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BdHendra\Documents\"/>
    </mc:Choice>
  </mc:AlternateContent>
  <bookViews>
    <workbookView xWindow="0" yWindow="0" windowWidth="15570" windowHeight="7920" activeTab="1"/>
  </bookViews>
  <sheets>
    <sheet name="Gaji Non Kemandoran" sheetId="1" r:id="rId1"/>
    <sheet name="Gaji Kemandoran" sheetId="2" r:id="rId2"/>
    <sheet name="Sheet2" sheetId="4" r:id="rId3"/>
    <sheet name="Sheet4" sheetId="6" r:id="rId4"/>
    <sheet name="Sheet3" sheetId="5" r:id="rId5"/>
  </sheets>
  <definedNames>
    <definedName name="_192.168.17.17_SPDK_KanpusEF_GajiKemandoran" localSheetId="1" hidden="1">'Gaji Kemandoran'!$A$1:$AL$8000</definedName>
    <definedName name="_192.168.17.17_SPDK_KanpusEF_GajiNonKemandoran" localSheetId="0" hidden="1">'Gaji Non Kemandoran'!$A$1:$AJ$4091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S2" i="2" l="1"/>
  <c r="S3" i="2"/>
  <c r="S4" i="2"/>
  <c r="S5" i="2"/>
  <c r="S6" i="2"/>
  <c r="S7" i="2"/>
  <c r="S8" i="2"/>
  <c r="S9" i="2"/>
  <c r="S10" i="2"/>
  <c r="S11" i="2"/>
  <c r="S12" i="2"/>
  <c r="S13" i="2"/>
  <c r="S14" i="2"/>
  <c r="S15" i="2"/>
  <c r="S16" i="2"/>
  <c r="S17" i="2"/>
  <c r="S18" i="2"/>
  <c r="S19" i="2"/>
  <c r="S20" i="2"/>
  <c r="S21" i="2"/>
  <c r="S22" i="2"/>
  <c r="S23" i="2"/>
  <c r="S24" i="2"/>
  <c r="S25" i="2"/>
  <c r="S26" i="2"/>
  <c r="S27" i="2"/>
  <c r="S28" i="2"/>
  <c r="S29" i="2"/>
  <c r="S30" i="2"/>
  <c r="S31" i="2"/>
  <c r="S32" i="2"/>
  <c r="S33" i="2"/>
  <c r="S34" i="2"/>
  <c r="S35" i="2"/>
  <c r="S36" i="2"/>
  <c r="S37" i="2"/>
  <c r="S38" i="2"/>
  <c r="S39" i="2"/>
  <c r="S40" i="2"/>
  <c r="S41" i="2"/>
  <c r="S42" i="2"/>
  <c r="S43" i="2"/>
  <c r="S44" i="2"/>
  <c r="S45" i="2"/>
  <c r="S46" i="2"/>
  <c r="S47" i="2"/>
  <c r="S48" i="2"/>
  <c r="S49" i="2"/>
  <c r="S50" i="2"/>
  <c r="S51" i="2"/>
  <c r="S52" i="2"/>
  <c r="S53" i="2"/>
  <c r="S54" i="2"/>
  <c r="S55" i="2"/>
  <c r="S56" i="2"/>
  <c r="S57" i="2"/>
  <c r="S58" i="2"/>
  <c r="S59" i="2"/>
  <c r="S60" i="2"/>
  <c r="S61" i="2"/>
  <c r="S62" i="2"/>
  <c r="S63" i="2"/>
  <c r="S64" i="2"/>
  <c r="S65" i="2"/>
  <c r="S66" i="2"/>
  <c r="S67" i="2"/>
  <c r="S68" i="2"/>
  <c r="S69" i="2"/>
  <c r="S70" i="2"/>
  <c r="S71" i="2"/>
  <c r="S72" i="2"/>
  <c r="S73" i="2"/>
  <c r="S74" i="2"/>
  <c r="S75" i="2"/>
  <c r="S76" i="2"/>
  <c r="S77" i="2"/>
  <c r="S78" i="2"/>
  <c r="S79" i="2"/>
  <c r="S80" i="2"/>
  <c r="S81" i="2"/>
  <c r="S82" i="2"/>
  <c r="S83" i="2"/>
  <c r="S84" i="2"/>
  <c r="S85" i="2"/>
  <c r="S86" i="2"/>
  <c r="S87" i="2"/>
  <c r="S88" i="2"/>
  <c r="S89" i="2"/>
  <c r="S90" i="2"/>
  <c r="S91" i="2"/>
  <c r="S92" i="2"/>
  <c r="S93" i="2"/>
  <c r="S94" i="2"/>
  <c r="S95" i="2"/>
  <c r="S96" i="2"/>
  <c r="S97" i="2"/>
  <c r="S98" i="2"/>
  <c r="S99" i="2"/>
  <c r="S100" i="2"/>
  <c r="S101" i="2"/>
  <c r="S102" i="2"/>
  <c r="S103" i="2"/>
  <c r="S104" i="2"/>
  <c r="S105" i="2"/>
  <c r="S106" i="2"/>
  <c r="S107" i="2"/>
  <c r="S108" i="2"/>
  <c r="S109" i="2"/>
  <c r="S110" i="2"/>
  <c r="S111" i="2"/>
  <c r="S112" i="2"/>
  <c r="S113" i="2"/>
  <c r="S114" i="2"/>
  <c r="S115" i="2"/>
  <c r="S116" i="2"/>
  <c r="S117" i="2"/>
  <c r="S118" i="2"/>
  <c r="S119" i="2"/>
  <c r="S120" i="2"/>
  <c r="S121" i="2"/>
  <c r="S122" i="2"/>
  <c r="S123" i="2"/>
  <c r="S124" i="2"/>
  <c r="S125" i="2"/>
  <c r="S126" i="2"/>
  <c r="S127" i="2"/>
  <c r="S128" i="2"/>
  <c r="S129" i="2"/>
  <c r="S130" i="2"/>
  <c r="S131" i="2"/>
  <c r="S132" i="2"/>
  <c r="S133" i="2"/>
  <c r="S134" i="2"/>
  <c r="S135" i="2"/>
  <c r="S136" i="2"/>
  <c r="S137" i="2"/>
  <c r="S138" i="2"/>
  <c r="S139" i="2"/>
  <c r="S140" i="2"/>
  <c r="S141" i="2"/>
  <c r="S142" i="2"/>
  <c r="S143" i="2"/>
  <c r="S144" i="2"/>
  <c r="S145" i="2"/>
  <c r="S146" i="2"/>
  <c r="S147" i="2"/>
  <c r="S148" i="2"/>
  <c r="S149" i="2"/>
  <c r="S150" i="2"/>
  <c r="S151" i="2"/>
  <c r="S152" i="2"/>
  <c r="S153" i="2"/>
  <c r="S154" i="2"/>
  <c r="S155" i="2"/>
  <c r="S156" i="2"/>
  <c r="S157" i="2"/>
  <c r="S158" i="2"/>
  <c r="S159" i="2"/>
  <c r="S160" i="2"/>
  <c r="S161" i="2"/>
  <c r="S162" i="2"/>
  <c r="S163" i="2"/>
  <c r="S164" i="2"/>
  <c r="S165" i="2"/>
  <c r="S166" i="2"/>
  <c r="S167" i="2"/>
  <c r="S168" i="2"/>
  <c r="S169" i="2"/>
  <c r="S170" i="2"/>
  <c r="S171" i="2"/>
  <c r="S172" i="2"/>
  <c r="S173" i="2"/>
  <c r="S174" i="2"/>
  <c r="S175" i="2"/>
  <c r="S176" i="2"/>
  <c r="S177" i="2"/>
  <c r="S178" i="2"/>
  <c r="S179" i="2"/>
  <c r="S180" i="2"/>
  <c r="S181" i="2"/>
  <c r="S182" i="2"/>
  <c r="S183" i="2"/>
  <c r="S184" i="2"/>
  <c r="S185" i="2"/>
  <c r="S186" i="2"/>
  <c r="S187" i="2"/>
  <c r="S188" i="2"/>
  <c r="S189" i="2"/>
  <c r="S190" i="2"/>
  <c r="S191" i="2"/>
  <c r="S192" i="2"/>
  <c r="S193" i="2"/>
  <c r="S194" i="2"/>
  <c r="S195" i="2"/>
  <c r="S196" i="2"/>
  <c r="S197" i="2"/>
  <c r="S198" i="2"/>
  <c r="S199" i="2"/>
  <c r="S200" i="2"/>
  <c r="S201" i="2"/>
  <c r="S202" i="2"/>
  <c r="S203" i="2"/>
  <c r="S204" i="2"/>
  <c r="S205" i="2"/>
  <c r="S206" i="2"/>
  <c r="S207" i="2"/>
  <c r="S208" i="2"/>
  <c r="S209" i="2"/>
  <c r="S210" i="2"/>
  <c r="S211" i="2"/>
  <c r="S212" i="2"/>
  <c r="S213" i="2"/>
  <c r="S214" i="2"/>
  <c r="S215" i="2"/>
  <c r="S216" i="2"/>
  <c r="S217" i="2"/>
  <c r="S218" i="2"/>
  <c r="S219" i="2"/>
  <c r="S220" i="2"/>
  <c r="S221" i="2"/>
  <c r="S222" i="2"/>
  <c r="S223" i="2"/>
  <c r="S224" i="2"/>
  <c r="S225" i="2"/>
  <c r="S226" i="2"/>
  <c r="S227" i="2"/>
  <c r="S228" i="2"/>
  <c r="S229" i="2"/>
  <c r="S230" i="2"/>
  <c r="S231" i="2"/>
  <c r="S232" i="2"/>
  <c r="S233" i="2"/>
  <c r="S234" i="2"/>
  <c r="S235" i="2"/>
  <c r="S236" i="2"/>
  <c r="S237" i="2"/>
  <c r="S238" i="2"/>
  <c r="S239" i="2"/>
  <c r="S240" i="2"/>
  <c r="S241" i="2"/>
  <c r="S242" i="2"/>
  <c r="S243" i="2"/>
  <c r="S244" i="2"/>
  <c r="S245" i="2"/>
  <c r="S246" i="2"/>
  <c r="S247" i="2"/>
  <c r="S248" i="2"/>
  <c r="S249" i="2"/>
  <c r="S250" i="2"/>
  <c r="S251" i="2"/>
  <c r="S252" i="2"/>
  <c r="S253" i="2"/>
  <c r="S254" i="2"/>
  <c r="S255" i="2"/>
  <c r="S256" i="2"/>
  <c r="S257" i="2"/>
  <c r="S258" i="2"/>
  <c r="S259" i="2"/>
  <c r="S260" i="2"/>
  <c r="S261" i="2"/>
  <c r="S262" i="2"/>
  <c r="S263" i="2"/>
  <c r="S264" i="2"/>
  <c r="S265" i="2"/>
  <c r="S266" i="2"/>
  <c r="S267" i="2"/>
  <c r="S268" i="2"/>
  <c r="S269" i="2"/>
  <c r="S270" i="2"/>
  <c r="S271" i="2"/>
  <c r="S272" i="2"/>
  <c r="S273" i="2"/>
  <c r="S274" i="2"/>
  <c r="S275" i="2"/>
  <c r="S276" i="2"/>
  <c r="S277" i="2"/>
  <c r="S278" i="2"/>
  <c r="S279" i="2"/>
  <c r="S280" i="2"/>
  <c r="S281" i="2"/>
  <c r="S282" i="2"/>
  <c r="S283" i="2"/>
  <c r="S284" i="2"/>
  <c r="S285" i="2"/>
  <c r="S286" i="2"/>
  <c r="S287" i="2"/>
  <c r="S288" i="2"/>
  <c r="S289" i="2"/>
  <c r="S290" i="2"/>
  <c r="S291" i="2"/>
  <c r="S292" i="2"/>
  <c r="S293" i="2"/>
  <c r="S294" i="2"/>
  <c r="S295" i="2"/>
  <c r="S296" i="2"/>
  <c r="S297" i="2"/>
  <c r="S298" i="2"/>
  <c r="S299" i="2"/>
  <c r="S300" i="2"/>
  <c r="S301" i="2"/>
  <c r="S302" i="2"/>
  <c r="S303" i="2"/>
  <c r="S304" i="2"/>
  <c r="S305" i="2"/>
  <c r="S306" i="2"/>
  <c r="S307" i="2"/>
  <c r="S308" i="2"/>
  <c r="S309" i="2"/>
  <c r="S310" i="2"/>
  <c r="S311" i="2"/>
  <c r="S312" i="2"/>
  <c r="S313" i="2"/>
  <c r="S314" i="2"/>
  <c r="S315" i="2"/>
  <c r="S316" i="2"/>
  <c r="S317" i="2"/>
  <c r="S318" i="2"/>
  <c r="S319" i="2"/>
  <c r="S320" i="2"/>
  <c r="S321" i="2"/>
  <c r="S322" i="2"/>
  <c r="S323" i="2"/>
  <c r="S324" i="2"/>
  <c r="S325" i="2"/>
  <c r="S326" i="2"/>
  <c r="S327" i="2"/>
  <c r="S328" i="2"/>
  <c r="S329" i="2"/>
  <c r="S330" i="2"/>
  <c r="S331" i="2"/>
  <c r="S332" i="2"/>
  <c r="S333" i="2"/>
  <c r="S334" i="2"/>
  <c r="S335" i="2"/>
  <c r="S336" i="2"/>
  <c r="S337" i="2"/>
  <c r="S338" i="2"/>
  <c r="S339" i="2"/>
  <c r="S340" i="2"/>
  <c r="S341" i="2"/>
  <c r="S342" i="2"/>
  <c r="S343" i="2"/>
  <c r="S344" i="2"/>
  <c r="S345" i="2"/>
  <c r="S346" i="2"/>
  <c r="S347" i="2"/>
  <c r="S348" i="2"/>
  <c r="S349" i="2"/>
  <c r="S350" i="2"/>
  <c r="S351" i="2"/>
  <c r="S352" i="2"/>
  <c r="S353" i="2"/>
  <c r="S354" i="2"/>
  <c r="S355" i="2"/>
  <c r="S356" i="2"/>
  <c r="S357" i="2"/>
  <c r="S358" i="2"/>
  <c r="S359" i="2"/>
  <c r="S360" i="2"/>
  <c r="S361" i="2"/>
  <c r="S362" i="2"/>
  <c r="S363" i="2"/>
  <c r="S364" i="2"/>
  <c r="S365" i="2"/>
  <c r="S366" i="2"/>
  <c r="S367" i="2"/>
  <c r="S368" i="2"/>
  <c r="S369" i="2"/>
  <c r="S370" i="2"/>
  <c r="S371" i="2"/>
  <c r="S372" i="2"/>
  <c r="S373" i="2"/>
  <c r="S374" i="2"/>
  <c r="S375" i="2"/>
  <c r="S376" i="2"/>
  <c r="S377" i="2"/>
  <c r="S378" i="2"/>
  <c r="S379" i="2"/>
  <c r="S380" i="2"/>
  <c r="S381" i="2"/>
  <c r="S382" i="2"/>
  <c r="S383" i="2"/>
  <c r="S384" i="2"/>
  <c r="S385" i="2"/>
  <c r="S386" i="2"/>
  <c r="S387" i="2"/>
  <c r="S388" i="2"/>
  <c r="S389" i="2"/>
  <c r="S390" i="2"/>
  <c r="S391" i="2"/>
  <c r="S392" i="2"/>
  <c r="S393" i="2"/>
  <c r="S394" i="2"/>
  <c r="S395" i="2"/>
  <c r="S396" i="2"/>
  <c r="S397" i="2"/>
  <c r="S398" i="2"/>
  <c r="S399" i="2"/>
  <c r="S400" i="2"/>
  <c r="S401" i="2"/>
  <c r="S402" i="2"/>
  <c r="S403" i="2"/>
  <c r="S404" i="2"/>
  <c r="S405" i="2"/>
  <c r="S406" i="2"/>
  <c r="S407" i="2"/>
  <c r="S408" i="2"/>
  <c r="S409" i="2"/>
  <c r="S410" i="2"/>
  <c r="S411" i="2"/>
  <c r="S412" i="2"/>
  <c r="S413" i="2"/>
  <c r="S414" i="2"/>
  <c r="S415" i="2"/>
  <c r="S416" i="2"/>
  <c r="S417" i="2"/>
  <c r="S418" i="2"/>
  <c r="S419" i="2"/>
  <c r="S420" i="2"/>
  <c r="S421" i="2"/>
  <c r="S422" i="2"/>
  <c r="S423" i="2"/>
  <c r="S424" i="2"/>
  <c r="S425" i="2"/>
  <c r="S426" i="2"/>
  <c r="S427" i="2"/>
  <c r="S428" i="2"/>
  <c r="S429" i="2"/>
  <c r="S430" i="2"/>
  <c r="S431" i="2"/>
  <c r="S432" i="2"/>
  <c r="S433" i="2"/>
  <c r="S434" i="2"/>
  <c r="S435" i="2"/>
  <c r="S436" i="2"/>
  <c r="S437" i="2"/>
  <c r="S438" i="2"/>
  <c r="S439" i="2"/>
  <c r="S440" i="2"/>
  <c r="S441" i="2"/>
  <c r="S442" i="2"/>
  <c r="S443" i="2"/>
  <c r="S444" i="2"/>
  <c r="S445" i="2"/>
  <c r="S446" i="2"/>
  <c r="S447" i="2"/>
  <c r="S448" i="2"/>
  <c r="S449" i="2"/>
  <c r="S450" i="2"/>
  <c r="S451" i="2"/>
  <c r="S452" i="2"/>
  <c r="S453" i="2"/>
  <c r="S454" i="2"/>
  <c r="S455" i="2"/>
  <c r="S456" i="2"/>
  <c r="S457" i="2"/>
  <c r="S458" i="2"/>
  <c r="S459" i="2"/>
  <c r="S460" i="2"/>
  <c r="S461" i="2"/>
  <c r="S462" i="2"/>
  <c r="S463" i="2"/>
  <c r="S464" i="2"/>
  <c r="S465" i="2"/>
  <c r="S466" i="2"/>
  <c r="S467" i="2"/>
  <c r="S468" i="2"/>
  <c r="S469" i="2"/>
  <c r="S470" i="2"/>
  <c r="S471" i="2"/>
  <c r="S472" i="2"/>
  <c r="S473" i="2"/>
  <c r="S474" i="2"/>
  <c r="S475" i="2"/>
  <c r="S476" i="2"/>
  <c r="S477" i="2"/>
  <c r="S478" i="2"/>
  <c r="S479" i="2"/>
  <c r="S480" i="2"/>
  <c r="S481" i="2"/>
  <c r="S482" i="2"/>
  <c r="S483" i="2"/>
  <c r="S484" i="2"/>
  <c r="S485" i="2"/>
  <c r="S486" i="2"/>
  <c r="S487" i="2"/>
  <c r="S488" i="2"/>
  <c r="S489" i="2"/>
  <c r="S490" i="2"/>
  <c r="S491" i="2"/>
  <c r="S492" i="2"/>
  <c r="S493" i="2"/>
  <c r="S494" i="2"/>
  <c r="S495" i="2"/>
  <c r="S496" i="2"/>
  <c r="S497" i="2"/>
  <c r="S498" i="2"/>
  <c r="S499" i="2"/>
  <c r="S500" i="2"/>
  <c r="S501" i="2"/>
  <c r="S502" i="2"/>
  <c r="S503" i="2"/>
  <c r="S504" i="2"/>
  <c r="S505" i="2"/>
  <c r="S506" i="2"/>
  <c r="S507" i="2"/>
  <c r="S508" i="2"/>
  <c r="S509" i="2"/>
  <c r="S510" i="2"/>
  <c r="S511" i="2"/>
  <c r="S512" i="2"/>
  <c r="S513" i="2"/>
  <c r="S514" i="2"/>
  <c r="S515" i="2"/>
  <c r="S516" i="2"/>
  <c r="S517" i="2"/>
  <c r="S518" i="2"/>
  <c r="S519" i="2"/>
  <c r="S520" i="2"/>
  <c r="S521" i="2"/>
  <c r="S522" i="2"/>
  <c r="S523" i="2"/>
  <c r="S524" i="2"/>
  <c r="S525" i="2"/>
  <c r="S526" i="2"/>
  <c r="S527" i="2"/>
  <c r="S528" i="2"/>
  <c r="S529" i="2"/>
  <c r="S530" i="2"/>
  <c r="S531" i="2"/>
  <c r="S532" i="2"/>
  <c r="S533" i="2"/>
  <c r="S534" i="2"/>
  <c r="S535" i="2"/>
  <c r="S536" i="2"/>
  <c r="S537" i="2"/>
  <c r="S538" i="2"/>
  <c r="S539" i="2"/>
  <c r="S540" i="2"/>
  <c r="S541" i="2"/>
  <c r="S542" i="2"/>
  <c r="S543" i="2"/>
  <c r="S544" i="2"/>
  <c r="S545" i="2"/>
  <c r="S546" i="2"/>
  <c r="S547" i="2"/>
  <c r="S548" i="2"/>
  <c r="S549" i="2"/>
  <c r="S550" i="2"/>
  <c r="S551" i="2"/>
  <c r="S552" i="2"/>
  <c r="S553" i="2"/>
  <c r="S554" i="2"/>
  <c r="S555" i="2"/>
  <c r="S556" i="2"/>
  <c r="S557" i="2"/>
  <c r="S558" i="2"/>
  <c r="S559" i="2"/>
  <c r="S560" i="2"/>
  <c r="S561" i="2"/>
  <c r="S562" i="2"/>
  <c r="S563" i="2"/>
  <c r="S564" i="2"/>
  <c r="S565" i="2"/>
  <c r="S56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S6107" i="2"/>
  <c r="S6108" i="2"/>
  <c r="S6109" i="2"/>
  <c r="S6110" i="2"/>
  <c r="S6111" i="2"/>
  <c r="S6112" i="2"/>
  <c r="S6113" i="2"/>
  <c r="S6114" i="2"/>
  <c r="S6115" i="2"/>
  <c r="S6116" i="2"/>
  <c r="S6117" i="2"/>
  <c r="S6118" i="2"/>
  <c r="S6119" i="2"/>
  <c r="S6120" i="2"/>
  <c r="S6121" i="2"/>
  <c r="S6122" i="2"/>
  <c r="S6123" i="2"/>
  <c r="S6124" i="2"/>
  <c r="S6125" i="2"/>
  <c r="S6126" i="2"/>
  <c r="S6127" i="2"/>
  <c r="S6128" i="2"/>
  <c r="S6129" i="2"/>
  <c r="S6130" i="2"/>
  <c r="S6131" i="2"/>
  <c r="S6132" i="2"/>
  <c r="S6133" i="2"/>
  <c r="S6134" i="2"/>
  <c r="S6135" i="2"/>
  <c r="S6136" i="2"/>
  <c r="S6137" i="2"/>
  <c r="S6138" i="2"/>
  <c r="S6139" i="2"/>
  <c r="S6140" i="2"/>
  <c r="S6141" i="2"/>
  <c r="S6142" i="2"/>
  <c r="S6143" i="2"/>
  <c r="S6144" i="2"/>
  <c r="S6145" i="2"/>
  <c r="S6146" i="2"/>
  <c r="S6147" i="2"/>
  <c r="S6148" i="2"/>
  <c r="S6149" i="2"/>
  <c r="S6150" i="2"/>
  <c r="S6151" i="2"/>
  <c r="S6152" i="2"/>
  <c r="S6153" i="2"/>
  <c r="S6154" i="2"/>
  <c r="S6155" i="2"/>
  <c r="S6156" i="2"/>
  <c r="S6157" i="2"/>
  <c r="S6158" i="2"/>
  <c r="S6159" i="2"/>
  <c r="S6160" i="2"/>
  <c r="S6161" i="2"/>
  <c r="S6162" i="2"/>
  <c r="S6163" i="2"/>
  <c r="S6164" i="2"/>
  <c r="S6165" i="2"/>
  <c r="S6166" i="2"/>
  <c r="S6167" i="2"/>
  <c r="S6168" i="2"/>
  <c r="S6169" i="2"/>
  <c r="S6170" i="2"/>
  <c r="S6171" i="2"/>
  <c r="S6172" i="2"/>
  <c r="S6173" i="2"/>
  <c r="S6174" i="2"/>
  <c r="S6175" i="2"/>
  <c r="S6176" i="2"/>
  <c r="S6177" i="2"/>
  <c r="S6178" i="2"/>
  <c r="S6179" i="2"/>
  <c r="S6180" i="2"/>
  <c r="S6181" i="2"/>
  <c r="S6182" i="2"/>
  <c r="S6183" i="2"/>
  <c r="S6184" i="2"/>
  <c r="S6185" i="2"/>
  <c r="S6186" i="2"/>
  <c r="S6187" i="2"/>
  <c r="S6188" i="2"/>
  <c r="S6189" i="2"/>
  <c r="S6190" i="2"/>
  <c r="S6191" i="2"/>
  <c r="S6192" i="2"/>
  <c r="S6193" i="2"/>
  <c r="S6194" i="2"/>
  <c r="S6195" i="2"/>
  <c r="S6196" i="2"/>
  <c r="S6197" i="2"/>
  <c r="S6198" i="2"/>
  <c r="S6199" i="2"/>
  <c r="S6200" i="2"/>
  <c r="S6201" i="2"/>
  <c r="S6202" i="2"/>
  <c r="S6203" i="2"/>
  <c r="S6204" i="2"/>
  <c r="S6205" i="2"/>
  <c r="S6206" i="2"/>
  <c r="S6207" i="2"/>
  <c r="S6208" i="2"/>
  <c r="S6209" i="2"/>
  <c r="S6210" i="2"/>
  <c r="S6211" i="2"/>
  <c r="S6212" i="2"/>
  <c r="S6213" i="2"/>
  <c r="S6214" i="2"/>
  <c r="S6215" i="2"/>
  <c r="S6216" i="2"/>
  <c r="S6217" i="2"/>
  <c r="S6218" i="2"/>
  <c r="S6219" i="2"/>
  <c r="S6220" i="2"/>
  <c r="S6221" i="2"/>
  <c r="S6222" i="2"/>
  <c r="S6223" i="2"/>
  <c r="S6224" i="2"/>
  <c r="S6225" i="2"/>
  <c r="S6226" i="2"/>
  <c r="S6227" i="2"/>
  <c r="S6228" i="2"/>
  <c r="S6229" i="2"/>
  <c r="S6230" i="2"/>
  <c r="S6231" i="2"/>
  <c r="S6232" i="2"/>
  <c r="S6233" i="2"/>
  <c r="S6234" i="2"/>
  <c r="S6235" i="2"/>
  <c r="S6236" i="2"/>
  <c r="S6237" i="2"/>
  <c r="S6238" i="2"/>
  <c r="S6239" i="2"/>
  <c r="S6240" i="2"/>
  <c r="S6241" i="2"/>
  <c r="S6242" i="2"/>
  <c r="S6243" i="2"/>
  <c r="S6244" i="2"/>
  <c r="S6245" i="2"/>
  <c r="S6246" i="2"/>
  <c r="S6247" i="2"/>
  <c r="S6248" i="2"/>
  <c r="S6249" i="2"/>
  <c r="S6250" i="2"/>
  <c r="S6251" i="2"/>
  <c r="S6252" i="2"/>
  <c r="S6253" i="2"/>
  <c r="S6254" i="2"/>
  <c r="S6255" i="2"/>
  <c r="S6256" i="2"/>
  <c r="S6257" i="2"/>
  <c r="S6258" i="2"/>
  <c r="S6259" i="2"/>
  <c r="S6260" i="2"/>
  <c r="S6261" i="2"/>
  <c r="S6262" i="2"/>
  <c r="S6263" i="2"/>
  <c r="S6264" i="2"/>
  <c r="S6265" i="2"/>
  <c r="S6266" i="2"/>
  <c r="S6267" i="2"/>
  <c r="S6268" i="2"/>
  <c r="S6269" i="2"/>
  <c r="S6270" i="2"/>
  <c r="S6271" i="2"/>
  <c r="S6272" i="2"/>
  <c r="S6273" i="2"/>
  <c r="S6274" i="2"/>
  <c r="S6275" i="2"/>
  <c r="S6276" i="2"/>
  <c r="S6277" i="2"/>
  <c r="S6278" i="2"/>
  <c r="S6279" i="2"/>
  <c r="S6280" i="2"/>
  <c r="S6281" i="2"/>
  <c r="S6282" i="2"/>
  <c r="S6283" i="2"/>
  <c r="S6284" i="2"/>
  <c r="S6285" i="2"/>
  <c r="S6286" i="2"/>
  <c r="S6287" i="2"/>
  <c r="S6288" i="2"/>
  <c r="S6289" i="2"/>
  <c r="S6290" i="2"/>
  <c r="S6291" i="2"/>
  <c r="S6292" i="2"/>
  <c r="S6293" i="2"/>
  <c r="S6294" i="2"/>
  <c r="S6295" i="2"/>
  <c r="S6296" i="2"/>
  <c r="S6297" i="2"/>
  <c r="S6298" i="2"/>
  <c r="S6299" i="2"/>
  <c r="S6300" i="2"/>
  <c r="S6301" i="2"/>
  <c r="S6302" i="2"/>
  <c r="S6303" i="2"/>
  <c r="S6304" i="2"/>
  <c r="S6305" i="2"/>
  <c r="S6306" i="2"/>
  <c r="S6307" i="2"/>
  <c r="S6308" i="2"/>
  <c r="S6309" i="2"/>
  <c r="S6310" i="2"/>
  <c r="S6311" i="2"/>
  <c r="S6312" i="2"/>
  <c r="S6313" i="2"/>
  <c r="S6314" i="2"/>
  <c r="S6315" i="2"/>
  <c r="S6316" i="2"/>
  <c r="S6317" i="2"/>
  <c r="S6318" i="2"/>
  <c r="S6319" i="2"/>
  <c r="S6320" i="2"/>
  <c r="S6321" i="2"/>
  <c r="S6322" i="2"/>
  <c r="S6323" i="2"/>
  <c r="S6324" i="2"/>
  <c r="S6325" i="2"/>
  <c r="S6326" i="2"/>
  <c r="S6327" i="2"/>
  <c r="S6328" i="2"/>
  <c r="S6329" i="2"/>
  <c r="S6330" i="2"/>
  <c r="S6331" i="2"/>
  <c r="S6332" i="2"/>
  <c r="S6333" i="2"/>
  <c r="S6334" i="2"/>
  <c r="S6335" i="2"/>
  <c r="S6336" i="2"/>
  <c r="S6337" i="2"/>
  <c r="S6338" i="2"/>
  <c r="S6339" i="2"/>
  <c r="S6340" i="2"/>
  <c r="S6341" i="2"/>
  <c r="S6342" i="2"/>
  <c r="S6343" i="2"/>
  <c r="S6344" i="2"/>
  <c r="S6345" i="2"/>
  <c r="S6346" i="2"/>
  <c r="S6347" i="2"/>
  <c r="S6348" i="2"/>
  <c r="S6349" i="2"/>
  <c r="S6350" i="2"/>
  <c r="S6351" i="2"/>
  <c r="S6352" i="2"/>
  <c r="S6353" i="2"/>
  <c r="S6354" i="2"/>
  <c r="S6355" i="2"/>
  <c r="S6356" i="2"/>
  <c r="S6357" i="2"/>
  <c r="S6358" i="2"/>
  <c r="S6359" i="2"/>
  <c r="S6360" i="2"/>
  <c r="S6361" i="2"/>
  <c r="S6362" i="2"/>
  <c r="S6363" i="2"/>
  <c r="S6364" i="2"/>
  <c r="S6365" i="2"/>
  <c r="S6366" i="2"/>
  <c r="S6367" i="2"/>
  <c r="S6368" i="2"/>
  <c r="S6369" i="2"/>
  <c r="S6370" i="2"/>
  <c r="S6371" i="2"/>
  <c r="S6372" i="2"/>
  <c r="S6373" i="2"/>
  <c r="S6374" i="2"/>
  <c r="S6375" i="2"/>
  <c r="S6376" i="2"/>
  <c r="S6377" i="2"/>
  <c r="S6378" i="2"/>
  <c r="S6379" i="2"/>
  <c r="S6380" i="2"/>
  <c r="S6381" i="2"/>
  <c r="S6382" i="2"/>
  <c r="S6383" i="2"/>
  <c r="S6384" i="2"/>
  <c r="S6385" i="2"/>
  <c r="S6386" i="2"/>
  <c r="S6387" i="2"/>
  <c r="S6388" i="2"/>
  <c r="S6389" i="2"/>
  <c r="S6390" i="2"/>
  <c r="S6391" i="2"/>
  <c r="S6392" i="2"/>
  <c r="S6393" i="2"/>
  <c r="S6394" i="2"/>
  <c r="S6395" i="2"/>
  <c r="S6396" i="2"/>
  <c r="S6397" i="2"/>
  <c r="S6398" i="2"/>
  <c r="S6399" i="2"/>
  <c r="S6400" i="2"/>
  <c r="S6401" i="2"/>
  <c r="S6402" i="2"/>
  <c r="S6403" i="2"/>
  <c r="S6404" i="2"/>
  <c r="S6405" i="2"/>
  <c r="S6406" i="2"/>
  <c r="S6407" i="2"/>
  <c r="S6408" i="2"/>
  <c r="S6409" i="2"/>
  <c r="S6410" i="2"/>
  <c r="S6411" i="2"/>
  <c r="S6412" i="2"/>
  <c r="S6413" i="2"/>
  <c r="S6414" i="2"/>
  <c r="S6415" i="2"/>
  <c r="S6416" i="2"/>
  <c r="S6417" i="2"/>
  <c r="S6418" i="2"/>
  <c r="S6419" i="2"/>
  <c r="S6420" i="2"/>
  <c r="S6421" i="2"/>
  <c r="S6422" i="2"/>
  <c r="S6423" i="2"/>
  <c r="S6424" i="2"/>
  <c r="S6425" i="2"/>
  <c r="S6426" i="2"/>
  <c r="S6427" i="2"/>
  <c r="S6428" i="2"/>
  <c r="S6429" i="2"/>
  <c r="S6430" i="2"/>
  <c r="S6431" i="2"/>
  <c r="S6432" i="2"/>
  <c r="S6433" i="2"/>
  <c r="S6434" i="2"/>
  <c r="S6435" i="2"/>
  <c r="S6436" i="2"/>
  <c r="S6437" i="2"/>
  <c r="S6438" i="2"/>
  <c r="S6439" i="2"/>
  <c r="S6440" i="2"/>
  <c r="S6441" i="2"/>
  <c r="S6442" i="2"/>
  <c r="S6443" i="2"/>
  <c r="S6444" i="2"/>
  <c r="S6445" i="2"/>
  <c r="S6446" i="2"/>
  <c r="S6447" i="2"/>
  <c r="S6448" i="2"/>
  <c r="S6449" i="2"/>
  <c r="S6450" i="2"/>
  <c r="S6451" i="2"/>
  <c r="S6452" i="2"/>
  <c r="S6453" i="2"/>
  <c r="S6454" i="2"/>
  <c r="S6455" i="2"/>
  <c r="S6456" i="2"/>
  <c r="S6457" i="2"/>
  <c r="S6458" i="2"/>
  <c r="S6459" i="2"/>
  <c r="S6460" i="2"/>
  <c r="S6461" i="2"/>
  <c r="S6462" i="2"/>
  <c r="S6463" i="2"/>
  <c r="S6464" i="2"/>
  <c r="S6465" i="2"/>
  <c r="S6466" i="2"/>
  <c r="S6467" i="2"/>
  <c r="S6468" i="2"/>
  <c r="S6469" i="2"/>
  <c r="S6470" i="2"/>
  <c r="S6471" i="2"/>
  <c r="S6472" i="2"/>
  <c r="S6473" i="2"/>
  <c r="S6474" i="2"/>
  <c r="S6475" i="2"/>
  <c r="S6476" i="2"/>
  <c r="S6477" i="2"/>
  <c r="S6478" i="2"/>
  <c r="S6479" i="2"/>
  <c r="S6480" i="2"/>
  <c r="S6481" i="2"/>
  <c r="S6482" i="2"/>
  <c r="S6483" i="2"/>
  <c r="S6484" i="2"/>
  <c r="S6485" i="2"/>
  <c r="S6486" i="2"/>
  <c r="S6487" i="2"/>
  <c r="S6488" i="2"/>
  <c r="S6489" i="2"/>
  <c r="S6490" i="2"/>
  <c r="S6491" i="2"/>
  <c r="S6492" i="2"/>
  <c r="S6493" i="2"/>
  <c r="S6494" i="2"/>
  <c r="S6495" i="2"/>
  <c r="S6496" i="2"/>
  <c r="S6497" i="2"/>
  <c r="S6498" i="2"/>
  <c r="S6499" i="2"/>
  <c r="S6500" i="2"/>
  <c r="S6501" i="2"/>
  <c r="S6502" i="2"/>
  <c r="S6503" i="2"/>
  <c r="S6504" i="2"/>
  <c r="S6505" i="2"/>
  <c r="S6506" i="2"/>
  <c r="S6507" i="2"/>
  <c r="S6508" i="2"/>
  <c r="S6509" i="2"/>
  <c r="S6510" i="2"/>
  <c r="S6511" i="2"/>
  <c r="S6512" i="2"/>
  <c r="S6513" i="2"/>
  <c r="S6514" i="2"/>
  <c r="S6515" i="2"/>
  <c r="S6516" i="2"/>
  <c r="S6517" i="2"/>
  <c r="S6518" i="2"/>
  <c r="S6519" i="2"/>
  <c r="S6520" i="2"/>
  <c r="S6521" i="2"/>
  <c r="S6522" i="2"/>
  <c r="S6523" i="2"/>
  <c r="S6524" i="2"/>
  <c r="S6525" i="2"/>
  <c r="S6526" i="2"/>
  <c r="S6527" i="2"/>
  <c r="S6528" i="2"/>
  <c r="S6529" i="2"/>
  <c r="S6530" i="2"/>
  <c r="S6531" i="2"/>
  <c r="S6532" i="2"/>
  <c r="S6533" i="2"/>
  <c r="S6534" i="2"/>
  <c r="S6535" i="2"/>
  <c r="S6536" i="2"/>
  <c r="S6537" i="2"/>
  <c r="S6538" i="2"/>
  <c r="S6539" i="2"/>
  <c r="S6540" i="2"/>
  <c r="S6541" i="2"/>
  <c r="S6542" i="2"/>
  <c r="S6543" i="2"/>
  <c r="S6544" i="2"/>
  <c r="S6545" i="2"/>
  <c r="S6546" i="2"/>
  <c r="S6547" i="2"/>
  <c r="S6548" i="2"/>
  <c r="S6549" i="2"/>
  <c r="S6550" i="2"/>
  <c r="S6551" i="2"/>
  <c r="S6552" i="2"/>
  <c r="S6553" i="2"/>
  <c r="S6554" i="2"/>
  <c r="S6555" i="2"/>
  <c r="S6556" i="2"/>
  <c r="S6557" i="2"/>
  <c r="S6558" i="2"/>
  <c r="S6559" i="2"/>
  <c r="S6560" i="2"/>
  <c r="S6561" i="2"/>
  <c r="S6562" i="2"/>
  <c r="S6563" i="2"/>
  <c r="S6564" i="2"/>
  <c r="S6565" i="2"/>
  <c r="S6566" i="2"/>
  <c r="S6567" i="2"/>
  <c r="S6568" i="2"/>
  <c r="S6569" i="2"/>
  <c r="S6570" i="2"/>
  <c r="S6571" i="2"/>
  <c r="S6572" i="2"/>
  <c r="S6573" i="2"/>
  <c r="S6574" i="2"/>
  <c r="S6575" i="2"/>
  <c r="S6576" i="2"/>
  <c r="S6577" i="2"/>
  <c r="S6578" i="2"/>
  <c r="S6579" i="2"/>
  <c r="S6580" i="2"/>
  <c r="S6581" i="2"/>
  <c r="S6582" i="2"/>
  <c r="S6583" i="2"/>
  <c r="S6584" i="2"/>
  <c r="S6585" i="2"/>
  <c r="S6586" i="2"/>
  <c r="S6587" i="2"/>
  <c r="S6588" i="2"/>
  <c r="S6589" i="2"/>
  <c r="S6590" i="2"/>
  <c r="S6591" i="2"/>
  <c r="S6592" i="2"/>
  <c r="S6593" i="2"/>
  <c r="S6594" i="2"/>
  <c r="S6595" i="2"/>
  <c r="S6596" i="2"/>
  <c r="S6597" i="2"/>
  <c r="S6598" i="2"/>
  <c r="S6599" i="2"/>
  <c r="S6600" i="2"/>
  <c r="S6601" i="2"/>
  <c r="S6602" i="2"/>
  <c r="S6603" i="2"/>
  <c r="S6604" i="2"/>
  <c r="S6605" i="2"/>
  <c r="S6606" i="2"/>
  <c r="S6607" i="2"/>
  <c r="S6608" i="2"/>
  <c r="S6609" i="2"/>
  <c r="S6610" i="2"/>
  <c r="S6611" i="2"/>
  <c r="S6612" i="2"/>
  <c r="S6613" i="2"/>
  <c r="S6614" i="2"/>
  <c r="S6615" i="2"/>
  <c r="S6616" i="2"/>
  <c r="S6617" i="2"/>
  <c r="S6618" i="2"/>
  <c r="S6619" i="2"/>
  <c r="S6620" i="2"/>
  <c r="S6621" i="2"/>
  <c r="S6622" i="2"/>
  <c r="S6623" i="2"/>
  <c r="S6624" i="2"/>
  <c r="S6625" i="2"/>
  <c r="S6626" i="2"/>
  <c r="S6627" i="2"/>
  <c r="S6628" i="2"/>
  <c r="S6629" i="2"/>
  <c r="S6630" i="2"/>
  <c r="S6631" i="2"/>
  <c r="S6632" i="2"/>
  <c r="S6633" i="2"/>
  <c r="S6634" i="2"/>
  <c r="S6635" i="2"/>
  <c r="S6636" i="2"/>
  <c r="S6637" i="2"/>
  <c r="S6638" i="2"/>
  <c r="S6639" i="2"/>
  <c r="S6640" i="2"/>
  <c r="S6641" i="2"/>
  <c r="S6642" i="2"/>
  <c r="S6643" i="2"/>
  <c r="S6644" i="2"/>
  <c r="S6645" i="2"/>
  <c r="S6646" i="2"/>
  <c r="S6647" i="2"/>
  <c r="S6648" i="2"/>
  <c r="S6649" i="2"/>
  <c r="S6650" i="2"/>
  <c r="S6651" i="2"/>
  <c r="S6652" i="2"/>
  <c r="S6653" i="2"/>
  <c r="S6654" i="2"/>
  <c r="S6655" i="2"/>
  <c r="S6656" i="2"/>
  <c r="S6657" i="2"/>
  <c r="S6658" i="2"/>
  <c r="S6659" i="2"/>
  <c r="S6660" i="2"/>
  <c r="S6661" i="2"/>
  <c r="S6662" i="2"/>
  <c r="S6663" i="2"/>
  <c r="S6664" i="2"/>
  <c r="S6665" i="2"/>
  <c r="S6666" i="2"/>
  <c r="S6667" i="2"/>
  <c r="S6668" i="2"/>
  <c r="S6669" i="2"/>
  <c r="S6670" i="2"/>
  <c r="S6671" i="2"/>
  <c r="S6672" i="2"/>
  <c r="S6673" i="2"/>
  <c r="S6674" i="2"/>
  <c r="S6675" i="2"/>
  <c r="S6676" i="2"/>
  <c r="S6677" i="2"/>
  <c r="S6678" i="2"/>
  <c r="S6679" i="2"/>
  <c r="S6680" i="2"/>
  <c r="S6681" i="2"/>
  <c r="S6682" i="2"/>
  <c r="S6683" i="2"/>
  <c r="S6684" i="2"/>
  <c r="S6685" i="2"/>
  <c r="S6686" i="2"/>
  <c r="S6687" i="2"/>
  <c r="S6688" i="2"/>
  <c r="S6689" i="2"/>
  <c r="S6690" i="2"/>
  <c r="S6691" i="2"/>
  <c r="S6692" i="2"/>
  <c r="S6693" i="2"/>
  <c r="S6694" i="2"/>
  <c r="S6695" i="2"/>
  <c r="S6696" i="2"/>
  <c r="S6697" i="2"/>
  <c r="S6698" i="2"/>
  <c r="S6699" i="2"/>
  <c r="S6700" i="2"/>
  <c r="S6701" i="2"/>
  <c r="S6702" i="2"/>
  <c r="S6703" i="2"/>
  <c r="S6704" i="2"/>
  <c r="S6705" i="2"/>
  <c r="S6706" i="2"/>
  <c r="S6707" i="2"/>
  <c r="S6708" i="2"/>
  <c r="S6709" i="2"/>
  <c r="S6710" i="2"/>
  <c r="S6711" i="2"/>
  <c r="S6712" i="2"/>
  <c r="S6713" i="2"/>
  <c r="S6714" i="2"/>
  <c r="S6715" i="2"/>
  <c r="S6716" i="2"/>
  <c r="S6717" i="2"/>
  <c r="S6718" i="2"/>
  <c r="S6719" i="2"/>
  <c r="S6720" i="2"/>
  <c r="S6721" i="2"/>
  <c r="S6722" i="2"/>
  <c r="S6723" i="2"/>
  <c r="S6724" i="2"/>
  <c r="S6725" i="2"/>
  <c r="S6726" i="2"/>
  <c r="S6727" i="2"/>
  <c r="S6728" i="2"/>
  <c r="S6729" i="2"/>
  <c r="S6730" i="2"/>
  <c r="S6731" i="2"/>
  <c r="S6732" i="2"/>
  <c r="S6733" i="2"/>
  <c r="S6734" i="2"/>
  <c r="S6735" i="2"/>
  <c r="S6736" i="2"/>
  <c r="S6737" i="2"/>
  <c r="S6738" i="2"/>
  <c r="S6739" i="2"/>
  <c r="S6740" i="2"/>
  <c r="S6741" i="2"/>
  <c r="S6742" i="2"/>
  <c r="S6743" i="2"/>
  <c r="S6744" i="2"/>
  <c r="S6745" i="2"/>
  <c r="S6746" i="2"/>
  <c r="S6747" i="2"/>
  <c r="S6748" i="2"/>
  <c r="S6749" i="2"/>
  <c r="S6750" i="2"/>
  <c r="S6751" i="2"/>
  <c r="S6752" i="2"/>
  <c r="S6753" i="2"/>
  <c r="S6754" i="2"/>
  <c r="S6755" i="2"/>
  <c r="S6756" i="2"/>
  <c r="S6757" i="2"/>
  <c r="S6758" i="2"/>
  <c r="S6759" i="2"/>
  <c r="S6760" i="2"/>
  <c r="S6761" i="2"/>
  <c r="S6762" i="2"/>
  <c r="S6763" i="2"/>
  <c r="S6764" i="2"/>
  <c r="S6765" i="2"/>
  <c r="S6766" i="2"/>
  <c r="S6767" i="2"/>
  <c r="S6768" i="2"/>
  <c r="S6769" i="2"/>
  <c r="S6770" i="2"/>
  <c r="S6771" i="2"/>
  <c r="S6772" i="2"/>
  <c r="S6773" i="2"/>
  <c r="S6774" i="2"/>
  <c r="S6775" i="2"/>
  <c r="S6776" i="2"/>
  <c r="S6777" i="2"/>
  <c r="S6778" i="2"/>
  <c r="S6779" i="2"/>
  <c r="S6780" i="2"/>
  <c r="S6781" i="2"/>
  <c r="S6782" i="2"/>
  <c r="S6783" i="2"/>
  <c r="S6784" i="2"/>
  <c r="S6785" i="2"/>
  <c r="S6786" i="2"/>
  <c r="S6787" i="2"/>
  <c r="S6788" i="2"/>
  <c r="S6789" i="2"/>
  <c r="S6790" i="2"/>
  <c r="S6791" i="2"/>
  <c r="S6792" i="2"/>
  <c r="S6793" i="2"/>
  <c r="S6794" i="2"/>
  <c r="S6795" i="2"/>
  <c r="S6796" i="2"/>
  <c r="S6797" i="2"/>
  <c r="S6798" i="2"/>
  <c r="S6799" i="2"/>
  <c r="S6800" i="2"/>
  <c r="S6801" i="2"/>
  <c r="S6802" i="2"/>
  <c r="S6803" i="2"/>
  <c r="S6804" i="2"/>
  <c r="S6805" i="2"/>
  <c r="S6806" i="2"/>
  <c r="S6807" i="2"/>
  <c r="S6808" i="2"/>
  <c r="S6809" i="2"/>
  <c r="S6810" i="2"/>
  <c r="S6811" i="2"/>
  <c r="S6812" i="2"/>
  <c r="S6813" i="2"/>
  <c r="S6814" i="2"/>
  <c r="S6815" i="2"/>
  <c r="S6816" i="2"/>
  <c r="S6817" i="2"/>
  <c r="S6818" i="2"/>
  <c r="S6819" i="2"/>
  <c r="S6820" i="2"/>
  <c r="S6821" i="2"/>
  <c r="S6822" i="2"/>
  <c r="S6823" i="2"/>
  <c r="S6824" i="2"/>
  <c r="S6825" i="2"/>
  <c r="S6826" i="2"/>
  <c r="S6827" i="2"/>
  <c r="S6828" i="2"/>
  <c r="S6829" i="2"/>
  <c r="S6830" i="2"/>
  <c r="S6831" i="2"/>
  <c r="S6832" i="2"/>
  <c r="S6833" i="2"/>
  <c r="S6834" i="2"/>
  <c r="S6835" i="2"/>
  <c r="S6836" i="2"/>
  <c r="S6837" i="2"/>
  <c r="S6838" i="2"/>
  <c r="S6839" i="2"/>
  <c r="S6840" i="2"/>
  <c r="S6841" i="2"/>
  <c r="S6842" i="2"/>
  <c r="S6843" i="2"/>
  <c r="S6844" i="2"/>
  <c r="S6845" i="2"/>
  <c r="S6846" i="2"/>
  <c r="S6847" i="2"/>
  <c r="S6848" i="2"/>
  <c r="S6849" i="2"/>
  <c r="S6850" i="2"/>
  <c r="S6851" i="2"/>
  <c r="S6852" i="2"/>
  <c r="S6853" i="2"/>
  <c r="S6854" i="2"/>
  <c r="S6855" i="2"/>
  <c r="S6856" i="2"/>
  <c r="S6857" i="2"/>
  <c r="S6858" i="2"/>
  <c r="S6859" i="2"/>
  <c r="S6860" i="2"/>
  <c r="S6861" i="2"/>
  <c r="S6862" i="2"/>
  <c r="S6863" i="2"/>
  <c r="S6864" i="2"/>
  <c r="S6865" i="2"/>
  <c r="S6866" i="2"/>
  <c r="S6867" i="2"/>
  <c r="S6868" i="2"/>
  <c r="S6869" i="2"/>
  <c r="S6870" i="2"/>
  <c r="S6871" i="2"/>
  <c r="S6872" i="2"/>
  <c r="S6873" i="2"/>
  <c r="S6874" i="2"/>
  <c r="S6875" i="2"/>
  <c r="S6876" i="2"/>
  <c r="S6877" i="2"/>
  <c r="S6878" i="2"/>
  <c r="S6879" i="2"/>
  <c r="S6880" i="2"/>
  <c r="S6881" i="2"/>
  <c r="S6882" i="2"/>
  <c r="S6883" i="2"/>
  <c r="S6884" i="2"/>
  <c r="S6885" i="2"/>
  <c r="S6886" i="2"/>
  <c r="S6887" i="2"/>
  <c r="S6888" i="2"/>
  <c r="S6889" i="2"/>
  <c r="S6890" i="2"/>
  <c r="S6891" i="2"/>
  <c r="S6892" i="2"/>
  <c r="S6893" i="2"/>
  <c r="S6894" i="2"/>
  <c r="S6895" i="2"/>
  <c r="S6896" i="2"/>
  <c r="S6897" i="2"/>
  <c r="S6898" i="2"/>
  <c r="S6899" i="2"/>
  <c r="S6900" i="2"/>
  <c r="S6901" i="2"/>
  <c r="S6902" i="2"/>
  <c r="S6903" i="2"/>
  <c r="S6904" i="2"/>
  <c r="S6905" i="2"/>
  <c r="S6906" i="2"/>
  <c r="S6907" i="2"/>
  <c r="S6908" i="2"/>
  <c r="S6909" i="2"/>
  <c r="S6910" i="2"/>
  <c r="S6911" i="2"/>
  <c r="S6912" i="2"/>
  <c r="S6913" i="2"/>
  <c r="S6914" i="2"/>
  <c r="S6915" i="2"/>
  <c r="S6916" i="2"/>
  <c r="S6917" i="2"/>
  <c r="S6918" i="2"/>
  <c r="S6919" i="2"/>
  <c r="S6920" i="2"/>
  <c r="S6921" i="2"/>
  <c r="S6922" i="2"/>
  <c r="S6923" i="2"/>
  <c r="S6924" i="2"/>
  <c r="S6925" i="2"/>
  <c r="S6926" i="2"/>
  <c r="S6927" i="2"/>
  <c r="S6928" i="2"/>
  <c r="S6929" i="2"/>
  <c r="S6930" i="2"/>
  <c r="S6931" i="2"/>
  <c r="S6932" i="2"/>
  <c r="S6933" i="2"/>
  <c r="S6934" i="2"/>
  <c r="S6935" i="2"/>
  <c r="S6936" i="2"/>
  <c r="S6937" i="2"/>
  <c r="S6938" i="2"/>
  <c r="S6939" i="2"/>
  <c r="S6940" i="2"/>
  <c r="S6941" i="2"/>
  <c r="S6942" i="2"/>
  <c r="S6943" i="2"/>
  <c r="S6944" i="2"/>
  <c r="S6945" i="2"/>
  <c r="S6946" i="2"/>
  <c r="S6947" i="2"/>
  <c r="S6948" i="2"/>
  <c r="S6949" i="2"/>
  <c r="S6950" i="2"/>
  <c r="S6951" i="2"/>
  <c r="S6952" i="2"/>
  <c r="S6953" i="2"/>
  <c r="S6954" i="2"/>
  <c r="S6955" i="2"/>
  <c r="S6956" i="2"/>
  <c r="S6957" i="2"/>
  <c r="S6958" i="2"/>
  <c r="S6959" i="2"/>
  <c r="S6960" i="2"/>
  <c r="S6961" i="2"/>
  <c r="S6962" i="2"/>
  <c r="S6963" i="2"/>
  <c r="S6964" i="2"/>
  <c r="S6965" i="2"/>
  <c r="S6966" i="2"/>
  <c r="S6967" i="2"/>
  <c r="S6968" i="2"/>
  <c r="S6969" i="2"/>
  <c r="S6970" i="2"/>
  <c r="S6971" i="2"/>
  <c r="S6972" i="2"/>
  <c r="S6973" i="2"/>
  <c r="S6974" i="2"/>
  <c r="S6975" i="2"/>
  <c r="S6976" i="2"/>
  <c r="S6977" i="2"/>
  <c r="S6978" i="2"/>
  <c r="S6979" i="2"/>
  <c r="S6980" i="2"/>
  <c r="S6981" i="2"/>
  <c r="S6982" i="2"/>
  <c r="S6983" i="2"/>
  <c r="S6984" i="2"/>
  <c r="S6985" i="2"/>
  <c r="S6986" i="2"/>
  <c r="S6987" i="2"/>
  <c r="S6988" i="2"/>
  <c r="S6989" i="2"/>
  <c r="S6990" i="2"/>
  <c r="S6991" i="2"/>
  <c r="S6992" i="2"/>
  <c r="S6993" i="2"/>
  <c r="S6994" i="2"/>
  <c r="S6995" i="2"/>
  <c r="S6996" i="2"/>
  <c r="S6997" i="2"/>
  <c r="S6998" i="2"/>
  <c r="S6999" i="2"/>
  <c r="S7000" i="2"/>
  <c r="S7001" i="2"/>
  <c r="S7002" i="2"/>
  <c r="S7003" i="2"/>
  <c r="S7004" i="2"/>
  <c r="S7005" i="2"/>
  <c r="S7006" i="2"/>
  <c r="S7007" i="2"/>
  <c r="S7008" i="2"/>
  <c r="S7009" i="2"/>
  <c r="S7010" i="2"/>
  <c r="S7011" i="2"/>
  <c r="S7012" i="2"/>
  <c r="S7013" i="2"/>
  <c r="S7014" i="2"/>
  <c r="S7015" i="2"/>
  <c r="S7016" i="2"/>
  <c r="S7017" i="2"/>
  <c r="S7018" i="2"/>
  <c r="S7019" i="2"/>
  <c r="S7020" i="2"/>
  <c r="S7021" i="2"/>
  <c r="S7022" i="2"/>
  <c r="S7023" i="2"/>
  <c r="S7024" i="2"/>
  <c r="S7025" i="2"/>
  <c r="S7026" i="2"/>
  <c r="S7027" i="2"/>
  <c r="S7028" i="2"/>
  <c r="S7029" i="2"/>
  <c r="S7030" i="2"/>
  <c r="S7031" i="2"/>
  <c r="S7032" i="2"/>
  <c r="S7033" i="2"/>
  <c r="S7034" i="2"/>
  <c r="S7035" i="2"/>
  <c r="S7036" i="2"/>
  <c r="S7037" i="2"/>
  <c r="S7038" i="2"/>
  <c r="S7039" i="2"/>
  <c r="S7040" i="2"/>
  <c r="S7041" i="2"/>
  <c r="S7042" i="2"/>
  <c r="S7043" i="2"/>
  <c r="S7044" i="2"/>
  <c r="S7045" i="2"/>
  <c r="S7046" i="2"/>
  <c r="S7047" i="2"/>
  <c r="S7048" i="2"/>
  <c r="S7049" i="2"/>
  <c r="S7050" i="2"/>
  <c r="S7051" i="2"/>
  <c r="S7052" i="2"/>
  <c r="S7053" i="2"/>
  <c r="S7054" i="2"/>
  <c r="S7055" i="2"/>
  <c r="S7056" i="2"/>
  <c r="S7057" i="2"/>
  <c r="S7058" i="2"/>
  <c r="S7059" i="2"/>
  <c r="S7060" i="2"/>
  <c r="S7061" i="2"/>
  <c r="S7062" i="2"/>
  <c r="S7063" i="2"/>
  <c r="S7064" i="2"/>
  <c r="S7065" i="2"/>
  <c r="S7066" i="2"/>
  <c r="S7067" i="2"/>
  <c r="S7068" i="2"/>
  <c r="S7069" i="2"/>
  <c r="S7070" i="2"/>
  <c r="S7071" i="2"/>
  <c r="S7072" i="2"/>
  <c r="S7073" i="2"/>
  <c r="S7074" i="2"/>
  <c r="S7075" i="2"/>
  <c r="S7076" i="2"/>
  <c r="S7077" i="2"/>
  <c r="S7078" i="2"/>
  <c r="S7079" i="2"/>
  <c r="S7080" i="2"/>
  <c r="S7081" i="2"/>
  <c r="S7082" i="2"/>
  <c r="S7083" i="2"/>
  <c r="S7084" i="2"/>
  <c r="S7085" i="2"/>
  <c r="S7086" i="2"/>
  <c r="S7087" i="2"/>
  <c r="S7088" i="2"/>
  <c r="S7089" i="2"/>
  <c r="S7090" i="2"/>
  <c r="S7091" i="2"/>
  <c r="S7092" i="2"/>
  <c r="S7093" i="2"/>
  <c r="S7094" i="2"/>
  <c r="S7095" i="2"/>
  <c r="S7096" i="2"/>
  <c r="S7097" i="2"/>
  <c r="S7098" i="2"/>
  <c r="S7099" i="2"/>
  <c r="S7100" i="2"/>
  <c r="S7101" i="2"/>
  <c r="S7102" i="2"/>
  <c r="S7103" i="2"/>
  <c r="S7104" i="2"/>
  <c r="S7105" i="2"/>
  <c r="S7106" i="2"/>
  <c r="S7107" i="2"/>
  <c r="S7108" i="2"/>
  <c r="S7109" i="2"/>
  <c r="S7110" i="2"/>
  <c r="S7111" i="2"/>
  <c r="S7112" i="2"/>
  <c r="S7113" i="2"/>
  <c r="S7114" i="2"/>
  <c r="S7115" i="2"/>
  <c r="S7116" i="2"/>
  <c r="S7117" i="2"/>
  <c r="S7118" i="2"/>
  <c r="S7119" i="2"/>
  <c r="S7120" i="2"/>
  <c r="S7121" i="2"/>
  <c r="S7122" i="2"/>
  <c r="S7123" i="2"/>
  <c r="S7124" i="2"/>
  <c r="S7125" i="2"/>
  <c r="S7126" i="2"/>
  <c r="S7127" i="2"/>
  <c r="S7128" i="2"/>
  <c r="S7129" i="2"/>
  <c r="S7130" i="2"/>
  <c r="S7131" i="2"/>
  <c r="S7132" i="2"/>
  <c r="S7133" i="2"/>
  <c r="S7134" i="2"/>
  <c r="S7135" i="2"/>
  <c r="S7136" i="2"/>
  <c r="S7137" i="2"/>
  <c r="S7138" i="2"/>
  <c r="S7139" i="2"/>
  <c r="S7140" i="2"/>
  <c r="S7141" i="2"/>
  <c r="S7142" i="2"/>
  <c r="S7143" i="2"/>
  <c r="S7144" i="2"/>
  <c r="S7145" i="2"/>
  <c r="S7146" i="2"/>
  <c r="S7147" i="2"/>
  <c r="S7148" i="2"/>
  <c r="S7149" i="2"/>
  <c r="S7150" i="2"/>
  <c r="S7151" i="2"/>
  <c r="S7152" i="2"/>
  <c r="S7153" i="2"/>
  <c r="S7154" i="2"/>
  <c r="S7155" i="2"/>
  <c r="S7156" i="2"/>
  <c r="S7157" i="2"/>
  <c r="S7158" i="2"/>
  <c r="S7159" i="2"/>
  <c r="S7160" i="2"/>
  <c r="S7161" i="2"/>
  <c r="S7162" i="2"/>
  <c r="S7163" i="2"/>
  <c r="S7164" i="2"/>
  <c r="S7165" i="2"/>
  <c r="S7166" i="2"/>
  <c r="S7167" i="2"/>
  <c r="S7168" i="2"/>
  <c r="S7169" i="2"/>
  <c r="S7170" i="2"/>
  <c r="S7171" i="2"/>
  <c r="S7172" i="2"/>
  <c r="S7173" i="2"/>
  <c r="S7174" i="2"/>
  <c r="S7175" i="2"/>
  <c r="S7176" i="2"/>
  <c r="S7177" i="2"/>
  <c r="S7178" i="2"/>
  <c r="S7179" i="2"/>
  <c r="S7180" i="2"/>
  <c r="S7181" i="2"/>
  <c r="S7182" i="2"/>
  <c r="S7183" i="2"/>
  <c r="S7184" i="2"/>
  <c r="S7185" i="2"/>
  <c r="S7186" i="2"/>
  <c r="S7187" i="2"/>
  <c r="S7188" i="2"/>
  <c r="S7189" i="2"/>
  <c r="S7190" i="2"/>
  <c r="S7191" i="2"/>
  <c r="S7192" i="2"/>
  <c r="S7193" i="2"/>
  <c r="S7194" i="2"/>
  <c r="S7195" i="2"/>
  <c r="S7196" i="2"/>
  <c r="S7197" i="2"/>
  <c r="S7198" i="2"/>
  <c r="S7199" i="2"/>
  <c r="S7200" i="2"/>
  <c r="S7201" i="2"/>
  <c r="S7202" i="2"/>
  <c r="S7203" i="2"/>
  <c r="S7204" i="2"/>
  <c r="S7205" i="2"/>
  <c r="S7206" i="2"/>
  <c r="S7207" i="2"/>
  <c r="S7208" i="2"/>
  <c r="S7209" i="2"/>
  <c r="S7210" i="2"/>
  <c r="S7211" i="2"/>
  <c r="S7212" i="2"/>
  <c r="S7213" i="2"/>
  <c r="S7214" i="2"/>
  <c r="S7215" i="2"/>
  <c r="S7216" i="2"/>
  <c r="S7217" i="2"/>
  <c r="S7218" i="2"/>
  <c r="S7219" i="2"/>
  <c r="S7220" i="2"/>
  <c r="S7221" i="2"/>
  <c r="S7222" i="2"/>
  <c r="S7223" i="2"/>
  <c r="S7224" i="2"/>
  <c r="S7225" i="2"/>
  <c r="S7226" i="2"/>
  <c r="S7227" i="2"/>
  <c r="S7228" i="2"/>
  <c r="S7229" i="2"/>
  <c r="S7230" i="2"/>
  <c r="S7231" i="2"/>
  <c r="S7232" i="2"/>
  <c r="S7233" i="2"/>
  <c r="S7234" i="2"/>
  <c r="S7235" i="2"/>
  <c r="S7236" i="2"/>
  <c r="S7237" i="2"/>
  <c r="S7238" i="2"/>
  <c r="S7239" i="2"/>
  <c r="S7240" i="2"/>
  <c r="S7241" i="2"/>
  <c r="S7242" i="2"/>
  <c r="S7243" i="2"/>
  <c r="S7244" i="2"/>
  <c r="S7245" i="2"/>
  <c r="S7246" i="2"/>
  <c r="S7247" i="2"/>
  <c r="S7248" i="2"/>
  <c r="S7249" i="2"/>
  <c r="S7250" i="2"/>
  <c r="S7251" i="2"/>
  <c r="S7252" i="2"/>
  <c r="S7253" i="2"/>
  <c r="S7254" i="2"/>
  <c r="S7255" i="2"/>
  <c r="S7256" i="2"/>
  <c r="S7257" i="2"/>
  <c r="S7258" i="2"/>
  <c r="S7259" i="2"/>
  <c r="S7260" i="2"/>
  <c r="S7261" i="2"/>
  <c r="S7262" i="2"/>
  <c r="S7263" i="2"/>
  <c r="S7264" i="2"/>
  <c r="S7265" i="2"/>
  <c r="S7266" i="2"/>
  <c r="S7267" i="2"/>
  <c r="S7268" i="2"/>
  <c r="S7269" i="2"/>
  <c r="S7270" i="2"/>
  <c r="S7271" i="2"/>
  <c r="S7272" i="2"/>
  <c r="S7273" i="2"/>
  <c r="S7274" i="2"/>
  <c r="S7275" i="2"/>
  <c r="S7276" i="2"/>
  <c r="S7277" i="2"/>
  <c r="S7278" i="2"/>
  <c r="S7279" i="2"/>
  <c r="S7280" i="2"/>
  <c r="S7281" i="2"/>
  <c r="S7282" i="2"/>
  <c r="S7283" i="2"/>
  <c r="S7284" i="2"/>
  <c r="S7285" i="2"/>
  <c r="S7286" i="2"/>
  <c r="S7287" i="2"/>
  <c r="S7288" i="2"/>
  <c r="S7289" i="2"/>
  <c r="S7290" i="2"/>
  <c r="S7291" i="2"/>
  <c r="S7292" i="2"/>
  <c r="S7293" i="2"/>
  <c r="S7294" i="2"/>
  <c r="S7295" i="2"/>
  <c r="S7296" i="2"/>
  <c r="S7297" i="2"/>
  <c r="S7298" i="2"/>
  <c r="S7299" i="2"/>
  <c r="S7300" i="2"/>
  <c r="S7301" i="2"/>
  <c r="S7302" i="2"/>
  <c r="S7303" i="2"/>
  <c r="S7304" i="2"/>
  <c r="S7305" i="2"/>
  <c r="S7306" i="2"/>
  <c r="S7307" i="2"/>
  <c r="S7308" i="2"/>
  <c r="S7309" i="2"/>
  <c r="S7310" i="2"/>
  <c r="S7311" i="2"/>
  <c r="S7312" i="2"/>
  <c r="S7313" i="2"/>
  <c r="S7314" i="2"/>
  <c r="S7315" i="2"/>
  <c r="S7316" i="2"/>
  <c r="S7317" i="2"/>
  <c r="S7318" i="2"/>
  <c r="S7319" i="2"/>
  <c r="S7320" i="2"/>
  <c r="S7321" i="2"/>
  <c r="S7322" i="2"/>
  <c r="S7323" i="2"/>
  <c r="S7324" i="2"/>
  <c r="S7325" i="2"/>
  <c r="S7326" i="2"/>
  <c r="S7327" i="2"/>
  <c r="S7328" i="2"/>
  <c r="S7329" i="2"/>
  <c r="S7330" i="2"/>
  <c r="S7331" i="2"/>
  <c r="S7332" i="2"/>
  <c r="S7333" i="2"/>
  <c r="S7334" i="2"/>
  <c r="S7335" i="2"/>
  <c r="S7336" i="2"/>
  <c r="S7337" i="2"/>
  <c r="S7338" i="2"/>
  <c r="S7339" i="2"/>
  <c r="S7340" i="2"/>
  <c r="S7341" i="2"/>
  <c r="S7342" i="2"/>
  <c r="S7343" i="2"/>
  <c r="S7344" i="2"/>
  <c r="S7345" i="2"/>
  <c r="S7346" i="2"/>
  <c r="S7347" i="2"/>
  <c r="S7348" i="2"/>
  <c r="S7349" i="2"/>
  <c r="S7350" i="2"/>
  <c r="S7351" i="2"/>
  <c r="S7352" i="2"/>
  <c r="S7353" i="2"/>
  <c r="S7354" i="2"/>
  <c r="S7355" i="2"/>
  <c r="S7356" i="2"/>
  <c r="S7357" i="2"/>
  <c r="S7358" i="2"/>
  <c r="S7359" i="2"/>
  <c r="S7360" i="2"/>
  <c r="S7361" i="2"/>
  <c r="S7362" i="2"/>
  <c r="S7363" i="2"/>
  <c r="S7364" i="2"/>
  <c r="S7365" i="2"/>
  <c r="S7366" i="2"/>
  <c r="S7367" i="2"/>
  <c r="S7368" i="2"/>
  <c r="S7369" i="2"/>
  <c r="S7370" i="2"/>
  <c r="S7371" i="2"/>
  <c r="S7372" i="2"/>
  <c r="S7373" i="2"/>
  <c r="S7374" i="2"/>
  <c r="S7375" i="2"/>
  <c r="S7376" i="2"/>
  <c r="S7377" i="2"/>
  <c r="S7378" i="2"/>
  <c r="S7379" i="2"/>
  <c r="S7380" i="2"/>
  <c r="S7381" i="2"/>
  <c r="S7382" i="2"/>
  <c r="S7383" i="2"/>
  <c r="S7384" i="2"/>
  <c r="S7385" i="2"/>
  <c r="S7386" i="2"/>
  <c r="S7387" i="2"/>
  <c r="S7388" i="2"/>
  <c r="S7389" i="2"/>
  <c r="S7390" i="2"/>
  <c r="S7391" i="2"/>
  <c r="S7392" i="2"/>
  <c r="S7393" i="2"/>
  <c r="S7394" i="2"/>
  <c r="S7395" i="2"/>
  <c r="S7396" i="2"/>
  <c r="S7397" i="2"/>
  <c r="S7398" i="2"/>
  <c r="S7399" i="2"/>
  <c r="S7400" i="2"/>
  <c r="S7401" i="2"/>
  <c r="S7402" i="2"/>
  <c r="S7403" i="2"/>
  <c r="S7404" i="2"/>
  <c r="S7405" i="2"/>
  <c r="S7406" i="2"/>
  <c r="S7407" i="2"/>
  <c r="S7408" i="2"/>
  <c r="S7409" i="2"/>
  <c r="S7410" i="2"/>
  <c r="S7411" i="2"/>
  <c r="S7412" i="2"/>
  <c r="S7413" i="2"/>
  <c r="S7414" i="2"/>
  <c r="S7415" i="2"/>
  <c r="S7416" i="2"/>
  <c r="S7417" i="2"/>
  <c r="S7418" i="2"/>
  <c r="S7419" i="2"/>
  <c r="S7420" i="2"/>
  <c r="S7421" i="2"/>
  <c r="S7422" i="2"/>
  <c r="S7423" i="2"/>
  <c r="S7424" i="2"/>
  <c r="S7425" i="2"/>
  <c r="S7426" i="2"/>
  <c r="S7427" i="2"/>
  <c r="S7428" i="2"/>
  <c r="S7429" i="2"/>
  <c r="S7430" i="2"/>
  <c r="S7431" i="2"/>
  <c r="S7432" i="2"/>
  <c r="S7433" i="2"/>
  <c r="S7434" i="2"/>
  <c r="S7435" i="2"/>
  <c r="S7436" i="2"/>
  <c r="S7437" i="2"/>
  <c r="S7438" i="2"/>
  <c r="S7439" i="2"/>
  <c r="S7440" i="2"/>
  <c r="S7441" i="2"/>
  <c r="S7442" i="2"/>
  <c r="S7443" i="2"/>
  <c r="S7444" i="2"/>
  <c r="S7445" i="2"/>
  <c r="S7446" i="2"/>
  <c r="S7447" i="2"/>
  <c r="S7448" i="2"/>
  <c r="S7449" i="2"/>
  <c r="S7450" i="2"/>
  <c r="S7451" i="2"/>
  <c r="S7452" i="2"/>
  <c r="S7453" i="2"/>
  <c r="S7454" i="2"/>
  <c r="S7455" i="2"/>
  <c r="S7456" i="2"/>
  <c r="S7457" i="2"/>
  <c r="S7458" i="2"/>
  <c r="S7459" i="2"/>
  <c r="S7460" i="2"/>
  <c r="S7461" i="2"/>
  <c r="S7462" i="2"/>
  <c r="S7463" i="2"/>
  <c r="S7464" i="2"/>
  <c r="S7465" i="2"/>
  <c r="S7466" i="2"/>
  <c r="S7467" i="2"/>
  <c r="S7468" i="2"/>
  <c r="S7469" i="2"/>
  <c r="S7470" i="2"/>
  <c r="S7471" i="2"/>
  <c r="S7472" i="2"/>
  <c r="S7473" i="2"/>
  <c r="S7474" i="2"/>
  <c r="S7475" i="2"/>
  <c r="S7476" i="2"/>
  <c r="S7477" i="2"/>
  <c r="S7478" i="2"/>
  <c r="S7479" i="2"/>
  <c r="S7480" i="2"/>
  <c r="S7481" i="2"/>
  <c r="S7482" i="2"/>
  <c r="S7483" i="2"/>
  <c r="S7484" i="2"/>
  <c r="S7485" i="2"/>
  <c r="S7486" i="2"/>
  <c r="S7487" i="2"/>
  <c r="S7488" i="2"/>
  <c r="S7489" i="2"/>
  <c r="S7490" i="2"/>
  <c r="S7491" i="2"/>
  <c r="S7492" i="2"/>
  <c r="S7493" i="2"/>
  <c r="S7494" i="2"/>
  <c r="S7495" i="2"/>
  <c r="S7496" i="2"/>
  <c r="S7497" i="2"/>
  <c r="S7498" i="2"/>
  <c r="S7499" i="2"/>
  <c r="S7500" i="2"/>
  <c r="S7501" i="2"/>
  <c r="S7502" i="2"/>
  <c r="S7503" i="2"/>
  <c r="S7504" i="2"/>
  <c r="S7505" i="2"/>
  <c r="S7506" i="2"/>
  <c r="S7507" i="2"/>
  <c r="S7508" i="2"/>
  <c r="S7509" i="2"/>
  <c r="S7510" i="2"/>
  <c r="S7511" i="2"/>
  <c r="S7512" i="2"/>
  <c r="S7513" i="2"/>
  <c r="S7514" i="2"/>
  <c r="S7515" i="2"/>
  <c r="S7516" i="2"/>
  <c r="S7517" i="2"/>
  <c r="S7518" i="2"/>
  <c r="S7519" i="2"/>
  <c r="S7520" i="2"/>
  <c r="S7521" i="2"/>
  <c r="S7522" i="2"/>
  <c r="S7523" i="2"/>
  <c r="S7524" i="2"/>
  <c r="S7525" i="2"/>
  <c r="S7526" i="2"/>
  <c r="S7527" i="2"/>
  <c r="S7528" i="2"/>
  <c r="S7529" i="2"/>
  <c r="S7530" i="2"/>
  <c r="S7531" i="2"/>
  <c r="S7532" i="2"/>
  <c r="S7533" i="2"/>
  <c r="S7534" i="2"/>
  <c r="S7535" i="2"/>
  <c r="S7536" i="2"/>
  <c r="S7537" i="2"/>
  <c r="S7538" i="2"/>
  <c r="S7539" i="2"/>
  <c r="S7540" i="2"/>
  <c r="S7541" i="2"/>
  <c r="S7542" i="2"/>
  <c r="S7543" i="2"/>
  <c r="S7544" i="2"/>
  <c r="S7545" i="2"/>
  <c r="S7546" i="2"/>
  <c r="S7547" i="2"/>
  <c r="S7548" i="2"/>
  <c r="S7549" i="2"/>
  <c r="S7550" i="2"/>
  <c r="S7551" i="2"/>
  <c r="S7552" i="2"/>
  <c r="S7553" i="2"/>
  <c r="S7554" i="2"/>
  <c r="S7555" i="2"/>
  <c r="S7556" i="2"/>
  <c r="S7557" i="2"/>
  <c r="S7558" i="2"/>
  <c r="S7559" i="2"/>
  <c r="S7560" i="2"/>
  <c r="S7561" i="2"/>
  <c r="S7562" i="2"/>
  <c r="S7563" i="2"/>
  <c r="S7564" i="2"/>
  <c r="S7565" i="2"/>
  <c r="S7566" i="2"/>
  <c r="S7567" i="2"/>
  <c r="S7568" i="2"/>
  <c r="S7569" i="2"/>
  <c r="S7570" i="2"/>
  <c r="S7571" i="2"/>
  <c r="S7572" i="2"/>
  <c r="S7573" i="2"/>
  <c r="S7574" i="2"/>
  <c r="S7575" i="2"/>
  <c r="S7576" i="2"/>
  <c r="S7577" i="2"/>
  <c r="S7578" i="2"/>
  <c r="S7579" i="2"/>
  <c r="S7580" i="2"/>
  <c r="S7581" i="2"/>
  <c r="S7582" i="2"/>
  <c r="S7583" i="2"/>
  <c r="S7584" i="2"/>
  <c r="S7585" i="2"/>
  <c r="S7586" i="2"/>
  <c r="S7587" i="2"/>
  <c r="S7588" i="2"/>
  <c r="S7589" i="2"/>
  <c r="S7590" i="2"/>
  <c r="S7591" i="2"/>
  <c r="S7592" i="2"/>
  <c r="S7593" i="2"/>
  <c r="S7594" i="2"/>
  <c r="S7595" i="2"/>
  <c r="S7596" i="2"/>
  <c r="S7597" i="2"/>
  <c r="S7598" i="2"/>
  <c r="S7599" i="2"/>
  <c r="S7600" i="2"/>
  <c r="S7601" i="2"/>
  <c r="S7602" i="2"/>
  <c r="S7603" i="2"/>
  <c r="S7604" i="2"/>
  <c r="S7605" i="2"/>
  <c r="S7606" i="2"/>
  <c r="S7607" i="2"/>
  <c r="S7608" i="2"/>
  <c r="S7609" i="2"/>
  <c r="S7610" i="2"/>
  <c r="S7611" i="2"/>
  <c r="S7612" i="2"/>
  <c r="S7613" i="2"/>
  <c r="S7614" i="2"/>
  <c r="S7615" i="2"/>
  <c r="S7616" i="2"/>
  <c r="S7617" i="2"/>
  <c r="S7618" i="2"/>
  <c r="S7619" i="2"/>
  <c r="S7620" i="2"/>
  <c r="S7621" i="2"/>
  <c r="S7622" i="2"/>
  <c r="S7623" i="2"/>
  <c r="S7624" i="2"/>
  <c r="S7625" i="2"/>
  <c r="S7626" i="2"/>
  <c r="S7627" i="2"/>
  <c r="S7628" i="2"/>
  <c r="S7629" i="2"/>
  <c r="S7630" i="2"/>
  <c r="S7631" i="2"/>
  <c r="S7632" i="2"/>
  <c r="S7633" i="2"/>
  <c r="S7634" i="2"/>
  <c r="S7635" i="2"/>
  <c r="S7636" i="2"/>
  <c r="S7637" i="2"/>
  <c r="S7638" i="2"/>
  <c r="S7639" i="2"/>
  <c r="S7640" i="2"/>
  <c r="S7641" i="2"/>
  <c r="S7642" i="2"/>
  <c r="S7643" i="2"/>
  <c r="S7644" i="2"/>
  <c r="S7645" i="2"/>
  <c r="S7646" i="2"/>
  <c r="S7647" i="2"/>
  <c r="S7648" i="2"/>
  <c r="S7649" i="2"/>
  <c r="S7650" i="2"/>
  <c r="S7651" i="2"/>
  <c r="S7652" i="2"/>
  <c r="S7653" i="2"/>
  <c r="S7654" i="2"/>
  <c r="S7655" i="2"/>
  <c r="S7656" i="2"/>
  <c r="S7657" i="2"/>
  <c r="S7658" i="2"/>
  <c r="S7659" i="2"/>
  <c r="S7660" i="2"/>
  <c r="S7661" i="2"/>
  <c r="S7662" i="2"/>
  <c r="S7663" i="2"/>
  <c r="S7664" i="2"/>
  <c r="S7665" i="2"/>
  <c r="S7666" i="2"/>
  <c r="S7667" i="2"/>
  <c r="S7668" i="2"/>
  <c r="S7669" i="2"/>
  <c r="S7670" i="2"/>
  <c r="S7671" i="2"/>
  <c r="S7672" i="2"/>
  <c r="S7673" i="2"/>
  <c r="S7674" i="2"/>
  <c r="S7675" i="2"/>
  <c r="S7676" i="2"/>
  <c r="S7677" i="2"/>
  <c r="S7678" i="2"/>
  <c r="S7679" i="2"/>
  <c r="S7680" i="2"/>
  <c r="S7681" i="2"/>
  <c r="S7682" i="2"/>
  <c r="S7683" i="2"/>
  <c r="S7684" i="2"/>
  <c r="S7685" i="2"/>
  <c r="S7686" i="2"/>
  <c r="S7687" i="2"/>
  <c r="S7688" i="2"/>
  <c r="S7689" i="2"/>
  <c r="S7690" i="2"/>
  <c r="S7691" i="2"/>
  <c r="S7692" i="2"/>
  <c r="S7693" i="2"/>
  <c r="S7694" i="2"/>
  <c r="S7695" i="2"/>
  <c r="S7696" i="2"/>
  <c r="S7697" i="2"/>
  <c r="S7698" i="2"/>
  <c r="S7699" i="2"/>
  <c r="S7700" i="2"/>
  <c r="S7701" i="2"/>
  <c r="S7702" i="2"/>
  <c r="S7703" i="2"/>
  <c r="S7704" i="2"/>
  <c r="S7705" i="2"/>
  <c r="S7706" i="2"/>
  <c r="S7707" i="2"/>
  <c r="S7708" i="2"/>
  <c r="S7709" i="2"/>
  <c r="S7710" i="2"/>
  <c r="S7711" i="2"/>
  <c r="S7712" i="2"/>
  <c r="S7713" i="2"/>
  <c r="S7714" i="2"/>
  <c r="S7715" i="2"/>
  <c r="S7716" i="2"/>
  <c r="S7717" i="2"/>
  <c r="S7718" i="2"/>
  <c r="S7719" i="2"/>
  <c r="S7720" i="2"/>
  <c r="S7721" i="2"/>
  <c r="S7722" i="2"/>
  <c r="S7723" i="2"/>
  <c r="S7724" i="2"/>
  <c r="S7725" i="2"/>
  <c r="S7726" i="2"/>
  <c r="S7727" i="2"/>
  <c r="S7728" i="2"/>
  <c r="S7729" i="2"/>
  <c r="S7730" i="2"/>
  <c r="S7731" i="2"/>
  <c r="S7732" i="2"/>
  <c r="S7733" i="2"/>
  <c r="S7734" i="2"/>
  <c r="S7735" i="2"/>
  <c r="S7736" i="2"/>
  <c r="S7737" i="2"/>
  <c r="S7738" i="2"/>
  <c r="S7739" i="2"/>
  <c r="S7740" i="2"/>
  <c r="S7741" i="2"/>
  <c r="S7742" i="2"/>
  <c r="S7743" i="2"/>
  <c r="S7744" i="2"/>
  <c r="S7745" i="2"/>
  <c r="S7746" i="2"/>
  <c r="S7747" i="2"/>
  <c r="S7748" i="2"/>
  <c r="S7749" i="2"/>
  <c r="S7750" i="2"/>
  <c r="S7751" i="2"/>
  <c r="S7752" i="2"/>
  <c r="S7753" i="2"/>
  <c r="S7754" i="2"/>
  <c r="S7755" i="2"/>
  <c r="S7756" i="2"/>
  <c r="S7757" i="2"/>
  <c r="S7758" i="2"/>
  <c r="S7759" i="2"/>
  <c r="S7760" i="2"/>
  <c r="S7761" i="2"/>
  <c r="S7762" i="2"/>
  <c r="S7763" i="2"/>
  <c r="S7764" i="2"/>
  <c r="S7765" i="2"/>
  <c r="S7766" i="2"/>
  <c r="S7767" i="2"/>
  <c r="S7768" i="2"/>
  <c r="S7769" i="2"/>
  <c r="S7770" i="2"/>
  <c r="S7771" i="2"/>
  <c r="S7772" i="2"/>
  <c r="S7773" i="2"/>
  <c r="S7774" i="2"/>
  <c r="S7775" i="2"/>
  <c r="S7776" i="2"/>
  <c r="S7777" i="2"/>
  <c r="S7778" i="2"/>
  <c r="S7779" i="2"/>
  <c r="S7780" i="2"/>
  <c r="S7781" i="2"/>
  <c r="S7782" i="2"/>
  <c r="S7783" i="2"/>
  <c r="S7784" i="2"/>
  <c r="S7785" i="2"/>
  <c r="S7786" i="2"/>
  <c r="S7787" i="2"/>
  <c r="S7788" i="2"/>
  <c r="S7789" i="2"/>
  <c r="S7790" i="2"/>
  <c r="S7791" i="2"/>
  <c r="S7792" i="2"/>
  <c r="S7793" i="2"/>
  <c r="S7794" i="2"/>
  <c r="S7795" i="2"/>
  <c r="S7796" i="2"/>
  <c r="S7797" i="2"/>
  <c r="S7798" i="2"/>
  <c r="S7799" i="2"/>
  <c r="S7800" i="2"/>
  <c r="S7801" i="2"/>
  <c r="S7802" i="2"/>
  <c r="S7803" i="2"/>
  <c r="S7804" i="2"/>
  <c r="S7805" i="2"/>
  <c r="S7806" i="2"/>
  <c r="S7807" i="2"/>
  <c r="S7808" i="2"/>
  <c r="S7809" i="2"/>
  <c r="S7810" i="2"/>
  <c r="S7811" i="2"/>
  <c r="S7812" i="2"/>
  <c r="S7813" i="2"/>
  <c r="S7814" i="2"/>
  <c r="S7815" i="2"/>
  <c r="S7816" i="2"/>
  <c r="S7817" i="2"/>
  <c r="S7818" i="2"/>
  <c r="S7819" i="2"/>
  <c r="S7820" i="2"/>
  <c r="S7821" i="2"/>
  <c r="S7822" i="2"/>
  <c r="S7823" i="2"/>
  <c r="S7824" i="2"/>
  <c r="S7825" i="2"/>
  <c r="S7826" i="2"/>
  <c r="S7827" i="2"/>
  <c r="S7828" i="2"/>
  <c r="S7829" i="2"/>
  <c r="S7830" i="2"/>
  <c r="S7831" i="2"/>
  <c r="S7832" i="2"/>
  <c r="S7833" i="2"/>
  <c r="S7834" i="2"/>
  <c r="S7835" i="2"/>
  <c r="S7836" i="2"/>
  <c r="S7837" i="2"/>
  <c r="S7838" i="2"/>
  <c r="S7839" i="2"/>
  <c r="S7840" i="2"/>
  <c r="S7841" i="2"/>
  <c r="S7842" i="2"/>
  <c r="S7843" i="2"/>
  <c r="S7844" i="2"/>
  <c r="S7845" i="2"/>
  <c r="S7846" i="2"/>
  <c r="S7847" i="2"/>
  <c r="S7848" i="2"/>
  <c r="S7849" i="2"/>
  <c r="S7850" i="2"/>
  <c r="S7851" i="2"/>
  <c r="S7852" i="2"/>
  <c r="S7853" i="2"/>
  <c r="S7854" i="2"/>
  <c r="S7855" i="2"/>
  <c r="S7856" i="2"/>
  <c r="S7857" i="2"/>
  <c r="S7858" i="2"/>
  <c r="S7859" i="2"/>
  <c r="S7860" i="2"/>
  <c r="S7861" i="2"/>
  <c r="S7862" i="2"/>
  <c r="S7863" i="2"/>
  <c r="S7864" i="2"/>
  <c r="S7865" i="2"/>
  <c r="S7866" i="2"/>
  <c r="S7867" i="2"/>
  <c r="S7868" i="2"/>
  <c r="S7869" i="2"/>
  <c r="S7870" i="2"/>
  <c r="S7871" i="2"/>
  <c r="S7872" i="2"/>
  <c r="S7873" i="2"/>
  <c r="S7874" i="2"/>
  <c r="S7875" i="2"/>
  <c r="S7876" i="2"/>
  <c r="S7877" i="2"/>
  <c r="S7878" i="2"/>
  <c r="S7879" i="2"/>
  <c r="S7880" i="2"/>
  <c r="S7881" i="2"/>
  <c r="S7882" i="2"/>
  <c r="S7883" i="2"/>
  <c r="S7884" i="2"/>
  <c r="S7885" i="2"/>
  <c r="S7886" i="2"/>
  <c r="S7887" i="2"/>
  <c r="S7888" i="2"/>
  <c r="S7889" i="2"/>
  <c r="S7890" i="2"/>
  <c r="S7891" i="2"/>
  <c r="S7892" i="2"/>
  <c r="S7893" i="2"/>
  <c r="S7894" i="2"/>
  <c r="S7895" i="2"/>
  <c r="S7896" i="2"/>
  <c r="S7897" i="2"/>
  <c r="S7898" i="2"/>
  <c r="S7899" i="2"/>
  <c r="S7900" i="2"/>
  <c r="S7901" i="2"/>
  <c r="S7902" i="2"/>
  <c r="S7903" i="2"/>
  <c r="S7904" i="2"/>
  <c r="S7905" i="2"/>
  <c r="S7906" i="2"/>
  <c r="S7907" i="2"/>
  <c r="S7908" i="2"/>
  <c r="S7909" i="2"/>
  <c r="S7910" i="2"/>
  <c r="S7911" i="2"/>
  <c r="S7912" i="2"/>
  <c r="S7913" i="2"/>
  <c r="S7914" i="2"/>
  <c r="S7915" i="2"/>
  <c r="S7916" i="2"/>
  <c r="S7917" i="2"/>
  <c r="S7918" i="2"/>
  <c r="S7919" i="2"/>
  <c r="S7920" i="2"/>
  <c r="S7921" i="2"/>
  <c r="S7922" i="2"/>
  <c r="S7923" i="2"/>
  <c r="S7924" i="2"/>
  <c r="S7925" i="2"/>
  <c r="S7926" i="2"/>
  <c r="S7927" i="2"/>
  <c r="S7928" i="2"/>
  <c r="S7929" i="2"/>
  <c r="S7930" i="2"/>
  <c r="S7931" i="2"/>
  <c r="S7932" i="2"/>
  <c r="S7933" i="2"/>
  <c r="S7934" i="2"/>
  <c r="S7935" i="2"/>
  <c r="S7936" i="2"/>
  <c r="S7937" i="2"/>
  <c r="S7938" i="2"/>
  <c r="S7939" i="2"/>
  <c r="S7940" i="2"/>
  <c r="S7941" i="2"/>
  <c r="S7942" i="2"/>
  <c r="S7943" i="2"/>
  <c r="S7944" i="2"/>
  <c r="S7945" i="2"/>
  <c r="S7946" i="2"/>
  <c r="S7947" i="2"/>
  <c r="S7948" i="2"/>
  <c r="S7949" i="2"/>
  <c r="S7950" i="2"/>
  <c r="S7951" i="2"/>
  <c r="S7952" i="2"/>
  <c r="S7953" i="2"/>
  <c r="S7954" i="2"/>
  <c r="S7955" i="2"/>
  <c r="S7956" i="2"/>
  <c r="S7957" i="2"/>
  <c r="S7958" i="2"/>
  <c r="S7959" i="2"/>
  <c r="S7960" i="2"/>
  <c r="S7961" i="2"/>
  <c r="S7962" i="2"/>
  <c r="S7963" i="2"/>
  <c r="S7964" i="2"/>
  <c r="S7965" i="2"/>
  <c r="S7966" i="2"/>
  <c r="S7967" i="2"/>
  <c r="S7968" i="2"/>
  <c r="S7969" i="2"/>
  <c r="S7970" i="2"/>
  <c r="S7971" i="2"/>
  <c r="S7972" i="2"/>
  <c r="S7973" i="2"/>
  <c r="S7974" i="2"/>
  <c r="S7975" i="2"/>
  <c r="S7976" i="2"/>
  <c r="S7977" i="2"/>
  <c r="S7978" i="2"/>
  <c r="S7979" i="2"/>
  <c r="S7980" i="2"/>
  <c r="S7981" i="2"/>
  <c r="S7982" i="2"/>
  <c r="S7983" i="2"/>
  <c r="S7984" i="2"/>
  <c r="S7985" i="2"/>
  <c r="S7986" i="2"/>
  <c r="S7987" i="2"/>
  <c r="S7988" i="2"/>
  <c r="S7989" i="2"/>
  <c r="S7990" i="2"/>
  <c r="S7991" i="2"/>
  <c r="S7992" i="2"/>
  <c r="S7993" i="2"/>
  <c r="S7994" i="2"/>
  <c r="S7995" i="2"/>
  <c r="S7996" i="2"/>
  <c r="S7997" i="2"/>
  <c r="S7998" i="2"/>
  <c r="S7999" i="2"/>
  <c r="S8000" i="2"/>
  <c r="AO35" i="4"/>
  <c r="AE34" i="4"/>
  <c r="AO34" i="4"/>
  <c r="AM34" i="4"/>
  <c r="AJ4094" i="1" l="1"/>
  <c r="AJ4095" i="1" s="1"/>
  <c r="AJ4093" i="1"/>
</calcChain>
</file>

<file path=xl/connections.xml><?xml version="1.0" encoding="utf-8"?>
<connections xmlns="http://schemas.openxmlformats.org/spreadsheetml/2006/main">
  <connection id="1" odcFile="C:\Users\BdHendra\Documents\My Data Sources\192.168.17.17 SPDK_KanpusEF GajiKemandoran.odc" keepAlive="1" name="192.168.17.17 SPDK_KanpusEF GajiKemandoran" type="5" refreshedVersion="5" background="1" saveData="1">
    <dbPr connection="Provider=SQLOLEDB.1;Persist Security Info=True;User ID=budi;Initial Catalog=SPDK_KanpusEF;Data Source=192.168.17.17;Use Procedure for Prepare=1;Auto Translate=True;Packet Size=4096;Workstation ID=TI_PENGEMBANGAN;Use Encryption for Data=False;Tag with column collation when possible=False" command="&quot;SPDK_KanpusEF&quot;.&quot;dbo&quot;.&quot;GajiKemandoran&quot;" commandType="3"/>
  </connection>
  <connection id="2" odcFile="C:\Users\BdHendra\Documents\My Data Sources\192.168.17.17 SPDK_KanpusEF GajiNonKemandoran.odc" keepAlive="1" name="192.168.17.17 SPDK_KanpusEF GajiNonKemandoran" type="5" refreshedVersion="5" background="1" saveData="1">
    <dbPr connection="Provider=SQLOLEDB.1;Persist Security Info=True;User ID=budi;Initial Catalog=SPDK_KanpusEF;Data Source=192.168.17.17;Use Procedure for Prepare=1;Auto Translate=True;Packet Size=4096;Workstation ID=TI_PENGEMBANGAN;Use Encryption for Data=False;Tag with column collation when possible=False" command="&quot;SPDK_KanpusEF&quot;.&quot;dbo&quot;.&quot;GajiNonKemandoran&quot;" commandType="3"/>
  </connection>
</connections>
</file>

<file path=xl/sharedStrings.xml><?xml version="1.0" encoding="utf-8"?>
<sst xmlns="http://schemas.openxmlformats.org/spreadsheetml/2006/main" count="118427" uniqueCount="21074">
  <si>
    <t>kdunit</t>
  </si>
  <si>
    <t>tanggal</t>
  </si>
  <si>
    <t>kodeafd</t>
  </si>
  <si>
    <t>namakebun</t>
  </si>
  <si>
    <t>regmdr</t>
  </si>
  <si>
    <t>register</t>
  </si>
  <si>
    <t>nama</t>
  </si>
  <si>
    <t>jabatan</t>
  </si>
  <si>
    <t>golongan</t>
  </si>
  <si>
    <t>sts</t>
  </si>
  <si>
    <t>PDP</t>
  </si>
  <si>
    <t>pdpth</t>
  </si>
  <si>
    <t>Jab</t>
  </si>
  <si>
    <t>Pen</t>
  </si>
  <si>
    <t>Diri</t>
  </si>
  <si>
    <t>GajiPokok</t>
  </si>
  <si>
    <t>Rapel</t>
  </si>
  <si>
    <t>Premi</t>
  </si>
  <si>
    <t>TTetap</t>
  </si>
  <si>
    <t>TSansos</t>
  </si>
  <si>
    <t>TJabatan</t>
  </si>
  <si>
    <t>TBPJS</t>
  </si>
  <si>
    <t>TBPJSKes</t>
  </si>
  <si>
    <t>TDapenbun</t>
  </si>
  <si>
    <t>TPPIP</t>
  </si>
  <si>
    <t>TPPH21</t>
  </si>
  <si>
    <t>JumlahTunjangan</t>
  </si>
  <si>
    <t>PBPJS</t>
  </si>
  <si>
    <t>PBPJSKes</t>
  </si>
  <si>
    <t>PDapenbun</t>
  </si>
  <si>
    <t>PPPIP</t>
  </si>
  <si>
    <t>PPPH21</t>
  </si>
  <si>
    <t>PKebun</t>
  </si>
  <si>
    <t>PKoperasi</t>
  </si>
  <si>
    <t>JumlahPotongan</t>
  </si>
  <si>
    <t>JumlahDiterima</t>
  </si>
  <si>
    <t>10</t>
  </si>
  <si>
    <t>02</t>
  </si>
  <si>
    <t>PASIRMALANG</t>
  </si>
  <si>
    <t/>
  </si>
  <si>
    <t>10118262021570</t>
  </si>
  <si>
    <t>DARYAT</t>
  </si>
  <si>
    <t>Kepala Balai Pengobatan/UKK</t>
  </si>
  <si>
    <t>IIC/06</t>
  </si>
  <si>
    <t>KB</t>
  </si>
  <si>
    <t>01118264021571</t>
  </si>
  <si>
    <t>YAYAH ROKAYAH AM.Keb</t>
  </si>
  <si>
    <t>JTU Kesehatan</t>
  </si>
  <si>
    <t>IIC/03</t>
  </si>
  <si>
    <t>17118665026914</t>
  </si>
  <si>
    <t>ELIES.R</t>
  </si>
  <si>
    <t>Petugas Umum</t>
  </si>
  <si>
    <t>IIC/01</t>
  </si>
  <si>
    <t>01019971033514</t>
  </si>
  <si>
    <t>AANG SETIAWAN</t>
  </si>
  <si>
    <t>Anggota PIK/Pembantu PIK</t>
  </si>
  <si>
    <t>IIB/06</t>
  </si>
  <si>
    <t>01079978033810</t>
  </si>
  <si>
    <t>RONY ALEX</t>
  </si>
  <si>
    <t>Petugas Pengadaan/Keuangan</t>
  </si>
  <si>
    <t>IIB/05</t>
  </si>
  <si>
    <t>01079978033807</t>
  </si>
  <si>
    <t>NENI KARTIKA</t>
  </si>
  <si>
    <t>Petugas Tabin</t>
  </si>
  <si>
    <t>IIB/01</t>
  </si>
  <si>
    <t>01050579039780</t>
  </si>
  <si>
    <t>ASEP LUKMAN HIDAYAT</t>
  </si>
  <si>
    <t>JTU Tanaman</t>
  </si>
  <si>
    <t>ID /00</t>
  </si>
  <si>
    <t>01028869027675</t>
  </si>
  <si>
    <t>TARYANA HADIPLANI</t>
  </si>
  <si>
    <t>Kepala Keamanan</t>
  </si>
  <si>
    <t>IC /05</t>
  </si>
  <si>
    <t>01080276038295</t>
  </si>
  <si>
    <t>Budi Rahman</t>
  </si>
  <si>
    <t>IC /04</t>
  </si>
  <si>
    <t>01070074035101</t>
  </si>
  <si>
    <t>NINA SUPINAH</t>
  </si>
  <si>
    <t>JTU Umum</t>
  </si>
  <si>
    <t>IC /02</t>
  </si>
  <si>
    <t>01010380039548</t>
  </si>
  <si>
    <t>ASEP SAEPUDIN</t>
  </si>
  <si>
    <t>Petugas Gudang</t>
  </si>
  <si>
    <t>IB /08</t>
  </si>
  <si>
    <t>01010172035775</t>
  </si>
  <si>
    <t>YANTI ARYANTI</t>
  </si>
  <si>
    <t>JTU Pembantu</t>
  </si>
  <si>
    <t>IB /05</t>
  </si>
  <si>
    <t>01028466022280</t>
  </si>
  <si>
    <t>ICANG</t>
  </si>
  <si>
    <t>Anggota Satpam/Waker</t>
  </si>
  <si>
    <t>IB /04</t>
  </si>
  <si>
    <t>01128466024089</t>
  </si>
  <si>
    <t>SUHANDI</t>
  </si>
  <si>
    <t>01048465022662</t>
  </si>
  <si>
    <t>PANDI</t>
  </si>
  <si>
    <t>IB /03</t>
  </si>
  <si>
    <t>01019973033515</t>
  </si>
  <si>
    <t>APEP NANA</t>
  </si>
  <si>
    <t>IB /02</t>
  </si>
  <si>
    <t>01078566025555</t>
  </si>
  <si>
    <t>SUHERMAN</t>
  </si>
  <si>
    <t>01080270038296</t>
  </si>
  <si>
    <t>DEDE SAHLAN ALAMSYAH</t>
  </si>
  <si>
    <t>Wkl. Kepala Keamanan</t>
  </si>
  <si>
    <t>IB /01</t>
  </si>
  <si>
    <t>01079975033835</t>
  </si>
  <si>
    <t>16018465022237</t>
  </si>
  <si>
    <t>ADE WAHYA</t>
  </si>
  <si>
    <t>IB /00</t>
  </si>
  <si>
    <t>01030268037218</t>
  </si>
  <si>
    <t>ALIT</t>
  </si>
  <si>
    <t>Pramubakti</t>
  </si>
  <si>
    <t>01051285041339</t>
  </si>
  <si>
    <t>ARI KURNIAWAN YANUAR</t>
  </si>
  <si>
    <t>Koordinator/Petugas PIK</t>
  </si>
  <si>
    <t>01080276038303</t>
  </si>
  <si>
    <t>Ayi CH</t>
  </si>
  <si>
    <t>Pelayan Gudang</t>
  </si>
  <si>
    <t>01050581039782</t>
  </si>
  <si>
    <t>DENI TRISTIANA</t>
  </si>
  <si>
    <t>01051284041341</t>
  </si>
  <si>
    <t>ENENG WIDIAWATI</t>
  </si>
  <si>
    <t>Petugas Kas</t>
  </si>
  <si>
    <t>01079972033811</t>
  </si>
  <si>
    <t>KOBUL HIDAYAT</t>
  </si>
  <si>
    <t>Mandor Besar Panen/Sadap</t>
  </si>
  <si>
    <t>01040480039145</t>
  </si>
  <si>
    <t>ADE DARYANTO</t>
  </si>
  <si>
    <t>Mandor Besar Pemeliharaan</t>
  </si>
  <si>
    <t>IIA/01</t>
  </si>
  <si>
    <t>01078568025579</t>
  </si>
  <si>
    <t>KUSNADI</t>
  </si>
  <si>
    <t>Mandor Panen/Sadap</t>
  </si>
  <si>
    <t>01070174036350</t>
  </si>
  <si>
    <t>TITIN MULYANI</t>
  </si>
  <si>
    <t>JTU Kepala Afdeling</t>
  </si>
  <si>
    <t>01040469039149</t>
  </si>
  <si>
    <t>CECEP ROHMAT SLAMET</t>
  </si>
  <si>
    <t>IB /06</t>
  </si>
  <si>
    <t>01080271038297</t>
  </si>
  <si>
    <t>Agus Kusmana</t>
  </si>
  <si>
    <t>11</t>
  </si>
  <si>
    <t>01028468022285</t>
  </si>
  <si>
    <t>RUKMANA</t>
  </si>
  <si>
    <t>IIA/07</t>
  </si>
  <si>
    <t>01040470039146</t>
  </si>
  <si>
    <t>AYI SUTIA</t>
  </si>
  <si>
    <t>01010066034647</t>
  </si>
  <si>
    <t>RUKMAN</t>
  </si>
  <si>
    <t>01079566031400</t>
  </si>
  <si>
    <t>IMAS TATAN KURAESIN</t>
  </si>
  <si>
    <t>JTU Timbang</t>
  </si>
  <si>
    <t>01010174035768</t>
  </si>
  <si>
    <t>YATI NURHAYATI</t>
  </si>
  <si>
    <t>IB /07</t>
  </si>
  <si>
    <t>01110678040738</t>
  </si>
  <si>
    <t>ASEP DENI</t>
  </si>
  <si>
    <t>Mandor Penyiangan Kimiawi</t>
  </si>
  <si>
    <t>01028567024765</t>
  </si>
  <si>
    <t>AGUS SAEPUDIN</t>
  </si>
  <si>
    <t>Mandor Proteksi/PHP Antan</t>
  </si>
  <si>
    <t>01028869027676</t>
  </si>
  <si>
    <t>GUGUN</t>
  </si>
  <si>
    <t>12</t>
  </si>
  <si>
    <t>08118366021894</t>
  </si>
  <si>
    <t>YAYAN SOFYAN</t>
  </si>
  <si>
    <t>01018970027927</t>
  </si>
  <si>
    <t>AMAT ROHMAT</t>
  </si>
  <si>
    <t>IIB/03</t>
  </si>
  <si>
    <t>01019971033510</t>
  </si>
  <si>
    <t>APONG HERAWATI</t>
  </si>
  <si>
    <t>IC /08</t>
  </si>
  <si>
    <t>01028467022281</t>
  </si>
  <si>
    <t>MAMAT</t>
  </si>
  <si>
    <t>Mandor Proteksi/PHP</t>
  </si>
  <si>
    <t>01100475039393</t>
  </si>
  <si>
    <t>ROHMAT</t>
  </si>
  <si>
    <t>01080273038311</t>
  </si>
  <si>
    <t>Alo Wahyudin</t>
  </si>
  <si>
    <t>13</t>
  </si>
  <si>
    <t>01078568025576</t>
  </si>
  <si>
    <t>TOHA</t>
  </si>
  <si>
    <t>01010070034633</t>
  </si>
  <si>
    <t>HERI SUHERMAN</t>
  </si>
  <si>
    <t>IC /03</t>
  </si>
  <si>
    <t>01010074034641</t>
  </si>
  <si>
    <t>CARYA</t>
  </si>
  <si>
    <t>01088365021822</t>
  </si>
  <si>
    <t>DAYAT</t>
  </si>
  <si>
    <t>01080280038308</t>
  </si>
  <si>
    <t>ADE NURYANA</t>
  </si>
  <si>
    <t>01060682040466</t>
  </si>
  <si>
    <t>DEDEN K</t>
  </si>
  <si>
    <t>01079975033837</t>
  </si>
  <si>
    <t>DERIN</t>
  </si>
  <si>
    <t>20</t>
  </si>
  <si>
    <t>01079975033820</t>
  </si>
  <si>
    <t>DEDE TEDI ROSADI</t>
  </si>
  <si>
    <t>Mandor Meber</t>
  </si>
  <si>
    <t>01100470039394</t>
  </si>
  <si>
    <t>EEP SUDIKMAN, AMD</t>
  </si>
  <si>
    <t>Mandor Besar Basah</t>
  </si>
  <si>
    <t>01070072035100</t>
  </si>
  <si>
    <t>IWAN SOPID SOPYAN</t>
  </si>
  <si>
    <t>Mandor Besar Quality Control</t>
  </si>
  <si>
    <t>01079965033816</t>
  </si>
  <si>
    <t>NANDANG</t>
  </si>
  <si>
    <t>Mandor Besar Kering</t>
  </si>
  <si>
    <t>01079565031399</t>
  </si>
  <si>
    <t>AHMAD SOBIRIN</t>
  </si>
  <si>
    <t>Mandor Pelayuan</t>
  </si>
  <si>
    <t>IC /06</t>
  </si>
  <si>
    <t>01028868027673</t>
  </si>
  <si>
    <t>CUCU SUKARTINI</t>
  </si>
  <si>
    <t>Juru Timbang Pabrik</t>
  </si>
  <si>
    <t>01010381039571</t>
  </si>
  <si>
    <t>ASEP WAHYUDIN</t>
  </si>
  <si>
    <t>Petugas Uji Mutu</t>
  </si>
  <si>
    <t>01110679040737</t>
  </si>
  <si>
    <t>BUDI KURNIAWAN</t>
  </si>
  <si>
    <t>Mandor Giling &amp; Oksidasi Enzimatis</t>
  </si>
  <si>
    <t>01019970033511</t>
  </si>
  <si>
    <t>ENUNG ROSIDA</t>
  </si>
  <si>
    <t>JTU.Analisa</t>
  </si>
  <si>
    <t>01079562031397</t>
  </si>
  <si>
    <t>IDA FARIDA</t>
  </si>
  <si>
    <t>JTU.Pengolahan Pembantu</t>
  </si>
  <si>
    <t>01010368039568</t>
  </si>
  <si>
    <t>IWAN HERMAWAN</t>
  </si>
  <si>
    <t>Mandor Turun Layu</t>
  </si>
  <si>
    <t>01078568025568</t>
  </si>
  <si>
    <t>MAMAT K</t>
  </si>
  <si>
    <t>01070075035097</t>
  </si>
  <si>
    <t>IYAN PANDI</t>
  </si>
  <si>
    <t>Mandor Pengeringan</t>
  </si>
  <si>
    <t>01070169036345</t>
  </si>
  <si>
    <t>AMRI</t>
  </si>
  <si>
    <t>Mandor Kering</t>
  </si>
  <si>
    <t>01010075034625</t>
  </si>
  <si>
    <t>ENTIS</t>
  </si>
  <si>
    <t>Mandor Ngepak</t>
  </si>
  <si>
    <t>01010070034621</t>
  </si>
  <si>
    <t>IKO MASDI</t>
  </si>
  <si>
    <t>Mandor Sortasi Teh/PC/RSS/Sawit</t>
  </si>
  <si>
    <t>01010368039545</t>
  </si>
  <si>
    <t>KHOLIDIN</t>
  </si>
  <si>
    <t>Waker Pabrik</t>
  </si>
  <si>
    <t>01010175035770</t>
  </si>
  <si>
    <t>ONENG SUPARTIKA</t>
  </si>
  <si>
    <t>JTU.Produksi</t>
  </si>
  <si>
    <t>01080268038302</t>
  </si>
  <si>
    <t>Bubun</t>
  </si>
  <si>
    <t>01030276037224</t>
  </si>
  <si>
    <t>CUCU</t>
  </si>
  <si>
    <t>30</t>
  </si>
  <si>
    <t>01078565025553</t>
  </si>
  <si>
    <t>MAHFUD SIDIK</t>
  </si>
  <si>
    <t>Mandor Besar Teknik Sipil</t>
  </si>
  <si>
    <t>01019970033512</t>
  </si>
  <si>
    <t>WAWAN</t>
  </si>
  <si>
    <t>Pengemudi</t>
  </si>
  <si>
    <t>IIC/02</t>
  </si>
  <si>
    <t>12118464024056</t>
  </si>
  <si>
    <t>ALIT SUTARYAT</t>
  </si>
  <si>
    <t>Mandor Besar Teknik Umum, Trans. &amp; Instalasi</t>
  </si>
  <si>
    <t>01019874032805</t>
  </si>
  <si>
    <t>USEP SOLIHIN</t>
  </si>
  <si>
    <t>Mandor Pool Kendaraan</t>
  </si>
  <si>
    <t>01028467022282</t>
  </si>
  <si>
    <t>T E T E</t>
  </si>
  <si>
    <t>Montir</t>
  </si>
  <si>
    <t>IIA/03</t>
  </si>
  <si>
    <t>01010075034099</t>
  </si>
  <si>
    <t>JAJANG SUHERMAN</t>
  </si>
  <si>
    <t>ID /05</t>
  </si>
  <si>
    <t>01018967027918</t>
  </si>
  <si>
    <t>ID /04</t>
  </si>
  <si>
    <t>01010179035773</t>
  </si>
  <si>
    <t>SAEPUL HIDAYAT</t>
  </si>
  <si>
    <t>ID /01</t>
  </si>
  <si>
    <t>01010077034098</t>
  </si>
  <si>
    <t>IYAN</t>
  </si>
  <si>
    <t>IC /00</t>
  </si>
  <si>
    <t>01019863032804</t>
  </si>
  <si>
    <t>GUN GUN GUNAWAN</t>
  </si>
  <si>
    <t>Mandor Mesin/Olimen</t>
  </si>
  <si>
    <t>IB /09</t>
  </si>
  <si>
    <t>01028868027674</t>
  </si>
  <si>
    <t>D.SAHIDIN</t>
  </si>
  <si>
    <t>Mandor Bengkel Umum/Pembangkitan</t>
  </si>
  <si>
    <t>01079968033814</t>
  </si>
  <si>
    <t>TANA RUKMANA</t>
  </si>
  <si>
    <t>01068566025335</t>
  </si>
  <si>
    <t>A.TASLIMAN</t>
  </si>
  <si>
    <t>Tukang Mesin/Olimen</t>
  </si>
  <si>
    <t>01079969033812</t>
  </si>
  <si>
    <t>DARYANA</t>
  </si>
  <si>
    <t>12118464024055</t>
  </si>
  <si>
    <t>NANA S</t>
  </si>
  <si>
    <t>01080271038300</t>
  </si>
  <si>
    <t>Asep Sopandi</t>
  </si>
  <si>
    <t>01079985033822</t>
  </si>
  <si>
    <t>ENDANG E</t>
  </si>
  <si>
    <t>01040480039147</t>
  </si>
  <si>
    <t>AYI ROHIMAT</t>
  </si>
  <si>
    <t>01028568024768</t>
  </si>
  <si>
    <t>CAHYA</t>
  </si>
  <si>
    <t>Tukang Bangunan</t>
  </si>
  <si>
    <t>01080273038301</t>
  </si>
  <si>
    <t>Nandang</t>
  </si>
  <si>
    <t>01028566024757</t>
  </si>
  <si>
    <t>W. ERWANTO</t>
  </si>
  <si>
    <t>01010178035774</t>
  </si>
  <si>
    <t>BUDI WAHYUDI</t>
  </si>
  <si>
    <t>Mandor Listrik</t>
  </si>
  <si>
    <t>01080279038304</t>
  </si>
  <si>
    <t>Asep Sulaeman</t>
  </si>
  <si>
    <t>Tukang Instalasi/listrik</t>
  </si>
  <si>
    <t>01079572031403</t>
  </si>
  <si>
    <t>DEDIH</t>
  </si>
  <si>
    <t>01079974033818</t>
  </si>
  <si>
    <t>ICU SUMARNA</t>
  </si>
  <si>
    <t>01078568025569</t>
  </si>
  <si>
    <t>RAHMAT</t>
  </si>
  <si>
    <t>01010168035769</t>
  </si>
  <si>
    <t>ENCENG</t>
  </si>
  <si>
    <t>01070170036351</t>
  </si>
  <si>
    <t>ENDANG MASDAR</t>
  </si>
  <si>
    <t>01070175036347</t>
  </si>
  <si>
    <t>YAYAN FITRIYANA</t>
  </si>
  <si>
    <t>Mandor Bangunan</t>
  </si>
  <si>
    <t>KERTAMANAH</t>
  </si>
  <si>
    <t>15058564026162</t>
  </si>
  <si>
    <t>USEP</t>
  </si>
  <si>
    <t>Anggota Tap kontrol</t>
  </si>
  <si>
    <t>IID/01</t>
  </si>
  <si>
    <t>01068564025359</t>
  </si>
  <si>
    <t>DASEP SAMBAS</t>
  </si>
  <si>
    <t>IIC/04</t>
  </si>
  <si>
    <t>01128565026627</t>
  </si>
  <si>
    <t>ENJANG WAWAN</t>
  </si>
  <si>
    <t>Pjs.Asisten Teknik</t>
  </si>
  <si>
    <t>01028564024736</t>
  </si>
  <si>
    <t>ATEP SUHERMAN</t>
  </si>
  <si>
    <t>01010368039318</t>
  </si>
  <si>
    <t>RINI HERLIANTI</t>
  </si>
  <si>
    <t>IIA/00</t>
  </si>
  <si>
    <t>01090080035120</t>
  </si>
  <si>
    <t>SURYANA</t>
  </si>
  <si>
    <t>31127656014316</t>
  </si>
  <si>
    <t>SUNARYA</t>
  </si>
  <si>
    <t>ID /07</t>
  </si>
  <si>
    <t>01099773032663</t>
  </si>
  <si>
    <t>NANANG NURYANA</t>
  </si>
  <si>
    <t>ID /03</t>
  </si>
  <si>
    <t>01099767032662</t>
  </si>
  <si>
    <t>A.NUNUNG SN</t>
  </si>
  <si>
    <t>Operator Komputer</t>
  </si>
  <si>
    <t>01010382039319</t>
  </si>
  <si>
    <t>NENENG SUPRIATIN</t>
  </si>
  <si>
    <t>JTU Tanaman Pembantu</t>
  </si>
  <si>
    <t>01098565026206</t>
  </si>
  <si>
    <t>NANI MULYANI</t>
  </si>
  <si>
    <t>Rohbun/Guru Agama/Guru TK/Amil</t>
  </si>
  <si>
    <t>IB /10</t>
  </si>
  <si>
    <t>01010378039314</t>
  </si>
  <si>
    <t>CEP TATAN</t>
  </si>
  <si>
    <t>01010377039315</t>
  </si>
  <si>
    <t>RAHMAT KURNIA</t>
  </si>
  <si>
    <t>01068565025366</t>
  </si>
  <si>
    <t>DAHYAR</t>
  </si>
  <si>
    <t>01110679040743</t>
  </si>
  <si>
    <t>ASEP TATANG GOFARI</t>
  </si>
  <si>
    <t>Koordinator Tap Kontrol</t>
  </si>
  <si>
    <t>01088465023513</t>
  </si>
  <si>
    <t>DEDE DAMAN</t>
  </si>
  <si>
    <t>01068565025375</t>
  </si>
  <si>
    <t>LILIS</t>
  </si>
  <si>
    <t>Pengasuh Bayi/TPA</t>
  </si>
  <si>
    <t>01068769027194</t>
  </si>
  <si>
    <t>DADANG S.</t>
  </si>
  <si>
    <t>01080272038331</t>
  </si>
  <si>
    <t>UJANG WAWAN</t>
  </si>
  <si>
    <t>01098568026288</t>
  </si>
  <si>
    <t>BUDIMAN</t>
  </si>
  <si>
    <t>01051285041349</t>
  </si>
  <si>
    <t>DIRMANSYAH</t>
  </si>
  <si>
    <t>01099775032664</t>
  </si>
  <si>
    <t>E.KOMALANINGSIH</t>
  </si>
  <si>
    <t>Operator Telepon</t>
  </si>
  <si>
    <t>01098567026234</t>
  </si>
  <si>
    <t>ENDUT</t>
  </si>
  <si>
    <t>01060164036231</t>
  </si>
  <si>
    <t>UCUN JULAEHA</t>
  </si>
  <si>
    <t>01051279041345</t>
  </si>
  <si>
    <t>YAYAN TARYANA</t>
  </si>
  <si>
    <t>31127657014319</t>
  </si>
  <si>
    <t>DADANG</t>
  </si>
  <si>
    <t>IIB/02</t>
  </si>
  <si>
    <t>01088466023525</t>
  </si>
  <si>
    <t>KUSMANA</t>
  </si>
  <si>
    <t>01028565024808</t>
  </si>
  <si>
    <t>SUPARMAN</t>
  </si>
  <si>
    <t>01109876033163</t>
  </si>
  <si>
    <t>DENI FIRDAUS</t>
  </si>
  <si>
    <t>01080269038332</t>
  </si>
  <si>
    <t>DADANG SUHERMAN</t>
  </si>
  <si>
    <t>Mandor Penyiangan Manual</t>
  </si>
  <si>
    <t>01068565025371</t>
  </si>
  <si>
    <t>AHMAD</t>
  </si>
  <si>
    <t>01030279037228</t>
  </si>
  <si>
    <t>NENDI</t>
  </si>
  <si>
    <t>01028567024819</t>
  </si>
  <si>
    <t>DEDE</t>
  </si>
  <si>
    <t>01110683040744</t>
  </si>
  <si>
    <t>HENDRA CAHYUDIN</t>
  </si>
  <si>
    <t>01088462023500</t>
  </si>
  <si>
    <t>Keamanan Kebun</t>
  </si>
  <si>
    <t>01018466022125</t>
  </si>
  <si>
    <t>AYI</t>
  </si>
  <si>
    <t>01068568025407</t>
  </si>
  <si>
    <t>KARTINI</t>
  </si>
  <si>
    <t>Karyawan Pengolahan Antan</t>
  </si>
  <si>
    <t>01068568025401</t>
  </si>
  <si>
    <t>EUTIK</t>
  </si>
  <si>
    <t>01030280037226</t>
  </si>
  <si>
    <t>YADI HARYADI</t>
  </si>
  <si>
    <t>01010374039316</t>
  </si>
  <si>
    <t>JAJAT SUDRAJAT</t>
  </si>
  <si>
    <t>01068563025351</t>
  </si>
  <si>
    <t>CUCUN KUSTINI</t>
  </si>
  <si>
    <t>01028561024777</t>
  </si>
  <si>
    <t>KARMANA</t>
  </si>
  <si>
    <t>01079875032871</t>
  </si>
  <si>
    <t>OTANG</t>
  </si>
  <si>
    <t>01088567026015</t>
  </si>
  <si>
    <t>IYAY H.</t>
  </si>
  <si>
    <t>Karyawan Pemetik</t>
  </si>
  <si>
    <t>01088466023522</t>
  </si>
  <si>
    <t>KOMARUDIN</t>
  </si>
  <si>
    <t>01088464023509</t>
  </si>
  <si>
    <t>UKANDI</t>
  </si>
  <si>
    <t>01098567026249</t>
  </si>
  <si>
    <t>ENJANG</t>
  </si>
  <si>
    <t>01068565025372</t>
  </si>
  <si>
    <t>KOMARIAH</t>
  </si>
  <si>
    <t>01088467023528</t>
  </si>
  <si>
    <t>ALIT O.</t>
  </si>
  <si>
    <t>IIB/00</t>
  </si>
  <si>
    <t>01068566025376</t>
  </si>
  <si>
    <t>UTEP</t>
  </si>
  <si>
    <t>01068565025362</t>
  </si>
  <si>
    <t>ATENG</t>
  </si>
  <si>
    <t>31128164021171</t>
  </si>
  <si>
    <t>E.DARMAN</t>
  </si>
  <si>
    <t>01098567026247</t>
  </si>
  <si>
    <t>AISAH</t>
  </si>
  <si>
    <t>01098567026262</t>
  </si>
  <si>
    <t>01090070035114</t>
  </si>
  <si>
    <t>MASUN</t>
  </si>
  <si>
    <t>01028566024814</t>
  </si>
  <si>
    <t>01047457009864</t>
  </si>
  <si>
    <t>UNDANG</t>
  </si>
  <si>
    <t>01038667026706</t>
  </si>
  <si>
    <t>YUYU HERMAWAN</t>
  </si>
  <si>
    <t>IIA/05</t>
  </si>
  <si>
    <t>01028569024848</t>
  </si>
  <si>
    <t>01090071035103</t>
  </si>
  <si>
    <t>HENDI</t>
  </si>
  <si>
    <t>01098569026293</t>
  </si>
  <si>
    <t>YANA</t>
  </si>
  <si>
    <t>01098565026209</t>
  </si>
  <si>
    <t>ENUNG</t>
  </si>
  <si>
    <t>01098568026271</t>
  </si>
  <si>
    <t>DIDI</t>
  </si>
  <si>
    <t>01080272038326</t>
  </si>
  <si>
    <t>RATNAYA</t>
  </si>
  <si>
    <t>01068568025406</t>
  </si>
  <si>
    <t>14</t>
  </si>
  <si>
    <t>01068566025381</t>
  </si>
  <si>
    <t>CECE</t>
  </si>
  <si>
    <t>01090076035107</t>
  </si>
  <si>
    <t>A.DADANG K S.Sy</t>
  </si>
  <si>
    <t>01080273038320</t>
  </si>
  <si>
    <t>NANI</t>
  </si>
  <si>
    <t>01068567025388</t>
  </si>
  <si>
    <t>PRIATNA</t>
  </si>
  <si>
    <t>01098566026213</t>
  </si>
  <si>
    <t>WAHYU</t>
  </si>
  <si>
    <t>01080273038325</t>
  </si>
  <si>
    <t>ENOK HALIMAH</t>
  </si>
  <si>
    <t>15</t>
  </si>
  <si>
    <t>01038164020766</t>
  </si>
  <si>
    <t>D.TOHA</t>
  </si>
  <si>
    <t>01038660026708</t>
  </si>
  <si>
    <t>AGUS J</t>
  </si>
  <si>
    <t>01078466023301</t>
  </si>
  <si>
    <t>EJAM</t>
  </si>
  <si>
    <t>Karyawan Penyiangan Manual</t>
  </si>
  <si>
    <t>01078064020137</t>
  </si>
  <si>
    <t>USANG</t>
  </si>
  <si>
    <t>01088463023505</t>
  </si>
  <si>
    <t>JAJANG SAEPUDIN</t>
  </si>
  <si>
    <t>01028565024799</t>
  </si>
  <si>
    <t>IPIT</t>
  </si>
  <si>
    <t>ID /06</t>
  </si>
  <si>
    <t>01098566026226</t>
  </si>
  <si>
    <t>IIM AMINAH</t>
  </si>
  <si>
    <t>Karyawan Laboratorium</t>
  </si>
  <si>
    <t>ID /02</t>
  </si>
  <si>
    <t>01068565025368</t>
  </si>
  <si>
    <t>JUJU</t>
  </si>
  <si>
    <t>01090078035116</t>
  </si>
  <si>
    <t>Y.CAHYADI</t>
  </si>
  <si>
    <t>01088466023526</t>
  </si>
  <si>
    <t>RUSMAN</t>
  </si>
  <si>
    <t>Mandor Sortasi</t>
  </si>
  <si>
    <t>IC /07</t>
  </si>
  <si>
    <t>01028565024800</t>
  </si>
  <si>
    <t>UJANG</t>
  </si>
  <si>
    <t>Karyawan Pengeringan</t>
  </si>
  <si>
    <t>01068567025394</t>
  </si>
  <si>
    <t>ADE SUHENDI</t>
  </si>
  <si>
    <t>01098568026277</t>
  </si>
  <si>
    <t>YANI</t>
  </si>
  <si>
    <t>15019164030032</t>
  </si>
  <si>
    <t>ARA</t>
  </si>
  <si>
    <t>01090078035113</t>
  </si>
  <si>
    <t>31128670026921</t>
  </si>
  <si>
    <t>ISAH SURYATI</t>
  </si>
  <si>
    <t>01068566025383</t>
  </si>
  <si>
    <t>SUPARNO</t>
  </si>
  <si>
    <t>Karyawan Giling &amp; Oksidasi Enzimatis</t>
  </si>
  <si>
    <t>01010379039317</t>
  </si>
  <si>
    <t>YAYAN</t>
  </si>
  <si>
    <t>01028566024817</t>
  </si>
  <si>
    <t>MISNA</t>
  </si>
  <si>
    <t>01028565024798</t>
  </si>
  <si>
    <t>SURYATI</t>
  </si>
  <si>
    <t>15019170030036</t>
  </si>
  <si>
    <t>TETI K.</t>
  </si>
  <si>
    <t>01098566026221</t>
  </si>
  <si>
    <t>DEDE RUKMAN</t>
  </si>
  <si>
    <t>01128365022000</t>
  </si>
  <si>
    <t>JAJANG SOPANDI</t>
  </si>
  <si>
    <t>Kepala Pool Kendaraan</t>
  </si>
  <si>
    <t>01098568026284</t>
  </si>
  <si>
    <t>EDI JUNAEDI</t>
  </si>
  <si>
    <t>IIA/04</t>
  </si>
  <si>
    <t>31128264021608</t>
  </si>
  <si>
    <t>AJANG TATANG</t>
  </si>
  <si>
    <t>01088465023517</t>
  </si>
  <si>
    <t>DAYEP</t>
  </si>
  <si>
    <t>01068568025404</t>
  </si>
  <si>
    <t>IB /11</t>
  </si>
  <si>
    <t>24117559012757</t>
  </si>
  <si>
    <t>01058466022976</t>
  </si>
  <si>
    <t>A.ROHANA</t>
  </si>
  <si>
    <t>01098565026207</t>
  </si>
  <si>
    <t>ENJANG S.</t>
  </si>
  <si>
    <t>Tukang Bengkel Umum/Workshop</t>
  </si>
  <si>
    <t>01098567026258</t>
  </si>
  <si>
    <t>DEDE DARYANA</t>
  </si>
  <si>
    <t>01090068035102</t>
  </si>
  <si>
    <t>DEDI CAHYADI</t>
  </si>
  <si>
    <t>Mandor Instalasi/listrik</t>
  </si>
  <si>
    <t>01090073035106</t>
  </si>
  <si>
    <t>Mandor Besar Pembangkitan,Mesin &amp; Instalasi</t>
  </si>
  <si>
    <t>01018465022124</t>
  </si>
  <si>
    <t>01098565026199</t>
  </si>
  <si>
    <t>TATANG</t>
  </si>
  <si>
    <t>01098566026227</t>
  </si>
  <si>
    <t>Karyawan PLTD</t>
  </si>
  <si>
    <t>01098567026266</t>
  </si>
  <si>
    <t>AYO SUHERMAN</t>
  </si>
  <si>
    <t>01038565025045</t>
  </si>
  <si>
    <t>ADE SARIP</t>
  </si>
  <si>
    <t>Tukang Asah Roll</t>
  </si>
  <si>
    <t>01090079035105</t>
  </si>
  <si>
    <t>DAWAN SETIAWAN</t>
  </si>
  <si>
    <t>01098568026274</t>
  </si>
  <si>
    <t>01090076035104</t>
  </si>
  <si>
    <t>AGUS TAUFIK</t>
  </si>
  <si>
    <t>01098567026260</t>
  </si>
  <si>
    <t>WADI</t>
  </si>
  <si>
    <t>Tukang Perbaikan Jalan/Emplasement</t>
  </si>
  <si>
    <t>MALABAR</t>
  </si>
  <si>
    <t>01030266037284</t>
  </si>
  <si>
    <t>DADANG KUSTIAWAN</t>
  </si>
  <si>
    <t>01018565024305</t>
  </si>
  <si>
    <t>DUDI</t>
  </si>
  <si>
    <t>IIA/02</t>
  </si>
  <si>
    <t>01030272037290</t>
  </si>
  <si>
    <t>AGUS JUJU SUTISMAN</t>
  </si>
  <si>
    <t>01030279037280</t>
  </si>
  <si>
    <t>AKHMAD KUSTIANA</t>
  </si>
  <si>
    <t>01030268037231</t>
  </si>
  <si>
    <t>ASEP DEDI SUPRIADI</t>
  </si>
  <si>
    <t>01060165036213</t>
  </si>
  <si>
    <t>A.ITAR SURATSIH</t>
  </si>
  <si>
    <t>01030272037282</t>
  </si>
  <si>
    <t>ENDED</t>
  </si>
  <si>
    <t>01030272037230</t>
  </si>
  <si>
    <t>IMAS HERLIAWATI</t>
  </si>
  <si>
    <t>JTU.TUP</t>
  </si>
  <si>
    <t>01060673040472</t>
  </si>
  <si>
    <t>YUDI HERMAWAN</t>
  </si>
  <si>
    <t>01068465023127</t>
  </si>
  <si>
    <t>JAJANG  S</t>
  </si>
  <si>
    <t>IC /01</t>
  </si>
  <si>
    <t>01060167036217</t>
  </si>
  <si>
    <t>AI KARYATI S.Ag</t>
  </si>
  <si>
    <t>01058464023015</t>
  </si>
  <si>
    <t>IYEP</t>
  </si>
  <si>
    <t>01051286041351</t>
  </si>
  <si>
    <t>NUR AMRI RAMDHAN</t>
  </si>
  <si>
    <t>Petugas Tanaman</t>
  </si>
  <si>
    <t>01068465023126</t>
  </si>
  <si>
    <t>RUSIMAN</t>
  </si>
  <si>
    <t>01088568026064</t>
  </si>
  <si>
    <t>ACUN</t>
  </si>
  <si>
    <t>01018566024317</t>
  </si>
  <si>
    <t>D.TARYA</t>
  </si>
  <si>
    <t>01018564024297</t>
  </si>
  <si>
    <t>01078061020089</t>
  </si>
  <si>
    <t>JAJANG</t>
  </si>
  <si>
    <t>01018567024328</t>
  </si>
  <si>
    <t>SAKIR</t>
  </si>
  <si>
    <t>01038466022461</t>
  </si>
  <si>
    <t>01010374039338</t>
  </si>
  <si>
    <t>ADE RUSTANDI</t>
  </si>
  <si>
    <t>01060681040476</t>
  </si>
  <si>
    <t>ENJANG BUDIMAN</t>
  </si>
  <si>
    <t>01078868027752</t>
  </si>
  <si>
    <t>N.ROHAETI</t>
  </si>
  <si>
    <t>01078364021783</t>
  </si>
  <si>
    <t>D.SUPARMAN</t>
  </si>
  <si>
    <t>01018572024338</t>
  </si>
  <si>
    <t>EKA</t>
  </si>
  <si>
    <t>01018567024330</t>
  </si>
  <si>
    <t>AJANG</t>
  </si>
  <si>
    <t>01018064018691</t>
  </si>
  <si>
    <t>UDE</t>
  </si>
  <si>
    <t>01088263021526</t>
  </si>
  <si>
    <t>CUCUN</t>
  </si>
  <si>
    <t>IIB/04</t>
  </si>
  <si>
    <t>01030266037255</t>
  </si>
  <si>
    <t>A.HIDAYAT</t>
  </si>
  <si>
    <t>01088568026060</t>
  </si>
  <si>
    <t>01038364021687</t>
  </si>
  <si>
    <t>DADANG  II</t>
  </si>
  <si>
    <t>01030274037232</t>
  </si>
  <si>
    <t>ATIKAH</t>
  </si>
  <si>
    <t>01018566024314</t>
  </si>
  <si>
    <t>JAJANG K</t>
  </si>
  <si>
    <t>01058567025257</t>
  </si>
  <si>
    <t>ALI</t>
  </si>
  <si>
    <t>01030272037294</t>
  </si>
  <si>
    <t>DADANG I</t>
  </si>
  <si>
    <t>01038466022462</t>
  </si>
  <si>
    <t>PIPIN</t>
  </si>
  <si>
    <t>01058466023039</t>
  </si>
  <si>
    <t>SITI</t>
  </si>
  <si>
    <t>01010377039344</t>
  </si>
  <si>
    <t>ELIS</t>
  </si>
  <si>
    <t>01058465023025</t>
  </si>
  <si>
    <t>NENTI</t>
  </si>
  <si>
    <t>01088568026065</t>
  </si>
  <si>
    <t>A.SURACHMAN</t>
  </si>
  <si>
    <t>01078062020090</t>
  </si>
  <si>
    <t>ACU</t>
  </si>
  <si>
    <t>01010376039346</t>
  </si>
  <si>
    <t>01058465023026</t>
  </si>
  <si>
    <t>Mandor Mangkas</t>
  </si>
  <si>
    <t>01030276037235</t>
  </si>
  <si>
    <t>NINING</t>
  </si>
  <si>
    <t>01038566025066</t>
  </si>
  <si>
    <t>ARA  S.</t>
  </si>
  <si>
    <t>01018566024316</t>
  </si>
  <si>
    <t>01030276037239</t>
  </si>
  <si>
    <t>AWIN</t>
  </si>
  <si>
    <t>01088566026049</t>
  </si>
  <si>
    <t>NANDI</t>
  </si>
  <si>
    <t>01030275037314</t>
  </si>
  <si>
    <t>DADAN HERLIANI R.</t>
  </si>
  <si>
    <t>01088567026055</t>
  </si>
  <si>
    <t>Mandor Persemaian/TTI/TBM</t>
  </si>
  <si>
    <t>01068466023128</t>
  </si>
  <si>
    <t>KOMARA</t>
  </si>
  <si>
    <t>01058466023048</t>
  </si>
  <si>
    <t>01030277037244</t>
  </si>
  <si>
    <t>MIMIN</t>
  </si>
  <si>
    <t>01038567025074</t>
  </si>
  <si>
    <t>ADE</t>
  </si>
  <si>
    <t>01058464023011</t>
  </si>
  <si>
    <t>ASEP</t>
  </si>
  <si>
    <t>01088565026042</t>
  </si>
  <si>
    <t>01040477039151</t>
  </si>
  <si>
    <t>A.JUHARI</t>
  </si>
  <si>
    <t>01030272037283</t>
  </si>
  <si>
    <t>01018566024324</t>
  </si>
  <si>
    <t>MIMID</t>
  </si>
  <si>
    <t>14118668026913</t>
  </si>
  <si>
    <t>SUHENDAR</t>
  </si>
  <si>
    <t>01010377039353</t>
  </si>
  <si>
    <t>CECEP UNANG</t>
  </si>
  <si>
    <t>01108164021052</t>
  </si>
  <si>
    <t>01018063018690</t>
  </si>
  <si>
    <t>D.EROM</t>
  </si>
  <si>
    <t>01058467023053</t>
  </si>
  <si>
    <t>YAYA</t>
  </si>
  <si>
    <t>01030275037296</t>
  </si>
  <si>
    <t>AGUS RUSDIANA</t>
  </si>
  <si>
    <t>01018564024303</t>
  </si>
  <si>
    <t>ENDANG</t>
  </si>
  <si>
    <t>01030276037241</t>
  </si>
  <si>
    <t>UCU</t>
  </si>
  <si>
    <t>01030275037256</t>
  </si>
  <si>
    <t>ENJANG R</t>
  </si>
  <si>
    <t>01018564024301</t>
  </si>
  <si>
    <t>DADANG  G.</t>
  </si>
  <si>
    <t>01088566026052</t>
  </si>
  <si>
    <t>IIM</t>
  </si>
  <si>
    <t>01030277037242</t>
  </si>
  <si>
    <t>EMAN</t>
  </si>
  <si>
    <t>01030268037258</t>
  </si>
  <si>
    <t>ENDANG S</t>
  </si>
  <si>
    <t>01010373039355</t>
  </si>
  <si>
    <t>ADE YANA</t>
  </si>
  <si>
    <t>01019666031943</t>
  </si>
  <si>
    <t>ATEP  S.</t>
  </si>
  <si>
    <t>JTU.Kepala Pabrik</t>
  </si>
  <si>
    <t>01030270037273</t>
  </si>
  <si>
    <t>01038566025071</t>
  </si>
  <si>
    <t>ANANG</t>
  </si>
  <si>
    <t>01010375039352</t>
  </si>
  <si>
    <t>A.CUCU</t>
  </si>
  <si>
    <t>01030272037265</t>
  </si>
  <si>
    <t>ENGKUS</t>
  </si>
  <si>
    <t>01058464023017</t>
  </si>
  <si>
    <t>ADANG</t>
  </si>
  <si>
    <t>01018564024302</t>
  </si>
  <si>
    <t>DODO</t>
  </si>
  <si>
    <t>01030270037278</t>
  </si>
  <si>
    <t>MAMAT R</t>
  </si>
  <si>
    <t>01018564024296</t>
  </si>
  <si>
    <t>USMAN</t>
  </si>
  <si>
    <t>01018565024313</t>
  </si>
  <si>
    <t>AEP</t>
  </si>
  <si>
    <t>01120574040228</t>
  </si>
  <si>
    <t>OSENG</t>
  </si>
  <si>
    <t>01010377039354</t>
  </si>
  <si>
    <t>YEYET YETI</t>
  </si>
  <si>
    <t>01030273037268</t>
  </si>
  <si>
    <t>TIA</t>
  </si>
  <si>
    <t>01078564025590</t>
  </si>
  <si>
    <t>ADE SUHERMAN</t>
  </si>
  <si>
    <t>01030271037274</t>
  </si>
  <si>
    <t>SRI</t>
  </si>
  <si>
    <t>21</t>
  </si>
  <si>
    <t>01030272037288</t>
  </si>
  <si>
    <t>SOPIAN</t>
  </si>
  <si>
    <t>01010368039320</t>
  </si>
  <si>
    <t>SOLIHIN</t>
  </si>
  <si>
    <t>01047864016370</t>
  </si>
  <si>
    <t>ATENG CUCU</t>
  </si>
  <si>
    <t>Mandor PLTA</t>
  </si>
  <si>
    <t>01068868027720</t>
  </si>
  <si>
    <t>DIAT HADIAT BIN AUN</t>
  </si>
  <si>
    <t>01010378039358</t>
  </si>
  <si>
    <t>ASEP R.</t>
  </si>
  <si>
    <t>01088566026048</t>
  </si>
  <si>
    <t>RACHMAT</t>
  </si>
  <si>
    <t>01030271037285</t>
  </si>
  <si>
    <t>AGUS N</t>
  </si>
  <si>
    <t>JTU.Kepala Teknik</t>
  </si>
  <si>
    <t>01099756032665</t>
  </si>
  <si>
    <t>01108566026348</t>
  </si>
  <si>
    <t>TATANG HERDIANSYAH</t>
  </si>
  <si>
    <t>01068464023123</t>
  </si>
  <si>
    <t>TEDDY YUHANTO</t>
  </si>
  <si>
    <t>01078264021461</t>
  </si>
  <si>
    <t>D.WOWON</t>
  </si>
  <si>
    <t>01050778041064</t>
  </si>
  <si>
    <t>ERIS RISWANDI</t>
  </si>
  <si>
    <t>01070068035122</t>
  </si>
  <si>
    <t>01100464039401</t>
  </si>
  <si>
    <t>JAJANG M</t>
  </si>
  <si>
    <t>01038460022457</t>
  </si>
  <si>
    <t>KARDI</t>
  </si>
  <si>
    <t>01018568024334</t>
  </si>
  <si>
    <t>SUKANDA</t>
  </si>
  <si>
    <t>Karyawan PLTA</t>
  </si>
  <si>
    <t>01078565025591</t>
  </si>
  <si>
    <t>AAS</t>
  </si>
  <si>
    <t>PURBASARI</t>
  </si>
  <si>
    <t>01118262110182</t>
  </si>
  <si>
    <t>KOSWARA</t>
  </si>
  <si>
    <t>IID/03</t>
  </si>
  <si>
    <t>01058465018073</t>
  </si>
  <si>
    <t>AYI NANDANG</t>
  </si>
  <si>
    <t>IID/02</t>
  </si>
  <si>
    <t>01018062018659</t>
  </si>
  <si>
    <t>SOMDANI</t>
  </si>
  <si>
    <t>IIC/05</t>
  </si>
  <si>
    <t>15058564025327</t>
  </si>
  <si>
    <t>NANDANG S.</t>
  </si>
  <si>
    <t>01028564024880</t>
  </si>
  <si>
    <t>ATEP S.</t>
  </si>
  <si>
    <t>01010165035822</t>
  </si>
  <si>
    <t>01078567025629</t>
  </si>
  <si>
    <t>ABIN</t>
  </si>
  <si>
    <t>01048464022713</t>
  </si>
  <si>
    <t>AYI CACA</t>
  </si>
  <si>
    <t>01028564024876</t>
  </si>
  <si>
    <t>TATANG D.</t>
  </si>
  <si>
    <t>01108564026379</t>
  </si>
  <si>
    <t>DARSO</t>
  </si>
  <si>
    <t>01058564025271</t>
  </si>
  <si>
    <t>RINI INGRIANI</t>
  </si>
  <si>
    <t>01110676040750</t>
  </si>
  <si>
    <t>SAMSUL ARIPIN S.Ag</t>
  </si>
  <si>
    <t>01030279037319</t>
  </si>
  <si>
    <t>ASEP SUHERMAN</t>
  </si>
  <si>
    <t>01108564026377</t>
  </si>
  <si>
    <t>ROSWATI</t>
  </si>
  <si>
    <t>Karyawan Quality Control</t>
  </si>
  <si>
    <t>01058563025270</t>
  </si>
  <si>
    <t>AMAT</t>
  </si>
  <si>
    <t>01027860016077</t>
  </si>
  <si>
    <t>ANA S.</t>
  </si>
  <si>
    <t>01048465022742</t>
  </si>
  <si>
    <t>01028565024886</t>
  </si>
  <si>
    <t>JUHANA</t>
  </si>
  <si>
    <t>01058568025321</t>
  </si>
  <si>
    <t>SAEPULOH</t>
  </si>
  <si>
    <t>01048466022773</t>
  </si>
  <si>
    <t>SOLEH</t>
  </si>
  <si>
    <t>01060166036210</t>
  </si>
  <si>
    <t>SUMIATI</t>
  </si>
  <si>
    <t>01108564026376</t>
  </si>
  <si>
    <t>01121283042004</t>
  </si>
  <si>
    <t>ASEP YANUARI MAULDIAN</t>
  </si>
  <si>
    <t>01077150005696</t>
  </si>
  <si>
    <t>DANUNG</t>
  </si>
  <si>
    <t>01048466022775</t>
  </si>
  <si>
    <t>MAMAN U.</t>
  </si>
  <si>
    <t>01108567026429</t>
  </si>
  <si>
    <t>OYIM</t>
  </si>
  <si>
    <t>01108566026417</t>
  </si>
  <si>
    <t>A.SUHERLAN</t>
  </si>
  <si>
    <t>01078465023223</t>
  </si>
  <si>
    <t>01016954002808</t>
  </si>
  <si>
    <t>01028567024906</t>
  </si>
  <si>
    <t>AGUS</t>
  </si>
  <si>
    <t>01078568025632</t>
  </si>
  <si>
    <t>KOSIM</t>
  </si>
  <si>
    <t>01108567026420</t>
  </si>
  <si>
    <t>HARUN</t>
  </si>
  <si>
    <t>01108568026343</t>
  </si>
  <si>
    <t>SUTARDI</t>
  </si>
  <si>
    <t>01040471039158</t>
  </si>
  <si>
    <t>AGUS HIDAYAT</t>
  </si>
  <si>
    <t>01100475039392</t>
  </si>
  <si>
    <t>AGUS ANDI BUDIMAN ,.SP</t>
  </si>
  <si>
    <t>Pjs.Asisten Afdeling</t>
  </si>
  <si>
    <t>13057758014829</t>
  </si>
  <si>
    <t>OMAN</t>
  </si>
  <si>
    <t>01058464023055</t>
  </si>
  <si>
    <t>ASEP HIDAYAT</t>
  </si>
  <si>
    <t>01048465022741</t>
  </si>
  <si>
    <t>ASEP SUPOMO</t>
  </si>
  <si>
    <t>01028564024882</t>
  </si>
  <si>
    <t>AYI SUTARMAN</t>
  </si>
  <si>
    <t>01110669040752</t>
  </si>
  <si>
    <t>IRAN SUHAERI</t>
  </si>
  <si>
    <t>01108566026416</t>
  </si>
  <si>
    <t>MASITOH</t>
  </si>
  <si>
    <t>01078566025619</t>
  </si>
  <si>
    <t>01110678040900</t>
  </si>
  <si>
    <t>SANI DIRGANTARA</t>
  </si>
  <si>
    <t>01077864016642</t>
  </si>
  <si>
    <t>ASUM</t>
  </si>
  <si>
    <t>01108564026382</t>
  </si>
  <si>
    <t>AJANG E.</t>
  </si>
  <si>
    <t>Karyawan Muat Bongkar Pucuk</t>
  </si>
  <si>
    <t>01096565001018</t>
  </si>
  <si>
    <t>TINI</t>
  </si>
  <si>
    <t>01028565024896</t>
  </si>
  <si>
    <t>ADANG MULYANA</t>
  </si>
  <si>
    <t>IIA/06</t>
  </si>
  <si>
    <t>01058567026430</t>
  </si>
  <si>
    <t>IMAS SUMARTINAH N.</t>
  </si>
  <si>
    <t>01110674040751</t>
  </si>
  <si>
    <t>DEDEN SAWALI SLAMET</t>
  </si>
  <si>
    <t>01028567024905</t>
  </si>
  <si>
    <t>01048464022728</t>
  </si>
  <si>
    <t>01028567024908</t>
  </si>
  <si>
    <t>IYUS</t>
  </si>
  <si>
    <t>01028565024893</t>
  </si>
  <si>
    <t>ROHMAWATI</t>
  </si>
  <si>
    <t>01108566026412</t>
  </si>
  <si>
    <t>ARDIWINATA</t>
  </si>
  <si>
    <t>01048464022732</t>
  </si>
  <si>
    <t>IDIN</t>
  </si>
  <si>
    <t>01048464022727</t>
  </si>
  <si>
    <t>ATO</t>
  </si>
  <si>
    <t>01028564024884</t>
  </si>
  <si>
    <t>DEDE J.</t>
  </si>
  <si>
    <t>01108565026393</t>
  </si>
  <si>
    <t>01028564024883</t>
  </si>
  <si>
    <t>KAKANG</t>
  </si>
  <si>
    <t>01048465022740</t>
  </si>
  <si>
    <t>CACA</t>
  </si>
  <si>
    <t>01108566026411</t>
  </si>
  <si>
    <t>DEDI S.</t>
  </si>
  <si>
    <t>01108567026426</t>
  </si>
  <si>
    <t>JAJA</t>
  </si>
  <si>
    <t>01108565026389</t>
  </si>
  <si>
    <t>01078465023225</t>
  </si>
  <si>
    <t>JUHARA</t>
  </si>
  <si>
    <t>01078567025626</t>
  </si>
  <si>
    <t>NAIN</t>
  </si>
  <si>
    <t>01078364021786</t>
  </si>
  <si>
    <t>SAEP</t>
  </si>
  <si>
    <t>01078569025636</t>
  </si>
  <si>
    <t>01018967027930</t>
  </si>
  <si>
    <t>HENI HERAWATI</t>
  </si>
  <si>
    <t>01028565024887</t>
  </si>
  <si>
    <t>TATANG R.</t>
  </si>
  <si>
    <t>01030282037318</t>
  </si>
  <si>
    <t>ASEP TONI IRAWAN</t>
  </si>
  <si>
    <t>01108568026436</t>
  </si>
  <si>
    <t>AHDAR</t>
  </si>
  <si>
    <t>01058465025273</t>
  </si>
  <si>
    <t>IRAN</t>
  </si>
  <si>
    <t>01118566026499</t>
  </si>
  <si>
    <t>M.SUTARSA</t>
  </si>
  <si>
    <t>01098566026307</t>
  </si>
  <si>
    <t>01108568026439</t>
  </si>
  <si>
    <t>ERNAWATI</t>
  </si>
  <si>
    <t>25067250021448</t>
  </si>
  <si>
    <t>D.KUSNADI</t>
  </si>
  <si>
    <t>01048454022669</t>
  </si>
  <si>
    <t>DADANG T.</t>
  </si>
  <si>
    <t>01048464022737</t>
  </si>
  <si>
    <t>RINA</t>
  </si>
  <si>
    <t>01100478039596</t>
  </si>
  <si>
    <t>HARIR NURDIN</t>
  </si>
  <si>
    <t>Pelayan Mess</t>
  </si>
  <si>
    <t>01058566025276</t>
  </si>
  <si>
    <t>AKO WASKO</t>
  </si>
  <si>
    <t>01098566026305</t>
  </si>
  <si>
    <t>DAHYA</t>
  </si>
  <si>
    <t>Karyawan Meber</t>
  </si>
  <si>
    <t>01108560026360</t>
  </si>
  <si>
    <t>01048466022784</t>
  </si>
  <si>
    <t>IYANG</t>
  </si>
  <si>
    <t>Karyawan Sortasi Teh/Karet/Sawit</t>
  </si>
  <si>
    <t>01118565026498</t>
  </si>
  <si>
    <t>MAE</t>
  </si>
  <si>
    <t>Karyawan Turun Layu</t>
  </si>
  <si>
    <t>01048465022765</t>
  </si>
  <si>
    <t>ODIH</t>
  </si>
  <si>
    <t>01108568026437</t>
  </si>
  <si>
    <t>ROSWATI II</t>
  </si>
  <si>
    <t>01048464022730</t>
  </si>
  <si>
    <t>AMIR</t>
  </si>
  <si>
    <t>01048464022735</t>
  </si>
  <si>
    <t>SUJONO</t>
  </si>
  <si>
    <t>01108567026422</t>
  </si>
  <si>
    <t>02018464024719</t>
  </si>
  <si>
    <t>01118568026505</t>
  </si>
  <si>
    <t>TIK TIK</t>
  </si>
  <si>
    <t>01099669032291</t>
  </si>
  <si>
    <t>JAJANG KARTIWA</t>
  </si>
  <si>
    <t>01108567026425</t>
  </si>
  <si>
    <t>DEDE MULYANA</t>
  </si>
  <si>
    <t>Mandor Besar Mesin</t>
  </si>
  <si>
    <t>01048463022695</t>
  </si>
  <si>
    <t>ENUNG U.</t>
  </si>
  <si>
    <t>01108566026400</t>
  </si>
  <si>
    <t>JAJANG R.</t>
  </si>
  <si>
    <t>01048466022774</t>
  </si>
  <si>
    <t>SOPYAN</t>
  </si>
  <si>
    <t>Mandor Instalasi dan Konstruksi</t>
  </si>
  <si>
    <t>01018668026674</t>
  </si>
  <si>
    <t>DADANG JUHANA</t>
  </si>
  <si>
    <t>01028568024909</t>
  </si>
  <si>
    <t>KOMAR K.</t>
  </si>
  <si>
    <t>01048464022729</t>
  </si>
  <si>
    <t>DARSONO</t>
  </si>
  <si>
    <t>01038465022466</t>
  </si>
  <si>
    <t>TALUNSANTOSA</t>
  </si>
  <si>
    <t>01040475039159</t>
  </si>
  <si>
    <t>DADANG SAHIDIN</t>
  </si>
  <si>
    <t>01019974033541</t>
  </si>
  <si>
    <t>EEP SUHENDAR</t>
  </si>
  <si>
    <t>01070169036994</t>
  </si>
  <si>
    <t>TATA WITARSA</t>
  </si>
  <si>
    <t>01099773032659</t>
  </si>
  <si>
    <t>ASEP SUPRIADI</t>
  </si>
  <si>
    <t>01120577040232</t>
  </si>
  <si>
    <t>E ROHMAT</t>
  </si>
  <si>
    <t>01078367021797</t>
  </si>
  <si>
    <t>ODAS</t>
  </si>
  <si>
    <t>Mandor Jalan/Emplasement</t>
  </si>
  <si>
    <t>01078465023293</t>
  </si>
  <si>
    <t>SUMARNA</t>
  </si>
  <si>
    <t>01070169036996</t>
  </si>
  <si>
    <t>AGUS WAHYUDIN</t>
  </si>
  <si>
    <t>01051282041569</t>
  </si>
  <si>
    <t>IING SOLIHIN</t>
  </si>
  <si>
    <t>Penjenang Kesehatan</t>
  </si>
  <si>
    <t>01078364021793</t>
  </si>
  <si>
    <t>BEBEN</t>
  </si>
  <si>
    <t>01019969033549</t>
  </si>
  <si>
    <t>01078466023307</t>
  </si>
  <si>
    <t>DUDU</t>
  </si>
  <si>
    <t>01078565025685</t>
  </si>
  <si>
    <t>KANDI</t>
  </si>
  <si>
    <t>01078365021794</t>
  </si>
  <si>
    <t>CUCU I</t>
  </si>
  <si>
    <t>01030270037305</t>
  </si>
  <si>
    <t>JUNAEDI</t>
  </si>
  <si>
    <t>01078466023296</t>
  </si>
  <si>
    <t>KARTIKA</t>
  </si>
  <si>
    <t>01109770032794</t>
  </si>
  <si>
    <t>01019969033559</t>
  </si>
  <si>
    <t>NUNDANG</t>
  </si>
  <si>
    <t>01110676040768</t>
  </si>
  <si>
    <t>NYANYANG MAHPUDIN</t>
  </si>
  <si>
    <t>01109772032793</t>
  </si>
  <si>
    <t>01038465022480</t>
  </si>
  <si>
    <t>RASIDI</t>
  </si>
  <si>
    <t>01100473039406</t>
  </si>
  <si>
    <t>ENJANG B</t>
  </si>
  <si>
    <t>01019966033542</t>
  </si>
  <si>
    <t>APON SURAETI</t>
  </si>
  <si>
    <t>01120571040234</t>
  </si>
  <si>
    <t>01040468039162</t>
  </si>
  <si>
    <t>RAMLAN</t>
  </si>
  <si>
    <t>01078469023316</t>
  </si>
  <si>
    <t>ENTIN</t>
  </si>
  <si>
    <t>01078369021799</t>
  </si>
  <si>
    <t>MAMAH II</t>
  </si>
  <si>
    <t>01060164036240</t>
  </si>
  <si>
    <t>AI ROHAETI</t>
  </si>
  <si>
    <t>01078466023294</t>
  </si>
  <si>
    <t>ENGKAR  AD</t>
  </si>
  <si>
    <t>01048465022809</t>
  </si>
  <si>
    <t>ENCANG SN</t>
  </si>
  <si>
    <t>01038465022479</t>
  </si>
  <si>
    <t>ADE ROHMAT</t>
  </si>
  <si>
    <t>01038565025088</t>
  </si>
  <si>
    <t>WINANGSIH</t>
  </si>
  <si>
    <t>01078466023303</t>
  </si>
  <si>
    <t>JAJAT</t>
  </si>
  <si>
    <t>01120570040237</t>
  </si>
  <si>
    <t>DEDI</t>
  </si>
  <si>
    <t>01038568025091</t>
  </si>
  <si>
    <t>OSIN</t>
  </si>
  <si>
    <t>01078568025714</t>
  </si>
  <si>
    <t>ANI</t>
  </si>
  <si>
    <t>01060166036236</t>
  </si>
  <si>
    <t>HARWANTI</t>
  </si>
  <si>
    <t>01078565025674</t>
  </si>
  <si>
    <t>DADI</t>
  </si>
  <si>
    <t>01019969033553</t>
  </si>
  <si>
    <t>DUDE</t>
  </si>
  <si>
    <t>01048466022810</t>
  </si>
  <si>
    <t>01070170036997</t>
  </si>
  <si>
    <t>SAEPUDIN</t>
  </si>
  <si>
    <t>01048268021403</t>
  </si>
  <si>
    <t>DAMAN</t>
  </si>
  <si>
    <t>01078568025715</t>
  </si>
  <si>
    <t>KURYANA</t>
  </si>
  <si>
    <t>01069669032250</t>
  </si>
  <si>
    <t>U KOSWARA</t>
  </si>
  <si>
    <t>01078067020140</t>
  </si>
  <si>
    <t>01038464022475</t>
  </si>
  <si>
    <t>UUM KULTSUM</t>
  </si>
  <si>
    <t>01060165036238</t>
  </si>
  <si>
    <t>ROHAENI</t>
  </si>
  <si>
    <t>01110669040761</t>
  </si>
  <si>
    <t>AYI SOFWANUDIN</t>
  </si>
  <si>
    <t>01030274037307</t>
  </si>
  <si>
    <t>DEDI SUPRIADI</t>
  </si>
  <si>
    <t>01048465022805</t>
  </si>
  <si>
    <t>01038466022485</t>
  </si>
  <si>
    <t>A ROHMAN</t>
  </si>
  <si>
    <t>01060165036237</t>
  </si>
  <si>
    <t>NEUIS SUNARSIH</t>
  </si>
  <si>
    <t>01060165036235</t>
  </si>
  <si>
    <t>TETY SUKAESIH</t>
  </si>
  <si>
    <t>01060170036233</t>
  </si>
  <si>
    <t>YANI RUSYANI</t>
  </si>
  <si>
    <t>01078773027259</t>
  </si>
  <si>
    <t>01078970028119</t>
  </si>
  <si>
    <t>IING</t>
  </si>
  <si>
    <t>01078565025679</t>
  </si>
  <si>
    <t>KURNAEDI</t>
  </si>
  <si>
    <t>01078464023282</t>
  </si>
  <si>
    <t>TINTIN</t>
  </si>
  <si>
    <t>01078567025707</t>
  </si>
  <si>
    <t>01099772032658</t>
  </si>
  <si>
    <t>01078464023286</t>
  </si>
  <si>
    <t>01078464023272</t>
  </si>
  <si>
    <t>01078165020944</t>
  </si>
  <si>
    <t>01078565025673</t>
  </si>
  <si>
    <t>01078566025690</t>
  </si>
  <si>
    <t>01030268037309</t>
  </si>
  <si>
    <t>DEDE KARMAN</t>
  </si>
  <si>
    <t>01048465022806</t>
  </si>
  <si>
    <t>HODIJAH  M</t>
  </si>
  <si>
    <t>01078666026757</t>
  </si>
  <si>
    <t>ROBBY AS</t>
  </si>
  <si>
    <t>IIC/00</t>
  </si>
  <si>
    <t>01078464023284</t>
  </si>
  <si>
    <t>A NANA</t>
  </si>
  <si>
    <t>01048464022800</t>
  </si>
  <si>
    <t>D ACENG</t>
  </si>
  <si>
    <t>01019970033550</t>
  </si>
  <si>
    <t>RAHMAT T</t>
  </si>
  <si>
    <t>01038566025089</t>
  </si>
  <si>
    <t>SUKMA</t>
  </si>
  <si>
    <t>01038565025086</t>
  </si>
  <si>
    <t>IIS</t>
  </si>
  <si>
    <t>01078464023269</t>
  </si>
  <si>
    <t>A AMIN</t>
  </si>
  <si>
    <t>08068971028109</t>
  </si>
  <si>
    <t>E SARINENGSIH</t>
  </si>
  <si>
    <t>01099070029289</t>
  </si>
  <si>
    <t>ADE MULYADIN</t>
  </si>
  <si>
    <t>Mandor Kayu Bakar</t>
  </si>
  <si>
    <t>01019970033561</t>
  </si>
  <si>
    <t>ADE SULAEMAN</t>
  </si>
  <si>
    <t>01099767032654</t>
  </si>
  <si>
    <t>AYI SUMARNI</t>
  </si>
  <si>
    <t>01030275037308</t>
  </si>
  <si>
    <t>01019973033551</t>
  </si>
  <si>
    <t>01078567025705</t>
  </si>
  <si>
    <t>D JUMARAN</t>
  </si>
  <si>
    <t>25088368021838</t>
  </si>
  <si>
    <t>J JUNAEDI</t>
  </si>
  <si>
    <t>01018565024345</t>
  </si>
  <si>
    <t>KARIM T</t>
  </si>
  <si>
    <t>01018364021634</t>
  </si>
  <si>
    <t>A TATANG K</t>
  </si>
  <si>
    <t>01070177036995</t>
  </si>
  <si>
    <t>ANDRI K</t>
  </si>
  <si>
    <t>01019974033539</t>
  </si>
  <si>
    <t>DENI SUTISNA</t>
  </si>
  <si>
    <t>01078464023271</t>
  </si>
  <si>
    <t>ENGKOS</t>
  </si>
  <si>
    <t>01018265021207</t>
  </si>
  <si>
    <t>SUKAYA</t>
  </si>
  <si>
    <t>01030268037306</t>
  </si>
  <si>
    <t>AYI ABDUL SALIM</t>
  </si>
  <si>
    <t>01048464022802</t>
  </si>
  <si>
    <t>AKIB</t>
  </si>
  <si>
    <t>01078165020945</t>
  </si>
  <si>
    <t>ENDANG R</t>
  </si>
  <si>
    <t>01040474039160</t>
  </si>
  <si>
    <t>DADANG ROSIDA</t>
  </si>
  <si>
    <t>01060675040480</t>
  </si>
  <si>
    <t>ENJANG SUPRIATNA</t>
  </si>
  <si>
    <t>Mandor PLTD</t>
  </si>
  <si>
    <t>SEDEP</t>
  </si>
  <si>
    <t>11098568026340</t>
  </si>
  <si>
    <t>RUSLI HERYAMAN</t>
  </si>
  <si>
    <t>01060168036207</t>
  </si>
  <si>
    <t>YULIAWATI ROHAYANI</t>
  </si>
  <si>
    <t>IIA/08</t>
  </si>
  <si>
    <t>01028465022292</t>
  </si>
  <si>
    <t>TATI SETIASIH</t>
  </si>
  <si>
    <t>21118364021952</t>
  </si>
  <si>
    <t>ENJANG S</t>
  </si>
  <si>
    <t>01080281038464</t>
  </si>
  <si>
    <t>YAN TARYANA</t>
  </si>
  <si>
    <t>01090073035141</t>
  </si>
  <si>
    <t>ENJANG SUDRAJAT</t>
  </si>
  <si>
    <t>01079668031448</t>
  </si>
  <si>
    <t>SUHAYA</t>
  </si>
  <si>
    <t>01090071035207</t>
  </si>
  <si>
    <t>DIN DIN RAHMAT S</t>
  </si>
  <si>
    <t>01108164021062</t>
  </si>
  <si>
    <t>IIS SUGIARTI</t>
  </si>
  <si>
    <t>01108667026878</t>
  </si>
  <si>
    <t>ATAN R</t>
  </si>
  <si>
    <t>01018569024385</t>
  </si>
  <si>
    <t>MASRIYA</t>
  </si>
  <si>
    <t>15128456024228</t>
  </si>
  <si>
    <t>SRIYONO SILALAHI</t>
  </si>
  <si>
    <t>01110673040769</t>
  </si>
  <si>
    <t>ASEP SOPIANA</t>
  </si>
  <si>
    <t>Pembantu Tabin</t>
  </si>
  <si>
    <t>01110669040773</t>
  </si>
  <si>
    <t>DADANG HANDIMAN</t>
  </si>
  <si>
    <t>01120582040241</t>
  </si>
  <si>
    <t>AGUS RUSLIA</t>
  </si>
  <si>
    <t>01080266038354</t>
  </si>
  <si>
    <t>M SAMSU</t>
  </si>
  <si>
    <t>01040477039170</t>
  </si>
  <si>
    <t>SAPUTRA YUDA</t>
  </si>
  <si>
    <t>01080277038426</t>
  </si>
  <si>
    <t>JTU Gudang</t>
  </si>
  <si>
    <t>16028466022429</t>
  </si>
  <si>
    <t>A.NANDI</t>
  </si>
  <si>
    <t>01018465022161</t>
  </si>
  <si>
    <t>PUDIN</t>
  </si>
  <si>
    <t>01048365021729</t>
  </si>
  <si>
    <t>01080280038463</t>
  </si>
  <si>
    <t>01128464024110</t>
  </si>
  <si>
    <t>01018566024371</t>
  </si>
  <si>
    <t>IBRAHIM</t>
  </si>
  <si>
    <t>01128165021122</t>
  </si>
  <si>
    <t>01040483039173</t>
  </si>
  <si>
    <t>NURHASANAH</t>
  </si>
  <si>
    <t>16028464022413</t>
  </si>
  <si>
    <t>OOM</t>
  </si>
  <si>
    <t>16028466022418</t>
  </si>
  <si>
    <t>SUPARDIN</t>
  </si>
  <si>
    <t>01079772032553</t>
  </si>
  <si>
    <t>TOPA</t>
  </si>
  <si>
    <t>01078565025755</t>
  </si>
  <si>
    <t>TUTI</t>
  </si>
  <si>
    <t>10118365021903</t>
  </si>
  <si>
    <t>UDUNG</t>
  </si>
  <si>
    <t>01088567026070</t>
  </si>
  <si>
    <t>01078565025753</t>
  </si>
  <si>
    <t>SARIPUDIN</t>
  </si>
  <si>
    <t>01048466022837</t>
  </si>
  <si>
    <t>ROHMAN</t>
  </si>
  <si>
    <t>01080281038342</t>
  </si>
  <si>
    <t>YANA SUJANA</t>
  </si>
  <si>
    <t>01090072035125</t>
  </si>
  <si>
    <t>ASEP RAMDANI</t>
  </si>
  <si>
    <t>01120582040243</t>
  </si>
  <si>
    <t>U.ROHIMAT</t>
  </si>
  <si>
    <t>01019666031944</t>
  </si>
  <si>
    <t>A.WAHAB</t>
  </si>
  <si>
    <t>01080273038360</t>
  </si>
  <si>
    <t>OBOY SUPARMAN</t>
  </si>
  <si>
    <t>01079769032538</t>
  </si>
  <si>
    <t>DADAN</t>
  </si>
  <si>
    <t>01079771032554</t>
  </si>
  <si>
    <t>HENDRA</t>
  </si>
  <si>
    <t>01128164021117</t>
  </si>
  <si>
    <t>MAMAN</t>
  </si>
  <si>
    <t>01090071035201</t>
  </si>
  <si>
    <t>MEMET NURSAEPUDIN</t>
  </si>
  <si>
    <t>01080283038350</t>
  </si>
  <si>
    <t>SONI</t>
  </si>
  <si>
    <t>12048466022957</t>
  </si>
  <si>
    <t>WARDIMAN</t>
  </si>
  <si>
    <t>16028464022400</t>
  </si>
  <si>
    <t>RONI SYAHRONI</t>
  </si>
  <si>
    <t>01118466023911</t>
  </si>
  <si>
    <t>AYI CARDI</t>
  </si>
  <si>
    <t>01048464022830</t>
  </si>
  <si>
    <t>JUJUN</t>
  </si>
  <si>
    <t>21118367021978</t>
  </si>
  <si>
    <t>01048566025173</t>
  </si>
  <si>
    <t>YAYAN H</t>
  </si>
  <si>
    <t>01079769032536</t>
  </si>
  <si>
    <t>DEDI MULYADI</t>
  </si>
  <si>
    <t>01078564025748</t>
  </si>
  <si>
    <t>ADE S</t>
  </si>
  <si>
    <t>01010376039672</t>
  </si>
  <si>
    <t>01080271038404</t>
  </si>
  <si>
    <t>AYI SOPANDI</t>
  </si>
  <si>
    <t>01100477039408</t>
  </si>
  <si>
    <t>ENDANG SAHRUDIN</t>
  </si>
  <si>
    <t>21118366021970</t>
  </si>
  <si>
    <t>01018566024708</t>
  </si>
  <si>
    <t>01018566024365</t>
  </si>
  <si>
    <t>ATANG</t>
  </si>
  <si>
    <t>01068565025423</t>
  </si>
  <si>
    <t>01028566024915</t>
  </si>
  <si>
    <t>01018564024356</t>
  </si>
  <si>
    <t>ROBIN M</t>
  </si>
  <si>
    <t>01019972033735</t>
  </si>
  <si>
    <t>ADE TISNA</t>
  </si>
  <si>
    <t>01078557025522</t>
  </si>
  <si>
    <t>ALIT NADIN</t>
  </si>
  <si>
    <t>21118366021974</t>
  </si>
  <si>
    <t>DEDE P</t>
  </si>
  <si>
    <t>01069666032249</t>
  </si>
  <si>
    <t>ZAENAL</t>
  </si>
  <si>
    <t>21118365021963</t>
  </si>
  <si>
    <t>NONO ABIDIN</t>
  </si>
  <si>
    <t>15118365021938</t>
  </si>
  <si>
    <t>ENANG DADANG</t>
  </si>
  <si>
    <t>21118365021957</t>
  </si>
  <si>
    <t>01040473039174</t>
  </si>
  <si>
    <t>NANDANG SUHAYA</t>
  </si>
  <si>
    <t>09038464022636</t>
  </si>
  <si>
    <t>01010381039671</t>
  </si>
  <si>
    <t>DASEP HERMAWAN</t>
  </si>
  <si>
    <t>01048567025179</t>
  </si>
  <si>
    <t>EENG</t>
  </si>
  <si>
    <t>01080275038366</t>
  </si>
  <si>
    <t>JUJUN JUMARA</t>
  </si>
  <si>
    <t>01040475039177</t>
  </si>
  <si>
    <t>15118364021921</t>
  </si>
  <si>
    <t>SUTISNA</t>
  </si>
  <si>
    <t>01018565024364</t>
  </si>
  <si>
    <t>ENDI</t>
  </si>
  <si>
    <t>21118364021955</t>
  </si>
  <si>
    <t>SUHANDA</t>
  </si>
  <si>
    <t>01048465022835</t>
  </si>
  <si>
    <t>01018565024358</t>
  </si>
  <si>
    <t>MASKUN</t>
  </si>
  <si>
    <t>01058665026735</t>
  </si>
  <si>
    <t>ASE</t>
  </si>
  <si>
    <t>01090070035188</t>
  </si>
  <si>
    <t>A.CACA</t>
  </si>
  <si>
    <t>21118366021975</t>
  </si>
  <si>
    <t>OMANG</t>
  </si>
  <si>
    <t>01079770032540</t>
  </si>
  <si>
    <t>SOMANTRI</t>
  </si>
  <si>
    <t>16028467022433</t>
  </si>
  <si>
    <t>01010376039659</t>
  </si>
  <si>
    <t>A.DARJAT</t>
  </si>
  <si>
    <t>01010378039649</t>
  </si>
  <si>
    <t>AYI MULYANA</t>
  </si>
  <si>
    <t>01018566024379</t>
  </si>
  <si>
    <t>16028466022421</t>
  </si>
  <si>
    <t>KARNA</t>
  </si>
  <si>
    <t>21118365021962</t>
  </si>
  <si>
    <t>01100471039407</t>
  </si>
  <si>
    <t>IMAN K</t>
  </si>
  <si>
    <t>01010376039665</t>
  </si>
  <si>
    <t>ASEP SUKANDAR</t>
  </si>
  <si>
    <t>01078566025768</t>
  </si>
  <si>
    <t>RUSTANDI</t>
  </si>
  <si>
    <t>01080277038455</t>
  </si>
  <si>
    <t>SAMSU</t>
  </si>
  <si>
    <t>01080281038457</t>
  </si>
  <si>
    <t>SUKMANA</t>
  </si>
  <si>
    <t>01018565024362</t>
  </si>
  <si>
    <t>01079771032549</t>
  </si>
  <si>
    <t>ALIT II</t>
  </si>
  <si>
    <t>01090079035155</t>
  </si>
  <si>
    <t>HENDIANA</t>
  </si>
  <si>
    <t>01128164021119</t>
  </si>
  <si>
    <t>NUNU</t>
  </si>
  <si>
    <t>01018466022164</t>
  </si>
  <si>
    <t>01018566024711</t>
  </si>
  <si>
    <t>MARYANA</t>
  </si>
  <si>
    <t>01108366021859</t>
  </si>
  <si>
    <t>JAJANG.O</t>
  </si>
  <si>
    <t>01019668031945</t>
  </si>
  <si>
    <t>01109669032352</t>
  </si>
  <si>
    <t>U.JUMARA</t>
  </si>
  <si>
    <t>16028467022432</t>
  </si>
  <si>
    <t>Mandor Besar/Kepala Lab/Pet.Uji Mutu</t>
  </si>
  <si>
    <t>01068466023144</t>
  </si>
  <si>
    <t>TAMAN</t>
  </si>
  <si>
    <t>01058566025297</t>
  </si>
  <si>
    <t>A.AISAH</t>
  </si>
  <si>
    <t>01010369039652</t>
  </si>
  <si>
    <t>U.TATANG</t>
  </si>
  <si>
    <t>01090070035130</t>
  </si>
  <si>
    <t>ENDUT NINDI</t>
  </si>
  <si>
    <t>01090073035137</t>
  </si>
  <si>
    <t>LILIT</t>
  </si>
  <si>
    <t>01080272038376</t>
  </si>
  <si>
    <t>01018268021208</t>
  </si>
  <si>
    <t>01120572040240</t>
  </si>
  <si>
    <t>ARIP</t>
  </si>
  <si>
    <t>01090072035153</t>
  </si>
  <si>
    <t>SUGIAT</t>
  </si>
  <si>
    <t>01048566025235</t>
  </si>
  <si>
    <t>MAMAN D</t>
  </si>
  <si>
    <t>16018366021652</t>
  </si>
  <si>
    <t>D.LESTARI</t>
  </si>
  <si>
    <t>JTU.Timbang</t>
  </si>
  <si>
    <t>01090070035131</t>
  </si>
  <si>
    <t>ROKAYAH</t>
  </si>
  <si>
    <t>01048367021730</t>
  </si>
  <si>
    <t>AAN</t>
  </si>
  <si>
    <t>01090071035129</t>
  </si>
  <si>
    <t>JAJANG ENAN</t>
  </si>
  <si>
    <t>Karyawan Ngepak</t>
  </si>
  <si>
    <t>01058366021748</t>
  </si>
  <si>
    <t>NANA</t>
  </si>
  <si>
    <t>01078564025744</t>
  </si>
  <si>
    <t>SYARIP</t>
  </si>
  <si>
    <t>01108364021855</t>
  </si>
  <si>
    <t>16028462022406</t>
  </si>
  <si>
    <t>ELIS IDAH</t>
  </si>
  <si>
    <t>21118365021960</t>
  </si>
  <si>
    <t>OMAN R.</t>
  </si>
  <si>
    <t>01018566024380</t>
  </si>
  <si>
    <t>U.T SUTISNA</t>
  </si>
  <si>
    <t>21118366021973</t>
  </si>
  <si>
    <t>Karyawan Seduh</t>
  </si>
  <si>
    <t>01109668032349</t>
  </si>
  <si>
    <t>AMIN</t>
  </si>
  <si>
    <t>01080280038343</t>
  </si>
  <si>
    <t>IIN SOLIHIN</t>
  </si>
  <si>
    <t>01078567025783</t>
  </si>
  <si>
    <t>RIRI</t>
  </si>
  <si>
    <t>01010374039650</t>
  </si>
  <si>
    <t>01120569040238</t>
  </si>
  <si>
    <t>RATMINI</t>
  </si>
  <si>
    <t>01080279038441</t>
  </si>
  <si>
    <t>HADADIN</t>
  </si>
  <si>
    <t>01098465023578</t>
  </si>
  <si>
    <t>HERRY MULYANA</t>
  </si>
  <si>
    <t>01079772032550</t>
  </si>
  <si>
    <t>01098468023579</t>
  </si>
  <si>
    <t>ALIT RAMDAN</t>
  </si>
  <si>
    <t>01080280038335</t>
  </si>
  <si>
    <t>BAMBANG LH</t>
  </si>
  <si>
    <t>21118366021969</t>
  </si>
  <si>
    <t>CACA H</t>
  </si>
  <si>
    <t>01080272038338</t>
  </si>
  <si>
    <t>U.RUHIAT</t>
  </si>
  <si>
    <t>01090076035127</t>
  </si>
  <si>
    <t>WIWIN WINDA HERDIANA</t>
  </si>
  <si>
    <t>01128465024113</t>
  </si>
  <si>
    <t>DADANG RAHMAT</t>
  </si>
  <si>
    <t>01080279038333</t>
  </si>
  <si>
    <t>IPAN HERDIANA</t>
  </si>
  <si>
    <t>01090073035124</t>
  </si>
  <si>
    <t>DEDE BUDI RAHAYU</t>
  </si>
  <si>
    <t>01109675032355</t>
  </si>
  <si>
    <t>YANA SUTISNA</t>
  </si>
  <si>
    <t>01099661032290</t>
  </si>
  <si>
    <t>AGUS PRIYATIN</t>
  </si>
  <si>
    <t>01058565025294</t>
  </si>
  <si>
    <t>01110679040772</t>
  </si>
  <si>
    <t>DIAT RUKMANA</t>
  </si>
  <si>
    <t>01128164021121</t>
  </si>
  <si>
    <t>15118365021933</t>
  </si>
  <si>
    <t>IAN SUDIANA</t>
  </si>
  <si>
    <t>01048563025159</t>
  </si>
  <si>
    <t>01120577040242</t>
  </si>
  <si>
    <t>ODANG SOPANDI</t>
  </si>
  <si>
    <t>Mandor Perkakas</t>
  </si>
  <si>
    <t>01028566024916</t>
  </si>
  <si>
    <t>ADIN</t>
  </si>
  <si>
    <t>01080280038336</t>
  </si>
  <si>
    <t>CECEP KUSNADI</t>
  </si>
  <si>
    <t>01090080035140</t>
  </si>
  <si>
    <t>DEDE SUTISNA</t>
  </si>
  <si>
    <t>21118366021967</t>
  </si>
  <si>
    <t>01048464022828</t>
  </si>
  <si>
    <t>01078565025519</t>
  </si>
  <si>
    <t>01019972033528</t>
  </si>
  <si>
    <t>01090064035128</t>
  </si>
  <si>
    <t>01079770032542</t>
  </si>
  <si>
    <t>ASEP KOSASIH</t>
  </si>
  <si>
    <t>01080278038466</t>
  </si>
  <si>
    <t>ASEP W.</t>
  </si>
  <si>
    <t>01109676032357</t>
  </si>
  <si>
    <t>DIDIN RAHMAT</t>
  </si>
  <si>
    <t>01109676032353</t>
  </si>
  <si>
    <t>ENGKUS SUKMA</t>
  </si>
  <si>
    <t>10118766027507</t>
  </si>
  <si>
    <t>01019972033527</t>
  </si>
  <si>
    <t>KURNIA</t>
  </si>
  <si>
    <t>01109675032354</t>
  </si>
  <si>
    <t>ROHMANA</t>
  </si>
  <si>
    <t>01080280038337</t>
  </si>
  <si>
    <t>SONI EKAYANA</t>
  </si>
  <si>
    <t>01018464022156</t>
  </si>
  <si>
    <t>01019869032806</t>
  </si>
  <si>
    <t>UHI R.</t>
  </si>
  <si>
    <t>16</t>
  </si>
  <si>
    <t>PAPANDAYAN</t>
  </si>
  <si>
    <t>01099669032368</t>
  </si>
  <si>
    <t>DIKY HERYADI</t>
  </si>
  <si>
    <t>Pjs.Asisten Administrasi</t>
  </si>
  <si>
    <t>01069470031206</t>
  </si>
  <si>
    <t>JAJANG BAHTIAR</t>
  </si>
  <si>
    <t>01068567025496</t>
  </si>
  <si>
    <t>AEP PAHRUDIN</t>
  </si>
  <si>
    <t>01019971033199</t>
  </si>
  <si>
    <t>YANYAN</t>
  </si>
  <si>
    <t>01079871033021</t>
  </si>
  <si>
    <t>SARIFUDIN</t>
  </si>
  <si>
    <t>01010070034290</t>
  </si>
  <si>
    <t>IMAT RUHIMAT</t>
  </si>
  <si>
    <t>01070179036558</t>
  </si>
  <si>
    <t>DEDE ROHMAT</t>
  </si>
  <si>
    <t>01079972034615</t>
  </si>
  <si>
    <t>ASEP KURNADI</t>
  </si>
  <si>
    <t>01079873033122</t>
  </si>
  <si>
    <t>DASEP RIYANDI</t>
  </si>
  <si>
    <t>IC /09</t>
  </si>
  <si>
    <t>01080277038556</t>
  </si>
  <si>
    <t>Engkus Kusmawandi</t>
  </si>
  <si>
    <t>02028064019287</t>
  </si>
  <si>
    <t>J A E</t>
  </si>
  <si>
    <t>01070174036556</t>
  </si>
  <si>
    <t>RAHMAN SUHERMAN</t>
  </si>
  <si>
    <t>01080278038559</t>
  </si>
  <si>
    <t>Iwa Santana</t>
  </si>
  <si>
    <t>01070178036576</t>
  </si>
  <si>
    <t>TATANG SUHENDAR</t>
  </si>
  <si>
    <t>01110680040803</t>
  </si>
  <si>
    <t>ADE ROBI SUNTANA</t>
  </si>
  <si>
    <t>01070172036534</t>
  </si>
  <si>
    <t>TUTI RUKMIATI</t>
  </si>
  <si>
    <t>JTU.Gudang Barang Bahan</t>
  </si>
  <si>
    <t>01039267030465</t>
  </si>
  <si>
    <t>YUYU YULIANTI JUBAE</t>
  </si>
  <si>
    <t>01070174036584</t>
  </si>
  <si>
    <t>ANIS SUTIAWAN</t>
  </si>
  <si>
    <t>01070175036579</t>
  </si>
  <si>
    <t>HADI SOMANTRI</t>
  </si>
  <si>
    <t>01068565025480</t>
  </si>
  <si>
    <t>ACA</t>
  </si>
  <si>
    <t>01070169036568</t>
  </si>
  <si>
    <t>DEDE RUSTANDI</t>
  </si>
  <si>
    <t>01100478039412</t>
  </si>
  <si>
    <t>01080275038541</t>
  </si>
  <si>
    <t>Sudirman</t>
  </si>
  <si>
    <t>01058565025300</t>
  </si>
  <si>
    <t>SUPIANA</t>
  </si>
  <si>
    <t>01051284041407</t>
  </si>
  <si>
    <t>TATANG SAFARI</t>
  </si>
  <si>
    <t>15019265030456</t>
  </si>
  <si>
    <t>JAJANG WAHYUKAN</t>
  </si>
  <si>
    <t>01098565025481</t>
  </si>
  <si>
    <t>ENCANG</t>
  </si>
  <si>
    <t>01070173036528</t>
  </si>
  <si>
    <t>MAJID</t>
  </si>
  <si>
    <t>01018766018718</t>
  </si>
  <si>
    <t>ENUNG ROHAENI TATI</t>
  </si>
  <si>
    <t>01080279038533</t>
  </si>
  <si>
    <t>Iwan Setiawan</t>
  </si>
  <si>
    <t>01050573039800</t>
  </si>
  <si>
    <t>AYI SUMARNA</t>
  </si>
  <si>
    <t>15018867027614</t>
  </si>
  <si>
    <t>DADANG E</t>
  </si>
  <si>
    <t>01070178036574</t>
  </si>
  <si>
    <t>SUTIA</t>
  </si>
  <si>
    <t>01070177036531</t>
  </si>
  <si>
    <t>01070172036507</t>
  </si>
  <si>
    <t>REDI ROHIM</t>
  </si>
  <si>
    <t>01070167036542</t>
  </si>
  <si>
    <t>SASEP</t>
  </si>
  <si>
    <t>01050586039799</t>
  </si>
  <si>
    <t>01080278038555</t>
  </si>
  <si>
    <t>Dedi Supriatna</t>
  </si>
  <si>
    <t>01050581039798</t>
  </si>
  <si>
    <t>01080276038543</t>
  </si>
  <si>
    <t>Iip Suhendar</t>
  </si>
  <si>
    <t>01018768026935</t>
  </si>
  <si>
    <t>DEDE SUHERMAN</t>
  </si>
  <si>
    <t>01010077034681</t>
  </si>
  <si>
    <t>ACEP IIN SUMIRAT</t>
  </si>
  <si>
    <t>01070171036533</t>
  </si>
  <si>
    <t>DASEP SUDIMAN</t>
  </si>
  <si>
    <t>01070176036525</t>
  </si>
  <si>
    <t>OPIK AS.</t>
  </si>
  <si>
    <t>01040474039181</t>
  </si>
  <si>
    <t>AGUS SOPIAN</t>
  </si>
  <si>
    <t>01070180036559</t>
  </si>
  <si>
    <t>01050578039801</t>
  </si>
  <si>
    <t>AGUS LILI</t>
  </si>
  <si>
    <t>01120571040274</t>
  </si>
  <si>
    <t>DANI KAHDAR WISDANI</t>
  </si>
  <si>
    <t>01018567024402</t>
  </si>
  <si>
    <t>SUHARA</t>
  </si>
  <si>
    <t>01080279038568</t>
  </si>
  <si>
    <t>Roni Rukandi</t>
  </si>
  <si>
    <t>01028064019285</t>
  </si>
  <si>
    <t>DENI</t>
  </si>
  <si>
    <t>01070173036561</t>
  </si>
  <si>
    <t>01070174036586</t>
  </si>
  <si>
    <t>SOPANDI</t>
  </si>
  <si>
    <t>01070169036577</t>
  </si>
  <si>
    <t>DASEP HANDAYANA</t>
  </si>
  <si>
    <t>01120578040276</t>
  </si>
  <si>
    <t>NURDIN HILALI</t>
  </si>
  <si>
    <t>01110683040806</t>
  </si>
  <si>
    <t>TARMAN SUTARMAN SP</t>
  </si>
  <si>
    <t>01010068034291</t>
  </si>
  <si>
    <t>01080271038523</t>
  </si>
  <si>
    <t>Engkus Rustandi</t>
  </si>
  <si>
    <t>01080277038530</t>
  </si>
  <si>
    <t>Sobarna</t>
  </si>
  <si>
    <t>27068564025515</t>
  </si>
  <si>
    <t>ADIN II</t>
  </si>
  <si>
    <t>01080271038524</t>
  </si>
  <si>
    <t>Agus Suparman</t>
  </si>
  <si>
    <t>01070174036551</t>
  </si>
  <si>
    <t>DINAR JAMIAT SE</t>
  </si>
  <si>
    <t>01070174036518</t>
  </si>
  <si>
    <t>DEWI CAHYATI</t>
  </si>
  <si>
    <t>01070170036536</t>
  </si>
  <si>
    <t>JAJANG SARIPUDIN</t>
  </si>
  <si>
    <t>01019965033200</t>
  </si>
  <si>
    <t>MULYONO</t>
  </si>
  <si>
    <t>01080277038536</t>
  </si>
  <si>
    <t>Jaenudin</t>
  </si>
  <si>
    <t>01079871033113</t>
  </si>
  <si>
    <t>AI KARTIKA</t>
  </si>
  <si>
    <t>01080281038529</t>
  </si>
  <si>
    <t>Atik Kartika</t>
  </si>
  <si>
    <t>01070173036563</t>
  </si>
  <si>
    <t>SUMIRAN</t>
  </si>
  <si>
    <t>01070175036554</t>
  </si>
  <si>
    <t>ACEU DEWI IMAWANTI</t>
  </si>
  <si>
    <t>01050582039806</t>
  </si>
  <si>
    <t>AJID</t>
  </si>
  <si>
    <t>01018165020679</t>
  </si>
  <si>
    <t>J.SUTIAWAN</t>
  </si>
  <si>
    <t>01070175036545</t>
  </si>
  <si>
    <t>ASEP SUPRIATNA</t>
  </si>
  <si>
    <t>02058466023099</t>
  </si>
  <si>
    <t>A.KUSWANTA</t>
  </si>
  <si>
    <t>01028966028036</t>
  </si>
  <si>
    <t>ADUNG</t>
  </si>
  <si>
    <t>01078668026761</t>
  </si>
  <si>
    <t>JAJANG NANDANG</t>
  </si>
  <si>
    <t>01079973033930</t>
  </si>
  <si>
    <t>TOMLIANA</t>
  </si>
  <si>
    <t>01078771027260</t>
  </si>
  <si>
    <t>OMAN AGUS SUTARMAN</t>
  </si>
  <si>
    <t>01079975033929</t>
  </si>
  <si>
    <t>BAMBANG TEGUH YUONO</t>
  </si>
  <si>
    <t>01019973033581</t>
  </si>
  <si>
    <t>AGUS MULYADI</t>
  </si>
  <si>
    <t>01070176036548</t>
  </si>
  <si>
    <t>TATANG MUSTIKA</t>
  </si>
  <si>
    <t>Mandor Mesin dan Instalasi</t>
  </si>
  <si>
    <t>01070175036515</t>
  </si>
  <si>
    <t>DUDI RUSPENDI</t>
  </si>
  <si>
    <t>01080280038527</t>
  </si>
  <si>
    <t>Cika Devis Andriana</t>
  </si>
  <si>
    <t>01080279038535</t>
  </si>
  <si>
    <t>Meridian Agustiar</t>
  </si>
  <si>
    <t>01100481039414</t>
  </si>
  <si>
    <t>AGUS TARYANA</t>
  </si>
  <si>
    <t>01060677040517</t>
  </si>
  <si>
    <t>AEP SAEPUDIN</t>
  </si>
  <si>
    <t>01010371039518</t>
  </si>
  <si>
    <t>OMAS SAMBAS</t>
  </si>
  <si>
    <t>01120579040280</t>
  </si>
  <si>
    <t>AJANG HENDRIK SUNANDAR</t>
  </si>
  <si>
    <t>17</t>
  </si>
  <si>
    <t>CISARUNI</t>
  </si>
  <si>
    <t>01109366030796</t>
  </si>
  <si>
    <t>ASEP SAEPUROHMAN SPdi Spdi</t>
  </si>
  <si>
    <t>05028565025021</t>
  </si>
  <si>
    <t>NANDA OBON</t>
  </si>
  <si>
    <t>01079574031425</t>
  </si>
  <si>
    <t>SUPIYATI</t>
  </si>
  <si>
    <t>01010175036018</t>
  </si>
  <si>
    <t>EVI SEPTIASARI</t>
  </si>
  <si>
    <t>01010377039179</t>
  </si>
  <si>
    <t>CUCU SETIAWAN</t>
  </si>
  <si>
    <t>01080282038298</t>
  </si>
  <si>
    <t>Cucu Suparni</t>
  </si>
  <si>
    <t>01079972034057</t>
  </si>
  <si>
    <t>EDI TRISNAYUDHA</t>
  </si>
  <si>
    <t>01060678040524</t>
  </si>
  <si>
    <t>DENI SUPRIADI</t>
  </si>
  <si>
    <t>01010170036022</t>
  </si>
  <si>
    <t>HEDIDARNIDA</t>
  </si>
  <si>
    <t>08068164020889</t>
  </si>
  <si>
    <t>NURODIN AHMUD</t>
  </si>
  <si>
    <t>01010069034377</t>
  </si>
  <si>
    <t>01010382039178</t>
  </si>
  <si>
    <t>AÂ´I YUNIARTI</t>
  </si>
  <si>
    <t>JTU TUP</t>
  </si>
  <si>
    <t>01010381039167</t>
  </si>
  <si>
    <t>AJANG CUCU HADIATNA</t>
  </si>
  <si>
    <t>01060682040525</t>
  </si>
  <si>
    <t>DENI HERDIANA</t>
  </si>
  <si>
    <t>01070169036665</t>
  </si>
  <si>
    <t>IKEU ROSYAWIYAH</t>
  </si>
  <si>
    <t>01070167036663</t>
  </si>
  <si>
    <t>ADE MULYANA</t>
  </si>
  <si>
    <t>01070176036651</t>
  </si>
  <si>
    <t>JAJANG BIN OOM</t>
  </si>
  <si>
    <t>01070165036664</t>
  </si>
  <si>
    <t>ASEP SUDRAJAT</t>
  </si>
  <si>
    <t>01051280041421</t>
  </si>
  <si>
    <t>ACHMAD SOFYAN SP</t>
  </si>
  <si>
    <t>01079967034051</t>
  </si>
  <si>
    <t>DAHLAN</t>
  </si>
  <si>
    <t>01019970033587</t>
  </si>
  <si>
    <t>DEDIN AHMAD S.</t>
  </si>
  <si>
    <t>01010175036021</t>
  </si>
  <si>
    <t>IWAN BIN UAT</t>
  </si>
  <si>
    <t>01070175036612</t>
  </si>
  <si>
    <t>TATANG S.</t>
  </si>
  <si>
    <t>01128467024149</t>
  </si>
  <si>
    <t>AMINAH KARDIA</t>
  </si>
  <si>
    <t>01110680040811</t>
  </si>
  <si>
    <t>DEDI KUSWENDI</t>
  </si>
  <si>
    <t>01030274037373</t>
  </si>
  <si>
    <t>HARUN BIN TATANG</t>
  </si>
  <si>
    <t>01010372039153</t>
  </si>
  <si>
    <t>NURJANAH</t>
  </si>
  <si>
    <t>01120580040292</t>
  </si>
  <si>
    <t>DEVI HENDRIANTI</t>
  </si>
  <si>
    <t>01070183036604</t>
  </si>
  <si>
    <t>01079877032887</t>
  </si>
  <si>
    <t>DASEP NARODIN</t>
  </si>
  <si>
    <t>01070175036630</t>
  </si>
  <si>
    <t>01070173036633</t>
  </si>
  <si>
    <t>JAJANG RUSWANDI</t>
  </si>
  <si>
    <t>01030276037406</t>
  </si>
  <si>
    <t>AGUS HIKMAT SUHANDA</t>
  </si>
  <si>
    <t>01030264037389</t>
  </si>
  <si>
    <t>GUNHARDI R.</t>
  </si>
  <si>
    <t>01070165036628</t>
  </si>
  <si>
    <t>ADE SUTISNA</t>
  </si>
  <si>
    <t>01110683040810</t>
  </si>
  <si>
    <t>YOSI FIRMANSYAH</t>
  </si>
  <si>
    <t>01070182036631</t>
  </si>
  <si>
    <t>ASEP SAEPUL HIDAYAT</t>
  </si>
  <si>
    <t>01110673040812</t>
  </si>
  <si>
    <t>AGUS SETIAWAN</t>
  </si>
  <si>
    <t>01010368039165</t>
  </si>
  <si>
    <t>DEDI PERMADI</t>
  </si>
  <si>
    <t>01079969034056</t>
  </si>
  <si>
    <t>HAMBALI</t>
  </si>
  <si>
    <t>01010378039161</t>
  </si>
  <si>
    <t>DAMIN HIDAYAT</t>
  </si>
  <si>
    <t>01070169036624</t>
  </si>
  <si>
    <t>01050582039808</t>
  </si>
  <si>
    <t>SAHUDIN</t>
  </si>
  <si>
    <t>01010382039150</t>
  </si>
  <si>
    <t>EKI HARDIANA</t>
  </si>
  <si>
    <t>01079768032563</t>
  </si>
  <si>
    <t>M.ROHMAT</t>
  </si>
  <si>
    <t>01010080034675</t>
  </si>
  <si>
    <t>DEDE KOHAR</t>
  </si>
  <si>
    <t>01070176036648</t>
  </si>
  <si>
    <t>MUHTAR</t>
  </si>
  <si>
    <t>01079869033057</t>
  </si>
  <si>
    <t>DODIN SODIMAN</t>
  </si>
  <si>
    <t>01030276037433</t>
  </si>
  <si>
    <t>BABANG</t>
  </si>
  <si>
    <t>Karyawan Penyiangan Kimiawi</t>
  </si>
  <si>
    <t>01079568031419</t>
  </si>
  <si>
    <t>DEDE ENTAR</t>
  </si>
  <si>
    <t>01070176036647</t>
  </si>
  <si>
    <t>IYAN SURYAMAN</t>
  </si>
  <si>
    <t>01079570031421</t>
  </si>
  <si>
    <t>ENDANG SOPANDI</t>
  </si>
  <si>
    <t>01120580040284</t>
  </si>
  <si>
    <t>NANANG</t>
  </si>
  <si>
    <t>01019974033588</t>
  </si>
  <si>
    <t>02048164020822</t>
  </si>
  <si>
    <t>MADIN ENCO</t>
  </si>
  <si>
    <t>01018566024403</t>
  </si>
  <si>
    <t>HENDARSIH OMA K.</t>
  </si>
  <si>
    <t>01099769032670</t>
  </si>
  <si>
    <t>01079967034059</t>
  </si>
  <si>
    <t>DADANG FIRMASYAH</t>
  </si>
  <si>
    <t>01070170036659</t>
  </si>
  <si>
    <t>ASEP ADE S.</t>
  </si>
  <si>
    <t>01070180036660</t>
  </si>
  <si>
    <t>DEDE EPENDI</t>
  </si>
  <si>
    <t>01070178036656</t>
  </si>
  <si>
    <t>JAJANG JUANDI</t>
  </si>
  <si>
    <t>01010175036013</t>
  </si>
  <si>
    <t>RUSMANA</t>
  </si>
  <si>
    <t>01030272037374</t>
  </si>
  <si>
    <t>DENDEN BIN JULI</t>
  </si>
  <si>
    <t>01080280038601</t>
  </si>
  <si>
    <t>Nandang Solihin</t>
  </si>
  <si>
    <t>01110682040815</t>
  </si>
  <si>
    <t>TONY SANDI WILANTARA</t>
  </si>
  <si>
    <t>01079777032566</t>
  </si>
  <si>
    <t>ELIS KURNIAWATI</t>
  </si>
  <si>
    <t>01059470030995</t>
  </si>
  <si>
    <t>AGUS KOSWARA</t>
  </si>
  <si>
    <t>01079567031417</t>
  </si>
  <si>
    <t>YAYAT SUPRIATNA</t>
  </si>
  <si>
    <t>01048564025190</t>
  </si>
  <si>
    <t>ADE ROHENDI UMU</t>
  </si>
  <si>
    <t>01079566031415</t>
  </si>
  <si>
    <t>MAKSUM SULAEMAN</t>
  </si>
  <si>
    <t>01019974033586</t>
  </si>
  <si>
    <t>AGUS SUHERMAN</t>
  </si>
  <si>
    <t>01070179036557</t>
  </si>
  <si>
    <t>YANTO HERYANTO AGUSTIN</t>
  </si>
  <si>
    <t>01010168036016</t>
  </si>
  <si>
    <t>AHYAR SOPYAN</t>
  </si>
  <si>
    <t>01110677040808</t>
  </si>
  <si>
    <t>ERIK KURNIAWAN .ST</t>
  </si>
  <si>
    <t>01080267038792</t>
  </si>
  <si>
    <t>AHMAD SUHENDAR</t>
  </si>
  <si>
    <t>01040471039185</t>
  </si>
  <si>
    <t>HARIS RUSMANA</t>
  </si>
  <si>
    <t>01070175036662</t>
  </si>
  <si>
    <t>01030280037390</t>
  </si>
  <si>
    <t>YAYAN BIN OHIM</t>
  </si>
  <si>
    <t>01070175036645</t>
  </si>
  <si>
    <t>EMAR</t>
  </si>
  <si>
    <t>01078465023318</t>
  </si>
  <si>
    <t>AYI OJA</t>
  </si>
  <si>
    <t>01010175036017</t>
  </si>
  <si>
    <t>DADAN RUSTANDI</t>
  </si>
  <si>
    <t>01110680040809</t>
  </si>
  <si>
    <t>RURI SANDI WIJAYA</t>
  </si>
  <si>
    <t>01070176036661</t>
  </si>
  <si>
    <t>YADI</t>
  </si>
  <si>
    <t>18</t>
  </si>
  <si>
    <t>DAYEUHMANGGUNG</t>
  </si>
  <si>
    <t>25118765027508</t>
  </si>
  <si>
    <t>DEDI KUSMAYADI</t>
  </si>
  <si>
    <t>01030275037456</t>
  </si>
  <si>
    <t>ADE ACHMAD</t>
  </si>
  <si>
    <t>01030269037451</t>
  </si>
  <si>
    <t>OLID DARSONO SE</t>
  </si>
  <si>
    <t>01079990033935</t>
  </si>
  <si>
    <t>ASEP WAHYU FIRMANSA</t>
  </si>
  <si>
    <t>01030280037452</t>
  </si>
  <si>
    <t>DEDE ROCHMAT</t>
  </si>
  <si>
    <t>01030266037468</t>
  </si>
  <si>
    <t>Ir. SRIE HENDRASTUTI</t>
  </si>
  <si>
    <t>01030279037465</t>
  </si>
  <si>
    <t>AGUS KURNIA</t>
  </si>
  <si>
    <t>01060683040530</t>
  </si>
  <si>
    <t>ANDISA</t>
  </si>
  <si>
    <t>01030273037458</t>
  </si>
  <si>
    <t>ROHANDI</t>
  </si>
  <si>
    <t>01050572040035</t>
  </si>
  <si>
    <t>YULIANTO,SP</t>
  </si>
  <si>
    <t>01018565024405</t>
  </si>
  <si>
    <t>RAHMAT.A</t>
  </si>
  <si>
    <t>01079972033939</t>
  </si>
  <si>
    <t>JAWARUL IHSAN</t>
  </si>
  <si>
    <t>01210581040297</t>
  </si>
  <si>
    <t>JAENAL ARIPIN</t>
  </si>
  <si>
    <t>JTU.Pengadaan Barang/Jasa</t>
  </si>
  <si>
    <t>01050785041129</t>
  </si>
  <si>
    <t>ROBY YAMANSYAH</t>
  </si>
  <si>
    <t>01070172036704</t>
  </si>
  <si>
    <t>ANAS NASIHIN</t>
  </si>
  <si>
    <t>01040468039191</t>
  </si>
  <si>
    <t>MANAF</t>
  </si>
  <si>
    <t>01080274038616</t>
  </si>
  <si>
    <t>R. Taufik Sudrajat</t>
  </si>
  <si>
    <t>01070172036705</t>
  </si>
  <si>
    <t>01030273037471</t>
  </si>
  <si>
    <t>SITI SARINAH</t>
  </si>
  <si>
    <t>01051285041436</t>
  </si>
  <si>
    <t>TAUFIQ QURROHMAN , ST.</t>
  </si>
  <si>
    <t>01070170036700</t>
  </si>
  <si>
    <t>DIDIN</t>
  </si>
  <si>
    <t>01050780041121</t>
  </si>
  <si>
    <t>ANTON FIRMANSYAH</t>
  </si>
  <si>
    <t>01110676040818</t>
  </si>
  <si>
    <t>IWAN</t>
  </si>
  <si>
    <t>01109066029344</t>
  </si>
  <si>
    <t>D.NURUL Y.</t>
  </si>
  <si>
    <t>01040469039189</t>
  </si>
  <si>
    <t>ADE OLOR</t>
  </si>
  <si>
    <t>Mandor Penyiangan Manual Antan</t>
  </si>
  <si>
    <t>01019967033739</t>
  </si>
  <si>
    <t>01070172036677</t>
  </si>
  <si>
    <t>01078567025831</t>
  </si>
  <si>
    <t>01078565025827</t>
  </si>
  <si>
    <t>DARMANA</t>
  </si>
  <si>
    <t>01030279037457</t>
  </si>
  <si>
    <t>DEDE HIDAYAT</t>
  </si>
  <si>
    <t>01019972033736</t>
  </si>
  <si>
    <t>SETIA IRAWAN</t>
  </si>
  <si>
    <t>01019667031949</t>
  </si>
  <si>
    <t>ODOY  K.</t>
  </si>
  <si>
    <t>01080273038603</t>
  </si>
  <si>
    <t>Imas Solihat</t>
  </si>
  <si>
    <t>01030273037445</t>
  </si>
  <si>
    <t>ROHAYA</t>
  </si>
  <si>
    <t>01070173036703</t>
  </si>
  <si>
    <t>01078565025828</t>
  </si>
  <si>
    <t>AYI DADANG  R.</t>
  </si>
  <si>
    <t>01080282038631</t>
  </si>
  <si>
    <t>Saeful  Rachmat SP</t>
  </si>
  <si>
    <t>01079966033941</t>
  </si>
  <si>
    <t>AYUT S.</t>
  </si>
  <si>
    <t>01100475039423</t>
  </si>
  <si>
    <t>AA SAEFULLOH</t>
  </si>
  <si>
    <t>01079965033937</t>
  </si>
  <si>
    <t>PARNO</t>
  </si>
  <si>
    <t>05078565025994</t>
  </si>
  <si>
    <t>YAYAT SOEPRIATNA</t>
  </si>
  <si>
    <t>01050576039817</t>
  </si>
  <si>
    <t>DENI PATI ASRANI</t>
  </si>
  <si>
    <t>01128466024153</t>
  </si>
  <si>
    <t>01089070029262</t>
  </si>
  <si>
    <t>YATI ROHAYATI</t>
  </si>
  <si>
    <t>01099772032676</t>
  </si>
  <si>
    <t>ELIS SURYANI</t>
  </si>
  <si>
    <t>01079769032568</t>
  </si>
  <si>
    <t>ADE RUHIAT</t>
  </si>
  <si>
    <t>Karyawan Pelayuan</t>
  </si>
  <si>
    <t>01110681040817</t>
  </si>
  <si>
    <t>AYI RUSMANA</t>
  </si>
  <si>
    <t>01030276037464</t>
  </si>
  <si>
    <t>HENDAR SUHENDAR</t>
  </si>
  <si>
    <t>01030279037460</t>
  </si>
  <si>
    <t>AGUS DERMAWAN</t>
  </si>
  <si>
    <t>01010375039183</t>
  </si>
  <si>
    <t>JAJANG SYARIPUDIN</t>
  </si>
  <si>
    <t>01118064020486</t>
  </si>
  <si>
    <t>01100474039422</t>
  </si>
  <si>
    <t>SRI MULYAWATI</t>
  </si>
  <si>
    <t>01078569025837</t>
  </si>
  <si>
    <t>01019667031948</t>
  </si>
  <si>
    <t>AAY</t>
  </si>
  <si>
    <t>01128469024155</t>
  </si>
  <si>
    <t>BUBUN.H</t>
  </si>
  <si>
    <t>01128468024154</t>
  </si>
  <si>
    <t>CICIN</t>
  </si>
  <si>
    <t>01038464022558</t>
  </si>
  <si>
    <t>MAHDI</t>
  </si>
  <si>
    <t>01070173036691</t>
  </si>
  <si>
    <t>01070168036692</t>
  </si>
  <si>
    <t>KOMAR</t>
  </si>
  <si>
    <t>01079975033933</t>
  </si>
  <si>
    <t>DANI</t>
  </si>
  <si>
    <t>01030280037470</t>
  </si>
  <si>
    <t>ARIF JEMBAR</t>
  </si>
  <si>
    <t>01079972033934</t>
  </si>
  <si>
    <t>DODI RUSMANA</t>
  </si>
  <si>
    <t>01080281038580</t>
  </si>
  <si>
    <t>DIAN RIDWAN</t>
  </si>
  <si>
    <t>01080279038625</t>
  </si>
  <si>
    <t>Dede Cahyana</t>
  </si>
  <si>
    <t>01030276037466</t>
  </si>
  <si>
    <t>DADANG BULDANI</t>
  </si>
  <si>
    <t>01080282038617</t>
  </si>
  <si>
    <t>Iim Abdurochim</t>
  </si>
  <si>
    <t>01099767032675</t>
  </si>
  <si>
    <t>MASAT</t>
  </si>
  <si>
    <t>01030277037455</t>
  </si>
  <si>
    <t>ASEP CAHYANA</t>
  </si>
  <si>
    <t>01079871032892</t>
  </si>
  <si>
    <t>01030270037447</t>
  </si>
  <si>
    <t>IWAN SUNGKAWA</t>
  </si>
  <si>
    <t>01070174036696</t>
  </si>
  <si>
    <t>01080271038626</t>
  </si>
  <si>
    <t>Endang</t>
  </si>
  <si>
    <t>01080272038624</t>
  </si>
  <si>
    <t>Yadi</t>
  </si>
  <si>
    <t>01030279037449</t>
  </si>
  <si>
    <t>AANG SUDIRMAN</t>
  </si>
  <si>
    <t>01019974033737</t>
  </si>
  <si>
    <t>U.DAYAT</t>
  </si>
  <si>
    <t>01078568025834</t>
  </si>
  <si>
    <t>ADE II</t>
  </si>
  <si>
    <t>01030274037461</t>
  </si>
  <si>
    <t>ASEP MUSLIM</t>
  </si>
  <si>
    <t>01070166036675</t>
  </si>
  <si>
    <t>DEDET SUPIAN</t>
  </si>
  <si>
    <t>01030272037444</t>
  </si>
  <si>
    <t>WAWAN SETIAWAN</t>
  </si>
  <si>
    <t>01080278038602</t>
  </si>
  <si>
    <t>Juju</t>
  </si>
  <si>
    <t>01050566039813</t>
  </si>
  <si>
    <t>SUPIAN</t>
  </si>
  <si>
    <t>19</t>
  </si>
  <si>
    <t>MIRAMARE</t>
  </si>
  <si>
    <t>01038465022446</t>
  </si>
  <si>
    <t>JAELANI</t>
  </si>
  <si>
    <t>01079975033967</t>
  </si>
  <si>
    <t>AGUS ROHIMAT</t>
  </si>
  <si>
    <t>01079868033045</t>
  </si>
  <si>
    <t>UCU ROKAYAH</t>
  </si>
  <si>
    <t>JTU.Kasir</t>
  </si>
  <si>
    <t>01079565031427</t>
  </si>
  <si>
    <t>ADE SUPIANA.H</t>
  </si>
  <si>
    <t>01019667031957</t>
  </si>
  <si>
    <t>MUHRI</t>
  </si>
  <si>
    <t>01079970033962</t>
  </si>
  <si>
    <t>DEDE KUSNADI</t>
  </si>
  <si>
    <t>01099667032298</t>
  </si>
  <si>
    <t>IWANG HENDRIA</t>
  </si>
  <si>
    <t>01099664032297</t>
  </si>
  <si>
    <t>01079873033060</t>
  </si>
  <si>
    <t>SOBARI</t>
  </si>
  <si>
    <t>01010077034683</t>
  </si>
  <si>
    <t>NEUIS ZAKIAH</t>
  </si>
  <si>
    <t>01010076034144</t>
  </si>
  <si>
    <t>RONI ARISANDI</t>
  </si>
  <si>
    <t>01079972033960</t>
  </si>
  <si>
    <t>USEP. S</t>
  </si>
  <si>
    <t>01079970033955</t>
  </si>
  <si>
    <t>YUNIARSIH</t>
  </si>
  <si>
    <t>01070175036725</t>
  </si>
  <si>
    <t>HENDI SETYADI</t>
  </si>
  <si>
    <t>01090072035267</t>
  </si>
  <si>
    <t>AGUS GUMILAR</t>
  </si>
  <si>
    <t>01090080035265</t>
  </si>
  <si>
    <t>YETI ISMAYATI</t>
  </si>
  <si>
    <t>01079974033946</t>
  </si>
  <si>
    <t>YUYUD WARLIANA</t>
  </si>
  <si>
    <t>01010170035892</t>
  </si>
  <si>
    <t>RUHIYAT</t>
  </si>
  <si>
    <t>01120581040300</t>
  </si>
  <si>
    <t>YENI E.GUSMIDHARA</t>
  </si>
  <si>
    <t>01120573040302</t>
  </si>
  <si>
    <t>CECENG</t>
  </si>
  <si>
    <t>01010066034693</t>
  </si>
  <si>
    <t>NUNUNG NURAENI</t>
  </si>
  <si>
    <t>01010175035901</t>
  </si>
  <si>
    <t>01090074035271</t>
  </si>
  <si>
    <t>01040480039281</t>
  </si>
  <si>
    <t>DINI WAHYUNI</t>
  </si>
  <si>
    <t>01060673040537</t>
  </si>
  <si>
    <t>DINDIN SUMARDI</t>
  </si>
  <si>
    <t>01010069034677</t>
  </si>
  <si>
    <t>SUSI S.MULYATI</t>
  </si>
  <si>
    <t>01110680040822</t>
  </si>
  <si>
    <t>ANDRI RIYADI</t>
  </si>
  <si>
    <t>01080269038640</t>
  </si>
  <si>
    <t>DIDIN T</t>
  </si>
  <si>
    <t>01010067034707</t>
  </si>
  <si>
    <t>DANI SUPYANTO</t>
  </si>
  <si>
    <t>01010167035912</t>
  </si>
  <si>
    <t>ANAS</t>
  </si>
  <si>
    <t>01120570040303</t>
  </si>
  <si>
    <t>NURJAMAN</t>
  </si>
  <si>
    <t>01079972033948</t>
  </si>
  <si>
    <t>YOYON SOBARNA</t>
  </si>
  <si>
    <t>01030272037484</t>
  </si>
  <si>
    <t>IIN</t>
  </si>
  <si>
    <t>01050778041135</t>
  </si>
  <si>
    <t>NURODIN</t>
  </si>
  <si>
    <t>01019969033601</t>
  </si>
  <si>
    <t>YAYAT RUHIYAT</t>
  </si>
  <si>
    <t>01010072034726</t>
  </si>
  <si>
    <t>TENDI SOPIYAN</t>
  </si>
  <si>
    <t>01019964033602</t>
  </si>
  <si>
    <t>JAJANG RUHIYAT</t>
  </si>
  <si>
    <t>01079971033961</t>
  </si>
  <si>
    <t>YAYAT HIDAYAT</t>
  </si>
  <si>
    <t>01079969033947</t>
  </si>
  <si>
    <t>DANA SULAEMAN</t>
  </si>
  <si>
    <t>01079873033059</t>
  </si>
  <si>
    <t>TEDI HERYANA</t>
  </si>
  <si>
    <t>01090076035268</t>
  </si>
  <si>
    <t>ASEP DADANG HERLIANA</t>
  </si>
  <si>
    <t>01090072035270</t>
  </si>
  <si>
    <t>RESNA HAYUDANI</t>
  </si>
  <si>
    <t>01080269038635</t>
  </si>
  <si>
    <t>TONO SUHARTONO</t>
  </si>
  <si>
    <t>01019666031954</t>
  </si>
  <si>
    <t>TATANG DARYANA</t>
  </si>
  <si>
    <t>01079971033951</t>
  </si>
  <si>
    <t>DIAN RUSDIANTO</t>
  </si>
  <si>
    <t>01079972033968</t>
  </si>
  <si>
    <t>RUDIAMAN</t>
  </si>
  <si>
    <t>01019666031953</t>
  </si>
  <si>
    <t>OPANG DARMADI</t>
  </si>
  <si>
    <t>01050572039929</t>
  </si>
  <si>
    <t>ATEP PURNAMA</t>
  </si>
  <si>
    <t>01079977033957</t>
  </si>
  <si>
    <t>DEDI SUSWANDI</t>
  </si>
  <si>
    <t>01110669040827</t>
  </si>
  <si>
    <t>DEDE CUCUP ARIPIN</t>
  </si>
  <si>
    <t>01010175035896</t>
  </si>
  <si>
    <t>TOTO SAEPUDIN</t>
  </si>
  <si>
    <t>01010073034696</t>
  </si>
  <si>
    <t>AYI SUDIAT N</t>
  </si>
  <si>
    <t>01099664032296</t>
  </si>
  <si>
    <t>01079871033044</t>
  </si>
  <si>
    <t>USEP NUGRAHA</t>
  </si>
  <si>
    <t>01019967033598</t>
  </si>
  <si>
    <t>01120578040304</t>
  </si>
  <si>
    <t>AANG IRAWAN</t>
  </si>
  <si>
    <t>01010172035902</t>
  </si>
  <si>
    <t>YONO RUDIAN</t>
  </si>
  <si>
    <t>01100465039490</t>
  </si>
  <si>
    <t>YAMIN FIRMANSYAH</t>
  </si>
  <si>
    <t>01010172035893</t>
  </si>
  <si>
    <t>01050575039922</t>
  </si>
  <si>
    <t>YANA ROSDIANA</t>
  </si>
  <si>
    <t>01020973041252</t>
  </si>
  <si>
    <t>01120565040305</t>
  </si>
  <si>
    <t>TETEN SUPRIATNA</t>
  </si>
  <si>
    <t>01079565031428</t>
  </si>
  <si>
    <t>DEDE RUHIYAT</t>
  </si>
  <si>
    <t>01038465022448</t>
  </si>
  <si>
    <t>UBAN SUGANDA</t>
  </si>
  <si>
    <t>01010064034722</t>
  </si>
  <si>
    <t>IDING SUMARDI</t>
  </si>
  <si>
    <t>01079872033058</t>
  </si>
  <si>
    <t>JUMYAT KOSWARA</t>
  </si>
  <si>
    <t>01080274038634</t>
  </si>
  <si>
    <t>APAT M. ARAFAT</t>
  </si>
  <si>
    <t>01010174035894</t>
  </si>
  <si>
    <t>AGUNG RUDIANTO</t>
  </si>
  <si>
    <t>01099765032683</t>
  </si>
  <si>
    <t>TAHRUDIN</t>
  </si>
  <si>
    <t>01010075034685</t>
  </si>
  <si>
    <t>WIWIN PURWITA</t>
  </si>
  <si>
    <t>01010168035910</t>
  </si>
  <si>
    <t>HADAD</t>
  </si>
  <si>
    <t>01060679040546</t>
  </si>
  <si>
    <t>CECEP RIDWAN .F</t>
  </si>
  <si>
    <t>01079969033949</t>
  </si>
  <si>
    <t>TOTANG SUWANDI</t>
  </si>
  <si>
    <t>01079970033950</t>
  </si>
  <si>
    <t>IWAN SETIAWAN</t>
  </si>
  <si>
    <t>01099768032685</t>
  </si>
  <si>
    <t>SUGANDI</t>
  </si>
  <si>
    <t>01079973033945</t>
  </si>
  <si>
    <t>IYAN SOPYAN</t>
  </si>
  <si>
    <t>01079568031432</t>
  </si>
  <si>
    <t>AAS RUSTIANA</t>
  </si>
  <si>
    <t>01060666040543</t>
  </si>
  <si>
    <t>ASEP .JS</t>
  </si>
  <si>
    <t>01010176035895</t>
  </si>
  <si>
    <t>ENCANG SOPYAN</t>
  </si>
  <si>
    <t>01060670040538</t>
  </si>
  <si>
    <t>SOBUR</t>
  </si>
  <si>
    <t>01079973033956</t>
  </si>
  <si>
    <t>Mandor Besar Pengolahan Crumb Rubber</t>
  </si>
  <si>
    <t>01108464023811</t>
  </si>
  <si>
    <t>YANI MARYANI</t>
  </si>
  <si>
    <t>01019672031961</t>
  </si>
  <si>
    <t>BAEDI. RS</t>
  </si>
  <si>
    <t>Mandor Besar Pengolahan PC/RSS</t>
  </si>
  <si>
    <t>01079969033958</t>
  </si>
  <si>
    <t>TATA KARSANA</t>
  </si>
  <si>
    <t>Mandor Giling Latek Pekat/PC/RSS</t>
  </si>
  <si>
    <t>01079968033963</t>
  </si>
  <si>
    <t>AAN ROHANDA</t>
  </si>
  <si>
    <t>Mandor Shift</t>
  </si>
  <si>
    <t>01010176035929</t>
  </si>
  <si>
    <t>HELIS SUSANTI</t>
  </si>
  <si>
    <t>Mandor Pengolahan Basah PC/RSS</t>
  </si>
  <si>
    <t>01030268037474</t>
  </si>
  <si>
    <t>NANDANG FIRMANSYAH</t>
  </si>
  <si>
    <t>Mandor Kamar Asap PC/RSS</t>
  </si>
  <si>
    <t>01128766027510</t>
  </si>
  <si>
    <t>WAWAN RUKMAWAN</t>
  </si>
  <si>
    <t>01099770032687</t>
  </si>
  <si>
    <t>AYO HIDAYAT</t>
  </si>
  <si>
    <t>01079974033964</t>
  </si>
  <si>
    <t>IMAN</t>
  </si>
  <si>
    <t>01079974033953</t>
  </si>
  <si>
    <t>YAYU ENTANG R.</t>
  </si>
  <si>
    <t>01010173035924</t>
  </si>
  <si>
    <t>ASEP IWAN</t>
  </si>
  <si>
    <t>01060679040542</t>
  </si>
  <si>
    <t>RIDWAN</t>
  </si>
  <si>
    <t>01010166035928</t>
  </si>
  <si>
    <t>TITA ROSITA</t>
  </si>
  <si>
    <t>Petugas SNI/Pengendalian Dokumen</t>
  </si>
  <si>
    <t>01099767032684</t>
  </si>
  <si>
    <t>YOYO MARDIONO</t>
  </si>
  <si>
    <t>01079968033966</t>
  </si>
  <si>
    <t>ODANG RUSADI</t>
  </si>
  <si>
    <t>01110680040821</t>
  </si>
  <si>
    <t>RONI MARTIN</t>
  </si>
  <si>
    <t>01019667031958</t>
  </si>
  <si>
    <t>01079967033952</t>
  </si>
  <si>
    <t>01010179035926</t>
  </si>
  <si>
    <t>IRWAN</t>
  </si>
  <si>
    <t>BAGJANAGARA</t>
  </si>
  <si>
    <t>28088866027748</t>
  </si>
  <si>
    <t>YANI MARLIANI</t>
  </si>
  <si>
    <t>01019064027910</t>
  </si>
  <si>
    <t>DIDA HENDRAYANA</t>
  </si>
  <si>
    <t>01019965033749</t>
  </si>
  <si>
    <t>TARYAN</t>
  </si>
  <si>
    <t>01118465023912</t>
  </si>
  <si>
    <t>TETY ROHAYATI</t>
  </si>
  <si>
    <t>01099770032571</t>
  </si>
  <si>
    <t>ERWIN PERMADI</t>
  </si>
  <si>
    <t>01128665026916</t>
  </si>
  <si>
    <t>HERNIWAN</t>
  </si>
  <si>
    <t>01110674040833</t>
  </si>
  <si>
    <t>RIZKI KOMARUZAMAN, S.H.</t>
  </si>
  <si>
    <t>01019969033751</t>
  </si>
  <si>
    <t>A VISNU WARDHANA</t>
  </si>
  <si>
    <t>01030275037994</t>
  </si>
  <si>
    <t>YAYAN SOPYAN</t>
  </si>
  <si>
    <t>01070179036730</t>
  </si>
  <si>
    <t>ARA JUHARA</t>
  </si>
  <si>
    <t>01019668031964</t>
  </si>
  <si>
    <t>SRI ASTUTI</t>
  </si>
  <si>
    <t>01100477039494</t>
  </si>
  <si>
    <t>ELIN SUSYANTI</t>
  </si>
  <si>
    <t>01030278038005</t>
  </si>
  <si>
    <t>USEP MULYANA</t>
  </si>
  <si>
    <t>01019973033746</t>
  </si>
  <si>
    <t>YAN HERYANTO</t>
  </si>
  <si>
    <t>01051277041474</t>
  </si>
  <si>
    <t>GUGI GUNAWAN</t>
  </si>
  <si>
    <t>01010371039085</t>
  </si>
  <si>
    <t>TATANG SUTARMAN</t>
  </si>
  <si>
    <t>01010377039087</t>
  </si>
  <si>
    <t>ADE MUHYI</t>
  </si>
  <si>
    <t>01079666032574</t>
  </si>
  <si>
    <t>NANA KUSWANA</t>
  </si>
  <si>
    <t>01050784041141</t>
  </si>
  <si>
    <t>NANANG NASRONA</t>
  </si>
  <si>
    <t>01010073034334</t>
  </si>
  <si>
    <t>DADI SUKWADI</t>
  </si>
  <si>
    <t>01079974034274</t>
  </si>
  <si>
    <t>KARIM</t>
  </si>
  <si>
    <t>01051276041476</t>
  </si>
  <si>
    <t>ANDI MAULANA</t>
  </si>
  <si>
    <t>01098864027841</t>
  </si>
  <si>
    <t>IIS MINTARSIH</t>
  </si>
  <si>
    <t>01128265021596</t>
  </si>
  <si>
    <t>NANANG RUHYAT</t>
  </si>
  <si>
    <t>01079867033062</t>
  </si>
  <si>
    <t>31089666032289</t>
  </si>
  <si>
    <t>SAPARI</t>
  </si>
  <si>
    <t>01010371039082</t>
  </si>
  <si>
    <t>MAMAN SULAEMAN</t>
  </si>
  <si>
    <t>01079967034271</t>
  </si>
  <si>
    <t>01030265037990</t>
  </si>
  <si>
    <t>ENDRAMAWA</t>
  </si>
  <si>
    <t>01010165035935</t>
  </si>
  <si>
    <t>ENDANG SUPRIATNA</t>
  </si>
  <si>
    <t>01100470039497</t>
  </si>
  <si>
    <t>01070179036734</t>
  </si>
  <si>
    <t>RONA GUMILAR</t>
  </si>
  <si>
    <t>01019968033752</t>
  </si>
  <si>
    <t>ENCE</t>
  </si>
  <si>
    <t>01079969034272</t>
  </si>
  <si>
    <t>01050782041147</t>
  </si>
  <si>
    <t>USEP YULIANA</t>
  </si>
  <si>
    <t>01030270037989</t>
  </si>
  <si>
    <t>SUMARNO</t>
  </si>
  <si>
    <t>01099769032575</t>
  </si>
  <si>
    <t>AGUS WALEH</t>
  </si>
  <si>
    <t>01019666032256</t>
  </si>
  <si>
    <t>MAHMURI</t>
  </si>
  <si>
    <t>01010068034336</t>
  </si>
  <si>
    <t>DEDI RACHMAN</t>
  </si>
  <si>
    <t>01010172035931</t>
  </si>
  <si>
    <t>YADI EKA SUWANDA</t>
  </si>
  <si>
    <t>01010069034335</t>
  </si>
  <si>
    <t>MAMAN SURYAMAN</t>
  </si>
  <si>
    <t>01100481039495</t>
  </si>
  <si>
    <t>ASEP LUCKYANA</t>
  </si>
  <si>
    <t>01030271037995</t>
  </si>
  <si>
    <t>HENDRA ISMARA</t>
  </si>
  <si>
    <t>01110682040838</t>
  </si>
  <si>
    <t>GIGIN HERMAWAN</t>
  </si>
  <si>
    <t>01079569031433</t>
  </si>
  <si>
    <t>AJAT SUDRAJAT</t>
  </si>
  <si>
    <t>01109674031967</t>
  </si>
  <si>
    <t>YADI SETIADI</t>
  </si>
  <si>
    <t>01079865033061</t>
  </si>
  <si>
    <t>SUPRIADIN</t>
  </si>
  <si>
    <t>01079968034276</t>
  </si>
  <si>
    <t>SARIMUN</t>
  </si>
  <si>
    <t>01019975033192</t>
  </si>
  <si>
    <t>IYUS RUSWANDI</t>
  </si>
  <si>
    <t>01030267037992</t>
  </si>
  <si>
    <t>NANA SUPRIATNA</t>
  </si>
  <si>
    <t>01079668032257</t>
  </si>
  <si>
    <t>TITIN DARLIAH</t>
  </si>
  <si>
    <t>01110677040831</t>
  </si>
  <si>
    <t>IWAN DARMAWAN</t>
  </si>
  <si>
    <t>01030274038017</t>
  </si>
  <si>
    <t>ALI SUTOPO</t>
  </si>
  <si>
    <t>01019969033742</t>
  </si>
  <si>
    <t>01079964034275</t>
  </si>
  <si>
    <t>OMI</t>
  </si>
  <si>
    <t>Karyawan Sadap</t>
  </si>
  <si>
    <t>01030270037998</t>
  </si>
  <si>
    <t>JAMAL</t>
  </si>
  <si>
    <t>01079968034279</t>
  </si>
  <si>
    <t>HADIAN</t>
  </si>
  <si>
    <t>01019665031963</t>
  </si>
  <si>
    <t>SARDE</t>
  </si>
  <si>
    <t>20019866032862</t>
  </si>
  <si>
    <t>SUKMARA</t>
  </si>
  <si>
    <t>01079967034277</t>
  </si>
  <si>
    <t>OCAD ROSADI</t>
  </si>
  <si>
    <t>01030274038003</t>
  </si>
  <si>
    <t>ANDI SUPRIADI</t>
  </si>
  <si>
    <t>01010169035938</t>
  </si>
  <si>
    <t>WAWAN HERMAWAN</t>
  </si>
  <si>
    <t>01030273038011</t>
  </si>
  <si>
    <t>NASIHIN</t>
  </si>
  <si>
    <t>01010165035939</t>
  </si>
  <si>
    <t>DEDI ROSADI</t>
  </si>
  <si>
    <t>01010373039098</t>
  </si>
  <si>
    <t>LUKMAN</t>
  </si>
  <si>
    <t>01099770032573</t>
  </si>
  <si>
    <t>HERI HERMAWAN</t>
  </si>
  <si>
    <t>01079665031966</t>
  </si>
  <si>
    <t>SARIP</t>
  </si>
  <si>
    <t>01010171035933</t>
  </si>
  <si>
    <t>AGUS RUSWANA</t>
  </si>
  <si>
    <t>01010172035937</t>
  </si>
  <si>
    <t>UJANG SOMARA</t>
  </si>
  <si>
    <t>01019975033741</t>
  </si>
  <si>
    <t>CECE E SARIPUDIN</t>
  </si>
  <si>
    <t>01010076034333</t>
  </si>
  <si>
    <t>AYI YUDI HENDRIK</t>
  </si>
  <si>
    <t>01070165036738</t>
  </si>
  <si>
    <t>JANA</t>
  </si>
  <si>
    <t>01030271037996</t>
  </si>
  <si>
    <t>TATA SUMIARSA</t>
  </si>
  <si>
    <t>01019970033748</t>
  </si>
  <si>
    <t>YAMAN</t>
  </si>
  <si>
    <t>01010171035936</t>
  </si>
  <si>
    <t>YAYAN RUSDIANA</t>
  </si>
  <si>
    <t>01110680040835</t>
  </si>
  <si>
    <t>AGUS NUGRAHA</t>
  </si>
  <si>
    <t>01050577039932</t>
  </si>
  <si>
    <t>EKI MARDANI</t>
  </si>
  <si>
    <t>01050577039941</t>
  </si>
  <si>
    <t>IYAN MISRIYANTO</t>
  </si>
  <si>
    <t>01070168036733</t>
  </si>
  <si>
    <t>SUSENO</t>
  </si>
  <si>
    <t>Karyawan Pengolahan Basah Crumb Rubber</t>
  </si>
  <si>
    <t>BATULAWANG</t>
  </si>
  <si>
    <t>01099764032693</t>
  </si>
  <si>
    <t>D.IYAN DAHYAN</t>
  </si>
  <si>
    <t>01050781041152</t>
  </si>
  <si>
    <t>DINA IRAWAN</t>
  </si>
  <si>
    <t>01030265037683</t>
  </si>
  <si>
    <t>01060673040561</t>
  </si>
  <si>
    <t>ELYANTO</t>
  </si>
  <si>
    <t>01010171035959</t>
  </si>
  <si>
    <t>T. SUTIANA</t>
  </si>
  <si>
    <t>01050564039956</t>
  </si>
  <si>
    <t>01050566039948</t>
  </si>
  <si>
    <t>DADANG RAMDAN</t>
  </si>
  <si>
    <t>01051283041487</t>
  </si>
  <si>
    <t>ADE SUKMANA</t>
  </si>
  <si>
    <t>01030275037656</t>
  </si>
  <si>
    <t>01050567039949</t>
  </si>
  <si>
    <t>OJO SUPRIATNA</t>
  </si>
  <si>
    <t>01020982041257</t>
  </si>
  <si>
    <t>ADE ROSID</t>
  </si>
  <si>
    <t>Anggota PIK</t>
  </si>
  <si>
    <t>01050775041154</t>
  </si>
  <si>
    <t>CUT MARTINI</t>
  </si>
  <si>
    <t>01110669040847</t>
  </si>
  <si>
    <t>DURIAT</t>
  </si>
  <si>
    <t>01019667031982</t>
  </si>
  <si>
    <t>EDI SUPRIADI</t>
  </si>
  <si>
    <t>01030264037658</t>
  </si>
  <si>
    <t>ENTANG</t>
  </si>
  <si>
    <t>01128464024167</t>
  </si>
  <si>
    <t>01060684040564</t>
  </si>
  <si>
    <t>HADIS SUPRIYADI</t>
  </si>
  <si>
    <t>01030268037669</t>
  </si>
  <si>
    <t>YAYAT KARSUM</t>
  </si>
  <si>
    <t>01051285041494</t>
  </si>
  <si>
    <t>HERLIANA KUSWARA</t>
  </si>
  <si>
    <t>01098164016412</t>
  </si>
  <si>
    <t>01029570016388</t>
  </si>
  <si>
    <t>YUDI HERNANDA</t>
  </si>
  <si>
    <t>01010067034342</t>
  </si>
  <si>
    <t>C.RUDIANSYAH</t>
  </si>
  <si>
    <t>01030264037663</t>
  </si>
  <si>
    <t>01030270037685</t>
  </si>
  <si>
    <t>DEDE RASIM</t>
  </si>
  <si>
    <t>01099772014705</t>
  </si>
  <si>
    <t>SAHIDIN</t>
  </si>
  <si>
    <t>01079972033977</t>
  </si>
  <si>
    <t>HENDAR</t>
  </si>
  <si>
    <t>01019664031978</t>
  </si>
  <si>
    <t>01010169035955</t>
  </si>
  <si>
    <t>SAPRI</t>
  </si>
  <si>
    <t>01099667032308</t>
  </si>
  <si>
    <t>TISNA SUWANDA</t>
  </si>
  <si>
    <t>01079865032899</t>
  </si>
  <si>
    <t>SOBIR</t>
  </si>
  <si>
    <t>01010371038885</t>
  </si>
  <si>
    <t>UJANG ANANG</t>
  </si>
  <si>
    <t>01100464039500</t>
  </si>
  <si>
    <t>ANAY ISKANDAR</t>
  </si>
  <si>
    <t>01120580040314</t>
  </si>
  <si>
    <t>GUNAWAN</t>
  </si>
  <si>
    <t>01010069034341</t>
  </si>
  <si>
    <t>AMAR</t>
  </si>
  <si>
    <t>01010373038890</t>
  </si>
  <si>
    <t>TASWAN</t>
  </si>
  <si>
    <t>01110676040846</t>
  </si>
  <si>
    <t>DADAN IRMANSYAH</t>
  </si>
  <si>
    <t>01030265037670</t>
  </si>
  <si>
    <t>IMAS KURNIA</t>
  </si>
  <si>
    <t>01019674031983</t>
  </si>
  <si>
    <t>PAIRAN</t>
  </si>
  <si>
    <t>01019666031981</t>
  </si>
  <si>
    <t>KIRAN</t>
  </si>
  <si>
    <t>01050582039960</t>
  </si>
  <si>
    <t>DASTA</t>
  </si>
  <si>
    <t>01099666032306</t>
  </si>
  <si>
    <t>RUSWANDI</t>
  </si>
  <si>
    <t>01010369038887</t>
  </si>
  <si>
    <t>K. DARSONO</t>
  </si>
  <si>
    <t>SPKL</t>
  </si>
  <si>
    <t>01010080034348</t>
  </si>
  <si>
    <t>U.SUPARDI</t>
  </si>
  <si>
    <t>01010067034344</t>
  </si>
  <si>
    <t>TRENGGONO</t>
  </si>
  <si>
    <t>01070171036763</t>
  </si>
  <si>
    <t>01050576039951</t>
  </si>
  <si>
    <t>ASEP NURYADINATA</t>
  </si>
  <si>
    <t>01030273037682</t>
  </si>
  <si>
    <t>SARIP HIDAYAT</t>
  </si>
  <si>
    <t>01010367038906</t>
  </si>
  <si>
    <t>CUCU.S</t>
  </si>
  <si>
    <t>01020977041256</t>
  </si>
  <si>
    <t>TONI SP.</t>
  </si>
  <si>
    <t>01010172035965</t>
  </si>
  <si>
    <t>BAHRUDIN AL MAHFUD</t>
  </si>
  <si>
    <t>01050766041153</t>
  </si>
  <si>
    <t>IWAN SUTRIAWAN</t>
  </si>
  <si>
    <t>01019971033615</t>
  </si>
  <si>
    <t>UNAN</t>
  </si>
  <si>
    <t>01050579039955</t>
  </si>
  <si>
    <t>NANA MARNA</t>
  </si>
  <si>
    <t>08089170030325</t>
  </si>
  <si>
    <t>EDY SOEPRAYITNO</t>
  </si>
  <si>
    <t>01098164021030</t>
  </si>
  <si>
    <t>RUSTONO</t>
  </si>
  <si>
    <t>01099667032307</t>
  </si>
  <si>
    <t>IRAN SUTRISNO</t>
  </si>
  <si>
    <t>01070166036760</t>
  </si>
  <si>
    <t>KOSMAN</t>
  </si>
  <si>
    <t>01060677040558</t>
  </si>
  <si>
    <t>ARIN</t>
  </si>
  <si>
    <t>01019964033606</t>
  </si>
  <si>
    <t>01099764032694</t>
  </si>
  <si>
    <t>SODIK</t>
  </si>
  <si>
    <t>01070166036769</t>
  </si>
  <si>
    <t>IPAH SYARIFAH</t>
  </si>
  <si>
    <t>01079977033992</t>
  </si>
  <si>
    <t>TETEN</t>
  </si>
  <si>
    <t>01070164036767</t>
  </si>
  <si>
    <t>HENDAYATI</t>
  </si>
  <si>
    <t>01070165036766</t>
  </si>
  <si>
    <t>IKIN</t>
  </si>
  <si>
    <t>01070173036768</t>
  </si>
  <si>
    <t>ELIS LISMANIAR</t>
  </si>
  <si>
    <t>01079569031439</t>
  </si>
  <si>
    <t>01030272037673</t>
  </si>
  <si>
    <t>TRESNO</t>
  </si>
  <si>
    <t>01010074034343</t>
  </si>
  <si>
    <t>BISRI</t>
  </si>
  <si>
    <t>01100481039502</t>
  </si>
  <si>
    <t>TUTI EKAWATI</t>
  </si>
  <si>
    <t>01030271037684</t>
  </si>
  <si>
    <t>KUSTEDI</t>
  </si>
  <si>
    <t>01050573039950</t>
  </si>
  <si>
    <t>MANSUR</t>
  </si>
  <si>
    <t>01070170036751</t>
  </si>
  <si>
    <t>KARTI</t>
  </si>
  <si>
    <t>01019966033603</t>
  </si>
  <si>
    <t>O N D I</t>
  </si>
  <si>
    <t>01019964033604</t>
  </si>
  <si>
    <t>AJO</t>
  </si>
  <si>
    <t>Karyawan Pengolahan Basah PC/RSS</t>
  </si>
  <si>
    <t>01010171035953</t>
  </si>
  <si>
    <t>DANA HERY</t>
  </si>
  <si>
    <t>01019970033608</t>
  </si>
  <si>
    <t>ELI ALINURDIN</t>
  </si>
  <si>
    <t>01010179035974</t>
  </si>
  <si>
    <t>01030281037674</t>
  </si>
  <si>
    <t>DIAN HADIANA</t>
  </si>
  <si>
    <t>01099766014776</t>
  </si>
  <si>
    <t>MARNO</t>
  </si>
  <si>
    <t>01040475039288</t>
  </si>
  <si>
    <t>YANTO</t>
  </si>
  <si>
    <t>01110673040848</t>
  </si>
  <si>
    <t>NARYO</t>
  </si>
  <si>
    <t>01019966033605</t>
  </si>
  <si>
    <t>AUM</t>
  </si>
  <si>
    <t>31</t>
  </si>
  <si>
    <t>01079868032900</t>
  </si>
  <si>
    <t>SARTO</t>
  </si>
  <si>
    <t>01050578039947</t>
  </si>
  <si>
    <t>ASEP ISKANDAR</t>
  </si>
  <si>
    <t>22</t>
  </si>
  <si>
    <t>BUNISARI/LENDRA</t>
  </si>
  <si>
    <t>01099869032861</t>
  </si>
  <si>
    <t>ENCANG  RUSMANA</t>
  </si>
  <si>
    <t>01099664032314</t>
  </si>
  <si>
    <t>APONG KARTINI</t>
  </si>
  <si>
    <t>01109673032394</t>
  </si>
  <si>
    <t>HASANUDIN</t>
  </si>
  <si>
    <t>01019873032850</t>
  </si>
  <si>
    <t>IBAD BADRUL HAYAT ,SE</t>
  </si>
  <si>
    <t>01019669031988</t>
  </si>
  <si>
    <t>ENJANG SAEPULLOH</t>
  </si>
  <si>
    <t>01019965033597</t>
  </si>
  <si>
    <t>SOMAD</t>
  </si>
  <si>
    <t>01019666031986</t>
  </si>
  <si>
    <t>KOKON RAHMAT WIJAYA</t>
  </si>
  <si>
    <t>01089760032645</t>
  </si>
  <si>
    <t>NANDANG SOFYANA</t>
  </si>
  <si>
    <t>01019868032851</t>
  </si>
  <si>
    <t>DEDE RUHYAT</t>
  </si>
  <si>
    <t>01028464022331</t>
  </si>
  <si>
    <t>SULAEMAN</t>
  </si>
  <si>
    <t>01059470030992</t>
  </si>
  <si>
    <t>DUDI RIDWAN</t>
  </si>
  <si>
    <t>01010079034653</t>
  </si>
  <si>
    <t>DENI YULIANDI</t>
  </si>
  <si>
    <t>01079978034061</t>
  </si>
  <si>
    <t>GAOSUL FIRDAUS, SP</t>
  </si>
  <si>
    <t>01070175036974</t>
  </si>
  <si>
    <t>01010170035978</t>
  </si>
  <si>
    <t>DANI HAMDANI</t>
  </si>
  <si>
    <t>01070178036975</t>
  </si>
  <si>
    <t>IWAN SUHENDAR</t>
  </si>
  <si>
    <t>01070071035291</t>
  </si>
  <si>
    <t>01010180035980</t>
  </si>
  <si>
    <t>ENUNG DEWI</t>
  </si>
  <si>
    <t>01070073035284</t>
  </si>
  <si>
    <t>HERA AGUSTIRA</t>
  </si>
  <si>
    <t>01070172036992</t>
  </si>
  <si>
    <t>HERDI MARDIANA</t>
  </si>
  <si>
    <t>01010060034661</t>
  </si>
  <si>
    <t>01070172036972</t>
  </si>
  <si>
    <t>ESTI PUJI ASTUTI</t>
  </si>
  <si>
    <t>01079975034063</t>
  </si>
  <si>
    <t>KARYADI</t>
  </si>
  <si>
    <t>01080271038644</t>
  </si>
  <si>
    <t>TINI KARTINI</t>
  </si>
  <si>
    <t>01079967034072</t>
  </si>
  <si>
    <t>PIPIH SOPYANI</t>
  </si>
  <si>
    <t>01050576039972</t>
  </si>
  <si>
    <t>RACHMAT SALEH</t>
  </si>
  <si>
    <t>01010071034665</t>
  </si>
  <si>
    <t>AI SITI HALIMAH</t>
  </si>
  <si>
    <t>01010171035976</t>
  </si>
  <si>
    <t>AAT KUSMIATI</t>
  </si>
  <si>
    <t>01010173035973</t>
  </si>
  <si>
    <t>IYAN HILMAYANTO</t>
  </si>
  <si>
    <t>01030270037713</t>
  </si>
  <si>
    <t>HERMAN</t>
  </si>
  <si>
    <t>01030275037688</t>
  </si>
  <si>
    <t>HERY RAHMAT M</t>
  </si>
  <si>
    <t>01070171036991</t>
  </si>
  <si>
    <t>WAWAN GUNAWAN</t>
  </si>
  <si>
    <t>01050774041156</t>
  </si>
  <si>
    <t>RUSYAN</t>
  </si>
  <si>
    <t>01051284041507</t>
  </si>
  <si>
    <t>ASEP MUMAN</t>
  </si>
  <si>
    <t>01079970034067</t>
  </si>
  <si>
    <t>SAMSA SAMSUDIN</t>
  </si>
  <si>
    <t>01051278041509</t>
  </si>
  <si>
    <t>USEP RUSTANA</t>
  </si>
  <si>
    <t>01070170036985</t>
  </si>
  <si>
    <t>01070065035290</t>
  </si>
  <si>
    <t>01100477039504</t>
  </si>
  <si>
    <t>01110678040852</t>
  </si>
  <si>
    <t>MUKSIN AL ANSORI</t>
  </si>
  <si>
    <t>01010171035972</t>
  </si>
  <si>
    <t>OSID</t>
  </si>
  <si>
    <t>01089765032647</t>
  </si>
  <si>
    <t>ENAY ISKANDAR</t>
  </si>
  <si>
    <t>01110683040860</t>
  </si>
  <si>
    <t>YAMAN RUSYAMAN</t>
  </si>
  <si>
    <t>01010172035981</t>
  </si>
  <si>
    <t>AYI TONI</t>
  </si>
  <si>
    <t>01019975033594</t>
  </si>
  <si>
    <t>ERWIN</t>
  </si>
  <si>
    <t>01079970034069</t>
  </si>
  <si>
    <t>UTONG HERMANTO</t>
  </si>
  <si>
    <t>01080270038650</t>
  </si>
  <si>
    <t>01010380038972</t>
  </si>
  <si>
    <t>AYI MARLIYAH</t>
  </si>
  <si>
    <t>01080268038648</t>
  </si>
  <si>
    <t>01060680040566</t>
  </si>
  <si>
    <t>IRWAN SETIANTO</t>
  </si>
  <si>
    <t>01028464022330</t>
  </si>
  <si>
    <t>ASIM</t>
  </si>
  <si>
    <t>08018566024725</t>
  </si>
  <si>
    <t>01070176036981</t>
  </si>
  <si>
    <t>TEDI MULYADI</t>
  </si>
  <si>
    <t>01030265037692</t>
  </si>
  <si>
    <t>LEGIMAN</t>
  </si>
  <si>
    <t>01030272037691</t>
  </si>
  <si>
    <t>01080267038479</t>
  </si>
  <si>
    <t>ADE ROHADIAN</t>
  </si>
  <si>
    <t>01010367038975</t>
  </si>
  <si>
    <t>MUKSIN</t>
  </si>
  <si>
    <t>01028465022332</t>
  </si>
  <si>
    <t>ADE SUGANDA</t>
  </si>
  <si>
    <t>01051283041511</t>
  </si>
  <si>
    <t>IPRAN APRIANTO SE</t>
  </si>
  <si>
    <t>01010368038974</t>
  </si>
  <si>
    <t>CEP BAKIR</t>
  </si>
  <si>
    <t>01019669031989</t>
  </si>
  <si>
    <t>WAWAN  S</t>
  </si>
  <si>
    <t>01108465023815</t>
  </si>
  <si>
    <t>YANA KARYANA</t>
  </si>
  <si>
    <t>01019665031985</t>
  </si>
  <si>
    <t>AYI HARTONO</t>
  </si>
  <si>
    <t>01080266038653</t>
  </si>
  <si>
    <t>ADE  HIDAYAT</t>
  </si>
  <si>
    <t>01019674031993</t>
  </si>
  <si>
    <t>ASE ALIANSYAH</t>
  </si>
  <si>
    <t>01080281038649</t>
  </si>
  <si>
    <t>ERYAN</t>
  </si>
  <si>
    <t>01010171035992</t>
  </si>
  <si>
    <t>ADE MAULUDIN</t>
  </si>
  <si>
    <t>01070069035292</t>
  </si>
  <si>
    <t>01030269037700</t>
  </si>
  <si>
    <t>UNEN</t>
  </si>
  <si>
    <t>01019670031990</t>
  </si>
  <si>
    <t>A. SAEPUDIN</t>
  </si>
  <si>
    <t>01070177036990</t>
  </si>
  <si>
    <t>ASO DARSO</t>
  </si>
  <si>
    <t>01079969034066</t>
  </si>
  <si>
    <t>DEDE TRISNAWATI</t>
  </si>
  <si>
    <t>01079970034064</t>
  </si>
  <si>
    <t>MIMIN R</t>
  </si>
  <si>
    <t>01010174035994</t>
  </si>
  <si>
    <t>PONIMAN</t>
  </si>
  <si>
    <t>01050765041158</t>
  </si>
  <si>
    <t>JULIARDI</t>
  </si>
  <si>
    <t>01050577039961</t>
  </si>
  <si>
    <t>YEYET</t>
  </si>
  <si>
    <t>01028464022328</t>
  </si>
  <si>
    <t>ISAK</t>
  </si>
  <si>
    <t>01070165036986</t>
  </si>
  <si>
    <t>SLAMET</t>
  </si>
  <si>
    <t>01030264037706</t>
  </si>
  <si>
    <t>ROHIM</t>
  </si>
  <si>
    <t>01030265037709</t>
  </si>
  <si>
    <t>TUHI</t>
  </si>
  <si>
    <t>01079969034070</t>
  </si>
  <si>
    <t>ABDUL ROHMAN</t>
  </si>
  <si>
    <t>01079976034062</t>
  </si>
  <si>
    <t>MASRIA</t>
  </si>
  <si>
    <t>01030265037702</t>
  </si>
  <si>
    <t>UU APANDI</t>
  </si>
  <si>
    <t>01050570039966</t>
  </si>
  <si>
    <t>RONA NURSYABAN</t>
  </si>
  <si>
    <t>01010073034671</t>
  </si>
  <si>
    <t>AIM</t>
  </si>
  <si>
    <t>01080269038647</t>
  </si>
  <si>
    <t>01070164036982</t>
  </si>
  <si>
    <t>01070068035297</t>
  </si>
  <si>
    <t>ROSIDIN</t>
  </si>
  <si>
    <t>01019665031984</t>
  </si>
  <si>
    <t>AYI SUHERMAN</t>
  </si>
  <si>
    <t>01019965033595</t>
  </si>
  <si>
    <t>ADE AHMAD</t>
  </si>
  <si>
    <t>01019976033596</t>
  </si>
  <si>
    <t>YANA MULYANA</t>
  </si>
  <si>
    <t>01019972033593</t>
  </si>
  <si>
    <t>DEDI ARIPYANTO</t>
  </si>
  <si>
    <t>01010065034657</t>
  </si>
  <si>
    <t>JUHENDI</t>
  </si>
  <si>
    <t>01030269037687</t>
  </si>
  <si>
    <t>CAHYANA</t>
  </si>
  <si>
    <t>01120583040328</t>
  </si>
  <si>
    <t>ERVI NURGARI</t>
  </si>
  <si>
    <t>01050584039973</t>
  </si>
  <si>
    <t>01109564031874</t>
  </si>
  <si>
    <t>AEP TATANG</t>
  </si>
  <si>
    <t>01060682040567</t>
  </si>
  <si>
    <t>HERU SUSANTO</t>
  </si>
  <si>
    <t>01010365038973</t>
  </si>
  <si>
    <t>EMPO MAULANA</t>
  </si>
  <si>
    <t>01051282041512</t>
  </si>
  <si>
    <t>SURYA PRANA</t>
  </si>
  <si>
    <t>01010173035974</t>
  </si>
  <si>
    <t>01070172036973</t>
  </si>
  <si>
    <t>SUMPENA</t>
  </si>
  <si>
    <t>01079969034065</t>
  </si>
  <si>
    <t>A. KOSWARA</t>
  </si>
  <si>
    <t>01019969033592</t>
  </si>
  <si>
    <t>ALIT SUPRYATNA</t>
  </si>
  <si>
    <t>01070068035301</t>
  </si>
  <si>
    <t>ABDUL SALIM</t>
  </si>
  <si>
    <t>01070079035285</t>
  </si>
  <si>
    <t>TINTIN RISTIANI</t>
  </si>
  <si>
    <t>Karyawan SNI/Pengendali Dokumen</t>
  </si>
  <si>
    <t>23</t>
  </si>
  <si>
    <t>CIATER</t>
  </si>
  <si>
    <t>01099567031738</t>
  </si>
  <si>
    <t>LILI SUHERMAN</t>
  </si>
  <si>
    <t>01109473031232</t>
  </si>
  <si>
    <t>NANA RUSLANA</t>
  </si>
  <si>
    <t>01019465030901</t>
  </si>
  <si>
    <t>DADI ROSADI</t>
  </si>
  <si>
    <t>01109064029472</t>
  </si>
  <si>
    <t>AYI.SP</t>
  </si>
  <si>
    <t>01018764027246</t>
  </si>
  <si>
    <t>TATI E. SUMANTI</t>
  </si>
  <si>
    <t>01070176036787</t>
  </si>
  <si>
    <t>07079463031224</t>
  </si>
  <si>
    <t>NANDANG KARANA</t>
  </si>
  <si>
    <t>01070174036800</t>
  </si>
  <si>
    <t>YATI DARYATI</t>
  </si>
  <si>
    <t>01109064029483</t>
  </si>
  <si>
    <t>DEDE K</t>
  </si>
  <si>
    <t>11099766032792</t>
  </si>
  <si>
    <t>ARA SUHARA</t>
  </si>
  <si>
    <t>01099064029290</t>
  </si>
  <si>
    <t>UHI</t>
  </si>
  <si>
    <t>01100467039518</t>
  </si>
  <si>
    <t>DEDE SUKARNA</t>
  </si>
  <si>
    <t>01050580039977</t>
  </si>
  <si>
    <t>NUNUNG ERI WAJUDIN</t>
  </si>
  <si>
    <t>01109065029485</t>
  </si>
  <si>
    <t>ROYANDI</t>
  </si>
  <si>
    <t>01109069029549</t>
  </si>
  <si>
    <t>YAYAT</t>
  </si>
  <si>
    <t>01070067035331</t>
  </si>
  <si>
    <t>ADE.II</t>
  </si>
  <si>
    <t>01070079035305</t>
  </si>
  <si>
    <t>U.RAHMAT</t>
  </si>
  <si>
    <t>01080275038709</t>
  </si>
  <si>
    <t>E.MARYOTO</t>
  </si>
  <si>
    <t>01050568039981</t>
  </si>
  <si>
    <t>YAYAN S BIN TASA</t>
  </si>
  <si>
    <t>01010069034960</t>
  </si>
  <si>
    <t>AYI WK.</t>
  </si>
  <si>
    <t>01010167036058</t>
  </si>
  <si>
    <t>TARLI</t>
  </si>
  <si>
    <t>01100471039519</t>
  </si>
  <si>
    <t>ENJANG BEBEN</t>
  </si>
  <si>
    <t>01051280041535</t>
  </si>
  <si>
    <t>WAWAN ISKANDAR</t>
  </si>
  <si>
    <t>01109064029474</t>
  </si>
  <si>
    <t>A.MULYANA</t>
  </si>
  <si>
    <t>01019669031940</t>
  </si>
  <si>
    <t>DIDIK</t>
  </si>
  <si>
    <t>01019865032812</t>
  </si>
  <si>
    <t>A.SAMSU</t>
  </si>
  <si>
    <t>01010174036025</t>
  </si>
  <si>
    <t>ADE CAHYANA</t>
  </si>
  <si>
    <t>01109067029524</t>
  </si>
  <si>
    <t>ACE</t>
  </si>
  <si>
    <t>01109069029547</t>
  </si>
  <si>
    <t>01109065029488</t>
  </si>
  <si>
    <t>01040482039303</t>
  </si>
  <si>
    <t>01010170036041</t>
  </si>
  <si>
    <t>NANAR</t>
  </si>
  <si>
    <t>01079773032633</t>
  </si>
  <si>
    <t>EEP</t>
  </si>
  <si>
    <t>01010169036081</t>
  </si>
  <si>
    <t>01099067029297</t>
  </si>
  <si>
    <t>01040473039310</t>
  </si>
  <si>
    <t>YAYAT HIDAYAT BN.EMED</t>
  </si>
  <si>
    <t>01080267038713</t>
  </si>
  <si>
    <t>HAERI</t>
  </si>
  <si>
    <t>01050776041067</t>
  </si>
  <si>
    <t>ONDAY JUHANA</t>
  </si>
  <si>
    <t>01109058029414</t>
  </si>
  <si>
    <t>01099566031737</t>
  </si>
  <si>
    <t>LILI SOMANTRI</t>
  </si>
  <si>
    <t>01129070029794</t>
  </si>
  <si>
    <t>ROHIDAYAT</t>
  </si>
  <si>
    <t>01109065029513</t>
  </si>
  <si>
    <t>DIDI.S</t>
  </si>
  <si>
    <t>01010170036109</t>
  </si>
  <si>
    <t>A.BENNI</t>
  </si>
  <si>
    <t>01110680040906</t>
  </si>
  <si>
    <t>ADE SUHARYANA</t>
  </si>
  <si>
    <t>01070078035344</t>
  </si>
  <si>
    <t>DEDE IRWANTO</t>
  </si>
  <si>
    <t>01120570040250</t>
  </si>
  <si>
    <t>01070071035350</t>
  </si>
  <si>
    <t>BAMBANG</t>
  </si>
  <si>
    <t>01070180036829</t>
  </si>
  <si>
    <t>01109068029540</t>
  </si>
  <si>
    <t>UMIN  W</t>
  </si>
  <si>
    <t>01109067029522</t>
  </si>
  <si>
    <t>PENDI</t>
  </si>
  <si>
    <t>01060669040495</t>
  </si>
  <si>
    <t>MAMAT TARYAMAN</t>
  </si>
  <si>
    <t>01109064029480</t>
  </si>
  <si>
    <t>DEDEN</t>
  </si>
  <si>
    <t>01070069035346</t>
  </si>
  <si>
    <t>ADIM WAHYUDIN</t>
  </si>
  <si>
    <t>01010171036083</t>
  </si>
  <si>
    <t>01118566026601</t>
  </si>
  <si>
    <t>ASE ROHMAT</t>
  </si>
  <si>
    <t>01119568031920</t>
  </si>
  <si>
    <t>ASEP.KS</t>
  </si>
  <si>
    <t>01068065020037</t>
  </si>
  <si>
    <t>01080276038722</t>
  </si>
  <si>
    <t>DASMAN</t>
  </si>
  <si>
    <t>01080281038715</t>
  </si>
  <si>
    <t>ISAN TARYANA S.Tr.T</t>
  </si>
  <si>
    <t>01040467039320</t>
  </si>
  <si>
    <t>01070170036847</t>
  </si>
  <si>
    <t>AGUS SUHARA</t>
  </si>
  <si>
    <t>01110670040774</t>
  </si>
  <si>
    <t>EMAN SUHAYA</t>
  </si>
  <si>
    <t>01050570040000</t>
  </si>
  <si>
    <t>AMID</t>
  </si>
  <si>
    <t>01019666031998</t>
  </si>
  <si>
    <t>AJAT</t>
  </si>
  <si>
    <t>01079564031446</t>
  </si>
  <si>
    <t>01019968033578</t>
  </si>
  <si>
    <t>ADE RAHMAT</t>
  </si>
  <si>
    <t>01107667034577</t>
  </si>
  <si>
    <t>DIDIN  BIN ENDANG</t>
  </si>
  <si>
    <t>01080273038760</t>
  </si>
  <si>
    <t>01040469039322</t>
  </si>
  <si>
    <t>NONO HERYANA</t>
  </si>
  <si>
    <t>01100474039534</t>
  </si>
  <si>
    <t>AYUS RIDWAN</t>
  </si>
  <si>
    <t>01050571039994</t>
  </si>
  <si>
    <t>NURYAMAN</t>
  </si>
  <si>
    <t>01100478039540</t>
  </si>
  <si>
    <t>TRISNA HIDAYAT</t>
  </si>
  <si>
    <t>01079064028979</t>
  </si>
  <si>
    <t>AI SUTARNI</t>
  </si>
  <si>
    <t>01080279038714</t>
  </si>
  <si>
    <t>ELA NURLAELASARI</t>
  </si>
  <si>
    <t>01079968033797</t>
  </si>
  <si>
    <t>SUTAJI</t>
  </si>
  <si>
    <t>01109068029533</t>
  </si>
  <si>
    <t>01109065029489</t>
  </si>
  <si>
    <t>01099566031731</t>
  </si>
  <si>
    <t>NONENG</t>
  </si>
  <si>
    <t>01010169036031</t>
  </si>
  <si>
    <t>01080274038686</t>
  </si>
  <si>
    <t>ELI</t>
  </si>
  <si>
    <t>01100481039526</t>
  </si>
  <si>
    <t>ENI NURLAENI</t>
  </si>
  <si>
    <t>01010174036028</t>
  </si>
  <si>
    <t>01010166036039</t>
  </si>
  <si>
    <t>ADE.S</t>
  </si>
  <si>
    <t>Mandor Reparasi dan Pemel.Pabrik</t>
  </si>
  <si>
    <t>01010372039021</t>
  </si>
  <si>
    <t>ATIN</t>
  </si>
  <si>
    <t>01099568031740</t>
  </si>
  <si>
    <t>01110682040781</t>
  </si>
  <si>
    <t>DASE RIANTO</t>
  </si>
  <si>
    <t>01109065029487</t>
  </si>
  <si>
    <t>01099570031742</t>
  </si>
  <si>
    <t>01118464023909</t>
  </si>
  <si>
    <t>01099770032786</t>
  </si>
  <si>
    <t>YAYA S</t>
  </si>
  <si>
    <t>01019970033574</t>
  </si>
  <si>
    <t>U.HIDAYAT</t>
  </si>
  <si>
    <t>01099769032785</t>
  </si>
  <si>
    <t>LALAN</t>
  </si>
  <si>
    <t>01080266038717</t>
  </si>
  <si>
    <t>01010176036023</t>
  </si>
  <si>
    <t>NANO MULYONO</t>
  </si>
  <si>
    <t>01010165036022</t>
  </si>
  <si>
    <t>01019866032852</t>
  </si>
  <si>
    <t>01090075035425</t>
  </si>
  <si>
    <t>DEDE SOPANDI</t>
  </si>
  <si>
    <t>01080266038720</t>
  </si>
  <si>
    <t>NONO</t>
  </si>
  <si>
    <t>01070165036809</t>
  </si>
  <si>
    <t>ASEP RAHMAT</t>
  </si>
  <si>
    <t>01080274038719</t>
  </si>
  <si>
    <t>WAHYUDIN</t>
  </si>
  <si>
    <t>01099570031741</t>
  </si>
  <si>
    <t>AYENG</t>
  </si>
  <si>
    <t>01079766032632</t>
  </si>
  <si>
    <t>01079870032902</t>
  </si>
  <si>
    <t>UJANG.R</t>
  </si>
  <si>
    <t>01100481039538</t>
  </si>
  <si>
    <t>DANI HERMAWAN</t>
  </si>
  <si>
    <t>01019973033577</t>
  </si>
  <si>
    <t>TARYANA</t>
  </si>
  <si>
    <t>01029070028782</t>
  </si>
  <si>
    <t>01110674040788</t>
  </si>
  <si>
    <t>YUDI MAHYUDIN</t>
  </si>
  <si>
    <t>01010076034286</t>
  </si>
  <si>
    <t>EDI HIDAYAT</t>
  </si>
  <si>
    <t>01010074034288</t>
  </si>
  <si>
    <t>DADANG R.</t>
  </si>
  <si>
    <t>01110683040782</t>
  </si>
  <si>
    <t>YANA ANDRIANA BIN AAN</t>
  </si>
  <si>
    <t>01010165036063</t>
  </si>
  <si>
    <t>01010165036042</t>
  </si>
  <si>
    <t>ALEK</t>
  </si>
  <si>
    <t>01080272038744</t>
  </si>
  <si>
    <t>01050570039982</t>
  </si>
  <si>
    <t>IRI BIN UDIN</t>
  </si>
  <si>
    <t>01010069034963</t>
  </si>
  <si>
    <t>ITA R</t>
  </si>
  <si>
    <t>24</t>
  </si>
  <si>
    <t>TAMBAKSARI</t>
  </si>
  <si>
    <t>01079974033867</t>
  </si>
  <si>
    <t>ASEP OPANG</t>
  </si>
  <si>
    <t>01129465031270</t>
  </si>
  <si>
    <t>ASEP CR</t>
  </si>
  <si>
    <t>01080277038789</t>
  </si>
  <si>
    <t>SIGIT</t>
  </si>
  <si>
    <t>01099664032319</t>
  </si>
  <si>
    <t>ADE EDOH</t>
  </si>
  <si>
    <t>01040480039313</t>
  </si>
  <si>
    <t>ADE SUHERI</t>
  </si>
  <si>
    <t>01080278038780</t>
  </si>
  <si>
    <t>RIDWAN HILMANSYAH</t>
  </si>
  <si>
    <t>01070171036849</t>
  </si>
  <si>
    <t>ASEP ROMDON</t>
  </si>
  <si>
    <t>01080274038790</t>
  </si>
  <si>
    <t>01040468039314</t>
  </si>
  <si>
    <t>01050772041077</t>
  </si>
  <si>
    <t>LILIS TRISNAWATI SE</t>
  </si>
  <si>
    <t>01010175036153</t>
  </si>
  <si>
    <t>01050770041098</t>
  </si>
  <si>
    <t>UKAS</t>
  </si>
  <si>
    <t>01050572040003</t>
  </si>
  <si>
    <t>YADI MULYADI</t>
  </si>
  <si>
    <t>01080268038723</t>
  </si>
  <si>
    <t>ASEP SUTISNA</t>
  </si>
  <si>
    <t>01079764032589</t>
  </si>
  <si>
    <t>E D I</t>
  </si>
  <si>
    <t>01080274038721</t>
  </si>
  <si>
    <t>SANIP</t>
  </si>
  <si>
    <t>01040473039312</t>
  </si>
  <si>
    <t>ASEP MAHMUD</t>
  </si>
  <si>
    <t>Penilai Norma Panen</t>
  </si>
  <si>
    <t>01110677040791</t>
  </si>
  <si>
    <t>RONI RAKHMAYUDHI</t>
  </si>
  <si>
    <t>01050575040008</t>
  </si>
  <si>
    <t>WAWAN SUSANTO</t>
  </si>
  <si>
    <t>01120583040254</t>
  </si>
  <si>
    <t>WULAN WULIASARI</t>
  </si>
  <si>
    <t>JTU Sekretariat</t>
  </si>
  <si>
    <t>01019667032000</t>
  </si>
  <si>
    <t>ENEN.F</t>
  </si>
  <si>
    <t>01019867032853</t>
  </si>
  <si>
    <t>ODONG SARIPUDIN</t>
  </si>
  <si>
    <t>01019865032814</t>
  </si>
  <si>
    <t>ENDANG DAROJAT</t>
  </si>
  <si>
    <t>01070167036838</t>
  </si>
  <si>
    <t>E.MAMAN</t>
  </si>
  <si>
    <t>01040469039316</t>
  </si>
  <si>
    <t>JEJEN ZAENAL M</t>
  </si>
  <si>
    <t>01100477039530</t>
  </si>
  <si>
    <t>MEMET R</t>
  </si>
  <si>
    <t>01070171036841</t>
  </si>
  <si>
    <t>A A N.K</t>
  </si>
  <si>
    <t>01070174036846</t>
  </si>
  <si>
    <t>01060673040500</t>
  </si>
  <si>
    <t>01060669040501</t>
  </si>
  <si>
    <t>ISAD</t>
  </si>
  <si>
    <t>01050581040006</t>
  </si>
  <si>
    <t>NANDAR</t>
  </si>
  <si>
    <t>01080269038734</t>
  </si>
  <si>
    <t>SOBIRIN</t>
  </si>
  <si>
    <t>01019668032002</t>
  </si>
  <si>
    <t>SAEPULLOH</t>
  </si>
  <si>
    <t>01010177036151</t>
  </si>
  <si>
    <t>ADE KUSNADI</t>
  </si>
  <si>
    <t>01019965033684</t>
  </si>
  <si>
    <t>JOKO</t>
  </si>
  <si>
    <t>01100476039528</t>
  </si>
  <si>
    <t>DADAN KUSNANDAR</t>
  </si>
  <si>
    <t>01080271038739</t>
  </si>
  <si>
    <t>IWAN ISMAIL</t>
  </si>
  <si>
    <t>01100471039541</t>
  </si>
  <si>
    <t>MEMET</t>
  </si>
  <si>
    <t>01040473039315</t>
  </si>
  <si>
    <t>DAROJAT</t>
  </si>
  <si>
    <t>01050580040001</t>
  </si>
  <si>
    <t>A E P</t>
  </si>
  <si>
    <t>01019668032001</t>
  </si>
  <si>
    <t>E. KUSNADI</t>
  </si>
  <si>
    <t>01019664031996</t>
  </si>
  <si>
    <t>DADANG ROHAEDI</t>
  </si>
  <si>
    <t>01079766032590</t>
  </si>
  <si>
    <t>LILI SUMARLI</t>
  </si>
  <si>
    <t>01019771032509</t>
  </si>
  <si>
    <t>DEDI ISKANDAR</t>
  </si>
  <si>
    <t>01040481039319</t>
  </si>
  <si>
    <t>DERI MULYADI</t>
  </si>
  <si>
    <t>01040478039321</t>
  </si>
  <si>
    <t>E.KOSASIH</t>
  </si>
  <si>
    <t>01100476039532</t>
  </si>
  <si>
    <t>AYI SUDRAJAT</t>
  </si>
  <si>
    <t>01070172036820</t>
  </si>
  <si>
    <t>JAENUDIN</t>
  </si>
  <si>
    <t>01050782041088</t>
  </si>
  <si>
    <t>01080278038782</t>
  </si>
  <si>
    <t>AGUS Y WAHYUDIN</t>
  </si>
  <si>
    <t>01019665031997</t>
  </si>
  <si>
    <t>ASEP ABIDIN</t>
  </si>
  <si>
    <t>01099670032320</t>
  </si>
  <si>
    <t>01019669032003</t>
  </si>
  <si>
    <t>UDUNG S</t>
  </si>
  <si>
    <t>01100482039533</t>
  </si>
  <si>
    <t>ATANG SUPRIATNA</t>
  </si>
  <si>
    <t>01050781041092</t>
  </si>
  <si>
    <t>IMAN RUDIMAN</t>
  </si>
  <si>
    <t>01050567039996</t>
  </si>
  <si>
    <t>01100474039542</t>
  </si>
  <si>
    <t>DARMAWAN</t>
  </si>
  <si>
    <t>01100475039537</t>
  </si>
  <si>
    <t>AMING KOSWARA</t>
  </si>
  <si>
    <t>Karyawan Proteksi/PHP</t>
  </si>
  <si>
    <t>01079968034841</t>
  </si>
  <si>
    <t>DEDI SAMSUDIN</t>
  </si>
  <si>
    <t>Karyawan Panen Sawit</t>
  </si>
  <si>
    <t>01019666031999</t>
  </si>
  <si>
    <t>ROHANA</t>
  </si>
  <si>
    <t>01070177036842</t>
  </si>
  <si>
    <t>01080272038773</t>
  </si>
  <si>
    <t>JEJEN</t>
  </si>
  <si>
    <t>01079869033022</t>
  </si>
  <si>
    <t>YONO HARYONO</t>
  </si>
  <si>
    <t>01070069035352</t>
  </si>
  <si>
    <t>01050581039976</t>
  </si>
  <si>
    <t>YUDI RAMDAN H</t>
  </si>
  <si>
    <t>01070178036799</t>
  </si>
  <si>
    <t>UUS</t>
  </si>
  <si>
    <t>01070164036798</t>
  </si>
  <si>
    <t>ADE PENDI</t>
  </si>
  <si>
    <t>01070075035345</t>
  </si>
  <si>
    <t>UJANG KOMARA</t>
  </si>
  <si>
    <t>01079868032904</t>
  </si>
  <si>
    <t>DALIT</t>
  </si>
  <si>
    <t>01080267038777</t>
  </si>
  <si>
    <t>AGUS SOPYAN</t>
  </si>
  <si>
    <t>01080272038781</t>
  </si>
  <si>
    <t>IMAN SUKIMAN</t>
  </si>
  <si>
    <t>01079567031447</t>
  </si>
  <si>
    <t>OYOK</t>
  </si>
  <si>
    <t>01080284038788</t>
  </si>
  <si>
    <t>NURDIN</t>
  </si>
  <si>
    <t>01080272038779</t>
  </si>
  <si>
    <t>EUIS HERLINA</t>
  </si>
  <si>
    <t>01080269038787</t>
  </si>
  <si>
    <t>SOBAR</t>
  </si>
  <si>
    <t>01080283038786</t>
  </si>
  <si>
    <t>01110674040789</t>
  </si>
  <si>
    <t>NAJAR</t>
  </si>
  <si>
    <t>01019772032510</t>
  </si>
  <si>
    <t>SAMSUDIN</t>
  </si>
  <si>
    <t>01080274038784</t>
  </si>
  <si>
    <t>YAYAH NURJANAH</t>
  </si>
  <si>
    <t>01080271038783</t>
  </si>
  <si>
    <t>YUYU SUMIATI</t>
  </si>
  <si>
    <t>01079965034843</t>
  </si>
  <si>
    <t>ENDANG E.</t>
  </si>
  <si>
    <t>01019767032503</t>
  </si>
  <si>
    <t>DANA</t>
  </si>
  <si>
    <t>01050784041100</t>
  </si>
  <si>
    <t>GUGUN GUNAWAN</t>
  </si>
  <si>
    <t>01019768032508</t>
  </si>
  <si>
    <t>HENDRIK</t>
  </si>
  <si>
    <t>01080279038754</t>
  </si>
  <si>
    <t>BAYU</t>
  </si>
  <si>
    <t>01080268038785</t>
  </si>
  <si>
    <t>EPON</t>
  </si>
  <si>
    <t>01079967034809</t>
  </si>
  <si>
    <t>HERI</t>
  </si>
  <si>
    <t>01070175036813</t>
  </si>
  <si>
    <t>01070169036815</t>
  </si>
  <si>
    <t>YEYEN</t>
  </si>
  <si>
    <t>01109065029573</t>
  </si>
  <si>
    <t>01010172036152</t>
  </si>
  <si>
    <t>SUTEDI</t>
  </si>
  <si>
    <t>01040474039317</t>
  </si>
  <si>
    <t>01079973033902</t>
  </si>
  <si>
    <t>EDI KURNAEDI</t>
  </si>
  <si>
    <t>01050582039990</t>
  </si>
  <si>
    <t>OPAN SOPYANUDIN</t>
  </si>
  <si>
    <t>01050780041101</t>
  </si>
  <si>
    <t>01080268038794</t>
  </si>
  <si>
    <t>AGUS SUTEDI</t>
  </si>
  <si>
    <t>01070168036845</t>
  </si>
  <si>
    <t>N O N O</t>
  </si>
  <si>
    <t>01070078035212</t>
  </si>
  <si>
    <t>RUDI SAFARI</t>
  </si>
  <si>
    <t>01070175036844</t>
  </si>
  <si>
    <t>MAIL</t>
  </si>
  <si>
    <t>01050584039999</t>
  </si>
  <si>
    <t>ASEP GANJAR</t>
  </si>
  <si>
    <t>Karyawan Pembangkitan</t>
  </si>
  <si>
    <t>01050779041103</t>
  </si>
  <si>
    <t>01080275038775</t>
  </si>
  <si>
    <t>E. KUSMANA</t>
  </si>
  <si>
    <t>01080276038791</t>
  </si>
  <si>
    <t>01070177036863</t>
  </si>
  <si>
    <t>AAN SETIAWAN</t>
  </si>
  <si>
    <t>01070180036808</t>
  </si>
  <si>
    <t>AGUS SUPARLAN</t>
  </si>
  <si>
    <t>01080276038793</t>
  </si>
  <si>
    <t>DEDI SUPRIYADI</t>
  </si>
  <si>
    <t>01080268038795</t>
  </si>
  <si>
    <t>EMEN</t>
  </si>
  <si>
    <t>32</t>
  </si>
  <si>
    <t>01079965033899</t>
  </si>
  <si>
    <t>CUCU SUPRIATNA</t>
  </si>
  <si>
    <t>01099666032328</t>
  </si>
  <si>
    <t>Mandor Besar Pembangkitan</t>
  </si>
  <si>
    <t>01019973033683</t>
  </si>
  <si>
    <t>UDIN</t>
  </si>
  <si>
    <t>01019968033682</t>
  </si>
  <si>
    <t>01109869033126</t>
  </si>
  <si>
    <t>CAHYUDIN</t>
  </si>
  <si>
    <t>01079968033900</t>
  </si>
  <si>
    <t>SAMBAS</t>
  </si>
  <si>
    <t>01019964033681</t>
  </si>
  <si>
    <t>TATANG SUPRIANTO</t>
  </si>
  <si>
    <t>01079975033901</t>
  </si>
  <si>
    <t>ENDANG SUGANDA</t>
  </si>
  <si>
    <t>01079866033046</t>
  </si>
  <si>
    <t>LILI KARNALI</t>
  </si>
  <si>
    <t>01010174036160</t>
  </si>
  <si>
    <t>YAYAN SUPRIANTO</t>
  </si>
  <si>
    <t>01070175036864</t>
  </si>
  <si>
    <t>AGAM MARGONO</t>
  </si>
  <si>
    <t>01079973033903</t>
  </si>
  <si>
    <t>YANA MARDIANA</t>
  </si>
  <si>
    <t>01070178036865</t>
  </si>
  <si>
    <t>ANDI</t>
  </si>
  <si>
    <t>01010172036159</t>
  </si>
  <si>
    <t>NEDI</t>
  </si>
  <si>
    <t>01010172036158</t>
  </si>
  <si>
    <t>SAPDAR</t>
  </si>
  <si>
    <t>01050783041102</t>
  </si>
  <si>
    <t>ANDRIANA MARIANA</t>
  </si>
  <si>
    <t>01110678040790</t>
  </si>
  <si>
    <t>ANDIN WAHIDIN</t>
  </si>
  <si>
    <t>01050572040009</t>
  </si>
  <si>
    <t>ROSID HIDAYAT</t>
  </si>
  <si>
    <t>25</t>
  </si>
  <si>
    <t>WANGUNREJA</t>
  </si>
  <si>
    <t>01018564024408</t>
  </si>
  <si>
    <t>TUTI SUNARTI</t>
  </si>
  <si>
    <t>IID/06</t>
  </si>
  <si>
    <t>01099768032695</t>
  </si>
  <si>
    <t>YUYUS WAHYU SETIANA S.H.</t>
  </si>
  <si>
    <t>IID/05</t>
  </si>
  <si>
    <t>01109066029659</t>
  </si>
  <si>
    <t>UNANG MUSTARI</t>
  </si>
  <si>
    <t>01079977033860</t>
  </si>
  <si>
    <t>DENDY RAHMAT ZOELVIAN</t>
  </si>
  <si>
    <t>01079976033872</t>
  </si>
  <si>
    <t>AGUS BUDI HERDIANSAH</t>
  </si>
  <si>
    <t>01019969033701</t>
  </si>
  <si>
    <t>TATANG MULYANA</t>
  </si>
  <si>
    <t>01088364021828</t>
  </si>
  <si>
    <t>M. ZUHRI</t>
  </si>
  <si>
    <t>01010371039725</t>
  </si>
  <si>
    <t>KOSASIH</t>
  </si>
  <si>
    <t>01019870032848</t>
  </si>
  <si>
    <t>CUCU MUHIBAH</t>
  </si>
  <si>
    <t>01010375039726</t>
  </si>
  <si>
    <t>DODDY WIJANARKO</t>
  </si>
  <si>
    <t>01079872033023</t>
  </si>
  <si>
    <t>RUDI HARDIANSYAH</t>
  </si>
  <si>
    <t>01050580040015</t>
  </si>
  <si>
    <t>GALIH GUMILAR</t>
  </si>
  <si>
    <t>01020977041278</t>
  </si>
  <si>
    <t>01100465039553</t>
  </si>
  <si>
    <t>TATA E</t>
  </si>
  <si>
    <t>01060681040578</t>
  </si>
  <si>
    <t>AHMAD SUPARMAN</t>
  </si>
  <si>
    <t>01070072035358</t>
  </si>
  <si>
    <t>NANDANG GUNAWAN</t>
  </si>
  <si>
    <t>01019965033680</t>
  </si>
  <si>
    <t>01109068029665</t>
  </si>
  <si>
    <t>NASIR</t>
  </si>
  <si>
    <t>01079971033906</t>
  </si>
  <si>
    <t>SADE</t>
  </si>
  <si>
    <t>01109069029673</t>
  </si>
  <si>
    <t>01019968033693</t>
  </si>
  <si>
    <t>WAWAN SUWANDI</t>
  </si>
  <si>
    <t>01019669032011</t>
  </si>
  <si>
    <t>ATE DARTAM</t>
  </si>
  <si>
    <t>01019665032006</t>
  </si>
  <si>
    <t>01010170036157</t>
  </si>
  <si>
    <t>DEDI SUDRAJAT</t>
  </si>
  <si>
    <t>01109069029676</t>
  </si>
  <si>
    <t>KUSMAN</t>
  </si>
  <si>
    <t>01010364039724</t>
  </si>
  <si>
    <t>01070175036853</t>
  </si>
  <si>
    <t>01060674040581</t>
  </si>
  <si>
    <t>ENGKOS KOSWARA</t>
  </si>
  <si>
    <t>01051284041555</t>
  </si>
  <si>
    <t>IWAN KURNIAWAN</t>
  </si>
  <si>
    <t>01010167036166</t>
  </si>
  <si>
    <t>JUHARUDIN</t>
  </si>
  <si>
    <t>01050579040010</t>
  </si>
  <si>
    <t>01019864032856</t>
  </si>
  <si>
    <t>KARDITA</t>
  </si>
  <si>
    <t>01070069035360</t>
  </si>
  <si>
    <t>IWAN S.</t>
  </si>
  <si>
    <t>01060671040582</t>
  </si>
  <si>
    <t>01109066029656</t>
  </si>
  <si>
    <t>01010069034410</t>
  </si>
  <si>
    <t>ASEP HERMAN</t>
  </si>
  <si>
    <t>01109068029664</t>
  </si>
  <si>
    <t>AHDI</t>
  </si>
  <si>
    <t>01019968033690</t>
  </si>
  <si>
    <t>SARWITA</t>
  </si>
  <si>
    <t>01070075035357</t>
  </si>
  <si>
    <t>SURAHMAT</t>
  </si>
  <si>
    <t>01010168036156</t>
  </si>
  <si>
    <t>BADAR</t>
  </si>
  <si>
    <t>01010370039709</t>
  </si>
  <si>
    <t>E.WAHYU</t>
  </si>
  <si>
    <t>01099770032697</t>
  </si>
  <si>
    <t>01019975033747</t>
  </si>
  <si>
    <t>DEDI SUHARTO</t>
  </si>
  <si>
    <t>01050572040012</t>
  </si>
  <si>
    <t>SUKANDI</t>
  </si>
  <si>
    <t>01079966034618</t>
  </si>
  <si>
    <t>IKIN MASKIN</t>
  </si>
  <si>
    <t>01079864033064</t>
  </si>
  <si>
    <t>KARSA</t>
  </si>
  <si>
    <t>01019666032007</t>
  </si>
  <si>
    <t>01109064029644</t>
  </si>
  <si>
    <t>AYIM</t>
  </si>
  <si>
    <t>01020979041267</t>
  </si>
  <si>
    <t>KUSEP RUHENDI</t>
  </si>
  <si>
    <t>01109064029642</t>
  </si>
  <si>
    <t>01099668032330</t>
  </si>
  <si>
    <t>01109064029643</t>
  </si>
  <si>
    <t>UNE</t>
  </si>
  <si>
    <t>01070164036861</t>
  </si>
  <si>
    <t>SUTOYO</t>
  </si>
  <si>
    <t>26048764030130</t>
  </si>
  <si>
    <t>01109064029338</t>
  </si>
  <si>
    <t>GANJAR MULYANA</t>
  </si>
  <si>
    <t>01019666032008</t>
  </si>
  <si>
    <t>WARSA K.</t>
  </si>
  <si>
    <t>01109064029645</t>
  </si>
  <si>
    <t>JUHADA</t>
  </si>
  <si>
    <t>01109064029646</t>
  </si>
  <si>
    <t>SAHDI</t>
  </si>
  <si>
    <t>01019673032013</t>
  </si>
  <si>
    <t>RONY  AS</t>
  </si>
  <si>
    <t>01079967033870</t>
  </si>
  <si>
    <t>YANDI SUNARDI</t>
  </si>
  <si>
    <t>01019966033703</t>
  </si>
  <si>
    <t>R.ABDUL GANI</t>
  </si>
  <si>
    <t>01010070034419</t>
  </si>
  <si>
    <t>01099769032696</t>
  </si>
  <si>
    <t>RIDWAN FARID</t>
  </si>
  <si>
    <t>01109068029668</t>
  </si>
  <si>
    <t>WANA</t>
  </si>
  <si>
    <t>01079974033887</t>
  </si>
  <si>
    <t>ODIH SURYANA</t>
  </si>
  <si>
    <t>01109069029675</t>
  </si>
  <si>
    <t>SURLIN</t>
  </si>
  <si>
    <t>01109065029653</t>
  </si>
  <si>
    <t>KASUN</t>
  </si>
  <si>
    <t>01109064029640</t>
  </si>
  <si>
    <t>JUNANTA</t>
  </si>
  <si>
    <t>01109065029654</t>
  </si>
  <si>
    <t>KARMAN ADIWIJAYA</t>
  </si>
  <si>
    <t>01019972033698</t>
  </si>
  <si>
    <t>KUSYANA</t>
  </si>
  <si>
    <t>01109064029648</t>
  </si>
  <si>
    <t>BARNA</t>
  </si>
  <si>
    <t>01099672032334</t>
  </si>
  <si>
    <t>01109065029652</t>
  </si>
  <si>
    <t>01079971033871</t>
  </si>
  <si>
    <t>01070167036858</t>
  </si>
  <si>
    <t>A.HANAN</t>
  </si>
  <si>
    <t>01079970033877</t>
  </si>
  <si>
    <t>01109068029669</t>
  </si>
  <si>
    <t>EBIT</t>
  </si>
  <si>
    <t>01109065029655</t>
  </si>
  <si>
    <t>SOHAR</t>
  </si>
  <si>
    <t>01109076029681</t>
  </si>
  <si>
    <t>RUKMIN B</t>
  </si>
  <si>
    <t>01109064029649</t>
  </si>
  <si>
    <t>H. DIDIN ABIDIN</t>
  </si>
  <si>
    <t>01109066029661</t>
  </si>
  <si>
    <t>AHMAD DARSA</t>
  </si>
  <si>
    <t>01029569031358</t>
  </si>
  <si>
    <t>KANDA</t>
  </si>
  <si>
    <t>01019864032824</t>
  </si>
  <si>
    <t>IRIN</t>
  </si>
  <si>
    <t>01099667032329</t>
  </si>
  <si>
    <t>RUSIM</t>
  </si>
  <si>
    <t>01058565025306</t>
  </si>
  <si>
    <t>SUPENA</t>
  </si>
  <si>
    <t>01029569031359</t>
  </si>
  <si>
    <t>TONO</t>
  </si>
  <si>
    <t>01079968033873</t>
  </si>
  <si>
    <t>DEDI K</t>
  </si>
  <si>
    <t>01019865032825</t>
  </si>
  <si>
    <t>KURDI</t>
  </si>
  <si>
    <t>01019970033678</t>
  </si>
  <si>
    <t>YOSEP YULLYDIAN PEMALA</t>
  </si>
  <si>
    <t>01010366039727</t>
  </si>
  <si>
    <t>O.KOSWARA</t>
  </si>
  <si>
    <t>01010165036154</t>
  </si>
  <si>
    <t>NURSAI PERMANA</t>
  </si>
  <si>
    <t>01040472039326</t>
  </si>
  <si>
    <t>IIN INDRIAWAN</t>
  </si>
  <si>
    <t>01050580040014</t>
  </si>
  <si>
    <t>AMONG SUHERMAN</t>
  </si>
  <si>
    <t>01019965033679</t>
  </si>
  <si>
    <t>JONO ASWANDI</t>
  </si>
  <si>
    <t>01050577040018</t>
  </si>
  <si>
    <t>ZENI TOPAN</t>
  </si>
  <si>
    <t>01070080035364</t>
  </si>
  <si>
    <t>RIMA RAHMALIA</t>
  </si>
  <si>
    <t>Pengendalian Dokumen</t>
  </si>
  <si>
    <t>01100479039550</t>
  </si>
  <si>
    <t>DADI PRIYANA</t>
  </si>
  <si>
    <t>01089575031660</t>
  </si>
  <si>
    <t>01079871032906</t>
  </si>
  <si>
    <t>01079872032826</t>
  </si>
  <si>
    <t>AMAN</t>
  </si>
  <si>
    <t>01030268037516</t>
  </si>
  <si>
    <t>KUNANG MISTARA</t>
  </si>
  <si>
    <t>01109064029647</t>
  </si>
  <si>
    <t>28</t>
  </si>
  <si>
    <t>CIKUPA</t>
  </si>
  <si>
    <t>01019971033722</t>
  </si>
  <si>
    <t>01019972033713</t>
  </si>
  <si>
    <t>ANA SUWARNO</t>
  </si>
  <si>
    <t>01019974033714</t>
  </si>
  <si>
    <t>MURYANTI</t>
  </si>
  <si>
    <t>01070073035371</t>
  </si>
  <si>
    <t>YUDI HERI ISKANDAR</t>
  </si>
  <si>
    <t>01010070034314</t>
  </si>
  <si>
    <t>NANA SUPARNA</t>
  </si>
  <si>
    <t>01010375039111</t>
  </si>
  <si>
    <t>HENDRA KOSMARA DEWAYANA</t>
  </si>
  <si>
    <t>01109675032359</t>
  </si>
  <si>
    <t>ASEP KUSTIANA</t>
  </si>
  <si>
    <t>01070074035376</t>
  </si>
  <si>
    <t>USEP DUKI</t>
  </si>
  <si>
    <t>01019973033725</t>
  </si>
  <si>
    <t>MAIMUN</t>
  </si>
  <si>
    <t>01070074035370</t>
  </si>
  <si>
    <t>YENI SITI RAHMAWATI</t>
  </si>
  <si>
    <t>01079971034015</t>
  </si>
  <si>
    <t>LIA KUSLIANA</t>
  </si>
  <si>
    <t>01010369039088</t>
  </si>
  <si>
    <t>ASEP JUMHANI</t>
  </si>
  <si>
    <t>01079964034021</t>
  </si>
  <si>
    <t>ENCENG SUDARMAT</t>
  </si>
  <si>
    <t>01050579040027</t>
  </si>
  <si>
    <t>ASEP MUHARAM</t>
  </si>
  <si>
    <t>01010163036177</t>
  </si>
  <si>
    <t>HARIN</t>
  </si>
  <si>
    <t>01079971034024</t>
  </si>
  <si>
    <t>HERMAN HERDIAWAN</t>
  </si>
  <si>
    <t>01050785041175</t>
  </si>
  <si>
    <t>NIA KURNIAWATI</t>
  </si>
  <si>
    <t>01010075034316</t>
  </si>
  <si>
    <t>ATIH</t>
  </si>
  <si>
    <t>01050564040024</t>
  </si>
  <si>
    <t>WAHONO</t>
  </si>
  <si>
    <t>01050575040023</t>
  </si>
  <si>
    <t>AAT ROHAYATI</t>
  </si>
  <si>
    <t>01070069035379</t>
  </si>
  <si>
    <t>ADE SAJIDIN</t>
  </si>
  <si>
    <t>01010369039105</t>
  </si>
  <si>
    <t>CUCU SUPRIADI</t>
  </si>
  <si>
    <t>01051282041604</t>
  </si>
  <si>
    <t>UGAN SUHERMAN</t>
  </si>
  <si>
    <t>01019968033712</t>
  </si>
  <si>
    <t>SUDIYANA</t>
  </si>
  <si>
    <t>01019971033717</t>
  </si>
  <si>
    <t>KUSWANDA</t>
  </si>
  <si>
    <t>01128464024171</t>
  </si>
  <si>
    <t>YOYO KURNIA</t>
  </si>
  <si>
    <t>01010064034292</t>
  </si>
  <si>
    <t>RUBIRAN</t>
  </si>
  <si>
    <t>01070074035373</t>
  </si>
  <si>
    <t>ADE IWAN</t>
  </si>
  <si>
    <t>01070168036870</t>
  </si>
  <si>
    <t>HADMIN</t>
  </si>
  <si>
    <t>01070074035375</t>
  </si>
  <si>
    <t>JENAL ARIPIN</t>
  </si>
  <si>
    <t>01050577040029</t>
  </si>
  <si>
    <t>HILMAN SUSANTO NOEGRAHA SE</t>
  </si>
  <si>
    <t>01070174036871</t>
  </si>
  <si>
    <t>TOHAR</t>
  </si>
  <si>
    <t>01070070035377</t>
  </si>
  <si>
    <t>JONO</t>
  </si>
  <si>
    <t>01010372039110</t>
  </si>
  <si>
    <t>SIDIK</t>
  </si>
  <si>
    <t>01110683040872</t>
  </si>
  <si>
    <t>SUPRATMAN</t>
  </si>
  <si>
    <t>01070173036881</t>
  </si>
  <si>
    <t>KARMAN</t>
  </si>
  <si>
    <t>01019968033723</t>
  </si>
  <si>
    <t>01070068035372</t>
  </si>
  <si>
    <t>YUYU TAHYUDIN</t>
  </si>
  <si>
    <t>01079974034002</t>
  </si>
  <si>
    <t>YAYAN RD</t>
  </si>
  <si>
    <t>01070165036875</t>
  </si>
  <si>
    <t>WAJI AJI TRIADI</t>
  </si>
  <si>
    <t>01010169036174</t>
  </si>
  <si>
    <t>TETI SUGIARTI</t>
  </si>
  <si>
    <t>01050772041182</t>
  </si>
  <si>
    <t>ASEP SURYANA</t>
  </si>
  <si>
    <t>01019973033715</t>
  </si>
  <si>
    <t>AKHMAD TAUFIK</t>
  </si>
  <si>
    <t>01019966033716</t>
  </si>
  <si>
    <t>SURONO</t>
  </si>
  <si>
    <t>01019972033726</t>
  </si>
  <si>
    <t>01010174035762</t>
  </si>
  <si>
    <t>NIA KURNIA</t>
  </si>
  <si>
    <t>01010064034293</t>
  </si>
  <si>
    <t>NASJIM</t>
  </si>
  <si>
    <t>01010368039109</t>
  </si>
  <si>
    <t>AHMAD SUKIRMAN</t>
  </si>
  <si>
    <t>01050777041180</t>
  </si>
  <si>
    <t>01100464039559</t>
  </si>
  <si>
    <t>TOHIR</t>
  </si>
  <si>
    <t>01019965033727</t>
  </si>
  <si>
    <t>JAKA WARSO</t>
  </si>
  <si>
    <t>01019968033731</t>
  </si>
  <si>
    <t>UCE ROSIDIN</t>
  </si>
  <si>
    <t>01019964033729</t>
  </si>
  <si>
    <t>SAPTA</t>
  </si>
  <si>
    <t>01070071035374</t>
  </si>
  <si>
    <t>IWAN SUHERMAN</t>
  </si>
  <si>
    <t>01079969034022</t>
  </si>
  <si>
    <t>JONI ISKANDAR</t>
  </si>
  <si>
    <t>01070178036873</t>
  </si>
  <si>
    <t>NURHOLIS</t>
  </si>
  <si>
    <t>01070173036880</t>
  </si>
  <si>
    <t>01010178036176</t>
  </si>
  <si>
    <t>YAYA SUMARLI</t>
  </si>
  <si>
    <t>01079973034020</t>
  </si>
  <si>
    <t>01010373039113</t>
  </si>
  <si>
    <t>LILI</t>
  </si>
  <si>
    <t>01010171036190</t>
  </si>
  <si>
    <t>ADE SUHERLI</t>
  </si>
  <si>
    <t>01100472039560</t>
  </si>
  <si>
    <t>SUKENDAR</t>
  </si>
  <si>
    <t>01100475039562</t>
  </si>
  <si>
    <t>SALDI</t>
  </si>
  <si>
    <t>01010364039112</t>
  </si>
  <si>
    <t>JASIM</t>
  </si>
  <si>
    <t>29</t>
  </si>
  <si>
    <t>INDUSTRI HILIR TEH</t>
  </si>
  <si>
    <t>01109867033186</t>
  </si>
  <si>
    <t>Petugas Keuangan/Pengadaan</t>
  </si>
  <si>
    <t>IID/00</t>
  </si>
  <si>
    <t>01109874033148</t>
  </si>
  <si>
    <t>RENI KRISNAWATI S.Sos</t>
  </si>
  <si>
    <t>01109871033151</t>
  </si>
  <si>
    <t>SUBAGIA SOLIHAT</t>
  </si>
  <si>
    <t>01109873033146</t>
  </si>
  <si>
    <t>TINI GUSTINI</t>
  </si>
  <si>
    <t>01030270037229</t>
  </si>
  <si>
    <t>ANANG LESMANA</t>
  </si>
  <si>
    <t>01109872033175</t>
  </si>
  <si>
    <t>SANDI SATRIO</t>
  </si>
  <si>
    <t>Petugas PIK</t>
  </si>
  <si>
    <t>01010175035951</t>
  </si>
  <si>
    <t>ANDI FERDIAN</t>
  </si>
  <si>
    <t>01030276037227</t>
  </si>
  <si>
    <t>AEP SOLEH</t>
  </si>
  <si>
    <t>Anggota Satpam</t>
  </si>
  <si>
    <t>01109878033179</t>
  </si>
  <si>
    <t>YANA SURYANA</t>
  </si>
  <si>
    <t>01109867033161</t>
  </si>
  <si>
    <t>AGUS EPENDI</t>
  </si>
  <si>
    <t>Karyawan Bidang Umum</t>
  </si>
  <si>
    <t>01050565039838</t>
  </si>
  <si>
    <t>MOCHAMAD FARHAN WAHJUKUSUMA SE</t>
  </si>
  <si>
    <t>Petugas Pemasaran (Penjualan/Pembelian)</t>
  </si>
  <si>
    <t>01120579040115</t>
  </si>
  <si>
    <t>RIANI ROSDIANI</t>
  </si>
  <si>
    <t>Kary.Bidang Umum</t>
  </si>
  <si>
    <t>01019974033325</t>
  </si>
  <si>
    <t>YAYAT SUYATNA SP</t>
  </si>
  <si>
    <t>Mandor Besar Produksi</t>
  </si>
  <si>
    <t>01109876033167</t>
  </si>
  <si>
    <t>RUSILAWATI</t>
  </si>
  <si>
    <t>Petugas PPIC</t>
  </si>
  <si>
    <t>01109879033176</t>
  </si>
  <si>
    <t>Mandor Teh Celup/Curah</t>
  </si>
  <si>
    <t>01109878033181</t>
  </si>
  <si>
    <t>KURNIANINGSIH</t>
  </si>
  <si>
    <t>Petugas Quality Control</t>
  </si>
  <si>
    <t>01109876033177</t>
  </si>
  <si>
    <t>DADANG SUTIANA</t>
  </si>
  <si>
    <t>Mandor Produksi</t>
  </si>
  <si>
    <t>01109875033173</t>
  </si>
  <si>
    <t>DEDAH HAMIDAH</t>
  </si>
  <si>
    <t>Karyawan Bidang Produksi</t>
  </si>
  <si>
    <t>01109869033171</t>
  </si>
  <si>
    <t>01109670032385</t>
  </si>
  <si>
    <t>ASEP SUHENDI B. M. AHM</t>
  </si>
  <si>
    <t>01109670032384</t>
  </si>
  <si>
    <t>U. KOMARA B. ADE RUWOK</t>
  </si>
  <si>
    <t>01129468031274</t>
  </si>
  <si>
    <t>ENJANG S B. OBIN</t>
  </si>
  <si>
    <t>26128967028501</t>
  </si>
  <si>
    <t>DENI DARMAWAN B. JUNAE</t>
  </si>
  <si>
    <t>01109677032402</t>
  </si>
  <si>
    <t>AI SYARIFAH</t>
  </si>
  <si>
    <t>JTU Teknik/Pengolahan</t>
  </si>
  <si>
    <t>01089568031651</t>
  </si>
  <si>
    <t>AGUS HARTONO</t>
  </si>
  <si>
    <t>01100479039575</t>
  </si>
  <si>
    <t>RUHIMAT B. EMAN</t>
  </si>
  <si>
    <t>JTU Gudang Produksi</t>
  </si>
  <si>
    <t>01040481039335</t>
  </si>
  <si>
    <t>PIPIH SITI R BINTI EDI</t>
  </si>
  <si>
    <t>26128967028502</t>
  </si>
  <si>
    <t>E. ROSADI B. DIDI</t>
  </si>
  <si>
    <t>01019969033474</t>
  </si>
  <si>
    <t>UDIN BIN AMAN</t>
  </si>
  <si>
    <t>01010374039453</t>
  </si>
  <si>
    <t>WAWAN KURNIA</t>
  </si>
  <si>
    <t>Karyawan Produksi</t>
  </si>
  <si>
    <t>01129065029861</t>
  </si>
  <si>
    <t>SAEP B. ENCEP JUNAEDI</t>
  </si>
  <si>
    <t>01109871033152</t>
  </si>
  <si>
    <t>JAJANG JUHARA</t>
  </si>
  <si>
    <t>01109874033159</t>
  </si>
  <si>
    <t>ACHMAD KOMARA</t>
  </si>
  <si>
    <t>Mandor Besar Teknik Mesin</t>
  </si>
  <si>
    <t>01109877033160</t>
  </si>
  <si>
    <t>ENTIS SUTISNA</t>
  </si>
  <si>
    <t>Mandor Teknik</t>
  </si>
  <si>
    <t>01109876033162</t>
  </si>
  <si>
    <t>DADANG GUNAWAN SP</t>
  </si>
  <si>
    <t>Karyawan Teknik</t>
  </si>
  <si>
    <t>01050572039839</t>
  </si>
  <si>
    <t>DADAN ROHIMAT</t>
  </si>
  <si>
    <t>AGROWISATA</t>
  </si>
  <si>
    <t>01019973033274</t>
  </si>
  <si>
    <t>YUS  KOSWARA</t>
  </si>
  <si>
    <t>01128566066621</t>
  </si>
  <si>
    <t>RUDIANA</t>
  </si>
  <si>
    <t>01010174035470</t>
  </si>
  <si>
    <t>RANI ELA MUHAROM,SE</t>
  </si>
  <si>
    <t>Karyawan Bidang Pemasaran</t>
  </si>
  <si>
    <t>01080274038066</t>
  </si>
  <si>
    <t>MINAH    M</t>
  </si>
  <si>
    <t>01070174036251</t>
  </si>
  <si>
    <t>RAMDAN DAUD</t>
  </si>
  <si>
    <t>01060166036214</t>
  </si>
  <si>
    <t>TETI MUSTARIWATI</t>
  </si>
  <si>
    <t>01050778040997</t>
  </si>
  <si>
    <t>IWAN SAPUTRA</t>
  </si>
  <si>
    <t>03</t>
  </si>
  <si>
    <t>01098967028339</t>
  </si>
  <si>
    <t>YATNA SUYATNA</t>
  </si>
  <si>
    <t>IID/10</t>
  </si>
  <si>
    <t>01109165030379</t>
  </si>
  <si>
    <t>DEDI SOMANTRI</t>
  </si>
  <si>
    <t>Karyawan Wisma/Bungalow/Pondokan</t>
  </si>
  <si>
    <t>01078565025952</t>
  </si>
  <si>
    <t>ENAS</t>
  </si>
  <si>
    <t>Pengawas Cleaning Service/Pemeliharaan</t>
  </si>
  <si>
    <t>01010169035471</t>
  </si>
  <si>
    <t>TINI SURTINI</t>
  </si>
  <si>
    <t>Pengawas Tea Corner/CafÃƒÂ©</t>
  </si>
  <si>
    <t>01030269037550</t>
  </si>
  <si>
    <t>YAYAN RUSYANA</t>
  </si>
  <si>
    <t>Mandor Pemeliharaan Instalasi</t>
  </si>
  <si>
    <t>01010379039269</t>
  </si>
  <si>
    <t>DASEP APRIYATNA</t>
  </si>
  <si>
    <t>Pengawas Wisma/Bungalow/Pondokan</t>
  </si>
  <si>
    <t>01080278038060</t>
  </si>
  <si>
    <t>RAHMAT  HIDAYAT</t>
  </si>
  <si>
    <t>Pengawas FO/Guide</t>
  </si>
  <si>
    <t>01038564025117</t>
  </si>
  <si>
    <t>KARTA</t>
  </si>
  <si>
    <t>Karyawan Cleaning Service/Pemeliharaan</t>
  </si>
  <si>
    <t>01080277038059</t>
  </si>
  <si>
    <t>PEPEN SUPENDI</t>
  </si>
  <si>
    <t>01010379039270</t>
  </si>
  <si>
    <t>DEDI HERYADI</t>
  </si>
  <si>
    <t>Pengawas Operasional</t>
  </si>
  <si>
    <t>01070172036252</t>
  </si>
  <si>
    <t>ENJUN</t>
  </si>
  <si>
    <t>Karyawan Operasional</t>
  </si>
  <si>
    <t>01029665032065</t>
  </si>
  <si>
    <t>UJANG SUWANDA</t>
  </si>
  <si>
    <t>01070172036264</t>
  </si>
  <si>
    <t>UNDI</t>
  </si>
  <si>
    <t>01080280038063</t>
  </si>
  <si>
    <t>AAT</t>
  </si>
  <si>
    <t>01070177036246</t>
  </si>
  <si>
    <t>CECEP ISKANDAR</t>
  </si>
  <si>
    <t>01050569039865</t>
  </si>
  <si>
    <t>CECEP SUHENDRA</t>
  </si>
  <si>
    <t>01070170036248</t>
  </si>
  <si>
    <t>01070171036257</t>
  </si>
  <si>
    <t>MAMIT</t>
  </si>
  <si>
    <t>Karyawan Tea Corner/CafÃƒÂ©</t>
  </si>
  <si>
    <t>01080272038057</t>
  </si>
  <si>
    <t>MULYANA</t>
  </si>
  <si>
    <t>01010373039268</t>
  </si>
  <si>
    <t>USMAN SOMANTRI</t>
  </si>
  <si>
    <t>01080264038070</t>
  </si>
  <si>
    <t>01030264037553</t>
  </si>
  <si>
    <t>ADANG SARÃƒâ€šÃ‚Â´IH</t>
  </si>
  <si>
    <t>01030265037556</t>
  </si>
  <si>
    <t>01030266037554</t>
  </si>
  <si>
    <t>01010380039266</t>
  </si>
  <si>
    <t>01080280038058</t>
  </si>
  <si>
    <t>EMAN SUKARYA</t>
  </si>
  <si>
    <t>01080267038069</t>
  </si>
  <si>
    <t>ENCIH</t>
  </si>
  <si>
    <t>01040470039238</t>
  </si>
  <si>
    <t>HERI KASRI</t>
  </si>
  <si>
    <t>04</t>
  </si>
  <si>
    <t>01030268037292</t>
  </si>
  <si>
    <t>SUHARA SUGIANTO</t>
  </si>
  <si>
    <t>Koordinator Wisata Agro</t>
  </si>
  <si>
    <t>01030273037272</t>
  </si>
  <si>
    <t>A.KURNIAWAN</t>
  </si>
  <si>
    <t>01030273037266</t>
  </si>
  <si>
    <t>ALIT SUPARMAN BIHARI</t>
  </si>
  <si>
    <t>01030268037277</t>
  </si>
  <si>
    <t>SUMARNI IRYANI</t>
  </si>
  <si>
    <t>01068466023131</t>
  </si>
  <si>
    <t>01070068035123</t>
  </si>
  <si>
    <t>ASEP ADANG SUKIRMAN</t>
  </si>
  <si>
    <t>01030273037259</t>
  </si>
  <si>
    <t>ONO DARSONO</t>
  </si>
  <si>
    <t>05</t>
  </si>
  <si>
    <t>01110676040617</t>
  </si>
  <si>
    <t>ASEP  DADANG H</t>
  </si>
  <si>
    <t>01010079034454</t>
  </si>
  <si>
    <t>ALIT SUDRAJAT</t>
  </si>
  <si>
    <t>01079671032272</t>
  </si>
  <si>
    <t>ENUNG SUPRIATNA</t>
  </si>
  <si>
    <t>01070181036441</t>
  </si>
  <si>
    <t>09</t>
  </si>
  <si>
    <t>01030276037207</t>
  </si>
  <si>
    <t>MURNI PURWANINGSIH</t>
  </si>
  <si>
    <t>01010366039538</t>
  </si>
  <si>
    <t>UMAR</t>
  </si>
  <si>
    <t>33</t>
  </si>
  <si>
    <t>BUKITUNGGUL</t>
  </si>
  <si>
    <t>26029166030556</t>
  </si>
  <si>
    <t>ASEP NUR BIN WARDI</t>
  </si>
  <si>
    <t>01088465023515</t>
  </si>
  <si>
    <t>01120574040312</t>
  </si>
  <si>
    <t>ERVI PERMANA</t>
  </si>
  <si>
    <t>01109973033467</t>
  </si>
  <si>
    <t>DEDEH WARSIH</t>
  </si>
  <si>
    <t>01051274041534</t>
  </si>
  <si>
    <t>USEP HENDRISWANA SE</t>
  </si>
  <si>
    <t>01030267037340</t>
  </si>
  <si>
    <t>IMAS ROHANAH</t>
  </si>
  <si>
    <t>01030277037325</t>
  </si>
  <si>
    <t>YOYO BIN SUJANA</t>
  </si>
  <si>
    <t>01030281037341</t>
  </si>
  <si>
    <t>DADANG SUPRIADI</t>
  </si>
  <si>
    <t>01109665032363</t>
  </si>
  <si>
    <t>01079166070253</t>
  </si>
  <si>
    <t>ALIT KARYANA</t>
  </si>
  <si>
    <t>01109673032372</t>
  </si>
  <si>
    <t>WAWAN RUSTIAWAN</t>
  </si>
  <si>
    <t>01109673032371</t>
  </si>
  <si>
    <t>01059466030625</t>
  </si>
  <si>
    <t>26019166030023</t>
  </si>
  <si>
    <t>AWAH BIN SARNADI</t>
  </si>
  <si>
    <t>26019170030067</t>
  </si>
  <si>
    <t>UCOK BIN SOMA</t>
  </si>
  <si>
    <t>01030270037323</t>
  </si>
  <si>
    <t>NANDANG JUNAEDI</t>
  </si>
  <si>
    <t>01028464022254</t>
  </si>
  <si>
    <t>NUNUNG KUSMANA</t>
  </si>
  <si>
    <t>01059469031002</t>
  </si>
  <si>
    <t>ADE SOPANA</t>
  </si>
  <si>
    <t>01080268038857</t>
  </si>
  <si>
    <t>UEP SUHANA BIN II</t>
  </si>
  <si>
    <t>01080265038833</t>
  </si>
  <si>
    <t>KUSTIAWAN BIN NARDI</t>
  </si>
  <si>
    <t>01080268038839</t>
  </si>
  <si>
    <t>IYENG CAHYANA</t>
  </si>
  <si>
    <t>01088968028297</t>
  </si>
  <si>
    <t>01129264030559</t>
  </si>
  <si>
    <t>JULI</t>
  </si>
  <si>
    <t>01059458030997</t>
  </si>
  <si>
    <t>FRANCISCUS PANTUR</t>
  </si>
  <si>
    <t>02129264030619</t>
  </si>
  <si>
    <t>01088965028292</t>
  </si>
  <si>
    <t>TATANG SUHENDRA</t>
  </si>
  <si>
    <t>01079973033795</t>
  </si>
  <si>
    <t>DINDIN</t>
  </si>
  <si>
    <t>01049168030125</t>
  </si>
  <si>
    <t>ENDANG BIN EPET</t>
  </si>
  <si>
    <t>01118565026598</t>
  </si>
  <si>
    <t>WARMAN</t>
  </si>
  <si>
    <t>01100481039564</t>
  </si>
  <si>
    <t>ANDRI MULYAWAN S.P</t>
  </si>
  <si>
    <t>01050584040030</t>
  </si>
  <si>
    <t>IMA MARIYAM</t>
  </si>
  <si>
    <t>01080267038829</t>
  </si>
  <si>
    <t>SLAMET YAKIN B.RASPAMA</t>
  </si>
  <si>
    <t>01110682040699</t>
  </si>
  <si>
    <t>IIS SUKAESIH</t>
  </si>
  <si>
    <t>01109969033466</t>
  </si>
  <si>
    <t>NEULIS MARLIANINGSIH</t>
  </si>
  <si>
    <t>01028766027076</t>
  </si>
  <si>
    <t>SOPANDI BIN YAYA</t>
  </si>
  <si>
    <t>01010377039423</t>
  </si>
  <si>
    <t>DANI SUPARMAN</t>
  </si>
  <si>
    <t>01070173036501</t>
  </si>
  <si>
    <t>MAMAN B AKIM</t>
  </si>
  <si>
    <t>01079873033096</t>
  </si>
  <si>
    <t>DANI RUSMANA</t>
  </si>
  <si>
    <t>JTU.Teknik Pembantu</t>
  </si>
  <si>
    <t>01079873033128</t>
  </si>
  <si>
    <t>Mandor Besar Teknik</t>
  </si>
  <si>
    <t>01088965028294</t>
  </si>
  <si>
    <t>01070173036499</t>
  </si>
  <si>
    <t>MARNA CAHYUDIN</t>
  </si>
  <si>
    <t>01010370039449</t>
  </si>
  <si>
    <t>01010375039422</t>
  </si>
  <si>
    <t>DEDE E</t>
  </si>
  <si>
    <t>01109475031241</t>
  </si>
  <si>
    <t>TETTY SUMARLINA</t>
  </si>
  <si>
    <t>03017760014495</t>
  </si>
  <si>
    <t>WAHYU E BIN NARDI</t>
  </si>
  <si>
    <t>01019970033463</t>
  </si>
  <si>
    <t>ASEP NURJAMAN</t>
  </si>
  <si>
    <t>01019171029976</t>
  </si>
  <si>
    <t>ANUNG BIN ACE</t>
  </si>
  <si>
    <t>01070167036504</t>
  </si>
  <si>
    <t>LILIS MARLIAH</t>
  </si>
  <si>
    <t>01078464023358</t>
  </si>
  <si>
    <t>TISNA BIN SARNADI</t>
  </si>
  <si>
    <t>01068565025365</t>
  </si>
  <si>
    <t>26019164030053</t>
  </si>
  <si>
    <t>ARIF N BIN ANAS</t>
  </si>
  <si>
    <t>01067658013705</t>
  </si>
  <si>
    <t>NANDANG KUSNADI</t>
  </si>
  <si>
    <t>01099666032365</t>
  </si>
  <si>
    <t>MAMAN MUNARDI</t>
  </si>
  <si>
    <t>01079872032929</t>
  </si>
  <si>
    <t>01019967033462</t>
  </si>
  <si>
    <t>AMIN RODIANSA</t>
  </si>
  <si>
    <t>01028766027075</t>
  </si>
  <si>
    <t>ASEP DAYAT</t>
  </si>
  <si>
    <t>34</t>
  </si>
  <si>
    <t>SINUMBRA</t>
  </si>
  <si>
    <t>01019972033406</t>
  </si>
  <si>
    <t>DENI HAMDANI</t>
  </si>
  <si>
    <t>01099068029291</t>
  </si>
  <si>
    <t>USEP SUKARNA</t>
  </si>
  <si>
    <t>01059372030642</t>
  </si>
  <si>
    <t>ADE SUDRAJAT</t>
  </si>
  <si>
    <t>01099371030772</t>
  </si>
  <si>
    <t>ATTY YUNIARTI</t>
  </si>
  <si>
    <t>01069368030667</t>
  </si>
  <si>
    <t>01099070029292</t>
  </si>
  <si>
    <t>A.H.SURYANA</t>
  </si>
  <si>
    <t>01099372030774</t>
  </si>
  <si>
    <t>S U M L I</t>
  </si>
  <si>
    <t>01019372030592</t>
  </si>
  <si>
    <t>AYEP BUDIMAN</t>
  </si>
  <si>
    <t>01019070028563</t>
  </si>
  <si>
    <t>AYI CAHYA</t>
  </si>
  <si>
    <t>01089364030729</t>
  </si>
  <si>
    <t>AWAT S</t>
  </si>
  <si>
    <t>01099773032716</t>
  </si>
  <si>
    <t>01050779041106</t>
  </si>
  <si>
    <t>SITI RAHAYU</t>
  </si>
  <si>
    <t>01129271030557</t>
  </si>
  <si>
    <t>01069169030150</t>
  </si>
  <si>
    <t>MAKSUDIN</t>
  </si>
  <si>
    <t>01019165029941</t>
  </si>
  <si>
    <t>DASE</t>
  </si>
  <si>
    <t>01068771027201</t>
  </si>
  <si>
    <t>HERI OHIM</t>
  </si>
  <si>
    <t>01098969028336</t>
  </si>
  <si>
    <t>01079872033135</t>
  </si>
  <si>
    <t>01050581039822</t>
  </si>
  <si>
    <t>WAHYU HADIAN</t>
  </si>
  <si>
    <t>01019166029951</t>
  </si>
  <si>
    <t>01019071028566</t>
  </si>
  <si>
    <t>NANDANG WARDIANA</t>
  </si>
  <si>
    <t>01099373030775</t>
  </si>
  <si>
    <t>ADANG B</t>
  </si>
  <si>
    <t>01079368030676</t>
  </si>
  <si>
    <t>JALALUDIN</t>
  </si>
  <si>
    <t>01039071028795</t>
  </si>
  <si>
    <t>UU.SUKARNA</t>
  </si>
  <si>
    <t>01079168030235</t>
  </si>
  <si>
    <t>GUGUN GUMILAR,SP</t>
  </si>
  <si>
    <t>01010376039685</t>
  </si>
  <si>
    <t>SUMARNI</t>
  </si>
  <si>
    <t>01120588040261</t>
  </si>
  <si>
    <t>AHMAD DARAJAT</t>
  </si>
  <si>
    <t>01018770026985</t>
  </si>
  <si>
    <t>01120577040258</t>
  </si>
  <si>
    <t>DADANG A.</t>
  </si>
  <si>
    <t>01019166029949</t>
  </si>
  <si>
    <t>01128568026640</t>
  </si>
  <si>
    <t>DEDONG</t>
  </si>
  <si>
    <t>01128967028443</t>
  </si>
  <si>
    <t>HASANAH</t>
  </si>
  <si>
    <t>01129167030397</t>
  </si>
  <si>
    <t>SUKIRMAN</t>
  </si>
  <si>
    <t>01108964028368</t>
  </si>
  <si>
    <t>WIWI TARDI</t>
  </si>
  <si>
    <t>01078867027759</t>
  </si>
  <si>
    <t>AYI SUHARA</t>
  </si>
  <si>
    <t>01019066028554</t>
  </si>
  <si>
    <t>FIRMAN</t>
  </si>
  <si>
    <t>01019672032021</t>
  </si>
  <si>
    <t>ASEP RAHMAT SP</t>
  </si>
  <si>
    <t>01069373030671</t>
  </si>
  <si>
    <t>RONI RENDRA</t>
  </si>
  <si>
    <t>01018865027584</t>
  </si>
  <si>
    <t>DASEP S.H</t>
  </si>
  <si>
    <t>01079169030241</t>
  </si>
  <si>
    <t>U.CAHYA</t>
  </si>
  <si>
    <t>01099371030905</t>
  </si>
  <si>
    <t>DASIMAH</t>
  </si>
  <si>
    <t>01059466031001</t>
  </si>
  <si>
    <t>DIDIN SYAMSUDIN</t>
  </si>
  <si>
    <t>01018970027991</t>
  </si>
  <si>
    <t>SUPRIATNA</t>
  </si>
  <si>
    <t>01129066029810</t>
  </si>
  <si>
    <t>01010175035780</t>
  </si>
  <si>
    <t>RONI SAEFUL ANHAR</t>
  </si>
  <si>
    <t>01079872033139</t>
  </si>
  <si>
    <t>APEP</t>
  </si>
  <si>
    <t>01018562024421</t>
  </si>
  <si>
    <t>TARMAN</t>
  </si>
  <si>
    <t>01129369030852</t>
  </si>
  <si>
    <t>DEDE S</t>
  </si>
  <si>
    <t>01018764026970</t>
  </si>
  <si>
    <t>ADE DIDI</t>
  </si>
  <si>
    <t>01018464022190</t>
  </si>
  <si>
    <t>DEDE SARIP</t>
  </si>
  <si>
    <t>01018565024436</t>
  </si>
  <si>
    <t>DODI</t>
  </si>
  <si>
    <t>01018964027951</t>
  </si>
  <si>
    <t>IMIH</t>
  </si>
  <si>
    <t>01069171030155</t>
  </si>
  <si>
    <t>01068564025505</t>
  </si>
  <si>
    <t>OON ONASIH</t>
  </si>
  <si>
    <t>01018564024431</t>
  </si>
  <si>
    <t>01018969027986</t>
  </si>
  <si>
    <t>USEP O</t>
  </si>
  <si>
    <t>01049468030941</t>
  </si>
  <si>
    <t>U.LIDRA.JUANDA</t>
  </si>
  <si>
    <t>01089068029264</t>
  </si>
  <si>
    <t>AGUS RIDO SUPRIATNA</t>
  </si>
  <si>
    <t>01017660013224</t>
  </si>
  <si>
    <t>A J A T</t>
  </si>
  <si>
    <t>01018668026681</t>
  </si>
  <si>
    <t>AYI SAEFUDIN</t>
  </si>
  <si>
    <t>01049165030083</t>
  </si>
  <si>
    <t>DADAN DARSANA</t>
  </si>
  <si>
    <t>01019373030594</t>
  </si>
  <si>
    <t>AGUS SUPRIYADI</t>
  </si>
  <si>
    <t>01010375039686</t>
  </si>
  <si>
    <t>BAYA SUTISNA</t>
  </si>
  <si>
    <t>01100474039429</t>
  </si>
  <si>
    <t>01070075035217</t>
  </si>
  <si>
    <t>TETI NURHAYATI</t>
  </si>
  <si>
    <t>01050780041109</t>
  </si>
  <si>
    <t>D.MAHMUDIN</t>
  </si>
  <si>
    <t>31128864027899</t>
  </si>
  <si>
    <t>C U C U.A</t>
  </si>
  <si>
    <t>01018871027590</t>
  </si>
  <si>
    <t>E.SUMYATI</t>
  </si>
  <si>
    <t>01018864027576</t>
  </si>
  <si>
    <t>ENGKOY</t>
  </si>
  <si>
    <t>01018567024445</t>
  </si>
  <si>
    <t>KENDI</t>
  </si>
  <si>
    <t>01068964028086</t>
  </si>
  <si>
    <t>MAAH</t>
  </si>
  <si>
    <t>01018969027982</t>
  </si>
  <si>
    <t>OKEN</t>
  </si>
  <si>
    <t>31129170030427</t>
  </si>
  <si>
    <t>U.DAHLAN</t>
  </si>
  <si>
    <t>01019172029965</t>
  </si>
  <si>
    <t>ROJANA</t>
  </si>
  <si>
    <t>01099168030334</t>
  </si>
  <si>
    <t>ASEP KASWAYA</t>
  </si>
  <si>
    <t>01019066028551</t>
  </si>
  <si>
    <t>A.SURYANA</t>
  </si>
  <si>
    <t>01078966028133</t>
  </si>
  <si>
    <t>01099768032712</t>
  </si>
  <si>
    <t>YAYAH ROKAYAH</t>
  </si>
  <si>
    <t>01070075035214</t>
  </si>
  <si>
    <t>JAM-JAM</t>
  </si>
  <si>
    <t>01079172030246</t>
  </si>
  <si>
    <t>YIYIS</t>
  </si>
  <si>
    <t>01108966028369</t>
  </si>
  <si>
    <t>DARWA</t>
  </si>
  <si>
    <t>06019171030027</t>
  </si>
  <si>
    <t>DIDIN OTANG</t>
  </si>
  <si>
    <t>01018971027993</t>
  </si>
  <si>
    <t>01068965028087</t>
  </si>
  <si>
    <t>MAMAR</t>
  </si>
  <si>
    <t>01018969027988</t>
  </si>
  <si>
    <t>ROHAYANA</t>
  </si>
  <si>
    <t>01018764026971</t>
  </si>
  <si>
    <t>ANAH MURJA</t>
  </si>
  <si>
    <t>31129160030425</t>
  </si>
  <si>
    <t>01018965027963</t>
  </si>
  <si>
    <t>U N A N</t>
  </si>
  <si>
    <t>01059166030131</t>
  </si>
  <si>
    <t>01069372030669</t>
  </si>
  <si>
    <t>AGUS SUDARMAN</t>
  </si>
  <si>
    <t>01019768032513</t>
  </si>
  <si>
    <t>ASEP.SUTISNA</t>
  </si>
  <si>
    <t>01019969033407</t>
  </si>
  <si>
    <t>HENDRA GUNAWAN</t>
  </si>
  <si>
    <t>01070072035215</t>
  </si>
  <si>
    <t>ASEP RUDI</t>
  </si>
  <si>
    <t>01070077035213</t>
  </si>
  <si>
    <t>CUCU NURHAYATI</t>
  </si>
  <si>
    <t>01120573040256</t>
  </si>
  <si>
    <t>01120578040264</t>
  </si>
  <si>
    <t>YADI SUPRIADI</t>
  </si>
  <si>
    <t>01039172030075</t>
  </si>
  <si>
    <t>ADE KUSMIMBAR</t>
  </si>
  <si>
    <t>01019070028565</t>
  </si>
  <si>
    <t>01018564024430</t>
  </si>
  <si>
    <t>A D E .S</t>
  </si>
  <si>
    <t>01050776041110</t>
  </si>
  <si>
    <t>HENI PURWANINGSIH</t>
  </si>
  <si>
    <t>01019069028559</t>
  </si>
  <si>
    <t>I G U D</t>
  </si>
  <si>
    <t>01079066028981</t>
  </si>
  <si>
    <t>01079066028980</t>
  </si>
  <si>
    <t>01078568025849</t>
  </si>
  <si>
    <t>RUHYAT</t>
  </si>
  <si>
    <t>01079072028984</t>
  </si>
  <si>
    <t>01069372030670</t>
  </si>
  <si>
    <t>TATANG SETIAWAN</t>
  </si>
  <si>
    <t>01019674032023</t>
  </si>
  <si>
    <t>AGUS HIKMAT</t>
  </si>
  <si>
    <t>01019672032022</t>
  </si>
  <si>
    <t>DEDE SUPRIATNA</t>
  </si>
  <si>
    <t>01019064028547</t>
  </si>
  <si>
    <t>01070077035216</t>
  </si>
  <si>
    <t>01018565024439</t>
  </si>
  <si>
    <t>01018865027583</t>
  </si>
  <si>
    <t>01018966027968</t>
  </si>
  <si>
    <t>RIAH</t>
  </si>
  <si>
    <t>01010370039678</t>
  </si>
  <si>
    <t>ANI SUMARNI</t>
  </si>
  <si>
    <t>01040471039194</t>
  </si>
  <si>
    <t>ROHMAT AFANDI</t>
  </si>
  <si>
    <t>01050574039818</t>
  </si>
  <si>
    <t>AYEP SODIKIN</t>
  </si>
  <si>
    <t>01019374030596</t>
  </si>
  <si>
    <t>D I D I N</t>
  </si>
  <si>
    <t>01019372030593</t>
  </si>
  <si>
    <t>ROHENDI</t>
  </si>
  <si>
    <t>01059366030641</t>
  </si>
  <si>
    <t>EEP SAEPUDIN</t>
  </si>
  <si>
    <t>01079169030240</t>
  </si>
  <si>
    <t>SUTISNA EFFENDI</t>
  </si>
  <si>
    <t>02029664032077</t>
  </si>
  <si>
    <t>01018264021221</t>
  </si>
  <si>
    <t>U S U P</t>
  </si>
  <si>
    <t>01119365030803</t>
  </si>
  <si>
    <t>USEP ROHMAN</t>
  </si>
  <si>
    <t>02029676032080</t>
  </si>
  <si>
    <t>KUSWANDI</t>
  </si>
  <si>
    <t>01019168030455</t>
  </si>
  <si>
    <t>DEDI IKMA SOBANDI</t>
  </si>
  <si>
    <t>01099775032718</t>
  </si>
  <si>
    <t>J A J A T. K</t>
  </si>
  <si>
    <t>05018968028029</t>
  </si>
  <si>
    <t>A R A</t>
  </si>
  <si>
    <t>02029676032081</t>
  </si>
  <si>
    <t>JAJAT.S</t>
  </si>
  <si>
    <t>01019064028545</t>
  </si>
  <si>
    <t>DAUD DIMYATI</t>
  </si>
  <si>
    <t>01079164030232</t>
  </si>
  <si>
    <t>EKO BARIYANTO</t>
  </si>
  <si>
    <t>01070067035211</t>
  </si>
  <si>
    <t>EDI ROSADI</t>
  </si>
  <si>
    <t>01059374030643</t>
  </si>
  <si>
    <t>01079066028982</t>
  </si>
  <si>
    <t>TATANG A</t>
  </si>
  <si>
    <t>01018565024440</t>
  </si>
  <si>
    <t>01019375030597</t>
  </si>
  <si>
    <t>HANIMAN</t>
  </si>
  <si>
    <t>01018560024416</t>
  </si>
  <si>
    <t>USENG SOPANDI</t>
  </si>
  <si>
    <t>01019070028560</t>
  </si>
  <si>
    <t>01010379039693</t>
  </si>
  <si>
    <t>01018466022195</t>
  </si>
  <si>
    <t>DEDE H</t>
  </si>
  <si>
    <t>01019169029958</t>
  </si>
  <si>
    <t>U.SUDANA</t>
  </si>
  <si>
    <t>01010375039694</t>
  </si>
  <si>
    <t>HEDI</t>
  </si>
  <si>
    <t>01079877033137</t>
  </si>
  <si>
    <t>GUNGUN</t>
  </si>
  <si>
    <t>02029666032078</t>
  </si>
  <si>
    <t>IWAN SUNARYA</t>
  </si>
  <si>
    <t>01079267030484</t>
  </si>
  <si>
    <t>ALO</t>
  </si>
  <si>
    <t>01099770032715</t>
  </si>
  <si>
    <t>01019066028552</t>
  </si>
  <si>
    <t>MAHPUD</t>
  </si>
  <si>
    <t>01069369030668</t>
  </si>
  <si>
    <t>01078965028127</t>
  </si>
  <si>
    <t>01099770032714</t>
  </si>
  <si>
    <t>UJANG W</t>
  </si>
  <si>
    <t>01010370039698</t>
  </si>
  <si>
    <t>AGUS KUSNADI</t>
  </si>
  <si>
    <t>01100479039431</t>
  </si>
  <si>
    <t>ACEP SUARDIMAN</t>
  </si>
  <si>
    <t>01079867033138</t>
  </si>
  <si>
    <t>01129169030398</t>
  </si>
  <si>
    <t>J U L I</t>
  </si>
  <si>
    <t>01128568026639</t>
  </si>
  <si>
    <t>SETIAWAN</t>
  </si>
  <si>
    <t>01099774032717</t>
  </si>
  <si>
    <t>SALIM</t>
  </si>
  <si>
    <t>35</t>
  </si>
  <si>
    <t>RANCABALI</t>
  </si>
  <si>
    <t>01109474031234</t>
  </si>
  <si>
    <t>AMIR HAMZAH</t>
  </si>
  <si>
    <t>01078764027243</t>
  </si>
  <si>
    <t>WAWAN RIDWAN</t>
  </si>
  <si>
    <t>01069464031187</t>
  </si>
  <si>
    <t>CUCU AFENDI</t>
  </si>
  <si>
    <t>01019069028526</t>
  </si>
  <si>
    <t>YAYAT DURYATUN</t>
  </si>
  <si>
    <t>01059469031190</t>
  </si>
  <si>
    <t>DEDI AHMAD SUWARDI</t>
  </si>
  <si>
    <t>01127159007334</t>
  </si>
  <si>
    <t>UNDANG Y</t>
  </si>
  <si>
    <t>01059473030996</t>
  </si>
  <si>
    <t>A.SOPANDI</t>
  </si>
  <si>
    <t>01030278037922</t>
  </si>
  <si>
    <t>WILDAN TUNIWA</t>
  </si>
  <si>
    <t>01010072034441</t>
  </si>
  <si>
    <t>RONI SAFARI</t>
  </si>
  <si>
    <t>01030277037887</t>
  </si>
  <si>
    <t>DEDE SUDIANA</t>
  </si>
  <si>
    <t>01030280037978</t>
  </si>
  <si>
    <t>DASEP SOMANTRI</t>
  </si>
  <si>
    <t>01010176035785</t>
  </si>
  <si>
    <t>HENI ANGGRAENI</t>
  </si>
  <si>
    <t>01070182036463</t>
  </si>
  <si>
    <t>YANTO PURWANTO</t>
  </si>
  <si>
    <t>01040481039202</t>
  </si>
  <si>
    <t>IYAN SOPIAN</t>
  </si>
  <si>
    <t>01078769027298</t>
  </si>
  <si>
    <t>26119164030389</t>
  </si>
  <si>
    <t>TATI NURHAYATI</t>
  </si>
  <si>
    <t>01049169030119</t>
  </si>
  <si>
    <t>JAJANG E.</t>
  </si>
  <si>
    <t>01049167030109</t>
  </si>
  <si>
    <t>01030273037984</t>
  </si>
  <si>
    <t>AJANG SUPRIATNA</t>
  </si>
  <si>
    <t>01078968028164</t>
  </si>
  <si>
    <t>ENGKUS KUSNADI</t>
  </si>
  <si>
    <t>01128464024205</t>
  </si>
  <si>
    <t>IJAH R</t>
  </si>
  <si>
    <t>01030267037962</t>
  </si>
  <si>
    <t>01079872032921</t>
  </si>
  <si>
    <t>UJANG AS.</t>
  </si>
  <si>
    <t>01049164030096</t>
  </si>
  <si>
    <t>ACA SUARSA</t>
  </si>
  <si>
    <t>01108964013694</t>
  </si>
  <si>
    <t>JAENUDIN D.</t>
  </si>
  <si>
    <t>01048464022861</t>
  </si>
  <si>
    <t>NENAH</t>
  </si>
  <si>
    <t>01029064028742</t>
  </si>
  <si>
    <t>TATI</t>
  </si>
  <si>
    <t>01048667026121</t>
  </si>
  <si>
    <t>DASEP ROHMAT S</t>
  </si>
  <si>
    <t>01029067028753</t>
  </si>
  <si>
    <t>YUSUF. S</t>
  </si>
  <si>
    <t>01078968028149</t>
  </si>
  <si>
    <t>01029066028748</t>
  </si>
  <si>
    <t>YUYUN RODYANA</t>
  </si>
  <si>
    <t>01078964028151</t>
  </si>
  <si>
    <t>01019969033435</t>
  </si>
  <si>
    <t>USENG WARTONO</t>
  </si>
  <si>
    <t>01030278037851</t>
  </si>
  <si>
    <t>APID  SUTISNA</t>
  </si>
  <si>
    <t>01030279037852</t>
  </si>
  <si>
    <t>SODIKIN</t>
  </si>
  <si>
    <t>01070174036487</t>
  </si>
  <si>
    <t>AYI A.</t>
  </si>
  <si>
    <t>01078969028166</t>
  </si>
  <si>
    <t>01108460023859</t>
  </si>
  <si>
    <t>YANA H.</t>
  </si>
  <si>
    <t>01030281037923</t>
  </si>
  <si>
    <t>EKA KOSWARA</t>
  </si>
  <si>
    <t>01079872032922</t>
  </si>
  <si>
    <t>IWAN RIDWAN</t>
  </si>
  <si>
    <t>01079875033077</t>
  </si>
  <si>
    <t>DEDE SUHENDAR</t>
  </si>
  <si>
    <t>01029066028749</t>
  </si>
  <si>
    <t>01108868026879</t>
  </si>
  <si>
    <t>ASEP JAZULI</t>
  </si>
  <si>
    <t>01128466024210</t>
  </si>
  <si>
    <t>ATENG ANO</t>
  </si>
  <si>
    <t>01049170030121</t>
  </si>
  <si>
    <t>01029065028745</t>
  </si>
  <si>
    <t>OMAN IRMANSYAH</t>
  </si>
  <si>
    <t>01049167030110</t>
  </si>
  <si>
    <t>AEP SUTISNA</t>
  </si>
  <si>
    <t>01050571039826</t>
  </si>
  <si>
    <t>ARIPIN SPY.</t>
  </si>
  <si>
    <t>01049168030114</t>
  </si>
  <si>
    <t>HAMIDI</t>
  </si>
  <si>
    <t>01010177035783</t>
  </si>
  <si>
    <t>KUSMAWAN</t>
  </si>
  <si>
    <t>01079872033115</t>
  </si>
  <si>
    <t>DEDE SUPRIATIN</t>
  </si>
  <si>
    <t>01070065035245</t>
  </si>
  <si>
    <t>01078466023334</t>
  </si>
  <si>
    <t>TEDDY H</t>
  </si>
  <si>
    <t>01030277037874</t>
  </si>
  <si>
    <t>PERMANA</t>
  </si>
  <si>
    <t>01030273037883</t>
  </si>
  <si>
    <t>WARDINI</t>
  </si>
  <si>
    <t>01048459022856</t>
  </si>
  <si>
    <t>01070182036477</t>
  </si>
  <si>
    <t>DEDE YAHYA</t>
  </si>
  <si>
    <t>01070172036410</t>
  </si>
  <si>
    <t>USMAN SOPANDI</t>
  </si>
  <si>
    <t>01019975033438</t>
  </si>
  <si>
    <t>AGUS SARIPUDIN</t>
  </si>
  <si>
    <t>01079974033771</t>
  </si>
  <si>
    <t>01029065028746</t>
  </si>
  <si>
    <t>AJIDIN</t>
  </si>
  <si>
    <t>01049171030124</t>
  </si>
  <si>
    <t>01070072035225</t>
  </si>
  <si>
    <t>01079875033116</t>
  </si>
  <si>
    <t>BUDHI PERMANA</t>
  </si>
  <si>
    <t>01019972033408</t>
  </si>
  <si>
    <t>IWAN GUNAWAN HB</t>
  </si>
  <si>
    <t>01019975033409</t>
  </si>
  <si>
    <t>ALIT IKON SAMSUDIN</t>
  </si>
  <si>
    <t>01019973033434</t>
  </si>
  <si>
    <t>01030276037949</t>
  </si>
  <si>
    <t>01070178036455</t>
  </si>
  <si>
    <t>CECEP</t>
  </si>
  <si>
    <t>01129167030417</t>
  </si>
  <si>
    <t>01079971033778</t>
  </si>
  <si>
    <t>01070065035238</t>
  </si>
  <si>
    <t>ASEP ROHMAT</t>
  </si>
  <si>
    <t>01049172030125</t>
  </si>
  <si>
    <t>01079975033774</t>
  </si>
  <si>
    <t>01030279037948</t>
  </si>
  <si>
    <t>01079671032270</t>
  </si>
  <si>
    <t>UJANG WAHYUDIN SAPAÃƒâ€šÃ‚Â´AT</t>
  </si>
  <si>
    <t>01050575039825</t>
  </si>
  <si>
    <t>RISWANDI RAHMAT</t>
  </si>
  <si>
    <t>01089265030511</t>
  </si>
  <si>
    <t>AHYAR</t>
  </si>
  <si>
    <t>01069470031185</t>
  </si>
  <si>
    <t>DENDI</t>
  </si>
  <si>
    <t>01070170036476</t>
  </si>
  <si>
    <t>DEDI KOSWARA</t>
  </si>
  <si>
    <t>01070167036429</t>
  </si>
  <si>
    <t>DANI R.</t>
  </si>
  <si>
    <t>01070175036423</t>
  </si>
  <si>
    <t>01128664026918</t>
  </si>
  <si>
    <t>01128966028450</t>
  </si>
  <si>
    <t>01070178036457</t>
  </si>
  <si>
    <t>01019972033416</t>
  </si>
  <si>
    <t>ALIT KURNIA</t>
  </si>
  <si>
    <t>01049168030112</t>
  </si>
  <si>
    <t>01010073034446</t>
  </si>
  <si>
    <t>A.SUMARNA</t>
  </si>
  <si>
    <t>01047860016430</t>
  </si>
  <si>
    <t>MEMEN B.</t>
  </si>
  <si>
    <t>01079872033114</t>
  </si>
  <si>
    <t>01108969028380</t>
  </si>
  <si>
    <t>SARDI</t>
  </si>
  <si>
    <t>01079875033076</t>
  </si>
  <si>
    <t>DEDE IWAN</t>
  </si>
  <si>
    <t>01070175036489</t>
  </si>
  <si>
    <t>INDRA KOMARA</t>
  </si>
  <si>
    <t>01069466031188</t>
  </si>
  <si>
    <t>01070066035223</t>
  </si>
  <si>
    <t>USEP GR.</t>
  </si>
  <si>
    <t>01069467031189</t>
  </si>
  <si>
    <t>AANG JAENUDIN</t>
  </si>
  <si>
    <t>01030276037979</t>
  </si>
  <si>
    <t>EEP EPSA</t>
  </si>
  <si>
    <t>01030268037921</t>
  </si>
  <si>
    <t>01109568031886</t>
  </si>
  <si>
    <t>ALIT SUTISNA</t>
  </si>
  <si>
    <t>01070179036474</t>
  </si>
  <si>
    <t>CARMANA</t>
  </si>
  <si>
    <t>01070172036462</t>
  </si>
  <si>
    <t>A.WARDI</t>
  </si>
  <si>
    <t>01049164019205</t>
  </si>
  <si>
    <t>01050576039827</t>
  </si>
  <si>
    <t>SUTARYAT</t>
  </si>
  <si>
    <t>01030278037920</t>
  </si>
  <si>
    <t>IRON</t>
  </si>
  <si>
    <t>01010075034451</t>
  </si>
  <si>
    <t>01049168030113</t>
  </si>
  <si>
    <t>ALI RAHMAT</t>
  </si>
  <si>
    <t>01078767027244</t>
  </si>
  <si>
    <t>NENAH RUSTIANA</t>
  </si>
  <si>
    <t>01079567031228</t>
  </si>
  <si>
    <t>01108970028382</t>
  </si>
  <si>
    <t>01078768027296</t>
  </si>
  <si>
    <t>A.JAJANG</t>
  </si>
  <si>
    <t>01108967028378</t>
  </si>
  <si>
    <t>UDIN SAEPUDIN</t>
  </si>
  <si>
    <t>01108968028379</t>
  </si>
  <si>
    <t>AYEP YANA S.</t>
  </si>
  <si>
    <t>01049170030123</t>
  </si>
  <si>
    <t>01108968028376</t>
  </si>
  <si>
    <t>YAYAT SUDAYAT</t>
  </si>
  <si>
    <t>01079978033780</t>
  </si>
  <si>
    <t>HERI ROHAENDI</t>
  </si>
  <si>
    <t>01070071035228</t>
  </si>
  <si>
    <t>01030280037853</t>
  </si>
  <si>
    <t>INDRA SOLIHIN</t>
  </si>
  <si>
    <t>01070175036439</t>
  </si>
  <si>
    <t>SRI KARTINI</t>
  </si>
  <si>
    <t>01050576039824</t>
  </si>
  <si>
    <t>HERMAWAN</t>
  </si>
  <si>
    <t>01019269030437</t>
  </si>
  <si>
    <t>EMPOY TATI K.</t>
  </si>
  <si>
    <t>01078964028153</t>
  </si>
  <si>
    <t>WIWI MARWIAH</t>
  </si>
  <si>
    <t>01109570031889</t>
  </si>
  <si>
    <t>AGUS DENI</t>
  </si>
  <si>
    <t>15038469022640</t>
  </si>
  <si>
    <t>AYI  U.</t>
  </si>
  <si>
    <t>01030277037875</t>
  </si>
  <si>
    <t>SUHANTO</t>
  </si>
  <si>
    <t>01078767027295</t>
  </si>
  <si>
    <t>01049369030626</t>
  </si>
  <si>
    <t>AGUS BUDIMAN Z.</t>
  </si>
  <si>
    <t>01129168030418</t>
  </si>
  <si>
    <t>DIDI P</t>
  </si>
  <si>
    <t>01019971033431</t>
  </si>
  <si>
    <t>AGUS RUSTIANA</t>
  </si>
  <si>
    <t>01078769027297</t>
  </si>
  <si>
    <t>01078767027293</t>
  </si>
  <si>
    <t>OLIH</t>
  </si>
  <si>
    <t>01018467022200</t>
  </si>
  <si>
    <t>HARYADI</t>
  </si>
  <si>
    <t>01078967028452</t>
  </si>
  <si>
    <t>01078969028165</t>
  </si>
  <si>
    <t>TATANG E.</t>
  </si>
  <si>
    <t>01048464022649</t>
  </si>
  <si>
    <t>DIDIN WARDINI</t>
  </si>
  <si>
    <t>01048464022650</t>
  </si>
  <si>
    <t>DADANG SUHENDAR</t>
  </si>
  <si>
    <t>26119171030390</t>
  </si>
  <si>
    <t>ADE SUDRAYANA</t>
  </si>
  <si>
    <t>01089265030512</t>
  </si>
  <si>
    <t>AGUS SUARYA</t>
  </si>
  <si>
    <t>01078967028163</t>
  </si>
  <si>
    <t>DAÃƒâ€šÃ‚Â´A</t>
  </si>
  <si>
    <t>01079670032268</t>
  </si>
  <si>
    <t>EEP SUTISNA</t>
  </si>
  <si>
    <t>01109566031879</t>
  </si>
  <si>
    <t>EMPAY</t>
  </si>
  <si>
    <t>01079972033781</t>
  </si>
  <si>
    <t>OCENG</t>
  </si>
  <si>
    <t>01128465024208</t>
  </si>
  <si>
    <t>SAHNA</t>
  </si>
  <si>
    <t>01089269030513</t>
  </si>
  <si>
    <t>YUDI SETYADI SP</t>
  </si>
  <si>
    <t>01079975033769</t>
  </si>
  <si>
    <t>RINA MARLINA S.</t>
  </si>
  <si>
    <t>01128466024209</t>
  </si>
  <si>
    <t>AMAD</t>
  </si>
  <si>
    <t>01070176036408</t>
  </si>
  <si>
    <t>RAHMAT SUTISNA</t>
  </si>
  <si>
    <t>01079973033782</t>
  </si>
  <si>
    <t>ADE KURNIAWAN</t>
  </si>
  <si>
    <t>01100478039595</t>
  </si>
  <si>
    <t>EPI S. NURIZAL</t>
  </si>
  <si>
    <t>01070176036452</t>
  </si>
  <si>
    <t>NIRWANDANI</t>
  </si>
  <si>
    <t>01030268037986</t>
  </si>
  <si>
    <t>UEP SUTARDI</t>
  </si>
  <si>
    <t>01030276037985</t>
  </si>
  <si>
    <t>DEDIH HERMAWAN</t>
  </si>
  <si>
    <t>01070177036451</t>
  </si>
  <si>
    <t>USEP YADI SUPRIADI</t>
  </si>
  <si>
    <t>01070178036449</t>
  </si>
  <si>
    <t>AGUS GUNAWAN</t>
  </si>
  <si>
    <t>01010182035786</t>
  </si>
  <si>
    <t>ATEP TATANG SOPANDI</t>
  </si>
  <si>
    <t>01070176036446</t>
  </si>
  <si>
    <t>EDO SABANA</t>
  </si>
  <si>
    <t>01030279037983</t>
  </si>
  <si>
    <t>DENI RUSTANDI</t>
  </si>
  <si>
    <t>01019973033432</t>
  </si>
  <si>
    <t>RUKANDI</t>
  </si>
  <si>
    <t>01070173036456</t>
  </si>
  <si>
    <t>UDIN SYARIPUDIN</t>
  </si>
  <si>
    <t>01079873033074</t>
  </si>
  <si>
    <t>ANDI JAMALUDIN</t>
  </si>
  <si>
    <t>01028464022333</t>
  </si>
  <si>
    <t>01029066028747</t>
  </si>
  <si>
    <t>01030282037981</t>
  </si>
  <si>
    <t>PAJAR CARI SUPARJAN</t>
  </si>
  <si>
    <t>01070175036450</t>
  </si>
  <si>
    <t>ALI ABAS</t>
  </si>
  <si>
    <t>01070171036491</t>
  </si>
  <si>
    <t>DEDE SUTARYO</t>
  </si>
  <si>
    <t>01030282037972</t>
  </si>
  <si>
    <t>SUTIAWAN</t>
  </si>
  <si>
    <t>01030273037974</t>
  </si>
  <si>
    <t>TETEN SUKARYA</t>
  </si>
  <si>
    <t>01079871033073</t>
  </si>
  <si>
    <t>YUDI</t>
  </si>
  <si>
    <t>01010067034444</t>
  </si>
  <si>
    <t>SONNY JUHARA</t>
  </si>
  <si>
    <t>01070181036453</t>
  </si>
  <si>
    <t>WAWAN KUSMAWAN</t>
  </si>
  <si>
    <t>01010175035779</t>
  </si>
  <si>
    <t>36</t>
  </si>
  <si>
    <t>00</t>
  </si>
  <si>
    <t>RANCABOLANG</t>
  </si>
  <si>
    <t>01059472031041</t>
  </si>
  <si>
    <t>YOYON SONJAYA</t>
  </si>
  <si>
    <t>Asisten Administrasi</t>
  </si>
  <si>
    <t>01089575031633</t>
  </si>
  <si>
    <t>TATAN RAHMAWAN</t>
  </si>
  <si>
    <t>26068864027733</t>
  </si>
  <si>
    <t>DADANG H</t>
  </si>
  <si>
    <t>01079372030691</t>
  </si>
  <si>
    <t>ENTIS SUTIANA</t>
  </si>
  <si>
    <t>01089570031624</t>
  </si>
  <si>
    <t>01050575039837</t>
  </si>
  <si>
    <t>DADAN T.</t>
  </si>
  <si>
    <t>08119372030839</t>
  </si>
  <si>
    <t>DEDE SURYANA</t>
  </si>
  <si>
    <t>01089579031644</t>
  </si>
  <si>
    <t>TARSANA</t>
  </si>
  <si>
    <t>01010178035819</t>
  </si>
  <si>
    <t>DECKY TARMAWAN RUNTU</t>
  </si>
  <si>
    <t>01070180037000</t>
  </si>
  <si>
    <t>ENI NUR AFNI</t>
  </si>
  <si>
    <t>01079366030687</t>
  </si>
  <si>
    <t>ENJANG SUJANA</t>
  </si>
  <si>
    <t>01030272037790</t>
  </si>
  <si>
    <t>01100479039434</t>
  </si>
  <si>
    <t>DEDE SUHENDI</t>
  </si>
  <si>
    <t>08119372030840</t>
  </si>
  <si>
    <t>AYI KURNADI</t>
  </si>
  <si>
    <t>01100472039433</t>
  </si>
  <si>
    <t>01089569031623</t>
  </si>
  <si>
    <t>AJU</t>
  </si>
  <si>
    <t>01018064018769</t>
  </si>
  <si>
    <t>DIDI A.</t>
  </si>
  <si>
    <t>01039672032110</t>
  </si>
  <si>
    <t>ISAH R.</t>
  </si>
  <si>
    <t>01039670032104</t>
  </si>
  <si>
    <t>IMID RUSTANDI</t>
  </si>
  <si>
    <t>01039664032087</t>
  </si>
  <si>
    <t>01030273037842</t>
  </si>
  <si>
    <t>01039679032161</t>
  </si>
  <si>
    <t>DARUS</t>
  </si>
  <si>
    <t>01039664032164</t>
  </si>
  <si>
    <t>CASTIRI</t>
  </si>
  <si>
    <t>01099779032743</t>
  </si>
  <si>
    <t>26078666026826</t>
  </si>
  <si>
    <t>E. SUTISNA</t>
  </si>
  <si>
    <t>01030269037805</t>
  </si>
  <si>
    <t>CARTO WIDODO</t>
  </si>
  <si>
    <t>01019967033454</t>
  </si>
  <si>
    <t>DEDIH MULYANA</t>
  </si>
  <si>
    <t>01010176035845</t>
  </si>
  <si>
    <t>DIKDIK ALI BURNAMA</t>
  </si>
  <si>
    <t>01120575040267</t>
  </si>
  <si>
    <t>DUDI WAHYUDI</t>
  </si>
  <si>
    <t>01027761014550</t>
  </si>
  <si>
    <t>01030276037835</t>
  </si>
  <si>
    <t>RISWAN</t>
  </si>
  <si>
    <t>01039672032113</t>
  </si>
  <si>
    <t>01039671032107</t>
  </si>
  <si>
    <t>01010375039589</t>
  </si>
  <si>
    <t>DEDE SUHENI</t>
  </si>
  <si>
    <t>01010179035821</t>
  </si>
  <si>
    <t>INDRA PURNAMA</t>
  </si>
  <si>
    <t>01039673032118</t>
  </si>
  <si>
    <t>01010374039598</t>
  </si>
  <si>
    <t>26068864027732</t>
  </si>
  <si>
    <t>SUTIANA</t>
  </si>
  <si>
    <t>01019968033446</t>
  </si>
  <si>
    <t>ASEP LUCKY</t>
  </si>
  <si>
    <t>01030280037828</t>
  </si>
  <si>
    <t>DADAN KARTIWA</t>
  </si>
  <si>
    <t>01089570031626</t>
  </si>
  <si>
    <t>SUHERLAN</t>
  </si>
  <si>
    <t>01120599040269</t>
  </si>
  <si>
    <t>DEDI N</t>
  </si>
  <si>
    <t>08119367030824</t>
  </si>
  <si>
    <t>WARJA</t>
  </si>
  <si>
    <t>01108970028381</t>
  </si>
  <si>
    <t>ENDANG HERMAN</t>
  </si>
  <si>
    <t>01010167035837</t>
  </si>
  <si>
    <t>MAMAN SUHERMAN</t>
  </si>
  <si>
    <t>08119374030843</t>
  </si>
  <si>
    <t>ENDE ROSIDI</t>
  </si>
  <si>
    <t>01030277037826</t>
  </si>
  <si>
    <t>HENDRAYANA</t>
  </si>
  <si>
    <t>01099771032733</t>
  </si>
  <si>
    <t>AYI MUHIDIN</t>
  </si>
  <si>
    <t>01019977033456</t>
  </si>
  <si>
    <t>ENUNG SETIAWATI</t>
  </si>
  <si>
    <t>01019969033455</t>
  </si>
  <si>
    <t>ENTIN RIANI</t>
  </si>
  <si>
    <t>01030271037780</t>
  </si>
  <si>
    <t>ATIN ROSWATI</t>
  </si>
  <si>
    <t>01039669032102</t>
  </si>
  <si>
    <t>RICEU RISMAYANTI</t>
  </si>
  <si>
    <t>01030272037795</t>
  </si>
  <si>
    <t>PANA</t>
  </si>
  <si>
    <t>01089577031638</t>
  </si>
  <si>
    <t>AN-AN CAHYANA</t>
  </si>
  <si>
    <t>01119267030540</t>
  </si>
  <si>
    <t>01089569031621</t>
  </si>
  <si>
    <t>MUSLIH</t>
  </si>
  <si>
    <t>01089578031642</t>
  </si>
  <si>
    <t>TETE DADAN</t>
  </si>
  <si>
    <t>01119269030549</t>
  </si>
  <si>
    <t>26099070029315</t>
  </si>
  <si>
    <t>BARNAS</t>
  </si>
  <si>
    <t>14129369030897</t>
  </si>
  <si>
    <t>DADANG SUTISNA</t>
  </si>
  <si>
    <t>01119264030545</t>
  </si>
  <si>
    <t>SURYAMAN</t>
  </si>
  <si>
    <t>01019973033453</t>
  </si>
  <si>
    <t>ENJANG MAHMUDIN</t>
  </si>
  <si>
    <t>01030281037781</t>
  </si>
  <si>
    <t>AGUS ZAENAL M.</t>
  </si>
  <si>
    <t>01129369030856</t>
  </si>
  <si>
    <t>DEDE  S.</t>
  </si>
  <si>
    <t>01039675032132</t>
  </si>
  <si>
    <t>01039664032088</t>
  </si>
  <si>
    <t>ADE SUMARNA</t>
  </si>
  <si>
    <t>01039674032122</t>
  </si>
  <si>
    <t>DENI HERDIAN</t>
  </si>
  <si>
    <t>26078667026827</t>
  </si>
  <si>
    <t>ATA</t>
  </si>
  <si>
    <t>01010380039608</t>
  </si>
  <si>
    <t>RICKY RENALD RUNTU</t>
  </si>
  <si>
    <t>01120582040271</t>
  </si>
  <si>
    <t>01099772032738</t>
  </si>
  <si>
    <t>01119270030551</t>
  </si>
  <si>
    <t>ODAY</t>
  </si>
  <si>
    <t>01089568031620</t>
  </si>
  <si>
    <t>REHMAN</t>
  </si>
  <si>
    <t>01120583040266</t>
  </si>
  <si>
    <t>ATEP MULYANA</t>
  </si>
  <si>
    <t>01120584040272</t>
  </si>
  <si>
    <t>IRMANSYAH</t>
  </si>
  <si>
    <t>37</t>
  </si>
  <si>
    <t>PANGLEJAR / PANGHEOTAN</t>
  </si>
  <si>
    <t>26018768026990</t>
  </si>
  <si>
    <t>AGUS SOPANDI B. MAMAN</t>
  </si>
  <si>
    <t>01109474031239</t>
  </si>
  <si>
    <t>HERMANSYAH A.Md</t>
  </si>
  <si>
    <t>01019265030438</t>
  </si>
  <si>
    <t>YANA ROHYANA</t>
  </si>
  <si>
    <t>01019266030439</t>
  </si>
  <si>
    <t>AGUS S.F. SP</t>
  </si>
  <si>
    <t>01018567030607</t>
  </si>
  <si>
    <t>DEDI SURYADI</t>
  </si>
  <si>
    <t>01079864033029</t>
  </si>
  <si>
    <t>RAMLAN PONIMAN</t>
  </si>
  <si>
    <t>01019366030605</t>
  </si>
  <si>
    <t>RAHMAT B. ABRO</t>
  </si>
  <si>
    <t>01039470031005</t>
  </si>
  <si>
    <t>YANI HANDAYANI</t>
  </si>
  <si>
    <t>JTU Pengadaan Barang/Jasa</t>
  </si>
  <si>
    <t>01129067030480</t>
  </si>
  <si>
    <t>AYI RUKMANA B. ENDJU</t>
  </si>
  <si>
    <t>01090074035441</t>
  </si>
  <si>
    <t>PUPUNG PURWITA</t>
  </si>
  <si>
    <t>01129069029871</t>
  </si>
  <si>
    <t>DAYAT H B. RAHMAN</t>
  </si>
  <si>
    <t>02129271030564</t>
  </si>
  <si>
    <t>DEDE SRI ANGGRAENI</t>
  </si>
  <si>
    <t>01079980033801</t>
  </si>
  <si>
    <t>INDRI CAHYATI</t>
  </si>
  <si>
    <t>01079976033799</t>
  </si>
  <si>
    <t>AGUS KAMALUDIN</t>
  </si>
  <si>
    <t>01070179036497</t>
  </si>
  <si>
    <t>WAWAN SUWARSONO</t>
  </si>
  <si>
    <t>01129064029857</t>
  </si>
  <si>
    <t>TUTUN ISMAYA B. SOPYAN</t>
  </si>
  <si>
    <t>01080276038467</t>
  </si>
  <si>
    <t>SAMSUL NAWAWI</t>
  </si>
  <si>
    <t>01018766030560</t>
  </si>
  <si>
    <t>ASEP OTANG</t>
  </si>
  <si>
    <t>01079966033805</t>
  </si>
  <si>
    <t>YATI MARGAYATI</t>
  </si>
  <si>
    <t>01059468031004</t>
  </si>
  <si>
    <t>AWALUDIN RAHMAT</t>
  </si>
  <si>
    <t>01079873033027</t>
  </si>
  <si>
    <t>WAHYU PRASETYA</t>
  </si>
  <si>
    <t>01010073034402</t>
  </si>
  <si>
    <t>DEDE A.TARMIZI</t>
  </si>
  <si>
    <t>01030266037338</t>
  </si>
  <si>
    <t>ELIN LINARTI BT.RUKAID</t>
  </si>
  <si>
    <t>01090070035453</t>
  </si>
  <si>
    <t>BUDI GUNAWAN</t>
  </si>
  <si>
    <t>01048565025195</t>
  </si>
  <si>
    <t>JAJA M BIN UDIN</t>
  </si>
  <si>
    <t>01030277037334</t>
  </si>
  <si>
    <t>JAJAT SOPIAN</t>
  </si>
  <si>
    <t>01129068029869</t>
  </si>
  <si>
    <t>DEDI KURNIADI B. ENDANG</t>
  </si>
  <si>
    <t>01090065035461</t>
  </si>
  <si>
    <t>TINI SETIANAH</t>
  </si>
  <si>
    <t>16088464023564</t>
  </si>
  <si>
    <t>ADE SUPRIATNA</t>
  </si>
  <si>
    <t>01030274037355</t>
  </si>
  <si>
    <t>01109669027852</t>
  </si>
  <si>
    <t>IGIN ROHANA B. ENDANG</t>
  </si>
  <si>
    <t>01089578031662</t>
  </si>
  <si>
    <t>TAHYA B. HAMIDI</t>
  </si>
  <si>
    <t>01030280037343</t>
  </si>
  <si>
    <t>MAMAT KOSWARA</t>
  </si>
  <si>
    <t>01019971033476</t>
  </si>
  <si>
    <t>YUSUF</t>
  </si>
  <si>
    <t>01010370039421</t>
  </si>
  <si>
    <t>DEDE SYARIP HIDAYAT</t>
  </si>
  <si>
    <t>01129268030561</t>
  </si>
  <si>
    <t>AYI NURDIN</t>
  </si>
  <si>
    <t>02129267030463</t>
  </si>
  <si>
    <t>01078460023341</t>
  </si>
  <si>
    <t>UJANG WAHYU</t>
  </si>
  <si>
    <t>01079971033806</t>
  </si>
  <si>
    <t>SUSILAWATI</t>
  </si>
  <si>
    <t>01080268038826</t>
  </si>
  <si>
    <t>TOHRI BIN ODI</t>
  </si>
  <si>
    <t>01019967033468</t>
  </si>
  <si>
    <t>ALIT NANI JUBAEDAH</t>
  </si>
  <si>
    <t>01019972033459</t>
  </si>
  <si>
    <t>KIKIN HERNAWAN</t>
  </si>
  <si>
    <t>18088465023553</t>
  </si>
  <si>
    <t>01129268030562</t>
  </si>
  <si>
    <t>SUMITRA</t>
  </si>
  <si>
    <t>01109673032393</t>
  </si>
  <si>
    <t>ZULKARNAEN B. A. AHMAD</t>
  </si>
  <si>
    <t>01059465031000</t>
  </si>
  <si>
    <t>APIN ARIPIN</t>
  </si>
  <si>
    <t>01109669032369</t>
  </si>
  <si>
    <t>DIDI BIN ACUD</t>
  </si>
  <si>
    <t>01049170030128</t>
  </si>
  <si>
    <t>JOJON SUDRAJAT</t>
  </si>
  <si>
    <t>01030280037345</t>
  </si>
  <si>
    <t>NOVI ROHMAWAN</t>
  </si>
  <si>
    <t>01010072034405</t>
  </si>
  <si>
    <t>DETTY DARWANTY</t>
  </si>
  <si>
    <t>01110681040660</t>
  </si>
  <si>
    <t>ADE TAUFIK</t>
  </si>
  <si>
    <t>01080274038855</t>
  </si>
  <si>
    <t>ELON DAHLAN B.SUARJA</t>
  </si>
  <si>
    <t>01079966033794</t>
  </si>
  <si>
    <t>ASEP KOMARULOH</t>
  </si>
  <si>
    <t>01050776040976</t>
  </si>
  <si>
    <t>DEDE SUNANDAR</t>
  </si>
  <si>
    <t>01019166029979</t>
  </si>
  <si>
    <t>JAJA J BIN ABAR</t>
  </si>
  <si>
    <t>01109671032388</t>
  </si>
  <si>
    <t>U.SUTARDI</t>
  </si>
  <si>
    <t>01080270038498</t>
  </si>
  <si>
    <t>DADAN SETIAWAN SP</t>
  </si>
  <si>
    <t>01090072035460</t>
  </si>
  <si>
    <t>KIKI RAJIMAN</t>
  </si>
  <si>
    <t>01090065035462</t>
  </si>
  <si>
    <t>UJANG SOPANDI</t>
  </si>
  <si>
    <t>01090075035456</t>
  </si>
  <si>
    <t>IWAN MULYANA SETIAWAN</t>
  </si>
  <si>
    <t>01010377039207</t>
  </si>
  <si>
    <t>DEDE SAEPULOH</t>
  </si>
  <si>
    <t>Mandor Panen Antan</t>
  </si>
  <si>
    <t>01019671032031</t>
  </si>
  <si>
    <t>A.YUDIANA</t>
  </si>
  <si>
    <t>Karyawan Persemaian/TTI/TBM</t>
  </si>
  <si>
    <t>01019669032030</t>
  </si>
  <si>
    <t>01019666032028</t>
  </si>
  <si>
    <t>ISAH SUMINAR</t>
  </si>
  <si>
    <t>01050584040053</t>
  </si>
  <si>
    <t>YATNO SUPRIYATNO</t>
  </si>
  <si>
    <t>01019672032037</t>
  </si>
  <si>
    <t>HENDI IRAWAN</t>
  </si>
  <si>
    <t>01129068029866</t>
  </si>
  <si>
    <t>II HARYANA</t>
  </si>
  <si>
    <t>01079978033759</t>
  </si>
  <si>
    <t>BERY HIDAYAT</t>
  </si>
  <si>
    <t>01109671032389</t>
  </si>
  <si>
    <t>IMAN ROHIMAN</t>
  </si>
  <si>
    <t>01010377039208</t>
  </si>
  <si>
    <t>DEDE KUSNANDAR</t>
  </si>
  <si>
    <t>01080272038516</t>
  </si>
  <si>
    <t>HIDAYAT ADITYA SP</t>
  </si>
  <si>
    <t>01080271038514</t>
  </si>
  <si>
    <t>Koordinator PPH</t>
  </si>
  <si>
    <t>01079570031452</t>
  </si>
  <si>
    <t>D.SURYANDI</t>
  </si>
  <si>
    <t>01078565025945</t>
  </si>
  <si>
    <t>OTONG BIN TOPA</t>
  </si>
  <si>
    <t>01019264030432</t>
  </si>
  <si>
    <t>ASEP KUSTANA</t>
  </si>
  <si>
    <t>01019367030606</t>
  </si>
  <si>
    <t>DIDI SURYADI B. OJO</t>
  </si>
  <si>
    <t>01059368030654</t>
  </si>
  <si>
    <t>NANDANG SUPRIDA</t>
  </si>
  <si>
    <t>01028969028040</t>
  </si>
  <si>
    <t>ABDUL SUPRIADI B. ADA</t>
  </si>
  <si>
    <t>26128964028493</t>
  </si>
  <si>
    <t>OMA SURYANA</t>
  </si>
  <si>
    <t>01109069029683</t>
  </si>
  <si>
    <t>YUYUN SUPRIATNA</t>
  </si>
  <si>
    <t>01030275037348</t>
  </si>
  <si>
    <t>AHMAD MULYANTO</t>
  </si>
  <si>
    <t>01020976041279</t>
  </si>
  <si>
    <t>APEP DANI NUGRAHA</t>
  </si>
  <si>
    <t>01109672032391</t>
  </si>
  <si>
    <t>IDA JUHIDA</t>
  </si>
  <si>
    <t>01019967033473</t>
  </si>
  <si>
    <t>ADE ABDUL ROZAK</t>
  </si>
  <si>
    <t>01109665032380</t>
  </si>
  <si>
    <t>OMAN B. NAÂ´A</t>
  </si>
  <si>
    <t>Petugas Diklat</t>
  </si>
  <si>
    <t>01030269037358</t>
  </si>
  <si>
    <t>ASEP ROHENDI</t>
  </si>
  <si>
    <t>01110681040670</t>
  </si>
  <si>
    <t>SLAMET FITRIADI</t>
  </si>
  <si>
    <t>01129068029865</t>
  </si>
  <si>
    <t>ATANG TARYANA B. ACHMAD</t>
  </si>
  <si>
    <t>26128965028485</t>
  </si>
  <si>
    <t>KARTIWA</t>
  </si>
  <si>
    <t>01019271030441</t>
  </si>
  <si>
    <t>DEDE SURYANA B. ADIH</t>
  </si>
  <si>
    <t>01090065035454</t>
  </si>
  <si>
    <t>DEDE EDI S</t>
  </si>
  <si>
    <t>01109672032390</t>
  </si>
  <si>
    <t>ASEP LULU B. T. OTIM</t>
  </si>
  <si>
    <t>01029768032520</t>
  </si>
  <si>
    <t>JARODIN B. ONA</t>
  </si>
  <si>
    <t>Karyawan Giling Latek Pekat/PC/RSS</t>
  </si>
  <si>
    <t>01080265038474</t>
  </si>
  <si>
    <t>YANA WIJANA</t>
  </si>
  <si>
    <t>01019968033485</t>
  </si>
  <si>
    <t>UMAN</t>
  </si>
  <si>
    <t>01019366030599</t>
  </si>
  <si>
    <t>MAMAT SANUSI B. ITA</t>
  </si>
  <si>
    <t>01048564025196</t>
  </si>
  <si>
    <t>TITAN YULIDIN B. JAJULI</t>
  </si>
  <si>
    <t>01109670032386</t>
  </si>
  <si>
    <t>MARWAN SYARIF B. TASLI</t>
  </si>
  <si>
    <t>01119664032422</t>
  </si>
  <si>
    <t>AGUS MUSTOPA</t>
  </si>
  <si>
    <t>01080280038488</t>
  </si>
  <si>
    <t>ANDI RUSTANDI</t>
  </si>
  <si>
    <t>26128969028505</t>
  </si>
  <si>
    <t>AEP SUPRIATNA B. DIDI</t>
  </si>
  <si>
    <t>01050775040981</t>
  </si>
  <si>
    <t>01019977033487</t>
  </si>
  <si>
    <t>EDAH</t>
  </si>
  <si>
    <t>01038664026713</t>
  </si>
  <si>
    <t>NANANG SUPARMAN B. UNENG</t>
  </si>
  <si>
    <t>01069265030650</t>
  </si>
  <si>
    <t>ACENG NASRULOH B. DIDI</t>
  </si>
  <si>
    <t>01079868033097</t>
  </si>
  <si>
    <t>CACA NIRWANA</t>
  </si>
  <si>
    <t>01030269037347</t>
  </si>
  <si>
    <t>SUARTI</t>
  </si>
  <si>
    <t>01110677040674</t>
  </si>
  <si>
    <t>AI MASRIAH BT. ENDANG</t>
  </si>
  <si>
    <t>01080276038489</t>
  </si>
  <si>
    <t>DODI SUARSA</t>
  </si>
  <si>
    <t>01019973033492</t>
  </si>
  <si>
    <t>01050582040038</t>
  </si>
  <si>
    <t>HENDRIANI</t>
  </si>
  <si>
    <t>01019368030584</t>
  </si>
  <si>
    <t>GUGUN DIDARMANA</t>
  </si>
  <si>
    <t>26128965028495</t>
  </si>
  <si>
    <t>AJAT SUDRAJAT B. ANANG</t>
  </si>
  <si>
    <t>01089570031652</t>
  </si>
  <si>
    <t>IYUS RUSMANA B. YAYAH</t>
  </si>
  <si>
    <t>01080272038499</t>
  </si>
  <si>
    <t>DEDE SOLIH</t>
  </si>
  <si>
    <t>01030277037349</t>
  </si>
  <si>
    <t>BUDI GUNAWAN B. MAMAN S</t>
  </si>
  <si>
    <t>01060679040399</t>
  </si>
  <si>
    <t>01050783040982</t>
  </si>
  <si>
    <t>DODI SUNARYA</t>
  </si>
  <si>
    <t>01120574040170</t>
  </si>
  <si>
    <t>WASCA B.APIT</t>
  </si>
  <si>
    <t>01080275038517</t>
  </si>
  <si>
    <t>01019365030604</t>
  </si>
  <si>
    <t>AAS ROSANA B. OWING</t>
  </si>
  <si>
    <t>13039471030466</t>
  </si>
  <si>
    <t>BUBUN ANTOPERMANA</t>
  </si>
  <si>
    <t>01019969033457</t>
  </si>
  <si>
    <t>DIDIN WAHIDIN</t>
  </si>
  <si>
    <t>01129269030563</t>
  </si>
  <si>
    <t>KURNIA ATMAJA BIN KUSMANA</t>
  </si>
  <si>
    <t>01029760032519</t>
  </si>
  <si>
    <t>NOTO B. RASMIN</t>
  </si>
  <si>
    <t>01058464023077</t>
  </si>
  <si>
    <t>ADE AJUM B. AJUM</t>
  </si>
  <si>
    <t>01128967028474</t>
  </si>
  <si>
    <t>YUYU SRI RAHAYU</t>
  </si>
  <si>
    <t>01129068029867</t>
  </si>
  <si>
    <t>ENDANG TARGANDA B. DIDIN SY</t>
  </si>
  <si>
    <t>01129372030866</t>
  </si>
  <si>
    <t>WAWAN NIRWAN B. OSIK R</t>
  </si>
  <si>
    <t>01070173036493</t>
  </si>
  <si>
    <t>AGUS SINARTO</t>
  </si>
  <si>
    <t>01019968033458</t>
  </si>
  <si>
    <t>DANA SUNDANA</t>
  </si>
  <si>
    <t>01030270037336</t>
  </si>
  <si>
    <t>01010074034404</t>
  </si>
  <si>
    <t>LINA MARLINA</t>
  </si>
  <si>
    <t>26128965028494</t>
  </si>
  <si>
    <t>JAJANG NC B. DODO</t>
  </si>
  <si>
    <t>01089571031654</t>
  </si>
  <si>
    <t>HANHAN YUHANDI</t>
  </si>
  <si>
    <t>01090075035458</t>
  </si>
  <si>
    <t>SRI HASTUTI</t>
  </si>
  <si>
    <t>01040477039332</t>
  </si>
  <si>
    <t>JENI PAHAMSAH</t>
  </si>
  <si>
    <t>01019868032827</t>
  </si>
  <si>
    <t>BARNAS ADIATA</t>
  </si>
  <si>
    <t>01089575031659</t>
  </si>
  <si>
    <t>ENAN HIDAYAT B. ATANG</t>
  </si>
  <si>
    <t>01028766027055</t>
  </si>
  <si>
    <t>ASEP SOLIHIN</t>
  </si>
  <si>
    <t>IID/08</t>
  </si>
  <si>
    <t>26118967028503</t>
  </si>
  <si>
    <t>KUSNAYADI</t>
  </si>
  <si>
    <t>15018969028032</t>
  </si>
  <si>
    <t>WAHYUDIN B. JUKANTA</t>
  </si>
  <si>
    <t>01019167029987</t>
  </si>
  <si>
    <t>NANA B. DASE</t>
  </si>
  <si>
    <t>01019977033498</t>
  </si>
  <si>
    <t>TONI KURNIA</t>
  </si>
  <si>
    <t>01019065028570</t>
  </si>
  <si>
    <t>ASEP JAJA B. ENTANG</t>
  </si>
  <si>
    <t>01040473039333</t>
  </si>
  <si>
    <t>YUYUN SRIWAHYUNI</t>
  </si>
  <si>
    <t>01129370030865</t>
  </si>
  <si>
    <t>DODIN B. ADI</t>
  </si>
  <si>
    <t>01080278038510</t>
  </si>
  <si>
    <t>AGUS GUNAWAM</t>
  </si>
  <si>
    <t>01080275038512</t>
  </si>
  <si>
    <t>MAMAT RAHMAT</t>
  </si>
  <si>
    <t>01030274037366</t>
  </si>
  <si>
    <t>EDI MULYADI</t>
  </si>
  <si>
    <t>26128967028500</t>
  </si>
  <si>
    <t>UU HUDIANA B. NANA SUHANA</t>
  </si>
  <si>
    <t>01058464022969</t>
  </si>
  <si>
    <t>YATIMAN</t>
  </si>
  <si>
    <t>01089573031658</t>
  </si>
  <si>
    <t>ASEP SETIAWAN B. ITA</t>
  </si>
  <si>
    <t>01079368030693</t>
  </si>
  <si>
    <t>HOIRI B. AID</t>
  </si>
  <si>
    <t>01029069028755</t>
  </si>
  <si>
    <t>U.SURYANA</t>
  </si>
  <si>
    <t>01109674032398</t>
  </si>
  <si>
    <t>BUDI HARTONO</t>
  </si>
  <si>
    <t>01078967028167</t>
  </si>
  <si>
    <t>OMAN SUPARMAN</t>
  </si>
  <si>
    <t>01129472031275</t>
  </si>
  <si>
    <t>SURYANA B. AHMID</t>
  </si>
  <si>
    <t>01099667032366</t>
  </si>
  <si>
    <t>AHMAD HIDAYAT</t>
  </si>
  <si>
    <t>01129458031273</t>
  </si>
  <si>
    <t>NUNUNG MULYAWAN</t>
  </si>
  <si>
    <t>01019977033499</t>
  </si>
  <si>
    <t>ALI JEJE RUKMANA B. OYOK S.</t>
  </si>
  <si>
    <t>01018565024627</t>
  </si>
  <si>
    <t>DEDI KAMALUDIN</t>
  </si>
  <si>
    <t>01089267030514</t>
  </si>
  <si>
    <t>SARTONO B. PAIKUN</t>
  </si>
  <si>
    <t>01070176036495</t>
  </si>
  <si>
    <t>DINDIN SUHARTO</t>
  </si>
  <si>
    <t>26128968028504</t>
  </si>
  <si>
    <t>MAMAN B. BONO</t>
  </si>
  <si>
    <t>01059373030658</t>
  </si>
  <si>
    <t>NANANG R B. ENDUT</t>
  </si>
  <si>
    <t>01070174036494</t>
  </si>
  <si>
    <t>AGUS SOLIHIN</t>
  </si>
  <si>
    <t>01018564024623</t>
  </si>
  <si>
    <t>SOTONG B. IUN</t>
  </si>
  <si>
    <t>01100485039576</t>
  </si>
  <si>
    <t>TEDDY SUPRIATNA</t>
  </si>
  <si>
    <t>01010378039457</t>
  </si>
  <si>
    <t>DENI MAHFUDIN</t>
  </si>
  <si>
    <t>01010375039458</t>
  </si>
  <si>
    <t>DUDUNG</t>
  </si>
  <si>
    <t>01128964028472</t>
  </si>
  <si>
    <t>MARSONO B. PRAWIRO</t>
  </si>
  <si>
    <t>01019970033490</t>
  </si>
  <si>
    <t>AEP RUSMANA</t>
  </si>
  <si>
    <t>01100478039563</t>
  </si>
  <si>
    <t>ASEP FAHRUDIN</t>
  </si>
  <si>
    <t>01070170036492</t>
  </si>
  <si>
    <t>TATANG B.ENDANG USID</t>
  </si>
  <si>
    <t>01030278037332</t>
  </si>
  <si>
    <t>UJANG CACA ISMAIL</t>
  </si>
  <si>
    <t>01010078034407</t>
  </si>
  <si>
    <t>01090074035459</t>
  </si>
  <si>
    <t>RINA MARYANI</t>
  </si>
  <si>
    <t>01050582040031</t>
  </si>
  <si>
    <t>ASEP SAEPULAOH</t>
  </si>
  <si>
    <t>01080280038518</t>
  </si>
  <si>
    <t>IMAN HAERUMAN</t>
  </si>
  <si>
    <t>01080270038836</t>
  </si>
  <si>
    <t>DEDIH BIN MISÂ´AN</t>
  </si>
  <si>
    <t>01079564031451</t>
  </si>
  <si>
    <t>ENDAY SURYANA</t>
  </si>
  <si>
    <t>01019970033484</t>
  </si>
  <si>
    <t>39</t>
  </si>
  <si>
    <t>MONTAYA</t>
  </si>
  <si>
    <t>01088867027819</t>
  </si>
  <si>
    <t>ATI SUHAETI</t>
  </si>
  <si>
    <t>IID/07</t>
  </si>
  <si>
    <t>02039472030937</t>
  </si>
  <si>
    <t>DADAN PRIATNA</t>
  </si>
  <si>
    <t>01078564025530</t>
  </si>
  <si>
    <t>01129466031289</t>
  </si>
  <si>
    <t>E.RUSMANA</t>
  </si>
  <si>
    <t>01039366030623</t>
  </si>
  <si>
    <t>01079875033030</t>
  </si>
  <si>
    <t>WAHYU SOLEH</t>
  </si>
  <si>
    <t>01030278037774</t>
  </si>
  <si>
    <t>ELI SUPRIATIN BIN AEP</t>
  </si>
  <si>
    <t>01039669032200</t>
  </si>
  <si>
    <t>ENOK  J.</t>
  </si>
  <si>
    <t>01030276037769</t>
  </si>
  <si>
    <t>JAJANG SLAMET RIYADI</t>
  </si>
  <si>
    <t>01129465031288</t>
  </si>
  <si>
    <t>ULOH ABD.</t>
  </si>
  <si>
    <t>01089567031680</t>
  </si>
  <si>
    <t>ASEP DADUN</t>
  </si>
  <si>
    <t>01079470031217</t>
  </si>
  <si>
    <t>TINI S</t>
  </si>
  <si>
    <t>01018865027596</t>
  </si>
  <si>
    <t>01089565031671</t>
  </si>
  <si>
    <t>ASEP S.ROHMAN</t>
  </si>
  <si>
    <t>01039664032166</t>
  </si>
  <si>
    <t>DUDU ABD.</t>
  </si>
  <si>
    <t>01110683040679</t>
  </si>
  <si>
    <t>MULYATI</t>
  </si>
  <si>
    <t>01120575040173</t>
  </si>
  <si>
    <t>OLEH SUPRIADI</t>
  </si>
  <si>
    <t>01079469031216</t>
  </si>
  <si>
    <t>01059464031014</t>
  </si>
  <si>
    <t>AMAR BIN TIMI</t>
  </si>
  <si>
    <t>01039670032203</t>
  </si>
  <si>
    <t>ASEP M.</t>
  </si>
  <si>
    <t>01060676040404</t>
  </si>
  <si>
    <t>EUIS KARTIKA</t>
  </si>
  <si>
    <t>01058567025244</t>
  </si>
  <si>
    <t>ASEP SUPARDAN</t>
  </si>
  <si>
    <t>01019967033501</t>
  </si>
  <si>
    <t>01069470031204</t>
  </si>
  <si>
    <t>01019865032859</t>
  </si>
  <si>
    <t>EMAN S.</t>
  </si>
  <si>
    <t>01039669032197</t>
  </si>
  <si>
    <t>KAYA</t>
  </si>
  <si>
    <t>01088865027827</t>
  </si>
  <si>
    <t>01079064028995</t>
  </si>
  <si>
    <t>IIP S.</t>
  </si>
  <si>
    <t>01010172035869</t>
  </si>
  <si>
    <t>SYAHRIL BIN ANANG</t>
  </si>
  <si>
    <t>01030268037751</t>
  </si>
  <si>
    <t>ADID BIN SODIK</t>
  </si>
  <si>
    <t>01109066029342</t>
  </si>
  <si>
    <t>ADE SURYANA</t>
  </si>
  <si>
    <t>01059467031023</t>
  </si>
  <si>
    <t>YUSEP D.</t>
  </si>
  <si>
    <t>05098765027449</t>
  </si>
  <si>
    <t>SARIP ROSIDIN</t>
  </si>
  <si>
    <t>01129469031299</t>
  </si>
  <si>
    <t>01030274037779</t>
  </si>
  <si>
    <t>EMUH BIN ROSIDIN</t>
  </si>
  <si>
    <t>01039670032209</t>
  </si>
  <si>
    <t>ETI S.</t>
  </si>
  <si>
    <t>01109067029703</t>
  </si>
  <si>
    <t>AGUS RUSTANDI</t>
  </si>
  <si>
    <t>27018765027052</t>
  </si>
  <si>
    <t>E.KUSTENDI</t>
  </si>
  <si>
    <t>17019069028681</t>
  </si>
  <si>
    <t>N.SURYATI</t>
  </si>
  <si>
    <t>01059466031018</t>
  </si>
  <si>
    <t>R. KURNIA</t>
  </si>
  <si>
    <t>26078764027356</t>
  </si>
  <si>
    <t>JULAEHA</t>
  </si>
  <si>
    <t>01039668032185</t>
  </si>
  <si>
    <t>ECE S.</t>
  </si>
  <si>
    <t>01089566031676</t>
  </si>
  <si>
    <t>U.SUHERMAN</t>
  </si>
  <si>
    <t>01010169035859</t>
  </si>
  <si>
    <t>SURYANA BIN ADING</t>
  </si>
  <si>
    <t>26098764027457</t>
  </si>
  <si>
    <t>01010377039393</t>
  </si>
  <si>
    <t>01100469039578</t>
  </si>
  <si>
    <t>AGUS S</t>
  </si>
  <si>
    <t>01030271037753</t>
  </si>
  <si>
    <t>ANWAR BIN OPA</t>
  </si>
  <si>
    <t>01050570040042</t>
  </si>
  <si>
    <t>UJANG RAHMAT SUPRIAD</t>
  </si>
  <si>
    <t>01129469031302</t>
  </si>
  <si>
    <t>UKAR</t>
  </si>
  <si>
    <t>01039465030923</t>
  </si>
  <si>
    <t>IYAH</t>
  </si>
  <si>
    <t>01079977033506</t>
  </si>
  <si>
    <t>BUDI BUDIAWAN</t>
  </si>
  <si>
    <t>01030270037748</t>
  </si>
  <si>
    <t>01089565031672</t>
  </si>
  <si>
    <t>01039668032182</t>
  </si>
  <si>
    <t>BURHAN</t>
  </si>
  <si>
    <t>01089565031669</t>
  </si>
  <si>
    <t>ROHMAN A.</t>
  </si>
  <si>
    <t>01109064029698</t>
  </si>
  <si>
    <t>01039676032226</t>
  </si>
  <si>
    <t>DADANG SARIP HIDAYAT</t>
  </si>
  <si>
    <t>01089566031674</t>
  </si>
  <si>
    <t>ENTIS S.</t>
  </si>
  <si>
    <t>01059464031013</t>
  </si>
  <si>
    <t>ENDOH K.</t>
  </si>
  <si>
    <t>01089570031690</t>
  </si>
  <si>
    <t>01089577031698</t>
  </si>
  <si>
    <t>ASEP RUKMANA</t>
  </si>
  <si>
    <t>01010374039404</t>
  </si>
  <si>
    <t>01010372039394</t>
  </si>
  <si>
    <t>01030275037746</t>
  </si>
  <si>
    <t>EDI M BIN OID</t>
  </si>
  <si>
    <t>01030270037757</t>
  </si>
  <si>
    <t>DAMAN BIN ATAM</t>
  </si>
  <si>
    <t>01030269037743</t>
  </si>
  <si>
    <t>DAYAT SUMITRA BIN HAYA</t>
  </si>
  <si>
    <t>01010372039397</t>
  </si>
  <si>
    <t>01039670032208</t>
  </si>
  <si>
    <t>UPRI</t>
  </si>
  <si>
    <t>01018865027597</t>
  </si>
  <si>
    <t>01040478039340</t>
  </si>
  <si>
    <t>EDI</t>
  </si>
  <si>
    <t>01039671032213</t>
  </si>
  <si>
    <t>SAIDAH</t>
  </si>
  <si>
    <t>01129469031301</t>
  </si>
  <si>
    <t>01129464031283</t>
  </si>
  <si>
    <t>01059467031020</t>
  </si>
  <si>
    <t>IWAN K.</t>
  </si>
  <si>
    <t>01059473031035</t>
  </si>
  <si>
    <t>E.RAHMAT</t>
  </si>
  <si>
    <t>01129469031303</t>
  </si>
  <si>
    <t>DEDE R</t>
  </si>
  <si>
    <t>30069469031212</t>
  </si>
  <si>
    <t>RAHMAT G</t>
  </si>
  <si>
    <t>01049470030943</t>
  </si>
  <si>
    <t>IDAH</t>
  </si>
  <si>
    <t>01079470031218</t>
  </si>
  <si>
    <t>TATI R</t>
  </si>
  <si>
    <t>01030273037745</t>
  </si>
  <si>
    <t>DEDE RUSMANA BIN APID</t>
  </si>
  <si>
    <t>01089573031696</t>
  </si>
  <si>
    <t>AGUS M.</t>
  </si>
  <si>
    <t>01019970034611</t>
  </si>
  <si>
    <t>01120576040177</t>
  </si>
  <si>
    <t>01019973033504</t>
  </si>
  <si>
    <t>DANGDANG</t>
  </si>
  <si>
    <t>01120582040172</t>
  </si>
  <si>
    <t>DEDI RUSMANA</t>
  </si>
  <si>
    <t>01030268037773</t>
  </si>
  <si>
    <t>UUS RESMANA</t>
  </si>
  <si>
    <t>01030266037766</t>
  </si>
  <si>
    <t>ELIT SUPIATI BINTI JUHANDI</t>
  </si>
  <si>
    <t>01048466022884</t>
  </si>
  <si>
    <t>01069464031197</t>
  </si>
  <si>
    <t>DAMUD</t>
  </si>
  <si>
    <t>01089565031668</t>
  </si>
  <si>
    <t>01110679040683</t>
  </si>
  <si>
    <t>TOPIK</t>
  </si>
  <si>
    <t>01069467031201</t>
  </si>
  <si>
    <t>HENI</t>
  </si>
  <si>
    <t>01110666040682</t>
  </si>
  <si>
    <t>N.TITIN SULASTINI</t>
  </si>
  <si>
    <t>01060677040402</t>
  </si>
  <si>
    <t>NANDANG SUPARMAN</t>
  </si>
  <si>
    <t>01078464023174</t>
  </si>
  <si>
    <t>01109068029709</t>
  </si>
  <si>
    <t>RUDI S.</t>
  </si>
  <si>
    <t>01089570031692</t>
  </si>
  <si>
    <t>01109068029708</t>
  </si>
  <si>
    <t>AGUS RUSWANDI</t>
  </si>
  <si>
    <t>01069464031195</t>
  </si>
  <si>
    <t>ODED S.</t>
  </si>
  <si>
    <t>01059467031021</t>
  </si>
  <si>
    <t>PEPEN</t>
  </si>
  <si>
    <t>01039368030624</t>
  </si>
  <si>
    <t>AGUS S.PURNAMA</t>
  </si>
  <si>
    <t>01069470031205</t>
  </si>
  <si>
    <t>KUSNANDAR</t>
  </si>
  <si>
    <t>01109066029702</t>
  </si>
  <si>
    <t>ADE ZA.</t>
  </si>
  <si>
    <t>01069469031203</t>
  </si>
  <si>
    <t>ADE S.</t>
  </si>
  <si>
    <t>01039667032177</t>
  </si>
  <si>
    <t>01010175035870</t>
  </si>
  <si>
    <t>RAHMAN RUSMANA BIN HUSEN</t>
  </si>
  <si>
    <t>01039666032170</t>
  </si>
  <si>
    <t>ENDANG K.</t>
  </si>
  <si>
    <t>01059468031025</t>
  </si>
  <si>
    <t>ABD.ROHMAN</t>
  </si>
  <si>
    <t>01030273037768</t>
  </si>
  <si>
    <t>UJANG NURJAMAN BIN H DIDI</t>
  </si>
  <si>
    <t>01030278037776</t>
  </si>
  <si>
    <t>ASEP R.S.BIN DAUD A</t>
  </si>
  <si>
    <t>01049469030942</t>
  </si>
  <si>
    <t>SUHARYADI</t>
  </si>
  <si>
    <t>01010377039409</t>
  </si>
  <si>
    <t>DADANG NUGRAHA</t>
  </si>
  <si>
    <t>01058465023081</t>
  </si>
  <si>
    <t>ADE RASIDI</t>
  </si>
  <si>
    <t>01030277037777</t>
  </si>
  <si>
    <t>CEPY FIRMANSYAH BIN DASE R</t>
  </si>
  <si>
    <t>01039669032201</t>
  </si>
  <si>
    <t>IRWANTO</t>
  </si>
  <si>
    <t>01040484039345</t>
  </si>
  <si>
    <t>01010173035871</t>
  </si>
  <si>
    <t>SUPRIATNA BIN AROM</t>
  </si>
  <si>
    <t>01030272037755</t>
  </si>
  <si>
    <t>UNANG AJA BIN JUMER</t>
  </si>
  <si>
    <t>01059468031026</t>
  </si>
  <si>
    <t>ACA CAHRI</t>
  </si>
  <si>
    <t>01100478039582</t>
  </si>
  <si>
    <t>RYAN HENDAYANA</t>
  </si>
  <si>
    <t>01010375039408</t>
  </si>
  <si>
    <t>ADE SOPIANDI</t>
  </si>
  <si>
    <t>01050568040046</t>
  </si>
  <si>
    <t>DEDE ROHMAN</t>
  </si>
  <si>
    <t>01010175035872</t>
  </si>
  <si>
    <t>ENDAN BIN ENDING</t>
  </si>
  <si>
    <t>01120571040176</t>
  </si>
  <si>
    <t>RIYANTO SLAMET</t>
  </si>
  <si>
    <t>02039465030936</t>
  </si>
  <si>
    <t>AEP S</t>
  </si>
  <si>
    <t>01030272037754</t>
  </si>
  <si>
    <t>MAMAN AKEW BIN OJON</t>
  </si>
  <si>
    <t>01127472010872</t>
  </si>
  <si>
    <t>MISBAH</t>
  </si>
  <si>
    <t>40</t>
  </si>
  <si>
    <t>PASIRNANGKA</t>
  </si>
  <si>
    <t>01019965033392</t>
  </si>
  <si>
    <t>ACEP DURACHMAN BIN MAH</t>
  </si>
  <si>
    <t>01049471030956</t>
  </si>
  <si>
    <t>ASEP RIJALUDIN</t>
  </si>
  <si>
    <t>01129371030877</t>
  </si>
  <si>
    <t>JUNAEDI BIN SUGANDI</t>
  </si>
  <si>
    <t>26129069029916</t>
  </si>
  <si>
    <t>WAWAN ERAWAN T</t>
  </si>
  <si>
    <t>01030275037717</t>
  </si>
  <si>
    <t>ADHY TRIGUNAWAN</t>
  </si>
  <si>
    <t>01049473030963</t>
  </si>
  <si>
    <t>WIWIN WINARTI</t>
  </si>
  <si>
    <t>01080276038520</t>
  </si>
  <si>
    <t>Iman Sukmana Fahlevi</t>
  </si>
  <si>
    <t>01010376039578</t>
  </si>
  <si>
    <t>IRFAN HERMAWAN</t>
  </si>
  <si>
    <t>26079372030725</t>
  </si>
  <si>
    <t>MALA SRI MULYANI BI</t>
  </si>
  <si>
    <t>JTU Personalia/Herregistrasi</t>
  </si>
  <si>
    <t>01080276038207</t>
  </si>
  <si>
    <t>01030277037721</t>
  </si>
  <si>
    <t>DUDIN</t>
  </si>
  <si>
    <t>26119169030391</t>
  </si>
  <si>
    <t>IWAN SUSWANTO BIN S</t>
  </si>
  <si>
    <t>01050783040996</t>
  </si>
  <si>
    <t>ENGKUS KUSNANDAR</t>
  </si>
  <si>
    <t>26129069029917</t>
  </si>
  <si>
    <t>BUDI BASTIAN BIN DA</t>
  </si>
  <si>
    <t>01100474039442</t>
  </si>
  <si>
    <t>WIDANINGSIH</t>
  </si>
  <si>
    <t>01088768026861</t>
  </si>
  <si>
    <t>TETEN ENDUN</t>
  </si>
  <si>
    <t>06109070029893</t>
  </si>
  <si>
    <t>YAYAN SURYANA BIN U</t>
  </si>
  <si>
    <t>01010370039582</t>
  </si>
  <si>
    <t>DIAT</t>
  </si>
  <si>
    <t>01129368030872</t>
  </si>
  <si>
    <t>ATAN BIN ATENG</t>
  </si>
  <si>
    <t>01019373030610</t>
  </si>
  <si>
    <t>KOMARUDIN BIN UDIN</t>
  </si>
  <si>
    <t>01019368030609</t>
  </si>
  <si>
    <t>AEP SAEPULOH USUP</t>
  </si>
  <si>
    <t>01080280038209</t>
  </si>
  <si>
    <t>SP ASEP RUHIMAT</t>
  </si>
  <si>
    <t>01078566025915</t>
  </si>
  <si>
    <t>UJANG EFFENDI BIN S</t>
  </si>
  <si>
    <t>01049472030961</t>
  </si>
  <si>
    <t>TATA BIN RISMIN</t>
  </si>
  <si>
    <t>01080278038210</t>
  </si>
  <si>
    <t>MULFI HIDAYAT</t>
  </si>
  <si>
    <t>Mandor Besar Pemeliharaan Antan</t>
  </si>
  <si>
    <t>01040471039212</t>
  </si>
  <si>
    <t>ABAS KASIHIN</t>
  </si>
  <si>
    <t>01040475039213</t>
  </si>
  <si>
    <t>01050781040990</t>
  </si>
  <si>
    <t>DIAN RAHADIANSYAH</t>
  </si>
  <si>
    <t>01088664026841</t>
  </si>
  <si>
    <t>SARNO SUGIMAN</t>
  </si>
  <si>
    <t>26129068029912</t>
  </si>
  <si>
    <t>KELIK SISWANTO B.SUKIMAN WK</t>
  </si>
  <si>
    <t>01049465030949</t>
  </si>
  <si>
    <t>WAHYU EFFIARDHI BIN</t>
  </si>
  <si>
    <t>01029071028774</t>
  </si>
  <si>
    <t>U.JUNAEDI AMUD</t>
  </si>
  <si>
    <t>01029067028769</t>
  </si>
  <si>
    <t>DODIH SUHENDAR BIN</t>
  </si>
  <si>
    <t>01030275037739</t>
  </si>
  <si>
    <t>01080274038208</t>
  </si>
  <si>
    <t>YOYO</t>
  </si>
  <si>
    <t>01088665026851</t>
  </si>
  <si>
    <t>AYI MAHPUDIN BIN HO</t>
  </si>
  <si>
    <t>01050782040994</t>
  </si>
  <si>
    <t>MUPTI MUNANDAR</t>
  </si>
  <si>
    <t>01088664026845</t>
  </si>
  <si>
    <t>CACA RAMSIN</t>
  </si>
  <si>
    <t>26019069028686</t>
  </si>
  <si>
    <t>SARIP NURHIDAYAT</t>
  </si>
  <si>
    <t>01019970033379</t>
  </si>
  <si>
    <t>SOBADRI BIN INEN</t>
  </si>
  <si>
    <t>01030277037723</t>
  </si>
  <si>
    <t>01129370030875</t>
  </si>
  <si>
    <t>AANG QOHARUDIN BIN</t>
  </si>
  <si>
    <t>01030272037724</t>
  </si>
  <si>
    <t>DEDI HERDIANA</t>
  </si>
  <si>
    <t>01030272037732</t>
  </si>
  <si>
    <t>SUTISNA SAEPUDIN</t>
  </si>
  <si>
    <t>01030274037734</t>
  </si>
  <si>
    <t>YATIMIN</t>
  </si>
  <si>
    <t>01010382039588</t>
  </si>
  <si>
    <t>BUDI BIN AANG</t>
  </si>
  <si>
    <t>01040475039217</t>
  </si>
  <si>
    <t>MAMAT BIN ACIM</t>
  </si>
  <si>
    <t>01060669040408</t>
  </si>
  <si>
    <t>29068964028113</t>
  </si>
  <si>
    <t>SUKANDI BIN UDIN</t>
  </si>
  <si>
    <t>01049471030957</t>
  </si>
  <si>
    <t>TUTANG SA`IP</t>
  </si>
  <si>
    <t>26029064028786</t>
  </si>
  <si>
    <t>KURNIADI BIN SUKAND</t>
  </si>
  <si>
    <t>01050575039841</t>
  </si>
  <si>
    <t>NUNUNG BIN ACIM</t>
  </si>
  <si>
    <t>26079372030724</t>
  </si>
  <si>
    <t>SARMIDI KHUSNI</t>
  </si>
  <si>
    <t>01079569031454</t>
  </si>
  <si>
    <t>BAMBANG S. RIYANTO B.S</t>
  </si>
  <si>
    <t>01049474030966</t>
  </si>
  <si>
    <t>HERDI EPENDI BIN F.ROJI</t>
  </si>
  <si>
    <t>01129369030873</t>
  </si>
  <si>
    <t>HETY PURWATI BINTI</t>
  </si>
  <si>
    <t>01030273037722</t>
  </si>
  <si>
    <t>01010376039580</t>
  </si>
  <si>
    <t>01040480039214</t>
  </si>
  <si>
    <t>DASEP YH.</t>
  </si>
  <si>
    <t>01010376039576</t>
  </si>
  <si>
    <t>ASEP A.</t>
  </si>
  <si>
    <t>01129369030874</t>
  </si>
  <si>
    <t>D.SYAMSIR BIN PUJIS</t>
  </si>
  <si>
    <t>01100476039439</t>
  </si>
  <si>
    <t>RUDI</t>
  </si>
  <si>
    <t>01019965033394</t>
  </si>
  <si>
    <t>WETI NURHELAWATI BI</t>
  </si>
  <si>
    <t>01060678040410</t>
  </si>
  <si>
    <t>DEDE ACENG ISMAIL</t>
  </si>
  <si>
    <t>01060674040411</t>
  </si>
  <si>
    <t>BUDI RISMANTO</t>
  </si>
  <si>
    <t>01050783041002</t>
  </si>
  <si>
    <t>UUS KUSWANDA</t>
  </si>
  <si>
    <t>01049468030952</t>
  </si>
  <si>
    <t>YUSUP BIN UDIH</t>
  </si>
  <si>
    <t>01120579040188</t>
  </si>
  <si>
    <t>ABENG DARYAT S.</t>
  </si>
  <si>
    <t>01030275037719</t>
  </si>
  <si>
    <t>26129065029896</t>
  </si>
  <si>
    <t>JALALUDIN BIN AMAN</t>
  </si>
  <si>
    <t>01128964028476</t>
  </si>
  <si>
    <t>ASEP JAMALUDIN BIN ALI</t>
  </si>
  <si>
    <t>01088965028300</t>
  </si>
  <si>
    <t>MAMAT RAHMAT BIN PEPE</t>
  </si>
  <si>
    <t>01029070028773</t>
  </si>
  <si>
    <t>AGUS SUHERMAN BIN ENDI</t>
  </si>
  <si>
    <t>01089268030517</t>
  </si>
  <si>
    <t>BAMBANG SUGIYONO SUKIR</t>
  </si>
  <si>
    <t>26129068029913</t>
  </si>
  <si>
    <t>ENGKAN SUTIANA BIN</t>
  </si>
  <si>
    <t>26129071029919</t>
  </si>
  <si>
    <t>HARDI WAHYUDI BIN E</t>
  </si>
  <si>
    <t>01129370030876</t>
  </si>
  <si>
    <t>HERU HENDRIYANA BIN</t>
  </si>
  <si>
    <t>01129367030871</t>
  </si>
  <si>
    <t>ASEP KUSMAYADI BIN</t>
  </si>
  <si>
    <t>01049473030965</t>
  </si>
  <si>
    <t>DEDE HAMDAN BIN BAS</t>
  </si>
  <si>
    <t>01129373030878</t>
  </si>
  <si>
    <t>AEP KOSASIH BIN ABU</t>
  </si>
  <si>
    <t>01010371039587</t>
  </si>
  <si>
    <t>ERIS R. BIN SOBARI</t>
  </si>
  <si>
    <t>01060674040412</t>
  </si>
  <si>
    <t>IMAT RUSTANDI</t>
  </si>
  <si>
    <t>01049465030950</t>
  </si>
  <si>
    <t>DADANG SOPANDI BIN</t>
  </si>
  <si>
    <t>26129071029918</t>
  </si>
  <si>
    <t>AYI SUARTO BIN G.SUKIRMAN</t>
  </si>
  <si>
    <t>01120579040180</t>
  </si>
  <si>
    <t>LATIP SAEPUDIN</t>
  </si>
  <si>
    <t>01050779041001</t>
  </si>
  <si>
    <t>HARIS BUDIMAN</t>
  </si>
  <si>
    <t>01049368030628</t>
  </si>
  <si>
    <t>IING BIN ABAN</t>
  </si>
  <si>
    <t>01078564025905</t>
  </si>
  <si>
    <t>GANDI BIN EMAN</t>
  </si>
  <si>
    <t>01019978033380</t>
  </si>
  <si>
    <t>DADAN HAMDANI BIN I</t>
  </si>
  <si>
    <t>01128972028478</t>
  </si>
  <si>
    <t>DEDE SULAEMAN BIN U</t>
  </si>
  <si>
    <t>Karyawan Pemelihara Bangunan</t>
  </si>
  <si>
    <t>01010370039575</t>
  </si>
  <si>
    <t>HANHAN</t>
  </si>
  <si>
    <t>41</t>
  </si>
  <si>
    <t>PANYAIRAN</t>
  </si>
  <si>
    <t>01078968028115</t>
  </si>
  <si>
    <t>AI MUSTIRAH Amd.Keb</t>
  </si>
  <si>
    <t>01059471031038</t>
  </si>
  <si>
    <t>A.HATIJAH</t>
  </si>
  <si>
    <t>01019167029988</t>
  </si>
  <si>
    <t>DADANG SATIBI</t>
  </si>
  <si>
    <t>01059471031037</t>
  </si>
  <si>
    <t>ENANG MISBAH SUDRAJAT S.Pd.</t>
  </si>
  <si>
    <t>01079068029108</t>
  </si>
  <si>
    <t>ENANG JUNAEDI</t>
  </si>
  <si>
    <t>01069270030481</t>
  </si>
  <si>
    <t>01089567031610</t>
  </si>
  <si>
    <t>KASNO</t>
  </si>
  <si>
    <t>01078464023426</t>
  </si>
  <si>
    <t>01030275037103</t>
  </si>
  <si>
    <t>UJANG SUMARNA</t>
  </si>
  <si>
    <t>01100479039443</t>
  </si>
  <si>
    <t>WINA YULIANTI</t>
  </si>
  <si>
    <t>01080277038227</t>
  </si>
  <si>
    <t>01010379039487</t>
  </si>
  <si>
    <t>UJANG SUPRIATNA</t>
  </si>
  <si>
    <t>01079574031612</t>
  </si>
  <si>
    <t>HENDRA HERMAWAN</t>
  </si>
  <si>
    <t>01079267030495</t>
  </si>
  <si>
    <t>DEDI SUPENDI</t>
  </si>
  <si>
    <t>01038960028048</t>
  </si>
  <si>
    <t>OTONG RAHMAT</t>
  </si>
  <si>
    <t>01079872033080</t>
  </si>
  <si>
    <t>UYAT SUPARYAT</t>
  </si>
  <si>
    <t>01089572031702</t>
  </si>
  <si>
    <t>H.M.A.ROSAD</t>
  </si>
  <si>
    <t>01079065029091</t>
  </si>
  <si>
    <t>01010370039461</t>
  </si>
  <si>
    <t>ENDAD</t>
  </si>
  <si>
    <t>01050782041011</t>
  </si>
  <si>
    <t>YANDI MULYAWAN</t>
  </si>
  <si>
    <t>01050782041009</t>
  </si>
  <si>
    <t>ENUR  NURAENI</t>
  </si>
  <si>
    <t>01080270038220</t>
  </si>
  <si>
    <t>HERMAN GUNAWAN S.</t>
  </si>
  <si>
    <t>01120579040193</t>
  </si>
  <si>
    <t>01120580040192</t>
  </si>
  <si>
    <t>EDI R</t>
  </si>
  <si>
    <t>01079067029098</t>
  </si>
  <si>
    <t>01019974033378</t>
  </si>
  <si>
    <t>DADAN HAMDANI</t>
  </si>
  <si>
    <t>01010372039460</t>
  </si>
  <si>
    <t>MASPUPAH</t>
  </si>
  <si>
    <t>01078664026794</t>
  </si>
  <si>
    <t>MULYADI</t>
  </si>
  <si>
    <t>01079068029107</t>
  </si>
  <si>
    <t>EDI SUPARMAN</t>
  </si>
  <si>
    <t>01078970028216</t>
  </si>
  <si>
    <t>01059472031039</t>
  </si>
  <si>
    <t>SUPIANDI</t>
  </si>
  <si>
    <t>01010174035659</t>
  </si>
  <si>
    <t>01080270038217</t>
  </si>
  <si>
    <t>01089569031701</t>
  </si>
  <si>
    <t>01080277038228</t>
  </si>
  <si>
    <t>ENGKOS KOSASIH</t>
  </si>
  <si>
    <t>01059472031040</t>
  </si>
  <si>
    <t>DODI  A.BUDIMAN</t>
  </si>
  <si>
    <t>Mandor Persemaian/TTI/TBM Antan</t>
  </si>
  <si>
    <t>01120581040190</t>
  </si>
  <si>
    <t>IYANG HENDI</t>
  </si>
  <si>
    <t>01080279038229</t>
  </si>
  <si>
    <t>MALIK MUSLIM</t>
  </si>
  <si>
    <t>01010376039475</t>
  </si>
  <si>
    <t>IWAN SUTIANDI</t>
  </si>
  <si>
    <t>01050784041010</t>
  </si>
  <si>
    <t>KURNIA HADI GUNAWAN</t>
  </si>
  <si>
    <t>01050570039847</t>
  </si>
  <si>
    <t>01050584039846</t>
  </si>
  <si>
    <t>PIKKI HAIRUL SALEH</t>
  </si>
  <si>
    <t>01060676040420</t>
  </si>
  <si>
    <t>ANI HENDRAYANI</t>
  </si>
  <si>
    <t>01100477039445</t>
  </si>
  <si>
    <t>BURHANUDIN</t>
  </si>
  <si>
    <t>01079069029115</t>
  </si>
  <si>
    <t>MAKÂ´SUM</t>
  </si>
  <si>
    <t>01089068029266</t>
  </si>
  <si>
    <t>UJANG SOFANDI</t>
  </si>
  <si>
    <t>01079165030254</t>
  </si>
  <si>
    <t>01079265030493</t>
  </si>
  <si>
    <t>UNANG K.</t>
  </si>
  <si>
    <t>01060680040419</t>
  </si>
  <si>
    <t>FAJAR NURCAHYONO SP</t>
  </si>
  <si>
    <t>01010381039485</t>
  </si>
  <si>
    <t>PERI HERMAWAN</t>
  </si>
  <si>
    <t>01080277038230</t>
  </si>
  <si>
    <t>NANANG MULYADI</t>
  </si>
  <si>
    <t>01019975033370</t>
  </si>
  <si>
    <t>OROK PUDIN</t>
  </si>
  <si>
    <t>01010074034522</t>
  </si>
  <si>
    <t>ERDI HERDIANA</t>
  </si>
  <si>
    <t>01010375039476</t>
  </si>
  <si>
    <t>NANANG S.</t>
  </si>
  <si>
    <t>01079065029077</t>
  </si>
  <si>
    <t>OBON</t>
  </si>
  <si>
    <t>01050573039848</t>
  </si>
  <si>
    <t>01079871033079</t>
  </si>
  <si>
    <t>HERU SUPARTO</t>
  </si>
  <si>
    <t>Karyawan Persemaian/TTI/TBM Antan</t>
  </si>
  <si>
    <t>01078966028209</t>
  </si>
  <si>
    <t>AGUS RAMLAN</t>
  </si>
  <si>
    <t>01019070028591</t>
  </si>
  <si>
    <t>DEDE AR.</t>
  </si>
  <si>
    <t>01079070028876</t>
  </si>
  <si>
    <t>DEDE SUPARDI</t>
  </si>
  <si>
    <t>01079072028222</t>
  </si>
  <si>
    <t>UJANG JAENUDIN</t>
  </si>
  <si>
    <t>01089264030519</t>
  </si>
  <si>
    <t>26118968028429</t>
  </si>
  <si>
    <t>NONO SUMARNO</t>
  </si>
  <si>
    <t>01010372039481</t>
  </si>
  <si>
    <t>RAHMAT A.</t>
  </si>
  <si>
    <t>01089572031699</t>
  </si>
  <si>
    <t>H.M.A.ROSID</t>
  </si>
  <si>
    <t>01070169036296</t>
  </si>
  <si>
    <t>01059471031036</t>
  </si>
  <si>
    <t>MAMAN SUPARMAN</t>
  </si>
  <si>
    <t>01079569031611</t>
  </si>
  <si>
    <t>DEDI KUSMIADI</t>
  </si>
  <si>
    <t>01019971033372</t>
  </si>
  <si>
    <t>EDI SUPRIATNA</t>
  </si>
  <si>
    <t>26099072028365</t>
  </si>
  <si>
    <t>01010368039480</t>
  </si>
  <si>
    <t>ASEP MUSLIHAT</t>
  </si>
  <si>
    <t>01010375039477</t>
  </si>
  <si>
    <t>CECEP MULYADI</t>
  </si>
  <si>
    <t>01010367039488</t>
  </si>
  <si>
    <t>JOJO</t>
  </si>
  <si>
    <t>01078464023427</t>
  </si>
  <si>
    <t>01019072028593</t>
  </si>
  <si>
    <t>AANG</t>
  </si>
  <si>
    <t>01010380039479</t>
  </si>
  <si>
    <t>DUDUNG S</t>
  </si>
  <si>
    <t>01070171036295</t>
  </si>
  <si>
    <t>YUSUP MUTAQIN</t>
  </si>
  <si>
    <t>01019972033375</t>
  </si>
  <si>
    <t>SRI HARJITO</t>
  </si>
  <si>
    <t>01080270038222</t>
  </si>
  <si>
    <t>ABDUL  HAMID</t>
  </si>
  <si>
    <t>01080275038221</t>
  </si>
  <si>
    <t>DADANG SURYANA</t>
  </si>
  <si>
    <t>01019964033377</t>
  </si>
  <si>
    <t>D.SADILI</t>
  </si>
  <si>
    <t>01010381039474</t>
  </si>
  <si>
    <t>SUFIRMAN</t>
  </si>
  <si>
    <t>01010367039482</t>
  </si>
  <si>
    <t>ENDANG HIDAYAT</t>
  </si>
  <si>
    <t>01010376039484</t>
  </si>
  <si>
    <t>RAYENDRA</t>
  </si>
  <si>
    <t>01010375039483</t>
  </si>
  <si>
    <t>NANANG JUMYATI</t>
  </si>
  <si>
    <t>01080282038225</t>
  </si>
  <si>
    <t>SANI MAULANA</t>
  </si>
  <si>
    <t>01100479039447</t>
  </si>
  <si>
    <t>YAN YAN MULYANA</t>
  </si>
  <si>
    <t>01080275038226</t>
  </si>
  <si>
    <t>01030271037106</t>
  </si>
  <si>
    <t>01030266037105</t>
  </si>
  <si>
    <t>A.MARYAM</t>
  </si>
  <si>
    <t>01079766032596</t>
  </si>
  <si>
    <t>SUMINAR</t>
  </si>
  <si>
    <t>01129269030569</t>
  </si>
  <si>
    <t>AYI JUHENDI</t>
  </si>
  <si>
    <t>01078466023434</t>
  </si>
  <si>
    <t>AMIN SUTEJA</t>
  </si>
  <si>
    <t>01089568031700</t>
  </si>
  <si>
    <t>DEDE WAHYU</t>
  </si>
  <si>
    <t>01078965028206</t>
  </si>
  <si>
    <t>SIMAN RASIMAN</t>
  </si>
  <si>
    <t>26088965028305</t>
  </si>
  <si>
    <t>H. USUP</t>
  </si>
  <si>
    <t>01079062029054</t>
  </si>
  <si>
    <t>UCI SANUSI</t>
  </si>
  <si>
    <t>01079065029074</t>
  </si>
  <si>
    <t>26079065029245</t>
  </si>
  <si>
    <t>OYOK BANDI</t>
  </si>
  <si>
    <t>01109270030531</t>
  </si>
  <si>
    <t>ASEP RIDWAN</t>
  </si>
  <si>
    <t>26069169030156</t>
  </si>
  <si>
    <t>ADE GUNAWAN</t>
  </si>
  <si>
    <t>01078969028215</t>
  </si>
  <si>
    <t>SUHENDI</t>
  </si>
  <si>
    <t>01079266030494</t>
  </si>
  <si>
    <t>JAJUN</t>
  </si>
  <si>
    <t>01010175035658</t>
  </si>
  <si>
    <t>RONI BUDIARTO</t>
  </si>
  <si>
    <t>01080268038218</t>
  </si>
  <si>
    <t>01078866027788</t>
  </si>
  <si>
    <t>02049071028878</t>
  </si>
  <si>
    <t>NADI SUMARDI</t>
  </si>
  <si>
    <t>01010380039486</t>
  </si>
  <si>
    <t>NURUL L. PATAH</t>
  </si>
  <si>
    <t>01060684040416</t>
  </si>
  <si>
    <t>HARIS AFANDI</t>
  </si>
  <si>
    <t>01078965028204</t>
  </si>
  <si>
    <t>01100476039444</t>
  </si>
  <si>
    <t>AGUS NURJAMAN</t>
  </si>
  <si>
    <t>01030275037104</t>
  </si>
  <si>
    <t>DEDE U.</t>
  </si>
  <si>
    <t>42</t>
  </si>
  <si>
    <t>GOALPARA</t>
  </si>
  <si>
    <t>26098969028366</t>
  </si>
  <si>
    <t>AGUS IMANUDIN</t>
  </si>
  <si>
    <t>01089372030758</t>
  </si>
  <si>
    <t>01019968033326</t>
  </si>
  <si>
    <t>ADEN ACHMAD JUNAEDI BIN MAKSUM</t>
  </si>
  <si>
    <t>01079971034027</t>
  </si>
  <si>
    <t>SURYANA BIN H.PIDIN</t>
  </si>
  <si>
    <t>01079964034038</t>
  </si>
  <si>
    <t>01100476039432</t>
  </si>
  <si>
    <t>USMAN  A.Md</t>
  </si>
  <si>
    <t>01089372030759</t>
  </si>
  <si>
    <t>AIM ABDUROHIM BIN MIMID</t>
  </si>
  <si>
    <t>01010374039238</t>
  </si>
  <si>
    <t>HERIYADI BIN MUHTAR</t>
  </si>
  <si>
    <t>01079978034028</t>
  </si>
  <si>
    <t>ERI RINALDI BIN YAYAT</t>
  </si>
  <si>
    <t>01019974033331</t>
  </si>
  <si>
    <t>IIM IBROHIM</t>
  </si>
  <si>
    <t>01079870033032</t>
  </si>
  <si>
    <t>ERWIN NASUTION BIN HARIS N</t>
  </si>
  <si>
    <t>01079969034040</t>
  </si>
  <si>
    <t>01078464023456</t>
  </si>
  <si>
    <t>ECE U. BIN UKAR</t>
  </si>
  <si>
    <t>01079969034032</t>
  </si>
  <si>
    <t>UJANG DEDI SUPRIADI</t>
  </si>
  <si>
    <t>01089371030756</t>
  </si>
  <si>
    <t>01019973033330</t>
  </si>
  <si>
    <t>LILI SADELI BIN ODIK</t>
  </si>
  <si>
    <t>01079969034035</t>
  </si>
  <si>
    <t>HASTUTI BIN DARMAN</t>
  </si>
  <si>
    <t>01070168036377</t>
  </si>
  <si>
    <t>OBAR BIN ENGKOS</t>
  </si>
  <si>
    <t>26069072028965</t>
  </si>
  <si>
    <t>SUPARDI</t>
  </si>
  <si>
    <t>01120575040198</t>
  </si>
  <si>
    <t>DIDIM HADIMIN BIN ECE</t>
  </si>
  <si>
    <t>01070175036382</t>
  </si>
  <si>
    <t>TUTI NURHAYATI</t>
  </si>
  <si>
    <t>26078966028251</t>
  </si>
  <si>
    <t>FERDINAND MALUMBOT</t>
  </si>
  <si>
    <t>01079871033082</t>
  </si>
  <si>
    <t>HENDRI</t>
  </si>
  <si>
    <t>26079065029254</t>
  </si>
  <si>
    <t>01010072034840</t>
  </si>
  <si>
    <t>APE BIN ENGKIH</t>
  </si>
  <si>
    <t>01049377030631</t>
  </si>
  <si>
    <t>DEDE ROHMAN BIN OWENG</t>
  </si>
  <si>
    <t>01089364030736</t>
  </si>
  <si>
    <t>SUDIRMAN</t>
  </si>
  <si>
    <t>01079365030700</t>
  </si>
  <si>
    <t>DEDE SUNANDI</t>
  </si>
  <si>
    <t>01098464023619</t>
  </si>
  <si>
    <t>ANUNG</t>
  </si>
  <si>
    <t>01010380039237</t>
  </si>
  <si>
    <t>HENDI PERMANA BIN TATANG S</t>
  </si>
  <si>
    <t>01010371039236</t>
  </si>
  <si>
    <t>ADE RUSTAMAN BIN ABAS</t>
  </si>
  <si>
    <t>01070168036376</t>
  </si>
  <si>
    <t>IPIN SASMITA BIN PARDI</t>
  </si>
  <si>
    <t>01040475039228</t>
  </si>
  <si>
    <t>SUGENG W BIN TUKIRAN</t>
  </si>
  <si>
    <t>01079869032943</t>
  </si>
  <si>
    <t>HENDI SUHANDI</t>
  </si>
  <si>
    <t>26088966028306</t>
  </si>
  <si>
    <t>CUCUP NUKRI</t>
  </si>
  <si>
    <t>26018864027653</t>
  </si>
  <si>
    <t>GOGOY IRAWAN S</t>
  </si>
  <si>
    <t>01019967033327</t>
  </si>
  <si>
    <t>01079969034030</t>
  </si>
  <si>
    <t>IWAN SETIAWAN BIN IYUS</t>
  </si>
  <si>
    <t>01010176035684</t>
  </si>
  <si>
    <t>KOMAR BIN ADING</t>
  </si>
  <si>
    <t>01050574039856</t>
  </si>
  <si>
    <t>HENDRA BIN ELIM</t>
  </si>
  <si>
    <t>01018565024276</t>
  </si>
  <si>
    <t>AYI KUSWANDI</t>
  </si>
  <si>
    <t>01038565025104</t>
  </si>
  <si>
    <t>PURKON BIN ADUN</t>
  </si>
  <si>
    <t>01079373030707</t>
  </si>
  <si>
    <t>ALDIANSAH</t>
  </si>
  <si>
    <t>01078561025939</t>
  </si>
  <si>
    <t>UJANG LILI BIN PARNIS</t>
  </si>
  <si>
    <t>01098465023627</t>
  </si>
  <si>
    <t>U. SUGANDI</t>
  </si>
  <si>
    <t>01079372030706</t>
  </si>
  <si>
    <t>APIP BIN NANA</t>
  </si>
  <si>
    <t>26079069029256</t>
  </si>
  <si>
    <t>JAJAT BIN SUHAMAN</t>
  </si>
  <si>
    <t>01018765026997</t>
  </si>
  <si>
    <t>RUNTI BIN DALI</t>
  </si>
  <si>
    <t>26109061029747</t>
  </si>
  <si>
    <t>AGUS ENJANA</t>
  </si>
  <si>
    <t>01099370030780</t>
  </si>
  <si>
    <t>EMAN SULAEMAN</t>
  </si>
  <si>
    <t>01089366030742</t>
  </si>
  <si>
    <t>UDAN</t>
  </si>
  <si>
    <t>01079369030704</t>
  </si>
  <si>
    <t>01019966033324</t>
  </si>
  <si>
    <t>DEDE MARYANI</t>
  </si>
  <si>
    <t>01079068029166</t>
  </si>
  <si>
    <t>DEDE SAEPUDIN</t>
  </si>
  <si>
    <t>01010165035687</t>
  </si>
  <si>
    <t>KAEJI BIN OKING</t>
  </si>
  <si>
    <t>01050570039857</t>
  </si>
  <si>
    <t>KOSASIH BIN ABUNG</t>
  </si>
  <si>
    <t>01078466023458</t>
  </si>
  <si>
    <t>26038868027689</t>
  </si>
  <si>
    <t>ASEP MAMAN BIN TATANG S</t>
  </si>
  <si>
    <t>26079065029253</t>
  </si>
  <si>
    <t>DEDI SUKMARELA</t>
  </si>
  <si>
    <t>01098464023620</t>
  </si>
  <si>
    <t>AMAT RAHMAT</t>
  </si>
  <si>
    <t>01070177036385</t>
  </si>
  <si>
    <t>ARDI SOBANDI</t>
  </si>
  <si>
    <t>26078970028279</t>
  </si>
  <si>
    <t>01089371030754</t>
  </si>
  <si>
    <t>KOHAR</t>
  </si>
  <si>
    <t>01010171035683</t>
  </si>
  <si>
    <t>DIDI SUMARDI</t>
  </si>
  <si>
    <t>01089368030746</t>
  </si>
  <si>
    <t>SUBEKTI</t>
  </si>
  <si>
    <t>01050782041017</t>
  </si>
  <si>
    <t>MAHMUDIN BIN SAHIDIN</t>
  </si>
  <si>
    <t>01070176036384</t>
  </si>
  <si>
    <t>YANA UNDAYANA BIN IDIK</t>
  </si>
  <si>
    <t>01010177035685</t>
  </si>
  <si>
    <t>LALI</t>
  </si>
  <si>
    <t>01010072034830</t>
  </si>
  <si>
    <t>UDUNG SUPRIATNA BIN IJUM</t>
  </si>
  <si>
    <t>01010374039239</t>
  </si>
  <si>
    <t>WANTI</t>
  </si>
  <si>
    <t>26118966028421</t>
  </si>
  <si>
    <t>DEDEN JAMALUDIN</t>
  </si>
  <si>
    <t>01079969034026</t>
  </si>
  <si>
    <t>ADE RAYADI BIN H.A SANUSI</t>
  </si>
  <si>
    <t>01019974033328</t>
  </si>
  <si>
    <t>IMAN SANUSI</t>
  </si>
  <si>
    <t>01098467023637</t>
  </si>
  <si>
    <t>DEDEN SUPARDI P</t>
  </si>
  <si>
    <t>01089370030751</t>
  </si>
  <si>
    <t>DEDI A. MULYANA</t>
  </si>
  <si>
    <t>26109071029755</t>
  </si>
  <si>
    <t>SUDEN</t>
  </si>
  <si>
    <t>26078965028271</t>
  </si>
  <si>
    <t>ASEP SURAHMAN BIN ENGKOS</t>
  </si>
  <si>
    <t>01129371030884</t>
  </si>
  <si>
    <t>DEDI SUHENDI BIN USMAN</t>
  </si>
  <si>
    <t>26078966028272</t>
  </si>
  <si>
    <t>CUCUP SOPIAN BIN MAHPUDIN</t>
  </si>
  <si>
    <t>01070168036383</t>
  </si>
  <si>
    <t>APUD HOERUDIN</t>
  </si>
  <si>
    <t>01089371030753</t>
  </si>
  <si>
    <t>AGUS MULYANA</t>
  </si>
  <si>
    <t>01119671032450</t>
  </si>
  <si>
    <t>ASEP TEDI</t>
  </si>
  <si>
    <t>01079474031221</t>
  </si>
  <si>
    <t>AYEP NURYADI BIN YANTO</t>
  </si>
  <si>
    <t>01098464023624</t>
  </si>
  <si>
    <t>PARDI BIN ATANG</t>
  </si>
  <si>
    <t>26078970028278</t>
  </si>
  <si>
    <t>DADAR BIN ODIK</t>
  </si>
  <si>
    <t>01079972034039</t>
  </si>
  <si>
    <t>ENDANG H. BIN EMED</t>
  </si>
  <si>
    <t>01079975034047</t>
  </si>
  <si>
    <t>HENDI BIN AJUM</t>
  </si>
  <si>
    <t>01089371030757</t>
  </si>
  <si>
    <t>JAKA SISWAKA BIN SARIF</t>
  </si>
  <si>
    <t>26079068029259</t>
  </si>
  <si>
    <t>IYAH SUDRAJAT BIN ENGKOS</t>
  </si>
  <si>
    <t>01079870033081</t>
  </si>
  <si>
    <t>01079974034037</t>
  </si>
  <si>
    <t>DEDE AHMAD FAISAL BIN MIMID</t>
  </si>
  <si>
    <t>01110680040688</t>
  </si>
  <si>
    <t>NURDIANSYAH BIN AYEH</t>
  </si>
  <si>
    <t>01098464023622</t>
  </si>
  <si>
    <t>AGUSTIANA BIN SARIF</t>
  </si>
  <si>
    <t>01070173036380</t>
  </si>
  <si>
    <t>DAYAT SARI BIN JAJI</t>
  </si>
  <si>
    <t>01079967034025</t>
  </si>
  <si>
    <t>GOPUR JAMHARI BIN JAMHARI</t>
  </si>
  <si>
    <t>01050577039852</t>
  </si>
  <si>
    <t>IYUS SUHANDA BIN YATI</t>
  </si>
  <si>
    <t>01010374039232</t>
  </si>
  <si>
    <t>01040469039227</t>
  </si>
  <si>
    <t>ENDANG ROHMAN BIN MEMED</t>
  </si>
  <si>
    <t>01078464023457</t>
  </si>
  <si>
    <t>ENDIN BIN ADIS</t>
  </si>
  <si>
    <t>01010169035686</t>
  </si>
  <si>
    <t>AGUS SUPENDI BIN USMAN KANDI</t>
  </si>
  <si>
    <t>01100470039448</t>
  </si>
  <si>
    <t>SATIBI BIN UDIN</t>
  </si>
  <si>
    <t>43</t>
  </si>
  <si>
    <t>GEDEH</t>
  </si>
  <si>
    <t>01079968034972</t>
  </si>
  <si>
    <t>DENI ISKANDAR</t>
  </si>
  <si>
    <t>01109475031238</t>
  </si>
  <si>
    <t>UJANG SUNARDI</t>
  </si>
  <si>
    <t>01049265030468</t>
  </si>
  <si>
    <t>DIKDIK PRIHADI</t>
  </si>
  <si>
    <t>01019669032034</t>
  </si>
  <si>
    <t>M.CIPTO.CAHYO PERMONO</t>
  </si>
  <si>
    <t>01079574031393</t>
  </si>
  <si>
    <t>ARIP BUDIMAN</t>
  </si>
  <si>
    <t>01019170030005</t>
  </si>
  <si>
    <t>YUDI MARYADI</t>
  </si>
  <si>
    <t>01019670032036</t>
  </si>
  <si>
    <t>KIKIM JAMALUDIN</t>
  </si>
  <si>
    <t>26119069029777</t>
  </si>
  <si>
    <t>E. DJULAEHA</t>
  </si>
  <si>
    <t>01079876033130</t>
  </si>
  <si>
    <t>NANAN SUHERLAN, S.MN S.Mn</t>
  </si>
  <si>
    <t>01079871033015</t>
  </si>
  <si>
    <t>DEDE HIDAYAT BIN E.</t>
  </si>
  <si>
    <t>01010374039204</t>
  </si>
  <si>
    <t>DIKDIK ROBI ARDIAN</t>
  </si>
  <si>
    <t>01099669032336</t>
  </si>
  <si>
    <t>ESIH NURHAMIDAH</t>
  </si>
  <si>
    <t>01050582039946</t>
  </si>
  <si>
    <t>ASEP MULYA MAULANA</t>
  </si>
  <si>
    <t>01010378039203</t>
  </si>
  <si>
    <t>GUN GUNAWAN</t>
  </si>
  <si>
    <t>01030276037120</t>
  </si>
  <si>
    <t>JENJEN KURNIAWAN</t>
  </si>
  <si>
    <t>01080280038250</t>
  </si>
  <si>
    <t>Hasanudin bin Dadan</t>
  </si>
  <si>
    <t>01010380039194</t>
  </si>
  <si>
    <t>AMIN SUPRIATNA</t>
  </si>
  <si>
    <t>01040470039234</t>
  </si>
  <si>
    <t>YANWAR SUBAGJA</t>
  </si>
  <si>
    <t>01030279037119</t>
  </si>
  <si>
    <t>IIS NURHAYATI</t>
  </si>
  <si>
    <t>01030277037110</t>
  </si>
  <si>
    <t>ARI PRIYANTO</t>
  </si>
  <si>
    <t>01128864027882</t>
  </si>
  <si>
    <t>ADE SUKARDI BIN SAY</t>
  </si>
  <si>
    <t>01010071034875</t>
  </si>
  <si>
    <t>ECE SUHERWAN BIN TA</t>
  </si>
  <si>
    <t>01108466023874</t>
  </si>
  <si>
    <t>01050581039861</t>
  </si>
  <si>
    <t>AZIS TAFTAZANI</t>
  </si>
  <si>
    <t>26119068029771</t>
  </si>
  <si>
    <t>DUDUN</t>
  </si>
  <si>
    <t>25059069028914</t>
  </si>
  <si>
    <t>MUKDAS</t>
  </si>
  <si>
    <t>01080276038249</t>
  </si>
  <si>
    <t>UUS JUANDA</t>
  </si>
  <si>
    <t>01030278037112</t>
  </si>
  <si>
    <t>HARIS FADILLAH BIN ABAS</t>
  </si>
  <si>
    <t>01100476039455</t>
  </si>
  <si>
    <t>MAMAN SAPUTRA</t>
  </si>
  <si>
    <t>25108568026466</t>
  </si>
  <si>
    <t>ROYANI</t>
  </si>
  <si>
    <t>01079571031459</t>
  </si>
  <si>
    <t>CECEP SULAEMAN</t>
  </si>
  <si>
    <t>01049266030469</t>
  </si>
  <si>
    <t>ADE DJAMHUR</t>
  </si>
  <si>
    <t>01129673032453</t>
  </si>
  <si>
    <t>RACHMAT SAPRUDIN</t>
  </si>
  <si>
    <t>01010379039210</t>
  </si>
  <si>
    <t>BUDI IRAWAN</t>
  </si>
  <si>
    <t>01050572039863</t>
  </si>
  <si>
    <t>USOY BINTI MAÃ‚Â´MUN</t>
  </si>
  <si>
    <t>01058868027706</t>
  </si>
  <si>
    <t>DODO SOFYANDI</t>
  </si>
  <si>
    <t>01010376039205</t>
  </si>
  <si>
    <t>WISNAYADI</t>
  </si>
  <si>
    <t>26069066028948</t>
  </si>
  <si>
    <t>01049270030470</t>
  </si>
  <si>
    <t>DICKY PRATIWA</t>
  </si>
  <si>
    <t>01019971033369</t>
  </si>
  <si>
    <t>CHANDRA BIN GANDA</t>
  </si>
  <si>
    <t>01080273038254</t>
  </si>
  <si>
    <t>Iyus</t>
  </si>
  <si>
    <t>01019266030443</t>
  </si>
  <si>
    <t>25059065028777</t>
  </si>
  <si>
    <t>ABAS SUBASMAN</t>
  </si>
  <si>
    <t>01019667032033</t>
  </si>
  <si>
    <t>CECE HALIMUDIN</t>
  </si>
  <si>
    <t>01050570039862</t>
  </si>
  <si>
    <t>DANA SUPRIATNA</t>
  </si>
  <si>
    <t>01040468039230</t>
  </si>
  <si>
    <t>MAMAT.R</t>
  </si>
  <si>
    <t>01030278037113</t>
  </si>
  <si>
    <t>ASEP HENDRAYANA</t>
  </si>
  <si>
    <t>01010376039206</t>
  </si>
  <si>
    <t>LUKMAN K BIN IDAY</t>
  </si>
  <si>
    <t>26069066028949</t>
  </si>
  <si>
    <t>IYEP SARIPUDIN</t>
  </si>
  <si>
    <t>01019666032032</t>
  </si>
  <si>
    <t>DOBBY YH</t>
  </si>
  <si>
    <t>01129269030576</t>
  </si>
  <si>
    <t>01019171030006</t>
  </si>
  <si>
    <t>DEDE SUHERWAN</t>
  </si>
  <si>
    <t>01070173036375</t>
  </si>
  <si>
    <t>IWAN T</t>
  </si>
  <si>
    <t>01080280038245</t>
  </si>
  <si>
    <t>Bambang P. bin Satimin</t>
  </si>
  <si>
    <t>01080281038253</t>
  </si>
  <si>
    <t>Cece Rustandi bin Udin</t>
  </si>
  <si>
    <t>01080280038257</t>
  </si>
  <si>
    <t>Gamal Yusuf bin Ismail</t>
  </si>
  <si>
    <t>01050781040912</t>
  </si>
  <si>
    <t>FIRMAN RAMDHANI</t>
  </si>
  <si>
    <t>01010172035714</t>
  </si>
  <si>
    <t>ATIN RATNA P BT YONO</t>
  </si>
  <si>
    <t>26108567026469</t>
  </si>
  <si>
    <t>AYI HAPID</t>
  </si>
  <si>
    <t>01078464023460</t>
  </si>
  <si>
    <t>01019170030004</t>
  </si>
  <si>
    <t>BADI MULYADI</t>
  </si>
  <si>
    <t>01019168030002</t>
  </si>
  <si>
    <t>26119069029776</t>
  </si>
  <si>
    <t>YAYA SUTIA</t>
  </si>
  <si>
    <t>25108566026464</t>
  </si>
  <si>
    <t>01109566031895</t>
  </si>
  <si>
    <t>ENTANG SUHENDAR</t>
  </si>
  <si>
    <t>26119066029774</t>
  </si>
  <si>
    <t>ONO SUTISNA</t>
  </si>
  <si>
    <t>01129166030422</t>
  </si>
  <si>
    <t>UJANG SOLEH</t>
  </si>
  <si>
    <t>25059066028909</t>
  </si>
  <si>
    <t>SURIPTO</t>
  </si>
  <si>
    <t>01019167030001</t>
  </si>
  <si>
    <t>AGUS SURYANTO</t>
  </si>
  <si>
    <t>01070072035057</t>
  </si>
  <si>
    <t>YOYO BIN H NURSYAH</t>
  </si>
  <si>
    <t>Karyawan Bengkel Pembangkitan</t>
  </si>
  <si>
    <t>01010379039209</t>
  </si>
  <si>
    <t>DENDEN BIN CECE</t>
  </si>
  <si>
    <t>01080281038260</t>
  </si>
  <si>
    <t>Deni K. bin Ating</t>
  </si>
  <si>
    <t>01019974033356</t>
  </si>
  <si>
    <t>ASEP MULYANA</t>
  </si>
  <si>
    <t>01010379039211</t>
  </si>
  <si>
    <t>ENTANG S</t>
  </si>
  <si>
    <t>01010364039192</t>
  </si>
  <si>
    <t>WAWAN SW</t>
  </si>
  <si>
    <t>01080277038262</t>
  </si>
  <si>
    <t>Jamal</t>
  </si>
  <si>
    <t>01070079035221</t>
  </si>
  <si>
    <t>DIAN EDIANSYAH</t>
  </si>
  <si>
    <t>01010163035709</t>
  </si>
  <si>
    <t>ENANG SAEPULOH</t>
  </si>
  <si>
    <t>01010380039193</t>
  </si>
  <si>
    <t>UJANG SUHANDA</t>
  </si>
  <si>
    <t>Karyawan Pemeliharaan Instalasi</t>
  </si>
  <si>
    <t>01050781040911</t>
  </si>
  <si>
    <t>ANDRI RAMDHANI</t>
  </si>
  <si>
    <t>01019164029991</t>
  </si>
  <si>
    <t>MAMAN MAULANA</t>
  </si>
  <si>
    <t>44</t>
  </si>
  <si>
    <t>GUNUNGMAS</t>
  </si>
  <si>
    <t>01019170030017</t>
  </si>
  <si>
    <t>HENY YUNAENI</t>
  </si>
  <si>
    <t>01109474031237</t>
  </si>
  <si>
    <t>YATI BINTI MOMO</t>
  </si>
  <si>
    <t>01079372030715</t>
  </si>
  <si>
    <t>YANA HERYANA</t>
  </si>
  <si>
    <t>01119471031263</t>
  </si>
  <si>
    <t>GERI SUGILAR</t>
  </si>
  <si>
    <t>01010178035496</t>
  </si>
  <si>
    <t>EDI SUKARDI</t>
  </si>
  <si>
    <t>01010173035487</t>
  </si>
  <si>
    <t>IWAN SUWANDI</t>
  </si>
  <si>
    <t>01010379039262</t>
  </si>
  <si>
    <t>TAUFIK HIDAYAT</t>
  </si>
  <si>
    <t>01110675040613</t>
  </si>
  <si>
    <t>DEDI RUSWANDI</t>
  </si>
  <si>
    <t>01070176036245</t>
  </si>
  <si>
    <t>SUMARNA SULAEMAN</t>
  </si>
  <si>
    <t>01019967033276</t>
  </si>
  <si>
    <t>01040481039237</t>
  </si>
  <si>
    <t>TONI SAHRONI</t>
  </si>
  <si>
    <t>01010169035486</t>
  </si>
  <si>
    <t>YANTHI HR</t>
  </si>
  <si>
    <t>01010172035483</t>
  </si>
  <si>
    <t>ERY ERAWAN</t>
  </si>
  <si>
    <t>01019269030448</t>
  </si>
  <si>
    <t>WAWAT HERAWATI</t>
  </si>
  <si>
    <t>01120570040117</t>
  </si>
  <si>
    <t>GILAR GINANJAR</t>
  </si>
  <si>
    <t>01030271037546</t>
  </si>
  <si>
    <t>TOTO</t>
  </si>
  <si>
    <t>01010173035480</t>
  </si>
  <si>
    <t>DEDE WARSONO</t>
  </si>
  <si>
    <t>01070170036244</t>
  </si>
  <si>
    <t>01070178036266</t>
  </si>
  <si>
    <t>ENTI</t>
  </si>
  <si>
    <t>01070167036249</t>
  </si>
  <si>
    <t>01030278037545</t>
  </si>
  <si>
    <t>RULIANA</t>
  </si>
  <si>
    <t>01019174030019</t>
  </si>
  <si>
    <t>01059170030132</t>
  </si>
  <si>
    <t>ANDI SUHANDI</t>
  </si>
  <si>
    <t>01119470031261</t>
  </si>
  <si>
    <t>TRY MARTANTO</t>
  </si>
  <si>
    <t>01079370030714</t>
  </si>
  <si>
    <t>01119471031262</t>
  </si>
  <si>
    <t>ASEP MIHARJA</t>
  </si>
  <si>
    <t>01079069029188</t>
  </si>
  <si>
    <t>DADE MULYADI</t>
  </si>
  <si>
    <t>01010175035511</t>
  </si>
  <si>
    <t>MALI  A</t>
  </si>
  <si>
    <t>01030270037577</t>
  </si>
  <si>
    <t>ENUR</t>
  </si>
  <si>
    <t>01050572039926</t>
  </si>
  <si>
    <t>HERI SUSANTO</t>
  </si>
  <si>
    <t>01010173035478</t>
  </si>
  <si>
    <t>YAYAN SOPIAN</t>
  </si>
  <si>
    <t>01050778040915</t>
  </si>
  <si>
    <t>WANDA KOMARA</t>
  </si>
  <si>
    <t>01010175035482</t>
  </si>
  <si>
    <t>CECEP SUPRIADI</t>
  </si>
  <si>
    <t>01030277037558</t>
  </si>
  <si>
    <t>DEDI EDI YATNA</t>
  </si>
  <si>
    <t>01060680040368</t>
  </si>
  <si>
    <t>SUHENDRA</t>
  </si>
  <si>
    <t>25109168030382</t>
  </si>
  <si>
    <t>01019269030449</t>
  </si>
  <si>
    <t>DIAN RAHDIANA</t>
  </si>
  <si>
    <t>01030269037564</t>
  </si>
  <si>
    <t>E.NURDIN</t>
  </si>
  <si>
    <t>01019967033275</t>
  </si>
  <si>
    <t>01010165035531</t>
  </si>
  <si>
    <t>R RUSTANDI</t>
  </si>
  <si>
    <t>01010174035474</t>
  </si>
  <si>
    <t>01040476039235</t>
  </si>
  <si>
    <t>CUCUP SUPRIYATNA</t>
  </si>
  <si>
    <t>01010178035467</t>
  </si>
  <si>
    <t>OCHID BORNEO</t>
  </si>
  <si>
    <t>01100469039461</t>
  </si>
  <si>
    <t>ASEP ATUY</t>
  </si>
  <si>
    <t>01030267037548</t>
  </si>
  <si>
    <t>01030278037547</t>
  </si>
  <si>
    <t>MISWANTO</t>
  </si>
  <si>
    <t>01049365030632</t>
  </si>
  <si>
    <t>TOTO SUBROTO</t>
  </si>
  <si>
    <t>07078564025997</t>
  </si>
  <si>
    <t>ASEP SOMANTRI</t>
  </si>
  <si>
    <t>01079065029183</t>
  </si>
  <si>
    <t>HUSEN</t>
  </si>
  <si>
    <t>01010172035535</t>
  </si>
  <si>
    <t>RASMANA</t>
  </si>
  <si>
    <t>01010169035489</t>
  </si>
  <si>
    <t>01070172036263</t>
  </si>
  <si>
    <t>JUJUM</t>
  </si>
  <si>
    <t>01010376039261</t>
  </si>
  <si>
    <t>DEDE  DR</t>
  </si>
  <si>
    <t>01010376039263</t>
  </si>
  <si>
    <t>ANDRI SUMARDI</t>
  </si>
  <si>
    <t>01060672040360</t>
  </si>
  <si>
    <t>DENI RIZAL HAMDANI</t>
  </si>
  <si>
    <t>01030281037557</t>
  </si>
  <si>
    <t>01030274037549</t>
  </si>
  <si>
    <t>ACEP PRIHATNA</t>
  </si>
  <si>
    <t>01019968033277</t>
  </si>
  <si>
    <t>DEDE WIRYANA</t>
  </si>
  <si>
    <t>01029673032076</t>
  </si>
  <si>
    <t>01079373030716</t>
  </si>
  <si>
    <t>01029671032073</t>
  </si>
  <si>
    <t>AJUM</t>
  </si>
  <si>
    <t>01010170035464</t>
  </si>
  <si>
    <t>IRWAN IRWANA</t>
  </si>
  <si>
    <t>01070179036261</t>
  </si>
  <si>
    <t>LUKMAN TAUFIK</t>
  </si>
  <si>
    <t>01010176035468</t>
  </si>
  <si>
    <t>ANDI SUMARDI</t>
  </si>
  <si>
    <t>01010164035465</t>
  </si>
  <si>
    <t>01100478039460</t>
  </si>
  <si>
    <t>APAN</t>
  </si>
  <si>
    <t>01080275038056</t>
  </si>
  <si>
    <t>TEGUH PIRMAN UMBARA</t>
  </si>
  <si>
    <t>01029668032067</t>
  </si>
  <si>
    <t>YAYAN ROYANI</t>
  </si>
  <si>
    <t>01080266038067</t>
  </si>
  <si>
    <t>DADAH ASAADAH</t>
  </si>
  <si>
    <t>01030274037559</t>
  </si>
  <si>
    <t>EMULYADI</t>
  </si>
  <si>
    <t>45</t>
  </si>
  <si>
    <t>CIANTEN</t>
  </si>
  <si>
    <t>01058565025245</t>
  </si>
  <si>
    <t>EEF ATMA WIJAYA</t>
  </si>
  <si>
    <t>01079873034978</t>
  </si>
  <si>
    <t>DUDUNG SUDIRMAN</t>
  </si>
  <si>
    <t>01019265030453</t>
  </si>
  <si>
    <t>DADI SASMITA</t>
  </si>
  <si>
    <t>01028565025006</t>
  </si>
  <si>
    <t>ROSID SAHIB</t>
  </si>
  <si>
    <t>01079565031464</t>
  </si>
  <si>
    <t>BUDI NUGRAHA</t>
  </si>
  <si>
    <t>01028565025007</t>
  </si>
  <si>
    <t>JOJOH KOMARA</t>
  </si>
  <si>
    <t>01040482039242</t>
  </si>
  <si>
    <t>ALDI AWALUDIN</t>
  </si>
  <si>
    <t>01080275038114</t>
  </si>
  <si>
    <t>ASEP SUHENDRA</t>
  </si>
  <si>
    <t>01050782040925</t>
  </si>
  <si>
    <t>EENG SUHENDRA</t>
  </si>
  <si>
    <t>01080277038105</t>
  </si>
  <si>
    <t>ENDANG MINTA</t>
  </si>
  <si>
    <t>01080274038108</t>
  </si>
  <si>
    <t>PUPUD SURYANDI</t>
  </si>
  <si>
    <t>01079570031467</t>
  </si>
  <si>
    <t>IYAD ARMAT</t>
  </si>
  <si>
    <t>01109665032403</t>
  </si>
  <si>
    <t>UNDANG SUTRISNA</t>
  </si>
  <si>
    <t>01080265038097</t>
  </si>
  <si>
    <t>NURDIN HASAN</t>
  </si>
  <si>
    <t>01050575039871</t>
  </si>
  <si>
    <t>NANANG SAAD</t>
  </si>
  <si>
    <t>01010372038976</t>
  </si>
  <si>
    <t>HERI WINARYA</t>
  </si>
  <si>
    <t>01100479039463</t>
  </si>
  <si>
    <t>IYAN ALFIAN MUHAMMAD</t>
  </si>
  <si>
    <t>01100470039464</t>
  </si>
  <si>
    <t>SUPENDI OMPI</t>
  </si>
  <si>
    <t>01080276038118</t>
  </si>
  <si>
    <t>ASEP NANANG</t>
  </si>
  <si>
    <t>01080274038098</t>
  </si>
  <si>
    <t>RAHMAT SURYANA</t>
  </si>
  <si>
    <t>01010166035575</t>
  </si>
  <si>
    <t>UKAH</t>
  </si>
  <si>
    <t>01010068034430</t>
  </si>
  <si>
    <t>UNDAN</t>
  </si>
  <si>
    <t>01019267030452</t>
  </si>
  <si>
    <t>01018164020685</t>
  </si>
  <si>
    <t>AGUS SOPIANDA</t>
  </si>
  <si>
    <t>01080275038099</t>
  </si>
  <si>
    <t>ODANG ISAN</t>
  </si>
  <si>
    <t>01019968033284</t>
  </si>
  <si>
    <t>EDIH</t>
  </si>
  <si>
    <t>01010173035565</t>
  </si>
  <si>
    <t>HALIM SUDIRJA</t>
  </si>
  <si>
    <t>01010170035553</t>
  </si>
  <si>
    <t>ACANG</t>
  </si>
  <si>
    <t>01010170035558</t>
  </si>
  <si>
    <t>SANTA SOHEH</t>
  </si>
  <si>
    <t>01010372038982</t>
  </si>
  <si>
    <t>SALEH EMANG</t>
  </si>
  <si>
    <t>01050570039874</t>
  </si>
  <si>
    <t>SANTAWI EMAN</t>
  </si>
  <si>
    <t>01010170035561</t>
  </si>
  <si>
    <t>SUPENDI UUN</t>
  </si>
  <si>
    <t>01049465030969</t>
  </si>
  <si>
    <t>TATA SURYANA</t>
  </si>
  <si>
    <t>01010175035544</t>
  </si>
  <si>
    <t>LOMRI</t>
  </si>
  <si>
    <t>01010368039012</t>
  </si>
  <si>
    <t>PANDI NATA</t>
  </si>
  <si>
    <t>01080267038102</t>
  </si>
  <si>
    <t>01100467039467</t>
  </si>
  <si>
    <t>ADNA AMAN</t>
  </si>
  <si>
    <t>01098766027369</t>
  </si>
  <si>
    <t>WAHYU PRAWIRA</t>
  </si>
  <si>
    <t>01079572031470</t>
  </si>
  <si>
    <t>01010170035564</t>
  </si>
  <si>
    <t>RAHMAT ARI</t>
  </si>
  <si>
    <t>01080270038096</t>
  </si>
  <si>
    <t>JUMASIH SOHEH</t>
  </si>
  <si>
    <t>01080276038107</t>
  </si>
  <si>
    <t>SUJATMA MARDI</t>
  </si>
  <si>
    <t>01010177035567</t>
  </si>
  <si>
    <t>01080277038103</t>
  </si>
  <si>
    <t>ASEP DEDE ROHMAT</t>
  </si>
  <si>
    <t>01080279038109</t>
  </si>
  <si>
    <t>ATANG AMIN</t>
  </si>
  <si>
    <t>01010172035566</t>
  </si>
  <si>
    <t>UJANG SUNARYA</t>
  </si>
  <si>
    <t>01010176035546</t>
  </si>
  <si>
    <t>DENI AMRI</t>
  </si>
  <si>
    <t>01010176035563</t>
  </si>
  <si>
    <t>MISTA SAHATA</t>
  </si>
  <si>
    <t>01079564031379</t>
  </si>
  <si>
    <t>APIP PRIATNA</t>
  </si>
  <si>
    <t>01079873033003</t>
  </si>
  <si>
    <t>YADI S PERMANA</t>
  </si>
  <si>
    <t>03078668026802</t>
  </si>
  <si>
    <t>ASEP SUHENDI</t>
  </si>
  <si>
    <t>01099565031724</t>
  </si>
  <si>
    <t>AGUS KUSMAYADI</t>
  </si>
  <si>
    <t>01099964034850</t>
  </si>
  <si>
    <t>DINTA</t>
  </si>
  <si>
    <t>01059465030982</t>
  </si>
  <si>
    <t>AOS HASANUDIN</t>
  </si>
  <si>
    <t>01058664026739</t>
  </si>
  <si>
    <t>UNANG SURYANA</t>
  </si>
  <si>
    <t>01099568031717</t>
  </si>
  <si>
    <t>BUDI PRIHATA</t>
  </si>
  <si>
    <t>01070072035086</t>
  </si>
  <si>
    <t>ADE DEDI</t>
  </si>
  <si>
    <t>01070066035085</t>
  </si>
  <si>
    <t>U. SAEPULBAHRI</t>
  </si>
  <si>
    <t>01010064034756</t>
  </si>
  <si>
    <t>01029470030915</t>
  </si>
  <si>
    <t>YAYAN BUDIANA</t>
  </si>
  <si>
    <t>01079571031469</t>
  </si>
  <si>
    <t>UUT HUTSLY</t>
  </si>
  <si>
    <t>01029470030916</t>
  </si>
  <si>
    <t>AHMAD RIFAÂ´I</t>
  </si>
  <si>
    <t>01019264030451</t>
  </si>
  <si>
    <t>YANOS SUTANTI</t>
  </si>
  <si>
    <t>01019967033279</t>
  </si>
  <si>
    <t>AGUS TINUS</t>
  </si>
  <si>
    <t>01050571039872</t>
  </si>
  <si>
    <t>DADI SURYADI JAJANG</t>
  </si>
  <si>
    <t>01050782040927</t>
  </si>
  <si>
    <t>IÂ´AM RAMDANI</t>
  </si>
  <si>
    <t>01010377039009</t>
  </si>
  <si>
    <t>RUSLI MARSIN</t>
  </si>
  <si>
    <t>01010380038979</t>
  </si>
  <si>
    <t>DEDE NURDIANSYAH</t>
  </si>
  <si>
    <t>01010069034436</t>
  </si>
  <si>
    <t>01010171035542</t>
  </si>
  <si>
    <t>AHDI JUANDA</t>
  </si>
  <si>
    <t>01080278038130</t>
  </si>
  <si>
    <t>BASORI PAHROJI</t>
  </si>
  <si>
    <t>01010169035549</t>
  </si>
  <si>
    <t>LIA MARLIA</t>
  </si>
  <si>
    <t>02018964028028</t>
  </si>
  <si>
    <t>ADE RUDI HERYADI</t>
  </si>
  <si>
    <t>01079866033131</t>
  </si>
  <si>
    <t>URIP SOMANTRI</t>
  </si>
  <si>
    <t>01049465030970</t>
  </si>
  <si>
    <t>01079564031463</t>
  </si>
  <si>
    <t>ADANG MADSARI</t>
  </si>
  <si>
    <t>01079564031462</t>
  </si>
  <si>
    <t>01109673032406</t>
  </si>
  <si>
    <t>01010172035551</t>
  </si>
  <si>
    <t>ARJA SUDIRJA</t>
  </si>
  <si>
    <t>01079870032963</t>
  </si>
  <si>
    <t>01109671032404</t>
  </si>
  <si>
    <t>TURI SANTURI</t>
  </si>
  <si>
    <t>01080267038125</t>
  </si>
  <si>
    <t>UNENG OMPI</t>
  </si>
  <si>
    <t>01080269038119</t>
  </si>
  <si>
    <t>ALI WIHARJA</t>
  </si>
  <si>
    <t>01010171035552</t>
  </si>
  <si>
    <t>WIWID WIDIANTO</t>
  </si>
  <si>
    <t>01080265038117</t>
  </si>
  <si>
    <t>ASEP YUSUP</t>
  </si>
  <si>
    <t>01019965033281</t>
  </si>
  <si>
    <t>SUPENDI SARMEDI</t>
  </si>
  <si>
    <t>01040477039241</t>
  </si>
  <si>
    <t>ADE ANTON</t>
  </si>
  <si>
    <t>01010375039008</t>
  </si>
  <si>
    <t>ADANG SOBARI</t>
  </si>
  <si>
    <t>01040474039244</t>
  </si>
  <si>
    <t>ADE SUJANA</t>
  </si>
  <si>
    <t>01080272038124</t>
  </si>
  <si>
    <t>ADIH HAMAMI</t>
  </si>
  <si>
    <t>01010376039020</t>
  </si>
  <si>
    <t>01100481039465</t>
  </si>
  <si>
    <t>EJA APRIANA MAÂ´AN</t>
  </si>
  <si>
    <t>01010373038977</t>
  </si>
  <si>
    <t>01080270038122</t>
  </si>
  <si>
    <t>ODIH MARSAID</t>
  </si>
  <si>
    <t>01050779040926</t>
  </si>
  <si>
    <t>RUDI HARYADI</t>
  </si>
  <si>
    <t>46</t>
  </si>
  <si>
    <t>JALUPANG</t>
  </si>
  <si>
    <t>26069168030157</t>
  </si>
  <si>
    <t>ADE SUKARNA</t>
  </si>
  <si>
    <t>01039467030927</t>
  </si>
  <si>
    <t>SRI RAHAYU</t>
  </si>
  <si>
    <t>01078965028117</t>
  </si>
  <si>
    <t>EMAN SUHERMAN</t>
  </si>
  <si>
    <t>01109475031242</t>
  </si>
  <si>
    <t>26079164030299</t>
  </si>
  <si>
    <t>ENDANG KUSMARA</t>
  </si>
  <si>
    <t>01079965034704</t>
  </si>
  <si>
    <t>01039470030930</t>
  </si>
  <si>
    <t>26048766027183</t>
  </si>
  <si>
    <t>ENDANG SETIAWAN</t>
  </si>
  <si>
    <t>01050573040050</t>
  </si>
  <si>
    <t>MOCHAMAD HARYADI</t>
  </si>
  <si>
    <t>05128165021142</t>
  </si>
  <si>
    <t>IIP SARIFUDIN</t>
  </si>
  <si>
    <t>01070176036897</t>
  </si>
  <si>
    <t>01110681040887</t>
  </si>
  <si>
    <t>IRA TARSONO</t>
  </si>
  <si>
    <t>01019966033635</t>
  </si>
  <si>
    <t>ASEP SUHERLI</t>
  </si>
  <si>
    <t>01028766027087</t>
  </si>
  <si>
    <t>II ROSITA</t>
  </si>
  <si>
    <t>01060671040593</t>
  </si>
  <si>
    <t>DADAN INDRANA</t>
  </si>
  <si>
    <t>16028563025030</t>
  </si>
  <si>
    <t>SUMINARSIH</t>
  </si>
  <si>
    <t>01051283041725</t>
  </si>
  <si>
    <t>WENDY LEO SENJAYA</t>
  </si>
  <si>
    <t>01050582040064</t>
  </si>
  <si>
    <t>KUSMANURMITA</t>
  </si>
  <si>
    <t>01050567039917</t>
  </si>
  <si>
    <t>YULI YULIANINGSIH</t>
  </si>
  <si>
    <t>01010065034482</t>
  </si>
  <si>
    <t>WAYAN</t>
  </si>
  <si>
    <t>01079872033034</t>
  </si>
  <si>
    <t>DADE RAHAYU</t>
  </si>
  <si>
    <t>01049066028837</t>
  </si>
  <si>
    <t>EDI SUHAEDI</t>
  </si>
  <si>
    <t>26069168030208</t>
  </si>
  <si>
    <t>ADANG RACHMAT</t>
  </si>
  <si>
    <t>26079164030303</t>
  </si>
  <si>
    <t>TEDI KUSMADJIE</t>
  </si>
  <si>
    <t>01079973034716</t>
  </si>
  <si>
    <t>IDAN S</t>
  </si>
  <si>
    <t>16098465023759</t>
  </si>
  <si>
    <t>ARIS MUNAJAT</t>
  </si>
  <si>
    <t>01099761032744</t>
  </si>
  <si>
    <t>ASEP SETIAWAN</t>
  </si>
  <si>
    <t>01028865027670</t>
  </si>
  <si>
    <t>ADE SAEPULOH</t>
  </si>
  <si>
    <t>01010074034493</t>
  </si>
  <si>
    <t>SUNTAWA</t>
  </si>
  <si>
    <t>01029265030459</t>
  </si>
  <si>
    <t>BUDI SETIABUDI</t>
  </si>
  <si>
    <t>01079876032967</t>
  </si>
  <si>
    <t>BUDI ANDRIAN</t>
  </si>
  <si>
    <t>01050577040057</t>
  </si>
  <si>
    <t>BASUKI RAHMAT</t>
  </si>
  <si>
    <t>01039470030928</t>
  </si>
  <si>
    <t>01099663032338</t>
  </si>
  <si>
    <t>ENANG SUHARA</t>
  </si>
  <si>
    <t>01070176036935</t>
  </si>
  <si>
    <t>IRMA INDRAYANI</t>
  </si>
  <si>
    <t>47</t>
  </si>
  <si>
    <t>CIKUMPAY</t>
  </si>
  <si>
    <t>01018764027001</t>
  </si>
  <si>
    <t>WAWAN SUKMAWAN</t>
  </si>
  <si>
    <t>01109475031243</t>
  </si>
  <si>
    <t>01078564025533</t>
  </si>
  <si>
    <t>MUMUN SALIAMUN</t>
  </si>
  <si>
    <t>01109475031235</t>
  </si>
  <si>
    <t>INA KRISNAWATI</t>
  </si>
  <si>
    <t>01079972034688</t>
  </si>
  <si>
    <t>ANDY R.SOEDJANA</t>
  </si>
  <si>
    <t>01010069034469</t>
  </si>
  <si>
    <t>ADE MASTAMAN</t>
  </si>
  <si>
    <t>01079972034658</t>
  </si>
  <si>
    <t>ASEP HERAWAN</t>
  </si>
  <si>
    <t>01099264030529</t>
  </si>
  <si>
    <t>SETIO HANANTO</t>
  </si>
  <si>
    <t>01079964034692</t>
  </si>
  <si>
    <t>SUKIYO</t>
  </si>
  <si>
    <t>01018764026940</t>
  </si>
  <si>
    <t>AYAN NURYANA</t>
  </si>
  <si>
    <t>01089564031703</t>
  </si>
  <si>
    <t>01010065034475</t>
  </si>
  <si>
    <t>KOKO KOMARA</t>
  </si>
  <si>
    <t>01079978034624</t>
  </si>
  <si>
    <t>IVAN KUSNANDAR</t>
  </si>
  <si>
    <t>01019966033658</t>
  </si>
  <si>
    <t>ASEP HAMBALI</t>
  </si>
  <si>
    <t>01039670032242</t>
  </si>
  <si>
    <t>AGUS SETIADI</t>
  </si>
  <si>
    <t>01010066034466</t>
  </si>
  <si>
    <t>DEDI SUPRIATNA</t>
  </si>
  <si>
    <t>01079067029235</t>
  </si>
  <si>
    <t>IIM NURACHIM</t>
  </si>
  <si>
    <t>01079766032609</t>
  </si>
  <si>
    <t>SUBHI</t>
  </si>
  <si>
    <t>01120585040255</t>
  </si>
  <si>
    <t>DADI NURDIANSYAH SE</t>
  </si>
  <si>
    <t>01010068034457</t>
  </si>
  <si>
    <t>DADANG AS.</t>
  </si>
  <si>
    <t>01050577040072</t>
  </si>
  <si>
    <t>YUNANIH</t>
  </si>
  <si>
    <t>01079979034694</t>
  </si>
  <si>
    <t>01019970033675</t>
  </si>
  <si>
    <t>A D I S</t>
  </si>
  <si>
    <t>01050582040066</t>
  </si>
  <si>
    <t>HERIYANTO</t>
  </si>
  <si>
    <t>01039672032243</t>
  </si>
  <si>
    <t>RULI HERYADI</t>
  </si>
  <si>
    <t>01079965034656</t>
  </si>
  <si>
    <t>SATIA PERMANA</t>
  </si>
  <si>
    <t>01039774032531</t>
  </si>
  <si>
    <t>YUSEP HASAN BASRI</t>
  </si>
  <si>
    <t>01099773032766</t>
  </si>
  <si>
    <t>RUNDAYANA</t>
  </si>
  <si>
    <t>01059470031047</t>
  </si>
  <si>
    <t>01079065029233</t>
  </si>
  <si>
    <t>SUGIANTO</t>
  </si>
  <si>
    <t>01050577040065</t>
  </si>
  <si>
    <t>01050574040067</t>
  </si>
  <si>
    <t>KURNIADI</t>
  </si>
  <si>
    <t>01109666032382</t>
  </si>
  <si>
    <t>DEDI OLIH B. LILI S</t>
  </si>
  <si>
    <t>01010073034458</t>
  </si>
  <si>
    <t>01020977041282</t>
  </si>
  <si>
    <t>01020972041280</t>
  </si>
  <si>
    <t>01110676040892</t>
  </si>
  <si>
    <t>01079978034642</t>
  </si>
  <si>
    <t>DENI RAUP EFENDI</t>
  </si>
  <si>
    <t>25059068028915</t>
  </si>
  <si>
    <t>RUDI SUPARDI</t>
  </si>
  <si>
    <t>01019967033659</t>
  </si>
  <si>
    <t>01059471031049</t>
  </si>
  <si>
    <t>DADAN KUSWARA</t>
  </si>
  <si>
    <t>01050577040068</t>
  </si>
  <si>
    <t>DONI</t>
  </si>
  <si>
    <t>01079068029236</t>
  </si>
  <si>
    <t>KODIM ENDANG</t>
  </si>
  <si>
    <t>01039669032241</t>
  </si>
  <si>
    <t>RAHMAT HIDAYAT K.</t>
  </si>
  <si>
    <t>01079866033067</t>
  </si>
  <si>
    <t>ATANG MUSTOPA</t>
  </si>
  <si>
    <t>01018969028015</t>
  </si>
  <si>
    <t>AGUS HERMAWAN</t>
  </si>
  <si>
    <t>26128765027545</t>
  </si>
  <si>
    <t>MAÃƒâ€šÃ‚Â´MUR</t>
  </si>
  <si>
    <t>01090070035444</t>
  </si>
  <si>
    <t>JAYENG</t>
  </si>
  <si>
    <t>01070176036955</t>
  </si>
  <si>
    <t>E.SADILI</t>
  </si>
  <si>
    <t>01080274038806</t>
  </si>
  <si>
    <t>DADENG</t>
  </si>
  <si>
    <t>01049268030472</t>
  </si>
  <si>
    <t>AGUS SYARIF</t>
  </si>
  <si>
    <t>01019968033666</t>
  </si>
  <si>
    <t>01010071034472</t>
  </si>
  <si>
    <t>01048665026718</t>
  </si>
  <si>
    <t>YUSUP SYAFEI</t>
  </si>
  <si>
    <t>01049069028811</t>
  </si>
  <si>
    <t>CUCU KARTINI</t>
  </si>
  <si>
    <t>01019366030611</t>
  </si>
  <si>
    <t>NUNUNG SAEPUDIN</t>
  </si>
  <si>
    <t>01099265030524</t>
  </si>
  <si>
    <t>U.MAHMUDIN</t>
  </si>
  <si>
    <t>01039666034602</t>
  </si>
  <si>
    <t>YANUS ARUAN</t>
  </si>
  <si>
    <t>01039666032237</t>
  </si>
  <si>
    <t>SUROSO</t>
  </si>
  <si>
    <t>01059472031050</t>
  </si>
  <si>
    <t>YANTI ATIK</t>
  </si>
  <si>
    <t>01019977033676</t>
  </si>
  <si>
    <t>ADE KUSWARA</t>
  </si>
  <si>
    <t>01018966028013</t>
  </si>
  <si>
    <t>PEPEN RUSPENDI</t>
  </si>
  <si>
    <t>01100474039590</t>
  </si>
  <si>
    <t>EDI K</t>
  </si>
  <si>
    <t>01098465023716</t>
  </si>
  <si>
    <t>YEDI K.</t>
  </si>
  <si>
    <t>01090072035426</t>
  </si>
  <si>
    <t>PUJIYANTI</t>
  </si>
  <si>
    <t>01019969033674</t>
  </si>
  <si>
    <t>DEDI WAHYUDI</t>
  </si>
  <si>
    <t>01070175036959</t>
  </si>
  <si>
    <t>E.YUDIANTO</t>
  </si>
  <si>
    <t>01079975034700</t>
  </si>
  <si>
    <t>Mandor Pengolahan Basah Crumb Rubber</t>
  </si>
  <si>
    <t>01110580040348</t>
  </si>
  <si>
    <t>NIA NURMAYANTI</t>
  </si>
  <si>
    <t>01080267038823</t>
  </si>
  <si>
    <t>MUHIDIN</t>
  </si>
  <si>
    <t>01079969034690</t>
  </si>
  <si>
    <t>NADI</t>
  </si>
  <si>
    <t>01110679040891</t>
  </si>
  <si>
    <t>ENANG SUTISNA</t>
  </si>
  <si>
    <t>01079065029231</t>
  </si>
  <si>
    <t>BENI</t>
  </si>
  <si>
    <t>01080276038824</t>
  </si>
  <si>
    <t>KARYAWINATA</t>
  </si>
  <si>
    <t>Mandor Kering Crumb Rubber</t>
  </si>
  <si>
    <t>01010076034456</t>
  </si>
  <si>
    <t>MAMAN OBI</t>
  </si>
  <si>
    <t>01110674040893</t>
  </si>
  <si>
    <t>OMIN SAPUTRA</t>
  </si>
  <si>
    <t>01010074034455</t>
  </si>
  <si>
    <t>UJANG AGUS</t>
  </si>
  <si>
    <t>01100477039591</t>
  </si>
  <si>
    <t>ADE GANDI</t>
  </si>
  <si>
    <t>49</t>
  </si>
  <si>
    <t>AGRABINTA</t>
  </si>
  <si>
    <t>01088868027825</t>
  </si>
  <si>
    <t>YAYAT NAHROWI</t>
  </si>
  <si>
    <t>01109475031244</t>
  </si>
  <si>
    <t>NUNUNG NURHAYATI</t>
  </si>
  <si>
    <t>01049566031365</t>
  </si>
  <si>
    <t>ADAM ISKANDAR</t>
  </si>
  <si>
    <t>01079566031488</t>
  </si>
  <si>
    <t>DADANG RUSYADI</t>
  </si>
  <si>
    <t>01079568031497</t>
  </si>
  <si>
    <t>01029365030617</t>
  </si>
  <si>
    <t>IWAN HAMBALI</t>
  </si>
  <si>
    <t>01029364030616</t>
  </si>
  <si>
    <t>01079566031487</t>
  </si>
  <si>
    <t>DEDI RIZAL</t>
  </si>
  <si>
    <t>01059465031054</t>
  </si>
  <si>
    <t>DADUN BUDIMAN</t>
  </si>
  <si>
    <t>01129066029884</t>
  </si>
  <si>
    <t>DADANG SAERI</t>
  </si>
  <si>
    <t>01030278037121</t>
  </si>
  <si>
    <t>01079875033134</t>
  </si>
  <si>
    <t>G.GUNAWAN</t>
  </si>
  <si>
    <t>01080276038272</t>
  </si>
  <si>
    <t>ADE AGUS PERMANA</t>
  </si>
  <si>
    <t>01030276037149</t>
  </si>
  <si>
    <t>01079569031503</t>
  </si>
  <si>
    <t>INDRIYANI</t>
  </si>
  <si>
    <t>01019964033396</t>
  </si>
  <si>
    <t>ENCUB</t>
  </si>
  <si>
    <t>01079870033085</t>
  </si>
  <si>
    <t>E.KUSNADI</t>
  </si>
  <si>
    <t>01079570031504</t>
  </si>
  <si>
    <t>TENTI ROHAYATI</t>
  </si>
  <si>
    <t>01080278038273</t>
  </si>
  <si>
    <t>ANDRI</t>
  </si>
  <si>
    <t>01019969033397</t>
  </si>
  <si>
    <t>ASEP UNTUNG</t>
  </si>
  <si>
    <t>01010067034919</t>
  </si>
  <si>
    <t>DARMUN SUPRIADI</t>
  </si>
  <si>
    <t>01080280038269</t>
  </si>
  <si>
    <t>HETI SUSANTI</t>
  </si>
  <si>
    <t>01010301038880</t>
  </si>
  <si>
    <t>IDA RAPIÂ´AH</t>
  </si>
  <si>
    <t>01100482039469</t>
  </si>
  <si>
    <t>TEDI</t>
  </si>
  <si>
    <t>01079565031482</t>
  </si>
  <si>
    <t>TUTI MARDIATI</t>
  </si>
  <si>
    <t>01019968033400</t>
  </si>
  <si>
    <t>ATO SUGIANTO</t>
  </si>
  <si>
    <t>01080269038268</t>
  </si>
  <si>
    <t>01010076034925</t>
  </si>
  <si>
    <t>ELAN D</t>
  </si>
  <si>
    <t>01079566031490</t>
  </si>
  <si>
    <t>ENTUR</t>
  </si>
  <si>
    <t>01019967033399</t>
  </si>
  <si>
    <t>MASROPAH</t>
  </si>
  <si>
    <t>01070173036314</t>
  </si>
  <si>
    <t>RIANTO</t>
  </si>
  <si>
    <t>01010395038841</t>
  </si>
  <si>
    <t>01030270037125</t>
  </si>
  <si>
    <t>WAGIMAN</t>
  </si>
  <si>
    <t>01030267037122</t>
  </si>
  <si>
    <t>ENDANG SURYANA</t>
  </si>
  <si>
    <t>01079567031491</t>
  </si>
  <si>
    <t>ADE PRASETIA</t>
  </si>
  <si>
    <t>01059467031056</t>
  </si>
  <si>
    <t>UJANG SUHENDI</t>
  </si>
  <si>
    <t>01079870033084</t>
  </si>
  <si>
    <t>GOMAD RUHYANTO</t>
  </si>
  <si>
    <t>01059466031055</t>
  </si>
  <si>
    <t>IRWAN WINDAYA</t>
  </si>
  <si>
    <t>01019865032854</t>
  </si>
  <si>
    <t>ARISMAN TP</t>
  </si>
  <si>
    <t>01100468039470</t>
  </si>
  <si>
    <t>HARNO H.</t>
  </si>
  <si>
    <t>01100474039468</t>
  </si>
  <si>
    <t>Karyawan Quality Control Antan</t>
  </si>
  <si>
    <t>01050574039879</t>
  </si>
  <si>
    <t>01120572040204</t>
  </si>
  <si>
    <t>MUH.DENI SUPRIADI</t>
  </si>
  <si>
    <t>01079565031483</t>
  </si>
  <si>
    <t>01079566031484</t>
  </si>
  <si>
    <t>KATAM</t>
  </si>
  <si>
    <t>01079564031479</t>
  </si>
  <si>
    <t>SUKATMA</t>
  </si>
  <si>
    <t>01010396038870</t>
  </si>
  <si>
    <t>AYI RUSMITA</t>
  </si>
  <si>
    <t>01059066028885</t>
  </si>
  <si>
    <t>BUDI SUSANTO</t>
  </si>
  <si>
    <t>01019972033401</t>
  </si>
  <si>
    <t>HENDRA NUGRAHA</t>
  </si>
  <si>
    <t>01010398038873</t>
  </si>
  <si>
    <t>SUKAYAT</t>
  </si>
  <si>
    <t>01030276037158</t>
  </si>
  <si>
    <t>01010386038872</t>
  </si>
  <si>
    <t>01030269037126</t>
  </si>
  <si>
    <t>DADANG HENDRAWAN</t>
  </si>
  <si>
    <t>01010071034921</t>
  </si>
  <si>
    <t>BUDI SEHABUDIN</t>
  </si>
  <si>
    <t>Mandor Quality Control Antan</t>
  </si>
  <si>
    <t>01030271037123</t>
  </si>
  <si>
    <t>YANTO SUPARDI</t>
  </si>
  <si>
    <t>01030267037148</t>
  </si>
  <si>
    <t>01089068029276</t>
  </si>
  <si>
    <t>AMAS P.</t>
  </si>
  <si>
    <t>01079976033764</t>
  </si>
  <si>
    <t>TARSANDI</t>
  </si>
  <si>
    <t>01079872033038</t>
  </si>
  <si>
    <t>UJANG SUHERLAN</t>
  </si>
  <si>
    <t>01040470039247</t>
  </si>
  <si>
    <t>01079568031495</t>
  </si>
  <si>
    <t>MUDRIKA</t>
  </si>
  <si>
    <t>01120578040206</t>
  </si>
  <si>
    <t>YAYAN PERMANA</t>
  </si>
  <si>
    <t>01020977041241</t>
  </si>
  <si>
    <t>01030269037131</t>
  </si>
  <si>
    <t>HERMANA</t>
  </si>
  <si>
    <t>01010397038881</t>
  </si>
  <si>
    <t>DEDE SUGANDA</t>
  </si>
  <si>
    <t>01030266037157</t>
  </si>
  <si>
    <t>OBAY</t>
  </si>
  <si>
    <t>01079871033014</t>
  </si>
  <si>
    <t>CUCU LESMANA</t>
  </si>
  <si>
    <t>01010388038876</t>
  </si>
  <si>
    <t>OCID</t>
  </si>
  <si>
    <t>01040478039246</t>
  </si>
  <si>
    <t>ASEP NURDIANSYAH</t>
  </si>
  <si>
    <t>01010395038879</t>
  </si>
  <si>
    <t>01010398038878</t>
  </si>
  <si>
    <t>01080276038270</t>
  </si>
  <si>
    <t>BUDI NURHAYAT</t>
  </si>
  <si>
    <t>01010300038877</t>
  </si>
  <si>
    <t>01010391038882</t>
  </si>
  <si>
    <t>01010069034917</t>
  </si>
  <si>
    <t>HAMDAN</t>
  </si>
  <si>
    <t>01079567031492</t>
  </si>
  <si>
    <t>IDING KANDA</t>
  </si>
  <si>
    <t>01129064029881</t>
  </si>
  <si>
    <t>DIDI DARMADI</t>
  </si>
  <si>
    <t>01079569031502</t>
  </si>
  <si>
    <t>JAJAT S.</t>
  </si>
  <si>
    <t>01059569031501</t>
  </si>
  <si>
    <t>SARSIDIN</t>
  </si>
  <si>
    <t>01048766027126</t>
  </si>
  <si>
    <t>USMAN EFFENDI</t>
  </si>
  <si>
    <t>01129065029883</t>
  </si>
  <si>
    <t>01080270038271</t>
  </si>
  <si>
    <t>UJUN JUNAEDI</t>
  </si>
  <si>
    <t>01079565031481</t>
  </si>
  <si>
    <t>UJANG SUHERMAN</t>
  </si>
  <si>
    <t>01059464031053</t>
  </si>
  <si>
    <t>UNDANG SUHERMAN</t>
  </si>
  <si>
    <t>01030275037127</t>
  </si>
  <si>
    <t>01060678040430</t>
  </si>
  <si>
    <t>01010398038875</t>
  </si>
  <si>
    <t>DIAN ROSDIANA</t>
  </si>
  <si>
    <t>01079568031494</t>
  </si>
  <si>
    <t>JAMIN</t>
  </si>
  <si>
    <t>01030274037130</t>
  </si>
  <si>
    <t>UJANG HERIYANTO</t>
  </si>
  <si>
    <t>01129072029886</t>
  </si>
  <si>
    <t>ADUD SUPRIADI</t>
  </si>
  <si>
    <t>01129070029885</t>
  </si>
  <si>
    <t>GAGAN SUGANDI</t>
  </si>
  <si>
    <t>01048764027125</t>
  </si>
  <si>
    <t>01010064034913</t>
  </si>
  <si>
    <t>01040468039249</t>
  </si>
  <si>
    <t>ARDI</t>
  </si>
  <si>
    <t>01110677040700</t>
  </si>
  <si>
    <t>01030265037128</t>
  </si>
  <si>
    <t>SUTAR</t>
  </si>
  <si>
    <t>50</t>
  </si>
  <si>
    <t>CIKASO</t>
  </si>
  <si>
    <t>01019566031343</t>
  </si>
  <si>
    <t>IR. RATNA KUSTIAH</t>
  </si>
  <si>
    <t>01129265030579</t>
  </si>
  <si>
    <t>SIROJUDIN</t>
  </si>
  <si>
    <t>01059467031058</t>
  </si>
  <si>
    <t>WAWAN WJ.</t>
  </si>
  <si>
    <t>01129264030578</t>
  </si>
  <si>
    <t>ILYAS</t>
  </si>
  <si>
    <t>01059471031062</t>
  </si>
  <si>
    <t>MAMAT K.</t>
  </si>
  <si>
    <t>01119264030553</t>
  </si>
  <si>
    <t>HAMDUN</t>
  </si>
  <si>
    <t>01019967034609</t>
  </si>
  <si>
    <t>JOHANSAH</t>
  </si>
  <si>
    <t>01070180036316</t>
  </si>
  <si>
    <t>01010177035720</t>
  </si>
  <si>
    <t>TAUFIQURROHMAN</t>
  </si>
  <si>
    <t>01019674032053</t>
  </si>
  <si>
    <t>01070175036327</t>
  </si>
  <si>
    <t>01030280037162</t>
  </si>
  <si>
    <t>SRI ESKA</t>
  </si>
  <si>
    <t>01120581040208</t>
  </si>
  <si>
    <t>26079074029260</t>
  </si>
  <si>
    <t>SOBANDI</t>
  </si>
  <si>
    <t>01030268037161</t>
  </si>
  <si>
    <t>SYAHIDIN</t>
  </si>
  <si>
    <t>01070178036319</t>
  </si>
  <si>
    <t>GIN GIN PH</t>
  </si>
  <si>
    <t>01050579039885</t>
  </si>
  <si>
    <t>INDRA</t>
  </si>
  <si>
    <t>01060680040437</t>
  </si>
  <si>
    <t>ALIPIN</t>
  </si>
  <si>
    <t>01010064034372</t>
  </si>
  <si>
    <t>ANAH</t>
  </si>
  <si>
    <t>01019867032846</t>
  </si>
  <si>
    <t>ETI LISNAWATI</t>
  </si>
  <si>
    <t>01010073034366</t>
  </si>
  <si>
    <t>YANTO BIN UJEN</t>
  </si>
  <si>
    <t>01070179036324</t>
  </si>
  <si>
    <t>RUSTAMAN</t>
  </si>
  <si>
    <t>01070168036318</t>
  </si>
  <si>
    <t>RUS RUS</t>
  </si>
  <si>
    <t>01030268037160</t>
  </si>
  <si>
    <t>01049464030971</t>
  </si>
  <si>
    <t>26109065029763</t>
  </si>
  <si>
    <t>MAMAT A.</t>
  </si>
  <si>
    <t>26109064029762</t>
  </si>
  <si>
    <t>PURNOMO</t>
  </si>
  <si>
    <t>01049472030975</t>
  </si>
  <si>
    <t>MUGIATNO</t>
  </si>
  <si>
    <t>01119468031266</t>
  </si>
  <si>
    <t>01019967033343</t>
  </si>
  <si>
    <t>RAHMAT BUDJIMAN</t>
  </si>
  <si>
    <t>01019969033335</t>
  </si>
  <si>
    <t>TIRMAN</t>
  </si>
  <si>
    <t>01010169035721</t>
  </si>
  <si>
    <t>01050581039881</t>
  </si>
  <si>
    <t>HARI MUNANDAR</t>
  </si>
  <si>
    <t>01110678040709</t>
  </si>
  <si>
    <t>01110679040705</t>
  </si>
  <si>
    <t>SURYANTO</t>
  </si>
  <si>
    <t>01099566031752</t>
  </si>
  <si>
    <t>LEGIMIN</t>
  </si>
  <si>
    <t>01049464030972</t>
  </si>
  <si>
    <t>UNDANG SUHARTO</t>
  </si>
  <si>
    <t>01019975033334</t>
  </si>
  <si>
    <t>ASEP SETIADI</t>
  </si>
  <si>
    <t>01129368030890</t>
  </si>
  <si>
    <t>01019965033344</t>
  </si>
  <si>
    <t>ADE KUSYANDI</t>
  </si>
  <si>
    <t>01030265037169</t>
  </si>
  <si>
    <t>01019068028623</t>
  </si>
  <si>
    <t>01030273037170</t>
  </si>
  <si>
    <t>ASEP KUSMAYADI</t>
  </si>
  <si>
    <t>01100482039475</t>
  </si>
  <si>
    <t>ISMAIL</t>
  </si>
  <si>
    <t>01039464030934</t>
  </si>
  <si>
    <t>DEDI RUSPIADI</t>
  </si>
  <si>
    <t>01019060028601</t>
  </si>
  <si>
    <t>SUHERMAN U.</t>
  </si>
  <si>
    <t>01059469031060</t>
  </si>
  <si>
    <t>DADANG SOMANTRI</t>
  </si>
  <si>
    <t>01019165030020</t>
  </si>
  <si>
    <t>PAENO S.</t>
  </si>
  <si>
    <t>01119473031268</t>
  </si>
  <si>
    <t>01058567025313</t>
  </si>
  <si>
    <t>MAMAN KS</t>
  </si>
  <si>
    <t>01088765027362</t>
  </si>
  <si>
    <t>SUTARYAN</t>
  </si>
  <si>
    <t>01049470030973</t>
  </si>
  <si>
    <t>01019670032046</t>
  </si>
  <si>
    <t>ASEP SUYANDI</t>
  </si>
  <si>
    <t>01070168036322</t>
  </si>
  <si>
    <t>JAJANG RUKMANA</t>
  </si>
  <si>
    <t>01030279037165</t>
  </si>
  <si>
    <t>SUNENDI</t>
  </si>
  <si>
    <t>01030278037168</t>
  </si>
  <si>
    <t>SULA</t>
  </si>
  <si>
    <t>01019172030981</t>
  </si>
  <si>
    <t>SUPENDI</t>
  </si>
  <si>
    <t>01010378039066</t>
  </si>
  <si>
    <t>SUTARMO</t>
  </si>
  <si>
    <t>01098869027846</t>
  </si>
  <si>
    <t>SUPARYAT</t>
  </si>
  <si>
    <t>01010178035722</t>
  </si>
  <si>
    <t>UDIYANTO</t>
  </si>
  <si>
    <t>01010072034365</t>
  </si>
  <si>
    <t>INO SUMINO</t>
  </si>
  <si>
    <t>01010380039074</t>
  </si>
  <si>
    <t>KOKO</t>
  </si>
  <si>
    <t>01030274037163</t>
  </si>
  <si>
    <t>AKAS</t>
  </si>
  <si>
    <t>01119468031267</t>
  </si>
  <si>
    <t>62</t>
  </si>
  <si>
    <t>BOJONGDATAR</t>
  </si>
  <si>
    <t>01018464023482</t>
  </si>
  <si>
    <t>ISWANTO</t>
  </si>
  <si>
    <t>01079868033039</t>
  </si>
  <si>
    <t>RIO CAHYONO</t>
  </si>
  <si>
    <t>01090073034984</t>
  </si>
  <si>
    <t>YADI SURYADI SE</t>
  </si>
  <si>
    <t>01059467031073</t>
  </si>
  <si>
    <t>JARWO SUHERMANTO</t>
  </si>
  <si>
    <t>01059471031081</t>
  </si>
  <si>
    <t>A.SAEPUDIN</t>
  </si>
  <si>
    <t>01078965028231</t>
  </si>
  <si>
    <t>DADANG HAMDANI</t>
  </si>
  <si>
    <t>01080266038166</t>
  </si>
  <si>
    <t>SUJANA</t>
  </si>
  <si>
    <t>01100484039371</t>
  </si>
  <si>
    <t>M.ID FITRIAZI</t>
  </si>
  <si>
    <t>01050583039731</t>
  </si>
  <si>
    <t>ODIK</t>
  </si>
  <si>
    <t>01019858032833</t>
  </si>
  <si>
    <t>N.ANDI</t>
  </si>
  <si>
    <t>01059471031080</t>
  </si>
  <si>
    <t>APENDI A.</t>
  </si>
  <si>
    <t>01108769027490</t>
  </si>
  <si>
    <t>01080275038151</t>
  </si>
  <si>
    <t>KUSMANTO</t>
  </si>
  <si>
    <t>01010377038944</t>
  </si>
  <si>
    <t>URIP SUYONO</t>
  </si>
  <si>
    <t>01050565039730</t>
  </si>
  <si>
    <t>01030268037055</t>
  </si>
  <si>
    <t>HARTINI</t>
  </si>
  <si>
    <t>01038564025125</t>
  </si>
  <si>
    <t>SRI REJEKI</t>
  </si>
  <si>
    <t>01030274037046</t>
  </si>
  <si>
    <t>SYAMSUDIN</t>
  </si>
  <si>
    <t>01010365038950</t>
  </si>
  <si>
    <t>SRI SUHERNAWATI</t>
  </si>
  <si>
    <t>01030272037048</t>
  </si>
  <si>
    <t>U.HASBULLAH</t>
  </si>
  <si>
    <t>01040480039113</t>
  </si>
  <si>
    <t>UJANG SURYANA</t>
  </si>
  <si>
    <t>01018564024691</t>
  </si>
  <si>
    <t>SAMSURI</t>
  </si>
  <si>
    <t>01100477039361</t>
  </si>
  <si>
    <t>WIDA REYANI</t>
  </si>
  <si>
    <t>01090068034985</t>
  </si>
  <si>
    <t>ADE SARTA</t>
  </si>
  <si>
    <t>01030264037051</t>
  </si>
  <si>
    <t>JAYA</t>
  </si>
  <si>
    <t>01028465022391</t>
  </si>
  <si>
    <t>UNUS</t>
  </si>
  <si>
    <t>01108765027487</t>
  </si>
  <si>
    <t>UTAR</t>
  </si>
  <si>
    <t>01010376038921</t>
  </si>
  <si>
    <t>SUHARTA</t>
  </si>
  <si>
    <t>01059469031079</t>
  </si>
  <si>
    <t>TRIYO IRWANTO</t>
  </si>
  <si>
    <t>01109560027476</t>
  </si>
  <si>
    <t>E.SUHELI</t>
  </si>
  <si>
    <t>01079868033048</t>
  </si>
  <si>
    <t>ENCEP HAERANI</t>
  </si>
  <si>
    <t>01019966033237</t>
  </si>
  <si>
    <t>01010375038947</t>
  </si>
  <si>
    <t>01090069035004</t>
  </si>
  <si>
    <t>ADE RIFAÃ‚Â´I</t>
  </si>
  <si>
    <t>01010376038951</t>
  </si>
  <si>
    <t>ASEP SUJAD</t>
  </si>
  <si>
    <t>01090070034991</t>
  </si>
  <si>
    <t>01080270038163</t>
  </si>
  <si>
    <t>01079872033018</t>
  </si>
  <si>
    <t>IVAN BASTIAN</t>
  </si>
  <si>
    <t>01080273038159</t>
  </si>
  <si>
    <t>ASEP JUNAEDI</t>
  </si>
  <si>
    <t>01108464023879</t>
  </si>
  <si>
    <t>NURHAYAT</t>
  </si>
  <si>
    <t>01100473039360</t>
  </si>
  <si>
    <t>DADANG SUPARMAN</t>
  </si>
  <si>
    <t>01059465031070</t>
  </si>
  <si>
    <t>SANUDIN</t>
  </si>
  <si>
    <t>01079865032977</t>
  </si>
  <si>
    <t>01030266037052</t>
  </si>
  <si>
    <t>01098767027438</t>
  </si>
  <si>
    <t>JULI B.</t>
  </si>
  <si>
    <t>01030270037035</t>
  </si>
  <si>
    <t>EMED</t>
  </si>
  <si>
    <t>01010366038926</t>
  </si>
  <si>
    <t>ABDULLAH</t>
  </si>
  <si>
    <t>01019861032835</t>
  </si>
  <si>
    <t>ORBA</t>
  </si>
  <si>
    <t>01059068028890</t>
  </si>
  <si>
    <t>YADI SUPRIYADI</t>
  </si>
  <si>
    <t>01089067029269</t>
  </si>
  <si>
    <t>E.SOLEMAN</t>
  </si>
  <si>
    <t>01089065029268</t>
  </si>
  <si>
    <t>SURYADI</t>
  </si>
  <si>
    <t>01090070034990</t>
  </si>
  <si>
    <t>UNANG</t>
  </si>
  <si>
    <t>01080264038156</t>
  </si>
  <si>
    <t>AGUS SUMINTA</t>
  </si>
  <si>
    <t>01090071035011</t>
  </si>
  <si>
    <t>AGUS SOMANTRI</t>
  </si>
  <si>
    <t>01090066035012</t>
  </si>
  <si>
    <t>01059464031068</t>
  </si>
  <si>
    <t>PIIN</t>
  </si>
  <si>
    <t>01079265030505</t>
  </si>
  <si>
    <t>10018969028031</t>
  </si>
  <si>
    <t>IDAY HIDAYAT</t>
  </si>
  <si>
    <t>01048864027701</t>
  </si>
  <si>
    <t>SAILAN</t>
  </si>
  <si>
    <t>01019964033239</t>
  </si>
  <si>
    <t>MASDUKI</t>
  </si>
  <si>
    <t>01059466031071</t>
  </si>
  <si>
    <t>KAMINO</t>
  </si>
  <si>
    <t>01078765027331</t>
  </si>
  <si>
    <t>01040479039114</t>
  </si>
  <si>
    <t>01010376038945</t>
  </si>
  <si>
    <t>01080269038161</t>
  </si>
  <si>
    <t>ITAN</t>
  </si>
  <si>
    <t>01010372038942</t>
  </si>
  <si>
    <t>SYAMSUL M.</t>
  </si>
  <si>
    <t>01048365021733</t>
  </si>
  <si>
    <t>01079870033017</t>
  </si>
  <si>
    <t>AMIRUL HAYAT SE</t>
  </si>
  <si>
    <t>05087858016882</t>
  </si>
  <si>
    <t>O.MUSNAN</t>
  </si>
  <si>
    <t>01080266038162</t>
  </si>
  <si>
    <t>SUMADIJAYA</t>
  </si>
  <si>
    <t>01010369038948</t>
  </si>
  <si>
    <t>01079867033086</t>
  </si>
  <si>
    <t>07128868027887</t>
  </si>
  <si>
    <t>SUHAEDI</t>
  </si>
  <si>
    <t>01028565025011</t>
  </si>
  <si>
    <t>UPEN</t>
  </si>
  <si>
    <t>01018564024692</t>
  </si>
  <si>
    <t>SANGSANG</t>
  </si>
  <si>
    <t>01068873027721</t>
  </si>
  <si>
    <t>PENGPE</t>
  </si>
  <si>
    <t>01030273037053</t>
  </si>
  <si>
    <t>APENDI</t>
  </si>
  <si>
    <t>01018466022206</t>
  </si>
  <si>
    <t>01059465031069</t>
  </si>
  <si>
    <t>BENE DECTUS</t>
  </si>
  <si>
    <t>01059469031077</t>
  </si>
  <si>
    <t>ISRA</t>
  </si>
  <si>
    <t>01098760027426</t>
  </si>
  <si>
    <t>01070174036317</t>
  </si>
  <si>
    <t>M.INUNG ARJADIPURA</t>
  </si>
  <si>
    <t>01078364021802</t>
  </si>
  <si>
    <t>HETI SUHAETI</t>
  </si>
  <si>
    <t>01030268037049</t>
  </si>
  <si>
    <t>WIDODO</t>
  </si>
  <si>
    <t>01079573031509</t>
  </si>
  <si>
    <t>AHRAN</t>
  </si>
  <si>
    <t>01059467031072</t>
  </si>
  <si>
    <t>JALI</t>
  </si>
  <si>
    <t>01010369038941</t>
  </si>
  <si>
    <t>01030273037056</t>
  </si>
  <si>
    <t>JUMHARI</t>
  </si>
  <si>
    <t>01090070035009</t>
  </si>
  <si>
    <t>DIRJA</t>
  </si>
  <si>
    <t>01019965033236</t>
  </si>
  <si>
    <t>ISNEN</t>
  </si>
  <si>
    <t>01010359038918</t>
  </si>
  <si>
    <t>MIJONG</t>
  </si>
  <si>
    <t>64</t>
  </si>
  <si>
    <t>CISALAKBARU</t>
  </si>
  <si>
    <t>01038867027901</t>
  </si>
  <si>
    <t>ADE USMAN SUPRAPTA</t>
  </si>
  <si>
    <t>01109475031339</t>
  </si>
  <si>
    <t>DARSO ABDULAH</t>
  </si>
  <si>
    <t>01079568031935</t>
  </si>
  <si>
    <t>MOHAMAD HAEFUDIN</t>
  </si>
  <si>
    <t>01079875033198</t>
  </si>
  <si>
    <t>NANI TRESNAWATI</t>
  </si>
  <si>
    <t>01010067034196</t>
  </si>
  <si>
    <t>ENDUNG</t>
  </si>
  <si>
    <t>01069466031335</t>
  </si>
  <si>
    <t>ERNI YUNINGSIH</t>
  </si>
  <si>
    <t>01070170037007</t>
  </si>
  <si>
    <t>AHMAD SOBARI</t>
  </si>
  <si>
    <t>01030277037593</t>
  </si>
  <si>
    <t>MAMAN PERMANA</t>
  </si>
  <si>
    <t>01079565031932</t>
  </si>
  <si>
    <t>01010373039127</t>
  </si>
  <si>
    <t>YONI MARYONI</t>
  </si>
  <si>
    <t>01019864033190</t>
  </si>
  <si>
    <t>ABAN SUBARNA</t>
  </si>
  <si>
    <t>01109667032478</t>
  </si>
  <si>
    <t>IDA HEGAR</t>
  </si>
  <si>
    <t>01099764032800</t>
  </si>
  <si>
    <t>JAMHURI</t>
  </si>
  <si>
    <t>01109666032416</t>
  </si>
  <si>
    <t>MISRA</t>
  </si>
  <si>
    <t>01090064035038</t>
  </si>
  <si>
    <t>01038864027903</t>
  </si>
  <si>
    <t>LINARTI</t>
  </si>
  <si>
    <t>01010162035598</t>
  </si>
  <si>
    <t>ARTA WIJAYA</t>
  </si>
  <si>
    <t>01051283041829</t>
  </si>
  <si>
    <t>DENI NOVIYANA</t>
  </si>
  <si>
    <t>01051277041828</t>
  </si>
  <si>
    <t>NAUFAL AMIN SONIX</t>
  </si>
  <si>
    <t>01079566031934</t>
  </si>
  <si>
    <t>01099766032802</t>
  </si>
  <si>
    <t>RASIM  MADSARY</t>
  </si>
  <si>
    <t>01109667032480</t>
  </si>
  <si>
    <t>HANI</t>
  </si>
  <si>
    <t>01070169037008</t>
  </si>
  <si>
    <t>LUKIANTO</t>
  </si>
  <si>
    <t>01019865033189</t>
  </si>
  <si>
    <t>C I N A N</t>
  </si>
  <si>
    <t>01020969041209</t>
  </si>
  <si>
    <t>01088165020987</t>
  </si>
  <si>
    <t>JALIMUDIN</t>
  </si>
  <si>
    <t>01010070034184</t>
  </si>
  <si>
    <t>HILMAN SUHERI</t>
  </si>
  <si>
    <t>01079565031933</t>
  </si>
  <si>
    <t>EDI SUPRIYADI</t>
  </si>
  <si>
    <t>01109666032418</t>
  </si>
  <si>
    <t>NANA DANA MIHARJA</t>
  </si>
  <si>
    <t>01079572031936</t>
  </si>
  <si>
    <t>01110680040635</t>
  </si>
  <si>
    <t>DADANG ABDULAH</t>
  </si>
  <si>
    <t>01070182037010</t>
  </si>
  <si>
    <t>UMANG</t>
  </si>
  <si>
    <t>01040470039122</t>
  </si>
  <si>
    <t>SAIN HIDAYAT</t>
  </si>
  <si>
    <t>01078764027549</t>
  </si>
  <si>
    <t>WAWAN SUKRIAWAN</t>
  </si>
  <si>
    <t>01079570031937</t>
  </si>
  <si>
    <t>ANDA</t>
  </si>
  <si>
    <t>01109669032483</t>
  </si>
  <si>
    <t>JUMHANA</t>
  </si>
  <si>
    <t>01030264037594</t>
  </si>
  <si>
    <t>WIRA</t>
  </si>
  <si>
    <t>01040466039124</t>
  </si>
  <si>
    <t>SURYA</t>
  </si>
  <si>
    <t>01010068034185</t>
  </si>
  <si>
    <t>ADORI</t>
  </si>
  <si>
    <t>01010377039136</t>
  </si>
  <si>
    <t>ENJEN</t>
  </si>
  <si>
    <t>01030266037595</t>
  </si>
  <si>
    <t>AHRI</t>
  </si>
  <si>
    <t>01010074034188</t>
  </si>
  <si>
    <t>01050572039743</t>
  </si>
  <si>
    <t>01010170035604</t>
  </si>
  <si>
    <t>MURDI</t>
  </si>
  <si>
    <t>01090070035044</t>
  </si>
  <si>
    <t>SAMA</t>
  </si>
  <si>
    <t>01109664032472</t>
  </si>
  <si>
    <t>AGUS USMAN</t>
  </si>
  <si>
    <t>01109670032488</t>
  </si>
  <si>
    <t>UDING</t>
  </si>
  <si>
    <t>01109666032476</t>
  </si>
  <si>
    <t>UJANG SULINDA</t>
  </si>
  <si>
    <t>01019972033231</t>
  </si>
  <si>
    <t>SUMARDI</t>
  </si>
  <si>
    <t>01010065034190</t>
  </si>
  <si>
    <t>RAJAB</t>
  </si>
  <si>
    <t>01030276037602</t>
  </si>
  <si>
    <t>01010377039130</t>
  </si>
  <si>
    <t>A.SUHENDA</t>
  </si>
  <si>
    <t>01110675040633</t>
  </si>
  <si>
    <t>ENDANG EFENDI</t>
  </si>
  <si>
    <t>01109669032485</t>
  </si>
  <si>
    <t>MISTA</t>
  </si>
  <si>
    <t>01109666032477</t>
  </si>
  <si>
    <t>RAPE</t>
  </si>
  <si>
    <t>01070167037009</t>
  </si>
  <si>
    <t>AGUS MOHAMAD IDRIS</t>
  </si>
  <si>
    <t>01010366039134</t>
  </si>
  <si>
    <t>01109669032481</t>
  </si>
  <si>
    <t>UCUNG SURYA</t>
  </si>
  <si>
    <t>01079561031928</t>
  </si>
  <si>
    <t>01038865027905</t>
  </si>
  <si>
    <t>OTIH HOTIMAH</t>
  </si>
  <si>
    <t>01019965033235</t>
  </si>
  <si>
    <t>C A I H</t>
  </si>
  <si>
    <t>01079868033197</t>
  </si>
  <si>
    <t>S A N E N</t>
  </si>
  <si>
    <t>01030275037603</t>
  </si>
  <si>
    <t>YAYAT SUPRIYATNA</t>
  </si>
  <si>
    <t>01070170037005</t>
  </si>
  <si>
    <t>NANA SUPRIYATNA</t>
  </si>
  <si>
    <t>01010176035596</t>
  </si>
  <si>
    <t>AGUS RIANTO</t>
  </si>
  <si>
    <t>01010177035597</t>
  </si>
  <si>
    <t>01030269037592</t>
  </si>
  <si>
    <t>01109664032470</t>
  </si>
  <si>
    <t>UMANG WIRANTA</t>
  </si>
  <si>
    <t>01019971033232</t>
  </si>
  <si>
    <t>APIP RAPIUDIN</t>
  </si>
  <si>
    <t>65</t>
  </si>
  <si>
    <t>CIKASUNGKA</t>
  </si>
  <si>
    <t>01079568031528</t>
  </si>
  <si>
    <t>ERIANSYAH</t>
  </si>
  <si>
    <t>24098867031836</t>
  </si>
  <si>
    <t>DASEP SUKANDAR</t>
  </si>
  <si>
    <t>01019973034607</t>
  </si>
  <si>
    <t>TRIYONO</t>
  </si>
  <si>
    <t>01079870033050</t>
  </si>
  <si>
    <t>ENUNG NURSASIH</t>
  </si>
  <si>
    <t>01079870033098</t>
  </si>
  <si>
    <t>01128965028480</t>
  </si>
  <si>
    <t>HETY SUHAETY</t>
  </si>
  <si>
    <t>01059468031117</t>
  </si>
  <si>
    <t>DINDIN MAHPUDIN</t>
  </si>
  <si>
    <t>01070176036358</t>
  </si>
  <si>
    <t>01079564031523</t>
  </si>
  <si>
    <t>ENOCH</t>
  </si>
  <si>
    <t>01050578039763</t>
  </si>
  <si>
    <t>ALIT FIRMANSYAH</t>
  </si>
  <si>
    <t>01079567031465</t>
  </si>
  <si>
    <t>LILIS JAMILAH</t>
  </si>
  <si>
    <t>01100474039382</t>
  </si>
  <si>
    <t>SALAMULLOH</t>
  </si>
  <si>
    <t>01040479039129</t>
  </si>
  <si>
    <t>YOPI FIRMANSYAH</t>
  </si>
  <si>
    <t>01030270037088</t>
  </si>
  <si>
    <t>MADTOHIR</t>
  </si>
  <si>
    <t>01110673040643</t>
  </si>
  <si>
    <t>YAN YAN SURYANA</t>
  </si>
  <si>
    <t>01079976034741</t>
  </si>
  <si>
    <t>HAERUDIN</t>
  </si>
  <si>
    <t>01070172036362</t>
  </si>
  <si>
    <t>ACEP NURHASAN</t>
  </si>
  <si>
    <t>01099767032771</t>
  </si>
  <si>
    <t>EDI SUMARDI</t>
  </si>
  <si>
    <t>01018873027606</t>
  </si>
  <si>
    <t>01050571039755</t>
  </si>
  <si>
    <t>BUDI SUBANDI</t>
  </si>
  <si>
    <t>01100470039383</t>
  </si>
  <si>
    <t>SUPANDI</t>
  </si>
  <si>
    <t>01109679032413</t>
  </si>
  <si>
    <t>BABAN</t>
  </si>
  <si>
    <t>01020982041217</t>
  </si>
  <si>
    <t>HENDRIS</t>
  </si>
  <si>
    <t>01030274037094</t>
  </si>
  <si>
    <t>ONIH YULIANAH</t>
  </si>
  <si>
    <t>01079864032985</t>
  </si>
  <si>
    <t>WIWIN  WINATA</t>
  </si>
  <si>
    <t>01109666032411</t>
  </si>
  <si>
    <t>MIING</t>
  </si>
  <si>
    <t>01070164036360</t>
  </si>
  <si>
    <t>ICIH SUNARSIH</t>
  </si>
  <si>
    <t>01100477039386</t>
  </si>
  <si>
    <t>YUYUS SUPRATMAN</t>
  </si>
  <si>
    <t>01020980041216</t>
  </si>
  <si>
    <t>UJANG SOLIHIN</t>
  </si>
  <si>
    <t>01100482039379</t>
  </si>
  <si>
    <t>YONI APRIANSYAH</t>
  </si>
  <si>
    <t>07078766027347</t>
  </si>
  <si>
    <t>ASEP WAHYU</t>
  </si>
  <si>
    <t>01078764027334</t>
  </si>
  <si>
    <t>SUGANDA S.</t>
  </si>
  <si>
    <t>01099567031823</t>
  </si>
  <si>
    <t>OBING</t>
  </si>
  <si>
    <t>01049066028842</t>
  </si>
  <si>
    <t>DEDE SUGIATNA</t>
  </si>
  <si>
    <t>01059466031114</t>
  </si>
  <si>
    <t>SUEB</t>
  </si>
  <si>
    <t>01079565031536</t>
  </si>
  <si>
    <t>HERIMAIDI</t>
  </si>
  <si>
    <t>01109675032412</t>
  </si>
  <si>
    <t>01059466031123</t>
  </si>
  <si>
    <t>AMIT SAEFUJI</t>
  </si>
  <si>
    <t>01100472039367</t>
  </si>
  <si>
    <t>AP. PRIANTO ST</t>
  </si>
  <si>
    <t>15048064019672</t>
  </si>
  <si>
    <t>DASUKI</t>
  </si>
  <si>
    <t>01099574031839</t>
  </si>
  <si>
    <t>01099768032779</t>
  </si>
  <si>
    <t>01050783040942</t>
  </si>
  <si>
    <t>01099566031525</t>
  </si>
  <si>
    <t>01010070034766</t>
  </si>
  <si>
    <t>ASEP KOMARUDIN</t>
  </si>
  <si>
    <t>01010072034762</t>
  </si>
  <si>
    <t>EKA SUHENDI</t>
  </si>
  <si>
    <t>01080279038178</t>
  </si>
  <si>
    <t>YANA RODIYANA</t>
  </si>
  <si>
    <t>01080275038179</t>
  </si>
  <si>
    <t>HASAN</t>
  </si>
  <si>
    <t>01050581039758</t>
  </si>
  <si>
    <t>ASEP GUNAWAN</t>
  </si>
  <si>
    <t>01059468031116</t>
  </si>
  <si>
    <t>EDI ROHADI</t>
  </si>
  <si>
    <t>01099573031832</t>
  </si>
  <si>
    <t>HERI ADHARI</t>
  </si>
  <si>
    <t>01050575039760</t>
  </si>
  <si>
    <t>NURAYANA</t>
  </si>
  <si>
    <t>01030280037090</t>
  </si>
  <si>
    <t>01101289041935</t>
  </si>
  <si>
    <t>ANDRI BADINI</t>
  </si>
  <si>
    <t>01101287041937</t>
  </si>
  <si>
    <t>APRIYANTO</t>
  </si>
  <si>
    <t>01101292041975</t>
  </si>
  <si>
    <t>PARHAN</t>
  </si>
  <si>
    <t>01079970034736</t>
  </si>
  <si>
    <t>IKA SURASTIKA</t>
  </si>
  <si>
    <t>01059468031118</t>
  </si>
  <si>
    <t>01079566031526</t>
  </si>
  <si>
    <t>ADAR</t>
  </si>
  <si>
    <t>01079565031524</t>
  </si>
  <si>
    <t>YAYAN A.</t>
  </si>
  <si>
    <t>01050577039753</t>
  </si>
  <si>
    <t>HAMDI SUPRIATMAN</t>
  </si>
  <si>
    <t>01080279038184</t>
  </si>
  <si>
    <t>AWANG</t>
  </si>
  <si>
    <t>01101289041954</t>
  </si>
  <si>
    <t>DESPHI J ARIANTO</t>
  </si>
  <si>
    <t>01019974033243</t>
  </si>
  <si>
    <t>01079562031520</t>
  </si>
  <si>
    <t>TOHA RUDIN</t>
  </si>
  <si>
    <t>01010176035643</t>
  </si>
  <si>
    <t>ASIMAN</t>
  </si>
  <si>
    <t>01010382039076</t>
  </si>
  <si>
    <t>TINO PARMANTO</t>
  </si>
  <si>
    <t>01050573039757</t>
  </si>
  <si>
    <t>KARTADINATA</t>
  </si>
  <si>
    <t>01099768032772</t>
  </si>
  <si>
    <t>SONIP</t>
  </si>
  <si>
    <t>01010165035625</t>
  </si>
  <si>
    <t>ROBY PD.</t>
  </si>
  <si>
    <t>01059467031124</t>
  </si>
  <si>
    <t>YOYO SUPARDI</t>
  </si>
  <si>
    <t>01030282037091</t>
  </si>
  <si>
    <t>01070169036370</t>
  </si>
  <si>
    <t>01019967033246</t>
  </si>
  <si>
    <t>MEMED</t>
  </si>
  <si>
    <t>01110680040645</t>
  </si>
  <si>
    <t>DEDI RAHMAWAN</t>
  </si>
  <si>
    <t>01030269037590</t>
  </si>
  <si>
    <t>01050576039762</t>
  </si>
  <si>
    <t>AGUS  JUANDI</t>
  </si>
  <si>
    <t>01030265037100</t>
  </si>
  <si>
    <t>SAMANI</t>
  </si>
  <si>
    <t>01030279037093</t>
  </si>
  <si>
    <t>ASEP SENTANI</t>
  </si>
  <si>
    <t>01030268037589</t>
  </si>
  <si>
    <t>MUSTOPA</t>
  </si>
  <si>
    <t>01040473039133</t>
  </si>
  <si>
    <t>01010369039117</t>
  </si>
  <si>
    <t>68</t>
  </si>
  <si>
    <t>PARAKANSALAK</t>
  </si>
  <si>
    <t>01079165027247</t>
  </si>
  <si>
    <t>SUBAGYAN</t>
  </si>
  <si>
    <t>01011873042205</t>
  </si>
  <si>
    <t>VIRONA BHERTA</t>
  </si>
  <si>
    <t>01079668032288</t>
  </si>
  <si>
    <t>UJANG ANWAS</t>
  </si>
  <si>
    <t>01079569031560</t>
  </si>
  <si>
    <t>01098765027446</t>
  </si>
  <si>
    <t>USMAN MANSUR</t>
  </si>
  <si>
    <t>01019969033302</t>
  </si>
  <si>
    <t>AYI SETIAWAN</t>
  </si>
  <si>
    <t>01079570031564</t>
  </si>
  <si>
    <t>01079870033040</t>
  </si>
  <si>
    <t>ISEP SETIAWAN</t>
  </si>
  <si>
    <t>01059064028892</t>
  </si>
  <si>
    <t>ARI SUNARYA</t>
  </si>
  <si>
    <t>01119668032443</t>
  </si>
  <si>
    <t>UJANG ISMAIL</t>
  </si>
  <si>
    <t>Mandor Sortasi  Antan</t>
  </si>
  <si>
    <t>01099569031852</t>
  </si>
  <si>
    <t>MARWATI</t>
  </si>
  <si>
    <t>Karyawan Panen Antan</t>
  </si>
  <si>
    <t>01080277038276</t>
  </si>
  <si>
    <t>ADANG HERDRAYANI</t>
  </si>
  <si>
    <t>01119675032452</t>
  </si>
  <si>
    <t>AGUS MULYAWAN AMd.Kom</t>
  </si>
  <si>
    <t>01099566031845</t>
  </si>
  <si>
    <t>APANG</t>
  </si>
  <si>
    <t>01098766027371</t>
  </si>
  <si>
    <t>MAKMUR SOMANTRI</t>
  </si>
  <si>
    <t>01019972033301</t>
  </si>
  <si>
    <t>NURUL AENI</t>
  </si>
  <si>
    <t>01099367030794</t>
  </si>
  <si>
    <t>RUDI RUSWANDI</t>
  </si>
  <si>
    <t>01099572031854</t>
  </si>
  <si>
    <t>01010078034744</t>
  </si>
  <si>
    <t>RAHMATULLAH</t>
  </si>
  <si>
    <t>01099567031850</t>
  </si>
  <si>
    <t>ROSIDAH TUERAH</t>
  </si>
  <si>
    <t>01099569031851</t>
  </si>
  <si>
    <t>EUIS SURYANI</t>
  </si>
  <si>
    <t>01120574040149</t>
  </si>
  <si>
    <t>YONA ARYANDI</t>
  </si>
  <si>
    <t>01119664032437</t>
  </si>
  <si>
    <t>JAJA SUHERMAN</t>
  </si>
  <si>
    <t>01010075034738</t>
  </si>
  <si>
    <t>01119668032441</t>
  </si>
  <si>
    <t>ABIDIN</t>
  </si>
  <si>
    <t>01010079034748</t>
  </si>
  <si>
    <t>ADE ADIYANDA</t>
  </si>
  <si>
    <t>01109475031250</t>
  </si>
  <si>
    <t>01099965034878</t>
  </si>
  <si>
    <t>01010066034734</t>
  </si>
  <si>
    <t>ENIH SUHAENIH</t>
  </si>
  <si>
    <t>01010076034752</t>
  </si>
  <si>
    <t>IWAN RUSWANDI</t>
  </si>
  <si>
    <t>01019964033294</t>
  </si>
  <si>
    <t>01119667032438</t>
  </si>
  <si>
    <t>MARYATI</t>
  </si>
  <si>
    <t>Karyawan Pemeliharaan Antan</t>
  </si>
  <si>
    <t>01079872033002</t>
  </si>
  <si>
    <t>NAIN K.</t>
  </si>
  <si>
    <t>01010064034730</t>
  </si>
  <si>
    <t>Karyawan Ngepak Antan</t>
  </si>
  <si>
    <t>01099964034876</t>
  </si>
  <si>
    <t>TORI</t>
  </si>
  <si>
    <t>01079869033000</t>
  </si>
  <si>
    <t>HADNA</t>
  </si>
  <si>
    <t>01079165030270</t>
  </si>
  <si>
    <t>JUANDA</t>
  </si>
  <si>
    <t>01079164030267</t>
  </si>
  <si>
    <t>SOFYAN</t>
  </si>
  <si>
    <t>01079164030224</t>
  </si>
  <si>
    <t>TUTANG KUSMANA</t>
  </si>
  <si>
    <t>01079567031559</t>
  </si>
  <si>
    <t>IWAN SUANDI</t>
  </si>
  <si>
    <t>01059470031133</t>
  </si>
  <si>
    <t>PONGKY PRABOWO</t>
  </si>
  <si>
    <t>01079665032287</t>
  </si>
  <si>
    <t>BUDI MULYADI</t>
  </si>
  <si>
    <t>01079167030272</t>
  </si>
  <si>
    <t>ASEP HASAN SUDINAR</t>
  </si>
  <si>
    <t>01079170030273</t>
  </si>
  <si>
    <t>YUDI MARGASASMITA</t>
  </si>
  <si>
    <t>01059467031181</t>
  </si>
  <si>
    <t>PARMAN</t>
  </si>
  <si>
    <t>01079565031557</t>
  </si>
  <si>
    <t>HADNI</t>
  </si>
  <si>
    <t>01079566031558</t>
  </si>
  <si>
    <t>BIBIN</t>
  </si>
  <si>
    <t>01079564031556</t>
  </si>
  <si>
    <t>01059471031134</t>
  </si>
  <si>
    <t>RUDI HARTONO</t>
  </si>
  <si>
    <t>01099567031847</t>
  </si>
  <si>
    <t>NANANG WAHYUDIN</t>
  </si>
  <si>
    <t>01030279037182</t>
  </si>
  <si>
    <t>HENDRA SULAEMAN</t>
  </si>
  <si>
    <t>01010382039521</t>
  </si>
  <si>
    <t>O.ROHANI</t>
  </si>
  <si>
    <t>01079870033095</t>
  </si>
  <si>
    <t>01060669040382</t>
  </si>
  <si>
    <t>ATEP SUPARMAN</t>
  </si>
  <si>
    <t>01040481039251</t>
  </si>
  <si>
    <t>DADI SURYADI</t>
  </si>
  <si>
    <t>01099978034889</t>
  </si>
  <si>
    <t>HERYADI</t>
  </si>
  <si>
    <t>01019971033296</t>
  </si>
  <si>
    <t>ABDULAH</t>
  </si>
  <si>
    <t>01119664032434</t>
  </si>
  <si>
    <t>HARI</t>
  </si>
  <si>
    <t>01119669032444</t>
  </si>
  <si>
    <t>01119670032449</t>
  </si>
  <si>
    <t>01079871032999</t>
  </si>
  <si>
    <t>WAWAN NAWAWI</t>
  </si>
  <si>
    <t>01099968034872</t>
  </si>
  <si>
    <t>UJIL JARNUJI</t>
  </si>
  <si>
    <t>01099571031725</t>
  </si>
  <si>
    <t>EE SAEPULFALAH</t>
  </si>
  <si>
    <t>01059464031129</t>
  </si>
  <si>
    <t>DINDIN SAEPUDIN</t>
  </si>
  <si>
    <t>01079870033051</t>
  </si>
  <si>
    <t>ASE SAEPUDIN</t>
  </si>
  <si>
    <t>01059467031131</t>
  </si>
  <si>
    <t>JEJEN SARIPUDIN</t>
  </si>
  <si>
    <t>01099969033297</t>
  </si>
  <si>
    <t>AMAN SUTISNA</t>
  </si>
  <si>
    <t>01010378039520</t>
  </si>
  <si>
    <t>ADHI MULYAWAN</t>
  </si>
  <si>
    <t>01099967034870</t>
  </si>
  <si>
    <t>01030273037181</t>
  </si>
  <si>
    <t>A.SAEFULOH</t>
  </si>
  <si>
    <t>01010082034732</t>
  </si>
  <si>
    <t>IIM ZAENUDIN</t>
  </si>
  <si>
    <t>01070073035088</t>
  </si>
  <si>
    <t>IYUS YUSUP</t>
  </si>
  <si>
    <t>01119664032440</t>
  </si>
  <si>
    <t>01099567031846</t>
  </si>
  <si>
    <t>MAMAT SURAHMAT</t>
  </si>
  <si>
    <t>01079864032994</t>
  </si>
  <si>
    <t>OO SAHROJI</t>
  </si>
  <si>
    <t>01080275038275</t>
  </si>
  <si>
    <t>UJANG HENDI</t>
  </si>
  <si>
    <t>01080275038274</t>
  </si>
  <si>
    <t>01119668032442</t>
  </si>
  <si>
    <t>JOJO SUHARJO</t>
  </si>
  <si>
    <t>01099974034895</t>
  </si>
  <si>
    <t>JUJUN JUNAEDI</t>
  </si>
  <si>
    <t>01079870033094</t>
  </si>
  <si>
    <t>01099970034874</t>
  </si>
  <si>
    <t>NARWAN</t>
  </si>
  <si>
    <t>01079872033119</t>
  </si>
  <si>
    <t>ARIF</t>
  </si>
  <si>
    <t>01079164030266</t>
  </si>
  <si>
    <t>ERMAN PRIYADI</t>
  </si>
  <si>
    <t>01079864032997</t>
  </si>
  <si>
    <t>CECE DARMAWAN</t>
  </si>
  <si>
    <t>01079563031561</t>
  </si>
  <si>
    <t>AWAN RUSWANDI</t>
  </si>
  <si>
    <t>01079165030269</t>
  </si>
  <si>
    <t>NANA MULYANA</t>
  </si>
  <si>
    <t>01099569031723</t>
  </si>
  <si>
    <t>UNANG SUPRIATNA</t>
  </si>
  <si>
    <t>01099971034848</t>
  </si>
  <si>
    <t>01030270037184</t>
  </si>
  <si>
    <t>01079866033091</t>
  </si>
  <si>
    <t>MUHARROM</t>
  </si>
  <si>
    <t>01099368030795</t>
  </si>
  <si>
    <t>NANDANG HIDAYAT</t>
  </si>
  <si>
    <t>01119669032447</t>
  </si>
  <si>
    <t>SUKIMAN</t>
  </si>
  <si>
    <t>01079872033090</t>
  </si>
  <si>
    <t>01119668032439</t>
  </si>
  <si>
    <t>ARIFIN ENCE DAEROBI</t>
  </si>
  <si>
    <t>01059464031130</t>
  </si>
  <si>
    <t>ADNAN</t>
  </si>
  <si>
    <t>01079166030271</t>
  </si>
  <si>
    <t>DEDEN RUHIYAT</t>
  </si>
  <si>
    <t>01098768027447</t>
  </si>
  <si>
    <t>KARNA SUKMAWAN</t>
  </si>
  <si>
    <t>01099569031849</t>
  </si>
  <si>
    <t>01070074035089</t>
  </si>
  <si>
    <t>01079165030268</t>
  </si>
  <si>
    <t>YAYAT S.</t>
  </si>
  <si>
    <t>01070077035084</t>
  </si>
  <si>
    <t>AWAN WANDA</t>
  </si>
  <si>
    <t>01099973034891</t>
  </si>
  <si>
    <t>HENDI ISKANDAR</t>
  </si>
  <si>
    <t>01099365030793</t>
  </si>
  <si>
    <t>ISEP SOMANTRI</t>
  </si>
  <si>
    <t>01099972034887</t>
  </si>
  <si>
    <t>01070078035080</t>
  </si>
  <si>
    <t>UDE SUPRIADI</t>
  </si>
  <si>
    <t>01079872033041</t>
  </si>
  <si>
    <t>UJANG OLEH</t>
  </si>
  <si>
    <t>01080272038278</t>
  </si>
  <si>
    <t>AYAT</t>
  </si>
  <si>
    <t>01099971034893</t>
  </si>
  <si>
    <t>01070078035083</t>
  </si>
  <si>
    <t>HIDAYATULLAH</t>
  </si>
  <si>
    <t>01010075034158</t>
  </si>
  <si>
    <t>ENTANG SETIADI</t>
  </si>
  <si>
    <t>01119673032451</t>
  </si>
  <si>
    <t>01119670032448</t>
  </si>
  <si>
    <t>DAYAT SUPENDI</t>
  </si>
  <si>
    <t>01019973033300</t>
  </si>
  <si>
    <t>YAYAT SURIAT</t>
  </si>
  <si>
    <t>69</t>
  </si>
  <si>
    <t>SUKAMAJU</t>
  </si>
  <si>
    <t>01059469030986</t>
  </si>
  <si>
    <t>ANANG SETIAWAN</t>
  </si>
  <si>
    <t>01069373030672</t>
  </si>
  <si>
    <t>USUP SUPARMAN</t>
  </si>
  <si>
    <t>09098766027450</t>
  </si>
  <si>
    <t>BUYOH KUSTAMAN</t>
  </si>
  <si>
    <t>01099569031729</t>
  </si>
  <si>
    <t>UJANG SUDRAJAT</t>
  </si>
  <si>
    <t>01079572031389</t>
  </si>
  <si>
    <t>01059466030984</t>
  </si>
  <si>
    <t>ENANG O.</t>
  </si>
  <si>
    <t>01099970034866</t>
  </si>
  <si>
    <t>AGUS SALEH</t>
  </si>
  <si>
    <t>01010378039699</t>
  </si>
  <si>
    <t>TANTAN ALIMANSYAH</t>
  </si>
  <si>
    <t>01010376039701</t>
  </si>
  <si>
    <t>ERWIN SURYANA</t>
  </si>
  <si>
    <t>01051284041876</t>
  </si>
  <si>
    <t>ASEP NURDIN GIANTINI amd</t>
  </si>
  <si>
    <t>01120584040156</t>
  </si>
  <si>
    <t>SANDRA JULIANA</t>
  </si>
  <si>
    <t>01099968034882</t>
  </si>
  <si>
    <t>NUNUNG SUMIATI</t>
  </si>
  <si>
    <t>01030265037607</t>
  </si>
  <si>
    <t>01010380039702</t>
  </si>
  <si>
    <t>01050779040945</t>
  </si>
  <si>
    <t>IIR YULI RUSMAWAN</t>
  </si>
  <si>
    <t>01058468023092</t>
  </si>
  <si>
    <t>AGUS BUHORI</t>
  </si>
  <si>
    <t>01050781040948</t>
  </si>
  <si>
    <t>TEDI HARDIANSYAH</t>
  </si>
  <si>
    <t>01010070034812</t>
  </si>
  <si>
    <t>EMAN AMONG</t>
  </si>
  <si>
    <t>01070072035096</t>
  </si>
  <si>
    <t>ICAH</t>
  </si>
  <si>
    <t>01070072035095</t>
  </si>
  <si>
    <t>01059464030985</t>
  </si>
  <si>
    <t>USMAN MUNAWAR</t>
  </si>
  <si>
    <t>01018864027559</t>
  </si>
  <si>
    <t>YONIH KUSWANDI</t>
  </si>
  <si>
    <t>01099574031727</t>
  </si>
  <si>
    <t>UJANG SUPRIADI S.Pd.I</t>
  </si>
  <si>
    <t>01030277037608</t>
  </si>
  <si>
    <t>ASEP SUPARMAN</t>
  </si>
  <si>
    <t>01010070034814</t>
  </si>
  <si>
    <t>01010070034818</t>
  </si>
  <si>
    <t>IDIK</t>
  </si>
  <si>
    <t>01079866032866</t>
  </si>
  <si>
    <t>01079865033011</t>
  </si>
  <si>
    <t>EDEN</t>
  </si>
  <si>
    <t>01047363008407</t>
  </si>
  <si>
    <t>IDANG</t>
  </si>
  <si>
    <t>01079868032868</t>
  </si>
  <si>
    <t>01010077034808</t>
  </si>
  <si>
    <t>BULDANI</t>
  </si>
  <si>
    <t>01050779040951</t>
  </si>
  <si>
    <t>DENI KUSWARA SE</t>
  </si>
  <si>
    <t>01050779040947</t>
  </si>
  <si>
    <t>ADE MULYADI</t>
  </si>
  <si>
    <t>01079970034948</t>
  </si>
  <si>
    <t>01079564031374</t>
  </si>
  <si>
    <t>01079564031375</t>
  </si>
  <si>
    <t>01010071034816</t>
  </si>
  <si>
    <t>01050775040949</t>
  </si>
  <si>
    <t>JOHAN ARYANTO</t>
  </si>
  <si>
    <t>01079567031372</t>
  </si>
  <si>
    <t>SALEH</t>
  </si>
  <si>
    <t>01010372039704</t>
  </si>
  <si>
    <t>UTAY SUMISTAR</t>
  </si>
  <si>
    <t>01079566031378</t>
  </si>
  <si>
    <t>DUDI PARIDUDIN</t>
  </si>
  <si>
    <t>01079868033118</t>
  </si>
  <si>
    <t>CACA MAULANA</t>
  </si>
  <si>
    <t>01048667030983</t>
  </si>
  <si>
    <t>01079865033092</t>
  </si>
  <si>
    <t>OLEH MADSOLEH</t>
  </si>
  <si>
    <t>01019964033310</t>
  </si>
  <si>
    <t>HIDAYAT</t>
  </si>
  <si>
    <t>01020983041225</t>
  </si>
  <si>
    <t>TEDI SURYADI</t>
  </si>
  <si>
    <t>02048466022951</t>
  </si>
  <si>
    <t>01088867027830</t>
  </si>
  <si>
    <t>ASEP RAHMAN</t>
  </si>
  <si>
    <t>01099572031730</t>
  </si>
  <si>
    <t>UJANG HENDRA</t>
  </si>
  <si>
    <t>01078769027340</t>
  </si>
  <si>
    <t>ADE SAEP</t>
  </si>
  <si>
    <t>01098766027374</t>
  </si>
  <si>
    <t>MAHMUDIN</t>
  </si>
  <si>
    <t>01099964034864</t>
  </si>
  <si>
    <t>01030265037613</t>
  </si>
  <si>
    <t>ADE TURYANA</t>
  </si>
  <si>
    <t>01030264037614</t>
  </si>
  <si>
    <t>01030274037606</t>
  </si>
  <si>
    <t>ASEP SUBEKTI</t>
  </si>
  <si>
    <t>01099965034856</t>
  </si>
  <si>
    <t>OLING</t>
  </si>
  <si>
    <t>01010066034753</t>
  </si>
  <si>
    <t>GANDA SUGANDA</t>
  </si>
  <si>
    <t>01079570031391</t>
  </si>
  <si>
    <t>ISEP SUROHMAT</t>
  </si>
  <si>
    <t>01079164021870</t>
  </si>
  <si>
    <t>DADANG SUHERWAN</t>
  </si>
  <si>
    <t>01079869032995</t>
  </si>
  <si>
    <t>01099566031726</t>
  </si>
  <si>
    <t>PEPEN SUGIANTO</t>
  </si>
  <si>
    <t>01079866032998</t>
  </si>
  <si>
    <t>BUBUN</t>
  </si>
  <si>
    <t>01030265037609</t>
  </si>
  <si>
    <t>ASEP UDIH</t>
  </si>
  <si>
    <t>01099568031720</t>
  </si>
  <si>
    <t>NANDANG SUKARDI</t>
  </si>
  <si>
    <t>07068764027208</t>
  </si>
  <si>
    <t>DUDIN SAEPUDIN</t>
  </si>
  <si>
    <t>01040474039134</t>
  </si>
  <si>
    <t>DEDE SUTRISNO</t>
  </si>
  <si>
    <t>01019064028640</t>
  </si>
  <si>
    <t>ASEP RAHMAT M</t>
  </si>
  <si>
    <t>01019971033312</t>
  </si>
  <si>
    <t>BUDI PRAYUDI</t>
  </si>
  <si>
    <t>01010379039708</t>
  </si>
  <si>
    <t>UDI SAHUDI</t>
  </si>
  <si>
    <t>01010368039700</t>
  </si>
  <si>
    <t>USEP SAEPUDIN</t>
  </si>
  <si>
    <t>01010067034810</t>
  </si>
  <si>
    <t>BUDI MAHPUDIN</t>
  </si>
  <si>
    <t>01078867027804</t>
  </si>
  <si>
    <t>01070072035093</t>
  </si>
  <si>
    <t>IYUS YUSUF</t>
  </si>
  <si>
    <t>01030280037610</t>
  </si>
  <si>
    <t>15109070029727</t>
  </si>
  <si>
    <t>ASEP TATANG H</t>
  </si>
  <si>
    <t>01078264020080</t>
  </si>
  <si>
    <t>DADANG SUDIRMAN</t>
  </si>
  <si>
    <t>01079871033132</t>
  </si>
  <si>
    <t>UJANG SUPARDI</t>
  </si>
  <si>
    <t>01059468031132</t>
  </si>
  <si>
    <t>UPRIH SUPRIATNA</t>
  </si>
  <si>
    <t>01078769027341</t>
  </si>
  <si>
    <t>U.SAEPULOH</t>
  </si>
  <si>
    <t>01079870033001</t>
  </si>
  <si>
    <t>DODO IDRIS</t>
  </si>
  <si>
    <t>01099967034885</t>
  </si>
  <si>
    <t>ADE JAFAR</t>
  </si>
  <si>
    <t>04058865027708</t>
  </si>
  <si>
    <t>01040477039135</t>
  </si>
  <si>
    <t>UJANG TARYADI</t>
  </si>
  <si>
    <t>01018664026688</t>
  </si>
  <si>
    <t>UCUP MULYA</t>
  </si>
  <si>
    <t>01070076035091</t>
  </si>
  <si>
    <t>DENI SASMITA</t>
  </si>
  <si>
    <t>01010070034758</t>
  </si>
  <si>
    <t>OOH</t>
  </si>
  <si>
    <t>01020978041224</t>
  </si>
  <si>
    <t>ADE SUTRISNA</t>
  </si>
  <si>
    <t>01070075035087</t>
  </si>
  <si>
    <t>ENTUNG SUPRIATNA</t>
  </si>
  <si>
    <t>70</t>
  </si>
  <si>
    <t>PABRIK KELAPA SAWIT</t>
  </si>
  <si>
    <t>01109265030538</t>
  </si>
  <si>
    <t>TATAN HUSNI TAMRIN</t>
  </si>
  <si>
    <t>11118565026618</t>
  </si>
  <si>
    <t>NASYATI</t>
  </si>
  <si>
    <t>18088766027367</t>
  </si>
  <si>
    <t>USEP KURNIA</t>
  </si>
  <si>
    <t>01059170030140</t>
  </si>
  <si>
    <t>AGUS MULYANTO</t>
  </si>
  <si>
    <t>01010170035615</t>
  </si>
  <si>
    <t>WAHAB HIDAYAT</t>
  </si>
  <si>
    <t>01100473039389</t>
  </si>
  <si>
    <t>SATRIA</t>
  </si>
  <si>
    <t>01080276038200</t>
  </si>
  <si>
    <t>Vony Nendy</t>
  </si>
  <si>
    <t>05098665026874</t>
  </si>
  <si>
    <t>ISHALAUDIN</t>
  </si>
  <si>
    <t>01050572039769</t>
  </si>
  <si>
    <t>IING HOMSIN</t>
  </si>
  <si>
    <t>01120575040161</t>
  </si>
  <si>
    <t>SANUKRI</t>
  </si>
  <si>
    <t>02108968028385</t>
  </si>
  <si>
    <t>MAMUN LS</t>
  </si>
  <si>
    <t>07048769027129</t>
  </si>
  <si>
    <t>IMONG SARIMAN</t>
  </si>
  <si>
    <t>Mandor Besar Pengolahan Sawit</t>
  </si>
  <si>
    <t>01078870027810</t>
  </si>
  <si>
    <t>Mandor Pengolahan Sawit</t>
  </si>
  <si>
    <t>01079772032639</t>
  </si>
  <si>
    <t>DAHYANI</t>
  </si>
  <si>
    <t>01049175030429</t>
  </si>
  <si>
    <t>UDIN ROHMAT</t>
  </si>
  <si>
    <t>01098466023723</t>
  </si>
  <si>
    <t>AKONG</t>
  </si>
  <si>
    <t>01078168020972</t>
  </si>
  <si>
    <t>SARIP. A</t>
  </si>
  <si>
    <t>Mandor Laboratorium</t>
  </si>
  <si>
    <t>01070174036286</t>
  </si>
  <si>
    <t>01010369039302</t>
  </si>
  <si>
    <t>BASONI</t>
  </si>
  <si>
    <t>01050578039776</t>
  </si>
  <si>
    <t>NANA DARYANA</t>
  </si>
  <si>
    <t>01070173036285</t>
  </si>
  <si>
    <t>01050578039768</t>
  </si>
  <si>
    <t>UCUH RUHIYAT</t>
  </si>
  <si>
    <t>01128164021136</t>
  </si>
  <si>
    <t>ROSID</t>
  </si>
  <si>
    <t>01059466031113</t>
  </si>
  <si>
    <t>WAWAS</t>
  </si>
  <si>
    <t>01040477039109</t>
  </si>
  <si>
    <t>ASEP KUSTIAWAN SE</t>
  </si>
  <si>
    <t>Pymt Asisten Administrasi</t>
  </si>
  <si>
    <t>16119272030555</t>
  </si>
  <si>
    <t>TENGKU HAMDI</t>
  </si>
  <si>
    <t>01088867027831</t>
  </si>
  <si>
    <t>JONO RADIONO</t>
  </si>
  <si>
    <t>01030274037092</t>
  </si>
  <si>
    <t>01010176035626</t>
  </si>
  <si>
    <t>ROJALI</t>
  </si>
  <si>
    <t>01050572039767</t>
  </si>
  <si>
    <t>01101290041923</t>
  </si>
  <si>
    <t>A.MEIKI RESTU DAYA</t>
  </si>
  <si>
    <t>01101289041927</t>
  </si>
  <si>
    <t>ADE MUHAMAD NUR</t>
  </si>
  <si>
    <t>Karyawan Pengolahan Sawit</t>
  </si>
  <si>
    <t>01101287041928</t>
  </si>
  <si>
    <t>ADITYA FIRMANSYAH</t>
  </si>
  <si>
    <t>01101287041930</t>
  </si>
  <si>
    <t>AGUS UMARAN</t>
  </si>
  <si>
    <t>01101287041931</t>
  </si>
  <si>
    <t>ALI TAUFIK</t>
  </si>
  <si>
    <t>01101291041939</t>
  </si>
  <si>
    <t>ARIS HARPIAN</t>
  </si>
  <si>
    <t>01101290041940</t>
  </si>
  <si>
    <t>ASEP JUANDA</t>
  </si>
  <si>
    <t>01101291041943</t>
  </si>
  <si>
    <t>CAESAR GERRI</t>
  </si>
  <si>
    <t>01101288041945</t>
  </si>
  <si>
    <t>01101288041946</t>
  </si>
  <si>
    <t>DARSO TRESNA</t>
  </si>
  <si>
    <t>01101288041949</t>
  </si>
  <si>
    <t>DEDE MIYARTO</t>
  </si>
  <si>
    <t>01101290041950</t>
  </si>
  <si>
    <t>DEDE SARIPUDIN</t>
  </si>
  <si>
    <t>01101290041951</t>
  </si>
  <si>
    <t>DEDE ZAENAL ABIDIN</t>
  </si>
  <si>
    <t>01101292041955</t>
  </si>
  <si>
    <t>DIKI AGAM</t>
  </si>
  <si>
    <t>01101293041957</t>
  </si>
  <si>
    <t>EDWAR</t>
  </si>
  <si>
    <t>01101288041961</t>
  </si>
  <si>
    <t>HENDRA SETIAWAN</t>
  </si>
  <si>
    <t>01101289041963</t>
  </si>
  <si>
    <t>INSAN FIRDAUS</t>
  </si>
  <si>
    <t>01101291041965</t>
  </si>
  <si>
    <t>IYAN HERDIANA</t>
  </si>
  <si>
    <t>01101290041966</t>
  </si>
  <si>
    <t>01101289041971</t>
  </si>
  <si>
    <t>MARTIN RUSDIAWAN</t>
  </si>
  <si>
    <t>01101287041972</t>
  </si>
  <si>
    <t>MUHAMAD IQBAL</t>
  </si>
  <si>
    <t>01101290041973</t>
  </si>
  <si>
    <t>MUHAMAD ISAM KOMARUDIN</t>
  </si>
  <si>
    <t>01101292041974</t>
  </si>
  <si>
    <t>MUHAMMAD GUGUM GUMILAR</t>
  </si>
  <si>
    <t>01101288041980</t>
  </si>
  <si>
    <t>SANDHI RAMDANI</t>
  </si>
  <si>
    <t>01101290041981</t>
  </si>
  <si>
    <t>SARDI A</t>
  </si>
  <si>
    <t>01101287041986</t>
  </si>
  <si>
    <t>TOFIK ANDRIANSYAH</t>
  </si>
  <si>
    <t>01101293041990</t>
  </si>
  <si>
    <t>WANDI SUWANDI</t>
  </si>
  <si>
    <t>01101290041992</t>
  </si>
  <si>
    <t>YAYANG SAPUTRA</t>
  </si>
  <si>
    <t>01101293041982</t>
  </si>
  <si>
    <t>SEPTIAN MAULANA PUTRA</t>
  </si>
  <si>
    <t>01101292041991</t>
  </si>
  <si>
    <t>YANWAR ALPI</t>
  </si>
  <si>
    <t>01101289041970</t>
  </si>
  <si>
    <t>MARTIN ANGGA WIJAYA</t>
  </si>
  <si>
    <t>01048669026731</t>
  </si>
  <si>
    <t>Mandor Power House/Boiler</t>
  </si>
  <si>
    <t>06018664026695</t>
  </si>
  <si>
    <t>13108264021564</t>
  </si>
  <si>
    <t>YAYA SUTARYA</t>
  </si>
  <si>
    <t>01019971033212</t>
  </si>
  <si>
    <t>A.DAHLAN</t>
  </si>
  <si>
    <t>01078571025991</t>
  </si>
  <si>
    <t>EMPON SUTIAWAN</t>
  </si>
  <si>
    <t>01078664026928</t>
  </si>
  <si>
    <t>ABDUL MAKSUM</t>
  </si>
  <si>
    <t>01019065028662</t>
  </si>
  <si>
    <t>JAYUSMAN</t>
  </si>
  <si>
    <t>01078670026931</t>
  </si>
  <si>
    <t>KODOY SUARDI M</t>
  </si>
  <si>
    <t>01010177035618</t>
  </si>
  <si>
    <t>01090071035010</t>
  </si>
  <si>
    <t>ANANG S</t>
  </si>
  <si>
    <t>01010372039309</t>
  </si>
  <si>
    <t>AAN SUTISNA</t>
  </si>
  <si>
    <t>01070180036970</t>
  </si>
  <si>
    <t>SOBRI</t>
  </si>
  <si>
    <t>Mandor Boiller</t>
  </si>
  <si>
    <t>01079970034088</t>
  </si>
  <si>
    <t>RAMAJA</t>
  </si>
  <si>
    <t>01101287041998</t>
  </si>
  <si>
    <t>SHANDY SUHARYADI</t>
  </si>
  <si>
    <t>01051283041837</t>
  </si>
  <si>
    <t>01029164030072</t>
  </si>
  <si>
    <t>SURATMAN</t>
  </si>
  <si>
    <t>01010173035630</t>
  </si>
  <si>
    <t>01100474039380</t>
  </si>
  <si>
    <t>01101291041985</t>
  </si>
  <si>
    <t>SUKMAYADI</t>
  </si>
  <si>
    <t>01010173035628</t>
  </si>
  <si>
    <t>UDIN SAMSUDIN</t>
  </si>
  <si>
    <t>71</t>
  </si>
  <si>
    <t>CIBUNGUR</t>
  </si>
  <si>
    <t>01018765027017</t>
  </si>
  <si>
    <t>DUDU RAKHMANUDIN</t>
  </si>
  <si>
    <t>01049065028872</t>
  </si>
  <si>
    <t>IPONG ADI PRIHADI</t>
  </si>
  <si>
    <t>01059465031152</t>
  </si>
  <si>
    <t>AYI RACHMAT</t>
  </si>
  <si>
    <t>01070174036393</t>
  </si>
  <si>
    <t>DEDE SUHARYADI</t>
  </si>
  <si>
    <t>JTU PIK</t>
  </si>
  <si>
    <t>01120577040213</t>
  </si>
  <si>
    <t>DEDEN HERYANA</t>
  </si>
  <si>
    <t>01010178035741</t>
  </si>
  <si>
    <t>AGUS SUWANDA</t>
  </si>
  <si>
    <t>01010179035739</t>
  </si>
  <si>
    <t>HERMANSYAH</t>
  </si>
  <si>
    <t>01079570031586</t>
  </si>
  <si>
    <t>ENDE ROSINI</t>
  </si>
  <si>
    <t>01099168030368</t>
  </si>
  <si>
    <t>SUTARJA</t>
  </si>
  <si>
    <t>01079969034914</t>
  </si>
  <si>
    <t>ENCEP JUNAEDI</t>
  </si>
  <si>
    <t>01050578039886</t>
  </si>
  <si>
    <t>01059468031159</t>
  </si>
  <si>
    <t>01120582040215</t>
  </si>
  <si>
    <t>FERRY RAMLAN</t>
  </si>
  <si>
    <t>01019968033305</t>
  </si>
  <si>
    <t>APIN</t>
  </si>
  <si>
    <t>01059467031157</t>
  </si>
  <si>
    <t>ONENG SUDRAJAT</t>
  </si>
  <si>
    <t>01079569031584</t>
  </si>
  <si>
    <t>UJANG YUSUP</t>
  </si>
  <si>
    <t>01070174036396</t>
  </si>
  <si>
    <t>NARDI</t>
  </si>
  <si>
    <t>01070177036395</t>
  </si>
  <si>
    <t>WANDI BIN OJAK</t>
  </si>
  <si>
    <t>01010072034888</t>
  </si>
  <si>
    <t>ASEP SAEPULOH</t>
  </si>
  <si>
    <t>01049066028874</t>
  </si>
  <si>
    <t>ENDED SUSTRIYADI</t>
  </si>
  <si>
    <t>01079570031587</t>
  </si>
  <si>
    <t>NANANG SUHENANG</t>
  </si>
  <si>
    <t>01079669032285</t>
  </si>
  <si>
    <t>ABDULLOH</t>
  </si>
  <si>
    <t>01079564031580</t>
  </si>
  <si>
    <t>OCIN</t>
  </si>
  <si>
    <t>01059470031164</t>
  </si>
  <si>
    <t>UWES SUHERMAN</t>
  </si>
  <si>
    <t>01030273037204</t>
  </si>
  <si>
    <t>01059466031153</t>
  </si>
  <si>
    <t>AEP BIN EMEN</t>
  </si>
  <si>
    <t>01030271037195</t>
  </si>
  <si>
    <t>01079970034932</t>
  </si>
  <si>
    <t>TIBI</t>
  </si>
  <si>
    <t>01010073034673</t>
  </si>
  <si>
    <t>YANA RAMDAN</t>
  </si>
  <si>
    <t>IID/13</t>
  </si>
  <si>
    <t>01049065028871</t>
  </si>
  <si>
    <t>DADANG ROMANSYAH</t>
  </si>
  <si>
    <t>01060677040445</t>
  </si>
  <si>
    <t>ASEP KUSWANDI</t>
  </si>
  <si>
    <t>01010166035742</t>
  </si>
  <si>
    <t>ADE SUHENDA</t>
  </si>
  <si>
    <t>01100478039480</t>
  </si>
  <si>
    <t>01079968034942</t>
  </si>
  <si>
    <t>ENTAH</t>
  </si>
  <si>
    <t>01060680040449</t>
  </si>
  <si>
    <t>DIDIH SUTISNA</t>
  </si>
  <si>
    <t>01099566031863</t>
  </si>
  <si>
    <t>YAYAT IDAR</t>
  </si>
  <si>
    <t>01059465031151</t>
  </si>
  <si>
    <t>AYI RUSWANDI</t>
  </si>
  <si>
    <t>01099164030350</t>
  </si>
  <si>
    <t>AYEP MAULANA</t>
  </si>
  <si>
    <t>01050778041040</t>
  </si>
  <si>
    <t>BUDI RAHAYU</t>
  </si>
  <si>
    <t>01079768032625</t>
  </si>
  <si>
    <t>YADI NURYADI</t>
  </si>
  <si>
    <t>01010072034886</t>
  </si>
  <si>
    <t>KUKUN SUMARNA</t>
  </si>
  <si>
    <t>01019968033309</t>
  </si>
  <si>
    <t>ATANG ISAK</t>
  </si>
  <si>
    <t>01050777041038</t>
  </si>
  <si>
    <t>01050572039897</t>
  </si>
  <si>
    <t>AJI</t>
  </si>
  <si>
    <t>01059464031155</t>
  </si>
  <si>
    <t>YADI BIN HOLID</t>
  </si>
  <si>
    <t>01020979041242</t>
  </si>
  <si>
    <t>BENI SOBARI</t>
  </si>
  <si>
    <t>01099166030360</t>
  </si>
  <si>
    <t>01019065028531</t>
  </si>
  <si>
    <t>DEDI SUPARDI</t>
  </si>
  <si>
    <t>01030273037201</t>
  </si>
  <si>
    <t>01019065028517</t>
  </si>
  <si>
    <t>01099169030369</t>
  </si>
  <si>
    <t>01050569039888</t>
  </si>
  <si>
    <t>01099164030351</t>
  </si>
  <si>
    <t>01040476039269</t>
  </si>
  <si>
    <t>ENDANG BIN EMPAR</t>
  </si>
  <si>
    <t>01059467031149</t>
  </si>
  <si>
    <t>01059467031154</t>
  </si>
  <si>
    <t>KHAERUDIN</t>
  </si>
  <si>
    <t>01079971034918</t>
  </si>
  <si>
    <t>SRI SUGIONO</t>
  </si>
  <si>
    <t>01050782041035</t>
  </si>
  <si>
    <t>RAHMAT HIDAYAT</t>
  </si>
  <si>
    <t>01030268037206</t>
  </si>
  <si>
    <t>ADE MANTA</t>
  </si>
  <si>
    <t>01080270038293</t>
  </si>
  <si>
    <t>01079165030278</t>
  </si>
  <si>
    <t>ADE SUWARNA</t>
  </si>
  <si>
    <t>01079564031578</t>
  </si>
  <si>
    <t>ADANG RAHMAT</t>
  </si>
  <si>
    <t>01079967034920</t>
  </si>
  <si>
    <t>HENDI SUHENDI</t>
  </si>
  <si>
    <t>01079573031590</t>
  </si>
  <si>
    <t>DINDIN BIN AOS</t>
  </si>
  <si>
    <t>01079968034930</t>
  </si>
  <si>
    <t>RAHMAN JUNAEDI</t>
  </si>
  <si>
    <t>01079572031591</t>
  </si>
  <si>
    <t>01079974034946</t>
  </si>
  <si>
    <t>NANANG SUHERMAN</t>
  </si>
  <si>
    <t>01010381039065</t>
  </si>
  <si>
    <t>72</t>
  </si>
  <si>
    <t>PASIRBADAK</t>
  </si>
  <si>
    <t>01079571031606</t>
  </si>
  <si>
    <t>NENDI YUSUP</t>
  </si>
  <si>
    <t>01059468031178</t>
  </si>
  <si>
    <t>ASEP HERYAWAN</t>
  </si>
  <si>
    <t>18079467027814</t>
  </si>
  <si>
    <t>ACE SUPARTA</t>
  </si>
  <si>
    <t>01079566031604</t>
  </si>
  <si>
    <t>YUSUP SUPRIATNA</t>
  </si>
  <si>
    <t>01010071034822</t>
  </si>
  <si>
    <t>ADE PURDAKTINA</t>
  </si>
  <si>
    <t>01010371039536</t>
  </si>
  <si>
    <t>AGUS SUTOMO</t>
  </si>
  <si>
    <t>01070170036401</t>
  </si>
  <si>
    <t>A.SUTENDI</t>
  </si>
  <si>
    <t>01010177035760</t>
  </si>
  <si>
    <t>01010171035752</t>
  </si>
  <si>
    <t>AYI HENDI</t>
  </si>
  <si>
    <t>01050578039906</t>
  </si>
  <si>
    <t>SRI SUTARMI</t>
  </si>
  <si>
    <t>01079566031603</t>
  </si>
  <si>
    <t>A.RiÂ´ANG</t>
  </si>
  <si>
    <t>01050779041051</t>
  </si>
  <si>
    <t>LEO ANRIANA</t>
  </si>
  <si>
    <t>01060682040460</t>
  </si>
  <si>
    <t>NIA KURNIATI</t>
  </si>
  <si>
    <t>01100471039486</t>
  </si>
  <si>
    <t>01048764027127</t>
  </si>
  <si>
    <t>A.WAHYUDI</t>
  </si>
  <si>
    <t>01040476039276</t>
  </si>
  <si>
    <t>SUYITNO</t>
  </si>
  <si>
    <t>01019974033314</t>
  </si>
  <si>
    <t>DODO JUANDA</t>
  </si>
  <si>
    <t>01120583040218</t>
  </si>
  <si>
    <t>01030274037209</t>
  </si>
  <si>
    <t>USEP SUMARNA</t>
  </si>
  <si>
    <t>01050569039909</t>
  </si>
  <si>
    <t>YULIANA SUTATI</t>
  </si>
  <si>
    <t>01019975033317</t>
  </si>
  <si>
    <t>UCE</t>
  </si>
  <si>
    <t>01089571031713</t>
  </si>
  <si>
    <t>01059467031177</t>
  </si>
  <si>
    <t>SUWARNO</t>
  </si>
  <si>
    <t>01100477039484</t>
  </si>
  <si>
    <t>U.JAMALUDIN</t>
  </si>
  <si>
    <t>01059464031175</t>
  </si>
  <si>
    <t>NONO.S</t>
  </si>
  <si>
    <t>01050569039902</t>
  </si>
  <si>
    <t>ADE RUSNADI</t>
  </si>
  <si>
    <t>01019866032844</t>
  </si>
  <si>
    <t>01079766032629</t>
  </si>
  <si>
    <t>01040467039274</t>
  </si>
  <si>
    <t>UJANG SAEPUDIN</t>
  </si>
  <si>
    <t>01110674040726</t>
  </si>
  <si>
    <t>SUKANTA</t>
  </si>
  <si>
    <t>09088464023551</t>
  </si>
  <si>
    <t>IYUS YUSTAMAN</t>
  </si>
  <si>
    <t>01048870027018</t>
  </si>
  <si>
    <t>USEP SUHARNO</t>
  </si>
  <si>
    <t>01028968028043</t>
  </si>
  <si>
    <t>AWANG PURNOMO</t>
  </si>
  <si>
    <t>01050575039907</t>
  </si>
  <si>
    <t>EDI JUANDA</t>
  </si>
  <si>
    <t>01010169035755</t>
  </si>
  <si>
    <t>S.HERMAN</t>
  </si>
  <si>
    <t>01079573031609</t>
  </si>
  <si>
    <t>MARSUDI</t>
  </si>
  <si>
    <t>01010369039534</t>
  </si>
  <si>
    <t>01010378039537</t>
  </si>
  <si>
    <t>ASEP BADRUDIN</t>
  </si>
  <si>
    <t>01070174036405</t>
  </si>
  <si>
    <t>01060676040461</t>
  </si>
  <si>
    <t>AANG KUNAEPI</t>
  </si>
  <si>
    <t>01050569039911</t>
  </si>
  <si>
    <t>ABDULAH HUDRI S.Ag</t>
  </si>
  <si>
    <t>01060676040453</t>
  </si>
  <si>
    <t>01010164035756</t>
  </si>
  <si>
    <t>PAHRU</t>
  </si>
  <si>
    <t>01050576039913</t>
  </si>
  <si>
    <t>01010364039540</t>
  </si>
  <si>
    <t>ENJANG OLANG S.</t>
  </si>
  <si>
    <t>28088264021032</t>
  </si>
  <si>
    <t>IWAN GUNAWAN</t>
  </si>
  <si>
    <t>10059466031183</t>
  </si>
  <si>
    <t>WAWAN SUHENDA</t>
  </si>
  <si>
    <t>01060679040455</t>
  </si>
  <si>
    <t>ENCEP YUDI</t>
  </si>
  <si>
    <t>01048664026728</t>
  </si>
  <si>
    <t>01120576040217</t>
  </si>
  <si>
    <t>UJANG SUTARDI</t>
  </si>
  <si>
    <t>01070172036402</t>
  </si>
  <si>
    <t>ANANG SURYANA</t>
  </si>
  <si>
    <t>01050781041045</t>
  </si>
  <si>
    <t>WAHYU MIFTAHUDIN</t>
  </si>
  <si>
    <t>01079969033762</t>
  </si>
  <si>
    <t>HERDI</t>
  </si>
  <si>
    <t>01050572039914</t>
  </si>
  <si>
    <t>01040478039277</t>
  </si>
  <si>
    <t>SITI HABSAH</t>
  </si>
  <si>
    <t>01030272037210</t>
  </si>
  <si>
    <t>UJANG RUSMANA</t>
  </si>
  <si>
    <t>01010369039535</t>
  </si>
  <si>
    <t>ADE SURAHMAT</t>
  </si>
  <si>
    <t>74</t>
  </si>
  <si>
    <t>KERTAJAYA</t>
  </si>
  <si>
    <t>01058768027191</t>
  </si>
  <si>
    <t>BAYI JUHRI</t>
  </si>
  <si>
    <t>01018564024715</t>
  </si>
  <si>
    <t>JARKONI</t>
  </si>
  <si>
    <t>01098766027440</t>
  </si>
  <si>
    <t>ENDANG SUTARDI</t>
  </si>
  <si>
    <t>01079765032636</t>
  </si>
  <si>
    <t>JUHERI</t>
  </si>
  <si>
    <t>01079868033087</t>
  </si>
  <si>
    <t>EENG HENDRAJAT</t>
  </si>
  <si>
    <t>01018766027006</t>
  </si>
  <si>
    <t>MUNIRMAN</t>
  </si>
  <si>
    <t>01018666026686</t>
  </si>
  <si>
    <t>H. HUMAEDI</t>
  </si>
  <si>
    <t>01070078035017</t>
  </si>
  <si>
    <t>UDIN WAHYUDIN</t>
  </si>
  <si>
    <t>01079974034080</t>
  </si>
  <si>
    <t>ROSYID</t>
  </si>
  <si>
    <t>01050783040952</t>
  </si>
  <si>
    <t>BUDI SUHARTONO</t>
  </si>
  <si>
    <t>01101292041997</t>
  </si>
  <si>
    <t>MUHAMAD ILHAM JAYADININGRAT</t>
  </si>
  <si>
    <t>01040472039144</t>
  </si>
  <si>
    <t>MUHAMAD NURDIN</t>
  </si>
  <si>
    <t>01101290041936</t>
  </si>
  <si>
    <t>ANGGA GARNIDA</t>
  </si>
  <si>
    <t>01050574039777</t>
  </si>
  <si>
    <t>DIDIH MARYADI</t>
  </si>
  <si>
    <t>19028665026704</t>
  </si>
  <si>
    <t>WAHYU SUNDANA</t>
  </si>
  <si>
    <t>IID/09</t>
  </si>
  <si>
    <t>05128467024226</t>
  </si>
  <si>
    <t>SUHARTO</t>
  </si>
  <si>
    <t>01078266021517</t>
  </si>
  <si>
    <t>AAN ANTAWIRYA</t>
  </si>
  <si>
    <t>01048565026661</t>
  </si>
  <si>
    <t>SUKMAJAYA</t>
  </si>
  <si>
    <t>01079968034076</t>
  </si>
  <si>
    <t>KATMA</t>
  </si>
  <si>
    <t>01018669026690</t>
  </si>
  <si>
    <t>DARMA</t>
  </si>
  <si>
    <t>01088366021836</t>
  </si>
  <si>
    <t>01078465023474</t>
  </si>
  <si>
    <t>SUPARTA</t>
  </si>
  <si>
    <t>01079967034085</t>
  </si>
  <si>
    <t>NADIL</t>
  </si>
  <si>
    <t>01059464031089</t>
  </si>
  <si>
    <t>DADAN PURNAMA</t>
  </si>
  <si>
    <t>01078568025990</t>
  </si>
  <si>
    <t>SUHAEBI</t>
  </si>
  <si>
    <t>16048567025238</t>
  </si>
  <si>
    <t>01078268021521</t>
  </si>
  <si>
    <t>SUHARMAN</t>
  </si>
  <si>
    <t>01019969033223</t>
  </si>
  <si>
    <t>20098266021625</t>
  </si>
  <si>
    <t>AJA SUARJANA</t>
  </si>
  <si>
    <t>01018767027007</t>
  </si>
  <si>
    <t>SAHRI</t>
  </si>
  <si>
    <t>01079974034091</t>
  </si>
  <si>
    <t>SADENG</t>
  </si>
  <si>
    <t>01050574039772</t>
  </si>
  <si>
    <t>25108567026467</t>
  </si>
  <si>
    <t>01059467031096</t>
  </si>
  <si>
    <t>MAMAN S.</t>
  </si>
  <si>
    <t>01059469031099</t>
  </si>
  <si>
    <t>NURMANI</t>
  </si>
  <si>
    <t>01059465031091</t>
  </si>
  <si>
    <t>SUPYAN</t>
  </si>
  <si>
    <t>01018765027005</t>
  </si>
  <si>
    <t>BAYI MUHAEMIN</t>
  </si>
  <si>
    <t>01059469031100</t>
  </si>
  <si>
    <t>SUDARTO</t>
  </si>
  <si>
    <t>02078868027812</t>
  </si>
  <si>
    <t>01019969033206</t>
  </si>
  <si>
    <t>UCID</t>
  </si>
  <si>
    <t>01010174035576</t>
  </si>
  <si>
    <t>MADROJI</t>
  </si>
  <si>
    <t>01050769040955</t>
  </si>
  <si>
    <t>AEP MAMUN</t>
  </si>
  <si>
    <t>01050782040954</t>
  </si>
  <si>
    <t>DADI FITRIYADI</t>
  </si>
  <si>
    <t>01010078034389</t>
  </si>
  <si>
    <t>01030278037083</t>
  </si>
  <si>
    <t>01010070034390</t>
  </si>
  <si>
    <t>UPEN SUPENDI</t>
  </si>
  <si>
    <t>05078564025996</t>
  </si>
  <si>
    <t>01058667026737</t>
  </si>
  <si>
    <t>UJANG ISMANTA</t>
  </si>
  <si>
    <t>01059469031098</t>
  </si>
  <si>
    <t>YUNUS SURYADI</t>
  </si>
  <si>
    <t>01019972033204</t>
  </si>
  <si>
    <t>SUTRISNO</t>
  </si>
  <si>
    <t>01059470031101</t>
  </si>
  <si>
    <t>01010165035581</t>
  </si>
  <si>
    <t>SARMAYA</t>
  </si>
  <si>
    <t>01010177035595</t>
  </si>
  <si>
    <t>WAHYUDI</t>
  </si>
  <si>
    <t>21047969017857</t>
  </si>
  <si>
    <t>01010365039635</t>
  </si>
  <si>
    <t>ABDURAHMAN</t>
  </si>
  <si>
    <t>18108467023903</t>
  </si>
  <si>
    <t>SAKAR</t>
  </si>
  <si>
    <t>01030274037081</t>
  </si>
  <si>
    <t>01018869027605</t>
  </si>
  <si>
    <t>SUHENDA</t>
  </si>
  <si>
    <t>06038464022635</t>
  </si>
  <si>
    <t>NANA SUJANA</t>
  </si>
  <si>
    <t>01078265021516</t>
  </si>
  <si>
    <t>namamandor</t>
  </si>
  <si>
    <t>01070175036349</t>
  </si>
  <si>
    <t>CUCU KUSNADI</t>
  </si>
  <si>
    <t>IA /15</t>
  </si>
  <si>
    <t>01010169035771</t>
  </si>
  <si>
    <t>JAJANG SUTARMAN</t>
  </si>
  <si>
    <t>IA /14</t>
  </si>
  <si>
    <t>01128466024090</t>
  </si>
  <si>
    <t>IA /13</t>
  </si>
  <si>
    <t>01060683040469</t>
  </si>
  <si>
    <t>IA /11</t>
  </si>
  <si>
    <t>01051281041343</t>
  </si>
  <si>
    <t>DEVI SOPIANDI</t>
  </si>
  <si>
    <t>IA /08</t>
  </si>
  <si>
    <t>01051277041336</t>
  </si>
  <si>
    <t>ASEP NURDIN</t>
  </si>
  <si>
    <t>IA /07</t>
  </si>
  <si>
    <t>01028564024754</t>
  </si>
  <si>
    <t>01028569024769</t>
  </si>
  <si>
    <t>IMAY KOMAR</t>
  </si>
  <si>
    <t>01079970033819</t>
  </si>
  <si>
    <t>AAN HASANAH</t>
  </si>
  <si>
    <t>01079971033838</t>
  </si>
  <si>
    <t>ACAH</t>
  </si>
  <si>
    <t>01078568025572</t>
  </si>
  <si>
    <t>ACIH.G</t>
  </si>
  <si>
    <t>01079971033846</t>
  </si>
  <si>
    <t>01078565025547</t>
  </si>
  <si>
    <t>ALIT WARSO</t>
  </si>
  <si>
    <t>Karyawan Mangkas</t>
  </si>
  <si>
    <t>01028565024756</t>
  </si>
  <si>
    <t>16018464022232</t>
  </si>
  <si>
    <t>AYEP</t>
  </si>
  <si>
    <t>01079972033841</t>
  </si>
  <si>
    <t>01088467023492</t>
  </si>
  <si>
    <t>AYI.C</t>
  </si>
  <si>
    <t>01038466022456</t>
  </si>
  <si>
    <t>01079569031402</t>
  </si>
  <si>
    <t>01079566031401</t>
  </si>
  <si>
    <t>01118264021574</t>
  </si>
  <si>
    <t>E. SURYANI</t>
  </si>
  <si>
    <t>01078566025556</t>
  </si>
  <si>
    <t>EEN B.</t>
  </si>
  <si>
    <t>16018465022233</t>
  </si>
  <si>
    <t>EEN G.</t>
  </si>
  <si>
    <t>16018465022236</t>
  </si>
  <si>
    <t>EMIN</t>
  </si>
  <si>
    <t>16018464022230</t>
  </si>
  <si>
    <t>ENIH</t>
  </si>
  <si>
    <t>01128466024088</t>
  </si>
  <si>
    <t>ENOK</t>
  </si>
  <si>
    <t>01018970027924</t>
  </si>
  <si>
    <t>ENTIN KARTINI</t>
  </si>
  <si>
    <t>01010067034649</t>
  </si>
  <si>
    <t>15098164021045</t>
  </si>
  <si>
    <t>IIS ANISAH</t>
  </si>
  <si>
    <t>01079970033844</t>
  </si>
  <si>
    <t>JUBAEDAH</t>
  </si>
  <si>
    <t>01128464024075</t>
  </si>
  <si>
    <t>MAMAH</t>
  </si>
  <si>
    <t>01088364021820</t>
  </si>
  <si>
    <t>16018465022235</t>
  </si>
  <si>
    <t>RATI</t>
  </si>
  <si>
    <t>01079970033839</t>
  </si>
  <si>
    <t>ROHAETI</t>
  </si>
  <si>
    <t>01079974033845</t>
  </si>
  <si>
    <t>16018464022231</t>
  </si>
  <si>
    <t>01079970033840</t>
  </si>
  <si>
    <t>01078568025571</t>
  </si>
  <si>
    <t>16018465022234</t>
  </si>
  <si>
    <t>TATI A</t>
  </si>
  <si>
    <t>01079976033842</t>
  </si>
  <si>
    <t>TITIN</t>
  </si>
  <si>
    <t>01018968027921</t>
  </si>
  <si>
    <t>WIWI</t>
  </si>
  <si>
    <t>01078567025563</t>
  </si>
  <si>
    <t>01028567024762</t>
  </si>
  <si>
    <t>YUYUN</t>
  </si>
  <si>
    <t>01030269037219</t>
  </si>
  <si>
    <t>01128465024083</t>
  </si>
  <si>
    <t>01080276038310</t>
  </si>
  <si>
    <t>Taryana</t>
  </si>
  <si>
    <t>01010372039549</t>
  </si>
  <si>
    <t>01010366039559</t>
  </si>
  <si>
    <t>AMINAH</t>
  </si>
  <si>
    <t>01010368039543</t>
  </si>
  <si>
    <t>01048465022663</t>
  </si>
  <si>
    <t>DASA</t>
  </si>
  <si>
    <t>01010376039555</t>
  </si>
  <si>
    <t>ENENG</t>
  </si>
  <si>
    <t>01010372039561</t>
  </si>
  <si>
    <t>I SOPANDI</t>
  </si>
  <si>
    <t>01010373039560</t>
  </si>
  <si>
    <t>IIS ROSTIKA</t>
  </si>
  <si>
    <t>01018967027919</t>
  </si>
  <si>
    <t>MAMAN I</t>
  </si>
  <si>
    <t>01010398039562</t>
  </si>
  <si>
    <t>MARLINA</t>
  </si>
  <si>
    <t>01078568025574</t>
  </si>
  <si>
    <t>01010376039566</t>
  </si>
  <si>
    <t>01110572040225</t>
  </si>
  <si>
    <t>IA /12</t>
  </si>
  <si>
    <t>01060668040465</t>
  </si>
  <si>
    <t>01050574039779</t>
  </si>
  <si>
    <t>01079565031398</t>
  </si>
  <si>
    <t>DADANG ADIMIHARDJA</t>
  </si>
  <si>
    <t>01028566024760</t>
  </si>
  <si>
    <t>OTONG</t>
  </si>
  <si>
    <t>01028568024767</t>
  </si>
  <si>
    <t>AHMAD AEP</t>
  </si>
  <si>
    <t>01079972033843</t>
  </si>
  <si>
    <t>01078567025566</t>
  </si>
  <si>
    <t>ATIK</t>
  </si>
  <si>
    <t>01128466024091</t>
  </si>
  <si>
    <t>01019972033516</t>
  </si>
  <si>
    <t>AYI B.</t>
  </si>
  <si>
    <t>01028565024755</t>
  </si>
  <si>
    <t>AYI.K</t>
  </si>
  <si>
    <t>01079972033834</t>
  </si>
  <si>
    <t>E NURYANI</t>
  </si>
  <si>
    <t>01018968027923</t>
  </si>
  <si>
    <t>ELIT</t>
  </si>
  <si>
    <t>01079970033829</t>
  </si>
  <si>
    <t>01088466023491</t>
  </si>
  <si>
    <t>ENJANG KURNIA</t>
  </si>
  <si>
    <t>01028567024763</t>
  </si>
  <si>
    <t>01078566025558</t>
  </si>
  <si>
    <t>ETI S</t>
  </si>
  <si>
    <t>01078568025578</t>
  </si>
  <si>
    <t>ETI SARTIKA</t>
  </si>
  <si>
    <t>01079969033847</t>
  </si>
  <si>
    <t>EULIS J</t>
  </si>
  <si>
    <t>01058164020838</t>
  </si>
  <si>
    <t>IRES</t>
  </si>
  <si>
    <t>01018968027922</t>
  </si>
  <si>
    <t>01028566024759</t>
  </si>
  <si>
    <t>01028566024758</t>
  </si>
  <si>
    <t>08118466024051</t>
  </si>
  <si>
    <t>JUJU JUNAEDI</t>
  </si>
  <si>
    <t>01078568025570</t>
  </si>
  <si>
    <t>NANIH</t>
  </si>
  <si>
    <t>01078565025548</t>
  </si>
  <si>
    <t>O O M</t>
  </si>
  <si>
    <t>01118465023916</t>
  </si>
  <si>
    <t>01028567024761</t>
  </si>
  <si>
    <t>RAHMAN</t>
  </si>
  <si>
    <t>01010069034645</t>
  </si>
  <si>
    <t>01108566026346</t>
  </si>
  <si>
    <t>SAHRO RAHAYU</t>
  </si>
  <si>
    <t>01108568026347</t>
  </si>
  <si>
    <t>SARIAH</t>
  </si>
  <si>
    <t>01078567025562</t>
  </si>
  <si>
    <t>SARYA</t>
  </si>
  <si>
    <t>01078567025564</t>
  </si>
  <si>
    <t>01128465024081</t>
  </si>
  <si>
    <t>01028567024764</t>
  </si>
  <si>
    <t>WIDA</t>
  </si>
  <si>
    <t>01048065019507</t>
  </si>
  <si>
    <t>01018970027926</t>
  </si>
  <si>
    <t>IIS RESMANA</t>
  </si>
  <si>
    <t>01010370039554</t>
  </si>
  <si>
    <t>01079965033830</t>
  </si>
  <si>
    <t>01010372039556</t>
  </si>
  <si>
    <t>WAWAT</t>
  </si>
  <si>
    <t>01010373039551</t>
  </si>
  <si>
    <t>WIWIN</t>
  </si>
  <si>
    <t>01070177036352</t>
  </si>
  <si>
    <t>CUCU S</t>
  </si>
  <si>
    <t>01050578039778</t>
  </si>
  <si>
    <t>JAJANG NURJAMAN</t>
  </si>
  <si>
    <t>01120570040224</t>
  </si>
  <si>
    <t>TETI YUNINGSIH</t>
  </si>
  <si>
    <t>01110671040736</t>
  </si>
  <si>
    <t>IMAS OOM</t>
  </si>
  <si>
    <t>01110671040734</t>
  </si>
  <si>
    <t>YUYU</t>
  </si>
  <si>
    <t>01010381039570</t>
  </si>
  <si>
    <t>PANJI YOGASWARA</t>
  </si>
  <si>
    <t>01048064019502</t>
  </si>
  <si>
    <t>01028464022267</t>
  </si>
  <si>
    <t>ADE DURAHIM</t>
  </si>
  <si>
    <t>01048065019504</t>
  </si>
  <si>
    <t>01018970027925</t>
  </si>
  <si>
    <t>AYI.O</t>
  </si>
  <si>
    <t>01078565025552</t>
  </si>
  <si>
    <t>01079972033833</t>
  </si>
  <si>
    <t>01118466023917</t>
  </si>
  <si>
    <t>01010072034637</t>
  </si>
  <si>
    <t>01079969033831</t>
  </si>
  <si>
    <t>01048064019503</t>
  </si>
  <si>
    <t>ICIH S.</t>
  </si>
  <si>
    <t>01028466022275</t>
  </si>
  <si>
    <t>IWIN</t>
  </si>
  <si>
    <t>01079968033826</t>
  </si>
  <si>
    <t>01028466022278</t>
  </si>
  <si>
    <t>01048065019509</t>
  </si>
  <si>
    <t>KARYANI</t>
  </si>
  <si>
    <t>01078567025567</t>
  </si>
  <si>
    <t>NANI E</t>
  </si>
  <si>
    <t>01028467022284</t>
  </si>
  <si>
    <t>NANI SUKAESIH</t>
  </si>
  <si>
    <t>08118467024052</t>
  </si>
  <si>
    <t>NENGSIH</t>
  </si>
  <si>
    <t>01117864017063</t>
  </si>
  <si>
    <t>01078566025557</t>
  </si>
  <si>
    <t>01048465022661</t>
  </si>
  <si>
    <t>01048065019508</t>
  </si>
  <si>
    <t>SUARSIH</t>
  </si>
  <si>
    <t>01128365021995</t>
  </si>
  <si>
    <t>TARYA</t>
  </si>
  <si>
    <t>01128466024086</t>
  </si>
  <si>
    <t>01048065019505</t>
  </si>
  <si>
    <t>01128465024080</t>
  </si>
  <si>
    <t>01028465022272</t>
  </si>
  <si>
    <t>TOMI</t>
  </si>
  <si>
    <t>01010074034639</t>
  </si>
  <si>
    <t>01079970033836</t>
  </si>
  <si>
    <t>WARIN</t>
  </si>
  <si>
    <t>10108464023889</t>
  </si>
  <si>
    <t>WARSIH</t>
  </si>
  <si>
    <t>01048065019506</t>
  </si>
  <si>
    <t>WASIH</t>
  </si>
  <si>
    <t>01079969033832</t>
  </si>
  <si>
    <t>01028466022274</t>
  </si>
  <si>
    <t>01038566025041</t>
  </si>
  <si>
    <t>E T I</t>
  </si>
  <si>
    <t>01028465022273</t>
  </si>
  <si>
    <t>01028466022279</t>
  </si>
  <si>
    <t>01028464022268</t>
  </si>
  <si>
    <t>LILIS N.</t>
  </si>
  <si>
    <t>01028465022270</t>
  </si>
  <si>
    <t>OHIM</t>
  </si>
  <si>
    <t>01078365021781</t>
  </si>
  <si>
    <t>01028466022277</t>
  </si>
  <si>
    <t>01018967027920</t>
  </si>
  <si>
    <t>WARI</t>
  </si>
  <si>
    <t>01030271037221</t>
  </si>
  <si>
    <t>OMAH</t>
  </si>
  <si>
    <t>01030271037222</t>
  </si>
  <si>
    <t>01030266037220</t>
  </si>
  <si>
    <t>ROSIH</t>
  </si>
  <si>
    <t>01078565025551</t>
  </si>
  <si>
    <t>01010173035776</t>
  </si>
  <si>
    <t>01010373039563</t>
  </si>
  <si>
    <t>DEDE SUTINAH</t>
  </si>
  <si>
    <t>01010367039557</t>
  </si>
  <si>
    <t>01010371039550</t>
  </si>
  <si>
    <t>JAJANG SUKMARA</t>
  </si>
  <si>
    <t>01010372039567</t>
  </si>
  <si>
    <t>01010381039553</t>
  </si>
  <si>
    <t>ROSINI</t>
  </si>
  <si>
    <t>01100475039395</t>
  </si>
  <si>
    <t>01050574039781</t>
  </si>
  <si>
    <t>SAMAN</t>
  </si>
  <si>
    <t>01060684040463</t>
  </si>
  <si>
    <t>01051280041338</t>
  </si>
  <si>
    <t>DASEP CAHYA ROHANA</t>
  </si>
  <si>
    <t>IA /06</t>
  </si>
  <si>
    <t>01080264038306</t>
  </si>
  <si>
    <t>01128466024093</t>
  </si>
  <si>
    <t>Dani</t>
  </si>
  <si>
    <t>01128467024098</t>
  </si>
  <si>
    <t>01060678040462</t>
  </si>
  <si>
    <t>01128466024094</t>
  </si>
  <si>
    <t>DADANG B</t>
  </si>
  <si>
    <t>01128466024095</t>
  </si>
  <si>
    <t>01128466024097</t>
  </si>
  <si>
    <t>TATANG D</t>
  </si>
  <si>
    <t>01079970033823</t>
  </si>
  <si>
    <t>AGUS H</t>
  </si>
  <si>
    <t>01079976033828</t>
  </si>
  <si>
    <t>01018467022123</t>
  </si>
  <si>
    <t>01079965033825</t>
  </si>
  <si>
    <t>ANISAH</t>
  </si>
  <si>
    <t>01038569025044</t>
  </si>
  <si>
    <t>ATI I</t>
  </si>
  <si>
    <t>01128366021997</t>
  </si>
  <si>
    <t>ATI II</t>
  </si>
  <si>
    <t>01128465024085</t>
  </si>
  <si>
    <t>01048365021727</t>
  </si>
  <si>
    <t>CIMAH</t>
  </si>
  <si>
    <t>01018165020719</t>
  </si>
  <si>
    <t>01038365021685</t>
  </si>
  <si>
    <t>DEDI P</t>
  </si>
  <si>
    <t>01038064019430</t>
  </si>
  <si>
    <t>EMPON</t>
  </si>
  <si>
    <t>03018264021300</t>
  </si>
  <si>
    <t>ENCUR</t>
  </si>
  <si>
    <t>01128464024077</t>
  </si>
  <si>
    <t>ENGKAR E</t>
  </si>
  <si>
    <t>01018465022121</t>
  </si>
  <si>
    <t>ENI</t>
  </si>
  <si>
    <t>01128465024084</t>
  </si>
  <si>
    <t>01038365021686</t>
  </si>
  <si>
    <t>ETI D</t>
  </si>
  <si>
    <t>01128366021996</t>
  </si>
  <si>
    <t>GANDI R.</t>
  </si>
  <si>
    <t>01079973033827</t>
  </si>
  <si>
    <t>GIMO</t>
  </si>
  <si>
    <t>01078568025577</t>
  </si>
  <si>
    <t>IPAH</t>
  </si>
  <si>
    <t>01088366021823</t>
  </si>
  <si>
    <t>ISAH P</t>
  </si>
  <si>
    <t>01038567025042</t>
  </si>
  <si>
    <t>KARMILAH</t>
  </si>
  <si>
    <t>01079974033824</t>
  </si>
  <si>
    <t>01018164020662</t>
  </si>
  <si>
    <t>01128466024096</t>
  </si>
  <si>
    <t>01078365021780</t>
  </si>
  <si>
    <t>ONIH</t>
  </si>
  <si>
    <t>01128466024092</t>
  </si>
  <si>
    <t>OO P</t>
  </si>
  <si>
    <t>01048164020805</t>
  </si>
  <si>
    <t>RUKANDA</t>
  </si>
  <si>
    <t>01128364021993</t>
  </si>
  <si>
    <t>SUKANAH</t>
  </si>
  <si>
    <t>01128365021994</t>
  </si>
  <si>
    <t>01128366021998</t>
  </si>
  <si>
    <t>01048165020806</t>
  </si>
  <si>
    <t>03018265021301</t>
  </si>
  <si>
    <t>YAYAH W.</t>
  </si>
  <si>
    <t>01010070034643</t>
  </si>
  <si>
    <t>01048366021728</t>
  </si>
  <si>
    <t>01030269037216</t>
  </si>
  <si>
    <t>01030269037217</t>
  </si>
  <si>
    <t>DIMAN</t>
  </si>
  <si>
    <t>01080274038312</t>
  </si>
  <si>
    <t>Ocim Sugiwan</t>
  </si>
  <si>
    <t>01080273038307</t>
  </si>
  <si>
    <t>Sutarman</t>
  </si>
  <si>
    <t>01079970033821</t>
  </si>
  <si>
    <t>ADE SOPIAN</t>
  </si>
  <si>
    <t>01010376039564</t>
  </si>
  <si>
    <t>01128464024078</t>
  </si>
  <si>
    <t>01010372039552</t>
  </si>
  <si>
    <t>ENTIN S</t>
  </si>
  <si>
    <t>01010366039547</t>
  </si>
  <si>
    <t>SUHENDAR SUPRIATNA</t>
  </si>
  <si>
    <t>01030271037215</t>
  </si>
  <si>
    <t>TARMUDIN</t>
  </si>
  <si>
    <t>01010372039558</t>
  </si>
  <si>
    <t>01060680040471</t>
  </si>
  <si>
    <t>01018465022122</t>
  </si>
  <si>
    <t>AYI E</t>
  </si>
  <si>
    <t>01048466022664</t>
  </si>
  <si>
    <t>01078569025580</t>
  </si>
  <si>
    <t>ENUNG SUMIATI</t>
  </si>
  <si>
    <t>01079972033817</t>
  </si>
  <si>
    <t>ERING WARSA</t>
  </si>
  <si>
    <t>01028466022276</t>
  </si>
  <si>
    <t>01088365021821</t>
  </si>
  <si>
    <t>01051286041340</t>
  </si>
  <si>
    <t>01010070034623</t>
  </si>
  <si>
    <t>NANA KARMANA</t>
  </si>
  <si>
    <t>DENIS EKO SAHRIAR</t>
  </si>
  <si>
    <t>01078565025550</t>
  </si>
  <si>
    <t>SOBARNA</t>
  </si>
  <si>
    <t>01078566025554</t>
  </si>
  <si>
    <t>01128465024082</t>
  </si>
  <si>
    <t>YUYUM</t>
  </si>
  <si>
    <t>01070170036346</t>
  </si>
  <si>
    <t>SAHMAN</t>
  </si>
  <si>
    <t>01080269038314</t>
  </si>
  <si>
    <t>Dudung</t>
  </si>
  <si>
    <t>01078568025575</t>
  </si>
  <si>
    <t>01010376039542</t>
  </si>
  <si>
    <t>NANA KURNIAWAN</t>
  </si>
  <si>
    <t>01010372039565</t>
  </si>
  <si>
    <t>SITI ROHMAH</t>
  </si>
  <si>
    <t>01030275037223</t>
  </si>
  <si>
    <t>01060678040470</t>
  </si>
  <si>
    <t>USEP KURNIAWAN</t>
  </si>
  <si>
    <t>01060677040467</t>
  </si>
  <si>
    <t>AYI G.</t>
  </si>
  <si>
    <t>01051286041342</t>
  </si>
  <si>
    <t>AGUS RONI</t>
  </si>
  <si>
    <t>IA /05</t>
  </si>
  <si>
    <t>01010377039544</t>
  </si>
  <si>
    <t>UJANG IMAN R</t>
  </si>
  <si>
    <t>01060682040464</t>
  </si>
  <si>
    <t>SITI PURWANTI</t>
  </si>
  <si>
    <t>01010173035772</t>
  </si>
  <si>
    <t>01120574040223</t>
  </si>
  <si>
    <t>DADANG SUGIONO</t>
  </si>
  <si>
    <t>01110685040735</t>
  </si>
  <si>
    <t>IWAN CAHYANA</t>
  </si>
  <si>
    <t>IA /10</t>
  </si>
  <si>
    <t>01051283041347</t>
  </si>
  <si>
    <t>01010382039312</t>
  </si>
  <si>
    <t>AGUS M</t>
  </si>
  <si>
    <t>01098566026223</t>
  </si>
  <si>
    <t>ROKIB</t>
  </si>
  <si>
    <t>01079864032870</t>
  </si>
  <si>
    <t>ROSMINI</t>
  </si>
  <si>
    <t>01068566025380</t>
  </si>
  <si>
    <t>TETEH HANI</t>
  </si>
  <si>
    <t>01128365021999</t>
  </si>
  <si>
    <t>CUCU WARTINI</t>
  </si>
  <si>
    <t>01068564025353</t>
  </si>
  <si>
    <t>01098566026215</t>
  </si>
  <si>
    <t>01080279038330</t>
  </si>
  <si>
    <t>01068565025373</t>
  </si>
  <si>
    <t>CICIH</t>
  </si>
  <si>
    <t>01051279041344</t>
  </si>
  <si>
    <t>ASEP SIDIN</t>
  </si>
  <si>
    <t>Mandor Pengolahan Antan</t>
  </si>
  <si>
    <t>IA /09</t>
  </si>
  <si>
    <t>01098567026264</t>
  </si>
  <si>
    <t>AI D.</t>
  </si>
  <si>
    <t>01068567025392</t>
  </si>
  <si>
    <t>01028567024825</t>
  </si>
  <si>
    <t>01098567026236</t>
  </si>
  <si>
    <t>APONG</t>
  </si>
  <si>
    <t>01068566025385</t>
  </si>
  <si>
    <t>01098564026193</t>
  </si>
  <si>
    <t>01068566025378</t>
  </si>
  <si>
    <t>AYI SUHANAH</t>
  </si>
  <si>
    <t>01098564026195</t>
  </si>
  <si>
    <t>01028568024839</t>
  </si>
  <si>
    <t>DAYANTI</t>
  </si>
  <si>
    <t>01048668026720</t>
  </si>
  <si>
    <t>DEDI JUHANA</t>
  </si>
  <si>
    <t>01079869032873</t>
  </si>
  <si>
    <t>ELIS A.</t>
  </si>
  <si>
    <t>01028567024833</t>
  </si>
  <si>
    <t>10058769027192</t>
  </si>
  <si>
    <t>ENUR SUKAESIH</t>
  </si>
  <si>
    <t>01028567024824</t>
  </si>
  <si>
    <t>15019169030035</t>
  </si>
  <si>
    <t>01028568024845</t>
  </si>
  <si>
    <t>JUARIAH</t>
  </si>
  <si>
    <t>01098565026204</t>
  </si>
  <si>
    <t>KOKOM</t>
  </si>
  <si>
    <t>01028567024830</t>
  </si>
  <si>
    <t>01088468023529</t>
  </si>
  <si>
    <t>01098565026201</t>
  </si>
  <si>
    <t>NANAH</t>
  </si>
  <si>
    <t>01098567026240</t>
  </si>
  <si>
    <t>ROSMANAH</t>
  </si>
  <si>
    <t>15019169030034</t>
  </si>
  <si>
    <t>01068569025409</t>
  </si>
  <si>
    <t>SARI</t>
  </si>
  <si>
    <t>01098566026222</t>
  </si>
  <si>
    <t>SARI M.</t>
  </si>
  <si>
    <t>01128568026624</t>
  </si>
  <si>
    <t>SITI AISAH</t>
  </si>
  <si>
    <t>01068566025382</t>
  </si>
  <si>
    <t>01098567026235</t>
  </si>
  <si>
    <t>01028564024795</t>
  </si>
  <si>
    <t>YATI</t>
  </si>
  <si>
    <t>01098567026253</t>
  </si>
  <si>
    <t>01090076035109</t>
  </si>
  <si>
    <t>01080273038315</t>
  </si>
  <si>
    <t>AI ROSWATI</t>
  </si>
  <si>
    <t>01098567026243</t>
  </si>
  <si>
    <t>AMAH</t>
  </si>
  <si>
    <t>01028566024810</t>
  </si>
  <si>
    <t>01068564025358</t>
  </si>
  <si>
    <t>DUDU JUHARI</t>
  </si>
  <si>
    <t>01079875032876</t>
  </si>
  <si>
    <t>ELIT ANIH</t>
  </si>
  <si>
    <t>01028567024836</t>
  </si>
  <si>
    <t>EROS</t>
  </si>
  <si>
    <t>01098567026246</t>
  </si>
  <si>
    <t>ICEU T.</t>
  </si>
  <si>
    <t>01068568025408</t>
  </si>
  <si>
    <t>LILIS S.</t>
  </si>
  <si>
    <t>01068565025361</t>
  </si>
  <si>
    <t>01080271038318</t>
  </si>
  <si>
    <t>AI SURTINI</t>
  </si>
  <si>
    <t>01110669040748</t>
  </si>
  <si>
    <t>AMINAH RATNAWATI</t>
  </si>
  <si>
    <t>01028567024820</t>
  </si>
  <si>
    <t>HALIMAH</t>
  </si>
  <si>
    <t>31128064020625</t>
  </si>
  <si>
    <t>21028565025031</t>
  </si>
  <si>
    <t>RUKMINI</t>
  </si>
  <si>
    <t>01080274038316</t>
  </si>
  <si>
    <t>SITI ASIH</t>
  </si>
  <si>
    <t>01068565025363</t>
  </si>
  <si>
    <t>ROHAENI NUNUNG</t>
  </si>
  <si>
    <t>01098567026231</t>
  </si>
  <si>
    <t>SUKARNA</t>
  </si>
  <si>
    <t>01098566026212</t>
  </si>
  <si>
    <t>31128265021613</t>
  </si>
  <si>
    <t>POPON</t>
  </si>
  <si>
    <t>01110675040739</t>
  </si>
  <si>
    <t>TITI HAYATI</t>
  </si>
  <si>
    <t>01110677040740</t>
  </si>
  <si>
    <t>UMI SUJIANI</t>
  </si>
  <si>
    <t>01098567026267</t>
  </si>
  <si>
    <t>AAH</t>
  </si>
  <si>
    <t>01098568026281</t>
  </si>
  <si>
    <t>AI S.</t>
  </si>
  <si>
    <t>01028567024826</t>
  </si>
  <si>
    <t>AIH</t>
  </si>
  <si>
    <t>01028568024838</t>
  </si>
  <si>
    <t>01098566026217</t>
  </si>
  <si>
    <t>01098567026268</t>
  </si>
  <si>
    <t>ASIH</t>
  </si>
  <si>
    <t>01098567026242</t>
  </si>
  <si>
    <t>ATE</t>
  </si>
  <si>
    <t>01098568026280</t>
  </si>
  <si>
    <t>01098566026228</t>
  </si>
  <si>
    <t>AYI K.</t>
  </si>
  <si>
    <t>01028567024832</t>
  </si>
  <si>
    <t>CACIH</t>
  </si>
  <si>
    <t>01068567025395</t>
  </si>
  <si>
    <t>DEDEH</t>
  </si>
  <si>
    <t>01028567024831</t>
  </si>
  <si>
    <t>EE</t>
  </si>
  <si>
    <t>01098565026203</t>
  </si>
  <si>
    <t>ELIS R.</t>
  </si>
  <si>
    <t>01098567026244</t>
  </si>
  <si>
    <t>31128265021612</t>
  </si>
  <si>
    <t>01079867033052</t>
  </si>
  <si>
    <t>ETI KOMALA</t>
  </si>
  <si>
    <t>01098568026287</t>
  </si>
  <si>
    <t>15019165030033</t>
  </si>
  <si>
    <t>01079871032874</t>
  </si>
  <si>
    <t>ILIT ROHAETI</t>
  </si>
  <si>
    <t>01098566026211</t>
  </si>
  <si>
    <t>ISAR</t>
  </si>
  <si>
    <t>01028565024802</t>
  </si>
  <si>
    <t>31128264021609</t>
  </si>
  <si>
    <t>IYUN S.</t>
  </si>
  <si>
    <t>01098565026210</t>
  </si>
  <si>
    <t>01098567026248</t>
  </si>
  <si>
    <t>KARWATI</t>
  </si>
  <si>
    <t>01028565024804</t>
  </si>
  <si>
    <t>KOMALA</t>
  </si>
  <si>
    <t>01028569024852</t>
  </si>
  <si>
    <t>31128065020627</t>
  </si>
  <si>
    <t>31128064020626</t>
  </si>
  <si>
    <t>MIMIH</t>
  </si>
  <si>
    <t>01098569026295</t>
  </si>
  <si>
    <t>MINTARSIH</t>
  </si>
  <si>
    <t>01098566026216</t>
  </si>
  <si>
    <t>NENDAH</t>
  </si>
  <si>
    <t>01028567024835</t>
  </si>
  <si>
    <t>NIA</t>
  </si>
  <si>
    <t>01098567026245</t>
  </si>
  <si>
    <t>ODED</t>
  </si>
  <si>
    <t>01098567026237</t>
  </si>
  <si>
    <t>01028566024816</t>
  </si>
  <si>
    <t>01098566026218</t>
  </si>
  <si>
    <t>SARIPAH</t>
  </si>
  <si>
    <t>01098568026278</t>
  </si>
  <si>
    <t>SARYATI</t>
  </si>
  <si>
    <t>01028569024851</t>
  </si>
  <si>
    <t>SUNARTI</t>
  </si>
  <si>
    <t>01028565024801</t>
  </si>
  <si>
    <t>TITI</t>
  </si>
  <si>
    <t>01098567026256</t>
  </si>
  <si>
    <t>UUM</t>
  </si>
  <si>
    <t>01068565025374</t>
  </si>
  <si>
    <t>WAHID</t>
  </si>
  <si>
    <t>01068566024813</t>
  </si>
  <si>
    <t>01098567026252</t>
  </si>
  <si>
    <t>ANIH</t>
  </si>
  <si>
    <t>01080267038321</t>
  </si>
  <si>
    <t>ETI</t>
  </si>
  <si>
    <t>01080270038322</t>
  </si>
  <si>
    <t>NENIH</t>
  </si>
  <si>
    <t>15019171030037</t>
  </si>
  <si>
    <t>01080276038323</t>
  </si>
  <si>
    <t>01090072035112</t>
  </si>
  <si>
    <t>31128264021610</t>
  </si>
  <si>
    <t>ATI</t>
  </si>
  <si>
    <t>01110676040745</t>
  </si>
  <si>
    <t>01110673040747</t>
  </si>
  <si>
    <t>01128466024106</t>
  </si>
  <si>
    <t>JUARSIH</t>
  </si>
  <si>
    <t>01068564025360</t>
  </si>
  <si>
    <t>AI</t>
  </si>
  <si>
    <t>01098568026273</t>
  </si>
  <si>
    <t>01028569024850</t>
  </si>
  <si>
    <t>01098565026200</t>
  </si>
  <si>
    <t>01028565024803</t>
  </si>
  <si>
    <t>01028565024809</t>
  </si>
  <si>
    <t>01068568025405</t>
  </si>
  <si>
    <t>01068569025410</t>
  </si>
  <si>
    <t>01068568025403</t>
  </si>
  <si>
    <t>ISAH</t>
  </si>
  <si>
    <t>01018465023117</t>
  </si>
  <si>
    <t>JENAL</t>
  </si>
  <si>
    <t>01068567025396</t>
  </si>
  <si>
    <t>KARTINAH</t>
  </si>
  <si>
    <t>01098567026230</t>
  </si>
  <si>
    <t>01068567025398</t>
  </si>
  <si>
    <t>KARYATI</t>
  </si>
  <si>
    <t>01098567026239</t>
  </si>
  <si>
    <t>31128265021611</t>
  </si>
  <si>
    <t>01028568024837</t>
  </si>
  <si>
    <t>01028566024811</t>
  </si>
  <si>
    <t>01068564025355</t>
  </si>
  <si>
    <t>01028568024844</t>
  </si>
  <si>
    <t>01068564025356</t>
  </si>
  <si>
    <t>01028568024847</t>
  </si>
  <si>
    <t>01028568024843</t>
  </si>
  <si>
    <t>01098566026220</t>
  </si>
  <si>
    <t>18117469010747</t>
  </si>
  <si>
    <t>SUKASIH</t>
  </si>
  <si>
    <t>01098568026283</t>
  </si>
  <si>
    <t>01028568024846</t>
  </si>
  <si>
    <t>SURYANI</t>
  </si>
  <si>
    <t>01128465024103</t>
  </si>
  <si>
    <t>WAGIMIN</t>
  </si>
  <si>
    <t>01068564025354</t>
  </si>
  <si>
    <t>WALIAH</t>
  </si>
  <si>
    <t>01098566026224</t>
  </si>
  <si>
    <t>WARIS</t>
  </si>
  <si>
    <t>01068567025389</t>
  </si>
  <si>
    <t>WATI</t>
  </si>
  <si>
    <t>01098564026196</t>
  </si>
  <si>
    <t>31128265021614</t>
  </si>
  <si>
    <t>01028566024815</t>
  </si>
  <si>
    <t>ANO</t>
  </si>
  <si>
    <t>01098567026251</t>
  </si>
  <si>
    <t>01098566026214</t>
  </si>
  <si>
    <t>31128165021172</t>
  </si>
  <si>
    <t>MARYANI</t>
  </si>
  <si>
    <t>01068567025400</t>
  </si>
  <si>
    <t>01079868033053</t>
  </si>
  <si>
    <t>SRI SURYATI</t>
  </si>
  <si>
    <t>01010372039313</t>
  </si>
  <si>
    <t>SUGIRAN</t>
  </si>
  <si>
    <t>01088464023510</t>
  </si>
  <si>
    <t>01088568026016</t>
  </si>
  <si>
    <t>IMAS TUTI</t>
  </si>
  <si>
    <t>01088466023524</t>
  </si>
  <si>
    <t>MAMI</t>
  </si>
  <si>
    <t>01068564025357</t>
  </si>
  <si>
    <t>01028569024849</t>
  </si>
  <si>
    <t>01028566024812</t>
  </si>
  <si>
    <t>01098568026289</t>
  </si>
  <si>
    <t>01068565025364</t>
  </si>
  <si>
    <t>01088465023514</t>
  </si>
  <si>
    <t>01098567026233</t>
  </si>
  <si>
    <t>01051280041348</t>
  </si>
  <si>
    <t>01098566026229</t>
  </si>
  <si>
    <t>01098567026269</t>
  </si>
  <si>
    <t>01098567026265</t>
  </si>
  <si>
    <t>DEDE SARIAH</t>
  </si>
  <si>
    <t>01098567026255</t>
  </si>
  <si>
    <t>E.DARIAH</t>
  </si>
  <si>
    <t>01068567025390</t>
  </si>
  <si>
    <t>ELID</t>
  </si>
  <si>
    <t>01079872032875</t>
  </si>
  <si>
    <t>ELIS TUTI</t>
  </si>
  <si>
    <t>01088468023530</t>
  </si>
  <si>
    <t>ENTAT</t>
  </si>
  <si>
    <t>01098567026270</t>
  </si>
  <si>
    <t>01028567024827</t>
  </si>
  <si>
    <t>ESIH</t>
  </si>
  <si>
    <t>01028564024796</t>
  </si>
  <si>
    <t>01088464023507</t>
  </si>
  <si>
    <t>IAH</t>
  </si>
  <si>
    <t>01028565024805</t>
  </si>
  <si>
    <t>01098567026257</t>
  </si>
  <si>
    <t>10089466031229</t>
  </si>
  <si>
    <t>JAJANG S.</t>
  </si>
  <si>
    <t>01028568024841</t>
  </si>
  <si>
    <t>JUMENA</t>
  </si>
  <si>
    <t>01079867032872</t>
  </si>
  <si>
    <t>KAHYA</t>
  </si>
  <si>
    <t>01088466023523</t>
  </si>
  <si>
    <t>01128465024104</t>
  </si>
  <si>
    <t>01028567024823</t>
  </si>
  <si>
    <t>01028568024842</t>
  </si>
  <si>
    <t>MUMU</t>
  </si>
  <si>
    <t>01068565025367</t>
  </si>
  <si>
    <t>01068565025369</t>
  </si>
  <si>
    <t>01098567026250</t>
  </si>
  <si>
    <t>PATIMAH</t>
  </si>
  <si>
    <t>01088467023527</t>
  </si>
  <si>
    <t>31128267021615</t>
  </si>
  <si>
    <t>01028567024822</t>
  </si>
  <si>
    <t>01068567025387</t>
  </si>
  <si>
    <t>TISNA</t>
  </si>
  <si>
    <t>01098568026272</t>
  </si>
  <si>
    <t>01098567026238</t>
  </si>
  <si>
    <t>01068568025402</t>
  </si>
  <si>
    <t>01028568024840</t>
  </si>
  <si>
    <t>01080278038328</t>
  </si>
  <si>
    <t>AI KARYATI</t>
  </si>
  <si>
    <t>31128165021173</t>
  </si>
  <si>
    <t>ANDANG</t>
  </si>
  <si>
    <t>01080273038327</t>
  </si>
  <si>
    <t>01068567025397</t>
  </si>
  <si>
    <t>ILIN</t>
  </si>
  <si>
    <t>01080280038329</t>
  </si>
  <si>
    <t>JAJANG CAHYA</t>
  </si>
  <si>
    <t>01088464023508</t>
  </si>
  <si>
    <t>01098567026232</t>
  </si>
  <si>
    <t>NINGNING</t>
  </si>
  <si>
    <t>01080272038324</t>
  </si>
  <si>
    <t>SITI AMINAH</t>
  </si>
  <si>
    <t>01028565024807</t>
  </si>
  <si>
    <t>YAYAH</t>
  </si>
  <si>
    <t>01098567026259</t>
  </si>
  <si>
    <t>01038266021391</t>
  </si>
  <si>
    <t>ROSMIATI</t>
  </si>
  <si>
    <t>31127965018631</t>
  </si>
  <si>
    <t>IYAM</t>
  </si>
  <si>
    <t>01110676040746</t>
  </si>
  <si>
    <t>01110676040741</t>
  </si>
  <si>
    <t>01051288041350</t>
  </si>
  <si>
    <t>WAWAN DARMAWAN</t>
  </si>
  <si>
    <t>01078566025692</t>
  </si>
  <si>
    <t>AI S</t>
  </si>
  <si>
    <t>01077964018116</t>
  </si>
  <si>
    <t>AYI N</t>
  </si>
  <si>
    <t>01078467023313</t>
  </si>
  <si>
    <t>01078565025684</t>
  </si>
  <si>
    <t>01038565025087</t>
  </si>
  <si>
    <t>07018565024723</t>
  </si>
  <si>
    <t>01078464023280</t>
  </si>
  <si>
    <t>01078467023312</t>
  </si>
  <si>
    <t>01078569025722</t>
  </si>
  <si>
    <t>DADANG II</t>
  </si>
  <si>
    <t>01060165036241</t>
  </si>
  <si>
    <t>01078266021483</t>
  </si>
  <si>
    <t>ENJANG II</t>
  </si>
  <si>
    <t>01078768027254</t>
  </si>
  <si>
    <t>01078464023273</t>
  </si>
  <si>
    <t>IIS WATI</t>
  </si>
  <si>
    <t>01078468023315</t>
  </si>
  <si>
    <t>INAH</t>
  </si>
  <si>
    <t>01078569025723</t>
  </si>
  <si>
    <t>JURIAH</t>
  </si>
  <si>
    <t>01078766027252</t>
  </si>
  <si>
    <t>01058567025290</t>
  </si>
  <si>
    <t>KOMARIAH II</t>
  </si>
  <si>
    <t>01078564025665</t>
  </si>
  <si>
    <t>01038765027090</t>
  </si>
  <si>
    <t>EEM</t>
  </si>
  <si>
    <t>01038468022488</t>
  </si>
  <si>
    <t>ROKTI</t>
  </si>
  <si>
    <t>01048565025147</t>
  </si>
  <si>
    <t>UCUN</t>
  </si>
  <si>
    <t>01079669032254</t>
  </si>
  <si>
    <t>ITA CUCUN</t>
  </si>
  <si>
    <t>01068567025386</t>
  </si>
  <si>
    <t>HERNI</t>
  </si>
  <si>
    <t>01090080035115</t>
  </si>
  <si>
    <t>01088465023518</t>
  </si>
  <si>
    <t>ATEP S</t>
  </si>
  <si>
    <t>01098566026225</t>
  </si>
  <si>
    <t>01028565024797</t>
  </si>
  <si>
    <t>01098565026198</t>
  </si>
  <si>
    <t>SANTO</t>
  </si>
  <si>
    <t>01098569026292</t>
  </si>
  <si>
    <t>01028567024834</t>
  </si>
  <si>
    <t>ENIS</t>
  </si>
  <si>
    <t>08018466022222</t>
  </si>
  <si>
    <t>HODIJAH</t>
  </si>
  <si>
    <t>01068566025377</t>
  </si>
  <si>
    <t>01090065035119</t>
  </si>
  <si>
    <t>ENTAT TATI ROHAETI</t>
  </si>
  <si>
    <t>01090078035118</t>
  </si>
  <si>
    <t>01080272038317</t>
  </si>
  <si>
    <t>SITI NURHASANAH</t>
  </si>
  <si>
    <t>01090070035117</t>
  </si>
  <si>
    <t>A.KOMARA</t>
  </si>
  <si>
    <t>01088466023521</t>
  </si>
  <si>
    <t>01028567024828</t>
  </si>
  <si>
    <t>01110677040742</t>
  </si>
  <si>
    <t>01068567025391</t>
  </si>
  <si>
    <t>01090077035111</t>
  </si>
  <si>
    <t>01018565024307</t>
  </si>
  <si>
    <t>A.KUSMAN</t>
  </si>
  <si>
    <t>01060165036216</t>
  </si>
  <si>
    <t>ADE JULAEHA</t>
  </si>
  <si>
    <t>01079873033055</t>
  </si>
  <si>
    <t>01068464023122</t>
  </si>
  <si>
    <t>01060166036215</t>
  </si>
  <si>
    <t>CUCUN CUMARNI</t>
  </si>
  <si>
    <t>01018566024315</t>
  </si>
  <si>
    <t>DIDI K.</t>
  </si>
  <si>
    <t>01058464023007</t>
  </si>
  <si>
    <t>01088565026041</t>
  </si>
  <si>
    <t>01058464023008</t>
  </si>
  <si>
    <t>01038565025063</t>
  </si>
  <si>
    <t>01018568024333</t>
  </si>
  <si>
    <t>01078553025581</t>
  </si>
  <si>
    <t>NANAN</t>
  </si>
  <si>
    <t>08028264021370</t>
  </si>
  <si>
    <t>01088564026033</t>
  </si>
  <si>
    <t>OMIH</t>
  </si>
  <si>
    <t>01038464022458</t>
  </si>
  <si>
    <t>RODIAH</t>
  </si>
  <si>
    <t>01030268037287</t>
  </si>
  <si>
    <t>DAHI</t>
  </si>
  <si>
    <t>01018464022133</t>
  </si>
  <si>
    <t>ENAN</t>
  </si>
  <si>
    <t>01030276037240</t>
  </si>
  <si>
    <t>ARWIN P</t>
  </si>
  <si>
    <t>01010375039323</t>
  </si>
  <si>
    <t>01120575040226</t>
  </si>
  <si>
    <t>TATANG DARMAWAN</t>
  </si>
  <si>
    <t>01030272037238</t>
  </si>
  <si>
    <t>01060672040474</t>
  </si>
  <si>
    <t>ADE DAYAT</t>
  </si>
  <si>
    <t>01050785041059</t>
  </si>
  <si>
    <t>JAJANG ROHIMAT</t>
  </si>
  <si>
    <t>01051279041357</t>
  </si>
  <si>
    <t>SAMAN DADANG</t>
  </si>
  <si>
    <t>01051288041360</t>
  </si>
  <si>
    <t>YENI QURAENI RAHMAT</t>
  </si>
  <si>
    <t>01078466023190</t>
  </si>
  <si>
    <t>JAJANG R</t>
  </si>
  <si>
    <t>01068467023132</t>
  </si>
  <si>
    <t>01058464023010</t>
  </si>
  <si>
    <t>01058466023034</t>
  </si>
  <si>
    <t>01058564025252</t>
  </si>
  <si>
    <t>01058466023036</t>
  </si>
  <si>
    <t>01088565026045</t>
  </si>
  <si>
    <t>01038567025073</t>
  </si>
  <si>
    <t>01018567024329</t>
  </si>
  <si>
    <t>01028466022288</t>
  </si>
  <si>
    <t>KARTIMAN</t>
  </si>
  <si>
    <t>01058465023022</t>
  </si>
  <si>
    <t>01018467022140</t>
  </si>
  <si>
    <t>01018164020672</t>
  </si>
  <si>
    <t>NASRI</t>
  </si>
  <si>
    <t>01058466023044</t>
  </si>
  <si>
    <t>01088568026061</t>
  </si>
  <si>
    <t>01018564024298</t>
  </si>
  <si>
    <t>01028465022287</t>
  </si>
  <si>
    <t>UWAT</t>
  </si>
  <si>
    <t>01078467023192</t>
  </si>
  <si>
    <t>WIWI II</t>
  </si>
  <si>
    <t>01018567024332</t>
  </si>
  <si>
    <t>01018466022138</t>
  </si>
  <si>
    <t>01068466023129</t>
  </si>
  <si>
    <t>01018567024326</t>
  </si>
  <si>
    <t>01018467022139</t>
  </si>
  <si>
    <t>CAHYAWATI</t>
  </si>
  <si>
    <t>01030275037246</t>
  </si>
  <si>
    <t>ELIS A</t>
  </si>
  <si>
    <t>01030275037245</t>
  </si>
  <si>
    <t>ELIS S</t>
  </si>
  <si>
    <t>01030275037247</t>
  </si>
  <si>
    <t>01030275037243</t>
  </si>
  <si>
    <t>IMAS</t>
  </si>
  <si>
    <t>01030276037248</t>
  </si>
  <si>
    <t>01010374039339</t>
  </si>
  <si>
    <t>ATEP</t>
  </si>
  <si>
    <t>01010372039340</t>
  </si>
  <si>
    <t>01030269037279</t>
  </si>
  <si>
    <t>IWANG</t>
  </si>
  <si>
    <t>01010371039342</t>
  </si>
  <si>
    <t>MIMIN UDE</t>
  </si>
  <si>
    <t>01010375039341</t>
  </si>
  <si>
    <t>01010372039343</t>
  </si>
  <si>
    <t>UJUN</t>
  </si>
  <si>
    <t>01030275037293</t>
  </si>
  <si>
    <t>01050575039783</t>
  </si>
  <si>
    <t>SUKANA</t>
  </si>
  <si>
    <t>01050779041056</t>
  </si>
  <si>
    <t>MARLINA BUDIARTI</t>
  </si>
  <si>
    <t>01051278041355</t>
  </si>
  <si>
    <t>01088566026047</t>
  </si>
  <si>
    <t>01058565025253</t>
  </si>
  <si>
    <t>AI CUCUM</t>
  </si>
  <si>
    <t>01079872033054</t>
  </si>
  <si>
    <t>AYI R.</t>
  </si>
  <si>
    <t>01088566026046</t>
  </si>
  <si>
    <t>DIRMAN</t>
  </si>
  <si>
    <t>01018568024336</t>
  </si>
  <si>
    <t>01058466023043</t>
  </si>
  <si>
    <t>ELIS  A</t>
  </si>
  <si>
    <t>01018564024299</t>
  </si>
  <si>
    <t>EMPONG</t>
  </si>
  <si>
    <t>01068468023133</t>
  </si>
  <si>
    <t>01018566024321</t>
  </si>
  <si>
    <t>01018565024308</t>
  </si>
  <si>
    <t>01058466023037</t>
  </si>
  <si>
    <t>01078467023191</t>
  </si>
  <si>
    <t>01058465023021</t>
  </si>
  <si>
    <t>01018565024310</t>
  </si>
  <si>
    <t>01058466023038</t>
  </si>
  <si>
    <t>01018568024337</t>
  </si>
  <si>
    <t>01088568026067</t>
  </si>
  <si>
    <t>01088565026039</t>
  </si>
  <si>
    <t>01098565026300</t>
  </si>
  <si>
    <t>01028565024853</t>
  </si>
  <si>
    <t>01068464023124</t>
  </si>
  <si>
    <t>01078464023180</t>
  </si>
  <si>
    <t>01068064019745</t>
  </si>
  <si>
    <t>01058566025255</t>
  </si>
  <si>
    <t>TAMRA</t>
  </si>
  <si>
    <t>01078465023184</t>
  </si>
  <si>
    <t>01058465023030</t>
  </si>
  <si>
    <t>01098565026302</t>
  </si>
  <si>
    <t>01018566024320</t>
  </si>
  <si>
    <t>WARTIKAH</t>
  </si>
  <si>
    <t>01088568026066</t>
  </si>
  <si>
    <t>WASMAN</t>
  </si>
  <si>
    <t>01078567025593</t>
  </si>
  <si>
    <t>01058466023040</t>
  </si>
  <si>
    <t>01058464023012</t>
  </si>
  <si>
    <t>01078567025592</t>
  </si>
  <si>
    <t>JOJOH   A</t>
  </si>
  <si>
    <t>01118568026481</t>
  </si>
  <si>
    <t>01078465023181</t>
  </si>
  <si>
    <t>MIMI</t>
  </si>
  <si>
    <t>01018566024319</t>
  </si>
  <si>
    <t>01078466023187</t>
  </si>
  <si>
    <t>01098565026301</t>
  </si>
  <si>
    <t>SUHANAH</t>
  </si>
  <si>
    <t>01088566026051</t>
  </si>
  <si>
    <t>01030276037233</t>
  </si>
  <si>
    <t>EULIS I</t>
  </si>
  <si>
    <t>01030276037234</t>
  </si>
  <si>
    <t>EULIS II</t>
  </si>
  <si>
    <t>01010374039349</t>
  </si>
  <si>
    <t>01010375039350</t>
  </si>
  <si>
    <t>IIT</t>
  </si>
  <si>
    <t>01010375039348</t>
  </si>
  <si>
    <t>INTEN</t>
  </si>
  <si>
    <t>01010374039345</t>
  </si>
  <si>
    <t>01010377039347</t>
  </si>
  <si>
    <t>YIYI</t>
  </si>
  <si>
    <t>01010373039356</t>
  </si>
  <si>
    <t>01050773041058</t>
  </si>
  <si>
    <t>ADANG HERMAWAN</t>
  </si>
  <si>
    <t>01050574039784</t>
  </si>
  <si>
    <t>ENUNG CUCU</t>
  </si>
  <si>
    <t>01030273037237</t>
  </si>
  <si>
    <t>01050775041057</t>
  </si>
  <si>
    <t>AYI NURYAMIN</t>
  </si>
  <si>
    <t>01120576040227</t>
  </si>
  <si>
    <t>01051284041356</t>
  </si>
  <si>
    <t>ASEP IWAN WARDANI</t>
  </si>
  <si>
    <t>01058465023023</t>
  </si>
  <si>
    <t>01078466023186</t>
  </si>
  <si>
    <t>01038566025072</t>
  </si>
  <si>
    <t>01088568026062</t>
  </si>
  <si>
    <t>01088567026057</t>
  </si>
  <si>
    <t>01079874033056</t>
  </si>
  <si>
    <t>DADANG SABDA N</t>
  </si>
  <si>
    <t>01028465022286</t>
  </si>
  <si>
    <t>ENOH</t>
  </si>
  <si>
    <t>01058565025254</t>
  </si>
  <si>
    <t>01058464023020</t>
  </si>
  <si>
    <t>01018566024322</t>
  </si>
  <si>
    <t>01088566026054</t>
  </si>
  <si>
    <t>01018566024323</t>
  </si>
  <si>
    <t>01088565026035</t>
  </si>
  <si>
    <t>ILIS</t>
  </si>
  <si>
    <t>01038566025069</t>
  </si>
  <si>
    <t>01037964017649</t>
  </si>
  <si>
    <t>01058464023013</t>
  </si>
  <si>
    <t>01038565025065</t>
  </si>
  <si>
    <t>01058454022977</t>
  </si>
  <si>
    <t>01058567025258</t>
  </si>
  <si>
    <t>01068566025412</t>
  </si>
  <si>
    <t>01088567026059</t>
  </si>
  <si>
    <t>01018567024327</t>
  </si>
  <si>
    <t>MISJA</t>
  </si>
  <si>
    <t>01038565025064</t>
  </si>
  <si>
    <t>01048466022668</t>
  </si>
  <si>
    <t>NUNUNG</t>
  </si>
  <si>
    <t>01018565024312</t>
  </si>
  <si>
    <t>OJENG</t>
  </si>
  <si>
    <t>01038564025060</t>
  </si>
  <si>
    <t>01018567024331</t>
  </si>
  <si>
    <t>SADIAH</t>
  </si>
  <si>
    <t>01058466023049</t>
  </si>
  <si>
    <t>SARSIH</t>
  </si>
  <si>
    <t>01058466023050</t>
  </si>
  <si>
    <t>SUKAESIH</t>
  </si>
  <si>
    <t>01058458022980</t>
  </si>
  <si>
    <t>01058466023033</t>
  </si>
  <si>
    <t>TARSIH</t>
  </si>
  <si>
    <t>01058464023018</t>
  </si>
  <si>
    <t>TETE</t>
  </si>
  <si>
    <t>01118565026482</t>
  </si>
  <si>
    <t>01088567026056</t>
  </si>
  <si>
    <t>01058566025256</t>
  </si>
  <si>
    <t>01010373039357</t>
  </si>
  <si>
    <t>01038467022464</t>
  </si>
  <si>
    <t>01030272037302</t>
  </si>
  <si>
    <t>01030273037262</t>
  </si>
  <si>
    <t>01030274037250</t>
  </si>
  <si>
    <t>01038566025070</t>
  </si>
  <si>
    <t>01030273037297</t>
  </si>
  <si>
    <t>01030274037299</t>
  </si>
  <si>
    <t>01030272037298</t>
  </si>
  <si>
    <t>IPONG</t>
  </si>
  <si>
    <t>01030272037300</t>
  </si>
  <si>
    <t>01030272037303</t>
  </si>
  <si>
    <t>NAIH</t>
  </si>
  <si>
    <t>01030273037304</t>
  </si>
  <si>
    <t>01030273037301</t>
  </si>
  <si>
    <t>ROSITA</t>
  </si>
  <si>
    <t>01010368039335</t>
  </si>
  <si>
    <t>AI A.</t>
  </si>
  <si>
    <t>01010375039337</t>
  </si>
  <si>
    <t>IIM I</t>
  </si>
  <si>
    <t>01010371039333</t>
  </si>
  <si>
    <t>ILAH</t>
  </si>
  <si>
    <t>01078564025589</t>
  </si>
  <si>
    <t>01010373039332</t>
  </si>
  <si>
    <t>MIMIN S</t>
  </si>
  <si>
    <t>01010380039336</t>
  </si>
  <si>
    <t>01010374039328</t>
  </si>
  <si>
    <t>01040474039152</t>
  </si>
  <si>
    <t>01100472039397</t>
  </si>
  <si>
    <t>MIMIN C.</t>
  </si>
  <si>
    <t>01030278037291</t>
  </si>
  <si>
    <t>AGUS ARON</t>
  </si>
  <si>
    <t>01030270037289</t>
  </si>
  <si>
    <t>AKIN SUKMARA</t>
  </si>
  <si>
    <t>01030276037295</t>
  </si>
  <si>
    <t>N.SUPARMAN</t>
  </si>
  <si>
    <t>01050573039787</t>
  </si>
  <si>
    <t>SOMADIN</t>
  </si>
  <si>
    <t>01120578040229</t>
  </si>
  <si>
    <t>AI R.</t>
  </si>
  <si>
    <t>01121285042003</t>
  </si>
  <si>
    <t>WILLY SOBARLI</t>
  </si>
  <si>
    <t>01088565026036</t>
  </si>
  <si>
    <t>01058465023032</t>
  </si>
  <si>
    <t>A.ROSLINA OTANG</t>
  </si>
  <si>
    <t>JUMARA</t>
  </si>
  <si>
    <t>01058465023027</t>
  </si>
  <si>
    <t>01079867032880</t>
  </si>
  <si>
    <t>01118466023918</t>
  </si>
  <si>
    <t>01058465023031</t>
  </si>
  <si>
    <t>01118464023919</t>
  </si>
  <si>
    <t>AMAS</t>
  </si>
  <si>
    <t>01088564026034</t>
  </si>
  <si>
    <t>01058464023016</t>
  </si>
  <si>
    <t>01079872032882</t>
  </si>
  <si>
    <t>01058465023024</t>
  </si>
  <si>
    <t>01088465023537</t>
  </si>
  <si>
    <t>01018465022136</t>
  </si>
  <si>
    <t>01079867032879</t>
  </si>
  <si>
    <t>ELIT A.</t>
  </si>
  <si>
    <t>01079867032877</t>
  </si>
  <si>
    <t>01018565024304</t>
  </si>
  <si>
    <t>ENA</t>
  </si>
  <si>
    <t>01058466023046</t>
  </si>
  <si>
    <t>01058465023028</t>
  </si>
  <si>
    <t>ENIN</t>
  </si>
  <si>
    <t>01079867032878</t>
  </si>
  <si>
    <t>01088566026053</t>
  </si>
  <si>
    <t>01038465022460</t>
  </si>
  <si>
    <t>EYEH</t>
  </si>
  <si>
    <t>01088568026063</t>
  </si>
  <si>
    <t>01048464022667</t>
  </si>
  <si>
    <t>01088464023536</t>
  </si>
  <si>
    <t>01058466023052</t>
  </si>
  <si>
    <t>01058465023029</t>
  </si>
  <si>
    <t>MARYATI A</t>
  </si>
  <si>
    <t>01018464022135</t>
  </si>
  <si>
    <t>MARYATI B</t>
  </si>
  <si>
    <t>01068466023130</t>
  </si>
  <si>
    <t>MINI</t>
  </si>
  <si>
    <t>01088464023535</t>
  </si>
  <si>
    <t>RAHYANA</t>
  </si>
  <si>
    <t>01058466023051</t>
  </si>
  <si>
    <t>01078465023182</t>
  </si>
  <si>
    <t>01079867032881</t>
  </si>
  <si>
    <t>01038464022459</t>
  </si>
  <si>
    <t>01058464023019</t>
  </si>
  <si>
    <t>01018564024300</t>
  </si>
  <si>
    <t>01038568025076</t>
  </si>
  <si>
    <t>01088566026050</t>
  </si>
  <si>
    <t>01068464023125</t>
  </si>
  <si>
    <t>01038560025054</t>
  </si>
  <si>
    <t>UCANG</t>
  </si>
  <si>
    <t>01030272037252</t>
  </si>
  <si>
    <t>ADAH</t>
  </si>
  <si>
    <t>01030266037251</t>
  </si>
  <si>
    <t>DATI</t>
  </si>
  <si>
    <t>01030272037249</t>
  </si>
  <si>
    <t>KOMASIH</t>
  </si>
  <si>
    <t>01030271037253</t>
  </si>
  <si>
    <t>01030273037261</t>
  </si>
  <si>
    <t>A.JAMALUDIN</t>
  </si>
  <si>
    <t>01010376039331</t>
  </si>
  <si>
    <t>AI O.</t>
  </si>
  <si>
    <t>01010378039321</t>
  </si>
  <si>
    <t>ENJANG J.</t>
  </si>
  <si>
    <t>01010376039324</t>
  </si>
  <si>
    <t>ENUNG D.</t>
  </si>
  <si>
    <t>01030274037257</t>
  </si>
  <si>
    <t>I.SUDARMAN</t>
  </si>
  <si>
    <t>01010377039329</t>
  </si>
  <si>
    <t>01010377039330</t>
  </si>
  <si>
    <t>01040473039153</t>
  </si>
  <si>
    <t>01010376039326</t>
  </si>
  <si>
    <t>ENTING</t>
  </si>
  <si>
    <t>01100474039398</t>
  </si>
  <si>
    <t>NYAI ROHAENI</t>
  </si>
  <si>
    <t>01010377039325</t>
  </si>
  <si>
    <t>01120573040230</t>
  </si>
  <si>
    <t>DEDENG SURATMAN</t>
  </si>
  <si>
    <t>01050573039785</t>
  </si>
  <si>
    <t>01050773041060</t>
  </si>
  <si>
    <t>DARSA</t>
  </si>
  <si>
    <t>01120569040231</t>
  </si>
  <si>
    <t>ALAN</t>
  </si>
  <si>
    <t>01051278041358</t>
  </si>
  <si>
    <t>SUHENDA CAHYADI</t>
  </si>
  <si>
    <t>01060676040473</t>
  </si>
  <si>
    <t>01088567026058</t>
  </si>
  <si>
    <t>ANA</t>
  </si>
  <si>
    <t>01088565026037</t>
  </si>
  <si>
    <t>01038467022463</t>
  </si>
  <si>
    <t>01038566025068</t>
  </si>
  <si>
    <t>01030273037264</t>
  </si>
  <si>
    <t>01030271037263</t>
  </si>
  <si>
    <t>01058567025259</t>
  </si>
  <si>
    <t>ENDANG H</t>
  </si>
  <si>
    <t>01030271037270</t>
  </si>
  <si>
    <t>01030271037267</t>
  </si>
  <si>
    <t>01030270037269</t>
  </si>
  <si>
    <t>01030272037260</t>
  </si>
  <si>
    <t>IYIN</t>
  </si>
  <si>
    <t>01030275037276</t>
  </si>
  <si>
    <t>OMO</t>
  </si>
  <si>
    <t>01030272037271</t>
  </si>
  <si>
    <t>01030274037275</t>
  </si>
  <si>
    <t>01050573039786</t>
  </si>
  <si>
    <t>ASEP W</t>
  </si>
  <si>
    <t>01050776041061</t>
  </si>
  <si>
    <t>ELIS ASMANAH</t>
  </si>
  <si>
    <t>01051282041352</t>
  </si>
  <si>
    <t>DENI SUKIRMAN</t>
  </si>
  <si>
    <t>01051285041354</t>
  </si>
  <si>
    <t>DENI SUNARYA</t>
  </si>
  <si>
    <t>01051286041361</t>
  </si>
  <si>
    <t>DIAN PURWADI</t>
  </si>
  <si>
    <t>01010376039322</t>
  </si>
  <si>
    <t>01100471039400</t>
  </si>
  <si>
    <t>AYI TARYAT</t>
  </si>
  <si>
    <t>01051273041359</t>
  </si>
  <si>
    <t>01097964018310</t>
  </si>
  <si>
    <t>AYI  M.</t>
  </si>
  <si>
    <t>TETEN MULYANA</t>
  </si>
  <si>
    <t>01088565026044</t>
  </si>
  <si>
    <t>A.UCUN</t>
  </si>
  <si>
    <t>01010367039359</t>
  </si>
  <si>
    <t>ARGO</t>
  </si>
  <si>
    <t>01030276037281</t>
  </si>
  <si>
    <t>01050774041063</t>
  </si>
  <si>
    <t>01040475039154</t>
  </si>
  <si>
    <t>01050785041065</t>
  </si>
  <si>
    <t>NUR PRATAMA</t>
  </si>
  <si>
    <t>01018567024325</t>
  </si>
  <si>
    <t>SAHRO</t>
  </si>
  <si>
    <t>01010375039351</t>
  </si>
  <si>
    <t>01030272037236</t>
  </si>
  <si>
    <t>ARAN</t>
  </si>
  <si>
    <t>01040477039150</t>
  </si>
  <si>
    <t>01060677040475</t>
  </si>
  <si>
    <t>ASEP HERLIADI</t>
  </si>
  <si>
    <t>01051280041353</t>
  </si>
  <si>
    <t>FEBI FURGAN HERDIYANA</t>
  </si>
  <si>
    <t>01048464022715</t>
  </si>
  <si>
    <t>ETI II</t>
  </si>
  <si>
    <t>01028564024879</t>
  </si>
  <si>
    <t>01038464022465</t>
  </si>
  <si>
    <t>01048464022714</t>
  </si>
  <si>
    <t>01040470039157</t>
  </si>
  <si>
    <t>NANI MULIAWATI</t>
  </si>
  <si>
    <t>01078366021789</t>
  </si>
  <si>
    <t>15038464022638</t>
  </si>
  <si>
    <t>DARMAN</t>
  </si>
  <si>
    <t>01078451023196</t>
  </si>
  <si>
    <t>MASRI</t>
  </si>
  <si>
    <t>01028364021662</t>
  </si>
  <si>
    <t>01051279041364</t>
  </si>
  <si>
    <t>HENDRI GUNARA</t>
  </si>
  <si>
    <t>01121279042005</t>
  </si>
  <si>
    <t>HENDRI SUPIANDI</t>
  </si>
  <si>
    <t>01051280041365</t>
  </si>
  <si>
    <t>KIKI FIRMANSYAH</t>
  </si>
  <si>
    <t>01028565024890</t>
  </si>
  <si>
    <t>01028565024889</t>
  </si>
  <si>
    <t>ALIT W.</t>
  </si>
  <si>
    <t>01048464022734</t>
  </si>
  <si>
    <t>AHE</t>
  </si>
  <si>
    <t>01108564026380</t>
  </si>
  <si>
    <t>ADE ARA</t>
  </si>
  <si>
    <t>01058566025277</t>
  </si>
  <si>
    <t>01048466022772</t>
  </si>
  <si>
    <t>01048466022770</t>
  </si>
  <si>
    <t>01048465022763</t>
  </si>
  <si>
    <t>01028566024900</t>
  </si>
  <si>
    <t>01028566024901</t>
  </si>
  <si>
    <t>AYI ATIH</t>
  </si>
  <si>
    <t>01028564024881</t>
  </si>
  <si>
    <t>DEDE R.</t>
  </si>
  <si>
    <t>01058566025278</t>
  </si>
  <si>
    <t>01048466022783</t>
  </si>
  <si>
    <t>01048464022719</t>
  </si>
  <si>
    <t>ENPON</t>
  </si>
  <si>
    <t>01058567025280</t>
  </si>
  <si>
    <t>01118569026506</t>
  </si>
  <si>
    <t>EULIS</t>
  </si>
  <si>
    <t>01048466022771</t>
  </si>
  <si>
    <t>01118566026500</t>
  </si>
  <si>
    <t>01028566024898</t>
  </si>
  <si>
    <t>MAMAH U.</t>
  </si>
  <si>
    <t>01048464022723</t>
  </si>
  <si>
    <t>OTIH</t>
  </si>
  <si>
    <t>01118568026504</t>
  </si>
  <si>
    <t>01108568026431</t>
  </si>
  <si>
    <t>SURYANIH</t>
  </si>
  <si>
    <t>01108565026387</t>
  </si>
  <si>
    <t>01048465022744</t>
  </si>
  <si>
    <t>01108566026401</t>
  </si>
  <si>
    <t>WATISAH</t>
  </si>
  <si>
    <t>01108566026404</t>
  </si>
  <si>
    <t>01048466022768</t>
  </si>
  <si>
    <t>01051277041363</t>
  </si>
  <si>
    <t>01058565025275</t>
  </si>
  <si>
    <t>KARMAWAN</t>
  </si>
  <si>
    <t>01028064024888</t>
  </si>
  <si>
    <t>01108465026388</t>
  </si>
  <si>
    <t>DEDE M.</t>
  </si>
  <si>
    <t>01110671040755</t>
  </si>
  <si>
    <t>ADIN HAERUDIN</t>
  </si>
  <si>
    <t>01110673040757</t>
  </si>
  <si>
    <t>ENJANG SAEPUDIN</t>
  </si>
  <si>
    <t>01110671040758</t>
  </si>
  <si>
    <t>JUJU JUMARA</t>
  </si>
  <si>
    <t>01051283041370</t>
  </si>
  <si>
    <t>AJANG MULYANA</t>
  </si>
  <si>
    <t>01051277041371</t>
  </si>
  <si>
    <t>SAEFUL ANWAR</t>
  </si>
  <si>
    <t>01048465022754</t>
  </si>
  <si>
    <t>AAN D.</t>
  </si>
  <si>
    <t>01078566025622</t>
  </si>
  <si>
    <t>ACENG</t>
  </si>
  <si>
    <t>01108569026440</t>
  </si>
  <si>
    <t>ADIS</t>
  </si>
  <si>
    <t>01048465022756</t>
  </si>
  <si>
    <t>01078567025625</t>
  </si>
  <si>
    <t>01018567024342</t>
  </si>
  <si>
    <t>01078566025617</t>
  </si>
  <si>
    <t>DAIH</t>
  </si>
  <si>
    <t>01078565025612</t>
  </si>
  <si>
    <t>DJAENUDIN</t>
  </si>
  <si>
    <t>01078466023232</t>
  </si>
  <si>
    <t>E.MARIYAM</t>
  </si>
  <si>
    <t>01048466022781</t>
  </si>
  <si>
    <t>01108564026381</t>
  </si>
  <si>
    <t>ENING</t>
  </si>
  <si>
    <t>01048465022753</t>
  </si>
  <si>
    <t>ERAT</t>
  </si>
  <si>
    <t>01078467023234</t>
  </si>
  <si>
    <t>01078566025620</t>
  </si>
  <si>
    <t>01108567026424</t>
  </si>
  <si>
    <t>01048464022726</t>
  </si>
  <si>
    <t>IYONG</t>
  </si>
  <si>
    <t>01048465022755</t>
  </si>
  <si>
    <t>JAJANG NANA</t>
  </si>
  <si>
    <t>01028565024892</t>
  </si>
  <si>
    <t>JAJANG U.</t>
  </si>
  <si>
    <t>01078567025630</t>
  </si>
  <si>
    <t>01078568025634</t>
  </si>
  <si>
    <t>JUMANAH</t>
  </si>
  <si>
    <t>01078464023215</t>
  </si>
  <si>
    <t>MANAH</t>
  </si>
  <si>
    <t>01048465022748</t>
  </si>
  <si>
    <t>01078566025618</t>
  </si>
  <si>
    <t>01108566026410</t>
  </si>
  <si>
    <t>01078567025627</t>
  </si>
  <si>
    <t>01108566026407</t>
  </si>
  <si>
    <t>NENGSIH I</t>
  </si>
  <si>
    <t>01018464022141</t>
  </si>
  <si>
    <t>NENGSIH II</t>
  </si>
  <si>
    <t>01108565026399</t>
  </si>
  <si>
    <t>OBANG</t>
  </si>
  <si>
    <t>01048468022789</t>
  </si>
  <si>
    <t>OLIN</t>
  </si>
  <si>
    <t>01118566026502</t>
  </si>
  <si>
    <t>OON</t>
  </si>
  <si>
    <t>01028566024899</t>
  </si>
  <si>
    <t>ROMLAH</t>
  </si>
  <si>
    <t>01108568026433</t>
  </si>
  <si>
    <t>SANIAH</t>
  </si>
  <si>
    <t>01108568026435</t>
  </si>
  <si>
    <t>SUHANA</t>
  </si>
  <si>
    <t>01048465022752</t>
  </si>
  <si>
    <t>01108566026408</t>
  </si>
  <si>
    <t>01108566026406</t>
  </si>
  <si>
    <t>TARSA</t>
  </si>
  <si>
    <t>01078466023230</t>
  </si>
  <si>
    <t>01048465022747</t>
  </si>
  <si>
    <t>01078164020916</t>
  </si>
  <si>
    <t>WAWANG</t>
  </si>
  <si>
    <t>01028565024897</t>
  </si>
  <si>
    <t>01028566024902</t>
  </si>
  <si>
    <t>01048467022788</t>
  </si>
  <si>
    <t>AYI P.</t>
  </si>
  <si>
    <t>01078565025614</t>
  </si>
  <si>
    <t>ENDANG.K</t>
  </si>
  <si>
    <t>01048465022750</t>
  </si>
  <si>
    <t>01048464022725</t>
  </si>
  <si>
    <t>KURNIA I</t>
  </si>
  <si>
    <t>01108566026403</t>
  </si>
  <si>
    <t>01078564025610</t>
  </si>
  <si>
    <t>ODAH II</t>
  </si>
  <si>
    <t>01108565026391</t>
  </si>
  <si>
    <t>01048465022766</t>
  </si>
  <si>
    <t>TAYO</t>
  </si>
  <si>
    <t>01078566025616</t>
  </si>
  <si>
    <t>01108566026409</t>
  </si>
  <si>
    <t>ENTE</t>
  </si>
  <si>
    <t>01048467022786</t>
  </si>
  <si>
    <t>01058567025282</t>
  </si>
  <si>
    <t>D.KARTINI</t>
  </si>
  <si>
    <t>01128564026626</t>
  </si>
  <si>
    <t>01048467022787</t>
  </si>
  <si>
    <t>01018565024341</t>
  </si>
  <si>
    <t>01048464022721</t>
  </si>
  <si>
    <t>AMANAH</t>
  </si>
  <si>
    <t>01028565024885</t>
  </si>
  <si>
    <t>01058567025279</t>
  </si>
  <si>
    <t>01108566026405</t>
  </si>
  <si>
    <t>01108565026395</t>
  </si>
  <si>
    <t>01108566026414</t>
  </si>
  <si>
    <t>01028565024895</t>
  </si>
  <si>
    <t>01048465022757</t>
  </si>
  <si>
    <t>AYI S.</t>
  </si>
  <si>
    <t>01108565026396</t>
  </si>
  <si>
    <t>01028566024903</t>
  </si>
  <si>
    <t>DEDE B.</t>
  </si>
  <si>
    <t>01058567025283</t>
  </si>
  <si>
    <t>01108566026415</t>
  </si>
  <si>
    <t>01048466022777</t>
  </si>
  <si>
    <t>01108567026428</t>
  </si>
  <si>
    <t>01048465022764</t>
  </si>
  <si>
    <t>ENDING</t>
  </si>
  <si>
    <t>01048465022746</t>
  </si>
  <si>
    <t>ENO</t>
  </si>
  <si>
    <t>01048464022722</t>
  </si>
  <si>
    <t>01118566026501</t>
  </si>
  <si>
    <t>01108567026419</t>
  </si>
  <si>
    <t>IHAH</t>
  </si>
  <si>
    <t>01048464022718</t>
  </si>
  <si>
    <t>ISOH</t>
  </si>
  <si>
    <t>01028566024904</t>
  </si>
  <si>
    <t>IYA</t>
  </si>
  <si>
    <t>01058567025281</t>
  </si>
  <si>
    <t>01048466022785</t>
  </si>
  <si>
    <t>01028567024907</t>
  </si>
  <si>
    <t>01048465022759</t>
  </si>
  <si>
    <t>01108567026427</t>
  </si>
  <si>
    <t>KARSAH</t>
  </si>
  <si>
    <t>01048465022760</t>
  </si>
  <si>
    <t>01048466022778</t>
  </si>
  <si>
    <t>01048465022758</t>
  </si>
  <si>
    <t>01108567026421</t>
  </si>
  <si>
    <t>01108565026398</t>
  </si>
  <si>
    <t>01058565025272</t>
  </si>
  <si>
    <t>01108568026432</t>
  </si>
  <si>
    <t>RAIS</t>
  </si>
  <si>
    <t>01108568026438</t>
  </si>
  <si>
    <t>ROHIDIN</t>
  </si>
  <si>
    <t>01108565026394</t>
  </si>
  <si>
    <t>01118565026496</t>
  </si>
  <si>
    <t>01048466022780</t>
  </si>
  <si>
    <t>SUPIAH</t>
  </si>
  <si>
    <t>01048464022720</t>
  </si>
  <si>
    <t>01048465022761</t>
  </si>
  <si>
    <t>01108567026418</t>
  </si>
  <si>
    <t>01048466022782</t>
  </si>
  <si>
    <t>01051281041374</t>
  </si>
  <si>
    <t>01078466003360</t>
  </si>
  <si>
    <t>AKAY</t>
  </si>
  <si>
    <t>01078464023211</t>
  </si>
  <si>
    <t>ANDIAH</t>
  </si>
  <si>
    <t>01078468023236</t>
  </si>
  <si>
    <t>ANING</t>
  </si>
  <si>
    <t>01078464023213</t>
  </si>
  <si>
    <t>01078564025609</t>
  </si>
  <si>
    <t>AWO</t>
  </si>
  <si>
    <t>01078165020921</t>
  </si>
  <si>
    <t>01078466023228</t>
  </si>
  <si>
    <t>DANU</t>
  </si>
  <si>
    <t>01078566025615</t>
  </si>
  <si>
    <t>01078465023217</t>
  </si>
  <si>
    <t>01048466022769</t>
  </si>
  <si>
    <t>01078465023224</t>
  </si>
  <si>
    <t>01078064020108</t>
  </si>
  <si>
    <t>ENJAH</t>
  </si>
  <si>
    <t>01078568025633</t>
  </si>
  <si>
    <t>ERAS</t>
  </si>
  <si>
    <t>01078464023212</t>
  </si>
  <si>
    <t>01078264021466</t>
  </si>
  <si>
    <t>HAYATI</t>
  </si>
  <si>
    <t>17028064019353</t>
  </si>
  <si>
    <t>01078164020918</t>
  </si>
  <si>
    <t>01078556025595</t>
  </si>
  <si>
    <t>01078566025621</t>
  </si>
  <si>
    <t>01078465023222</t>
  </si>
  <si>
    <t>MAESAROH</t>
  </si>
  <si>
    <t>01108566026413</t>
  </si>
  <si>
    <t>01078464023209</t>
  </si>
  <si>
    <t>01078065020110</t>
  </si>
  <si>
    <t>01078465023220</t>
  </si>
  <si>
    <t>01078567025631</t>
  </si>
  <si>
    <t>01078464023208</t>
  </si>
  <si>
    <t>OJAT</t>
  </si>
  <si>
    <t>01078464023214</t>
  </si>
  <si>
    <t>01078466023229</t>
  </si>
  <si>
    <t>01078268021468</t>
  </si>
  <si>
    <t>01078567025623</t>
  </si>
  <si>
    <t>ROHAYATI</t>
  </si>
  <si>
    <t>01078464023210</t>
  </si>
  <si>
    <t>01078565025613</t>
  </si>
  <si>
    <t>SOHOBIN</t>
  </si>
  <si>
    <t>01078166020924</t>
  </si>
  <si>
    <t>SUDRAJAT</t>
  </si>
  <si>
    <t>01078466023231</t>
  </si>
  <si>
    <t>01078164020917</t>
  </si>
  <si>
    <t>TADIN</t>
  </si>
  <si>
    <t>01078465023221</t>
  </si>
  <si>
    <t>TATI A.</t>
  </si>
  <si>
    <t>01078164020892</t>
  </si>
  <si>
    <t>01078567025624</t>
  </si>
  <si>
    <t>01078467023235</t>
  </si>
  <si>
    <t>01078465023219</t>
  </si>
  <si>
    <t>01078567025628</t>
  </si>
  <si>
    <t>01048464022739</t>
  </si>
  <si>
    <t>01078466023227</t>
  </si>
  <si>
    <t>01078565025611</t>
  </si>
  <si>
    <t>KOMALASARI</t>
  </si>
  <si>
    <t>01078568025635</t>
  </si>
  <si>
    <t>01110672040756</t>
  </si>
  <si>
    <t>01108565026386</t>
  </si>
  <si>
    <t>01118567026503</t>
  </si>
  <si>
    <t>AYI D.</t>
  </si>
  <si>
    <t>01118565026495</t>
  </si>
  <si>
    <t>01108565026390</t>
  </si>
  <si>
    <t>01048464022724</t>
  </si>
  <si>
    <t>01048466022779</t>
  </si>
  <si>
    <t>DUDANG</t>
  </si>
  <si>
    <t>01110668040753</t>
  </si>
  <si>
    <t>ACU ROHAYAT</t>
  </si>
  <si>
    <t>01110673040754</t>
  </si>
  <si>
    <t>01051282041724</t>
  </si>
  <si>
    <t>HERI SUHERLI</t>
  </si>
  <si>
    <t>01051281041372</t>
  </si>
  <si>
    <t>JUJUN SUMPENA</t>
  </si>
  <si>
    <t>IA /04</t>
  </si>
  <si>
    <t>01051280041366</t>
  </si>
  <si>
    <t>AA DARMAN</t>
  </si>
  <si>
    <t>01051281041367</t>
  </si>
  <si>
    <t>HENDRIYANA</t>
  </si>
  <si>
    <t>01051278041368</t>
  </si>
  <si>
    <t>01051284041369</t>
  </si>
  <si>
    <t>AGUSTIAN SAEPULOH</t>
  </si>
  <si>
    <t>01051271041373</t>
  </si>
  <si>
    <t>HERI GUNAWAN</t>
  </si>
  <si>
    <t>01030270037310</t>
  </si>
  <si>
    <t>EEP TARYANA</t>
  </si>
  <si>
    <t>01040473039164</t>
  </si>
  <si>
    <t>ANJANG</t>
  </si>
  <si>
    <t>01051278041380</t>
  </si>
  <si>
    <t>AGUS DEDI</t>
  </si>
  <si>
    <t>01051273041387</t>
  </si>
  <si>
    <t>ENDANG SULAEMAN</t>
  </si>
  <si>
    <t>01051287041389</t>
  </si>
  <si>
    <t>NURHAENI</t>
  </si>
  <si>
    <t>01051274041377</t>
  </si>
  <si>
    <t>ST AGUS KOSWARA</t>
  </si>
  <si>
    <t>IA /00</t>
  </si>
  <si>
    <t>01110675040760</t>
  </si>
  <si>
    <t>01078464023283</t>
  </si>
  <si>
    <t>01079570031408</t>
  </si>
  <si>
    <t>MASTUR</t>
  </si>
  <si>
    <t>01019969033560</t>
  </si>
  <si>
    <t>WARSO</t>
  </si>
  <si>
    <t>01038465022477</t>
  </si>
  <si>
    <t>ENGKU</t>
  </si>
  <si>
    <t>01038466022486</t>
  </si>
  <si>
    <t>01109669032344</t>
  </si>
  <si>
    <t>UJANG ROHMAN</t>
  </si>
  <si>
    <t>16078768027350</t>
  </si>
  <si>
    <t>WARSA W</t>
  </si>
  <si>
    <t>01109673032346</t>
  </si>
  <si>
    <t>01078565025670</t>
  </si>
  <si>
    <t>01019969033543</t>
  </si>
  <si>
    <t>CACAH SARI</t>
  </si>
  <si>
    <t>01019973033545</t>
  </si>
  <si>
    <t>CUCU C</t>
  </si>
  <si>
    <t>01079569031406</t>
  </si>
  <si>
    <t>CUCUN S</t>
  </si>
  <si>
    <t>01038466022482</t>
  </si>
  <si>
    <t>01078567025699</t>
  </si>
  <si>
    <t>ENAH</t>
  </si>
  <si>
    <t>01019966033544</t>
  </si>
  <si>
    <t>01078567025698</t>
  </si>
  <si>
    <t>ENTOY</t>
  </si>
  <si>
    <t>01079569031407</t>
  </si>
  <si>
    <t>ENYI WATI</t>
  </si>
  <si>
    <t>01078565025687</t>
  </si>
  <si>
    <t>01038464022474</t>
  </si>
  <si>
    <t>01109675032347</t>
  </si>
  <si>
    <t>01018565024344</t>
  </si>
  <si>
    <t>MARTINI</t>
  </si>
  <si>
    <t>01109671032345</t>
  </si>
  <si>
    <t>07018567024724</t>
  </si>
  <si>
    <t>ROHMAT E</t>
  </si>
  <si>
    <t>01078567025711</t>
  </si>
  <si>
    <t>ROSIPAH</t>
  </si>
  <si>
    <t>01038466022483</t>
  </si>
  <si>
    <t>01078568025721</t>
  </si>
  <si>
    <t>01038466022481</t>
  </si>
  <si>
    <t>07018466022220</t>
  </si>
  <si>
    <t>WINARNI</t>
  </si>
  <si>
    <t>01019976033546</t>
  </si>
  <si>
    <t>ENTIN O</t>
  </si>
  <si>
    <t>15048767027130</t>
  </si>
  <si>
    <t>01079564031404</t>
  </si>
  <si>
    <t>01018565024346</t>
  </si>
  <si>
    <t>MAMAH K</t>
  </si>
  <si>
    <t>06058465023103</t>
  </si>
  <si>
    <t>NANDANG O</t>
  </si>
  <si>
    <t>01038466022487</t>
  </si>
  <si>
    <t>01088567026069</t>
  </si>
  <si>
    <t>ENDANG EEN</t>
  </si>
  <si>
    <t>01038464022476</t>
  </si>
  <si>
    <t>01070173036993</t>
  </si>
  <si>
    <t>SUHAENAH</t>
  </si>
  <si>
    <t>01078565025671</t>
  </si>
  <si>
    <t>01040470039168</t>
  </si>
  <si>
    <t>DASIH</t>
  </si>
  <si>
    <t>01110677040764</t>
  </si>
  <si>
    <t>01051280041383</t>
  </si>
  <si>
    <t>AGUS CACA</t>
  </si>
  <si>
    <t>01051278041382</t>
  </si>
  <si>
    <t>EEP EDI NURHAYAT</t>
  </si>
  <si>
    <t>01078566025716</t>
  </si>
  <si>
    <t>01078264021479</t>
  </si>
  <si>
    <t>NIA P</t>
  </si>
  <si>
    <t>01078466023297</t>
  </si>
  <si>
    <t>01078566025696</t>
  </si>
  <si>
    <t>01078464023274</t>
  </si>
  <si>
    <t>TETEH</t>
  </si>
  <si>
    <t>01048465022808</t>
  </si>
  <si>
    <t>01019973033552</t>
  </si>
  <si>
    <t>01038566025090</t>
  </si>
  <si>
    <t>APONG A</t>
  </si>
  <si>
    <t>01079666032253</t>
  </si>
  <si>
    <t>ARIPIN</t>
  </si>
  <si>
    <t>01048465022807</t>
  </si>
  <si>
    <t>AYI K</t>
  </si>
  <si>
    <t>01048464022803</t>
  </si>
  <si>
    <t>AYI S</t>
  </si>
  <si>
    <t>01038564025082</t>
  </si>
  <si>
    <t>CACIH T</t>
  </si>
  <si>
    <t>01019970033547</t>
  </si>
  <si>
    <t>01078565025675</t>
  </si>
  <si>
    <t>01038565025085</t>
  </si>
  <si>
    <t>ELAH</t>
  </si>
  <si>
    <t>01038565025084</t>
  </si>
  <si>
    <t>01019966033563</t>
  </si>
  <si>
    <t>ENGKOM</t>
  </si>
  <si>
    <t>01019972033556</t>
  </si>
  <si>
    <t>ENOK KARMANAH</t>
  </si>
  <si>
    <t>01078566025695</t>
  </si>
  <si>
    <t>01019970033554</t>
  </si>
  <si>
    <t>IKAH</t>
  </si>
  <si>
    <t>01038564025081</t>
  </si>
  <si>
    <t>JUA</t>
  </si>
  <si>
    <t>01019971033558</t>
  </si>
  <si>
    <t>JUANAH</t>
  </si>
  <si>
    <t>01048464022801</t>
  </si>
  <si>
    <t>01048567025150</t>
  </si>
  <si>
    <t>01038564025080</t>
  </si>
  <si>
    <t>MASNA</t>
  </si>
  <si>
    <t>01079570031409</t>
  </si>
  <si>
    <t>NIA NENAH</t>
  </si>
  <si>
    <t>01078467023309</t>
  </si>
  <si>
    <t>01038565025083</t>
  </si>
  <si>
    <t>ROSIH EDI</t>
  </si>
  <si>
    <t>01019969033555</t>
  </si>
  <si>
    <t>01078466023299</t>
  </si>
  <si>
    <t>SUWARNI</t>
  </si>
  <si>
    <t>01019969033557</t>
  </si>
  <si>
    <t>01078365021796</t>
  </si>
  <si>
    <t>01099769032656</t>
  </si>
  <si>
    <t>TATI AG</t>
  </si>
  <si>
    <t>01078566025697</t>
  </si>
  <si>
    <t>TINI TL</t>
  </si>
  <si>
    <t>01050571039791</t>
  </si>
  <si>
    <t>01078565025680</t>
  </si>
  <si>
    <t>01078567025710</t>
  </si>
  <si>
    <t>WAHYA</t>
  </si>
  <si>
    <t>01030276037313</t>
  </si>
  <si>
    <t>AI HAYATI</t>
  </si>
  <si>
    <t>01040486039161</t>
  </si>
  <si>
    <t>SUDARMAN</t>
  </si>
  <si>
    <t>01050574039789</t>
  </si>
  <si>
    <t>01060674040479</t>
  </si>
  <si>
    <t>01120576040236</t>
  </si>
  <si>
    <t>01060675040478</t>
  </si>
  <si>
    <t>01060671040481</t>
  </si>
  <si>
    <t>TITI TL</t>
  </si>
  <si>
    <t>01110682040759</t>
  </si>
  <si>
    <t>AGUS ADEP</t>
  </si>
  <si>
    <t>01110685040767</t>
  </si>
  <si>
    <t>AI SRI ANDARIAH</t>
  </si>
  <si>
    <t>01068465023136</t>
  </si>
  <si>
    <t>AYI D</t>
  </si>
  <si>
    <t>01048565025148</t>
  </si>
  <si>
    <t>01078466023305</t>
  </si>
  <si>
    <t>DARUSMAN</t>
  </si>
  <si>
    <t>01078468023314</t>
  </si>
  <si>
    <t>DEDE MH</t>
  </si>
  <si>
    <t>01078565025678</t>
  </si>
  <si>
    <t>01079570031410</t>
  </si>
  <si>
    <t>AJANG DADANG</t>
  </si>
  <si>
    <t>01078465023292</t>
  </si>
  <si>
    <t>01078268021452</t>
  </si>
  <si>
    <t>01079566031405</t>
  </si>
  <si>
    <t>01078367021798</t>
  </si>
  <si>
    <t>MAMAN U</t>
  </si>
  <si>
    <t>01078564025666</t>
  </si>
  <si>
    <t>ODAH E</t>
  </si>
  <si>
    <t>01078464023275</t>
  </si>
  <si>
    <t>01078567025706</t>
  </si>
  <si>
    <t>01019975033571</t>
  </si>
  <si>
    <t>01019972033562</t>
  </si>
  <si>
    <t>AI KARTINI</t>
  </si>
  <si>
    <t>01058567025289</t>
  </si>
  <si>
    <t>AISYAH</t>
  </si>
  <si>
    <t>01078565025681</t>
  </si>
  <si>
    <t>D KASMAN</t>
  </si>
  <si>
    <t>01028565024911</t>
  </si>
  <si>
    <t>DAMAN A</t>
  </si>
  <si>
    <t>01078870027754</t>
  </si>
  <si>
    <t>01077964018115</t>
  </si>
  <si>
    <t>E KURAESIN</t>
  </si>
  <si>
    <t>01058464023058</t>
  </si>
  <si>
    <t>01058564025286</t>
  </si>
  <si>
    <t>01079669032255</t>
  </si>
  <si>
    <t>EUIS R</t>
  </si>
  <si>
    <t>01019975033564</t>
  </si>
  <si>
    <t>HAYATIN</t>
  </si>
  <si>
    <t>01019970033569</t>
  </si>
  <si>
    <t>01019970033565</t>
  </si>
  <si>
    <t>01078466023300</t>
  </si>
  <si>
    <t>KOMYATI</t>
  </si>
  <si>
    <t>01019977033566</t>
  </si>
  <si>
    <t>01128364021992</t>
  </si>
  <si>
    <t>01019971033568</t>
  </si>
  <si>
    <t>NENI R</t>
  </si>
  <si>
    <t>01078568025717</t>
  </si>
  <si>
    <t>01078467023310</t>
  </si>
  <si>
    <t>01019973033567</t>
  </si>
  <si>
    <t>01078566025688</t>
  </si>
  <si>
    <t>TATI II</t>
  </si>
  <si>
    <t>01028566024912</t>
  </si>
  <si>
    <t>TIJAH II</t>
  </si>
  <si>
    <t>01098566026309</t>
  </si>
  <si>
    <t>TITING</t>
  </si>
  <si>
    <t>01099173030332</t>
  </si>
  <si>
    <t>01058465023062</t>
  </si>
  <si>
    <t>YETI</t>
  </si>
  <si>
    <t>01078566025689</t>
  </si>
  <si>
    <t>01078466023298</t>
  </si>
  <si>
    <t>01078465023287</t>
  </si>
  <si>
    <t>01078365021795</t>
  </si>
  <si>
    <t>01088770027360</t>
  </si>
  <si>
    <t>DEDE U</t>
  </si>
  <si>
    <t>01079572031411</t>
  </si>
  <si>
    <t>01058368021757</t>
  </si>
  <si>
    <t>01098566026308</t>
  </si>
  <si>
    <t>01078264021477</t>
  </si>
  <si>
    <t>01078568025718</t>
  </si>
  <si>
    <t>01078565025682</t>
  </si>
  <si>
    <t>MASRIAH</t>
  </si>
  <si>
    <t>01078565025677</t>
  </si>
  <si>
    <t>01078464023281</t>
  </si>
  <si>
    <t>01099773034603</t>
  </si>
  <si>
    <t>A.JUARIAH</t>
  </si>
  <si>
    <t>01078565025683</t>
  </si>
  <si>
    <t>01030276037312</t>
  </si>
  <si>
    <t>IMAS R</t>
  </si>
  <si>
    <t>01100476039402</t>
  </si>
  <si>
    <t>DEWI</t>
  </si>
  <si>
    <t>01060674040477</t>
  </si>
  <si>
    <t>CUCU N</t>
  </si>
  <si>
    <t>01110669040763</t>
  </si>
  <si>
    <t>DADANG SUTARSA</t>
  </si>
  <si>
    <t>01051277041388</t>
  </si>
  <si>
    <t>ENGKOS S</t>
  </si>
  <si>
    <t>01051277041381</t>
  </si>
  <si>
    <t>01078770027257</t>
  </si>
  <si>
    <t>DADANG AP</t>
  </si>
  <si>
    <t>TUTI HERAWATI</t>
  </si>
  <si>
    <t>01078567025709</t>
  </si>
  <si>
    <t>01078567025702</t>
  </si>
  <si>
    <t>01078466023304</t>
  </si>
  <si>
    <t>O KUSMANA</t>
  </si>
  <si>
    <t>01078769027255</t>
  </si>
  <si>
    <t>01078265021480</t>
  </si>
  <si>
    <t>01078567025700</t>
  </si>
  <si>
    <t>01058466023063</t>
  </si>
  <si>
    <t>01077664013864</t>
  </si>
  <si>
    <t>ALIT L</t>
  </si>
  <si>
    <t>01058565025287</t>
  </si>
  <si>
    <t>01078567025704</t>
  </si>
  <si>
    <t>01058567025288</t>
  </si>
  <si>
    <t>01078265021482</t>
  </si>
  <si>
    <t>DASEP</t>
  </si>
  <si>
    <t>01078569025724</t>
  </si>
  <si>
    <t>DEDE BR</t>
  </si>
  <si>
    <t>01058464023059</t>
  </si>
  <si>
    <t>01078770027256</t>
  </si>
  <si>
    <t>ENDOY</t>
  </si>
  <si>
    <t>01078264021478</t>
  </si>
  <si>
    <t>ENJANG 1</t>
  </si>
  <si>
    <t>01078466023302</t>
  </si>
  <si>
    <t>ENJANG E</t>
  </si>
  <si>
    <t>01078466023295</t>
  </si>
  <si>
    <t>01058465023060</t>
  </si>
  <si>
    <t>01038465022478</t>
  </si>
  <si>
    <t>JUJU II</t>
  </si>
  <si>
    <t>01078567025708</t>
  </si>
  <si>
    <t>KARTIMAH</t>
  </si>
  <si>
    <t>01078465023290</t>
  </si>
  <si>
    <t>MESRI</t>
  </si>
  <si>
    <t>01078065020139</t>
  </si>
  <si>
    <t>NANDANG II</t>
  </si>
  <si>
    <t>01078065020138</t>
  </si>
  <si>
    <t>NANI I</t>
  </si>
  <si>
    <t>07018466022221</t>
  </si>
  <si>
    <t>01078464023278</t>
  </si>
  <si>
    <t>NENIN</t>
  </si>
  <si>
    <t>01078466023306</t>
  </si>
  <si>
    <t>NINAH</t>
  </si>
  <si>
    <t>07018564024722</t>
  </si>
  <si>
    <t>01078564025668</t>
  </si>
  <si>
    <t>RAHMIN</t>
  </si>
  <si>
    <t>01078465023291</t>
  </si>
  <si>
    <t>01078265021481</t>
  </si>
  <si>
    <t>01058365021756</t>
  </si>
  <si>
    <t>01078970028120</t>
  </si>
  <si>
    <t>01078164020943</t>
  </si>
  <si>
    <t>SUMIRAH</t>
  </si>
  <si>
    <t>01078773027258</t>
  </si>
  <si>
    <t>SUPARMAN II</t>
  </si>
  <si>
    <t>01078465023289</t>
  </si>
  <si>
    <t>SUTARSIH</t>
  </si>
  <si>
    <t>01078464023279</t>
  </si>
  <si>
    <t>01078164020942</t>
  </si>
  <si>
    <t>01078570025725</t>
  </si>
  <si>
    <t>UDIN C</t>
  </si>
  <si>
    <t>01078765027251</t>
  </si>
  <si>
    <t>UEN</t>
  </si>
  <si>
    <t>01078565025676</t>
  </si>
  <si>
    <t>WAHIDIN</t>
  </si>
  <si>
    <t>01078566025694</t>
  </si>
  <si>
    <t>WARTINI</t>
  </si>
  <si>
    <t>01078768027253</t>
  </si>
  <si>
    <t>01078464023277</t>
  </si>
  <si>
    <t>ALAM</t>
  </si>
  <si>
    <t>01078564025667</t>
  </si>
  <si>
    <t>01100471039405</t>
  </si>
  <si>
    <t>ASEP R</t>
  </si>
  <si>
    <t>01030280037311</t>
  </si>
  <si>
    <t>01078565025672</t>
  </si>
  <si>
    <t>ENGKOM II</t>
  </si>
  <si>
    <t>01040477039163</t>
  </si>
  <si>
    <t>01040476039165</t>
  </si>
  <si>
    <t>01078464023276</t>
  </si>
  <si>
    <t>PIAN</t>
  </si>
  <si>
    <t>01078465023288</t>
  </si>
  <si>
    <t>RUHIAT</t>
  </si>
  <si>
    <t>01100479039403</t>
  </si>
  <si>
    <t>01100473039404</t>
  </si>
  <si>
    <t>TATA</t>
  </si>
  <si>
    <t>01110680040762</t>
  </si>
  <si>
    <t>01110677040766</t>
  </si>
  <si>
    <t>01051281041378</t>
  </si>
  <si>
    <t>01040471039166</t>
  </si>
  <si>
    <t>RENDRA CITRA LESMANA SE</t>
  </si>
  <si>
    <t>01040475039167</t>
  </si>
  <si>
    <t>ELI SUHANDA</t>
  </si>
  <si>
    <t>01078464023270</t>
  </si>
  <si>
    <t>A SUMINAR</t>
  </si>
  <si>
    <t>01078564025669</t>
  </si>
  <si>
    <t>ALIT ISAK</t>
  </si>
  <si>
    <t>01078567025712</t>
  </si>
  <si>
    <t>D SAPTIAH</t>
  </si>
  <si>
    <t>01051275041385</t>
  </si>
  <si>
    <t>01078464023285</t>
  </si>
  <si>
    <t>01077665013865</t>
  </si>
  <si>
    <t>01078568025719</t>
  </si>
  <si>
    <t>RASMANAH</t>
  </si>
  <si>
    <t>01078565025686</t>
  </si>
  <si>
    <t>01019969033548</t>
  </si>
  <si>
    <t>ALIT OJI</t>
  </si>
  <si>
    <t>01048464022804</t>
  </si>
  <si>
    <t>PATAH</t>
  </si>
  <si>
    <t>01050569039792</t>
  </si>
  <si>
    <t>AI AMI</t>
  </si>
  <si>
    <t>01050577039790</t>
  </si>
  <si>
    <t>WAHYUDIN O</t>
  </si>
  <si>
    <t>01078562025653</t>
  </si>
  <si>
    <t>01099775032655</t>
  </si>
  <si>
    <t>01078562025655</t>
  </si>
  <si>
    <t>ADING</t>
  </si>
  <si>
    <t>01120576040235</t>
  </si>
  <si>
    <t>NYANJANG JUANA</t>
  </si>
  <si>
    <t>01110673040765</t>
  </si>
  <si>
    <t>01051277041386</t>
  </si>
  <si>
    <t>01051278041375</t>
  </si>
  <si>
    <t>YEYEP SAEPUDIN</t>
  </si>
  <si>
    <t>01051277041379</t>
  </si>
  <si>
    <t>YULIADI</t>
  </si>
  <si>
    <t>01121277042007</t>
  </si>
  <si>
    <t>01051287041420</t>
  </si>
  <si>
    <t>SAEPUL ALI</t>
  </si>
  <si>
    <t>01078564025743</t>
  </si>
  <si>
    <t>01068564025417</t>
  </si>
  <si>
    <t>01018564024357</t>
  </si>
  <si>
    <t>01128164021101</t>
  </si>
  <si>
    <t>TOTOH</t>
  </si>
  <si>
    <t>01048264021411</t>
  </si>
  <si>
    <t>JEJEH</t>
  </si>
  <si>
    <t>01108064020434</t>
  </si>
  <si>
    <t>ATIKAH  II</t>
  </si>
  <si>
    <t>01098064020365</t>
  </si>
  <si>
    <t>CARI</t>
  </si>
  <si>
    <t>01108064020433</t>
  </si>
  <si>
    <t>DADIN</t>
  </si>
  <si>
    <t>01098064020367</t>
  </si>
  <si>
    <t>21118364021954</t>
  </si>
  <si>
    <t>KARSIH</t>
  </si>
  <si>
    <t>01048164020809</t>
  </si>
  <si>
    <t>KOKOY</t>
  </si>
  <si>
    <t>21118364021950</t>
  </si>
  <si>
    <t>21118365021964</t>
  </si>
  <si>
    <t>MAHDAR</t>
  </si>
  <si>
    <t>15128064020599</t>
  </si>
  <si>
    <t>TETI</t>
  </si>
  <si>
    <t>01080281038420</t>
  </si>
  <si>
    <t>ASEP S</t>
  </si>
  <si>
    <t>01090069035161</t>
  </si>
  <si>
    <t>AYI CUCU</t>
  </si>
  <si>
    <t>01080272038379</t>
  </si>
  <si>
    <t>CACA SUJANA</t>
  </si>
  <si>
    <t>01080272038358</t>
  </si>
  <si>
    <t>DADANG  R.</t>
  </si>
  <si>
    <t>01080275038416</t>
  </si>
  <si>
    <t>DADANG  S</t>
  </si>
  <si>
    <t>01080281038444</t>
  </si>
  <si>
    <t>DADANG S</t>
  </si>
  <si>
    <t>01080269038381</t>
  </si>
  <si>
    <t>01108364021854</t>
  </si>
  <si>
    <t>ETI ROHAETI</t>
  </si>
  <si>
    <t>01080273038403</t>
  </si>
  <si>
    <t>01080280038440</t>
  </si>
  <si>
    <t>IYEP S.</t>
  </si>
  <si>
    <t>21118364021953</t>
  </si>
  <si>
    <t>01090069035176</t>
  </si>
  <si>
    <t>01080276038368</t>
  </si>
  <si>
    <t>MUSTAPA</t>
  </si>
  <si>
    <t>01100474039411</t>
  </si>
  <si>
    <t>TITIN PATIMAH</t>
  </si>
  <si>
    <t>01051287041397</t>
  </si>
  <si>
    <t>ASEP KURNIADI</t>
  </si>
  <si>
    <t>01051286041398</t>
  </si>
  <si>
    <t>ICHSAN BUDIAWAN</t>
  </si>
  <si>
    <t>01078568025795</t>
  </si>
  <si>
    <t>01048565025168</t>
  </si>
  <si>
    <t>01078568025796</t>
  </si>
  <si>
    <t>01078565025764</t>
  </si>
  <si>
    <t>01058565025296</t>
  </si>
  <si>
    <t>01048464022829</t>
  </si>
  <si>
    <t>EMID</t>
  </si>
  <si>
    <t>31128564026656</t>
  </si>
  <si>
    <t>01058565025292</t>
  </si>
  <si>
    <t>23078464023481</t>
  </si>
  <si>
    <t>01078566025767</t>
  </si>
  <si>
    <t>01048568025181</t>
  </si>
  <si>
    <t>01048567025176</t>
  </si>
  <si>
    <t>01078569025981</t>
  </si>
  <si>
    <t>01078567025778</t>
  </si>
  <si>
    <t>JAJANG D.</t>
  </si>
  <si>
    <t>01047964017815</t>
  </si>
  <si>
    <t>01048564025166</t>
  </si>
  <si>
    <t>MAMAD</t>
  </si>
  <si>
    <t>01048465022834</t>
  </si>
  <si>
    <t>01068566025332</t>
  </si>
  <si>
    <t>NURYANI</t>
  </si>
  <si>
    <t>01048565025165</t>
  </si>
  <si>
    <t>ODAH</t>
  </si>
  <si>
    <t>01048465022832</t>
  </si>
  <si>
    <t>01078568025799</t>
  </si>
  <si>
    <t>01068466023147</t>
  </si>
  <si>
    <t>SAODAH</t>
  </si>
  <si>
    <t>01068464023142</t>
  </si>
  <si>
    <t>01048465022836</t>
  </si>
  <si>
    <t>01068466023148</t>
  </si>
  <si>
    <t>01048568025188</t>
  </si>
  <si>
    <t>01068464023143</t>
  </si>
  <si>
    <t>WARSA</t>
  </si>
  <si>
    <t>01048567025177</t>
  </si>
  <si>
    <t>01019871032807</t>
  </si>
  <si>
    <t>A.MAMAN</t>
  </si>
  <si>
    <t>01048568025180</t>
  </si>
  <si>
    <t>01019969033524</t>
  </si>
  <si>
    <t>ACHMAD</t>
  </si>
  <si>
    <t>01019971033521</t>
  </si>
  <si>
    <t>10118366021898</t>
  </si>
  <si>
    <t>01118466023924</t>
  </si>
  <si>
    <t>AMAH I</t>
  </si>
  <si>
    <t>01018566024368</t>
  </si>
  <si>
    <t>01018568024384</t>
  </si>
  <si>
    <t>01019970033522</t>
  </si>
  <si>
    <t>DADANG A</t>
  </si>
  <si>
    <t>01018568024383</t>
  </si>
  <si>
    <t>DARLIAH</t>
  </si>
  <si>
    <t>01048568025182</t>
  </si>
  <si>
    <t>EMAY</t>
  </si>
  <si>
    <t>01038068019442</t>
  </si>
  <si>
    <t>ENEM</t>
  </si>
  <si>
    <t>01118365021872</t>
  </si>
  <si>
    <t>01018566024370</t>
  </si>
  <si>
    <t>01128164021110</t>
  </si>
  <si>
    <t>INAN</t>
  </si>
  <si>
    <t>10118365021902</t>
  </si>
  <si>
    <t>IYO</t>
  </si>
  <si>
    <t>01018566024369</t>
  </si>
  <si>
    <t>JAJANG A.</t>
  </si>
  <si>
    <t>01058565025293</t>
  </si>
  <si>
    <t>KADI</t>
  </si>
  <si>
    <t>16088466023554</t>
  </si>
  <si>
    <t>01048464022827</t>
  </si>
  <si>
    <t>10118365021900</t>
  </si>
  <si>
    <t>ODANG</t>
  </si>
  <si>
    <t>31128465024261</t>
  </si>
  <si>
    <t>OOM AMAS</t>
  </si>
  <si>
    <t>31128466024262</t>
  </si>
  <si>
    <t>01018566024355</t>
  </si>
  <si>
    <t>01019969033523</t>
  </si>
  <si>
    <t>10118366021906</t>
  </si>
  <si>
    <t>10118367021909</t>
  </si>
  <si>
    <t>10118365021901</t>
  </si>
  <si>
    <t>01079770032541</t>
  </si>
  <si>
    <t>01090073035197</t>
  </si>
  <si>
    <t>01080277038395</t>
  </si>
  <si>
    <t>AMANG RAHMAN</t>
  </si>
  <si>
    <t>01080275038437</t>
  </si>
  <si>
    <t>01080271038362</t>
  </si>
  <si>
    <t>01080272038394</t>
  </si>
  <si>
    <t>ATE  SUHERMAN</t>
  </si>
  <si>
    <t>01080272038436</t>
  </si>
  <si>
    <t>AYI  A.</t>
  </si>
  <si>
    <t>01080273038389</t>
  </si>
  <si>
    <t>AYI P</t>
  </si>
  <si>
    <t>01080274038433</t>
  </si>
  <si>
    <t>01090071035205</t>
  </si>
  <si>
    <t>01010367039669</t>
  </si>
  <si>
    <t>01080273038391</t>
  </si>
  <si>
    <t>01080281038438</t>
  </si>
  <si>
    <t>ENJANG SUHERMAN</t>
  </si>
  <si>
    <t>01080272038356</t>
  </si>
  <si>
    <t>ENUNG U</t>
  </si>
  <si>
    <t>01100471039410</t>
  </si>
  <si>
    <t>01090071035200</t>
  </si>
  <si>
    <t>01010375039668</t>
  </si>
  <si>
    <t>NEPI KUSMANA</t>
  </si>
  <si>
    <t>01090072035193</t>
  </si>
  <si>
    <t>01080272038390</t>
  </si>
  <si>
    <t>SANAH</t>
  </si>
  <si>
    <t>01080281038439</t>
  </si>
  <si>
    <t>01090073035204</t>
  </si>
  <si>
    <t>01090075035195</t>
  </si>
  <si>
    <t>01080276038393</t>
  </si>
  <si>
    <t>01010372039644</t>
  </si>
  <si>
    <t>01010380039670</t>
  </si>
  <si>
    <t>01080273038435</t>
  </si>
  <si>
    <t>YATI  B</t>
  </si>
  <si>
    <t>01080273038359</t>
  </si>
  <si>
    <t>01010376039645</t>
  </si>
  <si>
    <t>01080276038434</t>
  </si>
  <si>
    <t>01080272038357</t>
  </si>
  <si>
    <t>MAE KOMARIAH</t>
  </si>
  <si>
    <t>01010370039646</t>
  </si>
  <si>
    <t>01090066035198</t>
  </si>
  <si>
    <t>01080274038392</t>
  </si>
  <si>
    <t>01090069035203</t>
  </si>
  <si>
    <t>YAYAH SURYANI</t>
  </si>
  <si>
    <t>01060677040486</t>
  </si>
  <si>
    <t>01090073035202</t>
  </si>
  <si>
    <t>ENDANG TONI</t>
  </si>
  <si>
    <t>01090077035190</t>
  </si>
  <si>
    <t>01110672040771</t>
  </si>
  <si>
    <t>01068566025427</t>
  </si>
  <si>
    <t>01090060035173</t>
  </si>
  <si>
    <t>01068466023150</t>
  </si>
  <si>
    <t>SOMARA</t>
  </si>
  <si>
    <t>01068565025419</t>
  </si>
  <si>
    <t>01068465023145</t>
  </si>
  <si>
    <t>01068565025426</t>
  </si>
  <si>
    <t>01079770032543</t>
  </si>
  <si>
    <t>ILOH</t>
  </si>
  <si>
    <t>01079771032537</t>
  </si>
  <si>
    <t>01078566025769</t>
  </si>
  <si>
    <t>01078567025792</t>
  </si>
  <si>
    <t>01080273038450</t>
  </si>
  <si>
    <t>01078567025793</t>
  </si>
  <si>
    <t>01068565025421</t>
  </si>
  <si>
    <t>01068466023149</t>
  </si>
  <si>
    <t>TARMANAH</t>
  </si>
  <si>
    <t>01078565025765</t>
  </si>
  <si>
    <t>TARMIN</t>
  </si>
  <si>
    <t>01079773032555</t>
  </si>
  <si>
    <t>TOTIH</t>
  </si>
  <si>
    <t>01019970033531</t>
  </si>
  <si>
    <t>01078565025752</t>
  </si>
  <si>
    <t>AIT M</t>
  </si>
  <si>
    <t>01079778032539</t>
  </si>
  <si>
    <t>AMI S.</t>
  </si>
  <si>
    <t>01068566025431</t>
  </si>
  <si>
    <t>01018550024347</t>
  </si>
  <si>
    <t>ARMILAH</t>
  </si>
  <si>
    <t>01048565025169</t>
  </si>
  <si>
    <t>AYI C</t>
  </si>
  <si>
    <t>01078565025751</t>
  </si>
  <si>
    <t>CACA  AJ</t>
  </si>
  <si>
    <t>01078566025776</t>
  </si>
  <si>
    <t>DEDE I</t>
  </si>
  <si>
    <t>01079774032557</t>
  </si>
  <si>
    <t>DIYAH</t>
  </si>
  <si>
    <t>10118365021904</t>
  </si>
  <si>
    <t>01018566024377</t>
  </si>
  <si>
    <t>ENYAH</t>
  </si>
  <si>
    <t>01079770032559</t>
  </si>
  <si>
    <t>IDA</t>
  </si>
  <si>
    <t>01068565025422</t>
  </si>
  <si>
    <t>01019971033526</t>
  </si>
  <si>
    <t>IPANG</t>
  </si>
  <si>
    <t>01078567025794</t>
  </si>
  <si>
    <t>01018567024268</t>
  </si>
  <si>
    <t>01128165021125</t>
  </si>
  <si>
    <t>01068566025430</t>
  </si>
  <si>
    <t>KARMANAH</t>
  </si>
  <si>
    <t>01018565024359</t>
  </si>
  <si>
    <t>01018566024372</t>
  </si>
  <si>
    <t>01098064020372</t>
  </si>
  <si>
    <t>01078566025777</t>
  </si>
  <si>
    <t>NONOH</t>
  </si>
  <si>
    <t>01068566025429</t>
  </si>
  <si>
    <t>OTIN</t>
  </si>
  <si>
    <t>01048568025187</t>
  </si>
  <si>
    <t>01068566025428</t>
  </si>
  <si>
    <t>TARSAH</t>
  </si>
  <si>
    <t>01068465023146</t>
  </si>
  <si>
    <t>01038365021688</t>
  </si>
  <si>
    <t>01078567025780</t>
  </si>
  <si>
    <t>YAYA T</t>
  </si>
  <si>
    <t>01010367039657</t>
  </si>
  <si>
    <t>ANDUT</t>
  </si>
  <si>
    <t>01080273038365</t>
  </si>
  <si>
    <t>AYI HARUN</t>
  </si>
  <si>
    <t>01010373039656</t>
  </si>
  <si>
    <t>01090072035169</t>
  </si>
  <si>
    <t>01080274038453</t>
  </si>
  <si>
    <t>01080273038405</t>
  </si>
  <si>
    <t>E.SODIK</t>
  </si>
  <si>
    <t>01090075035159</t>
  </si>
  <si>
    <t>ELIS T</t>
  </si>
  <si>
    <t>11088567026157</t>
  </si>
  <si>
    <t>01080273038452</t>
  </si>
  <si>
    <t>ENUNG A</t>
  </si>
  <si>
    <t>15118364021925</t>
  </si>
  <si>
    <t>01080272038364</t>
  </si>
  <si>
    <t>IMAS MASRIAH</t>
  </si>
  <si>
    <t>01080274038406</t>
  </si>
  <si>
    <t>JUJU R</t>
  </si>
  <si>
    <t>01090075035164</t>
  </si>
  <si>
    <t>KANA SAHDI</t>
  </si>
  <si>
    <t>01080274038407</t>
  </si>
  <si>
    <t>01080273038363</t>
  </si>
  <si>
    <t>01090072035171</t>
  </si>
  <si>
    <t>01090076035166</t>
  </si>
  <si>
    <t>NANA JUHANA</t>
  </si>
  <si>
    <t>01090072035168</t>
  </si>
  <si>
    <t>NINGRUM</t>
  </si>
  <si>
    <t>01080275038408</t>
  </si>
  <si>
    <t>01080271038449</t>
  </si>
  <si>
    <t>ROMAYAH</t>
  </si>
  <si>
    <t>01018566024374</t>
  </si>
  <si>
    <t>01128365022018</t>
  </si>
  <si>
    <t>RUMANAH</t>
  </si>
  <si>
    <t>01080275038367</t>
  </si>
  <si>
    <t>01100479039409</t>
  </si>
  <si>
    <t>01080275038451</t>
  </si>
  <si>
    <t>01090069035165</t>
  </si>
  <si>
    <t>01010375039654</t>
  </si>
  <si>
    <t>01010373039653</t>
  </si>
  <si>
    <t>UEP</t>
  </si>
  <si>
    <t>01050576039794</t>
  </si>
  <si>
    <t>ARIS</t>
  </si>
  <si>
    <t>01080274038409</t>
  </si>
  <si>
    <t>01060677040482</t>
  </si>
  <si>
    <t>01018565024360</t>
  </si>
  <si>
    <t>01080280038340</t>
  </si>
  <si>
    <t>PEPEP RIDWAN</t>
  </si>
  <si>
    <t>15118365021932</t>
  </si>
  <si>
    <t>01078566025771</t>
  </si>
  <si>
    <t>01079770032548</t>
  </si>
  <si>
    <t>AMANG AROM</t>
  </si>
  <si>
    <t>01058565025295</t>
  </si>
  <si>
    <t>ANAH SD</t>
  </si>
  <si>
    <t>15118364021923</t>
  </si>
  <si>
    <t>APEK</t>
  </si>
  <si>
    <t>01048565025167</t>
  </si>
  <si>
    <t>01048568025183</t>
  </si>
  <si>
    <t>01058066019686</t>
  </si>
  <si>
    <t>DODOY</t>
  </si>
  <si>
    <t>01048567025178</t>
  </si>
  <si>
    <t>01048567025153</t>
  </si>
  <si>
    <t>01078567025782</t>
  </si>
  <si>
    <t>16028466022423</t>
  </si>
  <si>
    <t>16028466022422</t>
  </si>
  <si>
    <t>IWING</t>
  </si>
  <si>
    <t>01079770032534</t>
  </si>
  <si>
    <t>JONI</t>
  </si>
  <si>
    <t>01079771032545</t>
  </si>
  <si>
    <t>01078567025523</t>
  </si>
  <si>
    <t>KURNIASIH A.</t>
  </si>
  <si>
    <t>01068065019749</t>
  </si>
  <si>
    <t>NENI</t>
  </si>
  <si>
    <t>16028466022424</t>
  </si>
  <si>
    <t>16028466022425</t>
  </si>
  <si>
    <t>ROHETI</t>
  </si>
  <si>
    <t>16028464022412</t>
  </si>
  <si>
    <t>ROHMAN D.</t>
  </si>
  <si>
    <t>16028466022420</t>
  </si>
  <si>
    <t>ROSATI</t>
  </si>
  <si>
    <t>01078565025754</t>
  </si>
  <si>
    <t>01078565025750</t>
  </si>
  <si>
    <t>01078567025784</t>
  </si>
  <si>
    <t>01048465022833</t>
  </si>
  <si>
    <t>01079771032546</t>
  </si>
  <si>
    <t>WATI KARWATI</t>
  </si>
  <si>
    <t>01078567025787</t>
  </si>
  <si>
    <t>YAYAH  II</t>
  </si>
  <si>
    <t>16028466022410</t>
  </si>
  <si>
    <t>01018566024378</t>
  </si>
  <si>
    <t>01019971033519</t>
  </si>
  <si>
    <t>AI K</t>
  </si>
  <si>
    <t>15118367021939</t>
  </si>
  <si>
    <t>ANENG</t>
  </si>
  <si>
    <t>01019972033529</t>
  </si>
  <si>
    <t>01078568025797</t>
  </si>
  <si>
    <t>01018565024363</t>
  </si>
  <si>
    <t>IIP</t>
  </si>
  <si>
    <t>01108365021857</t>
  </si>
  <si>
    <t>IJAH</t>
  </si>
  <si>
    <t>16028466022426</t>
  </si>
  <si>
    <t>01108365021856</t>
  </si>
  <si>
    <t>01038069019443</t>
  </si>
  <si>
    <t>01019969033520</t>
  </si>
  <si>
    <t>MIMIN MINTARSIH</t>
  </si>
  <si>
    <t>01068466023111</t>
  </si>
  <si>
    <t>NIDA</t>
  </si>
  <si>
    <t>01108365021853</t>
  </si>
  <si>
    <t>ROSIDAH</t>
  </si>
  <si>
    <t>01128165021123</t>
  </si>
  <si>
    <t>01078567025786</t>
  </si>
  <si>
    <t>SUHAENI</t>
  </si>
  <si>
    <t>01068568025330</t>
  </si>
  <si>
    <t>01118466023925</t>
  </si>
  <si>
    <t>01118066020473</t>
  </si>
  <si>
    <t>01018566024375</t>
  </si>
  <si>
    <t>16028466022428</t>
  </si>
  <si>
    <t>15118365021936</t>
  </si>
  <si>
    <t>15118365021930</t>
  </si>
  <si>
    <t>15118365021927</t>
  </si>
  <si>
    <t>ENCIN</t>
  </si>
  <si>
    <t>15118365021937</t>
  </si>
  <si>
    <t>HOLISADIN</t>
  </si>
  <si>
    <t>01098064020368</t>
  </si>
  <si>
    <t>IJAH E.</t>
  </si>
  <si>
    <t>01108264021557</t>
  </si>
  <si>
    <t>01128565026629</t>
  </si>
  <si>
    <t>KURNIATI</t>
  </si>
  <si>
    <t>01098064020294</t>
  </si>
  <si>
    <t>MASIPAH</t>
  </si>
  <si>
    <t>15118365021935</t>
  </si>
  <si>
    <t>NESAH</t>
  </si>
  <si>
    <t>15118364021924</t>
  </si>
  <si>
    <t>01098064020370</t>
  </si>
  <si>
    <t>15118365021929</t>
  </si>
  <si>
    <t>15118365021928</t>
  </si>
  <si>
    <t>YUNENGSIH</t>
  </si>
  <si>
    <t>01080274038383</t>
  </si>
  <si>
    <t>01090075035149</t>
  </si>
  <si>
    <t>AGUS KUSWARA</t>
  </si>
  <si>
    <t>01010370039642</t>
  </si>
  <si>
    <t>AI SUMARNI</t>
  </si>
  <si>
    <t>01080272038352</t>
  </si>
  <si>
    <t>AIN P</t>
  </si>
  <si>
    <t>01080272038353</t>
  </si>
  <si>
    <t>01080275038347</t>
  </si>
  <si>
    <t>ANI S</t>
  </si>
  <si>
    <t>01040477039175</t>
  </si>
  <si>
    <t>01080273038355</t>
  </si>
  <si>
    <t>AROH</t>
  </si>
  <si>
    <t>01040479039176</t>
  </si>
  <si>
    <t>ASEP H</t>
  </si>
  <si>
    <t>01090073035135</t>
  </si>
  <si>
    <t>01010377039640</t>
  </si>
  <si>
    <t>CUCU AMINAH</t>
  </si>
  <si>
    <t>01010375039639</t>
  </si>
  <si>
    <t>DADAH JUBAEDAH</t>
  </si>
  <si>
    <t>01019670031946</t>
  </si>
  <si>
    <t>DADANG W</t>
  </si>
  <si>
    <t>01090069035144</t>
  </si>
  <si>
    <t>01080267038378</t>
  </si>
  <si>
    <t>DEDE Y</t>
  </si>
  <si>
    <t>01080272038430</t>
  </si>
  <si>
    <t>E.SUHERMAN</t>
  </si>
  <si>
    <t>01080282038349</t>
  </si>
  <si>
    <t>ENENG MASPUPAH</t>
  </si>
  <si>
    <t>01090077035143</t>
  </si>
  <si>
    <t>01090071035146</t>
  </si>
  <si>
    <t>01090076035150</t>
  </si>
  <si>
    <t>ETI SUMIATI</t>
  </si>
  <si>
    <t>01080276038387</t>
  </si>
  <si>
    <t>HAMDAH</t>
  </si>
  <si>
    <t>01080274038384</t>
  </si>
  <si>
    <t>01080278038423</t>
  </si>
  <si>
    <t>01090072035133</t>
  </si>
  <si>
    <t>01080276038386</t>
  </si>
  <si>
    <t>01010377039666</t>
  </si>
  <si>
    <t>JAJANG SUMANTRI</t>
  </si>
  <si>
    <t>01080275038385</t>
  </si>
  <si>
    <t>01080274038429</t>
  </si>
  <si>
    <t>01090073035152</t>
  </si>
  <si>
    <t>01090068035145</t>
  </si>
  <si>
    <t>01080273038344</t>
  </si>
  <si>
    <t>R.SUMINAR</t>
  </si>
  <si>
    <t>01080277038427</t>
  </si>
  <si>
    <t>ROHIMAT</t>
  </si>
  <si>
    <t>01098064020369</t>
  </si>
  <si>
    <t>01010376039655</t>
  </si>
  <si>
    <t>01010371039667</t>
  </si>
  <si>
    <t>01080275038424</t>
  </si>
  <si>
    <t>SUMI</t>
  </si>
  <si>
    <t>01080276038388</t>
  </si>
  <si>
    <t>SUMIYATI</t>
  </si>
  <si>
    <t>01010377039663</t>
  </si>
  <si>
    <t>SUPARTIKA</t>
  </si>
  <si>
    <t>01080280038419</t>
  </si>
  <si>
    <t>U SUKMA</t>
  </si>
  <si>
    <t>01050573039793</t>
  </si>
  <si>
    <t>SITI MARIYAM</t>
  </si>
  <si>
    <t>01060670040484</t>
  </si>
  <si>
    <t>01110681040770</t>
  </si>
  <si>
    <t>IMAS SITI MARYANI</t>
  </si>
  <si>
    <t>01078568025798</t>
  </si>
  <si>
    <t>01078569025517</t>
  </si>
  <si>
    <t>01078565025757</t>
  </si>
  <si>
    <t>16028466022430</t>
  </si>
  <si>
    <t>EMPAT</t>
  </si>
  <si>
    <t>03058564025324</t>
  </si>
  <si>
    <t>ENTAM</t>
  </si>
  <si>
    <t>16028464022414</t>
  </si>
  <si>
    <t>16028465022417</t>
  </si>
  <si>
    <t>II</t>
  </si>
  <si>
    <t>01078566025772</t>
  </si>
  <si>
    <t>01078568025516</t>
  </si>
  <si>
    <t>16028464022415</t>
  </si>
  <si>
    <t>01048565025232</t>
  </si>
  <si>
    <t>21118365021961</t>
  </si>
  <si>
    <t>01048568025185</t>
  </si>
  <si>
    <t>01048568025184</t>
  </si>
  <si>
    <t>WARIAH</t>
  </si>
  <si>
    <t>01078565025759</t>
  </si>
  <si>
    <t>21118365021959</t>
  </si>
  <si>
    <t>21118366021971</t>
  </si>
  <si>
    <t>21118366021972</t>
  </si>
  <si>
    <t>01019969033540</t>
  </si>
  <si>
    <t>EHA</t>
  </si>
  <si>
    <t>21118367021976</t>
  </si>
  <si>
    <t>01018566024709</t>
  </si>
  <si>
    <t>ENAY</t>
  </si>
  <si>
    <t>21118365021966</t>
  </si>
  <si>
    <t>ENCENG DAMAN</t>
  </si>
  <si>
    <t>01078565025758</t>
  </si>
  <si>
    <t>01078569025809</t>
  </si>
  <si>
    <t>10118366021908</t>
  </si>
  <si>
    <t>21118365021965</t>
  </si>
  <si>
    <t>01018566024381</t>
  </si>
  <si>
    <t>01068465023110</t>
  </si>
  <si>
    <t>IYEN</t>
  </si>
  <si>
    <t>01019965033530</t>
  </si>
  <si>
    <t>21118367021940</t>
  </si>
  <si>
    <t>01078569025807</t>
  </si>
  <si>
    <t>MASIDAH</t>
  </si>
  <si>
    <t>01078569025803</t>
  </si>
  <si>
    <t>01019870032808</t>
  </si>
  <si>
    <t>01078569025805</t>
  </si>
  <si>
    <t>01018566024366</t>
  </si>
  <si>
    <t>SUKAENAH</t>
  </si>
  <si>
    <t>21118365021956</t>
  </si>
  <si>
    <t>01078569025808</t>
  </si>
  <si>
    <t>01080277038443</t>
  </si>
  <si>
    <t>UWEN</t>
  </si>
  <si>
    <t>01098069020316</t>
  </si>
  <si>
    <t>01080279038397</t>
  </si>
  <si>
    <t>ACENG MAÃƒâ€šÃ‚Â´MUN</t>
  </si>
  <si>
    <t>01080277038369</t>
  </si>
  <si>
    <t>ADI</t>
  </si>
  <si>
    <t>01090074035157</t>
  </si>
  <si>
    <t>01080280038401</t>
  </si>
  <si>
    <t>01090075035158</t>
  </si>
  <si>
    <t>01090073035160</t>
  </si>
  <si>
    <t>01010380039675</t>
  </si>
  <si>
    <t>DEDE K.</t>
  </si>
  <si>
    <t>01090069035187</t>
  </si>
  <si>
    <t>ELIS AWANG</t>
  </si>
  <si>
    <t>01090066035199</t>
  </si>
  <si>
    <t>ELIS AYI</t>
  </si>
  <si>
    <t>01010377039676</t>
  </si>
  <si>
    <t>ENYI ROSITA</t>
  </si>
  <si>
    <t>01090072035156</t>
  </si>
  <si>
    <t>01090078035189</t>
  </si>
  <si>
    <t>01090076035191</t>
  </si>
  <si>
    <t>IIM YANI</t>
  </si>
  <si>
    <t>01080281038445</t>
  </si>
  <si>
    <t>01010379039677</t>
  </si>
  <si>
    <t>IWAN SUTISNA</t>
  </si>
  <si>
    <t>01080281038446</t>
  </si>
  <si>
    <t>01078568025525</t>
  </si>
  <si>
    <t>01090065035186</t>
  </si>
  <si>
    <t>OOM R</t>
  </si>
  <si>
    <t>01010383039673</t>
  </si>
  <si>
    <t>01010379039674</t>
  </si>
  <si>
    <t>SUMYATI</t>
  </si>
  <si>
    <t>01090073035151</t>
  </si>
  <si>
    <t>01019969033538</t>
  </si>
  <si>
    <t>TATANG U</t>
  </si>
  <si>
    <t>01080276038399</t>
  </si>
  <si>
    <t>TOPAN</t>
  </si>
  <si>
    <t>01080279038396</t>
  </si>
  <si>
    <t>WAWA</t>
  </si>
  <si>
    <t>01080280038402</t>
  </si>
  <si>
    <t>21118366021968</t>
  </si>
  <si>
    <t>01010370039648</t>
  </si>
  <si>
    <t>01080280038400</t>
  </si>
  <si>
    <t>DIAH</t>
  </si>
  <si>
    <t>01050575039795</t>
  </si>
  <si>
    <t>01079770032551</t>
  </si>
  <si>
    <t>01078565025762</t>
  </si>
  <si>
    <t>IHAT</t>
  </si>
  <si>
    <t>01079772032552</t>
  </si>
  <si>
    <t>ABUNG</t>
  </si>
  <si>
    <t>01090079035192</t>
  </si>
  <si>
    <t>01078567025789</t>
  </si>
  <si>
    <t>01078564025746</t>
  </si>
  <si>
    <t>01079775032558</t>
  </si>
  <si>
    <t>ANA HAMID</t>
  </si>
  <si>
    <t>01090075035206</t>
  </si>
  <si>
    <t>01079771032544</t>
  </si>
  <si>
    <t>JAJANG OCIM</t>
  </si>
  <si>
    <t>01078565025760</t>
  </si>
  <si>
    <t>BETI</t>
  </si>
  <si>
    <t>01078568025800</t>
  </si>
  <si>
    <t>CUCU ST</t>
  </si>
  <si>
    <t>01068565025418</t>
  </si>
  <si>
    <t>01078568025802</t>
  </si>
  <si>
    <t>DIDAH</t>
  </si>
  <si>
    <t>01078564025747</t>
  </si>
  <si>
    <t>01078567025788</t>
  </si>
  <si>
    <t>01048566025175</t>
  </si>
  <si>
    <t>JUA I</t>
  </si>
  <si>
    <t>01078566025773</t>
  </si>
  <si>
    <t>JUA II</t>
  </si>
  <si>
    <t>01078567025790</t>
  </si>
  <si>
    <t>01078568025801</t>
  </si>
  <si>
    <t>01068565025420</t>
  </si>
  <si>
    <t>01078566025774</t>
  </si>
  <si>
    <t>ROHANI</t>
  </si>
  <si>
    <t>01078565025763</t>
  </si>
  <si>
    <t>01078567025791</t>
  </si>
  <si>
    <t>YAYAH APUD</t>
  </si>
  <si>
    <t>01019972033536</t>
  </si>
  <si>
    <t>01018465022159</t>
  </si>
  <si>
    <t>01018468022166</t>
  </si>
  <si>
    <t>01128366022012</t>
  </si>
  <si>
    <t>01128466024114</t>
  </si>
  <si>
    <t>01108165021063</t>
  </si>
  <si>
    <t>01128366022004</t>
  </si>
  <si>
    <t>HANA</t>
  </si>
  <si>
    <t>01128164021116</t>
  </si>
  <si>
    <t>01019970033537</t>
  </si>
  <si>
    <t>01080275038410</t>
  </si>
  <si>
    <t>IYAN I</t>
  </si>
  <si>
    <t>01019974033535</t>
  </si>
  <si>
    <t>J.SUTISNA</t>
  </si>
  <si>
    <t>01018465022160</t>
  </si>
  <si>
    <t>01128465024112</t>
  </si>
  <si>
    <t>01019870032855</t>
  </si>
  <si>
    <t>MIMIN SUKAENAH</t>
  </si>
  <si>
    <t>01128366022008</t>
  </si>
  <si>
    <t>01018468022167</t>
  </si>
  <si>
    <t>01128366022011</t>
  </si>
  <si>
    <t>01018565024361</t>
  </si>
  <si>
    <t>01019970033534</t>
  </si>
  <si>
    <t>01128366022006</t>
  </si>
  <si>
    <t>RUSMANAH</t>
  </si>
  <si>
    <t>01019965033532</t>
  </si>
  <si>
    <t>01018465022158</t>
  </si>
  <si>
    <t>01128366022007</t>
  </si>
  <si>
    <t>SUKARSIH</t>
  </si>
  <si>
    <t>01018466022163</t>
  </si>
  <si>
    <t>SURYATI II</t>
  </si>
  <si>
    <t>01128366022009</t>
  </si>
  <si>
    <t>01080280038412</t>
  </si>
  <si>
    <t>ADE H</t>
  </si>
  <si>
    <t>01090080035183</t>
  </si>
  <si>
    <t>ADE TARLI</t>
  </si>
  <si>
    <t>01090071035177</t>
  </si>
  <si>
    <t>01080273038372</t>
  </si>
  <si>
    <t>BUDI S</t>
  </si>
  <si>
    <t>01080280038413</t>
  </si>
  <si>
    <t>01080279038411</t>
  </si>
  <si>
    <t>CUCU II</t>
  </si>
  <si>
    <t>01010366039658</t>
  </si>
  <si>
    <t>01080273038415</t>
  </si>
  <si>
    <t>01080281038456</t>
  </si>
  <si>
    <t>ELAN</t>
  </si>
  <si>
    <t>01090072035181</t>
  </si>
  <si>
    <t>ENAH ROHAENAH</t>
  </si>
  <si>
    <t>01080276038374</t>
  </si>
  <si>
    <t>ENDE  S.</t>
  </si>
  <si>
    <t>01080275038458</t>
  </si>
  <si>
    <t>ENJANG I</t>
  </si>
  <si>
    <t>01090076035180</t>
  </si>
  <si>
    <t>ENUNG AISAH</t>
  </si>
  <si>
    <t>01010368039662</t>
  </si>
  <si>
    <t>HADINI</t>
  </si>
  <si>
    <t>01080277038373</t>
  </si>
  <si>
    <t>I. SOPARI</t>
  </si>
  <si>
    <t>01080278038375</t>
  </si>
  <si>
    <t>01090072035179</t>
  </si>
  <si>
    <t>IIS AWANG</t>
  </si>
  <si>
    <t>01090070035185</t>
  </si>
  <si>
    <t>01080282038461</t>
  </si>
  <si>
    <t>01080280038442</t>
  </si>
  <si>
    <t>KOMADIN</t>
  </si>
  <si>
    <t>01090074035178</t>
  </si>
  <si>
    <t>01080275038417</t>
  </si>
  <si>
    <t>01010373039660</t>
  </si>
  <si>
    <t>MAHMUD</t>
  </si>
  <si>
    <t>01090071035184</t>
  </si>
  <si>
    <t>01090076035182</t>
  </si>
  <si>
    <t>01090077035162</t>
  </si>
  <si>
    <t>SARI JULAEHA</t>
  </si>
  <si>
    <t>01080280038414</t>
  </si>
  <si>
    <t>01010383039661</t>
  </si>
  <si>
    <t>SUNJANA</t>
  </si>
  <si>
    <t>01080273038459</t>
  </si>
  <si>
    <t>01080274038460</t>
  </si>
  <si>
    <t>01080273038371</t>
  </si>
  <si>
    <t>YUSUP</t>
  </si>
  <si>
    <t>01050581039797</t>
  </si>
  <si>
    <t>AI SARTIKA</t>
  </si>
  <si>
    <t>01060676040483</t>
  </si>
  <si>
    <t>DEDI RUKMANADIN</t>
  </si>
  <si>
    <t>01080279038339</t>
  </si>
  <si>
    <t>BUDI AP</t>
  </si>
  <si>
    <t>01048566025174</t>
  </si>
  <si>
    <t>A.HALIMAH</t>
  </si>
  <si>
    <t>16028466022419</t>
  </si>
  <si>
    <t>01078566025770</t>
  </si>
  <si>
    <t>ELIS.H</t>
  </si>
  <si>
    <t>01048565025171</t>
  </si>
  <si>
    <t>ESIN</t>
  </si>
  <si>
    <t>01048566025233</t>
  </si>
  <si>
    <t>MASRIYAH</t>
  </si>
  <si>
    <t>01078567025779</t>
  </si>
  <si>
    <t>16028464022411</t>
  </si>
  <si>
    <t>01109669032351</t>
  </si>
  <si>
    <t>EMI R.</t>
  </si>
  <si>
    <t>15118365021913</t>
  </si>
  <si>
    <t>IHIN</t>
  </si>
  <si>
    <t>01128467024115</t>
  </si>
  <si>
    <t>01128165021124</t>
  </si>
  <si>
    <t>MAMAN UC</t>
  </si>
  <si>
    <t>15118364021912</t>
  </si>
  <si>
    <t>OYA</t>
  </si>
  <si>
    <t>01109668032350</t>
  </si>
  <si>
    <t>SUHAYAT</t>
  </si>
  <si>
    <t>01109665032348</t>
  </si>
  <si>
    <t>01018567024712</t>
  </si>
  <si>
    <t>Y.YUARIYAH</t>
  </si>
  <si>
    <t>01018566024710</t>
  </si>
  <si>
    <t>YUNINGSIH</t>
  </si>
  <si>
    <t>01078567025785</t>
  </si>
  <si>
    <t>AI KOMARIAH</t>
  </si>
  <si>
    <t>15118365021931</t>
  </si>
  <si>
    <t>01080277038432</t>
  </si>
  <si>
    <t>01109671032356</t>
  </si>
  <si>
    <t>YIYI TATANG</t>
  </si>
  <si>
    <t>01080272038351</t>
  </si>
  <si>
    <t>01080272038421</t>
  </si>
  <si>
    <t>ANENGSIH</t>
  </si>
  <si>
    <t>01108365021858</t>
  </si>
  <si>
    <t>01010384039638</t>
  </si>
  <si>
    <t>ASEP DANI</t>
  </si>
  <si>
    <t>Karyawan Kayu Bakar</t>
  </si>
  <si>
    <t>01090069035139</t>
  </si>
  <si>
    <t>01090068035142</t>
  </si>
  <si>
    <t>DADAN RUSTIAWAN</t>
  </si>
  <si>
    <t>01090070035132</t>
  </si>
  <si>
    <t>01090072035136</t>
  </si>
  <si>
    <t>DEDE IGOR</t>
  </si>
  <si>
    <t>01080275038431</t>
  </si>
  <si>
    <t>ENJANG ROHIDIN</t>
  </si>
  <si>
    <t>01080271038380</t>
  </si>
  <si>
    <t>ENTIN S.</t>
  </si>
  <si>
    <t>01080271038422</t>
  </si>
  <si>
    <t>01080270038418</t>
  </si>
  <si>
    <t>LISHAYATI</t>
  </si>
  <si>
    <t>01080276038377</t>
  </si>
  <si>
    <t>N.ROMANSAH</t>
  </si>
  <si>
    <t>01040479039178</t>
  </si>
  <si>
    <t>01090069035138</t>
  </si>
  <si>
    <t>ROHATI</t>
  </si>
  <si>
    <t>01090072035134</t>
  </si>
  <si>
    <t>01080276038346</t>
  </si>
  <si>
    <t>U KOMARNA</t>
  </si>
  <si>
    <t>01080269038345</t>
  </si>
  <si>
    <t>01010380039664</t>
  </si>
  <si>
    <t>ZAENUDIN</t>
  </si>
  <si>
    <t>01080275038462</t>
  </si>
  <si>
    <t>EGI</t>
  </si>
  <si>
    <t>01060668040485</t>
  </si>
  <si>
    <t>01051273041395</t>
  </si>
  <si>
    <t>KAMALUDIN</t>
  </si>
  <si>
    <t>01078566025775</t>
  </si>
  <si>
    <t>01079773032556</t>
  </si>
  <si>
    <t>ALIT SUMINAR</t>
  </si>
  <si>
    <t>01048567025234</t>
  </si>
  <si>
    <t>APON</t>
  </si>
  <si>
    <t>01068565006445</t>
  </si>
  <si>
    <t>IJA</t>
  </si>
  <si>
    <t>01019869032809</t>
  </si>
  <si>
    <t>16028466022427</t>
  </si>
  <si>
    <t>01018566024376</t>
  </si>
  <si>
    <t>01078566025766</t>
  </si>
  <si>
    <t>01010381039647</t>
  </si>
  <si>
    <t>YAYAN YANI</t>
  </si>
  <si>
    <t>01019968033533</t>
  </si>
  <si>
    <t>01018566024373</t>
  </si>
  <si>
    <t>01090071035163</t>
  </si>
  <si>
    <t>01078567025713</t>
  </si>
  <si>
    <t>01080277038448</t>
  </si>
  <si>
    <t>ENJANG DEDI</t>
  </si>
  <si>
    <t>01018566024382</t>
  </si>
  <si>
    <t>01078564025745</t>
  </si>
  <si>
    <t>01090075035175</t>
  </si>
  <si>
    <t>ENJANG NYANYANG</t>
  </si>
  <si>
    <t>01090077035174</t>
  </si>
  <si>
    <t>01080277038334</t>
  </si>
  <si>
    <t>AGUS KOMARA</t>
  </si>
  <si>
    <t>01058464023066</t>
  </si>
  <si>
    <t>ALIT W</t>
  </si>
  <si>
    <t>01080275038370</t>
  </si>
  <si>
    <t>01080277038428</t>
  </si>
  <si>
    <t>01090072035148</t>
  </si>
  <si>
    <t>DEDI R</t>
  </si>
  <si>
    <t>01090068035196</t>
  </si>
  <si>
    <t>ENJANG BANDI</t>
  </si>
  <si>
    <t>01080272038382</t>
  </si>
  <si>
    <t>ENJANG SURYANA</t>
  </si>
  <si>
    <t>01090065035194</t>
  </si>
  <si>
    <t>01090073035172</t>
  </si>
  <si>
    <t>01080277038425</t>
  </si>
  <si>
    <t>SUPARLAN</t>
  </si>
  <si>
    <t>01010375039651</t>
  </si>
  <si>
    <t>01120579040239</t>
  </si>
  <si>
    <t>DEDI SUNARDI</t>
  </si>
  <si>
    <t>01051282041391</t>
  </si>
  <si>
    <t>YADI RAHMAN</t>
  </si>
  <si>
    <t>01051287041394</t>
  </si>
  <si>
    <t>ASEP SUGIARDANI</t>
  </si>
  <si>
    <t>01051273041393</t>
  </si>
  <si>
    <t>WAWAN SUNTANA</t>
  </si>
  <si>
    <t>01051283041399</t>
  </si>
  <si>
    <t>DEDI DIANA</t>
  </si>
  <si>
    <t>05108464023886</t>
  </si>
  <si>
    <t>A D E</t>
  </si>
  <si>
    <t>01018564024396</t>
  </si>
  <si>
    <t>A N I</t>
  </si>
  <si>
    <t>01018566024401</t>
  </si>
  <si>
    <t>01018562024392</t>
  </si>
  <si>
    <t>01118364021887</t>
  </si>
  <si>
    <t>08028164020742</t>
  </si>
  <si>
    <t>DARWATI</t>
  </si>
  <si>
    <t>16118464024057</t>
  </si>
  <si>
    <t>01038363021690</t>
  </si>
  <si>
    <t>IYAY</t>
  </si>
  <si>
    <t>01118364021884</t>
  </si>
  <si>
    <t>J A J A N G</t>
  </si>
  <si>
    <t>16118164021097</t>
  </si>
  <si>
    <t>01128464024125</t>
  </si>
  <si>
    <t>TATI  S</t>
  </si>
  <si>
    <t>01068564025464</t>
  </si>
  <si>
    <t>UNDANG  S</t>
  </si>
  <si>
    <t>03048164020823</t>
  </si>
  <si>
    <t>YAHYA</t>
  </si>
  <si>
    <t>15038564025137</t>
  </si>
  <si>
    <t>01068564025463</t>
  </si>
  <si>
    <t>ERON</t>
  </si>
  <si>
    <t>01080272038542</t>
  </si>
  <si>
    <t>Hadi Rusmansyah</t>
  </si>
  <si>
    <t>01078564025810</t>
  </si>
  <si>
    <t>HAYATI  II</t>
  </si>
  <si>
    <t>01038366021697</t>
  </si>
  <si>
    <t>NONONG</t>
  </si>
  <si>
    <t>01068364021765</t>
  </si>
  <si>
    <t>ROMANAH</t>
  </si>
  <si>
    <t>01088564026078</t>
  </si>
  <si>
    <t>01120581040279</t>
  </si>
  <si>
    <t>ENJANG MASTUR</t>
  </si>
  <si>
    <t>01010383039514</t>
  </si>
  <si>
    <t>01080272038552</t>
  </si>
  <si>
    <t>Rohayati</t>
  </si>
  <si>
    <t>01051279041402</t>
  </si>
  <si>
    <t>ACENG SUPRIYATNA</t>
  </si>
  <si>
    <t>01051281041419</t>
  </si>
  <si>
    <t>ASEP NURZAMAN FAUZI</t>
  </si>
  <si>
    <t>01051282041400</t>
  </si>
  <si>
    <t>NINA RUSMIATI</t>
  </si>
  <si>
    <t>01051281041415</t>
  </si>
  <si>
    <t>PIPIK ROBANDI</t>
  </si>
  <si>
    <t>01051280041417</t>
  </si>
  <si>
    <t>HERI SOLEHADIN</t>
  </si>
  <si>
    <t>01051283041418</t>
  </si>
  <si>
    <t>DINI MUNAWAR</t>
  </si>
  <si>
    <t>01070168036532</t>
  </si>
  <si>
    <t>ADE SAHLAN</t>
  </si>
  <si>
    <t>01128469024132</t>
  </si>
  <si>
    <t>01010170035891</t>
  </si>
  <si>
    <t>ARISAH</t>
  </si>
  <si>
    <t>02128465024225</t>
  </si>
  <si>
    <t>01070177036564</t>
  </si>
  <si>
    <t>AYI RUSTANDI</t>
  </si>
  <si>
    <t>01070182036570</t>
  </si>
  <si>
    <t>BUDI</t>
  </si>
  <si>
    <t>01068565025475</t>
  </si>
  <si>
    <t>01070175036565</t>
  </si>
  <si>
    <t>CUCU SUMIATI</t>
  </si>
  <si>
    <t>01128467024129</t>
  </si>
  <si>
    <t>01068570025501</t>
  </si>
  <si>
    <t>01068567025494</t>
  </si>
  <si>
    <t>01098568026319</t>
  </si>
  <si>
    <t>01070171036575</t>
  </si>
  <si>
    <t>IPAH WASIPAH</t>
  </si>
  <si>
    <t>01070172036601</t>
  </si>
  <si>
    <t>ISAH AISAH</t>
  </si>
  <si>
    <t>01070171036587</t>
  </si>
  <si>
    <t>IYUM</t>
  </si>
  <si>
    <t>01070173036569</t>
  </si>
  <si>
    <t>01070171036600</t>
  </si>
  <si>
    <t>KURNIA SURTIAWATI</t>
  </si>
  <si>
    <t>01070171036581</t>
  </si>
  <si>
    <t>LOMRAH LELASARI</t>
  </si>
  <si>
    <t>01070175036573</t>
  </si>
  <si>
    <t>04018068019139</t>
  </si>
  <si>
    <t>MUMUN D</t>
  </si>
  <si>
    <t>01070180036580</t>
  </si>
  <si>
    <t>NANDANG SUHERLI</t>
  </si>
  <si>
    <t>01070170036572</t>
  </si>
  <si>
    <t>NINING YUYU</t>
  </si>
  <si>
    <t>01058565025299</t>
  </si>
  <si>
    <t>ROHANAH</t>
  </si>
  <si>
    <t>01068568025497</t>
  </si>
  <si>
    <t>ROSINAH</t>
  </si>
  <si>
    <t>01088565026080</t>
  </si>
  <si>
    <t>01070173036582</t>
  </si>
  <si>
    <t>01070173036566</t>
  </si>
  <si>
    <t>TIKAH ATIKAH</t>
  </si>
  <si>
    <t>01070174036527</t>
  </si>
  <si>
    <t>01070170036599</t>
  </si>
  <si>
    <t>TUTI SURYATI</t>
  </si>
  <si>
    <t>01070169036514</t>
  </si>
  <si>
    <t>WATIKAH</t>
  </si>
  <si>
    <t>01070172036571</t>
  </si>
  <si>
    <t>YOYOH ROKAYAH</t>
  </si>
  <si>
    <t>01010370039509</t>
  </si>
  <si>
    <t>CACA ANDIKA</t>
  </si>
  <si>
    <t>01080277038547</t>
  </si>
  <si>
    <t>Enjang Rohaendi</t>
  </si>
  <si>
    <t>01080275038534</t>
  </si>
  <si>
    <t>Feri Nurdin</t>
  </si>
  <si>
    <t>01010372039495</t>
  </si>
  <si>
    <t>GANI</t>
  </si>
  <si>
    <t>01080279038578</t>
  </si>
  <si>
    <t>Gungun Gunawan</t>
  </si>
  <si>
    <t>01010367039503</t>
  </si>
  <si>
    <t>HABILAH</t>
  </si>
  <si>
    <t>01080276038573</t>
  </si>
  <si>
    <t>Herlina</t>
  </si>
  <si>
    <t>01128466024128</t>
  </si>
  <si>
    <t>01080271038549</t>
  </si>
  <si>
    <t>Kurnia Surtiawati</t>
  </si>
  <si>
    <t>01010171035875</t>
  </si>
  <si>
    <t>NENDEN</t>
  </si>
  <si>
    <t>01010369039499</t>
  </si>
  <si>
    <t>01080273038567</t>
  </si>
  <si>
    <t>Toah Patimah</t>
  </si>
  <si>
    <t>01080278038572</t>
  </si>
  <si>
    <t>Rusman Kusnandar</t>
  </si>
  <si>
    <t>01010370039512</t>
  </si>
  <si>
    <t>01010373039513</t>
  </si>
  <si>
    <t>GUN GUN KUSNADI</t>
  </si>
  <si>
    <t>01051281041413</t>
  </si>
  <si>
    <t>01080279038525</t>
  </si>
  <si>
    <t>Asgar Maulud</t>
  </si>
  <si>
    <t>01088566026084</t>
  </si>
  <si>
    <t>ADE WARYA</t>
  </si>
  <si>
    <t>01088568026087</t>
  </si>
  <si>
    <t>01068566025486</t>
  </si>
  <si>
    <t>01068565025471</t>
  </si>
  <si>
    <t>IKA</t>
  </si>
  <si>
    <t>01128461024120</t>
  </si>
  <si>
    <t>01018561024391</t>
  </si>
  <si>
    <t>ISAH N</t>
  </si>
  <si>
    <t>01088568026091</t>
  </si>
  <si>
    <t>01098568026320</t>
  </si>
  <si>
    <t>01068564025466</t>
  </si>
  <si>
    <t>01098568026318</t>
  </si>
  <si>
    <t>01068565025476</t>
  </si>
  <si>
    <t>RATNASIH</t>
  </si>
  <si>
    <t>01068567025495</t>
  </si>
  <si>
    <t>01078567025811</t>
  </si>
  <si>
    <t>01088568026090</t>
  </si>
  <si>
    <t>YATI  AR</t>
  </si>
  <si>
    <t>01088568026089</t>
  </si>
  <si>
    <t>YATI. E</t>
  </si>
  <si>
    <t>01068565025478</t>
  </si>
  <si>
    <t>01070170036567</t>
  </si>
  <si>
    <t>APONG NURJANAH</t>
  </si>
  <si>
    <t>01070179036544</t>
  </si>
  <si>
    <t>ENJANG CAHYA</t>
  </si>
  <si>
    <t>01010371039491</t>
  </si>
  <si>
    <t>AAT ROHAENI</t>
  </si>
  <si>
    <t>01080275038526</t>
  </si>
  <si>
    <t>Aay</t>
  </si>
  <si>
    <t>01080284038565</t>
  </si>
  <si>
    <t>Edin</t>
  </si>
  <si>
    <t>01010170035876</t>
  </si>
  <si>
    <t>EMPON ROHAYATI</t>
  </si>
  <si>
    <t>01068565025479</t>
  </si>
  <si>
    <t>01010375039500</t>
  </si>
  <si>
    <t>01080275038566</t>
  </si>
  <si>
    <t>Sumiati Elan</t>
  </si>
  <si>
    <t>01050574039804</t>
  </si>
  <si>
    <t>01050567039803</t>
  </si>
  <si>
    <t>DAÃ‚Â´A RAHMAT SALEH</t>
  </si>
  <si>
    <t>01060679040513</t>
  </si>
  <si>
    <t>EUIS DARWATI</t>
  </si>
  <si>
    <t>01068565025474</t>
  </si>
  <si>
    <t>ATANG A</t>
  </si>
  <si>
    <t>01068566025484</t>
  </si>
  <si>
    <t>DADAH</t>
  </si>
  <si>
    <t>01068565025469</t>
  </si>
  <si>
    <t>ETI  O</t>
  </si>
  <si>
    <t>01128465024126</t>
  </si>
  <si>
    <t>01128365022013</t>
  </si>
  <si>
    <t>01068567025491</t>
  </si>
  <si>
    <t>01118365021889</t>
  </si>
  <si>
    <t>01010172035874</t>
  </si>
  <si>
    <t>01068565025473</t>
  </si>
  <si>
    <t>UNDANG A</t>
  </si>
  <si>
    <t>01010170035887</t>
  </si>
  <si>
    <t>AEP WAWAN</t>
  </si>
  <si>
    <t>01070179036526</t>
  </si>
  <si>
    <t>AI MARYATI</t>
  </si>
  <si>
    <t>01070167036552</t>
  </si>
  <si>
    <t>01070169036513</t>
  </si>
  <si>
    <t>01070171036539</t>
  </si>
  <si>
    <t>01070172036517</t>
  </si>
  <si>
    <t>DEDE SAADAH</t>
  </si>
  <si>
    <t>01070170036541</t>
  </si>
  <si>
    <t>E.JUBAEDAH</t>
  </si>
  <si>
    <t>01070171036508</t>
  </si>
  <si>
    <t>ELOM</t>
  </si>
  <si>
    <t>01070167036553</t>
  </si>
  <si>
    <t>01070179036535</t>
  </si>
  <si>
    <t>01070165036555</t>
  </si>
  <si>
    <t>01070172036549</t>
  </si>
  <si>
    <t>01070180036538</t>
  </si>
  <si>
    <t>01070171036510</t>
  </si>
  <si>
    <t>01070170036546</t>
  </si>
  <si>
    <t>OTING</t>
  </si>
  <si>
    <t>01068567025490</t>
  </si>
  <si>
    <t>01070181036543</t>
  </si>
  <si>
    <t>01070181036529</t>
  </si>
  <si>
    <t>01070167036516</t>
  </si>
  <si>
    <t>01070172036523</t>
  </si>
  <si>
    <t>TATI KARWATI</t>
  </si>
  <si>
    <t>01070171036530</t>
  </si>
  <si>
    <t>TATI SUMSIAH</t>
  </si>
  <si>
    <t>01080273038528</t>
  </si>
  <si>
    <t>Adin</t>
  </si>
  <si>
    <t>01010182035890</t>
  </si>
  <si>
    <t>01051283041414</t>
  </si>
  <si>
    <t>IYAN TRIYANA</t>
  </si>
  <si>
    <t>01080275038537</t>
  </si>
  <si>
    <t>Elah Rohayati</t>
  </si>
  <si>
    <t>01080275038577</t>
  </si>
  <si>
    <t>Enok</t>
  </si>
  <si>
    <t>01010172035882</t>
  </si>
  <si>
    <t>ENUNG KARWATI</t>
  </si>
  <si>
    <t>01010181035873</t>
  </si>
  <si>
    <t>01080266038553</t>
  </si>
  <si>
    <t>Idah</t>
  </si>
  <si>
    <t>01010378039507</t>
  </si>
  <si>
    <t>IWAN NURDIAT</t>
  </si>
  <si>
    <t>01080275038532</t>
  </si>
  <si>
    <t>Karyati O</t>
  </si>
  <si>
    <t>01010179035889</t>
  </si>
  <si>
    <t>NANDANG ROHMAT</t>
  </si>
  <si>
    <t>01080269038539</t>
  </si>
  <si>
    <t>Neni</t>
  </si>
  <si>
    <t>01010376039497</t>
  </si>
  <si>
    <t>NIA KURNIADI</t>
  </si>
  <si>
    <t>01010181035881</t>
  </si>
  <si>
    <t>01010372039517</t>
  </si>
  <si>
    <t>01010176035888</t>
  </si>
  <si>
    <t>01010375039502</t>
  </si>
  <si>
    <t>01010172035879</t>
  </si>
  <si>
    <t>01010178035880</t>
  </si>
  <si>
    <t>01040474039180</t>
  </si>
  <si>
    <t>MUMAD</t>
  </si>
  <si>
    <t>01100474039416</t>
  </si>
  <si>
    <t>DONO</t>
  </si>
  <si>
    <t>01051276041403</t>
  </si>
  <si>
    <t>ITANG RUSTAMAN</t>
  </si>
  <si>
    <t>01070177036509</t>
  </si>
  <si>
    <t>01018565024398</t>
  </si>
  <si>
    <t>01080275038545</t>
  </si>
  <si>
    <t>01058464023068</t>
  </si>
  <si>
    <t>Suherman</t>
  </si>
  <si>
    <t>01018869027560</t>
  </si>
  <si>
    <t>15038466022639</t>
  </si>
  <si>
    <t>01018565024397</t>
  </si>
  <si>
    <t>MASIDAH M</t>
  </si>
  <si>
    <t>01068565025472</t>
  </si>
  <si>
    <t>01070184036591</t>
  </si>
  <si>
    <t>01070169036588</t>
  </si>
  <si>
    <t>ATIK SUPARTINI</t>
  </si>
  <si>
    <t>01018464022170</t>
  </si>
  <si>
    <t>DADANG  N DADANG</t>
  </si>
  <si>
    <t>01070171036592</t>
  </si>
  <si>
    <t>DEDEH KURNIATI</t>
  </si>
  <si>
    <t>01010175035877</t>
  </si>
  <si>
    <t>KARLINA</t>
  </si>
  <si>
    <t>01070173036589</t>
  </si>
  <si>
    <t>MAENI</t>
  </si>
  <si>
    <t>15018565024729</t>
  </si>
  <si>
    <t>OMAH  J</t>
  </si>
  <si>
    <t>01070178036550</t>
  </si>
  <si>
    <t>01018467022171</t>
  </si>
  <si>
    <t>15038563025136</t>
  </si>
  <si>
    <t>01010366039492</t>
  </si>
  <si>
    <t>01010370039496</t>
  </si>
  <si>
    <t>D. TINI</t>
  </si>
  <si>
    <t>01010376039501</t>
  </si>
  <si>
    <t>DODOH</t>
  </si>
  <si>
    <t>01010371039505</t>
  </si>
  <si>
    <t>01080282038569</t>
  </si>
  <si>
    <t>Gusmawati</t>
  </si>
  <si>
    <t>01080276038557</t>
  </si>
  <si>
    <t>Jumiati</t>
  </si>
  <si>
    <t>01080285038575</t>
  </si>
  <si>
    <t>Lia Sulastri</t>
  </si>
  <si>
    <t>01080279038544</t>
  </si>
  <si>
    <t>Sariningsih</t>
  </si>
  <si>
    <t>01040468039179</t>
  </si>
  <si>
    <t>01100476039415</t>
  </si>
  <si>
    <t>01120573040277</t>
  </si>
  <si>
    <t>01060671040514</t>
  </si>
  <si>
    <t>01110682040805</t>
  </si>
  <si>
    <t>WAWAN WAHYUDIN</t>
  </si>
  <si>
    <t>01110674040807</t>
  </si>
  <si>
    <t>01051282041405</t>
  </si>
  <si>
    <t>01018365021626</t>
  </si>
  <si>
    <t>01080273038570</t>
  </si>
  <si>
    <t>Encang</t>
  </si>
  <si>
    <t>01018365021637</t>
  </si>
  <si>
    <t>HOLILAH</t>
  </si>
  <si>
    <t>01038365021694</t>
  </si>
  <si>
    <t>01070164036594</t>
  </si>
  <si>
    <t>01068566025482</t>
  </si>
  <si>
    <t>I W I N</t>
  </si>
  <si>
    <t>01088565026079</t>
  </si>
  <si>
    <t>KENAH</t>
  </si>
  <si>
    <t>01070180036590</t>
  </si>
  <si>
    <t>AI ROSITA</t>
  </si>
  <si>
    <t>01070171036521</t>
  </si>
  <si>
    <t>APIT ISKANDAR</t>
  </si>
  <si>
    <t>01040466039182</t>
  </si>
  <si>
    <t>AYI DIDIN NURDIN</t>
  </si>
  <si>
    <t>01070183036595</t>
  </si>
  <si>
    <t>01010175035886</t>
  </si>
  <si>
    <t>ELIN SUMARLINA</t>
  </si>
  <si>
    <t>01070170036524</t>
  </si>
  <si>
    <t>ELIS S.</t>
  </si>
  <si>
    <t>01010172035885</t>
  </si>
  <si>
    <t>ENUNG KARMANAH</t>
  </si>
  <si>
    <t>01010372039506</t>
  </si>
  <si>
    <t>01070173036598</t>
  </si>
  <si>
    <t>01080272038538</t>
  </si>
  <si>
    <t>Ii Rosanah</t>
  </si>
  <si>
    <t>01010373039494</t>
  </si>
  <si>
    <t>IKA KARTIKA</t>
  </si>
  <si>
    <t>01070173036540</t>
  </si>
  <si>
    <t>01070173036578</t>
  </si>
  <si>
    <t>01070171036596</t>
  </si>
  <si>
    <t>01068565025468</t>
  </si>
  <si>
    <t>M I N A R</t>
  </si>
  <si>
    <t>01080265038531</t>
  </si>
  <si>
    <t>Omih</t>
  </si>
  <si>
    <t>01080282038563</t>
  </si>
  <si>
    <t>Reni</t>
  </si>
  <si>
    <t>01010375039498</t>
  </si>
  <si>
    <t>01070173036512</t>
  </si>
  <si>
    <t>RORO ROHAENI</t>
  </si>
  <si>
    <t>01080267038576</t>
  </si>
  <si>
    <t>Sumarni</t>
  </si>
  <si>
    <t>01010170035878</t>
  </si>
  <si>
    <t>01070172036593</t>
  </si>
  <si>
    <t>01127466010786</t>
  </si>
  <si>
    <t>W A W A N</t>
  </si>
  <si>
    <t>01070170036597</t>
  </si>
  <si>
    <t>YUYUN YUNINGSIH</t>
  </si>
  <si>
    <t>01080271038564</t>
  </si>
  <si>
    <t>Alit</t>
  </si>
  <si>
    <t>01080271038558</t>
  </si>
  <si>
    <t>Ayi Rustandi</t>
  </si>
  <si>
    <t>01010375039510</t>
  </si>
  <si>
    <t>JUJU JUARIAH</t>
  </si>
  <si>
    <t>01050575039805</t>
  </si>
  <si>
    <t>JAJANG SUPRIADIN</t>
  </si>
  <si>
    <t>01060671040515</t>
  </si>
  <si>
    <t>01120568040278</t>
  </si>
  <si>
    <t>01051281041416</t>
  </si>
  <si>
    <t>DINDIN MUHTADIN</t>
  </si>
  <si>
    <t>01070176036522</t>
  </si>
  <si>
    <t>KANA</t>
  </si>
  <si>
    <t>01058566025301</t>
  </si>
  <si>
    <t>01088566026083</t>
  </si>
  <si>
    <t>01128468024130</t>
  </si>
  <si>
    <t>ROROY</t>
  </si>
  <si>
    <t>01070172036520</t>
  </si>
  <si>
    <t>ELIM</t>
  </si>
  <si>
    <t>01070166036583</t>
  </si>
  <si>
    <t>01070171036562</t>
  </si>
  <si>
    <t>IMAS HADIJAH</t>
  </si>
  <si>
    <t>01070175036585</t>
  </si>
  <si>
    <t>PIAT</t>
  </si>
  <si>
    <t>01118365021873</t>
  </si>
  <si>
    <t>SUHAETI</t>
  </si>
  <si>
    <t>01070171036511</t>
  </si>
  <si>
    <t>TETI KURNIATI</t>
  </si>
  <si>
    <t>01018565024400</t>
  </si>
  <si>
    <t>01010366039515</t>
  </si>
  <si>
    <t>AWAT</t>
  </si>
  <si>
    <t>01080283038560</t>
  </si>
  <si>
    <t>Enan</t>
  </si>
  <si>
    <t>01010365039516</t>
  </si>
  <si>
    <t>01040472039183</t>
  </si>
  <si>
    <t>TITIN KURNIA</t>
  </si>
  <si>
    <t>01080281038562</t>
  </si>
  <si>
    <t>Sugianto</t>
  </si>
  <si>
    <t>01120573040281</t>
  </si>
  <si>
    <t>IPAN</t>
  </si>
  <si>
    <t>01060672040516</t>
  </si>
  <si>
    <t>01110676040804</t>
  </si>
  <si>
    <t>01051287041410</t>
  </si>
  <si>
    <t>DENI SULAEMAN A.Md</t>
  </si>
  <si>
    <t>01051279041409</t>
  </si>
  <si>
    <t>TETI PUSPITASARI</t>
  </si>
  <si>
    <t>01120565040275</t>
  </si>
  <si>
    <t>01058466023067</t>
  </si>
  <si>
    <t>TATANG RUKMANA</t>
  </si>
  <si>
    <t>01010375039508</t>
  </si>
  <si>
    <t>01010369039511</t>
  </si>
  <si>
    <t>AGUS SALAM</t>
  </si>
  <si>
    <t>01100474039413</t>
  </si>
  <si>
    <t>01051282041411</t>
  </si>
  <si>
    <t>DEDE RISRIS RUSTAM</t>
  </si>
  <si>
    <t>01051277041412</t>
  </si>
  <si>
    <t>TEDY SYARIF HIDAYAT</t>
  </si>
  <si>
    <t>01051285041401</t>
  </si>
  <si>
    <t>AJAT DODI SUDRAJAT</t>
  </si>
  <si>
    <t>01030280037441</t>
  </si>
  <si>
    <t>HARIS SUTISNA</t>
  </si>
  <si>
    <t>01070172036620</t>
  </si>
  <si>
    <t>KIKI BIN KOKO</t>
  </si>
  <si>
    <t>01030274037410</t>
  </si>
  <si>
    <t>UCU SARIPUDIN</t>
  </si>
  <si>
    <t>01010170036020</t>
  </si>
  <si>
    <t>YAMAN SURYAMAN</t>
  </si>
  <si>
    <t>01070072035256</t>
  </si>
  <si>
    <t>GUNAWAN ENDANG TARYANA</t>
  </si>
  <si>
    <t>01030297037419</t>
  </si>
  <si>
    <t>RODIMAN</t>
  </si>
  <si>
    <t>01030279037442</t>
  </si>
  <si>
    <t>01010365039177</t>
  </si>
  <si>
    <t>TATI B</t>
  </si>
  <si>
    <t>01100476039420</t>
  </si>
  <si>
    <t>AYI SUHENDAR</t>
  </si>
  <si>
    <t>01010384039171</t>
  </si>
  <si>
    <t>E. ABDUL WAHAB</t>
  </si>
  <si>
    <t>01128466024143</t>
  </si>
  <si>
    <t>AIT EYEP</t>
  </si>
  <si>
    <t>01010169036003</t>
  </si>
  <si>
    <t>01051282041422</t>
  </si>
  <si>
    <t>ASEP WARDIMAN</t>
  </si>
  <si>
    <t>01051276041425</t>
  </si>
  <si>
    <t>ENTUN SAEPUDIN</t>
  </si>
  <si>
    <t>01051282041426</t>
  </si>
  <si>
    <t>WIDA WIDIAWATI</t>
  </si>
  <si>
    <t>01129564031923</t>
  </si>
  <si>
    <t>CACAS ADIK</t>
  </si>
  <si>
    <t>01030275037371</t>
  </si>
  <si>
    <t>CUCU BIN EYE</t>
  </si>
  <si>
    <t>01070074035249</t>
  </si>
  <si>
    <t>CUCU CUCU EMPUD</t>
  </si>
  <si>
    <t>01129568031925</t>
  </si>
  <si>
    <t>D E T I</t>
  </si>
  <si>
    <t>01129567031924</t>
  </si>
  <si>
    <t>E N A H</t>
  </si>
  <si>
    <t>01028567024980</t>
  </si>
  <si>
    <t>JUJU EENG</t>
  </si>
  <si>
    <t>01038464022520</t>
  </si>
  <si>
    <t>MIMIN ENGKAR</t>
  </si>
  <si>
    <t>01028567024979</t>
  </si>
  <si>
    <t>RATNASIH ATMA ADRIA</t>
  </si>
  <si>
    <t>01088568026113</t>
  </si>
  <si>
    <t>SUPIAH UDIN</t>
  </si>
  <si>
    <t>01030274037375</t>
  </si>
  <si>
    <t>SURYATI BIN DAYAT</t>
  </si>
  <si>
    <t>01129571031926</t>
  </si>
  <si>
    <t>T I A H</t>
  </si>
  <si>
    <t>01010368039157</t>
  </si>
  <si>
    <t>01070076035251</t>
  </si>
  <si>
    <t>TITA AHMUDIN</t>
  </si>
  <si>
    <t>01019966033583</t>
  </si>
  <si>
    <t>WATI ROSITA</t>
  </si>
  <si>
    <t>01079573031423</t>
  </si>
  <si>
    <t>WAWAT MARYATI</t>
  </si>
  <si>
    <t>01088568026114</t>
  </si>
  <si>
    <t>YATI IHIN</t>
  </si>
  <si>
    <t>01028567024981</t>
  </si>
  <si>
    <t>A.SURYATI IYA S.</t>
  </si>
  <si>
    <t>01030272037372</t>
  </si>
  <si>
    <t>AMANG BIN ADA</t>
  </si>
  <si>
    <t>01010374039154</t>
  </si>
  <si>
    <t>01070071035250</t>
  </si>
  <si>
    <t>IIS JUMRIA</t>
  </si>
  <si>
    <t>01010371039152</t>
  </si>
  <si>
    <t>01030280037377</t>
  </si>
  <si>
    <t>ROHAETI BIN OHID</t>
  </si>
  <si>
    <t>01080269038583</t>
  </si>
  <si>
    <t>Rosmayanti</t>
  </si>
  <si>
    <t>01010078034382</t>
  </si>
  <si>
    <t>01010073034383</t>
  </si>
  <si>
    <t>TATI LASMINI</t>
  </si>
  <si>
    <t>01019971033590</t>
  </si>
  <si>
    <t>TATI PATMAWATI</t>
  </si>
  <si>
    <t>01099768032669</t>
  </si>
  <si>
    <t>01010374039156</t>
  </si>
  <si>
    <t>01070171036605</t>
  </si>
  <si>
    <t>ADE EROM</t>
  </si>
  <si>
    <t>01060680040522</t>
  </si>
  <si>
    <t>AI SURYATI</t>
  </si>
  <si>
    <t>01070172036608</t>
  </si>
  <si>
    <t>01070174036606</t>
  </si>
  <si>
    <t>01010378039155</t>
  </si>
  <si>
    <t>01080271038582</t>
  </si>
  <si>
    <t>Elis</t>
  </si>
  <si>
    <t>01050571039812</t>
  </si>
  <si>
    <t>01070173036609</t>
  </si>
  <si>
    <t>01010374039158</t>
  </si>
  <si>
    <t>01120580040285</t>
  </si>
  <si>
    <t>J U A</t>
  </si>
  <si>
    <t>01010165035997</t>
  </si>
  <si>
    <t>01010172035999</t>
  </si>
  <si>
    <t>ROHAYATI AEN</t>
  </si>
  <si>
    <t>01080273038581</t>
  </si>
  <si>
    <t>Tuti</t>
  </si>
  <si>
    <t>01010168035996</t>
  </si>
  <si>
    <t>UAY JUBAEDAH</t>
  </si>
  <si>
    <t>01030273037379</t>
  </si>
  <si>
    <t>UKAS BIN JAJA</t>
  </si>
  <si>
    <t>01010166035998</t>
  </si>
  <si>
    <t>01030278037376</t>
  </si>
  <si>
    <t>WAWAT BIN ILI</t>
  </si>
  <si>
    <t>01070171036611</t>
  </si>
  <si>
    <t>01070176036607</t>
  </si>
  <si>
    <t>01010170035995</t>
  </si>
  <si>
    <t>01010170036000</t>
  </si>
  <si>
    <t>ISUR TAYUBI</t>
  </si>
  <si>
    <t>01070173036610</t>
  </si>
  <si>
    <t>ONAH</t>
  </si>
  <si>
    <t>01010076034385</t>
  </si>
  <si>
    <t>ATANG SETIAWAN</t>
  </si>
  <si>
    <t>01060670040520</t>
  </si>
  <si>
    <t>II KARWATI</t>
  </si>
  <si>
    <t>01100474039417</t>
  </si>
  <si>
    <t>LALA KOMALA</t>
  </si>
  <si>
    <t>01051285041430</t>
  </si>
  <si>
    <t>APEP SUTARYANA</t>
  </si>
  <si>
    <t>01038466022525</t>
  </si>
  <si>
    <t>AYAH DIDI</t>
  </si>
  <si>
    <t>01010074034381</t>
  </si>
  <si>
    <t>01019964033584</t>
  </si>
  <si>
    <t>ADE ROSTINI</t>
  </si>
  <si>
    <t>01028564024964</t>
  </si>
  <si>
    <t>AISAH ENGKON</t>
  </si>
  <si>
    <t>01079764032560</t>
  </si>
  <si>
    <t>EMPONG KARMA</t>
  </si>
  <si>
    <t>01028567024983</t>
  </si>
  <si>
    <t>IYAM UDIN</t>
  </si>
  <si>
    <t>01038464022521</t>
  </si>
  <si>
    <t>OCIH KARTOMI</t>
  </si>
  <si>
    <t>01078164020949</t>
  </si>
  <si>
    <t>OTIH ILI</t>
  </si>
  <si>
    <t>01079765032561</t>
  </si>
  <si>
    <t>YAYA SUHAYA SAHRIO</t>
  </si>
  <si>
    <t>01070174036617</t>
  </si>
  <si>
    <t>AAN ANDA</t>
  </si>
  <si>
    <t>01028567024984</t>
  </si>
  <si>
    <t>AYI  UJU</t>
  </si>
  <si>
    <t>01070168036622</t>
  </si>
  <si>
    <t>01010075034379</t>
  </si>
  <si>
    <t>DEDE ROHAETIN</t>
  </si>
  <si>
    <t>01038467022531</t>
  </si>
  <si>
    <t>ENOK ADIK</t>
  </si>
  <si>
    <t>01010176036001</t>
  </si>
  <si>
    <t>01028464022294</t>
  </si>
  <si>
    <t>MANAH BANA</t>
  </si>
  <si>
    <t>01038464022522</t>
  </si>
  <si>
    <t>NINIH ELON</t>
  </si>
  <si>
    <t>01010070034380</t>
  </si>
  <si>
    <t>SITI ROKAYAH</t>
  </si>
  <si>
    <t>01079766032562</t>
  </si>
  <si>
    <t>T A T I</t>
  </si>
  <si>
    <t>01079969034050</t>
  </si>
  <si>
    <t>01028567024982</t>
  </si>
  <si>
    <t>WATI OON</t>
  </si>
  <si>
    <t>01030280037380</t>
  </si>
  <si>
    <t>AJANG WAWAN</t>
  </si>
  <si>
    <t>01080277038586</t>
  </si>
  <si>
    <t>Cucu Nia</t>
  </si>
  <si>
    <t>01070179036626</t>
  </si>
  <si>
    <t>DEDI ROSADI HERYANTO</t>
  </si>
  <si>
    <t>01070176036623</t>
  </si>
  <si>
    <t>01079570031420</t>
  </si>
  <si>
    <t>ENTIN ROSTINI</t>
  </si>
  <si>
    <t>01030277037385</t>
  </si>
  <si>
    <t>01030268037396</t>
  </si>
  <si>
    <t>01070175036643</t>
  </si>
  <si>
    <t>IDAR BIN UDIN</t>
  </si>
  <si>
    <t>01079770032565</t>
  </si>
  <si>
    <t>LILIS SARIPAH</t>
  </si>
  <si>
    <t>01079972034054</t>
  </si>
  <si>
    <t>ROSITAWATI</t>
  </si>
  <si>
    <t>01030283037397</t>
  </si>
  <si>
    <t>UJANG SOMANTRI</t>
  </si>
  <si>
    <t>01028564024965</t>
  </si>
  <si>
    <t>YATI ERI</t>
  </si>
  <si>
    <t>01010369039162</t>
  </si>
  <si>
    <t>ADE WAWAN</t>
  </si>
  <si>
    <t>01030271037394</t>
  </si>
  <si>
    <t>ANO SUPRIANO</t>
  </si>
  <si>
    <t>01080273038587</t>
  </si>
  <si>
    <t>Asep Sutiaman</t>
  </si>
  <si>
    <t>01100467039418</t>
  </si>
  <si>
    <t>ATE SUKMANAH</t>
  </si>
  <si>
    <t>01099773032673</t>
  </si>
  <si>
    <t>AYI ROHMAH</t>
  </si>
  <si>
    <t>01010168036004</t>
  </si>
  <si>
    <t>CACAH</t>
  </si>
  <si>
    <t>01010373039164</t>
  </si>
  <si>
    <t>01079573031424</t>
  </si>
  <si>
    <t>D A R I A H</t>
  </si>
  <si>
    <t>01030268037392</t>
  </si>
  <si>
    <t>ELIS ROSMINI</t>
  </si>
  <si>
    <t>01010372039163</t>
  </si>
  <si>
    <t>01010374039166</t>
  </si>
  <si>
    <t>01080274038585</t>
  </si>
  <si>
    <t>Herni Sumarni</t>
  </si>
  <si>
    <t>01010170036005</t>
  </si>
  <si>
    <t>UJE</t>
  </si>
  <si>
    <t>01080268038590</t>
  </si>
  <si>
    <t>Wati</t>
  </si>
  <si>
    <t>01080268038588</t>
  </si>
  <si>
    <t>Yaya Sunarya</t>
  </si>
  <si>
    <t>01030275037381</t>
  </si>
  <si>
    <t>YAYA WERDIANA</t>
  </si>
  <si>
    <t>01070168036616</t>
  </si>
  <si>
    <t>YAYAT YUYUN</t>
  </si>
  <si>
    <t>01120580040289</t>
  </si>
  <si>
    <t>AÂ´I SURYATI</t>
  </si>
  <si>
    <t>01030278037402</t>
  </si>
  <si>
    <t>ATANG SUNANDAR</t>
  </si>
  <si>
    <t>01070066035254</t>
  </si>
  <si>
    <t>DEDAH ENAN</t>
  </si>
  <si>
    <t>01030282037386</t>
  </si>
  <si>
    <t>DINDIN AHMAD YANI</t>
  </si>
  <si>
    <t>01030268037382</t>
  </si>
  <si>
    <t>01070168036615</t>
  </si>
  <si>
    <t>ENDEP BIN KARMA</t>
  </si>
  <si>
    <t>01070076035252</t>
  </si>
  <si>
    <t>ENUNG DIMI</t>
  </si>
  <si>
    <t>01100470039421</t>
  </si>
  <si>
    <t>01120579040286</t>
  </si>
  <si>
    <t>NURHAYATI</t>
  </si>
  <si>
    <t>01030270037383</t>
  </si>
  <si>
    <t>01070066035253</t>
  </si>
  <si>
    <t>TATI SURYATI BANA</t>
  </si>
  <si>
    <t>01030274037391</t>
  </si>
  <si>
    <t>01120572040291</t>
  </si>
  <si>
    <t>AWA KARTINI</t>
  </si>
  <si>
    <t>01030269037384</t>
  </si>
  <si>
    <t>01030270037398</t>
  </si>
  <si>
    <t>NANI ROHAENI</t>
  </si>
  <si>
    <t>01060673040521</t>
  </si>
  <si>
    <t>ANI SITI AISYAH</t>
  </si>
  <si>
    <t>01060677040519</t>
  </si>
  <si>
    <t>UCU NURAENI</t>
  </si>
  <si>
    <t>01051282041429</t>
  </si>
  <si>
    <t>01030272037418</t>
  </si>
  <si>
    <t>01030274037416</t>
  </si>
  <si>
    <t>01070169036644</t>
  </si>
  <si>
    <t>ADE WAHYU</t>
  </si>
  <si>
    <t>ENDA</t>
  </si>
  <si>
    <t>01088567026112</t>
  </si>
  <si>
    <t>AMAN JUHARNA</t>
  </si>
  <si>
    <t>01028565024974</t>
  </si>
  <si>
    <t>AROH EMAN</t>
  </si>
  <si>
    <t>01088568026115</t>
  </si>
  <si>
    <t>CUCU UDI</t>
  </si>
  <si>
    <t>01030278037413</t>
  </si>
  <si>
    <t>KUSNADIN</t>
  </si>
  <si>
    <t>01028568024989</t>
  </si>
  <si>
    <t>MOMI EMAN</t>
  </si>
  <si>
    <t>01080269038591</t>
  </si>
  <si>
    <t>Sumarna</t>
  </si>
  <si>
    <t>01099772032672</t>
  </si>
  <si>
    <t>01028568024987</t>
  </si>
  <si>
    <t>AAS ENJUM</t>
  </si>
  <si>
    <t>01080269038592</t>
  </si>
  <si>
    <t>Ai K</t>
  </si>
  <si>
    <t>01028565024975</t>
  </si>
  <si>
    <t>APONG ELIN</t>
  </si>
  <si>
    <t>01010174036007</t>
  </si>
  <si>
    <t>ASEP MOMO</t>
  </si>
  <si>
    <t>01070076035255</t>
  </si>
  <si>
    <t>CUCU SAEDAH BANA</t>
  </si>
  <si>
    <t>01070175036646</t>
  </si>
  <si>
    <t>DEDE WAWAN</t>
  </si>
  <si>
    <t>01070170036634</t>
  </si>
  <si>
    <t>01079878032891</t>
  </si>
  <si>
    <t>EUIS ROSIDAH</t>
  </si>
  <si>
    <t>01088565026108</t>
  </si>
  <si>
    <t>HENDAR ITANG</t>
  </si>
  <si>
    <t>01028568024990</t>
  </si>
  <si>
    <t>IJAH OJON</t>
  </si>
  <si>
    <t>01038466022527</t>
  </si>
  <si>
    <t>IYAN MAMI</t>
  </si>
  <si>
    <t>01030269037412</t>
  </si>
  <si>
    <t>JEJE</t>
  </si>
  <si>
    <t>01070178036636</t>
  </si>
  <si>
    <t>01028565024973</t>
  </si>
  <si>
    <t>OTIK ENDI</t>
  </si>
  <si>
    <t>01070169036635</t>
  </si>
  <si>
    <t>ROHIYAN</t>
  </si>
  <si>
    <t>01080282038593</t>
  </si>
  <si>
    <t>Teti</t>
  </si>
  <si>
    <t>01080269038594</t>
  </si>
  <si>
    <t>Unang</t>
  </si>
  <si>
    <t>01070166036640</t>
  </si>
  <si>
    <t>AYO</t>
  </si>
  <si>
    <t>01030282037415</t>
  </si>
  <si>
    <t>01030270037405</t>
  </si>
  <si>
    <t>01040468039187</t>
  </si>
  <si>
    <t>DEDE IDA</t>
  </si>
  <si>
    <t>01030278037408</t>
  </si>
  <si>
    <t>DEDE ISKANDAR</t>
  </si>
  <si>
    <t>01028568024988</t>
  </si>
  <si>
    <t>ENING IYA</t>
  </si>
  <si>
    <t>01050577039810</t>
  </si>
  <si>
    <t>JUHANDI</t>
  </si>
  <si>
    <t>01070173036638</t>
  </si>
  <si>
    <t>01080269038595</t>
  </si>
  <si>
    <t>Nundang</t>
  </si>
  <si>
    <t>01030276037409</t>
  </si>
  <si>
    <t>TATANG SUTANDI</t>
  </si>
  <si>
    <t>01030274037420</t>
  </si>
  <si>
    <t>01028564024968</t>
  </si>
  <si>
    <t>ATIM SAHURI</t>
  </si>
  <si>
    <t>01120572040283</t>
  </si>
  <si>
    <t>AYI YOYOH</t>
  </si>
  <si>
    <t>01030275037407</t>
  </si>
  <si>
    <t>MAMAT BAÂ´I</t>
  </si>
  <si>
    <t>01120573040287</t>
  </si>
  <si>
    <t>Y A T I</t>
  </si>
  <si>
    <t>01030270037411</t>
  </si>
  <si>
    <t>KOKON</t>
  </si>
  <si>
    <t>01038466022529</t>
  </si>
  <si>
    <t>JAOJAH SUHRIYA</t>
  </si>
  <si>
    <t>01038466022530</t>
  </si>
  <si>
    <t>MARIAM JUJU</t>
  </si>
  <si>
    <t>01028564024967</t>
  </si>
  <si>
    <t>NANI KARDIA</t>
  </si>
  <si>
    <t>01028568024985</t>
  </si>
  <si>
    <t>SURYANI YAYA</t>
  </si>
  <si>
    <t>01028566024978</t>
  </si>
  <si>
    <t>UKANAH UNDI</t>
  </si>
  <si>
    <t>01099765032668</t>
  </si>
  <si>
    <t>ADE ONOH</t>
  </si>
  <si>
    <t>01010173036012</t>
  </si>
  <si>
    <t>ATI ALIAS ALIS</t>
  </si>
  <si>
    <t>01088566026109</t>
  </si>
  <si>
    <t>DADAH APE</t>
  </si>
  <si>
    <t>01028564024966</t>
  </si>
  <si>
    <t>ENDAH JUHDI</t>
  </si>
  <si>
    <t>01079575031426</t>
  </si>
  <si>
    <t>HAYATI AHRI</t>
  </si>
  <si>
    <t>01038466022528</t>
  </si>
  <si>
    <t>II OJON</t>
  </si>
  <si>
    <t>01128466024142</t>
  </si>
  <si>
    <t>IIM  MASDAR</t>
  </si>
  <si>
    <t>01128467024150</t>
  </si>
  <si>
    <t>IIN ULI GOJALI</t>
  </si>
  <si>
    <t>01028564024963</t>
  </si>
  <si>
    <t>IYAY PEÂ´I</t>
  </si>
  <si>
    <t>01070169036649</t>
  </si>
  <si>
    <t>JUHANAH</t>
  </si>
  <si>
    <t>01010083034384</t>
  </si>
  <si>
    <t>01080269038598</t>
  </si>
  <si>
    <t>Minah</t>
  </si>
  <si>
    <t>01128468024152</t>
  </si>
  <si>
    <t>OSENG PARDI</t>
  </si>
  <si>
    <t>01028566024977</t>
  </si>
  <si>
    <t>RODIAH SAJI</t>
  </si>
  <si>
    <t>01099777032674</t>
  </si>
  <si>
    <t>01080270038596</t>
  </si>
  <si>
    <t>Undang</t>
  </si>
  <si>
    <t>01079971034053</t>
  </si>
  <si>
    <t>WANDI SUANDI</t>
  </si>
  <si>
    <t>01070073035257</t>
  </si>
  <si>
    <t>YATI MIDUN</t>
  </si>
  <si>
    <t>01070180036654</t>
  </si>
  <si>
    <t>ADE SURYADI</t>
  </si>
  <si>
    <t>01030271037423</t>
  </si>
  <si>
    <t>01028566024976</t>
  </si>
  <si>
    <t>ATIK HABIB</t>
  </si>
  <si>
    <t>01070179036653</t>
  </si>
  <si>
    <t>ATING</t>
  </si>
  <si>
    <t>01028565024971</t>
  </si>
  <si>
    <t>DEDAH APE</t>
  </si>
  <si>
    <t>01079869032884</t>
  </si>
  <si>
    <t>EMPUD SARIPUDIN</t>
  </si>
  <si>
    <t>01070075035258</t>
  </si>
  <si>
    <t>ENGKOM UKLI</t>
  </si>
  <si>
    <t>01128467024148</t>
  </si>
  <si>
    <t>HALIAH SAJI</t>
  </si>
  <si>
    <t>01028565024972</t>
  </si>
  <si>
    <t>NINGSIH SUHA</t>
  </si>
  <si>
    <t>01070077035259</t>
  </si>
  <si>
    <t>WATI NENDI</t>
  </si>
  <si>
    <t>01030282037436</t>
  </si>
  <si>
    <t>01030272037432</t>
  </si>
  <si>
    <t>D. SUHERMAN</t>
  </si>
  <si>
    <t>01030273037426</t>
  </si>
  <si>
    <t>DANING</t>
  </si>
  <si>
    <t>01030270037425</t>
  </si>
  <si>
    <t>HILMAN HELMI</t>
  </si>
  <si>
    <t>01030276037437</t>
  </si>
  <si>
    <t>01030275037428</t>
  </si>
  <si>
    <t>01030281037431</t>
  </si>
  <si>
    <t>01030274037429</t>
  </si>
  <si>
    <t>SUYUD</t>
  </si>
  <si>
    <t>01010373039175</t>
  </si>
  <si>
    <t>UKA</t>
  </si>
  <si>
    <t>01010378039151</t>
  </si>
  <si>
    <t>IMAT</t>
  </si>
  <si>
    <t>01030279037440</t>
  </si>
  <si>
    <t>01080271038599</t>
  </si>
  <si>
    <t>Muhtadin</t>
  </si>
  <si>
    <t>01010175036010</t>
  </si>
  <si>
    <t>TATI ENCO</t>
  </si>
  <si>
    <t>01010375039176</t>
  </si>
  <si>
    <t>01030271037427</t>
  </si>
  <si>
    <t>KOMA</t>
  </si>
  <si>
    <t>01010177036011</t>
  </si>
  <si>
    <t>PIYAH</t>
  </si>
  <si>
    <t>01070166036652</t>
  </si>
  <si>
    <t>01030265037422</t>
  </si>
  <si>
    <t>KONIH</t>
  </si>
  <si>
    <t>01030272037438</t>
  </si>
  <si>
    <t>NYANYANG</t>
  </si>
  <si>
    <t>01128465024141</t>
  </si>
  <si>
    <t>ATANG OON</t>
  </si>
  <si>
    <t>01128466024144</t>
  </si>
  <si>
    <t>EMPI IDI</t>
  </si>
  <si>
    <t>01128464024140</t>
  </si>
  <si>
    <t>ENDEH MARTA</t>
  </si>
  <si>
    <t>01128466024146</t>
  </si>
  <si>
    <t>KARTINI ADANG</t>
  </si>
  <si>
    <t>01128464024139</t>
  </si>
  <si>
    <t>NIUS MAHPUD</t>
  </si>
  <si>
    <t>01079876032889</t>
  </si>
  <si>
    <t>AJID  AAN</t>
  </si>
  <si>
    <t>26038164020797</t>
  </si>
  <si>
    <t>ENDANG SALIM</t>
  </si>
  <si>
    <t>01088565026107</t>
  </si>
  <si>
    <t>OMAN AAN</t>
  </si>
  <si>
    <t>01079568031418</t>
  </si>
  <si>
    <t>OOM ROHMAN</t>
  </si>
  <si>
    <t>01038466022526</t>
  </si>
  <si>
    <t>PIAH UDI</t>
  </si>
  <si>
    <t>01128466024145</t>
  </si>
  <si>
    <t>ROSADI SAJIDIN</t>
  </si>
  <si>
    <t>06057964017922</t>
  </si>
  <si>
    <t>TATING LILI R.</t>
  </si>
  <si>
    <t>01079567031416</t>
  </si>
  <si>
    <t>TATANG PERMANA</t>
  </si>
  <si>
    <t>01019968033589</t>
  </si>
  <si>
    <t>ALIS HAYATI</t>
  </si>
  <si>
    <t>01070176036658</t>
  </si>
  <si>
    <t>01010175036015</t>
  </si>
  <si>
    <t>01070169036657</t>
  </si>
  <si>
    <t>DIDIN ROSIDIN</t>
  </si>
  <si>
    <t>01070170036625</t>
  </si>
  <si>
    <t>OCAS</t>
  </si>
  <si>
    <t>01070182036627</t>
  </si>
  <si>
    <t>01010172036002</t>
  </si>
  <si>
    <t>ROHMAH</t>
  </si>
  <si>
    <t>01030265037403</t>
  </si>
  <si>
    <t>01050575039809</t>
  </si>
  <si>
    <t>01010382039160</t>
  </si>
  <si>
    <t>01079873032886</t>
  </si>
  <si>
    <t>OOM KUSMIATI</t>
  </si>
  <si>
    <t>01079570031422</t>
  </si>
  <si>
    <t>A M A S</t>
  </si>
  <si>
    <t>01060675040526</t>
  </si>
  <si>
    <t>01030273037387</t>
  </si>
  <si>
    <t>01070168036619</t>
  </si>
  <si>
    <t>DADANG ELIN</t>
  </si>
  <si>
    <t>01070166036629</t>
  </si>
  <si>
    <t>DADANG MIHARJA</t>
  </si>
  <si>
    <t>01110680040814</t>
  </si>
  <si>
    <t>SUSANA PURIATMAN</t>
  </si>
  <si>
    <t>01080278038600</t>
  </si>
  <si>
    <t>Ucu Nurodin</t>
  </si>
  <si>
    <t>01050570039811</t>
  </si>
  <si>
    <t>ADE L</t>
  </si>
  <si>
    <t>01030281037395</t>
  </si>
  <si>
    <t>DENI SUMINAR</t>
  </si>
  <si>
    <t>01110683040813</t>
  </si>
  <si>
    <t>01030276037421</t>
  </si>
  <si>
    <t>JAJANG BIN ADANG</t>
  </si>
  <si>
    <t>01070177036602</t>
  </si>
  <si>
    <t>01010177036008</t>
  </si>
  <si>
    <t>HERNO</t>
  </si>
  <si>
    <t>01051285041424</t>
  </si>
  <si>
    <t>ARI SUDRAJAT</t>
  </si>
  <si>
    <t>01051273041431</t>
  </si>
  <si>
    <t>HERMAN SUHERMAN</t>
  </si>
  <si>
    <t>01051289041428</t>
  </si>
  <si>
    <t>INDRA RUKMANA</t>
  </si>
  <si>
    <t>01051279041423</t>
  </si>
  <si>
    <t>UJANG WAWAN SETIAWAN</t>
  </si>
  <si>
    <t>01051274041427</t>
  </si>
  <si>
    <t>TATANG SURATMAN</t>
  </si>
  <si>
    <t>01010376039189</t>
  </si>
  <si>
    <t>ASEP KURNIA</t>
  </si>
  <si>
    <t>01210581040293</t>
  </si>
  <si>
    <t>SANDI GUNAWAN</t>
  </si>
  <si>
    <t>01100478039426</t>
  </si>
  <si>
    <t>ALIT TARYANA</t>
  </si>
  <si>
    <t>01040477039192</t>
  </si>
  <si>
    <t>KARYANA</t>
  </si>
  <si>
    <t>01051282041440</t>
  </si>
  <si>
    <t>ANTO KUSWITANTO SOPANDI</t>
  </si>
  <si>
    <t>01051285041435</t>
  </si>
  <si>
    <t>WAWAN RUSMAWAN</t>
  </si>
  <si>
    <t>01051281041434</t>
  </si>
  <si>
    <t>YULI WIDAYANTI ,SH</t>
  </si>
  <si>
    <t>01051284041444</t>
  </si>
  <si>
    <t>SINTA NURHAYATI</t>
  </si>
  <si>
    <t>01051282041449</t>
  </si>
  <si>
    <t>DADANG SULAEMAN</t>
  </si>
  <si>
    <t>01038464022557</t>
  </si>
  <si>
    <t>01079976033936</t>
  </si>
  <si>
    <t>CECEP SUNARYA</t>
  </si>
  <si>
    <t>01050773041124</t>
  </si>
  <si>
    <t>01019671031951</t>
  </si>
  <si>
    <t>DADANG.K</t>
  </si>
  <si>
    <t>28028466022435</t>
  </si>
  <si>
    <t>EEN</t>
  </si>
  <si>
    <t>Karyawan Penyiangan Manual Antan</t>
  </si>
  <si>
    <t>01038464022556</t>
  </si>
  <si>
    <t>01028567024999</t>
  </si>
  <si>
    <t>01038464022553</t>
  </si>
  <si>
    <t>01079965033942</t>
  </si>
  <si>
    <t>01078566025829</t>
  </si>
  <si>
    <t>01038466022566</t>
  </si>
  <si>
    <t>ROSTINI</t>
  </si>
  <si>
    <t>01019869032811</t>
  </si>
  <si>
    <t>01038464022555</t>
  </si>
  <si>
    <t>UNDANG A.</t>
  </si>
  <si>
    <t>01019669031950</t>
  </si>
  <si>
    <t>01070169036687</t>
  </si>
  <si>
    <t>01070171036671</t>
  </si>
  <si>
    <t>01070175036707</t>
  </si>
  <si>
    <t>01070171036695</t>
  </si>
  <si>
    <t>01078568025835</t>
  </si>
  <si>
    <t>ENTOM</t>
  </si>
  <si>
    <t>01070171036690</t>
  </si>
  <si>
    <t>01070172036684</t>
  </si>
  <si>
    <t>01068464023153</t>
  </si>
  <si>
    <t>01038466022565</t>
  </si>
  <si>
    <t>ONI</t>
  </si>
  <si>
    <t>01070168036698</t>
  </si>
  <si>
    <t>01070166036674</t>
  </si>
  <si>
    <t>01070171036668</t>
  </si>
  <si>
    <t>01070175036681</t>
  </si>
  <si>
    <t>01080275038604</t>
  </si>
  <si>
    <t>Cucu</t>
  </si>
  <si>
    <t>01080278038619</t>
  </si>
  <si>
    <t>Deti</t>
  </si>
  <si>
    <t>01080278038607</t>
  </si>
  <si>
    <t>Nining</t>
  </si>
  <si>
    <t>01030275037443</t>
  </si>
  <si>
    <t>SANAH E.</t>
  </si>
  <si>
    <t>01010373039185</t>
  </si>
  <si>
    <t>01030273037450</t>
  </si>
  <si>
    <t>WAKIN</t>
  </si>
  <si>
    <t>01010373039182</t>
  </si>
  <si>
    <t>01010375039181</t>
  </si>
  <si>
    <t>OSAD</t>
  </si>
  <si>
    <t>01010374039180</t>
  </si>
  <si>
    <t>UBA</t>
  </si>
  <si>
    <t>01030273037463</t>
  </si>
  <si>
    <t>DOYOK</t>
  </si>
  <si>
    <t>01210575040299</t>
  </si>
  <si>
    <t>01210576040295</t>
  </si>
  <si>
    <t>01110672040819</t>
  </si>
  <si>
    <t>DEDE JUANINGSIH</t>
  </si>
  <si>
    <t>01050784041126</t>
  </si>
  <si>
    <t>ENJANG RUSMANA</t>
  </si>
  <si>
    <t>01060681040536</t>
  </si>
  <si>
    <t>GANDI H.</t>
  </si>
  <si>
    <t>01050773041128</t>
  </si>
  <si>
    <t>AGUS ILE</t>
  </si>
  <si>
    <t>01110682040816</t>
  </si>
  <si>
    <t>IDUN YANA</t>
  </si>
  <si>
    <t>01051278041442</t>
  </si>
  <si>
    <t>AGUS ARIPIN NURDIN</t>
  </si>
  <si>
    <t>01051286041450</t>
  </si>
  <si>
    <t>AMI PRIATNA</t>
  </si>
  <si>
    <t>01051285041437</t>
  </si>
  <si>
    <t>PIPIH SAEPULOH</t>
  </si>
  <si>
    <t>01030275037472</t>
  </si>
  <si>
    <t>01038465022559</t>
  </si>
  <si>
    <t>AJUN</t>
  </si>
  <si>
    <t>01078466022564</t>
  </si>
  <si>
    <t>ATIK VI</t>
  </si>
  <si>
    <t>01038466022563</t>
  </si>
  <si>
    <t>01078567025000</t>
  </si>
  <si>
    <t>KOMIS</t>
  </si>
  <si>
    <t>01028566024998</t>
  </si>
  <si>
    <t>01079871032893</t>
  </si>
  <si>
    <t>UKEN</t>
  </si>
  <si>
    <t>01080273038623</t>
  </si>
  <si>
    <t>01080275038621</t>
  </si>
  <si>
    <t>Aceng</t>
  </si>
  <si>
    <t>Amas</t>
  </si>
  <si>
    <t>01070178036708</t>
  </si>
  <si>
    <t>ADE NENGSIH</t>
  </si>
  <si>
    <t>01051282041441</t>
  </si>
  <si>
    <t>01079971033944</t>
  </si>
  <si>
    <t>ERIK SUGIRI</t>
  </si>
  <si>
    <t>01028564024997</t>
  </si>
  <si>
    <t>ENE</t>
  </si>
  <si>
    <t>01050568039814</t>
  </si>
  <si>
    <t>ESTU ARIE WINARDHY</t>
  </si>
  <si>
    <t>01079974033943</t>
  </si>
  <si>
    <t>01070171036694</t>
  </si>
  <si>
    <t>ILOT</t>
  </si>
  <si>
    <t>01070172036667</t>
  </si>
  <si>
    <t>01070172036697</t>
  </si>
  <si>
    <t>MARYATI II</t>
  </si>
  <si>
    <t>01070169036689</t>
  </si>
  <si>
    <t>TITI N.</t>
  </si>
  <si>
    <t>01070174036683</t>
  </si>
  <si>
    <t>01080272038614</t>
  </si>
  <si>
    <t>Iros</t>
  </si>
  <si>
    <t>01070173036709</t>
  </si>
  <si>
    <t>01080274038612</t>
  </si>
  <si>
    <t>Nono</t>
  </si>
  <si>
    <t>01080270038608</t>
  </si>
  <si>
    <t>Aad</t>
  </si>
  <si>
    <t>01080272038611</t>
  </si>
  <si>
    <t>Engkus</t>
  </si>
  <si>
    <t>01070170036702</t>
  </si>
  <si>
    <t>01070170036706</t>
  </si>
  <si>
    <t>ITRI</t>
  </si>
  <si>
    <t>01070171036676</t>
  </si>
  <si>
    <t>OMIS</t>
  </si>
  <si>
    <t>01030274037467</t>
  </si>
  <si>
    <t>ADANG ASBO</t>
  </si>
  <si>
    <t>01080273038613</t>
  </si>
  <si>
    <t>Anang</t>
  </si>
  <si>
    <t>01080272038610</t>
  </si>
  <si>
    <t>Igud</t>
  </si>
  <si>
    <t>01080278038622</t>
  </si>
  <si>
    <t>Rohimat</t>
  </si>
  <si>
    <t>01030274037453</t>
  </si>
  <si>
    <t>01080281038609</t>
  </si>
  <si>
    <t>Wawan S</t>
  </si>
  <si>
    <t>01210572040296</t>
  </si>
  <si>
    <t>01060681040533</t>
  </si>
  <si>
    <t>RAEDIN</t>
  </si>
  <si>
    <t>01060680040534</t>
  </si>
  <si>
    <t>01050781041125</t>
  </si>
  <si>
    <t>01060678040527</t>
  </si>
  <si>
    <t>01050782041131</t>
  </si>
  <si>
    <t>ACENG HADIAT</t>
  </si>
  <si>
    <t>01038465022560</t>
  </si>
  <si>
    <t>ADENG</t>
  </si>
  <si>
    <t>01078565025825</t>
  </si>
  <si>
    <t>01051280041443</t>
  </si>
  <si>
    <t>12038465022840</t>
  </si>
  <si>
    <t>TATANG SUHERMAN</t>
  </si>
  <si>
    <t>01078466022561</t>
  </si>
  <si>
    <t>DARIAH</t>
  </si>
  <si>
    <t>01078566025830</t>
  </si>
  <si>
    <t>DARSIH</t>
  </si>
  <si>
    <t>01010374039187</t>
  </si>
  <si>
    <t>01078466014303</t>
  </si>
  <si>
    <t>ENGKUS.U</t>
  </si>
  <si>
    <t>RACHMAT ISKANDAR</t>
  </si>
  <si>
    <t>01078264017256</t>
  </si>
  <si>
    <t>ICIH</t>
  </si>
  <si>
    <t>01078565025993</t>
  </si>
  <si>
    <t>ISIH</t>
  </si>
  <si>
    <t>01038466022567</t>
  </si>
  <si>
    <t>01078565025824</t>
  </si>
  <si>
    <t>01038466022568</t>
  </si>
  <si>
    <t>01079964033940</t>
  </si>
  <si>
    <t>SOLIH</t>
  </si>
  <si>
    <t>01038466022562</t>
  </si>
  <si>
    <t>01078568025836</t>
  </si>
  <si>
    <t>01070172036669</t>
  </si>
  <si>
    <t>AROS</t>
  </si>
  <si>
    <t>01070170036699</t>
  </si>
  <si>
    <t>ENGKAR</t>
  </si>
  <si>
    <t>01070175036688</t>
  </si>
  <si>
    <t>ENOT SUMARTINI</t>
  </si>
  <si>
    <t>01070173036701</t>
  </si>
  <si>
    <t>ENUR NURHAYATI</t>
  </si>
  <si>
    <t>01070175036672</t>
  </si>
  <si>
    <t>01070172036685</t>
  </si>
  <si>
    <t>01080274038615</t>
  </si>
  <si>
    <t>Nia</t>
  </si>
  <si>
    <t>01070173036682</t>
  </si>
  <si>
    <t>01080275038632</t>
  </si>
  <si>
    <t>Dede AS</t>
  </si>
  <si>
    <t>01080274038633</t>
  </si>
  <si>
    <t>Didi</t>
  </si>
  <si>
    <t>01030274037446</t>
  </si>
  <si>
    <t>IJU</t>
  </si>
  <si>
    <t>01080279038630</t>
  </si>
  <si>
    <t>Jojoh</t>
  </si>
  <si>
    <t>01080275038628</t>
  </si>
  <si>
    <t>Uti</t>
  </si>
  <si>
    <t>01030274037459</t>
  </si>
  <si>
    <t>01010382039188</t>
  </si>
  <si>
    <t>01010384039186</t>
  </si>
  <si>
    <t>01010377039184</t>
  </si>
  <si>
    <t>UTUY</t>
  </si>
  <si>
    <t>01030275037462</t>
  </si>
  <si>
    <t>01040470039190</t>
  </si>
  <si>
    <t>IMAS U</t>
  </si>
  <si>
    <t>01080275038627</t>
  </si>
  <si>
    <t>Omas</t>
  </si>
  <si>
    <t>01070173036693</t>
  </si>
  <si>
    <t>01060680040535</t>
  </si>
  <si>
    <t>ACHMAD SANUSI</t>
  </si>
  <si>
    <t>01050575039815</t>
  </si>
  <si>
    <t>01210578040294</t>
  </si>
  <si>
    <t>01210582040298</t>
  </si>
  <si>
    <t>01110675040820</t>
  </si>
  <si>
    <t>A.MARI</t>
  </si>
  <si>
    <t>01050770041123</t>
  </si>
  <si>
    <t>ITANG</t>
  </si>
  <si>
    <t>01050579039816</t>
  </si>
  <si>
    <t>01080276038606</t>
  </si>
  <si>
    <t>Dede Suryaman</t>
  </si>
  <si>
    <t>01060684040528</t>
  </si>
  <si>
    <t>ASEP B</t>
  </si>
  <si>
    <t>01051281041438</t>
  </si>
  <si>
    <t>DANU RUSDIANA</t>
  </si>
  <si>
    <t>01051282041432</t>
  </si>
  <si>
    <t>LIA DANIA ,SE</t>
  </si>
  <si>
    <t>01051279041439</t>
  </si>
  <si>
    <t>01060677040532</t>
  </si>
  <si>
    <t>BAMBANG SOMANTRI</t>
  </si>
  <si>
    <t>01060682040531</t>
  </si>
  <si>
    <t>RIZAL ZAKARIA</t>
  </si>
  <si>
    <t>01050783041122</t>
  </si>
  <si>
    <t>RONI ROMANSYAH</t>
  </si>
  <si>
    <t>01050782041127</t>
  </si>
  <si>
    <t>AA NURJAMAN</t>
  </si>
  <si>
    <t>01051282041448</t>
  </si>
  <si>
    <t>DADANG HERMAWAN</t>
  </si>
  <si>
    <t>01051286041445</t>
  </si>
  <si>
    <t>NIKI JATNIKA</t>
  </si>
  <si>
    <t>01038464022586</t>
  </si>
  <si>
    <t>IYAS IRAWAN</t>
  </si>
  <si>
    <t>01108464023809</t>
  </si>
  <si>
    <t>01108464023810</t>
  </si>
  <si>
    <t>01070164036726</t>
  </si>
  <si>
    <t>UNDANG .I</t>
  </si>
  <si>
    <t>01030264037494</t>
  </si>
  <si>
    <t>TATANG .C</t>
  </si>
  <si>
    <t>01010164035906</t>
  </si>
  <si>
    <t>NONO .ST</t>
  </si>
  <si>
    <t>01051280041468</t>
  </si>
  <si>
    <t>01010167035925</t>
  </si>
  <si>
    <t>LAELA YULIANTI</t>
  </si>
  <si>
    <t>01030264037496</t>
  </si>
  <si>
    <t>WAWAN .AS</t>
  </si>
  <si>
    <t>01020974041251</t>
  </si>
  <si>
    <t>RUHYAT WAHYUDIN</t>
  </si>
  <si>
    <t>01051283041462</t>
  </si>
  <si>
    <t>DERISMAN FAJAR NATALIA</t>
  </si>
  <si>
    <t>01051277041473</t>
  </si>
  <si>
    <t>IWAN ARIF IRAWAN</t>
  </si>
  <si>
    <t>01051283041458</t>
  </si>
  <si>
    <t>JUJUN KURNIADI</t>
  </si>
  <si>
    <t>01051276041469</t>
  </si>
  <si>
    <t>NUNDANG HAERUDIN</t>
  </si>
  <si>
    <t>191000900</t>
  </si>
  <si>
    <t>01079968033969</t>
  </si>
  <si>
    <t>01070165036713</t>
  </si>
  <si>
    <t>IYAN APRI</t>
  </si>
  <si>
    <t>01080266038638</t>
  </si>
  <si>
    <t>01010371039370</t>
  </si>
  <si>
    <t>01010367039380</t>
  </si>
  <si>
    <t>AWIT</t>
  </si>
  <si>
    <t>01060672040540</t>
  </si>
  <si>
    <t>HERI .P</t>
  </si>
  <si>
    <t>01110675040826</t>
  </si>
  <si>
    <t>ENDI SUPRIADI</t>
  </si>
  <si>
    <t>01020975041253</t>
  </si>
  <si>
    <t>ABUN BUNYAMIN</t>
  </si>
  <si>
    <t>01051284041472</t>
  </si>
  <si>
    <t>RUDI RUSTIAWAN</t>
  </si>
  <si>
    <t>01010065034713</t>
  </si>
  <si>
    <t>01099765032682</t>
  </si>
  <si>
    <t>KUNDANG.O</t>
  </si>
  <si>
    <t>01010067034711</t>
  </si>
  <si>
    <t>ADE SAHIDIN</t>
  </si>
  <si>
    <t>01070170036712</t>
  </si>
  <si>
    <t>OO JAHIDI</t>
  </si>
  <si>
    <t>01010065034719</t>
  </si>
  <si>
    <t>UDIN. T</t>
  </si>
  <si>
    <t>191100689</t>
  </si>
  <si>
    <t>01030265037493</t>
  </si>
  <si>
    <t>01030264037491</t>
  </si>
  <si>
    <t>ADE .C</t>
  </si>
  <si>
    <t>01090071035269</t>
  </si>
  <si>
    <t>BABAS GAHARA</t>
  </si>
  <si>
    <t>01010172035908</t>
  </si>
  <si>
    <t>01010371039366</t>
  </si>
  <si>
    <t>YAYA SAHIDIN</t>
  </si>
  <si>
    <t>01060672040545</t>
  </si>
  <si>
    <t>JAJANG .O</t>
  </si>
  <si>
    <t>01110671040825</t>
  </si>
  <si>
    <t>MUDIN</t>
  </si>
  <si>
    <t>01050764041139</t>
  </si>
  <si>
    <t>01020974041250</t>
  </si>
  <si>
    <t>ALIT AMINI SRIWATI</t>
  </si>
  <si>
    <t>01051277041460</t>
  </si>
  <si>
    <t>AMIN RAHMAT</t>
  </si>
  <si>
    <t>01099768032686</t>
  </si>
  <si>
    <t>ADE RATAM</t>
  </si>
  <si>
    <t>01079965033970</t>
  </si>
  <si>
    <t>NANDANG. E</t>
  </si>
  <si>
    <t>01079972033971</t>
  </si>
  <si>
    <t>SUMA</t>
  </si>
  <si>
    <t>01079971034617</t>
  </si>
  <si>
    <t>TATA. I</t>
  </si>
  <si>
    <t>01070167036718</t>
  </si>
  <si>
    <t>01070166036723</t>
  </si>
  <si>
    <t>01070169036716</t>
  </si>
  <si>
    <t>ELI .AS</t>
  </si>
  <si>
    <t>01019973033599</t>
  </si>
  <si>
    <t>IDING BASIRI</t>
  </si>
  <si>
    <t>01070164036714</t>
  </si>
  <si>
    <t>01030266037489</t>
  </si>
  <si>
    <t>AGUS .H</t>
  </si>
  <si>
    <t>01090075035275</t>
  </si>
  <si>
    <t>01090074035272</t>
  </si>
  <si>
    <t>01030265037481</t>
  </si>
  <si>
    <t>HADIR</t>
  </si>
  <si>
    <t>01030272037482</t>
  </si>
  <si>
    <t>JAE</t>
  </si>
  <si>
    <t>01030265037479</t>
  </si>
  <si>
    <t>01090073035273</t>
  </si>
  <si>
    <t>01030268037478</t>
  </si>
  <si>
    <t>YAYAT .A</t>
  </si>
  <si>
    <t>01010364039373</t>
  </si>
  <si>
    <t>ASUR</t>
  </si>
  <si>
    <t>01010174035900</t>
  </si>
  <si>
    <t>01010168035897</t>
  </si>
  <si>
    <t>01010368039362</t>
  </si>
  <si>
    <t>01010168035899</t>
  </si>
  <si>
    <t>01010173035898</t>
  </si>
  <si>
    <t>MAMAN SAEPULMUBIN</t>
  </si>
  <si>
    <t>01080268038637</t>
  </si>
  <si>
    <t>01010168035913</t>
  </si>
  <si>
    <t>YAMIN</t>
  </si>
  <si>
    <t>01050565039920</t>
  </si>
  <si>
    <t>A. MAHPUD</t>
  </si>
  <si>
    <t>01050571039928</t>
  </si>
  <si>
    <t>ADE RASMAN</t>
  </si>
  <si>
    <t>01051282041471</t>
  </si>
  <si>
    <t>SUDIARTO</t>
  </si>
  <si>
    <t>01079972033954</t>
  </si>
  <si>
    <t>A. DUDIN</t>
  </si>
  <si>
    <t>01051283041461</t>
  </si>
  <si>
    <t>01070171036721</t>
  </si>
  <si>
    <t>KUNDANG</t>
  </si>
  <si>
    <t>01090065035280</t>
  </si>
  <si>
    <t>DADAN HS.</t>
  </si>
  <si>
    <t>01010071034697</t>
  </si>
  <si>
    <t>ENTOH. T</t>
  </si>
  <si>
    <t>01010074034701</t>
  </si>
  <si>
    <t>HOLIS</t>
  </si>
  <si>
    <t>01090070035281</t>
  </si>
  <si>
    <t>INEN SULAEMAN</t>
  </si>
  <si>
    <t>01070176036722</t>
  </si>
  <si>
    <t>01010067034699</t>
  </si>
  <si>
    <t>TAWAN</t>
  </si>
  <si>
    <t>01010169036195</t>
  </si>
  <si>
    <t>ADE .M</t>
  </si>
  <si>
    <t>01010168035909</t>
  </si>
  <si>
    <t>01030268037483</t>
  </si>
  <si>
    <t>01010368039371</t>
  </si>
  <si>
    <t>APAR</t>
  </si>
  <si>
    <t>01010368039367</t>
  </si>
  <si>
    <t>DARWAN</t>
  </si>
  <si>
    <t>01080265038642</t>
  </si>
  <si>
    <t>01010169035911</t>
  </si>
  <si>
    <t>01010169036194</t>
  </si>
  <si>
    <t>IKUN</t>
  </si>
  <si>
    <t>01070173036720</t>
  </si>
  <si>
    <t>01070167036724</t>
  </si>
  <si>
    <t>MAKMUN</t>
  </si>
  <si>
    <t>01010172035916</t>
  </si>
  <si>
    <t>RADIMAN</t>
  </si>
  <si>
    <t>01010173035917</t>
  </si>
  <si>
    <t>01010175035914</t>
  </si>
  <si>
    <t>SAHID</t>
  </si>
  <si>
    <t>01010070034705</t>
  </si>
  <si>
    <t>SULE</t>
  </si>
  <si>
    <t>01030268037485</t>
  </si>
  <si>
    <t>USUP</t>
  </si>
  <si>
    <t>01010376039385</t>
  </si>
  <si>
    <t>DIDEN</t>
  </si>
  <si>
    <t>01010370039363</t>
  </si>
  <si>
    <t>01050570039923</t>
  </si>
  <si>
    <t>OPIK</t>
  </si>
  <si>
    <t>01050565039916</t>
  </si>
  <si>
    <t>01050769041138</t>
  </si>
  <si>
    <t>AGUS AB</t>
  </si>
  <si>
    <t>01050765041132</t>
  </si>
  <si>
    <t>ATUS</t>
  </si>
  <si>
    <t>01110676040829</t>
  </si>
  <si>
    <t>ULOH SAEPULOH</t>
  </si>
  <si>
    <t>01050573039918</t>
  </si>
  <si>
    <t>WAWAY</t>
  </si>
  <si>
    <t>01020971041254</t>
  </si>
  <si>
    <t>01051277041457</t>
  </si>
  <si>
    <t>01051277041464</t>
  </si>
  <si>
    <t>AGUS D</t>
  </si>
  <si>
    <t>01051277041470</t>
  </si>
  <si>
    <t>KAROM</t>
  </si>
  <si>
    <t>01051283041466</t>
  </si>
  <si>
    <t>PARJAN</t>
  </si>
  <si>
    <t>01010064034715</t>
  </si>
  <si>
    <t>GANDI</t>
  </si>
  <si>
    <t>01010065034723</t>
  </si>
  <si>
    <t>01070167036727</t>
  </si>
  <si>
    <t>JUMADIN</t>
  </si>
  <si>
    <t>01080267038643</t>
  </si>
  <si>
    <t>ABAD</t>
  </si>
  <si>
    <t>01030269037497</t>
  </si>
  <si>
    <t>01010370039368</t>
  </si>
  <si>
    <t>EMAN. B</t>
  </si>
  <si>
    <t>01010373039386</t>
  </si>
  <si>
    <t>HADNO</t>
  </si>
  <si>
    <t>01010170035904</t>
  </si>
  <si>
    <t>IJAN</t>
  </si>
  <si>
    <t>01010369039375</t>
  </si>
  <si>
    <t>01010172035907</t>
  </si>
  <si>
    <t>MAMAT .S</t>
  </si>
  <si>
    <t>01010370039364</t>
  </si>
  <si>
    <t>SUHINDA</t>
  </si>
  <si>
    <t>01050570039921</t>
  </si>
  <si>
    <t>EMPUR</t>
  </si>
  <si>
    <t>01050571039919</t>
  </si>
  <si>
    <t>SARIPIN</t>
  </si>
  <si>
    <t>01051283041459</t>
  </si>
  <si>
    <t>CEPI AGUSTINA</t>
  </si>
  <si>
    <t>01051281041465</t>
  </si>
  <si>
    <t>01070164036710</t>
  </si>
  <si>
    <t>ENJAY</t>
  </si>
  <si>
    <t>01079969033959</t>
  </si>
  <si>
    <t>YAYA SUDARYANA</t>
  </si>
  <si>
    <t>01010066034689</t>
  </si>
  <si>
    <t>01090073035283</t>
  </si>
  <si>
    <t>DODIH</t>
  </si>
  <si>
    <t>01050566039927</t>
  </si>
  <si>
    <t>ETI SURYATI</t>
  </si>
  <si>
    <t>01080265038639</t>
  </si>
  <si>
    <t>HANDIA</t>
  </si>
  <si>
    <t>Karyawan Kamar Asap PC/RSS</t>
  </si>
  <si>
    <t>01030265037476</t>
  </si>
  <si>
    <t>JUJU .T</t>
  </si>
  <si>
    <t>01030267037475</t>
  </si>
  <si>
    <t>01010166035927</t>
  </si>
  <si>
    <t>SARIPULOH</t>
  </si>
  <si>
    <t>01040466039282</t>
  </si>
  <si>
    <t>ROEBAH</t>
  </si>
  <si>
    <t>01050764041136</t>
  </si>
  <si>
    <t>ITING</t>
  </si>
  <si>
    <t>Karyawan Kering Crumb Rubber/Press</t>
  </si>
  <si>
    <t>01120568040301</t>
  </si>
  <si>
    <t>01051280041467</t>
  </si>
  <si>
    <t>01080273038636</t>
  </si>
  <si>
    <t>UUS  USMAN</t>
  </si>
  <si>
    <t>SARIP PAHRUDIN</t>
  </si>
  <si>
    <t>01050780041140</t>
  </si>
  <si>
    <t>INDRAN RIWANTO ZENAL</t>
  </si>
  <si>
    <t>01060674040541</t>
  </si>
  <si>
    <t>01010070034691</t>
  </si>
  <si>
    <t>NURYANA</t>
  </si>
  <si>
    <t>01030267037473</t>
  </si>
  <si>
    <t>01010367039389</t>
  </si>
  <si>
    <t>YUHANUDIN</t>
  </si>
  <si>
    <t>01010072034687</t>
  </si>
  <si>
    <t>DEDE MULYADI</t>
  </si>
  <si>
    <t>01070170036719</t>
  </si>
  <si>
    <t>YAYAT OMAN</t>
  </si>
  <si>
    <t>01051281041451</t>
  </si>
  <si>
    <t>ANDRI RAHMAT IPARSAH</t>
  </si>
  <si>
    <t>01051277041452</t>
  </si>
  <si>
    <t>HERAWAN</t>
  </si>
  <si>
    <t>01051277041453</t>
  </si>
  <si>
    <t>ASEP ARBI</t>
  </si>
  <si>
    <t>01051284041455</t>
  </si>
  <si>
    <t>DEDE SAFEI</t>
  </si>
  <si>
    <t>01051283041454</t>
  </si>
  <si>
    <t>MEGA PERMANA RAHAYU</t>
  </si>
  <si>
    <t>01051277041463</t>
  </si>
  <si>
    <t>TEDI JAKA PAMUNGKAS</t>
  </si>
  <si>
    <t>01030262038020</t>
  </si>
  <si>
    <t>TURIMAN</t>
  </si>
  <si>
    <t>01030268038006</t>
  </si>
  <si>
    <t>MIMIN SUPRIATNA</t>
  </si>
  <si>
    <t>01110669040832</t>
  </si>
  <si>
    <t>CECEP H</t>
  </si>
  <si>
    <t>01050779041142</t>
  </si>
  <si>
    <t>01060677040554</t>
  </si>
  <si>
    <t>01051275041475</t>
  </si>
  <si>
    <t>ANANG RUSYANA</t>
  </si>
  <si>
    <t>01051282041479</t>
  </si>
  <si>
    <t>DENI JAMALUDIN</t>
  </si>
  <si>
    <t>01051286041477</t>
  </si>
  <si>
    <t>HENHEN SUHENDAR</t>
  </si>
  <si>
    <t>01079971034278</t>
  </si>
  <si>
    <t>MUSTIMAN</t>
  </si>
  <si>
    <t>01010164035934</t>
  </si>
  <si>
    <t>DEDI SUTARDI</t>
  </si>
  <si>
    <t>01019974033740</t>
  </si>
  <si>
    <t>01070164036732</t>
  </si>
  <si>
    <t>SELAMET A</t>
  </si>
  <si>
    <t>01060674040550</t>
  </si>
  <si>
    <t>01010368039086</t>
  </si>
  <si>
    <t>YUSUP SUPRIATMAN</t>
  </si>
  <si>
    <t>01010371039090</t>
  </si>
  <si>
    <t>ABDUL HAY</t>
  </si>
  <si>
    <t>01010373039092</t>
  </si>
  <si>
    <t>DEDE HOLIS</t>
  </si>
  <si>
    <t>01010371039088</t>
  </si>
  <si>
    <t>DEDI B</t>
  </si>
  <si>
    <t>01010369039078</t>
  </si>
  <si>
    <t>PARSINO</t>
  </si>
  <si>
    <t>01051275041483</t>
  </si>
  <si>
    <t>01100465039493</t>
  </si>
  <si>
    <t>SLAMET B.</t>
  </si>
  <si>
    <t>01010367039095</t>
  </si>
  <si>
    <t>TARDI</t>
  </si>
  <si>
    <t>01010378039083</t>
  </si>
  <si>
    <t>USU SUPARMAN</t>
  </si>
  <si>
    <t>01010371039084</t>
  </si>
  <si>
    <t>01100469039496</t>
  </si>
  <si>
    <t>AHMUDIN</t>
  </si>
  <si>
    <t>01120566040310</t>
  </si>
  <si>
    <t>HOBIR</t>
  </si>
  <si>
    <t>01120580040307</t>
  </si>
  <si>
    <t>HOER</t>
  </si>
  <si>
    <t>01050571039933</t>
  </si>
  <si>
    <t>HOPID</t>
  </si>
  <si>
    <t>01050570039938</t>
  </si>
  <si>
    <t>DADANG MULYANA</t>
  </si>
  <si>
    <t>01060677040547</t>
  </si>
  <si>
    <t>01050580039944</t>
  </si>
  <si>
    <t>01060676040553</t>
  </si>
  <si>
    <t>ILYAS LESMANA</t>
  </si>
  <si>
    <t>01010373039089</t>
  </si>
  <si>
    <t>KAYAT</t>
  </si>
  <si>
    <t>01050768041148</t>
  </si>
  <si>
    <t>01110666040837</t>
  </si>
  <si>
    <t>SURIP</t>
  </si>
  <si>
    <t>01051283041478</t>
  </si>
  <si>
    <t>OPIK SLAMET</t>
  </si>
  <si>
    <t>01051283041482</t>
  </si>
  <si>
    <t>01019967033744</t>
  </si>
  <si>
    <t>AAN BUDIMAN</t>
  </si>
  <si>
    <t>01030265037993</t>
  </si>
  <si>
    <t>01060673040549</t>
  </si>
  <si>
    <t>TOHIDIN</t>
  </si>
  <si>
    <t>01050780041145</t>
  </si>
  <si>
    <t>01030267038008</t>
  </si>
  <si>
    <t>01030270038021</t>
  </si>
  <si>
    <t>01070174036736</t>
  </si>
  <si>
    <t>01030265037999</t>
  </si>
  <si>
    <t>EMAN SUKMANA</t>
  </si>
  <si>
    <t>01030269038014</t>
  </si>
  <si>
    <t>JUMINO</t>
  </si>
  <si>
    <t>01030270038012</t>
  </si>
  <si>
    <t>MAMAT RAKHMAT</t>
  </si>
  <si>
    <t>01030268038019</t>
  </si>
  <si>
    <t>MAS`UD B</t>
  </si>
  <si>
    <t>01030272037991</t>
  </si>
  <si>
    <t>NAEDIN</t>
  </si>
  <si>
    <t>01030264038001</t>
  </si>
  <si>
    <t>01030261038015</t>
  </si>
  <si>
    <t>01030266038018</t>
  </si>
  <si>
    <t>01030270038013</t>
  </si>
  <si>
    <t>YAYA SUNARYA</t>
  </si>
  <si>
    <t>01010371039093</t>
  </si>
  <si>
    <t>01010372039079</t>
  </si>
  <si>
    <t>ENGKAS</t>
  </si>
  <si>
    <t>01010365039081</t>
  </si>
  <si>
    <t>ENGKUS C</t>
  </si>
  <si>
    <t>01010171035941</t>
  </si>
  <si>
    <t>HOLIDIN</t>
  </si>
  <si>
    <t>01010372039100</t>
  </si>
  <si>
    <t>OYON TARYONO</t>
  </si>
  <si>
    <t>01128165021130</t>
  </si>
  <si>
    <t>SUPRIADI</t>
  </si>
  <si>
    <t>01010366039099</t>
  </si>
  <si>
    <t>01010368039080</t>
  </si>
  <si>
    <t>01010376039094</t>
  </si>
  <si>
    <t>UJANG DINDIN</t>
  </si>
  <si>
    <t>01120569040309</t>
  </si>
  <si>
    <t>01050571039935</t>
  </si>
  <si>
    <t>01120572040308</t>
  </si>
  <si>
    <t>01050580039945</t>
  </si>
  <si>
    <t>01050570039943</t>
  </si>
  <si>
    <t>01050576039937</t>
  </si>
  <si>
    <t>TONO SUTRISNO</t>
  </si>
  <si>
    <t>01050565039934</t>
  </si>
  <si>
    <t>YONO</t>
  </si>
  <si>
    <t>01060678040548</t>
  </si>
  <si>
    <t>01050770041143</t>
  </si>
  <si>
    <t>IDOH SAEPUDIN</t>
  </si>
  <si>
    <t>01110668040836</t>
  </si>
  <si>
    <t>01050779041149</t>
  </si>
  <si>
    <t>01050775041146</t>
  </si>
  <si>
    <t>RUHIMAT</t>
  </si>
  <si>
    <t>01110669040840</t>
  </si>
  <si>
    <t>SAJIDIN</t>
  </si>
  <si>
    <t>01051282041485</t>
  </si>
  <si>
    <t>01010366039096</t>
  </si>
  <si>
    <t>01050571039940</t>
  </si>
  <si>
    <t>01110676040834</t>
  </si>
  <si>
    <t>01110672040839</t>
  </si>
  <si>
    <t>01051281041480</t>
  </si>
  <si>
    <t>01010371038883</t>
  </si>
  <si>
    <t>Anto Purwanto</t>
  </si>
  <si>
    <t>01019666031980</t>
  </si>
  <si>
    <t>LUDIN</t>
  </si>
  <si>
    <t>01050564040025</t>
  </si>
  <si>
    <t>01050580039953</t>
  </si>
  <si>
    <t>TOTONG MULYADI</t>
  </si>
  <si>
    <t>01060667040557</t>
  </si>
  <si>
    <t>K.JUNAEDI</t>
  </si>
  <si>
    <t>01060671040555</t>
  </si>
  <si>
    <t>NURCAHYO</t>
  </si>
  <si>
    <t>01051283041488</t>
  </si>
  <si>
    <t>01121279042008</t>
  </si>
  <si>
    <t>GUN GUN SUPRIADI</t>
  </si>
  <si>
    <t>01121287042006</t>
  </si>
  <si>
    <t>NUNUNG NURJANAH</t>
  </si>
  <si>
    <t>01019666031979</t>
  </si>
  <si>
    <t>01079967033979</t>
  </si>
  <si>
    <t>BAHRO</t>
  </si>
  <si>
    <t>01051276041489</t>
  </si>
  <si>
    <t>01079966033980</t>
  </si>
  <si>
    <t>KARSIM</t>
  </si>
  <si>
    <t>01070173036758</t>
  </si>
  <si>
    <t>01070165036756</t>
  </si>
  <si>
    <t>NANA KP</t>
  </si>
  <si>
    <t>01070171036755</t>
  </si>
  <si>
    <t>NANA T</t>
  </si>
  <si>
    <t>01030272037657</t>
  </si>
  <si>
    <t>01019970033610</t>
  </si>
  <si>
    <t>SATAM</t>
  </si>
  <si>
    <t>01079973033975</t>
  </si>
  <si>
    <t>SATU</t>
  </si>
  <si>
    <t>01010169035957</t>
  </si>
  <si>
    <t>AA INDRAYANA</t>
  </si>
  <si>
    <t>01030273037660</t>
  </si>
  <si>
    <t>01030271037661</t>
  </si>
  <si>
    <t>ONDI</t>
  </si>
  <si>
    <t>01010164035958</t>
  </si>
  <si>
    <t>SAPON</t>
  </si>
  <si>
    <t>01010375038893</t>
  </si>
  <si>
    <t>Hamim</t>
  </si>
  <si>
    <t>01010365038892</t>
  </si>
  <si>
    <t>Kurdi BR</t>
  </si>
  <si>
    <t>01010366038894</t>
  </si>
  <si>
    <t>Yati</t>
  </si>
  <si>
    <t>01010164035972</t>
  </si>
  <si>
    <t>AKOMAH</t>
  </si>
  <si>
    <t>01010165035973</t>
  </si>
  <si>
    <t>KIAH</t>
  </si>
  <si>
    <t>01100475039498</t>
  </si>
  <si>
    <t>SARIMAN.P</t>
  </si>
  <si>
    <t>01050566039954</t>
  </si>
  <si>
    <t>PAIMAN</t>
  </si>
  <si>
    <t>01060678040560</t>
  </si>
  <si>
    <t>AEN</t>
  </si>
  <si>
    <t>01050782041155</t>
  </si>
  <si>
    <t>AYI BASORI MUSLIM</t>
  </si>
  <si>
    <t>01051276041492</t>
  </si>
  <si>
    <t>BAMBANG HERAWAN</t>
  </si>
  <si>
    <t>01051274041491</t>
  </si>
  <si>
    <t>01079769032585</t>
  </si>
  <si>
    <t>K. DARSIM</t>
  </si>
  <si>
    <t>01099670032309</t>
  </si>
  <si>
    <t>SANA</t>
  </si>
  <si>
    <t>Taswan</t>
  </si>
  <si>
    <t>01079765032582</t>
  </si>
  <si>
    <t>SARTONO</t>
  </si>
  <si>
    <t>01079769032584</t>
  </si>
  <si>
    <t>TASMIN</t>
  </si>
  <si>
    <t>01070167036752</t>
  </si>
  <si>
    <t>ASEP RUSMANA</t>
  </si>
  <si>
    <t>01079968033978</t>
  </si>
  <si>
    <t>HADRI</t>
  </si>
  <si>
    <t>01070170036753</t>
  </si>
  <si>
    <t>01019965033611</t>
  </si>
  <si>
    <t>01070169036754</t>
  </si>
  <si>
    <t>ODING</t>
  </si>
  <si>
    <t>01010064034340</t>
  </si>
  <si>
    <t>TOHARI</t>
  </si>
  <si>
    <t>01010165035956</t>
  </si>
  <si>
    <t>ADOT</t>
  </si>
  <si>
    <t>01010171035954</t>
  </si>
  <si>
    <t>KENDAR</t>
  </si>
  <si>
    <t>01030270037651</t>
  </si>
  <si>
    <t>01010379038891</t>
  </si>
  <si>
    <t>Kuswanto</t>
  </si>
  <si>
    <t>01040464039287</t>
  </si>
  <si>
    <t>SARIMAN K</t>
  </si>
  <si>
    <t>01070179036761</t>
  </si>
  <si>
    <t>TARSO</t>
  </si>
  <si>
    <t>01110674040844</t>
  </si>
  <si>
    <t>01051280041495</t>
  </si>
  <si>
    <t>GIMAN</t>
  </si>
  <si>
    <t>01051283041496</t>
  </si>
  <si>
    <t>SALIMAN</t>
  </si>
  <si>
    <t>01128465024168</t>
  </si>
  <si>
    <t>01099764012614</t>
  </si>
  <si>
    <t>SUKIR</t>
  </si>
  <si>
    <t>01019973033613</t>
  </si>
  <si>
    <t>TUMIRO</t>
  </si>
  <si>
    <t>01070166036744</t>
  </si>
  <si>
    <t>ACIM</t>
  </si>
  <si>
    <t>01010166035963</t>
  </si>
  <si>
    <t>ENDING SUJANA</t>
  </si>
  <si>
    <t>01010169035961</t>
  </si>
  <si>
    <t>I. SUGIMAN</t>
  </si>
  <si>
    <t>01030267037668</t>
  </si>
  <si>
    <t>IMAN SAGIMAN</t>
  </si>
  <si>
    <t>01030273037667</t>
  </si>
  <si>
    <t>RANTO</t>
  </si>
  <si>
    <t>01030274037672</t>
  </si>
  <si>
    <t>ROHMANSYAH</t>
  </si>
  <si>
    <t>01040465039286</t>
  </si>
  <si>
    <t>PANUT</t>
  </si>
  <si>
    <t>01051279041490</t>
  </si>
  <si>
    <t>DENIH HARYANTO</t>
  </si>
  <si>
    <t>01019969033614</t>
  </si>
  <si>
    <t>01070180036750</t>
  </si>
  <si>
    <t>CARLI</t>
  </si>
  <si>
    <t>01070167036764</t>
  </si>
  <si>
    <t>KASMAN RUSMANTO</t>
  </si>
  <si>
    <t>01010372038886</t>
  </si>
  <si>
    <t>Sulaeman</t>
  </si>
  <si>
    <t>01050777041151</t>
  </si>
  <si>
    <t>01020984041258</t>
  </si>
  <si>
    <t>SUGITO</t>
  </si>
  <si>
    <t>01051280041499</t>
  </si>
  <si>
    <t>AHMAD SAEPULOH</t>
  </si>
  <si>
    <t>01079765032581</t>
  </si>
  <si>
    <t>IDING</t>
  </si>
  <si>
    <t>01019966033617</t>
  </si>
  <si>
    <t>SAHYO</t>
  </si>
  <si>
    <t>01079968033986</t>
  </si>
  <si>
    <t>Y O N O</t>
  </si>
  <si>
    <t>01070173036742</t>
  </si>
  <si>
    <t>ANWAR</t>
  </si>
  <si>
    <t>01079967033988</t>
  </si>
  <si>
    <t>01079569031440</t>
  </si>
  <si>
    <t>SUHNO</t>
  </si>
  <si>
    <t>01030269037680</t>
  </si>
  <si>
    <t>JENAH</t>
  </si>
  <si>
    <t>01010175035968</t>
  </si>
  <si>
    <t>01010167035975</t>
  </si>
  <si>
    <t>MASJU</t>
  </si>
  <si>
    <t>01030269037679</t>
  </si>
  <si>
    <t>01010166035966</t>
  </si>
  <si>
    <t>01030269037677</t>
  </si>
  <si>
    <t>TINAH</t>
  </si>
  <si>
    <t>01010165035971</t>
  </si>
  <si>
    <t>YEYEK KARNITA</t>
  </si>
  <si>
    <t>01010382038903</t>
  </si>
  <si>
    <t>Amung</t>
  </si>
  <si>
    <t>01051277041503</t>
  </si>
  <si>
    <t>01010073034351</t>
  </si>
  <si>
    <t>CARWA</t>
  </si>
  <si>
    <t>ION MIRAKA KOMALA</t>
  </si>
  <si>
    <t>01079772032586</t>
  </si>
  <si>
    <t>01099766013623</t>
  </si>
  <si>
    <t>E. DARSIM</t>
  </si>
  <si>
    <t>01010371038900</t>
  </si>
  <si>
    <t>Komon</t>
  </si>
  <si>
    <t>01100473039499</t>
  </si>
  <si>
    <t>IWA CARTIWA</t>
  </si>
  <si>
    <t>01040468039285</t>
  </si>
  <si>
    <t>SAPIN</t>
  </si>
  <si>
    <t>01120572040315</t>
  </si>
  <si>
    <t>ACE SUMARNA</t>
  </si>
  <si>
    <t>01110675040843</t>
  </si>
  <si>
    <t>01051271041501</t>
  </si>
  <si>
    <t>NURTAKIM</t>
  </si>
  <si>
    <t>01079967033983</t>
  </si>
  <si>
    <t>CIPTO</t>
  </si>
  <si>
    <t>01019968033612</t>
  </si>
  <si>
    <t>O Y E P</t>
  </si>
  <si>
    <t>01070177036748</t>
  </si>
  <si>
    <t>01070179036746</t>
  </si>
  <si>
    <t>01070172036745</t>
  </si>
  <si>
    <t>01099666032305</t>
  </si>
  <si>
    <t>O O N</t>
  </si>
  <si>
    <t>01010164035962</t>
  </si>
  <si>
    <t>MARSIMUN</t>
  </si>
  <si>
    <t>01030265037665</t>
  </si>
  <si>
    <t>NOTO RENGGONO</t>
  </si>
  <si>
    <t>01070180036749</t>
  </si>
  <si>
    <t>PAITU</t>
  </si>
  <si>
    <t>01030266037671</t>
  </si>
  <si>
    <t>SIRUN</t>
  </si>
  <si>
    <t>01070166036747</t>
  </si>
  <si>
    <t>01030267037666</t>
  </si>
  <si>
    <t>EMON</t>
  </si>
  <si>
    <t>01010372038897</t>
  </si>
  <si>
    <t>Parjan</t>
  </si>
  <si>
    <t>01010370038898</t>
  </si>
  <si>
    <t>Sarino</t>
  </si>
  <si>
    <t>01060674040563</t>
  </si>
  <si>
    <t>NEMO</t>
  </si>
  <si>
    <t>01030264037686</t>
  </si>
  <si>
    <t>SAKRI</t>
  </si>
  <si>
    <t>01100472039501</t>
  </si>
  <si>
    <t>KUSMIN</t>
  </si>
  <si>
    <t>01060670040556</t>
  </si>
  <si>
    <t>BOHIM</t>
  </si>
  <si>
    <t>01110682040845</t>
  </si>
  <si>
    <t>SUGENG SUGIANTO</t>
  </si>
  <si>
    <t>01060672040559</t>
  </si>
  <si>
    <t>ANTO WIJAYA</t>
  </si>
  <si>
    <t>01020968041259</t>
  </si>
  <si>
    <t>SUPRAPTO</t>
  </si>
  <si>
    <t>01051282041493</t>
  </si>
  <si>
    <t>ANA SUMARNA</t>
  </si>
  <si>
    <t>01051273041498</t>
  </si>
  <si>
    <t>EMIK</t>
  </si>
  <si>
    <t>01051283041497</t>
  </si>
  <si>
    <t>KASMAN</t>
  </si>
  <si>
    <t>01019965033607</t>
  </si>
  <si>
    <t>ADE HOLIDIN</t>
  </si>
  <si>
    <t>01079970033996</t>
  </si>
  <si>
    <t>IRAN TUMIRAN</t>
  </si>
  <si>
    <t>01110667040841</t>
  </si>
  <si>
    <t>SUGIARTO</t>
  </si>
  <si>
    <t>01110670040842</t>
  </si>
  <si>
    <t>01020981041255</t>
  </si>
  <si>
    <t>01079973033999</t>
  </si>
  <si>
    <t>TURMAN</t>
  </si>
  <si>
    <t>KURNIA NUGRAHA</t>
  </si>
  <si>
    <t>01030265037653</t>
  </si>
  <si>
    <t>AAH YULIANSYAH</t>
  </si>
  <si>
    <t>01110674040849</t>
  </si>
  <si>
    <t>01030276037650</t>
  </si>
  <si>
    <t>01030275037649</t>
  </si>
  <si>
    <t>RUSYADI</t>
  </si>
  <si>
    <t>01030264037652</t>
  </si>
  <si>
    <t>UTI KUSMIATI</t>
  </si>
  <si>
    <t>01030265037654</t>
  </si>
  <si>
    <t>SAHRODIN</t>
  </si>
  <si>
    <t>01010167035948</t>
  </si>
  <si>
    <t>01051272041500</t>
  </si>
  <si>
    <t>01030270037676</t>
  </si>
  <si>
    <t>OCIH</t>
  </si>
  <si>
    <t>ENDI PRANATA</t>
  </si>
  <si>
    <t>01050573039958</t>
  </si>
  <si>
    <t>DIDIN AWALUDIN</t>
  </si>
  <si>
    <t>01010168035943</t>
  </si>
  <si>
    <t>TIMI HAYATI</t>
  </si>
  <si>
    <t>01051283041505</t>
  </si>
  <si>
    <t>01051274041506</t>
  </si>
  <si>
    <t>DADANG HARYADI</t>
  </si>
  <si>
    <t>SONI SAHARA</t>
  </si>
  <si>
    <t>01051277041504</t>
  </si>
  <si>
    <t>EMIL</t>
  </si>
  <si>
    <t>01070068035288</t>
  </si>
  <si>
    <t>TARYAT</t>
  </si>
  <si>
    <t>01060680040571</t>
  </si>
  <si>
    <t>01050580039970</t>
  </si>
  <si>
    <t>01051282041510</t>
  </si>
  <si>
    <t>USEP BEBEN WASTIKA</t>
  </si>
  <si>
    <t>01050573039967</t>
  </si>
  <si>
    <t>ENAR SUNARYA</t>
  </si>
  <si>
    <t>01080266038646</t>
  </si>
  <si>
    <t>01050578039963</t>
  </si>
  <si>
    <t>01040466039289</t>
  </si>
  <si>
    <t>UNDANG E</t>
  </si>
  <si>
    <t>01110681040851</t>
  </si>
  <si>
    <t>RATNA SARI LENDRIANA</t>
  </si>
  <si>
    <t>01120574040317</t>
  </si>
  <si>
    <t>01020968041260</t>
  </si>
  <si>
    <t>OTANG GOZALI</t>
  </si>
  <si>
    <t>01051276041508</t>
  </si>
  <si>
    <t>ENJANG HENDRAWAN RUSPITA</t>
  </si>
  <si>
    <t>01051278041519</t>
  </si>
  <si>
    <t>01051278041518</t>
  </si>
  <si>
    <t>01051289041522</t>
  </si>
  <si>
    <t>DIAN ARDIANSYAH</t>
  </si>
  <si>
    <t>01051283041521</t>
  </si>
  <si>
    <t>DIDIN PAHRUDIN</t>
  </si>
  <si>
    <t>01051283041523</t>
  </si>
  <si>
    <t>ENJANG SANDIANA</t>
  </si>
  <si>
    <t>01051283041517</t>
  </si>
  <si>
    <t>01010170035975</t>
  </si>
  <si>
    <t>NANA KARYANA</t>
  </si>
  <si>
    <t>01010165035982</t>
  </si>
  <si>
    <t>UNDANG UTAR</t>
  </si>
  <si>
    <t>01100466039506</t>
  </si>
  <si>
    <t>01100473039503</t>
  </si>
  <si>
    <t>ROHMAT T</t>
  </si>
  <si>
    <t>01050576039964</t>
  </si>
  <si>
    <t>JAJANG SAEPULOH</t>
  </si>
  <si>
    <t>01110678040853</t>
  </si>
  <si>
    <t>ENDE SURYAMAN</t>
  </si>
  <si>
    <t>01120574040318</t>
  </si>
  <si>
    <t>01051285041525</t>
  </si>
  <si>
    <t>ASEP ZENAL ARIFIN</t>
  </si>
  <si>
    <t>01051284041516</t>
  </si>
  <si>
    <t>IRMAN FIRMANSYAH</t>
  </si>
  <si>
    <t>01051285041526</t>
  </si>
  <si>
    <t>01051281041527</t>
  </si>
  <si>
    <t>01051284041524</t>
  </si>
  <si>
    <t>01040465039297</t>
  </si>
  <si>
    <t>RUDI KARYANA</t>
  </si>
  <si>
    <t>01050770041165</t>
  </si>
  <si>
    <t>HERI HAERUDIN</t>
  </si>
  <si>
    <t>01070167036977</t>
  </si>
  <si>
    <t>01070175036980</t>
  </si>
  <si>
    <t>BUHORI</t>
  </si>
  <si>
    <t>01070169036983</t>
  </si>
  <si>
    <t>SUPIA</t>
  </si>
  <si>
    <t>01030274037703</t>
  </si>
  <si>
    <t>DIDIN ANDRIANA</t>
  </si>
  <si>
    <t>01070068035293</t>
  </si>
  <si>
    <t>01070075035296</t>
  </si>
  <si>
    <t>01030269037701</t>
  </si>
  <si>
    <t>IMIN</t>
  </si>
  <si>
    <t>01070065035298</t>
  </si>
  <si>
    <t>KIKIN</t>
  </si>
  <si>
    <t>01051277041529</t>
  </si>
  <si>
    <t>01030258037693</t>
  </si>
  <si>
    <t>ROPID</t>
  </si>
  <si>
    <t>APIP BURHANUDIN</t>
  </si>
  <si>
    <t>01030259037694</t>
  </si>
  <si>
    <t>01010374038960</t>
  </si>
  <si>
    <t>01080268038652</t>
  </si>
  <si>
    <t>AMUN</t>
  </si>
  <si>
    <t>01010377038959</t>
  </si>
  <si>
    <t>01080276038655</t>
  </si>
  <si>
    <t>DEDE O</t>
  </si>
  <si>
    <t>01010371038963</t>
  </si>
  <si>
    <t>01010372038956</t>
  </si>
  <si>
    <t>ENDUH</t>
  </si>
  <si>
    <t>01010373038961</t>
  </si>
  <si>
    <t>01010372038964</t>
  </si>
  <si>
    <t>HERMAN BAHARUDIN</t>
  </si>
  <si>
    <t>01010370038957</t>
  </si>
  <si>
    <t>01080274038656</t>
  </si>
  <si>
    <t>JANAHU</t>
  </si>
  <si>
    <t>01010165035983</t>
  </si>
  <si>
    <t>ONONG</t>
  </si>
  <si>
    <t>01010366038958</t>
  </si>
  <si>
    <t>01080265038651</t>
  </si>
  <si>
    <t>YAYA  M</t>
  </si>
  <si>
    <t>01050575039974</t>
  </si>
  <si>
    <t>DEDE KURNIA</t>
  </si>
  <si>
    <t>01120567040320</t>
  </si>
  <si>
    <t>ADE RUHIYAT</t>
  </si>
  <si>
    <t>01120576040326</t>
  </si>
  <si>
    <t>01040468039290</t>
  </si>
  <si>
    <t>RAHMAT J</t>
  </si>
  <si>
    <t>01110678040854</t>
  </si>
  <si>
    <t>01110671040858</t>
  </si>
  <si>
    <t>01050776041164</t>
  </si>
  <si>
    <t>ROHMAT N</t>
  </si>
  <si>
    <t>01020968041261</t>
  </si>
  <si>
    <t>KUMIN</t>
  </si>
  <si>
    <t>01051279041528</t>
  </si>
  <si>
    <t>01059470030993</t>
  </si>
  <si>
    <t>HADIS</t>
  </si>
  <si>
    <t>01070165036989</t>
  </si>
  <si>
    <t>ADE ODIN</t>
  </si>
  <si>
    <t>01030265037714</t>
  </si>
  <si>
    <t>KAMAL</t>
  </si>
  <si>
    <t>01050776041157</t>
  </si>
  <si>
    <t>01070073035302</t>
  </si>
  <si>
    <t>ADE C</t>
  </si>
  <si>
    <t>DEPI BUDIMAN</t>
  </si>
  <si>
    <t>01030265037708</t>
  </si>
  <si>
    <t>AGUS B</t>
  </si>
  <si>
    <t>01070060035303</t>
  </si>
  <si>
    <t>DIDI SUKANDI</t>
  </si>
  <si>
    <t>01010373038965</t>
  </si>
  <si>
    <t>01030287037716</t>
  </si>
  <si>
    <t>01030270037697</t>
  </si>
  <si>
    <t>MEMEN</t>
  </si>
  <si>
    <t>01070064035300</t>
  </si>
  <si>
    <t>MOMO SUMARNO</t>
  </si>
  <si>
    <t>01030265037710</t>
  </si>
  <si>
    <t>01030267037707</t>
  </si>
  <si>
    <t>NURON</t>
  </si>
  <si>
    <t>01010370038971</t>
  </si>
  <si>
    <t>ABID</t>
  </si>
  <si>
    <t>01080270038654</t>
  </si>
  <si>
    <t>01050770041160</t>
  </si>
  <si>
    <t>DEDI BARBARA</t>
  </si>
  <si>
    <t>01010173035993</t>
  </si>
  <si>
    <t>JOHADIN</t>
  </si>
  <si>
    <t>01070067035295</t>
  </si>
  <si>
    <t>MAMAN  T</t>
  </si>
  <si>
    <t>01010165035988</t>
  </si>
  <si>
    <t>PONIMIN</t>
  </si>
  <si>
    <t>01010364038967</t>
  </si>
  <si>
    <t>SETIA</t>
  </si>
  <si>
    <t>01010172035995</t>
  </si>
  <si>
    <t>01080269038660</t>
  </si>
  <si>
    <t>01010370038970</t>
  </si>
  <si>
    <t>YAMAT</t>
  </si>
  <si>
    <t>01080268038661</t>
  </si>
  <si>
    <t>01040468039298</t>
  </si>
  <si>
    <t>ABAN</t>
  </si>
  <si>
    <t>01100467039511</t>
  </si>
  <si>
    <t>ADE P</t>
  </si>
  <si>
    <t>01100472039508</t>
  </si>
  <si>
    <t>AGUS Y</t>
  </si>
  <si>
    <t>01010365038954</t>
  </si>
  <si>
    <t>01050781041163</t>
  </si>
  <si>
    <t>DIAN HERDIANA</t>
  </si>
  <si>
    <t>01040475039295</t>
  </si>
  <si>
    <t>01100468039512</t>
  </si>
  <si>
    <t>PURWATI</t>
  </si>
  <si>
    <t>01100470039507</t>
  </si>
  <si>
    <t>RAHMAT K</t>
  </si>
  <si>
    <t>01100470039510</t>
  </si>
  <si>
    <t>YATNO</t>
  </si>
  <si>
    <t>01120577040321</t>
  </si>
  <si>
    <t>ALIT HERMAWAN</t>
  </si>
  <si>
    <t>01120570040325</t>
  </si>
  <si>
    <t>IYA NURAHMAN</t>
  </si>
  <si>
    <t>01060668040572</t>
  </si>
  <si>
    <t>01060670040568</t>
  </si>
  <si>
    <t>01120569040324</t>
  </si>
  <si>
    <t>01120569040322</t>
  </si>
  <si>
    <t>01110675040855</t>
  </si>
  <si>
    <t>ASUM SUPRIADIN</t>
  </si>
  <si>
    <t>01110668040856</t>
  </si>
  <si>
    <t>DIDI SARDI</t>
  </si>
  <si>
    <t>01050767041161</t>
  </si>
  <si>
    <t>01020971041262</t>
  </si>
  <si>
    <t>01051285041515</t>
  </si>
  <si>
    <t>ANDRI HIDAYAT</t>
  </si>
  <si>
    <t>01051277041533</t>
  </si>
  <si>
    <t>01051286041530</t>
  </si>
  <si>
    <t>MAHMUD YUSUP</t>
  </si>
  <si>
    <t>01051277041531</t>
  </si>
  <si>
    <t>01028464022329</t>
  </si>
  <si>
    <t>01010166035985</t>
  </si>
  <si>
    <t>01019670031991</t>
  </si>
  <si>
    <t>SUKARDI</t>
  </si>
  <si>
    <t>ADAM</t>
  </si>
  <si>
    <t>01060677040573</t>
  </si>
  <si>
    <t>WAHID NUGRAHA</t>
  </si>
  <si>
    <t>01070064035299</t>
  </si>
  <si>
    <t>MASKI</t>
  </si>
  <si>
    <t>01030266037689</t>
  </si>
  <si>
    <t>MITO</t>
  </si>
  <si>
    <t>01030269037705</t>
  </si>
  <si>
    <t>01010165035987</t>
  </si>
  <si>
    <t>01070066035294</t>
  </si>
  <si>
    <t>GANDA</t>
  </si>
  <si>
    <t>01070066035289</t>
  </si>
  <si>
    <t>NANA SUTISNA</t>
  </si>
  <si>
    <t>01030269037704</t>
  </si>
  <si>
    <t>ROMADIN</t>
  </si>
  <si>
    <t>01030273037696</t>
  </si>
  <si>
    <t>01030271037698</t>
  </si>
  <si>
    <t>01010365038953</t>
  </si>
  <si>
    <t>01080277038658</t>
  </si>
  <si>
    <t>ENTAN</t>
  </si>
  <si>
    <t>01010165035991</t>
  </si>
  <si>
    <t>HERLAN</t>
  </si>
  <si>
    <t>01010168035986</t>
  </si>
  <si>
    <t>01080268038663</t>
  </si>
  <si>
    <t>MAIL  S</t>
  </si>
  <si>
    <t>01010170035989</t>
  </si>
  <si>
    <t>SUTIADIN</t>
  </si>
  <si>
    <t>01030265037690</t>
  </si>
  <si>
    <t>01010376038962</t>
  </si>
  <si>
    <t>01040475039294</t>
  </si>
  <si>
    <t>DANA CAHYANA</t>
  </si>
  <si>
    <t>01100466039505</t>
  </si>
  <si>
    <t>KARTIJAN</t>
  </si>
  <si>
    <t>01050575039965</t>
  </si>
  <si>
    <t>MAKIN</t>
  </si>
  <si>
    <t>01050571039969</t>
  </si>
  <si>
    <t>01050575039968</t>
  </si>
  <si>
    <t>YUDI RACHMAT</t>
  </si>
  <si>
    <t>01120572040327</t>
  </si>
  <si>
    <t>01060670040574</t>
  </si>
  <si>
    <t>LALAN DAHLAN</t>
  </si>
  <si>
    <t>01050570039975</t>
  </si>
  <si>
    <t>01060672040570</t>
  </si>
  <si>
    <t>01060669040569</t>
  </si>
  <si>
    <t>01020968041263</t>
  </si>
  <si>
    <t>JUMHADI</t>
  </si>
  <si>
    <t>01051277041532</t>
  </si>
  <si>
    <t>ISAP SAPTARI</t>
  </si>
  <si>
    <t>01080265038645</t>
  </si>
  <si>
    <t>01010371038955</t>
  </si>
  <si>
    <t>01050578039962</t>
  </si>
  <si>
    <t>JOHER</t>
  </si>
  <si>
    <t>01060667040565</t>
  </si>
  <si>
    <t>LILIT MARYATI</t>
  </si>
  <si>
    <t>01051284041514</t>
  </si>
  <si>
    <t>ASEP HERYANTO</t>
  </si>
  <si>
    <t>01051280041513</t>
  </si>
  <si>
    <t>NARSUDI</t>
  </si>
  <si>
    <t>01051278041536</t>
  </si>
  <si>
    <t>01010066034289</t>
  </si>
  <si>
    <t>MINAH S.</t>
  </si>
  <si>
    <t>SUKMALA DEWI</t>
  </si>
  <si>
    <t>01080269038676</t>
  </si>
  <si>
    <t>01080273038689</t>
  </si>
  <si>
    <t>01070164036801</t>
  </si>
  <si>
    <t>01118564026587</t>
  </si>
  <si>
    <t>AMOY</t>
  </si>
  <si>
    <t>01129364030849</t>
  </si>
  <si>
    <t>01028064019184</t>
  </si>
  <si>
    <t>01109064029476</t>
  </si>
  <si>
    <t>TATANG DUA</t>
  </si>
  <si>
    <t>01098064020378</t>
  </si>
  <si>
    <t>USEN</t>
  </si>
  <si>
    <t>01129364030848</t>
  </si>
  <si>
    <t>WATIAH</t>
  </si>
  <si>
    <t>01118564026586</t>
  </si>
  <si>
    <t>01070164036788</t>
  </si>
  <si>
    <t>ANIS</t>
  </si>
  <si>
    <t>01118564026585</t>
  </si>
  <si>
    <t>01118564026606</t>
  </si>
  <si>
    <t>ASIH  II</t>
  </si>
  <si>
    <t>01079964033917</t>
  </si>
  <si>
    <t>01010064034968</t>
  </si>
  <si>
    <t>01070164036776</t>
  </si>
  <si>
    <t>01080271038695</t>
  </si>
  <si>
    <t>01070169036803</t>
  </si>
  <si>
    <t>E.ROHMAN</t>
  </si>
  <si>
    <t>01080264038667</t>
  </si>
  <si>
    <t>01079964033920</t>
  </si>
  <si>
    <t>01070064035339</t>
  </si>
  <si>
    <t>ONENG.A</t>
  </si>
  <si>
    <t>15128464024254</t>
  </si>
  <si>
    <t>SACI</t>
  </si>
  <si>
    <t>01080274038700</t>
  </si>
  <si>
    <t>A.RAMLI</t>
  </si>
  <si>
    <t>01070064035308</t>
  </si>
  <si>
    <t>ADE KARYA</t>
  </si>
  <si>
    <t>01110665040778</t>
  </si>
  <si>
    <t>01010164036053</t>
  </si>
  <si>
    <t>ENYI</t>
  </si>
  <si>
    <t>01120569040244</t>
  </si>
  <si>
    <t>EPON BINTI ILI</t>
  </si>
  <si>
    <t>01050777041069</t>
  </si>
  <si>
    <t>A C U</t>
  </si>
  <si>
    <t>01060672040487</t>
  </si>
  <si>
    <t>U.SUTISNA BIN DASA</t>
  </si>
  <si>
    <t>01051274041539</t>
  </si>
  <si>
    <t>HENDRA MULYANA</t>
  </si>
  <si>
    <t>01121287042011</t>
  </si>
  <si>
    <t>ISMAIL SALEH</t>
  </si>
  <si>
    <t>01010382039045</t>
  </si>
  <si>
    <t>01079966033923</t>
  </si>
  <si>
    <t>A. RUMYATI</t>
  </si>
  <si>
    <t>01109067029523</t>
  </si>
  <si>
    <t>AYI.U</t>
  </si>
  <si>
    <t>01079067029239</t>
  </si>
  <si>
    <t>01079970033914</t>
  </si>
  <si>
    <t>01109066029324</t>
  </si>
  <si>
    <t>01010070034954</t>
  </si>
  <si>
    <t>01118565026599</t>
  </si>
  <si>
    <t>01079965033922</t>
  </si>
  <si>
    <t>01118567024309</t>
  </si>
  <si>
    <t>01109068029534</t>
  </si>
  <si>
    <t>01079971033915</t>
  </si>
  <si>
    <t>01051276041538</t>
  </si>
  <si>
    <t>01010066034958</t>
  </si>
  <si>
    <t>UNENG RUKMANA</t>
  </si>
  <si>
    <t>01109065029491</t>
  </si>
  <si>
    <t>01070172036775</t>
  </si>
  <si>
    <t>01070170036770</t>
  </si>
  <si>
    <t>01070175036773</t>
  </si>
  <si>
    <t>JOJON</t>
  </si>
  <si>
    <t>01070170036774</t>
  </si>
  <si>
    <t>01099572031745</t>
  </si>
  <si>
    <t>ROCHMAT</t>
  </si>
  <si>
    <t>01109065029559</t>
  </si>
  <si>
    <t>01080283038711</t>
  </si>
  <si>
    <t>ADIH</t>
  </si>
  <si>
    <t>01080280038702</t>
  </si>
  <si>
    <t>AI SUMYATI</t>
  </si>
  <si>
    <t>01080279038666</t>
  </si>
  <si>
    <t>01080279038671</t>
  </si>
  <si>
    <t>01070066035322</t>
  </si>
  <si>
    <t>01080272038682</t>
  </si>
  <si>
    <t>01070065035319</t>
  </si>
  <si>
    <t>01070072035316</t>
  </si>
  <si>
    <t>01080278038681</t>
  </si>
  <si>
    <t>01080277038694</t>
  </si>
  <si>
    <t>01070067035321</t>
  </si>
  <si>
    <t>01080276038685</t>
  </si>
  <si>
    <t>01070073035317</t>
  </si>
  <si>
    <t>01080265038692</t>
  </si>
  <si>
    <t>01070075035323</t>
  </si>
  <si>
    <t>01080271038673</t>
  </si>
  <si>
    <t>01070174036772</t>
  </si>
  <si>
    <t>01080264038687</t>
  </si>
  <si>
    <t>01080275038670</t>
  </si>
  <si>
    <t>YULI</t>
  </si>
  <si>
    <t>01010376039038</t>
  </si>
  <si>
    <t>AI B</t>
  </si>
  <si>
    <t>01010372039032</t>
  </si>
  <si>
    <t>01010373039022</t>
  </si>
  <si>
    <t>01080271038674</t>
  </si>
  <si>
    <t>DEDI A</t>
  </si>
  <si>
    <t>01010367039029</t>
  </si>
  <si>
    <t>01010376039033</t>
  </si>
  <si>
    <t>01010379039037</t>
  </si>
  <si>
    <t>01010375039028</t>
  </si>
  <si>
    <t>01040469039301</t>
  </si>
  <si>
    <t>A.CARSIH</t>
  </si>
  <si>
    <t>01010172036055</t>
  </si>
  <si>
    <t>01010170036046</t>
  </si>
  <si>
    <t>01040476039302</t>
  </si>
  <si>
    <t>BERI</t>
  </si>
  <si>
    <t>01040475039304</t>
  </si>
  <si>
    <t>01010172036054</t>
  </si>
  <si>
    <t>01040475039299</t>
  </si>
  <si>
    <t>ENJANG JUNAEDI</t>
  </si>
  <si>
    <t>01040479039305</t>
  </si>
  <si>
    <t>01010175036043</t>
  </si>
  <si>
    <t>INA</t>
  </si>
  <si>
    <t>01010179036048</t>
  </si>
  <si>
    <t>IWA</t>
  </si>
  <si>
    <t>01010165036047</t>
  </si>
  <si>
    <t>KARTIWI</t>
  </si>
  <si>
    <t>01010169036052</t>
  </si>
  <si>
    <t>01070065035320</t>
  </si>
  <si>
    <t>01010180036044</t>
  </si>
  <si>
    <t>01040466039300</t>
  </si>
  <si>
    <t>ONENG</t>
  </si>
  <si>
    <t>01010178036049</t>
  </si>
  <si>
    <t>RONI</t>
  </si>
  <si>
    <t>01010165036051</t>
  </si>
  <si>
    <t>UAR</t>
  </si>
  <si>
    <t>01010175036045</t>
  </si>
  <si>
    <t>01050581039985</t>
  </si>
  <si>
    <t>ANIS BINTI SALNA</t>
  </si>
  <si>
    <t>01100475039516</t>
  </si>
  <si>
    <t>DARYATI</t>
  </si>
  <si>
    <t>01120573040249</t>
  </si>
  <si>
    <t>01050581039989</t>
  </si>
  <si>
    <t>ROSMINI BINTI IDIT</t>
  </si>
  <si>
    <t>01050572039980</t>
  </si>
  <si>
    <t>YATI BINTI UJU</t>
  </si>
  <si>
    <t>01050773041072</t>
  </si>
  <si>
    <t>AKEUNG</t>
  </si>
  <si>
    <t>01050775041073</t>
  </si>
  <si>
    <t>01110676040775</t>
  </si>
  <si>
    <t>ENI A</t>
  </si>
  <si>
    <t>01051283041540</t>
  </si>
  <si>
    <t>HERI TARYANA</t>
  </si>
  <si>
    <t>01099571031744</t>
  </si>
  <si>
    <t>01079967033924</t>
  </si>
  <si>
    <t>ADE I.</t>
  </si>
  <si>
    <t>01079968033925</t>
  </si>
  <si>
    <t>ALING</t>
  </si>
  <si>
    <t>01118565026597</t>
  </si>
  <si>
    <t>ARUM</t>
  </si>
  <si>
    <t>01118565026596</t>
  </si>
  <si>
    <t>01109065029484</t>
  </si>
  <si>
    <t>EMI</t>
  </si>
  <si>
    <t>01118564026589</t>
  </si>
  <si>
    <t>01109072029565</t>
  </si>
  <si>
    <t>01109068029532</t>
  </si>
  <si>
    <t>02018264021294</t>
  </si>
  <si>
    <t>HARYATI</t>
  </si>
  <si>
    <t>01070169036778</t>
  </si>
  <si>
    <t>01079965033916</t>
  </si>
  <si>
    <t>01109065029493</t>
  </si>
  <si>
    <t>01109067029525</t>
  </si>
  <si>
    <t>ODI</t>
  </si>
  <si>
    <t>01118565026593</t>
  </si>
  <si>
    <t>OO</t>
  </si>
  <si>
    <t>01109065029490</t>
  </si>
  <si>
    <t>01109068029536</t>
  </si>
  <si>
    <t>01070169036781</t>
  </si>
  <si>
    <t>ACIH</t>
  </si>
  <si>
    <t>01070180036780</t>
  </si>
  <si>
    <t>01080273038698</t>
  </si>
  <si>
    <t>01080271038683</t>
  </si>
  <si>
    <t>01080275038699</t>
  </si>
  <si>
    <t>01070167036777</t>
  </si>
  <si>
    <t>RESNAWATI</t>
  </si>
  <si>
    <t>01080267038679</t>
  </si>
  <si>
    <t>UU</t>
  </si>
  <si>
    <t>01010165036073</t>
  </si>
  <si>
    <t>AE SUNTANA</t>
  </si>
  <si>
    <t>01080275038701</t>
  </si>
  <si>
    <t>01080272038693</t>
  </si>
  <si>
    <t>01010170036066</t>
  </si>
  <si>
    <t>ANIH B</t>
  </si>
  <si>
    <t>01010175036059</t>
  </si>
  <si>
    <t>01080269038680</t>
  </si>
  <si>
    <t>ENDA   S</t>
  </si>
  <si>
    <t>01010169036071</t>
  </si>
  <si>
    <t>01010174036067</t>
  </si>
  <si>
    <t>01080265038704</t>
  </si>
  <si>
    <t>01010166036065</t>
  </si>
  <si>
    <t>OYOK II</t>
  </si>
  <si>
    <t>01080266038668</t>
  </si>
  <si>
    <t>01010165036070</t>
  </si>
  <si>
    <t>01010176036030</t>
  </si>
  <si>
    <t>ADE R</t>
  </si>
  <si>
    <t>01010366039049</t>
  </si>
  <si>
    <t>01010366039035</t>
  </si>
  <si>
    <t>EUNYI</t>
  </si>
  <si>
    <t>01040473039308</t>
  </si>
  <si>
    <t>OYOK BINTI EMAN</t>
  </si>
  <si>
    <t>01050566039979</t>
  </si>
  <si>
    <t>ASIH E BINTI ITA</t>
  </si>
  <si>
    <t>01050571039988</t>
  </si>
  <si>
    <t>AYI BINTI OBOS</t>
  </si>
  <si>
    <t>01050567039984</t>
  </si>
  <si>
    <t>ENTIN BINTI UTAREN</t>
  </si>
  <si>
    <t>01100473039515</t>
  </si>
  <si>
    <t>MIRNA BINTI UDIN</t>
  </si>
  <si>
    <t>01110675040780</t>
  </si>
  <si>
    <t>ASIH BINTI UHIB</t>
  </si>
  <si>
    <t>01060676040489</t>
  </si>
  <si>
    <t>UJANG RUDIANA</t>
  </si>
  <si>
    <t>01100475039514</t>
  </si>
  <si>
    <t>01109069029550</t>
  </si>
  <si>
    <t>ACIH II</t>
  </si>
  <si>
    <t>DIDIN HARDIAN</t>
  </si>
  <si>
    <t>01109068029539</t>
  </si>
  <si>
    <t>01059372030636</t>
  </si>
  <si>
    <t>AI ATO</t>
  </si>
  <si>
    <t>01118565026592</t>
  </si>
  <si>
    <t>ATAN</t>
  </si>
  <si>
    <t>01010376039044</t>
  </si>
  <si>
    <t>01059373030635</t>
  </si>
  <si>
    <t>DUDU S</t>
  </si>
  <si>
    <t>INTIK</t>
  </si>
  <si>
    <t>01109066029520</t>
  </si>
  <si>
    <t>01109067029527</t>
  </si>
  <si>
    <t>01129067029892</t>
  </si>
  <si>
    <t>01109065029494</t>
  </si>
  <si>
    <t>01018965028027</t>
  </si>
  <si>
    <t>ISUR</t>
  </si>
  <si>
    <t>01019066028523</t>
  </si>
  <si>
    <t>01109069029552</t>
  </si>
  <si>
    <t>01129366030847</t>
  </si>
  <si>
    <t>JUJU  ABAS</t>
  </si>
  <si>
    <t>01059367030637</t>
  </si>
  <si>
    <t>KASIH</t>
  </si>
  <si>
    <t>01129072029796</t>
  </si>
  <si>
    <t>MAMAH UCE</t>
  </si>
  <si>
    <t>01109067029530</t>
  </si>
  <si>
    <t>01109068029542</t>
  </si>
  <si>
    <t>O.NENAH</t>
  </si>
  <si>
    <t>01129070029795</t>
  </si>
  <si>
    <t>01109065029500</t>
  </si>
  <si>
    <t>01109068029541</t>
  </si>
  <si>
    <t>01109068029538</t>
  </si>
  <si>
    <t>01109065029495</t>
  </si>
  <si>
    <t>01109069029551</t>
  </si>
  <si>
    <t>01019368030582</t>
  </si>
  <si>
    <t>01109069029553</t>
  </si>
  <si>
    <t>YOYOH</t>
  </si>
  <si>
    <t>01080267038678</t>
  </si>
  <si>
    <t>01109066029515</t>
  </si>
  <si>
    <t>DASWIN</t>
  </si>
  <si>
    <t>01129065029793</t>
  </si>
  <si>
    <t>01109065029499</t>
  </si>
  <si>
    <t>01070172036795</t>
  </si>
  <si>
    <t>01109065029724</t>
  </si>
  <si>
    <t>01129064029890</t>
  </si>
  <si>
    <t>01070173036796</t>
  </si>
  <si>
    <t>01070066035332</t>
  </si>
  <si>
    <t>RUKAMA</t>
  </si>
  <si>
    <t>01118565026595</t>
  </si>
  <si>
    <t>01129066029891</t>
  </si>
  <si>
    <t>01070065035330</t>
  </si>
  <si>
    <t>A I</t>
  </si>
  <si>
    <t>01070164036784</t>
  </si>
  <si>
    <t>AYI. A</t>
  </si>
  <si>
    <t>01070069035348</t>
  </si>
  <si>
    <t>01070170036783</t>
  </si>
  <si>
    <t>NURANI</t>
  </si>
  <si>
    <t>01070065035353</t>
  </si>
  <si>
    <t>OPANG</t>
  </si>
  <si>
    <t>01010376039034</t>
  </si>
  <si>
    <t>RUYADI</t>
  </si>
  <si>
    <t>01070069035328</t>
  </si>
  <si>
    <t>URMI</t>
  </si>
  <si>
    <t>01080268038696</t>
  </si>
  <si>
    <t>01010367039026</t>
  </si>
  <si>
    <t>YAYAH II</t>
  </si>
  <si>
    <t>01080268038691</t>
  </si>
  <si>
    <t>ANIH II</t>
  </si>
  <si>
    <t>01010369039036</t>
  </si>
  <si>
    <t>01070168036786</t>
  </si>
  <si>
    <t>01070173036793</t>
  </si>
  <si>
    <t>E N I</t>
  </si>
  <si>
    <t>01070072035327</t>
  </si>
  <si>
    <t>IYUK</t>
  </si>
  <si>
    <t>01080272038730</t>
  </si>
  <si>
    <t>01109070029558</t>
  </si>
  <si>
    <t>01100466039513</t>
  </si>
  <si>
    <t>AMOY BINTI TARDI</t>
  </si>
  <si>
    <t>01010169036075</t>
  </si>
  <si>
    <t>ASIH SETIASIH</t>
  </si>
  <si>
    <t>01010177036074</t>
  </si>
  <si>
    <t>CACIH EDOH</t>
  </si>
  <si>
    <t>01010165036072</t>
  </si>
  <si>
    <t>D.AAN</t>
  </si>
  <si>
    <t>01010171036077</t>
  </si>
  <si>
    <t>IIN AMINAH</t>
  </si>
  <si>
    <t>01100469039522</t>
  </si>
  <si>
    <t>JUJU BINTI ENTIB</t>
  </si>
  <si>
    <t>01010171036079</t>
  </si>
  <si>
    <t>01100475039525</t>
  </si>
  <si>
    <t>WIWIN BINTI AMAS</t>
  </si>
  <si>
    <t>01050571039978</t>
  </si>
  <si>
    <t>AI II</t>
  </si>
  <si>
    <t>01050573039987</t>
  </si>
  <si>
    <t>01050571039983</t>
  </si>
  <si>
    <t>01120571040245</t>
  </si>
  <si>
    <t>ARSIH</t>
  </si>
  <si>
    <t>01110672040779</t>
  </si>
  <si>
    <t>MIMIN A</t>
  </si>
  <si>
    <t>01060682040488</t>
  </si>
  <si>
    <t>UMAS</t>
  </si>
  <si>
    <t>01019966033575</t>
  </si>
  <si>
    <t>01079066029238</t>
  </si>
  <si>
    <t>01109065029510</t>
  </si>
  <si>
    <t>01010066034966</t>
  </si>
  <si>
    <t>AMO</t>
  </si>
  <si>
    <t>01010063034973</t>
  </si>
  <si>
    <t>01010068034962</t>
  </si>
  <si>
    <t>01010170036095</t>
  </si>
  <si>
    <t>01079968033919</t>
  </si>
  <si>
    <t>YAYA I</t>
  </si>
  <si>
    <t>01109065029509</t>
  </si>
  <si>
    <t>AKOY</t>
  </si>
  <si>
    <t>01109066029518</t>
  </si>
  <si>
    <t>AMOT</t>
  </si>
  <si>
    <t>01010180036096</t>
  </si>
  <si>
    <t>01109068029545</t>
  </si>
  <si>
    <t>MOMOD</t>
  </si>
  <si>
    <t>01109066029517</t>
  </si>
  <si>
    <t>01109068029544</t>
  </si>
  <si>
    <t>01109070029560</t>
  </si>
  <si>
    <t>01109070029561</t>
  </si>
  <si>
    <t>01080268038672</t>
  </si>
  <si>
    <t>01109067029531</t>
  </si>
  <si>
    <t>01080272038677</t>
  </si>
  <si>
    <t>01070071035338</t>
  </si>
  <si>
    <t>DIDIM</t>
  </si>
  <si>
    <t>01109065029508</t>
  </si>
  <si>
    <t>01109065029503</t>
  </si>
  <si>
    <t>01010070034971</t>
  </si>
  <si>
    <t>01109066029519</t>
  </si>
  <si>
    <t>01109067029526</t>
  </si>
  <si>
    <t>01118566026602</t>
  </si>
  <si>
    <t>KARTASASMITA</t>
  </si>
  <si>
    <t>01070168036792</t>
  </si>
  <si>
    <t>01109065029506</t>
  </si>
  <si>
    <t>01109067029529</t>
  </si>
  <si>
    <t>01010067034969</t>
  </si>
  <si>
    <t>OYOK B.</t>
  </si>
  <si>
    <t>01109070029562</t>
  </si>
  <si>
    <t>01109069029555</t>
  </si>
  <si>
    <t>01079969033928</t>
  </si>
  <si>
    <t>ROKASIH</t>
  </si>
  <si>
    <t>01109065029507</t>
  </si>
  <si>
    <t>SAMIN</t>
  </si>
  <si>
    <t>01109065029504</t>
  </si>
  <si>
    <t>01109068029537</t>
  </si>
  <si>
    <t>01109073029567</t>
  </si>
  <si>
    <t>TATANG.II</t>
  </si>
  <si>
    <t>01109066029516</t>
  </si>
  <si>
    <t>01079969033927</t>
  </si>
  <si>
    <t>WATI M</t>
  </si>
  <si>
    <t>01080271038690</t>
  </si>
  <si>
    <t>ADUN</t>
  </si>
  <si>
    <t>01010367039027</t>
  </si>
  <si>
    <t>01070065035343</t>
  </si>
  <si>
    <t>01109070029563</t>
  </si>
  <si>
    <t>CARDI</t>
  </si>
  <si>
    <t>01070072035342</t>
  </si>
  <si>
    <t>01070070035336</t>
  </si>
  <si>
    <t>01070071035337</t>
  </si>
  <si>
    <t>01010372039024</t>
  </si>
  <si>
    <t>RAHMI</t>
  </si>
  <si>
    <t>01010365039023</t>
  </si>
  <si>
    <t>SAPTI</t>
  </si>
  <si>
    <t>01118565026590</t>
  </si>
  <si>
    <t>01079967033926</t>
  </si>
  <si>
    <t>WARMI</t>
  </si>
  <si>
    <t>01010369039025</t>
  </si>
  <si>
    <t>WATMI</t>
  </si>
  <si>
    <t>01100470039524</t>
  </si>
  <si>
    <t>ANAN BINTI UTAR</t>
  </si>
  <si>
    <t>01070069035334</t>
  </si>
  <si>
    <t>01100472039521</t>
  </si>
  <si>
    <t>ONENG BINTI ABDUL</t>
  </si>
  <si>
    <t>01010165036107</t>
  </si>
  <si>
    <t>01010165036105</t>
  </si>
  <si>
    <t>01050569039986</t>
  </si>
  <si>
    <t>AI S BINTI UNENG</t>
  </si>
  <si>
    <t>01010170036084</t>
  </si>
  <si>
    <t>ANAR</t>
  </si>
  <si>
    <t>01010165036088</t>
  </si>
  <si>
    <t>01010165036086</t>
  </si>
  <si>
    <t>ENOY</t>
  </si>
  <si>
    <t>01010165036085</t>
  </si>
  <si>
    <t>01010167036099</t>
  </si>
  <si>
    <t>01010166036082</t>
  </si>
  <si>
    <t>KARMA</t>
  </si>
  <si>
    <t>01010180036110</t>
  </si>
  <si>
    <t>01010165036098</t>
  </si>
  <si>
    <t>01010172036091</t>
  </si>
  <si>
    <t>01070067035335</t>
  </si>
  <si>
    <t>01010169036108</t>
  </si>
  <si>
    <t>01110668040777</t>
  </si>
  <si>
    <t>AHMAD BIN KOMOD</t>
  </si>
  <si>
    <t>01110668040776</t>
  </si>
  <si>
    <t>ENTAR BINTI AHYAR</t>
  </si>
  <si>
    <t>01060666040498</t>
  </si>
  <si>
    <t>01100469039529</t>
  </si>
  <si>
    <t>01079969034817</t>
  </si>
  <si>
    <t>01129065029792</t>
  </si>
  <si>
    <t>15029266030464</t>
  </si>
  <si>
    <t>01129065029791</t>
  </si>
  <si>
    <t>01019366030581</t>
  </si>
  <si>
    <t>01070175036797</t>
  </si>
  <si>
    <t>01099967034759</t>
  </si>
  <si>
    <t>DUDU K</t>
  </si>
  <si>
    <t>01079969034763</t>
  </si>
  <si>
    <t>01109064029481</t>
  </si>
  <si>
    <t>01079971034773</t>
  </si>
  <si>
    <t>01079969034761</t>
  </si>
  <si>
    <t>ARSEM</t>
  </si>
  <si>
    <t>01010173036144</t>
  </si>
  <si>
    <t>01079969034771</t>
  </si>
  <si>
    <t>CICIH A</t>
  </si>
  <si>
    <t>01079969034182</t>
  </si>
  <si>
    <t>CICIH B</t>
  </si>
  <si>
    <t>01070072035349</t>
  </si>
  <si>
    <t>CUCU YAYAH</t>
  </si>
  <si>
    <t>01079970034765</t>
  </si>
  <si>
    <t>IMAS CUCU</t>
  </si>
  <si>
    <t>01079968034769</t>
  </si>
  <si>
    <t>01010171036142</t>
  </si>
  <si>
    <t>01079973034775</t>
  </si>
  <si>
    <t>01079971034777</t>
  </si>
  <si>
    <t>SUMARNI CICIH</t>
  </si>
  <si>
    <t>01080271038732</t>
  </si>
  <si>
    <t>01080270038729</t>
  </si>
  <si>
    <t>01080270038725</t>
  </si>
  <si>
    <t>01080271038731</t>
  </si>
  <si>
    <t>01079969034175</t>
  </si>
  <si>
    <t>ANENG APUD</t>
  </si>
  <si>
    <t>01080271038727</t>
  </si>
  <si>
    <t>01080268038733</t>
  </si>
  <si>
    <t>01079972034767</t>
  </si>
  <si>
    <t>01010165036146</t>
  </si>
  <si>
    <t>01080270038726</t>
  </si>
  <si>
    <t>01080273038728</t>
  </si>
  <si>
    <t>01010167036149</t>
  </si>
  <si>
    <t>01010171036145</t>
  </si>
  <si>
    <t>01010169036150</t>
  </si>
  <si>
    <t>EMAH</t>
  </si>
  <si>
    <t>01040474039307</t>
  </si>
  <si>
    <t>IKAH BINTI NANA</t>
  </si>
  <si>
    <t>01120581040247</t>
  </si>
  <si>
    <t>NONENG BINTI DIDI</t>
  </si>
  <si>
    <t>01120569040251</t>
  </si>
  <si>
    <t>EUIS M</t>
  </si>
  <si>
    <t>01060667040499</t>
  </si>
  <si>
    <t>01010170036141</t>
  </si>
  <si>
    <t>TASIH TARMINI</t>
  </si>
  <si>
    <t>01050773041080</t>
  </si>
  <si>
    <t>DATI SULASTRI</t>
  </si>
  <si>
    <t>01050768041079</t>
  </si>
  <si>
    <t>UMANAH</t>
  </si>
  <si>
    <t>01079967034823</t>
  </si>
  <si>
    <t>ASIH B</t>
  </si>
  <si>
    <t>01079969034831</t>
  </si>
  <si>
    <t>01079964034835</t>
  </si>
  <si>
    <t>INING</t>
  </si>
  <si>
    <t>01079967034829</t>
  </si>
  <si>
    <t>01079968034203</t>
  </si>
  <si>
    <t>01051272041542</t>
  </si>
  <si>
    <t>01079976034833</t>
  </si>
  <si>
    <t>ENDANG K</t>
  </si>
  <si>
    <t>01079968034827</t>
  </si>
  <si>
    <t>OMAY</t>
  </si>
  <si>
    <t>01080279038761</t>
  </si>
  <si>
    <t>01109064029478</t>
  </si>
  <si>
    <t>SUDIN</t>
  </si>
  <si>
    <t>01079969034819</t>
  </si>
  <si>
    <t>01079969034813</t>
  </si>
  <si>
    <t>01079971034815</t>
  </si>
  <si>
    <t>01070176036826</t>
  </si>
  <si>
    <t>ADE RUSLAN</t>
  </si>
  <si>
    <t>01080279038763</t>
  </si>
  <si>
    <t>01070171036825</t>
  </si>
  <si>
    <t>01010178036113</t>
  </si>
  <si>
    <t>01070164036824</t>
  </si>
  <si>
    <t>01070170036835</t>
  </si>
  <si>
    <t>01080268038770</t>
  </si>
  <si>
    <t>01080269038766</t>
  </si>
  <si>
    <t>01070175036831</t>
  </si>
  <si>
    <t>D.DADANG</t>
  </si>
  <si>
    <t>01010174036123</t>
  </si>
  <si>
    <t>01080280038772</t>
  </si>
  <si>
    <t>DEDI BASUKI</t>
  </si>
  <si>
    <t>01010166036114</t>
  </si>
  <si>
    <t>DUDAR</t>
  </si>
  <si>
    <t>01070166036828</t>
  </si>
  <si>
    <t>01070172036834</t>
  </si>
  <si>
    <t>01070164036827</t>
  </si>
  <si>
    <t>01010165036119</t>
  </si>
  <si>
    <t>INENG</t>
  </si>
  <si>
    <t>01010175036116</t>
  </si>
  <si>
    <t>01080270038765</t>
  </si>
  <si>
    <t>01080268038762</t>
  </si>
  <si>
    <t>01010166036115</t>
  </si>
  <si>
    <t>K.DIDI</t>
  </si>
  <si>
    <t>01010181036120</t>
  </si>
  <si>
    <t>01070171036823</t>
  </si>
  <si>
    <t>01080267038768</t>
  </si>
  <si>
    <t>01070172036830</t>
  </si>
  <si>
    <t>01080275038764</t>
  </si>
  <si>
    <t>01070164036832</t>
  </si>
  <si>
    <t>TARLAN</t>
  </si>
  <si>
    <t>01010165036118</t>
  </si>
  <si>
    <t>TARMINI</t>
  </si>
  <si>
    <t>01010172036121</t>
  </si>
  <si>
    <t>01080268038769</t>
  </si>
  <si>
    <t>01080268038767</t>
  </si>
  <si>
    <t>01070174036837</t>
  </si>
  <si>
    <t>UMAR ALAM</t>
  </si>
  <si>
    <t>01080268038771</t>
  </si>
  <si>
    <t>01010165036112</t>
  </si>
  <si>
    <t>01079967034821</t>
  </si>
  <si>
    <t>01010167036122</t>
  </si>
  <si>
    <t>01100474039544</t>
  </si>
  <si>
    <t>01050569040004</t>
  </si>
  <si>
    <t>01050778041096</t>
  </si>
  <si>
    <t>E.RAHMAN</t>
  </si>
  <si>
    <t>01050781041095</t>
  </si>
  <si>
    <t>01050773041093</t>
  </si>
  <si>
    <t>01010166036117</t>
  </si>
  <si>
    <t>ENEN</t>
  </si>
  <si>
    <t>01050778041094</t>
  </si>
  <si>
    <t>01118565026605</t>
  </si>
  <si>
    <t>01099568031739</t>
  </si>
  <si>
    <t>01118451024045</t>
  </si>
  <si>
    <t>01076446000640</t>
  </si>
  <si>
    <t>01118465023987</t>
  </si>
  <si>
    <t>ISAH/AISAH</t>
  </si>
  <si>
    <t>01080267038710</t>
  </si>
  <si>
    <t>01118464023985</t>
  </si>
  <si>
    <t>ITAS</t>
  </si>
  <si>
    <t>01099571031743</t>
  </si>
  <si>
    <t>01070074035313</t>
  </si>
  <si>
    <t>01070166036805</t>
  </si>
  <si>
    <t>01070066035311</t>
  </si>
  <si>
    <t>EUTIK.D</t>
  </si>
  <si>
    <t>01070076035312</t>
  </si>
  <si>
    <t>EVA</t>
  </si>
  <si>
    <t>01080279038703</t>
  </si>
  <si>
    <t>01070170036807</t>
  </si>
  <si>
    <t>01080277038697</t>
  </si>
  <si>
    <t>01070076035307</t>
  </si>
  <si>
    <t>01080269038708</t>
  </si>
  <si>
    <t>01010370039050</t>
  </si>
  <si>
    <t>01010169036033</t>
  </si>
  <si>
    <t>01010165036035</t>
  </si>
  <si>
    <t>U.RUKMINI</t>
  </si>
  <si>
    <t>01070068035310</t>
  </si>
  <si>
    <t>01100469039527</t>
  </si>
  <si>
    <t>01010176036027</t>
  </si>
  <si>
    <t>01120575040246</t>
  </si>
  <si>
    <t>ENCAR</t>
  </si>
  <si>
    <t>01060682040490</t>
  </si>
  <si>
    <t>01109064029479</t>
  </si>
  <si>
    <t>01070173036779</t>
  </si>
  <si>
    <t>ADE. S</t>
  </si>
  <si>
    <t>01080268038675</t>
  </si>
  <si>
    <t>01050779041074</t>
  </si>
  <si>
    <t>01080265038684</t>
  </si>
  <si>
    <t>01040473039306</t>
  </si>
  <si>
    <t>AGUS SARIF BIN KARMA</t>
  </si>
  <si>
    <t>01100466039523</t>
  </si>
  <si>
    <t>WARLAN BINTI SUKRI</t>
  </si>
  <si>
    <t>01121280042010</t>
  </si>
  <si>
    <t>TATANG RAMDANI</t>
  </si>
  <si>
    <t>01060677040497</t>
  </si>
  <si>
    <t>DIAN HERNAWAN</t>
  </si>
  <si>
    <t>01050767041076</t>
  </si>
  <si>
    <t>DEDE SUPRIHAT ENDANG T</t>
  </si>
  <si>
    <t>01110673040787</t>
  </si>
  <si>
    <t>GANDA JUANDA</t>
  </si>
  <si>
    <t>01070175036839</t>
  </si>
  <si>
    <t>AWAN</t>
  </si>
  <si>
    <t>15128464024255</t>
  </si>
  <si>
    <t>DAYAH</t>
  </si>
  <si>
    <t>01088564026117</t>
  </si>
  <si>
    <t>01070178036843</t>
  </si>
  <si>
    <t>KARTO</t>
  </si>
  <si>
    <t>15128468024256</t>
  </si>
  <si>
    <t>KOYOK</t>
  </si>
  <si>
    <t>01080276038736</t>
  </si>
  <si>
    <t>01080267038735</t>
  </si>
  <si>
    <t>01080270038737</t>
  </si>
  <si>
    <t>ROHMI</t>
  </si>
  <si>
    <t>01079770032591</t>
  </si>
  <si>
    <t>U.TARMAN</t>
  </si>
  <si>
    <t>01080276038774</t>
  </si>
  <si>
    <t>UJANG M</t>
  </si>
  <si>
    <t>01100469039535</t>
  </si>
  <si>
    <t>01100479039545</t>
  </si>
  <si>
    <t>01050571039993</t>
  </si>
  <si>
    <t>01060670040494</t>
  </si>
  <si>
    <t>01050772041084</t>
  </si>
  <si>
    <t>ICUY</t>
  </si>
  <si>
    <t>01050771041083</t>
  </si>
  <si>
    <t>IIS SURYATI</t>
  </si>
  <si>
    <t>01051283041548</t>
  </si>
  <si>
    <t>01051281041543</t>
  </si>
  <si>
    <t>ANA SURYANA</t>
  </si>
  <si>
    <t>01051278041544</t>
  </si>
  <si>
    <t>01108467023818</t>
  </si>
  <si>
    <t>01070170036840</t>
  </si>
  <si>
    <t>APENG</t>
  </si>
  <si>
    <t>01080267038740</t>
  </si>
  <si>
    <t>01080270038742</t>
  </si>
  <si>
    <t>01080267038743</t>
  </si>
  <si>
    <t>01080272038741</t>
  </si>
  <si>
    <t>NINA</t>
  </si>
  <si>
    <t>01040469039311</t>
  </si>
  <si>
    <t>01100471039531</t>
  </si>
  <si>
    <t>I T A</t>
  </si>
  <si>
    <t>01050578039992</t>
  </si>
  <si>
    <t>DIAN PUJIANA</t>
  </si>
  <si>
    <t>01050579040007</t>
  </si>
  <si>
    <t>01060675040492</t>
  </si>
  <si>
    <t>01110675040783</t>
  </si>
  <si>
    <t>WAHRI</t>
  </si>
  <si>
    <t>01050766041085</t>
  </si>
  <si>
    <t>01050785041087</t>
  </si>
  <si>
    <t>01050769041086</t>
  </si>
  <si>
    <t>UUN</t>
  </si>
  <si>
    <t>01050776041105</t>
  </si>
  <si>
    <t>DODI SURYADI</t>
  </si>
  <si>
    <t>01051281041549</t>
  </si>
  <si>
    <t>DUDI RUSWANDI</t>
  </si>
  <si>
    <t>01079967034807</t>
  </si>
  <si>
    <t>01019766032502</t>
  </si>
  <si>
    <t>01079967034791</t>
  </si>
  <si>
    <t>01079964034787</t>
  </si>
  <si>
    <t>ENIP</t>
  </si>
  <si>
    <t>01079970034779</t>
  </si>
  <si>
    <t>01079971034801</t>
  </si>
  <si>
    <t>01079974034803</t>
  </si>
  <si>
    <t>01019768032507</t>
  </si>
  <si>
    <t>01070173036810</t>
  </si>
  <si>
    <t>A N A H</t>
  </si>
  <si>
    <t>01079968034793</t>
  </si>
  <si>
    <t>01019764032500</t>
  </si>
  <si>
    <t>01079970034805</t>
  </si>
  <si>
    <t>01019765032501</t>
  </si>
  <si>
    <t>01070173036818</t>
  </si>
  <si>
    <t>E P O N</t>
  </si>
  <si>
    <t>01079977034797</t>
  </si>
  <si>
    <t>01070175036811</t>
  </si>
  <si>
    <t>01019773032511</t>
  </si>
  <si>
    <t>01070173036814</t>
  </si>
  <si>
    <t>EROS K</t>
  </si>
  <si>
    <t>01070173036816</t>
  </si>
  <si>
    <t>EROS.N</t>
  </si>
  <si>
    <t>01070172036819</t>
  </si>
  <si>
    <t>01070174036822</t>
  </si>
  <si>
    <t>01079964034799</t>
  </si>
  <si>
    <t>JUMASIH</t>
  </si>
  <si>
    <t>01079966034795</t>
  </si>
  <si>
    <t>01070169036821</t>
  </si>
  <si>
    <t>O K I S</t>
  </si>
  <si>
    <t>01019768032505</t>
  </si>
  <si>
    <t>TAJUDIN</t>
  </si>
  <si>
    <t>01079967034781</t>
  </si>
  <si>
    <t>01010172036128</t>
  </si>
  <si>
    <t>A D E .Y</t>
  </si>
  <si>
    <t>01080283038748</t>
  </si>
  <si>
    <t>ADE TARYANA</t>
  </si>
  <si>
    <t>01010174036131</t>
  </si>
  <si>
    <t>AGUS L</t>
  </si>
  <si>
    <t>01010177036127</t>
  </si>
  <si>
    <t>AJIS</t>
  </si>
  <si>
    <t>01010168036125</t>
  </si>
  <si>
    <t>C E P I</t>
  </si>
  <si>
    <t>01010171036136</t>
  </si>
  <si>
    <t>01010182036139</t>
  </si>
  <si>
    <t>D E D E</t>
  </si>
  <si>
    <t>01080273038757</t>
  </si>
  <si>
    <t>01010171036134</t>
  </si>
  <si>
    <t>E E N</t>
  </si>
  <si>
    <t>01010175036132</t>
  </si>
  <si>
    <t>E M U H</t>
  </si>
  <si>
    <t>01080274038746</t>
  </si>
  <si>
    <t>EMIS</t>
  </si>
  <si>
    <t>01080275038751</t>
  </si>
  <si>
    <t>EMUH</t>
  </si>
  <si>
    <t>01010176036130</t>
  </si>
  <si>
    <t>01080273038756</t>
  </si>
  <si>
    <t>01010178036133</t>
  </si>
  <si>
    <t>01080275038749</t>
  </si>
  <si>
    <t>01080284038753</t>
  </si>
  <si>
    <t>ITA SUPRIADI</t>
  </si>
  <si>
    <t>01080272038758</t>
  </si>
  <si>
    <t>01010170036137</t>
  </si>
  <si>
    <t>O M A H</t>
  </si>
  <si>
    <t>01070171036817</t>
  </si>
  <si>
    <t>01080283038752</t>
  </si>
  <si>
    <t>TATENG KURNIA</t>
  </si>
  <si>
    <t>01010172036138</t>
  </si>
  <si>
    <t>01080277038747</t>
  </si>
  <si>
    <t>01080282038750</t>
  </si>
  <si>
    <t>WAWAN KURNIAWAN</t>
  </si>
  <si>
    <t>01080277038745</t>
  </si>
  <si>
    <t>01050578040005</t>
  </si>
  <si>
    <t>ADE G</t>
  </si>
  <si>
    <t>01120575040253</t>
  </si>
  <si>
    <t>01050573039995</t>
  </si>
  <si>
    <t>SURYANAH</t>
  </si>
  <si>
    <t>01120573040252</t>
  </si>
  <si>
    <t>UAT</t>
  </si>
  <si>
    <t>01100469039543</t>
  </si>
  <si>
    <t>ADE BADA</t>
  </si>
  <si>
    <t>01110678040785</t>
  </si>
  <si>
    <t>LIA YULIAWATI</t>
  </si>
  <si>
    <t>01050789041091</t>
  </si>
  <si>
    <t>01050786041089</t>
  </si>
  <si>
    <t>UJANG NURJAMAN</t>
  </si>
  <si>
    <t>01121286042014</t>
  </si>
  <si>
    <t>01010168036140</t>
  </si>
  <si>
    <t>U C I</t>
  </si>
  <si>
    <t>01050769041097</t>
  </si>
  <si>
    <t>WASIM</t>
  </si>
  <si>
    <t>01051276041541</t>
  </si>
  <si>
    <t>APIT</t>
  </si>
  <si>
    <t>01051275041566</t>
  </si>
  <si>
    <t>LALAN SUHERLAN</t>
  </si>
  <si>
    <t>01051272041546</t>
  </si>
  <si>
    <t>PANDI APANDI</t>
  </si>
  <si>
    <t>01121283042012</t>
  </si>
  <si>
    <t>ASEP HERMAWAN</t>
  </si>
  <si>
    <t>01121281042015</t>
  </si>
  <si>
    <t>NUR AIN NASRUDIN</t>
  </si>
  <si>
    <t>01050770041082</t>
  </si>
  <si>
    <t>ADE TAHYUDIN</t>
  </si>
  <si>
    <t>01050775041066</t>
  </si>
  <si>
    <t>01051281041567</t>
  </si>
  <si>
    <t>AGUS ABIDIN</t>
  </si>
  <si>
    <t>01051286041565</t>
  </si>
  <si>
    <t>01011882042203</t>
  </si>
  <si>
    <t>01010173036135</t>
  </si>
  <si>
    <t>D A U D</t>
  </si>
  <si>
    <t>01019774032512</t>
  </si>
  <si>
    <t>EPENDI</t>
  </si>
  <si>
    <t>01080272038755</t>
  </si>
  <si>
    <t>PARIMUN</t>
  </si>
  <si>
    <t>01100469039546</t>
  </si>
  <si>
    <t>EBAH</t>
  </si>
  <si>
    <t>01100469039536</t>
  </si>
  <si>
    <t>ABAS T IRAWAN</t>
  </si>
  <si>
    <t>01110674040784</t>
  </si>
  <si>
    <t>ITA</t>
  </si>
  <si>
    <t>01050776041099</t>
  </si>
  <si>
    <t>CACA SUHMANA</t>
  </si>
  <si>
    <t>01110682040792</t>
  </si>
  <si>
    <t>01051283041547</t>
  </si>
  <si>
    <t>ASEP DAUD SAEPULOH</t>
  </si>
  <si>
    <t>01051284041537</t>
  </si>
  <si>
    <t>ERWIEN HERDIANSYAH</t>
  </si>
  <si>
    <t>01121285042013</t>
  </si>
  <si>
    <t>HENDI ROHENDI</t>
  </si>
  <si>
    <t>01050582040002</t>
  </si>
  <si>
    <t>01051283041545</t>
  </si>
  <si>
    <t>HUDLI KOMARUDIN</t>
  </si>
  <si>
    <t>01100473039547</t>
  </si>
  <si>
    <t>01051277041550</t>
  </si>
  <si>
    <t>DENNY SETIAWAN</t>
  </si>
  <si>
    <t>01110682040863</t>
  </si>
  <si>
    <t>OTANG SUNARYA</t>
  </si>
  <si>
    <t>01050583040011</t>
  </si>
  <si>
    <t>JUARSA</t>
  </si>
  <si>
    <t>01060680040583</t>
  </si>
  <si>
    <t>PURKON RAMADAN</t>
  </si>
  <si>
    <t>01110671040868</t>
  </si>
  <si>
    <t>HENDA</t>
  </si>
  <si>
    <t>01110682040862</t>
  </si>
  <si>
    <t>01110669040869</t>
  </si>
  <si>
    <t>A.NANA.R</t>
  </si>
  <si>
    <t>01050770041171</t>
  </si>
  <si>
    <t>CARSA S</t>
  </si>
  <si>
    <t>01051281041552</t>
  </si>
  <si>
    <t>LIA OKTAFIANI</t>
  </si>
  <si>
    <t>01051277041562</t>
  </si>
  <si>
    <t>ADE SUTIKNA</t>
  </si>
  <si>
    <t>01121281042019</t>
  </si>
  <si>
    <t>IMAS MASYRIFAH</t>
  </si>
  <si>
    <t>01051276041564</t>
  </si>
  <si>
    <t>MASTIM</t>
  </si>
  <si>
    <t>01051283041557</t>
  </si>
  <si>
    <t>PIPIN ARIPIN</t>
  </si>
  <si>
    <t>01051282041560</t>
  </si>
  <si>
    <t>01010068034429</t>
  </si>
  <si>
    <t>CARLA</t>
  </si>
  <si>
    <t>GIGIN GINANJAR</t>
  </si>
  <si>
    <t>01079873032908</t>
  </si>
  <si>
    <t>01019967033688</t>
  </si>
  <si>
    <t>CAKIM</t>
  </si>
  <si>
    <t>01019973033692</t>
  </si>
  <si>
    <t>01051281041553</t>
  </si>
  <si>
    <t>01010164036155</t>
  </si>
  <si>
    <t>DIDI E.</t>
  </si>
  <si>
    <t>ERIK DWINANTO</t>
  </si>
  <si>
    <t>01010369039715</t>
  </si>
  <si>
    <t>AJO KARTIJO</t>
  </si>
  <si>
    <t>01100469039556</t>
  </si>
  <si>
    <t>01010174036165</t>
  </si>
  <si>
    <t>ASMIN</t>
  </si>
  <si>
    <t>01019967033691</t>
  </si>
  <si>
    <t>DASPUR</t>
  </si>
  <si>
    <t>01100475039552</t>
  </si>
  <si>
    <t>01050564040013</t>
  </si>
  <si>
    <t>01100468039554</t>
  </si>
  <si>
    <t>01070079035354</t>
  </si>
  <si>
    <t>RATIM</t>
  </si>
  <si>
    <t>01050773041166</t>
  </si>
  <si>
    <t>SUDANA</t>
  </si>
  <si>
    <t>01060673040577</t>
  </si>
  <si>
    <t>DAYO</t>
  </si>
  <si>
    <t>01050570040017</t>
  </si>
  <si>
    <t>NARTA</t>
  </si>
  <si>
    <t>01120569040334</t>
  </si>
  <si>
    <t>01050771041173</t>
  </si>
  <si>
    <t>01110670040867</t>
  </si>
  <si>
    <t>NANA SURYANA</t>
  </si>
  <si>
    <t>01051278041558</t>
  </si>
  <si>
    <t>HERI HERDIANA</t>
  </si>
  <si>
    <t>01051275041559</t>
  </si>
  <si>
    <t>01079973033909</t>
  </si>
  <si>
    <t>01079974033889</t>
  </si>
  <si>
    <t>MISNAN</t>
  </si>
  <si>
    <t>01010069034411</t>
  </si>
  <si>
    <t>NELIS</t>
  </si>
  <si>
    <t>01079964033892</t>
  </si>
  <si>
    <t>01099666032327</t>
  </si>
  <si>
    <t>SARINAH</t>
  </si>
  <si>
    <t>01070176036855</t>
  </si>
  <si>
    <t>01030269037502</t>
  </si>
  <si>
    <t>NANA SUKARNA</t>
  </si>
  <si>
    <t>01030282037507</t>
  </si>
  <si>
    <t>01010165036167</t>
  </si>
  <si>
    <t>TARYO</t>
  </si>
  <si>
    <t>01070175036854</t>
  </si>
  <si>
    <t>TOAT SURKIM</t>
  </si>
  <si>
    <t>01010165036161</t>
  </si>
  <si>
    <t>01030269037505</t>
  </si>
  <si>
    <t>DARTAM</t>
  </si>
  <si>
    <t>01010368039721</t>
  </si>
  <si>
    <t>RASMAH</t>
  </si>
  <si>
    <t>01010167036168</t>
  </si>
  <si>
    <t>KUSDI</t>
  </si>
  <si>
    <t>01010371039716</t>
  </si>
  <si>
    <t>MANTA</t>
  </si>
  <si>
    <t>01010371039714</t>
  </si>
  <si>
    <t>SARIM</t>
  </si>
  <si>
    <t>01030267037503</t>
  </si>
  <si>
    <t>01100470039555</t>
  </si>
  <si>
    <t>WARKIM</t>
  </si>
  <si>
    <t>01120570040331</t>
  </si>
  <si>
    <t>MAHYA</t>
  </si>
  <si>
    <t>01050769041168</t>
  </si>
  <si>
    <t>WARTI</t>
  </si>
  <si>
    <t>01050772041169</t>
  </si>
  <si>
    <t>01109069029672</t>
  </si>
  <si>
    <t>01019966033696</t>
  </si>
  <si>
    <t>ARSIN</t>
  </si>
  <si>
    <t>01019968033689</t>
  </si>
  <si>
    <t>01099668032331</t>
  </si>
  <si>
    <t>01019971033685</t>
  </si>
  <si>
    <t>SACENG</t>
  </si>
  <si>
    <t>01020974041266</t>
  </si>
  <si>
    <t>01079869032913</t>
  </si>
  <si>
    <t>SAHMIN</t>
  </si>
  <si>
    <t>01079970033879</t>
  </si>
  <si>
    <t>WASLAM</t>
  </si>
  <si>
    <t>01079868032914</t>
  </si>
  <si>
    <t>D.SURYADI</t>
  </si>
  <si>
    <t>01019966033702</t>
  </si>
  <si>
    <t>DAHROM</t>
  </si>
  <si>
    <t>01070165036869</t>
  </si>
  <si>
    <t>IDAM</t>
  </si>
  <si>
    <t>01099665032325</t>
  </si>
  <si>
    <t>MADI</t>
  </si>
  <si>
    <t>01109066029658</t>
  </si>
  <si>
    <t>10109070029726</t>
  </si>
  <si>
    <t>RAS`AN</t>
  </si>
  <si>
    <t>01079975033891</t>
  </si>
  <si>
    <t>RUSNATA</t>
  </si>
  <si>
    <t>01019668032010</t>
  </si>
  <si>
    <t>TIRTA</t>
  </si>
  <si>
    <t>01010067034413</t>
  </si>
  <si>
    <t>01079972033893</t>
  </si>
  <si>
    <t>01079869032911</t>
  </si>
  <si>
    <t>ADUNG S.</t>
  </si>
  <si>
    <t>01010169036162</t>
  </si>
  <si>
    <t>01018665032324</t>
  </si>
  <si>
    <t>ASENDI AG</t>
  </si>
  <si>
    <t>01070065035362</t>
  </si>
  <si>
    <t>BOHANI</t>
  </si>
  <si>
    <t>01079867032909</t>
  </si>
  <si>
    <t>DAMIN</t>
  </si>
  <si>
    <t>01030272037499</t>
  </si>
  <si>
    <t>DARSIM</t>
  </si>
  <si>
    <t>01079969033884</t>
  </si>
  <si>
    <t>DASIR</t>
  </si>
  <si>
    <t>01010071034424</t>
  </si>
  <si>
    <t>E.DIDIN</t>
  </si>
  <si>
    <t>01010074034416</t>
  </si>
  <si>
    <t>01051287041554</t>
  </si>
  <si>
    <t>01010074034417</t>
  </si>
  <si>
    <t>JUNA</t>
  </si>
  <si>
    <t>ENDANG RHOMANSYAH</t>
  </si>
  <si>
    <t>01019970033687</t>
  </si>
  <si>
    <t>MIS`AN</t>
  </si>
  <si>
    <t>01010164036172</t>
  </si>
  <si>
    <t>MOMON</t>
  </si>
  <si>
    <t>01099666001416</t>
  </si>
  <si>
    <t>OI</t>
  </si>
  <si>
    <t>01109068029663</t>
  </si>
  <si>
    <t>RISTA</t>
  </si>
  <si>
    <t>01109066029660</t>
  </si>
  <si>
    <t>SACA</t>
  </si>
  <si>
    <t>01019965033694</t>
  </si>
  <si>
    <t>SAJUM</t>
  </si>
  <si>
    <t>01019969033695</t>
  </si>
  <si>
    <t>01079964033885</t>
  </si>
  <si>
    <t>SUARMAN</t>
  </si>
  <si>
    <t>01109068029671</t>
  </si>
  <si>
    <t>01070173036868</t>
  </si>
  <si>
    <t>01109071029679</t>
  </si>
  <si>
    <t>ULUNG</t>
  </si>
  <si>
    <t>01010070034420</t>
  </si>
  <si>
    <t>01019664032005</t>
  </si>
  <si>
    <t>01010373039720</t>
  </si>
  <si>
    <t>01030265037498</t>
  </si>
  <si>
    <t>KARNALI</t>
  </si>
  <si>
    <t>01109069029674</t>
  </si>
  <si>
    <t>ROMLI</t>
  </si>
  <si>
    <t>01010170036171</t>
  </si>
  <si>
    <t>SARLI</t>
  </si>
  <si>
    <t>01078764029639</t>
  </si>
  <si>
    <t>SARNA</t>
  </si>
  <si>
    <t>01019964033697</t>
  </si>
  <si>
    <t>01070175036867</t>
  </si>
  <si>
    <t>01109065029651</t>
  </si>
  <si>
    <t>01010165036170</t>
  </si>
  <si>
    <t>01100468039557</t>
  </si>
  <si>
    <t>KUTING</t>
  </si>
  <si>
    <t>01030271037511</t>
  </si>
  <si>
    <t>LALANG E.K</t>
  </si>
  <si>
    <t>01010365039719</t>
  </si>
  <si>
    <t>01030269037501</t>
  </si>
  <si>
    <t>SARJA</t>
  </si>
  <si>
    <t>01109064029641</t>
  </si>
  <si>
    <t>01010367039723</t>
  </si>
  <si>
    <t>KARSID</t>
  </si>
  <si>
    <t>01010372039712</t>
  </si>
  <si>
    <t>01010177036164</t>
  </si>
  <si>
    <t>01010365039722</t>
  </si>
  <si>
    <t>01010072034415</t>
  </si>
  <si>
    <t>WARDI</t>
  </si>
  <si>
    <t>01110676040861</t>
  </si>
  <si>
    <t>CASMAN</t>
  </si>
  <si>
    <t>01030275037510</t>
  </si>
  <si>
    <t>SUPRONI</t>
  </si>
  <si>
    <t>01110672040866</t>
  </si>
  <si>
    <t>RASNEN</t>
  </si>
  <si>
    <t>01050781041174</t>
  </si>
  <si>
    <t>01020979041268</t>
  </si>
  <si>
    <t>01020974041269</t>
  </si>
  <si>
    <t>UNENG</t>
  </si>
  <si>
    <t>01019868032822</t>
  </si>
  <si>
    <t>ONIK</t>
  </si>
  <si>
    <t>01079968033897</t>
  </si>
  <si>
    <t>ACE SAMSUDIN</t>
  </si>
  <si>
    <t>01079969033894</t>
  </si>
  <si>
    <t>AJIM</t>
  </si>
  <si>
    <t>01109069029678</t>
  </si>
  <si>
    <t>ATAM</t>
  </si>
  <si>
    <t>01109066029657</t>
  </si>
  <si>
    <t>DIDA</t>
  </si>
  <si>
    <t>01079974033898</t>
  </si>
  <si>
    <t>ENCAS</t>
  </si>
  <si>
    <t>01109068029666</t>
  </si>
  <si>
    <t>01030272037513</t>
  </si>
  <si>
    <t>ROIP</t>
  </si>
  <si>
    <t>01030268037514</t>
  </si>
  <si>
    <t>SAHMID</t>
  </si>
  <si>
    <t>01109065029650</t>
  </si>
  <si>
    <t>SAKUB</t>
  </si>
  <si>
    <t>01099670032333</t>
  </si>
  <si>
    <t>01019864032820</t>
  </si>
  <si>
    <t>01109068029670</t>
  </si>
  <si>
    <t>TRISNO</t>
  </si>
  <si>
    <t>01070166036857</t>
  </si>
  <si>
    <t>01109069029677</t>
  </si>
  <si>
    <t>01030264037512</t>
  </si>
  <si>
    <t>01060683040584</t>
  </si>
  <si>
    <t>01110669040864</t>
  </si>
  <si>
    <t>GENDON</t>
  </si>
  <si>
    <t>01050772041170</t>
  </si>
  <si>
    <t>RATNO</t>
  </si>
  <si>
    <t>01050775041167</t>
  </si>
  <si>
    <t>TASWIN</t>
  </si>
  <si>
    <t>01051281041556</t>
  </si>
  <si>
    <t>AYI SUHERDI</t>
  </si>
  <si>
    <t>01051282041561</t>
  </si>
  <si>
    <t>CANDRA</t>
  </si>
  <si>
    <t>01121282042018</t>
  </si>
  <si>
    <t>WAWAN DARMANSYAH</t>
  </si>
  <si>
    <t>01020975041265</t>
  </si>
  <si>
    <t>ADE KOMARA</t>
  </si>
  <si>
    <t>01120574040332</t>
  </si>
  <si>
    <t>HAENUDIN</t>
  </si>
  <si>
    <t>01070074035363</t>
  </si>
  <si>
    <t>01060667040579</t>
  </si>
  <si>
    <t>NANA SUKMANA</t>
  </si>
  <si>
    <t>01120575040329</t>
  </si>
  <si>
    <t>ISMAT MARZUKI</t>
  </si>
  <si>
    <t>01051281041551</t>
  </si>
  <si>
    <t>YAYA MULYADI</t>
  </si>
  <si>
    <t>01121282042017</t>
  </si>
  <si>
    <t>IMAN SURAHMAN</t>
  </si>
  <si>
    <t>01070074035378</t>
  </si>
  <si>
    <t>EMIN MUHAEMIN</t>
  </si>
  <si>
    <t>01050574040026</t>
  </si>
  <si>
    <t>IIP SARIPAH</t>
  </si>
  <si>
    <t>01110664040876</t>
  </si>
  <si>
    <t>ECIN</t>
  </si>
  <si>
    <t>01051287041606</t>
  </si>
  <si>
    <t>DENI LORIS</t>
  </si>
  <si>
    <t>01051280041613</t>
  </si>
  <si>
    <t>DENI SUKMARA</t>
  </si>
  <si>
    <t>01051274041612</t>
  </si>
  <si>
    <t>AAH SUKMANAH</t>
  </si>
  <si>
    <t>01051275041605</t>
  </si>
  <si>
    <t>01070064035384</t>
  </si>
  <si>
    <t>01010064034317</t>
  </si>
  <si>
    <t>01079969034003</t>
  </si>
  <si>
    <t>ONO</t>
  </si>
  <si>
    <t>01010168036191</t>
  </si>
  <si>
    <t>01010175036192</t>
  </si>
  <si>
    <t>01070177036878</t>
  </si>
  <si>
    <t>JAENAH</t>
  </si>
  <si>
    <t>01070167036877</t>
  </si>
  <si>
    <t>KASRIP</t>
  </si>
  <si>
    <t>01070169036872</t>
  </si>
  <si>
    <t>01010081034313</t>
  </si>
  <si>
    <t>LASINAH</t>
  </si>
  <si>
    <t>01010072034306</t>
  </si>
  <si>
    <t>01010070034311</t>
  </si>
  <si>
    <t>SAKAM</t>
  </si>
  <si>
    <t>01010068034309</t>
  </si>
  <si>
    <t>01070165036876</t>
  </si>
  <si>
    <t>SUDAR</t>
  </si>
  <si>
    <t>01030276037536</t>
  </si>
  <si>
    <t>EJOT</t>
  </si>
  <si>
    <t>01030276037535</t>
  </si>
  <si>
    <t>01030283037534</t>
  </si>
  <si>
    <t>TURIMIN</t>
  </si>
  <si>
    <t>01010169036180</t>
  </si>
  <si>
    <t>01010374039097</t>
  </si>
  <si>
    <t>NANINJO</t>
  </si>
  <si>
    <t>01070069035380</t>
  </si>
  <si>
    <t>01010368039096</t>
  </si>
  <si>
    <t>01010364039095</t>
  </si>
  <si>
    <t>SAHOMAN</t>
  </si>
  <si>
    <t>01110679040874</t>
  </si>
  <si>
    <t>01050580040028</t>
  </si>
  <si>
    <t>TONI KUSWOYO</t>
  </si>
  <si>
    <t>01050774041177</t>
  </si>
  <si>
    <t>ADE SAHLI</t>
  </si>
  <si>
    <t>01050772041178</t>
  </si>
  <si>
    <t>IKUN NASIKUN</t>
  </si>
  <si>
    <t>01110678040875</t>
  </si>
  <si>
    <t>IRUN BASIRUN</t>
  </si>
  <si>
    <t>01050778041179</t>
  </si>
  <si>
    <t>01050780041176</t>
  </si>
  <si>
    <t>01020976041271</t>
  </si>
  <si>
    <t>UJANG ADI PERMANA</t>
  </si>
  <si>
    <t>01051273041607</t>
  </si>
  <si>
    <t>IDRUS HERMAN</t>
  </si>
  <si>
    <t>01121282042020</t>
  </si>
  <si>
    <t>NENDA</t>
  </si>
  <si>
    <t>01079966034013</t>
  </si>
  <si>
    <t>01079973034010</t>
  </si>
  <si>
    <t>SARING</t>
  </si>
  <si>
    <t>01010072034297</t>
  </si>
  <si>
    <t>SUBARNO</t>
  </si>
  <si>
    <t>01070169036882</t>
  </si>
  <si>
    <t>WALUYO</t>
  </si>
  <si>
    <t>01010073034298</t>
  </si>
  <si>
    <t>01010365039099</t>
  </si>
  <si>
    <t>RIPNO</t>
  </si>
  <si>
    <t>01110667040878</t>
  </si>
  <si>
    <t>KUSMONO</t>
  </si>
  <si>
    <t>01110680040873</t>
  </si>
  <si>
    <t>01020968041272</t>
  </si>
  <si>
    <t>KASDI</t>
  </si>
  <si>
    <t>01051275041608</t>
  </si>
  <si>
    <t>ASEP HENDRA</t>
  </si>
  <si>
    <t>01051273041609</t>
  </si>
  <si>
    <t>ABDUL YASAR</t>
  </si>
  <si>
    <t>01079964034017</t>
  </si>
  <si>
    <t>01070072035382</t>
  </si>
  <si>
    <t>01079976034019</t>
  </si>
  <si>
    <t>WARTOYO</t>
  </si>
  <si>
    <t>01070181036884</t>
  </si>
  <si>
    <t>01079964034018</t>
  </si>
  <si>
    <t>01010074034302</t>
  </si>
  <si>
    <t>KADIS</t>
  </si>
  <si>
    <t>01070164036883</t>
  </si>
  <si>
    <t>SARTINI</t>
  </si>
  <si>
    <t>01030275037541</t>
  </si>
  <si>
    <t>ABDUL GOFUR</t>
  </si>
  <si>
    <t>01030275037542</t>
  </si>
  <si>
    <t>AHMAD SODIRAN</t>
  </si>
  <si>
    <t>01030282037544</t>
  </si>
  <si>
    <t>01010066034303</t>
  </si>
  <si>
    <t>SUKARMAN</t>
  </si>
  <si>
    <t>01030268037543</t>
  </si>
  <si>
    <t>SUPINAH</t>
  </si>
  <si>
    <t>01010164036187</t>
  </si>
  <si>
    <t>01010173036188</t>
  </si>
  <si>
    <t>01010368039103</t>
  </si>
  <si>
    <t>RABUN</t>
  </si>
  <si>
    <t>01010370039104</t>
  </si>
  <si>
    <t>01010370039100</t>
  </si>
  <si>
    <t>01010166036186</t>
  </si>
  <si>
    <t>SUTARNO</t>
  </si>
  <si>
    <t>01050774041181</t>
  </si>
  <si>
    <t>NURMAWAN</t>
  </si>
  <si>
    <t>01110679040879</t>
  </si>
  <si>
    <t>01050784041184</t>
  </si>
  <si>
    <t>01110677040877</t>
  </si>
  <si>
    <t>01020977041273</t>
  </si>
  <si>
    <t>01051276041610</t>
  </si>
  <si>
    <t>ABDUL KODIR</t>
  </si>
  <si>
    <t>01051287041611</t>
  </si>
  <si>
    <t>01020980041270</t>
  </si>
  <si>
    <t>EDI SURYANA</t>
  </si>
  <si>
    <t>01050568040020</t>
  </si>
  <si>
    <t>SUTIADI</t>
  </si>
  <si>
    <t>01051282041334</t>
  </si>
  <si>
    <t>YOGI ISMAIL S.IP</t>
  </si>
  <si>
    <t>Karyawan Pemasaran/Penjualan/Distribusi</t>
  </si>
  <si>
    <t>01051276041330</t>
  </si>
  <si>
    <t>ACENG SAEFUDIN</t>
  </si>
  <si>
    <t>01051283041333</t>
  </si>
  <si>
    <t>GUSTOMMI SURACHYA</t>
  </si>
  <si>
    <t>Karyawan Uji Mutu</t>
  </si>
  <si>
    <t>01019969033475</t>
  </si>
  <si>
    <t>IMUN HERIANTO</t>
  </si>
  <si>
    <t>01128965028473</t>
  </si>
  <si>
    <t>ISOP SOPIAH BINTI SUKA</t>
  </si>
  <si>
    <t>01018565024536</t>
  </si>
  <si>
    <t>SAMINGAN B. USMAN</t>
  </si>
  <si>
    <t>01060674040400</t>
  </si>
  <si>
    <t>WOWO</t>
  </si>
  <si>
    <t>01050772040983</t>
  </si>
  <si>
    <t>NANDANG BIN BANAN</t>
  </si>
  <si>
    <t>01051285041329</t>
  </si>
  <si>
    <t>FITRI MARYANA</t>
  </si>
  <si>
    <t>01051282041331</t>
  </si>
  <si>
    <t>RISNA LISBANOWATI</t>
  </si>
  <si>
    <t>01051282041332</t>
  </si>
  <si>
    <t>SAEFUL BENI</t>
  </si>
  <si>
    <t>01051285041335</t>
  </si>
  <si>
    <t>YADI SETIAWAN</t>
  </si>
  <si>
    <t>01019264030446</t>
  </si>
  <si>
    <t>AE SAEPULOH</t>
  </si>
  <si>
    <t>01050775040924</t>
  </si>
  <si>
    <t>01070172036255</t>
  </si>
  <si>
    <t>01120575040124</t>
  </si>
  <si>
    <t>E. KUSWARA</t>
  </si>
  <si>
    <t>01080273038064</t>
  </si>
  <si>
    <t>EMAD</t>
  </si>
  <si>
    <t>01070178036260</t>
  </si>
  <si>
    <t>ISAK T</t>
  </si>
  <si>
    <t>01030270037552</t>
  </si>
  <si>
    <t>01078566025953</t>
  </si>
  <si>
    <t>UDIN P</t>
  </si>
  <si>
    <t>01050576039869</t>
  </si>
  <si>
    <t>WINDRA</t>
  </si>
  <si>
    <t>10108464023891</t>
  </si>
  <si>
    <t>BIDIN</t>
  </si>
  <si>
    <t>01030278037551</t>
  </si>
  <si>
    <t>DEPI</t>
  </si>
  <si>
    <t>01070164036254</t>
  </si>
  <si>
    <t>JAI</t>
  </si>
  <si>
    <t>01080273038061</t>
  </si>
  <si>
    <t>01080272038062</t>
  </si>
  <si>
    <t>01010367039245</t>
  </si>
  <si>
    <t>YATI O</t>
  </si>
  <si>
    <t>01060677040367</t>
  </si>
  <si>
    <t>01050774040919</t>
  </si>
  <si>
    <t>UGAN SUGANDI</t>
  </si>
  <si>
    <t>Keamanan/Satpam</t>
  </si>
  <si>
    <t>01051281041325</t>
  </si>
  <si>
    <t>BUDI JUAENI</t>
  </si>
  <si>
    <t>01051280041324</t>
  </si>
  <si>
    <t>SALLY HANA</t>
  </si>
  <si>
    <t>01051276041326</t>
  </si>
  <si>
    <t>01010173035809</t>
  </si>
  <si>
    <t>ENDANG SUTISNA</t>
  </si>
  <si>
    <t>06</t>
  </si>
  <si>
    <t>01019171029986</t>
  </si>
  <si>
    <t>LALA BIN SAHDI</t>
  </si>
  <si>
    <t>01100464039487</t>
  </si>
  <si>
    <t>OLEH</t>
  </si>
  <si>
    <t>01030268037339</t>
  </si>
  <si>
    <t>IDAH BT ENDANG</t>
  </si>
  <si>
    <t>01080266038825</t>
  </si>
  <si>
    <t>ANIP BIN JUANTA</t>
  </si>
  <si>
    <t>01110674040665</t>
  </si>
  <si>
    <t>EDWAR DOROJATUN</t>
  </si>
  <si>
    <t>01010365039412</t>
  </si>
  <si>
    <t>EMA S</t>
  </si>
  <si>
    <t>01050566040032</t>
  </si>
  <si>
    <t>01010364039414</t>
  </si>
  <si>
    <t>UJU</t>
  </si>
  <si>
    <t>01010369039416</t>
  </si>
  <si>
    <t>WARNI</t>
  </si>
  <si>
    <t>01110673040657</t>
  </si>
  <si>
    <t>LALA</t>
  </si>
  <si>
    <t>01051288041617</t>
  </si>
  <si>
    <t>ANDRI JUNIAWAN</t>
  </si>
  <si>
    <t>01051283041620</t>
  </si>
  <si>
    <t>GUN GUN GUMBIRA</t>
  </si>
  <si>
    <t>01051282041619</t>
  </si>
  <si>
    <t>ICHSAN VARIZA</t>
  </si>
  <si>
    <t>01051285041622</t>
  </si>
  <si>
    <t>JAKA SUARSANA</t>
  </si>
  <si>
    <t>01051273041621</t>
  </si>
  <si>
    <t>JUNTIWA</t>
  </si>
  <si>
    <t>01028770027078</t>
  </si>
  <si>
    <t>ENDANG UTI B UCUP</t>
  </si>
  <si>
    <t>26019166030059</t>
  </si>
  <si>
    <t>SOMA BIN SAPTARI</t>
  </si>
  <si>
    <t>01019167029982</t>
  </si>
  <si>
    <t>YEYEP BIN UKING</t>
  </si>
  <si>
    <t>01010068034409</t>
  </si>
  <si>
    <t>ACIN KOMAR</t>
  </si>
  <si>
    <t>01010372039443</t>
  </si>
  <si>
    <t>AGUS SUTISNA</t>
  </si>
  <si>
    <t>26019166030063</t>
  </si>
  <si>
    <t>AKIM BIN ENDI</t>
  </si>
  <si>
    <t>01078464023357</t>
  </si>
  <si>
    <t>APON A BT WARA</t>
  </si>
  <si>
    <t>01088964028290</t>
  </si>
  <si>
    <t>ATANG HENDRA</t>
  </si>
  <si>
    <t>01080276038827</t>
  </si>
  <si>
    <t>AYI SURYA B ENDANG</t>
  </si>
  <si>
    <t>01079972033798</t>
  </si>
  <si>
    <t>AYI YANA</t>
  </si>
  <si>
    <t>01010370039439</t>
  </si>
  <si>
    <t>BEAH</t>
  </si>
  <si>
    <t>26019166030058</t>
  </si>
  <si>
    <t>CACA BIN SOMA</t>
  </si>
  <si>
    <t>01019976033465</t>
  </si>
  <si>
    <t>01030280037342</t>
  </si>
  <si>
    <t>DANI BIN AJAT</t>
  </si>
  <si>
    <t>01010371039441</t>
  </si>
  <si>
    <t>DEDE A</t>
  </si>
  <si>
    <t>26019166030062</t>
  </si>
  <si>
    <t>DEDEH BT SUMARNA</t>
  </si>
  <si>
    <t>01010372039445</t>
  </si>
  <si>
    <t>EDEH</t>
  </si>
  <si>
    <t>01010372039446</t>
  </si>
  <si>
    <t>01080266038856</t>
  </si>
  <si>
    <t>EMIN BT UTAR</t>
  </si>
  <si>
    <t>26019164030054</t>
  </si>
  <si>
    <t>ENDA BIN UYIK</t>
  </si>
  <si>
    <t>01078464023356</t>
  </si>
  <si>
    <t>ENTIN M BT WARDI</t>
  </si>
  <si>
    <t>26019171030069</t>
  </si>
  <si>
    <t>ENUNG BIN KOKOM</t>
  </si>
  <si>
    <t>01028764027553</t>
  </si>
  <si>
    <t>EUIS BT APIT</t>
  </si>
  <si>
    <t>01080277038850</t>
  </si>
  <si>
    <t>KOSIM BIN TARLI</t>
  </si>
  <si>
    <t>26019166030060</t>
  </si>
  <si>
    <t>PENDI BIN AHMAD</t>
  </si>
  <si>
    <t>01079068028988</t>
  </si>
  <si>
    <t>ROHAYATI BT EWET</t>
  </si>
  <si>
    <t>01080269038837</t>
  </si>
  <si>
    <t>ROHENDI BIN ACE</t>
  </si>
  <si>
    <t>01010369039442</t>
  </si>
  <si>
    <t>SOPIAH</t>
  </si>
  <si>
    <t>01078868027696</t>
  </si>
  <si>
    <t>SUHARA BIN ADUNG</t>
  </si>
  <si>
    <t>26019166030064</t>
  </si>
  <si>
    <t>TARYA BIN WARMA</t>
  </si>
  <si>
    <t>01019967033464</t>
  </si>
  <si>
    <t>WAWA BT AMAN</t>
  </si>
  <si>
    <t>01019170029984</t>
  </si>
  <si>
    <t>YUSUF BIN OYON</t>
  </si>
  <si>
    <t>01028765027073</t>
  </si>
  <si>
    <t>AEP DADANG</t>
  </si>
  <si>
    <t>26019165030056</t>
  </si>
  <si>
    <t>ATIN BIN UJU</t>
  </si>
  <si>
    <t>01080271038831</t>
  </si>
  <si>
    <t>AYI DADANG BIN ONDI</t>
  </si>
  <si>
    <t>26019168030065</t>
  </si>
  <si>
    <t>BIDIN BIN APID</t>
  </si>
  <si>
    <t>01080266038834</t>
  </si>
  <si>
    <t>CIMING BIN ENCO</t>
  </si>
  <si>
    <t>01040472039330</t>
  </si>
  <si>
    <t>01100474039568</t>
  </si>
  <si>
    <t>01100475039567</t>
  </si>
  <si>
    <t>01040471039329</t>
  </si>
  <si>
    <t>26019165030055</t>
  </si>
  <si>
    <t>TATI BIN HAMDAN</t>
  </si>
  <si>
    <t>01028765027074</t>
  </si>
  <si>
    <t>UDIN BIN AMIN</t>
  </si>
  <si>
    <t>01019166030387</t>
  </si>
  <si>
    <t>UYUN B ATANG</t>
  </si>
  <si>
    <t>26019168030066</t>
  </si>
  <si>
    <t>WAWAN T BIN WARSA</t>
  </si>
  <si>
    <t>01070172036500</t>
  </si>
  <si>
    <t>AGUS ATIM B OHA</t>
  </si>
  <si>
    <t>01100470039569</t>
  </si>
  <si>
    <t>01120575040165</t>
  </si>
  <si>
    <t>NANDAR ROHANDA</t>
  </si>
  <si>
    <t>01050780040975</t>
  </si>
  <si>
    <t>01010370039448</t>
  </si>
  <si>
    <t>01110667040658</t>
  </si>
  <si>
    <t>01048868027697</t>
  </si>
  <si>
    <t>TATANG BIN ADMA</t>
  </si>
  <si>
    <t>01080264038863</t>
  </si>
  <si>
    <t>ACEP BIN OSIN</t>
  </si>
  <si>
    <t>KUSTIAWAN</t>
  </si>
  <si>
    <t>01010372039444</t>
  </si>
  <si>
    <t>01010369039415</t>
  </si>
  <si>
    <t>01110572040166</t>
  </si>
  <si>
    <t>01010372039419</t>
  </si>
  <si>
    <t>DASENG</t>
  </si>
  <si>
    <t>01010364039411</t>
  </si>
  <si>
    <t>01010371039417</t>
  </si>
  <si>
    <t>01080264038840</t>
  </si>
  <si>
    <t>TOTO BIN KAMA</t>
  </si>
  <si>
    <t>01050776040974</t>
  </si>
  <si>
    <t>01051281041623</t>
  </si>
  <si>
    <t>01109164030378</t>
  </si>
  <si>
    <t>ENEH</t>
  </si>
  <si>
    <t>01010370039440</t>
  </si>
  <si>
    <t>IDA ROHAETI BT ENDANG</t>
  </si>
  <si>
    <t>01030270037322</t>
  </si>
  <si>
    <t>IKAH BT OYO</t>
  </si>
  <si>
    <t>01010075034401</t>
  </si>
  <si>
    <t>T.SYARIF HIDAYAT</t>
  </si>
  <si>
    <t>01050570040033</t>
  </si>
  <si>
    <t>ENDANG U</t>
  </si>
  <si>
    <t>01050781040972</t>
  </si>
  <si>
    <t>UDIN E SUBARYA</t>
  </si>
  <si>
    <t>01050783040978</t>
  </si>
  <si>
    <t>01030270037324</t>
  </si>
  <si>
    <t>DAHLAN BIN ACE</t>
  </si>
  <si>
    <t>26019171030068</t>
  </si>
  <si>
    <t>MAMAN BIN MASRI</t>
  </si>
  <si>
    <t>01070166036505</t>
  </si>
  <si>
    <t>ENGKUS B ENTANG</t>
  </si>
  <si>
    <t>01010372039418</t>
  </si>
  <si>
    <t>01110674040662</t>
  </si>
  <si>
    <t>01051279041614</t>
  </si>
  <si>
    <t>AEP SOPIANDI</t>
  </si>
  <si>
    <t>01051280041615</t>
  </si>
  <si>
    <t>DEDE RAHMAT</t>
  </si>
  <si>
    <t>01051273041632</t>
  </si>
  <si>
    <t>GATOT ANJASMARA, SH.</t>
  </si>
  <si>
    <t>01051280041625</t>
  </si>
  <si>
    <t>JEJE SETIAWAN</t>
  </si>
  <si>
    <t>01051275041629</t>
  </si>
  <si>
    <t>HARI HADRIANA</t>
  </si>
  <si>
    <t>01099170030335</t>
  </si>
  <si>
    <t>ANDI E.</t>
  </si>
  <si>
    <t>01128568026638</t>
  </si>
  <si>
    <t>APUD</t>
  </si>
  <si>
    <t>01129170030401</t>
  </si>
  <si>
    <t>01018770026982</t>
  </si>
  <si>
    <t>DADANG M</t>
  </si>
  <si>
    <t>01017564011209</t>
  </si>
  <si>
    <t>02018765027025</t>
  </si>
  <si>
    <t>01129164030394</t>
  </si>
  <si>
    <t>01128966028441</t>
  </si>
  <si>
    <t>04019168030026</t>
  </si>
  <si>
    <t>DEUDEUM</t>
  </si>
  <si>
    <t>01129068029811</t>
  </si>
  <si>
    <t>E. SURYANA</t>
  </si>
  <si>
    <t>11128967028484</t>
  </si>
  <si>
    <t>EMPU</t>
  </si>
  <si>
    <t>01129070029814</t>
  </si>
  <si>
    <t>01128967028444</t>
  </si>
  <si>
    <t>01129164030393</t>
  </si>
  <si>
    <t>I T A . I</t>
  </si>
  <si>
    <t>01018864027577</t>
  </si>
  <si>
    <t>ITOH</t>
  </si>
  <si>
    <t>01018770026986</t>
  </si>
  <si>
    <t>JUARIAH E.</t>
  </si>
  <si>
    <t>29127767015648</t>
  </si>
  <si>
    <t>MANAH II</t>
  </si>
  <si>
    <t>01058568025308</t>
  </si>
  <si>
    <t>MARI</t>
  </si>
  <si>
    <t>01129170030399</t>
  </si>
  <si>
    <t>01018564024432</t>
  </si>
  <si>
    <t>01129166030396</t>
  </si>
  <si>
    <t>NIAH</t>
  </si>
  <si>
    <t>01019064028546</t>
  </si>
  <si>
    <t>01129170030400</t>
  </si>
  <si>
    <t>01018568024452</t>
  </si>
  <si>
    <t>T U T I</t>
  </si>
  <si>
    <t>01018968027978</t>
  </si>
  <si>
    <t>TARMINI ANDI</t>
  </si>
  <si>
    <t>01048968028060</t>
  </si>
  <si>
    <t>TATI E.</t>
  </si>
  <si>
    <t>01018964027958</t>
  </si>
  <si>
    <t>TUTANG</t>
  </si>
  <si>
    <t>01127664014220</t>
  </si>
  <si>
    <t>U K A</t>
  </si>
  <si>
    <t>11129168030424</t>
  </si>
  <si>
    <t>UNDANG H</t>
  </si>
  <si>
    <t>04019168030025</t>
  </si>
  <si>
    <t>WATI S</t>
  </si>
  <si>
    <t>04019066028678</t>
  </si>
  <si>
    <t>01068865027718</t>
  </si>
  <si>
    <t>WIWIN KANDA</t>
  </si>
  <si>
    <t>01018767026978</t>
  </si>
  <si>
    <t>YAYA D.</t>
  </si>
  <si>
    <t>05019066028679</t>
  </si>
  <si>
    <t>01019072028680</t>
  </si>
  <si>
    <t>01129164030395</t>
  </si>
  <si>
    <t>ENTIS W</t>
  </si>
  <si>
    <t>04018769027028</t>
  </si>
  <si>
    <t>01019166029950</t>
  </si>
  <si>
    <t>PARDI</t>
  </si>
  <si>
    <t>01069169030149</t>
  </si>
  <si>
    <t>ROHANA JULI</t>
  </si>
  <si>
    <t>01018770026983</t>
  </si>
  <si>
    <t>01129065029808</t>
  </si>
  <si>
    <t>01019069028558</t>
  </si>
  <si>
    <t>01018976028000</t>
  </si>
  <si>
    <t>01128964028440</t>
  </si>
  <si>
    <t>TITI A</t>
  </si>
  <si>
    <t>01040472039195</t>
  </si>
  <si>
    <t>01040469039200</t>
  </si>
  <si>
    <t>01040471039196</t>
  </si>
  <si>
    <t>ETI D.</t>
  </si>
  <si>
    <t>01040473039199</t>
  </si>
  <si>
    <t>01040479039197</t>
  </si>
  <si>
    <t>01040471039198</t>
  </si>
  <si>
    <t>01010375039695</t>
  </si>
  <si>
    <t>YETI YUNENGSIH</t>
  </si>
  <si>
    <t>01060673040502</t>
  </si>
  <si>
    <t>NANDI DANU</t>
  </si>
  <si>
    <t>01050773041107</t>
  </si>
  <si>
    <t>01051279041631</t>
  </si>
  <si>
    <t>01079167030234</t>
  </si>
  <si>
    <t>01018967027972</t>
  </si>
  <si>
    <t>01018869000772</t>
  </si>
  <si>
    <t>ANI Y</t>
  </si>
  <si>
    <t>01069067028934</t>
  </si>
  <si>
    <t>ASIH OBON</t>
  </si>
  <si>
    <t>01018864027582</t>
  </si>
  <si>
    <t>CEUCEU</t>
  </si>
  <si>
    <t>01018966027969</t>
  </si>
  <si>
    <t>E N T I</t>
  </si>
  <si>
    <t>01039167029953</t>
  </si>
  <si>
    <t>01079172030249</t>
  </si>
  <si>
    <t>EULIS SUMARNI</t>
  </si>
  <si>
    <t>01069171030154</t>
  </si>
  <si>
    <t>01019170029960</t>
  </si>
  <si>
    <t>01079164030233</t>
  </si>
  <si>
    <t>01018969027984</t>
  </si>
  <si>
    <t>01018969027983</t>
  </si>
  <si>
    <t>I I S</t>
  </si>
  <si>
    <t>01018568024451</t>
  </si>
  <si>
    <t>01019067028556</t>
  </si>
  <si>
    <t>01068566025506</t>
  </si>
  <si>
    <t>KARYA RUSDI</t>
  </si>
  <si>
    <t>01069066028932</t>
  </si>
  <si>
    <t>01018968027977</t>
  </si>
  <si>
    <t>M I M I</t>
  </si>
  <si>
    <t>01018764026974</t>
  </si>
  <si>
    <t>01079368030590</t>
  </si>
  <si>
    <t>N E N E H</t>
  </si>
  <si>
    <t>01069070028938</t>
  </si>
  <si>
    <t>01129066029809</t>
  </si>
  <si>
    <t>ODED U.</t>
  </si>
  <si>
    <t>01019366030589</t>
  </si>
  <si>
    <t>ODEH</t>
  </si>
  <si>
    <t>01079170030242</t>
  </si>
  <si>
    <t>OOM ANDA</t>
  </si>
  <si>
    <t>01109371030799</t>
  </si>
  <si>
    <t>01018569024454</t>
  </si>
  <si>
    <t>01068969028089</t>
  </si>
  <si>
    <t>SUMARNI NATA</t>
  </si>
  <si>
    <t>01079170030244</t>
  </si>
  <si>
    <t>TATI ENJU</t>
  </si>
  <si>
    <t>01018757026946</t>
  </si>
  <si>
    <t>TUTI IRI</t>
  </si>
  <si>
    <t>01089065029263</t>
  </si>
  <si>
    <t>01129064029807</t>
  </si>
  <si>
    <t>YAYAH K</t>
  </si>
  <si>
    <t>01018865027586</t>
  </si>
  <si>
    <t>01018764026973</t>
  </si>
  <si>
    <t>YUYU NANI</t>
  </si>
  <si>
    <t>01019056028533</t>
  </si>
  <si>
    <t>AYI U</t>
  </si>
  <si>
    <t>01018770026981</t>
  </si>
  <si>
    <t>01018964027959</t>
  </si>
  <si>
    <t>ENUNG S</t>
  </si>
  <si>
    <t>01018064018759</t>
  </si>
  <si>
    <t>01018964027957</t>
  </si>
  <si>
    <t>WAWA UDIN</t>
  </si>
  <si>
    <t>01079868033140</t>
  </si>
  <si>
    <t>01019170029961</t>
  </si>
  <si>
    <t>ELIS FIRMAN</t>
  </si>
  <si>
    <t>01069167030147</t>
  </si>
  <si>
    <t>NINING D.</t>
  </si>
  <si>
    <t>01100475039430</t>
  </si>
  <si>
    <t>01050768041108</t>
  </si>
  <si>
    <t>DEDE NURJANAH</t>
  </si>
  <si>
    <t>01120573040263</t>
  </si>
  <si>
    <t>DIRO</t>
  </si>
  <si>
    <t>01060677040504</t>
  </si>
  <si>
    <t>KIKIN SODIKIN</t>
  </si>
  <si>
    <t>01051281041630</t>
  </si>
  <si>
    <t>01051276041626</t>
  </si>
  <si>
    <t>IRWAN SURYADI</t>
  </si>
  <si>
    <t>01018868027589</t>
  </si>
  <si>
    <t>A L I T</t>
  </si>
  <si>
    <t>01019165029940</t>
  </si>
  <si>
    <t>A M U D</t>
  </si>
  <si>
    <t>01099371030773</t>
  </si>
  <si>
    <t>01018970027992</t>
  </si>
  <si>
    <t>ADANG.O</t>
  </si>
  <si>
    <t>01019065028548</t>
  </si>
  <si>
    <t>ADE TOLIB</t>
  </si>
  <si>
    <t>01069066028931</t>
  </si>
  <si>
    <t>01019165029942</t>
  </si>
  <si>
    <t>01018973027999</t>
  </si>
  <si>
    <t>C A N A H</t>
  </si>
  <si>
    <t>01128867027871</t>
  </si>
  <si>
    <t>D A D A N</t>
  </si>
  <si>
    <t>01078869027760</t>
  </si>
  <si>
    <t>D E D A H</t>
  </si>
  <si>
    <t>01019172029966</t>
  </si>
  <si>
    <t>01019065028549</t>
  </si>
  <si>
    <t>01018967027971</t>
  </si>
  <si>
    <t>01018969027981</t>
  </si>
  <si>
    <t>01018964027952</t>
  </si>
  <si>
    <t>E M I N</t>
  </si>
  <si>
    <t>01119373030807</t>
  </si>
  <si>
    <t>01018967027973</t>
  </si>
  <si>
    <t>01019070028564</t>
  </si>
  <si>
    <t>01018569024453</t>
  </si>
  <si>
    <t>01079070028983</t>
  </si>
  <si>
    <t>IIN.S UWEB</t>
  </si>
  <si>
    <t>01018567024446</t>
  </si>
  <si>
    <t>ISAH W.</t>
  </si>
  <si>
    <t>01019072028567</t>
  </si>
  <si>
    <t>JUARIYAH</t>
  </si>
  <si>
    <t>01018567024448</t>
  </si>
  <si>
    <t>KOMON</t>
  </si>
  <si>
    <t>01018970027990</t>
  </si>
  <si>
    <t>LALAH</t>
  </si>
  <si>
    <t>01019166029952</t>
  </si>
  <si>
    <t>31129072029924</t>
  </si>
  <si>
    <t>MARIAM</t>
  </si>
  <si>
    <t>01018968027976</t>
  </si>
  <si>
    <t>MARLIAH</t>
  </si>
  <si>
    <t>01069165030146</t>
  </si>
  <si>
    <t>01018865027587</t>
  </si>
  <si>
    <t>MUSLIM</t>
  </si>
  <si>
    <t>01069074028941</t>
  </si>
  <si>
    <t>P A L A H</t>
  </si>
  <si>
    <t>01018764026975</t>
  </si>
  <si>
    <t>01069069028936</t>
  </si>
  <si>
    <t>31129174030428</t>
  </si>
  <si>
    <t>01019066028555</t>
  </si>
  <si>
    <t>01069070028937</t>
  </si>
  <si>
    <t>01019174029970</t>
  </si>
  <si>
    <t>SUHA</t>
  </si>
  <si>
    <t>31128567026658</t>
  </si>
  <si>
    <t>01019168029957</t>
  </si>
  <si>
    <t>31129066029922</t>
  </si>
  <si>
    <t>TITI EDI</t>
  </si>
  <si>
    <t>31129071029923</t>
  </si>
  <si>
    <t>01018865027585</t>
  </si>
  <si>
    <t>UDED .K</t>
  </si>
  <si>
    <t>01068967028088</t>
  </si>
  <si>
    <t>UTEUT</t>
  </si>
  <si>
    <t>01018964027954</t>
  </si>
  <si>
    <t>01018964027956</t>
  </si>
  <si>
    <t>YAYA E.</t>
  </si>
  <si>
    <t>01050573039821</t>
  </si>
  <si>
    <t>01060665040505</t>
  </si>
  <si>
    <t>ADE O</t>
  </si>
  <si>
    <t>01078667026767</t>
  </si>
  <si>
    <t>01119368030805</t>
  </si>
  <si>
    <t>01078965028129</t>
  </si>
  <si>
    <t>01078567025848</t>
  </si>
  <si>
    <t>MI`AH</t>
  </si>
  <si>
    <t>01078864027757</t>
  </si>
  <si>
    <t>MIS`AD</t>
  </si>
  <si>
    <t>01118869027859</t>
  </si>
  <si>
    <t>01079168030239</t>
  </si>
  <si>
    <t>01078964028126</t>
  </si>
  <si>
    <t>01019070028561</t>
  </si>
  <si>
    <t>01019369030591</t>
  </si>
  <si>
    <t>A D E  KIMHUY</t>
  </si>
  <si>
    <t>01018964027955</t>
  </si>
  <si>
    <t>A P O N</t>
  </si>
  <si>
    <t>01118567026607</t>
  </si>
  <si>
    <t>D E D I</t>
  </si>
  <si>
    <t>01018965027961</t>
  </si>
  <si>
    <t>DADANG R</t>
  </si>
  <si>
    <t>01019168029955</t>
  </si>
  <si>
    <t>01019165029943</t>
  </si>
  <si>
    <t>01019165029945</t>
  </si>
  <si>
    <t>E.SUMIYATI</t>
  </si>
  <si>
    <t>01018964027960</t>
  </si>
  <si>
    <t>ENTIN U.</t>
  </si>
  <si>
    <t>01018971027996</t>
  </si>
  <si>
    <t>01068664026751</t>
  </si>
  <si>
    <t>I D A R</t>
  </si>
  <si>
    <t>01018564024433</t>
  </si>
  <si>
    <t>I J A H</t>
  </si>
  <si>
    <t>01018564024435</t>
  </si>
  <si>
    <t>KURAESIN</t>
  </si>
  <si>
    <t>01019173029969</t>
  </si>
  <si>
    <t>LILIS OOM</t>
  </si>
  <si>
    <t>01018967027970</t>
  </si>
  <si>
    <t>N A N I</t>
  </si>
  <si>
    <t>01019165029946</t>
  </si>
  <si>
    <t>01069070028939</t>
  </si>
  <si>
    <t>NURYATI</t>
  </si>
  <si>
    <t>01018864027581</t>
  </si>
  <si>
    <t>OON UNDANG</t>
  </si>
  <si>
    <t>01078565025847</t>
  </si>
  <si>
    <t>RODIAT</t>
  </si>
  <si>
    <t>01059165030133</t>
  </si>
  <si>
    <t>12018565024727</t>
  </si>
  <si>
    <t>SAEDAH</t>
  </si>
  <si>
    <t>01018564024434</t>
  </si>
  <si>
    <t>01019172029963</t>
  </si>
  <si>
    <t>SUMARNI OTAS</t>
  </si>
  <si>
    <t>01018864027578</t>
  </si>
  <si>
    <t>01018567024450</t>
  </si>
  <si>
    <t>T I N I</t>
  </si>
  <si>
    <t>01018164020684</t>
  </si>
  <si>
    <t>01018864027580</t>
  </si>
  <si>
    <t>WAWA AJUDIN</t>
  </si>
  <si>
    <t>01019170029959</t>
  </si>
  <si>
    <t>01019164029939</t>
  </si>
  <si>
    <t>YAYAH SANAH</t>
  </si>
  <si>
    <t>01018966027966</t>
  </si>
  <si>
    <t>01018567024444</t>
  </si>
  <si>
    <t>01100471039428</t>
  </si>
  <si>
    <t>UJANG AYUB</t>
  </si>
  <si>
    <t>01060674040507</t>
  </si>
  <si>
    <t>01120573040260</t>
  </si>
  <si>
    <t>MIDUN</t>
  </si>
  <si>
    <t>01069066028933</t>
  </si>
  <si>
    <t>01079172030248</t>
  </si>
  <si>
    <t>A M A H</t>
  </si>
  <si>
    <t>01018765026976</t>
  </si>
  <si>
    <t>A S I H</t>
  </si>
  <si>
    <t>01078965028128</t>
  </si>
  <si>
    <t>01018972027997</t>
  </si>
  <si>
    <t>AYI SUTISNA</t>
  </si>
  <si>
    <t>01079168030236</t>
  </si>
  <si>
    <t>01069167030148</t>
  </si>
  <si>
    <t>D E B I</t>
  </si>
  <si>
    <t>01018966027964</t>
  </si>
  <si>
    <t>01018967027974</t>
  </si>
  <si>
    <t>E.T U T I</t>
  </si>
  <si>
    <t>01018968027975</t>
  </si>
  <si>
    <t>01019165029944</t>
  </si>
  <si>
    <t>01018565024437</t>
  </si>
  <si>
    <t>ENGKAY</t>
  </si>
  <si>
    <t>01018565024438</t>
  </si>
  <si>
    <t>ETI N.</t>
  </si>
  <si>
    <t>01069171030153</t>
  </si>
  <si>
    <t>01018966027965</t>
  </si>
  <si>
    <t>01018969027989</t>
  </si>
  <si>
    <t>01019173029967</t>
  </si>
  <si>
    <t>J A J A</t>
  </si>
  <si>
    <t>01079168030237</t>
  </si>
  <si>
    <t>16028568025023</t>
  </si>
  <si>
    <t>K O M A R</t>
  </si>
  <si>
    <t>01018566024442</t>
  </si>
  <si>
    <t>KARYA</t>
  </si>
  <si>
    <t>15068566025514</t>
  </si>
  <si>
    <t>01078966028131</t>
  </si>
  <si>
    <t>M A Y A</t>
  </si>
  <si>
    <t>01079171030245</t>
  </si>
  <si>
    <t>M I M I D</t>
  </si>
  <si>
    <t>01078965028130</t>
  </si>
  <si>
    <t>MIMI B</t>
  </si>
  <si>
    <t>01078966028132</t>
  </si>
  <si>
    <t>MIMIN U.</t>
  </si>
  <si>
    <t>01019066028553</t>
  </si>
  <si>
    <t>N A N A</t>
  </si>
  <si>
    <t>01069170030152</t>
  </si>
  <si>
    <t>05098558026336</t>
  </si>
  <si>
    <t>01059267030474</t>
  </si>
  <si>
    <t>01079369030677</t>
  </si>
  <si>
    <t>R O H A T I</t>
  </si>
  <si>
    <t>01079371030678</t>
  </si>
  <si>
    <t>R O S I T A</t>
  </si>
  <si>
    <t>01018565024441</t>
  </si>
  <si>
    <t>01019166029948</t>
  </si>
  <si>
    <t>01018973027998</t>
  </si>
  <si>
    <t>S I T I</t>
  </si>
  <si>
    <t>01018965027962</t>
  </si>
  <si>
    <t>SETIYAWAN</t>
  </si>
  <si>
    <t>01108971028372</t>
  </si>
  <si>
    <t>SUGGIRI</t>
  </si>
  <si>
    <t>01018567024449</t>
  </si>
  <si>
    <t>01078864027756</t>
  </si>
  <si>
    <t>01019070028562</t>
  </si>
  <si>
    <t>T I T I</t>
  </si>
  <si>
    <t>01018971027994</t>
  </si>
  <si>
    <t>T.NANIH</t>
  </si>
  <si>
    <t>01018767026979</t>
  </si>
  <si>
    <t>TAMIM</t>
  </si>
  <si>
    <t>01078465023326</t>
  </si>
  <si>
    <t>UNDANG .O</t>
  </si>
  <si>
    <t>01108970028371</t>
  </si>
  <si>
    <t>WARMO</t>
  </si>
  <si>
    <t>01019365030588</t>
  </si>
  <si>
    <t>01078766027266</t>
  </si>
  <si>
    <t>Y O Y O</t>
  </si>
  <si>
    <t>01078865027758</t>
  </si>
  <si>
    <t>01049165030082</t>
  </si>
  <si>
    <t>YATI D.</t>
  </si>
  <si>
    <t>01077867016693</t>
  </si>
  <si>
    <t>01018966027967</t>
  </si>
  <si>
    <t>01028564025003</t>
  </si>
  <si>
    <t>TATA A.</t>
  </si>
  <si>
    <t>01050567039820</t>
  </si>
  <si>
    <t>ENI WARSONAH</t>
  </si>
  <si>
    <t>01060675040503</t>
  </si>
  <si>
    <t>IIM ROHIMAH</t>
  </si>
  <si>
    <t>01051274041627</t>
  </si>
  <si>
    <t>ITANG SUTISNA</t>
  </si>
  <si>
    <t>01018566024443</t>
  </si>
  <si>
    <t>ABO</t>
  </si>
  <si>
    <t>01128565026636</t>
  </si>
  <si>
    <t>ALIT E</t>
  </si>
  <si>
    <t>01109358030798</t>
  </si>
  <si>
    <t>01018871027592</t>
  </si>
  <si>
    <t>01019060028537</t>
  </si>
  <si>
    <t>01019374030595</t>
  </si>
  <si>
    <t>01069074028940</t>
  </si>
  <si>
    <t>01019068028557</t>
  </si>
  <si>
    <t>01050575039819</t>
  </si>
  <si>
    <t>01018771026988</t>
  </si>
  <si>
    <t>NANI E.</t>
  </si>
  <si>
    <t>YAYAT NURHIDAYAT</t>
  </si>
  <si>
    <t>01068869027719</t>
  </si>
  <si>
    <t>01018969027987</t>
  </si>
  <si>
    <t>01069170030151</t>
  </si>
  <si>
    <t>SOBANA</t>
  </si>
  <si>
    <t>01018969027985</t>
  </si>
  <si>
    <t>01079170030243</t>
  </si>
  <si>
    <t>TARNA</t>
  </si>
  <si>
    <t>01019168029956</t>
  </si>
  <si>
    <t>01068464023161</t>
  </si>
  <si>
    <t>UJANG ENCU</t>
  </si>
  <si>
    <t>01108968028370</t>
  </si>
  <si>
    <t>01017364008003</t>
  </si>
  <si>
    <t>BUNGSU</t>
  </si>
  <si>
    <t>01019168029954</t>
  </si>
  <si>
    <t>01028766027060</t>
  </si>
  <si>
    <t>SUHENDI U.</t>
  </si>
  <si>
    <t>01079871033141</t>
  </si>
  <si>
    <t>TAYAT HIKAYAT</t>
  </si>
  <si>
    <t>01018464022191</t>
  </si>
  <si>
    <t>UJANG UPI</t>
  </si>
  <si>
    <t>01018465022193</t>
  </si>
  <si>
    <t>UJU KANDA</t>
  </si>
  <si>
    <t>01010375039689</t>
  </si>
  <si>
    <t>DODY</t>
  </si>
  <si>
    <t>01040468039201</t>
  </si>
  <si>
    <t>01018464022188</t>
  </si>
  <si>
    <t>01010375039690</t>
  </si>
  <si>
    <t>01069365030666</t>
  </si>
  <si>
    <t>JAJA K.</t>
  </si>
  <si>
    <t>01010376039688</t>
  </si>
  <si>
    <t>01051276041624</t>
  </si>
  <si>
    <t>01121284042021</t>
  </si>
  <si>
    <t>SUTARMAN YUDI</t>
  </si>
  <si>
    <t>01051275041633</t>
  </si>
  <si>
    <t>01049164030098</t>
  </si>
  <si>
    <t>EJA</t>
  </si>
  <si>
    <t>DIKI YUDIAR HASAN</t>
  </si>
  <si>
    <t>01030273037860</t>
  </si>
  <si>
    <t>01070164036438</t>
  </si>
  <si>
    <t>01129164030411</t>
  </si>
  <si>
    <t>01078964028148</t>
  </si>
  <si>
    <t>01030271037964</t>
  </si>
  <si>
    <t>KIRNO</t>
  </si>
  <si>
    <t>01019975033415</t>
  </si>
  <si>
    <t>01070173036440</t>
  </si>
  <si>
    <t>SASA ROSADI</t>
  </si>
  <si>
    <t>01128464024202</t>
  </si>
  <si>
    <t>01019971033412</t>
  </si>
  <si>
    <t>BARA S.</t>
  </si>
  <si>
    <t>01030275037865</t>
  </si>
  <si>
    <t>01070174036437</t>
  </si>
  <si>
    <t>01128964028741</t>
  </si>
  <si>
    <t>01030276037862</t>
  </si>
  <si>
    <t>WARA RAHMAT</t>
  </si>
  <si>
    <t>01010180035790</t>
  </si>
  <si>
    <t>01051282041634</t>
  </si>
  <si>
    <t>UUS RUSTIANA</t>
  </si>
  <si>
    <t>01078764027283</t>
  </si>
  <si>
    <t>IRI</t>
  </si>
  <si>
    <t>01109573031893</t>
  </si>
  <si>
    <t>01030268037980</t>
  </si>
  <si>
    <t>01079875032928</t>
  </si>
  <si>
    <t>01079873033075</t>
  </si>
  <si>
    <t>AI MARIAM</t>
  </si>
  <si>
    <t>01070172036485</t>
  </si>
  <si>
    <t>01030272037897</t>
  </si>
  <si>
    <t>01079669032267</t>
  </si>
  <si>
    <t>ENDANG DADAN</t>
  </si>
  <si>
    <t>01010076034452</t>
  </si>
  <si>
    <t>IDA AYI</t>
  </si>
  <si>
    <t>01078966028159</t>
  </si>
  <si>
    <t>01049168030115</t>
  </si>
  <si>
    <t>01079967033767</t>
  </si>
  <si>
    <t>LEO SUPARMAN</t>
  </si>
  <si>
    <t>01128865027875</t>
  </si>
  <si>
    <t>OO RUKMANA</t>
  </si>
  <si>
    <t>01109574031894</t>
  </si>
  <si>
    <t>ROHMANUDIN</t>
  </si>
  <si>
    <t>01048465022864</t>
  </si>
  <si>
    <t>ROHMAT A</t>
  </si>
  <si>
    <t>01049164030102</t>
  </si>
  <si>
    <t>16088668026870</t>
  </si>
  <si>
    <t>01030274037896</t>
  </si>
  <si>
    <t>01030271037861</t>
  </si>
  <si>
    <t>SUSANTO</t>
  </si>
  <si>
    <t>01010177035804</t>
  </si>
  <si>
    <t>01010172035803</t>
  </si>
  <si>
    <t>WAWAN A.</t>
  </si>
  <si>
    <t>01070070035242</t>
  </si>
  <si>
    <t>01030280037859</t>
  </si>
  <si>
    <t>ADE SETIANA</t>
  </si>
  <si>
    <t>01030279037858</t>
  </si>
  <si>
    <t>AGUS IKIN</t>
  </si>
  <si>
    <t>01019969033436</t>
  </si>
  <si>
    <t>AJANG A.</t>
  </si>
  <si>
    <t>01128969028454</t>
  </si>
  <si>
    <t>ALIT O</t>
  </si>
  <si>
    <t>01070069035247</t>
  </si>
  <si>
    <t>01030262037855</t>
  </si>
  <si>
    <t>DEDI TIKA</t>
  </si>
  <si>
    <t>01128464024204</t>
  </si>
  <si>
    <t>EDE</t>
  </si>
  <si>
    <t>01078764027282</t>
  </si>
  <si>
    <t>ENI R.</t>
  </si>
  <si>
    <t>01010165035791</t>
  </si>
  <si>
    <t>ENTAR</t>
  </si>
  <si>
    <t>01128865027873</t>
  </si>
  <si>
    <t>IIM K</t>
  </si>
  <si>
    <t>01070171036428</t>
  </si>
  <si>
    <t>01030276037564</t>
  </si>
  <si>
    <t>01128865027874</t>
  </si>
  <si>
    <t>NANI S</t>
  </si>
  <si>
    <t>01049165030104</t>
  </si>
  <si>
    <t>ONIH A.</t>
  </si>
  <si>
    <t>01030278037869</t>
  </si>
  <si>
    <t>SALMAN R</t>
  </si>
  <si>
    <t>01030280037857</t>
  </si>
  <si>
    <t>01010176035802</t>
  </si>
  <si>
    <t>TEDI RAHMAT</t>
  </si>
  <si>
    <t>01078967028161</t>
  </si>
  <si>
    <t>TIAH</t>
  </si>
  <si>
    <t>01128971028457</t>
  </si>
  <si>
    <t>TINI UJANG</t>
  </si>
  <si>
    <t>01010075034445</t>
  </si>
  <si>
    <t>WIWIN T.</t>
  </si>
  <si>
    <t>01070174036480</t>
  </si>
  <si>
    <t>ADE K</t>
  </si>
  <si>
    <t>01070172036484</t>
  </si>
  <si>
    <t>01070173036483</t>
  </si>
  <si>
    <t>ALEX</t>
  </si>
  <si>
    <t>01070170036482</t>
  </si>
  <si>
    <t>01030272037856</t>
  </si>
  <si>
    <t>DARWIS</t>
  </si>
  <si>
    <t>01030278037910</t>
  </si>
  <si>
    <t>01070175036488</t>
  </si>
  <si>
    <t>DEDI UKUY</t>
  </si>
  <si>
    <t>01010170035808</t>
  </si>
  <si>
    <t>ENONG</t>
  </si>
  <si>
    <t>01019969033414</t>
  </si>
  <si>
    <t>01030276037933</t>
  </si>
  <si>
    <t>01070176036481</t>
  </si>
  <si>
    <t>01030273037867</t>
  </si>
  <si>
    <t>MAMAN ENI</t>
  </si>
  <si>
    <t>01030265037872</t>
  </si>
  <si>
    <t>MARIAH</t>
  </si>
  <si>
    <t>01070166036422</t>
  </si>
  <si>
    <t>01030275037854</t>
  </si>
  <si>
    <t>OMAN IID</t>
  </si>
  <si>
    <t>01010175035801</t>
  </si>
  <si>
    <t>01040474039206</t>
  </si>
  <si>
    <t>TATI O</t>
  </si>
  <si>
    <t>01030273037871</t>
  </si>
  <si>
    <t>WANDI</t>
  </si>
  <si>
    <t>01070070035241</t>
  </si>
  <si>
    <t>01110671040795</t>
  </si>
  <si>
    <t>01070068035232</t>
  </si>
  <si>
    <t>UHU</t>
  </si>
  <si>
    <t>01019971033417</t>
  </si>
  <si>
    <t>AJUK SUTARYA</t>
  </si>
  <si>
    <t>01078765027284</t>
  </si>
  <si>
    <t>ADE SAJA</t>
  </si>
  <si>
    <t>01070072035218</t>
  </si>
  <si>
    <t>DUDUN DURAHMAN</t>
  </si>
  <si>
    <t>01010067034447</t>
  </si>
  <si>
    <t>EET</t>
  </si>
  <si>
    <t>01079869032918</t>
  </si>
  <si>
    <t>01070171036478</t>
  </si>
  <si>
    <t>I.SURYATI</t>
  </si>
  <si>
    <t>01078767027294</t>
  </si>
  <si>
    <t>KANA C.</t>
  </si>
  <si>
    <t>01070168036418</t>
  </si>
  <si>
    <t>01078766027288</t>
  </si>
  <si>
    <t>01010070034448</t>
  </si>
  <si>
    <t>WATIMAH</t>
  </si>
  <si>
    <t>01078967028162</t>
  </si>
  <si>
    <t>01070168036411</t>
  </si>
  <si>
    <t>01010172035812</t>
  </si>
  <si>
    <t>01070169036417</t>
  </si>
  <si>
    <t>ASEP I.</t>
  </si>
  <si>
    <t>01129065029826</t>
  </si>
  <si>
    <t>01109572031891</t>
  </si>
  <si>
    <t>AYI ROSITA</t>
  </si>
  <si>
    <t>01048464022862</t>
  </si>
  <si>
    <t>BANDI</t>
  </si>
  <si>
    <t>01030276037877</t>
  </si>
  <si>
    <t>CUN CUN SUHENDAR</t>
  </si>
  <si>
    <t>01079869032919</t>
  </si>
  <si>
    <t>01030268037889</t>
  </si>
  <si>
    <t>ENDANG HS</t>
  </si>
  <si>
    <t>01048965022843</t>
  </si>
  <si>
    <t>01030277037891</t>
  </si>
  <si>
    <t>01070182036413</t>
  </si>
  <si>
    <t>MARA ODANG</t>
  </si>
  <si>
    <t>01070068035235</t>
  </si>
  <si>
    <t>OBAN</t>
  </si>
  <si>
    <t>01030278037880</t>
  </si>
  <si>
    <t>ODI SUKARNA</t>
  </si>
  <si>
    <t>01070173036409</t>
  </si>
  <si>
    <t>01129165030414</t>
  </si>
  <si>
    <t>01030275037885</t>
  </si>
  <si>
    <t>01030275037879</t>
  </si>
  <si>
    <t>01070178036419</t>
  </si>
  <si>
    <t>SAHRONI</t>
  </si>
  <si>
    <t>01030266037894</t>
  </si>
  <si>
    <t>01030280037876</t>
  </si>
  <si>
    <t>SANA SURYANA</t>
  </si>
  <si>
    <t>01030275037878</t>
  </si>
  <si>
    <t>01030271037892</t>
  </si>
  <si>
    <t>SUPRIYATNA</t>
  </si>
  <si>
    <t>01070176036414</t>
  </si>
  <si>
    <t>01010173035805</t>
  </si>
  <si>
    <t>01049169030116</t>
  </si>
  <si>
    <t>01030272037882</t>
  </si>
  <si>
    <t>01079974033770</t>
  </si>
  <si>
    <t>AAN ROSMINI</t>
  </si>
  <si>
    <t>01109568031884</t>
  </si>
  <si>
    <t>AHA GUNAWAN</t>
  </si>
  <si>
    <t>01029067028751</t>
  </si>
  <si>
    <t>ANI II</t>
  </si>
  <si>
    <t>01078766027289</t>
  </si>
  <si>
    <t>ASEP ENAH</t>
  </si>
  <si>
    <t>01030265037890</t>
  </si>
  <si>
    <t>01079671032271</t>
  </si>
  <si>
    <t>AYI HADRI</t>
  </si>
  <si>
    <t>01030266037888</t>
  </si>
  <si>
    <t>CAHYATI</t>
  </si>
  <si>
    <t>01010172035810</t>
  </si>
  <si>
    <t>01070070035234</t>
  </si>
  <si>
    <t>01129166030415</t>
  </si>
  <si>
    <t>01070169036415</t>
  </si>
  <si>
    <t>ERUK</t>
  </si>
  <si>
    <t>01010171035807</t>
  </si>
  <si>
    <t>IKANG</t>
  </si>
  <si>
    <t>01049169030118</t>
  </si>
  <si>
    <t>JAJANG P.</t>
  </si>
  <si>
    <t>01030276037881</t>
  </si>
  <si>
    <t>01019970033439</t>
  </si>
  <si>
    <t>LILIH</t>
  </si>
  <si>
    <t>01030270037884</t>
  </si>
  <si>
    <t>01049166030108</t>
  </si>
  <si>
    <t>01070171036412</t>
  </si>
  <si>
    <t>MOMOH ROSITA</t>
  </si>
  <si>
    <t>01010172035811</t>
  </si>
  <si>
    <t>01049164030101</t>
  </si>
  <si>
    <t>ROHIMAH</t>
  </si>
  <si>
    <t>01030273037893</t>
  </si>
  <si>
    <t>01019975033419</t>
  </si>
  <si>
    <t>01030267037886</t>
  </si>
  <si>
    <t>TIMIN</t>
  </si>
  <si>
    <t>01109569031888</t>
  </si>
  <si>
    <t>WAWAN CK.</t>
  </si>
  <si>
    <t>01070180036416</t>
  </si>
  <si>
    <t>01051278041639</t>
  </si>
  <si>
    <t>01051279041649</t>
  </si>
  <si>
    <t>01121282042022</t>
  </si>
  <si>
    <t>01030280037947</t>
  </si>
  <si>
    <t>HENDRA SUGARA</t>
  </si>
  <si>
    <t>01078766027292</t>
  </si>
  <si>
    <t>ADE TATANG</t>
  </si>
  <si>
    <t>01049164030100</t>
  </si>
  <si>
    <t>01019970033421</t>
  </si>
  <si>
    <t>01078964028154</t>
  </si>
  <si>
    <t>01109570031349</t>
  </si>
  <si>
    <t>A.SUPARMAN</t>
  </si>
  <si>
    <t>01079866032916</t>
  </si>
  <si>
    <t>01079871033072</t>
  </si>
  <si>
    <t>AJID H.</t>
  </si>
  <si>
    <t>01078364021801</t>
  </si>
  <si>
    <t>AMING</t>
  </si>
  <si>
    <t>01079970033772</t>
  </si>
  <si>
    <t>AYI KANA</t>
  </si>
  <si>
    <t>01010168035818</t>
  </si>
  <si>
    <t>01129070029830</t>
  </si>
  <si>
    <t>ENAY SUNARYA</t>
  </si>
  <si>
    <t>01049165030106</t>
  </si>
  <si>
    <t>01128464007500</t>
  </si>
  <si>
    <t>01030276037967</t>
  </si>
  <si>
    <t>01128967028451</t>
  </si>
  <si>
    <t>01019971033418</t>
  </si>
  <si>
    <t>01078464023333</t>
  </si>
  <si>
    <t>01079872032920</t>
  </si>
  <si>
    <t>01010171035816</t>
  </si>
  <si>
    <t>01078669026768</t>
  </si>
  <si>
    <t>01079068028986</t>
  </si>
  <si>
    <t>01078766027290</t>
  </si>
  <si>
    <t>UJANG MAMAR</t>
  </si>
  <si>
    <t>01010178035782</t>
  </si>
  <si>
    <t>USEP SUPRIATNA</t>
  </si>
  <si>
    <t>01019973033420</t>
  </si>
  <si>
    <t>YANI R</t>
  </si>
  <si>
    <t>01030265037911</t>
  </si>
  <si>
    <t>A.HENDI</t>
  </si>
  <si>
    <t>01030266037924</t>
  </si>
  <si>
    <t>01030275037958</t>
  </si>
  <si>
    <t>AEP MUHTAR</t>
  </si>
  <si>
    <t>01030276037975</t>
  </si>
  <si>
    <t>AEP ROHMAN</t>
  </si>
  <si>
    <t>01030274037957</t>
  </si>
  <si>
    <t>ALIT U.</t>
  </si>
  <si>
    <t>01079670032269</t>
  </si>
  <si>
    <t>AMA SUPARMAN</t>
  </si>
  <si>
    <t>01079974033773</t>
  </si>
  <si>
    <t>ASEP LESMANA</t>
  </si>
  <si>
    <t>01070065035239</t>
  </si>
  <si>
    <t>01070068035233</t>
  </si>
  <si>
    <t>CARDI AS</t>
  </si>
  <si>
    <t>01030273037965</t>
  </si>
  <si>
    <t>DADANG SUMIJA</t>
  </si>
  <si>
    <t>01030275037956</t>
  </si>
  <si>
    <t>01070175036464</t>
  </si>
  <si>
    <t>01030272037963</t>
  </si>
  <si>
    <t>ENDUT JUHARA</t>
  </si>
  <si>
    <t>01049165030105</t>
  </si>
  <si>
    <t>01070170036459</t>
  </si>
  <si>
    <t>EPUL</t>
  </si>
  <si>
    <t>01070167036435</t>
  </si>
  <si>
    <t>01079166030251</t>
  </si>
  <si>
    <t>01079969033768</t>
  </si>
  <si>
    <t>IWI WITARSA</t>
  </si>
  <si>
    <t>01030273037955</t>
  </si>
  <si>
    <t>01079166030252</t>
  </si>
  <si>
    <t>MINTA</t>
  </si>
  <si>
    <t>01030275037961</t>
  </si>
  <si>
    <t>01090069035237</t>
  </si>
  <si>
    <t>01010173035817</t>
  </si>
  <si>
    <t>01030272037952</t>
  </si>
  <si>
    <t>OMAN RUSTAMAN</t>
  </si>
  <si>
    <t>01049164030099</t>
  </si>
  <si>
    <t>01078965028158</t>
  </si>
  <si>
    <t>01070170036460</t>
  </si>
  <si>
    <t>01109571031890</t>
  </si>
  <si>
    <t>SUGANDA H</t>
  </si>
  <si>
    <t>01019965033422</t>
  </si>
  <si>
    <t>01030270037942</t>
  </si>
  <si>
    <t>01030269037950</t>
  </si>
  <si>
    <t>UNO MAHPUDIN</t>
  </si>
  <si>
    <t>01109565031878</t>
  </si>
  <si>
    <t>WIWI ROSITA</t>
  </si>
  <si>
    <t>01010173035815</t>
  </si>
  <si>
    <t>AGUS ARIFIN</t>
  </si>
  <si>
    <t>01030267037959</t>
  </si>
  <si>
    <t>01030270037966</t>
  </si>
  <si>
    <t>AYI ABO</t>
  </si>
  <si>
    <t>01030269037987</t>
  </si>
  <si>
    <t>01070168036466</t>
  </si>
  <si>
    <t>DODE</t>
  </si>
  <si>
    <t>01070173036461</t>
  </si>
  <si>
    <t>01070173036465</t>
  </si>
  <si>
    <t>01030270037951</t>
  </si>
  <si>
    <t>01010167035814</t>
  </si>
  <si>
    <t>TINI ROSITA</t>
  </si>
  <si>
    <t>01030270037863</t>
  </si>
  <si>
    <t>01070067035236</t>
  </si>
  <si>
    <t>WIWIN SUWENDAH</t>
  </si>
  <si>
    <t>01030274037954</t>
  </si>
  <si>
    <t>YATI P</t>
  </si>
  <si>
    <t>01110680040796</t>
  </si>
  <si>
    <t>IYAN DANA SUMARNA</t>
  </si>
  <si>
    <t>01110675040797</t>
  </si>
  <si>
    <t>01051278041641</t>
  </si>
  <si>
    <t>ACENG ALAWI</t>
  </si>
  <si>
    <t>01051277041636</t>
  </si>
  <si>
    <t>DINDIN W</t>
  </si>
  <si>
    <t>01051276041646</t>
  </si>
  <si>
    <t>01121279042023</t>
  </si>
  <si>
    <t>USEP SURYANA</t>
  </si>
  <si>
    <t>01010178035806</t>
  </si>
  <si>
    <t>DADANG RUKMAN</t>
  </si>
  <si>
    <t>01109566031880</t>
  </si>
  <si>
    <t>01030270037932</t>
  </si>
  <si>
    <t>01049169030117</t>
  </si>
  <si>
    <t>01078965028157</t>
  </si>
  <si>
    <t>01019971033425</t>
  </si>
  <si>
    <t>01128968028453</t>
  </si>
  <si>
    <t>ADE NURDIANA</t>
  </si>
  <si>
    <t>01049170030122</t>
  </si>
  <si>
    <t>RAMLI</t>
  </si>
  <si>
    <t>01128965028449</t>
  </si>
  <si>
    <t>01019067028569</t>
  </si>
  <si>
    <t>01070169036434</t>
  </si>
  <si>
    <t>ADE AMAR</t>
  </si>
  <si>
    <t>01128465024207</t>
  </si>
  <si>
    <t>01070176036421</t>
  </si>
  <si>
    <t>AGUS I.</t>
  </si>
  <si>
    <t>01030277037903</t>
  </si>
  <si>
    <t>01129067031272</t>
  </si>
  <si>
    <t>01079968033776</t>
  </si>
  <si>
    <t>01129970033426</t>
  </si>
  <si>
    <t>01128965028448</t>
  </si>
  <si>
    <t>DADANG O</t>
  </si>
  <si>
    <t>01079976033775</t>
  </si>
  <si>
    <t>DAEP</t>
  </si>
  <si>
    <t>01030266037895</t>
  </si>
  <si>
    <t>01019976033423</t>
  </si>
  <si>
    <t>01030272037912</t>
  </si>
  <si>
    <t>ENDAH</t>
  </si>
  <si>
    <t>01129067029827</t>
  </si>
  <si>
    <t>ENTIS A</t>
  </si>
  <si>
    <t>01010178035789</t>
  </si>
  <si>
    <t>01129165030412</t>
  </si>
  <si>
    <t>01129169030420</t>
  </si>
  <si>
    <t>KOMARIAH U.</t>
  </si>
  <si>
    <t>01079873032925</t>
  </si>
  <si>
    <t>01129065029825</t>
  </si>
  <si>
    <t>01070175036427</t>
  </si>
  <si>
    <t>SUPRIATNA I</t>
  </si>
  <si>
    <t>01129068029828</t>
  </si>
  <si>
    <t>01030275037908</t>
  </si>
  <si>
    <t>01070170036433</t>
  </si>
  <si>
    <t>01030268037898</t>
  </si>
  <si>
    <t>DEDE AMIH</t>
  </si>
  <si>
    <t>01070169036431</t>
  </si>
  <si>
    <t>01030275037907</t>
  </si>
  <si>
    <t>MIAH</t>
  </si>
  <si>
    <t>01070175036436</t>
  </si>
  <si>
    <t>01030272037913</t>
  </si>
  <si>
    <t>01030268037909</t>
  </si>
  <si>
    <t>01010175035788</t>
  </si>
  <si>
    <t>01070172036432</t>
  </si>
  <si>
    <t>KAKAY</t>
  </si>
  <si>
    <t>01051277041637</t>
  </si>
  <si>
    <t>01019968033430</t>
  </si>
  <si>
    <t>ADE A.</t>
  </si>
  <si>
    <t>01070177036471</t>
  </si>
  <si>
    <t>01088569026120</t>
  </si>
  <si>
    <t>ASIH D.</t>
  </si>
  <si>
    <t>01049168030419</t>
  </si>
  <si>
    <t>D.SUHANA</t>
  </si>
  <si>
    <t>01078569025850</t>
  </si>
  <si>
    <t>01079875032927</t>
  </si>
  <si>
    <t>DODI HERMAWAN</t>
  </si>
  <si>
    <t>01070066035244</t>
  </si>
  <si>
    <t>01079068034550</t>
  </si>
  <si>
    <t>NANANG E</t>
  </si>
  <si>
    <t>01079667032263</t>
  </si>
  <si>
    <t>01079668032264</t>
  </si>
  <si>
    <t>01079666032262</t>
  </si>
  <si>
    <t>01019968033427</t>
  </si>
  <si>
    <t>01109567031882</t>
  </si>
  <si>
    <t>YUYUN HIDAYAT</t>
  </si>
  <si>
    <t>01078766027291</t>
  </si>
  <si>
    <t>AJENG</t>
  </si>
  <si>
    <t>01019970033429</t>
  </si>
  <si>
    <t>ALIT JINGUL</t>
  </si>
  <si>
    <t>01079668032265</t>
  </si>
  <si>
    <t>AYEP S.</t>
  </si>
  <si>
    <t>01128464024206</t>
  </si>
  <si>
    <t>AYI T.</t>
  </si>
  <si>
    <t>01030271037941</t>
  </si>
  <si>
    <t>EHA JULAEHA</t>
  </si>
  <si>
    <t>01049165030413</t>
  </si>
  <si>
    <t>ENDANG A.</t>
  </si>
  <si>
    <t>01049166030416</t>
  </si>
  <si>
    <t>ENDANG S.</t>
  </si>
  <si>
    <t>01079874032926</t>
  </si>
  <si>
    <t>ETI A</t>
  </si>
  <si>
    <t>01109573031892</t>
  </si>
  <si>
    <t>ETI R</t>
  </si>
  <si>
    <t>01030265037927</t>
  </si>
  <si>
    <t>01128365022014</t>
  </si>
  <si>
    <t>IDAY</t>
  </si>
  <si>
    <t>01030272037903</t>
  </si>
  <si>
    <t>01079865032915</t>
  </si>
  <si>
    <t>01030266037918</t>
  </si>
  <si>
    <t>01030271037943</t>
  </si>
  <si>
    <t>LILIS ROHMAWATI</t>
  </si>
  <si>
    <t>01070069035243</t>
  </si>
  <si>
    <t>01088569026122</t>
  </si>
  <si>
    <t>NUNGYATI</t>
  </si>
  <si>
    <t>01010170035798</t>
  </si>
  <si>
    <t>15078566026002</t>
  </si>
  <si>
    <t>01079669032266</t>
  </si>
  <si>
    <t>SOBARIAH</t>
  </si>
  <si>
    <t>01078966028160</t>
  </si>
  <si>
    <t>TAYUDIN</t>
  </si>
  <si>
    <t>01019972033428</t>
  </si>
  <si>
    <t>01010069034449</t>
  </si>
  <si>
    <t>01078965028156</t>
  </si>
  <si>
    <t>AAN II</t>
  </si>
  <si>
    <t>01030274037935</t>
  </si>
  <si>
    <t>01030272037919</t>
  </si>
  <si>
    <t>01010175035797</t>
  </si>
  <si>
    <t>01030270037929</t>
  </si>
  <si>
    <t>01030279037937</t>
  </si>
  <si>
    <t>DENDEN SUKARNA</t>
  </si>
  <si>
    <t>01030275037917</t>
  </si>
  <si>
    <t>DETI</t>
  </si>
  <si>
    <t>01030270037916</t>
  </si>
  <si>
    <t>01030265037930</t>
  </si>
  <si>
    <t>01030273037906</t>
  </si>
  <si>
    <t>01030275037944</t>
  </si>
  <si>
    <t>HERI KUSHERI</t>
  </si>
  <si>
    <t>01030268037926</t>
  </si>
  <si>
    <t>IIM ADE</t>
  </si>
  <si>
    <t>01070172036467</t>
  </si>
  <si>
    <t>01129064029824</t>
  </si>
  <si>
    <t>01010170035796</t>
  </si>
  <si>
    <t>OGIN</t>
  </si>
  <si>
    <t>01070169036430</t>
  </si>
  <si>
    <t>OO RS</t>
  </si>
  <si>
    <t>01079665032261</t>
  </si>
  <si>
    <t>ROHANAH A.</t>
  </si>
  <si>
    <t>01030275037936</t>
  </si>
  <si>
    <t>01070166036475</t>
  </si>
  <si>
    <t>01010177035795</t>
  </si>
  <si>
    <t>TATANG O.</t>
  </si>
  <si>
    <t>01030272037939</t>
  </si>
  <si>
    <t>WATI ROHIM</t>
  </si>
  <si>
    <t>01030271037915</t>
  </si>
  <si>
    <t>WAWAN KOSWARA</t>
  </si>
  <si>
    <t>01010165035792</t>
  </si>
  <si>
    <t>01030269037928</t>
  </si>
  <si>
    <t>01030277037938</t>
  </si>
  <si>
    <t>01070171036473</t>
  </si>
  <si>
    <t>01070177036426</t>
  </si>
  <si>
    <t>AI M</t>
  </si>
  <si>
    <t>01030275037850</t>
  </si>
  <si>
    <t>ALIT P.</t>
  </si>
  <si>
    <t>01030267037904</t>
  </si>
  <si>
    <t>AMI</t>
  </si>
  <si>
    <t>01010170035794</t>
  </si>
  <si>
    <t>01070169036472</t>
  </si>
  <si>
    <t>15078565026000</t>
  </si>
  <si>
    <t>KENDIH</t>
  </si>
  <si>
    <t>01030272037902</t>
  </si>
  <si>
    <t>01070178036470</t>
  </si>
  <si>
    <t>MAWAR</t>
  </si>
  <si>
    <t>01010170035787</t>
  </si>
  <si>
    <t>TOTO NURYANTO</t>
  </si>
  <si>
    <t>01070166036424</t>
  </si>
  <si>
    <t>01030278037901</t>
  </si>
  <si>
    <t>AGUS A</t>
  </si>
  <si>
    <t>01030275037988</t>
  </si>
  <si>
    <t>01030269037945</t>
  </si>
  <si>
    <t>RASMANAH OCOH</t>
  </si>
  <si>
    <t>01030270037946</t>
  </si>
  <si>
    <t>WAWAT PATIMAH</t>
  </si>
  <si>
    <t>01070065035246</t>
  </si>
  <si>
    <t>01019972033424</t>
  </si>
  <si>
    <t>01030270037900</t>
  </si>
  <si>
    <t>ROHMAT ARMAN JIMI</t>
  </si>
  <si>
    <t>01051277041638</t>
  </si>
  <si>
    <t>01051272041647</t>
  </si>
  <si>
    <t>01070079035222</t>
  </si>
  <si>
    <t>OLIH KARSANA</t>
  </si>
  <si>
    <t>01051284041645</t>
  </si>
  <si>
    <t>01018568024456</t>
  </si>
  <si>
    <t>RINRIN PEBUANTI SETIAWAN</t>
  </si>
  <si>
    <t>01128464024203</t>
  </si>
  <si>
    <t>ENDAN</t>
  </si>
  <si>
    <t>01029070028754</t>
  </si>
  <si>
    <t>TETEN SOPYAN</t>
  </si>
  <si>
    <t>15088569026159</t>
  </si>
  <si>
    <t>01108967028375</t>
  </si>
  <si>
    <t>ALIT PARDI</t>
  </si>
  <si>
    <t>01030278037969</t>
  </si>
  <si>
    <t>DEDI S</t>
  </si>
  <si>
    <t>01078964028152</t>
  </si>
  <si>
    <t>01051274041650</t>
  </si>
  <si>
    <t>01070170036448</t>
  </si>
  <si>
    <t>LILIS P.</t>
  </si>
  <si>
    <t>01078967028377</t>
  </si>
  <si>
    <t>01029066028750</t>
  </si>
  <si>
    <t>UCA SUDIRAHMAN</t>
  </si>
  <si>
    <t>01079975033779</t>
  </si>
  <si>
    <t>UJANG RAHMAT RS.</t>
  </si>
  <si>
    <t>01078766027286</t>
  </si>
  <si>
    <t>01070180036443</t>
  </si>
  <si>
    <t>01070073035230</t>
  </si>
  <si>
    <t>01030276037977</t>
  </si>
  <si>
    <t>01070079035227</t>
  </si>
  <si>
    <t>01030281037968</t>
  </si>
  <si>
    <t>01030280037970</t>
  </si>
  <si>
    <t>01070070035229</t>
  </si>
  <si>
    <t>01030273037971</t>
  </si>
  <si>
    <t>UEP SAEPUDIN</t>
  </si>
  <si>
    <t>01049166030107</t>
  </si>
  <si>
    <t>01040473039205</t>
  </si>
  <si>
    <t>01030282037976</t>
  </si>
  <si>
    <t>YANA N</t>
  </si>
  <si>
    <t>01051281041640</t>
  </si>
  <si>
    <t>01079567031449</t>
  </si>
  <si>
    <t>UNDANG TARYANA</t>
  </si>
  <si>
    <t>INSAP SURYADI</t>
  </si>
  <si>
    <t>01049164030103</t>
  </si>
  <si>
    <t>ALIT A.</t>
  </si>
  <si>
    <t>01051288041635</t>
  </si>
  <si>
    <t>KIKI ROCHMAN</t>
  </si>
  <si>
    <t>01051283041644</t>
  </si>
  <si>
    <t>SAFAÃƒâ€šÃ‚Â´AT</t>
  </si>
  <si>
    <t>01070173036469</t>
  </si>
  <si>
    <t>01019973033410</t>
  </si>
  <si>
    <t>01030277037899</t>
  </si>
  <si>
    <t>D SOLEH</t>
  </si>
  <si>
    <t>01010075034453</t>
  </si>
  <si>
    <t>AGUS RUKMANA</t>
  </si>
  <si>
    <t>01010173035800</t>
  </si>
  <si>
    <t>TONY</t>
  </si>
  <si>
    <t>01070069035240</t>
  </si>
  <si>
    <t>01070169036420</t>
  </si>
  <si>
    <t>PARID</t>
  </si>
  <si>
    <t>01051284041652</t>
  </si>
  <si>
    <t>ARIP EEP MULYADI</t>
  </si>
  <si>
    <t>01051275041643</t>
  </si>
  <si>
    <t>YANA SUDIRMAN</t>
  </si>
  <si>
    <t>01051283041651</t>
  </si>
  <si>
    <t>FERRY SETIAWAN S.</t>
  </si>
  <si>
    <t>01051278041642</t>
  </si>
  <si>
    <t>DEDE YANA</t>
  </si>
  <si>
    <t>01070070035226</t>
  </si>
  <si>
    <t>A.SUPRIADI</t>
  </si>
  <si>
    <t>01070074035231</t>
  </si>
  <si>
    <t>01070176036486</t>
  </si>
  <si>
    <t>TATANG SP</t>
  </si>
  <si>
    <t>01051279041648</t>
  </si>
  <si>
    <t>SUHENDAR B</t>
  </si>
  <si>
    <t>01040480039207</t>
  </si>
  <si>
    <t>DADAN U.</t>
  </si>
  <si>
    <t>01039673032117</t>
  </si>
  <si>
    <t>01010177035835</t>
  </si>
  <si>
    <t>DASEP G</t>
  </si>
  <si>
    <t>01030276037808</t>
  </si>
  <si>
    <t>01010177035848</t>
  </si>
  <si>
    <t>01030277037825</t>
  </si>
  <si>
    <t>SARI RUDIAN</t>
  </si>
  <si>
    <t>01050769041117</t>
  </si>
  <si>
    <t>WIWI WIARSIH</t>
  </si>
  <si>
    <t>26068769027234</t>
  </si>
  <si>
    <t>26068767027227</t>
  </si>
  <si>
    <t>DEDENG</t>
  </si>
  <si>
    <t>01039674032121</t>
  </si>
  <si>
    <t>01030273037809</t>
  </si>
  <si>
    <t>AAM</t>
  </si>
  <si>
    <t>01030272037806</t>
  </si>
  <si>
    <t>01129370030857</t>
  </si>
  <si>
    <t>ABDUL</t>
  </si>
  <si>
    <t>01088566026140</t>
  </si>
  <si>
    <t>01089570031625</t>
  </si>
  <si>
    <t>01099772032736</t>
  </si>
  <si>
    <t>01089570031627</t>
  </si>
  <si>
    <t>AGUS K</t>
  </si>
  <si>
    <t>26068769027233</t>
  </si>
  <si>
    <t>AIN</t>
  </si>
  <si>
    <t>01099772032737</t>
  </si>
  <si>
    <t>01039675032143</t>
  </si>
  <si>
    <t>AYI IWAN PRIATNA</t>
  </si>
  <si>
    <t>01030275037847</t>
  </si>
  <si>
    <t>ALEH</t>
  </si>
  <si>
    <t>01088566026142</t>
  </si>
  <si>
    <t>01129366030854</t>
  </si>
  <si>
    <t>AMEH JULAEHA</t>
  </si>
  <si>
    <t>01099764032725</t>
  </si>
  <si>
    <t>AMIH</t>
  </si>
  <si>
    <t>01019978033443</t>
  </si>
  <si>
    <t>01089578031640</t>
  </si>
  <si>
    <t>01039674032124</t>
  </si>
  <si>
    <t>ASEP SOLIHAT</t>
  </si>
  <si>
    <t>26128865027895</t>
  </si>
  <si>
    <t>AWA</t>
  </si>
  <si>
    <t>01099766032726</t>
  </si>
  <si>
    <t>CUCU RUKMANA</t>
  </si>
  <si>
    <t>01039672032112</t>
  </si>
  <si>
    <t>01039672032111</t>
  </si>
  <si>
    <t>01128966028464</t>
  </si>
  <si>
    <t>DEDE  T.</t>
  </si>
  <si>
    <t>08129371030893</t>
  </si>
  <si>
    <t>DEDI D.</t>
  </si>
  <si>
    <t>26078665026825</t>
  </si>
  <si>
    <t>DEDY</t>
  </si>
  <si>
    <t>01079374030692</t>
  </si>
  <si>
    <t>01088567026143</t>
  </si>
  <si>
    <t>01099766032727</t>
  </si>
  <si>
    <t>ESIH SUKAESIH</t>
  </si>
  <si>
    <t>01099771032732</t>
  </si>
  <si>
    <t>ETI MARYATI</t>
  </si>
  <si>
    <t>01030269037796</t>
  </si>
  <si>
    <t>ETI R.</t>
  </si>
  <si>
    <t>01039675032133</t>
  </si>
  <si>
    <t>HATIJAH</t>
  </si>
  <si>
    <t>01030270037794</t>
  </si>
  <si>
    <t>HERLINA</t>
  </si>
  <si>
    <t>01099772032734</t>
  </si>
  <si>
    <t>08119371030837</t>
  </si>
  <si>
    <t>IDAN</t>
  </si>
  <si>
    <t>01039675032139</t>
  </si>
  <si>
    <t>IIS NURHASANAH</t>
  </si>
  <si>
    <t>26068867027741</t>
  </si>
  <si>
    <t>ILIS SUMARNI</t>
  </si>
  <si>
    <t>01030275037799</t>
  </si>
  <si>
    <t>INAR</t>
  </si>
  <si>
    <t>26068867027740</t>
  </si>
  <si>
    <t>01019975033441</t>
  </si>
  <si>
    <t>26068870027746</t>
  </si>
  <si>
    <t>JAJANG O.</t>
  </si>
  <si>
    <t>26128869027898</t>
  </si>
  <si>
    <t>01089572031629</t>
  </si>
  <si>
    <t>26068866027739</t>
  </si>
  <si>
    <t>KA`IN</t>
  </si>
  <si>
    <t>01089573031630</t>
  </si>
  <si>
    <t>01030269037797</t>
  </si>
  <si>
    <t>01099777032741</t>
  </si>
  <si>
    <t>01030273037800</t>
  </si>
  <si>
    <t>MELAWATI</t>
  </si>
  <si>
    <t>26128868027897</t>
  </si>
  <si>
    <t>01039665032090</t>
  </si>
  <si>
    <t>N. ANING</t>
  </si>
  <si>
    <t>01079367030689</t>
  </si>
  <si>
    <t>01030275037801</t>
  </si>
  <si>
    <t>NENI B.</t>
  </si>
  <si>
    <t>01018065018772</t>
  </si>
  <si>
    <t>01128966028465</t>
  </si>
  <si>
    <t>PEPE</t>
  </si>
  <si>
    <t>01039668032093</t>
  </si>
  <si>
    <t>14129373030898</t>
  </si>
  <si>
    <t>01039675032137</t>
  </si>
  <si>
    <t>SALAMAH</t>
  </si>
  <si>
    <t>08119365030820</t>
  </si>
  <si>
    <t>01039675032136</t>
  </si>
  <si>
    <t>01030270037793</t>
  </si>
  <si>
    <t>01089577031639</t>
  </si>
  <si>
    <t>01018064018771</t>
  </si>
  <si>
    <t>08119365030818</t>
  </si>
  <si>
    <t>26099065029308</t>
  </si>
  <si>
    <t>26068766027225</t>
  </si>
  <si>
    <t>26068769027235</t>
  </si>
  <si>
    <t>UJI</t>
  </si>
  <si>
    <t>26068769027232</t>
  </si>
  <si>
    <t>26068767027228</t>
  </si>
  <si>
    <t>YUNUS</t>
  </si>
  <si>
    <t>01030276037807</t>
  </si>
  <si>
    <t>AYI SOPIAN</t>
  </si>
  <si>
    <t>01010169035847</t>
  </si>
  <si>
    <t>DAUD MULYANA</t>
  </si>
  <si>
    <t>01050578039831</t>
  </si>
  <si>
    <t>01010373039600</t>
  </si>
  <si>
    <t>01050582039835</t>
  </si>
  <si>
    <t>01060674040511</t>
  </si>
  <si>
    <t>01010176035834</t>
  </si>
  <si>
    <t>01060682040508</t>
  </si>
  <si>
    <t>01100475039436</t>
  </si>
  <si>
    <t>NENI ROHIMAH</t>
  </si>
  <si>
    <t>01010171035839</t>
  </si>
  <si>
    <t>01050580039830</t>
  </si>
  <si>
    <t>RUSTINI</t>
  </si>
  <si>
    <t>01050574039828</t>
  </si>
  <si>
    <t>01050773041113</t>
  </si>
  <si>
    <t>MAMAT SUPRIATNA</t>
  </si>
  <si>
    <t>01110671040800</t>
  </si>
  <si>
    <t>01039672032114</t>
  </si>
  <si>
    <t>WAWAN WARSONO</t>
  </si>
  <si>
    <t>01060679040512</t>
  </si>
  <si>
    <t>YANA ROSYANA</t>
  </si>
  <si>
    <t>01039676032145</t>
  </si>
  <si>
    <t>SAPAAT</t>
  </si>
  <si>
    <t>01030267037782</t>
  </si>
  <si>
    <t>ENANG SOLIHIN</t>
  </si>
  <si>
    <t>01089576031635</t>
  </si>
  <si>
    <t>TARSANA Y.</t>
  </si>
  <si>
    <t>01050578039833</t>
  </si>
  <si>
    <t>01099769032728</t>
  </si>
  <si>
    <t>01030273037792</t>
  </si>
  <si>
    <t>AGUS SUDRAJAT</t>
  </si>
  <si>
    <t>01030271037791</t>
  </si>
  <si>
    <t>01119268030548</t>
  </si>
  <si>
    <t>01030271037804</t>
  </si>
  <si>
    <t>AJAT S.</t>
  </si>
  <si>
    <t>26068769027236</t>
  </si>
  <si>
    <t>01079366030688</t>
  </si>
  <si>
    <t>01039677032154</t>
  </si>
  <si>
    <t>01120582040273</t>
  </si>
  <si>
    <t>01039669032098</t>
  </si>
  <si>
    <t>TIA MULYANA</t>
  </si>
  <si>
    <t>01119265030546</t>
  </si>
  <si>
    <t>01019980033451</t>
  </si>
  <si>
    <t>ASEP O.</t>
  </si>
  <si>
    <t>01030274037822</t>
  </si>
  <si>
    <t>01129367030855</t>
  </si>
  <si>
    <t>CECE S.</t>
  </si>
  <si>
    <t>01039679032160</t>
  </si>
  <si>
    <t>DADAN NURDIANA</t>
  </si>
  <si>
    <t>26099067029312</t>
  </si>
  <si>
    <t>01030277037821</t>
  </si>
  <si>
    <t>DEDI M</t>
  </si>
  <si>
    <t>01089579031643</t>
  </si>
  <si>
    <t>ELI MELIAWATI</t>
  </si>
  <si>
    <t>01119270030550</t>
  </si>
  <si>
    <t>26099070029319</t>
  </si>
  <si>
    <t>EMPAN</t>
  </si>
  <si>
    <t>26099070029320</t>
  </si>
  <si>
    <t>ENANG</t>
  </si>
  <si>
    <t>01128967028466</t>
  </si>
  <si>
    <t>26068768027230</t>
  </si>
  <si>
    <t>15119368030844</t>
  </si>
  <si>
    <t>08119368030831</t>
  </si>
  <si>
    <t>01030272037819</t>
  </si>
  <si>
    <t>01039678032156</t>
  </si>
  <si>
    <t>IIS KARTINI</t>
  </si>
  <si>
    <t>01019973033448</t>
  </si>
  <si>
    <t>IIS W.</t>
  </si>
  <si>
    <t>08119369030832</t>
  </si>
  <si>
    <t>01088567026144</t>
  </si>
  <si>
    <t>ISAH A.</t>
  </si>
  <si>
    <t>26068867027742</t>
  </si>
  <si>
    <t>01030275037824</t>
  </si>
  <si>
    <t>KURDIATI</t>
  </si>
  <si>
    <t>01039673032115</t>
  </si>
  <si>
    <t>01039676032147</t>
  </si>
  <si>
    <t>08119372030842</t>
  </si>
  <si>
    <t>01019970033449</t>
  </si>
  <si>
    <t>08119366030822</t>
  </si>
  <si>
    <t>01099769032729</t>
  </si>
  <si>
    <t>01039675032142</t>
  </si>
  <si>
    <t>01088566026139</t>
  </si>
  <si>
    <t>OSID U.</t>
  </si>
  <si>
    <t>26068766027226</t>
  </si>
  <si>
    <t>PIAH</t>
  </si>
  <si>
    <t>01030273037812</t>
  </si>
  <si>
    <t>01128970028469</t>
  </si>
  <si>
    <t>26099067029313</t>
  </si>
  <si>
    <t>01019980033452</t>
  </si>
  <si>
    <t>01089576031634</t>
  </si>
  <si>
    <t>01030269037814</t>
  </si>
  <si>
    <t>01039677032151</t>
  </si>
  <si>
    <t>01039674032125</t>
  </si>
  <si>
    <t>SUHELI</t>
  </si>
  <si>
    <t>01039673032116</t>
  </si>
  <si>
    <t>01039670032106</t>
  </si>
  <si>
    <t>SUKAENDI</t>
  </si>
  <si>
    <t>01039673032120</t>
  </si>
  <si>
    <t>01089578031641</t>
  </si>
  <si>
    <t>SUNARYO</t>
  </si>
  <si>
    <t>01039673032119</t>
  </si>
  <si>
    <t>SUPARNA</t>
  </si>
  <si>
    <t>01030272037823</t>
  </si>
  <si>
    <t>01088565026137</t>
  </si>
  <si>
    <t>01089577031636</t>
  </si>
  <si>
    <t>TIA M.</t>
  </si>
  <si>
    <t>01010368039596</t>
  </si>
  <si>
    <t>UBEN</t>
  </si>
  <si>
    <t>26068769027237</t>
  </si>
  <si>
    <t>01030272037802</t>
  </si>
  <si>
    <t>01039676032144</t>
  </si>
  <si>
    <t>01030272037815</t>
  </si>
  <si>
    <t>01010169035842</t>
  </si>
  <si>
    <t>AGUS BARLES</t>
  </si>
  <si>
    <t>01030279037843</t>
  </si>
  <si>
    <t>CUCU A.</t>
  </si>
  <si>
    <t>01030274037816</t>
  </si>
  <si>
    <t>D. HAMDAN</t>
  </si>
  <si>
    <t>01010176035846</t>
  </si>
  <si>
    <t>01010179035849</t>
  </si>
  <si>
    <t>DASLIMAN</t>
  </si>
  <si>
    <t>01010369039592</t>
  </si>
  <si>
    <t>01050578039832</t>
  </si>
  <si>
    <t>EPI SOPIAN</t>
  </si>
  <si>
    <t>01010376039601</t>
  </si>
  <si>
    <t>EUIS RIKA</t>
  </si>
  <si>
    <t>01050583039836</t>
  </si>
  <si>
    <t>01030273037811</t>
  </si>
  <si>
    <t>01010376039593</t>
  </si>
  <si>
    <t>MIMIN Y</t>
  </si>
  <si>
    <t>01030276037817</t>
  </si>
  <si>
    <t>01010365039590</t>
  </si>
  <si>
    <t>01010168035853</t>
  </si>
  <si>
    <t>01010381039603</t>
  </si>
  <si>
    <t>01010172035850</t>
  </si>
  <si>
    <t>01030273037813</t>
  </si>
  <si>
    <t>01010175035851</t>
  </si>
  <si>
    <t>01010169035840</t>
  </si>
  <si>
    <t>26068865027736</t>
  </si>
  <si>
    <t>UDIH</t>
  </si>
  <si>
    <t>01010175035841</t>
  </si>
  <si>
    <t>UUS R</t>
  </si>
  <si>
    <t>01030275037786</t>
  </si>
  <si>
    <t>01050782041115</t>
  </si>
  <si>
    <t>AGUS WAWAN</t>
  </si>
  <si>
    <t>01010173035838</t>
  </si>
  <si>
    <t>01010170035830</t>
  </si>
  <si>
    <t>NANI B</t>
  </si>
  <si>
    <t>01060686040510</t>
  </si>
  <si>
    <t>NOVI SOPIYAN</t>
  </si>
  <si>
    <t>01010169035843</t>
  </si>
  <si>
    <t>01050770041112</t>
  </si>
  <si>
    <t>DEDEH K</t>
  </si>
  <si>
    <t>01050780041119</t>
  </si>
  <si>
    <t>ENJANG K</t>
  </si>
  <si>
    <t>01050786041120</t>
  </si>
  <si>
    <t>NASEP SAEPUDIN</t>
  </si>
  <si>
    <t>01110685040798</t>
  </si>
  <si>
    <t>26068868027743</t>
  </si>
  <si>
    <t>01079369030690</t>
  </si>
  <si>
    <t>01030273037848</t>
  </si>
  <si>
    <t>01099771032731</t>
  </si>
  <si>
    <t>ANANG DADANG</t>
  </si>
  <si>
    <t>SUPRI</t>
  </si>
  <si>
    <t>08119365030819</t>
  </si>
  <si>
    <t>ANGGA</t>
  </si>
  <si>
    <t>01089575031632</t>
  </si>
  <si>
    <t>ANI MARIAM</t>
  </si>
  <si>
    <t>26088868027839</t>
  </si>
  <si>
    <t>01040470039211</t>
  </si>
  <si>
    <t>01079764032592</t>
  </si>
  <si>
    <t>ASID</t>
  </si>
  <si>
    <t>SURAHMAN</t>
  </si>
  <si>
    <t>01030274037844</t>
  </si>
  <si>
    <t>AYI SUPARTIKA</t>
  </si>
  <si>
    <t>01030268037833</t>
  </si>
  <si>
    <t>26099070029318</t>
  </si>
  <si>
    <t>CUCU E.</t>
  </si>
  <si>
    <t>26099070029317</t>
  </si>
  <si>
    <t>CUCU OYA</t>
  </si>
  <si>
    <t>01119264030543</t>
  </si>
  <si>
    <t>DARIM</t>
  </si>
  <si>
    <t>26088868027838</t>
  </si>
  <si>
    <t>01099773032739</t>
  </si>
  <si>
    <t>DEDEN SAEPUDIN</t>
  </si>
  <si>
    <t>01039678032159</t>
  </si>
  <si>
    <t>01010372039597</t>
  </si>
  <si>
    <t>EMPRIN</t>
  </si>
  <si>
    <t>08119367030826</t>
  </si>
  <si>
    <t>EMPU PURNAMA</t>
  </si>
  <si>
    <t>01030273037840</t>
  </si>
  <si>
    <t>01039668032096</t>
  </si>
  <si>
    <t>ENTIN TARYATI</t>
  </si>
  <si>
    <t>26068870027745</t>
  </si>
  <si>
    <t>01030275037838</t>
  </si>
  <si>
    <t>01018066018773</t>
  </si>
  <si>
    <t>EUIS ROHAETI</t>
  </si>
  <si>
    <t>08119367030823</t>
  </si>
  <si>
    <t>IDEUN</t>
  </si>
  <si>
    <t>08119370030836</t>
  </si>
  <si>
    <t>01128969028468</t>
  </si>
  <si>
    <t>01039674032127</t>
  </si>
  <si>
    <t>01039674032123</t>
  </si>
  <si>
    <t>01030275037837</t>
  </si>
  <si>
    <t>01018064018770</t>
  </si>
  <si>
    <t>MANAH I.</t>
  </si>
  <si>
    <t>01030275037798</t>
  </si>
  <si>
    <t>MARNI</t>
  </si>
  <si>
    <t>26128867027896</t>
  </si>
  <si>
    <t>MOMOH</t>
  </si>
  <si>
    <t>01039675032130</t>
  </si>
  <si>
    <t>01039675032138</t>
  </si>
  <si>
    <t>NANI SURYANI</t>
  </si>
  <si>
    <t>01030274037836</t>
  </si>
  <si>
    <t>26099065029310</t>
  </si>
  <si>
    <t>26088871027840</t>
  </si>
  <si>
    <t>08119368030829</t>
  </si>
  <si>
    <t>OMA</t>
  </si>
  <si>
    <t>01039669032099</t>
  </si>
  <si>
    <t>08119370030835</t>
  </si>
  <si>
    <t>01019969033440</t>
  </si>
  <si>
    <t>RANI U.</t>
  </si>
  <si>
    <t>26068866027738</t>
  </si>
  <si>
    <t>RASMAN</t>
  </si>
  <si>
    <t>01099772032735</t>
  </si>
  <si>
    <t>RASMIN</t>
  </si>
  <si>
    <t>01030273037832</t>
  </si>
  <si>
    <t>RASMINI</t>
  </si>
  <si>
    <t>01039677032150</t>
  </si>
  <si>
    <t>ROHANAH RUMYATI</t>
  </si>
  <si>
    <t>01030266037846</t>
  </si>
  <si>
    <t>ROHIMAN</t>
  </si>
  <si>
    <t>01039670032103</t>
  </si>
  <si>
    <t>01039674032126</t>
  </si>
  <si>
    <t>08119372030841</t>
  </si>
  <si>
    <t>SARBINI</t>
  </si>
  <si>
    <t>08119367030825</t>
  </si>
  <si>
    <t>SARTA</t>
  </si>
  <si>
    <t>01030269037803</t>
  </si>
  <si>
    <t>08119369030834</t>
  </si>
  <si>
    <t>01128968028467</t>
  </si>
  <si>
    <t>TARYU</t>
  </si>
  <si>
    <t>26068866027737</t>
  </si>
  <si>
    <t>01039669032097</t>
  </si>
  <si>
    <t>26099064029307</t>
  </si>
  <si>
    <t>01030274037829</t>
  </si>
  <si>
    <t>01088568026145</t>
  </si>
  <si>
    <t>01099778032742</t>
  </si>
  <si>
    <t>01089577031637</t>
  </si>
  <si>
    <t>WAWAN YAYA</t>
  </si>
  <si>
    <t>01039674032129</t>
  </si>
  <si>
    <t>01099769032730</t>
  </si>
  <si>
    <t>YUYUS</t>
  </si>
  <si>
    <t>01010177035827</t>
  </si>
  <si>
    <t>01039675032135</t>
  </si>
  <si>
    <t>APEP YUYUS</t>
  </si>
  <si>
    <t>01010166035854</t>
  </si>
  <si>
    <t>01030277037830</t>
  </si>
  <si>
    <t>DEDE O.</t>
  </si>
  <si>
    <t>01010373039599</t>
  </si>
  <si>
    <t>01010168035826</t>
  </si>
  <si>
    <t>01010177035824</t>
  </si>
  <si>
    <t>01010177035828</t>
  </si>
  <si>
    <t>LISNAWATI</t>
  </si>
  <si>
    <t>01010175035836</t>
  </si>
  <si>
    <t>01010383039605</t>
  </si>
  <si>
    <t>01030280037839</t>
  </si>
  <si>
    <t>01010375039604</t>
  </si>
  <si>
    <t>01030270037845</t>
  </si>
  <si>
    <t>01010168035825</t>
  </si>
  <si>
    <t>01010179035855</t>
  </si>
  <si>
    <t>01030277037834</t>
  </si>
  <si>
    <t>01100463039435</t>
  </si>
  <si>
    <t>AAN SUPRIADI</t>
  </si>
  <si>
    <t>01010379039602</t>
  </si>
  <si>
    <t>01010377039595</t>
  </si>
  <si>
    <t>01010176035832</t>
  </si>
  <si>
    <t>01120578040268</t>
  </si>
  <si>
    <t>01050578039829</t>
  </si>
  <si>
    <t>SARI W.</t>
  </si>
  <si>
    <t>01060678040509</t>
  </si>
  <si>
    <t>TIA SOPANDI</t>
  </si>
  <si>
    <t>01110681040801</t>
  </si>
  <si>
    <t>01050776041116</t>
  </si>
  <si>
    <t>01010379039687</t>
  </si>
  <si>
    <t>01051287041655</t>
  </si>
  <si>
    <t>SUNANDAR</t>
  </si>
  <si>
    <t>01051278041656</t>
  </si>
  <si>
    <t>ADE NENDI</t>
  </si>
  <si>
    <t>01051288041657</t>
  </si>
  <si>
    <t>26128864027894</t>
  </si>
  <si>
    <t>ADE K.</t>
  </si>
  <si>
    <t>01039675032141</t>
  </si>
  <si>
    <t>01039670032105</t>
  </si>
  <si>
    <t>RUDI ROHMAN</t>
  </si>
  <si>
    <t>01039676032146</t>
  </si>
  <si>
    <t>KUSWARA</t>
  </si>
  <si>
    <t>01051285041654</t>
  </si>
  <si>
    <t>01030265037787</t>
  </si>
  <si>
    <t>DEDE ROHANAH</t>
  </si>
  <si>
    <t>BAMBANG SUDRAJAT</t>
  </si>
  <si>
    <t>01039669032101</t>
  </si>
  <si>
    <t>01089574031631</t>
  </si>
  <si>
    <t>OHAN HAMDANI</t>
  </si>
  <si>
    <t>01019979033450</t>
  </si>
  <si>
    <t>01039676032149</t>
  </si>
  <si>
    <t>08119367030827</t>
  </si>
  <si>
    <t>26099065029309</t>
  </si>
  <si>
    <t>01030280037785</t>
  </si>
  <si>
    <t>01039671032109</t>
  </si>
  <si>
    <t>26068769027231</t>
  </si>
  <si>
    <t>USA</t>
  </si>
  <si>
    <t>01039678032158</t>
  </si>
  <si>
    <t>08119369030833</t>
  </si>
  <si>
    <t>YATI SUMYATI</t>
  </si>
  <si>
    <t>01010378039606</t>
  </si>
  <si>
    <t>YAYAN SOPIYAN</t>
  </si>
  <si>
    <t>01010175035844</t>
  </si>
  <si>
    <t>01039671032108</t>
  </si>
  <si>
    <t>MASIN</t>
  </si>
  <si>
    <t>01010370039591</t>
  </si>
  <si>
    <t>OOM MASROHMAH</t>
  </si>
  <si>
    <t>01010177035820</t>
  </si>
  <si>
    <t>PURYANA</t>
  </si>
  <si>
    <t>01110682040799</t>
  </si>
  <si>
    <t>DENI KOSWARA</t>
  </si>
  <si>
    <t>01120581040265</t>
  </si>
  <si>
    <t>01039677032152</t>
  </si>
  <si>
    <t>ITANG KOKO</t>
  </si>
  <si>
    <t>01030275037783</t>
  </si>
  <si>
    <t>01019975033445</t>
  </si>
  <si>
    <t>TOSIN</t>
  </si>
  <si>
    <t>01030280037784</t>
  </si>
  <si>
    <t>JAJANG K.</t>
  </si>
  <si>
    <t>01039679032163</t>
  </si>
  <si>
    <t>OTAS SUHARA</t>
  </si>
  <si>
    <t>26099069029314</t>
  </si>
  <si>
    <t>01010168035852</t>
  </si>
  <si>
    <t>01030272037818</t>
  </si>
  <si>
    <t>01030265037849</t>
  </si>
  <si>
    <t>01050780041111</t>
  </si>
  <si>
    <t>01010174035831</t>
  </si>
  <si>
    <t>01051288041653</t>
  </si>
  <si>
    <t>YUSUF SUPRIYADI</t>
  </si>
  <si>
    <t>01080275038492</t>
  </si>
  <si>
    <t>BOBON</t>
  </si>
  <si>
    <t>01010379039456</t>
  </si>
  <si>
    <t>01079974033804</t>
  </si>
  <si>
    <t>ITANG BIN ADANG</t>
  </si>
  <si>
    <t>01120577040164</t>
  </si>
  <si>
    <t>DADAN SUMIRAT</t>
  </si>
  <si>
    <t>01110686040663</t>
  </si>
  <si>
    <t>DENI SOPIANA</t>
  </si>
  <si>
    <t>01030277037326</t>
  </si>
  <si>
    <t>01050780040977</t>
  </si>
  <si>
    <t>DADANG RUHIMAT</t>
  </si>
  <si>
    <t>01050576040034</t>
  </si>
  <si>
    <t>01051280041781</t>
  </si>
  <si>
    <t>DWI JAYA WIRA YUDHA</t>
  </si>
  <si>
    <t>01051278041663</t>
  </si>
  <si>
    <t>ENDANG NURHAYAT</t>
  </si>
  <si>
    <t>01051282041778</t>
  </si>
  <si>
    <t>ERNA RUSTIANA</t>
  </si>
  <si>
    <t>01051284041661</t>
  </si>
  <si>
    <t>01010368039430</t>
  </si>
  <si>
    <t>01060667040394</t>
  </si>
  <si>
    <t>DUMYATI</t>
  </si>
  <si>
    <t>01030276037369</t>
  </si>
  <si>
    <t>OMAD</t>
  </si>
  <si>
    <t>01051282041667</t>
  </si>
  <si>
    <t>ACEP RAHMAT</t>
  </si>
  <si>
    <t>01128766027077</t>
  </si>
  <si>
    <t>01080268033861</t>
  </si>
  <si>
    <t>AKUB BIN EMUH</t>
  </si>
  <si>
    <t>01048865027695</t>
  </si>
  <si>
    <t>KOMAR HIDAYAT</t>
  </si>
  <si>
    <t>01019967033472</t>
  </si>
  <si>
    <t>ACIH BT EDI</t>
  </si>
  <si>
    <t>01010359039432</t>
  </si>
  <si>
    <t>ADE AMING</t>
  </si>
  <si>
    <t>01080272038860</t>
  </si>
  <si>
    <t>ADE BIN ODI</t>
  </si>
  <si>
    <t>01010367039426</t>
  </si>
  <si>
    <t>01078464023352</t>
  </si>
  <si>
    <t>AI HODIJAH</t>
  </si>
  <si>
    <t>01080275038849</t>
  </si>
  <si>
    <t>ALIT BIN AJAT</t>
  </si>
  <si>
    <t>01080277038844</t>
  </si>
  <si>
    <t>ALIT BT.TIMI</t>
  </si>
  <si>
    <t>01010378039438</t>
  </si>
  <si>
    <t>DADANG K.</t>
  </si>
  <si>
    <t>01010069034398</t>
  </si>
  <si>
    <t>01080274038858</t>
  </si>
  <si>
    <t>E.SUMARTINI BT.NUEB</t>
  </si>
  <si>
    <t>01010377039437</t>
  </si>
  <si>
    <t>EDE JUARIAH</t>
  </si>
  <si>
    <t>01078464023353</t>
  </si>
  <si>
    <t>ELAH BT. SABÂ´I</t>
  </si>
  <si>
    <t>01080276038835</t>
  </si>
  <si>
    <t>ENDEUNG BT.KIDI</t>
  </si>
  <si>
    <t>01080275038854</t>
  </si>
  <si>
    <t>ENIT BT.UCAN</t>
  </si>
  <si>
    <t>01010376039436</t>
  </si>
  <si>
    <t>01019164029977</t>
  </si>
  <si>
    <t>HUSEN BIN KARTA</t>
  </si>
  <si>
    <t>01010372039428</t>
  </si>
  <si>
    <t>01010372039431</t>
  </si>
  <si>
    <t>01080270038859</t>
  </si>
  <si>
    <t>IDAH BT.SABÂ´I</t>
  </si>
  <si>
    <t>01010070034406</t>
  </si>
  <si>
    <t>JAJANG BIN ODIN</t>
  </si>
  <si>
    <t>01078464023354</t>
  </si>
  <si>
    <t>KOKOM BT YAHYA</t>
  </si>
  <si>
    <t>01010372039447</t>
  </si>
  <si>
    <t>MAMAT BIN TARSA</t>
  </si>
  <si>
    <t>01018466022202</t>
  </si>
  <si>
    <t>MISKA BIN EMEN</t>
  </si>
  <si>
    <t>01080274038845</t>
  </si>
  <si>
    <t>NONOK BT.ROHIM</t>
  </si>
  <si>
    <t>01010374039434</t>
  </si>
  <si>
    <t>01010370039425</t>
  </si>
  <si>
    <t>OJAT AHYAR</t>
  </si>
  <si>
    <t>01078465023359</t>
  </si>
  <si>
    <t>SAMSIAH</t>
  </si>
  <si>
    <t>01018465022201</t>
  </si>
  <si>
    <t>TATANG B KANTA</t>
  </si>
  <si>
    <t>01019168029983</t>
  </si>
  <si>
    <t>UCA B OON</t>
  </si>
  <si>
    <t>01080270038830</t>
  </si>
  <si>
    <t>01080272038828</t>
  </si>
  <si>
    <t>UDIN BIN SOMAD</t>
  </si>
  <si>
    <t>01048868027698</t>
  </si>
  <si>
    <t>UU BIN HAMIM</t>
  </si>
  <si>
    <t>01078464023355</t>
  </si>
  <si>
    <t>UUN BT. CAMA</t>
  </si>
  <si>
    <t>01019967033469</t>
  </si>
  <si>
    <t>01010373039427</t>
  </si>
  <si>
    <t>01080277038848</t>
  </si>
  <si>
    <t>YAYAH BT.ENAN</t>
  </si>
  <si>
    <t>01010372039433</t>
  </si>
  <si>
    <t>01100476039571</t>
  </si>
  <si>
    <t>01040470039328</t>
  </si>
  <si>
    <t>01100473039572</t>
  </si>
  <si>
    <t>CACIH BIN EMPUD</t>
  </si>
  <si>
    <t>01100478039570</t>
  </si>
  <si>
    <t>KARMINI</t>
  </si>
  <si>
    <t>01030275037327</t>
  </si>
  <si>
    <t>KOMARUDIN BIN AMIN</t>
  </si>
  <si>
    <t>01060676040392</t>
  </si>
  <si>
    <t>EMIN MASITOH</t>
  </si>
  <si>
    <t>01060675040393</t>
  </si>
  <si>
    <t>01110679040661</t>
  </si>
  <si>
    <t>ADE EMAY N</t>
  </si>
  <si>
    <t>01050783040973</t>
  </si>
  <si>
    <t>DANI KOSWARA</t>
  </si>
  <si>
    <t>01050778040979</t>
  </si>
  <si>
    <t>01051274041665</t>
  </si>
  <si>
    <t>01051283041792</t>
  </si>
  <si>
    <t>01019966033477</t>
  </si>
  <si>
    <t>NYAI ENJUM</t>
  </si>
  <si>
    <t>ADE SETIAJI</t>
  </si>
  <si>
    <t>01080274038521</t>
  </si>
  <si>
    <t>01080272038519</t>
  </si>
  <si>
    <t>DEDI ROMANSAH</t>
  </si>
  <si>
    <t>RONI MULYADI</t>
  </si>
  <si>
    <t>01051278041777</t>
  </si>
  <si>
    <t>DEDE AYEP</t>
  </si>
  <si>
    <t>01010073034261</t>
  </si>
  <si>
    <t>YONO SUTIONO</t>
  </si>
  <si>
    <t>01110677040668</t>
  </si>
  <si>
    <t>SURYADI B. MASRI</t>
  </si>
  <si>
    <t>01051278041788</t>
  </si>
  <si>
    <t>DEDI MULYANA</t>
  </si>
  <si>
    <t>371400174</t>
  </si>
  <si>
    <t>01010070034258</t>
  </si>
  <si>
    <t>ADE NUGRAHA</t>
  </si>
  <si>
    <t>01080264038485</t>
  </si>
  <si>
    <t>ASUR SURYANA</t>
  </si>
  <si>
    <t>01079866032935</t>
  </si>
  <si>
    <t>01109665032377</t>
  </si>
  <si>
    <t>01119665032425</t>
  </si>
  <si>
    <t>ISKANDAR B. TARMAN</t>
  </si>
  <si>
    <t>01079864032933</t>
  </si>
  <si>
    <t>01030268037359</t>
  </si>
  <si>
    <t>SAHRIA</t>
  </si>
  <si>
    <t>01030268037360</t>
  </si>
  <si>
    <t>01119665032426</t>
  </si>
  <si>
    <t>UCUP ROHAMAN B. BARI</t>
  </si>
  <si>
    <t>01120559040168</t>
  </si>
  <si>
    <t>01059364030649</t>
  </si>
  <si>
    <t>ADE INING B. ANDA</t>
  </si>
  <si>
    <t>TOHIR B.WAKRI</t>
  </si>
  <si>
    <t>01010364039455</t>
  </si>
  <si>
    <t>ADON</t>
  </si>
  <si>
    <t>01080268038480</t>
  </si>
  <si>
    <t>ALIT RUSMANA</t>
  </si>
  <si>
    <t>01018565024617</t>
  </si>
  <si>
    <t>DEDE BINTI ANDI</t>
  </si>
  <si>
    <t>01079864032932</t>
  </si>
  <si>
    <t>01080262038483</t>
  </si>
  <si>
    <t>KARI</t>
  </si>
  <si>
    <t>01018567024640</t>
  </si>
  <si>
    <t>MIMIT BINTI OMIT</t>
  </si>
  <si>
    <t>01080264038481</t>
  </si>
  <si>
    <t>01080265038484</t>
  </si>
  <si>
    <t>SANIM</t>
  </si>
  <si>
    <t>01129064029858</t>
  </si>
  <si>
    <t>UMEH BINTI ADNA</t>
  </si>
  <si>
    <t>01129066029862</t>
  </si>
  <si>
    <t>UMIR BINTI UMINTA</t>
  </si>
  <si>
    <t>01018566024635</t>
  </si>
  <si>
    <t>ISUM BINTI SAMID</t>
  </si>
  <si>
    <t>01010067034259</t>
  </si>
  <si>
    <t>01110668040672</t>
  </si>
  <si>
    <t>ATANG B. AHURI</t>
  </si>
  <si>
    <t>01018566024633</t>
  </si>
  <si>
    <t>ADE ANAH BINTI DIDI</t>
  </si>
  <si>
    <t>01018564024613</t>
  </si>
  <si>
    <t>ANAH BINTI ANDI</t>
  </si>
  <si>
    <t>01018564024645</t>
  </si>
  <si>
    <t>CUCU BINTI IYANG</t>
  </si>
  <si>
    <t>01051279041664</t>
  </si>
  <si>
    <t>01018566024629</t>
  </si>
  <si>
    <t>EMPON BINTI WIKARTA</t>
  </si>
  <si>
    <t>IYEP HAMDANI</t>
  </si>
  <si>
    <t>01018566024628</t>
  </si>
  <si>
    <t>ENTAR BINTI SURDI</t>
  </si>
  <si>
    <t>01019269030440</t>
  </si>
  <si>
    <t>ENTIN BINTI OJI</t>
  </si>
  <si>
    <t>01018567024639</t>
  </si>
  <si>
    <t>ENTIN K. B. OTANG</t>
  </si>
  <si>
    <t>01080273038471</t>
  </si>
  <si>
    <t>ETI B KOSIM</t>
  </si>
  <si>
    <t>01019266024643</t>
  </si>
  <si>
    <t>IDAR BINTI SUMITRA</t>
  </si>
  <si>
    <t>01018566026989</t>
  </si>
  <si>
    <t>IDAR NURLELA BINTI ABAN</t>
  </si>
  <si>
    <t>01018567024647</t>
  </si>
  <si>
    <t>IROS ROSITA BINTI AMID</t>
  </si>
  <si>
    <t>01019968033479</t>
  </si>
  <si>
    <t>ISUM BIN TATA</t>
  </si>
  <si>
    <t>01018564024612</t>
  </si>
  <si>
    <t>NANI BINTI DIDI</t>
  </si>
  <si>
    <t>01080270038470</t>
  </si>
  <si>
    <t>01059365030651</t>
  </si>
  <si>
    <t>OMAH BINTI DAMAN</t>
  </si>
  <si>
    <t>01080271038472</t>
  </si>
  <si>
    <t>01010372039452</t>
  </si>
  <si>
    <t>ONIH BINTI APER</t>
  </si>
  <si>
    <t>01018564024610</t>
  </si>
  <si>
    <t>ROHATI BINTI UNDIK</t>
  </si>
  <si>
    <t>01018566024637</t>
  </si>
  <si>
    <t>SUHAETI BINTI SUTISNA</t>
  </si>
  <si>
    <t>01018565024650</t>
  </si>
  <si>
    <t>SUMARNI BINTI ODANG</t>
  </si>
  <si>
    <t>01019965033480</t>
  </si>
  <si>
    <t>TITI BIN MOMO</t>
  </si>
  <si>
    <t>01018565024508</t>
  </si>
  <si>
    <t>JUATI</t>
  </si>
  <si>
    <t>01019970033481</t>
  </si>
  <si>
    <t>NANI BIN UNED</t>
  </si>
  <si>
    <t>01100476039577</t>
  </si>
  <si>
    <t>01080273038475</t>
  </si>
  <si>
    <t>DADAN SUTISNA</t>
  </si>
  <si>
    <t>01080283038469</t>
  </si>
  <si>
    <t>TITA</t>
  </si>
  <si>
    <t>01110678040676</t>
  </si>
  <si>
    <t>01089570031656</t>
  </si>
  <si>
    <t>JUJUN JUNANTA</t>
  </si>
  <si>
    <t>01051285041666</t>
  </si>
  <si>
    <t>DEDE DIANA</t>
  </si>
  <si>
    <t>01019966033495</t>
  </si>
  <si>
    <t>A.ROHANAH</t>
  </si>
  <si>
    <t>01018567024642</t>
  </si>
  <si>
    <t>ADE BINTI TARI</t>
  </si>
  <si>
    <t>01019970033491</t>
  </si>
  <si>
    <t>ADE SUPARDI</t>
  </si>
  <si>
    <t>01018564024608</t>
  </si>
  <si>
    <t>ANAH A BINTI AHMAD</t>
  </si>
  <si>
    <t>01018564024614</t>
  </si>
  <si>
    <t>ANAH BINTI PARTA</t>
  </si>
  <si>
    <t>01129067024641</t>
  </si>
  <si>
    <t>DEDE BINTI KOWI</t>
  </si>
  <si>
    <t>01019975033488</t>
  </si>
  <si>
    <t>01019965033494</t>
  </si>
  <si>
    <t>E.MULYATI</t>
  </si>
  <si>
    <t>01129364030864</t>
  </si>
  <si>
    <t>EHA BINTI ABAS</t>
  </si>
  <si>
    <t>01019964033489</t>
  </si>
  <si>
    <t>01109666032379</t>
  </si>
  <si>
    <t>ENOK BINTI JUJU</t>
  </si>
  <si>
    <t>01018565024625</t>
  </si>
  <si>
    <t>EUMEUT BINTI NEDI</t>
  </si>
  <si>
    <t>01019965033493</t>
  </si>
  <si>
    <t>01018564024609</t>
  </si>
  <si>
    <t>NANI B. SUKRI</t>
  </si>
  <si>
    <t>01018565024621</t>
  </si>
  <si>
    <t>YETI BINTI ITA</t>
  </si>
  <si>
    <t>01080273038496</t>
  </si>
  <si>
    <t>A.RASTI</t>
  </si>
  <si>
    <t>01080283038495</t>
  </si>
  <si>
    <t>ARAH KARTINI</t>
  </si>
  <si>
    <t>01059369030655</t>
  </si>
  <si>
    <t>ENDANG SUTISNA B. ODEH</t>
  </si>
  <si>
    <t>01080276038494</t>
  </si>
  <si>
    <t>EUIS</t>
  </si>
  <si>
    <t>01010076034269</t>
  </si>
  <si>
    <t>HOLID</t>
  </si>
  <si>
    <t>01080269038491</t>
  </si>
  <si>
    <t>01010372039450</t>
  </si>
  <si>
    <t>MINTARSIH BINTI ACE</t>
  </si>
  <si>
    <t>01030276037363</t>
  </si>
  <si>
    <t>01030269037361</t>
  </si>
  <si>
    <t>01080272038497</t>
  </si>
  <si>
    <t>01030278037354</t>
  </si>
  <si>
    <t>01030273037353</t>
  </si>
  <si>
    <t>01100472039573</t>
  </si>
  <si>
    <t>01040470039334</t>
  </si>
  <si>
    <t>01119669032428</t>
  </si>
  <si>
    <t>EPE SOBANDI B. DODO</t>
  </si>
  <si>
    <t>01079870032937</t>
  </si>
  <si>
    <t>01119665032424</t>
  </si>
  <si>
    <t>RANA HERDIANA B. TIJO</t>
  </si>
  <si>
    <t>01109665032378</t>
  </si>
  <si>
    <t>UJE B. UMRI</t>
  </si>
  <si>
    <t>01080265038500</t>
  </si>
  <si>
    <t>HIDIR</t>
  </si>
  <si>
    <t>01079869032936</t>
  </si>
  <si>
    <t>KUNIR</t>
  </si>
  <si>
    <t>01018566024266</t>
  </si>
  <si>
    <t>MEMEN B. SARPEN</t>
  </si>
  <si>
    <t>01030268037352</t>
  </si>
  <si>
    <t>01080277038501</t>
  </si>
  <si>
    <t>01010369039454</t>
  </si>
  <si>
    <t>01100478039574</t>
  </si>
  <si>
    <t>AJAH</t>
  </si>
  <si>
    <t>01030287037350</t>
  </si>
  <si>
    <t>01050771040984</t>
  </si>
  <si>
    <t>DIDIN SARIPUDIN</t>
  </si>
  <si>
    <t>01051283041782</t>
  </si>
  <si>
    <t>IWAN WAHIDIN</t>
  </si>
  <si>
    <t>01019968033486</t>
  </si>
  <si>
    <t>ADE GOLA</t>
  </si>
  <si>
    <t>01129065029835</t>
  </si>
  <si>
    <t>ANI BINTI OJI</t>
  </si>
  <si>
    <t>01019365030603</t>
  </si>
  <si>
    <t>CUCU BINTI ADNA</t>
  </si>
  <si>
    <t>01018566024630</t>
  </si>
  <si>
    <t>DEDEH BINTI TARKI</t>
  </si>
  <si>
    <t>01018567024644</t>
  </si>
  <si>
    <t>EUIS ROHAYATI BINTI BANDI</t>
  </si>
  <si>
    <t>01018567024648</t>
  </si>
  <si>
    <t>II KOKOM BINTI UKAR</t>
  </si>
  <si>
    <t>01019968033482</t>
  </si>
  <si>
    <t>IPAH BIN UWAN</t>
  </si>
  <si>
    <t>01089274030515</t>
  </si>
  <si>
    <t>MIAH BINTI SAKIR</t>
  </si>
  <si>
    <t>01129067029864</t>
  </si>
  <si>
    <t>NANI BINTI SABÂ´I</t>
  </si>
  <si>
    <t>01059368030653</t>
  </si>
  <si>
    <t>01018566024604</t>
  </si>
  <si>
    <t>OOM BINTI ULE</t>
  </si>
  <si>
    <t>01018568024649</t>
  </si>
  <si>
    <t>01019964033478</t>
  </si>
  <si>
    <t>UJANG BIN IYA</t>
  </si>
  <si>
    <t>01089565031648</t>
  </si>
  <si>
    <t>A.KOSWARA B. SUKANTA</t>
  </si>
  <si>
    <t>01010373039451</t>
  </si>
  <si>
    <t>ADE MASIROH BINTI TOYAS</t>
  </si>
  <si>
    <t>01080277038493</t>
  </si>
  <si>
    <t>AROH ROHANA</t>
  </si>
  <si>
    <t>01089571031650</t>
  </si>
  <si>
    <t>ATIKAH BINTI MAHDI</t>
  </si>
  <si>
    <t>01080280038507</t>
  </si>
  <si>
    <t>01080270038476</t>
  </si>
  <si>
    <t>AYI SUHANA B UHI</t>
  </si>
  <si>
    <t>01059363030657</t>
  </si>
  <si>
    <t>CANA SURYANA B. OYO</t>
  </si>
  <si>
    <t>01089570031655</t>
  </si>
  <si>
    <t>DEDE SETIAWAN</t>
  </si>
  <si>
    <t>01109666032381</t>
  </si>
  <si>
    <t>EMI B. SUDIA</t>
  </si>
  <si>
    <t>01080267038506</t>
  </si>
  <si>
    <t>01109673032399</t>
  </si>
  <si>
    <t>IKA M B. TONI</t>
  </si>
  <si>
    <t>01049172030129</t>
  </si>
  <si>
    <t>01080274038490</t>
  </si>
  <si>
    <t>IYA SUKMANA</t>
  </si>
  <si>
    <t>01089568031747</t>
  </si>
  <si>
    <t>JAENUDIN B. ANANG</t>
  </si>
  <si>
    <t>01089573031657</t>
  </si>
  <si>
    <t>01059367030652</t>
  </si>
  <si>
    <t>LILI B. UDIN</t>
  </si>
  <si>
    <t>01019069028571</t>
  </si>
  <si>
    <t>NONO RASINO B. SAMARSO</t>
  </si>
  <si>
    <t>01129065029859</t>
  </si>
  <si>
    <t>ODEH ANASIH B. TAHRIA</t>
  </si>
  <si>
    <t>01080282038468</t>
  </si>
  <si>
    <t>SITI BINTI JAJA</t>
  </si>
  <si>
    <t>01129065029860</t>
  </si>
  <si>
    <t>SUMYATI BINTI ENDIN</t>
  </si>
  <si>
    <t>01059371030656</t>
  </si>
  <si>
    <t>TATANG B. SAAD</t>
  </si>
  <si>
    <t>01109675032400</t>
  </si>
  <si>
    <t>YUSUP S</t>
  </si>
  <si>
    <t>01080270038477</t>
  </si>
  <si>
    <t>16077755015233</t>
  </si>
  <si>
    <t>APIT B. KOMAR</t>
  </si>
  <si>
    <t>01080270038478</t>
  </si>
  <si>
    <t>AYI TATANG B SAPITA</t>
  </si>
  <si>
    <t>01080279038503</t>
  </si>
  <si>
    <t>01080280038505</t>
  </si>
  <si>
    <t>01080279038504</t>
  </si>
  <si>
    <t>YAYAS</t>
  </si>
  <si>
    <t>01050569040039</t>
  </si>
  <si>
    <t>ADE IRAH BT.ENTIS</t>
  </si>
  <si>
    <t>01030269037368</t>
  </si>
  <si>
    <t>01030276037367</t>
  </si>
  <si>
    <t>01120581040169</t>
  </si>
  <si>
    <t>ADE DANI B.ENDIN</t>
  </si>
  <si>
    <t>01110670040675</t>
  </si>
  <si>
    <t>YUHANAH BT. OYO</t>
  </si>
  <si>
    <t>01110682040671</t>
  </si>
  <si>
    <t>W.RAHMAT B. ASE</t>
  </si>
  <si>
    <t>01060671040396</t>
  </si>
  <si>
    <t>01019964033500</t>
  </si>
  <si>
    <t>ENDANG SAMSUDIN</t>
  </si>
  <si>
    <t>01080272038511</t>
  </si>
  <si>
    <t>01018565024622</t>
  </si>
  <si>
    <t>ITA LESTARI B. ROHIM</t>
  </si>
  <si>
    <t>01080266038509</t>
  </si>
  <si>
    <t>01110668040673</t>
  </si>
  <si>
    <t>ADIK B. ADIS</t>
  </si>
  <si>
    <t>01110681040667</t>
  </si>
  <si>
    <t>HERMA ARIFIN B.SUARNA</t>
  </si>
  <si>
    <t>01051276041789</t>
  </si>
  <si>
    <t>AGUS KOMARUDIN</t>
  </si>
  <si>
    <t>01051279041783</t>
  </si>
  <si>
    <t>01051280041780</t>
  </si>
  <si>
    <t>01030274037333</t>
  </si>
  <si>
    <t>ASEP WAWAN B.AYEH</t>
  </si>
  <si>
    <t>373000011</t>
  </si>
  <si>
    <t>01080268038522</t>
  </si>
  <si>
    <t>01050577040037</t>
  </si>
  <si>
    <t>01060680040391</t>
  </si>
  <si>
    <t>01110678040669</t>
  </si>
  <si>
    <t>HENDI MULYANA B.AHMAD</t>
  </si>
  <si>
    <t>01030272037328</t>
  </si>
  <si>
    <t>NANA RUSMANA</t>
  </si>
  <si>
    <t>01030282037370</t>
  </si>
  <si>
    <t>01051275041659</t>
  </si>
  <si>
    <t>HERMANSYAH HIDAYAT</t>
  </si>
  <si>
    <t>01051285041662</t>
  </si>
  <si>
    <t>IRWAN FIRMANSYAH</t>
  </si>
  <si>
    <t>01051281041779</t>
  </si>
  <si>
    <t>01010370039390</t>
  </si>
  <si>
    <t>01030270037764</t>
  </si>
  <si>
    <t>UMAN BIN UNDI</t>
  </si>
  <si>
    <t>01050566040040</t>
  </si>
  <si>
    <t>01030274037758</t>
  </si>
  <si>
    <t>EMAN SULAEMAN BIN OKING</t>
  </si>
  <si>
    <t>01039670032212</t>
  </si>
  <si>
    <t>ONO B.ENDIH</t>
  </si>
  <si>
    <t>01129471031309</t>
  </si>
  <si>
    <t>01109067029706</t>
  </si>
  <si>
    <t>JAMALUDIN</t>
  </si>
  <si>
    <t>01010168035861</t>
  </si>
  <si>
    <t>TATA SUPRIATNA BIN TOHAR</t>
  </si>
  <si>
    <t>01060672040403</t>
  </si>
  <si>
    <t>AEP OTONG</t>
  </si>
  <si>
    <t>01051283041670</t>
  </si>
  <si>
    <t>SANDI ASEP SETIANDI</t>
  </si>
  <si>
    <t>01129465031285</t>
  </si>
  <si>
    <t>01010173035867</t>
  </si>
  <si>
    <t>TARMAN BIN AMRI</t>
  </si>
  <si>
    <t>01030270037741</t>
  </si>
  <si>
    <t>AHI BIN KARHI</t>
  </si>
  <si>
    <t>01010369039391</t>
  </si>
  <si>
    <t>01078764027306</t>
  </si>
  <si>
    <t>01059467031019</t>
  </si>
  <si>
    <t>01089570031691</t>
  </si>
  <si>
    <t>01059473031034</t>
  </si>
  <si>
    <t>01069471031207</t>
  </si>
  <si>
    <t>25098767027453</t>
  </si>
  <si>
    <t>EYET</t>
  </si>
  <si>
    <t>01069465031198</t>
  </si>
  <si>
    <t>01039670032204</t>
  </si>
  <si>
    <t>01129465031287</t>
  </si>
  <si>
    <t>26068765027239</t>
  </si>
  <si>
    <t>ITI</t>
  </si>
  <si>
    <t>01129464031281</t>
  </si>
  <si>
    <t>01030272037742</t>
  </si>
  <si>
    <t>KOKOM BIN UJE</t>
  </si>
  <si>
    <t>01039669032199</t>
  </si>
  <si>
    <t>01010365039398</t>
  </si>
  <si>
    <t>OMIR</t>
  </si>
  <si>
    <t>01098464023590</t>
  </si>
  <si>
    <t>01039668032180</t>
  </si>
  <si>
    <t>01039668032191</t>
  </si>
  <si>
    <t>SARTIKA</t>
  </si>
  <si>
    <t>01069475031210</t>
  </si>
  <si>
    <t>01050582040049</t>
  </si>
  <si>
    <t>01039669032193</t>
  </si>
  <si>
    <t>01100482039581</t>
  </si>
  <si>
    <t>01120577040175</t>
  </si>
  <si>
    <t>ENI BIN ENDIN</t>
  </si>
  <si>
    <t>01110670040677</t>
  </si>
  <si>
    <t>OYON</t>
  </si>
  <si>
    <t>01050775040988</t>
  </si>
  <si>
    <t>01051273041674</t>
  </si>
  <si>
    <t>EDI SOPIANDI</t>
  </si>
  <si>
    <t>01010372039399</t>
  </si>
  <si>
    <t>01010372039392</t>
  </si>
  <si>
    <t>01109064029696</t>
  </si>
  <si>
    <t>01059464031011</t>
  </si>
  <si>
    <t>ENCIM</t>
  </si>
  <si>
    <t>01039668032188</t>
  </si>
  <si>
    <t>HOPIDIN</t>
  </si>
  <si>
    <t>01050572040041</t>
  </si>
  <si>
    <t>OPA</t>
  </si>
  <si>
    <t>01089567031681</t>
  </si>
  <si>
    <t>01129471031308</t>
  </si>
  <si>
    <t>01010171035868</t>
  </si>
  <si>
    <t>ANDA BIN OMO</t>
  </si>
  <si>
    <t>01030273037763</t>
  </si>
  <si>
    <t>EMEN BIN BISRI</t>
  </si>
  <si>
    <t>01010169035862</t>
  </si>
  <si>
    <t>OPAN BIN MIRI</t>
  </si>
  <si>
    <t>01110679040678</t>
  </si>
  <si>
    <t>RIKI FREDI EDIYANA</t>
  </si>
  <si>
    <t>01051273041669</t>
  </si>
  <si>
    <t>BUDI SANTOSA</t>
  </si>
  <si>
    <t>01039471030924</t>
  </si>
  <si>
    <t>ASEP JP.</t>
  </si>
  <si>
    <t>01039668032184</t>
  </si>
  <si>
    <t>DAUD B.TIMI</t>
  </si>
  <si>
    <t>01059472031033</t>
  </si>
  <si>
    <t>DEDE  ENTIN</t>
  </si>
  <si>
    <t>01039669032198</t>
  </si>
  <si>
    <t>DEDE F.</t>
  </si>
  <si>
    <t>01019069028572</t>
  </si>
  <si>
    <t>DEDE II.</t>
  </si>
  <si>
    <t>01039676032228</t>
  </si>
  <si>
    <t>DEDE R. B.AMIR</t>
  </si>
  <si>
    <t>01039668032192</t>
  </si>
  <si>
    <t>01010372039406</t>
  </si>
  <si>
    <t>01010374039396</t>
  </si>
  <si>
    <t>01089567031683</t>
  </si>
  <si>
    <t>01010374039405</t>
  </si>
  <si>
    <t>01078565025858</t>
  </si>
  <si>
    <t>KOMSIAH</t>
  </si>
  <si>
    <t>01109065029699</t>
  </si>
  <si>
    <t>01129468031298</t>
  </si>
  <si>
    <t>RUNAESIH</t>
  </si>
  <si>
    <t>01039667032178</t>
  </si>
  <si>
    <t>SUANDI</t>
  </si>
  <si>
    <t>01109070029712</t>
  </si>
  <si>
    <t>01109068029710</t>
  </si>
  <si>
    <t>01019968033508</t>
  </si>
  <si>
    <t>01039670032211</t>
  </si>
  <si>
    <t>A.SUKIMAN</t>
  </si>
  <si>
    <t>01089566031673</t>
  </si>
  <si>
    <t>AAP</t>
  </si>
  <si>
    <t>01039673032220</t>
  </si>
  <si>
    <t>01039668032183</t>
  </si>
  <si>
    <t>ADE B.AMAD</t>
  </si>
  <si>
    <t>01030273037756</t>
  </si>
  <si>
    <t>ADE SOBIRIN BIN SUPARMAN</t>
  </si>
  <si>
    <t>01079065028998</t>
  </si>
  <si>
    <t>01079067028999</t>
  </si>
  <si>
    <t>01079975033789</t>
  </si>
  <si>
    <t>ANI SRIHESTI</t>
  </si>
  <si>
    <t>01010373039402</t>
  </si>
  <si>
    <t>ANITA</t>
  </si>
  <si>
    <t>01018764026991</t>
  </si>
  <si>
    <t>01039666032172</t>
  </si>
  <si>
    <t>APEN</t>
  </si>
  <si>
    <t>01019470030908</t>
  </si>
  <si>
    <t>ASEP H.</t>
  </si>
  <si>
    <t>01039674032222</t>
  </si>
  <si>
    <t>01089566031675</t>
  </si>
  <si>
    <t>01129467031293</t>
  </si>
  <si>
    <t>01089568031685</t>
  </si>
  <si>
    <t>DEDE S.</t>
  </si>
  <si>
    <t>01129468031296</t>
  </si>
  <si>
    <t>EBAH II.</t>
  </si>
  <si>
    <t>01040475039337</t>
  </si>
  <si>
    <t>ELA</t>
  </si>
  <si>
    <t>01039666032174</t>
  </si>
  <si>
    <t>EMUS</t>
  </si>
  <si>
    <t>01039668032189</t>
  </si>
  <si>
    <t>ENEN B.EMAN</t>
  </si>
  <si>
    <t>01039668032186</t>
  </si>
  <si>
    <t>ENEN B.NAMUN</t>
  </si>
  <si>
    <t>01039668032190</t>
  </si>
  <si>
    <t>ENGKAN B.MEMEN</t>
  </si>
  <si>
    <t>01129467031291</t>
  </si>
  <si>
    <t>01040473039341</t>
  </si>
  <si>
    <t>EROS II</t>
  </si>
  <si>
    <t>01039667032179</t>
  </si>
  <si>
    <t>01089572031694</t>
  </si>
  <si>
    <t>HERTI</t>
  </si>
  <si>
    <t>01059471031031</t>
  </si>
  <si>
    <t>01019967033503</t>
  </si>
  <si>
    <t>01089568031686</t>
  </si>
  <si>
    <t>IJAH H.</t>
  </si>
  <si>
    <t>01019465030907</t>
  </si>
  <si>
    <t>01078565025857</t>
  </si>
  <si>
    <t>ISOP</t>
  </si>
  <si>
    <t>01089565031670</t>
  </si>
  <si>
    <t>01129473031314</t>
  </si>
  <si>
    <t>01059465031016</t>
  </si>
  <si>
    <t>27018767027054</t>
  </si>
  <si>
    <t>01129469031304</t>
  </si>
  <si>
    <t>01030275037747</t>
  </si>
  <si>
    <t>NENI KARTINI</t>
  </si>
  <si>
    <t>01109069029711</t>
  </si>
  <si>
    <t>01039670032202</t>
  </si>
  <si>
    <t>OBAR</t>
  </si>
  <si>
    <t>01078765027307</t>
  </si>
  <si>
    <t>03019465030912</t>
  </si>
  <si>
    <t>01030274037750</t>
  </si>
  <si>
    <t>ROSITA BIN SUHANDA</t>
  </si>
  <si>
    <t>01089572031695</t>
  </si>
  <si>
    <t>01109067029705</t>
  </si>
  <si>
    <t>SAROH E</t>
  </si>
  <si>
    <t>01129469031305</t>
  </si>
  <si>
    <t>01010171035866</t>
  </si>
  <si>
    <t>UNANG BIN OJA</t>
  </si>
  <si>
    <t>01039667032175</t>
  </si>
  <si>
    <t>UNANG S.</t>
  </si>
  <si>
    <t>01059468031027</t>
  </si>
  <si>
    <t>01039672032216</t>
  </si>
  <si>
    <t>01019968033507</t>
  </si>
  <si>
    <t>01100472039579</t>
  </si>
  <si>
    <t>01010166035865</t>
  </si>
  <si>
    <t>ROHMIN BIN OMIN</t>
  </si>
  <si>
    <t>01089567031678</t>
  </si>
  <si>
    <t>01110674040685</t>
  </si>
  <si>
    <t>01050773040986</t>
  </si>
  <si>
    <t>IDA ROYANI</t>
  </si>
  <si>
    <t>01110670040686</t>
  </si>
  <si>
    <t>ULOH</t>
  </si>
  <si>
    <t>01051280041678</t>
  </si>
  <si>
    <t>RIDWAN FAUZI</t>
  </si>
  <si>
    <t>IA /03</t>
  </si>
  <si>
    <t>01078667026774</t>
  </si>
  <si>
    <t>AIS</t>
  </si>
  <si>
    <t>01078565025859</t>
  </si>
  <si>
    <t>27018766027053</t>
  </si>
  <si>
    <t>01078564025856</t>
  </si>
  <si>
    <t>01129467031294</t>
  </si>
  <si>
    <t>EMEH</t>
  </si>
  <si>
    <t>01109064029697</t>
  </si>
  <si>
    <t>01098464023591</t>
  </si>
  <si>
    <t>01129473031315</t>
  </si>
  <si>
    <t>01039666032171</t>
  </si>
  <si>
    <t>UNANG I</t>
  </si>
  <si>
    <t>01079064028996</t>
  </si>
  <si>
    <t>01089569031687</t>
  </si>
  <si>
    <t>01039676032227</t>
  </si>
  <si>
    <t>AIDAH</t>
  </si>
  <si>
    <t>01039674032221</t>
  </si>
  <si>
    <t>01030269037765</t>
  </si>
  <si>
    <t>AMID BIN OLIH</t>
  </si>
  <si>
    <t>01039670032207</t>
  </si>
  <si>
    <t>ANANG B.OPAN</t>
  </si>
  <si>
    <t>01079974034523</t>
  </si>
  <si>
    <t>AROH BIN OMO</t>
  </si>
  <si>
    <t>01010166035857</t>
  </si>
  <si>
    <t>ASEP BIN KARSID</t>
  </si>
  <si>
    <t>01010172035863</t>
  </si>
  <si>
    <t>ASEP ROHMAN BIN JAJANG</t>
  </si>
  <si>
    <t>01039670032210</t>
  </si>
  <si>
    <t>01059464031012</t>
  </si>
  <si>
    <t>01040475039338</t>
  </si>
  <si>
    <t>01010375039401</t>
  </si>
  <si>
    <t>01109067029704</t>
  </si>
  <si>
    <t>DANAH</t>
  </si>
  <si>
    <t>01010170035856</t>
  </si>
  <si>
    <t>DEDE BIN SAMAWI</t>
  </si>
  <si>
    <t>01089572031693</t>
  </si>
  <si>
    <t>01089569031688</t>
  </si>
  <si>
    <t>01039666032169</t>
  </si>
  <si>
    <t>01089564031667</t>
  </si>
  <si>
    <t>26078764027357</t>
  </si>
  <si>
    <t>01069466031200</t>
  </si>
  <si>
    <t>01059468031028</t>
  </si>
  <si>
    <t>01069466031199</t>
  </si>
  <si>
    <t>01129472031311</t>
  </si>
  <si>
    <t>01059470031029</t>
  </si>
  <si>
    <t>01089568031684</t>
  </si>
  <si>
    <t>01129464031282</t>
  </si>
  <si>
    <t>ENTIM</t>
  </si>
  <si>
    <t>01039671032214</t>
  </si>
  <si>
    <t>IIS B.USEP</t>
  </si>
  <si>
    <t>01030280037752</t>
  </si>
  <si>
    <t>IIS BIN OPIN</t>
  </si>
  <si>
    <t>01030271037759</t>
  </si>
  <si>
    <t>IIS BINTI ANDA</t>
  </si>
  <si>
    <t>01039667032176</t>
  </si>
  <si>
    <t>01039668032181</t>
  </si>
  <si>
    <t>01039670032205</t>
  </si>
  <si>
    <t>JUARIAH B.KANDA</t>
  </si>
  <si>
    <t>01059467031022</t>
  </si>
  <si>
    <t>01030272037744</t>
  </si>
  <si>
    <t>LIAH BINTI SARIP</t>
  </si>
  <si>
    <t>01039669032195</t>
  </si>
  <si>
    <t>NENENG B.OYO</t>
  </si>
  <si>
    <t>01040477039336</t>
  </si>
  <si>
    <t>NOLIS</t>
  </si>
  <si>
    <t>26078766027358</t>
  </si>
  <si>
    <t>NUNUNG II.</t>
  </si>
  <si>
    <t>01039669032194</t>
  </si>
  <si>
    <t>01089567031679</t>
  </si>
  <si>
    <t>OKOM</t>
  </si>
  <si>
    <t>01039674032224</t>
  </si>
  <si>
    <t>01069464031196</t>
  </si>
  <si>
    <t>OON I</t>
  </si>
  <si>
    <t>01129466031290</t>
  </si>
  <si>
    <t>OON II</t>
  </si>
  <si>
    <t>01010167035864</t>
  </si>
  <si>
    <t>ROHMAN BIN SAHRI</t>
  </si>
  <si>
    <t>01129472031313</t>
  </si>
  <si>
    <t>01059471031030</t>
  </si>
  <si>
    <t>01030270037749</t>
  </si>
  <si>
    <t>SARAH BIN SAID</t>
  </si>
  <si>
    <t>01129465031286</t>
  </si>
  <si>
    <t>01010373039403</t>
  </si>
  <si>
    <t>01039674032223</t>
  </si>
  <si>
    <t>SUMIATI B.USEP</t>
  </si>
  <si>
    <t>01039671032215</t>
  </si>
  <si>
    <t>T.KOKOM</t>
  </si>
  <si>
    <t>01039665032167</t>
  </si>
  <si>
    <t>YANA B.ODIN</t>
  </si>
  <si>
    <t>01010375039395</t>
  </si>
  <si>
    <t>01129468031295</t>
  </si>
  <si>
    <t>01100477039580</t>
  </si>
  <si>
    <t>01050570040047</t>
  </si>
  <si>
    <t>01060669040405</t>
  </si>
  <si>
    <t>ABAS</t>
  </si>
  <si>
    <t>01120572040174</t>
  </si>
  <si>
    <t>01110669040684</t>
  </si>
  <si>
    <t>ERUK RUKMANA</t>
  </si>
  <si>
    <t>01050777040985</t>
  </si>
  <si>
    <t>01050774040987</t>
  </si>
  <si>
    <t>01051279041677</t>
  </si>
  <si>
    <t>IJANG ARIEF LESMANA</t>
  </si>
  <si>
    <t>01051275041675</t>
  </si>
  <si>
    <t>02069470031211</t>
  </si>
  <si>
    <t>ADE IRUH</t>
  </si>
  <si>
    <t>01129470031307</t>
  </si>
  <si>
    <t>01030273037770</t>
  </si>
  <si>
    <t>ASEP MIFTAH BIN ENGKON</t>
  </si>
  <si>
    <t>ENDIN</t>
  </si>
  <si>
    <t>01089566031677</t>
  </si>
  <si>
    <t>01129473031316</t>
  </si>
  <si>
    <t>01019867032828</t>
  </si>
  <si>
    <t>01069472031209</t>
  </si>
  <si>
    <t>01129472031312</t>
  </si>
  <si>
    <t>01030270037775</t>
  </si>
  <si>
    <t>IKIN SODIKIN BIN ANTA</t>
  </si>
  <si>
    <t>26058664026749</t>
  </si>
  <si>
    <t>01129472031310</t>
  </si>
  <si>
    <t>RAHMAT PL</t>
  </si>
  <si>
    <t>01030269037767</t>
  </si>
  <si>
    <t>SAEH BIN H. SOPIAN</t>
  </si>
  <si>
    <t>01030279037772</t>
  </si>
  <si>
    <t>UYU BIN JUMYATI</t>
  </si>
  <si>
    <t>01079065028997</t>
  </si>
  <si>
    <t>01030269037760</t>
  </si>
  <si>
    <t>ENTIS BIN ENDIN</t>
  </si>
  <si>
    <t>01129464031280</t>
  </si>
  <si>
    <t>01118466024035</t>
  </si>
  <si>
    <t>01040472039342</t>
  </si>
  <si>
    <t>01050574040044</t>
  </si>
  <si>
    <t>01039666032173</t>
  </si>
  <si>
    <t>01050574040043</t>
  </si>
  <si>
    <t>01060674040401</t>
  </si>
  <si>
    <t>01051281041673</t>
  </si>
  <si>
    <t>01051274041671</t>
  </si>
  <si>
    <t>FERI BUDI NURCAHYO</t>
  </si>
  <si>
    <t>01051285041672</t>
  </si>
  <si>
    <t>SUBANDI</t>
  </si>
  <si>
    <t>01010366039400</t>
  </si>
  <si>
    <t>01050580040045</t>
  </si>
  <si>
    <t>01030275037761</t>
  </si>
  <si>
    <t>AJAT SUDRAJAT BIN UCUP</t>
  </si>
  <si>
    <t>01050776040989</t>
  </si>
  <si>
    <t>UNANG TOTO</t>
  </si>
  <si>
    <t>01051271041676</t>
  </si>
  <si>
    <t>DAYAT OYET</t>
  </si>
  <si>
    <t>15018965004091</t>
  </si>
  <si>
    <t>A.SAEPULOH</t>
  </si>
  <si>
    <t>01129067029874</t>
  </si>
  <si>
    <t>ALU URIN</t>
  </si>
  <si>
    <t>01080269038214</t>
  </si>
  <si>
    <t>EMAN U.</t>
  </si>
  <si>
    <t>16089064029275</t>
  </si>
  <si>
    <t>PARMAN BIN SURYANA</t>
  </si>
  <si>
    <t>01078668025935</t>
  </si>
  <si>
    <t>RUKMAN ABUD</t>
  </si>
  <si>
    <t>01050777040992</t>
  </si>
  <si>
    <t>DIAH RODIAH</t>
  </si>
  <si>
    <t>01051279041679</t>
  </si>
  <si>
    <t>01051278041680</t>
  </si>
  <si>
    <t>01051280041685</t>
  </si>
  <si>
    <t>ALIYUS SOBANDI</t>
  </si>
  <si>
    <t>01051274041682</t>
  </si>
  <si>
    <t>DAYAT AMUD</t>
  </si>
  <si>
    <t>01120572040184</t>
  </si>
  <si>
    <t>RIDWAN WALUDI BIN DODI</t>
  </si>
  <si>
    <t>01078565025913</t>
  </si>
  <si>
    <t>ADE YATI BINTI  IIK</t>
  </si>
  <si>
    <t>01029065028763</t>
  </si>
  <si>
    <t>AIH SOPIYAH BINTI S</t>
  </si>
  <si>
    <t>01088664026843</t>
  </si>
  <si>
    <t>ANAH BINTI MEMED</t>
  </si>
  <si>
    <t>01078565025921</t>
  </si>
  <si>
    <t>ANDI BIN ENED</t>
  </si>
  <si>
    <t>01010378039584</t>
  </si>
  <si>
    <t>01030266037738</t>
  </si>
  <si>
    <t>01088666026858</t>
  </si>
  <si>
    <t>EMAR IPING</t>
  </si>
  <si>
    <t>01029066028765</t>
  </si>
  <si>
    <t>EMIS TURI</t>
  </si>
  <si>
    <t>01048967028062</t>
  </si>
  <si>
    <t>HADNIAH BINTI ADA</t>
  </si>
  <si>
    <t>26129066028249</t>
  </si>
  <si>
    <t>HALNA AHROMI</t>
  </si>
  <si>
    <t>01030276037735</t>
  </si>
  <si>
    <t>01049468030953</t>
  </si>
  <si>
    <t>IPAH MIDI</t>
  </si>
  <si>
    <t>01030271037725</t>
  </si>
  <si>
    <t>01029065028764</t>
  </si>
  <si>
    <t>JAJUN BIN TARMEDI</t>
  </si>
  <si>
    <t>26078967028256</t>
  </si>
  <si>
    <t>KARTINI BINTI ODI</t>
  </si>
  <si>
    <t>01049471030959</t>
  </si>
  <si>
    <t>LILIS JAÃƒâ€šÃ‚Â´I</t>
  </si>
  <si>
    <t>01088665026849</t>
  </si>
  <si>
    <t>MAMAN MEMED</t>
  </si>
  <si>
    <t>26129065029908</t>
  </si>
  <si>
    <t>NANIH BIN KARMITA</t>
  </si>
  <si>
    <t>01030279037740</t>
  </si>
  <si>
    <t>01078565025927</t>
  </si>
  <si>
    <t>NESIH BIN ATENG</t>
  </si>
  <si>
    <t>01078964028173</t>
  </si>
  <si>
    <t>NINING BINTI SAYUTI</t>
  </si>
  <si>
    <t>01078565025925</t>
  </si>
  <si>
    <t>NINING SIDI</t>
  </si>
  <si>
    <t>01029071028775</t>
  </si>
  <si>
    <t>UDAY SIDI</t>
  </si>
  <si>
    <t>26129068029911</t>
  </si>
  <si>
    <t>USEP BIN BA`I</t>
  </si>
  <si>
    <t>01088667026860</t>
  </si>
  <si>
    <t>UUN APIH</t>
  </si>
  <si>
    <t>01100470039438</t>
  </si>
  <si>
    <t>01010370039583</t>
  </si>
  <si>
    <t>01050572039840</t>
  </si>
  <si>
    <t>01120576040183</t>
  </si>
  <si>
    <t>NAGIMIN</t>
  </si>
  <si>
    <t>01120567040179</t>
  </si>
  <si>
    <t>NESIH</t>
  </si>
  <si>
    <t>01050772040991</t>
  </si>
  <si>
    <t>01050777040999</t>
  </si>
  <si>
    <t>01051274041683</t>
  </si>
  <si>
    <t>MANSYUR</t>
  </si>
  <si>
    <t>26129069029915</t>
  </si>
  <si>
    <t>ROHMAN ABA</t>
  </si>
  <si>
    <t>01078564025904</t>
  </si>
  <si>
    <t>ADE JUBAEDIN</t>
  </si>
  <si>
    <t>01030275037731</t>
  </si>
  <si>
    <t>01088965028301</t>
  </si>
  <si>
    <t>ANI DUDI</t>
  </si>
  <si>
    <t>01088667026859</t>
  </si>
  <si>
    <t>ASLAN SORI</t>
  </si>
  <si>
    <t>01019973033386</t>
  </si>
  <si>
    <t>AYI HARYATI BINTI S</t>
  </si>
  <si>
    <t>05118664026909</t>
  </si>
  <si>
    <t>CUCU AHMAD</t>
  </si>
  <si>
    <t>01088666026855</t>
  </si>
  <si>
    <t>DANEH ABA</t>
  </si>
  <si>
    <t>01019973033388</t>
  </si>
  <si>
    <t>DEDE O. BIN DAYAT</t>
  </si>
  <si>
    <t>01019974033381</t>
  </si>
  <si>
    <t>DEDE SAEPUDIN BIN M</t>
  </si>
  <si>
    <t>01029067028770</t>
  </si>
  <si>
    <t>DEDE SUHERLI BIN SU</t>
  </si>
  <si>
    <t>01019974033391</t>
  </si>
  <si>
    <t>EMPAT FATIMAH BINTI AHROMI</t>
  </si>
  <si>
    <t>01019973033390</t>
  </si>
  <si>
    <t>ENCE M. BIN UKIK</t>
  </si>
  <si>
    <t>01019969033387</t>
  </si>
  <si>
    <t>01068965028095</t>
  </si>
  <si>
    <t>IDI S BIN OIM</t>
  </si>
  <si>
    <t>01030272037733</t>
  </si>
  <si>
    <t>ITA  R.</t>
  </si>
  <si>
    <t>01078566025931</t>
  </si>
  <si>
    <t>JAENUDIN SUKANDA</t>
  </si>
  <si>
    <t>01030271037726</t>
  </si>
  <si>
    <t>01019974033382</t>
  </si>
  <si>
    <t>KARIM AHMAD SOLEH B</t>
  </si>
  <si>
    <t>01019969033385</t>
  </si>
  <si>
    <t>KOKOM BINTI ROSIDIN</t>
  </si>
  <si>
    <t>01078969028180</t>
  </si>
  <si>
    <t>MAE AMIR</t>
  </si>
  <si>
    <t>01068971028098</t>
  </si>
  <si>
    <t>MAE MAHMUR</t>
  </si>
  <si>
    <t>01088664026842</t>
  </si>
  <si>
    <t>MARIYAM OMAD</t>
  </si>
  <si>
    <t>01118666026893</t>
  </si>
  <si>
    <t>NENAH UNDI</t>
  </si>
  <si>
    <t>01048964028061</t>
  </si>
  <si>
    <t>NURHAYATI BIN ENDAN</t>
  </si>
  <si>
    <t>01049475030967</t>
  </si>
  <si>
    <t>SAFEÃƒâ€šÃ‚Â´I INEN</t>
  </si>
  <si>
    <t>01088769026862</t>
  </si>
  <si>
    <t>SARIPUDIN TAMIM</t>
  </si>
  <si>
    <t>01078567025933</t>
  </si>
  <si>
    <t>SARNI SUGIMAN</t>
  </si>
  <si>
    <t>03118564026614</t>
  </si>
  <si>
    <t>SUGANDI UNDI</t>
  </si>
  <si>
    <t>01129071029877</t>
  </si>
  <si>
    <t>SUHARDI SUGIMAN</t>
  </si>
  <si>
    <t>01088665026852</t>
  </si>
  <si>
    <t>SUPARMAN APENDI</t>
  </si>
  <si>
    <t>01078564025912</t>
  </si>
  <si>
    <t>SUTIMAN PARJO</t>
  </si>
  <si>
    <t>01078567025932</t>
  </si>
  <si>
    <t>TOTOH JUMA`I</t>
  </si>
  <si>
    <t>01080273038215</t>
  </si>
  <si>
    <t>01078565025920</t>
  </si>
  <si>
    <t>YADI ROSIDIN</t>
  </si>
  <si>
    <t>01029065028762</t>
  </si>
  <si>
    <t>YATI BARNAS</t>
  </si>
  <si>
    <t>01029069028771</t>
  </si>
  <si>
    <t>YATI MAMAD</t>
  </si>
  <si>
    <t>01078965028174</t>
  </si>
  <si>
    <t>YATI OYO</t>
  </si>
  <si>
    <t>01088665026853</t>
  </si>
  <si>
    <t>YUYUN UHIN</t>
  </si>
  <si>
    <t>01049471030960</t>
  </si>
  <si>
    <t>PARIDA BINTI AMAD</t>
  </si>
  <si>
    <t>01120568040182</t>
  </si>
  <si>
    <t>01120573040181</t>
  </si>
  <si>
    <t>01060672040414</t>
  </si>
  <si>
    <t>01060672040407</t>
  </si>
  <si>
    <t>ETI BINTI SAMID</t>
  </si>
  <si>
    <t>01060674040413</t>
  </si>
  <si>
    <t>01129070029876</t>
  </si>
  <si>
    <t>SUHARNO SUGIMAN</t>
  </si>
  <si>
    <t>01050578039842</t>
  </si>
  <si>
    <t>TITIM</t>
  </si>
  <si>
    <t>01051279041687</t>
  </si>
  <si>
    <t>ASEP K</t>
  </si>
  <si>
    <t>01030275037728</t>
  </si>
  <si>
    <t>ROPID JASIMIN</t>
  </si>
  <si>
    <t>01079368030694</t>
  </si>
  <si>
    <t>SOPANDI BIN ABUD</t>
  </si>
  <si>
    <t>01019072028584</t>
  </si>
  <si>
    <t>A.ISKANDAR</t>
  </si>
  <si>
    <t>06098966028343</t>
  </si>
  <si>
    <t>A.SUKAESIH BINTI AP</t>
  </si>
  <si>
    <t>01019064028577</t>
  </si>
  <si>
    <t>ADE PATIMAH BINTI I</t>
  </si>
  <si>
    <t>01079470031219</t>
  </si>
  <si>
    <t>AEP BIN TEON</t>
  </si>
  <si>
    <t>01049473030964</t>
  </si>
  <si>
    <t>AI MARYANI BINTI KI</t>
  </si>
  <si>
    <t>01049470030955</t>
  </si>
  <si>
    <t>AI MULYANI BINTI AK</t>
  </si>
  <si>
    <t>01019973033389</t>
  </si>
  <si>
    <t>AIP S. BIN SOMA</t>
  </si>
  <si>
    <t>01078968028178</t>
  </si>
  <si>
    <t>AJUM BIN TOBI</t>
  </si>
  <si>
    <t>01079070029019</t>
  </si>
  <si>
    <t>APEP BIN KOMAR</t>
  </si>
  <si>
    <t>01078565025917</t>
  </si>
  <si>
    <t>ASEP BIN JAYA</t>
  </si>
  <si>
    <t>01019071028582</t>
  </si>
  <si>
    <t>ATIK KARNENGSIH BT.</t>
  </si>
  <si>
    <t>26129068029914</t>
  </si>
  <si>
    <t>ATIKAH BINTI TONI</t>
  </si>
  <si>
    <t>01079064029011</t>
  </si>
  <si>
    <t>DADANG BIN AHMAD</t>
  </si>
  <si>
    <t>01078565025918</t>
  </si>
  <si>
    <t>DEDENG BIN OHEN</t>
  </si>
  <si>
    <t>01030272037730</t>
  </si>
  <si>
    <t>DIDIH</t>
  </si>
  <si>
    <t>01079067029013</t>
  </si>
  <si>
    <t>EMAR BINTI SABID</t>
  </si>
  <si>
    <t>02068964028108</t>
  </si>
  <si>
    <t>EMUN BINTI IMID</t>
  </si>
  <si>
    <t>01080272038212</t>
  </si>
  <si>
    <t>ENGKOS BIN ACIM</t>
  </si>
  <si>
    <t>01029064028761</t>
  </si>
  <si>
    <t>ENI MARTA</t>
  </si>
  <si>
    <t>28068968028315</t>
  </si>
  <si>
    <t>HERI OJI</t>
  </si>
  <si>
    <t>26108966028400</t>
  </si>
  <si>
    <t>HIDAYAT BIN IRI</t>
  </si>
  <si>
    <t>01019068028581</t>
  </si>
  <si>
    <t>IHAH BINTI OPA</t>
  </si>
  <si>
    <t>01099267030525</t>
  </si>
  <si>
    <t>IIS SURYANI BT.DIDIN</t>
  </si>
  <si>
    <t>01019072028585</t>
  </si>
  <si>
    <t>IMAS NURAENI  BINT</t>
  </si>
  <si>
    <t>26088969028317</t>
  </si>
  <si>
    <t>IMAS U. BINTI IDA</t>
  </si>
  <si>
    <t>26098967028354</t>
  </si>
  <si>
    <t>IPAH BINTI DADI</t>
  </si>
  <si>
    <t>01079068029014</t>
  </si>
  <si>
    <t>ITA BINTI IRI</t>
  </si>
  <si>
    <t>01078665026775</t>
  </si>
  <si>
    <t>IYAH BINTI AMAS</t>
  </si>
  <si>
    <t>01078566025930</t>
  </si>
  <si>
    <t>IYAH BINTI OJOH</t>
  </si>
  <si>
    <t>01030274037737</t>
  </si>
  <si>
    <t>KOKOM OMO</t>
  </si>
  <si>
    <t>01088666026856</t>
  </si>
  <si>
    <t>KOKOM SARHINDI</t>
  </si>
  <si>
    <t>01029066028766</t>
  </si>
  <si>
    <t>KOMARIAH TURI</t>
  </si>
  <si>
    <t>01078969028179</t>
  </si>
  <si>
    <t>LILI BIN SUKMA</t>
  </si>
  <si>
    <t>26089071029280</t>
  </si>
  <si>
    <t>LILIS S. SAMSUDIN</t>
  </si>
  <si>
    <t>01030275037729</t>
  </si>
  <si>
    <t>MAMAT KIKIN</t>
  </si>
  <si>
    <t>01078564025911</t>
  </si>
  <si>
    <t>MAMAT R. BIN UJU</t>
  </si>
  <si>
    <t>01079068029015</t>
  </si>
  <si>
    <t>MASKANAH BINTI SAMS</t>
  </si>
  <si>
    <t>26088966028314</t>
  </si>
  <si>
    <t>MIMIN BINTI E. KOSA</t>
  </si>
  <si>
    <t>01068969028097</t>
  </si>
  <si>
    <t>MIMIN OMO</t>
  </si>
  <si>
    <t>26029065028787</t>
  </si>
  <si>
    <t>MUHIDIN BIN IDA</t>
  </si>
  <si>
    <t>01030275037727</t>
  </si>
  <si>
    <t>29068964028114</t>
  </si>
  <si>
    <t>NANI BIN OJAT</t>
  </si>
  <si>
    <t>26108968028402</t>
  </si>
  <si>
    <t>NENAH BINTI JUNEH</t>
  </si>
  <si>
    <t>01078665026781</t>
  </si>
  <si>
    <t>NENAH BINTI TONI</t>
  </si>
  <si>
    <t>26019064028684</t>
  </si>
  <si>
    <t>NENTI BINTI JAYA</t>
  </si>
  <si>
    <t>01078566025924</t>
  </si>
  <si>
    <t>NINING USUP</t>
  </si>
  <si>
    <t>01079064029010</t>
  </si>
  <si>
    <t>OMAN BIN OHEN</t>
  </si>
  <si>
    <t>01019969033384</t>
  </si>
  <si>
    <t>OOS ROSIKAH BINTI J</t>
  </si>
  <si>
    <t>01078565025916</t>
  </si>
  <si>
    <t>PATIMAH BINTI DARMA</t>
  </si>
  <si>
    <t>26019065028685</t>
  </si>
  <si>
    <t>POPON BINTI WINTA</t>
  </si>
  <si>
    <t>01019976033383</t>
  </si>
  <si>
    <t>PUDIN BIN TURI</t>
  </si>
  <si>
    <t>26129072029920</t>
  </si>
  <si>
    <t>ROSIKAH BINTI IMI</t>
  </si>
  <si>
    <t>01078667026783</t>
  </si>
  <si>
    <t>RUKMANAH BINTI OJI</t>
  </si>
  <si>
    <t>01078564025908</t>
  </si>
  <si>
    <t>SAMAN BIN DARMA</t>
  </si>
  <si>
    <t>01088664026844</t>
  </si>
  <si>
    <t>SAMSIAH UJU</t>
  </si>
  <si>
    <t>01078565025922</t>
  </si>
  <si>
    <t>SAMUDIN BIN AAN</t>
  </si>
  <si>
    <t>01010372039585</t>
  </si>
  <si>
    <t>SARI Y. BT. SAMSUDIN</t>
  </si>
  <si>
    <t>01078566025929</t>
  </si>
  <si>
    <t>SARMAN AROM</t>
  </si>
  <si>
    <t>01078664026779</t>
  </si>
  <si>
    <t>SUHERMAN BIN OKIH</t>
  </si>
  <si>
    <t>01079066029012</t>
  </si>
  <si>
    <t>SUKANDI BIN SUHAMIM</t>
  </si>
  <si>
    <t>01078565025919</t>
  </si>
  <si>
    <t>SUMIATI BINTI ENDUN</t>
  </si>
  <si>
    <t>05118665026910</t>
  </si>
  <si>
    <t>SUMINAR BINTI PAKIH</t>
  </si>
  <si>
    <t>26029173028789</t>
  </si>
  <si>
    <t>SUMYATI BINTI NININ</t>
  </si>
  <si>
    <t>01019068028580</t>
  </si>
  <si>
    <t>SURYATI BINTI MAHRI</t>
  </si>
  <si>
    <t>26098964028351</t>
  </si>
  <si>
    <t>TITOH A BINTI SUMAR</t>
  </si>
  <si>
    <t>26098964028352</t>
  </si>
  <si>
    <t>TITOH S. BINTI MAJA</t>
  </si>
  <si>
    <t>01078564025909</t>
  </si>
  <si>
    <t>UNANG BIN UKON</t>
  </si>
  <si>
    <t>01078565025923</t>
  </si>
  <si>
    <t>USEP BIN SIMI</t>
  </si>
  <si>
    <t>01078967028177</t>
  </si>
  <si>
    <t>YUSUF BIN WARTA</t>
  </si>
  <si>
    <t>01040482039216</t>
  </si>
  <si>
    <t>01100476039440</t>
  </si>
  <si>
    <t>WAHYUDIN BT.IDIM</t>
  </si>
  <si>
    <t>01120578040186</t>
  </si>
  <si>
    <t>HERMAN BIN KOSIM</t>
  </si>
  <si>
    <t>01120573040185</t>
  </si>
  <si>
    <t>IYAH BT.OBEN</t>
  </si>
  <si>
    <t>01060678040409</t>
  </si>
  <si>
    <t>TITI BT. EMANG</t>
  </si>
  <si>
    <t>01050777040998</t>
  </si>
  <si>
    <t>01050780040995</t>
  </si>
  <si>
    <t>01050772040993</t>
  </si>
  <si>
    <t>YATI SARI WAHYUNI</t>
  </si>
  <si>
    <t>01050767041003</t>
  </si>
  <si>
    <t>DEDI O. KARNIWA</t>
  </si>
  <si>
    <t>01068968028096</t>
  </si>
  <si>
    <t>ATI SIDI</t>
  </si>
  <si>
    <t>01029066028768</t>
  </si>
  <si>
    <t>DANI SUTIANDI BIN T</t>
  </si>
  <si>
    <t>01088664026846</t>
  </si>
  <si>
    <t>HASANAH DUDU</t>
  </si>
  <si>
    <t>01030272037736</t>
  </si>
  <si>
    <t>26129065029906</t>
  </si>
  <si>
    <t>MASRIAH BINTI ENDAN</t>
  </si>
  <si>
    <t>01088664026848</t>
  </si>
  <si>
    <t>SALIM SUKATMA</t>
  </si>
  <si>
    <t>01049472030962</t>
  </si>
  <si>
    <t>SARMINI BIDIN</t>
  </si>
  <si>
    <t>01128968028477</t>
  </si>
  <si>
    <t>SOBUR BIN AJA</t>
  </si>
  <si>
    <t>01088666026857</t>
  </si>
  <si>
    <t>AI SRIMULYANI D</t>
  </si>
  <si>
    <t>01078769025937</t>
  </si>
  <si>
    <t>ANIH MAHMI</t>
  </si>
  <si>
    <t>26098965028353</t>
  </si>
  <si>
    <t>HAMBALI BIN DUDU</t>
  </si>
  <si>
    <t>01049471030958</t>
  </si>
  <si>
    <t>IHAT BIN KAMA</t>
  </si>
  <si>
    <t>01078564025906</t>
  </si>
  <si>
    <t>IIS EYE</t>
  </si>
  <si>
    <t>01078966028176</t>
  </si>
  <si>
    <t>IYEN RUKMAN</t>
  </si>
  <si>
    <t>01010373039577</t>
  </si>
  <si>
    <t>JUBAEDI</t>
  </si>
  <si>
    <t>01019072028583</t>
  </si>
  <si>
    <t>KOKOM DADI</t>
  </si>
  <si>
    <t>26108970028404</t>
  </si>
  <si>
    <t>YATI H. BINTI UDIN</t>
  </si>
  <si>
    <t>01040464039219</t>
  </si>
  <si>
    <t>ENUNG MARYAMAH</t>
  </si>
  <si>
    <t>01080268038213</t>
  </si>
  <si>
    <t>DEDE N.</t>
  </si>
  <si>
    <t>01050568039844</t>
  </si>
  <si>
    <t>01050569039843</t>
  </si>
  <si>
    <t>IKIN S.</t>
  </si>
  <si>
    <t>01050767041004</t>
  </si>
  <si>
    <t>NANI M.</t>
  </si>
  <si>
    <t>01051287041681</t>
  </si>
  <si>
    <t>IRFAN NURFAJAR</t>
  </si>
  <si>
    <t>01051274041689</t>
  </si>
  <si>
    <t>AANG AHMAD NURONI</t>
  </si>
  <si>
    <t>01121278042024</t>
  </si>
  <si>
    <t>01078566025928</t>
  </si>
  <si>
    <t>EMID ARHALI</t>
  </si>
  <si>
    <t>01051284041688</t>
  </si>
  <si>
    <t>01051274041690</t>
  </si>
  <si>
    <t>ASEP WAHYUDI</t>
  </si>
  <si>
    <t>01051286041695</t>
  </si>
  <si>
    <t>01050781041007</t>
  </si>
  <si>
    <t>INA ROSMIATI</t>
  </si>
  <si>
    <t>DEDE RUSTIANA</t>
  </si>
  <si>
    <t>01060681040418</t>
  </si>
  <si>
    <t>01040480039223</t>
  </si>
  <si>
    <t>01098664026873</t>
  </si>
  <si>
    <t>01070172036309</t>
  </si>
  <si>
    <t>01051278041691</t>
  </si>
  <si>
    <t>VERA RITA SUSANTI</t>
  </si>
  <si>
    <t>01040479039224</t>
  </si>
  <si>
    <t>01070168036308</t>
  </si>
  <si>
    <t>SANANG</t>
  </si>
  <si>
    <t>01079067029099</t>
  </si>
  <si>
    <t>ADE  U.</t>
  </si>
  <si>
    <t>01078966028207</t>
  </si>
  <si>
    <t>ADE AMINAH</t>
  </si>
  <si>
    <t>01079067029103</t>
  </si>
  <si>
    <t>ADE I`AH</t>
  </si>
  <si>
    <t>01098966028338</t>
  </si>
  <si>
    <t>AI MULYANI</t>
  </si>
  <si>
    <t>01079765032595</t>
  </si>
  <si>
    <t>01079065029078</t>
  </si>
  <si>
    <t>01078567023443</t>
  </si>
  <si>
    <t>01079069029112</t>
  </si>
  <si>
    <t>01078464023414</t>
  </si>
  <si>
    <t>01078465023430</t>
  </si>
  <si>
    <t>ARAH</t>
  </si>
  <si>
    <t>01079865032938</t>
  </si>
  <si>
    <t>01078968028213</t>
  </si>
  <si>
    <t>01079068029109</t>
  </si>
  <si>
    <t>01079070029128</t>
  </si>
  <si>
    <t>BADRU</t>
  </si>
  <si>
    <t>01070167036299</t>
  </si>
  <si>
    <t>01078567023442</t>
  </si>
  <si>
    <t>01079064029070</t>
  </si>
  <si>
    <t>01109270030532</t>
  </si>
  <si>
    <t>07099070029299</t>
  </si>
  <si>
    <t>ENDUN</t>
  </si>
  <si>
    <t>01079072029149</t>
  </si>
  <si>
    <t>ENGGUM</t>
  </si>
  <si>
    <t>01070174036313</t>
  </si>
  <si>
    <t>01078770027319</t>
  </si>
  <si>
    <t>01079072029154</t>
  </si>
  <si>
    <t>01079070029139</t>
  </si>
  <si>
    <t>ENTIN  U.</t>
  </si>
  <si>
    <t>01078465023433</t>
  </si>
  <si>
    <t>ENUNG  O.</t>
  </si>
  <si>
    <t>01079768032597</t>
  </si>
  <si>
    <t>ENUR B.</t>
  </si>
  <si>
    <t>01019975033376</t>
  </si>
  <si>
    <t>01079072029152</t>
  </si>
  <si>
    <t>01079065029086</t>
  </si>
  <si>
    <t>01079067029096</t>
  </si>
  <si>
    <t>01079268030496</t>
  </si>
  <si>
    <t>01078866027790</t>
  </si>
  <si>
    <t>KAISAH</t>
  </si>
  <si>
    <t>01079065029076</t>
  </si>
  <si>
    <t>KANTA</t>
  </si>
  <si>
    <t>01088971027828</t>
  </si>
  <si>
    <t>KOKOM P</t>
  </si>
  <si>
    <t>01079274029157</t>
  </si>
  <si>
    <t>01079068029104</t>
  </si>
  <si>
    <t>MAHNI</t>
  </si>
  <si>
    <t>01079070029138</t>
  </si>
  <si>
    <t>01088764027361</t>
  </si>
  <si>
    <t>01109273030533</t>
  </si>
  <si>
    <t>01070174036300</t>
  </si>
  <si>
    <t>01078666026795</t>
  </si>
  <si>
    <t>NARIAH</t>
  </si>
  <si>
    <t>01079068029106</t>
  </si>
  <si>
    <t>01078465023431</t>
  </si>
  <si>
    <t>01079070029124</t>
  </si>
  <si>
    <t>01078464023416</t>
  </si>
  <si>
    <t>01079070029123</t>
  </si>
  <si>
    <t>SA`IR</t>
  </si>
  <si>
    <t>01078464023420</t>
  </si>
  <si>
    <t>01079070029132</t>
  </si>
  <si>
    <t>SUMARNI  A.</t>
  </si>
  <si>
    <t>01078870027795</t>
  </si>
  <si>
    <t>SUMARNI U.</t>
  </si>
  <si>
    <t>01079070029122</t>
  </si>
  <si>
    <t>01078865027786</t>
  </si>
  <si>
    <t>TETI KUSMIATI</t>
  </si>
  <si>
    <t>01079273030502</t>
  </si>
  <si>
    <t>TITIN SUPARTINI</t>
  </si>
  <si>
    <t>01079768032598</t>
  </si>
  <si>
    <t>01079067029101</t>
  </si>
  <si>
    <t>UBAD</t>
  </si>
  <si>
    <t>01079070029140</t>
  </si>
  <si>
    <t>UCIH</t>
  </si>
  <si>
    <t>01078567023440</t>
  </si>
  <si>
    <t>01078464023413</t>
  </si>
  <si>
    <t>01079072028221</t>
  </si>
  <si>
    <t>01079866032939</t>
  </si>
  <si>
    <t>01010380039467</t>
  </si>
  <si>
    <t>01010377039465</t>
  </si>
  <si>
    <t>01079069029117</t>
  </si>
  <si>
    <t>01070177036305</t>
  </si>
  <si>
    <t>AMISAH</t>
  </si>
  <si>
    <t>02038464022634</t>
  </si>
  <si>
    <t>01120572040191</t>
  </si>
  <si>
    <t>01070178036301</t>
  </si>
  <si>
    <t>01079070029159</t>
  </si>
  <si>
    <t>EMPEN</t>
  </si>
  <si>
    <t>11078464023479</t>
  </si>
  <si>
    <t>ESIH  U.</t>
  </si>
  <si>
    <t>01079069029114</t>
  </si>
  <si>
    <t>01079069029113</t>
  </si>
  <si>
    <t>JAMILAH</t>
  </si>
  <si>
    <t>01120573040194</t>
  </si>
  <si>
    <t>01070171036302</t>
  </si>
  <si>
    <t>01079064029068</t>
  </si>
  <si>
    <t>SUPIATI</t>
  </si>
  <si>
    <t>01070172036306</t>
  </si>
  <si>
    <t>01078969028214</t>
  </si>
  <si>
    <t>TATANG SUHERLI</t>
  </si>
  <si>
    <t>01079065029082</t>
  </si>
  <si>
    <t>ADE HOMSAH</t>
  </si>
  <si>
    <t>01079070029134</t>
  </si>
  <si>
    <t>AI MARTINI</t>
  </si>
  <si>
    <t>01078465023429</t>
  </si>
  <si>
    <t>01010170035668</t>
  </si>
  <si>
    <t>ASTUTI</t>
  </si>
  <si>
    <t>01078567023439</t>
  </si>
  <si>
    <t>01078465023432</t>
  </si>
  <si>
    <t>01010374039466</t>
  </si>
  <si>
    <t>01078466023436</t>
  </si>
  <si>
    <t>01070175036310</t>
  </si>
  <si>
    <t>01078365020193</t>
  </si>
  <si>
    <t>ENUNG M.</t>
  </si>
  <si>
    <t>01079173028224</t>
  </si>
  <si>
    <t>ESIH YUNINGSIH</t>
  </si>
  <si>
    <t>01079070029129</t>
  </si>
  <si>
    <t>ETI SUHAETI</t>
  </si>
  <si>
    <t>01108465023870</t>
  </si>
  <si>
    <t>IHAT  A.</t>
  </si>
  <si>
    <t>01098465023592</t>
  </si>
  <si>
    <t>01010372039469</t>
  </si>
  <si>
    <t>05088968028303</t>
  </si>
  <si>
    <t>KONAH</t>
  </si>
  <si>
    <t>08089066029274</t>
  </si>
  <si>
    <t>01079065029084</t>
  </si>
  <si>
    <t>01079064029071</t>
  </si>
  <si>
    <t>NURIAH</t>
  </si>
  <si>
    <t>01078464023423</t>
  </si>
  <si>
    <t>RUKIAH</t>
  </si>
  <si>
    <t>01079075029158</t>
  </si>
  <si>
    <t>01019975033371</t>
  </si>
  <si>
    <t>01079070029125</t>
  </si>
  <si>
    <t>SUNENGSIH</t>
  </si>
  <si>
    <t>01079071029148</t>
  </si>
  <si>
    <t>01078664026792</t>
  </si>
  <si>
    <t>TATANG K.</t>
  </si>
  <si>
    <t>01078967028212</t>
  </si>
  <si>
    <t>01079067029102</t>
  </si>
  <si>
    <t>01079065029087</t>
  </si>
  <si>
    <t>WIWI A.</t>
  </si>
  <si>
    <t>01078464023428</t>
  </si>
  <si>
    <t>01079065029075</t>
  </si>
  <si>
    <t>01070170036311</t>
  </si>
  <si>
    <t>01079772032602</t>
  </si>
  <si>
    <t>A.DIMYATI</t>
  </si>
  <si>
    <t>01010372039468</t>
  </si>
  <si>
    <t>01078464023418</t>
  </si>
  <si>
    <t>01079073029156</t>
  </si>
  <si>
    <t>AYI C.</t>
  </si>
  <si>
    <t>01079072027797</t>
  </si>
  <si>
    <t>AYI JUWENTI</t>
  </si>
  <si>
    <t>01010171035670</t>
  </si>
  <si>
    <t>AYIN</t>
  </si>
  <si>
    <t>01079065029083</t>
  </si>
  <si>
    <t>DEDAH</t>
  </si>
  <si>
    <t>01010171035662</t>
  </si>
  <si>
    <t>01079868032940</t>
  </si>
  <si>
    <t>01078466023437</t>
  </si>
  <si>
    <t>01078464023422</t>
  </si>
  <si>
    <t>01079768032599</t>
  </si>
  <si>
    <t>01010165035666</t>
  </si>
  <si>
    <t>IJI</t>
  </si>
  <si>
    <t>01070171036312</t>
  </si>
  <si>
    <t>01078864027783</t>
  </si>
  <si>
    <t>ITOH A.</t>
  </si>
  <si>
    <t>01010170035672</t>
  </si>
  <si>
    <t>01078464023424</t>
  </si>
  <si>
    <t>IYAR</t>
  </si>
  <si>
    <t>01079264030489</t>
  </si>
  <si>
    <t>01070173036307</t>
  </si>
  <si>
    <t>01079768032600</t>
  </si>
  <si>
    <t>LILING</t>
  </si>
  <si>
    <t>01079072029153</t>
  </si>
  <si>
    <t>MAMAY</t>
  </si>
  <si>
    <t>01078567023444</t>
  </si>
  <si>
    <t>NEMSIH R</t>
  </si>
  <si>
    <t>01010375039464</t>
  </si>
  <si>
    <t>NEUIS</t>
  </si>
  <si>
    <t>01078668026799</t>
  </si>
  <si>
    <t>01078864027784</t>
  </si>
  <si>
    <t>01079273030501</t>
  </si>
  <si>
    <t>SAMINI</t>
  </si>
  <si>
    <t>01010173035665</t>
  </si>
  <si>
    <t>01079065029088</t>
  </si>
  <si>
    <t>01078567023445</t>
  </si>
  <si>
    <t>SUHERTI</t>
  </si>
  <si>
    <t>01079070028241</t>
  </si>
  <si>
    <t>01079070029137</t>
  </si>
  <si>
    <t>UDIN J.</t>
  </si>
  <si>
    <t>01078869027794</t>
  </si>
  <si>
    <t>01010165035671</t>
  </si>
  <si>
    <t>YATI A.</t>
  </si>
  <si>
    <t>01010175035669</t>
  </si>
  <si>
    <t>01078365018182</t>
  </si>
  <si>
    <t>MUTI</t>
  </si>
  <si>
    <t>26118965028418</t>
  </si>
  <si>
    <t>U.HENDI</t>
  </si>
  <si>
    <t>01078767027317</t>
  </si>
  <si>
    <t>ATIKAH R.</t>
  </si>
  <si>
    <t>26088966028326</t>
  </si>
  <si>
    <t>ETI  E.</t>
  </si>
  <si>
    <t>01078868027792</t>
  </si>
  <si>
    <t>IIS M.</t>
  </si>
  <si>
    <t>26088964028323</t>
  </si>
  <si>
    <t>01010075034903</t>
  </si>
  <si>
    <t>JUANDI</t>
  </si>
  <si>
    <t>26078966028260</t>
  </si>
  <si>
    <t>26108965028414</t>
  </si>
  <si>
    <t>MASIYEM</t>
  </si>
  <si>
    <t>01079069029110</t>
  </si>
  <si>
    <t>26019274028688</t>
  </si>
  <si>
    <t>26088966028325</t>
  </si>
  <si>
    <t>01078965028205</t>
  </si>
  <si>
    <t>01078766027316</t>
  </si>
  <si>
    <t>01019065028590</t>
  </si>
  <si>
    <t>01010075034901</t>
  </si>
  <si>
    <t>ADE SETIAWAN</t>
  </si>
  <si>
    <t>01010074034899</t>
  </si>
  <si>
    <t>IMAS MULYANI</t>
  </si>
  <si>
    <t>01079065029080</t>
  </si>
  <si>
    <t>01010075034909</t>
  </si>
  <si>
    <t>NUNUY SARIPUDIN</t>
  </si>
  <si>
    <t>01079271030498</t>
  </si>
  <si>
    <t>01010075034905</t>
  </si>
  <si>
    <t>RUHYATI</t>
  </si>
  <si>
    <t>01010170035680</t>
  </si>
  <si>
    <t>01078464023415</t>
  </si>
  <si>
    <t>01010172035675</t>
  </si>
  <si>
    <t>01010172035673</t>
  </si>
  <si>
    <t>01010180035679</t>
  </si>
  <si>
    <t>IHAH K.</t>
  </si>
  <si>
    <t>26029069028792</t>
  </si>
  <si>
    <t>01079269030497</t>
  </si>
  <si>
    <t>01078664026791</t>
  </si>
  <si>
    <t>MUMUN</t>
  </si>
  <si>
    <t>01010171035682</t>
  </si>
  <si>
    <t>01078765027315</t>
  </si>
  <si>
    <t>01010379039470</t>
  </si>
  <si>
    <t>01079071029146</t>
  </si>
  <si>
    <t>01010168035676</t>
  </si>
  <si>
    <t>01078567023446</t>
  </si>
  <si>
    <t>01051284041694</t>
  </si>
  <si>
    <t>01019071028661</t>
  </si>
  <si>
    <t>EKA MERDEKA Y</t>
  </si>
  <si>
    <t>26098964028361</t>
  </si>
  <si>
    <t>01078664026793</t>
  </si>
  <si>
    <t>26088970028329</t>
  </si>
  <si>
    <t>26029066028791</t>
  </si>
  <si>
    <t>26098967028364</t>
  </si>
  <si>
    <t>OO  S.</t>
  </si>
  <si>
    <t>01078668026797</t>
  </si>
  <si>
    <t>26108964028410</t>
  </si>
  <si>
    <t>AAR</t>
  </si>
  <si>
    <t>01010376039472</t>
  </si>
  <si>
    <t>01108465023871</t>
  </si>
  <si>
    <t>01078966028210</t>
  </si>
  <si>
    <t>01129270030575</t>
  </si>
  <si>
    <t>01019064028588</t>
  </si>
  <si>
    <t>01078971028218</t>
  </si>
  <si>
    <t>DEDE MULYATI</t>
  </si>
  <si>
    <t>01079067029100</t>
  </si>
  <si>
    <t>01078767027318</t>
  </si>
  <si>
    <t>01079272030500</t>
  </si>
  <si>
    <t>01078870026798</t>
  </si>
  <si>
    <t>01010373039471</t>
  </si>
  <si>
    <t>01129272030573</t>
  </si>
  <si>
    <t>01079869032942</t>
  </si>
  <si>
    <t>IMAS N.</t>
  </si>
  <si>
    <t>01078769023448</t>
  </si>
  <si>
    <t>IMAS U.</t>
  </si>
  <si>
    <t>01129264030567</t>
  </si>
  <si>
    <t>26039064028806</t>
  </si>
  <si>
    <t>JUNAEDI B.</t>
  </si>
  <si>
    <t>01079067029097</t>
  </si>
  <si>
    <t>26098965028363</t>
  </si>
  <si>
    <t>MAI</t>
  </si>
  <si>
    <t>26088966028327</t>
  </si>
  <si>
    <t>MARSIH</t>
  </si>
  <si>
    <t>26088969028328</t>
  </si>
  <si>
    <t>01079070029118</t>
  </si>
  <si>
    <t>MIMIN D.</t>
  </si>
  <si>
    <t>01079071029142</t>
  </si>
  <si>
    <t>01079064029072</t>
  </si>
  <si>
    <t>01079070029135</t>
  </si>
  <si>
    <t>NENAH C.</t>
  </si>
  <si>
    <t>01079173029155</t>
  </si>
  <si>
    <t>01019070028592</t>
  </si>
  <si>
    <t>01079070029067</t>
  </si>
  <si>
    <t>26029070028793</t>
  </si>
  <si>
    <t>01078971028219</t>
  </si>
  <si>
    <t>01079272030499</t>
  </si>
  <si>
    <t>01078868027793</t>
  </si>
  <si>
    <t>EROS O</t>
  </si>
  <si>
    <t>01079072027796</t>
  </si>
  <si>
    <t>JUMYATI</t>
  </si>
  <si>
    <t>01079072029151</t>
  </si>
  <si>
    <t>MALIHAH</t>
  </si>
  <si>
    <t>26039069028801</t>
  </si>
  <si>
    <t>PIDIN</t>
  </si>
  <si>
    <t>26049070028882</t>
  </si>
  <si>
    <t>01079070029141</t>
  </si>
  <si>
    <t>26088965028324</t>
  </si>
  <si>
    <t>01079770032601</t>
  </si>
  <si>
    <t>01079070029121</t>
  </si>
  <si>
    <t>01079065029081</t>
  </si>
  <si>
    <t>JARKASIH</t>
  </si>
  <si>
    <t>01030274037107</t>
  </si>
  <si>
    <t>01080277038224</t>
  </si>
  <si>
    <t>BAEDIN</t>
  </si>
  <si>
    <t>01080270038219</t>
  </si>
  <si>
    <t>DADANG AHMAD</t>
  </si>
  <si>
    <t>01030274037108</t>
  </si>
  <si>
    <t>01080275038223</t>
  </si>
  <si>
    <t>01010168035661</t>
  </si>
  <si>
    <t>UYUN KOSWARA</t>
  </si>
  <si>
    <t>01040479039222</t>
  </si>
  <si>
    <t>01010177035660</t>
  </si>
  <si>
    <t>DEDE HIMAWAN</t>
  </si>
  <si>
    <t>01078567023441</t>
  </si>
  <si>
    <t>01060676040417</t>
  </si>
  <si>
    <t>SUM SUM</t>
  </si>
  <si>
    <t>01079267030482</t>
  </si>
  <si>
    <t>01010170035667</t>
  </si>
  <si>
    <t>01079868032941</t>
  </si>
  <si>
    <t>01051278041693</t>
  </si>
  <si>
    <t>IMAS MASRIPAH</t>
  </si>
  <si>
    <t>01078966028208</t>
  </si>
  <si>
    <t>01079070029119</t>
  </si>
  <si>
    <t>AYI JAENUDIN</t>
  </si>
  <si>
    <t>01010165035664</t>
  </si>
  <si>
    <t>ABUN</t>
  </si>
  <si>
    <t>01120578040195</t>
  </si>
  <si>
    <t>KANKAN KARTIWA</t>
  </si>
  <si>
    <t>01010167035663</t>
  </si>
  <si>
    <t>01050777041006</t>
  </si>
  <si>
    <t>01051284041692</t>
  </si>
  <si>
    <t>BUDI RAMDAN</t>
  </si>
  <si>
    <t>01051285041697</t>
  </si>
  <si>
    <t>DODI ROJUDIN</t>
  </si>
  <si>
    <t>01010378039240</t>
  </si>
  <si>
    <t>HERI YAKUB BIN HUSEN</t>
  </si>
  <si>
    <t>01040478039226</t>
  </si>
  <si>
    <t>USEP MUHAMAD GANJAR BIN YOYON</t>
  </si>
  <si>
    <t>01010376039215</t>
  </si>
  <si>
    <t>PULLOH</t>
  </si>
  <si>
    <t>01050576039854</t>
  </si>
  <si>
    <t>UJANG MISBAH BIN BAKRI</t>
  </si>
  <si>
    <t>01051278041703</t>
  </si>
  <si>
    <t>UNANG SUPYANA</t>
  </si>
  <si>
    <t>01051278041707</t>
  </si>
  <si>
    <t>IMA RAHMAWATI</t>
  </si>
  <si>
    <t>26109071029757</t>
  </si>
  <si>
    <t>ADE SUHANDA BIN ODING</t>
  </si>
  <si>
    <t>26018866027657</t>
  </si>
  <si>
    <t>CANAH J. BINTI SAPRI</t>
  </si>
  <si>
    <t>26119072029773</t>
  </si>
  <si>
    <t>DADANG BIN OLEH</t>
  </si>
  <si>
    <t>26078966028274</t>
  </si>
  <si>
    <t>EEN BINTI AHI</t>
  </si>
  <si>
    <t>26018866027658</t>
  </si>
  <si>
    <t>ENUNG BINTI ENDANG</t>
  </si>
  <si>
    <t>26018866027661</t>
  </si>
  <si>
    <t>HOMSAH BINTI KARTA</t>
  </si>
  <si>
    <t>26069070028960</t>
  </si>
  <si>
    <t>II BINTI KATMA</t>
  </si>
  <si>
    <t>26078968028276</t>
  </si>
  <si>
    <t>IPAH BINTI UDE</t>
  </si>
  <si>
    <t>01098464023623</t>
  </si>
  <si>
    <t>KARTINI II BIN INDI</t>
  </si>
  <si>
    <t>01010074034834</t>
  </si>
  <si>
    <t>KOKOM BIN RAPE</t>
  </si>
  <si>
    <t>01018766026998</t>
  </si>
  <si>
    <t>KOMALA BINTI MUSLIH</t>
  </si>
  <si>
    <t>26069066028956</t>
  </si>
  <si>
    <t>NOLIS IBNTI OLEH</t>
  </si>
  <si>
    <t>26078966028273</t>
  </si>
  <si>
    <t>RONIAH BINTI ANENG</t>
  </si>
  <si>
    <t>26078970028280</t>
  </si>
  <si>
    <t>TOTO BIN IDIM</t>
  </si>
  <si>
    <t>26109068029749</t>
  </si>
  <si>
    <t>WATI BINTI OMAN</t>
  </si>
  <si>
    <t>26069066028957</t>
  </si>
  <si>
    <t>ECE BIN OLEH</t>
  </si>
  <si>
    <t>01010377039212</t>
  </si>
  <si>
    <t>ASEP RAPIYUDUN BIN MOCH KURDI</t>
  </si>
  <si>
    <t>01100475039451</t>
  </si>
  <si>
    <t>MASITOH BINTI ROPI</t>
  </si>
  <si>
    <t>01050568039853</t>
  </si>
  <si>
    <t>MASTOAH BINTI JAPAR</t>
  </si>
  <si>
    <t>01120569040201</t>
  </si>
  <si>
    <t>SOPIAH BINTI ROHI</t>
  </si>
  <si>
    <t>01050780041016</t>
  </si>
  <si>
    <t>RATNA BINTI NUNUNG</t>
  </si>
  <si>
    <t>01110673040691</t>
  </si>
  <si>
    <t>SOPIAH BINTI OLEH</t>
  </si>
  <si>
    <t>01051283041702</t>
  </si>
  <si>
    <t>JENI KADARUSNO</t>
  </si>
  <si>
    <t>01079973034034</t>
  </si>
  <si>
    <t>RAHMAT MULYANA BIN UJI</t>
  </si>
  <si>
    <t>01098467023634</t>
  </si>
  <si>
    <t>ANAH R BINTI TUHI</t>
  </si>
  <si>
    <t>01010375039218</t>
  </si>
  <si>
    <t>ATI I BINTI MAJID</t>
  </si>
  <si>
    <t>26109065029742</t>
  </si>
  <si>
    <t>EHA M. BINTI BAKRI</t>
  </si>
  <si>
    <t>01118268021576</t>
  </si>
  <si>
    <t>EMA BIN ENGKIH</t>
  </si>
  <si>
    <t>01098466023632</t>
  </si>
  <si>
    <t>EMAN BIN SARMIDI</t>
  </si>
  <si>
    <t>01010070034218</t>
  </si>
  <si>
    <t>ENGKOY BINTI AMUR</t>
  </si>
  <si>
    <t>26018869027662</t>
  </si>
  <si>
    <t>ENING BINTI ENUY</t>
  </si>
  <si>
    <t>26018867027665</t>
  </si>
  <si>
    <t>ETI C. BINTI OHI</t>
  </si>
  <si>
    <t>01048466022895</t>
  </si>
  <si>
    <t>ETI I BIN KARTA</t>
  </si>
  <si>
    <t>01010075034837</t>
  </si>
  <si>
    <t>HERMIATI BINTI MU`MAN</t>
  </si>
  <si>
    <t>26069072028964</t>
  </si>
  <si>
    <t>IAH BINTI SARHINDI</t>
  </si>
  <si>
    <t>26109064029741</t>
  </si>
  <si>
    <t>IIS SUPARTI BIN IDI</t>
  </si>
  <si>
    <t>26018864027652</t>
  </si>
  <si>
    <t>ISOP BINTI JUA</t>
  </si>
  <si>
    <t>26079064029252</t>
  </si>
  <si>
    <t>ITI BINTI JOHARI</t>
  </si>
  <si>
    <t>26089070029286</t>
  </si>
  <si>
    <t>KOKOM BINTI SARHINDI</t>
  </si>
  <si>
    <t>01010170035689</t>
  </si>
  <si>
    <t>NASIH BN BINTI ATIM</t>
  </si>
  <si>
    <t>01010069034849</t>
  </si>
  <si>
    <t>NENIH BINTI ENGKOS</t>
  </si>
  <si>
    <t>01118464024040</t>
  </si>
  <si>
    <t>NINING BN BINTI SARHI</t>
  </si>
  <si>
    <t>01079969034043</t>
  </si>
  <si>
    <t>NURJANAH BINTI ZUPRI</t>
  </si>
  <si>
    <t>01098467023636</t>
  </si>
  <si>
    <t>UMIN BINTI OPA</t>
  </si>
  <si>
    <t>26078967028275</t>
  </si>
  <si>
    <t>HINDUN BINTI KOMAR</t>
  </si>
  <si>
    <t>01079970034044</t>
  </si>
  <si>
    <t>ISAH BINTI HADORI</t>
  </si>
  <si>
    <t>26018864027651</t>
  </si>
  <si>
    <t>KOMARIAH BINTI EMUS</t>
  </si>
  <si>
    <t>01118464024039</t>
  </si>
  <si>
    <t>MAMAH L. BINTI OIS</t>
  </si>
  <si>
    <t>01078970028227</t>
  </si>
  <si>
    <t>UJANG SAEPUDIN BIN MUMU</t>
  </si>
  <si>
    <t>26088964028332</t>
  </si>
  <si>
    <t>YUYU BINTI OO</t>
  </si>
  <si>
    <t>01010360039221</t>
  </si>
  <si>
    <t>DIAH BINTI ENCE</t>
  </si>
  <si>
    <t>01010373039225</t>
  </si>
  <si>
    <t>EUIS SOLIHAT BINTI AJUK</t>
  </si>
  <si>
    <t>01100463039452</t>
  </si>
  <si>
    <t>IMAS BINTI WAHYUDIN</t>
  </si>
  <si>
    <t>01120578040200</t>
  </si>
  <si>
    <t>SUHANA BIN UKAT</t>
  </si>
  <si>
    <t>01060682040425</t>
  </si>
  <si>
    <t>IYAM BT ODIH</t>
  </si>
  <si>
    <t>01110677040694</t>
  </si>
  <si>
    <t>YAYAT BINTI JUNA</t>
  </si>
  <si>
    <t>01051282041322</t>
  </si>
  <si>
    <t>26109065029743</t>
  </si>
  <si>
    <t>ADAH BINTI BANI</t>
  </si>
  <si>
    <t>26018865027656</t>
  </si>
  <si>
    <t>ATIK O. BINTI HADI</t>
  </si>
  <si>
    <t>26109065029745</t>
  </si>
  <si>
    <t>DEDAH BIN EMAN</t>
  </si>
  <si>
    <t>26109069029752</t>
  </si>
  <si>
    <t>IMAS I BIN HASIM</t>
  </si>
  <si>
    <t>01078867027800</t>
  </si>
  <si>
    <t>NANI BINTI OBING</t>
  </si>
  <si>
    <t>01098465023628</t>
  </si>
  <si>
    <t>OTIH BIN SUKRIA</t>
  </si>
  <si>
    <t>26109067029748</t>
  </si>
  <si>
    <t>ROSILAWATI BIN SUSWASI</t>
  </si>
  <si>
    <t>01098464023621</t>
  </si>
  <si>
    <t>RUKMINI A BIN ENUR</t>
  </si>
  <si>
    <t>26078971028283</t>
  </si>
  <si>
    <t>26018865027654</t>
  </si>
  <si>
    <t>ATIK O BIN ACENG</t>
  </si>
  <si>
    <t>01070177036386</t>
  </si>
  <si>
    <t>BABAN BIN ATANG</t>
  </si>
  <si>
    <t>26018864027650</t>
  </si>
  <si>
    <t>II BIN AIP</t>
  </si>
  <si>
    <t>01098466023630</t>
  </si>
  <si>
    <t>IROH BINTI PE`I</t>
  </si>
  <si>
    <t>15028065019345</t>
  </si>
  <si>
    <t>KARMILAH BINTI UKON</t>
  </si>
  <si>
    <t>01070175036387</t>
  </si>
  <si>
    <t>MUDIN BINTI KARMA</t>
  </si>
  <si>
    <t>26018864027648</t>
  </si>
  <si>
    <t>PATIMAH BINTI PADMA</t>
  </si>
  <si>
    <t>01079066029164</t>
  </si>
  <si>
    <t>IÃ‚Â´AH BINTI UDIT</t>
  </si>
  <si>
    <t>26109065029744</t>
  </si>
  <si>
    <t>TEDI BIN JIJI</t>
  </si>
  <si>
    <t>01010371039224</t>
  </si>
  <si>
    <t>DEDE ENI BINTI ACE</t>
  </si>
  <si>
    <t>01010368039222</t>
  </si>
  <si>
    <t>IMAS II BINTI SAID</t>
  </si>
  <si>
    <t>01010369039223</t>
  </si>
  <si>
    <t>LILIH BINTI SAMSIDI</t>
  </si>
  <si>
    <t>01010378039219</t>
  </si>
  <si>
    <t>SOPIAH BINTI ATANG</t>
  </si>
  <si>
    <t>01050575039855</t>
  </si>
  <si>
    <t>RUKOYAH BINTI OWI</t>
  </si>
  <si>
    <t>01050773041012</t>
  </si>
  <si>
    <t>AAN BINTI SAYUTI</t>
  </si>
  <si>
    <t>01110676040693</t>
  </si>
  <si>
    <t>IIS BINTI ACE</t>
  </si>
  <si>
    <t>01051275041709</t>
  </si>
  <si>
    <t>DEDI TARYANA</t>
  </si>
  <si>
    <t>01048464022893</t>
  </si>
  <si>
    <t>ACIH BIN OLIL</t>
  </si>
  <si>
    <t>01079366030701</t>
  </si>
  <si>
    <t>ADAH BIN IDING</t>
  </si>
  <si>
    <t>01079371030705</t>
  </si>
  <si>
    <t>ADE NURYATI BIN MUMU</t>
  </si>
  <si>
    <t>26068971028110</t>
  </si>
  <si>
    <t>ADIS BIN UCI</t>
  </si>
  <si>
    <t>01098467023638</t>
  </si>
  <si>
    <t>ASRI BIN UCI</t>
  </si>
  <si>
    <t>01089369030748</t>
  </si>
  <si>
    <t>E. KOSASIH BIN UDIN</t>
  </si>
  <si>
    <t>01029366030614</t>
  </si>
  <si>
    <t>EPEN BIN ADANG</t>
  </si>
  <si>
    <t>26079065029255</t>
  </si>
  <si>
    <t>HENDI BIN ENDANG</t>
  </si>
  <si>
    <t>26109073029760</t>
  </si>
  <si>
    <t>HERI BIN MASNAN</t>
  </si>
  <si>
    <t>01129367030880</t>
  </si>
  <si>
    <t>IIS A. BIN DALIM</t>
  </si>
  <si>
    <t>01089368030743</t>
  </si>
  <si>
    <t>ISAM BIN TOMI</t>
  </si>
  <si>
    <t>26018869027666</t>
  </si>
  <si>
    <t>ITA BIN ADANG</t>
  </si>
  <si>
    <t>01079368030703</t>
  </si>
  <si>
    <t>JAJANG BIN TURI</t>
  </si>
  <si>
    <t>01089368030744</t>
  </si>
  <si>
    <t>KARTINI BIN ADANG</t>
  </si>
  <si>
    <t>01089368030745</t>
  </si>
  <si>
    <t>NURAENI BIN AYUT</t>
  </si>
  <si>
    <t>26018865027655</t>
  </si>
  <si>
    <t>OKOM BIN EJEN</t>
  </si>
  <si>
    <t>26109069029753</t>
  </si>
  <si>
    <t>OLIH BIN OWENG</t>
  </si>
  <si>
    <t>01129375030886</t>
  </si>
  <si>
    <t>PULOH BIN AKIM</t>
  </si>
  <si>
    <t>01089365030738</t>
  </si>
  <si>
    <t>TITOH BIN DIRA</t>
  </si>
  <si>
    <t>01089368030747</t>
  </si>
  <si>
    <t>UWOH BIN ATANG</t>
  </si>
  <si>
    <t>01079975034045</t>
  </si>
  <si>
    <t>WIDIAH BIN ONI</t>
  </si>
  <si>
    <t>26109065029746</t>
  </si>
  <si>
    <t>YONO BIN KERTANGWANGSA</t>
  </si>
  <si>
    <t>01129365030879</t>
  </si>
  <si>
    <t>ASEP S. BIN DAMIN</t>
  </si>
  <si>
    <t>01089367030741</t>
  </si>
  <si>
    <t>ELIS BIN ECE</t>
  </si>
  <si>
    <t>01079067029165</t>
  </si>
  <si>
    <t>ENAR BIN NASA</t>
  </si>
  <si>
    <t>01079368030702</t>
  </si>
  <si>
    <t>NUNENG BINTI EME</t>
  </si>
  <si>
    <t>01089064029267</t>
  </si>
  <si>
    <t>SULAEMAN BIN IJAT</t>
  </si>
  <si>
    <t>01010075034842</t>
  </si>
  <si>
    <t>HAMIM BIN OWENG</t>
  </si>
  <si>
    <t>01010377039213</t>
  </si>
  <si>
    <t>26109069029751</t>
  </si>
  <si>
    <t>RUKMINI BIN YASIN</t>
  </si>
  <si>
    <t>01079976034046</t>
  </si>
  <si>
    <t>ENGKAR BIN MASNAN</t>
  </si>
  <si>
    <t>01129373030885</t>
  </si>
  <si>
    <t>WATI BIN SUHLI</t>
  </si>
  <si>
    <t>01100476039449</t>
  </si>
  <si>
    <t>NURDIN RUKMANA</t>
  </si>
  <si>
    <t>01010379039217</t>
  </si>
  <si>
    <t>YAYAH BIN HOLIL</t>
  </si>
  <si>
    <t>01060673040423</t>
  </si>
  <si>
    <t>MARIAH BT EME</t>
  </si>
  <si>
    <t>01050775041013</t>
  </si>
  <si>
    <t>ENUR BINTI OPI</t>
  </si>
  <si>
    <t>01110673040690</t>
  </si>
  <si>
    <t>SUDIN SAEPUDIN BIN ATMA</t>
  </si>
  <si>
    <t>01010165035697</t>
  </si>
  <si>
    <t>01079967034048</t>
  </si>
  <si>
    <t>AISAH BINTI TATA</t>
  </si>
  <si>
    <t>01010070034847</t>
  </si>
  <si>
    <t>IMAS BINTI AANG</t>
  </si>
  <si>
    <t>01080274038233</t>
  </si>
  <si>
    <t>ASEP BIN MAMAT</t>
  </si>
  <si>
    <t>01080267038237</t>
  </si>
  <si>
    <t>EDIH RUSNAEDI BIN EMAR</t>
  </si>
  <si>
    <t>01080272038234</t>
  </si>
  <si>
    <t>IIS B BINTI MEDI</t>
  </si>
  <si>
    <t>01080275038239</t>
  </si>
  <si>
    <t>ISAH BINTI KARDIA</t>
  </si>
  <si>
    <t>01080275038232</t>
  </si>
  <si>
    <t>JAE BIN MISRO</t>
  </si>
  <si>
    <t>01080271038238</t>
  </si>
  <si>
    <t>NENAH BINTI NANANG</t>
  </si>
  <si>
    <t>01080279038242</t>
  </si>
  <si>
    <t>OBON BIN KATMA</t>
  </si>
  <si>
    <t>01010069034851</t>
  </si>
  <si>
    <t>01010375039229</t>
  </si>
  <si>
    <t>IIS A BINTI ISAN</t>
  </si>
  <si>
    <t>01010373039227</t>
  </si>
  <si>
    <t>IJAH BINTI ENDANG</t>
  </si>
  <si>
    <t>01010172035692</t>
  </si>
  <si>
    <t>MULYATI BINTI SADIHI</t>
  </si>
  <si>
    <t>01010377039228</t>
  </si>
  <si>
    <t>SAMSIAH BINTI ANDI</t>
  </si>
  <si>
    <t>01010170035696</t>
  </si>
  <si>
    <t>01098466023633</t>
  </si>
  <si>
    <t>UJANG SUTISNA</t>
  </si>
  <si>
    <t>01010377039231</t>
  </si>
  <si>
    <t>ABID BIN EMAN</t>
  </si>
  <si>
    <t>01070174036389</t>
  </si>
  <si>
    <t>EMAN BIN PARMA</t>
  </si>
  <si>
    <t>01010170035688</t>
  </si>
  <si>
    <t>EROS BINTI ENAN</t>
  </si>
  <si>
    <t>01098465023629</t>
  </si>
  <si>
    <t>ISAN S BIN OJI</t>
  </si>
  <si>
    <t>01010069034846</t>
  </si>
  <si>
    <t>MANSUR BIN SAHROMI</t>
  </si>
  <si>
    <t>01100476039450</t>
  </si>
  <si>
    <t>OMAY BIN AANG</t>
  </si>
  <si>
    <t>01010170035693</t>
  </si>
  <si>
    <t>01050573039858</t>
  </si>
  <si>
    <t>CACIH BINTI JUMNI</t>
  </si>
  <si>
    <t>01098464023625</t>
  </si>
  <si>
    <t>NASRUDIN</t>
  </si>
  <si>
    <t>01120570040196</t>
  </si>
  <si>
    <t>PA`I BIN SA`UP</t>
  </si>
  <si>
    <t>01060669040422</t>
  </si>
  <si>
    <t>EEM BT SARHI</t>
  </si>
  <si>
    <t>01051279041704</t>
  </si>
  <si>
    <t>01048467022896</t>
  </si>
  <si>
    <t>01051280041699</t>
  </si>
  <si>
    <t>01058464023090</t>
  </si>
  <si>
    <t>ENDANG L.</t>
  </si>
  <si>
    <t>01048465022894</t>
  </si>
  <si>
    <t>ETI RAHAYU BINTI IDIK</t>
  </si>
  <si>
    <t>26079066029249</t>
  </si>
  <si>
    <t>26078964028269</t>
  </si>
  <si>
    <t>NYINYIN</t>
  </si>
  <si>
    <t>26069070028962</t>
  </si>
  <si>
    <t>AYI NASRUDIN</t>
  </si>
  <si>
    <t>26079068029258</t>
  </si>
  <si>
    <t>01079969034041</t>
  </si>
  <si>
    <t>ROSIM</t>
  </si>
  <si>
    <t>26069071028963</t>
  </si>
  <si>
    <t>26078965028270</t>
  </si>
  <si>
    <t>01070169036379</t>
  </si>
  <si>
    <t>01010376039216</t>
  </si>
  <si>
    <t>01010370039226</t>
  </si>
  <si>
    <t>MAMAN ANYUH</t>
  </si>
  <si>
    <t>01010379039233</t>
  </si>
  <si>
    <t>01050580039850</t>
  </si>
  <si>
    <t>EUIS RUSTIKAWATI</t>
  </si>
  <si>
    <t>01050567039851</t>
  </si>
  <si>
    <t>IIS SUMIATI/BINTI MAKSUM</t>
  </si>
  <si>
    <t>01050580039859</t>
  </si>
  <si>
    <t>ROHENDI BIN DODO</t>
  </si>
  <si>
    <t>01060672040421</t>
  </si>
  <si>
    <t>ISOP BT ATMA</t>
  </si>
  <si>
    <t>01060672040424</t>
  </si>
  <si>
    <t>UGAN BIN JAHRUDIN</t>
  </si>
  <si>
    <t>01110678040687</t>
  </si>
  <si>
    <t>ADE SUPRIATNA BIN KANDA</t>
  </si>
  <si>
    <t>01051280041700</t>
  </si>
  <si>
    <t>01050771041018</t>
  </si>
  <si>
    <t>ALI RAMDANI BIN H.SANUSI</t>
  </si>
  <si>
    <t>SAEPUL MUHAROM</t>
  </si>
  <si>
    <t>01040475039229</t>
  </si>
  <si>
    <t>DAYAT SUDRAJAT</t>
  </si>
  <si>
    <t>01050770041019</t>
  </si>
  <si>
    <t>IIM KARIM BIN ABIDIN</t>
  </si>
  <si>
    <t>01051271041706</t>
  </si>
  <si>
    <t>ADE RUSTENDI</t>
  </si>
  <si>
    <t>01051280041705</t>
  </si>
  <si>
    <t>01051279041708</t>
  </si>
  <si>
    <t>01019970033359</t>
  </si>
  <si>
    <t>APENG BIN TOMI</t>
  </si>
  <si>
    <t>26058864027710</t>
  </si>
  <si>
    <t>ENTIN BINTI MAMAN S</t>
  </si>
  <si>
    <t>01010174035703</t>
  </si>
  <si>
    <t>ENTIN BT PAI</t>
  </si>
  <si>
    <t>01079869032949</t>
  </si>
  <si>
    <t>IIM B MAJA</t>
  </si>
  <si>
    <t>25059065028906</t>
  </si>
  <si>
    <t>JEJEN BIN BANI</t>
  </si>
  <si>
    <t>01010373039196</t>
  </si>
  <si>
    <t>UJANG SOBARNA</t>
  </si>
  <si>
    <t>01030270037114</t>
  </si>
  <si>
    <t>01030272037109</t>
  </si>
  <si>
    <t>ADE DAHLAN</t>
  </si>
  <si>
    <t>01070070035077</t>
  </si>
  <si>
    <t>WAWAN BIN SUGANDI</t>
  </si>
  <si>
    <t>01070070035058</t>
  </si>
  <si>
    <t>ENCRING BT DURAHIM</t>
  </si>
  <si>
    <t>01051279041713</t>
  </si>
  <si>
    <t>01051281041712</t>
  </si>
  <si>
    <t>01051280041718</t>
  </si>
  <si>
    <t>01010073034879</t>
  </si>
  <si>
    <t>ADE BINTI LILI SULA</t>
  </si>
  <si>
    <t>JAJA SUPRIATMAJA</t>
  </si>
  <si>
    <t>25108565026463</t>
  </si>
  <si>
    <t>ADE SADILI</t>
  </si>
  <si>
    <t>01019973033360</t>
  </si>
  <si>
    <t>AI ATIKAH BIN UKAR</t>
  </si>
  <si>
    <t>01030276037118</t>
  </si>
  <si>
    <t>AISAH BT UKAR</t>
  </si>
  <si>
    <t>01050781040914</t>
  </si>
  <si>
    <t>01030274037111</t>
  </si>
  <si>
    <t>BEDI</t>
  </si>
  <si>
    <t>01010372039195</t>
  </si>
  <si>
    <t>ASEP BIN HASANUDIN</t>
  </si>
  <si>
    <t>01010172035710</t>
  </si>
  <si>
    <t>CACAH BT PAI</t>
  </si>
  <si>
    <t>01128868027884</t>
  </si>
  <si>
    <t>01019973033362</t>
  </si>
  <si>
    <t>CUCU BIN MISBAH</t>
  </si>
  <si>
    <t>01058864027705</t>
  </si>
  <si>
    <t>01080273038251</t>
  </si>
  <si>
    <t>Enung bt. Mahmud</t>
  </si>
  <si>
    <t>01010071034854</t>
  </si>
  <si>
    <t>EROS HOLISOH BINTI</t>
  </si>
  <si>
    <t>01070063035065</t>
  </si>
  <si>
    <t>EROS R BT AMAD</t>
  </si>
  <si>
    <t>01019968033365</t>
  </si>
  <si>
    <t>ISAH BIN AUP</t>
  </si>
  <si>
    <t>01010178035701</t>
  </si>
  <si>
    <t>ISAH U BT ADING</t>
  </si>
  <si>
    <t>01080278038246</t>
  </si>
  <si>
    <t>Isum bt. Koko</t>
  </si>
  <si>
    <t>01019965033361</t>
  </si>
  <si>
    <t>LILIM BIN JUHDI</t>
  </si>
  <si>
    <t>01127864030421</t>
  </si>
  <si>
    <t>MAMAN II</t>
  </si>
  <si>
    <t>01098464023640</t>
  </si>
  <si>
    <t>01079868032946</t>
  </si>
  <si>
    <t>01128865027883</t>
  </si>
  <si>
    <t>NUNAH</t>
  </si>
  <si>
    <t>01019968033357</t>
  </si>
  <si>
    <t>OOY BIN ADEH</t>
  </si>
  <si>
    <t>01019968033367</t>
  </si>
  <si>
    <t>OYOH BINTI AMAD</t>
  </si>
  <si>
    <t>01079867032944</t>
  </si>
  <si>
    <t>01080272038252</t>
  </si>
  <si>
    <t>Pupung bt Sayuti</t>
  </si>
  <si>
    <t>01070068035066</t>
  </si>
  <si>
    <t>TITA BT SAHNA</t>
  </si>
  <si>
    <t>01010074034877</t>
  </si>
  <si>
    <t>TITIN BINTI SADILI</t>
  </si>
  <si>
    <t>01030265037117</t>
  </si>
  <si>
    <t>UJANG UKAR</t>
  </si>
  <si>
    <t>01030266037115</t>
  </si>
  <si>
    <t>YATI BIN SUPARMAN</t>
  </si>
  <si>
    <t>01010369039199</t>
  </si>
  <si>
    <t>YAYAH BINTI HALOM</t>
  </si>
  <si>
    <t>01010172035706</t>
  </si>
  <si>
    <t>YEYET BT AUP</t>
  </si>
  <si>
    <t>01040473039231</t>
  </si>
  <si>
    <t>AI JUARIYAH BINTI UJI</t>
  </si>
  <si>
    <t>01079868032945</t>
  </si>
  <si>
    <t>KASMINI BKASTO</t>
  </si>
  <si>
    <t>01080270038261</t>
  </si>
  <si>
    <t>Nensah binti Iroh</t>
  </si>
  <si>
    <t>01010167035702</t>
  </si>
  <si>
    <t>NURSILAH BT UKA</t>
  </si>
  <si>
    <t>01010370039198</t>
  </si>
  <si>
    <t>ODIH BIN ACEP</t>
  </si>
  <si>
    <t>01080273038247</t>
  </si>
  <si>
    <t>Yudi bin Tiking</t>
  </si>
  <si>
    <t>01079867032951</t>
  </si>
  <si>
    <t>DUDIN BADRUDIN BIN</t>
  </si>
  <si>
    <t>01010070034863</t>
  </si>
  <si>
    <t>NANANG BIN ABDUL KO</t>
  </si>
  <si>
    <t>25108564026462</t>
  </si>
  <si>
    <t>NUHYANI</t>
  </si>
  <si>
    <t>01079868032948</t>
  </si>
  <si>
    <t>OYAT BINTI OPING</t>
  </si>
  <si>
    <t>01010068034861</t>
  </si>
  <si>
    <t>SAHIDIN BIN OO</t>
  </si>
  <si>
    <t>01019165029993</t>
  </si>
  <si>
    <t>UDIN HASANUDIN</t>
  </si>
  <si>
    <t>01010069034857</t>
  </si>
  <si>
    <t>BEDAH BINTI OPING</t>
  </si>
  <si>
    <t>01010171035704</t>
  </si>
  <si>
    <t>HARIM BN SASMITA</t>
  </si>
  <si>
    <t>01129874032954</t>
  </si>
  <si>
    <t>01080273038255</t>
  </si>
  <si>
    <t>Kohar bin Unus</t>
  </si>
  <si>
    <t>01070070035059</t>
  </si>
  <si>
    <t>MAKSUM BIN AJA</t>
  </si>
  <si>
    <t>01070074035067</t>
  </si>
  <si>
    <t>MISBAH BIN HURI</t>
  </si>
  <si>
    <t>01070068035074</t>
  </si>
  <si>
    <t>OOY YUNENGSIH BT OHIB</t>
  </si>
  <si>
    <t>01080274038263</t>
  </si>
  <si>
    <t>Yanti binti Mahbub</t>
  </si>
  <si>
    <t>01070064035064</t>
  </si>
  <si>
    <t>EEN BT H.UDIN</t>
  </si>
  <si>
    <t>01100476039456</t>
  </si>
  <si>
    <t>01070066035060</t>
  </si>
  <si>
    <t>I A H</t>
  </si>
  <si>
    <t>01010372039200</t>
  </si>
  <si>
    <t>IYAR BINTI LILI</t>
  </si>
  <si>
    <t>01100476039454</t>
  </si>
  <si>
    <t>JUARIAH BINTI IYAH</t>
  </si>
  <si>
    <t>01100470039453</t>
  </si>
  <si>
    <t>JUJU BINTI JUNAEDI</t>
  </si>
  <si>
    <t>01100476039457</t>
  </si>
  <si>
    <t>KEUKEU</t>
  </si>
  <si>
    <t>01010169035708</t>
  </si>
  <si>
    <t>TINI S. BT EROM</t>
  </si>
  <si>
    <t>01051272041719</t>
  </si>
  <si>
    <t>01019167030000</t>
  </si>
  <si>
    <t>ABAY BT ENJAN</t>
  </si>
  <si>
    <t>UDEN LUCKY S</t>
  </si>
  <si>
    <t>01050781040909</t>
  </si>
  <si>
    <t>01010371039197</t>
  </si>
  <si>
    <t>ADE S BIN AMIN</t>
  </si>
  <si>
    <t>SAEPUL RAHMAN</t>
  </si>
  <si>
    <t>01051281041716</t>
  </si>
  <si>
    <t>01080270038248</t>
  </si>
  <si>
    <t>Aen</t>
  </si>
  <si>
    <t>HERDI SUARDIMAN</t>
  </si>
  <si>
    <t>01019970033366</t>
  </si>
  <si>
    <t>01128366022015</t>
  </si>
  <si>
    <t>BARIAH BINTI H.HASA</t>
  </si>
  <si>
    <t>01010172035698</t>
  </si>
  <si>
    <t>CUCUM BINTI DULOH</t>
  </si>
  <si>
    <t>01019965033355</t>
  </si>
  <si>
    <t>DIAH BIN TUHRI</t>
  </si>
  <si>
    <t>25059065028903</t>
  </si>
  <si>
    <t>DIAH BT IROD</t>
  </si>
  <si>
    <t>01079869032950</t>
  </si>
  <si>
    <t>01019165029994</t>
  </si>
  <si>
    <t>EMEN BT KOMI</t>
  </si>
  <si>
    <t>01079875032955</t>
  </si>
  <si>
    <t>EMUL BINTI UDUNG</t>
  </si>
  <si>
    <t>01079873032952</t>
  </si>
  <si>
    <t>01070073035061</t>
  </si>
  <si>
    <t>ENUR BIN MAMUN</t>
  </si>
  <si>
    <t>25059067028911</t>
  </si>
  <si>
    <t>ETI BT UEN</t>
  </si>
  <si>
    <t>25059064028899</t>
  </si>
  <si>
    <t>IAH BT DASEH</t>
  </si>
  <si>
    <t>01019170030003</t>
  </si>
  <si>
    <t>01010074034869</t>
  </si>
  <si>
    <t>IIS BINTI BASIR</t>
  </si>
  <si>
    <t>25059065028900</t>
  </si>
  <si>
    <t>IIS BT DADIK</t>
  </si>
  <si>
    <t>01079873032953</t>
  </si>
  <si>
    <t>IMAS BINTI ACUM</t>
  </si>
  <si>
    <t>01010074034873</t>
  </si>
  <si>
    <t>ISOP BINTI ENJANG</t>
  </si>
  <si>
    <t>01019165029995</t>
  </si>
  <si>
    <t>JANAH BT MHRUF</t>
  </si>
  <si>
    <t>01010072034867</t>
  </si>
  <si>
    <t>JEJEH BINTI EMPAD</t>
  </si>
  <si>
    <t>01019970033363</t>
  </si>
  <si>
    <t>LILIH BIN IYA</t>
  </si>
  <si>
    <t>01019165029997</t>
  </si>
  <si>
    <t>NAPISOH BINTI HOLID</t>
  </si>
  <si>
    <t>01070070035062</t>
  </si>
  <si>
    <t>01010074034865</t>
  </si>
  <si>
    <t>NENEH BINTI OBI</t>
  </si>
  <si>
    <t>25059065028904</t>
  </si>
  <si>
    <t>OJAN BT TURI</t>
  </si>
  <si>
    <t>25059066028908</t>
  </si>
  <si>
    <t>RODIAH BT OO</t>
  </si>
  <si>
    <t>01019165029992</t>
  </si>
  <si>
    <t>TITI BT OBAN</t>
  </si>
  <si>
    <t>25059067028912</t>
  </si>
  <si>
    <t>TUTIH BT EMPAD</t>
  </si>
  <si>
    <t>01019165029996</t>
  </si>
  <si>
    <t>WAWA BT BASIR</t>
  </si>
  <si>
    <t>25059065028901</t>
  </si>
  <si>
    <t>WAWA BT TAHARI</t>
  </si>
  <si>
    <t>25059065028902</t>
  </si>
  <si>
    <t>YATI BT SABKI</t>
  </si>
  <si>
    <t>01070071035078</t>
  </si>
  <si>
    <t>DAYAT BIN JULI</t>
  </si>
  <si>
    <t>01070077035075</t>
  </si>
  <si>
    <t>DEDEH BT ENJANG</t>
  </si>
  <si>
    <t>01040473039232</t>
  </si>
  <si>
    <t>EMAS BT KOMI</t>
  </si>
  <si>
    <t>01030265037116</t>
  </si>
  <si>
    <t>EPEN BIN KIKI</t>
  </si>
  <si>
    <t>01019966033364</t>
  </si>
  <si>
    <t>IDA BIN EROM</t>
  </si>
  <si>
    <t>01010176035712</t>
  </si>
  <si>
    <t>IKLIM BN MAMUN</t>
  </si>
  <si>
    <t>01010178035705</t>
  </si>
  <si>
    <t>MUMUS BN MUDSIH</t>
  </si>
  <si>
    <t>01070072035070</t>
  </si>
  <si>
    <t>ROHILAH BT EJEN</t>
  </si>
  <si>
    <t>01010178035700</t>
  </si>
  <si>
    <t>UJANG MULYADI BIN DIDI</t>
  </si>
  <si>
    <t>01040469039233</t>
  </si>
  <si>
    <t>WAHID BIN NANANG</t>
  </si>
  <si>
    <t>25059066028907</t>
  </si>
  <si>
    <t>ASOH MULYASOH</t>
  </si>
  <si>
    <t>01129464031317</t>
  </si>
  <si>
    <t>MANTA BN PATAH</t>
  </si>
  <si>
    <t>01108464023873</t>
  </si>
  <si>
    <t>25108566026465</t>
  </si>
  <si>
    <t>01080280038244</t>
  </si>
  <si>
    <t>Achmad</t>
  </si>
  <si>
    <t>01051278041714</t>
  </si>
  <si>
    <t>01050576039860</t>
  </si>
  <si>
    <t>NANAN HIDAYAT</t>
  </si>
  <si>
    <t>01050778040913</t>
  </si>
  <si>
    <t>UJANG FIGUR</t>
  </si>
  <si>
    <t>01050776040910</t>
  </si>
  <si>
    <t>WAWAN IRAWAN</t>
  </si>
  <si>
    <t>01051281041710</t>
  </si>
  <si>
    <t>RINI MARYANI</t>
  </si>
  <si>
    <t>01051280041711</t>
  </si>
  <si>
    <t>RIDWAN NUL HAKIM</t>
  </si>
  <si>
    <t>01070068035069</t>
  </si>
  <si>
    <t>DEDI SOPANDI BIN APUD</t>
  </si>
  <si>
    <t>01010073034881</t>
  </si>
  <si>
    <t>ENTUR SAPTURI BIN A</t>
  </si>
  <si>
    <t>01050772040908</t>
  </si>
  <si>
    <t>01051273041715</t>
  </si>
  <si>
    <t>AYEP S.RAHMAN</t>
  </si>
  <si>
    <t>01051281041717</t>
  </si>
  <si>
    <t>RIZWAN SANUDIN</t>
  </si>
  <si>
    <t>01010173035473</t>
  </si>
  <si>
    <t>01030280037555</t>
  </si>
  <si>
    <t>KARYO</t>
  </si>
  <si>
    <t>01070169036250</t>
  </si>
  <si>
    <t>MUSLIHAT</t>
  </si>
  <si>
    <t>01050777040920</t>
  </si>
  <si>
    <t>AGUS SURAHMAN</t>
  </si>
  <si>
    <t>01060679040370</t>
  </si>
  <si>
    <t>EKSA JUNAEDI</t>
  </si>
  <si>
    <t>01010171035472</t>
  </si>
  <si>
    <t>JAJAT  S</t>
  </si>
  <si>
    <t>01070169036262</t>
  </si>
  <si>
    <t>AGUS MULYONO</t>
  </si>
  <si>
    <t>01010170035491</t>
  </si>
  <si>
    <t>01030269037571</t>
  </si>
  <si>
    <t>DEDI  R</t>
  </si>
  <si>
    <t>01079366030710</t>
  </si>
  <si>
    <t>01077065004832</t>
  </si>
  <si>
    <t>01029665032064</t>
  </si>
  <si>
    <t>01070176036265</t>
  </si>
  <si>
    <t>01010173035490</t>
  </si>
  <si>
    <t>AMIT</t>
  </si>
  <si>
    <t>01129468031321</t>
  </si>
  <si>
    <t>B A R N A</t>
  </si>
  <si>
    <t>01029671032072</t>
  </si>
  <si>
    <t>01119465031258</t>
  </si>
  <si>
    <t>01019270030450</t>
  </si>
  <si>
    <t>IDAH D</t>
  </si>
  <si>
    <t>01029669032068</t>
  </si>
  <si>
    <t>IDAH. T</t>
  </si>
  <si>
    <t>01019166030013</t>
  </si>
  <si>
    <t>KESIH</t>
  </si>
  <si>
    <t>01019166030015</t>
  </si>
  <si>
    <t>01079066029185</t>
  </si>
  <si>
    <t>01080264038065</t>
  </si>
  <si>
    <t>MUMUN MUNARSIH</t>
  </si>
  <si>
    <t>01129466031319</t>
  </si>
  <si>
    <t>NYAI AAS</t>
  </si>
  <si>
    <t>01079065029180</t>
  </si>
  <si>
    <t>01029667032066</t>
  </si>
  <si>
    <t>ROSANAH</t>
  </si>
  <si>
    <t>01089364030763</t>
  </si>
  <si>
    <t>01079368030711</t>
  </si>
  <si>
    <t>01079065029182</t>
  </si>
  <si>
    <t>TITIN O</t>
  </si>
  <si>
    <t>01010171035494</t>
  </si>
  <si>
    <t>UJANG ELOM</t>
  </si>
  <si>
    <t>01059364030661</t>
  </si>
  <si>
    <t>01029670032069</t>
  </si>
  <si>
    <t>A D I.  K</t>
  </si>
  <si>
    <t>01030271037576</t>
  </si>
  <si>
    <t>ADI.U</t>
  </si>
  <si>
    <t>01010166035495</t>
  </si>
  <si>
    <t>CECEP  H</t>
  </si>
  <si>
    <t>01010173035481</t>
  </si>
  <si>
    <t>01010174035492</t>
  </si>
  <si>
    <t>EMIS  S</t>
  </si>
  <si>
    <t>01080277038076</t>
  </si>
  <si>
    <t>01019269030447</t>
  </si>
  <si>
    <t>ESIH K</t>
  </si>
  <si>
    <t>01010174035508</t>
  </si>
  <si>
    <t>01099366030785</t>
  </si>
  <si>
    <t>J A Y A</t>
  </si>
  <si>
    <t>01030268037574</t>
  </si>
  <si>
    <t>01010165035509</t>
  </si>
  <si>
    <t>KOMANG</t>
  </si>
  <si>
    <t>01030270037573</t>
  </si>
  <si>
    <t>01030271037575</t>
  </si>
  <si>
    <t>01030271037569</t>
  </si>
  <si>
    <t>NYAI SARI</t>
  </si>
  <si>
    <t>01010377039264</t>
  </si>
  <si>
    <t>01079369030712</t>
  </si>
  <si>
    <t>S A A D</t>
  </si>
  <si>
    <t>01100472039462</t>
  </si>
  <si>
    <t>ADI WAHYUDIN</t>
  </si>
  <si>
    <t>01040470039239</t>
  </si>
  <si>
    <t>01010365039246</t>
  </si>
  <si>
    <t>01010175035501</t>
  </si>
  <si>
    <t>01010168035504</t>
  </si>
  <si>
    <t>01010365039248</t>
  </si>
  <si>
    <t>JUJU  A</t>
  </si>
  <si>
    <t>01080275038073</t>
  </si>
  <si>
    <t>01010367039243</t>
  </si>
  <si>
    <t>OCAH  O</t>
  </si>
  <si>
    <t>01010167035510</t>
  </si>
  <si>
    <t>ROROH</t>
  </si>
  <si>
    <t>01080275038077</t>
  </si>
  <si>
    <t>ROSADI</t>
  </si>
  <si>
    <t>01080271038075</t>
  </si>
  <si>
    <t>SATI</t>
  </si>
  <si>
    <t>01010173035515</t>
  </si>
  <si>
    <t>01080270038078</t>
  </si>
  <si>
    <t>YATI.S</t>
  </si>
  <si>
    <t>01010168035503</t>
  </si>
  <si>
    <t>YAYAH O</t>
  </si>
  <si>
    <t>01070167036253</t>
  </si>
  <si>
    <t>01060675040364</t>
  </si>
  <si>
    <t>01030272037572</t>
  </si>
  <si>
    <t>ATI.A</t>
  </si>
  <si>
    <t>01060664040361</t>
  </si>
  <si>
    <t>01010168035477</t>
  </si>
  <si>
    <t>HERI HERYADI</t>
  </si>
  <si>
    <t>01089371030770</t>
  </si>
  <si>
    <t>I D A H</t>
  </si>
  <si>
    <t>01120568040118</t>
  </si>
  <si>
    <t>IYAR M</t>
  </si>
  <si>
    <t>01010367039247</t>
  </si>
  <si>
    <t>JANAH</t>
  </si>
  <si>
    <t>01080267038074</t>
  </si>
  <si>
    <t>MIMIN.O</t>
  </si>
  <si>
    <t>01010169035474</t>
  </si>
  <si>
    <t>01010373039244</t>
  </si>
  <si>
    <t>01080266038079</t>
  </si>
  <si>
    <t>TITIN.T</t>
  </si>
  <si>
    <t>01010168035505</t>
  </si>
  <si>
    <t>YATI  U</t>
  </si>
  <si>
    <t>01050768040923</t>
  </si>
  <si>
    <t>DIAH E.</t>
  </si>
  <si>
    <t>01060675040363</t>
  </si>
  <si>
    <t>01060665040362</t>
  </si>
  <si>
    <t>01060673040365</t>
  </si>
  <si>
    <t>KOKOY A</t>
  </si>
  <si>
    <t>01010165035479</t>
  </si>
  <si>
    <t>AGUS IDRIS</t>
  </si>
  <si>
    <t>01050769040918</t>
  </si>
  <si>
    <t>01099365030784</t>
  </si>
  <si>
    <t>ACIH A</t>
  </si>
  <si>
    <t>01010172035522</t>
  </si>
  <si>
    <t>01099365030783</t>
  </si>
  <si>
    <t>01029673032074</t>
  </si>
  <si>
    <t>CIAH</t>
  </si>
  <si>
    <t>01129469031326</t>
  </si>
  <si>
    <t>01099266030526</t>
  </si>
  <si>
    <t>EPENG</t>
  </si>
  <si>
    <t>01010165035517</t>
  </si>
  <si>
    <t>01079064029177</t>
  </si>
  <si>
    <t>01099364030782</t>
  </si>
  <si>
    <t>IROH</t>
  </si>
  <si>
    <t>01099268030527</t>
  </si>
  <si>
    <t>01010170035500</t>
  </si>
  <si>
    <t>01099369030789</t>
  </si>
  <si>
    <t>01029670032071</t>
  </si>
  <si>
    <t>Y E Y E T</t>
  </si>
  <si>
    <t>01099366030786</t>
  </si>
  <si>
    <t>01129470031327</t>
  </si>
  <si>
    <t>01119464031255</t>
  </si>
  <si>
    <t>01030271037580</t>
  </si>
  <si>
    <t>AJING</t>
  </si>
  <si>
    <t>01029665032063</t>
  </si>
  <si>
    <t>01030275037585</t>
  </si>
  <si>
    <t>01010167035493</t>
  </si>
  <si>
    <t>DADANG  I</t>
  </si>
  <si>
    <t>01010171035519</t>
  </si>
  <si>
    <t>01010172035521</t>
  </si>
  <si>
    <t>01079864032958</t>
  </si>
  <si>
    <t>01030270037583</t>
  </si>
  <si>
    <t>01079066029184</t>
  </si>
  <si>
    <t>01129469031325</t>
  </si>
  <si>
    <t>01010165035516</t>
  </si>
  <si>
    <t>01099370030790</t>
  </si>
  <si>
    <t>NANAH HASANAH</t>
  </si>
  <si>
    <t>01089367030767</t>
  </si>
  <si>
    <t>NIROH</t>
  </si>
  <si>
    <t>01030271037586</t>
  </si>
  <si>
    <t>01099369030788</t>
  </si>
  <si>
    <t>01010171035520</t>
  </si>
  <si>
    <t>UCAH</t>
  </si>
  <si>
    <t>01010173035499</t>
  </si>
  <si>
    <t>01030270037588</t>
  </si>
  <si>
    <t>01089366030765</t>
  </si>
  <si>
    <t>01010173035514</t>
  </si>
  <si>
    <t>01038567025118</t>
  </si>
  <si>
    <t>DARYA</t>
  </si>
  <si>
    <t>01010172035523</t>
  </si>
  <si>
    <t>ECIH</t>
  </si>
  <si>
    <t>01030274037563</t>
  </si>
  <si>
    <t>ENEN.G</t>
  </si>
  <si>
    <t>01079867032959</t>
  </si>
  <si>
    <t>01089370030769</t>
  </si>
  <si>
    <t>IKAH S</t>
  </si>
  <si>
    <t>01010376039249</t>
  </si>
  <si>
    <t>01010173035529</t>
  </si>
  <si>
    <t>MAKMUR</t>
  </si>
  <si>
    <t>01080270038084</t>
  </si>
  <si>
    <t>01089370030768</t>
  </si>
  <si>
    <t>NYAI. O</t>
  </si>
  <si>
    <t>01010371039254</t>
  </si>
  <si>
    <t>01010383039250</t>
  </si>
  <si>
    <t>01080268038085</t>
  </si>
  <si>
    <t>01129474031331</t>
  </si>
  <si>
    <t>01010175035513</t>
  </si>
  <si>
    <t>01129467031320</t>
  </si>
  <si>
    <t>YETIH</t>
  </si>
  <si>
    <t>01080275038083</t>
  </si>
  <si>
    <t>YUYU.MAE</t>
  </si>
  <si>
    <t>01120571040120</t>
  </si>
  <si>
    <t>01080271038081</t>
  </si>
  <si>
    <t>AHMAT.T</t>
  </si>
  <si>
    <t>01010170035518</t>
  </si>
  <si>
    <t>01089366030766</t>
  </si>
  <si>
    <t>01080265038082</t>
  </si>
  <si>
    <t>01030270037582</t>
  </si>
  <si>
    <t>IPAT</t>
  </si>
  <si>
    <t>01030271037584</t>
  </si>
  <si>
    <t>01089373030771</t>
  </si>
  <si>
    <t>NASIH</t>
  </si>
  <si>
    <t>01080272038087</t>
  </si>
  <si>
    <t>01120574040123</t>
  </si>
  <si>
    <t>01030270037587</t>
  </si>
  <si>
    <t>ACIH.C</t>
  </si>
  <si>
    <t>01110681040616</t>
  </si>
  <si>
    <t>01010163035524</t>
  </si>
  <si>
    <t>SARI U</t>
  </si>
  <si>
    <t>01050575039868</t>
  </si>
  <si>
    <t>01010375039242</t>
  </si>
  <si>
    <t>YADI  T</t>
  </si>
  <si>
    <t>01100481039459</t>
  </si>
  <si>
    <t>DENI LESMANA</t>
  </si>
  <si>
    <t>01050772040922</t>
  </si>
  <si>
    <t>01029670032070</t>
  </si>
  <si>
    <t>01010165035530</t>
  </si>
  <si>
    <t>A C A H</t>
  </si>
  <si>
    <t>01079065029179</t>
  </si>
  <si>
    <t>01010383039257</t>
  </si>
  <si>
    <t>01080271038089</t>
  </si>
  <si>
    <t>01079874032961</t>
  </si>
  <si>
    <t>01079064029178</t>
  </si>
  <si>
    <t>IDOH</t>
  </si>
  <si>
    <t>01010375039251</t>
  </si>
  <si>
    <t>01080274038093</t>
  </si>
  <si>
    <t>01030267037567</t>
  </si>
  <si>
    <t>01079069029189</t>
  </si>
  <si>
    <t>01030272037560</t>
  </si>
  <si>
    <t>01010173035528</t>
  </si>
  <si>
    <t>KENANG</t>
  </si>
  <si>
    <t>01089364030764</t>
  </si>
  <si>
    <t>01079067029187</t>
  </si>
  <si>
    <t>MARIYAH</t>
  </si>
  <si>
    <t>01099367030787</t>
  </si>
  <si>
    <t>NAPISAH</t>
  </si>
  <si>
    <t>01010175035527</t>
  </si>
  <si>
    <t>NYAI MAESAROH</t>
  </si>
  <si>
    <t>01079272030504</t>
  </si>
  <si>
    <t>01019170030016</t>
  </si>
  <si>
    <t>ULAN</t>
  </si>
  <si>
    <t>01010170035532</t>
  </si>
  <si>
    <t>01129473031329</t>
  </si>
  <si>
    <t>01010172035537</t>
  </si>
  <si>
    <t>01010171035533</t>
  </si>
  <si>
    <t>CICAH</t>
  </si>
  <si>
    <t>01010372039258</t>
  </si>
  <si>
    <t>01030271037566</t>
  </si>
  <si>
    <t>01129464031318</t>
  </si>
  <si>
    <t>01079065029181</t>
  </si>
  <si>
    <t>KUSOY</t>
  </si>
  <si>
    <t>01010380039253</t>
  </si>
  <si>
    <t>01079074029192</t>
  </si>
  <si>
    <t>01010369039260</t>
  </si>
  <si>
    <t>OYONG</t>
  </si>
  <si>
    <t>01010171035534</t>
  </si>
  <si>
    <t>01019165030012</t>
  </si>
  <si>
    <t>SAROH</t>
  </si>
  <si>
    <t>01129474031330</t>
  </si>
  <si>
    <t>01119465031257</t>
  </si>
  <si>
    <t>TIKAH</t>
  </si>
  <si>
    <t>01030265037568</t>
  </si>
  <si>
    <t>01050572039867</t>
  </si>
  <si>
    <t>01080272038080</t>
  </si>
  <si>
    <t>ACOH</t>
  </si>
  <si>
    <t>01080274038090</t>
  </si>
  <si>
    <t>01129469031324</t>
  </si>
  <si>
    <t>D A Y A T</t>
  </si>
  <si>
    <t>01129469031323</t>
  </si>
  <si>
    <t>31019166030014</t>
  </si>
  <si>
    <t>01010172035536</t>
  </si>
  <si>
    <t>NYAI NURHASANAH</t>
  </si>
  <si>
    <t>01080272038095</t>
  </si>
  <si>
    <t>OOY</t>
  </si>
  <si>
    <t>01010372039256</t>
  </si>
  <si>
    <t>01019170030018</t>
  </si>
  <si>
    <t>SARI. II</t>
  </si>
  <si>
    <t>01129468031322</t>
  </si>
  <si>
    <t>01079071029190</t>
  </si>
  <si>
    <t>01080272038094</t>
  </si>
  <si>
    <t>YANAH</t>
  </si>
  <si>
    <t>01050575039866</t>
  </si>
  <si>
    <t>01040470039236</t>
  </si>
  <si>
    <t>01080276038092</t>
  </si>
  <si>
    <t>01010380039255</t>
  </si>
  <si>
    <t>01120564040119</t>
  </si>
  <si>
    <t>01050779040921</t>
  </si>
  <si>
    <t>ACU SUHENDAR</t>
  </si>
  <si>
    <t>01060674040366</t>
  </si>
  <si>
    <t>01120580040122</t>
  </si>
  <si>
    <t>01120571040121</t>
  </si>
  <si>
    <t>01060675040369</t>
  </si>
  <si>
    <t>YATNA</t>
  </si>
  <si>
    <t>01050773040916</t>
  </si>
  <si>
    <t>01030273037579</t>
  </si>
  <si>
    <t>SARWONO</t>
  </si>
  <si>
    <t>01010170035559</t>
  </si>
  <si>
    <t>JUANAS</t>
  </si>
  <si>
    <t>01080268038110</t>
  </si>
  <si>
    <t>SARMIN ENJAM</t>
  </si>
  <si>
    <t>01010168035562</t>
  </si>
  <si>
    <t>ARNADI</t>
  </si>
  <si>
    <t>01010370038983</t>
  </si>
  <si>
    <t>MAMAT SADIK</t>
  </si>
  <si>
    <t>01010170035548</t>
  </si>
  <si>
    <t>SARNAN JEJEN</t>
  </si>
  <si>
    <t>01010072034433</t>
  </si>
  <si>
    <t>TATI ANDRIANI</t>
  </si>
  <si>
    <t>01050771040928</t>
  </si>
  <si>
    <t>AJOT SUNARYA</t>
  </si>
  <si>
    <t>01051277041721</t>
  </si>
  <si>
    <t>DADAN RAMDANI</t>
  </si>
  <si>
    <t>01051277041722</t>
  </si>
  <si>
    <t>FIRMAN ADI LESMANA</t>
  </si>
  <si>
    <t>01051272041723</t>
  </si>
  <si>
    <t>SARIF JAKARSIH</t>
  </si>
  <si>
    <t>01019965033280</t>
  </si>
  <si>
    <t>DEDI PARHI</t>
  </si>
  <si>
    <t>01079868032962</t>
  </si>
  <si>
    <t>ASEP ARNAJA</t>
  </si>
  <si>
    <t>01019967033282</t>
  </si>
  <si>
    <t>ANENG ARBA</t>
  </si>
  <si>
    <t>01080282038149</t>
  </si>
  <si>
    <t>JUANDA OMPI</t>
  </si>
  <si>
    <t>01010068034431</t>
  </si>
  <si>
    <t>MIMIN BIN USDI</t>
  </si>
  <si>
    <t>01019964033283</t>
  </si>
  <si>
    <t>01019968033286</t>
  </si>
  <si>
    <t>SARWI SANA</t>
  </si>
  <si>
    <t>01019965033285</t>
  </si>
  <si>
    <t>UJU SANAM</t>
  </si>
  <si>
    <t>01080278038100</t>
  </si>
  <si>
    <t>ACUN SUPRIATNA</t>
  </si>
  <si>
    <t>01010370038984</t>
  </si>
  <si>
    <t>ADANG ASRA</t>
  </si>
  <si>
    <t>01080277038147</t>
  </si>
  <si>
    <t>ADI LACE</t>
  </si>
  <si>
    <t>01080270038112</t>
  </si>
  <si>
    <t>AHAT IYOH</t>
  </si>
  <si>
    <t>01010073034435</t>
  </si>
  <si>
    <t>AHMAD PENJOL</t>
  </si>
  <si>
    <t>01010372039005</t>
  </si>
  <si>
    <t>ASIM INAN</t>
  </si>
  <si>
    <t>01010367038986</t>
  </si>
  <si>
    <t>EMUR ADANG</t>
  </si>
  <si>
    <t>01010369039001</t>
  </si>
  <si>
    <t>ERUK MAMAD</t>
  </si>
  <si>
    <t>01010376038996</t>
  </si>
  <si>
    <t>ESIH SARNAN</t>
  </si>
  <si>
    <t>01010170035560</t>
  </si>
  <si>
    <t>HERSIH</t>
  </si>
  <si>
    <t>01080268038120</t>
  </si>
  <si>
    <t>IWAN IRMAWAN</t>
  </si>
  <si>
    <t>01010368039002</t>
  </si>
  <si>
    <t>JURIAH ODI</t>
  </si>
  <si>
    <t>01010372039007</t>
  </si>
  <si>
    <t>NURHAYATI JEJEH</t>
  </si>
  <si>
    <t>01010370038991</t>
  </si>
  <si>
    <t>OMANG ASPANDI</t>
  </si>
  <si>
    <t>01080275038144</t>
  </si>
  <si>
    <t>ROHADA</t>
  </si>
  <si>
    <t>01080270038104</t>
  </si>
  <si>
    <t>SATI AJUM</t>
  </si>
  <si>
    <t>01010066034432</t>
  </si>
  <si>
    <t>SUWARNA</t>
  </si>
  <si>
    <t>01080271038106</t>
  </si>
  <si>
    <t>WINATA</t>
  </si>
  <si>
    <t>01010367038998</t>
  </si>
  <si>
    <t>YATIN MULYADI</t>
  </si>
  <si>
    <t>01080265038129</t>
  </si>
  <si>
    <t>AAN WARTIAH</t>
  </si>
  <si>
    <t>01080266038135</t>
  </si>
  <si>
    <t>ANDA SARTA</t>
  </si>
  <si>
    <t>01010368038989</t>
  </si>
  <si>
    <t>ARNA KEMED</t>
  </si>
  <si>
    <t>01080272038138</t>
  </si>
  <si>
    <t>ATIK TOING</t>
  </si>
  <si>
    <t>01080270038128</t>
  </si>
  <si>
    <t>ENOY PAIH</t>
  </si>
  <si>
    <t>01010370038980</t>
  </si>
  <si>
    <t>JAHI PAIH</t>
  </si>
  <si>
    <t>01010170035556</t>
  </si>
  <si>
    <t>TOING</t>
  </si>
  <si>
    <t>01010369039011</t>
  </si>
  <si>
    <t>ISMAT EDAH</t>
  </si>
  <si>
    <t>01120570040127</t>
  </si>
  <si>
    <t>AMAH USUP</t>
  </si>
  <si>
    <t>01050779040932</t>
  </si>
  <si>
    <t>01050777040934</t>
  </si>
  <si>
    <t>HETI</t>
  </si>
  <si>
    <t>01050769040929</t>
  </si>
  <si>
    <t>01060671040371</t>
  </si>
  <si>
    <t>SARAH ANA</t>
  </si>
  <si>
    <t>01050768040930</t>
  </si>
  <si>
    <t>01120569040130</t>
  </si>
  <si>
    <t>UHEN ADANG</t>
  </si>
  <si>
    <t>01080267038127</t>
  </si>
  <si>
    <t>BOIN AYUTI</t>
  </si>
  <si>
    <t>01010370039000</t>
  </si>
  <si>
    <t>IKAT IJA</t>
  </si>
  <si>
    <t>01080270038115</t>
  </si>
  <si>
    <t>MISJA EMANG</t>
  </si>
  <si>
    <t>01080272038101</t>
  </si>
  <si>
    <t>AEP SAHELI</t>
  </si>
  <si>
    <t>01080271038145</t>
  </si>
  <si>
    <t>ASIH MUKRO</t>
  </si>
  <si>
    <t>01010370039004</t>
  </si>
  <si>
    <t>MADHARI MASKUTA</t>
  </si>
  <si>
    <t>01019969033288</t>
  </si>
  <si>
    <t>MISKAT</t>
  </si>
  <si>
    <t>01080273038132</t>
  </si>
  <si>
    <t>ACIH SUKRIA</t>
  </si>
  <si>
    <t>01010372039006</t>
  </si>
  <si>
    <t>ADING ALI</t>
  </si>
  <si>
    <t>01010369038997</t>
  </si>
  <si>
    <t>ENGKAH SOHID</t>
  </si>
  <si>
    <t>01080272038142</t>
  </si>
  <si>
    <t>IIN DADING</t>
  </si>
  <si>
    <t>01080268038136</t>
  </si>
  <si>
    <t>OCIH GANDA</t>
  </si>
  <si>
    <t>01010368038999</t>
  </si>
  <si>
    <t>SITI SANAH</t>
  </si>
  <si>
    <t>01080268038121</t>
  </si>
  <si>
    <t>ACANG LESMANA</t>
  </si>
  <si>
    <t>01010369038990</t>
  </si>
  <si>
    <t>ATI DUKI</t>
  </si>
  <si>
    <t>01010370038987</t>
  </si>
  <si>
    <t>ATMA SADIK</t>
  </si>
  <si>
    <t>01010373038988</t>
  </si>
  <si>
    <t>SANI MINONG</t>
  </si>
  <si>
    <t>01080270038148</t>
  </si>
  <si>
    <t>TINI ASIM</t>
  </si>
  <si>
    <t>01010368038995</t>
  </si>
  <si>
    <t>UCIH SARMADI</t>
  </si>
  <si>
    <t>01080267038131</t>
  </si>
  <si>
    <t>USUP ATIK</t>
  </si>
  <si>
    <t>01010370039014</t>
  </si>
  <si>
    <t>ABUNG SUKARDI</t>
  </si>
  <si>
    <t>01010168035568</t>
  </si>
  <si>
    <t>ALEH UBA</t>
  </si>
  <si>
    <t>01010168035573</t>
  </si>
  <si>
    <t>01010170035571</t>
  </si>
  <si>
    <t>01010168035574</t>
  </si>
  <si>
    <t>IIN HAMIM</t>
  </si>
  <si>
    <t>01010370039013</t>
  </si>
  <si>
    <t>IYAD MARYADI</t>
  </si>
  <si>
    <t>01010372038985</t>
  </si>
  <si>
    <t>JUANAS ROWI</t>
  </si>
  <si>
    <t>01010168035555</t>
  </si>
  <si>
    <t>MADI D.</t>
  </si>
  <si>
    <t>01010372039017</t>
  </si>
  <si>
    <t>MARHI KARWA</t>
  </si>
  <si>
    <t>01010168035569</t>
  </si>
  <si>
    <t>SAHATA MINEM</t>
  </si>
  <si>
    <t>01010173035572</t>
  </si>
  <si>
    <t>ACIH SAAD</t>
  </si>
  <si>
    <t>01120572040129</t>
  </si>
  <si>
    <t>ENUR RUHI</t>
  </si>
  <si>
    <t>01120570040128</t>
  </si>
  <si>
    <t>ISOH MUHAMAD</t>
  </si>
  <si>
    <t>01050770040931</t>
  </si>
  <si>
    <t>01060671040372</t>
  </si>
  <si>
    <t>RINAH JUMANAS</t>
  </si>
  <si>
    <t>01010167035570</t>
  </si>
  <si>
    <t>SUMA ENUNG</t>
  </si>
  <si>
    <t>01050775040933</t>
  </si>
  <si>
    <t>01060677040373</t>
  </si>
  <si>
    <t>EYOH RAHMAN</t>
  </si>
  <si>
    <t>01040481039253</t>
  </si>
  <si>
    <t>ENDAY</t>
  </si>
  <si>
    <t>01030272037183</t>
  </si>
  <si>
    <t>HERI PRIYATNA</t>
  </si>
  <si>
    <t>01040480039258</t>
  </si>
  <si>
    <t>01080264038137</t>
  </si>
  <si>
    <t>01080275038116</t>
  </si>
  <si>
    <t>ANDRIYANA OHING</t>
  </si>
  <si>
    <t>01080265038140</t>
  </si>
  <si>
    <t>ICAH DEDIH</t>
  </si>
  <si>
    <t>01080272038143</t>
  </si>
  <si>
    <t>NANANG TARYANA</t>
  </si>
  <si>
    <t>01080276038134</t>
  </si>
  <si>
    <t>YANTO SURYANTO</t>
  </si>
  <si>
    <t>01010166035550</t>
  </si>
  <si>
    <t>YAYAH KHOERIYAH</t>
  </si>
  <si>
    <t>01010375038981</t>
  </si>
  <si>
    <t>ANANG MAMIT</t>
  </si>
  <si>
    <t>01010166035543</t>
  </si>
  <si>
    <t>EDAH JUBAEDAH</t>
  </si>
  <si>
    <t>01010176035547</t>
  </si>
  <si>
    <t>ENDIN JEJEN</t>
  </si>
  <si>
    <t>01080271038123</t>
  </si>
  <si>
    <t>IPANG NYANGSANG</t>
  </si>
  <si>
    <t>01010166035540</t>
  </si>
  <si>
    <t>01010167035541</t>
  </si>
  <si>
    <t>OOM YUNINGSIH</t>
  </si>
  <si>
    <t>01100476039466</t>
  </si>
  <si>
    <t>DADI JEJEN</t>
  </si>
  <si>
    <t>01010376039010</t>
  </si>
  <si>
    <t>ASEP SUWANDA</t>
  </si>
  <si>
    <t>01010372039018</t>
  </si>
  <si>
    <t>01080279038146</t>
  </si>
  <si>
    <t>AMINUDIN</t>
  </si>
  <si>
    <t>01010370038979</t>
  </si>
  <si>
    <t>HARI MADHANI</t>
  </si>
  <si>
    <t>01010170035557</t>
  </si>
  <si>
    <t>DAIS</t>
  </si>
  <si>
    <t>01051282041720</t>
  </si>
  <si>
    <t>TONI FAJAR SODIK</t>
  </si>
  <si>
    <t>01018164020688</t>
  </si>
  <si>
    <t>NGATIJO</t>
  </si>
  <si>
    <t>26079165030281</t>
  </si>
  <si>
    <t>MAMAT ROHMAT</t>
  </si>
  <si>
    <t>26079169030312</t>
  </si>
  <si>
    <t>DAMAN HERYANA</t>
  </si>
  <si>
    <t>01039465030926</t>
  </si>
  <si>
    <t>TEDY KURNIADI</t>
  </si>
  <si>
    <t>26069168030207</t>
  </si>
  <si>
    <t>UMAR SUWANDI</t>
  </si>
  <si>
    <t>16098467023761</t>
  </si>
  <si>
    <t>ASAN MUSTOPA</t>
  </si>
  <si>
    <t>01099770032748</t>
  </si>
  <si>
    <t>TRISNO SUJALMO</t>
  </si>
  <si>
    <t>01010065034487</t>
  </si>
  <si>
    <t>01079967034149</t>
  </si>
  <si>
    <t>YUSUP SUPARDI</t>
  </si>
  <si>
    <t>01079872033035</t>
  </si>
  <si>
    <t>NEDI SUPRIADI</t>
  </si>
  <si>
    <t>01028464022380</t>
  </si>
  <si>
    <t>DIDI HERYADI</t>
  </si>
  <si>
    <t>01060677040597</t>
  </si>
  <si>
    <t>DODI YANTO</t>
  </si>
  <si>
    <t>01039474030932</t>
  </si>
  <si>
    <t>01050579040061</t>
  </si>
  <si>
    <t>SYAPRUDIN</t>
  </si>
  <si>
    <t>01050573040052</t>
  </si>
  <si>
    <t>YAYAH KOMARIAH</t>
  </si>
  <si>
    <t>01110671040886</t>
  </si>
  <si>
    <t>UUS SONJAYA</t>
  </si>
  <si>
    <t>01030267037627</t>
  </si>
  <si>
    <t>01060680040598</t>
  </si>
  <si>
    <t>TRI SASETIANTO</t>
  </si>
  <si>
    <t>01070174036902</t>
  </si>
  <si>
    <t>TATA ROSITA</t>
  </si>
  <si>
    <t>01120580040341</t>
  </si>
  <si>
    <t>YEGI SUGIANA</t>
  </si>
  <si>
    <t>01020981041275</t>
  </si>
  <si>
    <t>ANTON ZATNIKA</t>
  </si>
  <si>
    <t>01050777041185</t>
  </si>
  <si>
    <t>AGUS SOPIANDI</t>
  </si>
  <si>
    <t>01050776041190</t>
  </si>
  <si>
    <t>SAHUDI</t>
  </si>
  <si>
    <t>01120578040344</t>
  </si>
  <si>
    <t>DENI FAHRUDIN</t>
  </si>
  <si>
    <t>01051280041747</t>
  </si>
  <si>
    <t>BUDI SIROJUDIN</t>
  </si>
  <si>
    <t>01051275041753</t>
  </si>
  <si>
    <t>KARTA SASMITA</t>
  </si>
  <si>
    <t>01051282041754</t>
  </si>
  <si>
    <t>LILIS PURNAMASARI</t>
  </si>
  <si>
    <t>01051283041734</t>
  </si>
  <si>
    <t>DEDE CATUR SETIAWAN</t>
  </si>
  <si>
    <t>01051279041732</t>
  </si>
  <si>
    <t>LORA AGUNG</t>
  </si>
  <si>
    <t>01051289041733</t>
  </si>
  <si>
    <t>01051276041728</t>
  </si>
  <si>
    <t>SOLEH HIDAYATULOH</t>
  </si>
  <si>
    <t>01051280041731</t>
  </si>
  <si>
    <t>01121284042026</t>
  </si>
  <si>
    <t>YULI RUKMAYANTI</t>
  </si>
  <si>
    <t>01051279041729</t>
  </si>
  <si>
    <t>ZAENAL ABIDIN</t>
  </si>
  <si>
    <t>01051284041761</t>
  </si>
  <si>
    <t>01039470030929</t>
  </si>
  <si>
    <t>AAN SUKARA</t>
  </si>
  <si>
    <t>SONY FIRMANSYAH</t>
  </si>
  <si>
    <t>26048765027182</t>
  </si>
  <si>
    <t>ASEP SUPARDI</t>
  </si>
  <si>
    <t>01079967034714</t>
  </si>
  <si>
    <t>HERYANTO</t>
  </si>
  <si>
    <t>01010379039285</t>
  </si>
  <si>
    <t>TARMO</t>
  </si>
  <si>
    <t>01010380039298</t>
  </si>
  <si>
    <t>LIA GARTIKA</t>
  </si>
  <si>
    <t>01051275041735</t>
  </si>
  <si>
    <t>15078665026822</t>
  </si>
  <si>
    <t>ATIM</t>
  </si>
  <si>
    <t>AINUDDIN</t>
  </si>
  <si>
    <t>01028464022382</t>
  </si>
  <si>
    <t>TASIH</t>
  </si>
  <si>
    <t>01079976034150</t>
  </si>
  <si>
    <t>TOYIM</t>
  </si>
  <si>
    <t>01010067034489</t>
  </si>
  <si>
    <t>AZAM</t>
  </si>
  <si>
    <t>26019065028720</t>
  </si>
  <si>
    <t>DARJA</t>
  </si>
  <si>
    <t>26079168030309</t>
  </si>
  <si>
    <t>DARLEM</t>
  </si>
  <si>
    <t>01090064035385</t>
  </si>
  <si>
    <t>DASIM</t>
  </si>
  <si>
    <t>26079164030301</t>
  </si>
  <si>
    <t>HATI</t>
  </si>
  <si>
    <t>26069170030213</t>
  </si>
  <si>
    <t>TATANG SUHERI</t>
  </si>
  <si>
    <t>26048766027186</t>
  </si>
  <si>
    <t>AKIM</t>
  </si>
  <si>
    <t>01070176036941</t>
  </si>
  <si>
    <t>01090083035422</t>
  </si>
  <si>
    <t>DASMA</t>
  </si>
  <si>
    <t>01030267037628</t>
  </si>
  <si>
    <t>DASMI</t>
  </si>
  <si>
    <t>01079970034712</t>
  </si>
  <si>
    <t>HARIM</t>
  </si>
  <si>
    <t>01010067034517</t>
  </si>
  <si>
    <t>IDIT</t>
  </si>
  <si>
    <t>01010070034496</t>
  </si>
  <si>
    <t>01028467022388</t>
  </si>
  <si>
    <t>01019965033641</t>
  </si>
  <si>
    <t>26079167030308</t>
  </si>
  <si>
    <t>RUSTA</t>
  </si>
  <si>
    <t>01010066034503</t>
  </si>
  <si>
    <t>SADAR</t>
  </si>
  <si>
    <t>01070175036892</t>
  </si>
  <si>
    <t>SAPNI</t>
  </si>
  <si>
    <t>01010064034510</t>
  </si>
  <si>
    <t>01019965033640</t>
  </si>
  <si>
    <t>01070170036912</t>
  </si>
  <si>
    <t>URLIM</t>
  </si>
  <si>
    <t>01070177036906</t>
  </si>
  <si>
    <t>WANDIYANA</t>
  </si>
  <si>
    <t>01019964033639</t>
  </si>
  <si>
    <t>26069166030201</t>
  </si>
  <si>
    <t>01030277037634</t>
  </si>
  <si>
    <t>YATNA BIN SUKRON</t>
  </si>
  <si>
    <t>01010368039289</t>
  </si>
  <si>
    <t>ADIT</t>
  </si>
  <si>
    <t>01010368039284</t>
  </si>
  <si>
    <t>RADI</t>
  </si>
  <si>
    <t>01030275037622</t>
  </si>
  <si>
    <t>SUNARTI BIN KENDI</t>
  </si>
  <si>
    <t>26048766027184</t>
  </si>
  <si>
    <t>01100473039583</t>
  </si>
  <si>
    <t>RATINAH</t>
  </si>
  <si>
    <t>01070173036936</t>
  </si>
  <si>
    <t>SUHENDA ALIYANTO</t>
  </si>
  <si>
    <t>01040468039348</t>
  </si>
  <si>
    <t>ENDANG W</t>
  </si>
  <si>
    <t>01060677040585</t>
  </si>
  <si>
    <t>01050583040058</t>
  </si>
  <si>
    <t>01040479039355</t>
  </si>
  <si>
    <t>01030264037616</t>
  </si>
  <si>
    <t>OYOK BIN KADIMAH</t>
  </si>
  <si>
    <t>01051280041736</t>
  </si>
  <si>
    <t>01051293041738</t>
  </si>
  <si>
    <t>HOLIL</t>
  </si>
  <si>
    <t>01051293041739</t>
  </si>
  <si>
    <t>461100027</t>
  </si>
  <si>
    <t>01099772032749</t>
  </si>
  <si>
    <t>ROCIM SOEPANDI</t>
  </si>
  <si>
    <t>01070164036901</t>
  </si>
  <si>
    <t>OPOH</t>
  </si>
  <si>
    <t>01030275037641</t>
  </si>
  <si>
    <t>01040476039352</t>
  </si>
  <si>
    <t>SULISTIO ARIANTO</t>
  </si>
  <si>
    <t>01110684040882</t>
  </si>
  <si>
    <t>CECEP GINANJAR. F</t>
  </si>
  <si>
    <t>01070178036886</t>
  </si>
  <si>
    <t>ACU HERLIAN</t>
  </si>
  <si>
    <t>01010066034511</t>
  </si>
  <si>
    <t>AKRI</t>
  </si>
  <si>
    <t>01051273041745</t>
  </si>
  <si>
    <t>01019966033651</t>
  </si>
  <si>
    <t>01079971034718</t>
  </si>
  <si>
    <t>DARMIN</t>
  </si>
  <si>
    <t>01019970033642</t>
  </si>
  <si>
    <t>26069170030214</t>
  </si>
  <si>
    <t>ENDANG M</t>
  </si>
  <si>
    <t>26069166030193</t>
  </si>
  <si>
    <t>HALIM</t>
  </si>
  <si>
    <t>26079165030304</t>
  </si>
  <si>
    <t>01019968033646</t>
  </si>
  <si>
    <t>26019068028721</t>
  </si>
  <si>
    <t>01019969033643</t>
  </si>
  <si>
    <t>SANTA</t>
  </si>
  <si>
    <t>26069164030182</t>
  </si>
  <si>
    <t>UDIN MAHMUD</t>
  </si>
  <si>
    <t>26109168030385</t>
  </si>
  <si>
    <t>26069169030209</t>
  </si>
  <si>
    <t>01070172036913</t>
  </si>
  <si>
    <t>01010071034501</t>
  </si>
  <si>
    <t>CASDI</t>
  </si>
  <si>
    <t>01010074034497</t>
  </si>
  <si>
    <t>01028464022384</t>
  </si>
  <si>
    <t>ENER BIN UNTA</t>
  </si>
  <si>
    <t>26048766027185</t>
  </si>
  <si>
    <t>01070173036946</t>
  </si>
  <si>
    <t>OYOK MULYANA</t>
  </si>
  <si>
    <t>01070179036900</t>
  </si>
  <si>
    <t>RASDI</t>
  </si>
  <si>
    <t>01028464022383</t>
  </si>
  <si>
    <t>ROKIM</t>
  </si>
  <si>
    <t>26069167030204</t>
  </si>
  <si>
    <t>26069166030195</t>
  </si>
  <si>
    <t>01010066034518</t>
  </si>
  <si>
    <t>UDAY</t>
  </si>
  <si>
    <t>26069165030185</t>
  </si>
  <si>
    <t>UDIN IDID</t>
  </si>
  <si>
    <t>01070173036937</t>
  </si>
  <si>
    <t>WARLIM</t>
  </si>
  <si>
    <t>01049067028839</t>
  </si>
  <si>
    <t>WASTA</t>
  </si>
  <si>
    <t>26069171030218</t>
  </si>
  <si>
    <t>WIRJAN</t>
  </si>
  <si>
    <t>15078665026821</t>
  </si>
  <si>
    <t>01090070035396</t>
  </si>
  <si>
    <t>01090070035397</t>
  </si>
  <si>
    <t>DAKIR</t>
  </si>
  <si>
    <t>01030267037629</t>
  </si>
  <si>
    <t>DANA C</t>
  </si>
  <si>
    <t>01090070035423</t>
  </si>
  <si>
    <t>01090072035390</t>
  </si>
  <si>
    <t>KARSAM</t>
  </si>
  <si>
    <t>01030270037635</t>
  </si>
  <si>
    <t>01070179036938</t>
  </si>
  <si>
    <t>01070175036887</t>
  </si>
  <si>
    <t>SANI</t>
  </si>
  <si>
    <t>26069169030211</t>
  </si>
  <si>
    <t>SAPAN</t>
  </si>
  <si>
    <t>01090068035393</t>
  </si>
  <si>
    <t>01030269037623</t>
  </si>
  <si>
    <t>26059166030141</t>
  </si>
  <si>
    <t>DEDI H</t>
  </si>
  <si>
    <t>01010365039286</t>
  </si>
  <si>
    <t>01010366039296</t>
  </si>
  <si>
    <t>01010364039295</t>
  </si>
  <si>
    <t>01070173036907</t>
  </si>
  <si>
    <t>01050567040059</t>
  </si>
  <si>
    <t>KARSAM BIN MARTA</t>
  </si>
  <si>
    <t>01010374039290</t>
  </si>
  <si>
    <t>01070169036915</t>
  </si>
  <si>
    <t>01010375039281</t>
  </si>
  <si>
    <t>01079964034148</t>
  </si>
  <si>
    <t>01070161036908</t>
  </si>
  <si>
    <t>ADE YOKO</t>
  </si>
  <si>
    <t>01090065035391</t>
  </si>
  <si>
    <t>01070173036894</t>
  </si>
  <si>
    <t>KACENG</t>
  </si>
  <si>
    <t>01100482039589</t>
  </si>
  <si>
    <t>MISRAN</t>
  </si>
  <si>
    <t>01010369039276</t>
  </si>
  <si>
    <t>KARMO</t>
  </si>
  <si>
    <t>01090071035395</t>
  </si>
  <si>
    <t>01050576040060</t>
  </si>
  <si>
    <t>SARTIM</t>
  </si>
  <si>
    <t>01010374039291</t>
  </si>
  <si>
    <t>01010073034486</t>
  </si>
  <si>
    <t>01120575040337</t>
  </si>
  <si>
    <t>01060669040595</t>
  </si>
  <si>
    <t>01060674040587</t>
  </si>
  <si>
    <t>NARYA SUNARYA</t>
  </si>
  <si>
    <t>01120577040339</t>
  </si>
  <si>
    <t>01070173036921</t>
  </si>
  <si>
    <t>SANEN</t>
  </si>
  <si>
    <t>01060673040591</t>
  </si>
  <si>
    <t>WANTA</t>
  </si>
  <si>
    <t>01050772041194</t>
  </si>
  <si>
    <t>ASTAWI</t>
  </si>
  <si>
    <t>01060668040596</t>
  </si>
  <si>
    <t>SADIM</t>
  </si>
  <si>
    <t>01110668040883</t>
  </si>
  <si>
    <t>01050770041189</t>
  </si>
  <si>
    <t>01051278041749</t>
  </si>
  <si>
    <t>CARLAN BIN ATAK</t>
  </si>
  <si>
    <t>01051285041744</t>
  </si>
  <si>
    <t>01051285041743</t>
  </si>
  <si>
    <t>YANDI</t>
  </si>
  <si>
    <t>01051282041742</t>
  </si>
  <si>
    <t>01051290041750</t>
  </si>
  <si>
    <t>461200001</t>
  </si>
  <si>
    <t>01010066034481</t>
  </si>
  <si>
    <t>01019966033638</t>
  </si>
  <si>
    <t>MAMAN SUTARMAN</t>
  </si>
  <si>
    <t>01120579040338</t>
  </si>
  <si>
    <t>DARPIN</t>
  </si>
  <si>
    <t>01010070034494</t>
  </si>
  <si>
    <t>TARSIM</t>
  </si>
  <si>
    <t>01079972034720</t>
  </si>
  <si>
    <t>DASMIN</t>
  </si>
  <si>
    <t>01079969034727</t>
  </si>
  <si>
    <t>01090070035394</t>
  </si>
  <si>
    <t>01010375039277</t>
  </si>
  <si>
    <t>ADE OMAH</t>
  </si>
  <si>
    <t>01051285041752</t>
  </si>
  <si>
    <t>MAMAN USMAN</t>
  </si>
  <si>
    <t>01051282041748</t>
  </si>
  <si>
    <t>MISTUM</t>
  </si>
  <si>
    <t>01100482039591</t>
  </si>
  <si>
    <t>01018964027915</t>
  </si>
  <si>
    <t>ENDANG SY</t>
  </si>
  <si>
    <t>ANWAR BIN OJO</t>
  </si>
  <si>
    <t>01070165036893</t>
  </si>
  <si>
    <t>OYOK JUHARA</t>
  </si>
  <si>
    <t>01060680040600</t>
  </si>
  <si>
    <t>ADE SULYONO</t>
  </si>
  <si>
    <t>01028465022386</t>
  </si>
  <si>
    <t>AGUS ROHAEDI</t>
  </si>
  <si>
    <t>01050782041192</t>
  </si>
  <si>
    <t>01079964034153</t>
  </si>
  <si>
    <t>01010068034492</t>
  </si>
  <si>
    <t>CAHNA</t>
  </si>
  <si>
    <t>01051281041756</t>
  </si>
  <si>
    <t>26069166030197</t>
  </si>
  <si>
    <t>CATA</t>
  </si>
  <si>
    <t>YANYAN BUDIANA</t>
  </si>
  <si>
    <t>01051287041757</t>
  </si>
  <si>
    <t>01010067034519</t>
  </si>
  <si>
    <t>DAYIM</t>
  </si>
  <si>
    <t>IMAM SUDIRMAN</t>
  </si>
  <si>
    <t>01049066028835</t>
  </si>
  <si>
    <t>26069166030192</t>
  </si>
  <si>
    <t>26069166030198</t>
  </si>
  <si>
    <t>HARNO</t>
  </si>
  <si>
    <t>01079974034721</t>
  </si>
  <si>
    <t>JUHEDI</t>
  </si>
  <si>
    <t>01049068028840</t>
  </si>
  <si>
    <t>01010068034499</t>
  </si>
  <si>
    <t>26069166030196</t>
  </si>
  <si>
    <t>01060676040599</t>
  </si>
  <si>
    <t>01079963034158</t>
  </si>
  <si>
    <t>01019181033648</t>
  </si>
  <si>
    <t>26019065028719</t>
  </si>
  <si>
    <t>01070172036895</t>
  </si>
  <si>
    <t>AAM MUKSIM</t>
  </si>
  <si>
    <t>01070175036888</t>
  </si>
  <si>
    <t>AJAT S</t>
  </si>
  <si>
    <t>01070173036939</t>
  </si>
  <si>
    <t>01019968033623</t>
  </si>
  <si>
    <t>01070165036909</t>
  </si>
  <si>
    <t>ISMEN</t>
  </si>
  <si>
    <t>01070175036928</t>
  </si>
  <si>
    <t>MADI JUMADI</t>
  </si>
  <si>
    <t>01010076034498</t>
  </si>
  <si>
    <t>NARYA</t>
  </si>
  <si>
    <t>01070170036940</t>
  </si>
  <si>
    <t>NEDI JUNAEDI</t>
  </si>
  <si>
    <t>01090070035400</t>
  </si>
  <si>
    <t>ABAT</t>
  </si>
  <si>
    <t>01030277037631</t>
  </si>
  <si>
    <t>01070177036916</t>
  </si>
  <si>
    <t>CARTAM</t>
  </si>
  <si>
    <t>01090071035403</t>
  </si>
  <si>
    <t>01090072035424</t>
  </si>
  <si>
    <t>ENDUM</t>
  </si>
  <si>
    <t>01030276037625</t>
  </si>
  <si>
    <t>SUHYA BIN KARLAN</t>
  </si>
  <si>
    <t>01070180036933</t>
  </si>
  <si>
    <t>SUKIRNO</t>
  </si>
  <si>
    <t>01090071035402</t>
  </si>
  <si>
    <t>01010379039282</t>
  </si>
  <si>
    <t>EMPET S</t>
  </si>
  <si>
    <t>01010367039287</t>
  </si>
  <si>
    <t>01051287041741</t>
  </si>
  <si>
    <t>01090070035398</t>
  </si>
  <si>
    <t>01010369039297</t>
  </si>
  <si>
    <t>01100479039585</t>
  </si>
  <si>
    <t>ABIDIN BIN SALDI</t>
  </si>
  <si>
    <t>01090069035399</t>
  </si>
  <si>
    <t>01030268037643</t>
  </si>
  <si>
    <t>KASWA BIN NALA</t>
  </si>
  <si>
    <t>01040475039349</t>
  </si>
  <si>
    <t>DARTA</t>
  </si>
  <si>
    <t>01050570040055</t>
  </si>
  <si>
    <t>ESAH</t>
  </si>
  <si>
    <t>01120583040336</t>
  </si>
  <si>
    <t>SAEN</t>
  </si>
  <si>
    <t>01079973034146</t>
  </si>
  <si>
    <t>01050775041188</t>
  </si>
  <si>
    <t>01051286041758</t>
  </si>
  <si>
    <t>01051277041755</t>
  </si>
  <si>
    <t>LILIS KOMALASARI</t>
  </si>
  <si>
    <t>461400031</t>
  </si>
  <si>
    <t>01040476039350</t>
  </si>
  <si>
    <t>SUHERDI BIN ADU</t>
  </si>
  <si>
    <t>01110675040881</t>
  </si>
  <si>
    <t>26069165030184</t>
  </si>
  <si>
    <t>01120565040342</t>
  </si>
  <si>
    <t>BENI FADLI</t>
  </si>
  <si>
    <t>01051288041751</t>
  </si>
  <si>
    <t>26069166030191</t>
  </si>
  <si>
    <t>INDRA PRASETYA</t>
  </si>
  <si>
    <t>01010072034507</t>
  </si>
  <si>
    <t>26069166030200</t>
  </si>
  <si>
    <t>15078664026820</t>
  </si>
  <si>
    <t>MAMING</t>
  </si>
  <si>
    <t>26048764027180</t>
  </si>
  <si>
    <t>01028464022381</t>
  </si>
  <si>
    <t>01049067028838</t>
  </si>
  <si>
    <t>I D A</t>
  </si>
  <si>
    <t>01079968034154</t>
  </si>
  <si>
    <t>01030275037638</t>
  </si>
  <si>
    <t>ADE NARSIM</t>
  </si>
  <si>
    <t>01070171036917</t>
  </si>
  <si>
    <t>ARIS FIRMANSYAH</t>
  </si>
  <si>
    <t>01090070035401</t>
  </si>
  <si>
    <t>ARYATI</t>
  </si>
  <si>
    <t>01090065035405</t>
  </si>
  <si>
    <t>01030268037620</t>
  </si>
  <si>
    <t>JAJANG SULAEMAN</t>
  </si>
  <si>
    <t>01010072034500</t>
  </si>
  <si>
    <t>KURNITA</t>
  </si>
  <si>
    <t>01090065035406</t>
  </si>
  <si>
    <t>NESEM</t>
  </si>
  <si>
    <t>26069165030186</t>
  </si>
  <si>
    <t>01070169036934</t>
  </si>
  <si>
    <t>ADIM</t>
  </si>
  <si>
    <t>01010366039288</t>
  </si>
  <si>
    <t>01010374039279</t>
  </si>
  <si>
    <t>01030274037626</t>
  </si>
  <si>
    <t>WARLAN RONO</t>
  </si>
  <si>
    <t>01100457039592</t>
  </si>
  <si>
    <t>01010368039293</t>
  </si>
  <si>
    <t>SAKUD</t>
  </si>
  <si>
    <t>01010374039283</t>
  </si>
  <si>
    <t>01100471039587</t>
  </si>
  <si>
    <t>EMIS MISNAN</t>
  </si>
  <si>
    <t>01060672040589</t>
  </si>
  <si>
    <t>01120578040335</t>
  </si>
  <si>
    <t>01110676040888</t>
  </si>
  <si>
    <t>ENAR</t>
  </si>
  <si>
    <t>01050781041191</t>
  </si>
  <si>
    <t>NARMAN</t>
  </si>
  <si>
    <t>01050770041187</t>
  </si>
  <si>
    <t>01051281041763</t>
  </si>
  <si>
    <t>ASEP SAPUTRA</t>
  </si>
  <si>
    <t>01051275041762</t>
  </si>
  <si>
    <t>WAHYU ISWANDA</t>
  </si>
  <si>
    <t>01051277041764</t>
  </si>
  <si>
    <t>01051282041765</t>
  </si>
  <si>
    <t>HERYANA</t>
  </si>
  <si>
    <t>26098968028367</t>
  </si>
  <si>
    <t>AMARULOH</t>
  </si>
  <si>
    <t>01018967028010</t>
  </si>
  <si>
    <t>26079174030316</t>
  </si>
  <si>
    <t>HERI M</t>
  </si>
  <si>
    <t>26079166030306</t>
  </si>
  <si>
    <t>CASMA</t>
  </si>
  <si>
    <t>01028465022387</t>
  </si>
  <si>
    <t>AGUS SUPARMAN</t>
  </si>
  <si>
    <t>01030278037639</t>
  </si>
  <si>
    <t>YANA SULYANA</t>
  </si>
  <si>
    <t>01019978033636</t>
  </si>
  <si>
    <t>HARDIANTO</t>
  </si>
  <si>
    <t>01070178036890</t>
  </si>
  <si>
    <t>ADE SANUSI</t>
  </si>
  <si>
    <t>01090078035421</t>
  </si>
  <si>
    <t>26079170030314</t>
  </si>
  <si>
    <t>ENDANG G.</t>
  </si>
  <si>
    <t>01099770032746</t>
  </si>
  <si>
    <t>26059066028924</t>
  </si>
  <si>
    <t>01010065034651</t>
  </si>
  <si>
    <t>01070167036948</t>
  </si>
  <si>
    <t>RIPAN</t>
  </si>
  <si>
    <t>26059069028926</t>
  </si>
  <si>
    <t>01070169036931</t>
  </si>
  <si>
    <t>01010370039272</t>
  </si>
  <si>
    <t>ASEP IWAN S</t>
  </si>
  <si>
    <t>01070171036944</t>
  </si>
  <si>
    <t>BUDI YAMIN</t>
  </si>
  <si>
    <t>01070184036924</t>
  </si>
  <si>
    <t>DEDE SUTARNA</t>
  </si>
  <si>
    <t>Operator Kendaraan Alat Berat</t>
  </si>
  <si>
    <t>01040475039354</t>
  </si>
  <si>
    <t>01010374039301</t>
  </si>
  <si>
    <t>SASMITA</t>
  </si>
  <si>
    <t>01120567040343</t>
  </si>
  <si>
    <t>DONI HERYANA</t>
  </si>
  <si>
    <t>01120567040340</t>
  </si>
  <si>
    <t>R.MOKH.SYARIF HIDAYAT</t>
  </si>
  <si>
    <t>01110676040889</t>
  </si>
  <si>
    <t>TOTO SUGITO</t>
  </si>
  <si>
    <t>01050783041193</t>
  </si>
  <si>
    <t>01060683040592</t>
  </si>
  <si>
    <t>01121284042025</t>
  </si>
  <si>
    <t>DEDI PRIATNA</t>
  </si>
  <si>
    <t>01070175036911</t>
  </si>
  <si>
    <t>AGUS SUTANTO</t>
  </si>
  <si>
    <t>01070170036947</t>
  </si>
  <si>
    <t>ANDRIANA</t>
  </si>
  <si>
    <t>26059066028925</t>
  </si>
  <si>
    <t>ENDANG UWID</t>
  </si>
  <si>
    <t>26079166030307</t>
  </si>
  <si>
    <t>Mandor BO. Latek Pekat/PC/RSS</t>
  </si>
  <si>
    <t>26079169030313</t>
  </si>
  <si>
    <t>01020973041274</t>
  </si>
  <si>
    <t>HENI MULYANI</t>
  </si>
  <si>
    <t>16098466023760</t>
  </si>
  <si>
    <t>ADANG K.</t>
  </si>
  <si>
    <t>01030279037621</t>
  </si>
  <si>
    <t>ELIM SUHARYANA</t>
  </si>
  <si>
    <t>01070176036918</t>
  </si>
  <si>
    <t>UJANG SURAHMAN</t>
  </si>
  <si>
    <t>01030265037633</t>
  </si>
  <si>
    <t>ACEM</t>
  </si>
  <si>
    <t>01090072035420</t>
  </si>
  <si>
    <t>AHUL SUHAEDI</t>
  </si>
  <si>
    <t>463000074</t>
  </si>
  <si>
    <t>01090068035416</t>
  </si>
  <si>
    <t>ENCUM</t>
  </si>
  <si>
    <t>26079164030302</t>
  </si>
  <si>
    <t>01010368039274</t>
  </si>
  <si>
    <t>01079875032964</t>
  </si>
  <si>
    <t>01030269037647</t>
  </si>
  <si>
    <t>ENJANG SURYATNA</t>
  </si>
  <si>
    <t>01051276041772</t>
  </si>
  <si>
    <t>01050579040063</t>
  </si>
  <si>
    <t>IWAN ROSADI</t>
  </si>
  <si>
    <t>01110672040884</t>
  </si>
  <si>
    <t>PARTA B. WARSO</t>
  </si>
  <si>
    <t>01051282041768</t>
  </si>
  <si>
    <t>UMING</t>
  </si>
  <si>
    <t>01051286041760</t>
  </si>
  <si>
    <t>EGA MONAWATI EFFENDY</t>
  </si>
  <si>
    <t>01051275041770</t>
  </si>
  <si>
    <t>NANA UMYANA</t>
  </si>
  <si>
    <t>01051278041771</t>
  </si>
  <si>
    <t>DAWAN</t>
  </si>
  <si>
    <t>01051280041769</t>
  </si>
  <si>
    <t>01129064029878</t>
  </si>
  <si>
    <t>01039664032235</t>
  </si>
  <si>
    <t>01080272038811</t>
  </si>
  <si>
    <t>DEDI SUDIRMAN</t>
  </si>
  <si>
    <t>01019868032864</t>
  </si>
  <si>
    <t>ENDI HERMAWAN</t>
  </si>
  <si>
    <t>01110574040349</t>
  </si>
  <si>
    <t>01099772032765</t>
  </si>
  <si>
    <t>01070172036949</t>
  </si>
  <si>
    <t>ANO AHMAD SETIAWAN</t>
  </si>
  <si>
    <t>01079964034674</t>
  </si>
  <si>
    <t>01079964034670</t>
  </si>
  <si>
    <t>HENDRI JUPRI</t>
  </si>
  <si>
    <t>01010075034460</t>
  </si>
  <si>
    <t>01039664032234</t>
  </si>
  <si>
    <t>SANIP S.BIN ARMO</t>
  </si>
  <si>
    <t>01079767032611</t>
  </si>
  <si>
    <t>01070172036952</t>
  </si>
  <si>
    <t>26128764027544</t>
  </si>
  <si>
    <t>MASJELI</t>
  </si>
  <si>
    <t>01018564024683</t>
  </si>
  <si>
    <t>SURMIN</t>
  </si>
  <si>
    <t>01018564027604</t>
  </si>
  <si>
    <t>01090064035429</t>
  </si>
  <si>
    <t>01060677040603</t>
  </si>
  <si>
    <t>NANDANG SURYANA</t>
  </si>
  <si>
    <t>01110676040897</t>
  </si>
  <si>
    <t>DEDE SUHENDRA</t>
  </si>
  <si>
    <t>01050764041197</t>
  </si>
  <si>
    <t>01050774041198</t>
  </si>
  <si>
    <t>01051287041775</t>
  </si>
  <si>
    <t>DODI GUNAWAN</t>
  </si>
  <si>
    <t>01051274041793</t>
  </si>
  <si>
    <t>WACI</t>
  </si>
  <si>
    <t>01051283041774</t>
  </si>
  <si>
    <t>YOSEP SAMBUAGA</t>
  </si>
  <si>
    <t>01019965033654</t>
  </si>
  <si>
    <t>AYUNG</t>
  </si>
  <si>
    <t>01099764032754</t>
  </si>
  <si>
    <t>D A D I</t>
  </si>
  <si>
    <t>01059476031051</t>
  </si>
  <si>
    <t>D.SUPRIATNA</t>
  </si>
  <si>
    <t>01079969034632</t>
  </si>
  <si>
    <t>DARIMAN</t>
  </si>
  <si>
    <t>01079064029230</t>
  </si>
  <si>
    <t>01070167036951</t>
  </si>
  <si>
    <t>ENEM NEMI</t>
  </si>
  <si>
    <t>01059466031046</t>
  </si>
  <si>
    <t>EOT NERSIN</t>
  </si>
  <si>
    <t>01079866032969</t>
  </si>
  <si>
    <t>I S A H</t>
  </si>
  <si>
    <t>01019966033657</t>
  </si>
  <si>
    <t>01059470031048</t>
  </si>
  <si>
    <t>01079973034640</t>
  </si>
  <si>
    <t>SARNAN</t>
  </si>
  <si>
    <t>01019964033655</t>
  </si>
  <si>
    <t>SUNJANG</t>
  </si>
  <si>
    <t>01079969034635</t>
  </si>
  <si>
    <t>SURNA</t>
  </si>
  <si>
    <t>01010068034468</t>
  </si>
  <si>
    <t>01079968034634</t>
  </si>
  <si>
    <t>TAKRIM</t>
  </si>
  <si>
    <t>01070164036950</t>
  </si>
  <si>
    <t>TASMUD</t>
  </si>
  <si>
    <t>01099674032342</t>
  </si>
  <si>
    <t>01099767032756</t>
  </si>
  <si>
    <t>U A R</t>
  </si>
  <si>
    <t>01079975034638</t>
  </si>
  <si>
    <t>WASTIM</t>
  </si>
  <si>
    <t>01080267038807</t>
  </si>
  <si>
    <t>01080283038817</t>
  </si>
  <si>
    <t>01080277038816</t>
  </si>
  <si>
    <t>01090068035451</t>
  </si>
  <si>
    <t>KARNATA</t>
  </si>
  <si>
    <t>01110569040350</t>
  </si>
  <si>
    <t>ARTI TATI</t>
  </si>
  <si>
    <t>01051281041784</t>
  </si>
  <si>
    <t>01099765032755</t>
  </si>
  <si>
    <t>01051284041776</t>
  </si>
  <si>
    <t>01010078034463</t>
  </si>
  <si>
    <t>GINANJAR RUDIANTO</t>
  </si>
  <si>
    <t>01079965034666</t>
  </si>
  <si>
    <t>01079764032608</t>
  </si>
  <si>
    <t>01039666032238</t>
  </si>
  <si>
    <t>KOMAR BIN KANTA</t>
  </si>
  <si>
    <t>01079970034664</t>
  </si>
  <si>
    <t>01090066035437</t>
  </si>
  <si>
    <t>01099770032763</t>
  </si>
  <si>
    <t>ROHMIN</t>
  </si>
  <si>
    <t>01039675032244</t>
  </si>
  <si>
    <t>01098469023717</t>
  </si>
  <si>
    <t>SAHMAD</t>
  </si>
  <si>
    <t>01039669032240</t>
  </si>
  <si>
    <t>01098464023715</t>
  </si>
  <si>
    <t>01079967034660</t>
  </si>
  <si>
    <t>01080272038818</t>
  </si>
  <si>
    <t>ADUM</t>
  </si>
  <si>
    <t>01079065029232</t>
  </si>
  <si>
    <t>ENCU</t>
  </si>
  <si>
    <t>01099769032761</t>
  </si>
  <si>
    <t>INDA</t>
  </si>
  <si>
    <t>01090070035440</t>
  </si>
  <si>
    <t>KOSID</t>
  </si>
  <si>
    <t>01090065035439</t>
  </si>
  <si>
    <t>MAAD</t>
  </si>
  <si>
    <t>01080266038814</t>
  </si>
  <si>
    <t>MISÂ´UN</t>
  </si>
  <si>
    <t>01079768032612</t>
  </si>
  <si>
    <t>S A N A</t>
  </si>
  <si>
    <t>01099769032760</t>
  </si>
  <si>
    <t>SAKMIN</t>
  </si>
  <si>
    <t>01090065035438</t>
  </si>
  <si>
    <t>01099769032759</t>
  </si>
  <si>
    <t>01110672040894</t>
  </si>
  <si>
    <t>01020982041283</t>
  </si>
  <si>
    <t>01079967034650</t>
  </si>
  <si>
    <t>01079971034648</t>
  </si>
  <si>
    <t>ISUT SUTINAH</t>
  </si>
  <si>
    <t>01018964028012</t>
  </si>
  <si>
    <t>01079975034644</t>
  </si>
  <si>
    <t>01079964034646</t>
  </si>
  <si>
    <t>01079768032613</t>
  </si>
  <si>
    <t>UDIN S.</t>
  </si>
  <si>
    <t>01090076035446</t>
  </si>
  <si>
    <t>01090067035445</t>
  </si>
  <si>
    <t>01050769041195</t>
  </si>
  <si>
    <t>JAJA JAENUDIN</t>
  </si>
  <si>
    <t>01051280041790</t>
  </si>
  <si>
    <t>01051281041785</t>
  </si>
  <si>
    <t>DODI SUTISNA</t>
  </si>
  <si>
    <t>01099771032764</t>
  </si>
  <si>
    <t>AEP S.</t>
  </si>
  <si>
    <t>01079972034678</t>
  </si>
  <si>
    <t>01019967033660</t>
  </si>
  <si>
    <t>01079867032970</t>
  </si>
  <si>
    <t>C A R N A</t>
  </si>
  <si>
    <t>01090070035435</t>
  </si>
  <si>
    <t>01070175036957</t>
  </si>
  <si>
    <t>DULOH</t>
  </si>
  <si>
    <t>01099768032757</t>
  </si>
  <si>
    <t>EMUH M.</t>
  </si>
  <si>
    <t>01018568024689</t>
  </si>
  <si>
    <t>01018566024686</t>
  </si>
  <si>
    <t>01018566024687</t>
  </si>
  <si>
    <t>NANA BIN ODING</t>
  </si>
  <si>
    <t>01019965033668</t>
  </si>
  <si>
    <t>01079867032971</t>
  </si>
  <si>
    <t>T A R D I</t>
  </si>
  <si>
    <t>01099775032767</t>
  </si>
  <si>
    <t>01019965033661</t>
  </si>
  <si>
    <t>01010071034479</t>
  </si>
  <si>
    <t>01039768032527</t>
  </si>
  <si>
    <t>AYUNG BIN SAMIN</t>
  </si>
  <si>
    <t>01019968033664</t>
  </si>
  <si>
    <t>01010071034477</t>
  </si>
  <si>
    <t>01079965034676</t>
  </si>
  <si>
    <t>EUTIK SUKINAH</t>
  </si>
  <si>
    <t>01010073034473</t>
  </si>
  <si>
    <t>01010066034476</t>
  </si>
  <si>
    <t>IDAD</t>
  </si>
  <si>
    <t>01039769032529</t>
  </si>
  <si>
    <t>JUMHIR BIN TAMAD</t>
  </si>
  <si>
    <t>01018567024688</t>
  </si>
  <si>
    <t>KUNEN</t>
  </si>
  <si>
    <t>01039771032530</t>
  </si>
  <si>
    <t>KUSMANA BIN ECE</t>
  </si>
  <si>
    <t>01080271038812</t>
  </si>
  <si>
    <t>M.ABDURAHMAN</t>
  </si>
  <si>
    <t>01039767032526</t>
  </si>
  <si>
    <t>OHIB BIN SAMIN</t>
  </si>
  <si>
    <t>01010072034470</t>
  </si>
  <si>
    <t>01018570032409</t>
  </si>
  <si>
    <t>ADE BIN GAYA</t>
  </si>
  <si>
    <t>01080271038815</t>
  </si>
  <si>
    <t>AGUS H.</t>
  </si>
  <si>
    <t>01080274038813</t>
  </si>
  <si>
    <t>01079974034672</t>
  </si>
  <si>
    <t>HENDI TATANG</t>
  </si>
  <si>
    <t>01090069035436</t>
  </si>
  <si>
    <t>01010068034474</t>
  </si>
  <si>
    <t>01018565024684</t>
  </si>
  <si>
    <t>01019968033663</t>
  </si>
  <si>
    <t>01020971041284</t>
  </si>
  <si>
    <t>AAT ATIKAH</t>
  </si>
  <si>
    <t>01039769032528</t>
  </si>
  <si>
    <t>AHYAR BIN AHMID</t>
  </si>
  <si>
    <t>01051277041787</t>
  </si>
  <si>
    <t>DUYAK</t>
  </si>
  <si>
    <t>01051275041786</t>
  </si>
  <si>
    <t>UCIN</t>
  </si>
  <si>
    <t>01019965033677</t>
  </si>
  <si>
    <t>U K A R</t>
  </si>
  <si>
    <t>01080268038822</t>
  </si>
  <si>
    <t>01099768032758</t>
  </si>
  <si>
    <t>ASEP KUSMANA</t>
  </si>
  <si>
    <t>01079973034682</t>
  </si>
  <si>
    <t>01019971033671</t>
  </si>
  <si>
    <t>I R I N</t>
  </si>
  <si>
    <t>01079978034686</t>
  </si>
  <si>
    <t>01051282041795</t>
  </si>
  <si>
    <t>01018966028014</t>
  </si>
  <si>
    <t>OOY NURJANAH</t>
  </si>
  <si>
    <t>DENI TAOPIK RIDWAN</t>
  </si>
  <si>
    <t>01079768032614</t>
  </si>
  <si>
    <t>01018969028016</t>
  </si>
  <si>
    <t>01079964034698</t>
  </si>
  <si>
    <t>01079066029234</t>
  </si>
  <si>
    <t>EWAN</t>
  </si>
  <si>
    <t>01079767032610</t>
  </si>
  <si>
    <t>01050574040073</t>
  </si>
  <si>
    <t>SANTI</t>
  </si>
  <si>
    <t>01090082035430</t>
  </si>
  <si>
    <t>ADING SUGANDA</t>
  </si>
  <si>
    <t>01050581040074</t>
  </si>
  <si>
    <t>ASEP TATANG</t>
  </si>
  <si>
    <t>01090073035432</t>
  </si>
  <si>
    <t>01099770032762</t>
  </si>
  <si>
    <t>01050571040069</t>
  </si>
  <si>
    <t>MARJUKI</t>
  </si>
  <si>
    <t>01100476039588</t>
  </si>
  <si>
    <t>ISAK MULYANA</t>
  </si>
  <si>
    <t>01100472039589</t>
  </si>
  <si>
    <t>01050779041199</t>
  </si>
  <si>
    <t>01051284041794</t>
  </si>
  <si>
    <t>RIZAL SUPRIATNA</t>
  </si>
  <si>
    <t>01051278041791</t>
  </si>
  <si>
    <t>ISEP MUHIDIN</t>
  </si>
  <si>
    <t>01051279041797</t>
  </si>
  <si>
    <t>01051277041798</t>
  </si>
  <si>
    <t>01051272041796</t>
  </si>
  <si>
    <t>DIDIN NURDIANSYAH</t>
  </si>
  <si>
    <t>01120577040207</t>
  </si>
  <si>
    <t>CECE HIDAYAT</t>
  </si>
  <si>
    <t>01110666040698</t>
  </si>
  <si>
    <t>CEP ROSAD</t>
  </si>
  <si>
    <t>01120572040202</t>
  </si>
  <si>
    <t>ADANG MISBACH</t>
  </si>
  <si>
    <t>01051277041807</t>
  </si>
  <si>
    <t>ENCE HERDIANTO</t>
  </si>
  <si>
    <t>01051279041799</t>
  </si>
  <si>
    <t>ZAENAL MUTTAQIN</t>
  </si>
  <si>
    <t>01121284042029</t>
  </si>
  <si>
    <t>01010072034911</t>
  </si>
  <si>
    <t>RAHYA</t>
  </si>
  <si>
    <t>01079566031486</t>
  </si>
  <si>
    <t>ENUD</t>
  </si>
  <si>
    <t>01030277037133</t>
  </si>
  <si>
    <t>01079568031496</t>
  </si>
  <si>
    <t>01030270037132</t>
  </si>
  <si>
    <t>01030266037139</t>
  </si>
  <si>
    <t>01030272037156</t>
  </si>
  <si>
    <t>01010174035715</t>
  </si>
  <si>
    <t>01010397038867</t>
  </si>
  <si>
    <t>01030267037142</t>
  </si>
  <si>
    <t>HANDA</t>
  </si>
  <si>
    <t>01010398038871</t>
  </si>
  <si>
    <t>01030270037134</t>
  </si>
  <si>
    <t>01010166035716</t>
  </si>
  <si>
    <t>NEDIN</t>
  </si>
  <si>
    <t>01010394038869</t>
  </si>
  <si>
    <t>01100479039472</t>
  </si>
  <si>
    <t>01100477039471</t>
  </si>
  <si>
    <t>01010396038868</t>
  </si>
  <si>
    <t>AGUS DULHAKI</t>
  </si>
  <si>
    <t>01120579040203</t>
  </si>
  <si>
    <t>ERNAWAN</t>
  </si>
  <si>
    <t>01060684040428</t>
  </si>
  <si>
    <t>01110670040697</t>
  </si>
  <si>
    <t>DEDE UMRI</t>
  </si>
  <si>
    <t>01020972041240</t>
  </si>
  <si>
    <t>01051280041804</t>
  </si>
  <si>
    <t>DENI SUTRIANTO</t>
  </si>
  <si>
    <t>01051282041802</t>
  </si>
  <si>
    <t>01079566031485</t>
  </si>
  <si>
    <t>HARMA</t>
  </si>
  <si>
    <t>MARYANTO</t>
  </si>
  <si>
    <t>01049567031367</t>
  </si>
  <si>
    <t>MITRA</t>
  </si>
  <si>
    <t>01049566031364</t>
  </si>
  <si>
    <t>01079571031506</t>
  </si>
  <si>
    <t>01079565031480</t>
  </si>
  <si>
    <t>01010378038862</t>
  </si>
  <si>
    <t>01010390038865</t>
  </si>
  <si>
    <t>BARJUD</t>
  </si>
  <si>
    <t>01010170035718</t>
  </si>
  <si>
    <t>01030267037155</t>
  </si>
  <si>
    <t>DEDI J.</t>
  </si>
  <si>
    <t>01030269037145</t>
  </si>
  <si>
    <t>DEDI K.</t>
  </si>
  <si>
    <t>01080272038265</t>
  </si>
  <si>
    <t>01030275037150</t>
  </si>
  <si>
    <t>KAYANG</t>
  </si>
  <si>
    <t>01080265038264</t>
  </si>
  <si>
    <t>MISWAN</t>
  </si>
  <si>
    <t>01010397038851</t>
  </si>
  <si>
    <t>01030280037151</t>
  </si>
  <si>
    <t>01010397038866</t>
  </si>
  <si>
    <t>01030268037146</t>
  </si>
  <si>
    <t>01030268037144</t>
  </si>
  <si>
    <t>WATIMAN</t>
  </si>
  <si>
    <t>01030272037135</t>
  </si>
  <si>
    <t>BAHRUN</t>
  </si>
  <si>
    <t>01050568039876</t>
  </si>
  <si>
    <t>01060675040431</t>
  </si>
  <si>
    <t>DEDE YUSUP</t>
  </si>
  <si>
    <t>01120568040205</t>
  </si>
  <si>
    <t>TUDIN</t>
  </si>
  <si>
    <t>01110668040703</t>
  </si>
  <si>
    <t>01110684040704</t>
  </si>
  <si>
    <t>SANDI FIRMANSYAH</t>
  </si>
  <si>
    <t>01110676040702</t>
  </si>
  <si>
    <t>01051282041809</t>
  </si>
  <si>
    <t>OMI SAHROMI</t>
  </si>
  <si>
    <t>01051287041810</t>
  </si>
  <si>
    <t>01079965033765</t>
  </si>
  <si>
    <t>ELANG</t>
  </si>
  <si>
    <t>01079568031498</t>
  </si>
  <si>
    <t>HIKAYAT</t>
  </si>
  <si>
    <t>01070170036315</t>
  </si>
  <si>
    <t>SUGENG</t>
  </si>
  <si>
    <t>01050573039877</t>
  </si>
  <si>
    <t>01060680040429</t>
  </si>
  <si>
    <t>01110676040696</t>
  </si>
  <si>
    <t>01051275041805</t>
  </si>
  <si>
    <t>01051288041800</t>
  </si>
  <si>
    <t>YOGI</t>
  </si>
  <si>
    <t>01049566031366</t>
  </si>
  <si>
    <t>NUNUH</t>
  </si>
  <si>
    <t>01079964033766</t>
  </si>
  <si>
    <t>01030266037140</t>
  </si>
  <si>
    <t>01030260037159</t>
  </si>
  <si>
    <t>WARSID</t>
  </si>
  <si>
    <t>01040473039248</t>
  </si>
  <si>
    <t>SISO</t>
  </si>
  <si>
    <t>01050576039875</t>
  </si>
  <si>
    <t>01020975041237</t>
  </si>
  <si>
    <t>KARMIN</t>
  </si>
  <si>
    <t>01020970041238</t>
  </si>
  <si>
    <t>UCEN</t>
  </si>
  <si>
    <t>01051284041806</t>
  </si>
  <si>
    <t>AGUS SUPIANDI</t>
  </si>
  <si>
    <t>01051288041801</t>
  </si>
  <si>
    <t>ENDANG KUSNADI</t>
  </si>
  <si>
    <t>01051285041808</t>
  </si>
  <si>
    <t>DADI KOSASIH</t>
  </si>
  <si>
    <t>01051276041803</t>
  </si>
  <si>
    <t>BAKIR</t>
  </si>
  <si>
    <t>01110680040706</t>
  </si>
  <si>
    <t>RIDWAN JAENUDIN</t>
  </si>
  <si>
    <t>01060677040435</t>
  </si>
  <si>
    <t>01051278041818</t>
  </si>
  <si>
    <t>SUPYANI</t>
  </si>
  <si>
    <t>01051286041817</t>
  </si>
  <si>
    <t>ARI SETIAWAN</t>
  </si>
  <si>
    <t>01051289041819</t>
  </si>
  <si>
    <t>BAMBANG NURCAHYA</t>
  </si>
  <si>
    <t>01099571031759</t>
  </si>
  <si>
    <t>01010070034358</t>
  </si>
  <si>
    <t>01019072028634</t>
  </si>
  <si>
    <t>BANDIT</t>
  </si>
  <si>
    <t>01070171036336</t>
  </si>
  <si>
    <t>SUDIMAN</t>
  </si>
  <si>
    <t>01010081034360</t>
  </si>
  <si>
    <t>SYAFEI</t>
  </si>
  <si>
    <t>01099568031754</t>
  </si>
  <si>
    <t>UGAN S1</t>
  </si>
  <si>
    <t>26108867027857</t>
  </si>
  <si>
    <t>01019666032043</t>
  </si>
  <si>
    <t>AHMAD S1</t>
  </si>
  <si>
    <t>01099573031764</t>
  </si>
  <si>
    <t>DARYANTO</t>
  </si>
  <si>
    <t>01019666032042</t>
  </si>
  <si>
    <t>01019672032048</t>
  </si>
  <si>
    <t>I P I N</t>
  </si>
  <si>
    <t>01019065028614</t>
  </si>
  <si>
    <t>II SUMINO</t>
  </si>
  <si>
    <t>01010067034362</t>
  </si>
  <si>
    <t>KUSWANTO</t>
  </si>
  <si>
    <t>01019171028945</t>
  </si>
  <si>
    <t>01010065034356</t>
  </si>
  <si>
    <t>01019066028617</t>
  </si>
  <si>
    <t>SUKINO</t>
  </si>
  <si>
    <t>01019067028621</t>
  </si>
  <si>
    <t>26119065029781</t>
  </si>
  <si>
    <t>26119069029784</t>
  </si>
  <si>
    <t>01070174036338</t>
  </si>
  <si>
    <t>ADE ABEN</t>
  </si>
  <si>
    <t>01070178036341</t>
  </si>
  <si>
    <t>ADE D.</t>
  </si>
  <si>
    <t>01019970033339</t>
  </si>
  <si>
    <t>01019973033353</t>
  </si>
  <si>
    <t>H A S A N</t>
  </si>
  <si>
    <t>01010181035732</t>
  </si>
  <si>
    <t>KINO</t>
  </si>
  <si>
    <t>01019069028626</t>
  </si>
  <si>
    <t>S U T A R</t>
  </si>
  <si>
    <t>01010171035728</t>
  </si>
  <si>
    <t>TUMINAH</t>
  </si>
  <si>
    <t>01010171035731</t>
  </si>
  <si>
    <t>U.LEGINO</t>
  </si>
  <si>
    <t>01019973033341</t>
  </si>
  <si>
    <t>01070171036337</t>
  </si>
  <si>
    <t>01060676040438</t>
  </si>
  <si>
    <t>AOS NURSIWAN</t>
  </si>
  <si>
    <t>01050567039883</t>
  </si>
  <si>
    <t>01060677040439</t>
  </si>
  <si>
    <t>ADE ACIM</t>
  </si>
  <si>
    <t>01110681040707</t>
  </si>
  <si>
    <t>01050786041024</t>
  </si>
  <si>
    <t>01110675040712</t>
  </si>
  <si>
    <t>01110672040708</t>
  </si>
  <si>
    <t>01050776041033</t>
  </si>
  <si>
    <t>SUTRIYONO</t>
  </si>
  <si>
    <t>01051287041816</t>
  </si>
  <si>
    <t>NANUNG SUHERMAN</t>
  </si>
  <si>
    <t>01051282041813</t>
  </si>
  <si>
    <t>HORI</t>
  </si>
  <si>
    <t>01051287041812</t>
  </si>
  <si>
    <t>01051279041811</t>
  </si>
  <si>
    <t>01010382039071</t>
  </si>
  <si>
    <t>01019964033342</t>
  </si>
  <si>
    <t>01099566031751</t>
  </si>
  <si>
    <t>01019976033340</t>
  </si>
  <si>
    <t>01010175035729</t>
  </si>
  <si>
    <t>26109071029766</t>
  </si>
  <si>
    <t>01010074034368</t>
  </si>
  <si>
    <t>ABEN BIN NUKI</t>
  </si>
  <si>
    <t>01010076034367</t>
  </si>
  <si>
    <t>ADE SAMSURI</t>
  </si>
  <si>
    <t>01010178035736</t>
  </si>
  <si>
    <t>ADMAN</t>
  </si>
  <si>
    <t>01019974033346</t>
  </si>
  <si>
    <t>DAYAT BIN UBED</t>
  </si>
  <si>
    <t>01010068034363</t>
  </si>
  <si>
    <t>ERUH</t>
  </si>
  <si>
    <t>01019972033345</t>
  </si>
  <si>
    <t>HENDI BIN EMAD</t>
  </si>
  <si>
    <t>01019974033347</t>
  </si>
  <si>
    <t>HENDRIK BIN SAEP</t>
  </si>
  <si>
    <t>01019975033348</t>
  </si>
  <si>
    <t>HERI BIN DODOM</t>
  </si>
  <si>
    <t>01019065028611</t>
  </si>
  <si>
    <t>HERMAN B.</t>
  </si>
  <si>
    <t>01019677032055</t>
  </si>
  <si>
    <t>01019672032049</t>
  </si>
  <si>
    <t>01019069028627</t>
  </si>
  <si>
    <t>KARSONO</t>
  </si>
  <si>
    <t>01019070028632</t>
  </si>
  <si>
    <t>KEMINO</t>
  </si>
  <si>
    <t>01039671032247</t>
  </si>
  <si>
    <t>01019677032056</t>
  </si>
  <si>
    <t>ODEN</t>
  </si>
  <si>
    <t>01019974033337</t>
  </si>
  <si>
    <t>PANJI</t>
  </si>
  <si>
    <t>01019065028613</t>
  </si>
  <si>
    <t>01019068028625</t>
  </si>
  <si>
    <t>RASIMAN</t>
  </si>
  <si>
    <t>01019070028631</t>
  </si>
  <si>
    <t>REBIN</t>
  </si>
  <si>
    <t>01010173035737</t>
  </si>
  <si>
    <t>RUBINI</t>
  </si>
  <si>
    <t>01019667032044</t>
  </si>
  <si>
    <t>01010179035734</t>
  </si>
  <si>
    <t>01019067028618</t>
  </si>
  <si>
    <t>01010180035738</t>
  </si>
  <si>
    <t>SUPRIYATMAN</t>
  </si>
  <si>
    <t>01019066028616</t>
  </si>
  <si>
    <t>TEGUH</t>
  </si>
  <si>
    <t>01019069028629</t>
  </si>
  <si>
    <t>UGAN</t>
  </si>
  <si>
    <t>01019069028628</t>
  </si>
  <si>
    <t>01039667032246</t>
  </si>
  <si>
    <t>USUB</t>
  </si>
  <si>
    <t>01019669032045</t>
  </si>
  <si>
    <t>USUP S.</t>
  </si>
  <si>
    <t>01070180036343</t>
  </si>
  <si>
    <t>01010179035735</t>
  </si>
  <si>
    <t>ASEP S.</t>
  </si>
  <si>
    <t>01019064028610</t>
  </si>
  <si>
    <t>BAED A.</t>
  </si>
  <si>
    <t>01010167035730</t>
  </si>
  <si>
    <t>01070173036335</t>
  </si>
  <si>
    <t>01099573031762</t>
  </si>
  <si>
    <t>SUMISTO</t>
  </si>
  <si>
    <t>01099565031749</t>
  </si>
  <si>
    <t>SURIP B.</t>
  </si>
  <si>
    <t>01070175036334</t>
  </si>
  <si>
    <t>TINO</t>
  </si>
  <si>
    <t>01030279037175</t>
  </si>
  <si>
    <t>TUKIMAN</t>
  </si>
  <si>
    <t>01019067028619</t>
  </si>
  <si>
    <t>U SUANDI</t>
  </si>
  <si>
    <t>01030274037179</t>
  </si>
  <si>
    <t>UDAM</t>
  </si>
  <si>
    <t>01070178036342</t>
  </si>
  <si>
    <t>ADE B</t>
  </si>
  <si>
    <t>01030280037178</t>
  </si>
  <si>
    <t>01010173035733</t>
  </si>
  <si>
    <t>ISU PERMANA</t>
  </si>
  <si>
    <t>26119065029780</t>
  </si>
  <si>
    <t>01030280037180</t>
  </si>
  <si>
    <t>ADE PURNAMA</t>
  </si>
  <si>
    <t>01030276037176</t>
  </si>
  <si>
    <t>ASEP PURNAMA</t>
  </si>
  <si>
    <t>01050567039884</t>
  </si>
  <si>
    <t>01010369039068</t>
  </si>
  <si>
    <t>IYAS</t>
  </si>
  <si>
    <t>01050584039882</t>
  </si>
  <si>
    <t>01050771041029</t>
  </si>
  <si>
    <t>01050779041026</t>
  </si>
  <si>
    <t>BUTO</t>
  </si>
  <si>
    <t>01110686040711</t>
  </si>
  <si>
    <t>01110675040713</t>
  </si>
  <si>
    <t>01050781041027</t>
  </si>
  <si>
    <t>IGIT SUJANA</t>
  </si>
  <si>
    <t>01050784041032</t>
  </si>
  <si>
    <t>RAHMAT LOLIK AKWAN</t>
  </si>
  <si>
    <t>01050768041030</t>
  </si>
  <si>
    <t>SADIMIN</t>
  </si>
  <si>
    <t>01050771041034</t>
  </si>
  <si>
    <t>SUTISNA SANJAYA</t>
  </si>
  <si>
    <t>01050778041021</t>
  </si>
  <si>
    <t>01051288041814</t>
  </si>
  <si>
    <t>HANDI FIRMANSYAH</t>
  </si>
  <si>
    <t>01051283041815</t>
  </si>
  <si>
    <t>YANTO SUPRIANTO</t>
  </si>
  <si>
    <t>01109671032410</t>
  </si>
  <si>
    <t>PAENO</t>
  </si>
  <si>
    <t>01049472030974</t>
  </si>
  <si>
    <t>01019973033351</t>
  </si>
  <si>
    <t>HERNAWATI</t>
  </si>
  <si>
    <t>01051286041820</t>
  </si>
  <si>
    <t>01030278037167</t>
  </si>
  <si>
    <t>ARDI SUNARDI</t>
  </si>
  <si>
    <t>01070182036326</t>
  </si>
  <si>
    <t>01070180036325</t>
  </si>
  <si>
    <t>MARILAN</t>
  </si>
  <si>
    <t>01030275037166</t>
  </si>
  <si>
    <t>01100482039473</t>
  </si>
  <si>
    <t>SUDIBYO</t>
  </si>
  <si>
    <t>01010168035725</t>
  </si>
  <si>
    <t>01120580040209</t>
  </si>
  <si>
    <t>01010380039067</t>
  </si>
  <si>
    <t>01060679040436</t>
  </si>
  <si>
    <t>01100472039474</t>
  </si>
  <si>
    <t>01060680040434</t>
  </si>
  <si>
    <t>01090069034988</t>
  </si>
  <si>
    <t>01030272037047</t>
  </si>
  <si>
    <t>ADE SUPARMAN</t>
  </si>
  <si>
    <t>01108765027489</t>
  </si>
  <si>
    <t>DAMIRI</t>
  </si>
  <si>
    <t>01010377038925</t>
  </si>
  <si>
    <t>ISMAT</t>
  </si>
  <si>
    <t>01010373038909</t>
  </si>
  <si>
    <t>04098764027448</t>
  </si>
  <si>
    <t>KARNI</t>
  </si>
  <si>
    <t>01040470039111</t>
  </si>
  <si>
    <t>01080266038165</t>
  </si>
  <si>
    <t>01120579040142</t>
  </si>
  <si>
    <t>01040464039117</t>
  </si>
  <si>
    <t>ITON</t>
  </si>
  <si>
    <t>01120572040146</t>
  </si>
  <si>
    <t>JUHRONI</t>
  </si>
  <si>
    <t>01040481039110</t>
  </si>
  <si>
    <t>01050777040935</t>
  </si>
  <si>
    <t>DIDIN RAFIUDIN</t>
  </si>
  <si>
    <t>01040465039112</t>
  </si>
  <si>
    <t>URNISAH</t>
  </si>
  <si>
    <t>01051275041827</t>
  </si>
  <si>
    <t>EPEN APENDI</t>
  </si>
  <si>
    <t>01028865027678</t>
  </si>
  <si>
    <t>MUKRI</t>
  </si>
  <si>
    <t>01058765027188</t>
  </si>
  <si>
    <t>SARBAN</t>
  </si>
  <si>
    <t>01019867032836</t>
  </si>
  <si>
    <t>ASTRA</t>
  </si>
  <si>
    <t>01079868032978</t>
  </si>
  <si>
    <t>01068269021436</t>
  </si>
  <si>
    <t>01090067035006</t>
  </si>
  <si>
    <t>01079870032980</t>
  </si>
  <si>
    <t>SARIMAN</t>
  </si>
  <si>
    <t>01090067035002</t>
  </si>
  <si>
    <t>SAYUTI</t>
  </si>
  <si>
    <t>01090068034500</t>
  </si>
  <si>
    <t>01030266037042</t>
  </si>
  <si>
    <t>YOYON</t>
  </si>
  <si>
    <t>01080264038155</t>
  </si>
  <si>
    <t>ABTAR</t>
  </si>
  <si>
    <t>01010375038934</t>
  </si>
  <si>
    <t>ARMADI</t>
  </si>
  <si>
    <t>01090066035005</t>
  </si>
  <si>
    <t>IDON</t>
  </si>
  <si>
    <t>01010366038937</t>
  </si>
  <si>
    <t>01090065035003</t>
  </si>
  <si>
    <t>01010365038936</t>
  </si>
  <si>
    <t>01010375038931</t>
  </si>
  <si>
    <t>JUHRI</t>
  </si>
  <si>
    <t>01080266038154</t>
  </si>
  <si>
    <t>JUMAN</t>
  </si>
  <si>
    <t>01010371038919</t>
  </si>
  <si>
    <t>01030269037043</t>
  </si>
  <si>
    <t>MIRTA</t>
  </si>
  <si>
    <t>01090066035008</t>
  </si>
  <si>
    <t>01010370038929</t>
  </si>
  <si>
    <t>OTOY</t>
  </si>
  <si>
    <t>01050575039735</t>
  </si>
  <si>
    <t>01010367038924</t>
  </si>
  <si>
    <t>SAINAN</t>
  </si>
  <si>
    <t>01100466039364</t>
  </si>
  <si>
    <t>01050565039728</t>
  </si>
  <si>
    <t>01050573039729</t>
  </si>
  <si>
    <t>ILMAN</t>
  </si>
  <si>
    <t>01050566039736</t>
  </si>
  <si>
    <t>KAPI</t>
  </si>
  <si>
    <t>01050566039742</t>
  </si>
  <si>
    <t>01120565040133</t>
  </si>
  <si>
    <t>HALIL</t>
  </si>
  <si>
    <t>01120566040139</t>
  </si>
  <si>
    <t>01120574040143</t>
  </si>
  <si>
    <t>AJUN  A.</t>
  </si>
  <si>
    <t>01110669040619</t>
  </si>
  <si>
    <t>01110674040622</t>
  </si>
  <si>
    <t>JAHRONI</t>
  </si>
  <si>
    <t>01120569040147</t>
  </si>
  <si>
    <t>01110665040618</t>
  </si>
  <si>
    <t>01076665001380</t>
  </si>
  <si>
    <t>ABENG</t>
  </si>
  <si>
    <t>01097964018384</t>
  </si>
  <si>
    <t>01030266037036</t>
  </si>
  <si>
    <t>01051281041821</t>
  </si>
  <si>
    <t>01030265037032</t>
  </si>
  <si>
    <t>AWARI</t>
  </si>
  <si>
    <t>ANJASMARA</t>
  </si>
  <si>
    <t>01030268037033</t>
  </si>
  <si>
    <t>01030264037037</t>
  </si>
  <si>
    <t>JUARTO</t>
  </si>
  <si>
    <t>01030269037038</t>
  </si>
  <si>
    <t>RASDA</t>
  </si>
  <si>
    <t>01090065034993</t>
  </si>
  <si>
    <t>01090070034992</t>
  </si>
  <si>
    <t>01079865032979</t>
  </si>
  <si>
    <t>SUMIYADI</t>
  </si>
  <si>
    <t>01010375038935</t>
  </si>
  <si>
    <t>ENDEN</t>
  </si>
  <si>
    <t>01010367038930</t>
  </si>
  <si>
    <t>01080269038168</t>
  </si>
  <si>
    <t>01050569039741</t>
  </si>
  <si>
    <t>ASARI</t>
  </si>
  <si>
    <t>01100465039378</t>
  </si>
  <si>
    <t>JAKRI</t>
  </si>
  <si>
    <t>01100472039366</t>
  </si>
  <si>
    <t>JALIM</t>
  </si>
  <si>
    <t>01120569040145</t>
  </si>
  <si>
    <t>01120577040148</t>
  </si>
  <si>
    <t>01050571039737</t>
  </si>
  <si>
    <t>SARMA</t>
  </si>
  <si>
    <t>01120564040135</t>
  </si>
  <si>
    <t>01110671040623</t>
  </si>
  <si>
    <t>ARDIMUN</t>
  </si>
  <si>
    <t>01110675040624</t>
  </si>
  <si>
    <t>RABIN S.</t>
  </si>
  <si>
    <t>01110673040625</t>
  </si>
  <si>
    <t>SUPREDI</t>
  </si>
  <si>
    <t>01051276041826</t>
  </si>
  <si>
    <t>01051277041823</t>
  </si>
  <si>
    <t>UCI</t>
  </si>
  <si>
    <t>01051277041822</t>
  </si>
  <si>
    <t>R. OZI</t>
  </si>
  <si>
    <t>01068964028099</t>
  </si>
  <si>
    <t>01108765027488</t>
  </si>
  <si>
    <t>SAEBI A.</t>
  </si>
  <si>
    <t>01030270037040</t>
  </si>
  <si>
    <t>01019964033238</t>
  </si>
  <si>
    <t>MADKONI</t>
  </si>
  <si>
    <t>01050570039738</t>
  </si>
  <si>
    <t>01030265037039</t>
  </si>
  <si>
    <t>UJA B. AHYAR</t>
  </si>
  <si>
    <t>01050772040936</t>
  </si>
  <si>
    <t>01010069034774</t>
  </si>
  <si>
    <t>AHMAD NURWAN</t>
  </si>
  <si>
    <t>01010366038914</t>
  </si>
  <si>
    <t>01080271038157</t>
  </si>
  <si>
    <t>JANUAR</t>
  </si>
  <si>
    <t>01010371038933</t>
  </si>
  <si>
    <t>SANDRA</t>
  </si>
  <si>
    <t>01080264038158</t>
  </si>
  <si>
    <t>UING</t>
  </si>
  <si>
    <t>01100473039370</t>
  </si>
  <si>
    <t>01100464039376</t>
  </si>
  <si>
    <t>01040469039119</t>
  </si>
  <si>
    <t>01050569039732</t>
  </si>
  <si>
    <t>UJEH</t>
  </si>
  <si>
    <t>01120570040134</t>
  </si>
  <si>
    <t>01120564040138</t>
  </si>
  <si>
    <t>TIMI</t>
  </si>
  <si>
    <t>01110673040628</t>
  </si>
  <si>
    <t>01110673040626</t>
  </si>
  <si>
    <t>01051282041824</t>
  </si>
  <si>
    <t>01088166020984</t>
  </si>
  <si>
    <t>BASIR</t>
  </si>
  <si>
    <t>01048366021734</t>
  </si>
  <si>
    <t>EMONG A</t>
  </si>
  <si>
    <t>01118065020504</t>
  </si>
  <si>
    <t>ISRO  IV</t>
  </si>
  <si>
    <t>01088566026150</t>
  </si>
  <si>
    <t>JAJI</t>
  </si>
  <si>
    <t>01078668026800</t>
  </si>
  <si>
    <t>JOHAN</t>
  </si>
  <si>
    <t>01058566025314</t>
  </si>
  <si>
    <t>KAENI</t>
  </si>
  <si>
    <t>01108568026444</t>
  </si>
  <si>
    <t>01078367021803</t>
  </si>
  <si>
    <t>01078165020958</t>
  </si>
  <si>
    <t>01058569025315</t>
  </si>
  <si>
    <t>ROHIDI</t>
  </si>
  <si>
    <t>01128465024222</t>
  </si>
  <si>
    <t>01089068029270</t>
  </si>
  <si>
    <t>SARHELI</t>
  </si>
  <si>
    <t>01128466024223</t>
  </si>
  <si>
    <t>SARMI</t>
  </si>
  <si>
    <t>01128266021599</t>
  </si>
  <si>
    <t>SAYUDIN B</t>
  </si>
  <si>
    <t>01010071034772</t>
  </si>
  <si>
    <t>01018567024693</t>
  </si>
  <si>
    <t>EMONG B.</t>
  </si>
  <si>
    <t>01030270037026</t>
  </si>
  <si>
    <t>MADSARI</t>
  </si>
  <si>
    <t>01019068028637</t>
  </si>
  <si>
    <t>SALIK</t>
  </si>
  <si>
    <t>01010069034776</t>
  </si>
  <si>
    <t>SARMAN IV</t>
  </si>
  <si>
    <t>01030264037025</t>
  </si>
  <si>
    <t>ATMA</t>
  </si>
  <si>
    <t>01030275037028</t>
  </si>
  <si>
    <t>01030272037022</t>
  </si>
  <si>
    <t>01090072034996</t>
  </si>
  <si>
    <t>JAMAN</t>
  </si>
  <si>
    <t>01030272037024</t>
  </si>
  <si>
    <t>01090073034999</t>
  </si>
  <si>
    <t>NURYADI</t>
  </si>
  <si>
    <t>01090070034997</t>
  </si>
  <si>
    <t>01030273037023</t>
  </si>
  <si>
    <t>01030271037031</t>
  </si>
  <si>
    <t>SAKIB S.</t>
  </si>
  <si>
    <t>01030277037029</t>
  </si>
  <si>
    <t>SAMAN D.</t>
  </si>
  <si>
    <t>01030268037021</t>
  </si>
  <si>
    <t>01030272037027</t>
  </si>
  <si>
    <t>SUBRANI</t>
  </si>
  <si>
    <t>01010372038917</t>
  </si>
  <si>
    <t>SUNARDI</t>
  </si>
  <si>
    <t>01090069034998</t>
  </si>
  <si>
    <t>01010372038928</t>
  </si>
  <si>
    <t>01100470039362</t>
  </si>
  <si>
    <t>ABI</t>
  </si>
  <si>
    <t>01100470039375</t>
  </si>
  <si>
    <t>01010367038952</t>
  </si>
  <si>
    <t>01050779040938</t>
  </si>
  <si>
    <t>01050577039733</t>
  </si>
  <si>
    <t>KACUNG</t>
  </si>
  <si>
    <t>01050572039739</t>
  </si>
  <si>
    <t>SAYADI</t>
  </si>
  <si>
    <t>01110674040629</t>
  </si>
  <si>
    <t>01038567025126</t>
  </si>
  <si>
    <t>01098769027439</t>
  </si>
  <si>
    <t>03088770021003</t>
  </si>
  <si>
    <t>JASIR</t>
  </si>
  <si>
    <t>01088464023545</t>
  </si>
  <si>
    <t>MADISA</t>
  </si>
  <si>
    <t>01078566025974</t>
  </si>
  <si>
    <t>NATA</t>
  </si>
  <si>
    <t>01019966033242</t>
  </si>
  <si>
    <t>01019965033241</t>
  </si>
  <si>
    <t>ISRO V.</t>
  </si>
  <si>
    <t>01058669026736</t>
  </si>
  <si>
    <t>YUSRI</t>
  </si>
  <si>
    <t>01019964033240</t>
  </si>
  <si>
    <t>01088368021830</t>
  </si>
  <si>
    <t>HEMIN</t>
  </si>
  <si>
    <t>01010364038920</t>
  </si>
  <si>
    <t>KUCIN MUKSIN</t>
  </si>
  <si>
    <t>01108467023880</t>
  </si>
  <si>
    <t>MINGGU</t>
  </si>
  <si>
    <t>01118468024043</t>
  </si>
  <si>
    <t>SUHERI</t>
  </si>
  <si>
    <t>01050567039740</t>
  </si>
  <si>
    <t>01050565039734</t>
  </si>
  <si>
    <t>01050779040939</t>
  </si>
  <si>
    <t>01100471039374</t>
  </si>
  <si>
    <t>01100468039369</t>
  </si>
  <si>
    <t>JAMPARI  K.</t>
  </si>
  <si>
    <t>01110673040627</t>
  </si>
  <si>
    <t>SADIP K.</t>
  </si>
  <si>
    <t>01051275041825</t>
  </si>
  <si>
    <t>ASRI</t>
  </si>
  <si>
    <t>01110679040642</t>
  </si>
  <si>
    <t>BANGBANG</t>
  </si>
  <si>
    <t>01110680040637</t>
  </si>
  <si>
    <t>SADINTA</t>
  </si>
  <si>
    <t>01110676040640</t>
  </si>
  <si>
    <t>01051281041832</t>
  </si>
  <si>
    <t>01010170035600</t>
  </si>
  <si>
    <t>01110673040636</t>
  </si>
  <si>
    <t>01109668032420</t>
  </si>
  <si>
    <t>UMA</t>
  </si>
  <si>
    <t>WARDUN</t>
  </si>
  <si>
    <t>01109661032421</t>
  </si>
  <si>
    <t>01090064035037</t>
  </si>
  <si>
    <t>MARA</t>
  </si>
  <si>
    <t>01109667032419</t>
  </si>
  <si>
    <t>MARJAYA</t>
  </si>
  <si>
    <t>01128366022102</t>
  </si>
  <si>
    <t>MARSA</t>
  </si>
  <si>
    <t>01078264021176</t>
  </si>
  <si>
    <t>MUSA</t>
  </si>
  <si>
    <t>01109666032417</t>
  </si>
  <si>
    <t>OBIK</t>
  </si>
  <si>
    <t>01051282041831</t>
  </si>
  <si>
    <t>01128364022097</t>
  </si>
  <si>
    <t>SAHARI B</t>
  </si>
  <si>
    <t>01128365022100</t>
  </si>
  <si>
    <t>01050571039748</t>
  </si>
  <si>
    <t>AHIM</t>
  </si>
  <si>
    <t>01050578039750</t>
  </si>
  <si>
    <t>01110680040634</t>
  </si>
  <si>
    <t>01121282042030</t>
  </si>
  <si>
    <t>DANA SURDANA</t>
  </si>
  <si>
    <t>01079864033195</t>
  </si>
  <si>
    <t>BONGSANG</t>
  </si>
  <si>
    <t>01128365022099</t>
  </si>
  <si>
    <t>IDONG</t>
  </si>
  <si>
    <t>01090078035041</t>
  </si>
  <si>
    <t>04079564031938</t>
  </si>
  <si>
    <t>01079876033196</t>
  </si>
  <si>
    <t>MARSAN</t>
  </si>
  <si>
    <t>01010170035602</t>
  </si>
  <si>
    <t>01010178035601</t>
  </si>
  <si>
    <t>01109665032474</t>
  </si>
  <si>
    <t>01020974041210</t>
  </si>
  <si>
    <t>01010169035605</t>
  </si>
  <si>
    <t>ASRAP</t>
  </si>
  <si>
    <t>01010367039131</t>
  </si>
  <si>
    <t>01079965034246</t>
  </si>
  <si>
    <t>MA,RUP</t>
  </si>
  <si>
    <t>01010073034186</t>
  </si>
  <si>
    <t>01070179037013</t>
  </si>
  <si>
    <t>01010165035603</t>
  </si>
  <si>
    <t>SARINAN</t>
  </si>
  <si>
    <t>01090068035045</t>
  </si>
  <si>
    <t>01070174037017</t>
  </si>
  <si>
    <t>01010369039133</t>
  </si>
  <si>
    <t>01010380039147</t>
  </si>
  <si>
    <t>SAKARI</t>
  </si>
  <si>
    <t>01110679040641</t>
  </si>
  <si>
    <t>01050568039752</t>
  </si>
  <si>
    <t>ENTOK</t>
  </si>
  <si>
    <t>01020983041212</t>
  </si>
  <si>
    <t>JUKI</t>
  </si>
  <si>
    <t>01051272041834</t>
  </si>
  <si>
    <t>AEP SAEPULAH</t>
  </si>
  <si>
    <t>01109664032473</t>
  </si>
  <si>
    <t>01070169037015</t>
  </si>
  <si>
    <t>JUMRAH</t>
  </si>
  <si>
    <t>01010179035606</t>
  </si>
  <si>
    <t>01070170037016</t>
  </si>
  <si>
    <t>PULUNG</t>
  </si>
  <si>
    <t>01010067034189</t>
  </si>
  <si>
    <t>PURBA</t>
  </si>
  <si>
    <t>01019968033233</t>
  </si>
  <si>
    <t>RAKMAN</t>
  </si>
  <si>
    <t>01010171035607</t>
  </si>
  <si>
    <t>01010164035608</t>
  </si>
  <si>
    <t>SARMANI</t>
  </si>
  <si>
    <t>01109664032471</t>
  </si>
  <si>
    <t>SUMARTA</t>
  </si>
  <si>
    <t>01070176037014</t>
  </si>
  <si>
    <t>UJANG S.</t>
  </si>
  <si>
    <t>01030269037597</t>
  </si>
  <si>
    <t>WIRSA</t>
  </si>
  <si>
    <t>01010378039135</t>
  </si>
  <si>
    <t>01010368039145</t>
  </si>
  <si>
    <t>BAI</t>
  </si>
  <si>
    <t>01030273037599</t>
  </si>
  <si>
    <t>01010374039146</t>
  </si>
  <si>
    <t>JAMSUNA</t>
  </si>
  <si>
    <t>01010381039144</t>
  </si>
  <si>
    <t>JUHRA</t>
  </si>
  <si>
    <t>01010172035609</t>
  </si>
  <si>
    <t>MISJAN</t>
  </si>
  <si>
    <t>01090068035047</t>
  </si>
  <si>
    <t>01010372039137</t>
  </si>
  <si>
    <t>ASMARI</t>
  </si>
  <si>
    <t>01010370039141</t>
  </si>
  <si>
    <t>01090070035046</t>
  </si>
  <si>
    <t>SUKRI</t>
  </si>
  <si>
    <t>01050576039745</t>
  </si>
  <si>
    <t>01050579039746</t>
  </si>
  <si>
    <t>SUANDA</t>
  </si>
  <si>
    <t>01110668040638</t>
  </si>
  <si>
    <t>01051275041836</t>
  </si>
  <si>
    <t>01051283041833</t>
  </si>
  <si>
    <t>01079970034249</t>
  </si>
  <si>
    <t>NUGRAHA SETIAWAN</t>
  </si>
  <si>
    <t>01109672032489</t>
  </si>
  <si>
    <t>01019970033234</t>
  </si>
  <si>
    <t>A N D E</t>
  </si>
  <si>
    <t>01010173035611</t>
  </si>
  <si>
    <t>01020976041211</t>
  </si>
  <si>
    <t>01109669032484</t>
  </si>
  <si>
    <t>KASI</t>
  </si>
  <si>
    <t>SUMARDIN</t>
  </si>
  <si>
    <t>01030266037601</t>
  </si>
  <si>
    <t>SADI</t>
  </si>
  <si>
    <t>01070166037018</t>
  </si>
  <si>
    <t>01090067035053</t>
  </si>
  <si>
    <t>01090067035352</t>
  </si>
  <si>
    <t>01109669032482</t>
  </si>
  <si>
    <t>ARSID</t>
  </si>
  <si>
    <t>01090067035050</t>
  </si>
  <si>
    <t>01010373039132</t>
  </si>
  <si>
    <t>PATON</t>
  </si>
  <si>
    <t>01019870033191</t>
  </si>
  <si>
    <t>01110672040639</t>
  </si>
  <si>
    <t>AAT SAFAÃƒÆ’Ã¢â‚¬Å¡Ãƒâ€šÃ‚Â´AT</t>
  </si>
  <si>
    <t>01040473039125</t>
  </si>
  <si>
    <t>01030269037600</t>
  </si>
  <si>
    <t>SARID</t>
  </si>
  <si>
    <t>01010164035612</t>
  </si>
  <si>
    <t>01010375039138</t>
  </si>
  <si>
    <t>PADNA</t>
  </si>
  <si>
    <t>01050571039747</t>
  </si>
  <si>
    <t>SALI</t>
  </si>
  <si>
    <t>01010369039142</t>
  </si>
  <si>
    <t>SUHAWI</t>
  </si>
  <si>
    <t>01050570039751</t>
  </si>
  <si>
    <t>01010369039140</t>
  </si>
  <si>
    <t>01010169035610</t>
  </si>
  <si>
    <t>01050566039744</t>
  </si>
  <si>
    <t>EMBI LAMRI</t>
  </si>
  <si>
    <t>01051282041835</t>
  </si>
  <si>
    <t>01051281041830</t>
  </si>
  <si>
    <t>01110674040646</t>
  </si>
  <si>
    <t>01010164035629</t>
  </si>
  <si>
    <t>01070166036359</t>
  </si>
  <si>
    <t>01040469039132</t>
  </si>
  <si>
    <t>01051282041860</t>
  </si>
  <si>
    <t>AGUS SAEFULOH</t>
  </si>
  <si>
    <t>01051280041838</t>
  </si>
  <si>
    <t>ARIP RUSMAN</t>
  </si>
  <si>
    <t>01091477042119</t>
  </si>
  <si>
    <t>01051280041853</t>
  </si>
  <si>
    <t>11018665026696</t>
  </si>
  <si>
    <t>ANTA</t>
  </si>
  <si>
    <t>01010373039114</t>
  </si>
  <si>
    <t>01099775032783</t>
  </si>
  <si>
    <t>01079567031537</t>
  </si>
  <si>
    <t>01010374039118</t>
  </si>
  <si>
    <t>02018264021295</t>
  </si>
  <si>
    <t>WITA</t>
  </si>
  <si>
    <t>JUMRI</t>
  </si>
  <si>
    <t>01018767027010</t>
  </si>
  <si>
    <t>01099767032778</t>
  </si>
  <si>
    <t>22018866027618</t>
  </si>
  <si>
    <t>OJI</t>
  </si>
  <si>
    <t>01099574031840</t>
  </si>
  <si>
    <t>SAPEI</t>
  </si>
  <si>
    <t>22119464031122</t>
  </si>
  <si>
    <t>01010369039116</t>
  </si>
  <si>
    <t>ANEN</t>
  </si>
  <si>
    <t>01010369039122</t>
  </si>
  <si>
    <t>01030271037591</t>
  </si>
  <si>
    <t>01100476039384</t>
  </si>
  <si>
    <t>AMSARI</t>
  </si>
  <si>
    <t>01051282041848</t>
  </si>
  <si>
    <t>INDRAYANA</t>
  </si>
  <si>
    <t>01051281041854</t>
  </si>
  <si>
    <t>01051281041852</t>
  </si>
  <si>
    <t>RATMAN</t>
  </si>
  <si>
    <t>01051288041870</t>
  </si>
  <si>
    <t>RAMA</t>
  </si>
  <si>
    <t>01011873042204</t>
  </si>
  <si>
    <t>01051279041862</t>
  </si>
  <si>
    <t>01078966028235</t>
  </si>
  <si>
    <t>01079868032990</t>
  </si>
  <si>
    <t>01079570031538</t>
  </si>
  <si>
    <t>22018864027617</t>
  </si>
  <si>
    <t>ALIM</t>
  </si>
  <si>
    <t>30098670026876</t>
  </si>
  <si>
    <t>01051280041849</t>
  </si>
  <si>
    <t>01099764032777</t>
  </si>
  <si>
    <t>SURI</t>
  </si>
  <si>
    <t>01010369039115</t>
  </si>
  <si>
    <t>01099771032782</t>
  </si>
  <si>
    <t>01010365039119</t>
  </si>
  <si>
    <t>AHYA</t>
  </si>
  <si>
    <t>01010370039121</t>
  </si>
  <si>
    <t>DOPING</t>
  </si>
  <si>
    <t>01010376039120</t>
  </si>
  <si>
    <t>01099769032780</t>
  </si>
  <si>
    <t>01010366039126</t>
  </si>
  <si>
    <t>01010373039123</t>
  </si>
  <si>
    <t>01010364039125</t>
  </si>
  <si>
    <t>ONING</t>
  </si>
  <si>
    <t>01079870032991</t>
  </si>
  <si>
    <t>01051281041855</t>
  </si>
  <si>
    <t>YUDI MULYADI</t>
  </si>
  <si>
    <t>01030268037087</t>
  </si>
  <si>
    <t>SUDRAJAT A</t>
  </si>
  <si>
    <t>01030264037089</t>
  </si>
  <si>
    <t>01070170036368</t>
  </si>
  <si>
    <t>01010372039081</t>
  </si>
  <si>
    <t>01070170036367</t>
  </si>
  <si>
    <t>SAPRI AM.</t>
  </si>
  <si>
    <t>01010369039083</t>
  </si>
  <si>
    <t>UDIN B</t>
  </si>
  <si>
    <t>01080267038185</t>
  </si>
  <si>
    <t>01051278041869</t>
  </si>
  <si>
    <t>01080273038181</t>
  </si>
  <si>
    <t>DADAY HIDAYAT</t>
  </si>
  <si>
    <t>01040477039130</t>
  </si>
  <si>
    <t>01010170035631</t>
  </si>
  <si>
    <t>ITI SUHAETI</t>
  </si>
  <si>
    <t>01051282041850</t>
  </si>
  <si>
    <t>01051282041847</t>
  </si>
  <si>
    <t>01051283041846</t>
  </si>
  <si>
    <t>AJI PAMUNGKAS SE</t>
  </si>
  <si>
    <t>01051283041867</t>
  </si>
  <si>
    <t>GILAR TRIANA</t>
  </si>
  <si>
    <t>01099578031835</t>
  </si>
  <si>
    <t>JUMA</t>
  </si>
  <si>
    <t>01099568031825</t>
  </si>
  <si>
    <t>01118264021581</t>
  </si>
  <si>
    <t>01070169036361</t>
  </si>
  <si>
    <t>01019964033248</t>
  </si>
  <si>
    <t>IDIS</t>
  </si>
  <si>
    <t>01080264038180</t>
  </si>
  <si>
    <t>01030274037097</t>
  </si>
  <si>
    <t>01010366039085</t>
  </si>
  <si>
    <t>AUP</t>
  </si>
  <si>
    <t>01080267038182</t>
  </si>
  <si>
    <t>01070170036372</t>
  </si>
  <si>
    <t>SANTAMIN</t>
  </si>
  <si>
    <t>01010370039087</t>
  </si>
  <si>
    <t>01080280038190</t>
  </si>
  <si>
    <t>FAHRU</t>
  </si>
  <si>
    <t>01050767040943</t>
  </si>
  <si>
    <t>01051280041841</t>
  </si>
  <si>
    <t>01051277041856</t>
  </si>
  <si>
    <t>01051284041851</t>
  </si>
  <si>
    <t>01091494042105</t>
  </si>
  <si>
    <t>MUHAMAD HENDRI SETIAWAN</t>
  </si>
  <si>
    <t>01079969034747</t>
  </si>
  <si>
    <t>MUMUH</t>
  </si>
  <si>
    <t>01079977034749</t>
  </si>
  <si>
    <t>MANSUR A.</t>
  </si>
  <si>
    <t>01050575039764</t>
  </si>
  <si>
    <t>IRWANSYAH</t>
  </si>
  <si>
    <t>01019864032838</t>
  </si>
  <si>
    <t>01080279038183</t>
  </si>
  <si>
    <t>EDI B.</t>
  </si>
  <si>
    <t>01010170035632</t>
  </si>
  <si>
    <t>01080277038187</t>
  </si>
  <si>
    <t>01010380039082</t>
  </si>
  <si>
    <t>01050778040944</t>
  </si>
  <si>
    <t>01050581039766</t>
  </si>
  <si>
    <t>01051276041858</t>
  </si>
  <si>
    <t>01051285041842</t>
  </si>
  <si>
    <t>KURNADI</t>
  </si>
  <si>
    <t>01099567031821</t>
  </si>
  <si>
    <t>01099568031826</t>
  </si>
  <si>
    <t>ACIP</t>
  </si>
  <si>
    <t>01051278041845</t>
  </si>
  <si>
    <t>01079964034745</t>
  </si>
  <si>
    <t>APING</t>
  </si>
  <si>
    <t>IMAM SUMANTRI</t>
  </si>
  <si>
    <t>01099565031815</t>
  </si>
  <si>
    <t>IKAM SARIKAM</t>
  </si>
  <si>
    <t>01099568031827</t>
  </si>
  <si>
    <t>SIROD</t>
  </si>
  <si>
    <t>01099565031818</t>
  </si>
  <si>
    <t>KIBUK</t>
  </si>
  <si>
    <t>01099569031829</t>
  </si>
  <si>
    <t>MAMAN B.</t>
  </si>
  <si>
    <t>01099566031819</t>
  </si>
  <si>
    <t>01010165035646</t>
  </si>
  <si>
    <t>ARMA</t>
  </si>
  <si>
    <t>01010165035647</t>
  </si>
  <si>
    <t>SARMAN</t>
  </si>
  <si>
    <t>01010164035642</t>
  </si>
  <si>
    <t>01010166035645</t>
  </si>
  <si>
    <t>CIMONG M.</t>
  </si>
  <si>
    <t>01010165035649</t>
  </si>
  <si>
    <t>01100472039385</t>
  </si>
  <si>
    <t>01050564039756</t>
  </si>
  <si>
    <t>01051274041839</t>
  </si>
  <si>
    <t>MUJID</t>
  </si>
  <si>
    <t>01051283041868</t>
  </si>
  <si>
    <t>ARI FERDIANA</t>
  </si>
  <si>
    <t>01051280041857</t>
  </si>
  <si>
    <t>01051283041840</t>
  </si>
  <si>
    <t>01051288041859</t>
  </si>
  <si>
    <t>SURYA KARSA</t>
  </si>
  <si>
    <t>01050564039754</t>
  </si>
  <si>
    <t>IYA ROHIJAT</t>
  </si>
  <si>
    <t>01050778040940</t>
  </si>
  <si>
    <t>01020971041218</t>
  </si>
  <si>
    <t>BUDIANA</t>
  </si>
  <si>
    <t>01051283041865</t>
  </si>
  <si>
    <t>EPI KURNIAWANDI</t>
  </si>
  <si>
    <t>01051284041844</t>
  </si>
  <si>
    <t>JAENUL ARIFIN</t>
  </si>
  <si>
    <t>01051283041866</t>
  </si>
  <si>
    <t>SAEFUL AMRI</t>
  </si>
  <si>
    <t>01051281041843</t>
  </si>
  <si>
    <t>DADANG SUPRIADANI</t>
  </si>
  <si>
    <t>01080273038279</t>
  </si>
  <si>
    <t>YULI RACHMAWATI</t>
  </si>
  <si>
    <t>01060681040377</t>
  </si>
  <si>
    <t>UUS SURYANA</t>
  </si>
  <si>
    <t>01051274041874</t>
  </si>
  <si>
    <t>DEWI WIDIANINGSIH</t>
  </si>
  <si>
    <t>01051283041871</t>
  </si>
  <si>
    <t>RINI MERIYANI</t>
  </si>
  <si>
    <t>01051272041872</t>
  </si>
  <si>
    <t>01120565040152</t>
  </si>
  <si>
    <t>KAKAN</t>
  </si>
  <si>
    <t>01040484039250</t>
  </si>
  <si>
    <t>01010077034750</t>
  </si>
  <si>
    <t>HERI KAPERTA</t>
  </si>
  <si>
    <t>01040479039257</t>
  </si>
  <si>
    <t>ODING SETIAWAN</t>
  </si>
  <si>
    <t>01120582040151</t>
  </si>
  <si>
    <t>PULOH</t>
  </si>
  <si>
    <t>01060682040378</t>
  </si>
  <si>
    <t>DIMYATI</t>
  </si>
  <si>
    <t>01010374039519</t>
  </si>
  <si>
    <t>E.SUTARJA</t>
  </si>
  <si>
    <t>01060688040379</t>
  </si>
  <si>
    <t>01060681040381</t>
  </si>
  <si>
    <t>01051282041873</t>
  </si>
  <si>
    <t>KUSMAN SUJANA</t>
  </si>
  <si>
    <t>01010080034746</t>
  </si>
  <si>
    <t>WAHYU HIDAYAT</t>
  </si>
  <si>
    <t>01099978034900</t>
  </si>
  <si>
    <t>WAWAN SUTEDI</t>
  </si>
  <si>
    <t>01080272038277</t>
  </si>
  <si>
    <t>01070080035082</t>
  </si>
  <si>
    <t>SOLEHUDIN</t>
  </si>
  <si>
    <t>01060682040380</t>
  </si>
  <si>
    <t>01060675040376</t>
  </si>
  <si>
    <t>AJAN MARDJANAH</t>
  </si>
  <si>
    <t>01040476039252</t>
  </si>
  <si>
    <t>AWONG SUWARNA</t>
  </si>
  <si>
    <t>03048367021739</t>
  </si>
  <si>
    <t>01051274041875</t>
  </si>
  <si>
    <t>01079968034952</t>
  </si>
  <si>
    <t>01060675040386</t>
  </si>
  <si>
    <t>HELI SUHAELI</t>
  </si>
  <si>
    <t>01079570031562</t>
  </si>
  <si>
    <t>01040475039256</t>
  </si>
  <si>
    <t>01050783040946</t>
  </si>
  <si>
    <t>NOVIYANTI</t>
  </si>
  <si>
    <t>01040470039136</t>
  </si>
  <si>
    <t>01120570040154</t>
  </si>
  <si>
    <t>01120573040153</t>
  </si>
  <si>
    <t>SUKINDAR</t>
  </si>
  <si>
    <t>01120579040158</t>
  </si>
  <si>
    <t>ANDRI SUPRIADI</t>
  </si>
  <si>
    <t>01120580040157</t>
  </si>
  <si>
    <t>PIAN SUPIANDI</t>
  </si>
  <si>
    <t>01020972041223</t>
  </si>
  <si>
    <t>01051282041886</t>
  </si>
  <si>
    <t>01051286041881</t>
  </si>
  <si>
    <t>WAWAN SETIAWAN A.Md.kom</t>
  </si>
  <si>
    <t>01121286042031</t>
  </si>
  <si>
    <t>IRMA HUSADA</t>
  </si>
  <si>
    <t>01019965033311</t>
  </si>
  <si>
    <t>01030271037604</t>
  </si>
  <si>
    <t>ENCUN</t>
  </si>
  <si>
    <t>01040470039137</t>
  </si>
  <si>
    <t>01051277041888</t>
  </si>
  <si>
    <t>ANTON HARDI BASTIA NUGRAHA</t>
  </si>
  <si>
    <t>01010365039706</t>
  </si>
  <si>
    <t>01040471039139</t>
  </si>
  <si>
    <t>MAHYI</t>
  </si>
  <si>
    <t>01020980041222</t>
  </si>
  <si>
    <t>01051279041884</t>
  </si>
  <si>
    <t>DIDIN DINAR</t>
  </si>
  <si>
    <t>01051278041879</t>
  </si>
  <si>
    <t>01020979041219</t>
  </si>
  <si>
    <t>ANDI RUSDIANA</t>
  </si>
  <si>
    <t>01040482039260</t>
  </si>
  <si>
    <t>01120578040155</t>
  </si>
  <si>
    <t>ACE HIDAYAT</t>
  </si>
  <si>
    <t>01040473039259</t>
  </si>
  <si>
    <t>01040477039255</t>
  </si>
  <si>
    <t>01040465039262</t>
  </si>
  <si>
    <t>01060673040383</t>
  </si>
  <si>
    <t>IYUS HERMAWAN</t>
  </si>
  <si>
    <t>01040474039254</t>
  </si>
  <si>
    <t>01051288041878</t>
  </si>
  <si>
    <t>01051275041883</t>
  </si>
  <si>
    <t>ENDA SUHENDA</t>
  </si>
  <si>
    <t>01051284041880</t>
  </si>
  <si>
    <t>UJANG FAHRUDIN</t>
  </si>
  <si>
    <t>01040465039263</t>
  </si>
  <si>
    <t>01030278037612</t>
  </si>
  <si>
    <t>ADIH SUHARDI</t>
  </si>
  <si>
    <t>01020981041220</t>
  </si>
  <si>
    <t>01020979041221</t>
  </si>
  <si>
    <t>01051280041885</t>
  </si>
  <si>
    <t>KUSWANDAR</t>
  </si>
  <si>
    <t>01051278041889</t>
  </si>
  <si>
    <t>01070072035094</t>
  </si>
  <si>
    <t>01051276041877</t>
  </si>
  <si>
    <t>ARYA SAPEI</t>
  </si>
  <si>
    <t>01051287041887</t>
  </si>
  <si>
    <t>HILMAN HAELANI</t>
  </si>
  <si>
    <t>01019976033201</t>
  </si>
  <si>
    <t>01079064029241</t>
  </si>
  <si>
    <t>M. ADUL</t>
  </si>
  <si>
    <t>01080271038177</t>
  </si>
  <si>
    <t>Oman</t>
  </si>
  <si>
    <t>01010169035614</t>
  </si>
  <si>
    <t>RASTA</t>
  </si>
  <si>
    <t>01070176036276</t>
  </si>
  <si>
    <t>01070172036292</t>
  </si>
  <si>
    <t>SUHANDI K</t>
  </si>
  <si>
    <t>01070174036969</t>
  </si>
  <si>
    <t>01079966034078</t>
  </si>
  <si>
    <t>01070175036269</t>
  </si>
  <si>
    <t>KARSANI</t>
  </si>
  <si>
    <t>01010065034780</t>
  </si>
  <si>
    <t>YAHYA SURYANI</t>
  </si>
  <si>
    <t>01070170036268</t>
  </si>
  <si>
    <t>01010366039311</t>
  </si>
  <si>
    <t>SUNI</t>
  </si>
  <si>
    <t>01050776040953</t>
  </si>
  <si>
    <t>OLAN SITOMPUL</t>
  </si>
  <si>
    <t>01100466039387</t>
  </si>
  <si>
    <t>NEEB</t>
  </si>
  <si>
    <t>01010379039633</t>
  </si>
  <si>
    <t>ACENG MUHAMAD NARIP</t>
  </si>
  <si>
    <t>01020969041235</t>
  </si>
  <si>
    <t>HELLY WAHYUNI</t>
  </si>
  <si>
    <t>01050771040957</t>
  </si>
  <si>
    <t>SABO</t>
  </si>
  <si>
    <t>01110672040651</t>
  </si>
  <si>
    <t>01020978041234</t>
  </si>
  <si>
    <t>01051285041918</t>
  </si>
  <si>
    <t>01091481042118</t>
  </si>
  <si>
    <t>01091482042117</t>
  </si>
  <si>
    <t>SARKI</t>
  </si>
  <si>
    <t>01079769032640</t>
  </si>
  <si>
    <t>WASIR</t>
  </si>
  <si>
    <t>01019070028663</t>
  </si>
  <si>
    <t>01078867027808</t>
  </si>
  <si>
    <t>CECE MANSUH</t>
  </si>
  <si>
    <t>01070174036284</t>
  </si>
  <si>
    <t>NANO</t>
  </si>
  <si>
    <t>01018770027023</t>
  </si>
  <si>
    <t>Karyawan Boiller</t>
  </si>
  <si>
    <t>01078868027809</t>
  </si>
  <si>
    <t>MAMAN DURAHMAN</t>
  </si>
  <si>
    <t>01079772032642</t>
  </si>
  <si>
    <t>SUANTA</t>
  </si>
  <si>
    <t>01070174036281</t>
  </si>
  <si>
    <t>BASUDIN</t>
  </si>
  <si>
    <t>Karyawan Loading Ramp</t>
  </si>
  <si>
    <t>01019969033226</t>
  </si>
  <si>
    <t>MUHEN</t>
  </si>
  <si>
    <t>01079973034093</t>
  </si>
  <si>
    <t>01018267021258</t>
  </si>
  <si>
    <t>ACENG JAENUDIN</t>
  </si>
  <si>
    <t>01078768027345</t>
  </si>
  <si>
    <t>ATMAWI</t>
  </si>
  <si>
    <t>01078970028245</t>
  </si>
  <si>
    <t>01078266021519</t>
  </si>
  <si>
    <t>KARMADI</t>
  </si>
  <si>
    <t>01019966033220</t>
  </si>
  <si>
    <t>U J U</t>
  </si>
  <si>
    <t>Karyawan Pelepas Buah Sawit</t>
  </si>
  <si>
    <t>01019964033230</t>
  </si>
  <si>
    <t>01019969033227</t>
  </si>
  <si>
    <t>01010177035616</t>
  </si>
  <si>
    <t>01079067029242</t>
  </si>
  <si>
    <t>01019971033225</t>
  </si>
  <si>
    <t>SOHID</t>
  </si>
  <si>
    <t>01079970034084</t>
  </si>
  <si>
    <t>Karyawan Rebusan</t>
  </si>
  <si>
    <t>01079171030279</t>
  </si>
  <si>
    <t>Karyawan Klarifikasi/Minyak</t>
  </si>
  <si>
    <t>01078166020973</t>
  </si>
  <si>
    <t>MARTA</t>
  </si>
  <si>
    <t>01079769032641</t>
  </si>
  <si>
    <t>SAPRI B.</t>
  </si>
  <si>
    <t>01079766032637</t>
  </si>
  <si>
    <t>01070168036293</t>
  </si>
  <si>
    <t>APIP</t>
  </si>
  <si>
    <t>01070175036289</t>
  </si>
  <si>
    <t>ARSIMAN</t>
  </si>
  <si>
    <t>01070170036288</t>
  </si>
  <si>
    <t>01070176036277</t>
  </si>
  <si>
    <t>Karyawan Tandan Kosong Kelapa Sawit</t>
  </si>
  <si>
    <t>01070171036278</t>
  </si>
  <si>
    <t>ASEP QADARISMAN</t>
  </si>
  <si>
    <t>01070173036282</t>
  </si>
  <si>
    <t>GOJALI B</t>
  </si>
  <si>
    <t>01070176036280</t>
  </si>
  <si>
    <t>SUMANTRI</t>
  </si>
  <si>
    <t>01040471039143</t>
  </si>
  <si>
    <t>01010175035620</t>
  </si>
  <si>
    <t>01080279038205</t>
  </si>
  <si>
    <t>Rosid S.</t>
  </si>
  <si>
    <t>01080265038198</t>
  </si>
  <si>
    <t>Saki</t>
  </si>
  <si>
    <t>01080265038202</t>
  </si>
  <si>
    <t>SUHENDI ROSDIANA</t>
  </si>
  <si>
    <t>01080276038204</t>
  </si>
  <si>
    <t>Supandi</t>
  </si>
  <si>
    <t>01010174035617</t>
  </si>
  <si>
    <t>ADHARI</t>
  </si>
  <si>
    <t>01010365039310</t>
  </si>
  <si>
    <t>AHMAD C</t>
  </si>
  <si>
    <t>01110678040648</t>
  </si>
  <si>
    <t>01010179035619</t>
  </si>
  <si>
    <t>OMA NURYANA</t>
  </si>
  <si>
    <t>01100466039391</t>
  </si>
  <si>
    <t>01050780040964</t>
  </si>
  <si>
    <t>IPAR</t>
  </si>
  <si>
    <t>01080274038203</t>
  </si>
  <si>
    <t>Nurdin B</t>
  </si>
  <si>
    <t>01050571039775</t>
  </si>
  <si>
    <t>NURHASAN B.ASMAN</t>
  </si>
  <si>
    <t>01120575040160</t>
  </si>
  <si>
    <t>SALI SURYANA</t>
  </si>
  <si>
    <t>01120574040162</t>
  </si>
  <si>
    <t>ENCEP SUDRAJAT</t>
  </si>
  <si>
    <t>01060681040387</t>
  </si>
  <si>
    <t>01120572040163</t>
  </si>
  <si>
    <t>NURHASAN B. SAIMIN</t>
  </si>
  <si>
    <t>01120574040159</t>
  </si>
  <si>
    <t>01060667040389</t>
  </si>
  <si>
    <t>SAJURI</t>
  </si>
  <si>
    <t>01060669040388</t>
  </si>
  <si>
    <t>01050774040958</t>
  </si>
  <si>
    <t>01050775040959</t>
  </si>
  <si>
    <t>01110672040647</t>
  </si>
  <si>
    <t>SANJAYA</t>
  </si>
  <si>
    <t>01050777040965</t>
  </si>
  <si>
    <t>TM. HAMJAH</t>
  </si>
  <si>
    <t>01110683040654</t>
  </si>
  <si>
    <t>01020970041236</t>
  </si>
  <si>
    <t>01051285041921</t>
  </si>
  <si>
    <t>RADEN DEDEN NURHADIANSYAH</t>
  </si>
  <si>
    <t>01091489042115</t>
  </si>
  <si>
    <t>KHOERUL HOLIQ</t>
  </si>
  <si>
    <t>01091489042116</t>
  </si>
  <si>
    <t>01091484042111</t>
  </si>
  <si>
    <t>DEDE SUMINTA</t>
  </si>
  <si>
    <t>01079768032798</t>
  </si>
  <si>
    <t>ENDANG C</t>
  </si>
  <si>
    <t>15048964028068</t>
  </si>
  <si>
    <t>MARSANUSA</t>
  </si>
  <si>
    <t>01078264021513</t>
  </si>
  <si>
    <t>SATIP</t>
  </si>
  <si>
    <t>15078465023480</t>
  </si>
  <si>
    <t>AGUS .C</t>
  </si>
  <si>
    <t>01078265021518</t>
  </si>
  <si>
    <t>HERIYANA</t>
  </si>
  <si>
    <t>Karyawan Press</t>
  </si>
  <si>
    <t>01098971028341</t>
  </si>
  <si>
    <t>ACIP HERMAWAN</t>
  </si>
  <si>
    <t>06068365021776</t>
  </si>
  <si>
    <t>JOJON RUSMANA</t>
  </si>
  <si>
    <t>01078667026929</t>
  </si>
  <si>
    <t>01068669026756</t>
  </si>
  <si>
    <t>ELI SUHELY</t>
  </si>
  <si>
    <t>01019970033216</t>
  </si>
  <si>
    <t>01079972034089</t>
  </si>
  <si>
    <t>SAPRUDIN</t>
  </si>
  <si>
    <t>01028366021667</t>
  </si>
  <si>
    <t>01019965033219</t>
  </si>
  <si>
    <t>01048666026730</t>
  </si>
  <si>
    <t>01088266021537</t>
  </si>
  <si>
    <t>01078572025992</t>
  </si>
  <si>
    <t>01019965033222</t>
  </si>
  <si>
    <t>01019972033213</t>
  </si>
  <si>
    <t>SUHERMAN S</t>
  </si>
  <si>
    <t>01079972034620</t>
  </si>
  <si>
    <t>UMAY</t>
  </si>
  <si>
    <t>01070070035015</t>
  </si>
  <si>
    <t>MUHAEDI</t>
  </si>
  <si>
    <t>01019965033215</t>
  </si>
  <si>
    <t>01110681040653</t>
  </si>
  <si>
    <t>ENDANG SUHENDAR</t>
  </si>
  <si>
    <t>01019972033228</t>
  </si>
  <si>
    <t>01019976033218</t>
  </si>
  <si>
    <t>AGUS SUGIANTO</t>
  </si>
  <si>
    <t>01070175036291</t>
  </si>
  <si>
    <t>SUNTA</t>
  </si>
  <si>
    <t>01010175035622</t>
  </si>
  <si>
    <t>SOHIDIN</t>
  </si>
  <si>
    <t>01010374039308</t>
  </si>
  <si>
    <t>01080272038197</t>
  </si>
  <si>
    <t>Rohman B.</t>
  </si>
  <si>
    <t>01110680040652</t>
  </si>
  <si>
    <t>01100470039390</t>
  </si>
  <si>
    <t>01050778040968</t>
  </si>
  <si>
    <t>01050779040967</t>
  </si>
  <si>
    <t>SURDI</t>
  </si>
  <si>
    <t>01020969041232</t>
  </si>
  <si>
    <t>01020968041231</t>
  </si>
  <si>
    <t>JAMIR</t>
  </si>
  <si>
    <t>01020976041233</t>
  </si>
  <si>
    <t>01051282041919</t>
  </si>
  <si>
    <t>01051289041920</t>
  </si>
  <si>
    <t>UDI SUMARDI</t>
  </si>
  <si>
    <t>01051278041863</t>
  </si>
  <si>
    <t>01091491042108</t>
  </si>
  <si>
    <t>ARDI FEBRIANSYAH</t>
  </si>
  <si>
    <t>01091478042113</t>
  </si>
  <si>
    <t>DONI ROMDONI</t>
  </si>
  <si>
    <t>01091491042114</t>
  </si>
  <si>
    <t>01091481042112</t>
  </si>
  <si>
    <t>JENIH LESMANA</t>
  </si>
  <si>
    <t>01091476042120</t>
  </si>
  <si>
    <t>BUDI HASANUDIN</t>
  </si>
  <si>
    <t>01010370039052</t>
  </si>
  <si>
    <t>01030277037202</t>
  </si>
  <si>
    <t>ASEP NURYAMAN</t>
  </si>
  <si>
    <t>01010371039051</t>
  </si>
  <si>
    <t>01040467039270</t>
  </si>
  <si>
    <t>01050578039892</t>
  </si>
  <si>
    <t>ERWAN BIN EMEN</t>
  </si>
  <si>
    <t>01110677040722</t>
  </si>
  <si>
    <t>YAYAT MUHIYAT</t>
  </si>
  <si>
    <t>01051286041895</t>
  </si>
  <si>
    <t>INDRA INDRIANA</t>
  </si>
  <si>
    <t>01051278041912</t>
  </si>
  <si>
    <t>NANANG SETIAWAN</t>
  </si>
  <si>
    <t>01121286042032</t>
  </si>
  <si>
    <t>SEVVY BUDIMAN</t>
  </si>
  <si>
    <t>01051284041904</t>
  </si>
  <si>
    <t>WANDI RUSWANDI</t>
  </si>
  <si>
    <t>01051275041891</t>
  </si>
  <si>
    <t>ADE M</t>
  </si>
  <si>
    <t>01059470031162</t>
  </si>
  <si>
    <t>AEP BIN BAKRI</t>
  </si>
  <si>
    <t>01059464031145</t>
  </si>
  <si>
    <t>01060681040448</t>
  </si>
  <si>
    <t>01010070034898</t>
  </si>
  <si>
    <t>JUJUM BIN UHA</t>
  </si>
  <si>
    <t>01049064028869</t>
  </si>
  <si>
    <t>WAWAN BIN ANANG</t>
  </si>
  <si>
    <t>01079866033012</t>
  </si>
  <si>
    <t>ANDI KO`I</t>
  </si>
  <si>
    <t>01079570031589</t>
  </si>
  <si>
    <t>01089569031712</t>
  </si>
  <si>
    <t>01019964033304</t>
  </si>
  <si>
    <t>01049064028870</t>
  </si>
  <si>
    <t>MAMAN MIDIK</t>
  </si>
  <si>
    <t>01079969034934</t>
  </si>
  <si>
    <t>SUPARJA</t>
  </si>
  <si>
    <t>01019967033306</t>
  </si>
  <si>
    <t>UWET SUDARMA</t>
  </si>
  <si>
    <t>01019970033269</t>
  </si>
  <si>
    <t>ACEP SUKARNA</t>
  </si>
  <si>
    <t>01030267037194</t>
  </si>
  <si>
    <t>01019966033307</t>
  </si>
  <si>
    <t>EMAN SULAEMAN M.</t>
  </si>
  <si>
    <t>01051286041900</t>
  </si>
  <si>
    <t>01030268037192</t>
  </si>
  <si>
    <t>NANAN ARDI</t>
  </si>
  <si>
    <t>01089567031709</t>
  </si>
  <si>
    <t>OLEH I</t>
  </si>
  <si>
    <t>01099565031862</t>
  </si>
  <si>
    <t>OMAN JAJAT</t>
  </si>
  <si>
    <t>01030273037186</t>
  </si>
  <si>
    <t>01099567031865</t>
  </si>
  <si>
    <t>01010369039056</t>
  </si>
  <si>
    <t>ADE PAHRU</t>
  </si>
  <si>
    <t>01030265037190</t>
  </si>
  <si>
    <t>01059470031163</t>
  </si>
  <si>
    <t>MI`AT ARSAN</t>
  </si>
  <si>
    <t>01080264038282</t>
  </si>
  <si>
    <t>01079565031582</t>
  </si>
  <si>
    <t>01010369039053</t>
  </si>
  <si>
    <t>01079566031583</t>
  </si>
  <si>
    <t>USUP BIN TAJI</t>
  </si>
  <si>
    <t>01099166030363</t>
  </si>
  <si>
    <t>USUP SUPARDI</t>
  </si>
  <si>
    <t>01049067028875</t>
  </si>
  <si>
    <t>UUS USMAN</t>
  </si>
  <si>
    <t>01099567031864</t>
  </si>
  <si>
    <t>01010371039054</t>
  </si>
  <si>
    <t>01010368039055</t>
  </si>
  <si>
    <t>01030265037187</t>
  </si>
  <si>
    <t>EDI OOS</t>
  </si>
  <si>
    <t>01040477039265</t>
  </si>
  <si>
    <t>01010177035746</t>
  </si>
  <si>
    <t>YATMAN</t>
  </si>
  <si>
    <t>01100477039479</t>
  </si>
  <si>
    <t>ALIP BIN MAKRI</t>
  </si>
  <si>
    <t>01080267038281</t>
  </si>
  <si>
    <t>HANDA BIN ENGKING</t>
  </si>
  <si>
    <t>01010180035745</t>
  </si>
  <si>
    <t>INSAN SUNARYA</t>
  </si>
  <si>
    <t>01019865032841</t>
  </si>
  <si>
    <t>UJANG UCI</t>
  </si>
  <si>
    <t>01120572040211</t>
  </si>
  <si>
    <t>ELIN BIN ACEP</t>
  </si>
  <si>
    <t>01050579039891</t>
  </si>
  <si>
    <t>KANDAR BIN ETET</t>
  </si>
  <si>
    <t>01050574039890</t>
  </si>
  <si>
    <t>SURYADI BIN TUHI</t>
  </si>
  <si>
    <t>01050573039900</t>
  </si>
  <si>
    <t>DENDI BIN MUNADI</t>
  </si>
  <si>
    <t>01080269038294</t>
  </si>
  <si>
    <t>01120570040216</t>
  </si>
  <si>
    <t>PARDI BIN HASIM</t>
  </si>
  <si>
    <t>01050774041037</t>
  </si>
  <si>
    <t>01110671040723</t>
  </si>
  <si>
    <t>01110674040715</t>
  </si>
  <si>
    <t>DAMINI</t>
  </si>
  <si>
    <t>01050773041039</t>
  </si>
  <si>
    <t>01020980041244</t>
  </si>
  <si>
    <t>01051277041327</t>
  </si>
  <si>
    <t>01051282041908</t>
  </si>
  <si>
    <t>01051278041892</t>
  </si>
  <si>
    <t>01051284041910</t>
  </si>
  <si>
    <t>EDI W</t>
  </si>
  <si>
    <t>01099568031869</t>
  </si>
  <si>
    <t>ADE JAJAT</t>
  </si>
  <si>
    <t>01020979041246</t>
  </si>
  <si>
    <t>01099567031866</t>
  </si>
  <si>
    <t>01019064028653</t>
  </si>
  <si>
    <t>BAE BIN SAIP</t>
  </si>
  <si>
    <t>01089572031714</t>
  </si>
  <si>
    <t>DIDIH MUHTAR</t>
  </si>
  <si>
    <t>01099165030357</t>
  </si>
  <si>
    <t>EMID BIN EMIS</t>
  </si>
  <si>
    <t>01099169030370</t>
  </si>
  <si>
    <t>ITAR HOTIM</t>
  </si>
  <si>
    <t>01019065028655</t>
  </si>
  <si>
    <t>PARMAN MUHTAR</t>
  </si>
  <si>
    <t>01089569031711</t>
  </si>
  <si>
    <t>SAEPULOH SOIP</t>
  </si>
  <si>
    <t>01089573031716</t>
  </si>
  <si>
    <t>UJANG SUPENDI</t>
  </si>
  <si>
    <t>01059473031166</t>
  </si>
  <si>
    <t>01010069034894</t>
  </si>
  <si>
    <t>UNANG SUPARMAN</t>
  </si>
  <si>
    <t>01099165030354</t>
  </si>
  <si>
    <t>01019066028658</t>
  </si>
  <si>
    <t>WAWAN BIN HADUN</t>
  </si>
  <si>
    <t>01089569031710</t>
  </si>
  <si>
    <t>DADANG SUPENDI</t>
  </si>
  <si>
    <t>01079968034938</t>
  </si>
  <si>
    <t>01070172036394</t>
  </si>
  <si>
    <t>GIGING BIN TOTO</t>
  </si>
  <si>
    <t>01089572031715</t>
  </si>
  <si>
    <t>HERDI HERMAWAN</t>
  </si>
  <si>
    <t>01019066028657</t>
  </si>
  <si>
    <t>JEJEN SUBARNAS</t>
  </si>
  <si>
    <t>01019066028656</t>
  </si>
  <si>
    <t>MIMIT SUMITRA</t>
  </si>
  <si>
    <t>01099166030365</t>
  </si>
  <si>
    <t>MITRA KELANA</t>
  </si>
  <si>
    <t>01019064028654</t>
  </si>
  <si>
    <t>OBIN SOLEH</t>
  </si>
  <si>
    <t>01019065028522</t>
  </si>
  <si>
    <t>OCID ADUL</t>
  </si>
  <si>
    <t>01099168030367</t>
  </si>
  <si>
    <t>ODANG SANDRI</t>
  </si>
  <si>
    <t>01089566031708</t>
  </si>
  <si>
    <t>UDIN BIN UCI</t>
  </si>
  <si>
    <t>01030272037193</t>
  </si>
  <si>
    <t>01059471031165</t>
  </si>
  <si>
    <t>UNANG BIN UCI</t>
  </si>
  <si>
    <t>01010371039060</t>
  </si>
  <si>
    <t>01080264038284</t>
  </si>
  <si>
    <t>01099164030352</t>
  </si>
  <si>
    <t>SATIM</t>
  </si>
  <si>
    <t>01010378039059</t>
  </si>
  <si>
    <t>01010376039057</t>
  </si>
  <si>
    <t>DUDIH</t>
  </si>
  <si>
    <t>01080272038285</t>
  </si>
  <si>
    <t>01040469039266</t>
  </si>
  <si>
    <t>01010365039058</t>
  </si>
  <si>
    <t>01050576039895</t>
  </si>
  <si>
    <t>01100470039481</t>
  </si>
  <si>
    <t>UKIT</t>
  </si>
  <si>
    <t>01120568040212</t>
  </si>
  <si>
    <t>01050570039894</t>
  </si>
  <si>
    <t>01110676040716</t>
  </si>
  <si>
    <t>PIPING</t>
  </si>
  <si>
    <t>01110672040720</t>
  </si>
  <si>
    <t>01110680040724</t>
  </si>
  <si>
    <t>ODIN KUSWANDI</t>
  </si>
  <si>
    <t>01060672040446</t>
  </si>
  <si>
    <t>PIAN BIN UKAR</t>
  </si>
  <si>
    <t>01050775041044</t>
  </si>
  <si>
    <t>01051277041890</t>
  </si>
  <si>
    <t>01051282041893</t>
  </si>
  <si>
    <t>01051277041909</t>
  </si>
  <si>
    <t>01051272041905</t>
  </si>
  <si>
    <t>01099568031870</t>
  </si>
  <si>
    <t>01050575039896</t>
  </si>
  <si>
    <t>01059464031150</t>
  </si>
  <si>
    <t>YAYAN BIN AMAN</t>
  </si>
  <si>
    <t>01051272041897</t>
  </si>
  <si>
    <t>01099167030366</t>
  </si>
  <si>
    <t>01099165030353</t>
  </si>
  <si>
    <t>EMPANG HERMAWAN</t>
  </si>
  <si>
    <t>01051274041894</t>
  </si>
  <si>
    <t>21018769027035</t>
  </si>
  <si>
    <t>01030273037191</t>
  </si>
  <si>
    <t>ISWAR</t>
  </si>
  <si>
    <t>01030271037200</t>
  </si>
  <si>
    <t>01099570031871</t>
  </si>
  <si>
    <t>01099166030359</t>
  </si>
  <si>
    <t>01080267038290</t>
  </si>
  <si>
    <t>01080265038291</t>
  </si>
  <si>
    <t>DIDING</t>
  </si>
  <si>
    <t>01099572029768</t>
  </si>
  <si>
    <t>01030270037197</t>
  </si>
  <si>
    <t>22018868027619</t>
  </si>
  <si>
    <t>01079972034926</t>
  </si>
  <si>
    <t>01079964034922</t>
  </si>
  <si>
    <t>JAJI BOIN</t>
  </si>
  <si>
    <t>01099170030372</t>
  </si>
  <si>
    <t>MAMAR SUMARNA</t>
  </si>
  <si>
    <t>01079872032992</t>
  </si>
  <si>
    <t>SUBUR</t>
  </si>
  <si>
    <t>01099166030364</t>
  </si>
  <si>
    <t>01010365039062</t>
  </si>
  <si>
    <t>01030273037199</t>
  </si>
  <si>
    <t>01079965034924</t>
  </si>
  <si>
    <t>HANDA SUHANDA</t>
  </si>
  <si>
    <t>01010371039064</t>
  </si>
  <si>
    <t>01099565031861</t>
  </si>
  <si>
    <t>MAMA</t>
  </si>
  <si>
    <t>01080267038286</t>
  </si>
  <si>
    <t>01010380039063</t>
  </si>
  <si>
    <t>IJANG</t>
  </si>
  <si>
    <t>01030270037196</t>
  </si>
  <si>
    <t>01080267038288</t>
  </si>
  <si>
    <t>DADING</t>
  </si>
  <si>
    <t>01060673040450</t>
  </si>
  <si>
    <t>DADAN SUHENDRI</t>
  </si>
  <si>
    <t>01040482039267</t>
  </si>
  <si>
    <t>HEHEN</t>
  </si>
  <si>
    <t>01110674040721</t>
  </si>
  <si>
    <t>IWAN SUTIAWAN</t>
  </si>
  <si>
    <t>01030270037198</t>
  </si>
  <si>
    <t>DENIH</t>
  </si>
  <si>
    <t>01050769041041</t>
  </si>
  <si>
    <t>01110673040717</t>
  </si>
  <si>
    <t>KUDEN</t>
  </si>
  <si>
    <t>01051279041906</t>
  </si>
  <si>
    <t>01051275041896</t>
  </si>
  <si>
    <t>YADI SURYADI</t>
  </si>
  <si>
    <t>01051285041899</t>
  </si>
  <si>
    <t>01051276041898</t>
  </si>
  <si>
    <t>01051279041901</t>
  </si>
  <si>
    <t>JUEN SURYANA</t>
  </si>
  <si>
    <t>01100483039482</t>
  </si>
  <si>
    <t>ADE ENDRAWAN</t>
  </si>
  <si>
    <t>01099170030373</t>
  </si>
  <si>
    <t>01051277041907</t>
  </si>
  <si>
    <t>HENHEN SUHENDA</t>
  </si>
  <si>
    <t>01050570039898</t>
  </si>
  <si>
    <t>01059467031156</t>
  </si>
  <si>
    <t>AI. RAHMAWATI</t>
  </si>
  <si>
    <t>01070166036397</t>
  </si>
  <si>
    <t>DEDE ADANG</t>
  </si>
  <si>
    <t>01099165030355</t>
  </si>
  <si>
    <t>01010075034890</t>
  </si>
  <si>
    <t>01099166030361</t>
  </si>
  <si>
    <t>UTAR MUHTAR</t>
  </si>
  <si>
    <t>01079574031593</t>
  </si>
  <si>
    <t>DEDIN</t>
  </si>
  <si>
    <t>01079564031581</t>
  </si>
  <si>
    <t>01079970034944</t>
  </si>
  <si>
    <t>ODANG OHIM</t>
  </si>
  <si>
    <t>01010174035743</t>
  </si>
  <si>
    <t>ENDUD</t>
  </si>
  <si>
    <t>01070175036399</t>
  </si>
  <si>
    <t>01030274037205</t>
  </si>
  <si>
    <t>01080274038292</t>
  </si>
  <si>
    <t>01050574039887</t>
  </si>
  <si>
    <t>DADE SUPRIADI</t>
  </si>
  <si>
    <t>01060675040443</t>
  </si>
  <si>
    <t>01120574040214</t>
  </si>
  <si>
    <t>01110669040718</t>
  </si>
  <si>
    <t>01060676040451</t>
  </si>
  <si>
    <t>NANANG SUHENDAR</t>
  </si>
  <si>
    <t>01050775041043</t>
  </si>
  <si>
    <t>01020969041245</t>
  </si>
  <si>
    <t>SUSUM SUMYATI</t>
  </si>
  <si>
    <t>01020968041243</t>
  </si>
  <si>
    <t>DIDIN SUPENDI</t>
  </si>
  <si>
    <t>01051285041903</t>
  </si>
  <si>
    <t>ERLAN SUPRIADI</t>
  </si>
  <si>
    <t>01051289041913</t>
  </si>
  <si>
    <t>HERI KUSTIAWAN</t>
  </si>
  <si>
    <t>01051283041911</t>
  </si>
  <si>
    <t>YANA SUPRIATNA</t>
  </si>
  <si>
    <t>01051282041916</t>
  </si>
  <si>
    <t>01010364039524</t>
  </si>
  <si>
    <t>ADE SUTARDI</t>
  </si>
  <si>
    <t>AGUS PURWANDI</t>
  </si>
  <si>
    <t>01040473039272</t>
  </si>
  <si>
    <t>01040460039273</t>
  </si>
  <si>
    <t>BIARSIH</t>
  </si>
  <si>
    <t>01120569040221</t>
  </si>
  <si>
    <t>01110674040733</t>
  </si>
  <si>
    <t>ANI SUMIATI</t>
  </si>
  <si>
    <t>01020968041247</t>
  </si>
  <si>
    <t>JUANDA HERYANA</t>
  </si>
  <si>
    <t>01020974041248</t>
  </si>
  <si>
    <t>ADIN SARIPUDIN</t>
  </si>
  <si>
    <t>01051280041915</t>
  </si>
  <si>
    <t>IPAH ANNA OPERASIANA</t>
  </si>
  <si>
    <t>01051275041917</t>
  </si>
  <si>
    <t>ISKANDAR</t>
  </si>
  <si>
    <t>01121285042033</t>
  </si>
  <si>
    <t>BENDI SUBENDI</t>
  </si>
  <si>
    <t>01110676040727</t>
  </si>
  <si>
    <t>01079572031607</t>
  </si>
  <si>
    <t>HERDIN</t>
  </si>
  <si>
    <t>SULEM</t>
  </si>
  <si>
    <t>01079973033760</t>
  </si>
  <si>
    <t>01019967033321</t>
  </si>
  <si>
    <t>01019873032845</t>
  </si>
  <si>
    <t>01019966033320</t>
  </si>
  <si>
    <t>PEPEN.A</t>
  </si>
  <si>
    <t>01070168036403</t>
  </si>
  <si>
    <t>01010370039532</t>
  </si>
  <si>
    <t>ANUN</t>
  </si>
  <si>
    <t>01019969033318</t>
  </si>
  <si>
    <t>DEDE SUTARDI</t>
  </si>
  <si>
    <t>01010365039523</t>
  </si>
  <si>
    <t>01030266037208</t>
  </si>
  <si>
    <t>01100467039485</t>
  </si>
  <si>
    <t>01010365039526</t>
  </si>
  <si>
    <t>01050569039908</t>
  </si>
  <si>
    <t>01110679040730</t>
  </si>
  <si>
    <t>DADIH SOPANDI</t>
  </si>
  <si>
    <t>01010364039529</t>
  </si>
  <si>
    <t>01050569039915</t>
  </si>
  <si>
    <t>01060677040458</t>
  </si>
  <si>
    <t>SUGANDA</t>
  </si>
  <si>
    <t>01010370039522</t>
  </si>
  <si>
    <t>01060669040454</t>
  </si>
  <si>
    <t>01060664040457</t>
  </si>
  <si>
    <t>UTIS</t>
  </si>
  <si>
    <t>01050567039910</t>
  </si>
  <si>
    <t>DIDI SAPURI</t>
  </si>
  <si>
    <t>01050770041049</t>
  </si>
  <si>
    <t>IJAH HODIJAH</t>
  </si>
  <si>
    <t>01050767041050</t>
  </si>
  <si>
    <t>01079568031605</t>
  </si>
  <si>
    <t>SODIR</t>
  </si>
  <si>
    <t>01121282042035</t>
  </si>
  <si>
    <t>01010163035759</t>
  </si>
  <si>
    <t>MADSA</t>
  </si>
  <si>
    <t>YUSUP SAFARI</t>
  </si>
  <si>
    <t>01040468039271</t>
  </si>
  <si>
    <t>MUGNI</t>
  </si>
  <si>
    <t>01110667040728</t>
  </si>
  <si>
    <t>JALAL</t>
  </si>
  <si>
    <t>01050572039905</t>
  </si>
  <si>
    <t>01050574039912</t>
  </si>
  <si>
    <t>RUSLANA</t>
  </si>
  <si>
    <t>01050769041047</t>
  </si>
  <si>
    <t>UHAN</t>
  </si>
  <si>
    <t>01070167036404</t>
  </si>
  <si>
    <t>01030275037211</t>
  </si>
  <si>
    <t>01010372039525</t>
  </si>
  <si>
    <t>AGUS RACHMAT</t>
  </si>
  <si>
    <t>721300002</t>
  </si>
  <si>
    <t>01038364021720</t>
  </si>
  <si>
    <t>01030265037214</t>
  </si>
  <si>
    <t>01019970033322</t>
  </si>
  <si>
    <t>UYEH</t>
  </si>
  <si>
    <t>01120571040222</t>
  </si>
  <si>
    <t>01050766041054</t>
  </si>
  <si>
    <t>01121277042034</t>
  </si>
  <si>
    <t>721400057</t>
  </si>
  <si>
    <t>01079564031602</t>
  </si>
  <si>
    <t>721400003</t>
  </si>
  <si>
    <t>01110674040729</t>
  </si>
  <si>
    <t>01110665040732</t>
  </si>
  <si>
    <t>MISNO</t>
  </si>
  <si>
    <t>01060666040459</t>
  </si>
  <si>
    <t>USUP SUPENDI</t>
  </si>
  <si>
    <t>01050767041052</t>
  </si>
  <si>
    <t>01110665040725</t>
  </si>
  <si>
    <t>ENCE SUPRIATMAN</t>
  </si>
  <si>
    <t>01050768041048</t>
  </si>
  <si>
    <t>01019964033316</t>
  </si>
  <si>
    <t>UJANG PAIDI</t>
  </si>
  <si>
    <t>01020976041249</t>
  </si>
  <si>
    <t>WIYONO</t>
  </si>
  <si>
    <t>01038665026715</t>
  </si>
  <si>
    <t>01059470031102</t>
  </si>
  <si>
    <t>01070070035013</t>
  </si>
  <si>
    <t>SARMUNAH</t>
  </si>
  <si>
    <t>01070074035014</t>
  </si>
  <si>
    <t>01080275038191</t>
  </si>
  <si>
    <t>Bahrudin</t>
  </si>
  <si>
    <t>01110675040630</t>
  </si>
  <si>
    <t>SUNGKOWO</t>
  </si>
  <si>
    <t>01110671040656</t>
  </si>
  <si>
    <t>01100478039388</t>
  </si>
  <si>
    <t>NANING SUDIAR</t>
  </si>
  <si>
    <t>01010367039303</t>
  </si>
  <si>
    <t>AHDA</t>
  </si>
  <si>
    <t>01079965034090</t>
  </si>
  <si>
    <t>AMIR B</t>
  </si>
  <si>
    <t>01078566025989</t>
  </si>
  <si>
    <t>ASPADA   A.S.</t>
  </si>
  <si>
    <t>01079965034092</t>
  </si>
  <si>
    <t>01010364039305</t>
  </si>
  <si>
    <t>OJANG</t>
  </si>
  <si>
    <t>01079965034075</t>
  </si>
  <si>
    <t>SATRA</t>
  </si>
  <si>
    <t>01040464039140</t>
  </si>
  <si>
    <t>MASUD</t>
  </si>
  <si>
    <t>01050565039771</t>
  </si>
  <si>
    <t>DAWI</t>
  </si>
  <si>
    <t>01050565039770</t>
  </si>
  <si>
    <t>JUMALI</t>
  </si>
  <si>
    <t>01050771040956</t>
  </si>
  <si>
    <t>ARKASIM</t>
  </si>
  <si>
    <t>01050771040966</t>
  </si>
  <si>
    <t>01050768040969</t>
  </si>
  <si>
    <t>01020968041229</t>
  </si>
  <si>
    <t>MURSID</t>
  </si>
  <si>
    <t>01020970041227</t>
  </si>
  <si>
    <t>SUKRA</t>
  </si>
  <si>
    <t>01078366021809</t>
  </si>
  <si>
    <t>ADE FAHRUDIN</t>
  </si>
  <si>
    <t>01050575039773</t>
  </si>
  <si>
    <t>01110674040650</t>
  </si>
  <si>
    <t>01070166036273</t>
  </si>
  <si>
    <t>01080276038196</t>
  </si>
  <si>
    <t>Jujun Junawadi</t>
  </si>
  <si>
    <t>01080275038193</t>
  </si>
  <si>
    <t>Aju</t>
  </si>
  <si>
    <t>01080275038194</t>
  </si>
  <si>
    <t>Arsad</t>
  </si>
  <si>
    <t>01070174036287</t>
  </si>
  <si>
    <t>01080274038192</t>
  </si>
  <si>
    <t>Ace</t>
  </si>
  <si>
    <t>01079965034077</t>
  </si>
  <si>
    <t>AMONG</t>
  </si>
  <si>
    <t>01080272038195</t>
  </si>
  <si>
    <t>Jamir</t>
  </si>
  <si>
    <t>01079967034083</t>
  </si>
  <si>
    <t>KECIN</t>
  </si>
  <si>
    <t>01010369039307</t>
  </si>
  <si>
    <t>ARJA</t>
  </si>
  <si>
    <t>01078266021520</t>
  </si>
  <si>
    <t>RASID</t>
  </si>
  <si>
    <t>01040468039141</t>
  </si>
  <si>
    <t>01010369039304</t>
  </si>
  <si>
    <t>SARGA</t>
  </si>
  <si>
    <t>01010370039306</t>
  </si>
  <si>
    <t>WINARYA</t>
  </si>
  <si>
    <t>01060677040390</t>
  </si>
  <si>
    <t>01050766040963</t>
  </si>
  <si>
    <t>PADIL</t>
  </si>
  <si>
    <t>01050774040960</t>
  </si>
  <si>
    <t>01050768040961</t>
  </si>
  <si>
    <t>UTON</t>
  </si>
  <si>
    <t>01020975041230</t>
  </si>
  <si>
    <t>AMBANG</t>
  </si>
  <si>
    <t>01020976041228</t>
  </si>
  <si>
    <t>01108566026450</t>
  </si>
  <si>
    <t>ARHANI</t>
  </si>
  <si>
    <t>01030276037058</t>
  </si>
  <si>
    <t>ARMIN</t>
  </si>
  <si>
    <t>01070069035031</t>
  </si>
  <si>
    <t>01019972033207</t>
  </si>
  <si>
    <t>01030263037065</t>
  </si>
  <si>
    <t>KONI</t>
  </si>
  <si>
    <t>01030267037067</t>
  </si>
  <si>
    <t>SAMID</t>
  </si>
  <si>
    <t>01010071034387</t>
  </si>
  <si>
    <t>SARIMAN C</t>
  </si>
  <si>
    <t>01030277037069</t>
  </si>
  <si>
    <t>SARMIN</t>
  </si>
  <si>
    <t>01020074034388</t>
  </si>
  <si>
    <t>01019974033205</t>
  </si>
  <si>
    <t>SUMATRA</t>
  </si>
  <si>
    <t>01030271037059</t>
  </si>
  <si>
    <t>TIAM</t>
  </si>
  <si>
    <t>01080279038175</t>
  </si>
  <si>
    <t>ADE HIDAYAT</t>
  </si>
  <si>
    <t>01070169036960</t>
  </si>
  <si>
    <t>01080270038172</t>
  </si>
  <si>
    <t>ECE</t>
  </si>
  <si>
    <t>01010368039627</t>
  </si>
  <si>
    <t>ENDO SUHANDA</t>
  </si>
  <si>
    <t>01018565024695</t>
  </si>
  <si>
    <t>01030271037068</t>
  </si>
  <si>
    <t>01010164035580</t>
  </si>
  <si>
    <t>MARKANI</t>
  </si>
  <si>
    <t>01010175035578</t>
  </si>
  <si>
    <t>01070075035022</t>
  </si>
  <si>
    <t>01070067035023</t>
  </si>
  <si>
    <t>UJANG DADANG SUHERMAN</t>
  </si>
  <si>
    <t>01010370039631</t>
  </si>
  <si>
    <t>01070167036961</t>
  </si>
  <si>
    <t>01030274037082</t>
  </si>
  <si>
    <t>01010367039629</t>
  </si>
  <si>
    <t>BAKRI</t>
  </si>
  <si>
    <t>01030283037086</t>
  </si>
  <si>
    <t>ENUR/NURODIN</t>
  </si>
  <si>
    <t>01080266038176</t>
  </si>
  <si>
    <t>JAKARIA</t>
  </si>
  <si>
    <t>01010373039628</t>
  </si>
  <si>
    <t>JUHED</t>
  </si>
  <si>
    <t>01070069035019</t>
  </si>
  <si>
    <t>01070175036962</t>
  </si>
  <si>
    <t>01010173035592</t>
  </si>
  <si>
    <t>EMIN SURYADI</t>
  </si>
  <si>
    <t>01010376039626</t>
  </si>
  <si>
    <t>HADIN</t>
  </si>
  <si>
    <t>01010380039630</t>
  </si>
  <si>
    <t>MASDI</t>
  </si>
  <si>
    <t>01010164035579</t>
  </si>
  <si>
    <t>01070073035030</t>
  </si>
  <si>
    <t>JUNED</t>
  </si>
  <si>
    <t>01070066035016</t>
  </si>
  <si>
    <t>SANTIKA P.</t>
  </si>
  <si>
    <t>01050772040970</t>
  </si>
  <si>
    <t>01010167035591</t>
  </si>
  <si>
    <t>SARNAH</t>
  </si>
  <si>
    <t>16038769027102</t>
  </si>
  <si>
    <t>JANIM</t>
  </si>
  <si>
    <t>01108664026886</t>
  </si>
  <si>
    <t>01059464031090</t>
  </si>
  <si>
    <t>RAIMAN</t>
  </si>
  <si>
    <t>18108466023902</t>
  </si>
  <si>
    <t>01108668026887</t>
  </si>
  <si>
    <t>ESIM</t>
  </si>
  <si>
    <t>18108066020460</t>
  </si>
  <si>
    <t>JASRIP  A.</t>
  </si>
  <si>
    <t>01048668026726</t>
  </si>
  <si>
    <t>01010071034394</t>
  </si>
  <si>
    <t>MADSIRA</t>
  </si>
  <si>
    <t>01068866027723</t>
  </si>
  <si>
    <t>01019969033208</t>
  </si>
  <si>
    <t>01018771027009</t>
  </si>
  <si>
    <t>01048668026725</t>
  </si>
  <si>
    <t>SURAKMAN</t>
  </si>
  <si>
    <t>01070066035020</t>
  </si>
  <si>
    <t>AWALUDIN</t>
  </si>
  <si>
    <t>01010173035587</t>
  </si>
  <si>
    <t>JASAN</t>
  </si>
  <si>
    <t>01070175036968</t>
  </si>
  <si>
    <t>JUHENI</t>
  </si>
  <si>
    <t>01010165035585</t>
  </si>
  <si>
    <t>01030265037073</t>
  </si>
  <si>
    <t>KUSNAN</t>
  </si>
  <si>
    <t>01070068035027</t>
  </si>
  <si>
    <t>01030270037077</t>
  </si>
  <si>
    <t>SAMAN  A.</t>
  </si>
  <si>
    <t>01070170036967</t>
  </si>
  <si>
    <t>NARTO</t>
  </si>
  <si>
    <t>01030270037063</t>
  </si>
  <si>
    <t>PARJO</t>
  </si>
  <si>
    <t>01010168035588</t>
  </si>
  <si>
    <t>PEPE/PEI</t>
  </si>
  <si>
    <t>01030259037074</t>
  </si>
  <si>
    <t>SAHWA</t>
  </si>
  <si>
    <t>01019967033209</t>
  </si>
  <si>
    <t>SAMUDI</t>
  </si>
  <si>
    <t>01030264037071</t>
  </si>
  <si>
    <t>01048666026724</t>
  </si>
  <si>
    <t>01070179036963</t>
  </si>
  <si>
    <t>USMAN B.</t>
  </si>
  <si>
    <t>01010377039634</t>
  </si>
  <si>
    <t>HERMAN SENATO</t>
  </si>
  <si>
    <t>01018767027008</t>
  </si>
  <si>
    <t>01010169035586</t>
  </si>
  <si>
    <t>JASMIN</t>
  </si>
  <si>
    <t>01059467031095</t>
  </si>
  <si>
    <t>NAANG</t>
  </si>
  <si>
    <t>01070068035028</t>
  </si>
  <si>
    <t>SARIM  B.</t>
  </si>
  <si>
    <t>01070172036965</t>
  </si>
  <si>
    <t>01010177035577</t>
  </si>
  <si>
    <t>SOLEMAN</t>
  </si>
  <si>
    <t>31128064020630</t>
  </si>
  <si>
    <t>DADANG  A.</t>
  </si>
  <si>
    <t>01019970033210</t>
  </si>
  <si>
    <t>MUHARI</t>
  </si>
  <si>
    <t>01030264037080</t>
  </si>
  <si>
    <t>01050769040971</t>
  </si>
  <si>
    <t>01110670040631</t>
  </si>
  <si>
    <t>SARKIM A.</t>
  </si>
  <si>
    <t>01070069035029</t>
  </si>
  <si>
    <t>01019973033214</t>
  </si>
  <si>
    <t>01019972033202</t>
  </si>
  <si>
    <t>04028164020741</t>
  </si>
  <si>
    <t>ADE MISNADI</t>
  </si>
  <si>
    <t>01019975033229</t>
  </si>
  <si>
    <t>NURHEDI</t>
  </si>
  <si>
    <t>01070176036971</t>
  </si>
  <si>
    <t>IRMAN</t>
  </si>
  <si>
    <t>05048465022953</t>
  </si>
  <si>
    <t>USRI</t>
  </si>
  <si>
    <t>01068864027722</t>
  </si>
  <si>
    <t>01078564025976</t>
  </si>
  <si>
    <t>IDIK KUSNADI</t>
  </si>
  <si>
    <t>22028365021673</t>
  </si>
  <si>
    <t>01079972034079</t>
  </si>
  <si>
    <t>01010170035593</t>
  </si>
  <si>
    <t>01070065035021</t>
  </si>
  <si>
    <t>HIDIN</t>
  </si>
  <si>
    <t>01050572039774</t>
  </si>
  <si>
    <t>01051276041922</t>
  </si>
  <si>
    <t>kodeunit</t>
  </si>
  <si>
    <t>kodeafd1</t>
  </si>
  <si>
    <t>kodetrans</t>
  </si>
  <si>
    <t>kodebud</t>
  </si>
  <si>
    <t>kodebud1</t>
  </si>
  <si>
    <t>kodeabs</t>
  </si>
  <si>
    <t>norek</t>
  </si>
  <si>
    <t>netral</t>
  </si>
  <si>
    <t>thntnm</t>
  </si>
  <si>
    <t>tkesulitan</t>
  </si>
  <si>
    <t>kdblok</t>
  </si>
  <si>
    <t>kdjnsupah</t>
  </si>
  <si>
    <t>kdgrade</t>
  </si>
  <si>
    <t>kdpanen</t>
  </si>
  <si>
    <t>stpikul</t>
  </si>
  <si>
    <t>grup</t>
  </si>
  <si>
    <t>jelajahHA</t>
  </si>
  <si>
    <t>jmlkg</t>
  </si>
  <si>
    <t>basic</t>
  </si>
  <si>
    <t>hrgsatuan</t>
  </si>
  <si>
    <t>hrglatex</t>
  </si>
  <si>
    <t>hrglump</t>
  </si>
  <si>
    <t>hslpanenTBS</t>
  </si>
  <si>
    <t>hslpanen</t>
  </si>
  <si>
    <t>hslpanenlump</t>
  </si>
  <si>
    <t>hslpemel</t>
  </si>
  <si>
    <t>hsllain2</t>
  </si>
  <si>
    <t>satuan</t>
  </si>
  <si>
    <t>sbrd</t>
  </si>
  <si>
    <t>nbrd</t>
  </si>
  <si>
    <t>premipikul</t>
  </si>
  <si>
    <t>selmkg</t>
  </si>
  <si>
    <t>tpb</t>
  </si>
  <si>
    <t>jmlupah</t>
  </si>
  <si>
    <t>premi</t>
  </si>
  <si>
    <t>jmlhadir</t>
  </si>
  <si>
    <t>prekual</t>
  </si>
  <si>
    <t>prekuan</t>
  </si>
  <si>
    <t>kodekelas</t>
  </si>
  <si>
    <t>stprestasi</t>
  </si>
  <si>
    <t>pct</t>
  </si>
  <si>
    <t>CutiTahunan</t>
  </si>
  <si>
    <t>CutiPanjang</t>
  </si>
  <si>
    <t>CutiHamil</t>
  </si>
  <si>
    <t>Sakit</t>
  </si>
  <si>
    <t>Ijin</t>
  </si>
  <si>
    <t>Mangkir</t>
  </si>
  <si>
    <t>UserID</t>
  </si>
  <si>
    <t>TglInput</t>
  </si>
  <si>
    <t>KMK</t>
  </si>
  <si>
    <t>ms</t>
  </si>
  <si>
    <t>pct1</t>
  </si>
  <si>
    <t>KL</t>
  </si>
  <si>
    <t>P01</t>
  </si>
  <si>
    <t>gol2</t>
  </si>
  <si>
    <t>ujang</t>
  </si>
  <si>
    <t>015B</t>
  </si>
  <si>
    <t>008A</t>
  </si>
  <si>
    <t>GajiAbsensiID</t>
  </si>
  <si>
    <t>0133948E-B0ED-4A80-AE28-57983984493D</t>
  </si>
  <si>
    <t>2019-01-12 00:00:00.000</t>
  </si>
  <si>
    <t>2019-02-06 00:00:00.000</t>
  </si>
  <si>
    <t>1B092D1F-B530-4960-B016-ABC889CEBA47</t>
  </si>
  <si>
    <t>2019-01-25 00:00:00.000</t>
  </si>
  <si>
    <t>FACCAABC-771D-498B-967D-4074A888B27C</t>
  </si>
  <si>
    <t>2019-01-18 00:00:00.000</t>
  </si>
  <si>
    <t>6837019A-E302-4FD1-990B-8C52881F3FEF</t>
  </si>
  <si>
    <t>2019-01-23 00:00:00.000</t>
  </si>
  <si>
    <t>3228917C-8A9D-414C-B5EF-24CB25A9C9AE</t>
  </si>
  <si>
    <t>2019-01-15 00:00:00.000</t>
  </si>
  <si>
    <t>87C2CEE8-3DD7-4BA4-A9DB-3F0B91932540</t>
  </si>
  <si>
    <t>2019-01-02 00:00:00.000</t>
  </si>
  <si>
    <t>0847F670-A8E1-4EC5-B556-594838CCD7C1</t>
  </si>
  <si>
    <t>2019-01-07 00:00:00.000</t>
  </si>
  <si>
    <t>E83F28CA-2F38-4942-B444-6D57930694CD</t>
  </si>
  <si>
    <t>2019-01-17 00:00:00.000</t>
  </si>
  <si>
    <t>99E75F02-A198-43BE-9D46-5BB3694FCE43</t>
  </si>
  <si>
    <t>2019-01-05 00:00:00.000</t>
  </si>
  <si>
    <t>DAAB5F25-64F7-4BE8-837D-69F37F9F82EA</t>
  </si>
  <si>
    <t>2019-01-29 00:00:00.000</t>
  </si>
  <si>
    <t>98626DA1-8538-4D14-8BD0-FB70E6C5C1CE</t>
  </si>
  <si>
    <t>2019-01-26 00:00:00.000</t>
  </si>
  <si>
    <t>015A</t>
  </si>
  <si>
    <t>F67BD63B-CC3C-4B60-A272-23FB246CDAEF</t>
  </si>
  <si>
    <t>2019-01-09 00:00:00.000</t>
  </si>
  <si>
    <t>98D974D5-B396-48B1-BB55-EB9F4F555EB0</t>
  </si>
  <si>
    <t>2019-01-24 00:00:00.000</t>
  </si>
  <si>
    <t>EB44938F-FD99-4074-8B6B-5CAB12DDCE47</t>
  </si>
  <si>
    <t>2019-01-14 00:00:00.000</t>
  </si>
  <si>
    <t>571B3E88-10CC-4799-A229-776A83C015B0</t>
  </si>
  <si>
    <t>2019-01-31 00:00:00.000</t>
  </si>
  <si>
    <t>451D4CEC-B674-4226-8F40-A53B0EE18C58</t>
  </si>
  <si>
    <t>2019-01-13 00:00:00.000</t>
  </si>
  <si>
    <t>3A112536-3B2D-4F01-80ED-E04C4D3C0CBC</t>
  </si>
  <si>
    <t>2019-01-30 00:00:00.000</t>
  </si>
  <si>
    <t>B7666BA2-8108-4636-8E06-EA5A06721A0B</t>
  </si>
  <si>
    <t>2019-01-10 00:00:00.000</t>
  </si>
  <si>
    <t>AC7B8740-4900-43F5-9A63-BD862D39D35A</t>
  </si>
  <si>
    <t>2019-01-04 00:00:00.000</t>
  </si>
  <si>
    <t>09A5C78B-2C12-4476-9BEB-C23C3AE3E860</t>
  </si>
  <si>
    <t>2019-01-20 00:00:00.000</t>
  </si>
  <si>
    <t>469FACAB-7B5A-4164-8494-C58190182BEB</t>
  </si>
  <si>
    <t>2019-01-01 00:00:00.000</t>
  </si>
  <si>
    <t>6DB014BB-1F89-46D6-84CA-C5B66C6EC25E</t>
  </si>
  <si>
    <t>2019-01-08 00:00:00.000</t>
  </si>
  <si>
    <t>B80B381E-5E94-4337-BD90-C5DFEABF9B86</t>
  </si>
  <si>
    <t>2019-01-19 00:00:00.000</t>
  </si>
  <si>
    <t>388FEF4C-8302-4182-B9C6-0AA6EF8B3A64</t>
  </si>
  <si>
    <t>2019-01-28 00:00:00.000</t>
  </si>
  <si>
    <t>2019-02-05 00:00:00.000</t>
  </si>
  <si>
    <t>AFB3B5A5-AE26-4E3B-B520-1338654F8CB0</t>
  </si>
  <si>
    <t>2019-01-27 00:00:00.000</t>
  </si>
  <si>
    <t>C2DB94C4-6E5A-44F9-B4F7-1A01F34A56A3</t>
  </si>
  <si>
    <t>2019-01-03 00:00:00.000</t>
  </si>
  <si>
    <t>9A18652D-A9D0-40FA-AC8A-317BA0DCAA99</t>
  </si>
  <si>
    <t>2019-01-16 00:00:00.000</t>
  </si>
  <si>
    <t>008B</t>
  </si>
  <si>
    <t>D051E541-18C7-4BBB-A18A-CCFCD882343F</t>
  </si>
  <si>
    <t>2019-01-22 00:00:00.000</t>
  </si>
  <si>
    <t>B235ADDA-D0E6-47C5-95B3-CE224389A830</t>
  </si>
  <si>
    <t>2019-01-21 00:00:00.000</t>
  </si>
  <si>
    <t>8321961B-663A-4E39-BD8B-D01271457C31</t>
  </si>
  <si>
    <t>2019-01-06 00:00:00.000</t>
  </si>
  <si>
    <t>8C6F3B5C-5A17-43BC-A419-D81CC4D9213D</t>
  </si>
  <si>
    <t>2019-01-11 00:00:00.000</t>
  </si>
  <si>
    <t>GajiMasterID</t>
  </si>
  <si>
    <t>TKhusus</t>
  </si>
  <si>
    <t>TStruktural</t>
  </si>
  <si>
    <t>TJamSostek</t>
  </si>
  <si>
    <t>TKomunikasi</t>
  </si>
  <si>
    <t>TPeralihan</t>
  </si>
  <si>
    <t>TTransportasi</t>
  </si>
  <si>
    <t>UpahHarian</t>
  </si>
  <si>
    <t>UpahBorong</t>
  </si>
  <si>
    <t>UpahRecovery</t>
  </si>
  <si>
    <t>PJamsostek</t>
  </si>
  <si>
    <t>JmlHasil</t>
  </si>
  <si>
    <t>Kerja</t>
  </si>
  <si>
    <t>Borong</t>
  </si>
  <si>
    <t>Recovery</t>
  </si>
  <si>
    <t>Libur</t>
  </si>
  <si>
    <t>PermisiDibayar</t>
  </si>
  <si>
    <t>IjinTdkDibayar</t>
  </si>
  <si>
    <t>CutiMBT</t>
  </si>
  <si>
    <t>D4EF995A-3E2C-464D-B438-408B525F574F</t>
  </si>
  <si>
    <t>6DED2B80-543E-43CA-BDE8-DF3832831B49</t>
  </si>
  <si>
    <t>E2AC8266-5D62-455A-B73C-659AA5277AA6</t>
  </si>
  <si>
    <t>8783C8F2-F314-4B54-84FC-D97CFFE0261A</t>
  </si>
  <si>
    <t>F25D803D-C3CE-4E90-9C3E-A55B5ABFD251</t>
  </si>
  <si>
    <t>9729E9D2-3F29-4E7D-B377-285EB66DB909</t>
  </si>
  <si>
    <t>34AEBD90-36F4-4B7A-A24E-F44EE7ECB9D7</t>
  </si>
  <si>
    <t>8CB04E8D-B875-4873-9350-C9A5EE285490</t>
  </si>
  <si>
    <t>9DF15BC8-A7D8-43B2-B43B-CF77CB0C56A4</t>
  </si>
  <si>
    <t>BE28ECBF-39C2-460C-A19C-E5822421A84F</t>
  </si>
  <si>
    <t>FA7A4E09-482F-4092-A32D-FD55A1A5A9CD</t>
  </si>
  <si>
    <t>967C2841-878D-45D6-A836-A0716AAEC4F6</t>
  </si>
  <si>
    <t>7ECB7198-5AA9-4F67-9AD2-8F4BCDC2BCAF</t>
  </si>
  <si>
    <t>E79DDED8-7392-49A7-9792-91076FC00F3F</t>
  </si>
  <si>
    <t>F21D0333-FD77-4029-ABE1-C1DAA57715EB</t>
  </si>
  <si>
    <t>F417EBDF-3A21-4FB5-8D78-8381354D5220</t>
  </si>
  <si>
    <t>8F9A1DDB-30D9-4A35-A356-D328D16062DA</t>
  </si>
  <si>
    <t>F8E5B4F1-D3BC-42C3-A52F-C48B5F7417EA</t>
  </si>
  <si>
    <t>9A869682-2CCE-4254-B6E3-E4784722523A</t>
  </si>
  <si>
    <t>6045D2E4-64A3-40A6-9F60-8CC590BF7260</t>
  </si>
  <si>
    <t>A947F5C7-A8AA-4BF9-B3AA-C04AE86C2DC7</t>
  </si>
  <si>
    <t>A99E2984-04CC-435F-9D5F-917AB577AF4F</t>
  </si>
  <si>
    <t>99C8224B-392B-42D8-9347-BEE76BC229F7</t>
  </si>
  <si>
    <t>FA2FF350-91E8-452A-A666-307FEBDDBBC1</t>
  </si>
  <si>
    <t>C017BC5E-FCAF-4C06-9106-AE919B282D7F</t>
  </si>
  <si>
    <t>B62E5FA4-E9A5-46B4-9E22-F374F42E6849</t>
  </si>
  <si>
    <t>B8AA932C-4A04-4091-971E-03B2A42BBE62</t>
  </si>
  <si>
    <t>EBABA899-6656-457A-B2E0-B8E4CCFF5B2E</t>
  </si>
  <si>
    <t>4F7732E8-1093-434C-929B-6BF1D2DE521A</t>
  </si>
  <si>
    <t>7188218A-CABE-4B9E-A860-1FCD498B6AAE</t>
  </si>
  <si>
    <t>DB83D34E-9CE5-433B-B789-BBAABFA1B33D</t>
  </si>
  <si>
    <t>AF562AD5-9085-4013-9114-9FB5BAD7D346</t>
  </si>
  <si>
    <t>2070C491-BD77-4B7B-9D22-2251C3DB5966</t>
  </si>
  <si>
    <t>9AFAA26D-D3E1-4769-BE5E-3A73E1E33038</t>
  </si>
  <si>
    <t>57FD58B7-BA13-4606-99DB-199FE3AD6DC1</t>
  </si>
  <si>
    <t>DAFEE489-2565-45D6-A091-93EF133AE4A4</t>
  </si>
  <si>
    <t>C16D7552-C5BD-4E3F-A3D7-0E82FF7A493C</t>
  </si>
  <si>
    <t>B0C76682-7E96-4142-AC93-EAB390134A37</t>
  </si>
  <si>
    <t>1E374BD8-5098-4476-9ACB-9373A84BD615</t>
  </si>
  <si>
    <t>248F545A-BEAA-4A76-A33F-525D3002EE4D</t>
  </si>
  <si>
    <t>8A8D158E-152A-4B24-99D5-88E5285350B4</t>
  </si>
  <si>
    <t>BF0CE0DA-60A1-4CFA-B842-836C6856D62C</t>
  </si>
  <si>
    <t>97463A35-3C73-4ADC-B652-87E91A11746F</t>
  </si>
  <si>
    <t>BC6DEEA0-DDED-4D1F-8E8A-1A60692DC128</t>
  </si>
  <si>
    <t>E62A9E42-FA5B-4A09-9C1E-A3A601AA60AA</t>
  </si>
  <si>
    <t>18D1D569-FCF0-4665-A609-345E878D2D2B</t>
  </si>
  <si>
    <t>533581AE-A907-4CC8-BF7D-9F3419A803B0</t>
  </si>
  <si>
    <t>9CF565F2-383F-4C43-9A69-4578744860DE</t>
  </si>
  <si>
    <t>F007BFD9-5240-47F8-A029-EC0C674B44B1</t>
  </si>
  <si>
    <t>54D7C192-06E1-4CAD-A1E4-0F853B661995</t>
  </si>
  <si>
    <t>8FA9A5DE-C66A-497E-B348-B64CE542B1C7</t>
  </si>
  <si>
    <t>C5DB7FD2-2C50-4CD7-8472-AD1055B6387F</t>
  </si>
  <si>
    <t>6610AADB-B9D8-4FDC-B0F8-9947C506C169</t>
  </si>
  <si>
    <t>3F49FCA5-6513-4CC9-8AD5-89D0E4813810</t>
  </si>
  <si>
    <t>290AB909-625D-47AD-865B-4EEE35956408</t>
  </si>
  <si>
    <t>F622B517-15F7-47CA-BACB-B824F98E0D35</t>
  </si>
  <si>
    <t>89969AC5-9BCA-4C04-A5D7-665C5B68D50B</t>
  </si>
  <si>
    <t>8758A8A8-E68D-4370-AD25-142FB952B87E</t>
  </si>
  <si>
    <t>0B289211-2DD9-4DE4-8A7F-4B21F29DA6F5</t>
  </si>
  <si>
    <t>0E879DDD-A655-462C-B315-5A0877BD6E77</t>
  </si>
  <si>
    <t>8611A1C9-C2FE-434A-962E-304C9DEC888B</t>
  </si>
  <si>
    <t>BC69D7C3-9888-4717-A602-5741C0156A9A</t>
  </si>
  <si>
    <t>34397C97-6253-4E89-B9D0-6E51152B1EA4</t>
  </si>
  <si>
    <t>90DF6B7F-3663-4455-A6C1-B580CDE6A9E1</t>
  </si>
  <si>
    <t>47B400F5-1E20-4217-BE6B-831CB679A250</t>
  </si>
  <si>
    <t>0583B806-4B92-4A36-99F3-9434127C8F5C</t>
  </si>
  <si>
    <t>C531C061-E895-4197-A525-917B296DEB37</t>
  </si>
  <si>
    <t>C2A2B0B7-52DF-477B-8FD2-E01B7F1505BD</t>
  </si>
  <si>
    <t>CA391212-54D8-4029-82D0-C5AC3C994C01</t>
  </si>
  <si>
    <t>6A0E6557-3813-4382-930A-02DA75A5A366</t>
  </si>
  <si>
    <t>868AEAEC-EE55-4397-8A5D-EFBA899CE558</t>
  </si>
  <si>
    <t>DEEBA2D9-AB64-4D98-82AA-9A6D747FB816</t>
  </si>
  <si>
    <t>307B63C5-E8D7-4715-841A-13538ED9B779</t>
  </si>
  <si>
    <t>677ADA40-B90D-4262-83F8-9BD71F1AA29C</t>
  </si>
  <si>
    <t>52F0C1E3-A194-453E-8759-EE03EEE4783D</t>
  </si>
  <si>
    <t>9057F284-C868-4B4B-8F66-5AC24480AE7E</t>
  </si>
  <si>
    <t>6D4A1BEF-2585-43C5-B71E-AAE37A614B37</t>
  </si>
  <si>
    <t>EE70EF19-D52F-401D-BEB0-D4CC5A374043</t>
  </si>
  <si>
    <t>03915FAD-9692-46C1-93C4-B1C2536975E0</t>
  </si>
  <si>
    <t>9F7EDE53-B70C-4802-BCBB-279712CD320D</t>
  </si>
  <si>
    <t>B5367AF1-43E1-43C0-9BD1-D1FCF881756C</t>
  </si>
  <si>
    <t>CA40156D-6CB9-4044-8153-EB29FEA6D2F6</t>
  </si>
  <si>
    <t>9BDC66AD-94FF-4E9C-9327-68CA4D1E2515</t>
  </si>
  <si>
    <t>B1B76E38-5D07-4AEF-BD8C-9547A2B40041</t>
  </si>
  <si>
    <t>3AFACABC-50E6-467C-A5B3-FF31D3D02E71</t>
  </si>
  <si>
    <t>A41ED7B0-267F-4B4F-8FBD-1702D8AEAD12</t>
  </si>
  <si>
    <t>EFE81880-48A8-42FB-97E9-514535418DDB</t>
  </si>
  <si>
    <t>4A45CD52-1CCC-40B0-BE43-390797F9788C</t>
  </si>
  <si>
    <t>1FC48A28-9EF0-4A47-8D24-68E4329D1355</t>
  </si>
  <si>
    <t>0A8DDDE1-72D8-49E9-996D-5081934B191C</t>
  </si>
  <si>
    <t>71496B6A-B59C-4034-9AD9-A546DA74E8CC</t>
  </si>
  <si>
    <t>BF5686E5-D04B-43FC-A08B-38B36AC39A4B</t>
  </si>
  <si>
    <t>B7C748A2-AA15-4559-A0F2-992FD74618B5</t>
  </si>
  <si>
    <t>C0424D10-EE7B-4059-9F64-25FCEB06A3D2</t>
  </si>
  <si>
    <t>5DD7E91E-3A74-4F5E-A976-6833AF1F1BA2</t>
  </si>
  <si>
    <t>6340A4DB-015F-46EC-9D24-BFED2BB36E10</t>
  </si>
  <si>
    <t>A5BC3CF3-CDB9-43AF-8E3C-D8D8042DA999</t>
  </si>
  <si>
    <t>63F59320-FF0F-4A54-932E-EEF3198098A6</t>
  </si>
  <si>
    <t>85A6D856-456A-44F3-A6D5-94044628C5EE</t>
  </si>
  <si>
    <t>DFE96911-0E57-4682-BEE7-EDC5F3DD53E6</t>
  </si>
  <si>
    <t>1CBD4095-CAC0-4EF1-961F-74FE4EEE795A</t>
  </si>
  <si>
    <t>91D3CE34-1492-46F0-9FD7-8DE02F2E2E5C</t>
  </si>
  <si>
    <t>C932A84D-96F7-4CD7-A2A3-2BFE6AA43E31</t>
  </si>
  <si>
    <t>B928B3E9-DF30-44ED-BDA1-EEAB7DCFBF16</t>
  </si>
  <si>
    <t>A4E7A0C8-8C04-4948-B672-39221A848349</t>
  </si>
  <si>
    <t>EFB43E21-CE8D-4953-8B30-49C0D54C5686</t>
  </si>
  <si>
    <t>AB6C343F-4A8E-419B-AF86-3A5F1EC9B6C8</t>
  </si>
  <si>
    <t>2E2C4C37-88E8-4603-943A-B6E4B2D89D78</t>
  </si>
  <si>
    <t>572C6038-209E-4116-A668-DD5EDBED75F5</t>
  </si>
  <si>
    <t>08406F5F-E596-4427-BC3B-E30C5993589D</t>
  </si>
  <si>
    <t>215B6358-4A81-4233-A065-C9EC666A349C</t>
  </si>
  <si>
    <t>06122FBC-7F91-4696-AC39-1C0BA95BB817</t>
  </si>
  <si>
    <t>22FF260A-37B3-4E6E-A8E2-BC85067AB6E4</t>
  </si>
  <si>
    <t>2D7E06F8-5E1E-4AC6-80CC-A60F50500F83</t>
  </si>
  <si>
    <t>A25A118C-ECE6-4DC5-9D9E-990CA1FCEEF8</t>
  </si>
  <si>
    <t>B323F8BE-3BE4-4AF0-8660-E1698C7AC426</t>
  </si>
  <si>
    <t>16B1BCAB-AF69-4B60-8876-A83E760CC136</t>
  </si>
  <si>
    <t>2A9E9FF1-0ABB-4B84-87EF-9B74F614DF7C</t>
  </si>
  <si>
    <t>EBEFF54F-DB10-40C1-8298-E97D50BA848C</t>
  </si>
  <si>
    <t>3F510DEB-056A-45FC-9D9C-D194629DF551</t>
  </si>
  <si>
    <t>67E6067C-8ED7-481A-BB58-9C49E0A71C36</t>
  </si>
  <si>
    <t>CC8E88A4-6DFE-4F5D-9009-9711C9BB3008</t>
  </si>
  <si>
    <t>322801B5-9917-4CC2-ACB3-1DC8D91DC501</t>
  </si>
  <si>
    <t>206E34BD-BB28-4CB3-AA5F-992E1DE02A41</t>
  </si>
  <si>
    <t>09D89180-F76E-4A7E-B615-E947036E0FCD</t>
  </si>
  <si>
    <t>2E680507-5E98-43B2-B419-9B0B4FCD8268</t>
  </si>
  <si>
    <t>26CC75EC-A94F-425E-AED0-9BEAC1CD30C4</t>
  </si>
  <si>
    <t>4B509F8E-7346-4CAC-B496-5E59B2C645AF</t>
  </si>
  <si>
    <t>1439665B-28F0-42A3-A1E9-F383802EC2A8</t>
  </si>
  <si>
    <t>EB2FFFFA-68CC-4578-BE6F-C321353CFA5A</t>
  </si>
  <si>
    <t>A6E0D90D-1A18-41DE-8DA3-D3BB1E5E5004</t>
  </si>
  <si>
    <t>27C66B45-00B1-45DF-9E0B-5C116AA72FA5</t>
  </si>
  <si>
    <t>5FE82914-BE6E-428B-B198-FC1EC6E6D42E</t>
  </si>
  <si>
    <t>6F2D9B2B-38C7-4CDE-82D4-B72C55B2214C</t>
  </si>
  <si>
    <t>59F3A49E-C4F8-4437-A92D-5CCAC2311BC6</t>
  </si>
  <si>
    <t>496FF374-119D-4633-8305-880A710FD9DC</t>
  </si>
  <si>
    <t>C0EEF84B-8A16-4EC1-B719-4BF9625A30F6</t>
  </si>
  <si>
    <t>58CCADFF-67AA-46A2-B20D-7086E119AC38</t>
  </si>
  <si>
    <t>46E8E334-5A12-4811-95E7-6468C84711EA</t>
  </si>
  <si>
    <t>2063384E-2639-454E-9534-8E03C19C7F0A</t>
  </si>
  <si>
    <t>7AE8A50F-8583-4EFA-998F-0777AFA6487C</t>
  </si>
  <si>
    <t>F76739F7-79FA-4F03-AB0D-D8B56BBD1E15</t>
  </si>
  <si>
    <t>7C197EC7-07E7-4F3A-B89C-10890B9DD4E9</t>
  </si>
  <si>
    <t>D2921E89-2C08-44BD-92A9-EA40B123CA7B</t>
  </si>
  <si>
    <t>75836EF8-98EC-4B96-9912-CDDBDD94D79F</t>
  </si>
  <si>
    <t>D949443B-DEB7-4205-9A31-9B24986865BA</t>
  </si>
  <si>
    <t>037EC178-A8BD-4F3F-9918-527FF6B8BB10</t>
  </si>
  <si>
    <t>979FD7AC-399C-4D2D-BC42-BEBD97BC77B6</t>
  </si>
  <si>
    <t>63F3DFD3-FC0B-493F-86D4-C4EDE52AE5A6</t>
  </si>
  <si>
    <t>0FB6A6CC-5042-453A-A424-87EFE34799AB</t>
  </si>
  <si>
    <t>0F44C262-DE7C-49BB-9D24-C6C705FBADE5</t>
  </si>
  <si>
    <t>85D33229-7E88-498D-A990-6EE1B4DFE1AE</t>
  </si>
  <si>
    <t>FE4EBDD0-3325-4B25-9F7D-1DF00EEAE3EE</t>
  </si>
  <si>
    <t>65FFB592-C498-4A23-8B65-145131377095</t>
  </si>
  <si>
    <t>A62F8E85-24AC-4161-9B75-0AFEE8253269</t>
  </si>
  <si>
    <t>6B4F7DB9-6893-4BD1-B97E-194ACE4947A8</t>
  </si>
  <si>
    <t>85165E77-EDD9-40EA-AB45-9621157CE7D5</t>
  </si>
  <si>
    <t>0F114EC0-0C0D-4CD8-9675-41590E97FCC5</t>
  </si>
  <si>
    <t>AD3F6C5A-47D3-44F0-B467-449C37059019</t>
  </si>
  <si>
    <t>49197D0E-02AA-445D-846A-81C2094C2E59</t>
  </si>
  <si>
    <t>A91E398B-A589-4E12-9958-C916260BD173</t>
  </si>
  <si>
    <t>90A88334-34E9-423E-85CB-8C56D2574497</t>
  </si>
  <si>
    <t>F90DA2BB-76F6-4A15-8E0D-544BDE7522C8</t>
  </si>
  <si>
    <t>214098F5-1A97-43D3-BB7B-61315868F907</t>
  </si>
  <si>
    <t>37302887-7542-40A3-8F02-B3E6DDE32338</t>
  </si>
  <si>
    <t>60D466EB-0F84-4F72-B831-5FF1151C871D</t>
  </si>
  <si>
    <t>A79C1A27-1B57-4B0F-BE98-4F4747C0E692</t>
  </si>
  <si>
    <t>19BDFD09-1392-43C5-B291-ADB4A92BF744</t>
  </si>
  <si>
    <t>A5AD47B1-BB81-46C2-9615-655C34C365FB</t>
  </si>
  <si>
    <t>6F2EAA06-83AC-4A4E-8C10-50387C13DB79</t>
  </si>
  <si>
    <t>A06366A8-0625-4805-B1E0-6354F58ECF69</t>
  </si>
  <si>
    <t>23E642B6-E66B-44DF-8099-FD727F627A76</t>
  </si>
  <si>
    <t>970F5FAB-EF04-4C7E-9C3A-D4A6F35DF25C</t>
  </si>
  <si>
    <t>ABD066E0-B436-488F-806D-91ADF7E953C2</t>
  </si>
  <si>
    <t>01614029-943C-4B64-9F68-BE449AAF0A46</t>
  </si>
  <si>
    <t>EAAC41EA-2F5E-476B-BA75-8504216E6233</t>
  </si>
  <si>
    <t>644373E3-55C2-4199-8375-3A7C7439302D</t>
  </si>
  <si>
    <t>95C2889F-D5D2-4D56-B0DE-4D38C612BCB5</t>
  </si>
  <si>
    <t>589CC10E-8A1E-428D-9E51-EA6205C5F6D3</t>
  </si>
  <si>
    <t>6AB73076-FC32-4A62-9B9E-BBA636DE15DD</t>
  </si>
  <si>
    <t>7CDA9D4B-33AA-4993-B8C2-8BB6FCB4969F</t>
  </si>
  <si>
    <t>4FF70492-89FD-4A8F-9F84-FBBF5DFC5B2C</t>
  </si>
  <si>
    <t>7D22C87F-5785-41C4-B7E0-ABC483F5010E</t>
  </si>
  <si>
    <t>807F0B16-58FA-46E5-B044-CD9196AB5E16</t>
  </si>
  <si>
    <t>EB645D37-1A5F-4D36-8AC1-D54265F8AFC6</t>
  </si>
  <si>
    <t>F8D25F1E-AC6E-41AA-97AA-2B508904C011</t>
  </si>
  <si>
    <t>F4F00392-EEE6-48EC-996C-ADF0159BDA4F</t>
  </si>
  <si>
    <t>E8F95E0D-5926-4BC8-96FD-56C010CD67F3</t>
  </si>
  <si>
    <t>AA138B74-A584-45B1-827B-973654F483C0</t>
  </si>
  <si>
    <t>C8898BD1-3A38-41D1-A15F-E280FD7BB7FC</t>
  </si>
  <si>
    <t>62DA7786-5F13-490C-B5D8-2D0C6946EEF9</t>
  </si>
  <si>
    <t>9CD140A9-AA4D-493F-A76F-44929D944129</t>
  </si>
  <si>
    <t>3B8FFB80-7FC4-4F21-824A-A34CB799E66F</t>
  </si>
  <si>
    <t>0E2ECA5C-F593-4F8B-8B99-392C59E2D049</t>
  </si>
  <si>
    <t>206F2E88-6090-4CAF-995E-81122D7F0B50</t>
  </si>
  <si>
    <t>EE714F79-7112-43E7-8F47-F329BDBC4931</t>
  </si>
  <si>
    <t>034073F5-2F44-4EC7-A223-B80112072AC5</t>
  </si>
  <si>
    <t>1AFB7034-A2F4-425D-BB6F-54ED0CC98F49</t>
  </si>
  <si>
    <t>31211E97-4B31-4B6A-8900-1EC076D88A79</t>
  </si>
  <si>
    <t>9D32ED28-8D4D-4D9E-BDA0-F55702BDEB82</t>
  </si>
  <si>
    <t>E280B33D-501A-4D5F-871F-9D67605AD582</t>
  </si>
  <si>
    <t>72DBC95F-45E4-4410-8AE6-457AB445AC25</t>
  </si>
  <si>
    <t>A48A44B8-0C6E-4895-9A05-C4467199CEFD</t>
  </si>
  <si>
    <t>A5A6F170-6AEF-43CB-B6E9-79BD9492D0FE</t>
  </si>
  <si>
    <t>CBF35735-2D36-4AB5-B244-515F471846EE</t>
  </si>
  <si>
    <t>2D5C96B4-EFFC-4F6C-8D17-292DADFECA75</t>
  </si>
  <si>
    <t>F4981032-14C5-46D5-BC38-4B23E5E8C0F1</t>
  </si>
  <si>
    <t>766CC7F1-F154-40E7-A10A-8C9829970858</t>
  </si>
  <si>
    <t>8AD5EDAE-80AD-4240-A201-B8835124BC45</t>
  </si>
  <si>
    <t>37D538DE-7F76-48AA-9A42-F351A30BA006</t>
  </si>
  <si>
    <t>CA47BDFF-E657-4972-9B18-60DD6D9E58B1</t>
  </si>
  <si>
    <t>F05EA6B9-66F4-4DEE-85AB-9082025775C1</t>
  </si>
  <si>
    <t>E5632E6E-ACD8-41DD-9427-27D0C5583F03</t>
  </si>
  <si>
    <t>788E8815-D477-40A8-BCE7-27F00BF1131F</t>
  </si>
  <si>
    <t>219F14EF-7BA8-4E26-8FE2-E864881D8CBA</t>
  </si>
  <si>
    <t>3C1DEB14-6D65-40CE-AF43-09271073EA70</t>
  </si>
  <si>
    <t>8029D60C-B486-4E66-973D-429E972708C6</t>
  </si>
  <si>
    <t>D4AAC694-C10E-4E54-B50F-65F71946969D</t>
  </si>
  <si>
    <t>BAECFFBD-BC27-4F57-9342-E6382E7E3754</t>
  </si>
  <si>
    <t>E1ECBE72-765A-4790-9045-8841B29E4DAD</t>
  </si>
  <si>
    <t>90ED1526-86D1-4C50-A281-B5E5BF73B79E</t>
  </si>
  <si>
    <t>305D169C-B5D6-4AC7-942D-3670FCBB533B</t>
  </si>
  <si>
    <t>2D90EE77-31D6-49C0-83E3-15AEAA391F1A</t>
  </si>
  <si>
    <t>5E112982-BC8F-4F25-9701-35610B769384</t>
  </si>
  <si>
    <t>EE210073-CC83-46ED-B4EF-94D342B570E5</t>
  </si>
  <si>
    <t>7A074A02-580D-4211-BD1C-C8292FCDA97E</t>
  </si>
  <si>
    <t>05B265C0-F47E-45D4-8711-485EBEF758D2</t>
  </si>
  <si>
    <t>F488D605-A263-4FF1-9A3C-04662CC8B781</t>
  </si>
  <si>
    <t>00FE6E41-C46D-4C89-AB48-29E3B888DBC9</t>
  </si>
  <si>
    <t>EAD78D49-0520-44B1-B1A1-E3F9E56913B6</t>
  </si>
  <si>
    <t>EC3E1D8D-00BB-4965-95A1-9C6EF4012664</t>
  </si>
  <si>
    <t>414B5495-9CEF-459D-8A45-1096354297F1</t>
  </si>
  <si>
    <t>52E1B6E9-A049-418B-84BD-90BB69B476F2</t>
  </si>
  <si>
    <t>52303024-51D2-4679-84FF-87BD8F67CF56</t>
  </si>
  <si>
    <t>39912A7E-0B8C-4AE1-8BE0-F910C3304089</t>
  </si>
  <si>
    <t>BB4EA28F-3072-45AF-911B-94498CF12E9E</t>
  </si>
  <si>
    <t>E3BF99F0-82AC-46B2-85EE-F2438B011045</t>
  </si>
  <si>
    <t>DEE824E3-EC6F-4647-AEF2-C6AC01EF4550</t>
  </si>
  <si>
    <t>F9399206-87EC-49ED-8D7E-DD1F96C5D127</t>
  </si>
  <si>
    <t>0500E5CF-3D19-4D71-BE26-B44A45133FAD</t>
  </si>
  <si>
    <t>FE433E63-9D3E-458A-B9CA-05A7F50CF669</t>
  </si>
  <si>
    <t>322A4B1A-9406-4F77-8247-8274353DD6BB</t>
  </si>
  <si>
    <t>5CC8537E-3188-4DFA-AE87-A36F7A8405B3</t>
  </si>
  <si>
    <t>5F937C98-7F04-4E9F-A6AA-F65B45DDAE22</t>
  </si>
  <si>
    <t>FBC7407B-12F5-4A71-8FFE-C50A88B8BF53</t>
  </si>
  <si>
    <t>33F989EE-F756-4934-884C-01D1BF78C46E</t>
  </si>
  <si>
    <t>A5C2248C-6A77-4F2F-BE9E-38DA555B69A8</t>
  </si>
  <si>
    <t>4ADDE6B9-C1CA-491C-9D9B-007FC5DBBEBA</t>
  </si>
  <si>
    <t>49CCF606-ECFD-49F2-98F5-819E3AB8010F</t>
  </si>
  <si>
    <t>E3A911A2-0606-41CC-9268-800FA80C390D</t>
  </si>
  <si>
    <t>AA5FCCB1-041C-4E0D-BACC-70C0005EC771</t>
  </si>
  <si>
    <t>600B3EE9-2A11-471E-919A-4DDDD2AF5339</t>
  </si>
  <si>
    <t>7A04D984-5CF3-43F3-9551-A51D37582E5C</t>
  </si>
  <si>
    <t>CAFAF82D-5C6C-4DA1-929D-26F44BAF7ECB</t>
  </si>
  <si>
    <t>0ED47C8F-B532-46FD-9D85-1B8986873F66</t>
  </si>
  <si>
    <t>0FCB1FAA-0F0B-45C0-80AF-061A91EF0823</t>
  </si>
  <si>
    <t>844D6A5A-DFB7-4889-974B-5CB6411E737C</t>
  </si>
  <si>
    <t>392A1E2B-5D28-4CB7-A5EA-C38367AED1F4</t>
  </si>
  <si>
    <t>C643EE1E-0EFB-41A9-8FA8-1427B6FC8952</t>
  </si>
  <si>
    <t>0B5E3C33-05BB-4801-B223-9A08C65721F6</t>
  </si>
  <si>
    <t>81C244A0-4481-4AAC-A55B-DF3EEDD0D9B3</t>
  </si>
  <si>
    <t>726FCAEE-DD17-4540-BDFE-F15CBB6EBA42</t>
  </si>
  <si>
    <t>0FA427CA-D98A-47D6-9BAC-9F62B015C863</t>
  </si>
  <si>
    <t>47A2A14F-A91E-4941-BBFD-120BA046801A</t>
  </si>
  <si>
    <t>C6D5332D-E0DF-444D-AD21-E9CBDCA9050C</t>
  </si>
  <si>
    <t>66723369-EAC0-4A2C-8558-10F032A043D9</t>
  </si>
  <si>
    <t>FEEFBF41-CA66-4A80-9E5F-85A98245C455</t>
  </si>
  <si>
    <t>70CC1F60-A17C-4A7A-ADDF-0F381310BFE3</t>
  </si>
  <si>
    <t>BCF31195-221C-4F91-8D8F-AC47C32A7661</t>
  </si>
  <si>
    <t>9E5049CF-9EF1-4D3A-BF60-3A8D65A47973</t>
  </si>
  <si>
    <t>79ED28E5-5489-44B3-ADD6-976190771F12</t>
  </si>
  <si>
    <t>9695A9D7-4917-4DB0-ACBD-D529869245A1</t>
  </si>
  <si>
    <t>3653C216-C644-44A3-8B68-F34808F06119</t>
  </si>
  <si>
    <t>1E6C35CA-DC6F-4C8C-A230-8A20A01F55B2</t>
  </si>
  <si>
    <t>77AEF26F-0C09-425C-9591-76ACA23D6DF7</t>
  </si>
  <si>
    <t>FC1D8639-E563-4522-AEDC-BAC8E6FB5005</t>
  </si>
  <si>
    <t>E00B75B8-AEFD-45D8-9639-1A8DAC2C53FA</t>
  </si>
  <si>
    <t>B9E744D0-E41C-4371-926B-E879A54D10CB</t>
  </si>
  <si>
    <t>51B93498-C4C1-4AD6-AF15-D27DC7742394</t>
  </si>
  <si>
    <t>D30EA0CF-DF90-46C1-AA3F-72270DDBC112</t>
  </si>
  <si>
    <t>7A1ACFAA-B109-4F78-997A-31131E9277A1</t>
  </si>
  <si>
    <t>6005CF7E-F4BD-43A2-9321-D5E18AFE2FA6</t>
  </si>
  <si>
    <t>6782A2EC-5EE0-4A72-B52F-86F9619E26CC</t>
  </si>
  <si>
    <t>651623A6-37FC-4A87-BE58-34FCE9957133</t>
  </si>
  <si>
    <t>6C0A1D3E-B688-4AB2-BAB2-3B1E986CE0E7</t>
  </si>
  <si>
    <t>D0FA7DA1-D308-402C-AB47-0937ABC44C06</t>
  </si>
  <si>
    <t>03BDEEE8-5504-47D0-A754-CFBD374A07BC</t>
  </si>
  <si>
    <t>85E6EA1F-7A0D-4002-8E94-FBF8FCF77549</t>
  </si>
  <si>
    <t>8CA4644F-E856-4204-A7F0-B6A438492922</t>
  </si>
  <si>
    <t>B4D7D06D-3EE7-4923-A0F8-F6D07B7FB99E</t>
  </si>
  <si>
    <t>E1A0D099-24DC-4555-AAB9-A2916ED34FB7</t>
  </si>
  <si>
    <t>04542347-41F2-4E23-B159-28B436E8CC10</t>
  </si>
  <si>
    <t>E47A21E9-310F-4942-8ED0-AF8262D86BF4</t>
  </si>
  <si>
    <t>E66C0BF9-891B-4C53-AC68-0ECD99B763EC</t>
  </si>
  <si>
    <t>7365F73E-7836-4F7B-9EB8-86ABB3A23CE5</t>
  </si>
  <si>
    <t>37D61AE8-D143-48D8-B243-B0B2E5D1B6E0</t>
  </si>
  <si>
    <t>B277513F-69AE-4EB3-9FF8-DC3CD2B3BB2B</t>
  </si>
  <si>
    <t>88FA6436-F5BD-4B15-88C5-FEC05CD476E6</t>
  </si>
  <si>
    <t>32961BBB-CDF9-46D5-AB0A-383072B9B1E1</t>
  </si>
  <si>
    <t>D724794A-46C4-4B10-AAFB-A7062A0BD326</t>
  </si>
  <si>
    <t>2737DC78-9D73-4ADF-A302-EBEE94892F62</t>
  </si>
  <si>
    <t>F5C14914-AF1B-4C05-A175-B5CBE55D0AFE</t>
  </si>
  <si>
    <t>C9F013F2-7A70-4270-8C04-30C8A58D0D4A</t>
  </si>
  <si>
    <t>9F99B97A-323D-49FC-9B7C-1EB5BAD0184F</t>
  </si>
  <si>
    <t>C42E44B1-C51E-4EA4-804C-7128B5FB0D54</t>
  </si>
  <si>
    <t>250BB44B-8B3F-404A-9A46-9F085ECFDBE7</t>
  </si>
  <si>
    <t>2295AC0D-6297-4198-A09D-F4753DD42919</t>
  </si>
  <si>
    <t>137C75A4-5004-47C8-8C8D-E5B4B325FA41</t>
  </si>
  <si>
    <t>B10C2B57-02F7-43FB-AEFE-984C83E57568</t>
  </si>
  <si>
    <t>5D035543-FEC5-44CC-A2D4-2BE65930A213</t>
  </si>
  <si>
    <t>B648B54A-04DD-4B7C-A021-9AD2BBFC5058</t>
  </si>
  <si>
    <t>7A083772-6AB9-407B-970E-8C406D11F802</t>
  </si>
  <si>
    <t>31A14AA1-C35C-4020-8D48-37100B1F4047</t>
  </si>
  <si>
    <t>A71D3DDC-4640-4D27-9CCB-3EB93769E25F</t>
  </si>
  <si>
    <t>A68DF616-B75E-4C0F-9730-F164E2DCC8A9</t>
  </si>
  <si>
    <t>F0B89CFB-C11D-4824-8F85-6EE0653326C3</t>
  </si>
  <si>
    <t>B688EE53-91F6-421C-A741-43A896E92B32</t>
  </si>
  <si>
    <t>4DF00062-B1D1-4885-A96E-134E40D34BA9</t>
  </si>
  <si>
    <t>EC31CCEA-2C94-44BD-8182-27CA9A0CE32A</t>
  </si>
  <si>
    <t>793D2C15-2C2B-4D0F-A5AB-48C85E2176FB</t>
  </si>
  <si>
    <t>39A682E6-65B2-4BBE-8367-3E057C5EEDC5</t>
  </si>
  <si>
    <t>3B4E8E12-3FDC-491A-83CF-EC16FE2B73BA</t>
  </si>
  <si>
    <t>CC13D662-A926-441E-8F0C-CA6635DDC114</t>
  </si>
  <si>
    <t>B2A110A0-12C3-409B-8319-B07BC458C3C3</t>
  </si>
  <si>
    <t>94BFBC6D-F353-49B0-8C00-D494A6DBACC9</t>
  </si>
  <si>
    <t>7DDA7438-E137-4CA1-9AE0-F8A149D26792</t>
  </si>
  <si>
    <t>2B6A6063-92FE-4F6D-B9B7-A1E0ADD7FEB3</t>
  </si>
  <si>
    <t>82192C03-6FAC-4AE1-BC5D-CA01D2B1A14E</t>
  </si>
  <si>
    <t>225F43C8-844C-4B2D-844C-0D3E34F922FA</t>
  </si>
  <si>
    <t>C1570DDE-81AA-48A3-A841-4373242905C3</t>
  </si>
  <si>
    <t>7405C489-0BFC-4514-ABDE-17B415E47DED</t>
  </si>
  <si>
    <t>D71A038B-2E3F-4E26-8DA9-FFB91DEF83B1</t>
  </si>
  <si>
    <t>550DCBE0-73D9-4C97-9C26-865513FF31FD</t>
  </si>
  <si>
    <t>8F95585D-41BE-4421-91BA-1F869B8947B7</t>
  </si>
  <si>
    <t>5DF05F62-75BD-45AE-8EC3-1135F690644A</t>
  </si>
  <si>
    <t>5D27732A-BE42-4BDE-9615-8E32810328C8</t>
  </si>
  <si>
    <t>7B76E778-1C8C-428B-AF24-7C7565544D42</t>
  </si>
  <si>
    <t>0A0B340E-5119-40F4-82AD-2FC79AF9AA1D</t>
  </si>
  <si>
    <t>9BC7235C-D40A-4AC0-A231-CFE1A4752EE2</t>
  </si>
  <si>
    <t>2F19BBDD-0160-4B1A-A396-E665DEA535D3</t>
  </si>
  <si>
    <t>B1DB45A1-103D-4386-BAAF-D8DB864A2EBE</t>
  </si>
  <si>
    <t>5920EA09-3FE2-489A-AEDA-086217526723</t>
  </si>
  <si>
    <t>38FA9918-C561-4B18-85CB-8C49F38A32AD</t>
  </si>
  <si>
    <t>B39DE943-F567-460F-9956-4B7FF1D7D56B</t>
  </si>
  <si>
    <t>D625FF7E-DFBF-47D3-BF04-168FB79B8A00</t>
  </si>
  <si>
    <t>7CE99B48-C964-4230-BBBF-F8DB141DB502</t>
  </si>
  <si>
    <t>399AA8D3-070A-4A59-B4C4-C5DA92BCE921</t>
  </si>
  <si>
    <t>16CDC0C0-1FD9-45EB-929B-AF3BEE905349</t>
  </si>
  <si>
    <t>474B4F63-AEC5-464C-9200-0924CE605CE7</t>
  </si>
  <si>
    <t>A911D358-EED4-498E-8C73-E689312B4220</t>
  </si>
  <si>
    <t>5A3EA0C6-5358-4614-A4B4-21FB773CAFE6</t>
  </si>
  <si>
    <t>4A7E3FCA-3719-4874-9C7D-6CC492643B0B</t>
  </si>
  <si>
    <t>9FC46A0D-BCCE-4094-8978-EAB83965DE37</t>
  </si>
  <si>
    <t>EB5B7F20-B3B9-4DAA-A226-4FCB3DB33554</t>
  </si>
  <si>
    <t>E453E352-3A0A-45D5-A698-D2F17A38C516</t>
  </si>
  <si>
    <t>AEB45393-81AC-445A-8654-331F3711796A</t>
  </si>
  <si>
    <t>473504FD-04FE-4666-8B59-56D74B72FD80</t>
  </si>
  <si>
    <t>FD387473-B001-4FB5-9B2B-EDA802D2C7C8</t>
  </si>
  <si>
    <t>3F3F7031-0C50-49F5-BAB0-A4090F00FAF7</t>
  </si>
  <si>
    <t>A6A76D40-C4EE-4070-8AE8-10BCB3472566</t>
  </si>
  <si>
    <t>5E033175-73C7-4341-91F4-4A688C3F686A</t>
  </si>
  <si>
    <t>0FED2A18-5413-4FF0-8C15-0A3CD8DD4398</t>
  </si>
  <si>
    <t>D1D292F1-2328-491F-88F9-84F620102586</t>
  </si>
  <si>
    <t>53AFB61A-E0FF-4A62-8B96-78495430A8E4</t>
  </si>
  <si>
    <t>B0ACB843-9C90-4017-9957-1E12101A820A</t>
  </si>
  <si>
    <t>A1402419-A219-4C17-8229-3600A232639E</t>
  </si>
  <si>
    <t>C5CAD2E2-963F-4AC1-BB4D-A2604171142D</t>
  </si>
  <si>
    <t>A908A309-884C-49EB-BDAD-0C3BD085530A</t>
  </si>
  <si>
    <t>E8EE214E-AD96-4AC3-821B-3C20E0011766</t>
  </si>
  <si>
    <t>42739EDA-33DE-4950-B649-D9F994227D6C</t>
  </si>
  <si>
    <t>C9EECF40-C61A-4FBE-8C81-77815DB9E27F</t>
  </si>
  <si>
    <t>D49F0CAA-4FF9-4F05-AF6D-214CC70BB68A</t>
  </si>
  <si>
    <t>FC3CB608-BCB2-4E32-AB48-6B3FD5DD6BD2</t>
  </si>
  <si>
    <t>A6E86C26-F48C-45E9-B20E-9A8864FD3783</t>
  </si>
  <si>
    <t>2820185E-85BB-4DEC-9FE9-7473ECB39638</t>
  </si>
  <si>
    <t>0C530B7B-1DFC-426D-A387-754BDFF9BE25</t>
  </si>
  <si>
    <t>FAF6A3C2-500A-44DB-9D0A-D67153D489C9</t>
  </si>
  <si>
    <t>EC2FBD7D-9856-4C5C-ABF0-56D0B2C7E42C</t>
  </si>
  <si>
    <t>C571439B-B93C-4138-B87B-852DE65E4A07</t>
  </si>
  <si>
    <t>A6708CFE-DF0B-4449-8A91-E28BCA62EE92</t>
  </si>
  <si>
    <t>3AF10D7A-86FE-428C-9DD6-02743B30B59F</t>
  </si>
  <si>
    <t>2D97F236-B26F-4063-8BCB-5CFBFB07C807</t>
  </si>
  <si>
    <t>9AA47544-F633-45D6-BA10-0FBDDF5F4359</t>
  </si>
  <si>
    <t>44059B1A-BCDA-4C68-92A7-6A402F8C40E9</t>
  </si>
  <si>
    <t>1F21D26E-6F73-4BE3-B4AA-FBC8E35AF963</t>
  </si>
  <si>
    <t>C500A4F1-72E5-490F-BFD5-A5D956FFE061</t>
  </si>
  <si>
    <t>A2094ACE-41A1-4BC2-A452-6FF4F41917BF</t>
  </si>
  <si>
    <t>DE0A8F9A-8269-4D28-B042-8CE6313D0099</t>
  </si>
  <si>
    <t>981798DE-ADA1-4968-842B-DC058BD8979F</t>
  </si>
  <si>
    <t>030B810A-AF43-4DFC-AE8A-A512F3B81DFF</t>
  </si>
  <si>
    <t>88C83CEA-A504-4980-B757-65828D1C3CE3</t>
  </si>
  <si>
    <t>E1C3A09B-025B-496C-8FB0-892675AF6C6C</t>
  </si>
  <si>
    <t>ADF50D7B-8D48-41CE-914D-5A92CC24C2DD</t>
  </si>
  <si>
    <t>34315EDB-C1A5-4D78-B201-8CA26955338D</t>
  </si>
  <si>
    <t>001730D6-8F5B-476F-A700-B660050371E3</t>
  </si>
  <si>
    <t>F883357C-5D0D-46C8-B4EB-70013691EA0D</t>
  </si>
  <si>
    <t>141BA2B8-6A3A-4FBF-B362-C87DF00EB181</t>
  </si>
  <si>
    <t>17E1F6A1-6DF0-45AC-9A8F-A4481495CBF3</t>
  </si>
  <si>
    <t>21F9D8F3-1434-4B00-96DD-9C38A7E9012D</t>
  </si>
  <si>
    <t>36AE9F46-CA82-405D-BDE6-3D88ABFDA69D</t>
  </si>
  <si>
    <t>64A56315-9EF8-4273-9EEB-E61C394C3F63</t>
  </si>
  <si>
    <t>F56EE9C9-93FE-4490-AEAD-F100517518C8</t>
  </si>
  <si>
    <t>4604E9BB-05FC-433A-AB20-AE7E1B6FBF9F</t>
  </si>
  <si>
    <t>C8D74545-2A36-4B97-8505-3BE28386B71E</t>
  </si>
  <si>
    <t>5FDF3CE3-1AFA-45AD-82AC-9DA1415C8B50</t>
  </si>
  <si>
    <t>CDAC389A-E8CB-46DE-BFA1-62A43D8D2047</t>
  </si>
  <si>
    <t>1CB5C1F8-DEC4-4AFF-B36D-0A1883F2E19B</t>
  </si>
  <si>
    <t>0BF71C1E-C06D-4CEC-9DA5-91C5DF8C5232</t>
  </si>
  <si>
    <t>09D2C508-A255-4E82-9BE3-691BA1C9AAF0</t>
  </si>
  <si>
    <t>C1370E97-1159-4008-A1A6-1EA388BF2ADA</t>
  </si>
  <si>
    <t>3DD4714A-6BC9-44A2-AAA6-177CF94FE5D7</t>
  </si>
  <si>
    <t>33554E2C-7BA0-4939-BD4C-010F360FCE11</t>
  </si>
  <si>
    <t>3970B5B8-4CFA-4022-990F-0B804A58FD65</t>
  </si>
  <si>
    <t>F5BAB673-4544-4B9E-981F-9070C8216C8A</t>
  </si>
  <si>
    <t>1895670D-0B9C-4BF2-8629-23D431F66B9B</t>
  </si>
  <si>
    <t>F9D0BFF4-250C-4B5E-B418-768C85A1F870</t>
  </si>
  <si>
    <t>F0F78AE0-029B-4399-95B1-A1148D479D6B</t>
  </si>
  <si>
    <t>B3FEC54D-5055-4B8C-AAB6-641CEB21277A</t>
  </si>
  <si>
    <t>D0213010-7012-48FA-86C4-5E241FB3D75C</t>
  </si>
  <si>
    <t>AD45D38E-D240-488A-949B-30E5E02B5BB7</t>
  </si>
  <si>
    <t>B21E0467-0436-4DFB-9859-1345831C170E</t>
  </si>
  <si>
    <t>00328E92-63AA-49FE-81EE-9790364B1B4F</t>
  </si>
  <si>
    <t>D1F861F5-18F3-451D-93A2-5143D40DBEC9</t>
  </si>
  <si>
    <t>428B0301-0D5E-42A7-B985-773CD992D088</t>
  </si>
  <si>
    <t>D6A6184B-010A-4CA2-92B8-C50FC9427B9C</t>
  </si>
  <si>
    <t>]</t>
  </si>
  <si>
    <t>Column1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</si>
</sst>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1" formatCode="_-* #,##0_-;\-* #,##0_-;_-* &quot;-&quot;_-;_-@_-"/>
  </numFmts>
  <fonts count="2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4">
    <xf numFmtId="0" fontId="0" fillId="0" borderId="0" xfId="0"/>
    <xf numFmtId="22" fontId="0" fillId="0" borderId="0" xfId="0" applyNumberFormat="1"/>
    <xf numFmtId="41" fontId="0" fillId="0" borderId="0" xfId="1" applyFont="1"/>
    <xf numFmtId="11" fontId="0" fillId="0" borderId="0" xfId="0" applyNumberFormat="1"/>
  </cellXfs>
  <cellStyles count="2">
    <cellStyle name="Comma [0]" xfId="1" builtinId="6"/>
    <cellStyle name="Normal" xfId="0" builtinId="0"/>
  </cellStyles>
  <dxfs count="5"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7" formatCode="dd/mm/yyyy\ hh: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27" formatCode="dd/mm/yyyy\ h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192.168.17.17 SPDK_KanpusEF GajiNonKemandoran" connectionId="2" autoFormatId="16" applyNumberFormats="0" applyBorderFormats="0" applyFontFormats="0" applyPatternFormats="0" applyAlignmentFormats="0" applyWidthHeightFormats="0">
  <queryTableRefresh nextId="37">
    <queryTableFields count="36">
      <queryTableField id="1" name="kdunit" tableColumnId="1"/>
      <queryTableField id="2" name="tanggal" tableColumnId="2"/>
      <queryTableField id="3" name="kodeafd" tableColumnId="3"/>
      <queryTableField id="4" name="namakebun" tableColumnId="4"/>
      <queryTableField id="5" name="regmdr" tableColumnId="5"/>
      <queryTableField id="6" name="register" tableColumnId="6"/>
      <queryTableField id="7" name="nama" tableColumnId="7"/>
      <queryTableField id="8" name="jabatan" tableColumnId="8"/>
      <queryTableField id="9" name="golongan" tableColumnId="9"/>
      <queryTableField id="10" name="sts" tableColumnId="10"/>
      <queryTableField id="11" name="PDP" tableColumnId="11"/>
      <queryTableField id="12" name="pdpth" tableColumnId="12"/>
      <queryTableField id="13" name="Jab" tableColumnId="13"/>
      <queryTableField id="14" name="Pen" tableColumnId="14"/>
      <queryTableField id="15" name="Diri" tableColumnId="15"/>
      <queryTableField id="16" name="GajiPokok" tableColumnId="16"/>
      <queryTableField id="17" name="Rapel" tableColumnId="17"/>
      <queryTableField id="18" name="Premi" tableColumnId="18"/>
      <queryTableField id="19" name="TTetap" tableColumnId="19"/>
      <queryTableField id="20" name="TSansos" tableColumnId="20"/>
      <queryTableField id="21" name="TJabatan" tableColumnId="21"/>
      <queryTableField id="22" name="TBPJS" tableColumnId="22"/>
      <queryTableField id="23" name="TBPJSKes" tableColumnId="23"/>
      <queryTableField id="24" name="TDapenbun" tableColumnId="24"/>
      <queryTableField id="25" name="TPPIP" tableColumnId="25"/>
      <queryTableField id="26" name="TPPH21" tableColumnId="26"/>
      <queryTableField id="27" name="JumlahTunjangan" tableColumnId="27"/>
      <queryTableField id="28" name="PBPJS" tableColumnId="28"/>
      <queryTableField id="29" name="PBPJSKes" tableColumnId="29"/>
      <queryTableField id="30" name="PDapenbun" tableColumnId="30"/>
      <queryTableField id="31" name="PPPIP" tableColumnId="31"/>
      <queryTableField id="32" name="PPPH21" tableColumnId="32"/>
      <queryTableField id="33" name="PKebun" tableColumnId="33"/>
      <queryTableField id="34" name="PKoperasi" tableColumnId="34"/>
      <queryTableField id="35" name="JumlahPotongan" tableColumnId="35"/>
      <queryTableField id="36" name="JumlahDiterima" tableColumnId="36"/>
    </queryTableFields>
  </queryTableRefresh>
</queryTable>
</file>

<file path=xl/queryTables/queryTable2.xml><?xml version="1.0" encoding="utf-8"?>
<queryTable xmlns="http://schemas.openxmlformats.org/spreadsheetml/2006/main" name="192.168.17.17 SPDK_KanpusEF GajiKemandoran" connectionId="1" autoFormatId="16" applyNumberFormats="0" applyBorderFormats="0" applyFontFormats="0" applyPatternFormats="0" applyAlignmentFormats="0" applyWidthHeightFormats="0">
  <queryTableRefresh nextId="39">
    <queryTableFields count="38">
      <queryTableField id="1" name="kdunit" tableColumnId="1"/>
      <queryTableField id="2" name="tanggal" tableColumnId="2"/>
      <queryTableField id="3" name="kodeafd" tableColumnId="3"/>
      <queryTableField id="4" name="namakebun" tableColumnId="4"/>
      <queryTableField id="5" name="regmdr" tableColumnId="5"/>
      <queryTableField id="6" name="register" tableColumnId="6"/>
      <queryTableField id="7" name="nama" tableColumnId="7"/>
      <queryTableField id="8" name="jabatan" tableColumnId="8"/>
      <queryTableField id="9" name="golongan" tableColumnId="9"/>
      <queryTableField id="10" name="sts" tableColumnId="10"/>
      <queryTableField id="11" name="PDP" tableColumnId="11"/>
      <queryTableField id="12" name="pdpth" tableColumnId="12"/>
      <queryTableField id="13" name="Jab" tableColumnId="13"/>
      <queryTableField id="14" name="Pen" tableColumnId="14"/>
      <queryTableField id="15" name="Diri" tableColumnId="15"/>
      <queryTableField id="16" name="GajiPokok" tableColumnId="16"/>
      <queryTableField id="17" name="Rapel" tableColumnId="17"/>
      <queryTableField id="18" name="Premi" tableColumnId="18"/>
      <queryTableField id="38" dataBound="0" tableColumnId="38"/>
      <queryTableField id="19" name="TTetap" tableColumnId="19"/>
      <queryTableField id="20" name="TSansos" tableColumnId="20"/>
      <queryTableField id="21" name="TJabatan" tableColumnId="21"/>
      <queryTableField id="22" name="TBPJS" tableColumnId="22"/>
      <queryTableField id="23" name="TBPJSKes" tableColumnId="23"/>
      <queryTableField id="24" name="TDapenbun" tableColumnId="24"/>
      <queryTableField id="25" name="TPPIP" tableColumnId="25"/>
      <queryTableField id="26" name="TPPH21" tableColumnId="26"/>
      <queryTableField id="27" name="JumlahTunjangan" tableColumnId="27"/>
      <queryTableField id="28" name="PBPJS" tableColumnId="28"/>
      <queryTableField id="29" name="PBPJSKes" tableColumnId="29"/>
      <queryTableField id="30" name="PDapenbun" tableColumnId="30"/>
      <queryTableField id="31" name="PPPIP" tableColumnId="31"/>
      <queryTableField id="32" name="PPPH21" tableColumnId="32"/>
      <queryTableField id="33" name="PKebun" tableColumnId="33"/>
      <queryTableField id="34" name="PKoperasi" tableColumnId="34"/>
      <queryTableField id="35" name="JumlahPotongan" tableColumnId="35"/>
      <queryTableField id="36" name="JumlahDiterima" tableColumnId="36"/>
      <queryTableField id="37" name="namamandor" tableColumnId="3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__192.168.17.17_SPDK_KanpusEF_GajiNonKemandoran" displayName="Table__192.168.17.17_SPDK_KanpusEF_GajiNonKemandoran" ref="A1:AJ4091" tableType="queryTable" totalsRowShown="0">
  <autoFilter ref="A1:AJ4091"/>
  <sortState ref="A2:AJ4091">
    <sortCondition ref="AJ2:AJ4091"/>
  </sortState>
  <tableColumns count="36">
    <tableColumn id="1" uniqueName="1" name="kdunit" queryTableFieldId="1"/>
    <tableColumn id="2" uniqueName="2" name="tanggal" queryTableFieldId="2" dataDxfId="4"/>
    <tableColumn id="3" uniqueName="3" name="kodeafd" queryTableFieldId="3"/>
    <tableColumn id="4" uniqueName="4" name="namakebun" queryTableFieldId="4"/>
    <tableColumn id="5" uniqueName="5" name="regmdr" queryTableFieldId="5"/>
    <tableColumn id="6" uniqueName="6" name="register" queryTableFieldId="6"/>
    <tableColumn id="7" uniqueName="7" name="nama" queryTableFieldId="7"/>
    <tableColumn id="8" uniqueName="8" name="jabatan" queryTableFieldId="8"/>
    <tableColumn id="9" uniqueName="9" name="golongan" queryTableFieldId="9"/>
    <tableColumn id="10" uniqueName="10" name="sts" queryTableFieldId="10"/>
    <tableColumn id="11" uniqueName="11" name="PDP" queryTableFieldId="11"/>
    <tableColumn id="12" uniqueName="12" name="pdpth" queryTableFieldId="12"/>
    <tableColumn id="13" uniqueName="13" name="Jab" queryTableFieldId="13"/>
    <tableColumn id="14" uniqueName="14" name="Pen" queryTableFieldId="14"/>
    <tableColumn id="15" uniqueName="15" name="Diri" queryTableFieldId="15"/>
    <tableColumn id="16" uniqueName="16" name="GajiPokok" queryTableFieldId="16"/>
    <tableColumn id="17" uniqueName="17" name="Rapel" queryTableFieldId="17"/>
    <tableColumn id="18" uniqueName="18" name="Premi" queryTableFieldId="18"/>
    <tableColumn id="19" uniqueName="19" name="TTetap" queryTableFieldId="19"/>
    <tableColumn id="20" uniqueName="20" name="TSansos" queryTableFieldId="20"/>
    <tableColumn id="21" uniqueName="21" name="TJabatan" queryTableFieldId="21"/>
    <tableColumn id="22" uniqueName="22" name="TBPJS" queryTableFieldId="22"/>
    <tableColumn id="23" uniqueName="23" name="TBPJSKes" queryTableFieldId="23"/>
    <tableColumn id="24" uniqueName="24" name="TDapenbun" queryTableFieldId="24"/>
    <tableColumn id="25" uniqueName="25" name="TPPIP" queryTableFieldId="25"/>
    <tableColumn id="26" uniqueName="26" name="TPPH21" queryTableFieldId="26"/>
    <tableColumn id="27" uniqueName="27" name="JumlahTunjangan" queryTableFieldId="27"/>
    <tableColumn id="28" uniqueName="28" name="PBPJS" queryTableFieldId="28"/>
    <tableColumn id="29" uniqueName="29" name="PBPJSKes" queryTableFieldId="29"/>
    <tableColumn id="30" uniqueName="30" name="PDapenbun" queryTableFieldId="30"/>
    <tableColumn id="31" uniqueName="31" name="PPPIP" queryTableFieldId="31"/>
    <tableColumn id="32" uniqueName="32" name="PPPH21" queryTableFieldId="32"/>
    <tableColumn id="33" uniqueName="33" name="PKebun" queryTableFieldId="33"/>
    <tableColumn id="34" uniqueName="34" name="PKoperasi" queryTableFieldId="34"/>
    <tableColumn id="35" uniqueName="35" name="JumlahPotongan" queryTableFieldId="35"/>
    <tableColumn id="36" uniqueName="36" name="JumlahDiterima" queryTableFieldId="36" dataDxfId="3" dataCellStyle="Comma [0]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2" name="Table__192.168.17.17_SPDK_KanpusEF_GajiKemandoran" displayName="Table__192.168.17.17_SPDK_KanpusEF_GajiKemandoran" ref="A1:AL8000" tableType="queryTable" totalsRowShown="0">
  <autoFilter ref="A1:AL8000"/>
  <sortState ref="A2:AK8000">
    <sortCondition descending="1" ref="P2:P8000"/>
  </sortState>
  <tableColumns count="38">
    <tableColumn id="1" uniqueName="1" name="kdunit" queryTableFieldId="1"/>
    <tableColumn id="2" uniqueName="2" name="tanggal" queryTableFieldId="2" dataDxfId="2"/>
    <tableColumn id="3" uniqueName="3" name="kodeafd" queryTableFieldId="3"/>
    <tableColumn id="4" uniqueName="4" name="namakebun" queryTableFieldId="4"/>
    <tableColumn id="5" uniqueName="5" name="regmdr" queryTableFieldId="5"/>
    <tableColumn id="6" uniqueName="6" name="register" queryTableFieldId="6"/>
    <tableColumn id="7" uniqueName="7" name="nama" queryTableFieldId="7"/>
    <tableColumn id="8" uniqueName="8" name="jabatan" queryTableFieldId="8"/>
    <tableColumn id="9" uniqueName="9" name="golongan" queryTableFieldId="9"/>
    <tableColumn id="10" uniqueName="10" name="sts" queryTableFieldId="10"/>
    <tableColumn id="11" uniqueName="11" name="PDP" queryTableFieldId="11"/>
    <tableColumn id="12" uniqueName="12" name="pdpth" queryTableFieldId="12"/>
    <tableColumn id="13" uniqueName="13" name="Jab" queryTableFieldId="13"/>
    <tableColumn id="14" uniqueName="14" name="Pen" queryTableFieldId="14"/>
    <tableColumn id="15" uniqueName="15" name="Diri" queryTableFieldId="15"/>
    <tableColumn id="16" uniqueName="16" name="GajiPokok" queryTableFieldId="16" dataCellStyle="Comma [0]"/>
    <tableColumn id="17" uniqueName="17" name="Rapel" queryTableFieldId="17"/>
    <tableColumn id="18" uniqueName="18" name="Premi" queryTableFieldId="18"/>
    <tableColumn id="38" uniqueName="38" name="Column1" queryTableFieldId="38" dataDxfId="0">
      <calculatedColumnFormula>+Table__192.168.17.17_SPDK_KanpusEF_GajiKemandoran[[#This Row],[GajiPokok]]+Table__192.168.17.17_SPDK_KanpusEF_GajiKemandoran[[#This Row],[Rapel]]+Table__192.168.17.17_SPDK_KanpusEF_GajiKemandoran[[#This Row],[Premi]]</calculatedColumnFormula>
    </tableColumn>
    <tableColumn id="19" uniqueName="19" name="TTetap" queryTableFieldId="19"/>
    <tableColumn id="20" uniqueName="20" name="TSansos" queryTableFieldId="20"/>
    <tableColumn id="21" uniqueName="21" name="TJabatan" queryTableFieldId="21"/>
    <tableColumn id="22" uniqueName="22" name="TBPJS" queryTableFieldId="22"/>
    <tableColumn id="23" uniqueName="23" name="TBPJSKes" queryTableFieldId="23"/>
    <tableColumn id="24" uniqueName="24" name="TDapenbun" queryTableFieldId="24"/>
    <tableColumn id="25" uniqueName="25" name="TPPIP" queryTableFieldId="25"/>
    <tableColumn id="26" uniqueName="26" name="TPPH21" queryTableFieldId="26"/>
    <tableColumn id="27" uniqueName="27" name="JumlahTunjangan" queryTableFieldId="27"/>
    <tableColumn id="28" uniqueName="28" name="PBPJS" queryTableFieldId="28"/>
    <tableColumn id="29" uniqueName="29" name="PBPJSKes" queryTableFieldId="29"/>
    <tableColumn id="30" uniqueName="30" name="PDapenbun" queryTableFieldId="30"/>
    <tableColumn id="31" uniqueName="31" name="PPPIP" queryTableFieldId="31"/>
    <tableColumn id="32" uniqueName="32" name="PPPH21" queryTableFieldId="32"/>
    <tableColumn id="33" uniqueName="33" name="PKebun" queryTableFieldId="33"/>
    <tableColumn id="34" uniqueName="34" name="PKoperasi" queryTableFieldId="34"/>
    <tableColumn id="35" uniqueName="35" name="JumlahPotongan" queryTableFieldId="35"/>
    <tableColumn id="36" uniqueName="36" name="JumlahDiterima" queryTableFieldId="36" dataDxfId="1" dataCellStyle="Comma [0]"/>
    <tableColumn id="37" uniqueName="37" name="namamandor" queryTableFieldId="37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4095"/>
  <sheetViews>
    <sheetView topLeftCell="AA4068" workbookViewId="0">
      <selection activeCell="AJ4089" sqref="AJ4089"/>
    </sheetView>
  </sheetViews>
  <sheetFormatPr defaultRowHeight="15" x14ac:dyDescent="0.25"/>
  <cols>
    <col min="1" max="1" width="9" bestFit="1" customWidth="1"/>
    <col min="2" max="2" width="15.85546875" bestFit="1" customWidth="1"/>
    <col min="3" max="3" width="10.5703125" bestFit="1" customWidth="1"/>
    <col min="4" max="4" width="26" bestFit="1" customWidth="1"/>
    <col min="5" max="5" width="9.7109375" bestFit="1" customWidth="1"/>
    <col min="6" max="6" width="15.140625" bestFit="1" customWidth="1"/>
    <col min="7" max="7" width="38" bestFit="1" customWidth="1"/>
    <col min="8" max="8" width="43" bestFit="1" customWidth="1"/>
    <col min="9" max="9" width="11.42578125" bestFit="1" customWidth="1"/>
    <col min="10" max="10" width="5.7109375" bestFit="1" customWidth="1"/>
    <col min="11" max="12" width="12" bestFit="1" customWidth="1"/>
    <col min="13" max="14" width="8" bestFit="1" customWidth="1"/>
    <col min="15" max="15" width="9" bestFit="1" customWidth="1"/>
    <col min="16" max="16" width="12.28515625" bestFit="1" customWidth="1"/>
    <col min="17" max="17" width="8.28515625" bestFit="1" customWidth="1"/>
    <col min="18" max="18" width="9" bestFit="1" customWidth="1"/>
    <col min="19" max="19" width="9.28515625" bestFit="1" customWidth="1"/>
    <col min="20" max="20" width="10.28515625" bestFit="1" customWidth="1"/>
    <col min="21" max="21" width="11" bestFit="1" customWidth="1"/>
    <col min="22" max="22" width="8.28515625" bestFit="1" customWidth="1"/>
    <col min="23" max="23" width="11.42578125" bestFit="1" customWidth="1"/>
    <col min="24" max="24" width="13.42578125" bestFit="1" customWidth="1"/>
    <col min="25" max="25" width="8.28515625" bestFit="1" customWidth="1"/>
    <col min="26" max="26" width="9.85546875" bestFit="1" customWidth="1"/>
    <col min="27" max="27" width="18.85546875" bestFit="1" customWidth="1"/>
    <col min="28" max="28" width="8.42578125" bestFit="1" customWidth="1"/>
    <col min="29" max="29" width="11.5703125" bestFit="1" customWidth="1"/>
    <col min="30" max="30" width="13.5703125" bestFit="1" customWidth="1"/>
    <col min="31" max="31" width="8.42578125" bestFit="1" customWidth="1"/>
    <col min="32" max="32" width="10" bestFit="1" customWidth="1"/>
    <col min="33" max="33" width="10.140625" bestFit="1" customWidth="1"/>
    <col min="34" max="34" width="12.140625" bestFit="1" customWidth="1"/>
    <col min="35" max="35" width="18.140625" bestFit="1" customWidth="1"/>
    <col min="36" max="36" width="18.85546875" style="2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s="2" t="s">
        <v>35</v>
      </c>
    </row>
    <row r="2" spans="1:36" x14ac:dyDescent="0.25">
      <c r="A2" t="s">
        <v>3093</v>
      </c>
      <c r="B2" s="1">
        <v>43496</v>
      </c>
      <c r="C2" t="s">
        <v>37</v>
      </c>
      <c r="D2" t="s">
        <v>3530</v>
      </c>
      <c r="E2" t="s">
        <v>39</v>
      </c>
      <c r="F2" t="s">
        <v>3533</v>
      </c>
      <c r="G2" t="s">
        <v>3534</v>
      </c>
      <c r="H2" t="s">
        <v>261</v>
      </c>
      <c r="I2" t="s">
        <v>169</v>
      </c>
      <c r="J2" t="s">
        <v>44</v>
      </c>
      <c r="K2">
        <v>4087426</v>
      </c>
      <c r="L2">
        <v>51539064</v>
      </c>
      <c r="M2">
        <v>0</v>
      </c>
      <c r="N2">
        <v>1402704</v>
      </c>
      <c r="O2">
        <v>0</v>
      </c>
      <c r="P2">
        <v>2136000</v>
      </c>
      <c r="Q2">
        <v>0</v>
      </c>
      <c r="R2">
        <v>555615</v>
      </c>
      <c r="S2">
        <v>712000</v>
      </c>
      <c r="T2">
        <v>512000</v>
      </c>
      <c r="U2">
        <v>0</v>
      </c>
      <c r="V2">
        <v>186259</v>
      </c>
      <c r="W2">
        <v>150536</v>
      </c>
      <c r="X2">
        <v>42512</v>
      </c>
      <c r="Y2">
        <v>0</v>
      </c>
      <c r="Z2">
        <v>0</v>
      </c>
      <c r="AA2">
        <v>1603307</v>
      </c>
      <c r="AB2">
        <v>271699</v>
      </c>
      <c r="AC2">
        <v>188170</v>
      </c>
      <c r="AD2">
        <v>73964</v>
      </c>
      <c r="AE2">
        <v>0</v>
      </c>
      <c r="AF2">
        <v>0</v>
      </c>
      <c r="AG2">
        <v>3747089</v>
      </c>
      <c r="AH2">
        <v>14000</v>
      </c>
      <c r="AI2">
        <v>4294922</v>
      </c>
      <c r="AJ2" s="2">
        <v>0</v>
      </c>
    </row>
    <row r="3" spans="1:36" x14ac:dyDescent="0.25">
      <c r="A3" t="s">
        <v>4322</v>
      </c>
      <c r="B3" s="1">
        <v>43496</v>
      </c>
      <c r="C3" t="s">
        <v>37</v>
      </c>
      <c r="D3" t="s">
        <v>4324</v>
      </c>
      <c r="E3" t="s">
        <v>39</v>
      </c>
      <c r="F3" t="s">
        <v>4334</v>
      </c>
      <c r="G3" t="s">
        <v>626</v>
      </c>
      <c r="H3" t="s">
        <v>67</v>
      </c>
      <c r="I3" t="s">
        <v>145</v>
      </c>
      <c r="J3" t="s">
        <v>44</v>
      </c>
      <c r="K3">
        <v>2916908</v>
      </c>
      <c r="L3">
        <v>37027332</v>
      </c>
      <c r="M3">
        <v>0</v>
      </c>
      <c r="N3">
        <v>1310028</v>
      </c>
      <c r="O3">
        <v>0</v>
      </c>
      <c r="P3">
        <v>1987000</v>
      </c>
      <c r="Q3">
        <v>12500</v>
      </c>
      <c r="R3">
        <v>0</v>
      </c>
      <c r="S3">
        <v>662000</v>
      </c>
      <c r="T3">
        <v>0</v>
      </c>
      <c r="U3">
        <v>95000</v>
      </c>
      <c r="V3">
        <v>173245</v>
      </c>
      <c r="W3">
        <v>115723</v>
      </c>
      <c r="X3">
        <v>40143</v>
      </c>
      <c r="Y3">
        <v>0</v>
      </c>
      <c r="Z3">
        <v>0</v>
      </c>
      <c r="AA3">
        <v>1086111</v>
      </c>
      <c r="AB3">
        <v>252715</v>
      </c>
      <c r="AC3">
        <v>144654</v>
      </c>
      <c r="AD3">
        <v>69842</v>
      </c>
      <c r="AE3">
        <v>0</v>
      </c>
      <c r="AF3">
        <v>0</v>
      </c>
      <c r="AG3">
        <v>1718460</v>
      </c>
      <c r="AH3">
        <v>899940</v>
      </c>
      <c r="AI3">
        <v>3085611</v>
      </c>
      <c r="AJ3" s="2">
        <v>0</v>
      </c>
    </row>
    <row r="4" spans="1:36" x14ac:dyDescent="0.25">
      <c r="A4" t="s">
        <v>4322</v>
      </c>
      <c r="B4" s="1">
        <v>43496</v>
      </c>
      <c r="C4" t="s">
        <v>37</v>
      </c>
      <c r="D4" t="s">
        <v>4324</v>
      </c>
      <c r="E4" t="s">
        <v>39</v>
      </c>
      <c r="F4" t="s">
        <v>4337</v>
      </c>
      <c r="G4" t="s">
        <v>4338</v>
      </c>
      <c r="H4" t="s">
        <v>617</v>
      </c>
      <c r="I4" t="s">
        <v>347</v>
      </c>
      <c r="J4" t="s">
        <v>44</v>
      </c>
      <c r="K4">
        <v>2634665</v>
      </c>
      <c r="L4">
        <v>33591936</v>
      </c>
      <c r="M4">
        <v>0</v>
      </c>
      <c r="N4">
        <v>1196724</v>
      </c>
      <c r="O4">
        <v>0</v>
      </c>
      <c r="P4">
        <v>1835000</v>
      </c>
      <c r="Q4">
        <v>41000</v>
      </c>
      <c r="R4">
        <v>0</v>
      </c>
      <c r="S4">
        <v>612000</v>
      </c>
      <c r="T4">
        <v>0</v>
      </c>
      <c r="U4">
        <v>0</v>
      </c>
      <c r="V4">
        <v>160034</v>
      </c>
      <c r="W4">
        <v>115723</v>
      </c>
      <c r="X4">
        <v>35571</v>
      </c>
      <c r="Y4">
        <v>0</v>
      </c>
      <c r="Z4">
        <v>0</v>
      </c>
      <c r="AA4">
        <v>923328</v>
      </c>
      <c r="AB4">
        <v>233444</v>
      </c>
      <c r="AC4">
        <v>144654</v>
      </c>
      <c r="AD4">
        <v>61888</v>
      </c>
      <c r="AE4">
        <v>0</v>
      </c>
      <c r="AF4">
        <v>0</v>
      </c>
      <c r="AG4">
        <v>1647994</v>
      </c>
      <c r="AH4">
        <v>711348</v>
      </c>
      <c r="AI4">
        <v>2799328</v>
      </c>
      <c r="AJ4" s="2">
        <v>0</v>
      </c>
    </row>
    <row r="5" spans="1:36" x14ac:dyDescent="0.25">
      <c r="A5" t="s">
        <v>4322</v>
      </c>
      <c r="B5" s="1">
        <v>43496</v>
      </c>
      <c r="C5" t="s">
        <v>196</v>
      </c>
      <c r="D5" t="s">
        <v>4324</v>
      </c>
      <c r="E5" t="s">
        <v>39</v>
      </c>
      <c r="F5" t="s">
        <v>4403</v>
      </c>
      <c r="G5" t="s">
        <v>4404</v>
      </c>
      <c r="H5" t="s">
        <v>1135</v>
      </c>
      <c r="I5" t="s">
        <v>518</v>
      </c>
      <c r="J5" t="s">
        <v>44</v>
      </c>
      <c r="K5">
        <v>2350217</v>
      </c>
      <c r="L5">
        <v>30120480</v>
      </c>
      <c r="M5">
        <v>0</v>
      </c>
      <c r="N5">
        <v>1083312</v>
      </c>
      <c r="O5">
        <v>0</v>
      </c>
      <c r="P5">
        <v>1654000</v>
      </c>
      <c r="Q5">
        <v>12500</v>
      </c>
      <c r="R5">
        <v>0</v>
      </c>
      <c r="S5">
        <v>551000</v>
      </c>
      <c r="T5">
        <v>0</v>
      </c>
      <c r="U5">
        <v>0</v>
      </c>
      <c r="V5">
        <v>144207</v>
      </c>
      <c r="W5">
        <v>115723</v>
      </c>
      <c r="X5">
        <v>32610</v>
      </c>
      <c r="Y5">
        <v>0</v>
      </c>
      <c r="Z5">
        <v>0</v>
      </c>
      <c r="AA5">
        <v>843540</v>
      </c>
      <c r="AB5">
        <v>210357</v>
      </c>
      <c r="AC5">
        <v>144654</v>
      </c>
      <c r="AD5">
        <v>56736</v>
      </c>
      <c r="AE5">
        <v>0</v>
      </c>
      <c r="AF5">
        <v>0</v>
      </c>
      <c r="AG5">
        <v>864643</v>
      </c>
      <c r="AH5">
        <v>1233650</v>
      </c>
      <c r="AI5">
        <v>2510040</v>
      </c>
      <c r="AJ5" s="2">
        <v>0</v>
      </c>
    </row>
    <row r="6" spans="1:36" x14ac:dyDescent="0.25">
      <c r="A6" t="s">
        <v>4322</v>
      </c>
      <c r="B6" s="1">
        <v>43496</v>
      </c>
      <c r="C6" t="s">
        <v>255</v>
      </c>
      <c r="D6" t="s">
        <v>4324</v>
      </c>
      <c r="E6" t="s">
        <v>39</v>
      </c>
      <c r="F6" t="s">
        <v>4428</v>
      </c>
      <c r="G6" t="s">
        <v>1246</v>
      </c>
      <c r="H6" t="s">
        <v>1633</v>
      </c>
      <c r="I6" t="s">
        <v>518</v>
      </c>
      <c r="J6" t="s">
        <v>44</v>
      </c>
      <c r="K6">
        <v>2350217</v>
      </c>
      <c r="L6">
        <v>30120480</v>
      </c>
      <c r="M6">
        <v>0</v>
      </c>
      <c r="N6">
        <v>1083312</v>
      </c>
      <c r="O6">
        <v>0</v>
      </c>
      <c r="P6">
        <v>1654000</v>
      </c>
      <c r="Q6">
        <v>12500</v>
      </c>
      <c r="R6">
        <v>0</v>
      </c>
      <c r="S6">
        <v>551000</v>
      </c>
      <c r="T6">
        <v>0</v>
      </c>
      <c r="U6">
        <v>0</v>
      </c>
      <c r="V6">
        <v>144207</v>
      </c>
      <c r="W6">
        <v>115723</v>
      </c>
      <c r="X6">
        <v>32610</v>
      </c>
      <c r="Y6">
        <v>0</v>
      </c>
      <c r="Z6">
        <v>0</v>
      </c>
      <c r="AA6">
        <v>843540</v>
      </c>
      <c r="AB6">
        <v>210357</v>
      </c>
      <c r="AC6">
        <v>144654</v>
      </c>
      <c r="AD6">
        <v>56736</v>
      </c>
      <c r="AE6">
        <v>0</v>
      </c>
      <c r="AF6">
        <v>0</v>
      </c>
      <c r="AG6">
        <v>782089</v>
      </c>
      <c r="AH6">
        <v>1316204</v>
      </c>
      <c r="AI6">
        <v>2510040</v>
      </c>
      <c r="AJ6" s="2">
        <v>0</v>
      </c>
    </row>
    <row r="7" spans="1:36" x14ac:dyDescent="0.25">
      <c r="A7" t="s">
        <v>4460</v>
      </c>
      <c r="B7" s="1">
        <v>43496</v>
      </c>
      <c r="C7" t="s">
        <v>37</v>
      </c>
      <c r="D7" t="s">
        <v>4461</v>
      </c>
      <c r="E7" t="s">
        <v>39</v>
      </c>
      <c r="F7" t="s">
        <v>4481</v>
      </c>
      <c r="G7" t="s">
        <v>4482</v>
      </c>
      <c r="H7" t="s">
        <v>361</v>
      </c>
      <c r="I7" t="s">
        <v>272</v>
      </c>
      <c r="J7" t="s">
        <v>44</v>
      </c>
      <c r="K7">
        <v>2672983</v>
      </c>
      <c r="L7">
        <v>34072236</v>
      </c>
      <c r="M7">
        <v>0</v>
      </c>
      <c r="N7">
        <v>1240752</v>
      </c>
      <c r="O7">
        <v>0</v>
      </c>
      <c r="P7">
        <v>1891000</v>
      </c>
      <c r="Q7">
        <v>0</v>
      </c>
      <c r="R7">
        <v>0</v>
      </c>
      <c r="S7">
        <v>630000</v>
      </c>
      <c r="T7">
        <v>0</v>
      </c>
      <c r="U7">
        <v>0</v>
      </c>
      <c r="V7">
        <v>164873</v>
      </c>
      <c r="W7">
        <v>115950</v>
      </c>
      <c r="X7">
        <v>37530</v>
      </c>
      <c r="Y7">
        <v>0</v>
      </c>
      <c r="Z7">
        <v>0</v>
      </c>
      <c r="AA7">
        <v>948353</v>
      </c>
      <c r="AB7">
        <v>240503</v>
      </c>
      <c r="AC7">
        <v>144937</v>
      </c>
      <c r="AD7">
        <v>65296</v>
      </c>
      <c r="AE7">
        <v>0</v>
      </c>
      <c r="AF7">
        <v>0</v>
      </c>
      <c r="AG7">
        <v>1340105</v>
      </c>
      <c r="AH7">
        <v>1048512</v>
      </c>
      <c r="AI7">
        <v>2839353</v>
      </c>
      <c r="AJ7" s="2">
        <v>0</v>
      </c>
    </row>
    <row r="8" spans="1:36" x14ac:dyDescent="0.25">
      <c r="A8" t="s">
        <v>3093</v>
      </c>
      <c r="B8" s="1">
        <v>43496</v>
      </c>
      <c r="C8" t="s">
        <v>3546</v>
      </c>
      <c r="D8" t="s">
        <v>3530</v>
      </c>
      <c r="E8" t="s">
        <v>39</v>
      </c>
      <c r="F8" t="s">
        <v>3579</v>
      </c>
      <c r="G8" t="s">
        <v>3580</v>
      </c>
      <c r="H8" t="s">
        <v>3564</v>
      </c>
      <c r="I8" t="s">
        <v>99</v>
      </c>
      <c r="J8" t="s">
        <v>44</v>
      </c>
      <c r="K8">
        <v>2278700</v>
      </c>
      <c r="L8">
        <v>29594352</v>
      </c>
      <c r="M8">
        <v>0</v>
      </c>
      <c r="N8">
        <v>903216</v>
      </c>
      <c r="O8">
        <v>0</v>
      </c>
      <c r="P8">
        <v>1386000</v>
      </c>
      <c r="Q8">
        <v>0</v>
      </c>
      <c r="R8">
        <v>320000</v>
      </c>
      <c r="S8">
        <v>462000</v>
      </c>
      <c r="T8">
        <v>0</v>
      </c>
      <c r="U8">
        <v>0</v>
      </c>
      <c r="V8">
        <v>120859</v>
      </c>
      <c r="W8">
        <v>150536</v>
      </c>
      <c r="X8">
        <v>26801</v>
      </c>
      <c r="Y8">
        <v>0</v>
      </c>
      <c r="Z8">
        <v>0</v>
      </c>
      <c r="AA8">
        <v>760196</v>
      </c>
      <c r="AB8">
        <v>176299</v>
      </c>
      <c r="AC8">
        <v>188170</v>
      </c>
      <c r="AD8">
        <v>46629</v>
      </c>
      <c r="AE8">
        <v>0</v>
      </c>
      <c r="AF8">
        <v>0</v>
      </c>
      <c r="AG8">
        <v>837813</v>
      </c>
      <c r="AH8">
        <v>1217285</v>
      </c>
      <c r="AI8">
        <v>2466196</v>
      </c>
      <c r="AJ8" s="2">
        <v>0</v>
      </c>
    </row>
    <row r="9" spans="1:36" x14ac:dyDescent="0.25">
      <c r="A9" t="s">
        <v>4322</v>
      </c>
      <c r="B9" s="1">
        <v>43496</v>
      </c>
      <c r="C9" t="s">
        <v>142</v>
      </c>
      <c r="D9" t="s">
        <v>4324</v>
      </c>
      <c r="E9" t="s">
        <v>39</v>
      </c>
      <c r="F9" t="s">
        <v>4378</v>
      </c>
      <c r="G9" t="s">
        <v>859</v>
      </c>
      <c r="H9" t="s">
        <v>126</v>
      </c>
      <c r="I9" t="s">
        <v>60</v>
      </c>
      <c r="J9" t="s">
        <v>44</v>
      </c>
      <c r="K9">
        <v>3257431</v>
      </c>
      <c r="L9">
        <v>41211732</v>
      </c>
      <c r="M9">
        <v>0</v>
      </c>
      <c r="N9">
        <v>1452732</v>
      </c>
      <c r="O9">
        <v>0</v>
      </c>
      <c r="P9">
        <v>2211000</v>
      </c>
      <c r="Q9">
        <v>12500</v>
      </c>
      <c r="R9">
        <v>0</v>
      </c>
      <c r="S9">
        <v>737000</v>
      </c>
      <c r="T9">
        <v>0</v>
      </c>
      <c r="U9">
        <v>119000</v>
      </c>
      <c r="V9">
        <v>192799</v>
      </c>
      <c r="W9">
        <v>117920</v>
      </c>
      <c r="X9">
        <v>44092</v>
      </c>
      <c r="Y9">
        <v>0</v>
      </c>
      <c r="Z9">
        <v>0</v>
      </c>
      <c r="AA9">
        <v>1210811</v>
      </c>
      <c r="AB9">
        <v>281239</v>
      </c>
      <c r="AC9">
        <v>147400</v>
      </c>
      <c r="AD9">
        <v>76713</v>
      </c>
      <c r="AE9">
        <v>0</v>
      </c>
      <c r="AF9">
        <v>0</v>
      </c>
      <c r="AG9">
        <v>1763709</v>
      </c>
      <c r="AH9">
        <v>1165250</v>
      </c>
      <c r="AI9">
        <v>3434311</v>
      </c>
      <c r="AJ9" s="2">
        <v>0</v>
      </c>
    </row>
    <row r="10" spans="1:36" x14ac:dyDescent="0.25">
      <c r="A10" t="s">
        <v>4322</v>
      </c>
      <c r="B10" s="1">
        <v>43496</v>
      </c>
      <c r="C10" t="s">
        <v>142</v>
      </c>
      <c r="D10" t="s">
        <v>4324</v>
      </c>
      <c r="E10" t="s">
        <v>39</v>
      </c>
      <c r="F10" t="s">
        <v>4379</v>
      </c>
      <c r="G10" t="s">
        <v>4380</v>
      </c>
      <c r="H10" t="s">
        <v>126</v>
      </c>
      <c r="I10" t="s">
        <v>130</v>
      </c>
      <c r="J10" t="s">
        <v>44</v>
      </c>
      <c r="K10">
        <v>3296243</v>
      </c>
      <c r="L10">
        <v>41536632</v>
      </c>
      <c r="M10">
        <v>0</v>
      </c>
      <c r="N10">
        <v>1211160</v>
      </c>
      <c r="O10">
        <v>0</v>
      </c>
      <c r="P10">
        <v>1853000</v>
      </c>
      <c r="Q10">
        <v>12500</v>
      </c>
      <c r="R10">
        <v>545336</v>
      </c>
      <c r="S10">
        <v>618000</v>
      </c>
      <c r="T10">
        <v>0</v>
      </c>
      <c r="U10">
        <v>119000</v>
      </c>
      <c r="V10">
        <v>161603</v>
      </c>
      <c r="W10">
        <v>115723</v>
      </c>
      <c r="X10">
        <v>36224</v>
      </c>
      <c r="Y10">
        <v>0</v>
      </c>
      <c r="Z10">
        <v>0</v>
      </c>
      <c r="AA10">
        <v>1050550</v>
      </c>
      <c r="AB10">
        <v>235733</v>
      </c>
      <c r="AC10">
        <v>144654</v>
      </c>
      <c r="AD10">
        <v>63024</v>
      </c>
      <c r="AE10">
        <v>0</v>
      </c>
      <c r="AF10">
        <v>0</v>
      </c>
      <c r="AG10">
        <v>1263371</v>
      </c>
      <c r="AH10">
        <v>1754604</v>
      </c>
      <c r="AI10">
        <v>3461386</v>
      </c>
      <c r="AJ10" s="2">
        <v>0</v>
      </c>
    </row>
    <row r="11" spans="1:36" x14ac:dyDescent="0.25">
      <c r="A11" t="s">
        <v>4322</v>
      </c>
      <c r="B11" s="1">
        <v>43496</v>
      </c>
      <c r="C11" t="s">
        <v>142</v>
      </c>
      <c r="D11" t="s">
        <v>4324</v>
      </c>
      <c r="E11" t="s">
        <v>39</v>
      </c>
      <c r="F11" t="s">
        <v>4382</v>
      </c>
      <c r="G11" t="s">
        <v>798</v>
      </c>
      <c r="H11" t="s">
        <v>136</v>
      </c>
      <c r="I11" t="s">
        <v>185</v>
      </c>
      <c r="J11" t="s">
        <v>44</v>
      </c>
      <c r="K11">
        <v>2224820</v>
      </c>
      <c r="L11">
        <v>28587396</v>
      </c>
      <c r="M11">
        <v>0</v>
      </c>
      <c r="N11">
        <v>1022724</v>
      </c>
      <c r="O11">
        <v>0</v>
      </c>
      <c r="P11">
        <v>1565000</v>
      </c>
      <c r="Q11">
        <v>12500</v>
      </c>
      <c r="R11">
        <v>0</v>
      </c>
      <c r="S11">
        <v>522000</v>
      </c>
      <c r="T11">
        <v>0</v>
      </c>
      <c r="U11">
        <v>0</v>
      </c>
      <c r="V11">
        <v>136490</v>
      </c>
      <c r="W11">
        <v>115723</v>
      </c>
      <c r="X11">
        <v>30570</v>
      </c>
      <c r="Y11">
        <v>0</v>
      </c>
      <c r="Z11">
        <v>0</v>
      </c>
      <c r="AA11">
        <v>804783</v>
      </c>
      <c r="AB11">
        <v>199100</v>
      </c>
      <c r="AC11">
        <v>144654</v>
      </c>
      <c r="AD11">
        <v>53187</v>
      </c>
      <c r="AE11">
        <v>0</v>
      </c>
      <c r="AF11">
        <v>0</v>
      </c>
      <c r="AG11">
        <v>779167</v>
      </c>
      <c r="AH11">
        <v>1206175</v>
      </c>
      <c r="AI11">
        <v>2382283</v>
      </c>
      <c r="AJ11" s="2">
        <v>0</v>
      </c>
    </row>
    <row r="12" spans="1:36" x14ac:dyDescent="0.25">
      <c r="A12" t="s">
        <v>4322</v>
      </c>
      <c r="B12" s="1">
        <v>43496</v>
      </c>
      <c r="C12" t="s">
        <v>142</v>
      </c>
      <c r="D12" t="s">
        <v>4324</v>
      </c>
      <c r="E12" t="s">
        <v>39</v>
      </c>
      <c r="F12" t="s">
        <v>4388</v>
      </c>
      <c r="G12" t="s">
        <v>1337</v>
      </c>
      <c r="H12" t="s">
        <v>133</v>
      </c>
      <c r="I12" t="s">
        <v>105</v>
      </c>
      <c r="J12" t="s">
        <v>44</v>
      </c>
      <c r="K12">
        <v>2307589</v>
      </c>
      <c r="L12">
        <v>29521104</v>
      </c>
      <c r="M12">
        <v>0</v>
      </c>
      <c r="N12">
        <v>896004</v>
      </c>
      <c r="O12">
        <v>0</v>
      </c>
      <c r="P12">
        <v>1379000</v>
      </c>
      <c r="Q12">
        <v>12500</v>
      </c>
      <c r="R12">
        <v>346245</v>
      </c>
      <c r="S12">
        <v>460000</v>
      </c>
      <c r="T12">
        <v>0</v>
      </c>
      <c r="U12">
        <v>0</v>
      </c>
      <c r="V12">
        <v>120271</v>
      </c>
      <c r="W12">
        <v>115723</v>
      </c>
      <c r="X12">
        <v>26353</v>
      </c>
      <c r="Y12">
        <v>0</v>
      </c>
      <c r="Z12">
        <v>0</v>
      </c>
      <c r="AA12">
        <v>722347</v>
      </c>
      <c r="AB12">
        <v>175441</v>
      </c>
      <c r="AC12">
        <v>144654</v>
      </c>
      <c r="AD12">
        <v>45850</v>
      </c>
      <c r="AE12">
        <v>0</v>
      </c>
      <c r="AF12">
        <v>0</v>
      </c>
      <c r="AG12">
        <v>1033381</v>
      </c>
      <c r="AH12">
        <v>1060766</v>
      </c>
      <c r="AI12">
        <v>2460092</v>
      </c>
      <c r="AJ12" s="2">
        <v>0</v>
      </c>
    </row>
    <row r="13" spans="1:36" x14ac:dyDescent="0.25">
      <c r="A13" t="s">
        <v>196</v>
      </c>
      <c r="B13" s="1">
        <v>43496</v>
      </c>
      <c r="C13" t="s">
        <v>37</v>
      </c>
      <c r="D13" t="s">
        <v>2167</v>
      </c>
      <c r="E13" t="s">
        <v>39</v>
      </c>
      <c r="F13" t="s">
        <v>2188</v>
      </c>
      <c r="G13" t="s">
        <v>2189</v>
      </c>
      <c r="H13" t="s">
        <v>364</v>
      </c>
      <c r="I13" t="s">
        <v>75</v>
      </c>
      <c r="J13" t="s">
        <v>44</v>
      </c>
      <c r="K13">
        <v>2227465</v>
      </c>
      <c r="L13">
        <v>28242300</v>
      </c>
      <c r="M13">
        <v>0</v>
      </c>
      <c r="N13">
        <v>1032288</v>
      </c>
      <c r="O13">
        <v>0</v>
      </c>
      <c r="P13">
        <v>1576000</v>
      </c>
      <c r="Q13">
        <v>0</v>
      </c>
      <c r="R13">
        <v>0</v>
      </c>
      <c r="S13">
        <v>525000</v>
      </c>
      <c r="T13">
        <v>0</v>
      </c>
      <c r="U13">
        <v>0</v>
      </c>
      <c r="V13">
        <v>137405</v>
      </c>
      <c r="W13">
        <v>84040</v>
      </c>
      <c r="X13">
        <v>31080</v>
      </c>
      <c r="Y13">
        <v>0</v>
      </c>
      <c r="Z13">
        <v>0</v>
      </c>
      <c r="AA13">
        <v>777525</v>
      </c>
      <c r="AB13">
        <v>200435</v>
      </c>
      <c r="AC13">
        <v>105050</v>
      </c>
      <c r="AD13">
        <v>54074</v>
      </c>
      <c r="AE13">
        <v>0</v>
      </c>
      <c r="AF13">
        <v>0</v>
      </c>
      <c r="AG13">
        <v>1518429</v>
      </c>
      <c r="AH13">
        <v>467000</v>
      </c>
      <c r="AI13">
        <v>2344988</v>
      </c>
      <c r="AJ13" s="2">
        <v>8537</v>
      </c>
    </row>
    <row r="14" spans="1:36" x14ac:dyDescent="0.25">
      <c r="A14" t="s">
        <v>7795</v>
      </c>
      <c r="B14" s="1">
        <v>43496</v>
      </c>
      <c r="C14" t="s">
        <v>37</v>
      </c>
      <c r="D14" t="s">
        <v>7796</v>
      </c>
      <c r="E14" t="s">
        <v>39</v>
      </c>
      <c r="F14" t="s">
        <v>7819</v>
      </c>
      <c r="G14" t="s">
        <v>7820</v>
      </c>
      <c r="H14" t="s">
        <v>374</v>
      </c>
      <c r="I14" t="s">
        <v>96</v>
      </c>
      <c r="J14" t="s">
        <v>44</v>
      </c>
      <c r="K14">
        <v>2598766</v>
      </c>
      <c r="L14">
        <v>32829468</v>
      </c>
      <c r="M14">
        <v>0</v>
      </c>
      <c r="N14">
        <v>909720</v>
      </c>
      <c r="O14">
        <v>0</v>
      </c>
      <c r="P14">
        <v>1391000</v>
      </c>
      <c r="Q14">
        <v>0</v>
      </c>
      <c r="R14">
        <v>537300</v>
      </c>
      <c r="S14">
        <v>464000</v>
      </c>
      <c r="T14">
        <v>0</v>
      </c>
      <c r="U14">
        <v>95000</v>
      </c>
      <c r="V14">
        <v>121317</v>
      </c>
      <c r="W14">
        <v>99923</v>
      </c>
      <c r="X14">
        <v>27249</v>
      </c>
      <c r="Y14">
        <v>0</v>
      </c>
      <c r="Z14">
        <v>0</v>
      </c>
      <c r="AA14">
        <v>807489</v>
      </c>
      <c r="AB14">
        <v>176967</v>
      </c>
      <c r="AC14">
        <v>124903</v>
      </c>
      <c r="AD14">
        <v>47409</v>
      </c>
      <c r="AE14">
        <v>0</v>
      </c>
      <c r="AF14">
        <v>0</v>
      </c>
      <c r="AG14">
        <v>1247846</v>
      </c>
      <c r="AH14">
        <v>1120500</v>
      </c>
      <c r="AI14">
        <v>2717625</v>
      </c>
      <c r="AJ14" s="2">
        <v>18164</v>
      </c>
    </row>
    <row r="15" spans="1:36" x14ac:dyDescent="0.25">
      <c r="A15" t="s">
        <v>1473</v>
      </c>
      <c r="B15" s="1">
        <v>43496</v>
      </c>
      <c r="C15" t="s">
        <v>142</v>
      </c>
      <c r="D15" t="s">
        <v>1474</v>
      </c>
      <c r="E15" t="s">
        <v>39</v>
      </c>
      <c r="F15" t="s">
        <v>1551</v>
      </c>
      <c r="G15" t="s">
        <v>1307</v>
      </c>
      <c r="H15" t="s">
        <v>136</v>
      </c>
      <c r="I15" t="s">
        <v>87</v>
      </c>
      <c r="J15" t="s">
        <v>44</v>
      </c>
      <c r="K15">
        <v>2014405</v>
      </c>
      <c r="L15">
        <v>25540860</v>
      </c>
      <c r="M15">
        <v>0</v>
      </c>
      <c r="N15">
        <v>933864</v>
      </c>
      <c r="O15">
        <v>0</v>
      </c>
      <c r="P15">
        <v>1425000</v>
      </c>
      <c r="Q15">
        <v>0</v>
      </c>
      <c r="R15">
        <v>0</v>
      </c>
      <c r="S15">
        <v>475000</v>
      </c>
      <c r="T15">
        <v>0</v>
      </c>
      <c r="U15">
        <v>0</v>
      </c>
      <c r="V15">
        <v>124260</v>
      </c>
      <c r="W15">
        <v>76000</v>
      </c>
      <c r="X15">
        <v>28145</v>
      </c>
      <c r="Y15">
        <v>0</v>
      </c>
      <c r="Z15">
        <v>0</v>
      </c>
      <c r="AA15">
        <v>703405</v>
      </c>
      <c r="AB15">
        <v>181260</v>
      </c>
      <c r="AC15">
        <v>95000</v>
      </c>
      <c r="AD15">
        <v>48967</v>
      </c>
      <c r="AE15">
        <v>0</v>
      </c>
      <c r="AF15">
        <v>0</v>
      </c>
      <c r="AG15">
        <v>1214444</v>
      </c>
      <c r="AH15">
        <v>564734</v>
      </c>
      <c r="AI15">
        <v>2104405</v>
      </c>
      <c r="AJ15" s="2">
        <v>24000</v>
      </c>
    </row>
    <row r="16" spans="1:36" x14ac:dyDescent="0.25">
      <c r="A16" t="s">
        <v>3637</v>
      </c>
      <c r="B16" s="1">
        <v>43496</v>
      </c>
      <c r="C16" t="s">
        <v>2889</v>
      </c>
      <c r="D16" t="s">
        <v>3638</v>
      </c>
      <c r="E16" t="s">
        <v>39</v>
      </c>
      <c r="F16" t="s">
        <v>3716</v>
      </c>
      <c r="G16" t="s">
        <v>3717</v>
      </c>
      <c r="H16" t="s">
        <v>261</v>
      </c>
      <c r="I16" t="s">
        <v>96</v>
      </c>
      <c r="J16" t="s">
        <v>44</v>
      </c>
      <c r="K16">
        <v>1978688</v>
      </c>
      <c r="L16">
        <v>25578132</v>
      </c>
      <c r="M16">
        <v>0</v>
      </c>
      <c r="N16">
        <v>909720</v>
      </c>
      <c r="O16">
        <v>0</v>
      </c>
      <c r="P16">
        <v>1391000</v>
      </c>
      <c r="Q16">
        <v>0</v>
      </c>
      <c r="R16">
        <v>12222</v>
      </c>
      <c r="S16">
        <v>464000</v>
      </c>
      <c r="T16">
        <v>0</v>
      </c>
      <c r="U16">
        <v>0</v>
      </c>
      <c r="V16">
        <v>121317</v>
      </c>
      <c r="W16">
        <v>115723</v>
      </c>
      <c r="X16">
        <v>27249</v>
      </c>
      <c r="Y16">
        <v>0</v>
      </c>
      <c r="Z16">
        <v>0</v>
      </c>
      <c r="AA16">
        <v>728289</v>
      </c>
      <c r="AB16">
        <v>176967</v>
      </c>
      <c r="AC16">
        <v>144654</v>
      </c>
      <c r="AD16">
        <v>47409</v>
      </c>
      <c r="AE16">
        <v>0</v>
      </c>
      <c r="AF16">
        <v>0</v>
      </c>
      <c r="AG16">
        <v>1172595</v>
      </c>
      <c r="AH16">
        <v>564025</v>
      </c>
      <c r="AI16">
        <v>2105650</v>
      </c>
      <c r="AJ16" s="2">
        <v>25861</v>
      </c>
    </row>
    <row r="17" spans="1:36" x14ac:dyDescent="0.25">
      <c r="A17" t="s">
        <v>760</v>
      </c>
      <c r="B17" s="1">
        <v>43496</v>
      </c>
      <c r="C17" t="s">
        <v>164</v>
      </c>
      <c r="D17" t="s">
        <v>2323</v>
      </c>
      <c r="E17" t="s">
        <v>39</v>
      </c>
      <c r="F17" t="s">
        <v>2388</v>
      </c>
      <c r="G17" t="s">
        <v>2389</v>
      </c>
      <c r="H17" t="s">
        <v>133</v>
      </c>
      <c r="I17" t="s">
        <v>83</v>
      </c>
      <c r="J17" t="s">
        <v>44</v>
      </c>
      <c r="K17">
        <v>2121334</v>
      </c>
      <c r="L17">
        <v>26896728</v>
      </c>
      <c r="M17">
        <v>0</v>
      </c>
      <c r="N17">
        <v>982152</v>
      </c>
      <c r="O17">
        <v>0</v>
      </c>
      <c r="P17">
        <v>1501000</v>
      </c>
      <c r="Q17">
        <v>0</v>
      </c>
      <c r="R17">
        <v>0</v>
      </c>
      <c r="S17">
        <v>500000</v>
      </c>
      <c r="T17">
        <v>0</v>
      </c>
      <c r="U17">
        <v>0</v>
      </c>
      <c r="V17">
        <v>130865</v>
      </c>
      <c r="W17">
        <v>80040</v>
      </c>
      <c r="X17">
        <v>29489</v>
      </c>
      <c r="Y17">
        <v>0</v>
      </c>
      <c r="Z17">
        <v>0</v>
      </c>
      <c r="AA17">
        <v>740394</v>
      </c>
      <c r="AB17">
        <v>190895</v>
      </c>
      <c r="AC17">
        <v>100050</v>
      </c>
      <c r="AD17">
        <v>51305</v>
      </c>
      <c r="AE17">
        <v>0</v>
      </c>
      <c r="AF17">
        <v>0</v>
      </c>
      <c r="AG17">
        <v>0</v>
      </c>
      <c r="AH17">
        <v>1863750</v>
      </c>
      <c r="AI17">
        <v>2206000</v>
      </c>
      <c r="AJ17" s="2">
        <v>35394</v>
      </c>
    </row>
    <row r="18" spans="1:36" x14ac:dyDescent="0.25">
      <c r="A18" t="s">
        <v>6312</v>
      </c>
      <c r="B18" s="1">
        <v>43496</v>
      </c>
      <c r="C18" t="s">
        <v>255</v>
      </c>
      <c r="D18" t="s">
        <v>6313</v>
      </c>
      <c r="E18" t="s">
        <v>39</v>
      </c>
      <c r="F18" t="s">
        <v>6481</v>
      </c>
      <c r="G18" t="s">
        <v>6431</v>
      </c>
      <c r="H18" t="s">
        <v>295</v>
      </c>
      <c r="I18" t="s">
        <v>109</v>
      </c>
      <c r="J18" t="s">
        <v>44</v>
      </c>
      <c r="K18">
        <v>1940033</v>
      </c>
      <c r="L18">
        <v>24841116</v>
      </c>
      <c r="M18">
        <v>0</v>
      </c>
      <c r="N18">
        <v>889152</v>
      </c>
      <c r="O18">
        <v>0</v>
      </c>
      <c r="P18">
        <v>1373000</v>
      </c>
      <c r="Q18">
        <v>0</v>
      </c>
      <c r="R18">
        <v>0</v>
      </c>
      <c r="S18">
        <v>458000</v>
      </c>
      <c r="T18">
        <v>0</v>
      </c>
      <c r="U18">
        <v>0</v>
      </c>
      <c r="V18">
        <v>119747</v>
      </c>
      <c r="W18">
        <v>93440</v>
      </c>
      <c r="X18">
        <v>25906</v>
      </c>
      <c r="Y18">
        <v>0</v>
      </c>
      <c r="Z18">
        <v>0</v>
      </c>
      <c r="AA18">
        <v>697093</v>
      </c>
      <c r="AB18">
        <v>174677</v>
      </c>
      <c r="AC18">
        <v>116800</v>
      </c>
      <c r="AD18">
        <v>45072</v>
      </c>
      <c r="AE18">
        <v>0</v>
      </c>
      <c r="AF18">
        <v>0</v>
      </c>
      <c r="AG18">
        <v>0</v>
      </c>
      <c r="AH18">
        <v>1660760</v>
      </c>
      <c r="AI18">
        <v>1997309</v>
      </c>
      <c r="AJ18" s="2">
        <v>72784</v>
      </c>
    </row>
    <row r="19" spans="1:36" x14ac:dyDescent="0.25">
      <c r="A19" t="s">
        <v>6764</v>
      </c>
      <c r="B19" s="1">
        <v>43496</v>
      </c>
      <c r="C19" t="s">
        <v>36</v>
      </c>
      <c r="D19" t="s">
        <v>6765</v>
      </c>
      <c r="E19" t="s">
        <v>39</v>
      </c>
      <c r="F19" t="s">
        <v>6811</v>
      </c>
      <c r="G19" t="s">
        <v>1232</v>
      </c>
      <c r="H19" t="s">
        <v>133</v>
      </c>
      <c r="I19" t="s">
        <v>109</v>
      </c>
      <c r="J19" t="s">
        <v>44</v>
      </c>
      <c r="K19">
        <v>1940213.3259999999</v>
      </c>
      <c r="L19">
        <v>24921075.912</v>
      </c>
      <c r="M19">
        <v>0</v>
      </c>
      <c r="N19">
        <v>889152</v>
      </c>
      <c r="O19">
        <v>0</v>
      </c>
      <c r="P19">
        <v>1373000</v>
      </c>
      <c r="Q19">
        <v>0</v>
      </c>
      <c r="R19">
        <v>180.32599999999999</v>
      </c>
      <c r="S19">
        <v>458000</v>
      </c>
      <c r="T19">
        <v>0</v>
      </c>
      <c r="U19">
        <v>0</v>
      </c>
      <c r="V19">
        <v>119747</v>
      </c>
      <c r="W19">
        <v>99923</v>
      </c>
      <c r="X19">
        <v>25906</v>
      </c>
      <c r="Y19">
        <v>0</v>
      </c>
      <c r="Z19">
        <v>0</v>
      </c>
      <c r="AA19">
        <v>703576</v>
      </c>
      <c r="AB19">
        <v>174677</v>
      </c>
      <c r="AC19">
        <v>124903</v>
      </c>
      <c r="AD19">
        <v>45072</v>
      </c>
      <c r="AE19">
        <v>0</v>
      </c>
      <c r="AF19">
        <v>0</v>
      </c>
      <c r="AG19">
        <v>0</v>
      </c>
      <c r="AH19">
        <v>1642000</v>
      </c>
      <c r="AI19">
        <v>1986652</v>
      </c>
      <c r="AJ19" s="2">
        <v>90104.325999999885</v>
      </c>
    </row>
    <row r="20" spans="1:36" x14ac:dyDescent="0.25">
      <c r="A20" t="s">
        <v>5438</v>
      </c>
      <c r="B20" s="1">
        <v>43496</v>
      </c>
      <c r="C20" t="s">
        <v>36</v>
      </c>
      <c r="D20" t="s">
        <v>5439</v>
      </c>
      <c r="E20" t="s">
        <v>39</v>
      </c>
      <c r="F20" t="s">
        <v>5480</v>
      </c>
      <c r="G20" t="s">
        <v>5481</v>
      </c>
      <c r="H20" t="s">
        <v>158</v>
      </c>
      <c r="I20" t="s">
        <v>466</v>
      </c>
      <c r="J20" t="s">
        <v>44</v>
      </c>
      <c r="K20">
        <v>2752373</v>
      </c>
      <c r="L20">
        <v>34988328</v>
      </c>
      <c r="M20">
        <v>0</v>
      </c>
      <c r="N20">
        <v>1275024</v>
      </c>
      <c r="O20">
        <v>0</v>
      </c>
      <c r="P20">
        <v>1938000</v>
      </c>
      <c r="Q20">
        <v>12222</v>
      </c>
      <c r="R20">
        <v>0</v>
      </c>
      <c r="S20">
        <v>646000</v>
      </c>
      <c r="T20">
        <v>0</v>
      </c>
      <c r="U20">
        <v>0</v>
      </c>
      <c r="V20">
        <v>168994</v>
      </c>
      <c r="W20">
        <v>111641</v>
      </c>
      <c r="X20">
        <v>38837</v>
      </c>
      <c r="Y20">
        <v>0</v>
      </c>
      <c r="Z20">
        <v>0</v>
      </c>
      <c r="AA20">
        <v>965472</v>
      </c>
      <c r="AB20">
        <v>246514</v>
      </c>
      <c r="AC20">
        <v>139551</v>
      </c>
      <c r="AD20">
        <v>67569</v>
      </c>
      <c r="AE20">
        <v>0</v>
      </c>
      <c r="AF20">
        <v>0</v>
      </c>
      <c r="AG20">
        <v>1297015</v>
      </c>
      <c r="AH20">
        <v>1068272</v>
      </c>
      <c r="AI20">
        <v>2818921</v>
      </c>
      <c r="AJ20" s="2">
        <v>96773</v>
      </c>
    </row>
    <row r="21" spans="1:36" x14ac:dyDescent="0.25">
      <c r="A21" t="s">
        <v>3637</v>
      </c>
      <c r="B21" s="1">
        <v>43496</v>
      </c>
      <c r="C21" t="s">
        <v>2685</v>
      </c>
      <c r="D21" t="s">
        <v>3638</v>
      </c>
      <c r="E21" t="s">
        <v>39</v>
      </c>
      <c r="F21" t="s">
        <v>3703</v>
      </c>
      <c r="G21" t="s">
        <v>3704</v>
      </c>
      <c r="H21" t="s">
        <v>199</v>
      </c>
      <c r="I21" t="s">
        <v>99</v>
      </c>
      <c r="J21" t="s">
        <v>44</v>
      </c>
      <c r="K21">
        <v>1970922</v>
      </c>
      <c r="L21">
        <v>25483260</v>
      </c>
      <c r="M21">
        <v>0</v>
      </c>
      <c r="N21">
        <v>903216</v>
      </c>
      <c r="O21">
        <v>0</v>
      </c>
      <c r="P21">
        <v>1386000</v>
      </c>
      <c r="Q21">
        <v>12222</v>
      </c>
      <c r="R21">
        <v>0</v>
      </c>
      <c r="S21">
        <v>462000</v>
      </c>
      <c r="T21">
        <v>0</v>
      </c>
      <c r="U21">
        <v>0</v>
      </c>
      <c r="V21">
        <v>120859</v>
      </c>
      <c r="W21">
        <v>115723</v>
      </c>
      <c r="X21">
        <v>26801</v>
      </c>
      <c r="Y21">
        <v>0</v>
      </c>
      <c r="Z21">
        <v>0</v>
      </c>
      <c r="AA21">
        <v>725383</v>
      </c>
      <c r="AB21">
        <v>176299</v>
      </c>
      <c r="AC21">
        <v>144654</v>
      </c>
      <c r="AD21">
        <v>46629</v>
      </c>
      <c r="AE21">
        <v>0</v>
      </c>
      <c r="AF21">
        <v>0</v>
      </c>
      <c r="AG21">
        <v>1191586</v>
      </c>
      <c r="AH21">
        <v>466791</v>
      </c>
      <c r="AI21">
        <v>2025959</v>
      </c>
      <c r="AJ21" s="2">
        <v>97646</v>
      </c>
    </row>
    <row r="22" spans="1:36" x14ac:dyDescent="0.25">
      <c r="A22" t="s">
        <v>3637</v>
      </c>
      <c r="B22" s="1">
        <v>43496</v>
      </c>
      <c r="C22" t="s">
        <v>3129</v>
      </c>
      <c r="D22" t="s">
        <v>3638</v>
      </c>
      <c r="E22" t="s">
        <v>39</v>
      </c>
      <c r="F22" t="s">
        <v>3730</v>
      </c>
      <c r="G22" t="s">
        <v>1027</v>
      </c>
      <c r="H22" t="s">
        <v>55</v>
      </c>
      <c r="I22" t="s">
        <v>87</v>
      </c>
      <c r="J22" t="s">
        <v>44</v>
      </c>
      <c r="K22">
        <v>2026627</v>
      </c>
      <c r="L22">
        <v>26164200</v>
      </c>
      <c r="M22">
        <v>0</v>
      </c>
      <c r="N22">
        <v>933864</v>
      </c>
      <c r="O22">
        <v>0</v>
      </c>
      <c r="P22">
        <v>1425000</v>
      </c>
      <c r="Q22">
        <v>0</v>
      </c>
      <c r="R22">
        <v>12222</v>
      </c>
      <c r="S22">
        <v>475000</v>
      </c>
      <c r="T22">
        <v>0</v>
      </c>
      <c r="U22">
        <v>0</v>
      </c>
      <c r="V22">
        <v>124260</v>
      </c>
      <c r="W22">
        <v>115723</v>
      </c>
      <c r="X22">
        <v>28145</v>
      </c>
      <c r="Y22">
        <v>0</v>
      </c>
      <c r="Z22">
        <v>0</v>
      </c>
      <c r="AA22">
        <v>743128</v>
      </c>
      <c r="AB22">
        <v>181260</v>
      </c>
      <c r="AC22">
        <v>144654</v>
      </c>
      <c r="AD22">
        <v>48967</v>
      </c>
      <c r="AE22">
        <v>0</v>
      </c>
      <c r="AF22">
        <v>0</v>
      </c>
      <c r="AG22">
        <v>990984</v>
      </c>
      <c r="AH22">
        <v>712416</v>
      </c>
      <c r="AI22">
        <v>2078281</v>
      </c>
      <c r="AJ22" s="2">
        <v>102069</v>
      </c>
    </row>
    <row r="23" spans="1:36" x14ac:dyDescent="0.25">
      <c r="A23" t="s">
        <v>1473</v>
      </c>
      <c r="B23" s="1">
        <v>43496</v>
      </c>
      <c r="C23" t="s">
        <v>37</v>
      </c>
      <c r="D23" t="s">
        <v>1474</v>
      </c>
      <c r="E23" t="s">
        <v>39</v>
      </c>
      <c r="F23" t="s">
        <v>1499</v>
      </c>
      <c r="G23" t="s">
        <v>1500</v>
      </c>
      <c r="H23" t="s">
        <v>55</v>
      </c>
      <c r="I23" t="s">
        <v>79</v>
      </c>
      <c r="J23" t="s">
        <v>44</v>
      </c>
      <c r="K23">
        <v>2196129</v>
      </c>
      <c r="L23">
        <v>27845388</v>
      </c>
      <c r="M23">
        <v>0</v>
      </c>
      <c r="N23">
        <v>1012788</v>
      </c>
      <c r="O23">
        <v>0</v>
      </c>
      <c r="P23">
        <v>1554000</v>
      </c>
      <c r="Q23">
        <v>0</v>
      </c>
      <c r="R23">
        <v>0</v>
      </c>
      <c r="S23">
        <v>518000</v>
      </c>
      <c r="T23">
        <v>0</v>
      </c>
      <c r="U23">
        <v>0</v>
      </c>
      <c r="V23">
        <v>135509</v>
      </c>
      <c r="W23">
        <v>82880</v>
      </c>
      <c r="X23">
        <v>30060</v>
      </c>
      <c r="Y23">
        <v>0</v>
      </c>
      <c r="Z23">
        <v>0</v>
      </c>
      <c r="AA23">
        <v>766449</v>
      </c>
      <c r="AB23">
        <v>197669</v>
      </c>
      <c r="AC23">
        <v>103600</v>
      </c>
      <c r="AD23">
        <v>52299</v>
      </c>
      <c r="AE23">
        <v>0</v>
      </c>
      <c r="AF23">
        <v>0</v>
      </c>
      <c r="AG23">
        <v>1197287</v>
      </c>
      <c r="AH23">
        <v>662594</v>
      </c>
      <c r="AI23">
        <v>2213449</v>
      </c>
      <c r="AJ23" s="2">
        <v>107000</v>
      </c>
    </row>
    <row r="24" spans="1:36" x14ac:dyDescent="0.25">
      <c r="A24" t="s">
        <v>4460</v>
      </c>
      <c r="B24" s="1">
        <v>43496</v>
      </c>
      <c r="C24" t="s">
        <v>37</v>
      </c>
      <c r="D24" t="s">
        <v>4461</v>
      </c>
      <c r="E24" t="s">
        <v>39</v>
      </c>
      <c r="F24" t="s">
        <v>4513</v>
      </c>
      <c r="G24" t="s">
        <v>4514</v>
      </c>
      <c r="H24" t="s">
        <v>90</v>
      </c>
      <c r="I24" t="s">
        <v>79</v>
      </c>
      <c r="J24" t="s">
        <v>44</v>
      </c>
      <c r="K24">
        <v>2196129</v>
      </c>
      <c r="L24">
        <v>28242228</v>
      </c>
      <c r="M24">
        <v>0</v>
      </c>
      <c r="N24">
        <v>1012788</v>
      </c>
      <c r="O24">
        <v>0</v>
      </c>
      <c r="P24">
        <v>1554000</v>
      </c>
      <c r="Q24">
        <v>0</v>
      </c>
      <c r="R24">
        <v>0</v>
      </c>
      <c r="S24">
        <v>518000</v>
      </c>
      <c r="T24">
        <v>0</v>
      </c>
      <c r="U24">
        <v>0</v>
      </c>
      <c r="V24">
        <v>135509</v>
      </c>
      <c r="W24">
        <v>115950</v>
      </c>
      <c r="X24">
        <v>30060</v>
      </c>
      <c r="Y24">
        <v>0</v>
      </c>
      <c r="Z24">
        <v>0</v>
      </c>
      <c r="AA24">
        <v>799519</v>
      </c>
      <c r="AB24">
        <v>197669</v>
      </c>
      <c r="AC24">
        <v>144937</v>
      </c>
      <c r="AD24">
        <v>52299</v>
      </c>
      <c r="AE24">
        <v>0</v>
      </c>
      <c r="AF24">
        <v>0</v>
      </c>
      <c r="AG24">
        <v>710431</v>
      </c>
      <c r="AH24">
        <v>1140878</v>
      </c>
      <c r="AI24">
        <v>2246214</v>
      </c>
      <c r="AJ24" s="2">
        <v>107305</v>
      </c>
    </row>
    <row r="25" spans="1:36" x14ac:dyDescent="0.25">
      <c r="A25" t="s">
        <v>1473</v>
      </c>
      <c r="B25" s="1">
        <v>43496</v>
      </c>
      <c r="C25" t="s">
        <v>37</v>
      </c>
      <c r="D25" t="s">
        <v>1474</v>
      </c>
      <c r="E25" t="s">
        <v>39</v>
      </c>
      <c r="F25" t="s">
        <v>1484</v>
      </c>
      <c r="G25" t="s">
        <v>1485</v>
      </c>
      <c r="H25" t="s">
        <v>115</v>
      </c>
      <c r="I25" t="s">
        <v>891</v>
      </c>
      <c r="J25" t="s">
        <v>44</v>
      </c>
      <c r="K25">
        <v>2870302</v>
      </c>
      <c r="L25">
        <v>36327864</v>
      </c>
      <c r="M25">
        <v>0</v>
      </c>
      <c r="N25">
        <v>1292700</v>
      </c>
      <c r="O25">
        <v>0</v>
      </c>
      <c r="P25">
        <v>1963000</v>
      </c>
      <c r="Q25">
        <v>0</v>
      </c>
      <c r="R25">
        <v>0</v>
      </c>
      <c r="S25">
        <v>654000</v>
      </c>
      <c r="T25">
        <v>0</v>
      </c>
      <c r="U25">
        <v>95000</v>
      </c>
      <c r="V25">
        <v>171152</v>
      </c>
      <c r="W25">
        <v>104680</v>
      </c>
      <c r="X25">
        <v>39490</v>
      </c>
      <c r="Y25">
        <v>0</v>
      </c>
      <c r="Z25">
        <v>0</v>
      </c>
      <c r="AA25">
        <v>1064322</v>
      </c>
      <c r="AB25">
        <v>249662</v>
      </c>
      <c r="AC25">
        <v>130850</v>
      </c>
      <c r="AD25">
        <v>68705</v>
      </c>
      <c r="AE25">
        <v>0</v>
      </c>
      <c r="AF25">
        <v>0</v>
      </c>
      <c r="AG25">
        <v>1108793</v>
      </c>
      <c r="AH25">
        <v>1340312</v>
      </c>
      <c r="AI25">
        <v>2898322</v>
      </c>
      <c r="AJ25" s="2">
        <v>129000</v>
      </c>
    </row>
    <row r="26" spans="1:36" x14ac:dyDescent="0.25">
      <c r="A26" t="s">
        <v>4460</v>
      </c>
      <c r="B26" s="1">
        <v>43496</v>
      </c>
      <c r="C26" t="s">
        <v>255</v>
      </c>
      <c r="D26" t="s">
        <v>4461</v>
      </c>
      <c r="E26" t="s">
        <v>39</v>
      </c>
      <c r="F26" t="s">
        <v>4818</v>
      </c>
      <c r="G26" t="s">
        <v>4819</v>
      </c>
      <c r="H26" t="s">
        <v>308</v>
      </c>
      <c r="I26" t="s">
        <v>105</v>
      </c>
      <c r="J26" t="s">
        <v>44</v>
      </c>
      <c r="K26">
        <v>1948844</v>
      </c>
      <c r="L26">
        <v>25218888</v>
      </c>
      <c r="M26">
        <v>0</v>
      </c>
      <c r="N26">
        <v>896004</v>
      </c>
      <c r="O26">
        <v>0</v>
      </c>
      <c r="P26">
        <v>1379000</v>
      </c>
      <c r="Q26">
        <v>0</v>
      </c>
      <c r="R26">
        <v>0</v>
      </c>
      <c r="S26">
        <v>460000</v>
      </c>
      <c r="T26">
        <v>0</v>
      </c>
      <c r="U26">
        <v>0</v>
      </c>
      <c r="V26">
        <v>120271</v>
      </c>
      <c r="W26">
        <v>115950</v>
      </c>
      <c r="X26">
        <v>26353</v>
      </c>
      <c r="Y26">
        <v>0</v>
      </c>
      <c r="Z26">
        <v>0</v>
      </c>
      <c r="AA26">
        <v>722574</v>
      </c>
      <c r="AB26">
        <v>175441</v>
      </c>
      <c r="AC26">
        <v>144937</v>
      </c>
      <c r="AD26">
        <v>45850</v>
      </c>
      <c r="AE26">
        <v>0</v>
      </c>
      <c r="AF26">
        <v>0</v>
      </c>
      <c r="AG26">
        <v>650755</v>
      </c>
      <c r="AH26">
        <v>944155</v>
      </c>
      <c r="AI26">
        <v>1961138</v>
      </c>
      <c r="AJ26" s="2">
        <v>140436</v>
      </c>
    </row>
    <row r="27" spans="1:36" x14ac:dyDescent="0.25">
      <c r="A27" t="s">
        <v>2485</v>
      </c>
      <c r="B27" s="1">
        <v>43496</v>
      </c>
      <c r="C27" t="s">
        <v>2480</v>
      </c>
      <c r="D27" t="s">
        <v>2486</v>
      </c>
      <c r="E27" t="s">
        <v>39</v>
      </c>
      <c r="F27" t="s">
        <v>2682</v>
      </c>
      <c r="G27" t="s">
        <v>2683</v>
      </c>
      <c r="H27" t="s">
        <v>2684</v>
      </c>
      <c r="I27" t="s">
        <v>99</v>
      </c>
      <c r="J27" t="s">
        <v>44</v>
      </c>
      <c r="K27">
        <v>1958700</v>
      </c>
      <c r="L27">
        <v>24834960</v>
      </c>
      <c r="M27">
        <v>0</v>
      </c>
      <c r="N27">
        <v>903216</v>
      </c>
      <c r="O27">
        <v>0</v>
      </c>
      <c r="P27">
        <v>1386000</v>
      </c>
      <c r="Q27">
        <v>0</v>
      </c>
      <c r="R27">
        <v>0</v>
      </c>
      <c r="S27">
        <v>462000</v>
      </c>
      <c r="T27">
        <v>0</v>
      </c>
      <c r="U27">
        <v>0</v>
      </c>
      <c r="V27">
        <v>120859</v>
      </c>
      <c r="W27">
        <v>73920</v>
      </c>
      <c r="X27">
        <v>26801</v>
      </c>
      <c r="Y27">
        <v>0</v>
      </c>
      <c r="Z27">
        <v>0</v>
      </c>
      <c r="AA27">
        <v>683580</v>
      </c>
      <c r="AB27">
        <v>176299</v>
      </c>
      <c r="AC27">
        <v>92400</v>
      </c>
      <c r="AD27">
        <v>46629</v>
      </c>
      <c r="AE27">
        <v>0</v>
      </c>
      <c r="AF27">
        <v>0</v>
      </c>
      <c r="AG27">
        <v>0</v>
      </c>
      <c r="AH27">
        <v>1612172</v>
      </c>
      <c r="AI27">
        <v>1927500</v>
      </c>
      <c r="AJ27" s="2">
        <v>142080</v>
      </c>
    </row>
    <row r="28" spans="1:36" x14ac:dyDescent="0.25">
      <c r="A28" t="s">
        <v>1967</v>
      </c>
      <c r="B28" s="1">
        <v>43496</v>
      </c>
      <c r="C28" t="s">
        <v>37</v>
      </c>
      <c r="D28" t="s">
        <v>1968</v>
      </c>
      <c r="E28" t="s">
        <v>39</v>
      </c>
      <c r="F28" t="s">
        <v>2027</v>
      </c>
      <c r="G28" t="s">
        <v>2028</v>
      </c>
      <c r="H28" t="s">
        <v>364</v>
      </c>
      <c r="I28" t="s">
        <v>99</v>
      </c>
      <c r="J28" t="s">
        <v>44</v>
      </c>
      <c r="K28">
        <v>1958700</v>
      </c>
      <c r="L28">
        <v>24834960</v>
      </c>
      <c r="M28">
        <v>0</v>
      </c>
      <c r="N28">
        <v>903216</v>
      </c>
      <c r="O28">
        <v>0</v>
      </c>
      <c r="P28">
        <v>1386000</v>
      </c>
      <c r="Q28">
        <v>0</v>
      </c>
      <c r="R28">
        <v>0</v>
      </c>
      <c r="S28">
        <v>462000</v>
      </c>
      <c r="T28">
        <v>0</v>
      </c>
      <c r="U28">
        <v>0</v>
      </c>
      <c r="V28">
        <v>120859</v>
      </c>
      <c r="W28">
        <v>73920</v>
      </c>
      <c r="X28">
        <v>26801</v>
      </c>
      <c r="Y28">
        <v>0</v>
      </c>
      <c r="Z28">
        <v>0</v>
      </c>
      <c r="AA28">
        <v>683580</v>
      </c>
      <c r="AB28">
        <v>176299</v>
      </c>
      <c r="AC28">
        <v>92400</v>
      </c>
      <c r="AD28">
        <v>46629</v>
      </c>
      <c r="AE28">
        <v>0</v>
      </c>
      <c r="AF28">
        <v>0</v>
      </c>
      <c r="AG28">
        <v>0</v>
      </c>
      <c r="AH28">
        <v>1612041</v>
      </c>
      <c r="AI28">
        <v>1927369</v>
      </c>
      <c r="AJ28" s="2">
        <v>142211</v>
      </c>
    </row>
    <row r="29" spans="1:36" x14ac:dyDescent="0.25">
      <c r="A29" t="s">
        <v>6599</v>
      </c>
      <c r="B29" s="1">
        <v>43496</v>
      </c>
      <c r="C29" t="s">
        <v>142</v>
      </c>
      <c r="D29" t="s">
        <v>6600</v>
      </c>
      <c r="E29" t="s">
        <v>39</v>
      </c>
      <c r="F29" t="s">
        <v>6685</v>
      </c>
      <c r="G29" t="s">
        <v>6686</v>
      </c>
      <c r="H29" t="s">
        <v>133</v>
      </c>
      <c r="I29" t="s">
        <v>91</v>
      </c>
      <c r="J29" t="s">
        <v>44</v>
      </c>
      <c r="K29">
        <v>2137368</v>
      </c>
      <c r="L29">
        <v>27316440</v>
      </c>
      <c r="M29">
        <v>0</v>
      </c>
      <c r="N29">
        <v>917292</v>
      </c>
      <c r="O29">
        <v>0</v>
      </c>
      <c r="P29">
        <v>1399000</v>
      </c>
      <c r="Q29">
        <v>0</v>
      </c>
      <c r="R29">
        <v>160000</v>
      </c>
      <c r="S29">
        <v>466000</v>
      </c>
      <c r="T29">
        <v>0</v>
      </c>
      <c r="U29">
        <v>0</v>
      </c>
      <c r="V29">
        <v>121971</v>
      </c>
      <c r="W29">
        <v>101702</v>
      </c>
      <c r="X29">
        <v>27697</v>
      </c>
      <c r="Y29">
        <v>0</v>
      </c>
      <c r="Z29">
        <v>0</v>
      </c>
      <c r="AA29">
        <v>717370</v>
      </c>
      <c r="AB29">
        <v>177921</v>
      </c>
      <c r="AC29">
        <v>127127</v>
      </c>
      <c r="AD29">
        <v>48188</v>
      </c>
      <c r="AE29">
        <v>0</v>
      </c>
      <c r="AF29">
        <v>0</v>
      </c>
      <c r="AG29">
        <v>0</v>
      </c>
      <c r="AH29">
        <v>1777300</v>
      </c>
      <c r="AI29">
        <v>2130536</v>
      </c>
      <c r="AJ29" s="2">
        <v>145834</v>
      </c>
    </row>
    <row r="30" spans="1:36" x14ac:dyDescent="0.25">
      <c r="A30" t="s">
        <v>5438</v>
      </c>
      <c r="B30" s="1">
        <v>43496</v>
      </c>
      <c r="C30" t="s">
        <v>180</v>
      </c>
      <c r="D30" t="s">
        <v>5439</v>
      </c>
      <c r="E30" t="s">
        <v>39</v>
      </c>
      <c r="F30" t="s">
        <v>5520</v>
      </c>
      <c r="G30" t="s">
        <v>5521</v>
      </c>
      <c r="H30" t="s">
        <v>4582</v>
      </c>
      <c r="I30" t="s">
        <v>449</v>
      </c>
      <c r="J30" t="s">
        <v>44</v>
      </c>
      <c r="K30">
        <v>2875268</v>
      </c>
      <c r="L30">
        <v>36493788</v>
      </c>
      <c r="M30">
        <v>0</v>
      </c>
      <c r="N30">
        <v>1332708</v>
      </c>
      <c r="O30">
        <v>0</v>
      </c>
      <c r="P30">
        <v>2034000</v>
      </c>
      <c r="Q30">
        <v>0</v>
      </c>
      <c r="R30">
        <v>0</v>
      </c>
      <c r="S30">
        <v>678000</v>
      </c>
      <c r="T30">
        <v>0</v>
      </c>
      <c r="U30">
        <v>0</v>
      </c>
      <c r="V30">
        <v>177365</v>
      </c>
      <c r="W30">
        <v>111641</v>
      </c>
      <c r="X30">
        <v>40143</v>
      </c>
      <c r="Y30">
        <v>0</v>
      </c>
      <c r="Z30">
        <v>0</v>
      </c>
      <c r="AA30">
        <v>1007149</v>
      </c>
      <c r="AB30">
        <v>258725</v>
      </c>
      <c r="AC30">
        <v>139551</v>
      </c>
      <c r="AD30">
        <v>69842</v>
      </c>
      <c r="AE30">
        <v>0</v>
      </c>
      <c r="AF30">
        <v>0</v>
      </c>
      <c r="AG30">
        <v>1255817</v>
      </c>
      <c r="AH30">
        <v>1170250</v>
      </c>
      <c r="AI30">
        <v>2894185</v>
      </c>
      <c r="AJ30" s="2">
        <v>146964</v>
      </c>
    </row>
    <row r="31" spans="1:36" x14ac:dyDescent="0.25">
      <c r="A31" t="s">
        <v>3129</v>
      </c>
      <c r="B31" s="1">
        <v>43496</v>
      </c>
      <c r="C31" t="s">
        <v>180</v>
      </c>
      <c r="D31" t="s">
        <v>3130</v>
      </c>
      <c r="E31" t="s">
        <v>39</v>
      </c>
      <c r="F31" t="s">
        <v>3246</v>
      </c>
      <c r="G31" t="s">
        <v>3247</v>
      </c>
      <c r="H31" t="s">
        <v>133</v>
      </c>
      <c r="I31" t="s">
        <v>155</v>
      </c>
      <c r="J31" t="s">
        <v>44</v>
      </c>
      <c r="K31">
        <v>2138829</v>
      </c>
      <c r="L31">
        <v>27450060</v>
      </c>
      <c r="M31">
        <v>0</v>
      </c>
      <c r="N31">
        <v>966300</v>
      </c>
      <c r="O31">
        <v>0</v>
      </c>
      <c r="P31">
        <v>1476000</v>
      </c>
      <c r="Q31">
        <v>0</v>
      </c>
      <c r="R31">
        <v>52441</v>
      </c>
      <c r="S31">
        <v>492000</v>
      </c>
      <c r="T31">
        <v>0</v>
      </c>
      <c r="U31">
        <v>0</v>
      </c>
      <c r="V31">
        <v>128707</v>
      </c>
      <c r="W31">
        <v>109316</v>
      </c>
      <c r="X31">
        <v>29041</v>
      </c>
      <c r="Y31">
        <v>0</v>
      </c>
      <c r="Z31">
        <v>0</v>
      </c>
      <c r="AA31">
        <v>759064</v>
      </c>
      <c r="AB31">
        <v>187747</v>
      </c>
      <c r="AC31">
        <v>136645</v>
      </c>
      <c r="AD31">
        <v>50526</v>
      </c>
      <c r="AE31">
        <v>0</v>
      </c>
      <c r="AF31">
        <v>0</v>
      </c>
      <c r="AG31">
        <v>813355</v>
      </c>
      <c r="AH31">
        <v>948668</v>
      </c>
      <c r="AI31">
        <v>2136941</v>
      </c>
      <c r="AJ31" s="2">
        <v>150564</v>
      </c>
    </row>
    <row r="32" spans="1:36" x14ac:dyDescent="0.25">
      <c r="A32" t="s">
        <v>6599</v>
      </c>
      <c r="B32" s="1">
        <v>43496</v>
      </c>
      <c r="C32" t="s">
        <v>36</v>
      </c>
      <c r="D32" t="s">
        <v>6600</v>
      </c>
      <c r="E32" t="s">
        <v>39</v>
      </c>
      <c r="F32" t="s">
        <v>6665</v>
      </c>
      <c r="G32" t="s">
        <v>6666</v>
      </c>
      <c r="H32" t="s">
        <v>133</v>
      </c>
      <c r="I32" t="s">
        <v>72</v>
      </c>
      <c r="J32" t="s">
        <v>44</v>
      </c>
      <c r="K32">
        <v>2502856</v>
      </c>
      <c r="L32">
        <v>31767576</v>
      </c>
      <c r="M32">
        <v>0</v>
      </c>
      <c r="N32">
        <v>1049772</v>
      </c>
      <c r="O32">
        <v>0</v>
      </c>
      <c r="P32">
        <v>1603000</v>
      </c>
      <c r="Q32">
        <v>0</v>
      </c>
      <c r="R32">
        <v>237246</v>
      </c>
      <c r="S32">
        <v>534000</v>
      </c>
      <c r="T32">
        <v>0</v>
      </c>
      <c r="U32">
        <v>0</v>
      </c>
      <c r="V32">
        <v>139760</v>
      </c>
      <c r="W32">
        <v>101702</v>
      </c>
      <c r="X32">
        <v>31590</v>
      </c>
      <c r="Y32">
        <v>0</v>
      </c>
      <c r="Z32">
        <v>0</v>
      </c>
      <c r="AA32">
        <v>807052</v>
      </c>
      <c r="AB32">
        <v>203870</v>
      </c>
      <c r="AC32">
        <v>127127</v>
      </c>
      <c r="AD32">
        <v>54961</v>
      </c>
      <c r="AE32">
        <v>0</v>
      </c>
      <c r="AF32">
        <v>0</v>
      </c>
      <c r="AG32">
        <v>0</v>
      </c>
      <c r="AH32">
        <v>2109700</v>
      </c>
      <c r="AI32">
        <v>2495658</v>
      </c>
      <c r="AJ32" s="2">
        <v>151640</v>
      </c>
    </row>
    <row r="33" spans="1:36" x14ac:dyDescent="0.25">
      <c r="A33" t="s">
        <v>7691</v>
      </c>
      <c r="B33" s="1">
        <v>43496</v>
      </c>
      <c r="C33" t="s">
        <v>36</v>
      </c>
      <c r="D33" t="s">
        <v>7692</v>
      </c>
      <c r="E33" t="s">
        <v>39</v>
      </c>
      <c r="F33" t="s">
        <v>7742</v>
      </c>
      <c r="G33" t="s">
        <v>5844</v>
      </c>
      <c r="H33" t="s">
        <v>90</v>
      </c>
      <c r="I33" t="s">
        <v>87</v>
      </c>
      <c r="J33" t="s">
        <v>44</v>
      </c>
      <c r="K33">
        <v>2014405</v>
      </c>
      <c r="L33">
        <v>25968552</v>
      </c>
      <c r="M33">
        <v>0</v>
      </c>
      <c r="N33">
        <v>933864</v>
      </c>
      <c r="O33">
        <v>0</v>
      </c>
      <c r="P33">
        <v>1425000</v>
      </c>
      <c r="Q33">
        <v>0</v>
      </c>
      <c r="R33">
        <v>0</v>
      </c>
      <c r="S33">
        <v>475000</v>
      </c>
      <c r="T33">
        <v>0</v>
      </c>
      <c r="U33">
        <v>0</v>
      </c>
      <c r="V33">
        <v>124260</v>
      </c>
      <c r="W33">
        <v>111641</v>
      </c>
      <c r="X33">
        <v>28145</v>
      </c>
      <c r="Y33">
        <v>0</v>
      </c>
      <c r="Z33">
        <v>0</v>
      </c>
      <c r="AA33">
        <v>739046</v>
      </c>
      <c r="AB33">
        <v>181260</v>
      </c>
      <c r="AC33">
        <v>139551</v>
      </c>
      <c r="AD33">
        <v>48967</v>
      </c>
      <c r="AE33">
        <v>0</v>
      </c>
      <c r="AF33">
        <v>0</v>
      </c>
      <c r="AG33">
        <v>874988</v>
      </c>
      <c r="AH33">
        <v>765000</v>
      </c>
      <c r="AI33">
        <v>2009766</v>
      </c>
      <c r="AJ33" s="2">
        <v>154280</v>
      </c>
    </row>
    <row r="34" spans="1:36" x14ac:dyDescent="0.25">
      <c r="A34" t="s">
        <v>6484</v>
      </c>
      <c r="B34" s="1">
        <v>43496</v>
      </c>
      <c r="C34" t="s">
        <v>37</v>
      </c>
      <c r="D34" t="s">
        <v>6485</v>
      </c>
      <c r="E34" t="s">
        <v>39</v>
      </c>
      <c r="F34" t="s">
        <v>6526</v>
      </c>
      <c r="G34" t="s">
        <v>6527</v>
      </c>
      <c r="H34" t="s">
        <v>950</v>
      </c>
      <c r="I34" t="s">
        <v>96</v>
      </c>
      <c r="J34" t="s">
        <v>44</v>
      </c>
      <c r="K34">
        <v>2223525</v>
      </c>
      <c r="L34">
        <v>28467192</v>
      </c>
      <c r="M34">
        <v>0</v>
      </c>
      <c r="N34">
        <v>909720</v>
      </c>
      <c r="O34">
        <v>0</v>
      </c>
      <c r="P34">
        <v>1391000</v>
      </c>
      <c r="Q34">
        <v>0</v>
      </c>
      <c r="R34">
        <v>257059</v>
      </c>
      <c r="S34">
        <v>464000</v>
      </c>
      <c r="T34">
        <v>0</v>
      </c>
      <c r="U34">
        <v>0</v>
      </c>
      <c r="V34">
        <v>121317</v>
      </c>
      <c r="W34">
        <v>111641</v>
      </c>
      <c r="X34">
        <v>27249</v>
      </c>
      <c r="Y34">
        <v>0</v>
      </c>
      <c r="Z34">
        <v>0</v>
      </c>
      <c r="AA34">
        <v>724207</v>
      </c>
      <c r="AB34">
        <v>176967</v>
      </c>
      <c r="AC34">
        <v>139551</v>
      </c>
      <c r="AD34">
        <v>47409</v>
      </c>
      <c r="AE34">
        <v>0</v>
      </c>
      <c r="AF34">
        <v>0</v>
      </c>
      <c r="AG34">
        <v>1702264</v>
      </c>
      <c r="AH34">
        <v>149674</v>
      </c>
      <c r="AI34">
        <v>2215865</v>
      </c>
      <c r="AJ34" s="2">
        <v>156401</v>
      </c>
    </row>
    <row r="35" spans="1:36" x14ac:dyDescent="0.25">
      <c r="A35" t="s">
        <v>5631</v>
      </c>
      <c r="B35" s="1">
        <v>43496</v>
      </c>
      <c r="C35" t="s">
        <v>164</v>
      </c>
      <c r="D35" t="s">
        <v>5632</v>
      </c>
      <c r="E35" t="s">
        <v>39</v>
      </c>
      <c r="F35" t="s">
        <v>5711</v>
      </c>
      <c r="G35" t="s">
        <v>5712</v>
      </c>
      <c r="H35" t="s">
        <v>158</v>
      </c>
      <c r="I35" t="s">
        <v>87</v>
      </c>
      <c r="J35" t="s">
        <v>44</v>
      </c>
      <c r="K35">
        <v>2014405</v>
      </c>
      <c r="L35">
        <v>25750140</v>
      </c>
      <c r="M35">
        <v>0</v>
      </c>
      <c r="N35">
        <v>933864</v>
      </c>
      <c r="O35">
        <v>0</v>
      </c>
      <c r="P35">
        <v>1425000</v>
      </c>
      <c r="Q35">
        <v>0</v>
      </c>
      <c r="R35">
        <v>0</v>
      </c>
      <c r="S35">
        <v>475000</v>
      </c>
      <c r="T35">
        <v>0</v>
      </c>
      <c r="U35">
        <v>0</v>
      </c>
      <c r="V35">
        <v>124260</v>
      </c>
      <c r="W35">
        <v>93440</v>
      </c>
      <c r="X35">
        <v>28145</v>
      </c>
      <c r="Y35">
        <v>0</v>
      </c>
      <c r="Z35">
        <v>0</v>
      </c>
      <c r="AA35">
        <v>720845</v>
      </c>
      <c r="AB35">
        <v>181260</v>
      </c>
      <c r="AC35">
        <v>116800</v>
      </c>
      <c r="AD35">
        <v>48967</v>
      </c>
      <c r="AE35">
        <v>0</v>
      </c>
      <c r="AF35">
        <v>0</v>
      </c>
      <c r="AG35">
        <v>1163852</v>
      </c>
      <c r="AH35">
        <v>477500</v>
      </c>
      <c r="AI35">
        <v>1988379</v>
      </c>
      <c r="AJ35" s="2">
        <v>157466</v>
      </c>
    </row>
    <row r="36" spans="1:36" x14ac:dyDescent="0.25">
      <c r="A36" t="s">
        <v>7567</v>
      </c>
      <c r="B36" s="1">
        <v>43496</v>
      </c>
      <c r="C36" t="s">
        <v>760</v>
      </c>
      <c r="D36" t="s">
        <v>7568</v>
      </c>
      <c r="E36" t="s">
        <v>39</v>
      </c>
      <c r="F36" t="s">
        <v>7672</v>
      </c>
      <c r="G36" t="s">
        <v>7673</v>
      </c>
      <c r="H36" t="s">
        <v>2684</v>
      </c>
      <c r="I36" t="s">
        <v>87</v>
      </c>
      <c r="J36" t="s">
        <v>44</v>
      </c>
      <c r="K36">
        <v>2014405</v>
      </c>
      <c r="L36">
        <v>25968552</v>
      </c>
      <c r="M36">
        <v>0</v>
      </c>
      <c r="N36">
        <v>933864</v>
      </c>
      <c r="O36">
        <v>0</v>
      </c>
      <c r="P36">
        <v>1425000</v>
      </c>
      <c r="Q36">
        <v>0</v>
      </c>
      <c r="R36">
        <v>0</v>
      </c>
      <c r="S36">
        <v>475000</v>
      </c>
      <c r="T36">
        <v>0</v>
      </c>
      <c r="U36">
        <v>0</v>
      </c>
      <c r="V36">
        <v>124260</v>
      </c>
      <c r="W36">
        <v>111641</v>
      </c>
      <c r="X36">
        <v>28145</v>
      </c>
      <c r="Y36">
        <v>0</v>
      </c>
      <c r="Z36">
        <v>0</v>
      </c>
      <c r="AA36">
        <v>739046</v>
      </c>
      <c r="AB36">
        <v>181260</v>
      </c>
      <c r="AC36">
        <v>139551</v>
      </c>
      <c r="AD36">
        <v>48967</v>
      </c>
      <c r="AE36">
        <v>0</v>
      </c>
      <c r="AF36">
        <v>0</v>
      </c>
      <c r="AG36">
        <v>629167</v>
      </c>
      <c r="AH36">
        <v>1007000</v>
      </c>
      <c r="AI36">
        <v>2005945</v>
      </c>
      <c r="AJ36" s="2">
        <v>158101</v>
      </c>
    </row>
    <row r="37" spans="1:36" x14ac:dyDescent="0.25">
      <c r="A37" t="s">
        <v>5054</v>
      </c>
      <c r="B37" s="1">
        <v>43496</v>
      </c>
      <c r="C37" t="s">
        <v>196</v>
      </c>
      <c r="D37" t="s">
        <v>5055</v>
      </c>
      <c r="E37" t="s">
        <v>39</v>
      </c>
      <c r="F37" t="s">
        <v>5175</v>
      </c>
      <c r="G37" t="s">
        <v>5176</v>
      </c>
      <c r="H37" t="s">
        <v>509</v>
      </c>
      <c r="I37" t="s">
        <v>79</v>
      </c>
      <c r="J37" t="s">
        <v>44</v>
      </c>
      <c r="K37">
        <v>2196129</v>
      </c>
      <c r="L37">
        <v>27972108</v>
      </c>
      <c r="M37">
        <v>0</v>
      </c>
      <c r="N37">
        <v>1012788</v>
      </c>
      <c r="O37">
        <v>0</v>
      </c>
      <c r="P37">
        <v>1554000</v>
      </c>
      <c r="Q37">
        <v>0</v>
      </c>
      <c r="R37">
        <v>0</v>
      </c>
      <c r="S37">
        <v>518000</v>
      </c>
      <c r="T37">
        <v>0</v>
      </c>
      <c r="U37">
        <v>0</v>
      </c>
      <c r="V37">
        <v>135509</v>
      </c>
      <c r="W37">
        <v>93440</v>
      </c>
      <c r="X37">
        <v>30060</v>
      </c>
      <c r="Y37">
        <v>0</v>
      </c>
      <c r="Z37">
        <v>0</v>
      </c>
      <c r="AA37">
        <v>777009</v>
      </c>
      <c r="AB37">
        <v>197669</v>
      </c>
      <c r="AC37">
        <v>116800</v>
      </c>
      <c r="AD37">
        <v>52299</v>
      </c>
      <c r="AE37">
        <v>0</v>
      </c>
      <c r="AF37">
        <v>0</v>
      </c>
      <c r="AG37">
        <v>795353</v>
      </c>
      <c r="AH37">
        <v>1010575</v>
      </c>
      <c r="AI37">
        <v>2172696</v>
      </c>
      <c r="AJ37" s="2">
        <v>158313</v>
      </c>
    </row>
    <row r="38" spans="1:36" x14ac:dyDescent="0.25">
      <c r="A38" t="s">
        <v>3129</v>
      </c>
      <c r="B38" s="1">
        <v>43496</v>
      </c>
      <c r="C38" t="s">
        <v>180</v>
      </c>
      <c r="D38" t="s">
        <v>3130</v>
      </c>
      <c r="E38" t="s">
        <v>39</v>
      </c>
      <c r="F38" t="s">
        <v>3248</v>
      </c>
      <c r="G38" t="s">
        <v>3249</v>
      </c>
      <c r="H38" t="s">
        <v>408</v>
      </c>
      <c r="I38" t="s">
        <v>155</v>
      </c>
      <c r="J38" t="s">
        <v>44</v>
      </c>
      <c r="K38">
        <v>2086388</v>
      </c>
      <c r="L38">
        <v>26820768</v>
      </c>
      <c r="M38">
        <v>0</v>
      </c>
      <c r="N38">
        <v>966300</v>
      </c>
      <c r="O38">
        <v>0</v>
      </c>
      <c r="P38">
        <v>1476000</v>
      </c>
      <c r="Q38">
        <v>0</v>
      </c>
      <c r="R38">
        <v>0</v>
      </c>
      <c r="S38">
        <v>492000</v>
      </c>
      <c r="T38">
        <v>0</v>
      </c>
      <c r="U38">
        <v>0</v>
      </c>
      <c r="V38">
        <v>128707</v>
      </c>
      <c r="W38">
        <v>109316</v>
      </c>
      <c r="X38">
        <v>29041</v>
      </c>
      <c r="Y38">
        <v>0</v>
      </c>
      <c r="Z38">
        <v>0</v>
      </c>
      <c r="AA38">
        <v>759064</v>
      </c>
      <c r="AB38">
        <v>187747</v>
      </c>
      <c r="AC38">
        <v>136645</v>
      </c>
      <c r="AD38">
        <v>50526</v>
      </c>
      <c r="AE38">
        <v>0</v>
      </c>
      <c r="AF38">
        <v>0</v>
      </c>
      <c r="AG38">
        <v>1084572</v>
      </c>
      <c r="AH38">
        <v>615315</v>
      </c>
      <c r="AI38">
        <v>2074805</v>
      </c>
      <c r="AJ38" s="2">
        <v>160259</v>
      </c>
    </row>
    <row r="39" spans="1:36" x14ac:dyDescent="0.25">
      <c r="A39" t="s">
        <v>4460</v>
      </c>
      <c r="B39" s="1">
        <v>43496</v>
      </c>
      <c r="C39" t="s">
        <v>37</v>
      </c>
      <c r="D39" t="s">
        <v>4461</v>
      </c>
      <c r="E39" t="s">
        <v>39</v>
      </c>
      <c r="F39" t="s">
        <v>4505</v>
      </c>
      <c r="G39" t="s">
        <v>4506</v>
      </c>
      <c r="H39" t="s">
        <v>90</v>
      </c>
      <c r="I39" t="s">
        <v>518</v>
      </c>
      <c r="J39" t="s">
        <v>44</v>
      </c>
      <c r="K39">
        <v>2337717</v>
      </c>
      <c r="L39">
        <v>29973204</v>
      </c>
      <c r="M39">
        <v>0</v>
      </c>
      <c r="N39">
        <v>1083312</v>
      </c>
      <c r="O39">
        <v>0</v>
      </c>
      <c r="P39">
        <v>1654000</v>
      </c>
      <c r="Q39">
        <v>0</v>
      </c>
      <c r="R39">
        <v>0</v>
      </c>
      <c r="S39">
        <v>551000</v>
      </c>
      <c r="T39">
        <v>0</v>
      </c>
      <c r="U39">
        <v>0</v>
      </c>
      <c r="V39">
        <v>144207</v>
      </c>
      <c r="W39">
        <v>115950</v>
      </c>
      <c r="X39">
        <v>32610</v>
      </c>
      <c r="Y39">
        <v>0</v>
      </c>
      <c r="Z39">
        <v>0</v>
      </c>
      <c r="AA39">
        <v>843767</v>
      </c>
      <c r="AB39">
        <v>210357</v>
      </c>
      <c r="AC39">
        <v>144937</v>
      </c>
      <c r="AD39">
        <v>56736</v>
      </c>
      <c r="AE39">
        <v>0</v>
      </c>
      <c r="AF39">
        <v>0</v>
      </c>
      <c r="AG39">
        <v>1197287</v>
      </c>
      <c r="AH39">
        <v>728042</v>
      </c>
      <c r="AI39">
        <v>2337359</v>
      </c>
      <c r="AJ39" s="2">
        <v>160408</v>
      </c>
    </row>
    <row r="40" spans="1:36" x14ac:dyDescent="0.25">
      <c r="A40" t="s">
        <v>4322</v>
      </c>
      <c r="B40" s="1">
        <v>43496</v>
      </c>
      <c r="C40" t="s">
        <v>255</v>
      </c>
      <c r="D40" t="s">
        <v>4324</v>
      </c>
      <c r="E40" t="s">
        <v>39</v>
      </c>
      <c r="F40" t="s">
        <v>4446</v>
      </c>
      <c r="G40" t="s">
        <v>4447</v>
      </c>
      <c r="H40" t="s">
        <v>295</v>
      </c>
      <c r="I40" t="s">
        <v>155</v>
      </c>
      <c r="J40" t="s">
        <v>44</v>
      </c>
      <c r="K40">
        <v>2098888</v>
      </c>
      <c r="L40">
        <v>27047652</v>
      </c>
      <c r="M40">
        <v>0</v>
      </c>
      <c r="N40">
        <v>966300</v>
      </c>
      <c r="O40">
        <v>0</v>
      </c>
      <c r="P40">
        <v>1476000</v>
      </c>
      <c r="Q40">
        <v>12500</v>
      </c>
      <c r="R40">
        <v>0</v>
      </c>
      <c r="S40">
        <v>492000</v>
      </c>
      <c r="T40">
        <v>0</v>
      </c>
      <c r="U40">
        <v>0</v>
      </c>
      <c r="V40">
        <v>128707</v>
      </c>
      <c r="W40">
        <v>115723</v>
      </c>
      <c r="X40">
        <v>29041</v>
      </c>
      <c r="Y40">
        <v>0</v>
      </c>
      <c r="Z40">
        <v>0</v>
      </c>
      <c r="AA40">
        <v>765471</v>
      </c>
      <c r="AB40">
        <v>187747</v>
      </c>
      <c r="AC40">
        <v>144654</v>
      </c>
      <c r="AD40">
        <v>50526</v>
      </c>
      <c r="AE40">
        <v>0</v>
      </c>
      <c r="AF40">
        <v>0</v>
      </c>
      <c r="AG40">
        <v>462473</v>
      </c>
      <c r="AH40">
        <v>1247710</v>
      </c>
      <c r="AI40">
        <v>2093110</v>
      </c>
      <c r="AJ40" s="2">
        <v>160861</v>
      </c>
    </row>
    <row r="41" spans="1:36" x14ac:dyDescent="0.25">
      <c r="A41" t="s">
        <v>4460</v>
      </c>
      <c r="B41" s="1">
        <v>43496</v>
      </c>
      <c r="C41" t="s">
        <v>255</v>
      </c>
      <c r="D41" t="s">
        <v>4461</v>
      </c>
      <c r="E41" t="s">
        <v>39</v>
      </c>
      <c r="F41" t="s">
        <v>4791</v>
      </c>
      <c r="G41" t="s">
        <v>4792</v>
      </c>
      <c r="H41" t="s">
        <v>295</v>
      </c>
      <c r="I41" t="s">
        <v>155</v>
      </c>
      <c r="J41" t="s">
        <v>44</v>
      </c>
      <c r="K41">
        <v>2086388</v>
      </c>
      <c r="L41">
        <v>26900376</v>
      </c>
      <c r="M41">
        <v>0</v>
      </c>
      <c r="N41">
        <v>966300</v>
      </c>
      <c r="O41">
        <v>0</v>
      </c>
      <c r="P41">
        <v>1476000</v>
      </c>
      <c r="Q41">
        <v>0</v>
      </c>
      <c r="R41">
        <v>0</v>
      </c>
      <c r="S41">
        <v>492000</v>
      </c>
      <c r="T41">
        <v>0</v>
      </c>
      <c r="U41">
        <v>0</v>
      </c>
      <c r="V41">
        <v>128707</v>
      </c>
      <c r="W41">
        <v>115950</v>
      </c>
      <c r="X41">
        <v>29041</v>
      </c>
      <c r="Y41">
        <v>0</v>
      </c>
      <c r="Z41">
        <v>0</v>
      </c>
      <c r="AA41">
        <v>765698</v>
      </c>
      <c r="AB41">
        <v>187747</v>
      </c>
      <c r="AC41">
        <v>144937</v>
      </c>
      <c r="AD41">
        <v>50526</v>
      </c>
      <c r="AE41">
        <v>0</v>
      </c>
      <c r="AF41">
        <v>0</v>
      </c>
      <c r="AG41">
        <v>1117814</v>
      </c>
      <c r="AH41">
        <v>579000</v>
      </c>
      <c r="AI41">
        <v>2080024</v>
      </c>
      <c r="AJ41" s="2">
        <v>161674</v>
      </c>
    </row>
    <row r="42" spans="1:36" x14ac:dyDescent="0.25">
      <c r="A42" t="s">
        <v>760</v>
      </c>
      <c r="B42" s="1">
        <v>43496</v>
      </c>
      <c r="C42" t="s">
        <v>196</v>
      </c>
      <c r="D42" t="s">
        <v>2323</v>
      </c>
      <c r="E42" t="s">
        <v>39</v>
      </c>
      <c r="F42" t="s">
        <v>2452</v>
      </c>
      <c r="G42" t="s">
        <v>2453</v>
      </c>
      <c r="H42" t="s">
        <v>218</v>
      </c>
      <c r="I42" t="s">
        <v>185</v>
      </c>
      <c r="J42" t="s">
        <v>44</v>
      </c>
      <c r="K42">
        <v>2307320</v>
      </c>
      <c r="L42">
        <v>29190480</v>
      </c>
      <c r="M42">
        <v>0</v>
      </c>
      <c r="N42">
        <v>1022724</v>
      </c>
      <c r="O42">
        <v>0</v>
      </c>
      <c r="P42">
        <v>1565000</v>
      </c>
      <c r="Q42">
        <v>0</v>
      </c>
      <c r="R42">
        <v>0</v>
      </c>
      <c r="S42">
        <v>522000</v>
      </c>
      <c r="T42">
        <v>0</v>
      </c>
      <c r="U42">
        <v>95000</v>
      </c>
      <c r="V42">
        <v>136490</v>
      </c>
      <c r="W42">
        <v>83480</v>
      </c>
      <c r="X42">
        <v>30570</v>
      </c>
      <c r="Y42">
        <v>0</v>
      </c>
      <c r="Z42">
        <v>0</v>
      </c>
      <c r="AA42">
        <v>867540</v>
      </c>
      <c r="AB42">
        <v>199100</v>
      </c>
      <c r="AC42">
        <v>104350</v>
      </c>
      <c r="AD42">
        <v>53187</v>
      </c>
      <c r="AE42">
        <v>0</v>
      </c>
      <c r="AF42">
        <v>0</v>
      </c>
      <c r="AG42">
        <v>0</v>
      </c>
      <c r="AH42">
        <v>1912626</v>
      </c>
      <c r="AI42">
        <v>2269263</v>
      </c>
      <c r="AJ42" s="2">
        <v>163277</v>
      </c>
    </row>
    <row r="43" spans="1:36" x14ac:dyDescent="0.25">
      <c r="A43" t="s">
        <v>760</v>
      </c>
      <c r="B43" s="1">
        <v>43496</v>
      </c>
      <c r="C43" t="s">
        <v>142</v>
      </c>
      <c r="D43" t="s">
        <v>2323</v>
      </c>
      <c r="E43" t="s">
        <v>39</v>
      </c>
      <c r="F43" t="s">
        <v>2382</v>
      </c>
      <c r="G43" t="s">
        <v>2383</v>
      </c>
      <c r="H43" t="s">
        <v>133</v>
      </c>
      <c r="I43" t="s">
        <v>87</v>
      </c>
      <c r="J43" t="s">
        <v>44</v>
      </c>
      <c r="K43">
        <v>2014405</v>
      </c>
      <c r="L43">
        <v>25540860</v>
      </c>
      <c r="M43">
        <v>0</v>
      </c>
      <c r="N43">
        <v>933864</v>
      </c>
      <c r="O43">
        <v>0</v>
      </c>
      <c r="P43">
        <v>1425000</v>
      </c>
      <c r="Q43">
        <v>0</v>
      </c>
      <c r="R43">
        <v>0</v>
      </c>
      <c r="S43">
        <v>475000</v>
      </c>
      <c r="T43">
        <v>0</v>
      </c>
      <c r="U43">
        <v>0</v>
      </c>
      <c r="V43">
        <v>124260</v>
      </c>
      <c r="W43">
        <v>76000</v>
      </c>
      <c r="X43">
        <v>28145</v>
      </c>
      <c r="Y43">
        <v>0</v>
      </c>
      <c r="Z43">
        <v>0</v>
      </c>
      <c r="AA43">
        <v>703405</v>
      </c>
      <c r="AB43">
        <v>181260</v>
      </c>
      <c r="AC43">
        <v>95000</v>
      </c>
      <c r="AD43">
        <v>48967</v>
      </c>
      <c r="AE43">
        <v>0</v>
      </c>
      <c r="AF43">
        <v>0</v>
      </c>
      <c r="AG43">
        <v>0</v>
      </c>
      <c r="AH43">
        <v>1637050</v>
      </c>
      <c r="AI43">
        <v>1962277</v>
      </c>
      <c r="AJ43" s="2">
        <v>166128</v>
      </c>
    </row>
    <row r="44" spans="1:36" x14ac:dyDescent="0.25">
      <c r="A44" t="s">
        <v>3742</v>
      </c>
      <c r="B44" s="1">
        <v>43496</v>
      </c>
      <c r="C44" t="s">
        <v>164</v>
      </c>
      <c r="D44" t="s">
        <v>3743</v>
      </c>
      <c r="E44" t="s">
        <v>39</v>
      </c>
      <c r="F44" t="s">
        <v>3878</v>
      </c>
      <c r="G44" t="s">
        <v>3879</v>
      </c>
      <c r="H44" t="s">
        <v>175</v>
      </c>
      <c r="I44" t="s">
        <v>109</v>
      </c>
      <c r="J44" t="s">
        <v>44</v>
      </c>
      <c r="K44">
        <v>1940033</v>
      </c>
      <c r="L44">
        <v>25108512</v>
      </c>
      <c r="M44">
        <v>0</v>
      </c>
      <c r="N44">
        <v>889152</v>
      </c>
      <c r="O44">
        <v>0</v>
      </c>
      <c r="P44">
        <v>1373000</v>
      </c>
      <c r="Q44">
        <v>0</v>
      </c>
      <c r="R44">
        <v>0</v>
      </c>
      <c r="S44">
        <v>458000</v>
      </c>
      <c r="T44">
        <v>0</v>
      </c>
      <c r="U44">
        <v>0</v>
      </c>
      <c r="V44">
        <v>119747</v>
      </c>
      <c r="W44">
        <v>115723</v>
      </c>
      <c r="X44">
        <v>25906</v>
      </c>
      <c r="Y44">
        <v>0</v>
      </c>
      <c r="Z44">
        <v>0</v>
      </c>
      <c r="AA44">
        <v>719376</v>
      </c>
      <c r="AB44">
        <v>174677</v>
      </c>
      <c r="AC44">
        <v>144654</v>
      </c>
      <c r="AD44">
        <v>45072</v>
      </c>
      <c r="AE44">
        <v>0</v>
      </c>
      <c r="AF44">
        <v>0</v>
      </c>
      <c r="AG44">
        <v>573028</v>
      </c>
      <c r="AH44">
        <v>988500</v>
      </c>
      <c r="AI44">
        <v>1925931</v>
      </c>
      <c r="AJ44" s="2">
        <v>166445</v>
      </c>
    </row>
    <row r="45" spans="1:36" x14ac:dyDescent="0.25">
      <c r="A45" t="s">
        <v>1473</v>
      </c>
      <c r="B45" s="1">
        <v>43496</v>
      </c>
      <c r="C45" t="s">
        <v>37</v>
      </c>
      <c r="D45" t="s">
        <v>1474</v>
      </c>
      <c r="E45" t="s">
        <v>39</v>
      </c>
      <c r="F45" t="s">
        <v>1510</v>
      </c>
      <c r="G45" t="s">
        <v>1511</v>
      </c>
      <c r="H45" t="s">
        <v>364</v>
      </c>
      <c r="I45" t="s">
        <v>287</v>
      </c>
      <c r="J45" t="s">
        <v>44</v>
      </c>
      <c r="K45">
        <v>2158370</v>
      </c>
      <c r="L45">
        <v>27366360</v>
      </c>
      <c r="M45">
        <v>0</v>
      </c>
      <c r="N45">
        <v>998736</v>
      </c>
      <c r="O45">
        <v>0</v>
      </c>
      <c r="P45">
        <v>1527000</v>
      </c>
      <c r="Q45">
        <v>0</v>
      </c>
      <c r="R45">
        <v>0</v>
      </c>
      <c r="S45">
        <v>509000</v>
      </c>
      <c r="T45">
        <v>0</v>
      </c>
      <c r="U45">
        <v>0</v>
      </c>
      <c r="V45">
        <v>133154</v>
      </c>
      <c r="W45">
        <v>81440</v>
      </c>
      <c r="X45">
        <v>29936</v>
      </c>
      <c r="Y45">
        <v>0</v>
      </c>
      <c r="Z45">
        <v>0</v>
      </c>
      <c r="AA45">
        <v>753530</v>
      </c>
      <c r="AB45">
        <v>194234</v>
      </c>
      <c r="AC45">
        <v>101800</v>
      </c>
      <c r="AD45">
        <v>52084</v>
      </c>
      <c r="AE45">
        <v>0</v>
      </c>
      <c r="AF45">
        <v>0</v>
      </c>
      <c r="AG45">
        <v>1278723</v>
      </c>
      <c r="AH45">
        <v>485689</v>
      </c>
      <c r="AI45">
        <v>2112530</v>
      </c>
      <c r="AJ45" s="2">
        <v>168000</v>
      </c>
    </row>
    <row r="46" spans="1:36" x14ac:dyDescent="0.25">
      <c r="A46" t="s">
        <v>196</v>
      </c>
      <c r="B46" s="1">
        <v>43496</v>
      </c>
      <c r="C46" t="s">
        <v>37</v>
      </c>
      <c r="D46" t="s">
        <v>2167</v>
      </c>
      <c r="E46" t="s">
        <v>39</v>
      </c>
      <c r="F46" t="s">
        <v>2182</v>
      </c>
      <c r="G46" t="s">
        <v>2183</v>
      </c>
      <c r="H46" t="s">
        <v>78</v>
      </c>
      <c r="I46" t="s">
        <v>72</v>
      </c>
      <c r="J46" t="s">
        <v>44</v>
      </c>
      <c r="K46">
        <v>2265610</v>
      </c>
      <c r="L46">
        <v>28725960</v>
      </c>
      <c r="M46">
        <v>0</v>
      </c>
      <c r="N46">
        <v>1049772</v>
      </c>
      <c r="O46">
        <v>0</v>
      </c>
      <c r="P46">
        <v>1603000</v>
      </c>
      <c r="Q46">
        <v>0</v>
      </c>
      <c r="R46">
        <v>0</v>
      </c>
      <c r="S46">
        <v>534000</v>
      </c>
      <c r="T46">
        <v>0</v>
      </c>
      <c r="U46">
        <v>0</v>
      </c>
      <c r="V46">
        <v>139760</v>
      </c>
      <c r="W46">
        <v>85480</v>
      </c>
      <c r="X46">
        <v>31590</v>
      </c>
      <c r="Y46">
        <v>0</v>
      </c>
      <c r="Z46">
        <v>0</v>
      </c>
      <c r="AA46">
        <v>790830</v>
      </c>
      <c r="AB46">
        <v>203870</v>
      </c>
      <c r="AC46">
        <v>106850</v>
      </c>
      <c r="AD46">
        <v>54961</v>
      </c>
      <c r="AE46">
        <v>0</v>
      </c>
      <c r="AF46">
        <v>0</v>
      </c>
      <c r="AG46">
        <v>1084592</v>
      </c>
      <c r="AH46">
        <v>775000</v>
      </c>
      <c r="AI46">
        <v>2225273</v>
      </c>
      <c r="AJ46" s="2">
        <v>168557</v>
      </c>
    </row>
    <row r="47" spans="1:36" x14ac:dyDescent="0.25">
      <c r="A47" t="s">
        <v>2485</v>
      </c>
      <c r="B47" s="1">
        <v>43496</v>
      </c>
      <c r="C47" t="s">
        <v>1648</v>
      </c>
      <c r="D47" t="s">
        <v>2486</v>
      </c>
      <c r="E47" t="s">
        <v>39</v>
      </c>
      <c r="F47" t="s">
        <v>2638</v>
      </c>
      <c r="G47" t="s">
        <v>2639</v>
      </c>
      <c r="H47" t="s">
        <v>129</v>
      </c>
      <c r="I47" t="s">
        <v>518</v>
      </c>
      <c r="J47" t="s">
        <v>44</v>
      </c>
      <c r="K47">
        <v>2456717</v>
      </c>
      <c r="L47">
        <v>31068204</v>
      </c>
      <c r="M47">
        <v>0</v>
      </c>
      <c r="N47">
        <v>1083312</v>
      </c>
      <c r="O47">
        <v>0</v>
      </c>
      <c r="P47">
        <v>1654000</v>
      </c>
      <c r="Q47">
        <v>0</v>
      </c>
      <c r="R47">
        <v>0</v>
      </c>
      <c r="S47">
        <v>551000</v>
      </c>
      <c r="T47">
        <v>0</v>
      </c>
      <c r="U47">
        <v>119000</v>
      </c>
      <c r="V47">
        <v>144207</v>
      </c>
      <c r="W47">
        <v>88200</v>
      </c>
      <c r="X47">
        <v>32610</v>
      </c>
      <c r="Y47">
        <v>0</v>
      </c>
      <c r="Z47">
        <v>0</v>
      </c>
      <c r="AA47">
        <v>935017</v>
      </c>
      <c r="AB47">
        <v>210357</v>
      </c>
      <c r="AC47">
        <v>110250</v>
      </c>
      <c r="AD47">
        <v>56736</v>
      </c>
      <c r="AE47">
        <v>0</v>
      </c>
      <c r="AF47">
        <v>0</v>
      </c>
      <c r="AG47">
        <v>0</v>
      </c>
      <c r="AH47">
        <v>2042714</v>
      </c>
      <c r="AI47">
        <v>2420057</v>
      </c>
      <c r="AJ47" s="2">
        <v>168960</v>
      </c>
    </row>
    <row r="48" spans="1:36" x14ac:dyDescent="0.25">
      <c r="A48" t="s">
        <v>3129</v>
      </c>
      <c r="B48" s="1">
        <v>43496</v>
      </c>
      <c r="C48" t="s">
        <v>255</v>
      </c>
      <c r="D48" t="s">
        <v>3130</v>
      </c>
      <c r="E48" t="s">
        <v>39</v>
      </c>
      <c r="F48" t="s">
        <v>3294</v>
      </c>
      <c r="G48" t="s">
        <v>3295</v>
      </c>
      <c r="H48" t="s">
        <v>261</v>
      </c>
      <c r="I48" t="s">
        <v>75</v>
      </c>
      <c r="J48" t="s">
        <v>44</v>
      </c>
      <c r="K48">
        <v>2227465</v>
      </c>
      <c r="L48">
        <v>28545612</v>
      </c>
      <c r="M48">
        <v>0</v>
      </c>
      <c r="N48">
        <v>1032288</v>
      </c>
      <c r="O48">
        <v>0</v>
      </c>
      <c r="P48">
        <v>1576000</v>
      </c>
      <c r="Q48">
        <v>0</v>
      </c>
      <c r="R48">
        <v>0</v>
      </c>
      <c r="S48">
        <v>525000</v>
      </c>
      <c r="T48">
        <v>0</v>
      </c>
      <c r="U48">
        <v>0</v>
      </c>
      <c r="V48">
        <v>137405</v>
      </c>
      <c r="W48">
        <v>109316</v>
      </c>
      <c r="X48">
        <v>31080</v>
      </c>
      <c r="Y48">
        <v>0</v>
      </c>
      <c r="Z48">
        <v>0</v>
      </c>
      <c r="AA48">
        <v>802801</v>
      </c>
      <c r="AB48">
        <v>200435</v>
      </c>
      <c r="AC48">
        <v>136645</v>
      </c>
      <c r="AD48">
        <v>54074</v>
      </c>
      <c r="AE48">
        <v>0</v>
      </c>
      <c r="AF48">
        <v>0</v>
      </c>
      <c r="AG48">
        <v>903810</v>
      </c>
      <c r="AH48">
        <v>914333</v>
      </c>
      <c r="AI48">
        <v>2209297</v>
      </c>
      <c r="AJ48" s="2">
        <v>169504</v>
      </c>
    </row>
    <row r="49" spans="1:36" x14ac:dyDescent="0.25">
      <c r="A49" t="s">
        <v>5438</v>
      </c>
      <c r="B49" s="1">
        <v>43496</v>
      </c>
      <c r="C49" t="s">
        <v>37</v>
      </c>
      <c r="D49" t="s">
        <v>5439</v>
      </c>
      <c r="E49" t="s">
        <v>39</v>
      </c>
      <c r="F49" t="s">
        <v>5456</v>
      </c>
      <c r="G49" t="s">
        <v>5457</v>
      </c>
      <c r="H49" t="s">
        <v>82</v>
      </c>
      <c r="I49" t="s">
        <v>518</v>
      </c>
      <c r="J49" t="s">
        <v>44</v>
      </c>
      <c r="K49">
        <v>2519717</v>
      </c>
      <c r="L49">
        <v>32105496</v>
      </c>
      <c r="M49">
        <v>0</v>
      </c>
      <c r="N49">
        <v>1083312</v>
      </c>
      <c r="O49">
        <v>0</v>
      </c>
      <c r="P49">
        <v>1654000</v>
      </c>
      <c r="Q49">
        <v>0</v>
      </c>
      <c r="R49">
        <v>87000</v>
      </c>
      <c r="S49">
        <v>551000</v>
      </c>
      <c r="T49">
        <v>0</v>
      </c>
      <c r="U49">
        <v>95000</v>
      </c>
      <c r="V49">
        <v>144207</v>
      </c>
      <c r="W49">
        <v>111641</v>
      </c>
      <c r="X49">
        <v>32610</v>
      </c>
      <c r="Y49">
        <v>0</v>
      </c>
      <c r="Z49">
        <v>0</v>
      </c>
      <c r="AA49">
        <v>934458</v>
      </c>
      <c r="AB49">
        <v>210357</v>
      </c>
      <c r="AC49">
        <v>139551</v>
      </c>
      <c r="AD49">
        <v>56736</v>
      </c>
      <c r="AE49">
        <v>0</v>
      </c>
      <c r="AF49">
        <v>0</v>
      </c>
      <c r="AG49">
        <v>947333</v>
      </c>
      <c r="AH49">
        <v>1151650</v>
      </c>
      <c r="AI49">
        <v>2505627</v>
      </c>
      <c r="AJ49" s="2">
        <v>169831</v>
      </c>
    </row>
    <row r="50" spans="1:36" x14ac:dyDescent="0.25">
      <c r="A50" t="s">
        <v>1473</v>
      </c>
      <c r="B50" s="1">
        <v>43496</v>
      </c>
      <c r="C50" t="s">
        <v>196</v>
      </c>
      <c r="D50" t="s">
        <v>1474</v>
      </c>
      <c r="E50" t="s">
        <v>39</v>
      </c>
      <c r="F50" t="s">
        <v>1611</v>
      </c>
      <c r="G50" t="s">
        <v>1612</v>
      </c>
      <c r="H50" t="s">
        <v>221</v>
      </c>
      <c r="I50" t="s">
        <v>96</v>
      </c>
      <c r="J50" t="s">
        <v>44</v>
      </c>
      <c r="K50">
        <v>1966466</v>
      </c>
      <c r="L50">
        <v>24933192</v>
      </c>
      <c r="M50">
        <v>0</v>
      </c>
      <c r="N50">
        <v>909720</v>
      </c>
      <c r="O50">
        <v>0</v>
      </c>
      <c r="P50">
        <v>1391000</v>
      </c>
      <c r="Q50">
        <v>0</v>
      </c>
      <c r="R50">
        <v>0</v>
      </c>
      <c r="S50">
        <v>464000</v>
      </c>
      <c r="T50">
        <v>0</v>
      </c>
      <c r="U50">
        <v>0</v>
      </c>
      <c r="V50">
        <v>121317</v>
      </c>
      <c r="W50">
        <v>74200</v>
      </c>
      <c r="X50">
        <v>27249</v>
      </c>
      <c r="Y50">
        <v>0</v>
      </c>
      <c r="Z50">
        <v>0</v>
      </c>
      <c r="AA50">
        <v>686766</v>
      </c>
      <c r="AB50">
        <v>176967</v>
      </c>
      <c r="AC50">
        <v>92750</v>
      </c>
      <c r="AD50">
        <v>47409</v>
      </c>
      <c r="AE50">
        <v>0</v>
      </c>
      <c r="AF50">
        <v>0</v>
      </c>
      <c r="AG50">
        <v>921325</v>
      </c>
      <c r="AH50">
        <v>668315</v>
      </c>
      <c r="AI50">
        <v>1906766</v>
      </c>
      <c r="AJ50" s="2">
        <v>171000</v>
      </c>
    </row>
    <row r="51" spans="1:36" x14ac:dyDescent="0.25">
      <c r="A51" t="s">
        <v>7042</v>
      </c>
      <c r="B51" s="1">
        <v>43496</v>
      </c>
      <c r="C51" t="s">
        <v>37</v>
      </c>
      <c r="D51" t="s">
        <v>7043</v>
      </c>
      <c r="E51" t="s">
        <v>39</v>
      </c>
      <c r="F51" t="s">
        <v>7101</v>
      </c>
      <c r="G51" t="s">
        <v>7102</v>
      </c>
      <c r="H51" t="s">
        <v>7103</v>
      </c>
      <c r="I51" t="s">
        <v>105</v>
      </c>
      <c r="J51" t="s">
        <v>44</v>
      </c>
      <c r="K51">
        <v>1961066</v>
      </c>
      <c r="L51">
        <v>25313844</v>
      </c>
      <c r="M51">
        <v>0</v>
      </c>
      <c r="N51">
        <v>896004</v>
      </c>
      <c r="O51">
        <v>0</v>
      </c>
      <c r="P51">
        <v>1379000</v>
      </c>
      <c r="Q51">
        <v>0</v>
      </c>
      <c r="R51">
        <v>12222</v>
      </c>
      <c r="S51">
        <v>460000</v>
      </c>
      <c r="T51">
        <v>0</v>
      </c>
      <c r="U51">
        <v>0</v>
      </c>
      <c r="V51">
        <v>120271</v>
      </c>
      <c r="W51">
        <v>111641</v>
      </c>
      <c r="X51">
        <v>26353</v>
      </c>
      <c r="Y51">
        <v>0</v>
      </c>
      <c r="Z51">
        <v>0</v>
      </c>
      <c r="AA51">
        <v>718265</v>
      </c>
      <c r="AB51">
        <v>175441</v>
      </c>
      <c r="AC51">
        <v>139551</v>
      </c>
      <c r="AD51">
        <v>45850</v>
      </c>
      <c r="AE51">
        <v>0</v>
      </c>
      <c r="AF51">
        <v>0</v>
      </c>
      <c r="AG51">
        <v>714583</v>
      </c>
      <c r="AH51">
        <v>862440</v>
      </c>
      <c r="AI51">
        <v>1937865</v>
      </c>
      <c r="AJ51" s="2">
        <v>171622</v>
      </c>
    </row>
    <row r="52" spans="1:36" x14ac:dyDescent="0.25">
      <c r="A52" t="s">
        <v>5233</v>
      </c>
      <c r="B52" s="1">
        <v>43496</v>
      </c>
      <c r="C52" t="s">
        <v>255</v>
      </c>
      <c r="D52" t="s">
        <v>5234</v>
      </c>
      <c r="E52" t="s">
        <v>39</v>
      </c>
      <c r="F52" t="s">
        <v>5425</v>
      </c>
      <c r="G52" t="s">
        <v>2253</v>
      </c>
      <c r="H52" t="s">
        <v>308</v>
      </c>
      <c r="I52" t="s">
        <v>91</v>
      </c>
      <c r="J52" t="s">
        <v>44</v>
      </c>
      <c r="K52">
        <v>1977368</v>
      </c>
      <c r="L52">
        <v>25297296</v>
      </c>
      <c r="M52">
        <v>0</v>
      </c>
      <c r="N52">
        <v>917292</v>
      </c>
      <c r="O52">
        <v>0</v>
      </c>
      <c r="P52">
        <v>1399000</v>
      </c>
      <c r="Q52">
        <v>0</v>
      </c>
      <c r="R52">
        <v>0</v>
      </c>
      <c r="S52">
        <v>466000</v>
      </c>
      <c r="T52">
        <v>0</v>
      </c>
      <c r="U52">
        <v>0</v>
      </c>
      <c r="V52">
        <v>121971</v>
      </c>
      <c r="W52">
        <v>93440</v>
      </c>
      <c r="X52">
        <v>27697</v>
      </c>
      <c r="Y52">
        <v>0</v>
      </c>
      <c r="Z52">
        <v>0</v>
      </c>
      <c r="AA52">
        <v>709108</v>
      </c>
      <c r="AB52">
        <v>177921</v>
      </c>
      <c r="AC52">
        <v>116800</v>
      </c>
      <c r="AD52">
        <v>48188</v>
      </c>
      <c r="AE52">
        <v>0</v>
      </c>
      <c r="AF52">
        <v>0</v>
      </c>
      <c r="AG52">
        <v>0</v>
      </c>
      <c r="AH52">
        <v>1593070</v>
      </c>
      <c r="AI52">
        <v>1935979</v>
      </c>
      <c r="AJ52" s="2">
        <v>172129</v>
      </c>
    </row>
    <row r="53" spans="1:36" x14ac:dyDescent="0.25">
      <c r="A53" t="s">
        <v>5918</v>
      </c>
      <c r="B53" s="1">
        <v>43496</v>
      </c>
      <c r="C53" t="s">
        <v>255</v>
      </c>
      <c r="D53" t="s">
        <v>5919</v>
      </c>
      <c r="E53" t="s">
        <v>39</v>
      </c>
      <c r="F53" t="s">
        <v>6074</v>
      </c>
      <c r="G53" t="s">
        <v>6075</v>
      </c>
      <c r="H53" t="s">
        <v>261</v>
      </c>
      <c r="I53" t="s">
        <v>185</v>
      </c>
      <c r="J53" t="s">
        <v>44</v>
      </c>
      <c r="K53">
        <v>2212320</v>
      </c>
      <c r="L53">
        <v>28720884</v>
      </c>
      <c r="M53">
        <v>0</v>
      </c>
      <c r="N53">
        <v>1022724</v>
      </c>
      <c r="O53">
        <v>0</v>
      </c>
      <c r="P53">
        <v>1565000</v>
      </c>
      <c r="Q53">
        <v>0</v>
      </c>
      <c r="R53">
        <v>0</v>
      </c>
      <c r="S53">
        <v>522000</v>
      </c>
      <c r="T53">
        <v>0</v>
      </c>
      <c r="U53">
        <v>0</v>
      </c>
      <c r="V53">
        <v>136490</v>
      </c>
      <c r="W53">
        <v>139347</v>
      </c>
      <c r="X53">
        <v>30570</v>
      </c>
      <c r="Y53">
        <v>0</v>
      </c>
      <c r="Z53">
        <v>0</v>
      </c>
      <c r="AA53">
        <v>828407</v>
      </c>
      <c r="AB53">
        <v>199100</v>
      </c>
      <c r="AC53">
        <v>174183</v>
      </c>
      <c r="AD53">
        <v>53187</v>
      </c>
      <c r="AE53">
        <v>0</v>
      </c>
      <c r="AF53">
        <v>0</v>
      </c>
      <c r="AG53">
        <v>736710</v>
      </c>
      <c r="AH53">
        <v>1057661</v>
      </c>
      <c r="AI53">
        <v>2220841</v>
      </c>
      <c r="AJ53" s="2">
        <v>172566</v>
      </c>
    </row>
    <row r="54" spans="1:36" x14ac:dyDescent="0.25">
      <c r="A54" t="s">
        <v>760</v>
      </c>
      <c r="B54" s="1">
        <v>43496</v>
      </c>
      <c r="C54" t="s">
        <v>37</v>
      </c>
      <c r="D54" t="s">
        <v>2323</v>
      </c>
      <c r="E54" t="s">
        <v>39</v>
      </c>
      <c r="F54" t="s">
        <v>2344</v>
      </c>
      <c r="G54" t="s">
        <v>2345</v>
      </c>
      <c r="H54" t="s">
        <v>55</v>
      </c>
      <c r="I54" t="s">
        <v>96</v>
      </c>
      <c r="J54" t="s">
        <v>44</v>
      </c>
      <c r="K54">
        <v>1966466</v>
      </c>
      <c r="L54">
        <v>24933192</v>
      </c>
      <c r="M54">
        <v>0</v>
      </c>
      <c r="N54">
        <v>909720</v>
      </c>
      <c r="O54">
        <v>0</v>
      </c>
      <c r="P54">
        <v>1391000</v>
      </c>
      <c r="Q54">
        <v>0</v>
      </c>
      <c r="R54">
        <v>0</v>
      </c>
      <c r="S54">
        <v>464000</v>
      </c>
      <c r="T54">
        <v>0</v>
      </c>
      <c r="U54">
        <v>0</v>
      </c>
      <c r="V54">
        <v>121317</v>
      </c>
      <c r="W54">
        <v>74200</v>
      </c>
      <c r="X54">
        <v>27249</v>
      </c>
      <c r="Y54">
        <v>0</v>
      </c>
      <c r="Z54">
        <v>0</v>
      </c>
      <c r="AA54">
        <v>686766</v>
      </c>
      <c r="AB54">
        <v>176967</v>
      </c>
      <c r="AC54">
        <v>92750</v>
      </c>
      <c r="AD54">
        <v>47409</v>
      </c>
      <c r="AE54">
        <v>0</v>
      </c>
      <c r="AF54">
        <v>0</v>
      </c>
      <c r="AG54">
        <v>0</v>
      </c>
      <c r="AH54">
        <v>1586250</v>
      </c>
      <c r="AI54">
        <v>1903376</v>
      </c>
      <c r="AJ54" s="2">
        <v>174390</v>
      </c>
    </row>
    <row r="55" spans="1:36" x14ac:dyDescent="0.25">
      <c r="A55" t="s">
        <v>6312</v>
      </c>
      <c r="B55" s="1">
        <v>43496</v>
      </c>
      <c r="C55" t="s">
        <v>255</v>
      </c>
      <c r="D55" t="s">
        <v>6313</v>
      </c>
      <c r="E55" t="s">
        <v>39</v>
      </c>
      <c r="F55" t="s">
        <v>6463</v>
      </c>
      <c r="G55" t="s">
        <v>6464</v>
      </c>
      <c r="H55" t="s">
        <v>261</v>
      </c>
      <c r="I55" t="s">
        <v>79</v>
      </c>
      <c r="J55" t="s">
        <v>44</v>
      </c>
      <c r="K55">
        <v>2196129</v>
      </c>
      <c r="L55">
        <v>27972108</v>
      </c>
      <c r="M55">
        <v>0</v>
      </c>
      <c r="N55">
        <v>1012788</v>
      </c>
      <c r="O55">
        <v>0</v>
      </c>
      <c r="P55">
        <v>1554000</v>
      </c>
      <c r="Q55">
        <v>0</v>
      </c>
      <c r="R55">
        <v>0</v>
      </c>
      <c r="S55">
        <v>518000</v>
      </c>
      <c r="T55">
        <v>0</v>
      </c>
      <c r="U55">
        <v>0</v>
      </c>
      <c r="V55">
        <v>135509</v>
      </c>
      <c r="W55">
        <v>93440</v>
      </c>
      <c r="X55">
        <v>30060</v>
      </c>
      <c r="Y55">
        <v>0</v>
      </c>
      <c r="Z55">
        <v>0</v>
      </c>
      <c r="AA55">
        <v>777009</v>
      </c>
      <c r="AB55">
        <v>197669</v>
      </c>
      <c r="AC55">
        <v>116800</v>
      </c>
      <c r="AD55">
        <v>52299</v>
      </c>
      <c r="AE55">
        <v>0</v>
      </c>
      <c r="AF55">
        <v>0</v>
      </c>
      <c r="AG55">
        <v>0</v>
      </c>
      <c r="AH55">
        <v>1788758</v>
      </c>
      <c r="AI55">
        <v>2155526</v>
      </c>
      <c r="AJ55" s="2">
        <v>175483</v>
      </c>
    </row>
    <row r="56" spans="1:36" x14ac:dyDescent="0.25">
      <c r="A56" t="s">
        <v>5631</v>
      </c>
      <c r="B56" s="1">
        <v>43496</v>
      </c>
      <c r="C56" t="s">
        <v>255</v>
      </c>
      <c r="D56" t="s">
        <v>5632</v>
      </c>
      <c r="E56" t="s">
        <v>39</v>
      </c>
      <c r="F56" t="s">
        <v>5781</v>
      </c>
      <c r="G56" t="s">
        <v>5782</v>
      </c>
      <c r="H56" t="s">
        <v>308</v>
      </c>
      <c r="I56" t="s">
        <v>139</v>
      </c>
      <c r="J56" t="s">
        <v>44</v>
      </c>
      <c r="K56">
        <v>2048306</v>
      </c>
      <c r="L56">
        <v>26164632</v>
      </c>
      <c r="M56">
        <v>0</v>
      </c>
      <c r="N56">
        <v>949368</v>
      </c>
      <c r="O56">
        <v>0</v>
      </c>
      <c r="P56">
        <v>1449000</v>
      </c>
      <c r="Q56">
        <v>0</v>
      </c>
      <c r="R56">
        <v>0</v>
      </c>
      <c r="S56">
        <v>483000</v>
      </c>
      <c r="T56">
        <v>0</v>
      </c>
      <c r="U56">
        <v>0</v>
      </c>
      <c r="V56">
        <v>126353</v>
      </c>
      <c r="W56">
        <v>93440</v>
      </c>
      <c r="X56">
        <v>28593</v>
      </c>
      <c r="Y56">
        <v>0</v>
      </c>
      <c r="Z56">
        <v>0</v>
      </c>
      <c r="AA56">
        <v>731386</v>
      </c>
      <c r="AB56">
        <v>184313</v>
      </c>
      <c r="AC56">
        <v>116800</v>
      </c>
      <c r="AD56">
        <v>49747</v>
      </c>
      <c r="AE56">
        <v>0</v>
      </c>
      <c r="AF56">
        <v>0</v>
      </c>
      <c r="AG56">
        <v>1518893</v>
      </c>
      <c r="AH56">
        <v>135000</v>
      </c>
      <c r="AI56">
        <v>2004753</v>
      </c>
      <c r="AJ56" s="2">
        <v>175633</v>
      </c>
    </row>
    <row r="57" spans="1:36" x14ac:dyDescent="0.25">
      <c r="A57" t="s">
        <v>3129</v>
      </c>
      <c r="B57" s="1">
        <v>43496</v>
      </c>
      <c r="C57" t="s">
        <v>37</v>
      </c>
      <c r="D57" t="s">
        <v>3130</v>
      </c>
      <c r="E57" t="s">
        <v>39</v>
      </c>
      <c r="F57" t="s">
        <v>3170</v>
      </c>
      <c r="G57" t="s">
        <v>3171</v>
      </c>
      <c r="H57" t="s">
        <v>90</v>
      </c>
      <c r="I57" t="s">
        <v>99</v>
      </c>
      <c r="J57" t="s">
        <v>44</v>
      </c>
      <c r="K57">
        <v>1958700</v>
      </c>
      <c r="L57">
        <v>25259712</v>
      </c>
      <c r="M57">
        <v>0</v>
      </c>
      <c r="N57">
        <v>903216</v>
      </c>
      <c r="O57">
        <v>0</v>
      </c>
      <c r="P57">
        <v>1386000</v>
      </c>
      <c r="Q57">
        <v>0</v>
      </c>
      <c r="R57">
        <v>0</v>
      </c>
      <c r="S57">
        <v>462000</v>
      </c>
      <c r="T57">
        <v>0</v>
      </c>
      <c r="U57">
        <v>0</v>
      </c>
      <c r="V57">
        <v>120859</v>
      </c>
      <c r="W57">
        <v>109316</v>
      </c>
      <c r="X57">
        <v>26801</v>
      </c>
      <c r="Y57">
        <v>0</v>
      </c>
      <c r="Z57">
        <v>0</v>
      </c>
      <c r="AA57">
        <v>718976</v>
      </c>
      <c r="AB57">
        <v>176299</v>
      </c>
      <c r="AC57">
        <v>136645</v>
      </c>
      <c r="AD57">
        <v>46629</v>
      </c>
      <c r="AE57">
        <v>0</v>
      </c>
      <c r="AF57">
        <v>0</v>
      </c>
      <c r="AG57">
        <v>1084572</v>
      </c>
      <c r="AH57">
        <v>484861</v>
      </c>
      <c r="AI57">
        <v>1929006</v>
      </c>
      <c r="AJ57" s="2">
        <v>175970</v>
      </c>
    </row>
    <row r="58" spans="1:36" x14ac:dyDescent="0.25">
      <c r="A58" t="s">
        <v>1967</v>
      </c>
      <c r="B58" s="1">
        <v>43496</v>
      </c>
      <c r="C58" t="s">
        <v>255</v>
      </c>
      <c r="D58" t="s">
        <v>1968</v>
      </c>
      <c r="E58" t="s">
        <v>39</v>
      </c>
      <c r="F58" t="s">
        <v>2148</v>
      </c>
      <c r="G58" t="s">
        <v>2149</v>
      </c>
      <c r="H58" t="s">
        <v>261</v>
      </c>
      <c r="I58" t="s">
        <v>79</v>
      </c>
      <c r="J58" t="s">
        <v>44</v>
      </c>
      <c r="K58">
        <v>2256129</v>
      </c>
      <c r="L58">
        <v>28565388</v>
      </c>
      <c r="M58">
        <v>0</v>
      </c>
      <c r="N58">
        <v>1012788</v>
      </c>
      <c r="O58">
        <v>0</v>
      </c>
      <c r="P58">
        <v>1554000</v>
      </c>
      <c r="Q58">
        <v>0</v>
      </c>
      <c r="R58">
        <v>60000</v>
      </c>
      <c r="S58">
        <v>518000</v>
      </c>
      <c r="T58">
        <v>0</v>
      </c>
      <c r="U58">
        <v>0</v>
      </c>
      <c r="V58">
        <v>135509</v>
      </c>
      <c r="W58">
        <v>82880</v>
      </c>
      <c r="X58">
        <v>30060</v>
      </c>
      <c r="Y58">
        <v>0</v>
      </c>
      <c r="Z58">
        <v>0</v>
      </c>
      <c r="AA58">
        <v>766449</v>
      </c>
      <c r="AB58">
        <v>197669</v>
      </c>
      <c r="AC58">
        <v>103600</v>
      </c>
      <c r="AD58">
        <v>52299</v>
      </c>
      <c r="AE58">
        <v>0</v>
      </c>
      <c r="AF58">
        <v>0</v>
      </c>
      <c r="AG58">
        <v>0</v>
      </c>
      <c r="AH58">
        <v>1850875</v>
      </c>
      <c r="AI58">
        <v>2204443</v>
      </c>
      <c r="AJ58" s="2">
        <v>176006</v>
      </c>
    </row>
    <row r="59" spans="1:36" x14ac:dyDescent="0.25">
      <c r="A59" t="s">
        <v>2685</v>
      </c>
      <c r="B59" s="1">
        <v>43496</v>
      </c>
      <c r="C59" t="s">
        <v>255</v>
      </c>
      <c r="D59" t="s">
        <v>2686</v>
      </c>
      <c r="E59" t="s">
        <v>39</v>
      </c>
      <c r="F59" t="s">
        <v>2848</v>
      </c>
      <c r="G59" t="s">
        <v>2849</v>
      </c>
      <c r="H59" t="s">
        <v>979</v>
      </c>
      <c r="I59" t="s">
        <v>277</v>
      </c>
      <c r="J59" t="s">
        <v>44</v>
      </c>
      <c r="K59">
        <v>2575606</v>
      </c>
      <c r="L59">
        <v>32775144</v>
      </c>
      <c r="M59">
        <v>0</v>
      </c>
      <c r="N59">
        <v>1139652</v>
      </c>
      <c r="O59">
        <v>0</v>
      </c>
      <c r="P59">
        <v>1738000</v>
      </c>
      <c r="Q59">
        <v>0</v>
      </c>
      <c r="R59">
        <v>0</v>
      </c>
      <c r="S59">
        <v>579000</v>
      </c>
      <c r="T59">
        <v>0</v>
      </c>
      <c r="U59">
        <v>119000</v>
      </c>
      <c r="V59">
        <v>151532</v>
      </c>
      <c r="W59">
        <v>109316</v>
      </c>
      <c r="X59">
        <v>34414</v>
      </c>
      <c r="Y59">
        <v>0</v>
      </c>
      <c r="Z59">
        <v>0</v>
      </c>
      <c r="AA59">
        <v>993262</v>
      </c>
      <c r="AB59">
        <v>221042</v>
      </c>
      <c r="AC59">
        <v>136645</v>
      </c>
      <c r="AD59">
        <v>59875</v>
      </c>
      <c r="AE59">
        <v>0</v>
      </c>
      <c r="AF59">
        <v>0</v>
      </c>
      <c r="AG59">
        <v>1583000</v>
      </c>
      <c r="AH59">
        <v>552000</v>
      </c>
      <c r="AI59">
        <v>2552562</v>
      </c>
      <c r="AJ59" s="2">
        <v>178700</v>
      </c>
    </row>
    <row r="60" spans="1:36" x14ac:dyDescent="0.25">
      <c r="A60" t="s">
        <v>196</v>
      </c>
      <c r="B60" s="1">
        <v>43496</v>
      </c>
      <c r="C60" t="s">
        <v>37</v>
      </c>
      <c r="D60" t="s">
        <v>2167</v>
      </c>
      <c r="E60" t="s">
        <v>39</v>
      </c>
      <c r="F60" t="s">
        <v>2206</v>
      </c>
      <c r="G60" t="s">
        <v>2207</v>
      </c>
      <c r="H60" t="s">
        <v>335</v>
      </c>
      <c r="I60" t="s">
        <v>91</v>
      </c>
      <c r="J60" t="s">
        <v>44</v>
      </c>
      <c r="K60">
        <v>2127368</v>
      </c>
      <c r="L60">
        <v>26972112</v>
      </c>
      <c r="M60">
        <v>0</v>
      </c>
      <c r="N60">
        <v>917292</v>
      </c>
      <c r="O60">
        <v>0</v>
      </c>
      <c r="P60">
        <v>1399000</v>
      </c>
      <c r="Q60">
        <v>0</v>
      </c>
      <c r="R60">
        <v>150000</v>
      </c>
      <c r="S60">
        <v>466000</v>
      </c>
      <c r="T60">
        <v>0</v>
      </c>
      <c r="U60">
        <v>0</v>
      </c>
      <c r="V60">
        <v>121971</v>
      </c>
      <c r="W60">
        <v>83008</v>
      </c>
      <c r="X60">
        <v>27697</v>
      </c>
      <c r="Y60">
        <v>0</v>
      </c>
      <c r="Z60">
        <v>0</v>
      </c>
      <c r="AA60">
        <v>698676</v>
      </c>
      <c r="AB60">
        <v>177921</v>
      </c>
      <c r="AC60">
        <v>103759</v>
      </c>
      <c r="AD60">
        <v>48188</v>
      </c>
      <c r="AE60">
        <v>0</v>
      </c>
      <c r="AF60">
        <v>0</v>
      </c>
      <c r="AG60">
        <v>972722</v>
      </c>
      <c r="AH60">
        <v>766238</v>
      </c>
      <c r="AI60">
        <v>2068828</v>
      </c>
      <c r="AJ60" s="2">
        <v>178848</v>
      </c>
    </row>
    <row r="61" spans="1:36" x14ac:dyDescent="0.25">
      <c r="A61" t="s">
        <v>760</v>
      </c>
      <c r="B61" s="1">
        <v>43496</v>
      </c>
      <c r="C61" t="s">
        <v>255</v>
      </c>
      <c r="D61" t="s">
        <v>2323</v>
      </c>
      <c r="E61" t="s">
        <v>39</v>
      </c>
      <c r="F61" t="s">
        <v>2472</v>
      </c>
      <c r="G61" t="s">
        <v>2473</v>
      </c>
      <c r="H61" t="s">
        <v>566</v>
      </c>
      <c r="I61" t="s">
        <v>96</v>
      </c>
      <c r="J61" t="s">
        <v>44</v>
      </c>
      <c r="K61">
        <v>2298776</v>
      </c>
      <c r="L61">
        <v>28920912</v>
      </c>
      <c r="M61">
        <v>0</v>
      </c>
      <c r="N61">
        <v>909720</v>
      </c>
      <c r="O61">
        <v>0</v>
      </c>
      <c r="P61">
        <v>1391000</v>
      </c>
      <c r="Q61">
        <v>0</v>
      </c>
      <c r="R61">
        <v>332310</v>
      </c>
      <c r="S61">
        <v>464000</v>
      </c>
      <c r="T61">
        <v>0</v>
      </c>
      <c r="U61">
        <v>0</v>
      </c>
      <c r="V61">
        <v>121317</v>
      </c>
      <c r="W61">
        <v>74200</v>
      </c>
      <c r="X61">
        <v>27249</v>
      </c>
      <c r="Y61">
        <v>0</v>
      </c>
      <c r="Z61">
        <v>0</v>
      </c>
      <c r="AA61">
        <v>686766</v>
      </c>
      <c r="AB61">
        <v>176967</v>
      </c>
      <c r="AC61">
        <v>92750</v>
      </c>
      <c r="AD61">
        <v>47409</v>
      </c>
      <c r="AE61">
        <v>0</v>
      </c>
      <c r="AF61">
        <v>0</v>
      </c>
      <c r="AG61">
        <v>0</v>
      </c>
      <c r="AH61">
        <v>1913660</v>
      </c>
      <c r="AI61">
        <v>2230786</v>
      </c>
      <c r="AJ61" s="2">
        <v>179290</v>
      </c>
    </row>
    <row r="62" spans="1:36" x14ac:dyDescent="0.25">
      <c r="A62" t="s">
        <v>4460</v>
      </c>
      <c r="B62" s="1">
        <v>43496</v>
      </c>
      <c r="C62" t="s">
        <v>2685</v>
      </c>
      <c r="D62" t="s">
        <v>4461</v>
      </c>
      <c r="E62" t="s">
        <v>39</v>
      </c>
      <c r="F62" t="s">
        <v>4757</v>
      </c>
      <c r="G62" t="s">
        <v>4758</v>
      </c>
      <c r="H62" t="s">
        <v>290</v>
      </c>
      <c r="I62" t="s">
        <v>109</v>
      </c>
      <c r="J62" t="s">
        <v>44</v>
      </c>
      <c r="K62">
        <v>1940033</v>
      </c>
      <c r="L62">
        <v>25111236</v>
      </c>
      <c r="M62">
        <v>0</v>
      </c>
      <c r="N62">
        <v>889152</v>
      </c>
      <c r="O62">
        <v>0</v>
      </c>
      <c r="P62">
        <v>1373000</v>
      </c>
      <c r="Q62">
        <v>0</v>
      </c>
      <c r="R62">
        <v>0</v>
      </c>
      <c r="S62">
        <v>458000</v>
      </c>
      <c r="T62">
        <v>0</v>
      </c>
      <c r="U62">
        <v>0</v>
      </c>
      <c r="V62">
        <v>119747</v>
      </c>
      <c r="W62">
        <v>115950</v>
      </c>
      <c r="X62">
        <v>25906</v>
      </c>
      <c r="Y62">
        <v>0</v>
      </c>
      <c r="Z62">
        <v>0</v>
      </c>
      <c r="AA62">
        <v>719603</v>
      </c>
      <c r="AB62">
        <v>174677</v>
      </c>
      <c r="AC62">
        <v>144937</v>
      </c>
      <c r="AD62">
        <v>45072</v>
      </c>
      <c r="AE62">
        <v>0</v>
      </c>
      <c r="AF62">
        <v>0</v>
      </c>
      <c r="AG62">
        <v>1128504</v>
      </c>
      <c r="AH62">
        <v>419000</v>
      </c>
      <c r="AI62">
        <v>1912190</v>
      </c>
      <c r="AJ62" s="2">
        <v>180413</v>
      </c>
    </row>
    <row r="63" spans="1:36" x14ac:dyDescent="0.25">
      <c r="A63" t="s">
        <v>2485</v>
      </c>
      <c r="B63" s="1">
        <v>43496</v>
      </c>
      <c r="C63" t="s">
        <v>1648</v>
      </c>
      <c r="D63" t="s">
        <v>2486</v>
      </c>
      <c r="E63" t="s">
        <v>39</v>
      </c>
      <c r="F63" t="s">
        <v>2642</v>
      </c>
      <c r="G63" t="s">
        <v>2643</v>
      </c>
      <c r="H63" t="s">
        <v>152</v>
      </c>
      <c r="I63" t="s">
        <v>185</v>
      </c>
      <c r="J63" t="s">
        <v>44</v>
      </c>
      <c r="K63">
        <v>2212586</v>
      </c>
      <c r="L63">
        <v>28053672</v>
      </c>
      <c r="M63">
        <v>0</v>
      </c>
      <c r="N63">
        <v>1022724</v>
      </c>
      <c r="O63">
        <v>0</v>
      </c>
      <c r="P63">
        <v>1565000</v>
      </c>
      <c r="Q63">
        <v>0</v>
      </c>
      <c r="R63">
        <v>266</v>
      </c>
      <c r="S63">
        <v>522000</v>
      </c>
      <c r="T63">
        <v>0</v>
      </c>
      <c r="U63">
        <v>0</v>
      </c>
      <c r="V63">
        <v>136490</v>
      </c>
      <c r="W63">
        <v>83480</v>
      </c>
      <c r="X63">
        <v>30570</v>
      </c>
      <c r="Y63">
        <v>0</v>
      </c>
      <c r="Z63">
        <v>0</v>
      </c>
      <c r="AA63">
        <v>772540</v>
      </c>
      <c r="AB63">
        <v>199100</v>
      </c>
      <c r="AC63">
        <v>104350</v>
      </c>
      <c r="AD63">
        <v>53187</v>
      </c>
      <c r="AE63">
        <v>0</v>
      </c>
      <c r="AF63">
        <v>0</v>
      </c>
      <c r="AG63">
        <v>0</v>
      </c>
      <c r="AH63">
        <v>1798900</v>
      </c>
      <c r="AI63">
        <v>2155537</v>
      </c>
      <c r="AJ63" s="2">
        <v>182269</v>
      </c>
    </row>
    <row r="64" spans="1:36" x14ac:dyDescent="0.25">
      <c r="A64" t="s">
        <v>4823</v>
      </c>
      <c r="B64" s="1">
        <v>43496</v>
      </c>
      <c r="C64" t="s">
        <v>196</v>
      </c>
      <c r="D64" t="s">
        <v>4824</v>
      </c>
      <c r="E64" t="s">
        <v>39</v>
      </c>
      <c r="F64" t="s">
        <v>4990</v>
      </c>
      <c r="G64" t="s">
        <v>4991</v>
      </c>
      <c r="H64" t="s">
        <v>221</v>
      </c>
      <c r="I64" t="s">
        <v>105</v>
      </c>
      <c r="J64" t="s">
        <v>44</v>
      </c>
      <c r="K64">
        <v>1997844</v>
      </c>
      <c r="L64">
        <v>25806888</v>
      </c>
      <c r="M64">
        <v>0</v>
      </c>
      <c r="N64">
        <v>896004</v>
      </c>
      <c r="O64">
        <v>0</v>
      </c>
      <c r="P64">
        <v>1379000</v>
      </c>
      <c r="Q64">
        <v>0</v>
      </c>
      <c r="R64">
        <v>49000</v>
      </c>
      <c r="S64">
        <v>460000</v>
      </c>
      <c r="T64">
        <v>0</v>
      </c>
      <c r="U64">
        <v>0</v>
      </c>
      <c r="V64">
        <v>120271</v>
      </c>
      <c r="W64">
        <v>115950</v>
      </c>
      <c r="X64">
        <v>26353</v>
      </c>
      <c r="Y64">
        <v>0</v>
      </c>
      <c r="Z64">
        <v>0</v>
      </c>
      <c r="AA64">
        <v>722574</v>
      </c>
      <c r="AB64">
        <v>175441</v>
      </c>
      <c r="AC64">
        <v>144937</v>
      </c>
      <c r="AD64">
        <v>45850</v>
      </c>
      <c r="AE64">
        <v>0</v>
      </c>
      <c r="AF64">
        <v>0</v>
      </c>
      <c r="AG64">
        <v>926442</v>
      </c>
      <c r="AH64">
        <v>675500</v>
      </c>
      <c r="AI64">
        <v>1968170</v>
      </c>
      <c r="AJ64" s="2">
        <v>182404</v>
      </c>
    </row>
    <row r="65" spans="1:36" x14ac:dyDescent="0.25">
      <c r="A65" t="s">
        <v>2485</v>
      </c>
      <c r="B65" s="1">
        <v>43496</v>
      </c>
      <c r="C65" t="s">
        <v>255</v>
      </c>
      <c r="D65" t="s">
        <v>2486</v>
      </c>
      <c r="E65" t="s">
        <v>39</v>
      </c>
      <c r="F65" t="s">
        <v>2656</v>
      </c>
      <c r="G65" t="s">
        <v>2657</v>
      </c>
      <c r="H65" t="s">
        <v>290</v>
      </c>
      <c r="I65" t="s">
        <v>355</v>
      </c>
      <c r="J65" t="s">
        <v>44</v>
      </c>
      <c r="K65">
        <v>2418393</v>
      </c>
      <c r="L65">
        <v>30663036</v>
      </c>
      <c r="M65">
        <v>0</v>
      </c>
      <c r="N65">
        <v>1121556</v>
      </c>
      <c r="O65">
        <v>0</v>
      </c>
      <c r="P65">
        <v>1711000</v>
      </c>
      <c r="Q65">
        <v>0</v>
      </c>
      <c r="R65">
        <v>0</v>
      </c>
      <c r="S65">
        <v>570000</v>
      </c>
      <c r="T65">
        <v>0</v>
      </c>
      <c r="U65">
        <v>0</v>
      </c>
      <c r="V65">
        <v>149177</v>
      </c>
      <c r="W65">
        <v>91240</v>
      </c>
      <c r="X65">
        <v>33836</v>
      </c>
      <c r="Y65">
        <v>0</v>
      </c>
      <c r="Z65">
        <v>0</v>
      </c>
      <c r="AA65">
        <v>844253</v>
      </c>
      <c r="AB65">
        <v>217607</v>
      </c>
      <c r="AC65">
        <v>114050</v>
      </c>
      <c r="AD65">
        <v>58869</v>
      </c>
      <c r="AE65">
        <v>0</v>
      </c>
      <c r="AF65">
        <v>0</v>
      </c>
      <c r="AG65">
        <v>0</v>
      </c>
      <c r="AH65">
        <v>1979800</v>
      </c>
      <c r="AI65">
        <v>2370326</v>
      </c>
      <c r="AJ65" s="2">
        <v>184927</v>
      </c>
    </row>
    <row r="66" spans="1:36" x14ac:dyDescent="0.25">
      <c r="A66" t="s">
        <v>3316</v>
      </c>
      <c r="B66" s="1">
        <v>43496</v>
      </c>
      <c r="C66" t="s">
        <v>255</v>
      </c>
      <c r="D66" t="s">
        <v>3317</v>
      </c>
      <c r="E66" t="s">
        <v>39</v>
      </c>
      <c r="F66" t="s">
        <v>3426</v>
      </c>
      <c r="G66" t="s">
        <v>1388</v>
      </c>
      <c r="H66" t="s">
        <v>261</v>
      </c>
      <c r="I66" t="s">
        <v>510</v>
      </c>
      <c r="J66" t="s">
        <v>44</v>
      </c>
      <c r="K66">
        <v>2400043</v>
      </c>
      <c r="L66">
        <v>30430596</v>
      </c>
      <c r="M66">
        <v>0</v>
      </c>
      <c r="N66">
        <v>1110300</v>
      </c>
      <c r="O66">
        <v>0</v>
      </c>
      <c r="P66">
        <v>1698000</v>
      </c>
      <c r="Q66">
        <v>0</v>
      </c>
      <c r="R66">
        <v>0</v>
      </c>
      <c r="S66">
        <v>566000</v>
      </c>
      <c r="T66">
        <v>0</v>
      </c>
      <c r="U66">
        <v>0</v>
      </c>
      <c r="V66">
        <v>148066</v>
      </c>
      <c r="W66">
        <v>90560</v>
      </c>
      <c r="X66">
        <v>33257</v>
      </c>
      <c r="Y66">
        <v>0</v>
      </c>
      <c r="Z66">
        <v>0</v>
      </c>
      <c r="AA66">
        <v>837883</v>
      </c>
      <c r="AB66">
        <v>215986</v>
      </c>
      <c r="AC66">
        <v>113200</v>
      </c>
      <c r="AD66">
        <v>57862</v>
      </c>
      <c r="AE66">
        <v>0</v>
      </c>
      <c r="AF66">
        <v>0</v>
      </c>
      <c r="AG66">
        <v>0</v>
      </c>
      <c r="AH66">
        <v>1963700</v>
      </c>
      <c r="AI66">
        <v>2350748</v>
      </c>
      <c r="AJ66" s="2">
        <v>185135</v>
      </c>
    </row>
    <row r="67" spans="1:36" x14ac:dyDescent="0.25">
      <c r="A67" t="s">
        <v>2485</v>
      </c>
      <c r="B67" s="1">
        <v>43496</v>
      </c>
      <c r="C67" t="s">
        <v>37</v>
      </c>
      <c r="D67" t="s">
        <v>2486</v>
      </c>
      <c r="E67" t="s">
        <v>39</v>
      </c>
      <c r="F67" t="s">
        <v>2559</v>
      </c>
      <c r="G67" t="s">
        <v>2560</v>
      </c>
      <c r="H67" t="s">
        <v>90</v>
      </c>
      <c r="I67" t="s">
        <v>109</v>
      </c>
      <c r="J67" t="s">
        <v>44</v>
      </c>
      <c r="K67">
        <v>2220033</v>
      </c>
      <c r="L67">
        <v>27958716</v>
      </c>
      <c r="M67">
        <v>0</v>
      </c>
      <c r="N67">
        <v>889152</v>
      </c>
      <c r="O67">
        <v>0</v>
      </c>
      <c r="P67">
        <v>1373000</v>
      </c>
      <c r="Q67">
        <v>0</v>
      </c>
      <c r="R67">
        <v>280000</v>
      </c>
      <c r="S67">
        <v>458000</v>
      </c>
      <c r="T67">
        <v>0</v>
      </c>
      <c r="U67">
        <v>0</v>
      </c>
      <c r="V67">
        <v>119747</v>
      </c>
      <c r="W67">
        <v>73240</v>
      </c>
      <c r="X67">
        <v>25906</v>
      </c>
      <c r="Y67">
        <v>0</v>
      </c>
      <c r="Z67">
        <v>0</v>
      </c>
      <c r="AA67">
        <v>676893</v>
      </c>
      <c r="AB67">
        <v>174677</v>
      </c>
      <c r="AC67">
        <v>91550</v>
      </c>
      <c r="AD67">
        <v>45072</v>
      </c>
      <c r="AE67">
        <v>0</v>
      </c>
      <c r="AF67">
        <v>0</v>
      </c>
      <c r="AG67">
        <v>0</v>
      </c>
      <c r="AH67">
        <v>1833300</v>
      </c>
      <c r="AI67">
        <v>2144599</v>
      </c>
      <c r="AJ67" s="2">
        <v>185294</v>
      </c>
    </row>
    <row r="68" spans="1:36" x14ac:dyDescent="0.25">
      <c r="A68" t="s">
        <v>2485</v>
      </c>
      <c r="B68" s="1">
        <v>43496</v>
      </c>
      <c r="C68" t="s">
        <v>2480</v>
      </c>
      <c r="D68" t="s">
        <v>2486</v>
      </c>
      <c r="E68" t="s">
        <v>39</v>
      </c>
      <c r="F68" t="s">
        <v>2676</v>
      </c>
      <c r="G68" t="s">
        <v>2677</v>
      </c>
      <c r="H68" t="s">
        <v>308</v>
      </c>
      <c r="I68" t="s">
        <v>139</v>
      </c>
      <c r="J68" t="s">
        <v>44</v>
      </c>
      <c r="K68">
        <v>2048306</v>
      </c>
      <c r="L68">
        <v>25970712</v>
      </c>
      <c r="M68">
        <v>0</v>
      </c>
      <c r="N68">
        <v>949368</v>
      </c>
      <c r="O68">
        <v>0</v>
      </c>
      <c r="P68">
        <v>1449000</v>
      </c>
      <c r="Q68">
        <v>0</v>
      </c>
      <c r="R68">
        <v>0</v>
      </c>
      <c r="S68">
        <v>483000</v>
      </c>
      <c r="T68">
        <v>0</v>
      </c>
      <c r="U68">
        <v>0</v>
      </c>
      <c r="V68">
        <v>126353</v>
      </c>
      <c r="W68">
        <v>77280</v>
      </c>
      <c r="X68">
        <v>28593</v>
      </c>
      <c r="Y68">
        <v>0</v>
      </c>
      <c r="Z68">
        <v>0</v>
      </c>
      <c r="AA68">
        <v>715226</v>
      </c>
      <c r="AB68">
        <v>184313</v>
      </c>
      <c r="AC68">
        <v>96600</v>
      </c>
      <c r="AD68">
        <v>49747</v>
      </c>
      <c r="AE68">
        <v>0</v>
      </c>
      <c r="AF68">
        <v>0</v>
      </c>
      <c r="AG68">
        <v>0</v>
      </c>
      <c r="AH68">
        <v>1647500</v>
      </c>
      <c r="AI68">
        <v>1978160</v>
      </c>
      <c r="AJ68" s="2">
        <v>186066</v>
      </c>
    </row>
    <row r="69" spans="1:36" x14ac:dyDescent="0.25">
      <c r="A69" t="s">
        <v>760</v>
      </c>
      <c r="B69" s="1">
        <v>43496</v>
      </c>
      <c r="C69" t="s">
        <v>479</v>
      </c>
      <c r="D69" t="s">
        <v>2323</v>
      </c>
      <c r="E69" t="s">
        <v>39</v>
      </c>
      <c r="F69" t="s">
        <v>2418</v>
      </c>
      <c r="G69" t="s">
        <v>2419</v>
      </c>
      <c r="H69" t="s">
        <v>133</v>
      </c>
      <c r="I69" t="s">
        <v>610</v>
      </c>
      <c r="J69" t="s">
        <v>44</v>
      </c>
      <c r="K69">
        <v>2178892</v>
      </c>
      <c r="L69">
        <v>27627024</v>
      </c>
      <c r="M69">
        <v>0</v>
      </c>
      <c r="N69">
        <v>1002504</v>
      </c>
      <c r="O69">
        <v>0</v>
      </c>
      <c r="P69">
        <v>1542000</v>
      </c>
      <c r="Q69">
        <v>0</v>
      </c>
      <c r="R69">
        <v>0</v>
      </c>
      <c r="S69">
        <v>514000</v>
      </c>
      <c r="T69">
        <v>0</v>
      </c>
      <c r="U69">
        <v>0</v>
      </c>
      <c r="V69">
        <v>134462</v>
      </c>
      <c r="W69">
        <v>82240</v>
      </c>
      <c r="X69">
        <v>29550</v>
      </c>
      <c r="Y69">
        <v>0</v>
      </c>
      <c r="Z69">
        <v>0</v>
      </c>
      <c r="AA69">
        <v>760252</v>
      </c>
      <c r="AB69">
        <v>196142</v>
      </c>
      <c r="AC69">
        <v>102800</v>
      </c>
      <c r="AD69">
        <v>51412</v>
      </c>
      <c r="AE69">
        <v>0</v>
      </c>
      <c r="AF69">
        <v>0</v>
      </c>
      <c r="AG69">
        <v>0</v>
      </c>
      <c r="AH69">
        <v>1765362</v>
      </c>
      <c r="AI69">
        <v>2115716</v>
      </c>
      <c r="AJ69" s="2">
        <v>186536</v>
      </c>
    </row>
    <row r="70" spans="1:36" x14ac:dyDescent="0.25">
      <c r="A70" t="s">
        <v>760</v>
      </c>
      <c r="B70" s="1">
        <v>43496</v>
      </c>
      <c r="C70" t="s">
        <v>37</v>
      </c>
      <c r="D70" t="s">
        <v>2323</v>
      </c>
      <c r="E70" t="s">
        <v>39</v>
      </c>
      <c r="F70" t="s">
        <v>2355</v>
      </c>
      <c r="G70" t="s">
        <v>2356</v>
      </c>
      <c r="H70" t="s">
        <v>335</v>
      </c>
      <c r="I70" t="s">
        <v>105</v>
      </c>
      <c r="J70" t="s">
        <v>44</v>
      </c>
      <c r="K70">
        <v>2098844</v>
      </c>
      <c r="L70">
        <v>26510208</v>
      </c>
      <c r="M70">
        <v>0</v>
      </c>
      <c r="N70">
        <v>896004</v>
      </c>
      <c r="O70">
        <v>0</v>
      </c>
      <c r="P70">
        <v>1379000</v>
      </c>
      <c r="Q70">
        <v>0</v>
      </c>
      <c r="R70">
        <v>150000</v>
      </c>
      <c r="S70">
        <v>460000</v>
      </c>
      <c r="T70">
        <v>0</v>
      </c>
      <c r="U70">
        <v>0</v>
      </c>
      <c r="V70">
        <v>120271</v>
      </c>
      <c r="W70">
        <v>73560</v>
      </c>
      <c r="X70">
        <v>26353</v>
      </c>
      <c r="Y70">
        <v>0</v>
      </c>
      <c r="Z70">
        <v>0</v>
      </c>
      <c r="AA70">
        <v>680184</v>
      </c>
      <c r="AB70">
        <v>175441</v>
      </c>
      <c r="AC70">
        <v>91950</v>
      </c>
      <c r="AD70">
        <v>45850</v>
      </c>
      <c r="AE70">
        <v>0</v>
      </c>
      <c r="AF70">
        <v>0</v>
      </c>
      <c r="AG70">
        <v>0</v>
      </c>
      <c r="AH70">
        <v>1708250</v>
      </c>
      <c r="AI70">
        <v>2021491</v>
      </c>
      <c r="AJ70" s="2">
        <v>187693</v>
      </c>
    </row>
    <row r="71" spans="1:36" x14ac:dyDescent="0.25">
      <c r="A71" t="s">
        <v>2485</v>
      </c>
      <c r="B71" s="1">
        <v>43496</v>
      </c>
      <c r="C71" t="s">
        <v>37</v>
      </c>
      <c r="D71" t="s">
        <v>2486</v>
      </c>
      <c r="E71" t="s">
        <v>39</v>
      </c>
      <c r="F71" t="s">
        <v>2516</v>
      </c>
      <c r="G71" t="s">
        <v>2517</v>
      </c>
      <c r="H71" t="s">
        <v>361</v>
      </c>
      <c r="I71" t="s">
        <v>212</v>
      </c>
      <c r="J71" t="s">
        <v>44</v>
      </c>
      <c r="K71">
        <v>2301663</v>
      </c>
      <c r="L71">
        <v>29183076</v>
      </c>
      <c r="M71">
        <v>0</v>
      </c>
      <c r="N71">
        <v>1066548</v>
      </c>
      <c r="O71">
        <v>0</v>
      </c>
      <c r="P71">
        <v>1628000</v>
      </c>
      <c r="Q71">
        <v>0</v>
      </c>
      <c r="R71">
        <v>0</v>
      </c>
      <c r="S71">
        <v>543000</v>
      </c>
      <c r="T71">
        <v>0</v>
      </c>
      <c r="U71">
        <v>0</v>
      </c>
      <c r="V71">
        <v>141983</v>
      </c>
      <c r="W71">
        <v>86840</v>
      </c>
      <c r="X71">
        <v>32100</v>
      </c>
      <c r="Y71">
        <v>0</v>
      </c>
      <c r="Z71">
        <v>0</v>
      </c>
      <c r="AA71">
        <v>803923</v>
      </c>
      <c r="AB71">
        <v>207113</v>
      </c>
      <c r="AC71">
        <v>108550</v>
      </c>
      <c r="AD71">
        <v>55849</v>
      </c>
      <c r="AE71">
        <v>0</v>
      </c>
      <c r="AF71">
        <v>0</v>
      </c>
      <c r="AG71">
        <v>0</v>
      </c>
      <c r="AH71">
        <v>1872200</v>
      </c>
      <c r="AI71">
        <v>2243712</v>
      </c>
      <c r="AJ71" s="2">
        <v>188211</v>
      </c>
    </row>
    <row r="72" spans="1:36" x14ac:dyDescent="0.25">
      <c r="A72" t="s">
        <v>1967</v>
      </c>
      <c r="B72" s="1">
        <v>43496</v>
      </c>
      <c r="C72" t="s">
        <v>180</v>
      </c>
      <c r="D72" t="s">
        <v>1968</v>
      </c>
      <c r="E72" t="s">
        <v>39</v>
      </c>
      <c r="F72" t="s">
        <v>2103</v>
      </c>
      <c r="G72" t="s">
        <v>2104</v>
      </c>
      <c r="H72" t="s">
        <v>133</v>
      </c>
      <c r="I72" t="s">
        <v>91</v>
      </c>
      <c r="J72" t="s">
        <v>44</v>
      </c>
      <c r="K72">
        <v>1977368</v>
      </c>
      <c r="L72">
        <v>25071216</v>
      </c>
      <c r="M72">
        <v>0</v>
      </c>
      <c r="N72">
        <v>917292</v>
      </c>
      <c r="O72">
        <v>0</v>
      </c>
      <c r="P72">
        <v>1399000</v>
      </c>
      <c r="Q72">
        <v>0</v>
      </c>
      <c r="R72">
        <v>0</v>
      </c>
      <c r="S72">
        <v>466000</v>
      </c>
      <c r="T72">
        <v>0</v>
      </c>
      <c r="U72">
        <v>0</v>
      </c>
      <c r="V72">
        <v>121971</v>
      </c>
      <c r="W72">
        <v>74600</v>
      </c>
      <c r="X72">
        <v>27697</v>
      </c>
      <c r="Y72">
        <v>0</v>
      </c>
      <c r="Z72">
        <v>0</v>
      </c>
      <c r="AA72">
        <v>690268</v>
      </c>
      <c r="AB72">
        <v>177921</v>
      </c>
      <c r="AC72">
        <v>93250</v>
      </c>
      <c r="AD72">
        <v>48188</v>
      </c>
      <c r="AE72">
        <v>0</v>
      </c>
      <c r="AF72">
        <v>0</v>
      </c>
      <c r="AG72">
        <v>0</v>
      </c>
      <c r="AH72">
        <v>1578225</v>
      </c>
      <c r="AI72">
        <v>1897584</v>
      </c>
      <c r="AJ72" s="2">
        <v>191684</v>
      </c>
    </row>
    <row r="73" spans="1:36" x14ac:dyDescent="0.25">
      <c r="A73" t="s">
        <v>1967</v>
      </c>
      <c r="B73" s="1">
        <v>43496</v>
      </c>
      <c r="C73" t="s">
        <v>180</v>
      </c>
      <c r="D73" t="s">
        <v>1968</v>
      </c>
      <c r="E73" t="s">
        <v>39</v>
      </c>
      <c r="F73" t="s">
        <v>2105</v>
      </c>
      <c r="G73" t="s">
        <v>2106</v>
      </c>
      <c r="H73" t="s">
        <v>133</v>
      </c>
      <c r="I73" t="s">
        <v>96</v>
      </c>
      <c r="J73" t="s">
        <v>44</v>
      </c>
      <c r="K73">
        <v>1966466</v>
      </c>
      <c r="L73">
        <v>24933192</v>
      </c>
      <c r="M73">
        <v>0</v>
      </c>
      <c r="N73">
        <v>909720</v>
      </c>
      <c r="O73">
        <v>0</v>
      </c>
      <c r="P73">
        <v>1391000</v>
      </c>
      <c r="Q73">
        <v>0</v>
      </c>
      <c r="R73">
        <v>0</v>
      </c>
      <c r="S73">
        <v>464000</v>
      </c>
      <c r="T73">
        <v>0</v>
      </c>
      <c r="U73">
        <v>0</v>
      </c>
      <c r="V73">
        <v>121317</v>
      </c>
      <c r="W73">
        <v>74200</v>
      </c>
      <c r="X73">
        <v>27249</v>
      </c>
      <c r="Y73">
        <v>0</v>
      </c>
      <c r="Z73">
        <v>0</v>
      </c>
      <c r="AA73">
        <v>686766</v>
      </c>
      <c r="AB73">
        <v>176967</v>
      </c>
      <c r="AC73">
        <v>92750</v>
      </c>
      <c r="AD73">
        <v>47409</v>
      </c>
      <c r="AE73">
        <v>0</v>
      </c>
      <c r="AF73">
        <v>0</v>
      </c>
      <c r="AG73">
        <v>0</v>
      </c>
      <c r="AH73">
        <v>1568925</v>
      </c>
      <c r="AI73">
        <v>1886051</v>
      </c>
      <c r="AJ73" s="2">
        <v>191715</v>
      </c>
    </row>
    <row r="74" spans="1:36" x14ac:dyDescent="0.25">
      <c r="A74" t="s">
        <v>2485</v>
      </c>
      <c r="B74" s="1">
        <v>43496</v>
      </c>
      <c r="C74" t="s">
        <v>37</v>
      </c>
      <c r="D74" t="s">
        <v>2486</v>
      </c>
      <c r="E74" t="s">
        <v>39</v>
      </c>
      <c r="F74" t="s">
        <v>2538</v>
      </c>
      <c r="G74" t="s">
        <v>2539</v>
      </c>
      <c r="H74" t="s">
        <v>364</v>
      </c>
      <c r="I74" t="s">
        <v>87</v>
      </c>
      <c r="J74" t="s">
        <v>44</v>
      </c>
      <c r="K74">
        <v>2014405</v>
      </c>
      <c r="L74">
        <v>25540860</v>
      </c>
      <c r="M74">
        <v>0</v>
      </c>
      <c r="N74">
        <v>933864</v>
      </c>
      <c r="O74">
        <v>0</v>
      </c>
      <c r="P74">
        <v>1425000</v>
      </c>
      <c r="Q74">
        <v>0</v>
      </c>
      <c r="R74">
        <v>0</v>
      </c>
      <c r="S74">
        <v>475000</v>
      </c>
      <c r="T74">
        <v>0</v>
      </c>
      <c r="U74">
        <v>0</v>
      </c>
      <c r="V74">
        <v>124260</v>
      </c>
      <c r="W74">
        <v>76000</v>
      </c>
      <c r="X74">
        <v>28145</v>
      </c>
      <c r="Y74">
        <v>0</v>
      </c>
      <c r="Z74">
        <v>0</v>
      </c>
      <c r="AA74">
        <v>703405</v>
      </c>
      <c r="AB74">
        <v>181260</v>
      </c>
      <c r="AC74">
        <v>95000</v>
      </c>
      <c r="AD74">
        <v>48967</v>
      </c>
      <c r="AE74">
        <v>0</v>
      </c>
      <c r="AF74">
        <v>0</v>
      </c>
      <c r="AG74">
        <v>0</v>
      </c>
      <c r="AH74">
        <v>1610000</v>
      </c>
      <c r="AI74">
        <v>1935227</v>
      </c>
      <c r="AJ74" s="2">
        <v>193178</v>
      </c>
    </row>
    <row r="75" spans="1:36" x14ac:dyDescent="0.25">
      <c r="A75" t="s">
        <v>7250</v>
      </c>
      <c r="B75" s="1">
        <v>43496</v>
      </c>
      <c r="C75" t="s">
        <v>142</v>
      </c>
      <c r="D75" t="s">
        <v>7251</v>
      </c>
      <c r="E75" t="s">
        <v>39</v>
      </c>
      <c r="F75" t="s">
        <v>7311</v>
      </c>
      <c r="G75" t="s">
        <v>725</v>
      </c>
      <c r="H75" t="s">
        <v>408</v>
      </c>
      <c r="I75" t="s">
        <v>91</v>
      </c>
      <c r="J75" t="s">
        <v>44</v>
      </c>
      <c r="K75">
        <v>1989590</v>
      </c>
      <c r="L75">
        <v>25662372</v>
      </c>
      <c r="M75">
        <v>0</v>
      </c>
      <c r="N75">
        <v>917292</v>
      </c>
      <c r="O75">
        <v>0</v>
      </c>
      <c r="P75">
        <v>1399000</v>
      </c>
      <c r="Q75">
        <v>0</v>
      </c>
      <c r="R75">
        <v>12222</v>
      </c>
      <c r="S75">
        <v>466000</v>
      </c>
      <c r="T75">
        <v>0</v>
      </c>
      <c r="U75">
        <v>0</v>
      </c>
      <c r="V75">
        <v>121971</v>
      </c>
      <c r="W75">
        <v>111641</v>
      </c>
      <c r="X75">
        <v>27697</v>
      </c>
      <c r="Y75">
        <v>0</v>
      </c>
      <c r="Z75">
        <v>0</v>
      </c>
      <c r="AA75">
        <v>727309</v>
      </c>
      <c r="AB75">
        <v>177921</v>
      </c>
      <c r="AC75">
        <v>139551</v>
      </c>
      <c r="AD75">
        <v>48188</v>
      </c>
      <c r="AE75">
        <v>0</v>
      </c>
      <c r="AF75">
        <v>0</v>
      </c>
      <c r="AG75">
        <v>948406</v>
      </c>
      <c r="AH75">
        <v>630900</v>
      </c>
      <c r="AI75">
        <v>1944966</v>
      </c>
      <c r="AJ75" s="2">
        <v>193565</v>
      </c>
    </row>
    <row r="76" spans="1:36" x14ac:dyDescent="0.25">
      <c r="A76" t="s">
        <v>7042</v>
      </c>
      <c r="B76" s="1">
        <v>43496</v>
      </c>
      <c r="C76" t="s">
        <v>142</v>
      </c>
      <c r="D76" t="s">
        <v>7043</v>
      </c>
      <c r="E76" t="s">
        <v>39</v>
      </c>
      <c r="F76" t="s">
        <v>7187</v>
      </c>
      <c r="G76" t="s">
        <v>7188</v>
      </c>
      <c r="H76" t="s">
        <v>408</v>
      </c>
      <c r="I76" t="s">
        <v>109</v>
      </c>
      <c r="J76" t="s">
        <v>44</v>
      </c>
      <c r="K76">
        <v>1952255</v>
      </c>
      <c r="L76">
        <v>25206192</v>
      </c>
      <c r="M76">
        <v>0</v>
      </c>
      <c r="N76">
        <v>889152</v>
      </c>
      <c r="O76">
        <v>0</v>
      </c>
      <c r="P76">
        <v>1373000</v>
      </c>
      <c r="Q76">
        <v>0</v>
      </c>
      <c r="R76">
        <v>12222</v>
      </c>
      <c r="S76">
        <v>458000</v>
      </c>
      <c r="T76">
        <v>0</v>
      </c>
      <c r="U76">
        <v>0</v>
      </c>
      <c r="V76">
        <v>119747</v>
      </c>
      <c r="W76">
        <v>111641</v>
      </c>
      <c r="X76">
        <v>25906</v>
      </c>
      <c r="Y76">
        <v>0</v>
      </c>
      <c r="Z76">
        <v>0</v>
      </c>
      <c r="AA76">
        <v>715294</v>
      </c>
      <c r="AB76">
        <v>174677</v>
      </c>
      <c r="AC76">
        <v>139551</v>
      </c>
      <c r="AD76">
        <v>45072</v>
      </c>
      <c r="AE76">
        <v>0</v>
      </c>
      <c r="AF76">
        <v>0</v>
      </c>
      <c r="AG76">
        <v>434603</v>
      </c>
      <c r="AH76">
        <v>1109200</v>
      </c>
      <c r="AI76">
        <v>1903103</v>
      </c>
      <c r="AJ76" s="2">
        <v>197413</v>
      </c>
    </row>
    <row r="77" spans="1:36" x14ac:dyDescent="0.25">
      <c r="A77" t="s">
        <v>4322</v>
      </c>
      <c r="B77" s="1">
        <v>43496</v>
      </c>
      <c r="C77" t="s">
        <v>164</v>
      </c>
      <c r="D77" t="s">
        <v>4324</v>
      </c>
      <c r="E77" t="s">
        <v>39</v>
      </c>
      <c r="F77" t="s">
        <v>4393</v>
      </c>
      <c r="G77" t="s">
        <v>4394</v>
      </c>
      <c r="H77" t="s">
        <v>133</v>
      </c>
      <c r="I77" t="s">
        <v>75</v>
      </c>
      <c r="J77" t="s">
        <v>44</v>
      </c>
      <c r="K77">
        <v>2576222</v>
      </c>
      <c r="L77">
        <v>32807580</v>
      </c>
      <c r="M77">
        <v>0</v>
      </c>
      <c r="N77">
        <v>1032288</v>
      </c>
      <c r="O77">
        <v>0</v>
      </c>
      <c r="P77">
        <v>1576000</v>
      </c>
      <c r="Q77">
        <v>12500</v>
      </c>
      <c r="R77">
        <v>336257</v>
      </c>
      <c r="S77">
        <v>525000</v>
      </c>
      <c r="T77">
        <v>0</v>
      </c>
      <c r="U77">
        <v>0</v>
      </c>
      <c r="V77">
        <v>137405</v>
      </c>
      <c r="W77">
        <v>115723</v>
      </c>
      <c r="X77">
        <v>31080</v>
      </c>
      <c r="Y77">
        <v>0</v>
      </c>
      <c r="Z77">
        <v>0</v>
      </c>
      <c r="AA77">
        <v>809208</v>
      </c>
      <c r="AB77">
        <v>200435</v>
      </c>
      <c r="AC77">
        <v>144654</v>
      </c>
      <c r="AD77">
        <v>54074</v>
      </c>
      <c r="AE77">
        <v>0</v>
      </c>
      <c r="AF77">
        <v>0</v>
      </c>
      <c r="AG77">
        <v>828615</v>
      </c>
      <c r="AH77">
        <v>1306187</v>
      </c>
      <c r="AI77">
        <v>2533965</v>
      </c>
      <c r="AJ77" s="2">
        <v>200000</v>
      </c>
    </row>
    <row r="78" spans="1:36" x14ac:dyDescent="0.25">
      <c r="A78" t="s">
        <v>2889</v>
      </c>
      <c r="B78" s="1">
        <v>43496</v>
      </c>
      <c r="C78" t="s">
        <v>37</v>
      </c>
      <c r="D78" t="s">
        <v>2890</v>
      </c>
      <c r="E78" t="s">
        <v>39</v>
      </c>
      <c r="F78" t="s">
        <v>2923</v>
      </c>
      <c r="G78" t="s">
        <v>2924</v>
      </c>
      <c r="H78" t="s">
        <v>67</v>
      </c>
      <c r="I78" t="s">
        <v>105</v>
      </c>
      <c r="J78" t="s">
        <v>44</v>
      </c>
      <c r="K78">
        <v>2043844</v>
      </c>
      <c r="L78">
        <v>26279280</v>
      </c>
      <c r="M78">
        <v>0</v>
      </c>
      <c r="N78">
        <v>896004</v>
      </c>
      <c r="O78">
        <v>0</v>
      </c>
      <c r="P78">
        <v>1379000</v>
      </c>
      <c r="Q78">
        <v>0</v>
      </c>
      <c r="R78">
        <v>0</v>
      </c>
      <c r="S78">
        <v>460000</v>
      </c>
      <c r="T78">
        <v>0</v>
      </c>
      <c r="U78">
        <v>95000</v>
      </c>
      <c r="V78">
        <v>120271</v>
      </c>
      <c r="W78">
        <v>109316</v>
      </c>
      <c r="X78">
        <v>26353</v>
      </c>
      <c r="Y78">
        <v>0</v>
      </c>
      <c r="Z78">
        <v>0</v>
      </c>
      <c r="AA78">
        <v>810940</v>
      </c>
      <c r="AB78">
        <v>175441</v>
      </c>
      <c r="AC78">
        <v>136645</v>
      </c>
      <c r="AD78">
        <v>45850</v>
      </c>
      <c r="AE78">
        <v>0</v>
      </c>
      <c r="AF78">
        <v>0</v>
      </c>
      <c r="AG78">
        <v>1005079</v>
      </c>
      <c r="AH78">
        <v>625000</v>
      </c>
      <c r="AI78">
        <v>1988015</v>
      </c>
      <c r="AJ78" s="2">
        <v>201925</v>
      </c>
    </row>
    <row r="79" spans="1:36" x14ac:dyDescent="0.25">
      <c r="A79" t="s">
        <v>1967</v>
      </c>
      <c r="B79" s="1">
        <v>43496</v>
      </c>
      <c r="C79" t="s">
        <v>255</v>
      </c>
      <c r="D79" t="s">
        <v>1968</v>
      </c>
      <c r="E79" t="s">
        <v>39</v>
      </c>
      <c r="F79" t="s">
        <v>2154</v>
      </c>
      <c r="G79" t="s">
        <v>2155</v>
      </c>
      <c r="H79" t="s">
        <v>2156</v>
      </c>
      <c r="I79" t="s">
        <v>83</v>
      </c>
      <c r="J79" t="s">
        <v>44</v>
      </c>
      <c r="K79">
        <v>2121334</v>
      </c>
      <c r="L79">
        <v>26896728</v>
      </c>
      <c r="M79">
        <v>0</v>
      </c>
      <c r="N79">
        <v>982152</v>
      </c>
      <c r="O79">
        <v>0</v>
      </c>
      <c r="P79">
        <v>1501000</v>
      </c>
      <c r="Q79">
        <v>0</v>
      </c>
      <c r="R79">
        <v>0</v>
      </c>
      <c r="S79">
        <v>500000</v>
      </c>
      <c r="T79">
        <v>0</v>
      </c>
      <c r="U79">
        <v>0</v>
      </c>
      <c r="V79">
        <v>130865</v>
      </c>
      <c r="W79">
        <v>80040</v>
      </c>
      <c r="X79">
        <v>29489</v>
      </c>
      <c r="Y79">
        <v>0</v>
      </c>
      <c r="Z79">
        <v>0</v>
      </c>
      <c r="AA79">
        <v>740394</v>
      </c>
      <c r="AB79">
        <v>190895</v>
      </c>
      <c r="AC79">
        <v>100050</v>
      </c>
      <c r="AD79">
        <v>51305</v>
      </c>
      <c r="AE79">
        <v>0</v>
      </c>
      <c r="AF79">
        <v>0</v>
      </c>
      <c r="AG79">
        <v>0</v>
      </c>
      <c r="AH79">
        <v>1696625</v>
      </c>
      <c r="AI79">
        <v>2038875</v>
      </c>
      <c r="AJ79" s="2">
        <v>202519</v>
      </c>
    </row>
    <row r="80" spans="1:36" x14ac:dyDescent="0.25">
      <c r="A80" t="s">
        <v>1967</v>
      </c>
      <c r="B80" s="1">
        <v>43496</v>
      </c>
      <c r="C80" t="s">
        <v>196</v>
      </c>
      <c r="D80" t="s">
        <v>1968</v>
      </c>
      <c r="E80" t="s">
        <v>39</v>
      </c>
      <c r="F80" t="s">
        <v>2139</v>
      </c>
      <c r="G80" t="s">
        <v>2140</v>
      </c>
      <c r="H80" t="s">
        <v>2141</v>
      </c>
      <c r="I80" t="s">
        <v>105</v>
      </c>
      <c r="J80" t="s">
        <v>44</v>
      </c>
      <c r="K80">
        <v>2052447</v>
      </c>
      <c r="L80">
        <v>25953444</v>
      </c>
      <c r="M80">
        <v>0</v>
      </c>
      <c r="N80">
        <v>896004</v>
      </c>
      <c r="O80">
        <v>0</v>
      </c>
      <c r="P80">
        <v>1379000</v>
      </c>
      <c r="Q80">
        <v>0</v>
      </c>
      <c r="R80">
        <v>103603</v>
      </c>
      <c r="S80">
        <v>460000</v>
      </c>
      <c r="T80">
        <v>0</v>
      </c>
      <c r="U80">
        <v>0</v>
      </c>
      <c r="V80">
        <v>120271</v>
      </c>
      <c r="W80">
        <v>73560</v>
      </c>
      <c r="X80">
        <v>26353</v>
      </c>
      <c r="Y80">
        <v>0</v>
      </c>
      <c r="Z80">
        <v>0</v>
      </c>
      <c r="AA80">
        <v>680184</v>
      </c>
      <c r="AB80">
        <v>175441</v>
      </c>
      <c r="AC80">
        <v>91950</v>
      </c>
      <c r="AD80">
        <v>45850</v>
      </c>
      <c r="AE80">
        <v>0</v>
      </c>
      <c r="AF80">
        <v>0</v>
      </c>
      <c r="AG80">
        <v>0</v>
      </c>
      <c r="AH80">
        <v>1646325</v>
      </c>
      <c r="AI80">
        <v>1959566</v>
      </c>
      <c r="AJ80" s="2">
        <v>203221</v>
      </c>
    </row>
    <row r="81" spans="1:36" x14ac:dyDescent="0.25">
      <c r="A81" t="s">
        <v>4460</v>
      </c>
      <c r="B81" s="1">
        <v>43496</v>
      </c>
      <c r="C81" t="s">
        <v>36</v>
      </c>
      <c r="D81" t="s">
        <v>4461</v>
      </c>
      <c r="E81" t="s">
        <v>39</v>
      </c>
      <c r="F81" t="s">
        <v>4543</v>
      </c>
      <c r="G81" t="s">
        <v>4544</v>
      </c>
      <c r="H81" t="s">
        <v>1379</v>
      </c>
      <c r="I81" t="s">
        <v>96</v>
      </c>
      <c r="J81" t="s">
        <v>44</v>
      </c>
      <c r="K81">
        <v>1966466</v>
      </c>
      <c r="L81">
        <v>25434192</v>
      </c>
      <c r="M81">
        <v>0</v>
      </c>
      <c r="N81">
        <v>909720</v>
      </c>
      <c r="O81">
        <v>0</v>
      </c>
      <c r="P81">
        <v>1391000</v>
      </c>
      <c r="Q81">
        <v>0</v>
      </c>
      <c r="R81">
        <v>0</v>
      </c>
      <c r="S81">
        <v>464000</v>
      </c>
      <c r="T81">
        <v>0</v>
      </c>
      <c r="U81">
        <v>0</v>
      </c>
      <c r="V81">
        <v>121317</v>
      </c>
      <c r="W81">
        <v>115950</v>
      </c>
      <c r="X81">
        <v>27249</v>
      </c>
      <c r="Y81">
        <v>0</v>
      </c>
      <c r="Z81">
        <v>0</v>
      </c>
      <c r="AA81">
        <v>728516</v>
      </c>
      <c r="AB81">
        <v>176967</v>
      </c>
      <c r="AC81">
        <v>144937</v>
      </c>
      <c r="AD81">
        <v>47409</v>
      </c>
      <c r="AE81">
        <v>0</v>
      </c>
      <c r="AF81">
        <v>0</v>
      </c>
      <c r="AG81">
        <v>774620</v>
      </c>
      <c r="AH81">
        <v>768450</v>
      </c>
      <c r="AI81">
        <v>1912383</v>
      </c>
      <c r="AJ81" s="2">
        <v>207133</v>
      </c>
    </row>
    <row r="82" spans="1:36" x14ac:dyDescent="0.25">
      <c r="A82" t="s">
        <v>1967</v>
      </c>
      <c r="B82" s="1">
        <v>43496</v>
      </c>
      <c r="C82" t="s">
        <v>37</v>
      </c>
      <c r="D82" t="s">
        <v>1968</v>
      </c>
      <c r="E82" t="s">
        <v>39</v>
      </c>
      <c r="F82" t="s">
        <v>1993</v>
      </c>
      <c r="G82" t="s">
        <v>1994</v>
      </c>
      <c r="H82" t="s">
        <v>374</v>
      </c>
      <c r="I82" t="s">
        <v>347</v>
      </c>
      <c r="J82" t="s">
        <v>44</v>
      </c>
      <c r="K82">
        <v>2688665</v>
      </c>
      <c r="L82">
        <v>34025820</v>
      </c>
      <c r="M82">
        <v>0</v>
      </c>
      <c r="N82">
        <v>1196724</v>
      </c>
      <c r="O82">
        <v>0</v>
      </c>
      <c r="P82">
        <v>1835000</v>
      </c>
      <c r="Q82">
        <v>0</v>
      </c>
      <c r="R82">
        <v>0</v>
      </c>
      <c r="S82">
        <v>612000</v>
      </c>
      <c r="T82">
        <v>0</v>
      </c>
      <c r="U82">
        <v>95000</v>
      </c>
      <c r="V82">
        <v>160034</v>
      </c>
      <c r="W82">
        <v>97880</v>
      </c>
      <c r="X82">
        <v>35571</v>
      </c>
      <c r="Y82">
        <v>0</v>
      </c>
      <c r="Z82">
        <v>0</v>
      </c>
      <c r="AA82">
        <v>1000485</v>
      </c>
      <c r="AB82">
        <v>233444</v>
      </c>
      <c r="AC82">
        <v>122350</v>
      </c>
      <c r="AD82">
        <v>61888</v>
      </c>
      <c r="AE82">
        <v>0</v>
      </c>
      <c r="AF82">
        <v>0</v>
      </c>
      <c r="AG82">
        <v>0</v>
      </c>
      <c r="AH82">
        <v>2210225</v>
      </c>
      <c r="AI82">
        <v>2627907</v>
      </c>
      <c r="AJ82" s="2">
        <v>207578</v>
      </c>
    </row>
    <row r="83" spans="1:36" x14ac:dyDescent="0.25">
      <c r="A83" t="s">
        <v>7250</v>
      </c>
      <c r="B83" s="1">
        <v>43496</v>
      </c>
      <c r="C83" t="s">
        <v>142</v>
      </c>
      <c r="D83" t="s">
        <v>7251</v>
      </c>
      <c r="E83" t="s">
        <v>39</v>
      </c>
      <c r="F83" t="s">
        <v>7305</v>
      </c>
      <c r="G83" t="s">
        <v>7306</v>
      </c>
      <c r="H83" t="s">
        <v>126</v>
      </c>
      <c r="I83" t="s">
        <v>277</v>
      </c>
      <c r="J83" t="s">
        <v>44</v>
      </c>
      <c r="K83">
        <v>2587828</v>
      </c>
      <c r="L83">
        <v>32949708</v>
      </c>
      <c r="M83">
        <v>0</v>
      </c>
      <c r="N83">
        <v>1139652</v>
      </c>
      <c r="O83">
        <v>0</v>
      </c>
      <c r="P83">
        <v>1738000</v>
      </c>
      <c r="Q83">
        <v>0</v>
      </c>
      <c r="R83">
        <v>12222</v>
      </c>
      <c r="S83">
        <v>579000</v>
      </c>
      <c r="T83">
        <v>0</v>
      </c>
      <c r="U83">
        <v>119000</v>
      </c>
      <c r="V83">
        <v>151532</v>
      </c>
      <c r="W83">
        <v>111641</v>
      </c>
      <c r="X83">
        <v>34414</v>
      </c>
      <c r="Y83">
        <v>0</v>
      </c>
      <c r="Z83">
        <v>0</v>
      </c>
      <c r="AA83">
        <v>995587</v>
      </c>
      <c r="AB83">
        <v>221042</v>
      </c>
      <c r="AC83">
        <v>139551</v>
      </c>
      <c r="AD83">
        <v>59875</v>
      </c>
      <c r="AE83">
        <v>0</v>
      </c>
      <c r="AF83">
        <v>0</v>
      </c>
      <c r="AG83">
        <v>1215907</v>
      </c>
      <c r="AH83">
        <v>901354</v>
      </c>
      <c r="AI83">
        <v>2537729</v>
      </c>
      <c r="AJ83" s="2">
        <v>208080</v>
      </c>
    </row>
    <row r="84" spans="1:36" x14ac:dyDescent="0.25">
      <c r="A84" t="s">
        <v>3316</v>
      </c>
      <c r="B84" s="1">
        <v>43496</v>
      </c>
      <c r="C84" t="s">
        <v>37</v>
      </c>
      <c r="D84" t="s">
        <v>3317</v>
      </c>
      <c r="E84" t="s">
        <v>39</v>
      </c>
      <c r="F84" t="s">
        <v>3343</v>
      </c>
      <c r="G84" t="s">
        <v>3344</v>
      </c>
      <c r="H84" t="s">
        <v>1197</v>
      </c>
      <c r="I84" t="s">
        <v>185</v>
      </c>
      <c r="J84" t="s">
        <v>44</v>
      </c>
      <c r="K84">
        <v>2212320</v>
      </c>
      <c r="L84">
        <v>28050480</v>
      </c>
      <c r="M84">
        <v>0</v>
      </c>
      <c r="N84">
        <v>1022724</v>
      </c>
      <c r="O84">
        <v>0</v>
      </c>
      <c r="P84">
        <v>1565000</v>
      </c>
      <c r="Q84">
        <v>0</v>
      </c>
      <c r="R84">
        <v>0</v>
      </c>
      <c r="S84">
        <v>522000</v>
      </c>
      <c r="T84">
        <v>0</v>
      </c>
      <c r="U84">
        <v>0</v>
      </c>
      <c r="V84">
        <v>136490</v>
      </c>
      <c r="W84">
        <v>83480</v>
      </c>
      <c r="X84">
        <v>30570</v>
      </c>
      <c r="Y84">
        <v>0</v>
      </c>
      <c r="Z84">
        <v>0</v>
      </c>
      <c r="AA84">
        <v>772540</v>
      </c>
      <c r="AB84">
        <v>199100</v>
      </c>
      <c r="AC84">
        <v>104350</v>
      </c>
      <c r="AD84">
        <v>53187</v>
      </c>
      <c r="AE84">
        <v>0</v>
      </c>
      <c r="AF84">
        <v>0</v>
      </c>
      <c r="AG84">
        <v>0</v>
      </c>
      <c r="AH84">
        <v>1770300</v>
      </c>
      <c r="AI84">
        <v>2126937</v>
      </c>
      <c r="AJ84" s="2">
        <v>210603</v>
      </c>
    </row>
    <row r="85" spans="1:36" x14ac:dyDescent="0.25">
      <c r="A85" t="s">
        <v>7567</v>
      </c>
      <c r="B85" s="1">
        <v>43496</v>
      </c>
      <c r="C85" t="s">
        <v>164</v>
      </c>
      <c r="D85" t="s">
        <v>7568</v>
      </c>
      <c r="E85" t="s">
        <v>39</v>
      </c>
      <c r="F85" t="s">
        <v>7642</v>
      </c>
      <c r="G85" t="s">
        <v>7643</v>
      </c>
      <c r="H85" t="s">
        <v>126</v>
      </c>
      <c r="I85" t="s">
        <v>130</v>
      </c>
      <c r="J85" t="s">
        <v>44</v>
      </c>
      <c r="K85">
        <v>2738407</v>
      </c>
      <c r="L85">
        <v>34793616</v>
      </c>
      <c r="M85">
        <v>0</v>
      </c>
      <c r="N85">
        <v>1211160</v>
      </c>
      <c r="O85">
        <v>0</v>
      </c>
      <c r="P85">
        <v>1853000</v>
      </c>
      <c r="Q85">
        <v>0</v>
      </c>
      <c r="R85">
        <v>0</v>
      </c>
      <c r="S85">
        <v>618000</v>
      </c>
      <c r="T85">
        <v>0</v>
      </c>
      <c r="U85">
        <v>119000</v>
      </c>
      <c r="V85">
        <v>161603</v>
      </c>
      <c r="W85">
        <v>111641</v>
      </c>
      <c r="X85">
        <v>36224</v>
      </c>
      <c r="Y85">
        <v>0</v>
      </c>
      <c r="Z85">
        <v>0</v>
      </c>
      <c r="AA85">
        <v>1046468</v>
      </c>
      <c r="AB85">
        <v>235733</v>
      </c>
      <c r="AC85">
        <v>139551</v>
      </c>
      <c r="AD85">
        <v>63024</v>
      </c>
      <c r="AE85">
        <v>0</v>
      </c>
      <c r="AF85">
        <v>0</v>
      </c>
      <c r="AG85">
        <v>1390348</v>
      </c>
      <c r="AH85">
        <v>860000</v>
      </c>
      <c r="AI85">
        <v>2688656</v>
      </c>
      <c r="AJ85" s="2">
        <v>210812</v>
      </c>
    </row>
    <row r="86" spans="1:36" x14ac:dyDescent="0.25">
      <c r="A86" t="s">
        <v>3316</v>
      </c>
      <c r="B86" s="1">
        <v>43496</v>
      </c>
      <c r="C86" t="s">
        <v>255</v>
      </c>
      <c r="D86" t="s">
        <v>3317</v>
      </c>
      <c r="E86" t="s">
        <v>39</v>
      </c>
      <c r="F86" t="s">
        <v>3434</v>
      </c>
      <c r="G86" t="s">
        <v>3435</v>
      </c>
      <c r="H86" t="s">
        <v>261</v>
      </c>
      <c r="I86" t="s">
        <v>185</v>
      </c>
      <c r="J86" t="s">
        <v>44</v>
      </c>
      <c r="K86">
        <v>2212320</v>
      </c>
      <c r="L86">
        <v>28050480</v>
      </c>
      <c r="M86">
        <v>0</v>
      </c>
      <c r="N86">
        <v>1022724</v>
      </c>
      <c r="O86">
        <v>0</v>
      </c>
      <c r="P86">
        <v>1565000</v>
      </c>
      <c r="Q86">
        <v>0</v>
      </c>
      <c r="R86">
        <v>0</v>
      </c>
      <c r="S86">
        <v>522000</v>
      </c>
      <c r="T86">
        <v>0</v>
      </c>
      <c r="U86">
        <v>0</v>
      </c>
      <c r="V86">
        <v>136490</v>
      </c>
      <c r="W86">
        <v>83480</v>
      </c>
      <c r="X86">
        <v>30570</v>
      </c>
      <c r="Y86">
        <v>0</v>
      </c>
      <c r="Z86">
        <v>0</v>
      </c>
      <c r="AA86">
        <v>772540</v>
      </c>
      <c r="AB86">
        <v>199100</v>
      </c>
      <c r="AC86">
        <v>104350</v>
      </c>
      <c r="AD86">
        <v>53187</v>
      </c>
      <c r="AE86">
        <v>0</v>
      </c>
      <c r="AF86">
        <v>0</v>
      </c>
      <c r="AG86">
        <v>0</v>
      </c>
      <c r="AH86">
        <v>1769300</v>
      </c>
      <c r="AI86">
        <v>2125937</v>
      </c>
      <c r="AJ86" s="2">
        <v>211603</v>
      </c>
    </row>
    <row r="87" spans="1:36" x14ac:dyDescent="0.25">
      <c r="A87" t="s">
        <v>7250</v>
      </c>
      <c r="B87" s="1">
        <v>43496</v>
      </c>
      <c r="C87" t="s">
        <v>255</v>
      </c>
      <c r="D87" t="s">
        <v>7251</v>
      </c>
      <c r="E87" t="s">
        <v>39</v>
      </c>
      <c r="F87" t="s">
        <v>7405</v>
      </c>
      <c r="G87" t="s">
        <v>7406</v>
      </c>
      <c r="H87" t="s">
        <v>261</v>
      </c>
      <c r="I87" t="s">
        <v>109</v>
      </c>
      <c r="J87" t="s">
        <v>44</v>
      </c>
      <c r="K87">
        <v>1952255</v>
      </c>
      <c r="L87">
        <v>25206192</v>
      </c>
      <c r="M87">
        <v>0</v>
      </c>
      <c r="N87">
        <v>889152</v>
      </c>
      <c r="O87">
        <v>0</v>
      </c>
      <c r="P87">
        <v>1373000</v>
      </c>
      <c r="Q87">
        <v>0</v>
      </c>
      <c r="R87">
        <v>12222</v>
      </c>
      <c r="S87">
        <v>458000</v>
      </c>
      <c r="T87">
        <v>0</v>
      </c>
      <c r="U87">
        <v>0</v>
      </c>
      <c r="V87">
        <v>119747</v>
      </c>
      <c r="W87">
        <v>111641</v>
      </c>
      <c r="X87">
        <v>0</v>
      </c>
      <c r="Y87">
        <v>25906</v>
      </c>
      <c r="Z87">
        <v>0</v>
      </c>
      <c r="AA87">
        <v>715294</v>
      </c>
      <c r="AB87">
        <v>174677</v>
      </c>
      <c r="AC87">
        <v>139551</v>
      </c>
      <c r="AD87">
        <v>0</v>
      </c>
      <c r="AE87">
        <v>45072</v>
      </c>
      <c r="AF87">
        <v>0</v>
      </c>
      <c r="AG87">
        <v>854313</v>
      </c>
      <c r="AH87">
        <v>673415</v>
      </c>
      <c r="AI87">
        <v>1887028</v>
      </c>
      <c r="AJ87" s="2">
        <v>213488</v>
      </c>
    </row>
    <row r="88" spans="1:36" x14ac:dyDescent="0.25">
      <c r="A88" t="s">
        <v>196</v>
      </c>
      <c r="B88" s="1">
        <v>43496</v>
      </c>
      <c r="C88" t="s">
        <v>479</v>
      </c>
      <c r="D88" t="s">
        <v>2167</v>
      </c>
      <c r="E88" t="s">
        <v>39</v>
      </c>
      <c r="F88" t="s">
        <v>2258</v>
      </c>
      <c r="G88" t="s">
        <v>2259</v>
      </c>
      <c r="H88" t="s">
        <v>126</v>
      </c>
      <c r="I88" t="s">
        <v>466</v>
      </c>
      <c r="J88" t="s">
        <v>44</v>
      </c>
      <c r="K88">
        <v>2928137</v>
      </c>
      <c r="L88">
        <v>36998124</v>
      </c>
      <c r="M88">
        <v>0</v>
      </c>
      <c r="N88">
        <v>1275024</v>
      </c>
      <c r="O88">
        <v>0</v>
      </c>
      <c r="P88">
        <v>1938000</v>
      </c>
      <c r="Q88">
        <v>0</v>
      </c>
      <c r="R88">
        <v>68986</v>
      </c>
      <c r="S88">
        <v>646000</v>
      </c>
      <c r="T88">
        <v>0</v>
      </c>
      <c r="U88">
        <v>119000</v>
      </c>
      <c r="V88">
        <v>168994</v>
      </c>
      <c r="W88">
        <v>103360</v>
      </c>
      <c r="X88">
        <v>38837</v>
      </c>
      <c r="Y88">
        <v>0</v>
      </c>
      <c r="Z88">
        <v>0</v>
      </c>
      <c r="AA88">
        <v>1076191</v>
      </c>
      <c r="AB88">
        <v>246514</v>
      </c>
      <c r="AC88">
        <v>129200</v>
      </c>
      <c r="AD88">
        <v>67569</v>
      </c>
      <c r="AE88">
        <v>0</v>
      </c>
      <c r="AF88">
        <v>0</v>
      </c>
      <c r="AG88">
        <v>1050895</v>
      </c>
      <c r="AH88">
        <v>1375000</v>
      </c>
      <c r="AI88">
        <v>2869178</v>
      </c>
      <c r="AJ88" s="2">
        <v>213999</v>
      </c>
    </row>
    <row r="89" spans="1:36" x14ac:dyDescent="0.25">
      <c r="A89" t="s">
        <v>2485</v>
      </c>
      <c r="B89" s="1">
        <v>43496</v>
      </c>
      <c r="C89" t="s">
        <v>492</v>
      </c>
      <c r="D89" t="s">
        <v>2486</v>
      </c>
      <c r="E89" t="s">
        <v>39</v>
      </c>
      <c r="F89" t="s">
        <v>2609</v>
      </c>
      <c r="G89" t="s">
        <v>2610</v>
      </c>
      <c r="H89" t="s">
        <v>133</v>
      </c>
      <c r="I89" t="s">
        <v>91</v>
      </c>
      <c r="J89" t="s">
        <v>44</v>
      </c>
      <c r="K89">
        <v>1977368</v>
      </c>
      <c r="L89">
        <v>25071216</v>
      </c>
      <c r="M89">
        <v>0</v>
      </c>
      <c r="N89">
        <v>917292</v>
      </c>
      <c r="O89">
        <v>0</v>
      </c>
      <c r="P89">
        <v>1399000</v>
      </c>
      <c r="Q89">
        <v>0</v>
      </c>
      <c r="R89">
        <v>0</v>
      </c>
      <c r="S89">
        <v>466000</v>
      </c>
      <c r="T89">
        <v>0</v>
      </c>
      <c r="U89">
        <v>0</v>
      </c>
      <c r="V89">
        <v>121971</v>
      </c>
      <c r="W89">
        <v>74600</v>
      </c>
      <c r="X89">
        <v>27697</v>
      </c>
      <c r="Y89">
        <v>0</v>
      </c>
      <c r="Z89">
        <v>0</v>
      </c>
      <c r="AA89">
        <v>690268</v>
      </c>
      <c r="AB89">
        <v>177921</v>
      </c>
      <c r="AC89">
        <v>93250</v>
      </c>
      <c r="AD89">
        <v>48188</v>
      </c>
      <c r="AE89">
        <v>0</v>
      </c>
      <c r="AF89">
        <v>0</v>
      </c>
      <c r="AG89">
        <v>0</v>
      </c>
      <c r="AH89">
        <v>1551700</v>
      </c>
      <c r="AI89">
        <v>1871059</v>
      </c>
      <c r="AJ89" s="2">
        <v>218209</v>
      </c>
    </row>
    <row r="90" spans="1:36" x14ac:dyDescent="0.25">
      <c r="A90" t="s">
        <v>6312</v>
      </c>
      <c r="B90" s="1">
        <v>43496</v>
      </c>
      <c r="C90" t="s">
        <v>37</v>
      </c>
      <c r="D90" t="s">
        <v>6313</v>
      </c>
      <c r="E90" t="s">
        <v>39</v>
      </c>
      <c r="F90" t="s">
        <v>6369</v>
      </c>
      <c r="G90" t="s">
        <v>6370</v>
      </c>
      <c r="H90" t="s">
        <v>90</v>
      </c>
      <c r="I90" t="s">
        <v>99</v>
      </c>
      <c r="J90" t="s">
        <v>44</v>
      </c>
      <c r="K90">
        <v>1958700</v>
      </c>
      <c r="L90">
        <v>25069200</v>
      </c>
      <c r="M90">
        <v>0</v>
      </c>
      <c r="N90">
        <v>903216</v>
      </c>
      <c r="O90">
        <v>0</v>
      </c>
      <c r="P90">
        <v>1386000</v>
      </c>
      <c r="Q90">
        <v>0</v>
      </c>
      <c r="R90">
        <v>0</v>
      </c>
      <c r="S90">
        <v>462000</v>
      </c>
      <c r="T90">
        <v>0</v>
      </c>
      <c r="U90">
        <v>0</v>
      </c>
      <c r="V90">
        <v>120859</v>
      </c>
      <c r="W90">
        <v>93440</v>
      </c>
      <c r="X90">
        <v>26801</v>
      </c>
      <c r="Y90">
        <v>0</v>
      </c>
      <c r="Z90">
        <v>0</v>
      </c>
      <c r="AA90">
        <v>703100</v>
      </c>
      <c r="AB90">
        <v>176299</v>
      </c>
      <c r="AC90">
        <v>116800</v>
      </c>
      <c r="AD90">
        <v>46629</v>
      </c>
      <c r="AE90">
        <v>0</v>
      </c>
      <c r="AF90">
        <v>0</v>
      </c>
      <c r="AG90">
        <v>0</v>
      </c>
      <c r="AH90">
        <v>1531100</v>
      </c>
      <c r="AI90">
        <v>1870828</v>
      </c>
      <c r="AJ90" s="2">
        <v>218272</v>
      </c>
    </row>
    <row r="91" spans="1:36" x14ac:dyDescent="0.25">
      <c r="A91" t="s">
        <v>760</v>
      </c>
      <c r="B91" s="1">
        <v>43496</v>
      </c>
      <c r="C91" t="s">
        <v>37</v>
      </c>
      <c r="D91" t="s">
        <v>2323</v>
      </c>
      <c r="E91" t="s">
        <v>39</v>
      </c>
      <c r="F91" t="s">
        <v>2338</v>
      </c>
      <c r="G91" t="s">
        <v>324</v>
      </c>
      <c r="H91" t="s">
        <v>90</v>
      </c>
      <c r="I91" t="s">
        <v>139</v>
      </c>
      <c r="J91" t="s">
        <v>44</v>
      </c>
      <c r="K91">
        <v>2048306</v>
      </c>
      <c r="L91">
        <v>25970712</v>
      </c>
      <c r="M91">
        <v>0</v>
      </c>
      <c r="N91">
        <v>949368</v>
      </c>
      <c r="O91">
        <v>0</v>
      </c>
      <c r="P91">
        <v>1449000</v>
      </c>
      <c r="Q91">
        <v>0</v>
      </c>
      <c r="R91">
        <v>0</v>
      </c>
      <c r="S91">
        <v>483000</v>
      </c>
      <c r="T91">
        <v>0</v>
      </c>
      <c r="U91">
        <v>0</v>
      </c>
      <c r="V91">
        <v>126353</v>
      </c>
      <c r="W91">
        <v>77280</v>
      </c>
      <c r="X91">
        <v>28593</v>
      </c>
      <c r="Y91">
        <v>0</v>
      </c>
      <c r="Z91">
        <v>0</v>
      </c>
      <c r="AA91">
        <v>715226</v>
      </c>
      <c r="AB91">
        <v>184313</v>
      </c>
      <c r="AC91">
        <v>96600</v>
      </c>
      <c r="AD91">
        <v>49747</v>
      </c>
      <c r="AE91">
        <v>0</v>
      </c>
      <c r="AF91">
        <v>0</v>
      </c>
      <c r="AG91">
        <v>0</v>
      </c>
      <c r="AH91">
        <v>1615250</v>
      </c>
      <c r="AI91">
        <v>1945910</v>
      </c>
      <c r="AJ91" s="2">
        <v>218316</v>
      </c>
    </row>
    <row r="92" spans="1:36" x14ac:dyDescent="0.25">
      <c r="A92" t="s">
        <v>6599</v>
      </c>
      <c r="B92" s="1">
        <v>43496</v>
      </c>
      <c r="C92" t="s">
        <v>180</v>
      </c>
      <c r="D92" t="s">
        <v>6600</v>
      </c>
      <c r="E92" t="s">
        <v>39</v>
      </c>
      <c r="F92" t="s">
        <v>6714</v>
      </c>
      <c r="G92" t="s">
        <v>403</v>
      </c>
      <c r="H92" t="s">
        <v>408</v>
      </c>
      <c r="I92" t="s">
        <v>185</v>
      </c>
      <c r="J92" t="s">
        <v>44</v>
      </c>
      <c r="K92">
        <v>2212320</v>
      </c>
      <c r="L92">
        <v>28269144</v>
      </c>
      <c r="M92">
        <v>0</v>
      </c>
      <c r="N92">
        <v>1022724</v>
      </c>
      <c r="O92">
        <v>0</v>
      </c>
      <c r="P92">
        <v>1565000</v>
      </c>
      <c r="Q92">
        <v>0</v>
      </c>
      <c r="R92">
        <v>0</v>
      </c>
      <c r="S92">
        <v>522000</v>
      </c>
      <c r="T92">
        <v>0</v>
      </c>
      <c r="U92">
        <v>0</v>
      </c>
      <c r="V92">
        <v>136490</v>
      </c>
      <c r="W92">
        <v>101702</v>
      </c>
      <c r="X92">
        <v>30570</v>
      </c>
      <c r="Y92">
        <v>0</v>
      </c>
      <c r="Z92">
        <v>0</v>
      </c>
      <c r="AA92">
        <v>790762</v>
      </c>
      <c r="AB92">
        <v>199100</v>
      </c>
      <c r="AC92">
        <v>127127</v>
      </c>
      <c r="AD92">
        <v>53187</v>
      </c>
      <c r="AE92">
        <v>0</v>
      </c>
      <c r="AF92">
        <v>0</v>
      </c>
      <c r="AG92">
        <v>0</v>
      </c>
      <c r="AH92">
        <v>1757900</v>
      </c>
      <c r="AI92">
        <v>2137314</v>
      </c>
      <c r="AJ92" s="2">
        <v>218448</v>
      </c>
    </row>
    <row r="93" spans="1:36" x14ac:dyDescent="0.25">
      <c r="A93" t="s">
        <v>4823</v>
      </c>
      <c r="B93" s="1">
        <v>43496</v>
      </c>
      <c r="C93" t="s">
        <v>164</v>
      </c>
      <c r="D93" t="s">
        <v>4824</v>
      </c>
      <c r="E93" t="s">
        <v>39</v>
      </c>
      <c r="F93" t="s">
        <v>4906</v>
      </c>
      <c r="G93" t="s">
        <v>489</v>
      </c>
      <c r="H93" t="s">
        <v>152</v>
      </c>
      <c r="I93" t="s">
        <v>280</v>
      </c>
      <c r="J93" t="s">
        <v>44</v>
      </c>
      <c r="K93">
        <v>2483516</v>
      </c>
      <c r="L93">
        <v>31732392</v>
      </c>
      <c r="M93">
        <v>0</v>
      </c>
      <c r="N93">
        <v>1098324</v>
      </c>
      <c r="O93">
        <v>0</v>
      </c>
      <c r="P93">
        <v>1684000</v>
      </c>
      <c r="Q93">
        <v>0</v>
      </c>
      <c r="R93">
        <v>103914</v>
      </c>
      <c r="S93">
        <v>561000</v>
      </c>
      <c r="T93">
        <v>0</v>
      </c>
      <c r="U93">
        <v>0</v>
      </c>
      <c r="V93">
        <v>146823</v>
      </c>
      <c r="W93">
        <v>115950</v>
      </c>
      <c r="X93">
        <v>32679</v>
      </c>
      <c r="Y93">
        <v>0</v>
      </c>
      <c r="Z93">
        <v>0</v>
      </c>
      <c r="AA93">
        <v>856452</v>
      </c>
      <c r="AB93">
        <v>214173</v>
      </c>
      <c r="AC93">
        <v>144937</v>
      </c>
      <c r="AD93">
        <v>56856</v>
      </c>
      <c r="AE93">
        <v>0</v>
      </c>
      <c r="AF93">
        <v>0</v>
      </c>
      <c r="AG93">
        <v>1037292</v>
      </c>
      <c r="AH93">
        <v>972500</v>
      </c>
      <c r="AI93">
        <v>2425758</v>
      </c>
      <c r="AJ93" s="2">
        <v>218608</v>
      </c>
    </row>
    <row r="94" spans="1:36" x14ac:dyDescent="0.25">
      <c r="A94" t="s">
        <v>2485</v>
      </c>
      <c r="B94" s="1">
        <v>43496</v>
      </c>
      <c r="C94" t="s">
        <v>492</v>
      </c>
      <c r="D94" t="s">
        <v>2486</v>
      </c>
      <c r="E94" t="s">
        <v>39</v>
      </c>
      <c r="F94" t="s">
        <v>2607</v>
      </c>
      <c r="G94" t="s">
        <v>2608</v>
      </c>
      <c r="H94" t="s">
        <v>136</v>
      </c>
      <c r="I94" t="s">
        <v>75</v>
      </c>
      <c r="J94" t="s">
        <v>44</v>
      </c>
      <c r="K94">
        <v>2779111</v>
      </c>
      <c r="L94">
        <v>34862052</v>
      </c>
      <c r="M94">
        <v>0</v>
      </c>
      <c r="N94">
        <v>1032288</v>
      </c>
      <c r="O94">
        <v>0</v>
      </c>
      <c r="P94">
        <v>1576000</v>
      </c>
      <c r="Q94">
        <v>0</v>
      </c>
      <c r="R94">
        <v>551646</v>
      </c>
      <c r="S94">
        <v>525000</v>
      </c>
      <c r="T94">
        <v>0</v>
      </c>
      <c r="U94">
        <v>0</v>
      </c>
      <c r="V94">
        <v>137405</v>
      </c>
      <c r="W94">
        <v>84040</v>
      </c>
      <c r="X94">
        <v>31080</v>
      </c>
      <c r="Y94">
        <v>0</v>
      </c>
      <c r="Z94">
        <v>0</v>
      </c>
      <c r="AA94">
        <v>777525</v>
      </c>
      <c r="AB94">
        <v>200435</v>
      </c>
      <c r="AC94">
        <v>105050</v>
      </c>
      <c r="AD94">
        <v>54074</v>
      </c>
      <c r="AE94">
        <v>0</v>
      </c>
      <c r="AF94">
        <v>0</v>
      </c>
      <c r="AG94">
        <v>0</v>
      </c>
      <c r="AH94">
        <v>2326368</v>
      </c>
      <c r="AI94">
        <v>2685927</v>
      </c>
      <c r="AJ94" s="2">
        <v>219244</v>
      </c>
    </row>
    <row r="95" spans="1:36" x14ac:dyDescent="0.25">
      <c r="A95" t="s">
        <v>5631</v>
      </c>
      <c r="B95" s="1">
        <v>43496</v>
      </c>
      <c r="C95" t="s">
        <v>37</v>
      </c>
      <c r="D95" t="s">
        <v>5632</v>
      </c>
      <c r="E95" t="s">
        <v>39</v>
      </c>
      <c r="F95" t="s">
        <v>5675</v>
      </c>
      <c r="G95" t="s">
        <v>5676</v>
      </c>
      <c r="H95" t="s">
        <v>1509</v>
      </c>
      <c r="I95" t="s">
        <v>99</v>
      </c>
      <c r="J95" t="s">
        <v>44</v>
      </c>
      <c r="K95">
        <v>2091700</v>
      </c>
      <c r="L95">
        <v>26665200</v>
      </c>
      <c r="M95">
        <v>0</v>
      </c>
      <c r="N95">
        <v>903216</v>
      </c>
      <c r="O95">
        <v>0</v>
      </c>
      <c r="P95">
        <v>1386000</v>
      </c>
      <c r="Q95">
        <v>0</v>
      </c>
      <c r="R95">
        <v>133000</v>
      </c>
      <c r="S95">
        <v>462000</v>
      </c>
      <c r="T95">
        <v>0</v>
      </c>
      <c r="U95">
        <v>0</v>
      </c>
      <c r="V95">
        <v>120859</v>
      </c>
      <c r="W95">
        <v>93440</v>
      </c>
      <c r="X95">
        <v>26801</v>
      </c>
      <c r="Y95">
        <v>0</v>
      </c>
      <c r="Z95">
        <v>0</v>
      </c>
      <c r="AA95">
        <v>703100</v>
      </c>
      <c r="AB95">
        <v>176299</v>
      </c>
      <c r="AC95">
        <v>116800</v>
      </c>
      <c r="AD95">
        <v>46629</v>
      </c>
      <c r="AE95">
        <v>0</v>
      </c>
      <c r="AF95">
        <v>0</v>
      </c>
      <c r="AG95">
        <v>1357830</v>
      </c>
      <c r="AH95">
        <v>305000</v>
      </c>
      <c r="AI95">
        <v>2002558</v>
      </c>
      <c r="AJ95" s="2">
        <v>219542</v>
      </c>
    </row>
    <row r="96" spans="1:36" x14ac:dyDescent="0.25">
      <c r="A96" t="s">
        <v>7042</v>
      </c>
      <c r="B96" s="1">
        <v>43496</v>
      </c>
      <c r="C96" t="s">
        <v>255</v>
      </c>
      <c r="D96" t="s">
        <v>7043</v>
      </c>
      <c r="E96" t="s">
        <v>39</v>
      </c>
      <c r="F96" t="s">
        <v>7224</v>
      </c>
      <c r="G96" t="s">
        <v>6079</v>
      </c>
      <c r="H96" t="s">
        <v>261</v>
      </c>
      <c r="I96" t="s">
        <v>518</v>
      </c>
      <c r="J96" t="s">
        <v>44</v>
      </c>
      <c r="K96">
        <v>2349939</v>
      </c>
      <c r="L96">
        <v>30068160</v>
      </c>
      <c r="M96">
        <v>0</v>
      </c>
      <c r="N96">
        <v>1083312</v>
      </c>
      <c r="O96">
        <v>0</v>
      </c>
      <c r="P96">
        <v>1654000</v>
      </c>
      <c r="Q96">
        <v>0</v>
      </c>
      <c r="R96">
        <v>12222</v>
      </c>
      <c r="S96">
        <v>551000</v>
      </c>
      <c r="T96">
        <v>0</v>
      </c>
      <c r="U96">
        <v>0</v>
      </c>
      <c r="V96">
        <v>144207</v>
      </c>
      <c r="W96">
        <v>111641</v>
      </c>
      <c r="X96">
        <v>32610</v>
      </c>
      <c r="Y96">
        <v>0</v>
      </c>
      <c r="Z96">
        <v>0</v>
      </c>
      <c r="AA96">
        <v>839458</v>
      </c>
      <c r="AB96">
        <v>210357</v>
      </c>
      <c r="AC96">
        <v>139551</v>
      </c>
      <c r="AD96">
        <v>56736</v>
      </c>
      <c r="AE96">
        <v>0</v>
      </c>
      <c r="AF96">
        <v>0</v>
      </c>
      <c r="AG96">
        <v>653946</v>
      </c>
      <c r="AH96">
        <v>1222500</v>
      </c>
      <c r="AI96">
        <v>2283090</v>
      </c>
      <c r="AJ96" s="2">
        <v>222590</v>
      </c>
    </row>
    <row r="97" spans="1:36" x14ac:dyDescent="0.25">
      <c r="A97" t="s">
        <v>1967</v>
      </c>
      <c r="B97" s="1">
        <v>43496</v>
      </c>
      <c r="C97" t="s">
        <v>479</v>
      </c>
      <c r="D97" t="s">
        <v>1968</v>
      </c>
      <c r="E97" t="s">
        <v>39</v>
      </c>
      <c r="F97" t="s">
        <v>2109</v>
      </c>
      <c r="G97" t="s">
        <v>2110</v>
      </c>
      <c r="H97" t="s">
        <v>126</v>
      </c>
      <c r="I97" t="s">
        <v>169</v>
      </c>
      <c r="J97" t="s">
        <v>44</v>
      </c>
      <c r="K97">
        <v>3390991</v>
      </c>
      <c r="L97">
        <v>42742452</v>
      </c>
      <c r="M97">
        <v>0</v>
      </c>
      <c r="N97">
        <v>1402704</v>
      </c>
      <c r="O97">
        <v>0</v>
      </c>
      <c r="P97">
        <v>2136000</v>
      </c>
      <c r="Q97">
        <v>0</v>
      </c>
      <c r="R97">
        <v>252180</v>
      </c>
      <c r="S97">
        <v>712000</v>
      </c>
      <c r="T97">
        <v>0</v>
      </c>
      <c r="U97">
        <v>119000</v>
      </c>
      <c r="V97">
        <v>186259</v>
      </c>
      <c r="W97">
        <v>113920</v>
      </c>
      <c r="X97">
        <v>42512</v>
      </c>
      <c r="Y97">
        <v>0</v>
      </c>
      <c r="Z97">
        <v>0</v>
      </c>
      <c r="AA97">
        <v>1173691</v>
      </c>
      <c r="AB97">
        <v>271699</v>
      </c>
      <c r="AC97">
        <v>142400</v>
      </c>
      <c r="AD97">
        <v>73964</v>
      </c>
      <c r="AE97">
        <v>0</v>
      </c>
      <c r="AF97">
        <v>0</v>
      </c>
      <c r="AG97">
        <v>0</v>
      </c>
      <c r="AH97">
        <v>2850048</v>
      </c>
      <c r="AI97">
        <v>3338111</v>
      </c>
      <c r="AJ97" s="2">
        <v>223760</v>
      </c>
    </row>
    <row r="98" spans="1:36" x14ac:dyDescent="0.25">
      <c r="A98" t="s">
        <v>3093</v>
      </c>
      <c r="B98" s="1">
        <v>43496</v>
      </c>
      <c r="C98" t="s">
        <v>3546</v>
      </c>
      <c r="D98" t="s">
        <v>3530</v>
      </c>
      <c r="E98" t="s">
        <v>39</v>
      </c>
      <c r="F98" t="s">
        <v>3576</v>
      </c>
      <c r="G98" t="s">
        <v>3577</v>
      </c>
      <c r="H98" t="s">
        <v>3578</v>
      </c>
      <c r="I98" t="s">
        <v>96</v>
      </c>
      <c r="J98" t="s">
        <v>44</v>
      </c>
      <c r="K98">
        <v>2183466</v>
      </c>
      <c r="L98">
        <v>28453224</v>
      </c>
      <c r="M98">
        <v>0</v>
      </c>
      <c r="N98">
        <v>909720</v>
      </c>
      <c r="O98">
        <v>0</v>
      </c>
      <c r="P98">
        <v>1391000</v>
      </c>
      <c r="Q98">
        <v>0</v>
      </c>
      <c r="R98">
        <v>217000</v>
      </c>
      <c r="S98">
        <v>464000</v>
      </c>
      <c r="T98">
        <v>0</v>
      </c>
      <c r="U98">
        <v>0</v>
      </c>
      <c r="V98">
        <v>121317</v>
      </c>
      <c r="W98">
        <v>150536</v>
      </c>
      <c r="X98">
        <v>27249</v>
      </c>
      <c r="Y98">
        <v>0</v>
      </c>
      <c r="Z98">
        <v>0</v>
      </c>
      <c r="AA98">
        <v>763102</v>
      </c>
      <c r="AB98">
        <v>176967</v>
      </c>
      <c r="AC98">
        <v>188170</v>
      </c>
      <c r="AD98">
        <v>47409</v>
      </c>
      <c r="AE98">
        <v>0</v>
      </c>
      <c r="AF98">
        <v>0</v>
      </c>
      <c r="AG98">
        <v>695174</v>
      </c>
      <c r="AH98">
        <v>1037950</v>
      </c>
      <c r="AI98">
        <v>2145670</v>
      </c>
      <c r="AJ98" s="2">
        <v>225432</v>
      </c>
    </row>
    <row r="99" spans="1:36" x14ac:dyDescent="0.25">
      <c r="A99" t="s">
        <v>760</v>
      </c>
      <c r="B99" s="1">
        <v>43496</v>
      </c>
      <c r="C99" t="s">
        <v>36</v>
      </c>
      <c r="D99" t="s">
        <v>2323</v>
      </c>
      <c r="E99" t="s">
        <v>39</v>
      </c>
      <c r="F99" t="s">
        <v>2360</v>
      </c>
      <c r="G99" t="s">
        <v>2361</v>
      </c>
      <c r="H99" t="s">
        <v>126</v>
      </c>
      <c r="I99" t="s">
        <v>891</v>
      </c>
      <c r="J99" t="s">
        <v>44</v>
      </c>
      <c r="K99">
        <v>3244656</v>
      </c>
      <c r="L99">
        <v>40820112</v>
      </c>
      <c r="M99">
        <v>0</v>
      </c>
      <c r="N99">
        <v>1292700</v>
      </c>
      <c r="O99">
        <v>0</v>
      </c>
      <c r="P99">
        <v>1963000</v>
      </c>
      <c r="Q99">
        <v>0</v>
      </c>
      <c r="R99">
        <v>350354</v>
      </c>
      <c r="S99">
        <v>654000</v>
      </c>
      <c r="T99">
        <v>0</v>
      </c>
      <c r="U99">
        <v>119000</v>
      </c>
      <c r="V99">
        <v>171152</v>
      </c>
      <c r="W99">
        <v>104680</v>
      </c>
      <c r="X99">
        <v>39490</v>
      </c>
      <c r="Y99">
        <v>0</v>
      </c>
      <c r="Z99">
        <v>0</v>
      </c>
      <c r="AA99">
        <v>1088322</v>
      </c>
      <c r="AB99">
        <v>249662</v>
      </c>
      <c r="AC99">
        <v>130850</v>
      </c>
      <c r="AD99">
        <v>68705</v>
      </c>
      <c r="AE99">
        <v>0</v>
      </c>
      <c r="AF99">
        <v>0</v>
      </c>
      <c r="AG99">
        <v>0</v>
      </c>
      <c r="AH99">
        <v>2726600</v>
      </c>
      <c r="AI99">
        <v>3175817</v>
      </c>
      <c r="AJ99" s="2">
        <v>225859</v>
      </c>
    </row>
    <row r="100" spans="1:36" x14ac:dyDescent="0.25">
      <c r="A100" t="s">
        <v>6165</v>
      </c>
      <c r="B100" s="1">
        <v>43496</v>
      </c>
      <c r="C100" t="s">
        <v>37</v>
      </c>
      <c r="D100" t="s">
        <v>6166</v>
      </c>
      <c r="E100" t="s">
        <v>39</v>
      </c>
      <c r="F100" t="s">
        <v>6189</v>
      </c>
      <c r="G100" t="s">
        <v>6190</v>
      </c>
      <c r="H100" t="s">
        <v>51</v>
      </c>
      <c r="I100" t="s">
        <v>64</v>
      </c>
      <c r="J100" t="s">
        <v>44</v>
      </c>
      <c r="K100">
        <v>3007647</v>
      </c>
      <c r="L100">
        <v>38537748</v>
      </c>
      <c r="M100">
        <v>0</v>
      </c>
      <c r="N100">
        <v>1352316</v>
      </c>
      <c r="O100">
        <v>0</v>
      </c>
      <c r="P100">
        <v>2060000</v>
      </c>
      <c r="Q100">
        <v>0</v>
      </c>
      <c r="R100">
        <v>0</v>
      </c>
      <c r="S100">
        <v>687000</v>
      </c>
      <c r="T100">
        <v>0</v>
      </c>
      <c r="U100">
        <v>95000</v>
      </c>
      <c r="V100">
        <v>179654</v>
      </c>
      <c r="W100">
        <v>148892</v>
      </c>
      <c r="X100">
        <v>40933</v>
      </c>
      <c r="Y100">
        <v>0</v>
      </c>
      <c r="Z100">
        <v>0</v>
      </c>
      <c r="AA100">
        <v>1151479</v>
      </c>
      <c r="AB100">
        <v>262064</v>
      </c>
      <c r="AC100">
        <v>186115</v>
      </c>
      <c r="AD100">
        <v>71216</v>
      </c>
      <c r="AE100">
        <v>0</v>
      </c>
      <c r="AF100">
        <v>0</v>
      </c>
      <c r="AG100">
        <v>2439377</v>
      </c>
      <c r="AH100">
        <v>26600</v>
      </c>
      <c r="AI100">
        <v>2985372</v>
      </c>
      <c r="AJ100" s="2">
        <v>226107</v>
      </c>
    </row>
    <row r="101" spans="1:36" x14ac:dyDescent="0.25">
      <c r="A101" t="s">
        <v>2485</v>
      </c>
      <c r="B101" s="1">
        <v>43496</v>
      </c>
      <c r="C101" t="s">
        <v>492</v>
      </c>
      <c r="D101" t="s">
        <v>2486</v>
      </c>
      <c r="E101" t="s">
        <v>39</v>
      </c>
      <c r="F101" t="s">
        <v>2599</v>
      </c>
      <c r="G101" t="s">
        <v>2600</v>
      </c>
      <c r="H101" t="s">
        <v>133</v>
      </c>
      <c r="I101" t="s">
        <v>466</v>
      </c>
      <c r="J101" t="s">
        <v>44</v>
      </c>
      <c r="K101">
        <v>2740151</v>
      </c>
      <c r="L101">
        <v>34742292</v>
      </c>
      <c r="M101">
        <v>0</v>
      </c>
      <c r="N101">
        <v>1275024</v>
      </c>
      <c r="O101">
        <v>0</v>
      </c>
      <c r="P101">
        <v>1938000</v>
      </c>
      <c r="Q101">
        <v>0</v>
      </c>
      <c r="R101">
        <v>0</v>
      </c>
      <c r="S101">
        <v>646000</v>
      </c>
      <c r="T101">
        <v>0</v>
      </c>
      <c r="U101">
        <v>0</v>
      </c>
      <c r="V101">
        <v>168994</v>
      </c>
      <c r="W101">
        <v>103360</v>
      </c>
      <c r="X101">
        <v>38837</v>
      </c>
      <c r="Y101">
        <v>0</v>
      </c>
      <c r="Z101">
        <v>0</v>
      </c>
      <c r="AA101">
        <v>957191</v>
      </c>
      <c r="AB101">
        <v>246514</v>
      </c>
      <c r="AC101">
        <v>129200</v>
      </c>
      <c r="AD101">
        <v>67569</v>
      </c>
      <c r="AE101">
        <v>0</v>
      </c>
      <c r="AF101">
        <v>0</v>
      </c>
      <c r="AG101">
        <v>0</v>
      </c>
      <c r="AH101">
        <v>2225000</v>
      </c>
      <c r="AI101">
        <v>2668283</v>
      </c>
      <c r="AJ101" s="2">
        <v>226908</v>
      </c>
    </row>
    <row r="102" spans="1:36" x14ac:dyDescent="0.25">
      <c r="A102" t="s">
        <v>760</v>
      </c>
      <c r="B102" s="1">
        <v>43496</v>
      </c>
      <c r="C102" t="s">
        <v>164</v>
      </c>
      <c r="D102" t="s">
        <v>2323</v>
      </c>
      <c r="E102" t="s">
        <v>39</v>
      </c>
      <c r="F102" t="s">
        <v>2392</v>
      </c>
      <c r="G102" t="s">
        <v>2393</v>
      </c>
      <c r="H102" t="s">
        <v>133</v>
      </c>
      <c r="I102" t="s">
        <v>91</v>
      </c>
      <c r="J102" t="s">
        <v>44</v>
      </c>
      <c r="K102">
        <v>1977368</v>
      </c>
      <c r="L102">
        <v>25071216</v>
      </c>
      <c r="M102">
        <v>0</v>
      </c>
      <c r="N102">
        <v>917292</v>
      </c>
      <c r="O102">
        <v>0</v>
      </c>
      <c r="P102">
        <v>1399000</v>
      </c>
      <c r="Q102">
        <v>0</v>
      </c>
      <c r="R102">
        <v>0</v>
      </c>
      <c r="S102">
        <v>466000</v>
      </c>
      <c r="T102">
        <v>0</v>
      </c>
      <c r="U102">
        <v>0</v>
      </c>
      <c r="V102">
        <v>121971</v>
      </c>
      <c r="W102">
        <v>74600</v>
      </c>
      <c r="X102">
        <v>27697</v>
      </c>
      <c r="Y102">
        <v>0</v>
      </c>
      <c r="Z102">
        <v>0</v>
      </c>
      <c r="AA102">
        <v>690268</v>
      </c>
      <c r="AB102">
        <v>177921</v>
      </c>
      <c r="AC102">
        <v>93250</v>
      </c>
      <c r="AD102">
        <v>48188</v>
      </c>
      <c r="AE102">
        <v>0</v>
      </c>
      <c r="AF102">
        <v>0</v>
      </c>
      <c r="AG102">
        <v>0</v>
      </c>
      <c r="AH102">
        <v>1542150</v>
      </c>
      <c r="AI102">
        <v>1861509</v>
      </c>
      <c r="AJ102" s="2">
        <v>227759</v>
      </c>
    </row>
    <row r="103" spans="1:36" x14ac:dyDescent="0.25">
      <c r="A103" t="s">
        <v>5918</v>
      </c>
      <c r="B103" s="1">
        <v>43496</v>
      </c>
      <c r="C103" t="s">
        <v>255</v>
      </c>
      <c r="D103" t="s">
        <v>5919</v>
      </c>
      <c r="E103" t="s">
        <v>39</v>
      </c>
      <c r="F103" t="s">
        <v>6096</v>
      </c>
      <c r="G103" t="s">
        <v>6097</v>
      </c>
      <c r="H103" t="s">
        <v>561</v>
      </c>
      <c r="I103" t="s">
        <v>96</v>
      </c>
      <c r="J103" t="s">
        <v>44</v>
      </c>
      <c r="K103">
        <v>1966466</v>
      </c>
      <c r="L103">
        <v>25714956</v>
      </c>
      <c r="M103">
        <v>0</v>
      </c>
      <c r="N103">
        <v>909720</v>
      </c>
      <c r="O103">
        <v>0</v>
      </c>
      <c r="P103">
        <v>1391000</v>
      </c>
      <c r="Q103">
        <v>0</v>
      </c>
      <c r="R103">
        <v>0</v>
      </c>
      <c r="S103">
        <v>464000</v>
      </c>
      <c r="T103">
        <v>0</v>
      </c>
      <c r="U103">
        <v>0</v>
      </c>
      <c r="V103">
        <v>121317</v>
      </c>
      <c r="W103">
        <v>139347</v>
      </c>
      <c r="X103">
        <v>27249</v>
      </c>
      <c r="Y103">
        <v>0</v>
      </c>
      <c r="Z103">
        <v>0</v>
      </c>
      <c r="AA103">
        <v>751913</v>
      </c>
      <c r="AB103">
        <v>176967</v>
      </c>
      <c r="AC103">
        <v>174183</v>
      </c>
      <c r="AD103">
        <v>47409</v>
      </c>
      <c r="AE103">
        <v>0</v>
      </c>
      <c r="AF103">
        <v>0</v>
      </c>
      <c r="AG103">
        <v>976133</v>
      </c>
      <c r="AH103">
        <v>539375</v>
      </c>
      <c r="AI103">
        <v>1914067</v>
      </c>
      <c r="AJ103" s="2">
        <v>228846</v>
      </c>
    </row>
    <row r="104" spans="1:36" x14ac:dyDescent="0.25">
      <c r="A104" t="s">
        <v>3742</v>
      </c>
      <c r="B104" s="1">
        <v>43496</v>
      </c>
      <c r="C104" t="s">
        <v>37</v>
      </c>
      <c r="D104" t="s">
        <v>3743</v>
      </c>
      <c r="E104" t="s">
        <v>39</v>
      </c>
      <c r="F104" t="s">
        <v>3753</v>
      </c>
      <c r="G104" t="s">
        <v>3754</v>
      </c>
      <c r="H104" t="s">
        <v>55</v>
      </c>
      <c r="I104" t="s">
        <v>592</v>
      </c>
      <c r="J104" t="s">
        <v>44</v>
      </c>
      <c r="K104">
        <v>2647241</v>
      </c>
      <c r="L104">
        <v>33754848</v>
      </c>
      <c r="M104">
        <v>0</v>
      </c>
      <c r="N104">
        <v>1226316</v>
      </c>
      <c r="O104">
        <v>0</v>
      </c>
      <c r="P104">
        <v>1873000</v>
      </c>
      <c r="Q104">
        <v>0</v>
      </c>
      <c r="R104">
        <v>0</v>
      </c>
      <c r="S104">
        <v>624000</v>
      </c>
      <c r="T104">
        <v>0</v>
      </c>
      <c r="U104">
        <v>0</v>
      </c>
      <c r="V104">
        <v>163304</v>
      </c>
      <c r="W104">
        <v>115723</v>
      </c>
      <c r="X104">
        <v>36877</v>
      </c>
      <c r="Y104">
        <v>0</v>
      </c>
      <c r="Z104">
        <v>0</v>
      </c>
      <c r="AA104">
        <v>939904</v>
      </c>
      <c r="AB104">
        <v>238214</v>
      </c>
      <c r="AC104">
        <v>144654</v>
      </c>
      <c r="AD104">
        <v>64160</v>
      </c>
      <c r="AE104">
        <v>0</v>
      </c>
      <c r="AF104">
        <v>0</v>
      </c>
      <c r="AG104">
        <v>1742859</v>
      </c>
      <c r="AH104">
        <v>394000</v>
      </c>
      <c r="AI104">
        <v>2583887</v>
      </c>
      <c r="AJ104" s="2">
        <v>229017</v>
      </c>
    </row>
    <row r="105" spans="1:36" x14ac:dyDescent="0.25">
      <c r="A105" t="s">
        <v>2485</v>
      </c>
      <c r="B105" s="1">
        <v>43496</v>
      </c>
      <c r="C105" t="s">
        <v>2480</v>
      </c>
      <c r="D105" t="s">
        <v>2486</v>
      </c>
      <c r="E105" t="s">
        <v>39</v>
      </c>
      <c r="F105" t="s">
        <v>2678</v>
      </c>
      <c r="G105" t="s">
        <v>2679</v>
      </c>
      <c r="H105" t="s">
        <v>561</v>
      </c>
      <c r="I105" t="s">
        <v>91</v>
      </c>
      <c r="J105" t="s">
        <v>44</v>
      </c>
      <c r="K105">
        <v>1977368</v>
      </c>
      <c r="L105">
        <v>25071216</v>
      </c>
      <c r="M105">
        <v>0</v>
      </c>
      <c r="N105">
        <v>917292</v>
      </c>
      <c r="O105">
        <v>0</v>
      </c>
      <c r="P105">
        <v>1399000</v>
      </c>
      <c r="Q105">
        <v>0</v>
      </c>
      <c r="R105">
        <v>0</v>
      </c>
      <c r="S105">
        <v>466000</v>
      </c>
      <c r="T105">
        <v>0</v>
      </c>
      <c r="U105">
        <v>0</v>
      </c>
      <c r="V105">
        <v>121971</v>
      </c>
      <c r="W105">
        <v>74600</v>
      </c>
      <c r="X105">
        <v>27697</v>
      </c>
      <c r="Y105">
        <v>0</v>
      </c>
      <c r="Z105">
        <v>0</v>
      </c>
      <c r="AA105">
        <v>690268</v>
      </c>
      <c r="AB105">
        <v>177921</v>
      </c>
      <c r="AC105">
        <v>93250</v>
      </c>
      <c r="AD105">
        <v>48188</v>
      </c>
      <c r="AE105">
        <v>0</v>
      </c>
      <c r="AF105">
        <v>0</v>
      </c>
      <c r="AG105">
        <v>0</v>
      </c>
      <c r="AH105">
        <v>1540600</v>
      </c>
      <c r="AI105">
        <v>1859959</v>
      </c>
      <c r="AJ105" s="2">
        <v>229309</v>
      </c>
    </row>
    <row r="106" spans="1:36" x14ac:dyDescent="0.25">
      <c r="A106" t="s">
        <v>1967</v>
      </c>
      <c r="B106" s="1">
        <v>43496</v>
      </c>
      <c r="C106" t="s">
        <v>37</v>
      </c>
      <c r="D106" t="s">
        <v>1968</v>
      </c>
      <c r="E106" t="s">
        <v>39</v>
      </c>
      <c r="F106" t="s">
        <v>2012</v>
      </c>
      <c r="G106" t="s">
        <v>349</v>
      </c>
      <c r="H106" t="s">
        <v>90</v>
      </c>
      <c r="I106" t="s">
        <v>79</v>
      </c>
      <c r="J106" t="s">
        <v>44</v>
      </c>
      <c r="K106">
        <v>2196129</v>
      </c>
      <c r="L106">
        <v>27845388</v>
      </c>
      <c r="M106">
        <v>0</v>
      </c>
      <c r="N106">
        <v>1012788</v>
      </c>
      <c r="O106">
        <v>0</v>
      </c>
      <c r="P106">
        <v>1554000</v>
      </c>
      <c r="Q106">
        <v>0</v>
      </c>
      <c r="R106">
        <v>0</v>
      </c>
      <c r="S106">
        <v>518000</v>
      </c>
      <c r="T106">
        <v>0</v>
      </c>
      <c r="U106">
        <v>0</v>
      </c>
      <c r="V106">
        <v>135509</v>
      </c>
      <c r="W106">
        <v>82880</v>
      </c>
      <c r="X106">
        <v>30060</v>
      </c>
      <c r="Y106">
        <v>0</v>
      </c>
      <c r="Z106">
        <v>0</v>
      </c>
      <c r="AA106">
        <v>766449</v>
      </c>
      <c r="AB106">
        <v>197669</v>
      </c>
      <c r="AC106">
        <v>103600</v>
      </c>
      <c r="AD106">
        <v>52299</v>
      </c>
      <c r="AE106">
        <v>0</v>
      </c>
      <c r="AF106">
        <v>0</v>
      </c>
      <c r="AG106">
        <v>0</v>
      </c>
      <c r="AH106">
        <v>1736780</v>
      </c>
      <c r="AI106">
        <v>2090348</v>
      </c>
      <c r="AJ106" s="2">
        <v>230101</v>
      </c>
    </row>
    <row r="107" spans="1:36" x14ac:dyDescent="0.25">
      <c r="A107" t="s">
        <v>3742</v>
      </c>
      <c r="B107" s="1">
        <v>43496</v>
      </c>
      <c r="C107" t="s">
        <v>479</v>
      </c>
      <c r="D107" t="s">
        <v>3743</v>
      </c>
      <c r="E107" t="s">
        <v>39</v>
      </c>
      <c r="F107" t="s">
        <v>3924</v>
      </c>
      <c r="G107" t="s">
        <v>3925</v>
      </c>
      <c r="H107" t="s">
        <v>499</v>
      </c>
      <c r="I107" t="s">
        <v>105</v>
      </c>
      <c r="J107" t="s">
        <v>44</v>
      </c>
      <c r="K107">
        <v>1948844</v>
      </c>
      <c r="L107">
        <v>25216164</v>
      </c>
      <c r="M107">
        <v>0</v>
      </c>
      <c r="N107">
        <v>896004</v>
      </c>
      <c r="O107">
        <v>0</v>
      </c>
      <c r="P107">
        <v>1379000</v>
      </c>
      <c r="Q107">
        <v>0</v>
      </c>
      <c r="R107">
        <v>0</v>
      </c>
      <c r="S107">
        <v>460000</v>
      </c>
      <c r="T107">
        <v>0</v>
      </c>
      <c r="U107">
        <v>0</v>
      </c>
      <c r="V107">
        <v>120271</v>
      </c>
      <c r="W107">
        <v>115723</v>
      </c>
      <c r="X107">
        <v>26353</v>
      </c>
      <c r="Y107">
        <v>0</v>
      </c>
      <c r="Z107">
        <v>0</v>
      </c>
      <c r="AA107">
        <v>722347</v>
      </c>
      <c r="AB107">
        <v>175441</v>
      </c>
      <c r="AC107">
        <v>144654</v>
      </c>
      <c r="AD107">
        <v>45850</v>
      </c>
      <c r="AE107">
        <v>0</v>
      </c>
      <c r="AF107">
        <v>0</v>
      </c>
      <c r="AG107">
        <v>812000</v>
      </c>
      <c r="AH107">
        <v>693000</v>
      </c>
      <c r="AI107">
        <v>1870945</v>
      </c>
      <c r="AJ107" s="2">
        <v>230402</v>
      </c>
    </row>
    <row r="108" spans="1:36" x14ac:dyDescent="0.25">
      <c r="A108" t="s">
        <v>36</v>
      </c>
      <c r="B108" s="1">
        <v>43496</v>
      </c>
      <c r="C108" t="s">
        <v>255</v>
      </c>
      <c r="D108" t="s">
        <v>38</v>
      </c>
      <c r="E108" t="s">
        <v>39</v>
      </c>
      <c r="F108" t="s">
        <v>309</v>
      </c>
      <c r="G108" t="s">
        <v>310</v>
      </c>
      <c r="H108" t="s">
        <v>261</v>
      </c>
      <c r="I108" t="s">
        <v>91</v>
      </c>
      <c r="J108" t="s">
        <v>44</v>
      </c>
      <c r="K108">
        <v>1977368</v>
      </c>
      <c r="L108">
        <v>25564692</v>
      </c>
      <c r="M108">
        <v>0</v>
      </c>
      <c r="N108">
        <v>917292</v>
      </c>
      <c r="O108">
        <v>0</v>
      </c>
      <c r="P108">
        <v>1399000</v>
      </c>
      <c r="Q108">
        <v>0</v>
      </c>
      <c r="R108">
        <v>0</v>
      </c>
      <c r="S108">
        <v>466000</v>
      </c>
      <c r="T108">
        <v>0</v>
      </c>
      <c r="U108">
        <v>0</v>
      </c>
      <c r="V108">
        <v>121971</v>
      </c>
      <c r="W108">
        <v>115723</v>
      </c>
      <c r="X108">
        <v>27697</v>
      </c>
      <c r="Y108">
        <v>0</v>
      </c>
      <c r="Z108">
        <v>0</v>
      </c>
      <c r="AA108">
        <v>731391</v>
      </c>
      <c r="AB108">
        <v>177921</v>
      </c>
      <c r="AC108">
        <v>144654</v>
      </c>
      <c r="AD108">
        <v>48188</v>
      </c>
      <c r="AE108">
        <v>0</v>
      </c>
      <c r="AF108">
        <v>0</v>
      </c>
      <c r="AG108">
        <v>724167</v>
      </c>
      <c r="AH108">
        <v>804900</v>
      </c>
      <c r="AI108">
        <v>1899830</v>
      </c>
      <c r="AJ108" s="2">
        <v>230561</v>
      </c>
    </row>
    <row r="109" spans="1:36" x14ac:dyDescent="0.25">
      <c r="A109" t="s">
        <v>2485</v>
      </c>
      <c r="B109" s="1">
        <v>43496</v>
      </c>
      <c r="C109" t="s">
        <v>255</v>
      </c>
      <c r="D109" t="s">
        <v>2486</v>
      </c>
      <c r="E109" t="s">
        <v>39</v>
      </c>
      <c r="F109" t="s">
        <v>2671</v>
      </c>
      <c r="G109" t="s">
        <v>2672</v>
      </c>
      <c r="H109" t="s">
        <v>261</v>
      </c>
      <c r="I109" t="s">
        <v>105</v>
      </c>
      <c r="J109" t="s">
        <v>44</v>
      </c>
      <c r="K109">
        <v>1948844</v>
      </c>
      <c r="L109">
        <v>24710208</v>
      </c>
      <c r="M109">
        <v>0</v>
      </c>
      <c r="N109">
        <v>896004</v>
      </c>
      <c r="O109">
        <v>0</v>
      </c>
      <c r="P109">
        <v>1379000</v>
      </c>
      <c r="Q109">
        <v>0</v>
      </c>
      <c r="R109">
        <v>0</v>
      </c>
      <c r="S109">
        <v>460000</v>
      </c>
      <c r="T109">
        <v>0</v>
      </c>
      <c r="U109">
        <v>0</v>
      </c>
      <c r="V109">
        <v>120271</v>
      </c>
      <c r="W109">
        <v>73560</v>
      </c>
      <c r="X109">
        <v>0</v>
      </c>
      <c r="Y109">
        <v>26353</v>
      </c>
      <c r="Z109">
        <v>0</v>
      </c>
      <c r="AA109">
        <v>680184</v>
      </c>
      <c r="AB109">
        <v>175441</v>
      </c>
      <c r="AC109">
        <v>91950</v>
      </c>
      <c r="AD109">
        <v>0</v>
      </c>
      <c r="AE109">
        <v>45850</v>
      </c>
      <c r="AF109">
        <v>0</v>
      </c>
      <c r="AG109">
        <v>0</v>
      </c>
      <c r="AH109">
        <v>1515000</v>
      </c>
      <c r="AI109">
        <v>1828241</v>
      </c>
      <c r="AJ109" s="2">
        <v>230943</v>
      </c>
    </row>
    <row r="110" spans="1:36" x14ac:dyDescent="0.25">
      <c r="A110" t="s">
        <v>760</v>
      </c>
      <c r="B110" s="1">
        <v>43496</v>
      </c>
      <c r="C110" t="s">
        <v>2480</v>
      </c>
      <c r="D110" t="s">
        <v>2323</v>
      </c>
      <c r="E110" t="s">
        <v>39</v>
      </c>
      <c r="F110" t="s">
        <v>2481</v>
      </c>
      <c r="G110" t="s">
        <v>2482</v>
      </c>
      <c r="H110" t="s">
        <v>261</v>
      </c>
      <c r="I110" t="s">
        <v>272</v>
      </c>
      <c r="J110" t="s">
        <v>44</v>
      </c>
      <c r="K110">
        <v>2751667</v>
      </c>
      <c r="L110">
        <v>34835124</v>
      </c>
      <c r="M110">
        <v>0</v>
      </c>
      <c r="N110">
        <v>1240752</v>
      </c>
      <c r="O110">
        <v>0</v>
      </c>
      <c r="P110">
        <v>1891000</v>
      </c>
      <c r="Q110">
        <v>12222</v>
      </c>
      <c r="R110">
        <v>66462</v>
      </c>
      <c r="S110">
        <v>630000</v>
      </c>
      <c r="T110">
        <v>0</v>
      </c>
      <c r="U110">
        <v>0</v>
      </c>
      <c r="V110">
        <v>164873</v>
      </c>
      <c r="W110">
        <v>100840</v>
      </c>
      <c r="X110">
        <v>37530</v>
      </c>
      <c r="Y110">
        <v>0</v>
      </c>
      <c r="Z110">
        <v>0</v>
      </c>
      <c r="AA110">
        <v>933243</v>
      </c>
      <c r="AB110">
        <v>240503</v>
      </c>
      <c r="AC110">
        <v>126050</v>
      </c>
      <c r="AD110">
        <v>65296</v>
      </c>
      <c r="AE110">
        <v>0</v>
      </c>
      <c r="AF110">
        <v>0</v>
      </c>
      <c r="AG110">
        <v>0</v>
      </c>
      <c r="AH110">
        <v>2239372</v>
      </c>
      <c r="AI110">
        <v>2671221</v>
      </c>
      <c r="AJ110" s="2">
        <v>231706</v>
      </c>
    </row>
    <row r="111" spans="1:36" x14ac:dyDescent="0.25">
      <c r="A111" t="s">
        <v>7042</v>
      </c>
      <c r="B111" s="1">
        <v>43496</v>
      </c>
      <c r="C111" t="s">
        <v>164</v>
      </c>
      <c r="D111" t="s">
        <v>7043</v>
      </c>
      <c r="E111" t="s">
        <v>39</v>
      </c>
      <c r="F111" t="s">
        <v>7206</v>
      </c>
      <c r="G111" t="s">
        <v>1246</v>
      </c>
      <c r="H111" t="s">
        <v>133</v>
      </c>
      <c r="I111" t="s">
        <v>355</v>
      </c>
      <c r="J111" t="s">
        <v>44</v>
      </c>
      <c r="K111">
        <v>2430615</v>
      </c>
      <c r="L111">
        <v>31054512</v>
      </c>
      <c r="M111">
        <v>0</v>
      </c>
      <c r="N111">
        <v>1121556</v>
      </c>
      <c r="O111">
        <v>0</v>
      </c>
      <c r="P111">
        <v>1711000</v>
      </c>
      <c r="Q111">
        <v>0</v>
      </c>
      <c r="R111">
        <v>12222</v>
      </c>
      <c r="S111">
        <v>570000</v>
      </c>
      <c r="T111">
        <v>0</v>
      </c>
      <c r="U111">
        <v>0</v>
      </c>
      <c r="V111">
        <v>149177</v>
      </c>
      <c r="W111">
        <v>111641</v>
      </c>
      <c r="X111">
        <v>33836</v>
      </c>
      <c r="Y111">
        <v>0</v>
      </c>
      <c r="Z111">
        <v>0</v>
      </c>
      <c r="AA111">
        <v>864654</v>
      </c>
      <c r="AB111">
        <v>217607</v>
      </c>
      <c r="AC111">
        <v>139551</v>
      </c>
      <c r="AD111">
        <v>58869</v>
      </c>
      <c r="AE111">
        <v>0</v>
      </c>
      <c r="AF111">
        <v>0</v>
      </c>
      <c r="AG111">
        <v>771432</v>
      </c>
      <c r="AH111">
        <v>1167700</v>
      </c>
      <c r="AI111">
        <v>2355159</v>
      </c>
      <c r="AJ111" s="2">
        <v>232717</v>
      </c>
    </row>
    <row r="112" spans="1:36" x14ac:dyDescent="0.25">
      <c r="A112" t="s">
        <v>6484</v>
      </c>
      <c r="B112" s="1">
        <v>43496</v>
      </c>
      <c r="C112" t="s">
        <v>37</v>
      </c>
      <c r="D112" t="s">
        <v>6485</v>
      </c>
      <c r="E112" t="s">
        <v>39</v>
      </c>
      <c r="F112" t="s">
        <v>6524</v>
      </c>
      <c r="G112" t="s">
        <v>6525</v>
      </c>
      <c r="H112" t="s">
        <v>90</v>
      </c>
      <c r="I112" t="s">
        <v>87</v>
      </c>
      <c r="J112" t="s">
        <v>44</v>
      </c>
      <c r="K112">
        <v>2086405</v>
      </c>
      <c r="L112">
        <v>26832552</v>
      </c>
      <c r="M112">
        <v>0</v>
      </c>
      <c r="N112">
        <v>933864</v>
      </c>
      <c r="O112">
        <v>0</v>
      </c>
      <c r="P112">
        <v>1425000</v>
      </c>
      <c r="Q112">
        <v>0</v>
      </c>
      <c r="R112">
        <v>72000</v>
      </c>
      <c r="S112">
        <v>475000</v>
      </c>
      <c r="T112">
        <v>0</v>
      </c>
      <c r="U112">
        <v>0</v>
      </c>
      <c r="V112">
        <v>124260</v>
      </c>
      <c r="W112">
        <v>111641</v>
      </c>
      <c r="X112">
        <v>28145</v>
      </c>
      <c r="Y112">
        <v>0</v>
      </c>
      <c r="Z112">
        <v>0</v>
      </c>
      <c r="AA112">
        <v>739046</v>
      </c>
      <c r="AB112">
        <v>181260</v>
      </c>
      <c r="AC112">
        <v>139551</v>
      </c>
      <c r="AD112">
        <v>48967</v>
      </c>
      <c r="AE112">
        <v>0</v>
      </c>
      <c r="AF112">
        <v>0</v>
      </c>
      <c r="AG112">
        <v>1507623</v>
      </c>
      <c r="AH112">
        <v>125092</v>
      </c>
      <c r="AI112">
        <v>2002493</v>
      </c>
      <c r="AJ112" s="2">
        <v>233553</v>
      </c>
    </row>
    <row r="113" spans="1:36" x14ac:dyDescent="0.25">
      <c r="A113" t="s">
        <v>1967</v>
      </c>
      <c r="B113" s="1">
        <v>43496</v>
      </c>
      <c r="C113" t="s">
        <v>196</v>
      </c>
      <c r="D113" t="s">
        <v>1968</v>
      </c>
      <c r="E113" t="s">
        <v>39</v>
      </c>
      <c r="F113" t="s">
        <v>2136</v>
      </c>
      <c r="G113" t="s">
        <v>2137</v>
      </c>
      <c r="H113" t="s">
        <v>2138</v>
      </c>
      <c r="I113" t="s">
        <v>105</v>
      </c>
      <c r="J113" t="s">
        <v>44</v>
      </c>
      <c r="K113">
        <v>1994531</v>
      </c>
      <c r="L113">
        <v>25258452</v>
      </c>
      <c r="M113">
        <v>0</v>
      </c>
      <c r="N113">
        <v>896004</v>
      </c>
      <c r="O113">
        <v>0</v>
      </c>
      <c r="P113">
        <v>1379000</v>
      </c>
      <c r="Q113">
        <v>0</v>
      </c>
      <c r="R113">
        <v>45687</v>
      </c>
      <c r="S113">
        <v>460000</v>
      </c>
      <c r="T113">
        <v>0</v>
      </c>
      <c r="U113">
        <v>0</v>
      </c>
      <c r="V113">
        <v>120271</v>
      </c>
      <c r="W113">
        <v>73560</v>
      </c>
      <c r="X113">
        <v>26353</v>
      </c>
      <c r="Y113">
        <v>0</v>
      </c>
      <c r="Z113">
        <v>0</v>
      </c>
      <c r="AA113">
        <v>680184</v>
      </c>
      <c r="AB113">
        <v>175441</v>
      </c>
      <c r="AC113">
        <v>91950</v>
      </c>
      <c r="AD113">
        <v>45850</v>
      </c>
      <c r="AE113">
        <v>0</v>
      </c>
      <c r="AF113">
        <v>0</v>
      </c>
      <c r="AG113">
        <v>0</v>
      </c>
      <c r="AH113">
        <v>1557425</v>
      </c>
      <c r="AI113">
        <v>1870666</v>
      </c>
      <c r="AJ113" s="2">
        <v>234205</v>
      </c>
    </row>
    <row r="114" spans="1:36" x14ac:dyDescent="0.25">
      <c r="A114" t="s">
        <v>5438</v>
      </c>
      <c r="B114" s="1">
        <v>43496</v>
      </c>
      <c r="C114" t="s">
        <v>37</v>
      </c>
      <c r="D114" t="s">
        <v>5439</v>
      </c>
      <c r="E114" t="s">
        <v>39</v>
      </c>
      <c r="F114" t="s">
        <v>5458</v>
      </c>
      <c r="G114" t="s">
        <v>5459</v>
      </c>
      <c r="H114" t="s">
        <v>51</v>
      </c>
      <c r="I114" t="s">
        <v>75</v>
      </c>
      <c r="J114" t="s">
        <v>44</v>
      </c>
      <c r="K114">
        <v>2322465</v>
      </c>
      <c r="L114">
        <v>29713512</v>
      </c>
      <c r="M114">
        <v>0</v>
      </c>
      <c r="N114">
        <v>1032288</v>
      </c>
      <c r="O114">
        <v>0</v>
      </c>
      <c r="P114">
        <v>1576000</v>
      </c>
      <c r="Q114">
        <v>0</v>
      </c>
      <c r="R114">
        <v>0</v>
      </c>
      <c r="S114">
        <v>525000</v>
      </c>
      <c r="T114">
        <v>0</v>
      </c>
      <c r="U114">
        <v>95000</v>
      </c>
      <c r="V114">
        <v>137405</v>
      </c>
      <c r="W114">
        <v>111641</v>
      </c>
      <c r="X114">
        <v>31080</v>
      </c>
      <c r="Y114">
        <v>0</v>
      </c>
      <c r="Z114">
        <v>0</v>
      </c>
      <c r="AA114">
        <v>900126</v>
      </c>
      <c r="AB114">
        <v>200435</v>
      </c>
      <c r="AC114">
        <v>139551</v>
      </c>
      <c r="AD114">
        <v>54074</v>
      </c>
      <c r="AE114">
        <v>0</v>
      </c>
      <c r="AF114">
        <v>0</v>
      </c>
      <c r="AG114">
        <v>1770916</v>
      </c>
      <c r="AH114">
        <v>76650</v>
      </c>
      <c r="AI114">
        <v>2241626</v>
      </c>
      <c r="AJ114" s="2">
        <v>234500</v>
      </c>
    </row>
    <row r="115" spans="1:36" x14ac:dyDescent="0.25">
      <c r="A115" t="s">
        <v>6764</v>
      </c>
      <c r="B115" s="1">
        <v>43496</v>
      </c>
      <c r="C115" t="s">
        <v>37</v>
      </c>
      <c r="D115" t="s">
        <v>6765</v>
      </c>
      <c r="E115" t="s">
        <v>39</v>
      </c>
      <c r="F115" t="s">
        <v>6787</v>
      </c>
      <c r="G115" t="s">
        <v>6788</v>
      </c>
      <c r="H115" t="s">
        <v>364</v>
      </c>
      <c r="I115" t="s">
        <v>365</v>
      </c>
      <c r="J115" t="s">
        <v>44</v>
      </c>
      <c r="K115">
        <v>2163000</v>
      </c>
      <c r="L115">
        <v>27644676</v>
      </c>
      <c r="M115">
        <v>0</v>
      </c>
      <c r="N115">
        <v>1004148</v>
      </c>
      <c r="O115">
        <v>0</v>
      </c>
      <c r="P115">
        <v>1530000</v>
      </c>
      <c r="Q115">
        <v>0</v>
      </c>
      <c r="R115">
        <v>0</v>
      </c>
      <c r="S115">
        <v>510000</v>
      </c>
      <c r="T115">
        <v>0</v>
      </c>
      <c r="U115">
        <v>0</v>
      </c>
      <c r="V115">
        <v>133416</v>
      </c>
      <c r="W115">
        <v>99923</v>
      </c>
      <c r="X115">
        <v>30384</v>
      </c>
      <c r="Y115">
        <v>0</v>
      </c>
      <c r="Z115">
        <v>0</v>
      </c>
      <c r="AA115">
        <v>773723</v>
      </c>
      <c r="AB115">
        <v>194616</v>
      </c>
      <c r="AC115">
        <v>124903</v>
      </c>
      <c r="AD115">
        <v>52863</v>
      </c>
      <c r="AE115">
        <v>0</v>
      </c>
      <c r="AF115">
        <v>0</v>
      </c>
      <c r="AG115">
        <v>110000</v>
      </c>
      <c r="AH115">
        <v>1586500</v>
      </c>
      <c r="AI115">
        <v>2068882</v>
      </c>
      <c r="AJ115" s="2">
        <v>234841</v>
      </c>
    </row>
    <row r="116" spans="1:36" x14ac:dyDescent="0.25">
      <c r="A116" t="s">
        <v>760</v>
      </c>
      <c r="B116" s="1">
        <v>43496</v>
      </c>
      <c r="C116" t="s">
        <v>479</v>
      </c>
      <c r="D116" t="s">
        <v>2323</v>
      </c>
      <c r="E116" t="s">
        <v>39</v>
      </c>
      <c r="F116" t="s">
        <v>2414</v>
      </c>
      <c r="G116" t="s">
        <v>2415</v>
      </c>
      <c r="H116" t="s">
        <v>126</v>
      </c>
      <c r="I116" t="s">
        <v>68</v>
      </c>
      <c r="J116" t="s">
        <v>44</v>
      </c>
      <c r="K116">
        <v>2497878</v>
      </c>
      <c r="L116">
        <v>31583736</v>
      </c>
      <c r="M116">
        <v>0</v>
      </c>
      <c r="N116">
        <v>1089588</v>
      </c>
      <c r="O116">
        <v>0</v>
      </c>
      <c r="P116">
        <v>1676000</v>
      </c>
      <c r="Q116">
        <v>0</v>
      </c>
      <c r="R116">
        <v>10308</v>
      </c>
      <c r="S116">
        <v>559000</v>
      </c>
      <c r="T116">
        <v>0</v>
      </c>
      <c r="U116">
        <v>119000</v>
      </c>
      <c r="V116">
        <v>146169</v>
      </c>
      <c r="W116">
        <v>89400</v>
      </c>
      <c r="X116">
        <v>0</v>
      </c>
      <c r="Y116">
        <v>32101</v>
      </c>
      <c r="Z116">
        <v>0</v>
      </c>
      <c r="AA116">
        <v>945670</v>
      </c>
      <c r="AB116">
        <v>213219</v>
      </c>
      <c r="AC116">
        <v>111750</v>
      </c>
      <c r="AD116">
        <v>0</v>
      </c>
      <c r="AE116">
        <v>55850</v>
      </c>
      <c r="AF116">
        <v>0</v>
      </c>
      <c r="AG116">
        <v>0</v>
      </c>
      <c r="AH116">
        <v>2014801</v>
      </c>
      <c r="AI116">
        <v>2395620</v>
      </c>
      <c r="AJ116" s="2">
        <v>236358</v>
      </c>
    </row>
    <row r="117" spans="1:36" x14ac:dyDescent="0.25">
      <c r="A117" t="s">
        <v>6599</v>
      </c>
      <c r="B117" s="1">
        <v>43496</v>
      </c>
      <c r="C117" t="s">
        <v>37</v>
      </c>
      <c r="D117" t="s">
        <v>6600</v>
      </c>
      <c r="E117" t="s">
        <v>39</v>
      </c>
      <c r="F117" t="s">
        <v>6651</v>
      </c>
      <c r="G117" t="s">
        <v>6652</v>
      </c>
      <c r="H117" t="s">
        <v>90</v>
      </c>
      <c r="I117" t="s">
        <v>99</v>
      </c>
      <c r="J117" t="s">
        <v>44</v>
      </c>
      <c r="K117">
        <v>2227950</v>
      </c>
      <c r="L117">
        <v>28399344</v>
      </c>
      <c r="M117">
        <v>0</v>
      </c>
      <c r="N117">
        <v>903216</v>
      </c>
      <c r="O117">
        <v>0</v>
      </c>
      <c r="P117">
        <v>1386000</v>
      </c>
      <c r="Q117">
        <v>0</v>
      </c>
      <c r="R117">
        <v>269250</v>
      </c>
      <c r="S117">
        <v>462000</v>
      </c>
      <c r="T117">
        <v>0</v>
      </c>
      <c r="U117">
        <v>0</v>
      </c>
      <c r="V117">
        <v>120859</v>
      </c>
      <c r="W117">
        <v>101702</v>
      </c>
      <c r="X117">
        <v>26801</v>
      </c>
      <c r="Y117">
        <v>0</v>
      </c>
      <c r="Z117">
        <v>0</v>
      </c>
      <c r="AA117">
        <v>711362</v>
      </c>
      <c r="AB117">
        <v>176299</v>
      </c>
      <c r="AC117">
        <v>127127</v>
      </c>
      <c r="AD117">
        <v>46629</v>
      </c>
      <c r="AE117">
        <v>0</v>
      </c>
      <c r="AF117">
        <v>0</v>
      </c>
      <c r="AG117">
        <v>0</v>
      </c>
      <c r="AH117">
        <v>1779300</v>
      </c>
      <c r="AI117">
        <v>2129355</v>
      </c>
      <c r="AJ117" s="2">
        <v>237257</v>
      </c>
    </row>
    <row r="118" spans="1:36" x14ac:dyDescent="0.25">
      <c r="A118" t="s">
        <v>6599</v>
      </c>
      <c r="B118" s="1">
        <v>43496</v>
      </c>
      <c r="C118" t="s">
        <v>164</v>
      </c>
      <c r="D118" t="s">
        <v>6600</v>
      </c>
      <c r="E118" t="s">
        <v>39</v>
      </c>
      <c r="F118" t="s">
        <v>6701</v>
      </c>
      <c r="G118" t="s">
        <v>6480</v>
      </c>
      <c r="H118" t="s">
        <v>408</v>
      </c>
      <c r="I118" t="s">
        <v>83</v>
      </c>
      <c r="J118" t="s">
        <v>44</v>
      </c>
      <c r="K118">
        <v>2121334</v>
      </c>
      <c r="L118">
        <v>27156672</v>
      </c>
      <c r="M118">
        <v>0</v>
      </c>
      <c r="N118">
        <v>982152</v>
      </c>
      <c r="O118">
        <v>0</v>
      </c>
      <c r="P118">
        <v>1501000</v>
      </c>
      <c r="Q118">
        <v>0</v>
      </c>
      <c r="R118">
        <v>0</v>
      </c>
      <c r="S118">
        <v>500000</v>
      </c>
      <c r="T118">
        <v>0</v>
      </c>
      <c r="U118">
        <v>0</v>
      </c>
      <c r="V118">
        <v>130865</v>
      </c>
      <c r="W118">
        <v>101702</v>
      </c>
      <c r="X118">
        <v>29489</v>
      </c>
      <c r="Y118">
        <v>0</v>
      </c>
      <c r="Z118">
        <v>0</v>
      </c>
      <c r="AA118">
        <v>762056</v>
      </c>
      <c r="AB118">
        <v>190895</v>
      </c>
      <c r="AC118">
        <v>127127</v>
      </c>
      <c r="AD118">
        <v>51305</v>
      </c>
      <c r="AE118">
        <v>0</v>
      </c>
      <c r="AF118">
        <v>0</v>
      </c>
      <c r="AG118">
        <v>0</v>
      </c>
      <c r="AH118">
        <v>1655600</v>
      </c>
      <c r="AI118">
        <v>2024927</v>
      </c>
      <c r="AJ118" s="2">
        <v>238129</v>
      </c>
    </row>
    <row r="119" spans="1:36" x14ac:dyDescent="0.25">
      <c r="A119" t="s">
        <v>3637</v>
      </c>
      <c r="B119" s="1">
        <v>43496</v>
      </c>
      <c r="C119" t="s">
        <v>2889</v>
      </c>
      <c r="D119" t="s">
        <v>3638</v>
      </c>
      <c r="E119" t="s">
        <v>39</v>
      </c>
      <c r="F119" t="s">
        <v>3707</v>
      </c>
      <c r="G119" t="s">
        <v>3708</v>
      </c>
      <c r="H119" t="s">
        <v>3709</v>
      </c>
      <c r="I119" t="s">
        <v>646</v>
      </c>
      <c r="J119" t="s">
        <v>44</v>
      </c>
      <c r="K119">
        <v>3086139</v>
      </c>
      <c r="L119">
        <v>39120948</v>
      </c>
      <c r="M119">
        <v>0</v>
      </c>
      <c r="N119">
        <v>1428072</v>
      </c>
      <c r="O119">
        <v>0</v>
      </c>
      <c r="P119">
        <v>2174000</v>
      </c>
      <c r="Q119">
        <v>0</v>
      </c>
      <c r="R119">
        <v>12222</v>
      </c>
      <c r="S119">
        <v>725000</v>
      </c>
      <c r="T119">
        <v>0</v>
      </c>
      <c r="U119">
        <v>0</v>
      </c>
      <c r="V119">
        <v>189595</v>
      </c>
      <c r="W119">
        <v>115960</v>
      </c>
      <c r="X119">
        <v>43302</v>
      </c>
      <c r="Y119">
        <v>0</v>
      </c>
      <c r="Z119">
        <v>0</v>
      </c>
      <c r="AA119">
        <v>1073857</v>
      </c>
      <c r="AB119">
        <v>276565</v>
      </c>
      <c r="AC119">
        <v>144950</v>
      </c>
      <c r="AD119">
        <v>75338</v>
      </c>
      <c r="AE119">
        <v>0</v>
      </c>
      <c r="AF119">
        <v>0</v>
      </c>
      <c r="AG119">
        <v>2497506</v>
      </c>
      <c r="AH119">
        <v>24422</v>
      </c>
      <c r="AI119">
        <v>3018781</v>
      </c>
      <c r="AJ119" s="2">
        <v>241298</v>
      </c>
    </row>
    <row r="120" spans="1:36" x14ac:dyDescent="0.25">
      <c r="A120" t="s">
        <v>4460</v>
      </c>
      <c r="B120" s="1">
        <v>43496</v>
      </c>
      <c r="C120" t="s">
        <v>142</v>
      </c>
      <c r="D120" t="s">
        <v>4461</v>
      </c>
      <c r="E120" t="s">
        <v>39</v>
      </c>
      <c r="F120" t="s">
        <v>4566</v>
      </c>
      <c r="G120" t="s">
        <v>4567</v>
      </c>
      <c r="H120" t="s">
        <v>175</v>
      </c>
      <c r="I120" t="s">
        <v>99</v>
      </c>
      <c r="J120" t="s">
        <v>44</v>
      </c>
      <c r="K120">
        <v>1958700</v>
      </c>
      <c r="L120">
        <v>25339320</v>
      </c>
      <c r="M120">
        <v>0</v>
      </c>
      <c r="N120">
        <v>903216</v>
      </c>
      <c r="O120">
        <v>0</v>
      </c>
      <c r="P120">
        <v>1386000</v>
      </c>
      <c r="Q120">
        <v>0</v>
      </c>
      <c r="R120">
        <v>0</v>
      </c>
      <c r="S120">
        <v>462000</v>
      </c>
      <c r="T120">
        <v>0</v>
      </c>
      <c r="U120">
        <v>0</v>
      </c>
      <c r="V120">
        <v>120859</v>
      </c>
      <c r="W120">
        <v>115950</v>
      </c>
      <c r="X120">
        <v>26801</v>
      </c>
      <c r="Y120">
        <v>0</v>
      </c>
      <c r="Z120">
        <v>0</v>
      </c>
      <c r="AA120">
        <v>725610</v>
      </c>
      <c r="AB120">
        <v>176299</v>
      </c>
      <c r="AC120">
        <v>144937</v>
      </c>
      <c r="AD120">
        <v>46629</v>
      </c>
      <c r="AE120">
        <v>0</v>
      </c>
      <c r="AF120">
        <v>0</v>
      </c>
      <c r="AG120">
        <v>459806</v>
      </c>
      <c r="AH120">
        <v>1040000</v>
      </c>
      <c r="AI120">
        <v>1867671</v>
      </c>
      <c r="AJ120" s="2">
        <v>243939</v>
      </c>
    </row>
    <row r="121" spans="1:36" x14ac:dyDescent="0.25">
      <c r="A121" t="s">
        <v>7042</v>
      </c>
      <c r="B121" s="1">
        <v>43496</v>
      </c>
      <c r="C121" t="s">
        <v>36</v>
      </c>
      <c r="D121" t="s">
        <v>7043</v>
      </c>
      <c r="E121" t="s">
        <v>39</v>
      </c>
      <c r="F121" t="s">
        <v>7135</v>
      </c>
      <c r="G121" t="s">
        <v>7136</v>
      </c>
      <c r="H121" t="s">
        <v>158</v>
      </c>
      <c r="I121" t="s">
        <v>352</v>
      </c>
      <c r="J121" t="s">
        <v>44</v>
      </c>
      <c r="K121">
        <v>2577195</v>
      </c>
      <c r="L121">
        <v>32846592</v>
      </c>
      <c r="M121">
        <v>0</v>
      </c>
      <c r="N121">
        <v>1191780</v>
      </c>
      <c r="O121">
        <v>0</v>
      </c>
      <c r="P121">
        <v>1814000</v>
      </c>
      <c r="Q121">
        <v>0</v>
      </c>
      <c r="R121">
        <v>12222</v>
      </c>
      <c r="S121">
        <v>605000</v>
      </c>
      <c r="T121">
        <v>0</v>
      </c>
      <c r="U121">
        <v>0</v>
      </c>
      <c r="V121">
        <v>158203</v>
      </c>
      <c r="W121">
        <v>111641</v>
      </c>
      <c r="X121">
        <v>36150</v>
      </c>
      <c r="Y121">
        <v>0</v>
      </c>
      <c r="Z121">
        <v>0</v>
      </c>
      <c r="AA121">
        <v>910994</v>
      </c>
      <c r="AB121">
        <v>230773</v>
      </c>
      <c r="AC121">
        <v>139551</v>
      </c>
      <c r="AD121">
        <v>62895</v>
      </c>
      <c r="AE121">
        <v>0</v>
      </c>
      <c r="AF121">
        <v>0</v>
      </c>
      <c r="AG121">
        <v>1589973</v>
      </c>
      <c r="AH121">
        <v>469000</v>
      </c>
      <c r="AI121">
        <v>2492192</v>
      </c>
      <c r="AJ121" s="2">
        <v>245024</v>
      </c>
    </row>
    <row r="122" spans="1:36" x14ac:dyDescent="0.25">
      <c r="A122" t="s">
        <v>760</v>
      </c>
      <c r="B122" s="1">
        <v>43496</v>
      </c>
      <c r="C122" t="s">
        <v>36</v>
      </c>
      <c r="D122" t="s">
        <v>2323</v>
      </c>
      <c r="E122" t="s">
        <v>39</v>
      </c>
      <c r="F122" t="s">
        <v>2365</v>
      </c>
      <c r="G122" t="s">
        <v>2366</v>
      </c>
      <c r="H122" t="s">
        <v>133</v>
      </c>
      <c r="I122" t="s">
        <v>75</v>
      </c>
      <c r="J122" t="s">
        <v>44</v>
      </c>
      <c r="K122">
        <v>2227465</v>
      </c>
      <c r="L122">
        <v>28242300</v>
      </c>
      <c r="M122">
        <v>0</v>
      </c>
      <c r="N122">
        <v>1032288</v>
      </c>
      <c r="O122">
        <v>0</v>
      </c>
      <c r="P122">
        <v>1576000</v>
      </c>
      <c r="Q122">
        <v>0</v>
      </c>
      <c r="R122">
        <v>0</v>
      </c>
      <c r="S122">
        <v>525000</v>
      </c>
      <c r="T122">
        <v>0</v>
      </c>
      <c r="U122">
        <v>0</v>
      </c>
      <c r="V122">
        <v>137405</v>
      </c>
      <c r="W122">
        <v>84040</v>
      </c>
      <c r="X122">
        <v>31080</v>
      </c>
      <c r="Y122">
        <v>0</v>
      </c>
      <c r="Z122">
        <v>0</v>
      </c>
      <c r="AA122">
        <v>777525</v>
      </c>
      <c r="AB122">
        <v>200435</v>
      </c>
      <c r="AC122">
        <v>105050</v>
      </c>
      <c r="AD122">
        <v>54074</v>
      </c>
      <c r="AE122">
        <v>0</v>
      </c>
      <c r="AF122">
        <v>0</v>
      </c>
      <c r="AG122">
        <v>0</v>
      </c>
      <c r="AH122">
        <v>1748827</v>
      </c>
      <c r="AI122">
        <v>2108386</v>
      </c>
      <c r="AJ122" s="2">
        <v>245139</v>
      </c>
    </row>
    <row r="123" spans="1:36" x14ac:dyDescent="0.25">
      <c r="A123" t="s">
        <v>6599</v>
      </c>
      <c r="B123" s="1">
        <v>43496</v>
      </c>
      <c r="C123" t="s">
        <v>37</v>
      </c>
      <c r="D123" t="s">
        <v>6600</v>
      </c>
      <c r="E123" t="s">
        <v>39</v>
      </c>
      <c r="F123" t="s">
        <v>6621</v>
      </c>
      <c r="G123" t="s">
        <v>6622</v>
      </c>
      <c r="H123" t="s">
        <v>55</v>
      </c>
      <c r="I123" t="s">
        <v>172</v>
      </c>
      <c r="J123" t="s">
        <v>44</v>
      </c>
      <c r="K123">
        <v>2590773</v>
      </c>
      <c r="L123">
        <v>32841780</v>
      </c>
      <c r="M123">
        <v>0</v>
      </c>
      <c r="N123">
        <v>1092168</v>
      </c>
      <c r="O123">
        <v>0</v>
      </c>
      <c r="P123">
        <v>1663000</v>
      </c>
      <c r="Q123">
        <v>0</v>
      </c>
      <c r="R123">
        <v>240000</v>
      </c>
      <c r="S123">
        <v>554000</v>
      </c>
      <c r="T123">
        <v>0</v>
      </c>
      <c r="U123">
        <v>0</v>
      </c>
      <c r="V123">
        <v>144992</v>
      </c>
      <c r="W123">
        <v>101702</v>
      </c>
      <c r="X123">
        <v>33121</v>
      </c>
      <c r="Y123">
        <v>0</v>
      </c>
      <c r="Z123">
        <v>0</v>
      </c>
      <c r="AA123">
        <v>833815</v>
      </c>
      <c r="AB123">
        <v>211502</v>
      </c>
      <c r="AC123">
        <v>127127</v>
      </c>
      <c r="AD123">
        <v>57625</v>
      </c>
      <c r="AE123">
        <v>0</v>
      </c>
      <c r="AF123">
        <v>0</v>
      </c>
      <c r="AG123">
        <v>0</v>
      </c>
      <c r="AH123">
        <v>2093000</v>
      </c>
      <c r="AI123">
        <v>2489254</v>
      </c>
      <c r="AJ123" s="2">
        <v>247561</v>
      </c>
    </row>
    <row r="124" spans="1:36" x14ac:dyDescent="0.25">
      <c r="A124" t="s">
        <v>7567</v>
      </c>
      <c r="B124" s="1">
        <v>43496</v>
      </c>
      <c r="C124" t="s">
        <v>255</v>
      </c>
      <c r="D124" t="s">
        <v>7568</v>
      </c>
      <c r="E124" t="s">
        <v>39</v>
      </c>
      <c r="F124" t="s">
        <v>7677</v>
      </c>
      <c r="G124" t="s">
        <v>7678</v>
      </c>
      <c r="H124" t="s">
        <v>568</v>
      </c>
      <c r="I124" t="s">
        <v>1118</v>
      </c>
      <c r="J124" t="s">
        <v>44</v>
      </c>
      <c r="K124">
        <v>3414022</v>
      </c>
      <c r="L124">
        <v>43175064</v>
      </c>
      <c r="M124">
        <v>0</v>
      </c>
      <c r="N124">
        <v>1510644</v>
      </c>
      <c r="O124">
        <v>0</v>
      </c>
      <c r="P124">
        <v>2299000</v>
      </c>
      <c r="Q124">
        <v>0</v>
      </c>
      <c r="R124">
        <v>45000</v>
      </c>
      <c r="S124">
        <v>766000</v>
      </c>
      <c r="T124">
        <v>0</v>
      </c>
      <c r="U124">
        <v>119000</v>
      </c>
      <c r="V124">
        <v>200451</v>
      </c>
      <c r="W124">
        <v>122600</v>
      </c>
      <c r="X124">
        <v>45871</v>
      </c>
      <c r="Y124">
        <v>0</v>
      </c>
      <c r="Z124">
        <v>0</v>
      </c>
      <c r="AA124">
        <v>1253922</v>
      </c>
      <c r="AB124">
        <v>292401</v>
      </c>
      <c r="AC124">
        <v>153250</v>
      </c>
      <c r="AD124">
        <v>79808</v>
      </c>
      <c r="AE124">
        <v>0</v>
      </c>
      <c r="AF124">
        <v>0</v>
      </c>
      <c r="AG124">
        <v>1322630</v>
      </c>
      <c r="AH124">
        <v>1501360</v>
      </c>
      <c r="AI124">
        <v>3349449</v>
      </c>
      <c r="AJ124" s="2">
        <v>248473</v>
      </c>
    </row>
    <row r="125" spans="1:36" x14ac:dyDescent="0.25">
      <c r="A125" t="s">
        <v>5233</v>
      </c>
      <c r="B125" s="1">
        <v>43496</v>
      </c>
      <c r="C125" t="s">
        <v>164</v>
      </c>
      <c r="D125" t="s">
        <v>5234</v>
      </c>
      <c r="E125" t="s">
        <v>39</v>
      </c>
      <c r="F125" t="s">
        <v>5351</v>
      </c>
      <c r="G125" t="s">
        <v>5352</v>
      </c>
      <c r="H125" t="s">
        <v>158</v>
      </c>
      <c r="I125" t="s">
        <v>155</v>
      </c>
      <c r="J125" t="s">
        <v>44</v>
      </c>
      <c r="K125">
        <v>2086388</v>
      </c>
      <c r="L125">
        <v>26630256</v>
      </c>
      <c r="M125">
        <v>0</v>
      </c>
      <c r="N125">
        <v>966300</v>
      </c>
      <c r="O125">
        <v>0</v>
      </c>
      <c r="P125">
        <v>1476000</v>
      </c>
      <c r="Q125">
        <v>0</v>
      </c>
      <c r="R125">
        <v>0</v>
      </c>
      <c r="S125">
        <v>492000</v>
      </c>
      <c r="T125">
        <v>0</v>
      </c>
      <c r="U125">
        <v>0</v>
      </c>
      <c r="V125">
        <v>128707</v>
      </c>
      <c r="W125">
        <v>93440</v>
      </c>
      <c r="X125">
        <v>29041</v>
      </c>
      <c r="Y125">
        <v>0</v>
      </c>
      <c r="Z125">
        <v>0</v>
      </c>
      <c r="AA125">
        <v>743188</v>
      </c>
      <c r="AB125">
        <v>187747</v>
      </c>
      <c r="AC125">
        <v>116800</v>
      </c>
      <c r="AD125">
        <v>50526</v>
      </c>
      <c r="AE125">
        <v>0</v>
      </c>
      <c r="AF125">
        <v>0</v>
      </c>
      <c r="AG125">
        <v>0</v>
      </c>
      <c r="AH125">
        <v>1614603</v>
      </c>
      <c r="AI125">
        <v>1969676</v>
      </c>
      <c r="AJ125" s="2">
        <v>249512</v>
      </c>
    </row>
    <row r="126" spans="1:36" x14ac:dyDescent="0.25">
      <c r="A126" t="s">
        <v>3129</v>
      </c>
      <c r="B126" s="1">
        <v>43496</v>
      </c>
      <c r="C126" t="s">
        <v>255</v>
      </c>
      <c r="D126" t="s">
        <v>3130</v>
      </c>
      <c r="E126" t="s">
        <v>39</v>
      </c>
      <c r="F126" t="s">
        <v>3304</v>
      </c>
      <c r="G126" t="s">
        <v>3305</v>
      </c>
      <c r="H126" t="s">
        <v>3306</v>
      </c>
      <c r="I126" t="s">
        <v>365</v>
      </c>
      <c r="J126" t="s">
        <v>44</v>
      </c>
      <c r="K126">
        <v>2163000</v>
      </c>
      <c r="L126">
        <v>27757392</v>
      </c>
      <c r="M126">
        <v>0</v>
      </c>
      <c r="N126">
        <v>1004148</v>
      </c>
      <c r="O126">
        <v>0</v>
      </c>
      <c r="P126">
        <v>1530000</v>
      </c>
      <c r="Q126">
        <v>0</v>
      </c>
      <c r="R126">
        <v>0</v>
      </c>
      <c r="S126">
        <v>510000</v>
      </c>
      <c r="T126">
        <v>0</v>
      </c>
      <c r="U126">
        <v>0</v>
      </c>
      <c r="V126">
        <v>133416</v>
      </c>
      <c r="W126">
        <v>109316</v>
      </c>
      <c r="X126">
        <v>30384</v>
      </c>
      <c r="Y126">
        <v>0</v>
      </c>
      <c r="Z126">
        <v>0</v>
      </c>
      <c r="AA126">
        <v>783116</v>
      </c>
      <c r="AB126">
        <v>194616</v>
      </c>
      <c r="AC126">
        <v>136645</v>
      </c>
      <c r="AD126">
        <v>52863</v>
      </c>
      <c r="AE126">
        <v>0</v>
      </c>
      <c r="AF126">
        <v>0</v>
      </c>
      <c r="AG126">
        <v>803188</v>
      </c>
      <c r="AH126">
        <v>876045</v>
      </c>
      <c r="AI126">
        <v>2063357</v>
      </c>
      <c r="AJ126" s="2">
        <v>249759</v>
      </c>
    </row>
    <row r="127" spans="1:36" x14ac:dyDescent="0.25">
      <c r="A127" t="s">
        <v>2685</v>
      </c>
      <c r="B127" s="1">
        <v>43496</v>
      </c>
      <c r="C127" t="s">
        <v>196</v>
      </c>
      <c r="D127" t="s">
        <v>2686</v>
      </c>
      <c r="E127" t="s">
        <v>39</v>
      </c>
      <c r="F127" t="s">
        <v>2839</v>
      </c>
      <c r="G127" t="s">
        <v>2840</v>
      </c>
      <c r="H127" t="s">
        <v>238</v>
      </c>
      <c r="I127" t="s">
        <v>99</v>
      </c>
      <c r="J127" t="s">
        <v>44</v>
      </c>
      <c r="K127">
        <v>2006800</v>
      </c>
      <c r="L127">
        <v>25836912</v>
      </c>
      <c r="M127">
        <v>0</v>
      </c>
      <c r="N127">
        <v>903216</v>
      </c>
      <c r="O127">
        <v>0</v>
      </c>
      <c r="P127">
        <v>1386000</v>
      </c>
      <c r="Q127">
        <v>0</v>
      </c>
      <c r="R127">
        <v>48100</v>
      </c>
      <c r="S127">
        <v>462000</v>
      </c>
      <c r="T127">
        <v>0</v>
      </c>
      <c r="U127">
        <v>0</v>
      </c>
      <c r="V127">
        <v>120859</v>
      </c>
      <c r="W127">
        <v>109316</v>
      </c>
      <c r="X127">
        <v>26801</v>
      </c>
      <c r="Y127">
        <v>0</v>
      </c>
      <c r="Z127">
        <v>0</v>
      </c>
      <c r="AA127">
        <v>718976</v>
      </c>
      <c r="AB127">
        <v>176299</v>
      </c>
      <c r="AC127">
        <v>136645</v>
      </c>
      <c r="AD127">
        <v>46629</v>
      </c>
      <c r="AE127">
        <v>0</v>
      </c>
      <c r="AF127">
        <v>0</v>
      </c>
      <c r="AG127">
        <v>1175844</v>
      </c>
      <c r="AH127">
        <v>367500</v>
      </c>
      <c r="AI127">
        <v>1902917</v>
      </c>
      <c r="AJ127" s="2">
        <v>250159</v>
      </c>
    </row>
    <row r="128" spans="1:36" x14ac:dyDescent="0.25">
      <c r="A128" t="s">
        <v>5918</v>
      </c>
      <c r="B128" s="1">
        <v>43496</v>
      </c>
      <c r="C128" t="s">
        <v>37</v>
      </c>
      <c r="D128" t="s">
        <v>5919</v>
      </c>
      <c r="E128" t="s">
        <v>39</v>
      </c>
      <c r="F128" t="s">
        <v>5950</v>
      </c>
      <c r="G128" t="s">
        <v>5951</v>
      </c>
      <c r="H128" t="s">
        <v>90</v>
      </c>
      <c r="I128" t="s">
        <v>105</v>
      </c>
      <c r="J128" t="s">
        <v>44</v>
      </c>
      <c r="K128">
        <v>1948844</v>
      </c>
      <c r="L128">
        <v>25499652</v>
      </c>
      <c r="M128">
        <v>0</v>
      </c>
      <c r="N128">
        <v>896004</v>
      </c>
      <c r="O128">
        <v>0</v>
      </c>
      <c r="P128">
        <v>1379000</v>
      </c>
      <c r="Q128">
        <v>0</v>
      </c>
      <c r="R128">
        <v>0</v>
      </c>
      <c r="S128">
        <v>460000</v>
      </c>
      <c r="T128">
        <v>0</v>
      </c>
      <c r="U128">
        <v>0</v>
      </c>
      <c r="V128">
        <v>120271</v>
      </c>
      <c r="W128">
        <v>139347</v>
      </c>
      <c r="X128">
        <v>26353</v>
      </c>
      <c r="Y128">
        <v>0</v>
      </c>
      <c r="Z128">
        <v>0</v>
      </c>
      <c r="AA128">
        <v>745971</v>
      </c>
      <c r="AB128">
        <v>175441</v>
      </c>
      <c r="AC128">
        <v>174183</v>
      </c>
      <c r="AD128">
        <v>45850</v>
      </c>
      <c r="AE128">
        <v>0</v>
      </c>
      <c r="AF128">
        <v>0</v>
      </c>
      <c r="AG128">
        <v>581613</v>
      </c>
      <c r="AH128">
        <v>896132</v>
      </c>
      <c r="AI128">
        <v>1873219</v>
      </c>
      <c r="AJ128" s="2">
        <v>251752</v>
      </c>
    </row>
    <row r="129" spans="1:36" x14ac:dyDescent="0.25">
      <c r="A129" t="s">
        <v>760</v>
      </c>
      <c r="B129" s="1">
        <v>43496</v>
      </c>
      <c r="C129" t="s">
        <v>142</v>
      </c>
      <c r="D129" t="s">
        <v>2323</v>
      </c>
      <c r="E129" t="s">
        <v>39</v>
      </c>
      <c r="F129" t="s">
        <v>2378</v>
      </c>
      <c r="G129" t="s">
        <v>2379</v>
      </c>
      <c r="H129" t="s">
        <v>133</v>
      </c>
      <c r="I129" t="s">
        <v>75</v>
      </c>
      <c r="J129" t="s">
        <v>44</v>
      </c>
      <c r="K129">
        <v>2227465</v>
      </c>
      <c r="L129">
        <v>28242300</v>
      </c>
      <c r="M129">
        <v>0</v>
      </c>
      <c r="N129">
        <v>1032288</v>
      </c>
      <c r="O129">
        <v>0</v>
      </c>
      <c r="P129">
        <v>1576000</v>
      </c>
      <c r="Q129">
        <v>0</v>
      </c>
      <c r="R129">
        <v>0</v>
      </c>
      <c r="S129">
        <v>525000</v>
      </c>
      <c r="T129">
        <v>0</v>
      </c>
      <c r="U129">
        <v>0</v>
      </c>
      <c r="V129">
        <v>137405</v>
      </c>
      <c r="W129">
        <v>84040</v>
      </c>
      <c r="X129">
        <v>31080</v>
      </c>
      <c r="Y129">
        <v>0</v>
      </c>
      <c r="Z129">
        <v>0</v>
      </c>
      <c r="AA129">
        <v>777525</v>
      </c>
      <c r="AB129">
        <v>200435</v>
      </c>
      <c r="AC129">
        <v>105050</v>
      </c>
      <c r="AD129">
        <v>54074</v>
      </c>
      <c r="AE129">
        <v>0</v>
      </c>
      <c r="AF129">
        <v>0</v>
      </c>
      <c r="AG129">
        <v>0</v>
      </c>
      <c r="AH129">
        <v>1740950</v>
      </c>
      <c r="AI129">
        <v>2100509</v>
      </c>
      <c r="AJ129" s="2">
        <v>253016</v>
      </c>
    </row>
    <row r="130" spans="1:36" x14ac:dyDescent="0.25">
      <c r="A130" t="s">
        <v>196</v>
      </c>
      <c r="B130" s="1">
        <v>43496</v>
      </c>
      <c r="C130" t="s">
        <v>255</v>
      </c>
      <c r="D130" t="s">
        <v>2167</v>
      </c>
      <c r="E130" t="s">
        <v>39</v>
      </c>
      <c r="F130" t="s">
        <v>2298</v>
      </c>
      <c r="G130" t="s">
        <v>2299</v>
      </c>
      <c r="H130" t="s">
        <v>258</v>
      </c>
      <c r="I130" t="s">
        <v>347</v>
      </c>
      <c r="J130" t="s">
        <v>44</v>
      </c>
      <c r="K130">
        <v>2712665</v>
      </c>
      <c r="L130">
        <v>34313820</v>
      </c>
      <c r="M130">
        <v>0</v>
      </c>
      <c r="N130">
        <v>1196724</v>
      </c>
      <c r="O130">
        <v>0</v>
      </c>
      <c r="P130">
        <v>1835000</v>
      </c>
      <c r="Q130">
        <v>0</v>
      </c>
      <c r="R130">
        <v>0</v>
      </c>
      <c r="S130">
        <v>612000</v>
      </c>
      <c r="T130">
        <v>0</v>
      </c>
      <c r="U130">
        <v>119000</v>
      </c>
      <c r="V130">
        <v>160034</v>
      </c>
      <c r="W130">
        <v>97880</v>
      </c>
      <c r="X130">
        <v>35571</v>
      </c>
      <c r="Y130">
        <v>0</v>
      </c>
      <c r="Z130">
        <v>0</v>
      </c>
      <c r="AA130">
        <v>1024485</v>
      </c>
      <c r="AB130">
        <v>233444</v>
      </c>
      <c r="AC130">
        <v>122350</v>
      </c>
      <c r="AD130">
        <v>61888</v>
      </c>
      <c r="AE130">
        <v>0</v>
      </c>
      <c r="AF130">
        <v>0</v>
      </c>
      <c r="AG130">
        <v>813355</v>
      </c>
      <c r="AH130">
        <v>1375278</v>
      </c>
      <c r="AI130">
        <v>2606315</v>
      </c>
      <c r="AJ130" s="2">
        <v>253170</v>
      </c>
    </row>
    <row r="131" spans="1:36" x14ac:dyDescent="0.25">
      <c r="A131" t="s">
        <v>196</v>
      </c>
      <c r="B131" s="1">
        <v>43496</v>
      </c>
      <c r="C131" t="s">
        <v>37</v>
      </c>
      <c r="D131" t="s">
        <v>2167</v>
      </c>
      <c r="E131" t="s">
        <v>39</v>
      </c>
      <c r="F131" t="s">
        <v>2178</v>
      </c>
      <c r="G131" t="s">
        <v>2179</v>
      </c>
      <c r="H131" t="s">
        <v>1509</v>
      </c>
      <c r="I131" t="s">
        <v>646</v>
      </c>
      <c r="J131" t="s">
        <v>44</v>
      </c>
      <c r="K131">
        <v>3073917</v>
      </c>
      <c r="L131">
        <v>38974284</v>
      </c>
      <c r="M131">
        <v>0</v>
      </c>
      <c r="N131">
        <v>1428072</v>
      </c>
      <c r="O131">
        <v>0</v>
      </c>
      <c r="P131">
        <v>2174000</v>
      </c>
      <c r="Q131">
        <v>0</v>
      </c>
      <c r="R131">
        <v>0</v>
      </c>
      <c r="S131">
        <v>725000</v>
      </c>
      <c r="T131">
        <v>0</v>
      </c>
      <c r="U131">
        <v>0</v>
      </c>
      <c r="V131">
        <v>189595</v>
      </c>
      <c r="W131">
        <v>115960</v>
      </c>
      <c r="X131">
        <v>43302</v>
      </c>
      <c r="Y131">
        <v>0</v>
      </c>
      <c r="Z131">
        <v>0</v>
      </c>
      <c r="AA131">
        <v>1073857</v>
      </c>
      <c r="AB131">
        <v>276565</v>
      </c>
      <c r="AC131">
        <v>144950</v>
      </c>
      <c r="AD131">
        <v>75338</v>
      </c>
      <c r="AE131">
        <v>0</v>
      </c>
      <c r="AF131">
        <v>0</v>
      </c>
      <c r="AG131">
        <v>1228791</v>
      </c>
      <c r="AH131">
        <v>1267084</v>
      </c>
      <c r="AI131">
        <v>2992728</v>
      </c>
      <c r="AJ131" s="2">
        <v>255129</v>
      </c>
    </row>
    <row r="132" spans="1:36" x14ac:dyDescent="0.25">
      <c r="A132" t="s">
        <v>3316</v>
      </c>
      <c r="B132" s="1">
        <v>43496</v>
      </c>
      <c r="C132" t="s">
        <v>37</v>
      </c>
      <c r="D132" t="s">
        <v>3317</v>
      </c>
      <c r="E132" t="s">
        <v>39</v>
      </c>
      <c r="F132" t="s">
        <v>3355</v>
      </c>
      <c r="G132" t="s">
        <v>3356</v>
      </c>
      <c r="H132" t="s">
        <v>2402</v>
      </c>
      <c r="I132" t="s">
        <v>96</v>
      </c>
      <c r="J132" t="s">
        <v>44</v>
      </c>
      <c r="K132">
        <v>2022637</v>
      </c>
      <c r="L132">
        <v>25607244</v>
      </c>
      <c r="M132">
        <v>0</v>
      </c>
      <c r="N132">
        <v>909720</v>
      </c>
      <c r="O132">
        <v>0</v>
      </c>
      <c r="P132">
        <v>1391000</v>
      </c>
      <c r="Q132">
        <v>0</v>
      </c>
      <c r="R132">
        <v>56171</v>
      </c>
      <c r="S132">
        <v>464000</v>
      </c>
      <c r="T132">
        <v>0</v>
      </c>
      <c r="U132">
        <v>0</v>
      </c>
      <c r="V132">
        <v>121317</v>
      </c>
      <c r="W132">
        <v>74200</v>
      </c>
      <c r="X132">
        <v>27249</v>
      </c>
      <c r="Y132">
        <v>0</v>
      </c>
      <c r="Z132">
        <v>0</v>
      </c>
      <c r="AA132">
        <v>686766</v>
      </c>
      <c r="AB132">
        <v>176967</v>
      </c>
      <c r="AC132">
        <v>92750</v>
      </c>
      <c r="AD132">
        <v>47409</v>
      </c>
      <c r="AE132">
        <v>0</v>
      </c>
      <c r="AF132">
        <v>0</v>
      </c>
      <c r="AG132">
        <v>0</v>
      </c>
      <c r="AH132">
        <v>1560750</v>
      </c>
      <c r="AI132">
        <v>1877876</v>
      </c>
      <c r="AJ132" s="2">
        <v>256061</v>
      </c>
    </row>
    <row r="133" spans="1:36" x14ac:dyDescent="0.25">
      <c r="A133" t="s">
        <v>6599</v>
      </c>
      <c r="B133" s="1">
        <v>43496</v>
      </c>
      <c r="C133" t="s">
        <v>255</v>
      </c>
      <c r="D133" t="s">
        <v>6600</v>
      </c>
      <c r="E133" t="s">
        <v>39</v>
      </c>
      <c r="F133" t="s">
        <v>6755</v>
      </c>
      <c r="G133" t="s">
        <v>2147</v>
      </c>
      <c r="H133" t="s">
        <v>261</v>
      </c>
      <c r="I133" t="s">
        <v>87</v>
      </c>
      <c r="J133" t="s">
        <v>44</v>
      </c>
      <c r="K133">
        <v>2219405</v>
      </c>
      <c r="L133">
        <v>28309284</v>
      </c>
      <c r="M133">
        <v>0</v>
      </c>
      <c r="N133">
        <v>933864</v>
      </c>
      <c r="O133">
        <v>0</v>
      </c>
      <c r="P133">
        <v>1425000</v>
      </c>
      <c r="Q133">
        <v>0</v>
      </c>
      <c r="R133">
        <v>205000</v>
      </c>
      <c r="S133">
        <v>475000</v>
      </c>
      <c r="T133">
        <v>0</v>
      </c>
      <c r="U133">
        <v>0</v>
      </c>
      <c r="V133">
        <v>124260</v>
      </c>
      <c r="W133">
        <v>101702</v>
      </c>
      <c r="X133">
        <v>28145</v>
      </c>
      <c r="Y133">
        <v>0</v>
      </c>
      <c r="Z133">
        <v>0</v>
      </c>
      <c r="AA133">
        <v>729107</v>
      </c>
      <c r="AB133">
        <v>181260</v>
      </c>
      <c r="AC133">
        <v>127127</v>
      </c>
      <c r="AD133">
        <v>48967</v>
      </c>
      <c r="AE133">
        <v>0</v>
      </c>
      <c r="AF133">
        <v>0</v>
      </c>
      <c r="AG133">
        <v>0</v>
      </c>
      <c r="AH133">
        <v>1745500</v>
      </c>
      <c r="AI133">
        <v>2102854</v>
      </c>
      <c r="AJ133" s="2">
        <v>256253</v>
      </c>
    </row>
    <row r="134" spans="1:36" x14ac:dyDescent="0.25">
      <c r="A134" t="s">
        <v>2485</v>
      </c>
      <c r="B134" s="1">
        <v>43496</v>
      </c>
      <c r="C134" t="s">
        <v>1473</v>
      </c>
      <c r="D134" t="s">
        <v>2486</v>
      </c>
      <c r="E134" t="s">
        <v>39</v>
      </c>
      <c r="F134" t="s">
        <v>2634</v>
      </c>
      <c r="G134" t="s">
        <v>2635</v>
      </c>
      <c r="H134" t="s">
        <v>499</v>
      </c>
      <c r="I134" t="s">
        <v>109</v>
      </c>
      <c r="J134" t="s">
        <v>44</v>
      </c>
      <c r="K134">
        <v>1940033</v>
      </c>
      <c r="L134">
        <v>24598716</v>
      </c>
      <c r="M134">
        <v>0</v>
      </c>
      <c r="N134">
        <v>889152</v>
      </c>
      <c r="O134">
        <v>0</v>
      </c>
      <c r="P134">
        <v>1373000</v>
      </c>
      <c r="Q134">
        <v>0</v>
      </c>
      <c r="R134">
        <v>0</v>
      </c>
      <c r="S134">
        <v>458000</v>
      </c>
      <c r="T134">
        <v>0</v>
      </c>
      <c r="U134">
        <v>0</v>
      </c>
      <c r="V134">
        <v>119747</v>
      </c>
      <c r="W134">
        <v>73240</v>
      </c>
      <c r="X134">
        <v>25906</v>
      </c>
      <c r="Y134">
        <v>0</v>
      </c>
      <c r="Z134">
        <v>0</v>
      </c>
      <c r="AA134">
        <v>676893</v>
      </c>
      <c r="AB134">
        <v>174677</v>
      </c>
      <c r="AC134">
        <v>91550</v>
      </c>
      <c r="AD134">
        <v>45072</v>
      </c>
      <c r="AE134">
        <v>0</v>
      </c>
      <c r="AF134">
        <v>0</v>
      </c>
      <c r="AG134">
        <v>0</v>
      </c>
      <c r="AH134">
        <v>1481800</v>
      </c>
      <c r="AI134">
        <v>1793099</v>
      </c>
      <c r="AJ134" s="2">
        <v>256794</v>
      </c>
    </row>
    <row r="135" spans="1:36" x14ac:dyDescent="0.25">
      <c r="A135" t="s">
        <v>6484</v>
      </c>
      <c r="B135" s="1">
        <v>43496</v>
      </c>
      <c r="C135" t="s">
        <v>36</v>
      </c>
      <c r="D135" t="s">
        <v>6485</v>
      </c>
      <c r="E135" t="s">
        <v>39</v>
      </c>
      <c r="F135" t="s">
        <v>6541</v>
      </c>
      <c r="G135" t="s">
        <v>1753</v>
      </c>
      <c r="H135" t="s">
        <v>133</v>
      </c>
      <c r="I135" t="s">
        <v>518</v>
      </c>
      <c r="J135" t="s">
        <v>44</v>
      </c>
      <c r="K135">
        <v>2337717</v>
      </c>
      <c r="L135">
        <v>29921496</v>
      </c>
      <c r="M135">
        <v>0</v>
      </c>
      <c r="N135">
        <v>1083312</v>
      </c>
      <c r="O135">
        <v>0</v>
      </c>
      <c r="P135">
        <v>1654000</v>
      </c>
      <c r="Q135">
        <v>0</v>
      </c>
      <c r="R135">
        <v>0</v>
      </c>
      <c r="S135">
        <v>551000</v>
      </c>
      <c r="T135">
        <v>0</v>
      </c>
      <c r="U135">
        <v>0</v>
      </c>
      <c r="V135">
        <v>144207</v>
      </c>
      <c r="W135">
        <v>111641</v>
      </c>
      <c r="X135">
        <v>32610</v>
      </c>
      <c r="Y135">
        <v>0</v>
      </c>
      <c r="Z135">
        <v>0</v>
      </c>
      <c r="AA135">
        <v>839458</v>
      </c>
      <c r="AB135">
        <v>210357</v>
      </c>
      <c r="AC135">
        <v>139551</v>
      </c>
      <c r="AD135">
        <v>56736</v>
      </c>
      <c r="AE135">
        <v>0</v>
      </c>
      <c r="AF135">
        <v>0</v>
      </c>
      <c r="AG135">
        <v>1702267</v>
      </c>
      <c r="AH135">
        <v>127750</v>
      </c>
      <c r="AI135">
        <v>2236661</v>
      </c>
      <c r="AJ135" s="2">
        <v>256797</v>
      </c>
    </row>
    <row r="136" spans="1:36" x14ac:dyDescent="0.25">
      <c r="A136" t="s">
        <v>5918</v>
      </c>
      <c r="B136" s="1">
        <v>43496</v>
      </c>
      <c r="C136" t="s">
        <v>196</v>
      </c>
      <c r="D136" t="s">
        <v>5919</v>
      </c>
      <c r="E136" t="s">
        <v>39</v>
      </c>
      <c r="F136" t="s">
        <v>6035</v>
      </c>
      <c r="G136" t="s">
        <v>6036</v>
      </c>
      <c r="H136" t="s">
        <v>235</v>
      </c>
      <c r="I136" t="s">
        <v>399</v>
      </c>
      <c r="J136" t="s">
        <v>44</v>
      </c>
      <c r="K136">
        <v>2964661</v>
      </c>
      <c r="L136">
        <v>37919136</v>
      </c>
      <c r="M136">
        <v>0</v>
      </c>
      <c r="N136">
        <v>1376964</v>
      </c>
      <c r="O136">
        <v>0</v>
      </c>
      <c r="P136">
        <v>2097000</v>
      </c>
      <c r="Q136">
        <v>0</v>
      </c>
      <c r="R136">
        <v>0</v>
      </c>
      <c r="S136">
        <v>699000</v>
      </c>
      <c r="T136">
        <v>0</v>
      </c>
      <c r="U136">
        <v>0</v>
      </c>
      <c r="V136">
        <v>182858</v>
      </c>
      <c r="W136">
        <v>139347</v>
      </c>
      <c r="X136">
        <v>41723</v>
      </c>
      <c r="Y136">
        <v>0</v>
      </c>
      <c r="Z136">
        <v>0</v>
      </c>
      <c r="AA136">
        <v>1062928</v>
      </c>
      <c r="AB136">
        <v>266738</v>
      </c>
      <c r="AC136">
        <v>174183</v>
      </c>
      <c r="AD136">
        <v>72590</v>
      </c>
      <c r="AE136">
        <v>0</v>
      </c>
      <c r="AF136">
        <v>0</v>
      </c>
      <c r="AG136">
        <v>1111727</v>
      </c>
      <c r="AH136">
        <v>1277042</v>
      </c>
      <c r="AI136">
        <v>2902280</v>
      </c>
      <c r="AJ136" s="2">
        <v>257648</v>
      </c>
    </row>
    <row r="137" spans="1:36" x14ac:dyDescent="0.25">
      <c r="A137" t="s">
        <v>2485</v>
      </c>
      <c r="B137" s="1">
        <v>43496</v>
      </c>
      <c r="C137" t="s">
        <v>37</v>
      </c>
      <c r="D137" t="s">
        <v>2486</v>
      </c>
      <c r="E137" t="s">
        <v>39</v>
      </c>
      <c r="F137" t="s">
        <v>2544</v>
      </c>
      <c r="G137" t="s">
        <v>2545</v>
      </c>
      <c r="H137" t="s">
        <v>361</v>
      </c>
      <c r="I137" t="s">
        <v>91</v>
      </c>
      <c r="J137" t="s">
        <v>44</v>
      </c>
      <c r="K137">
        <v>1977368</v>
      </c>
      <c r="L137">
        <v>25071216</v>
      </c>
      <c r="M137">
        <v>0</v>
      </c>
      <c r="N137">
        <v>917292</v>
      </c>
      <c r="O137">
        <v>0</v>
      </c>
      <c r="P137">
        <v>1399000</v>
      </c>
      <c r="Q137">
        <v>0</v>
      </c>
      <c r="R137">
        <v>0</v>
      </c>
      <c r="S137">
        <v>466000</v>
      </c>
      <c r="T137">
        <v>0</v>
      </c>
      <c r="U137">
        <v>0</v>
      </c>
      <c r="V137">
        <v>121971</v>
      </c>
      <c r="W137">
        <v>74600</v>
      </c>
      <c r="X137">
        <v>27697</v>
      </c>
      <c r="Y137">
        <v>0</v>
      </c>
      <c r="Z137">
        <v>0</v>
      </c>
      <c r="AA137">
        <v>690268</v>
      </c>
      <c r="AB137">
        <v>177921</v>
      </c>
      <c r="AC137">
        <v>93250</v>
      </c>
      <c r="AD137">
        <v>48188</v>
      </c>
      <c r="AE137">
        <v>0</v>
      </c>
      <c r="AF137">
        <v>0</v>
      </c>
      <c r="AG137">
        <v>0</v>
      </c>
      <c r="AH137">
        <v>1509000</v>
      </c>
      <c r="AI137">
        <v>1828359</v>
      </c>
      <c r="AJ137" s="2">
        <v>260909</v>
      </c>
    </row>
    <row r="138" spans="1:36" x14ac:dyDescent="0.25">
      <c r="A138" t="s">
        <v>6484</v>
      </c>
      <c r="B138" s="1">
        <v>43496</v>
      </c>
      <c r="C138" t="s">
        <v>37</v>
      </c>
      <c r="D138" t="s">
        <v>6485</v>
      </c>
      <c r="E138" t="s">
        <v>39</v>
      </c>
      <c r="F138" t="s">
        <v>6514</v>
      </c>
      <c r="G138" t="s">
        <v>6515</v>
      </c>
      <c r="H138" t="s">
        <v>1975</v>
      </c>
      <c r="I138" t="s">
        <v>287</v>
      </c>
      <c r="J138" t="s">
        <v>44</v>
      </c>
      <c r="K138">
        <v>2158370</v>
      </c>
      <c r="L138">
        <v>27728772</v>
      </c>
      <c r="M138">
        <v>0</v>
      </c>
      <c r="N138">
        <v>998736</v>
      </c>
      <c r="O138">
        <v>0</v>
      </c>
      <c r="P138">
        <v>1527000</v>
      </c>
      <c r="Q138">
        <v>0</v>
      </c>
      <c r="R138">
        <v>0</v>
      </c>
      <c r="S138">
        <v>509000</v>
      </c>
      <c r="T138">
        <v>0</v>
      </c>
      <c r="U138">
        <v>0</v>
      </c>
      <c r="V138">
        <v>133154</v>
      </c>
      <c r="W138">
        <v>111641</v>
      </c>
      <c r="X138">
        <v>29936</v>
      </c>
      <c r="Y138">
        <v>0</v>
      </c>
      <c r="Z138">
        <v>0</v>
      </c>
      <c r="AA138">
        <v>783731</v>
      </c>
      <c r="AB138">
        <v>194234</v>
      </c>
      <c r="AC138">
        <v>139551</v>
      </c>
      <c r="AD138">
        <v>52084</v>
      </c>
      <c r="AE138">
        <v>0</v>
      </c>
      <c r="AF138">
        <v>0</v>
      </c>
      <c r="AG138">
        <v>1084592</v>
      </c>
      <c r="AH138">
        <v>577750</v>
      </c>
      <c r="AI138">
        <v>2048211</v>
      </c>
      <c r="AJ138" s="2">
        <v>262520</v>
      </c>
    </row>
    <row r="139" spans="1:36" x14ac:dyDescent="0.25">
      <c r="A139" t="s">
        <v>6599</v>
      </c>
      <c r="B139" s="1">
        <v>43496</v>
      </c>
      <c r="C139" t="s">
        <v>36</v>
      </c>
      <c r="D139" t="s">
        <v>6600</v>
      </c>
      <c r="E139" t="s">
        <v>39</v>
      </c>
      <c r="F139" t="s">
        <v>6669</v>
      </c>
      <c r="G139" t="s">
        <v>6670</v>
      </c>
      <c r="H139" t="s">
        <v>126</v>
      </c>
      <c r="I139" t="s">
        <v>72</v>
      </c>
      <c r="J139" t="s">
        <v>44</v>
      </c>
      <c r="K139">
        <v>2384610</v>
      </c>
      <c r="L139">
        <v>30348624</v>
      </c>
      <c r="M139">
        <v>0</v>
      </c>
      <c r="N139">
        <v>1049772</v>
      </c>
      <c r="O139">
        <v>0</v>
      </c>
      <c r="P139">
        <v>1603000</v>
      </c>
      <c r="Q139">
        <v>0</v>
      </c>
      <c r="R139">
        <v>0</v>
      </c>
      <c r="S139">
        <v>534000</v>
      </c>
      <c r="T139">
        <v>0</v>
      </c>
      <c r="U139">
        <v>119000</v>
      </c>
      <c r="V139">
        <v>139760</v>
      </c>
      <c r="W139">
        <v>101702</v>
      </c>
      <c r="X139">
        <v>31590</v>
      </c>
      <c r="Y139">
        <v>0</v>
      </c>
      <c r="Z139">
        <v>0</v>
      </c>
      <c r="AA139">
        <v>926052</v>
      </c>
      <c r="AB139">
        <v>203870</v>
      </c>
      <c r="AC139">
        <v>127127</v>
      </c>
      <c r="AD139">
        <v>54961</v>
      </c>
      <c r="AE139">
        <v>0</v>
      </c>
      <c r="AF139">
        <v>0</v>
      </c>
      <c r="AG139">
        <v>0</v>
      </c>
      <c r="AH139">
        <v>1880400</v>
      </c>
      <c r="AI139">
        <v>2266358</v>
      </c>
      <c r="AJ139" s="2">
        <v>262694</v>
      </c>
    </row>
    <row r="140" spans="1:36" x14ac:dyDescent="0.25">
      <c r="A140" t="s">
        <v>2485</v>
      </c>
      <c r="B140" s="1">
        <v>43496</v>
      </c>
      <c r="C140" t="s">
        <v>37</v>
      </c>
      <c r="D140" t="s">
        <v>2486</v>
      </c>
      <c r="E140" t="s">
        <v>39</v>
      </c>
      <c r="F140" t="s">
        <v>2518</v>
      </c>
      <c r="G140" t="s">
        <v>665</v>
      </c>
      <c r="H140" t="s">
        <v>55</v>
      </c>
      <c r="I140" t="s">
        <v>72</v>
      </c>
      <c r="J140" t="s">
        <v>44</v>
      </c>
      <c r="K140">
        <v>2265610</v>
      </c>
      <c r="L140">
        <v>28725960</v>
      </c>
      <c r="M140">
        <v>0</v>
      </c>
      <c r="N140">
        <v>1049772</v>
      </c>
      <c r="O140">
        <v>0</v>
      </c>
      <c r="P140">
        <v>1603000</v>
      </c>
      <c r="Q140">
        <v>0</v>
      </c>
      <c r="R140">
        <v>0</v>
      </c>
      <c r="S140">
        <v>534000</v>
      </c>
      <c r="T140">
        <v>0</v>
      </c>
      <c r="U140">
        <v>0</v>
      </c>
      <c r="V140">
        <v>139760</v>
      </c>
      <c r="W140">
        <v>85480</v>
      </c>
      <c r="X140">
        <v>31590</v>
      </c>
      <c r="Y140">
        <v>0</v>
      </c>
      <c r="Z140">
        <v>0</v>
      </c>
      <c r="AA140">
        <v>790830</v>
      </c>
      <c r="AB140">
        <v>203870</v>
      </c>
      <c r="AC140">
        <v>106850</v>
      </c>
      <c r="AD140">
        <v>54961</v>
      </c>
      <c r="AE140">
        <v>0</v>
      </c>
      <c r="AF140">
        <v>0</v>
      </c>
      <c r="AG140">
        <v>0</v>
      </c>
      <c r="AH140">
        <v>1765000</v>
      </c>
      <c r="AI140">
        <v>2130681</v>
      </c>
      <c r="AJ140" s="2">
        <v>263149</v>
      </c>
    </row>
    <row r="141" spans="1:36" x14ac:dyDescent="0.25">
      <c r="A141" t="s">
        <v>4823</v>
      </c>
      <c r="B141" s="1">
        <v>43496</v>
      </c>
      <c r="C141" t="s">
        <v>36</v>
      </c>
      <c r="D141" t="s">
        <v>4824</v>
      </c>
      <c r="E141" t="s">
        <v>39</v>
      </c>
      <c r="F141" t="s">
        <v>4870</v>
      </c>
      <c r="G141" t="s">
        <v>4871</v>
      </c>
      <c r="H141" t="s">
        <v>133</v>
      </c>
      <c r="I141" t="s">
        <v>518</v>
      </c>
      <c r="J141" t="s">
        <v>44</v>
      </c>
      <c r="K141">
        <v>2337717</v>
      </c>
      <c r="L141">
        <v>29973204</v>
      </c>
      <c r="M141">
        <v>0</v>
      </c>
      <c r="N141">
        <v>1083312</v>
      </c>
      <c r="O141">
        <v>0</v>
      </c>
      <c r="P141">
        <v>1654000</v>
      </c>
      <c r="Q141">
        <v>0</v>
      </c>
      <c r="R141">
        <v>0</v>
      </c>
      <c r="S141">
        <v>551000</v>
      </c>
      <c r="T141">
        <v>0</v>
      </c>
      <c r="U141">
        <v>0</v>
      </c>
      <c r="V141">
        <v>144207</v>
      </c>
      <c r="W141">
        <v>115950</v>
      </c>
      <c r="X141">
        <v>32610</v>
      </c>
      <c r="Y141">
        <v>0</v>
      </c>
      <c r="Z141">
        <v>0</v>
      </c>
      <c r="AA141">
        <v>843767</v>
      </c>
      <c r="AB141">
        <v>210357</v>
      </c>
      <c r="AC141">
        <v>144937</v>
      </c>
      <c r="AD141">
        <v>56736</v>
      </c>
      <c r="AE141">
        <v>0</v>
      </c>
      <c r="AF141">
        <v>0</v>
      </c>
      <c r="AG141">
        <v>691457</v>
      </c>
      <c r="AH141">
        <v>1130250</v>
      </c>
      <c r="AI141">
        <v>2233737</v>
      </c>
      <c r="AJ141" s="2">
        <v>264030</v>
      </c>
    </row>
    <row r="142" spans="1:36" x14ac:dyDescent="0.25">
      <c r="A142" t="s">
        <v>5233</v>
      </c>
      <c r="B142" s="1">
        <v>43496</v>
      </c>
      <c r="C142" t="s">
        <v>196</v>
      </c>
      <c r="D142" t="s">
        <v>5234</v>
      </c>
      <c r="E142" t="s">
        <v>39</v>
      </c>
      <c r="F142" t="s">
        <v>5388</v>
      </c>
      <c r="G142" t="s">
        <v>5389</v>
      </c>
      <c r="H142" t="s">
        <v>732</v>
      </c>
      <c r="I142" t="s">
        <v>79</v>
      </c>
      <c r="J142" t="s">
        <v>44</v>
      </c>
      <c r="K142">
        <v>2872129</v>
      </c>
      <c r="L142">
        <v>36084108</v>
      </c>
      <c r="M142">
        <v>0</v>
      </c>
      <c r="N142">
        <v>1012788</v>
      </c>
      <c r="O142">
        <v>0</v>
      </c>
      <c r="P142">
        <v>1554000</v>
      </c>
      <c r="Q142">
        <v>0</v>
      </c>
      <c r="R142">
        <v>676000</v>
      </c>
      <c r="S142">
        <v>518000</v>
      </c>
      <c r="T142">
        <v>0</v>
      </c>
      <c r="U142">
        <v>0</v>
      </c>
      <c r="V142">
        <v>135509</v>
      </c>
      <c r="W142">
        <v>93440</v>
      </c>
      <c r="X142">
        <v>30060</v>
      </c>
      <c r="Y142">
        <v>0</v>
      </c>
      <c r="Z142">
        <v>0</v>
      </c>
      <c r="AA142">
        <v>777009</v>
      </c>
      <c r="AB142">
        <v>197669</v>
      </c>
      <c r="AC142">
        <v>116800</v>
      </c>
      <c r="AD142">
        <v>52299</v>
      </c>
      <c r="AE142">
        <v>0</v>
      </c>
      <c r="AF142">
        <v>0</v>
      </c>
      <c r="AG142">
        <v>0</v>
      </c>
      <c r="AH142">
        <v>2375670</v>
      </c>
      <c r="AI142">
        <v>2742438</v>
      </c>
      <c r="AJ142" s="2">
        <v>264571</v>
      </c>
    </row>
    <row r="143" spans="1:36" x14ac:dyDescent="0.25">
      <c r="A143" t="s">
        <v>3129</v>
      </c>
      <c r="B143" s="1">
        <v>43496</v>
      </c>
      <c r="C143" t="s">
        <v>255</v>
      </c>
      <c r="D143" t="s">
        <v>3130</v>
      </c>
      <c r="E143" t="s">
        <v>39</v>
      </c>
      <c r="F143" t="s">
        <v>3296</v>
      </c>
      <c r="G143" t="s">
        <v>3297</v>
      </c>
      <c r="H143" t="s">
        <v>268</v>
      </c>
      <c r="I143" t="s">
        <v>185</v>
      </c>
      <c r="J143" t="s">
        <v>44</v>
      </c>
      <c r="K143">
        <v>2392595</v>
      </c>
      <c r="L143">
        <v>30523812</v>
      </c>
      <c r="M143">
        <v>0</v>
      </c>
      <c r="N143">
        <v>1022724</v>
      </c>
      <c r="O143">
        <v>0</v>
      </c>
      <c r="P143">
        <v>1565000</v>
      </c>
      <c r="Q143">
        <v>0</v>
      </c>
      <c r="R143">
        <v>85275</v>
      </c>
      <c r="S143">
        <v>522000</v>
      </c>
      <c r="T143">
        <v>0</v>
      </c>
      <c r="U143">
        <v>95000</v>
      </c>
      <c r="V143">
        <v>136490</v>
      </c>
      <c r="W143">
        <v>109316</v>
      </c>
      <c r="X143">
        <v>30570</v>
      </c>
      <c r="Y143">
        <v>0</v>
      </c>
      <c r="Z143">
        <v>0</v>
      </c>
      <c r="AA143">
        <v>893376</v>
      </c>
      <c r="AB143">
        <v>199100</v>
      </c>
      <c r="AC143">
        <v>136645</v>
      </c>
      <c r="AD143">
        <v>53187</v>
      </c>
      <c r="AE143">
        <v>0</v>
      </c>
      <c r="AF143">
        <v>0</v>
      </c>
      <c r="AG143">
        <v>1019086</v>
      </c>
      <c r="AH143">
        <v>869000</v>
      </c>
      <c r="AI143">
        <v>2277018</v>
      </c>
      <c r="AJ143" s="2">
        <v>266633</v>
      </c>
    </row>
    <row r="144" spans="1:36" x14ac:dyDescent="0.25">
      <c r="A144" t="s">
        <v>2485</v>
      </c>
      <c r="B144" s="1">
        <v>43496</v>
      </c>
      <c r="C144" t="s">
        <v>37</v>
      </c>
      <c r="D144" t="s">
        <v>2486</v>
      </c>
      <c r="E144" t="s">
        <v>39</v>
      </c>
      <c r="F144" t="s">
        <v>2513</v>
      </c>
      <c r="G144" t="s">
        <v>2036</v>
      </c>
      <c r="H144" t="s">
        <v>82</v>
      </c>
      <c r="I144" t="s">
        <v>280</v>
      </c>
      <c r="J144" t="s">
        <v>44</v>
      </c>
      <c r="K144">
        <v>2506316</v>
      </c>
      <c r="L144">
        <v>31692192</v>
      </c>
      <c r="M144">
        <v>0</v>
      </c>
      <c r="N144">
        <v>1098324</v>
      </c>
      <c r="O144">
        <v>0</v>
      </c>
      <c r="P144">
        <v>1684000</v>
      </c>
      <c r="Q144">
        <v>0</v>
      </c>
      <c r="R144">
        <v>31714</v>
      </c>
      <c r="S144">
        <v>561000</v>
      </c>
      <c r="T144">
        <v>0</v>
      </c>
      <c r="U144">
        <v>95000</v>
      </c>
      <c r="V144">
        <v>146823</v>
      </c>
      <c r="W144">
        <v>89800</v>
      </c>
      <c r="X144">
        <v>32679</v>
      </c>
      <c r="Y144">
        <v>0</v>
      </c>
      <c r="Z144">
        <v>0</v>
      </c>
      <c r="AA144">
        <v>925302</v>
      </c>
      <c r="AB144">
        <v>214173</v>
      </c>
      <c r="AC144">
        <v>112250</v>
      </c>
      <c r="AD144">
        <v>56856</v>
      </c>
      <c r="AE144">
        <v>0</v>
      </c>
      <c r="AF144">
        <v>0</v>
      </c>
      <c r="AG144">
        <v>0</v>
      </c>
      <c r="AH144">
        <v>1991000</v>
      </c>
      <c r="AI144">
        <v>2374279</v>
      </c>
      <c r="AJ144" s="2">
        <v>266737</v>
      </c>
    </row>
    <row r="145" spans="1:36" x14ac:dyDescent="0.25">
      <c r="A145" t="s">
        <v>1811</v>
      </c>
      <c r="B145" s="1">
        <v>43496</v>
      </c>
      <c r="C145" t="s">
        <v>255</v>
      </c>
      <c r="D145" t="s">
        <v>1812</v>
      </c>
      <c r="E145" t="s">
        <v>39</v>
      </c>
      <c r="F145" t="s">
        <v>1939</v>
      </c>
      <c r="G145" t="s">
        <v>1940</v>
      </c>
      <c r="H145" t="s">
        <v>261</v>
      </c>
      <c r="I145" t="s">
        <v>610</v>
      </c>
      <c r="J145" t="s">
        <v>44</v>
      </c>
      <c r="K145">
        <v>2178892</v>
      </c>
      <c r="L145">
        <v>27627024</v>
      </c>
      <c r="M145">
        <v>0</v>
      </c>
      <c r="N145">
        <v>1002504</v>
      </c>
      <c r="O145">
        <v>0</v>
      </c>
      <c r="P145">
        <v>1542000</v>
      </c>
      <c r="Q145">
        <v>0</v>
      </c>
      <c r="R145">
        <v>0</v>
      </c>
      <c r="S145">
        <v>514000</v>
      </c>
      <c r="T145">
        <v>0</v>
      </c>
      <c r="U145">
        <v>0</v>
      </c>
      <c r="V145">
        <v>134462</v>
      </c>
      <c r="W145">
        <v>82240</v>
      </c>
      <c r="X145">
        <v>29550</v>
      </c>
      <c r="Y145">
        <v>0</v>
      </c>
      <c r="Z145">
        <v>0</v>
      </c>
      <c r="AA145">
        <v>760252</v>
      </c>
      <c r="AB145">
        <v>196142</v>
      </c>
      <c r="AC145">
        <v>102800</v>
      </c>
      <c r="AD145">
        <v>51412</v>
      </c>
      <c r="AE145">
        <v>0</v>
      </c>
      <c r="AF145">
        <v>0</v>
      </c>
      <c r="AG145">
        <v>0</v>
      </c>
      <c r="AH145">
        <v>1682750</v>
      </c>
      <c r="AI145">
        <v>2033104</v>
      </c>
      <c r="AJ145" s="2">
        <v>269148</v>
      </c>
    </row>
    <row r="146" spans="1:36" x14ac:dyDescent="0.25">
      <c r="A146" t="s">
        <v>5918</v>
      </c>
      <c r="B146" s="1">
        <v>43496</v>
      </c>
      <c r="C146" t="s">
        <v>37</v>
      </c>
      <c r="D146" t="s">
        <v>5919</v>
      </c>
      <c r="E146" t="s">
        <v>39</v>
      </c>
      <c r="F146" t="s">
        <v>5948</v>
      </c>
      <c r="G146" t="s">
        <v>5949</v>
      </c>
      <c r="H146" t="s">
        <v>90</v>
      </c>
      <c r="I146" t="s">
        <v>155</v>
      </c>
      <c r="J146" t="s">
        <v>44</v>
      </c>
      <c r="K146">
        <v>2086388</v>
      </c>
      <c r="L146">
        <v>27181140</v>
      </c>
      <c r="M146">
        <v>0</v>
      </c>
      <c r="N146">
        <v>966300</v>
      </c>
      <c r="O146">
        <v>0</v>
      </c>
      <c r="P146">
        <v>1476000</v>
      </c>
      <c r="Q146">
        <v>0</v>
      </c>
      <c r="R146">
        <v>0</v>
      </c>
      <c r="S146">
        <v>492000</v>
      </c>
      <c r="T146">
        <v>0</v>
      </c>
      <c r="U146">
        <v>0</v>
      </c>
      <c r="V146">
        <v>128707</v>
      </c>
      <c r="W146">
        <v>139347</v>
      </c>
      <c r="X146">
        <v>29041</v>
      </c>
      <c r="Y146">
        <v>0</v>
      </c>
      <c r="Z146">
        <v>0</v>
      </c>
      <c r="AA146">
        <v>789095</v>
      </c>
      <c r="AB146">
        <v>187747</v>
      </c>
      <c r="AC146">
        <v>174183</v>
      </c>
      <c r="AD146">
        <v>50526</v>
      </c>
      <c r="AE146">
        <v>0</v>
      </c>
      <c r="AF146">
        <v>0</v>
      </c>
      <c r="AG146">
        <v>995751</v>
      </c>
      <c r="AH146">
        <v>585375</v>
      </c>
      <c r="AI146">
        <v>1993582</v>
      </c>
      <c r="AJ146" s="2">
        <v>271513</v>
      </c>
    </row>
    <row r="147" spans="1:36" x14ac:dyDescent="0.25">
      <c r="A147" t="s">
        <v>3316</v>
      </c>
      <c r="B147" s="1">
        <v>43496</v>
      </c>
      <c r="C147" t="s">
        <v>37</v>
      </c>
      <c r="D147" t="s">
        <v>3317</v>
      </c>
      <c r="E147" t="s">
        <v>39</v>
      </c>
      <c r="F147" t="s">
        <v>3331</v>
      </c>
      <c r="G147" t="s">
        <v>3332</v>
      </c>
      <c r="H147" t="s">
        <v>82</v>
      </c>
      <c r="I147" t="s">
        <v>130</v>
      </c>
      <c r="J147" t="s">
        <v>44</v>
      </c>
      <c r="K147">
        <v>2714407</v>
      </c>
      <c r="L147">
        <v>34352004</v>
      </c>
      <c r="M147">
        <v>0</v>
      </c>
      <c r="N147">
        <v>1211160</v>
      </c>
      <c r="O147">
        <v>0</v>
      </c>
      <c r="P147">
        <v>1853000</v>
      </c>
      <c r="Q147">
        <v>0</v>
      </c>
      <c r="R147">
        <v>0</v>
      </c>
      <c r="S147">
        <v>618000</v>
      </c>
      <c r="T147">
        <v>0</v>
      </c>
      <c r="U147">
        <v>95000</v>
      </c>
      <c r="V147">
        <v>161603</v>
      </c>
      <c r="W147">
        <v>98840</v>
      </c>
      <c r="X147">
        <v>36224</v>
      </c>
      <c r="Y147">
        <v>0</v>
      </c>
      <c r="Z147">
        <v>0</v>
      </c>
      <c r="AA147">
        <v>1009667</v>
      </c>
      <c r="AB147">
        <v>235733</v>
      </c>
      <c r="AC147">
        <v>123550</v>
      </c>
      <c r="AD147">
        <v>63024</v>
      </c>
      <c r="AE147">
        <v>0</v>
      </c>
      <c r="AF147">
        <v>0</v>
      </c>
      <c r="AG147">
        <v>0</v>
      </c>
      <c r="AH147">
        <v>2168800</v>
      </c>
      <c r="AI147">
        <v>2591107</v>
      </c>
      <c r="AJ147" s="2">
        <v>271560</v>
      </c>
    </row>
    <row r="148" spans="1:36" x14ac:dyDescent="0.25">
      <c r="A148" t="s">
        <v>760</v>
      </c>
      <c r="B148" s="1">
        <v>43496</v>
      </c>
      <c r="C148" t="s">
        <v>479</v>
      </c>
      <c r="D148" t="s">
        <v>2323</v>
      </c>
      <c r="E148" t="s">
        <v>39</v>
      </c>
      <c r="F148" t="s">
        <v>2416</v>
      </c>
      <c r="G148" t="s">
        <v>2417</v>
      </c>
      <c r="H148" t="s">
        <v>133</v>
      </c>
      <c r="I148" t="s">
        <v>185</v>
      </c>
      <c r="J148" t="s">
        <v>44</v>
      </c>
      <c r="K148">
        <v>2212320</v>
      </c>
      <c r="L148">
        <v>28050480</v>
      </c>
      <c r="M148">
        <v>0</v>
      </c>
      <c r="N148">
        <v>1022724</v>
      </c>
      <c r="O148">
        <v>0</v>
      </c>
      <c r="P148">
        <v>1565000</v>
      </c>
      <c r="Q148">
        <v>0</v>
      </c>
      <c r="R148">
        <v>0</v>
      </c>
      <c r="S148">
        <v>522000</v>
      </c>
      <c r="T148">
        <v>0</v>
      </c>
      <c r="U148">
        <v>0</v>
      </c>
      <c r="V148">
        <v>136490</v>
      </c>
      <c r="W148">
        <v>83480</v>
      </c>
      <c r="X148">
        <v>30570</v>
      </c>
      <c r="Y148">
        <v>0</v>
      </c>
      <c r="Z148">
        <v>0</v>
      </c>
      <c r="AA148">
        <v>772540</v>
      </c>
      <c r="AB148">
        <v>199100</v>
      </c>
      <c r="AC148">
        <v>104350</v>
      </c>
      <c r="AD148">
        <v>53187</v>
      </c>
      <c r="AE148">
        <v>0</v>
      </c>
      <c r="AF148">
        <v>0</v>
      </c>
      <c r="AG148">
        <v>0</v>
      </c>
      <c r="AH148">
        <v>1708650</v>
      </c>
      <c r="AI148">
        <v>2065287</v>
      </c>
      <c r="AJ148" s="2">
        <v>272253</v>
      </c>
    </row>
    <row r="149" spans="1:36" x14ac:dyDescent="0.25">
      <c r="A149" t="s">
        <v>760</v>
      </c>
      <c r="B149" s="1">
        <v>43496</v>
      </c>
      <c r="C149" t="s">
        <v>37</v>
      </c>
      <c r="D149" t="s">
        <v>2323</v>
      </c>
      <c r="E149" t="s">
        <v>39</v>
      </c>
      <c r="F149" t="s">
        <v>2324</v>
      </c>
      <c r="G149" t="s">
        <v>2325</v>
      </c>
      <c r="H149" t="s">
        <v>82</v>
      </c>
      <c r="I149" t="s">
        <v>169</v>
      </c>
      <c r="J149" t="s">
        <v>44</v>
      </c>
      <c r="K149">
        <v>3114811</v>
      </c>
      <c r="L149">
        <v>39428292</v>
      </c>
      <c r="M149">
        <v>0</v>
      </c>
      <c r="N149">
        <v>1402704</v>
      </c>
      <c r="O149">
        <v>0</v>
      </c>
      <c r="P149">
        <v>2136000</v>
      </c>
      <c r="Q149">
        <v>0</v>
      </c>
      <c r="R149">
        <v>0</v>
      </c>
      <c r="S149">
        <v>712000</v>
      </c>
      <c r="T149">
        <v>0</v>
      </c>
      <c r="U149">
        <v>95000</v>
      </c>
      <c r="V149">
        <v>186259</v>
      </c>
      <c r="W149">
        <v>113920</v>
      </c>
      <c r="X149">
        <v>42512</v>
      </c>
      <c r="Y149">
        <v>0</v>
      </c>
      <c r="Z149">
        <v>0</v>
      </c>
      <c r="AA149">
        <v>1149691</v>
      </c>
      <c r="AB149">
        <v>271699</v>
      </c>
      <c r="AC149">
        <v>142400</v>
      </c>
      <c r="AD149">
        <v>73964</v>
      </c>
      <c r="AE149">
        <v>0</v>
      </c>
      <c r="AF149">
        <v>0</v>
      </c>
      <c r="AG149">
        <v>0</v>
      </c>
      <c r="AH149">
        <v>2524820</v>
      </c>
      <c r="AI149">
        <v>3012883</v>
      </c>
      <c r="AJ149" s="2">
        <v>272808</v>
      </c>
    </row>
    <row r="150" spans="1:36" x14ac:dyDescent="0.25">
      <c r="A150" t="s">
        <v>2685</v>
      </c>
      <c r="B150" s="1">
        <v>43496</v>
      </c>
      <c r="C150" t="s">
        <v>255</v>
      </c>
      <c r="D150" t="s">
        <v>2686</v>
      </c>
      <c r="E150" t="s">
        <v>39</v>
      </c>
      <c r="F150" t="s">
        <v>2879</v>
      </c>
      <c r="G150" t="s">
        <v>2880</v>
      </c>
      <c r="H150" t="s">
        <v>573</v>
      </c>
      <c r="I150" t="s">
        <v>87</v>
      </c>
      <c r="J150" t="s">
        <v>44</v>
      </c>
      <c r="K150">
        <v>2014405</v>
      </c>
      <c r="L150">
        <v>25940652</v>
      </c>
      <c r="M150">
        <v>0</v>
      </c>
      <c r="N150">
        <v>933864</v>
      </c>
      <c r="O150">
        <v>0</v>
      </c>
      <c r="P150">
        <v>1425000</v>
      </c>
      <c r="Q150">
        <v>0</v>
      </c>
      <c r="R150">
        <v>0</v>
      </c>
      <c r="S150">
        <v>475000</v>
      </c>
      <c r="T150">
        <v>0</v>
      </c>
      <c r="U150">
        <v>0</v>
      </c>
      <c r="V150">
        <v>124260</v>
      </c>
      <c r="W150">
        <v>109316</v>
      </c>
      <c r="X150">
        <v>28145</v>
      </c>
      <c r="Y150">
        <v>0</v>
      </c>
      <c r="Z150">
        <v>0</v>
      </c>
      <c r="AA150">
        <v>736721</v>
      </c>
      <c r="AB150">
        <v>181260</v>
      </c>
      <c r="AC150">
        <v>136645</v>
      </c>
      <c r="AD150">
        <v>48967</v>
      </c>
      <c r="AE150">
        <v>0</v>
      </c>
      <c r="AF150">
        <v>0</v>
      </c>
      <c r="AG150">
        <v>1088835</v>
      </c>
      <c r="AH150">
        <v>430500</v>
      </c>
      <c r="AI150">
        <v>1886207</v>
      </c>
      <c r="AJ150" s="2">
        <v>275514</v>
      </c>
    </row>
    <row r="151" spans="1:36" x14ac:dyDescent="0.25">
      <c r="A151" t="s">
        <v>7691</v>
      </c>
      <c r="B151" s="1">
        <v>43496</v>
      </c>
      <c r="C151" t="s">
        <v>37</v>
      </c>
      <c r="D151" t="s">
        <v>7692</v>
      </c>
      <c r="E151" t="s">
        <v>39</v>
      </c>
      <c r="F151" t="s">
        <v>7703</v>
      </c>
      <c r="G151" t="s">
        <v>7704</v>
      </c>
      <c r="H151" t="s">
        <v>67</v>
      </c>
      <c r="I151" t="s">
        <v>68</v>
      </c>
      <c r="J151" t="s">
        <v>44</v>
      </c>
      <c r="K151">
        <v>2463570</v>
      </c>
      <c r="L151">
        <v>31438932</v>
      </c>
      <c r="M151">
        <v>0</v>
      </c>
      <c r="N151">
        <v>1089588</v>
      </c>
      <c r="O151">
        <v>0</v>
      </c>
      <c r="P151">
        <v>1676000</v>
      </c>
      <c r="Q151">
        <v>0</v>
      </c>
      <c r="R151">
        <v>0</v>
      </c>
      <c r="S151">
        <v>559000</v>
      </c>
      <c r="T151">
        <v>0</v>
      </c>
      <c r="U151">
        <v>95000</v>
      </c>
      <c r="V151">
        <v>146169</v>
      </c>
      <c r="W151">
        <v>111641</v>
      </c>
      <c r="X151">
        <v>32101</v>
      </c>
      <c r="Y151">
        <v>0</v>
      </c>
      <c r="Z151">
        <v>0</v>
      </c>
      <c r="AA151">
        <v>943911</v>
      </c>
      <c r="AB151">
        <v>213219</v>
      </c>
      <c r="AC151">
        <v>139551</v>
      </c>
      <c r="AD151">
        <v>55850</v>
      </c>
      <c r="AE151">
        <v>0</v>
      </c>
      <c r="AF151">
        <v>0</v>
      </c>
      <c r="AG151">
        <v>697083</v>
      </c>
      <c r="AH151">
        <v>1237994</v>
      </c>
      <c r="AI151">
        <v>2343697</v>
      </c>
      <c r="AJ151" s="2">
        <v>276214</v>
      </c>
    </row>
    <row r="152" spans="1:36" x14ac:dyDescent="0.25">
      <c r="A152" t="s">
        <v>2485</v>
      </c>
      <c r="B152" s="1">
        <v>43496</v>
      </c>
      <c r="C152" t="s">
        <v>37</v>
      </c>
      <c r="D152" t="s">
        <v>2486</v>
      </c>
      <c r="E152" t="s">
        <v>39</v>
      </c>
      <c r="F152" t="s">
        <v>2526</v>
      </c>
      <c r="G152" t="s">
        <v>2527</v>
      </c>
      <c r="H152" t="s">
        <v>364</v>
      </c>
      <c r="I152" t="s">
        <v>83</v>
      </c>
      <c r="J152" t="s">
        <v>44</v>
      </c>
      <c r="K152">
        <v>2121334</v>
      </c>
      <c r="L152">
        <v>26896728</v>
      </c>
      <c r="M152">
        <v>0</v>
      </c>
      <c r="N152">
        <v>982152</v>
      </c>
      <c r="O152">
        <v>0</v>
      </c>
      <c r="P152">
        <v>1501000</v>
      </c>
      <c r="Q152">
        <v>0</v>
      </c>
      <c r="R152">
        <v>0</v>
      </c>
      <c r="S152">
        <v>500000</v>
      </c>
      <c r="T152">
        <v>0</v>
      </c>
      <c r="U152">
        <v>0</v>
      </c>
      <c r="V152">
        <v>130865</v>
      </c>
      <c r="W152">
        <v>80040</v>
      </c>
      <c r="X152">
        <v>29489</v>
      </c>
      <c r="Y152">
        <v>0</v>
      </c>
      <c r="Z152">
        <v>0</v>
      </c>
      <c r="AA152">
        <v>740394</v>
      </c>
      <c r="AB152">
        <v>190895</v>
      </c>
      <c r="AC152">
        <v>100050</v>
      </c>
      <c r="AD152">
        <v>51305</v>
      </c>
      <c r="AE152">
        <v>0</v>
      </c>
      <c r="AF152">
        <v>0</v>
      </c>
      <c r="AG152">
        <v>0</v>
      </c>
      <c r="AH152">
        <v>1622500</v>
      </c>
      <c r="AI152">
        <v>1964750</v>
      </c>
      <c r="AJ152" s="2">
        <v>276644</v>
      </c>
    </row>
    <row r="153" spans="1:36" x14ac:dyDescent="0.25">
      <c r="A153" t="s">
        <v>3316</v>
      </c>
      <c r="B153" s="1">
        <v>43496</v>
      </c>
      <c r="C153" t="s">
        <v>37</v>
      </c>
      <c r="D153" t="s">
        <v>3317</v>
      </c>
      <c r="E153" t="s">
        <v>39</v>
      </c>
      <c r="F153" t="s">
        <v>3335</v>
      </c>
      <c r="G153" t="s">
        <v>3336</v>
      </c>
      <c r="H153" t="s">
        <v>55</v>
      </c>
      <c r="I153" t="s">
        <v>355</v>
      </c>
      <c r="J153" t="s">
        <v>44</v>
      </c>
      <c r="K153">
        <v>2780893</v>
      </c>
      <c r="L153">
        <v>35013036</v>
      </c>
      <c r="M153">
        <v>0</v>
      </c>
      <c r="N153">
        <v>1121556</v>
      </c>
      <c r="O153">
        <v>0</v>
      </c>
      <c r="P153">
        <v>1711000</v>
      </c>
      <c r="Q153">
        <v>0</v>
      </c>
      <c r="R153">
        <v>362500</v>
      </c>
      <c r="S153">
        <v>570000</v>
      </c>
      <c r="T153">
        <v>0</v>
      </c>
      <c r="U153">
        <v>0</v>
      </c>
      <c r="V153">
        <v>149177</v>
      </c>
      <c r="W153">
        <v>91240</v>
      </c>
      <c r="X153">
        <v>33836</v>
      </c>
      <c r="Y153">
        <v>0</v>
      </c>
      <c r="Z153">
        <v>0</v>
      </c>
      <c r="AA153">
        <v>844253</v>
      </c>
      <c r="AB153">
        <v>217607</v>
      </c>
      <c r="AC153">
        <v>114050</v>
      </c>
      <c r="AD153">
        <v>58869</v>
      </c>
      <c r="AE153">
        <v>0</v>
      </c>
      <c r="AF153">
        <v>0</v>
      </c>
      <c r="AG153">
        <v>0</v>
      </c>
      <c r="AH153">
        <v>2247500</v>
      </c>
      <c r="AI153">
        <v>2638026</v>
      </c>
      <c r="AJ153" s="2">
        <v>279727</v>
      </c>
    </row>
    <row r="154" spans="1:36" x14ac:dyDescent="0.25">
      <c r="A154" t="s">
        <v>1967</v>
      </c>
      <c r="B154" s="1">
        <v>43496</v>
      </c>
      <c r="C154" t="s">
        <v>37</v>
      </c>
      <c r="D154" t="s">
        <v>1968</v>
      </c>
      <c r="E154" t="s">
        <v>39</v>
      </c>
      <c r="F154" t="s">
        <v>2033</v>
      </c>
      <c r="G154" t="s">
        <v>2034</v>
      </c>
      <c r="H154" t="s">
        <v>71</v>
      </c>
      <c r="I154" t="s">
        <v>109</v>
      </c>
      <c r="J154" t="s">
        <v>44</v>
      </c>
      <c r="K154">
        <v>2035033</v>
      </c>
      <c r="L154">
        <v>25738716</v>
      </c>
      <c r="M154">
        <v>0</v>
      </c>
      <c r="N154">
        <v>889152</v>
      </c>
      <c r="O154">
        <v>0</v>
      </c>
      <c r="P154">
        <v>1373000</v>
      </c>
      <c r="Q154">
        <v>0</v>
      </c>
      <c r="R154">
        <v>0</v>
      </c>
      <c r="S154">
        <v>458000</v>
      </c>
      <c r="T154">
        <v>0</v>
      </c>
      <c r="U154">
        <v>95000</v>
      </c>
      <c r="V154">
        <v>119747</v>
      </c>
      <c r="W154">
        <v>73240</v>
      </c>
      <c r="X154">
        <v>25906</v>
      </c>
      <c r="Y154">
        <v>0</v>
      </c>
      <c r="Z154">
        <v>0</v>
      </c>
      <c r="AA154">
        <v>771893</v>
      </c>
      <c r="AB154">
        <v>174677</v>
      </c>
      <c r="AC154">
        <v>91550</v>
      </c>
      <c r="AD154">
        <v>45072</v>
      </c>
      <c r="AE154">
        <v>0</v>
      </c>
      <c r="AF154">
        <v>0</v>
      </c>
      <c r="AG154">
        <v>0</v>
      </c>
      <c r="AH154">
        <v>1552126</v>
      </c>
      <c r="AI154">
        <v>1863425</v>
      </c>
      <c r="AJ154" s="2">
        <v>281468</v>
      </c>
    </row>
    <row r="155" spans="1:36" x14ac:dyDescent="0.25">
      <c r="A155" t="s">
        <v>6764</v>
      </c>
      <c r="B155" s="1">
        <v>43496</v>
      </c>
      <c r="C155" t="s">
        <v>36</v>
      </c>
      <c r="D155" t="s">
        <v>6765</v>
      </c>
      <c r="E155" t="s">
        <v>39</v>
      </c>
      <c r="F155" t="s">
        <v>6807</v>
      </c>
      <c r="G155" t="s">
        <v>6808</v>
      </c>
      <c r="H155" t="s">
        <v>158</v>
      </c>
      <c r="I155" t="s">
        <v>355</v>
      </c>
      <c r="J155" t="s">
        <v>44</v>
      </c>
      <c r="K155">
        <v>2418393</v>
      </c>
      <c r="L155">
        <v>30767232</v>
      </c>
      <c r="M155">
        <v>0</v>
      </c>
      <c r="N155">
        <v>1121556</v>
      </c>
      <c r="O155">
        <v>0</v>
      </c>
      <c r="P155">
        <v>1711000</v>
      </c>
      <c r="Q155">
        <v>0</v>
      </c>
      <c r="R155">
        <v>0</v>
      </c>
      <c r="S155">
        <v>570000</v>
      </c>
      <c r="T155">
        <v>0</v>
      </c>
      <c r="U155">
        <v>0</v>
      </c>
      <c r="V155">
        <v>149177</v>
      </c>
      <c r="W155">
        <v>99923</v>
      </c>
      <c r="X155">
        <v>33836</v>
      </c>
      <c r="Y155">
        <v>0</v>
      </c>
      <c r="Z155">
        <v>0</v>
      </c>
      <c r="AA155">
        <v>852936</v>
      </c>
      <c r="AB155">
        <v>217607</v>
      </c>
      <c r="AC155">
        <v>124903</v>
      </c>
      <c r="AD155">
        <v>58869</v>
      </c>
      <c r="AE155">
        <v>0</v>
      </c>
      <c r="AF155">
        <v>0</v>
      </c>
      <c r="AG155">
        <v>0</v>
      </c>
      <c r="AH155">
        <v>1881015</v>
      </c>
      <c r="AI155">
        <v>2282394</v>
      </c>
      <c r="AJ155" s="2">
        <v>281542</v>
      </c>
    </row>
    <row r="156" spans="1:36" x14ac:dyDescent="0.25">
      <c r="A156" t="s">
        <v>3316</v>
      </c>
      <c r="B156" s="1">
        <v>43496</v>
      </c>
      <c r="C156" t="s">
        <v>37</v>
      </c>
      <c r="D156" t="s">
        <v>3317</v>
      </c>
      <c r="E156" t="s">
        <v>39</v>
      </c>
      <c r="F156" t="s">
        <v>3319</v>
      </c>
      <c r="G156" t="s">
        <v>3320</v>
      </c>
      <c r="H156" t="s">
        <v>374</v>
      </c>
      <c r="I156" t="s">
        <v>56</v>
      </c>
      <c r="J156" t="s">
        <v>44</v>
      </c>
      <c r="K156">
        <v>3476082</v>
      </c>
      <c r="L156">
        <v>43872984</v>
      </c>
      <c r="M156">
        <v>0</v>
      </c>
      <c r="N156">
        <v>1478460</v>
      </c>
      <c r="O156">
        <v>0</v>
      </c>
      <c r="P156">
        <v>2250000</v>
      </c>
      <c r="Q156">
        <v>0</v>
      </c>
      <c r="R156">
        <v>200000</v>
      </c>
      <c r="S156">
        <v>750000</v>
      </c>
      <c r="T156">
        <v>0</v>
      </c>
      <c r="U156">
        <v>95000</v>
      </c>
      <c r="V156">
        <v>196200</v>
      </c>
      <c r="W156">
        <v>120000</v>
      </c>
      <c r="X156">
        <v>44882</v>
      </c>
      <c r="Y156">
        <v>0</v>
      </c>
      <c r="Z156">
        <v>0</v>
      </c>
      <c r="AA156">
        <v>1206082</v>
      </c>
      <c r="AB156">
        <v>286200</v>
      </c>
      <c r="AC156">
        <v>150000</v>
      </c>
      <c r="AD156">
        <v>78087</v>
      </c>
      <c r="AE156">
        <v>0</v>
      </c>
      <c r="AF156">
        <v>0</v>
      </c>
      <c r="AG156">
        <v>0</v>
      </c>
      <c r="AH156">
        <v>2859300</v>
      </c>
      <c r="AI156">
        <v>3373587</v>
      </c>
      <c r="AJ156" s="2">
        <v>282495</v>
      </c>
    </row>
    <row r="157" spans="1:36" x14ac:dyDescent="0.25">
      <c r="A157" t="s">
        <v>3637</v>
      </c>
      <c r="B157" s="1">
        <v>43496</v>
      </c>
      <c r="C157" t="s">
        <v>3129</v>
      </c>
      <c r="D157" t="s">
        <v>3638</v>
      </c>
      <c r="E157" t="s">
        <v>39</v>
      </c>
      <c r="F157" t="s">
        <v>3731</v>
      </c>
      <c r="G157" t="s">
        <v>3732</v>
      </c>
      <c r="H157" t="s">
        <v>90</v>
      </c>
      <c r="I157" t="s">
        <v>99</v>
      </c>
      <c r="J157" t="s">
        <v>44</v>
      </c>
      <c r="K157">
        <v>1970922</v>
      </c>
      <c r="L157">
        <v>25483260</v>
      </c>
      <c r="M157">
        <v>0</v>
      </c>
      <c r="N157">
        <v>903216</v>
      </c>
      <c r="O157">
        <v>0</v>
      </c>
      <c r="P157">
        <v>1386000</v>
      </c>
      <c r="Q157">
        <v>0</v>
      </c>
      <c r="R157">
        <v>12222</v>
      </c>
      <c r="S157">
        <v>462000</v>
      </c>
      <c r="T157">
        <v>0</v>
      </c>
      <c r="U157">
        <v>0</v>
      </c>
      <c r="V157">
        <v>120859</v>
      </c>
      <c r="W157">
        <v>115723</v>
      </c>
      <c r="X157">
        <v>26801</v>
      </c>
      <c r="Y157">
        <v>0</v>
      </c>
      <c r="Z157">
        <v>0</v>
      </c>
      <c r="AA157">
        <v>725383</v>
      </c>
      <c r="AB157">
        <v>176299</v>
      </c>
      <c r="AC157">
        <v>144654</v>
      </c>
      <c r="AD157">
        <v>46629</v>
      </c>
      <c r="AE157">
        <v>0</v>
      </c>
      <c r="AF157">
        <v>0</v>
      </c>
      <c r="AG157">
        <v>1151203</v>
      </c>
      <c r="AH157">
        <v>321870</v>
      </c>
      <c r="AI157">
        <v>1840655</v>
      </c>
      <c r="AJ157" s="2">
        <v>282950</v>
      </c>
    </row>
    <row r="158" spans="1:36" x14ac:dyDescent="0.25">
      <c r="A158" t="s">
        <v>142</v>
      </c>
      <c r="B158" s="1">
        <v>43496</v>
      </c>
      <c r="C158" t="s">
        <v>164</v>
      </c>
      <c r="D158" t="s">
        <v>332</v>
      </c>
      <c r="E158" t="s">
        <v>39</v>
      </c>
      <c r="F158" t="s">
        <v>459</v>
      </c>
      <c r="G158" t="s">
        <v>460</v>
      </c>
      <c r="H158" t="s">
        <v>133</v>
      </c>
      <c r="I158" t="s">
        <v>91</v>
      </c>
      <c r="J158" t="s">
        <v>44</v>
      </c>
      <c r="K158">
        <v>2311476</v>
      </c>
      <c r="L158">
        <v>29573988</v>
      </c>
      <c r="M158">
        <v>0</v>
      </c>
      <c r="N158">
        <v>917292</v>
      </c>
      <c r="O158">
        <v>0</v>
      </c>
      <c r="P158">
        <v>1399000</v>
      </c>
      <c r="Q158">
        <v>0</v>
      </c>
      <c r="R158">
        <v>334108</v>
      </c>
      <c r="S158">
        <v>466000</v>
      </c>
      <c r="T158">
        <v>0</v>
      </c>
      <c r="U158">
        <v>0</v>
      </c>
      <c r="V158">
        <v>121971</v>
      </c>
      <c r="W158">
        <v>115723</v>
      </c>
      <c r="X158">
        <v>27697</v>
      </c>
      <c r="Y158">
        <v>0</v>
      </c>
      <c r="Z158">
        <v>0</v>
      </c>
      <c r="AA158">
        <v>731391</v>
      </c>
      <c r="AB158">
        <v>177921</v>
      </c>
      <c r="AC158">
        <v>144654</v>
      </c>
      <c r="AD158">
        <v>48188</v>
      </c>
      <c r="AE158">
        <v>0</v>
      </c>
      <c r="AF158">
        <v>0</v>
      </c>
      <c r="AG158">
        <v>713333</v>
      </c>
      <c r="AH158">
        <v>1096878</v>
      </c>
      <c r="AI158">
        <v>2180974</v>
      </c>
      <c r="AJ158" s="2">
        <v>283525</v>
      </c>
    </row>
    <row r="159" spans="1:36" x14ac:dyDescent="0.25">
      <c r="A159" t="s">
        <v>6484</v>
      </c>
      <c r="B159" s="1">
        <v>43496</v>
      </c>
      <c r="C159" t="s">
        <v>37</v>
      </c>
      <c r="D159" t="s">
        <v>6485</v>
      </c>
      <c r="E159" t="s">
        <v>39</v>
      </c>
      <c r="F159" t="s">
        <v>6516</v>
      </c>
      <c r="G159" t="s">
        <v>6517</v>
      </c>
      <c r="H159" t="s">
        <v>55</v>
      </c>
      <c r="I159" t="s">
        <v>139</v>
      </c>
      <c r="J159" t="s">
        <v>44</v>
      </c>
      <c r="K159">
        <v>2207629</v>
      </c>
      <c r="L159">
        <v>28294920</v>
      </c>
      <c r="M159">
        <v>0</v>
      </c>
      <c r="N159">
        <v>949368</v>
      </c>
      <c r="O159">
        <v>0</v>
      </c>
      <c r="P159">
        <v>1449000</v>
      </c>
      <c r="Q159">
        <v>0</v>
      </c>
      <c r="R159">
        <v>159323</v>
      </c>
      <c r="S159">
        <v>483000</v>
      </c>
      <c r="T159">
        <v>0</v>
      </c>
      <c r="U159">
        <v>0</v>
      </c>
      <c r="V159">
        <v>126353</v>
      </c>
      <c r="W159">
        <v>111641</v>
      </c>
      <c r="X159">
        <v>28593</v>
      </c>
      <c r="Y159">
        <v>0</v>
      </c>
      <c r="Z159">
        <v>0</v>
      </c>
      <c r="AA159">
        <v>749587</v>
      </c>
      <c r="AB159">
        <v>184313</v>
      </c>
      <c r="AC159">
        <v>139551</v>
      </c>
      <c r="AD159">
        <v>49747</v>
      </c>
      <c r="AE159">
        <v>0</v>
      </c>
      <c r="AF159">
        <v>0</v>
      </c>
      <c r="AG159">
        <v>1327668</v>
      </c>
      <c r="AH159">
        <v>372750</v>
      </c>
      <c r="AI159">
        <v>2074029</v>
      </c>
      <c r="AJ159" s="2">
        <v>283881</v>
      </c>
    </row>
    <row r="160" spans="1:36" x14ac:dyDescent="0.25">
      <c r="A160" t="s">
        <v>6599</v>
      </c>
      <c r="B160" s="1">
        <v>43496</v>
      </c>
      <c r="C160" t="s">
        <v>164</v>
      </c>
      <c r="D160" t="s">
        <v>6600</v>
      </c>
      <c r="E160" t="s">
        <v>39</v>
      </c>
      <c r="F160" t="s">
        <v>6687</v>
      </c>
      <c r="G160" t="s">
        <v>6688</v>
      </c>
      <c r="H160" t="s">
        <v>126</v>
      </c>
      <c r="I160" t="s">
        <v>891</v>
      </c>
      <c r="J160" t="s">
        <v>44</v>
      </c>
      <c r="K160">
        <v>3094302</v>
      </c>
      <c r="L160">
        <v>39015864</v>
      </c>
      <c r="M160">
        <v>0</v>
      </c>
      <c r="N160">
        <v>1292700</v>
      </c>
      <c r="O160">
        <v>0</v>
      </c>
      <c r="P160">
        <v>1963000</v>
      </c>
      <c r="Q160">
        <v>0</v>
      </c>
      <c r="R160">
        <v>200000</v>
      </c>
      <c r="S160">
        <v>654000</v>
      </c>
      <c r="T160">
        <v>0</v>
      </c>
      <c r="U160">
        <v>119000</v>
      </c>
      <c r="V160">
        <v>171152</v>
      </c>
      <c r="W160">
        <v>104680</v>
      </c>
      <c r="X160">
        <v>39490</v>
      </c>
      <c r="Y160">
        <v>0</v>
      </c>
      <c r="Z160">
        <v>0</v>
      </c>
      <c r="AA160">
        <v>1088322</v>
      </c>
      <c r="AB160">
        <v>249662</v>
      </c>
      <c r="AC160">
        <v>130850</v>
      </c>
      <c r="AD160">
        <v>68705</v>
      </c>
      <c r="AE160">
        <v>0</v>
      </c>
      <c r="AF160">
        <v>0</v>
      </c>
      <c r="AG160">
        <v>0</v>
      </c>
      <c r="AH160">
        <v>2515700</v>
      </c>
      <c r="AI160">
        <v>2964917</v>
      </c>
      <c r="AJ160" s="2">
        <v>286405</v>
      </c>
    </row>
    <row r="161" spans="1:36" x14ac:dyDescent="0.25">
      <c r="A161" t="s">
        <v>5233</v>
      </c>
      <c r="B161" s="1">
        <v>43496</v>
      </c>
      <c r="C161" t="s">
        <v>37</v>
      </c>
      <c r="D161" t="s">
        <v>5234</v>
      </c>
      <c r="E161" t="s">
        <v>39</v>
      </c>
      <c r="F161" t="s">
        <v>5262</v>
      </c>
      <c r="G161" t="s">
        <v>5263</v>
      </c>
      <c r="H161" t="s">
        <v>55</v>
      </c>
      <c r="I161" t="s">
        <v>610</v>
      </c>
      <c r="J161" t="s">
        <v>44</v>
      </c>
      <c r="K161">
        <v>2309892</v>
      </c>
      <c r="L161">
        <v>29333424</v>
      </c>
      <c r="M161">
        <v>0</v>
      </c>
      <c r="N161">
        <v>1002504</v>
      </c>
      <c r="O161">
        <v>0</v>
      </c>
      <c r="P161">
        <v>1542000</v>
      </c>
      <c r="Q161">
        <v>0</v>
      </c>
      <c r="R161">
        <v>131000</v>
      </c>
      <c r="S161">
        <v>514000</v>
      </c>
      <c r="T161">
        <v>0</v>
      </c>
      <c r="U161">
        <v>0</v>
      </c>
      <c r="V161">
        <v>134462</v>
      </c>
      <c r="W161">
        <v>93440</v>
      </c>
      <c r="X161">
        <v>29550</v>
      </c>
      <c r="Y161">
        <v>0</v>
      </c>
      <c r="Z161">
        <v>0</v>
      </c>
      <c r="AA161">
        <v>771452</v>
      </c>
      <c r="AB161">
        <v>196142</v>
      </c>
      <c r="AC161">
        <v>116800</v>
      </c>
      <c r="AD161">
        <v>51412</v>
      </c>
      <c r="AE161">
        <v>0</v>
      </c>
      <c r="AF161">
        <v>0</v>
      </c>
      <c r="AG161">
        <v>0</v>
      </c>
      <c r="AH161">
        <v>1791755</v>
      </c>
      <c r="AI161">
        <v>2156109</v>
      </c>
      <c r="AJ161" s="2">
        <v>288343</v>
      </c>
    </row>
    <row r="162" spans="1:36" x14ac:dyDescent="0.25">
      <c r="A162" t="s">
        <v>6484</v>
      </c>
      <c r="B162" s="1">
        <v>43496</v>
      </c>
      <c r="C162" t="s">
        <v>36</v>
      </c>
      <c r="D162" t="s">
        <v>6485</v>
      </c>
      <c r="E162" t="s">
        <v>39</v>
      </c>
      <c r="F162" t="s">
        <v>6545</v>
      </c>
      <c r="G162" t="s">
        <v>6546</v>
      </c>
      <c r="H162" t="s">
        <v>133</v>
      </c>
      <c r="I162" t="s">
        <v>99</v>
      </c>
      <c r="J162" t="s">
        <v>44</v>
      </c>
      <c r="K162">
        <v>1958700</v>
      </c>
      <c r="L162">
        <v>25287612</v>
      </c>
      <c r="M162">
        <v>0</v>
      </c>
      <c r="N162">
        <v>903216</v>
      </c>
      <c r="O162">
        <v>0</v>
      </c>
      <c r="P162">
        <v>1386000</v>
      </c>
      <c r="Q162">
        <v>0</v>
      </c>
      <c r="R162">
        <v>0</v>
      </c>
      <c r="S162">
        <v>462000</v>
      </c>
      <c r="T162">
        <v>0</v>
      </c>
      <c r="U162">
        <v>0</v>
      </c>
      <c r="V162">
        <v>120859</v>
      </c>
      <c r="W162">
        <v>111641</v>
      </c>
      <c r="X162">
        <v>26801</v>
      </c>
      <c r="Y162">
        <v>0</v>
      </c>
      <c r="Z162">
        <v>0</v>
      </c>
      <c r="AA162">
        <v>721301</v>
      </c>
      <c r="AB162">
        <v>176299</v>
      </c>
      <c r="AC162">
        <v>139551</v>
      </c>
      <c r="AD162">
        <v>46629</v>
      </c>
      <c r="AE162">
        <v>0</v>
      </c>
      <c r="AF162">
        <v>0</v>
      </c>
      <c r="AG162">
        <v>1327668</v>
      </c>
      <c r="AH162">
        <v>127750</v>
      </c>
      <c r="AI162">
        <v>1817897</v>
      </c>
      <c r="AJ162" s="2">
        <v>289404</v>
      </c>
    </row>
    <row r="163" spans="1:36" x14ac:dyDescent="0.25">
      <c r="A163" t="s">
        <v>6312</v>
      </c>
      <c r="B163" s="1">
        <v>43496</v>
      </c>
      <c r="C163" t="s">
        <v>37</v>
      </c>
      <c r="D163" t="s">
        <v>6313</v>
      </c>
      <c r="E163" t="s">
        <v>39</v>
      </c>
      <c r="F163" t="s">
        <v>6330</v>
      </c>
      <c r="G163" t="s">
        <v>6331</v>
      </c>
      <c r="H163" t="s">
        <v>115</v>
      </c>
      <c r="I163" t="s">
        <v>64</v>
      </c>
      <c r="J163" t="s">
        <v>44</v>
      </c>
      <c r="K163">
        <v>3080647</v>
      </c>
      <c r="L163">
        <v>38945604</v>
      </c>
      <c r="M163">
        <v>0</v>
      </c>
      <c r="N163">
        <v>1352316</v>
      </c>
      <c r="O163">
        <v>0</v>
      </c>
      <c r="P163">
        <v>2060000</v>
      </c>
      <c r="Q163">
        <v>0</v>
      </c>
      <c r="R163">
        <v>73000</v>
      </c>
      <c r="S163">
        <v>687000</v>
      </c>
      <c r="T163">
        <v>0</v>
      </c>
      <c r="U163">
        <v>95000</v>
      </c>
      <c r="V163">
        <v>179654</v>
      </c>
      <c r="W163">
        <v>109880</v>
      </c>
      <c r="X163">
        <v>40933</v>
      </c>
      <c r="Y163">
        <v>0</v>
      </c>
      <c r="Z163">
        <v>0</v>
      </c>
      <c r="AA163">
        <v>1112467</v>
      </c>
      <c r="AB163">
        <v>262064</v>
      </c>
      <c r="AC163">
        <v>137350</v>
      </c>
      <c r="AD163">
        <v>71216</v>
      </c>
      <c r="AE163">
        <v>0</v>
      </c>
      <c r="AF163">
        <v>0</v>
      </c>
      <c r="AG163">
        <v>0</v>
      </c>
      <c r="AH163">
        <v>2485200</v>
      </c>
      <c r="AI163">
        <v>2955830</v>
      </c>
      <c r="AJ163" s="2">
        <v>289637</v>
      </c>
    </row>
    <row r="164" spans="1:36" x14ac:dyDescent="0.25">
      <c r="A164" t="s">
        <v>1473</v>
      </c>
      <c r="B164" s="1">
        <v>43496</v>
      </c>
      <c r="C164" t="s">
        <v>37</v>
      </c>
      <c r="D164" t="s">
        <v>1474</v>
      </c>
      <c r="E164" t="s">
        <v>39</v>
      </c>
      <c r="F164" t="s">
        <v>1501</v>
      </c>
      <c r="G164" t="s">
        <v>1502</v>
      </c>
      <c r="H164" t="s">
        <v>78</v>
      </c>
      <c r="I164" t="s">
        <v>610</v>
      </c>
      <c r="J164" t="s">
        <v>44</v>
      </c>
      <c r="K164">
        <v>2178892</v>
      </c>
      <c r="L164">
        <v>27627024</v>
      </c>
      <c r="M164">
        <v>0</v>
      </c>
      <c r="N164">
        <v>1002504</v>
      </c>
      <c r="O164">
        <v>0</v>
      </c>
      <c r="P164">
        <v>1542000</v>
      </c>
      <c r="Q164">
        <v>0</v>
      </c>
      <c r="R164">
        <v>0</v>
      </c>
      <c r="S164">
        <v>514000</v>
      </c>
      <c r="T164">
        <v>0</v>
      </c>
      <c r="U164">
        <v>0</v>
      </c>
      <c r="V164">
        <v>134462</v>
      </c>
      <c r="W164">
        <v>82240</v>
      </c>
      <c r="X164">
        <v>29550</v>
      </c>
      <c r="Y164">
        <v>0</v>
      </c>
      <c r="Z164">
        <v>0</v>
      </c>
      <c r="AA164">
        <v>760252</v>
      </c>
      <c r="AB164">
        <v>196142</v>
      </c>
      <c r="AC164">
        <v>102800</v>
      </c>
      <c r="AD164">
        <v>51412</v>
      </c>
      <c r="AE164">
        <v>0</v>
      </c>
      <c r="AF164">
        <v>0</v>
      </c>
      <c r="AG164">
        <v>729542</v>
      </c>
      <c r="AH164">
        <v>932356</v>
      </c>
      <c r="AI164">
        <v>2012252</v>
      </c>
      <c r="AJ164" s="2">
        <v>290000</v>
      </c>
    </row>
    <row r="165" spans="1:36" x14ac:dyDescent="0.25">
      <c r="A165" t="s">
        <v>1967</v>
      </c>
      <c r="B165" s="1">
        <v>43496</v>
      </c>
      <c r="C165" t="s">
        <v>37</v>
      </c>
      <c r="D165" t="s">
        <v>1968</v>
      </c>
      <c r="E165" t="s">
        <v>39</v>
      </c>
      <c r="F165" t="s">
        <v>2017</v>
      </c>
      <c r="G165" t="s">
        <v>2018</v>
      </c>
      <c r="H165" t="s">
        <v>78</v>
      </c>
      <c r="I165" t="s">
        <v>83</v>
      </c>
      <c r="J165" t="s">
        <v>44</v>
      </c>
      <c r="K165">
        <v>2121334</v>
      </c>
      <c r="L165">
        <v>26896728</v>
      </c>
      <c r="M165">
        <v>0</v>
      </c>
      <c r="N165">
        <v>982152</v>
      </c>
      <c r="O165">
        <v>0</v>
      </c>
      <c r="P165">
        <v>1501000</v>
      </c>
      <c r="Q165">
        <v>0</v>
      </c>
      <c r="R165">
        <v>0</v>
      </c>
      <c r="S165">
        <v>500000</v>
      </c>
      <c r="T165">
        <v>0</v>
      </c>
      <c r="U165">
        <v>0</v>
      </c>
      <c r="V165">
        <v>130865</v>
      </c>
      <c r="W165">
        <v>80040</v>
      </c>
      <c r="X165">
        <v>29489</v>
      </c>
      <c r="Y165">
        <v>0</v>
      </c>
      <c r="Z165">
        <v>0</v>
      </c>
      <c r="AA165">
        <v>740394</v>
      </c>
      <c r="AB165">
        <v>190895</v>
      </c>
      <c r="AC165">
        <v>100050</v>
      </c>
      <c r="AD165">
        <v>51305</v>
      </c>
      <c r="AE165">
        <v>0</v>
      </c>
      <c r="AF165">
        <v>0</v>
      </c>
      <c r="AG165">
        <v>0</v>
      </c>
      <c r="AH165">
        <v>1607400</v>
      </c>
      <c r="AI165">
        <v>1949650</v>
      </c>
      <c r="AJ165" s="2">
        <v>291744</v>
      </c>
    </row>
    <row r="166" spans="1:36" x14ac:dyDescent="0.25">
      <c r="A166" t="s">
        <v>5918</v>
      </c>
      <c r="B166" s="1">
        <v>43496</v>
      </c>
      <c r="C166" t="s">
        <v>36</v>
      </c>
      <c r="D166" t="s">
        <v>5919</v>
      </c>
      <c r="E166" t="s">
        <v>39</v>
      </c>
      <c r="F166" t="s">
        <v>5987</v>
      </c>
      <c r="G166" t="s">
        <v>5988</v>
      </c>
      <c r="H166" t="s">
        <v>133</v>
      </c>
      <c r="I166" t="s">
        <v>155</v>
      </c>
      <c r="J166" t="s">
        <v>44</v>
      </c>
      <c r="K166">
        <v>2086388</v>
      </c>
      <c r="L166">
        <v>27181140</v>
      </c>
      <c r="M166">
        <v>0</v>
      </c>
      <c r="N166">
        <v>966300</v>
      </c>
      <c r="O166">
        <v>0</v>
      </c>
      <c r="P166">
        <v>1476000</v>
      </c>
      <c r="Q166">
        <v>0</v>
      </c>
      <c r="R166">
        <v>0</v>
      </c>
      <c r="S166">
        <v>492000</v>
      </c>
      <c r="T166">
        <v>0</v>
      </c>
      <c r="U166">
        <v>0</v>
      </c>
      <c r="V166">
        <v>128707</v>
      </c>
      <c r="W166">
        <v>139347</v>
      </c>
      <c r="X166">
        <v>29041</v>
      </c>
      <c r="Y166">
        <v>0</v>
      </c>
      <c r="Z166">
        <v>0</v>
      </c>
      <c r="AA166">
        <v>789095</v>
      </c>
      <c r="AB166">
        <v>187747</v>
      </c>
      <c r="AC166">
        <v>174183</v>
      </c>
      <c r="AD166">
        <v>50526</v>
      </c>
      <c r="AE166">
        <v>0</v>
      </c>
      <c r="AF166">
        <v>0</v>
      </c>
      <c r="AG166">
        <v>972722</v>
      </c>
      <c r="AH166">
        <v>587875</v>
      </c>
      <c r="AI166">
        <v>1973053</v>
      </c>
      <c r="AJ166" s="2">
        <v>292042</v>
      </c>
    </row>
    <row r="167" spans="1:36" x14ac:dyDescent="0.25">
      <c r="A167" t="s">
        <v>7691</v>
      </c>
      <c r="B167" s="1">
        <v>43496</v>
      </c>
      <c r="C167" t="s">
        <v>37</v>
      </c>
      <c r="D167" t="s">
        <v>7692</v>
      </c>
      <c r="E167" t="s">
        <v>39</v>
      </c>
      <c r="F167" t="s">
        <v>7728</v>
      </c>
      <c r="G167" t="s">
        <v>7729</v>
      </c>
      <c r="H167" t="s">
        <v>364</v>
      </c>
      <c r="I167" t="s">
        <v>105</v>
      </c>
      <c r="J167" t="s">
        <v>44</v>
      </c>
      <c r="K167">
        <v>1948844</v>
      </c>
      <c r="L167">
        <v>25167180</v>
      </c>
      <c r="M167">
        <v>0</v>
      </c>
      <c r="N167">
        <v>896004</v>
      </c>
      <c r="O167">
        <v>0</v>
      </c>
      <c r="P167">
        <v>1379000</v>
      </c>
      <c r="Q167">
        <v>0</v>
      </c>
      <c r="R167">
        <v>0</v>
      </c>
      <c r="S167">
        <v>460000</v>
      </c>
      <c r="T167">
        <v>0</v>
      </c>
      <c r="U167">
        <v>0</v>
      </c>
      <c r="V167">
        <v>120271</v>
      </c>
      <c r="W167">
        <v>111641</v>
      </c>
      <c r="X167">
        <v>26353</v>
      </c>
      <c r="Y167">
        <v>0</v>
      </c>
      <c r="Z167">
        <v>0</v>
      </c>
      <c r="AA167">
        <v>718265</v>
      </c>
      <c r="AB167">
        <v>175441</v>
      </c>
      <c r="AC167">
        <v>139551</v>
      </c>
      <c r="AD167">
        <v>45850</v>
      </c>
      <c r="AE167">
        <v>0</v>
      </c>
      <c r="AF167">
        <v>0</v>
      </c>
      <c r="AG167">
        <v>607952</v>
      </c>
      <c r="AH167">
        <v>833206</v>
      </c>
      <c r="AI167">
        <v>1802000</v>
      </c>
      <c r="AJ167" s="2">
        <v>295265</v>
      </c>
    </row>
    <row r="168" spans="1:36" x14ac:dyDescent="0.25">
      <c r="A168" t="s">
        <v>1967</v>
      </c>
      <c r="B168" s="1">
        <v>43496</v>
      </c>
      <c r="C168" t="s">
        <v>37</v>
      </c>
      <c r="D168" t="s">
        <v>1968</v>
      </c>
      <c r="E168" t="s">
        <v>39</v>
      </c>
      <c r="F168" t="s">
        <v>2011</v>
      </c>
      <c r="G168" t="s">
        <v>1232</v>
      </c>
      <c r="H168" t="s">
        <v>78</v>
      </c>
      <c r="I168" t="s">
        <v>79</v>
      </c>
      <c r="J168" t="s">
        <v>44</v>
      </c>
      <c r="K168">
        <v>2196129</v>
      </c>
      <c r="L168">
        <v>27845388</v>
      </c>
      <c r="M168">
        <v>0</v>
      </c>
      <c r="N168">
        <v>1012788</v>
      </c>
      <c r="O168">
        <v>0</v>
      </c>
      <c r="P168">
        <v>1554000</v>
      </c>
      <c r="Q168">
        <v>0</v>
      </c>
      <c r="R168">
        <v>0</v>
      </c>
      <c r="S168">
        <v>518000</v>
      </c>
      <c r="T168">
        <v>0</v>
      </c>
      <c r="U168">
        <v>0</v>
      </c>
      <c r="V168">
        <v>135509</v>
      </c>
      <c r="W168">
        <v>82880</v>
      </c>
      <c r="X168">
        <v>30060</v>
      </c>
      <c r="Y168">
        <v>0</v>
      </c>
      <c r="Z168">
        <v>0</v>
      </c>
      <c r="AA168">
        <v>766449</v>
      </c>
      <c r="AB168">
        <v>197669</v>
      </c>
      <c r="AC168">
        <v>103600</v>
      </c>
      <c r="AD168">
        <v>52299</v>
      </c>
      <c r="AE168">
        <v>0</v>
      </c>
      <c r="AF168">
        <v>0</v>
      </c>
      <c r="AG168">
        <v>0</v>
      </c>
      <c r="AH168">
        <v>1669784</v>
      </c>
      <c r="AI168">
        <v>2023352</v>
      </c>
      <c r="AJ168" s="2">
        <v>297097</v>
      </c>
    </row>
    <row r="169" spans="1:36" x14ac:dyDescent="0.25">
      <c r="A169" t="s">
        <v>1967</v>
      </c>
      <c r="B169" s="1">
        <v>43496</v>
      </c>
      <c r="C169" t="s">
        <v>37</v>
      </c>
      <c r="D169" t="s">
        <v>1968</v>
      </c>
      <c r="E169" t="s">
        <v>39</v>
      </c>
      <c r="F169" t="s">
        <v>2029</v>
      </c>
      <c r="G169" t="s">
        <v>2030</v>
      </c>
      <c r="H169" t="s">
        <v>112</v>
      </c>
      <c r="I169" t="s">
        <v>99</v>
      </c>
      <c r="J169" t="s">
        <v>44</v>
      </c>
      <c r="K169">
        <v>2091300</v>
      </c>
      <c r="L169">
        <v>26426160</v>
      </c>
      <c r="M169">
        <v>0</v>
      </c>
      <c r="N169">
        <v>903216</v>
      </c>
      <c r="O169">
        <v>0</v>
      </c>
      <c r="P169">
        <v>1386000</v>
      </c>
      <c r="Q169">
        <v>0</v>
      </c>
      <c r="R169">
        <v>132600</v>
      </c>
      <c r="S169">
        <v>462000</v>
      </c>
      <c r="T169">
        <v>0</v>
      </c>
      <c r="U169">
        <v>0</v>
      </c>
      <c r="V169">
        <v>120859</v>
      </c>
      <c r="W169">
        <v>73920</v>
      </c>
      <c r="X169">
        <v>26801</v>
      </c>
      <c r="Y169">
        <v>0</v>
      </c>
      <c r="Z169">
        <v>0</v>
      </c>
      <c r="AA169">
        <v>683580</v>
      </c>
      <c r="AB169">
        <v>176299</v>
      </c>
      <c r="AC169">
        <v>92400</v>
      </c>
      <c r="AD169">
        <v>46629</v>
      </c>
      <c r="AE169">
        <v>0</v>
      </c>
      <c r="AF169">
        <v>0</v>
      </c>
      <c r="AG169">
        <v>0</v>
      </c>
      <c r="AH169">
        <v>1589600</v>
      </c>
      <c r="AI169">
        <v>1904928</v>
      </c>
      <c r="AJ169" s="2">
        <v>297252</v>
      </c>
    </row>
    <row r="170" spans="1:36" x14ac:dyDescent="0.25">
      <c r="A170" t="s">
        <v>2485</v>
      </c>
      <c r="B170" s="1">
        <v>43496</v>
      </c>
      <c r="C170" t="s">
        <v>37</v>
      </c>
      <c r="D170" t="s">
        <v>2486</v>
      </c>
      <c r="E170" t="s">
        <v>39</v>
      </c>
      <c r="F170" t="s">
        <v>2509</v>
      </c>
      <c r="G170" t="s">
        <v>2510</v>
      </c>
      <c r="H170" t="s">
        <v>67</v>
      </c>
      <c r="I170" t="s">
        <v>347</v>
      </c>
      <c r="J170" t="s">
        <v>44</v>
      </c>
      <c r="K170">
        <v>2688665</v>
      </c>
      <c r="L170">
        <v>34025820</v>
      </c>
      <c r="M170">
        <v>0</v>
      </c>
      <c r="N170">
        <v>1196724</v>
      </c>
      <c r="O170">
        <v>0</v>
      </c>
      <c r="P170">
        <v>1835000</v>
      </c>
      <c r="Q170">
        <v>0</v>
      </c>
      <c r="R170">
        <v>0</v>
      </c>
      <c r="S170">
        <v>612000</v>
      </c>
      <c r="T170">
        <v>0</v>
      </c>
      <c r="U170">
        <v>95000</v>
      </c>
      <c r="V170">
        <v>160034</v>
      </c>
      <c r="W170">
        <v>97880</v>
      </c>
      <c r="X170">
        <v>35571</v>
      </c>
      <c r="Y170">
        <v>0</v>
      </c>
      <c r="Z170">
        <v>0</v>
      </c>
      <c r="AA170">
        <v>1000485</v>
      </c>
      <c r="AB170">
        <v>233444</v>
      </c>
      <c r="AC170">
        <v>122350</v>
      </c>
      <c r="AD170">
        <v>61888</v>
      </c>
      <c r="AE170">
        <v>0</v>
      </c>
      <c r="AF170">
        <v>0</v>
      </c>
      <c r="AG170">
        <v>0</v>
      </c>
      <c r="AH170">
        <v>2119600</v>
      </c>
      <c r="AI170">
        <v>2537282</v>
      </c>
      <c r="AJ170" s="2">
        <v>298203</v>
      </c>
    </row>
    <row r="171" spans="1:36" x14ac:dyDescent="0.25">
      <c r="A171" t="s">
        <v>1967</v>
      </c>
      <c r="B171" s="1">
        <v>43496</v>
      </c>
      <c r="C171" t="s">
        <v>36</v>
      </c>
      <c r="D171" t="s">
        <v>1968</v>
      </c>
      <c r="E171" t="s">
        <v>39</v>
      </c>
      <c r="F171" t="s">
        <v>2041</v>
      </c>
      <c r="G171" t="s">
        <v>2042</v>
      </c>
      <c r="H171" t="s">
        <v>133</v>
      </c>
      <c r="I171" t="s">
        <v>169</v>
      </c>
      <c r="J171" t="s">
        <v>44</v>
      </c>
      <c r="K171">
        <v>3019811</v>
      </c>
      <c r="L171">
        <v>38288292</v>
      </c>
      <c r="M171">
        <v>0</v>
      </c>
      <c r="N171">
        <v>1402704</v>
      </c>
      <c r="O171">
        <v>0</v>
      </c>
      <c r="P171">
        <v>2136000</v>
      </c>
      <c r="Q171">
        <v>0</v>
      </c>
      <c r="R171">
        <v>0</v>
      </c>
      <c r="S171">
        <v>712000</v>
      </c>
      <c r="T171">
        <v>0</v>
      </c>
      <c r="U171">
        <v>0</v>
      </c>
      <c r="V171">
        <v>186259</v>
      </c>
      <c r="W171">
        <v>113920</v>
      </c>
      <c r="X171">
        <v>42512</v>
      </c>
      <c r="Y171">
        <v>0</v>
      </c>
      <c r="Z171">
        <v>0</v>
      </c>
      <c r="AA171">
        <v>1054691</v>
      </c>
      <c r="AB171">
        <v>271699</v>
      </c>
      <c r="AC171">
        <v>142400</v>
      </c>
      <c r="AD171">
        <v>73964</v>
      </c>
      <c r="AE171">
        <v>0</v>
      </c>
      <c r="AF171">
        <v>0</v>
      </c>
      <c r="AG171">
        <v>0</v>
      </c>
      <c r="AH171">
        <v>2404398</v>
      </c>
      <c r="AI171">
        <v>2892461</v>
      </c>
      <c r="AJ171" s="2">
        <v>298230</v>
      </c>
    </row>
    <row r="172" spans="1:36" x14ac:dyDescent="0.25">
      <c r="A172" t="s">
        <v>1967</v>
      </c>
      <c r="B172" s="1">
        <v>43496</v>
      </c>
      <c r="C172" t="s">
        <v>164</v>
      </c>
      <c r="D172" t="s">
        <v>1968</v>
      </c>
      <c r="E172" t="s">
        <v>39</v>
      </c>
      <c r="F172" t="s">
        <v>2079</v>
      </c>
      <c r="G172" t="s">
        <v>2080</v>
      </c>
      <c r="H172" t="s">
        <v>133</v>
      </c>
      <c r="I172" t="s">
        <v>75</v>
      </c>
      <c r="J172" t="s">
        <v>44</v>
      </c>
      <c r="K172">
        <v>2227465</v>
      </c>
      <c r="L172">
        <v>28242300</v>
      </c>
      <c r="M172">
        <v>0</v>
      </c>
      <c r="N172">
        <v>1032288</v>
      </c>
      <c r="O172">
        <v>0</v>
      </c>
      <c r="P172">
        <v>1576000</v>
      </c>
      <c r="Q172">
        <v>0</v>
      </c>
      <c r="R172">
        <v>0</v>
      </c>
      <c r="S172">
        <v>525000</v>
      </c>
      <c r="T172">
        <v>0</v>
      </c>
      <c r="U172">
        <v>0</v>
      </c>
      <c r="V172">
        <v>137405</v>
      </c>
      <c r="W172">
        <v>84040</v>
      </c>
      <c r="X172">
        <v>31080</v>
      </c>
      <c r="Y172">
        <v>0</v>
      </c>
      <c r="Z172">
        <v>0</v>
      </c>
      <c r="AA172">
        <v>777525</v>
      </c>
      <c r="AB172">
        <v>200435</v>
      </c>
      <c r="AC172">
        <v>105050</v>
      </c>
      <c r="AD172">
        <v>54074</v>
      </c>
      <c r="AE172">
        <v>0</v>
      </c>
      <c r="AF172">
        <v>0</v>
      </c>
      <c r="AG172">
        <v>0</v>
      </c>
      <c r="AH172">
        <v>1695400</v>
      </c>
      <c r="AI172">
        <v>2054959</v>
      </c>
      <c r="AJ172" s="2">
        <v>298566</v>
      </c>
    </row>
    <row r="173" spans="1:36" x14ac:dyDescent="0.25">
      <c r="A173" t="s">
        <v>1473</v>
      </c>
      <c r="B173" s="1">
        <v>43496</v>
      </c>
      <c r="C173" t="s">
        <v>36</v>
      </c>
      <c r="D173" t="s">
        <v>1474</v>
      </c>
      <c r="E173" t="s">
        <v>39</v>
      </c>
      <c r="F173" t="s">
        <v>1541</v>
      </c>
      <c r="G173" t="s">
        <v>1542</v>
      </c>
      <c r="H173" t="s">
        <v>133</v>
      </c>
      <c r="I173" t="s">
        <v>105</v>
      </c>
      <c r="J173" t="s">
        <v>44</v>
      </c>
      <c r="K173">
        <v>1948844</v>
      </c>
      <c r="L173">
        <v>24710208</v>
      </c>
      <c r="M173">
        <v>0</v>
      </c>
      <c r="N173">
        <v>896004</v>
      </c>
      <c r="O173">
        <v>0</v>
      </c>
      <c r="P173">
        <v>1379000</v>
      </c>
      <c r="Q173">
        <v>0</v>
      </c>
      <c r="R173">
        <v>0</v>
      </c>
      <c r="S173">
        <v>460000</v>
      </c>
      <c r="T173">
        <v>0</v>
      </c>
      <c r="U173">
        <v>0</v>
      </c>
      <c r="V173">
        <v>120271</v>
      </c>
      <c r="W173">
        <v>73560</v>
      </c>
      <c r="X173">
        <v>26353</v>
      </c>
      <c r="Y173">
        <v>0</v>
      </c>
      <c r="Z173">
        <v>0</v>
      </c>
      <c r="AA173">
        <v>680184</v>
      </c>
      <c r="AB173">
        <v>175441</v>
      </c>
      <c r="AC173">
        <v>91950</v>
      </c>
      <c r="AD173">
        <v>45850</v>
      </c>
      <c r="AE173">
        <v>0</v>
      </c>
      <c r="AF173">
        <v>0</v>
      </c>
      <c r="AG173">
        <v>901608</v>
      </c>
      <c r="AH173">
        <v>543335</v>
      </c>
      <c r="AI173">
        <v>1758184</v>
      </c>
      <c r="AJ173" s="2">
        <v>301000</v>
      </c>
    </row>
    <row r="174" spans="1:36" x14ac:dyDescent="0.25">
      <c r="A174" t="s">
        <v>7042</v>
      </c>
      <c r="B174" s="1">
        <v>43496</v>
      </c>
      <c r="C174" t="s">
        <v>142</v>
      </c>
      <c r="D174" t="s">
        <v>7043</v>
      </c>
      <c r="E174" t="s">
        <v>39</v>
      </c>
      <c r="F174" t="s">
        <v>7184</v>
      </c>
      <c r="G174" t="s">
        <v>7185</v>
      </c>
      <c r="H174" t="s">
        <v>499</v>
      </c>
      <c r="I174" t="s">
        <v>105</v>
      </c>
      <c r="J174" t="s">
        <v>44</v>
      </c>
      <c r="K174">
        <v>1961066</v>
      </c>
      <c r="L174">
        <v>25313844</v>
      </c>
      <c r="M174">
        <v>0</v>
      </c>
      <c r="N174">
        <v>896004</v>
      </c>
      <c r="O174">
        <v>0</v>
      </c>
      <c r="P174">
        <v>1379000</v>
      </c>
      <c r="Q174">
        <v>0</v>
      </c>
      <c r="R174">
        <v>12222</v>
      </c>
      <c r="S174">
        <v>460000</v>
      </c>
      <c r="T174">
        <v>0</v>
      </c>
      <c r="U174">
        <v>0</v>
      </c>
      <c r="V174">
        <v>120271</v>
      </c>
      <c r="W174">
        <v>111641</v>
      </c>
      <c r="X174">
        <v>26353</v>
      </c>
      <c r="Y174">
        <v>0</v>
      </c>
      <c r="Z174">
        <v>0</v>
      </c>
      <c r="AA174">
        <v>718265</v>
      </c>
      <c r="AB174">
        <v>175441</v>
      </c>
      <c r="AC174">
        <v>139551</v>
      </c>
      <c r="AD174">
        <v>45850</v>
      </c>
      <c r="AE174">
        <v>0</v>
      </c>
      <c r="AF174">
        <v>0</v>
      </c>
      <c r="AG174">
        <v>801667</v>
      </c>
      <c r="AH174">
        <v>644168</v>
      </c>
      <c r="AI174">
        <v>1806677</v>
      </c>
      <c r="AJ174" s="2">
        <v>302810</v>
      </c>
    </row>
    <row r="175" spans="1:36" x14ac:dyDescent="0.25">
      <c r="A175" t="s">
        <v>6764</v>
      </c>
      <c r="B175" s="1">
        <v>43496</v>
      </c>
      <c r="C175" t="s">
        <v>37</v>
      </c>
      <c r="D175" t="s">
        <v>6765</v>
      </c>
      <c r="E175" t="s">
        <v>39</v>
      </c>
      <c r="F175" t="s">
        <v>6793</v>
      </c>
      <c r="G175" t="s">
        <v>1753</v>
      </c>
      <c r="H175" t="s">
        <v>90</v>
      </c>
      <c r="I175" t="s">
        <v>96</v>
      </c>
      <c r="J175" t="s">
        <v>44</v>
      </c>
      <c r="K175">
        <v>1966466</v>
      </c>
      <c r="L175">
        <v>25241868</v>
      </c>
      <c r="M175">
        <v>0</v>
      </c>
      <c r="N175">
        <v>909720</v>
      </c>
      <c r="O175">
        <v>0</v>
      </c>
      <c r="P175">
        <v>1391000</v>
      </c>
      <c r="Q175">
        <v>0</v>
      </c>
      <c r="R175">
        <v>0</v>
      </c>
      <c r="S175">
        <v>464000</v>
      </c>
      <c r="T175">
        <v>0</v>
      </c>
      <c r="U175">
        <v>0</v>
      </c>
      <c r="V175">
        <v>121317</v>
      </c>
      <c r="W175">
        <v>99923</v>
      </c>
      <c r="X175">
        <v>27249</v>
      </c>
      <c r="Y175">
        <v>0</v>
      </c>
      <c r="Z175">
        <v>0</v>
      </c>
      <c r="AA175">
        <v>712489</v>
      </c>
      <c r="AB175">
        <v>176967</v>
      </c>
      <c r="AC175">
        <v>124903</v>
      </c>
      <c r="AD175">
        <v>47409</v>
      </c>
      <c r="AE175">
        <v>0</v>
      </c>
      <c r="AF175">
        <v>0</v>
      </c>
      <c r="AG175">
        <v>0</v>
      </c>
      <c r="AH175">
        <v>1451127</v>
      </c>
      <c r="AI175">
        <v>1800406</v>
      </c>
      <c r="AJ175" s="2">
        <v>303083</v>
      </c>
    </row>
    <row r="176" spans="1:36" x14ac:dyDescent="0.25">
      <c r="A176" t="s">
        <v>142</v>
      </c>
      <c r="B176" s="1">
        <v>43496</v>
      </c>
      <c r="C176" t="s">
        <v>164</v>
      </c>
      <c r="D176" t="s">
        <v>332</v>
      </c>
      <c r="E176" t="s">
        <v>39</v>
      </c>
      <c r="F176" t="s">
        <v>456</v>
      </c>
      <c r="G176" t="s">
        <v>457</v>
      </c>
      <c r="H176" t="s">
        <v>152</v>
      </c>
      <c r="I176" t="s">
        <v>365</v>
      </c>
      <c r="J176" t="s">
        <v>44</v>
      </c>
      <c r="K176">
        <v>2445001</v>
      </c>
      <c r="L176">
        <v>31218288</v>
      </c>
      <c r="M176">
        <v>0</v>
      </c>
      <c r="N176">
        <v>1004148</v>
      </c>
      <c r="O176">
        <v>0</v>
      </c>
      <c r="P176">
        <v>1530000</v>
      </c>
      <c r="Q176">
        <v>0</v>
      </c>
      <c r="R176">
        <v>282001</v>
      </c>
      <c r="S176">
        <v>510000</v>
      </c>
      <c r="T176">
        <v>0</v>
      </c>
      <c r="U176">
        <v>0</v>
      </c>
      <c r="V176">
        <v>133416</v>
      </c>
      <c r="W176">
        <v>115723</v>
      </c>
      <c r="X176">
        <v>30384</v>
      </c>
      <c r="Y176">
        <v>0</v>
      </c>
      <c r="Z176">
        <v>0</v>
      </c>
      <c r="AA176">
        <v>789523</v>
      </c>
      <c r="AB176">
        <v>194616</v>
      </c>
      <c r="AC176">
        <v>144654</v>
      </c>
      <c r="AD176">
        <v>52863</v>
      </c>
      <c r="AE176">
        <v>0</v>
      </c>
      <c r="AF176">
        <v>0</v>
      </c>
      <c r="AG176">
        <v>588958</v>
      </c>
      <c r="AH176">
        <v>1317285</v>
      </c>
      <c r="AI176">
        <v>2298376</v>
      </c>
      <c r="AJ176" s="2">
        <v>303148</v>
      </c>
    </row>
    <row r="177" spans="1:36" x14ac:dyDescent="0.25">
      <c r="A177" t="s">
        <v>7042</v>
      </c>
      <c r="B177" s="1">
        <v>43496</v>
      </c>
      <c r="C177" t="s">
        <v>37</v>
      </c>
      <c r="D177" t="s">
        <v>7043</v>
      </c>
      <c r="E177" t="s">
        <v>39</v>
      </c>
      <c r="F177" t="s">
        <v>7094</v>
      </c>
      <c r="G177" t="s">
        <v>1044</v>
      </c>
      <c r="H177" t="s">
        <v>7065</v>
      </c>
      <c r="I177" t="s">
        <v>99</v>
      </c>
      <c r="J177" t="s">
        <v>44</v>
      </c>
      <c r="K177">
        <v>1970922</v>
      </c>
      <c r="L177">
        <v>25434276</v>
      </c>
      <c r="M177">
        <v>0</v>
      </c>
      <c r="N177">
        <v>903216</v>
      </c>
      <c r="O177">
        <v>0</v>
      </c>
      <c r="P177">
        <v>1386000</v>
      </c>
      <c r="Q177">
        <v>0</v>
      </c>
      <c r="R177">
        <v>12222</v>
      </c>
      <c r="S177">
        <v>462000</v>
      </c>
      <c r="T177">
        <v>0</v>
      </c>
      <c r="U177">
        <v>0</v>
      </c>
      <c r="V177">
        <v>120859</v>
      </c>
      <c r="W177">
        <v>111641</v>
      </c>
      <c r="X177">
        <v>26801</v>
      </c>
      <c r="Y177">
        <v>0</v>
      </c>
      <c r="Z177">
        <v>0</v>
      </c>
      <c r="AA177">
        <v>721301</v>
      </c>
      <c r="AB177">
        <v>176299</v>
      </c>
      <c r="AC177">
        <v>139551</v>
      </c>
      <c r="AD177">
        <v>46629</v>
      </c>
      <c r="AE177">
        <v>0</v>
      </c>
      <c r="AF177">
        <v>0</v>
      </c>
      <c r="AG177">
        <v>0</v>
      </c>
      <c r="AH177">
        <v>1453888</v>
      </c>
      <c r="AI177">
        <v>1816367</v>
      </c>
      <c r="AJ177" s="2">
        <v>303156</v>
      </c>
    </row>
    <row r="178" spans="1:36" x14ac:dyDescent="0.25">
      <c r="A178" t="s">
        <v>1967</v>
      </c>
      <c r="B178" s="1">
        <v>43496</v>
      </c>
      <c r="C178" t="s">
        <v>479</v>
      </c>
      <c r="D178" t="s">
        <v>1968</v>
      </c>
      <c r="E178" t="s">
        <v>39</v>
      </c>
      <c r="F178" t="s">
        <v>2119</v>
      </c>
      <c r="G178" t="s">
        <v>2120</v>
      </c>
      <c r="H178" t="s">
        <v>133</v>
      </c>
      <c r="I178" t="s">
        <v>280</v>
      </c>
      <c r="J178" t="s">
        <v>44</v>
      </c>
      <c r="K178">
        <v>2502365</v>
      </c>
      <c r="L178">
        <v>31644780</v>
      </c>
      <c r="M178">
        <v>0</v>
      </c>
      <c r="N178">
        <v>1098324</v>
      </c>
      <c r="O178">
        <v>0</v>
      </c>
      <c r="P178">
        <v>1684000</v>
      </c>
      <c r="Q178">
        <v>0</v>
      </c>
      <c r="R178">
        <v>122763</v>
      </c>
      <c r="S178">
        <v>561000</v>
      </c>
      <c r="T178">
        <v>0</v>
      </c>
      <c r="U178">
        <v>0</v>
      </c>
      <c r="V178">
        <v>146823</v>
      </c>
      <c r="W178">
        <v>89800</v>
      </c>
      <c r="X178">
        <v>32679</v>
      </c>
      <c r="Y178">
        <v>0</v>
      </c>
      <c r="Z178">
        <v>0</v>
      </c>
      <c r="AA178">
        <v>830302</v>
      </c>
      <c r="AB178">
        <v>214173</v>
      </c>
      <c r="AC178">
        <v>112250</v>
      </c>
      <c r="AD178">
        <v>56856</v>
      </c>
      <c r="AE178">
        <v>0</v>
      </c>
      <c r="AF178">
        <v>0</v>
      </c>
      <c r="AG178">
        <v>0</v>
      </c>
      <c r="AH178">
        <v>1947843</v>
      </c>
      <c r="AI178">
        <v>2331122</v>
      </c>
      <c r="AJ178" s="2">
        <v>305943</v>
      </c>
    </row>
    <row r="179" spans="1:36" x14ac:dyDescent="0.25">
      <c r="A179" t="s">
        <v>3129</v>
      </c>
      <c r="B179" s="1">
        <v>43496</v>
      </c>
      <c r="C179" t="s">
        <v>255</v>
      </c>
      <c r="D179" t="s">
        <v>3130</v>
      </c>
      <c r="E179" t="s">
        <v>39</v>
      </c>
      <c r="F179" t="s">
        <v>3290</v>
      </c>
      <c r="G179" t="s">
        <v>3291</v>
      </c>
      <c r="H179" t="s">
        <v>318</v>
      </c>
      <c r="I179" t="s">
        <v>212</v>
      </c>
      <c r="J179" t="s">
        <v>44</v>
      </c>
      <c r="K179">
        <v>2301663</v>
      </c>
      <c r="L179">
        <v>29452788</v>
      </c>
      <c r="M179">
        <v>0</v>
      </c>
      <c r="N179">
        <v>1066548</v>
      </c>
      <c r="O179">
        <v>0</v>
      </c>
      <c r="P179">
        <v>1628000</v>
      </c>
      <c r="Q179">
        <v>0</v>
      </c>
      <c r="R179">
        <v>0</v>
      </c>
      <c r="S179">
        <v>543000</v>
      </c>
      <c r="T179">
        <v>0</v>
      </c>
      <c r="U179">
        <v>0</v>
      </c>
      <c r="V179">
        <v>141983</v>
      </c>
      <c r="W179">
        <v>109316</v>
      </c>
      <c r="X179">
        <v>32100</v>
      </c>
      <c r="Y179">
        <v>0</v>
      </c>
      <c r="Z179">
        <v>0</v>
      </c>
      <c r="AA179">
        <v>826399</v>
      </c>
      <c r="AB179">
        <v>207113</v>
      </c>
      <c r="AC179">
        <v>136645</v>
      </c>
      <c r="AD179">
        <v>55849</v>
      </c>
      <c r="AE179">
        <v>0</v>
      </c>
      <c r="AF179">
        <v>0</v>
      </c>
      <c r="AG179">
        <v>799727</v>
      </c>
      <c r="AH179">
        <v>946167</v>
      </c>
      <c r="AI179">
        <v>2145501</v>
      </c>
      <c r="AJ179" s="2">
        <v>308898</v>
      </c>
    </row>
    <row r="180" spans="1:36" x14ac:dyDescent="0.25">
      <c r="A180" t="s">
        <v>4460</v>
      </c>
      <c r="B180" s="1">
        <v>43496</v>
      </c>
      <c r="C180" t="s">
        <v>1811</v>
      </c>
      <c r="D180" t="s">
        <v>4461</v>
      </c>
      <c r="E180" t="s">
        <v>39</v>
      </c>
      <c r="F180" t="s">
        <v>4693</v>
      </c>
      <c r="G180" t="s">
        <v>2781</v>
      </c>
      <c r="H180" t="s">
        <v>133</v>
      </c>
      <c r="I180" t="s">
        <v>79</v>
      </c>
      <c r="J180" t="s">
        <v>44</v>
      </c>
      <c r="K180">
        <v>2196129</v>
      </c>
      <c r="L180">
        <v>28242228</v>
      </c>
      <c r="M180">
        <v>0</v>
      </c>
      <c r="N180">
        <v>1012788</v>
      </c>
      <c r="O180">
        <v>0</v>
      </c>
      <c r="P180">
        <v>1554000</v>
      </c>
      <c r="Q180">
        <v>0</v>
      </c>
      <c r="R180">
        <v>0</v>
      </c>
      <c r="S180">
        <v>518000</v>
      </c>
      <c r="T180">
        <v>0</v>
      </c>
      <c r="U180">
        <v>0</v>
      </c>
      <c r="V180">
        <v>135509</v>
      </c>
      <c r="W180">
        <v>115950</v>
      </c>
      <c r="X180">
        <v>30060</v>
      </c>
      <c r="Y180">
        <v>0</v>
      </c>
      <c r="Z180">
        <v>0</v>
      </c>
      <c r="AA180">
        <v>799519</v>
      </c>
      <c r="AB180">
        <v>197669</v>
      </c>
      <c r="AC180">
        <v>144937</v>
      </c>
      <c r="AD180">
        <v>52299</v>
      </c>
      <c r="AE180">
        <v>0</v>
      </c>
      <c r="AF180">
        <v>0</v>
      </c>
      <c r="AG180">
        <v>1005079</v>
      </c>
      <c r="AH180">
        <v>641500</v>
      </c>
      <c r="AI180">
        <v>2041484</v>
      </c>
      <c r="AJ180" s="2">
        <v>312035</v>
      </c>
    </row>
    <row r="181" spans="1:36" x14ac:dyDescent="0.25">
      <c r="A181" t="s">
        <v>3742</v>
      </c>
      <c r="B181" s="1">
        <v>43496</v>
      </c>
      <c r="C181" t="s">
        <v>255</v>
      </c>
      <c r="D181" t="s">
        <v>3743</v>
      </c>
      <c r="E181" t="s">
        <v>39</v>
      </c>
      <c r="F181" t="s">
        <v>3983</v>
      </c>
      <c r="G181" t="s">
        <v>240</v>
      </c>
      <c r="H181" t="s">
        <v>566</v>
      </c>
      <c r="I181" t="s">
        <v>75</v>
      </c>
      <c r="J181" t="s">
        <v>44</v>
      </c>
      <c r="K181">
        <v>2227465</v>
      </c>
      <c r="L181">
        <v>28622496</v>
      </c>
      <c r="M181">
        <v>0</v>
      </c>
      <c r="N181">
        <v>1032288</v>
      </c>
      <c r="O181">
        <v>0</v>
      </c>
      <c r="P181">
        <v>1576000</v>
      </c>
      <c r="Q181">
        <v>0</v>
      </c>
      <c r="R181">
        <v>0</v>
      </c>
      <c r="S181">
        <v>525000</v>
      </c>
      <c r="T181">
        <v>0</v>
      </c>
      <c r="U181">
        <v>0</v>
      </c>
      <c r="V181">
        <v>137405</v>
      </c>
      <c r="W181">
        <v>115723</v>
      </c>
      <c r="X181">
        <v>31080</v>
      </c>
      <c r="Y181">
        <v>0</v>
      </c>
      <c r="Z181">
        <v>0</v>
      </c>
      <c r="AA181">
        <v>809208</v>
      </c>
      <c r="AB181">
        <v>200435</v>
      </c>
      <c r="AC181">
        <v>144654</v>
      </c>
      <c r="AD181">
        <v>54074</v>
      </c>
      <c r="AE181">
        <v>0</v>
      </c>
      <c r="AF181">
        <v>0</v>
      </c>
      <c r="AG181">
        <v>975316</v>
      </c>
      <c r="AH181">
        <v>696800</v>
      </c>
      <c r="AI181">
        <v>2071279</v>
      </c>
      <c r="AJ181" s="2">
        <v>313929</v>
      </c>
    </row>
    <row r="182" spans="1:36" x14ac:dyDescent="0.25">
      <c r="A182" t="s">
        <v>760</v>
      </c>
      <c r="B182" s="1">
        <v>43496</v>
      </c>
      <c r="C182" t="s">
        <v>1648</v>
      </c>
      <c r="D182" t="s">
        <v>2323</v>
      </c>
      <c r="E182" t="s">
        <v>39</v>
      </c>
      <c r="F182" t="s">
        <v>2445</v>
      </c>
      <c r="G182" t="s">
        <v>2446</v>
      </c>
      <c r="H182" t="s">
        <v>86</v>
      </c>
      <c r="I182" t="s">
        <v>105</v>
      </c>
      <c r="J182" t="s">
        <v>44</v>
      </c>
      <c r="K182">
        <v>1948844</v>
      </c>
      <c r="L182">
        <v>24710208</v>
      </c>
      <c r="M182">
        <v>0</v>
      </c>
      <c r="N182">
        <v>896004</v>
      </c>
      <c r="O182">
        <v>0</v>
      </c>
      <c r="P182">
        <v>1379000</v>
      </c>
      <c r="Q182">
        <v>0</v>
      </c>
      <c r="R182">
        <v>0</v>
      </c>
      <c r="S182">
        <v>460000</v>
      </c>
      <c r="T182">
        <v>0</v>
      </c>
      <c r="U182">
        <v>0</v>
      </c>
      <c r="V182">
        <v>120271</v>
      </c>
      <c r="W182">
        <v>73560</v>
      </c>
      <c r="X182">
        <v>26353</v>
      </c>
      <c r="Y182">
        <v>0</v>
      </c>
      <c r="Z182">
        <v>0</v>
      </c>
      <c r="AA182">
        <v>680184</v>
      </c>
      <c r="AB182">
        <v>175441</v>
      </c>
      <c r="AC182">
        <v>91950</v>
      </c>
      <c r="AD182">
        <v>45850</v>
      </c>
      <c r="AE182">
        <v>0</v>
      </c>
      <c r="AF182">
        <v>0</v>
      </c>
      <c r="AG182">
        <v>0</v>
      </c>
      <c r="AH182">
        <v>1431250</v>
      </c>
      <c r="AI182">
        <v>1744491</v>
      </c>
      <c r="AJ182" s="2">
        <v>314693</v>
      </c>
    </row>
    <row r="183" spans="1:36" x14ac:dyDescent="0.25">
      <c r="A183" t="s">
        <v>5631</v>
      </c>
      <c r="B183" s="1">
        <v>43496</v>
      </c>
      <c r="C183" t="s">
        <v>36</v>
      </c>
      <c r="D183" t="s">
        <v>5632</v>
      </c>
      <c r="E183" t="s">
        <v>39</v>
      </c>
      <c r="F183" t="s">
        <v>5684</v>
      </c>
      <c r="G183" t="s">
        <v>5685</v>
      </c>
      <c r="H183" t="s">
        <v>152</v>
      </c>
      <c r="I183" t="s">
        <v>72</v>
      </c>
      <c r="J183" t="s">
        <v>44</v>
      </c>
      <c r="K183">
        <v>2265610</v>
      </c>
      <c r="L183">
        <v>28821480</v>
      </c>
      <c r="M183">
        <v>0</v>
      </c>
      <c r="N183">
        <v>1049772</v>
      </c>
      <c r="O183">
        <v>0</v>
      </c>
      <c r="P183">
        <v>1603000</v>
      </c>
      <c r="Q183">
        <v>0</v>
      </c>
      <c r="R183">
        <v>0</v>
      </c>
      <c r="S183">
        <v>534000</v>
      </c>
      <c r="T183">
        <v>0</v>
      </c>
      <c r="U183">
        <v>0</v>
      </c>
      <c r="V183">
        <v>139760</v>
      </c>
      <c r="W183">
        <v>93440</v>
      </c>
      <c r="X183">
        <v>31590</v>
      </c>
      <c r="Y183">
        <v>0</v>
      </c>
      <c r="Z183">
        <v>0</v>
      </c>
      <c r="AA183">
        <v>798790</v>
      </c>
      <c r="AB183">
        <v>203870</v>
      </c>
      <c r="AC183">
        <v>116800</v>
      </c>
      <c r="AD183">
        <v>54961</v>
      </c>
      <c r="AE183">
        <v>0</v>
      </c>
      <c r="AF183">
        <v>0</v>
      </c>
      <c r="AG183">
        <v>1577280</v>
      </c>
      <c r="AH183">
        <v>134000</v>
      </c>
      <c r="AI183">
        <v>2086911</v>
      </c>
      <c r="AJ183" s="2">
        <v>314879</v>
      </c>
    </row>
    <row r="184" spans="1:36" x14ac:dyDescent="0.25">
      <c r="A184" t="s">
        <v>1473</v>
      </c>
      <c r="B184" s="1">
        <v>43496</v>
      </c>
      <c r="C184" t="s">
        <v>196</v>
      </c>
      <c r="D184" t="s">
        <v>1474</v>
      </c>
      <c r="E184" t="s">
        <v>39</v>
      </c>
      <c r="F184" t="s">
        <v>1607</v>
      </c>
      <c r="G184" t="s">
        <v>1608</v>
      </c>
      <c r="H184" t="s">
        <v>235</v>
      </c>
      <c r="I184" t="s">
        <v>83</v>
      </c>
      <c r="J184" t="s">
        <v>44</v>
      </c>
      <c r="K184">
        <v>2121334</v>
      </c>
      <c r="L184">
        <v>26896728</v>
      </c>
      <c r="M184">
        <v>0</v>
      </c>
      <c r="N184">
        <v>982152</v>
      </c>
      <c r="O184">
        <v>0</v>
      </c>
      <c r="P184">
        <v>1501000</v>
      </c>
      <c r="Q184">
        <v>0</v>
      </c>
      <c r="R184">
        <v>0</v>
      </c>
      <c r="S184">
        <v>500000</v>
      </c>
      <c r="T184">
        <v>0</v>
      </c>
      <c r="U184">
        <v>0</v>
      </c>
      <c r="V184">
        <v>130865</v>
      </c>
      <c r="W184">
        <v>80040</v>
      </c>
      <c r="X184">
        <v>29489</v>
      </c>
      <c r="Y184">
        <v>0</v>
      </c>
      <c r="Z184">
        <v>0</v>
      </c>
      <c r="AA184">
        <v>740394</v>
      </c>
      <c r="AB184">
        <v>190895</v>
      </c>
      <c r="AC184">
        <v>100050</v>
      </c>
      <c r="AD184">
        <v>51305</v>
      </c>
      <c r="AE184">
        <v>0</v>
      </c>
      <c r="AF184">
        <v>0</v>
      </c>
      <c r="AG184">
        <v>851134</v>
      </c>
      <c r="AH184">
        <v>732010</v>
      </c>
      <c r="AI184">
        <v>1925394</v>
      </c>
      <c r="AJ184" s="2">
        <v>316000</v>
      </c>
    </row>
    <row r="185" spans="1:36" x14ac:dyDescent="0.25">
      <c r="A185" t="s">
        <v>7250</v>
      </c>
      <c r="B185" s="1">
        <v>43496</v>
      </c>
      <c r="C185" t="s">
        <v>36</v>
      </c>
      <c r="D185" t="s">
        <v>7251</v>
      </c>
      <c r="E185" t="s">
        <v>39</v>
      </c>
      <c r="F185" t="s">
        <v>7299</v>
      </c>
      <c r="G185" t="s">
        <v>659</v>
      </c>
      <c r="H185" t="s">
        <v>499</v>
      </c>
      <c r="I185" t="s">
        <v>105</v>
      </c>
      <c r="J185" t="s">
        <v>44</v>
      </c>
      <c r="K185">
        <v>1948844</v>
      </c>
      <c r="L185">
        <v>25167180</v>
      </c>
      <c r="M185">
        <v>0</v>
      </c>
      <c r="N185">
        <v>896004</v>
      </c>
      <c r="O185">
        <v>0</v>
      </c>
      <c r="P185">
        <v>1379000</v>
      </c>
      <c r="Q185">
        <v>0</v>
      </c>
      <c r="R185">
        <v>0</v>
      </c>
      <c r="S185">
        <v>460000</v>
      </c>
      <c r="T185">
        <v>0</v>
      </c>
      <c r="U185">
        <v>0</v>
      </c>
      <c r="V185">
        <v>120271</v>
      </c>
      <c r="W185">
        <v>111641</v>
      </c>
      <c r="X185">
        <v>26353</v>
      </c>
      <c r="Y185">
        <v>0</v>
      </c>
      <c r="Z185">
        <v>0</v>
      </c>
      <c r="AA185">
        <v>718265</v>
      </c>
      <c r="AB185">
        <v>175441</v>
      </c>
      <c r="AC185">
        <v>139551</v>
      </c>
      <c r="AD185">
        <v>45850</v>
      </c>
      <c r="AE185">
        <v>0</v>
      </c>
      <c r="AF185">
        <v>0</v>
      </c>
      <c r="AG185">
        <v>486361</v>
      </c>
      <c r="AH185">
        <v>931500</v>
      </c>
      <c r="AI185">
        <v>1778703</v>
      </c>
      <c r="AJ185" s="2">
        <v>318562</v>
      </c>
    </row>
    <row r="186" spans="1:36" x14ac:dyDescent="0.25">
      <c r="A186" t="s">
        <v>6599</v>
      </c>
      <c r="B186" s="1">
        <v>43496</v>
      </c>
      <c r="C186" t="s">
        <v>37</v>
      </c>
      <c r="D186" t="s">
        <v>6600</v>
      </c>
      <c r="E186" t="s">
        <v>39</v>
      </c>
      <c r="F186" t="s">
        <v>6619</v>
      </c>
      <c r="G186" t="s">
        <v>6620</v>
      </c>
      <c r="H186" t="s">
        <v>90</v>
      </c>
      <c r="I186" t="s">
        <v>1494</v>
      </c>
      <c r="J186" t="s">
        <v>44</v>
      </c>
      <c r="K186">
        <v>2561737</v>
      </c>
      <c r="L186">
        <v>32495748</v>
      </c>
      <c r="M186">
        <v>0</v>
      </c>
      <c r="N186">
        <v>1100292</v>
      </c>
      <c r="O186">
        <v>0</v>
      </c>
      <c r="P186">
        <v>1670000</v>
      </c>
      <c r="Q186">
        <v>0</v>
      </c>
      <c r="R186">
        <v>200000</v>
      </c>
      <c r="S186">
        <v>557000</v>
      </c>
      <c r="T186">
        <v>0</v>
      </c>
      <c r="U186">
        <v>0</v>
      </c>
      <c r="V186">
        <v>145646</v>
      </c>
      <c r="W186">
        <v>101702</v>
      </c>
      <c r="X186">
        <v>33631</v>
      </c>
      <c r="Y186">
        <v>0</v>
      </c>
      <c r="Z186">
        <v>0</v>
      </c>
      <c r="AA186">
        <v>837979</v>
      </c>
      <c r="AB186">
        <v>212456</v>
      </c>
      <c r="AC186">
        <v>127127</v>
      </c>
      <c r="AD186">
        <v>58512</v>
      </c>
      <c r="AE186">
        <v>0</v>
      </c>
      <c r="AF186">
        <v>0</v>
      </c>
      <c r="AG186">
        <v>0</v>
      </c>
      <c r="AH186">
        <v>1990100</v>
      </c>
      <c r="AI186">
        <v>2388195</v>
      </c>
      <c r="AJ186" s="2">
        <v>319784</v>
      </c>
    </row>
    <row r="187" spans="1:36" x14ac:dyDescent="0.25">
      <c r="A187" t="s">
        <v>7691</v>
      </c>
      <c r="B187" s="1">
        <v>43496</v>
      </c>
      <c r="C187" t="s">
        <v>37</v>
      </c>
      <c r="D187" t="s">
        <v>7692</v>
      </c>
      <c r="E187" t="s">
        <v>39</v>
      </c>
      <c r="F187" t="s">
        <v>7693</v>
      </c>
      <c r="G187" t="s">
        <v>7694</v>
      </c>
      <c r="H187" t="s">
        <v>59</v>
      </c>
      <c r="I187" t="s">
        <v>52</v>
      </c>
      <c r="J187" t="s">
        <v>44</v>
      </c>
      <c r="K187">
        <v>3478289</v>
      </c>
      <c r="L187">
        <v>43968588</v>
      </c>
      <c r="M187">
        <v>0</v>
      </c>
      <c r="N187">
        <v>1530576</v>
      </c>
      <c r="O187">
        <v>0</v>
      </c>
      <c r="P187">
        <v>2322000</v>
      </c>
      <c r="Q187">
        <v>0</v>
      </c>
      <c r="R187">
        <v>99871</v>
      </c>
      <c r="S187">
        <v>774000</v>
      </c>
      <c r="T187">
        <v>0</v>
      </c>
      <c r="U187">
        <v>95000</v>
      </c>
      <c r="V187">
        <v>202478</v>
      </c>
      <c r="W187">
        <v>123840</v>
      </c>
      <c r="X187">
        <v>46860</v>
      </c>
      <c r="Y187">
        <v>0</v>
      </c>
      <c r="Z187">
        <v>0</v>
      </c>
      <c r="AA187">
        <v>1242178</v>
      </c>
      <c r="AB187">
        <v>295358</v>
      </c>
      <c r="AC187">
        <v>154800</v>
      </c>
      <c r="AD187">
        <v>81528</v>
      </c>
      <c r="AE187">
        <v>0</v>
      </c>
      <c r="AF187">
        <v>0</v>
      </c>
      <c r="AG187">
        <v>882750</v>
      </c>
      <c r="AH187">
        <v>1929102</v>
      </c>
      <c r="AI187">
        <v>3343538</v>
      </c>
      <c r="AJ187" s="2">
        <v>320511</v>
      </c>
    </row>
    <row r="188" spans="1:36" x14ac:dyDescent="0.25">
      <c r="A188" t="s">
        <v>5918</v>
      </c>
      <c r="B188" s="1">
        <v>43496</v>
      </c>
      <c r="C188" t="s">
        <v>36</v>
      </c>
      <c r="D188" t="s">
        <v>5919</v>
      </c>
      <c r="E188" t="s">
        <v>39</v>
      </c>
      <c r="F188" t="s">
        <v>5964</v>
      </c>
      <c r="G188" t="s">
        <v>992</v>
      </c>
      <c r="H188" t="s">
        <v>136</v>
      </c>
      <c r="I188" t="s">
        <v>646</v>
      </c>
      <c r="J188" t="s">
        <v>44</v>
      </c>
      <c r="K188">
        <v>3073917</v>
      </c>
      <c r="L188">
        <v>39254928</v>
      </c>
      <c r="M188">
        <v>0</v>
      </c>
      <c r="N188">
        <v>1428072</v>
      </c>
      <c r="O188">
        <v>0</v>
      </c>
      <c r="P188">
        <v>2174000</v>
      </c>
      <c r="Q188">
        <v>0</v>
      </c>
      <c r="R188">
        <v>0</v>
      </c>
      <c r="S188">
        <v>725000</v>
      </c>
      <c r="T188">
        <v>0</v>
      </c>
      <c r="U188">
        <v>0</v>
      </c>
      <c r="V188">
        <v>189595</v>
      </c>
      <c r="W188">
        <v>139347</v>
      </c>
      <c r="X188">
        <v>43302</v>
      </c>
      <c r="Y188">
        <v>0</v>
      </c>
      <c r="Z188">
        <v>0</v>
      </c>
      <c r="AA188">
        <v>1097244</v>
      </c>
      <c r="AB188">
        <v>276565</v>
      </c>
      <c r="AC188">
        <v>174183</v>
      </c>
      <c r="AD188">
        <v>75338</v>
      </c>
      <c r="AE188">
        <v>0</v>
      </c>
      <c r="AF188">
        <v>0</v>
      </c>
      <c r="AG188">
        <v>797269</v>
      </c>
      <c r="AH188">
        <v>1626565</v>
      </c>
      <c r="AI188">
        <v>2949920</v>
      </c>
      <c r="AJ188" s="2">
        <v>321324</v>
      </c>
    </row>
    <row r="189" spans="1:36" x14ac:dyDescent="0.25">
      <c r="A189" t="s">
        <v>3129</v>
      </c>
      <c r="B189" s="1">
        <v>43496</v>
      </c>
      <c r="C189" t="s">
        <v>255</v>
      </c>
      <c r="D189" t="s">
        <v>3130</v>
      </c>
      <c r="E189" t="s">
        <v>39</v>
      </c>
      <c r="F189" t="s">
        <v>3298</v>
      </c>
      <c r="G189" t="s">
        <v>3299</v>
      </c>
      <c r="H189" t="s">
        <v>776</v>
      </c>
      <c r="I189" t="s">
        <v>79</v>
      </c>
      <c r="J189" t="s">
        <v>44</v>
      </c>
      <c r="K189">
        <v>2196129</v>
      </c>
      <c r="L189">
        <v>28162620</v>
      </c>
      <c r="M189">
        <v>0</v>
      </c>
      <c r="N189">
        <v>1012788</v>
      </c>
      <c r="O189">
        <v>0</v>
      </c>
      <c r="P189">
        <v>1554000</v>
      </c>
      <c r="Q189">
        <v>0</v>
      </c>
      <c r="R189">
        <v>0</v>
      </c>
      <c r="S189">
        <v>518000</v>
      </c>
      <c r="T189">
        <v>0</v>
      </c>
      <c r="U189">
        <v>0</v>
      </c>
      <c r="V189">
        <v>135509</v>
      </c>
      <c r="W189">
        <v>109316</v>
      </c>
      <c r="X189">
        <v>30060</v>
      </c>
      <c r="Y189">
        <v>0</v>
      </c>
      <c r="Z189">
        <v>0</v>
      </c>
      <c r="AA189">
        <v>792885</v>
      </c>
      <c r="AB189">
        <v>197669</v>
      </c>
      <c r="AC189">
        <v>136645</v>
      </c>
      <c r="AD189">
        <v>52299</v>
      </c>
      <c r="AE189">
        <v>0</v>
      </c>
      <c r="AF189">
        <v>0</v>
      </c>
      <c r="AG189">
        <v>1614179</v>
      </c>
      <c r="AH189">
        <v>24000</v>
      </c>
      <c r="AI189">
        <v>2024792</v>
      </c>
      <c r="AJ189" s="2">
        <v>322093</v>
      </c>
    </row>
    <row r="190" spans="1:36" x14ac:dyDescent="0.25">
      <c r="A190" t="s">
        <v>3742</v>
      </c>
      <c r="B190" s="1">
        <v>43496</v>
      </c>
      <c r="C190" t="s">
        <v>164</v>
      </c>
      <c r="D190" t="s">
        <v>3743</v>
      </c>
      <c r="E190" t="s">
        <v>39</v>
      </c>
      <c r="F190" t="s">
        <v>3860</v>
      </c>
      <c r="G190" t="s">
        <v>3861</v>
      </c>
      <c r="H190" t="s">
        <v>152</v>
      </c>
      <c r="I190" t="s">
        <v>79</v>
      </c>
      <c r="J190" t="s">
        <v>44</v>
      </c>
      <c r="K190">
        <v>2196129</v>
      </c>
      <c r="L190">
        <v>28239504</v>
      </c>
      <c r="M190">
        <v>0</v>
      </c>
      <c r="N190">
        <v>1012788</v>
      </c>
      <c r="O190">
        <v>0</v>
      </c>
      <c r="P190">
        <v>1554000</v>
      </c>
      <c r="Q190">
        <v>0</v>
      </c>
      <c r="R190">
        <v>0</v>
      </c>
      <c r="S190">
        <v>518000</v>
      </c>
      <c r="T190">
        <v>0</v>
      </c>
      <c r="U190">
        <v>0</v>
      </c>
      <c r="V190">
        <v>135509</v>
      </c>
      <c r="W190">
        <v>115723</v>
      </c>
      <c r="X190">
        <v>30060</v>
      </c>
      <c r="Y190">
        <v>0</v>
      </c>
      <c r="Z190">
        <v>0</v>
      </c>
      <c r="AA190">
        <v>799292</v>
      </c>
      <c r="AB190">
        <v>197669</v>
      </c>
      <c r="AC190">
        <v>144654</v>
      </c>
      <c r="AD190">
        <v>52299</v>
      </c>
      <c r="AE190">
        <v>0</v>
      </c>
      <c r="AF190">
        <v>0</v>
      </c>
      <c r="AG190">
        <v>845652</v>
      </c>
      <c r="AH190">
        <v>790700</v>
      </c>
      <c r="AI190">
        <v>2030974</v>
      </c>
      <c r="AJ190" s="2">
        <v>322318</v>
      </c>
    </row>
    <row r="191" spans="1:36" x14ac:dyDescent="0.25">
      <c r="A191" t="s">
        <v>7042</v>
      </c>
      <c r="B191" s="1">
        <v>43496</v>
      </c>
      <c r="C191" t="s">
        <v>142</v>
      </c>
      <c r="D191" t="s">
        <v>7043</v>
      </c>
      <c r="E191" t="s">
        <v>39</v>
      </c>
      <c r="F191" t="s">
        <v>7177</v>
      </c>
      <c r="G191" t="s">
        <v>7178</v>
      </c>
      <c r="H191" t="s">
        <v>687</v>
      </c>
      <c r="I191" t="s">
        <v>99</v>
      </c>
      <c r="J191" t="s">
        <v>44</v>
      </c>
      <c r="K191">
        <v>1970922</v>
      </c>
      <c r="L191">
        <v>25434276</v>
      </c>
      <c r="M191">
        <v>0</v>
      </c>
      <c r="N191">
        <v>903216</v>
      </c>
      <c r="O191">
        <v>0</v>
      </c>
      <c r="P191">
        <v>1386000</v>
      </c>
      <c r="Q191">
        <v>0</v>
      </c>
      <c r="R191">
        <v>12222</v>
      </c>
      <c r="S191">
        <v>462000</v>
      </c>
      <c r="T191">
        <v>0</v>
      </c>
      <c r="U191">
        <v>0</v>
      </c>
      <c r="V191">
        <v>120859</v>
      </c>
      <c r="W191">
        <v>111641</v>
      </c>
      <c r="X191">
        <v>26801</v>
      </c>
      <c r="Y191">
        <v>0</v>
      </c>
      <c r="Z191">
        <v>0</v>
      </c>
      <c r="AA191">
        <v>721301</v>
      </c>
      <c r="AB191">
        <v>176299</v>
      </c>
      <c r="AC191">
        <v>139551</v>
      </c>
      <c r="AD191">
        <v>46629</v>
      </c>
      <c r="AE191">
        <v>0</v>
      </c>
      <c r="AF191">
        <v>0</v>
      </c>
      <c r="AG191">
        <v>484494</v>
      </c>
      <c r="AH191">
        <v>947400</v>
      </c>
      <c r="AI191">
        <v>1794373</v>
      </c>
      <c r="AJ191" s="2">
        <v>325150</v>
      </c>
    </row>
    <row r="192" spans="1:36" x14ac:dyDescent="0.25">
      <c r="A192" t="s">
        <v>4823</v>
      </c>
      <c r="B192" s="1">
        <v>43496</v>
      </c>
      <c r="C192" t="s">
        <v>255</v>
      </c>
      <c r="D192" t="s">
        <v>4824</v>
      </c>
      <c r="E192" t="s">
        <v>39</v>
      </c>
      <c r="F192" t="s">
        <v>5044</v>
      </c>
      <c r="G192" t="s">
        <v>5045</v>
      </c>
      <c r="H192" t="s">
        <v>261</v>
      </c>
      <c r="I192" t="s">
        <v>105</v>
      </c>
      <c r="J192" t="s">
        <v>44</v>
      </c>
      <c r="K192">
        <v>2156844</v>
      </c>
      <c r="L192">
        <v>27714888</v>
      </c>
      <c r="M192">
        <v>0</v>
      </c>
      <c r="N192">
        <v>896004</v>
      </c>
      <c r="O192">
        <v>0</v>
      </c>
      <c r="P192">
        <v>1379000</v>
      </c>
      <c r="Q192">
        <v>0</v>
      </c>
      <c r="R192">
        <v>208000</v>
      </c>
      <c r="S192">
        <v>460000</v>
      </c>
      <c r="T192">
        <v>0</v>
      </c>
      <c r="U192">
        <v>0</v>
      </c>
      <c r="V192">
        <v>120271</v>
      </c>
      <c r="W192">
        <v>115950</v>
      </c>
      <c r="X192">
        <v>26353</v>
      </c>
      <c r="Y192">
        <v>0</v>
      </c>
      <c r="Z192">
        <v>0</v>
      </c>
      <c r="AA192">
        <v>722574</v>
      </c>
      <c r="AB192">
        <v>175441</v>
      </c>
      <c r="AC192">
        <v>144937</v>
      </c>
      <c r="AD192">
        <v>45850</v>
      </c>
      <c r="AE192">
        <v>0</v>
      </c>
      <c r="AF192">
        <v>0</v>
      </c>
      <c r="AG192">
        <v>1197625</v>
      </c>
      <c r="AH192">
        <v>419500</v>
      </c>
      <c r="AI192">
        <v>1983353</v>
      </c>
      <c r="AJ192" s="2">
        <v>326221</v>
      </c>
    </row>
    <row r="193" spans="1:36" x14ac:dyDescent="0.25">
      <c r="A193" t="s">
        <v>3129</v>
      </c>
      <c r="B193" s="1">
        <v>43496</v>
      </c>
      <c r="C193" t="s">
        <v>164</v>
      </c>
      <c r="D193" t="s">
        <v>3130</v>
      </c>
      <c r="E193" t="s">
        <v>39</v>
      </c>
      <c r="F193" t="s">
        <v>3211</v>
      </c>
      <c r="G193" t="s">
        <v>3212</v>
      </c>
      <c r="H193" t="s">
        <v>499</v>
      </c>
      <c r="I193" t="s">
        <v>99</v>
      </c>
      <c r="J193" t="s">
        <v>44</v>
      </c>
      <c r="K193">
        <v>1958700</v>
      </c>
      <c r="L193">
        <v>25259712</v>
      </c>
      <c r="M193">
        <v>0</v>
      </c>
      <c r="N193">
        <v>903216</v>
      </c>
      <c r="O193">
        <v>0</v>
      </c>
      <c r="P193">
        <v>1386000</v>
      </c>
      <c r="Q193">
        <v>0</v>
      </c>
      <c r="R193">
        <v>0</v>
      </c>
      <c r="S193">
        <v>462000</v>
      </c>
      <c r="T193">
        <v>0</v>
      </c>
      <c r="U193">
        <v>0</v>
      </c>
      <c r="V193">
        <v>120859</v>
      </c>
      <c r="W193">
        <v>109316</v>
      </c>
      <c r="X193">
        <v>26801</v>
      </c>
      <c r="Y193">
        <v>0</v>
      </c>
      <c r="Z193">
        <v>0</v>
      </c>
      <c r="AA193">
        <v>718976</v>
      </c>
      <c r="AB193">
        <v>176299</v>
      </c>
      <c r="AC193">
        <v>136645</v>
      </c>
      <c r="AD193">
        <v>46629</v>
      </c>
      <c r="AE193">
        <v>0</v>
      </c>
      <c r="AF193">
        <v>0</v>
      </c>
      <c r="AG193">
        <v>708507</v>
      </c>
      <c r="AH193">
        <v>710667</v>
      </c>
      <c r="AI193">
        <v>1778747</v>
      </c>
      <c r="AJ193" s="2">
        <v>326229</v>
      </c>
    </row>
    <row r="194" spans="1:36" x14ac:dyDescent="0.25">
      <c r="A194" t="s">
        <v>142</v>
      </c>
      <c r="B194" s="1">
        <v>43496</v>
      </c>
      <c r="C194" t="s">
        <v>255</v>
      </c>
      <c r="D194" t="s">
        <v>332</v>
      </c>
      <c r="E194" t="s">
        <v>39</v>
      </c>
      <c r="F194" t="s">
        <v>576</v>
      </c>
      <c r="G194" t="s">
        <v>577</v>
      </c>
      <c r="H194" t="s">
        <v>578</v>
      </c>
      <c r="I194" t="s">
        <v>99</v>
      </c>
      <c r="J194" t="s">
        <v>44</v>
      </c>
      <c r="K194">
        <v>2165058</v>
      </c>
      <c r="L194">
        <v>27812892</v>
      </c>
      <c r="M194">
        <v>0</v>
      </c>
      <c r="N194">
        <v>903216</v>
      </c>
      <c r="O194">
        <v>0</v>
      </c>
      <c r="P194">
        <v>1386000</v>
      </c>
      <c r="Q194">
        <v>0</v>
      </c>
      <c r="R194">
        <v>206358</v>
      </c>
      <c r="S194">
        <v>462000</v>
      </c>
      <c r="T194">
        <v>0</v>
      </c>
      <c r="U194">
        <v>0</v>
      </c>
      <c r="V194">
        <v>120859</v>
      </c>
      <c r="W194">
        <v>115723</v>
      </c>
      <c r="X194">
        <v>26801</v>
      </c>
      <c r="Y194">
        <v>0</v>
      </c>
      <c r="Z194">
        <v>0</v>
      </c>
      <c r="AA194">
        <v>725383</v>
      </c>
      <c r="AB194">
        <v>176299</v>
      </c>
      <c r="AC194">
        <v>144654</v>
      </c>
      <c r="AD194">
        <v>46629</v>
      </c>
      <c r="AE194">
        <v>0</v>
      </c>
      <c r="AF194">
        <v>0</v>
      </c>
      <c r="AG194">
        <v>755000</v>
      </c>
      <c r="AH194">
        <v>868916</v>
      </c>
      <c r="AI194">
        <v>1991498</v>
      </c>
      <c r="AJ194" s="2">
        <v>326243</v>
      </c>
    </row>
    <row r="195" spans="1:36" x14ac:dyDescent="0.25">
      <c r="A195" t="s">
        <v>5054</v>
      </c>
      <c r="B195" s="1">
        <v>43496</v>
      </c>
      <c r="C195" t="s">
        <v>37</v>
      </c>
      <c r="D195" t="s">
        <v>5055</v>
      </c>
      <c r="E195" t="s">
        <v>39</v>
      </c>
      <c r="F195" t="s">
        <v>5068</v>
      </c>
      <c r="G195" t="s">
        <v>5069</v>
      </c>
      <c r="H195" t="s">
        <v>1477</v>
      </c>
      <c r="I195" t="s">
        <v>130</v>
      </c>
      <c r="J195" t="s">
        <v>44</v>
      </c>
      <c r="K195">
        <v>3297007</v>
      </c>
      <c r="L195">
        <v>41343204</v>
      </c>
      <c r="M195">
        <v>0</v>
      </c>
      <c r="N195">
        <v>1211160</v>
      </c>
      <c r="O195">
        <v>0</v>
      </c>
      <c r="P195">
        <v>1853000</v>
      </c>
      <c r="Q195">
        <v>0</v>
      </c>
      <c r="R195">
        <v>0</v>
      </c>
      <c r="S195">
        <v>618000</v>
      </c>
      <c r="T195">
        <v>0</v>
      </c>
      <c r="U195">
        <v>677600</v>
      </c>
      <c r="V195">
        <v>161603</v>
      </c>
      <c r="W195">
        <v>98840</v>
      </c>
      <c r="X195">
        <v>36224</v>
      </c>
      <c r="Y195">
        <v>0</v>
      </c>
      <c r="Z195">
        <v>0</v>
      </c>
      <c r="AA195">
        <v>1592267</v>
      </c>
      <c r="AB195">
        <v>235733</v>
      </c>
      <c r="AC195">
        <v>123550</v>
      </c>
      <c r="AD195">
        <v>63024</v>
      </c>
      <c r="AE195">
        <v>0</v>
      </c>
      <c r="AF195">
        <v>0</v>
      </c>
      <c r="AG195">
        <v>2406398</v>
      </c>
      <c r="AH195">
        <v>289000</v>
      </c>
      <c r="AI195">
        <v>3117705</v>
      </c>
      <c r="AJ195" s="2">
        <v>327562</v>
      </c>
    </row>
    <row r="196" spans="1:36" x14ac:dyDescent="0.25">
      <c r="A196" t="s">
        <v>1811</v>
      </c>
      <c r="B196" s="1">
        <v>43496</v>
      </c>
      <c r="C196" t="s">
        <v>255</v>
      </c>
      <c r="D196" t="s">
        <v>1812</v>
      </c>
      <c r="E196" t="s">
        <v>39</v>
      </c>
      <c r="F196" t="s">
        <v>1943</v>
      </c>
      <c r="G196" t="s">
        <v>715</v>
      </c>
      <c r="H196" t="s">
        <v>261</v>
      </c>
      <c r="I196" t="s">
        <v>155</v>
      </c>
      <c r="J196" t="s">
        <v>44</v>
      </c>
      <c r="K196">
        <v>2086388</v>
      </c>
      <c r="L196">
        <v>26453616</v>
      </c>
      <c r="M196">
        <v>0</v>
      </c>
      <c r="N196">
        <v>966300</v>
      </c>
      <c r="O196">
        <v>0</v>
      </c>
      <c r="P196">
        <v>1476000</v>
      </c>
      <c r="Q196">
        <v>0</v>
      </c>
      <c r="R196">
        <v>0</v>
      </c>
      <c r="S196">
        <v>492000</v>
      </c>
      <c r="T196">
        <v>0</v>
      </c>
      <c r="U196">
        <v>0</v>
      </c>
      <c r="V196">
        <v>128707</v>
      </c>
      <c r="W196">
        <v>78720</v>
      </c>
      <c r="X196">
        <v>29041</v>
      </c>
      <c r="Y196">
        <v>0</v>
      </c>
      <c r="Z196">
        <v>0</v>
      </c>
      <c r="AA196">
        <v>728468</v>
      </c>
      <c r="AB196">
        <v>187747</v>
      </c>
      <c r="AC196">
        <v>98400</v>
      </c>
      <c r="AD196">
        <v>50526</v>
      </c>
      <c r="AE196">
        <v>0</v>
      </c>
      <c r="AF196">
        <v>0</v>
      </c>
      <c r="AG196">
        <v>0</v>
      </c>
      <c r="AH196">
        <v>1538650</v>
      </c>
      <c r="AI196">
        <v>1875323</v>
      </c>
      <c r="AJ196" s="2">
        <v>329145</v>
      </c>
    </row>
    <row r="197" spans="1:36" x14ac:dyDescent="0.25">
      <c r="A197" t="s">
        <v>36</v>
      </c>
      <c r="B197" s="1">
        <v>43496</v>
      </c>
      <c r="C197" t="s">
        <v>37</v>
      </c>
      <c r="D197" t="s">
        <v>38</v>
      </c>
      <c r="E197" t="s">
        <v>39</v>
      </c>
      <c r="F197" t="s">
        <v>94</v>
      </c>
      <c r="G197" t="s">
        <v>95</v>
      </c>
      <c r="H197" t="s">
        <v>90</v>
      </c>
      <c r="I197" t="s">
        <v>96</v>
      </c>
      <c r="J197" t="s">
        <v>44</v>
      </c>
      <c r="K197">
        <v>1966466</v>
      </c>
      <c r="L197">
        <v>25431468</v>
      </c>
      <c r="M197">
        <v>0</v>
      </c>
      <c r="N197">
        <v>909720</v>
      </c>
      <c r="O197">
        <v>0</v>
      </c>
      <c r="P197">
        <v>1391000</v>
      </c>
      <c r="Q197">
        <v>0</v>
      </c>
      <c r="R197">
        <v>0</v>
      </c>
      <c r="S197">
        <v>464000</v>
      </c>
      <c r="T197">
        <v>0</v>
      </c>
      <c r="U197">
        <v>0</v>
      </c>
      <c r="V197">
        <v>121317</v>
      </c>
      <c r="W197">
        <v>115723</v>
      </c>
      <c r="X197">
        <v>27249</v>
      </c>
      <c r="Y197">
        <v>0</v>
      </c>
      <c r="Z197">
        <v>0</v>
      </c>
      <c r="AA197">
        <v>728289</v>
      </c>
      <c r="AB197">
        <v>176967</v>
      </c>
      <c r="AC197">
        <v>144654</v>
      </c>
      <c r="AD197">
        <v>47409</v>
      </c>
      <c r="AE197">
        <v>0</v>
      </c>
      <c r="AF197">
        <v>0</v>
      </c>
      <c r="AG197">
        <v>820013</v>
      </c>
      <c r="AH197">
        <v>599250</v>
      </c>
      <c r="AI197">
        <v>1788293</v>
      </c>
      <c r="AJ197" s="2">
        <v>330996</v>
      </c>
    </row>
    <row r="198" spans="1:36" x14ac:dyDescent="0.25">
      <c r="A198" t="s">
        <v>6764</v>
      </c>
      <c r="B198" s="1">
        <v>43496</v>
      </c>
      <c r="C198" t="s">
        <v>37</v>
      </c>
      <c r="D198" t="s">
        <v>6765</v>
      </c>
      <c r="E198" t="s">
        <v>39</v>
      </c>
      <c r="F198" t="s">
        <v>6794</v>
      </c>
      <c r="G198" t="s">
        <v>6795</v>
      </c>
      <c r="H198" t="s">
        <v>55</v>
      </c>
      <c r="I198" t="s">
        <v>99</v>
      </c>
      <c r="J198" t="s">
        <v>44</v>
      </c>
      <c r="K198">
        <v>2183022</v>
      </c>
      <c r="L198">
        <v>27838860</v>
      </c>
      <c r="M198">
        <v>0</v>
      </c>
      <c r="N198">
        <v>903216</v>
      </c>
      <c r="O198">
        <v>0</v>
      </c>
      <c r="P198">
        <v>1386000</v>
      </c>
      <c r="Q198">
        <v>0</v>
      </c>
      <c r="R198">
        <v>224322</v>
      </c>
      <c r="S198">
        <v>462000</v>
      </c>
      <c r="T198">
        <v>0</v>
      </c>
      <c r="U198">
        <v>0</v>
      </c>
      <c r="V198">
        <v>120859</v>
      </c>
      <c r="W198">
        <v>99923</v>
      </c>
      <c r="X198">
        <v>26801</v>
      </c>
      <c r="Y198">
        <v>0</v>
      </c>
      <c r="Z198">
        <v>0</v>
      </c>
      <c r="AA198">
        <v>709583</v>
      </c>
      <c r="AB198">
        <v>176299</v>
      </c>
      <c r="AC198">
        <v>124903</v>
      </c>
      <c r="AD198">
        <v>46629</v>
      </c>
      <c r="AE198">
        <v>0</v>
      </c>
      <c r="AF198">
        <v>0</v>
      </c>
      <c r="AG198">
        <v>0</v>
      </c>
      <c r="AH198">
        <v>1639000</v>
      </c>
      <c r="AI198">
        <v>1986831</v>
      </c>
      <c r="AJ198" s="2">
        <v>333074</v>
      </c>
    </row>
    <row r="199" spans="1:36" x14ac:dyDescent="0.25">
      <c r="A199" t="s">
        <v>4823</v>
      </c>
      <c r="B199" s="1">
        <v>43496</v>
      </c>
      <c r="C199" t="s">
        <v>180</v>
      </c>
      <c r="D199" t="s">
        <v>4824</v>
      </c>
      <c r="E199" t="s">
        <v>39</v>
      </c>
      <c r="F199" t="s">
        <v>4936</v>
      </c>
      <c r="G199" t="s">
        <v>725</v>
      </c>
      <c r="H199" t="s">
        <v>133</v>
      </c>
      <c r="I199" t="s">
        <v>518</v>
      </c>
      <c r="J199" t="s">
        <v>44</v>
      </c>
      <c r="K199">
        <v>2337717</v>
      </c>
      <c r="L199">
        <v>29973204</v>
      </c>
      <c r="M199">
        <v>0</v>
      </c>
      <c r="N199">
        <v>1083312</v>
      </c>
      <c r="O199">
        <v>0</v>
      </c>
      <c r="P199">
        <v>1654000</v>
      </c>
      <c r="Q199">
        <v>0</v>
      </c>
      <c r="R199">
        <v>0</v>
      </c>
      <c r="S199">
        <v>551000</v>
      </c>
      <c r="T199">
        <v>0</v>
      </c>
      <c r="U199">
        <v>0</v>
      </c>
      <c r="V199">
        <v>144207</v>
      </c>
      <c r="W199">
        <v>115950</v>
      </c>
      <c r="X199">
        <v>32610</v>
      </c>
      <c r="Y199">
        <v>0</v>
      </c>
      <c r="Z199">
        <v>0</v>
      </c>
      <c r="AA199">
        <v>843767</v>
      </c>
      <c r="AB199">
        <v>210357</v>
      </c>
      <c r="AC199">
        <v>144937</v>
      </c>
      <c r="AD199">
        <v>56736</v>
      </c>
      <c r="AE199">
        <v>0</v>
      </c>
      <c r="AF199">
        <v>0</v>
      </c>
      <c r="AG199">
        <v>915024</v>
      </c>
      <c r="AH199">
        <v>837250</v>
      </c>
      <c r="AI199">
        <v>2164304</v>
      </c>
      <c r="AJ199" s="2">
        <v>333463</v>
      </c>
    </row>
    <row r="200" spans="1:36" x14ac:dyDescent="0.25">
      <c r="A200" t="s">
        <v>3129</v>
      </c>
      <c r="B200" s="1">
        <v>43496</v>
      </c>
      <c r="C200" t="s">
        <v>180</v>
      </c>
      <c r="D200" t="s">
        <v>3130</v>
      </c>
      <c r="E200" t="s">
        <v>39</v>
      </c>
      <c r="F200" t="s">
        <v>3242</v>
      </c>
      <c r="G200" t="s">
        <v>3243</v>
      </c>
      <c r="H200" t="s">
        <v>133</v>
      </c>
      <c r="I200" t="s">
        <v>355</v>
      </c>
      <c r="J200" t="s">
        <v>44</v>
      </c>
      <c r="K200">
        <v>2502156</v>
      </c>
      <c r="L200">
        <v>31885104</v>
      </c>
      <c r="M200">
        <v>0</v>
      </c>
      <c r="N200">
        <v>1121556</v>
      </c>
      <c r="O200">
        <v>0</v>
      </c>
      <c r="P200">
        <v>1711000</v>
      </c>
      <c r="Q200">
        <v>0</v>
      </c>
      <c r="R200">
        <v>83763</v>
      </c>
      <c r="S200">
        <v>570000</v>
      </c>
      <c r="T200">
        <v>0</v>
      </c>
      <c r="U200">
        <v>0</v>
      </c>
      <c r="V200">
        <v>149177</v>
      </c>
      <c r="W200">
        <v>109316</v>
      </c>
      <c r="X200">
        <v>33836</v>
      </c>
      <c r="Y200">
        <v>0</v>
      </c>
      <c r="Z200">
        <v>0</v>
      </c>
      <c r="AA200">
        <v>862329</v>
      </c>
      <c r="AB200">
        <v>217607</v>
      </c>
      <c r="AC200">
        <v>136645</v>
      </c>
      <c r="AD200">
        <v>58869</v>
      </c>
      <c r="AE200">
        <v>0</v>
      </c>
      <c r="AF200">
        <v>0</v>
      </c>
      <c r="AG200">
        <v>1605000</v>
      </c>
      <c r="AH200">
        <v>299000</v>
      </c>
      <c r="AI200">
        <v>2317121</v>
      </c>
      <c r="AJ200" s="2">
        <v>339971</v>
      </c>
    </row>
    <row r="201" spans="1:36" x14ac:dyDescent="0.25">
      <c r="A201" t="s">
        <v>1967</v>
      </c>
      <c r="B201" s="1">
        <v>43496</v>
      </c>
      <c r="C201" t="s">
        <v>255</v>
      </c>
      <c r="D201" t="s">
        <v>1968</v>
      </c>
      <c r="E201" t="s">
        <v>39</v>
      </c>
      <c r="F201" t="s">
        <v>2165</v>
      </c>
      <c r="G201" t="s">
        <v>2166</v>
      </c>
      <c r="H201" t="s">
        <v>308</v>
      </c>
      <c r="I201" t="s">
        <v>91</v>
      </c>
      <c r="J201" t="s">
        <v>44</v>
      </c>
      <c r="K201">
        <v>1977368</v>
      </c>
      <c r="L201">
        <v>25071216</v>
      </c>
      <c r="M201">
        <v>0</v>
      </c>
      <c r="N201">
        <v>917292</v>
      </c>
      <c r="O201">
        <v>0</v>
      </c>
      <c r="P201">
        <v>1399000</v>
      </c>
      <c r="Q201">
        <v>0</v>
      </c>
      <c r="R201">
        <v>0</v>
      </c>
      <c r="S201">
        <v>466000</v>
      </c>
      <c r="T201">
        <v>0</v>
      </c>
      <c r="U201">
        <v>0</v>
      </c>
      <c r="V201">
        <v>121971</v>
      </c>
      <c r="W201">
        <v>74600</v>
      </c>
      <c r="X201">
        <v>27697</v>
      </c>
      <c r="Y201">
        <v>0</v>
      </c>
      <c r="Z201">
        <v>0</v>
      </c>
      <c r="AA201">
        <v>690268</v>
      </c>
      <c r="AB201">
        <v>177921</v>
      </c>
      <c r="AC201">
        <v>93250</v>
      </c>
      <c r="AD201">
        <v>48188</v>
      </c>
      <c r="AE201">
        <v>0</v>
      </c>
      <c r="AF201">
        <v>0</v>
      </c>
      <c r="AG201">
        <v>0</v>
      </c>
      <c r="AH201">
        <v>1429767</v>
      </c>
      <c r="AI201">
        <v>1749126</v>
      </c>
      <c r="AJ201" s="2">
        <v>340142</v>
      </c>
    </row>
    <row r="202" spans="1:36" x14ac:dyDescent="0.25">
      <c r="A202" t="s">
        <v>760</v>
      </c>
      <c r="B202" s="1">
        <v>43496</v>
      </c>
      <c r="C202" t="s">
        <v>1473</v>
      </c>
      <c r="D202" t="s">
        <v>2323</v>
      </c>
      <c r="E202" t="s">
        <v>39</v>
      </c>
      <c r="F202" t="s">
        <v>2426</v>
      </c>
      <c r="G202" t="s">
        <v>2427</v>
      </c>
      <c r="H202" t="s">
        <v>408</v>
      </c>
      <c r="I202" t="s">
        <v>610</v>
      </c>
      <c r="J202" t="s">
        <v>44</v>
      </c>
      <c r="K202">
        <v>2178892</v>
      </c>
      <c r="L202">
        <v>27627024</v>
      </c>
      <c r="M202">
        <v>0</v>
      </c>
      <c r="N202">
        <v>1002504</v>
      </c>
      <c r="O202">
        <v>0</v>
      </c>
      <c r="P202">
        <v>1542000</v>
      </c>
      <c r="Q202">
        <v>0</v>
      </c>
      <c r="R202">
        <v>0</v>
      </c>
      <c r="S202">
        <v>514000</v>
      </c>
      <c r="T202">
        <v>0</v>
      </c>
      <c r="U202">
        <v>0</v>
      </c>
      <c r="V202">
        <v>134462</v>
      </c>
      <c r="W202">
        <v>82240</v>
      </c>
      <c r="X202">
        <v>29550</v>
      </c>
      <c r="Y202">
        <v>0</v>
      </c>
      <c r="Z202">
        <v>0</v>
      </c>
      <c r="AA202">
        <v>760252</v>
      </c>
      <c r="AB202">
        <v>196142</v>
      </c>
      <c r="AC202">
        <v>102800</v>
      </c>
      <c r="AD202">
        <v>51412</v>
      </c>
      <c r="AE202">
        <v>0</v>
      </c>
      <c r="AF202">
        <v>0</v>
      </c>
      <c r="AG202">
        <v>0</v>
      </c>
      <c r="AH202">
        <v>1610750</v>
      </c>
      <c r="AI202">
        <v>1961104</v>
      </c>
      <c r="AJ202" s="2">
        <v>341148</v>
      </c>
    </row>
    <row r="203" spans="1:36" x14ac:dyDescent="0.25">
      <c r="A203" t="s">
        <v>5438</v>
      </c>
      <c r="B203" s="1">
        <v>43496</v>
      </c>
      <c r="C203" t="s">
        <v>37</v>
      </c>
      <c r="D203" t="s">
        <v>5439</v>
      </c>
      <c r="E203" t="s">
        <v>39</v>
      </c>
      <c r="F203" t="s">
        <v>5454</v>
      </c>
      <c r="G203" t="s">
        <v>5455</v>
      </c>
      <c r="H203" t="s">
        <v>67</v>
      </c>
      <c r="I203" t="s">
        <v>172</v>
      </c>
      <c r="J203" t="s">
        <v>44</v>
      </c>
      <c r="K203">
        <v>2517773</v>
      </c>
      <c r="L203">
        <v>32085048</v>
      </c>
      <c r="M203">
        <v>0</v>
      </c>
      <c r="N203">
        <v>1092168</v>
      </c>
      <c r="O203">
        <v>0</v>
      </c>
      <c r="P203">
        <v>1663000</v>
      </c>
      <c r="Q203">
        <v>0</v>
      </c>
      <c r="R203">
        <v>72000</v>
      </c>
      <c r="S203">
        <v>554000</v>
      </c>
      <c r="T203">
        <v>0</v>
      </c>
      <c r="U203">
        <v>95000</v>
      </c>
      <c r="V203">
        <v>144992</v>
      </c>
      <c r="W203">
        <v>111641</v>
      </c>
      <c r="X203">
        <v>33121</v>
      </c>
      <c r="Y203">
        <v>0</v>
      </c>
      <c r="Z203">
        <v>0</v>
      </c>
      <c r="AA203">
        <v>938754</v>
      </c>
      <c r="AB203">
        <v>211502</v>
      </c>
      <c r="AC203">
        <v>139551</v>
      </c>
      <c r="AD203">
        <v>57625</v>
      </c>
      <c r="AE203">
        <v>0</v>
      </c>
      <c r="AF203">
        <v>0</v>
      </c>
      <c r="AG203">
        <v>840026</v>
      </c>
      <c r="AH203">
        <v>1083650</v>
      </c>
      <c r="AI203">
        <v>2332354</v>
      </c>
      <c r="AJ203" s="2">
        <v>341400</v>
      </c>
    </row>
    <row r="204" spans="1:36" x14ac:dyDescent="0.25">
      <c r="A204" t="s">
        <v>2685</v>
      </c>
      <c r="B204" s="1">
        <v>43496</v>
      </c>
      <c r="C204" t="s">
        <v>255</v>
      </c>
      <c r="D204" t="s">
        <v>2686</v>
      </c>
      <c r="E204" t="s">
        <v>39</v>
      </c>
      <c r="F204" t="s">
        <v>2863</v>
      </c>
      <c r="G204" t="s">
        <v>2864</v>
      </c>
      <c r="H204" t="s">
        <v>561</v>
      </c>
      <c r="I204" t="s">
        <v>79</v>
      </c>
      <c r="J204" t="s">
        <v>44</v>
      </c>
      <c r="K204">
        <v>2196129</v>
      </c>
      <c r="L204">
        <v>28162620</v>
      </c>
      <c r="M204">
        <v>0</v>
      </c>
      <c r="N204">
        <v>1012788</v>
      </c>
      <c r="O204">
        <v>0</v>
      </c>
      <c r="P204">
        <v>1554000</v>
      </c>
      <c r="Q204">
        <v>0</v>
      </c>
      <c r="R204">
        <v>0</v>
      </c>
      <c r="S204">
        <v>518000</v>
      </c>
      <c r="T204">
        <v>0</v>
      </c>
      <c r="U204">
        <v>0</v>
      </c>
      <c r="V204">
        <v>135509</v>
      </c>
      <c r="W204">
        <v>109316</v>
      </c>
      <c r="X204">
        <v>30060</v>
      </c>
      <c r="Y204">
        <v>0</v>
      </c>
      <c r="Z204">
        <v>0</v>
      </c>
      <c r="AA204">
        <v>792885</v>
      </c>
      <c r="AB204">
        <v>197669</v>
      </c>
      <c r="AC204">
        <v>136645</v>
      </c>
      <c r="AD204">
        <v>52299</v>
      </c>
      <c r="AE204">
        <v>0</v>
      </c>
      <c r="AF204">
        <v>0</v>
      </c>
      <c r="AG204">
        <v>1093000</v>
      </c>
      <c r="AH204">
        <v>525700</v>
      </c>
      <c r="AI204">
        <v>2005313</v>
      </c>
      <c r="AJ204" s="2">
        <v>341572</v>
      </c>
    </row>
    <row r="205" spans="1:36" x14ac:dyDescent="0.25">
      <c r="A205" t="s">
        <v>7042</v>
      </c>
      <c r="B205" s="1">
        <v>43496</v>
      </c>
      <c r="C205" t="s">
        <v>36</v>
      </c>
      <c r="D205" t="s">
        <v>7043</v>
      </c>
      <c r="E205" t="s">
        <v>39</v>
      </c>
      <c r="F205" t="s">
        <v>7137</v>
      </c>
      <c r="G205" t="s">
        <v>7138</v>
      </c>
      <c r="H205" t="s">
        <v>133</v>
      </c>
      <c r="I205" t="s">
        <v>510</v>
      </c>
      <c r="J205" t="s">
        <v>44</v>
      </c>
      <c r="K205">
        <v>2412265</v>
      </c>
      <c r="L205">
        <v>30830232</v>
      </c>
      <c r="M205">
        <v>0</v>
      </c>
      <c r="N205">
        <v>1110300</v>
      </c>
      <c r="O205">
        <v>0</v>
      </c>
      <c r="P205">
        <v>1698000</v>
      </c>
      <c r="Q205">
        <v>0</v>
      </c>
      <c r="R205">
        <v>12222</v>
      </c>
      <c r="S205">
        <v>566000</v>
      </c>
      <c r="T205">
        <v>0</v>
      </c>
      <c r="U205">
        <v>0</v>
      </c>
      <c r="V205">
        <v>148066</v>
      </c>
      <c r="W205">
        <v>111641</v>
      </c>
      <c r="X205">
        <v>33257</v>
      </c>
      <c r="Y205">
        <v>0</v>
      </c>
      <c r="Z205">
        <v>0</v>
      </c>
      <c r="AA205">
        <v>858964</v>
      </c>
      <c r="AB205">
        <v>215986</v>
      </c>
      <c r="AC205">
        <v>139551</v>
      </c>
      <c r="AD205">
        <v>57862</v>
      </c>
      <c r="AE205">
        <v>0</v>
      </c>
      <c r="AF205">
        <v>0</v>
      </c>
      <c r="AG205">
        <v>950808</v>
      </c>
      <c r="AH205">
        <v>862300</v>
      </c>
      <c r="AI205">
        <v>2226507</v>
      </c>
      <c r="AJ205" s="2">
        <v>342679</v>
      </c>
    </row>
    <row r="206" spans="1:36" x14ac:dyDescent="0.25">
      <c r="A206" t="s">
        <v>196</v>
      </c>
      <c r="B206" s="1">
        <v>43496</v>
      </c>
      <c r="C206" t="s">
        <v>36</v>
      </c>
      <c r="D206" t="s">
        <v>2167</v>
      </c>
      <c r="E206" t="s">
        <v>39</v>
      </c>
      <c r="F206" t="s">
        <v>2232</v>
      </c>
      <c r="G206" t="s">
        <v>2233</v>
      </c>
      <c r="H206" t="s">
        <v>133</v>
      </c>
      <c r="I206" t="s">
        <v>105</v>
      </c>
      <c r="J206" t="s">
        <v>44</v>
      </c>
      <c r="K206">
        <v>2142489</v>
      </c>
      <c r="L206">
        <v>27147324</v>
      </c>
      <c r="M206">
        <v>0</v>
      </c>
      <c r="N206">
        <v>896004</v>
      </c>
      <c r="O206">
        <v>0</v>
      </c>
      <c r="P206">
        <v>1379000</v>
      </c>
      <c r="Q206">
        <v>0</v>
      </c>
      <c r="R206">
        <v>193645</v>
      </c>
      <c r="S206">
        <v>460000</v>
      </c>
      <c r="T206">
        <v>0</v>
      </c>
      <c r="U206">
        <v>0</v>
      </c>
      <c r="V206">
        <v>120271</v>
      </c>
      <c r="W206">
        <v>83008</v>
      </c>
      <c r="X206">
        <v>26353</v>
      </c>
      <c r="Y206">
        <v>0</v>
      </c>
      <c r="Z206">
        <v>0</v>
      </c>
      <c r="AA206">
        <v>689632</v>
      </c>
      <c r="AB206">
        <v>175441</v>
      </c>
      <c r="AC206">
        <v>103759</v>
      </c>
      <c r="AD206">
        <v>45850</v>
      </c>
      <c r="AE206">
        <v>0</v>
      </c>
      <c r="AF206">
        <v>0</v>
      </c>
      <c r="AG206">
        <v>1161709</v>
      </c>
      <c r="AH206">
        <v>430000</v>
      </c>
      <c r="AI206">
        <v>1916759</v>
      </c>
      <c r="AJ206" s="2">
        <v>345518</v>
      </c>
    </row>
    <row r="207" spans="1:36" x14ac:dyDescent="0.25">
      <c r="A207" t="s">
        <v>5233</v>
      </c>
      <c r="B207" s="1">
        <v>43496</v>
      </c>
      <c r="C207" t="s">
        <v>37</v>
      </c>
      <c r="D207" t="s">
        <v>5234</v>
      </c>
      <c r="E207" t="s">
        <v>39</v>
      </c>
      <c r="F207" t="s">
        <v>5275</v>
      </c>
      <c r="G207" t="s">
        <v>132</v>
      </c>
      <c r="H207" t="s">
        <v>152</v>
      </c>
      <c r="I207" t="s">
        <v>96</v>
      </c>
      <c r="J207" t="s">
        <v>44</v>
      </c>
      <c r="K207">
        <v>1966466</v>
      </c>
      <c r="L207">
        <v>25164072</v>
      </c>
      <c r="M207">
        <v>0</v>
      </c>
      <c r="N207">
        <v>909720</v>
      </c>
      <c r="O207">
        <v>0</v>
      </c>
      <c r="P207">
        <v>1391000</v>
      </c>
      <c r="Q207">
        <v>0</v>
      </c>
      <c r="R207">
        <v>0</v>
      </c>
      <c r="S207">
        <v>464000</v>
      </c>
      <c r="T207">
        <v>0</v>
      </c>
      <c r="U207">
        <v>0</v>
      </c>
      <c r="V207">
        <v>121317</v>
      </c>
      <c r="W207">
        <v>93440</v>
      </c>
      <c r="X207">
        <v>27249</v>
      </c>
      <c r="Y207">
        <v>0</v>
      </c>
      <c r="Z207">
        <v>0</v>
      </c>
      <c r="AA207">
        <v>706006</v>
      </c>
      <c r="AB207">
        <v>176967</v>
      </c>
      <c r="AC207">
        <v>116800</v>
      </c>
      <c r="AD207">
        <v>47409</v>
      </c>
      <c r="AE207">
        <v>0</v>
      </c>
      <c r="AF207">
        <v>0</v>
      </c>
      <c r="AG207">
        <v>0</v>
      </c>
      <c r="AH207">
        <v>1409370</v>
      </c>
      <c r="AI207">
        <v>1750546</v>
      </c>
      <c r="AJ207" s="2">
        <v>346460</v>
      </c>
    </row>
    <row r="208" spans="1:36" x14ac:dyDescent="0.25">
      <c r="A208" t="s">
        <v>5918</v>
      </c>
      <c r="B208" s="1">
        <v>43496</v>
      </c>
      <c r="C208" t="s">
        <v>36</v>
      </c>
      <c r="D208" t="s">
        <v>5919</v>
      </c>
      <c r="E208" t="s">
        <v>39</v>
      </c>
      <c r="F208" t="s">
        <v>5971</v>
      </c>
      <c r="G208" t="s">
        <v>5972</v>
      </c>
      <c r="H208" t="s">
        <v>152</v>
      </c>
      <c r="I208" t="s">
        <v>510</v>
      </c>
      <c r="J208" t="s">
        <v>44</v>
      </c>
      <c r="K208">
        <v>2537830</v>
      </c>
      <c r="L208">
        <v>32669484</v>
      </c>
      <c r="M208">
        <v>0</v>
      </c>
      <c r="N208">
        <v>1110300</v>
      </c>
      <c r="O208">
        <v>0</v>
      </c>
      <c r="P208">
        <v>1698000</v>
      </c>
      <c r="Q208">
        <v>0</v>
      </c>
      <c r="R208">
        <v>137787</v>
      </c>
      <c r="S208">
        <v>566000</v>
      </c>
      <c r="T208">
        <v>0</v>
      </c>
      <c r="U208">
        <v>0</v>
      </c>
      <c r="V208">
        <v>148066</v>
      </c>
      <c r="W208">
        <v>139347</v>
      </c>
      <c r="X208">
        <v>33257</v>
      </c>
      <c r="Y208">
        <v>0</v>
      </c>
      <c r="Z208">
        <v>0</v>
      </c>
      <c r="AA208">
        <v>886670</v>
      </c>
      <c r="AB208">
        <v>215986</v>
      </c>
      <c r="AC208">
        <v>174183</v>
      </c>
      <c r="AD208">
        <v>57862</v>
      </c>
      <c r="AE208">
        <v>0</v>
      </c>
      <c r="AF208">
        <v>0</v>
      </c>
      <c r="AG208">
        <v>1301510</v>
      </c>
      <c r="AH208">
        <v>626089</v>
      </c>
      <c r="AI208">
        <v>2375630</v>
      </c>
      <c r="AJ208" s="2">
        <v>346827</v>
      </c>
    </row>
    <row r="209" spans="1:36" x14ac:dyDescent="0.25">
      <c r="A209" t="s">
        <v>5233</v>
      </c>
      <c r="B209" s="1">
        <v>43496</v>
      </c>
      <c r="C209" t="s">
        <v>37</v>
      </c>
      <c r="D209" t="s">
        <v>5234</v>
      </c>
      <c r="E209" t="s">
        <v>39</v>
      </c>
      <c r="F209" t="s">
        <v>5264</v>
      </c>
      <c r="G209" t="s">
        <v>5265</v>
      </c>
      <c r="H209" t="s">
        <v>152</v>
      </c>
      <c r="I209" t="s">
        <v>555</v>
      </c>
      <c r="J209" t="s">
        <v>44</v>
      </c>
      <c r="K209">
        <v>2168675</v>
      </c>
      <c r="L209">
        <v>27636180</v>
      </c>
      <c r="M209">
        <v>0</v>
      </c>
      <c r="N209">
        <v>1009920</v>
      </c>
      <c r="O209">
        <v>0</v>
      </c>
      <c r="P209">
        <v>1534000</v>
      </c>
      <c r="Q209">
        <v>0</v>
      </c>
      <c r="R209">
        <v>0</v>
      </c>
      <c r="S209">
        <v>511000</v>
      </c>
      <c r="T209">
        <v>0</v>
      </c>
      <c r="U209">
        <v>0</v>
      </c>
      <c r="V209">
        <v>133743</v>
      </c>
      <c r="W209">
        <v>93440</v>
      </c>
      <c r="X209">
        <v>30832</v>
      </c>
      <c r="Y209">
        <v>0</v>
      </c>
      <c r="Z209">
        <v>0</v>
      </c>
      <c r="AA209">
        <v>769015</v>
      </c>
      <c r="AB209">
        <v>195093</v>
      </c>
      <c r="AC209">
        <v>116800</v>
      </c>
      <c r="AD209">
        <v>53642</v>
      </c>
      <c r="AE209">
        <v>0</v>
      </c>
      <c r="AF209">
        <v>0</v>
      </c>
      <c r="AG209">
        <v>0</v>
      </c>
      <c r="AH209">
        <v>1590603</v>
      </c>
      <c r="AI209">
        <v>1956138</v>
      </c>
      <c r="AJ209" s="2">
        <v>346877</v>
      </c>
    </row>
    <row r="210" spans="1:36" x14ac:dyDescent="0.25">
      <c r="A210" t="s">
        <v>3316</v>
      </c>
      <c r="B210" s="1">
        <v>43496</v>
      </c>
      <c r="C210" t="s">
        <v>37</v>
      </c>
      <c r="D210" t="s">
        <v>3317</v>
      </c>
      <c r="E210" t="s">
        <v>39</v>
      </c>
      <c r="F210" t="s">
        <v>3339</v>
      </c>
      <c r="G210" t="s">
        <v>3340</v>
      </c>
      <c r="H210" t="s">
        <v>335</v>
      </c>
      <c r="I210" t="s">
        <v>518</v>
      </c>
      <c r="J210" t="s">
        <v>44</v>
      </c>
      <c r="K210">
        <v>2487717</v>
      </c>
      <c r="L210">
        <v>31440204</v>
      </c>
      <c r="M210">
        <v>0</v>
      </c>
      <c r="N210">
        <v>1083312</v>
      </c>
      <c r="O210">
        <v>0</v>
      </c>
      <c r="P210">
        <v>1654000</v>
      </c>
      <c r="Q210">
        <v>0</v>
      </c>
      <c r="R210">
        <v>150000</v>
      </c>
      <c r="S210">
        <v>551000</v>
      </c>
      <c r="T210">
        <v>0</v>
      </c>
      <c r="U210">
        <v>0</v>
      </c>
      <c r="V210">
        <v>144207</v>
      </c>
      <c r="W210">
        <v>88200</v>
      </c>
      <c r="X210">
        <v>32610</v>
      </c>
      <c r="Y210">
        <v>0</v>
      </c>
      <c r="Z210">
        <v>0</v>
      </c>
      <c r="AA210">
        <v>816017</v>
      </c>
      <c r="AB210">
        <v>210357</v>
      </c>
      <c r="AC210">
        <v>110250</v>
      </c>
      <c r="AD210">
        <v>56736</v>
      </c>
      <c r="AE210">
        <v>0</v>
      </c>
      <c r="AF210">
        <v>0</v>
      </c>
      <c r="AG210">
        <v>0</v>
      </c>
      <c r="AH210">
        <v>1895500</v>
      </c>
      <c r="AI210">
        <v>2272843</v>
      </c>
      <c r="AJ210" s="2">
        <v>347174</v>
      </c>
    </row>
    <row r="211" spans="1:36" x14ac:dyDescent="0.25">
      <c r="A211" t="s">
        <v>7042</v>
      </c>
      <c r="B211" s="1">
        <v>43496</v>
      </c>
      <c r="C211" t="s">
        <v>142</v>
      </c>
      <c r="D211" t="s">
        <v>7043</v>
      </c>
      <c r="E211" t="s">
        <v>39</v>
      </c>
      <c r="F211" t="s">
        <v>7180</v>
      </c>
      <c r="G211" t="s">
        <v>7181</v>
      </c>
      <c r="H211" t="s">
        <v>5337</v>
      </c>
      <c r="I211" t="s">
        <v>105</v>
      </c>
      <c r="J211" t="s">
        <v>44</v>
      </c>
      <c r="K211">
        <v>1961066</v>
      </c>
      <c r="L211">
        <v>25313844</v>
      </c>
      <c r="M211">
        <v>0</v>
      </c>
      <c r="N211">
        <v>896004</v>
      </c>
      <c r="O211">
        <v>0</v>
      </c>
      <c r="P211">
        <v>1379000</v>
      </c>
      <c r="Q211">
        <v>0</v>
      </c>
      <c r="R211">
        <v>12222</v>
      </c>
      <c r="S211">
        <v>460000</v>
      </c>
      <c r="T211">
        <v>0</v>
      </c>
      <c r="U211">
        <v>0</v>
      </c>
      <c r="V211">
        <v>120271</v>
      </c>
      <c r="W211">
        <v>111641</v>
      </c>
      <c r="X211">
        <v>26353</v>
      </c>
      <c r="Y211">
        <v>0</v>
      </c>
      <c r="Z211">
        <v>0</v>
      </c>
      <c r="AA211">
        <v>718265</v>
      </c>
      <c r="AB211">
        <v>175441</v>
      </c>
      <c r="AC211">
        <v>139551</v>
      </c>
      <c r="AD211">
        <v>45850</v>
      </c>
      <c r="AE211">
        <v>0</v>
      </c>
      <c r="AF211">
        <v>0</v>
      </c>
      <c r="AG211">
        <v>717060</v>
      </c>
      <c r="AH211">
        <v>684000</v>
      </c>
      <c r="AI211">
        <v>1761902</v>
      </c>
      <c r="AJ211" s="2">
        <v>347585</v>
      </c>
    </row>
    <row r="212" spans="1:36" x14ac:dyDescent="0.25">
      <c r="A212" t="s">
        <v>180</v>
      </c>
      <c r="B212" s="1">
        <v>43496</v>
      </c>
      <c r="C212" t="s">
        <v>196</v>
      </c>
      <c r="D212" t="s">
        <v>796</v>
      </c>
      <c r="E212" t="s">
        <v>39</v>
      </c>
      <c r="F212" t="s">
        <v>940</v>
      </c>
      <c r="G212" t="s">
        <v>941</v>
      </c>
      <c r="H212" t="s">
        <v>230</v>
      </c>
      <c r="I212" t="s">
        <v>91</v>
      </c>
      <c r="J212" t="s">
        <v>44</v>
      </c>
      <c r="K212">
        <v>2028782</v>
      </c>
      <c r="L212">
        <v>26181660</v>
      </c>
      <c r="M212">
        <v>0</v>
      </c>
      <c r="N212">
        <v>917292</v>
      </c>
      <c r="O212">
        <v>0</v>
      </c>
      <c r="P212">
        <v>1399000</v>
      </c>
      <c r="Q212">
        <v>0</v>
      </c>
      <c r="R212">
        <v>51414</v>
      </c>
      <c r="S212">
        <v>466000</v>
      </c>
      <c r="T212">
        <v>0</v>
      </c>
      <c r="U212">
        <v>0</v>
      </c>
      <c r="V212">
        <v>121971</v>
      </c>
      <c r="W212">
        <v>115723</v>
      </c>
      <c r="X212">
        <v>27697</v>
      </c>
      <c r="Y212">
        <v>0</v>
      </c>
      <c r="Z212">
        <v>0</v>
      </c>
      <c r="AA212">
        <v>731391</v>
      </c>
      <c r="AB212">
        <v>177921</v>
      </c>
      <c r="AC212">
        <v>144654</v>
      </c>
      <c r="AD212">
        <v>48188</v>
      </c>
      <c r="AE212">
        <v>0</v>
      </c>
      <c r="AF212">
        <v>0</v>
      </c>
      <c r="AG212">
        <v>0</v>
      </c>
      <c r="AH212">
        <v>1463300</v>
      </c>
      <c r="AI212">
        <v>1834063</v>
      </c>
      <c r="AJ212" s="2">
        <v>347742</v>
      </c>
    </row>
    <row r="213" spans="1:36" x14ac:dyDescent="0.25">
      <c r="A213" t="s">
        <v>1473</v>
      </c>
      <c r="B213" s="1">
        <v>43496</v>
      </c>
      <c r="C213" t="s">
        <v>196</v>
      </c>
      <c r="D213" t="s">
        <v>1474</v>
      </c>
      <c r="E213" t="s">
        <v>39</v>
      </c>
      <c r="F213" t="s">
        <v>1593</v>
      </c>
      <c r="G213" t="s">
        <v>1594</v>
      </c>
      <c r="H213" t="s">
        <v>208</v>
      </c>
      <c r="I213" t="s">
        <v>272</v>
      </c>
      <c r="J213" t="s">
        <v>44</v>
      </c>
      <c r="K213">
        <v>2791983</v>
      </c>
      <c r="L213">
        <v>35318916</v>
      </c>
      <c r="M213">
        <v>0</v>
      </c>
      <c r="N213">
        <v>1240752</v>
      </c>
      <c r="O213">
        <v>0</v>
      </c>
      <c r="P213">
        <v>1891000</v>
      </c>
      <c r="Q213">
        <v>0</v>
      </c>
      <c r="R213">
        <v>0</v>
      </c>
      <c r="S213">
        <v>630000</v>
      </c>
      <c r="T213">
        <v>0</v>
      </c>
      <c r="U213">
        <v>119000</v>
      </c>
      <c r="V213">
        <v>164873</v>
      </c>
      <c r="W213">
        <v>100840</v>
      </c>
      <c r="X213">
        <v>37530</v>
      </c>
      <c r="Y213">
        <v>0</v>
      </c>
      <c r="Z213">
        <v>0</v>
      </c>
      <c r="AA213">
        <v>1052243</v>
      </c>
      <c r="AB213">
        <v>240503</v>
      </c>
      <c r="AC213">
        <v>126050</v>
      </c>
      <c r="AD213">
        <v>65296</v>
      </c>
      <c r="AE213">
        <v>0</v>
      </c>
      <c r="AF213">
        <v>0</v>
      </c>
      <c r="AG213">
        <v>1440381</v>
      </c>
      <c r="AH213">
        <v>723013</v>
      </c>
      <c r="AI213">
        <v>2595243</v>
      </c>
      <c r="AJ213" s="2">
        <v>348000</v>
      </c>
    </row>
    <row r="214" spans="1:36" x14ac:dyDescent="0.25">
      <c r="A214" t="s">
        <v>1967</v>
      </c>
      <c r="B214" s="1">
        <v>43496</v>
      </c>
      <c r="C214" t="s">
        <v>37</v>
      </c>
      <c r="D214" t="s">
        <v>1968</v>
      </c>
      <c r="E214" t="s">
        <v>39</v>
      </c>
      <c r="F214" t="s">
        <v>2001</v>
      </c>
      <c r="G214" t="s">
        <v>2002</v>
      </c>
      <c r="H214" t="s">
        <v>55</v>
      </c>
      <c r="I214" t="s">
        <v>355</v>
      </c>
      <c r="J214" t="s">
        <v>44</v>
      </c>
      <c r="K214">
        <v>2518393</v>
      </c>
      <c r="L214">
        <v>31863036</v>
      </c>
      <c r="M214">
        <v>0</v>
      </c>
      <c r="N214">
        <v>1121556</v>
      </c>
      <c r="O214">
        <v>0</v>
      </c>
      <c r="P214">
        <v>1711000</v>
      </c>
      <c r="Q214">
        <v>0</v>
      </c>
      <c r="R214">
        <v>100000</v>
      </c>
      <c r="S214">
        <v>570000</v>
      </c>
      <c r="T214">
        <v>0</v>
      </c>
      <c r="U214">
        <v>0</v>
      </c>
      <c r="V214">
        <v>149177</v>
      </c>
      <c r="W214">
        <v>91240</v>
      </c>
      <c r="X214">
        <v>33836</v>
      </c>
      <c r="Y214">
        <v>0</v>
      </c>
      <c r="Z214">
        <v>0</v>
      </c>
      <c r="AA214">
        <v>844253</v>
      </c>
      <c r="AB214">
        <v>217607</v>
      </c>
      <c r="AC214">
        <v>114050</v>
      </c>
      <c r="AD214">
        <v>58869</v>
      </c>
      <c r="AE214">
        <v>0</v>
      </c>
      <c r="AF214">
        <v>0</v>
      </c>
      <c r="AG214">
        <v>0</v>
      </c>
      <c r="AH214">
        <v>1915693</v>
      </c>
      <c r="AI214">
        <v>2306219</v>
      </c>
      <c r="AJ214" s="2">
        <v>349034</v>
      </c>
    </row>
    <row r="215" spans="1:36" x14ac:dyDescent="0.25">
      <c r="A215" t="s">
        <v>3093</v>
      </c>
      <c r="B215" s="1">
        <v>43496</v>
      </c>
      <c r="C215" t="s">
        <v>3624</v>
      </c>
      <c r="D215" t="s">
        <v>3530</v>
      </c>
      <c r="E215" t="s">
        <v>39</v>
      </c>
      <c r="F215" t="s">
        <v>3625</v>
      </c>
      <c r="G215" t="s">
        <v>3626</v>
      </c>
      <c r="H215" t="s">
        <v>3564</v>
      </c>
      <c r="I215" t="s">
        <v>212</v>
      </c>
      <c r="J215" t="s">
        <v>44</v>
      </c>
      <c r="K215">
        <v>3144663</v>
      </c>
      <c r="L215">
        <v>40063428</v>
      </c>
      <c r="M215">
        <v>0</v>
      </c>
      <c r="N215">
        <v>1066548</v>
      </c>
      <c r="O215">
        <v>0</v>
      </c>
      <c r="P215">
        <v>1628000</v>
      </c>
      <c r="Q215">
        <v>0</v>
      </c>
      <c r="R215">
        <v>376000</v>
      </c>
      <c r="S215">
        <v>543000</v>
      </c>
      <c r="T215">
        <v>467000</v>
      </c>
      <c r="U215">
        <v>0</v>
      </c>
      <c r="V215">
        <v>141983</v>
      </c>
      <c r="W215">
        <v>150536</v>
      </c>
      <c r="X215">
        <v>32100</v>
      </c>
      <c r="Y215">
        <v>0</v>
      </c>
      <c r="Z215">
        <v>0</v>
      </c>
      <c r="AA215">
        <v>1334619</v>
      </c>
      <c r="AB215">
        <v>207113</v>
      </c>
      <c r="AC215">
        <v>188170</v>
      </c>
      <c r="AD215">
        <v>55849</v>
      </c>
      <c r="AE215">
        <v>0</v>
      </c>
      <c r="AF215">
        <v>0</v>
      </c>
      <c r="AG215">
        <v>673750</v>
      </c>
      <c r="AH215">
        <v>1864000</v>
      </c>
      <c r="AI215">
        <v>2988882</v>
      </c>
      <c r="AJ215" s="2">
        <v>349737</v>
      </c>
    </row>
    <row r="216" spans="1:36" x14ac:dyDescent="0.25">
      <c r="A216" t="s">
        <v>5438</v>
      </c>
      <c r="B216" s="1">
        <v>43496</v>
      </c>
      <c r="C216" t="s">
        <v>164</v>
      </c>
      <c r="D216" t="s">
        <v>5439</v>
      </c>
      <c r="E216" t="s">
        <v>39</v>
      </c>
      <c r="F216" t="s">
        <v>5508</v>
      </c>
      <c r="G216" t="s">
        <v>5509</v>
      </c>
      <c r="H216" t="s">
        <v>136</v>
      </c>
      <c r="I216" t="s">
        <v>510</v>
      </c>
      <c r="J216" t="s">
        <v>44</v>
      </c>
      <c r="K216">
        <v>2400043</v>
      </c>
      <c r="L216">
        <v>30683568</v>
      </c>
      <c r="M216">
        <v>0</v>
      </c>
      <c r="N216">
        <v>1110300</v>
      </c>
      <c r="O216">
        <v>0</v>
      </c>
      <c r="P216">
        <v>1698000</v>
      </c>
      <c r="Q216">
        <v>0</v>
      </c>
      <c r="R216">
        <v>0</v>
      </c>
      <c r="S216">
        <v>566000</v>
      </c>
      <c r="T216">
        <v>0</v>
      </c>
      <c r="U216">
        <v>0</v>
      </c>
      <c r="V216">
        <v>148066</v>
      </c>
      <c r="W216">
        <v>111641</v>
      </c>
      <c r="X216">
        <v>33257</v>
      </c>
      <c r="Y216">
        <v>0</v>
      </c>
      <c r="Z216">
        <v>0</v>
      </c>
      <c r="AA216">
        <v>858964</v>
      </c>
      <c r="AB216">
        <v>215986</v>
      </c>
      <c r="AC216">
        <v>139551</v>
      </c>
      <c r="AD216">
        <v>57862</v>
      </c>
      <c r="AE216">
        <v>0</v>
      </c>
      <c r="AF216">
        <v>0</v>
      </c>
      <c r="AG216">
        <v>1051953</v>
      </c>
      <c r="AH216">
        <v>739650</v>
      </c>
      <c r="AI216">
        <v>2205002</v>
      </c>
      <c r="AJ216" s="2">
        <v>351962</v>
      </c>
    </row>
    <row r="217" spans="1:36" x14ac:dyDescent="0.25">
      <c r="A217" t="s">
        <v>3742</v>
      </c>
      <c r="B217" s="1">
        <v>43496</v>
      </c>
      <c r="C217" t="s">
        <v>180</v>
      </c>
      <c r="D217" t="s">
        <v>3743</v>
      </c>
      <c r="E217" t="s">
        <v>39</v>
      </c>
      <c r="F217" t="s">
        <v>3903</v>
      </c>
      <c r="G217" t="s">
        <v>3904</v>
      </c>
      <c r="H217" t="s">
        <v>438</v>
      </c>
      <c r="I217" t="s">
        <v>105</v>
      </c>
      <c r="J217" t="s">
        <v>44</v>
      </c>
      <c r="K217">
        <v>1948844</v>
      </c>
      <c r="L217">
        <v>25216164</v>
      </c>
      <c r="M217">
        <v>0</v>
      </c>
      <c r="N217">
        <v>896004</v>
      </c>
      <c r="O217">
        <v>0</v>
      </c>
      <c r="P217">
        <v>1379000</v>
      </c>
      <c r="Q217">
        <v>0</v>
      </c>
      <c r="R217">
        <v>0</v>
      </c>
      <c r="S217">
        <v>460000</v>
      </c>
      <c r="T217">
        <v>0</v>
      </c>
      <c r="U217">
        <v>0</v>
      </c>
      <c r="V217">
        <v>120271</v>
      </c>
      <c r="W217">
        <v>115723</v>
      </c>
      <c r="X217">
        <v>26353</v>
      </c>
      <c r="Y217">
        <v>0</v>
      </c>
      <c r="Z217">
        <v>0</v>
      </c>
      <c r="AA217">
        <v>722347</v>
      </c>
      <c r="AB217">
        <v>175441</v>
      </c>
      <c r="AC217">
        <v>144654</v>
      </c>
      <c r="AD217">
        <v>45850</v>
      </c>
      <c r="AE217">
        <v>0</v>
      </c>
      <c r="AF217">
        <v>0</v>
      </c>
      <c r="AG217">
        <v>744321</v>
      </c>
      <c r="AH217">
        <v>638000</v>
      </c>
      <c r="AI217">
        <v>1748266</v>
      </c>
      <c r="AJ217" s="2">
        <v>353081</v>
      </c>
    </row>
    <row r="218" spans="1:36" x14ac:dyDescent="0.25">
      <c r="A218" t="s">
        <v>4460</v>
      </c>
      <c r="B218" s="1">
        <v>43496</v>
      </c>
      <c r="C218" t="s">
        <v>1473</v>
      </c>
      <c r="D218" t="s">
        <v>4461</v>
      </c>
      <c r="E218" t="s">
        <v>39</v>
      </c>
      <c r="F218" t="s">
        <v>4666</v>
      </c>
      <c r="G218" t="s">
        <v>4667</v>
      </c>
      <c r="H218" t="s">
        <v>408</v>
      </c>
      <c r="I218" t="s">
        <v>105</v>
      </c>
      <c r="J218" t="s">
        <v>44</v>
      </c>
      <c r="K218">
        <v>1948844</v>
      </c>
      <c r="L218">
        <v>25218888</v>
      </c>
      <c r="M218">
        <v>0</v>
      </c>
      <c r="N218">
        <v>896004</v>
      </c>
      <c r="O218">
        <v>0</v>
      </c>
      <c r="P218">
        <v>1379000</v>
      </c>
      <c r="Q218">
        <v>0</v>
      </c>
      <c r="R218">
        <v>0</v>
      </c>
      <c r="S218">
        <v>460000</v>
      </c>
      <c r="T218">
        <v>0</v>
      </c>
      <c r="U218">
        <v>0</v>
      </c>
      <c r="V218">
        <v>120271</v>
      </c>
      <c r="W218">
        <v>115950</v>
      </c>
      <c r="X218">
        <v>26353</v>
      </c>
      <c r="Y218">
        <v>0</v>
      </c>
      <c r="Z218">
        <v>0</v>
      </c>
      <c r="AA218">
        <v>722574</v>
      </c>
      <c r="AB218">
        <v>175441</v>
      </c>
      <c r="AC218">
        <v>144937</v>
      </c>
      <c r="AD218">
        <v>45850</v>
      </c>
      <c r="AE218">
        <v>0</v>
      </c>
      <c r="AF218">
        <v>0</v>
      </c>
      <c r="AG218">
        <v>972722</v>
      </c>
      <c r="AH218">
        <v>409000</v>
      </c>
      <c r="AI218">
        <v>1747950</v>
      </c>
      <c r="AJ218" s="2">
        <v>353624</v>
      </c>
    </row>
    <row r="219" spans="1:36" x14ac:dyDescent="0.25">
      <c r="A219" t="s">
        <v>5631</v>
      </c>
      <c r="B219" s="1">
        <v>43496</v>
      </c>
      <c r="C219" t="s">
        <v>255</v>
      </c>
      <c r="D219" t="s">
        <v>5632</v>
      </c>
      <c r="E219" t="s">
        <v>39</v>
      </c>
      <c r="F219" t="s">
        <v>5767</v>
      </c>
      <c r="G219" t="s">
        <v>5768</v>
      </c>
      <c r="H219" t="s">
        <v>561</v>
      </c>
      <c r="I219" t="s">
        <v>79</v>
      </c>
      <c r="J219" t="s">
        <v>44</v>
      </c>
      <c r="K219">
        <v>2328129</v>
      </c>
      <c r="L219">
        <v>29556108</v>
      </c>
      <c r="M219">
        <v>0</v>
      </c>
      <c r="N219">
        <v>1012788</v>
      </c>
      <c r="O219">
        <v>0</v>
      </c>
      <c r="P219">
        <v>1554000</v>
      </c>
      <c r="Q219">
        <v>0</v>
      </c>
      <c r="R219">
        <v>132000</v>
      </c>
      <c r="S219">
        <v>518000</v>
      </c>
      <c r="T219">
        <v>0</v>
      </c>
      <c r="U219">
        <v>0</v>
      </c>
      <c r="V219">
        <v>135509</v>
      </c>
      <c r="W219">
        <v>93440</v>
      </c>
      <c r="X219">
        <v>30060</v>
      </c>
      <c r="Y219">
        <v>0</v>
      </c>
      <c r="Z219">
        <v>0</v>
      </c>
      <c r="AA219">
        <v>777009</v>
      </c>
      <c r="AB219">
        <v>197669</v>
      </c>
      <c r="AC219">
        <v>116800</v>
      </c>
      <c r="AD219">
        <v>52299</v>
      </c>
      <c r="AE219">
        <v>0</v>
      </c>
      <c r="AF219">
        <v>0</v>
      </c>
      <c r="AG219">
        <v>1569586</v>
      </c>
      <c r="AH219">
        <v>173000</v>
      </c>
      <c r="AI219">
        <v>2109354</v>
      </c>
      <c r="AJ219" s="2">
        <v>353655</v>
      </c>
    </row>
    <row r="220" spans="1:36" x14ac:dyDescent="0.25">
      <c r="A220" t="s">
        <v>3440</v>
      </c>
      <c r="B220" s="1">
        <v>43496</v>
      </c>
      <c r="C220" t="s">
        <v>37</v>
      </c>
      <c r="D220" t="s">
        <v>3441</v>
      </c>
      <c r="E220" t="s">
        <v>39</v>
      </c>
      <c r="F220" t="s">
        <v>3469</v>
      </c>
      <c r="G220" t="s">
        <v>3470</v>
      </c>
      <c r="H220" t="s">
        <v>3471</v>
      </c>
      <c r="I220" t="s">
        <v>91</v>
      </c>
      <c r="J220" t="s">
        <v>44</v>
      </c>
      <c r="K220">
        <v>2700868</v>
      </c>
      <c r="L220">
        <v>34461012</v>
      </c>
      <c r="M220">
        <v>0</v>
      </c>
      <c r="N220">
        <v>917292</v>
      </c>
      <c r="O220">
        <v>0</v>
      </c>
      <c r="P220">
        <v>1399000</v>
      </c>
      <c r="Q220">
        <v>0</v>
      </c>
      <c r="R220">
        <v>256500</v>
      </c>
      <c r="S220">
        <v>466000</v>
      </c>
      <c r="T220">
        <v>467000</v>
      </c>
      <c r="U220">
        <v>0</v>
      </c>
      <c r="V220">
        <v>121971</v>
      </c>
      <c r="W220">
        <v>133583</v>
      </c>
      <c r="X220">
        <v>27697</v>
      </c>
      <c r="Y220">
        <v>0</v>
      </c>
      <c r="Z220">
        <v>0</v>
      </c>
      <c r="AA220">
        <v>1216251</v>
      </c>
      <c r="AB220">
        <v>177921</v>
      </c>
      <c r="AC220">
        <v>166979</v>
      </c>
      <c r="AD220">
        <v>48188</v>
      </c>
      <c r="AE220">
        <v>0</v>
      </c>
      <c r="AF220">
        <v>0</v>
      </c>
      <c r="AG220">
        <v>2124765</v>
      </c>
      <c r="AH220">
        <v>0</v>
      </c>
      <c r="AI220">
        <v>2517853</v>
      </c>
      <c r="AJ220" s="2">
        <v>353898</v>
      </c>
    </row>
    <row r="221" spans="1:36" x14ac:dyDescent="0.25">
      <c r="A221" t="s">
        <v>4460</v>
      </c>
      <c r="B221" s="1">
        <v>43496</v>
      </c>
      <c r="C221" t="s">
        <v>37</v>
      </c>
      <c r="D221" t="s">
        <v>4461</v>
      </c>
      <c r="E221" t="s">
        <v>39</v>
      </c>
      <c r="F221" t="s">
        <v>4497</v>
      </c>
      <c r="G221" t="s">
        <v>4498</v>
      </c>
      <c r="H221" t="s">
        <v>90</v>
      </c>
      <c r="I221" t="s">
        <v>277</v>
      </c>
      <c r="J221" t="s">
        <v>44</v>
      </c>
      <c r="K221">
        <v>2456606</v>
      </c>
      <c r="L221">
        <v>31426752</v>
      </c>
      <c r="M221">
        <v>0</v>
      </c>
      <c r="N221">
        <v>1139652</v>
      </c>
      <c r="O221">
        <v>0</v>
      </c>
      <c r="P221">
        <v>1738000</v>
      </c>
      <c r="Q221">
        <v>0</v>
      </c>
      <c r="R221">
        <v>0</v>
      </c>
      <c r="S221">
        <v>579000</v>
      </c>
      <c r="T221">
        <v>0</v>
      </c>
      <c r="U221">
        <v>0</v>
      </c>
      <c r="V221">
        <v>151532</v>
      </c>
      <c r="W221">
        <v>115950</v>
      </c>
      <c r="X221">
        <v>34414</v>
      </c>
      <c r="Y221">
        <v>0</v>
      </c>
      <c r="Z221">
        <v>0</v>
      </c>
      <c r="AA221">
        <v>880896</v>
      </c>
      <c r="AB221">
        <v>221042</v>
      </c>
      <c r="AC221">
        <v>144937</v>
      </c>
      <c r="AD221">
        <v>59875</v>
      </c>
      <c r="AE221">
        <v>0</v>
      </c>
      <c r="AF221">
        <v>0</v>
      </c>
      <c r="AG221">
        <v>1058417</v>
      </c>
      <c r="AH221">
        <v>780458</v>
      </c>
      <c r="AI221">
        <v>2264729</v>
      </c>
      <c r="AJ221" s="2">
        <v>354167</v>
      </c>
    </row>
    <row r="222" spans="1:36" x14ac:dyDescent="0.25">
      <c r="A222" t="s">
        <v>3742</v>
      </c>
      <c r="B222" s="1">
        <v>43496</v>
      </c>
      <c r="C222" t="s">
        <v>255</v>
      </c>
      <c r="D222" t="s">
        <v>3743</v>
      </c>
      <c r="E222" t="s">
        <v>39</v>
      </c>
      <c r="F222" t="s">
        <v>3981</v>
      </c>
      <c r="G222" t="s">
        <v>3982</v>
      </c>
      <c r="H222" t="s">
        <v>318</v>
      </c>
      <c r="I222" t="s">
        <v>72</v>
      </c>
      <c r="J222" t="s">
        <v>44</v>
      </c>
      <c r="K222">
        <v>2265610</v>
      </c>
      <c r="L222">
        <v>29088876</v>
      </c>
      <c r="M222">
        <v>0</v>
      </c>
      <c r="N222">
        <v>1049772</v>
      </c>
      <c r="O222">
        <v>0</v>
      </c>
      <c r="P222">
        <v>1603000</v>
      </c>
      <c r="Q222">
        <v>0</v>
      </c>
      <c r="R222">
        <v>0</v>
      </c>
      <c r="S222">
        <v>534000</v>
      </c>
      <c r="T222">
        <v>0</v>
      </c>
      <c r="U222">
        <v>0</v>
      </c>
      <c r="V222">
        <v>139760</v>
      </c>
      <c r="W222">
        <v>115723</v>
      </c>
      <c r="X222">
        <v>31590</v>
      </c>
      <c r="Y222">
        <v>0</v>
      </c>
      <c r="Z222">
        <v>0</v>
      </c>
      <c r="AA222">
        <v>821073</v>
      </c>
      <c r="AB222">
        <v>203870</v>
      </c>
      <c r="AC222">
        <v>144654</v>
      </c>
      <c r="AD222">
        <v>54961</v>
      </c>
      <c r="AE222">
        <v>0</v>
      </c>
      <c r="AF222">
        <v>0</v>
      </c>
      <c r="AG222">
        <v>660015</v>
      </c>
      <c r="AH222">
        <v>1005900</v>
      </c>
      <c r="AI222">
        <v>2069400</v>
      </c>
      <c r="AJ222" s="2">
        <v>354673</v>
      </c>
    </row>
    <row r="223" spans="1:36" x14ac:dyDescent="0.25">
      <c r="A223" t="s">
        <v>6312</v>
      </c>
      <c r="B223" s="1">
        <v>43496</v>
      </c>
      <c r="C223" t="s">
        <v>37</v>
      </c>
      <c r="D223" t="s">
        <v>6313</v>
      </c>
      <c r="E223" t="s">
        <v>39</v>
      </c>
      <c r="F223" t="s">
        <v>6337</v>
      </c>
      <c r="G223" t="s">
        <v>1248</v>
      </c>
      <c r="H223" t="s">
        <v>1197</v>
      </c>
      <c r="I223" t="s">
        <v>277</v>
      </c>
      <c r="J223" t="s">
        <v>44</v>
      </c>
      <c r="K223">
        <v>2666606</v>
      </c>
      <c r="L223">
        <v>33676632</v>
      </c>
      <c r="M223">
        <v>0</v>
      </c>
      <c r="N223">
        <v>1139652</v>
      </c>
      <c r="O223">
        <v>0</v>
      </c>
      <c r="P223">
        <v>1738000</v>
      </c>
      <c r="Q223">
        <v>0</v>
      </c>
      <c r="R223">
        <v>210000</v>
      </c>
      <c r="S223">
        <v>579000</v>
      </c>
      <c r="T223">
        <v>0</v>
      </c>
      <c r="U223">
        <v>0</v>
      </c>
      <c r="V223">
        <v>151532</v>
      </c>
      <c r="W223">
        <v>93440</v>
      </c>
      <c r="X223">
        <v>34414</v>
      </c>
      <c r="Y223">
        <v>0</v>
      </c>
      <c r="Z223">
        <v>0</v>
      </c>
      <c r="AA223">
        <v>858386</v>
      </c>
      <c r="AB223">
        <v>221042</v>
      </c>
      <c r="AC223">
        <v>116800</v>
      </c>
      <c r="AD223">
        <v>59875</v>
      </c>
      <c r="AE223">
        <v>0</v>
      </c>
      <c r="AF223">
        <v>0</v>
      </c>
      <c r="AG223">
        <v>1389662</v>
      </c>
      <c r="AH223">
        <v>664308</v>
      </c>
      <c r="AI223">
        <v>2451687</v>
      </c>
      <c r="AJ223" s="2">
        <v>354699</v>
      </c>
    </row>
    <row r="224" spans="1:36" x14ac:dyDescent="0.25">
      <c r="A224" t="s">
        <v>2889</v>
      </c>
      <c r="B224" s="1">
        <v>43496</v>
      </c>
      <c r="C224" t="s">
        <v>37</v>
      </c>
      <c r="D224" t="s">
        <v>2890</v>
      </c>
      <c r="E224" t="s">
        <v>39</v>
      </c>
      <c r="F224" t="s">
        <v>2906</v>
      </c>
      <c r="G224" t="s">
        <v>863</v>
      </c>
      <c r="H224" t="s">
        <v>115</v>
      </c>
      <c r="I224" t="s">
        <v>610</v>
      </c>
      <c r="J224" t="s">
        <v>44</v>
      </c>
      <c r="K224">
        <v>2273892</v>
      </c>
      <c r="L224">
        <v>29091936</v>
      </c>
      <c r="M224">
        <v>0</v>
      </c>
      <c r="N224">
        <v>1002504</v>
      </c>
      <c r="O224">
        <v>0</v>
      </c>
      <c r="P224">
        <v>1542000</v>
      </c>
      <c r="Q224">
        <v>0</v>
      </c>
      <c r="R224">
        <v>0</v>
      </c>
      <c r="S224">
        <v>514000</v>
      </c>
      <c r="T224">
        <v>0</v>
      </c>
      <c r="U224">
        <v>95000</v>
      </c>
      <c r="V224">
        <v>134462</v>
      </c>
      <c r="W224">
        <v>109316</v>
      </c>
      <c r="X224">
        <v>29550</v>
      </c>
      <c r="Y224">
        <v>0</v>
      </c>
      <c r="Z224">
        <v>0</v>
      </c>
      <c r="AA224">
        <v>882328</v>
      </c>
      <c r="AB224">
        <v>196142</v>
      </c>
      <c r="AC224">
        <v>136645</v>
      </c>
      <c r="AD224">
        <v>51412</v>
      </c>
      <c r="AE224">
        <v>0</v>
      </c>
      <c r="AF224">
        <v>0</v>
      </c>
      <c r="AG224">
        <v>1453353</v>
      </c>
      <c r="AH224">
        <v>232000</v>
      </c>
      <c r="AI224">
        <v>2069552</v>
      </c>
      <c r="AJ224" s="2">
        <v>354776</v>
      </c>
    </row>
    <row r="225" spans="1:36" x14ac:dyDescent="0.25">
      <c r="A225" t="s">
        <v>7042</v>
      </c>
      <c r="B225" s="1">
        <v>43496</v>
      </c>
      <c r="C225" t="s">
        <v>142</v>
      </c>
      <c r="D225" t="s">
        <v>7043</v>
      </c>
      <c r="E225" t="s">
        <v>39</v>
      </c>
      <c r="F225" t="s">
        <v>7191</v>
      </c>
      <c r="G225" t="s">
        <v>5331</v>
      </c>
      <c r="H225" t="s">
        <v>499</v>
      </c>
      <c r="I225" t="s">
        <v>109</v>
      </c>
      <c r="J225" t="s">
        <v>44</v>
      </c>
      <c r="K225">
        <v>1940033</v>
      </c>
      <c r="L225">
        <v>25059528</v>
      </c>
      <c r="M225">
        <v>0</v>
      </c>
      <c r="N225">
        <v>889152</v>
      </c>
      <c r="O225">
        <v>0</v>
      </c>
      <c r="P225">
        <v>1373000</v>
      </c>
      <c r="Q225">
        <v>0</v>
      </c>
      <c r="R225">
        <v>0</v>
      </c>
      <c r="S225">
        <v>458000</v>
      </c>
      <c r="T225">
        <v>0</v>
      </c>
      <c r="U225">
        <v>0</v>
      </c>
      <c r="V225">
        <v>119747</v>
      </c>
      <c r="W225">
        <v>111641</v>
      </c>
      <c r="X225">
        <v>25906</v>
      </c>
      <c r="Y225">
        <v>0</v>
      </c>
      <c r="Z225">
        <v>0</v>
      </c>
      <c r="AA225">
        <v>715294</v>
      </c>
      <c r="AB225">
        <v>174677</v>
      </c>
      <c r="AC225">
        <v>139551</v>
      </c>
      <c r="AD225">
        <v>45072</v>
      </c>
      <c r="AE225">
        <v>0</v>
      </c>
      <c r="AF225">
        <v>0</v>
      </c>
      <c r="AG225">
        <v>691457</v>
      </c>
      <c r="AH225">
        <v>682500</v>
      </c>
      <c r="AI225">
        <v>1733257</v>
      </c>
      <c r="AJ225" s="2">
        <v>355037</v>
      </c>
    </row>
    <row r="226" spans="1:36" x14ac:dyDescent="0.25">
      <c r="A226" t="s">
        <v>2485</v>
      </c>
      <c r="B226" s="1">
        <v>43496</v>
      </c>
      <c r="C226" t="s">
        <v>255</v>
      </c>
      <c r="D226" t="s">
        <v>2486</v>
      </c>
      <c r="E226" t="s">
        <v>39</v>
      </c>
      <c r="F226" t="s">
        <v>2667</v>
      </c>
      <c r="G226" t="s">
        <v>2668</v>
      </c>
      <c r="H226" t="s">
        <v>776</v>
      </c>
      <c r="I226" t="s">
        <v>96</v>
      </c>
      <c r="J226" t="s">
        <v>44</v>
      </c>
      <c r="K226">
        <v>2341466</v>
      </c>
      <c r="L226">
        <v>29433192</v>
      </c>
      <c r="M226">
        <v>0</v>
      </c>
      <c r="N226">
        <v>909720</v>
      </c>
      <c r="O226">
        <v>0</v>
      </c>
      <c r="P226">
        <v>1391000</v>
      </c>
      <c r="Q226">
        <v>0</v>
      </c>
      <c r="R226">
        <v>375000</v>
      </c>
      <c r="S226">
        <v>464000</v>
      </c>
      <c r="T226">
        <v>0</v>
      </c>
      <c r="U226">
        <v>0</v>
      </c>
      <c r="V226">
        <v>121317</v>
      </c>
      <c r="W226">
        <v>74200</v>
      </c>
      <c r="X226">
        <v>27249</v>
      </c>
      <c r="Y226">
        <v>0</v>
      </c>
      <c r="Z226">
        <v>0</v>
      </c>
      <c r="AA226">
        <v>686766</v>
      </c>
      <c r="AB226">
        <v>176967</v>
      </c>
      <c r="AC226">
        <v>92750</v>
      </c>
      <c r="AD226">
        <v>47409</v>
      </c>
      <c r="AE226">
        <v>0</v>
      </c>
      <c r="AF226">
        <v>0</v>
      </c>
      <c r="AG226">
        <v>0</v>
      </c>
      <c r="AH226">
        <v>1780200</v>
      </c>
      <c r="AI226">
        <v>2097326</v>
      </c>
      <c r="AJ226" s="2">
        <v>355440</v>
      </c>
    </row>
    <row r="227" spans="1:36" x14ac:dyDescent="0.25">
      <c r="A227" t="s">
        <v>5631</v>
      </c>
      <c r="B227" s="1">
        <v>43496</v>
      </c>
      <c r="C227" t="s">
        <v>37</v>
      </c>
      <c r="D227" t="s">
        <v>5632</v>
      </c>
      <c r="E227" t="s">
        <v>39</v>
      </c>
      <c r="F227" t="s">
        <v>5649</v>
      </c>
      <c r="G227" t="s">
        <v>5650</v>
      </c>
      <c r="H227" t="s">
        <v>59</v>
      </c>
      <c r="I227" t="s">
        <v>347</v>
      </c>
      <c r="J227" t="s">
        <v>44</v>
      </c>
      <c r="K227">
        <v>2805665</v>
      </c>
      <c r="L227">
        <v>35429820</v>
      </c>
      <c r="M227">
        <v>0</v>
      </c>
      <c r="N227">
        <v>1196724</v>
      </c>
      <c r="O227">
        <v>0</v>
      </c>
      <c r="P227">
        <v>1835000</v>
      </c>
      <c r="Q227">
        <v>0</v>
      </c>
      <c r="R227">
        <v>117000</v>
      </c>
      <c r="S227">
        <v>612000</v>
      </c>
      <c r="T227">
        <v>0</v>
      </c>
      <c r="U227">
        <v>95000</v>
      </c>
      <c r="V227">
        <v>160034</v>
      </c>
      <c r="W227">
        <v>97880</v>
      </c>
      <c r="X227">
        <v>35571</v>
      </c>
      <c r="Y227">
        <v>0</v>
      </c>
      <c r="Z227">
        <v>0</v>
      </c>
      <c r="AA227">
        <v>1000485</v>
      </c>
      <c r="AB227">
        <v>233444</v>
      </c>
      <c r="AC227">
        <v>122350</v>
      </c>
      <c r="AD227">
        <v>61888</v>
      </c>
      <c r="AE227">
        <v>0</v>
      </c>
      <c r="AF227">
        <v>0</v>
      </c>
      <c r="AG227">
        <v>1875000</v>
      </c>
      <c r="AH227">
        <v>302000</v>
      </c>
      <c r="AI227">
        <v>2594682</v>
      </c>
      <c r="AJ227" s="2">
        <v>357803</v>
      </c>
    </row>
    <row r="228" spans="1:36" x14ac:dyDescent="0.25">
      <c r="A228" t="s">
        <v>1967</v>
      </c>
      <c r="B228" s="1">
        <v>43496</v>
      </c>
      <c r="C228" t="s">
        <v>164</v>
      </c>
      <c r="D228" t="s">
        <v>1968</v>
      </c>
      <c r="E228" t="s">
        <v>39</v>
      </c>
      <c r="F228" t="s">
        <v>2081</v>
      </c>
      <c r="G228" t="s">
        <v>1643</v>
      </c>
      <c r="H228" t="s">
        <v>133</v>
      </c>
      <c r="I228" t="s">
        <v>79</v>
      </c>
      <c r="J228" t="s">
        <v>44</v>
      </c>
      <c r="K228">
        <v>2196129</v>
      </c>
      <c r="L228">
        <v>27845388</v>
      </c>
      <c r="M228">
        <v>0</v>
      </c>
      <c r="N228">
        <v>1012788</v>
      </c>
      <c r="O228">
        <v>0</v>
      </c>
      <c r="P228">
        <v>1554000</v>
      </c>
      <c r="Q228">
        <v>0</v>
      </c>
      <c r="R228">
        <v>0</v>
      </c>
      <c r="S228">
        <v>518000</v>
      </c>
      <c r="T228">
        <v>0</v>
      </c>
      <c r="U228">
        <v>0</v>
      </c>
      <c r="V228">
        <v>135509</v>
      </c>
      <c r="W228">
        <v>82880</v>
      </c>
      <c r="X228">
        <v>30060</v>
      </c>
      <c r="Y228">
        <v>0</v>
      </c>
      <c r="Z228">
        <v>0</v>
      </c>
      <c r="AA228">
        <v>766449</v>
      </c>
      <c r="AB228">
        <v>197669</v>
      </c>
      <c r="AC228">
        <v>103600</v>
      </c>
      <c r="AD228">
        <v>52299</v>
      </c>
      <c r="AE228">
        <v>0</v>
      </c>
      <c r="AF228">
        <v>0</v>
      </c>
      <c r="AG228">
        <v>0</v>
      </c>
      <c r="AH228">
        <v>1609078</v>
      </c>
      <c r="AI228">
        <v>1962646</v>
      </c>
      <c r="AJ228" s="2">
        <v>357803</v>
      </c>
    </row>
    <row r="229" spans="1:36" x14ac:dyDescent="0.25">
      <c r="A229" t="s">
        <v>2485</v>
      </c>
      <c r="B229" s="1">
        <v>43496</v>
      </c>
      <c r="C229" t="s">
        <v>37</v>
      </c>
      <c r="D229" t="s">
        <v>2486</v>
      </c>
      <c r="E229" t="s">
        <v>39</v>
      </c>
      <c r="F229" t="s">
        <v>2499</v>
      </c>
      <c r="G229" t="s">
        <v>2500</v>
      </c>
      <c r="H229" t="s">
        <v>51</v>
      </c>
      <c r="I229" t="s">
        <v>169</v>
      </c>
      <c r="J229" t="s">
        <v>44</v>
      </c>
      <c r="K229">
        <v>3114811</v>
      </c>
      <c r="L229">
        <v>39428292</v>
      </c>
      <c r="M229">
        <v>0</v>
      </c>
      <c r="N229">
        <v>1402704</v>
      </c>
      <c r="O229">
        <v>0</v>
      </c>
      <c r="P229">
        <v>2136000</v>
      </c>
      <c r="Q229">
        <v>0</v>
      </c>
      <c r="R229">
        <v>0</v>
      </c>
      <c r="S229">
        <v>712000</v>
      </c>
      <c r="T229">
        <v>0</v>
      </c>
      <c r="U229">
        <v>95000</v>
      </c>
      <c r="V229">
        <v>186259</v>
      </c>
      <c r="W229">
        <v>113920</v>
      </c>
      <c r="X229">
        <v>42512</v>
      </c>
      <c r="Y229">
        <v>0</v>
      </c>
      <c r="Z229">
        <v>0</v>
      </c>
      <c r="AA229">
        <v>1149691</v>
      </c>
      <c r="AB229">
        <v>271699</v>
      </c>
      <c r="AC229">
        <v>142400</v>
      </c>
      <c r="AD229">
        <v>73964</v>
      </c>
      <c r="AE229">
        <v>0</v>
      </c>
      <c r="AF229">
        <v>0</v>
      </c>
      <c r="AG229">
        <v>0</v>
      </c>
      <c r="AH229">
        <v>2439300</v>
      </c>
      <c r="AI229">
        <v>2927363</v>
      </c>
      <c r="AJ229" s="2">
        <v>358328</v>
      </c>
    </row>
    <row r="230" spans="1:36" x14ac:dyDescent="0.25">
      <c r="A230" t="s">
        <v>7042</v>
      </c>
      <c r="B230" s="1">
        <v>43496</v>
      </c>
      <c r="C230" t="s">
        <v>36</v>
      </c>
      <c r="D230" t="s">
        <v>7043</v>
      </c>
      <c r="E230" t="s">
        <v>39</v>
      </c>
      <c r="F230" t="s">
        <v>7150</v>
      </c>
      <c r="G230" t="s">
        <v>7151</v>
      </c>
      <c r="H230" t="s">
        <v>499</v>
      </c>
      <c r="I230" t="s">
        <v>105</v>
      </c>
      <c r="J230" t="s">
        <v>44</v>
      </c>
      <c r="K230">
        <v>1948844</v>
      </c>
      <c r="L230">
        <v>25167180</v>
      </c>
      <c r="M230">
        <v>0</v>
      </c>
      <c r="N230">
        <v>896004</v>
      </c>
      <c r="O230">
        <v>0</v>
      </c>
      <c r="P230">
        <v>1379000</v>
      </c>
      <c r="Q230">
        <v>0</v>
      </c>
      <c r="R230">
        <v>0</v>
      </c>
      <c r="S230">
        <v>460000</v>
      </c>
      <c r="T230">
        <v>0</v>
      </c>
      <c r="U230">
        <v>0</v>
      </c>
      <c r="V230">
        <v>120271</v>
      </c>
      <c r="W230">
        <v>111641</v>
      </c>
      <c r="X230">
        <v>26353</v>
      </c>
      <c r="Y230">
        <v>0</v>
      </c>
      <c r="Z230">
        <v>0</v>
      </c>
      <c r="AA230">
        <v>718265</v>
      </c>
      <c r="AB230">
        <v>175441</v>
      </c>
      <c r="AC230">
        <v>139551</v>
      </c>
      <c r="AD230">
        <v>45850</v>
      </c>
      <c r="AE230">
        <v>0</v>
      </c>
      <c r="AF230">
        <v>0</v>
      </c>
      <c r="AG230">
        <v>768654</v>
      </c>
      <c r="AH230">
        <v>608500</v>
      </c>
      <c r="AI230">
        <v>1737996</v>
      </c>
      <c r="AJ230" s="2">
        <v>359269</v>
      </c>
    </row>
    <row r="231" spans="1:36" x14ac:dyDescent="0.25">
      <c r="A231" t="s">
        <v>492</v>
      </c>
      <c r="B231" s="1">
        <v>43496</v>
      </c>
      <c r="C231" t="s">
        <v>196</v>
      </c>
      <c r="D231" t="s">
        <v>1169</v>
      </c>
      <c r="E231" t="s">
        <v>39</v>
      </c>
      <c r="F231" t="s">
        <v>1370</v>
      </c>
      <c r="G231" t="s">
        <v>661</v>
      </c>
      <c r="H231" t="s">
        <v>199</v>
      </c>
      <c r="I231" t="s">
        <v>83</v>
      </c>
      <c r="J231" t="s">
        <v>44</v>
      </c>
      <c r="K231">
        <v>2121334</v>
      </c>
      <c r="L231">
        <v>27324924</v>
      </c>
      <c r="M231">
        <v>0</v>
      </c>
      <c r="N231">
        <v>982152</v>
      </c>
      <c r="O231">
        <v>0</v>
      </c>
      <c r="P231">
        <v>1501000</v>
      </c>
      <c r="Q231">
        <v>0</v>
      </c>
      <c r="R231">
        <v>0</v>
      </c>
      <c r="S231">
        <v>500000</v>
      </c>
      <c r="T231">
        <v>0</v>
      </c>
      <c r="U231">
        <v>0</v>
      </c>
      <c r="V231">
        <v>130865</v>
      </c>
      <c r="W231">
        <v>115723</v>
      </c>
      <c r="X231">
        <v>29489</v>
      </c>
      <c r="Y231">
        <v>0</v>
      </c>
      <c r="Z231">
        <v>0</v>
      </c>
      <c r="AA231">
        <v>776077</v>
      </c>
      <c r="AB231">
        <v>190895</v>
      </c>
      <c r="AC231">
        <v>144654</v>
      </c>
      <c r="AD231">
        <v>51305</v>
      </c>
      <c r="AE231">
        <v>0</v>
      </c>
      <c r="AF231">
        <v>0</v>
      </c>
      <c r="AG231">
        <v>692738</v>
      </c>
      <c r="AH231">
        <v>837450</v>
      </c>
      <c r="AI231">
        <v>1917042</v>
      </c>
      <c r="AJ231" s="2">
        <v>360035</v>
      </c>
    </row>
    <row r="232" spans="1:36" x14ac:dyDescent="0.25">
      <c r="A232" t="s">
        <v>5233</v>
      </c>
      <c r="B232" s="1">
        <v>43496</v>
      </c>
      <c r="C232" t="s">
        <v>180</v>
      </c>
      <c r="D232" t="s">
        <v>5234</v>
      </c>
      <c r="E232" t="s">
        <v>39</v>
      </c>
      <c r="F232" t="s">
        <v>5365</v>
      </c>
      <c r="G232" t="s">
        <v>5366</v>
      </c>
      <c r="H232" t="s">
        <v>133</v>
      </c>
      <c r="I232" t="s">
        <v>185</v>
      </c>
      <c r="J232" t="s">
        <v>44</v>
      </c>
      <c r="K232">
        <v>2212320</v>
      </c>
      <c r="L232">
        <v>28170000</v>
      </c>
      <c r="M232">
        <v>0</v>
      </c>
      <c r="N232">
        <v>1022724</v>
      </c>
      <c r="O232">
        <v>0</v>
      </c>
      <c r="P232">
        <v>1565000</v>
      </c>
      <c r="Q232">
        <v>0</v>
      </c>
      <c r="R232">
        <v>0</v>
      </c>
      <c r="S232">
        <v>522000</v>
      </c>
      <c r="T232">
        <v>0</v>
      </c>
      <c r="U232">
        <v>0</v>
      </c>
      <c r="V232">
        <v>136490</v>
      </c>
      <c r="W232">
        <v>93440</v>
      </c>
      <c r="X232">
        <v>30570</v>
      </c>
      <c r="Y232">
        <v>0</v>
      </c>
      <c r="Z232">
        <v>0</v>
      </c>
      <c r="AA232">
        <v>782500</v>
      </c>
      <c r="AB232">
        <v>199100</v>
      </c>
      <c r="AC232">
        <v>116800</v>
      </c>
      <c r="AD232">
        <v>53187</v>
      </c>
      <c r="AE232">
        <v>0</v>
      </c>
      <c r="AF232">
        <v>0</v>
      </c>
      <c r="AG232">
        <v>0</v>
      </c>
      <c r="AH232">
        <v>1618070</v>
      </c>
      <c r="AI232">
        <v>1987157</v>
      </c>
      <c r="AJ232" s="2">
        <v>360343</v>
      </c>
    </row>
    <row r="233" spans="1:36" x14ac:dyDescent="0.25">
      <c r="A233" t="s">
        <v>3637</v>
      </c>
      <c r="B233" s="1">
        <v>43496</v>
      </c>
      <c r="C233" t="s">
        <v>3129</v>
      </c>
      <c r="D233" t="s">
        <v>3638</v>
      </c>
      <c r="E233" t="s">
        <v>39</v>
      </c>
      <c r="F233" t="s">
        <v>3728</v>
      </c>
      <c r="G233" t="s">
        <v>3729</v>
      </c>
      <c r="H233" t="s">
        <v>90</v>
      </c>
      <c r="I233" t="s">
        <v>83</v>
      </c>
      <c r="J233" t="s">
        <v>44</v>
      </c>
      <c r="K233">
        <v>2133556</v>
      </c>
      <c r="L233">
        <v>27471588</v>
      </c>
      <c r="M233">
        <v>0</v>
      </c>
      <c r="N233">
        <v>982152</v>
      </c>
      <c r="O233">
        <v>0</v>
      </c>
      <c r="P233">
        <v>1501000</v>
      </c>
      <c r="Q233">
        <v>0</v>
      </c>
      <c r="R233">
        <v>12222</v>
      </c>
      <c r="S233">
        <v>500000</v>
      </c>
      <c r="T233">
        <v>0</v>
      </c>
      <c r="U233">
        <v>0</v>
      </c>
      <c r="V233">
        <v>130865</v>
      </c>
      <c r="W233">
        <v>115723</v>
      </c>
      <c r="X233">
        <v>29489</v>
      </c>
      <c r="Y233">
        <v>0</v>
      </c>
      <c r="Z233">
        <v>0</v>
      </c>
      <c r="AA233">
        <v>776077</v>
      </c>
      <c r="AB233">
        <v>190895</v>
      </c>
      <c r="AC233">
        <v>144654</v>
      </c>
      <c r="AD233">
        <v>51305</v>
      </c>
      <c r="AE233">
        <v>0</v>
      </c>
      <c r="AF233">
        <v>0</v>
      </c>
      <c r="AG233">
        <v>1151203</v>
      </c>
      <c r="AH233">
        <v>390422</v>
      </c>
      <c r="AI233">
        <v>1928479</v>
      </c>
      <c r="AJ233" s="2">
        <v>360820</v>
      </c>
    </row>
    <row r="234" spans="1:36" x14ac:dyDescent="0.25">
      <c r="A234" t="s">
        <v>5438</v>
      </c>
      <c r="B234" s="1">
        <v>43496</v>
      </c>
      <c r="C234" t="s">
        <v>36</v>
      </c>
      <c r="D234" t="s">
        <v>5439</v>
      </c>
      <c r="E234" t="s">
        <v>39</v>
      </c>
      <c r="F234" t="s">
        <v>5482</v>
      </c>
      <c r="G234" t="s">
        <v>1002</v>
      </c>
      <c r="H234" t="s">
        <v>133</v>
      </c>
      <c r="I234" t="s">
        <v>272</v>
      </c>
      <c r="J234" t="s">
        <v>44</v>
      </c>
      <c r="K234">
        <v>2685205</v>
      </c>
      <c r="L234">
        <v>34167192</v>
      </c>
      <c r="M234">
        <v>0</v>
      </c>
      <c r="N234">
        <v>1240752</v>
      </c>
      <c r="O234">
        <v>0</v>
      </c>
      <c r="P234">
        <v>1891000</v>
      </c>
      <c r="Q234">
        <v>12222</v>
      </c>
      <c r="R234">
        <v>0</v>
      </c>
      <c r="S234">
        <v>630000</v>
      </c>
      <c r="T234">
        <v>0</v>
      </c>
      <c r="U234">
        <v>0</v>
      </c>
      <c r="V234">
        <v>164873</v>
      </c>
      <c r="W234">
        <v>111641</v>
      </c>
      <c r="X234">
        <v>37530</v>
      </c>
      <c r="Y234">
        <v>0</v>
      </c>
      <c r="Z234">
        <v>0</v>
      </c>
      <c r="AA234">
        <v>944044</v>
      </c>
      <c r="AB234">
        <v>240503</v>
      </c>
      <c r="AC234">
        <v>139551</v>
      </c>
      <c r="AD234">
        <v>65296</v>
      </c>
      <c r="AE234">
        <v>0</v>
      </c>
      <c r="AF234">
        <v>0</v>
      </c>
      <c r="AG234">
        <v>856000</v>
      </c>
      <c r="AH234">
        <v>1184298</v>
      </c>
      <c r="AI234">
        <v>2485648</v>
      </c>
      <c r="AJ234" s="2">
        <v>361618</v>
      </c>
    </row>
    <row r="235" spans="1:36" x14ac:dyDescent="0.25">
      <c r="A235" t="s">
        <v>5054</v>
      </c>
      <c r="B235" s="1">
        <v>43496</v>
      </c>
      <c r="C235" t="s">
        <v>196</v>
      </c>
      <c r="D235" t="s">
        <v>5055</v>
      </c>
      <c r="E235" t="s">
        <v>39</v>
      </c>
      <c r="F235" t="s">
        <v>5171</v>
      </c>
      <c r="G235" t="s">
        <v>5172</v>
      </c>
      <c r="H235" t="s">
        <v>221</v>
      </c>
      <c r="I235" t="s">
        <v>79</v>
      </c>
      <c r="J235" t="s">
        <v>44</v>
      </c>
      <c r="K235">
        <v>2400129</v>
      </c>
      <c r="L235">
        <v>30420108</v>
      </c>
      <c r="M235">
        <v>0</v>
      </c>
      <c r="N235">
        <v>1012788</v>
      </c>
      <c r="O235">
        <v>0</v>
      </c>
      <c r="P235">
        <v>1554000</v>
      </c>
      <c r="Q235">
        <v>0</v>
      </c>
      <c r="R235">
        <v>204000</v>
      </c>
      <c r="S235">
        <v>518000</v>
      </c>
      <c r="T235">
        <v>0</v>
      </c>
      <c r="U235">
        <v>0</v>
      </c>
      <c r="V235">
        <v>135509</v>
      </c>
      <c r="W235">
        <v>93440</v>
      </c>
      <c r="X235">
        <v>30060</v>
      </c>
      <c r="Y235">
        <v>0</v>
      </c>
      <c r="Z235">
        <v>0</v>
      </c>
      <c r="AA235">
        <v>777009</v>
      </c>
      <c r="AB235">
        <v>197669</v>
      </c>
      <c r="AC235">
        <v>116800</v>
      </c>
      <c r="AD235">
        <v>52299</v>
      </c>
      <c r="AE235">
        <v>0</v>
      </c>
      <c r="AF235">
        <v>0</v>
      </c>
      <c r="AG235">
        <v>795353</v>
      </c>
      <c r="AH235">
        <v>1010575</v>
      </c>
      <c r="AI235">
        <v>2172696</v>
      </c>
      <c r="AJ235" s="2">
        <v>362313</v>
      </c>
    </row>
    <row r="236" spans="1:36" x14ac:dyDescent="0.25">
      <c r="A236" t="s">
        <v>1967</v>
      </c>
      <c r="B236" s="1">
        <v>43496</v>
      </c>
      <c r="C236" t="s">
        <v>180</v>
      </c>
      <c r="D236" t="s">
        <v>1968</v>
      </c>
      <c r="E236" t="s">
        <v>39</v>
      </c>
      <c r="F236" t="s">
        <v>2095</v>
      </c>
      <c r="G236" t="s">
        <v>2096</v>
      </c>
      <c r="H236" t="s">
        <v>126</v>
      </c>
      <c r="I236" t="s">
        <v>130</v>
      </c>
      <c r="J236" t="s">
        <v>44</v>
      </c>
      <c r="K236">
        <v>2851751</v>
      </c>
      <c r="L236">
        <v>36000132</v>
      </c>
      <c r="M236">
        <v>0</v>
      </c>
      <c r="N236">
        <v>1211160</v>
      </c>
      <c r="O236">
        <v>0</v>
      </c>
      <c r="P236">
        <v>1853000</v>
      </c>
      <c r="Q236">
        <v>0</v>
      </c>
      <c r="R236">
        <v>113344</v>
      </c>
      <c r="S236">
        <v>618000</v>
      </c>
      <c r="T236">
        <v>0</v>
      </c>
      <c r="U236">
        <v>119000</v>
      </c>
      <c r="V236">
        <v>161603</v>
      </c>
      <c r="W236">
        <v>98840</v>
      </c>
      <c r="X236">
        <v>36224</v>
      </c>
      <c r="Y236">
        <v>0</v>
      </c>
      <c r="Z236">
        <v>0</v>
      </c>
      <c r="AA236">
        <v>1033667</v>
      </c>
      <c r="AB236">
        <v>235733</v>
      </c>
      <c r="AC236">
        <v>123550</v>
      </c>
      <c r="AD236">
        <v>63024</v>
      </c>
      <c r="AE236">
        <v>0</v>
      </c>
      <c r="AF236">
        <v>0</v>
      </c>
      <c r="AG236">
        <v>0</v>
      </c>
      <c r="AH236">
        <v>2212325</v>
      </c>
      <c r="AI236">
        <v>2634632</v>
      </c>
      <c r="AJ236" s="2">
        <v>365379</v>
      </c>
    </row>
    <row r="237" spans="1:36" x14ac:dyDescent="0.25">
      <c r="A237" t="s">
        <v>4823</v>
      </c>
      <c r="B237" s="1">
        <v>43496</v>
      </c>
      <c r="C237" t="s">
        <v>196</v>
      </c>
      <c r="D237" t="s">
        <v>4824</v>
      </c>
      <c r="E237" t="s">
        <v>39</v>
      </c>
      <c r="F237" t="s">
        <v>4984</v>
      </c>
      <c r="G237" t="s">
        <v>4985</v>
      </c>
      <c r="H237" t="s">
        <v>235</v>
      </c>
      <c r="I237" t="s">
        <v>91</v>
      </c>
      <c r="J237" t="s">
        <v>44</v>
      </c>
      <c r="K237">
        <v>2076368</v>
      </c>
      <c r="L237">
        <v>26755416</v>
      </c>
      <c r="M237">
        <v>0</v>
      </c>
      <c r="N237">
        <v>917292</v>
      </c>
      <c r="O237">
        <v>0</v>
      </c>
      <c r="P237">
        <v>1399000</v>
      </c>
      <c r="Q237">
        <v>0</v>
      </c>
      <c r="R237">
        <v>99000</v>
      </c>
      <c r="S237">
        <v>466000</v>
      </c>
      <c r="T237">
        <v>0</v>
      </c>
      <c r="U237">
        <v>0</v>
      </c>
      <c r="V237">
        <v>121971</v>
      </c>
      <c r="W237">
        <v>115950</v>
      </c>
      <c r="X237">
        <v>27697</v>
      </c>
      <c r="Y237">
        <v>0</v>
      </c>
      <c r="Z237">
        <v>0</v>
      </c>
      <c r="AA237">
        <v>731618</v>
      </c>
      <c r="AB237">
        <v>177921</v>
      </c>
      <c r="AC237">
        <v>144937</v>
      </c>
      <c r="AD237">
        <v>48188</v>
      </c>
      <c r="AE237">
        <v>0</v>
      </c>
      <c r="AF237">
        <v>0</v>
      </c>
      <c r="AG237">
        <v>1051518</v>
      </c>
      <c r="AH237">
        <v>441500</v>
      </c>
      <c r="AI237">
        <v>1864064</v>
      </c>
      <c r="AJ237" s="2">
        <v>365554</v>
      </c>
    </row>
    <row r="238" spans="1:36" x14ac:dyDescent="0.25">
      <c r="A238" t="s">
        <v>2485</v>
      </c>
      <c r="B238" s="1">
        <v>43496</v>
      </c>
      <c r="C238" t="s">
        <v>255</v>
      </c>
      <c r="D238" t="s">
        <v>2486</v>
      </c>
      <c r="E238" t="s">
        <v>39</v>
      </c>
      <c r="F238" t="s">
        <v>2662</v>
      </c>
      <c r="G238" t="s">
        <v>2663</v>
      </c>
      <c r="H238" t="s">
        <v>261</v>
      </c>
      <c r="I238" t="s">
        <v>185</v>
      </c>
      <c r="J238" t="s">
        <v>44</v>
      </c>
      <c r="K238">
        <v>2212320</v>
      </c>
      <c r="L238">
        <v>28050480</v>
      </c>
      <c r="M238">
        <v>0</v>
      </c>
      <c r="N238">
        <v>1022724</v>
      </c>
      <c r="O238">
        <v>0</v>
      </c>
      <c r="P238">
        <v>1565000</v>
      </c>
      <c r="Q238">
        <v>0</v>
      </c>
      <c r="R238">
        <v>0</v>
      </c>
      <c r="S238">
        <v>522000</v>
      </c>
      <c r="T238">
        <v>0</v>
      </c>
      <c r="U238">
        <v>0</v>
      </c>
      <c r="V238">
        <v>136490</v>
      </c>
      <c r="W238">
        <v>83480</v>
      </c>
      <c r="X238">
        <v>30570</v>
      </c>
      <c r="Y238">
        <v>0</v>
      </c>
      <c r="Z238">
        <v>0</v>
      </c>
      <c r="AA238">
        <v>772540</v>
      </c>
      <c r="AB238">
        <v>199100</v>
      </c>
      <c r="AC238">
        <v>104350</v>
      </c>
      <c r="AD238">
        <v>53187</v>
      </c>
      <c r="AE238">
        <v>0</v>
      </c>
      <c r="AF238">
        <v>0</v>
      </c>
      <c r="AG238">
        <v>0</v>
      </c>
      <c r="AH238">
        <v>1615100</v>
      </c>
      <c r="AI238">
        <v>1971737</v>
      </c>
      <c r="AJ238" s="2">
        <v>365803</v>
      </c>
    </row>
    <row r="239" spans="1:36" x14ac:dyDescent="0.25">
      <c r="A239" t="s">
        <v>3129</v>
      </c>
      <c r="B239" s="1">
        <v>43496</v>
      </c>
      <c r="C239" t="s">
        <v>180</v>
      </c>
      <c r="D239" t="s">
        <v>3130</v>
      </c>
      <c r="E239" t="s">
        <v>39</v>
      </c>
      <c r="F239" t="s">
        <v>3241</v>
      </c>
      <c r="G239" t="s">
        <v>2477</v>
      </c>
      <c r="H239" t="s">
        <v>133</v>
      </c>
      <c r="I239" t="s">
        <v>275</v>
      </c>
      <c r="J239" t="s">
        <v>44</v>
      </c>
      <c r="K239">
        <v>2556146</v>
      </c>
      <c r="L239">
        <v>32549064</v>
      </c>
      <c r="M239">
        <v>0</v>
      </c>
      <c r="N239">
        <v>1155948</v>
      </c>
      <c r="O239">
        <v>0</v>
      </c>
      <c r="P239">
        <v>1761000</v>
      </c>
      <c r="Q239">
        <v>0</v>
      </c>
      <c r="R239">
        <v>66554</v>
      </c>
      <c r="S239">
        <v>587000</v>
      </c>
      <c r="T239">
        <v>0</v>
      </c>
      <c r="U239">
        <v>0</v>
      </c>
      <c r="V239">
        <v>153559</v>
      </c>
      <c r="W239">
        <v>109316</v>
      </c>
      <c r="X239">
        <v>34993</v>
      </c>
      <c r="Y239">
        <v>0</v>
      </c>
      <c r="Z239">
        <v>0</v>
      </c>
      <c r="AA239">
        <v>884868</v>
      </c>
      <c r="AB239">
        <v>223999</v>
      </c>
      <c r="AC239">
        <v>136645</v>
      </c>
      <c r="AD239">
        <v>60882</v>
      </c>
      <c r="AE239">
        <v>0</v>
      </c>
      <c r="AF239">
        <v>0</v>
      </c>
      <c r="AG239">
        <v>1829690</v>
      </c>
      <c r="AH239">
        <v>94000</v>
      </c>
      <c r="AI239">
        <v>2345216</v>
      </c>
      <c r="AJ239" s="2">
        <v>367206</v>
      </c>
    </row>
    <row r="240" spans="1:36" x14ac:dyDescent="0.25">
      <c r="A240" t="s">
        <v>3637</v>
      </c>
      <c r="B240" s="1">
        <v>43496</v>
      </c>
      <c r="C240" t="s">
        <v>2685</v>
      </c>
      <c r="D240" t="s">
        <v>3638</v>
      </c>
      <c r="E240" t="s">
        <v>39</v>
      </c>
      <c r="F240" t="s">
        <v>3693</v>
      </c>
      <c r="G240" t="s">
        <v>3694</v>
      </c>
      <c r="H240" t="s">
        <v>732</v>
      </c>
      <c r="I240" t="s">
        <v>610</v>
      </c>
      <c r="J240" t="s">
        <v>44</v>
      </c>
      <c r="K240">
        <v>2191114</v>
      </c>
      <c r="L240">
        <v>28175484</v>
      </c>
      <c r="M240">
        <v>0</v>
      </c>
      <c r="N240">
        <v>1002504</v>
      </c>
      <c r="O240">
        <v>0</v>
      </c>
      <c r="P240">
        <v>1542000</v>
      </c>
      <c r="Q240">
        <v>12222</v>
      </c>
      <c r="R240">
        <v>0</v>
      </c>
      <c r="S240">
        <v>514000</v>
      </c>
      <c r="T240">
        <v>0</v>
      </c>
      <c r="U240">
        <v>0</v>
      </c>
      <c r="V240">
        <v>134462</v>
      </c>
      <c r="W240">
        <v>115723</v>
      </c>
      <c r="X240">
        <v>29550</v>
      </c>
      <c r="Y240">
        <v>0</v>
      </c>
      <c r="Z240">
        <v>0</v>
      </c>
      <c r="AA240">
        <v>793735</v>
      </c>
      <c r="AB240">
        <v>196142</v>
      </c>
      <c r="AC240">
        <v>144654</v>
      </c>
      <c r="AD240">
        <v>51412</v>
      </c>
      <c r="AE240">
        <v>0</v>
      </c>
      <c r="AF240">
        <v>0</v>
      </c>
      <c r="AG240">
        <v>1586366</v>
      </c>
      <c r="AH240">
        <v>0</v>
      </c>
      <c r="AI240">
        <v>1978574</v>
      </c>
      <c r="AJ240" s="2">
        <v>369383</v>
      </c>
    </row>
    <row r="241" spans="1:36" x14ac:dyDescent="0.25">
      <c r="A241" t="s">
        <v>5918</v>
      </c>
      <c r="B241" s="1">
        <v>43496</v>
      </c>
      <c r="C241" t="s">
        <v>37</v>
      </c>
      <c r="D241" t="s">
        <v>5919</v>
      </c>
      <c r="E241" t="s">
        <v>39</v>
      </c>
      <c r="F241" t="s">
        <v>5946</v>
      </c>
      <c r="G241" t="s">
        <v>5947</v>
      </c>
      <c r="H241" t="s">
        <v>90</v>
      </c>
      <c r="I241" t="s">
        <v>79</v>
      </c>
      <c r="J241" t="s">
        <v>44</v>
      </c>
      <c r="K241">
        <v>2196129</v>
      </c>
      <c r="L241">
        <v>28522992</v>
      </c>
      <c r="M241">
        <v>0</v>
      </c>
      <c r="N241">
        <v>1012788</v>
      </c>
      <c r="O241">
        <v>0</v>
      </c>
      <c r="P241">
        <v>1554000</v>
      </c>
      <c r="Q241">
        <v>0</v>
      </c>
      <c r="R241">
        <v>0</v>
      </c>
      <c r="S241">
        <v>518000</v>
      </c>
      <c r="T241">
        <v>0</v>
      </c>
      <c r="U241">
        <v>0</v>
      </c>
      <c r="V241">
        <v>135509</v>
      </c>
      <c r="W241">
        <v>139347</v>
      </c>
      <c r="X241">
        <v>30060</v>
      </c>
      <c r="Y241">
        <v>0</v>
      </c>
      <c r="Z241">
        <v>0</v>
      </c>
      <c r="AA241">
        <v>822916</v>
      </c>
      <c r="AB241">
        <v>197669</v>
      </c>
      <c r="AC241">
        <v>174183</v>
      </c>
      <c r="AD241">
        <v>52299</v>
      </c>
      <c r="AE241">
        <v>0</v>
      </c>
      <c r="AF241">
        <v>0</v>
      </c>
      <c r="AG241">
        <v>918583</v>
      </c>
      <c r="AH241">
        <v>664471</v>
      </c>
      <c r="AI241">
        <v>2007205</v>
      </c>
      <c r="AJ241" s="2">
        <v>369711</v>
      </c>
    </row>
    <row r="242" spans="1:36" x14ac:dyDescent="0.25">
      <c r="A242" t="s">
        <v>6599</v>
      </c>
      <c r="B242" s="1">
        <v>43496</v>
      </c>
      <c r="C242" t="s">
        <v>180</v>
      </c>
      <c r="D242" t="s">
        <v>6600</v>
      </c>
      <c r="E242" t="s">
        <v>39</v>
      </c>
      <c r="F242" t="s">
        <v>6711</v>
      </c>
      <c r="G242" t="s">
        <v>6712</v>
      </c>
      <c r="H242" t="s">
        <v>3001</v>
      </c>
      <c r="I242" t="s">
        <v>1494</v>
      </c>
      <c r="J242" t="s">
        <v>44</v>
      </c>
      <c r="K242">
        <v>2361737</v>
      </c>
      <c r="L242">
        <v>30095748</v>
      </c>
      <c r="M242">
        <v>0</v>
      </c>
      <c r="N242">
        <v>1100292</v>
      </c>
      <c r="O242">
        <v>0</v>
      </c>
      <c r="P242">
        <v>1670000</v>
      </c>
      <c r="Q242">
        <v>0</v>
      </c>
      <c r="R242">
        <v>0</v>
      </c>
      <c r="S242">
        <v>557000</v>
      </c>
      <c r="T242">
        <v>0</v>
      </c>
      <c r="U242">
        <v>0</v>
      </c>
      <c r="V242">
        <v>145646</v>
      </c>
      <c r="W242">
        <v>101702</v>
      </c>
      <c r="X242">
        <v>33631</v>
      </c>
      <c r="Y242">
        <v>0</v>
      </c>
      <c r="Z242">
        <v>0</v>
      </c>
      <c r="AA242">
        <v>837979</v>
      </c>
      <c r="AB242">
        <v>212456</v>
      </c>
      <c r="AC242">
        <v>127127</v>
      </c>
      <c r="AD242">
        <v>58512</v>
      </c>
      <c r="AE242">
        <v>0</v>
      </c>
      <c r="AF242">
        <v>0</v>
      </c>
      <c r="AG242">
        <v>0</v>
      </c>
      <c r="AH242">
        <v>1738900</v>
      </c>
      <c r="AI242">
        <v>2136995</v>
      </c>
      <c r="AJ242" s="2">
        <v>370984</v>
      </c>
    </row>
    <row r="243" spans="1:36" x14ac:dyDescent="0.25">
      <c r="A243" t="s">
        <v>4823</v>
      </c>
      <c r="B243" s="1">
        <v>43496</v>
      </c>
      <c r="C243" t="s">
        <v>37</v>
      </c>
      <c r="D243" t="s">
        <v>4824</v>
      </c>
      <c r="E243" t="s">
        <v>39</v>
      </c>
      <c r="F243" t="s">
        <v>4840</v>
      </c>
      <c r="G243" t="s">
        <v>4841</v>
      </c>
      <c r="H243" t="s">
        <v>63</v>
      </c>
      <c r="I243" t="s">
        <v>347</v>
      </c>
      <c r="J243" t="s">
        <v>44</v>
      </c>
      <c r="K243">
        <v>3016165</v>
      </c>
      <c r="L243">
        <v>38172660</v>
      </c>
      <c r="M243">
        <v>0</v>
      </c>
      <c r="N243">
        <v>1196724</v>
      </c>
      <c r="O243">
        <v>0</v>
      </c>
      <c r="P243">
        <v>1835000</v>
      </c>
      <c r="Q243">
        <v>0</v>
      </c>
      <c r="R243">
        <v>327500</v>
      </c>
      <c r="S243">
        <v>612000</v>
      </c>
      <c r="T243">
        <v>0</v>
      </c>
      <c r="U243">
        <v>95000</v>
      </c>
      <c r="V243">
        <v>160034</v>
      </c>
      <c r="W243">
        <v>115950</v>
      </c>
      <c r="X243">
        <v>35571</v>
      </c>
      <c r="Y243">
        <v>0</v>
      </c>
      <c r="Z243">
        <v>0</v>
      </c>
      <c r="AA243">
        <v>1018555</v>
      </c>
      <c r="AB243">
        <v>233444</v>
      </c>
      <c r="AC243">
        <v>144937</v>
      </c>
      <c r="AD243">
        <v>61888</v>
      </c>
      <c r="AE243">
        <v>0</v>
      </c>
      <c r="AF243">
        <v>0</v>
      </c>
      <c r="AG243">
        <v>2368263</v>
      </c>
      <c r="AH243">
        <v>0</v>
      </c>
      <c r="AI243">
        <v>2808532</v>
      </c>
      <c r="AJ243" s="2">
        <v>372523</v>
      </c>
    </row>
    <row r="244" spans="1:36" x14ac:dyDescent="0.25">
      <c r="A244" t="s">
        <v>5631</v>
      </c>
      <c r="B244" s="1">
        <v>43496</v>
      </c>
      <c r="C244" t="s">
        <v>255</v>
      </c>
      <c r="D244" t="s">
        <v>5632</v>
      </c>
      <c r="E244" t="s">
        <v>39</v>
      </c>
      <c r="F244" t="s">
        <v>5783</v>
      </c>
      <c r="G244" t="s">
        <v>5784</v>
      </c>
      <c r="H244" t="s">
        <v>5785</v>
      </c>
      <c r="I244" t="s">
        <v>91</v>
      </c>
      <c r="J244" t="s">
        <v>44</v>
      </c>
      <c r="K244">
        <v>1977368</v>
      </c>
      <c r="L244">
        <v>25297296</v>
      </c>
      <c r="M244">
        <v>0</v>
      </c>
      <c r="N244">
        <v>917292</v>
      </c>
      <c r="O244">
        <v>0</v>
      </c>
      <c r="P244">
        <v>1399000</v>
      </c>
      <c r="Q244">
        <v>0</v>
      </c>
      <c r="R244">
        <v>0</v>
      </c>
      <c r="S244">
        <v>466000</v>
      </c>
      <c r="T244">
        <v>0</v>
      </c>
      <c r="U244">
        <v>0</v>
      </c>
      <c r="V244">
        <v>121971</v>
      </c>
      <c r="W244">
        <v>93440</v>
      </c>
      <c r="X244">
        <v>27697</v>
      </c>
      <c r="Y244">
        <v>0</v>
      </c>
      <c r="Z244">
        <v>0</v>
      </c>
      <c r="AA244">
        <v>709108</v>
      </c>
      <c r="AB244">
        <v>177921</v>
      </c>
      <c r="AC244">
        <v>116800</v>
      </c>
      <c r="AD244">
        <v>48188</v>
      </c>
      <c r="AE244">
        <v>0</v>
      </c>
      <c r="AF244">
        <v>0</v>
      </c>
      <c r="AG244">
        <v>1230496</v>
      </c>
      <c r="AH244">
        <v>162000</v>
      </c>
      <c r="AI244">
        <v>1735405</v>
      </c>
      <c r="AJ244" s="2">
        <v>372703</v>
      </c>
    </row>
    <row r="245" spans="1:36" x14ac:dyDescent="0.25">
      <c r="A245" t="s">
        <v>4823</v>
      </c>
      <c r="B245" s="1">
        <v>43496</v>
      </c>
      <c r="C245" t="s">
        <v>255</v>
      </c>
      <c r="D245" t="s">
        <v>4824</v>
      </c>
      <c r="E245" t="s">
        <v>39</v>
      </c>
      <c r="F245" t="s">
        <v>5013</v>
      </c>
      <c r="G245" t="s">
        <v>5014</v>
      </c>
      <c r="H245" t="s">
        <v>295</v>
      </c>
      <c r="I245" t="s">
        <v>172</v>
      </c>
      <c r="J245" t="s">
        <v>44</v>
      </c>
      <c r="K245">
        <v>2350773</v>
      </c>
      <c r="L245">
        <v>30132756</v>
      </c>
      <c r="M245">
        <v>0</v>
      </c>
      <c r="N245">
        <v>1092168</v>
      </c>
      <c r="O245">
        <v>0</v>
      </c>
      <c r="P245">
        <v>1663000</v>
      </c>
      <c r="Q245">
        <v>0</v>
      </c>
      <c r="R245">
        <v>0</v>
      </c>
      <c r="S245">
        <v>554000</v>
      </c>
      <c r="T245">
        <v>0</v>
      </c>
      <c r="U245">
        <v>0</v>
      </c>
      <c r="V245">
        <v>144992</v>
      </c>
      <c r="W245">
        <v>115950</v>
      </c>
      <c r="X245">
        <v>33121</v>
      </c>
      <c r="Y245">
        <v>0</v>
      </c>
      <c r="Z245">
        <v>0</v>
      </c>
      <c r="AA245">
        <v>848063</v>
      </c>
      <c r="AB245">
        <v>211502</v>
      </c>
      <c r="AC245">
        <v>144937</v>
      </c>
      <c r="AD245">
        <v>57625</v>
      </c>
      <c r="AE245">
        <v>0</v>
      </c>
      <c r="AF245">
        <v>0</v>
      </c>
      <c r="AG245">
        <v>895000</v>
      </c>
      <c r="AH245">
        <v>829000</v>
      </c>
      <c r="AI245">
        <v>2138064</v>
      </c>
      <c r="AJ245" s="2">
        <v>372999</v>
      </c>
    </row>
    <row r="246" spans="1:36" x14ac:dyDescent="0.25">
      <c r="A246" t="s">
        <v>4823</v>
      </c>
      <c r="B246" s="1">
        <v>43496</v>
      </c>
      <c r="C246" t="s">
        <v>255</v>
      </c>
      <c r="D246" t="s">
        <v>4824</v>
      </c>
      <c r="E246" t="s">
        <v>39</v>
      </c>
      <c r="F246" t="s">
        <v>5036</v>
      </c>
      <c r="G246" t="s">
        <v>5037</v>
      </c>
      <c r="H246" t="s">
        <v>318</v>
      </c>
      <c r="I246" t="s">
        <v>87</v>
      </c>
      <c r="J246" t="s">
        <v>44</v>
      </c>
      <c r="K246">
        <v>2047905</v>
      </c>
      <c r="L246">
        <v>26422260</v>
      </c>
      <c r="M246">
        <v>0</v>
      </c>
      <c r="N246">
        <v>933864</v>
      </c>
      <c r="O246">
        <v>0</v>
      </c>
      <c r="P246">
        <v>1425000</v>
      </c>
      <c r="Q246">
        <v>0</v>
      </c>
      <c r="R246">
        <v>33500</v>
      </c>
      <c r="S246">
        <v>475000</v>
      </c>
      <c r="T246">
        <v>0</v>
      </c>
      <c r="U246">
        <v>0</v>
      </c>
      <c r="V246">
        <v>124260</v>
      </c>
      <c r="W246">
        <v>115950</v>
      </c>
      <c r="X246">
        <v>28145</v>
      </c>
      <c r="Y246">
        <v>0</v>
      </c>
      <c r="Z246">
        <v>0</v>
      </c>
      <c r="AA246">
        <v>743355</v>
      </c>
      <c r="AB246">
        <v>181260</v>
      </c>
      <c r="AC246">
        <v>144937</v>
      </c>
      <c r="AD246">
        <v>48967</v>
      </c>
      <c r="AE246">
        <v>0</v>
      </c>
      <c r="AF246">
        <v>0</v>
      </c>
      <c r="AG246">
        <v>0</v>
      </c>
      <c r="AH246">
        <v>1453500</v>
      </c>
      <c r="AI246">
        <v>1828664</v>
      </c>
      <c r="AJ246" s="2">
        <v>373191</v>
      </c>
    </row>
    <row r="247" spans="1:36" x14ac:dyDescent="0.25">
      <c r="A247" t="s">
        <v>2685</v>
      </c>
      <c r="B247" s="1">
        <v>43496</v>
      </c>
      <c r="C247" t="s">
        <v>255</v>
      </c>
      <c r="D247" t="s">
        <v>2686</v>
      </c>
      <c r="E247" t="s">
        <v>39</v>
      </c>
      <c r="F247" t="s">
        <v>2873</v>
      </c>
      <c r="G247" t="s">
        <v>2874</v>
      </c>
      <c r="H247" t="s">
        <v>261</v>
      </c>
      <c r="I247" t="s">
        <v>155</v>
      </c>
      <c r="J247" t="s">
        <v>44</v>
      </c>
      <c r="K247">
        <v>2386388</v>
      </c>
      <c r="L247">
        <v>30420768</v>
      </c>
      <c r="M247">
        <v>0</v>
      </c>
      <c r="N247">
        <v>966300</v>
      </c>
      <c r="O247">
        <v>0</v>
      </c>
      <c r="P247">
        <v>1476000</v>
      </c>
      <c r="Q247">
        <v>0</v>
      </c>
      <c r="R247">
        <v>300000</v>
      </c>
      <c r="S247">
        <v>492000</v>
      </c>
      <c r="T247">
        <v>0</v>
      </c>
      <c r="U247">
        <v>0</v>
      </c>
      <c r="V247">
        <v>128707</v>
      </c>
      <c r="W247">
        <v>109316</v>
      </c>
      <c r="X247">
        <v>29041</v>
      </c>
      <c r="Y247">
        <v>0</v>
      </c>
      <c r="Z247">
        <v>0</v>
      </c>
      <c r="AA247">
        <v>759064</v>
      </c>
      <c r="AB247">
        <v>187747</v>
      </c>
      <c r="AC247">
        <v>136645</v>
      </c>
      <c r="AD247">
        <v>50526</v>
      </c>
      <c r="AE247">
        <v>0</v>
      </c>
      <c r="AF247">
        <v>0</v>
      </c>
      <c r="AG247">
        <v>1354000</v>
      </c>
      <c r="AH247">
        <v>430500</v>
      </c>
      <c r="AI247">
        <v>2159418</v>
      </c>
      <c r="AJ247" s="2">
        <v>375646</v>
      </c>
    </row>
    <row r="248" spans="1:36" x14ac:dyDescent="0.25">
      <c r="A248" t="s">
        <v>1967</v>
      </c>
      <c r="B248" s="1">
        <v>43496</v>
      </c>
      <c r="C248" t="s">
        <v>164</v>
      </c>
      <c r="D248" t="s">
        <v>1968</v>
      </c>
      <c r="E248" t="s">
        <v>39</v>
      </c>
      <c r="F248" t="s">
        <v>2082</v>
      </c>
      <c r="G248" t="s">
        <v>2083</v>
      </c>
      <c r="H248" t="s">
        <v>133</v>
      </c>
      <c r="I248" t="s">
        <v>83</v>
      </c>
      <c r="J248" t="s">
        <v>44</v>
      </c>
      <c r="K248">
        <v>2121334</v>
      </c>
      <c r="L248">
        <v>26896728</v>
      </c>
      <c r="M248">
        <v>0</v>
      </c>
      <c r="N248">
        <v>982152</v>
      </c>
      <c r="O248">
        <v>0</v>
      </c>
      <c r="P248">
        <v>1501000</v>
      </c>
      <c r="Q248">
        <v>0</v>
      </c>
      <c r="R248">
        <v>0</v>
      </c>
      <c r="S248">
        <v>500000</v>
      </c>
      <c r="T248">
        <v>0</v>
      </c>
      <c r="U248">
        <v>0</v>
      </c>
      <c r="V248">
        <v>130865</v>
      </c>
      <c r="W248">
        <v>80040</v>
      </c>
      <c r="X248">
        <v>29489</v>
      </c>
      <c r="Y248">
        <v>0</v>
      </c>
      <c r="Z248">
        <v>0</v>
      </c>
      <c r="AA248">
        <v>740394</v>
      </c>
      <c r="AB248">
        <v>190895</v>
      </c>
      <c r="AC248">
        <v>100050</v>
      </c>
      <c r="AD248">
        <v>51305</v>
      </c>
      <c r="AE248">
        <v>0</v>
      </c>
      <c r="AF248">
        <v>0</v>
      </c>
      <c r="AG248">
        <v>0</v>
      </c>
      <c r="AH248">
        <v>1523227</v>
      </c>
      <c r="AI248">
        <v>1865477</v>
      </c>
      <c r="AJ248" s="2">
        <v>375917</v>
      </c>
    </row>
    <row r="249" spans="1:36" x14ac:dyDescent="0.25">
      <c r="A249" t="s">
        <v>4823</v>
      </c>
      <c r="B249" s="1">
        <v>43496</v>
      </c>
      <c r="C249" t="s">
        <v>164</v>
      </c>
      <c r="D249" t="s">
        <v>4824</v>
      </c>
      <c r="E249" t="s">
        <v>39</v>
      </c>
      <c r="F249" t="s">
        <v>4908</v>
      </c>
      <c r="G249" t="s">
        <v>4909</v>
      </c>
      <c r="H249" t="s">
        <v>133</v>
      </c>
      <c r="I249" t="s">
        <v>75</v>
      </c>
      <c r="J249" t="s">
        <v>44</v>
      </c>
      <c r="K249">
        <v>2407997</v>
      </c>
      <c r="L249">
        <v>30791604</v>
      </c>
      <c r="M249">
        <v>0</v>
      </c>
      <c r="N249">
        <v>1032288</v>
      </c>
      <c r="O249">
        <v>0</v>
      </c>
      <c r="P249">
        <v>1576000</v>
      </c>
      <c r="Q249">
        <v>0</v>
      </c>
      <c r="R249">
        <v>180532</v>
      </c>
      <c r="S249">
        <v>525000</v>
      </c>
      <c r="T249">
        <v>0</v>
      </c>
      <c r="U249">
        <v>0</v>
      </c>
      <c r="V249">
        <v>137405</v>
      </c>
      <c r="W249">
        <v>115950</v>
      </c>
      <c r="X249">
        <v>31080</v>
      </c>
      <c r="Y249">
        <v>0</v>
      </c>
      <c r="Z249">
        <v>0</v>
      </c>
      <c r="AA249">
        <v>809435</v>
      </c>
      <c r="AB249">
        <v>200435</v>
      </c>
      <c r="AC249">
        <v>144937</v>
      </c>
      <c r="AD249">
        <v>54074</v>
      </c>
      <c r="AE249">
        <v>0</v>
      </c>
      <c r="AF249">
        <v>0</v>
      </c>
      <c r="AG249">
        <v>1626891</v>
      </c>
      <c r="AH249">
        <v>163500</v>
      </c>
      <c r="AI249">
        <v>2189837</v>
      </c>
      <c r="AJ249" s="2">
        <v>376130</v>
      </c>
    </row>
    <row r="250" spans="1:36" x14ac:dyDescent="0.25">
      <c r="A250" t="s">
        <v>5233</v>
      </c>
      <c r="B250" s="1">
        <v>43496</v>
      </c>
      <c r="C250" t="s">
        <v>37</v>
      </c>
      <c r="D250" t="s">
        <v>5234</v>
      </c>
      <c r="E250" t="s">
        <v>39</v>
      </c>
      <c r="F250" t="s">
        <v>5235</v>
      </c>
      <c r="G250" t="s">
        <v>5236</v>
      </c>
      <c r="H250" t="s">
        <v>78</v>
      </c>
      <c r="I250" t="s">
        <v>43</v>
      </c>
      <c r="J250" t="s">
        <v>44</v>
      </c>
      <c r="K250">
        <v>3601983</v>
      </c>
      <c r="L250">
        <v>45668916</v>
      </c>
      <c r="M250">
        <v>0</v>
      </c>
      <c r="N250">
        <v>1682484</v>
      </c>
      <c r="O250">
        <v>0</v>
      </c>
      <c r="P250">
        <v>2547000</v>
      </c>
      <c r="Q250">
        <v>0</v>
      </c>
      <c r="R250">
        <v>0</v>
      </c>
      <c r="S250">
        <v>849000</v>
      </c>
      <c r="T250">
        <v>0</v>
      </c>
      <c r="U250">
        <v>0</v>
      </c>
      <c r="V250">
        <v>222098</v>
      </c>
      <c r="W250">
        <v>135840</v>
      </c>
      <c r="X250">
        <v>51805</v>
      </c>
      <c r="Y250">
        <v>0</v>
      </c>
      <c r="Z250">
        <v>0</v>
      </c>
      <c r="AA250">
        <v>1258743</v>
      </c>
      <c r="AB250">
        <v>323978</v>
      </c>
      <c r="AC250">
        <v>169800</v>
      </c>
      <c r="AD250">
        <v>90132</v>
      </c>
      <c r="AE250">
        <v>0</v>
      </c>
      <c r="AF250">
        <v>0</v>
      </c>
      <c r="AG250">
        <v>0</v>
      </c>
      <c r="AH250">
        <v>2844280</v>
      </c>
      <c r="AI250">
        <v>3428190</v>
      </c>
      <c r="AJ250" s="2">
        <v>377553</v>
      </c>
    </row>
    <row r="251" spans="1:36" x14ac:dyDescent="0.25">
      <c r="A251" t="s">
        <v>4823</v>
      </c>
      <c r="B251" s="1">
        <v>43496</v>
      </c>
      <c r="C251" t="s">
        <v>196</v>
      </c>
      <c r="D251" t="s">
        <v>4824</v>
      </c>
      <c r="E251" t="s">
        <v>39</v>
      </c>
      <c r="F251" t="s">
        <v>4974</v>
      </c>
      <c r="G251" t="s">
        <v>4975</v>
      </c>
      <c r="H251" t="s">
        <v>732</v>
      </c>
      <c r="I251" t="s">
        <v>610</v>
      </c>
      <c r="J251" t="s">
        <v>44</v>
      </c>
      <c r="K251">
        <v>2555016</v>
      </c>
      <c r="L251">
        <v>32545032</v>
      </c>
      <c r="M251">
        <v>0</v>
      </c>
      <c r="N251">
        <v>1002504</v>
      </c>
      <c r="O251">
        <v>0</v>
      </c>
      <c r="P251">
        <v>1542000</v>
      </c>
      <c r="Q251">
        <v>0</v>
      </c>
      <c r="R251">
        <v>376124</v>
      </c>
      <c r="S251">
        <v>514000</v>
      </c>
      <c r="T251">
        <v>0</v>
      </c>
      <c r="U251">
        <v>0</v>
      </c>
      <c r="V251">
        <v>134462</v>
      </c>
      <c r="W251">
        <v>115950</v>
      </c>
      <c r="X251">
        <v>29550</v>
      </c>
      <c r="Y251">
        <v>0</v>
      </c>
      <c r="Z251">
        <v>0</v>
      </c>
      <c r="AA251">
        <v>793962</v>
      </c>
      <c r="AB251">
        <v>196142</v>
      </c>
      <c r="AC251">
        <v>144937</v>
      </c>
      <c r="AD251">
        <v>51412</v>
      </c>
      <c r="AE251">
        <v>0</v>
      </c>
      <c r="AF251">
        <v>0</v>
      </c>
      <c r="AG251">
        <v>915026</v>
      </c>
      <c r="AH251">
        <v>1025974</v>
      </c>
      <c r="AI251">
        <v>2333491</v>
      </c>
      <c r="AJ251" s="2">
        <v>378595</v>
      </c>
    </row>
    <row r="252" spans="1:36" x14ac:dyDescent="0.25">
      <c r="A252" t="s">
        <v>5918</v>
      </c>
      <c r="B252" s="1">
        <v>43496</v>
      </c>
      <c r="C252" t="s">
        <v>37</v>
      </c>
      <c r="D252" t="s">
        <v>5919</v>
      </c>
      <c r="E252" t="s">
        <v>39</v>
      </c>
      <c r="F252" t="s">
        <v>5954</v>
      </c>
      <c r="G252" t="s">
        <v>5955</v>
      </c>
      <c r="H252" t="s">
        <v>90</v>
      </c>
      <c r="I252" t="s">
        <v>105</v>
      </c>
      <c r="J252" t="s">
        <v>44</v>
      </c>
      <c r="K252">
        <v>1948844</v>
      </c>
      <c r="L252">
        <v>25499652</v>
      </c>
      <c r="M252">
        <v>0</v>
      </c>
      <c r="N252">
        <v>896004</v>
      </c>
      <c r="O252">
        <v>0</v>
      </c>
      <c r="P252">
        <v>1379000</v>
      </c>
      <c r="Q252">
        <v>0</v>
      </c>
      <c r="R252">
        <v>0</v>
      </c>
      <c r="S252">
        <v>460000</v>
      </c>
      <c r="T252">
        <v>0</v>
      </c>
      <c r="U252">
        <v>0</v>
      </c>
      <c r="V252">
        <v>120271</v>
      </c>
      <c r="W252">
        <v>139347</v>
      </c>
      <c r="X252">
        <v>26353</v>
      </c>
      <c r="Y252">
        <v>0</v>
      </c>
      <c r="Z252">
        <v>0</v>
      </c>
      <c r="AA252">
        <v>745971</v>
      </c>
      <c r="AB252">
        <v>175441</v>
      </c>
      <c r="AC252">
        <v>174183</v>
      </c>
      <c r="AD252">
        <v>45850</v>
      </c>
      <c r="AE252">
        <v>0</v>
      </c>
      <c r="AF252">
        <v>0</v>
      </c>
      <c r="AG252">
        <v>1092414</v>
      </c>
      <c r="AH252">
        <v>258232</v>
      </c>
      <c r="AI252">
        <v>1746120</v>
      </c>
      <c r="AJ252" s="2">
        <v>378851</v>
      </c>
    </row>
    <row r="253" spans="1:36" x14ac:dyDescent="0.25">
      <c r="A253" t="s">
        <v>492</v>
      </c>
      <c r="B253" s="1">
        <v>43496</v>
      </c>
      <c r="C253" t="s">
        <v>760</v>
      </c>
      <c r="D253" t="s">
        <v>1169</v>
      </c>
      <c r="E253" t="s">
        <v>39</v>
      </c>
      <c r="F253" t="s">
        <v>1398</v>
      </c>
      <c r="G253" t="s">
        <v>676</v>
      </c>
      <c r="H253" t="s">
        <v>1399</v>
      </c>
      <c r="I253" t="s">
        <v>280</v>
      </c>
      <c r="J253" t="s">
        <v>44</v>
      </c>
      <c r="K253">
        <v>2535326</v>
      </c>
      <c r="L253">
        <v>32351388</v>
      </c>
      <c r="M253">
        <v>0</v>
      </c>
      <c r="N253">
        <v>1098324</v>
      </c>
      <c r="O253">
        <v>0</v>
      </c>
      <c r="P253">
        <v>1684000</v>
      </c>
      <c r="Q253">
        <v>0</v>
      </c>
      <c r="R253">
        <v>155724</v>
      </c>
      <c r="S253">
        <v>561000</v>
      </c>
      <c r="T253">
        <v>0</v>
      </c>
      <c r="U253">
        <v>0</v>
      </c>
      <c r="V253">
        <v>146823</v>
      </c>
      <c r="W253">
        <v>115723</v>
      </c>
      <c r="X253">
        <v>32679</v>
      </c>
      <c r="Y253">
        <v>0</v>
      </c>
      <c r="Z253">
        <v>0</v>
      </c>
      <c r="AA253">
        <v>856225</v>
      </c>
      <c r="AB253">
        <v>214173</v>
      </c>
      <c r="AC253">
        <v>144654</v>
      </c>
      <c r="AD253">
        <v>56856</v>
      </c>
      <c r="AE253">
        <v>0</v>
      </c>
      <c r="AF253">
        <v>0</v>
      </c>
      <c r="AG253">
        <v>1274078</v>
      </c>
      <c r="AH253">
        <v>626823</v>
      </c>
      <c r="AI253">
        <v>2316584</v>
      </c>
      <c r="AJ253" s="2">
        <v>379365</v>
      </c>
    </row>
    <row r="254" spans="1:36" x14ac:dyDescent="0.25">
      <c r="A254" t="s">
        <v>4460</v>
      </c>
      <c r="B254" s="1">
        <v>43496</v>
      </c>
      <c r="C254" t="s">
        <v>492</v>
      </c>
      <c r="D254" t="s">
        <v>4461</v>
      </c>
      <c r="E254" t="s">
        <v>39</v>
      </c>
      <c r="F254" t="s">
        <v>4636</v>
      </c>
      <c r="G254" t="s">
        <v>4637</v>
      </c>
      <c r="H254" t="s">
        <v>126</v>
      </c>
      <c r="I254" t="s">
        <v>48</v>
      </c>
      <c r="J254" t="s">
        <v>44</v>
      </c>
      <c r="K254">
        <v>3505800</v>
      </c>
      <c r="L254">
        <v>44368560</v>
      </c>
      <c r="M254">
        <v>0</v>
      </c>
      <c r="N254">
        <v>1583064</v>
      </c>
      <c r="O254">
        <v>0</v>
      </c>
      <c r="P254">
        <v>2395000</v>
      </c>
      <c r="Q254">
        <v>0</v>
      </c>
      <c r="R254">
        <v>0</v>
      </c>
      <c r="S254">
        <v>798000</v>
      </c>
      <c r="T254">
        <v>0</v>
      </c>
      <c r="U254">
        <v>119000</v>
      </c>
      <c r="V254">
        <v>208822</v>
      </c>
      <c r="W254">
        <v>127720</v>
      </c>
      <c r="X254">
        <v>48838</v>
      </c>
      <c r="Y254">
        <v>0</v>
      </c>
      <c r="Z254">
        <v>0</v>
      </c>
      <c r="AA254">
        <v>1302380</v>
      </c>
      <c r="AB254">
        <v>304612</v>
      </c>
      <c r="AC254">
        <v>159650</v>
      </c>
      <c r="AD254">
        <v>84970</v>
      </c>
      <c r="AE254">
        <v>0</v>
      </c>
      <c r="AF254">
        <v>0</v>
      </c>
      <c r="AG254">
        <v>2039819</v>
      </c>
      <c r="AH254">
        <v>728000</v>
      </c>
      <c r="AI254">
        <v>3317051</v>
      </c>
      <c r="AJ254" s="2">
        <v>380329</v>
      </c>
    </row>
    <row r="255" spans="1:36" x14ac:dyDescent="0.25">
      <c r="A255" t="s">
        <v>5233</v>
      </c>
      <c r="B255" s="1">
        <v>43496</v>
      </c>
      <c r="C255" t="s">
        <v>37</v>
      </c>
      <c r="D255" t="s">
        <v>5234</v>
      </c>
      <c r="E255" t="s">
        <v>39</v>
      </c>
      <c r="F255" t="s">
        <v>5253</v>
      </c>
      <c r="G255" t="s">
        <v>4049</v>
      </c>
      <c r="H255" t="s">
        <v>152</v>
      </c>
      <c r="I255" t="s">
        <v>518</v>
      </c>
      <c r="J255" t="s">
        <v>44</v>
      </c>
      <c r="K255">
        <v>2337717</v>
      </c>
      <c r="L255">
        <v>29703084</v>
      </c>
      <c r="M255">
        <v>0</v>
      </c>
      <c r="N255">
        <v>1083312</v>
      </c>
      <c r="O255">
        <v>0</v>
      </c>
      <c r="P255">
        <v>1654000</v>
      </c>
      <c r="Q255">
        <v>0</v>
      </c>
      <c r="R255">
        <v>0</v>
      </c>
      <c r="S255">
        <v>551000</v>
      </c>
      <c r="T255">
        <v>0</v>
      </c>
      <c r="U255">
        <v>0</v>
      </c>
      <c r="V255">
        <v>144207</v>
      </c>
      <c r="W255">
        <v>93440</v>
      </c>
      <c r="X255">
        <v>32610</v>
      </c>
      <c r="Y255">
        <v>0</v>
      </c>
      <c r="Z255">
        <v>0</v>
      </c>
      <c r="AA255">
        <v>821257</v>
      </c>
      <c r="AB255">
        <v>210357</v>
      </c>
      <c r="AC255">
        <v>116800</v>
      </c>
      <c r="AD255">
        <v>56736</v>
      </c>
      <c r="AE255">
        <v>0</v>
      </c>
      <c r="AF255">
        <v>0</v>
      </c>
      <c r="AG255">
        <v>0</v>
      </c>
      <c r="AH255">
        <v>1710437</v>
      </c>
      <c r="AI255">
        <v>2094330</v>
      </c>
      <c r="AJ255" s="2">
        <v>380927</v>
      </c>
    </row>
    <row r="256" spans="1:36" x14ac:dyDescent="0.25">
      <c r="A256" t="s">
        <v>3129</v>
      </c>
      <c r="B256" s="1">
        <v>43496</v>
      </c>
      <c r="C256" t="s">
        <v>255</v>
      </c>
      <c r="D256" t="s">
        <v>3130</v>
      </c>
      <c r="E256" t="s">
        <v>39</v>
      </c>
      <c r="F256" t="s">
        <v>3286</v>
      </c>
      <c r="G256" t="s">
        <v>3287</v>
      </c>
      <c r="H256" t="s">
        <v>261</v>
      </c>
      <c r="I256" t="s">
        <v>510</v>
      </c>
      <c r="J256" t="s">
        <v>44</v>
      </c>
      <c r="K256">
        <v>2490343</v>
      </c>
      <c r="L256">
        <v>31739268</v>
      </c>
      <c r="M256">
        <v>0</v>
      </c>
      <c r="N256">
        <v>1110300</v>
      </c>
      <c r="O256">
        <v>0</v>
      </c>
      <c r="P256">
        <v>1698000</v>
      </c>
      <c r="Q256">
        <v>0</v>
      </c>
      <c r="R256">
        <v>90300</v>
      </c>
      <c r="S256">
        <v>566000</v>
      </c>
      <c r="T256">
        <v>0</v>
      </c>
      <c r="U256">
        <v>0</v>
      </c>
      <c r="V256">
        <v>148066</v>
      </c>
      <c r="W256">
        <v>109316</v>
      </c>
      <c r="X256">
        <v>33257</v>
      </c>
      <c r="Y256">
        <v>0</v>
      </c>
      <c r="Z256">
        <v>0</v>
      </c>
      <c r="AA256">
        <v>856639</v>
      </c>
      <c r="AB256">
        <v>215986</v>
      </c>
      <c r="AC256">
        <v>136645</v>
      </c>
      <c r="AD256">
        <v>57862</v>
      </c>
      <c r="AE256">
        <v>0</v>
      </c>
      <c r="AF256">
        <v>0</v>
      </c>
      <c r="AG256">
        <v>1032830</v>
      </c>
      <c r="AH256">
        <v>819666</v>
      </c>
      <c r="AI256">
        <v>2262989</v>
      </c>
      <c r="AJ256" s="2">
        <v>381950</v>
      </c>
    </row>
    <row r="257" spans="1:36" x14ac:dyDescent="0.25">
      <c r="A257" t="s">
        <v>164</v>
      </c>
      <c r="B257" s="1">
        <v>43496</v>
      </c>
      <c r="C257" t="s">
        <v>196</v>
      </c>
      <c r="D257" t="s">
        <v>587</v>
      </c>
      <c r="E257" t="s">
        <v>39</v>
      </c>
      <c r="F257" t="s">
        <v>758</v>
      </c>
      <c r="G257" t="s">
        <v>759</v>
      </c>
      <c r="H257" t="s">
        <v>224</v>
      </c>
      <c r="I257" t="s">
        <v>105</v>
      </c>
      <c r="J257" t="s">
        <v>44</v>
      </c>
      <c r="K257">
        <v>1948844</v>
      </c>
      <c r="L257">
        <v>25216164</v>
      </c>
      <c r="M257">
        <v>0</v>
      </c>
      <c r="N257">
        <v>896004</v>
      </c>
      <c r="O257">
        <v>0</v>
      </c>
      <c r="P257">
        <v>1379000</v>
      </c>
      <c r="Q257">
        <v>0</v>
      </c>
      <c r="R257">
        <v>0</v>
      </c>
      <c r="S257">
        <v>460000</v>
      </c>
      <c r="T257">
        <v>0</v>
      </c>
      <c r="U257">
        <v>0</v>
      </c>
      <c r="V257">
        <v>120271</v>
      </c>
      <c r="W257">
        <v>115723</v>
      </c>
      <c r="X257">
        <v>26353</v>
      </c>
      <c r="Y257">
        <v>0</v>
      </c>
      <c r="Z257">
        <v>0</v>
      </c>
      <c r="AA257">
        <v>722347</v>
      </c>
      <c r="AB257">
        <v>175441</v>
      </c>
      <c r="AC257">
        <v>144654</v>
      </c>
      <c r="AD257">
        <v>45850</v>
      </c>
      <c r="AE257">
        <v>0</v>
      </c>
      <c r="AF257">
        <v>0</v>
      </c>
      <c r="AG257">
        <v>867432</v>
      </c>
      <c r="AH257">
        <v>485650</v>
      </c>
      <c r="AI257">
        <v>1719027</v>
      </c>
      <c r="AJ257" s="2">
        <v>382320</v>
      </c>
    </row>
    <row r="258" spans="1:36" x14ac:dyDescent="0.25">
      <c r="A258" t="s">
        <v>5631</v>
      </c>
      <c r="B258" s="1">
        <v>43496</v>
      </c>
      <c r="C258" t="s">
        <v>37</v>
      </c>
      <c r="D258" t="s">
        <v>5632</v>
      </c>
      <c r="E258" t="s">
        <v>39</v>
      </c>
      <c r="F258" t="s">
        <v>5678</v>
      </c>
      <c r="G258" t="s">
        <v>5679</v>
      </c>
      <c r="H258" t="s">
        <v>55</v>
      </c>
      <c r="I258" t="s">
        <v>105</v>
      </c>
      <c r="J258" t="s">
        <v>44</v>
      </c>
      <c r="K258">
        <v>2124844</v>
      </c>
      <c r="L258">
        <v>27060768</v>
      </c>
      <c r="M258">
        <v>0</v>
      </c>
      <c r="N258">
        <v>896004</v>
      </c>
      <c r="O258">
        <v>0</v>
      </c>
      <c r="P258">
        <v>1379000</v>
      </c>
      <c r="Q258">
        <v>0</v>
      </c>
      <c r="R258">
        <v>176000</v>
      </c>
      <c r="S258">
        <v>460000</v>
      </c>
      <c r="T258">
        <v>0</v>
      </c>
      <c r="U258">
        <v>0</v>
      </c>
      <c r="V258">
        <v>120271</v>
      </c>
      <c r="W258">
        <v>93440</v>
      </c>
      <c r="X258">
        <v>26353</v>
      </c>
      <c r="Y258">
        <v>0</v>
      </c>
      <c r="Z258">
        <v>0</v>
      </c>
      <c r="AA258">
        <v>700064</v>
      </c>
      <c r="AB258">
        <v>175441</v>
      </c>
      <c r="AC258">
        <v>116800</v>
      </c>
      <c r="AD258">
        <v>45850</v>
      </c>
      <c r="AE258">
        <v>0</v>
      </c>
      <c r="AF258">
        <v>0</v>
      </c>
      <c r="AG258">
        <v>1284605</v>
      </c>
      <c r="AH258">
        <v>250000</v>
      </c>
      <c r="AI258">
        <v>1872696</v>
      </c>
      <c r="AJ258" s="2">
        <v>382368</v>
      </c>
    </row>
    <row r="259" spans="1:36" x14ac:dyDescent="0.25">
      <c r="A259" t="s">
        <v>2685</v>
      </c>
      <c r="B259" s="1">
        <v>43496</v>
      </c>
      <c r="C259" t="s">
        <v>255</v>
      </c>
      <c r="D259" t="s">
        <v>2686</v>
      </c>
      <c r="E259" t="s">
        <v>39</v>
      </c>
      <c r="F259" t="s">
        <v>2842</v>
      </c>
      <c r="G259" t="s">
        <v>1753</v>
      </c>
      <c r="H259" t="s">
        <v>261</v>
      </c>
      <c r="I259" t="s">
        <v>169</v>
      </c>
      <c r="J259" t="s">
        <v>44</v>
      </c>
      <c r="K259">
        <v>3169811</v>
      </c>
      <c r="L259">
        <v>40088292</v>
      </c>
      <c r="M259">
        <v>0</v>
      </c>
      <c r="N259">
        <v>1402704</v>
      </c>
      <c r="O259">
        <v>0</v>
      </c>
      <c r="P259">
        <v>2136000</v>
      </c>
      <c r="Q259">
        <v>0</v>
      </c>
      <c r="R259">
        <v>150000</v>
      </c>
      <c r="S259">
        <v>712000</v>
      </c>
      <c r="T259">
        <v>0</v>
      </c>
      <c r="U259">
        <v>0</v>
      </c>
      <c r="V259">
        <v>186259</v>
      </c>
      <c r="W259">
        <v>113920</v>
      </c>
      <c r="X259">
        <v>42512</v>
      </c>
      <c r="Y259">
        <v>0</v>
      </c>
      <c r="Z259">
        <v>0</v>
      </c>
      <c r="AA259">
        <v>1054691</v>
      </c>
      <c r="AB259">
        <v>271699</v>
      </c>
      <c r="AC259">
        <v>142400</v>
      </c>
      <c r="AD259">
        <v>73964</v>
      </c>
      <c r="AE259">
        <v>0</v>
      </c>
      <c r="AF259">
        <v>0</v>
      </c>
      <c r="AG259">
        <v>1727344</v>
      </c>
      <c r="AH259">
        <v>742150</v>
      </c>
      <c r="AI259">
        <v>2957557</v>
      </c>
      <c r="AJ259" s="2">
        <v>383134</v>
      </c>
    </row>
    <row r="260" spans="1:36" x14ac:dyDescent="0.25">
      <c r="A260" t="s">
        <v>4322</v>
      </c>
      <c r="B260" s="1">
        <v>43496</v>
      </c>
      <c r="C260" t="s">
        <v>36</v>
      </c>
      <c r="D260" t="s">
        <v>4324</v>
      </c>
      <c r="E260" t="s">
        <v>39</v>
      </c>
      <c r="F260" t="s">
        <v>4374</v>
      </c>
      <c r="G260" t="s">
        <v>4375</v>
      </c>
      <c r="H260" t="s">
        <v>129</v>
      </c>
      <c r="I260" t="s">
        <v>347</v>
      </c>
      <c r="J260" t="s">
        <v>44</v>
      </c>
      <c r="K260">
        <v>2725165</v>
      </c>
      <c r="L260">
        <v>34677936</v>
      </c>
      <c r="M260">
        <v>0</v>
      </c>
      <c r="N260">
        <v>1196724</v>
      </c>
      <c r="O260">
        <v>0</v>
      </c>
      <c r="P260">
        <v>1835000</v>
      </c>
      <c r="Q260">
        <v>12500</v>
      </c>
      <c r="R260">
        <v>0</v>
      </c>
      <c r="S260">
        <v>612000</v>
      </c>
      <c r="T260">
        <v>0</v>
      </c>
      <c r="U260">
        <v>119000</v>
      </c>
      <c r="V260">
        <v>160034</v>
      </c>
      <c r="W260">
        <v>115723</v>
      </c>
      <c r="X260">
        <v>35571</v>
      </c>
      <c r="Y260">
        <v>0</v>
      </c>
      <c r="Z260">
        <v>0</v>
      </c>
      <c r="AA260">
        <v>1042328</v>
      </c>
      <c r="AB260">
        <v>233444</v>
      </c>
      <c r="AC260">
        <v>144654</v>
      </c>
      <c r="AD260">
        <v>61888</v>
      </c>
      <c r="AE260">
        <v>0</v>
      </c>
      <c r="AF260">
        <v>0</v>
      </c>
      <c r="AG260">
        <v>608292</v>
      </c>
      <c r="AH260">
        <v>1458299</v>
      </c>
      <c r="AI260">
        <v>2506577</v>
      </c>
      <c r="AJ260" s="2">
        <v>383251</v>
      </c>
    </row>
    <row r="261" spans="1:36" x14ac:dyDescent="0.25">
      <c r="A261" t="s">
        <v>1967</v>
      </c>
      <c r="B261" s="1">
        <v>43496</v>
      </c>
      <c r="C261" t="s">
        <v>255</v>
      </c>
      <c r="D261" t="s">
        <v>1968</v>
      </c>
      <c r="E261" t="s">
        <v>39</v>
      </c>
      <c r="F261" t="s">
        <v>2150</v>
      </c>
      <c r="G261" t="s">
        <v>2151</v>
      </c>
      <c r="H261" t="s">
        <v>261</v>
      </c>
      <c r="I261" t="s">
        <v>83</v>
      </c>
      <c r="J261" t="s">
        <v>44</v>
      </c>
      <c r="K261">
        <v>2121334</v>
      </c>
      <c r="L261">
        <v>26896728</v>
      </c>
      <c r="M261">
        <v>0</v>
      </c>
      <c r="N261">
        <v>982152</v>
      </c>
      <c r="O261">
        <v>0</v>
      </c>
      <c r="P261">
        <v>1501000</v>
      </c>
      <c r="Q261">
        <v>0</v>
      </c>
      <c r="R261">
        <v>0</v>
      </c>
      <c r="S261">
        <v>500000</v>
      </c>
      <c r="T261">
        <v>0</v>
      </c>
      <c r="U261">
        <v>0</v>
      </c>
      <c r="V261">
        <v>130865</v>
      </c>
      <c r="W261">
        <v>80040</v>
      </c>
      <c r="X261">
        <v>29489</v>
      </c>
      <c r="Y261">
        <v>0</v>
      </c>
      <c r="Z261">
        <v>0</v>
      </c>
      <c r="AA261">
        <v>740394</v>
      </c>
      <c r="AB261">
        <v>190895</v>
      </c>
      <c r="AC261">
        <v>100050</v>
      </c>
      <c r="AD261">
        <v>51305</v>
      </c>
      <c r="AE261">
        <v>0</v>
      </c>
      <c r="AF261">
        <v>0</v>
      </c>
      <c r="AG261">
        <v>0</v>
      </c>
      <c r="AH261">
        <v>1515700</v>
      </c>
      <c r="AI261">
        <v>1857950</v>
      </c>
      <c r="AJ261" s="2">
        <v>383444</v>
      </c>
    </row>
    <row r="262" spans="1:36" x14ac:dyDescent="0.25">
      <c r="A262" t="s">
        <v>5918</v>
      </c>
      <c r="B262" s="1">
        <v>43496</v>
      </c>
      <c r="C262" t="s">
        <v>196</v>
      </c>
      <c r="D262" t="s">
        <v>5919</v>
      </c>
      <c r="E262" t="s">
        <v>39</v>
      </c>
      <c r="F262" t="s">
        <v>6037</v>
      </c>
      <c r="G262" t="s">
        <v>6038</v>
      </c>
      <c r="H262" t="s">
        <v>208</v>
      </c>
      <c r="I262" t="s">
        <v>64</v>
      </c>
      <c r="J262" t="s">
        <v>44</v>
      </c>
      <c r="K262">
        <v>3031647</v>
      </c>
      <c r="L262">
        <v>38711208</v>
      </c>
      <c r="M262">
        <v>0</v>
      </c>
      <c r="N262">
        <v>1352316</v>
      </c>
      <c r="O262">
        <v>0</v>
      </c>
      <c r="P262">
        <v>2060000</v>
      </c>
      <c r="Q262">
        <v>0</v>
      </c>
      <c r="R262">
        <v>0</v>
      </c>
      <c r="S262">
        <v>687000</v>
      </c>
      <c r="T262">
        <v>0</v>
      </c>
      <c r="U262">
        <v>119000</v>
      </c>
      <c r="V262">
        <v>179654</v>
      </c>
      <c r="W262">
        <v>139347</v>
      </c>
      <c r="X262">
        <v>40933</v>
      </c>
      <c r="Y262">
        <v>0</v>
      </c>
      <c r="Z262">
        <v>0</v>
      </c>
      <c r="AA262">
        <v>1165934</v>
      </c>
      <c r="AB262">
        <v>262064</v>
      </c>
      <c r="AC262">
        <v>174183</v>
      </c>
      <c r="AD262">
        <v>71216</v>
      </c>
      <c r="AE262">
        <v>0</v>
      </c>
      <c r="AF262">
        <v>0</v>
      </c>
      <c r="AG262">
        <v>1390344</v>
      </c>
      <c r="AH262">
        <v>942565</v>
      </c>
      <c r="AI262">
        <v>2840372</v>
      </c>
      <c r="AJ262" s="2">
        <v>385562</v>
      </c>
    </row>
    <row r="263" spans="1:36" x14ac:dyDescent="0.25">
      <c r="A263" t="s">
        <v>6165</v>
      </c>
      <c r="B263" s="1">
        <v>43496</v>
      </c>
      <c r="C263" t="s">
        <v>255</v>
      </c>
      <c r="D263" t="s">
        <v>6166</v>
      </c>
      <c r="E263" t="s">
        <v>39</v>
      </c>
      <c r="F263" t="s">
        <v>6304</v>
      </c>
      <c r="G263" t="s">
        <v>6305</v>
      </c>
      <c r="H263" t="s">
        <v>318</v>
      </c>
      <c r="I263" t="s">
        <v>99</v>
      </c>
      <c r="J263" t="s">
        <v>44</v>
      </c>
      <c r="K263">
        <v>1958700</v>
      </c>
      <c r="L263">
        <v>25734624</v>
      </c>
      <c r="M263">
        <v>0</v>
      </c>
      <c r="N263">
        <v>903216</v>
      </c>
      <c r="O263">
        <v>0</v>
      </c>
      <c r="P263">
        <v>1386000</v>
      </c>
      <c r="Q263">
        <v>0</v>
      </c>
      <c r="R263">
        <v>0</v>
      </c>
      <c r="S263">
        <v>462000</v>
      </c>
      <c r="T263">
        <v>0</v>
      </c>
      <c r="U263">
        <v>0</v>
      </c>
      <c r="V263">
        <v>120859</v>
      </c>
      <c r="W263">
        <v>148892</v>
      </c>
      <c r="X263">
        <v>26801</v>
      </c>
      <c r="Y263">
        <v>0</v>
      </c>
      <c r="Z263">
        <v>0</v>
      </c>
      <c r="AA263">
        <v>758552</v>
      </c>
      <c r="AB263">
        <v>176299</v>
      </c>
      <c r="AC263">
        <v>186115</v>
      </c>
      <c r="AD263">
        <v>46629</v>
      </c>
      <c r="AE263">
        <v>0</v>
      </c>
      <c r="AF263">
        <v>0</v>
      </c>
      <c r="AG263">
        <v>1340109</v>
      </c>
      <c r="AH263">
        <v>8500</v>
      </c>
      <c r="AI263">
        <v>1757652</v>
      </c>
      <c r="AJ263" s="2">
        <v>386900</v>
      </c>
    </row>
    <row r="264" spans="1:36" x14ac:dyDescent="0.25">
      <c r="A264" t="s">
        <v>36</v>
      </c>
      <c r="B264" s="1">
        <v>43496</v>
      </c>
      <c r="C264" t="s">
        <v>37</v>
      </c>
      <c r="D264" t="s">
        <v>38</v>
      </c>
      <c r="E264" t="s">
        <v>39</v>
      </c>
      <c r="F264" t="s">
        <v>84</v>
      </c>
      <c r="G264" t="s">
        <v>85</v>
      </c>
      <c r="H264" t="s">
        <v>86</v>
      </c>
      <c r="I264" t="s">
        <v>87</v>
      </c>
      <c r="J264" t="s">
        <v>44</v>
      </c>
      <c r="K264">
        <v>2080301</v>
      </c>
      <c r="L264">
        <v>26808288</v>
      </c>
      <c r="M264">
        <v>0</v>
      </c>
      <c r="N264">
        <v>933864</v>
      </c>
      <c r="O264">
        <v>0</v>
      </c>
      <c r="P264">
        <v>1425000</v>
      </c>
      <c r="Q264">
        <v>65896</v>
      </c>
      <c r="R264">
        <v>0</v>
      </c>
      <c r="S264">
        <v>475000</v>
      </c>
      <c r="T264">
        <v>0</v>
      </c>
      <c r="U264">
        <v>0</v>
      </c>
      <c r="V264">
        <v>124260</v>
      </c>
      <c r="W264">
        <v>115723</v>
      </c>
      <c r="X264">
        <v>28145</v>
      </c>
      <c r="Y264">
        <v>0</v>
      </c>
      <c r="Z264">
        <v>0</v>
      </c>
      <c r="AA264">
        <v>743128</v>
      </c>
      <c r="AB264">
        <v>181260</v>
      </c>
      <c r="AC264">
        <v>144654</v>
      </c>
      <c r="AD264">
        <v>48967</v>
      </c>
      <c r="AE264">
        <v>0</v>
      </c>
      <c r="AF264">
        <v>0</v>
      </c>
      <c r="AG264">
        <v>993584</v>
      </c>
      <c r="AH264">
        <v>477250</v>
      </c>
      <c r="AI264">
        <v>1845715</v>
      </c>
      <c r="AJ264" s="2">
        <v>388309</v>
      </c>
    </row>
    <row r="265" spans="1:36" x14ac:dyDescent="0.25">
      <c r="A265" t="s">
        <v>2685</v>
      </c>
      <c r="B265" s="1">
        <v>43496</v>
      </c>
      <c r="C265" t="s">
        <v>164</v>
      </c>
      <c r="D265" t="s">
        <v>2686</v>
      </c>
      <c r="E265" t="s">
        <v>39</v>
      </c>
      <c r="F265" t="s">
        <v>2760</v>
      </c>
      <c r="G265" t="s">
        <v>2761</v>
      </c>
      <c r="H265" t="s">
        <v>129</v>
      </c>
      <c r="I265" t="s">
        <v>60</v>
      </c>
      <c r="J265" t="s">
        <v>44</v>
      </c>
      <c r="K265">
        <v>3244931</v>
      </c>
      <c r="L265">
        <v>41061732</v>
      </c>
      <c r="M265">
        <v>0</v>
      </c>
      <c r="N265">
        <v>1452732</v>
      </c>
      <c r="O265">
        <v>0</v>
      </c>
      <c r="P265">
        <v>2211000</v>
      </c>
      <c r="Q265">
        <v>0</v>
      </c>
      <c r="R265">
        <v>0</v>
      </c>
      <c r="S265">
        <v>737000</v>
      </c>
      <c r="T265">
        <v>0</v>
      </c>
      <c r="U265">
        <v>119000</v>
      </c>
      <c r="V265">
        <v>192799</v>
      </c>
      <c r="W265">
        <v>117920</v>
      </c>
      <c r="X265">
        <v>44092</v>
      </c>
      <c r="Y265">
        <v>0</v>
      </c>
      <c r="Z265">
        <v>0</v>
      </c>
      <c r="AA265">
        <v>1210811</v>
      </c>
      <c r="AB265">
        <v>281239</v>
      </c>
      <c r="AC265">
        <v>147400</v>
      </c>
      <c r="AD265">
        <v>76713</v>
      </c>
      <c r="AE265">
        <v>0</v>
      </c>
      <c r="AF265">
        <v>0</v>
      </c>
      <c r="AG265">
        <v>2429346</v>
      </c>
      <c r="AH265">
        <v>97500</v>
      </c>
      <c r="AI265">
        <v>3032198</v>
      </c>
      <c r="AJ265" s="2">
        <v>389613</v>
      </c>
    </row>
    <row r="266" spans="1:36" x14ac:dyDescent="0.25">
      <c r="A266" t="s">
        <v>2685</v>
      </c>
      <c r="B266" s="1">
        <v>43496</v>
      </c>
      <c r="C266" t="s">
        <v>37</v>
      </c>
      <c r="D266" t="s">
        <v>2686</v>
      </c>
      <c r="E266" t="s">
        <v>39</v>
      </c>
      <c r="F266" t="s">
        <v>2698</v>
      </c>
      <c r="G266" t="s">
        <v>2699</v>
      </c>
      <c r="H266" t="s">
        <v>59</v>
      </c>
      <c r="I266" t="s">
        <v>347</v>
      </c>
      <c r="J266" t="s">
        <v>44</v>
      </c>
      <c r="K266">
        <v>2688665</v>
      </c>
      <c r="L266">
        <v>34163052</v>
      </c>
      <c r="M266">
        <v>0</v>
      </c>
      <c r="N266">
        <v>1196724</v>
      </c>
      <c r="O266">
        <v>0</v>
      </c>
      <c r="P266">
        <v>1835000</v>
      </c>
      <c r="Q266">
        <v>0</v>
      </c>
      <c r="R266">
        <v>0</v>
      </c>
      <c r="S266">
        <v>612000</v>
      </c>
      <c r="T266">
        <v>0</v>
      </c>
      <c r="U266">
        <v>95000</v>
      </c>
      <c r="V266">
        <v>160034</v>
      </c>
      <c r="W266">
        <v>109316</v>
      </c>
      <c r="X266">
        <v>35571</v>
      </c>
      <c r="Y266">
        <v>0</v>
      </c>
      <c r="Z266">
        <v>0</v>
      </c>
      <c r="AA266">
        <v>1011921</v>
      </c>
      <c r="AB266">
        <v>233444</v>
      </c>
      <c r="AC266">
        <v>136645</v>
      </c>
      <c r="AD266">
        <v>61888</v>
      </c>
      <c r="AE266">
        <v>0</v>
      </c>
      <c r="AF266">
        <v>0</v>
      </c>
      <c r="AG266">
        <v>1807586</v>
      </c>
      <c r="AH266">
        <v>217500</v>
      </c>
      <c r="AI266">
        <v>2457063</v>
      </c>
      <c r="AJ266" s="2">
        <v>389858</v>
      </c>
    </row>
    <row r="267" spans="1:36" x14ac:dyDescent="0.25">
      <c r="A267" t="s">
        <v>196</v>
      </c>
      <c r="B267" s="1">
        <v>43496</v>
      </c>
      <c r="C267" t="s">
        <v>255</v>
      </c>
      <c r="D267" t="s">
        <v>2167</v>
      </c>
      <c r="E267" t="s">
        <v>39</v>
      </c>
      <c r="F267" t="s">
        <v>2302</v>
      </c>
      <c r="G267" t="s">
        <v>2303</v>
      </c>
      <c r="H267" t="s">
        <v>136</v>
      </c>
      <c r="I267" t="s">
        <v>280</v>
      </c>
      <c r="J267" t="s">
        <v>44</v>
      </c>
      <c r="K267">
        <v>2379602</v>
      </c>
      <c r="L267">
        <v>30171624</v>
      </c>
      <c r="M267">
        <v>0</v>
      </c>
      <c r="N267">
        <v>1098324</v>
      </c>
      <c r="O267">
        <v>0</v>
      </c>
      <c r="P267">
        <v>1684000</v>
      </c>
      <c r="Q267">
        <v>0</v>
      </c>
      <c r="R267">
        <v>0</v>
      </c>
      <c r="S267">
        <v>561000</v>
      </c>
      <c r="T267">
        <v>0</v>
      </c>
      <c r="U267">
        <v>0</v>
      </c>
      <c r="V267">
        <v>146823</v>
      </c>
      <c r="W267">
        <v>89800</v>
      </c>
      <c r="X267">
        <v>32679</v>
      </c>
      <c r="Y267">
        <v>0</v>
      </c>
      <c r="Z267">
        <v>0</v>
      </c>
      <c r="AA267">
        <v>830302</v>
      </c>
      <c r="AB267">
        <v>214173</v>
      </c>
      <c r="AC267">
        <v>112250</v>
      </c>
      <c r="AD267">
        <v>56856</v>
      </c>
      <c r="AE267">
        <v>0</v>
      </c>
      <c r="AF267">
        <v>0</v>
      </c>
      <c r="AG267">
        <v>793358</v>
      </c>
      <c r="AH267">
        <v>947750</v>
      </c>
      <c r="AI267">
        <v>2124387</v>
      </c>
      <c r="AJ267" s="2">
        <v>389915</v>
      </c>
    </row>
    <row r="268" spans="1:36" x14ac:dyDescent="0.25">
      <c r="A268" t="s">
        <v>7691</v>
      </c>
      <c r="B268" s="1">
        <v>43496</v>
      </c>
      <c r="C268" t="s">
        <v>37</v>
      </c>
      <c r="D268" t="s">
        <v>7692</v>
      </c>
      <c r="E268" t="s">
        <v>39</v>
      </c>
      <c r="F268" t="s">
        <v>7708</v>
      </c>
      <c r="G268" t="s">
        <v>7709</v>
      </c>
      <c r="H268" t="s">
        <v>55</v>
      </c>
      <c r="I268" t="s">
        <v>185</v>
      </c>
      <c r="J268" t="s">
        <v>44</v>
      </c>
      <c r="K268">
        <v>2279643</v>
      </c>
      <c r="L268">
        <v>29196288</v>
      </c>
      <c r="M268">
        <v>0</v>
      </c>
      <c r="N268">
        <v>1022724</v>
      </c>
      <c r="O268">
        <v>0</v>
      </c>
      <c r="P268">
        <v>1565000</v>
      </c>
      <c r="Q268">
        <v>0</v>
      </c>
      <c r="R268">
        <v>67323</v>
      </c>
      <c r="S268">
        <v>522000</v>
      </c>
      <c r="T268">
        <v>0</v>
      </c>
      <c r="U268">
        <v>0</v>
      </c>
      <c r="V268">
        <v>136490</v>
      </c>
      <c r="W268">
        <v>111641</v>
      </c>
      <c r="X268">
        <v>30570</v>
      </c>
      <c r="Y268">
        <v>0</v>
      </c>
      <c r="Z268">
        <v>0</v>
      </c>
      <c r="AA268">
        <v>800701</v>
      </c>
      <c r="AB268">
        <v>199100</v>
      </c>
      <c r="AC268">
        <v>139551</v>
      </c>
      <c r="AD268">
        <v>53187</v>
      </c>
      <c r="AE268">
        <v>0</v>
      </c>
      <c r="AF268">
        <v>0</v>
      </c>
      <c r="AG268">
        <v>794321</v>
      </c>
      <c r="AH268">
        <v>856800</v>
      </c>
      <c r="AI268">
        <v>2042959</v>
      </c>
      <c r="AJ268" s="2">
        <v>390065</v>
      </c>
    </row>
    <row r="269" spans="1:36" x14ac:dyDescent="0.25">
      <c r="A269" t="s">
        <v>4460</v>
      </c>
      <c r="B269" s="1">
        <v>43496</v>
      </c>
      <c r="C269" t="s">
        <v>492</v>
      </c>
      <c r="D269" t="s">
        <v>4461</v>
      </c>
      <c r="E269" t="s">
        <v>39</v>
      </c>
      <c r="F269" t="s">
        <v>4649</v>
      </c>
      <c r="G269" t="s">
        <v>4650</v>
      </c>
      <c r="H269" t="s">
        <v>175</v>
      </c>
      <c r="I269" t="s">
        <v>139</v>
      </c>
      <c r="J269" t="s">
        <v>44</v>
      </c>
      <c r="K269">
        <v>2048306</v>
      </c>
      <c r="L269">
        <v>26434752</v>
      </c>
      <c r="M269">
        <v>0</v>
      </c>
      <c r="N269">
        <v>949368</v>
      </c>
      <c r="O269">
        <v>0</v>
      </c>
      <c r="P269">
        <v>1449000</v>
      </c>
      <c r="Q269">
        <v>0</v>
      </c>
      <c r="R269">
        <v>0</v>
      </c>
      <c r="S269">
        <v>483000</v>
      </c>
      <c r="T269">
        <v>0</v>
      </c>
      <c r="U269">
        <v>0</v>
      </c>
      <c r="V269">
        <v>126353</v>
      </c>
      <c r="W269">
        <v>115950</v>
      </c>
      <c r="X269">
        <v>28593</v>
      </c>
      <c r="Y269">
        <v>0</v>
      </c>
      <c r="Z269">
        <v>0</v>
      </c>
      <c r="AA269">
        <v>753896</v>
      </c>
      <c r="AB269">
        <v>184313</v>
      </c>
      <c r="AC269">
        <v>144937</v>
      </c>
      <c r="AD269">
        <v>49747</v>
      </c>
      <c r="AE269">
        <v>0</v>
      </c>
      <c r="AF269">
        <v>0</v>
      </c>
      <c r="AG269">
        <v>0</v>
      </c>
      <c r="AH269">
        <v>1431500</v>
      </c>
      <c r="AI269">
        <v>1810497</v>
      </c>
      <c r="AJ269" s="2">
        <v>392399</v>
      </c>
    </row>
    <row r="270" spans="1:36" x14ac:dyDescent="0.25">
      <c r="A270" t="s">
        <v>6484</v>
      </c>
      <c r="B270" s="1">
        <v>43496</v>
      </c>
      <c r="C270" t="s">
        <v>36</v>
      </c>
      <c r="D270" t="s">
        <v>6485</v>
      </c>
      <c r="E270" t="s">
        <v>39</v>
      </c>
      <c r="F270" t="s">
        <v>6544</v>
      </c>
      <c r="G270" t="s">
        <v>4316</v>
      </c>
      <c r="H270" t="s">
        <v>133</v>
      </c>
      <c r="I270" t="s">
        <v>139</v>
      </c>
      <c r="J270" t="s">
        <v>44</v>
      </c>
      <c r="K270">
        <v>2188244</v>
      </c>
      <c r="L270">
        <v>28062300</v>
      </c>
      <c r="M270">
        <v>0</v>
      </c>
      <c r="N270">
        <v>949368</v>
      </c>
      <c r="O270">
        <v>0</v>
      </c>
      <c r="P270">
        <v>1449000</v>
      </c>
      <c r="Q270">
        <v>0</v>
      </c>
      <c r="R270">
        <v>139938</v>
      </c>
      <c r="S270">
        <v>483000</v>
      </c>
      <c r="T270">
        <v>0</v>
      </c>
      <c r="U270">
        <v>0</v>
      </c>
      <c r="V270">
        <v>126353</v>
      </c>
      <c r="W270">
        <v>111641</v>
      </c>
      <c r="X270">
        <v>28593</v>
      </c>
      <c r="Y270">
        <v>0</v>
      </c>
      <c r="Z270">
        <v>0</v>
      </c>
      <c r="AA270">
        <v>749587</v>
      </c>
      <c r="AB270">
        <v>184313</v>
      </c>
      <c r="AC270">
        <v>139551</v>
      </c>
      <c r="AD270">
        <v>49747</v>
      </c>
      <c r="AE270">
        <v>0</v>
      </c>
      <c r="AF270">
        <v>0</v>
      </c>
      <c r="AG270">
        <v>1444724</v>
      </c>
      <c r="AH270">
        <v>127750</v>
      </c>
      <c r="AI270">
        <v>1946085</v>
      </c>
      <c r="AJ270" s="2">
        <v>392440</v>
      </c>
    </row>
    <row r="271" spans="1:36" x14ac:dyDescent="0.25">
      <c r="A271" t="s">
        <v>4020</v>
      </c>
      <c r="B271" s="1">
        <v>43496</v>
      </c>
      <c r="C271" t="s">
        <v>492</v>
      </c>
      <c r="D271" t="s">
        <v>4021</v>
      </c>
      <c r="E271" t="s">
        <v>39</v>
      </c>
      <c r="F271" t="s">
        <v>4192</v>
      </c>
      <c r="G271" t="s">
        <v>4193</v>
      </c>
      <c r="H271" t="s">
        <v>133</v>
      </c>
      <c r="I271" t="s">
        <v>185</v>
      </c>
      <c r="J271" t="s">
        <v>44</v>
      </c>
      <c r="K271">
        <v>2212320</v>
      </c>
      <c r="L271">
        <v>28437396</v>
      </c>
      <c r="M271">
        <v>0</v>
      </c>
      <c r="N271">
        <v>1022724</v>
      </c>
      <c r="O271">
        <v>0</v>
      </c>
      <c r="P271">
        <v>1565000</v>
      </c>
      <c r="Q271">
        <v>0</v>
      </c>
      <c r="R271">
        <v>0</v>
      </c>
      <c r="S271">
        <v>522000</v>
      </c>
      <c r="T271">
        <v>0</v>
      </c>
      <c r="U271">
        <v>0</v>
      </c>
      <c r="V271">
        <v>136490</v>
      </c>
      <c r="W271">
        <v>115723</v>
      </c>
      <c r="X271">
        <v>30570</v>
      </c>
      <c r="Y271">
        <v>0</v>
      </c>
      <c r="Z271">
        <v>0</v>
      </c>
      <c r="AA271">
        <v>804783</v>
      </c>
      <c r="AB271">
        <v>199100</v>
      </c>
      <c r="AC271">
        <v>144654</v>
      </c>
      <c r="AD271">
        <v>53187</v>
      </c>
      <c r="AE271">
        <v>0</v>
      </c>
      <c r="AF271">
        <v>0</v>
      </c>
      <c r="AG271">
        <v>1327668</v>
      </c>
      <c r="AH271">
        <v>252100</v>
      </c>
      <c r="AI271">
        <v>1976709</v>
      </c>
      <c r="AJ271" s="2">
        <v>393074</v>
      </c>
    </row>
    <row r="272" spans="1:36" x14ac:dyDescent="0.25">
      <c r="A272" t="s">
        <v>6484</v>
      </c>
      <c r="B272" s="1">
        <v>43496</v>
      </c>
      <c r="C272" t="s">
        <v>37</v>
      </c>
      <c r="D272" t="s">
        <v>6485</v>
      </c>
      <c r="E272" t="s">
        <v>39</v>
      </c>
      <c r="F272" t="s">
        <v>6498</v>
      </c>
      <c r="G272" t="s">
        <v>6499</v>
      </c>
      <c r="H272" t="s">
        <v>51</v>
      </c>
      <c r="I272" t="s">
        <v>592</v>
      </c>
      <c r="J272" t="s">
        <v>44</v>
      </c>
      <c r="K272">
        <v>2825612</v>
      </c>
      <c r="L272">
        <v>35846316</v>
      </c>
      <c r="M272">
        <v>0</v>
      </c>
      <c r="N272">
        <v>1226316</v>
      </c>
      <c r="O272">
        <v>0</v>
      </c>
      <c r="P272">
        <v>1873000</v>
      </c>
      <c r="Q272">
        <v>0</v>
      </c>
      <c r="R272">
        <v>83371</v>
      </c>
      <c r="S272">
        <v>624000</v>
      </c>
      <c r="T272">
        <v>0</v>
      </c>
      <c r="U272">
        <v>95000</v>
      </c>
      <c r="V272">
        <v>163304</v>
      </c>
      <c r="W272">
        <v>111641</v>
      </c>
      <c r="X272">
        <v>36877</v>
      </c>
      <c r="Y272">
        <v>0</v>
      </c>
      <c r="Z272">
        <v>0</v>
      </c>
      <c r="AA272">
        <v>1030822</v>
      </c>
      <c r="AB272">
        <v>238214</v>
      </c>
      <c r="AC272">
        <v>139551</v>
      </c>
      <c r="AD272">
        <v>64160</v>
      </c>
      <c r="AE272">
        <v>0</v>
      </c>
      <c r="AF272">
        <v>0</v>
      </c>
      <c r="AG272">
        <v>1992794</v>
      </c>
      <c r="AH272">
        <v>157759</v>
      </c>
      <c r="AI272">
        <v>2592478</v>
      </c>
      <c r="AJ272" s="2">
        <v>394715</v>
      </c>
    </row>
    <row r="273" spans="1:36" x14ac:dyDescent="0.25">
      <c r="A273" t="s">
        <v>5918</v>
      </c>
      <c r="B273" s="1">
        <v>43496</v>
      </c>
      <c r="C273" t="s">
        <v>37</v>
      </c>
      <c r="D273" t="s">
        <v>5919</v>
      </c>
      <c r="E273" t="s">
        <v>39</v>
      </c>
      <c r="F273" t="s">
        <v>5952</v>
      </c>
      <c r="G273" t="s">
        <v>5953</v>
      </c>
      <c r="H273" t="s">
        <v>90</v>
      </c>
      <c r="I273" t="s">
        <v>105</v>
      </c>
      <c r="J273" t="s">
        <v>44</v>
      </c>
      <c r="K273">
        <v>1948844</v>
      </c>
      <c r="L273">
        <v>25499652</v>
      </c>
      <c r="M273">
        <v>0</v>
      </c>
      <c r="N273">
        <v>896004</v>
      </c>
      <c r="O273">
        <v>0</v>
      </c>
      <c r="P273">
        <v>1379000</v>
      </c>
      <c r="Q273">
        <v>0</v>
      </c>
      <c r="R273">
        <v>0</v>
      </c>
      <c r="S273">
        <v>460000</v>
      </c>
      <c r="T273">
        <v>0</v>
      </c>
      <c r="U273">
        <v>0</v>
      </c>
      <c r="V273">
        <v>120271</v>
      </c>
      <c r="W273">
        <v>139347</v>
      </c>
      <c r="X273">
        <v>26353</v>
      </c>
      <c r="Y273">
        <v>0</v>
      </c>
      <c r="Z273">
        <v>0</v>
      </c>
      <c r="AA273">
        <v>745971</v>
      </c>
      <c r="AB273">
        <v>175441</v>
      </c>
      <c r="AC273">
        <v>174183</v>
      </c>
      <c r="AD273">
        <v>45850</v>
      </c>
      <c r="AE273">
        <v>0</v>
      </c>
      <c r="AF273">
        <v>0</v>
      </c>
      <c r="AG273">
        <v>912772</v>
      </c>
      <c r="AH273">
        <v>421423</v>
      </c>
      <c r="AI273">
        <v>1729669</v>
      </c>
      <c r="AJ273" s="2">
        <v>395302</v>
      </c>
    </row>
    <row r="274" spans="1:36" x14ac:dyDescent="0.25">
      <c r="A274" t="s">
        <v>3316</v>
      </c>
      <c r="B274" s="1">
        <v>43496</v>
      </c>
      <c r="C274" t="s">
        <v>37</v>
      </c>
      <c r="D274" t="s">
        <v>3317</v>
      </c>
      <c r="E274" t="s">
        <v>39</v>
      </c>
      <c r="F274" t="s">
        <v>3333</v>
      </c>
      <c r="G274" t="s">
        <v>3334</v>
      </c>
      <c r="H274" t="s">
        <v>123</v>
      </c>
      <c r="I274" t="s">
        <v>347</v>
      </c>
      <c r="J274" t="s">
        <v>44</v>
      </c>
      <c r="K274">
        <v>2688665</v>
      </c>
      <c r="L274">
        <v>34025820</v>
      </c>
      <c r="M274">
        <v>0</v>
      </c>
      <c r="N274">
        <v>1196724</v>
      </c>
      <c r="O274">
        <v>0</v>
      </c>
      <c r="P274">
        <v>1835000</v>
      </c>
      <c r="Q274">
        <v>0</v>
      </c>
      <c r="R274">
        <v>0</v>
      </c>
      <c r="S274">
        <v>612000</v>
      </c>
      <c r="T274">
        <v>0</v>
      </c>
      <c r="U274">
        <v>95000</v>
      </c>
      <c r="V274">
        <v>160034</v>
      </c>
      <c r="W274">
        <v>97880</v>
      </c>
      <c r="X274">
        <v>35571</v>
      </c>
      <c r="Y274">
        <v>0</v>
      </c>
      <c r="Z274">
        <v>0</v>
      </c>
      <c r="AA274">
        <v>1000485</v>
      </c>
      <c r="AB274">
        <v>233444</v>
      </c>
      <c r="AC274">
        <v>122350</v>
      </c>
      <c r="AD274">
        <v>61888</v>
      </c>
      <c r="AE274">
        <v>0</v>
      </c>
      <c r="AF274">
        <v>0</v>
      </c>
      <c r="AG274">
        <v>0</v>
      </c>
      <c r="AH274">
        <v>2022400</v>
      </c>
      <c r="AI274">
        <v>2440082</v>
      </c>
      <c r="AJ274" s="2">
        <v>395403</v>
      </c>
    </row>
    <row r="275" spans="1:36" x14ac:dyDescent="0.25">
      <c r="A275" t="s">
        <v>7042</v>
      </c>
      <c r="B275" s="1">
        <v>43496</v>
      </c>
      <c r="C275" t="s">
        <v>36</v>
      </c>
      <c r="D275" t="s">
        <v>7043</v>
      </c>
      <c r="E275" t="s">
        <v>39</v>
      </c>
      <c r="F275" t="s">
        <v>7128</v>
      </c>
      <c r="G275" t="s">
        <v>7129</v>
      </c>
      <c r="H275" t="s">
        <v>133</v>
      </c>
      <c r="I275" t="s">
        <v>64</v>
      </c>
      <c r="J275" t="s">
        <v>44</v>
      </c>
      <c r="K275">
        <v>2912647</v>
      </c>
      <c r="L275">
        <v>36950736</v>
      </c>
      <c r="M275">
        <v>0</v>
      </c>
      <c r="N275">
        <v>1352316</v>
      </c>
      <c r="O275">
        <v>0</v>
      </c>
      <c r="P275">
        <v>2060000</v>
      </c>
      <c r="Q275">
        <v>0</v>
      </c>
      <c r="R275">
        <v>0</v>
      </c>
      <c r="S275">
        <v>687000</v>
      </c>
      <c r="T275">
        <v>0</v>
      </c>
      <c r="U275">
        <v>0</v>
      </c>
      <c r="V275">
        <v>179654</v>
      </c>
      <c r="W275">
        <v>111641</v>
      </c>
      <c r="X275">
        <v>40933</v>
      </c>
      <c r="Y275">
        <v>0</v>
      </c>
      <c r="Z275">
        <v>0</v>
      </c>
      <c r="AA275">
        <v>1019228</v>
      </c>
      <c r="AB275">
        <v>262064</v>
      </c>
      <c r="AC275">
        <v>139551</v>
      </c>
      <c r="AD275">
        <v>71216</v>
      </c>
      <c r="AE275">
        <v>0</v>
      </c>
      <c r="AF275">
        <v>0</v>
      </c>
      <c r="AG275">
        <v>1051076</v>
      </c>
      <c r="AH275">
        <v>1158092</v>
      </c>
      <c r="AI275">
        <v>2681999</v>
      </c>
      <c r="AJ275" s="2">
        <v>397229</v>
      </c>
    </row>
    <row r="276" spans="1:36" x14ac:dyDescent="0.25">
      <c r="A276" t="s">
        <v>4460</v>
      </c>
      <c r="B276" s="1">
        <v>43496</v>
      </c>
      <c r="C276" t="s">
        <v>142</v>
      </c>
      <c r="D276" t="s">
        <v>4461</v>
      </c>
      <c r="E276" t="s">
        <v>39</v>
      </c>
      <c r="F276" t="s">
        <v>4554</v>
      </c>
      <c r="G276" t="s">
        <v>4555</v>
      </c>
      <c r="H276" t="s">
        <v>152</v>
      </c>
      <c r="I276" t="s">
        <v>75</v>
      </c>
      <c r="J276" t="s">
        <v>44</v>
      </c>
      <c r="K276">
        <v>2227465</v>
      </c>
      <c r="L276">
        <v>28625220</v>
      </c>
      <c r="M276">
        <v>0</v>
      </c>
      <c r="N276">
        <v>1032288</v>
      </c>
      <c r="O276">
        <v>0</v>
      </c>
      <c r="P276">
        <v>1576000</v>
      </c>
      <c r="Q276">
        <v>0</v>
      </c>
      <c r="R276">
        <v>0</v>
      </c>
      <c r="S276">
        <v>525000</v>
      </c>
      <c r="T276">
        <v>0</v>
      </c>
      <c r="U276">
        <v>0</v>
      </c>
      <c r="V276">
        <v>137405</v>
      </c>
      <c r="W276">
        <v>115950</v>
      </c>
      <c r="X276">
        <v>31080</v>
      </c>
      <c r="Y276">
        <v>0</v>
      </c>
      <c r="Z276">
        <v>0</v>
      </c>
      <c r="AA276">
        <v>809435</v>
      </c>
      <c r="AB276">
        <v>200435</v>
      </c>
      <c r="AC276">
        <v>144937</v>
      </c>
      <c r="AD276">
        <v>54074</v>
      </c>
      <c r="AE276">
        <v>0</v>
      </c>
      <c r="AF276">
        <v>0</v>
      </c>
      <c r="AG276">
        <v>1084592</v>
      </c>
      <c r="AH276">
        <v>503500</v>
      </c>
      <c r="AI276">
        <v>1987538</v>
      </c>
      <c r="AJ276" s="2">
        <v>397897</v>
      </c>
    </row>
    <row r="277" spans="1:36" x14ac:dyDescent="0.25">
      <c r="A277" t="s">
        <v>196</v>
      </c>
      <c r="B277" s="1">
        <v>43496</v>
      </c>
      <c r="C277" t="s">
        <v>37</v>
      </c>
      <c r="D277" t="s">
        <v>2167</v>
      </c>
      <c r="E277" t="s">
        <v>39</v>
      </c>
      <c r="F277" t="s">
        <v>2170</v>
      </c>
      <c r="G277" t="s">
        <v>2171</v>
      </c>
      <c r="H277" t="s">
        <v>335</v>
      </c>
      <c r="I277" t="s">
        <v>339</v>
      </c>
      <c r="J277" t="s">
        <v>44</v>
      </c>
      <c r="K277">
        <v>3610967</v>
      </c>
      <c r="L277">
        <v>45680964</v>
      </c>
      <c r="M277">
        <v>0</v>
      </c>
      <c r="N277">
        <v>1617036</v>
      </c>
      <c r="O277">
        <v>0</v>
      </c>
      <c r="P277">
        <v>2447000</v>
      </c>
      <c r="Q277">
        <v>0</v>
      </c>
      <c r="R277">
        <v>150000</v>
      </c>
      <c r="S277">
        <v>816000</v>
      </c>
      <c r="T277">
        <v>0</v>
      </c>
      <c r="U277">
        <v>0</v>
      </c>
      <c r="V277">
        <v>213400</v>
      </c>
      <c r="W277">
        <v>130520</v>
      </c>
      <c r="X277">
        <v>49827</v>
      </c>
      <c r="Y277">
        <v>0</v>
      </c>
      <c r="Z277">
        <v>0</v>
      </c>
      <c r="AA277">
        <v>1209747</v>
      </c>
      <c r="AB277">
        <v>311290</v>
      </c>
      <c r="AC277">
        <v>163150</v>
      </c>
      <c r="AD277">
        <v>86690</v>
      </c>
      <c r="AE277">
        <v>0</v>
      </c>
      <c r="AF277">
        <v>0</v>
      </c>
      <c r="AG277">
        <v>1940432</v>
      </c>
      <c r="AH277">
        <v>907000</v>
      </c>
      <c r="AI277">
        <v>3408562</v>
      </c>
      <c r="AJ277" s="2">
        <v>398185</v>
      </c>
    </row>
    <row r="278" spans="1:36" x14ac:dyDescent="0.25">
      <c r="A278" t="s">
        <v>7567</v>
      </c>
      <c r="B278" s="1">
        <v>43496</v>
      </c>
      <c r="C278" t="s">
        <v>36</v>
      </c>
      <c r="D278" t="s">
        <v>7568</v>
      </c>
      <c r="E278" t="s">
        <v>39</v>
      </c>
      <c r="F278" t="s">
        <v>7620</v>
      </c>
      <c r="G278" t="s">
        <v>7621</v>
      </c>
      <c r="H278" t="s">
        <v>133</v>
      </c>
      <c r="I278" t="s">
        <v>109</v>
      </c>
      <c r="J278" t="s">
        <v>44</v>
      </c>
      <c r="K278">
        <v>2033783</v>
      </c>
      <c r="L278">
        <v>26184528</v>
      </c>
      <c r="M278">
        <v>0</v>
      </c>
      <c r="N278">
        <v>889152</v>
      </c>
      <c r="O278">
        <v>0</v>
      </c>
      <c r="P278">
        <v>1373000</v>
      </c>
      <c r="Q278">
        <v>0</v>
      </c>
      <c r="R278">
        <v>93750</v>
      </c>
      <c r="S278">
        <v>458000</v>
      </c>
      <c r="T278">
        <v>0</v>
      </c>
      <c r="U278">
        <v>0</v>
      </c>
      <c r="V278">
        <v>119747</v>
      </c>
      <c r="W278">
        <v>111641</v>
      </c>
      <c r="X278">
        <v>25906</v>
      </c>
      <c r="Y278">
        <v>0</v>
      </c>
      <c r="Z278">
        <v>0</v>
      </c>
      <c r="AA278">
        <v>715294</v>
      </c>
      <c r="AB278">
        <v>174677</v>
      </c>
      <c r="AC278">
        <v>139551</v>
      </c>
      <c r="AD278">
        <v>45072</v>
      </c>
      <c r="AE278">
        <v>0</v>
      </c>
      <c r="AF278">
        <v>0</v>
      </c>
      <c r="AG278">
        <v>972724</v>
      </c>
      <c r="AH278">
        <v>450750</v>
      </c>
      <c r="AI278">
        <v>1782774</v>
      </c>
      <c r="AJ278" s="2">
        <v>399270</v>
      </c>
    </row>
    <row r="279" spans="1:36" x14ac:dyDescent="0.25">
      <c r="A279" t="s">
        <v>2889</v>
      </c>
      <c r="B279" s="1">
        <v>43496</v>
      </c>
      <c r="C279" t="s">
        <v>492</v>
      </c>
      <c r="D279" t="s">
        <v>2890</v>
      </c>
      <c r="E279" t="s">
        <v>39</v>
      </c>
      <c r="F279" t="s">
        <v>3007</v>
      </c>
      <c r="G279" t="s">
        <v>725</v>
      </c>
      <c r="H279" t="s">
        <v>408</v>
      </c>
      <c r="I279" t="s">
        <v>109</v>
      </c>
      <c r="J279" t="s">
        <v>44</v>
      </c>
      <c r="K279">
        <v>1940033</v>
      </c>
      <c r="L279">
        <v>25031628</v>
      </c>
      <c r="M279">
        <v>0</v>
      </c>
      <c r="N279">
        <v>889152</v>
      </c>
      <c r="O279">
        <v>0</v>
      </c>
      <c r="P279">
        <v>1373000</v>
      </c>
      <c r="Q279">
        <v>0</v>
      </c>
      <c r="R279">
        <v>0</v>
      </c>
      <c r="S279">
        <v>458000</v>
      </c>
      <c r="T279">
        <v>0</v>
      </c>
      <c r="U279">
        <v>0</v>
      </c>
      <c r="V279">
        <v>119747</v>
      </c>
      <c r="W279">
        <v>109316</v>
      </c>
      <c r="X279">
        <v>25906</v>
      </c>
      <c r="Y279">
        <v>0</v>
      </c>
      <c r="Z279">
        <v>0</v>
      </c>
      <c r="AA279">
        <v>712969</v>
      </c>
      <c r="AB279">
        <v>174677</v>
      </c>
      <c r="AC279">
        <v>136645</v>
      </c>
      <c r="AD279">
        <v>45072</v>
      </c>
      <c r="AE279">
        <v>0</v>
      </c>
      <c r="AF279">
        <v>0</v>
      </c>
      <c r="AG279">
        <v>1307337</v>
      </c>
      <c r="AH279">
        <v>22000</v>
      </c>
      <c r="AI279">
        <v>1685731</v>
      </c>
      <c r="AJ279" s="2">
        <v>400238</v>
      </c>
    </row>
    <row r="280" spans="1:36" x14ac:dyDescent="0.25">
      <c r="A280" t="s">
        <v>4823</v>
      </c>
      <c r="B280" s="1">
        <v>43496</v>
      </c>
      <c r="C280" t="s">
        <v>255</v>
      </c>
      <c r="D280" t="s">
        <v>4824</v>
      </c>
      <c r="E280" t="s">
        <v>39</v>
      </c>
      <c r="F280" t="s">
        <v>5010</v>
      </c>
      <c r="G280" t="s">
        <v>2802</v>
      </c>
      <c r="H280" t="s">
        <v>318</v>
      </c>
      <c r="I280" t="s">
        <v>355</v>
      </c>
      <c r="J280" t="s">
        <v>44</v>
      </c>
      <c r="K280">
        <v>2418393</v>
      </c>
      <c r="L280">
        <v>30959556</v>
      </c>
      <c r="M280">
        <v>0</v>
      </c>
      <c r="N280">
        <v>1121556</v>
      </c>
      <c r="O280">
        <v>0</v>
      </c>
      <c r="P280">
        <v>1711000</v>
      </c>
      <c r="Q280">
        <v>0</v>
      </c>
      <c r="R280">
        <v>0</v>
      </c>
      <c r="S280">
        <v>570000</v>
      </c>
      <c r="T280">
        <v>0</v>
      </c>
      <c r="U280">
        <v>0</v>
      </c>
      <c r="V280">
        <v>149177</v>
      </c>
      <c r="W280">
        <v>115950</v>
      </c>
      <c r="X280">
        <v>33836</v>
      </c>
      <c r="Y280">
        <v>0</v>
      </c>
      <c r="Z280">
        <v>0</v>
      </c>
      <c r="AA280">
        <v>868963</v>
      </c>
      <c r="AB280">
        <v>217607</v>
      </c>
      <c r="AC280">
        <v>144937</v>
      </c>
      <c r="AD280">
        <v>58869</v>
      </c>
      <c r="AE280">
        <v>0</v>
      </c>
      <c r="AF280">
        <v>0</v>
      </c>
      <c r="AG280">
        <v>1007000</v>
      </c>
      <c r="AH280">
        <v>751250</v>
      </c>
      <c r="AI280">
        <v>2179663</v>
      </c>
      <c r="AJ280" s="2">
        <v>400300</v>
      </c>
    </row>
    <row r="281" spans="1:36" x14ac:dyDescent="0.25">
      <c r="A281" t="s">
        <v>6484</v>
      </c>
      <c r="B281" s="1">
        <v>43496</v>
      </c>
      <c r="C281" t="s">
        <v>255</v>
      </c>
      <c r="D281" t="s">
        <v>6485</v>
      </c>
      <c r="E281" t="s">
        <v>39</v>
      </c>
      <c r="F281" t="s">
        <v>6576</v>
      </c>
      <c r="G281" t="s">
        <v>6577</v>
      </c>
      <c r="H281" t="s">
        <v>561</v>
      </c>
      <c r="I281" t="s">
        <v>518</v>
      </c>
      <c r="J281" t="s">
        <v>44</v>
      </c>
      <c r="K281">
        <v>2337717</v>
      </c>
      <c r="L281">
        <v>29921496</v>
      </c>
      <c r="M281">
        <v>0</v>
      </c>
      <c r="N281">
        <v>1083312</v>
      </c>
      <c r="O281">
        <v>0</v>
      </c>
      <c r="P281">
        <v>1654000</v>
      </c>
      <c r="Q281">
        <v>0</v>
      </c>
      <c r="R281">
        <v>0</v>
      </c>
      <c r="S281">
        <v>551000</v>
      </c>
      <c r="T281">
        <v>0</v>
      </c>
      <c r="U281">
        <v>0</v>
      </c>
      <c r="V281">
        <v>144207</v>
      </c>
      <c r="W281">
        <v>111641</v>
      </c>
      <c r="X281">
        <v>32610</v>
      </c>
      <c r="Y281">
        <v>0</v>
      </c>
      <c r="Z281">
        <v>0</v>
      </c>
      <c r="AA281">
        <v>839458</v>
      </c>
      <c r="AB281">
        <v>210357</v>
      </c>
      <c r="AC281">
        <v>139551</v>
      </c>
      <c r="AD281">
        <v>56736</v>
      </c>
      <c r="AE281">
        <v>0</v>
      </c>
      <c r="AF281">
        <v>0</v>
      </c>
      <c r="AG281">
        <v>759214</v>
      </c>
      <c r="AH281">
        <v>925633</v>
      </c>
      <c r="AI281">
        <v>2091491</v>
      </c>
      <c r="AJ281" s="2">
        <v>401967</v>
      </c>
    </row>
    <row r="282" spans="1:36" x14ac:dyDescent="0.25">
      <c r="A282" t="s">
        <v>2485</v>
      </c>
      <c r="B282" s="1">
        <v>43496</v>
      </c>
      <c r="C282" t="s">
        <v>37</v>
      </c>
      <c r="D282" t="s">
        <v>2486</v>
      </c>
      <c r="E282" t="s">
        <v>39</v>
      </c>
      <c r="F282" t="s">
        <v>2548</v>
      </c>
      <c r="G282" t="s">
        <v>2549</v>
      </c>
      <c r="H282" t="s">
        <v>71</v>
      </c>
      <c r="I282" t="s">
        <v>96</v>
      </c>
      <c r="J282" t="s">
        <v>44</v>
      </c>
      <c r="K282">
        <v>2061466</v>
      </c>
      <c r="L282">
        <v>26073192</v>
      </c>
      <c r="M282">
        <v>0</v>
      </c>
      <c r="N282">
        <v>909720</v>
      </c>
      <c r="O282">
        <v>0</v>
      </c>
      <c r="P282">
        <v>1391000</v>
      </c>
      <c r="Q282">
        <v>0</v>
      </c>
      <c r="R282">
        <v>0</v>
      </c>
      <c r="S282">
        <v>464000</v>
      </c>
      <c r="T282">
        <v>0</v>
      </c>
      <c r="U282">
        <v>95000</v>
      </c>
      <c r="V282">
        <v>121317</v>
      </c>
      <c r="W282">
        <v>74200</v>
      </c>
      <c r="X282">
        <v>27249</v>
      </c>
      <c r="Y282">
        <v>0</v>
      </c>
      <c r="Z282">
        <v>0</v>
      </c>
      <c r="AA282">
        <v>781766</v>
      </c>
      <c r="AB282">
        <v>176967</v>
      </c>
      <c r="AC282">
        <v>92750</v>
      </c>
      <c r="AD282">
        <v>47409</v>
      </c>
      <c r="AE282">
        <v>0</v>
      </c>
      <c r="AF282">
        <v>0</v>
      </c>
      <c r="AG282">
        <v>0</v>
      </c>
      <c r="AH282">
        <v>1453400</v>
      </c>
      <c r="AI282">
        <v>1770526</v>
      </c>
      <c r="AJ282" s="2">
        <v>402240</v>
      </c>
    </row>
    <row r="283" spans="1:36" x14ac:dyDescent="0.25">
      <c r="A283" t="s">
        <v>3129</v>
      </c>
      <c r="B283" s="1">
        <v>43496</v>
      </c>
      <c r="C283" t="s">
        <v>37</v>
      </c>
      <c r="D283" t="s">
        <v>3130</v>
      </c>
      <c r="E283" t="s">
        <v>39</v>
      </c>
      <c r="F283" t="s">
        <v>3134</v>
      </c>
      <c r="G283" t="s">
        <v>3135</v>
      </c>
      <c r="H283" t="s">
        <v>115</v>
      </c>
      <c r="I283" t="s">
        <v>3136</v>
      </c>
      <c r="J283" t="s">
        <v>44</v>
      </c>
      <c r="K283">
        <v>4138556</v>
      </c>
      <c r="L283">
        <v>52407312</v>
      </c>
      <c r="M283">
        <v>0</v>
      </c>
      <c r="N283">
        <v>1891596</v>
      </c>
      <c r="O283">
        <v>0</v>
      </c>
      <c r="P283">
        <v>2859000</v>
      </c>
      <c r="Q283">
        <v>0</v>
      </c>
      <c r="R283">
        <v>0</v>
      </c>
      <c r="S283">
        <v>953000</v>
      </c>
      <c r="T283">
        <v>0</v>
      </c>
      <c r="U283">
        <v>95000</v>
      </c>
      <c r="V283">
        <v>249305</v>
      </c>
      <c r="W283">
        <v>152480</v>
      </c>
      <c r="X283">
        <v>58491</v>
      </c>
      <c r="Y283">
        <v>0</v>
      </c>
      <c r="Z283">
        <v>0</v>
      </c>
      <c r="AA283">
        <v>1508276</v>
      </c>
      <c r="AB283">
        <v>363665</v>
      </c>
      <c r="AC283">
        <v>190600</v>
      </c>
      <c r="AD283">
        <v>101764</v>
      </c>
      <c r="AE283">
        <v>0</v>
      </c>
      <c r="AF283">
        <v>0</v>
      </c>
      <c r="AG283">
        <v>2953439</v>
      </c>
      <c r="AH283">
        <v>355000</v>
      </c>
      <c r="AI283">
        <v>3964468</v>
      </c>
      <c r="AJ283" s="2">
        <v>402808</v>
      </c>
    </row>
    <row r="284" spans="1:36" x14ac:dyDescent="0.25">
      <c r="A284" t="s">
        <v>1473</v>
      </c>
      <c r="B284" s="1">
        <v>43496</v>
      </c>
      <c r="C284" t="s">
        <v>180</v>
      </c>
      <c r="D284" t="s">
        <v>1474</v>
      </c>
      <c r="E284" t="s">
        <v>39</v>
      </c>
      <c r="F284" t="s">
        <v>1565</v>
      </c>
      <c r="G284" t="s">
        <v>1566</v>
      </c>
      <c r="H284" t="s">
        <v>129</v>
      </c>
      <c r="I284" t="s">
        <v>130</v>
      </c>
      <c r="J284" t="s">
        <v>44</v>
      </c>
      <c r="K284">
        <v>2738407</v>
      </c>
      <c r="L284">
        <v>34640004</v>
      </c>
      <c r="M284">
        <v>0</v>
      </c>
      <c r="N284">
        <v>1211160</v>
      </c>
      <c r="O284">
        <v>0</v>
      </c>
      <c r="P284">
        <v>1853000</v>
      </c>
      <c r="Q284">
        <v>0</v>
      </c>
      <c r="R284">
        <v>0</v>
      </c>
      <c r="S284">
        <v>618000</v>
      </c>
      <c r="T284">
        <v>0</v>
      </c>
      <c r="U284">
        <v>119000</v>
      </c>
      <c r="V284">
        <v>161603</v>
      </c>
      <c r="W284">
        <v>98840</v>
      </c>
      <c r="X284">
        <v>36224</v>
      </c>
      <c r="Y284">
        <v>0</v>
      </c>
      <c r="Z284">
        <v>0</v>
      </c>
      <c r="AA284">
        <v>1033667</v>
      </c>
      <c r="AB284">
        <v>235733</v>
      </c>
      <c r="AC284">
        <v>123550</v>
      </c>
      <c r="AD284">
        <v>63024</v>
      </c>
      <c r="AE284">
        <v>0</v>
      </c>
      <c r="AF284">
        <v>0</v>
      </c>
      <c r="AG284">
        <v>972724</v>
      </c>
      <c r="AH284">
        <v>1088636</v>
      </c>
      <c r="AI284">
        <v>2483667</v>
      </c>
      <c r="AJ284" s="2">
        <v>403000</v>
      </c>
    </row>
    <row r="285" spans="1:36" x14ac:dyDescent="0.25">
      <c r="A285" t="s">
        <v>3742</v>
      </c>
      <c r="B285" s="1">
        <v>43496</v>
      </c>
      <c r="C285" t="s">
        <v>37</v>
      </c>
      <c r="D285" t="s">
        <v>3743</v>
      </c>
      <c r="E285" t="s">
        <v>39</v>
      </c>
      <c r="F285" t="s">
        <v>3750</v>
      </c>
      <c r="G285" t="s">
        <v>3751</v>
      </c>
      <c r="H285" t="s">
        <v>123</v>
      </c>
      <c r="I285" t="s">
        <v>272</v>
      </c>
      <c r="J285" t="s">
        <v>44</v>
      </c>
      <c r="K285">
        <v>2867983</v>
      </c>
      <c r="L285">
        <v>36409512</v>
      </c>
      <c r="M285">
        <v>0</v>
      </c>
      <c r="N285">
        <v>1240752</v>
      </c>
      <c r="O285">
        <v>0</v>
      </c>
      <c r="P285">
        <v>1891000</v>
      </c>
      <c r="Q285">
        <v>0</v>
      </c>
      <c r="R285">
        <v>100000</v>
      </c>
      <c r="S285">
        <v>630000</v>
      </c>
      <c r="T285">
        <v>0</v>
      </c>
      <c r="U285">
        <v>95000</v>
      </c>
      <c r="V285">
        <v>164873</v>
      </c>
      <c r="W285">
        <v>115723</v>
      </c>
      <c r="X285">
        <v>37530</v>
      </c>
      <c r="Y285">
        <v>0</v>
      </c>
      <c r="Z285">
        <v>0</v>
      </c>
      <c r="AA285">
        <v>1043126</v>
      </c>
      <c r="AB285">
        <v>240503</v>
      </c>
      <c r="AC285">
        <v>144654</v>
      </c>
      <c r="AD285">
        <v>65296</v>
      </c>
      <c r="AE285">
        <v>0</v>
      </c>
      <c r="AF285">
        <v>0</v>
      </c>
      <c r="AG285">
        <v>1582685</v>
      </c>
      <c r="AH285">
        <v>596101</v>
      </c>
      <c r="AI285">
        <v>2629239</v>
      </c>
      <c r="AJ285" s="2">
        <v>404887</v>
      </c>
    </row>
    <row r="286" spans="1:36" x14ac:dyDescent="0.25">
      <c r="A286" t="s">
        <v>7250</v>
      </c>
      <c r="B286" s="1">
        <v>43496</v>
      </c>
      <c r="C286" t="s">
        <v>142</v>
      </c>
      <c r="D286" t="s">
        <v>7251</v>
      </c>
      <c r="E286" t="s">
        <v>39</v>
      </c>
      <c r="F286" t="s">
        <v>7315</v>
      </c>
      <c r="G286" t="s">
        <v>7316</v>
      </c>
      <c r="H286" t="s">
        <v>133</v>
      </c>
      <c r="I286" t="s">
        <v>105</v>
      </c>
      <c r="J286" t="s">
        <v>44</v>
      </c>
      <c r="K286">
        <v>1948844</v>
      </c>
      <c r="L286">
        <v>25167180</v>
      </c>
      <c r="M286">
        <v>0</v>
      </c>
      <c r="N286">
        <v>896004</v>
      </c>
      <c r="O286">
        <v>0</v>
      </c>
      <c r="P286">
        <v>1379000</v>
      </c>
      <c r="Q286">
        <v>0</v>
      </c>
      <c r="R286">
        <v>0</v>
      </c>
      <c r="S286">
        <v>460000</v>
      </c>
      <c r="T286">
        <v>0</v>
      </c>
      <c r="U286">
        <v>0</v>
      </c>
      <c r="V286">
        <v>120271</v>
      </c>
      <c r="W286">
        <v>111641</v>
      </c>
      <c r="X286">
        <v>26353</v>
      </c>
      <c r="Y286">
        <v>0</v>
      </c>
      <c r="Z286">
        <v>0</v>
      </c>
      <c r="AA286">
        <v>718265</v>
      </c>
      <c r="AB286">
        <v>175441</v>
      </c>
      <c r="AC286">
        <v>139551</v>
      </c>
      <c r="AD286">
        <v>45850</v>
      </c>
      <c r="AE286">
        <v>0</v>
      </c>
      <c r="AF286">
        <v>0</v>
      </c>
      <c r="AG286">
        <v>607951</v>
      </c>
      <c r="AH286">
        <v>723449</v>
      </c>
      <c r="AI286">
        <v>1692242</v>
      </c>
      <c r="AJ286" s="2">
        <v>405023</v>
      </c>
    </row>
    <row r="287" spans="1:36" x14ac:dyDescent="0.25">
      <c r="A287" t="s">
        <v>4823</v>
      </c>
      <c r="B287" s="1">
        <v>43496</v>
      </c>
      <c r="C287" t="s">
        <v>164</v>
      </c>
      <c r="D287" t="s">
        <v>4824</v>
      </c>
      <c r="E287" t="s">
        <v>39</v>
      </c>
      <c r="F287" t="s">
        <v>4922</v>
      </c>
      <c r="G287" t="s">
        <v>4923</v>
      </c>
      <c r="H287" t="s">
        <v>133</v>
      </c>
      <c r="I287" t="s">
        <v>105</v>
      </c>
      <c r="J287" t="s">
        <v>44</v>
      </c>
      <c r="K287">
        <v>2117344</v>
      </c>
      <c r="L287">
        <v>27240888</v>
      </c>
      <c r="M287">
        <v>0</v>
      </c>
      <c r="N287">
        <v>896004</v>
      </c>
      <c r="O287">
        <v>0</v>
      </c>
      <c r="P287">
        <v>1379000</v>
      </c>
      <c r="Q287">
        <v>0</v>
      </c>
      <c r="R287">
        <v>168500</v>
      </c>
      <c r="S287">
        <v>460000</v>
      </c>
      <c r="T287">
        <v>0</v>
      </c>
      <c r="U287">
        <v>0</v>
      </c>
      <c r="V287">
        <v>120271</v>
      </c>
      <c r="W287">
        <v>115950</v>
      </c>
      <c r="X287">
        <v>26353</v>
      </c>
      <c r="Y287">
        <v>0</v>
      </c>
      <c r="Z287">
        <v>0</v>
      </c>
      <c r="AA287">
        <v>722574</v>
      </c>
      <c r="AB287">
        <v>175441</v>
      </c>
      <c r="AC287">
        <v>144937</v>
      </c>
      <c r="AD287">
        <v>45850</v>
      </c>
      <c r="AE287">
        <v>0</v>
      </c>
      <c r="AF287">
        <v>0</v>
      </c>
      <c r="AG287">
        <v>1335077</v>
      </c>
      <c r="AH287">
        <v>163500</v>
      </c>
      <c r="AI287">
        <v>1864805</v>
      </c>
      <c r="AJ287" s="2">
        <v>405269</v>
      </c>
    </row>
    <row r="288" spans="1:36" x14ac:dyDescent="0.25">
      <c r="A288" t="s">
        <v>196</v>
      </c>
      <c r="B288" s="1">
        <v>43496</v>
      </c>
      <c r="C288" t="s">
        <v>255</v>
      </c>
      <c r="D288" t="s">
        <v>2167</v>
      </c>
      <c r="E288" t="s">
        <v>39</v>
      </c>
      <c r="F288" t="s">
        <v>2314</v>
      </c>
      <c r="G288" t="s">
        <v>2315</v>
      </c>
      <c r="H288" t="s">
        <v>261</v>
      </c>
      <c r="I288" t="s">
        <v>96</v>
      </c>
      <c r="J288" t="s">
        <v>44</v>
      </c>
      <c r="K288">
        <v>1966466</v>
      </c>
      <c r="L288">
        <v>25038888</v>
      </c>
      <c r="M288">
        <v>0</v>
      </c>
      <c r="N288">
        <v>909720</v>
      </c>
      <c r="O288">
        <v>0</v>
      </c>
      <c r="P288">
        <v>1391000</v>
      </c>
      <c r="Q288">
        <v>0</v>
      </c>
      <c r="R288">
        <v>0</v>
      </c>
      <c r="S288">
        <v>464000</v>
      </c>
      <c r="T288">
        <v>0</v>
      </c>
      <c r="U288">
        <v>0</v>
      </c>
      <c r="V288">
        <v>121317</v>
      </c>
      <c r="W288">
        <v>83008</v>
      </c>
      <c r="X288">
        <v>27249</v>
      </c>
      <c r="Y288">
        <v>0</v>
      </c>
      <c r="Z288">
        <v>0</v>
      </c>
      <c r="AA288">
        <v>695574</v>
      </c>
      <c r="AB288">
        <v>176967</v>
      </c>
      <c r="AC288">
        <v>103759</v>
      </c>
      <c r="AD288">
        <v>47409</v>
      </c>
      <c r="AE288">
        <v>0</v>
      </c>
      <c r="AF288">
        <v>0</v>
      </c>
      <c r="AG288">
        <v>802692</v>
      </c>
      <c r="AH288">
        <v>549464</v>
      </c>
      <c r="AI288">
        <v>1680291</v>
      </c>
      <c r="AJ288" s="2">
        <v>406283</v>
      </c>
    </row>
    <row r="289" spans="1:36" x14ac:dyDescent="0.25">
      <c r="A289" t="s">
        <v>4460</v>
      </c>
      <c r="B289" s="1">
        <v>43496</v>
      </c>
      <c r="C289" t="s">
        <v>760</v>
      </c>
      <c r="D289" t="s">
        <v>4461</v>
      </c>
      <c r="E289" t="s">
        <v>39</v>
      </c>
      <c r="F289" t="s">
        <v>4699</v>
      </c>
      <c r="G289" t="s">
        <v>4700</v>
      </c>
      <c r="H289" t="s">
        <v>1358</v>
      </c>
      <c r="I289" t="s">
        <v>805</v>
      </c>
      <c r="J289" t="s">
        <v>44</v>
      </c>
      <c r="K289">
        <v>3648907</v>
      </c>
      <c r="L289">
        <v>46183044</v>
      </c>
      <c r="M289">
        <v>0</v>
      </c>
      <c r="N289">
        <v>1649220</v>
      </c>
      <c r="O289">
        <v>0</v>
      </c>
      <c r="P289">
        <v>2496000</v>
      </c>
      <c r="Q289">
        <v>0</v>
      </c>
      <c r="R289">
        <v>0</v>
      </c>
      <c r="S289">
        <v>832000</v>
      </c>
      <c r="T289">
        <v>0</v>
      </c>
      <c r="U289">
        <v>119000</v>
      </c>
      <c r="V289">
        <v>217651</v>
      </c>
      <c r="W289">
        <v>133120</v>
      </c>
      <c r="X289">
        <v>50816</v>
      </c>
      <c r="Y289">
        <v>0</v>
      </c>
      <c r="Z289">
        <v>0</v>
      </c>
      <c r="AA289">
        <v>1352587</v>
      </c>
      <c r="AB289">
        <v>317491</v>
      </c>
      <c r="AC289">
        <v>166400</v>
      </c>
      <c r="AD289">
        <v>88411</v>
      </c>
      <c r="AE289">
        <v>0</v>
      </c>
      <c r="AF289">
        <v>0</v>
      </c>
      <c r="AG289">
        <v>1459083</v>
      </c>
      <c r="AH289">
        <v>1409500</v>
      </c>
      <c r="AI289">
        <v>3440885</v>
      </c>
      <c r="AJ289" s="2">
        <v>407702</v>
      </c>
    </row>
    <row r="290" spans="1:36" x14ac:dyDescent="0.25">
      <c r="A290" t="s">
        <v>5233</v>
      </c>
      <c r="B290" s="1">
        <v>43496</v>
      </c>
      <c r="C290" t="s">
        <v>142</v>
      </c>
      <c r="D290" t="s">
        <v>5234</v>
      </c>
      <c r="E290" t="s">
        <v>39</v>
      </c>
      <c r="F290" t="s">
        <v>5328</v>
      </c>
      <c r="G290" t="s">
        <v>5329</v>
      </c>
      <c r="H290" t="s">
        <v>4585</v>
      </c>
      <c r="I290" t="s">
        <v>185</v>
      </c>
      <c r="J290" t="s">
        <v>44</v>
      </c>
      <c r="K290">
        <v>2212320</v>
      </c>
      <c r="L290">
        <v>28170000</v>
      </c>
      <c r="M290">
        <v>0</v>
      </c>
      <c r="N290">
        <v>1022724</v>
      </c>
      <c r="O290">
        <v>0</v>
      </c>
      <c r="P290">
        <v>1565000</v>
      </c>
      <c r="Q290">
        <v>0</v>
      </c>
      <c r="R290">
        <v>0</v>
      </c>
      <c r="S290">
        <v>522000</v>
      </c>
      <c r="T290">
        <v>0</v>
      </c>
      <c r="U290">
        <v>0</v>
      </c>
      <c r="V290">
        <v>136490</v>
      </c>
      <c r="W290">
        <v>93440</v>
      </c>
      <c r="X290">
        <v>30570</v>
      </c>
      <c r="Y290">
        <v>0</v>
      </c>
      <c r="Z290">
        <v>0</v>
      </c>
      <c r="AA290">
        <v>782500</v>
      </c>
      <c r="AB290">
        <v>199100</v>
      </c>
      <c r="AC290">
        <v>116800</v>
      </c>
      <c r="AD290">
        <v>53187</v>
      </c>
      <c r="AE290">
        <v>0</v>
      </c>
      <c r="AF290">
        <v>0</v>
      </c>
      <c r="AG290">
        <v>0</v>
      </c>
      <c r="AH290">
        <v>1570270</v>
      </c>
      <c r="AI290">
        <v>1939357</v>
      </c>
      <c r="AJ290" s="2">
        <v>408143</v>
      </c>
    </row>
    <row r="291" spans="1:36" x14ac:dyDescent="0.25">
      <c r="A291" t="s">
        <v>3316</v>
      </c>
      <c r="B291" s="1">
        <v>43496</v>
      </c>
      <c r="C291" t="s">
        <v>255</v>
      </c>
      <c r="D291" t="s">
        <v>3317</v>
      </c>
      <c r="E291" t="s">
        <v>39</v>
      </c>
      <c r="F291" t="s">
        <v>3432</v>
      </c>
      <c r="G291" t="s">
        <v>3433</v>
      </c>
      <c r="H291" t="s">
        <v>261</v>
      </c>
      <c r="I291" t="s">
        <v>75</v>
      </c>
      <c r="J291" t="s">
        <v>44</v>
      </c>
      <c r="K291">
        <v>2227465</v>
      </c>
      <c r="L291">
        <v>28242300</v>
      </c>
      <c r="M291">
        <v>0</v>
      </c>
      <c r="N291">
        <v>1032288</v>
      </c>
      <c r="O291">
        <v>0</v>
      </c>
      <c r="P291">
        <v>1576000</v>
      </c>
      <c r="Q291">
        <v>0</v>
      </c>
      <c r="R291">
        <v>0</v>
      </c>
      <c r="S291">
        <v>525000</v>
      </c>
      <c r="T291">
        <v>0</v>
      </c>
      <c r="U291">
        <v>0</v>
      </c>
      <c r="V291">
        <v>137405</v>
      </c>
      <c r="W291">
        <v>84040</v>
      </c>
      <c r="X291">
        <v>31080</v>
      </c>
      <c r="Y291">
        <v>0</v>
      </c>
      <c r="Z291">
        <v>0</v>
      </c>
      <c r="AA291">
        <v>777525</v>
      </c>
      <c r="AB291">
        <v>200435</v>
      </c>
      <c r="AC291">
        <v>105050</v>
      </c>
      <c r="AD291">
        <v>54074</v>
      </c>
      <c r="AE291">
        <v>0</v>
      </c>
      <c r="AF291">
        <v>0</v>
      </c>
      <c r="AG291">
        <v>0</v>
      </c>
      <c r="AH291">
        <v>1585100</v>
      </c>
      <c r="AI291">
        <v>1944659</v>
      </c>
      <c r="AJ291" s="2">
        <v>408866</v>
      </c>
    </row>
    <row r="292" spans="1:36" x14ac:dyDescent="0.25">
      <c r="A292" t="s">
        <v>6599</v>
      </c>
      <c r="B292" s="1">
        <v>43496</v>
      </c>
      <c r="C292" t="s">
        <v>142</v>
      </c>
      <c r="D292" t="s">
        <v>6600</v>
      </c>
      <c r="E292" t="s">
        <v>39</v>
      </c>
      <c r="F292" t="s">
        <v>6681</v>
      </c>
      <c r="G292" t="s">
        <v>6682</v>
      </c>
      <c r="H292" t="s">
        <v>418</v>
      </c>
      <c r="I292" t="s">
        <v>83</v>
      </c>
      <c r="J292" t="s">
        <v>44</v>
      </c>
      <c r="K292">
        <v>2121334</v>
      </c>
      <c r="L292">
        <v>27156672</v>
      </c>
      <c r="M292">
        <v>0</v>
      </c>
      <c r="N292">
        <v>982152</v>
      </c>
      <c r="O292">
        <v>0</v>
      </c>
      <c r="P292">
        <v>1501000</v>
      </c>
      <c r="Q292">
        <v>0</v>
      </c>
      <c r="R292">
        <v>0</v>
      </c>
      <c r="S292">
        <v>500000</v>
      </c>
      <c r="T292">
        <v>0</v>
      </c>
      <c r="U292">
        <v>0</v>
      </c>
      <c r="V292">
        <v>130865</v>
      </c>
      <c r="W292">
        <v>101702</v>
      </c>
      <c r="X292">
        <v>29489</v>
      </c>
      <c r="Y292">
        <v>0</v>
      </c>
      <c r="Z292">
        <v>0</v>
      </c>
      <c r="AA292">
        <v>762056</v>
      </c>
      <c r="AB292">
        <v>190895</v>
      </c>
      <c r="AC292">
        <v>127127</v>
      </c>
      <c r="AD292">
        <v>51305</v>
      </c>
      <c r="AE292">
        <v>0</v>
      </c>
      <c r="AF292">
        <v>0</v>
      </c>
      <c r="AG292">
        <v>0</v>
      </c>
      <c r="AH292">
        <v>1484000</v>
      </c>
      <c r="AI292">
        <v>1853327</v>
      </c>
      <c r="AJ292" s="2">
        <v>409729</v>
      </c>
    </row>
    <row r="293" spans="1:36" x14ac:dyDescent="0.25">
      <c r="A293" t="s">
        <v>5233</v>
      </c>
      <c r="B293" s="1">
        <v>43496</v>
      </c>
      <c r="C293" t="s">
        <v>142</v>
      </c>
      <c r="D293" t="s">
        <v>5234</v>
      </c>
      <c r="E293" t="s">
        <v>39</v>
      </c>
      <c r="F293" t="s">
        <v>5315</v>
      </c>
      <c r="G293" t="s">
        <v>5316</v>
      </c>
      <c r="H293" t="s">
        <v>136</v>
      </c>
      <c r="I293" t="s">
        <v>646</v>
      </c>
      <c r="J293" t="s">
        <v>44</v>
      </c>
      <c r="K293">
        <v>3224917</v>
      </c>
      <c r="L293">
        <v>40786284</v>
      </c>
      <c r="M293">
        <v>0</v>
      </c>
      <c r="N293">
        <v>1428072</v>
      </c>
      <c r="O293">
        <v>0</v>
      </c>
      <c r="P293">
        <v>2174000</v>
      </c>
      <c r="Q293">
        <v>0</v>
      </c>
      <c r="R293">
        <v>151000</v>
      </c>
      <c r="S293">
        <v>725000</v>
      </c>
      <c r="T293">
        <v>0</v>
      </c>
      <c r="U293">
        <v>0</v>
      </c>
      <c r="V293">
        <v>189595</v>
      </c>
      <c r="W293">
        <v>115960</v>
      </c>
      <c r="X293">
        <v>43302</v>
      </c>
      <c r="Y293">
        <v>0</v>
      </c>
      <c r="Z293">
        <v>0</v>
      </c>
      <c r="AA293">
        <v>1073857</v>
      </c>
      <c r="AB293">
        <v>276565</v>
      </c>
      <c r="AC293">
        <v>144950</v>
      </c>
      <c r="AD293">
        <v>75338</v>
      </c>
      <c r="AE293">
        <v>0</v>
      </c>
      <c r="AF293">
        <v>0</v>
      </c>
      <c r="AG293">
        <v>1130500</v>
      </c>
      <c r="AH293">
        <v>1358770</v>
      </c>
      <c r="AI293">
        <v>2986123</v>
      </c>
      <c r="AJ293" s="2">
        <v>412734</v>
      </c>
    </row>
    <row r="294" spans="1:36" x14ac:dyDescent="0.25">
      <c r="A294" t="s">
        <v>4322</v>
      </c>
      <c r="B294" s="1">
        <v>43496</v>
      </c>
      <c r="C294" t="s">
        <v>255</v>
      </c>
      <c r="D294" t="s">
        <v>4324</v>
      </c>
      <c r="E294" t="s">
        <v>39</v>
      </c>
      <c r="F294" t="s">
        <v>4454</v>
      </c>
      <c r="G294" t="s">
        <v>4455</v>
      </c>
      <c r="H294" t="s">
        <v>295</v>
      </c>
      <c r="I294" t="s">
        <v>99</v>
      </c>
      <c r="J294" t="s">
        <v>44</v>
      </c>
      <c r="K294">
        <v>1971200</v>
      </c>
      <c r="L294">
        <v>25486596</v>
      </c>
      <c r="M294">
        <v>0</v>
      </c>
      <c r="N294">
        <v>903216</v>
      </c>
      <c r="O294">
        <v>0</v>
      </c>
      <c r="P294">
        <v>1386000</v>
      </c>
      <c r="Q294">
        <v>12500</v>
      </c>
      <c r="R294">
        <v>0</v>
      </c>
      <c r="S294">
        <v>462000</v>
      </c>
      <c r="T294">
        <v>0</v>
      </c>
      <c r="U294">
        <v>0</v>
      </c>
      <c r="V294">
        <v>120859</v>
      </c>
      <c r="W294">
        <v>115723</v>
      </c>
      <c r="X294">
        <v>26801</v>
      </c>
      <c r="Y294">
        <v>0</v>
      </c>
      <c r="Z294">
        <v>0</v>
      </c>
      <c r="AA294">
        <v>725383</v>
      </c>
      <c r="AB294">
        <v>176299</v>
      </c>
      <c r="AC294">
        <v>144654</v>
      </c>
      <c r="AD294">
        <v>46629</v>
      </c>
      <c r="AE294">
        <v>0</v>
      </c>
      <c r="AF294">
        <v>0</v>
      </c>
      <c r="AG294">
        <v>656574</v>
      </c>
      <c r="AH294">
        <v>686800</v>
      </c>
      <c r="AI294">
        <v>1710956</v>
      </c>
      <c r="AJ294" s="2">
        <v>412927</v>
      </c>
    </row>
    <row r="295" spans="1:36" x14ac:dyDescent="0.25">
      <c r="A295" t="s">
        <v>5233</v>
      </c>
      <c r="B295" s="1">
        <v>43496</v>
      </c>
      <c r="C295" t="s">
        <v>36</v>
      </c>
      <c r="D295" t="s">
        <v>5234</v>
      </c>
      <c r="E295" t="s">
        <v>39</v>
      </c>
      <c r="F295" t="s">
        <v>5307</v>
      </c>
      <c r="G295" t="s">
        <v>5308</v>
      </c>
      <c r="H295" t="s">
        <v>133</v>
      </c>
      <c r="I295" t="s">
        <v>139</v>
      </c>
      <c r="J295" t="s">
        <v>44</v>
      </c>
      <c r="K295">
        <v>2048306</v>
      </c>
      <c r="L295">
        <v>26164632</v>
      </c>
      <c r="M295">
        <v>0</v>
      </c>
      <c r="N295">
        <v>949368</v>
      </c>
      <c r="O295">
        <v>0</v>
      </c>
      <c r="P295">
        <v>1449000</v>
      </c>
      <c r="Q295">
        <v>0</v>
      </c>
      <c r="R295">
        <v>0</v>
      </c>
      <c r="S295">
        <v>483000</v>
      </c>
      <c r="T295">
        <v>0</v>
      </c>
      <c r="U295">
        <v>0</v>
      </c>
      <c r="V295">
        <v>126353</v>
      </c>
      <c r="W295">
        <v>93440</v>
      </c>
      <c r="X295">
        <v>28593</v>
      </c>
      <c r="Y295">
        <v>0</v>
      </c>
      <c r="Z295">
        <v>0</v>
      </c>
      <c r="AA295">
        <v>731386</v>
      </c>
      <c r="AB295">
        <v>184313</v>
      </c>
      <c r="AC295">
        <v>116800</v>
      </c>
      <c r="AD295">
        <v>49747</v>
      </c>
      <c r="AE295">
        <v>0</v>
      </c>
      <c r="AF295">
        <v>0</v>
      </c>
      <c r="AG295">
        <v>0</v>
      </c>
      <c r="AH295">
        <v>1415370</v>
      </c>
      <c r="AI295">
        <v>1766230</v>
      </c>
      <c r="AJ295" s="2">
        <v>414156</v>
      </c>
    </row>
    <row r="296" spans="1:36" x14ac:dyDescent="0.25">
      <c r="A296" t="s">
        <v>4460</v>
      </c>
      <c r="B296" s="1">
        <v>43496</v>
      </c>
      <c r="C296" t="s">
        <v>255</v>
      </c>
      <c r="D296" t="s">
        <v>4461</v>
      </c>
      <c r="E296" t="s">
        <v>39</v>
      </c>
      <c r="F296" t="s">
        <v>4820</v>
      </c>
      <c r="G296" t="s">
        <v>4821</v>
      </c>
      <c r="H296" t="s">
        <v>521</v>
      </c>
      <c r="I296" t="s">
        <v>105</v>
      </c>
      <c r="J296" t="s">
        <v>44</v>
      </c>
      <c r="K296">
        <v>1948844</v>
      </c>
      <c r="L296">
        <v>25218888</v>
      </c>
      <c r="M296">
        <v>0</v>
      </c>
      <c r="N296">
        <v>896004</v>
      </c>
      <c r="O296">
        <v>0</v>
      </c>
      <c r="P296">
        <v>1379000</v>
      </c>
      <c r="Q296">
        <v>0</v>
      </c>
      <c r="R296">
        <v>0</v>
      </c>
      <c r="S296">
        <v>460000</v>
      </c>
      <c r="T296">
        <v>0</v>
      </c>
      <c r="U296">
        <v>0</v>
      </c>
      <c r="V296">
        <v>120271</v>
      </c>
      <c r="W296">
        <v>115950</v>
      </c>
      <c r="X296">
        <v>26353</v>
      </c>
      <c r="Y296">
        <v>0</v>
      </c>
      <c r="Z296">
        <v>0</v>
      </c>
      <c r="AA296">
        <v>722574</v>
      </c>
      <c r="AB296">
        <v>175441</v>
      </c>
      <c r="AC296">
        <v>144937</v>
      </c>
      <c r="AD296">
        <v>45850</v>
      </c>
      <c r="AE296">
        <v>0</v>
      </c>
      <c r="AF296">
        <v>0</v>
      </c>
      <c r="AG296">
        <v>911943</v>
      </c>
      <c r="AH296">
        <v>409000</v>
      </c>
      <c r="AI296">
        <v>1687171</v>
      </c>
      <c r="AJ296" s="2">
        <v>414403</v>
      </c>
    </row>
    <row r="297" spans="1:36" x14ac:dyDescent="0.25">
      <c r="A297" t="s">
        <v>3637</v>
      </c>
      <c r="B297" s="1">
        <v>43496</v>
      </c>
      <c r="C297" t="s">
        <v>164</v>
      </c>
      <c r="D297" t="s">
        <v>3638</v>
      </c>
      <c r="E297" t="s">
        <v>39</v>
      </c>
      <c r="F297" t="s">
        <v>3660</v>
      </c>
      <c r="G297" t="s">
        <v>403</v>
      </c>
      <c r="H297" t="s">
        <v>133</v>
      </c>
      <c r="I297" t="s">
        <v>355</v>
      </c>
      <c r="J297" t="s">
        <v>44</v>
      </c>
      <c r="K297">
        <v>2546045</v>
      </c>
      <c r="L297">
        <v>32488656</v>
      </c>
      <c r="M297">
        <v>0</v>
      </c>
      <c r="N297">
        <v>1121556</v>
      </c>
      <c r="O297">
        <v>0</v>
      </c>
      <c r="P297">
        <v>1711000</v>
      </c>
      <c r="Q297">
        <v>12222</v>
      </c>
      <c r="R297">
        <v>115430</v>
      </c>
      <c r="S297">
        <v>570000</v>
      </c>
      <c r="T297">
        <v>0</v>
      </c>
      <c r="U297">
        <v>0</v>
      </c>
      <c r="V297">
        <v>149177</v>
      </c>
      <c r="W297">
        <v>115723</v>
      </c>
      <c r="X297">
        <v>33836</v>
      </c>
      <c r="Y297">
        <v>0</v>
      </c>
      <c r="Z297">
        <v>0</v>
      </c>
      <c r="AA297">
        <v>868736</v>
      </c>
      <c r="AB297">
        <v>217607</v>
      </c>
      <c r="AC297">
        <v>144654</v>
      </c>
      <c r="AD297">
        <v>58869</v>
      </c>
      <c r="AE297">
        <v>0</v>
      </c>
      <c r="AF297">
        <v>0</v>
      </c>
      <c r="AG297">
        <v>1219864</v>
      </c>
      <c r="AH297">
        <v>651070</v>
      </c>
      <c r="AI297">
        <v>2292064</v>
      </c>
      <c r="AJ297" s="2">
        <v>415324</v>
      </c>
    </row>
    <row r="298" spans="1:36" x14ac:dyDescent="0.25">
      <c r="A298" t="s">
        <v>6312</v>
      </c>
      <c r="B298" s="1">
        <v>43496</v>
      </c>
      <c r="C298" t="s">
        <v>255</v>
      </c>
      <c r="D298" t="s">
        <v>6313</v>
      </c>
      <c r="E298" t="s">
        <v>39</v>
      </c>
      <c r="F298" t="s">
        <v>6459</v>
      </c>
      <c r="G298" t="s">
        <v>6460</v>
      </c>
      <c r="H298" t="s">
        <v>331</v>
      </c>
      <c r="I298" t="s">
        <v>75</v>
      </c>
      <c r="J298" t="s">
        <v>44</v>
      </c>
      <c r="K298">
        <v>2227465</v>
      </c>
      <c r="L298">
        <v>28355100</v>
      </c>
      <c r="M298">
        <v>0</v>
      </c>
      <c r="N298">
        <v>1032288</v>
      </c>
      <c r="O298">
        <v>0</v>
      </c>
      <c r="P298">
        <v>1576000</v>
      </c>
      <c r="Q298">
        <v>0</v>
      </c>
      <c r="R298">
        <v>0</v>
      </c>
      <c r="S298">
        <v>525000</v>
      </c>
      <c r="T298">
        <v>0</v>
      </c>
      <c r="U298">
        <v>0</v>
      </c>
      <c r="V298">
        <v>137405</v>
      </c>
      <c r="W298">
        <v>93440</v>
      </c>
      <c r="X298">
        <v>31080</v>
      </c>
      <c r="Y298">
        <v>0</v>
      </c>
      <c r="Z298">
        <v>0</v>
      </c>
      <c r="AA298">
        <v>786925</v>
      </c>
      <c r="AB298">
        <v>200435</v>
      </c>
      <c r="AC298">
        <v>116800</v>
      </c>
      <c r="AD298">
        <v>54074</v>
      </c>
      <c r="AE298">
        <v>0</v>
      </c>
      <c r="AF298">
        <v>0</v>
      </c>
      <c r="AG298">
        <v>0</v>
      </c>
      <c r="AH298">
        <v>1575998</v>
      </c>
      <c r="AI298">
        <v>1947307</v>
      </c>
      <c r="AJ298" s="2">
        <v>415618</v>
      </c>
    </row>
    <row r="299" spans="1:36" x14ac:dyDescent="0.25">
      <c r="A299" t="s">
        <v>5918</v>
      </c>
      <c r="B299" s="1">
        <v>43496</v>
      </c>
      <c r="C299" t="s">
        <v>196</v>
      </c>
      <c r="D299" t="s">
        <v>5919</v>
      </c>
      <c r="E299" t="s">
        <v>39</v>
      </c>
      <c r="F299" t="s">
        <v>6054</v>
      </c>
      <c r="G299" t="s">
        <v>6055</v>
      </c>
      <c r="H299" t="s">
        <v>218</v>
      </c>
      <c r="I299" t="s">
        <v>109</v>
      </c>
      <c r="J299" t="s">
        <v>44</v>
      </c>
      <c r="K299">
        <v>2035033</v>
      </c>
      <c r="L299">
        <v>26532000</v>
      </c>
      <c r="M299">
        <v>0</v>
      </c>
      <c r="N299">
        <v>889152</v>
      </c>
      <c r="O299">
        <v>0</v>
      </c>
      <c r="P299">
        <v>1373000</v>
      </c>
      <c r="Q299">
        <v>0</v>
      </c>
      <c r="R299">
        <v>0</v>
      </c>
      <c r="S299">
        <v>458000</v>
      </c>
      <c r="T299">
        <v>0</v>
      </c>
      <c r="U299">
        <v>95000</v>
      </c>
      <c r="V299">
        <v>119747</v>
      </c>
      <c r="W299">
        <v>139347</v>
      </c>
      <c r="X299">
        <v>25906</v>
      </c>
      <c r="Y299">
        <v>0</v>
      </c>
      <c r="Z299">
        <v>0</v>
      </c>
      <c r="AA299">
        <v>838000</v>
      </c>
      <c r="AB299">
        <v>174677</v>
      </c>
      <c r="AC299">
        <v>174183</v>
      </c>
      <c r="AD299">
        <v>45072</v>
      </c>
      <c r="AE299">
        <v>0</v>
      </c>
      <c r="AF299">
        <v>0</v>
      </c>
      <c r="AG299">
        <v>829792</v>
      </c>
      <c r="AH299">
        <v>570375</v>
      </c>
      <c r="AI299">
        <v>1794099</v>
      </c>
      <c r="AJ299" s="2">
        <v>416901</v>
      </c>
    </row>
    <row r="300" spans="1:36" x14ac:dyDescent="0.25">
      <c r="A300" t="s">
        <v>5790</v>
      </c>
      <c r="B300" s="1">
        <v>43496</v>
      </c>
      <c r="C300" t="s">
        <v>37</v>
      </c>
      <c r="D300" t="s">
        <v>5791</v>
      </c>
      <c r="E300" t="s">
        <v>39</v>
      </c>
      <c r="F300" t="s">
        <v>5811</v>
      </c>
      <c r="G300" t="s">
        <v>5812</v>
      </c>
      <c r="H300" t="s">
        <v>115</v>
      </c>
      <c r="I300" t="s">
        <v>72</v>
      </c>
      <c r="J300" t="s">
        <v>44</v>
      </c>
      <c r="K300">
        <v>2440210</v>
      </c>
      <c r="L300">
        <v>31601832</v>
      </c>
      <c r="M300">
        <v>0</v>
      </c>
      <c r="N300">
        <v>1049772</v>
      </c>
      <c r="O300">
        <v>0</v>
      </c>
      <c r="P300">
        <v>1603000</v>
      </c>
      <c r="Q300">
        <v>0</v>
      </c>
      <c r="R300">
        <v>79600</v>
      </c>
      <c r="S300">
        <v>534000</v>
      </c>
      <c r="T300">
        <v>0</v>
      </c>
      <c r="U300">
        <v>95000</v>
      </c>
      <c r="V300">
        <v>139760</v>
      </c>
      <c r="W300">
        <v>150536</v>
      </c>
      <c r="X300">
        <v>31590</v>
      </c>
      <c r="Y300">
        <v>0</v>
      </c>
      <c r="Z300">
        <v>0</v>
      </c>
      <c r="AA300">
        <v>950886</v>
      </c>
      <c r="AB300">
        <v>203870</v>
      </c>
      <c r="AC300">
        <v>188170</v>
      </c>
      <c r="AD300">
        <v>54961</v>
      </c>
      <c r="AE300">
        <v>0</v>
      </c>
      <c r="AF300">
        <v>0</v>
      </c>
      <c r="AG300">
        <v>535119</v>
      </c>
      <c r="AH300">
        <v>1234000</v>
      </c>
      <c r="AI300">
        <v>2216120</v>
      </c>
      <c r="AJ300" s="2">
        <v>417366</v>
      </c>
    </row>
    <row r="301" spans="1:36" x14ac:dyDescent="0.25">
      <c r="A301" t="s">
        <v>6599</v>
      </c>
      <c r="B301" s="1">
        <v>43496</v>
      </c>
      <c r="C301" t="s">
        <v>37</v>
      </c>
      <c r="D301" t="s">
        <v>6600</v>
      </c>
      <c r="E301" t="s">
        <v>39</v>
      </c>
      <c r="F301" t="s">
        <v>6643</v>
      </c>
      <c r="G301" t="s">
        <v>6644</v>
      </c>
      <c r="H301" t="s">
        <v>364</v>
      </c>
      <c r="I301" t="s">
        <v>96</v>
      </c>
      <c r="J301" t="s">
        <v>44</v>
      </c>
      <c r="K301">
        <v>1966466</v>
      </c>
      <c r="L301">
        <v>25263216</v>
      </c>
      <c r="M301">
        <v>0</v>
      </c>
      <c r="N301">
        <v>909720</v>
      </c>
      <c r="O301">
        <v>0</v>
      </c>
      <c r="P301">
        <v>1391000</v>
      </c>
      <c r="Q301">
        <v>0</v>
      </c>
      <c r="R301">
        <v>0</v>
      </c>
      <c r="S301">
        <v>464000</v>
      </c>
      <c r="T301">
        <v>0</v>
      </c>
      <c r="U301">
        <v>0</v>
      </c>
      <c r="V301">
        <v>121317</v>
      </c>
      <c r="W301">
        <v>101702</v>
      </c>
      <c r="X301">
        <v>27249</v>
      </c>
      <c r="Y301">
        <v>0</v>
      </c>
      <c r="Z301">
        <v>0</v>
      </c>
      <c r="AA301">
        <v>714268</v>
      </c>
      <c r="AB301">
        <v>176967</v>
      </c>
      <c r="AC301">
        <v>127127</v>
      </c>
      <c r="AD301">
        <v>47409</v>
      </c>
      <c r="AE301">
        <v>0</v>
      </c>
      <c r="AF301">
        <v>0</v>
      </c>
      <c r="AG301">
        <v>0</v>
      </c>
      <c r="AH301">
        <v>1335900</v>
      </c>
      <c r="AI301">
        <v>1687403</v>
      </c>
      <c r="AJ301" s="2">
        <v>417865</v>
      </c>
    </row>
    <row r="302" spans="1:36" x14ac:dyDescent="0.25">
      <c r="A302" t="s">
        <v>5918</v>
      </c>
      <c r="B302" s="1">
        <v>43496</v>
      </c>
      <c r="C302" t="s">
        <v>37</v>
      </c>
      <c r="D302" t="s">
        <v>5919</v>
      </c>
      <c r="E302" t="s">
        <v>39</v>
      </c>
      <c r="F302" t="s">
        <v>5928</v>
      </c>
      <c r="G302" t="s">
        <v>5929</v>
      </c>
      <c r="H302" t="s">
        <v>55</v>
      </c>
      <c r="I302" t="s">
        <v>646</v>
      </c>
      <c r="J302" t="s">
        <v>44</v>
      </c>
      <c r="K302">
        <v>3178917</v>
      </c>
      <c r="L302">
        <v>40514928</v>
      </c>
      <c r="M302">
        <v>0</v>
      </c>
      <c r="N302">
        <v>1428072</v>
      </c>
      <c r="O302">
        <v>0</v>
      </c>
      <c r="P302">
        <v>2174000</v>
      </c>
      <c r="Q302">
        <v>0</v>
      </c>
      <c r="R302">
        <v>105000</v>
      </c>
      <c r="S302">
        <v>725000</v>
      </c>
      <c r="T302">
        <v>0</v>
      </c>
      <c r="U302">
        <v>0</v>
      </c>
      <c r="V302">
        <v>189595</v>
      </c>
      <c r="W302">
        <v>139347</v>
      </c>
      <c r="X302">
        <v>43302</v>
      </c>
      <c r="Y302">
        <v>0</v>
      </c>
      <c r="Z302">
        <v>0</v>
      </c>
      <c r="AA302">
        <v>1097244</v>
      </c>
      <c r="AB302">
        <v>276565</v>
      </c>
      <c r="AC302">
        <v>174183</v>
      </c>
      <c r="AD302">
        <v>75338</v>
      </c>
      <c r="AE302">
        <v>0</v>
      </c>
      <c r="AF302">
        <v>0</v>
      </c>
      <c r="AG302">
        <v>556154</v>
      </c>
      <c r="AH302">
        <v>1874299</v>
      </c>
      <c r="AI302">
        <v>2956539</v>
      </c>
      <c r="AJ302" s="2">
        <v>419705</v>
      </c>
    </row>
    <row r="303" spans="1:36" x14ac:dyDescent="0.25">
      <c r="A303" t="s">
        <v>3129</v>
      </c>
      <c r="B303" s="1">
        <v>43496</v>
      </c>
      <c r="C303" t="s">
        <v>255</v>
      </c>
      <c r="D303" t="s">
        <v>3130</v>
      </c>
      <c r="E303" t="s">
        <v>39</v>
      </c>
      <c r="F303" t="s">
        <v>3313</v>
      </c>
      <c r="G303" t="s">
        <v>3314</v>
      </c>
      <c r="H303" t="s">
        <v>318</v>
      </c>
      <c r="I303" t="s">
        <v>109</v>
      </c>
      <c r="J303" t="s">
        <v>44</v>
      </c>
      <c r="K303">
        <v>1940033</v>
      </c>
      <c r="L303">
        <v>25031628</v>
      </c>
      <c r="M303">
        <v>0</v>
      </c>
      <c r="N303">
        <v>889152</v>
      </c>
      <c r="O303">
        <v>0</v>
      </c>
      <c r="P303">
        <v>1373000</v>
      </c>
      <c r="Q303">
        <v>0</v>
      </c>
      <c r="R303">
        <v>0</v>
      </c>
      <c r="S303">
        <v>458000</v>
      </c>
      <c r="T303">
        <v>0</v>
      </c>
      <c r="U303">
        <v>0</v>
      </c>
      <c r="V303">
        <v>119747</v>
      </c>
      <c r="W303">
        <v>109316</v>
      </c>
      <c r="X303">
        <v>25906</v>
      </c>
      <c r="Y303">
        <v>0</v>
      </c>
      <c r="Z303">
        <v>0</v>
      </c>
      <c r="AA303">
        <v>712969</v>
      </c>
      <c r="AB303">
        <v>174677</v>
      </c>
      <c r="AC303">
        <v>136645</v>
      </c>
      <c r="AD303">
        <v>45072</v>
      </c>
      <c r="AE303">
        <v>0</v>
      </c>
      <c r="AF303">
        <v>0</v>
      </c>
      <c r="AG303">
        <v>0</v>
      </c>
      <c r="AH303">
        <v>1308500</v>
      </c>
      <c r="AI303">
        <v>1664894</v>
      </c>
      <c r="AJ303" s="2">
        <v>421075</v>
      </c>
    </row>
    <row r="304" spans="1:36" x14ac:dyDescent="0.25">
      <c r="A304" t="s">
        <v>7691</v>
      </c>
      <c r="B304" s="1">
        <v>43496</v>
      </c>
      <c r="C304" t="s">
        <v>180</v>
      </c>
      <c r="D304" t="s">
        <v>7692</v>
      </c>
      <c r="E304" t="s">
        <v>39</v>
      </c>
      <c r="F304" t="s">
        <v>7767</v>
      </c>
      <c r="G304" t="s">
        <v>3210</v>
      </c>
      <c r="H304" t="s">
        <v>133</v>
      </c>
      <c r="I304" t="s">
        <v>155</v>
      </c>
      <c r="J304" t="s">
        <v>44</v>
      </c>
      <c r="K304">
        <v>2340324</v>
      </c>
      <c r="L304">
        <v>29895900</v>
      </c>
      <c r="M304">
        <v>0</v>
      </c>
      <c r="N304">
        <v>966300</v>
      </c>
      <c r="O304">
        <v>0</v>
      </c>
      <c r="P304">
        <v>1476000</v>
      </c>
      <c r="Q304">
        <v>0</v>
      </c>
      <c r="R304">
        <v>253936</v>
      </c>
      <c r="S304">
        <v>492000</v>
      </c>
      <c r="T304">
        <v>0</v>
      </c>
      <c r="U304">
        <v>0</v>
      </c>
      <c r="V304">
        <v>128707</v>
      </c>
      <c r="W304">
        <v>111641</v>
      </c>
      <c r="X304">
        <v>29041</v>
      </c>
      <c r="Y304">
        <v>0</v>
      </c>
      <c r="Z304">
        <v>0</v>
      </c>
      <c r="AA304">
        <v>761389</v>
      </c>
      <c r="AB304">
        <v>187747</v>
      </c>
      <c r="AC304">
        <v>139551</v>
      </c>
      <c r="AD304">
        <v>50526</v>
      </c>
      <c r="AE304">
        <v>0</v>
      </c>
      <c r="AF304">
        <v>0</v>
      </c>
      <c r="AG304">
        <v>634687</v>
      </c>
      <c r="AH304">
        <v>1057000</v>
      </c>
      <c r="AI304">
        <v>2069511</v>
      </c>
      <c r="AJ304" s="2">
        <v>421814</v>
      </c>
    </row>
    <row r="305" spans="1:36" x14ac:dyDescent="0.25">
      <c r="A305" t="s">
        <v>5918</v>
      </c>
      <c r="B305" s="1">
        <v>43496</v>
      </c>
      <c r="C305" t="s">
        <v>164</v>
      </c>
      <c r="D305" t="s">
        <v>5919</v>
      </c>
      <c r="E305" t="s">
        <v>39</v>
      </c>
      <c r="F305" t="s">
        <v>6024</v>
      </c>
      <c r="G305" t="s">
        <v>6025</v>
      </c>
      <c r="H305" t="s">
        <v>408</v>
      </c>
      <c r="I305" t="s">
        <v>212</v>
      </c>
      <c r="J305" t="s">
        <v>44</v>
      </c>
      <c r="K305">
        <v>2301663</v>
      </c>
      <c r="L305">
        <v>29813160</v>
      </c>
      <c r="M305">
        <v>0</v>
      </c>
      <c r="N305">
        <v>1066548</v>
      </c>
      <c r="O305">
        <v>0</v>
      </c>
      <c r="P305">
        <v>1628000</v>
      </c>
      <c r="Q305">
        <v>0</v>
      </c>
      <c r="R305">
        <v>0</v>
      </c>
      <c r="S305">
        <v>543000</v>
      </c>
      <c r="T305">
        <v>0</v>
      </c>
      <c r="U305">
        <v>0</v>
      </c>
      <c r="V305">
        <v>141983</v>
      </c>
      <c r="W305">
        <v>139347</v>
      </c>
      <c r="X305">
        <v>32100</v>
      </c>
      <c r="Y305">
        <v>0</v>
      </c>
      <c r="Z305">
        <v>0</v>
      </c>
      <c r="AA305">
        <v>856430</v>
      </c>
      <c r="AB305">
        <v>207113</v>
      </c>
      <c r="AC305">
        <v>174183</v>
      </c>
      <c r="AD305">
        <v>55849</v>
      </c>
      <c r="AE305">
        <v>0</v>
      </c>
      <c r="AF305">
        <v>0</v>
      </c>
      <c r="AG305">
        <v>1168365</v>
      </c>
      <c r="AH305">
        <v>456941</v>
      </c>
      <c r="AI305">
        <v>2062451</v>
      </c>
      <c r="AJ305" s="2">
        <v>421979</v>
      </c>
    </row>
    <row r="306" spans="1:36" x14ac:dyDescent="0.25">
      <c r="A306" t="s">
        <v>2685</v>
      </c>
      <c r="B306" s="1">
        <v>43496</v>
      </c>
      <c r="C306" t="s">
        <v>196</v>
      </c>
      <c r="D306" t="s">
        <v>2686</v>
      </c>
      <c r="E306" t="s">
        <v>39</v>
      </c>
      <c r="F306" t="s">
        <v>2838</v>
      </c>
      <c r="G306" t="s">
        <v>420</v>
      </c>
      <c r="H306" t="s">
        <v>517</v>
      </c>
      <c r="I306" t="s">
        <v>99</v>
      </c>
      <c r="J306" t="s">
        <v>44</v>
      </c>
      <c r="K306">
        <v>2042800</v>
      </c>
      <c r="L306">
        <v>26268912</v>
      </c>
      <c r="M306">
        <v>0</v>
      </c>
      <c r="N306">
        <v>903216</v>
      </c>
      <c r="O306">
        <v>0</v>
      </c>
      <c r="P306">
        <v>1386000</v>
      </c>
      <c r="Q306">
        <v>0</v>
      </c>
      <c r="R306">
        <v>84100</v>
      </c>
      <c r="S306">
        <v>462000</v>
      </c>
      <c r="T306">
        <v>0</v>
      </c>
      <c r="U306">
        <v>0</v>
      </c>
      <c r="V306">
        <v>120859</v>
      </c>
      <c r="W306">
        <v>109316</v>
      </c>
      <c r="X306">
        <v>26801</v>
      </c>
      <c r="Y306">
        <v>0</v>
      </c>
      <c r="Z306">
        <v>0</v>
      </c>
      <c r="AA306">
        <v>718976</v>
      </c>
      <c r="AB306">
        <v>176299</v>
      </c>
      <c r="AC306">
        <v>136645</v>
      </c>
      <c r="AD306">
        <v>46629</v>
      </c>
      <c r="AE306">
        <v>0</v>
      </c>
      <c r="AF306">
        <v>0</v>
      </c>
      <c r="AG306">
        <v>1104592</v>
      </c>
      <c r="AH306">
        <v>302500</v>
      </c>
      <c r="AI306">
        <v>1766665</v>
      </c>
      <c r="AJ306" s="2">
        <v>422411</v>
      </c>
    </row>
    <row r="307" spans="1:36" x14ac:dyDescent="0.25">
      <c r="A307" t="s">
        <v>7795</v>
      </c>
      <c r="B307" s="1">
        <v>43496</v>
      </c>
      <c r="C307" t="s">
        <v>180</v>
      </c>
      <c r="D307" t="s">
        <v>7796</v>
      </c>
      <c r="E307" t="s">
        <v>39</v>
      </c>
      <c r="F307" t="s">
        <v>7883</v>
      </c>
      <c r="G307" t="s">
        <v>7884</v>
      </c>
      <c r="H307" t="s">
        <v>126</v>
      </c>
      <c r="I307" t="s">
        <v>592</v>
      </c>
      <c r="J307" t="s">
        <v>44</v>
      </c>
      <c r="K307">
        <v>2878107</v>
      </c>
      <c r="L307">
        <v>36335640</v>
      </c>
      <c r="M307">
        <v>0</v>
      </c>
      <c r="N307">
        <v>1226316</v>
      </c>
      <c r="O307">
        <v>0</v>
      </c>
      <c r="P307">
        <v>1873000</v>
      </c>
      <c r="Q307">
        <v>0</v>
      </c>
      <c r="R307">
        <v>111866</v>
      </c>
      <c r="S307">
        <v>624000</v>
      </c>
      <c r="T307">
        <v>0</v>
      </c>
      <c r="U307">
        <v>119000</v>
      </c>
      <c r="V307">
        <v>163304</v>
      </c>
      <c r="W307">
        <v>99923</v>
      </c>
      <c r="X307">
        <v>36877</v>
      </c>
      <c r="Y307">
        <v>0</v>
      </c>
      <c r="Z307">
        <v>0</v>
      </c>
      <c r="AA307">
        <v>1043104</v>
      </c>
      <c r="AB307">
        <v>238214</v>
      </c>
      <c r="AC307">
        <v>124903</v>
      </c>
      <c r="AD307">
        <v>64160</v>
      </c>
      <c r="AE307">
        <v>0</v>
      </c>
      <c r="AF307">
        <v>0</v>
      </c>
      <c r="AG307">
        <v>800525</v>
      </c>
      <c r="AH307">
        <v>1376500</v>
      </c>
      <c r="AI307">
        <v>2604302</v>
      </c>
      <c r="AJ307" s="2">
        <v>423668</v>
      </c>
    </row>
    <row r="308" spans="1:36" x14ac:dyDescent="0.25">
      <c r="A308" t="s">
        <v>5918</v>
      </c>
      <c r="B308" s="1">
        <v>43496</v>
      </c>
      <c r="C308" t="s">
        <v>255</v>
      </c>
      <c r="D308" t="s">
        <v>5919</v>
      </c>
      <c r="E308" t="s">
        <v>39</v>
      </c>
      <c r="F308" t="s">
        <v>6072</v>
      </c>
      <c r="G308" t="s">
        <v>6073</v>
      </c>
      <c r="H308" t="s">
        <v>261</v>
      </c>
      <c r="I308" t="s">
        <v>75</v>
      </c>
      <c r="J308" t="s">
        <v>44</v>
      </c>
      <c r="K308">
        <v>2227465</v>
      </c>
      <c r="L308">
        <v>28905984</v>
      </c>
      <c r="M308">
        <v>0</v>
      </c>
      <c r="N308">
        <v>1032288</v>
      </c>
      <c r="O308">
        <v>0</v>
      </c>
      <c r="P308">
        <v>1576000</v>
      </c>
      <c r="Q308">
        <v>0</v>
      </c>
      <c r="R308">
        <v>0</v>
      </c>
      <c r="S308">
        <v>525000</v>
      </c>
      <c r="T308">
        <v>0</v>
      </c>
      <c r="U308">
        <v>0</v>
      </c>
      <c r="V308">
        <v>137405</v>
      </c>
      <c r="W308">
        <v>139347</v>
      </c>
      <c r="X308">
        <v>31080</v>
      </c>
      <c r="Y308">
        <v>0</v>
      </c>
      <c r="Z308">
        <v>0</v>
      </c>
      <c r="AA308">
        <v>832832</v>
      </c>
      <c r="AB308">
        <v>200435</v>
      </c>
      <c r="AC308">
        <v>174183</v>
      </c>
      <c r="AD308">
        <v>54074</v>
      </c>
      <c r="AE308">
        <v>0</v>
      </c>
      <c r="AF308">
        <v>0</v>
      </c>
      <c r="AG308">
        <v>821105</v>
      </c>
      <c r="AH308">
        <v>734899</v>
      </c>
      <c r="AI308">
        <v>1984696</v>
      </c>
      <c r="AJ308" s="2">
        <v>424136</v>
      </c>
    </row>
    <row r="309" spans="1:36" x14ac:dyDescent="0.25">
      <c r="A309" t="s">
        <v>2485</v>
      </c>
      <c r="B309" s="1">
        <v>43496</v>
      </c>
      <c r="C309" t="s">
        <v>36</v>
      </c>
      <c r="D309" t="s">
        <v>2486</v>
      </c>
      <c r="E309" t="s">
        <v>39</v>
      </c>
      <c r="F309" t="s">
        <v>2569</v>
      </c>
      <c r="G309" t="s">
        <v>2570</v>
      </c>
      <c r="H309" t="s">
        <v>133</v>
      </c>
      <c r="I309" t="s">
        <v>1494</v>
      </c>
      <c r="J309" t="s">
        <v>44</v>
      </c>
      <c r="K309">
        <v>2361737</v>
      </c>
      <c r="L309">
        <v>29944284</v>
      </c>
      <c r="M309">
        <v>0</v>
      </c>
      <c r="N309">
        <v>1100292</v>
      </c>
      <c r="O309">
        <v>0</v>
      </c>
      <c r="P309">
        <v>1670000</v>
      </c>
      <c r="Q309">
        <v>0</v>
      </c>
      <c r="R309">
        <v>0</v>
      </c>
      <c r="S309">
        <v>557000</v>
      </c>
      <c r="T309">
        <v>0</v>
      </c>
      <c r="U309">
        <v>0</v>
      </c>
      <c r="V309">
        <v>145646</v>
      </c>
      <c r="W309">
        <v>89080</v>
      </c>
      <c r="X309">
        <v>33631</v>
      </c>
      <c r="Y309">
        <v>0</v>
      </c>
      <c r="Z309">
        <v>0</v>
      </c>
      <c r="AA309">
        <v>825357</v>
      </c>
      <c r="AB309">
        <v>212456</v>
      </c>
      <c r="AC309">
        <v>111350</v>
      </c>
      <c r="AD309">
        <v>58512</v>
      </c>
      <c r="AE309">
        <v>0</v>
      </c>
      <c r="AF309">
        <v>0</v>
      </c>
      <c r="AG309">
        <v>0</v>
      </c>
      <c r="AH309">
        <v>1688900</v>
      </c>
      <c r="AI309">
        <v>2071218</v>
      </c>
      <c r="AJ309" s="2">
        <v>424139</v>
      </c>
    </row>
    <row r="310" spans="1:36" x14ac:dyDescent="0.25">
      <c r="A310" t="s">
        <v>7795</v>
      </c>
      <c r="B310" s="1">
        <v>43496</v>
      </c>
      <c r="C310" t="s">
        <v>142</v>
      </c>
      <c r="D310" t="s">
        <v>7796</v>
      </c>
      <c r="E310" t="s">
        <v>39</v>
      </c>
      <c r="F310" t="s">
        <v>7851</v>
      </c>
      <c r="G310" t="s">
        <v>7852</v>
      </c>
      <c r="H310" t="s">
        <v>158</v>
      </c>
      <c r="I310" t="s">
        <v>518</v>
      </c>
      <c r="J310" t="s">
        <v>44</v>
      </c>
      <c r="K310">
        <v>2337717</v>
      </c>
      <c r="L310">
        <v>29780880</v>
      </c>
      <c r="M310">
        <v>0</v>
      </c>
      <c r="N310">
        <v>1083312</v>
      </c>
      <c r="O310">
        <v>0</v>
      </c>
      <c r="P310">
        <v>1654000</v>
      </c>
      <c r="Q310">
        <v>0</v>
      </c>
      <c r="R310">
        <v>0</v>
      </c>
      <c r="S310">
        <v>551000</v>
      </c>
      <c r="T310">
        <v>0</v>
      </c>
      <c r="U310">
        <v>0</v>
      </c>
      <c r="V310">
        <v>144207</v>
      </c>
      <c r="W310">
        <v>99923</v>
      </c>
      <c r="X310">
        <v>32610</v>
      </c>
      <c r="Y310">
        <v>0</v>
      </c>
      <c r="Z310">
        <v>0</v>
      </c>
      <c r="AA310">
        <v>827740</v>
      </c>
      <c r="AB310">
        <v>210357</v>
      </c>
      <c r="AC310">
        <v>124903</v>
      </c>
      <c r="AD310">
        <v>56736</v>
      </c>
      <c r="AE310">
        <v>0</v>
      </c>
      <c r="AF310">
        <v>0</v>
      </c>
      <c r="AG310">
        <v>795135</v>
      </c>
      <c r="AH310">
        <v>869850</v>
      </c>
      <c r="AI310">
        <v>2056981</v>
      </c>
      <c r="AJ310" s="2">
        <v>424759</v>
      </c>
    </row>
    <row r="311" spans="1:36" x14ac:dyDescent="0.25">
      <c r="A311" t="s">
        <v>5918</v>
      </c>
      <c r="B311" s="1">
        <v>43496</v>
      </c>
      <c r="C311" t="s">
        <v>37</v>
      </c>
      <c r="D311" t="s">
        <v>5919</v>
      </c>
      <c r="E311" t="s">
        <v>39</v>
      </c>
      <c r="F311" t="s">
        <v>5922</v>
      </c>
      <c r="G311" t="s">
        <v>5923</v>
      </c>
      <c r="H311" t="s">
        <v>42</v>
      </c>
      <c r="I311" t="s">
        <v>1118</v>
      </c>
      <c r="J311" t="s">
        <v>44</v>
      </c>
      <c r="K311">
        <v>3345022</v>
      </c>
      <c r="L311">
        <v>42548028</v>
      </c>
      <c r="M311">
        <v>0</v>
      </c>
      <c r="N311">
        <v>1510644</v>
      </c>
      <c r="O311">
        <v>0</v>
      </c>
      <c r="P311">
        <v>2299000</v>
      </c>
      <c r="Q311">
        <v>0</v>
      </c>
      <c r="R311">
        <v>0</v>
      </c>
      <c r="S311">
        <v>766000</v>
      </c>
      <c r="T311">
        <v>0</v>
      </c>
      <c r="U311">
        <v>95000</v>
      </c>
      <c r="V311">
        <v>200451</v>
      </c>
      <c r="W311">
        <v>139347</v>
      </c>
      <c r="X311">
        <v>45871</v>
      </c>
      <c r="Y311">
        <v>0</v>
      </c>
      <c r="Z311">
        <v>0</v>
      </c>
      <c r="AA311">
        <v>1246669</v>
      </c>
      <c r="AB311">
        <v>292401</v>
      </c>
      <c r="AC311">
        <v>174183</v>
      </c>
      <c r="AD311">
        <v>79808</v>
      </c>
      <c r="AE311">
        <v>0</v>
      </c>
      <c r="AF311">
        <v>0</v>
      </c>
      <c r="AG311">
        <v>1330667</v>
      </c>
      <c r="AH311">
        <v>1243476</v>
      </c>
      <c r="AI311">
        <v>3120535</v>
      </c>
      <c r="AJ311" s="2">
        <v>425134</v>
      </c>
    </row>
    <row r="312" spans="1:36" x14ac:dyDescent="0.25">
      <c r="A312" t="s">
        <v>6312</v>
      </c>
      <c r="B312" s="1">
        <v>43496</v>
      </c>
      <c r="C312" t="s">
        <v>255</v>
      </c>
      <c r="D312" t="s">
        <v>6313</v>
      </c>
      <c r="E312" t="s">
        <v>39</v>
      </c>
      <c r="F312" t="s">
        <v>6473</v>
      </c>
      <c r="G312" t="s">
        <v>6474</v>
      </c>
      <c r="H312" t="s">
        <v>295</v>
      </c>
      <c r="I312" t="s">
        <v>91</v>
      </c>
      <c r="J312" t="s">
        <v>44</v>
      </c>
      <c r="K312">
        <v>1977368</v>
      </c>
      <c r="L312">
        <v>25297296</v>
      </c>
      <c r="M312">
        <v>0</v>
      </c>
      <c r="N312">
        <v>917292</v>
      </c>
      <c r="O312">
        <v>0</v>
      </c>
      <c r="P312">
        <v>1399000</v>
      </c>
      <c r="Q312">
        <v>0</v>
      </c>
      <c r="R312">
        <v>0</v>
      </c>
      <c r="S312">
        <v>466000</v>
      </c>
      <c r="T312">
        <v>0</v>
      </c>
      <c r="U312">
        <v>0</v>
      </c>
      <c r="V312">
        <v>121971</v>
      </c>
      <c r="W312">
        <v>93440</v>
      </c>
      <c r="X312">
        <v>27697</v>
      </c>
      <c r="Y312">
        <v>0</v>
      </c>
      <c r="Z312">
        <v>0</v>
      </c>
      <c r="AA312">
        <v>709108</v>
      </c>
      <c r="AB312">
        <v>177921</v>
      </c>
      <c r="AC312">
        <v>116800</v>
      </c>
      <c r="AD312">
        <v>48188</v>
      </c>
      <c r="AE312">
        <v>0</v>
      </c>
      <c r="AF312">
        <v>0</v>
      </c>
      <c r="AG312">
        <v>0</v>
      </c>
      <c r="AH312">
        <v>1339600</v>
      </c>
      <c r="AI312">
        <v>1682509</v>
      </c>
      <c r="AJ312" s="2">
        <v>425599</v>
      </c>
    </row>
    <row r="313" spans="1:36" x14ac:dyDescent="0.25">
      <c r="A313" t="s">
        <v>6599</v>
      </c>
      <c r="B313" s="1">
        <v>43496</v>
      </c>
      <c r="C313" t="s">
        <v>180</v>
      </c>
      <c r="D313" t="s">
        <v>6600</v>
      </c>
      <c r="E313" t="s">
        <v>39</v>
      </c>
      <c r="F313" t="s">
        <v>6716</v>
      </c>
      <c r="G313" t="s">
        <v>6717</v>
      </c>
      <c r="H313" t="s">
        <v>418</v>
      </c>
      <c r="I313" t="s">
        <v>79</v>
      </c>
      <c r="J313" t="s">
        <v>44</v>
      </c>
      <c r="K313">
        <v>2196129</v>
      </c>
      <c r="L313">
        <v>28071252</v>
      </c>
      <c r="M313">
        <v>0</v>
      </c>
      <c r="N313">
        <v>1012788</v>
      </c>
      <c r="O313">
        <v>0</v>
      </c>
      <c r="P313">
        <v>1554000</v>
      </c>
      <c r="Q313">
        <v>0</v>
      </c>
      <c r="R313">
        <v>0</v>
      </c>
      <c r="S313">
        <v>518000</v>
      </c>
      <c r="T313">
        <v>0</v>
      </c>
      <c r="U313">
        <v>0</v>
      </c>
      <c r="V313">
        <v>135509</v>
      </c>
      <c r="W313">
        <v>101702</v>
      </c>
      <c r="X313">
        <v>30060</v>
      </c>
      <c r="Y313">
        <v>0</v>
      </c>
      <c r="Z313">
        <v>0</v>
      </c>
      <c r="AA313">
        <v>785271</v>
      </c>
      <c r="AB313">
        <v>197669</v>
      </c>
      <c r="AC313">
        <v>127127</v>
      </c>
      <c r="AD313">
        <v>52299</v>
      </c>
      <c r="AE313">
        <v>0</v>
      </c>
      <c r="AF313">
        <v>0</v>
      </c>
      <c r="AG313">
        <v>0</v>
      </c>
      <c r="AH313">
        <v>1536100</v>
      </c>
      <c r="AI313">
        <v>1913195</v>
      </c>
      <c r="AJ313" s="2">
        <v>426076</v>
      </c>
    </row>
    <row r="314" spans="1:36" x14ac:dyDescent="0.25">
      <c r="A314" t="s">
        <v>4322</v>
      </c>
      <c r="B314" s="1">
        <v>43496</v>
      </c>
      <c r="C314" t="s">
        <v>255</v>
      </c>
      <c r="D314" t="s">
        <v>4324</v>
      </c>
      <c r="E314" t="s">
        <v>39</v>
      </c>
      <c r="F314" t="s">
        <v>4424</v>
      </c>
      <c r="G314" t="s">
        <v>4425</v>
      </c>
      <c r="H314" t="s">
        <v>979</v>
      </c>
      <c r="I314" t="s">
        <v>130</v>
      </c>
      <c r="J314" t="s">
        <v>44</v>
      </c>
      <c r="K314">
        <v>2779407</v>
      </c>
      <c r="L314">
        <v>35334600</v>
      </c>
      <c r="M314">
        <v>0</v>
      </c>
      <c r="N314">
        <v>1211160</v>
      </c>
      <c r="O314">
        <v>0</v>
      </c>
      <c r="P314">
        <v>1853000</v>
      </c>
      <c r="Q314">
        <v>41000</v>
      </c>
      <c r="R314">
        <v>0</v>
      </c>
      <c r="S314">
        <v>618000</v>
      </c>
      <c r="T314">
        <v>0</v>
      </c>
      <c r="U314">
        <v>119000</v>
      </c>
      <c r="V314">
        <v>161603</v>
      </c>
      <c r="W314">
        <v>115723</v>
      </c>
      <c r="X314">
        <v>36224</v>
      </c>
      <c r="Y314">
        <v>0</v>
      </c>
      <c r="Z314">
        <v>0</v>
      </c>
      <c r="AA314">
        <v>1050550</v>
      </c>
      <c r="AB314">
        <v>235733</v>
      </c>
      <c r="AC314">
        <v>144654</v>
      </c>
      <c r="AD314">
        <v>63024</v>
      </c>
      <c r="AE314">
        <v>0</v>
      </c>
      <c r="AF314">
        <v>0</v>
      </c>
      <c r="AG314">
        <v>733333</v>
      </c>
      <c r="AH314">
        <v>1341650</v>
      </c>
      <c r="AI314">
        <v>2518394</v>
      </c>
      <c r="AJ314" s="2">
        <v>426156</v>
      </c>
    </row>
    <row r="315" spans="1:36" x14ac:dyDescent="0.25">
      <c r="A315" t="s">
        <v>196</v>
      </c>
      <c r="B315" s="1">
        <v>43496</v>
      </c>
      <c r="C315" t="s">
        <v>37</v>
      </c>
      <c r="D315" t="s">
        <v>2167</v>
      </c>
      <c r="E315" t="s">
        <v>39</v>
      </c>
      <c r="F315" t="s">
        <v>2194</v>
      </c>
      <c r="G315" t="s">
        <v>2195</v>
      </c>
      <c r="H315" t="s">
        <v>55</v>
      </c>
      <c r="I315" t="s">
        <v>79</v>
      </c>
      <c r="J315" t="s">
        <v>44</v>
      </c>
      <c r="K315">
        <v>2196129</v>
      </c>
      <c r="L315">
        <v>27846924</v>
      </c>
      <c r="M315">
        <v>0</v>
      </c>
      <c r="N315">
        <v>1012788</v>
      </c>
      <c r="O315">
        <v>0</v>
      </c>
      <c r="P315">
        <v>1554000</v>
      </c>
      <c r="Q315">
        <v>0</v>
      </c>
      <c r="R315">
        <v>0</v>
      </c>
      <c r="S315">
        <v>518000</v>
      </c>
      <c r="T315">
        <v>0</v>
      </c>
      <c r="U315">
        <v>0</v>
      </c>
      <c r="V315">
        <v>135509</v>
      </c>
      <c r="W315">
        <v>83008</v>
      </c>
      <c r="X315">
        <v>30060</v>
      </c>
      <c r="Y315">
        <v>0</v>
      </c>
      <c r="Z315">
        <v>0</v>
      </c>
      <c r="AA315">
        <v>766577</v>
      </c>
      <c r="AB315">
        <v>197669</v>
      </c>
      <c r="AC315">
        <v>103759</v>
      </c>
      <c r="AD315">
        <v>52299</v>
      </c>
      <c r="AE315">
        <v>0</v>
      </c>
      <c r="AF315">
        <v>0</v>
      </c>
      <c r="AG315">
        <v>793021</v>
      </c>
      <c r="AH315">
        <v>746892</v>
      </c>
      <c r="AI315">
        <v>1893640</v>
      </c>
      <c r="AJ315" s="2">
        <v>426937</v>
      </c>
    </row>
    <row r="316" spans="1:36" x14ac:dyDescent="0.25">
      <c r="A316" t="s">
        <v>5438</v>
      </c>
      <c r="B316" s="1">
        <v>43496</v>
      </c>
      <c r="C316" t="s">
        <v>255</v>
      </c>
      <c r="D316" t="s">
        <v>5439</v>
      </c>
      <c r="E316" t="s">
        <v>39</v>
      </c>
      <c r="F316" t="s">
        <v>5620</v>
      </c>
      <c r="G316" t="s">
        <v>5621</v>
      </c>
      <c r="H316" t="s">
        <v>3527</v>
      </c>
      <c r="I316" t="s">
        <v>96</v>
      </c>
      <c r="J316" t="s">
        <v>44</v>
      </c>
      <c r="K316">
        <v>1978688</v>
      </c>
      <c r="L316">
        <v>25529148</v>
      </c>
      <c r="M316">
        <v>0</v>
      </c>
      <c r="N316">
        <v>909720</v>
      </c>
      <c r="O316">
        <v>0</v>
      </c>
      <c r="P316">
        <v>1391000</v>
      </c>
      <c r="Q316">
        <v>12222</v>
      </c>
      <c r="R316">
        <v>0</v>
      </c>
      <c r="S316">
        <v>464000</v>
      </c>
      <c r="T316">
        <v>0</v>
      </c>
      <c r="U316">
        <v>0</v>
      </c>
      <c r="V316">
        <v>121317</v>
      </c>
      <c r="W316">
        <v>111641</v>
      </c>
      <c r="X316">
        <v>27249</v>
      </c>
      <c r="Y316">
        <v>0</v>
      </c>
      <c r="Z316">
        <v>0</v>
      </c>
      <c r="AA316">
        <v>724207</v>
      </c>
      <c r="AB316">
        <v>176967</v>
      </c>
      <c r="AC316">
        <v>139551</v>
      </c>
      <c r="AD316">
        <v>47409</v>
      </c>
      <c r="AE316">
        <v>0</v>
      </c>
      <c r="AF316">
        <v>0</v>
      </c>
      <c r="AG316">
        <v>1215905</v>
      </c>
      <c r="AH316">
        <v>120466</v>
      </c>
      <c r="AI316">
        <v>1700298</v>
      </c>
      <c r="AJ316" s="2">
        <v>427131</v>
      </c>
    </row>
    <row r="317" spans="1:36" x14ac:dyDescent="0.25">
      <c r="A317" t="s">
        <v>2685</v>
      </c>
      <c r="B317" s="1">
        <v>43496</v>
      </c>
      <c r="C317" t="s">
        <v>196</v>
      </c>
      <c r="D317" t="s">
        <v>2686</v>
      </c>
      <c r="E317" t="s">
        <v>39</v>
      </c>
      <c r="F317" t="s">
        <v>2836</v>
      </c>
      <c r="G317" t="s">
        <v>2837</v>
      </c>
      <c r="H317" t="s">
        <v>224</v>
      </c>
      <c r="I317" t="s">
        <v>99</v>
      </c>
      <c r="J317" t="s">
        <v>44</v>
      </c>
      <c r="K317">
        <v>1958700</v>
      </c>
      <c r="L317">
        <v>25259712</v>
      </c>
      <c r="M317">
        <v>0</v>
      </c>
      <c r="N317">
        <v>903216</v>
      </c>
      <c r="O317">
        <v>0</v>
      </c>
      <c r="P317">
        <v>1386000</v>
      </c>
      <c r="Q317">
        <v>0</v>
      </c>
      <c r="R317">
        <v>0</v>
      </c>
      <c r="S317">
        <v>462000</v>
      </c>
      <c r="T317">
        <v>0</v>
      </c>
      <c r="U317">
        <v>0</v>
      </c>
      <c r="V317">
        <v>120859</v>
      </c>
      <c r="W317">
        <v>109316</v>
      </c>
      <c r="X317">
        <v>26801</v>
      </c>
      <c r="Y317">
        <v>0</v>
      </c>
      <c r="Z317">
        <v>0</v>
      </c>
      <c r="AA317">
        <v>718976</v>
      </c>
      <c r="AB317">
        <v>176299</v>
      </c>
      <c r="AC317">
        <v>136645</v>
      </c>
      <c r="AD317">
        <v>46629</v>
      </c>
      <c r="AE317">
        <v>0</v>
      </c>
      <c r="AF317">
        <v>0</v>
      </c>
      <c r="AG317">
        <v>1005079</v>
      </c>
      <c r="AH317">
        <v>312500</v>
      </c>
      <c r="AI317">
        <v>1677152</v>
      </c>
      <c r="AJ317" s="2">
        <v>427824</v>
      </c>
    </row>
    <row r="318" spans="1:36" x14ac:dyDescent="0.25">
      <c r="A318" t="s">
        <v>1967</v>
      </c>
      <c r="B318" s="1">
        <v>43496</v>
      </c>
      <c r="C318" t="s">
        <v>164</v>
      </c>
      <c r="D318" t="s">
        <v>1968</v>
      </c>
      <c r="E318" t="s">
        <v>39</v>
      </c>
      <c r="F318" t="s">
        <v>2077</v>
      </c>
      <c r="G318" t="s">
        <v>2078</v>
      </c>
      <c r="H318" t="s">
        <v>133</v>
      </c>
      <c r="I318" t="s">
        <v>510</v>
      </c>
      <c r="J318" t="s">
        <v>44</v>
      </c>
      <c r="K318">
        <v>2400043</v>
      </c>
      <c r="L318">
        <v>30430596</v>
      </c>
      <c r="M318">
        <v>0</v>
      </c>
      <c r="N318">
        <v>1110300</v>
      </c>
      <c r="O318">
        <v>0</v>
      </c>
      <c r="P318">
        <v>1698000</v>
      </c>
      <c r="Q318">
        <v>0</v>
      </c>
      <c r="R318">
        <v>0</v>
      </c>
      <c r="S318">
        <v>566000</v>
      </c>
      <c r="T318">
        <v>0</v>
      </c>
      <c r="U318">
        <v>0</v>
      </c>
      <c r="V318">
        <v>148066</v>
      </c>
      <c r="W318">
        <v>90560</v>
      </c>
      <c r="X318">
        <v>33257</v>
      </c>
      <c r="Y318">
        <v>0</v>
      </c>
      <c r="Z318">
        <v>0</v>
      </c>
      <c r="AA318">
        <v>837883</v>
      </c>
      <c r="AB318">
        <v>215986</v>
      </c>
      <c r="AC318">
        <v>113200</v>
      </c>
      <c r="AD318">
        <v>57862</v>
      </c>
      <c r="AE318">
        <v>0</v>
      </c>
      <c r="AF318">
        <v>0</v>
      </c>
      <c r="AG318">
        <v>0</v>
      </c>
      <c r="AH318">
        <v>1720000</v>
      </c>
      <c r="AI318">
        <v>2107048</v>
      </c>
      <c r="AJ318" s="2">
        <v>428835</v>
      </c>
    </row>
    <row r="319" spans="1:36" x14ac:dyDescent="0.25">
      <c r="A319" t="s">
        <v>180</v>
      </c>
      <c r="B319" s="1">
        <v>43496</v>
      </c>
      <c r="C319" t="s">
        <v>37</v>
      </c>
      <c r="D319" t="s">
        <v>796</v>
      </c>
      <c r="E319" t="s">
        <v>39</v>
      </c>
      <c r="F319" t="s">
        <v>832</v>
      </c>
      <c r="G319" t="s">
        <v>398</v>
      </c>
      <c r="H319" t="s">
        <v>90</v>
      </c>
      <c r="I319" t="s">
        <v>105</v>
      </c>
      <c r="J319" t="s">
        <v>44</v>
      </c>
      <c r="K319">
        <v>1948844</v>
      </c>
      <c r="L319">
        <v>25216164</v>
      </c>
      <c r="M319">
        <v>0</v>
      </c>
      <c r="N319">
        <v>896004</v>
      </c>
      <c r="O319">
        <v>0</v>
      </c>
      <c r="P319">
        <v>1379000</v>
      </c>
      <c r="Q319">
        <v>0</v>
      </c>
      <c r="R319">
        <v>0</v>
      </c>
      <c r="S319">
        <v>460000</v>
      </c>
      <c r="T319">
        <v>0</v>
      </c>
      <c r="U319">
        <v>0</v>
      </c>
      <c r="V319">
        <v>120271</v>
      </c>
      <c r="W319">
        <v>115723</v>
      </c>
      <c r="X319">
        <v>26353</v>
      </c>
      <c r="Y319">
        <v>0</v>
      </c>
      <c r="Z319">
        <v>0</v>
      </c>
      <c r="AA319">
        <v>722347</v>
      </c>
      <c r="AB319">
        <v>175441</v>
      </c>
      <c r="AC319">
        <v>144654</v>
      </c>
      <c r="AD319">
        <v>45850</v>
      </c>
      <c r="AE319">
        <v>0</v>
      </c>
      <c r="AF319">
        <v>0</v>
      </c>
      <c r="AG319">
        <v>0</v>
      </c>
      <c r="AH319">
        <v>1304600</v>
      </c>
      <c r="AI319">
        <v>1670545</v>
      </c>
      <c r="AJ319" s="2">
        <v>430802</v>
      </c>
    </row>
    <row r="320" spans="1:36" x14ac:dyDescent="0.25">
      <c r="A320" t="s">
        <v>5631</v>
      </c>
      <c r="B320" s="1">
        <v>43496</v>
      </c>
      <c r="C320" t="s">
        <v>37</v>
      </c>
      <c r="D320" t="s">
        <v>5632</v>
      </c>
      <c r="E320" t="s">
        <v>39</v>
      </c>
      <c r="F320" t="s">
        <v>5667</v>
      </c>
      <c r="G320" t="s">
        <v>5668</v>
      </c>
      <c r="H320" t="s">
        <v>1197</v>
      </c>
      <c r="I320" t="s">
        <v>83</v>
      </c>
      <c r="J320" t="s">
        <v>44</v>
      </c>
      <c r="K320">
        <v>2672334</v>
      </c>
      <c r="L320">
        <v>33669528</v>
      </c>
      <c r="M320">
        <v>0</v>
      </c>
      <c r="N320">
        <v>982152</v>
      </c>
      <c r="O320">
        <v>0</v>
      </c>
      <c r="P320">
        <v>1501000</v>
      </c>
      <c r="Q320">
        <v>0</v>
      </c>
      <c r="R320">
        <v>551000</v>
      </c>
      <c r="S320">
        <v>500000</v>
      </c>
      <c r="T320">
        <v>0</v>
      </c>
      <c r="U320">
        <v>0</v>
      </c>
      <c r="V320">
        <v>130865</v>
      </c>
      <c r="W320">
        <v>93440</v>
      </c>
      <c r="X320">
        <v>29489</v>
      </c>
      <c r="Y320">
        <v>0</v>
      </c>
      <c r="Z320">
        <v>0</v>
      </c>
      <c r="AA320">
        <v>753794</v>
      </c>
      <c r="AB320">
        <v>190895</v>
      </c>
      <c r="AC320">
        <v>116800</v>
      </c>
      <c r="AD320">
        <v>51305</v>
      </c>
      <c r="AE320">
        <v>0</v>
      </c>
      <c r="AF320">
        <v>0</v>
      </c>
      <c r="AG320">
        <v>1934036</v>
      </c>
      <c r="AH320">
        <v>81000</v>
      </c>
      <c r="AI320">
        <v>2374036</v>
      </c>
      <c r="AJ320" s="2">
        <v>431758</v>
      </c>
    </row>
    <row r="321" spans="1:36" x14ac:dyDescent="0.25">
      <c r="A321" t="s">
        <v>5631</v>
      </c>
      <c r="B321" s="1">
        <v>43496</v>
      </c>
      <c r="C321" t="s">
        <v>196</v>
      </c>
      <c r="D321" t="s">
        <v>5632</v>
      </c>
      <c r="E321" t="s">
        <v>39</v>
      </c>
      <c r="F321" t="s">
        <v>5735</v>
      </c>
      <c r="G321" t="s">
        <v>5736</v>
      </c>
      <c r="H321" t="s">
        <v>221</v>
      </c>
      <c r="I321" t="s">
        <v>79</v>
      </c>
      <c r="J321" t="s">
        <v>44</v>
      </c>
      <c r="K321">
        <v>2295337</v>
      </c>
      <c r="L321">
        <v>29162604</v>
      </c>
      <c r="M321">
        <v>0</v>
      </c>
      <c r="N321">
        <v>1012788</v>
      </c>
      <c r="O321">
        <v>0</v>
      </c>
      <c r="P321">
        <v>1554000</v>
      </c>
      <c r="Q321">
        <v>0</v>
      </c>
      <c r="R321">
        <v>99208</v>
      </c>
      <c r="S321">
        <v>518000</v>
      </c>
      <c r="T321">
        <v>0</v>
      </c>
      <c r="U321">
        <v>0</v>
      </c>
      <c r="V321">
        <v>135509</v>
      </c>
      <c r="W321">
        <v>93440</v>
      </c>
      <c r="X321">
        <v>30060</v>
      </c>
      <c r="Y321">
        <v>0</v>
      </c>
      <c r="Z321">
        <v>0</v>
      </c>
      <c r="AA321">
        <v>777009</v>
      </c>
      <c r="AB321">
        <v>197669</v>
      </c>
      <c r="AC321">
        <v>116800</v>
      </c>
      <c r="AD321">
        <v>52299</v>
      </c>
      <c r="AE321">
        <v>0</v>
      </c>
      <c r="AF321">
        <v>0</v>
      </c>
      <c r="AG321">
        <v>1440381</v>
      </c>
      <c r="AH321">
        <v>190000</v>
      </c>
      <c r="AI321">
        <v>1997149</v>
      </c>
      <c r="AJ321" s="2">
        <v>433068</v>
      </c>
    </row>
    <row r="322" spans="1:36" x14ac:dyDescent="0.25">
      <c r="A322" t="s">
        <v>5631</v>
      </c>
      <c r="B322" s="1">
        <v>43496</v>
      </c>
      <c r="C322" t="s">
        <v>37</v>
      </c>
      <c r="D322" t="s">
        <v>5632</v>
      </c>
      <c r="E322" t="s">
        <v>39</v>
      </c>
      <c r="F322" t="s">
        <v>5673</v>
      </c>
      <c r="G322" t="s">
        <v>5674</v>
      </c>
      <c r="H322" t="s">
        <v>499</v>
      </c>
      <c r="I322" t="s">
        <v>99</v>
      </c>
      <c r="J322" t="s">
        <v>44</v>
      </c>
      <c r="K322">
        <v>1958700</v>
      </c>
      <c r="L322">
        <v>25069200</v>
      </c>
      <c r="M322">
        <v>0</v>
      </c>
      <c r="N322">
        <v>903216</v>
      </c>
      <c r="O322">
        <v>0</v>
      </c>
      <c r="P322">
        <v>1386000</v>
      </c>
      <c r="Q322">
        <v>0</v>
      </c>
      <c r="R322">
        <v>0</v>
      </c>
      <c r="S322">
        <v>462000</v>
      </c>
      <c r="T322">
        <v>0</v>
      </c>
      <c r="U322">
        <v>0</v>
      </c>
      <c r="V322">
        <v>120859</v>
      </c>
      <c r="W322">
        <v>93440</v>
      </c>
      <c r="X322">
        <v>26801</v>
      </c>
      <c r="Y322">
        <v>0</v>
      </c>
      <c r="Z322">
        <v>0</v>
      </c>
      <c r="AA322">
        <v>703100</v>
      </c>
      <c r="AB322">
        <v>176299</v>
      </c>
      <c r="AC322">
        <v>116800</v>
      </c>
      <c r="AD322">
        <v>46629</v>
      </c>
      <c r="AE322">
        <v>0</v>
      </c>
      <c r="AF322">
        <v>0</v>
      </c>
      <c r="AG322">
        <v>878460</v>
      </c>
      <c r="AH322">
        <v>437500</v>
      </c>
      <c r="AI322">
        <v>1655688</v>
      </c>
      <c r="AJ322" s="2">
        <v>433412</v>
      </c>
    </row>
    <row r="323" spans="1:36" x14ac:dyDescent="0.25">
      <c r="A323" t="s">
        <v>6764</v>
      </c>
      <c r="B323" s="1">
        <v>43496</v>
      </c>
      <c r="C323" t="s">
        <v>479</v>
      </c>
      <c r="D323" t="s">
        <v>6765</v>
      </c>
      <c r="E323" t="s">
        <v>39</v>
      </c>
      <c r="F323" t="s">
        <v>6868</v>
      </c>
      <c r="G323" t="s">
        <v>6869</v>
      </c>
      <c r="H323" t="s">
        <v>126</v>
      </c>
      <c r="I323" t="s">
        <v>280</v>
      </c>
      <c r="J323" t="s">
        <v>44</v>
      </c>
      <c r="K323">
        <v>2522195</v>
      </c>
      <c r="L323">
        <v>32004216</v>
      </c>
      <c r="M323">
        <v>0</v>
      </c>
      <c r="N323">
        <v>1098324</v>
      </c>
      <c r="O323">
        <v>0</v>
      </c>
      <c r="P323">
        <v>1684000</v>
      </c>
      <c r="Q323">
        <v>0</v>
      </c>
      <c r="R323">
        <v>23593</v>
      </c>
      <c r="S323">
        <v>561000</v>
      </c>
      <c r="T323">
        <v>0</v>
      </c>
      <c r="U323">
        <v>119000</v>
      </c>
      <c r="V323">
        <v>146823</v>
      </c>
      <c r="W323">
        <v>99923</v>
      </c>
      <c r="X323">
        <v>32679</v>
      </c>
      <c r="Y323">
        <v>0</v>
      </c>
      <c r="Z323">
        <v>0</v>
      </c>
      <c r="AA323">
        <v>959425</v>
      </c>
      <c r="AB323">
        <v>214173</v>
      </c>
      <c r="AC323">
        <v>124903</v>
      </c>
      <c r="AD323">
        <v>56856</v>
      </c>
      <c r="AE323">
        <v>0</v>
      </c>
      <c r="AF323">
        <v>0</v>
      </c>
      <c r="AG323">
        <v>1454250</v>
      </c>
      <c r="AH323">
        <v>381000</v>
      </c>
      <c r="AI323">
        <v>2231182</v>
      </c>
      <c r="AJ323" s="2">
        <v>435836</v>
      </c>
    </row>
    <row r="324" spans="1:36" x14ac:dyDescent="0.25">
      <c r="A324" t="s">
        <v>2485</v>
      </c>
      <c r="B324" s="1">
        <v>43496</v>
      </c>
      <c r="C324" t="s">
        <v>492</v>
      </c>
      <c r="D324" t="s">
        <v>2486</v>
      </c>
      <c r="E324" t="s">
        <v>39</v>
      </c>
      <c r="F324" t="s">
        <v>2612</v>
      </c>
      <c r="G324" t="s">
        <v>2613</v>
      </c>
      <c r="H324" t="s">
        <v>133</v>
      </c>
      <c r="I324" t="s">
        <v>109</v>
      </c>
      <c r="J324" t="s">
        <v>44</v>
      </c>
      <c r="K324">
        <v>1940033</v>
      </c>
      <c r="L324">
        <v>24598716</v>
      </c>
      <c r="M324">
        <v>0</v>
      </c>
      <c r="N324">
        <v>889152</v>
      </c>
      <c r="O324">
        <v>0</v>
      </c>
      <c r="P324">
        <v>1373000</v>
      </c>
      <c r="Q324">
        <v>0</v>
      </c>
      <c r="R324">
        <v>0</v>
      </c>
      <c r="S324">
        <v>458000</v>
      </c>
      <c r="T324">
        <v>0</v>
      </c>
      <c r="U324">
        <v>0</v>
      </c>
      <c r="V324">
        <v>119747</v>
      </c>
      <c r="W324">
        <v>73240</v>
      </c>
      <c r="X324">
        <v>25906</v>
      </c>
      <c r="Y324">
        <v>0</v>
      </c>
      <c r="Z324">
        <v>0</v>
      </c>
      <c r="AA324">
        <v>676893</v>
      </c>
      <c r="AB324">
        <v>174677</v>
      </c>
      <c r="AC324">
        <v>91550</v>
      </c>
      <c r="AD324">
        <v>45072</v>
      </c>
      <c r="AE324">
        <v>0</v>
      </c>
      <c r="AF324">
        <v>0</v>
      </c>
      <c r="AG324">
        <v>0</v>
      </c>
      <c r="AH324">
        <v>1299500</v>
      </c>
      <c r="AI324">
        <v>1610799</v>
      </c>
      <c r="AJ324" s="2">
        <v>439094</v>
      </c>
    </row>
    <row r="325" spans="1:36" x14ac:dyDescent="0.25">
      <c r="A325" t="s">
        <v>5631</v>
      </c>
      <c r="B325" s="1">
        <v>43496</v>
      </c>
      <c r="C325" t="s">
        <v>37</v>
      </c>
      <c r="D325" t="s">
        <v>5632</v>
      </c>
      <c r="E325" t="s">
        <v>39</v>
      </c>
      <c r="F325" t="s">
        <v>5655</v>
      </c>
      <c r="G325" t="s">
        <v>5656</v>
      </c>
      <c r="H325" t="s">
        <v>364</v>
      </c>
      <c r="I325" t="s">
        <v>280</v>
      </c>
      <c r="J325" t="s">
        <v>44</v>
      </c>
      <c r="K325">
        <v>2379602</v>
      </c>
      <c r="L325">
        <v>30215304</v>
      </c>
      <c r="M325">
        <v>0</v>
      </c>
      <c r="N325">
        <v>1098324</v>
      </c>
      <c r="O325">
        <v>0</v>
      </c>
      <c r="P325">
        <v>1684000</v>
      </c>
      <c r="Q325">
        <v>0</v>
      </c>
      <c r="R325">
        <v>0</v>
      </c>
      <c r="S325">
        <v>561000</v>
      </c>
      <c r="T325">
        <v>0</v>
      </c>
      <c r="U325">
        <v>0</v>
      </c>
      <c r="V325">
        <v>146823</v>
      </c>
      <c r="W325">
        <v>93440</v>
      </c>
      <c r="X325">
        <v>32679</v>
      </c>
      <c r="Y325">
        <v>0</v>
      </c>
      <c r="Z325">
        <v>0</v>
      </c>
      <c r="AA325">
        <v>833942</v>
      </c>
      <c r="AB325">
        <v>214173</v>
      </c>
      <c r="AC325">
        <v>116800</v>
      </c>
      <c r="AD325">
        <v>56856</v>
      </c>
      <c r="AE325">
        <v>0</v>
      </c>
      <c r="AF325">
        <v>0</v>
      </c>
      <c r="AG325">
        <v>1440381</v>
      </c>
      <c r="AH325">
        <v>250000</v>
      </c>
      <c r="AI325">
        <v>2078210</v>
      </c>
      <c r="AJ325" s="2">
        <v>439732</v>
      </c>
    </row>
    <row r="326" spans="1:36" x14ac:dyDescent="0.25">
      <c r="A326" t="s">
        <v>164</v>
      </c>
      <c r="B326" s="1">
        <v>43496</v>
      </c>
      <c r="C326" t="s">
        <v>36</v>
      </c>
      <c r="D326" t="s">
        <v>587</v>
      </c>
      <c r="E326" t="s">
        <v>39</v>
      </c>
      <c r="F326" t="s">
        <v>630</v>
      </c>
      <c r="G326" t="s">
        <v>631</v>
      </c>
      <c r="H326" t="s">
        <v>408</v>
      </c>
      <c r="I326" t="s">
        <v>139</v>
      </c>
      <c r="J326" t="s">
        <v>44</v>
      </c>
      <c r="K326">
        <v>2048306</v>
      </c>
      <c r="L326">
        <v>26432028</v>
      </c>
      <c r="M326">
        <v>0</v>
      </c>
      <c r="N326">
        <v>949368</v>
      </c>
      <c r="O326">
        <v>0</v>
      </c>
      <c r="P326">
        <v>1449000</v>
      </c>
      <c r="Q326">
        <v>0</v>
      </c>
      <c r="R326">
        <v>0</v>
      </c>
      <c r="S326">
        <v>483000</v>
      </c>
      <c r="T326">
        <v>0</v>
      </c>
      <c r="U326">
        <v>0</v>
      </c>
      <c r="V326">
        <v>126353</v>
      </c>
      <c r="W326">
        <v>115723</v>
      </c>
      <c r="X326">
        <v>28593</v>
      </c>
      <c r="Y326">
        <v>0</v>
      </c>
      <c r="Z326">
        <v>0</v>
      </c>
      <c r="AA326">
        <v>753669</v>
      </c>
      <c r="AB326">
        <v>184313</v>
      </c>
      <c r="AC326">
        <v>144654</v>
      </c>
      <c r="AD326">
        <v>49747</v>
      </c>
      <c r="AE326">
        <v>0</v>
      </c>
      <c r="AF326">
        <v>0</v>
      </c>
      <c r="AG326">
        <v>858486</v>
      </c>
      <c r="AH326">
        <v>524150</v>
      </c>
      <c r="AI326">
        <v>1761350</v>
      </c>
      <c r="AJ326" s="2">
        <v>441319</v>
      </c>
    </row>
    <row r="327" spans="1:36" x14ac:dyDescent="0.25">
      <c r="A327" t="s">
        <v>2485</v>
      </c>
      <c r="B327" s="1">
        <v>43496</v>
      </c>
      <c r="C327" t="s">
        <v>37</v>
      </c>
      <c r="D327" t="s">
        <v>2486</v>
      </c>
      <c r="E327" t="s">
        <v>39</v>
      </c>
      <c r="F327" t="s">
        <v>2495</v>
      </c>
      <c r="G327" t="s">
        <v>2496</v>
      </c>
      <c r="H327" t="s">
        <v>115</v>
      </c>
      <c r="I327" t="s">
        <v>339</v>
      </c>
      <c r="J327" t="s">
        <v>44</v>
      </c>
      <c r="K327">
        <v>3555967</v>
      </c>
      <c r="L327">
        <v>45020964</v>
      </c>
      <c r="M327">
        <v>0</v>
      </c>
      <c r="N327">
        <v>1617036</v>
      </c>
      <c r="O327">
        <v>0</v>
      </c>
      <c r="P327">
        <v>2447000</v>
      </c>
      <c r="Q327">
        <v>0</v>
      </c>
      <c r="R327">
        <v>0</v>
      </c>
      <c r="S327">
        <v>816000</v>
      </c>
      <c r="T327">
        <v>0</v>
      </c>
      <c r="U327">
        <v>95000</v>
      </c>
      <c r="V327">
        <v>213400</v>
      </c>
      <c r="W327">
        <v>130520</v>
      </c>
      <c r="X327">
        <v>49827</v>
      </c>
      <c r="Y327">
        <v>0</v>
      </c>
      <c r="Z327">
        <v>0</v>
      </c>
      <c r="AA327">
        <v>1304747</v>
      </c>
      <c r="AB327">
        <v>311290</v>
      </c>
      <c r="AC327">
        <v>163150</v>
      </c>
      <c r="AD327">
        <v>86690</v>
      </c>
      <c r="AE327">
        <v>0</v>
      </c>
      <c r="AF327">
        <v>0</v>
      </c>
      <c r="AG327">
        <v>0</v>
      </c>
      <c r="AH327">
        <v>2747400</v>
      </c>
      <c r="AI327">
        <v>3308530</v>
      </c>
      <c r="AJ327" s="2">
        <v>443217</v>
      </c>
    </row>
    <row r="328" spans="1:36" x14ac:dyDescent="0.25">
      <c r="A328" t="s">
        <v>5438</v>
      </c>
      <c r="B328" s="1">
        <v>43496</v>
      </c>
      <c r="C328" t="s">
        <v>164</v>
      </c>
      <c r="D328" t="s">
        <v>5439</v>
      </c>
      <c r="E328" t="s">
        <v>39</v>
      </c>
      <c r="F328" t="s">
        <v>5507</v>
      </c>
      <c r="G328" t="s">
        <v>739</v>
      </c>
      <c r="H328" t="s">
        <v>133</v>
      </c>
      <c r="I328" t="s">
        <v>510</v>
      </c>
      <c r="J328" t="s">
        <v>44</v>
      </c>
      <c r="K328">
        <v>2400043</v>
      </c>
      <c r="L328">
        <v>30683568</v>
      </c>
      <c r="M328">
        <v>0</v>
      </c>
      <c r="N328">
        <v>1110300</v>
      </c>
      <c r="O328">
        <v>0</v>
      </c>
      <c r="P328">
        <v>1698000</v>
      </c>
      <c r="Q328">
        <v>0</v>
      </c>
      <c r="R328">
        <v>0</v>
      </c>
      <c r="S328">
        <v>566000</v>
      </c>
      <c r="T328">
        <v>0</v>
      </c>
      <c r="U328">
        <v>0</v>
      </c>
      <c r="V328">
        <v>148066</v>
      </c>
      <c r="W328">
        <v>111641</v>
      </c>
      <c r="X328">
        <v>33257</v>
      </c>
      <c r="Y328">
        <v>0</v>
      </c>
      <c r="Z328">
        <v>0</v>
      </c>
      <c r="AA328">
        <v>858964</v>
      </c>
      <c r="AB328">
        <v>215986</v>
      </c>
      <c r="AC328">
        <v>139551</v>
      </c>
      <c r="AD328">
        <v>57862</v>
      </c>
      <c r="AE328">
        <v>0</v>
      </c>
      <c r="AF328">
        <v>0</v>
      </c>
      <c r="AG328">
        <v>972361</v>
      </c>
      <c r="AH328">
        <v>726650</v>
      </c>
      <c r="AI328">
        <v>2112410</v>
      </c>
      <c r="AJ328" s="2">
        <v>444554</v>
      </c>
    </row>
    <row r="329" spans="1:36" x14ac:dyDescent="0.25">
      <c r="A329" t="s">
        <v>4823</v>
      </c>
      <c r="B329" s="1">
        <v>43496</v>
      </c>
      <c r="C329" t="s">
        <v>255</v>
      </c>
      <c r="D329" t="s">
        <v>4824</v>
      </c>
      <c r="E329" t="s">
        <v>39</v>
      </c>
      <c r="F329" t="s">
        <v>5031</v>
      </c>
      <c r="G329" t="s">
        <v>2411</v>
      </c>
      <c r="H329" t="s">
        <v>261</v>
      </c>
      <c r="I329" t="s">
        <v>155</v>
      </c>
      <c r="J329" t="s">
        <v>44</v>
      </c>
      <c r="K329">
        <v>2086388</v>
      </c>
      <c r="L329">
        <v>26900376</v>
      </c>
      <c r="M329">
        <v>0</v>
      </c>
      <c r="N329">
        <v>966300</v>
      </c>
      <c r="O329">
        <v>0</v>
      </c>
      <c r="P329">
        <v>1476000</v>
      </c>
      <c r="Q329">
        <v>0</v>
      </c>
      <c r="R329">
        <v>0</v>
      </c>
      <c r="S329">
        <v>492000</v>
      </c>
      <c r="T329">
        <v>0</v>
      </c>
      <c r="U329">
        <v>0</v>
      </c>
      <c r="V329">
        <v>128707</v>
      </c>
      <c r="W329">
        <v>115950</v>
      </c>
      <c r="X329">
        <v>29041</v>
      </c>
      <c r="Y329">
        <v>0</v>
      </c>
      <c r="Z329">
        <v>0</v>
      </c>
      <c r="AA329">
        <v>765698</v>
      </c>
      <c r="AB329">
        <v>187747</v>
      </c>
      <c r="AC329">
        <v>144937</v>
      </c>
      <c r="AD329">
        <v>50526</v>
      </c>
      <c r="AE329">
        <v>0</v>
      </c>
      <c r="AF329">
        <v>0</v>
      </c>
      <c r="AG329">
        <v>1324086</v>
      </c>
      <c r="AH329">
        <v>89400</v>
      </c>
      <c r="AI329">
        <v>1796696</v>
      </c>
      <c r="AJ329" s="2">
        <v>445002</v>
      </c>
    </row>
    <row r="330" spans="1:36" x14ac:dyDescent="0.25">
      <c r="A330" t="s">
        <v>4322</v>
      </c>
      <c r="B330" s="1">
        <v>43496</v>
      </c>
      <c r="C330" t="s">
        <v>196</v>
      </c>
      <c r="D330" t="s">
        <v>4324</v>
      </c>
      <c r="E330" t="s">
        <v>39</v>
      </c>
      <c r="F330" t="s">
        <v>4417</v>
      </c>
      <c r="G330" t="s">
        <v>4418</v>
      </c>
      <c r="H330" t="s">
        <v>199</v>
      </c>
      <c r="I330" t="s">
        <v>91</v>
      </c>
      <c r="J330" t="s">
        <v>44</v>
      </c>
      <c r="K330">
        <v>1989868</v>
      </c>
      <c r="L330">
        <v>25714692</v>
      </c>
      <c r="M330">
        <v>0</v>
      </c>
      <c r="N330">
        <v>917292</v>
      </c>
      <c r="O330">
        <v>0</v>
      </c>
      <c r="P330">
        <v>1399000</v>
      </c>
      <c r="Q330">
        <v>12500</v>
      </c>
      <c r="R330">
        <v>0</v>
      </c>
      <c r="S330">
        <v>466000</v>
      </c>
      <c r="T330">
        <v>0</v>
      </c>
      <c r="U330">
        <v>0</v>
      </c>
      <c r="V330">
        <v>121971</v>
      </c>
      <c r="W330">
        <v>115723</v>
      </c>
      <c r="X330">
        <v>27697</v>
      </c>
      <c r="Y330">
        <v>0</v>
      </c>
      <c r="Z330">
        <v>0</v>
      </c>
      <c r="AA330">
        <v>731391</v>
      </c>
      <c r="AB330">
        <v>177921</v>
      </c>
      <c r="AC330">
        <v>144654</v>
      </c>
      <c r="AD330">
        <v>48188</v>
      </c>
      <c r="AE330">
        <v>0</v>
      </c>
      <c r="AF330">
        <v>0</v>
      </c>
      <c r="AG330">
        <v>947333</v>
      </c>
      <c r="AH330">
        <v>379153</v>
      </c>
      <c r="AI330">
        <v>1697249</v>
      </c>
      <c r="AJ330" s="2">
        <v>445642</v>
      </c>
    </row>
    <row r="331" spans="1:36" x14ac:dyDescent="0.25">
      <c r="A331" t="s">
        <v>4460</v>
      </c>
      <c r="B331" s="1">
        <v>43496</v>
      </c>
      <c r="C331" t="s">
        <v>1811</v>
      </c>
      <c r="D331" t="s">
        <v>4461</v>
      </c>
      <c r="E331" t="s">
        <v>39</v>
      </c>
      <c r="F331" t="s">
        <v>4691</v>
      </c>
      <c r="G331" t="s">
        <v>4692</v>
      </c>
      <c r="H331" t="s">
        <v>133</v>
      </c>
      <c r="I331" t="s">
        <v>79</v>
      </c>
      <c r="J331" t="s">
        <v>44</v>
      </c>
      <c r="K331">
        <v>2196129</v>
      </c>
      <c r="L331">
        <v>28242228</v>
      </c>
      <c r="M331">
        <v>0</v>
      </c>
      <c r="N331">
        <v>1012788</v>
      </c>
      <c r="O331">
        <v>0</v>
      </c>
      <c r="P331">
        <v>1554000</v>
      </c>
      <c r="Q331">
        <v>0</v>
      </c>
      <c r="R331">
        <v>0</v>
      </c>
      <c r="S331">
        <v>518000</v>
      </c>
      <c r="T331">
        <v>0</v>
      </c>
      <c r="U331">
        <v>0</v>
      </c>
      <c r="V331">
        <v>135509</v>
      </c>
      <c r="W331">
        <v>115950</v>
      </c>
      <c r="X331">
        <v>30060</v>
      </c>
      <c r="Y331">
        <v>0</v>
      </c>
      <c r="Z331">
        <v>0</v>
      </c>
      <c r="AA331">
        <v>799519</v>
      </c>
      <c r="AB331">
        <v>197669</v>
      </c>
      <c r="AC331">
        <v>144937</v>
      </c>
      <c r="AD331">
        <v>52299</v>
      </c>
      <c r="AE331">
        <v>0</v>
      </c>
      <c r="AF331">
        <v>0</v>
      </c>
      <c r="AG331">
        <v>1488518</v>
      </c>
      <c r="AH331">
        <v>24000</v>
      </c>
      <c r="AI331">
        <v>1907423</v>
      </c>
      <c r="AJ331" s="2">
        <v>446096</v>
      </c>
    </row>
    <row r="332" spans="1:36" x14ac:dyDescent="0.25">
      <c r="A332" t="s">
        <v>6312</v>
      </c>
      <c r="B332" s="1">
        <v>43496</v>
      </c>
      <c r="C332" t="s">
        <v>164</v>
      </c>
      <c r="D332" t="s">
        <v>6313</v>
      </c>
      <c r="E332" t="s">
        <v>39</v>
      </c>
      <c r="F332" t="s">
        <v>6430</v>
      </c>
      <c r="G332" t="s">
        <v>6431</v>
      </c>
      <c r="H332" t="s">
        <v>133</v>
      </c>
      <c r="I332" t="s">
        <v>105</v>
      </c>
      <c r="J332" t="s">
        <v>44</v>
      </c>
      <c r="K332">
        <v>1948844</v>
      </c>
      <c r="L332">
        <v>24948768</v>
      </c>
      <c r="M332">
        <v>0</v>
      </c>
      <c r="N332">
        <v>896004</v>
      </c>
      <c r="O332">
        <v>0</v>
      </c>
      <c r="P332">
        <v>1379000</v>
      </c>
      <c r="Q332">
        <v>0</v>
      </c>
      <c r="R332">
        <v>0</v>
      </c>
      <c r="S332">
        <v>460000</v>
      </c>
      <c r="T332">
        <v>0</v>
      </c>
      <c r="U332">
        <v>0</v>
      </c>
      <c r="V332">
        <v>120271</v>
      </c>
      <c r="W332">
        <v>93440</v>
      </c>
      <c r="X332">
        <v>26353</v>
      </c>
      <c r="Y332">
        <v>0</v>
      </c>
      <c r="Z332">
        <v>0</v>
      </c>
      <c r="AA332">
        <v>700064</v>
      </c>
      <c r="AB332">
        <v>175441</v>
      </c>
      <c r="AC332">
        <v>116800</v>
      </c>
      <c r="AD332">
        <v>45850</v>
      </c>
      <c r="AE332">
        <v>0</v>
      </c>
      <c r="AF332">
        <v>0</v>
      </c>
      <c r="AG332">
        <v>0</v>
      </c>
      <c r="AH332">
        <v>1294700</v>
      </c>
      <c r="AI332">
        <v>1632791</v>
      </c>
      <c r="AJ332" s="2">
        <v>446273</v>
      </c>
    </row>
    <row r="333" spans="1:36" x14ac:dyDescent="0.25">
      <c r="A333" t="s">
        <v>1648</v>
      </c>
      <c r="B333" s="1">
        <v>43496</v>
      </c>
      <c r="C333" t="s">
        <v>180</v>
      </c>
      <c r="D333" t="s">
        <v>1649</v>
      </c>
      <c r="E333" t="s">
        <v>39</v>
      </c>
      <c r="F333" t="s">
        <v>1733</v>
      </c>
      <c r="G333" t="s">
        <v>1734</v>
      </c>
      <c r="H333" t="s">
        <v>136</v>
      </c>
      <c r="I333" t="s">
        <v>96</v>
      </c>
      <c r="J333" t="s">
        <v>44</v>
      </c>
      <c r="K333">
        <v>1966466</v>
      </c>
      <c r="L333">
        <v>24933192</v>
      </c>
      <c r="M333">
        <v>0</v>
      </c>
      <c r="N333">
        <v>909720</v>
      </c>
      <c r="O333">
        <v>0</v>
      </c>
      <c r="P333">
        <v>1391000</v>
      </c>
      <c r="Q333">
        <v>0</v>
      </c>
      <c r="R333">
        <v>0</v>
      </c>
      <c r="S333">
        <v>464000</v>
      </c>
      <c r="T333">
        <v>0</v>
      </c>
      <c r="U333">
        <v>0</v>
      </c>
      <c r="V333">
        <v>121317</v>
      </c>
      <c r="W333">
        <v>74200</v>
      </c>
      <c r="X333">
        <v>27249</v>
      </c>
      <c r="Y333">
        <v>0</v>
      </c>
      <c r="Z333">
        <v>0</v>
      </c>
      <c r="AA333">
        <v>686766</v>
      </c>
      <c r="AB333">
        <v>176967</v>
      </c>
      <c r="AC333">
        <v>92750</v>
      </c>
      <c r="AD333">
        <v>47409</v>
      </c>
      <c r="AE333">
        <v>0</v>
      </c>
      <c r="AF333">
        <v>0</v>
      </c>
      <c r="AG333">
        <v>729543</v>
      </c>
      <c r="AH333">
        <v>582525</v>
      </c>
      <c r="AI333">
        <v>1629194</v>
      </c>
      <c r="AJ333" s="2">
        <v>448572</v>
      </c>
    </row>
    <row r="334" spans="1:36" x14ac:dyDescent="0.25">
      <c r="A334" t="s">
        <v>7042</v>
      </c>
      <c r="B334" s="1">
        <v>43496</v>
      </c>
      <c r="C334" t="s">
        <v>36</v>
      </c>
      <c r="D334" t="s">
        <v>7043</v>
      </c>
      <c r="E334" t="s">
        <v>39</v>
      </c>
      <c r="F334" t="s">
        <v>7144</v>
      </c>
      <c r="G334" t="s">
        <v>7145</v>
      </c>
      <c r="H334" t="s">
        <v>133</v>
      </c>
      <c r="I334" t="s">
        <v>83</v>
      </c>
      <c r="J334" t="s">
        <v>44</v>
      </c>
      <c r="K334">
        <v>2121334</v>
      </c>
      <c r="L334">
        <v>27275940</v>
      </c>
      <c r="M334">
        <v>0</v>
      </c>
      <c r="N334">
        <v>982152</v>
      </c>
      <c r="O334">
        <v>0</v>
      </c>
      <c r="P334">
        <v>1501000</v>
      </c>
      <c r="Q334">
        <v>0</v>
      </c>
      <c r="R334">
        <v>0</v>
      </c>
      <c r="S334">
        <v>500000</v>
      </c>
      <c r="T334">
        <v>0</v>
      </c>
      <c r="U334">
        <v>0</v>
      </c>
      <c r="V334">
        <v>130865</v>
      </c>
      <c r="W334">
        <v>111641</v>
      </c>
      <c r="X334">
        <v>29489</v>
      </c>
      <c r="Y334">
        <v>0</v>
      </c>
      <c r="Z334">
        <v>0</v>
      </c>
      <c r="AA334">
        <v>771995</v>
      </c>
      <c r="AB334">
        <v>190895</v>
      </c>
      <c r="AC334">
        <v>139551</v>
      </c>
      <c r="AD334">
        <v>51305</v>
      </c>
      <c r="AE334">
        <v>0</v>
      </c>
      <c r="AF334">
        <v>0</v>
      </c>
      <c r="AG334">
        <v>850000</v>
      </c>
      <c r="AH334">
        <v>592257</v>
      </c>
      <c r="AI334">
        <v>1824008</v>
      </c>
      <c r="AJ334" s="2">
        <v>448987</v>
      </c>
    </row>
    <row r="335" spans="1:36" x14ac:dyDescent="0.25">
      <c r="A335" t="s">
        <v>5233</v>
      </c>
      <c r="B335" s="1">
        <v>43496</v>
      </c>
      <c r="C335" t="s">
        <v>196</v>
      </c>
      <c r="D335" t="s">
        <v>5234</v>
      </c>
      <c r="E335" t="s">
        <v>39</v>
      </c>
      <c r="F335" t="s">
        <v>5386</v>
      </c>
      <c r="G335" t="s">
        <v>5387</v>
      </c>
      <c r="H335" t="s">
        <v>211</v>
      </c>
      <c r="I335" t="s">
        <v>185</v>
      </c>
      <c r="J335" t="s">
        <v>44</v>
      </c>
      <c r="K335">
        <v>2403320</v>
      </c>
      <c r="L335">
        <v>30462000</v>
      </c>
      <c r="M335">
        <v>0</v>
      </c>
      <c r="N335">
        <v>1022724</v>
      </c>
      <c r="O335">
        <v>0</v>
      </c>
      <c r="P335">
        <v>1565000</v>
      </c>
      <c r="Q335">
        <v>0</v>
      </c>
      <c r="R335">
        <v>191000</v>
      </c>
      <c r="S335">
        <v>522000</v>
      </c>
      <c r="T335">
        <v>0</v>
      </c>
      <c r="U335">
        <v>0</v>
      </c>
      <c r="V335">
        <v>136490</v>
      </c>
      <c r="W335">
        <v>93440</v>
      </c>
      <c r="X335">
        <v>30570</v>
      </c>
      <c r="Y335">
        <v>0</v>
      </c>
      <c r="Z335">
        <v>0</v>
      </c>
      <c r="AA335">
        <v>782500</v>
      </c>
      <c r="AB335">
        <v>199100</v>
      </c>
      <c r="AC335">
        <v>116800</v>
      </c>
      <c r="AD335">
        <v>53187</v>
      </c>
      <c r="AE335">
        <v>0</v>
      </c>
      <c r="AF335">
        <v>0</v>
      </c>
      <c r="AG335">
        <v>0</v>
      </c>
      <c r="AH335">
        <v>1717770</v>
      </c>
      <c r="AI335">
        <v>2086857</v>
      </c>
      <c r="AJ335" s="2">
        <v>451643</v>
      </c>
    </row>
    <row r="336" spans="1:36" x14ac:dyDescent="0.25">
      <c r="A336" t="s">
        <v>2485</v>
      </c>
      <c r="B336" s="1">
        <v>43496</v>
      </c>
      <c r="C336" t="s">
        <v>180</v>
      </c>
      <c r="D336" t="s">
        <v>2486</v>
      </c>
      <c r="E336" t="s">
        <v>39</v>
      </c>
      <c r="F336" t="s">
        <v>2584</v>
      </c>
      <c r="G336" t="s">
        <v>2585</v>
      </c>
      <c r="H336" t="s">
        <v>152</v>
      </c>
      <c r="I336" t="s">
        <v>72</v>
      </c>
      <c r="J336" t="s">
        <v>44</v>
      </c>
      <c r="K336">
        <v>2382998</v>
      </c>
      <c r="L336">
        <v>30134616</v>
      </c>
      <c r="M336">
        <v>0</v>
      </c>
      <c r="N336">
        <v>1049772</v>
      </c>
      <c r="O336">
        <v>0</v>
      </c>
      <c r="P336">
        <v>1603000</v>
      </c>
      <c r="Q336">
        <v>0</v>
      </c>
      <c r="R336">
        <v>117388</v>
      </c>
      <c r="S336">
        <v>534000</v>
      </c>
      <c r="T336">
        <v>0</v>
      </c>
      <c r="U336">
        <v>0</v>
      </c>
      <c r="V336">
        <v>139760</v>
      </c>
      <c r="W336">
        <v>85480</v>
      </c>
      <c r="X336">
        <v>31590</v>
      </c>
      <c r="Y336">
        <v>0</v>
      </c>
      <c r="Z336">
        <v>0</v>
      </c>
      <c r="AA336">
        <v>790830</v>
      </c>
      <c r="AB336">
        <v>203870</v>
      </c>
      <c r="AC336">
        <v>106850</v>
      </c>
      <c r="AD336">
        <v>54961</v>
      </c>
      <c r="AE336">
        <v>0</v>
      </c>
      <c r="AF336">
        <v>0</v>
      </c>
      <c r="AG336">
        <v>0</v>
      </c>
      <c r="AH336">
        <v>1693300</v>
      </c>
      <c r="AI336">
        <v>2058981</v>
      </c>
      <c r="AJ336" s="2">
        <v>452237</v>
      </c>
    </row>
    <row r="337" spans="1:36" x14ac:dyDescent="0.25">
      <c r="A337" t="s">
        <v>4322</v>
      </c>
      <c r="B337" s="1">
        <v>43496</v>
      </c>
      <c r="C337" t="s">
        <v>37</v>
      </c>
      <c r="D337" t="s">
        <v>4324</v>
      </c>
      <c r="E337" t="s">
        <v>39</v>
      </c>
      <c r="F337" t="s">
        <v>4347</v>
      </c>
      <c r="G337" t="s">
        <v>3057</v>
      </c>
      <c r="H337" t="s">
        <v>90</v>
      </c>
      <c r="I337" t="s">
        <v>72</v>
      </c>
      <c r="J337" t="s">
        <v>44</v>
      </c>
      <c r="K337">
        <v>2278110</v>
      </c>
      <c r="L337">
        <v>29238876</v>
      </c>
      <c r="M337">
        <v>0</v>
      </c>
      <c r="N337">
        <v>1049772</v>
      </c>
      <c r="O337">
        <v>0</v>
      </c>
      <c r="P337">
        <v>1603000</v>
      </c>
      <c r="Q337">
        <v>12500</v>
      </c>
      <c r="R337">
        <v>0</v>
      </c>
      <c r="S337">
        <v>534000</v>
      </c>
      <c r="T337">
        <v>0</v>
      </c>
      <c r="U337">
        <v>0</v>
      </c>
      <c r="V337">
        <v>139760</v>
      </c>
      <c r="W337">
        <v>115723</v>
      </c>
      <c r="X337">
        <v>31590</v>
      </c>
      <c r="Y337">
        <v>0</v>
      </c>
      <c r="Z337">
        <v>0</v>
      </c>
      <c r="AA337">
        <v>821073</v>
      </c>
      <c r="AB337">
        <v>203870</v>
      </c>
      <c r="AC337">
        <v>144654</v>
      </c>
      <c r="AD337">
        <v>54961</v>
      </c>
      <c r="AE337">
        <v>0</v>
      </c>
      <c r="AF337">
        <v>0</v>
      </c>
      <c r="AG337">
        <v>451874</v>
      </c>
      <c r="AH337">
        <v>1128967</v>
      </c>
      <c r="AI337">
        <v>1984326</v>
      </c>
      <c r="AJ337" s="2">
        <v>452247</v>
      </c>
    </row>
    <row r="338" spans="1:36" x14ac:dyDescent="0.25">
      <c r="A338" t="s">
        <v>4322</v>
      </c>
      <c r="B338" s="1">
        <v>43496</v>
      </c>
      <c r="C338" t="s">
        <v>255</v>
      </c>
      <c r="D338" t="s">
        <v>4324</v>
      </c>
      <c r="E338" t="s">
        <v>39</v>
      </c>
      <c r="F338" t="s">
        <v>4444</v>
      </c>
      <c r="G338" t="s">
        <v>4445</v>
      </c>
      <c r="H338" t="s">
        <v>286</v>
      </c>
      <c r="I338" t="s">
        <v>83</v>
      </c>
      <c r="J338" t="s">
        <v>44</v>
      </c>
      <c r="K338">
        <v>2133834</v>
      </c>
      <c r="L338">
        <v>27474924</v>
      </c>
      <c r="M338">
        <v>0</v>
      </c>
      <c r="N338">
        <v>982152</v>
      </c>
      <c r="O338">
        <v>0</v>
      </c>
      <c r="P338">
        <v>1501000</v>
      </c>
      <c r="Q338">
        <v>12500</v>
      </c>
      <c r="R338">
        <v>0</v>
      </c>
      <c r="S338">
        <v>500000</v>
      </c>
      <c r="T338">
        <v>0</v>
      </c>
      <c r="U338">
        <v>0</v>
      </c>
      <c r="V338">
        <v>130865</v>
      </c>
      <c r="W338">
        <v>115723</v>
      </c>
      <c r="X338">
        <v>29489</v>
      </c>
      <c r="Y338">
        <v>0</v>
      </c>
      <c r="Z338">
        <v>0</v>
      </c>
      <c r="AA338">
        <v>776077</v>
      </c>
      <c r="AB338">
        <v>190895</v>
      </c>
      <c r="AC338">
        <v>144654</v>
      </c>
      <c r="AD338">
        <v>51305</v>
      </c>
      <c r="AE338">
        <v>0</v>
      </c>
      <c r="AF338">
        <v>0</v>
      </c>
      <c r="AG338">
        <v>660431</v>
      </c>
      <c r="AH338">
        <v>789350</v>
      </c>
      <c r="AI338">
        <v>1836635</v>
      </c>
      <c r="AJ338" s="2">
        <v>452942</v>
      </c>
    </row>
    <row r="339" spans="1:36" x14ac:dyDescent="0.25">
      <c r="A339" t="s">
        <v>3440</v>
      </c>
      <c r="B339" s="1">
        <v>43496</v>
      </c>
      <c r="C339" t="s">
        <v>255</v>
      </c>
      <c r="D339" t="s">
        <v>3441</v>
      </c>
      <c r="E339" t="s">
        <v>39</v>
      </c>
      <c r="F339" t="s">
        <v>3517</v>
      </c>
      <c r="G339" t="s">
        <v>3518</v>
      </c>
      <c r="H339" t="s">
        <v>546</v>
      </c>
      <c r="I339" t="s">
        <v>60</v>
      </c>
      <c r="J339" t="s">
        <v>44</v>
      </c>
      <c r="K339">
        <v>3732931</v>
      </c>
      <c r="L339">
        <v>47105688</v>
      </c>
      <c r="M339">
        <v>0</v>
      </c>
      <c r="N339">
        <v>1452732</v>
      </c>
      <c r="O339">
        <v>0</v>
      </c>
      <c r="P339">
        <v>2211000</v>
      </c>
      <c r="Q339">
        <v>0</v>
      </c>
      <c r="R339">
        <v>0</v>
      </c>
      <c r="S339">
        <v>737000</v>
      </c>
      <c r="T339">
        <v>512000</v>
      </c>
      <c r="U339">
        <v>95000</v>
      </c>
      <c r="V339">
        <v>192799</v>
      </c>
      <c r="W339">
        <v>133583</v>
      </c>
      <c r="X339">
        <v>44092</v>
      </c>
      <c r="Y339">
        <v>0</v>
      </c>
      <c r="Z339">
        <v>0</v>
      </c>
      <c r="AA339">
        <v>1714474</v>
      </c>
      <c r="AB339">
        <v>281239</v>
      </c>
      <c r="AC339">
        <v>166979</v>
      </c>
      <c r="AD339">
        <v>76713</v>
      </c>
      <c r="AE339">
        <v>0</v>
      </c>
      <c r="AF339">
        <v>0</v>
      </c>
      <c r="AG339">
        <v>2947407</v>
      </c>
      <c r="AH339">
        <v>0</v>
      </c>
      <c r="AI339">
        <v>3472338</v>
      </c>
      <c r="AJ339" s="2">
        <v>453136</v>
      </c>
    </row>
    <row r="340" spans="1:36" x14ac:dyDescent="0.25">
      <c r="A340" t="s">
        <v>3440</v>
      </c>
      <c r="B340" s="1">
        <v>43496</v>
      </c>
      <c r="C340" t="s">
        <v>760</v>
      </c>
      <c r="D340" t="s">
        <v>3441</v>
      </c>
      <c r="E340" t="s">
        <v>39</v>
      </c>
      <c r="F340" t="s">
        <v>3512</v>
      </c>
      <c r="G340" t="s">
        <v>3513</v>
      </c>
      <c r="H340" t="s">
        <v>3514</v>
      </c>
      <c r="I340" t="s">
        <v>87</v>
      </c>
      <c r="J340" t="s">
        <v>44</v>
      </c>
      <c r="K340">
        <v>2014405</v>
      </c>
      <c r="L340">
        <v>26231856</v>
      </c>
      <c r="M340">
        <v>0</v>
      </c>
      <c r="N340">
        <v>933864</v>
      </c>
      <c r="O340">
        <v>0</v>
      </c>
      <c r="P340">
        <v>1425000</v>
      </c>
      <c r="Q340">
        <v>0</v>
      </c>
      <c r="R340">
        <v>0</v>
      </c>
      <c r="S340">
        <v>475000</v>
      </c>
      <c r="T340">
        <v>0</v>
      </c>
      <c r="U340">
        <v>0</v>
      </c>
      <c r="V340">
        <v>124260</v>
      </c>
      <c r="W340">
        <v>133583</v>
      </c>
      <c r="X340">
        <v>28145</v>
      </c>
      <c r="Y340">
        <v>0</v>
      </c>
      <c r="Z340">
        <v>0</v>
      </c>
      <c r="AA340">
        <v>760988</v>
      </c>
      <c r="AB340">
        <v>181260</v>
      </c>
      <c r="AC340">
        <v>166979</v>
      </c>
      <c r="AD340">
        <v>48967</v>
      </c>
      <c r="AE340">
        <v>0</v>
      </c>
      <c r="AF340">
        <v>0</v>
      </c>
      <c r="AG340">
        <v>0</v>
      </c>
      <c r="AH340">
        <v>1334500</v>
      </c>
      <c r="AI340">
        <v>1731706</v>
      </c>
      <c r="AJ340" s="2">
        <v>454282</v>
      </c>
    </row>
    <row r="341" spans="1:36" x14ac:dyDescent="0.25">
      <c r="A341" t="s">
        <v>3316</v>
      </c>
      <c r="B341" s="1">
        <v>43496</v>
      </c>
      <c r="C341" t="s">
        <v>37</v>
      </c>
      <c r="D341" t="s">
        <v>3317</v>
      </c>
      <c r="E341" t="s">
        <v>39</v>
      </c>
      <c r="F341" t="s">
        <v>3318</v>
      </c>
      <c r="G341" t="s">
        <v>2649</v>
      </c>
      <c r="H341" t="s">
        <v>115</v>
      </c>
      <c r="I341" t="s">
        <v>48</v>
      </c>
      <c r="J341" t="s">
        <v>44</v>
      </c>
      <c r="K341">
        <v>3844300</v>
      </c>
      <c r="L341">
        <v>48430560</v>
      </c>
      <c r="M341">
        <v>0</v>
      </c>
      <c r="N341">
        <v>1583064</v>
      </c>
      <c r="O341">
        <v>0</v>
      </c>
      <c r="P341">
        <v>2395000</v>
      </c>
      <c r="Q341">
        <v>0</v>
      </c>
      <c r="R341">
        <v>362500</v>
      </c>
      <c r="S341">
        <v>798000</v>
      </c>
      <c r="T341">
        <v>0</v>
      </c>
      <c r="U341">
        <v>95000</v>
      </c>
      <c r="V341">
        <v>208822</v>
      </c>
      <c r="W341">
        <v>127720</v>
      </c>
      <c r="X341">
        <v>48838</v>
      </c>
      <c r="Y341">
        <v>0</v>
      </c>
      <c r="Z341">
        <v>0</v>
      </c>
      <c r="AA341">
        <v>1278380</v>
      </c>
      <c r="AB341">
        <v>304612</v>
      </c>
      <c r="AC341">
        <v>159650</v>
      </c>
      <c r="AD341">
        <v>84970</v>
      </c>
      <c r="AE341">
        <v>0</v>
      </c>
      <c r="AF341">
        <v>0</v>
      </c>
      <c r="AG341">
        <v>0</v>
      </c>
      <c r="AH341">
        <v>3031700</v>
      </c>
      <c r="AI341">
        <v>3580932</v>
      </c>
      <c r="AJ341" s="2">
        <v>454948</v>
      </c>
    </row>
    <row r="342" spans="1:36" x14ac:dyDescent="0.25">
      <c r="A342" t="s">
        <v>2485</v>
      </c>
      <c r="B342" s="1">
        <v>43496</v>
      </c>
      <c r="C342" t="s">
        <v>1473</v>
      </c>
      <c r="D342" t="s">
        <v>2486</v>
      </c>
      <c r="E342" t="s">
        <v>39</v>
      </c>
      <c r="F342" t="s">
        <v>2618</v>
      </c>
      <c r="G342" t="s">
        <v>2619</v>
      </c>
      <c r="H342" t="s">
        <v>408</v>
      </c>
      <c r="I342" t="s">
        <v>510</v>
      </c>
      <c r="J342" t="s">
        <v>44</v>
      </c>
      <c r="K342">
        <v>2400043</v>
      </c>
      <c r="L342">
        <v>30430596</v>
      </c>
      <c r="M342">
        <v>0</v>
      </c>
      <c r="N342">
        <v>1110300</v>
      </c>
      <c r="O342">
        <v>0</v>
      </c>
      <c r="P342">
        <v>1698000</v>
      </c>
      <c r="Q342">
        <v>0</v>
      </c>
      <c r="R342">
        <v>0</v>
      </c>
      <c r="S342">
        <v>566000</v>
      </c>
      <c r="T342">
        <v>0</v>
      </c>
      <c r="U342">
        <v>0</v>
      </c>
      <c r="V342">
        <v>148066</v>
      </c>
      <c r="W342">
        <v>90560</v>
      </c>
      <c r="X342">
        <v>33257</v>
      </c>
      <c r="Y342">
        <v>0</v>
      </c>
      <c r="Z342">
        <v>0</v>
      </c>
      <c r="AA342">
        <v>837883</v>
      </c>
      <c r="AB342">
        <v>215986</v>
      </c>
      <c r="AC342">
        <v>113200</v>
      </c>
      <c r="AD342">
        <v>57862</v>
      </c>
      <c r="AE342">
        <v>0</v>
      </c>
      <c r="AF342">
        <v>0</v>
      </c>
      <c r="AG342">
        <v>0</v>
      </c>
      <c r="AH342">
        <v>1693600</v>
      </c>
      <c r="AI342">
        <v>2080648</v>
      </c>
      <c r="AJ342" s="2">
        <v>455235</v>
      </c>
    </row>
    <row r="343" spans="1:36" x14ac:dyDescent="0.25">
      <c r="A343" t="s">
        <v>3316</v>
      </c>
      <c r="B343" s="1">
        <v>43496</v>
      </c>
      <c r="C343" t="s">
        <v>36</v>
      </c>
      <c r="D343" t="s">
        <v>3317</v>
      </c>
      <c r="E343" t="s">
        <v>39</v>
      </c>
      <c r="F343" t="s">
        <v>3387</v>
      </c>
      <c r="G343" t="s">
        <v>3388</v>
      </c>
      <c r="H343" t="s">
        <v>133</v>
      </c>
      <c r="I343" t="s">
        <v>96</v>
      </c>
      <c r="J343" t="s">
        <v>44</v>
      </c>
      <c r="K343">
        <v>1966466</v>
      </c>
      <c r="L343">
        <v>24933192</v>
      </c>
      <c r="M343">
        <v>0</v>
      </c>
      <c r="N343">
        <v>909720</v>
      </c>
      <c r="O343">
        <v>0</v>
      </c>
      <c r="P343">
        <v>1391000</v>
      </c>
      <c r="Q343">
        <v>0</v>
      </c>
      <c r="R343">
        <v>0</v>
      </c>
      <c r="S343">
        <v>464000</v>
      </c>
      <c r="T343">
        <v>0</v>
      </c>
      <c r="U343">
        <v>0</v>
      </c>
      <c r="V343">
        <v>121317</v>
      </c>
      <c r="W343">
        <v>74200</v>
      </c>
      <c r="X343">
        <v>27249</v>
      </c>
      <c r="Y343">
        <v>0</v>
      </c>
      <c r="Z343">
        <v>0</v>
      </c>
      <c r="AA343">
        <v>686766</v>
      </c>
      <c r="AB343">
        <v>176967</v>
      </c>
      <c r="AC343">
        <v>92750</v>
      </c>
      <c r="AD343">
        <v>47409</v>
      </c>
      <c r="AE343">
        <v>0</v>
      </c>
      <c r="AF343">
        <v>0</v>
      </c>
      <c r="AG343">
        <v>0</v>
      </c>
      <c r="AH343">
        <v>1303733</v>
      </c>
      <c r="AI343">
        <v>1620859</v>
      </c>
      <c r="AJ343" s="2">
        <v>456907</v>
      </c>
    </row>
    <row r="344" spans="1:36" x14ac:dyDescent="0.25">
      <c r="A344" t="s">
        <v>1967</v>
      </c>
      <c r="B344" s="1">
        <v>43496</v>
      </c>
      <c r="C344" t="s">
        <v>37</v>
      </c>
      <c r="D344" t="s">
        <v>1968</v>
      </c>
      <c r="E344" t="s">
        <v>39</v>
      </c>
      <c r="F344" t="s">
        <v>2019</v>
      </c>
      <c r="G344" t="s">
        <v>2020</v>
      </c>
      <c r="H344" t="s">
        <v>78</v>
      </c>
      <c r="I344" t="s">
        <v>139</v>
      </c>
      <c r="J344" t="s">
        <v>44</v>
      </c>
      <c r="K344">
        <v>2048306</v>
      </c>
      <c r="L344">
        <v>25970712</v>
      </c>
      <c r="M344">
        <v>0</v>
      </c>
      <c r="N344">
        <v>949368</v>
      </c>
      <c r="O344">
        <v>0</v>
      </c>
      <c r="P344">
        <v>1449000</v>
      </c>
      <c r="Q344">
        <v>0</v>
      </c>
      <c r="R344">
        <v>0</v>
      </c>
      <c r="S344">
        <v>483000</v>
      </c>
      <c r="T344">
        <v>0</v>
      </c>
      <c r="U344">
        <v>0</v>
      </c>
      <c r="V344">
        <v>126353</v>
      </c>
      <c r="W344">
        <v>77280</v>
      </c>
      <c r="X344">
        <v>28593</v>
      </c>
      <c r="Y344">
        <v>0</v>
      </c>
      <c r="Z344">
        <v>0</v>
      </c>
      <c r="AA344">
        <v>715226</v>
      </c>
      <c r="AB344">
        <v>184313</v>
      </c>
      <c r="AC344">
        <v>96600</v>
      </c>
      <c r="AD344">
        <v>49747</v>
      </c>
      <c r="AE344">
        <v>0</v>
      </c>
      <c r="AF344">
        <v>0</v>
      </c>
      <c r="AG344">
        <v>100000</v>
      </c>
      <c r="AH344">
        <v>1275990</v>
      </c>
      <c r="AI344">
        <v>1706650</v>
      </c>
      <c r="AJ344" s="2">
        <v>457576</v>
      </c>
    </row>
    <row r="345" spans="1:36" x14ac:dyDescent="0.25">
      <c r="A345" t="s">
        <v>2485</v>
      </c>
      <c r="B345" s="1">
        <v>43496</v>
      </c>
      <c r="C345" t="s">
        <v>37</v>
      </c>
      <c r="D345" t="s">
        <v>2486</v>
      </c>
      <c r="E345" t="s">
        <v>39</v>
      </c>
      <c r="F345" t="s">
        <v>2561</v>
      </c>
      <c r="G345" t="s">
        <v>2562</v>
      </c>
      <c r="H345" t="s">
        <v>90</v>
      </c>
      <c r="I345" t="s">
        <v>109</v>
      </c>
      <c r="J345" t="s">
        <v>44</v>
      </c>
      <c r="K345">
        <v>1940033</v>
      </c>
      <c r="L345">
        <v>24598716</v>
      </c>
      <c r="M345">
        <v>0</v>
      </c>
      <c r="N345">
        <v>889152</v>
      </c>
      <c r="O345">
        <v>0</v>
      </c>
      <c r="P345">
        <v>1373000</v>
      </c>
      <c r="Q345">
        <v>0</v>
      </c>
      <c r="R345">
        <v>0</v>
      </c>
      <c r="S345">
        <v>458000</v>
      </c>
      <c r="T345">
        <v>0</v>
      </c>
      <c r="U345">
        <v>0</v>
      </c>
      <c r="V345">
        <v>119747</v>
      </c>
      <c r="W345">
        <v>73240</v>
      </c>
      <c r="X345">
        <v>25906</v>
      </c>
      <c r="Y345">
        <v>0</v>
      </c>
      <c r="Z345">
        <v>0</v>
      </c>
      <c r="AA345">
        <v>676893</v>
      </c>
      <c r="AB345">
        <v>174677</v>
      </c>
      <c r="AC345">
        <v>91550</v>
      </c>
      <c r="AD345">
        <v>45072</v>
      </c>
      <c r="AE345">
        <v>0</v>
      </c>
      <c r="AF345">
        <v>0</v>
      </c>
      <c r="AG345">
        <v>0</v>
      </c>
      <c r="AH345">
        <v>1280100</v>
      </c>
      <c r="AI345">
        <v>1591399</v>
      </c>
      <c r="AJ345" s="2">
        <v>458494</v>
      </c>
    </row>
    <row r="346" spans="1:36" x14ac:dyDescent="0.25">
      <c r="A346" t="s">
        <v>6599</v>
      </c>
      <c r="B346" s="1">
        <v>43496</v>
      </c>
      <c r="C346" t="s">
        <v>37</v>
      </c>
      <c r="D346" t="s">
        <v>6600</v>
      </c>
      <c r="E346" t="s">
        <v>39</v>
      </c>
      <c r="F346" t="s">
        <v>6626</v>
      </c>
      <c r="G346" t="s">
        <v>6627</v>
      </c>
      <c r="H346" t="s">
        <v>55</v>
      </c>
      <c r="I346" t="s">
        <v>518</v>
      </c>
      <c r="J346" t="s">
        <v>44</v>
      </c>
      <c r="K346">
        <v>2577717</v>
      </c>
      <c r="L346">
        <v>32682228</v>
      </c>
      <c r="M346">
        <v>0</v>
      </c>
      <c r="N346">
        <v>1083312</v>
      </c>
      <c r="O346">
        <v>0</v>
      </c>
      <c r="P346">
        <v>1654000</v>
      </c>
      <c r="Q346">
        <v>0</v>
      </c>
      <c r="R346">
        <v>240000</v>
      </c>
      <c r="S346">
        <v>551000</v>
      </c>
      <c r="T346">
        <v>0</v>
      </c>
      <c r="U346">
        <v>0</v>
      </c>
      <c r="V346">
        <v>144207</v>
      </c>
      <c r="W346">
        <v>101702</v>
      </c>
      <c r="X346">
        <v>32610</v>
      </c>
      <c r="Y346">
        <v>0</v>
      </c>
      <c r="Z346">
        <v>0</v>
      </c>
      <c r="AA346">
        <v>829519</v>
      </c>
      <c r="AB346">
        <v>210357</v>
      </c>
      <c r="AC346">
        <v>127127</v>
      </c>
      <c r="AD346">
        <v>56736</v>
      </c>
      <c r="AE346">
        <v>0</v>
      </c>
      <c r="AF346">
        <v>0</v>
      </c>
      <c r="AG346">
        <v>0</v>
      </c>
      <c r="AH346">
        <v>1870400</v>
      </c>
      <c r="AI346">
        <v>2264620</v>
      </c>
      <c r="AJ346" s="2">
        <v>458899</v>
      </c>
    </row>
    <row r="347" spans="1:36" x14ac:dyDescent="0.25">
      <c r="A347" t="s">
        <v>7691</v>
      </c>
      <c r="B347" s="1">
        <v>43496</v>
      </c>
      <c r="C347" t="s">
        <v>164</v>
      </c>
      <c r="D347" t="s">
        <v>7692</v>
      </c>
      <c r="E347" t="s">
        <v>39</v>
      </c>
      <c r="F347" t="s">
        <v>7757</v>
      </c>
      <c r="G347" t="s">
        <v>7758</v>
      </c>
      <c r="H347" t="s">
        <v>152</v>
      </c>
      <c r="I347" t="s">
        <v>79</v>
      </c>
      <c r="J347" t="s">
        <v>44</v>
      </c>
      <c r="K347">
        <v>2196129</v>
      </c>
      <c r="L347">
        <v>28190520</v>
      </c>
      <c r="M347">
        <v>0</v>
      </c>
      <c r="N347">
        <v>1012788</v>
      </c>
      <c r="O347">
        <v>0</v>
      </c>
      <c r="P347">
        <v>1554000</v>
      </c>
      <c r="Q347">
        <v>0</v>
      </c>
      <c r="R347">
        <v>0</v>
      </c>
      <c r="S347">
        <v>518000</v>
      </c>
      <c r="T347">
        <v>0</v>
      </c>
      <c r="U347">
        <v>0</v>
      </c>
      <c r="V347">
        <v>135509</v>
      </c>
      <c r="W347">
        <v>111641</v>
      </c>
      <c r="X347">
        <v>30060</v>
      </c>
      <c r="Y347">
        <v>0</v>
      </c>
      <c r="Z347">
        <v>0</v>
      </c>
      <c r="AA347">
        <v>795210</v>
      </c>
      <c r="AB347">
        <v>197669</v>
      </c>
      <c r="AC347">
        <v>139551</v>
      </c>
      <c r="AD347">
        <v>52299</v>
      </c>
      <c r="AE347">
        <v>0</v>
      </c>
      <c r="AF347">
        <v>0</v>
      </c>
      <c r="AG347">
        <v>867675</v>
      </c>
      <c r="AH347">
        <v>633000</v>
      </c>
      <c r="AI347">
        <v>1890194</v>
      </c>
      <c r="AJ347" s="2">
        <v>459016</v>
      </c>
    </row>
    <row r="348" spans="1:36" x14ac:dyDescent="0.25">
      <c r="A348" t="s">
        <v>6484</v>
      </c>
      <c r="B348" s="1">
        <v>43496</v>
      </c>
      <c r="C348" t="s">
        <v>37</v>
      </c>
      <c r="D348" t="s">
        <v>6485</v>
      </c>
      <c r="E348" t="s">
        <v>39</v>
      </c>
      <c r="F348" t="s">
        <v>6496</v>
      </c>
      <c r="G348" t="s">
        <v>6497</v>
      </c>
      <c r="H348" t="s">
        <v>2402</v>
      </c>
      <c r="I348" t="s">
        <v>399</v>
      </c>
      <c r="J348" t="s">
        <v>44</v>
      </c>
      <c r="K348">
        <v>2964661</v>
      </c>
      <c r="L348">
        <v>37589052</v>
      </c>
      <c r="M348">
        <v>0</v>
      </c>
      <c r="N348">
        <v>1376964</v>
      </c>
      <c r="O348">
        <v>0</v>
      </c>
      <c r="P348">
        <v>2097000</v>
      </c>
      <c r="Q348">
        <v>0</v>
      </c>
      <c r="R348">
        <v>0</v>
      </c>
      <c r="S348">
        <v>699000</v>
      </c>
      <c r="T348">
        <v>0</v>
      </c>
      <c r="U348">
        <v>0</v>
      </c>
      <c r="V348">
        <v>182858</v>
      </c>
      <c r="W348">
        <v>111840</v>
      </c>
      <c r="X348">
        <v>41723</v>
      </c>
      <c r="Y348">
        <v>0</v>
      </c>
      <c r="Z348">
        <v>0</v>
      </c>
      <c r="AA348">
        <v>1035421</v>
      </c>
      <c r="AB348">
        <v>266738</v>
      </c>
      <c r="AC348">
        <v>139800</v>
      </c>
      <c r="AD348">
        <v>72590</v>
      </c>
      <c r="AE348">
        <v>0</v>
      </c>
      <c r="AF348">
        <v>0</v>
      </c>
      <c r="AG348">
        <v>1058417</v>
      </c>
      <c r="AH348">
        <v>1135668</v>
      </c>
      <c r="AI348">
        <v>2673213</v>
      </c>
      <c r="AJ348" s="2">
        <v>459208</v>
      </c>
    </row>
    <row r="349" spans="1:36" x14ac:dyDescent="0.25">
      <c r="A349" t="s">
        <v>5918</v>
      </c>
      <c r="B349" s="1">
        <v>43496</v>
      </c>
      <c r="C349" t="s">
        <v>196</v>
      </c>
      <c r="D349" t="s">
        <v>5919</v>
      </c>
      <c r="E349" t="s">
        <v>39</v>
      </c>
      <c r="F349" t="s">
        <v>6051</v>
      </c>
      <c r="G349" t="s">
        <v>3572</v>
      </c>
      <c r="H349" t="s">
        <v>244</v>
      </c>
      <c r="I349" t="s">
        <v>105</v>
      </c>
      <c r="J349" t="s">
        <v>44</v>
      </c>
      <c r="K349">
        <v>1948844</v>
      </c>
      <c r="L349">
        <v>25499652</v>
      </c>
      <c r="M349">
        <v>0</v>
      </c>
      <c r="N349">
        <v>896004</v>
      </c>
      <c r="O349">
        <v>0</v>
      </c>
      <c r="P349">
        <v>1379000</v>
      </c>
      <c r="Q349">
        <v>0</v>
      </c>
      <c r="R349">
        <v>0</v>
      </c>
      <c r="S349">
        <v>460000</v>
      </c>
      <c r="T349">
        <v>0</v>
      </c>
      <c r="U349">
        <v>0</v>
      </c>
      <c r="V349">
        <v>120271</v>
      </c>
      <c r="W349">
        <v>139347</v>
      </c>
      <c r="X349">
        <v>26353</v>
      </c>
      <c r="Y349">
        <v>0</v>
      </c>
      <c r="Z349">
        <v>0</v>
      </c>
      <c r="AA349">
        <v>745971</v>
      </c>
      <c r="AB349">
        <v>175441</v>
      </c>
      <c r="AC349">
        <v>174183</v>
      </c>
      <c r="AD349">
        <v>45850</v>
      </c>
      <c r="AE349">
        <v>0</v>
      </c>
      <c r="AF349">
        <v>0</v>
      </c>
      <c r="AG349">
        <v>433800</v>
      </c>
      <c r="AH349">
        <v>835375</v>
      </c>
      <c r="AI349">
        <v>1664649</v>
      </c>
      <c r="AJ349" s="2">
        <v>460322</v>
      </c>
    </row>
    <row r="350" spans="1:36" x14ac:dyDescent="0.25">
      <c r="A350" t="s">
        <v>7042</v>
      </c>
      <c r="B350" s="1">
        <v>43496</v>
      </c>
      <c r="C350" t="s">
        <v>37</v>
      </c>
      <c r="D350" t="s">
        <v>7043</v>
      </c>
      <c r="E350" t="s">
        <v>39</v>
      </c>
      <c r="F350" t="s">
        <v>7068</v>
      </c>
      <c r="G350" t="s">
        <v>7069</v>
      </c>
      <c r="H350" t="s">
        <v>59</v>
      </c>
      <c r="I350" t="s">
        <v>72</v>
      </c>
      <c r="J350" t="s">
        <v>44</v>
      </c>
      <c r="K350">
        <v>2446732</v>
      </c>
      <c r="L350">
        <v>31213356</v>
      </c>
      <c r="M350">
        <v>0</v>
      </c>
      <c r="N350">
        <v>1049772</v>
      </c>
      <c r="O350">
        <v>0</v>
      </c>
      <c r="P350">
        <v>1603000</v>
      </c>
      <c r="Q350">
        <v>73900</v>
      </c>
      <c r="R350">
        <v>12222</v>
      </c>
      <c r="S350">
        <v>534000</v>
      </c>
      <c r="T350">
        <v>0</v>
      </c>
      <c r="U350">
        <v>95000</v>
      </c>
      <c r="V350">
        <v>139760</v>
      </c>
      <c r="W350">
        <v>111641</v>
      </c>
      <c r="X350">
        <v>31590</v>
      </c>
      <c r="Y350">
        <v>0</v>
      </c>
      <c r="Z350">
        <v>0</v>
      </c>
      <c r="AA350">
        <v>911991</v>
      </c>
      <c r="AB350">
        <v>203870</v>
      </c>
      <c r="AC350">
        <v>139551</v>
      </c>
      <c r="AD350">
        <v>54961</v>
      </c>
      <c r="AE350">
        <v>0</v>
      </c>
      <c r="AF350">
        <v>0</v>
      </c>
      <c r="AG350">
        <v>796000</v>
      </c>
      <c r="AH350">
        <v>946256</v>
      </c>
      <c r="AI350">
        <v>2140638</v>
      </c>
      <c r="AJ350" s="2">
        <v>460475</v>
      </c>
    </row>
    <row r="351" spans="1:36" x14ac:dyDescent="0.25">
      <c r="A351" t="s">
        <v>2685</v>
      </c>
      <c r="B351" s="1">
        <v>43496</v>
      </c>
      <c r="C351" t="s">
        <v>164</v>
      </c>
      <c r="D351" t="s">
        <v>2686</v>
      </c>
      <c r="E351" t="s">
        <v>39</v>
      </c>
      <c r="F351" t="s">
        <v>2770</v>
      </c>
      <c r="G351" t="s">
        <v>2475</v>
      </c>
      <c r="H351" t="s">
        <v>408</v>
      </c>
      <c r="I351" t="s">
        <v>610</v>
      </c>
      <c r="J351" t="s">
        <v>44</v>
      </c>
      <c r="K351">
        <v>2178892</v>
      </c>
      <c r="L351">
        <v>27951936</v>
      </c>
      <c r="M351">
        <v>0</v>
      </c>
      <c r="N351">
        <v>1002504</v>
      </c>
      <c r="O351">
        <v>0</v>
      </c>
      <c r="P351">
        <v>1542000</v>
      </c>
      <c r="Q351">
        <v>0</v>
      </c>
      <c r="R351">
        <v>0</v>
      </c>
      <c r="S351">
        <v>514000</v>
      </c>
      <c r="T351">
        <v>0</v>
      </c>
      <c r="U351">
        <v>0</v>
      </c>
      <c r="V351">
        <v>134462</v>
      </c>
      <c r="W351">
        <v>109316</v>
      </c>
      <c r="X351">
        <v>29550</v>
      </c>
      <c r="Y351">
        <v>0</v>
      </c>
      <c r="Z351">
        <v>0</v>
      </c>
      <c r="AA351">
        <v>787328</v>
      </c>
      <c r="AB351">
        <v>196142</v>
      </c>
      <c r="AC351">
        <v>136645</v>
      </c>
      <c r="AD351">
        <v>51412</v>
      </c>
      <c r="AE351">
        <v>0</v>
      </c>
      <c r="AF351">
        <v>0</v>
      </c>
      <c r="AG351">
        <v>1445245</v>
      </c>
      <c r="AH351">
        <v>38500</v>
      </c>
      <c r="AI351">
        <v>1867944</v>
      </c>
      <c r="AJ351" s="2">
        <v>461384</v>
      </c>
    </row>
    <row r="352" spans="1:36" x14ac:dyDescent="0.25">
      <c r="A352" t="s">
        <v>6484</v>
      </c>
      <c r="B352" s="1">
        <v>43496</v>
      </c>
      <c r="C352" t="s">
        <v>142</v>
      </c>
      <c r="D352" t="s">
        <v>6485</v>
      </c>
      <c r="E352" t="s">
        <v>39</v>
      </c>
      <c r="F352" t="s">
        <v>6547</v>
      </c>
      <c r="G352" t="s">
        <v>6548</v>
      </c>
      <c r="H352" t="s">
        <v>126</v>
      </c>
      <c r="I352" t="s">
        <v>805</v>
      </c>
      <c r="J352" t="s">
        <v>44</v>
      </c>
      <c r="K352">
        <v>3711254</v>
      </c>
      <c r="L352">
        <v>46931208</v>
      </c>
      <c r="M352">
        <v>0</v>
      </c>
      <c r="N352">
        <v>1649220</v>
      </c>
      <c r="O352">
        <v>0</v>
      </c>
      <c r="P352">
        <v>2496000</v>
      </c>
      <c r="Q352">
        <v>0</v>
      </c>
      <c r="R352">
        <v>62347</v>
      </c>
      <c r="S352">
        <v>832000</v>
      </c>
      <c r="T352">
        <v>0</v>
      </c>
      <c r="U352">
        <v>119000</v>
      </c>
      <c r="V352">
        <v>217651</v>
      </c>
      <c r="W352">
        <v>133120</v>
      </c>
      <c r="X352">
        <v>50816</v>
      </c>
      <c r="Y352">
        <v>0</v>
      </c>
      <c r="Z352">
        <v>0</v>
      </c>
      <c r="AA352">
        <v>1352587</v>
      </c>
      <c r="AB352">
        <v>317491</v>
      </c>
      <c r="AC352">
        <v>166400</v>
      </c>
      <c r="AD352">
        <v>88411</v>
      </c>
      <c r="AE352">
        <v>0</v>
      </c>
      <c r="AF352">
        <v>0</v>
      </c>
      <c r="AG352">
        <v>2646044</v>
      </c>
      <c r="AH352">
        <v>229750</v>
      </c>
      <c r="AI352">
        <v>3448096</v>
      </c>
      <c r="AJ352" s="2">
        <v>462838</v>
      </c>
    </row>
    <row r="353" spans="1:36" x14ac:dyDescent="0.25">
      <c r="A353" t="s">
        <v>164</v>
      </c>
      <c r="B353" s="1">
        <v>43496</v>
      </c>
      <c r="C353" t="s">
        <v>164</v>
      </c>
      <c r="D353" t="s">
        <v>587</v>
      </c>
      <c r="E353" t="s">
        <v>39</v>
      </c>
      <c r="F353" t="s">
        <v>688</v>
      </c>
      <c r="G353" t="s">
        <v>689</v>
      </c>
      <c r="H353" t="s">
        <v>133</v>
      </c>
      <c r="I353" t="s">
        <v>139</v>
      </c>
      <c r="J353" t="s">
        <v>44</v>
      </c>
      <c r="K353">
        <v>2048306</v>
      </c>
      <c r="L353">
        <v>26432028</v>
      </c>
      <c r="M353">
        <v>0</v>
      </c>
      <c r="N353">
        <v>949368</v>
      </c>
      <c r="O353">
        <v>0</v>
      </c>
      <c r="P353">
        <v>1449000</v>
      </c>
      <c r="Q353">
        <v>0</v>
      </c>
      <c r="R353">
        <v>0</v>
      </c>
      <c r="S353">
        <v>483000</v>
      </c>
      <c r="T353">
        <v>0</v>
      </c>
      <c r="U353">
        <v>0</v>
      </c>
      <c r="V353">
        <v>126353</v>
      </c>
      <c r="W353">
        <v>115723</v>
      </c>
      <c r="X353">
        <v>28593</v>
      </c>
      <c r="Y353">
        <v>0</v>
      </c>
      <c r="Z353">
        <v>0</v>
      </c>
      <c r="AA353">
        <v>753669</v>
      </c>
      <c r="AB353">
        <v>184313</v>
      </c>
      <c r="AC353">
        <v>144654</v>
      </c>
      <c r="AD353">
        <v>49747</v>
      </c>
      <c r="AE353">
        <v>0</v>
      </c>
      <c r="AF353">
        <v>0</v>
      </c>
      <c r="AG353">
        <v>1274078</v>
      </c>
      <c r="AH353">
        <v>83150</v>
      </c>
      <c r="AI353">
        <v>1735942</v>
      </c>
      <c r="AJ353" s="2">
        <v>466727</v>
      </c>
    </row>
    <row r="354" spans="1:36" x14ac:dyDescent="0.25">
      <c r="A354" t="s">
        <v>5631</v>
      </c>
      <c r="B354" s="1">
        <v>43496</v>
      </c>
      <c r="C354" t="s">
        <v>37</v>
      </c>
      <c r="D354" t="s">
        <v>5632</v>
      </c>
      <c r="E354" t="s">
        <v>39</v>
      </c>
      <c r="F354" t="s">
        <v>5651</v>
      </c>
      <c r="G354" t="s">
        <v>5652</v>
      </c>
      <c r="H354" t="s">
        <v>51</v>
      </c>
      <c r="I354" t="s">
        <v>506</v>
      </c>
      <c r="J354" t="s">
        <v>44</v>
      </c>
      <c r="K354">
        <v>2930759</v>
      </c>
      <c r="L354">
        <v>36884868</v>
      </c>
      <c r="M354">
        <v>0</v>
      </c>
      <c r="N354">
        <v>1173684</v>
      </c>
      <c r="O354">
        <v>0</v>
      </c>
      <c r="P354">
        <v>1787000</v>
      </c>
      <c r="Q354">
        <v>0</v>
      </c>
      <c r="R354">
        <v>309000</v>
      </c>
      <c r="S354">
        <v>596000</v>
      </c>
      <c r="T354">
        <v>0</v>
      </c>
      <c r="U354">
        <v>95000</v>
      </c>
      <c r="V354">
        <v>155848</v>
      </c>
      <c r="W354">
        <v>95320</v>
      </c>
      <c r="X354">
        <v>35571</v>
      </c>
      <c r="Y354">
        <v>0</v>
      </c>
      <c r="Z354">
        <v>0</v>
      </c>
      <c r="AA354">
        <v>977739</v>
      </c>
      <c r="AB354">
        <v>227338</v>
      </c>
      <c r="AC354">
        <v>119150</v>
      </c>
      <c r="AD354">
        <v>61888</v>
      </c>
      <c r="AE354">
        <v>0</v>
      </c>
      <c r="AF354">
        <v>0</v>
      </c>
      <c r="AG354">
        <v>2161806</v>
      </c>
      <c r="AH354">
        <v>35000</v>
      </c>
      <c r="AI354">
        <v>2605182</v>
      </c>
      <c r="AJ354" s="2">
        <v>468557</v>
      </c>
    </row>
    <row r="355" spans="1:36" x14ac:dyDescent="0.25">
      <c r="A355" t="s">
        <v>760</v>
      </c>
      <c r="B355" s="1">
        <v>43496</v>
      </c>
      <c r="C355" t="s">
        <v>37</v>
      </c>
      <c r="D355" t="s">
        <v>2323</v>
      </c>
      <c r="E355" t="s">
        <v>39</v>
      </c>
      <c r="F355" t="s">
        <v>2346</v>
      </c>
      <c r="G355" t="s">
        <v>2347</v>
      </c>
      <c r="H355" t="s">
        <v>55</v>
      </c>
      <c r="I355" t="s">
        <v>96</v>
      </c>
      <c r="J355" t="s">
        <v>44</v>
      </c>
      <c r="K355">
        <v>2191466</v>
      </c>
      <c r="L355">
        <v>27633192</v>
      </c>
      <c r="M355">
        <v>0</v>
      </c>
      <c r="N355">
        <v>909720</v>
      </c>
      <c r="O355">
        <v>0</v>
      </c>
      <c r="P355">
        <v>1391000</v>
      </c>
      <c r="Q355">
        <v>0</v>
      </c>
      <c r="R355">
        <v>225000</v>
      </c>
      <c r="S355">
        <v>464000</v>
      </c>
      <c r="T355">
        <v>0</v>
      </c>
      <c r="U355">
        <v>0</v>
      </c>
      <c r="V355">
        <v>121317</v>
      </c>
      <c r="W355">
        <v>74200</v>
      </c>
      <c r="X355">
        <v>27249</v>
      </c>
      <c r="Y355">
        <v>0</v>
      </c>
      <c r="Z355">
        <v>0</v>
      </c>
      <c r="AA355">
        <v>686766</v>
      </c>
      <c r="AB355">
        <v>176967</v>
      </c>
      <c r="AC355">
        <v>92750</v>
      </c>
      <c r="AD355">
        <v>47409</v>
      </c>
      <c r="AE355">
        <v>0</v>
      </c>
      <c r="AF355">
        <v>0</v>
      </c>
      <c r="AG355">
        <v>0</v>
      </c>
      <c r="AH355">
        <v>1517050</v>
      </c>
      <c r="AI355">
        <v>1834176</v>
      </c>
      <c r="AJ355" s="2">
        <v>468590</v>
      </c>
    </row>
    <row r="356" spans="1:36" x14ac:dyDescent="0.25">
      <c r="A356" t="s">
        <v>6484</v>
      </c>
      <c r="B356" s="1">
        <v>43496</v>
      </c>
      <c r="C356" t="s">
        <v>255</v>
      </c>
      <c r="D356" t="s">
        <v>6485</v>
      </c>
      <c r="E356" t="s">
        <v>39</v>
      </c>
      <c r="F356" t="s">
        <v>6578</v>
      </c>
      <c r="G356" t="s">
        <v>6579</v>
      </c>
      <c r="H356" t="s">
        <v>261</v>
      </c>
      <c r="I356" t="s">
        <v>72</v>
      </c>
      <c r="J356" t="s">
        <v>44</v>
      </c>
      <c r="K356">
        <v>2336981</v>
      </c>
      <c r="L356">
        <v>29896344</v>
      </c>
      <c r="M356">
        <v>0</v>
      </c>
      <c r="N356">
        <v>1049772</v>
      </c>
      <c r="O356">
        <v>0</v>
      </c>
      <c r="P356">
        <v>1603000</v>
      </c>
      <c r="Q356">
        <v>0</v>
      </c>
      <c r="R356">
        <v>71371</v>
      </c>
      <c r="S356">
        <v>534000</v>
      </c>
      <c r="T356">
        <v>0</v>
      </c>
      <c r="U356">
        <v>0</v>
      </c>
      <c r="V356">
        <v>139760</v>
      </c>
      <c r="W356">
        <v>111641</v>
      </c>
      <c r="X356">
        <v>31590</v>
      </c>
      <c r="Y356">
        <v>0</v>
      </c>
      <c r="Z356">
        <v>0</v>
      </c>
      <c r="AA356">
        <v>816991</v>
      </c>
      <c r="AB356">
        <v>203870</v>
      </c>
      <c r="AC356">
        <v>139551</v>
      </c>
      <c r="AD356">
        <v>54961</v>
      </c>
      <c r="AE356">
        <v>0</v>
      </c>
      <c r="AF356">
        <v>0</v>
      </c>
      <c r="AG356">
        <v>1409970</v>
      </c>
      <c r="AH356">
        <v>213750</v>
      </c>
      <c r="AI356">
        <v>2022102</v>
      </c>
      <c r="AJ356" s="2">
        <v>469260</v>
      </c>
    </row>
    <row r="357" spans="1:36" x14ac:dyDescent="0.25">
      <c r="A357" t="s">
        <v>4460</v>
      </c>
      <c r="B357" s="1">
        <v>43496</v>
      </c>
      <c r="C357" t="s">
        <v>142</v>
      </c>
      <c r="D357" t="s">
        <v>4461</v>
      </c>
      <c r="E357" t="s">
        <v>39</v>
      </c>
      <c r="F357" t="s">
        <v>4558</v>
      </c>
      <c r="G357" t="s">
        <v>4559</v>
      </c>
      <c r="H357" t="s">
        <v>86</v>
      </c>
      <c r="I357" t="s">
        <v>83</v>
      </c>
      <c r="J357" t="s">
        <v>44</v>
      </c>
      <c r="K357">
        <v>2121334</v>
      </c>
      <c r="L357">
        <v>27327648</v>
      </c>
      <c r="M357">
        <v>0</v>
      </c>
      <c r="N357">
        <v>982152</v>
      </c>
      <c r="O357">
        <v>0</v>
      </c>
      <c r="P357">
        <v>1501000</v>
      </c>
      <c r="Q357">
        <v>0</v>
      </c>
      <c r="R357">
        <v>0</v>
      </c>
      <c r="S357">
        <v>500000</v>
      </c>
      <c r="T357">
        <v>0</v>
      </c>
      <c r="U357">
        <v>0</v>
      </c>
      <c r="V357">
        <v>130865</v>
      </c>
      <c r="W357">
        <v>115950</v>
      </c>
      <c r="X357">
        <v>29489</v>
      </c>
      <c r="Y357">
        <v>0</v>
      </c>
      <c r="Z357">
        <v>0</v>
      </c>
      <c r="AA357">
        <v>776304</v>
      </c>
      <c r="AB357">
        <v>190895</v>
      </c>
      <c r="AC357">
        <v>144937</v>
      </c>
      <c r="AD357">
        <v>51305</v>
      </c>
      <c r="AE357">
        <v>0</v>
      </c>
      <c r="AF357">
        <v>0</v>
      </c>
      <c r="AG357">
        <v>1107997</v>
      </c>
      <c r="AH357">
        <v>312500</v>
      </c>
      <c r="AI357">
        <v>1807634</v>
      </c>
      <c r="AJ357" s="2">
        <v>469670</v>
      </c>
    </row>
    <row r="358" spans="1:36" x14ac:dyDescent="0.25">
      <c r="A358" t="s">
        <v>142</v>
      </c>
      <c r="B358" s="1">
        <v>43496</v>
      </c>
      <c r="C358" t="s">
        <v>36</v>
      </c>
      <c r="D358" t="s">
        <v>332</v>
      </c>
      <c r="E358" t="s">
        <v>39</v>
      </c>
      <c r="F358" t="s">
        <v>409</v>
      </c>
      <c r="G358" t="s">
        <v>410</v>
      </c>
      <c r="H358" t="s">
        <v>408</v>
      </c>
      <c r="I358" t="s">
        <v>91</v>
      </c>
      <c r="J358" t="s">
        <v>44</v>
      </c>
      <c r="K358">
        <v>1977368</v>
      </c>
      <c r="L358">
        <v>25564692</v>
      </c>
      <c r="M358">
        <v>0</v>
      </c>
      <c r="N358">
        <v>917292</v>
      </c>
      <c r="O358">
        <v>0</v>
      </c>
      <c r="P358">
        <v>1399000</v>
      </c>
      <c r="Q358">
        <v>0</v>
      </c>
      <c r="R358">
        <v>0</v>
      </c>
      <c r="S358">
        <v>466000</v>
      </c>
      <c r="T358">
        <v>0</v>
      </c>
      <c r="U358">
        <v>0</v>
      </c>
      <c r="V358">
        <v>121971</v>
      </c>
      <c r="W358">
        <v>115723</v>
      </c>
      <c r="X358">
        <v>27697</v>
      </c>
      <c r="Y358">
        <v>0</v>
      </c>
      <c r="Z358">
        <v>0</v>
      </c>
      <c r="AA358">
        <v>731391</v>
      </c>
      <c r="AB358">
        <v>177921</v>
      </c>
      <c r="AC358">
        <v>144654</v>
      </c>
      <c r="AD358">
        <v>48188</v>
      </c>
      <c r="AE358">
        <v>0</v>
      </c>
      <c r="AF358">
        <v>0</v>
      </c>
      <c r="AG358">
        <v>757154</v>
      </c>
      <c r="AH358">
        <v>532800</v>
      </c>
      <c r="AI358">
        <v>1660717</v>
      </c>
      <c r="AJ358" s="2">
        <v>469674</v>
      </c>
    </row>
    <row r="359" spans="1:36" x14ac:dyDescent="0.25">
      <c r="A359" t="s">
        <v>1473</v>
      </c>
      <c r="B359" s="1">
        <v>43496</v>
      </c>
      <c r="C359" t="s">
        <v>37</v>
      </c>
      <c r="D359" t="s">
        <v>1474</v>
      </c>
      <c r="E359" t="s">
        <v>39</v>
      </c>
      <c r="F359" t="s">
        <v>1520</v>
      </c>
      <c r="G359" t="s">
        <v>1088</v>
      </c>
      <c r="H359" t="s">
        <v>90</v>
      </c>
      <c r="I359" t="s">
        <v>109</v>
      </c>
      <c r="J359" t="s">
        <v>44</v>
      </c>
      <c r="K359">
        <v>2000533</v>
      </c>
      <c r="L359">
        <v>25324716</v>
      </c>
      <c r="M359">
        <v>0</v>
      </c>
      <c r="N359">
        <v>889152</v>
      </c>
      <c r="O359">
        <v>0</v>
      </c>
      <c r="P359">
        <v>1373000</v>
      </c>
      <c r="Q359">
        <v>0</v>
      </c>
      <c r="R359">
        <v>60500</v>
      </c>
      <c r="S359">
        <v>458000</v>
      </c>
      <c r="T359">
        <v>0</v>
      </c>
      <c r="U359">
        <v>0</v>
      </c>
      <c r="V359">
        <v>119747</v>
      </c>
      <c r="W359">
        <v>73240</v>
      </c>
      <c r="X359">
        <v>25906</v>
      </c>
      <c r="Y359">
        <v>0</v>
      </c>
      <c r="Z359">
        <v>0</v>
      </c>
      <c r="AA359">
        <v>676893</v>
      </c>
      <c r="AB359">
        <v>174677</v>
      </c>
      <c r="AC359">
        <v>91550</v>
      </c>
      <c r="AD359">
        <v>45072</v>
      </c>
      <c r="AE359">
        <v>0</v>
      </c>
      <c r="AF359">
        <v>0</v>
      </c>
      <c r="AG359">
        <v>502539</v>
      </c>
      <c r="AH359">
        <v>826555</v>
      </c>
      <c r="AI359">
        <v>1640393</v>
      </c>
      <c r="AJ359" s="2">
        <v>470000</v>
      </c>
    </row>
    <row r="360" spans="1:36" x14ac:dyDescent="0.25">
      <c r="A360" t="s">
        <v>4460</v>
      </c>
      <c r="B360" s="1">
        <v>43496</v>
      </c>
      <c r="C360" t="s">
        <v>180</v>
      </c>
      <c r="D360" t="s">
        <v>4461</v>
      </c>
      <c r="E360" t="s">
        <v>39</v>
      </c>
      <c r="F360" t="s">
        <v>4593</v>
      </c>
      <c r="G360" t="s">
        <v>4594</v>
      </c>
      <c r="H360" t="s">
        <v>129</v>
      </c>
      <c r="I360" t="s">
        <v>262</v>
      </c>
      <c r="J360" t="s">
        <v>44</v>
      </c>
      <c r="K360">
        <v>3435815</v>
      </c>
      <c r="L360">
        <v>43481220</v>
      </c>
      <c r="M360">
        <v>0</v>
      </c>
      <c r="N360">
        <v>1550520</v>
      </c>
      <c r="O360">
        <v>0</v>
      </c>
      <c r="P360">
        <v>2345000</v>
      </c>
      <c r="Q360">
        <v>0</v>
      </c>
      <c r="R360">
        <v>0</v>
      </c>
      <c r="S360">
        <v>782000</v>
      </c>
      <c r="T360">
        <v>0</v>
      </c>
      <c r="U360">
        <v>119000</v>
      </c>
      <c r="V360">
        <v>204506</v>
      </c>
      <c r="W360">
        <v>125080</v>
      </c>
      <c r="X360">
        <v>47849</v>
      </c>
      <c r="Y360">
        <v>0</v>
      </c>
      <c r="Z360">
        <v>0</v>
      </c>
      <c r="AA360">
        <v>1278435</v>
      </c>
      <c r="AB360">
        <v>298316</v>
      </c>
      <c r="AC360">
        <v>156350</v>
      </c>
      <c r="AD360">
        <v>83249</v>
      </c>
      <c r="AE360">
        <v>0</v>
      </c>
      <c r="AF360">
        <v>0</v>
      </c>
      <c r="AG360">
        <v>1084592</v>
      </c>
      <c r="AH360">
        <v>1530700</v>
      </c>
      <c r="AI360">
        <v>3153207</v>
      </c>
      <c r="AJ360" s="2">
        <v>470228</v>
      </c>
    </row>
    <row r="361" spans="1:36" x14ac:dyDescent="0.25">
      <c r="A361" t="s">
        <v>5233</v>
      </c>
      <c r="B361" s="1">
        <v>43496</v>
      </c>
      <c r="C361" t="s">
        <v>180</v>
      </c>
      <c r="D361" t="s">
        <v>5234</v>
      </c>
      <c r="E361" t="s">
        <v>39</v>
      </c>
      <c r="F361" t="s">
        <v>5354</v>
      </c>
      <c r="G361" t="s">
        <v>5355</v>
      </c>
      <c r="H361" t="s">
        <v>129</v>
      </c>
      <c r="I361" t="s">
        <v>1118</v>
      </c>
      <c r="J361" t="s">
        <v>44</v>
      </c>
      <c r="K361">
        <v>3369022</v>
      </c>
      <c r="L361">
        <v>42635064</v>
      </c>
      <c r="M361">
        <v>0</v>
      </c>
      <c r="N361">
        <v>1510644</v>
      </c>
      <c r="O361">
        <v>0</v>
      </c>
      <c r="P361">
        <v>2299000</v>
      </c>
      <c r="Q361">
        <v>0</v>
      </c>
      <c r="R361">
        <v>0</v>
      </c>
      <c r="S361">
        <v>766000</v>
      </c>
      <c r="T361">
        <v>0</v>
      </c>
      <c r="U361">
        <v>119000</v>
      </c>
      <c r="V361">
        <v>200451</v>
      </c>
      <c r="W361">
        <v>122600</v>
      </c>
      <c r="X361">
        <v>45871</v>
      </c>
      <c r="Y361">
        <v>0</v>
      </c>
      <c r="Z361">
        <v>0</v>
      </c>
      <c r="AA361">
        <v>1253922</v>
      </c>
      <c r="AB361">
        <v>292401</v>
      </c>
      <c r="AC361">
        <v>153250</v>
      </c>
      <c r="AD361">
        <v>79808</v>
      </c>
      <c r="AE361">
        <v>0</v>
      </c>
      <c r="AF361">
        <v>0</v>
      </c>
      <c r="AG361">
        <v>0</v>
      </c>
      <c r="AH361">
        <v>2557103</v>
      </c>
      <c r="AI361">
        <v>3082562</v>
      </c>
      <c r="AJ361" s="2">
        <v>470360</v>
      </c>
    </row>
    <row r="362" spans="1:36" x14ac:dyDescent="0.25">
      <c r="A362" t="s">
        <v>4322</v>
      </c>
      <c r="B362" s="1">
        <v>43496</v>
      </c>
      <c r="C362" t="s">
        <v>37</v>
      </c>
      <c r="D362" t="s">
        <v>4324</v>
      </c>
      <c r="E362" t="s">
        <v>39</v>
      </c>
      <c r="F362" t="s">
        <v>4350</v>
      </c>
      <c r="G362" t="s">
        <v>4351</v>
      </c>
      <c r="H362" t="s">
        <v>90</v>
      </c>
      <c r="I362" t="s">
        <v>185</v>
      </c>
      <c r="J362" t="s">
        <v>44</v>
      </c>
      <c r="K362">
        <v>2224820</v>
      </c>
      <c r="L362">
        <v>28587396</v>
      </c>
      <c r="M362">
        <v>0</v>
      </c>
      <c r="N362">
        <v>1022724</v>
      </c>
      <c r="O362">
        <v>0</v>
      </c>
      <c r="P362">
        <v>1565000</v>
      </c>
      <c r="Q362">
        <v>12500</v>
      </c>
      <c r="R362">
        <v>0</v>
      </c>
      <c r="S362">
        <v>522000</v>
      </c>
      <c r="T362">
        <v>0</v>
      </c>
      <c r="U362">
        <v>0</v>
      </c>
      <c r="V362">
        <v>136490</v>
      </c>
      <c r="W362">
        <v>115723</v>
      </c>
      <c r="X362">
        <v>30570</v>
      </c>
      <c r="Y362">
        <v>0</v>
      </c>
      <c r="Z362">
        <v>0</v>
      </c>
      <c r="AA362">
        <v>804783</v>
      </c>
      <c r="AB362">
        <v>199100</v>
      </c>
      <c r="AC362">
        <v>144654</v>
      </c>
      <c r="AD362">
        <v>53187</v>
      </c>
      <c r="AE362">
        <v>0</v>
      </c>
      <c r="AF362">
        <v>0</v>
      </c>
      <c r="AG362">
        <v>802500</v>
      </c>
      <c r="AH362">
        <v>712283</v>
      </c>
      <c r="AI362">
        <v>1911724</v>
      </c>
      <c r="AJ362" s="2">
        <v>470559</v>
      </c>
    </row>
    <row r="363" spans="1:36" x14ac:dyDescent="0.25">
      <c r="A363" t="s">
        <v>3129</v>
      </c>
      <c r="B363" s="1">
        <v>43496</v>
      </c>
      <c r="C363" t="s">
        <v>255</v>
      </c>
      <c r="D363" t="s">
        <v>3130</v>
      </c>
      <c r="E363" t="s">
        <v>39</v>
      </c>
      <c r="F363" t="s">
        <v>3302</v>
      </c>
      <c r="G363" t="s">
        <v>3303</v>
      </c>
      <c r="H363" t="s">
        <v>295</v>
      </c>
      <c r="I363" t="s">
        <v>610</v>
      </c>
      <c r="J363" t="s">
        <v>44</v>
      </c>
      <c r="K363">
        <v>2178892</v>
      </c>
      <c r="L363">
        <v>27951936</v>
      </c>
      <c r="M363">
        <v>0</v>
      </c>
      <c r="N363">
        <v>1002504</v>
      </c>
      <c r="O363">
        <v>0</v>
      </c>
      <c r="P363">
        <v>1542000</v>
      </c>
      <c r="Q363">
        <v>0</v>
      </c>
      <c r="R363">
        <v>0</v>
      </c>
      <c r="S363">
        <v>514000</v>
      </c>
      <c r="T363">
        <v>0</v>
      </c>
      <c r="U363">
        <v>0</v>
      </c>
      <c r="V363">
        <v>134462</v>
      </c>
      <c r="W363">
        <v>109316</v>
      </c>
      <c r="X363">
        <v>29550</v>
      </c>
      <c r="Y363">
        <v>0</v>
      </c>
      <c r="Z363">
        <v>0</v>
      </c>
      <c r="AA363">
        <v>787328</v>
      </c>
      <c r="AB363">
        <v>196142</v>
      </c>
      <c r="AC363">
        <v>136645</v>
      </c>
      <c r="AD363">
        <v>51412</v>
      </c>
      <c r="AE363">
        <v>0</v>
      </c>
      <c r="AF363">
        <v>0</v>
      </c>
      <c r="AG363">
        <v>793358</v>
      </c>
      <c r="AH363">
        <v>679667</v>
      </c>
      <c r="AI363">
        <v>1857224</v>
      </c>
      <c r="AJ363" s="2">
        <v>472104</v>
      </c>
    </row>
    <row r="364" spans="1:36" x14ac:dyDescent="0.25">
      <c r="A364" t="s">
        <v>1967</v>
      </c>
      <c r="B364" s="1">
        <v>43496</v>
      </c>
      <c r="C364" t="s">
        <v>164</v>
      </c>
      <c r="D364" t="s">
        <v>1968</v>
      </c>
      <c r="E364" t="s">
        <v>39</v>
      </c>
      <c r="F364" t="s">
        <v>2085</v>
      </c>
      <c r="G364" t="s">
        <v>2086</v>
      </c>
      <c r="H364" t="s">
        <v>133</v>
      </c>
      <c r="I364" t="s">
        <v>91</v>
      </c>
      <c r="J364" t="s">
        <v>44</v>
      </c>
      <c r="K364">
        <v>1977368</v>
      </c>
      <c r="L364">
        <v>25071216</v>
      </c>
      <c r="M364">
        <v>0</v>
      </c>
      <c r="N364">
        <v>917292</v>
      </c>
      <c r="O364">
        <v>0</v>
      </c>
      <c r="P364">
        <v>1399000</v>
      </c>
      <c r="Q364">
        <v>0</v>
      </c>
      <c r="R364">
        <v>0</v>
      </c>
      <c r="S364">
        <v>466000</v>
      </c>
      <c r="T364">
        <v>0</v>
      </c>
      <c r="U364">
        <v>0</v>
      </c>
      <c r="V364">
        <v>121971</v>
      </c>
      <c r="W364">
        <v>74600</v>
      </c>
      <c r="X364">
        <v>27697</v>
      </c>
      <c r="Y364">
        <v>0</v>
      </c>
      <c r="Z364">
        <v>0</v>
      </c>
      <c r="AA364">
        <v>690268</v>
      </c>
      <c r="AB364">
        <v>177921</v>
      </c>
      <c r="AC364">
        <v>93250</v>
      </c>
      <c r="AD364">
        <v>48188</v>
      </c>
      <c r="AE364">
        <v>0</v>
      </c>
      <c r="AF364">
        <v>0</v>
      </c>
      <c r="AG364">
        <v>0</v>
      </c>
      <c r="AH364">
        <v>1297425</v>
      </c>
      <c r="AI364">
        <v>1616784</v>
      </c>
      <c r="AJ364" s="2">
        <v>472484</v>
      </c>
    </row>
    <row r="365" spans="1:36" x14ac:dyDescent="0.25">
      <c r="A365" t="s">
        <v>7691</v>
      </c>
      <c r="B365" s="1">
        <v>43496</v>
      </c>
      <c r="C365" t="s">
        <v>37</v>
      </c>
      <c r="D365" t="s">
        <v>7692</v>
      </c>
      <c r="E365" t="s">
        <v>39</v>
      </c>
      <c r="F365" t="s">
        <v>7716</v>
      </c>
      <c r="G365" t="s">
        <v>7717</v>
      </c>
      <c r="H365" t="s">
        <v>605</v>
      </c>
      <c r="I365" t="s">
        <v>283</v>
      </c>
      <c r="J365" t="s">
        <v>44</v>
      </c>
      <c r="K365">
        <v>2236084</v>
      </c>
      <c r="L365">
        <v>28664220</v>
      </c>
      <c r="M365">
        <v>0</v>
      </c>
      <c r="N365">
        <v>995100</v>
      </c>
      <c r="O365">
        <v>0</v>
      </c>
      <c r="P365">
        <v>1536000</v>
      </c>
      <c r="Q365">
        <v>0</v>
      </c>
      <c r="R365">
        <v>66065</v>
      </c>
      <c r="S365">
        <v>512000</v>
      </c>
      <c r="T365">
        <v>0</v>
      </c>
      <c r="U365">
        <v>0</v>
      </c>
      <c r="V365">
        <v>133939</v>
      </c>
      <c r="W365">
        <v>111641</v>
      </c>
      <c r="X365">
        <v>29040</v>
      </c>
      <c r="Y365">
        <v>0</v>
      </c>
      <c r="Z365">
        <v>0</v>
      </c>
      <c r="AA365">
        <v>786620</v>
      </c>
      <c r="AB365">
        <v>195379</v>
      </c>
      <c r="AC365">
        <v>139551</v>
      </c>
      <c r="AD365">
        <v>50525</v>
      </c>
      <c r="AE365">
        <v>0</v>
      </c>
      <c r="AF365">
        <v>0</v>
      </c>
      <c r="AG365">
        <v>729542</v>
      </c>
      <c r="AH365">
        <v>801000</v>
      </c>
      <c r="AI365">
        <v>1915997</v>
      </c>
      <c r="AJ365" s="2">
        <v>472688</v>
      </c>
    </row>
    <row r="366" spans="1:36" x14ac:dyDescent="0.25">
      <c r="A366" t="s">
        <v>1811</v>
      </c>
      <c r="B366" s="1">
        <v>43496</v>
      </c>
      <c r="C366" t="s">
        <v>37</v>
      </c>
      <c r="D366" t="s">
        <v>1812</v>
      </c>
      <c r="E366" t="s">
        <v>39</v>
      </c>
      <c r="F366" t="s">
        <v>1846</v>
      </c>
      <c r="G366" t="s">
        <v>1847</v>
      </c>
      <c r="H366" t="s">
        <v>90</v>
      </c>
      <c r="I366" t="s">
        <v>99</v>
      </c>
      <c r="J366" t="s">
        <v>44</v>
      </c>
      <c r="K366">
        <v>1958700</v>
      </c>
      <c r="L366">
        <v>24834960</v>
      </c>
      <c r="M366">
        <v>0</v>
      </c>
      <c r="N366">
        <v>903216</v>
      </c>
      <c r="O366">
        <v>0</v>
      </c>
      <c r="P366">
        <v>1386000</v>
      </c>
      <c r="Q366">
        <v>0</v>
      </c>
      <c r="R366">
        <v>0</v>
      </c>
      <c r="S366">
        <v>462000</v>
      </c>
      <c r="T366">
        <v>0</v>
      </c>
      <c r="U366">
        <v>0</v>
      </c>
      <c r="V366">
        <v>120859</v>
      </c>
      <c r="W366">
        <v>73920</v>
      </c>
      <c r="X366">
        <v>26801</v>
      </c>
      <c r="Y366">
        <v>0</v>
      </c>
      <c r="Z366">
        <v>0</v>
      </c>
      <c r="AA366">
        <v>683580</v>
      </c>
      <c r="AB366">
        <v>176299</v>
      </c>
      <c r="AC366">
        <v>92400</v>
      </c>
      <c r="AD366">
        <v>46629</v>
      </c>
      <c r="AE366">
        <v>0</v>
      </c>
      <c r="AF366">
        <v>0</v>
      </c>
      <c r="AG366">
        <v>0</v>
      </c>
      <c r="AH366">
        <v>1281350</v>
      </c>
      <c r="AI366">
        <v>1596678</v>
      </c>
      <c r="AJ366" s="2">
        <v>472902</v>
      </c>
    </row>
    <row r="367" spans="1:36" x14ac:dyDescent="0.25">
      <c r="A367" t="s">
        <v>5918</v>
      </c>
      <c r="B367" s="1">
        <v>43496</v>
      </c>
      <c r="C367" t="s">
        <v>255</v>
      </c>
      <c r="D367" t="s">
        <v>5919</v>
      </c>
      <c r="E367" t="s">
        <v>39</v>
      </c>
      <c r="F367" t="s">
        <v>6082</v>
      </c>
      <c r="G367" t="s">
        <v>6083</v>
      </c>
      <c r="H367" t="s">
        <v>286</v>
      </c>
      <c r="I367" t="s">
        <v>139</v>
      </c>
      <c r="J367" t="s">
        <v>44</v>
      </c>
      <c r="K367">
        <v>2048306</v>
      </c>
      <c r="L367">
        <v>26715516</v>
      </c>
      <c r="M367">
        <v>0</v>
      </c>
      <c r="N367">
        <v>949368</v>
      </c>
      <c r="O367">
        <v>0</v>
      </c>
      <c r="P367">
        <v>1449000</v>
      </c>
      <c r="Q367">
        <v>0</v>
      </c>
      <c r="R367">
        <v>0</v>
      </c>
      <c r="S367">
        <v>483000</v>
      </c>
      <c r="T367">
        <v>0</v>
      </c>
      <c r="U367">
        <v>0</v>
      </c>
      <c r="V367">
        <v>126353</v>
      </c>
      <c r="W367">
        <v>139347</v>
      </c>
      <c r="X367">
        <v>28593</v>
      </c>
      <c r="Y367">
        <v>0</v>
      </c>
      <c r="Z367">
        <v>0</v>
      </c>
      <c r="AA367">
        <v>777293</v>
      </c>
      <c r="AB367">
        <v>184313</v>
      </c>
      <c r="AC367">
        <v>174183</v>
      </c>
      <c r="AD367">
        <v>49747</v>
      </c>
      <c r="AE367">
        <v>0</v>
      </c>
      <c r="AF367">
        <v>0</v>
      </c>
      <c r="AG367">
        <v>695174</v>
      </c>
      <c r="AH367">
        <v>649375</v>
      </c>
      <c r="AI367">
        <v>1752792</v>
      </c>
      <c r="AJ367" s="2">
        <v>473501</v>
      </c>
    </row>
    <row r="368" spans="1:36" x14ac:dyDescent="0.25">
      <c r="A368" t="s">
        <v>760</v>
      </c>
      <c r="B368" s="1">
        <v>43496</v>
      </c>
      <c r="C368" t="s">
        <v>255</v>
      </c>
      <c r="D368" t="s">
        <v>2323</v>
      </c>
      <c r="E368" t="s">
        <v>39</v>
      </c>
      <c r="F368" t="s">
        <v>2478</v>
      </c>
      <c r="G368" t="s">
        <v>2479</v>
      </c>
      <c r="H368" t="s">
        <v>318</v>
      </c>
      <c r="I368" t="s">
        <v>109</v>
      </c>
      <c r="J368" t="s">
        <v>44</v>
      </c>
      <c r="K368">
        <v>2272343</v>
      </c>
      <c r="L368">
        <v>28586436</v>
      </c>
      <c r="M368">
        <v>0</v>
      </c>
      <c r="N368">
        <v>889152</v>
      </c>
      <c r="O368">
        <v>0</v>
      </c>
      <c r="P368">
        <v>1373000</v>
      </c>
      <c r="Q368">
        <v>0</v>
      </c>
      <c r="R368">
        <v>332310</v>
      </c>
      <c r="S368">
        <v>458000</v>
      </c>
      <c r="T368">
        <v>0</v>
      </c>
      <c r="U368">
        <v>0</v>
      </c>
      <c r="V368">
        <v>119747</v>
      </c>
      <c r="W368">
        <v>73240</v>
      </c>
      <c r="X368">
        <v>25906</v>
      </c>
      <c r="Y368">
        <v>0</v>
      </c>
      <c r="Z368">
        <v>0</v>
      </c>
      <c r="AA368">
        <v>676893</v>
      </c>
      <c r="AB368">
        <v>174677</v>
      </c>
      <c r="AC368">
        <v>91550</v>
      </c>
      <c r="AD368">
        <v>45072</v>
      </c>
      <c r="AE368">
        <v>0</v>
      </c>
      <c r="AF368">
        <v>0</v>
      </c>
      <c r="AG368">
        <v>0</v>
      </c>
      <c r="AH368">
        <v>1597260</v>
      </c>
      <c r="AI368">
        <v>1908559</v>
      </c>
      <c r="AJ368" s="2">
        <v>473644</v>
      </c>
    </row>
    <row r="369" spans="1:36" x14ac:dyDescent="0.25">
      <c r="A369" t="s">
        <v>4322</v>
      </c>
      <c r="B369" s="1">
        <v>43496</v>
      </c>
      <c r="C369" t="s">
        <v>255</v>
      </c>
      <c r="D369" t="s">
        <v>4324</v>
      </c>
      <c r="E369" t="s">
        <v>39</v>
      </c>
      <c r="F369" t="s">
        <v>4426</v>
      </c>
      <c r="G369" t="s">
        <v>4427</v>
      </c>
      <c r="H369" t="s">
        <v>308</v>
      </c>
      <c r="I369" t="s">
        <v>172</v>
      </c>
      <c r="J369" t="s">
        <v>44</v>
      </c>
      <c r="K369">
        <v>2363273</v>
      </c>
      <c r="L369">
        <v>30280032</v>
      </c>
      <c r="M369">
        <v>0</v>
      </c>
      <c r="N369">
        <v>1092168</v>
      </c>
      <c r="O369">
        <v>0</v>
      </c>
      <c r="P369">
        <v>1663000</v>
      </c>
      <c r="Q369">
        <v>12500</v>
      </c>
      <c r="R369">
        <v>0</v>
      </c>
      <c r="S369">
        <v>554000</v>
      </c>
      <c r="T369">
        <v>0</v>
      </c>
      <c r="U369">
        <v>0</v>
      </c>
      <c r="V369">
        <v>144992</v>
      </c>
      <c r="W369">
        <v>115723</v>
      </c>
      <c r="X369">
        <v>33121</v>
      </c>
      <c r="Y369">
        <v>0</v>
      </c>
      <c r="Z369">
        <v>0</v>
      </c>
      <c r="AA369">
        <v>847836</v>
      </c>
      <c r="AB369">
        <v>211502</v>
      </c>
      <c r="AC369">
        <v>144654</v>
      </c>
      <c r="AD369">
        <v>57625</v>
      </c>
      <c r="AE369">
        <v>0</v>
      </c>
      <c r="AF369">
        <v>0</v>
      </c>
      <c r="AG369">
        <v>840026</v>
      </c>
      <c r="AH369">
        <v>795083</v>
      </c>
      <c r="AI369">
        <v>2048890</v>
      </c>
      <c r="AJ369" s="2">
        <v>474446</v>
      </c>
    </row>
    <row r="370" spans="1:36" x14ac:dyDescent="0.25">
      <c r="A370" t="s">
        <v>7250</v>
      </c>
      <c r="B370" s="1">
        <v>43496</v>
      </c>
      <c r="C370" t="s">
        <v>37</v>
      </c>
      <c r="D370" t="s">
        <v>7251</v>
      </c>
      <c r="E370" t="s">
        <v>39</v>
      </c>
      <c r="F370" t="s">
        <v>7277</v>
      </c>
      <c r="G370" t="s">
        <v>7278</v>
      </c>
      <c r="H370" t="s">
        <v>55</v>
      </c>
      <c r="I370" t="s">
        <v>91</v>
      </c>
      <c r="J370" t="s">
        <v>44</v>
      </c>
      <c r="K370">
        <v>2171463</v>
      </c>
      <c r="L370">
        <v>27844848</v>
      </c>
      <c r="M370">
        <v>0</v>
      </c>
      <c r="N370">
        <v>917292</v>
      </c>
      <c r="O370">
        <v>0</v>
      </c>
      <c r="P370">
        <v>1399000</v>
      </c>
      <c r="Q370">
        <v>0</v>
      </c>
      <c r="R370">
        <v>194095</v>
      </c>
      <c r="S370">
        <v>466000</v>
      </c>
      <c r="T370">
        <v>0</v>
      </c>
      <c r="U370">
        <v>0</v>
      </c>
      <c r="V370">
        <v>121971</v>
      </c>
      <c r="W370">
        <v>111641</v>
      </c>
      <c r="X370">
        <v>27697</v>
      </c>
      <c r="Y370">
        <v>0</v>
      </c>
      <c r="Z370">
        <v>0</v>
      </c>
      <c r="AA370">
        <v>727309</v>
      </c>
      <c r="AB370">
        <v>177921</v>
      </c>
      <c r="AC370">
        <v>139551</v>
      </c>
      <c r="AD370">
        <v>48188</v>
      </c>
      <c r="AE370">
        <v>0</v>
      </c>
      <c r="AF370">
        <v>0</v>
      </c>
      <c r="AG370">
        <v>729542</v>
      </c>
      <c r="AH370">
        <v>748917</v>
      </c>
      <c r="AI370">
        <v>1844119</v>
      </c>
      <c r="AJ370" s="2">
        <v>476285</v>
      </c>
    </row>
    <row r="371" spans="1:36" x14ac:dyDescent="0.25">
      <c r="A371" t="s">
        <v>6599</v>
      </c>
      <c r="B371" s="1">
        <v>43496</v>
      </c>
      <c r="C371" t="s">
        <v>36</v>
      </c>
      <c r="D371" t="s">
        <v>6600</v>
      </c>
      <c r="E371" t="s">
        <v>39</v>
      </c>
      <c r="F371" t="s">
        <v>6668</v>
      </c>
      <c r="G371" t="s">
        <v>1309</v>
      </c>
      <c r="H371" t="s">
        <v>408</v>
      </c>
      <c r="I371" t="s">
        <v>72</v>
      </c>
      <c r="J371" t="s">
        <v>44</v>
      </c>
      <c r="K371">
        <v>2265610</v>
      </c>
      <c r="L371">
        <v>28920624</v>
      </c>
      <c r="M371">
        <v>0</v>
      </c>
      <c r="N371">
        <v>1049772</v>
      </c>
      <c r="O371">
        <v>0</v>
      </c>
      <c r="P371">
        <v>1603000</v>
      </c>
      <c r="Q371">
        <v>0</v>
      </c>
      <c r="R371">
        <v>0</v>
      </c>
      <c r="S371">
        <v>534000</v>
      </c>
      <c r="T371">
        <v>0</v>
      </c>
      <c r="U371">
        <v>0</v>
      </c>
      <c r="V371">
        <v>139760</v>
      </c>
      <c r="W371">
        <v>101702</v>
      </c>
      <c r="X371">
        <v>31590</v>
      </c>
      <c r="Y371">
        <v>0</v>
      </c>
      <c r="Z371">
        <v>0</v>
      </c>
      <c r="AA371">
        <v>807052</v>
      </c>
      <c r="AB371">
        <v>203870</v>
      </c>
      <c r="AC371">
        <v>127127</v>
      </c>
      <c r="AD371">
        <v>54961</v>
      </c>
      <c r="AE371">
        <v>0</v>
      </c>
      <c r="AF371">
        <v>0</v>
      </c>
      <c r="AG371">
        <v>0</v>
      </c>
      <c r="AH371">
        <v>1547300</v>
      </c>
      <c r="AI371">
        <v>1933258</v>
      </c>
      <c r="AJ371" s="2">
        <v>476794</v>
      </c>
    </row>
    <row r="372" spans="1:36" x14ac:dyDescent="0.25">
      <c r="A372" t="s">
        <v>1967</v>
      </c>
      <c r="B372" s="1">
        <v>43496</v>
      </c>
      <c r="C372" t="s">
        <v>142</v>
      </c>
      <c r="D372" t="s">
        <v>1968</v>
      </c>
      <c r="E372" t="s">
        <v>39</v>
      </c>
      <c r="F372" t="s">
        <v>2061</v>
      </c>
      <c r="G372" t="s">
        <v>2062</v>
      </c>
      <c r="H372" t="s">
        <v>133</v>
      </c>
      <c r="I372" t="s">
        <v>610</v>
      </c>
      <c r="J372" t="s">
        <v>44</v>
      </c>
      <c r="K372">
        <v>2178892</v>
      </c>
      <c r="L372">
        <v>27627024</v>
      </c>
      <c r="M372">
        <v>0</v>
      </c>
      <c r="N372">
        <v>1002504</v>
      </c>
      <c r="O372">
        <v>0</v>
      </c>
      <c r="P372">
        <v>1542000</v>
      </c>
      <c r="Q372">
        <v>0</v>
      </c>
      <c r="R372">
        <v>0</v>
      </c>
      <c r="S372">
        <v>514000</v>
      </c>
      <c r="T372">
        <v>0</v>
      </c>
      <c r="U372">
        <v>0</v>
      </c>
      <c r="V372">
        <v>134462</v>
      </c>
      <c r="W372">
        <v>82240</v>
      </c>
      <c r="X372">
        <v>29550</v>
      </c>
      <c r="Y372">
        <v>0</v>
      </c>
      <c r="Z372">
        <v>0</v>
      </c>
      <c r="AA372">
        <v>760252</v>
      </c>
      <c r="AB372">
        <v>196142</v>
      </c>
      <c r="AC372">
        <v>102800</v>
      </c>
      <c r="AD372">
        <v>51412</v>
      </c>
      <c r="AE372">
        <v>0</v>
      </c>
      <c r="AF372">
        <v>0</v>
      </c>
      <c r="AG372">
        <v>0</v>
      </c>
      <c r="AH372">
        <v>1473800</v>
      </c>
      <c r="AI372">
        <v>1824154</v>
      </c>
      <c r="AJ372" s="2">
        <v>478098</v>
      </c>
    </row>
    <row r="373" spans="1:36" x14ac:dyDescent="0.25">
      <c r="A373" t="s">
        <v>4460</v>
      </c>
      <c r="B373" s="1">
        <v>43496</v>
      </c>
      <c r="C373" t="s">
        <v>164</v>
      </c>
      <c r="D373" t="s">
        <v>4461</v>
      </c>
      <c r="E373" t="s">
        <v>39</v>
      </c>
      <c r="F373" t="s">
        <v>4587</v>
      </c>
      <c r="G373" t="s">
        <v>4588</v>
      </c>
      <c r="H373" t="s">
        <v>224</v>
      </c>
      <c r="I373" t="s">
        <v>91</v>
      </c>
      <c r="J373" t="s">
        <v>44</v>
      </c>
      <c r="K373">
        <v>1977368</v>
      </c>
      <c r="L373">
        <v>25567416</v>
      </c>
      <c r="M373">
        <v>0</v>
      </c>
      <c r="N373">
        <v>917292</v>
      </c>
      <c r="O373">
        <v>0</v>
      </c>
      <c r="P373">
        <v>1399000</v>
      </c>
      <c r="Q373">
        <v>0</v>
      </c>
      <c r="R373">
        <v>0</v>
      </c>
      <c r="S373">
        <v>466000</v>
      </c>
      <c r="T373">
        <v>0</v>
      </c>
      <c r="U373">
        <v>0</v>
      </c>
      <c r="V373">
        <v>121971</v>
      </c>
      <c r="W373">
        <v>115950</v>
      </c>
      <c r="X373">
        <v>27697</v>
      </c>
      <c r="Y373">
        <v>0</v>
      </c>
      <c r="Z373">
        <v>0</v>
      </c>
      <c r="AA373">
        <v>731618</v>
      </c>
      <c r="AB373">
        <v>177921</v>
      </c>
      <c r="AC373">
        <v>144937</v>
      </c>
      <c r="AD373">
        <v>48188</v>
      </c>
      <c r="AE373">
        <v>0</v>
      </c>
      <c r="AF373">
        <v>0</v>
      </c>
      <c r="AG373">
        <v>701302</v>
      </c>
      <c r="AH373">
        <v>580000</v>
      </c>
      <c r="AI373">
        <v>1652348</v>
      </c>
      <c r="AJ373" s="2">
        <v>478270</v>
      </c>
    </row>
    <row r="374" spans="1:36" x14ac:dyDescent="0.25">
      <c r="A374" t="s">
        <v>7042</v>
      </c>
      <c r="B374" s="1">
        <v>43496</v>
      </c>
      <c r="C374" t="s">
        <v>142</v>
      </c>
      <c r="D374" t="s">
        <v>7043</v>
      </c>
      <c r="E374" t="s">
        <v>39</v>
      </c>
      <c r="F374" t="s">
        <v>7172</v>
      </c>
      <c r="G374" t="s">
        <v>5294</v>
      </c>
      <c r="H374" t="s">
        <v>687</v>
      </c>
      <c r="I374" t="s">
        <v>75</v>
      </c>
      <c r="J374" t="s">
        <v>44</v>
      </c>
      <c r="K374">
        <v>2227465</v>
      </c>
      <c r="L374">
        <v>28573512</v>
      </c>
      <c r="M374">
        <v>0</v>
      </c>
      <c r="N374">
        <v>1032288</v>
      </c>
      <c r="O374">
        <v>0</v>
      </c>
      <c r="P374">
        <v>1576000</v>
      </c>
      <c r="Q374">
        <v>0</v>
      </c>
      <c r="R374">
        <v>0</v>
      </c>
      <c r="S374">
        <v>525000</v>
      </c>
      <c r="T374">
        <v>0</v>
      </c>
      <c r="U374">
        <v>0</v>
      </c>
      <c r="V374">
        <v>137405</v>
      </c>
      <c r="W374">
        <v>111641</v>
      </c>
      <c r="X374">
        <v>31080</v>
      </c>
      <c r="Y374">
        <v>0</v>
      </c>
      <c r="Z374">
        <v>0</v>
      </c>
      <c r="AA374">
        <v>805126</v>
      </c>
      <c r="AB374">
        <v>200435</v>
      </c>
      <c r="AC374">
        <v>139551</v>
      </c>
      <c r="AD374">
        <v>54074</v>
      </c>
      <c r="AE374">
        <v>0</v>
      </c>
      <c r="AF374">
        <v>0</v>
      </c>
      <c r="AG374">
        <v>910466</v>
      </c>
      <c r="AH374">
        <v>596940</v>
      </c>
      <c r="AI374">
        <v>1901466</v>
      </c>
      <c r="AJ374" s="2">
        <v>479660</v>
      </c>
    </row>
    <row r="375" spans="1:36" x14ac:dyDescent="0.25">
      <c r="A375" t="s">
        <v>1967</v>
      </c>
      <c r="B375" s="1">
        <v>43496</v>
      </c>
      <c r="C375" t="s">
        <v>37</v>
      </c>
      <c r="D375" t="s">
        <v>1968</v>
      </c>
      <c r="E375" t="s">
        <v>39</v>
      </c>
      <c r="F375" t="s">
        <v>2025</v>
      </c>
      <c r="G375" t="s">
        <v>2026</v>
      </c>
      <c r="H375" t="s">
        <v>90</v>
      </c>
      <c r="I375" t="s">
        <v>99</v>
      </c>
      <c r="J375" t="s">
        <v>44</v>
      </c>
      <c r="K375">
        <v>1958700</v>
      </c>
      <c r="L375">
        <v>24834960</v>
      </c>
      <c r="M375">
        <v>0</v>
      </c>
      <c r="N375">
        <v>903216</v>
      </c>
      <c r="O375">
        <v>0</v>
      </c>
      <c r="P375">
        <v>1386000</v>
      </c>
      <c r="Q375">
        <v>0</v>
      </c>
      <c r="R375">
        <v>0</v>
      </c>
      <c r="S375">
        <v>462000</v>
      </c>
      <c r="T375">
        <v>0</v>
      </c>
      <c r="U375">
        <v>0</v>
      </c>
      <c r="V375">
        <v>120859</v>
      </c>
      <c r="W375">
        <v>73920</v>
      </c>
      <c r="X375">
        <v>26801</v>
      </c>
      <c r="Y375">
        <v>0</v>
      </c>
      <c r="Z375">
        <v>0</v>
      </c>
      <c r="AA375">
        <v>683580</v>
      </c>
      <c r="AB375">
        <v>176299</v>
      </c>
      <c r="AC375">
        <v>92400</v>
      </c>
      <c r="AD375">
        <v>46629</v>
      </c>
      <c r="AE375">
        <v>0</v>
      </c>
      <c r="AF375">
        <v>0</v>
      </c>
      <c r="AG375">
        <v>0</v>
      </c>
      <c r="AH375">
        <v>1273852</v>
      </c>
      <c r="AI375">
        <v>1589180</v>
      </c>
      <c r="AJ375" s="2">
        <v>480400</v>
      </c>
    </row>
    <row r="376" spans="1:36" x14ac:dyDescent="0.25">
      <c r="A376" t="s">
        <v>3316</v>
      </c>
      <c r="B376" s="1">
        <v>43496</v>
      </c>
      <c r="C376" t="s">
        <v>37</v>
      </c>
      <c r="D376" t="s">
        <v>3317</v>
      </c>
      <c r="E376" t="s">
        <v>39</v>
      </c>
      <c r="F376" t="s">
        <v>3329</v>
      </c>
      <c r="G376" t="s">
        <v>3330</v>
      </c>
      <c r="H376" t="s">
        <v>55</v>
      </c>
      <c r="I376" t="s">
        <v>592</v>
      </c>
      <c r="J376" t="s">
        <v>44</v>
      </c>
      <c r="K376">
        <v>2647241</v>
      </c>
      <c r="L376">
        <v>33564732</v>
      </c>
      <c r="M376">
        <v>0</v>
      </c>
      <c r="N376">
        <v>1226316</v>
      </c>
      <c r="O376">
        <v>0</v>
      </c>
      <c r="P376">
        <v>1873000</v>
      </c>
      <c r="Q376">
        <v>0</v>
      </c>
      <c r="R376">
        <v>0</v>
      </c>
      <c r="S376">
        <v>624000</v>
      </c>
      <c r="T376">
        <v>0</v>
      </c>
      <c r="U376">
        <v>0</v>
      </c>
      <c r="V376">
        <v>163304</v>
      </c>
      <c r="W376">
        <v>99880</v>
      </c>
      <c r="X376">
        <v>36877</v>
      </c>
      <c r="Y376">
        <v>0</v>
      </c>
      <c r="Z376">
        <v>0</v>
      </c>
      <c r="AA376">
        <v>924061</v>
      </c>
      <c r="AB376">
        <v>238214</v>
      </c>
      <c r="AC376">
        <v>124850</v>
      </c>
      <c r="AD376">
        <v>64160</v>
      </c>
      <c r="AE376">
        <v>0</v>
      </c>
      <c r="AF376">
        <v>0</v>
      </c>
      <c r="AG376">
        <v>1449934</v>
      </c>
      <c r="AH376">
        <v>438500</v>
      </c>
      <c r="AI376">
        <v>2315658</v>
      </c>
      <c r="AJ376" s="2">
        <v>481403</v>
      </c>
    </row>
    <row r="377" spans="1:36" x14ac:dyDescent="0.25">
      <c r="A377" t="s">
        <v>2485</v>
      </c>
      <c r="B377" s="1">
        <v>43496</v>
      </c>
      <c r="C377" t="s">
        <v>2480</v>
      </c>
      <c r="D377" t="s">
        <v>2486</v>
      </c>
      <c r="E377" t="s">
        <v>39</v>
      </c>
      <c r="F377" t="s">
        <v>2674</v>
      </c>
      <c r="G377" t="s">
        <v>2675</v>
      </c>
      <c r="H377" t="s">
        <v>1633</v>
      </c>
      <c r="I377" t="s">
        <v>1494</v>
      </c>
      <c r="J377" t="s">
        <v>44</v>
      </c>
      <c r="K377">
        <v>2361737</v>
      </c>
      <c r="L377">
        <v>29944284</v>
      </c>
      <c r="M377">
        <v>0</v>
      </c>
      <c r="N377">
        <v>1100292</v>
      </c>
      <c r="O377">
        <v>0</v>
      </c>
      <c r="P377">
        <v>1670000</v>
      </c>
      <c r="Q377">
        <v>0</v>
      </c>
      <c r="R377">
        <v>0</v>
      </c>
      <c r="S377">
        <v>557000</v>
      </c>
      <c r="T377">
        <v>0</v>
      </c>
      <c r="U377">
        <v>0</v>
      </c>
      <c r="V377">
        <v>145646</v>
      </c>
      <c r="W377">
        <v>89080</v>
      </c>
      <c r="X377">
        <v>33631</v>
      </c>
      <c r="Y377">
        <v>0</v>
      </c>
      <c r="Z377">
        <v>0</v>
      </c>
      <c r="AA377">
        <v>825357</v>
      </c>
      <c r="AB377">
        <v>212456</v>
      </c>
      <c r="AC377">
        <v>111350</v>
      </c>
      <c r="AD377">
        <v>58512</v>
      </c>
      <c r="AE377">
        <v>0</v>
      </c>
      <c r="AF377">
        <v>0</v>
      </c>
      <c r="AG377">
        <v>0</v>
      </c>
      <c r="AH377">
        <v>1631100</v>
      </c>
      <c r="AI377">
        <v>2013418</v>
      </c>
      <c r="AJ377" s="2">
        <v>481939</v>
      </c>
    </row>
    <row r="378" spans="1:36" x14ac:dyDescent="0.25">
      <c r="A378" t="s">
        <v>1473</v>
      </c>
      <c r="B378" s="1">
        <v>43496</v>
      </c>
      <c r="C378" t="s">
        <v>37</v>
      </c>
      <c r="D378" t="s">
        <v>1474</v>
      </c>
      <c r="E378" t="s">
        <v>39</v>
      </c>
      <c r="F378" t="s">
        <v>1495</v>
      </c>
      <c r="G378" t="s">
        <v>1496</v>
      </c>
      <c r="H378" t="s">
        <v>90</v>
      </c>
      <c r="I378" t="s">
        <v>75</v>
      </c>
      <c r="J378" t="s">
        <v>44</v>
      </c>
      <c r="K378">
        <v>2227465</v>
      </c>
      <c r="L378">
        <v>28242300</v>
      </c>
      <c r="M378">
        <v>0</v>
      </c>
      <c r="N378">
        <v>1032288</v>
      </c>
      <c r="O378">
        <v>0</v>
      </c>
      <c r="P378">
        <v>1576000</v>
      </c>
      <c r="Q378">
        <v>0</v>
      </c>
      <c r="R378">
        <v>0</v>
      </c>
      <c r="S378">
        <v>525000</v>
      </c>
      <c r="T378">
        <v>0</v>
      </c>
      <c r="U378">
        <v>0</v>
      </c>
      <c r="V378">
        <v>137405</v>
      </c>
      <c r="W378">
        <v>84040</v>
      </c>
      <c r="X378">
        <v>31080</v>
      </c>
      <c r="Y378">
        <v>0</v>
      </c>
      <c r="Z378">
        <v>0</v>
      </c>
      <c r="AA378">
        <v>777525</v>
      </c>
      <c r="AB378">
        <v>200435</v>
      </c>
      <c r="AC378">
        <v>105050</v>
      </c>
      <c r="AD378">
        <v>54074</v>
      </c>
      <c r="AE378">
        <v>0</v>
      </c>
      <c r="AF378">
        <v>0</v>
      </c>
      <c r="AG378">
        <v>0</v>
      </c>
      <c r="AH378">
        <v>1511966</v>
      </c>
      <c r="AI378">
        <v>1871525</v>
      </c>
      <c r="AJ378" s="2">
        <v>482000</v>
      </c>
    </row>
    <row r="379" spans="1:36" x14ac:dyDescent="0.25">
      <c r="A379" t="s">
        <v>7042</v>
      </c>
      <c r="B379" s="1">
        <v>43496</v>
      </c>
      <c r="C379" t="s">
        <v>37</v>
      </c>
      <c r="D379" t="s">
        <v>7043</v>
      </c>
      <c r="E379" t="s">
        <v>39</v>
      </c>
      <c r="F379" t="s">
        <v>7104</v>
      </c>
      <c r="G379" t="s">
        <v>7105</v>
      </c>
      <c r="H379" t="s">
        <v>7065</v>
      </c>
      <c r="I379" t="s">
        <v>105</v>
      </c>
      <c r="J379" t="s">
        <v>44</v>
      </c>
      <c r="K379">
        <v>1948844</v>
      </c>
      <c r="L379">
        <v>25167180</v>
      </c>
      <c r="M379">
        <v>0</v>
      </c>
      <c r="N379">
        <v>896004</v>
      </c>
      <c r="O379">
        <v>0</v>
      </c>
      <c r="P379">
        <v>1379000</v>
      </c>
      <c r="Q379">
        <v>0</v>
      </c>
      <c r="R379">
        <v>0</v>
      </c>
      <c r="S379">
        <v>460000</v>
      </c>
      <c r="T379">
        <v>0</v>
      </c>
      <c r="U379">
        <v>0</v>
      </c>
      <c r="V379">
        <v>120271</v>
      </c>
      <c r="W379">
        <v>111641</v>
      </c>
      <c r="X379">
        <v>26353</v>
      </c>
      <c r="Y379">
        <v>0</v>
      </c>
      <c r="Z379">
        <v>0</v>
      </c>
      <c r="AA379">
        <v>718265</v>
      </c>
      <c r="AB379">
        <v>175441</v>
      </c>
      <c r="AC379">
        <v>139551</v>
      </c>
      <c r="AD379">
        <v>45850</v>
      </c>
      <c r="AE379">
        <v>0</v>
      </c>
      <c r="AF379">
        <v>0</v>
      </c>
      <c r="AG379">
        <v>0</v>
      </c>
      <c r="AH379">
        <v>1253440</v>
      </c>
      <c r="AI379">
        <v>1614282</v>
      </c>
      <c r="AJ379" s="2">
        <v>482983</v>
      </c>
    </row>
    <row r="380" spans="1:36" x14ac:dyDescent="0.25">
      <c r="A380" t="s">
        <v>1473</v>
      </c>
      <c r="B380" s="1">
        <v>43496</v>
      </c>
      <c r="C380" t="s">
        <v>142</v>
      </c>
      <c r="D380" t="s">
        <v>1474</v>
      </c>
      <c r="E380" t="s">
        <v>39</v>
      </c>
      <c r="F380" t="s">
        <v>1544</v>
      </c>
      <c r="G380" t="s">
        <v>1545</v>
      </c>
      <c r="H380" t="s">
        <v>133</v>
      </c>
      <c r="I380" t="s">
        <v>510</v>
      </c>
      <c r="J380" t="s">
        <v>44</v>
      </c>
      <c r="K380">
        <v>2400043</v>
      </c>
      <c r="L380">
        <v>30430596</v>
      </c>
      <c r="M380">
        <v>0</v>
      </c>
      <c r="N380">
        <v>1110300</v>
      </c>
      <c r="O380">
        <v>0</v>
      </c>
      <c r="P380">
        <v>1698000</v>
      </c>
      <c r="Q380">
        <v>0</v>
      </c>
      <c r="R380">
        <v>0</v>
      </c>
      <c r="S380">
        <v>566000</v>
      </c>
      <c r="T380">
        <v>0</v>
      </c>
      <c r="U380">
        <v>0</v>
      </c>
      <c r="V380">
        <v>148066</v>
      </c>
      <c r="W380">
        <v>90560</v>
      </c>
      <c r="X380">
        <v>33257</v>
      </c>
      <c r="Y380">
        <v>0</v>
      </c>
      <c r="Z380">
        <v>0</v>
      </c>
      <c r="AA380">
        <v>837883</v>
      </c>
      <c r="AB380">
        <v>215986</v>
      </c>
      <c r="AC380">
        <v>113200</v>
      </c>
      <c r="AD380">
        <v>57862</v>
      </c>
      <c r="AE380">
        <v>0</v>
      </c>
      <c r="AF380">
        <v>0</v>
      </c>
      <c r="AG380">
        <v>972724</v>
      </c>
      <c r="AH380">
        <v>693111</v>
      </c>
      <c r="AI380">
        <v>2052883</v>
      </c>
      <c r="AJ380" s="2">
        <v>483000</v>
      </c>
    </row>
    <row r="381" spans="1:36" x14ac:dyDescent="0.25">
      <c r="A381" t="s">
        <v>6764</v>
      </c>
      <c r="B381" s="1">
        <v>43496</v>
      </c>
      <c r="C381" t="s">
        <v>180</v>
      </c>
      <c r="D381" t="s">
        <v>6765</v>
      </c>
      <c r="E381" t="s">
        <v>39</v>
      </c>
      <c r="F381" t="s">
        <v>6862</v>
      </c>
      <c r="G381" t="s">
        <v>6863</v>
      </c>
      <c r="H381" t="s">
        <v>133</v>
      </c>
      <c r="I381" t="s">
        <v>99</v>
      </c>
      <c r="J381" t="s">
        <v>44</v>
      </c>
      <c r="K381">
        <v>1958700</v>
      </c>
      <c r="L381">
        <v>25146996</v>
      </c>
      <c r="M381">
        <v>0</v>
      </c>
      <c r="N381">
        <v>903216</v>
      </c>
      <c r="O381">
        <v>0</v>
      </c>
      <c r="P381">
        <v>1386000</v>
      </c>
      <c r="Q381">
        <v>0</v>
      </c>
      <c r="R381">
        <v>0</v>
      </c>
      <c r="S381">
        <v>462000</v>
      </c>
      <c r="T381">
        <v>0</v>
      </c>
      <c r="U381">
        <v>0</v>
      </c>
      <c r="V381">
        <v>120859</v>
      </c>
      <c r="W381">
        <v>99923</v>
      </c>
      <c r="X381">
        <v>26801</v>
      </c>
      <c r="Y381">
        <v>0</v>
      </c>
      <c r="Z381">
        <v>0</v>
      </c>
      <c r="AA381">
        <v>709583</v>
      </c>
      <c r="AB381">
        <v>176299</v>
      </c>
      <c r="AC381">
        <v>124903</v>
      </c>
      <c r="AD381">
        <v>46629</v>
      </c>
      <c r="AE381">
        <v>0</v>
      </c>
      <c r="AF381">
        <v>0</v>
      </c>
      <c r="AG381">
        <v>674000</v>
      </c>
      <c r="AH381">
        <v>590000</v>
      </c>
      <c r="AI381">
        <v>1611831</v>
      </c>
      <c r="AJ381" s="2">
        <v>483752</v>
      </c>
    </row>
    <row r="382" spans="1:36" x14ac:dyDescent="0.25">
      <c r="A382" t="s">
        <v>1473</v>
      </c>
      <c r="B382" s="1">
        <v>43496</v>
      </c>
      <c r="C382" t="s">
        <v>196</v>
      </c>
      <c r="D382" t="s">
        <v>1474</v>
      </c>
      <c r="E382" t="s">
        <v>39</v>
      </c>
      <c r="F382" t="s">
        <v>1603</v>
      </c>
      <c r="G382" t="s">
        <v>1604</v>
      </c>
      <c r="H382" t="s">
        <v>244</v>
      </c>
      <c r="I382" t="s">
        <v>355</v>
      </c>
      <c r="J382" t="s">
        <v>44</v>
      </c>
      <c r="K382">
        <v>2418393</v>
      </c>
      <c r="L382">
        <v>30663036</v>
      </c>
      <c r="M382">
        <v>0</v>
      </c>
      <c r="N382">
        <v>1121556</v>
      </c>
      <c r="O382">
        <v>0</v>
      </c>
      <c r="P382">
        <v>1711000</v>
      </c>
      <c r="Q382">
        <v>0</v>
      </c>
      <c r="R382">
        <v>0</v>
      </c>
      <c r="S382">
        <v>570000</v>
      </c>
      <c r="T382">
        <v>0</v>
      </c>
      <c r="U382">
        <v>0</v>
      </c>
      <c r="V382">
        <v>149177</v>
      </c>
      <c r="W382">
        <v>91240</v>
      </c>
      <c r="X382">
        <v>33836</v>
      </c>
      <c r="Y382">
        <v>0</v>
      </c>
      <c r="Z382">
        <v>0</v>
      </c>
      <c r="AA382">
        <v>844253</v>
      </c>
      <c r="AB382">
        <v>217607</v>
      </c>
      <c r="AC382">
        <v>114050</v>
      </c>
      <c r="AD382">
        <v>58869</v>
      </c>
      <c r="AE382">
        <v>0</v>
      </c>
      <c r="AF382">
        <v>0</v>
      </c>
      <c r="AG382">
        <v>1259521</v>
      </c>
      <c r="AH382">
        <v>421206</v>
      </c>
      <c r="AI382">
        <v>2071253</v>
      </c>
      <c r="AJ382" s="2">
        <v>484000</v>
      </c>
    </row>
    <row r="383" spans="1:36" x14ac:dyDescent="0.25">
      <c r="A383" t="s">
        <v>7042</v>
      </c>
      <c r="B383" s="1">
        <v>43496</v>
      </c>
      <c r="C383" t="s">
        <v>37</v>
      </c>
      <c r="D383" t="s">
        <v>7043</v>
      </c>
      <c r="E383" t="s">
        <v>39</v>
      </c>
      <c r="F383" t="s">
        <v>7110</v>
      </c>
      <c r="G383" t="s">
        <v>7111</v>
      </c>
      <c r="H383" t="s">
        <v>586</v>
      </c>
      <c r="I383" t="s">
        <v>109</v>
      </c>
      <c r="J383" t="s">
        <v>44</v>
      </c>
      <c r="K383">
        <v>1952255</v>
      </c>
      <c r="L383">
        <v>25206192</v>
      </c>
      <c r="M383">
        <v>0</v>
      </c>
      <c r="N383">
        <v>889152</v>
      </c>
      <c r="O383">
        <v>0</v>
      </c>
      <c r="P383">
        <v>1373000</v>
      </c>
      <c r="Q383">
        <v>0</v>
      </c>
      <c r="R383">
        <v>12222</v>
      </c>
      <c r="S383">
        <v>458000</v>
      </c>
      <c r="T383">
        <v>0</v>
      </c>
      <c r="U383">
        <v>0</v>
      </c>
      <c r="V383">
        <v>119747</v>
      </c>
      <c r="W383">
        <v>111641</v>
      </c>
      <c r="X383">
        <v>25906</v>
      </c>
      <c r="Y383">
        <v>0</v>
      </c>
      <c r="Z383">
        <v>0</v>
      </c>
      <c r="AA383">
        <v>715294</v>
      </c>
      <c r="AB383">
        <v>174677</v>
      </c>
      <c r="AC383">
        <v>139551</v>
      </c>
      <c r="AD383">
        <v>45072</v>
      </c>
      <c r="AE383">
        <v>0</v>
      </c>
      <c r="AF383">
        <v>0</v>
      </c>
      <c r="AG383">
        <v>701519</v>
      </c>
      <c r="AH383">
        <v>555200</v>
      </c>
      <c r="AI383">
        <v>1616019</v>
      </c>
      <c r="AJ383" s="2">
        <v>484497</v>
      </c>
    </row>
    <row r="384" spans="1:36" x14ac:dyDescent="0.25">
      <c r="A384" t="s">
        <v>5438</v>
      </c>
      <c r="B384" s="1">
        <v>43496</v>
      </c>
      <c r="C384" t="s">
        <v>255</v>
      </c>
      <c r="D384" t="s">
        <v>5439</v>
      </c>
      <c r="E384" t="s">
        <v>39</v>
      </c>
      <c r="F384" t="s">
        <v>5616</v>
      </c>
      <c r="G384" t="s">
        <v>5617</v>
      </c>
      <c r="H384" t="s">
        <v>308</v>
      </c>
      <c r="I384" t="s">
        <v>96</v>
      </c>
      <c r="J384" t="s">
        <v>44</v>
      </c>
      <c r="K384">
        <v>1978688</v>
      </c>
      <c r="L384">
        <v>25529148</v>
      </c>
      <c r="M384">
        <v>0</v>
      </c>
      <c r="N384">
        <v>909720</v>
      </c>
      <c r="O384">
        <v>0</v>
      </c>
      <c r="P384">
        <v>1391000</v>
      </c>
      <c r="Q384">
        <v>12222</v>
      </c>
      <c r="R384">
        <v>0</v>
      </c>
      <c r="S384">
        <v>464000</v>
      </c>
      <c r="T384">
        <v>0</v>
      </c>
      <c r="U384">
        <v>0</v>
      </c>
      <c r="V384">
        <v>121317</v>
      </c>
      <c r="W384">
        <v>111641</v>
      </c>
      <c r="X384">
        <v>27249</v>
      </c>
      <c r="Y384">
        <v>0</v>
      </c>
      <c r="Z384">
        <v>0</v>
      </c>
      <c r="AA384">
        <v>724207</v>
      </c>
      <c r="AB384">
        <v>176967</v>
      </c>
      <c r="AC384">
        <v>139551</v>
      </c>
      <c r="AD384">
        <v>47409</v>
      </c>
      <c r="AE384">
        <v>0</v>
      </c>
      <c r="AF384">
        <v>0</v>
      </c>
      <c r="AG384">
        <v>819986</v>
      </c>
      <c r="AH384">
        <v>458460</v>
      </c>
      <c r="AI384">
        <v>1642373</v>
      </c>
      <c r="AJ384" s="2">
        <v>485056</v>
      </c>
    </row>
    <row r="385" spans="1:36" x14ac:dyDescent="0.25">
      <c r="A385" t="s">
        <v>3742</v>
      </c>
      <c r="B385" s="1">
        <v>43496</v>
      </c>
      <c r="C385" t="s">
        <v>37</v>
      </c>
      <c r="D385" t="s">
        <v>3743</v>
      </c>
      <c r="E385" t="s">
        <v>39</v>
      </c>
      <c r="F385" t="s">
        <v>3777</v>
      </c>
      <c r="G385" t="s">
        <v>177</v>
      </c>
      <c r="H385" t="s">
        <v>90</v>
      </c>
      <c r="I385" t="s">
        <v>109</v>
      </c>
      <c r="J385" t="s">
        <v>44</v>
      </c>
      <c r="K385">
        <v>1940033</v>
      </c>
      <c r="L385">
        <v>25108512</v>
      </c>
      <c r="M385">
        <v>0</v>
      </c>
      <c r="N385">
        <v>889152</v>
      </c>
      <c r="O385">
        <v>0</v>
      </c>
      <c r="P385">
        <v>1373000</v>
      </c>
      <c r="Q385">
        <v>0</v>
      </c>
      <c r="R385">
        <v>0</v>
      </c>
      <c r="S385">
        <v>458000</v>
      </c>
      <c r="T385">
        <v>0</v>
      </c>
      <c r="U385">
        <v>0</v>
      </c>
      <c r="V385">
        <v>119747</v>
      </c>
      <c r="W385">
        <v>115723</v>
      </c>
      <c r="X385">
        <v>25906</v>
      </c>
      <c r="Y385">
        <v>0</v>
      </c>
      <c r="Z385">
        <v>0</v>
      </c>
      <c r="AA385">
        <v>719376</v>
      </c>
      <c r="AB385">
        <v>174677</v>
      </c>
      <c r="AC385">
        <v>144654</v>
      </c>
      <c r="AD385">
        <v>45072</v>
      </c>
      <c r="AE385">
        <v>0</v>
      </c>
      <c r="AF385">
        <v>0</v>
      </c>
      <c r="AG385">
        <v>701667</v>
      </c>
      <c r="AH385">
        <v>541137</v>
      </c>
      <c r="AI385">
        <v>1607207</v>
      </c>
      <c r="AJ385" s="2">
        <v>485169</v>
      </c>
    </row>
    <row r="386" spans="1:36" x14ac:dyDescent="0.25">
      <c r="A386" t="s">
        <v>5054</v>
      </c>
      <c r="B386" s="1">
        <v>43496</v>
      </c>
      <c r="C386" t="s">
        <v>255</v>
      </c>
      <c r="D386" t="s">
        <v>5055</v>
      </c>
      <c r="E386" t="s">
        <v>39</v>
      </c>
      <c r="F386" t="s">
        <v>5210</v>
      </c>
      <c r="G386" t="s">
        <v>5211</v>
      </c>
      <c r="H386" t="s">
        <v>3500</v>
      </c>
      <c r="I386" t="s">
        <v>185</v>
      </c>
      <c r="J386" t="s">
        <v>44</v>
      </c>
      <c r="K386">
        <v>2212320</v>
      </c>
      <c r="L386">
        <v>28170000</v>
      </c>
      <c r="M386">
        <v>0</v>
      </c>
      <c r="N386">
        <v>1022724</v>
      </c>
      <c r="O386">
        <v>0</v>
      </c>
      <c r="P386">
        <v>1565000</v>
      </c>
      <c r="Q386">
        <v>0</v>
      </c>
      <c r="R386">
        <v>0</v>
      </c>
      <c r="S386">
        <v>522000</v>
      </c>
      <c r="T386">
        <v>0</v>
      </c>
      <c r="U386">
        <v>0</v>
      </c>
      <c r="V386">
        <v>136490</v>
      </c>
      <c r="W386">
        <v>93440</v>
      </c>
      <c r="X386">
        <v>30570</v>
      </c>
      <c r="Y386">
        <v>0</v>
      </c>
      <c r="Z386">
        <v>0</v>
      </c>
      <c r="AA386">
        <v>782500</v>
      </c>
      <c r="AB386">
        <v>199100</v>
      </c>
      <c r="AC386">
        <v>116800</v>
      </c>
      <c r="AD386">
        <v>53187</v>
      </c>
      <c r="AE386">
        <v>0</v>
      </c>
      <c r="AF386">
        <v>0</v>
      </c>
      <c r="AG386">
        <v>717060</v>
      </c>
      <c r="AH386">
        <v>774000</v>
      </c>
      <c r="AI386">
        <v>1860147</v>
      </c>
      <c r="AJ386" s="2">
        <v>487353</v>
      </c>
    </row>
    <row r="387" spans="1:36" x14ac:dyDescent="0.25">
      <c r="A387" t="s">
        <v>5918</v>
      </c>
      <c r="B387" s="1">
        <v>43496</v>
      </c>
      <c r="C387" t="s">
        <v>37</v>
      </c>
      <c r="D387" t="s">
        <v>5919</v>
      </c>
      <c r="E387" t="s">
        <v>39</v>
      </c>
      <c r="F387" t="s">
        <v>5956</v>
      </c>
      <c r="G387" t="s">
        <v>5957</v>
      </c>
      <c r="H387" t="s">
        <v>90</v>
      </c>
      <c r="I387" t="s">
        <v>109</v>
      </c>
      <c r="J387" t="s">
        <v>44</v>
      </c>
      <c r="K387">
        <v>1940033</v>
      </c>
      <c r="L387">
        <v>25392000</v>
      </c>
      <c r="M387">
        <v>0</v>
      </c>
      <c r="N387">
        <v>889152</v>
      </c>
      <c r="O387">
        <v>0</v>
      </c>
      <c r="P387">
        <v>1373000</v>
      </c>
      <c r="Q387">
        <v>0</v>
      </c>
      <c r="R387">
        <v>0</v>
      </c>
      <c r="S387">
        <v>458000</v>
      </c>
      <c r="T387">
        <v>0</v>
      </c>
      <c r="U387">
        <v>0</v>
      </c>
      <c r="V387">
        <v>119747</v>
      </c>
      <c r="W387">
        <v>139347</v>
      </c>
      <c r="X387">
        <v>25906</v>
      </c>
      <c r="Y387">
        <v>0</v>
      </c>
      <c r="Z387">
        <v>0</v>
      </c>
      <c r="AA387">
        <v>743000</v>
      </c>
      <c r="AB387">
        <v>174677</v>
      </c>
      <c r="AC387">
        <v>174183</v>
      </c>
      <c r="AD387">
        <v>45072</v>
      </c>
      <c r="AE387">
        <v>0</v>
      </c>
      <c r="AF387">
        <v>0</v>
      </c>
      <c r="AG387">
        <v>868704</v>
      </c>
      <c r="AH387">
        <v>365661</v>
      </c>
      <c r="AI387">
        <v>1628297</v>
      </c>
      <c r="AJ387" s="2">
        <v>487703</v>
      </c>
    </row>
    <row r="388" spans="1:36" x14ac:dyDescent="0.25">
      <c r="A388" t="s">
        <v>6312</v>
      </c>
      <c r="B388" s="1">
        <v>43496</v>
      </c>
      <c r="C388" t="s">
        <v>37</v>
      </c>
      <c r="D388" t="s">
        <v>6313</v>
      </c>
      <c r="E388" t="s">
        <v>39</v>
      </c>
      <c r="F388" t="s">
        <v>6363</v>
      </c>
      <c r="G388" t="s">
        <v>6364</v>
      </c>
      <c r="H388" t="s">
        <v>2929</v>
      </c>
      <c r="I388" t="s">
        <v>96</v>
      </c>
      <c r="J388" t="s">
        <v>44</v>
      </c>
      <c r="K388">
        <v>1966466</v>
      </c>
      <c r="L388">
        <v>25164072</v>
      </c>
      <c r="M388">
        <v>0</v>
      </c>
      <c r="N388">
        <v>909720</v>
      </c>
      <c r="O388">
        <v>0</v>
      </c>
      <c r="P388">
        <v>1391000</v>
      </c>
      <c r="Q388">
        <v>0</v>
      </c>
      <c r="R388">
        <v>0</v>
      </c>
      <c r="S388">
        <v>464000</v>
      </c>
      <c r="T388">
        <v>0</v>
      </c>
      <c r="U388">
        <v>0</v>
      </c>
      <c r="V388">
        <v>121317</v>
      </c>
      <c r="W388">
        <v>93440</v>
      </c>
      <c r="X388">
        <v>27249</v>
      </c>
      <c r="Y388">
        <v>0</v>
      </c>
      <c r="Z388">
        <v>0</v>
      </c>
      <c r="AA388">
        <v>706006</v>
      </c>
      <c r="AB388">
        <v>176967</v>
      </c>
      <c r="AC388">
        <v>116800</v>
      </c>
      <c r="AD388">
        <v>47409</v>
      </c>
      <c r="AE388">
        <v>0</v>
      </c>
      <c r="AF388">
        <v>0</v>
      </c>
      <c r="AG388">
        <v>0</v>
      </c>
      <c r="AH388">
        <v>1268000</v>
      </c>
      <c r="AI388">
        <v>1609176</v>
      </c>
      <c r="AJ388" s="2">
        <v>487830</v>
      </c>
    </row>
    <row r="389" spans="1:36" x14ac:dyDescent="0.25">
      <c r="A389" t="s">
        <v>4823</v>
      </c>
      <c r="B389" s="1">
        <v>43496</v>
      </c>
      <c r="C389" t="s">
        <v>255</v>
      </c>
      <c r="D389" t="s">
        <v>4824</v>
      </c>
      <c r="E389" t="s">
        <v>39</v>
      </c>
      <c r="F389" t="s">
        <v>5029</v>
      </c>
      <c r="G389" t="s">
        <v>5030</v>
      </c>
      <c r="H389" t="s">
        <v>318</v>
      </c>
      <c r="I389" t="s">
        <v>155</v>
      </c>
      <c r="J389" t="s">
        <v>44</v>
      </c>
      <c r="K389">
        <v>2086388</v>
      </c>
      <c r="L389">
        <v>26900376</v>
      </c>
      <c r="M389">
        <v>0</v>
      </c>
      <c r="N389">
        <v>966300</v>
      </c>
      <c r="O389">
        <v>0</v>
      </c>
      <c r="P389">
        <v>1476000</v>
      </c>
      <c r="Q389">
        <v>0</v>
      </c>
      <c r="R389">
        <v>0</v>
      </c>
      <c r="S389">
        <v>492000</v>
      </c>
      <c r="T389">
        <v>0</v>
      </c>
      <c r="U389">
        <v>0</v>
      </c>
      <c r="V389">
        <v>128707</v>
      </c>
      <c r="W389">
        <v>115950</v>
      </c>
      <c r="X389">
        <v>29041</v>
      </c>
      <c r="Y389">
        <v>0</v>
      </c>
      <c r="Z389">
        <v>0</v>
      </c>
      <c r="AA389">
        <v>765698</v>
      </c>
      <c r="AB389">
        <v>187747</v>
      </c>
      <c r="AC389">
        <v>144937</v>
      </c>
      <c r="AD389">
        <v>50526</v>
      </c>
      <c r="AE389">
        <v>0</v>
      </c>
      <c r="AF389">
        <v>0</v>
      </c>
      <c r="AG389">
        <v>1312483</v>
      </c>
      <c r="AH389">
        <v>57750</v>
      </c>
      <c r="AI389">
        <v>1753443</v>
      </c>
      <c r="AJ389" s="2">
        <v>488255</v>
      </c>
    </row>
    <row r="390" spans="1:36" x14ac:dyDescent="0.25">
      <c r="A390" t="s">
        <v>4823</v>
      </c>
      <c r="B390" s="1">
        <v>43496</v>
      </c>
      <c r="C390" t="s">
        <v>164</v>
      </c>
      <c r="D390" t="s">
        <v>4824</v>
      </c>
      <c r="E390" t="s">
        <v>39</v>
      </c>
      <c r="F390" t="s">
        <v>4902</v>
      </c>
      <c r="G390" t="s">
        <v>4903</v>
      </c>
      <c r="H390" t="s">
        <v>126</v>
      </c>
      <c r="I390" t="s">
        <v>130</v>
      </c>
      <c r="J390" t="s">
        <v>44</v>
      </c>
      <c r="K390">
        <v>3024184</v>
      </c>
      <c r="L390">
        <v>38274648</v>
      </c>
      <c r="M390">
        <v>0</v>
      </c>
      <c r="N390">
        <v>1211160</v>
      </c>
      <c r="O390">
        <v>0</v>
      </c>
      <c r="P390">
        <v>1853000</v>
      </c>
      <c r="Q390">
        <v>0</v>
      </c>
      <c r="R390">
        <v>285777</v>
      </c>
      <c r="S390">
        <v>618000</v>
      </c>
      <c r="T390">
        <v>0</v>
      </c>
      <c r="U390">
        <v>119000</v>
      </c>
      <c r="V390">
        <v>161603</v>
      </c>
      <c r="W390">
        <v>115950</v>
      </c>
      <c r="X390">
        <v>36224</v>
      </c>
      <c r="Y390">
        <v>0</v>
      </c>
      <c r="Z390">
        <v>0</v>
      </c>
      <c r="AA390">
        <v>1050777</v>
      </c>
      <c r="AB390">
        <v>235733</v>
      </c>
      <c r="AC390">
        <v>144937</v>
      </c>
      <c r="AD390">
        <v>63024</v>
      </c>
      <c r="AE390">
        <v>0</v>
      </c>
      <c r="AF390">
        <v>0</v>
      </c>
      <c r="AG390">
        <v>2090229</v>
      </c>
      <c r="AH390">
        <v>166500</v>
      </c>
      <c r="AI390">
        <v>2700423</v>
      </c>
      <c r="AJ390" s="2">
        <v>489131</v>
      </c>
    </row>
    <row r="391" spans="1:36" x14ac:dyDescent="0.25">
      <c r="A391" t="s">
        <v>4322</v>
      </c>
      <c r="B391" s="1">
        <v>43496</v>
      </c>
      <c r="C391" t="s">
        <v>196</v>
      </c>
      <c r="D391" t="s">
        <v>4324</v>
      </c>
      <c r="E391" t="s">
        <v>39</v>
      </c>
      <c r="F391" t="s">
        <v>4419</v>
      </c>
      <c r="G391" t="s">
        <v>4420</v>
      </c>
      <c r="H391" t="s">
        <v>221</v>
      </c>
      <c r="I391" t="s">
        <v>99</v>
      </c>
      <c r="J391" t="s">
        <v>44</v>
      </c>
      <c r="K391">
        <v>1971200</v>
      </c>
      <c r="L391">
        <v>25486596</v>
      </c>
      <c r="M391">
        <v>0</v>
      </c>
      <c r="N391">
        <v>903216</v>
      </c>
      <c r="O391">
        <v>0</v>
      </c>
      <c r="P391">
        <v>1386000</v>
      </c>
      <c r="Q391">
        <v>12500</v>
      </c>
      <c r="R391">
        <v>0</v>
      </c>
      <c r="S391">
        <v>462000</v>
      </c>
      <c r="T391">
        <v>0</v>
      </c>
      <c r="U391">
        <v>0</v>
      </c>
      <c r="V391">
        <v>120859</v>
      </c>
      <c r="W391">
        <v>115723</v>
      </c>
      <c r="X391">
        <v>26801</v>
      </c>
      <c r="Y391">
        <v>0</v>
      </c>
      <c r="Z391">
        <v>0</v>
      </c>
      <c r="AA391">
        <v>725383</v>
      </c>
      <c r="AB391">
        <v>176299</v>
      </c>
      <c r="AC391">
        <v>144654</v>
      </c>
      <c r="AD391">
        <v>46629</v>
      </c>
      <c r="AE391">
        <v>0</v>
      </c>
      <c r="AF391">
        <v>0</v>
      </c>
      <c r="AG391">
        <v>521393</v>
      </c>
      <c r="AH391">
        <v>744372</v>
      </c>
      <c r="AI391">
        <v>1633347</v>
      </c>
      <c r="AJ391" s="2">
        <v>490536</v>
      </c>
    </row>
    <row r="392" spans="1:36" x14ac:dyDescent="0.25">
      <c r="A392" t="s">
        <v>4823</v>
      </c>
      <c r="B392" s="1">
        <v>43496</v>
      </c>
      <c r="C392" t="s">
        <v>37</v>
      </c>
      <c r="D392" t="s">
        <v>4824</v>
      </c>
      <c r="E392" t="s">
        <v>39</v>
      </c>
      <c r="F392" t="s">
        <v>4836</v>
      </c>
      <c r="G392" t="s">
        <v>4837</v>
      </c>
      <c r="H392" t="s">
        <v>123</v>
      </c>
      <c r="I392" t="s">
        <v>347</v>
      </c>
      <c r="J392" t="s">
        <v>44</v>
      </c>
      <c r="K392">
        <v>2688665</v>
      </c>
      <c r="L392">
        <v>34242660</v>
      </c>
      <c r="M392">
        <v>0</v>
      </c>
      <c r="N392">
        <v>1196724</v>
      </c>
      <c r="O392">
        <v>0</v>
      </c>
      <c r="P392">
        <v>1835000</v>
      </c>
      <c r="Q392">
        <v>0</v>
      </c>
      <c r="R392">
        <v>0</v>
      </c>
      <c r="S392">
        <v>612000</v>
      </c>
      <c r="T392">
        <v>0</v>
      </c>
      <c r="U392">
        <v>95000</v>
      </c>
      <c r="V392">
        <v>160034</v>
      </c>
      <c r="W392">
        <v>115950</v>
      </c>
      <c r="X392">
        <v>35571</v>
      </c>
      <c r="Y392">
        <v>0</v>
      </c>
      <c r="Z392">
        <v>0</v>
      </c>
      <c r="AA392">
        <v>1018555</v>
      </c>
      <c r="AB392">
        <v>233444</v>
      </c>
      <c r="AC392">
        <v>144937</v>
      </c>
      <c r="AD392">
        <v>61888</v>
      </c>
      <c r="AE392">
        <v>0</v>
      </c>
      <c r="AF392">
        <v>0</v>
      </c>
      <c r="AG392">
        <v>1812530</v>
      </c>
      <c r="AH392">
        <v>108750</v>
      </c>
      <c r="AI392">
        <v>2361549</v>
      </c>
      <c r="AJ392" s="2">
        <v>492006</v>
      </c>
    </row>
    <row r="393" spans="1:36" x14ac:dyDescent="0.25">
      <c r="A393" t="s">
        <v>7250</v>
      </c>
      <c r="B393" s="1">
        <v>43496</v>
      </c>
      <c r="C393" t="s">
        <v>37</v>
      </c>
      <c r="D393" t="s">
        <v>7251</v>
      </c>
      <c r="E393" t="s">
        <v>39</v>
      </c>
      <c r="F393" t="s">
        <v>7271</v>
      </c>
      <c r="G393" t="s">
        <v>7272</v>
      </c>
      <c r="H393" t="s">
        <v>67</v>
      </c>
      <c r="I393" t="s">
        <v>283</v>
      </c>
      <c r="J393" t="s">
        <v>44</v>
      </c>
      <c r="K393">
        <v>2554940</v>
      </c>
      <c r="L393">
        <v>32490492</v>
      </c>
      <c r="M393">
        <v>0</v>
      </c>
      <c r="N393">
        <v>995100</v>
      </c>
      <c r="O393">
        <v>0</v>
      </c>
      <c r="P393">
        <v>1536000</v>
      </c>
      <c r="Q393">
        <v>0</v>
      </c>
      <c r="R393">
        <v>289921</v>
      </c>
      <c r="S393">
        <v>512000</v>
      </c>
      <c r="T393">
        <v>0</v>
      </c>
      <c r="U393">
        <v>95000</v>
      </c>
      <c r="V393">
        <v>133939</v>
      </c>
      <c r="W393">
        <v>111641</v>
      </c>
      <c r="X393">
        <v>29040</v>
      </c>
      <c r="Y393">
        <v>0</v>
      </c>
      <c r="Z393">
        <v>0</v>
      </c>
      <c r="AA393">
        <v>881620</v>
      </c>
      <c r="AB393">
        <v>195379</v>
      </c>
      <c r="AC393">
        <v>139551</v>
      </c>
      <c r="AD393">
        <v>50525</v>
      </c>
      <c r="AE393">
        <v>0</v>
      </c>
      <c r="AF393">
        <v>0</v>
      </c>
      <c r="AG393">
        <v>789542</v>
      </c>
      <c r="AH393">
        <v>1040100</v>
      </c>
      <c r="AI393">
        <v>2215097</v>
      </c>
      <c r="AJ393" s="2">
        <v>492444</v>
      </c>
    </row>
    <row r="394" spans="1:36" x14ac:dyDescent="0.25">
      <c r="A394" t="s">
        <v>1473</v>
      </c>
      <c r="B394" s="1">
        <v>43496</v>
      </c>
      <c r="C394" t="s">
        <v>37</v>
      </c>
      <c r="D394" t="s">
        <v>1474</v>
      </c>
      <c r="E394" t="s">
        <v>39</v>
      </c>
      <c r="F394" t="s">
        <v>1486</v>
      </c>
      <c r="G394" t="s">
        <v>1487</v>
      </c>
      <c r="H394" t="s">
        <v>51</v>
      </c>
      <c r="I394" t="s">
        <v>466</v>
      </c>
      <c r="J394" t="s">
        <v>44</v>
      </c>
      <c r="K394">
        <v>2835151</v>
      </c>
      <c r="L394">
        <v>35882292</v>
      </c>
      <c r="M394">
        <v>0</v>
      </c>
      <c r="N394">
        <v>1275024</v>
      </c>
      <c r="O394">
        <v>0</v>
      </c>
      <c r="P394">
        <v>1938000</v>
      </c>
      <c r="Q394">
        <v>0</v>
      </c>
      <c r="R394">
        <v>0</v>
      </c>
      <c r="S394">
        <v>646000</v>
      </c>
      <c r="T394">
        <v>0</v>
      </c>
      <c r="U394">
        <v>95000</v>
      </c>
      <c r="V394">
        <v>168994</v>
      </c>
      <c r="W394">
        <v>103360</v>
      </c>
      <c r="X394">
        <v>38837</v>
      </c>
      <c r="Y394">
        <v>0</v>
      </c>
      <c r="Z394">
        <v>0</v>
      </c>
      <c r="AA394">
        <v>1052191</v>
      </c>
      <c r="AB394">
        <v>246514</v>
      </c>
      <c r="AC394">
        <v>129200</v>
      </c>
      <c r="AD394">
        <v>67569</v>
      </c>
      <c r="AE394">
        <v>0</v>
      </c>
      <c r="AF394">
        <v>0</v>
      </c>
      <c r="AG394">
        <v>1735351</v>
      </c>
      <c r="AH394">
        <v>317557</v>
      </c>
      <c r="AI394">
        <v>2496191</v>
      </c>
      <c r="AJ394" s="2">
        <v>494000</v>
      </c>
    </row>
    <row r="395" spans="1:36" x14ac:dyDescent="0.25">
      <c r="A395" t="s">
        <v>1967</v>
      </c>
      <c r="B395" s="1">
        <v>43496</v>
      </c>
      <c r="C395" t="s">
        <v>37</v>
      </c>
      <c r="D395" t="s">
        <v>1968</v>
      </c>
      <c r="E395" t="s">
        <v>39</v>
      </c>
      <c r="F395" t="s">
        <v>1969</v>
      </c>
      <c r="G395" t="s">
        <v>1970</v>
      </c>
      <c r="H395" t="s">
        <v>374</v>
      </c>
      <c r="I395" t="s">
        <v>52</v>
      </c>
      <c r="J395" t="s">
        <v>44</v>
      </c>
      <c r="K395">
        <v>3478418</v>
      </c>
      <c r="L395">
        <v>43970136</v>
      </c>
      <c r="M395">
        <v>0</v>
      </c>
      <c r="N395">
        <v>1530576</v>
      </c>
      <c r="O395">
        <v>0</v>
      </c>
      <c r="P395">
        <v>2322000</v>
      </c>
      <c r="Q395">
        <v>0</v>
      </c>
      <c r="R395">
        <v>100000</v>
      </c>
      <c r="S395">
        <v>774000</v>
      </c>
      <c r="T395">
        <v>0</v>
      </c>
      <c r="U395">
        <v>95000</v>
      </c>
      <c r="V395">
        <v>202478</v>
      </c>
      <c r="W395">
        <v>123840</v>
      </c>
      <c r="X395">
        <v>46860</v>
      </c>
      <c r="Y395">
        <v>0</v>
      </c>
      <c r="Z395">
        <v>0</v>
      </c>
      <c r="AA395">
        <v>1242178</v>
      </c>
      <c r="AB395">
        <v>295358</v>
      </c>
      <c r="AC395">
        <v>154800</v>
      </c>
      <c r="AD395">
        <v>81528</v>
      </c>
      <c r="AE395">
        <v>0</v>
      </c>
      <c r="AF395">
        <v>0</v>
      </c>
      <c r="AG395">
        <v>0</v>
      </c>
      <c r="AH395">
        <v>2637925</v>
      </c>
      <c r="AI395">
        <v>3169611</v>
      </c>
      <c r="AJ395" s="2">
        <v>494567</v>
      </c>
    </row>
    <row r="396" spans="1:36" x14ac:dyDescent="0.25">
      <c r="A396" t="s">
        <v>760</v>
      </c>
      <c r="B396" s="1">
        <v>43496</v>
      </c>
      <c r="C396" t="s">
        <v>37</v>
      </c>
      <c r="D396" t="s">
        <v>2323</v>
      </c>
      <c r="E396" t="s">
        <v>39</v>
      </c>
      <c r="F396" t="s">
        <v>2353</v>
      </c>
      <c r="G396" t="s">
        <v>2354</v>
      </c>
      <c r="H396" t="s">
        <v>2343</v>
      </c>
      <c r="I396" t="s">
        <v>105</v>
      </c>
      <c r="J396" t="s">
        <v>44</v>
      </c>
      <c r="K396">
        <v>2173844</v>
      </c>
      <c r="L396">
        <v>27410208</v>
      </c>
      <c r="M396">
        <v>0</v>
      </c>
      <c r="N396">
        <v>896004</v>
      </c>
      <c r="O396">
        <v>0</v>
      </c>
      <c r="P396">
        <v>1379000</v>
      </c>
      <c r="Q396">
        <v>0</v>
      </c>
      <c r="R396">
        <v>225000</v>
      </c>
      <c r="S396">
        <v>460000</v>
      </c>
      <c r="T396">
        <v>0</v>
      </c>
      <c r="U396">
        <v>0</v>
      </c>
      <c r="V396">
        <v>120271</v>
      </c>
      <c r="W396">
        <v>73560</v>
      </c>
      <c r="X396">
        <v>26353</v>
      </c>
      <c r="Y396">
        <v>0</v>
      </c>
      <c r="Z396">
        <v>0</v>
      </c>
      <c r="AA396">
        <v>680184</v>
      </c>
      <c r="AB396">
        <v>175441</v>
      </c>
      <c r="AC396">
        <v>91950</v>
      </c>
      <c r="AD396">
        <v>45850</v>
      </c>
      <c r="AE396">
        <v>0</v>
      </c>
      <c r="AF396">
        <v>0</v>
      </c>
      <c r="AG396">
        <v>0</v>
      </c>
      <c r="AH396">
        <v>1475200</v>
      </c>
      <c r="AI396">
        <v>1788441</v>
      </c>
      <c r="AJ396" s="2">
        <v>495743</v>
      </c>
    </row>
    <row r="397" spans="1:36" x14ac:dyDescent="0.25">
      <c r="A397" t="s">
        <v>4823</v>
      </c>
      <c r="B397" s="1">
        <v>43496</v>
      </c>
      <c r="C397" t="s">
        <v>37</v>
      </c>
      <c r="D397" t="s">
        <v>4824</v>
      </c>
      <c r="E397" t="s">
        <v>39</v>
      </c>
      <c r="F397" t="s">
        <v>4853</v>
      </c>
      <c r="G397" t="s">
        <v>4854</v>
      </c>
      <c r="H397" t="s">
        <v>78</v>
      </c>
      <c r="I397" t="s">
        <v>155</v>
      </c>
      <c r="J397" t="s">
        <v>44</v>
      </c>
      <c r="K397">
        <v>2086388</v>
      </c>
      <c r="L397">
        <v>26900376</v>
      </c>
      <c r="M397">
        <v>0</v>
      </c>
      <c r="N397">
        <v>966300</v>
      </c>
      <c r="O397">
        <v>0</v>
      </c>
      <c r="P397">
        <v>1476000</v>
      </c>
      <c r="Q397">
        <v>0</v>
      </c>
      <c r="R397">
        <v>0</v>
      </c>
      <c r="S397">
        <v>492000</v>
      </c>
      <c r="T397">
        <v>0</v>
      </c>
      <c r="U397">
        <v>0</v>
      </c>
      <c r="V397">
        <v>128707</v>
      </c>
      <c r="W397">
        <v>115950</v>
      </c>
      <c r="X397">
        <v>29041</v>
      </c>
      <c r="Y397">
        <v>0</v>
      </c>
      <c r="Z397">
        <v>0</v>
      </c>
      <c r="AA397">
        <v>765698</v>
      </c>
      <c r="AB397">
        <v>187747</v>
      </c>
      <c r="AC397">
        <v>144937</v>
      </c>
      <c r="AD397">
        <v>50526</v>
      </c>
      <c r="AE397">
        <v>0</v>
      </c>
      <c r="AF397">
        <v>0</v>
      </c>
      <c r="AG397">
        <v>1329543</v>
      </c>
      <c r="AH397">
        <v>32750</v>
      </c>
      <c r="AI397">
        <v>1745503</v>
      </c>
      <c r="AJ397" s="2">
        <v>496195</v>
      </c>
    </row>
    <row r="398" spans="1:36" x14ac:dyDescent="0.25">
      <c r="A398" t="s">
        <v>196</v>
      </c>
      <c r="B398" s="1">
        <v>43496</v>
      </c>
      <c r="C398" t="s">
        <v>255</v>
      </c>
      <c r="D398" t="s">
        <v>2167</v>
      </c>
      <c r="E398" t="s">
        <v>39</v>
      </c>
      <c r="F398" t="s">
        <v>2306</v>
      </c>
      <c r="G398" t="s">
        <v>2307</v>
      </c>
      <c r="H398" t="s">
        <v>261</v>
      </c>
      <c r="I398" t="s">
        <v>79</v>
      </c>
      <c r="J398" t="s">
        <v>44</v>
      </c>
      <c r="K398">
        <v>2196129</v>
      </c>
      <c r="L398">
        <v>27846924</v>
      </c>
      <c r="M398">
        <v>0</v>
      </c>
      <c r="N398">
        <v>1012788</v>
      </c>
      <c r="O398">
        <v>0</v>
      </c>
      <c r="P398">
        <v>1554000</v>
      </c>
      <c r="Q398">
        <v>0</v>
      </c>
      <c r="R398">
        <v>0</v>
      </c>
      <c r="S398">
        <v>518000</v>
      </c>
      <c r="T398">
        <v>0</v>
      </c>
      <c r="U398">
        <v>0</v>
      </c>
      <c r="V398">
        <v>135509</v>
      </c>
      <c r="W398">
        <v>83008</v>
      </c>
      <c r="X398">
        <v>30060</v>
      </c>
      <c r="Y398">
        <v>0</v>
      </c>
      <c r="Z398">
        <v>0</v>
      </c>
      <c r="AA398">
        <v>766577</v>
      </c>
      <c r="AB398">
        <v>197669</v>
      </c>
      <c r="AC398">
        <v>103759</v>
      </c>
      <c r="AD398">
        <v>52299</v>
      </c>
      <c r="AE398">
        <v>0</v>
      </c>
      <c r="AF398">
        <v>0</v>
      </c>
      <c r="AG398">
        <v>848786</v>
      </c>
      <c r="AH398">
        <v>620096</v>
      </c>
      <c r="AI398">
        <v>1822609</v>
      </c>
      <c r="AJ398" s="2">
        <v>497968</v>
      </c>
    </row>
    <row r="399" spans="1:36" x14ac:dyDescent="0.25">
      <c r="A399" t="s">
        <v>5631</v>
      </c>
      <c r="B399" s="1">
        <v>43496</v>
      </c>
      <c r="C399" t="s">
        <v>196</v>
      </c>
      <c r="D399" t="s">
        <v>5632</v>
      </c>
      <c r="E399" t="s">
        <v>39</v>
      </c>
      <c r="F399" t="s">
        <v>5743</v>
      </c>
      <c r="G399" t="s">
        <v>5744</v>
      </c>
      <c r="H399" t="s">
        <v>250</v>
      </c>
      <c r="I399" t="s">
        <v>139</v>
      </c>
      <c r="J399" t="s">
        <v>44</v>
      </c>
      <c r="K399">
        <v>2048306</v>
      </c>
      <c r="L399">
        <v>26164632</v>
      </c>
      <c r="M399">
        <v>0</v>
      </c>
      <c r="N399">
        <v>949368</v>
      </c>
      <c r="O399">
        <v>0</v>
      </c>
      <c r="P399">
        <v>1449000</v>
      </c>
      <c r="Q399">
        <v>0</v>
      </c>
      <c r="R399">
        <v>0</v>
      </c>
      <c r="S399">
        <v>483000</v>
      </c>
      <c r="T399">
        <v>0</v>
      </c>
      <c r="U399">
        <v>0</v>
      </c>
      <c r="V399">
        <v>126353</v>
      </c>
      <c r="W399">
        <v>93440</v>
      </c>
      <c r="X399">
        <v>28593</v>
      </c>
      <c r="Y399">
        <v>0</v>
      </c>
      <c r="Z399">
        <v>0</v>
      </c>
      <c r="AA399">
        <v>731386</v>
      </c>
      <c r="AB399">
        <v>184313</v>
      </c>
      <c r="AC399">
        <v>116800</v>
      </c>
      <c r="AD399">
        <v>49747</v>
      </c>
      <c r="AE399">
        <v>0</v>
      </c>
      <c r="AF399">
        <v>0</v>
      </c>
      <c r="AG399">
        <v>794484</v>
      </c>
      <c r="AH399">
        <v>535000</v>
      </c>
      <c r="AI399">
        <v>1680344</v>
      </c>
      <c r="AJ399" s="2">
        <v>500042</v>
      </c>
    </row>
    <row r="400" spans="1:36" x14ac:dyDescent="0.25">
      <c r="A400" t="s">
        <v>7567</v>
      </c>
      <c r="B400" s="1">
        <v>43496</v>
      </c>
      <c r="C400" t="s">
        <v>164</v>
      </c>
      <c r="D400" t="s">
        <v>7568</v>
      </c>
      <c r="E400" t="s">
        <v>39</v>
      </c>
      <c r="F400" t="s">
        <v>7646</v>
      </c>
      <c r="G400" t="s">
        <v>7647</v>
      </c>
      <c r="H400" t="s">
        <v>136</v>
      </c>
      <c r="I400" t="s">
        <v>277</v>
      </c>
      <c r="J400" t="s">
        <v>44</v>
      </c>
      <c r="K400">
        <v>2747205</v>
      </c>
      <c r="L400">
        <v>34862232</v>
      </c>
      <c r="M400">
        <v>0</v>
      </c>
      <c r="N400">
        <v>1139652</v>
      </c>
      <c r="O400">
        <v>0</v>
      </c>
      <c r="P400">
        <v>1738000</v>
      </c>
      <c r="Q400">
        <v>0</v>
      </c>
      <c r="R400">
        <v>290599</v>
      </c>
      <c r="S400">
        <v>579000</v>
      </c>
      <c r="T400">
        <v>0</v>
      </c>
      <c r="U400">
        <v>0</v>
      </c>
      <c r="V400">
        <v>151532</v>
      </c>
      <c r="W400">
        <v>111641</v>
      </c>
      <c r="X400">
        <v>34414</v>
      </c>
      <c r="Y400">
        <v>0</v>
      </c>
      <c r="Z400">
        <v>0</v>
      </c>
      <c r="AA400">
        <v>876587</v>
      </c>
      <c r="AB400">
        <v>221042</v>
      </c>
      <c r="AC400">
        <v>139551</v>
      </c>
      <c r="AD400">
        <v>59875</v>
      </c>
      <c r="AE400">
        <v>0</v>
      </c>
      <c r="AF400">
        <v>0</v>
      </c>
      <c r="AG400">
        <v>770000</v>
      </c>
      <c r="AH400">
        <v>1214643</v>
      </c>
      <c r="AI400">
        <v>2405111</v>
      </c>
      <c r="AJ400" s="2">
        <v>500075</v>
      </c>
    </row>
    <row r="401" spans="1:36" x14ac:dyDescent="0.25">
      <c r="A401" t="s">
        <v>5918</v>
      </c>
      <c r="B401" s="1">
        <v>43496</v>
      </c>
      <c r="C401" t="s">
        <v>36</v>
      </c>
      <c r="D401" t="s">
        <v>5919</v>
      </c>
      <c r="E401" t="s">
        <v>39</v>
      </c>
      <c r="F401" t="s">
        <v>5989</v>
      </c>
      <c r="G401" t="s">
        <v>2253</v>
      </c>
      <c r="H401" t="s">
        <v>408</v>
      </c>
      <c r="I401" t="s">
        <v>139</v>
      </c>
      <c r="J401" t="s">
        <v>44</v>
      </c>
      <c r="K401">
        <v>2071306</v>
      </c>
      <c r="L401">
        <v>26991516</v>
      </c>
      <c r="M401">
        <v>0</v>
      </c>
      <c r="N401">
        <v>949368</v>
      </c>
      <c r="O401">
        <v>0</v>
      </c>
      <c r="P401">
        <v>1449000</v>
      </c>
      <c r="Q401">
        <v>0</v>
      </c>
      <c r="R401">
        <v>23000</v>
      </c>
      <c r="S401">
        <v>483000</v>
      </c>
      <c r="T401">
        <v>0</v>
      </c>
      <c r="U401">
        <v>0</v>
      </c>
      <c r="V401">
        <v>126353</v>
      </c>
      <c r="W401">
        <v>139347</v>
      </c>
      <c r="X401">
        <v>28593</v>
      </c>
      <c r="Y401">
        <v>0</v>
      </c>
      <c r="Z401">
        <v>0</v>
      </c>
      <c r="AA401">
        <v>777293</v>
      </c>
      <c r="AB401">
        <v>184313</v>
      </c>
      <c r="AC401">
        <v>174183</v>
      </c>
      <c r="AD401">
        <v>49747</v>
      </c>
      <c r="AE401">
        <v>0</v>
      </c>
      <c r="AF401">
        <v>0</v>
      </c>
      <c r="AG401">
        <v>637437</v>
      </c>
      <c r="AH401">
        <v>700375</v>
      </c>
      <c r="AI401">
        <v>1746055</v>
      </c>
      <c r="AJ401" s="2">
        <v>503238</v>
      </c>
    </row>
    <row r="402" spans="1:36" x14ac:dyDescent="0.25">
      <c r="A402" t="s">
        <v>760</v>
      </c>
      <c r="B402" s="1">
        <v>43496</v>
      </c>
      <c r="C402" t="s">
        <v>1473</v>
      </c>
      <c r="D402" t="s">
        <v>2323</v>
      </c>
      <c r="E402" t="s">
        <v>39</v>
      </c>
      <c r="F402" t="s">
        <v>2432</v>
      </c>
      <c r="G402" t="s">
        <v>2433</v>
      </c>
      <c r="H402" t="s">
        <v>408</v>
      </c>
      <c r="I402" t="s">
        <v>105</v>
      </c>
      <c r="J402" t="s">
        <v>44</v>
      </c>
      <c r="K402">
        <v>1948844</v>
      </c>
      <c r="L402">
        <v>24710208</v>
      </c>
      <c r="M402">
        <v>0</v>
      </c>
      <c r="N402">
        <v>896004</v>
      </c>
      <c r="O402">
        <v>0</v>
      </c>
      <c r="P402">
        <v>1379000</v>
      </c>
      <c r="Q402">
        <v>0</v>
      </c>
      <c r="R402">
        <v>0</v>
      </c>
      <c r="S402">
        <v>460000</v>
      </c>
      <c r="T402">
        <v>0</v>
      </c>
      <c r="U402">
        <v>0</v>
      </c>
      <c r="V402">
        <v>120271</v>
      </c>
      <c r="W402">
        <v>73560</v>
      </c>
      <c r="X402">
        <v>26353</v>
      </c>
      <c r="Y402">
        <v>0</v>
      </c>
      <c r="Z402">
        <v>0</v>
      </c>
      <c r="AA402">
        <v>680184</v>
      </c>
      <c r="AB402">
        <v>175441</v>
      </c>
      <c r="AC402">
        <v>91950</v>
      </c>
      <c r="AD402">
        <v>45850</v>
      </c>
      <c r="AE402">
        <v>0</v>
      </c>
      <c r="AF402">
        <v>0</v>
      </c>
      <c r="AG402">
        <v>0</v>
      </c>
      <c r="AH402">
        <v>1242350</v>
      </c>
      <c r="AI402">
        <v>1555591</v>
      </c>
      <c r="AJ402" s="2">
        <v>503593</v>
      </c>
    </row>
    <row r="403" spans="1:36" x14ac:dyDescent="0.25">
      <c r="A403" t="s">
        <v>3093</v>
      </c>
      <c r="B403" s="1">
        <v>43496</v>
      </c>
      <c r="C403" t="s">
        <v>3609</v>
      </c>
      <c r="D403" t="s">
        <v>3530</v>
      </c>
      <c r="E403" t="s">
        <v>39</v>
      </c>
      <c r="F403" t="s">
        <v>3620</v>
      </c>
      <c r="G403" t="s">
        <v>3621</v>
      </c>
      <c r="H403" t="s">
        <v>3552</v>
      </c>
      <c r="I403" t="s">
        <v>96</v>
      </c>
      <c r="J403" t="s">
        <v>44</v>
      </c>
      <c r="K403">
        <v>2247466</v>
      </c>
      <c r="L403">
        <v>29221224</v>
      </c>
      <c r="M403">
        <v>0</v>
      </c>
      <c r="N403">
        <v>909720</v>
      </c>
      <c r="O403">
        <v>0</v>
      </c>
      <c r="P403">
        <v>1391000</v>
      </c>
      <c r="Q403">
        <v>0</v>
      </c>
      <c r="R403">
        <v>281000</v>
      </c>
      <c r="S403">
        <v>464000</v>
      </c>
      <c r="T403">
        <v>0</v>
      </c>
      <c r="U403">
        <v>0</v>
      </c>
      <c r="V403">
        <v>121317</v>
      </c>
      <c r="W403">
        <v>150536</v>
      </c>
      <c r="X403">
        <v>27249</v>
      </c>
      <c r="Y403">
        <v>0</v>
      </c>
      <c r="Z403">
        <v>0</v>
      </c>
      <c r="AA403">
        <v>763102</v>
      </c>
      <c r="AB403">
        <v>176967</v>
      </c>
      <c r="AC403">
        <v>188170</v>
      </c>
      <c r="AD403">
        <v>47409</v>
      </c>
      <c r="AE403">
        <v>0</v>
      </c>
      <c r="AF403">
        <v>0</v>
      </c>
      <c r="AG403">
        <v>907910</v>
      </c>
      <c r="AH403">
        <v>610685</v>
      </c>
      <c r="AI403">
        <v>1931141</v>
      </c>
      <c r="AJ403" s="2">
        <v>503961</v>
      </c>
    </row>
    <row r="404" spans="1:36" x14ac:dyDescent="0.25">
      <c r="A404" t="s">
        <v>1473</v>
      </c>
      <c r="B404" s="1">
        <v>43496</v>
      </c>
      <c r="C404" t="s">
        <v>37</v>
      </c>
      <c r="D404" t="s">
        <v>1474</v>
      </c>
      <c r="E404" t="s">
        <v>39</v>
      </c>
      <c r="F404" t="s">
        <v>1490</v>
      </c>
      <c r="G404" t="s">
        <v>1491</v>
      </c>
      <c r="H404" t="s">
        <v>364</v>
      </c>
      <c r="I404" t="s">
        <v>506</v>
      </c>
      <c r="J404" t="s">
        <v>44</v>
      </c>
      <c r="K404">
        <v>2526759</v>
      </c>
      <c r="L404">
        <v>32036868</v>
      </c>
      <c r="M404">
        <v>0</v>
      </c>
      <c r="N404">
        <v>1173684</v>
      </c>
      <c r="O404">
        <v>0</v>
      </c>
      <c r="P404">
        <v>1787000</v>
      </c>
      <c r="Q404">
        <v>0</v>
      </c>
      <c r="R404">
        <v>0</v>
      </c>
      <c r="S404">
        <v>596000</v>
      </c>
      <c r="T404">
        <v>0</v>
      </c>
      <c r="U404">
        <v>0</v>
      </c>
      <c r="V404">
        <v>155848</v>
      </c>
      <c r="W404">
        <v>95320</v>
      </c>
      <c r="X404">
        <v>35571</v>
      </c>
      <c r="Y404">
        <v>0</v>
      </c>
      <c r="Z404">
        <v>0</v>
      </c>
      <c r="AA404">
        <v>882739</v>
      </c>
      <c r="AB404">
        <v>227338</v>
      </c>
      <c r="AC404">
        <v>119150</v>
      </c>
      <c r="AD404">
        <v>61888</v>
      </c>
      <c r="AE404">
        <v>0</v>
      </c>
      <c r="AF404">
        <v>0</v>
      </c>
      <c r="AG404">
        <v>535000</v>
      </c>
      <c r="AH404">
        <v>1222363</v>
      </c>
      <c r="AI404">
        <v>2165739</v>
      </c>
      <c r="AJ404" s="2">
        <v>504000</v>
      </c>
    </row>
    <row r="405" spans="1:36" x14ac:dyDescent="0.25">
      <c r="A405" t="s">
        <v>2485</v>
      </c>
      <c r="B405" s="1">
        <v>43496</v>
      </c>
      <c r="C405" t="s">
        <v>255</v>
      </c>
      <c r="D405" t="s">
        <v>2486</v>
      </c>
      <c r="E405" t="s">
        <v>39</v>
      </c>
      <c r="F405" t="s">
        <v>2654</v>
      </c>
      <c r="G405" t="s">
        <v>2655</v>
      </c>
      <c r="H405" t="s">
        <v>261</v>
      </c>
      <c r="I405" t="s">
        <v>347</v>
      </c>
      <c r="J405" t="s">
        <v>44</v>
      </c>
      <c r="K405">
        <v>2593665</v>
      </c>
      <c r="L405">
        <v>32885820</v>
      </c>
      <c r="M405">
        <v>0</v>
      </c>
      <c r="N405">
        <v>1196724</v>
      </c>
      <c r="O405">
        <v>0</v>
      </c>
      <c r="P405">
        <v>1835000</v>
      </c>
      <c r="Q405">
        <v>0</v>
      </c>
      <c r="R405">
        <v>0</v>
      </c>
      <c r="S405">
        <v>612000</v>
      </c>
      <c r="T405">
        <v>0</v>
      </c>
      <c r="U405">
        <v>0</v>
      </c>
      <c r="V405">
        <v>160034</v>
      </c>
      <c r="W405">
        <v>97880</v>
      </c>
      <c r="X405">
        <v>35571</v>
      </c>
      <c r="Y405">
        <v>0</v>
      </c>
      <c r="Z405">
        <v>0</v>
      </c>
      <c r="AA405">
        <v>905485</v>
      </c>
      <c r="AB405">
        <v>233444</v>
      </c>
      <c r="AC405">
        <v>122350</v>
      </c>
      <c r="AD405">
        <v>61888</v>
      </c>
      <c r="AE405">
        <v>0</v>
      </c>
      <c r="AF405">
        <v>0</v>
      </c>
      <c r="AG405">
        <v>0</v>
      </c>
      <c r="AH405">
        <v>1818500</v>
      </c>
      <c r="AI405">
        <v>2236182</v>
      </c>
      <c r="AJ405" s="2">
        <v>504303</v>
      </c>
    </row>
    <row r="406" spans="1:36" x14ac:dyDescent="0.25">
      <c r="A406" t="s">
        <v>1967</v>
      </c>
      <c r="B406" s="1">
        <v>43496</v>
      </c>
      <c r="C406" t="s">
        <v>180</v>
      </c>
      <c r="D406" t="s">
        <v>1968</v>
      </c>
      <c r="E406" t="s">
        <v>39</v>
      </c>
      <c r="F406" t="s">
        <v>2097</v>
      </c>
      <c r="G406" t="s">
        <v>2098</v>
      </c>
      <c r="H406" t="s">
        <v>133</v>
      </c>
      <c r="I406" t="s">
        <v>277</v>
      </c>
      <c r="J406" t="s">
        <v>44</v>
      </c>
      <c r="K406">
        <v>2456606</v>
      </c>
      <c r="L406">
        <v>31147512</v>
      </c>
      <c r="M406">
        <v>0</v>
      </c>
      <c r="N406">
        <v>1139652</v>
      </c>
      <c r="O406">
        <v>0</v>
      </c>
      <c r="P406">
        <v>1738000</v>
      </c>
      <c r="Q406">
        <v>0</v>
      </c>
      <c r="R406">
        <v>0</v>
      </c>
      <c r="S406">
        <v>579000</v>
      </c>
      <c r="T406">
        <v>0</v>
      </c>
      <c r="U406">
        <v>0</v>
      </c>
      <c r="V406">
        <v>151532</v>
      </c>
      <c r="W406">
        <v>92680</v>
      </c>
      <c r="X406">
        <v>34414</v>
      </c>
      <c r="Y406">
        <v>0</v>
      </c>
      <c r="Z406">
        <v>0</v>
      </c>
      <c r="AA406">
        <v>857626</v>
      </c>
      <c r="AB406">
        <v>221042</v>
      </c>
      <c r="AC406">
        <v>115850</v>
      </c>
      <c r="AD406">
        <v>59875</v>
      </c>
      <c r="AE406">
        <v>0</v>
      </c>
      <c r="AF406">
        <v>0</v>
      </c>
      <c r="AG406">
        <v>0</v>
      </c>
      <c r="AH406">
        <v>1694400</v>
      </c>
      <c r="AI406">
        <v>2091167</v>
      </c>
      <c r="AJ406" s="2">
        <v>504459</v>
      </c>
    </row>
    <row r="407" spans="1:36" x14ac:dyDescent="0.25">
      <c r="A407" t="s">
        <v>1473</v>
      </c>
      <c r="B407" s="1">
        <v>43496</v>
      </c>
      <c r="C407" t="s">
        <v>255</v>
      </c>
      <c r="D407" t="s">
        <v>1474</v>
      </c>
      <c r="E407" t="s">
        <v>39</v>
      </c>
      <c r="F407" t="s">
        <v>1640</v>
      </c>
      <c r="G407" t="s">
        <v>1641</v>
      </c>
      <c r="H407" t="s">
        <v>261</v>
      </c>
      <c r="I407" t="s">
        <v>83</v>
      </c>
      <c r="J407" t="s">
        <v>44</v>
      </c>
      <c r="K407">
        <v>2121334</v>
      </c>
      <c r="L407">
        <v>26896728</v>
      </c>
      <c r="M407">
        <v>0</v>
      </c>
      <c r="N407">
        <v>982152</v>
      </c>
      <c r="O407">
        <v>0</v>
      </c>
      <c r="P407">
        <v>1501000</v>
      </c>
      <c r="Q407">
        <v>0</v>
      </c>
      <c r="R407">
        <v>0</v>
      </c>
      <c r="S407">
        <v>500000</v>
      </c>
      <c r="T407">
        <v>0</v>
      </c>
      <c r="U407">
        <v>0</v>
      </c>
      <c r="V407">
        <v>130865</v>
      </c>
      <c r="W407">
        <v>80040</v>
      </c>
      <c r="X407">
        <v>29489</v>
      </c>
      <c r="Y407">
        <v>0</v>
      </c>
      <c r="Z407">
        <v>0</v>
      </c>
      <c r="AA407">
        <v>740394</v>
      </c>
      <c r="AB407">
        <v>190895</v>
      </c>
      <c r="AC407">
        <v>100050</v>
      </c>
      <c r="AD407">
        <v>51305</v>
      </c>
      <c r="AE407">
        <v>0</v>
      </c>
      <c r="AF407">
        <v>0</v>
      </c>
      <c r="AG407">
        <v>486361</v>
      </c>
      <c r="AH407">
        <v>906783</v>
      </c>
      <c r="AI407">
        <v>1735394</v>
      </c>
      <c r="AJ407" s="2">
        <v>506000</v>
      </c>
    </row>
    <row r="408" spans="1:36" x14ac:dyDescent="0.25">
      <c r="A408" t="s">
        <v>2485</v>
      </c>
      <c r="B408" s="1">
        <v>43496</v>
      </c>
      <c r="C408" t="s">
        <v>255</v>
      </c>
      <c r="D408" t="s">
        <v>2486</v>
      </c>
      <c r="E408" t="s">
        <v>39</v>
      </c>
      <c r="F408" t="s">
        <v>2660</v>
      </c>
      <c r="G408" t="s">
        <v>2661</v>
      </c>
      <c r="H408" t="s">
        <v>331</v>
      </c>
      <c r="I408" t="s">
        <v>72</v>
      </c>
      <c r="J408" t="s">
        <v>44</v>
      </c>
      <c r="K408">
        <v>2265610</v>
      </c>
      <c r="L408">
        <v>28725960</v>
      </c>
      <c r="M408">
        <v>0</v>
      </c>
      <c r="N408">
        <v>1049772</v>
      </c>
      <c r="O408">
        <v>0</v>
      </c>
      <c r="P408">
        <v>1603000</v>
      </c>
      <c r="Q408">
        <v>0</v>
      </c>
      <c r="R408">
        <v>0</v>
      </c>
      <c r="S408">
        <v>534000</v>
      </c>
      <c r="T408">
        <v>0</v>
      </c>
      <c r="U408">
        <v>0</v>
      </c>
      <c r="V408">
        <v>139760</v>
      </c>
      <c r="W408">
        <v>85480</v>
      </c>
      <c r="X408">
        <v>31590</v>
      </c>
      <c r="Y408">
        <v>0</v>
      </c>
      <c r="Z408">
        <v>0</v>
      </c>
      <c r="AA408">
        <v>790830</v>
      </c>
      <c r="AB408">
        <v>203870</v>
      </c>
      <c r="AC408">
        <v>106850</v>
      </c>
      <c r="AD408">
        <v>54961</v>
      </c>
      <c r="AE408">
        <v>0</v>
      </c>
      <c r="AF408">
        <v>0</v>
      </c>
      <c r="AG408">
        <v>0</v>
      </c>
      <c r="AH408">
        <v>1521000</v>
      </c>
      <c r="AI408">
        <v>1886681</v>
      </c>
      <c r="AJ408" s="2">
        <v>507149</v>
      </c>
    </row>
    <row r="409" spans="1:36" x14ac:dyDescent="0.25">
      <c r="A409" t="s">
        <v>2685</v>
      </c>
      <c r="B409" s="1">
        <v>43496</v>
      </c>
      <c r="C409" t="s">
        <v>196</v>
      </c>
      <c r="D409" t="s">
        <v>2686</v>
      </c>
      <c r="E409" t="s">
        <v>39</v>
      </c>
      <c r="F409" t="s">
        <v>2833</v>
      </c>
      <c r="G409" t="s">
        <v>2834</v>
      </c>
      <c r="H409" t="s">
        <v>2835</v>
      </c>
      <c r="I409" t="s">
        <v>91</v>
      </c>
      <c r="J409" t="s">
        <v>44</v>
      </c>
      <c r="K409">
        <v>2280668</v>
      </c>
      <c r="L409">
        <v>29127408</v>
      </c>
      <c r="M409">
        <v>0</v>
      </c>
      <c r="N409">
        <v>917292</v>
      </c>
      <c r="O409">
        <v>0</v>
      </c>
      <c r="P409">
        <v>1399000</v>
      </c>
      <c r="Q409">
        <v>0</v>
      </c>
      <c r="R409">
        <v>303300</v>
      </c>
      <c r="S409">
        <v>466000</v>
      </c>
      <c r="T409">
        <v>0</v>
      </c>
      <c r="U409">
        <v>0</v>
      </c>
      <c r="V409">
        <v>121971</v>
      </c>
      <c r="W409">
        <v>109316</v>
      </c>
      <c r="X409">
        <v>27697</v>
      </c>
      <c r="Y409">
        <v>0</v>
      </c>
      <c r="Z409">
        <v>0</v>
      </c>
      <c r="AA409">
        <v>724984</v>
      </c>
      <c r="AB409">
        <v>177921</v>
      </c>
      <c r="AC409">
        <v>136645</v>
      </c>
      <c r="AD409">
        <v>48188</v>
      </c>
      <c r="AE409">
        <v>0</v>
      </c>
      <c r="AF409">
        <v>0</v>
      </c>
      <c r="AG409">
        <v>1214594</v>
      </c>
      <c r="AH409">
        <v>342600</v>
      </c>
      <c r="AI409">
        <v>1919948</v>
      </c>
      <c r="AJ409" s="2">
        <v>507336</v>
      </c>
    </row>
    <row r="410" spans="1:36" x14ac:dyDescent="0.25">
      <c r="A410" t="s">
        <v>4823</v>
      </c>
      <c r="B410" s="1">
        <v>43496</v>
      </c>
      <c r="C410" t="s">
        <v>164</v>
      </c>
      <c r="D410" t="s">
        <v>4824</v>
      </c>
      <c r="E410" t="s">
        <v>39</v>
      </c>
      <c r="F410" t="s">
        <v>4920</v>
      </c>
      <c r="G410" t="s">
        <v>715</v>
      </c>
      <c r="H410" t="s">
        <v>175</v>
      </c>
      <c r="I410" t="s">
        <v>96</v>
      </c>
      <c r="J410" t="s">
        <v>44</v>
      </c>
      <c r="K410">
        <v>2019466</v>
      </c>
      <c r="L410">
        <v>26070192</v>
      </c>
      <c r="M410">
        <v>0</v>
      </c>
      <c r="N410">
        <v>909720</v>
      </c>
      <c r="O410">
        <v>0</v>
      </c>
      <c r="P410">
        <v>1391000</v>
      </c>
      <c r="Q410">
        <v>0</v>
      </c>
      <c r="R410">
        <v>53000</v>
      </c>
      <c r="S410">
        <v>464000</v>
      </c>
      <c r="T410">
        <v>0</v>
      </c>
      <c r="U410">
        <v>0</v>
      </c>
      <c r="V410">
        <v>121317</v>
      </c>
      <c r="W410">
        <v>115950</v>
      </c>
      <c r="X410">
        <v>27249</v>
      </c>
      <c r="Y410">
        <v>0</v>
      </c>
      <c r="Z410">
        <v>0</v>
      </c>
      <c r="AA410">
        <v>728516</v>
      </c>
      <c r="AB410">
        <v>176967</v>
      </c>
      <c r="AC410">
        <v>144937</v>
      </c>
      <c r="AD410">
        <v>47409</v>
      </c>
      <c r="AE410">
        <v>0</v>
      </c>
      <c r="AF410">
        <v>0</v>
      </c>
      <c r="AG410">
        <v>659000</v>
      </c>
      <c r="AH410">
        <v>636250</v>
      </c>
      <c r="AI410">
        <v>1664563</v>
      </c>
      <c r="AJ410" s="2">
        <v>507953</v>
      </c>
    </row>
    <row r="411" spans="1:36" x14ac:dyDescent="0.25">
      <c r="A411" t="s">
        <v>479</v>
      </c>
      <c r="B411" s="1">
        <v>43496</v>
      </c>
      <c r="C411" t="s">
        <v>37</v>
      </c>
      <c r="D411" t="s">
        <v>994</v>
      </c>
      <c r="E411" t="s">
        <v>39</v>
      </c>
      <c r="F411" t="s">
        <v>1024</v>
      </c>
      <c r="G411" t="s">
        <v>1025</v>
      </c>
      <c r="H411" t="s">
        <v>90</v>
      </c>
      <c r="I411" t="s">
        <v>105</v>
      </c>
      <c r="J411" t="s">
        <v>44</v>
      </c>
      <c r="K411">
        <v>1948844</v>
      </c>
      <c r="L411">
        <v>25111980</v>
      </c>
      <c r="M411">
        <v>0</v>
      </c>
      <c r="N411">
        <v>896004</v>
      </c>
      <c r="O411">
        <v>0</v>
      </c>
      <c r="P411">
        <v>1379000</v>
      </c>
      <c r="Q411">
        <v>0</v>
      </c>
      <c r="R411">
        <v>0</v>
      </c>
      <c r="S411">
        <v>460000</v>
      </c>
      <c r="T411">
        <v>0</v>
      </c>
      <c r="U411">
        <v>0</v>
      </c>
      <c r="V411">
        <v>120271</v>
      </c>
      <c r="W411">
        <v>107041</v>
      </c>
      <c r="X411">
        <v>26353</v>
      </c>
      <c r="Y411">
        <v>0</v>
      </c>
      <c r="Z411">
        <v>0</v>
      </c>
      <c r="AA411">
        <v>713665</v>
      </c>
      <c r="AB411">
        <v>175441</v>
      </c>
      <c r="AC411">
        <v>133801</v>
      </c>
      <c r="AD411">
        <v>45850</v>
      </c>
      <c r="AE411">
        <v>0</v>
      </c>
      <c r="AF411">
        <v>0</v>
      </c>
      <c r="AG411">
        <v>519254</v>
      </c>
      <c r="AH411">
        <v>709700</v>
      </c>
      <c r="AI411">
        <v>1584046</v>
      </c>
      <c r="AJ411" s="2">
        <v>508619</v>
      </c>
    </row>
    <row r="412" spans="1:36" x14ac:dyDescent="0.25">
      <c r="A412" t="s">
        <v>3316</v>
      </c>
      <c r="B412" s="1">
        <v>43496</v>
      </c>
      <c r="C412" t="s">
        <v>255</v>
      </c>
      <c r="D412" t="s">
        <v>3317</v>
      </c>
      <c r="E412" t="s">
        <v>39</v>
      </c>
      <c r="F412" t="s">
        <v>3430</v>
      </c>
      <c r="G412" t="s">
        <v>3431</v>
      </c>
      <c r="H412" t="s">
        <v>261</v>
      </c>
      <c r="I412" t="s">
        <v>72</v>
      </c>
      <c r="J412" t="s">
        <v>44</v>
      </c>
      <c r="K412">
        <v>2265610</v>
      </c>
      <c r="L412">
        <v>28725960</v>
      </c>
      <c r="M412">
        <v>0</v>
      </c>
      <c r="N412">
        <v>1049772</v>
      </c>
      <c r="O412">
        <v>0</v>
      </c>
      <c r="P412">
        <v>1603000</v>
      </c>
      <c r="Q412">
        <v>0</v>
      </c>
      <c r="R412">
        <v>0</v>
      </c>
      <c r="S412">
        <v>534000</v>
      </c>
      <c r="T412">
        <v>0</v>
      </c>
      <c r="U412">
        <v>0</v>
      </c>
      <c r="V412">
        <v>139760</v>
      </c>
      <c r="W412">
        <v>85480</v>
      </c>
      <c r="X412">
        <v>31590</v>
      </c>
      <c r="Y412">
        <v>0</v>
      </c>
      <c r="Z412">
        <v>0</v>
      </c>
      <c r="AA412">
        <v>790830</v>
      </c>
      <c r="AB412">
        <v>203870</v>
      </c>
      <c r="AC412">
        <v>106850</v>
      </c>
      <c r="AD412">
        <v>54961</v>
      </c>
      <c r="AE412">
        <v>0</v>
      </c>
      <c r="AF412">
        <v>0</v>
      </c>
      <c r="AG412">
        <v>0</v>
      </c>
      <c r="AH412">
        <v>1519400</v>
      </c>
      <c r="AI412">
        <v>1885081</v>
      </c>
      <c r="AJ412" s="2">
        <v>508749</v>
      </c>
    </row>
    <row r="413" spans="1:36" x14ac:dyDescent="0.25">
      <c r="A413" t="s">
        <v>5438</v>
      </c>
      <c r="B413" s="1">
        <v>43496</v>
      </c>
      <c r="C413" t="s">
        <v>196</v>
      </c>
      <c r="D413" t="s">
        <v>5439</v>
      </c>
      <c r="E413" t="s">
        <v>39</v>
      </c>
      <c r="F413" t="s">
        <v>5559</v>
      </c>
      <c r="G413" t="s">
        <v>5560</v>
      </c>
      <c r="H413" t="s">
        <v>827</v>
      </c>
      <c r="I413" t="s">
        <v>155</v>
      </c>
      <c r="J413" t="s">
        <v>44</v>
      </c>
      <c r="K413">
        <v>2098610</v>
      </c>
      <c r="L413">
        <v>26995332</v>
      </c>
      <c r="M413">
        <v>0</v>
      </c>
      <c r="N413">
        <v>966300</v>
      </c>
      <c r="O413">
        <v>0</v>
      </c>
      <c r="P413">
        <v>1476000</v>
      </c>
      <c r="Q413">
        <v>12222</v>
      </c>
      <c r="R413">
        <v>0</v>
      </c>
      <c r="S413">
        <v>492000</v>
      </c>
      <c r="T413">
        <v>0</v>
      </c>
      <c r="U413">
        <v>0</v>
      </c>
      <c r="V413">
        <v>128707</v>
      </c>
      <c r="W413">
        <v>111641</v>
      </c>
      <c r="X413">
        <v>29041</v>
      </c>
      <c r="Y413">
        <v>0</v>
      </c>
      <c r="Z413">
        <v>0</v>
      </c>
      <c r="AA413">
        <v>761389</v>
      </c>
      <c r="AB413">
        <v>187747</v>
      </c>
      <c r="AC413">
        <v>139551</v>
      </c>
      <c r="AD413">
        <v>50526</v>
      </c>
      <c r="AE413">
        <v>0</v>
      </c>
      <c r="AF413">
        <v>0</v>
      </c>
      <c r="AG413">
        <v>592738</v>
      </c>
      <c r="AH413">
        <v>770195</v>
      </c>
      <c r="AI413">
        <v>1740757</v>
      </c>
      <c r="AJ413" s="2">
        <v>508854</v>
      </c>
    </row>
    <row r="414" spans="1:36" x14ac:dyDescent="0.25">
      <c r="A414" t="s">
        <v>1473</v>
      </c>
      <c r="B414" s="1">
        <v>43496</v>
      </c>
      <c r="C414" t="s">
        <v>37</v>
      </c>
      <c r="D414" t="s">
        <v>1474</v>
      </c>
      <c r="E414" t="s">
        <v>39</v>
      </c>
      <c r="F414" t="s">
        <v>1505</v>
      </c>
      <c r="G414" t="s">
        <v>1506</v>
      </c>
      <c r="H414" t="s">
        <v>67</v>
      </c>
      <c r="I414" t="s">
        <v>283</v>
      </c>
      <c r="J414" t="s">
        <v>44</v>
      </c>
      <c r="K414">
        <v>2265019</v>
      </c>
      <c r="L414">
        <v>28654788</v>
      </c>
      <c r="M414">
        <v>0</v>
      </c>
      <c r="N414">
        <v>995100</v>
      </c>
      <c r="O414">
        <v>0</v>
      </c>
      <c r="P414">
        <v>1536000</v>
      </c>
      <c r="Q414">
        <v>0</v>
      </c>
      <c r="R414">
        <v>0</v>
      </c>
      <c r="S414">
        <v>512000</v>
      </c>
      <c r="T414">
        <v>0</v>
      </c>
      <c r="U414">
        <v>95000</v>
      </c>
      <c r="V414">
        <v>133939</v>
      </c>
      <c r="W414">
        <v>81920</v>
      </c>
      <c r="X414">
        <v>29040</v>
      </c>
      <c r="Y414">
        <v>0</v>
      </c>
      <c r="Z414">
        <v>0</v>
      </c>
      <c r="AA414">
        <v>851899</v>
      </c>
      <c r="AB414">
        <v>195379</v>
      </c>
      <c r="AC414">
        <v>102400</v>
      </c>
      <c r="AD414">
        <v>50525</v>
      </c>
      <c r="AE414">
        <v>0</v>
      </c>
      <c r="AF414">
        <v>0</v>
      </c>
      <c r="AG414">
        <v>1092786</v>
      </c>
      <c r="AH414">
        <v>437809</v>
      </c>
      <c r="AI414">
        <v>1878899</v>
      </c>
      <c r="AJ414" s="2">
        <v>509000</v>
      </c>
    </row>
    <row r="415" spans="1:36" x14ac:dyDescent="0.25">
      <c r="A415" t="s">
        <v>5233</v>
      </c>
      <c r="B415" s="1">
        <v>43496</v>
      </c>
      <c r="C415" t="s">
        <v>142</v>
      </c>
      <c r="D415" t="s">
        <v>5234</v>
      </c>
      <c r="E415" t="s">
        <v>39</v>
      </c>
      <c r="F415" t="s">
        <v>5330</v>
      </c>
      <c r="G415" t="s">
        <v>5331</v>
      </c>
      <c r="H415" t="s">
        <v>133</v>
      </c>
      <c r="I415" t="s">
        <v>185</v>
      </c>
      <c r="J415" t="s">
        <v>44</v>
      </c>
      <c r="K415">
        <v>2212320</v>
      </c>
      <c r="L415">
        <v>28170000</v>
      </c>
      <c r="M415">
        <v>0</v>
      </c>
      <c r="N415">
        <v>1022724</v>
      </c>
      <c r="O415">
        <v>0</v>
      </c>
      <c r="P415">
        <v>1565000</v>
      </c>
      <c r="Q415">
        <v>0</v>
      </c>
      <c r="R415">
        <v>0</v>
      </c>
      <c r="S415">
        <v>522000</v>
      </c>
      <c r="T415">
        <v>0</v>
      </c>
      <c r="U415">
        <v>0</v>
      </c>
      <c r="V415">
        <v>136490</v>
      </c>
      <c r="W415">
        <v>93440</v>
      </c>
      <c r="X415">
        <v>30570</v>
      </c>
      <c r="Y415">
        <v>0</v>
      </c>
      <c r="Z415">
        <v>0</v>
      </c>
      <c r="AA415">
        <v>782500</v>
      </c>
      <c r="AB415">
        <v>199100</v>
      </c>
      <c r="AC415">
        <v>116800</v>
      </c>
      <c r="AD415">
        <v>53187</v>
      </c>
      <c r="AE415">
        <v>0</v>
      </c>
      <c r="AF415">
        <v>0</v>
      </c>
      <c r="AG415">
        <v>899271</v>
      </c>
      <c r="AH415">
        <v>569770</v>
      </c>
      <c r="AI415">
        <v>1838128</v>
      </c>
      <c r="AJ415" s="2">
        <v>509372</v>
      </c>
    </row>
    <row r="416" spans="1:36" x14ac:dyDescent="0.25">
      <c r="A416" t="s">
        <v>7567</v>
      </c>
      <c r="B416" s="1">
        <v>43496</v>
      </c>
      <c r="C416" t="s">
        <v>164</v>
      </c>
      <c r="D416" t="s">
        <v>7568</v>
      </c>
      <c r="E416" t="s">
        <v>39</v>
      </c>
      <c r="F416" t="s">
        <v>7651</v>
      </c>
      <c r="G416" t="s">
        <v>7652</v>
      </c>
      <c r="H416" t="s">
        <v>133</v>
      </c>
      <c r="I416" t="s">
        <v>96</v>
      </c>
      <c r="J416" t="s">
        <v>44</v>
      </c>
      <c r="K416">
        <v>1966466</v>
      </c>
      <c r="L416">
        <v>25382484</v>
      </c>
      <c r="M416">
        <v>0</v>
      </c>
      <c r="N416">
        <v>909720</v>
      </c>
      <c r="O416">
        <v>0</v>
      </c>
      <c r="P416">
        <v>1391000</v>
      </c>
      <c r="Q416">
        <v>0</v>
      </c>
      <c r="R416">
        <v>0</v>
      </c>
      <c r="S416">
        <v>464000</v>
      </c>
      <c r="T416">
        <v>0</v>
      </c>
      <c r="U416">
        <v>0</v>
      </c>
      <c r="V416">
        <v>121317</v>
      </c>
      <c r="W416">
        <v>111641</v>
      </c>
      <c r="X416">
        <v>27249</v>
      </c>
      <c r="Y416">
        <v>0</v>
      </c>
      <c r="Z416">
        <v>0</v>
      </c>
      <c r="AA416">
        <v>724207</v>
      </c>
      <c r="AB416">
        <v>176967</v>
      </c>
      <c r="AC416">
        <v>139551</v>
      </c>
      <c r="AD416">
        <v>47409</v>
      </c>
      <c r="AE416">
        <v>0</v>
      </c>
      <c r="AF416">
        <v>0</v>
      </c>
      <c r="AG416">
        <v>1084594</v>
      </c>
      <c r="AH416">
        <v>157000</v>
      </c>
      <c r="AI416">
        <v>1605521</v>
      </c>
      <c r="AJ416" s="2">
        <v>509686</v>
      </c>
    </row>
    <row r="417" spans="1:36" x14ac:dyDescent="0.25">
      <c r="A417" t="s">
        <v>6484</v>
      </c>
      <c r="B417" s="1">
        <v>43496</v>
      </c>
      <c r="C417" t="s">
        <v>255</v>
      </c>
      <c r="D417" t="s">
        <v>6485</v>
      </c>
      <c r="E417" t="s">
        <v>39</v>
      </c>
      <c r="F417" t="s">
        <v>6575</v>
      </c>
      <c r="G417" t="s">
        <v>2253</v>
      </c>
      <c r="H417" t="s">
        <v>261</v>
      </c>
      <c r="I417" t="s">
        <v>518</v>
      </c>
      <c r="J417" t="s">
        <v>44</v>
      </c>
      <c r="K417">
        <v>2337717</v>
      </c>
      <c r="L417">
        <v>29921496</v>
      </c>
      <c r="M417">
        <v>0</v>
      </c>
      <c r="N417">
        <v>1083312</v>
      </c>
      <c r="O417">
        <v>0</v>
      </c>
      <c r="P417">
        <v>1654000</v>
      </c>
      <c r="Q417">
        <v>0</v>
      </c>
      <c r="R417">
        <v>0</v>
      </c>
      <c r="S417">
        <v>551000</v>
      </c>
      <c r="T417">
        <v>0</v>
      </c>
      <c r="U417">
        <v>0</v>
      </c>
      <c r="V417">
        <v>144207</v>
      </c>
      <c r="W417">
        <v>111641</v>
      </c>
      <c r="X417">
        <v>32610</v>
      </c>
      <c r="Y417">
        <v>0</v>
      </c>
      <c r="Z417">
        <v>0</v>
      </c>
      <c r="AA417">
        <v>839458</v>
      </c>
      <c r="AB417">
        <v>210357</v>
      </c>
      <c r="AC417">
        <v>139551</v>
      </c>
      <c r="AD417">
        <v>56736</v>
      </c>
      <c r="AE417">
        <v>0</v>
      </c>
      <c r="AF417">
        <v>0</v>
      </c>
      <c r="AG417">
        <v>1291034</v>
      </c>
      <c r="AH417">
        <v>284470</v>
      </c>
      <c r="AI417">
        <v>1982148</v>
      </c>
      <c r="AJ417" s="2">
        <v>511310</v>
      </c>
    </row>
    <row r="418" spans="1:36" x14ac:dyDescent="0.25">
      <c r="A418" t="s">
        <v>1967</v>
      </c>
      <c r="B418" s="1">
        <v>43496</v>
      </c>
      <c r="C418" t="s">
        <v>180</v>
      </c>
      <c r="D418" t="s">
        <v>1968</v>
      </c>
      <c r="E418" t="s">
        <v>39</v>
      </c>
      <c r="F418" t="s">
        <v>2099</v>
      </c>
      <c r="G418" t="s">
        <v>2100</v>
      </c>
      <c r="H418" t="s">
        <v>133</v>
      </c>
      <c r="I418" t="s">
        <v>518</v>
      </c>
      <c r="J418" t="s">
        <v>44</v>
      </c>
      <c r="K418">
        <v>2689051</v>
      </c>
      <c r="L418">
        <v>33856212</v>
      </c>
      <c r="M418">
        <v>0</v>
      </c>
      <c r="N418">
        <v>1083312</v>
      </c>
      <c r="O418">
        <v>0</v>
      </c>
      <c r="P418">
        <v>1654000</v>
      </c>
      <c r="Q418">
        <v>0</v>
      </c>
      <c r="R418">
        <v>351334</v>
      </c>
      <c r="S418">
        <v>551000</v>
      </c>
      <c r="T418">
        <v>0</v>
      </c>
      <c r="U418">
        <v>0</v>
      </c>
      <c r="V418">
        <v>144207</v>
      </c>
      <c r="W418">
        <v>88200</v>
      </c>
      <c r="X418">
        <v>32610</v>
      </c>
      <c r="Y418">
        <v>0</v>
      </c>
      <c r="Z418">
        <v>0</v>
      </c>
      <c r="AA418">
        <v>816017</v>
      </c>
      <c r="AB418">
        <v>210357</v>
      </c>
      <c r="AC418">
        <v>110250</v>
      </c>
      <c r="AD418">
        <v>56736</v>
      </c>
      <c r="AE418">
        <v>0</v>
      </c>
      <c r="AF418">
        <v>0</v>
      </c>
      <c r="AG418">
        <v>0</v>
      </c>
      <c r="AH418">
        <v>1930400</v>
      </c>
      <c r="AI418">
        <v>2307743</v>
      </c>
      <c r="AJ418" s="2">
        <v>513608</v>
      </c>
    </row>
    <row r="419" spans="1:36" x14ac:dyDescent="0.25">
      <c r="A419" t="s">
        <v>6312</v>
      </c>
      <c r="B419" s="1">
        <v>43496</v>
      </c>
      <c r="C419" t="s">
        <v>255</v>
      </c>
      <c r="D419" t="s">
        <v>6313</v>
      </c>
      <c r="E419" t="s">
        <v>39</v>
      </c>
      <c r="F419" t="s">
        <v>6467</v>
      </c>
      <c r="G419" t="s">
        <v>6468</v>
      </c>
      <c r="H419" t="s">
        <v>732</v>
      </c>
      <c r="I419" t="s">
        <v>139</v>
      </c>
      <c r="J419" t="s">
        <v>44</v>
      </c>
      <c r="K419">
        <v>2094637</v>
      </c>
      <c r="L419">
        <v>26720604</v>
      </c>
      <c r="M419">
        <v>0</v>
      </c>
      <c r="N419">
        <v>949368</v>
      </c>
      <c r="O419">
        <v>0</v>
      </c>
      <c r="P419">
        <v>1449000</v>
      </c>
      <c r="Q419">
        <v>0</v>
      </c>
      <c r="R419">
        <v>46331</v>
      </c>
      <c r="S419">
        <v>483000</v>
      </c>
      <c r="T419">
        <v>0</v>
      </c>
      <c r="U419">
        <v>0</v>
      </c>
      <c r="V419">
        <v>126353</v>
      </c>
      <c r="W419">
        <v>93440</v>
      </c>
      <c r="X419">
        <v>28593</v>
      </c>
      <c r="Y419">
        <v>0</v>
      </c>
      <c r="Z419">
        <v>0</v>
      </c>
      <c r="AA419">
        <v>731386</v>
      </c>
      <c r="AB419">
        <v>184313</v>
      </c>
      <c r="AC419">
        <v>116800</v>
      </c>
      <c r="AD419">
        <v>49747</v>
      </c>
      <c r="AE419">
        <v>0</v>
      </c>
      <c r="AF419">
        <v>0</v>
      </c>
      <c r="AG419">
        <v>0</v>
      </c>
      <c r="AH419">
        <v>1362100</v>
      </c>
      <c r="AI419">
        <v>1712960</v>
      </c>
      <c r="AJ419" s="2">
        <v>513757</v>
      </c>
    </row>
    <row r="420" spans="1:36" x14ac:dyDescent="0.25">
      <c r="A420" t="s">
        <v>3316</v>
      </c>
      <c r="B420" s="1">
        <v>43496</v>
      </c>
      <c r="C420" t="s">
        <v>37</v>
      </c>
      <c r="D420" t="s">
        <v>3317</v>
      </c>
      <c r="E420" t="s">
        <v>39</v>
      </c>
      <c r="F420" t="s">
        <v>3337</v>
      </c>
      <c r="G420" t="s">
        <v>3338</v>
      </c>
      <c r="H420" t="s">
        <v>2402</v>
      </c>
      <c r="I420" t="s">
        <v>280</v>
      </c>
      <c r="J420" t="s">
        <v>44</v>
      </c>
      <c r="K420">
        <v>2439151</v>
      </c>
      <c r="L420">
        <v>30886212</v>
      </c>
      <c r="M420">
        <v>0</v>
      </c>
      <c r="N420">
        <v>1098324</v>
      </c>
      <c r="O420">
        <v>0</v>
      </c>
      <c r="P420">
        <v>1684000</v>
      </c>
      <c r="Q420">
        <v>0</v>
      </c>
      <c r="R420">
        <v>59549</v>
      </c>
      <c r="S420">
        <v>561000</v>
      </c>
      <c r="T420">
        <v>0</v>
      </c>
      <c r="U420">
        <v>0</v>
      </c>
      <c r="V420">
        <v>146823</v>
      </c>
      <c r="W420">
        <v>89800</v>
      </c>
      <c r="X420">
        <v>32679</v>
      </c>
      <c r="Y420">
        <v>0</v>
      </c>
      <c r="Z420">
        <v>0</v>
      </c>
      <c r="AA420">
        <v>830302</v>
      </c>
      <c r="AB420">
        <v>214173</v>
      </c>
      <c r="AC420">
        <v>112250</v>
      </c>
      <c r="AD420">
        <v>56856</v>
      </c>
      <c r="AE420">
        <v>0</v>
      </c>
      <c r="AF420">
        <v>0</v>
      </c>
      <c r="AG420">
        <v>0</v>
      </c>
      <c r="AH420">
        <v>1675500</v>
      </c>
      <c r="AI420">
        <v>2058779</v>
      </c>
      <c r="AJ420" s="2">
        <v>515072</v>
      </c>
    </row>
    <row r="421" spans="1:36" x14ac:dyDescent="0.25">
      <c r="A421" t="s">
        <v>4460</v>
      </c>
      <c r="B421" s="1">
        <v>43496</v>
      </c>
      <c r="C421" t="s">
        <v>492</v>
      </c>
      <c r="D421" t="s">
        <v>4461</v>
      </c>
      <c r="E421" t="s">
        <v>39</v>
      </c>
      <c r="F421" t="s">
        <v>4653</v>
      </c>
      <c r="G421" t="s">
        <v>4654</v>
      </c>
      <c r="H421" t="s">
        <v>152</v>
      </c>
      <c r="I421" t="s">
        <v>99</v>
      </c>
      <c r="J421" t="s">
        <v>44</v>
      </c>
      <c r="K421">
        <v>1958700</v>
      </c>
      <c r="L421">
        <v>25339320</v>
      </c>
      <c r="M421">
        <v>0</v>
      </c>
      <c r="N421">
        <v>903216</v>
      </c>
      <c r="O421">
        <v>0</v>
      </c>
      <c r="P421">
        <v>1386000</v>
      </c>
      <c r="Q421">
        <v>0</v>
      </c>
      <c r="R421">
        <v>0</v>
      </c>
      <c r="S421">
        <v>462000</v>
      </c>
      <c r="T421">
        <v>0</v>
      </c>
      <c r="U421">
        <v>0</v>
      </c>
      <c r="V421">
        <v>120859</v>
      </c>
      <c r="W421">
        <v>115950</v>
      </c>
      <c r="X421">
        <v>26801</v>
      </c>
      <c r="Y421">
        <v>0</v>
      </c>
      <c r="Z421">
        <v>0</v>
      </c>
      <c r="AA421">
        <v>725610</v>
      </c>
      <c r="AB421">
        <v>176299</v>
      </c>
      <c r="AC421">
        <v>144937</v>
      </c>
      <c r="AD421">
        <v>46629</v>
      </c>
      <c r="AE421">
        <v>0</v>
      </c>
      <c r="AF421">
        <v>0</v>
      </c>
      <c r="AG421">
        <v>668095</v>
      </c>
      <c r="AH421">
        <v>559100</v>
      </c>
      <c r="AI421">
        <v>1595060</v>
      </c>
      <c r="AJ421" s="2">
        <v>516550</v>
      </c>
    </row>
    <row r="422" spans="1:36" x14ac:dyDescent="0.25">
      <c r="A422" t="s">
        <v>7250</v>
      </c>
      <c r="B422" s="1">
        <v>43496</v>
      </c>
      <c r="C422" t="s">
        <v>479</v>
      </c>
      <c r="D422" t="s">
        <v>7251</v>
      </c>
      <c r="E422" t="s">
        <v>39</v>
      </c>
      <c r="F422" t="s">
        <v>7345</v>
      </c>
      <c r="G422" t="s">
        <v>7346</v>
      </c>
      <c r="H422" t="s">
        <v>126</v>
      </c>
      <c r="I422" t="s">
        <v>172</v>
      </c>
      <c r="J422" t="s">
        <v>44</v>
      </c>
      <c r="K422">
        <v>2469773</v>
      </c>
      <c r="L422">
        <v>31509048</v>
      </c>
      <c r="M422">
        <v>0</v>
      </c>
      <c r="N422">
        <v>1092168</v>
      </c>
      <c r="O422">
        <v>0</v>
      </c>
      <c r="P422">
        <v>1663000</v>
      </c>
      <c r="Q422">
        <v>0</v>
      </c>
      <c r="R422">
        <v>0</v>
      </c>
      <c r="S422">
        <v>554000</v>
      </c>
      <c r="T422">
        <v>0</v>
      </c>
      <c r="U422">
        <v>119000</v>
      </c>
      <c r="V422">
        <v>144992</v>
      </c>
      <c r="W422">
        <v>111641</v>
      </c>
      <c r="X422">
        <v>33121</v>
      </c>
      <c r="Y422">
        <v>0</v>
      </c>
      <c r="Z422">
        <v>0</v>
      </c>
      <c r="AA422">
        <v>962754</v>
      </c>
      <c r="AB422">
        <v>211502</v>
      </c>
      <c r="AC422">
        <v>139551</v>
      </c>
      <c r="AD422">
        <v>57625</v>
      </c>
      <c r="AE422">
        <v>0</v>
      </c>
      <c r="AF422">
        <v>0</v>
      </c>
      <c r="AG422">
        <v>944968</v>
      </c>
      <c r="AH422">
        <v>755540</v>
      </c>
      <c r="AI422">
        <v>2109186</v>
      </c>
      <c r="AJ422" s="2">
        <v>516568</v>
      </c>
    </row>
    <row r="423" spans="1:36" x14ac:dyDescent="0.25">
      <c r="A423" t="s">
        <v>5438</v>
      </c>
      <c r="B423" s="1">
        <v>43496</v>
      </c>
      <c r="C423" t="s">
        <v>142</v>
      </c>
      <c r="D423" t="s">
        <v>5439</v>
      </c>
      <c r="E423" t="s">
        <v>39</v>
      </c>
      <c r="F423" t="s">
        <v>5491</v>
      </c>
      <c r="G423" t="s">
        <v>5492</v>
      </c>
      <c r="H423" t="s">
        <v>158</v>
      </c>
      <c r="I423" t="s">
        <v>355</v>
      </c>
      <c r="J423" t="s">
        <v>44</v>
      </c>
      <c r="K423">
        <v>2430615</v>
      </c>
      <c r="L423">
        <v>31054512</v>
      </c>
      <c r="M423">
        <v>0</v>
      </c>
      <c r="N423">
        <v>1121556</v>
      </c>
      <c r="O423">
        <v>0</v>
      </c>
      <c r="P423">
        <v>1711000</v>
      </c>
      <c r="Q423">
        <v>12222</v>
      </c>
      <c r="R423">
        <v>0</v>
      </c>
      <c r="S423">
        <v>570000</v>
      </c>
      <c r="T423">
        <v>0</v>
      </c>
      <c r="U423">
        <v>0</v>
      </c>
      <c r="V423">
        <v>149177</v>
      </c>
      <c r="W423">
        <v>111641</v>
      </c>
      <c r="X423">
        <v>33836</v>
      </c>
      <c r="Y423">
        <v>0</v>
      </c>
      <c r="Z423">
        <v>0</v>
      </c>
      <c r="AA423">
        <v>864654</v>
      </c>
      <c r="AB423">
        <v>217607</v>
      </c>
      <c r="AC423">
        <v>139551</v>
      </c>
      <c r="AD423">
        <v>58869</v>
      </c>
      <c r="AE423">
        <v>0</v>
      </c>
      <c r="AF423">
        <v>0</v>
      </c>
      <c r="AG423">
        <v>889108</v>
      </c>
      <c r="AH423">
        <v>765031</v>
      </c>
      <c r="AI423">
        <v>2070166</v>
      </c>
      <c r="AJ423" s="2">
        <v>517710</v>
      </c>
    </row>
    <row r="424" spans="1:36" x14ac:dyDescent="0.25">
      <c r="A424" t="s">
        <v>5438</v>
      </c>
      <c r="B424" s="1">
        <v>43496</v>
      </c>
      <c r="C424" t="s">
        <v>180</v>
      </c>
      <c r="D424" t="s">
        <v>5439</v>
      </c>
      <c r="E424" t="s">
        <v>39</v>
      </c>
      <c r="F424" t="s">
        <v>5528</v>
      </c>
      <c r="G424" t="s">
        <v>5529</v>
      </c>
      <c r="H424" t="s">
        <v>152</v>
      </c>
      <c r="I424" t="s">
        <v>99</v>
      </c>
      <c r="J424" t="s">
        <v>44</v>
      </c>
      <c r="K424">
        <v>1970922</v>
      </c>
      <c r="L424">
        <v>25434276</v>
      </c>
      <c r="M424">
        <v>0</v>
      </c>
      <c r="N424">
        <v>903216</v>
      </c>
      <c r="O424">
        <v>0</v>
      </c>
      <c r="P424">
        <v>1386000</v>
      </c>
      <c r="Q424">
        <v>12222</v>
      </c>
      <c r="R424">
        <v>0</v>
      </c>
      <c r="S424">
        <v>462000</v>
      </c>
      <c r="T424">
        <v>0</v>
      </c>
      <c r="U424">
        <v>0</v>
      </c>
      <c r="V424">
        <v>120859</v>
      </c>
      <c r="W424">
        <v>111641</v>
      </c>
      <c r="X424">
        <v>26801</v>
      </c>
      <c r="Y424">
        <v>0</v>
      </c>
      <c r="Z424">
        <v>0</v>
      </c>
      <c r="AA424">
        <v>721301</v>
      </c>
      <c r="AB424">
        <v>176299</v>
      </c>
      <c r="AC424">
        <v>139551</v>
      </c>
      <c r="AD424">
        <v>46629</v>
      </c>
      <c r="AE424">
        <v>0</v>
      </c>
      <c r="AF424">
        <v>0</v>
      </c>
      <c r="AG424">
        <v>1103647</v>
      </c>
      <c r="AH424">
        <v>133460</v>
      </c>
      <c r="AI424">
        <v>1599586</v>
      </c>
      <c r="AJ424" s="2">
        <v>519937</v>
      </c>
    </row>
    <row r="425" spans="1:36" x14ac:dyDescent="0.25">
      <c r="A425" t="s">
        <v>2685</v>
      </c>
      <c r="B425" s="1">
        <v>43496</v>
      </c>
      <c r="C425" t="s">
        <v>1648</v>
      </c>
      <c r="D425" t="s">
        <v>2686</v>
      </c>
      <c r="E425" t="s">
        <v>39</v>
      </c>
      <c r="F425" t="s">
        <v>2815</v>
      </c>
      <c r="G425" t="s">
        <v>2816</v>
      </c>
      <c r="H425" t="s">
        <v>90</v>
      </c>
      <c r="I425" t="s">
        <v>155</v>
      </c>
      <c r="J425" t="s">
        <v>44</v>
      </c>
      <c r="K425">
        <v>2086388</v>
      </c>
      <c r="L425">
        <v>26820768</v>
      </c>
      <c r="M425">
        <v>0</v>
      </c>
      <c r="N425">
        <v>966300</v>
      </c>
      <c r="O425">
        <v>0</v>
      </c>
      <c r="P425">
        <v>1476000</v>
      </c>
      <c r="Q425">
        <v>0</v>
      </c>
      <c r="R425">
        <v>0</v>
      </c>
      <c r="S425">
        <v>492000</v>
      </c>
      <c r="T425">
        <v>0</v>
      </c>
      <c r="U425">
        <v>0</v>
      </c>
      <c r="V425">
        <v>128707</v>
      </c>
      <c r="W425">
        <v>109316</v>
      </c>
      <c r="X425">
        <v>29041</v>
      </c>
      <c r="Y425">
        <v>0</v>
      </c>
      <c r="Z425">
        <v>0</v>
      </c>
      <c r="AA425">
        <v>759064</v>
      </c>
      <c r="AB425">
        <v>187747</v>
      </c>
      <c r="AC425">
        <v>136645</v>
      </c>
      <c r="AD425">
        <v>50526</v>
      </c>
      <c r="AE425">
        <v>0</v>
      </c>
      <c r="AF425">
        <v>0</v>
      </c>
      <c r="AG425">
        <v>802500</v>
      </c>
      <c r="AH425">
        <v>536400</v>
      </c>
      <c r="AI425">
        <v>1713818</v>
      </c>
      <c r="AJ425" s="2">
        <v>521246</v>
      </c>
    </row>
    <row r="426" spans="1:36" x14ac:dyDescent="0.25">
      <c r="A426" t="s">
        <v>1967</v>
      </c>
      <c r="B426" s="1">
        <v>43496</v>
      </c>
      <c r="C426" t="s">
        <v>255</v>
      </c>
      <c r="D426" t="s">
        <v>1968</v>
      </c>
      <c r="E426" t="s">
        <v>39</v>
      </c>
      <c r="F426" t="s">
        <v>2157</v>
      </c>
      <c r="G426" t="s">
        <v>2158</v>
      </c>
      <c r="H426" t="s">
        <v>318</v>
      </c>
      <c r="I426" t="s">
        <v>83</v>
      </c>
      <c r="J426" t="s">
        <v>44</v>
      </c>
      <c r="K426">
        <v>2121334</v>
      </c>
      <c r="L426">
        <v>26896728</v>
      </c>
      <c r="M426">
        <v>0</v>
      </c>
      <c r="N426">
        <v>982152</v>
      </c>
      <c r="O426">
        <v>0</v>
      </c>
      <c r="P426">
        <v>1501000</v>
      </c>
      <c r="Q426">
        <v>0</v>
      </c>
      <c r="R426">
        <v>0</v>
      </c>
      <c r="S426">
        <v>500000</v>
      </c>
      <c r="T426">
        <v>0</v>
      </c>
      <c r="U426">
        <v>0</v>
      </c>
      <c r="V426">
        <v>130865</v>
      </c>
      <c r="W426">
        <v>80040</v>
      </c>
      <c r="X426">
        <v>29489</v>
      </c>
      <c r="Y426">
        <v>0</v>
      </c>
      <c r="Z426">
        <v>0</v>
      </c>
      <c r="AA426">
        <v>740394</v>
      </c>
      <c r="AB426">
        <v>190895</v>
      </c>
      <c r="AC426">
        <v>100050</v>
      </c>
      <c r="AD426">
        <v>51305</v>
      </c>
      <c r="AE426">
        <v>0</v>
      </c>
      <c r="AF426">
        <v>0</v>
      </c>
      <c r="AG426">
        <v>0</v>
      </c>
      <c r="AH426">
        <v>1376826</v>
      </c>
      <c r="AI426">
        <v>1719076</v>
      </c>
      <c r="AJ426" s="2">
        <v>522318</v>
      </c>
    </row>
    <row r="427" spans="1:36" x14ac:dyDescent="0.25">
      <c r="A427" t="s">
        <v>3637</v>
      </c>
      <c r="B427" s="1">
        <v>43496</v>
      </c>
      <c r="C427" t="s">
        <v>255</v>
      </c>
      <c r="D427" t="s">
        <v>3638</v>
      </c>
      <c r="E427" t="s">
        <v>39</v>
      </c>
      <c r="F427" t="s">
        <v>3735</v>
      </c>
      <c r="G427" t="s">
        <v>3736</v>
      </c>
      <c r="H427" t="s">
        <v>561</v>
      </c>
      <c r="I427" t="s">
        <v>172</v>
      </c>
      <c r="J427" t="s">
        <v>44</v>
      </c>
      <c r="K427">
        <v>2350773</v>
      </c>
      <c r="L427">
        <v>30130032</v>
      </c>
      <c r="M427">
        <v>0</v>
      </c>
      <c r="N427">
        <v>1092168</v>
      </c>
      <c r="O427">
        <v>0</v>
      </c>
      <c r="P427">
        <v>1663000</v>
      </c>
      <c r="Q427">
        <v>0</v>
      </c>
      <c r="R427">
        <v>0</v>
      </c>
      <c r="S427">
        <v>554000</v>
      </c>
      <c r="T427">
        <v>0</v>
      </c>
      <c r="U427">
        <v>0</v>
      </c>
      <c r="V427">
        <v>144992</v>
      </c>
      <c r="W427">
        <v>115723</v>
      </c>
      <c r="X427">
        <v>33121</v>
      </c>
      <c r="Y427">
        <v>0</v>
      </c>
      <c r="Z427">
        <v>0</v>
      </c>
      <c r="AA427">
        <v>847836</v>
      </c>
      <c r="AB427">
        <v>211502</v>
      </c>
      <c r="AC427">
        <v>144654</v>
      </c>
      <c r="AD427">
        <v>57625</v>
      </c>
      <c r="AE427">
        <v>0</v>
      </c>
      <c r="AF427">
        <v>0</v>
      </c>
      <c r="AG427">
        <v>467534</v>
      </c>
      <c r="AH427">
        <v>1107133</v>
      </c>
      <c r="AI427">
        <v>1988448</v>
      </c>
      <c r="AJ427" s="2">
        <v>522388</v>
      </c>
    </row>
    <row r="428" spans="1:36" x14ac:dyDescent="0.25">
      <c r="A428" t="s">
        <v>6599</v>
      </c>
      <c r="B428" s="1">
        <v>43496</v>
      </c>
      <c r="C428" t="s">
        <v>37</v>
      </c>
      <c r="D428" t="s">
        <v>6600</v>
      </c>
      <c r="E428" t="s">
        <v>39</v>
      </c>
      <c r="F428" t="s">
        <v>6605</v>
      </c>
      <c r="G428" t="s">
        <v>6606</v>
      </c>
      <c r="H428" t="s">
        <v>115</v>
      </c>
      <c r="I428" t="s">
        <v>64</v>
      </c>
      <c r="J428" t="s">
        <v>44</v>
      </c>
      <c r="K428">
        <v>3569651</v>
      </c>
      <c r="L428">
        <v>44813652</v>
      </c>
      <c r="M428">
        <v>0</v>
      </c>
      <c r="N428">
        <v>1352316</v>
      </c>
      <c r="O428">
        <v>0</v>
      </c>
      <c r="P428">
        <v>2060000</v>
      </c>
      <c r="Q428">
        <v>0</v>
      </c>
      <c r="R428">
        <v>562004</v>
      </c>
      <c r="S428">
        <v>687000</v>
      </c>
      <c r="T428">
        <v>0</v>
      </c>
      <c r="U428">
        <v>95000</v>
      </c>
      <c r="V428">
        <v>179654</v>
      </c>
      <c r="W428">
        <v>109880</v>
      </c>
      <c r="X428">
        <v>40933</v>
      </c>
      <c r="Y428">
        <v>0</v>
      </c>
      <c r="Z428">
        <v>0</v>
      </c>
      <c r="AA428">
        <v>1112467</v>
      </c>
      <c r="AB428">
        <v>262064</v>
      </c>
      <c r="AC428">
        <v>137350</v>
      </c>
      <c r="AD428">
        <v>71216</v>
      </c>
      <c r="AE428">
        <v>0</v>
      </c>
      <c r="AF428">
        <v>0</v>
      </c>
      <c r="AG428">
        <v>1361667</v>
      </c>
      <c r="AH428">
        <v>1379500</v>
      </c>
      <c r="AI428">
        <v>3211797</v>
      </c>
      <c r="AJ428" s="2">
        <v>522674</v>
      </c>
    </row>
    <row r="429" spans="1:36" x14ac:dyDescent="0.25">
      <c r="A429" t="s">
        <v>4322</v>
      </c>
      <c r="B429" s="1">
        <v>43496</v>
      </c>
      <c r="C429" t="s">
        <v>196</v>
      </c>
      <c r="D429" t="s">
        <v>4324</v>
      </c>
      <c r="E429" t="s">
        <v>39</v>
      </c>
      <c r="F429" t="s">
        <v>4411</v>
      </c>
      <c r="G429" t="s">
        <v>4412</v>
      </c>
      <c r="H429" t="s">
        <v>218</v>
      </c>
      <c r="I429" t="s">
        <v>75</v>
      </c>
      <c r="J429" t="s">
        <v>44</v>
      </c>
      <c r="K429">
        <v>2322465</v>
      </c>
      <c r="L429">
        <v>29762496</v>
      </c>
      <c r="M429">
        <v>0</v>
      </c>
      <c r="N429">
        <v>1032288</v>
      </c>
      <c r="O429">
        <v>0</v>
      </c>
      <c r="P429">
        <v>1576000</v>
      </c>
      <c r="Q429">
        <v>0</v>
      </c>
      <c r="R429">
        <v>0</v>
      </c>
      <c r="S429">
        <v>525000</v>
      </c>
      <c r="T429">
        <v>0</v>
      </c>
      <c r="U429">
        <v>95000</v>
      </c>
      <c r="V429">
        <v>137405</v>
      </c>
      <c r="W429">
        <v>115723</v>
      </c>
      <c r="X429">
        <v>31080</v>
      </c>
      <c r="Y429">
        <v>0</v>
      </c>
      <c r="Z429">
        <v>0</v>
      </c>
      <c r="AA429">
        <v>904208</v>
      </c>
      <c r="AB429">
        <v>200435</v>
      </c>
      <c r="AC429">
        <v>144654</v>
      </c>
      <c r="AD429">
        <v>54074</v>
      </c>
      <c r="AE429">
        <v>0</v>
      </c>
      <c r="AF429">
        <v>0</v>
      </c>
      <c r="AG429">
        <v>856000</v>
      </c>
      <c r="AH429">
        <v>701617</v>
      </c>
      <c r="AI429">
        <v>1956780</v>
      </c>
      <c r="AJ429" s="2">
        <v>523428</v>
      </c>
    </row>
    <row r="430" spans="1:36" x14ac:dyDescent="0.25">
      <c r="A430" t="s">
        <v>3129</v>
      </c>
      <c r="B430" s="1">
        <v>43496</v>
      </c>
      <c r="C430" t="s">
        <v>37</v>
      </c>
      <c r="D430" t="s">
        <v>3130</v>
      </c>
      <c r="E430" t="s">
        <v>39</v>
      </c>
      <c r="F430" t="s">
        <v>3155</v>
      </c>
      <c r="G430" t="s">
        <v>3156</v>
      </c>
      <c r="H430" t="s">
        <v>51</v>
      </c>
      <c r="I430" t="s">
        <v>83</v>
      </c>
      <c r="J430" t="s">
        <v>44</v>
      </c>
      <c r="K430">
        <v>2216334</v>
      </c>
      <c r="L430">
        <v>28388040</v>
      </c>
      <c r="M430">
        <v>0</v>
      </c>
      <c r="N430">
        <v>982152</v>
      </c>
      <c r="O430">
        <v>0</v>
      </c>
      <c r="P430">
        <v>1501000</v>
      </c>
      <c r="Q430">
        <v>0</v>
      </c>
      <c r="R430">
        <v>0</v>
      </c>
      <c r="S430">
        <v>500000</v>
      </c>
      <c r="T430">
        <v>0</v>
      </c>
      <c r="U430">
        <v>95000</v>
      </c>
      <c r="V430">
        <v>130865</v>
      </c>
      <c r="W430">
        <v>109316</v>
      </c>
      <c r="X430">
        <v>29489</v>
      </c>
      <c r="Y430">
        <v>0</v>
      </c>
      <c r="Z430">
        <v>0</v>
      </c>
      <c r="AA430">
        <v>864670</v>
      </c>
      <c r="AB430">
        <v>190895</v>
      </c>
      <c r="AC430">
        <v>136645</v>
      </c>
      <c r="AD430">
        <v>51305</v>
      </c>
      <c r="AE430">
        <v>0</v>
      </c>
      <c r="AF430">
        <v>0</v>
      </c>
      <c r="AG430">
        <v>844167</v>
      </c>
      <c r="AH430">
        <v>619000</v>
      </c>
      <c r="AI430">
        <v>1842012</v>
      </c>
      <c r="AJ430" s="2">
        <v>523658</v>
      </c>
    </row>
    <row r="431" spans="1:36" x14ac:dyDescent="0.25">
      <c r="A431" t="s">
        <v>5438</v>
      </c>
      <c r="B431" s="1">
        <v>43496</v>
      </c>
      <c r="C431" t="s">
        <v>37</v>
      </c>
      <c r="D431" t="s">
        <v>5439</v>
      </c>
      <c r="E431" t="s">
        <v>39</v>
      </c>
      <c r="F431" t="s">
        <v>5460</v>
      </c>
      <c r="G431" t="s">
        <v>1689</v>
      </c>
      <c r="H431" t="s">
        <v>1509</v>
      </c>
      <c r="I431" t="s">
        <v>79</v>
      </c>
      <c r="J431" t="s">
        <v>44</v>
      </c>
      <c r="K431">
        <v>2264129</v>
      </c>
      <c r="L431">
        <v>29006520</v>
      </c>
      <c r="M431">
        <v>0</v>
      </c>
      <c r="N431">
        <v>1012788</v>
      </c>
      <c r="O431">
        <v>0</v>
      </c>
      <c r="P431">
        <v>1554000</v>
      </c>
      <c r="Q431">
        <v>0</v>
      </c>
      <c r="R431">
        <v>68000</v>
      </c>
      <c r="S431">
        <v>518000</v>
      </c>
      <c r="T431">
        <v>0</v>
      </c>
      <c r="U431">
        <v>0</v>
      </c>
      <c r="V431">
        <v>135509</v>
      </c>
      <c r="W431">
        <v>111641</v>
      </c>
      <c r="X431">
        <v>30060</v>
      </c>
      <c r="Y431">
        <v>0</v>
      </c>
      <c r="Z431">
        <v>0</v>
      </c>
      <c r="AA431">
        <v>795210</v>
      </c>
      <c r="AB431">
        <v>197669</v>
      </c>
      <c r="AC431">
        <v>139551</v>
      </c>
      <c r="AD431">
        <v>52299</v>
      </c>
      <c r="AE431">
        <v>0</v>
      </c>
      <c r="AF431">
        <v>0</v>
      </c>
      <c r="AG431">
        <v>1376440</v>
      </c>
      <c r="AH431">
        <v>126650</v>
      </c>
      <c r="AI431">
        <v>1892609</v>
      </c>
      <c r="AJ431" s="2">
        <v>524601</v>
      </c>
    </row>
    <row r="432" spans="1:36" x14ac:dyDescent="0.25">
      <c r="A432" t="s">
        <v>36</v>
      </c>
      <c r="B432" s="1">
        <v>43496</v>
      </c>
      <c r="C432" t="s">
        <v>196</v>
      </c>
      <c r="D432" t="s">
        <v>38</v>
      </c>
      <c r="E432" t="s">
        <v>39</v>
      </c>
      <c r="F432" t="s">
        <v>248</v>
      </c>
      <c r="G432" t="s">
        <v>249</v>
      </c>
      <c r="H432" t="s">
        <v>250</v>
      </c>
      <c r="I432" t="s">
        <v>105</v>
      </c>
      <c r="J432" t="s">
        <v>44</v>
      </c>
      <c r="K432">
        <v>2060460</v>
      </c>
      <c r="L432">
        <v>26555556</v>
      </c>
      <c r="M432">
        <v>0</v>
      </c>
      <c r="N432">
        <v>896004</v>
      </c>
      <c r="O432">
        <v>0</v>
      </c>
      <c r="P432">
        <v>1379000</v>
      </c>
      <c r="Q432">
        <v>0</v>
      </c>
      <c r="R432">
        <v>111616</v>
      </c>
      <c r="S432">
        <v>460000</v>
      </c>
      <c r="T432">
        <v>0</v>
      </c>
      <c r="U432">
        <v>0</v>
      </c>
      <c r="V432">
        <v>120271</v>
      </c>
      <c r="W432">
        <v>115723</v>
      </c>
      <c r="X432">
        <v>26353</v>
      </c>
      <c r="Y432">
        <v>0</v>
      </c>
      <c r="Z432">
        <v>0</v>
      </c>
      <c r="AA432">
        <v>722347</v>
      </c>
      <c r="AB432">
        <v>175441</v>
      </c>
      <c r="AC432">
        <v>144654</v>
      </c>
      <c r="AD432">
        <v>45850</v>
      </c>
      <c r="AE432">
        <v>0</v>
      </c>
      <c r="AF432">
        <v>0</v>
      </c>
      <c r="AG432">
        <v>0</v>
      </c>
      <c r="AH432">
        <v>1321400</v>
      </c>
      <c r="AI432">
        <v>1687345</v>
      </c>
      <c r="AJ432" s="2">
        <v>525618</v>
      </c>
    </row>
    <row r="433" spans="1:36" x14ac:dyDescent="0.25">
      <c r="A433" t="s">
        <v>5233</v>
      </c>
      <c r="B433" s="1">
        <v>43496</v>
      </c>
      <c r="C433" t="s">
        <v>255</v>
      </c>
      <c r="D433" t="s">
        <v>5234</v>
      </c>
      <c r="E433" t="s">
        <v>39</v>
      </c>
      <c r="F433" t="s">
        <v>5429</v>
      </c>
      <c r="G433" t="s">
        <v>5430</v>
      </c>
      <c r="H433" t="s">
        <v>286</v>
      </c>
      <c r="I433" t="s">
        <v>91</v>
      </c>
      <c r="J433" t="s">
        <v>44</v>
      </c>
      <c r="K433">
        <v>1977368</v>
      </c>
      <c r="L433">
        <v>25297296</v>
      </c>
      <c r="M433">
        <v>0</v>
      </c>
      <c r="N433">
        <v>917292</v>
      </c>
      <c r="O433">
        <v>0</v>
      </c>
      <c r="P433">
        <v>1399000</v>
      </c>
      <c r="Q433">
        <v>0</v>
      </c>
      <c r="R433">
        <v>0</v>
      </c>
      <c r="S433">
        <v>466000</v>
      </c>
      <c r="T433">
        <v>0</v>
      </c>
      <c r="U433">
        <v>0</v>
      </c>
      <c r="V433">
        <v>121971</v>
      </c>
      <c r="W433">
        <v>93440</v>
      </c>
      <c r="X433">
        <v>27697</v>
      </c>
      <c r="Y433">
        <v>0</v>
      </c>
      <c r="Z433">
        <v>0</v>
      </c>
      <c r="AA433">
        <v>709108</v>
      </c>
      <c r="AB433">
        <v>177921</v>
      </c>
      <c r="AC433">
        <v>116800</v>
      </c>
      <c r="AD433">
        <v>48188</v>
      </c>
      <c r="AE433">
        <v>0</v>
      </c>
      <c r="AF433">
        <v>0</v>
      </c>
      <c r="AG433">
        <v>746690</v>
      </c>
      <c r="AH433">
        <v>491770</v>
      </c>
      <c r="AI433">
        <v>1581369</v>
      </c>
      <c r="AJ433" s="2">
        <v>526739</v>
      </c>
    </row>
    <row r="434" spans="1:36" x14ac:dyDescent="0.25">
      <c r="A434" t="s">
        <v>5918</v>
      </c>
      <c r="B434" s="1">
        <v>43496</v>
      </c>
      <c r="C434" t="s">
        <v>196</v>
      </c>
      <c r="D434" t="s">
        <v>5919</v>
      </c>
      <c r="E434" t="s">
        <v>39</v>
      </c>
      <c r="F434" t="s">
        <v>6056</v>
      </c>
      <c r="G434" t="s">
        <v>6057</v>
      </c>
      <c r="H434" t="s">
        <v>215</v>
      </c>
      <c r="I434" t="s">
        <v>109</v>
      </c>
      <c r="J434" t="s">
        <v>44</v>
      </c>
      <c r="K434">
        <v>1940033</v>
      </c>
      <c r="L434">
        <v>25392000</v>
      </c>
      <c r="M434">
        <v>0</v>
      </c>
      <c r="N434">
        <v>889152</v>
      </c>
      <c r="O434">
        <v>0</v>
      </c>
      <c r="P434">
        <v>1373000</v>
      </c>
      <c r="Q434">
        <v>0</v>
      </c>
      <c r="R434">
        <v>0</v>
      </c>
      <c r="S434">
        <v>458000</v>
      </c>
      <c r="T434">
        <v>0</v>
      </c>
      <c r="U434">
        <v>0</v>
      </c>
      <c r="V434">
        <v>119747</v>
      </c>
      <c r="W434">
        <v>139347</v>
      </c>
      <c r="X434">
        <v>25906</v>
      </c>
      <c r="Y434">
        <v>0</v>
      </c>
      <c r="Z434">
        <v>0</v>
      </c>
      <c r="AA434">
        <v>743000</v>
      </c>
      <c r="AB434">
        <v>174677</v>
      </c>
      <c r="AC434">
        <v>174183</v>
      </c>
      <c r="AD434">
        <v>45072</v>
      </c>
      <c r="AE434">
        <v>0</v>
      </c>
      <c r="AF434">
        <v>0</v>
      </c>
      <c r="AG434">
        <v>492857</v>
      </c>
      <c r="AH434">
        <v>702232</v>
      </c>
      <c r="AI434">
        <v>1589021</v>
      </c>
      <c r="AJ434" s="2">
        <v>526979</v>
      </c>
    </row>
    <row r="435" spans="1:36" x14ac:dyDescent="0.25">
      <c r="A435" t="s">
        <v>4322</v>
      </c>
      <c r="B435" s="1">
        <v>43496</v>
      </c>
      <c r="C435" t="s">
        <v>255</v>
      </c>
      <c r="D435" t="s">
        <v>4324</v>
      </c>
      <c r="E435" t="s">
        <v>39</v>
      </c>
      <c r="F435" t="s">
        <v>4423</v>
      </c>
      <c r="G435" t="s">
        <v>3009</v>
      </c>
      <c r="H435" t="s">
        <v>136</v>
      </c>
      <c r="I435" t="s">
        <v>60</v>
      </c>
      <c r="J435" t="s">
        <v>44</v>
      </c>
      <c r="K435">
        <v>3138431</v>
      </c>
      <c r="L435">
        <v>39783732</v>
      </c>
      <c r="M435">
        <v>0</v>
      </c>
      <c r="N435">
        <v>1452732</v>
      </c>
      <c r="O435">
        <v>0</v>
      </c>
      <c r="P435">
        <v>2211000</v>
      </c>
      <c r="Q435">
        <v>12500</v>
      </c>
      <c r="R435">
        <v>0</v>
      </c>
      <c r="S435">
        <v>737000</v>
      </c>
      <c r="T435">
        <v>0</v>
      </c>
      <c r="U435">
        <v>0</v>
      </c>
      <c r="V435">
        <v>192799</v>
      </c>
      <c r="W435">
        <v>117920</v>
      </c>
      <c r="X435">
        <v>44092</v>
      </c>
      <c r="Y435">
        <v>0</v>
      </c>
      <c r="Z435">
        <v>0</v>
      </c>
      <c r="AA435">
        <v>1091811</v>
      </c>
      <c r="AB435">
        <v>281239</v>
      </c>
      <c r="AC435">
        <v>147400</v>
      </c>
      <c r="AD435">
        <v>76713</v>
      </c>
      <c r="AE435">
        <v>0</v>
      </c>
      <c r="AF435">
        <v>0</v>
      </c>
      <c r="AG435">
        <v>816667</v>
      </c>
      <c r="AH435">
        <v>1464250</v>
      </c>
      <c r="AI435">
        <v>2786269</v>
      </c>
      <c r="AJ435" s="2">
        <v>529042</v>
      </c>
    </row>
    <row r="436" spans="1:36" x14ac:dyDescent="0.25">
      <c r="A436" t="s">
        <v>1967</v>
      </c>
      <c r="B436" s="1">
        <v>43496</v>
      </c>
      <c r="C436" t="s">
        <v>37</v>
      </c>
      <c r="D436" t="s">
        <v>1968</v>
      </c>
      <c r="E436" t="s">
        <v>39</v>
      </c>
      <c r="F436" t="s">
        <v>2005</v>
      </c>
      <c r="G436" t="s">
        <v>2006</v>
      </c>
      <c r="H436" t="s">
        <v>364</v>
      </c>
      <c r="I436" t="s">
        <v>212</v>
      </c>
      <c r="J436" t="s">
        <v>44</v>
      </c>
      <c r="K436">
        <v>2301663</v>
      </c>
      <c r="L436">
        <v>29183076</v>
      </c>
      <c r="M436">
        <v>0</v>
      </c>
      <c r="N436">
        <v>1066548</v>
      </c>
      <c r="O436">
        <v>0</v>
      </c>
      <c r="P436">
        <v>1628000</v>
      </c>
      <c r="Q436">
        <v>0</v>
      </c>
      <c r="R436">
        <v>0</v>
      </c>
      <c r="S436">
        <v>543000</v>
      </c>
      <c r="T436">
        <v>0</v>
      </c>
      <c r="U436">
        <v>0</v>
      </c>
      <c r="V436">
        <v>141983</v>
      </c>
      <c r="W436">
        <v>86840</v>
      </c>
      <c r="X436">
        <v>32100</v>
      </c>
      <c r="Y436">
        <v>0</v>
      </c>
      <c r="Z436">
        <v>0</v>
      </c>
      <c r="AA436">
        <v>803923</v>
      </c>
      <c r="AB436">
        <v>207113</v>
      </c>
      <c r="AC436">
        <v>108550</v>
      </c>
      <c r="AD436">
        <v>55849</v>
      </c>
      <c r="AE436">
        <v>0</v>
      </c>
      <c r="AF436">
        <v>0</v>
      </c>
      <c r="AG436">
        <v>0</v>
      </c>
      <c r="AH436">
        <v>1531000</v>
      </c>
      <c r="AI436">
        <v>1902512</v>
      </c>
      <c r="AJ436" s="2">
        <v>529411</v>
      </c>
    </row>
    <row r="437" spans="1:36" x14ac:dyDescent="0.25">
      <c r="A437" t="s">
        <v>5790</v>
      </c>
      <c r="B437" s="1">
        <v>43496</v>
      </c>
      <c r="C437" t="s">
        <v>36</v>
      </c>
      <c r="D437" t="s">
        <v>5791</v>
      </c>
      <c r="E437" t="s">
        <v>39</v>
      </c>
      <c r="F437" t="s">
        <v>5849</v>
      </c>
      <c r="G437" t="s">
        <v>5850</v>
      </c>
      <c r="H437" t="s">
        <v>674</v>
      </c>
      <c r="I437" t="s">
        <v>96</v>
      </c>
      <c r="J437" t="s">
        <v>44</v>
      </c>
      <c r="K437">
        <v>1966466</v>
      </c>
      <c r="L437">
        <v>25849224</v>
      </c>
      <c r="M437">
        <v>0</v>
      </c>
      <c r="N437">
        <v>909720</v>
      </c>
      <c r="O437">
        <v>0</v>
      </c>
      <c r="P437">
        <v>1391000</v>
      </c>
      <c r="Q437">
        <v>0</v>
      </c>
      <c r="R437">
        <v>0</v>
      </c>
      <c r="S437">
        <v>464000</v>
      </c>
      <c r="T437">
        <v>0</v>
      </c>
      <c r="U437">
        <v>0</v>
      </c>
      <c r="V437">
        <v>121317</v>
      </c>
      <c r="W437">
        <v>150536</v>
      </c>
      <c r="X437">
        <v>27249</v>
      </c>
      <c r="Y437">
        <v>0</v>
      </c>
      <c r="Z437">
        <v>0</v>
      </c>
      <c r="AA437">
        <v>763102</v>
      </c>
      <c r="AB437">
        <v>176967</v>
      </c>
      <c r="AC437">
        <v>188170</v>
      </c>
      <c r="AD437">
        <v>47409</v>
      </c>
      <c r="AE437">
        <v>0</v>
      </c>
      <c r="AF437">
        <v>0</v>
      </c>
      <c r="AG437">
        <v>535119</v>
      </c>
      <c r="AH437">
        <v>676500</v>
      </c>
      <c r="AI437">
        <v>1624165</v>
      </c>
      <c r="AJ437" s="2">
        <v>529937</v>
      </c>
    </row>
    <row r="438" spans="1:36" x14ac:dyDescent="0.25">
      <c r="A438" t="s">
        <v>5233</v>
      </c>
      <c r="B438" s="1">
        <v>43496</v>
      </c>
      <c r="C438" t="s">
        <v>36</v>
      </c>
      <c r="D438" t="s">
        <v>5234</v>
      </c>
      <c r="E438" t="s">
        <v>39</v>
      </c>
      <c r="F438" t="s">
        <v>5309</v>
      </c>
      <c r="G438" t="s">
        <v>5310</v>
      </c>
      <c r="H438" t="s">
        <v>86</v>
      </c>
      <c r="I438" t="s">
        <v>96</v>
      </c>
      <c r="J438" t="s">
        <v>44</v>
      </c>
      <c r="K438">
        <v>1966466</v>
      </c>
      <c r="L438">
        <v>25164072</v>
      </c>
      <c r="M438">
        <v>0</v>
      </c>
      <c r="N438">
        <v>909720</v>
      </c>
      <c r="O438">
        <v>0</v>
      </c>
      <c r="P438">
        <v>1391000</v>
      </c>
      <c r="Q438">
        <v>0</v>
      </c>
      <c r="R438">
        <v>0</v>
      </c>
      <c r="S438">
        <v>464000</v>
      </c>
      <c r="T438">
        <v>0</v>
      </c>
      <c r="U438">
        <v>0</v>
      </c>
      <c r="V438">
        <v>121317</v>
      </c>
      <c r="W438">
        <v>93440</v>
      </c>
      <c r="X438">
        <v>27249</v>
      </c>
      <c r="Y438">
        <v>0</v>
      </c>
      <c r="Z438">
        <v>0</v>
      </c>
      <c r="AA438">
        <v>706006</v>
      </c>
      <c r="AB438">
        <v>176967</v>
      </c>
      <c r="AC438">
        <v>116800</v>
      </c>
      <c r="AD438">
        <v>47409</v>
      </c>
      <c r="AE438">
        <v>0</v>
      </c>
      <c r="AF438">
        <v>0</v>
      </c>
      <c r="AG438">
        <v>0</v>
      </c>
      <c r="AH438">
        <v>1224937</v>
      </c>
      <c r="AI438">
        <v>1566113</v>
      </c>
      <c r="AJ438" s="2">
        <v>530893</v>
      </c>
    </row>
    <row r="439" spans="1:36" x14ac:dyDescent="0.25">
      <c r="A439" t="s">
        <v>6165</v>
      </c>
      <c r="B439" s="1">
        <v>43496</v>
      </c>
      <c r="C439" t="s">
        <v>36</v>
      </c>
      <c r="D439" t="s">
        <v>6166</v>
      </c>
      <c r="E439" t="s">
        <v>39</v>
      </c>
      <c r="F439" t="s">
        <v>6228</v>
      </c>
      <c r="G439" t="s">
        <v>4396</v>
      </c>
      <c r="H439" t="s">
        <v>133</v>
      </c>
      <c r="I439" t="s">
        <v>79</v>
      </c>
      <c r="J439" t="s">
        <v>44</v>
      </c>
      <c r="K439">
        <v>2308629</v>
      </c>
      <c r="L439">
        <v>29987532</v>
      </c>
      <c r="M439">
        <v>0</v>
      </c>
      <c r="N439">
        <v>1012788</v>
      </c>
      <c r="O439">
        <v>0</v>
      </c>
      <c r="P439">
        <v>1554000</v>
      </c>
      <c r="Q439">
        <v>0</v>
      </c>
      <c r="R439">
        <v>112500</v>
      </c>
      <c r="S439">
        <v>518000</v>
      </c>
      <c r="T439">
        <v>0</v>
      </c>
      <c r="U439">
        <v>0</v>
      </c>
      <c r="V439">
        <v>135509</v>
      </c>
      <c r="W439">
        <v>148892</v>
      </c>
      <c r="X439">
        <v>30060</v>
      </c>
      <c r="Y439">
        <v>0</v>
      </c>
      <c r="Z439">
        <v>0</v>
      </c>
      <c r="AA439">
        <v>832461</v>
      </c>
      <c r="AB439">
        <v>197669</v>
      </c>
      <c r="AC439">
        <v>186115</v>
      </c>
      <c r="AD439">
        <v>52299</v>
      </c>
      <c r="AE439">
        <v>0</v>
      </c>
      <c r="AF439">
        <v>0</v>
      </c>
      <c r="AG439">
        <v>1226771</v>
      </c>
      <c r="AH439">
        <v>305000</v>
      </c>
      <c r="AI439">
        <v>1967854</v>
      </c>
      <c r="AJ439" s="2">
        <v>531107</v>
      </c>
    </row>
    <row r="440" spans="1:36" x14ac:dyDescent="0.25">
      <c r="A440" t="s">
        <v>1811</v>
      </c>
      <c r="B440" s="1">
        <v>43496</v>
      </c>
      <c r="C440" t="s">
        <v>196</v>
      </c>
      <c r="D440" t="s">
        <v>1812</v>
      </c>
      <c r="E440" t="s">
        <v>39</v>
      </c>
      <c r="F440" t="s">
        <v>1916</v>
      </c>
      <c r="G440" t="s">
        <v>1917</v>
      </c>
      <c r="H440" t="s">
        <v>1901</v>
      </c>
      <c r="I440" t="s">
        <v>99</v>
      </c>
      <c r="J440" t="s">
        <v>44</v>
      </c>
      <c r="K440">
        <v>1958700</v>
      </c>
      <c r="L440">
        <v>24834960</v>
      </c>
      <c r="M440">
        <v>0</v>
      </c>
      <c r="N440">
        <v>903216</v>
      </c>
      <c r="O440">
        <v>0</v>
      </c>
      <c r="P440">
        <v>1386000</v>
      </c>
      <c r="Q440">
        <v>0</v>
      </c>
      <c r="R440">
        <v>0</v>
      </c>
      <c r="S440">
        <v>462000</v>
      </c>
      <c r="T440">
        <v>0</v>
      </c>
      <c r="U440">
        <v>0</v>
      </c>
      <c r="V440">
        <v>120859</v>
      </c>
      <c r="W440">
        <v>73920</v>
      </c>
      <c r="X440">
        <v>26801</v>
      </c>
      <c r="Y440">
        <v>0</v>
      </c>
      <c r="Z440">
        <v>0</v>
      </c>
      <c r="AA440">
        <v>683580</v>
      </c>
      <c r="AB440">
        <v>176299</v>
      </c>
      <c r="AC440">
        <v>92400</v>
      </c>
      <c r="AD440">
        <v>46629</v>
      </c>
      <c r="AE440">
        <v>0</v>
      </c>
      <c r="AF440">
        <v>0</v>
      </c>
      <c r="AG440">
        <v>0</v>
      </c>
      <c r="AH440">
        <v>1222650</v>
      </c>
      <c r="AI440">
        <v>1537978</v>
      </c>
      <c r="AJ440" s="2">
        <v>531602</v>
      </c>
    </row>
    <row r="441" spans="1:36" x14ac:dyDescent="0.25">
      <c r="A441" t="s">
        <v>36</v>
      </c>
      <c r="B441" s="1">
        <v>43496</v>
      </c>
      <c r="C441" t="s">
        <v>196</v>
      </c>
      <c r="D441" t="s">
        <v>38</v>
      </c>
      <c r="E441" t="s">
        <v>39</v>
      </c>
      <c r="F441" t="s">
        <v>228</v>
      </c>
      <c r="G441" t="s">
        <v>229</v>
      </c>
      <c r="H441" t="s">
        <v>230</v>
      </c>
      <c r="I441" t="s">
        <v>139</v>
      </c>
      <c r="J441" t="s">
        <v>44</v>
      </c>
      <c r="K441">
        <v>2048306</v>
      </c>
      <c r="L441">
        <v>26432028</v>
      </c>
      <c r="M441">
        <v>0</v>
      </c>
      <c r="N441">
        <v>949368</v>
      </c>
      <c r="O441">
        <v>0</v>
      </c>
      <c r="P441">
        <v>1449000</v>
      </c>
      <c r="Q441">
        <v>0</v>
      </c>
      <c r="R441">
        <v>0</v>
      </c>
      <c r="S441">
        <v>483000</v>
      </c>
      <c r="T441">
        <v>0</v>
      </c>
      <c r="U441">
        <v>0</v>
      </c>
      <c r="V441">
        <v>126353</v>
      </c>
      <c r="W441">
        <v>115723</v>
      </c>
      <c r="X441">
        <v>28593</v>
      </c>
      <c r="Y441">
        <v>0</v>
      </c>
      <c r="Z441">
        <v>0</v>
      </c>
      <c r="AA441">
        <v>753669</v>
      </c>
      <c r="AB441">
        <v>184313</v>
      </c>
      <c r="AC441">
        <v>144654</v>
      </c>
      <c r="AD441">
        <v>49747</v>
      </c>
      <c r="AE441">
        <v>0</v>
      </c>
      <c r="AF441">
        <v>0</v>
      </c>
      <c r="AG441">
        <v>590917</v>
      </c>
      <c r="AH441">
        <v>701400</v>
      </c>
      <c r="AI441">
        <v>1671031</v>
      </c>
      <c r="AJ441" s="2">
        <v>531638</v>
      </c>
    </row>
    <row r="442" spans="1:36" x14ac:dyDescent="0.25">
      <c r="A442" t="s">
        <v>3637</v>
      </c>
      <c r="B442" s="1">
        <v>43496</v>
      </c>
      <c r="C442" t="s">
        <v>37</v>
      </c>
      <c r="D442" t="s">
        <v>3638</v>
      </c>
      <c r="E442" t="s">
        <v>39</v>
      </c>
      <c r="F442" t="s">
        <v>3652</v>
      </c>
      <c r="G442" t="s">
        <v>3653</v>
      </c>
      <c r="H442" t="s">
        <v>63</v>
      </c>
      <c r="I442" t="s">
        <v>99</v>
      </c>
      <c r="J442" t="s">
        <v>44</v>
      </c>
      <c r="K442">
        <v>2053700</v>
      </c>
      <c r="L442">
        <v>26476596</v>
      </c>
      <c r="M442">
        <v>0</v>
      </c>
      <c r="N442">
        <v>903216</v>
      </c>
      <c r="O442">
        <v>0</v>
      </c>
      <c r="P442">
        <v>1386000</v>
      </c>
      <c r="Q442">
        <v>0</v>
      </c>
      <c r="R442">
        <v>0</v>
      </c>
      <c r="S442">
        <v>462000</v>
      </c>
      <c r="T442">
        <v>0</v>
      </c>
      <c r="U442">
        <v>95000</v>
      </c>
      <c r="V442">
        <v>120859</v>
      </c>
      <c r="W442">
        <v>115723</v>
      </c>
      <c r="X442">
        <v>26801</v>
      </c>
      <c r="Y442">
        <v>0</v>
      </c>
      <c r="Z442">
        <v>0</v>
      </c>
      <c r="AA442">
        <v>820383</v>
      </c>
      <c r="AB442">
        <v>176299</v>
      </c>
      <c r="AC442">
        <v>144654</v>
      </c>
      <c r="AD442">
        <v>46629</v>
      </c>
      <c r="AE442">
        <v>0</v>
      </c>
      <c r="AF442">
        <v>0</v>
      </c>
      <c r="AG442">
        <v>1230057</v>
      </c>
      <c r="AH442">
        <v>77000</v>
      </c>
      <c r="AI442">
        <v>1674639</v>
      </c>
      <c r="AJ442" s="2">
        <v>531744</v>
      </c>
    </row>
    <row r="443" spans="1:36" x14ac:dyDescent="0.25">
      <c r="A443" t="s">
        <v>196</v>
      </c>
      <c r="B443" s="1">
        <v>43496</v>
      </c>
      <c r="C443" t="s">
        <v>255</v>
      </c>
      <c r="D443" t="s">
        <v>2167</v>
      </c>
      <c r="E443" t="s">
        <v>39</v>
      </c>
      <c r="F443" t="s">
        <v>2310</v>
      </c>
      <c r="G443" t="s">
        <v>2311</v>
      </c>
      <c r="H443" t="s">
        <v>271</v>
      </c>
      <c r="I443" t="s">
        <v>79</v>
      </c>
      <c r="J443" t="s">
        <v>44</v>
      </c>
      <c r="K443">
        <v>2196129</v>
      </c>
      <c r="L443">
        <v>27846924</v>
      </c>
      <c r="M443">
        <v>0</v>
      </c>
      <c r="N443">
        <v>1012788</v>
      </c>
      <c r="O443">
        <v>0</v>
      </c>
      <c r="P443">
        <v>1554000</v>
      </c>
      <c r="Q443">
        <v>0</v>
      </c>
      <c r="R443">
        <v>0</v>
      </c>
      <c r="S443">
        <v>518000</v>
      </c>
      <c r="T443">
        <v>0</v>
      </c>
      <c r="U443">
        <v>0</v>
      </c>
      <c r="V443">
        <v>135509</v>
      </c>
      <c r="W443">
        <v>83008</v>
      </c>
      <c r="X443">
        <v>30060</v>
      </c>
      <c r="Y443">
        <v>0</v>
      </c>
      <c r="Z443">
        <v>0</v>
      </c>
      <c r="AA443">
        <v>766577</v>
      </c>
      <c r="AB443">
        <v>197669</v>
      </c>
      <c r="AC443">
        <v>103759</v>
      </c>
      <c r="AD443">
        <v>52299</v>
      </c>
      <c r="AE443">
        <v>0</v>
      </c>
      <c r="AF443">
        <v>0</v>
      </c>
      <c r="AG443">
        <v>926439</v>
      </c>
      <c r="AH443">
        <v>506500</v>
      </c>
      <c r="AI443">
        <v>1786666</v>
      </c>
      <c r="AJ443" s="2">
        <v>533911</v>
      </c>
    </row>
    <row r="444" spans="1:36" x14ac:dyDescent="0.25">
      <c r="A444" t="s">
        <v>6312</v>
      </c>
      <c r="B444" s="1">
        <v>43496</v>
      </c>
      <c r="C444" t="s">
        <v>37</v>
      </c>
      <c r="D444" t="s">
        <v>6313</v>
      </c>
      <c r="E444" t="s">
        <v>39</v>
      </c>
      <c r="F444" t="s">
        <v>6350</v>
      </c>
      <c r="G444" t="s">
        <v>6351</v>
      </c>
      <c r="H444" t="s">
        <v>55</v>
      </c>
      <c r="I444" t="s">
        <v>212</v>
      </c>
      <c r="J444" t="s">
        <v>44</v>
      </c>
      <c r="K444">
        <v>2370663</v>
      </c>
      <c r="L444">
        <v>30090276</v>
      </c>
      <c r="M444">
        <v>0</v>
      </c>
      <c r="N444">
        <v>1066548</v>
      </c>
      <c r="O444">
        <v>0</v>
      </c>
      <c r="P444">
        <v>1628000</v>
      </c>
      <c r="Q444">
        <v>0</v>
      </c>
      <c r="R444">
        <v>69000</v>
      </c>
      <c r="S444">
        <v>543000</v>
      </c>
      <c r="T444">
        <v>0</v>
      </c>
      <c r="U444">
        <v>0</v>
      </c>
      <c r="V444">
        <v>141983</v>
      </c>
      <c r="W444">
        <v>93440</v>
      </c>
      <c r="X444">
        <v>32100</v>
      </c>
      <c r="Y444">
        <v>0</v>
      </c>
      <c r="Z444">
        <v>0</v>
      </c>
      <c r="AA444">
        <v>810523</v>
      </c>
      <c r="AB444">
        <v>207113</v>
      </c>
      <c r="AC444">
        <v>116800</v>
      </c>
      <c r="AD444">
        <v>55849</v>
      </c>
      <c r="AE444">
        <v>0</v>
      </c>
      <c r="AF444">
        <v>0</v>
      </c>
      <c r="AG444">
        <v>0</v>
      </c>
      <c r="AH444">
        <v>1592800</v>
      </c>
      <c r="AI444">
        <v>1972562</v>
      </c>
      <c r="AJ444" s="2">
        <v>534961</v>
      </c>
    </row>
    <row r="445" spans="1:36" x14ac:dyDescent="0.25">
      <c r="A445" t="s">
        <v>4322</v>
      </c>
      <c r="B445" s="1">
        <v>43496</v>
      </c>
      <c r="C445" t="s">
        <v>255</v>
      </c>
      <c r="D445" t="s">
        <v>4324</v>
      </c>
      <c r="E445" t="s">
        <v>39</v>
      </c>
      <c r="F445" t="s">
        <v>4431</v>
      </c>
      <c r="G445" t="s">
        <v>4432</v>
      </c>
      <c r="H445" t="s">
        <v>261</v>
      </c>
      <c r="I445" t="s">
        <v>72</v>
      </c>
      <c r="J445" t="s">
        <v>44</v>
      </c>
      <c r="K445">
        <v>2278110</v>
      </c>
      <c r="L445">
        <v>29238876</v>
      </c>
      <c r="M445">
        <v>0</v>
      </c>
      <c r="N445">
        <v>1049772</v>
      </c>
      <c r="O445">
        <v>0</v>
      </c>
      <c r="P445">
        <v>1603000</v>
      </c>
      <c r="Q445">
        <v>12500</v>
      </c>
      <c r="R445">
        <v>0</v>
      </c>
      <c r="S445">
        <v>534000</v>
      </c>
      <c r="T445">
        <v>0</v>
      </c>
      <c r="U445">
        <v>0</v>
      </c>
      <c r="V445">
        <v>139760</v>
      </c>
      <c r="W445">
        <v>115723</v>
      </c>
      <c r="X445">
        <v>31590</v>
      </c>
      <c r="Y445">
        <v>0</v>
      </c>
      <c r="Z445">
        <v>0</v>
      </c>
      <c r="AA445">
        <v>821073</v>
      </c>
      <c r="AB445">
        <v>203870</v>
      </c>
      <c r="AC445">
        <v>144654</v>
      </c>
      <c r="AD445">
        <v>54961</v>
      </c>
      <c r="AE445">
        <v>0</v>
      </c>
      <c r="AF445">
        <v>0</v>
      </c>
      <c r="AG445">
        <v>872419</v>
      </c>
      <c r="AH445">
        <v>625300</v>
      </c>
      <c r="AI445">
        <v>1901204</v>
      </c>
      <c r="AJ445" s="2">
        <v>535369</v>
      </c>
    </row>
    <row r="446" spans="1:36" x14ac:dyDescent="0.25">
      <c r="A446" t="s">
        <v>6312</v>
      </c>
      <c r="B446" s="1">
        <v>43496</v>
      </c>
      <c r="C446" t="s">
        <v>142</v>
      </c>
      <c r="D446" t="s">
        <v>6313</v>
      </c>
      <c r="E446" t="s">
        <v>39</v>
      </c>
      <c r="F446" t="s">
        <v>6410</v>
      </c>
      <c r="G446" t="s">
        <v>6411</v>
      </c>
      <c r="H446" t="s">
        <v>6412</v>
      </c>
      <c r="I446" t="s">
        <v>287</v>
      </c>
      <c r="J446" t="s">
        <v>44</v>
      </c>
      <c r="K446">
        <v>2158370</v>
      </c>
      <c r="L446">
        <v>27510360</v>
      </c>
      <c r="M446">
        <v>0</v>
      </c>
      <c r="N446">
        <v>998736</v>
      </c>
      <c r="O446">
        <v>0</v>
      </c>
      <c r="P446">
        <v>1527000</v>
      </c>
      <c r="Q446">
        <v>0</v>
      </c>
      <c r="R446">
        <v>0</v>
      </c>
      <c r="S446">
        <v>509000</v>
      </c>
      <c r="T446">
        <v>0</v>
      </c>
      <c r="U446">
        <v>0</v>
      </c>
      <c r="V446">
        <v>133154</v>
      </c>
      <c r="W446">
        <v>93440</v>
      </c>
      <c r="X446">
        <v>29936</v>
      </c>
      <c r="Y446">
        <v>0</v>
      </c>
      <c r="Z446">
        <v>0</v>
      </c>
      <c r="AA446">
        <v>765530</v>
      </c>
      <c r="AB446">
        <v>194234</v>
      </c>
      <c r="AC446">
        <v>116800</v>
      </c>
      <c r="AD446">
        <v>52084</v>
      </c>
      <c r="AE446">
        <v>0</v>
      </c>
      <c r="AF446">
        <v>0</v>
      </c>
      <c r="AG446">
        <v>0</v>
      </c>
      <c r="AH446">
        <v>1391217</v>
      </c>
      <c r="AI446">
        <v>1754335</v>
      </c>
      <c r="AJ446" s="2">
        <v>538195</v>
      </c>
    </row>
    <row r="447" spans="1:36" x14ac:dyDescent="0.25">
      <c r="A447" t="s">
        <v>5233</v>
      </c>
      <c r="B447" s="1">
        <v>43496</v>
      </c>
      <c r="C447" t="s">
        <v>142</v>
      </c>
      <c r="D447" t="s">
        <v>5234</v>
      </c>
      <c r="E447" t="s">
        <v>39</v>
      </c>
      <c r="F447" t="s">
        <v>5334</v>
      </c>
      <c r="G447" t="s">
        <v>3931</v>
      </c>
      <c r="H447" t="s">
        <v>133</v>
      </c>
      <c r="I447" t="s">
        <v>139</v>
      </c>
      <c r="J447" t="s">
        <v>44</v>
      </c>
      <c r="K447">
        <v>2048306</v>
      </c>
      <c r="L447">
        <v>26164632</v>
      </c>
      <c r="M447">
        <v>0</v>
      </c>
      <c r="N447">
        <v>949368</v>
      </c>
      <c r="O447">
        <v>0</v>
      </c>
      <c r="P447">
        <v>1449000</v>
      </c>
      <c r="Q447">
        <v>0</v>
      </c>
      <c r="R447">
        <v>0</v>
      </c>
      <c r="S447">
        <v>483000</v>
      </c>
      <c r="T447">
        <v>0</v>
      </c>
      <c r="U447">
        <v>0</v>
      </c>
      <c r="V447">
        <v>126353</v>
      </c>
      <c r="W447">
        <v>93440</v>
      </c>
      <c r="X447">
        <v>28593</v>
      </c>
      <c r="Y447">
        <v>0</v>
      </c>
      <c r="Z447">
        <v>0</v>
      </c>
      <c r="AA447">
        <v>731386</v>
      </c>
      <c r="AB447">
        <v>184313</v>
      </c>
      <c r="AC447">
        <v>116800</v>
      </c>
      <c r="AD447">
        <v>49747</v>
      </c>
      <c r="AE447">
        <v>0</v>
      </c>
      <c r="AF447">
        <v>0</v>
      </c>
      <c r="AG447">
        <v>0</v>
      </c>
      <c r="AH447">
        <v>1290670</v>
      </c>
      <c r="AI447">
        <v>1641530</v>
      </c>
      <c r="AJ447" s="2">
        <v>538856</v>
      </c>
    </row>
    <row r="448" spans="1:36" x14ac:dyDescent="0.25">
      <c r="A448" t="s">
        <v>1967</v>
      </c>
      <c r="B448" s="1">
        <v>43496</v>
      </c>
      <c r="C448" t="s">
        <v>196</v>
      </c>
      <c r="D448" t="s">
        <v>1968</v>
      </c>
      <c r="E448" t="s">
        <v>39</v>
      </c>
      <c r="F448" t="s">
        <v>2130</v>
      </c>
      <c r="G448" t="s">
        <v>2131</v>
      </c>
      <c r="H448" t="s">
        <v>2132</v>
      </c>
      <c r="I448" t="s">
        <v>510</v>
      </c>
      <c r="J448" t="s">
        <v>44</v>
      </c>
      <c r="K448">
        <v>2429115</v>
      </c>
      <c r="L448">
        <v>30779460</v>
      </c>
      <c r="M448">
        <v>0</v>
      </c>
      <c r="N448">
        <v>1110300</v>
      </c>
      <c r="O448">
        <v>0</v>
      </c>
      <c r="P448">
        <v>1698000</v>
      </c>
      <c r="Q448">
        <v>0</v>
      </c>
      <c r="R448">
        <v>29072</v>
      </c>
      <c r="S448">
        <v>566000</v>
      </c>
      <c r="T448">
        <v>0</v>
      </c>
      <c r="U448">
        <v>0</v>
      </c>
      <c r="V448">
        <v>148066</v>
      </c>
      <c r="W448">
        <v>90560</v>
      </c>
      <c r="X448">
        <v>33257</v>
      </c>
      <c r="Y448">
        <v>0</v>
      </c>
      <c r="Z448">
        <v>0</v>
      </c>
      <c r="AA448">
        <v>837883</v>
      </c>
      <c r="AB448">
        <v>215986</v>
      </c>
      <c r="AC448">
        <v>113200</v>
      </c>
      <c r="AD448">
        <v>57862</v>
      </c>
      <c r="AE448">
        <v>0</v>
      </c>
      <c r="AF448">
        <v>0</v>
      </c>
      <c r="AG448">
        <v>0</v>
      </c>
      <c r="AH448">
        <v>1639005</v>
      </c>
      <c r="AI448">
        <v>2026053</v>
      </c>
      <c r="AJ448" s="2">
        <v>538902</v>
      </c>
    </row>
    <row r="449" spans="1:36" x14ac:dyDescent="0.25">
      <c r="A449" t="s">
        <v>492</v>
      </c>
      <c r="B449" s="1">
        <v>43496</v>
      </c>
      <c r="C449" t="s">
        <v>180</v>
      </c>
      <c r="D449" t="s">
        <v>1169</v>
      </c>
      <c r="E449" t="s">
        <v>39</v>
      </c>
      <c r="F449" t="s">
        <v>1313</v>
      </c>
      <c r="G449" t="s">
        <v>1314</v>
      </c>
      <c r="H449" t="s">
        <v>175</v>
      </c>
      <c r="I449" t="s">
        <v>185</v>
      </c>
      <c r="J449" t="s">
        <v>44</v>
      </c>
      <c r="K449">
        <v>2212320</v>
      </c>
      <c r="L449">
        <v>28437396</v>
      </c>
      <c r="M449">
        <v>0</v>
      </c>
      <c r="N449">
        <v>1022724</v>
      </c>
      <c r="O449">
        <v>0</v>
      </c>
      <c r="P449">
        <v>1565000</v>
      </c>
      <c r="Q449">
        <v>0</v>
      </c>
      <c r="R449">
        <v>0</v>
      </c>
      <c r="S449">
        <v>522000</v>
      </c>
      <c r="T449">
        <v>0</v>
      </c>
      <c r="U449">
        <v>0</v>
      </c>
      <c r="V449">
        <v>136490</v>
      </c>
      <c r="W449">
        <v>115723</v>
      </c>
      <c r="X449">
        <v>30570</v>
      </c>
      <c r="Y449">
        <v>0</v>
      </c>
      <c r="Z449">
        <v>0</v>
      </c>
      <c r="AA449">
        <v>804783</v>
      </c>
      <c r="AB449">
        <v>199100</v>
      </c>
      <c r="AC449">
        <v>144654</v>
      </c>
      <c r="AD449">
        <v>53187</v>
      </c>
      <c r="AE449">
        <v>0</v>
      </c>
      <c r="AF449">
        <v>0</v>
      </c>
      <c r="AG449">
        <v>798862</v>
      </c>
      <c r="AH449">
        <v>635017</v>
      </c>
      <c r="AI449">
        <v>1830820</v>
      </c>
      <c r="AJ449" s="2">
        <v>538963</v>
      </c>
    </row>
    <row r="450" spans="1:36" x14ac:dyDescent="0.25">
      <c r="A450" t="s">
        <v>5631</v>
      </c>
      <c r="B450" s="1">
        <v>43496</v>
      </c>
      <c r="C450" t="s">
        <v>196</v>
      </c>
      <c r="D450" t="s">
        <v>5632</v>
      </c>
      <c r="E450" t="s">
        <v>39</v>
      </c>
      <c r="F450" t="s">
        <v>5733</v>
      </c>
      <c r="G450" t="s">
        <v>5734</v>
      </c>
      <c r="H450" t="s">
        <v>211</v>
      </c>
      <c r="I450" t="s">
        <v>280</v>
      </c>
      <c r="J450" t="s">
        <v>44</v>
      </c>
      <c r="K450">
        <v>2379602</v>
      </c>
      <c r="L450">
        <v>30215304</v>
      </c>
      <c r="M450">
        <v>0</v>
      </c>
      <c r="N450">
        <v>1098324</v>
      </c>
      <c r="O450">
        <v>0</v>
      </c>
      <c r="P450">
        <v>1684000</v>
      </c>
      <c r="Q450">
        <v>0</v>
      </c>
      <c r="R450">
        <v>0</v>
      </c>
      <c r="S450">
        <v>561000</v>
      </c>
      <c r="T450">
        <v>0</v>
      </c>
      <c r="U450">
        <v>0</v>
      </c>
      <c r="V450">
        <v>146823</v>
      </c>
      <c r="W450">
        <v>93440</v>
      </c>
      <c r="X450">
        <v>32679</v>
      </c>
      <c r="Y450">
        <v>0</v>
      </c>
      <c r="Z450">
        <v>0</v>
      </c>
      <c r="AA450">
        <v>833942</v>
      </c>
      <c r="AB450">
        <v>214173</v>
      </c>
      <c r="AC450">
        <v>116800</v>
      </c>
      <c r="AD450">
        <v>56856</v>
      </c>
      <c r="AE450">
        <v>0</v>
      </c>
      <c r="AF450">
        <v>0</v>
      </c>
      <c r="AG450">
        <v>1500895</v>
      </c>
      <c r="AH450">
        <v>90000</v>
      </c>
      <c r="AI450">
        <v>1978724</v>
      </c>
      <c r="AJ450" s="2">
        <v>539218</v>
      </c>
    </row>
    <row r="451" spans="1:36" x14ac:dyDescent="0.25">
      <c r="A451" t="s">
        <v>1648</v>
      </c>
      <c r="B451" s="1">
        <v>43496</v>
      </c>
      <c r="C451" t="s">
        <v>36</v>
      </c>
      <c r="D451" t="s">
        <v>1649</v>
      </c>
      <c r="E451" t="s">
        <v>39</v>
      </c>
      <c r="F451" t="s">
        <v>1706</v>
      </c>
      <c r="G451" t="s">
        <v>1248</v>
      </c>
      <c r="H451" t="s">
        <v>175</v>
      </c>
      <c r="I451" t="s">
        <v>105</v>
      </c>
      <c r="J451" t="s">
        <v>44</v>
      </c>
      <c r="K451">
        <v>1948844</v>
      </c>
      <c r="L451">
        <v>24710208</v>
      </c>
      <c r="M451">
        <v>0</v>
      </c>
      <c r="N451">
        <v>896004</v>
      </c>
      <c r="O451">
        <v>0</v>
      </c>
      <c r="P451">
        <v>1379000</v>
      </c>
      <c r="Q451">
        <v>0</v>
      </c>
      <c r="R451">
        <v>0</v>
      </c>
      <c r="S451">
        <v>460000</v>
      </c>
      <c r="T451">
        <v>0</v>
      </c>
      <c r="U451">
        <v>0</v>
      </c>
      <c r="V451">
        <v>120271</v>
      </c>
      <c r="W451">
        <v>73560</v>
      </c>
      <c r="X451">
        <v>26353</v>
      </c>
      <c r="Y451">
        <v>0</v>
      </c>
      <c r="Z451">
        <v>0</v>
      </c>
      <c r="AA451">
        <v>680184</v>
      </c>
      <c r="AB451">
        <v>175441</v>
      </c>
      <c r="AC451">
        <v>91950</v>
      </c>
      <c r="AD451">
        <v>45850</v>
      </c>
      <c r="AE451">
        <v>0</v>
      </c>
      <c r="AF451">
        <v>0</v>
      </c>
      <c r="AG451">
        <v>0</v>
      </c>
      <c r="AH451">
        <v>1206250</v>
      </c>
      <c r="AI451">
        <v>1519491</v>
      </c>
      <c r="AJ451" s="2">
        <v>539693</v>
      </c>
    </row>
    <row r="452" spans="1:36" x14ac:dyDescent="0.25">
      <c r="A452" t="s">
        <v>4460</v>
      </c>
      <c r="B452" s="1">
        <v>43496</v>
      </c>
      <c r="C452" t="s">
        <v>164</v>
      </c>
      <c r="D452" t="s">
        <v>4461</v>
      </c>
      <c r="E452" t="s">
        <v>39</v>
      </c>
      <c r="F452" t="s">
        <v>4576</v>
      </c>
      <c r="G452" t="s">
        <v>4577</v>
      </c>
      <c r="H452" t="s">
        <v>408</v>
      </c>
      <c r="I452" t="s">
        <v>518</v>
      </c>
      <c r="J452" t="s">
        <v>44</v>
      </c>
      <c r="K452">
        <v>2337717</v>
      </c>
      <c r="L452">
        <v>29973204</v>
      </c>
      <c r="M452">
        <v>0</v>
      </c>
      <c r="N452">
        <v>1083312</v>
      </c>
      <c r="O452">
        <v>0</v>
      </c>
      <c r="P452">
        <v>1654000</v>
      </c>
      <c r="Q452">
        <v>0</v>
      </c>
      <c r="R452">
        <v>0</v>
      </c>
      <c r="S452">
        <v>551000</v>
      </c>
      <c r="T452">
        <v>0</v>
      </c>
      <c r="U452">
        <v>0</v>
      </c>
      <c r="V452">
        <v>144207</v>
      </c>
      <c r="W452">
        <v>115950</v>
      </c>
      <c r="X452">
        <v>32610</v>
      </c>
      <c r="Y452">
        <v>0</v>
      </c>
      <c r="Z452">
        <v>0</v>
      </c>
      <c r="AA452">
        <v>843767</v>
      </c>
      <c r="AB452">
        <v>210357</v>
      </c>
      <c r="AC452">
        <v>144937</v>
      </c>
      <c r="AD452">
        <v>56736</v>
      </c>
      <c r="AE452">
        <v>0</v>
      </c>
      <c r="AF452">
        <v>0</v>
      </c>
      <c r="AG452">
        <v>0</v>
      </c>
      <c r="AH452">
        <v>1544000</v>
      </c>
      <c r="AI452">
        <v>1956030</v>
      </c>
      <c r="AJ452" s="2">
        <v>541737</v>
      </c>
    </row>
    <row r="453" spans="1:36" x14ac:dyDescent="0.25">
      <c r="A453" t="s">
        <v>7042</v>
      </c>
      <c r="B453" s="1">
        <v>43496</v>
      </c>
      <c r="C453" t="s">
        <v>37</v>
      </c>
      <c r="D453" t="s">
        <v>7043</v>
      </c>
      <c r="E453" t="s">
        <v>39</v>
      </c>
      <c r="F453" t="s">
        <v>7078</v>
      </c>
      <c r="G453" t="s">
        <v>6112</v>
      </c>
      <c r="H453" t="s">
        <v>90</v>
      </c>
      <c r="I453" t="s">
        <v>610</v>
      </c>
      <c r="J453" t="s">
        <v>44</v>
      </c>
      <c r="K453">
        <v>2371514</v>
      </c>
      <c r="L453">
        <v>30291300</v>
      </c>
      <c r="M453">
        <v>0</v>
      </c>
      <c r="N453">
        <v>1002504</v>
      </c>
      <c r="O453">
        <v>0</v>
      </c>
      <c r="P453">
        <v>1542000</v>
      </c>
      <c r="Q453">
        <v>180400</v>
      </c>
      <c r="R453">
        <v>12222</v>
      </c>
      <c r="S453">
        <v>514000</v>
      </c>
      <c r="T453">
        <v>0</v>
      </c>
      <c r="U453">
        <v>0</v>
      </c>
      <c r="V453">
        <v>134462</v>
      </c>
      <c r="W453">
        <v>111641</v>
      </c>
      <c r="X453">
        <v>29550</v>
      </c>
      <c r="Y453">
        <v>0</v>
      </c>
      <c r="Z453">
        <v>0</v>
      </c>
      <c r="AA453">
        <v>789653</v>
      </c>
      <c r="AB453">
        <v>196142</v>
      </c>
      <c r="AC453">
        <v>139551</v>
      </c>
      <c r="AD453">
        <v>51412</v>
      </c>
      <c r="AE453">
        <v>0</v>
      </c>
      <c r="AF453">
        <v>0</v>
      </c>
      <c r="AG453">
        <v>547463</v>
      </c>
      <c r="AH453">
        <v>1047333</v>
      </c>
      <c r="AI453">
        <v>1981901</v>
      </c>
      <c r="AJ453" s="2">
        <v>542374</v>
      </c>
    </row>
    <row r="454" spans="1:36" x14ac:dyDescent="0.25">
      <c r="A454" t="s">
        <v>7691</v>
      </c>
      <c r="B454" s="1">
        <v>43496</v>
      </c>
      <c r="C454" t="s">
        <v>164</v>
      </c>
      <c r="D454" t="s">
        <v>7692</v>
      </c>
      <c r="E454" t="s">
        <v>39</v>
      </c>
      <c r="F454" t="s">
        <v>7753</v>
      </c>
      <c r="G454" t="s">
        <v>7754</v>
      </c>
      <c r="H454" t="s">
        <v>408</v>
      </c>
      <c r="I454" t="s">
        <v>506</v>
      </c>
      <c r="J454" t="s">
        <v>44</v>
      </c>
      <c r="K454">
        <v>2526759</v>
      </c>
      <c r="L454">
        <v>32232720</v>
      </c>
      <c r="M454">
        <v>0</v>
      </c>
      <c r="N454">
        <v>1173684</v>
      </c>
      <c r="O454">
        <v>0</v>
      </c>
      <c r="P454">
        <v>1787000</v>
      </c>
      <c r="Q454">
        <v>0</v>
      </c>
      <c r="R454">
        <v>0</v>
      </c>
      <c r="S454">
        <v>596000</v>
      </c>
      <c r="T454">
        <v>0</v>
      </c>
      <c r="U454">
        <v>0</v>
      </c>
      <c r="V454">
        <v>155848</v>
      </c>
      <c r="W454">
        <v>111641</v>
      </c>
      <c r="X454">
        <v>35571</v>
      </c>
      <c r="Y454">
        <v>0</v>
      </c>
      <c r="Z454">
        <v>0</v>
      </c>
      <c r="AA454">
        <v>899060</v>
      </c>
      <c r="AB454">
        <v>227338</v>
      </c>
      <c r="AC454">
        <v>139551</v>
      </c>
      <c r="AD454">
        <v>61888</v>
      </c>
      <c r="AE454">
        <v>0</v>
      </c>
      <c r="AF454">
        <v>0</v>
      </c>
      <c r="AG454">
        <v>729542</v>
      </c>
      <c r="AH454">
        <v>985000</v>
      </c>
      <c r="AI454">
        <v>2143319</v>
      </c>
      <c r="AJ454" s="2">
        <v>542741</v>
      </c>
    </row>
    <row r="455" spans="1:36" x14ac:dyDescent="0.25">
      <c r="A455" t="s">
        <v>7042</v>
      </c>
      <c r="B455" s="1">
        <v>43496</v>
      </c>
      <c r="C455" t="s">
        <v>37</v>
      </c>
      <c r="D455" t="s">
        <v>7043</v>
      </c>
      <c r="E455" t="s">
        <v>39</v>
      </c>
      <c r="F455" t="s">
        <v>7070</v>
      </c>
      <c r="G455" t="s">
        <v>7071</v>
      </c>
      <c r="H455" t="s">
        <v>118</v>
      </c>
      <c r="I455" t="s">
        <v>72</v>
      </c>
      <c r="J455" t="s">
        <v>44</v>
      </c>
      <c r="K455">
        <v>2277832</v>
      </c>
      <c r="L455">
        <v>29186556</v>
      </c>
      <c r="M455">
        <v>0</v>
      </c>
      <c r="N455">
        <v>1049772</v>
      </c>
      <c r="O455">
        <v>0</v>
      </c>
      <c r="P455">
        <v>1603000</v>
      </c>
      <c r="Q455">
        <v>0</v>
      </c>
      <c r="R455">
        <v>12222</v>
      </c>
      <c r="S455">
        <v>534000</v>
      </c>
      <c r="T455">
        <v>0</v>
      </c>
      <c r="U455">
        <v>0</v>
      </c>
      <c r="V455">
        <v>139760</v>
      </c>
      <c r="W455">
        <v>111641</v>
      </c>
      <c r="X455">
        <v>31590</v>
      </c>
      <c r="Y455">
        <v>0</v>
      </c>
      <c r="Z455">
        <v>0</v>
      </c>
      <c r="AA455">
        <v>816991</v>
      </c>
      <c r="AB455">
        <v>203870</v>
      </c>
      <c r="AC455">
        <v>139551</v>
      </c>
      <c r="AD455">
        <v>54961</v>
      </c>
      <c r="AE455">
        <v>0</v>
      </c>
      <c r="AF455">
        <v>0</v>
      </c>
      <c r="AG455">
        <v>881505</v>
      </c>
      <c r="AH455">
        <v>608000</v>
      </c>
      <c r="AI455">
        <v>1887887</v>
      </c>
      <c r="AJ455" s="2">
        <v>544326</v>
      </c>
    </row>
    <row r="456" spans="1:36" x14ac:dyDescent="0.25">
      <c r="A456" t="s">
        <v>5918</v>
      </c>
      <c r="B456" s="1">
        <v>43496</v>
      </c>
      <c r="C456" t="s">
        <v>196</v>
      </c>
      <c r="D456" t="s">
        <v>5919</v>
      </c>
      <c r="E456" t="s">
        <v>39</v>
      </c>
      <c r="F456" t="s">
        <v>6039</v>
      </c>
      <c r="G456" t="s">
        <v>6040</v>
      </c>
      <c r="H456" t="s">
        <v>199</v>
      </c>
      <c r="I456" t="s">
        <v>145</v>
      </c>
      <c r="J456" t="s">
        <v>44</v>
      </c>
      <c r="K456">
        <v>2809408</v>
      </c>
      <c r="L456">
        <v>36020820</v>
      </c>
      <c r="M456">
        <v>0</v>
      </c>
      <c r="N456">
        <v>1310028</v>
      </c>
      <c r="O456">
        <v>0</v>
      </c>
      <c r="P456">
        <v>1987000</v>
      </c>
      <c r="Q456">
        <v>0</v>
      </c>
      <c r="R456">
        <v>0</v>
      </c>
      <c r="S456">
        <v>662000</v>
      </c>
      <c r="T456">
        <v>0</v>
      </c>
      <c r="U456">
        <v>0</v>
      </c>
      <c r="V456">
        <v>173245</v>
      </c>
      <c r="W456">
        <v>139347</v>
      </c>
      <c r="X456">
        <v>40143</v>
      </c>
      <c r="Y456">
        <v>0</v>
      </c>
      <c r="Z456">
        <v>0</v>
      </c>
      <c r="AA456">
        <v>1014735</v>
      </c>
      <c r="AB456">
        <v>252715</v>
      </c>
      <c r="AC456">
        <v>174183</v>
      </c>
      <c r="AD456">
        <v>69842</v>
      </c>
      <c r="AE456">
        <v>0</v>
      </c>
      <c r="AF456">
        <v>0</v>
      </c>
      <c r="AG456">
        <v>1138739</v>
      </c>
      <c r="AH456">
        <v>821725</v>
      </c>
      <c r="AI456">
        <v>2457204</v>
      </c>
      <c r="AJ456" s="2">
        <v>544531</v>
      </c>
    </row>
    <row r="457" spans="1:36" x14ac:dyDescent="0.25">
      <c r="A457" t="s">
        <v>6165</v>
      </c>
      <c r="B457" s="1">
        <v>43496</v>
      </c>
      <c r="C457" t="s">
        <v>37</v>
      </c>
      <c r="D457" t="s">
        <v>6166</v>
      </c>
      <c r="E457" t="s">
        <v>39</v>
      </c>
      <c r="F457" t="s">
        <v>6208</v>
      </c>
      <c r="G457" t="s">
        <v>6209</v>
      </c>
      <c r="H457" t="s">
        <v>152</v>
      </c>
      <c r="I457" t="s">
        <v>99</v>
      </c>
      <c r="J457" t="s">
        <v>44</v>
      </c>
      <c r="K457">
        <v>1958700</v>
      </c>
      <c r="L457">
        <v>25734624</v>
      </c>
      <c r="M457">
        <v>0</v>
      </c>
      <c r="N457">
        <v>903216</v>
      </c>
      <c r="O457">
        <v>0</v>
      </c>
      <c r="P457">
        <v>1386000</v>
      </c>
      <c r="Q457">
        <v>0</v>
      </c>
      <c r="R457">
        <v>0</v>
      </c>
      <c r="S457">
        <v>462000</v>
      </c>
      <c r="T457">
        <v>0</v>
      </c>
      <c r="U457">
        <v>0</v>
      </c>
      <c r="V457">
        <v>120859</v>
      </c>
      <c r="W457">
        <v>148892</v>
      </c>
      <c r="X457">
        <v>26801</v>
      </c>
      <c r="Y457">
        <v>0</v>
      </c>
      <c r="Z457">
        <v>0</v>
      </c>
      <c r="AA457">
        <v>758552</v>
      </c>
      <c r="AB457">
        <v>176299</v>
      </c>
      <c r="AC457">
        <v>186115</v>
      </c>
      <c r="AD457">
        <v>46629</v>
      </c>
      <c r="AE457">
        <v>0</v>
      </c>
      <c r="AF457">
        <v>0</v>
      </c>
      <c r="AG457">
        <v>775484</v>
      </c>
      <c r="AH457">
        <v>412500</v>
      </c>
      <c r="AI457">
        <v>1597027</v>
      </c>
      <c r="AJ457" s="2">
        <v>547525</v>
      </c>
    </row>
    <row r="458" spans="1:36" x14ac:dyDescent="0.25">
      <c r="A458" t="s">
        <v>7250</v>
      </c>
      <c r="B458" s="1">
        <v>43496</v>
      </c>
      <c r="C458" t="s">
        <v>492</v>
      </c>
      <c r="D458" t="s">
        <v>7251</v>
      </c>
      <c r="E458" t="s">
        <v>39</v>
      </c>
      <c r="F458" t="s">
        <v>7351</v>
      </c>
      <c r="G458" t="s">
        <v>7352</v>
      </c>
      <c r="H458" t="s">
        <v>126</v>
      </c>
      <c r="I458" t="s">
        <v>60</v>
      </c>
      <c r="J458" t="s">
        <v>44</v>
      </c>
      <c r="K458">
        <v>3257153</v>
      </c>
      <c r="L458">
        <v>41208396</v>
      </c>
      <c r="M458">
        <v>0</v>
      </c>
      <c r="N458">
        <v>1452732</v>
      </c>
      <c r="O458">
        <v>0</v>
      </c>
      <c r="P458">
        <v>2211000</v>
      </c>
      <c r="Q458">
        <v>0</v>
      </c>
      <c r="R458">
        <v>12222</v>
      </c>
      <c r="S458">
        <v>737000</v>
      </c>
      <c r="T458">
        <v>0</v>
      </c>
      <c r="U458">
        <v>119000</v>
      </c>
      <c r="V458">
        <v>192799</v>
      </c>
      <c r="W458">
        <v>117920</v>
      </c>
      <c r="X458">
        <v>44092</v>
      </c>
      <c r="Y458">
        <v>0</v>
      </c>
      <c r="Z458">
        <v>0</v>
      </c>
      <c r="AA458">
        <v>1210811</v>
      </c>
      <c r="AB458">
        <v>281239</v>
      </c>
      <c r="AC458">
        <v>147400</v>
      </c>
      <c r="AD458">
        <v>76713</v>
      </c>
      <c r="AE458">
        <v>0</v>
      </c>
      <c r="AF458">
        <v>0</v>
      </c>
      <c r="AG458">
        <v>1215903</v>
      </c>
      <c r="AH458">
        <v>1164500</v>
      </c>
      <c r="AI458">
        <v>2885755</v>
      </c>
      <c r="AJ458" s="2">
        <v>548278</v>
      </c>
    </row>
    <row r="459" spans="1:36" x14ac:dyDescent="0.25">
      <c r="A459" t="s">
        <v>3742</v>
      </c>
      <c r="B459" s="1">
        <v>43496</v>
      </c>
      <c r="C459" t="s">
        <v>255</v>
      </c>
      <c r="D459" t="s">
        <v>3743</v>
      </c>
      <c r="E459" t="s">
        <v>39</v>
      </c>
      <c r="F459" t="s">
        <v>4013</v>
      </c>
      <c r="G459" t="s">
        <v>2543</v>
      </c>
      <c r="H459" t="s">
        <v>112</v>
      </c>
      <c r="I459" t="s">
        <v>105</v>
      </c>
      <c r="J459" t="s">
        <v>44</v>
      </c>
      <c r="K459">
        <v>1948844</v>
      </c>
      <c r="L459">
        <v>25216164</v>
      </c>
      <c r="M459">
        <v>0</v>
      </c>
      <c r="N459">
        <v>896004</v>
      </c>
      <c r="O459">
        <v>0</v>
      </c>
      <c r="P459">
        <v>1379000</v>
      </c>
      <c r="Q459">
        <v>0</v>
      </c>
      <c r="R459">
        <v>0</v>
      </c>
      <c r="S459">
        <v>460000</v>
      </c>
      <c r="T459">
        <v>0</v>
      </c>
      <c r="U459">
        <v>0</v>
      </c>
      <c r="V459">
        <v>120271</v>
      </c>
      <c r="W459">
        <v>115723</v>
      </c>
      <c r="X459">
        <v>26353</v>
      </c>
      <c r="Y459">
        <v>0</v>
      </c>
      <c r="Z459">
        <v>0</v>
      </c>
      <c r="AA459">
        <v>722347</v>
      </c>
      <c r="AB459">
        <v>175441</v>
      </c>
      <c r="AC459">
        <v>144654</v>
      </c>
      <c r="AD459">
        <v>45850</v>
      </c>
      <c r="AE459">
        <v>0</v>
      </c>
      <c r="AF459">
        <v>0</v>
      </c>
      <c r="AG459">
        <v>567542</v>
      </c>
      <c r="AH459">
        <v>619356</v>
      </c>
      <c r="AI459">
        <v>1552843</v>
      </c>
      <c r="AJ459" s="2">
        <v>548504</v>
      </c>
    </row>
    <row r="460" spans="1:36" x14ac:dyDescent="0.25">
      <c r="A460" t="s">
        <v>1811</v>
      </c>
      <c r="B460" s="1">
        <v>43496</v>
      </c>
      <c r="C460" t="s">
        <v>255</v>
      </c>
      <c r="D460" t="s">
        <v>1812</v>
      </c>
      <c r="E460" t="s">
        <v>39</v>
      </c>
      <c r="F460" t="s">
        <v>1947</v>
      </c>
      <c r="G460" t="s">
        <v>1948</v>
      </c>
      <c r="H460" t="s">
        <v>561</v>
      </c>
      <c r="I460" t="s">
        <v>139</v>
      </c>
      <c r="J460" t="s">
        <v>44</v>
      </c>
      <c r="K460">
        <v>2048306</v>
      </c>
      <c r="L460">
        <v>25970712</v>
      </c>
      <c r="M460">
        <v>0</v>
      </c>
      <c r="N460">
        <v>949368</v>
      </c>
      <c r="O460">
        <v>0</v>
      </c>
      <c r="P460">
        <v>1449000</v>
      </c>
      <c r="Q460">
        <v>0</v>
      </c>
      <c r="R460">
        <v>0</v>
      </c>
      <c r="S460">
        <v>483000</v>
      </c>
      <c r="T460">
        <v>0</v>
      </c>
      <c r="U460">
        <v>0</v>
      </c>
      <c r="V460">
        <v>126353</v>
      </c>
      <c r="W460">
        <v>77280</v>
      </c>
      <c r="X460">
        <v>28593</v>
      </c>
      <c r="Y460">
        <v>0</v>
      </c>
      <c r="Z460">
        <v>0</v>
      </c>
      <c r="AA460">
        <v>715226</v>
      </c>
      <c r="AB460">
        <v>184313</v>
      </c>
      <c r="AC460">
        <v>96600</v>
      </c>
      <c r="AD460">
        <v>49747</v>
      </c>
      <c r="AE460">
        <v>0</v>
      </c>
      <c r="AF460">
        <v>0</v>
      </c>
      <c r="AG460">
        <v>608292</v>
      </c>
      <c r="AH460">
        <v>676750</v>
      </c>
      <c r="AI460">
        <v>1615702</v>
      </c>
      <c r="AJ460" s="2">
        <v>548524</v>
      </c>
    </row>
    <row r="461" spans="1:36" x14ac:dyDescent="0.25">
      <c r="A461" t="s">
        <v>3093</v>
      </c>
      <c r="B461" s="1">
        <v>43496</v>
      </c>
      <c r="C461" t="s">
        <v>3546</v>
      </c>
      <c r="D461" t="s">
        <v>3530</v>
      </c>
      <c r="E461" t="s">
        <v>39</v>
      </c>
      <c r="F461" t="s">
        <v>3589</v>
      </c>
      <c r="G461" t="s">
        <v>1970</v>
      </c>
      <c r="H461" t="s">
        <v>3570</v>
      </c>
      <c r="I461" t="s">
        <v>105</v>
      </c>
      <c r="J461" t="s">
        <v>44</v>
      </c>
      <c r="K461">
        <v>2235844</v>
      </c>
      <c r="L461">
        <v>29077920</v>
      </c>
      <c r="M461">
        <v>0</v>
      </c>
      <c r="N461">
        <v>896004</v>
      </c>
      <c r="O461">
        <v>0</v>
      </c>
      <c r="P461">
        <v>1379000</v>
      </c>
      <c r="Q461">
        <v>0</v>
      </c>
      <c r="R461">
        <v>287000</v>
      </c>
      <c r="S461">
        <v>460000</v>
      </c>
      <c r="T461">
        <v>0</v>
      </c>
      <c r="U461">
        <v>0</v>
      </c>
      <c r="V461">
        <v>120271</v>
      </c>
      <c r="W461">
        <v>150536</v>
      </c>
      <c r="X461">
        <v>26353</v>
      </c>
      <c r="Y461">
        <v>0</v>
      </c>
      <c r="Z461">
        <v>0</v>
      </c>
      <c r="AA461">
        <v>757160</v>
      </c>
      <c r="AB461">
        <v>175441</v>
      </c>
      <c r="AC461">
        <v>188170</v>
      </c>
      <c r="AD461">
        <v>45850</v>
      </c>
      <c r="AE461">
        <v>0</v>
      </c>
      <c r="AF461">
        <v>0</v>
      </c>
      <c r="AG461">
        <v>942476</v>
      </c>
      <c r="AH461">
        <v>521700</v>
      </c>
      <c r="AI461">
        <v>1873637</v>
      </c>
      <c r="AJ461" s="2">
        <v>549523</v>
      </c>
    </row>
    <row r="462" spans="1:36" x14ac:dyDescent="0.25">
      <c r="A462" t="s">
        <v>142</v>
      </c>
      <c r="B462" s="1">
        <v>43496</v>
      </c>
      <c r="C462" t="s">
        <v>255</v>
      </c>
      <c r="D462" t="s">
        <v>332</v>
      </c>
      <c r="E462" t="s">
        <v>39</v>
      </c>
      <c r="F462" t="s">
        <v>582</v>
      </c>
      <c r="G462" t="s">
        <v>583</v>
      </c>
      <c r="H462" t="s">
        <v>295</v>
      </c>
      <c r="I462" t="s">
        <v>105</v>
      </c>
      <c r="J462" t="s">
        <v>44</v>
      </c>
      <c r="K462">
        <v>2154232</v>
      </c>
      <c r="L462">
        <v>27680820</v>
      </c>
      <c r="M462">
        <v>0</v>
      </c>
      <c r="N462">
        <v>896004</v>
      </c>
      <c r="O462">
        <v>0</v>
      </c>
      <c r="P462">
        <v>1379000</v>
      </c>
      <c r="Q462">
        <v>0</v>
      </c>
      <c r="R462">
        <v>205388</v>
      </c>
      <c r="S462">
        <v>460000</v>
      </c>
      <c r="T462">
        <v>0</v>
      </c>
      <c r="U462">
        <v>0</v>
      </c>
      <c r="V462">
        <v>120271</v>
      </c>
      <c r="W462">
        <v>115723</v>
      </c>
      <c r="X462">
        <v>26353</v>
      </c>
      <c r="Y462">
        <v>0</v>
      </c>
      <c r="Z462">
        <v>0</v>
      </c>
      <c r="AA462">
        <v>722347</v>
      </c>
      <c r="AB462">
        <v>175441</v>
      </c>
      <c r="AC462">
        <v>144654</v>
      </c>
      <c r="AD462">
        <v>45850</v>
      </c>
      <c r="AE462">
        <v>0</v>
      </c>
      <c r="AF462">
        <v>0</v>
      </c>
      <c r="AG462">
        <v>713333</v>
      </c>
      <c r="AH462">
        <v>677588</v>
      </c>
      <c r="AI462">
        <v>1756866</v>
      </c>
      <c r="AJ462" s="2">
        <v>549869</v>
      </c>
    </row>
    <row r="463" spans="1:36" x14ac:dyDescent="0.25">
      <c r="A463" t="s">
        <v>4460</v>
      </c>
      <c r="B463" s="1">
        <v>43496</v>
      </c>
      <c r="C463" t="s">
        <v>180</v>
      </c>
      <c r="D463" t="s">
        <v>4461</v>
      </c>
      <c r="E463" t="s">
        <v>39</v>
      </c>
      <c r="F463" t="s">
        <v>4597</v>
      </c>
      <c r="G463" t="s">
        <v>4598</v>
      </c>
      <c r="H463" t="s">
        <v>136</v>
      </c>
      <c r="I463" t="s">
        <v>510</v>
      </c>
      <c r="J463" t="s">
        <v>44</v>
      </c>
      <c r="K463">
        <v>2400043</v>
      </c>
      <c r="L463">
        <v>30735276</v>
      </c>
      <c r="M463">
        <v>0</v>
      </c>
      <c r="N463">
        <v>1110300</v>
      </c>
      <c r="O463">
        <v>0</v>
      </c>
      <c r="P463">
        <v>1698000</v>
      </c>
      <c r="Q463">
        <v>0</v>
      </c>
      <c r="R463">
        <v>0</v>
      </c>
      <c r="S463">
        <v>566000</v>
      </c>
      <c r="T463">
        <v>0</v>
      </c>
      <c r="U463">
        <v>0</v>
      </c>
      <c r="V463">
        <v>148066</v>
      </c>
      <c r="W463">
        <v>115950</v>
      </c>
      <c r="X463">
        <v>33257</v>
      </c>
      <c r="Y463">
        <v>0</v>
      </c>
      <c r="Z463">
        <v>0</v>
      </c>
      <c r="AA463">
        <v>863273</v>
      </c>
      <c r="AB463">
        <v>215986</v>
      </c>
      <c r="AC463">
        <v>144937</v>
      </c>
      <c r="AD463">
        <v>57862</v>
      </c>
      <c r="AE463">
        <v>0</v>
      </c>
      <c r="AF463">
        <v>0</v>
      </c>
      <c r="AG463">
        <v>926439</v>
      </c>
      <c r="AH463">
        <v>665000</v>
      </c>
      <c r="AI463">
        <v>2010224</v>
      </c>
      <c r="AJ463" s="2">
        <v>551049</v>
      </c>
    </row>
    <row r="464" spans="1:36" x14ac:dyDescent="0.25">
      <c r="A464" t="s">
        <v>6312</v>
      </c>
      <c r="B464" s="1">
        <v>43496</v>
      </c>
      <c r="C464" t="s">
        <v>36</v>
      </c>
      <c r="D464" t="s">
        <v>6313</v>
      </c>
      <c r="E464" t="s">
        <v>39</v>
      </c>
      <c r="F464" t="s">
        <v>6386</v>
      </c>
      <c r="G464" t="s">
        <v>6387</v>
      </c>
      <c r="H464" t="s">
        <v>408</v>
      </c>
      <c r="I464" t="s">
        <v>75</v>
      </c>
      <c r="J464" t="s">
        <v>44</v>
      </c>
      <c r="K464">
        <v>2227465</v>
      </c>
      <c r="L464">
        <v>28355100</v>
      </c>
      <c r="M464">
        <v>0</v>
      </c>
      <c r="N464">
        <v>1032288</v>
      </c>
      <c r="O464">
        <v>0</v>
      </c>
      <c r="P464">
        <v>1576000</v>
      </c>
      <c r="Q464">
        <v>0</v>
      </c>
      <c r="R464">
        <v>0</v>
      </c>
      <c r="S464">
        <v>525000</v>
      </c>
      <c r="T464">
        <v>0</v>
      </c>
      <c r="U464">
        <v>0</v>
      </c>
      <c r="V464">
        <v>137405</v>
      </c>
      <c r="W464">
        <v>93440</v>
      </c>
      <c r="X464">
        <v>31080</v>
      </c>
      <c r="Y464">
        <v>0</v>
      </c>
      <c r="Z464">
        <v>0</v>
      </c>
      <c r="AA464">
        <v>786925</v>
      </c>
      <c r="AB464">
        <v>200435</v>
      </c>
      <c r="AC464">
        <v>116800</v>
      </c>
      <c r="AD464">
        <v>54074</v>
      </c>
      <c r="AE464">
        <v>0</v>
      </c>
      <c r="AF464">
        <v>0</v>
      </c>
      <c r="AG464">
        <v>0</v>
      </c>
      <c r="AH464">
        <v>1440000</v>
      </c>
      <c r="AI464">
        <v>1811309</v>
      </c>
      <c r="AJ464" s="2">
        <v>551616</v>
      </c>
    </row>
    <row r="465" spans="1:36" x14ac:dyDescent="0.25">
      <c r="A465" t="s">
        <v>2685</v>
      </c>
      <c r="B465" s="1">
        <v>43496</v>
      </c>
      <c r="C465" t="s">
        <v>196</v>
      </c>
      <c r="D465" t="s">
        <v>2686</v>
      </c>
      <c r="E465" t="s">
        <v>39</v>
      </c>
      <c r="F465" t="s">
        <v>2819</v>
      </c>
      <c r="G465" t="s">
        <v>2820</v>
      </c>
      <c r="H465" t="s">
        <v>1358</v>
      </c>
      <c r="I465" t="s">
        <v>130</v>
      </c>
      <c r="J465" t="s">
        <v>44</v>
      </c>
      <c r="K465">
        <v>2850907</v>
      </c>
      <c r="L465">
        <v>36115716</v>
      </c>
      <c r="M465">
        <v>0</v>
      </c>
      <c r="N465">
        <v>1211160</v>
      </c>
      <c r="O465">
        <v>0</v>
      </c>
      <c r="P465">
        <v>1853000</v>
      </c>
      <c r="Q465">
        <v>0</v>
      </c>
      <c r="R465">
        <v>112500</v>
      </c>
      <c r="S465">
        <v>618000</v>
      </c>
      <c r="T465">
        <v>0</v>
      </c>
      <c r="U465">
        <v>119000</v>
      </c>
      <c r="V465">
        <v>161603</v>
      </c>
      <c r="W465">
        <v>109316</v>
      </c>
      <c r="X465">
        <v>36224</v>
      </c>
      <c r="Y465">
        <v>0</v>
      </c>
      <c r="Z465">
        <v>0</v>
      </c>
      <c r="AA465">
        <v>1044143</v>
      </c>
      <c r="AB465">
        <v>235733</v>
      </c>
      <c r="AC465">
        <v>136645</v>
      </c>
      <c r="AD465">
        <v>63024</v>
      </c>
      <c r="AE465">
        <v>0</v>
      </c>
      <c r="AF465">
        <v>0</v>
      </c>
      <c r="AG465">
        <v>1494120</v>
      </c>
      <c r="AH465">
        <v>527500</v>
      </c>
      <c r="AI465">
        <v>2457022</v>
      </c>
      <c r="AJ465" s="2">
        <v>552621</v>
      </c>
    </row>
    <row r="466" spans="1:36" x14ac:dyDescent="0.25">
      <c r="A466" t="s">
        <v>7567</v>
      </c>
      <c r="B466" s="1">
        <v>43496</v>
      </c>
      <c r="C466" t="s">
        <v>142</v>
      </c>
      <c r="D466" t="s">
        <v>7568</v>
      </c>
      <c r="E466" t="s">
        <v>39</v>
      </c>
      <c r="F466" t="s">
        <v>7636</v>
      </c>
      <c r="G466" t="s">
        <v>7637</v>
      </c>
      <c r="H466" t="s">
        <v>133</v>
      </c>
      <c r="I466" t="s">
        <v>91</v>
      </c>
      <c r="J466" t="s">
        <v>44</v>
      </c>
      <c r="K466">
        <v>2214743</v>
      </c>
      <c r="L466">
        <v>28364208</v>
      </c>
      <c r="M466">
        <v>0</v>
      </c>
      <c r="N466">
        <v>917292</v>
      </c>
      <c r="O466">
        <v>0</v>
      </c>
      <c r="P466">
        <v>1399000</v>
      </c>
      <c r="Q466">
        <v>0</v>
      </c>
      <c r="R466">
        <v>237375</v>
      </c>
      <c r="S466">
        <v>466000</v>
      </c>
      <c r="T466">
        <v>0</v>
      </c>
      <c r="U466">
        <v>0</v>
      </c>
      <c r="V466">
        <v>121971</v>
      </c>
      <c r="W466">
        <v>111641</v>
      </c>
      <c r="X466">
        <v>27697</v>
      </c>
      <c r="Y466">
        <v>0</v>
      </c>
      <c r="Z466">
        <v>0</v>
      </c>
      <c r="AA466">
        <v>727309</v>
      </c>
      <c r="AB466">
        <v>177921</v>
      </c>
      <c r="AC466">
        <v>139551</v>
      </c>
      <c r="AD466">
        <v>48188</v>
      </c>
      <c r="AE466">
        <v>0</v>
      </c>
      <c r="AF466">
        <v>0</v>
      </c>
      <c r="AG466">
        <v>850208</v>
      </c>
      <c r="AH466">
        <v>594375</v>
      </c>
      <c r="AI466">
        <v>1810243</v>
      </c>
      <c r="AJ466" s="2">
        <v>553441</v>
      </c>
    </row>
    <row r="467" spans="1:36" x14ac:dyDescent="0.25">
      <c r="A467" t="s">
        <v>7042</v>
      </c>
      <c r="B467" s="1">
        <v>43496</v>
      </c>
      <c r="C467" t="s">
        <v>37</v>
      </c>
      <c r="D467" t="s">
        <v>7043</v>
      </c>
      <c r="E467" t="s">
        <v>39</v>
      </c>
      <c r="F467" t="s">
        <v>7050</v>
      </c>
      <c r="G467" t="s">
        <v>3039</v>
      </c>
      <c r="H467" t="s">
        <v>115</v>
      </c>
      <c r="I467" t="s">
        <v>48</v>
      </c>
      <c r="J467" t="s">
        <v>44</v>
      </c>
      <c r="K467">
        <v>3660100</v>
      </c>
      <c r="L467">
        <v>46220160</v>
      </c>
      <c r="M467">
        <v>0</v>
      </c>
      <c r="N467">
        <v>1583064</v>
      </c>
      <c r="O467">
        <v>0</v>
      </c>
      <c r="P467">
        <v>2395000</v>
      </c>
      <c r="Q467">
        <v>178300</v>
      </c>
      <c r="R467">
        <v>0</v>
      </c>
      <c r="S467">
        <v>798000</v>
      </c>
      <c r="T467">
        <v>0</v>
      </c>
      <c r="U467">
        <v>95000</v>
      </c>
      <c r="V467">
        <v>208822</v>
      </c>
      <c r="W467">
        <v>127720</v>
      </c>
      <c r="X467">
        <v>48838</v>
      </c>
      <c r="Y467">
        <v>0</v>
      </c>
      <c r="Z467">
        <v>0</v>
      </c>
      <c r="AA467">
        <v>1278380</v>
      </c>
      <c r="AB467">
        <v>304612</v>
      </c>
      <c r="AC467">
        <v>159650</v>
      </c>
      <c r="AD467">
        <v>84970</v>
      </c>
      <c r="AE467">
        <v>0</v>
      </c>
      <c r="AF467">
        <v>0</v>
      </c>
      <c r="AG467">
        <v>1525071</v>
      </c>
      <c r="AH467">
        <v>1223500</v>
      </c>
      <c r="AI467">
        <v>3297803</v>
      </c>
      <c r="AJ467" s="2">
        <v>553877</v>
      </c>
    </row>
    <row r="468" spans="1:36" x14ac:dyDescent="0.25">
      <c r="A468" t="s">
        <v>7250</v>
      </c>
      <c r="B468" s="1">
        <v>43496</v>
      </c>
      <c r="C468" t="s">
        <v>37</v>
      </c>
      <c r="D468" t="s">
        <v>7251</v>
      </c>
      <c r="E468" t="s">
        <v>39</v>
      </c>
      <c r="F468" t="s">
        <v>7283</v>
      </c>
      <c r="G468" t="s">
        <v>7284</v>
      </c>
      <c r="H468" t="s">
        <v>90</v>
      </c>
      <c r="I468" t="s">
        <v>99</v>
      </c>
      <c r="J468" t="s">
        <v>44</v>
      </c>
      <c r="K468">
        <v>2376330</v>
      </c>
      <c r="L468">
        <v>30299172</v>
      </c>
      <c r="M468">
        <v>0</v>
      </c>
      <c r="N468">
        <v>903216</v>
      </c>
      <c r="O468">
        <v>0</v>
      </c>
      <c r="P468">
        <v>1386000</v>
      </c>
      <c r="Q468">
        <v>0</v>
      </c>
      <c r="R468">
        <v>417630</v>
      </c>
      <c r="S468">
        <v>462000</v>
      </c>
      <c r="T468">
        <v>0</v>
      </c>
      <c r="U468">
        <v>0</v>
      </c>
      <c r="V468">
        <v>120859</v>
      </c>
      <c r="W468">
        <v>111641</v>
      </c>
      <c r="X468">
        <v>26801</v>
      </c>
      <c r="Y468">
        <v>0</v>
      </c>
      <c r="Z468">
        <v>0</v>
      </c>
      <c r="AA468">
        <v>721301</v>
      </c>
      <c r="AB468">
        <v>176299</v>
      </c>
      <c r="AC468">
        <v>139551</v>
      </c>
      <c r="AD468">
        <v>46629</v>
      </c>
      <c r="AE468">
        <v>0</v>
      </c>
      <c r="AF468">
        <v>0</v>
      </c>
      <c r="AG468">
        <v>607952</v>
      </c>
      <c r="AH468">
        <v>1000300</v>
      </c>
      <c r="AI468">
        <v>1970731</v>
      </c>
      <c r="AJ468" s="2">
        <v>554200</v>
      </c>
    </row>
    <row r="469" spans="1:36" x14ac:dyDescent="0.25">
      <c r="A469" t="s">
        <v>3440</v>
      </c>
      <c r="B469" s="1">
        <v>43496</v>
      </c>
      <c r="C469" t="s">
        <v>255</v>
      </c>
      <c r="D469" t="s">
        <v>3441</v>
      </c>
      <c r="E469" t="s">
        <v>39</v>
      </c>
      <c r="F469" t="s">
        <v>3528</v>
      </c>
      <c r="G469" t="s">
        <v>3529</v>
      </c>
      <c r="H469" t="s">
        <v>3524</v>
      </c>
      <c r="I469" t="s">
        <v>185</v>
      </c>
      <c r="J469" t="s">
        <v>44</v>
      </c>
      <c r="K469">
        <v>2679320</v>
      </c>
      <c r="L469">
        <v>34255716</v>
      </c>
      <c r="M469">
        <v>0</v>
      </c>
      <c r="N469">
        <v>1022724</v>
      </c>
      <c r="O469">
        <v>0</v>
      </c>
      <c r="P469">
        <v>1565000</v>
      </c>
      <c r="Q469">
        <v>0</v>
      </c>
      <c r="R469">
        <v>0</v>
      </c>
      <c r="S469">
        <v>522000</v>
      </c>
      <c r="T469">
        <v>467000</v>
      </c>
      <c r="U469">
        <v>0</v>
      </c>
      <c r="V469">
        <v>136490</v>
      </c>
      <c r="W469">
        <v>133583</v>
      </c>
      <c r="X469">
        <v>30570</v>
      </c>
      <c r="Y469">
        <v>0</v>
      </c>
      <c r="Z469">
        <v>0</v>
      </c>
      <c r="AA469">
        <v>1289643</v>
      </c>
      <c r="AB469">
        <v>199100</v>
      </c>
      <c r="AC469">
        <v>166979</v>
      </c>
      <c r="AD469">
        <v>53187</v>
      </c>
      <c r="AE469">
        <v>0</v>
      </c>
      <c r="AF469">
        <v>0</v>
      </c>
      <c r="AG469">
        <v>1880356</v>
      </c>
      <c r="AH469">
        <v>0</v>
      </c>
      <c r="AI469">
        <v>2299622</v>
      </c>
      <c r="AJ469" s="2">
        <v>555021</v>
      </c>
    </row>
    <row r="470" spans="1:36" x14ac:dyDescent="0.25">
      <c r="A470" t="s">
        <v>5054</v>
      </c>
      <c r="B470" s="1">
        <v>43496</v>
      </c>
      <c r="C470" t="s">
        <v>255</v>
      </c>
      <c r="D470" t="s">
        <v>5055</v>
      </c>
      <c r="E470" t="s">
        <v>39</v>
      </c>
      <c r="F470" t="s">
        <v>5218</v>
      </c>
      <c r="G470" t="s">
        <v>5219</v>
      </c>
      <c r="H470" t="s">
        <v>290</v>
      </c>
      <c r="I470" t="s">
        <v>87</v>
      </c>
      <c r="J470" t="s">
        <v>44</v>
      </c>
      <c r="K470">
        <v>2014405</v>
      </c>
      <c r="L470">
        <v>25750140</v>
      </c>
      <c r="M470">
        <v>0</v>
      </c>
      <c r="N470">
        <v>933864</v>
      </c>
      <c r="O470">
        <v>0</v>
      </c>
      <c r="P470">
        <v>1425000</v>
      </c>
      <c r="Q470">
        <v>0</v>
      </c>
      <c r="R470">
        <v>0</v>
      </c>
      <c r="S470">
        <v>475000</v>
      </c>
      <c r="T470">
        <v>0</v>
      </c>
      <c r="U470">
        <v>0</v>
      </c>
      <c r="V470">
        <v>124260</v>
      </c>
      <c r="W470">
        <v>93440</v>
      </c>
      <c r="X470">
        <v>28145</v>
      </c>
      <c r="Y470">
        <v>0</v>
      </c>
      <c r="Z470">
        <v>0</v>
      </c>
      <c r="AA470">
        <v>720845</v>
      </c>
      <c r="AB470">
        <v>181260</v>
      </c>
      <c r="AC470">
        <v>116800</v>
      </c>
      <c r="AD470">
        <v>48967</v>
      </c>
      <c r="AE470">
        <v>0</v>
      </c>
      <c r="AF470">
        <v>0</v>
      </c>
      <c r="AG470">
        <v>551000</v>
      </c>
      <c r="AH470">
        <v>692000</v>
      </c>
      <c r="AI470">
        <v>1590027</v>
      </c>
      <c r="AJ470" s="2">
        <v>555818</v>
      </c>
    </row>
    <row r="471" spans="1:36" x14ac:dyDescent="0.25">
      <c r="A471" t="s">
        <v>6312</v>
      </c>
      <c r="B471" s="1">
        <v>43496</v>
      </c>
      <c r="C471" t="s">
        <v>37</v>
      </c>
      <c r="D471" t="s">
        <v>6313</v>
      </c>
      <c r="E471" t="s">
        <v>39</v>
      </c>
      <c r="F471" t="s">
        <v>6362</v>
      </c>
      <c r="G471" t="s">
        <v>5053</v>
      </c>
      <c r="H471" t="s">
        <v>90</v>
      </c>
      <c r="I471" t="s">
        <v>91</v>
      </c>
      <c r="J471" t="s">
        <v>44</v>
      </c>
      <c r="K471">
        <v>1977368</v>
      </c>
      <c r="L471">
        <v>25297296</v>
      </c>
      <c r="M471">
        <v>0</v>
      </c>
      <c r="N471">
        <v>917292</v>
      </c>
      <c r="O471">
        <v>0</v>
      </c>
      <c r="P471">
        <v>1399000</v>
      </c>
      <c r="Q471">
        <v>0</v>
      </c>
      <c r="R471">
        <v>0</v>
      </c>
      <c r="S471">
        <v>466000</v>
      </c>
      <c r="T471">
        <v>0</v>
      </c>
      <c r="U471">
        <v>0</v>
      </c>
      <c r="V471">
        <v>121971</v>
      </c>
      <c r="W471">
        <v>93440</v>
      </c>
      <c r="X471">
        <v>27697</v>
      </c>
      <c r="Y471">
        <v>0</v>
      </c>
      <c r="Z471">
        <v>0</v>
      </c>
      <c r="AA471">
        <v>709108</v>
      </c>
      <c r="AB471">
        <v>177921</v>
      </c>
      <c r="AC471">
        <v>116800</v>
      </c>
      <c r="AD471">
        <v>48188</v>
      </c>
      <c r="AE471">
        <v>0</v>
      </c>
      <c r="AF471">
        <v>0</v>
      </c>
      <c r="AG471">
        <v>0</v>
      </c>
      <c r="AH471">
        <v>1209200</v>
      </c>
      <c r="AI471">
        <v>1552109</v>
      </c>
      <c r="AJ471" s="2">
        <v>555999</v>
      </c>
    </row>
    <row r="472" spans="1:36" x14ac:dyDescent="0.25">
      <c r="A472" t="s">
        <v>1473</v>
      </c>
      <c r="B472" s="1">
        <v>43496</v>
      </c>
      <c r="C472" t="s">
        <v>180</v>
      </c>
      <c r="D472" t="s">
        <v>1474</v>
      </c>
      <c r="E472" t="s">
        <v>39</v>
      </c>
      <c r="F472" t="s">
        <v>1578</v>
      </c>
      <c r="G472" t="s">
        <v>1579</v>
      </c>
      <c r="H472" t="s">
        <v>175</v>
      </c>
      <c r="I472" t="s">
        <v>105</v>
      </c>
      <c r="J472" t="s">
        <v>44</v>
      </c>
      <c r="K472">
        <v>1948844</v>
      </c>
      <c r="L472">
        <v>24710208</v>
      </c>
      <c r="M472">
        <v>0</v>
      </c>
      <c r="N472">
        <v>896004</v>
      </c>
      <c r="O472">
        <v>0</v>
      </c>
      <c r="P472">
        <v>1379000</v>
      </c>
      <c r="Q472">
        <v>0</v>
      </c>
      <c r="R472">
        <v>0</v>
      </c>
      <c r="S472">
        <v>460000</v>
      </c>
      <c r="T472">
        <v>0</v>
      </c>
      <c r="U472">
        <v>0</v>
      </c>
      <c r="V472">
        <v>120271</v>
      </c>
      <c r="W472">
        <v>73560</v>
      </c>
      <c r="X472">
        <v>26353</v>
      </c>
      <c r="Y472">
        <v>0</v>
      </c>
      <c r="Z472">
        <v>0</v>
      </c>
      <c r="AA472">
        <v>680184</v>
      </c>
      <c r="AB472">
        <v>175441</v>
      </c>
      <c r="AC472">
        <v>91950</v>
      </c>
      <c r="AD472">
        <v>45850</v>
      </c>
      <c r="AE472">
        <v>0</v>
      </c>
      <c r="AF472">
        <v>0</v>
      </c>
      <c r="AG472">
        <v>867674</v>
      </c>
      <c r="AH472">
        <v>321269</v>
      </c>
      <c r="AI472">
        <v>1502184</v>
      </c>
      <c r="AJ472" s="2">
        <v>557000</v>
      </c>
    </row>
    <row r="473" spans="1:36" x14ac:dyDescent="0.25">
      <c r="A473" t="s">
        <v>4823</v>
      </c>
      <c r="B473" s="1">
        <v>43496</v>
      </c>
      <c r="C473" t="s">
        <v>255</v>
      </c>
      <c r="D473" t="s">
        <v>4824</v>
      </c>
      <c r="E473" t="s">
        <v>39</v>
      </c>
      <c r="F473" t="s">
        <v>5052</v>
      </c>
      <c r="G473" t="s">
        <v>5053</v>
      </c>
      <c r="H473" t="s">
        <v>793</v>
      </c>
      <c r="I473" t="s">
        <v>109</v>
      </c>
      <c r="J473" t="s">
        <v>44</v>
      </c>
      <c r="K473">
        <v>1940033</v>
      </c>
      <c r="L473">
        <v>25111236</v>
      </c>
      <c r="M473">
        <v>0</v>
      </c>
      <c r="N473">
        <v>889152</v>
      </c>
      <c r="O473">
        <v>0</v>
      </c>
      <c r="P473">
        <v>1373000</v>
      </c>
      <c r="Q473">
        <v>0</v>
      </c>
      <c r="R473">
        <v>0</v>
      </c>
      <c r="S473">
        <v>458000</v>
      </c>
      <c r="T473">
        <v>0</v>
      </c>
      <c r="U473">
        <v>0</v>
      </c>
      <c r="V473">
        <v>119747</v>
      </c>
      <c r="W473">
        <v>115950</v>
      </c>
      <c r="X473">
        <v>25906</v>
      </c>
      <c r="Y473">
        <v>0</v>
      </c>
      <c r="Z473">
        <v>0</v>
      </c>
      <c r="AA473">
        <v>719603</v>
      </c>
      <c r="AB473">
        <v>174677</v>
      </c>
      <c r="AC473">
        <v>144937</v>
      </c>
      <c r="AD473">
        <v>45072</v>
      </c>
      <c r="AE473">
        <v>0</v>
      </c>
      <c r="AF473">
        <v>0</v>
      </c>
      <c r="AG473">
        <v>1111730</v>
      </c>
      <c r="AH473">
        <v>57750</v>
      </c>
      <c r="AI473">
        <v>1534166</v>
      </c>
      <c r="AJ473" s="2">
        <v>558437</v>
      </c>
    </row>
    <row r="474" spans="1:36" x14ac:dyDescent="0.25">
      <c r="A474" t="s">
        <v>4823</v>
      </c>
      <c r="B474" s="1">
        <v>43496</v>
      </c>
      <c r="C474" t="s">
        <v>36</v>
      </c>
      <c r="D474" t="s">
        <v>4824</v>
      </c>
      <c r="E474" t="s">
        <v>39</v>
      </c>
      <c r="F474" t="s">
        <v>4877</v>
      </c>
      <c r="G474" t="s">
        <v>4878</v>
      </c>
      <c r="H474" t="s">
        <v>133</v>
      </c>
      <c r="I474" t="s">
        <v>96</v>
      </c>
      <c r="J474" t="s">
        <v>44</v>
      </c>
      <c r="K474">
        <v>1966466</v>
      </c>
      <c r="L474">
        <v>25434192</v>
      </c>
      <c r="M474">
        <v>0</v>
      </c>
      <c r="N474">
        <v>909720</v>
      </c>
      <c r="O474">
        <v>0</v>
      </c>
      <c r="P474">
        <v>1391000</v>
      </c>
      <c r="Q474">
        <v>0</v>
      </c>
      <c r="R474">
        <v>0</v>
      </c>
      <c r="S474">
        <v>464000</v>
      </c>
      <c r="T474">
        <v>0</v>
      </c>
      <c r="U474">
        <v>0</v>
      </c>
      <c r="V474">
        <v>121317</v>
      </c>
      <c r="W474">
        <v>115950</v>
      </c>
      <c r="X474">
        <v>27249</v>
      </c>
      <c r="Y474">
        <v>0</v>
      </c>
      <c r="Z474">
        <v>0</v>
      </c>
      <c r="AA474">
        <v>728516</v>
      </c>
      <c r="AB474">
        <v>176967</v>
      </c>
      <c r="AC474">
        <v>144937</v>
      </c>
      <c r="AD474">
        <v>47409</v>
      </c>
      <c r="AE474">
        <v>0</v>
      </c>
      <c r="AF474">
        <v>0</v>
      </c>
      <c r="AG474">
        <v>1133613</v>
      </c>
      <c r="AH474">
        <v>57750</v>
      </c>
      <c r="AI474">
        <v>1560676</v>
      </c>
      <c r="AJ474" s="2">
        <v>558840</v>
      </c>
    </row>
    <row r="475" spans="1:36" x14ac:dyDescent="0.25">
      <c r="A475" t="s">
        <v>6165</v>
      </c>
      <c r="B475" s="1">
        <v>43496</v>
      </c>
      <c r="C475" t="s">
        <v>255</v>
      </c>
      <c r="D475" t="s">
        <v>6166</v>
      </c>
      <c r="E475" t="s">
        <v>39</v>
      </c>
      <c r="F475" t="s">
        <v>6308</v>
      </c>
      <c r="G475" t="s">
        <v>6309</v>
      </c>
      <c r="H475" t="s">
        <v>318</v>
      </c>
      <c r="I475" t="s">
        <v>99</v>
      </c>
      <c r="J475" t="s">
        <v>44</v>
      </c>
      <c r="K475">
        <v>1958700</v>
      </c>
      <c r="L475">
        <v>25734624</v>
      </c>
      <c r="M475">
        <v>0</v>
      </c>
      <c r="N475">
        <v>903216</v>
      </c>
      <c r="O475">
        <v>0</v>
      </c>
      <c r="P475">
        <v>1386000</v>
      </c>
      <c r="Q475">
        <v>0</v>
      </c>
      <c r="R475">
        <v>0</v>
      </c>
      <c r="S475">
        <v>462000</v>
      </c>
      <c r="T475">
        <v>0</v>
      </c>
      <c r="U475">
        <v>0</v>
      </c>
      <c r="V475">
        <v>120859</v>
      </c>
      <c r="W475">
        <v>148892</v>
      </c>
      <c r="X475">
        <v>26801</v>
      </c>
      <c r="Y475">
        <v>0</v>
      </c>
      <c r="Z475">
        <v>0</v>
      </c>
      <c r="AA475">
        <v>758552</v>
      </c>
      <c r="AB475">
        <v>176299</v>
      </c>
      <c r="AC475">
        <v>186115</v>
      </c>
      <c r="AD475">
        <v>46629</v>
      </c>
      <c r="AE475">
        <v>0</v>
      </c>
      <c r="AF475">
        <v>0</v>
      </c>
      <c r="AG475">
        <v>837568</v>
      </c>
      <c r="AH475">
        <v>338500</v>
      </c>
      <c r="AI475">
        <v>1585111</v>
      </c>
      <c r="AJ475" s="2">
        <v>559441</v>
      </c>
    </row>
    <row r="476" spans="1:36" x14ac:dyDescent="0.25">
      <c r="A476" t="s">
        <v>6599</v>
      </c>
      <c r="B476" s="1">
        <v>43496</v>
      </c>
      <c r="C476" t="s">
        <v>255</v>
      </c>
      <c r="D476" t="s">
        <v>6600</v>
      </c>
      <c r="E476" t="s">
        <v>39</v>
      </c>
      <c r="F476" t="s">
        <v>6739</v>
      </c>
      <c r="G476" t="s">
        <v>4019</v>
      </c>
      <c r="H476" t="s">
        <v>261</v>
      </c>
      <c r="I476" t="s">
        <v>449</v>
      </c>
      <c r="J476" t="s">
        <v>44</v>
      </c>
      <c r="K476">
        <v>2875268</v>
      </c>
      <c r="L476">
        <v>36455856</v>
      </c>
      <c r="M476">
        <v>0</v>
      </c>
      <c r="N476">
        <v>1332708</v>
      </c>
      <c r="O476">
        <v>0</v>
      </c>
      <c r="P476">
        <v>2034000</v>
      </c>
      <c r="Q476">
        <v>0</v>
      </c>
      <c r="R476">
        <v>0</v>
      </c>
      <c r="S476">
        <v>678000</v>
      </c>
      <c r="T476">
        <v>0</v>
      </c>
      <c r="U476">
        <v>0</v>
      </c>
      <c r="V476">
        <v>177365</v>
      </c>
      <c r="W476">
        <v>108480</v>
      </c>
      <c r="X476">
        <v>40143</v>
      </c>
      <c r="Y476">
        <v>0</v>
      </c>
      <c r="Z476">
        <v>0</v>
      </c>
      <c r="AA476">
        <v>1003988</v>
      </c>
      <c r="AB476">
        <v>258725</v>
      </c>
      <c r="AC476">
        <v>135600</v>
      </c>
      <c r="AD476">
        <v>69842</v>
      </c>
      <c r="AE476">
        <v>0</v>
      </c>
      <c r="AF476">
        <v>0</v>
      </c>
      <c r="AG476">
        <v>0</v>
      </c>
      <c r="AH476">
        <v>2014000</v>
      </c>
      <c r="AI476">
        <v>2478167</v>
      </c>
      <c r="AJ476" s="2">
        <v>559821</v>
      </c>
    </row>
    <row r="477" spans="1:36" x14ac:dyDescent="0.25">
      <c r="A477" t="s">
        <v>5631</v>
      </c>
      <c r="B477" s="1">
        <v>43496</v>
      </c>
      <c r="C477" t="s">
        <v>255</v>
      </c>
      <c r="D477" t="s">
        <v>5632</v>
      </c>
      <c r="E477" t="s">
        <v>39</v>
      </c>
      <c r="F477" t="s">
        <v>5788</v>
      </c>
      <c r="G477" t="s">
        <v>5789</v>
      </c>
      <c r="H477" t="s">
        <v>308</v>
      </c>
      <c r="I477" t="s">
        <v>105</v>
      </c>
      <c r="J477" t="s">
        <v>44</v>
      </c>
      <c r="K477">
        <v>1948844</v>
      </c>
      <c r="L477">
        <v>24948768</v>
      </c>
      <c r="M477">
        <v>0</v>
      </c>
      <c r="N477">
        <v>896004</v>
      </c>
      <c r="O477">
        <v>0</v>
      </c>
      <c r="P477">
        <v>1379000</v>
      </c>
      <c r="Q477">
        <v>0</v>
      </c>
      <c r="R477">
        <v>0</v>
      </c>
      <c r="S477">
        <v>460000</v>
      </c>
      <c r="T477">
        <v>0</v>
      </c>
      <c r="U477">
        <v>0</v>
      </c>
      <c r="V477">
        <v>120271</v>
      </c>
      <c r="W477">
        <v>93440</v>
      </c>
      <c r="X477">
        <v>26353</v>
      </c>
      <c r="Y477">
        <v>0</v>
      </c>
      <c r="Z477">
        <v>0</v>
      </c>
      <c r="AA477">
        <v>700064</v>
      </c>
      <c r="AB477">
        <v>175441</v>
      </c>
      <c r="AC477">
        <v>116800</v>
      </c>
      <c r="AD477">
        <v>45850</v>
      </c>
      <c r="AE477">
        <v>0</v>
      </c>
      <c r="AF477">
        <v>0</v>
      </c>
      <c r="AG477">
        <v>1045678</v>
      </c>
      <c r="AH477">
        <v>135000</v>
      </c>
      <c r="AI477">
        <v>1518769</v>
      </c>
      <c r="AJ477" s="2">
        <v>560295</v>
      </c>
    </row>
    <row r="478" spans="1:36" x14ac:dyDescent="0.25">
      <c r="A478" t="s">
        <v>36</v>
      </c>
      <c r="B478" s="1">
        <v>43496</v>
      </c>
      <c r="C478" t="s">
        <v>255</v>
      </c>
      <c r="D478" t="s">
        <v>38</v>
      </c>
      <c r="E478" t="s">
        <v>39</v>
      </c>
      <c r="F478" t="s">
        <v>259</v>
      </c>
      <c r="G478" t="s">
        <v>260</v>
      </c>
      <c r="H478" t="s">
        <v>261</v>
      </c>
      <c r="I478" t="s">
        <v>262</v>
      </c>
      <c r="J478" t="s">
        <v>44</v>
      </c>
      <c r="K478">
        <v>3316815</v>
      </c>
      <c r="L478">
        <v>42053220</v>
      </c>
      <c r="M478">
        <v>0</v>
      </c>
      <c r="N478">
        <v>1550520</v>
      </c>
      <c r="O478">
        <v>0</v>
      </c>
      <c r="P478">
        <v>2345000</v>
      </c>
      <c r="Q478">
        <v>0</v>
      </c>
      <c r="R478">
        <v>0</v>
      </c>
      <c r="S478">
        <v>782000</v>
      </c>
      <c r="T478">
        <v>0</v>
      </c>
      <c r="U478">
        <v>0</v>
      </c>
      <c r="V478">
        <v>204506</v>
      </c>
      <c r="W478">
        <v>125080</v>
      </c>
      <c r="X478">
        <v>47849</v>
      </c>
      <c r="Y478">
        <v>0</v>
      </c>
      <c r="Z478">
        <v>0</v>
      </c>
      <c r="AA478">
        <v>1159435</v>
      </c>
      <c r="AB478">
        <v>298316</v>
      </c>
      <c r="AC478">
        <v>156350</v>
      </c>
      <c r="AD478">
        <v>83249</v>
      </c>
      <c r="AE478">
        <v>0</v>
      </c>
      <c r="AF478">
        <v>0</v>
      </c>
      <c r="AG478">
        <v>1368089</v>
      </c>
      <c r="AH478">
        <v>1037000</v>
      </c>
      <c r="AI478">
        <v>2943004</v>
      </c>
      <c r="AJ478" s="2">
        <v>561431</v>
      </c>
    </row>
    <row r="479" spans="1:36" x14ac:dyDescent="0.25">
      <c r="A479" t="s">
        <v>4823</v>
      </c>
      <c r="B479" s="1">
        <v>43496</v>
      </c>
      <c r="C479" t="s">
        <v>36</v>
      </c>
      <c r="D479" t="s">
        <v>4824</v>
      </c>
      <c r="E479" t="s">
        <v>39</v>
      </c>
      <c r="F479" t="s">
        <v>4872</v>
      </c>
      <c r="G479" t="s">
        <v>3118</v>
      </c>
      <c r="H479" t="s">
        <v>133</v>
      </c>
      <c r="I479" t="s">
        <v>287</v>
      </c>
      <c r="J479" t="s">
        <v>44</v>
      </c>
      <c r="K479">
        <v>2158370</v>
      </c>
      <c r="L479">
        <v>27780480</v>
      </c>
      <c r="M479">
        <v>0</v>
      </c>
      <c r="N479">
        <v>998736</v>
      </c>
      <c r="O479">
        <v>0</v>
      </c>
      <c r="P479">
        <v>1527000</v>
      </c>
      <c r="Q479">
        <v>0</v>
      </c>
      <c r="R479">
        <v>0</v>
      </c>
      <c r="S479">
        <v>509000</v>
      </c>
      <c r="T479">
        <v>0</v>
      </c>
      <c r="U479">
        <v>0</v>
      </c>
      <c r="V479">
        <v>133154</v>
      </c>
      <c r="W479">
        <v>115950</v>
      </c>
      <c r="X479">
        <v>29936</v>
      </c>
      <c r="Y479">
        <v>0</v>
      </c>
      <c r="Z479">
        <v>0</v>
      </c>
      <c r="AA479">
        <v>788040</v>
      </c>
      <c r="AB479">
        <v>194234</v>
      </c>
      <c r="AC479">
        <v>144937</v>
      </c>
      <c r="AD479">
        <v>52084</v>
      </c>
      <c r="AE479">
        <v>0</v>
      </c>
      <c r="AF479">
        <v>0</v>
      </c>
      <c r="AG479">
        <v>652012</v>
      </c>
      <c r="AH479">
        <v>707750</v>
      </c>
      <c r="AI479">
        <v>1751017</v>
      </c>
      <c r="AJ479" s="2">
        <v>564023</v>
      </c>
    </row>
    <row r="480" spans="1:36" x14ac:dyDescent="0.25">
      <c r="A480" t="s">
        <v>3129</v>
      </c>
      <c r="B480" s="1">
        <v>43496</v>
      </c>
      <c r="C480" t="s">
        <v>37</v>
      </c>
      <c r="D480" t="s">
        <v>3130</v>
      </c>
      <c r="E480" t="s">
        <v>39</v>
      </c>
      <c r="F480" t="s">
        <v>3183</v>
      </c>
      <c r="G480" t="s">
        <v>3184</v>
      </c>
      <c r="H480" t="s">
        <v>67</v>
      </c>
      <c r="I480" t="s">
        <v>109</v>
      </c>
      <c r="J480" t="s">
        <v>44</v>
      </c>
      <c r="K480">
        <v>2035033</v>
      </c>
      <c r="L480">
        <v>26171628</v>
      </c>
      <c r="M480">
        <v>0</v>
      </c>
      <c r="N480">
        <v>889152</v>
      </c>
      <c r="O480">
        <v>0</v>
      </c>
      <c r="P480">
        <v>1373000</v>
      </c>
      <c r="Q480">
        <v>0</v>
      </c>
      <c r="R480">
        <v>0</v>
      </c>
      <c r="S480">
        <v>458000</v>
      </c>
      <c r="T480">
        <v>0</v>
      </c>
      <c r="U480">
        <v>95000</v>
      </c>
      <c r="V480">
        <v>119747</v>
      </c>
      <c r="W480">
        <v>109316</v>
      </c>
      <c r="X480">
        <v>0</v>
      </c>
      <c r="Y480">
        <v>25906</v>
      </c>
      <c r="Z480">
        <v>0</v>
      </c>
      <c r="AA480">
        <v>807969</v>
      </c>
      <c r="AB480">
        <v>174677</v>
      </c>
      <c r="AC480">
        <v>136645</v>
      </c>
      <c r="AD480">
        <v>0</v>
      </c>
      <c r="AE480">
        <v>45072</v>
      </c>
      <c r="AF480">
        <v>0</v>
      </c>
      <c r="AG480">
        <v>926439</v>
      </c>
      <c r="AH480">
        <v>334000</v>
      </c>
      <c r="AI480">
        <v>1616833</v>
      </c>
      <c r="AJ480" s="2">
        <v>564136</v>
      </c>
    </row>
    <row r="481" spans="1:36" x14ac:dyDescent="0.25">
      <c r="A481" t="s">
        <v>2485</v>
      </c>
      <c r="B481" s="1">
        <v>43496</v>
      </c>
      <c r="C481" t="s">
        <v>37</v>
      </c>
      <c r="D481" t="s">
        <v>2486</v>
      </c>
      <c r="E481" t="s">
        <v>39</v>
      </c>
      <c r="F481" t="s">
        <v>2552</v>
      </c>
      <c r="G481" t="s">
        <v>2553</v>
      </c>
      <c r="H481" t="s">
        <v>112</v>
      </c>
      <c r="I481" t="s">
        <v>105</v>
      </c>
      <c r="J481" t="s">
        <v>44</v>
      </c>
      <c r="K481">
        <v>1948844</v>
      </c>
      <c r="L481">
        <v>24710208</v>
      </c>
      <c r="M481">
        <v>0</v>
      </c>
      <c r="N481">
        <v>896004</v>
      </c>
      <c r="O481">
        <v>0</v>
      </c>
      <c r="P481">
        <v>1379000</v>
      </c>
      <c r="Q481">
        <v>0</v>
      </c>
      <c r="R481">
        <v>0</v>
      </c>
      <c r="S481">
        <v>460000</v>
      </c>
      <c r="T481">
        <v>0</v>
      </c>
      <c r="U481">
        <v>0</v>
      </c>
      <c r="V481">
        <v>120271</v>
      </c>
      <c r="W481">
        <v>73560</v>
      </c>
      <c r="X481">
        <v>26353</v>
      </c>
      <c r="Y481">
        <v>0</v>
      </c>
      <c r="Z481">
        <v>0</v>
      </c>
      <c r="AA481">
        <v>680184</v>
      </c>
      <c r="AB481">
        <v>175441</v>
      </c>
      <c r="AC481">
        <v>91950</v>
      </c>
      <c r="AD481">
        <v>45850</v>
      </c>
      <c r="AE481">
        <v>0</v>
      </c>
      <c r="AF481">
        <v>0</v>
      </c>
      <c r="AG481">
        <v>0</v>
      </c>
      <c r="AH481">
        <v>1181696</v>
      </c>
      <c r="AI481">
        <v>1494937</v>
      </c>
      <c r="AJ481" s="2">
        <v>564247</v>
      </c>
    </row>
    <row r="482" spans="1:36" x14ac:dyDescent="0.25">
      <c r="A482" t="s">
        <v>5438</v>
      </c>
      <c r="B482" s="1">
        <v>43496</v>
      </c>
      <c r="C482" t="s">
        <v>255</v>
      </c>
      <c r="D482" t="s">
        <v>5439</v>
      </c>
      <c r="E482" t="s">
        <v>39</v>
      </c>
      <c r="F482" t="s">
        <v>5618</v>
      </c>
      <c r="G482" t="s">
        <v>5619</v>
      </c>
      <c r="H482" t="s">
        <v>331</v>
      </c>
      <c r="I482" t="s">
        <v>96</v>
      </c>
      <c r="J482" t="s">
        <v>44</v>
      </c>
      <c r="K482">
        <v>1978688</v>
      </c>
      <c r="L482">
        <v>25529148</v>
      </c>
      <c r="M482">
        <v>0</v>
      </c>
      <c r="N482">
        <v>909720</v>
      </c>
      <c r="O482">
        <v>0</v>
      </c>
      <c r="P482">
        <v>1391000</v>
      </c>
      <c r="Q482">
        <v>12222</v>
      </c>
      <c r="R482">
        <v>0</v>
      </c>
      <c r="S482">
        <v>464000</v>
      </c>
      <c r="T482">
        <v>0</v>
      </c>
      <c r="U482">
        <v>0</v>
      </c>
      <c r="V482">
        <v>121317</v>
      </c>
      <c r="W482">
        <v>111641</v>
      </c>
      <c r="X482">
        <v>27249</v>
      </c>
      <c r="Y482">
        <v>0</v>
      </c>
      <c r="Z482">
        <v>0</v>
      </c>
      <c r="AA482">
        <v>724207</v>
      </c>
      <c r="AB482">
        <v>176967</v>
      </c>
      <c r="AC482">
        <v>139551</v>
      </c>
      <c r="AD482">
        <v>47409</v>
      </c>
      <c r="AE482">
        <v>0</v>
      </c>
      <c r="AF482">
        <v>0</v>
      </c>
      <c r="AG482">
        <v>1068098</v>
      </c>
      <c r="AH482">
        <v>128939</v>
      </c>
      <c r="AI482">
        <v>1560964</v>
      </c>
      <c r="AJ482" s="2">
        <v>566465</v>
      </c>
    </row>
    <row r="483" spans="1:36" x14ac:dyDescent="0.25">
      <c r="A483" t="s">
        <v>4322</v>
      </c>
      <c r="B483" s="1">
        <v>43496</v>
      </c>
      <c r="C483" t="s">
        <v>196</v>
      </c>
      <c r="D483" t="s">
        <v>4324</v>
      </c>
      <c r="E483" t="s">
        <v>39</v>
      </c>
      <c r="F483" t="s">
        <v>4413</v>
      </c>
      <c r="G483" t="s">
        <v>4414</v>
      </c>
      <c r="H483" t="s">
        <v>215</v>
      </c>
      <c r="I483" t="s">
        <v>185</v>
      </c>
      <c r="J483" t="s">
        <v>44</v>
      </c>
      <c r="K483">
        <v>2212320</v>
      </c>
      <c r="L483">
        <v>28437396</v>
      </c>
      <c r="M483">
        <v>0</v>
      </c>
      <c r="N483">
        <v>1022724</v>
      </c>
      <c r="O483">
        <v>0</v>
      </c>
      <c r="P483">
        <v>1565000</v>
      </c>
      <c r="Q483">
        <v>0</v>
      </c>
      <c r="R483">
        <v>0</v>
      </c>
      <c r="S483">
        <v>522000</v>
      </c>
      <c r="T483">
        <v>0</v>
      </c>
      <c r="U483">
        <v>0</v>
      </c>
      <c r="V483">
        <v>136490</v>
      </c>
      <c r="W483">
        <v>115723</v>
      </c>
      <c r="X483">
        <v>30570</v>
      </c>
      <c r="Y483">
        <v>0</v>
      </c>
      <c r="Z483">
        <v>0</v>
      </c>
      <c r="AA483">
        <v>804783</v>
      </c>
      <c r="AB483">
        <v>199100</v>
      </c>
      <c r="AC483">
        <v>144654</v>
      </c>
      <c r="AD483">
        <v>53187</v>
      </c>
      <c r="AE483">
        <v>0</v>
      </c>
      <c r="AF483">
        <v>0</v>
      </c>
      <c r="AG483">
        <v>928000</v>
      </c>
      <c r="AH483">
        <v>477450</v>
      </c>
      <c r="AI483">
        <v>1802391</v>
      </c>
      <c r="AJ483" s="2">
        <v>567392</v>
      </c>
    </row>
    <row r="484" spans="1:36" x14ac:dyDescent="0.25">
      <c r="A484" t="s">
        <v>3093</v>
      </c>
      <c r="B484" s="1">
        <v>43496</v>
      </c>
      <c r="C484" t="s">
        <v>3546</v>
      </c>
      <c r="D484" t="s">
        <v>3530</v>
      </c>
      <c r="E484" t="s">
        <v>39</v>
      </c>
      <c r="F484" t="s">
        <v>3607</v>
      </c>
      <c r="G484" t="s">
        <v>3608</v>
      </c>
      <c r="H484" t="s">
        <v>90</v>
      </c>
      <c r="I484" t="s">
        <v>109</v>
      </c>
      <c r="J484" t="s">
        <v>44</v>
      </c>
      <c r="K484">
        <v>2003537</v>
      </c>
      <c r="L484">
        <v>26288316</v>
      </c>
      <c r="M484">
        <v>0</v>
      </c>
      <c r="N484">
        <v>889152</v>
      </c>
      <c r="O484">
        <v>0</v>
      </c>
      <c r="P484">
        <v>1373000</v>
      </c>
      <c r="Q484">
        <v>0</v>
      </c>
      <c r="R484">
        <v>63504</v>
      </c>
      <c r="S484">
        <v>458000</v>
      </c>
      <c r="T484">
        <v>0</v>
      </c>
      <c r="U484">
        <v>0</v>
      </c>
      <c r="V484">
        <v>119747</v>
      </c>
      <c r="W484">
        <v>150536</v>
      </c>
      <c r="X484">
        <v>25906</v>
      </c>
      <c r="Y484">
        <v>0</v>
      </c>
      <c r="Z484">
        <v>0</v>
      </c>
      <c r="AA484">
        <v>754189</v>
      </c>
      <c r="AB484">
        <v>174677</v>
      </c>
      <c r="AC484">
        <v>188170</v>
      </c>
      <c r="AD484">
        <v>45072</v>
      </c>
      <c r="AE484">
        <v>0</v>
      </c>
      <c r="AF484">
        <v>0</v>
      </c>
      <c r="AG484">
        <v>576000</v>
      </c>
      <c r="AH484">
        <v>639000</v>
      </c>
      <c r="AI484">
        <v>1622919</v>
      </c>
      <c r="AJ484" s="2">
        <v>567774</v>
      </c>
    </row>
    <row r="485" spans="1:36" x14ac:dyDescent="0.25">
      <c r="A485" t="s">
        <v>6599</v>
      </c>
      <c r="B485" s="1">
        <v>43496</v>
      </c>
      <c r="C485" t="s">
        <v>36</v>
      </c>
      <c r="D485" t="s">
        <v>6600</v>
      </c>
      <c r="E485" t="s">
        <v>39</v>
      </c>
      <c r="F485" t="s">
        <v>6661</v>
      </c>
      <c r="G485" t="s">
        <v>3118</v>
      </c>
      <c r="H485" t="s">
        <v>408</v>
      </c>
      <c r="I485" t="s">
        <v>518</v>
      </c>
      <c r="J485" t="s">
        <v>44</v>
      </c>
      <c r="K485">
        <v>2337717</v>
      </c>
      <c r="L485">
        <v>29802228</v>
      </c>
      <c r="M485">
        <v>0</v>
      </c>
      <c r="N485">
        <v>1083312</v>
      </c>
      <c r="O485">
        <v>0</v>
      </c>
      <c r="P485">
        <v>1654000</v>
      </c>
      <c r="Q485">
        <v>0</v>
      </c>
      <c r="R485">
        <v>0</v>
      </c>
      <c r="S485">
        <v>551000</v>
      </c>
      <c r="T485">
        <v>0</v>
      </c>
      <c r="U485">
        <v>0</v>
      </c>
      <c r="V485">
        <v>144207</v>
      </c>
      <c r="W485">
        <v>101702</v>
      </c>
      <c r="X485">
        <v>32610</v>
      </c>
      <c r="Y485">
        <v>0</v>
      </c>
      <c r="Z485">
        <v>0</v>
      </c>
      <c r="AA485">
        <v>829519</v>
      </c>
      <c r="AB485">
        <v>210357</v>
      </c>
      <c r="AC485">
        <v>127127</v>
      </c>
      <c r="AD485">
        <v>56736</v>
      </c>
      <c r="AE485">
        <v>0</v>
      </c>
      <c r="AF485">
        <v>0</v>
      </c>
      <c r="AG485">
        <v>0</v>
      </c>
      <c r="AH485">
        <v>1518000</v>
      </c>
      <c r="AI485">
        <v>1912220</v>
      </c>
      <c r="AJ485" s="2">
        <v>571299</v>
      </c>
    </row>
    <row r="486" spans="1:36" x14ac:dyDescent="0.25">
      <c r="A486" t="s">
        <v>3742</v>
      </c>
      <c r="B486" s="1">
        <v>43496</v>
      </c>
      <c r="C486" t="s">
        <v>255</v>
      </c>
      <c r="D486" t="s">
        <v>3743</v>
      </c>
      <c r="E486" t="s">
        <v>39</v>
      </c>
      <c r="F486" t="s">
        <v>4007</v>
      </c>
      <c r="G486" t="s">
        <v>4008</v>
      </c>
      <c r="H486" t="s">
        <v>573</v>
      </c>
      <c r="I486" t="s">
        <v>87</v>
      </c>
      <c r="J486" t="s">
        <v>44</v>
      </c>
      <c r="K486">
        <v>2014405</v>
      </c>
      <c r="L486">
        <v>26017536</v>
      </c>
      <c r="M486">
        <v>0</v>
      </c>
      <c r="N486">
        <v>933864</v>
      </c>
      <c r="O486">
        <v>0</v>
      </c>
      <c r="P486">
        <v>1425000</v>
      </c>
      <c r="Q486">
        <v>0</v>
      </c>
      <c r="R486">
        <v>0</v>
      </c>
      <c r="S486">
        <v>475000</v>
      </c>
      <c r="T486">
        <v>0</v>
      </c>
      <c r="U486">
        <v>0</v>
      </c>
      <c r="V486">
        <v>124260</v>
      </c>
      <c r="W486">
        <v>115723</v>
      </c>
      <c r="X486">
        <v>28145</v>
      </c>
      <c r="Y486">
        <v>0</v>
      </c>
      <c r="Z486">
        <v>0</v>
      </c>
      <c r="AA486">
        <v>743128</v>
      </c>
      <c r="AB486">
        <v>181260</v>
      </c>
      <c r="AC486">
        <v>144654</v>
      </c>
      <c r="AD486">
        <v>48967</v>
      </c>
      <c r="AE486">
        <v>0</v>
      </c>
      <c r="AF486">
        <v>0</v>
      </c>
      <c r="AG486">
        <v>573644</v>
      </c>
      <c r="AH486">
        <v>648100</v>
      </c>
      <c r="AI486">
        <v>1596625</v>
      </c>
      <c r="AJ486" s="2">
        <v>571503</v>
      </c>
    </row>
    <row r="487" spans="1:36" x14ac:dyDescent="0.25">
      <c r="A487" t="s">
        <v>5918</v>
      </c>
      <c r="B487" s="1">
        <v>43496</v>
      </c>
      <c r="C487" t="s">
        <v>37</v>
      </c>
      <c r="D487" t="s">
        <v>5919</v>
      </c>
      <c r="E487" t="s">
        <v>39</v>
      </c>
      <c r="F487" t="s">
        <v>5942</v>
      </c>
      <c r="G487" t="s">
        <v>5943</v>
      </c>
      <c r="H487" t="s">
        <v>78</v>
      </c>
      <c r="I487" t="s">
        <v>185</v>
      </c>
      <c r="J487" t="s">
        <v>44</v>
      </c>
      <c r="K487">
        <v>2212320</v>
      </c>
      <c r="L487">
        <v>28720884</v>
      </c>
      <c r="M487">
        <v>0</v>
      </c>
      <c r="N487">
        <v>1022724</v>
      </c>
      <c r="O487">
        <v>0</v>
      </c>
      <c r="P487">
        <v>1565000</v>
      </c>
      <c r="Q487">
        <v>0</v>
      </c>
      <c r="R487">
        <v>0</v>
      </c>
      <c r="S487">
        <v>522000</v>
      </c>
      <c r="T487">
        <v>0</v>
      </c>
      <c r="U487">
        <v>0</v>
      </c>
      <c r="V487">
        <v>136490</v>
      </c>
      <c r="W487">
        <v>139347</v>
      </c>
      <c r="X487">
        <v>30570</v>
      </c>
      <c r="Y487">
        <v>0</v>
      </c>
      <c r="Z487">
        <v>0</v>
      </c>
      <c r="AA487">
        <v>828407</v>
      </c>
      <c r="AB487">
        <v>199100</v>
      </c>
      <c r="AC487">
        <v>174183</v>
      </c>
      <c r="AD487">
        <v>53187</v>
      </c>
      <c r="AE487">
        <v>0</v>
      </c>
      <c r="AF487">
        <v>0</v>
      </c>
      <c r="AG487">
        <v>1111727</v>
      </c>
      <c r="AH487">
        <v>282775</v>
      </c>
      <c r="AI487">
        <v>1820972</v>
      </c>
      <c r="AJ487" s="2">
        <v>572435</v>
      </c>
    </row>
    <row r="488" spans="1:36" x14ac:dyDescent="0.25">
      <c r="A488" t="s">
        <v>7567</v>
      </c>
      <c r="B488" s="1">
        <v>43496</v>
      </c>
      <c r="C488" t="s">
        <v>479</v>
      </c>
      <c r="D488" t="s">
        <v>7568</v>
      </c>
      <c r="E488" t="s">
        <v>39</v>
      </c>
      <c r="F488" t="s">
        <v>7662</v>
      </c>
      <c r="G488" t="s">
        <v>3523</v>
      </c>
      <c r="H488" t="s">
        <v>126</v>
      </c>
      <c r="I488" t="s">
        <v>130</v>
      </c>
      <c r="J488" t="s">
        <v>44</v>
      </c>
      <c r="K488">
        <v>2738407</v>
      </c>
      <c r="L488">
        <v>34793616</v>
      </c>
      <c r="M488">
        <v>0</v>
      </c>
      <c r="N488">
        <v>1211160</v>
      </c>
      <c r="O488">
        <v>0</v>
      </c>
      <c r="P488">
        <v>1853000</v>
      </c>
      <c r="Q488">
        <v>0</v>
      </c>
      <c r="R488">
        <v>0</v>
      </c>
      <c r="S488">
        <v>618000</v>
      </c>
      <c r="T488">
        <v>0</v>
      </c>
      <c r="U488">
        <v>119000</v>
      </c>
      <c r="V488">
        <v>161603</v>
      </c>
      <c r="W488">
        <v>111641</v>
      </c>
      <c r="X488">
        <v>36224</v>
      </c>
      <c r="Y488">
        <v>0</v>
      </c>
      <c r="Z488">
        <v>0</v>
      </c>
      <c r="AA488">
        <v>1046468</v>
      </c>
      <c r="AB488">
        <v>235733</v>
      </c>
      <c r="AC488">
        <v>139551</v>
      </c>
      <c r="AD488">
        <v>63024</v>
      </c>
      <c r="AE488">
        <v>0</v>
      </c>
      <c r="AF488">
        <v>0</v>
      </c>
      <c r="AG488">
        <v>0</v>
      </c>
      <c r="AH488">
        <v>1888663</v>
      </c>
      <c r="AI488">
        <v>2326971</v>
      </c>
      <c r="AJ488" s="2">
        <v>572497</v>
      </c>
    </row>
    <row r="489" spans="1:36" x14ac:dyDescent="0.25">
      <c r="A489" t="s">
        <v>1473</v>
      </c>
      <c r="B489" s="1">
        <v>43496</v>
      </c>
      <c r="C489" t="s">
        <v>255</v>
      </c>
      <c r="D489" t="s">
        <v>1474</v>
      </c>
      <c r="E489" t="s">
        <v>39</v>
      </c>
      <c r="F489" t="s">
        <v>1642</v>
      </c>
      <c r="G489" t="s">
        <v>1643</v>
      </c>
      <c r="H489" t="s">
        <v>261</v>
      </c>
      <c r="I489" t="s">
        <v>139</v>
      </c>
      <c r="J489" t="s">
        <v>44</v>
      </c>
      <c r="K489">
        <v>2048306</v>
      </c>
      <c r="L489">
        <v>25970712</v>
      </c>
      <c r="M489">
        <v>0</v>
      </c>
      <c r="N489">
        <v>949368</v>
      </c>
      <c r="O489">
        <v>0</v>
      </c>
      <c r="P489">
        <v>1449000</v>
      </c>
      <c r="Q489">
        <v>0</v>
      </c>
      <c r="R489">
        <v>0</v>
      </c>
      <c r="S489">
        <v>483000</v>
      </c>
      <c r="T489">
        <v>0</v>
      </c>
      <c r="U489">
        <v>0</v>
      </c>
      <c r="V489">
        <v>126353</v>
      </c>
      <c r="W489">
        <v>77280</v>
      </c>
      <c r="X489">
        <v>28593</v>
      </c>
      <c r="Y489">
        <v>0</v>
      </c>
      <c r="Z489">
        <v>0</v>
      </c>
      <c r="AA489">
        <v>715226</v>
      </c>
      <c r="AB489">
        <v>184313</v>
      </c>
      <c r="AC489">
        <v>96600</v>
      </c>
      <c r="AD489">
        <v>49747</v>
      </c>
      <c r="AE489">
        <v>0</v>
      </c>
      <c r="AF489">
        <v>0</v>
      </c>
      <c r="AG489">
        <v>1084592</v>
      </c>
      <c r="AH489">
        <v>175974</v>
      </c>
      <c r="AI489">
        <v>1591226</v>
      </c>
      <c r="AJ489" s="2">
        <v>573000</v>
      </c>
    </row>
    <row r="490" spans="1:36" x14ac:dyDescent="0.25">
      <c r="A490" t="s">
        <v>6599</v>
      </c>
      <c r="B490" s="1">
        <v>43496</v>
      </c>
      <c r="C490" t="s">
        <v>37</v>
      </c>
      <c r="D490" t="s">
        <v>6600</v>
      </c>
      <c r="E490" t="s">
        <v>39</v>
      </c>
      <c r="F490" t="s">
        <v>6628</v>
      </c>
      <c r="G490" t="s">
        <v>5880</v>
      </c>
      <c r="H490" t="s">
        <v>2922</v>
      </c>
      <c r="I490" t="s">
        <v>212</v>
      </c>
      <c r="J490" t="s">
        <v>44</v>
      </c>
      <c r="K490">
        <v>2505580</v>
      </c>
      <c r="L490">
        <v>31808424</v>
      </c>
      <c r="M490">
        <v>0</v>
      </c>
      <c r="N490">
        <v>1066548</v>
      </c>
      <c r="O490">
        <v>0</v>
      </c>
      <c r="P490">
        <v>1628000</v>
      </c>
      <c r="Q490">
        <v>0</v>
      </c>
      <c r="R490">
        <v>203917</v>
      </c>
      <c r="S490">
        <v>543000</v>
      </c>
      <c r="T490">
        <v>0</v>
      </c>
      <c r="U490">
        <v>0</v>
      </c>
      <c r="V490">
        <v>141983</v>
      </c>
      <c r="W490">
        <v>101702</v>
      </c>
      <c r="X490">
        <v>32100</v>
      </c>
      <c r="Y490">
        <v>0</v>
      </c>
      <c r="Z490">
        <v>0</v>
      </c>
      <c r="AA490">
        <v>818785</v>
      </c>
      <c r="AB490">
        <v>207113</v>
      </c>
      <c r="AC490">
        <v>127127</v>
      </c>
      <c r="AD490">
        <v>55849</v>
      </c>
      <c r="AE490">
        <v>0</v>
      </c>
      <c r="AF490">
        <v>0</v>
      </c>
      <c r="AG490">
        <v>0</v>
      </c>
      <c r="AH490">
        <v>1686900</v>
      </c>
      <c r="AI490">
        <v>2076989</v>
      </c>
      <c r="AJ490" s="2">
        <v>573713</v>
      </c>
    </row>
    <row r="491" spans="1:36" x14ac:dyDescent="0.25">
      <c r="A491" t="s">
        <v>3316</v>
      </c>
      <c r="B491" s="1">
        <v>43496</v>
      </c>
      <c r="C491" t="s">
        <v>255</v>
      </c>
      <c r="D491" t="s">
        <v>3317</v>
      </c>
      <c r="E491" t="s">
        <v>39</v>
      </c>
      <c r="F491" t="s">
        <v>3436</v>
      </c>
      <c r="G491" t="s">
        <v>3437</v>
      </c>
      <c r="H491" t="s">
        <v>318</v>
      </c>
      <c r="I491" t="s">
        <v>91</v>
      </c>
      <c r="J491" t="s">
        <v>44</v>
      </c>
      <c r="K491">
        <v>1977368</v>
      </c>
      <c r="L491">
        <v>25071216</v>
      </c>
      <c r="M491">
        <v>0</v>
      </c>
      <c r="N491">
        <v>917292</v>
      </c>
      <c r="O491">
        <v>0</v>
      </c>
      <c r="P491">
        <v>1399000</v>
      </c>
      <c r="Q491">
        <v>0</v>
      </c>
      <c r="R491">
        <v>0</v>
      </c>
      <c r="S491">
        <v>466000</v>
      </c>
      <c r="T491">
        <v>0</v>
      </c>
      <c r="U491">
        <v>0</v>
      </c>
      <c r="V491">
        <v>121971</v>
      </c>
      <c r="W491">
        <v>74600</v>
      </c>
      <c r="X491">
        <v>27697</v>
      </c>
      <c r="Y491">
        <v>0</v>
      </c>
      <c r="Z491">
        <v>0</v>
      </c>
      <c r="AA491">
        <v>690268</v>
      </c>
      <c r="AB491">
        <v>177921</v>
      </c>
      <c r="AC491">
        <v>93250</v>
      </c>
      <c r="AD491">
        <v>48188</v>
      </c>
      <c r="AE491">
        <v>0</v>
      </c>
      <c r="AF491">
        <v>0</v>
      </c>
      <c r="AG491">
        <v>0</v>
      </c>
      <c r="AH491">
        <v>1195900</v>
      </c>
      <c r="AI491">
        <v>1515259</v>
      </c>
      <c r="AJ491" s="2">
        <v>574009</v>
      </c>
    </row>
    <row r="492" spans="1:36" x14ac:dyDescent="0.25">
      <c r="A492" t="s">
        <v>4020</v>
      </c>
      <c r="B492" s="1">
        <v>43496</v>
      </c>
      <c r="C492" t="s">
        <v>479</v>
      </c>
      <c r="D492" t="s">
        <v>4021</v>
      </c>
      <c r="E492" t="s">
        <v>39</v>
      </c>
      <c r="F492" t="s">
        <v>4168</v>
      </c>
      <c r="G492" t="s">
        <v>4169</v>
      </c>
      <c r="H492" t="s">
        <v>364</v>
      </c>
      <c r="I492" t="s">
        <v>96</v>
      </c>
      <c r="J492" t="s">
        <v>44</v>
      </c>
      <c r="K492">
        <v>1966466</v>
      </c>
      <c r="L492">
        <v>25431468</v>
      </c>
      <c r="M492">
        <v>0</v>
      </c>
      <c r="N492">
        <v>909720</v>
      </c>
      <c r="O492">
        <v>0</v>
      </c>
      <c r="P492">
        <v>1391000</v>
      </c>
      <c r="Q492">
        <v>0</v>
      </c>
      <c r="R492">
        <v>0</v>
      </c>
      <c r="S492">
        <v>464000</v>
      </c>
      <c r="T492">
        <v>0</v>
      </c>
      <c r="U492">
        <v>0</v>
      </c>
      <c r="V492">
        <v>121317</v>
      </c>
      <c r="W492">
        <v>115723</v>
      </c>
      <c r="X492">
        <v>27249</v>
      </c>
      <c r="Y492">
        <v>0</v>
      </c>
      <c r="Z492">
        <v>0</v>
      </c>
      <c r="AA492">
        <v>728289</v>
      </c>
      <c r="AB492">
        <v>176967</v>
      </c>
      <c r="AC492">
        <v>144654</v>
      </c>
      <c r="AD492">
        <v>47409</v>
      </c>
      <c r="AE492">
        <v>0</v>
      </c>
      <c r="AF492">
        <v>0</v>
      </c>
      <c r="AG492">
        <v>1042444</v>
      </c>
      <c r="AH492">
        <v>133100</v>
      </c>
      <c r="AI492">
        <v>1544574</v>
      </c>
      <c r="AJ492" s="2">
        <v>574715</v>
      </c>
    </row>
    <row r="493" spans="1:36" x14ac:dyDescent="0.25">
      <c r="A493" t="s">
        <v>6484</v>
      </c>
      <c r="B493" s="1">
        <v>43496</v>
      </c>
      <c r="C493" t="s">
        <v>255</v>
      </c>
      <c r="D493" t="s">
        <v>6485</v>
      </c>
      <c r="E493" t="s">
        <v>39</v>
      </c>
      <c r="F493" t="s">
        <v>6592</v>
      </c>
      <c r="G493" t="s">
        <v>6593</v>
      </c>
      <c r="H493" t="s">
        <v>573</v>
      </c>
      <c r="I493" t="s">
        <v>139</v>
      </c>
      <c r="J493" t="s">
        <v>44</v>
      </c>
      <c r="K493">
        <v>2112806</v>
      </c>
      <c r="L493">
        <v>27157044</v>
      </c>
      <c r="M493">
        <v>0</v>
      </c>
      <c r="N493">
        <v>949368</v>
      </c>
      <c r="O493">
        <v>0</v>
      </c>
      <c r="P493">
        <v>1449000</v>
      </c>
      <c r="Q493">
        <v>0</v>
      </c>
      <c r="R493">
        <v>64500</v>
      </c>
      <c r="S493">
        <v>483000</v>
      </c>
      <c r="T493">
        <v>0</v>
      </c>
      <c r="U493">
        <v>0</v>
      </c>
      <c r="V493">
        <v>126353</v>
      </c>
      <c r="W493">
        <v>111641</v>
      </c>
      <c r="X493">
        <v>28593</v>
      </c>
      <c r="Y493">
        <v>0</v>
      </c>
      <c r="Z493">
        <v>0</v>
      </c>
      <c r="AA493">
        <v>749587</v>
      </c>
      <c r="AB493">
        <v>184313</v>
      </c>
      <c r="AC493">
        <v>139551</v>
      </c>
      <c r="AD493">
        <v>49747</v>
      </c>
      <c r="AE493">
        <v>0</v>
      </c>
      <c r="AF493">
        <v>0</v>
      </c>
      <c r="AG493">
        <v>993103</v>
      </c>
      <c r="AH493">
        <v>321444</v>
      </c>
      <c r="AI493">
        <v>1688158</v>
      </c>
      <c r="AJ493" s="2">
        <v>574929</v>
      </c>
    </row>
    <row r="494" spans="1:36" x14ac:dyDescent="0.25">
      <c r="A494" t="s">
        <v>3637</v>
      </c>
      <c r="B494" s="1">
        <v>43496</v>
      </c>
      <c r="C494" t="s">
        <v>180</v>
      </c>
      <c r="D494" t="s">
        <v>3638</v>
      </c>
      <c r="E494" t="s">
        <v>39</v>
      </c>
      <c r="F494" t="s">
        <v>3671</v>
      </c>
      <c r="G494" t="s">
        <v>3672</v>
      </c>
      <c r="H494" t="s">
        <v>133</v>
      </c>
      <c r="I494" t="s">
        <v>79</v>
      </c>
      <c r="J494" t="s">
        <v>44</v>
      </c>
      <c r="K494">
        <v>2196129</v>
      </c>
      <c r="L494">
        <v>28239504</v>
      </c>
      <c r="M494">
        <v>0</v>
      </c>
      <c r="N494">
        <v>1012788</v>
      </c>
      <c r="O494">
        <v>0</v>
      </c>
      <c r="P494">
        <v>1554000</v>
      </c>
      <c r="Q494">
        <v>0</v>
      </c>
      <c r="R494">
        <v>0</v>
      </c>
      <c r="S494">
        <v>518000</v>
      </c>
      <c r="T494">
        <v>0</v>
      </c>
      <c r="U494">
        <v>0</v>
      </c>
      <c r="V494">
        <v>135509</v>
      </c>
      <c r="W494">
        <v>115723</v>
      </c>
      <c r="X494">
        <v>30060</v>
      </c>
      <c r="Y494">
        <v>0</v>
      </c>
      <c r="Z494">
        <v>0</v>
      </c>
      <c r="AA494">
        <v>799292</v>
      </c>
      <c r="AB494">
        <v>197669</v>
      </c>
      <c r="AC494">
        <v>144654</v>
      </c>
      <c r="AD494">
        <v>52299</v>
      </c>
      <c r="AE494">
        <v>0</v>
      </c>
      <c r="AF494">
        <v>0</v>
      </c>
      <c r="AG494">
        <v>795353</v>
      </c>
      <c r="AH494">
        <v>587100</v>
      </c>
      <c r="AI494">
        <v>1777075</v>
      </c>
      <c r="AJ494" s="2">
        <v>576217</v>
      </c>
    </row>
    <row r="495" spans="1:36" x14ac:dyDescent="0.25">
      <c r="A495" t="s">
        <v>196</v>
      </c>
      <c r="B495" s="1">
        <v>43496</v>
      </c>
      <c r="C495" t="s">
        <v>36</v>
      </c>
      <c r="D495" t="s">
        <v>2167</v>
      </c>
      <c r="E495" t="s">
        <v>39</v>
      </c>
      <c r="F495" t="s">
        <v>2216</v>
      </c>
      <c r="G495" t="s">
        <v>1267</v>
      </c>
      <c r="H495" t="s">
        <v>133</v>
      </c>
      <c r="I495" t="s">
        <v>145</v>
      </c>
      <c r="J495" t="s">
        <v>44</v>
      </c>
      <c r="K495">
        <v>3076370</v>
      </c>
      <c r="L495">
        <v>38823720</v>
      </c>
      <c r="M495">
        <v>0</v>
      </c>
      <c r="N495">
        <v>1310028</v>
      </c>
      <c r="O495">
        <v>0</v>
      </c>
      <c r="P495">
        <v>1987000</v>
      </c>
      <c r="Q495">
        <v>0</v>
      </c>
      <c r="R495">
        <v>266962</v>
      </c>
      <c r="S495">
        <v>662000</v>
      </c>
      <c r="T495">
        <v>0</v>
      </c>
      <c r="U495">
        <v>0</v>
      </c>
      <c r="V495">
        <v>173245</v>
      </c>
      <c r="W495">
        <v>105960</v>
      </c>
      <c r="X495">
        <v>40143</v>
      </c>
      <c r="Y495">
        <v>0</v>
      </c>
      <c r="Z495">
        <v>0</v>
      </c>
      <c r="AA495">
        <v>981348</v>
      </c>
      <c r="AB495">
        <v>252715</v>
      </c>
      <c r="AC495">
        <v>132450</v>
      </c>
      <c r="AD495">
        <v>69842</v>
      </c>
      <c r="AE495">
        <v>0</v>
      </c>
      <c r="AF495">
        <v>0</v>
      </c>
      <c r="AG495">
        <v>1215903</v>
      </c>
      <c r="AH495">
        <v>988000</v>
      </c>
      <c r="AI495">
        <v>2658910</v>
      </c>
      <c r="AJ495" s="2">
        <v>576400</v>
      </c>
    </row>
    <row r="496" spans="1:36" x14ac:dyDescent="0.25">
      <c r="A496" t="s">
        <v>3637</v>
      </c>
      <c r="B496" s="1">
        <v>43496</v>
      </c>
      <c r="C496" t="s">
        <v>2889</v>
      </c>
      <c r="D496" t="s">
        <v>3638</v>
      </c>
      <c r="E496" t="s">
        <v>39</v>
      </c>
      <c r="F496" t="s">
        <v>3715</v>
      </c>
      <c r="G496" t="s">
        <v>274</v>
      </c>
      <c r="H496" t="s">
        <v>295</v>
      </c>
      <c r="I496" t="s">
        <v>87</v>
      </c>
      <c r="J496" t="s">
        <v>44</v>
      </c>
      <c r="K496">
        <v>2026627</v>
      </c>
      <c r="L496">
        <v>26164200</v>
      </c>
      <c r="M496">
        <v>0</v>
      </c>
      <c r="N496">
        <v>933864</v>
      </c>
      <c r="O496">
        <v>0</v>
      </c>
      <c r="P496">
        <v>1425000</v>
      </c>
      <c r="Q496">
        <v>0</v>
      </c>
      <c r="R496">
        <v>12222</v>
      </c>
      <c r="S496">
        <v>475000</v>
      </c>
      <c r="T496">
        <v>0</v>
      </c>
      <c r="U496">
        <v>0</v>
      </c>
      <c r="V496">
        <v>124260</v>
      </c>
      <c r="W496">
        <v>115723</v>
      </c>
      <c r="X496">
        <v>28145</v>
      </c>
      <c r="Y496">
        <v>0</v>
      </c>
      <c r="Z496">
        <v>0</v>
      </c>
      <c r="AA496">
        <v>743128</v>
      </c>
      <c r="AB496">
        <v>181260</v>
      </c>
      <c r="AC496">
        <v>144654</v>
      </c>
      <c r="AD496">
        <v>48967</v>
      </c>
      <c r="AE496">
        <v>0</v>
      </c>
      <c r="AF496">
        <v>0</v>
      </c>
      <c r="AG496">
        <v>907910</v>
      </c>
      <c r="AH496">
        <v>320921</v>
      </c>
      <c r="AI496">
        <v>1603712</v>
      </c>
      <c r="AJ496" s="2">
        <v>576638</v>
      </c>
    </row>
    <row r="497" spans="1:36" x14ac:dyDescent="0.25">
      <c r="A497" t="s">
        <v>3316</v>
      </c>
      <c r="B497" s="1">
        <v>43496</v>
      </c>
      <c r="C497" t="s">
        <v>37</v>
      </c>
      <c r="D497" t="s">
        <v>3317</v>
      </c>
      <c r="E497" t="s">
        <v>39</v>
      </c>
      <c r="F497" t="s">
        <v>3349</v>
      </c>
      <c r="G497" t="s">
        <v>3350</v>
      </c>
      <c r="H497" t="s">
        <v>1839</v>
      </c>
      <c r="I497" t="s">
        <v>155</v>
      </c>
      <c r="J497" t="s">
        <v>44</v>
      </c>
      <c r="K497">
        <v>2086388</v>
      </c>
      <c r="L497">
        <v>26453616</v>
      </c>
      <c r="M497">
        <v>0</v>
      </c>
      <c r="N497">
        <v>966300</v>
      </c>
      <c r="O497">
        <v>0</v>
      </c>
      <c r="P497">
        <v>1476000</v>
      </c>
      <c r="Q497">
        <v>0</v>
      </c>
      <c r="R497">
        <v>0</v>
      </c>
      <c r="S497">
        <v>492000</v>
      </c>
      <c r="T497">
        <v>0</v>
      </c>
      <c r="U497">
        <v>0</v>
      </c>
      <c r="V497">
        <v>128707</v>
      </c>
      <c r="W497">
        <v>78720</v>
      </c>
      <c r="X497">
        <v>29041</v>
      </c>
      <c r="Y497">
        <v>0</v>
      </c>
      <c r="Z497">
        <v>0</v>
      </c>
      <c r="AA497">
        <v>728468</v>
      </c>
      <c r="AB497">
        <v>187747</v>
      </c>
      <c r="AC497">
        <v>98400</v>
      </c>
      <c r="AD497">
        <v>50526</v>
      </c>
      <c r="AE497">
        <v>0</v>
      </c>
      <c r="AF497">
        <v>0</v>
      </c>
      <c r="AG497">
        <v>0</v>
      </c>
      <c r="AH497">
        <v>1290900</v>
      </c>
      <c r="AI497">
        <v>1627573</v>
      </c>
      <c r="AJ497" s="2">
        <v>576895</v>
      </c>
    </row>
    <row r="498" spans="1:36" x14ac:dyDescent="0.25">
      <c r="A498" t="s">
        <v>1967</v>
      </c>
      <c r="B498" s="1">
        <v>43496</v>
      </c>
      <c r="C498" t="s">
        <v>37</v>
      </c>
      <c r="D498" t="s">
        <v>1968</v>
      </c>
      <c r="E498" t="s">
        <v>39</v>
      </c>
      <c r="F498" t="s">
        <v>2023</v>
      </c>
      <c r="G498" t="s">
        <v>2024</v>
      </c>
      <c r="H498" t="s">
        <v>335</v>
      </c>
      <c r="I498" t="s">
        <v>91</v>
      </c>
      <c r="J498" t="s">
        <v>44</v>
      </c>
      <c r="K498">
        <v>2052368</v>
      </c>
      <c r="L498">
        <v>25971216</v>
      </c>
      <c r="M498">
        <v>0</v>
      </c>
      <c r="N498">
        <v>917292</v>
      </c>
      <c r="O498">
        <v>0</v>
      </c>
      <c r="P498">
        <v>1399000</v>
      </c>
      <c r="Q498">
        <v>0</v>
      </c>
      <c r="R498">
        <v>75000</v>
      </c>
      <c r="S498">
        <v>466000</v>
      </c>
      <c r="T498">
        <v>0</v>
      </c>
      <c r="U498">
        <v>0</v>
      </c>
      <c r="V498">
        <v>121971</v>
      </c>
      <c r="W498">
        <v>74600</v>
      </c>
      <c r="X498">
        <v>27697</v>
      </c>
      <c r="Y498">
        <v>0</v>
      </c>
      <c r="Z498">
        <v>0</v>
      </c>
      <c r="AA498">
        <v>690268</v>
      </c>
      <c r="AB498">
        <v>177921</v>
      </c>
      <c r="AC498">
        <v>93250</v>
      </c>
      <c r="AD498">
        <v>48188</v>
      </c>
      <c r="AE498">
        <v>0</v>
      </c>
      <c r="AF498">
        <v>0</v>
      </c>
      <c r="AG498">
        <v>0</v>
      </c>
      <c r="AH498">
        <v>1267800</v>
      </c>
      <c r="AI498">
        <v>1587159</v>
      </c>
      <c r="AJ498" s="2">
        <v>577109</v>
      </c>
    </row>
    <row r="499" spans="1:36" x14ac:dyDescent="0.25">
      <c r="A499" t="s">
        <v>5233</v>
      </c>
      <c r="B499" s="1">
        <v>43496</v>
      </c>
      <c r="C499" t="s">
        <v>37</v>
      </c>
      <c r="D499" t="s">
        <v>5234</v>
      </c>
      <c r="E499" t="s">
        <v>39</v>
      </c>
      <c r="F499" t="s">
        <v>5267</v>
      </c>
      <c r="G499" t="s">
        <v>5268</v>
      </c>
      <c r="H499" t="s">
        <v>55</v>
      </c>
      <c r="I499" t="s">
        <v>139</v>
      </c>
      <c r="J499" t="s">
        <v>44</v>
      </c>
      <c r="K499">
        <v>2171306</v>
      </c>
      <c r="L499">
        <v>27640632</v>
      </c>
      <c r="M499">
        <v>0</v>
      </c>
      <c r="N499">
        <v>949368</v>
      </c>
      <c r="O499">
        <v>0</v>
      </c>
      <c r="P499">
        <v>1449000</v>
      </c>
      <c r="Q499">
        <v>0</v>
      </c>
      <c r="R499">
        <v>123000</v>
      </c>
      <c r="S499">
        <v>483000</v>
      </c>
      <c r="T499">
        <v>0</v>
      </c>
      <c r="U499">
        <v>0</v>
      </c>
      <c r="V499">
        <v>126353</v>
      </c>
      <c r="W499">
        <v>93440</v>
      </c>
      <c r="X499">
        <v>28593</v>
      </c>
      <c r="Y499">
        <v>0</v>
      </c>
      <c r="Z499">
        <v>0</v>
      </c>
      <c r="AA499">
        <v>731386</v>
      </c>
      <c r="AB499">
        <v>184313</v>
      </c>
      <c r="AC499">
        <v>116800</v>
      </c>
      <c r="AD499">
        <v>49747</v>
      </c>
      <c r="AE499">
        <v>0</v>
      </c>
      <c r="AF499">
        <v>0</v>
      </c>
      <c r="AG499">
        <v>0</v>
      </c>
      <c r="AH499">
        <v>1375187</v>
      </c>
      <c r="AI499">
        <v>1726047</v>
      </c>
      <c r="AJ499" s="2">
        <v>577339</v>
      </c>
    </row>
    <row r="500" spans="1:36" x14ac:dyDescent="0.25">
      <c r="A500" t="s">
        <v>6165</v>
      </c>
      <c r="B500" s="1">
        <v>43496</v>
      </c>
      <c r="C500" t="s">
        <v>37</v>
      </c>
      <c r="D500" t="s">
        <v>6166</v>
      </c>
      <c r="E500" t="s">
        <v>39</v>
      </c>
      <c r="F500" t="s">
        <v>6210</v>
      </c>
      <c r="G500" t="s">
        <v>6211</v>
      </c>
      <c r="H500" t="s">
        <v>55</v>
      </c>
      <c r="I500" t="s">
        <v>99</v>
      </c>
      <c r="J500" t="s">
        <v>44</v>
      </c>
      <c r="K500">
        <v>2132700</v>
      </c>
      <c r="L500">
        <v>27822624</v>
      </c>
      <c r="M500">
        <v>0</v>
      </c>
      <c r="N500">
        <v>903216</v>
      </c>
      <c r="O500">
        <v>0</v>
      </c>
      <c r="P500">
        <v>1386000</v>
      </c>
      <c r="Q500">
        <v>0</v>
      </c>
      <c r="R500">
        <v>174000</v>
      </c>
      <c r="S500">
        <v>462000</v>
      </c>
      <c r="T500">
        <v>0</v>
      </c>
      <c r="U500">
        <v>0</v>
      </c>
      <c r="V500">
        <v>120859</v>
      </c>
      <c r="W500">
        <v>148892</v>
      </c>
      <c r="X500">
        <v>26801</v>
      </c>
      <c r="Y500">
        <v>0</v>
      </c>
      <c r="Z500">
        <v>0</v>
      </c>
      <c r="AA500">
        <v>758552</v>
      </c>
      <c r="AB500">
        <v>176299</v>
      </c>
      <c r="AC500">
        <v>186115</v>
      </c>
      <c r="AD500">
        <v>46629</v>
      </c>
      <c r="AE500">
        <v>0</v>
      </c>
      <c r="AF500">
        <v>0</v>
      </c>
      <c r="AG500">
        <v>799470</v>
      </c>
      <c r="AH500">
        <v>532500</v>
      </c>
      <c r="AI500">
        <v>1741013</v>
      </c>
      <c r="AJ500" s="2">
        <v>577539</v>
      </c>
    </row>
    <row r="501" spans="1:36" x14ac:dyDescent="0.25">
      <c r="A501" t="s">
        <v>3316</v>
      </c>
      <c r="B501" s="1">
        <v>43496</v>
      </c>
      <c r="C501" t="s">
        <v>37</v>
      </c>
      <c r="D501" t="s">
        <v>3317</v>
      </c>
      <c r="E501" t="s">
        <v>39</v>
      </c>
      <c r="F501" t="s">
        <v>3361</v>
      </c>
      <c r="G501" t="s">
        <v>3362</v>
      </c>
      <c r="H501" t="s">
        <v>67</v>
      </c>
      <c r="I501" t="s">
        <v>109</v>
      </c>
      <c r="J501" t="s">
        <v>44</v>
      </c>
      <c r="K501">
        <v>2035033</v>
      </c>
      <c r="L501">
        <v>25738716</v>
      </c>
      <c r="M501">
        <v>0</v>
      </c>
      <c r="N501">
        <v>889152</v>
      </c>
      <c r="O501">
        <v>0</v>
      </c>
      <c r="P501">
        <v>1373000</v>
      </c>
      <c r="Q501">
        <v>0</v>
      </c>
      <c r="R501">
        <v>0</v>
      </c>
      <c r="S501">
        <v>458000</v>
      </c>
      <c r="T501">
        <v>0</v>
      </c>
      <c r="U501">
        <v>95000</v>
      </c>
      <c r="V501">
        <v>119747</v>
      </c>
      <c r="W501">
        <v>73240</v>
      </c>
      <c r="X501">
        <v>0</v>
      </c>
      <c r="Y501">
        <v>25906</v>
      </c>
      <c r="Z501">
        <v>0</v>
      </c>
      <c r="AA501">
        <v>771893</v>
      </c>
      <c r="AB501">
        <v>174677</v>
      </c>
      <c r="AC501">
        <v>91550</v>
      </c>
      <c r="AD501">
        <v>0</v>
      </c>
      <c r="AE501">
        <v>45072</v>
      </c>
      <c r="AF501">
        <v>0</v>
      </c>
      <c r="AG501">
        <v>0</v>
      </c>
      <c r="AH501">
        <v>1255900</v>
      </c>
      <c r="AI501">
        <v>1567199</v>
      </c>
      <c r="AJ501" s="2">
        <v>577694</v>
      </c>
    </row>
    <row r="502" spans="1:36" x14ac:dyDescent="0.25">
      <c r="A502" t="s">
        <v>760</v>
      </c>
      <c r="B502" s="1">
        <v>43496</v>
      </c>
      <c r="C502" t="s">
        <v>1648</v>
      </c>
      <c r="D502" t="s">
        <v>2323</v>
      </c>
      <c r="E502" t="s">
        <v>39</v>
      </c>
      <c r="F502" t="s">
        <v>2441</v>
      </c>
      <c r="G502" t="s">
        <v>2442</v>
      </c>
      <c r="H502" t="s">
        <v>364</v>
      </c>
      <c r="I502" t="s">
        <v>99</v>
      </c>
      <c r="J502" t="s">
        <v>44</v>
      </c>
      <c r="K502">
        <v>1958700</v>
      </c>
      <c r="L502">
        <v>24834960</v>
      </c>
      <c r="M502">
        <v>0</v>
      </c>
      <c r="N502">
        <v>903216</v>
      </c>
      <c r="O502">
        <v>0</v>
      </c>
      <c r="P502">
        <v>1386000</v>
      </c>
      <c r="Q502">
        <v>0</v>
      </c>
      <c r="R502">
        <v>0</v>
      </c>
      <c r="S502">
        <v>462000</v>
      </c>
      <c r="T502">
        <v>0</v>
      </c>
      <c r="U502">
        <v>0</v>
      </c>
      <c r="V502">
        <v>120859</v>
      </c>
      <c r="W502">
        <v>73920</v>
      </c>
      <c r="X502">
        <v>26801</v>
      </c>
      <c r="Y502">
        <v>0</v>
      </c>
      <c r="Z502">
        <v>0</v>
      </c>
      <c r="AA502">
        <v>683580</v>
      </c>
      <c r="AB502">
        <v>176299</v>
      </c>
      <c r="AC502">
        <v>92400</v>
      </c>
      <c r="AD502">
        <v>46629</v>
      </c>
      <c r="AE502">
        <v>0</v>
      </c>
      <c r="AF502">
        <v>0</v>
      </c>
      <c r="AG502">
        <v>0</v>
      </c>
      <c r="AH502">
        <v>1175350</v>
      </c>
      <c r="AI502">
        <v>1490678</v>
      </c>
      <c r="AJ502" s="2">
        <v>578902</v>
      </c>
    </row>
    <row r="503" spans="1:36" x14ac:dyDescent="0.25">
      <c r="A503" t="s">
        <v>4322</v>
      </c>
      <c r="B503" s="1">
        <v>43496</v>
      </c>
      <c r="C503" t="s">
        <v>255</v>
      </c>
      <c r="D503" t="s">
        <v>4324</v>
      </c>
      <c r="E503" t="s">
        <v>39</v>
      </c>
      <c r="F503" t="s">
        <v>4435</v>
      </c>
      <c r="G503" t="s">
        <v>4436</v>
      </c>
      <c r="H503" t="s">
        <v>261</v>
      </c>
      <c r="I503" t="s">
        <v>185</v>
      </c>
      <c r="J503" t="s">
        <v>44</v>
      </c>
      <c r="K503">
        <v>2224820</v>
      </c>
      <c r="L503">
        <v>28587396</v>
      </c>
      <c r="M503">
        <v>0</v>
      </c>
      <c r="N503">
        <v>1022724</v>
      </c>
      <c r="O503">
        <v>0</v>
      </c>
      <c r="P503">
        <v>1565000</v>
      </c>
      <c r="Q503">
        <v>12500</v>
      </c>
      <c r="R503">
        <v>0</v>
      </c>
      <c r="S503">
        <v>522000</v>
      </c>
      <c r="T503">
        <v>0</v>
      </c>
      <c r="U503">
        <v>0</v>
      </c>
      <c r="V503">
        <v>136490</v>
      </c>
      <c r="W503">
        <v>115723</v>
      </c>
      <c r="X503">
        <v>30570</v>
      </c>
      <c r="Y503">
        <v>0</v>
      </c>
      <c r="Z503">
        <v>0</v>
      </c>
      <c r="AA503">
        <v>804783</v>
      </c>
      <c r="AB503">
        <v>199100</v>
      </c>
      <c r="AC503">
        <v>144654</v>
      </c>
      <c r="AD503">
        <v>53187</v>
      </c>
      <c r="AE503">
        <v>0</v>
      </c>
      <c r="AF503">
        <v>0</v>
      </c>
      <c r="AG503">
        <v>834229</v>
      </c>
      <c r="AH503">
        <v>572026</v>
      </c>
      <c r="AI503">
        <v>1803196</v>
      </c>
      <c r="AJ503" s="2">
        <v>579087</v>
      </c>
    </row>
    <row r="504" spans="1:36" x14ac:dyDescent="0.25">
      <c r="A504" t="s">
        <v>2485</v>
      </c>
      <c r="B504" s="1">
        <v>43496</v>
      </c>
      <c r="C504" t="s">
        <v>1473</v>
      </c>
      <c r="D504" t="s">
        <v>2486</v>
      </c>
      <c r="E504" t="s">
        <v>39</v>
      </c>
      <c r="F504" t="s">
        <v>2616</v>
      </c>
      <c r="G504" t="s">
        <v>2617</v>
      </c>
      <c r="H504" t="s">
        <v>133</v>
      </c>
      <c r="I504" t="s">
        <v>510</v>
      </c>
      <c r="J504" t="s">
        <v>44</v>
      </c>
      <c r="K504">
        <v>2400043</v>
      </c>
      <c r="L504">
        <v>30430596</v>
      </c>
      <c r="M504">
        <v>0</v>
      </c>
      <c r="N504">
        <v>1110300</v>
      </c>
      <c r="O504">
        <v>0</v>
      </c>
      <c r="P504">
        <v>1698000</v>
      </c>
      <c r="Q504">
        <v>0</v>
      </c>
      <c r="R504">
        <v>0</v>
      </c>
      <c r="S504">
        <v>566000</v>
      </c>
      <c r="T504">
        <v>0</v>
      </c>
      <c r="U504">
        <v>0</v>
      </c>
      <c r="V504">
        <v>148066</v>
      </c>
      <c r="W504">
        <v>90560</v>
      </c>
      <c r="X504">
        <v>33257</v>
      </c>
      <c r="Y504">
        <v>0</v>
      </c>
      <c r="Z504">
        <v>0</v>
      </c>
      <c r="AA504">
        <v>837883</v>
      </c>
      <c r="AB504">
        <v>215986</v>
      </c>
      <c r="AC504">
        <v>113200</v>
      </c>
      <c r="AD504">
        <v>57862</v>
      </c>
      <c r="AE504">
        <v>0</v>
      </c>
      <c r="AF504">
        <v>0</v>
      </c>
      <c r="AG504">
        <v>0</v>
      </c>
      <c r="AH504">
        <v>1569100</v>
      </c>
      <c r="AI504">
        <v>1956148</v>
      </c>
      <c r="AJ504" s="2">
        <v>579735</v>
      </c>
    </row>
    <row r="505" spans="1:36" x14ac:dyDescent="0.25">
      <c r="A505" t="s">
        <v>7042</v>
      </c>
      <c r="B505" s="1">
        <v>43496</v>
      </c>
      <c r="C505" t="s">
        <v>36</v>
      </c>
      <c r="D505" t="s">
        <v>7043</v>
      </c>
      <c r="E505" t="s">
        <v>39</v>
      </c>
      <c r="F505" t="s">
        <v>7158</v>
      </c>
      <c r="G505" t="s">
        <v>7159</v>
      </c>
      <c r="H505" t="s">
        <v>3001</v>
      </c>
      <c r="I505" t="s">
        <v>109</v>
      </c>
      <c r="J505" t="s">
        <v>44</v>
      </c>
      <c r="K505">
        <v>1940033</v>
      </c>
      <c r="L505">
        <v>25059528</v>
      </c>
      <c r="M505">
        <v>0</v>
      </c>
      <c r="N505">
        <v>889152</v>
      </c>
      <c r="O505">
        <v>0</v>
      </c>
      <c r="P505">
        <v>1373000</v>
      </c>
      <c r="Q505">
        <v>0</v>
      </c>
      <c r="R505">
        <v>0</v>
      </c>
      <c r="S505">
        <v>458000</v>
      </c>
      <c r="T505">
        <v>0</v>
      </c>
      <c r="U505">
        <v>0</v>
      </c>
      <c r="V505">
        <v>119747</v>
      </c>
      <c r="W505">
        <v>111641</v>
      </c>
      <c r="X505">
        <v>25906</v>
      </c>
      <c r="Y505">
        <v>0</v>
      </c>
      <c r="Z505">
        <v>0</v>
      </c>
      <c r="AA505">
        <v>715294</v>
      </c>
      <c r="AB505">
        <v>174677</v>
      </c>
      <c r="AC505">
        <v>139551</v>
      </c>
      <c r="AD505">
        <v>45072</v>
      </c>
      <c r="AE505">
        <v>0</v>
      </c>
      <c r="AF505">
        <v>0</v>
      </c>
      <c r="AG505">
        <v>610016</v>
      </c>
      <c r="AH505">
        <v>538699</v>
      </c>
      <c r="AI505">
        <v>1508015</v>
      </c>
      <c r="AJ505" s="2">
        <v>580279</v>
      </c>
    </row>
    <row r="506" spans="1:36" x14ac:dyDescent="0.25">
      <c r="A506" t="s">
        <v>7042</v>
      </c>
      <c r="B506" s="1">
        <v>43496</v>
      </c>
      <c r="C506" t="s">
        <v>255</v>
      </c>
      <c r="D506" t="s">
        <v>7043</v>
      </c>
      <c r="E506" t="s">
        <v>39</v>
      </c>
      <c r="F506" t="s">
        <v>7219</v>
      </c>
      <c r="G506" t="s">
        <v>7220</v>
      </c>
      <c r="H506" t="s">
        <v>265</v>
      </c>
      <c r="I506" t="s">
        <v>272</v>
      </c>
      <c r="J506" t="s">
        <v>44</v>
      </c>
      <c r="K506">
        <v>2804205</v>
      </c>
      <c r="L506">
        <v>35595192</v>
      </c>
      <c r="M506">
        <v>0</v>
      </c>
      <c r="N506">
        <v>1240752</v>
      </c>
      <c r="O506">
        <v>0</v>
      </c>
      <c r="P506">
        <v>1891000</v>
      </c>
      <c r="Q506">
        <v>0</v>
      </c>
      <c r="R506">
        <v>12222</v>
      </c>
      <c r="S506">
        <v>630000</v>
      </c>
      <c r="T506">
        <v>0</v>
      </c>
      <c r="U506">
        <v>119000</v>
      </c>
      <c r="V506">
        <v>164873</v>
      </c>
      <c r="W506">
        <v>111641</v>
      </c>
      <c r="X506">
        <v>37530</v>
      </c>
      <c r="Y506">
        <v>0</v>
      </c>
      <c r="Z506">
        <v>0</v>
      </c>
      <c r="AA506">
        <v>1063044</v>
      </c>
      <c r="AB506">
        <v>240503</v>
      </c>
      <c r="AC506">
        <v>139551</v>
      </c>
      <c r="AD506">
        <v>65296</v>
      </c>
      <c r="AE506">
        <v>0</v>
      </c>
      <c r="AF506">
        <v>0</v>
      </c>
      <c r="AG506">
        <v>1118000</v>
      </c>
      <c r="AH506">
        <v>821500</v>
      </c>
      <c r="AI506">
        <v>2384850</v>
      </c>
      <c r="AJ506" s="2">
        <v>581416</v>
      </c>
    </row>
    <row r="507" spans="1:36" x14ac:dyDescent="0.25">
      <c r="A507" t="s">
        <v>5054</v>
      </c>
      <c r="B507" s="1">
        <v>43496</v>
      </c>
      <c r="C507" t="s">
        <v>36</v>
      </c>
      <c r="D507" t="s">
        <v>5055</v>
      </c>
      <c r="E507" t="s">
        <v>39</v>
      </c>
      <c r="F507" t="s">
        <v>5100</v>
      </c>
      <c r="G507" t="s">
        <v>5101</v>
      </c>
      <c r="H507" t="s">
        <v>136</v>
      </c>
      <c r="I507" t="s">
        <v>277</v>
      </c>
      <c r="J507" t="s">
        <v>44</v>
      </c>
      <c r="K507">
        <v>2456606</v>
      </c>
      <c r="L507">
        <v>31156632</v>
      </c>
      <c r="M507">
        <v>0</v>
      </c>
      <c r="N507">
        <v>1139652</v>
      </c>
      <c r="O507">
        <v>0</v>
      </c>
      <c r="P507">
        <v>1738000</v>
      </c>
      <c r="Q507">
        <v>0</v>
      </c>
      <c r="R507">
        <v>0</v>
      </c>
      <c r="S507">
        <v>579000</v>
      </c>
      <c r="T507">
        <v>0</v>
      </c>
      <c r="U507">
        <v>0</v>
      </c>
      <c r="V507">
        <v>151532</v>
      </c>
      <c r="W507">
        <v>93440</v>
      </c>
      <c r="X507">
        <v>34414</v>
      </c>
      <c r="Y507">
        <v>0</v>
      </c>
      <c r="Z507">
        <v>0</v>
      </c>
      <c r="AA507">
        <v>858386</v>
      </c>
      <c r="AB507">
        <v>221042</v>
      </c>
      <c r="AC507">
        <v>116800</v>
      </c>
      <c r="AD507">
        <v>59875</v>
      </c>
      <c r="AE507">
        <v>0</v>
      </c>
      <c r="AF507">
        <v>0</v>
      </c>
      <c r="AG507">
        <v>876628</v>
      </c>
      <c r="AH507">
        <v>739750</v>
      </c>
      <c r="AI507">
        <v>2014095</v>
      </c>
      <c r="AJ507" s="2">
        <v>582291</v>
      </c>
    </row>
    <row r="508" spans="1:36" x14ac:dyDescent="0.25">
      <c r="A508" t="s">
        <v>2685</v>
      </c>
      <c r="B508" s="1">
        <v>43496</v>
      </c>
      <c r="C508" t="s">
        <v>255</v>
      </c>
      <c r="D508" t="s">
        <v>2686</v>
      </c>
      <c r="E508" t="s">
        <v>39</v>
      </c>
      <c r="F508" t="s">
        <v>2846</v>
      </c>
      <c r="G508" t="s">
        <v>2847</v>
      </c>
      <c r="H508" t="s">
        <v>776</v>
      </c>
      <c r="I508" t="s">
        <v>506</v>
      </c>
      <c r="J508" t="s">
        <v>44</v>
      </c>
      <c r="K508">
        <v>2526759</v>
      </c>
      <c r="L508">
        <v>32204820</v>
      </c>
      <c r="M508">
        <v>0</v>
      </c>
      <c r="N508">
        <v>1173684</v>
      </c>
      <c r="O508">
        <v>0</v>
      </c>
      <c r="P508">
        <v>1787000</v>
      </c>
      <c r="Q508">
        <v>0</v>
      </c>
      <c r="R508">
        <v>0</v>
      </c>
      <c r="S508">
        <v>596000</v>
      </c>
      <c r="T508">
        <v>0</v>
      </c>
      <c r="U508">
        <v>0</v>
      </c>
      <c r="V508">
        <v>155848</v>
      </c>
      <c r="W508">
        <v>109316</v>
      </c>
      <c r="X508">
        <v>35571</v>
      </c>
      <c r="Y508">
        <v>0</v>
      </c>
      <c r="Z508">
        <v>0</v>
      </c>
      <c r="AA508">
        <v>896735</v>
      </c>
      <c r="AB508">
        <v>227338</v>
      </c>
      <c r="AC508">
        <v>136645</v>
      </c>
      <c r="AD508">
        <v>61888</v>
      </c>
      <c r="AE508">
        <v>0</v>
      </c>
      <c r="AF508">
        <v>0</v>
      </c>
      <c r="AG508">
        <v>1589107</v>
      </c>
      <c r="AH508">
        <v>85500</v>
      </c>
      <c r="AI508">
        <v>2100478</v>
      </c>
      <c r="AJ508" s="2">
        <v>583257</v>
      </c>
    </row>
    <row r="509" spans="1:36" x14ac:dyDescent="0.25">
      <c r="A509" t="s">
        <v>492</v>
      </c>
      <c r="B509" s="1">
        <v>43496</v>
      </c>
      <c r="C509" t="s">
        <v>255</v>
      </c>
      <c r="D509" t="s">
        <v>1169</v>
      </c>
      <c r="E509" t="s">
        <v>39</v>
      </c>
      <c r="F509" t="s">
        <v>1438</v>
      </c>
      <c r="G509" t="s">
        <v>1439</v>
      </c>
      <c r="H509" t="s">
        <v>295</v>
      </c>
      <c r="I509" t="s">
        <v>96</v>
      </c>
      <c r="J509" t="s">
        <v>44</v>
      </c>
      <c r="K509">
        <v>1966466</v>
      </c>
      <c r="L509">
        <v>25431468</v>
      </c>
      <c r="M509">
        <v>0</v>
      </c>
      <c r="N509">
        <v>909720</v>
      </c>
      <c r="O509">
        <v>0</v>
      </c>
      <c r="P509">
        <v>1391000</v>
      </c>
      <c r="Q509">
        <v>0</v>
      </c>
      <c r="R509">
        <v>0</v>
      </c>
      <c r="S509">
        <v>464000</v>
      </c>
      <c r="T509">
        <v>0</v>
      </c>
      <c r="U509">
        <v>0</v>
      </c>
      <c r="V509">
        <v>121317</v>
      </c>
      <c r="W509">
        <v>115723</v>
      </c>
      <c r="X509">
        <v>27249</v>
      </c>
      <c r="Y509">
        <v>0</v>
      </c>
      <c r="Z509">
        <v>0</v>
      </c>
      <c r="AA509">
        <v>728289</v>
      </c>
      <c r="AB509">
        <v>176967</v>
      </c>
      <c r="AC509">
        <v>144654</v>
      </c>
      <c r="AD509">
        <v>47409</v>
      </c>
      <c r="AE509">
        <v>0</v>
      </c>
      <c r="AF509">
        <v>0</v>
      </c>
      <c r="AG509">
        <v>361524</v>
      </c>
      <c r="AH509">
        <v>805111</v>
      </c>
      <c r="AI509">
        <v>1535665</v>
      </c>
      <c r="AJ509" s="2">
        <v>583624</v>
      </c>
    </row>
    <row r="510" spans="1:36" x14ac:dyDescent="0.25">
      <c r="A510" t="s">
        <v>4322</v>
      </c>
      <c r="B510" s="1">
        <v>43496</v>
      </c>
      <c r="C510" t="s">
        <v>196</v>
      </c>
      <c r="D510" t="s">
        <v>4324</v>
      </c>
      <c r="E510" t="s">
        <v>39</v>
      </c>
      <c r="F510" t="s">
        <v>4407</v>
      </c>
      <c r="G510" t="s">
        <v>4408</v>
      </c>
      <c r="H510" t="s">
        <v>732</v>
      </c>
      <c r="I510" t="s">
        <v>72</v>
      </c>
      <c r="J510" t="s">
        <v>44</v>
      </c>
      <c r="K510">
        <v>2278110</v>
      </c>
      <c r="L510">
        <v>29238876</v>
      </c>
      <c r="M510">
        <v>0</v>
      </c>
      <c r="N510">
        <v>1049772</v>
      </c>
      <c r="O510">
        <v>0</v>
      </c>
      <c r="P510">
        <v>1603000</v>
      </c>
      <c r="Q510">
        <v>12500</v>
      </c>
      <c r="R510">
        <v>0</v>
      </c>
      <c r="S510">
        <v>534000</v>
      </c>
      <c r="T510">
        <v>0</v>
      </c>
      <c r="U510">
        <v>0</v>
      </c>
      <c r="V510">
        <v>139760</v>
      </c>
      <c r="W510">
        <v>115723</v>
      </c>
      <c r="X510">
        <v>31590</v>
      </c>
      <c r="Y510">
        <v>0</v>
      </c>
      <c r="Z510">
        <v>0</v>
      </c>
      <c r="AA510">
        <v>821073</v>
      </c>
      <c r="AB510">
        <v>203870</v>
      </c>
      <c r="AC510">
        <v>144654</v>
      </c>
      <c r="AD510">
        <v>54961</v>
      </c>
      <c r="AE510">
        <v>0</v>
      </c>
      <c r="AF510">
        <v>0</v>
      </c>
      <c r="AG510">
        <v>856000</v>
      </c>
      <c r="AH510">
        <v>592050</v>
      </c>
      <c r="AI510">
        <v>1851535</v>
      </c>
      <c r="AJ510" s="2">
        <v>585038</v>
      </c>
    </row>
    <row r="511" spans="1:36" x14ac:dyDescent="0.25">
      <c r="A511" t="s">
        <v>36</v>
      </c>
      <c r="B511" s="1">
        <v>43496</v>
      </c>
      <c r="C511" t="s">
        <v>37</v>
      </c>
      <c r="D511" t="s">
        <v>38</v>
      </c>
      <c r="E511" t="s">
        <v>39</v>
      </c>
      <c r="F511" t="s">
        <v>73</v>
      </c>
      <c r="G511" t="s">
        <v>74</v>
      </c>
      <c r="H511" t="s">
        <v>55</v>
      </c>
      <c r="I511" t="s">
        <v>75</v>
      </c>
      <c r="J511" t="s">
        <v>44</v>
      </c>
      <c r="K511">
        <v>2318549</v>
      </c>
      <c r="L511">
        <v>29715504</v>
      </c>
      <c r="M511">
        <v>0</v>
      </c>
      <c r="N511">
        <v>1032288</v>
      </c>
      <c r="O511">
        <v>0</v>
      </c>
      <c r="P511">
        <v>1576000</v>
      </c>
      <c r="Q511">
        <v>91084</v>
      </c>
      <c r="R511">
        <v>0</v>
      </c>
      <c r="S511">
        <v>525000</v>
      </c>
      <c r="T511">
        <v>0</v>
      </c>
      <c r="U511">
        <v>0</v>
      </c>
      <c r="V511">
        <v>137405</v>
      </c>
      <c r="W511">
        <v>115723</v>
      </c>
      <c r="X511">
        <v>31080</v>
      </c>
      <c r="Y511">
        <v>0</v>
      </c>
      <c r="Z511">
        <v>0</v>
      </c>
      <c r="AA511">
        <v>809208</v>
      </c>
      <c r="AB511">
        <v>200435</v>
      </c>
      <c r="AC511">
        <v>144654</v>
      </c>
      <c r="AD511">
        <v>54074</v>
      </c>
      <c r="AE511">
        <v>0</v>
      </c>
      <c r="AF511">
        <v>0</v>
      </c>
      <c r="AG511">
        <v>1092786</v>
      </c>
      <c r="AH511">
        <v>399250</v>
      </c>
      <c r="AI511">
        <v>1891199</v>
      </c>
      <c r="AJ511" s="2">
        <v>585093</v>
      </c>
    </row>
    <row r="512" spans="1:36" x14ac:dyDescent="0.25">
      <c r="A512" t="s">
        <v>5054</v>
      </c>
      <c r="B512" s="1">
        <v>43496</v>
      </c>
      <c r="C512" t="s">
        <v>142</v>
      </c>
      <c r="D512" t="s">
        <v>5055</v>
      </c>
      <c r="E512" t="s">
        <v>39</v>
      </c>
      <c r="F512" t="s">
        <v>5127</v>
      </c>
      <c r="G512" t="s">
        <v>5128</v>
      </c>
      <c r="H512" t="s">
        <v>158</v>
      </c>
      <c r="I512" t="s">
        <v>87</v>
      </c>
      <c r="J512" t="s">
        <v>44</v>
      </c>
      <c r="K512">
        <v>2014405</v>
      </c>
      <c r="L512">
        <v>25750140</v>
      </c>
      <c r="M512">
        <v>0</v>
      </c>
      <c r="N512">
        <v>933864</v>
      </c>
      <c r="O512">
        <v>0</v>
      </c>
      <c r="P512">
        <v>1425000</v>
      </c>
      <c r="Q512">
        <v>0</v>
      </c>
      <c r="R512">
        <v>0</v>
      </c>
      <c r="S512">
        <v>475000</v>
      </c>
      <c r="T512">
        <v>0</v>
      </c>
      <c r="U512">
        <v>0</v>
      </c>
      <c r="V512">
        <v>124260</v>
      </c>
      <c r="W512">
        <v>93440</v>
      </c>
      <c r="X512">
        <v>28145</v>
      </c>
      <c r="Y512">
        <v>0</v>
      </c>
      <c r="Z512">
        <v>0</v>
      </c>
      <c r="AA512">
        <v>720845</v>
      </c>
      <c r="AB512">
        <v>181260</v>
      </c>
      <c r="AC512">
        <v>116800</v>
      </c>
      <c r="AD512">
        <v>48967</v>
      </c>
      <c r="AE512">
        <v>0</v>
      </c>
      <c r="AF512">
        <v>0</v>
      </c>
      <c r="AG512">
        <v>1107134</v>
      </c>
      <c r="AH512">
        <v>106000</v>
      </c>
      <c r="AI512">
        <v>1560161</v>
      </c>
      <c r="AJ512" s="2">
        <v>585684</v>
      </c>
    </row>
    <row r="513" spans="1:36" x14ac:dyDescent="0.25">
      <c r="A513" t="s">
        <v>6312</v>
      </c>
      <c r="B513" s="1">
        <v>43496</v>
      </c>
      <c r="C513" t="s">
        <v>37</v>
      </c>
      <c r="D513" t="s">
        <v>6313</v>
      </c>
      <c r="E513" t="s">
        <v>39</v>
      </c>
      <c r="F513" t="s">
        <v>6322</v>
      </c>
      <c r="G513" t="s">
        <v>2913</v>
      </c>
      <c r="H513" t="s">
        <v>59</v>
      </c>
      <c r="I513" t="s">
        <v>48</v>
      </c>
      <c r="J513" t="s">
        <v>44</v>
      </c>
      <c r="K513">
        <v>3566800</v>
      </c>
      <c r="L513">
        <v>45100560</v>
      </c>
      <c r="M513">
        <v>0</v>
      </c>
      <c r="N513">
        <v>1583064</v>
      </c>
      <c r="O513">
        <v>0</v>
      </c>
      <c r="P513">
        <v>2395000</v>
      </c>
      <c r="Q513">
        <v>0</v>
      </c>
      <c r="R513">
        <v>85000</v>
      </c>
      <c r="S513">
        <v>798000</v>
      </c>
      <c r="T513">
        <v>0</v>
      </c>
      <c r="U513">
        <v>95000</v>
      </c>
      <c r="V513">
        <v>208822</v>
      </c>
      <c r="W513">
        <v>127720</v>
      </c>
      <c r="X513">
        <v>48838</v>
      </c>
      <c r="Y513">
        <v>0</v>
      </c>
      <c r="Z513">
        <v>0</v>
      </c>
      <c r="AA513">
        <v>1278380</v>
      </c>
      <c r="AB513">
        <v>304612</v>
      </c>
      <c r="AC513">
        <v>159650</v>
      </c>
      <c r="AD513">
        <v>84970</v>
      </c>
      <c r="AE513">
        <v>0</v>
      </c>
      <c r="AF513">
        <v>0</v>
      </c>
      <c r="AG513">
        <v>2032001</v>
      </c>
      <c r="AH513">
        <v>590761</v>
      </c>
      <c r="AI513">
        <v>3171994</v>
      </c>
      <c r="AJ513" s="2">
        <v>586386</v>
      </c>
    </row>
    <row r="514" spans="1:36" x14ac:dyDescent="0.25">
      <c r="A514" t="s">
        <v>7691</v>
      </c>
      <c r="B514" s="1">
        <v>43496</v>
      </c>
      <c r="C514" t="s">
        <v>180</v>
      </c>
      <c r="D514" t="s">
        <v>7692</v>
      </c>
      <c r="E514" t="s">
        <v>39</v>
      </c>
      <c r="F514" t="s">
        <v>7763</v>
      </c>
      <c r="G514" t="s">
        <v>7764</v>
      </c>
      <c r="H514" t="s">
        <v>408</v>
      </c>
      <c r="I514" t="s">
        <v>518</v>
      </c>
      <c r="J514" t="s">
        <v>44</v>
      </c>
      <c r="K514">
        <v>2337717</v>
      </c>
      <c r="L514">
        <v>29921496</v>
      </c>
      <c r="M514">
        <v>0</v>
      </c>
      <c r="N514">
        <v>1083312</v>
      </c>
      <c r="O514">
        <v>0</v>
      </c>
      <c r="P514">
        <v>1654000</v>
      </c>
      <c r="Q514">
        <v>0</v>
      </c>
      <c r="R514">
        <v>0</v>
      </c>
      <c r="S514">
        <v>551000</v>
      </c>
      <c r="T514">
        <v>0</v>
      </c>
      <c r="U514">
        <v>0</v>
      </c>
      <c r="V514">
        <v>144207</v>
      </c>
      <c r="W514">
        <v>111641</v>
      </c>
      <c r="X514">
        <v>32610</v>
      </c>
      <c r="Y514">
        <v>0</v>
      </c>
      <c r="Z514">
        <v>0</v>
      </c>
      <c r="AA514">
        <v>839458</v>
      </c>
      <c r="AB514">
        <v>210357</v>
      </c>
      <c r="AC514">
        <v>139551</v>
      </c>
      <c r="AD514">
        <v>56736</v>
      </c>
      <c r="AE514">
        <v>0</v>
      </c>
      <c r="AF514">
        <v>0</v>
      </c>
      <c r="AG514">
        <v>1084594</v>
      </c>
      <c r="AH514">
        <v>415000</v>
      </c>
      <c r="AI514">
        <v>1906238</v>
      </c>
      <c r="AJ514" s="2">
        <v>587220</v>
      </c>
    </row>
    <row r="515" spans="1:36" x14ac:dyDescent="0.25">
      <c r="A515" t="s">
        <v>2685</v>
      </c>
      <c r="B515" s="1">
        <v>43496</v>
      </c>
      <c r="C515" t="s">
        <v>255</v>
      </c>
      <c r="D515" t="s">
        <v>2686</v>
      </c>
      <c r="E515" t="s">
        <v>39</v>
      </c>
      <c r="F515" t="s">
        <v>2875</v>
      </c>
      <c r="G515" t="s">
        <v>2876</v>
      </c>
      <c r="H515" t="s">
        <v>295</v>
      </c>
      <c r="I515" t="s">
        <v>139</v>
      </c>
      <c r="J515" t="s">
        <v>44</v>
      </c>
      <c r="K515">
        <v>2048306</v>
      </c>
      <c r="L515">
        <v>26355144</v>
      </c>
      <c r="M515">
        <v>0</v>
      </c>
      <c r="N515">
        <v>949368</v>
      </c>
      <c r="O515">
        <v>0</v>
      </c>
      <c r="P515">
        <v>1449000</v>
      </c>
      <c r="Q515">
        <v>0</v>
      </c>
      <c r="R515">
        <v>0</v>
      </c>
      <c r="S515">
        <v>483000</v>
      </c>
      <c r="T515">
        <v>0</v>
      </c>
      <c r="U515">
        <v>0</v>
      </c>
      <c r="V515">
        <v>126353</v>
      </c>
      <c r="W515">
        <v>109316</v>
      </c>
      <c r="X515">
        <v>28593</v>
      </c>
      <c r="Y515">
        <v>0</v>
      </c>
      <c r="Z515">
        <v>0</v>
      </c>
      <c r="AA515">
        <v>747262</v>
      </c>
      <c r="AB515">
        <v>184313</v>
      </c>
      <c r="AC515">
        <v>136645</v>
      </c>
      <c r="AD515">
        <v>49747</v>
      </c>
      <c r="AE515">
        <v>0</v>
      </c>
      <c r="AF515">
        <v>0</v>
      </c>
      <c r="AG515">
        <v>1206094</v>
      </c>
      <c r="AH515">
        <v>30500</v>
      </c>
      <c r="AI515">
        <v>1607299</v>
      </c>
      <c r="AJ515" s="2">
        <v>588963</v>
      </c>
    </row>
    <row r="516" spans="1:36" x14ac:dyDescent="0.25">
      <c r="A516" t="s">
        <v>1473</v>
      </c>
      <c r="B516" s="1">
        <v>43496</v>
      </c>
      <c r="C516" t="s">
        <v>255</v>
      </c>
      <c r="D516" t="s">
        <v>1474</v>
      </c>
      <c r="E516" t="s">
        <v>39</v>
      </c>
      <c r="F516" t="s">
        <v>1625</v>
      </c>
      <c r="G516" t="s">
        <v>1626</v>
      </c>
      <c r="H516" t="s">
        <v>979</v>
      </c>
      <c r="I516" t="s">
        <v>130</v>
      </c>
      <c r="J516" t="s">
        <v>44</v>
      </c>
      <c r="K516">
        <v>2738407</v>
      </c>
      <c r="L516">
        <v>34640004</v>
      </c>
      <c r="M516">
        <v>0</v>
      </c>
      <c r="N516">
        <v>1211160</v>
      </c>
      <c r="O516">
        <v>0</v>
      </c>
      <c r="P516">
        <v>1853000</v>
      </c>
      <c r="Q516">
        <v>0</v>
      </c>
      <c r="R516">
        <v>0</v>
      </c>
      <c r="S516">
        <v>618000</v>
      </c>
      <c r="T516">
        <v>0</v>
      </c>
      <c r="U516">
        <v>119000</v>
      </c>
      <c r="V516">
        <v>161603</v>
      </c>
      <c r="W516">
        <v>98840</v>
      </c>
      <c r="X516">
        <v>36224</v>
      </c>
      <c r="Y516">
        <v>0</v>
      </c>
      <c r="Z516">
        <v>0</v>
      </c>
      <c r="AA516">
        <v>1033667</v>
      </c>
      <c r="AB516">
        <v>235733</v>
      </c>
      <c r="AC516">
        <v>123550</v>
      </c>
      <c r="AD516">
        <v>63024</v>
      </c>
      <c r="AE516">
        <v>0</v>
      </c>
      <c r="AF516">
        <v>0</v>
      </c>
      <c r="AG516">
        <v>1684864</v>
      </c>
      <c r="AH516">
        <v>190496</v>
      </c>
      <c r="AI516">
        <v>2297667</v>
      </c>
      <c r="AJ516" s="2">
        <v>589000</v>
      </c>
    </row>
    <row r="517" spans="1:36" x14ac:dyDescent="0.25">
      <c r="A517" t="s">
        <v>6165</v>
      </c>
      <c r="B517" s="1">
        <v>43496</v>
      </c>
      <c r="C517" t="s">
        <v>255</v>
      </c>
      <c r="D517" t="s">
        <v>6166</v>
      </c>
      <c r="E517" t="s">
        <v>39</v>
      </c>
      <c r="F517" t="s">
        <v>6281</v>
      </c>
      <c r="G517" t="s">
        <v>6282</v>
      </c>
      <c r="H517" t="s">
        <v>271</v>
      </c>
      <c r="I517" t="s">
        <v>72</v>
      </c>
      <c r="J517" t="s">
        <v>44</v>
      </c>
      <c r="K517">
        <v>2265610</v>
      </c>
      <c r="L517">
        <v>29486904</v>
      </c>
      <c r="M517">
        <v>0</v>
      </c>
      <c r="N517">
        <v>1049772</v>
      </c>
      <c r="O517">
        <v>0</v>
      </c>
      <c r="P517">
        <v>1603000</v>
      </c>
      <c r="Q517">
        <v>0</v>
      </c>
      <c r="R517">
        <v>0</v>
      </c>
      <c r="S517">
        <v>534000</v>
      </c>
      <c r="T517">
        <v>0</v>
      </c>
      <c r="U517">
        <v>0</v>
      </c>
      <c r="V517">
        <v>139760</v>
      </c>
      <c r="W517">
        <v>148892</v>
      </c>
      <c r="X517">
        <v>31590</v>
      </c>
      <c r="Y517">
        <v>0</v>
      </c>
      <c r="Z517">
        <v>0</v>
      </c>
      <c r="AA517">
        <v>854242</v>
      </c>
      <c r="AB517">
        <v>203870</v>
      </c>
      <c r="AC517">
        <v>186115</v>
      </c>
      <c r="AD517">
        <v>54961</v>
      </c>
      <c r="AE517">
        <v>0</v>
      </c>
      <c r="AF517">
        <v>0</v>
      </c>
      <c r="AG517">
        <v>767492</v>
      </c>
      <c r="AH517">
        <v>655600</v>
      </c>
      <c r="AI517">
        <v>1868038</v>
      </c>
      <c r="AJ517" s="2">
        <v>589204</v>
      </c>
    </row>
    <row r="518" spans="1:36" x14ac:dyDescent="0.25">
      <c r="A518" t="s">
        <v>760</v>
      </c>
      <c r="B518" s="1">
        <v>43496</v>
      </c>
      <c r="C518" t="s">
        <v>2480</v>
      </c>
      <c r="D518" t="s">
        <v>2323</v>
      </c>
      <c r="E518" t="s">
        <v>39</v>
      </c>
      <c r="F518" t="s">
        <v>2483</v>
      </c>
      <c r="G518" t="s">
        <v>2484</v>
      </c>
      <c r="H518" t="s">
        <v>136</v>
      </c>
      <c r="I518" t="s">
        <v>610</v>
      </c>
      <c r="J518" t="s">
        <v>44</v>
      </c>
      <c r="K518">
        <v>2723424</v>
      </c>
      <c r="L518">
        <v>34161408</v>
      </c>
      <c r="M518">
        <v>0</v>
      </c>
      <c r="N518">
        <v>1002504</v>
      </c>
      <c r="O518">
        <v>0</v>
      </c>
      <c r="P518">
        <v>1542000</v>
      </c>
      <c r="Q518">
        <v>12222</v>
      </c>
      <c r="R518">
        <v>532310</v>
      </c>
      <c r="S518">
        <v>514000</v>
      </c>
      <c r="T518">
        <v>0</v>
      </c>
      <c r="U518">
        <v>0</v>
      </c>
      <c r="V518">
        <v>134462</v>
      </c>
      <c r="W518">
        <v>82240</v>
      </c>
      <c r="X518">
        <v>29550</v>
      </c>
      <c r="Y518">
        <v>0</v>
      </c>
      <c r="Z518">
        <v>0</v>
      </c>
      <c r="AA518">
        <v>760252</v>
      </c>
      <c r="AB518">
        <v>196142</v>
      </c>
      <c r="AC518">
        <v>102800</v>
      </c>
      <c r="AD518">
        <v>51412</v>
      </c>
      <c r="AE518">
        <v>0</v>
      </c>
      <c r="AF518">
        <v>0</v>
      </c>
      <c r="AG518">
        <v>0</v>
      </c>
      <c r="AH518">
        <v>1905959</v>
      </c>
      <c r="AI518">
        <v>2256313</v>
      </c>
      <c r="AJ518" s="2">
        <v>590471</v>
      </c>
    </row>
    <row r="519" spans="1:36" x14ac:dyDescent="0.25">
      <c r="A519" t="s">
        <v>4322</v>
      </c>
      <c r="B519" s="1">
        <v>43496</v>
      </c>
      <c r="C519" t="s">
        <v>255</v>
      </c>
      <c r="D519" t="s">
        <v>4324</v>
      </c>
      <c r="E519" t="s">
        <v>39</v>
      </c>
      <c r="F519" t="s">
        <v>4442</v>
      </c>
      <c r="G519" t="s">
        <v>4443</v>
      </c>
      <c r="H519" t="s">
        <v>295</v>
      </c>
      <c r="I519" t="s">
        <v>83</v>
      </c>
      <c r="J519" t="s">
        <v>44</v>
      </c>
      <c r="K519">
        <v>2133834</v>
      </c>
      <c r="L519">
        <v>27474924</v>
      </c>
      <c r="M519">
        <v>0</v>
      </c>
      <c r="N519">
        <v>982152</v>
      </c>
      <c r="O519">
        <v>0</v>
      </c>
      <c r="P519">
        <v>1501000</v>
      </c>
      <c r="Q519">
        <v>12500</v>
      </c>
      <c r="R519">
        <v>0</v>
      </c>
      <c r="S519">
        <v>500000</v>
      </c>
      <c r="T519">
        <v>0</v>
      </c>
      <c r="U519">
        <v>0</v>
      </c>
      <c r="V519">
        <v>130865</v>
      </c>
      <c r="W519">
        <v>115723</v>
      </c>
      <c r="X519">
        <v>29489</v>
      </c>
      <c r="Y519">
        <v>0</v>
      </c>
      <c r="Z519">
        <v>0</v>
      </c>
      <c r="AA519">
        <v>776077</v>
      </c>
      <c r="AB519">
        <v>190895</v>
      </c>
      <c r="AC519">
        <v>144654</v>
      </c>
      <c r="AD519">
        <v>51305</v>
      </c>
      <c r="AE519">
        <v>0</v>
      </c>
      <c r="AF519">
        <v>0</v>
      </c>
      <c r="AG519">
        <v>734122</v>
      </c>
      <c r="AH519">
        <v>578000</v>
      </c>
      <c r="AI519">
        <v>1698976</v>
      </c>
      <c r="AJ519" s="2">
        <v>590601</v>
      </c>
    </row>
    <row r="520" spans="1:36" x14ac:dyDescent="0.25">
      <c r="A520" t="s">
        <v>2685</v>
      </c>
      <c r="B520" s="1">
        <v>43496</v>
      </c>
      <c r="C520" t="s">
        <v>255</v>
      </c>
      <c r="D520" t="s">
        <v>2686</v>
      </c>
      <c r="E520" t="s">
        <v>39</v>
      </c>
      <c r="F520" t="s">
        <v>2884</v>
      </c>
      <c r="G520" t="s">
        <v>1278</v>
      </c>
      <c r="H520" t="s">
        <v>261</v>
      </c>
      <c r="I520" t="s">
        <v>99</v>
      </c>
      <c r="J520" t="s">
        <v>44</v>
      </c>
      <c r="K520">
        <v>2008700</v>
      </c>
      <c r="L520">
        <v>25859712</v>
      </c>
      <c r="M520">
        <v>0</v>
      </c>
      <c r="N520">
        <v>903216</v>
      </c>
      <c r="O520">
        <v>0</v>
      </c>
      <c r="P520">
        <v>1386000</v>
      </c>
      <c r="Q520">
        <v>0</v>
      </c>
      <c r="R520">
        <v>50000</v>
      </c>
      <c r="S520">
        <v>462000</v>
      </c>
      <c r="T520">
        <v>0</v>
      </c>
      <c r="U520">
        <v>0</v>
      </c>
      <c r="V520">
        <v>120859</v>
      </c>
      <c r="W520">
        <v>109316</v>
      </c>
      <c r="X520">
        <v>26801</v>
      </c>
      <c r="Y520">
        <v>0</v>
      </c>
      <c r="Z520">
        <v>0</v>
      </c>
      <c r="AA520">
        <v>718976</v>
      </c>
      <c r="AB520">
        <v>176299</v>
      </c>
      <c r="AC520">
        <v>136645</v>
      </c>
      <c r="AD520">
        <v>46629</v>
      </c>
      <c r="AE520">
        <v>0</v>
      </c>
      <c r="AF520">
        <v>0</v>
      </c>
      <c r="AG520">
        <v>1172592</v>
      </c>
      <c r="AH520">
        <v>30500</v>
      </c>
      <c r="AI520">
        <v>1562665</v>
      </c>
      <c r="AJ520" s="2">
        <v>592311</v>
      </c>
    </row>
    <row r="521" spans="1:36" x14ac:dyDescent="0.25">
      <c r="A521" t="s">
        <v>5918</v>
      </c>
      <c r="B521" s="1">
        <v>43496</v>
      </c>
      <c r="C521" t="s">
        <v>36</v>
      </c>
      <c r="D521" t="s">
        <v>5919</v>
      </c>
      <c r="E521" t="s">
        <v>39</v>
      </c>
      <c r="F521" t="s">
        <v>5983</v>
      </c>
      <c r="G521" t="s">
        <v>5984</v>
      </c>
      <c r="H521" t="s">
        <v>158</v>
      </c>
      <c r="I521" t="s">
        <v>83</v>
      </c>
      <c r="J521" t="s">
        <v>44</v>
      </c>
      <c r="K521">
        <v>2121334</v>
      </c>
      <c r="L521">
        <v>27608412</v>
      </c>
      <c r="M521">
        <v>0</v>
      </c>
      <c r="N521">
        <v>982152</v>
      </c>
      <c r="O521">
        <v>0</v>
      </c>
      <c r="P521">
        <v>1501000</v>
      </c>
      <c r="Q521">
        <v>0</v>
      </c>
      <c r="R521">
        <v>0</v>
      </c>
      <c r="S521">
        <v>500000</v>
      </c>
      <c r="T521">
        <v>0</v>
      </c>
      <c r="U521">
        <v>0</v>
      </c>
      <c r="V521">
        <v>130865</v>
      </c>
      <c r="W521">
        <v>139347</v>
      </c>
      <c r="X521">
        <v>29489</v>
      </c>
      <c r="Y521">
        <v>0</v>
      </c>
      <c r="Z521">
        <v>0</v>
      </c>
      <c r="AA521">
        <v>799701</v>
      </c>
      <c r="AB521">
        <v>190895</v>
      </c>
      <c r="AC521">
        <v>174183</v>
      </c>
      <c r="AD521">
        <v>51305</v>
      </c>
      <c r="AE521">
        <v>0</v>
      </c>
      <c r="AF521">
        <v>0</v>
      </c>
      <c r="AG521">
        <v>1227066</v>
      </c>
      <c r="AH521">
        <v>63475</v>
      </c>
      <c r="AI521">
        <v>1706924</v>
      </c>
      <c r="AJ521" s="2">
        <v>593777</v>
      </c>
    </row>
    <row r="522" spans="1:36" x14ac:dyDescent="0.25">
      <c r="A522" t="s">
        <v>3316</v>
      </c>
      <c r="B522" s="1">
        <v>43496</v>
      </c>
      <c r="C522" t="s">
        <v>37</v>
      </c>
      <c r="D522" t="s">
        <v>3317</v>
      </c>
      <c r="E522" t="s">
        <v>39</v>
      </c>
      <c r="F522" t="s">
        <v>3359</v>
      </c>
      <c r="G522" t="s">
        <v>3360</v>
      </c>
      <c r="H522" t="s">
        <v>90</v>
      </c>
      <c r="I522" t="s">
        <v>109</v>
      </c>
      <c r="J522" t="s">
        <v>44</v>
      </c>
      <c r="K522">
        <v>2010456</v>
      </c>
      <c r="L522">
        <v>25443792</v>
      </c>
      <c r="M522">
        <v>0</v>
      </c>
      <c r="N522">
        <v>889152</v>
      </c>
      <c r="O522">
        <v>0</v>
      </c>
      <c r="P522">
        <v>1373000</v>
      </c>
      <c r="Q522">
        <v>0</v>
      </c>
      <c r="R522">
        <v>70423</v>
      </c>
      <c r="S522">
        <v>458000</v>
      </c>
      <c r="T522">
        <v>0</v>
      </c>
      <c r="U522">
        <v>0</v>
      </c>
      <c r="V522">
        <v>119747</v>
      </c>
      <c r="W522">
        <v>73240</v>
      </c>
      <c r="X522">
        <v>25906</v>
      </c>
      <c r="Y522">
        <v>0</v>
      </c>
      <c r="Z522">
        <v>0</v>
      </c>
      <c r="AA522">
        <v>676893</v>
      </c>
      <c r="AB522">
        <v>174677</v>
      </c>
      <c r="AC522">
        <v>91550</v>
      </c>
      <c r="AD522">
        <v>45072</v>
      </c>
      <c r="AE522">
        <v>0</v>
      </c>
      <c r="AF522">
        <v>0</v>
      </c>
      <c r="AG522">
        <v>0</v>
      </c>
      <c r="AH522">
        <v>1215100</v>
      </c>
      <c r="AI522">
        <v>1526399</v>
      </c>
      <c r="AJ522" s="2">
        <v>593917</v>
      </c>
    </row>
    <row r="523" spans="1:36" x14ac:dyDescent="0.25">
      <c r="A523" t="s">
        <v>4020</v>
      </c>
      <c r="B523" s="1">
        <v>43496</v>
      </c>
      <c r="C523" t="s">
        <v>36</v>
      </c>
      <c r="D523" t="s">
        <v>4021</v>
      </c>
      <c r="E523" t="s">
        <v>39</v>
      </c>
      <c r="F523" t="s">
        <v>4085</v>
      </c>
      <c r="G523" t="s">
        <v>4086</v>
      </c>
      <c r="H523" t="s">
        <v>90</v>
      </c>
      <c r="I523" t="s">
        <v>185</v>
      </c>
      <c r="J523" t="s">
        <v>44</v>
      </c>
      <c r="K523">
        <v>2212320</v>
      </c>
      <c r="L523">
        <v>28437396</v>
      </c>
      <c r="M523">
        <v>0</v>
      </c>
      <c r="N523">
        <v>1022724</v>
      </c>
      <c r="O523">
        <v>0</v>
      </c>
      <c r="P523">
        <v>1565000</v>
      </c>
      <c r="Q523">
        <v>0</v>
      </c>
      <c r="R523">
        <v>0</v>
      </c>
      <c r="S523">
        <v>522000</v>
      </c>
      <c r="T523">
        <v>0</v>
      </c>
      <c r="U523">
        <v>0</v>
      </c>
      <c r="V523">
        <v>136490</v>
      </c>
      <c r="W523">
        <v>115723</v>
      </c>
      <c r="X523">
        <v>30570</v>
      </c>
      <c r="Y523">
        <v>0</v>
      </c>
      <c r="Z523">
        <v>0</v>
      </c>
      <c r="AA523">
        <v>804783</v>
      </c>
      <c r="AB523">
        <v>199100</v>
      </c>
      <c r="AC523">
        <v>144654</v>
      </c>
      <c r="AD523">
        <v>53187</v>
      </c>
      <c r="AE523">
        <v>0</v>
      </c>
      <c r="AF523">
        <v>0</v>
      </c>
      <c r="AG523">
        <v>1244689</v>
      </c>
      <c r="AH523">
        <v>133100</v>
      </c>
      <c r="AI523">
        <v>1774730</v>
      </c>
      <c r="AJ523" s="2">
        <v>595053</v>
      </c>
    </row>
    <row r="524" spans="1:36" x14ac:dyDescent="0.25">
      <c r="A524" t="s">
        <v>479</v>
      </c>
      <c r="B524" s="1">
        <v>43496</v>
      </c>
      <c r="C524" t="s">
        <v>142</v>
      </c>
      <c r="D524" t="s">
        <v>994</v>
      </c>
      <c r="E524" t="s">
        <v>39</v>
      </c>
      <c r="F524" t="s">
        <v>1061</v>
      </c>
      <c r="G524" t="s">
        <v>1062</v>
      </c>
      <c r="H524" t="s">
        <v>408</v>
      </c>
      <c r="I524" t="s">
        <v>96</v>
      </c>
      <c r="J524" t="s">
        <v>44</v>
      </c>
      <c r="K524">
        <v>1966466</v>
      </c>
      <c r="L524">
        <v>25327284</v>
      </c>
      <c r="M524">
        <v>0</v>
      </c>
      <c r="N524">
        <v>909720</v>
      </c>
      <c r="O524">
        <v>0</v>
      </c>
      <c r="P524">
        <v>1391000</v>
      </c>
      <c r="Q524">
        <v>0</v>
      </c>
      <c r="R524">
        <v>0</v>
      </c>
      <c r="S524">
        <v>464000</v>
      </c>
      <c r="T524">
        <v>0</v>
      </c>
      <c r="U524">
        <v>0</v>
      </c>
      <c r="V524">
        <v>121317</v>
      </c>
      <c r="W524">
        <v>107041</v>
      </c>
      <c r="X524">
        <v>27249</v>
      </c>
      <c r="Y524">
        <v>0</v>
      </c>
      <c r="Z524">
        <v>0</v>
      </c>
      <c r="AA524">
        <v>719607</v>
      </c>
      <c r="AB524">
        <v>176967</v>
      </c>
      <c r="AC524">
        <v>133801</v>
      </c>
      <c r="AD524">
        <v>47409</v>
      </c>
      <c r="AE524">
        <v>0</v>
      </c>
      <c r="AF524">
        <v>0</v>
      </c>
      <c r="AG524">
        <v>712203</v>
      </c>
      <c r="AH524">
        <v>444700</v>
      </c>
      <c r="AI524">
        <v>1515080</v>
      </c>
      <c r="AJ524" s="2">
        <v>595527</v>
      </c>
    </row>
    <row r="525" spans="1:36" x14ac:dyDescent="0.25">
      <c r="A525" t="s">
        <v>1473</v>
      </c>
      <c r="B525" s="1">
        <v>43496</v>
      </c>
      <c r="C525" t="s">
        <v>196</v>
      </c>
      <c r="D525" t="s">
        <v>1474</v>
      </c>
      <c r="E525" t="s">
        <v>39</v>
      </c>
      <c r="F525" t="s">
        <v>1597</v>
      </c>
      <c r="G525" t="s">
        <v>1598</v>
      </c>
      <c r="H525" t="s">
        <v>202</v>
      </c>
      <c r="I525" t="s">
        <v>130</v>
      </c>
      <c r="J525" t="s">
        <v>44</v>
      </c>
      <c r="K525">
        <v>2738407</v>
      </c>
      <c r="L525">
        <v>34640004</v>
      </c>
      <c r="M525">
        <v>0</v>
      </c>
      <c r="N525">
        <v>1211160</v>
      </c>
      <c r="O525">
        <v>0</v>
      </c>
      <c r="P525">
        <v>1853000</v>
      </c>
      <c r="Q525">
        <v>0</v>
      </c>
      <c r="R525">
        <v>0</v>
      </c>
      <c r="S525">
        <v>618000</v>
      </c>
      <c r="T525">
        <v>0</v>
      </c>
      <c r="U525">
        <v>119000</v>
      </c>
      <c r="V525">
        <v>161603</v>
      </c>
      <c r="W525">
        <v>98840</v>
      </c>
      <c r="X525">
        <v>36224</v>
      </c>
      <c r="Y525">
        <v>0</v>
      </c>
      <c r="Z525">
        <v>0</v>
      </c>
      <c r="AA525">
        <v>1033667</v>
      </c>
      <c r="AB525">
        <v>235733</v>
      </c>
      <c r="AC525">
        <v>123550</v>
      </c>
      <c r="AD525">
        <v>63024</v>
      </c>
      <c r="AE525">
        <v>0</v>
      </c>
      <c r="AF525">
        <v>0</v>
      </c>
      <c r="AG525">
        <v>1148752</v>
      </c>
      <c r="AH525">
        <v>719608</v>
      </c>
      <c r="AI525">
        <v>2290667</v>
      </c>
      <c r="AJ525" s="2">
        <v>596000</v>
      </c>
    </row>
    <row r="526" spans="1:36" x14ac:dyDescent="0.25">
      <c r="A526" t="s">
        <v>4460</v>
      </c>
      <c r="B526" s="1">
        <v>43496</v>
      </c>
      <c r="C526" t="s">
        <v>255</v>
      </c>
      <c r="D526" t="s">
        <v>4461</v>
      </c>
      <c r="E526" t="s">
        <v>39</v>
      </c>
      <c r="F526" t="s">
        <v>4781</v>
      </c>
      <c r="G526" t="s">
        <v>4782</v>
      </c>
      <c r="H526" t="s">
        <v>318</v>
      </c>
      <c r="I526" t="s">
        <v>75</v>
      </c>
      <c r="J526" t="s">
        <v>44</v>
      </c>
      <c r="K526">
        <v>2227465</v>
      </c>
      <c r="L526">
        <v>28625220</v>
      </c>
      <c r="M526">
        <v>0</v>
      </c>
      <c r="N526">
        <v>1032288</v>
      </c>
      <c r="O526">
        <v>0</v>
      </c>
      <c r="P526">
        <v>1576000</v>
      </c>
      <c r="Q526">
        <v>0</v>
      </c>
      <c r="R526">
        <v>0</v>
      </c>
      <c r="S526">
        <v>525000</v>
      </c>
      <c r="T526">
        <v>0</v>
      </c>
      <c r="U526">
        <v>0</v>
      </c>
      <c r="V526">
        <v>137405</v>
      </c>
      <c r="W526">
        <v>115950</v>
      </c>
      <c r="X526">
        <v>31080</v>
      </c>
      <c r="Y526">
        <v>0</v>
      </c>
      <c r="Z526">
        <v>0</v>
      </c>
      <c r="AA526">
        <v>809435</v>
      </c>
      <c r="AB526">
        <v>200435</v>
      </c>
      <c r="AC526">
        <v>144937</v>
      </c>
      <c r="AD526">
        <v>54074</v>
      </c>
      <c r="AE526">
        <v>0</v>
      </c>
      <c r="AF526">
        <v>0</v>
      </c>
      <c r="AG526">
        <v>0</v>
      </c>
      <c r="AH526">
        <v>1385700</v>
      </c>
      <c r="AI526">
        <v>1785146</v>
      </c>
      <c r="AJ526" s="2">
        <v>600289</v>
      </c>
    </row>
    <row r="527" spans="1:36" x14ac:dyDescent="0.25">
      <c r="A527" t="s">
        <v>142</v>
      </c>
      <c r="B527" s="1">
        <v>43496</v>
      </c>
      <c r="C527" t="s">
        <v>142</v>
      </c>
      <c r="D527" t="s">
        <v>332</v>
      </c>
      <c r="E527" t="s">
        <v>39</v>
      </c>
      <c r="F527" t="s">
        <v>436</v>
      </c>
      <c r="G527" t="s">
        <v>437</v>
      </c>
      <c r="H527" t="s">
        <v>438</v>
      </c>
      <c r="I527" t="s">
        <v>87</v>
      </c>
      <c r="J527" t="s">
        <v>44</v>
      </c>
      <c r="K527">
        <v>2014405</v>
      </c>
      <c r="L527">
        <v>26017536</v>
      </c>
      <c r="M527">
        <v>0</v>
      </c>
      <c r="N527">
        <v>933864</v>
      </c>
      <c r="O527">
        <v>0</v>
      </c>
      <c r="P527">
        <v>1425000</v>
      </c>
      <c r="Q527">
        <v>0</v>
      </c>
      <c r="R527">
        <v>0</v>
      </c>
      <c r="S527">
        <v>475000</v>
      </c>
      <c r="T527">
        <v>0</v>
      </c>
      <c r="U527">
        <v>0</v>
      </c>
      <c r="V527">
        <v>124260</v>
      </c>
      <c r="W527">
        <v>115723</v>
      </c>
      <c r="X527">
        <v>28145</v>
      </c>
      <c r="Y527">
        <v>0</v>
      </c>
      <c r="Z527">
        <v>0</v>
      </c>
      <c r="AA527">
        <v>743128</v>
      </c>
      <c r="AB527">
        <v>181260</v>
      </c>
      <c r="AC527">
        <v>144654</v>
      </c>
      <c r="AD527">
        <v>48967</v>
      </c>
      <c r="AE527">
        <v>0</v>
      </c>
      <c r="AF527">
        <v>0</v>
      </c>
      <c r="AG527">
        <v>536667</v>
      </c>
      <c r="AH527">
        <v>656200</v>
      </c>
      <c r="AI527">
        <v>1567748</v>
      </c>
      <c r="AJ527" s="2">
        <v>600380</v>
      </c>
    </row>
    <row r="528" spans="1:36" x14ac:dyDescent="0.25">
      <c r="A528" t="s">
        <v>2685</v>
      </c>
      <c r="B528" s="1">
        <v>43496</v>
      </c>
      <c r="C528" t="s">
        <v>255</v>
      </c>
      <c r="D528" t="s">
        <v>2686</v>
      </c>
      <c r="E528" t="s">
        <v>39</v>
      </c>
      <c r="F528" t="s">
        <v>2859</v>
      </c>
      <c r="G528" t="s">
        <v>2860</v>
      </c>
      <c r="H528" t="s">
        <v>261</v>
      </c>
      <c r="I528" t="s">
        <v>185</v>
      </c>
      <c r="J528" t="s">
        <v>44</v>
      </c>
      <c r="K528">
        <v>2212320</v>
      </c>
      <c r="L528">
        <v>28360512</v>
      </c>
      <c r="M528">
        <v>0</v>
      </c>
      <c r="N528">
        <v>1022724</v>
      </c>
      <c r="O528">
        <v>0</v>
      </c>
      <c r="P528">
        <v>1565000</v>
      </c>
      <c r="Q528">
        <v>0</v>
      </c>
      <c r="R528">
        <v>0</v>
      </c>
      <c r="S528">
        <v>522000</v>
      </c>
      <c r="T528">
        <v>0</v>
      </c>
      <c r="U528">
        <v>0</v>
      </c>
      <c r="V528">
        <v>136490</v>
      </c>
      <c r="W528">
        <v>109316</v>
      </c>
      <c r="X528">
        <v>30570</v>
      </c>
      <c r="Y528">
        <v>0</v>
      </c>
      <c r="Z528">
        <v>0</v>
      </c>
      <c r="AA528">
        <v>798376</v>
      </c>
      <c r="AB528">
        <v>199100</v>
      </c>
      <c r="AC528">
        <v>136645</v>
      </c>
      <c r="AD528">
        <v>53187</v>
      </c>
      <c r="AE528">
        <v>0</v>
      </c>
      <c r="AF528">
        <v>0</v>
      </c>
      <c r="AG528">
        <v>1343000</v>
      </c>
      <c r="AH528">
        <v>30500</v>
      </c>
      <c r="AI528">
        <v>1762432</v>
      </c>
      <c r="AJ528" s="2">
        <v>600944</v>
      </c>
    </row>
    <row r="529" spans="1:36" x14ac:dyDescent="0.25">
      <c r="A529" t="s">
        <v>760</v>
      </c>
      <c r="B529" s="1">
        <v>43496</v>
      </c>
      <c r="C529" t="s">
        <v>36</v>
      </c>
      <c r="D529" t="s">
        <v>2323</v>
      </c>
      <c r="E529" t="s">
        <v>39</v>
      </c>
      <c r="F529" t="s">
        <v>2371</v>
      </c>
      <c r="G529" t="s">
        <v>715</v>
      </c>
      <c r="H529" t="s">
        <v>133</v>
      </c>
      <c r="I529" t="s">
        <v>99</v>
      </c>
      <c r="J529" t="s">
        <v>44</v>
      </c>
      <c r="K529">
        <v>1958700</v>
      </c>
      <c r="L529">
        <v>24834960</v>
      </c>
      <c r="M529">
        <v>0</v>
      </c>
      <c r="N529">
        <v>903216</v>
      </c>
      <c r="O529">
        <v>0</v>
      </c>
      <c r="P529">
        <v>1386000</v>
      </c>
      <c r="Q529">
        <v>0</v>
      </c>
      <c r="R529">
        <v>0</v>
      </c>
      <c r="S529">
        <v>462000</v>
      </c>
      <c r="T529">
        <v>0</v>
      </c>
      <c r="U529">
        <v>0</v>
      </c>
      <c r="V529">
        <v>120859</v>
      </c>
      <c r="W529">
        <v>73920</v>
      </c>
      <c r="X529">
        <v>26801</v>
      </c>
      <c r="Y529">
        <v>0</v>
      </c>
      <c r="Z529">
        <v>0</v>
      </c>
      <c r="AA529">
        <v>683580</v>
      </c>
      <c r="AB529">
        <v>176299</v>
      </c>
      <c r="AC529">
        <v>92400</v>
      </c>
      <c r="AD529">
        <v>46629</v>
      </c>
      <c r="AE529">
        <v>0</v>
      </c>
      <c r="AF529">
        <v>0</v>
      </c>
      <c r="AG529">
        <v>0</v>
      </c>
      <c r="AH529">
        <v>1153250</v>
      </c>
      <c r="AI529">
        <v>1468578</v>
      </c>
      <c r="AJ529" s="2">
        <v>601002</v>
      </c>
    </row>
    <row r="530" spans="1:36" x14ac:dyDescent="0.25">
      <c r="A530" t="s">
        <v>2685</v>
      </c>
      <c r="B530" s="1">
        <v>43496</v>
      </c>
      <c r="C530" t="s">
        <v>164</v>
      </c>
      <c r="D530" t="s">
        <v>2686</v>
      </c>
      <c r="E530" t="s">
        <v>39</v>
      </c>
      <c r="F530" t="s">
        <v>2768</v>
      </c>
      <c r="G530" t="s">
        <v>2769</v>
      </c>
      <c r="H530" t="s">
        <v>136</v>
      </c>
      <c r="I530" t="s">
        <v>610</v>
      </c>
      <c r="J530" t="s">
        <v>44</v>
      </c>
      <c r="K530">
        <v>2291792</v>
      </c>
      <c r="L530">
        <v>29306736</v>
      </c>
      <c r="M530">
        <v>0</v>
      </c>
      <c r="N530">
        <v>1002504</v>
      </c>
      <c r="O530">
        <v>0</v>
      </c>
      <c r="P530">
        <v>1542000</v>
      </c>
      <c r="Q530">
        <v>0</v>
      </c>
      <c r="R530">
        <v>112900</v>
      </c>
      <c r="S530">
        <v>514000</v>
      </c>
      <c r="T530">
        <v>0</v>
      </c>
      <c r="U530">
        <v>0</v>
      </c>
      <c r="V530">
        <v>134462</v>
      </c>
      <c r="W530">
        <v>109316</v>
      </c>
      <c r="X530">
        <v>29550</v>
      </c>
      <c r="Y530">
        <v>0</v>
      </c>
      <c r="Z530">
        <v>0</v>
      </c>
      <c r="AA530">
        <v>787328</v>
      </c>
      <c r="AB530">
        <v>196142</v>
      </c>
      <c r="AC530">
        <v>136645</v>
      </c>
      <c r="AD530">
        <v>51412</v>
      </c>
      <c r="AE530">
        <v>0</v>
      </c>
      <c r="AF530">
        <v>0</v>
      </c>
      <c r="AG530">
        <v>1139093</v>
      </c>
      <c r="AH530">
        <v>317500</v>
      </c>
      <c r="AI530">
        <v>1840792</v>
      </c>
      <c r="AJ530" s="2">
        <v>601436</v>
      </c>
    </row>
    <row r="531" spans="1:36" x14ac:dyDescent="0.25">
      <c r="A531" t="s">
        <v>3637</v>
      </c>
      <c r="B531" s="1">
        <v>43496</v>
      </c>
      <c r="C531" t="s">
        <v>37</v>
      </c>
      <c r="D531" t="s">
        <v>3638</v>
      </c>
      <c r="E531" t="s">
        <v>39</v>
      </c>
      <c r="F531" t="s">
        <v>3644</v>
      </c>
      <c r="G531" t="s">
        <v>3645</v>
      </c>
      <c r="H531" t="s">
        <v>82</v>
      </c>
      <c r="I531" t="s">
        <v>72</v>
      </c>
      <c r="J531" t="s">
        <v>44</v>
      </c>
      <c r="K531">
        <v>2360610</v>
      </c>
      <c r="L531">
        <v>30228876</v>
      </c>
      <c r="M531">
        <v>0</v>
      </c>
      <c r="N531">
        <v>1049772</v>
      </c>
      <c r="O531">
        <v>0</v>
      </c>
      <c r="P531">
        <v>1603000</v>
      </c>
      <c r="Q531">
        <v>0</v>
      </c>
      <c r="R531">
        <v>0</v>
      </c>
      <c r="S531">
        <v>534000</v>
      </c>
      <c r="T531">
        <v>0</v>
      </c>
      <c r="U531">
        <v>95000</v>
      </c>
      <c r="V531">
        <v>139760</v>
      </c>
      <c r="W531">
        <v>115723</v>
      </c>
      <c r="X531">
        <v>31590</v>
      </c>
      <c r="Y531">
        <v>0</v>
      </c>
      <c r="Z531">
        <v>0</v>
      </c>
      <c r="AA531">
        <v>916073</v>
      </c>
      <c r="AB531">
        <v>203870</v>
      </c>
      <c r="AC531">
        <v>144654</v>
      </c>
      <c r="AD531">
        <v>54961</v>
      </c>
      <c r="AE531">
        <v>0</v>
      </c>
      <c r="AF531">
        <v>0</v>
      </c>
      <c r="AG531">
        <v>1500895</v>
      </c>
      <c r="AH531">
        <v>11000</v>
      </c>
      <c r="AI531">
        <v>1915380</v>
      </c>
      <c r="AJ531" s="2">
        <v>603693</v>
      </c>
    </row>
    <row r="532" spans="1:36" x14ac:dyDescent="0.25">
      <c r="A532" t="s">
        <v>7250</v>
      </c>
      <c r="B532" s="1">
        <v>43496</v>
      </c>
      <c r="C532" t="s">
        <v>37</v>
      </c>
      <c r="D532" t="s">
        <v>7251</v>
      </c>
      <c r="E532" t="s">
        <v>39</v>
      </c>
      <c r="F532" t="s">
        <v>7287</v>
      </c>
      <c r="G532" t="s">
        <v>1753</v>
      </c>
      <c r="H532" t="s">
        <v>90</v>
      </c>
      <c r="I532" t="s">
        <v>105</v>
      </c>
      <c r="J532" t="s">
        <v>44</v>
      </c>
      <c r="K532">
        <v>2376731</v>
      </c>
      <c r="L532">
        <v>30301824</v>
      </c>
      <c r="M532">
        <v>0</v>
      </c>
      <c r="N532">
        <v>896004</v>
      </c>
      <c r="O532">
        <v>0</v>
      </c>
      <c r="P532">
        <v>1379000</v>
      </c>
      <c r="Q532">
        <v>0</v>
      </c>
      <c r="R532">
        <v>427887</v>
      </c>
      <c r="S532">
        <v>460000</v>
      </c>
      <c r="T532">
        <v>0</v>
      </c>
      <c r="U532">
        <v>0</v>
      </c>
      <c r="V532">
        <v>120271</v>
      </c>
      <c r="W532">
        <v>111641</v>
      </c>
      <c r="X532">
        <v>26353</v>
      </c>
      <c r="Y532">
        <v>0</v>
      </c>
      <c r="Z532">
        <v>0</v>
      </c>
      <c r="AA532">
        <v>718265</v>
      </c>
      <c r="AB532">
        <v>175441</v>
      </c>
      <c r="AC532">
        <v>139551</v>
      </c>
      <c r="AD532">
        <v>45850</v>
      </c>
      <c r="AE532">
        <v>0</v>
      </c>
      <c r="AF532">
        <v>0</v>
      </c>
      <c r="AG532">
        <v>486361</v>
      </c>
      <c r="AH532">
        <v>1074100</v>
      </c>
      <c r="AI532">
        <v>1921303</v>
      </c>
      <c r="AJ532" s="2">
        <v>603849</v>
      </c>
    </row>
    <row r="533" spans="1:36" x14ac:dyDescent="0.25">
      <c r="A533" t="s">
        <v>2685</v>
      </c>
      <c r="B533" s="1">
        <v>43496</v>
      </c>
      <c r="C533" t="s">
        <v>1473</v>
      </c>
      <c r="D533" t="s">
        <v>2686</v>
      </c>
      <c r="E533" t="s">
        <v>39</v>
      </c>
      <c r="F533" t="s">
        <v>2794</v>
      </c>
      <c r="G533" t="s">
        <v>1025</v>
      </c>
      <c r="H533" t="s">
        <v>133</v>
      </c>
      <c r="I533" t="s">
        <v>185</v>
      </c>
      <c r="J533" t="s">
        <v>44</v>
      </c>
      <c r="K533">
        <v>2212320</v>
      </c>
      <c r="L533">
        <v>28360512</v>
      </c>
      <c r="M533">
        <v>0</v>
      </c>
      <c r="N533">
        <v>1022724</v>
      </c>
      <c r="O533">
        <v>0</v>
      </c>
      <c r="P533">
        <v>1565000</v>
      </c>
      <c r="Q533">
        <v>0</v>
      </c>
      <c r="R533">
        <v>0</v>
      </c>
      <c r="S533">
        <v>522000</v>
      </c>
      <c r="T533">
        <v>0</v>
      </c>
      <c r="U533">
        <v>0</v>
      </c>
      <c r="V533">
        <v>136490</v>
      </c>
      <c r="W533">
        <v>109316</v>
      </c>
      <c r="X533">
        <v>30570</v>
      </c>
      <c r="Y533">
        <v>0</v>
      </c>
      <c r="Z533">
        <v>0</v>
      </c>
      <c r="AA533">
        <v>798376</v>
      </c>
      <c r="AB533">
        <v>199100</v>
      </c>
      <c r="AC533">
        <v>136645</v>
      </c>
      <c r="AD533">
        <v>53187</v>
      </c>
      <c r="AE533">
        <v>0</v>
      </c>
      <c r="AF533">
        <v>0</v>
      </c>
      <c r="AG533">
        <v>1331993</v>
      </c>
      <c r="AH533">
        <v>38500</v>
      </c>
      <c r="AI533">
        <v>1759425</v>
      </c>
      <c r="AJ533" s="2">
        <v>603951</v>
      </c>
    </row>
    <row r="534" spans="1:36" x14ac:dyDescent="0.25">
      <c r="A534" t="s">
        <v>2889</v>
      </c>
      <c r="B534" s="1">
        <v>43496</v>
      </c>
      <c r="C534" t="s">
        <v>2480</v>
      </c>
      <c r="D534" t="s">
        <v>2890</v>
      </c>
      <c r="E534" t="s">
        <v>39</v>
      </c>
      <c r="F534" t="s">
        <v>3087</v>
      </c>
      <c r="G534" t="s">
        <v>3088</v>
      </c>
      <c r="H534" t="s">
        <v>271</v>
      </c>
      <c r="I534" t="s">
        <v>555</v>
      </c>
      <c r="J534" t="s">
        <v>44</v>
      </c>
      <c r="K534">
        <v>2168675</v>
      </c>
      <c r="L534">
        <v>27826692</v>
      </c>
      <c r="M534">
        <v>0</v>
      </c>
      <c r="N534">
        <v>1009920</v>
      </c>
      <c r="O534">
        <v>0</v>
      </c>
      <c r="P534">
        <v>1534000</v>
      </c>
      <c r="Q534">
        <v>0</v>
      </c>
      <c r="R534">
        <v>0</v>
      </c>
      <c r="S534">
        <v>511000</v>
      </c>
      <c r="T534">
        <v>0</v>
      </c>
      <c r="U534">
        <v>0</v>
      </c>
      <c r="V534">
        <v>133743</v>
      </c>
      <c r="W534">
        <v>109316</v>
      </c>
      <c r="X534">
        <v>30832</v>
      </c>
      <c r="Y534">
        <v>0</v>
      </c>
      <c r="Z534">
        <v>0</v>
      </c>
      <c r="AA534">
        <v>784891</v>
      </c>
      <c r="AB534">
        <v>195093</v>
      </c>
      <c r="AC534">
        <v>136645</v>
      </c>
      <c r="AD534">
        <v>53642</v>
      </c>
      <c r="AE534">
        <v>0</v>
      </c>
      <c r="AF534">
        <v>0</v>
      </c>
      <c r="AG534">
        <v>1306602</v>
      </c>
      <c r="AH534">
        <v>22000</v>
      </c>
      <c r="AI534">
        <v>1713982</v>
      </c>
      <c r="AJ534" s="2">
        <v>604909</v>
      </c>
    </row>
    <row r="535" spans="1:36" x14ac:dyDescent="0.25">
      <c r="A535" t="s">
        <v>4460</v>
      </c>
      <c r="B535" s="1">
        <v>43496</v>
      </c>
      <c r="C535" t="s">
        <v>1473</v>
      </c>
      <c r="D535" t="s">
        <v>4461</v>
      </c>
      <c r="E535" t="s">
        <v>39</v>
      </c>
      <c r="F535" t="s">
        <v>4659</v>
      </c>
      <c r="G535" t="s">
        <v>4660</v>
      </c>
      <c r="H535" t="s">
        <v>126</v>
      </c>
      <c r="I535" t="s">
        <v>130</v>
      </c>
      <c r="J535" t="s">
        <v>44</v>
      </c>
      <c r="K535">
        <v>2738407</v>
      </c>
      <c r="L535">
        <v>34845324</v>
      </c>
      <c r="M535">
        <v>0</v>
      </c>
      <c r="N535">
        <v>1211160</v>
      </c>
      <c r="O535">
        <v>0</v>
      </c>
      <c r="P535">
        <v>1853000</v>
      </c>
      <c r="Q535">
        <v>0</v>
      </c>
      <c r="R535">
        <v>0</v>
      </c>
      <c r="S535">
        <v>618000</v>
      </c>
      <c r="T535">
        <v>0</v>
      </c>
      <c r="U535">
        <v>119000</v>
      </c>
      <c r="V535">
        <v>161603</v>
      </c>
      <c r="W535">
        <v>115950</v>
      </c>
      <c r="X535">
        <v>36224</v>
      </c>
      <c r="Y535">
        <v>0</v>
      </c>
      <c r="Z535">
        <v>0</v>
      </c>
      <c r="AA535">
        <v>1050777</v>
      </c>
      <c r="AB535">
        <v>235733</v>
      </c>
      <c r="AC535">
        <v>144937</v>
      </c>
      <c r="AD535">
        <v>63024</v>
      </c>
      <c r="AE535">
        <v>0</v>
      </c>
      <c r="AF535">
        <v>0</v>
      </c>
      <c r="AG535">
        <v>746667</v>
      </c>
      <c r="AH535">
        <v>1108500</v>
      </c>
      <c r="AI535">
        <v>2298861</v>
      </c>
      <c r="AJ535" s="2">
        <v>604916</v>
      </c>
    </row>
    <row r="536" spans="1:36" x14ac:dyDescent="0.25">
      <c r="A536" t="s">
        <v>760</v>
      </c>
      <c r="B536" s="1">
        <v>43496</v>
      </c>
      <c r="C536" t="s">
        <v>37</v>
      </c>
      <c r="D536" t="s">
        <v>2323</v>
      </c>
      <c r="E536" t="s">
        <v>39</v>
      </c>
      <c r="F536" t="s">
        <v>2334</v>
      </c>
      <c r="G536" t="s">
        <v>2335</v>
      </c>
      <c r="H536" t="s">
        <v>374</v>
      </c>
      <c r="I536" t="s">
        <v>79</v>
      </c>
      <c r="J536" t="s">
        <v>44</v>
      </c>
      <c r="K536">
        <v>2491129</v>
      </c>
      <c r="L536">
        <v>31385388</v>
      </c>
      <c r="M536">
        <v>0</v>
      </c>
      <c r="N536">
        <v>1012788</v>
      </c>
      <c r="O536">
        <v>0</v>
      </c>
      <c r="P536">
        <v>1554000</v>
      </c>
      <c r="Q536">
        <v>0</v>
      </c>
      <c r="R536">
        <v>200000</v>
      </c>
      <c r="S536">
        <v>518000</v>
      </c>
      <c r="T536">
        <v>0</v>
      </c>
      <c r="U536">
        <v>95000</v>
      </c>
      <c r="V536">
        <v>135509</v>
      </c>
      <c r="W536">
        <v>82880</v>
      </c>
      <c r="X536">
        <v>30060</v>
      </c>
      <c r="Y536">
        <v>0</v>
      </c>
      <c r="Z536">
        <v>0</v>
      </c>
      <c r="AA536">
        <v>861449</v>
      </c>
      <c r="AB536">
        <v>197669</v>
      </c>
      <c r="AC536">
        <v>103600</v>
      </c>
      <c r="AD536">
        <v>52299</v>
      </c>
      <c r="AE536">
        <v>0</v>
      </c>
      <c r="AF536">
        <v>0</v>
      </c>
      <c r="AG536">
        <v>0</v>
      </c>
      <c r="AH536">
        <v>1656550</v>
      </c>
      <c r="AI536">
        <v>2010118</v>
      </c>
      <c r="AJ536" s="2">
        <v>605331</v>
      </c>
    </row>
    <row r="537" spans="1:36" x14ac:dyDescent="0.25">
      <c r="A537" t="s">
        <v>4020</v>
      </c>
      <c r="B537" s="1">
        <v>43496</v>
      </c>
      <c r="C537" t="s">
        <v>37</v>
      </c>
      <c r="D537" t="s">
        <v>4021</v>
      </c>
      <c r="E537" t="s">
        <v>39</v>
      </c>
      <c r="F537" t="s">
        <v>4062</v>
      </c>
      <c r="G537" t="s">
        <v>2411</v>
      </c>
      <c r="H537" t="s">
        <v>90</v>
      </c>
      <c r="I537" t="s">
        <v>105</v>
      </c>
      <c r="J537" t="s">
        <v>44</v>
      </c>
      <c r="K537">
        <v>1948844</v>
      </c>
      <c r="L537">
        <v>25216164</v>
      </c>
      <c r="M537">
        <v>0</v>
      </c>
      <c r="N537">
        <v>896004</v>
      </c>
      <c r="O537">
        <v>0</v>
      </c>
      <c r="P537">
        <v>1379000</v>
      </c>
      <c r="Q537">
        <v>0</v>
      </c>
      <c r="R537">
        <v>0</v>
      </c>
      <c r="S537">
        <v>460000</v>
      </c>
      <c r="T537">
        <v>0</v>
      </c>
      <c r="U537">
        <v>0</v>
      </c>
      <c r="V537">
        <v>120271</v>
      </c>
      <c r="W537">
        <v>115723</v>
      </c>
      <c r="X537">
        <v>26353</v>
      </c>
      <c r="Y537">
        <v>0</v>
      </c>
      <c r="Z537">
        <v>0</v>
      </c>
      <c r="AA537">
        <v>722347</v>
      </c>
      <c r="AB537">
        <v>175441</v>
      </c>
      <c r="AC537">
        <v>144654</v>
      </c>
      <c r="AD537">
        <v>45850</v>
      </c>
      <c r="AE537">
        <v>0</v>
      </c>
      <c r="AF537">
        <v>0</v>
      </c>
      <c r="AG537">
        <v>996397</v>
      </c>
      <c r="AH537">
        <v>133100</v>
      </c>
      <c r="AI537">
        <v>1495442</v>
      </c>
      <c r="AJ537" s="2">
        <v>605905</v>
      </c>
    </row>
    <row r="538" spans="1:36" x14ac:dyDescent="0.25">
      <c r="A538" t="s">
        <v>196</v>
      </c>
      <c r="B538" s="1">
        <v>43496</v>
      </c>
      <c r="C538" t="s">
        <v>36</v>
      </c>
      <c r="D538" t="s">
        <v>2167</v>
      </c>
      <c r="E538" t="s">
        <v>39</v>
      </c>
      <c r="F538" t="s">
        <v>2221</v>
      </c>
      <c r="G538" t="s">
        <v>433</v>
      </c>
      <c r="H538" t="s">
        <v>408</v>
      </c>
      <c r="I538" t="s">
        <v>280</v>
      </c>
      <c r="J538" t="s">
        <v>44</v>
      </c>
      <c r="K538">
        <v>2379602</v>
      </c>
      <c r="L538">
        <v>30171624</v>
      </c>
      <c r="M538">
        <v>0</v>
      </c>
      <c r="N538">
        <v>1098324</v>
      </c>
      <c r="O538">
        <v>0</v>
      </c>
      <c r="P538">
        <v>1684000</v>
      </c>
      <c r="Q538">
        <v>0</v>
      </c>
      <c r="R538">
        <v>0</v>
      </c>
      <c r="S538">
        <v>561000</v>
      </c>
      <c r="T538">
        <v>0</v>
      </c>
      <c r="U538">
        <v>0</v>
      </c>
      <c r="V538">
        <v>146823</v>
      </c>
      <c r="W538">
        <v>89800</v>
      </c>
      <c r="X538">
        <v>32679</v>
      </c>
      <c r="Y538">
        <v>0</v>
      </c>
      <c r="Z538">
        <v>0</v>
      </c>
      <c r="AA538">
        <v>830302</v>
      </c>
      <c r="AB538">
        <v>214173</v>
      </c>
      <c r="AC538">
        <v>112250</v>
      </c>
      <c r="AD538">
        <v>56856</v>
      </c>
      <c r="AE538">
        <v>0</v>
      </c>
      <c r="AF538">
        <v>0</v>
      </c>
      <c r="AG538">
        <v>871111</v>
      </c>
      <c r="AH538">
        <v>651652</v>
      </c>
      <c r="AI538">
        <v>1906042</v>
      </c>
      <c r="AJ538" s="2">
        <v>608260</v>
      </c>
    </row>
    <row r="539" spans="1:36" x14ac:dyDescent="0.25">
      <c r="A539" t="s">
        <v>6484</v>
      </c>
      <c r="B539" s="1">
        <v>43496</v>
      </c>
      <c r="C539" t="s">
        <v>37</v>
      </c>
      <c r="D539" t="s">
        <v>6485</v>
      </c>
      <c r="E539" t="s">
        <v>39</v>
      </c>
      <c r="F539" t="s">
        <v>6508</v>
      </c>
      <c r="G539" t="s">
        <v>6509</v>
      </c>
      <c r="H539" t="s">
        <v>950</v>
      </c>
      <c r="I539" t="s">
        <v>185</v>
      </c>
      <c r="J539" t="s">
        <v>44</v>
      </c>
      <c r="K539">
        <v>2494350</v>
      </c>
      <c r="L539">
        <v>31772772</v>
      </c>
      <c r="M539">
        <v>0</v>
      </c>
      <c r="N539">
        <v>1022724</v>
      </c>
      <c r="O539">
        <v>0</v>
      </c>
      <c r="P539">
        <v>1565000</v>
      </c>
      <c r="Q539">
        <v>0</v>
      </c>
      <c r="R539">
        <v>282030</v>
      </c>
      <c r="S539">
        <v>522000</v>
      </c>
      <c r="T539">
        <v>0</v>
      </c>
      <c r="U539">
        <v>0</v>
      </c>
      <c r="V539">
        <v>136490</v>
      </c>
      <c r="W539">
        <v>111641</v>
      </c>
      <c r="X539">
        <v>30570</v>
      </c>
      <c r="Y539">
        <v>0</v>
      </c>
      <c r="Z539">
        <v>0</v>
      </c>
      <c r="AA539">
        <v>800701</v>
      </c>
      <c r="AB539">
        <v>199100</v>
      </c>
      <c r="AC539">
        <v>139551</v>
      </c>
      <c r="AD539">
        <v>53187</v>
      </c>
      <c r="AE539">
        <v>0</v>
      </c>
      <c r="AF539">
        <v>0</v>
      </c>
      <c r="AG539">
        <v>1327668</v>
      </c>
      <c r="AH539">
        <v>319281</v>
      </c>
      <c r="AI539">
        <v>2038787</v>
      </c>
      <c r="AJ539" s="2">
        <v>608944</v>
      </c>
    </row>
    <row r="540" spans="1:36" x14ac:dyDescent="0.25">
      <c r="A540" t="s">
        <v>6165</v>
      </c>
      <c r="B540" s="1">
        <v>43496</v>
      </c>
      <c r="C540" t="s">
        <v>255</v>
      </c>
      <c r="D540" t="s">
        <v>6166</v>
      </c>
      <c r="E540" t="s">
        <v>39</v>
      </c>
      <c r="F540" t="s">
        <v>6306</v>
      </c>
      <c r="G540" t="s">
        <v>6307</v>
      </c>
      <c r="H540" t="s">
        <v>6303</v>
      </c>
      <c r="I540" t="s">
        <v>99</v>
      </c>
      <c r="J540" t="s">
        <v>44</v>
      </c>
      <c r="K540">
        <v>1958700</v>
      </c>
      <c r="L540">
        <v>25734624</v>
      </c>
      <c r="M540">
        <v>0</v>
      </c>
      <c r="N540">
        <v>903216</v>
      </c>
      <c r="O540">
        <v>0</v>
      </c>
      <c r="P540">
        <v>1386000</v>
      </c>
      <c r="Q540">
        <v>0</v>
      </c>
      <c r="R540">
        <v>0</v>
      </c>
      <c r="S540">
        <v>462000</v>
      </c>
      <c r="T540">
        <v>0</v>
      </c>
      <c r="U540">
        <v>0</v>
      </c>
      <c r="V540">
        <v>120859</v>
      </c>
      <c r="W540">
        <v>148892</v>
      </c>
      <c r="X540">
        <v>26801</v>
      </c>
      <c r="Y540">
        <v>0</v>
      </c>
      <c r="Z540">
        <v>0</v>
      </c>
      <c r="AA540">
        <v>758552</v>
      </c>
      <c r="AB540">
        <v>176299</v>
      </c>
      <c r="AC540">
        <v>186115</v>
      </c>
      <c r="AD540">
        <v>46629</v>
      </c>
      <c r="AE540">
        <v>0</v>
      </c>
      <c r="AF540">
        <v>0</v>
      </c>
      <c r="AG540">
        <v>535000</v>
      </c>
      <c r="AH540">
        <v>591500</v>
      </c>
      <c r="AI540">
        <v>1535543</v>
      </c>
      <c r="AJ540" s="2">
        <v>609009</v>
      </c>
    </row>
    <row r="541" spans="1:36" x14ac:dyDescent="0.25">
      <c r="A541" t="s">
        <v>5918</v>
      </c>
      <c r="B541" s="1">
        <v>43496</v>
      </c>
      <c r="C541" t="s">
        <v>255</v>
      </c>
      <c r="D541" t="s">
        <v>5919</v>
      </c>
      <c r="E541" t="s">
        <v>39</v>
      </c>
      <c r="F541" t="s">
        <v>6067</v>
      </c>
      <c r="G541" t="s">
        <v>6068</v>
      </c>
      <c r="H541" t="s">
        <v>261</v>
      </c>
      <c r="I541" t="s">
        <v>212</v>
      </c>
      <c r="J541" t="s">
        <v>44</v>
      </c>
      <c r="K541">
        <v>2301663</v>
      </c>
      <c r="L541">
        <v>29813160</v>
      </c>
      <c r="M541">
        <v>0</v>
      </c>
      <c r="N541">
        <v>1066548</v>
      </c>
      <c r="O541">
        <v>0</v>
      </c>
      <c r="P541">
        <v>1628000</v>
      </c>
      <c r="Q541">
        <v>0</v>
      </c>
      <c r="R541">
        <v>0</v>
      </c>
      <c r="S541">
        <v>543000</v>
      </c>
      <c r="T541">
        <v>0</v>
      </c>
      <c r="U541">
        <v>0</v>
      </c>
      <c r="V541">
        <v>141983</v>
      </c>
      <c r="W541">
        <v>139347</v>
      </c>
      <c r="X541">
        <v>32100</v>
      </c>
      <c r="Y541">
        <v>0</v>
      </c>
      <c r="Z541">
        <v>0</v>
      </c>
      <c r="AA541">
        <v>856430</v>
      </c>
      <c r="AB541">
        <v>207113</v>
      </c>
      <c r="AC541">
        <v>174183</v>
      </c>
      <c r="AD541">
        <v>55849</v>
      </c>
      <c r="AE541">
        <v>0</v>
      </c>
      <c r="AF541">
        <v>0</v>
      </c>
      <c r="AG541">
        <v>1388502</v>
      </c>
      <c r="AH541">
        <v>49375</v>
      </c>
      <c r="AI541">
        <v>1875022</v>
      </c>
      <c r="AJ541" s="2">
        <v>609408</v>
      </c>
    </row>
    <row r="542" spans="1:36" x14ac:dyDescent="0.25">
      <c r="A542" t="s">
        <v>6599</v>
      </c>
      <c r="B542" s="1">
        <v>43496</v>
      </c>
      <c r="C542" t="s">
        <v>36</v>
      </c>
      <c r="D542" t="s">
        <v>6600</v>
      </c>
      <c r="E542" t="s">
        <v>39</v>
      </c>
      <c r="F542" t="s">
        <v>6657</v>
      </c>
      <c r="G542" t="s">
        <v>6658</v>
      </c>
      <c r="H542" t="s">
        <v>133</v>
      </c>
      <c r="I542" t="s">
        <v>277</v>
      </c>
      <c r="J542" t="s">
        <v>44</v>
      </c>
      <c r="K542">
        <v>2681878</v>
      </c>
      <c r="L542">
        <v>33959040</v>
      </c>
      <c r="M542">
        <v>0</v>
      </c>
      <c r="N542">
        <v>1139652</v>
      </c>
      <c r="O542">
        <v>0</v>
      </c>
      <c r="P542">
        <v>1738000</v>
      </c>
      <c r="Q542">
        <v>0</v>
      </c>
      <c r="R542">
        <v>225272</v>
      </c>
      <c r="S542">
        <v>579000</v>
      </c>
      <c r="T542">
        <v>0</v>
      </c>
      <c r="U542">
        <v>0</v>
      </c>
      <c r="V542">
        <v>151532</v>
      </c>
      <c r="W542">
        <v>101702</v>
      </c>
      <c r="X542">
        <v>34414</v>
      </c>
      <c r="Y542">
        <v>0</v>
      </c>
      <c r="Z542">
        <v>0</v>
      </c>
      <c r="AA542">
        <v>866648</v>
      </c>
      <c r="AB542">
        <v>221042</v>
      </c>
      <c r="AC542">
        <v>127127</v>
      </c>
      <c r="AD542">
        <v>59875</v>
      </c>
      <c r="AE542">
        <v>0</v>
      </c>
      <c r="AF542">
        <v>0</v>
      </c>
      <c r="AG542">
        <v>0</v>
      </c>
      <c r="AH542">
        <v>1812300</v>
      </c>
      <c r="AI542">
        <v>2220344</v>
      </c>
      <c r="AJ542" s="2">
        <v>609576</v>
      </c>
    </row>
    <row r="543" spans="1:36" x14ac:dyDescent="0.25">
      <c r="A543" t="s">
        <v>4460</v>
      </c>
      <c r="B543" s="1">
        <v>43496</v>
      </c>
      <c r="C543" t="s">
        <v>180</v>
      </c>
      <c r="D543" t="s">
        <v>4461</v>
      </c>
      <c r="E543" t="s">
        <v>39</v>
      </c>
      <c r="F543" t="s">
        <v>4603</v>
      </c>
      <c r="G543" t="s">
        <v>2349</v>
      </c>
      <c r="H543" t="s">
        <v>4604</v>
      </c>
      <c r="I543" t="s">
        <v>287</v>
      </c>
      <c r="J543" t="s">
        <v>44</v>
      </c>
      <c r="K543">
        <v>2158370</v>
      </c>
      <c r="L543">
        <v>27780480</v>
      </c>
      <c r="M543">
        <v>0</v>
      </c>
      <c r="N543">
        <v>998736</v>
      </c>
      <c r="O543">
        <v>0</v>
      </c>
      <c r="P543">
        <v>1527000</v>
      </c>
      <c r="Q543">
        <v>0</v>
      </c>
      <c r="R543">
        <v>0</v>
      </c>
      <c r="S543">
        <v>509000</v>
      </c>
      <c r="T543">
        <v>0</v>
      </c>
      <c r="U543">
        <v>0</v>
      </c>
      <c r="V543">
        <v>133154</v>
      </c>
      <c r="W543">
        <v>115950</v>
      </c>
      <c r="X543">
        <v>29936</v>
      </c>
      <c r="Y543">
        <v>0</v>
      </c>
      <c r="Z543">
        <v>0</v>
      </c>
      <c r="AA543">
        <v>788040</v>
      </c>
      <c r="AB543">
        <v>194234</v>
      </c>
      <c r="AC543">
        <v>144937</v>
      </c>
      <c r="AD543">
        <v>52084</v>
      </c>
      <c r="AE543">
        <v>0</v>
      </c>
      <c r="AF543">
        <v>0</v>
      </c>
      <c r="AG543">
        <v>0</v>
      </c>
      <c r="AH543">
        <v>1313800</v>
      </c>
      <c r="AI543">
        <v>1705055</v>
      </c>
      <c r="AJ543" s="2">
        <v>609985</v>
      </c>
    </row>
    <row r="544" spans="1:36" x14ac:dyDescent="0.25">
      <c r="A544" t="s">
        <v>7250</v>
      </c>
      <c r="B544" s="1">
        <v>43496</v>
      </c>
      <c r="C544" t="s">
        <v>37</v>
      </c>
      <c r="D544" t="s">
        <v>7251</v>
      </c>
      <c r="E544" t="s">
        <v>39</v>
      </c>
      <c r="F544" t="s">
        <v>7279</v>
      </c>
      <c r="G544" t="s">
        <v>7280</v>
      </c>
      <c r="H544" t="s">
        <v>90</v>
      </c>
      <c r="I544" t="s">
        <v>96</v>
      </c>
      <c r="J544" t="s">
        <v>44</v>
      </c>
      <c r="K544">
        <v>2398038</v>
      </c>
      <c r="L544">
        <v>30561348</v>
      </c>
      <c r="M544">
        <v>0</v>
      </c>
      <c r="N544">
        <v>909720</v>
      </c>
      <c r="O544">
        <v>0</v>
      </c>
      <c r="P544">
        <v>1391000</v>
      </c>
      <c r="Q544">
        <v>0</v>
      </c>
      <c r="R544">
        <v>431572</v>
      </c>
      <c r="S544">
        <v>464000</v>
      </c>
      <c r="T544">
        <v>0</v>
      </c>
      <c r="U544">
        <v>0</v>
      </c>
      <c r="V544">
        <v>121317</v>
      </c>
      <c r="W544">
        <v>111641</v>
      </c>
      <c r="X544">
        <v>27249</v>
      </c>
      <c r="Y544">
        <v>0</v>
      </c>
      <c r="Z544">
        <v>0</v>
      </c>
      <c r="AA544">
        <v>724207</v>
      </c>
      <c r="AB544">
        <v>176967</v>
      </c>
      <c r="AC544">
        <v>139551</v>
      </c>
      <c r="AD544">
        <v>47409</v>
      </c>
      <c r="AE544">
        <v>0</v>
      </c>
      <c r="AF544">
        <v>0</v>
      </c>
      <c r="AG544">
        <v>949241</v>
      </c>
      <c r="AH544">
        <v>621580</v>
      </c>
      <c r="AI544">
        <v>1934748</v>
      </c>
      <c r="AJ544" s="2">
        <v>612031</v>
      </c>
    </row>
    <row r="545" spans="1:36" x14ac:dyDescent="0.25">
      <c r="A545" t="s">
        <v>7567</v>
      </c>
      <c r="B545" s="1">
        <v>43496</v>
      </c>
      <c r="C545" t="s">
        <v>37</v>
      </c>
      <c r="D545" t="s">
        <v>7568</v>
      </c>
      <c r="E545" t="s">
        <v>39</v>
      </c>
      <c r="F545" t="s">
        <v>7591</v>
      </c>
      <c r="G545" t="s">
        <v>836</v>
      </c>
      <c r="H545" t="s">
        <v>950</v>
      </c>
      <c r="I545" t="s">
        <v>83</v>
      </c>
      <c r="J545" t="s">
        <v>44</v>
      </c>
      <c r="K545">
        <v>2417802</v>
      </c>
      <c r="L545">
        <v>30833556</v>
      </c>
      <c r="M545">
        <v>0</v>
      </c>
      <c r="N545">
        <v>982152</v>
      </c>
      <c r="O545">
        <v>0</v>
      </c>
      <c r="P545">
        <v>1501000</v>
      </c>
      <c r="Q545">
        <v>0</v>
      </c>
      <c r="R545">
        <v>296468</v>
      </c>
      <c r="S545">
        <v>500000</v>
      </c>
      <c r="T545">
        <v>0</v>
      </c>
      <c r="U545">
        <v>0</v>
      </c>
      <c r="V545">
        <v>130865</v>
      </c>
      <c r="W545">
        <v>111641</v>
      </c>
      <c r="X545">
        <v>29489</v>
      </c>
      <c r="Y545">
        <v>0</v>
      </c>
      <c r="Z545">
        <v>0</v>
      </c>
      <c r="AA545">
        <v>771995</v>
      </c>
      <c r="AB545">
        <v>190895</v>
      </c>
      <c r="AC545">
        <v>139551</v>
      </c>
      <c r="AD545">
        <v>51305</v>
      </c>
      <c r="AE545">
        <v>0</v>
      </c>
      <c r="AF545">
        <v>0</v>
      </c>
      <c r="AG545">
        <v>769986</v>
      </c>
      <c r="AH545">
        <v>804940</v>
      </c>
      <c r="AI545">
        <v>1956677</v>
      </c>
      <c r="AJ545" s="2">
        <v>612786</v>
      </c>
    </row>
    <row r="546" spans="1:36" x14ac:dyDescent="0.25">
      <c r="A546" t="s">
        <v>1967</v>
      </c>
      <c r="B546" s="1">
        <v>43496</v>
      </c>
      <c r="C546" t="s">
        <v>36</v>
      </c>
      <c r="D546" t="s">
        <v>1968</v>
      </c>
      <c r="E546" t="s">
        <v>39</v>
      </c>
      <c r="F546" t="s">
        <v>2039</v>
      </c>
      <c r="G546" t="s">
        <v>2040</v>
      </c>
      <c r="H546" t="s">
        <v>408</v>
      </c>
      <c r="I546" t="s">
        <v>169</v>
      </c>
      <c r="J546" t="s">
        <v>44</v>
      </c>
      <c r="K546">
        <v>3019811</v>
      </c>
      <c r="L546">
        <v>38288292</v>
      </c>
      <c r="M546">
        <v>0</v>
      </c>
      <c r="N546">
        <v>1402704</v>
      </c>
      <c r="O546">
        <v>0</v>
      </c>
      <c r="P546">
        <v>2136000</v>
      </c>
      <c r="Q546">
        <v>0</v>
      </c>
      <c r="R546">
        <v>0</v>
      </c>
      <c r="S546">
        <v>712000</v>
      </c>
      <c r="T546">
        <v>0</v>
      </c>
      <c r="U546">
        <v>0</v>
      </c>
      <c r="V546">
        <v>186259</v>
      </c>
      <c r="W546">
        <v>113920</v>
      </c>
      <c r="X546">
        <v>42512</v>
      </c>
      <c r="Y546">
        <v>0</v>
      </c>
      <c r="Z546">
        <v>0</v>
      </c>
      <c r="AA546">
        <v>1054691</v>
      </c>
      <c r="AB546">
        <v>271699</v>
      </c>
      <c r="AC546">
        <v>142400</v>
      </c>
      <c r="AD546">
        <v>73964</v>
      </c>
      <c r="AE546">
        <v>0</v>
      </c>
      <c r="AF546">
        <v>0</v>
      </c>
      <c r="AG546">
        <v>0</v>
      </c>
      <c r="AH546">
        <v>2089618</v>
      </c>
      <c r="AI546">
        <v>2577681</v>
      </c>
      <c r="AJ546" s="2">
        <v>613010</v>
      </c>
    </row>
    <row r="547" spans="1:36" x14ac:dyDescent="0.25">
      <c r="A547" t="s">
        <v>5233</v>
      </c>
      <c r="B547" s="1">
        <v>43496</v>
      </c>
      <c r="C547" t="s">
        <v>37</v>
      </c>
      <c r="D547" t="s">
        <v>5234</v>
      </c>
      <c r="E547" t="s">
        <v>39</v>
      </c>
      <c r="F547" t="s">
        <v>5243</v>
      </c>
      <c r="G547" t="s">
        <v>5244</v>
      </c>
      <c r="H547" t="s">
        <v>126</v>
      </c>
      <c r="I547" t="s">
        <v>56</v>
      </c>
      <c r="J547" t="s">
        <v>44</v>
      </c>
      <c r="K547">
        <v>3300082</v>
      </c>
      <c r="L547">
        <v>41760984</v>
      </c>
      <c r="M547">
        <v>0</v>
      </c>
      <c r="N547">
        <v>1478460</v>
      </c>
      <c r="O547">
        <v>0</v>
      </c>
      <c r="P547">
        <v>2250000</v>
      </c>
      <c r="Q547">
        <v>0</v>
      </c>
      <c r="R547">
        <v>0</v>
      </c>
      <c r="S547">
        <v>750000</v>
      </c>
      <c r="T547">
        <v>0</v>
      </c>
      <c r="U547">
        <v>119000</v>
      </c>
      <c r="V547">
        <v>196200</v>
      </c>
      <c r="W547">
        <v>120000</v>
      </c>
      <c r="X547">
        <v>44882</v>
      </c>
      <c r="Y547">
        <v>0</v>
      </c>
      <c r="Z547">
        <v>0</v>
      </c>
      <c r="AA547">
        <v>1230082</v>
      </c>
      <c r="AB547">
        <v>286200</v>
      </c>
      <c r="AC547">
        <v>150000</v>
      </c>
      <c r="AD547">
        <v>78087</v>
      </c>
      <c r="AE547">
        <v>0</v>
      </c>
      <c r="AF547">
        <v>0</v>
      </c>
      <c r="AG547">
        <v>0</v>
      </c>
      <c r="AH547">
        <v>2351143</v>
      </c>
      <c r="AI547">
        <v>2865430</v>
      </c>
      <c r="AJ547" s="2">
        <v>614652</v>
      </c>
    </row>
    <row r="548" spans="1:36" x14ac:dyDescent="0.25">
      <c r="A548" t="s">
        <v>3742</v>
      </c>
      <c r="B548" s="1">
        <v>43496</v>
      </c>
      <c r="C548" t="s">
        <v>36</v>
      </c>
      <c r="D548" t="s">
        <v>3743</v>
      </c>
      <c r="E548" t="s">
        <v>39</v>
      </c>
      <c r="F548" t="s">
        <v>3804</v>
      </c>
      <c r="G548" t="s">
        <v>3805</v>
      </c>
      <c r="H548" t="s">
        <v>886</v>
      </c>
      <c r="I548" t="s">
        <v>109</v>
      </c>
      <c r="J548" t="s">
        <v>44</v>
      </c>
      <c r="K548">
        <v>1940033</v>
      </c>
      <c r="L548">
        <v>25108512</v>
      </c>
      <c r="M548">
        <v>0</v>
      </c>
      <c r="N548">
        <v>889152</v>
      </c>
      <c r="O548">
        <v>0</v>
      </c>
      <c r="P548">
        <v>1373000</v>
      </c>
      <c r="Q548">
        <v>0</v>
      </c>
      <c r="R548">
        <v>0</v>
      </c>
      <c r="S548">
        <v>458000</v>
      </c>
      <c r="T548">
        <v>0</v>
      </c>
      <c r="U548">
        <v>0</v>
      </c>
      <c r="V548">
        <v>119747</v>
      </c>
      <c r="W548">
        <v>115723</v>
      </c>
      <c r="X548">
        <v>25906</v>
      </c>
      <c r="Y548">
        <v>0</v>
      </c>
      <c r="Z548">
        <v>0</v>
      </c>
      <c r="AA548">
        <v>719376</v>
      </c>
      <c r="AB548">
        <v>174677</v>
      </c>
      <c r="AC548">
        <v>144654</v>
      </c>
      <c r="AD548">
        <v>45072</v>
      </c>
      <c r="AE548">
        <v>0</v>
      </c>
      <c r="AF548">
        <v>0</v>
      </c>
      <c r="AG548">
        <v>637437</v>
      </c>
      <c r="AH548">
        <v>474500</v>
      </c>
      <c r="AI548">
        <v>1476340</v>
      </c>
      <c r="AJ548" s="2">
        <v>616036</v>
      </c>
    </row>
    <row r="549" spans="1:36" x14ac:dyDescent="0.25">
      <c r="A549" t="s">
        <v>4322</v>
      </c>
      <c r="B549" s="1">
        <v>43496</v>
      </c>
      <c r="C549" t="s">
        <v>196</v>
      </c>
      <c r="D549" t="s">
        <v>4324</v>
      </c>
      <c r="E549" t="s">
        <v>39</v>
      </c>
      <c r="F549" t="s">
        <v>4415</v>
      </c>
      <c r="G549" t="s">
        <v>4416</v>
      </c>
      <c r="H549" t="s">
        <v>224</v>
      </c>
      <c r="I549" t="s">
        <v>83</v>
      </c>
      <c r="J549" t="s">
        <v>44</v>
      </c>
      <c r="K549">
        <v>2121334</v>
      </c>
      <c r="L549">
        <v>27324924</v>
      </c>
      <c r="M549">
        <v>0</v>
      </c>
      <c r="N549">
        <v>982152</v>
      </c>
      <c r="O549">
        <v>0</v>
      </c>
      <c r="P549">
        <v>1501000</v>
      </c>
      <c r="Q549">
        <v>0</v>
      </c>
      <c r="R549">
        <v>0</v>
      </c>
      <c r="S549">
        <v>500000</v>
      </c>
      <c r="T549">
        <v>0</v>
      </c>
      <c r="U549">
        <v>0</v>
      </c>
      <c r="V549">
        <v>130865</v>
      </c>
      <c r="W549">
        <v>115723</v>
      </c>
      <c r="X549">
        <v>29489</v>
      </c>
      <c r="Y549">
        <v>0</v>
      </c>
      <c r="Z549">
        <v>0</v>
      </c>
      <c r="AA549">
        <v>776077</v>
      </c>
      <c r="AB549">
        <v>190895</v>
      </c>
      <c r="AC549">
        <v>144654</v>
      </c>
      <c r="AD549">
        <v>51305</v>
      </c>
      <c r="AE549">
        <v>0</v>
      </c>
      <c r="AF549">
        <v>0</v>
      </c>
      <c r="AG549">
        <v>782089</v>
      </c>
      <c r="AH549">
        <v>491617</v>
      </c>
      <c r="AI549">
        <v>1660560</v>
      </c>
      <c r="AJ549" s="2">
        <v>616517</v>
      </c>
    </row>
    <row r="550" spans="1:36" x14ac:dyDescent="0.25">
      <c r="A550" t="s">
        <v>6165</v>
      </c>
      <c r="B550" s="1">
        <v>43496</v>
      </c>
      <c r="C550" t="s">
        <v>255</v>
      </c>
      <c r="D550" t="s">
        <v>6166</v>
      </c>
      <c r="E550" t="s">
        <v>39</v>
      </c>
      <c r="F550" t="s">
        <v>6279</v>
      </c>
      <c r="G550" t="s">
        <v>6280</v>
      </c>
      <c r="H550" t="s">
        <v>218</v>
      </c>
      <c r="I550" t="s">
        <v>68</v>
      </c>
      <c r="J550" t="s">
        <v>44</v>
      </c>
      <c r="K550">
        <v>2573766</v>
      </c>
      <c r="L550">
        <v>33208296</v>
      </c>
      <c r="M550">
        <v>0</v>
      </c>
      <c r="N550">
        <v>1089588</v>
      </c>
      <c r="O550">
        <v>0</v>
      </c>
      <c r="P550">
        <v>1676000</v>
      </c>
      <c r="Q550">
        <v>0</v>
      </c>
      <c r="R550">
        <v>110196</v>
      </c>
      <c r="S550">
        <v>559000</v>
      </c>
      <c r="T550">
        <v>0</v>
      </c>
      <c r="U550">
        <v>95000</v>
      </c>
      <c r="V550">
        <v>146169</v>
      </c>
      <c r="W550">
        <v>148892</v>
      </c>
      <c r="X550">
        <v>32101</v>
      </c>
      <c r="Y550">
        <v>0</v>
      </c>
      <c r="Z550">
        <v>0</v>
      </c>
      <c r="AA550">
        <v>981162</v>
      </c>
      <c r="AB550">
        <v>213219</v>
      </c>
      <c r="AC550">
        <v>186115</v>
      </c>
      <c r="AD550">
        <v>55850</v>
      </c>
      <c r="AE550">
        <v>0</v>
      </c>
      <c r="AF550">
        <v>0</v>
      </c>
      <c r="AG550">
        <v>912772</v>
      </c>
      <c r="AH550">
        <v>782600</v>
      </c>
      <c r="AI550">
        <v>2150556</v>
      </c>
      <c r="AJ550" s="2">
        <v>616802</v>
      </c>
    </row>
    <row r="551" spans="1:36" x14ac:dyDescent="0.25">
      <c r="A551" t="s">
        <v>4020</v>
      </c>
      <c r="B551" s="1">
        <v>43496</v>
      </c>
      <c r="C551" t="s">
        <v>255</v>
      </c>
      <c r="D551" t="s">
        <v>4021</v>
      </c>
      <c r="E551" t="s">
        <v>39</v>
      </c>
      <c r="F551" t="s">
        <v>4285</v>
      </c>
      <c r="G551" t="s">
        <v>4286</v>
      </c>
      <c r="H551" t="s">
        <v>261</v>
      </c>
      <c r="I551" t="s">
        <v>287</v>
      </c>
      <c r="J551" t="s">
        <v>44</v>
      </c>
      <c r="K551">
        <v>2243644</v>
      </c>
      <c r="L551">
        <v>28801044</v>
      </c>
      <c r="M551">
        <v>0</v>
      </c>
      <c r="N551">
        <v>998736</v>
      </c>
      <c r="O551">
        <v>0</v>
      </c>
      <c r="P551">
        <v>1527000</v>
      </c>
      <c r="Q551">
        <v>0</v>
      </c>
      <c r="R551">
        <v>85274</v>
      </c>
      <c r="S551">
        <v>509000</v>
      </c>
      <c r="T551">
        <v>0</v>
      </c>
      <c r="U551">
        <v>0</v>
      </c>
      <c r="V551">
        <v>133154</v>
      </c>
      <c r="W551">
        <v>115723</v>
      </c>
      <c r="X551">
        <v>29936</v>
      </c>
      <c r="Y551">
        <v>0</v>
      </c>
      <c r="Z551">
        <v>0</v>
      </c>
      <c r="AA551">
        <v>787813</v>
      </c>
      <c r="AB551">
        <v>194234</v>
      </c>
      <c r="AC551">
        <v>144654</v>
      </c>
      <c r="AD551">
        <v>52084</v>
      </c>
      <c r="AE551">
        <v>0</v>
      </c>
      <c r="AF551">
        <v>0</v>
      </c>
      <c r="AG551">
        <v>1244689</v>
      </c>
      <c r="AH551">
        <v>147374</v>
      </c>
      <c r="AI551">
        <v>1783035</v>
      </c>
      <c r="AJ551" s="2">
        <v>617052</v>
      </c>
    </row>
    <row r="552" spans="1:36" x14ac:dyDescent="0.25">
      <c r="A552" t="s">
        <v>2485</v>
      </c>
      <c r="B552" s="1">
        <v>43496</v>
      </c>
      <c r="C552" t="s">
        <v>180</v>
      </c>
      <c r="D552" t="s">
        <v>2486</v>
      </c>
      <c r="E552" t="s">
        <v>39</v>
      </c>
      <c r="F552" t="s">
        <v>2595</v>
      </c>
      <c r="G552" t="s">
        <v>2596</v>
      </c>
      <c r="H552" t="s">
        <v>90</v>
      </c>
      <c r="I552" t="s">
        <v>109</v>
      </c>
      <c r="J552" t="s">
        <v>44</v>
      </c>
      <c r="K552">
        <v>1940033</v>
      </c>
      <c r="L552">
        <v>24598716</v>
      </c>
      <c r="M552">
        <v>0</v>
      </c>
      <c r="N552">
        <v>889152</v>
      </c>
      <c r="O552">
        <v>0</v>
      </c>
      <c r="P552">
        <v>1373000</v>
      </c>
      <c r="Q552">
        <v>0</v>
      </c>
      <c r="R552">
        <v>0</v>
      </c>
      <c r="S552">
        <v>458000</v>
      </c>
      <c r="T552">
        <v>0</v>
      </c>
      <c r="U552">
        <v>0</v>
      </c>
      <c r="V552">
        <v>119747</v>
      </c>
      <c r="W552">
        <v>73240</v>
      </c>
      <c r="X552">
        <v>25906</v>
      </c>
      <c r="Y552">
        <v>0</v>
      </c>
      <c r="Z552">
        <v>0</v>
      </c>
      <c r="AA552">
        <v>676893</v>
      </c>
      <c r="AB552">
        <v>174677</v>
      </c>
      <c r="AC552">
        <v>91550</v>
      </c>
      <c r="AD552">
        <v>45072</v>
      </c>
      <c r="AE552">
        <v>0</v>
      </c>
      <c r="AF552">
        <v>0</v>
      </c>
      <c r="AG552">
        <v>0</v>
      </c>
      <c r="AH552">
        <v>1120500</v>
      </c>
      <c r="AI552">
        <v>1431799</v>
      </c>
      <c r="AJ552" s="2">
        <v>618094</v>
      </c>
    </row>
    <row r="553" spans="1:36" x14ac:dyDescent="0.25">
      <c r="A553" t="s">
        <v>6599</v>
      </c>
      <c r="B553" s="1">
        <v>43496</v>
      </c>
      <c r="C553" t="s">
        <v>37</v>
      </c>
      <c r="D553" t="s">
        <v>6600</v>
      </c>
      <c r="E553" t="s">
        <v>39</v>
      </c>
      <c r="F553" t="s">
        <v>6649</v>
      </c>
      <c r="G553" t="s">
        <v>6650</v>
      </c>
      <c r="H553" t="s">
        <v>112</v>
      </c>
      <c r="I553" t="s">
        <v>99</v>
      </c>
      <c r="J553" t="s">
        <v>44</v>
      </c>
      <c r="K553">
        <v>2134953</v>
      </c>
      <c r="L553">
        <v>27283380</v>
      </c>
      <c r="M553">
        <v>0</v>
      </c>
      <c r="N553">
        <v>903216</v>
      </c>
      <c r="O553">
        <v>0</v>
      </c>
      <c r="P553">
        <v>1386000</v>
      </c>
      <c r="Q553">
        <v>0</v>
      </c>
      <c r="R553">
        <v>176253</v>
      </c>
      <c r="S553">
        <v>462000</v>
      </c>
      <c r="T553">
        <v>0</v>
      </c>
      <c r="U553">
        <v>0</v>
      </c>
      <c r="V553">
        <v>120859</v>
      </c>
      <c r="W553">
        <v>101702</v>
      </c>
      <c r="X553">
        <v>26801</v>
      </c>
      <c r="Y553">
        <v>0</v>
      </c>
      <c r="Z553">
        <v>0</v>
      </c>
      <c r="AA553">
        <v>711362</v>
      </c>
      <c r="AB553">
        <v>176299</v>
      </c>
      <c r="AC553">
        <v>127127</v>
      </c>
      <c r="AD553">
        <v>46629</v>
      </c>
      <c r="AE553">
        <v>0</v>
      </c>
      <c r="AF553">
        <v>0</v>
      </c>
      <c r="AG553">
        <v>0</v>
      </c>
      <c r="AH553">
        <v>1305200</v>
      </c>
      <c r="AI553">
        <v>1655255</v>
      </c>
      <c r="AJ553" s="2">
        <v>618360</v>
      </c>
    </row>
    <row r="554" spans="1:36" x14ac:dyDescent="0.25">
      <c r="A554" t="s">
        <v>196</v>
      </c>
      <c r="B554" s="1">
        <v>43496</v>
      </c>
      <c r="C554" t="s">
        <v>142</v>
      </c>
      <c r="D554" t="s">
        <v>2167</v>
      </c>
      <c r="E554" t="s">
        <v>39</v>
      </c>
      <c r="F554" t="s">
        <v>2246</v>
      </c>
      <c r="G554" t="s">
        <v>2247</v>
      </c>
      <c r="H554" t="s">
        <v>133</v>
      </c>
      <c r="I554" t="s">
        <v>79</v>
      </c>
      <c r="J554" t="s">
        <v>44</v>
      </c>
      <c r="K554">
        <v>2563521</v>
      </c>
      <c r="L554">
        <v>32255628</v>
      </c>
      <c r="M554">
        <v>0</v>
      </c>
      <c r="N554">
        <v>1012788</v>
      </c>
      <c r="O554">
        <v>0</v>
      </c>
      <c r="P554">
        <v>1554000</v>
      </c>
      <c r="Q554">
        <v>0</v>
      </c>
      <c r="R554">
        <v>367392</v>
      </c>
      <c r="S554">
        <v>518000</v>
      </c>
      <c r="T554">
        <v>0</v>
      </c>
      <c r="U554">
        <v>0</v>
      </c>
      <c r="V554">
        <v>135509</v>
      </c>
      <c r="W554">
        <v>83008</v>
      </c>
      <c r="X554">
        <v>30060</v>
      </c>
      <c r="Y554">
        <v>0</v>
      </c>
      <c r="Z554">
        <v>0</v>
      </c>
      <c r="AA554">
        <v>766577</v>
      </c>
      <c r="AB554">
        <v>197669</v>
      </c>
      <c r="AC554">
        <v>103759</v>
      </c>
      <c r="AD554">
        <v>52299</v>
      </c>
      <c r="AE554">
        <v>0</v>
      </c>
      <c r="AF554">
        <v>0</v>
      </c>
      <c r="AG554">
        <v>784024</v>
      </c>
      <c r="AH554">
        <v>931688</v>
      </c>
      <c r="AI554">
        <v>2069439</v>
      </c>
      <c r="AJ554" s="2">
        <v>618530</v>
      </c>
    </row>
    <row r="555" spans="1:36" x14ac:dyDescent="0.25">
      <c r="A555" t="s">
        <v>5233</v>
      </c>
      <c r="B555" s="1">
        <v>43496</v>
      </c>
      <c r="C555" t="s">
        <v>37</v>
      </c>
      <c r="D555" t="s">
        <v>5234</v>
      </c>
      <c r="E555" t="s">
        <v>39</v>
      </c>
      <c r="F555" t="s">
        <v>5249</v>
      </c>
      <c r="G555" t="s">
        <v>5250</v>
      </c>
      <c r="H555" t="s">
        <v>361</v>
      </c>
      <c r="I555" t="s">
        <v>280</v>
      </c>
      <c r="J555" t="s">
        <v>44</v>
      </c>
      <c r="K555">
        <v>2522602</v>
      </c>
      <c r="L555">
        <v>31931304</v>
      </c>
      <c r="M555">
        <v>0</v>
      </c>
      <c r="N555">
        <v>1098324</v>
      </c>
      <c r="O555">
        <v>0</v>
      </c>
      <c r="P555">
        <v>1684000</v>
      </c>
      <c r="Q555">
        <v>0</v>
      </c>
      <c r="R555">
        <v>143000</v>
      </c>
      <c r="S555">
        <v>561000</v>
      </c>
      <c r="T555">
        <v>0</v>
      </c>
      <c r="U555">
        <v>0</v>
      </c>
      <c r="V555">
        <v>146823</v>
      </c>
      <c r="W555">
        <v>93440</v>
      </c>
      <c r="X555">
        <v>32679</v>
      </c>
      <c r="Y555">
        <v>0</v>
      </c>
      <c r="Z555">
        <v>0</v>
      </c>
      <c r="AA555">
        <v>833942</v>
      </c>
      <c r="AB555">
        <v>214173</v>
      </c>
      <c r="AC555">
        <v>116800</v>
      </c>
      <c r="AD555">
        <v>56856</v>
      </c>
      <c r="AE555">
        <v>0</v>
      </c>
      <c r="AF555">
        <v>0</v>
      </c>
      <c r="AG555">
        <v>0</v>
      </c>
      <c r="AH555">
        <v>1652570</v>
      </c>
      <c r="AI555">
        <v>2040399</v>
      </c>
      <c r="AJ555" s="2">
        <v>620543</v>
      </c>
    </row>
    <row r="556" spans="1:36" x14ac:dyDescent="0.25">
      <c r="A556" t="s">
        <v>5631</v>
      </c>
      <c r="B556" s="1">
        <v>43496</v>
      </c>
      <c r="C556" t="s">
        <v>255</v>
      </c>
      <c r="D556" t="s">
        <v>5632</v>
      </c>
      <c r="E556" t="s">
        <v>39</v>
      </c>
      <c r="F556" t="s">
        <v>5769</v>
      </c>
      <c r="G556" t="s">
        <v>5770</v>
      </c>
      <c r="H556" t="s">
        <v>295</v>
      </c>
      <c r="I556" t="s">
        <v>79</v>
      </c>
      <c r="J556" t="s">
        <v>44</v>
      </c>
      <c r="K556">
        <v>2328129</v>
      </c>
      <c r="L556">
        <v>29556108</v>
      </c>
      <c r="M556">
        <v>0</v>
      </c>
      <c r="N556">
        <v>1012788</v>
      </c>
      <c r="O556">
        <v>0</v>
      </c>
      <c r="P556">
        <v>1554000</v>
      </c>
      <c r="Q556">
        <v>0</v>
      </c>
      <c r="R556">
        <v>132000</v>
      </c>
      <c r="S556">
        <v>518000</v>
      </c>
      <c r="T556">
        <v>0</v>
      </c>
      <c r="U556">
        <v>0</v>
      </c>
      <c r="V556">
        <v>135509</v>
      </c>
      <c r="W556">
        <v>93440</v>
      </c>
      <c r="X556">
        <v>30060</v>
      </c>
      <c r="Y556">
        <v>0</v>
      </c>
      <c r="Z556">
        <v>0</v>
      </c>
      <c r="AA556">
        <v>777009</v>
      </c>
      <c r="AB556">
        <v>197669</v>
      </c>
      <c r="AC556">
        <v>116800</v>
      </c>
      <c r="AD556">
        <v>52299</v>
      </c>
      <c r="AE556">
        <v>0</v>
      </c>
      <c r="AF556">
        <v>0</v>
      </c>
      <c r="AG556">
        <v>1440381</v>
      </c>
      <c r="AH556">
        <v>35000</v>
      </c>
      <c r="AI556">
        <v>1842149</v>
      </c>
      <c r="AJ556" s="2">
        <v>620860</v>
      </c>
    </row>
    <row r="557" spans="1:36" x14ac:dyDescent="0.25">
      <c r="A557" t="s">
        <v>1967</v>
      </c>
      <c r="B557" s="1">
        <v>43496</v>
      </c>
      <c r="C557" t="s">
        <v>479</v>
      </c>
      <c r="D557" t="s">
        <v>1968</v>
      </c>
      <c r="E557" t="s">
        <v>39</v>
      </c>
      <c r="F557" t="s">
        <v>2121</v>
      </c>
      <c r="G557" t="s">
        <v>2122</v>
      </c>
      <c r="H557" t="s">
        <v>133</v>
      </c>
      <c r="I557" t="s">
        <v>87</v>
      </c>
      <c r="J557" t="s">
        <v>44</v>
      </c>
      <c r="K557">
        <v>2376675</v>
      </c>
      <c r="L557">
        <v>29888100</v>
      </c>
      <c r="M557">
        <v>0</v>
      </c>
      <c r="N557">
        <v>933864</v>
      </c>
      <c r="O557">
        <v>0</v>
      </c>
      <c r="P557">
        <v>1425000</v>
      </c>
      <c r="Q557">
        <v>0</v>
      </c>
      <c r="R557">
        <v>362270</v>
      </c>
      <c r="S557">
        <v>475000</v>
      </c>
      <c r="T557">
        <v>0</v>
      </c>
      <c r="U557">
        <v>0</v>
      </c>
      <c r="V557">
        <v>124260</v>
      </c>
      <c r="W557">
        <v>76000</v>
      </c>
      <c r="X557">
        <v>28145</v>
      </c>
      <c r="Y557">
        <v>0</v>
      </c>
      <c r="Z557">
        <v>0</v>
      </c>
      <c r="AA557">
        <v>703405</v>
      </c>
      <c r="AB557">
        <v>181260</v>
      </c>
      <c r="AC557">
        <v>95000</v>
      </c>
      <c r="AD557">
        <v>48967</v>
      </c>
      <c r="AE557">
        <v>0</v>
      </c>
      <c r="AF557">
        <v>0</v>
      </c>
      <c r="AG557">
        <v>0</v>
      </c>
      <c r="AH557">
        <v>1544281</v>
      </c>
      <c r="AI557">
        <v>1869508</v>
      </c>
      <c r="AJ557" s="2">
        <v>621167</v>
      </c>
    </row>
    <row r="558" spans="1:36" x14ac:dyDescent="0.25">
      <c r="A558" t="s">
        <v>4460</v>
      </c>
      <c r="B558" s="1">
        <v>43496</v>
      </c>
      <c r="C558" t="s">
        <v>37</v>
      </c>
      <c r="D558" t="s">
        <v>4461</v>
      </c>
      <c r="E558" t="s">
        <v>39</v>
      </c>
      <c r="F558" t="s">
        <v>4519</v>
      </c>
      <c r="G558" t="s">
        <v>4520</v>
      </c>
      <c r="H558" t="s">
        <v>90</v>
      </c>
      <c r="I558" t="s">
        <v>99</v>
      </c>
      <c r="J558" t="s">
        <v>44</v>
      </c>
      <c r="K558">
        <v>1958700</v>
      </c>
      <c r="L558">
        <v>25339320</v>
      </c>
      <c r="M558">
        <v>0</v>
      </c>
      <c r="N558">
        <v>903216</v>
      </c>
      <c r="O558">
        <v>0</v>
      </c>
      <c r="P558">
        <v>1386000</v>
      </c>
      <c r="Q558">
        <v>0</v>
      </c>
      <c r="R558">
        <v>0</v>
      </c>
      <c r="S558">
        <v>462000</v>
      </c>
      <c r="T558">
        <v>0</v>
      </c>
      <c r="U558">
        <v>0</v>
      </c>
      <c r="V558">
        <v>120859</v>
      </c>
      <c r="W558">
        <v>115950</v>
      </c>
      <c r="X558">
        <v>26801</v>
      </c>
      <c r="Y558">
        <v>0</v>
      </c>
      <c r="Z558">
        <v>0</v>
      </c>
      <c r="AA558">
        <v>725610</v>
      </c>
      <c r="AB558">
        <v>176299</v>
      </c>
      <c r="AC558">
        <v>144937</v>
      </c>
      <c r="AD558">
        <v>46629</v>
      </c>
      <c r="AE558">
        <v>0</v>
      </c>
      <c r="AF558">
        <v>0</v>
      </c>
      <c r="AG558">
        <v>929990</v>
      </c>
      <c r="AH558">
        <v>192500</v>
      </c>
      <c r="AI558">
        <v>1490355</v>
      </c>
      <c r="AJ558" s="2">
        <v>621255</v>
      </c>
    </row>
    <row r="559" spans="1:36" x14ac:dyDescent="0.25">
      <c r="A559" t="s">
        <v>6764</v>
      </c>
      <c r="B559" s="1">
        <v>43496</v>
      </c>
      <c r="C559" t="s">
        <v>164</v>
      </c>
      <c r="D559" t="s">
        <v>6765</v>
      </c>
      <c r="E559" t="s">
        <v>39</v>
      </c>
      <c r="F559" t="s">
        <v>6835</v>
      </c>
      <c r="G559" t="s">
        <v>6836</v>
      </c>
      <c r="H559" t="s">
        <v>133</v>
      </c>
      <c r="I559" t="s">
        <v>155</v>
      </c>
      <c r="J559" t="s">
        <v>44</v>
      </c>
      <c r="K559">
        <v>2086388</v>
      </c>
      <c r="L559">
        <v>26708052</v>
      </c>
      <c r="M559">
        <v>0</v>
      </c>
      <c r="N559">
        <v>966300</v>
      </c>
      <c r="O559">
        <v>0</v>
      </c>
      <c r="P559">
        <v>1476000</v>
      </c>
      <c r="Q559">
        <v>0</v>
      </c>
      <c r="R559">
        <v>0</v>
      </c>
      <c r="S559">
        <v>492000</v>
      </c>
      <c r="T559">
        <v>0</v>
      </c>
      <c r="U559">
        <v>0</v>
      </c>
      <c r="V559">
        <v>128707</v>
      </c>
      <c r="W559">
        <v>99923</v>
      </c>
      <c r="X559">
        <v>29041</v>
      </c>
      <c r="Y559">
        <v>0</v>
      </c>
      <c r="Z559">
        <v>0</v>
      </c>
      <c r="AA559">
        <v>749671</v>
      </c>
      <c r="AB559">
        <v>187747</v>
      </c>
      <c r="AC559">
        <v>124903</v>
      </c>
      <c r="AD559">
        <v>50526</v>
      </c>
      <c r="AE559">
        <v>0</v>
      </c>
      <c r="AF559">
        <v>0</v>
      </c>
      <c r="AG559">
        <v>550000</v>
      </c>
      <c r="AH559">
        <v>690000</v>
      </c>
      <c r="AI559">
        <v>1603176</v>
      </c>
      <c r="AJ559" s="2">
        <v>622495</v>
      </c>
    </row>
    <row r="560" spans="1:36" x14ac:dyDescent="0.25">
      <c r="A560" t="s">
        <v>1648</v>
      </c>
      <c r="B560" s="1">
        <v>43496</v>
      </c>
      <c r="C560" t="s">
        <v>255</v>
      </c>
      <c r="D560" t="s">
        <v>1649</v>
      </c>
      <c r="E560" t="s">
        <v>39</v>
      </c>
      <c r="F560" t="s">
        <v>1780</v>
      </c>
      <c r="G560" t="s">
        <v>1781</v>
      </c>
      <c r="H560" t="s">
        <v>261</v>
      </c>
      <c r="I560" t="s">
        <v>64</v>
      </c>
      <c r="J560" t="s">
        <v>44</v>
      </c>
      <c r="K560">
        <v>2912647</v>
      </c>
      <c r="L560">
        <v>36929604</v>
      </c>
      <c r="M560">
        <v>0</v>
      </c>
      <c r="N560">
        <v>1352316</v>
      </c>
      <c r="O560">
        <v>0</v>
      </c>
      <c r="P560">
        <v>2060000</v>
      </c>
      <c r="Q560">
        <v>0</v>
      </c>
      <c r="R560">
        <v>0</v>
      </c>
      <c r="S560">
        <v>687000</v>
      </c>
      <c r="T560">
        <v>0</v>
      </c>
      <c r="U560">
        <v>0</v>
      </c>
      <c r="V560">
        <v>179654</v>
      </c>
      <c r="W560">
        <v>109880</v>
      </c>
      <c r="X560">
        <v>40933</v>
      </c>
      <c r="Y560">
        <v>0</v>
      </c>
      <c r="Z560">
        <v>0</v>
      </c>
      <c r="AA560">
        <v>1017467</v>
      </c>
      <c r="AB560">
        <v>262064</v>
      </c>
      <c r="AC560">
        <v>137350</v>
      </c>
      <c r="AD560">
        <v>71216</v>
      </c>
      <c r="AE560">
        <v>0</v>
      </c>
      <c r="AF560">
        <v>0</v>
      </c>
      <c r="AG560">
        <v>1099436</v>
      </c>
      <c r="AH560">
        <v>883575</v>
      </c>
      <c r="AI560">
        <v>2453641</v>
      </c>
      <c r="AJ560" s="2">
        <v>623826</v>
      </c>
    </row>
    <row r="561" spans="1:36" x14ac:dyDescent="0.25">
      <c r="A561" t="s">
        <v>4020</v>
      </c>
      <c r="B561" s="1">
        <v>43496</v>
      </c>
      <c r="C561" t="s">
        <v>196</v>
      </c>
      <c r="D561" t="s">
        <v>4021</v>
      </c>
      <c r="E561" t="s">
        <v>39</v>
      </c>
      <c r="F561" t="s">
        <v>4210</v>
      </c>
      <c r="G561" t="s">
        <v>4211</v>
      </c>
      <c r="H561" t="s">
        <v>208</v>
      </c>
      <c r="I561" t="s">
        <v>145</v>
      </c>
      <c r="J561" t="s">
        <v>44</v>
      </c>
      <c r="K561">
        <v>4056007</v>
      </c>
      <c r="L561">
        <v>50696520</v>
      </c>
      <c r="M561">
        <v>0</v>
      </c>
      <c r="N561">
        <v>1310028</v>
      </c>
      <c r="O561">
        <v>0</v>
      </c>
      <c r="P561">
        <v>1987000</v>
      </c>
      <c r="Q561">
        <v>0</v>
      </c>
      <c r="R561">
        <v>1127599</v>
      </c>
      <c r="S561">
        <v>662000</v>
      </c>
      <c r="T561">
        <v>0</v>
      </c>
      <c r="U561">
        <v>119000</v>
      </c>
      <c r="V561">
        <v>173245</v>
      </c>
      <c r="W561">
        <v>115723</v>
      </c>
      <c r="X561">
        <v>40143</v>
      </c>
      <c r="Y561">
        <v>0</v>
      </c>
      <c r="Z561">
        <v>0</v>
      </c>
      <c r="AA561">
        <v>1110111</v>
      </c>
      <c r="AB561">
        <v>252715</v>
      </c>
      <c r="AC561">
        <v>144654</v>
      </c>
      <c r="AD561">
        <v>69842</v>
      </c>
      <c r="AE561">
        <v>0</v>
      </c>
      <c r="AF561">
        <v>0</v>
      </c>
      <c r="AG561">
        <v>2543584</v>
      </c>
      <c r="AH561">
        <v>589372</v>
      </c>
      <c r="AI561">
        <v>3600167</v>
      </c>
      <c r="AJ561" s="2">
        <v>624543</v>
      </c>
    </row>
    <row r="562" spans="1:36" x14ac:dyDescent="0.25">
      <c r="A562" t="s">
        <v>4460</v>
      </c>
      <c r="B562" s="1">
        <v>43496</v>
      </c>
      <c r="C562" t="s">
        <v>255</v>
      </c>
      <c r="D562" t="s">
        <v>4461</v>
      </c>
      <c r="E562" t="s">
        <v>39</v>
      </c>
      <c r="F562" t="s">
        <v>4805</v>
      </c>
      <c r="G562" t="s">
        <v>4806</v>
      </c>
      <c r="H562" t="s">
        <v>261</v>
      </c>
      <c r="I562" t="s">
        <v>87</v>
      </c>
      <c r="J562" t="s">
        <v>44</v>
      </c>
      <c r="K562">
        <v>2014405</v>
      </c>
      <c r="L562">
        <v>26020260</v>
      </c>
      <c r="M562">
        <v>0</v>
      </c>
      <c r="N562">
        <v>933864</v>
      </c>
      <c r="O562">
        <v>0</v>
      </c>
      <c r="P562">
        <v>1425000</v>
      </c>
      <c r="Q562">
        <v>0</v>
      </c>
      <c r="R562">
        <v>0</v>
      </c>
      <c r="S562">
        <v>475000</v>
      </c>
      <c r="T562">
        <v>0</v>
      </c>
      <c r="U562">
        <v>0</v>
      </c>
      <c r="V562">
        <v>124260</v>
      </c>
      <c r="W562">
        <v>115950</v>
      </c>
      <c r="X562">
        <v>28145</v>
      </c>
      <c r="Y562">
        <v>0</v>
      </c>
      <c r="Z562">
        <v>0</v>
      </c>
      <c r="AA562">
        <v>743355</v>
      </c>
      <c r="AB562">
        <v>181260</v>
      </c>
      <c r="AC562">
        <v>144937</v>
      </c>
      <c r="AD562">
        <v>48967</v>
      </c>
      <c r="AE562">
        <v>0</v>
      </c>
      <c r="AF562">
        <v>0</v>
      </c>
      <c r="AG562">
        <v>573644</v>
      </c>
      <c r="AH562">
        <v>594100</v>
      </c>
      <c r="AI562">
        <v>1542908</v>
      </c>
      <c r="AJ562" s="2">
        <v>625447</v>
      </c>
    </row>
    <row r="563" spans="1:36" x14ac:dyDescent="0.25">
      <c r="A563" t="s">
        <v>5233</v>
      </c>
      <c r="B563" s="1">
        <v>43496</v>
      </c>
      <c r="C563" t="s">
        <v>36</v>
      </c>
      <c r="D563" t="s">
        <v>5234</v>
      </c>
      <c r="E563" t="s">
        <v>39</v>
      </c>
      <c r="F563" t="s">
        <v>5300</v>
      </c>
      <c r="G563" t="s">
        <v>5301</v>
      </c>
      <c r="H563" t="s">
        <v>126</v>
      </c>
      <c r="I563" t="s">
        <v>79</v>
      </c>
      <c r="J563" t="s">
        <v>44</v>
      </c>
      <c r="K563">
        <v>2315129</v>
      </c>
      <c r="L563">
        <v>29400108</v>
      </c>
      <c r="M563">
        <v>0</v>
      </c>
      <c r="N563">
        <v>1012788</v>
      </c>
      <c r="O563">
        <v>0</v>
      </c>
      <c r="P563">
        <v>1554000</v>
      </c>
      <c r="Q563">
        <v>0</v>
      </c>
      <c r="R563">
        <v>0</v>
      </c>
      <c r="S563">
        <v>518000</v>
      </c>
      <c r="T563">
        <v>0</v>
      </c>
      <c r="U563">
        <v>119000</v>
      </c>
      <c r="V563">
        <v>135509</v>
      </c>
      <c r="W563">
        <v>93440</v>
      </c>
      <c r="X563">
        <v>30060</v>
      </c>
      <c r="Y563">
        <v>0</v>
      </c>
      <c r="Z563">
        <v>0</v>
      </c>
      <c r="AA563">
        <v>896009</v>
      </c>
      <c r="AB563">
        <v>197669</v>
      </c>
      <c r="AC563">
        <v>116800</v>
      </c>
      <c r="AD563">
        <v>52299</v>
      </c>
      <c r="AE563">
        <v>0</v>
      </c>
      <c r="AF563">
        <v>0</v>
      </c>
      <c r="AG563">
        <v>0</v>
      </c>
      <c r="AH563">
        <v>1457470</v>
      </c>
      <c r="AI563">
        <v>1824238</v>
      </c>
      <c r="AJ563" s="2">
        <v>625771</v>
      </c>
    </row>
    <row r="564" spans="1:36" x14ac:dyDescent="0.25">
      <c r="A564" t="s">
        <v>142</v>
      </c>
      <c r="B564" s="1">
        <v>43496</v>
      </c>
      <c r="C564" t="s">
        <v>36</v>
      </c>
      <c r="D564" t="s">
        <v>332</v>
      </c>
      <c r="E564" t="s">
        <v>39</v>
      </c>
      <c r="F564" t="s">
        <v>419</v>
      </c>
      <c r="G564" t="s">
        <v>420</v>
      </c>
      <c r="H564" t="s">
        <v>90</v>
      </c>
      <c r="I564" t="s">
        <v>105</v>
      </c>
      <c r="J564" t="s">
        <v>44</v>
      </c>
      <c r="K564">
        <v>1948844</v>
      </c>
      <c r="L564">
        <v>25216164</v>
      </c>
      <c r="M564">
        <v>0</v>
      </c>
      <c r="N564">
        <v>896004</v>
      </c>
      <c r="O564">
        <v>0</v>
      </c>
      <c r="P564">
        <v>1379000</v>
      </c>
      <c r="Q564">
        <v>0</v>
      </c>
      <c r="R564">
        <v>0</v>
      </c>
      <c r="S564">
        <v>460000</v>
      </c>
      <c r="T564">
        <v>0</v>
      </c>
      <c r="U564">
        <v>0</v>
      </c>
      <c r="V564">
        <v>120271</v>
      </c>
      <c r="W564">
        <v>115723</v>
      </c>
      <c r="X564">
        <v>26353</v>
      </c>
      <c r="Y564">
        <v>0</v>
      </c>
      <c r="Z564">
        <v>0</v>
      </c>
      <c r="AA564">
        <v>722347</v>
      </c>
      <c r="AB564">
        <v>175441</v>
      </c>
      <c r="AC564">
        <v>144654</v>
      </c>
      <c r="AD564">
        <v>45850</v>
      </c>
      <c r="AE564">
        <v>0</v>
      </c>
      <c r="AF564">
        <v>0</v>
      </c>
      <c r="AG564">
        <v>423000</v>
      </c>
      <c r="AH564">
        <v>686200</v>
      </c>
      <c r="AI564">
        <v>1475145</v>
      </c>
      <c r="AJ564" s="2">
        <v>626202</v>
      </c>
    </row>
    <row r="565" spans="1:36" x14ac:dyDescent="0.25">
      <c r="A565" t="s">
        <v>5790</v>
      </c>
      <c r="B565" s="1">
        <v>43496</v>
      </c>
      <c r="C565" t="s">
        <v>142</v>
      </c>
      <c r="D565" t="s">
        <v>5791</v>
      </c>
      <c r="E565" t="s">
        <v>39</v>
      </c>
      <c r="F565" t="s">
        <v>5873</v>
      </c>
      <c r="G565" t="s">
        <v>5874</v>
      </c>
      <c r="H565" t="s">
        <v>408</v>
      </c>
      <c r="I565" t="s">
        <v>109</v>
      </c>
      <c r="J565" t="s">
        <v>44</v>
      </c>
      <c r="K565">
        <v>1940033</v>
      </c>
      <c r="L565">
        <v>25526268</v>
      </c>
      <c r="M565">
        <v>0</v>
      </c>
      <c r="N565">
        <v>889152</v>
      </c>
      <c r="O565">
        <v>0</v>
      </c>
      <c r="P565">
        <v>1373000</v>
      </c>
      <c r="Q565">
        <v>0</v>
      </c>
      <c r="R565">
        <v>0</v>
      </c>
      <c r="S565">
        <v>458000</v>
      </c>
      <c r="T565">
        <v>0</v>
      </c>
      <c r="U565">
        <v>0</v>
      </c>
      <c r="V565">
        <v>119747</v>
      </c>
      <c r="W565">
        <v>150536</v>
      </c>
      <c r="X565">
        <v>25906</v>
      </c>
      <c r="Y565">
        <v>0</v>
      </c>
      <c r="Z565">
        <v>0</v>
      </c>
      <c r="AA565">
        <v>754189</v>
      </c>
      <c r="AB565">
        <v>174677</v>
      </c>
      <c r="AC565">
        <v>188170</v>
      </c>
      <c r="AD565">
        <v>45072</v>
      </c>
      <c r="AE565">
        <v>0</v>
      </c>
      <c r="AF565">
        <v>0</v>
      </c>
      <c r="AG565">
        <v>595863</v>
      </c>
      <c r="AH565">
        <v>497000</v>
      </c>
      <c r="AI565">
        <v>1500782</v>
      </c>
      <c r="AJ565" s="2">
        <v>626407</v>
      </c>
    </row>
    <row r="566" spans="1:36" x14ac:dyDescent="0.25">
      <c r="A566" t="s">
        <v>1473</v>
      </c>
      <c r="B566" s="1">
        <v>43496</v>
      </c>
      <c r="C566" t="s">
        <v>36</v>
      </c>
      <c r="D566" t="s">
        <v>1474</v>
      </c>
      <c r="E566" t="s">
        <v>39</v>
      </c>
      <c r="F566" t="s">
        <v>1531</v>
      </c>
      <c r="G566" t="s">
        <v>1532</v>
      </c>
      <c r="H566" t="s">
        <v>129</v>
      </c>
      <c r="I566" t="s">
        <v>130</v>
      </c>
      <c r="J566" t="s">
        <v>44</v>
      </c>
      <c r="K566">
        <v>2738407</v>
      </c>
      <c r="L566">
        <v>34640004</v>
      </c>
      <c r="M566">
        <v>0</v>
      </c>
      <c r="N566">
        <v>1211160</v>
      </c>
      <c r="O566">
        <v>0</v>
      </c>
      <c r="P566">
        <v>1853000</v>
      </c>
      <c r="Q566">
        <v>0</v>
      </c>
      <c r="R566">
        <v>0</v>
      </c>
      <c r="S566">
        <v>618000</v>
      </c>
      <c r="T566">
        <v>0</v>
      </c>
      <c r="U566">
        <v>119000</v>
      </c>
      <c r="V566">
        <v>161603</v>
      </c>
      <c r="W566">
        <v>98840</v>
      </c>
      <c r="X566">
        <v>36224</v>
      </c>
      <c r="Y566">
        <v>0</v>
      </c>
      <c r="Z566">
        <v>0</v>
      </c>
      <c r="AA566">
        <v>1033667</v>
      </c>
      <c r="AB566">
        <v>235733</v>
      </c>
      <c r="AC566">
        <v>123550</v>
      </c>
      <c r="AD566">
        <v>63024</v>
      </c>
      <c r="AE566">
        <v>0</v>
      </c>
      <c r="AF566">
        <v>0</v>
      </c>
      <c r="AG566">
        <v>914321</v>
      </c>
      <c r="AH566">
        <v>922039</v>
      </c>
      <c r="AI566">
        <v>2258667</v>
      </c>
      <c r="AJ566" s="2">
        <v>628000</v>
      </c>
    </row>
    <row r="567" spans="1:36" x14ac:dyDescent="0.25">
      <c r="A567" t="s">
        <v>4322</v>
      </c>
      <c r="B567" s="1">
        <v>43496</v>
      </c>
      <c r="C567" t="s">
        <v>255</v>
      </c>
      <c r="D567" t="s">
        <v>4324</v>
      </c>
      <c r="E567" t="s">
        <v>39</v>
      </c>
      <c r="F567" t="s">
        <v>4452</v>
      </c>
      <c r="G567" t="s">
        <v>4453</v>
      </c>
      <c r="H567" t="s">
        <v>295</v>
      </c>
      <c r="I567" t="s">
        <v>99</v>
      </c>
      <c r="J567" t="s">
        <v>44</v>
      </c>
      <c r="K567">
        <v>1971200</v>
      </c>
      <c r="L567">
        <v>25486596</v>
      </c>
      <c r="M567">
        <v>0</v>
      </c>
      <c r="N567">
        <v>903216</v>
      </c>
      <c r="O567">
        <v>0</v>
      </c>
      <c r="P567">
        <v>1386000</v>
      </c>
      <c r="Q567">
        <v>12500</v>
      </c>
      <c r="R567">
        <v>0</v>
      </c>
      <c r="S567">
        <v>462000</v>
      </c>
      <c r="T567">
        <v>0</v>
      </c>
      <c r="U567">
        <v>0</v>
      </c>
      <c r="V567">
        <v>120859</v>
      </c>
      <c r="W567">
        <v>115723</v>
      </c>
      <c r="X567">
        <v>26801</v>
      </c>
      <c r="Y567">
        <v>0</v>
      </c>
      <c r="Z567">
        <v>0</v>
      </c>
      <c r="AA567">
        <v>725383</v>
      </c>
      <c r="AB567">
        <v>176299</v>
      </c>
      <c r="AC567">
        <v>144654</v>
      </c>
      <c r="AD567">
        <v>46629</v>
      </c>
      <c r="AE567">
        <v>0</v>
      </c>
      <c r="AF567">
        <v>0</v>
      </c>
      <c r="AG567">
        <v>733333</v>
      </c>
      <c r="AH567">
        <v>393667</v>
      </c>
      <c r="AI567">
        <v>1494582</v>
      </c>
      <c r="AJ567" s="2">
        <v>629301</v>
      </c>
    </row>
    <row r="568" spans="1:36" x14ac:dyDescent="0.25">
      <c r="A568" t="s">
        <v>7042</v>
      </c>
      <c r="B568" s="1">
        <v>43496</v>
      </c>
      <c r="C568" t="s">
        <v>255</v>
      </c>
      <c r="D568" t="s">
        <v>7043</v>
      </c>
      <c r="E568" t="s">
        <v>39</v>
      </c>
      <c r="F568" t="s">
        <v>7223</v>
      </c>
      <c r="G568" t="s">
        <v>440</v>
      </c>
      <c r="H568" t="s">
        <v>286</v>
      </c>
      <c r="I568" t="s">
        <v>355</v>
      </c>
      <c r="J568" t="s">
        <v>44</v>
      </c>
      <c r="K568">
        <v>2430615</v>
      </c>
      <c r="L568">
        <v>31054512</v>
      </c>
      <c r="M568">
        <v>0</v>
      </c>
      <c r="N568">
        <v>1121556</v>
      </c>
      <c r="O568">
        <v>0</v>
      </c>
      <c r="P568">
        <v>1711000</v>
      </c>
      <c r="Q568">
        <v>0</v>
      </c>
      <c r="R568">
        <v>12222</v>
      </c>
      <c r="S568">
        <v>570000</v>
      </c>
      <c r="T568">
        <v>0</v>
      </c>
      <c r="U568">
        <v>0</v>
      </c>
      <c r="V568">
        <v>149177</v>
      </c>
      <c r="W568">
        <v>111641</v>
      </c>
      <c r="X568">
        <v>33836</v>
      </c>
      <c r="Y568">
        <v>0</v>
      </c>
      <c r="Z568">
        <v>0</v>
      </c>
      <c r="AA568">
        <v>864654</v>
      </c>
      <c r="AB568">
        <v>217607</v>
      </c>
      <c r="AC568">
        <v>139551</v>
      </c>
      <c r="AD568">
        <v>58869</v>
      </c>
      <c r="AE568">
        <v>0</v>
      </c>
      <c r="AF568">
        <v>0</v>
      </c>
      <c r="AG568">
        <v>0</v>
      </c>
      <c r="AH568">
        <v>1541000</v>
      </c>
      <c r="AI568">
        <v>1957027</v>
      </c>
      <c r="AJ568" s="2">
        <v>630849</v>
      </c>
    </row>
    <row r="569" spans="1:36" x14ac:dyDescent="0.25">
      <c r="A569" t="s">
        <v>1811</v>
      </c>
      <c r="B569" s="1">
        <v>43496</v>
      </c>
      <c r="C569" t="s">
        <v>37</v>
      </c>
      <c r="D569" t="s">
        <v>1812</v>
      </c>
      <c r="E569" t="s">
        <v>39</v>
      </c>
      <c r="F569" t="s">
        <v>1849</v>
      </c>
      <c r="G569" t="s">
        <v>1850</v>
      </c>
      <c r="H569" t="s">
        <v>112</v>
      </c>
      <c r="I569" t="s">
        <v>105</v>
      </c>
      <c r="J569" t="s">
        <v>44</v>
      </c>
      <c r="K569">
        <v>1948844</v>
      </c>
      <c r="L569">
        <v>24710208</v>
      </c>
      <c r="M569">
        <v>0</v>
      </c>
      <c r="N569">
        <v>896004</v>
      </c>
      <c r="O569">
        <v>0</v>
      </c>
      <c r="P569">
        <v>1379000</v>
      </c>
      <c r="Q569">
        <v>0</v>
      </c>
      <c r="R569">
        <v>0</v>
      </c>
      <c r="S569">
        <v>460000</v>
      </c>
      <c r="T569">
        <v>0</v>
      </c>
      <c r="U569">
        <v>0</v>
      </c>
      <c r="V569">
        <v>120271</v>
      </c>
      <c r="W569">
        <v>73560</v>
      </c>
      <c r="X569">
        <v>26353</v>
      </c>
      <c r="Y569">
        <v>0</v>
      </c>
      <c r="Z569">
        <v>0</v>
      </c>
      <c r="AA569">
        <v>680184</v>
      </c>
      <c r="AB569">
        <v>175441</v>
      </c>
      <c r="AC569">
        <v>91950</v>
      </c>
      <c r="AD569">
        <v>45850</v>
      </c>
      <c r="AE569">
        <v>0</v>
      </c>
      <c r="AF569">
        <v>0</v>
      </c>
      <c r="AG569">
        <v>386667</v>
      </c>
      <c r="AH569">
        <v>728150</v>
      </c>
      <c r="AI569">
        <v>1428058</v>
      </c>
      <c r="AJ569" s="2">
        <v>631126</v>
      </c>
    </row>
    <row r="570" spans="1:36" x14ac:dyDescent="0.25">
      <c r="A570" t="s">
        <v>196</v>
      </c>
      <c r="B570" s="1">
        <v>43496</v>
      </c>
      <c r="C570" t="s">
        <v>37</v>
      </c>
      <c r="D570" t="s">
        <v>2167</v>
      </c>
      <c r="E570" t="s">
        <v>39</v>
      </c>
      <c r="F570" t="s">
        <v>2174</v>
      </c>
      <c r="G570" t="s">
        <v>2175</v>
      </c>
      <c r="H570" t="s">
        <v>123</v>
      </c>
      <c r="I570" t="s">
        <v>48</v>
      </c>
      <c r="J570" t="s">
        <v>44</v>
      </c>
      <c r="K570">
        <v>3481800</v>
      </c>
      <c r="L570">
        <v>44080560</v>
      </c>
      <c r="M570">
        <v>0</v>
      </c>
      <c r="N570">
        <v>1583064</v>
      </c>
      <c r="O570">
        <v>0</v>
      </c>
      <c r="P570">
        <v>2395000</v>
      </c>
      <c r="Q570">
        <v>0</v>
      </c>
      <c r="R570">
        <v>0</v>
      </c>
      <c r="S570">
        <v>798000</v>
      </c>
      <c r="T570">
        <v>0</v>
      </c>
      <c r="U570">
        <v>95000</v>
      </c>
      <c r="V570">
        <v>208822</v>
      </c>
      <c r="W570">
        <v>127720</v>
      </c>
      <c r="X570">
        <v>48838</v>
      </c>
      <c r="Y570">
        <v>0</v>
      </c>
      <c r="Z570">
        <v>0</v>
      </c>
      <c r="AA570">
        <v>1278380</v>
      </c>
      <c r="AB570">
        <v>304612</v>
      </c>
      <c r="AC570">
        <v>159650</v>
      </c>
      <c r="AD570">
        <v>84970</v>
      </c>
      <c r="AE570">
        <v>0</v>
      </c>
      <c r="AF570">
        <v>0</v>
      </c>
      <c r="AG570">
        <v>2135136</v>
      </c>
      <c r="AH570">
        <v>357000</v>
      </c>
      <c r="AI570">
        <v>3041368</v>
      </c>
      <c r="AJ570" s="2">
        <v>632012</v>
      </c>
    </row>
    <row r="571" spans="1:36" x14ac:dyDescent="0.25">
      <c r="A571" t="s">
        <v>5233</v>
      </c>
      <c r="B571" s="1">
        <v>43496</v>
      </c>
      <c r="C571" t="s">
        <v>196</v>
      </c>
      <c r="D571" t="s">
        <v>5234</v>
      </c>
      <c r="E571" t="s">
        <v>39</v>
      </c>
      <c r="F571" t="s">
        <v>5394</v>
      </c>
      <c r="G571" t="s">
        <v>1216</v>
      </c>
      <c r="H571" t="s">
        <v>230</v>
      </c>
      <c r="I571" t="s">
        <v>96</v>
      </c>
      <c r="J571" t="s">
        <v>44</v>
      </c>
      <c r="K571">
        <v>2136466</v>
      </c>
      <c r="L571">
        <v>27204072</v>
      </c>
      <c r="M571">
        <v>0</v>
      </c>
      <c r="N571">
        <v>909720</v>
      </c>
      <c r="O571">
        <v>0</v>
      </c>
      <c r="P571">
        <v>1391000</v>
      </c>
      <c r="Q571">
        <v>0</v>
      </c>
      <c r="R571">
        <v>170000</v>
      </c>
      <c r="S571">
        <v>464000</v>
      </c>
      <c r="T571">
        <v>0</v>
      </c>
      <c r="U571">
        <v>0</v>
      </c>
      <c r="V571">
        <v>121317</v>
      </c>
      <c r="W571">
        <v>93440</v>
      </c>
      <c r="X571">
        <v>27249</v>
      </c>
      <c r="Y571">
        <v>0</v>
      </c>
      <c r="Z571">
        <v>0</v>
      </c>
      <c r="AA571">
        <v>706006</v>
      </c>
      <c r="AB571">
        <v>176967</v>
      </c>
      <c r="AC571">
        <v>116800</v>
      </c>
      <c r="AD571">
        <v>47409</v>
      </c>
      <c r="AE571">
        <v>0</v>
      </c>
      <c r="AF571">
        <v>0</v>
      </c>
      <c r="AG571">
        <v>0</v>
      </c>
      <c r="AH571">
        <v>1293187</v>
      </c>
      <c r="AI571">
        <v>1634363</v>
      </c>
      <c r="AJ571" s="2">
        <v>632643</v>
      </c>
    </row>
    <row r="572" spans="1:36" x14ac:dyDescent="0.25">
      <c r="A572" t="s">
        <v>7795</v>
      </c>
      <c r="B572" s="1">
        <v>43496</v>
      </c>
      <c r="C572" t="s">
        <v>164</v>
      </c>
      <c r="D572" t="s">
        <v>7796</v>
      </c>
      <c r="E572" t="s">
        <v>39</v>
      </c>
      <c r="F572" t="s">
        <v>7869</v>
      </c>
      <c r="G572" t="s">
        <v>3523</v>
      </c>
      <c r="H572" t="s">
        <v>2922</v>
      </c>
      <c r="I572" t="s">
        <v>592</v>
      </c>
      <c r="J572" t="s">
        <v>44</v>
      </c>
      <c r="K572">
        <v>2647241</v>
      </c>
      <c r="L572">
        <v>33565248</v>
      </c>
      <c r="M572">
        <v>0</v>
      </c>
      <c r="N572">
        <v>1226316</v>
      </c>
      <c r="O572">
        <v>0</v>
      </c>
      <c r="P572">
        <v>1873000</v>
      </c>
      <c r="Q572">
        <v>0</v>
      </c>
      <c r="R572">
        <v>0</v>
      </c>
      <c r="S572">
        <v>624000</v>
      </c>
      <c r="T572">
        <v>0</v>
      </c>
      <c r="U572">
        <v>0</v>
      </c>
      <c r="V572">
        <v>163304</v>
      </c>
      <c r="W572">
        <v>99923</v>
      </c>
      <c r="X572">
        <v>36877</v>
      </c>
      <c r="Y572">
        <v>0</v>
      </c>
      <c r="Z572">
        <v>0</v>
      </c>
      <c r="AA572">
        <v>924104</v>
      </c>
      <c r="AB572">
        <v>238214</v>
      </c>
      <c r="AC572">
        <v>124903</v>
      </c>
      <c r="AD572">
        <v>64160</v>
      </c>
      <c r="AE572">
        <v>0</v>
      </c>
      <c r="AF572">
        <v>0</v>
      </c>
      <c r="AG572">
        <v>860458</v>
      </c>
      <c r="AH572">
        <v>876500</v>
      </c>
      <c r="AI572">
        <v>2164235</v>
      </c>
      <c r="AJ572" s="2">
        <v>632869</v>
      </c>
    </row>
    <row r="573" spans="1:36" x14ac:dyDescent="0.25">
      <c r="A573" t="s">
        <v>5233</v>
      </c>
      <c r="B573" s="1">
        <v>43496</v>
      </c>
      <c r="C573" t="s">
        <v>164</v>
      </c>
      <c r="D573" t="s">
        <v>5234</v>
      </c>
      <c r="E573" t="s">
        <v>39</v>
      </c>
      <c r="F573" t="s">
        <v>5347</v>
      </c>
      <c r="G573" t="s">
        <v>5348</v>
      </c>
      <c r="H573" t="s">
        <v>175</v>
      </c>
      <c r="I573" t="s">
        <v>212</v>
      </c>
      <c r="J573" t="s">
        <v>44</v>
      </c>
      <c r="K573">
        <v>2301663</v>
      </c>
      <c r="L573">
        <v>29262276</v>
      </c>
      <c r="M573">
        <v>0</v>
      </c>
      <c r="N573">
        <v>1066548</v>
      </c>
      <c r="O573">
        <v>0</v>
      </c>
      <c r="P573">
        <v>1628000</v>
      </c>
      <c r="Q573">
        <v>0</v>
      </c>
      <c r="R573">
        <v>0</v>
      </c>
      <c r="S573">
        <v>543000</v>
      </c>
      <c r="T573">
        <v>0</v>
      </c>
      <c r="U573">
        <v>0</v>
      </c>
      <c r="V573">
        <v>141983</v>
      </c>
      <c r="W573">
        <v>93440</v>
      </c>
      <c r="X573">
        <v>32100</v>
      </c>
      <c r="Y573">
        <v>0</v>
      </c>
      <c r="Z573">
        <v>0</v>
      </c>
      <c r="AA573">
        <v>810523</v>
      </c>
      <c r="AB573">
        <v>207113</v>
      </c>
      <c r="AC573">
        <v>116800</v>
      </c>
      <c r="AD573">
        <v>55849</v>
      </c>
      <c r="AE573">
        <v>0</v>
      </c>
      <c r="AF573">
        <v>0</v>
      </c>
      <c r="AG573">
        <v>0</v>
      </c>
      <c r="AH573">
        <v>1423670</v>
      </c>
      <c r="AI573">
        <v>1803432</v>
      </c>
      <c r="AJ573" s="2">
        <v>635091</v>
      </c>
    </row>
    <row r="574" spans="1:36" x14ac:dyDescent="0.25">
      <c r="A574" t="s">
        <v>4460</v>
      </c>
      <c r="B574" s="1">
        <v>43496</v>
      </c>
      <c r="C574" t="s">
        <v>164</v>
      </c>
      <c r="D574" t="s">
        <v>4461</v>
      </c>
      <c r="E574" t="s">
        <v>39</v>
      </c>
      <c r="F574" t="s">
        <v>4589</v>
      </c>
      <c r="G574" t="s">
        <v>4590</v>
      </c>
      <c r="H574" t="s">
        <v>133</v>
      </c>
      <c r="I574" t="s">
        <v>99</v>
      </c>
      <c r="J574" t="s">
        <v>44</v>
      </c>
      <c r="K574">
        <v>1958700</v>
      </c>
      <c r="L574">
        <v>25339320</v>
      </c>
      <c r="M574">
        <v>0</v>
      </c>
      <c r="N574">
        <v>903216</v>
      </c>
      <c r="O574">
        <v>0</v>
      </c>
      <c r="P574">
        <v>1386000</v>
      </c>
      <c r="Q574">
        <v>0</v>
      </c>
      <c r="R574">
        <v>0</v>
      </c>
      <c r="S574">
        <v>462000</v>
      </c>
      <c r="T574">
        <v>0</v>
      </c>
      <c r="U574">
        <v>0</v>
      </c>
      <c r="V574">
        <v>120859</v>
      </c>
      <c r="W574">
        <v>115950</v>
      </c>
      <c r="X574">
        <v>26801</v>
      </c>
      <c r="Y574">
        <v>0</v>
      </c>
      <c r="Z574">
        <v>0</v>
      </c>
      <c r="AA574">
        <v>725610</v>
      </c>
      <c r="AB574">
        <v>176299</v>
      </c>
      <c r="AC574">
        <v>144937</v>
      </c>
      <c r="AD574">
        <v>46629</v>
      </c>
      <c r="AE574">
        <v>0</v>
      </c>
      <c r="AF574">
        <v>0</v>
      </c>
      <c r="AG574">
        <v>1084592</v>
      </c>
      <c r="AH574">
        <v>24000</v>
      </c>
      <c r="AI574">
        <v>1476457</v>
      </c>
      <c r="AJ574" s="2">
        <v>635153</v>
      </c>
    </row>
    <row r="575" spans="1:36" x14ac:dyDescent="0.25">
      <c r="A575" t="s">
        <v>6165</v>
      </c>
      <c r="B575" s="1">
        <v>43496</v>
      </c>
      <c r="C575" t="s">
        <v>255</v>
      </c>
      <c r="D575" t="s">
        <v>6166</v>
      </c>
      <c r="E575" t="s">
        <v>39</v>
      </c>
      <c r="F575" t="s">
        <v>6295</v>
      </c>
      <c r="G575" t="s">
        <v>6296</v>
      </c>
      <c r="H575" t="s">
        <v>261</v>
      </c>
      <c r="I575" t="s">
        <v>139</v>
      </c>
      <c r="J575" t="s">
        <v>44</v>
      </c>
      <c r="K575">
        <v>2048306</v>
      </c>
      <c r="L575">
        <v>26830056</v>
      </c>
      <c r="M575">
        <v>0</v>
      </c>
      <c r="N575">
        <v>949368</v>
      </c>
      <c r="O575">
        <v>0</v>
      </c>
      <c r="P575">
        <v>1449000</v>
      </c>
      <c r="Q575">
        <v>0</v>
      </c>
      <c r="R575">
        <v>0</v>
      </c>
      <c r="S575">
        <v>483000</v>
      </c>
      <c r="T575">
        <v>0</v>
      </c>
      <c r="U575">
        <v>0</v>
      </c>
      <c r="V575">
        <v>126353</v>
      </c>
      <c r="W575">
        <v>148892</v>
      </c>
      <c r="X575">
        <v>28593</v>
      </c>
      <c r="Y575">
        <v>0</v>
      </c>
      <c r="Z575">
        <v>0</v>
      </c>
      <c r="AA575">
        <v>786838</v>
      </c>
      <c r="AB575">
        <v>184313</v>
      </c>
      <c r="AC575">
        <v>186115</v>
      </c>
      <c r="AD575">
        <v>49747</v>
      </c>
      <c r="AE575">
        <v>0</v>
      </c>
      <c r="AF575">
        <v>0</v>
      </c>
      <c r="AG575">
        <v>641667</v>
      </c>
      <c r="AH575">
        <v>538500</v>
      </c>
      <c r="AI575">
        <v>1600342</v>
      </c>
      <c r="AJ575" s="2">
        <v>635496</v>
      </c>
    </row>
    <row r="576" spans="1:36" x14ac:dyDescent="0.25">
      <c r="A576" t="s">
        <v>4322</v>
      </c>
      <c r="B576" s="1">
        <v>43496</v>
      </c>
      <c r="C576" t="s">
        <v>37</v>
      </c>
      <c r="D576" t="s">
        <v>4324</v>
      </c>
      <c r="E576" t="s">
        <v>39</v>
      </c>
      <c r="F576" t="s">
        <v>4362</v>
      </c>
      <c r="G576" t="s">
        <v>855</v>
      </c>
      <c r="H576" t="s">
        <v>90</v>
      </c>
      <c r="I576" t="s">
        <v>99</v>
      </c>
      <c r="J576" t="s">
        <v>44</v>
      </c>
      <c r="K576">
        <v>1971200</v>
      </c>
      <c r="L576">
        <v>25486596</v>
      </c>
      <c r="M576">
        <v>0</v>
      </c>
      <c r="N576">
        <v>903216</v>
      </c>
      <c r="O576">
        <v>0</v>
      </c>
      <c r="P576">
        <v>1386000</v>
      </c>
      <c r="Q576">
        <v>12500</v>
      </c>
      <c r="R576">
        <v>0</v>
      </c>
      <c r="S576">
        <v>462000</v>
      </c>
      <c r="T576">
        <v>0</v>
      </c>
      <c r="U576">
        <v>0</v>
      </c>
      <c r="V576">
        <v>120859</v>
      </c>
      <c r="W576">
        <v>115723</v>
      </c>
      <c r="X576">
        <v>26801</v>
      </c>
      <c r="Y576">
        <v>0</v>
      </c>
      <c r="Z576">
        <v>0</v>
      </c>
      <c r="AA576">
        <v>725383</v>
      </c>
      <c r="AB576">
        <v>176299</v>
      </c>
      <c r="AC576">
        <v>144654</v>
      </c>
      <c r="AD576">
        <v>46629</v>
      </c>
      <c r="AE576">
        <v>0</v>
      </c>
      <c r="AF576">
        <v>0</v>
      </c>
      <c r="AG576">
        <v>713333</v>
      </c>
      <c r="AH576">
        <v>407033</v>
      </c>
      <c r="AI576">
        <v>1487948</v>
      </c>
      <c r="AJ576" s="2">
        <v>635935</v>
      </c>
    </row>
    <row r="577" spans="1:36" x14ac:dyDescent="0.25">
      <c r="A577" t="s">
        <v>7042</v>
      </c>
      <c r="B577" s="1">
        <v>43496</v>
      </c>
      <c r="C577" t="s">
        <v>37</v>
      </c>
      <c r="D577" t="s">
        <v>7043</v>
      </c>
      <c r="E577" t="s">
        <v>39</v>
      </c>
      <c r="F577" t="s">
        <v>7085</v>
      </c>
      <c r="G577" t="s">
        <v>7086</v>
      </c>
      <c r="H577" t="s">
        <v>104</v>
      </c>
      <c r="I577" t="s">
        <v>155</v>
      </c>
      <c r="J577" t="s">
        <v>44</v>
      </c>
      <c r="K577">
        <v>2274788</v>
      </c>
      <c r="L577">
        <v>29109468</v>
      </c>
      <c r="M577">
        <v>0</v>
      </c>
      <c r="N577">
        <v>966300</v>
      </c>
      <c r="O577">
        <v>0</v>
      </c>
      <c r="P577">
        <v>1476000</v>
      </c>
      <c r="Q577">
        <v>188400</v>
      </c>
      <c r="R577">
        <v>0</v>
      </c>
      <c r="S577">
        <v>492000</v>
      </c>
      <c r="T577">
        <v>0</v>
      </c>
      <c r="U577">
        <v>0</v>
      </c>
      <c r="V577">
        <v>128707</v>
      </c>
      <c r="W577">
        <v>111641</v>
      </c>
      <c r="X577">
        <v>29041</v>
      </c>
      <c r="Y577">
        <v>0</v>
      </c>
      <c r="Z577">
        <v>0</v>
      </c>
      <c r="AA577">
        <v>761389</v>
      </c>
      <c r="AB577">
        <v>187747</v>
      </c>
      <c r="AC577">
        <v>139551</v>
      </c>
      <c r="AD577">
        <v>50526</v>
      </c>
      <c r="AE577">
        <v>0</v>
      </c>
      <c r="AF577">
        <v>0</v>
      </c>
      <c r="AG577">
        <v>723048</v>
      </c>
      <c r="AH577">
        <v>688500</v>
      </c>
      <c r="AI577">
        <v>1789372</v>
      </c>
      <c r="AJ577" s="2">
        <v>636417</v>
      </c>
    </row>
    <row r="578" spans="1:36" x14ac:dyDescent="0.25">
      <c r="A578" t="s">
        <v>492</v>
      </c>
      <c r="B578" s="1">
        <v>43496</v>
      </c>
      <c r="C578" t="s">
        <v>180</v>
      </c>
      <c r="D578" t="s">
        <v>1169</v>
      </c>
      <c r="E578" t="s">
        <v>39</v>
      </c>
      <c r="F578" t="s">
        <v>1319</v>
      </c>
      <c r="G578" t="s">
        <v>1320</v>
      </c>
      <c r="H578" t="s">
        <v>408</v>
      </c>
      <c r="I578" t="s">
        <v>96</v>
      </c>
      <c r="J578" t="s">
        <v>44</v>
      </c>
      <c r="K578">
        <v>1966466</v>
      </c>
      <c r="L578">
        <v>25431468</v>
      </c>
      <c r="M578">
        <v>0</v>
      </c>
      <c r="N578">
        <v>909720</v>
      </c>
      <c r="O578">
        <v>0</v>
      </c>
      <c r="P578">
        <v>1391000</v>
      </c>
      <c r="Q578">
        <v>0</v>
      </c>
      <c r="R578">
        <v>0</v>
      </c>
      <c r="S578">
        <v>464000</v>
      </c>
      <c r="T578">
        <v>0</v>
      </c>
      <c r="U578">
        <v>0</v>
      </c>
      <c r="V578">
        <v>121317</v>
      </c>
      <c r="W578">
        <v>115723</v>
      </c>
      <c r="X578">
        <v>27249</v>
      </c>
      <c r="Y578">
        <v>0</v>
      </c>
      <c r="Z578">
        <v>0</v>
      </c>
      <c r="AA578">
        <v>728289</v>
      </c>
      <c r="AB578">
        <v>176967</v>
      </c>
      <c r="AC578">
        <v>144654</v>
      </c>
      <c r="AD578">
        <v>47409</v>
      </c>
      <c r="AE578">
        <v>0</v>
      </c>
      <c r="AF578">
        <v>0</v>
      </c>
      <c r="AG578">
        <v>578439</v>
      </c>
      <c r="AH578">
        <v>535017</v>
      </c>
      <c r="AI578">
        <v>1482486</v>
      </c>
      <c r="AJ578" s="2">
        <v>636803</v>
      </c>
    </row>
    <row r="579" spans="1:36" x14ac:dyDescent="0.25">
      <c r="A579" t="s">
        <v>196</v>
      </c>
      <c r="B579" s="1">
        <v>43496</v>
      </c>
      <c r="C579" t="s">
        <v>37</v>
      </c>
      <c r="D579" t="s">
        <v>2167</v>
      </c>
      <c r="E579" t="s">
        <v>39</v>
      </c>
      <c r="F579" t="s">
        <v>2210</v>
      </c>
      <c r="G579" t="s">
        <v>2211</v>
      </c>
      <c r="H579" t="s">
        <v>71</v>
      </c>
      <c r="I579" t="s">
        <v>109</v>
      </c>
      <c r="J579" t="s">
        <v>44</v>
      </c>
      <c r="K579">
        <v>2035033</v>
      </c>
      <c r="L579">
        <v>25855932</v>
      </c>
      <c r="M579">
        <v>0</v>
      </c>
      <c r="N579">
        <v>889152</v>
      </c>
      <c r="O579">
        <v>0</v>
      </c>
      <c r="P579">
        <v>1373000</v>
      </c>
      <c r="Q579">
        <v>0</v>
      </c>
      <c r="R579">
        <v>0</v>
      </c>
      <c r="S579">
        <v>458000</v>
      </c>
      <c r="T579">
        <v>0</v>
      </c>
      <c r="U579">
        <v>95000</v>
      </c>
      <c r="V579">
        <v>119747</v>
      </c>
      <c r="W579">
        <v>83008</v>
      </c>
      <c r="X579">
        <v>0</v>
      </c>
      <c r="Y579">
        <v>25906</v>
      </c>
      <c r="Z579">
        <v>0</v>
      </c>
      <c r="AA579">
        <v>781661</v>
      </c>
      <c r="AB579">
        <v>174677</v>
      </c>
      <c r="AC579">
        <v>103759</v>
      </c>
      <c r="AD579">
        <v>0</v>
      </c>
      <c r="AE579">
        <v>45072</v>
      </c>
      <c r="AF579">
        <v>0</v>
      </c>
      <c r="AG579">
        <v>513325</v>
      </c>
      <c r="AH579">
        <v>679238</v>
      </c>
      <c r="AI579">
        <v>1516071</v>
      </c>
      <c r="AJ579" s="2">
        <v>638590</v>
      </c>
    </row>
    <row r="580" spans="1:36" x14ac:dyDescent="0.25">
      <c r="A580" t="s">
        <v>760</v>
      </c>
      <c r="B580" s="1">
        <v>43496</v>
      </c>
      <c r="C580" t="s">
        <v>36</v>
      </c>
      <c r="D580" t="s">
        <v>2323</v>
      </c>
      <c r="E580" t="s">
        <v>39</v>
      </c>
      <c r="F580" t="s">
        <v>2367</v>
      </c>
      <c r="G580" t="s">
        <v>2368</v>
      </c>
      <c r="H580" t="s">
        <v>133</v>
      </c>
      <c r="I580" t="s">
        <v>87</v>
      </c>
      <c r="J580" t="s">
        <v>44</v>
      </c>
      <c r="K580">
        <v>2014405</v>
      </c>
      <c r="L580">
        <v>25540860</v>
      </c>
      <c r="M580">
        <v>0</v>
      </c>
      <c r="N580">
        <v>933864</v>
      </c>
      <c r="O580">
        <v>0</v>
      </c>
      <c r="P580">
        <v>1425000</v>
      </c>
      <c r="Q580">
        <v>0</v>
      </c>
      <c r="R580">
        <v>0</v>
      </c>
      <c r="S580">
        <v>475000</v>
      </c>
      <c r="T580">
        <v>0</v>
      </c>
      <c r="U580">
        <v>0</v>
      </c>
      <c r="V580">
        <v>124260</v>
      </c>
      <c r="W580">
        <v>76000</v>
      </c>
      <c r="X580">
        <v>28145</v>
      </c>
      <c r="Y580">
        <v>0</v>
      </c>
      <c r="Z580">
        <v>0</v>
      </c>
      <c r="AA580">
        <v>703405</v>
      </c>
      <c r="AB580">
        <v>181260</v>
      </c>
      <c r="AC580">
        <v>95000</v>
      </c>
      <c r="AD580">
        <v>48967</v>
      </c>
      <c r="AE580">
        <v>0</v>
      </c>
      <c r="AF580">
        <v>0</v>
      </c>
      <c r="AG580">
        <v>0</v>
      </c>
      <c r="AH580">
        <v>1164542</v>
      </c>
      <c r="AI580">
        <v>1489769</v>
      </c>
      <c r="AJ580" s="2">
        <v>638636</v>
      </c>
    </row>
    <row r="581" spans="1:36" x14ac:dyDescent="0.25">
      <c r="A581" t="s">
        <v>6764</v>
      </c>
      <c r="B581" s="1">
        <v>43496</v>
      </c>
      <c r="C581" t="s">
        <v>37</v>
      </c>
      <c r="D581" t="s">
        <v>6765</v>
      </c>
      <c r="E581" t="s">
        <v>39</v>
      </c>
      <c r="F581" t="s">
        <v>6782</v>
      </c>
      <c r="G581" t="s">
        <v>1073</v>
      </c>
      <c r="H581" t="s">
        <v>71</v>
      </c>
      <c r="I581" t="s">
        <v>75</v>
      </c>
      <c r="J581" t="s">
        <v>44</v>
      </c>
      <c r="K581">
        <v>2649166</v>
      </c>
      <c r="L581">
        <v>33493308</v>
      </c>
      <c r="M581">
        <v>0</v>
      </c>
      <c r="N581">
        <v>1032288</v>
      </c>
      <c r="O581">
        <v>0</v>
      </c>
      <c r="P581">
        <v>1576000</v>
      </c>
      <c r="Q581">
        <v>0</v>
      </c>
      <c r="R581">
        <v>326701</v>
      </c>
      <c r="S581">
        <v>525000</v>
      </c>
      <c r="T581">
        <v>0</v>
      </c>
      <c r="U581">
        <v>95000</v>
      </c>
      <c r="V581">
        <v>137405</v>
      </c>
      <c r="W581">
        <v>99923</v>
      </c>
      <c r="X581">
        <v>31080</v>
      </c>
      <c r="Y581">
        <v>0</v>
      </c>
      <c r="Z581">
        <v>0</v>
      </c>
      <c r="AA581">
        <v>888408</v>
      </c>
      <c r="AB581">
        <v>200435</v>
      </c>
      <c r="AC581">
        <v>124903</v>
      </c>
      <c r="AD581">
        <v>54074</v>
      </c>
      <c r="AE581">
        <v>0</v>
      </c>
      <c r="AF581">
        <v>0</v>
      </c>
      <c r="AG581">
        <v>0</v>
      </c>
      <c r="AH581">
        <v>1772265</v>
      </c>
      <c r="AI581">
        <v>2151677</v>
      </c>
      <c r="AJ581" s="2">
        <v>639432</v>
      </c>
    </row>
    <row r="582" spans="1:36" x14ac:dyDescent="0.25">
      <c r="A582" t="s">
        <v>4322</v>
      </c>
      <c r="B582" s="1">
        <v>43496</v>
      </c>
      <c r="C582" t="s">
        <v>255</v>
      </c>
      <c r="D582" t="s">
        <v>4324</v>
      </c>
      <c r="E582" t="s">
        <v>39</v>
      </c>
      <c r="F582" t="s">
        <v>4439</v>
      </c>
      <c r="G582" t="s">
        <v>4440</v>
      </c>
      <c r="H582" t="s">
        <v>318</v>
      </c>
      <c r="I582" t="s">
        <v>287</v>
      </c>
      <c r="J582" t="s">
        <v>44</v>
      </c>
      <c r="K582">
        <v>2199370</v>
      </c>
      <c r="L582">
        <v>28269756</v>
      </c>
      <c r="M582">
        <v>0</v>
      </c>
      <c r="N582">
        <v>998736</v>
      </c>
      <c r="O582">
        <v>0</v>
      </c>
      <c r="P582">
        <v>1527000</v>
      </c>
      <c r="Q582">
        <v>41000</v>
      </c>
      <c r="R582">
        <v>0</v>
      </c>
      <c r="S582">
        <v>509000</v>
      </c>
      <c r="T582">
        <v>0</v>
      </c>
      <c r="U582">
        <v>0</v>
      </c>
      <c r="V582">
        <v>133154</v>
      </c>
      <c r="W582">
        <v>115723</v>
      </c>
      <c r="X582">
        <v>29936</v>
      </c>
      <c r="Y582">
        <v>0</v>
      </c>
      <c r="Z582">
        <v>0</v>
      </c>
      <c r="AA582">
        <v>787813</v>
      </c>
      <c r="AB582">
        <v>194234</v>
      </c>
      <c r="AC582">
        <v>144654</v>
      </c>
      <c r="AD582">
        <v>52084</v>
      </c>
      <c r="AE582">
        <v>0</v>
      </c>
      <c r="AF582">
        <v>0</v>
      </c>
      <c r="AG582">
        <v>0</v>
      </c>
      <c r="AH582">
        <v>1325217</v>
      </c>
      <c r="AI582">
        <v>1716189</v>
      </c>
      <c r="AJ582" s="2">
        <v>639624</v>
      </c>
    </row>
    <row r="583" spans="1:36" x14ac:dyDescent="0.25">
      <c r="A583" t="s">
        <v>760</v>
      </c>
      <c r="B583" s="1">
        <v>43496</v>
      </c>
      <c r="C583" t="s">
        <v>479</v>
      </c>
      <c r="D583" t="s">
        <v>2323</v>
      </c>
      <c r="E583" t="s">
        <v>39</v>
      </c>
      <c r="F583" t="s">
        <v>2412</v>
      </c>
      <c r="G583" t="s">
        <v>2413</v>
      </c>
      <c r="H583" t="s">
        <v>136</v>
      </c>
      <c r="I583" t="s">
        <v>68</v>
      </c>
      <c r="J583" t="s">
        <v>44</v>
      </c>
      <c r="K583">
        <v>2555648</v>
      </c>
      <c r="L583">
        <v>32276976</v>
      </c>
      <c r="M583">
        <v>0</v>
      </c>
      <c r="N583">
        <v>1089588</v>
      </c>
      <c r="O583">
        <v>0</v>
      </c>
      <c r="P583">
        <v>1676000</v>
      </c>
      <c r="Q583">
        <v>0</v>
      </c>
      <c r="R583">
        <v>187078</v>
      </c>
      <c r="S583">
        <v>559000</v>
      </c>
      <c r="T583">
        <v>0</v>
      </c>
      <c r="U583">
        <v>0</v>
      </c>
      <c r="V583">
        <v>146169</v>
      </c>
      <c r="W583">
        <v>89400</v>
      </c>
      <c r="X583">
        <v>32101</v>
      </c>
      <c r="Y583">
        <v>0</v>
      </c>
      <c r="Z583">
        <v>0</v>
      </c>
      <c r="AA583">
        <v>826670</v>
      </c>
      <c r="AB583">
        <v>213219</v>
      </c>
      <c r="AC583">
        <v>111750</v>
      </c>
      <c r="AD583">
        <v>55850</v>
      </c>
      <c r="AE583">
        <v>0</v>
      </c>
      <c r="AF583">
        <v>0</v>
      </c>
      <c r="AG583">
        <v>0</v>
      </c>
      <c r="AH583">
        <v>1669174</v>
      </c>
      <c r="AI583">
        <v>2049993</v>
      </c>
      <c r="AJ583" s="2">
        <v>639755</v>
      </c>
    </row>
    <row r="584" spans="1:36" x14ac:dyDescent="0.25">
      <c r="A584" t="s">
        <v>6165</v>
      </c>
      <c r="B584" s="1">
        <v>43496</v>
      </c>
      <c r="C584" t="s">
        <v>37</v>
      </c>
      <c r="D584" t="s">
        <v>6166</v>
      </c>
      <c r="E584" t="s">
        <v>39</v>
      </c>
      <c r="F584" t="s">
        <v>6201</v>
      </c>
      <c r="G584" t="s">
        <v>6202</v>
      </c>
      <c r="H584" t="s">
        <v>63</v>
      </c>
      <c r="I584" t="s">
        <v>68</v>
      </c>
      <c r="J584" t="s">
        <v>44</v>
      </c>
      <c r="K584">
        <v>2463570</v>
      </c>
      <c r="L584">
        <v>31885944</v>
      </c>
      <c r="M584">
        <v>0</v>
      </c>
      <c r="N584">
        <v>1089588</v>
      </c>
      <c r="O584">
        <v>0</v>
      </c>
      <c r="P584">
        <v>1676000</v>
      </c>
      <c r="Q584">
        <v>0</v>
      </c>
      <c r="R584">
        <v>0</v>
      </c>
      <c r="S584">
        <v>559000</v>
      </c>
      <c r="T584">
        <v>0</v>
      </c>
      <c r="U584">
        <v>95000</v>
      </c>
      <c r="V584">
        <v>146169</v>
      </c>
      <c r="W584">
        <v>148892</v>
      </c>
      <c r="X584">
        <v>32101</v>
      </c>
      <c r="Y584">
        <v>0</v>
      </c>
      <c r="Z584">
        <v>0</v>
      </c>
      <c r="AA584">
        <v>981162</v>
      </c>
      <c r="AB584">
        <v>213219</v>
      </c>
      <c r="AC584">
        <v>186115</v>
      </c>
      <c r="AD584">
        <v>55850</v>
      </c>
      <c r="AE584">
        <v>0</v>
      </c>
      <c r="AF584">
        <v>0</v>
      </c>
      <c r="AG584">
        <v>661500</v>
      </c>
      <c r="AH584">
        <v>900600</v>
      </c>
      <c r="AI584">
        <v>2017284</v>
      </c>
      <c r="AJ584" s="2">
        <v>639878</v>
      </c>
    </row>
    <row r="585" spans="1:36" x14ac:dyDescent="0.25">
      <c r="A585" t="s">
        <v>2685</v>
      </c>
      <c r="B585" s="1">
        <v>43496</v>
      </c>
      <c r="C585" t="s">
        <v>36</v>
      </c>
      <c r="D585" t="s">
        <v>2686</v>
      </c>
      <c r="E585" t="s">
        <v>39</v>
      </c>
      <c r="F585" t="s">
        <v>2745</v>
      </c>
      <c r="G585" t="s">
        <v>2746</v>
      </c>
      <c r="H585" t="s">
        <v>175</v>
      </c>
      <c r="I585" t="s">
        <v>99</v>
      </c>
      <c r="J585" t="s">
        <v>44</v>
      </c>
      <c r="K585">
        <v>1958700</v>
      </c>
      <c r="L585">
        <v>25259712</v>
      </c>
      <c r="M585">
        <v>0</v>
      </c>
      <c r="N585">
        <v>903216</v>
      </c>
      <c r="O585">
        <v>0</v>
      </c>
      <c r="P585">
        <v>1386000</v>
      </c>
      <c r="Q585">
        <v>0</v>
      </c>
      <c r="R585">
        <v>0</v>
      </c>
      <c r="S585">
        <v>462000</v>
      </c>
      <c r="T585">
        <v>0</v>
      </c>
      <c r="U585">
        <v>0</v>
      </c>
      <c r="V585">
        <v>120859</v>
      </c>
      <c r="W585">
        <v>109316</v>
      </c>
      <c r="X585">
        <v>26801</v>
      </c>
      <c r="Y585">
        <v>0</v>
      </c>
      <c r="Z585">
        <v>0</v>
      </c>
      <c r="AA585">
        <v>718976</v>
      </c>
      <c r="AB585">
        <v>176299</v>
      </c>
      <c r="AC585">
        <v>136645</v>
      </c>
      <c r="AD585">
        <v>46629</v>
      </c>
      <c r="AE585">
        <v>0</v>
      </c>
      <c r="AF585">
        <v>0</v>
      </c>
      <c r="AG585">
        <v>1066567</v>
      </c>
      <c r="AH585">
        <v>38500</v>
      </c>
      <c r="AI585">
        <v>1464640</v>
      </c>
      <c r="AJ585" s="2">
        <v>640336</v>
      </c>
    </row>
    <row r="586" spans="1:36" x14ac:dyDescent="0.25">
      <c r="A586" t="s">
        <v>492</v>
      </c>
      <c r="B586" s="1">
        <v>43496</v>
      </c>
      <c r="C586" t="s">
        <v>255</v>
      </c>
      <c r="D586" t="s">
        <v>1169</v>
      </c>
      <c r="E586" t="s">
        <v>39</v>
      </c>
      <c r="F586" t="s">
        <v>1414</v>
      </c>
      <c r="G586" t="s">
        <v>1415</v>
      </c>
      <c r="H586" t="s">
        <v>979</v>
      </c>
      <c r="I586" t="s">
        <v>130</v>
      </c>
      <c r="J586" t="s">
        <v>44</v>
      </c>
      <c r="K586">
        <v>2829840</v>
      </c>
      <c r="L586">
        <v>35939796</v>
      </c>
      <c r="M586">
        <v>0</v>
      </c>
      <c r="N586">
        <v>1211160</v>
      </c>
      <c r="O586">
        <v>0</v>
      </c>
      <c r="P586">
        <v>1853000</v>
      </c>
      <c r="Q586">
        <v>0</v>
      </c>
      <c r="R586">
        <v>91433</v>
      </c>
      <c r="S586">
        <v>618000</v>
      </c>
      <c r="T586">
        <v>0</v>
      </c>
      <c r="U586">
        <v>119000</v>
      </c>
      <c r="V586">
        <v>161603</v>
      </c>
      <c r="W586">
        <v>115723</v>
      </c>
      <c r="X586">
        <v>36224</v>
      </c>
      <c r="Y586">
        <v>0</v>
      </c>
      <c r="Z586">
        <v>0</v>
      </c>
      <c r="AA586">
        <v>1050550</v>
      </c>
      <c r="AB586">
        <v>235733</v>
      </c>
      <c r="AC586">
        <v>144654</v>
      </c>
      <c r="AD586">
        <v>63024</v>
      </c>
      <c r="AE586">
        <v>0</v>
      </c>
      <c r="AF586">
        <v>0</v>
      </c>
      <c r="AG586">
        <v>624680</v>
      </c>
      <c r="AH586">
        <v>1286111</v>
      </c>
      <c r="AI586">
        <v>2354202</v>
      </c>
      <c r="AJ586" s="2">
        <v>640781</v>
      </c>
    </row>
    <row r="587" spans="1:36" x14ac:dyDescent="0.25">
      <c r="A587" t="s">
        <v>3742</v>
      </c>
      <c r="B587" s="1">
        <v>43496</v>
      </c>
      <c r="C587" t="s">
        <v>180</v>
      </c>
      <c r="D587" t="s">
        <v>3743</v>
      </c>
      <c r="E587" t="s">
        <v>39</v>
      </c>
      <c r="F587" t="s">
        <v>3902</v>
      </c>
      <c r="G587" t="s">
        <v>2777</v>
      </c>
      <c r="H587" t="s">
        <v>90</v>
      </c>
      <c r="I587" t="s">
        <v>105</v>
      </c>
      <c r="J587" t="s">
        <v>44</v>
      </c>
      <c r="K587">
        <v>1948844</v>
      </c>
      <c r="L587">
        <v>25216164</v>
      </c>
      <c r="M587">
        <v>0</v>
      </c>
      <c r="N587">
        <v>896004</v>
      </c>
      <c r="O587">
        <v>0</v>
      </c>
      <c r="P587">
        <v>1379000</v>
      </c>
      <c r="Q587">
        <v>0</v>
      </c>
      <c r="R587">
        <v>0</v>
      </c>
      <c r="S587">
        <v>460000</v>
      </c>
      <c r="T587">
        <v>0</v>
      </c>
      <c r="U587">
        <v>0</v>
      </c>
      <c r="V587">
        <v>120271</v>
      </c>
      <c r="W587">
        <v>115723</v>
      </c>
      <c r="X587">
        <v>26353</v>
      </c>
      <c r="Y587">
        <v>0</v>
      </c>
      <c r="Z587">
        <v>0</v>
      </c>
      <c r="AA587">
        <v>722347</v>
      </c>
      <c r="AB587">
        <v>175441</v>
      </c>
      <c r="AC587">
        <v>144654</v>
      </c>
      <c r="AD587">
        <v>45850</v>
      </c>
      <c r="AE587">
        <v>0</v>
      </c>
      <c r="AF587">
        <v>0</v>
      </c>
      <c r="AG587">
        <v>567259</v>
      </c>
      <c r="AH587">
        <v>527100</v>
      </c>
      <c r="AI587">
        <v>1460304</v>
      </c>
      <c r="AJ587" s="2">
        <v>641043</v>
      </c>
    </row>
    <row r="588" spans="1:36" x14ac:dyDescent="0.25">
      <c r="A588" t="s">
        <v>7795</v>
      </c>
      <c r="B588" s="1">
        <v>43496</v>
      </c>
      <c r="C588" t="s">
        <v>180</v>
      </c>
      <c r="D588" t="s">
        <v>7796</v>
      </c>
      <c r="E588" t="s">
        <v>39</v>
      </c>
      <c r="F588" t="s">
        <v>7887</v>
      </c>
      <c r="G588" t="s">
        <v>7888</v>
      </c>
      <c r="H588" t="s">
        <v>133</v>
      </c>
      <c r="I588" t="s">
        <v>355</v>
      </c>
      <c r="J588" t="s">
        <v>44</v>
      </c>
      <c r="K588">
        <v>2433623</v>
      </c>
      <c r="L588">
        <v>30949992</v>
      </c>
      <c r="M588">
        <v>0</v>
      </c>
      <c r="N588">
        <v>1121556</v>
      </c>
      <c r="O588">
        <v>0</v>
      </c>
      <c r="P588">
        <v>1711000</v>
      </c>
      <c r="Q588">
        <v>0</v>
      </c>
      <c r="R588">
        <v>15230</v>
      </c>
      <c r="S588">
        <v>570000</v>
      </c>
      <c r="T588">
        <v>0</v>
      </c>
      <c r="U588">
        <v>0</v>
      </c>
      <c r="V588">
        <v>149177</v>
      </c>
      <c r="W588">
        <v>99923</v>
      </c>
      <c r="X588">
        <v>33836</v>
      </c>
      <c r="Y588">
        <v>0</v>
      </c>
      <c r="Z588">
        <v>0</v>
      </c>
      <c r="AA588">
        <v>852936</v>
      </c>
      <c r="AB588">
        <v>217607</v>
      </c>
      <c r="AC588">
        <v>124903</v>
      </c>
      <c r="AD588">
        <v>58869</v>
      </c>
      <c r="AE588">
        <v>0</v>
      </c>
      <c r="AF588">
        <v>0</v>
      </c>
      <c r="AG588">
        <v>641547</v>
      </c>
      <c r="AH588">
        <v>895000</v>
      </c>
      <c r="AI588">
        <v>1937926</v>
      </c>
      <c r="AJ588" s="2">
        <v>641240</v>
      </c>
    </row>
    <row r="589" spans="1:36" x14ac:dyDescent="0.25">
      <c r="A589" t="s">
        <v>3742</v>
      </c>
      <c r="B589" s="1">
        <v>43496</v>
      </c>
      <c r="C589" t="s">
        <v>479</v>
      </c>
      <c r="D589" t="s">
        <v>3743</v>
      </c>
      <c r="E589" t="s">
        <v>39</v>
      </c>
      <c r="F589" t="s">
        <v>3917</v>
      </c>
      <c r="G589" t="s">
        <v>3918</v>
      </c>
      <c r="H589" t="s">
        <v>133</v>
      </c>
      <c r="I589" t="s">
        <v>185</v>
      </c>
      <c r="J589" t="s">
        <v>44</v>
      </c>
      <c r="K589">
        <v>2212320</v>
      </c>
      <c r="L589">
        <v>28437396</v>
      </c>
      <c r="M589">
        <v>0</v>
      </c>
      <c r="N589">
        <v>1022724</v>
      </c>
      <c r="O589">
        <v>0</v>
      </c>
      <c r="P589">
        <v>1565000</v>
      </c>
      <c r="Q589">
        <v>0</v>
      </c>
      <c r="R589">
        <v>0</v>
      </c>
      <c r="S589">
        <v>522000</v>
      </c>
      <c r="T589">
        <v>0</v>
      </c>
      <c r="U589">
        <v>0</v>
      </c>
      <c r="V589">
        <v>136490</v>
      </c>
      <c r="W589">
        <v>115723</v>
      </c>
      <c r="X589">
        <v>30570</v>
      </c>
      <c r="Y589">
        <v>0</v>
      </c>
      <c r="Z589">
        <v>0</v>
      </c>
      <c r="AA589">
        <v>804783</v>
      </c>
      <c r="AB589">
        <v>199100</v>
      </c>
      <c r="AC589">
        <v>144654</v>
      </c>
      <c r="AD589">
        <v>53187</v>
      </c>
      <c r="AE589">
        <v>0</v>
      </c>
      <c r="AF589">
        <v>0</v>
      </c>
      <c r="AG589">
        <v>802333</v>
      </c>
      <c r="AH589">
        <v>529000</v>
      </c>
      <c r="AI589">
        <v>1728274</v>
      </c>
      <c r="AJ589" s="2">
        <v>641509</v>
      </c>
    </row>
    <row r="590" spans="1:36" x14ac:dyDescent="0.25">
      <c r="A590" t="s">
        <v>4823</v>
      </c>
      <c r="B590" s="1">
        <v>43496</v>
      </c>
      <c r="C590" t="s">
        <v>37</v>
      </c>
      <c r="D590" t="s">
        <v>4824</v>
      </c>
      <c r="E590" t="s">
        <v>39</v>
      </c>
      <c r="F590" t="s">
        <v>4857</v>
      </c>
      <c r="G590" t="s">
        <v>81</v>
      </c>
      <c r="H590" t="s">
        <v>950</v>
      </c>
      <c r="I590" t="s">
        <v>99</v>
      </c>
      <c r="J590" t="s">
        <v>44</v>
      </c>
      <c r="K590">
        <v>1958700</v>
      </c>
      <c r="L590">
        <v>25339320</v>
      </c>
      <c r="M590">
        <v>0</v>
      </c>
      <c r="N590">
        <v>903216</v>
      </c>
      <c r="O590">
        <v>0</v>
      </c>
      <c r="P590">
        <v>1386000</v>
      </c>
      <c r="Q590">
        <v>0</v>
      </c>
      <c r="R590">
        <v>0</v>
      </c>
      <c r="S590">
        <v>462000</v>
      </c>
      <c r="T590">
        <v>0</v>
      </c>
      <c r="U590">
        <v>0</v>
      </c>
      <c r="V590">
        <v>120859</v>
      </c>
      <c r="W590">
        <v>115950</v>
      </c>
      <c r="X590">
        <v>26801</v>
      </c>
      <c r="Y590">
        <v>0</v>
      </c>
      <c r="Z590">
        <v>0</v>
      </c>
      <c r="AA590">
        <v>725610</v>
      </c>
      <c r="AB590">
        <v>176299</v>
      </c>
      <c r="AC590">
        <v>144937</v>
      </c>
      <c r="AD590">
        <v>46629</v>
      </c>
      <c r="AE590">
        <v>0</v>
      </c>
      <c r="AF590">
        <v>0</v>
      </c>
      <c r="AG590">
        <v>992751</v>
      </c>
      <c r="AH590">
        <v>107750</v>
      </c>
      <c r="AI590">
        <v>1468366</v>
      </c>
      <c r="AJ590" s="2">
        <v>643244</v>
      </c>
    </row>
    <row r="591" spans="1:36" x14ac:dyDescent="0.25">
      <c r="A591" t="s">
        <v>7250</v>
      </c>
      <c r="B591" s="1">
        <v>43496</v>
      </c>
      <c r="C591" t="s">
        <v>37</v>
      </c>
      <c r="D591" t="s">
        <v>7251</v>
      </c>
      <c r="E591" t="s">
        <v>39</v>
      </c>
      <c r="F591" t="s">
        <v>7265</v>
      </c>
      <c r="G591" t="s">
        <v>7266</v>
      </c>
      <c r="H591" t="s">
        <v>59</v>
      </c>
      <c r="I591" t="s">
        <v>72</v>
      </c>
      <c r="J591" t="s">
        <v>44</v>
      </c>
      <c r="K591">
        <v>2594546</v>
      </c>
      <c r="L591">
        <v>32987124</v>
      </c>
      <c r="M591">
        <v>0</v>
      </c>
      <c r="N591">
        <v>1049772</v>
      </c>
      <c r="O591">
        <v>0</v>
      </c>
      <c r="P591">
        <v>1603000</v>
      </c>
      <c r="Q591">
        <v>0</v>
      </c>
      <c r="R591">
        <v>233936</v>
      </c>
      <c r="S591">
        <v>534000</v>
      </c>
      <c r="T591">
        <v>0</v>
      </c>
      <c r="U591">
        <v>95000</v>
      </c>
      <c r="V591">
        <v>139760</v>
      </c>
      <c r="W591">
        <v>111641</v>
      </c>
      <c r="X591">
        <v>31590</v>
      </c>
      <c r="Y591">
        <v>0</v>
      </c>
      <c r="Z591">
        <v>0</v>
      </c>
      <c r="AA591">
        <v>911991</v>
      </c>
      <c r="AB591">
        <v>203870</v>
      </c>
      <c r="AC591">
        <v>139551</v>
      </c>
      <c r="AD591">
        <v>54961</v>
      </c>
      <c r="AE591">
        <v>0</v>
      </c>
      <c r="AF591">
        <v>0</v>
      </c>
      <c r="AG591">
        <v>802497</v>
      </c>
      <c r="AH591">
        <v>904700</v>
      </c>
      <c r="AI591">
        <v>2105579</v>
      </c>
      <c r="AJ591" s="2">
        <v>643348</v>
      </c>
    </row>
    <row r="592" spans="1:36" x14ac:dyDescent="0.25">
      <c r="A592" t="s">
        <v>6599</v>
      </c>
      <c r="B592" s="1">
        <v>43496</v>
      </c>
      <c r="C592" t="s">
        <v>255</v>
      </c>
      <c r="D592" t="s">
        <v>6600</v>
      </c>
      <c r="E592" t="s">
        <v>39</v>
      </c>
      <c r="F592" t="s">
        <v>6760</v>
      </c>
      <c r="G592" t="s">
        <v>6761</v>
      </c>
      <c r="H592" t="s">
        <v>308</v>
      </c>
      <c r="I592" t="s">
        <v>105</v>
      </c>
      <c r="J592" t="s">
        <v>44</v>
      </c>
      <c r="K592">
        <v>1948844</v>
      </c>
      <c r="L592">
        <v>25047912</v>
      </c>
      <c r="M592">
        <v>0</v>
      </c>
      <c r="N592">
        <v>896004</v>
      </c>
      <c r="O592">
        <v>0</v>
      </c>
      <c r="P592">
        <v>1379000</v>
      </c>
      <c r="Q592">
        <v>0</v>
      </c>
      <c r="R592">
        <v>0</v>
      </c>
      <c r="S592">
        <v>460000</v>
      </c>
      <c r="T592">
        <v>0</v>
      </c>
      <c r="U592">
        <v>0</v>
      </c>
      <c r="V592">
        <v>120271</v>
      </c>
      <c r="W592">
        <v>101702</v>
      </c>
      <c r="X592">
        <v>26353</v>
      </c>
      <c r="Y592">
        <v>0</v>
      </c>
      <c r="Z592">
        <v>0</v>
      </c>
      <c r="AA592">
        <v>708326</v>
      </c>
      <c r="AB592">
        <v>175441</v>
      </c>
      <c r="AC592">
        <v>127127</v>
      </c>
      <c r="AD592">
        <v>45850</v>
      </c>
      <c r="AE592">
        <v>0</v>
      </c>
      <c r="AF592">
        <v>0</v>
      </c>
      <c r="AG592">
        <v>0</v>
      </c>
      <c r="AH592">
        <v>1095400</v>
      </c>
      <c r="AI592">
        <v>1443818</v>
      </c>
      <c r="AJ592" s="2">
        <v>643508</v>
      </c>
    </row>
    <row r="593" spans="1:36" x14ac:dyDescent="0.25">
      <c r="A593" t="s">
        <v>5631</v>
      </c>
      <c r="B593" s="1">
        <v>43496</v>
      </c>
      <c r="C593" t="s">
        <v>255</v>
      </c>
      <c r="D593" t="s">
        <v>5632</v>
      </c>
      <c r="E593" t="s">
        <v>39</v>
      </c>
      <c r="F593" t="s">
        <v>5775</v>
      </c>
      <c r="G593" t="s">
        <v>5776</v>
      </c>
      <c r="H593" t="s">
        <v>295</v>
      </c>
      <c r="I593" t="s">
        <v>83</v>
      </c>
      <c r="J593" t="s">
        <v>44</v>
      </c>
      <c r="K593">
        <v>2121334</v>
      </c>
      <c r="L593">
        <v>27057528</v>
      </c>
      <c r="M593">
        <v>0</v>
      </c>
      <c r="N593">
        <v>982152</v>
      </c>
      <c r="O593">
        <v>0</v>
      </c>
      <c r="P593">
        <v>1501000</v>
      </c>
      <c r="Q593">
        <v>0</v>
      </c>
      <c r="R593">
        <v>0</v>
      </c>
      <c r="S593">
        <v>500000</v>
      </c>
      <c r="T593">
        <v>0</v>
      </c>
      <c r="U593">
        <v>0</v>
      </c>
      <c r="V593">
        <v>130865</v>
      </c>
      <c r="W593">
        <v>93440</v>
      </c>
      <c r="X593">
        <v>29489</v>
      </c>
      <c r="Y593">
        <v>0</v>
      </c>
      <c r="Z593">
        <v>0</v>
      </c>
      <c r="AA593">
        <v>753794</v>
      </c>
      <c r="AB593">
        <v>190895</v>
      </c>
      <c r="AC593">
        <v>116800</v>
      </c>
      <c r="AD593">
        <v>51305</v>
      </c>
      <c r="AE593">
        <v>0</v>
      </c>
      <c r="AF593">
        <v>0</v>
      </c>
      <c r="AG593">
        <v>696468</v>
      </c>
      <c r="AH593">
        <v>552500</v>
      </c>
      <c r="AI593">
        <v>1607968</v>
      </c>
      <c r="AJ593" s="2">
        <v>646826</v>
      </c>
    </row>
    <row r="594" spans="1:36" x14ac:dyDescent="0.25">
      <c r="A594" t="s">
        <v>6599</v>
      </c>
      <c r="B594" s="1">
        <v>43496</v>
      </c>
      <c r="C594" t="s">
        <v>36</v>
      </c>
      <c r="D594" t="s">
        <v>6600</v>
      </c>
      <c r="E594" t="s">
        <v>39</v>
      </c>
      <c r="F594" t="s">
        <v>6667</v>
      </c>
      <c r="G594" t="s">
        <v>4447</v>
      </c>
      <c r="H594" t="s">
        <v>133</v>
      </c>
      <c r="I594" t="s">
        <v>72</v>
      </c>
      <c r="J594" t="s">
        <v>44</v>
      </c>
      <c r="K594">
        <v>2561300</v>
      </c>
      <c r="L594">
        <v>32468904</v>
      </c>
      <c r="M594">
        <v>0</v>
      </c>
      <c r="N594">
        <v>1049772</v>
      </c>
      <c r="O594">
        <v>0</v>
      </c>
      <c r="P594">
        <v>1603000</v>
      </c>
      <c r="Q594">
        <v>0</v>
      </c>
      <c r="R594">
        <v>295690</v>
      </c>
      <c r="S594">
        <v>534000</v>
      </c>
      <c r="T594">
        <v>0</v>
      </c>
      <c r="U594">
        <v>0</v>
      </c>
      <c r="V594">
        <v>139760</v>
      </c>
      <c r="W594">
        <v>101702</v>
      </c>
      <c r="X594">
        <v>31590</v>
      </c>
      <c r="Y594">
        <v>0</v>
      </c>
      <c r="Z594">
        <v>0</v>
      </c>
      <c r="AA594">
        <v>807052</v>
      </c>
      <c r="AB594">
        <v>203870</v>
      </c>
      <c r="AC594">
        <v>127127</v>
      </c>
      <c r="AD594">
        <v>54961</v>
      </c>
      <c r="AE594">
        <v>0</v>
      </c>
      <c r="AF594">
        <v>0</v>
      </c>
      <c r="AG594">
        <v>0</v>
      </c>
      <c r="AH594">
        <v>1672000</v>
      </c>
      <c r="AI594">
        <v>2057958</v>
      </c>
      <c r="AJ594" s="2">
        <v>647784</v>
      </c>
    </row>
    <row r="595" spans="1:36" x14ac:dyDescent="0.25">
      <c r="A595" t="s">
        <v>4460</v>
      </c>
      <c r="B595" s="1">
        <v>43496</v>
      </c>
      <c r="C595" t="s">
        <v>1811</v>
      </c>
      <c r="D595" t="s">
        <v>4461</v>
      </c>
      <c r="E595" t="s">
        <v>39</v>
      </c>
      <c r="F595" t="s">
        <v>4698</v>
      </c>
      <c r="G595" t="s">
        <v>834</v>
      </c>
      <c r="H595" t="s">
        <v>586</v>
      </c>
      <c r="I595" t="s">
        <v>99</v>
      </c>
      <c r="J595" t="s">
        <v>44</v>
      </c>
      <c r="K595">
        <v>1958700</v>
      </c>
      <c r="L595">
        <v>25339320</v>
      </c>
      <c r="M595">
        <v>0</v>
      </c>
      <c r="N595">
        <v>903216</v>
      </c>
      <c r="O595">
        <v>0</v>
      </c>
      <c r="P595">
        <v>1386000</v>
      </c>
      <c r="Q595">
        <v>0</v>
      </c>
      <c r="R595">
        <v>0</v>
      </c>
      <c r="S595">
        <v>462000</v>
      </c>
      <c r="T595">
        <v>0</v>
      </c>
      <c r="U595">
        <v>0</v>
      </c>
      <c r="V595">
        <v>120859</v>
      </c>
      <c r="W595">
        <v>115950</v>
      </c>
      <c r="X595">
        <v>26801</v>
      </c>
      <c r="Y595">
        <v>0</v>
      </c>
      <c r="Z595">
        <v>0</v>
      </c>
      <c r="AA595">
        <v>725610</v>
      </c>
      <c r="AB595">
        <v>176299</v>
      </c>
      <c r="AC595">
        <v>144937</v>
      </c>
      <c r="AD595">
        <v>46629</v>
      </c>
      <c r="AE595">
        <v>0</v>
      </c>
      <c r="AF595">
        <v>0</v>
      </c>
      <c r="AG595">
        <v>1071790</v>
      </c>
      <c r="AH595">
        <v>24000</v>
      </c>
      <c r="AI595">
        <v>1463655</v>
      </c>
      <c r="AJ595" s="2">
        <v>647955</v>
      </c>
    </row>
    <row r="596" spans="1:36" x14ac:dyDescent="0.25">
      <c r="A596" t="s">
        <v>164</v>
      </c>
      <c r="B596" s="1">
        <v>43496</v>
      </c>
      <c r="C596" t="s">
        <v>164</v>
      </c>
      <c r="D596" t="s">
        <v>587</v>
      </c>
      <c r="E596" t="s">
        <v>39</v>
      </c>
      <c r="F596" t="s">
        <v>697</v>
      </c>
      <c r="G596" t="s">
        <v>485</v>
      </c>
      <c r="H596" t="s">
        <v>175</v>
      </c>
      <c r="I596" t="s">
        <v>99</v>
      </c>
      <c r="J596" t="s">
        <v>44</v>
      </c>
      <c r="K596">
        <v>1958700</v>
      </c>
      <c r="L596">
        <v>25336596</v>
      </c>
      <c r="M596">
        <v>0</v>
      </c>
      <c r="N596">
        <v>903216</v>
      </c>
      <c r="O596">
        <v>0</v>
      </c>
      <c r="P596">
        <v>1386000</v>
      </c>
      <c r="Q596">
        <v>0</v>
      </c>
      <c r="R596">
        <v>0</v>
      </c>
      <c r="S596">
        <v>462000</v>
      </c>
      <c r="T596">
        <v>0</v>
      </c>
      <c r="U596">
        <v>0</v>
      </c>
      <c r="V596">
        <v>120859</v>
      </c>
      <c r="W596">
        <v>115723</v>
      </c>
      <c r="X596">
        <v>26801</v>
      </c>
      <c r="Y596">
        <v>0</v>
      </c>
      <c r="Z596">
        <v>0</v>
      </c>
      <c r="AA596">
        <v>725383</v>
      </c>
      <c r="AB596">
        <v>176299</v>
      </c>
      <c r="AC596">
        <v>144654</v>
      </c>
      <c r="AD596">
        <v>46629</v>
      </c>
      <c r="AE596">
        <v>0</v>
      </c>
      <c r="AF596">
        <v>0</v>
      </c>
      <c r="AG596">
        <v>748937</v>
      </c>
      <c r="AH596">
        <v>345650</v>
      </c>
      <c r="AI596">
        <v>1462169</v>
      </c>
      <c r="AJ596" s="2">
        <v>649214</v>
      </c>
    </row>
    <row r="597" spans="1:36" x14ac:dyDescent="0.25">
      <c r="A597" t="s">
        <v>5631</v>
      </c>
      <c r="B597" s="1">
        <v>43496</v>
      </c>
      <c r="C597" t="s">
        <v>255</v>
      </c>
      <c r="D597" t="s">
        <v>5632</v>
      </c>
      <c r="E597" t="s">
        <v>39</v>
      </c>
      <c r="F597" t="s">
        <v>5773</v>
      </c>
      <c r="G597" t="s">
        <v>5774</v>
      </c>
      <c r="H597" t="s">
        <v>290</v>
      </c>
      <c r="I597" t="s">
        <v>83</v>
      </c>
      <c r="J597" t="s">
        <v>44</v>
      </c>
      <c r="K597">
        <v>2121334</v>
      </c>
      <c r="L597">
        <v>27057528</v>
      </c>
      <c r="M597">
        <v>0</v>
      </c>
      <c r="N597">
        <v>982152</v>
      </c>
      <c r="O597">
        <v>0</v>
      </c>
      <c r="P597">
        <v>1501000</v>
      </c>
      <c r="Q597">
        <v>0</v>
      </c>
      <c r="R597">
        <v>0</v>
      </c>
      <c r="S597">
        <v>500000</v>
      </c>
      <c r="T597">
        <v>0</v>
      </c>
      <c r="U597">
        <v>0</v>
      </c>
      <c r="V597">
        <v>130865</v>
      </c>
      <c r="W597">
        <v>93440</v>
      </c>
      <c r="X597">
        <v>29489</v>
      </c>
      <c r="Y597">
        <v>0</v>
      </c>
      <c r="Z597">
        <v>0</v>
      </c>
      <c r="AA597">
        <v>753794</v>
      </c>
      <c r="AB597">
        <v>190895</v>
      </c>
      <c r="AC597">
        <v>116800</v>
      </c>
      <c r="AD597">
        <v>51305</v>
      </c>
      <c r="AE597">
        <v>0</v>
      </c>
      <c r="AF597">
        <v>0</v>
      </c>
      <c r="AG597">
        <v>711000</v>
      </c>
      <c r="AH597">
        <v>535000</v>
      </c>
      <c r="AI597">
        <v>1605000</v>
      </c>
      <c r="AJ597" s="2">
        <v>649794</v>
      </c>
    </row>
    <row r="598" spans="1:36" x14ac:dyDescent="0.25">
      <c r="A598" t="s">
        <v>3742</v>
      </c>
      <c r="B598" s="1">
        <v>43496</v>
      </c>
      <c r="C598" t="s">
        <v>180</v>
      </c>
      <c r="D598" t="s">
        <v>3743</v>
      </c>
      <c r="E598" t="s">
        <v>39</v>
      </c>
      <c r="F598" t="s">
        <v>3893</v>
      </c>
      <c r="G598" t="s">
        <v>3894</v>
      </c>
      <c r="H598" t="s">
        <v>175</v>
      </c>
      <c r="I598" t="s">
        <v>99</v>
      </c>
      <c r="J598" t="s">
        <v>44</v>
      </c>
      <c r="K598">
        <v>1958700</v>
      </c>
      <c r="L598">
        <v>25336596</v>
      </c>
      <c r="M598">
        <v>0</v>
      </c>
      <c r="N598">
        <v>903216</v>
      </c>
      <c r="O598">
        <v>0</v>
      </c>
      <c r="P598">
        <v>1386000</v>
      </c>
      <c r="Q598">
        <v>0</v>
      </c>
      <c r="R598">
        <v>0</v>
      </c>
      <c r="S598">
        <v>462000</v>
      </c>
      <c r="T598">
        <v>0</v>
      </c>
      <c r="U598">
        <v>0</v>
      </c>
      <c r="V598">
        <v>120859</v>
      </c>
      <c r="W598">
        <v>115723</v>
      </c>
      <c r="X598">
        <v>26801</v>
      </c>
      <c r="Y598">
        <v>0</v>
      </c>
      <c r="Z598">
        <v>0</v>
      </c>
      <c r="AA598">
        <v>725383</v>
      </c>
      <c r="AB598">
        <v>176299</v>
      </c>
      <c r="AC598">
        <v>144654</v>
      </c>
      <c r="AD598">
        <v>46629</v>
      </c>
      <c r="AE598">
        <v>0</v>
      </c>
      <c r="AF598">
        <v>0</v>
      </c>
      <c r="AG598">
        <v>560018</v>
      </c>
      <c r="AH598">
        <v>533642</v>
      </c>
      <c r="AI598">
        <v>1461242</v>
      </c>
      <c r="AJ598" s="2">
        <v>650141</v>
      </c>
    </row>
    <row r="599" spans="1:36" x14ac:dyDescent="0.25">
      <c r="A599" t="s">
        <v>2685</v>
      </c>
      <c r="B599" s="1">
        <v>43496</v>
      </c>
      <c r="C599" t="s">
        <v>1648</v>
      </c>
      <c r="D599" t="s">
        <v>2686</v>
      </c>
      <c r="E599" t="s">
        <v>39</v>
      </c>
      <c r="F599" t="s">
        <v>2813</v>
      </c>
      <c r="G599" t="s">
        <v>2814</v>
      </c>
      <c r="H599" t="s">
        <v>133</v>
      </c>
      <c r="I599" t="s">
        <v>610</v>
      </c>
      <c r="J599" t="s">
        <v>44</v>
      </c>
      <c r="K599">
        <v>2178892</v>
      </c>
      <c r="L599">
        <v>27951936</v>
      </c>
      <c r="M599">
        <v>0</v>
      </c>
      <c r="N599">
        <v>1002504</v>
      </c>
      <c r="O599">
        <v>0</v>
      </c>
      <c r="P599">
        <v>1542000</v>
      </c>
      <c r="Q599">
        <v>0</v>
      </c>
      <c r="R599">
        <v>0</v>
      </c>
      <c r="S599">
        <v>514000</v>
      </c>
      <c r="T599">
        <v>0</v>
      </c>
      <c r="U599">
        <v>0</v>
      </c>
      <c r="V599">
        <v>134462</v>
      </c>
      <c r="W599">
        <v>109316</v>
      </c>
      <c r="X599">
        <v>29550</v>
      </c>
      <c r="Y599">
        <v>0</v>
      </c>
      <c r="Z599">
        <v>0</v>
      </c>
      <c r="AA599">
        <v>787328</v>
      </c>
      <c r="AB599">
        <v>196142</v>
      </c>
      <c r="AC599">
        <v>136645</v>
      </c>
      <c r="AD599">
        <v>51412</v>
      </c>
      <c r="AE599">
        <v>0</v>
      </c>
      <c r="AF599">
        <v>0</v>
      </c>
      <c r="AG599">
        <v>1256348</v>
      </c>
      <c r="AH599">
        <v>38500</v>
      </c>
      <c r="AI599">
        <v>1679047</v>
      </c>
      <c r="AJ599" s="2">
        <v>650281</v>
      </c>
    </row>
    <row r="600" spans="1:36" x14ac:dyDescent="0.25">
      <c r="A600" t="s">
        <v>4823</v>
      </c>
      <c r="B600" s="1">
        <v>43496</v>
      </c>
      <c r="C600" t="s">
        <v>196</v>
      </c>
      <c r="D600" t="s">
        <v>4824</v>
      </c>
      <c r="E600" t="s">
        <v>39</v>
      </c>
      <c r="F600" t="s">
        <v>4968</v>
      </c>
      <c r="G600" t="s">
        <v>4969</v>
      </c>
      <c r="H600" t="s">
        <v>218</v>
      </c>
      <c r="I600" t="s">
        <v>355</v>
      </c>
      <c r="J600" t="s">
        <v>44</v>
      </c>
      <c r="K600">
        <v>3093925</v>
      </c>
      <c r="L600">
        <v>39065940</v>
      </c>
      <c r="M600">
        <v>0</v>
      </c>
      <c r="N600">
        <v>1121556</v>
      </c>
      <c r="O600">
        <v>0</v>
      </c>
      <c r="P600">
        <v>1711000</v>
      </c>
      <c r="Q600">
        <v>0</v>
      </c>
      <c r="R600">
        <v>580532</v>
      </c>
      <c r="S600">
        <v>570000</v>
      </c>
      <c r="T600">
        <v>0</v>
      </c>
      <c r="U600">
        <v>95000</v>
      </c>
      <c r="V600">
        <v>149177</v>
      </c>
      <c r="W600">
        <v>115950</v>
      </c>
      <c r="X600">
        <v>33836</v>
      </c>
      <c r="Y600">
        <v>0</v>
      </c>
      <c r="Z600">
        <v>0</v>
      </c>
      <c r="AA600">
        <v>963963</v>
      </c>
      <c r="AB600">
        <v>217607</v>
      </c>
      <c r="AC600">
        <v>144937</v>
      </c>
      <c r="AD600">
        <v>58869</v>
      </c>
      <c r="AE600">
        <v>0</v>
      </c>
      <c r="AF600">
        <v>0</v>
      </c>
      <c r="AG600">
        <v>1111730</v>
      </c>
      <c r="AH600">
        <v>1071112</v>
      </c>
      <c r="AI600">
        <v>2604255</v>
      </c>
      <c r="AJ600" s="2">
        <v>651240</v>
      </c>
    </row>
    <row r="601" spans="1:36" x14ac:dyDescent="0.25">
      <c r="A601" t="s">
        <v>760</v>
      </c>
      <c r="B601" s="1">
        <v>43496</v>
      </c>
      <c r="C601" t="s">
        <v>255</v>
      </c>
      <c r="D601" t="s">
        <v>2323</v>
      </c>
      <c r="E601" t="s">
        <v>39</v>
      </c>
      <c r="F601" t="s">
        <v>2476</v>
      </c>
      <c r="G601" t="s">
        <v>2477</v>
      </c>
      <c r="H601" t="s">
        <v>261</v>
      </c>
      <c r="I601" t="s">
        <v>105</v>
      </c>
      <c r="J601" t="s">
        <v>44</v>
      </c>
      <c r="K601">
        <v>2281154</v>
      </c>
      <c r="L601">
        <v>28697928</v>
      </c>
      <c r="M601">
        <v>0</v>
      </c>
      <c r="N601">
        <v>896004</v>
      </c>
      <c r="O601">
        <v>0</v>
      </c>
      <c r="P601">
        <v>1379000</v>
      </c>
      <c r="Q601">
        <v>0</v>
      </c>
      <c r="R601">
        <v>332310</v>
      </c>
      <c r="S601">
        <v>460000</v>
      </c>
      <c r="T601">
        <v>0</v>
      </c>
      <c r="U601">
        <v>0</v>
      </c>
      <c r="V601">
        <v>120271</v>
      </c>
      <c r="W601">
        <v>73560</v>
      </c>
      <c r="X601">
        <v>26353</v>
      </c>
      <c r="Y601">
        <v>0</v>
      </c>
      <c r="Z601">
        <v>0</v>
      </c>
      <c r="AA601">
        <v>680184</v>
      </c>
      <c r="AB601">
        <v>175441</v>
      </c>
      <c r="AC601">
        <v>91950</v>
      </c>
      <c r="AD601">
        <v>45850</v>
      </c>
      <c r="AE601">
        <v>0</v>
      </c>
      <c r="AF601">
        <v>0</v>
      </c>
      <c r="AG601">
        <v>0</v>
      </c>
      <c r="AH601">
        <v>1425760</v>
      </c>
      <c r="AI601">
        <v>1739001</v>
      </c>
      <c r="AJ601" s="2">
        <v>652493</v>
      </c>
    </row>
    <row r="602" spans="1:36" x14ac:dyDescent="0.25">
      <c r="A602" t="s">
        <v>2485</v>
      </c>
      <c r="B602" s="1">
        <v>43496</v>
      </c>
      <c r="C602" t="s">
        <v>37</v>
      </c>
      <c r="D602" t="s">
        <v>2486</v>
      </c>
      <c r="E602" t="s">
        <v>39</v>
      </c>
      <c r="F602" t="s">
        <v>2532</v>
      </c>
      <c r="G602" t="s">
        <v>2533</v>
      </c>
      <c r="H602" t="s">
        <v>364</v>
      </c>
      <c r="I602" t="s">
        <v>155</v>
      </c>
      <c r="J602" t="s">
        <v>44</v>
      </c>
      <c r="K602">
        <v>2086388</v>
      </c>
      <c r="L602">
        <v>26453616</v>
      </c>
      <c r="M602">
        <v>0</v>
      </c>
      <c r="N602">
        <v>966300</v>
      </c>
      <c r="O602">
        <v>0</v>
      </c>
      <c r="P602">
        <v>1476000</v>
      </c>
      <c r="Q602">
        <v>0</v>
      </c>
      <c r="R602">
        <v>0</v>
      </c>
      <c r="S602">
        <v>492000</v>
      </c>
      <c r="T602">
        <v>0</v>
      </c>
      <c r="U602">
        <v>0</v>
      </c>
      <c r="V602">
        <v>128707</v>
      </c>
      <c r="W602">
        <v>78720</v>
      </c>
      <c r="X602">
        <v>29041</v>
      </c>
      <c r="Y602">
        <v>0</v>
      </c>
      <c r="Z602">
        <v>0</v>
      </c>
      <c r="AA602">
        <v>728468</v>
      </c>
      <c r="AB602">
        <v>187747</v>
      </c>
      <c r="AC602">
        <v>98400</v>
      </c>
      <c r="AD602">
        <v>50526</v>
      </c>
      <c r="AE602">
        <v>0</v>
      </c>
      <c r="AF602">
        <v>0</v>
      </c>
      <c r="AG602">
        <v>0</v>
      </c>
      <c r="AH602">
        <v>1214800</v>
      </c>
      <c r="AI602">
        <v>1551473</v>
      </c>
      <c r="AJ602" s="2">
        <v>652995</v>
      </c>
    </row>
    <row r="603" spans="1:36" x14ac:dyDescent="0.25">
      <c r="A603" t="s">
        <v>6484</v>
      </c>
      <c r="B603" s="1">
        <v>43496</v>
      </c>
      <c r="C603" t="s">
        <v>255</v>
      </c>
      <c r="D603" t="s">
        <v>6485</v>
      </c>
      <c r="E603" t="s">
        <v>39</v>
      </c>
      <c r="F603" t="s">
        <v>6598</v>
      </c>
      <c r="G603" t="s">
        <v>1009</v>
      </c>
      <c r="H603" t="s">
        <v>308</v>
      </c>
      <c r="I603" t="s">
        <v>91</v>
      </c>
      <c r="J603" t="s">
        <v>44</v>
      </c>
      <c r="K603">
        <v>1977368</v>
      </c>
      <c r="L603">
        <v>25515708</v>
      </c>
      <c r="M603">
        <v>0</v>
      </c>
      <c r="N603">
        <v>917292</v>
      </c>
      <c r="O603">
        <v>0</v>
      </c>
      <c r="P603">
        <v>1399000</v>
      </c>
      <c r="Q603">
        <v>0</v>
      </c>
      <c r="R603">
        <v>0</v>
      </c>
      <c r="S603">
        <v>466000</v>
      </c>
      <c r="T603">
        <v>0</v>
      </c>
      <c r="U603">
        <v>0</v>
      </c>
      <c r="V603">
        <v>121971</v>
      </c>
      <c r="W603">
        <v>111641</v>
      </c>
      <c r="X603">
        <v>27697</v>
      </c>
      <c r="Y603">
        <v>0</v>
      </c>
      <c r="Z603">
        <v>0</v>
      </c>
      <c r="AA603">
        <v>727309</v>
      </c>
      <c r="AB603">
        <v>177921</v>
      </c>
      <c r="AC603">
        <v>139551</v>
      </c>
      <c r="AD603">
        <v>48188</v>
      </c>
      <c r="AE603">
        <v>0</v>
      </c>
      <c r="AF603">
        <v>0</v>
      </c>
      <c r="AG603">
        <v>1084592</v>
      </c>
      <c r="AH603">
        <v>22750</v>
      </c>
      <c r="AI603">
        <v>1473002</v>
      </c>
      <c r="AJ603" s="2">
        <v>653307</v>
      </c>
    </row>
    <row r="604" spans="1:36" x14ac:dyDescent="0.25">
      <c r="A604" t="s">
        <v>6484</v>
      </c>
      <c r="B604" s="1">
        <v>43496</v>
      </c>
      <c r="C604" t="s">
        <v>255</v>
      </c>
      <c r="D604" t="s">
        <v>6485</v>
      </c>
      <c r="E604" t="s">
        <v>39</v>
      </c>
      <c r="F604" t="s">
        <v>6588</v>
      </c>
      <c r="G604" t="s">
        <v>6589</v>
      </c>
      <c r="H604" t="s">
        <v>308</v>
      </c>
      <c r="I604" t="s">
        <v>83</v>
      </c>
      <c r="J604" t="s">
        <v>44</v>
      </c>
      <c r="K604">
        <v>2121334</v>
      </c>
      <c r="L604">
        <v>27275940</v>
      </c>
      <c r="M604">
        <v>0</v>
      </c>
      <c r="N604">
        <v>982152</v>
      </c>
      <c r="O604">
        <v>0</v>
      </c>
      <c r="P604">
        <v>1501000</v>
      </c>
      <c r="Q604">
        <v>0</v>
      </c>
      <c r="R604">
        <v>0</v>
      </c>
      <c r="S604">
        <v>500000</v>
      </c>
      <c r="T604">
        <v>0</v>
      </c>
      <c r="U604">
        <v>0</v>
      </c>
      <c r="V604">
        <v>130865</v>
      </c>
      <c r="W604">
        <v>111641</v>
      </c>
      <c r="X604">
        <v>29489</v>
      </c>
      <c r="Y604">
        <v>0</v>
      </c>
      <c r="Z604">
        <v>0</v>
      </c>
      <c r="AA604">
        <v>771995</v>
      </c>
      <c r="AB604">
        <v>190895</v>
      </c>
      <c r="AC604">
        <v>139551</v>
      </c>
      <c r="AD604">
        <v>51305</v>
      </c>
      <c r="AE604">
        <v>0</v>
      </c>
      <c r="AF604">
        <v>0</v>
      </c>
      <c r="AG604">
        <v>1084592</v>
      </c>
      <c r="AH604">
        <v>153212</v>
      </c>
      <c r="AI604">
        <v>1619555</v>
      </c>
      <c r="AJ604" s="2">
        <v>653440</v>
      </c>
    </row>
    <row r="605" spans="1:36" x14ac:dyDescent="0.25">
      <c r="A605" t="s">
        <v>6484</v>
      </c>
      <c r="B605" s="1">
        <v>43496</v>
      </c>
      <c r="C605" t="s">
        <v>255</v>
      </c>
      <c r="D605" t="s">
        <v>6485</v>
      </c>
      <c r="E605" t="s">
        <v>39</v>
      </c>
      <c r="F605" t="s">
        <v>6584</v>
      </c>
      <c r="G605" t="s">
        <v>6585</v>
      </c>
      <c r="H605" t="s">
        <v>6290</v>
      </c>
      <c r="I605" t="s">
        <v>185</v>
      </c>
      <c r="J605" t="s">
        <v>44</v>
      </c>
      <c r="K605">
        <v>2212320</v>
      </c>
      <c r="L605">
        <v>28388412</v>
      </c>
      <c r="M605">
        <v>0</v>
      </c>
      <c r="N605">
        <v>1022724</v>
      </c>
      <c r="O605">
        <v>0</v>
      </c>
      <c r="P605">
        <v>1565000</v>
      </c>
      <c r="Q605">
        <v>0</v>
      </c>
      <c r="R605">
        <v>0</v>
      </c>
      <c r="S605">
        <v>522000</v>
      </c>
      <c r="T605">
        <v>0</v>
      </c>
      <c r="U605">
        <v>0</v>
      </c>
      <c r="V605">
        <v>136490</v>
      </c>
      <c r="W605">
        <v>111641</v>
      </c>
      <c r="X605">
        <v>30570</v>
      </c>
      <c r="Y605">
        <v>0</v>
      </c>
      <c r="Z605">
        <v>0</v>
      </c>
      <c r="AA605">
        <v>800701</v>
      </c>
      <c r="AB605">
        <v>199100</v>
      </c>
      <c r="AC605">
        <v>139551</v>
      </c>
      <c r="AD605">
        <v>53187</v>
      </c>
      <c r="AE605">
        <v>0</v>
      </c>
      <c r="AF605">
        <v>0</v>
      </c>
      <c r="AG605">
        <v>1234820</v>
      </c>
      <c r="AH605">
        <v>83741</v>
      </c>
      <c r="AI605">
        <v>1710399</v>
      </c>
      <c r="AJ605" s="2">
        <v>655302</v>
      </c>
    </row>
    <row r="606" spans="1:36" x14ac:dyDescent="0.25">
      <c r="A606" t="s">
        <v>7042</v>
      </c>
      <c r="B606" s="1">
        <v>43496</v>
      </c>
      <c r="C606" t="s">
        <v>37</v>
      </c>
      <c r="D606" t="s">
        <v>7043</v>
      </c>
      <c r="E606" t="s">
        <v>39</v>
      </c>
      <c r="F606" t="s">
        <v>7055</v>
      </c>
      <c r="G606" t="s">
        <v>184</v>
      </c>
      <c r="H606" t="s">
        <v>51</v>
      </c>
      <c r="I606" t="s">
        <v>399</v>
      </c>
      <c r="J606" t="s">
        <v>44</v>
      </c>
      <c r="K606">
        <v>3175983</v>
      </c>
      <c r="L606">
        <v>40124916</v>
      </c>
      <c r="M606">
        <v>0</v>
      </c>
      <c r="N606">
        <v>1376964</v>
      </c>
      <c r="O606">
        <v>0</v>
      </c>
      <c r="P606">
        <v>2097000</v>
      </c>
      <c r="Q606">
        <v>104100</v>
      </c>
      <c r="R606">
        <v>12222</v>
      </c>
      <c r="S606">
        <v>699000</v>
      </c>
      <c r="T606">
        <v>0</v>
      </c>
      <c r="U606">
        <v>95000</v>
      </c>
      <c r="V606">
        <v>182858</v>
      </c>
      <c r="W606">
        <v>111840</v>
      </c>
      <c r="X606">
        <v>41723</v>
      </c>
      <c r="Y606">
        <v>0</v>
      </c>
      <c r="Z606">
        <v>0</v>
      </c>
      <c r="AA606">
        <v>1130421</v>
      </c>
      <c r="AB606">
        <v>266738</v>
      </c>
      <c r="AC606">
        <v>139800</v>
      </c>
      <c r="AD606">
        <v>72590</v>
      </c>
      <c r="AE606">
        <v>0</v>
      </c>
      <c r="AF606">
        <v>0</v>
      </c>
      <c r="AG606">
        <v>1315767</v>
      </c>
      <c r="AH606">
        <v>893500</v>
      </c>
      <c r="AI606">
        <v>2688395</v>
      </c>
      <c r="AJ606" s="2">
        <v>655348</v>
      </c>
    </row>
    <row r="607" spans="1:36" x14ac:dyDescent="0.25">
      <c r="A607" t="s">
        <v>4823</v>
      </c>
      <c r="B607" s="1">
        <v>43496</v>
      </c>
      <c r="C607" t="s">
        <v>164</v>
      </c>
      <c r="D607" t="s">
        <v>4824</v>
      </c>
      <c r="E607" t="s">
        <v>39</v>
      </c>
      <c r="F607" t="s">
        <v>4898</v>
      </c>
      <c r="G607" t="s">
        <v>4899</v>
      </c>
      <c r="H607" t="s">
        <v>152</v>
      </c>
      <c r="I607" t="s">
        <v>1174</v>
      </c>
      <c r="J607" t="s">
        <v>44</v>
      </c>
      <c r="K607">
        <v>3039316</v>
      </c>
      <c r="L607">
        <v>38507352</v>
      </c>
      <c r="M607">
        <v>0</v>
      </c>
      <c r="N607">
        <v>1328424</v>
      </c>
      <c r="O607">
        <v>0</v>
      </c>
      <c r="P607">
        <v>2013000</v>
      </c>
      <c r="Q607">
        <v>0</v>
      </c>
      <c r="R607">
        <v>192666</v>
      </c>
      <c r="S607">
        <v>671000</v>
      </c>
      <c r="T607">
        <v>0</v>
      </c>
      <c r="U607">
        <v>0</v>
      </c>
      <c r="V607">
        <v>175534</v>
      </c>
      <c r="W607">
        <v>115950</v>
      </c>
      <c r="X607">
        <v>40796</v>
      </c>
      <c r="Y607">
        <v>0</v>
      </c>
      <c r="Z607">
        <v>0</v>
      </c>
      <c r="AA607">
        <v>1003280</v>
      </c>
      <c r="AB607">
        <v>256054</v>
      </c>
      <c r="AC607">
        <v>144937</v>
      </c>
      <c r="AD607">
        <v>70978</v>
      </c>
      <c r="AE607">
        <v>0</v>
      </c>
      <c r="AF607">
        <v>0</v>
      </c>
      <c r="AG607">
        <v>1147000</v>
      </c>
      <c r="AH607">
        <v>934250</v>
      </c>
      <c r="AI607">
        <v>2553219</v>
      </c>
      <c r="AJ607" s="2">
        <v>655727</v>
      </c>
    </row>
    <row r="608" spans="1:36" x14ac:dyDescent="0.25">
      <c r="A608" t="s">
        <v>4823</v>
      </c>
      <c r="B608" s="1">
        <v>43496</v>
      </c>
      <c r="C608" t="s">
        <v>36</v>
      </c>
      <c r="D608" t="s">
        <v>4824</v>
      </c>
      <c r="E608" t="s">
        <v>39</v>
      </c>
      <c r="F608" t="s">
        <v>4867</v>
      </c>
      <c r="G608" t="s">
        <v>2114</v>
      </c>
      <c r="H608" t="s">
        <v>136</v>
      </c>
      <c r="I608" t="s">
        <v>506</v>
      </c>
      <c r="J608" t="s">
        <v>44</v>
      </c>
      <c r="K608">
        <v>2526759</v>
      </c>
      <c r="L608">
        <v>32284428</v>
      </c>
      <c r="M608">
        <v>0</v>
      </c>
      <c r="N608">
        <v>1173684</v>
      </c>
      <c r="O608">
        <v>0</v>
      </c>
      <c r="P608">
        <v>1787000</v>
      </c>
      <c r="Q608">
        <v>0</v>
      </c>
      <c r="R608">
        <v>0</v>
      </c>
      <c r="S608">
        <v>596000</v>
      </c>
      <c r="T608">
        <v>0</v>
      </c>
      <c r="U608">
        <v>0</v>
      </c>
      <c r="V608">
        <v>155848</v>
      </c>
      <c r="W608">
        <v>115950</v>
      </c>
      <c r="X608">
        <v>35571</v>
      </c>
      <c r="Y608">
        <v>0</v>
      </c>
      <c r="Z608">
        <v>0</v>
      </c>
      <c r="AA608">
        <v>903369</v>
      </c>
      <c r="AB608">
        <v>227338</v>
      </c>
      <c r="AC608">
        <v>144937</v>
      </c>
      <c r="AD608">
        <v>61888</v>
      </c>
      <c r="AE608">
        <v>0</v>
      </c>
      <c r="AF608">
        <v>0</v>
      </c>
      <c r="AG608">
        <v>1473158</v>
      </c>
      <c r="AH608">
        <v>126500</v>
      </c>
      <c r="AI608">
        <v>2033821</v>
      </c>
      <c r="AJ608" s="2">
        <v>656548</v>
      </c>
    </row>
    <row r="609" spans="1:36" x14ac:dyDescent="0.25">
      <c r="A609" t="s">
        <v>6484</v>
      </c>
      <c r="B609" s="1">
        <v>43496</v>
      </c>
      <c r="C609" t="s">
        <v>36</v>
      </c>
      <c r="D609" t="s">
        <v>6485</v>
      </c>
      <c r="E609" t="s">
        <v>39</v>
      </c>
      <c r="F609" t="s">
        <v>6537</v>
      </c>
      <c r="G609" t="s">
        <v>6538</v>
      </c>
      <c r="H609" t="s">
        <v>687</v>
      </c>
      <c r="I609" t="s">
        <v>506</v>
      </c>
      <c r="J609" t="s">
        <v>44</v>
      </c>
      <c r="K609">
        <v>2526759</v>
      </c>
      <c r="L609">
        <v>32232720</v>
      </c>
      <c r="M609">
        <v>0</v>
      </c>
      <c r="N609">
        <v>1173684</v>
      </c>
      <c r="O609">
        <v>0</v>
      </c>
      <c r="P609">
        <v>1787000</v>
      </c>
      <c r="Q609">
        <v>0</v>
      </c>
      <c r="R609">
        <v>0</v>
      </c>
      <c r="S609">
        <v>596000</v>
      </c>
      <c r="T609">
        <v>0</v>
      </c>
      <c r="U609">
        <v>0</v>
      </c>
      <c r="V609">
        <v>155848</v>
      </c>
      <c r="W609">
        <v>111641</v>
      </c>
      <c r="X609">
        <v>35571</v>
      </c>
      <c r="Y609">
        <v>0</v>
      </c>
      <c r="Z609">
        <v>0</v>
      </c>
      <c r="AA609">
        <v>899060</v>
      </c>
      <c r="AB609">
        <v>227338</v>
      </c>
      <c r="AC609">
        <v>139551</v>
      </c>
      <c r="AD609">
        <v>61888</v>
      </c>
      <c r="AE609">
        <v>0</v>
      </c>
      <c r="AF609">
        <v>0</v>
      </c>
      <c r="AG609">
        <v>1423424</v>
      </c>
      <c r="AH609">
        <v>176714</v>
      </c>
      <c r="AI609">
        <v>2028915</v>
      </c>
      <c r="AJ609" s="2">
        <v>657145</v>
      </c>
    </row>
    <row r="610" spans="1:36" x14ac:dyDescent="0.25">
      <c r="A610" t="s">
        <v>4020</v>
      </c>
      <c r="B610" s="1">
        <v>43496</v>
      </c>
      <c r="C610" t="s">
        <v>255</v>
      </c>
      <c r="D610" t="s">
        <v>4021</v>
      </c>
      <c r="E610" t="s">
        <v>39</v>
      </c>
      <c r="F610" t="s">
        <v>4287</v>
      </c>
      <c r="G610" t="s">
        <v>4288</v>
      </c>
      <c r="H610" t="s">
        <v>261</v>
      </c>
      <c r="I610" t="s">
        <v>287</v>
      </c>
      <c r="J610" t="s">
        <v>44</v>
      </c>
      <c r="K610">
        <v>2243644</v>
      </c>
      <c r="L610">
        <v>28801044</v>
      </c>
      <c r="M610">
        <v>0</v>
      </c>
      <c r="N610">
        <v>998736</v>
      </c>
      <c r="O610">
        <v>0</v>
      </c>
      <c r="P610">
        <v>1527000</v>
      </c>
      <c r="Q610">
        <v>0</v>
      </c>
      <c r="R610">
        <v>85274</v>
      </c>
      <c r="S610">
        <v>509000</v>
      </c>
      <c r="T610">
        <v>0</v>
      </c>
      <c r="U610">
        <v>0</v>
      </c>
      <c r="V610">
        <v>133154</v>
      </c>
      <c r="W610">
        <v>115723</v>
      </c>
      <c r="X610">
        <v>29936</v>
      </c>
      <c r="Y610">
        <v>0</v>
      </c>
      <c r="Z610">
        <v>0</v>
      </c>
      <c r="AA610">
        <v>787813</v>
      </c>
      <c r="AB610">
        <v>194234</v>
      </c>
      <c r="AC610">
        <v>144654</v>
      </c>
      <c r="AD610">
        <v>52084</v>
      </c>
      <c r="AE610">
        <v>0</v>
      </c>
      <c r="AF610">
        <v>0</v>
      </c>
      <c r="AG610">
        <v>1204371</v>
      </c>
      <c r="AH610">
        <v>147374</v>
      </c>
      <c r="AI610">
        <v>1742717</v>
      </c>
      <c r="AJ610" s="2">
        <v>657370</v>
      </c>
    </row>
    <row r="611" spans="1:36" x14ac:dyDescent="0.25">
      <c r="A611" t="s">
        <v>7042</v>
      </c>
      <c r="B611" s="1">
        <v>43496</v>
      </c>
      <c r="C611" t="s">
        <v>142</v>
      </c>
      <c r="D611" t="s">
        <v>7043</v>
      </c>
      <c r="E611" t="s">
        <v>39</v>
      </c>
      <c r="F611" t="s">
        <v>7173</v>
      </c>
      <c r="G611" t="s">
        <v>7174</v>
      </c>
      <c r="H611" t="s">
        <v>408</v>
      </c>
      <c r="I611" t="s">
        <v>83</v>
      </c>
      <c r="J611" t="s">
        <v>44</v>
      </c>
      <c r="K611">
        <v>2133556</v>
      </c>
      <c r="L611">
        <v>27422604</v>
      </c>
      <c r="M611">
        <v>0</v>
      </c>
      <c r="N611">
        <v>982152</v>
      </c>
      <c r="O611">
        <v>0</v>
      </c>
      <c r="P611">
        <v>1501000</v>
      </c>
      <c r="Q611">
        <v>0</v>
      </c>
      <c r="R611">
        <v>12222</v>
      </c>
      <c r="S611">
        <v>500000</v>
      </c>
      <c r="T611">
        <v>0</v>
      </c>
      <c r="U611">
        <v>0</v>
      </c>
      <c r="V611">
        <v>130865</v>
      </c>
      <c r="W611">
        <v>111641</v>
      </c>
      <c r="X611">
        <v>29489</v>
      </c>
      <c r="Y611">
        <v>0</v>
      </c>
      <c r="Z611">
        <v>0</v>
      </c>
      <c r="AA611">
        <v>771995</v>
      </c>
      <c r="AB611">
        <v>190895</v>
      </c>
      <c r="AC611">
        <v>139551</v>
      </c>
      <c r="AD611">
        <v>51305</v>
      </c>
      <c r="AE611">
        <v>0</v>
      </c>
      <c r="AF611">
        <v>0</v>
      </c>
      <c r="AG611">
        <v>959627</v>
      </c>
      <c r="AH611">
        <v>285990</v>
      </c>
      <c r="AI611">
        <v>1627368</v>
      </c>
      <c r="AJ611" s="2">
        <v>657849</v>
      </c>
    </row>
    <row r="612" spans="1:36" x14ac:dyDescent="0.25">
      <c r="A612" t="s">
        <v>1473</v>
      </c>
      <c r="B612" s="1">
        <v>43496</v>
      </c>
      <c r="C612" t="s">
        <v>142</v>
      </c>
      <c r="D612" t="s">
        <v>1474</v>
      </c>
      <c r="E612" t="s">
        <v>39</v>
      </c>
      <c r="F612" t="s">
        <v>1548</v>
      </c>
      <c r="G612" t="s">
        <v>571</v>
      </c>
      <c r="H612" t="s">
        <v>129</v>
      </c>
      <c r="I612" t="s">
        <v>610</v>
      </c>
      <c r="J612" t="s">
        <v>44</v>
      </c>
      <c r="K612">
        <v>2297892</v>
      </c>
      <c r="L612">
        <v>29055024</v>
      </c>
      <c r="M612">
        <v>0</v>
      </c>
      <c r="N612">
        <v>1002504</v>
      </c>
      <c r="O612">
        <v>0</v>
      </c>
      <c r="P612">
        <v>1542000</v>
      </c>
      <c r="Q612">
        <v>0</v>
      </c>
      <c r="R612">
        <v>0</v>
      </c>
      <c r="S612">
        <v>514000</v>
      </c>
      <c r="T612">
        <v>0</v>
      </c>
      <c r="U612">
        <v>119000</v>
      </c>
      <c r="V612">
        <v>134462</v>
      </c>
      <c r="W612">
        <v>82240</v>
      </c>
      <c r="X612">
        <v>29550</v>
      </c>
      <c r="Y612">
        <v>0</v>
      </c>
      <c r="Z612">
        <v>0</v>
      </c>
      <c r="AA612">
        <v>879252</v>
      </c>
      <c r="AB612">
        <v>196142</v>
      </c>
      <c r="AC612">
        <v>102800</v>
      </c>
      <c r="AD612">
        <v>51412</v>
      </c>
      <c r="AE612">
        <v>0</v>
      </c>
      <c r="AF612">
        <v>0</v>
      </c>
      <c r="AG612">
        <v>1266581</v>
      </c>
      <c r="AH612">
        <v>146317</v>
      </c>
      <c r="AI612">
        <v>1763252</v>
      </c>
      <c r="AJ612" s="2">
        <v>658000</v>
      </c>
    </row>
    <row r="613" spans="1:36" x14ac:dyDescent="0.25">
      <c r="A613" t="s">
        <v>3637</v>
      </c>
      <c r="B613" s="1">
        <v>43496</v>
      </c>
      <c r="C613" t="s">
        <v>255</v>
      </c>
      <c r="D613" t="s">
        <v>3638</v>
      </c>
      <c r="E613" t="s">
        <v>39</v>
      </c>
      <c r="F613" t="s">
        <v>3737</v>
      </c>
      <c r="G613" t="s">
        <v>3182</v>
      </c>
      <c r="H613" t="s">
        <v>261</v>
      </c>
      <c r="I613" t="s">
        <v>212</v>
      </c>
      <c r="J613" t="s">
        <v>44</v>
      </c>
      <c r="K613">
        <v>2301663</v>
      </c>
      <c r="L613">
        <v>29529672</v>
      </c>
      <c r="M613">
        <v>0</v>
      </c>
      <c r="N613">
        <v>1066548</v>
      </c>
      <c r="O613">
        <v>0</v>
      </c>
      <c r="P613">
        <v>1628000</v>
      </c>
      <c r="Q613">
        <v>0</v>
      </c>
      <c r="R613">
        <v>0</v>
      </c>
      <c r="S613">
        <v>543000</v>
      </c>
      <c r="T613">
        <v>0</v>
      </c>
      <c r="U613">
        <v>0</v>
      </c>
      <c r="V613">
        <v>141983</v>
      </c>
      <c r="W613">
        <v>115723</v>
      </c>
      <c r="X613">
        <v>32100</v>
      </c>
      <c r="Y613">
        <v>0</v>
      </c>
      <c r="Z613">
        <v>0</v>
      </c>
      <c r="AA613">
        <v>832806</v>
      </c>
      <c r="AB613">
        <v>207113</v>
      </c>
      <c r="AC613">
        <v>144654</v>
      </c>
      <c r="AD613">
        <v>55849</v>
      </c>
      <c r="AE613">
        <v>0</v>
      </c>
      <c r="AF613">
        <v>0</v>
      </c>
      <c r="AG613">
        <v>963891</v>
      </c>
      <c r="AH613">
        <v>429600</v>
      </c>
      <c r="AI613">
        <v>1801107</v>
      </c>
      <c r="AJ613" s="2">
        <v>659699</v>
      </c>
    </row>
    <row r="614" spans="1:36" x14ac:dyDescent="0.25">
      <c r="A614" t="s">
        <v>3316</v>
      </c>
      <c r="B614" s="1">
        <v>43496</v>
      </c>
      <c r="C614" t="s">
        <v>36</v>
      </c>
      <c r="D614" t="s">
        <v>3317</v>
      </c>
      <c r="E614" t="s">
        <v>39</v>
      </c>
      <c r="F614" t="s">
        <v>3381</v>
      </c>
      <c r="G614" t="s">
        <v>3382</v>
      </c>
      <c r="H614" t="s">
        <v>408</v>
      </c>
      <c r="I614" t="s">
        <v>510</v>
      </c>
      <c r="J614" t="s">
        <v>44</v>
      </c>
      <c r="K614">
        <v>2400043</v>
      </c>
      <c r="L614">
        <v>30430596</v>
      </c>
      <c r="M614">
        <v>0</v>
      </c>
      <c r="N614">
        <v>1110300</v>
      </c>
      <c r="O614">
        <v>0</v>
      </c>
      <c r="P614">
        <v>1698000</v>
      </c>
      <c r="Q614">
        <v>0</v>
      </c>
      <c r="R614">
        <v>0</v>
      </c>
      <c r="S614">
        <v>566000</v>
      </c>
      <c r="T614">
        <v>0</v>
      </c>
      <c r="U614">
        <v>0</v>
      </c>
      <c r="V614">
        <v>148066</v>
      </c>
      <c r="W614">
        <v>90560</v>
      </c>
      <c r="X614">
        <v>33257</v>
      </c>
      <c r="Y614">
        <v>0</v>
      </c>
      <c r="Z614">
        <v>0</v>
      </c>
      <c r="AA614">
        <v>837883</v>
      </c>
      <c r="AB614">
        <v>215986</v>
      </c>
      <c r="AC614">
        <v>113200</v>
      </c>
      <c r="AD614">
        <v>57862</v>
      </c>
      <c r="AE614">
        <v>0</v>
      </c>
      <c r="AF614">
        <v>0</v>
      </c>
      <c r="AG614">
        <v>0</v>
      </c>
      <c r="AH614">
        <v>1487300</v>
      </c>
      <c r="AI614">
        <v>1874348</v>
      </c>
      <c r="AJ614" s="2">
        <v>661535</v>
      </c>
    </row>
    <row r="615" spans="1:36" x14ac:dyDescent="0.25">
      <c r="A615" t="s">
        <v>5918</v>
      </c>
      <c r="B615" s="1">
        <v>43496</v>
      </c>
      <c r="C615" t="s">
        <v>196</v>
      </c>
      <c r="D615" t="s">
        <v>5919</v>
      </c>
      <c r="E615" t="s">
        <v>39</v>
      </c>
      <c r="F615" t="s">
        <v>6045</v>
      </c>
      <c r="G615" t="s">
        <v>6046</v>
      </c>
      <c r="H615" t="s">
        <v>732</v>
      </c>
      <c r="I615" t="s">
        <v>87</v>
      </c>
      <c r="J615" t="s">
        <v>44</v>
      </c>
      <c r="K615">
        <v>2014405</v>
      </c>
      <c r="L615">
        <v>26301024</v>
      </c>
      <c r="M615">
        <v>0</v>
      </c>
      <c r="N615">
        <v>933864</v>
      </c>
      <c r="O615">
        <v>0</v>
      </c>
      <c r="P615">
        <v>1425000</v>
      </c>
      <c r="Q615">
        <v>0</v>
      </c>
      <c r="R615">
        <v>0</v>
      </c>
      <c r="S615">
        <v>475000</v>
      </c>
      <c r="T615">
        <v>0</v>
      </c>
      <c r="U615">
        <v>0</v>
      </c>
      <c r="V615">
        <v>124260</v>
      </c>
      <c r="W615">
        <v>139347</v>
      </c>
      <c r="X615">
        <v>28145</v>
      </c>
      <c r="Y615">
        <v>0</v>
      </c>
      <c r="Z615">
        <v>0</v>
      </c>
      <c r="AA615">
        <v>766752</v>
      </c>
      <c r="AB615">
        <v>181260</v>
      </c>
      <c r="AC615">
        <v>174183</v>
      </c>
      <c r="AD615">
        <v>48967</v>
      </c>
      <c r="AE615">
        <v>0</v>
      </c>
      <c r="AF615">
        <v>0</v>
      </c>
      <c r="AG615">
        <v>1033381</v>
      </c>
      <c r="AH615">
        <v>92275</v>
      </c>
      <c r="AI615">
        <v>1530066</v>
      </c>
      <c r="AJ615" s="2">
        <v>661686</v>
      </c>
    </row>
    <row r="616" spans="1:36" x14ac:dyDescent="0.25">
      <c r="A616" t="s">
        <v>1473</v>
      </c>
      <c r="B616" s="1">
        <v>43496</v>
      </c>
      <c r="C616" t="s">
        <v>180</v>
      </c>
      <c r="D616" t="s">
        <v>1474</v>
      </c>
      <c r="E616" t="s">
        <v>39</v>
      </c>
      <c r="F616" t="s">
        <v>1575</v>
      </c>
      <c r="G616" t="s">
        <v>398</v>
      </c>
      <c r="H616" t="s">
        <v>136</v>
      </c>
      <c r="I616" t="s">
        <v>72</v>
      </c>
      <c r="J616" t="s">
        <v>44</v>
      </c>
      <c r="K616">
        <v>2265610</v>
      </c>
      <c r="L616">
        <v>28725960</v>
      </c>
      <c r="M616">
        <v>0</v>
      </c>
      <c r="N616">
        <v>1049772</v>
      </c>
      <c r="O616">
        <v>0</v>
      </c>
      <c r="P616">
        <v>1603000</v>
      </c>
      <c r="Q616">
        <v>0</v>
      </c>
      <c r="R616">
        <v>0</v>
      </c>
      <c r="S616">
        <v>534000</v>
      </c>
      <c r="T616">
        <v>0</v>
      </c>
      <c r="U616">
        <v>0</v>
      </c>
      <c r="V616">
        <v>139760</v>
      </c>
      <c r="W616">
        <v>85480</v>
      </c>
      <c r="X616">
        <v>31590</v>
      </c>
      <c r="Y616">
        <v>0</v>
      </c>
      <c r="Z616">
        <v>0</v>
      </c>
      <c r="AA616">
        <v>790830</v>
      </c>
      <c r="AB616">
        <v>203870</v>
      </c>
      <c r="AC616">
        <v>106850</v>
      </c>
      <c r="AD616">
        <v>54961</v>
      </c>
      <c r="AE616">
        <v>0</v>
      </c>
      <c r="AF616">
        <v>0</v>
      </c>
      <c r="AG616">
        <v>1005079</v>
      </c>
      <c r="AH616">
        <v>361070</v>
      </c>
      <c r="AI616">
        <v>1731830</v>
      </c>
      <c r="AJ616" s="2">
        <v>662000</v>
      </c>
    </row>
    <row r="617" spans="1:36" x14ac:dyDescent="0.25">
      <c r="A617" t="s">
        <v>6165</v>
      </c>
      <c r="B617" s="1">
        <v>43496</v>
      </c>
      <c r="C617" t="s">
        <v>180</v>
      </c>
      <c r="D617" t="s">
        <v>6166</v>
      </c>
      <c r="E617" t="s">
        <v>39</v>
      </c>
      <c r="F617" t="s">
        <v>6255</v>
      </c>
      <c r="G617" t="s">
        <v>6256</v>
      </c>
      <c r="H617" t="s">
        <v>133</v>
      </c>
      <c r="I617" t="s">
        <v>99</v>
      </c>
      <c r="J617" t="s">
        <v>44</v>
      </c>
      <c r="K617">
        <v>1958700</v>
      </c>
      <c r="L617">
        <v>25734624</v>
      </c>
      <c r="M617">
        <v>0</v>
      </c>
      <c r="N617">
        <v>903216</v>
      </c>
      <c r="O617">
        <v>0</v>
      </c>
      <c r="P617">
        <v>1386000</v>
      </c>
      <c r="Q617">
        <v>0</v>
      </c>
      <c r="R617">
        <v>0</v>
      </c>
      <c r="S617">
        <v>462000</v>
      </c>
      <c r="T617">
        <v>0</v>
      </c>
      <c r="U617">
        <v>0</v>
      </c>
      <c r="V617">
        <v>120859</v>
      </c>
      <c r="W617">
        <v>148892</v>
      </c>
      <c r="X617">
        <v>26801</v>
      </c>
      <c r="Y617">
        <v>0</v>
      </c>
      <c r="Z617">
        <v>0</v>
      </c>
      <c r="AA617">
        <v>758552</v>
      </c>
      <c r="AB617">
        <v>176299</v>
      </c>
      <c r="AC617">
        <v>186115</v>
      </c>
      <c r="AD617">
        <v>46629</v>
      </c>
      <c r="AE617">
        <v>0</v>
      </c>
      <c r="AF617">
        <v>0</v>
      </c>
      <c r="AG617">
        <v>709355</v>
      </c>
      <c r="AH617">
        <v>363500</v>
      </c>
      <c r="AI617">
        <v>1481898</v>
      </c>
      <c r="AJ617" s="2">
        <v>662654</v>
      </c>
    </row>
    <row r="618" spans="1:36" x14ac:dyDescent="0.25">
      <c r="A618" t="s">
        <v>2685</v>
      </c>
      <c r="B618" s="1">
        <v>43496</v>
      </c>
      <c r="C618" t="s">
        <v>164</v>
      </c>
      <c r="D618" t="s">
        <v>2686</v>
      </c>
      <c r="E618" t="s">
        <v>39</v>
      </c>
      <c r="F618" t="s">
        <v>2773</v>
      </c>
      <c r="G618" t="s">
        <v>2741</v>
      </c>
      <c r="H618" t="s">
        <v>152</v>
      </c>
      <c r="I618" t="s">
        <v>91</v>
      </c>
      <c r="J618" t="s">
        <v>44</v>
      </c>
      <c r="K618">
        <v>1977368</v>
      </c>
      <c r="L618">
        <v>25487808</v>
      </c>
      <c r="M618">
        <v>0</v>
      </c>
      <c r="N618">
        <v>917292</v>
      </c>
      <c r="O618">
        <v>0</v>
      </c>
      <c r="P618">
        <v>1399000</v>
      </c>
      <c r="Q618">
        <v>0</v>
      </c>
      <c r="R618">
        <v>0</v>
      </c>
      <c r="S618">
        <v>466000</v>
      </c>
      <c r="T618">
        <v>0</v>
      </c>
      <c r="U618">
        <v>0</v>
      </c>
      <c r="V618">
        <v>121971</v>
      </c>
      <c r="W618">
        <v>109316</v>
      </c>
      <c r="X618">
        <v>27697</v>
      </c>
      <c r="Y618">
        <v>0</v>
      </c>
      <c r="Z618">
        <v>0</v>
      </c>
      <c r="AA618">
        <v>724984</v>
      </c>
      <c r="AB618">
        <v>177921</v>
      </c>
      <c r="AC618">
        <v>136645</v>
      </c>
      <c r="AD618">
        <v>48188</v>
      </c>
      <c r="AE618">
        <v>0</v>
      </c>
      <c r="AF618">
        <v>0</v>
      </c>
      <c r="AG618">
        <v>1059000</v>
      </c>
      <c r="AH618">
        <v>38500</v>
      </c>
      <c r="AI618">
        <v>1460254</v>
      </c>
      <c r="AJ618" s="2">
        <v>663730</v>
      </c>
    </row>
    <row r="619" spans="1:36" x14ac:dyDescent="0.25">
      <c r="A619" t="s">
        <v>7042</v>
      </c>
      <c r="B619" s="1">
        <v>43496</v>
      </c>
      <c r="C619" t="s">
        <v>255</v>
      </c>
      <c r="D619" t="s">
        <v>7043</v>
      </c>
      <c r="E619" t="s">
        <v>39</v>
      </c>
      <c r="F619" t="s">
        <v>7210</v>
      </c>
      <c r="G619" t="s">
        <v>7211</v>
      </c>
      <c r="H619" t="s">
        <v>261</v>
      </c>
      <c r="I619" t="s">
        <v>1174</v>
      </c>
      <c r="J619" t="s">
        <v>44</v>
      </c>
      <c r="K619">
        <v>2858872</v>
      </c>
      <c r="L619">
        <v>36290316</v>
      </c>
      <c r="M619">
        <v>0</v>
      </c>
      <c r="N619">
        <v>1328424</v>
      </c>
      <c r="O619">
        <v>0</v>
      </c>
      <c r="P619">
        <v>2013000</v>
      </c>
      <c r="Q619">
        <v>0</v>
      </c>
      <c r="R619">
        <v>12222</v>
      </c>
      <c r="S619">
        <v>671000</v>
      </c>
      <c r="T619">
        <v>0</v>
      </c>
      <c r="U619">
        <v>0</v>
      </c>
      <c r="V619">
        <v>175534</v>
      </c>
      <c r="W619">
        <v>111641</v>
      </c>
      <c r="X619">
        <v>40796</v>
      </c>
      <c r="Y619">
        <v>0</v>
      </c>
      <c r="Z619">
        <v>0</v>
      </c>
      <c r="AA619">
        <v>998971</v>
      </c>
      <c r="AB619">
        <v>256054</v>
      </c>
      <c r="AC619">
        <v>139551</v>
      </c>
      <c r="AD619">
        <v>70978</v>
      </c>
      <c r="AE619">
        <v>0</v>
      </c>
      <c r="AF619">
        <v>0</v>
      </c>
      <c r="AG619">
        <v>915024</v>
      </c>
      <c r="AH619">
        <v>978000</v>
      </c>
      <c r="AI619">
        <v>2359607</v>
      </c>
      <c r="AJ619" s="2">
        <v>664586</v>
      </c>
    </row>
    <row r="620" spans="1:36" x14ac:dyDescent="0.25">
      <c r="A620" t="s">
        <v>1967</v>
      </c>
      <c r="B620" s="1">
        <v>43496</v>
      </c>
      <c r="C620" t="s">
        <v>142</v>
      </c>
      <c r="D620" t="s">
        <v>1968</v>
      </c>
      <c r="E620" t="s">
        <v>39</v>
      </c>
      <c r="F620" t="s">
        <v>2053</v>
      </c>
      <c r="G620" t="s">
        <v>2054</v>
      </c>
      <c r="H620" t="s">
        <v>129</v>
      </c>
      <c r="I620" t="s">
        <v>52</v>
      </c>
      <c r="J620" t="s">
        <v>44</v>
      </c>
      <c r="K620">
        <v>3402418</v>
      </c>
      <c r="L620">
        <v>43058136</v>
      </c>
      <c r="M620">
        <v>0</v>
      </c>
      <c r="N620">
        <v>1530576</v>
      </c>
      <c r="O620">
        <v>0</v>
      </c>
      <c r="P620">
        <v>2322000</v>
      </c>
      <c r="Q620">
        <v>0</v>
      </c>
      <c r="R620">
        <v>0</v>
      </c>
      <c r="S620">
        <v>774000</v>
      </c>
      <c r="T620">
        <v>0</v>
      </c>
      <c r="U620">
        <v>119000</v>
      </c>
      <c r="V620">
        <v>202478</v>
      </c>
      <c r="W620">
        <v>123840</v>
      </c>
      <c r="X620">
        <v>46860</v>
      </c>
      <c r="Y620">
        <v>0</v>
      </c>
      <c r="Z620">
        <v>0</v>
      </c>
      <c r="AA620">
        <v>1266178</v>
      </c>
      <c r="AB620">
        <v>295358</v>
      </c>
      <c r="AC620">
        <v>154800</v>
      </c>
      <c r="AD620">
        <v>81528</v>
      </c>
      <c r="AE620">
        <v>0</v>
      </c>
      <c r="AF620">
        <v>0</v>
      </c>
      <c r="AG620">
        <v>0</v>
      </c>
      <c r="AH620">
        <v>2391856</v>
      </c>
      <c r="AI620">
        <v>2923542</v>
      </c>
      <c r="AJ620" s="2">
        <v>664636</v>
      </c>
    </row>
    <row r="621" spans="1:36" x14ac:dyDescent="0.25">
      <c r="A621" t="s">
        <v>7250</v>
      </c>
      <c r="B621" s="1">
        <v>43496</v>
      </c>
      <c r="C621" t="s">
        <v>164</v>
      </c>
      <c r="D621" t="s">
        <v>7251</v>
      </c>
      <c r="E621" t="s">
        <v>39</v>
      </c>
      <c r="F621" t="s">
        <v>7321</v>
      </c>
      <c r="G621" t="s">
        <v>7322</v>
      </c>
      <c r="H621" t="s">
        <v>126</v>
      </c>
      <c r="I621" t="s">
        <v>48</v>
      </c>
      <c r="J621" t="s">
        <v>44</v>
      </c>
      <c r="K621">
        <v>3518022</v>
      </c>
      <c r="L621">
        <v>44515224</v>
      </c>
      <c r="M621">
        <v>0</v>
      </c>
      <c r="N621">
        <v>1583064</v>
      </c>
      <c r="O621">
        <v>0</v>
      </c>
      <c r="P621">
        <v>2395000</v>
      </c>
      <c r="Q621">
        <v>0</v>
      </c>
      <c r="R621">
        <v>12222</v>
      </c>
      <c r="S621">
        <v>798000</v>
      </c>
      <c r="T621">
        <v>0</v>
      </c>
      <c r="U621">
        <v>119000</v>
      </c>
      <c r="V621">
        <v>208822</v>
      </c>
      <c r="W621">
        <v>127720</v>
      </c>
      <c r="X621">
        <v>48838</v>
      </c>
      <c r="Y621">
        <v>0</v>
      </c>
      <c r="Z621">
        <v>0</v>
      </c>
      <c r="AA621">
        <v>1302380</v>
      </c>
      <c r="AB621">
        <v>304612</v>
      </c>
      <c r="AC621">
        <v>159650</v>
      </c>
      <c r="AD621">
        <v>84970</v>
      </c>
      <c r="AE621">
        <v>0</v>
      </c>
      <c r="AF621">
        <v>0</v>
      </c>
      <c r="AG621">
        <v>1459083</v>
      </c>
      <c r="AH621">
        <v>1036500</v>
      </c>
      <c r="AI621">
        <v>3044815</v>
      </c>
      <c r="AJ621" s="2">
        <v>664787</v>
      </c>
    </row>
    <row r="622" spans="1:36" x14ac:dyDescent="0.25">
      <c r="A622" t="s">
        <v>4020</v>
      </c>
      <c r="B622" s="1">
        <v>43496</v>
      </c>
      <c r="C622" t="s">
        <v>492</v>
      </c>
      <c r="D622" t="s">
        <v>4021</v>
      </c>
      <c r="E622" t="s">
        <v>39</v>
      </c>
      <c r="F622" t="s">
        <v>4194</v>
      </c>
      <c r="G622" t="s">
        <v>4195</v>
      </c>
      <c r="H622" t="s">
        <v>133</v>
      </c>
      <c r="I622" t="s">
        <v>79</v>
      </c>
      <c r="J622" t="s">
        <v>44</v>
      </c>
      <c r="K622">
        <v>2196129</v>
      </c>
      <c r="L622">
        <v>28239504</v>
      </c>
      <c r="M622">
        <v>0</v>
      </c>
      <c r="N622">
        <v>1012788</v>
      </c>
      <c r="O622">
        <v>0</v>
      </c>
      <c r="P622">
        <v>1554000</v>
      </c>
      <c r="Q622">
        <v>0</v>
      </c>
      <c r="R622">
        <v>0</v>
      </c>
      <c r="S622">
        <v>518000</v>
      </c>
      <c r="T622">
        <v>0</v>
      </c>
      <c r="U622">
        <v>0</v>
      </c>
      <c r="V622">
        <v>135509</v>
      </c>
      <c r="W622">
        <v>115723</v>
      </c>
      <c r="X622">
        <v>30060</v>
      </c>
      <c r="Y622">
        <v>0</v>
      </c>
      <c r="Z622">
        <v>0</v>
      </c>
      <c r="AA622">
        <v>799292</v>
      </c>
      <c r="AB622">
        <v>197669</v>
      </c>
      <c r="AC622">
        <v>144654</v>
      </c>
      <c r="AD622">
        <v>52299</v>
      </c>
      <c r="AE622">
        <v>0</v>
      </c>
      <c r="AF622">
        <v>0</v>
      </c>
      <c r="AG622">
        <v>1161709</v>
      </c>
      <c r="AH622">
        <v>132100</v>
      </c>
      <c r="AI622">
        <v>1688431</v>
      </c>
      <c r="AJ622" s="2">
        <v>664861</v>
      </c>
    </row>
    <row r="623" spans="1:36" x14ac:dyDescent="0.25">
      <c r="A623" t="s">
        <v>6312</v>
      </c>
      <c r="B623" s="1">
        <v>43496</v>
      </c>
      <c r="C623" t="s">
        <v>142</v>
      </c>
      <c r="D623" t="s">
        <v>6313</v>
      </c>
      <c r="E623" t="s">
        <v>39</v>
      </c>
      <c r="F623" t="s">
        <v>6413</v>
      </c>
      <c r="G623" t="s">
        <v>6414</v>
      </c>
      <c r="H623" t="s">
        <v>2402</v>
      </c>
      <c r="I623" t="s">
        <v>139</v>
      </c>
      <c r="J623" t="s">
        <v>44</v>
      </c>
      <c r="K623">
        <v>2318037</v>
      </c>
      <c r="L623">
        <v>29401404</v>
      </c>
      <c r="M623">
        <v>0</v>
      </c>
      <c r="N623">
        <v>949368</v>
      </c>
      <c r="O623">
        <v>0</v>
      </c>
      <c r="P623">
        <v>1449000</v>
      </c>
      <c r="Q623">
        <v>0</v>
      </c>
      <c r="R623">
        <v>269731</v>
      </c>
      <c r="S623">
        <v>483000</v>
      </c>
      <c r="T623">
        <v>0</v>
      </c>
      <c r="U623">
        <v>0</v>
      </c>
      <c r="V623">
        <v>126353</v>
      </c>
      <c r="W623">
        <v>93440</v>
      </c>
      <c r="X623">
        <v>28593</v>
      </c>
      <c r="Y623">
        <v>0</v>
      </c>
      <c r="Z623">
        <v>0</v>
      </c>
      <c r="AA623">
        <v>731386</v>
      </c>
      <c r="AB623">
        <v>184313</v>
      </c>
      <c r="AC623">
        <v>116800</v>
      </c>
      <c r="AD623">
        <v>49747</v>
      </c>
      <c r="AE623">
        <v>0</v>
      </c>
      <c r="AF623">
        <v>0</v>
      </c>
      <c r="AG623">
        <v>0</v>
      </c>
      <c r="AH623">
        <v>1434354</v>
      </c>
      <c r="AI623">
        <v>1785214</v>
      </c>
      <c r="AJ623" s="2">
        <v>664903</v>
      </c>
    </row>
    <row r="624" spans="1:36" x14ac:dyDescent="0.25">
      <c r="A624" t="s">
        <v>6165</v>
      </c>
      <c r="B624" s="1">
        <v>43496</v>
      </c>
      <c r="C624" t="s">
        <v>255</v>
      </c>
      <c r="D624" t="s">
        <v>6166</v>
      </c>
      <c r="E624" t="s">
        <v>39</v>
      </c>
      <c r="F624" t="s">
        <v>6289</v>
      </c>
      <c r="G624" t="s">
        <v>3099</v>
      </c>
      <c r="H624" t="s">
        <v>6290</v>
      </c>
      <c r="I624" t="s">
        <v>287</v>
      </c>
      <c r="J624" t="s">
        <v>44</v>
      </c>
      <c r="K624">
        <v>2158370</v>
      </c>
      <c r="L624">
        <v>28175784</v>
      </c>
      <c r="M624">
        <v>0</v>
      </c>
      <c r="N624">
        <v>998736</v>
      </c>
      <c r="O624">
        <v>0</v>
      </c>
      <c r="P624">
        <v>1527000</v>
      </c>
      <c r="Q624">
        <v>0</v>
      </c>
      <c r="R624">
        <v>0</v>
      </c>
      <c r="S624">
        <v>509000</v>
      </c>
      <c r="T624">
        <v>0</v>
      </c>
      <c r="U624">
        <v>0</v>
      </c>
      <c r="V624">
        <v>133154</v>
      </c>
      <c r="W624">
        <v>148892</v>
      </c>
      <c r="X624">
        <v>29936</v>
      </c>
      <c r="Y624">
        <v>0</v>
      </c>
      <c r="Z624">
        <v>0</v>
      </c>
      <c r="AA624">
        <v>820982</v>
      </c>
      <c r="AB624">
        <v>194234</v>
      </c>
      <c r="AC624">
        <v>186115</v>
      </c>
      <c r="AD624">
        <v>52084</v>
      </c>
      <c r="AE624">
        <v>0</v>
      </c>
      <c r="AF624">
        <v>0</v>
      </c>
      <c r="AG624">
        <v>521393</v>
      </c>
      <c r="AH624">
        <v>728500</v>
      </c>
      <c r="AI624">
        <v>1682326</v>
      </c>
      <c r="AJ624" s="2">
        <v>665656</v>
      </c>
    </row>
    <row r="625" spans="1:36" x14ac:dyDescent="0.25">
      <c r="A625" t="s">
        <v>760</v>
      </c>
      <c r="B625" s="1">
        <v>43496</v>
      </c>
      <c r="C625" t="s">
        <v>142</v>
      </c>
      <c r="D625" t="s">
        <v>2323</v>
      </c>
      <c r="E625" t="s">
        <v>39</v>
      </c>
      <c r="F625" t="s">
        <v>2376</v>
      </c>
      <c r="G625" t="s">
        <v>2377</v>
      </c>
      <c r="H625" t="s">
        <v>408</v>
      </c>
      <c r="I625" t="s">
        <v>75</v>
      </c>
      <c r="J625" t="s">
        <v>44</v>
      </c>
      <c r="K625">
        <v>2227465</v>
      </c>
      <c r="L625">
        <v>28242300</v>
      </c>
      <c r="M625">
        <v>0</v>
      </c>
      <c r="N625">
        <v>1032288</v>
      </c>
      <c r="O625">
        <v>0</v>
      </c>
      <c r="P625">
        <v>1576000</v>
      </c>
      <c r="Q625">
        <v>0</v>
      </c>
      <c r="R625">
        <v>0</v>
      </c>
      <c r="S625">
        <v>525000</v>
      </c>
      <c r="T625">
        <v>0</v>
      </c>
      <c r="U625">
        <v>0</v>
      </c>
      <c r="V625">
        <v>137405</v>
      </c>
      <c r="W625">
        <v>84040</v>
      </c>
      <c r="X625">
        <v>31080</v>
      </c>
      <c r="Y625">
        <v>0</v>
      </c>
      <c r="Z625">
        <v>0</v>
      </c>
      <c r="AA625">
        <v>777525</v>
      </c>
      <c r="AB625">
        <v>200435</v>
      </c>
      <c r="AC625">
        <v>105050</v>
      </c>
      <c r="AD625">
        <v>54074</v>
      </c>
      <c r="AE625">
        <v>0</v>
      </c>
      <c r="AF625">
        <v>0</v>
      </c>
      <c r="AG625">
        <v>0</v>
      </c>
      <c r="AH625">
        <v>1326850</v>
      </c>
      <c r="AI625">
        <v>1686409</v>
      </c>
      <c r="AJ625" s="2">
        <v>667116</v>
      </c>
    </row>
    <row r="626" spans="1:36" x14ac:dyDescent="0.25">
      <c r="A626" t="s">
        <v>492</v>
      </c>
      <c r="B626" s="1">
        <v>43496</v>
      </c>
      <c r="C626" t="s">
        <v>37</v>
      </c>
      <c r="D626" t="s">
        <v>1169</v>
      </c>
      <c r="E626" t="s">
        <v>39</v>
      </c>
      <c r="F626" t="s">
        <v>1200</v>
      </c>
      <c r="G626" t="s">
        <v>1201</v>
      </c>
      <c r="H626" t="s">
        <v>67</v>
      </c>
      <c r="I626" t="s">
        <v>75</v>
      </c>
      <c r="J626" t="s">
        <v>44</v>
      </c>
      <c r="K626">
        <v>2622465</v>
      </c>
      <c r="L626">
        <v>33362496</v>
      </c>
      <c r="M626">
        <v>0</v>
      </c>
      <c r="N626">
        <v>1032288</v>
      </c>
      <c r="O626">
        <v>0</v>
      </c>
      <c r="P626">
        <v>1576000</v>
      </c>
      <c r="Q626">
        <v>0</v>
      </c>
      <c r="R626">
        <v>300000</v>
      </c>
      <c r="S626">
        <v>525000</v>
      </c>
      <c r="T626">
        <v>0</v>
      </c>
      <c r="U626">
        <v>95000</v>
      </c>
      <c r="V626">
        <v>137405</v>
      </c>
      <c r="W626">
        <v>115723</v>
      </c>
      <c r="X626">
        <v>31080</v>
      </c>
      <c r="Y626">
        <v>0</v>
      </c>
      <c r="Z626">
        <v>0</v>
      </c>
      <c r="AA626">
        <v>904208</v>
      </c>
      <c r="AB626">
        <v>200435</v>
      </c>
      <c r="AC626">
        <v>144654</v>
      </c>
      <c r="AD626">
        <v>54074</v>
      </c>
      <c r="AE626">
        <v>0</v>
      </c>
      <c r="AF626">
        <v>0</v>
      </c>
      <c r="AG626">
        <v>723048</v>
      </c>
      <c r="AH626">
        <v>989750</v>
      </c>
      <c r="AI626">
        <v>2111961</v>
      </c>
      <c r="AJ626" s="2">
        <v>668247</v>
      </c>
    </row>
    <row r="627" spans="1:36" x14ac:dyDescent="0.25">
      <c r="A627" t="s">
        <v>2485</v>
      </c>
      <c r="B627" s="1">
        <v>43496</v>
      </c>
      <c r="C627" t="s">
        <v>37</v>
      </c>
      <c r="D627" t="s">
        <v>2486</v>
      </c>
      <c r="E627" t="s">
        <v>39</v>
      </c>
      <c r="F627" t="s">
        <v>2528</v>
      </c>
      <c r="G627" t="s">
        <v>2529</v>
      </c>
      <c r="H627" t="s">
        <v>364</v>
      </c>
      <c r="I627" t="s">
        <v>83</v>
      </c>
      <c r="J627" t="s">
        <v>44</v>
      </c>
      <c r="K627">
        <v>2121334</v>
      </c>
      <c r="L627">
        <v>26896728</v>
      </c>
      <c r="M627">
        <v>0</v>
      </c>
      <c r="N627">
        <v>982152</v>
      </c>
      <c r="O627">
        <v>0</v>
      </c>
      <c r="P627">
        <v>1501000</v>
      </c>
      <c r="Q627">
        <v>0</v>
      </c>
      <c r="R627">
        <v>0</v>
      </c>
      <c r="S627">
        <v>500000</v>
      </c>
      <c r="T627">
        <v>0</v>
      </c>
      <c r="U627">
        <v>0</v>
      </c>
      <c r="V627">
        <v>130865</v>
      </c>
      <c r="W627">
        <v>80040</v>
      </c>
      <c r="X627">
        <v>29489</v>
      </c>
      <c r="Y627">
        <v>0</v>
      </c>
      <c r="Z627">
        <v>0</v>
      </c>
      <c r="AA627">
        <v>740394</v>
      </c>
      <c r="AB627">
        <v>190895</v>
      </c>
      <c r="AC627">
        <v>100050</v>
      </c>
      <c r="AD627">
        <v>51305</v>
      </c>
      <c r="AE627">
        <v>0</v>
      </c>
      <c r="AF627">
        <v>0</v>
      </c>
      <c r="AG627">
        <v>0</v>
      </c>
      <c r="AH627">
        <v>1230700</v>
      </c>
      <c r="AI627">
        <v>1572950</v>
      </c>
      <c r="AJ627" s="2">
        <v>668444</v>
      </c>
    </row>
    <row r="628" spans="1:36" x14ac:dyDescent="0.25">
      <c r="A628" t="s">
        <v>6599</v>
      </c>
      <c r="B628" s="1">
        <v>43496</v>
      </c>
      <c r="C628" t="s">
        <v>37</v>
      </c>
      <c r="D628" t="s">
        <v>6600</v>
      </c>
      <c r="E628" t="s">
        <v>39</v>
      </c>
      <c r="F628" t="s">
        <v>6633</v>
      </c>
      <c r="G628" t="s">
        <v>6634</v>
      </c>
      <c r="H628" t="s">
        <v>51</v>
      </c>
      <c r="I628" t="s">
        <v>75</v>
      </c>
      <c r="J628" t="s">
        <v>44</v>
      </c>
      <c r="K628">
        <v>2589655</v>
      </c>
      <c r="L628">
        <v>32800524</v>
      </c>
      <c r="M628">
        <v>0</v>
      </c>
      <c r="N628">
        <v>1032288</v>
      </c>
      <c r="O628">
        <v>0</v>
      </c>
      <c r="P628">
        <v>1576000</v>
      </c>
      <c r="Q628">
        <v>0</v>
      </c>
      <c r="R628">
        <v>267190</v>
      </c>
      <c r="S628">
        <v>525000</v>
      </c>
      <c r="T628">
        <v>0</v>
      </c>
      <c r="U628">
        <v>95000</v>
      </c>
      <c r="V628">
        <v>137405</v>
      </c>
      <c r="W628">
        <v>101702</v>
      </c>
      <c r="X628">
        <v>31080</v>
      </c>
      <c r="Y628">
        <v>0</v>
      </c>
      <c r="Z628">
        <v>0</v>
      </c>
      <c r="AA628">
        <v>890187</v>
      </c>
      <c r="AB628">
        <v>200435</v>
      </c>
      <c r="AC628">
        <v>127127</v>
      </c>
      <c r="AD628">
        <v>54074</v>
      </c>
      <c r="AE628">
        <v>0</v>
      </c>
      <c r="AF628">
        <v>0</v>
      </c>
      <c r="AG628">
        <v>522875</v>
      </c>
      <c r="AH628">
        <v>1160000</v>
      </c>
      <c r="AI628">
        <v>2064511</v>
      </c>
      <c r="AJ628" s="2">
        <v>668866</v>
      </c>
    </row>
    <row r="629" spans="1:36" x14ac:dyDescent="0.25">
      <c r="A629" t="s">
        <v>3742</v>
      </c>
      <c r="B629" s="1">
        <v>43496</v>
      </c>
      <c r="C629" t="s">
        <v>142</v>
      </c>
      <c r="D629" t="s">
        <v>3743</v>
      </c>
      <c r="E629" t="s">
        <v>39</v>
      </c>
      <c r="F629" t="s">
        <v>3825</v>
      </c>
      <c r="G629" t="s">
        <v>3826</v>
      </c>
      <c r="H629" t="s">
        <v>133</v>
      </c>
      <c r="I629" t="s">
        <v>185</v>
      </c>
      <c r="J629" t="s">
        <v>44</v>
      </c>
      <c r="K629">
        <v>2212320</v>
      </c>
      <c r="L629">
        <v>28437396</v>
      </c>
      <c r="M629">
        <v>0</v>
      </c>
      <c r="N629">
        <v>1022724</v>
      </c>
      <c r="O629">
        <v>0</v>
      </c>
      <c r="P629">
        <v>1565000</v>
      </c>
      <c r="Q629">
        <v>0</v>
      </c>
      <c r="R629">
        <v>0</v>
      </c>
      <c r="S629">
        <v>522000</v>
      </c>
      <c r="T629">
        <v>0</v>
      </c>
      <c r="U629">
        <v>0</v>
      </c>
      <c r="V629">
        <v>136490</v>
      </c>
      <c r="W629">
        <v>115723</v>
      </c>
      <c r="X629">
        <v>30570</v>
      </c>
      <c r="Y629">
        <v>0</v>
      </c>
      <c r="Z629">
        <v>0</v>
      </c>
      <c r="AA629">
        <v>804783</v>
      </c>
      <c r="AB629">
        <v>199100</v>
      </c>
      <c r="AC629">
        <v>144654</v>
      </c>
      <c r="AD629">
        <v>53187</v>
      </c>
      <c r="AE629">
        <v>0</v>
      </c>
      <c r="AF629">
        <v>0</v>
      </c>
      <c r="AG629">
        <v>677667</v>
      </c>
      <c r="AH629">
        <v>626000</v>
      </c>
      <c r="AI629">
        <v>1700608</v>
      </c>
      <c r="AJ629" s="2">
        <v>669175</v>
      </c>
    </row>
    <row r="630" spans="1:36" x14ac:dyDescent="0.25">
      <c r="A630" t="s">
        <v>7691</v>
      </c>
      <c r="B630" s="1">
        <v>43496</v>
      </c>
      <c r="C630" t="s">
        <v>37</v>
      </c>
      <c r="D630" t="s">
        <v>7692</v>
      </c>
      <c r="E630" t="s">
        <v>39</v>
      </c>
      <c r="F630" t="s">
        <v>7730</v>
      </c>
      <c r="G630" t="s">
        <v>7731</v>
      </c>
      <c r="H630" t="s">
        <v>118</v>
      </c>
      <c r="I630" t="s">
        <v>109</v>
      </c>
      <c r="J630" t="s">
        <v>44</v>
      </c>
      <c r="K630">
        <v>2058678</v>
      </c>
      <c r="L630">
        <v>26483268</v>
      </c>
      <c r="M630">
        <v>0</v>
      </c>
      <c r="N630">
        <v>889152</v>
      </c>
      <c r="O630">
        <v>0</v>
      </c>
      <c r="P630">
        <v>1373000</v>
      </c>
      <c r="Q630">
        <v>0</v>
      </c>
      <c r="R630">
        <v>118645</v>
      </c>
      <c r="S630">
        <v>458000</v>
      </c>
      <c r="T630">
        <v>0</v>
      </c>
      <c r="U630">
        <v>0</v>
      </c>
      <c r="V630">
        <v>119747</v>
      </c>
      <c r="W630">
        <v>111641</v>
      </c>
      <c r="X630">
        <v>25906</v>
      </c>
      <c r="Y630">
        <v>0</v>
      </c>
      <c r="Z630">
        <v>0</v>
      </c>
      <c r="AA630">
        <v>715294</v>
      </c>
      <c r="AB630">
        <v>174677</v>
      </c>
      <c r="AC630">
        <v>139551</v>
      </c>
      <c r="AD630">
        <v>45072</v>
      </c>
      <c r="AE630">
        <v>0</v>
      </c>
      <c r="AF630">
        <v>0</v>
      </c>
      <c r="AG630">
        <v>0</v>
      </c>
      <c r="AH630">
        <v>1177597</v>
      </c>
      <c r="AI630">
        <v>1536897</v>
      </c>
      <c r="AJ630" s="2">
        <v>670042</v>
      </c>
    </row>
    <row r="631" spans="1:36" x14ac:dyDescent="0.25">
      <c r="A631" t="s">
        <v>1811</v>
      </c>
      <c r="B631" s="1">
        <v>43496</v>
      </c>
      <c r="C631" t="s">
        <v>196</v>
      </c>
      <c r="D631" t="s">
        <v>1812</v>
      </c>
      <c r="E631" t="s">
        <v>39</v>
      </c>
      <c r="F631" t="s">
        <v>1911</v>
      </c>
      <c r="G631" t="s">
        <v>1912</v>
      </c>
      <c r="H631" t="s">
        <v>224</v>
      </c>
      <c r="I631" t="s">
        <v>155</v>
      </c>
      <c r="J631" t="s">
        <v>44</v>
      </c>
      <c r="K631">
        <v>2086388</v>
      </c>
      <c r="L631">
        <v>26453616</v>
      </c>
      <c r="M631">
        <v>0</v>
      </c>
      <c r="N631">
        <v>966300</v>
      </c>
      <c r="O631">
        <v>0</v>
      </c>
      <c r="P631">
        <v>1476000</v>
      </c>
      <c r="Q631">
        <v>0</v>
      </c>
      <c r="R631">
        <v>0</v>
      </c>
      <c r="S631">
        <v>492000</v>
      </c>
      <c r="T631">
        <v>0</v>
      </c>
      <c r="U631">
        <v>0</v>
      </c>
      <c r="V631">
        <v>128707</v>
      </c>
      <c r="W631">
        <v>78720</v>
      </c>
      <c r="X631">
        <v>29041</v>
      </c>
      <c r="Y631">
        <v>0</v>
      </c>
      <c r="Z631">
        <v>0</v>
      </c>
      <c r="AA631">
        <v>728468</v>
      </c>
      <c r="AB631">
        <v>187747</v>
      </c>
      <c r="AC631">
        <v>98400</v>
      </c>
      <c r="AD631">
        <v>50526</v>
      </c>
      <c r="AE631">
        <v>0</v>
      </c>
      <c r="AF631">
        <v>0</v>
      </c>
      <c r="AG631">
        <v>290000</v>
      </c>
      <c r="AH631">
        <v>907250</v>
      </c>
      <c r="AI631">
        <v>1533923</v>
      </c>
      <c r="AJ631" s="2">
        <v>670545</v>
      </c>
    </row>
    <row r="632" spans="1:36" x14ac:dyDescent="0.25">
      <c r="A632" t="s">
        <v>2685</v>
      </c>
      <c r="B632" s="1">
        <v>43496</v>
      </c>
      <c r="C632" t="s">
        <v>37</v>
      </c>
      <c r="D632" t="s">
        <v>2686</v>
      </c>
      <c r="E632" t="s">
        <v>39</v>
      </c>
      <c r="F632" t="s">
        <v>2724</v>
      </c>
      <c r="G632" t="s">
        <v>2725</v>
      </c>
      <c r="H632" t="s">
        <v>90</v>
      </c>
      <c r="I632" t="s">
        <v>87</v>
      </c>
      <c r="J632" t="s">
        <v>44</v>
      </c>
      <c r="K632">
        <v>2014405</v>
      </c>
      <c r="L632">
        <v>25940652</v>
      </c>
      <c r="M632">
        <v>0</v>
      </c>
      <c r="N632">
        <v>933864</v>
      </c>
      <c r="O632">
        <v>0</v>
      </c>
      <c r="P632">
        <v>1425000</v>
      </c>
      <c r="Q632">
        <v>0</v>
      </c>
      <c r="R632">
        <v>0</v>
      </c>
      <c r="S632">
        <v>475000</v>
      </c>
      <c r="T632">
        <v>0</v>
      </c>
      <c r="U632">
        <v>0</v>
      </c>
      <c r="V632">
        <v>124260</v>
      </c>
      <c r="W632">
        <v>109316</v>
      </c>
      <c r="X632">
        <v>28145</v>
      </c>
      <c r="Y632">
        <v>0</v>
      </c>
      <c r="Z632">
        <v>0</v>
      </c>
      <c r="AA632">
        <v>736721</v>
      </c>
      <c r="AB632">
        <v>181260</v>
      </c>
      <c r="AC632">
        <v>136645</v>
      </c>
      <c r="AD632">
        <v>48967</v>
      </c>
      <c r="AE632">
        <v>0</v>
      </c>
      <c r="AF632">
        <v>0</v>
      </c>
      <c r="AG632">
        <v>1092414</v>
      </c>
      <c r="AH632">
        <v>30500</v>
      </c>
      <c r="AI632">
        <v>1489786</v>
      </c>
      <c r="AJ632" s="2">
        <v>671935</v>
      </c>
    </row>
    <row r="633" spans="1:36" x14ac:dyDescent="0.25">
      <c r="A633" t="s">
        <v>3742</v>
      </c>
      <c r="B633" s="1">
        <v>43496</v>
      </c>
      <c r="C633" t="s">
        <v>142</v>
      </c>
      <c r="D633" t="s">
        <v>3743</v>
      </c>
      <c r="E633" t="s">
        <v>39</v>
      </c>
      <c r="F633" t="s">
        <v>3843</v>
      </c>
      <c r="G633" t="s">
        <v>3844</v>
      </c>
      <c r="H633" t="s">
        <v>90</v>
      </c>
      <c r="I633" t="s">
        <v>105</v>
      </c>
      <c r="J633" t="s">
        <v>44</v>
      </c>
      <c r="K633">
        <v>1948844</v>
      </c>
      <c r="L633">
        <v>25216164</v>
      </c>
      <c r="M633">
        <v>0</v>
      </c>
      <c r="N633">
        <v>896004</v>
      </c>
      <c r="O633">
        <v>0</v>
      </c>
      <c r="P633">
        <v>1379000</v>
      </c>
      <c r="Q633">
        <v>0</v>
      </c>
      <c r="R633">
        <v>0</v>
      </c>
      <c r="S633">
        <v>460000</v>
      </c>
      <c r="T633">
        <v>0</v>
      </c>
      <c r="U633">
        <v>0</v>
      </c>
      <c r="V633">
        <v>120271</v>
      </c>
      <c r="W633">
        <v>115723</v>
      </c>
      <c r="X633">
        <v>26353</v>
      </c>
      <c r="Y633">
        <v>0</v>
      </c>
      <c r="Z633">
        <v>0</v>
      </c>
      <c r="AA633">
        <v>722347</v>
      </c>
      <c r="AB633">
        <v>175441</v>
      </c>
      <c r="AC633">
        <v>144654</v>
      </c>
      <c r="AD633">
        <v>45850</v>
      </c>
      <c r="AE633">
        <v>0</v>
      </c>
      <c r="AF633">
        <v>0</v>
      </c>
      <c r="AG633">
        <v>517167</v>
      </c>
      <c r="AH633">
        <v>546250</v>
      </c>
      <c r="AI633">
        <v>1429362</v>
      </c>
      <c r="AJ633" s="2">
        <v>671985</v>
      </c>
    </row>
    <row r="634" spans="1:36" x14ac:dyDescent="0.25">
      <c r="A634" t="s">
        <v>5631</v>
      </c>
      <c r="B634" s="1">
        <v>43496</v>
      </c>
      <c r="C634" t="s">
        <v>255</v>
      </c>
      <c r="D634" t="s">
        <v>5632</v>
      </c>
      <c r="E634" t="s">
        <v>39</v>
      </c>
      <c r="F634" t="s">
        <v>5753</v>
      </c>
      <c r="G634" t="s">
        <v>626</v>
      </c>
      <c r="H634" t="s">
        <v>261</v>
      </c>
      <c r="I634" t="s">
        <v>466</v>
      </c>
      <c r="J634" t="s">
        <v>44</v>
      </c>
      <c r="K634">
        <v>2740151</v>
      </c>
      <c r="L634">
        <v>34742292</v>
      </c>
      <c r="M634">
        <v>0</v>
      </c>
      <c r="N634">
        <v>1275024</v>
      </c>
      <c r="O634">
        <v>0</v>
      </c>
      <c r="P634">
        <v>1938000</v>
      </c>
      <c r="Q634">
        <v>0</v>
      </c>
      <c r="R634">
        <v>0</v>
      </c>
      <c r="S634">
        <v>646000</v>
      </c>
      <c r="T634">
        <v>0</v>
      </c>
      <c r="U634">
        <v>0</v>
      </c>
      <c r="V634">
        <v>168994</v>
      </c>
      <c r="W634">
        <v>103360</v>
      </c>
      <c r="X634">
        <v>38837</v>
      </c>
      <c r="Y634">
        <v>0</v>
      </c>
      <c r="Z634">
        <v>0</v>
      </c>
      <c r="AA634">
        <v>957191</v>
      </c>
      <c r="AB634">
        <v>246514</v>
      </c>
      <c r="AC634">
        <v>129200</v>
      </c>
      <c r="AD634">
        <v>67569</v>
      </c>
      <c r="AE634">
        <v>0</v>
      </c>
      <c r="AF634">
        <v>0</v>
      </c>
      <c r="AG634">
        <v>1632066</v>
      </c>
      <c r="AH634">
        <v>147000</v>
      </c>
      <c r="AI634">
        <v>2222349</v>
      </c>
      <c r="AJ634" s="2">
        <v>672842</v>
      </c>
    </row>
    <row r="635" spans="1:36" x14ac:dyDescent="0.25">
      <c r="A635" t="s">
        <v>5233</v>
      </c>
      <c r="B635" s="1">
        <v>43496</v>
      </c>
      <c r="C635" t="s">
        <v>255</v>
      </c>
      <c r="D635" t="s">
        <v>5234</v>
      </c>
      <c r="E635" t="s">
        <v>39</v>
      </c>
      <c r="F635" t="s">
        <v>5413</v>
      </c>
      <c r="G635" t="s">
        <v>5414</v>
      </c>
      <c r="H635" t="s">
        <v>261</v>
      </c>
      <c r="I635" t="s">
        <v>466</v>
      </c>
      <c r="J635" t="s">
        <v>44</v>
      </c>
      <c r="K635">
        <v>2740151</v>
      </c>
      <c r="L635">
        <v>34742292</v>
      </c>
      <c r="M635">
        <v>0</v>
      </c>
      <c r="N635">
        <v>1275024</v>
      </c>
      <c r="O635">
        <v>0</v>
      </c>
      <c r="P635">
        <v>1938000</v>
      </c>
      <c r="Q635">
        <v>0</v>
      </c>
      <c r="R635">
        <v>0</v>
      </c>
      <c r="S635">
        <v>646000</v>
      </c>
      <c r="T635">
        <v>0</v>
      </c>
      <c r="U635">
        <v>0</v>
      </c>
      <c r="V635">
        <v>168994</v>
      </c>
      <c r="W635">
        <v>103360</v>
      </c>
      <c r="X635">
        <v>38837</v>
      </c>
      <c r="Y635">
        <v>0</v>
      </c>
      <c r="Z635">
        <v>0</v>
      </c>
      <c r="AA635">
        <v>957191</v>
      </c>
      <c r="AB635">
        <v>246514</v>
      </c>
      <c r="AC635">
        <v>129200</v>
      </c>
      <c r="AD635">
        <v>67569</v>
      </c>
      <c r="AE635">
        <v>0</v>
      </c>
      <c r="AF635">
        <v>0</v>
      </c>
      <c r="AG635">
        <v>0</v>
      </c>
      <c r="AH635">
        <v>1778770</v>
      </c>
      <c r="AI635">
        <v>2222053</v>
      </c>
      <c r="AJ635" s="2">
        <v>673138</v>
      </c>
    </row>
    <row r="636" spans="1:36" x14ac:dyDescent="0.25">
      <c r="A636" t="s">
        <v>5438</v>
      </c>
      <c r="B636" s="1">
        <v>43496</v>
      </c>
      <c r="C636" t="s">
        <v>37</v>
      </c>
      <c r="D636" t="s">
        <v>5439</v>
      </c>
      <c r="E636" t="s">
        <v>39</v>
      </c>
      <c r="F636" t="s">
        <v>5472</v>
      </c>
      <c r="G636" t="s">
        <v>5473</v>
      </c>
      <c r="H636" t="s">
        <v>3460</v>
      </c>
      <c r="I636" t="s">
        <v>99</v>
      </c>
      <c r="J636" t="s">
        <v>44</v>
      </c>
      <c r="K636">
        <v>2037700</v>
      </c>
      <c r="L636">
        <v>26235612</v>
      </c>
      <c r="M636">
        <v>0</v>
      </c>
      <c r="N636">
        <v>903216</v>
      </c>
      <c r="O636">
        <v>0</v>
      </c>
      <c r="P636">
        <v>1386000</v>
      </c>
      <c r="Q636">
        <v>0</v>
      </c>
      <c r="R636">
        <v>79000</v>
      </c>
      <c r="S636">
        <v>462000</v>
      </c>
      <c r="T636">
        <v>0</v>
      </c>
      <c r="U636">
        <v>0</v>
      </c>
      <c r="V636">
        <v>120859</v>
      </c>
      <c r="W636">
        <v>111641</v>
      </c>
      <c r="X636">
        <v>0</v>
      </c>
      <c r="Y636">
        <v>26801</v>
      </c>
      <c r="Z636">
        <v>0</v>
      </c>
      <c r="AA636">
        <v>721301</v>
      </c>
      <c r="AB636">
        <v>176299</v>
      </c>
      <c r="AC636">
        <v>139551</v>
      </c>
      <c r="AD636">
        <v>0</v>
      </c>
      <c r="AE636">
        <v>46629</v>
      </c>
      <c r="AF636">
        <v>0</v>
      </c>
      <c r="AG636">
        <v>1073958</v>
      </c>
      <c r="AH636">
        <v>76650</v>
      </c>
      <c r="AI636">
        <v>1513087</v>
      </c>
      <c r="AJ636" s="2">
        <v>673214</v>
      </c>
    </row>
    <row r="637" spans="1:36" x14ac:dyDescent="0.25">
      <c r="A637" t="s">
        <v>6165</v>
      </c>
      <c r="B637" s="1">
        <v>43496</v>
      </c>
      <c r="C637" t="s">
        <v>37</v>
      </c>
      <c r="D637" t="s">
        <v>6166</v>
      </c>
      <c r="E637" t="s">
        <v>39</v>
      </c>
      <c r="F637" t="s">
        <v>6205</v>
      </c>
      <c r="G637" t="s">
        <v>6206</v>
      </c>
      <c r="H637" t="s">
        <v>78</v>
      </c>
      <c r="I637" t="s">
        <v>365</v>
      </c>
      <c r="J637" t="s">
        <v>44</v>
      </c>
      <c r="K637">
        <v>2163000</v>
      </c>
      <c r="L637">
        <v>28232304</v>
      </c>
      <c r="M637">
        <v>0</v>
      </c>
      <c r="N637">
        <v>1004148</v>
      </c>
      <c r="O637">
        <v>0</v>
      </c>
      <c r="P637">
        <v>1530000</v>
      </c>
      <c r="Q637">
        <v>0</v>
      </c>
      <c r="R637">
        <v>0</v>
      </c>
      <c r="S637">
        <v>510000</v>
      </c>
      <c r="T637">
        <v>0</v>
      </c>
      <c r="U637">
        <v>0</v>
      </c>
      <c r="V637">
        <v>133416</v>
      </c>
      <c r="W637">
        <v>148892</v>
      </c>
      <c r="X637">
        <v>30384</v>
      </c>
      <c r="Y637">
        <v>0</v>
      </c>
      <c r="Z637">
        <v>0</v>
      </c>
      <c r="AA637">
        <v>822692</v>
      </c>
      <c r="AB637">
        <v>194616</v>
      </c>
      <c r="AC637">
        <v>186115</v>
      </c>
      <c r="AD637">
        <v>52863</v>
      </c>
      <c r="AE637">
        <v>0</v>
      </c>
      <c r="AF637">
        <v>0</v>
      </c>
      <c r="AG637">
        <v>917251</v>
      </c>
      <c r="AH637">
        <v>328500</v>
      </c>
      <c r="AI637">
        <v>1679345</v>
      </c>
      <c r="AJ637" s="2">
        <v>673347</v>
      </c>
    </row>
    <row r="638" spans="1:36" x14ac:dyDescent="0.25">
      <c r="A638" t="s">
        <v>6599</v>
      </c>
      <c r="B638" s="1">
        <v>43496</v>
      </c>
      <c r="C638" t="s">
        <v>142</v>
      </c>
      <c r="D638" t="s">
        <v>6600</v>
      </c>
      <c r="E638" t="s">
        <v>39</v>
      </c>
      <c r="F638" t="s">
        <v>6683</v>
      </c>
      <c r="G638" t="s">
        <v>6684</v>
      </c>
      <c r="H638" t="s">
        <v>408</v>
      </c>
      <c r="I638" t="s">
        <v>155</v>
      </c>
      <c r="J638" t="s">
        <v>44</v>
      </c>
      <c r="K638">
        <v>2086388</v>
      </c>
      <c r="L638">
        <v>26729400</v>
      </c>
      <c r="M638">
        <v>0</v>
      </c>
      <c r="N638">
        <v>966300</v>
      </c>
      <c r="O638">
        <v>0</v>
      </c>
      <c r="P638">
        <v>1476000</v>
      </c>
      <c r="Q638">
        <v>0</v>
      </c>
      <c r="R638">
        <v>0</v>
      </c>
      <c r="S638">
        <v>492000</v>
      </c>
      <c r="T638">
        <v>0</v>
      </c>
      <c r="U638">
        <v>0</v>
      </c>
      <c r="V638">
        <v>128707</v>
      </c>
      <c r="W638">
        <v>101702</v>
      </c>
      <c r="X638">
        <v>29041</v>
      </c>
      <c r="Y638">
        <v>0</v>
      </c>
      <c r="Z638">
        <v>0</v>
      </c>
      <c r="AA638">
        <v>751450</v>
      </c>
      <c r="AB638">
        <v>187747</v>
      </c>
      <c r="AC638">
        <v>127127</v>
      </c>
      <c r="AD638">
        <v>50526</v>
      </c>
      <c r="AE638">
        <v>0</v>
      </c>
      <c r="AF638">
        <v>0</v>
      </c>
      <c r="AG638">
        <v>0</v>
      </c>
      <c r="AH638">
        <v>1188700</v>
      </c>
      <c r="AI638">
        <v>1554100</v>
      </c>
      <c r="AJ638" s="2">
        <v>673350</v>
      </c>
    </row>
    <row r="639" spans="1:36" x14ac:dyDescent="0.25">
      <c r="A639" t="s">
        <v>6312</v>
      </c>
      <c r="B639" s="1">
        <v>43496</v>
      </c>
      <c r="C639" t="s">
        <v>142</v>
      </c>
      <c r="D639" t="s">
        <v>6313</v>
      </c>
      <c r="E639" t="s">
        <v>39</v>
      </c>
      <c r="F639" t="s">
        <v>6415</v>
      </c>
      <c r="G639" t="s">
        <v>725</v>
      </c>
      <c r="H639" t="s">
        <v>408</v>
      </c>
      <c r="I639" t="s">
        <v>105</v>
      </c>
      <c r="J639" t="s">
        <v>44</v>
      </c>
      <c r="K639">
        <v>1948844</v>
      </c>
      <c r="L639">
        <v>24948768</v>
      </c>
      <c r="M639">
        <v>0</v>
      </c>
      <c r="N639">
        <v>896004</v>
      </c>
      <c r="O639">
        <v>0</v>
      </c>
      <c r="P639">
        <v>1379000</v>
      </c>
      <c r="Q639">
        <v>0</v>
      </c>
      <c r="R639">
        <v>0</v>
      </c>
      <c r="S639">
        <v>460000</v>
      </c>
      <c r="T639">
        <v>0</v>
      </c>
      <c r="U639">
        <v>0</v>
      </c>
      <c r="V639">
        <v>120271</v>
      </c>
      <c r="W639">
        <v>93440</v>
      </c>
      <c r="X639">
        <v>26353</v>
      </c>
      <c r="Y639">
        <v>0</v>
      </c>
      <c r="Z639">
        <v>0</v>
      </c>
      <c r="AA639">
        <v>700064</v>
      </c>
      <c r="AB639">
        <v>175441</v>
      </c>
      <c r="AC639">
        <v>116800</v>
      </c>
      <c r="AD639">
        <v>45850</v>
      </c>
      <c r="AE639">
        <v>0</v>
      </c>
      <c r="AF639">
        <v>0</v>
      </c>
      <c r="AG639">
        <v>0</v>
      </c>
      <c r="AH639">
        <v>1067576</v>
      </c>
      <c r="AI639">
        <v>1405667</v>
      </c>
      <c r="AJ639" s="2">
        <v>673397</v>
      </c>
    </row>
    <row r="640" spans="1:36" x14ac:dyDescent="0.25">
      <c r="A640" t="s">
        <v>4460</v>
      </c>
      <c r="B640" s="1">
        <v>43496</v>
      </c>
      <c r="C640" t="s">
        <v>760</v>
      </c>
      <c r="D640" t="s">
        <v>4461</v>
      </c>
      <c r="E640" t="s">
        <v>39</v>
      </c>
      <c r="F640" t="s">
        <v>4713</v>
      </c>
      <c r="G640" t="s">
        <v>4714</v>
      </c>
      <c r="H640" t="s">
        <v>202</v>
      </c>
      <c r="I640" t="s">
        <v>891</v>
      </c>
      <c r="J640" t="s">
        <v>44</v>
      </c>
      <c r="K640">
        <v>2894302</v>
      </c>
      <c r="L640">
        <v>36751104</v>
      </c>
      <c r="M640">
        <v>0</v>
      </c>
      <c r="N640">
        <v>1292700</v>
      </c>
      <c r="O640">
        <v>0</v>
      </c>
      <c r="P640">
        <v>1963000</v>
      </c>
      <c r="Q640">
        <v>0</v>
      </c>
      <c r="R640">
        <v>0</v>
      </c>
      <c r="S640">
        <v>654000</v>
      </c>
      <c r="T640">
        <v>0</v>
      </c>
      <c r="U640">
        <v>119000</v>
      </c>
      <c r="V640">
        <v>171152</v>
      </c>
      <c r="W640">
        <v>115950</v>
      </c>
      <c r="X640">
        <v>39490</v>
      </c>
      <c r="Y640">
        <v>0</v>
      </c>
      <c r="Z640">
        <v>0</v>
      </c>
      <c r="AA640">
        <v>1099592</v>
      </c>
      <c r="AB640">
        <v>249662</v>
      </c>
      <c r="AC640">
        <v>144937</v>
      </c>
      <c r="AD640">
        <v>68705</v>
      </c>
      <c r="AE640">
        <v>0</v>
      </c>
      <c r="AF640">
        <v>0</v>
      </c>
      <c r="AG640">
        <v>1301510</v>
      </c>
      <c r="AH640">
        <v>624000</v>
      </c>
      <c r="AI640">
        <v>2388814</v>
      </c>
      <c r="AJ640" s="2">
        <v>673778</v>
      </c>
    </row>
    <row r="641" spans="1:36" x14ac:dyDescent="0.25">
      <c r="A641" t="s">
        <v>6764</v>
      </c>
      <c r="B641" s="1">
        <v>43496</v>
      </c>
      <c r="C641" t="s">
        <v>255</v>
      </c>
      <c r="D641" t="s">
        <v>6765</v>
      </c>
      <c r="E641" t="s">
        <v>39</v>
      </c>
      <c r="F641" t="s">
        <v>6884</v>
      </c>
      <c r="G641" t="s">
        <v>6885</v>
      </c>
      <c r="H641" t="s">
        <v>261</v>
      </c>
      <c r="I641" t="s">
        <v>155</v>
      </c>
      <c r="J641" t="s">
        <v>44</v>
      </c>
      <c r="K641">
        <v>2175121</v>
      </c>
      <c r="L641">
        <v>27772848</v>
      </c>
      <c r="M641">
        <v>0</v>
      </c>
      <c r="N641">
        <v>966300</v>
      </c>
      <c r="O641">
        <v>0</v>
      </c>
      <c r="P641">
        <v>1476000</v>
      </c>
      <c r="Q641">
        <v>0</v>
      </c>
      <c r="R641">
        <v>88733</v>
      </c>
      <c r="S641">
        <v>492000</v>
      </c>
      <c r="T641">
        <v>0</v>
      </c>
      <c r="U641">
        <v>0</v>
      </c>
      <c r="V641">
        <v>128707</v>
      </c>
      <c r="W641">
        <v>99923</v>
      </c>
      <c r="X641">
        <v>29041</v>
      </c>
      <c r="Y641">
        <v>0</v>
      </c>
      <c r="Z641">
        <v>0</v>
      </c>
      <c r="AA641">
        <v>749671</v>
      </c>
      <c r="AB641">
        <v>187747</v>
      </c>
      <c r="AC641">
        <v>124903</v>
      </c>
      <c r="AD641">
        <v>50526</v>
      </c>
      <c r="AE641">
        <v>0</v>
      </c>
      <c r="AF641">
        <v>0</v>
      </c>
      <c r="AG641">
        <v>0</v>
      </c>
      <c r="AH641">
        <v>1277311</v>
      </c>
      <c r="AI641">
        <v>1640487</v>
      </c>
      <c r="AJ641" s="2">
        <v>673917</v>
      </c>
    </row>
    <row r="642" spans="1:36" x14ac:dyDescent="0.25">
      <c r="A642" t="s">
        <v>3093</v>
      </c>
      <c r="B642" s="1">
        <v>43496</v>
      </c>
      <c r="C642" t="s">
        <v>3546</v>
      </c>
      <c r="D642" t="s">
        <v>3530</v>
      </c>
      <c r="E642" t="s">
        <v>39</v>
      </c>
      <c r="F642" t="s">
        <v>3559</v>
      </c>
      <c r="G642" t="s">
        <v>3560</v>
      </c>
      <c r="H642" t="s">
        <v>3561</v>
      </c>
      <c r="I642" t="s">
        <v>185</v>
      </c>
      <c r="J642" t="s">
        <v>44</v>
      </c>
      <c r="K642">
        <v>2538320</v>
      </c>
      <c r="L642">
        <v>32767152</v>
      </c>
      <c r="M642">
        <v>0</v>
      </c>
      <c r="N642">
        <v>1022724</v>
      </c>
      <c r="O642">
        <v>0</v>
      </c>
      <c r="P642">
        <v>1565000</v>
      </c>
      <c r="Q642">
        <v>0</v>
      </c>
      <c r="R642">
        <v>326000</v>
      </c>
      <c r="S642">
        <v>522000</v>
      </c>
      <c r="T642">
        <v>0</v>
      </c>
      <c r="U642">
        <v>0</v>
      </c>
      <c r="V642">
        <v>136490</v>
      </c>
      <c r="W642">
        <v>150536</v>
      </c>
      <c r="X642">
        <v>30570</v>
      </c>
      <c r="Y642">
        <v>0</v>
      </c>
      <c r="Z642">
        <v>0</v>
      </c>
      <c r="AA642">
        <v>839596</v>
      </c>
      <c r="AB642">
        <v>199100</v>
      </c>
      <c r="AC642">
        <v>188170</v>
      </c>
      <c r="AD642">
        <v>53187</v>
      </c>
      <c r="AE642">
        <v>0</v>
      </c>
      <c r="AF642">
        <v>0</v>
      </c>
      <c r="AG642">
        <v>607952</v>
      </c>
      <c r="AH642">
        <v>1008000</v>
      </c>
      <c r="AI642">
        <v>2056409</v>
      </c>
      <c r="AJ642" s="2">
        <v>674187</v>
      </c>
    </row>
    <row r="643" spans="1:36" x14ac:dyDescent="0.25">
      <c r="A643" t="s">
        <v>4460</v>
      </c>
      <c r="B643" s="1">
        <v>43496</v>
      </c>
      <c r="C643" t="s">
        <v>760</v>
      </c>
      <c r="D643" t="s">
        <v>4461</v>
      </c>
      <c r="E643" t="s">
        <v>39</v>
      </c>
      <c r="F643" t="s">
        <v>4711</v>
      </c>
      <c r="G643" t="s">
        <v>4712</v>
      </c>
      <c r="H643" t="s">
        <v>199</v>
      </c>
      <c r="I643" t="s">
        <v>399</v>
      </c>
      <c r="J643" t="s">
        <v>44</v>
      </c>
      <c r="K643">
        <v>2964661</v>
      </c>
      <c r="L643">
        <v>37638372</v>
      </c>
      <c r="M643">
        <v>0</v>
      </c>
      <c r="N643">
        <v>1376964</v>
      </c>
      <c r="O643">
        <v>0</v>
      </c>
      <c r="P643">
        <v>2097000</v>
      </c>
      <c r="Q643">
        <v>0</v>
      </c>
      <c r="R643">
        <v>0</v>
      </c>
      <c r="S643">
        <v>699000</v>
      </c>
      <c r="T643">
        <v>0</v>
      </c>
      <c r="U643">
        <v>0</v>
      </c>
      <c r="V643">
        <v>182858</v>
      </c>
      <c r="W643">
        <v>115950</v>
      </c>
      <c r="X643">
        <v>41723</v>
      </c>
      <c r="Y643">
        <v>0</v>
      </c>
      <c r="Z643">
        <v>0</v>
      </c>
      <c r="AA643">
        <v>1039531</v>
      </c>
      <c r="AB643">
        <v>266738</v>
      </c>
      <c r="AC643">
        <v>144937</v>
      </c>
      <c r="AD643">
        <v>72590</v>
      </c>
      <c r="AE643">
        <v>0</v>
      </c>
      <c r="AF643">
        <v>0</v>
      </c>
      <c r="AG643">
        <v>1667591</v>
      </c>
      <c r="AH643">
        <v>310000</v>
      </c>
      <c r="AI643">
        <v>2461856</v>
      </c>
      <c r="AJ643" s="2">
        <v>674675</v>
      </c>
    </row>
    <row r="644" spans="1:36" x14ac:dyDescent="0.25">
      <c r="A644" t="s">
        <v>1967</v>
      </c>
      <c r="B644" s="1">
        <v>43496</v>
      </c>
      <c r="C644" t="s">
        <v>142</v>
      </c>
      <c r="D644" t="s">
        <v>1968</v>
      </c>
      <c r="E644" t="s">
        <v>39</v>
      </c>
      <c r="F644" t="s">
        <v>2063</v>
      </c>
      <c r="G644" t="s">
        <v>2064</v>
      </c>
      <c r="H644" t="s">
        <v>133</v>
      </c>
      <c r="I644" t="s">
        <v>83</v>
      </c>
      <c r="J644" t="s">
        <v>44</v>
      </c>
      <c r="K644">
        <v>2121334</v>
      </c>
      <c r="L644">
        <v>26896728</v>
      </c>
      <c r="M644">
        <v>0</v>
      </c>
      <c r="N644">
        <v>982152</v>
      </c>
      <c r="O644">
        <v>0</v>
      </c>
      <c r="P644">
        <v>1501000</v>
      </c>
      <c r="Q644">
        <v>0</v>
      </c>
      <c r="R644">
        <v>0</v>
      </c>
      <c r="S644">
        <v>500000</v>
      </c>
      <c r="T644">
        <v>0</v>
      </c>
      <c r="U644">
        <v>0</v>
      </c>
      <c r="V644">
        <v>130865</v>
      </c>
      <c r="W644">
        <v>80040</v>
      </c>
      <c r="X644">
        <v>29489</v>
      </c>
      <c r="Y644">
        <v>0</v>
      </c>
      <c r="Z644">
        <v>0</v>
      </c>
      <c r="AA644">
        <v>740394</v>
      </c>
      <c r="AB644">
        <v>190895</v>
      </c>
      <c r="AC644">
        <v>100050</v>
      </c>
      <c r="AD644">
        <v>51305</v>
      </c>
      <c r="AE644">
        <v>0</v>
      </c>
      <c r="AF644">
        <v>0</v>
      </c>
      <c r="AG644">
        <v>0</v>
      </c>
      <c r="AH644">
        <v>1224033</v>
      </c>
      <c r="AI644">
        <v>1566283</v>
      </c>
      <c r="AJ644" s="2">
        <v>675111</v>
      </c>
    </row>
    <row r="645" spans="1:36" x14ac:dyDescent="0.25">
      <c r="A645" t="s">
        <v>4460</v>
      </c>
      <c r="B645" s="1">
        <v>43496</v>
      </c>
      <c r="C645" t="s">
        <v>760</v>
      </c>
      <c r="D645" t="s">
        <v>4461</v>
      </c>
      <c r="E645" t="s">
        <v>39</v>
      </c>
      <c r="F645" t="s">
        <v>4730</v>
      </c>
      <c r="G645" t="s">
        <v>4731</v>
      </c>
      <c r="H645" t="s">
        <v>235</v>
      </c>
      <c r="I645" t="s">
        <v>96</v>
      </c>
      <c r="J645" t="s">
        <v>44</v>
      </c>
      <c r="K645">
        <v>1966466</v>
      </c>
      <c r="L645">
        <v>25434192</v>
      </c>
      <c r="M645">
        <v>0</v>
      </c>
      <c r="N645">
        <v>909720</v>
      </c>
      <c r="O645">
        <v>0</v>
      </c>
      <c r="P645">
        <v>1391000</v>
      </c>
      <c r="Q645">
        <v>0</v>
      </c>
      <c r="R645">
        <v>0</v>
      </c>
      <c r="S645">
        <v>464000</v>
      </c>
      <c r="T645">
        <v>0</v>
      </c>
      <c r="U645">
        <v>0</v>
      </c>
      <c r="V645">
        <v>121317</v>
      </c>
      <c r="W645">
        <v>115950</v>
      </c>
      <c r="X645">
        <v>27249</v>
      </c>
      <c r="Y645">
        <v>0</v>
      </c>
      <c r="Z645">
        <v>0</v>
      </c>
      <c r="AA645">
        <v>728516</v>
      </c>
      <c r="AB645">
        <v>176967</v>
      </c>
      <c r="AC645">
        <v>144937</v>
      </c>
      <c r="AD645">
        <v>47409</v>
      </c>
      <c r="AE645">
        <v>0</v>
      </c>
      <c r="AF645">
        <v>0</v>
      </c>
      <c r="AG645">
        <v>1051076</v>
      </c>
      <c r="AH645">
        <v>24000</v>
      </c>
      <c r="AI645">
        <v>1444389</v>
      </c>
      <c r="AJ645" s="2">
        <v>675127</v>
      </c>
    </row>
    <row r="646" spans="1:36" x14ac:dyDescent="0.25">
      <c r="A646" t="s">
        <v>5438</v>
      </c>
      <c r="B646" s="1">
        <v>43496</v>
      </c>
      <c r="C646" t="s">
        <v>255</v>
      </c>
      <c r="D646" t="s">
        <v>5439</v>
      </c>
      <c r="E646" t="s">
        <v>39</v>
      </c>
      <c r="F646" t="s">
        <v>5587</v>
      </c>
      <c r="G646" t="s">
        <v>5588</v>
      </c>
      <c r="H646" t="s">
        <v>261</v>
      </c>
      <c r="I646" t="s">
        <v>355</v>
      </c>
      <c r="J646" t="s">
        <v>44</v>
      </c>
      <c r="K646">
        <v>2503417</v>
      </c>
      <c r="L646">
        <v>31928136</v>
      </c>
      <c r="M646">
        <v>0</v>
      </c>
      <c r="N646">
        <v>1121556</v>
      </c>
      <c r="O646">
        <v>0</v>
      </c>
      <c r="P646">
        <v>1711000</v>
      </c>
      <c r="Q646">
        <v>12222</v>
      </c>
      <c r="R646">
        <v>72802</v>
      </c>
      <c r="S646">
        <v>570000</v>
      </c>
      <c r="T646">
        <v>0</v>
      </c>
      <c r="U646">
        <v>0</v>
      </c>
      <c r="V646">
        <v>149177</v>
      </c>
      <c r="W646">
        <v>111641</v>
      </c>
      <c r="X646">
        <v>33836</v>
      </c>
      <c r="Y646">
        <v>0</v>
      </c>
      <c r="Z646">
        <v>0</v>
      </c>
      <c r="AA646">
        <v>864654</v>
      </c>
      <c r="AB646">
        <v>217607</v>
      </c>
      <c r="AC646">
        <v>139551</v>
      </c>
      <c r="AD646">
        <v>58869</v>
      </c>
      <c r="AE646">
        <v>0</v>
      </c>
      <c r="AF646">
        <v>0</v>
      </c>
      <c r="AG646">
        <v>1068098</v>
      </c>
      <c r="AH646">
        <v>500656</v>
      </c>
      <c r="AI646">
        <v>1984781</v>
      </c>
      <c r="AJ646" s="2">
        <v>675897</v>
      </c>
    </row>
    <row r="647" spans="1:36" x14ac:dyDescent="0.25">
      <c r="A647" t="s">
        <v>5918</v>
      </c>
      <c r="B647" s="1">
        <v>43496</v>
      </c>
      <c r="C647" t="s">
        <v>37</v>
      </c>
      <c r="D647" t="s">
        <v>5919</v>
      </c>
      <c r="E647" t="s">
        <v>39</v>
      </c>
      <c r="F647" t="s">
        <v>5944</v>
      </c>
      <c r="G647" t="s">
        <v>5945</v>
      </c>
      <c r="H647" t="s">
        <v>118</v>
      </c>
      <c r="I647" t="s">
        <v>185</v>
      </c>
      <c r="J647" t="s">
        <v>44</v>
      </c>
      <c r="K647">
        <v>2287320</v>
      </c>
      <c r="L647">
        <v>29620884</v>
      </c>
      <c r="M647">
        <v>0</v>
      </c>
      <c r="N647">
        <v>1022724</v>
      </c>
      <c r="O647">
        <v>0</v>
      </c>
      <c r="P647">
        <v>1565000</v>
      </c>
      <c r="Q647">
        <v>0</v>
      </c>
      <c r="R647">
        <v>75000</v>
      </c>
      <c r="S647">
        <v>522000</v>
      </c>
      <c r="T647">
        <v>0</v>
      </c>
      <c r="U647">
        <v>0</v>
      </c>
      <c r="V647">
        <v>136490</v>
      </c>
      <c r="W647">
        <v>139347</v>
      </c>
      <c r="X647">
        <v>30570</v>
      </c>
      <c r="Y647">
        <v>0</v>
      </c>
      <c r="Z647">
        <v>0</v>
      </c>
      <c r="AA647">
        <v>828407</v>
      </c>
      <c r="AB647">
        <v>199100</v>
      </c>
      <c r="AC647">
        <v>174183</v>
      </c>
      <c r="AD647">
        <v>53187</v>
      </c>
      <c r="AE647">
        <v>0</v>
      </c>
      <c r="AF647">
        <v>0</v>
      </c>
      <c r="AG647">
        <v>663798</v>
      </c>
      <c r="AH647">
        <v>700375</v>
      </c>
      <c r="AI647">
        <v>1790643</v>
      </c>
      <c r="AJ647" s="2">
        <v>677764</v>
      </c>
    </row>
    <row r="648" spans="1:36" x14ac:dyDescent="0.25">
      <c r="A648" t="s">
        <v>142</v>
      </c>
      <c r="B648" s="1">
        <v>43496</v>
      </c>
      <c r="C648" t="s">
        <v>36</v>
      </c>
      <c r="D648" t="s">
        <v>332</v>
      </c>
      <c r="E648" t="s">
        <v>39</v>
      </c>
      <c r="F648" t="s">
        <v>400</v>
      </c>
      <c r="G648" t="s">
        <v>401</v>
      </c>
      <c r="H648" t="s">
        <v>129</v>
      </c>
      <c r="I648" t="s">
        <v>399</v>
      </c>
      <c r="J648" t="s">
        <v>44</v>
      </c>
      <c r="K648">
        <v>3083661</v>
      </c>
      <c r="L648">
        <v>39063648</v>
      </c>
      <c r="M648">
        <v>0</v>
      </c>
      <c r="N648">
        <v>1376964</v>
      </c>
      <c r="O648">
        <v>0</v>
      </c>
      <c r="P648">
        <v>2097000</v>
      </c>
      <c r="Q648">
        <v>0</v>
      </c>
      <c r="R648">
        <v>0</v>
      </c>
      <c r="S648">
        <v>699000</v>
      </c>
      <c r="T648">
        <v>0</v>
      </c>
      <c r="U648">
        <v>119000</v>
      </c>
      <c r="V648">
        <v>182858</v>
      </c>
      <c r="W648">
        <v>115723</v>
      </c>
      <c r="X648">
        <v>41723</v>
      </c>
      <c r="Y648">
        <v>0</v>
      </c>
      <c r="Z648">
        <v>0</v>
      </c>
      <c r="AA648">
        <v>1158304</v>
      </c>
      <c r="AB648">
        <v>266738</v>
      </c>
      <c r="AC648">
        <v>144654</v>
      </c>
      <c r="AD648">
        <v>72590</v>
      </c>
      <c r="AE648">
        <v>0</v>
      </c>
      <c r="AF648">
        <v>0</v>
      </c>
      <c r="AG648">
        <v>749167</v>
      </c>
      <c r="AH648">
        <v>1344154</v>
      </c>
      <c r="AI648">
        <v>2577303</v>
      </c>
      <c r="AJ648" s="2">
        <v>678001</v>
      </c>
    </row>
    <row r="649" spans="1:36" x14ac:dyDescent="0.25">
      <c r="A649" t="s">
        <v>1967</v>
      </c>
      <c r="B649" s="1">
        <v>43496</v>
      </c>
      <c r="C649" t="s">
        <v>142</v>
      </c>
      <c r="D649" t="s">
        <v>1968</v>
      </c>
      <c r="E649" t="s">
        <v>39</v>
      </c>
      <c r="F649" t="s">
        <v>2067</v>
      </c>
      <c r="G649" t="s">
        <v>2068</v>
      </c>
      <c r="H649" t="s">
        <v>158</v>
      </c>
      <c r="I649" t="s">
        <v>87</v>
      </c>
      <c r="J649" t="s">
        <v>44</v>
      </c>
      <c r="K649">
        <v>2014405</v>
      </c>
      <c r="L649">
        <v>25540860</v>
      </c>
      <c r="M649">
        <v>0</v>
      </c>
      <c r="N649">
        <v>933864</v>
      </c>
      <c r="O649">
        <v>0</v>
      </c>
      <c r="P649">
        <v>1425000</v>
      </c>
      <c r="Q649">
        <v>0</v>
      </c>
      <c r="R649">
        <v>0</v>
      </c>
      <c r="S649">
        <v>475000</v>
      </c>
      <c r="T649">
        <v>0</v>
      </c>
      <c r="U649">
        <v>0</v>
      </c>
      <c r="V649">
        <v>124260</v>
      </c>
      <c r="W649">
        <v>76000</v>
      </c>
      <c r="X649">
        <v>28145</v>
      </c>
      <c r="Y649">
        <v>0</v>
      </c>
      <c r="Z649">
        <v>0</v>
      </c>
      <c r="AA649">
        <v>703405</v>
      </c>
      <c r="AB649">
        <v>181260</v>
      </c>
      <c r="AC649">
        <v>95000</v>
      </c>
      <c r="AD649">
        <v>48967</v>
      </c>
      <c r="AE649">
        <v>0</v>
      </c>
      <c r="AF649">
        <v>0</v>
      </c>
      <c r="AG649">
        <v>0</v>
      </c>
      <c r="AH649">
        <v>1125100</v>
      </c>
      <c r="AI649">
        <v>1450327</v>
      </c>
      <c r="AJ649" s="2">
        <v>678078</v>
      </c>
    </row>
    <row r="650" spans="1:36" x14ac:dyDescent="0.25">
      <c r="A650" t="s">
        <v>1967</v>
      </c>
      <c r="B650" s="1">
        <v>43496</v>
      </c>
      <c r="C650" t="s">
        <v>255</v>
      </c>
      <c r="D650" t="s">
        <v>1968</v>
      </c>
      <c r="E650" t="s">
        <v>39</v>
      </c>
      <c r="F650" t="s">
        <v>2163</v>
      </c>
      <c r="G650" t="s">
        <v>1962</v>
      </c>
      <c r="H650" t="s">
        <v>331</v>
      </c>
      <c r="I650" t="s">
        <v>155</v>
      </c>
      <c r="J650" t="s">
        <v>44</v>
      </c>
      <c r="K650">
        <v>2086388</v>
      </c>
      <c r="L650">
        <v>26453616</v>
      </c>
      <c r="M650">
        <v>0</v>
      </c>
      <c r="N650">
        <v>966300</v>
      </c>
      <c r="O650">
        <v>0</v>
      </c>
      <c r="P650">
        <v>1476000</v>
      </c>
      <c r="Q650">
        <v>0</v>
      </c>
      <c r="R650">
        <v>0</v>
      </c>
      <c r="S650">
        <v>492000</v>
      </c>
      <c r="T650">
        <v>0</v>
      </c>
      <c r="U650">
        <v>0</v>
      </c>
      <c r="V650">
        <v>128707</v>
      </c>
      <c r="W650">
        <v>78720</v>
      </c>
      <c r="X650">
        <v>29041</v>
      </c>
      <c r="Y650">
        <v>0</v>
      </c>
      <c r="Z650">
        <v>0</v>
      </c>
      <c r="AA650">
        <v>728468</v>
      </c>
      <c r="AB650">
        <v>187747</v>
      </c>
      <c r="AC650">
        <v>98400</v>
      </c>
      <c r="AD650">
        <v>50526</v>
      </c>
      <c r="AE650">
        <v>0</v>
      </c>
      <c r="AF650">
        <v>0</v>
      </c>
      <c r="AG650">
        <v>0</v>
      </c>
      <c r="AH650">
        <v>1189100</v>
      </c>
      <c r="AI650">
        <v>1525773</v>
      </c>
      <c r="AJ650" s="2">
        <v>678695</v>
      </c>
    </row>
    <row r="651" spans="1:36" x14ac:dyDescent="0.25">
      <c r="A651" t="s">
        <v>7567</v>
      </c>
      <c r="B651" s="1">
        <v>43496</v>
      </c>
      <c r="C651" t="s">
        <v>36</v>
      </c>
      <c r="D651" t="s">
        <v>7568</v>
      </c>
      <c r="E651" t="s">
        <v>39</v>
      </c>
      <c r="F651" t="s">
        <v>7619</v>
      </c>
      <c r="G651" t="s">
        <v>1311</v>
      </c>
      <c r="H651" t="s">
        <v>133</v>
      </c>
      <c r="I651" t="s">
        <v>109</v>
      </c>
      <c r="J651" t="s">
        <v>44</v>
      </c>
      <c r="K651">
        <v>2236064</v>
      </c>
      <c r="L651">
        <v>28611900</v>
      </c>
      <c r="M651">
        <v>0</v>
      </c>
      <c r="N651">
        <v>889152</v>
      </c>
      <c r="O651">
        <v>0</v>
      </c>
      <c r="P651">
        <v>1373000</v>
      </c>
      <c r="Q651">
        <v>0</v>
      </c>
      <c r="R651">
        <v>296031</v>
      </c>
      <c r="S651">
        <v>458000</v>
      </c>
      <c r="T651">
        <v>0</v>
      </c>
      <c r="U651">
        <v>0</v>
      </c>
      <c r="V651">
        <v>119747</v>
      </c>
      <c r="W651">
        <v>111641</v>
      </c>
      <c r="X651">
        <v>25906</v>
      </c>
      <c r="Y651">
        <v>0</v>
      </c>
      <c r="Z651">
        <v>0</v>
      </c>
      <c r="AA651">
        <v>715294</v>
      </c>
      <c r="AB651">
        <v>174677</v>
      </c>
      <c r="AC651">
        <v>139551</v>
      </c>
      <c r="AD651">
        <v>45072</v>
      </c>
      <c r="AE651">
        <v>0</v>
      </c>
      <c r="AF651">
        <v>0</v>
      </c>
      <c r="AG651">
        <v>972722</v>
      </c>
      <c r="AH651">
        <v>373500</v>
      </c>
      <c r="AI651">
        <v>1705522</v>
      </c>
      <c r="AJ651" s="2">
        <v>678803</v>
      </c>
    </row>
    <row r="652" spans="1:36" x14ac:dyDescent="0.25">
      <c r="A652" t="s">
        <v>1648</v>
      </c>
      <c r="B652" s="1">
        <v>43496</v>
      </c>
      <c r="C652" t="s">
        <v>196</v>
      </c>
      <c r="D652" t="s">
        <v>1649</v>
      </c>
      <c r="E652" t="s">
        <v>39</v>
      </c>
      <c r="F652" t="s">
        <v>1762</v>
      </c>
      <c r="G652" t="s">
        <v>1763</v>
      </c>
      <c r="H652" t="s">
        <v>1379</v>
      </c>
      <c r="I652" t="s">
        <v>139</v>
      </c>
      <c r="J652" t="s">
        <v>44</v>
      </c>
      <c r="K652">
        <v>2048306</v>
      </c>
      <c r="L652">
        <v>25970712</v>
      </c>
      <c r="M652">
        <v>0</v>
      </c>
      <c r="N652">
        <v>949368</v>
      </c>
      <c r="O652">
        <v>0</v>
      </c>
      <c r="P652">
        <v>1449000</v>
      </c>
      <c r="Q652">
        <v>0</v>
      </c>
      <c r="R652">
        <v>0</v>
      </c>
      <c r="S652">
        <v>483000</v>
      </c>
      <c r="T652">
        <v>0</v>
      </c>
      <c r="U652">
        <v>0</v>
      </c>
      <c r="V652">
        <v>126353</v>
      </c>
      <c r="W652">
        <v>77280</v>
      </c>
      <c r="X652">
        <v>28593</v>
      </c>
      <c r="Y652">
        <v>0</v>
      </c>
      <c r="Z652">
        <v>0</v>
      </c>
      <c r="AA652">
        <v>715226</v>
      </c>
      <c r="AB652">
        <v>184313</v>
      </c>
      <c r="AC652">
        <v>96600</v>
      </c>
      <c r="AD652">
        <v>49747</v>
      </c>
      <c r="AE652">
        <v>0</v>
      </c>
      <c r="AF652">
        <v>0</v>
      </c>
      <c r="AG652">
        <v>607951</v>
      </c>
      <c r="AH652">
        <v>546800</v>
      </c>
      <c r="AI652">
        <v>1485411</v>
      </c>
      <c r="AJ652" s="2">
        <v>678815</v>
      </c>
    </row>
    <row r="653" spans="1:36" x14ac:dyDescent="0.25">
      <c r="A653" t="s">
        <v>4460</v>
      </c>
      <c r="B653" s="1">
        <v>43496</v>
      </c>
      <c r="C653" t="s">
        <v>36</v>
      </c>
      <c r="D653" t="s">
        <v>4461</v>
      </c>
      <c r="E653" t="s">
        <v>39</v>
      </c>
      <c r="F653" t="s">
        <v>4532</v>
      </c>
      <c r="G653" t="s">
        <v>4533</v>
      </c>
      <c r="H653" t="s">
        <v>129</v>
      </c>
      <c r="I653" t="s">
        <v>646</v>
      </c>
      <c r="J653" t="s">
        <v>44</v>
      </c>
      <c r="K653">
        <v>3192917</v>
      </c>
      <c r="L653">
        <v>40402284</v>
      </c>
      <c r="M653">
        <v>0</v>
      </c>
      <c r="N653">
        <v>1428072</v>
      </c>
      <c r="O653">
        <v>0</v>
      </c>
      <c r="P653">
        <v>2174000</v>
      </c>
      <c r="Q653">
        <v>0</v>
      </c>
      <c r="R653">
        <v>0</v>
      </c>
      <c r="S653">
        <v>725000</v>
      </c>
      <c r="T653">
        <v>0</v>
      </c>
      <c r="U653">
        <v>119000</v>
      </c>
      <c r="V653">
        <v>189595</v>
      </c>
      <c r="W653">
        <v>115960</v>
      </c>
      <c r="X653">
        <v>43302</v>
      </c>
      <c r="Y653">
        <v>0</v>
      </c>
      <c r="Z653">
        <v>0</v>
      </c>
      <c r="AA653">
        <v>1192857</v>
      </c>
      <c r="AB653">
        <v>276565</v>
      </c>
      <c r="AC653">
        <v>144950</v>
      </c>
      <c r="AD653">
        <v>75338</v>
      </c>
      <c r="AE653">
        <v>0</v>
      </c>
      <c r="AF653">
        <v>0</v>
      </c>
      <c r="AG653">
        <v>1394167</v>
      </c>
      <c r="AH653">
        <v>797000</v>
      </c>
      <c r="AI653">
        <v>2688020</v>
      </c>
      <c r="AJ653" s="2">
        <v>678837</v>
      </c>
    </row>
    <row r="654" spans="1:36" x14ac:dyDescent="0.25">
      <c r="A654" t="s">
        <v>196</v>
      </c>
      <c r="B654" s="1">
        <v>43496</v>
      </c>
      <c r="C654" t="s">
        <v>36</v>
      </c>
      <c r="D654" t="s">
        <v>2167</v>
      </c>
      <c r="E654" t="s">
        <v>39</v>
      </c>
      <c r="F654" t="s">
        <v>2212</v>
      </c>
      <c r="G654" t="s">
        <v>2213</v>
      </c>
      <c r="H654" t="s">
        <v>136</v>
      </c>
      <c r="I654" t="s">
        <v>1118</v>
      </c>
      <c r="J654" t="s">
        <v>44</v>
      </c>
      <c r="K654">
        <v>3250022</v>
      </c>
      <c r="L654">
        <v>41207064</v>
      </c>
      <c r="M654">
        <v>0</v>
      </c>
      <c r="N654">
        <v>1510644</v>
      </c>
      <c r="O654">
        <v>0</v>
      </c>
      <c r="P654">
        <v>2299000</v>
      </c>
      <c r="Q654">
        <v>0</v>
      </c>
      <c r="R654">
        <v>0</v>
      </c>
      <c r="S654">
        <v>766000</v>
      </c>
      <c r="T654">
        <v>0</v>
      </c>
      <c r="U654">
        <v>0</v>
      </c>
      <c r="V654">
        <v>200451</v>
      </c>
      <c r="W654">
        <v>122600</v>
      </c>
      <c r="X654">
        <v>45871</v>
      </c>
      <c r="Y654">
        <v>0</v>
      </c>
      <c r="Z654">
        <v>0</v>
      </c>
      <c r="AA654">
        <v>1134922</v>
      </c>
      <c r="AB654">
        <v>292401</v>
      </c>
      <c r="AC654">
        <v>153250</v>
      </c>
      <c r="AD654">
        <v>79808</v>
      </c>
      <c r="AE654">
        <v>0</v>
      </c>
      <c r="AF654">
        <v>0</v>
      </c>
      <c r="AG654">
        <v>1472479</v>
      </c>
      <c r="AH654">
        <v>757000</v>
      </c>
      <c r="AI654">
        <v>2754938</v>
      </c>
      <c r="AJ654" s="2">
        <v>678984</v>
      </c>
    </row>
    <row r="655" spans="1:36" x14ac:dyDescent="0.25">
      <c r="A655" t="s">
        <v>7567</v>
      </c>
      <c r="B655" s="1">
        <v>43496</v>
      </c>
      <c r="C655" t="s">
        <v>164</v>
      </c>
      <c r="D655" t="s">
        <v>7568</v>
      </c>
      <c r="E655" t="s">
        <v>39</v>
      </c>
      <c r="F655" t="s">
        <v>7644</v>
      </c>
      <c r="G655" t="s">
        <v>7645</v>
      </c>
      <c r="H655" t="s">
        <v>126</v>
      </c>
      <c r="I655" t="s">
        <v>130</v>
      </c>
      <c r="J655" t="s">
        <v>44</v>
      </c>
      <c r="K655">
        <v>2974096</v>
      </c>
      <c r="L655">
        <v>37621884</v>
      </c>
      <c r="M655">
        <v>0</v>
      </c>
      <c r="N655">
        <v>1211160</v>
      </c>
      <c r="O655">
        <v>0</v>
      </c>
      <c r="P655">
        <v>1853000</v>
      </c>
      <c r="Q655">
        <v>0</v>
      </c>
      <c r="R655">
        <v>235689</v>
      </c>
      <c r="S655">
        <v>618000</v>
      </c>
      <c r="T655">
        <v>0</v>
      </c>
      <c r="U655">
        <v>119000</v>
      </c>
      <c r="V655">
        <v>161603</v>
      </c>
      <c r="W655">
        <v>111641</v>
      </c>
      <c r="X655">
        <v>36224</v>
      </c>
      <c r="Y655">
        <v>0</v>
      </c>
      <c r="Z655">
        <v>0</v>
      </c>
      <c r="AA655">
        <v>1046468</v>
      </c>
      <c r="AB655">
        <v>235733</v>
      </c>
      <c r="AC655">
        <v>139551</v>
      </c>
      <c r="AD655">
        <v>63024</v>
      </c>
      <c r="AE655">
        <v>0</v>
      </c>
      <c r="AF655">
        <v>0</v>
      </c>
      <c r="AG655">
        <v>851132</v>
      </c>
      <c r="AH655">
        <v>1166453</v>
      </c>
      <c r="AI655">
        <v>2455893</v>
      </c>
      <c r="AJ655" s="2">
        <v>679264</v>
      </c>
    </row>
    <row r="656" spans="1:36" x14ac:dyDescent="0.25">
      <c r="A656" t="s">
        <v>5233</v>
      </c>
      <c r="B656" s="1">
        <v>43496</v>
      </c>
      <c r="C656" t="s">
        <v>36</v>
      </c>
      <c r="D656" t="s">
        <v>5234</v>
      </c>
      <c r="E656" t="s">
        <v>39</v>
      </c>
      <c r="F656" t="s">
        <v>5304</v>
      </c>
      <c r="G656" t="s">
        <v>5305</v>
      </c>
      <c r="H656" t="s">
        <v>133</v>
      </c>
      <c r="I656" t="s">
        <v>610</v>
      </c>
      <c r="J656" t="s">
        <v>44</v>
      </c>
      <c r="K656">
        <v>2178892</v>
      </c>
      <c r="L656">
        <v>27761424</v>
      </c>
      <c r="M656">
        <v>0</v>
      </c>
      <c r="N656">
        <v>1002504</v>
      </c>
      <c r="O656">
        <v>0</v>
      </c>
      <c r="P656">
        <v>1542000</v>
      </c>
      <c r="Q656">
        <v>0</v>
      </c>
      <c r="R656">
        <v>0</v>
      </c>
      <c r="S656">
        <v>514000</v>
      </c>
      <c r="T656">
        <v>0</v>
      </c>
      <c r="U656">
        <v>0</v>
      </c>
      <c r="V656">
        <v>134462</v>
      </c>
      <c r="W656">
        <v>93440</v>
      </c>
      <c r="X656">
        <v>29550</v>
      </c>
      <c r="Y656">
        <v>0</v>
      </c>
      <c r="Z656">
        <v>0</v>
      </c>
      <c r="AA656">
        <v>771452</v>
      </c>
      <c r="AB656">
        <v>196142</v>
      </c>
      <c r="AC656">
        <v>116800</v>
      </c>
      <c r="AD656">
        <v>51412</v>
      </c>
      <c r="AE656">
        <v>0</v>
      </c>
      <c r="AF656">
        <v>0</v>
      </c>
      <c r="AG656">
        <v>0</v>
      </c>
      <c r="AH656">
        <v>1269437</v>
      </c>
      <c r="AI656">
        <v>1633791</v>
      </c>
      <c r="AJ656" s="2">
        <v>679661</v>
      </c>
    </row>
    <row r="657" spans="1:36" x14ac:dyDescent="0.25">
      <c r="A657" t="s">
        <v>4322</v>
      </c>
      <c r="B657" s="1">
        <v>43496</v>
      </c>
      <c r="C657" t="s">
        <v>37</v>
      </c>
      <c r="D657" t="s">
        <v>4324</v>
      </c>
      <c r="E657" t="s">
        <v>39</v>
      </c>
      <c r="F657" t="s">
        <v>4365</v>
      </c>
      <c r="G657" t="s">
        <v>4366</v>
      </c>
      <c r="H657" t="s">
        <v>3555</v>
      </c>
      <c r="I657" t="s">
        <v>109</v>
      </c>
      <c r="J657" t="s">
        <v>44</v>
      </c>
      <c r="K657">
        <v>1952533</v>
      </c>
      <c r="L657">
        <v>25258512</v>
      </c>
      <c r="M657">
        <v>0</v>
      </c>
      <c r="N657">
        <v>889152</v>
      </c>
      <c r="O657">
        <v>0</v>
      </c>
      <c r="P657">
        <v>1373000</v>
      </c>
      <c r="Q657">
        <v>12500</v>
      </c>
      <c r="R657">
        <v>0</v>
      </c>
      <c r="S657">
        <v>458000</v>
      </c>
      <c r="T657">
        <v>0</v>
      </c>
      <c r="U657">
        <v>0</v>
      </c>
      <c r="V657">
        <v>119747</v>
      </c>
      <c r="W657">
        <v>115723</v>
      </c>
      <c r="X657">
        <v>25906</v>
      </c>
      <c r="Y657">
        <v>0</v>
      </c>
      <c r="Z657">
        <v>0</v>
      </c>
      <c r="AA657">
        <v>719376</v>
      </c>
      <c r="AB657">
        <v>174677</v>
      </c>
      <c r="AC657">
        <v>144654</v>
      </c>
      <c r="AD657">
        <v>45072</v>
      </c>
      <c r="AE657">
        <v>0</v>
      </c>
      <c r="AF657">
        <v>0</v>
      </c>
      <c r="AG657">
        <v>389307</v>
      </c>
      <c r="AH657">
        <v>671050</v>
      </c>
      <c r="AI657">
        <v>1424760</v>
      </c>
      <c r="AJ657" s="2">
        <v>680116</v>
      </c>
    </row>
    <row r="658" spans="1:36" x14ac:dyDescent="0.25">
      <c r="A658" t="s">
        <v>492</v>
      </c>
      <c r="B658" s="1">
        <v>43496</v>
      </c>
      <c r="C658" t="s">
        <v>196</v>
      </c>
      <c r="D658" t="s">
        <v>1169</v>
      </c>
      <c r="E658" t="s">
        <v>39</v>
      </c>
      <c r="F658" t="s">
        <v>1375</v>
      </c>
      <c r="G658" t="s">
        <v>1376</v>
      </c>
      <c r="H658" t="s">
        <v>230</v>
      </c>
      <c r="I658" t="s">
        <v>91</v>
      </c>
      <c r="J658" t="s">
        <v>44</v>
      </c>
      <c r="K658">
        <v>2195024</v>
      </c>
      <c r="L658">
        <v>28176564</v>
      </c>
      <c r="M658">
        <v>0</v>
      </c>
      <c r="N658">
        <v>917292</v>
      </c>
      <c r="O658">
        <v>0</v>
      </c>
      <c r="P658">
        <v>1399000</v>
      </c>
      <c r="Q658">
        <v>0</v>
      </c>
      <c r="R658">
        <v>217656</v>
      </c>
      <c r="S658">
        <v>466000</v>
      </c>
      <c r="T658">
        <v>0</v>
      </c>
      <c r="U658">
        <v>0</v>
      </c>
      <c r="V658">
        <v>121971</v>
      </c>
      <c r="W658">
        <v>115723</v>
      </c>
      <c r="X658">
        <v>27697</v>
      </c>
      <c r="Y658">
        <v>0</v>
      </c>
      <c r="Z658">
        <v>0</v>
      </c>
      <c r="AA658">
        <v>731391</v>
      </c>
      <c r="AB658">
        <v>177921</v>
      </c>
      <c r="AC658">
        <v>144654</v>
      </c>
      <c r="AD658">
        <v>48188</v>
      </c>
      <c r="AE658">
        <v>0</v>
      </c>
      <c r="AF658">
        <v>0</v>
      </c>
      <c r="AG658">
        <v>356528</v>
      </c>
      <c r="AH658">
        <v>940350</v>
      </c>
      <c r="AI658">
        <v>1667641</v>
      </c>
      <c r="AJ658" s="2">
        <v>680406</v>
      </c>
    </row>
    <row r="659" spans="1:36" x14ac:dyDescent="0.25">
      <c r="A659" t="s">
        <v>7250</v>
      </c>
      <c r="B659" s="1">
        <v>43496</v>
      </c>
      <c r="C659" t="s">
        <v>37</v>
      </c>
      <c r="D659" t="s">
        <v>7251</v>
      </c>
      <c r="E659" t="s">
        <v>39</v>
      </c>
      <c r="F659" t="s">
        <v>7281</v>
      </c>
      <c r="G659" t="s">
        <v>7282</v>
      </c>
      <c r="H659" t="s">
        <v>2922</v>
      </c>
      <c r="I659" t="s">
        <v>96</v>
      </c>
      <c r="J659" t="s">
        <v>44</v>
      </c>
      <c r="K659">
        <v>2091466</v>
      </c>
      <c r="L659">
        <v>26882484</v>
      </c>
      <c r="M659">
        <v>0</v>
      </c>
      <c r="N659">
        <v>909720</v>
      </c>
      <c r="O659">
        <v>0</v>
      </c>
      <c r="P659">
        <v>1391000</v>
      </c>
      <c r="Q659">
        <v>0</v>
      </c>
      <c r="R659">
        <v>125000</v>
      </c>
      <c r="S659">
        <v>464000</v>
      </c>
      <c r="T659">
        <v>0</v>
      </c>
      <c r="U659">
        <v>0</v>
      </c>
      <c r="V659">
        <v>121317</v>
      </c>
      <c r="W659">
        <v>111641</v>
      </c>
      <c r="X659">
        <v>27249</v>
      </c>
      <c r="Y659">
        <v>0</v>
      </c>
      <c r="Z659">
        <v>0</v>
      </c>
      <c r="AA659">
        <v>724207</v>
      </c>
      <c r="AB659">
        <v>176967</v>
      </c>
      <c r="AC659">
        <v>139551</v>
      </c>
      <c r="AD659">
        <v>47409</v>
      </c>
      <c r="AE659">
        <v>0</v>
      </c>
      <c r="AF659">
        <v>0</v>
      </c>
      <c r="AG659">
        <v>729542</v>
      </c>
      <c r="AH659">
        <v>466000</v>
      </c>
      <c r="AI659">
        <v>1559469</v>
      </c>
      <c r="AJ659" s="2">
        <v>680738</v>
      </c>
    </row>
    <row r="660" spans="1:36" x14ac:dyDescent="0.25">
      <c r="A660" t="s">
        <v>5918</v>
      </c>
      <c r="B660" s="1">
        <v>43496</v>
      </c>
      <c r="C660" t="s">
        <v>196</v>
      </c>
      <c r="D660" t="s">
        <v>5919</v>
      </c>
      <c r="E660" t="s">
        <v>39</v>
      </c>
      <c r="F660" t="s">
        <v>6043</v>
      </c>
      <c r="G660" t="s">
        <v>6044</v>
      </c>
      <c r="H660" t="s">
        <v>211</v>
      </c>
      <c r="I660" t="s">
        <v>185</v>
      </c>
      <c r="J660" t="s">
        <v>44</v>
      </c>
      <c r="K660">
        <v>2212320</v>
      </c>
      <c r="L660">
        <v>28720884</v>
      </c>
      <c r="M660">
        <v>0</v>
      </c>
      <c r="N660">
        <v>1022724</v>
      </c>
      <c r="O660">
        <v>0</v>
      </c>
      <c r="P660">
        <v>1565000</v>
      </c>
      <c r="Q660">
        <v>0</v>
      </c>
      <c r="R660">
        <v>0</v>
      </c>
      <c r="S660">
        <v>522000</v>
      </c>
      <c r="T660">
        <v>0</v>
      </c>
      <c r="U660">
        <v>0</v>
      </c>
      <c r="V660">
        <v>136490</v>
      </c>
      <c r="W660">
        <v>139347</v>
      </c>
      <c r="X660">
        <v>30570</v>
      </c>
      <c r="Y660">
        <v>0</v>
      </c>
      <c r="Z660">
        <v>0</v>
      </c>
      <c r="AA660">
        <v>828407</v>
      </c>
      <c r="AB660">
        <v>199100</v>
      </c>
      <c r="AC660">
        <v>174183</v>
      </c>
      <c r="AD660">
        <v>53187</v>
      </c>
      <c r="AE660">
        <v>0</v>
      </c>
      <c r="AF660">
        <v>0</v>
      </c>
      <c r="AG660">
        <v>746690</v>
      </c>
      <c r="AH660">
        <v>539375</v>
      </c>
      <c r="AI660">
        <v>1712535</v>
      </c>
      <c r="AJ660" s="2">
        <v>680872</v>
      </c>
    </row>
    <row r="661" spans="1:36" x14ac:dyDescent="0.25">
      <c r="A661" t="s">
        <v>1967</v>
      </c>
      <c r="B661" s="1">
        <v>43496</v>
      </c>
      <c r="C661" t="s">
        <v>36</v>
      </c>
      <c r="D661" t="s">
        <v>1968</v>
      </c>
      <c r="E661" t="s">
        <v>39</v>
      </c>
      <c r="F661" t="s">
        <v>2047</v>
      </c>
      <c r="G661" t="s">
        <v>2048</v>
      </c>
      <c r="H661" t="s">
        <v>133</v>
      </c>
      <c r="I661" t="s">
        <v>275</v>
      </c>
      <c r="J661" t="s">
        <v>44</v>
      </c>
      <c r="K661">
        <v>2489592</v>
      </c>
      <c r="L661">
        <v>31565664</v>
      </c>
      <c r="M661">
        <v>0</v>
      </c>
      <c r="N661">
        <v>1155948</v>
      </c>
      <c r="O661">
        <v>0</v>
      </c>
      <c r="P661">
        <v>1761000</v>
      </c>
      <c r="Q661">
        <v>0</v>
      </c>
      <c r="R661">
        <v>0</v>
      </c>
      <c r="S661">
        <v>587000</v>
      </c>
      <c r="T661">
        <v>0</v>
      </c>
      <c r="U661">
        <v>0</v>
      </c>
      <c r="V661">
        <v>153559</v>
      </c>
      <c r="W661">
        <v>93920</v>
      </c>
      <c r="X661">
        <v>34993</v>
      </c>
      <c r="Y661">
        <v>0</v>
      </c>
      <c r="Z661">
        <v>0</v>
      </c>
      <c r="AA661">
        <v>869472</v>
      </c>
      <c r="AB661">
        <v>223999</v>
      </c>
      <c r="AC661">
        <v>117400</v>
      </c>
      <c r="AD661">
        <v>60882</v>
      </c>
      <c r="AE661">
        <v>0</v>
      </c>
      <c r="AF661">
        <v>0</v>
      </c>
      <c r="AG661">
        <v>0</v>
      </c>
      <c r="AH661">
        <v>1545930</v>
      </c>
      <c r="AI661">
        <v>1948211</v>
      </c>
      <c r="AJ661" s="2">
        <v>682261</v>
      </c>
    </row>
    <row r="662" spans="1:36" x14ac:dyDescent="0.25">
      <c r="A662" t="s">
        <v>6484</v>
      </c>
      <c r="B662" s="1">
        <v>43496</v>
      </c>
      <c r="C662" t="s">
        <v>255</v>
      </c>
      <c r="D662" t="s">
        <v>6485</v>
      </c>
      <c r="E662" t="s">
        <v>39</v>
      </c>
      <c r="F662" t="s">
        <v>6562</v>
      </c>
      <c r="G662" t="s">
        <v>6563</v>
      </c>
      <c r="H662" t="s">
        <v>265</v>
      </c>
      <c r="I662" t="s">
        <v>52</v>
      </c>
      <c r="J662" t="s">
        <v>44</v>
      </c>
      <c r="K662">
        <v>3505773</v>
      </c>
      <c r="L662">
        <v>44298396</v>
      </c>
      <c r="M662">
        <v>0</v>
      </c>
      <c r="N662">
        <v>1530576</v>
      </c>
      <c r="O662">
        <v>0</v>
      </c>
      <c r="P662">
        <v>2322000</v>
      </c>
      <c r="Q662">
        <v>0</v>
      </c>
      <c r="R662">
        <v>103355</v>
      </c>
      <c r="S662">
        <v>774000</v>
      </c>
      <c r="T662">
        <v>0</v>
      </c>
      <c r="U662">
        <v>119000</v>
      </c>
      <c r="V662">
        <v>202478</v>
      </c>
      <c r="W662">
        <v>123840</v>
      </c>
      <c r="X662">
        <v>46860</v>
      </c>
      <c r="Y662">
        <v>0</v>
      </c>
      <c r="Z662">
        <v>0</v>
      </c>
      <c r="AA662">
        <v>1266178</v>
      </c>
      <c r="AB662">
        <v>295358</v>
      </c>
      <c r="AC662">
        <v>154800</v>
      </c>
      <c r="AD662">
        <v>81528</v>
      </c>
      <c r="AE662">
        <v>0</v>
      </c>
      <c r="AF662">
        <v>0</v>
      </c>
      <c r="AG662">
        <v>1390344</v>
      </c>
      <c r="AH662">
        <v>1087020</v>
      </c>
      <c r="AI662">
        <v>3009050</v>
      </c>
      <c r="AJ662" s="2">
        <v>682483</v>
      </c>
    </row>
    <row r="663" spans="1:36" x14ac:dyDescent="0.25">
      <c r="A663" t="s">
        <v>1473</v>
      </c>
      <c r="B663" s="1">
        <v>43496</v>
      </c>
      <c r="C663" t="s">
        <v>142</v>
      </c>
      <c r="D663" t="s">
        <v>1474</v>
      </c>
      <c r="E663" t="s">
        <v>39</v>
      </c>
      <c r="F663" t="s">
        <v>1549</v>
      </c>
      <c r="G663" t="s">
        <v>1550</v>
      </c>
      <c r="H663" t="s">
        <v>158</v>
      </c>
      <c r="I663" t="s">
        <v>87</v>
      </c>
      <c r="J663" t="s">
        <v>44</v>
      </c>
      <c r="K663">
        <v>2014405</v>
      </c>
      <c r="L663">
        <v>25540860</v>
      </c>
      <c r="M663">
        <v>0</v>
      </c>
      <c r="N663">
        <v>933864</v>
      </c>
      <c r="O663">
        <v>0</v>
      </c>
      <c r="P663">
        <v>1425000</v>
      </c>
      <c r="Q663">
        <v>0</v>
      </c>
      <c r="R663">
        <v>0</v>
      </c>
      <c r="S663">
        <v>475000</v>
      </c>
      <c r="T663">
        <v>0</v>
      </c>
      <c r="U663">
        <v>0</v>
      </c>
      <c r="V663">
        <v>124260</v>
      </c>
      <c r="W663">
        <v>76000</v>
      </c>
      <c r="X663">
        <v>28145</v>
      </c>
      <c r="Y663">
        <v>0</v>
      </c>
      <c r="Z663">
        <v>0</v>
      </c>
      <c r="AA663">
        <v>703405</v>
      </c>
      <c r="AB663">
        <v>181260</v>
      </c>
      <c r="AC663">
        <v>95000</v>
      </c>
      <c r="AD663">
        <v>48967</v>
      </c>
      <c r="AE663">
        <v>0</v>
      </c>
      <c r="AF663">
        <v>0</v>
      </c>
      <c r="AG663">
        <v>745191</v>
      </c>
      <c r="AH663">
        <v>374987</v>
      </c>
      <c r="AI663">
        <v>1445405</v>
      </c>
      <c r="AJ663" s="2">
        <v>683000</v>
      </c>
    </row>
    <row r="664" spans="1:36" x14ac:dyDescent="0.25">
      <c r="A664" t="s">
        <v>492</v>
      </c>
      <c r="B664" s="1">
        <v>43496</v>
      </c>
      <c r="C664" t="s">
        <v>255</v>
      </c>
      <c r="D664" t="s">
        <v>1169</v>
      </c>
      <c r="E664" t="s">
        <v>39</v>
      </c>
      <c r="F664" t="s">
        <v>1461</v>
      </c>
      <c r="G664" t="s">
        <v>1462</v>
      </c>
      <c r="H664" t="s">
        <v>561</v>
      </c>
      <c r="I664" t="s">
        <v>109</v>
      </c>
      <c r="J664" t="s">
        <v>44</v>
      </c>
      <c r="K664">
        <v>2007188</v>
      </c>
      <c r="L664">
        <v>25914372</v>
      </c>
      <c r="M664">
        <v>0</v>
      </c>
      <c r="N664">
        <v>889152</v>
      </c>
      <c r="O664">
        <v>0</v>
      </c>
      <c r="P664">
        <v>1373000</v>
      </c>
      <c r="Q664">
        <v>0</v>
      </c>
      <c r="R664">
        <v>67155</v>
      </c>
      <c r="S664">
        <v>458000</v>
      </c>
      <c r="T664">
        <v>0</v>
      </c>
      <c r="U664">
        <v>0</v>
      </c>
      <c r="V664">
        <v>119747</v>
      </c>
      <c r="W664">
        <v>115723</v>
      </c>
      <c r="X664">
        <v>25906</v>
      </c>
      <c r="Y664">
        <v>0</v>
      </c>
      <c r="Z664">
        <v>0</v>
      </c>
      <c r="AA664">
        <v>719376</v>
      </c>
      <c r="AB664">
        <v>174677</v>
      </c>
      <c r="AC664">
        <v>144654</v>
      </c>
      <c r="AD664">
        <v>45072</v>
      </c>
      <c r="AE664">
        <v>0</v>
      </c>
      <c r="AF664">
        <v>0</v>
      </c>
      <c r="AG664">
        <v>356667</v>
      </c>
      <c r="AH664">
        <v>755111</v>
      </c>
      <c r="AI664">
        <v>1476181</v>
      </c>
      <c r="AJ664" s="2">
        <v>683350</v>
      </c>
    </row>
    <row r="665" spans="1:36" x14ac:dyDescent="0.25">
      <c r="A665" t="s">
        <v>3129</v>
      </c>
      <c r="B665" s="1">
        <v>43496</v>
      </c>
      <c r="C665" t="s">
        <v>37</v>
      </c>
      <c r="D665" t="s">
        <v>3130</v>
      </c>
      <c r="E665" t="s">
        <v>39</v>
      </c>
      <c r="F665" t="s">
        <v>3151</v>
      </c>
      <c r="G665" t="s">
        <v>3152</v>
      </c>
      <c r="H665" t="s">
        <v>55</v>
      </c>
      <c r="I665" t="s">
        <v>75</v>
      </c>
      <c r="J665" t="s">
        <v>44</v>
      </c>
      <c r="K665">
        <v>2227465</v>
      </c>
      <c r="L665">
        <v>28545612</v>
      </c>
      <c r="M665">
        <v>0</v>
      </c>
      <c r="N665">
        <v>1032288</v>
      </c>
      <c r="O665">
        <v>0</v>
      </c>
      <c r="P665">
        <v>1576000</v>
      </c>
      <c r="Q665">
        <v>0</v>
      </c>
      <c r="R665">
        <v>0</v>
      </c>
      <c r="S665">
        <v>525000</v>
      </c>
      <c r="T665">
        <v>0</v>
      </c>
      <c r="U665">
        <v>0</v>
      </c>
      <c r="V665">
        <v>137405</v>
      </c>
      <c r="W665">
        <v>109316</v>
      </c>
      <c r="X665">
        <v>31080</v>
      </c>
      <c r="Y665">
        <v>0</v>
      </c>
      <c r="Z665">
        <v>0</v>
      </c>
      <c r="AA665">
        <v>802801</v>
      </c>
      <c r="AB665">
        <v>200435</v>
      </c>
      <c r="AC665">
        <v>136645</v>
      </c>
      <c r="AD665">
        <v>54074</v>
      </c>
      <c r="AE665">
        <v>0</v>
      </c>
      <c r="AF665">
        <v>0</v>
      </c>
      <c r="AG665">
        <v>1084594</v>
      </c>
      <c r="AH665">
        <v>219000</v>
      </c>
      <c r="AI665">
        <v>1694748</v>
      </c>
      <c r="AJ665" s="2">
        <v>684053</v>
      </c>
    </row>
    <row r="666" spans="1:36" x14ac:dyDescent="0.25">
      <c r="A666" t="s">
        <v>5233</v>
      </c>
      <c r="B666" s="1">
        <v>43496</v>
      </c>
      <c r="C666" t="s">
        <v>196</v>
      </c>
      <c r="D666" t="s">
        <v>5234</v>
      </c>
      <c r="E666" t="s">
        <v>39</v>
      </c>
      <c r="F666" t="s">
        <v>5390</v>
      </c>
      <c r="G666" t="s">
        <v>5391</v>
      </c>
      <c r="H666" t="s">
        <v>238</v>
      </c>
      <c r="I666" t="s">
        <v>139</v>
      </c>
      <c r="J666" t="s">
        <v>44</v>
      </c>
      <c r="K666">
        <v>2296306</v>
      </c>
      <c r="L666">
        <v>29140632</v>
      </c>
      <c r="M666">
        <v>0</v>
      </c>
      <c r="N666">
        <v>949368</v>
      </c>
      <c r="O666">
        <v>0</v>
      </c>
      <c r="P666">
        <v>1449000</v>
      </c>
      <c r="Q666">
        <v>0</v>
      </c>
      <c r="R666">
        <v>248000</v>
      </c>
      <c r="S666">
        <v>483000</v>
      </c>
      <c r="T666">
        <v>0</v>
      </c>
      <c r="U666">
        <v>0</v>
      </c>
      <c r="V666">
        <v>126353</v>
      </c>
      <c r="W666">
        <v>93440</v>
      </c>
      <c r="X666">
        <v>28593</v>
      </c>
      <c r="Y666">
        <v>0</v>
      </c>
      <c r="Z666">
        <v>0</v>
      </c>
      <c r="AA666">
        <v>731386</v>
      </c>
      <c r="AB666">
        <v>184313</v>
      </c>
      <c r="AC666">
        <v>116800</v>
      </c>
      <c r="AD666">
        <v>49747</v>
      </c>
      <c r="AE666">
        <v>0</v>
      </c>
      <c r="AF666">
        <v>0</v>
      </c>
      <c r="AG666">
        <v>831506</v>
      </c>
      <c r="AH666">
        <v>561770</v>
      </c>
      <c r="AI666">
        <v>1744136</v>
      </c>
      <c r="AJ666" s="2">
        <v>684250</v>
      </c>
    </row>
    <row r="667" spans="1:36" x14ac:dyDescent="0.25">
      <c r="A667" t="s">
        <v>6599</v>
      </c>
      <c r="B667" s="1">
        <v>43496</v>
      </c>
      <c r="C667" t="s">
        <v>36</v>
      </c>
      <c r="D667" t="s">
        <v>6600</v>
      </c>
      <c r="E667" t="s">
        <v>39</v>
      </c>
      <c r="F667" t="s">
        <v>6671</v>
      </c>
      <c r="G667" t="s">
        <v>6672</v>
      </c>
      <c r="H667" t="s">
        <v>3001</v>
      </c>
      <c r="I667" t="s">
        <v>79</v>
      </c>
      <c r="J667" t="s">
        <v>44</v>
      </c>
      <c r="K667">
        <v>2196129</v>
      </c>
      <c r="L667">
        <v>28071252</v>
      </c>
      <c r="M667">
        <v>0</v>
      </c>
      <c r="N667">
        <v>1012788</v>
      </c>
      <c r="O667">
        <v>0</v>
      </c>
      <c r="P667">
        <v>1554000</v>
      </c>
      <c r="Q667">
        <v>0</v>
      </c>
      <c r="R667">
        <v>0</v>
      </c>
      <c r="S667">
        <v>518000</v>
      </c>
      <c r="T667">
        <v>0</v>
      </c>
      <c r="U667">
        <v>0</v>
      </c>
      <c r="V667">
        <v>135509</v>
      </c>
      <c r="W667">
        <v>101702</v>
      </c>
      <c r="X667">
        <v>30060</v>
      </c>
      <c r="Y667">
        <v>0</v>
      </c>
      <c r="Z667">
        <v>0</v>
      </c>
      <c r="AA667">
        <v>785271</v>
      </c>
      <c r="AB667">
        <v>197669</v>
      </c>
      <c r="AC667">
        <v>127127</v>
      </c>
      <c r="AD667">
        <v>52299</v>
      </c>
      <c r="AE667">
        <v>0</v>
      </c>
      <c r="AF667">
        <v>0</v>
      </c>
      <c r="AG667">
        <v>0</v>
      </c>
      <c r="AH667">
        <v>1276000</v>
      </c>
      <c r="AI667">
        <v>1653095</v>
      </c>
      <c r="AJ667" s="2">
        <v>686176</v>
      </c>
    </row>
    <row r="668" spans="1:36" x14ac:dyDescent="0.25">
      <c r="A668" t="s">
        <v>3440</v>
      </c>
      <c r="B668" s="1">
        <v>43496</v>
      </c>
      <c r="C668" t="s">
        <v>196</v>
      </c>
      <c r="D668" t="s">
        <v>3441</v>
      </c>
      <c r="E668" t="s">
        <v>39</v>
      </c>
      <c r="F668" t="s">
        <v>3483</v>
      </c>
      <c r="G668" t="s">
        <v>3484</v>
      </c>
      <c r="H668" t="s">
        <v>3485</v>
      </c>
      <c r="I668" t="s">
        <v>72</v>
      </c>
      <c r="J668" t="s">
        <v>44</v>
      </c>
      <c r="K668">
        <v>2732610</v>
      </c>
      <c r="L668">
        <v>34907196</v>
      </c>
      <c r="M668">
        <v>0</v>
      </c>
      <c r="N668">
        <v>1049772</v>
      </c>
      <c r="O668">
        <v>0</v>
      </c>
      <c r="P668">
        <v>1603000</v>
      </c>
      <c r="Q668">
        <v>0</v>
      </c>
      <c r="R668">
        <v>0</v>
      </c>
      <c r="S668">
        <v>534000</v>
      </c>
      <c r="T668">
        <v>467000</v>
      </c>
      <c r="U668">
        <v>0</v>
      </c>
      <c r="V668">
        <v>139760</v>
      </c>
      <c r="W668">
        <v>133583</v>
      </c>
      <c r="X668">
        <v>31590</v>
      </c>
      <c r="Y668">
        <v>0</v>
      </c>
      <c r="Z668">
        <v>0</v>
      </c>
      <c r="AA668">
        <v>1305933</v>
      </c>
      <c r="AB668">
        <v>203870</v>
      </c>
      <c r="AC668">
        <v>166979</v>
      </c>
      <c r="AD668">
        <v>54961</v>
      </c>
      <c r="AE668">
        <v>0</v>
      </c>
      <c r="AF668">
        <v>0</v>
      </c>
      <c r="AG668">
        <v>1796874</v>
      </c>
      <c r="AH668">
        <v>0</v>
      </c>
      <c r="AI668">
        <v>2222684</v>
      </c>
      <c r="AJ668" s="2">
        <v>686249</v>
      </c>
    </row>
    <row r="669" spans="1:36" x14ac:dyDescent="0.25">
      <c r="A669" t="s">
        <v>6165</v>
      </c>
      <c r="B669" s="1">
        <v>43496</v>
      </c>
      <c r="C669" t="s">
        <v>255</v>
      </c>
      <c r="D669" t="s">
        <v>6166</v>
      </c>
      <c r="E669" t="s">
        <v>39</v>
      </c>
      <c r="F669" t="s">
        <v>6271</v>
      </c>
      <c r="G669" t="s">
        <v>6272</v>
      </c>
      <c r="H669" t="s">
        <v>2141</v>
      </c>
      <c r="I669" t="s">
        <v>60</v>
      </c>
      <c r="J669" t="s">
        <v>44</v>
      </c>
      <c r="K669">
        <v>3125931</v>
      </c>
      <c r="L669">
        <v>40005396</v>
      </c>
      <c r="M669">
        <v>0</v>
      </c>
      <c r="N669">
        <v>1452732</v>
      </c>
      <c r="O669">
        <v>0</v>
      </c>
      <c r="P669">
        <v>2211000</v>
      </c>
      <c r="Q669">
        <v>0</v>
      </c>
      <c r="R669">
        <v>0</v>
      </c>
      <c r="S669">
        <v>737000</v>
      </c>
      <c r="T669">
        <v>0</v>
      </c>
      <c r="U669">
        <v>0</v>
      </c>
      <c r="V669">
        <v>192799</v>
      </c>
      <c r="W669">
        <v>148892</v>
      </c>
      <c r="X669">
        <v>44092</v>
      </c>
      <c r="Y669">
        <v>0</v>
      </c>
      <c r="Z669">
        <v>0</v>
      </c>
      <c r="AA669">
        <v>1122783</v>
      </c>
      <c r="AB669">
        <v>281239</v>
      </c>
      <c r="AC669">
        <v>186115</v>
      </c>
      <c r="AD669">
        <v>76713</v>
      </c>
      <c r="AE669">
        <v>0</v>
      </c>
      <c r="AF669">
        <v>0</v>
      </c>
      <c r="AG669">
        <v>1019747</v>
      </c>
      <c r="AH669">
        <v>1083600</v>
      </c>
      <c r="AI669">
        <v>2647414</v>
      </c>
      <c r="AJ669" s="2">
        <v>686369</v>
      </c>
    </row>
    <row r="670" spans="1:36" x14ac:dyDescent="0.25">
      <c r="A670" t="s">
        <v>6484</v>
      </c>
      <c r="B670" s="1">
        <v>43496</v>
      </c>
      <c r="C670" t="s">
        <v>37</v>
      </c>
      <c r="D670" t="s">
        <v>6485</v>
      </c>
      <c r="E670" t="s">
        <v>39</v>
      </c>
      <c r="F670" t="s">
        <v>6504</v>
      </c>
      <c r="G670" t="s">
        <v>2110</v>
      </c>
      <c r="H670" t="s">
        <v>335</v>
      </c>
      <c r="I670" t="s">
        <v>212</v>
      </c>
      <c r="J670" t="s">
        <v>44</v>
      </c>
      <c r="K670">
        <v>2451663</v>
      </c>
      <c r="L670">
        <v>31280688</v>
      </c>
      <c r="M670">
        <v>0</v>
      </c>
      <c r="N670">
        <v>1066548</v>
      </c>
      <c r="O670">
        <v>0</v>
      </c>
      <c r="P670">
        <v>1628000</v>
      </c>
      <c r="Q670">
        <v>0</v>
      </c>
      <c r="R670">
        <v>150000</v>
      </c>
      <c r="S670">
        <v>543000</v>
      </c>
      <c r="T670">
        <v>0</v>
      </c>
      <c r="U670">
        <v>0</v>
      </c>
      <c r="V670">
        <v>141983</v>
      </c>
      <c r="W670">
        <v>111641</v>
      </c>
      <c r="X670">
        <v>32100</v>
      </c>
      <c r="Y670">
        <v>0</v>
      </c>
      <c r="Z670">
        <v>0</v>
      </c>
      <c r="AA670">
        <v>828724</v>
      </c>
      <c r="AB670">
        <v>207113</v>
      </c>
      <c r="AC670">
        <v>139551</v>
      </c>
      <c r="AD670">
        <v>55849</v>
      </c>
      <c r="AE670">
        <v>0</v>
      </c>
      <c r="AF670">
        <v>0</v>
      </c>
      <c r="AG670">
        <v>1493626</v>
      </c>
      <c r="AH670">
        <v>23750</v>
      </c>
      <c r="AI670">
        <v>1919889</v>
      </c>
      <c r="AJ670" s="2">
        <v>686835</v>
      </c>
    </row>
    <row r="671" spans="1:36" x14ac:dyDescent="0.25">
      <c r="A671" t="s">
        <v>6165</v>
      </c>
      <c r="B671" s="1">
        <v>43496</v>
      </c>
      <c r="C671" t="s">
        <v>255</v>
      </c>
      <c r="D671" t="s">
        <v>6166</v>
      </c>
      <c r="E671" t="s">
        <v>39</v>
      </c>
      <c r="F671" t="s">
        <v>6310</v>
      </c>
      <c r="G671" t="s">
        <v>6311</v>
      </c>
      <c r="H671" t="s">
        <v>215</v>
      </c>
      <c r="I671" t="s">
        <v>105</v>
      </c>
      <c r="J671" t="s">
        <v>44</v>
      </c>
      <c r="K671">
        <v>2322612</v>
      </c>
      <c r="L671">
        <v>30099408</v>
      </c>
      <c r="M671">
        <v>0</v>
      </c>
      <c r="N671">
        <v>896004</v>
      </c>
      <c r="O671">
        <v>0</v>
      </c>
      <c r="P671">
        <v>1379000</v>
      </c>
      <c r="Q671">
        <v>0</v>
      </c>
      <c r="R671">
        <v>373768</v>
      </c>
      <c r="S671">
        <v>460000</v>
      </c>
      <c r="T671">
        <v>0</v>
      </c>
      <c r="U671">
        <v>0</v>
      </c>
      <c r="V671">
        <v>120271</v>
      </c>
      <c r="W671">
        <v>148892</v>
      </c>
      <c r="X671">
        <v>26353</v>
      </c>
      <c r="Y671">
        <v>0</v>
      </c>
      <c r="Z671">
        <v>0</v>
      </c>
      <c r="AA671">
        <v>755516</v>
      </c>
      <c r="AB671">
        <v>175441</v>
      </c>
      <c r="AC671">
        <v>186115</v>
      </c>
      <c r="AD671">
        <v>45850</v>
      </c>
      <c r="AE671">
        <v>0</v>
      </c>
      <c r="AF671">
        <v>0</v>
      </c>
      <c r="AG671">
        <v>837568</v>
      </c>
      <c r="AH671">
        <v>575500</v>
      </c>
      <c r="AI671">
        <v>1820474</v>
      </c>
      <c r="AJ671" s="2">
        <v>687810</v>
      </c>
    </row>
    <row r="672" spans="1:36" x14ac:dyDescent="0.25">
      <c r="A672" t="s">
        <v>6484</v>
      </c>
      <c r="B672" s="1">
        <v>43496</v>
      </c>
      <c r="C672" t="s">
        <v>142</v>
      </c>
      <c r="D672" t="s">
        <v>6485</v>
      </c>
      <c r="E672" t="s">
        <v>39</v>
      </c>
      <c r="F672" t="s">
        <v>6558</v>
      </c>
      <c r="G672" t="s">
        <v>6559</v>
      </c>
      <c r="H672" t="s">
        <v>687</v>
      </c>
      <c r="I672" t="s">
        <v>518</v>
      </c>
      <c r="J672" t="s">
        <v>44</v>
      </c>
      <c r="K672">
        <v>2337717</v>
      </c>
      <c r="L672">
        <v>29921496</v>
      </c>
      <c r="M672">
        <v>0</v>
      </c>
      <c r="N672">
        <v>1083312</v>
      </c>
      <c r="O672">
        <v>0</v>
      </c>
      <c r="P672">
        <v>1654000</v>
      </c>
      <c r="Q672">
        <v>0</v>
      </c>
      <c r="R672">
        <v>0</v>
      </c>
      <c r="S672">
        <v>551000</v>
      </c>
      <c r="T672">
        <v>0</v>
      </c>
      <c r="U672">
        <v>0</v>
      </c>
      <c r="V672">
        <v>144207</v>
      </c>
      <c r="W672">
        <v>111641</v>
      </c>
      <c r="X672">
        <v>32610</v>
      </c>
      <c r="Y672">
        <v>0</v>
      </c>
      <c r="Z672">
        <v>0</v>
      </c>
      <c r="AA672">
        <v>839458</v>
      </c>
      <c r="AB672">
        <v>210357</v>
      </c>
      <c r="AC672">
        <v>139551</v>
      </c>
      <c r="AD672">
        <v>56736</v>
      </c>
      <c r="AE672">
        <v>0</v>
      </c>
      <c r="AF672">
        <v>0</v>
      </c>
      <c r="AG672">
        <v>818186</v>
      </c>
      <c r="AH672">
        <v>580250</v>
      </c>
      <c r="AI672">
        <v>1805080</v>
      </c>
      <c r="AJ672" s="2">
        <v>688378</v>
      </c>
    </row>
    <row r="673" spans="1:36" x14ac:dyDescent="0.25">
      <c r="A673" t="s">
        <v>3316</v>
      </c>
      <c r="B673" s="1">
        <v>43496</v>
      </c>
      <c r="C673" t="s">
        <v>36</v>
      </c>
      <c r="D673" t="s">
        <v>3317</v>
      </c>
      <c r="E673" t="s">
        <v>39</v>
      </c>
      <c r="F673" t="s">
        <v>3365</v>
      </c>
      <c r="G673" t="s">
        <v>3366</v>
      </c>
      <c r="H673" t="s">
        <v>126</v>
      </c>
      <c r="I673" t="s">
        <v>56</v>
      </c>
      <c r="J673" t="s">
        <v>44</v>
      </c>
      <c r="K673">
        <v>3398570</v>
      </c>
      <c r="L673">
        <v>42942840</v>
      </c>
      <c r="M673">
        <v>0</v>
      </c>
      <c r="N673">
        <v>1478460</v>
      </c>
      <c r="O673">
        <v>0</v>
      </c>
      <c r="P673">
        <v>2250000</v>
      </c>
      <c r="Q673">
        <v>0</v>
      </c>
      <c r="R673">
        <v>98488</v>
      </c>
      <c r="S673">
        <v>750000</v>
      </c>
      <c r="T673">
        <v>0</v>
      </c>
      <c r="U673">
        <v>119000</v>
      </c>
      <c r="V673">
        <v>196200</v>
      </c>
      <c r="W673">
        <v>120000</v>
      </c>
      <c r="X673">
        <v>44882</v>
      </c>
      <c r="Y673">
        <v>0</v>
      </c>
      <c r="Z673">
        <v>0</v>
      </c>
      <c r="AA673">
        <v>1230082</v>
      </c>
      <c r="AB673">
        <v>286200</v>
      </c>
      <c r="AC673">
        <v>150000</v>
      </c>
      <c r="AD673">
        <v>78087</v>
      </c>
      <c r="AE673">
        <v>0</v>
      </c>
      <c r="AF673">
        <v>0</v>
      </c>
      <c r="AG673">
        <v>0</v>
      </c>
      <c r="AH673">
        <v>2375800</v>
      </c>
      <c r="AI673">
        <v>2890087</v>
      </c>
      <c r="AJ673" s="2">
        <v>688483</v>
      </c>
    </row>
    <row r="674" spans="1:36" x14ac:dyDescent="0.25">
      <c r="A674" t="s">
        <v>180</v>
      </c>
      <c r="B674" s="1">
        <v>43496</v>
      </c>
      <c r="C674" t="s">
        <v>196</v>
      </c>
      <c r="D674" t="s">
        <v>796</v>
      </c>
      <c r="E674" t="s">
        <v>39</v>
      </c>
      <c r="F674" t="s">
        <v>963</v>
      </c>
      <c r="G674" t="s">
        <v>964</v>
      </c>
      <c r="H674" t="s">
        <v>235</v>
      </c>
      <c r="I674" t="s">
        <v>105</v>
      </c>
      <c r="J674" t="s">
        <v>44</v>
      </c>
      <c r="K674">
        <v>2044204</v>
      </c>
      <c r="L674">
        <v>26360484</v>
      </c>
      <c r="M674">
        <v>0</v>
      </c>
      <c r="N674">
        <v>896004</v>
      </c>
      <c r="O674">
        <v>0</v>
      </c>
      <c r="P674">
        <v>1379000</v>
      </c>
      <c r="Q674">
        <v>0</v>
      </c>
      <c r="R674">
        <v>95360</v>
      </c>
      <c r="S674">
        <v>460000</v>
      </c>
      <c r="T674">
        <v>0</v>
      </c>
      <c r="U674">
        <v>0</v>
      </c>
      <c r="V674">
        <v>120271</v>
      </c>
      <c r="W674">
        <v>115723</v>
      </c>
      <c r="X674">
        <v>26353</v>
      </c>
      <c r="Y674">
        <v>0</v>
      </c>
      <c r="Z674">
        <v>0</v>
      </c>
      <c r="AA674">
        <v>722347</v>
      </c>
      <c r="AB674">
        <v>175441</v>
      </c>
      <c r="AC674">
        <v>144654</v>
      </c>
      <c r="AD674">
        <v>45850</v>
      </c>
      <c r="AE674">
        <v>0</v>
      </c>
      <c r="AF674">
        <v>0</v>
      </c>
      <c r="AG674">
        <v>0</v>
      </c>
      <c r="AH674">
        <v>1142000</v>
      </c>
      <c r="AI674">
        <v>1507945</v>
      </c>
      <c r="AJ674" s="2">
        <v>688762</v>
      </c>
    </row>
    <row r="675" spans="1:36" x14ac:dyDescent="0.25">
      <c r="A675" t="s">
        <v>6599</v>
      </c>
      <c r="B675" s="1">
        <v>43496</v>
      </c>
      <c r="C675" t="s">
        <v>479</v>
      </c>
      <c r="D675" t="s">
        <v>6600</v>
      </c>
      <c r="E675" t="s">
        <v>39</v>
      </c>
      <c r="F675" t="s">
        <v>6733</v>
      </c>
      <c r="G675" t="s">
        <v>6734</v>
      </c>
      <c r="H675" t="s">
        <v>408</v>
      </c>
      <c r="I675" t="s">
        <v>155</v>
      </c>
      <c r="J675" t="s">
        <v>44</v>
      </c>
      <c r="K675">
        <v>2086388</v>
      </c>
      <c r="L675">
        <v>26729400</v>
      </c>
      <c r="M675">
        <v>0</v>
      </c>
      <c r="N675">
        <v>966300</v>
      </c>
      <c r="O675">
        <v>0</v>
      </c>
      <c r="P675">
        <v>1476000</v>
      </c>
      <c r="Q675">
        <v>0</v>
      </c>
      <c r="R675">
        <v>0</v>
      </c>
      <c r="S675">
        <v>492000</v>
      </c>
      <c r="T675">
        <v>0</v>
      </c>
      <c r="U675">
        <v>0</v>
      </c>
      <c r="V675">
        <v>128707</v>
      </c>
      <c r="W675">
        <v>101702</v>
      </c>
      <c r="X675">
        <v>29041</v>
      </c>
      <c r="Y675">
        <v>0</v>
      </c>
      <c r="Z675">
        <v>0</v>
      </c>
      <c r="AA675">
        <v>751450</v>
      </c>
      <c r="AB675">
        <v>187747</v>
      </c>
      <c r="AC675">
        <v>127127</v>
      </c>
      <c r="AD675">
        <v>50526</v>
      </c>
      <c r="AE675">
        <v>0</v>
      </c>
      <c r="AF675">
        <v>0</v>
      </c>
      <c r="AG675">
        <v>0</v>
      </c>
      <c r="AH675">
        <v>1173000</v>
      </c>
      <c r="AI675">
        <v>1538400</v>
      </c>
      <c r="AJ675" s="2">
        <v>689050</v>
      </c>
    </row>
    <row r="676" spans="1:36" x14ac:dyDescent="0.25">
      <c r="A676" t="s">
        <v>1967</v>
      </c>
      <c r="B676" s="1">
        <v>43496</v>
      </c>
      <c r="C676" t="s">
        <v>36</v>
      </c>
      <c r="D676" t="s">
        <v>1968</v>
      </c>
      <c r="E676" t="s">
        <v>39</v>
      </c>
      <c r="F676" t="s">
        <v>2049</v>
      </c>
      <c r="G676" t="s">
        <v>2050</v>
      </c>
      <c r="H676" t="s">
        <v>133</v>
      </c>
      <c r="I676" t="s">
        <v>275</v>
      </c>
      <c r="J676" t="s">
        <v>44</v>
      </c>
      <c r="K676">
        <v>2489592</v>
      </c>
      <c r="L676">
        <v>31565664</v>
      </c>
      <c r="M676">
        <v>0</v>
      </c>
      <c r="N676">
        <v>1155948</v>
      </c>
      <c r="O676">
        <v>0</v>
      </c>
      <c r="P676">
        <v>1761000</v>
      </c>
      <c r="Q676">
        <v>0</v>
      </c>
      <c r="R676">
        <v>0</v>
      </c>
      <c r="S676">
        <v>587000</v>
      </c>
      <c r="T676">
        <v>0</v>
      </c>
      <c r="U676">
        <v>0</v>
      </c>
      <c r="V676">
        <v>153559</v>
      </c>
      <c r="W676">
        <v>93920</v>
      </c>
      <c r="X676">
        <v>34993</v>
      </c>
      <c r="Y676">
        <v>0</v>
      </c>
      <c r="Z676">
        <v>0</v>
      </c>
      <c r="AA676">
        <v>869472</v>
      </c>
      <c r="AB676">
        <v>223999</v>
      </c>
      <c r="AC676">
        <v>117400</v>
      </c>
      <c r="AD676">
        <v>60882</v>
      </c>
      <c r="AE676">
        <v>0</v>
      </c>
      <c r="AF676">
        <v>0</v>
      </c>
      <c r="AG676">
        <v>0</v>
      </c>
      <c r="AH676">
        <v>1538818</v>
      </c>
      <c r="AI676">
        <v>1941099</v>
      </c>
      <c r="AJ676" s="2">
        <v>689373</v>
      </c>
    </row>
    <row r="677" spans="1:36" x14ac:dyDescent="0.25">
      <c r="A677" t="s">
        <v>4460</v>
      </c>
      <c r="B677" s="1">
        <v>43496</v>
      </c>
      <c r="C677" t="s">
        <v>1648</v>
      </c>
      <c r="D677" t="s">
        <v>4461</v>
      </c>
      <c r="E677" t="s">
        <v>39</v>
      </c>
      <c r="F677" t="s">
        <v>4680</v>
      </c>
      <c r="G677" t="s">
        <v>207</v>
      </c>
      <c r="H677" t="s">
        <v>886</v>
      </c>
      <c r="I677" t="s">
        <v>105</v>
      </c>
      <c r="J677" t="s">
        <v>44</v>
      </c>
      <c r="K677">
        <v>1948844</v>
      </c>
      <c r="L677">
        <v>25218888</v>
      </c>
      <c r="M677">
        <v>0</v>
      </c>
      <c r="N677">
        <v>896004</v>
      </c>
      <c r="O677">
        <v>0</v>
      </c>
      <c r="P677">
        <v>1379000</v>
      </c>
      <c r="Q677">
        <v>0</v>
      </c>
      <c r="R677">
        <v>0</v>
      </c>
      <c r="S677">
        <v>460000</v>
      </c>
      <c r="T677">
        <v>0</v>
      </c>
      <c r="U677">
        <v>0</v>
      </c>
      <c r="V677">
        <v>120271</v>
      </c>
      <c r="W677">
        <v>115950</v>
      </c>
      <c r="X677">
        <v>26353</v>
      </c>
      <c r="Y677">
        <v>0</v>
      </c>
      <c r="Z677">
        <v>0</v>
      </c>
      <c r="AA677">
        <v>722574</v>
      </c>
      <c r="AB677">
        <v>175441</v>
      </c>
      <c r="AC677">
        <v>144937</v>
      </c>
      <c r="AD677">
        <v>45850</v>
      </c>
      <c r="AE677">
        <v>0</v>
      </c>
      <c r="AF677">
        <v>0</v>
      </c>
      <c r="AG677">
        <v>926439</v>
      </c>
      <c r="AH677">
        <v>118000</v>
      </c>
      <c r="AI677">
        <v>1410667</v>
      </c>
      <c r="AJ677" s="2">
        <v>690907</v>
      </c>
    </row>
    <row r="678" spans="1:36" x14ac:dyDescent="0.25">
      <c r="A678" t="s">
        <v>142</v>
      </c>
      <c r="B678" s="1">
        <v>43496</v>
      </c>
      <c r="C678" t="s">
        <v>196</v>
      </c>
      <c r="D678" t="s">
        <v>332</v>
      </c>
      <c r="E678" t="s">
        <v>39</v>
      </c>
      <c r="F678" t="s">
        <v>515</v>
      </c>
      <c r="G678" t="s">
        <v>516</v>
      </c>
      <c r="H678" t="s">
        <v>517</v>
      </c>
      <c r="I678" t="s">
        <v>518</v>
      </c>
      <c r="J678" t="s">
        <v>44</v>
      </c>
      <c r="K678">
        <v>2605374</v>
      </c>
      <c r="L678">
        <v>33182364</v>
      </c>
      <c r="M678">
        <v>0</v>
      </c>
      <c r="N678">
        <v>1083312</v>
      </c>
      <c r="O678">
        <v>0</v>
      </c>
      <c r="P678">
        <v>1654000</v>
      </c>
      <c r="Q678">
        <v>0</v>
      </c>
      <c r="R678">
        <v>267657</v>
      </c>
      <c r="S678">
        <v>551000</v>
      </c>
      <c r="T678">
        <v>0</v>
      </c>
      <c r="U678">
        <v>0</v>
      </c>
      <c r="V678">
        <v>144207</v>
      </c>
      <c r="W678">
        <v>115723</v>
      </c>
      <c r="X678">
        <v>32610</v>
      </c>
      <c r="Y678">
        <v>0</v>
      </c>
      <c r="Z678">
        <v>0</v>
      </c>
      <c r="AA678">
        <v>843540</v>
      </c>
      <c r="AB678">
        <v>210357</v>
      </c>
      <c r="AC678">
        <v>144654</v>
      </c>
      <c r="AD678">
        <v>56736</v>
      </c>
      <c r="AE678">
        <v>0</v>
      </c>
      <c r="AF678">
        <v>0</v>
      </c>
      <c r="AG678">
        <v>727762</v>
      </c>
      <c r="AH678">
        <v>934495</v>
      </c>
      <c r="AI678">
        <v>2074004</v>
      </c>
      <c r="AJ678" s="2">
        <v>691193</v>
      </c>
    </row>
    <row r="679" spans="1:36" x14ac:dyDescent="0.25">
      <c r="A679" t="s">
        <v>2685</v>
      </c>
      <c r="B679" s="1">
        <v>43496</v>
      </c>
      <c r="C679" t="s">
        <v>255</v>
      </c>
      <c r="D679" t="s">
        <v>2686</v>
      </c>
      <c r="E679" t="s">
        <v>39</v>
      </c>
      <c r="F679" t="s">
        <v>2882</v>
      </c>
      <c r="G679" t="s">
        <v>2883</v>
      </c>
      <c r="H679" t="s">
        <v>573</v>
      </c>
      <c r="I679" t="s">
        <v>99</v>
      </c>
      <c r="J679" t="s">
        <v>44</v>
      </c>
      <c r="K679">
        <v>2042800</v>
      </c>
      <c r="L679">
        <v>26268912</v>
      </c>
      <c r="M679">
        <v>0</v>
      </c>
      <c r="N679">
        <v>903216</v>
      </c>
      <c r="O679">
        <v>0</v>
      </c>
      <c r="P679">
        <v>1386000</v>
      </c>
      <c r="Q679">
        <v>0</v>
      </c>
      <c r="R679">
        <v>84100</v>
      </c>
      <c r="S679">
        <v>462000</v>
      </c>
      <c r="T679">
        <v>0</v>
      </c>
      <c r="U679">
        <v>0</v>
      </c>
      <c r="V679">
        <v>120859</v>
      </c>
      <c r="W679">
        <v>109316</v>
      </c>
      <c r="X679">
        <v>26801</v>
      </c>
      <c r="Y679">
        <v>0</v>
      </c>
      <c r="Z679">
        <v>0</v>
      </c>
      <c r="AA679">
        <v>718976</v>
      </c>
      <c r="AB679">
        <v>176299</v>
      </c>
      <c r="AC679">
        <v>136645</v>
      </c>
      <c r="AD679">
        <v>46629</v>
      </c>
      <c r="AE679">
        <v>0</v>
      </c>
      <c r="AF679">
        <v>0</v>
      </c>
      <c r="AG679">
        <v>796000</v>
      </c>
      <c r="AH679">
        <v>340500</v>
      </c>
      <c r="AI679">
        <v>1496073</v>
      </c>
      <c r="AJ679" s="2">
        <v>693003</v>
      </c>
    </row>
    <row r="680" spans="1:36" x14ac:dyDescent="0.25">
      <c r="A680" t="s">
        <v>5918</v>
      </c>
      <c r="B680" s="1">
        <v>43496</v>
      </c>
      <c r="C680" t="s">
        <v>36</v>
      </c>
      <c r="D680" t="s">
        <v>5919</v>
      </c>
      <c r="E680" t="s">
        <v>39</v>
      </c>
      <c r="F680" t="s">
        <v>5981</v>
      </c>
      <c r="G680" t="s">
        <v>5982</v>
      </c>
      <c r="H680" t="s">
        <v>158</v>
      </c>
      <c r="I680" t="s">
        <v>83</v>
      </c>
      <c r="J680" t="s">
        <v>44</v>
      </c>
      <c r="K680">
        <v>2169334</v>
      </c>
      <c r="L680">
        <v>28184412</v>
      </c>
      <c r="M680">
        <v>0</v>
      </c>
      <c r="N680">
        <v>982152</v>
      </c>
      <c r="O680">
        <v>0</v>
      </c>
      <c r="P680">
        <v>1501000</v>
      </c>
      <c r="Q680">
        <v>0</v>
      </c>
      <c r="R680">
        <v>48000</v>
      </c>
      <c r="S680">
        <v>500000</v>
      </c>
      <c r="T680">
        <v>0</v>
      </c>
      <c r="U680">
        <v>0</v>
      </c>
      <c r="V680">
        <v>130865</v>
      </c>
      <c r="W680">
        <v>139347</v>
      </c>
      <c r="X680">
        <v>29489</v>
      </c>
      <c r="Y680">
        <v>0</v>
      </c>
      <c r="Z680">
        <v>0</v>
      </c>
      <c r="AA680">
        <v>799701</v>
      </c>
      <c r="AB680">
        <v>190895</v>
      </c>
      <c r="AC680">
        <v>174183</v>
      </c>
      <c r="AD680">
        <v>51305</v>
      </c>
      <c r="AE680">
        <v>0</v>
      </c>
      <c r="AF680">
        <v>0</v>
      </c>
      <c r="AG680">
        <v>535417</v>
      </c>
      <c r="AH680">
        <v>703708</v>
      </c>
      <c r="AI680">
        <v>1655508</v>
      </c>
      <c r="AJ680" s="2">
        <v>693193</v>
      </c>
    </row>
    <row r="681" spans="1:36" x14ac:dyDescent="0.25">
      <c r="A681" t="s">
        <v>3316</v>
      </c>
      <c r="B681" s="1">
        <v>43496</v>
      </c>
      <c r="C681" t="s">
        <v>255</v>
      </c>
      <c r="D681" t="s">
        <v>3317</v>
      </c>
      <c r="E681" t="s">
        <v>39</v>
      </c>
      <c r="F681" t="s">
        <v>3427</v>
      </c>
      <c r="G681" t="s">
        <v>3428</v>
      </c>
      <c r="H681" t="s">
        <v>776</v>
      </c>
      <c r="I681" t="s">
        <v>518</v>
      </c>
      <c r="J681" t="s">
        <v>44</v>
      </c>
      <c r="K681">
        <v>2337717</v>
      </c>
      <c r="L681">
        <v>29640204</v>
      </c>
      <c r="M681">
        <v>0</v>
      </c>
      <c r="N681">
        <v>1083312</v>
      </c>
      <c r="O681">
        <v>0</v>
      </c>
      <c r="P681">
        <v>1654000</v>
      </c>
      <c r="Q681">
        <v>0</v>
      </c>
      <c r="R681">
        <v>0</v>
      </c>
      <c r="S681">
        <v>551000</v>
      </c>
      <c r="T681">
        <v>0</v>
      </c>
      <c r="U681">
        <v>0</v>
      </c>
      <c r="V681">
        <v>144207</v>
      </c>
      <c r="W681">
        <v>88200</v>
      </c>
      <c r="X681">
        <v>32610</v>
      </c>
      <c r="Y681">
        <v>0</v>
      </c>
      <c r="Z681">
        <v>0</v>
      </c>
      <c r="AA681">
        <v>816017</v>
      </c>
      <c r="AB681">
        <v>210357</v>
      </c>
      <c r="AC681">
        <v>110250</v>
      </c>
      <c r="AD681">
        <v>56736</v>
      </c>
      <c r="AE681">
        <v>0</v>
      </c>
      <c r="AF681">
        <v>0</v>
      </c>
      <c r="AG681">
        <v>0</v>
      </c>
      <c r="AH681">
        <v>1398900</v>
      </c>
      <c r="AI681">
        <v>1776243</v>
      </c>
      <c r="AJ681" s="2">
        <v>693774</v>
      </c>
    </row>
    <row r="682" spans="1:36" x14ac:dyDescent="0.25">
      <c r="A682" t="s">
        <v>1967</v>
      </c>
      <c r="B682" s="1">
        <v>43496</v>
      </c>
      <c r="C682" t="s">
        <v>37</v>
      </c>
      <c r="D682" t="s">
        <v>1968</v>
      </c>
      <c r="E682" t="s">
        <v>39</v>
      </c>
      <c r="F682" t="s">
        <v>2021</v>
      </c>
      <c r="G682" t="s">
        <v>2022</v>
      </c>
      <c r="H682" t="s">
        <v>55</v>
      </c>
      <c r="I682" t="s">
        <v>87</v>
      </c>
      <c r="J682" t="s">
        <v>44</v>
      </c>
      <c r="K682">
        <v>2114405</v>
      </c>
      <c r="L682">
        <v>26740860</v>
      </c>
      <c r="M682">
        <v>0</v>
      </c>
      <c r="N682">
        <v>933864</v>
      </c>
      <c r="O682">
        <v>0</v>
      </c>
      <c r="P682">
        <v>1425000</v>
      </c>
      <c r="Q682">
        <v>0</v>
      </c>
      <c r="R682">
        <v>100000</v>
      </c>
      <c r="S682">
        <v>475000</v>
      </c>
      <c r="T682">
        <v>0</v>
      </c>
      <c r="U682">
        <v>0</v>
      </c>
      <c r="V682">
        <v>124260</v>
      </c>
      <c r="W682">
        <v>76000</v>
      </c>
      <c r="X682">
        <v>28145</v>
      </c>
      <c r="Y682">
        <v>0</v>
      </c>
      <c r="Z682">
        <v>0</v>
      </c>
      <c r="AA682">
        <v>703405</v>
      </c>
      <c r="AB682">
        <v>181260</v>
      </c>
      <c r="AC682">
        <v>95000</v>
      </c>
      <c r="AD682">
        <v>48967</v>
      </c>
      <c r="AE682">
        <v>0</v>
      </c>
      <c r="AF682">
        <v>0</v>
      </c>
      <c r="AG682">
        <v>0</v>
      </c>
      <c r="AH682">
        <v>1208900</v>
      </c>
      <c r="AI682">
        <v>1534127</v>
      </c>
      <c r="AJ682" s="2">
        <v>694278</v>
      </c>
    </row>
    <row r="683" spans="1:36" x14ac:dyDescent="0.25">
      <c r="A683" t="s">
        <v>6484</v>
      </c>
      <c r="B683" s="1">
        <v>43496</v>
      </c>
      <c r="C683" t="s">
        <v>37</v>
      </c>
      <c r="D683" t="s">
        <v>6485</v>
      </c>
      <c r="E683" t="s">
        <v>39</v>
      </c>
      <c r="F683" t="s">
        <v>6503</v>
      </c>
      <c r="G683" t="s">
        <v>2004</v>
      </c>
      <c r="H683" t="s">
        <v>71</v>
      </c>
      <c r="I683" t="s">
        <v>68</v>
      </c>
      <c r="J683" t="s">
        <v>44</v>
      </c>
      <c r="K683">
        <v>2638183</v>
      </c>
      <c r="L683">
        <v>33534288</v>
      </c>
      <c r="M683">
        <v>0</v>
      </c>
      <c r="N683">
        <v>1089588</v>
      </c>
      <c r="O683">
        <v>0</v>
      </c>
      <c r="P683">
        <v>1676000</v>
      </c>
      <c r="Q683">
        <v>0</v>
      </c>
      <c r="R683">
        <v>174613</v>
      </c>
      <c r="S683">
        <v>559000</v>
      </c>
      <c r="T683">
        <v>0</v>
      </c>
      <c r="U683">
        <v>95000</v>
      </c>
      <c r="V683">
        <v>146169</v>
      </c>
      <c r="W683">
        <v>111641</v>
      </c>
      <c r="X683">
        <v>32101</v>
      </c>
      <c r="Y683">
        <v>0</v>
      </c>
      <c r="Z683">
        <v>0</v>
      </c>
      <c r="AA683">
        <v>943911</v>
      </c>
      <c r="AB683">
        <v>213219</v>
      </c>
      <c r="AC683">
        <v>139551</v>
      </c>
      <c r="AD683">
        <v>55850</v>
      </c>
      <c r="AE683">
        <v>0</v>
      </c>
      <c r="AF683">
        <v>0</v>
      </c>
      <c r="AG683">
        <v>1512793</v>
      </c>
      <c r="AH683">
        <v>177750</v>
      </c>
      <c r="AI683">
        <v>2099163</v>
      </c>
      <c r="AJ683" s="2">
        <v>695361</v>
      </c>
    </row>
    <row r="684" spans="1:36" x14ac:dyDescent="0.25">
      <c r="A684" t="s">
        <v>2485</v>
      </c>
      <c r="B684" s="1">
        <v>43496</v>
      </c>
      <c r="C684" t="s">
        <v>255</v>
      </c>
      <c r="D684" t="s">
        <v>2486</v>
      </c>
      <c r="E684" t="s">
        <v>39</v>
      </c>
      <c r="F684" t="s">
        <v>2664</v>
      </c>
      <c r="G684" t="s">
        <v>1248</v>
      </c>
      <c r="H684" t="s">
        <v>261</v>
      </c>
      <c r="I684" t="s">
        <v>185</v>
      </c>
      <c r="J684" t="s">
        <v>44</v>
      </c>
      <c r="K684">
        <v>2212320</v>
      </c>
      <c r="L684">
        <v>28050480</v>
      </c>
      <c r="M684">
        <v>0</v>
      </c>
      <c r="N684">
        <v>1022724</v>
      </c>
      <c r="O684">
        <v>0</v>
      </c>
      <c r="P684">
        <v>1565000</v>
      </c>
      <c r="Q684">
        <v>0</v>
      </c>
      <c r="R684">
        <v>0</v>
      </c>
      <c r="S684">
        <v>522000</v>
      </c>
      <c r="T684">
        <v>0</v>
      </c>
      <c r="U684">
        <v>0</v>
      </c>
      <c r="V684">
        <v>136490</v>
      </c>
      <c r="W684">
        <v>83480</v>
      </c>
      <c r="X684">
        <v>30570</v>
      </c>
      <c r="Y684">
        <v>0</v>
      </c>
      <c r="Z684">
        <v>0</v>
      </c>
      <c r="AA684">
        <v>772540</v>
      </c>
      <c r="AB684">
        <v>199100</v>
      </c>
      <c r="AC684">
        <v>104350</v>
      </c>
      <c r="AD684">
        <v>53187</v>
      </c>
      <c r="AE684">
        <v>0</v>
      </c>
      <c r="AF684">
        <v>0</v>
      </c>
      <c r="AG684">
        <v>0</v>
      </c>
      <c r="AH684">
        <v>1285100</v>
      </c>
      <c r="AI684">
        <v>1641737</v>
      </c>
      <c r="AJ684" s="2">
        <v>695803</v>
      </c>
    </row>
    <row r="685" spans="1:36" x14ac:dyDescent="0.25">
      <c r="A685" t="s">
        <v>4823</v>
      </c>
      <c r="B685" s="1">
        <v>43496</v>
      </c>
      <c r="C685" t="s">
        <v>180</v>
      </c>
      <c r="D685" t="s">
        <v>4824</v>
      </c>
      <c r="E685" t="s">
        <v>39</v>
      </c>
      <c r="F685" t="s">
        <v>4952</v>
      </c>
      <c r="G685" t="s">
        <v>489</v>
      </c>
      <c r="H685" t="s">
        <v>886</v>
      </c>
      <c r="I685" t="s">
        <v>109</v>
      </c>
      <c r="J685" t="s">
        <v>44</v>
      </c>
      <c r="K685">
        <v>2035033</v>
      </c>
      <c r="L685">
        <v>26251236</v>
      </c>
      <c r="M685">
        <v>0</v>
      </c>
      <c r="N685">
        <v>889152</v>
      </c>
      <c r="O685">
        <v>0</v>
      </c>
      <c r="P685">
        <v>1373000</v>
      </c>
      <c r="Q685">
        <v>0</v>
      </c>
      <c r="R685">
        <v>95000</v>
      </c>
      <c r="S685">
        <v>458000</v>
      </c>
      <c r="T685">
        <v>0</v>
      </c>
      <c r="U685">
        <v>0</v>
      </c>
      <c r="V685">
        <v>119747</v>
      </c>
      <c r="W685">
        <v>115950</v>
      </c>
      <c r="X685">
        <v>25906</v>
      </c>
      <c r="Y685">
        <v>0</v>
      </c>
      <c r="Z685">
        <v>0</v>
      </c>
      <c r="AA685">
        <v>719603</v>
      </c>
      <c r="AB685">
        <v>174677</v>
      </c>
      <c r="AC685">
        <v>144937</v>
      </c>
      <c r="AD685">
        <v>45072</v>
      </c>
      <c r="AE685">
        <v>0</v>
      </c>
      <c r="AF685">
        <v>0</v>
      </c>
      <c r="AG685">
        <v>701000</v>
      </c>
      <c r="AH685">
        <v>425917</v>
      </c>
      <c r="AI685">
        <v>1491603</v>
      </c>
      <c r="AJ685" s="2">
        <v>696000</v>
      </c>
    </row>
    <row r="686" spans="1:36" x14ac:dyDescent="0.25">
      <c r="A686" t="s">
        <v>5233</v>
      </c>
      <c r="B686" s="1">
        <v>43496</v>
      </c>
      <c r="C686" t="s">
        <v>37</v>
      </c>
      <c r="D686" t="s">
        <v>5234</v>
      </c>
      <c r="E686" t="s">
        <v>39</v>
      </c>
      <c r="F686" t="s">
        <v>5248</v>
      </c>
      <c r="G686" t="s">
        <v>762</v>
      </c>
      <c r="H686" t="s">
        <v>86</v>
      </c>
      <c r="I686" t="s">
        <v>277</v>
      </c>
      <c r="J686" t="s">
        <v>44</v>
      </c>
      <c r="K686">
        <v>2456606</v>
      </c>
      <c r="L686">
        <v>31156632</v>
      </c>
      <c r="M686">
        <v>0</v>
      </c>
      <c r="N686">
        <v>1139652</v>
      </c>
      <c r="O686">
        <v>0</v>
      </c>
      <c r="P686">
        <v>1738000</v>
      </c>
      <c r="Q686">
        <v>0</v>
      </c>
      <c r="R686">
        <v>0</v>
      </c>
      <c r="S686">
        <v>579000</v>
      </c>
      <c r="T686">
        <v>0</v>
      </c>
      <c r="U686">
        <v>0</v>
      </c>
      <c r="V686">
        <v>151532</v>
      </c>
      <c r="W686">
        <v>93440</v>
      </c>
      <c r="X686">
        <v>34414</v>
      </c>
      <c r="Y686">
        <v>0</v>
      </c>
      <c r="Z686">
        <v>0</v>
      </c>
      <c r="AA686">
        <v>858386</v>
      </c>
      <c r="AB686">
        <v>221042</v>
      </c>
      <c r="AC686">
        <v>116800</v>
      </c>
      <c r="AD686">
        <v>59875</v>
      </c>
      <c r="AE686">
        <v>0</v>
      </c>
      <c r="AF686">
        <v>0</v>
      </c>
      <c r="AG686">
        <v>0</v>
      </c>
      <c r="AH686">
        <v>1502196</v>
      </c>
      <c r="AI686">
        <v>1899913</v>
      </c>
      <c r="AJ686" s="2">
        <v>696473</v>
      </c>
    </row>
    <row r="687" spans="1:36" x14ac:dyDescent="0.25">
      <c r="A687" t="s">
        <v>2485</v>
      </c>
      <c r="B687" s="1">
        <v>43496</v>
      </c>
      <c r="C687" t="s">
        <v>37</v>
      </c>
      <c r="D687" t="s">
        <v>2486</v>
      </c>
      <c r="E687" t="s">
        <v>39</v>
      </c>
      <c r="F687" t="s">
        <v>2497</v>
      </c>
      <c r="G687" t="s">
        <v>2498</v>
      </c>
      <c r="H687" t="s">
        <v>335</v>
      </c>
      <c r="I687" t="s">
        <v>646</v>
      </c>
      <c r="J687" t="s">
        <v>44</v>
      </c>
      <c r="K687">
        <v>3223917</v>
      </c>
      <c r="L687">
        <v>40774284</v>
      </c>
      <c r="M687">
        <v>0</v>
      </c>
      <c r="N687">
        <v>1428072</v>
      </c>
      <c r="O687">
        <v>0</v>
      </c>
      <c r="P687">
        <v>2174000</v>
      </c>
      <c r="Q687">
        <v>0</v>
      </c>
      <c r="R687">
        <v>150000</v>
      </c>
      <c r="S687">
        <v>725000</v>
      </c>
      <c r="T687">
        <v>0</v>
      </c>
      <c r="U687">
        <v>0</v>
      </c>
      <c r="V687">
        <v>189595</v>
      </c>
      <c r="W687">
        <v>115960</v>
      </c>
      <c r="X687">
        <v>43302</v>
      </c>
      <c r="Y687">
        <v>0</v>
      </c>
      <c r="Z687">
        <v>0</v>
      </c>
      <c r="AA687">
        <v>1073857</v>
      </c>
      <c r="AB687">
        <v>276565</v>
      </c>
      <c r="AC687">
        <v>144950</v>
      </c>
      <c r="AD687">
        <v>75338</v>
      </c>
      <c r="AE687">
        <v>0</v>
      </c>
      <c r="AF687">
        <v>0</v>
      </c>
      <c r="AG687">
        <v>0</v>
      </c>
      <c r="AH687">
        <v>2204300</v>
      </c>
      <c r="AI687">
        <v>2701153</v>
      </c>
      <c r="AJ687" s="2">
        <v>696704</v>
      </c>
    </row>
    <row r="688" spans="1:36" x14ac:dyDescent="0.25">
      <c r="A688" t="s">
        <v>164</v>
      </c>
      <c r="B688" s="1">
        <v>43496</v>
      </c>
      <c r="C688" t="s">
        <v>164</v>
      </c>
      <c r="D688" t="s">
        <v>587</v>
      </c>
      <c r="E688" t="s">
        <v>39</v>
      </c>
      <c r="F688" t="s">
        <v>690</v>
      </c>
      <c r="G688" t="s">
        <v>378</v>
      </c>
      <c r="H688" t="s">
        <v>133</v>
      </c>
      <c r="I688" t="s">
        <v>139</v>
      </c>
      <c r="J688" t="s">
        <v>44</v>
      </c>
      <c r="K688">
        <v>2188425</v>
      </c>
      <c r="L688">
        <v>28113456</v>
      </c>
      <c r="M688">
        <v>0</v>
      </c>
      <c r="N688">
        <v>949368</v>
      </c>
      <c r="O688">
        <v>0</v>
      </c>
      <c r="P688">
        <v>1449000</v>
      </c>
      <c r="Q688">
        <v>0</v>
      </c>
      <c r="R688">
        <v>140119</v>
      </c>
      <c r="S688">
        <v>483000</v>
      </c>
      <c r="T688">
        <v>0</v>
      </c>
      <c r="U688">
        <v>0</v>
      </c>
      <c r="V688">
        <v>126353</v>
      </c>
      <c r="W688">
        <v>115723</v>
      </c>
      <c r="X688">
        <v>28593</v>
      </c>
      <c r="Y688">
        <v>0</v>
      </c>
      <c r="Z688">
        <v>0</v>
      </c>
      <c r="AA688">
        <v>753669</v>
      </c>
      <c r="AB688">
        <v>184313</v>
      </c>
      <c r="AC688">
        <v>144654</v>
      </c>
      <c r="AD688">
        <v>49747</v>
      </c>
      <c r="AE688">
        <v>0</v>
      </c>
      <c r="AF688">
        <v>0</v>
      </c>
      <c r="AG688">
        <v>919841</v>
      </c>
      <c r="AH688">
        <v>345650</v>
      </c>
      <c r="AI688">
        <v>1644205</v>
      </c>
      <c r="AJ688" s="2">
        <v>698583</v>
      </c>
    </row>
    <row r="689" spans="1:36" x14ac:dyDescent="0.25">
      <c r="A689" t="s">
        <v>1967</v>
      </c>
      <c r="B689" s="1">
        <v>43496</v>
      </c>
      <c r="C689" t="s">
        <v>36</v>
      </c>
      <c r="D689" t="s">
        <v>1968</v>
      </c>
      <c r="E689" t="s">
        <v>39</v>
      </c>
      <c r="F689" t="s">
        <v>2045</v>
      </c>
      <c r="G689" t="s">
        <v>2046</v>
      </c>
      <c r="H689" t="s">
        <v>126</v>
      </c>
      <c r="I689" t="s">
        <v>347</v>
      </c>
      <c r="J689" t="s">
        <v>44</v>
      </c>
      <c r="K689">
        <v>2896186</v>
      </c>
      <c r="L689">
        <v>36516072</v>
      </c>
      <c r="M689">
        <v>0</v>
      </c>
      <c r="N689">
        <v>1196724</v>
      </c>
      <c r="O689">
        <v>0</v>
      </c>
      <c r="P689">
        <v>1835000</v>
      </c>
      <c r="Q689">
        <v>0</v>
      </c>
      <c r="R689">
        <v>183521</v>
      </c>
      <c r="S689">
        <v>612000</v>
      </c>
      <c r="T689">
        <v>0</v>
      </c>
      <c r="U689">
        <v>119000</v>
      </c>
      <c r="V689">
        <v>160034</v>
      </c>
      <c r="W689">
        <v>97880</v>
      </c>
      <c r="X689">
        <v>35571</v>
      </c>
      <c r="Y689">
        <v>0</v>
      </c>
      <c r="Z689">
        <v>0</v>
      </c>
      <c r="AA689">
        <v>1024485</v>
      </c>
      <c r="AB689">
        <v>233444</v>
      </c>
      <c r="AC689">
        <v>122350</v>
      </c>
      <c r="AD689">
        <v>61888</v>
      </c>
      <c r="AE689">
        <v>0</v>
      </c>
      <c r="AF689">
        <v>0</v>
      </c>
      <c r="AG689">
        <v>0</v>
      </c>
      <c r="AH689">
        <v>1926100</v>
      </c>
      <c r="AI689">
        <v>2343782</v>
      </c>
      <c r="AJ689" s="2">
        <v>699224</v>
      </c>
    </row>
    <row r="690" spans="1:36" x14ac:dyDescent="0.25">
      <c r="A690" t="s">
        <v>6599</v>
      </c>
      <c r="B690" s="1">
        <v>43496</v>
      </c>
      <c r="C690" t="s">
        <v>37</v>
      </c>
      <c r="D690" t="s">
        <v>6600</v>
      </c>
      <c r="E690" t="s">
        <v>39</v>
      </c>
      <c r="F690" t="s">
        <v>6645</v>
      </c>
      <c r="G690" t="s">
        <v>6646</v>
      </c>
      <c r="H690" t="s">
        <v>90</v>
      </c>
      <c r="I690" t="s">
        <v>99</v>
      </c>
      <c r="J690" t="s">
        <v>44</v>
      </c>
      <c r="K690">
        <v>2196850</v>
      </c>
      <c r="L690">
        <v>28026144</v>
      </c>
      <c r="M690">
        <v>0</v>
      </c>
      <c r="N690">
        <v>903216</v>
      </c>
      <c r="O690">
        <v>0</v>
      </c>
      <c r="P690">
        <v>1386000</v>
      </c>
      <c r="Q690">
        <v>0</v>
      </c>
      <c r="R690">
        <v>238150</v>
      </c>
      <c r="S690">
        <v>462000</v>
      </c>
      <c r="T690">
        <v>0</v>
      </c>
      <c r="U690">
        <v>0</v>
      </c>
      <c r="V690">
        <v>120859</v>
      </c>
      <c r="W690">
        <v>101702</v>
      </c>
      <c r="X690">
        <v>26801</v>
      </c>
      <c r="Y690">
        <v>0</v>
      </c>
      <c r="Z690">
        <v>0</v>
      </c>
      <c r="AA690">
        <v>711362</v>
      </c>
      <c r="AB690">
        <v>176299</v>
      </c>
      <c r="AC690">
        <v>127127</v>
      </c>
      <c r="AD690">
        <v>46629</v>
      </c>
      <c r="AE690">
        <v>0</v>
      </c>
      <c r="AF690">
        <v>0</v>
      </c>
      <c r="AG690">
        <v>0</v>
      </c>
      <c r="AH690">
        <v>1286100</v>
      </c>
      <c r="AI690">
        <v>1636155</v>
      </c>
      <c r="AJ690" s="2">
        <v>699357</v>
      </c>
    </row>
    <row r="691" spans="1:36" x14ac:dyDescent="0.25">
      <c r="A691" t="s">
        <v>5918</v>
      </c>
      <c r="B691" s="1">
        <v>43496</v>
      </c>
      <c r="C691" t="s">
        <v>196</v>
      </c>
      <c r="D691" t="s">
        <v>5919</v>
      </c>
      <c r="E691" t="s">
        <v>39</v>
      </c>
      <c r="F691" t="s">
        <v>6047</v>
      </c>
      <c r="G691" t="s">
        <v>6048</v>
      </c>
      <c r="H691" t="s">
        <v>221</v>
      </c>
      <c r="I691" t="s">
        <v>87</v>
      </c>
      <c r="J691" t="s">
        <v>44</v>
      </c>
      <c r="K691">
        <v>2014405</v>
      </c>
      <c r="L691">
        <v>26301024</v>
      </c>
      <c r="M691">
        <v>0</v>
      </c>
      <c r="N691">
        <v>933864</v>
      </c>
      <c r="O691">
        <v>0</v>
      </c>
      <c r="P691">
        <v>1425000</v>
      </c>
      <c r="Q691">
        <v>0</v>
      </c>
      <c r="R691">
        <v>0</v>
      </c>
      <c r="S691">
        <v>475000</v>
      </c>
      <c r="T691">
        <v>0</v>
      </c>
      <c r="U691">
        <v>0</v>
      </c>
      <c r="V691">
        <v>124260</v>
      </c>
      <c r="W691">
        <v>139347</v>
      </c>
      <c r="X691">
        <v>28145</v>
      </c>
      <c r="Y691">
        <v>0</v>
      </c>
      <c r="Z691">
        <v>0</v>
      </c>
      <c r="AA691">
        <v>766752</v>
      </c>
      <c r="AB691">
        <v>181260</v>
      </c>
      <c r="AC691">
        <v>174183</v>
      </c>
      <c r="AD691">
        <v>48967</v>
      </c>
      <c r="AE691">
        <v>0</v>
      </c>
      <c r="AF691">
        <v>0</v>
      </c>
      <c r="AG691">
        <v>653354</v>
      </c>
      <c r="AH691">
        <v>433375</v>
      </c>
      <c r="AI691">
        <v>1491139</v>
      </c>
      <c r="AJ691" s="2">
        <v>700613</v>
      </c>
    </row>
    <row r="692" spans="1:36" x14ac:dyDescent="0.25">
      <c r="A692" t="s">
        <v>7691</v>
      </c>
      <c r="B692" s="1">
        <v>43496</v>
      </c>
      <c r="C692" t="s">
        <v>255</v>
      </c>
      <c r="D692" t="s">
        <v>7692</v>
      </c>
      <c r="E692" t="s">
        <v>39</v>
      </c>
      <c r="F692" t="s">
        <v>7786</v>
      </c>
      <c r="G692" t="s">
        <v>7787</v>
      </c>
      <c r="H692" t="s">
        <v>308</v>
      </c>
      <c r="I692" t="s">
        <v>87</v>
      </c>
      <c r="J692" t="s">
        <v>44</v>
      </c>
      <c r="K692">
        <v>2014405</v>
      </c>
      <c r="L692">
        <v>25968552</v>
      </c>
      <c r="M692">
        <v>0</v>
      </c>
      <c r="N692">
        <v>933864</v>
      </c>
      <c r="O692">
        <v>0</v>
      </c>
      <c r="P692">
        <v>1425000</v>
      </c>
      <c r="Q692">
        <v>0</v>
      </c>
      <c r="R692">
        <v>0</v>
      </c>
      <c r="S692">
        <v>475000</v>
      </c>
      <c r="T692">
        <v>0</v>
      </c>
      <c r="U692">
        <v>0</v>
      </c>
      <c r="V692">
        <v>124260</v>
      </c>
      <c r="W692">
        <v>111641</v>
      </c>
      <c r="X692">
        <v>28145</v>
      </c>
      <c r="Y692">
        <v>0</v>
      </c>
      <c r="Z692">
        <v>0</v>
      </c>
      <c r="AA692">
        <v>739046</v>
      </c>
      <c r="AB692">
        <v>181260</v>
      </c>
      <c r="AC692">
        <v>139551</v>
      </c>
      <c r="AD692">
        <v>48967</v>
      </c>
      <c r="AE692">
        <v>0</v>
      </c>
      <c r="AF692">
        <v>0</v>
      </c>
      <c r="AG692">
        <v>610016</v>
      </c>
      <c r="AH692">
        <v>482091</v>
      </c>
      <c r="AI692">
        <v>1461885</v>
      </c>
      <c r="AJ692" s="2">
        <v>702161</v>
      </c>
    </row>
    <row r="693" spans="1:36" x14ac:dyDescent="0.25">
      <c r="A693" t="s">
        <v>3440</v>
      </c>
      <c r="B693" s="1">
        <v>43496</v>
      </c>
      <c r="C693" t="s">
        <v>196</v>
      </c>
      <c r="D693" t="s">
        <v>3441</v>
      </c>
      <c r="E693" t="s">
        <v>39</v>
      </c>
      <c r="F693" t="s">
        <v>3480</v>
      </c>
      <c r="G693" t="s">
        <v>3481</v>
      </c>
      <c r="H693" t="s">
        <v>3482</v>
      </c>
      <c r="I693" t="s">
        <v>68</v>
      </c>
      <c r="J693" t="s">
        <v>44</v>
      </c>
      <c r="K693">
        <v>2930570</v>
      </c>
      <c r="L693">
        <v>37306236</v>
      </c>
      <c r="M693">
        <v>0</v>
      </c>
      <c r="N693">
        <v>1089588</v>
      </c>
      <c r="O693">
        <v>0</v>
      </c>
      <c r="P693">
        <v>1676000</v>
      </c>
      <c r="Q693">
        <v>0</v>
      </c>
      <c r="R693">
        <v>0</v>
      </c>
      <c r="S693">
        <v>559000</v>
      </c>
      <c r="T693">
        <v>467000</v>
      </c>
      <c r="U693">
        <v>95000</v>
      </c>
      <c r="V693">
        <v>146169</v>
      </c>
      <c r="W693">
        <v>133583</v>
      </c>
      <c r="X693">
        <v>32101</v>
      </c>
      <c r="Y693">
        <v>0</v>
      </c>
      <c r="Z693">
        <v>0</v>
      </c>
      <c r="AA693">
        <v>1432853</v>
      </c>
      <c r="AB693">
        <v>213219</v>
      </c>
      <c r="AC693">
        <v>166979</v>
      </c>
      <c r="AD693">
        <v>55850</v>
      </c>
      <c r="AE693">
        <v>0</v>
      </c>
      <c r="AF693">
        <v>0</v>
      </c>
      <c r="AG693">
        <v>1970449</v>
      </c>
      <c r="AH693">
        <v>0</v>
      </c>
      <c r="AI693">
        <v>2406497</v>
      </c>
      <c r="AJ693" s="2">
        <v>702356</v>
      </c>
    </row>
    <row r="694" spans="1:36" x14ac:dyDescent="0.25">
      <c r="A694" t="s">
        <v>6312</v>
      </c>
      <c r="B694" s="1">
        <v>43496</v>
      </c>
      <c r="C694" t="s">
        <v>142</v>
      </c>
      <c r="D694" t="s">
        <v>6313</v>
      </c>
      <c r="E694" t="s">
        <v>39</v>
      </c>
      <c r="F694" t="s">
        <v>6407</v>
      </c>
      <c r="G694" t="s">
        <v>4949</v>
      </c>
      <c r="H694" t="s">
        <v>133</v>
      </c>
      <c r="I694" t="s">
        <v>79</v>
      </c>
      <c r="J694" t="s">
        <v>44</v>
      </c>
      <c r="K694">
        <v>2196129</v>
      </c>
      <c r="L694">
        <v>27972108</v>
      </c>
      <c r="M694">
        <v>0</v>
      </c>
      <c r="N694">
        <v>1012788</v>
      </c>
      <c r="O694">
        <v>0</v>
      </c>
      <c r="P694">
        <v>1554000</v>
      </c>
      <c r="Q694">
        <v>0</v>
      </c>
      <c r="R694">
        <v>0</v>
      </c>
      <c r="S694">
        <v>518000</v>
      </c>
      <c r="T694">
        <v>0</v>
      </c>
      <c r="U694">
        <v>0</v>
      </c>
      <c r="V694">
        <v>135509</v>
      </c>
      <c r="W694">
        <v>93440</v>
      </c>
      <c r="X694">
        <v>30060</v>
      </c>
      <c r="Y694">
        <v>0</v>
      </c>
      <c r="Z694">
        <v>0</v>
      </c>
      <c r="AA694">
        <v>777009</v>
      </c>
      <c r="AB694">
        <v>197669</v>
      </c>
      <c r="AC694">
        <v>116800</v>
      </c>
      <c r="AD694">
        <v>52299</v>
      </c>
      <c r="AE694">
        <v>0</v>
      </c>
      <c r="AF694">
        <v>0</v>
      </c>
      <c r="AG694">
        <v>0</v>
      </c>
      <c r="AH694">
        <v>1261664</v>
      </c>
      <c r="AI694">
        <v>1628432</v>
      </c>
      <c r="AJ694" s="2">
        <v>702577</v>
      </c>
    </row>
    <row r="695" spans="1:36" x14ac:dyDescent="0.25">
      <c r="A695" t="s">
        <v>3093</v>
      </c>
      <c r="B695" s="1">
        <v>43496</v>
      </c>
      <c r="C695" t="s">
        <v>3546</v>
      </c>
      <c r="D695" t="s">
        <v>3530</v>
      </c>
      <c r="E695" t="s">
        <v>39</v>
      </c>
      <c r="F695" t="s">
        <v>3597</v>
      </c>
      <c r="G695" t="s">
        <v>525</v>
      </c>
      <c r="H695" t="s">
        <v>3552</v>
      </c>
      <c r="I695" t="s">
        <v>105</v>
      </c>
      <c r="J695" t="s">
        <v>44</v>
      </c>
      <c r="K695">
        <v>1948844</v>
      </c>
      <c r="L695">
        <v>25633920</v>
      </c>
      <c r="M695">
        <v>0</v>
      </c>
      <c r="N695">
        <v>896004</v>
      </c>
      <c r="O695">
        <v>0</v>
      </c>
      <c r="P695">
        <v>1379000</v>
      </c>
      <c r="Q695">
        <v>0</v>
      </c>
      <c r="R695">
        <v>0</v>
      </c>
      <c r="S695">
        <v>460000</v>
      </c>
      <c r="T695">
        <v>0</v>
      </c>
      <c r="U695">
        <v>0</v>
      </c>
      <c r="V695">
        <v>120271</v>
      </c>
      <c r="W695">
        <v>150536</v>
      </c>
      <c r="X695">
        <v>26353</v>
      </c>
      <c r="Y695">
        <v>0</v>
      </c>
      <c r="Z695">
        <v>0</v>
      </c>
      <c r="AA695">
        <v>757160</v>
      </c>
      <c r="AB695">
        <v>175441</v>
      </c>
      <c r="AC695">
        <v>188170</v>
      </c>
      <c r="AD695">
        <v>45850</v>
      </c>
      <c r="AE695">
        <v>0</v>
      </c>
      <c r="AF695">
        <v>0</v>
      </c>
      <c r="AG695">
        <v>0</v>
      </c>
      <c r="AH695">
        <v>1023000</v>
      </c>
      <c r="AI695">
        <v>1432461</v>
      </c>
      <c r="AJ695" s="2">
        <v>703699</v>
      </c>
    </row>
    <row r="696" spans="1:36" x14ac:dyDescent="0.25">
      <c r="A696" t="s">
        <v>1967</v>
      </c>
      <c r="B696" s="1">
        <v>43496</v>
      </c>
      <c r="C696" t="s">
        <v>36</v>
      </c>
      <c r="D696" t="s">
        <v>1968</v>
      </c>
      <c r="E696" t="s">
        <v>39</v>
      </c>
      <c r="F696" t="s">
        <v>2035</v>
      </c>
      <c r="G696" t="s">
        <v>2036</v>
      </c>
      <c r="H696" t="s">
        <v>126</v>
      </c>
      <c r="I696" t="s">
        <v>52</v>
      </c>
      <c r="J696" t="s">
        <v>44</v>
      </c>
      <c r="K696">
        <v>3402418</v>
      </c>
      <c r="L696">
        <v>43058136</v>
      </c>
      <c r="M696">
        <v>0</v>
      </c>
      <c r="N696">
        <v>1530576</v>
      </c>
      <c r="O696">
        <v>0</v>
      </c>
      <c r="P696">
        <v>2322000</v>
      </c>
      <c r="Q696">
        <v>0</v>
      </c>
      <c r="R696">
        <v>0</v>
      </c>
      <c r="S696">
        <v>774000</v>
      </c>
      <c r="T696">
        <v>0</v>
      </c>
      <c r="U696">
        <v>119000</v>
      </c>
      <c r="V696">
        <v>202478</v>
      </c>
      <c r="W696">
        <v>123840</v>
      </c>
      <c r="X696">
        <v>46860</v>
      </c>
      <c r="Y696">
        <v>0</v>
      </c>
      <c r="Z696">
        <v>0</v>
      </c>
      <c r="AA696">
        <v>1266178</v>
      </c>
      <c r="AB696">
        <v>295358</v>
      </c>
      <c r="AC696">
        <v>154800</v>
      </c>
      <c r="AD696">
        <v>81528</v>
      </c>
      <c r="AE696">
        <v>0</v>
      </c>
      <c r="AF696">
        <v>0</v>
      </c>
      <c r="AG696">
        <v>0</v>
      </c>
      <c r="AH696">
        <v>2350301</v>
      </c>
      <c r="AI696">
        <v>2881987</v>
      </c>
      <c r="AJ696" s="2">
        <v>706191</v>
      </c>
    </row>
    <row r="697" spans="1:36" x14ac:dyDescent="0.25">
      <c r="A697" t="s">
        <v>3093</v>
      </c>
      <c r="B697" s="1">
        <v>43496</v>
      </c>
      <c r="C697" t="s">
        <v>3609</v>
      </c>
      <c r="D697" t="s">
        <v>3530</v>
      </c>
      <c r="E697" t="s">
        <v>39</v>
      </c>
      <c r="F697" t="s">
        <v>3615</v>
      </c>
      <c r="G697" t="s">
        <v>3616</v>
      </c>
      <c r="H697" t="s">
        <v>3552</v>
      </c>
      <c r="I697" t="s">
        <v>87</v>
      </c>
      <c r="J697" t="s">
        <v>44</v>
      </c>
      <c r="K697">
        <v>2302405</v>
      </c>
      <c r="L697">
        <v>29891292</v>
      </c>
      <c r="M697">
        <v>0</v>
      </c>
      <c r="N697">
        <v>933864</v>
      </c>
      <c r="O697">
        <v>0</v>
      </c>
      <c r="P697">
        <v>1425000</v>
      </c>
      <c r="Q697">
        <v>0</v>
      </c>
      <c r="R697">
        <v>288000</v>
      </c>
      <c r="S697">
        <v>475000</v>
      </c>
      <c r="T697">
        <v>0</v>
      </c>
      <c r="U697">
        <v>0</v>
      </c>
      <c r="V697">
        <v>124260</v>
      </c>
      <c r="W697">
        <v>150536</v>
      </c>
      <c r="X697">
        <v>28145</v>
      </c>
      <c r="Y697">
        <v>0</v>
      </c>
      <c r="Z697">
        <v>0</v>
      </c>
      <c r="AA697">
        <v>777941</v>
      </c>
      <c r="AB697">
        <v>181260</v>
      </c>
      <c r="AC697">
        <v>188170</v>
      </c>
      <c r="AD697">
        <v>48967</v>
      </c>
      <c r="AE697">
        <v>0</v>
      </c>
      <c r="AF697">
        <v>0</v>
      </c>
      <c r="AG697">
        <v>648241</v>
      </c>
      <c r="AH697">
        <v>715405</v>
      </c>
      <c r="AI697">
        <v>1782043</v>
      </c>
      <c r="AJ697" s="2">
        <v>708898</v>
      </c>
    </row>
    <row r="698" spans="1:36" x14ac:dyDescent="0.25">
      <c r="A698" t="s">
        <v>6892</v>
      </c>
      <c r="B698" s="1">
        <v>43496</v>
      </c>
      <c r="C698" t="s">
        <v>37</v>
      </c>
      <c r="D698" t="s">
        <v>6893</v>
      </c>
      <c r="E698" t="s">
        <v>39</v>
      </c>
      <c r="F698" t="s">
        <v>6937</v>
      </c>
      <c r="G698" t="s">
        <v>6938</v>
      </c>
      <c r="H698" t="s">
        <v>112</v>
      </c>
      <c r="I698" t="s">
        <v>96</v>
      </c>
      <c r="J698" t="s">
        <v>44</v>
      </c>
      <c r="K698">
        <v>2332532</v>
      </c>
      <c r="L698">
        <v>30242016</v>
      </c>
      <c r="M698">
        <v>0</v>
      </c>
      <c r="N698">
        <v>909720</v>
      </c>
      <c r="O698">
        <v>0</v>
      </c>
      <c r="P698">
        <v>1391000</v>
      </c>
      <c r="Q698">
        <v>12222</v>
      </c>
      <c r="R698">
        <v>353844</v>
      </c>
      <c r="S698">
        <v>464000</v>
      </c>
      <c r="T698">
        <v>0</v>
      </c>
      <c r="U698">
        <v>0</v>
      </c>
      <c r="V698">
        <v>121317</v>
      </c>
      <c r="W698">
        <v>150536</v>
      </c>
      <c r="X698">
        <v>27249</v>
      </c>
      <c r="Y698">
        <v>0</v>
      </c>
      <c r="Z698">
        <v>0</v>
      </c>
      <c r="AA698">
        <v>763102</v>
      </c>
      <c r="AB698">
        <v>176967</v>
      </c>
      <c r="AC698">
        <v>188170</v>
      </c>
      <c r="AD698">
        <v>47409</v>
      </c>
      <c r="AE698">
        <v>0</v>
      </c>
      <c r="AF698">
        <v>0</v>
      </c>
      <c r="AG698">
        <v>1396819</v>
      </c>
      <c r="AH698">
        <v>0</v>
      </c>
      <c r="AI698">
        <v>1809365</v>
      </c>
      <c r="AJ698" s="2">
        <v>710803</v>
      </c>
    </row>
    <row r="699" spans="1:36" x14ac:dyDescent="0.25">
      <c r="A699" t="s">
        <v>5233</v>
      </c>
      <c r="B699" s="1">
        <v>43496</v>
      </c>
      <c r="C699" t="s">
        <v>180</v>
      </c>
      <c r="D699" t="s">
        <v>5234</v>
      </c>
      <c r="E699" t="s">
        <v>39</v>
      </c>
      <c r="F699" t="s">
        <v>5363</v>
      </c>
      <c r="G699" t="s">
        <v>5364</v>
      </c>
      <c r="H699" t="s">
        <v>408</v>
      </c>
      <c r="I699" t="s">
        <v>185</v>
      </c>
      <c r="J699" t="s">
        <v>44</v>
      </c>
      <c r="K699">
        <v>2212320</v>
      </c>
      <c r="L699">
        <v>28170000</v>
      </c>
      <c r="M699">
        <v>0</v>
      </c>
      <c r="N699">
        <v>1022724</v>
      </c>
      <c r="O699">
        <v>0</v>
      </c>
      <c r="P699">
        <v>1565000</v>
      </c>
      <c r="Q699">
        <v>0</v>
      </c>
      <c r="R699">
        <v>0</v>
      </c>
      <c r="S699">
        <v>522000</v>
      </c>
      <c r="T699">
        <v>0</v>
      </c>
      <c r="U699">
        <v>0</v>
      </c>
      <c r="V699">
        <v>136490</v>
      </c>
      <c r="W699">
        <v>93440</v>
      </c>
      <c r="X699">
        <v>30570</v>
      </c>
      <c r="Y699">
        <v>0</v>
      </c>
      <c r="Z699">
        <v>0</v>
      </c>
      <c r="AA699">
        <v>782500</v>
      </c>
      <c r="AB699">
        <v>199100</v>
      </c>
      <c r="AC699">
        <v>116800</v>
      </c>
      <c r="AD699">
        <v>53187</v>
      </c>
      <c r="AE699">
        <v>0</v>
      </c>
      <c r="AF699">
        <v>0</v>
      </c>
      <c r="AG699">
        <v>0</v>
      </c>
      <c r="AH699">
        <v>1267437</v>
      </c>
      <c r="AI699">
        <v>1636524</v>
      </c>
      <c r="AJ699" s="2">
        <v>710976</v>
      </c>
    </row>
    <row r="700" spans="1:36" x14ac:dyDescent="0.25">
      <c r="A700" t="s">
        <v>7691</v>
      </c>
      <c r="B700" s="1">
        <v>43496</v>
      </c>
      <c r="C700" t="s">
        <v>255</v>
      </c>
      <c r="D700" t="s">
        <v>7692</v>
      </c>
      <c r="E700" t="s">
        <v>39</v>
      </c>
      <c r="F700" t="s">
        <v>7784</v>
      </c>
      <c r="G700" t="s">
        <v>7785</v>
      </c>
      <c r="H700" t="s">
        <v>261</v>
      </c>
      <c r="I700" t="s">
        <v>610</v>
      </c>
      <c r="J700" t="s">
        <v>44</v>
      </c>
      <c r="K700">
        <v>2510507</v>
      </c>
      <c r="L700">
        <v>31959216</v>
      </c>
      <c r="M700">
        <v>0</v>
      </c>
      <c r="N700">
        <v>1002504</v>
      </c>
      <c r="O700">
        <v>0</v>
      </c>
      <c r="P700">
        <v>1542000</v>
      </c>
      <c r="Q700">
        <v>0</v>
      </c>
      <c r="R700">
        <v>331615</v>
      </c>
      <c r="S700">
        <v>514000</v>
      </c>
      <c r="T700">
        <v>0</v>
      </c>
      <c r="U700">
        <v>0</v>
      </c>
      <c r="V700">
        <v>134462</v>
      </c>
      <c r="W700">
        <v>111641</v>
      </c>
      <c r="X700">
        <v>29550</v>
      </c>
      <c r="Y700">
        <v>0</v>
      </c>
      <c r="Z700">
        <v>0</v>
      </c>
      <c r="AA700">
        <v>789653</v>
      </c>
      <c r="AB700">
        <v>196142</v>
      </c>
      <c r="AC700">
        <v>139551</v>
      </c>
      <c r="AD700">
        <v>51412</v>
      </c>
      <c r="AE700">
        <v>0</v>
      </c>
      <c r="AF700">
        <v>0</v>
      </c>
      <c r="AG700">
        <v>851132</v>
      </c>
      <c r="AH700">
        <v>714000</v>
      </c>
      <c r="AI700">
        <v>1952237</v>
      </c>
      <c r="AJ700" s="2">
        <v>711031</v>
      </c>
    </row>
    <row r="701" spans="1:36" x14ac:dyDescent="0.25">
      <c r="A701" t="s">
        <v>2685</v>
      </c>
      <c r="B701" s="1">
        <v>43496</v>
      </c>
      <c r="C701" t="s">
        <v>36</v>
      </c>
      <c r="D701" t="s">
        <v>2686</v>
      </c>
      <c r="E701" t="s">
        <v>39</v>
      </c>
      <c r="F701" t="s">
        <v>2743</v>
      </c>
      <c r="G701" t="s">
        <v>1372</v>
      </c>
      <c r="H701" t="s">
        <v>408</v>
      </c>
      <c r="I701" t="s">
        <v>99</v>
      </c>
      <c r="J701" t="s">
        <v>44</v>
      </c>
      <c r="K701">
        <v>1958700</v>
      </c>
      <c r="L701">
        <v>25259712</v>
      </c>
      <c r="M701">
        <v>0</v>
      </c>
      <c r="N701">
        <v>903216</v>
      </c>
      <c r="O701">
        <v>0</v>
      </c>
      <c r="P701">
        <v>1386000</v>
      </c>
      <c r="Q701">
        <v>0</v>
      </c>
      <c r="R701">
        <v>0</v>
      </c>
      <c r="S701">
        <v>462000</v>
      </c>
      <c r="T701">
        <v>0</v>
      </c>
      <c r="U701">
        <v>0</v>
      </c>
      <c r="V701">
        <v>120859</v>
      </c>
      <c r="W701">
        <v>109316</v>
      </c>
      <c r="X701">
        <v>26801</v>
      </c>
      <c r="Y701">
        <v>0</v>
      </c>
      <c r="Z701">
        <v>0</v>
      </c>
      <c r="AA701">
        <v>718976</v>
      </c>
      <c r="AB701">
        <v>176299</v>
      </c>
      <c r="AC701">
        <v>136645</v>
      </c>
      <c r="AD701">
        <v>46629</v>
      </c>
      <c r="AE701">
        <v>0</v>
      </c>
      <c r="AF701">
        <v>0</v>
      </c>
      <c r="AG701">
        <v>995000</v>
      </c>
      <c r="AH701">
        <v>38500</v>
      </c>
      <c r="AI701">
        <v>1393073</v>
      </c>
      <c r="AJ701" s="2">
        <v>711903</v>
      </c>
    </row>
    <row r="702" spans="1:36" x14ac:dyDescent="0.25">
      <c r="A702" t="s">
        <v>3129</v>
      </c>
      <c r="B702" s="1">
        <v>43496</v>
      </c>
      <c r="C702" t="s">
        <v>255</v>
      </c>
      <c r="D702" t="s">
        <v>3130</v>
      </c>
      <c r="E702" t="s">
        <v>39</v>
      </c>
      <c r="F702" t="s">
        <v>3310</v>
      </c>
      <c r="G702" t="s">
        <v>757</v>
      </c>
      <c r="H702" t="s">
        <v>318</v>
      </c>
      <c r="I702" t="s">
        <v>99</v>
      </c>
      <c r="J702" t="s">
        <v>44</v>
      </c>
      <c r="K702">
        <v>1958700</v>
      </c>
      <c r="L702">
        <v>25259712</v>
      </c>
      <c r="M702">
        <v>0</v>
      </c>
      <c r="N702">
        <v>903216</v>
      </c>
      <c r="O702">
        <v>0</v>
      </c>
      <c r="P702">
        <v>1386000</v>
      </c>
      <c r="Q702">
        <v>0</v>
      </c>
      <c r="R702">
        <v>0</v>
      </c>
      <c r="S702">
        <v>462000</v>
      </c>
      <c r="T702">
        <v>0</v>
      </c>
      <c r="U702">
        <v>0</v>
      </c>
      <c r="V702">
        <v>120859</v>
      </c>
      <c r="W702">
        <v>109316</v>
      </c>
      <c r="X702">
        <v>26801</v>
      </c>
      <c r="Y702">
        <v>0</v>
      </c>
      <c r="Z702">
        <v>0</v>
      </c>
      <c r="AA702">
        <v>718976</v>
      </c>
      <c r="AB702">
        <v>176299</v>
      </c>
      <c r="AC702">
        <v>136645</v>
      </c>
      <c r="AD702">
        <v>46629</v>
      </c>
      <c r="AE702">
        <v>0</v>
      </c>
      <c r="AF702">
        <v>0</v>
      </c>
      <c r="AG702">
        <v>954443</v>
      </c>
      <c r="AH702">
        <v>79000</v>
      </c>
      <c r="AI702">
        <v>1393016</v>
      </c>
      <c r="AJ702" s="2">
        <v>711960</v>
      </c>
    </row>
    <row r="703" spans="1:36" x14ac:dyDescent="0.25">
      <c r="A703" t="s">
        <v>492</v>
      </c>
      <c r="B703" s="1">
        <v>43496</v>
      </c>
      <c r="C703" t="s">
        <v>180</v>
      </c>
      <c r="D703" t="s">
        <v>1169</v>
      </c>
      <c r="E703" t="s">
        <v>39</v>
      </c>
      <c r="F703" t="s">
        <v>1321</v>
      </c>
      <c r="G703" t="s">
        <v>1322</v>
      </c>
      <c r="H703" t="s">
        <v>408</v>
      </c>
      <c r="I703" t="s">
        <v>96</v>
      </c>
      <c r="J703" t="s">
        <v>44</v>
      </c>
      <c r="K703">
        <v>1966466</v>
      </c>
      <c r="L703">
        <v>25431468</v>
      </c>
      <c r="M703">
        <v>0</v>
      </c>
      <c r="N703">
        <v>909720</v>
      </c>
      <c r="O703">
        <v>0</v>
      </c>
      <c r="P703">
        <v>1391000</v>
      </c>
      <c r="Q703">
        <v>0</v>
      </c>
      <c r="R703">
        <v>0</v>
      </c>
      <c r="S703">
        <v>464000</v>
      </c>
      <c r="T703">
        <v>0</v>
      </c>
      <c r="U703">
        <v>0</v>
      </c>
      <c r="V703">
        <v>121317</v>
      </c>
      <c r="W703">
        <v>115723</v>
      </c>
      <c r="X703">
        <v>27249</v>
      </c>
      <c r="Y703">
        <v>0</v>
      </c>
      <c r="Z703">
        <v>0</v>
      </c>
      <c r="AA703">
        <v>728289</v>
      </c>
      <c r="AB703">
        <v>176967</v>
      </c>
      <c r="AC703">
        <v>144654</v>
      </c>
      <c r="AD703">
        <v>47409</v>
      </c>
      <c r="AE703">
        <v>0</v>
      </c>
      <c r="AF703">
        <v>0</v>
      </c>
      <c r="AG703">
        <v>692738</v>
      </c>
      <c r="AH703">
        <v>345017</v>
      </c>
      <c r="AI703">
        <v>1406785</v>
      </c>
      <c r="AJ703" s="2">
        <v>712504</v>
      </c>
    </row>
    <row r="704" spans="1:36" x14ac:dyDescent="0.25">
      <c r="A704" t="s">
        <v>1967</v>
      </c>
      <c r="B704" s="1">
        <v>43496</v>
      </c>
      <c r="C704" t="s">
        <v>37</v>
      </c>
      <c r="D704" t="s">
        <v>1968</v>
      </c>
      <c r="E704" t="s">
        <v>39</v>
      </c>
      <c r="F704" t="s">
        <v>2003</v>
      </c>
      <c r="G704" t="s">
        <v>2004</v>
      </c>
      <c r="H704" t="s">
        <v>55</v>
      </c>
      <c r="I704" t="s">
        <v>68</v>
      </c>
      <c r="J704" t="s">
        <v>44</v>
      </c>
      <c r="K704">
        <v>2468570</v>
      </c>
      <c r="L704">
        <v>31232040</v>
      </c>
      <c r="M704">
        <v>0</v>
      </c>
      <c r="N704">
        <v>1089588</v>
      </c>
      <c r="O704">
        <v>0</v>
      </c>
      <c r="P704">
        <v>1676000</v>
      </c>
      <c r="Q704">
        <v>0</v>
      </c>
      <c r="R704">
        <v>100000</v>
      </c>
      <c r="S704">
        <v>559000</v>
      </c>
      <c r="T704">
        <v>0</v>
      </c>
      <c r="U704">
        <v>0</v>
      </c>
      <c r="V704">
        <v>146169</v>
      </c>
      <c r="W704">
        <v>89400</v>
      </c>
      <c r="X704">
        <v>32101</v>
      </c>
      <c r="Y704">
        <v>0</v>
      </c>
      <c r="Z704">
        <v>0</v>
      </c>
      <c r="AA704">
        <v>826670</v>
      </c>
      <c r="AB704">
        <v>213219</v>
      </c>
      <c r="AC704">
        <v>111750</v>
      </c>
      <c r="AD704">
        <v>55850</v>
      </c>
      <c r="AE704">
        <v>0</v>
      </c>
      <c r="AF704">
        <v>0</v>
      </c>
      <c r="AG704">
        <v>0</v>
      </c>
      <c r="AH704">
        <v>1509300</v>
      </c>
      <c r="AI704">
        <v>1890119</v>
      </c>
      <c r="AJ704" s="2">
        <v>712551</v>
      </c>
    </row>
    <row r="705" spans="1:36" x14ac:dyDescent="0.25">
      <c r="A705" t="s">
        <v>7691</v>
      </c>
      <c r="B705" s="1">
        <v>43496</v>
      </c>
      <c r="C705" t="s">
        <v>37</v>
      </c>
      <c r="D705" t="s">
        <v>7692</v>
      </c>
      <c r="E705" t="s">
        <v>39</v>
      </c>
      <c r="F705" t="s">
        <v>7721</v>
      </c>
      <c r="G705" t="s">
        <v>7722</v>
      </c>
      <c r="H705" t="s">
        <v>152</v>
      </c>
      <c r="I705" t="s">
        <v>91</v>
      </c>
      <c r="J705" t="s">
        <v>44</v>
      </c>
      <c r="K705">
        <v>1977368</v>
      </c>
      <c r="L705">
        <v>25515708</v>
      </c>
      <c r="M705">
        <v>0</v>
      </c>
      <c r="N705">
        <v>917292</v>
      </c>
      <c r="O705">
        <v>0</v>
      </c>
      <c r="P705">
        <v>1399000</v>
      </c>
      <c r="Q705">
        <v>0</v>
      </c>
      <c r="R705">
        <v>0</v>
      </c>
      <c r="S705">
        <v>466000</v>
      </c>
      <c r="T705">
        <v>0</v>
      </c>
      <c r="U705">
        <v>0</v>
      </c>
      <c r="V705">
        <v>121971</v>
      </c>
      <c r="W705">
        <v>111641</v>
      </c>
      <c r="X705">
        <v>27697</v>
      </c>
      <c r="Y705">
        <v>0</v>
      </c>
      <c r="Z705">
        <v>0</v>
      </c>
      <c r="AA705">
        <v>727309</v>
      </c>
      <c r="AB705">
        <v>177921</v>
      </c>
      <c r="AC705">
        <v>139551</v>
      </c>
      <c r="AD705">
        <v>48188</v>
      </c>
      <c r="AE705">
        <v>0</v>
      </c>
      <c r="AF705">
        <v>0</v>
      </c>
      <c r="AG705">
        <v>644020</v>
      </c>
      <c r="AH705">
        <v>404000</v>
      </c>
      <c r="AI705">
        <v>1413680</v>
      </c>
      <c r="AJ705" s="2">
        <v>712629</v>
      </c>
    </row>
    <row r="706" spans="1:36" x14ac:dyDescent="0.25">
      <c r="A706" t="s">
        <v>6599</v>
      </c>
      <c r="B706" s="1">
        <v>43496</v>
      </c>
      <c r="C706" t="s">
        <v>37</v>
      </c>
      <c r="D706" t="s">
        <v>6600</v>
      </c>
      <c r="E706" t="s">
        <v>39</v>
      </c>
      <c r="F706" t="s">
        <v>6607</v>
      </c>
      <c r="G706" t="s">
        <v>6608</v>
      </c>
      <c r="H706" t="s">
        <v>374</v>
      </c>
      <c r="I706" t="s">
        <v>549</v>
      </c>
      <c r="J706" t="s">
        <v>44</v>
      </c>
      <c r="K706">
        <v>3102737</v>
      </c>
      <c r="L706">
        <v>39067404</v>
      </c>
      <c r="M706">
        <v>0</v>
      </c>
      <c r="N706">
        <v>1256268</v>
      </c>
      <c r="O706">
        <v>0</v>
      </c>
      <c r="P706">
        <v>1911000</v>
      </c>
      <c r="Q706">
        <v>0</v>
      </c>
      <c r="R706">
        <v>305875</v>
      </c>
      <c r="S706">
        <v>637000</v>
      </c>
      <c r="T706">
        <v>0</v>
      </c>
      <c r="U706">
        <v>95000</v>
      </c>
      <c r="V706">
        <v>166639</v>
      </c>
      <c r="W706">
        <v>101920</v>
      </c>
      <c r="X706">
        <v>38183</v>
      </c>
      <c r="Y706">
        <v>0</v>
      </c>
      <c r="Z706">
        <v>0</v>
      </c>
      <c r="AA706">
        <v>1038742</v>
      </c>
      <c r="AB706">
        <v>243079</v>
      </c>
      <c r="AC706">
        <v>127400</v>
      </c>
      <c r="AD706">
        <v>66432</v>
      </c>
      <c r="AE706">
        <v>0</v>
      </c>
      <c r="AF706">
        <v>0</v>
      </c>
      <c r="AG706">
        <v>345000</v>
      </c>
      <c r="AH706">
        <v>1760200</v>
      </c>
      <c r="AI706">
        <v>2542111</v>
      </c>
      <c r="AJ706" s="2">
        <v>713506</v>
      </c>
    </row>
    <row r="707" spans="1:36" x14ac:dyDescent="0.25">
      <c r="A707" t="s">
        <v>4322</v>
      </c>
      <c r="B707" s="1">
        <v>43496</v>
      </c>
      <c r="C707" t="s">
        <v>255</v>
      </c>
      <c r="D707" t="s">
        <v>4324</v>
      </c>
      <c r="E707" t="s">
        <v>39</v>
      </c>
      <c r="F707" t="s">
        <v>4458</v>
      </c>
      <c r="G707" t="s">
        <v>4459</v>
      </c>
      <c r="H707" t="s">
        <v>261</v>
      </c>
      <c r="I707" t="s">
        <v>109</v>
      </c>
      <c r="J707" t="s">
        <v>44</v>
      </c>
      <c r="K707">
        <v>1952533</v>
      </c>
      <c r="L707">
        <v>25258512</v>
      </c>
      <c r="M707">
        <v>0</v>
      </c>
      <c r="N707">
        <v>889152</v>
      </c>
      <c r="O707">
        <v>0</v>
      </c>
      <c r="P707">
        <v>1373000</v>
      </c>
      <c r="Q707">
        <v>12500</v>
      </c>
      <c r="R707">
        <v>0</v>
      </c>
      <c r="S707">
        <v>458000</v>
      </c>
      <c r="T707">
        <v>0</v>
      </c>
      <c r="U707">
        <v>0</v>
      </c>
      <c r="V707">
        <v>119747</v>
      </c>
      <c r="W707">
        <v>115723</v>
      </c>
      <c r="X707">
        <v>25906</v>
      </c>
      <c r="Y707">
        <v>0</v>
      </c>
      <c r="Z707">
        <v>0</v>
      </c>
      <c r="AA707">
        <v>719376</v>
      </c>
      <c r="AB707">
        <v>174677</v>
      </c>
      <c r="AC707">
        <v>144654</v>
      </c>
      <c r="AD707">
        <v>45072</v>
      </c>
      <c r="AE707">
        <v>0</v>
      </c>
      <c r="AF707">
        <v>0</v>
      </c>
      <c r="AG707">
        <v>787536</v>
      </c>
      <c r="AH707">
        <v>239250</v>
      </c>
      <c r="AI707">
        <v>1391189</v>
      </c>
      <c r="AJ707" s="2">
        <v>713687</v>
      </c>
    </row>
    <row r="708" spans="1:36" x14ac:dyDescent="0.25">
      <c r="A708" t="s">
        <v>1967</v>
      </c>
      <c r="B708" s="1">
        <v>43496</v>
      </c>
      <c r="C708" t="s">
        <v>142</v>
      </c>
      <c r="D708" t="s">
        <v>1968</v>
      </c>
      <c r="E708" t="s">
        <v>39</v>
      </c>
      <c r="F708" t="s">
        <v>2055</v>
      </c>
      <c r="G708" t="s">
        <v>2056</v>
      </c>
      <c r="H708" t="s">
        <v>126</v>
      </c>
      <c r="I708" t="s">
        <v>60</v>
      </c>
      <c r="J708" t="s">
        <v>44</v>
      </c>
      <c r="K708">
        <v>3529794</v>
      </c>
      <c r="L708">
        <v>44480088</v>
      </c>
      <c r="M708">
        <v>0</v>
      </c>
      <c r="N708">
        <v>1452732</v>
      </c>
      <c r="O708">
        <v>0</v>
      </c>
      <c r="P708">
        <v>2211000</v>
      </c>
      <c r="Q708">
        <v>0</v>
      </c>
      <c r="R708">
        <v>284863</v>
      </c>
      <c r="S708">
        <v>737000</v>
      </c>
      <c r="T708">
        <v>0</v>
      </c>
      <c r="U708">
        <v>119000</v>
      </c>
      <c r="V708">
        <v>192799</v>
      </c>
      <c r="W708">
        <v>117920</v>
      </c>
      <c r="X708">
        <v>44092</v>
      </c>
      <c r="Y708">
        <v>0</v>
      </c>
      <c r="Z708">
        <v>0</v>
      </c>
      <c r="AA708">
        <v>1210811</v>
      </c>
      <c r="AB708">
        <v>281239</v>
      </c>
      <c r="AC708">
        <v>147400</v>
      </c>
      <c r="AD708">
        <v>76713</v>
      </c>
      <c r="AE708">
        <v>0</v>
      </c>
      <c r="AF708">
        <v>0</v>
      </c>
      <c r="AG708">
        <v>0</v>
      </c>
      <c r="AH708">
        <v>2486142</v>
      </c>
      <c r="AI708">
        <v>2991494</v>
      </c>
      <c r="AJ708" s="2">
        <v>715180</v>
      </c>
    </row>
    <row r="709" spans="1:36" x14ac:dyDescent="0.25">
      <c r="A709" t="s">
        <v>6312</v>
      </c>
      <c r="B709" s="1">
        <v>43496</v>
      </c>
      <c r="C709" t="s">
        <v>37</v>
      </c>
      <c r="D709" t="s">
        <v>6313</v>
      </c>
      <c r="E709" t="s">
        <v>39</v>
      </c>
      <c r="F709" t="s">
        <v>6374</v>
      </c>
      <c r="G709" t="s">
        <v>6375</v>
      </c>
      <c r="H709" t="s">
        <v>90</v>
      </c>
      <c r="I709" t="s">
        <v>109</v>
      </c>
      <c r="J709" t="s">
        <v>44</v>
      </c>
      <c r="K709">
        <v>1940033</v>
      </c>
      <c r="L709">
        <v>24841116</v>
      </c>
      <c r="M709">
        <v>0</v>
      </c>
      <c r="N709">
        <v>889152</v>
      </c>
      <c r="O709">
        <v>0</v>
      </c>
      <c r="P709">
        <v>1373000</v>
      </c>
      <c r="Q709">
        <v>0</v>
      </c>
      <c r="R709">
        <v>0</v>
      </c>
      <c r="S709">
        <v>458000</v>
      </c>
      <c r="T709">
        <v>0</v>
      </c>
      <c r="U709">
        <v>0</v>
      </c>
      <c r="V709">
        <v>119747</v>
      </c>
      <c r="W709">
        <v>93440</v>
      </c>
      <c r="X709">
        <v>25906</v>
      </c>
      <c r="Y709">
        <v>0</v>
      </c>
      <c r="Z709">
        <v>0</v>
      </c>
      <c r="AA709">
        <v>697093</v>
      </c>
      <c r="AB709">
        <v>174677</v>
      </c>
      <c r="AC709">
        <v>116800</v>
      </c>
      <c r="AD709">
        <v>45072</v>
      </c>
      <c r="AE709">
        <v>0</v>
      </c>
      <c r="AF709">
        <v>0</v>
      </c>
      <c r="AG709">
        <v>0</v>
      </c>
      <c r="AH709">
        <v>1018240</v>
      </c>
      <c r="AI709">
        <v>1354789</v>
      </c>
      <c r="AJ709" s="2">
        <v>715304</v>
      </c>
    </row>
    <row r="710" spans="1:36" x14ac:dyDescent="0.25">
      <c r="A710" t="s">
        <v>492</v>
      </c>
      <c r="B710" s="1">
        <v>43496</v>
      </c>
      <c r="C710" t="s">
        <v>255</v>
      </c>
      <c r="D710" t="s">
        <v>1169</v>
      </c>
      <c r="E710" t="s">
        <v>39</v>
      </c>
      <c r="F710" t="s">
        <v>1463</v>
      </c>
      <c r="G710" t="s">
        <v>834</v>
      </c>
      <c r="H710" t="s">
        <v>308</v>
      </c>
      <c r="I710" t="s">
        <v>109</v>
      </c>
      <c r="J710" t="s">
        <v>44</v>
      </c>
      <c r="K710">
        <v>1940033</v>
      </c>
      <c r="L710">
        <v>25108512</v>
      </c>
      <c r="M710">
        <v>0</v>
      </c>
      <c r="N710">
        <v>889152</v>
      </c>
      <c r="O710">
        <v>0</v>
      </c>
      <c r="P710">
        <v>1373000</v>
      </c>
      <c r="Q710">
        <v>0</v>
      </c>
      <c r="R710">
        <v>0</v>
      </c>
      <c r="S710">
        <v>458000</v>
      </c>
      <c r="T710">
        <v>0</v>
      </c>
      <c r="U710">
        <v>0</v>
      </c>
      <c r="V710">
        <v>119747</v>
      </c>
      <c r="W710">
        <v>115723</v>
      </c>
      <c r="X710">
        <v>25906</v>
      </c>
      <c r="Y710">
        <v>0</v>
      </c>
      <c r="Z710">
        <v>0</v>
      </c>
      <c r="AA710">
        <v>719376</v>
      </c>
      <c r="AB710">
        <v>174677</v>
      </c>
      <c r="AC710">
        <v>144654</v>
      </c>
      <c r="AD710">
        <v>45072</v>
      </c>
      <c r="AE710">
        <v>0</v>
      </c>
      <c r="AF710">
        <v>0</v>
      </c>
      <c r="AG710">
        <v>471884</v>
      </c>
      <c r="AH710">
        <v>540111</v>
      </c>
      <c r="AI710">
        <v>1376398</v>
      </c>
      <c r="AJ710" s="2">
        <v>715978</v>
      </c>
    </row>
    <row r="711" spans="1:36" x14ac:dyDescent="0.25">
      <c r="A711" t="s">
        <v>2889</v>
      </c>
      <c r="B711" s="1">
        <v>43496</v>
      </c>
      <c r="C711" t="s">
        <v>492</v>
      </c>
      <c r="D711" t="s">
        <v>2890</v>
      </c>
      <c r="E711" t="s">
        <v>39</v>
      </c>
      <c r="F711" t="s">
        <v>2999</v>
      </c>
      <c r="G711" t="s">
        <v>3000</v>
      </c>
      <c r="H711" t="s">
        <v>3001</v>
      </c>
      <c r="I711" t="s">
        <v>99</v>
      </c>
      <c r="J711" t="s">
        <v>44</v>
      </c>
      <c r="K711">
        <v>1958700</v>
      </c>
      <c r="L711">
        <v>25259712</v>
      </c>
      <c r="M711">
        <v>0</v>
      </c>
      <c r="N711">
        <v>903216</v>
      </c>
      <c r="O711">
        <v>0</v>
      </c>
      <c r="P711">
        <v>1386000</v>
      </c>
      <c r="Q711">
        <v>0</v>
      </c>
      <c r="R711">
        <v>0</v>
      </c>
      <c r="S711">
        <v>462000</v>
      </c>
      <c r="T711">
        <v>0</v>
      </c>
      <c r="U711">
        <v>0</v>
      </c>
      <c r="V711">
        <v>120859</v>
      </c>
      <c r="W711">
        <v>109316</v>
      </c>
      <c r="X711">
        <v>26801</v>
      </c>
      <c r="Y711">
        <v>0</v>
      </c>
      <c r="Z711">
        <v>0</v>
      </c>
      <c r="AA711">
        <v>718976</v>
      </c>
      <c r="AB711">
        <v>176299</v>
      </c>
      <c r="AC711">
        <v>136645</v>
      </c>
      <c r="AD711">
        <v>46629</v>
      </c>
      <c r="AE711">
        <v>0</v>
      </c>
      <c r="AF711">
        <v>0</v>
      </c>
      <c r="AG711">
        <v>1005079</v>
      </c>
      <c r="AH711">
        <v>22000</v>
      </c>
      <c r="AI711">
        <v>1386652</v>
      </c>
      <c r="AJ711" s="2">
        <v>718324</v>
      </c>
    </row>
    <row r="712" spans="1:36" x14ac:dyDescent="0.25">
      <c r="A712" t="s">
        <v>1967</v>
      </c>
      <c r="B712" s="1">
        <v>43496</v>
      </c>
      <c r="C712" t="s">
        <v>196</v>
      </c>
      <c r="D712" t="s">
        <v>1968</v>
      </c>
      <c r="E712" t="s">
        <v>39</v>
      </c>
      <c r="F712" t="s">
        <v>2133</v>
      </c>
      <c r="G712" t="s">
        <v>2134</v>
      </c>
      <c r="H712" t="s">
        <v>2135</v>
      </c>
      <c r="I712" t="s">
        <v>99</v>
      </c>
      <c r="J712" t="s">
        <v>44</v>
      </c>
      <c r="K712">
        <v>1958700</v>
      </c>
      <c r="L712">
        <v>24834960</v>
      </c>
      <c r="M712">
        <v>0</v>
      </c>
      <c r="N712">
        <v>903216</v>
      </c>
      <c r="O712">
        <v>0</v>
      </c>
      <c r="P712">
        <v>1386000</v>
      </c>
      <c r="Q712">
        <v>0</v>
      </c>
      <c r="R712">
        <v>0</v>
      </c>
      <c r="S712">
        <v>462000</v>
      </c>
      <c r="T712">
        <v>0</v>
      </c>
      <c r="U712">
        <v>0</v>
      </c>
      <c r="V712">
        <v>120859</v>
      </c>
      <c r="W712">
        <v>73920</v>
      </c>
      <c r="X712">
        <v>26801</v>
      </c>
      <c r="Y712">
        <v>0</v>
      </c>
      <c r="Z712">
        <v>0</v>
      </c>
      <c r="AA712">
        <v>683580</v>
      </c>
      <c r="AB712">
        <v>176299</v>
      </c>
      <c r="AC712">
        <v>92400</v>
      </c>
      <c r="AD712">
        <v>46629</v>
      </c>
      <c r="AE712">
        <v>0</v>
      </c>
      <c r="AF712">
        <v>0</v>
      </c>
      <c r="AG712">
        <v>0</v>
      </c>
      <c r="AH712">
        <v>1035579</v>
      </c>
      <c r="AI712">
        <v>1350907</v>
      </c>
      <c r="AJ712" s="2">
        <v>718673</v>
      </c>
    </row>
    <row r="713" spans="1:36" x14ac:dyDescent="0.25">
      <c r="A713" t="s">
        <v>7567</v>
      </c>
      <c r="B713" s="1">
        <v>43496</v>
      </c>
      <c r="C713" t="s">
        <v>164</v>
      </c>
      <c r="D713" t="s">
        <v>7568</v>
      </c>
      <c r="E713" t="s">
        <v>39</v>
      </c>
      <c r="F713" t="s">
        <v>7650</v>
      </c>
      <c r="G713" t="s">
        <v>101</v>
      </c>
      <c r="H713" t="s">
        <v>133</v>
      </c>
      <c r="I713" t="s">
        <v>87</v>
      </c>
      <c r="J713" t="s">
        <v>44</v>
      </c>
      <c r="K713">
        <v>2014405</v>
      </c>
      <c r="L713">
        <v>25968552</v>
      </c>
      <c r="M713">
        <v>0</v>
      </c>
      <c r="N713">
        <v>933864</v>
      </c>
      <c r="O713">
        <v>0</v>
      </c>
      <c r="P713">
        <v>1425000</v>
      </c>
      <c r="Q713">
        <v>0</v>
      </c>
      <c r="R713">
        <v>0</v>
      </c>
      <c r="S713">
        <v>475000</v>
      </c>
      <c r="T713">
        <v>0</v>
      </c>
      <c r="U713">
        <v>0</v>
      </c>
      <c r="V713">
        <v>124260</v>
      </c>
      <c r="W713">
        <v>111641</v>
      </c>
      <c r="X713">
        <v>28145</v>
      </c>
      <c r="Y713">
        <v>0</v>
      </c>
      <c r="Z713">
        <v>0</v>
      </c>
      <c r="AA713">
        <v>739046</v>
      </c>
      <c r="AB713">
        <v>181260</v>
      </c>
      <c r="AC713">
        <v>139551</v>
      </c>
      <c r="AD713">
        <v>48967</v>
      </c>
      <c r="AE713">
        <v>0</v>
      </c>
      <c r="AF713">
        <v>0</v>
      </c>
      <c r="AG713">
        <v>818185</v>
      </c>
      <c r="AH713">
        <v>257000</v>
      </c>
      <c r="AI713">
        <v>1444963</v>
      </c>
      <c r="AJ713" s="2">
        <v>719083</v>
      </c>
    </row>
    <row r="714" spans="1:36" x14ac:dyDescent="0.25">
      <c r="A714" t="s">
        <v>6599</v>
      </c>
      <c r="B714" s="1">
        <v>43496</v>
      </c>
      <c r="C714" t="s">
        <v>37</v>
      </c>
      <c r="D714" t="s">
        <v>6600</v>
      </c>
      <c r="E714" t="s">
        <v>39</v>
      </c>
      <c r="F714" t="s">
        <v>6631</v>
      </c>
      <c r="G714" t="s">
        <v>6632</v>
      </c>
      <c r="H714" t="s">
        <v>47</v>
      </c>
      <c r="I714" t="s">
        <v>75</v>
      </c>
      <c r="J714" t="s">
        <v>44</v>
      </c>
      <c r="K714">
        <v>2227465</v>
      </c>
      <c r="L714">
        <v>28454244</v>
      </c>
      <c r="M714">
        <v>0</v>
      </c>
      <c r="N714">
        <v>1032288</v>
      </c>
      <c r="O714">
        <v>0</v>
      </c>
      <c r="P714">
        <v>1576000</v>
      </c>
      <c r="Q714">
        <v>0</v>
      </c>
      <c r="R714">
        <v>0</v>
      </c>
      <c r="S714">
        <v>525000</v>
      </c>
      <c r="T714">
        <v>0</v>
      </c>
      <c r="U714">
        <v>0</v>
      </c>
      <c r="V714">
        <v>137405</v>
      </c>
      <c r="W714">
        <v>101702</v>
      </c>
      <c r="X714">
        <v>31080</v>
      </c>
      <c r="Y714">
        <v>0</v>
      </c>
      <c r="Z714">
        <v>0</v>
      </c>
      <c r="AA714">
        <v>795187</v>
      </c>
      <c r="AB714">
        <v>200435</v>
      </c>
      <c r="AC714">
        <v>127127</v>
      </c>
      <c r="AD714">
        <v>54074</v>
      </c>
      <c r="AE714">
        <v>0</v>
      </c>
      <c r="AF714">
        <v>0</v>
      </c>
      <c r="AG714">
        <v>60000</v>
      </c>
      <c r="AH714">
        <v>1210000</v>
      </c>
      <c r="AI714">
        <v>1651636</v>
      </c>
      <c r="AJ714" s="2">
        <v>719551</v>
      </c>
    </row>
    <row r="715" spans="1:36" x14ac:dyDescent="0.25">
      <c r="A715" t="s">
        <v>6764</v>
      </c>
      <c r="B715" s="1">
        <v>43496</v>
      </c>
      <c r="C715" t="s">
        <v>37</v>
      </c>
      <c r="D715" t="s">
        <v>6765</v>
      </c>
      <c r="E715" t="s">
        <v>39</v>
      </c>
      <c r="F715" t="s">
        <v>6796</v>
      </c>
      <c r="G715" t="s">
        <v>6797</v>
      </c>
      <c r="H715" t="s">
        <v>55</v>
      </c>
      <c r="I715" t="s">
        <v>105</v>
      </c>
      <c r="J715" t="s">
        <v>44</v>
      </c>
      <c r="K715">
        <v>1948844</v>
      </c>
      <c r="L715">
        <v>25026564</v>
      </c>
      <c r="M715">
        <v>0</v>
      </c>
      <c r="N715">
        <v>896004</v>
      </c>
      <c r="O715">
        <v>0</v>
      </c>
      <c r="P715">
        <v>1379000</v>
      </c>
      <c r="Q715">
        <v>0</v>
      </c>
      <c r="R715">
        <v>0</v>
      </c>
      <c r="S715">
        <v>460000</v>
      </c>
      <c r="T715">
        <v>0</v>
      </c>
      <c r="U715">
        <v>0</v>
      </c>
      <c r="V715">
        <v>120271</v>
      </c>
      <c r="W715">
        <v>99923</v>
      </c>
      <c r="X715">
        <v>26353</v>
      </c>
      <c r="Y715">
        <v>0</v>
      </c>
      <c r="Z715">
        <v>0</v>
      </c>
      <c r="AA715">
        <v>706547</v>
      </c>
      <c r="AB715">
        <v>175441</v>
      </c>
      <c r="AC715">
        <v>124903</v>
      </c>
      <c r="AD715">
        <v>45850</v>
      </c>
      <c r="AE715">
        <v>0</v>
      </c>
      <c r="AF715">
        <v>0</v>
      </c>
      <c r="AG715">
        <v>0</v>
      </c>
      <c r="AH715">
        <v>1019300</v>
      </c>
      <c r="AI715">
        <v>1365494</v>
      </c>
      <c r="AJ715" s="2">
        <v>720053</v>
      </c>
    </row>
    <row r="716" spans="1:36" x14ac:dyDescent="0.25">
      <c r="A716" t="s">
        <v>760</v>
      </c>
      <c r="B716" s="1">
        <v>43496</v>
      </c>
      <c r="C716" t="s">
        <v>1648</v>
      </c>
      <c r="D716" t="s">
        <v>2323</v>
      </c>
      <c r="E716" t="s">
        <v>39</v>
      </c>
      <c r="F716" t="s">
        <v>2443</v>
      </c>
      <c r="G716" t="s">
        <v>2444</v>
      </c>
      <c r="H716" t="s">
        <v>1745</v>
      </c>
      <c r="I716" t="s">
        <v>99</v>
      </c>
      <c r="J716" t="s">
        <v>44</v>
      </c>
      <c r="K716">
        <v>1958700</v>
      </c>
      <c r="L716">
        <v>24834960</v>
      </c>
      <c r="M716">
        <v>0</v>
      </c>
      <c r="N716">
        <v>903216</v>
      </c>
      <c r="O716">
        <v>0</v>
      </c>
      <c r="P716">
        <v>1386000</v>
      </c>
      <c r="Q716">
        <v>0</v>
      </c>
      <c r="R716">
        <v>0</v>
      </c>
      <c r="S716">
        <v>462000</v>
      </c>
      <c r="T716">
        <v>0</v>
      </c>
      <c r="U716">
        <v>0</v>
      </c>
      <c r="V716">
        <v>120859</v>
      </c>
      <c r="W716">
        <v>73920</v>
      </c>
      <c r="X716">
        <v>26801</v>
      </c>
      <c r="Y716">
        <v>0</v>
      </c>
      <c r="Z716">
        <v>0</v>
      </c>
      <c r="AA716">
        <v>683580</v>
      </c>
      <c r="AB716">
        <v>176299</v>
      </c>
      <c r="AC716">
        <v>92400</v>
      </c>
      <c r="AD716">
        <v>46629</v>
      </c>
      <c r="AE716">
        <v>0</v>
      </c>
      <c r="AF716">
        <v>0</v>
      </c>
      <c r="AG716">
        <v>0</v>
      </c>
      <c r="AH716">
        <v>1033750</v>
      </c>
      <c r="AI716">
        <v>1349078</v>
      </c>
      <c r="AJ716" s="2">
        <v>720502</v>
      </c>
    </row>
    <row r="717" spans="1:36" x14ac:dyDescent="0.25">
      <c r="A717" t="s">
        <v>5438</v>
      </c>
      <c r="B717" s="1">
        <v>43496</v>
      </c>
      <c r="C717" t="s">
        <v>37</v>
      </c>
      <c r="D717" t="s">
        <v>5439</v>
      </c>
      <c r="E717" t="s">
        <v>39</v>
      </c>
      <c r="F717" t="s">
        <v>5468</v>
      </c>
      <c r="G717" t="s">
        <v>5469</v>
      </c>
      <c r="H717" t="s">
        <v>364</v>
      </c>
      <c r="I717" t="s">
        <v>99</v>
      </c>
      <c r="J717" t="s">
        <v>44</v>
      </c>
      <c r="K717">
        <v>1958700</v>
      </c>
      <c r="L717">
        <v>25287612</v>
      </c>
      <c r="M717">
        <v>0</v>
      </c>
      <c r="N717">
        <v>903216</v>
      </c>
      <c r="O717">
        <v>0</v>
      </c>
      <c r="P717">
        <v>1386000</v>
      </c>
      <c r="Q717">
        <v>0</v>
      </c>
      <c r="R717">
        <v>0</v>
      </c>
      <c r="S717">
        <v>462000</v>
      </c>
      <c r="T717">
        <v>0</v>
      </c>
      <c r="U717">
        <v>0</v>
      </c>
      <c r="V717">
        <v>120859</v>
      </c>
      <c r="W717">
        <v>111641</v>
      </c>
      <c r="X717">
        <v>26801</v>
      </c>
      <c r="Y717">
        <v>0</v>
      </c>
      <c r="Z717">
        <v>0</v>
      </c>
      <c r="AA717">
        <v>721301</v>
      </c>
      <c r="AB717">
        <v>176299</v>
      </c>
      <c r="AC717">
        <v>139551</v>
      </c>
      <c r="AD717">
        <v>46629</v>
      </c>
      <c r="AE717">
        <v>0</v>
      </c>
      <c r="AF717">
        <v>0</v>
      </c>
      <c r="AG717">
        <v>947333</v>
      </c>
      <c r="AH717">
        <v>76650</v>
      </c>
      <c r="AI717">
        <v>1386462</v>
      </c>
      <c r="AJ717" s="2">
        <v>720839</v>
      </c>
    </row>
    <row r="718" spans="1:36" x14ac:dyDescent="0.25">
      <c r="A718" t="s">
        <v>1473</v>
      </c>
      <c r="B718" s="1">
        <v>43496</v>
      </c>
      <c r="C718" t="s">
        <v>196</v>
      </c>
      <c r="D718" t="s">
        <v>1474</v>
      </c>
      <c r="E718" t="s">
        <v>39</v>
      </c>
      <c r="F718" t="s">
        <v>1605</v>
      </c>
      <c r="G718" t="s">
        <v>1606</v>
      </c>
      <c r="H718" t="s">
        <v>732</v>
      </c>
      <c r="I718" t="s">
        <v>72</v>
      </c>
      <c r="J718" t="s">
        <v>44</v>
      </c>
      <c r="K718">
        <v>2265610</v>
      </c>
      <c r="L718">
        <v>28725960</v>
      </c>
      <c r="M718">
        <v>0</v>
      </c>
      <c r="N718">
        <v>1049772</v>
      </c>
      <c r="O718">
        <v>0</v>
      </c>
      <c r="P718">
        <v>1603000</v>
      </c>
      <c r="Q718">
        <v>0</v>
      </c>
      <c r="R718">
        <v>0</v>
      </c>
      <c r="S718">
        <v>534000</v>
      </c>
      <c r="T718">
        <v>0</v>
      </c>
      <c r="U718">
        <v>0</v>
      </c>
      <c r="V718">
        <v>139760</v>
      </c>
      <c r="W718">
        <v>85480</v>
      </c>
      <c r="X718">
        <v>31590</v>
      </c>
      <c r="Y718">
        <v>0</v>
      </c>
      <c r="Z718">
        <v>0</v>
      </c>
      <c r="AA718">
        <v>790830</v>
      </c>
      <c r="AB718">
        <v>203870</v>
      </c>
      <c r="AC718">
        <v>106850</v>
      </c>
      <c r="AD718">
        <v>54961</v>
      </c>
      <c r="AE718">
        <v>0</v>
      </c>
      <c r="AF718">
        <v>0</v>
      </c>
      <c r="AG718">
        <v>1156303</v>
      </c>
      <c r="AH718">
        <v>149846</v>
      </c>
      <c r="AI718">
        <v>1671830</v>
      </c>
      <c r="AJ718" s="2">
        <v>722000</v>
      </c>
    </row>
    <row r="719" spans="1:36" x14ac:dyDescent="0.25">
      <c r="A719" t="s">
        <v>479</v>
      </c>
      <c r="B719" s="1">
        <v>43496</v>
      </c>
      <c r="C719" t="s">
        <v>196</v>
      </c>
      <c r="D719" t="s">
        <v>994</v>
      </c>
      <c r="E719" t="s">
        <v>39</v>
      </c>
      <c r="F719" t="s">
        <v>1112</v>
      </c>
      <c r="G719" t="s">
        <v>1113</v>
      </c>
      <c r="H719" t="s">
        <v>235</v>
      </c>
      <c r="I719" t="s">
        <v>109</v>
      </c>
      <c r="J719" t="s">
        <v>44</v>
      </c>
      <c r="K719">
        <v>2450868</v>
      </c>
      <c r="L719">
        <v>31134348</v>
      </c>
      <c r="M719">
        <v>0</v>
      </c>
      <c r="N719">
        <v>889152</v>
      </c>
      <c r="O719">
        <v>0</v>
      </c>
      <c r="P719">
        <v>1373000</v>
      </c>
      <c r="Q719">
        <v>0</v>
      </c>
      <c r="R719">
        <v>510835</v>
      </c>
      <c r="S719">
        <v>458000</v>
      </c>
      <c r="T719">
        <v>0</v>
      </c>
      <c r="U719">
        <v>0</v>
      </c>
      <c r="V719">
        <v>119747</v>
      </c>
      <c r="W719">
        <v>107041</v>
      </c>
      <c r="X719">
        <v>25906</v>
      </c>
      <c r="Y719">
        <v>0</v>
      </c>
      <c r="Z719">
        <v>0</v>
      </c>
      <c r="AA719">
        <v>710694</v>
      </c>
      <c r="AB719">
        <v>174677</v>
      </c>
      <c r="AC719">
        <v>133801</v>
      </c>
      <c r="AD719">
        <v>45072</v>
      </c>
      <c r="AE719">
        <v>0</v>
      </c>
      <c r="AF719">
        <v>0</v>
      </c>
      <c r="AG719">
        <v>533333</v>
      </c>
      <c r="AH719">
        <v>985200</v>
      </c>
      <c r="AI719">
        <v>1872083</v>
      </c>
      <c r="AJ719" s="2">
        <v>722446</v>
      </c>
    </row>
    <row r="720" spans="1:36" x14ac:dyDescent="0.25">
      <c r="A720" t="s">
        <v>4322</v>
      </c>
      <c r="B720" s="1">
        <v>43496</v>
      </c>
      <c r="C720" t="s">
        <v>255</v>
      </c>
      <c r="D720" t="s">
        <v>4324</v>
      </c>
      <c r="E720" t="s">
        <v>39</v>
      </c>
      <c r="F720" t="s">
        <v>4437</v>
      </c>
      <c r="G720" t="s">
        <v>4438</v>
      </c>
      <c r="H720" t="s">
        <v>261</v>
      </c>
      <c r="I720" t="s">
        <v>287</v>
      </c>
      <c r="J720" t="s">
        <v>44</v>
      </c>
      <c r="K720">
        <v>2170870</v>
      </c>
      <c r="L720">
        <v>27927756</v>
      </c>
      <c r="M720">
        <v>0</v>
      </c>
      <c r="N720">
        <v>998736</v>
      </c>
      <c r="O720">
        <v>0</v>
      </c>
      <c r="P720">
        <v>1527000</v>
      </c>
      <c r="Q720">
        <v>12500</v>
      </c>
      <c r="R720">
        <v>0</v>
      </c>
      <c r="S720">
        <v>509000</v>
      </c>
      <c r="T720">
        <v>0</v>
      </c>
      <c r="U720">
        <v>0</v>
      </c>
      <c r="V720">
        <v>133154</v>
      </c>
      <c r="W720">
        <v>115723</v>
      </c>
      <c r="X720">
        <v>29936</v>
      </c>
      <c r="Y720">
        <v>0</v>
      </c>
      <c r="Z720">
        <v>0</v>
      </c>
      <c r="AA720">
        <v>787813</v>
      </c>
      <c r="AB720">
        <v>194234</v>
      </c>
      <c r="AC720">
        <v>144654</v>
      </c>
      <c r="AD720">
        <v>52084</v>
      </c>
      <c r="AE720">
        <v>0</v>
      </c>
      <c r="AF720">
        <v>0</v>
      </c>
      <c r="AG720">
        <v>782089</v>
      </c>
      <c r="AH720">
        <v>431451</v>
      </c>
      <c r="AI720">
        <v>1604512</v>
      </c>
      <c r="AJ720" s="2">
        <v>722801</v>
      </c>
    </row>
    <row r="721" spans="1:36" x14ac:dyDescent="0.25">
      <c r="A721" t="s">
        <v>2889</v>
      </c>
      <c r="B721" s="1">
        <v>43496</v>
      </c>
      <c r="C721" t="s">
        <v>492</v>
      </c>
      <c r="D721" t="s">
        <v>2890</v>
      </c>
      <c r="E721" t="s">
        <v>39</v>
      </c>
      <c r="F721" t="s">
        <v>3005</v>
      </c>
      <c r="G721" t="s">
        <v>3006</v>
      </c>
      <c r="H721" t="s">
        <v>90</v>
      </c>
      <c r="I721" t="s">
        <v>105</v>
      </c>
      <c r="J721" t="s">
        <v>44</v>
      </c>
      <c r="K721">
        <v>1948844</v>
      </c>
      <c r="L721">
        <v>25139280</v>
      </c>
      <c r="M721">
        <v>0</v>
      </c>
      <c r="N721">
        <v>896004</v>
      </c>
      <c r="O721">
        <v>0</v>
      </c>
      <c r="P721">
        <v>1379000</v>
      </c>
      <c r="Q721">
        <v>0</v>
      </c>
      <c r="R721">
        <v>0</v>
      </c>
      <c r="S721">
        <v>460000</v>
      </c>
      <c r="T721">
        <v>0</v>
      </c>
      <c r="U721">
        <v>0</v>
      </c>
      <c r="V721">
        <v>120271</v>
      </c>
      <c r="W721">
        <v>109316</v>
      </c>
      <c r="X721">
        <v>26353</v>
      </c>
      <c r="Y721">
        <v>0</v>
      </c>
      <c r="Z721">
        <v>0</v>
      </c>
      <c r="AA721">
        <v>715940</v>
      </c>
      <c r="AB721">
        <v>175441</v>
      </c>
      <c r="AC721">
        <v>136645</v>
      </c>
      <c r="AD721">
        <v>45850</v>
      </c>
      <c r="AE721">
        <v>0</v>
      </c>
      <c r="AF721">
        <v>0</v>
      </c>
      <c r="AG721">
        <v>991910</v>
      </c>
      <c r="AH721">
        <v>22000</v>
      </c>
      <c r="AI721">
        <v>1371846</v>
      </c>
      <c r="AJ721" s="2">
        <v>723094</v>
      </c>
    </row>
    <row r="722" spans="1:36" x14ac:dyDescent="0.25">
      <c r="A722" t="s">
        <v>2685</v>
      </c>
      <c r="B722" s="1">
        <v>43496</v>
      </c>
      <c r="C722" t="s">
        <v>255</v>
      </c>
      <c r="D722" t="s">
        <v>2686</v>
      </c>
      <c r="E722" t="s">
        <v>39</v>
      </c>
      <c r="F722" t="s">
        <v>2857</v>
      </c>
      <c r="G722" t="s">
        <v>2858</v>
      </c>
      <c r="H722" t="s">
        <v>261</v>
      </c>
      <c r="I722" t="s">
        <v>75</v>
      </c>
      <c r="J722" t="s">
        <v>44</v>
      </c>
      <c r="K722">
        <v>2327465</v>
      </c>
      <c r="L722">
        <v>29745612</v>
      </c>
      <c r="M722">
        <v>0</v>
      </c>
      <c r="N722">
        <v>1032288</v>
      </c>
      <c r="O722">
        <v>0</v>
      </c>
      <c r="P722">
        <v>1576000</v>
      </c>
      <c r="Q722">
        <v>0</v>
      </c>
      <c r="R722">
        <v>100000</v>
      </c>
      <c r="S722">
        <v>525000</v>
      </c>
      <c r="T722">
        <v>0</v>
      </c>
      <c r="U722">
        <v>0</v>
      </c>
      <c r="V722">
        <v>137405</v>
      </c>
      <c r="W722">
        <v>109316</v>
      </c>
      <c r="X722">
        <v>31080</v>
      </c>
      <c r="Y722">
        <v>0</v>
      </c>
      <c r="Z722">
        <v>0</v>
      </c>
      <c r="AA722">
        <v>802801</v>
      </c>
      <c r="AB722">
        <v>200435</v>
      </c>
      <c r="AC722">
        <v>136645</v>
      </c>
      <c r="AD722">
        <v>54074</v>
      </c>
      <c r="AE722">
        <v>0</v>
      </c>
      <c r="AF722">
        <v>0</v>
      </c>
      <c r="AG722">
        <v>740312</v>
      </c>
      <c r="AH722">
        <v>623100</v>
      </c>
      <c r="AI722">
        <v>1754566</v>
      </c>
      <c r="AJ722" s="2">
        <v>724235</v>
      </c>
    </row>
    <row r="723" spans="1:36" x14ac:dyDescent="0.25">
      <c r="A723" t="s">
        <v>1811</v>
      </c>
      <c r="B723" s="1">
        <v>43496</v>
      </c>
      <c r="C723" t="s">
        <v>164</v>
      </c>
      <c r="D723" t="s">
        <v>1812</v>
      </c>
      <c r="E723" t="s">
        <v>39</v>
      </c>
      <c r="F723" t="s">
        <v>1875</v>
      </c>
      <c r="G723" t="s">
        <v>1876</v>
      </c>
      <c r="H723" t="s">
        <v>152</v>
      </c>
      <c r="I723" t="s">
        <v>155</v>
      </c>
      <c r="J723" t="s">
        <v>44</v>
      </c>
      <c r="K723">
        <v>2376036</v>
      </c>
      <c r="L723">
        <v>29929392</v>
      </c>
      <c r="M723">
        <v>0</v>
      </c>
      <c r="N723">
        <v>966300</v>
      </c>
      <c r="O723">
        <v>0</v>
      </c>
      <c r="P723">
        <v>1476000</v>
      </c>
      <c r="Q723">
        <v>0</v>
      </c>
      <c r="R723">
        <v>289648</v>
      </c>
      <c r="S723">
        <v>492000</v>
      </c>
      <c r="T723">
        <v>0</v>
      </c>
      <c r="U723">
        <v>0</v>
      </c>
      <c r="V723">
        <v>128707</v>
      </c>
      <c r="W723">
        <v>78720</v>
      </c>
      <c r="X723">
        <v>29041</v>
      </c>
      <c r="Y723">
        <v>0</v>
      </c>
      <c r="Z723">
        <v>0</v>
      </c>
      <c r="AA723">
        <v>728468</v>
      </c>
      <c r="AB723">
        <v>187747</v>
      </c>
      <c r="AC723">
        <v>98400</v>
      </c>
      <c r="AD723">
        <v>50526</v>
      </c>
      <c r="AE723">
        <v>0</v>
      </c>
      <c r="AF723">
        <v>0</v>
      </c>
      <c r="AG723">
        <v>0</v>
      </c>
      <c r="AH723">
        <v>1431850</v>
      </c>
      <c r="AI723">
        <v>1768523</v>
      </c>
      <c r="AJ723" s="2">
        <v>725593</v>
      </c>
    </row>
    <row r="724" spans="1:36" x14ac:dyDescent="0.25">
      <c r="A724" t="s">
        <v>7042</v>
      </c>
      <c r="B724" s="1">
        <v>43496</v>
      </c>
      <c r="C724" t="s">
        <v>37</v>
      </c>
      <c r="D724" t="s">
        <v>7043</v>
      </c>
      <c r="E724" t="s">
        <v>39</v>
      </c>
      <c r="F724" t="s">
        <v>7096</v>
      </c>
      <c r="G724" t="s">
        <v>7097</v>
      </c>
      <c r="H724" t="s">
        <v>7065</v>
      </c>
      <c r="I724" t="s">
        <v>105</v>
      </c>
      <c r="J724" t="s">
        <v>44</v>
      </c>
      <c r="K724">
        <v>1948844</v>
      </c>
      <c r="L724">
        <v>25167180</v>
      </c>
      <c r="M724">
        <v>0</v>
      </c>
      <c r="N724">
        <v>896004</v>
      </c>
      <c r="O724">
        <v>0</v>
      </c>
      <c r="P724">
        <v>1379000</v>
      </c>
      <c r="Q724">
        <v>0</v>
      </c>
      <c r="R724">
        <v>0</v>
      </c>
      <c r="S724">
        <v>460000</v>
      </c>
      <c r="T724">
        <v>0</v>
      </c>
      <c r="U724">
        <v>0</v>
      </c>
      <c r="V724">
        <v>120271</v>
      </c>
      <c r="W724">
        <v>111641</v>
      </c>
      <c r="X724">
        <v>26353</v>
      </c>
      <c r="Y724">
        <v>0</v>
      </c>
      <c r="Z724">
        <v>0</v>
      </c>
      <c r="AA724">
        <v>718265</v>
      </c>
      <c r="AB724">
        <v>175441</v>
      </c>
      <c r="AC724">
        <v>139551</v>
      </c>
      <c r="AD724">
        <v>45850</v>
      </c>
      <c r="AE724">
        <v>0</v>
      </c>
      <c r="AF724">
        <v>0</v>
      </c>
      <c r="AG724">
        <v>770000</v>
      </c>
      <c r="AH724">
        <v>240440</v>
      </c>
      <c r="AI724">
        <v>1371282</v>
      </c>
      <c r="AJ724" s="2">
        <v>725983</v>
      </c>
    </row>
    <row r="725" spans="1:36" x14ac:dyDescent="0.25">
      <c r="A725" t="s">
        <v>5918</v>
      </c>
      <c r="B725" s="1">
        <v>43496</v>
      </c>
      <c r="C725" t="s">
        <v>164</v>
      </c>
      <c r="D725" t="s">
        <v>5919</v>
      </c>
      <c r="E725" t="s">
        <v>39</v>
      </c>
      <c r="F725" t="s">
        <v>6018</v>
      </c>
      <c r="G725" t="s">
        <v>6019</v>
      </c>
      <c r="H725" t="s">
        <v>136</v>
      </c>
      <c r="I725" t="s">
        <v>130</v>
      </c>
      <c r="J725" t="s">
        <v>44</v>
      </c>
      <c r="K725">
        <v>2794407</v>
      </c>
      <c r="L725">
        <v>35798088</v>
      </c>
      <c r="M725">
        <v>0</v>
      </c>
      <c r="N725">
        <v>1211160</v>
      </c>
      <c r="O725">
        <v>0</v>
      </c>
      <c r="P725">
        <v>1853000</v>
      </c>
      <c r="Q725">
        <v>0</v>
      </c>
      <c r="R725">
        <v>175000</v>
      </c>
      <c r="S725">
        <v>618000</v>
      </c>
      <c r="T725">
        <v>0</v>
      </c>
      <c r="U725">
        <v>0</v>
      </c>
      <c r="V725">
        <v>161603</v>
      </c>
      <c r="W725">
        <v>139347</v>
      </c>
      <c r="X725">
        <v>36224</v>
      </c>
      <c r="Y725">
        <v>0</v>
      </c>
      <c r="Z725">
        <v>0</v>
      </c>
      <c r="AA725">
        <v>955174</v>
      </c>
      <c r="AB725">
        <v>235733</v>
      </c>
      <c r="AC725">
        <v>174183</v>
      </c>
      <c r="AD725">
        <v>63024</v>
      </c>
      <c r="AE725">
        <v>0</v>
      </c>
      <c r="AF725">
        <v>0</v>
      </c>
      <c r="AG725">
        <v>940000</v>
      </c>
      <c r="AH725">
        <v>842849</v>
      </c>
      <c r="AI725">
        <v>2255789</v>
      </c>
      <c r="AJ725" s="2">
        <v>727385</v>
      </c>
    </row>
    <row r="726" spans="1:36" x14ac:dyDescent="0.25">
      <c r="A726" t="s">
        <v>7691</v>
      </c>
      <c r="B726" s="1">
        <v>43496</v>
      </c>
      <c r="C726" t="s">
        <v>255</v>
      </c>
      <c r="D726" t="s">
        <v>7692</v>
      </c>
      <c r="E726" t="s">
        <v>39</v>
      </c>
      <c r="F726" t="s">
        <v>7793</v>
      </c>
      <c r="G726" t="s">
        <v>7794</v>
      </c>
      <c r="H726" t="s">
        <v>261</v>
      </c>
      <c r="I726" t="s">
        <v>96</v>
      </c>
      <c r="J726" t="s">
        <v>44</v>
      </c>
      <c r="K726">
        <v>2265661</v>
      </c>
      <c r="L726">
        <v>28972824</v>
      </c>
      <c r="M726">
        <v>0</v>
      </c>
      <c r="N726">
        <v>909720</v>
      </c>
      <c r="O726">
        <v>0</v>
      </c>
      <c r="P726">
        <v>1391000</v>
      </c>
      <c r="Q726">
        <v>0</v>
      </c>
      <c r="R726">
        <v>299195</v>
      </c>
      <c r="S726">
        <v>464000</v>
      </c>
      <c r="T726">
        <v>0</v>
      </c>
      <c r="U726">
        <v>0</v>
      </c>
      <c r="V726">
        <v>121317</v>
      </c>
      <c r="W726">
        <v>111641</v>
      </c>
      <c r="X726">
        <v>27249</v>
      </c>
      <c r="Y726">
        <v>0</v>
      </c>
      <c r="Z726">
        <v>0</v>
      </c>
      <c r="AA726">
        <v>724207</v>
      </c>
      <c r="AB726">
        <v>176967</v>
      </c>
      <c r="AC726">
        <v>139551</v>
      </c>
      <c r="AD726">
        <v>47409</v>
      </c>
      <c r="AE726">
        <v>0</v>
      </c>
      <c r="AF726">
        <v>0</v>
      </c>
      <c r="AG726">
        <v>607951</v>
      </c>
      <c r="AH726">
        <v>715000</v>
      </c>
      <c r="AI726">
        <v>1686878</v>
      </c>
      <c r="AJ726" s="2">
        <v>727524</v>
      </c>
    </row>
    <row r="727" spans="1:36" x14ac:dyDescent="0.25">
      <c r="A727" t="s">
        <v>5918</v>
      </c>
      <c r="B727" s="1">
        <v>43496</v>
      </c>
      <c r="C727" t="s">
        <v>36</v>
      </c>
      <c r="D727" t="s">
        <v>5919</v>
      </c>
      <c r="E727" t="s">
        <v>39</v>
      </c>
      <c r="F727" t="s">
        <v>5979</v>
      </c>
      <c r="G727" t="s">
        <v>5980</v>
      </c>
      <c r="H727" t="s">
        <v>133</v>
      </c>
      <c r="I727" t="s">
        <v>79</v>
      </c>
      <c r="J727" t="s">
        <v>44</v>
      </c>
      <c r="K727">
        <v>2196129</v>
      </c>
      <c r="L727">
        <v>28522992</v>
      </c>
      <c r="M727">
        <v>0</v>
      </c>
      <c r="N727">
        <v>1012788</v>
      </c>
      <c r="O727">
        <v>0</v>
      </c>
      <c r="P727">
        <v>1554000</v>
      </c>
      <c r="Q727">
        <v>0</v>
      </c>
      <c r="R727">
        <v>0</v>
      </c>
      <c r="S727">
        <v>518000</v>
      </c>
      <c r="T727">
        <v>0</v>
      </c>
      <c r="U727">
        <v>0</v>
      </c>
      <c r="V727">
        <v>135509</v>
      </c>
      <c r="W727">
        <v>139347</v>
      </c>
      <c r="X727">
        <v>30060</v>
      </c>
      <c r="Y727">
        <v>0</v>
      </c>
      <c r="Z727">
        <v>0</v>
      </c>
      <c r="AA727">
        <v>822916</v>
      </c>
      <c r="AB727">
        <v>197669</v>
      </c>
      <c r="AC727">
        <v>174183</v>
      </c>
      <c r="AD727">
        <v>52299</v>
      </c>
      <c r="AE727">
        <v>0</v>
      </c>
      <c r="AF727">
        <v>0</v>
      </c>
      <c r="AG727">
        <v>634687</v>
      </c>
      <c r="AH727">
        <v>590375</v>
      </c>
      <c r="AI727">
        <v>1649213</v>
      </c>
      <c r="AJ727" s="2">
        <v>727703</v>
      </c>
    </row>
    <row r="728" spans="1:36" x14ac:dyDescent="0.25">
      <c r="A728" t="s">
        <v>2485</v>
      </c>
      <c r="B728" s="1">
        <v>43496</v>
      </c>
      <c r="C728" t="s">
        <v>37</v>
      </c>
      <c r="D728" t="s">
        <v>2486</v>
      </c>
      <c r="E728" t="s">
        <v>39</v>
      </c>
      <c r="F728" t="s">
        <v>2546</v>
      </c>
      <c r="G728" t="s">
        <v>2547</v>
      </c>
      <c r="H728" t="s">
        <v>335</v>
      </c>
      <c r="I728" t="s">
        <v>91</v>
      </c>
      <c r="J728" t="s">
        <v>44</v>
      </c>
      <c r="K728">
        <v>2127368</v>
      </c>
      <c r="L728">
        <v>26871216</v>
      </c>
      <c r="M728">
        <v>0</v>
      </c>
      <c r="N728">
        <v>917292</v>
      </c>
      <c r="O728">
        <v>0</v>
      </c>
      <c r="P728">
        <v>1399000</v>
      </c>
      <c r="Q728">
        <v>0</v>
      </c>
      <c r="R728">
        <v>150000</v>
      </c>
      <c r="S728">
        <v>466000</v>
      </c>
      <c r="T728">
        <v>0</v>
      </c>
      <c r="U728">
        <v>0</v>
      </c>
      <c r="V728">
        <v>121971</v>
      </c>
      <c r="W728">
        <v>74600</v>
      </c>
      <c r="X728">
        <v>27697</v>
      </c>
      <c r="Y728">
        <v>0</v>
      </c>
      <c r="Z728">
        <v>0</v>
      </c>
      <c r="AA728">
        <v>690268</v>
      </c>
      <c r="AB728">
        <v>177921</v>
      </c>
      <c r="AC728">
        <v>93250</v>
      </c>
      <c r="AD728">
        <v>48188</v>
      </c>
      <c r="AE728">
        <v>0</v>
      </c>
      <c r="AF728">
        <v>0</v>
      </c>
      <c r="AG728">
        <v>0</v>
      </c>
      <c r="AH728">
        <v>1192200</v>
      </c>
      <c r="AI728">
        <v>1511559</v>
      </c>
      <c r="AJ728" s="2">
        <v>727709</v>
      </c>
    </row>
    <row r="729" spans="1:36" x14ac:dyDescent="0.25">
      <c r="A729" t="s">
        <v>3742</v>
      </c>
      <c r="B729" s="1">
        <v>43496</v>
      </c>
      <c r="C729" t="s">
        <v>142</v>
      </c>
      <c r="D729" t="s">
        <v>3743</v>
      </c>
      <c r="E729" t="s">
        <v>39</v>
      </c>
      <c r="F729" t="s">
        <v>3839</v>
      </c>
      <c r="G729" t="s">
        <v>689</v>
      </c>
      <c r="H729" t="s">
        <v>438</v>
      </c>
      <c r="I729" t="s">
        <v>105</v>
      </c>
      <c r="J729" t="s">
        <v>44</v>
      </c>
      <c r="K729">
        <v>1948844</v>
      </c>
      <c r="L729">
        <v>25216164</v>
      </c>
      <c r="M729">
        <v>0</v>
      </c>
      <c r="N729">
        <v>896004</v>
      </c>
      <c r="O729">
        <v>0</v>
      </c>
      <c r="P729">
        <v>1379000</v>
      </c>
      <c r="Q729">
        <v>0</v>
      </c>
      <c r="R729">
        <v>0</v>
      </c>
      <c r="S729">
        <v>460000</v>
      </c>
      <c r="T729">
        <v>0</v>
      </c>
      <c r="U729">
        <v>0</v>
      </c>
      <c r="V729">
        <v>120271</v>
      </c>
      <c r="W729">
        <v>115723</v>
      </c>
      <c r="X729">
        <v>26353</v>
      </c>
      <c r="Y729">
        <v>0</v>
      </c>
      <c r="Z729">
        <v>0</v>
      </c>
      <c r="AA729">
        <v>722347</v>
      </c>
      <c r="AB729">
        <v>175441</v>
      </c>
      <c r="AC729">
        <v>144654</v>
      </c>
      <c r="AD729">
        <v>45850</v>
      </c>
      <c r="AE729">
        <v>0</v>
      </c>
      <c r="AF729">
        <v>0</v>
      </c>
      <c r="AG729">
        <v>568333</v>
      </c>
      <c r="AH729">
        <v>439100</v>
      </c>
      <c r="AI729">
        <v>1373378</v>
      </c>
      <c r="AJ729" s="2">
        <v>727969</v>
      </c>
    </row>
    <row r="730" spans="1:36" x14ac:dyDescent="0.25">
      <c r="A730" t="s">
        <v>492</v>
      </c>
      <c r="B730" s="1">
        <v>43496</v>
      </c>
      <c r="C730" t="s">
        <v>180</v>
      </c>
      <c r="D730" t="s">
        <v>1169</v>
      </c>
      <c r="E730" t="s">
        <v>39</v>
      </c>
      <c r="F730" t="s">
        <v>1317</v>
      </c>
      <c r="G730" t="s">
        <v>1318</v>
      </c>
      <c r="H730" t="s">
        <v>126</v>
      </c>
      <c r="I730" t="s">
        <v>87</v>
      </c>
      <c r="J730" t="s">
        <v>44</v>
      </c>
      <c r="K730">
        <v>2133405</v>
      </c>
      <c r="L730">
        <v>27445536</v>
      </c>
      <c r="M730">
        <v>0</v>
      </c>
      <c r="N730">
        <v>933864</v>
      </c>
      <c r="O730">
        <v>0</v>
      </c>
      <c r="P730">
        <v>1425000</v>
      </c>
      <c r="Q730">
        <v>0</v>
      </c>
      <c r="R730">
        <v>0</v>
      </c>
      <c r="S730">
        <v>475000</v>
      </c>
      <c r="T730">
        <v>0</v>
      </c>
      <c r="U730">
        <v>119000</v>
      </c>
      <c r="V730">
        <v>124260</v>
      </c>
      <c r="W730">
        <v>115723</v>
      </c>
      <c r="X730">
        <v>28145</v>
      </c>
      <c r="Y730">
        <v>0</v>
      </c>
      <c r="Z730">
        <v>0</v>
      </c>
      <c r="AA730">
        <v>862128</v>
      </c>
      <c r="AB730">
        <v>181260</v>
      </c>
      <c r="AC730">
        <v>144654</v>
      </c>
      <c r="AD730">
        <v>48967</v>
      </c>
      <c r="AE730">
        <v>0</v>
      </c>
      <c r="AF730">
        <v>0</v>
      </c>
      <c r="AG730">
        <v>542286</v>
      </c>
      <c r="AH730">
        <v>639684</v>
      </c>
      <c r="AI730">
        <v>1556851</v>
      </c>
      <c r="AJ730" s="2">
        <v>730277</v>
      </c>
    </row>
    <row r="731" spans="1:36" x14ac:dyDescent="0.25">
      <c r="A731" t="s">
        <v>6312</v>
      </c>
      <c r="B731" s="1">
        <v>43496</v>
      </c>
      <c r="C731" t="s">
        <v>255</v>
      </c>
      <c r="D731" t="s">
        <v>6313</v>
      </c>
      <c r="E731" t="s">
        <v>39</v>
      </c>
      <c r="F731" t="s">
        <v>6450</v>
      </c>
      <c r="G731" t="s">
        <v>6451</v>
      </c>
      <c r="H731" t="s">
        <v>261</v>
      </c>
      <c r="I731" t="s">
        <v>891</v>
      </c>
      <c r="J731" t="s">
        <v>44</v>
      </c>
      <c r="K731">
        <v>2775302</v>
      </c>
      <c r="L731">
        <v>35187864</v>
      </c>
      <c r="M731">
        <v>0</v>
      </c>
      <c r="N731">
        <v>1292700</v>
      </c>
      <c r="O731">
        <v>0</v>
      </c>
      <c r="P731">
        <v>1963000</v>
      </c>
      <c r="Q731">
        <v>0</v>
      </c>
      <c r="R731">
        <v>0</v>
      </c>
      <c r="S731">
        <v>654000</v>
      </c>
      <c r="T731">
        <v>0</v>
      </c>
      <c r="U731">
        <v>0</v>
      </c>
      <c r="V731">
        <v>171152</v>
      </c>
      <c r="W731">
        <v>104680</v>
      </c>
      <c r="X731">
        <v>39490</v>
      </c>
      <c r="Y731">
        <v>0</v>
      </c>
      <c r="Z731">
        <v>0</v>
      </c>
      <c r="AA731">
        <v>969322</v>
      </c>
      <c r="AB731">
        <v>249662</v>
      </c>
      <c r="AC731">
        <v>130850</v>
      </c>
      <c r="AD731">
        <v>68705</v>
      </c>
      <c r="AE731">
        <v>0</v>
      </c>
      <c r="AF731">
        <v>0</v>
      </c>
      <c r="AG731">
        <v>0</v>
      </c>
      <c r="AH731">
        <v>1751552</v>
      </c>
      <c r="AI731">
        <v>2200769</v>
      </c>
      <c r="AJ731" s="2">
        <v>731553</v>
      </c>
    </row>
    <row r="732" spans="1:36" x14ac:dyDescent="0.25">
      <c r="A732" t="s">
        <v>4460</v>
      </c>
      <c r="B732" s="1">
        <v>43496</v>
      </c>
      <c r="C732" t="s">
        <v>760</v>
      </c>
      <c r="D732" t="s">
        <v>4461</v>
      </c>
      <c r="E732" t="s">
        <v>39</v>
      </c>
      <c r="F732" t="s">
        <v>4722</v>
      </c>
      <c r="G732" t="s">
        <v>4723</v>
      </c>
      <c r="H732" t="s">
        <v>3306</v>
      </c>
      <c r="I732" t="s">
        <v>79</v>
      </c>
      <c r="J732" t="s">
        <v>44</v>
      </c>
      <c r="K732">
        <v>2196129</v>
      </c>
      <c r="L732">
        <v>28242228</v>
      </c>
      <c r="M732">
        <v>0</v>
      </c>
      <c r="N732">
        <v>1012788</v>
      </c>
      <c r="O732">
        <v>0</v>
      </c>
      <c r="P732">
        <v>1554000</v>
      </c>
      <c r="Q732">
        <v>0</v>
      </c>
      <c r="R732">
        <v>0</v>
      </c>
      <c r="S732">
        <v>518000</v>
      </c>
      <c r="T732">
        <v>0</v>
      </c>
      <c r="U732">
        <v>0</v>
      </c>
      <c r="V732">
        <v>135509</v>
      </c>
      <c r="W732">
        <v>115950</v>
      </c>
      <c r="X732">
        <v>30060</v>
      </c>
      <c r="Y732">
        <v>0</v>
      </c>
      <c r="Z732">
        <v>0</v>
      </c>
      <c r="AA732">
        <v>799519</v>
      </c>
      <c r="AB732">
        <v>197669</v>
      </c>
      <c r="AC732">
        <v>144937</v>
      </c>
      <c r="AD732">
        <v>52299</v>
      </c>
      <c r="AE732">
        <v>0</v>
      </c>
      <c r="AF732">
        <v>0</v>
      </c>
      <c r="AG732">
        <v>1217981</v>
      </c>
      <c r="AH732">
        <v>9000</v>
      </c>
      <c r="AI732">
        <v>1621886</v>
      </c>
      <c r="AJ732" s="2">
        <v>731633</v>
      </c>
    </row>
    <row r="733" spans="1:36" x14ac:dyDescent="0.25">
      <c r="A733" t="s">
        <v>3093</v>
      </c>
      <c r="B733" s="1">
        <v>43496</v>
      </c>
      <c r="C733" t="s">
        <v>3546</v>
      </c>
      <c r="D733" t="s">
        <v>3530</v>
      </c>
      <c r="E733" t="s">
        <v>39</v>
      </c>
      <c r="F733" t="s">
        <v>3581</v>
      </c>
      <c r="G733" t="s">
        <v>3582</v>
      </c>
      <c r="H733" t="s">
        <v>3552</v>
      </c>
      <c r="I733" t="s">
        <v>99</v>
      </c>
      <c r="J733" t="s">
        <v>44</v>
      </c>
      <c r="K733">
        <v>2232457</v>
      </c>
      <c r="L733">
        <v>29039436</v>
      </c>
      <c r="M733">
        <v>0</v>
      </c>
      <c r="N733">
        <v>903216</v>
      </c>
      <c r="O733">
        <v>0</v>
      </c>
      <c r="P733">
        <v>1386000</v>
      </c>
      <c r="Q733">
        <v>0</v>
      </c>
      <c r="R733">
        <v>273757</v>
      </c>
      <c r="S733">
        <v>462000</v>
      </c>
      <c r="T733">
        <v>0</v>
      </c>
      <c r="U733">
        <v>0</v>
      </c>
      <c r="V733">
        <v>120859</v>
      </c>
      <c r="W733">
        <v>150536</v>
      </c>
      <c r="X733">
        <v>26801</v>
      </c>
      <c r="Y733">
        <v>0</v>
      </c>
      <c r="Z733">
        <v>0</v>
      </c>
      <c r="AA733">
        <v>760196</v>
      </c>
      <c r="AB733">
        <v>176299</v>
      </c>
      <c r="AC733">
        <v>188170</v>
      </c>
      <c r="AD733">
        <v>46629</v>
      </c>
      <c r="AE733">
        <v>0</v>
      </c>
      <c r="AF733">
        <v>0</v>
      </c>
      <c r="AG733">
        <v>828615</v>
      </c>
      <c r="AH733">
        <v>447500</v>
      </c>
      <c r="AI733">
        <v>1687213</v>
      </c>
      <c r="AJ733" s="2">
        <v>732740</v>
      </c>
    </row>
    <row r="734" spans="1:36" x14ac:dyDescent="0.25">
      <c r="A734" t="s">
        <v>4460</v>
      </c>
      <c r="B734" s="1">
        <v>43496</v>
      </c>
      <c r="C734" t="s">
        <v>1473</v>
      </c>
      <c r="D734" t="s">
        <v>4461</v>
      </c>
      <c r="E734" t="s">
        <v>39</v>
      </c>
      <c r="F734" t="s">
        <v>4661</v>
      </c>
      <c r="G734" t="s">
        <v>4662</v>
      </c>
      <c r="H734" t="s">
        <v>175</v>
      </c>
      <c r="I734" t="s">
        <v>72</v>
      </c>
      <c r="J734" t="s">
        <v>44</v>
      </c>
      <c r="K734">
        <v>2265610</v>
      </c>
      <c r="L734">
        <v>29091600</v>
      </c>
      <c r="M734">
        <v>0</v>
      </c>
      <c r="N734">
        <v>1049772</v>
      </c>
      <c r="O734">
        <v>0</v>
      </c>
      <c r="P734">
        <v>1603000</v>
      </c>
      <c r="Q734">
        <v>0</v>
      </c>
      <c r="R734">
        <v>0</v>
      </c>
      <c r="S734">
        <v>534000</v>
      </c>
      <c r="T734">
        <v>0</v>
      </c>
      <c r="U734">
        <v>0</v>
      </c>
      <c r="V734">
        <v>139760</v>
      </c>
      <c r="W734">
        <v>115950</v>
      </c>
      <c r="X734">
        <v>31590</v>
      </c>
      <c r="Y734">
        <v>0</v>
      </c>
      <c r="Z734">
        <v>0</v>
      </c>
      <c r="AA734">
        <v>821300</v>
      </c>
      <c r="AB734">
        <v>203870</v>
      </c>
      <c r="AC734">
        <v>144937</v>
      </c>
      <c r="AD734">
        <v>54961</v>
      </c>
      <c r="AE734">
        <v>0</v>
      </c>
      <c r="AF734">
        <v>0</v>
      </c>
      <c r="AG734">
        <v>612500</v>
      </c>
      <c r="AH734">
        <v>674000</v>
      </c>
      <c r="AI734">
        <v>1690268</v>
      </c>
      <c r="AJ734" s="2">
        <v>734032</v>
      </c>
    </row>
    <row r="735" spans="1:36" x14ac:dyDescent="0.25">
      <c r="A735" t="s">
        <v>196</v>
      </c>
      <c r="B735" s="1">
        <v>43496</v>
      </c>
      <c r="C735" t="s">
        <v>37</v>
      </c>
      <c r="D735" t="s">
        <v>2167</v>
      </c>
      <c r="E735" t="s">
        <v>39</v>
      </c>
      <c r="F735" t="s">
        <v>2184</v>
      </c>
      <c r="G735" t="s">
        <v>2185</v>
      </c>
      <c r="H735" t="s">
        <v>115</v>
      </c>
      <c r="I735" t="s">
        <v>72</v>
      </c>
      <c r="J735" t="s">
        <v>44</v>
      </c>
      <c r="K735">
        <v>2360610</v>
      </c>
      <c r="L735">
        <v>29865960</v>
      </c>
      <c r="M735">
        <v>0</v>
      </c>
      <c r="N735">
        <v>1049772</v>
      </c>
      <c r="O735">
        <v>0</v>
      </c>
      <c r="P735">
        <v>1603000</v>
      </c>
      <c r="Q735">
        <v>0</v>
      </c>
      <c r="R735">
        <v>0</v>
      </c>
      <c r="S735">
        <v>534000</v>
      </c>
      <c r="T735">
        <v>0</v>
      </c>
      <c r="U735">
        <v>95000</v>
      </c>
      <c r="V735">
        <v>139760</v>
      </c>
      <c r="W735">
        <v>85480</v>
      </c>
      <c r="X735">
        <v>31590</v>
      </c>
      <c r="Y735">
        <v>0</v>
      </c>
      <c r="Z735">
        <v>0</v>
      </c>
      <c r="AA735">
        <v>885830</v>
      </c>
      <c r="AB735">
        <v>203870</v>
      </c>
      <c r="AC735">
        <v>106850</v>
      </c>
      <c r="AD735">
        <v>54961</v>
      </c>
      <c r="AE735">
        <v>0</v>
      </c>
      <c r="AF735">
        <v>0</v>
      </c>
      <c r="AG735">
        <v>935069</v>
      </c>
      <c r="AH735">
        <v>453937</v>
      </c>
      <c r="AI735">
        <v>1754687</v>
      </c>
      <c r="AJ735" s="2">
        <v>734143</v>
      </c>
    </row>
    <row r="736" spans="1:36" x14ac:dyDescent="0.25">
      <c r="A736" t="s">
        <v>4823</v>
      </c>
      <c r="B736" s="1">
        <v>43496</v>
      </c>
      <c r="C736" t="s">
        <v>37</v>
      </c>
      <c r="D736" t="s">
        <v>4824</v>
      </c>
      <c r="E736" t="s">
        <v>39</v>
      </c>
      <c r="F736" t="s">
        <v>4838</v>
      </c>
      <c r="G736" t="s">
        <v>4839</v>
      </c>
      <c r="H736" t="s">
        <v>59</v>
      </c>
      <c r="I736" t="s">
        <v>347</v>
      </c>
      <c r="J736" t="s">
        <v>44</v>
      </c>
      <c r="K736">
        <v>2688665</v>
      </c>
      <c r="L736">
        <v>34242660</v>
      </c>
      <c r="M736">
        <v>0</v>
      </c>
      <c r="N736">
        <v>1196724</v>
      </c>
      <c r="O736">
        <v>0</v>
      </c>
      <c r="P736">
        <v>1835000</v>
      </c>
      <c r="Q736">
        <v>0</v>
      </c>
      <c r="R736">
        <v>0</v>
      </c>
      <c r="S736">
        <v>612000</v>
      </c>
      <c r="T736">
        <v>0</v>
      </c>
      <c r="U736">
        <v>95000</v>
      </c>
      <c r="V736">
        <v>160034</v>
      </c>
      <c r="W736">
        <v>115950</v>
      </c>
      <c r="X736">
        <v>35571</v>
      </c>
      <c r="Y736">
        <v>0</v>
      </c>
      <c r="Z736">
        <v>0</v>
      </c>
      <c r="AA736">
        <v>1018555</v>
      </c>
      <c r="AB736">
        <v>233444</v>
      </c>
      <c r="AC736">
        <v>144937</v>
      </c>
      <c r="AD736">
        <v>61888</v>
      </c>
      <c r="AE736">
        <v>0</v>
      </c>
      <c r="AF736">
        <v>0</v>
      </c>
      <c r="AG736">
        <v>1286771</v>
      </c>
      <c r="AH736">
        <v>392150</v>
      </c>
      <c r="AI736">
        <v>2119190</v>
      </c>
      <c r="AJ736" s="2">
        <v>734365</v>
      </c>
    </row>
    <row r="737" spans="1:36" x14ac:dyDescent="0.25">
      <c r="A737" t="s">
        <v>2685</v>
      </c>
      <c r="B737" s="1">
        <v>43496</v>
      </c>
      <c r="C737" t="s">
        <v>196</v>
      </c>
      <c r="D737" t="s">
        <v>2686</v>
      </c>
      <c r="E737" t="s">
        <v>39</v>
      </c>
      <c r="F737" t="s">
        <v>2841</v>
      </c>
      <c r="G737" t="s">
        <v>715</v>
      </c>
      <c r="H737" t="s">
        <v>221</v>
      </c>
      <c r="I737" t="s">
        <v>105</v>
      </c>
      <c r="J737" t="s">
        <v>44</v>
      </c>
      <c r="K737">
        <v>1948844</v>
      </c>
      <c r="L737">
        <v>25139280</v>
      </c>
      <c r="M737">
        <v>0</v>
      </c>
      <c r="N737">
        <v>896004</v>
      </c>
      <c r="O737">
        <v>0</v>
      </c>
      <c r="P737">
        <v>1379000</v>
      </c>
      <c r="Q737">
        <v>0</v>
      </c>
      <c r="R737">
        <v>0</v>
      </c>
      <c r="S737">
        <v>460000</v>
      </c>
      <c r="T737">
        <v>0</v>
      </c>
      <c r="U737">
        <v>0</v>
      </c>
      <c r="V737">
        <v>120271</v>
      </c>
      <c r="W737">
        <v>109316</v>
      </c>
      <c r="X737">
        <v>26353</v>
      </c>
      <c r="Y737">
        <v>0</v>
      </c>
      <c r="Z737">
        <v>0</v>
      </c>
      <c r="AA737">
        <v>715940</v>
      </c>
      <c r="AB737">
        <v>175441</v>
      </c>
      <c r="AC737">
        <v>136645</v>
      </c>
      <c r="AD737">
        <v>45850</v>
      </c>
      <c r="AE737">
        <v>0</v>
      </c>
      <c r="AF737">
        <v>0</v>
      </c>
      <c r="AG737">
        <v>570000</v>
      </c>
      <c r="AH737">
        <v>432500</v>
      </c>
      <c r="AI737">
        <v>1360436</v>
      </c>
      <c r="AJ737" s="2">
        <v>734504</v>
      </c>
    </row>
    <row r="738" spans="1:36" x14ac:dyDescent="0.25">
      <c r="A738" t="s">
        <v>2685</v>
      </c>
      <c r="B738" s="1">
        <v>43496</v>
      </c>
      <c r="C738" t="s">
        <v>37</v>
      </c>
      <c r="D738" t="s">
        <v>2686</v>
      </c>
      <c r="E738" t="s">
        <v>39</v>
      </c>
      <c r="F738" t="s">
        <v>2716</v>
      </c>
      <c r="G738" t="s">
        <v>2717</v>
      </c>
      <c r="H738" t="s">
        <v>90</v>
      </c>
      <c r="I738" t="s">
        <v>155</v>
      </c>
      <c r="J738" t="s">
        <v>44</v>
      </c>
      <c r="K738">
        <v>2086388</v>
      </c>
      <c r="L738">
        <v>26820768</v>
      </c>
      <c r="M738">
        <v>0</v>
      </c>
      <c r="N738">
        <v>966300</v>
      </c>
      <c r="O738">
        <v>0</v>
      </c>
      <c r="P738">
        <v>1476000</v>
      </c>
      <c r="Q738">
        <v>0</v>
      </c>
      <c r="R738">
        <v>0</v>
      </c>
      <c r="S738">
        <v>492000</v>
      </c>
      <c r="T738">
        <v>0</v>
      </c>
      <c r="U738">
        <v>0</v>
      </c>
      <c r="V738">
        <v>128707</v>
      </c>
      <c r="W738">
        <v>109316</v>
      </c>
      <c r="X738">
        <v>29041</v>
      </c>
      <c r="Y738">
        <v>0</v>
      </c>
      <c r="Z738">
        <v>0</v>
      </c>
      <c r="AA738">
        <v>759064</v>
      </c>
      <c r="AB738">
        <v>187747</v>
      </c>
      <c r="AC738">
        <v>136645</v>
      </c>
      <c r="AD738">
        <v>50526</v>
      </c>
      <c r="AE738">
        <v>0</v>
      </c>
      <c r="AF738">
        <v>0</v>
      </c>
      <c r="AG738">
        <v>1094313</v>
      </c>
      <c r="AH738">
        <v>30500</v>
      </c>
      <c r="AI738">
        <v>1499731</v>
      </c>
      <c r="AJ738" s="2">
        <v>735333</v>
      </c>
    </row>
    <row r="739" spans="1:36" x14ac:dyDescent="0.25">
      <c r="A739" t="s">
        <v>4823</v>
      </c>
      <c r="B739" s="1">
        <v>43496</v>
      </c>
      <c r="C739" t="s">
        <v>36</v>
      </c>
      <c r="D739" t="s">
        <v>4824</v>
      </c>
      <c r="E739" t="s">
        <v>39</v>
      </c>
      <c r="F739" t="s">
        <v>4875</v>
      </c>
      <c r="G739" t="s">
        <v>4876</v>
      </c>
      <c r="H739" t="s">
        <v>175</v>
      </c>
      <c r="I739" t="s">
        <v>139</v>
      </c>
      <c r="J739" t="s">
        <v>44</v>
      </c>
      <c r="K739">
        <v>2048306</v>
      </c>
      <c r="L739">
        <v>26434752</v>
      </c>
      <c r="M739">
        <v>0</v>
      </c>
      <c r="N739">
        <v>949368</v>
      </c>
      <c r="O739">
        <v>0</v>
      </c>
      <c r="P739">
        <v>1449000</v>
      </c>
      <c r="Q739">
        <v>0</v>
      </c>
      <c r="R739">
        <v>0</v>
      </c>
      <c r="S739">
        <v>483000</v>
      </c>
      <c r="T739">
        <v>0</v>
      </c>
      <c r="U739">
        <v>0</v>
      </c>
      <c r="V739">
        <v>126353</v>
      </c>
      <c r="W739">
        <v>115950</v>
      </c>
      <c r="X739">
        <v>28593</v>
      </c>
      <c r="Y739">
        <v>0</v>
      </c>
      <c r="Z739">
        <v>0</v>
      </c>
      <c r="AA739">
        <v>753896</v>
      </c>
      <c r="AB739">
        <v>184313</v>
      </c>
      <c r="AC739">
        <v>144937</v>
      </c>
      <c r="AD739">
        <v>49747</v>
      </c>
      <c r="AE739">
        <v>0</v>
      </c>
      <c r="AF739">
        <v>0</v>
      </c>
      <c r="AG739">
        <v>697935</v>
      </c>
      <c r="AH739">
        <v>389000</v>
      </c>
      <c r="AI739">
        <v>1465932</v>
      </c>
      <c r="AJ739" s="2">
        <v>736964</v>
      </c>
    </row>
    <row r="740" spans="1:36" x14ac:dyDescent="0.25">
      <c r="A740" t="s">
        <v>5631</v>
      </c>
      <c r="B740" s="1">
        <v>43496</v>
      </c>
      <c r="C740" t="s">
        <v>196</v>
      </c>
      <c r="D740" t="s">
        <v>5632</v>
      </c>
      <c r="E740" t="s">
        <v>39</v>
      </c>
      <c r="F740" t="s">
        <v>5741</v>
      </c>
      <c r="G740" t="s">
        <v>5742</v>
      </c>
      <c r="H740" t="s">
        <v>221</v>
      </c>
      <c r="I740" t="s">
        <v>155</v>
      </c>
      <c r="J740" t="s">
        <v>44</v>
      </c>
      <c r="K740">
        <v>2086388</v>
      </c>
      <c r="L740">
        <v>26630256</v>
      </c>
      <c r="M740">
        <v>0</v>
      </c>
      <c r="N740">
        <v>966300</v>
      </c>
      <c r="O740">
        <v>0</v>
      </c>
      <c r="P740">
        <v>1476000</v>
      </c>
      <c r="Q740">
        <v>0</v>
      </c>
      <c r="R740">
        <v>0</v>
      </c>
      <c r="S740">
        <v>492000</v>
      </c>
      <c r="T740">
        <v>0</v>
      </c>
      <c r="U740">
        <v>0</v>
      </c>
      <c r="V740">
        <v>128707</v>
      </c>
      <c r="W740">
        <v>93440</v>
      </c>
      <c r="X740">
        <v>29041</v>
      </c>
      <c r="Y740">
        <v>0</v>
      </c>
      <c r="Z740">
        <v>0</v>
      </c>
      <c r="AA740">
        <v>743188</v>
      </c>
      <c r="AB740">
        <v>187747</v>
      </c>
      <c r="AC740">
        <v>116800</v>
      </c>
      <c r="AD740">
        <v>50526</v>
      </c>
      <c r="AE740">
        <v>0</v>
      </c>
      <c r="AF740">
        <v>0</v>
      </c>
      <c r="AG740">
        <v>709355</v>
      </c>
      <c r="AH740">
        <v>417500</v>
      </c>
      <c r="AI740">
        <v>1481928</v>
      </c>
      <c r="AJ740" s="2">
        <v>737260</v>
      </c>
    </row>
    <row r="741" spans="1:36" x14ac:dyDescent="0.25">
      <c r="A741" t="s">
        <v>5233</v>
      </c>
      <c r="B741" s="1">
        <v>43496</v>
      </c>
      <c r="C741" t="s">
        <v>255</v>
      </c>
      <c r="D741" t="s">
        <v>5234</v>
      </c>
      <c r="E741" t="s">
        <v>39</v>
      </c>
      <c r="F741" t="s">
        <v>5427</v>
      </c>
      <c r="G741" t="s">
        <v>5428</v>
      </c>
      <c r="H741" t="s">
        <v>271</v>
      </c>
      <c r="I741" t="s">
        <v>91</v>
      </c>
      <c r="J741" t="s">
        <v>44</v>
      </c>
      <c r="K741">
        <v>2152368</v>
      </c>
      <c r="L741">
        <v>27397296</v>
      </c>
      <c r="M741">
        <v>0</v>
      </c>
      <c r="N741">
        <v>917292</v>
      </c>
      <c r="O741">
        <v>0</v>
      </c>
      <c r="P741">
        <v>1399000</v>
      </c>
      <c r="Q741">
        <v>0</v>
      </c>
      <c r="R741">
        <v>175000</v>
      </c>
      <c r="S741">
        <v>466000</v>
      </c>
      <c r="T741">
        <v>0</v>
      </c>
      <c r="U741">
        <v>0</v>
      </c>
      <c r="V741">
        <v>121971</v>
      </c>
      <c r="W741">
        <v>93440</v>
      </c>
      <c r="X741">
        <v>27697</v>
      </c>
      <c r="Y741">
        <v>0</v>
      </c>
      <c r="Z741">
        <v>0</v>
      </c>
      <c r="AA741">
        <v>709108</v>
      </c>
      <c r="AB741">
        <v>177921</v>
      </c>
      <c r="AC741">
        <v>116800</v>
      </c>
      <c r="AD741">
        <v>48188</v>
      </c>
      <c r="AE741">
        <v>0</v>
      </c>
      <c r="AF741">
        <v>0</v>
      </c>
      <c r="AG741">
        <v>653354</v>
      </c>
      <c r="AH741">
        <v>549470</v>
      </c>
      <c r="AI741">
        <v>1545733</v>
      </c>
      <c r="AJ741" s="2">
        <v>737375</v>
      </c>
    </row>
    <row r="742" spans="1:36" x14ac:dyDescent="0.25">
      <c r="A742" t="s">
        <v>5233</v>
      </c>
      <c r="B742" s="1">
        <v>43496</v>
      </c>
      <c r="C742" t="s">
        <v>180</v>
      </c>
      <c r="D742" t="s">
        <v>5234</v>
      </c>
      <c r="E742" t="s">
        <v>39</v>
      </c>
      <c r="F742" t="s">
        <v>5372</v>
      </c>
      <c r="G742" t="s">
        <v>5373</v>
      </c>
      <c r="H742" t="s">
        <v>3001</v>
      </c>
      <c r="I742" t="s">
        <v>109</v>
      </c>
      <c r="J742" t="s">
        <v>44</v>
      </c>
      <c r="K742">
        <v>1940033</v>
      </c>
      <c r="L742">
        <v>24841116</v>
      </c>
      <c r="M742">
        <v>0</v>
      </c>
      <c r="N742">
        <v>889152</v>
      </c>
      <c r="O742">
        <v>0</v>
      </c>
      <c r="P742">
        <v>1373000</v>
      </c>
      <c r="Q742">
        <v>0</v>
      </c>
      <c r="R742">
        <v>0</v>
      </c>
      <c r="S742">
        <v>458000</v>
      </c>
      <c r="T742">
        <v>0</v>
      </c>
      <c r="U742">
        <v>0</v>
      </c>
      <c r="V742">
        <v>119747</v>
      </c>
      <c r="W742">
        <v>93440</v>
      </c>
      <c r="X742">
        <v>25906</v>
      </c>
      <c r="Y742">
        <v>0</v>
      </c>
      <c r="Z742">
        <v>0</v>
      </c>
      <c r="AA742">
        <v>697093</v>
      </c>
      <c r="AB742">
        <v>174677</v>
      </c>
      <c r="AC742">
        <v>116800</v>
      </c>
      <c r="AD742">
        <v>45072</v>
      </c>
      <c r="AE742">
        <v>0</v>
      </c>
      <c r="AF742">
        <v>0</v>
      </c>
      <c r="AG742">
        <v>0</v>
      </c>
      <c r="AH742">
        <v>995470</v>
      </c>
      <c r="AI742">
        <v>1332019</v>
      </c>
      <c r="AJ742" s="2">
        <v>738074</v>
      </c>
    </row>
    <row r="743" spans="1:36" x14ac:dyDescent="0.25">
      <c r="A743" t="s">
        <v>7250</v>
      </c>
      <c r="B743" s="1">
        <v>43496</v>
      </c>
      <c r="C743" t="s">
        <v>196</v>
      </c>
      <c r="D743" t="s">
        <v>7251</v>
      </c>
      <c r="E743" t="s">
        <v>39</v>
      </c>
      <c r="F743" t="s">
        <v>7376</v>
      </c>
      <c r="G743" t="s">
        <v>7377</v>
      </c>
      <c r="H743" t="s">
        <v>6290</v>
      </c>
      <c r="I743" t="s">
        <v>99</v>
      </c>
      <c r="J743" t="s">
        <v>44</v>
      </c>
      <c r="K743">
        <v>1958700</v>
      </c>
      <c r="L743">
        <v>25287612</v>
      </c>
      <c r="M743">
        <v>0</v>
      </c>
      <c r="N743">
        <v>903216</v>
      </c>
      <c r="O743">
        <v>0</v>
      </c>
      <c r="P743">
        <v>1386000</v>
      </c>
      <c r="Q743">
        <v>0</v>
      </c>
      <c r="R743">
        <v>0</v>
      </c>
      <c r="S743">
        <v>462000</v>
      </c>
      <c r="T743">
        <v>0</v>
      </c>
      <c r="U743">
        <v>0</v>
      </c>
      <c r="V743">
        <v>120859</v>
      </c>
      <c r="W743">
        <v>111641</v>
      </c>
      <c r="X743">
        <v>26801</v>
      </c>
      <c r="Y743">
        <v>0</v>
      </c>
      <c r="Z743">
        <v>0</v>
      </c>
      <c r="AA743">
        <v>721301</v>
      </c>
      <c r="AB743">
        <v>176299</v>
      </c>
      <c r="AC743">
        <v>139551</v>
      </c>
      <c r="AD743">
        <v>46629</v>
      </c>
      <c r="AE743">
        <v>0</v>
      </c>
      <c r="AF743">
        <v>0</v>
      </c>
      <c r="AG743">
        <v>486361</v>
      </c>
      <c r="AH743">
        <v>519300</v>
      </c>
      <c r="AI743">
        <v>1368140</v>
      </c>
      <c r="AJ743" s="2">
        <v>739161</v>
      </c>
    </row>
    <row r="744" spans="1:36" x14ac:dyDescent="0.25">
      <c r="A744" t="s">
        <v>4823</v>
      </c>
      <c r="B744" s="1">
        <v>43496</v>
      </c>
      <c r="C744" t="s">
        <v>180</v>
      </c>
      <c r="D744" t="s">
        <v>4824</v>
      </c>
      <c r="E744" t="s">
        <v>39</v>
      </c>
      <c r="F744" t="s">
        <v>4942</v>
      </c>
      <c r="G744" t="s">
        <v>4943</v>
      </c>
      <c r="H744" t="s">
        <v>408</v>
      </c>
      <c r="I744" t="s">
        <v>75</v>
      </c>
      <c r="J744" t="s">
        <v>44</v>
      </c>
      <c r="K744">
        <v>2327465</v>
      </c>
      <c r="L744">
        <v>29825220</v>
      </c>
      <c r="M744">
        <v>0</v>
      </c>
      <c r="N744">
        <v>1032288</v>
      </c>
      <c r="O744">
        <v>0</v>
      </c>
      <c r="P744">
        <v>1576000</v>
      </c>
      <c r="Q744">
        <v>0</v>
      </c>
      <c r="R744">
        <v>100000</v>
      </c>
      <c r="S744">
        <v>525000</v>
      </c>
      <c r="T744">
        <v>0</v>
      </c>
      <c r="U744">
        <v>0</v>
      </c>
      <c r="V744">
        <v>137405</v>
      </c>
      <c r="W744">
        <v>115950</v>
      </c>
      <c r="X744">
        <v>31080</v>
      </c>
      <c r="Y744">
        <v>0</v>
      </c>
      <c r="Z744">
        <v>0</v>
      </c>
      <c r="AA744">
        <v>809435</v>
      </c>
      <c r="AB744">
        <v>200435</v>
      </c>
      <c r="AC744">
        <v>144937</v>
      </c>
      <c r="AD744">
        <v>54074</v>
      </c>
      <c r="AE744">
        <v>0</v>
      </c>
      <c r="AF744">
        <v>0</v>
      </c>
      <c r="AG744">
        <v>1035026</v>
      </c>
      <c r="AH744">
        <v>311250</v>
      </c>
      <c r="AI744">
        <v>1745722</v>
      </c>
      <c r="AJ744" s="2">
        <v>739713</v>
      </c>
    </row>
    <row r="745" spans="1:36" x14ac:dyDescent="0.25">
      <c r="A745" t="s">
        <v>6165</v>
      </c>
      <c r="B745" s="1">
        <v>43496</v>
      </c>
      <c r="C745" t="s">
        <v>37</v>
      </c>
      <c r="D745" t="s">
        <v>6166</v>
      </c>
      <c r="E745" t="s">
        <v>39</v>
      </c>
      <c r="F745" t="s">
        <v>6207</v>
      </c>
      <c r="G745" t="s">
        <v>512</v>
      </c>
      <c r="H745" t="s">
        <v>1975</v>
      </c>
      <c r="I745" t="s">
        <v>96</v>
      </c>
      <c r="J745" t="s">
        <v>44</v>
      </c>
      <c r="K745">
        <v>1966466</v>
      </c>
      <c r="L745">
        <v>25829496</v>
      </c>
      <c r="M745">
        <v>0</v>
      </c>
      <c r="N745">
        <v>909720</v>
      </c>
      <c r="O745">
        <v>0</v>
      </c>
      <c r="P745">
        <v>1391000</v>
      </c>
      <c r="Q745">
        <v>0</v>
      </c>
      <c r="R745">
        <v>0</v>
      </c>
      <c r="S745">
        <v>464000</v>
      </c>
      <c r="T745">
        <v>0</v>
      </c>
      <c r="U745">
        <v>0</v>
      </c>
      <c r="V745">
        <v>121317</v>
      </c>
      <c r="W745">
        <v>148892</v>
      </c>
      <c r="X745">
        <v>27249</v>
      </c>
      <c r="Y745">
        <v>0</v>
      </c>
      <c r="Z745">
        <v>0</v>
      </c>
      <c r="AA745">
        <v>761458</v>
      </c>
      <c r="AB745">
        <v>176967</v>
      </c>
      <c r="AC745">
        <v>186115</v>
      </c>
      <c r="AD745">
        <v>47409</v>
      </c>
      <c r="AE745">
        <v>0</v>
      </c>
      <c r="AF745">
        <v>0</v>
      </c>
      <c r="AG745">
        <v>993105</v>
      </c>
      <c r="AH745">
        <v>8500</v>
      </c>
      <c r="AI745">
        <v>1412096</v>
      </c>
      <c r="AJ745" s="2">
        <v>740362</v>
      </c>
    </row>
    <row r="746" spans="1:36" x14ac:dyDescent="0.25">
      <c r="A746" t="s">
        <v>1648</v>
      </c>
      <c r="B746" s="1">
        <v>43496</v>
      </c>
      <c r="C746" t="s">
        <v>37</v>
      </c>
      <c r="D746" t="s">
        <v>1649</v>
      </c>
      <c r="E746" t="s">
        <v>39</v>
      </c>
      <c r="F746" t="s">
        <v>1684</v>
      </c>
      <c r="G746" t="s">
        <v>1685</v>
      </c>
      <c r="H746" t="s">
        <v>90</v>
      </c>
      <c r="I746" t="s">
        <v>99</v>
      </c>
      <c r="J746" t="s">
        <v>44</v>
      </c>
      <c r="K746">
        <v>1958700</v>
      </c>
      <c r="L746">
        <v>24834960</v>
      </c>
      <c r="M746">
        <v>0</v>
      </c>
      <c r="N746">
        <v>903216</v>
      </c>
      <c r="O746">
        <v>0</v>
      </c>
      <c r="P746">
        <v>1386000</v>
      </c>
      <c r="Q746">
        <v>0</v>
      </c>
      <c r="R746">
        <v>0</v>
      </c>
      <c r="S746">
        <v>462000</v>
      </c>
      <c r="T746">
        <v>0</v>
      </c>
      <c r="U746">
        <v>0</v>
      </c>
      <c r="V746">
        <v>120859</v>
      </c>
      <c r="W746">
        <v>73920</v>
      </c>
      <c r="X746">
        <v>26801</v>
      </c>
      <c r="Y746">
        <v>0</v>
      </c>
      <c r="Z746">
        <v>0</v>
      </c>
      <c r="AA746">
        <v>683580</v>
      </c>
      <c r="AB746">
        <v>176299</v>
      </c>
      <c r="AC746">
        <v>92400</v>
      </c>
      <c r="AD746">
        <v>46629</v>
      </c>
      <c r="AE746">
        <v>0</v>
      </c>
      <c r="AF746">
        <v>0</v>
      </c>
      <c r="AG746">
        <v>513325</v>
      </c>
      <c r="AH746">
        <v>500300</v>
      </c>
      <c r="AI746">
        <v>1328953</v>
      </c>
      <c r="AJ746" s="2">
        <v>740627</v>
      </c>
    </row>
    <row r="747" spans="1:36" x14ac:dyDescent="0.25">
      <c r="A747" t="s">
        <v>5233</v>
      </c>
      <c r="B747" s="1">
        <v>43496</v>
      </c>
      <c r="C747" t="s">
        <v>255</v>
      </c>
      <c r="D747" t="s">
        <v>5234</v>
      </c>
      <c r="E747" t="s">
        <v>39</v>
      </c>
      <c r="F747" t="s">
        <v>5415</v>
      </c>
      <c r="G747" t="s">
        <v>5416</v>
      </c>
      <c r="H747" t="s">
        <v>265</v>
      </c>
      <c r="I747" t="s">
        <v>347</v>
      </c>
      <c r="J747" t="s">
        <v>44</v>
      </c>
      <c r="K747">
        <v>2962665</v>
      </c>
      <c r="L747">
        <v>37313820</v>
      </c>
      <c r="M747">
        <v>0</v>
      </c>
      <c r="N747">
        <v>1196724</v>
      </c>
      <c r="O747">
        <v>0</v>
      </c>
      <c r="P747">
        <v>1835000</v>
      </c>
      <c r="Q747">
        <v>0</v>
      </c>
      <c r="R747">
        <v>250000</v>
      </c>
      <c r="S747">
        <v>612000</v>
      </c>
      <c r="T747">
        <v>0</v>
      </c>
      <c r="U747">
        <v>119000</v>
      </c>
      <c r="V747">
        <v>160034</v>
      </c>
      <c r="W747">
        <v>97880</v>
      </c>
      <c r="X747">
        <v>35571</v>
      </c>
      <c r="Y747">
        <v>0</v>
      </c>
      <c r="Z747">
        <v>0</v>
      </c>
      <c r="AA747">
        <v>1024485</v>
      </c>
      <c r="AB747">
        <v>233444</v>
      </c>
      <c r="AC747">
        <v>122350</v>
      </c>
      <c r="AD747">
        <v>61888</v>
      </c>
      <c r="AE747">
        <v>0</v>
      </c>
      <c r="AF747">
        <v>0</v>
      </c>
      <c r="AG747">
        <v>723048</v>
      </c>
      <c r="AH747">
        <v>1227770</v>
      </c>
      <c r="AI747">
        <v>2368500</v>
      </c>
      <c r="AJ747" s="2">
        <v>740985</v>
      </c>
    </row>
    <row r="748" spans="1:36" x14ac:dyDescent="0.25">
      <c r="A748" t="s">
        <v>164</v>
      </c>
      <c r="B748" s="1">
        <v>43496</v>
      </c>
      <c r="C748" t="s">
        <v>36</v>
      </c>
      <c r="D748" t="s">
        <v>587</v>
      </c>
      <c r="E748" t="s">
        <v>39</v>
      </c>
      <c r="F748" t="s">
        <v>634</v>
      </c>
      <c r="G748" t="s">
        <v>635</v>
      </c>
      <c r="H748" t="s">
        <v>152</v>
      </c>
      <c r="I748" t="s">
        <v>139</v>
      </c>
      <c r="J748" t="s">
        <v>44</v>
      </c>
      <c r="K748">
        <v>2205615</v>
      </c>
      <c r="L748">
        <v>28319736</v>
      </c>
      <c r="M748">
        <v>0</v>
      </c>
      <c r="N748">
        <v>949368</v>
      </c>
      <c r="O748">
        <v>0</v>
      </c>
      <c r="P748">
        <v>1449000</v>
      </c>
      <c r="Q748">
        <v>0</v>
      </c>
      <c r="R748">
        <v>157309</v>
      </c>
      <c r="S748">
        <v>483000</v>
      </c>
      <c r="T748">
        <v>0</v>
      </c>
      <c r="U748">
        <v>0</v>
      </c>
      <c r="V748">
        <v>126353</v>
      </c>
      <c r="W748">
        <v>115723</v>
      </c>
      <c r="X748">
        <v>28593</v>
      </c>
      <c r="Y748">
        <v>0</v>
      </c>
      <c r="Z748">
        <v>0</v>
      </c>
      <c r="AA748">
        <v>753669</v>
      </c>
      <c r="AB748">
        <v>184313</v>
      </c>
      <c r="AC748">
        <v>144654</v>
      </c>
      <c r="AD748">
        <v>49747</v>
      </c>
      <c r="AE748">
        <v>0</v>
      </c>
      <c r="AF748">
        <v>0</v>
      </c>
      <c r="AG748">
        <v>820013</v>
      </c>
      <c r="AH748">
        <v>420150</v>
      </c>
      <c r="AI748">
        <v>1618877</v>
      </c>
      <c r="AJ748" s="2">
        <v>741101</v>
      </c>
    </row>
    <row r="749" spans="1:36" x14ac:dyDescent="0.25">
      <c r="A749" t="s">
        <v>196</v>
      </c>
      <c r="B749" s="1">
        <v>43496</v>
      </c>
      <c r="C749" t="s">
        <v>255</v>
      </c>
      <c r="D749" t="s">
        <v>2167</v>
      </c>
      <c r="E749" t="s">
        <v>39</v>
      </c>
      <c r="F749" t="s">
        <v>2300</v>
      </c>
      <c r="G749" t="s">
        <v>2301</v>
      </c>
      <c r="H749" t="s">
        <v>265</v>
      </c>
      <c r="I749" t="s">
        <v>347</v>
      </c>
      <c r="J749" t="s">
        <v>44</v>
      </c>
      <c r="K749">
        <v>2712665</v>
      </c>
      <c r="L749">
        <v>34313820</v>
      </c>
      <c r="M749">
        <v>0</v>
      </c>
      <c r="N749">
        <v>1196724</v>
      </c>
      <c r="O749">
        <v>0</v>
      </c>
      <c r="P749">
        <v>1835000</v>
      </c>
      <c r="Q749">
        <v>0</v>
      </c>
      <c r="R749">
        <v>0</v>
      </c>
      <c r="S749">
        <v>612000</v>
      </c>
      <c r="T749">
        <v>0</v>
      </c>
      <c r="U749">
        <v>119000</v>
      </c>
      <c r="V749">
        <v>160034</v>
      </c>
      <c r="W749">
        <v>97880</v>
      </c>
      <c r="X749">
        <v>35571</v>
      </c>
      <c r="Y749">
        <v>0</v>
      </c>
      <c r="Z749">
        <v>0</v>
      </c>
      <c r="AA749">
        <v>1024485</v>
      </c>
      <c r="AB749">
        <v>233444</v>
      </c>
      <c r="AC749">
        <v>122350</v>
      </c>
      <c r="AD749">
        <v>61888</v>
      </c>
      <c r="AE749">
        <v>0</v>
      </c>
      <c r="AF749">
        <v>0</v>
      </c>
      <c r="AG749">
        <v>867432</v>
      </c>
      <c r="AH749">
        <v>833238</v>
      </c>
      <c r="AI749">
        <v>2118352</v>
      </c>
      <c r="AJ749" s="2">
        <v>741133</v>
      </c>
    </row>
    <row r="750" spans="1:36" x14ac:dyDescent="0.25">
      <c r="A750" t="s">
        <v>5233</v>
      </c>
      <c r="B750" s="1">
        <v>43496</v>
      </c>
      <c r="C750" t="s">
        <v>36</v>
      </c>
      <c r="D750" t="s">
        <v>5234</v>
      </c>
      <c r="E750" t="s">
        <v>39</v>
      </c>
      <c r="F750" t="s">
        <v>5311</v>
      </c>
      <c r="G750" t="s">
        <v>5312</v>
      </c>
      <c r="H750" t="s">
        <v>687</v>
      </c>
      <c r="I750" t="s">
        <v>99</v>
      </c>
      <c r="J750" t="s">
        <v>44</v>
      </c>
      <c r="K750">
        <v>1958700</v>
      </c>
      <c r="L750">
        <v>25069200</v>
      </c>
      <c r="M750">
        <v>0</v>
      </c>
      <c r="N750">
        <v>903216</v>
      </c>
      <c r="O750">
        <v>0</v>
      </c>
      <c r="P750">
        <v>1386000</v>
      </c>
      <c r="Q750">
        <v>0</v>
      </c>
      <c r="R750">
        <v>0</v>
      </c>
      <c r="S750">
        <v>462000</v>
      </c>
      <c r="T750">
        <v>0</v>
      </c>
      <c r="U750">
        <v>0</v>
      </c>
      <c r="V750">
        <v>120859</v>
      </c>
      <c r="W750">
        <v>93440</v>
      </c>
      <c r="X750">
        <v>26801</v>
      </c>
      <c r="Y750">
        <v>0</v>
      </c>
      <c r="Z750">
        <v>0</v>
      </c>
      <c r="AA750">
        <v>703100</v>
      </c>
      <c r="AB750">
        <v>176299</v>
      </c>
      <c r="AC750">
        <v>116800</v>
      </c>
      <c r="AD750">
        <v>46629</v>
      </c>
      <c r="AE750">
        <v>0</v>
      </c>
      <c r="AF750">
        <v>0</v>
      </c>
      <c r="AG750">
        <v>0</v>
      </c>
      <c r="AH750">
        <v>1007870</v>
      </c>
      <c r="AI750">
        <v>1347598</v>
      </c>
      <c r="AJ750" s="2">
        <v>741502</v>
      </c>
    </row>
    <row r="751" spans="1:36" x14ac:dyDescent="0.25">
      <c r="A751" t="s">
        <v>3742</v>
      </c>
      <c r="B751" s="1">
        <v>43496</v>
      </c>
      <c r="C751" t="s">
        <v>36</v>
      </c>
      <c r="D751" t="s">
        <v>3743</v>
      </c>
      <c r="E751" t="s">
        <v>39</v>
      </c>
      <c r="F751" t="s">
        <v>3796</v>
      </c>
      <c r="G751" t="s">
        <v>3797</v>
      </c>
      <c r="H751" t="s">
        <v>886</v>
      </c>
      <c r="I751" t="s">
        <v>105</v>
      </c>
      <c r="J751" t="s">
        <v>44</v>
      </c>
      <c r="K751">
        <v>1948844</v>
      </c>
      <c r="L751">
        <v>25216164</v>
      </c>
      <c r="M751">
        <v>0</v>
      </c>
      <c r="N751">
        <v>896004</v>
      </c>
      <c r="O751">
        <v>0</v>
      </c>
      <c r="P751">
        <v>1379000</v>
      </c>
      <c r="Q751">
        <v>0</v>
      </c>
      <c r="R751">
        <v>0</v>
      </c>
      <c r="S751">
        <v>460000</v>
      </c>
      <c r="T751">
        <v>0</v>
      </c>
      <c r="U751">
        <v>0</v>
      </c>
      <c r="V751">
        <v>120271</v>
      </c>
      <c r="W751">
        <v>115723</v>
      </c>
      <c r="X751">
        <v>26353</v>
      </c>
      <c r="Y751">
        <v>0</v>
      </c>
      <c r="Z751">
        <v>0</v>
      </c>
      <c r="AA751">
        <v>722347</v>
      </c>
      <c r="AB751">
        <v>175441</v>
      </c>
      <c r="AC751">
        <v>144654</v>
      </c>
      <c r="AD751">
        <v>45850</v>
      </c>
      <c r="AE751">
        <v>0</v>
      </c>
      <c r="AF751">
        <v>0</v>
      </c>
      <c r="AG751">
        <v>607778</v>
      </c>
      <c r="AH751">
        <v>386000</v>
      </c>
      <c r="AI751">
        <v>1359723</v>
      </c>
      <c r="AJ751" s="2">
        <v>741624</v>
      </c>
    </row>
    <row r="752" spans="1:36" x14ac:dyDescent="0.25">
      <c r="A752" t="s">
        <v>492</v>
      </c>
      <c r="B752" s="1">
        <v>43496</v>
      </c>
      <c r="C752" t="s">
        <v>196</v>
      </c>
      <c r="D752" t="s">
        <v>1169</v>
      </c>
      <c r="E752" t="s">
        <v>39</v>
      </c>
      <c r="F752" t="s">
        <v>1365</v>
      </c>
      <c r="G752" t="s">
        <v>1366</v>
      </c>
      <c r="H752" t="s">
        <v>235</v>
      </c>
      <c r="I752" t="s">
        <v>83</v>
      </c>
      <c r="J752" t="s">
        <v>44</v>
      </c>
      <c r="K752">
        <v>2323699</v>
      </c>
      <c r="L752">
        <v>29753304</v>
      </c>
      <c r="M752">
        <v>0</v>
      </c>
      <c r="N752">
        <v>982152</v>
      </c>
      <c r="O752">
        <v>0</v>
      </c>
      <c r="P752">
        <v>1501000</v>
      </c>
      <c r="Q752">
        <v>0</v>
      </c>
      <c r="R752">
        <v>202365</v>
      </c>
      <c r="S752">
        <v>500000</v>
      </c>
      <c r="T752">
        <v>0</v>
      </c>
      <c r="U752">
        <v>0</v>
      </c>
      <c r="V752">
        <v>130865</v>
      </c>
      <c r="W752">
        <v>115723</v>
      </c>
      <c r="X752">
        <v>29489</v>
      </c>
      <c r="Y752">
        <v>0</v>
      </c>
      <c r="Z752">
        <v>0</v>
      </c>
      <c r="AA752">
        <v>776077</v>
      </c>
      <c r="AB752">
        <v>190895</v>
      </c>
      <c r="AC752">
        <v>144654</v>
      </c>
      <c r="AD752">
        <v>51305</v>
      </c>
      <c r="AE752">
        <v>0</v>
      </c>
      <c r="AF752">
        <v>0</v>
      </c>
      <c r="AG752">
        <v>713055</v>
      </c>
      <c r="AH752">
        <v>637450</v>
      </c>
      <c r="AI752">
        <v>1737359</v>
      </c>
      <c r="AJ752" s="2">
        <v>742083</v>
      </c>
    </row>
    <row r="753" spans="1:36" x14ac:dyDescent="0.25">
      <c r="A753" t="s">
        <v>6484</v>
      </c>
      <c r="B753" s="1">
        <v>43496</v>
      </c>
      <c r="C753" t="s">
        <v>37</v>
      </c>
      <c r="D753" t="s">
        <v>6485</v>
      </c>
      <c r="E753" t="s">
        <v>39</v>
      </c>
      <c r="F753" t="s">
        <v>6510</v>
      </c>
      <c r="G753" t="s">
        <v>6511</v>
      </c>
      <c r="H753" t="s">
        <v>1007</v>
      </c>
      <c r="I753" t="s">
        <v>185</v>
      </c>
      <c r="J753" t="s">
        <v>44</v>
      </c>
      <c r="K753">
        <v>2212320</v>
      </c>
      <c r="L753">
        <v>28388412</v>
      </c>
      <c r="M753">
        <v>0</v>
      </c>
      <c r="N753">
        <v>1022724</v>
      </c>
      <c r="O753">
        <v>0</v>
      </c>
      <c r="P753">
        <v>1565000</v>
      </c>
      <c r="Q753">
        <v>0</v>
      </c>
      <c r="R753">
        <v>0</v>
      </c>
      <c r="S753">
        <v>522000</v>
      </c>
      <c r="T753">
        <v>0</v>
      </c>
      <c r="U753">
        <v>0</v>
      </c>
      <c r="V753">
        <v>136490</v>
      </c>
      <c r="W753">
        <v>111641</v>
      </c>
      <c r="X753">
        <v>30570</v>
      </c>
      <c r="Y753">
        <v>0</v>
      </c>
      <c r="Z753">
        <v>0</v>
      </c>
      <c r="AA753">
        <v>800701</v>
      </c>
      <c r="AB753">
        <v>199100</v>
      </c>
      <c r="AC753">
        <v>139551</v>
      </c>
      <c r="AD753">
        <v>53187</v>
      </c>
      <c r="AE753">
        <v>0</v>
      </c>
      <c r="AF753">
        <v>0</v>
      </c>
      <c r="AG753">
        <v>0</v>
      </c>
      <c r="AH753">
        <v>1231168</v>
      </c>
      <c r="AI753">
        <v>1623006</v>
      </c>
      <c r="AJ753" s="2">
        <v>742695</v>
      </c>
    </row>
    <row r="754" spans="1:36" x14ac:dyDescent="0.25">
      <c r="A754" t="s">
        <v>142</v>
      </c>
      <c r="B754" s="1">
        <v>43496</v>
      </c>
      <c r="C754" t="s">
        <v>255</v>
      </c>
      <c r="D754" t="s">
        <v>332</v>
      </c>
      <c r="E754" t="s">
        <v>39</v>
      </c>
      <c r="F754" t="s">
        <v>570</v>
      </c>
      <c r="G754" t="s">
        <v>571</v>
      </c>
      <c r="H754" t="s">
        <v>295</v>
      </c>
      <c r="I754" t="s">
        <v>139</v>
      </c>
      <c r="J754" t="s">
        <v>44</v>
      </c>
      <c r="K754">
        <v>2264012</v>
      </c>
      <c r="L754">
        <v>29020500</v>
      </c>
      <c r="M754">
        <v>0</v>
      </c>
      <c r="N754">
        <v>949368</v>
      </c>
      <c r="O754">
        <v>0</v>
      </c>
      <c r="P754">
        <v>1449000</v>
      </c>
      <c r="Q754">
        <v>0</v>
      </c>
      <c r="R754">
        <v>215706</v>
      </c>
      <c r="S754">
        <v>483000</v>
      </c>
      <c r="T754">
        <v>0</v>
      </c>
      <c r="U754">
        <v>0</v>
      </c>
      <c r="V754">
        <v>126353</v>
      </c>
      <c r="W754">
        <v>115723</v>
      </c>
      <c r="X754">
        <v>28593</v>
      </c>
      <c r="Y754">
        <v>0</v>
      </c>
      <c r="Z754">
        <v>0</v>
      </c>
      <c r="AA754">
        <v>753669</v>
      </c>
      <c r="AB754">
        <v>184313</v>
      </c>
      <c r="AC754">
        <v>144654</v>
      </c>
      <c r="AD754">
        <v>49747</v>
      </c>
      <c r="AE754">
        <v>0</v>
      </c>
      <c r="AF754">
        <v>0</v>
      </c>
      <c r="AG754">
        <v>729833</v>
      </c>
      <c r="AH754">
        <v>566906</v>
      </c>
      <c r="AI754">
        <v>1675453</v>
      </c>
      <c r="AJ754" s="2">
        <v>742922</v>
      </c>
    </row>
    <row r="755" spans="1:36" x14ac:dyDescent="0.25">
      <c r="A755" t="s">
        <v>142</v>
      </c>
      <c r="B755" s="1">
        <v>43496</v>
      </c>
      <c r="C755" t="s">
        <v>196</v>
      </c>
      <c r="D755" t="s">
        <v>332</v>
      </c>
      <c r="E755" t="s">
        <v>39</v>
      </c>
      <c r="F755" t="s">
        <v>513</v>
      </c>
      <c r="G755" t="s">
        <v>514</v>
      </c>
      <c r="H755" t="s">
        <v>208</v>
      </c>
      <c r="I755" t="s">
        <v>68</v>
      </c>
      <c r="J755" t="s">
        <v>44</v>
      </c>
      <c r="K755">
        <v>3673969</v>
      </c>
      <c r="L755">
        <v>46012704</v>
      </c>
      <c r="M755">
        <v>0</v>
      </c>
      <c r="N755">
        <v>1089588</v>
      </c>
      <c r="O755">
        <v>0</v>
      </c>
      <c r="P755">
        <v>1676000</v>
      </c>
      <c r="Q755">
        <v>0</v>
      </c>
      <c r="R755">
        <v>1186399</v>
      </c>
      <c r="S755">
        <v>559000</v>
      </c>
      <c r="T755">
        <v>0</v>
      </c>
      <c r="U755">
        <v>119000</v>
      </c>
      <c r="V755">
        <v>146169</v>
      </c>
      <c r="W755">
        <v>115723</v>
      </c>
      <c r="X755">
        <v>32101</v>
      </c>
      <c r="Y755">
        <v>0</v>
      </c>
      <c r="Z755">
        <v>0</v>
      </c>
      <c r="AA755">
        <v>971993</v>
      </c>
      <c r="AB755">
        <v>213219</v>
      </c>
      <c r="AC755">
        <v>144654</v>
      </c>
      <c r="AD755">
        <v>55850</v>
      </c>
      <c r="AE755">
        <v>0</v>
      </c>
      <c r="AF755">
        <v>0</v>
      </c>
      <c r="AG755">
        <v>690688</v>
      </c>
      <c r="AH755">
        <v>1986726</v>
      </c>
      <c r="AI755">
        <v>3091137</v>
      </c>
      <c r="AJ755" s="2">
        <v>743255</v>
      </c>
    </row>
    <row r="756" spans="1:36" x14ac:dyDescent="0.25">
      <c r="A756" t="s">
        <v>1967</v>
      </c>
      <c r="B756" s="1">
        <v>43496</v>
      </c>
      <c r="C756" t="s">
        <v>255</v>
      </c>
      <c r="D756" t="s">
        <v>1968</v>
      </c>
      <c r="E756" t="s">
        <v>39</v>
      </c>
      <c r="F756" t="s">
        <v>2159</v>
      </c>
      <c r="G756" t="s">
        <v>2160</v>
      </c>
      <c r="H756" t="s">
        <v>261</v>
      </c>
      <c r="I756" t="s">
        <v>155</v>
      </c>
      <c r="J756" t="s">
        <v>44</v>
      </c>
      <c r="K756">
        <v>2161388</v>
      </c>
      <c r="L756">
        <v>27353616</v>
      </c>
      <c r="M756">
        <v>0</v>
      </c>
      <c r="N756">
        <v>966300</v>
      </c>
      <c r="O756">
        <v>0</v>
      </c>
      <c r="P756">
        <v>1476000</v>
      </c>
      <c r="Q756">
        <v>0</v>
      </c>
      <c r="R756">
        <v>75000</v>
      </c>
      <c r="S756">
        <v>492000</v>
      </c>
      <c r="T756">
        <v>0</v>
      </c>
      <c r="U756">
        <v>0</v>
      </c>
      <c r="V756">
        <v>128707</v>
      </c>
      <c r="W756">
        <v>78720</v>
      </c>
      <c r="X756">
        <v>29041</v>
      </c>
      <c r="Y756">
        <v>0</v>
      </c>
      <c r="Z756">
        <v>0</v>
      </c>
      <c r="AA756">
        <v>728468</v>
      </c>
      <c r="AB756">
        <v>187747</v>
      </c>
      <c r="AC756">
        <v>98400</v>
      </c>
      <c r="AD756">
        <v>50526</v>
      </c>
      <c r="AE756">
        <v>0</v>
      </c>
      <c r="AF756">
        <v>0</v>
      </c>
      <c r="AG756">
        <v>0</v>
      </c>
      <c r="AH756">
        <v>1199523</v>
      </c>
      <c r="AI756">
        <v>1536196</v>
      </c>
      <c r="AJ756" s="2">
        <v>743272</v>
      </c>
    </row>
    <row r="757" spans="1:36" x14ac:dyDescent="0.25">
      <c r="A757" t="s">
        <v>7042</v>
      </c>
      <c r="B757" s="1">
        <v>43496</v>
      </c>
      <c r="C757" t="s">
        <v>142</v>
      </c>
      <c r="D757" t="s">
        <v>7043</v>
      </c>
      <c r="E757" t="s">
        <v>39</v>
      </c>
      <c r="F757" t="s">
        <v>7170</v>
      </c>
      <c r="G757" t="s">
        <v>7171</v>
      </c>
      <c r="H757" t="s">
        <v>136</v>
      </c>
      <c r="I757" t="s">
        <v>75</v>
      </c>
      <c r="J757" t="s">
        <v>44</v>
      </c>
      <c r="K757">
        <v>2239687</v>
      </c>
      <c r="L757">
        <v>28720176</v>
      </c>
      <c r="M757">
        <v>0</v>
      </c>
      <c r="N757">
        <v>1032288</v>
      </c>
      <c r="O757">
        <v>0</v>
      </c>
      <c r="P757">
        <v>1576000</v>
      </c>
      <c r="Q757">
        <v>0</v>
      </c>
      <c r="R757">
        <v>12222</v>
      </c>
      <c r="S757">
        <v>525000</v>
      </c>
      <c r="T757">
        <v>0</v>
      </c>
      <c r="U757">
        <v>0</v>
      </c>
      <c r="V757">
        <v>137405</v>
      </c>
      <c r="W757">
        <v>111641</v>
      </c>
      <c r="X757">
        <v>31080</v>
      </c>
      <c r="Y757">
        <v>0</v>
      </c>
      <c r="Z757">
        <v>0</v>
      </c>
      <c r="AA757">
        <v>805126</v>
      </c>
      <c r="AB757">
        <v>200435</v>
      </c>
      <c r="AC757">
        <v>139551</v>
      </c>
      <c r="AD757">
        <v>54074</v>
      </c>
      <c r="AE757">
        <v>0</v>
      </c>
      <c r="AF757">
        <v>0</v>
      </c>
      <c r="AG757">
        <v>918988</v>
      </c>
      <c r="AH757">
        <v>336500</v>
      </c>
      <c r="AI757">
        <v>1649548</v>
      </c>
      <c r="AJ757" s="2">
        <v>743800</v>
      </c>
    </row>
    <row r="758" spans="1:36" x14ac:dyDescent="0.25">
      <c r="A758" t="s">
        <v>7042</v>
      </c>
      <c r="B758" s="1">
        <v>43496</v>
      </c>
      <c r="C758" t="s">
        <v>36</v>
      </c>
      <c r="D758" t="s">
        <v>7043</v>
      </c>
      <c r="E758" t="s">
        <v>39</v>
      </c>
      <c r="F758" t="s">
        <v>7146</v>
      </c>
      <c r="G758" t="s">
        <v>7147</v>
      </c>
      <c r="H758" t="s">
        <v>133</v>
      </c>
      <c r="I758" t="s">
        <v>87</v>
      </c>
      <c r="J758" t="s">
        <v>44</v>
      </c>
      <c r="K758">
        <v>2014405</v>
      </c>
      <c r="L758">
        <v>25968552</v>
      </c>
      <c r="M758">
        <v>0</v>
      </c>
      <c r="N758">
        <v>933864</v>
      </c>
      <c r="O758">
        <v>0</v>
      </c>
      <c r="P758">
        <v>1425000</v>
      </c>
      <c r="Q758">
        <v>0</v>
      </c>
      <c r="R758">
        <v>0</v>
      </c>
      <c r="S758">
        <v>475000</v>
      </c>
      <c r="T758">
        <v>0</v>
      </c>
      <c r="U758">
        <v>0</v>
      </c>
      <c r="V758">
        <v>124260</v>
      </c>
      <c r="W758">
        <v>111641</v>
      </c>
      <c r="X758">
        <v>28145</v>
      </c>
      <c r="Y758">
        <v>0</v>
      </c>
      <c r="Z758">
        <v>0</v>
      </c>
      <c r="AA758">
        <v>739046</v>
      </c>
      <c r="AB758">
        <v>181260</v>
      </c>
      <c r="AC758">
        <v>139551</v>
      </c>
      <c r="AD758">
        <v>48967</v>
      </c>
      <c r="AE758">
        <v>0</v>
      </c>
      <c r="AF758">
        <v>0</v>
      </c>
      <c r="AG758">
        <v>571393</v>
      </c>
      <c r="AH758">
        <v>478884</v>
      </c>
      <c r="AI758">
        <v>1420055</v>
      </c>
      <c r="AJ758" s="2">
        <v>743991</v>
      </c>
    </row>
    <row r="759" spans="1:36" x14ac:dyDescent="0.25">
      <c r="A759" t="s">
        <v>5233</v>
      </c>
      <c r="B759" s="1">
        <v>43496</v>
      </c>
      <c r="C759" t="s">
        <v>36</v>
      </c>
      <c r="D759" t="s">
        <v>5234</v>
      </c>
      <c r="E759" t="s">
        <v>39</v>
      </c>
      <c r="F759" t="s">
        <v>5292</v>
      </c>
      <c r="G759" t="s">
        <v>1449</v>
      </c>
      <c r="H759" t="s">
        <v>133</v>
      </c>
      <c r="I759" t="s">
        <v>518</v>
      </c>
      <c r="J759" t="s">
        <v>44</v>
      </c>
      <c r="K759">
        <v>2337717</v>
      </c>
      <c r="L759">
        <v>29703084</v>
      </c>
      <c r="M759">
        <v>0</v>
      </c>
      <c r="N759">
        <v>1083312</v>
      </c>
      <c r="O759">
        <v>0</v>
      </c>
      <c r="P759">
        <v>1654000</v>
      </c>
      <c r="Q759">
        <v>0</v>
      </c>
      <c r="R759">
        <v>0</v>
      </c>
      <c r="S759">
        <v>551000</v>
      </c>
      <c r="T759">
        <v>0</v>
      </c>
      <c r="U759">
        <v>0</v>
      </c>
      <c r="V759">
        <v>144207</v>
      </c>
      <c r="W759">
        <v>93440</v>
      </c>
      <c r="X759">
        <v>32610</v>
      </c>
      <c r="Y759">
        <v>0</v>
      </c>
      <c r="Z759">
        <v>0</v>
      </c>
      <c r="AA759">
        <v>821257</v>
      </c>
      <c r="AB759">
        <v>210357</v>
      </c>
      <c r="AC759">
        <v>116800</v>
      </c>
      <c r="AD759">
        <v>56736</v>
      </c>
      <c r="AE759">
        <v>0</v>
      </c>
      <c r="AF759">
        <v>0</v>
      </c>
      <c r="AG759">
        <v>0</v>
      </c>
      <c r="AH759">
        <v>1347140</v>
      </c>
      <c r="AI759">
        <v>1731033</v>
      </c>
      <c r="AJ759" s="2">
        <v>744224</v>
      </c>
    </row>
    <row r="760" spans="1:36" x14ac:dyDescent="0.25">
      <c r="A760" t="s">
        <v>1811</v>
      </c>
      <c r="B760" s="1">
        <v>43496</v>
      </c>
      <c r="C760" t="s">
        <v>196</v>
      </c>
      <c r="D760" t="s">
        <v>1812</v>
      </c>
      <c r="E760" t="s">
        <v>39</v>
      </c>
      <c r="F760" t="s">
        <v>1892</v>
      </c>
      <c r="G760" t="s">
        <v>1893</v>
      </c>
      <c r="H760" t="s">
        <v>202</v>
      </c>
      <c r="I760" t="s">
        <v>130</v>
      </c>
      <c r="J760" t="s">
        <v>44</v>
      </c>
      <c r="K760">
        <v>2738407</v>
      </c>
      <c r="L760">
        <v>34640004</v>
      </c>
      <c r="M760">
        <v>0</v>
      </c>
      <c r="N760">
        <v>1211160</v>
      </c>
      <c r="O760">
        <v>0</v>
      </c>
      <c r="P760">
        <v>1853000</v>
      </c>
      <c r="Q760">
        <v>0</v>
      </c>
      <c r="R760">
        <v>0</v>
      </c>
      <c r="S760">
        <v>618000</v>
      </c>
      <c r="T760">
        <v>0</v>
      </c>
      <c r="U760">
        <v>119000</v>
      </c>
      <c r="V760">
        <v>161603</v>
      </c>
      <c r="W760">
        <v>98840</v>
      </c>
      <c r="X760">
        <v>36224</v>
      </c>
      <c r="Y760">
        <v>0</v>
      </c>
      <c r="Z760">
        <v>0</v>
      </c>
      <c r="AA760">
        <v>1033667</v>
      </c>
      <c r="AB760">
        <v>235733</v>
      </c>
      <c r="AC760">
        <v>123550</v>
      </c>
      <c r="AD760">
        <v>63024</v>
      </c>
      <c r="AE760">
        <v>0</v>
      </c>
      <c r="AF760">
        <v>0</v>
      </c>
      <c r="AG760">
        <v>458333</v>
      </c>
      <c r="AH760">
        <v>1261650</v>
      </c>
      <c r="AI760">
        <v>2142290</v>
      </c>
      <c r="AJ760" s="2">
        <v>744377</v>
      </c>
    </row>
    <row r="761" spans="1:36" x14ac:dyDescent="0.25">
      <c r="A761" t="s">
        <v>760</v>
      </c>
      <c r="B761" s="1">
        <v>43496</v>
      </c>
      <c r="C761" t="s">
        <v>37</v>
      </c>
      <c r="D761" t="s">
        <v>2323</v>
      </c>
      <c r="E761" t="s">
        <v>39</v>
      </c>
      <c r="F761" t="s">
        <v>2331</v>
      </c>
      <c r="G761" t="s">
        <v>2332</v>
      </c>
      <c r="H761" t="s">
        <v>55</v>
      </c>
      <c r="I761" t="s">
        <v>212</v>
      </c>
      <c r="J761" t="s">
        <v>44</v>
      </c>
      <c r="K761">
        <v>2526663</v>
      </c>
      <c r="L761">
        <v>31883076</v>
      </c>
      <c r="M761">
        <v>0</v>
      </c>
      <c r="N761">
        <v>1066548</v>
      </c>
      <c r="O761">
        <v>0</v>
      </c>
      <c r="P761">
        <v>1628000</v>
      </c>
      <c r="Q761">
        <v>0</v>
      </c>
      <c r="R761">
        <v>225000</v>
      </c>
      <c r="S761">
        <v>543000</v>
      </c>
      <c r="T761">
        <v>0</v>
      </c>
      <c r="U761">
        <v>0</v>
      </c>
      <c r="V761">
        <v>141983</v>
      </c>
      <c r="W761">
        <v>86840</v>
      </c>
      <c r="X761">
        <v>32100</v>
      </c>
      <c r="Y761">
        <v>0</v>
      </c>
      <c r="Z761">
        <v>0</v>
      </c>
      <c r="AA761">
        <v>803923</v>
      </c>
      <c r="AB761">
        <v>207113</v>
      </c>
      <c r="AC761">
        <v>108550</v>
      </c>
      <c r="AD761">
        <v>55849</v>
      </c>
      <c r="AE761">
        <v>0</v>
      </c>
      <c r="AF761">
        <v>0</v>
      </c>
      <c r="AG761">
        <v>0</v>
      </c>
      <c r="AH761">
        <v>1540100</v>
      </c>
      <c r="AI761">
        <v>1911612</v>
      </c>
      <c r="AJ761" s="2">
        <v>745311</v>
      </c>
    </row>
    <row r="762" spans="1:36" x14ac:dyDescent="0.25">
      <c r="A762" t="s">
        <v>7042</v>
      </c>
      <c r="B762" s="1">
        <v>43496</v>
      </c>
      <c r="C762" t="s">
        <v>255</v>
      </c>
      <c r="D762" t="s">
        <v>7043</v>
      </c>
      <c r="E762" t="s">
        <v>39</v>
      </c>
      <c r="F762" t="s">
        <v>7245</v>
      </c>
      <c r="G762" t="s">
        <v>571</v>
      </c>
      <c r="H762" t="s">
        <v>561</v>
      </c>
      <c r="I762" t="s">
        <v>99</v>
      </c>
      <c r="J762" t="s">
        <v>44</v>
      </c>
      <c r="K762">
        <v>1958700</v>
      </c>
      <c r="L762">
        <v>25287612</v>
      </c>
      <c r="M762">
        <v>0</v>
      </c>
      <c r="N762">
        <v>903216</v>
      </c>
      <c r="O762">
        <v>0</v>
      </c>
      <c r="P762">
        <v>1386000</v>
      </c>
      <c r="Q762">
        <v>0</v>
      </c>
      <c r="R762">
        <v>0</v>
      </c>
      <c r="S762">
        <v>462000</v>
      </c>
      <c r="T762">
        <v>0</v>
      </c>
      <c r="U762">
        <v>0</v>
      </c>
      <c r="V762">
        <v>120859</v>
      </c>
      <c r="W762">
        <v>111641</v>
      </c>
      <c r="X762">
        <v>26801</v>
      </c>
      <c r="Y762">
        <v>0</v>
      </c>
      <c r="Z762">
        <v>0</v>
      </c>
      <c r="AA762">
        <v>721301</v>
      </c>
      <c r="AB762">
        <v>176299</v>
      </c>
      <c r="AC762">
        <v>139551</v>
      </c>
      <c r="AD762">
        <v>46629</v>
      </c>
      <c r="AE762">
        <v>0</v>
      </c>
      <c r="AF762">
        <v>0</v>
      </c>
      <c r="AG762">
        <v>556154</v>
      </c>
      <c r="AH762">
        <v>442380</v>
      </c>
      <c r="AI762">
        <v>1361013</v>
      </c>
      <c r="AJ762" s="2">
        <v>746288</v>
      </c>
    </row>
    <row r="763" spans="1:36" x14ac:dyDescent="0.25">
      <c r="A763" t="s">
        <v>4460</v>
      </c>
      <c r="B763" s="1">
        <v>43496</v>
      </c>
      <c r="C763" t="s">
        <v>2685</v>
      </c>
      <c r="D763" t="s">
        <v>4461</v>
      </c>
      <c r="E763" t="s">
        <v>39</v>
      </c>
      <c r="F763" t="s">
        <v>4736</v>
      </c>
      <c r="G763" t="s">
        <v>4737</v>
      </c>
      <c r="H763" t="s">
        <v>265</v>
      </c>
      <c r="I763" t="s">
        <v>4738</v>
      </c>
      <c r="J763" t="s">
        <v>44</v>
      </c>
      <c r="K763">
        <v>4485676</v>
      </c>
      <c r="L763">
        <v>56792352</v>
      </c>
      <c r="M763">
        <v>0</v>
      </c>
      <c r="N763">
        <v>2039328</v>
      </c>
      <c r="O763">
        <v>0</v>
      </c>
      <c r="P763">
        <v>3088000</v>
      </c>
      <c r="Q763">
        <v>0</v>
      </c>
      <c r="R763">
        <v>0</v>
      </c>
      <c r="S763">
        <v>1029000</v>
      </c>
      <c r="T763">
        <v>0</v>
      </c>
      <c r="U763">
        <v>119000</v>
      </c>
      <c r="V763">
        <v>269252</v>
      </c>
      <c r="W763">
        <v>164680</v>
      </c>
      <c r="X763">
        <v>62764</v>
      </c>
      <c r="Y763">
        <v>0</v>
      </c>
      <c r="Z763">
        <v>0</v>
      </c>
      <c r="AA763">
        <v>1644696</v>
      </c>
      <c r="AB763">
        <v>392762</v>
      </c>
      <c r="AC763">
        <v>205850</v>
      </c>
      <c r="AD763">
        <v>109198</v>
      </c>
      <c r="AE763">
        <v>0</v>
      </c>
      <c r="AF763">
        <v>0</v>
      </c>
      <c r="AG763">
        <v>2469641</v>
      </c>
      <c r="AH763">
        <v>808500</v>
      </c>
      <c r="AI763">
        <v>3985951</v>
      </c>
      <c r="AJ763" s="2">
        <v>746745</v>
      </c>
    </row>
    <row r="764" spans="1:36" x14ac:dyDescent="0.25">
      <c r="A764" t="s">
        <v>196</v>
      </c>
      <c r="B764" s="1">
        <v>43496</v>
      </c>
      <c r="C764" t="s">
        <v>255</v>
      </c>
      <c r="D764" t="s">
        <v>2167</v>
      </c>
      <c r="E764" t="s">
        <v>39</v>
      </c>
      <c r="F764" t="s">
        <v>2318</v>
      </c>
      <c r="G764" t="s">
        <v>2319</v>
      </c>
      <c r="H764" t="s">
        <v>261</v>
      </c>
      <c r="I764" t="s">
        <v>99</v>
      </c>
      <c r="J764" t="s">
        <v>44</v>
      </c>
      <c r="K764">
        <v>1958700</v>
      </c>
      <c r="L764">
        <v>24944016</v>
      </c>
      <c r="M764">
        <v>0</v>
      </c>
      <c r="N764">
        <v>903216</v>
      </c>
      <c r="O764">
        <v>0</v>
      </c>
      <c r="P764">
        <v>1386000</v>
      </c>
      <c r="Q764">
        <v>0</v>
      </c>
      <c r="R764">
        <v>0</v>
      </c>
      <c r="S764">
        <v>462000</v>
      </c>
      <c r="T764">
        <v>0</v>
      </c>
      <c r="U764">
        <v>0</v>
      </c>
      <c r="V764">
        <v>120859</v>
      </c>
      <c r="W764">
        <v>83008</v>
      </c>
      <c r="X764">
        <v>26801</v>
      </c>
      <c r="Y764">
        <v>0</v>
      </c>
      <c r="Z764">
        <v>0</v>
      </c>
      <c r="AA764">
        <v>692668</v>
      </c>
      <c r="AB764">
        <v>176299</v>
      </c>
      <c r="AC764">
        <v>103759</v>
      </c>
      <c r="AD764">
        <v>46629</v>
      </c>
      <c r="AE764">
        <v>0</v>
      </c>
      <c r="AF764">
        <v>0</v>
      </c>
      <c r="AG764">
        <v>719251</v>
      </c>
      <c r="AH764">
        <v>285826</v>
      </c>
      <c r="AI764">
        <v>1331764</v>
      </c>
      <c r="AJ764" s="2">
        <v>746904</v>
      </c>
    </row>
    <row r="765" spans="1:36" x14ac:dyDescent="0.25">
      <c r="A765" t="s">
        <v>6484</v>
      </c>
      <c r="B765" s="1">
        <v>43496</v>
      </c>
      <c r="C765" t="s">
        <v>255</v>
      </c>
      <c r="D765" t="s">
        <v>6485</v>
      </c>
      <c r="E765" t="s">
        <v>39</v>
      </c>
      <c r="F765" t="s">
        <v>6571</v>
      </c>
      <c r="G765" t="s">
        <v>6572</v>
      </c>
      <c r="H765" t="s">
        <v>517</v>
      </c>
      <c r="I765" t="s">
        <v>1174</v>
      </c>
      <c r="J765" t="s">
        <v>44</v>
      </c>
      <c r="K765">
        <v>3025876</v>
      </c>
      <c r="L765">
        <v>38294364</v>
      </c>
      <c r="M765">
        <v>0</v>
      </c>
      <c r="N765">
        <v>1328424</v>
      </c>
      <c r="O765">
        <v>0</v>
      </c>
      <c r="P765">
        <v>2013000</v>
      </c>
      <c r="Q765">
        <v>0</v>
      </c>
      <c r="R765">
        <v>179226</v>
      </c>
      <c r="S765">
        <v>671000</v>
      </c>
      <c r="T765">
        <v>0</v>
      </c>
      <c r="U765">
        <v>0</v>
      </c>
      <c r="V765">
        <v>175534</v>
      </c>
      <c r="W765">
        <v>111641</v>
      </c>
      <c r="X765">
        <v>40796</v>
      </c>
      <c r="Y765">
        <v>0</v>
      </c>
      <c r="Z765">
        <v>0</v>
      </c>
      <c r="AA765">
        <v>998971</v>
      </c>
      <c r="AB765">
        <v>256054</v>
      </c>
      <c r="AC765">
        <v>139551</v>
      </c>
      <c r="AD765">
        <v>70978</v>
      </c>
      <c r="AE765">
        <v>0</v>
      </c>
      <c r="AF765">
        <v>0</v>
      </c>
      <c r="AG765">
        <v>1807852</v>
      </c>
      <c r="AH765">
        <v>169126</v>
      </c>
      <c r="AI765">
        <v>2443561</v>
      </c>
      <c r="AJ765" s="2">
        <v>747636</v>
      </c>
    </row>
    <row r="766" spans="1:36" x14ac:dyDescent="0.25">
      <c r="A766" t="s">
        <v>7250</v>
      </c>
      <c r="B766" s="1">
        <v>43496</v>
      </c>
      <c r="C766" t="s">
        <v>255</v>
      </c>
      <c r="D766" t="s">
        <v>7251</v>
      </c>
      <c r="E766" t="s">
        <v>39</v>
      </c>
      <c r="F766" t="s">
        <v>7390</v>
      </c>
      <c r="G766" t="s">
        <v>7391</v>
      </c>
      <c r="H766" t="s">
        <v>261</v>
      </c>
      <c r="I766" t="s">
        <v>592</v>
      </c>
      <c r="J766" t="s">
        <v>44</v>
      </c>
      <c r="K766">
        <v>2938290</v>
      </c>
      <c r="L766">
        <v>37198452</v>
      </c>
      <c r="M766">
        <v>0</v>
      </c>
      <c r="N766">
        <v>1226316</v>
      </c>
      <c r="O766">
        <v>0</v>
      </c>
      <c r="P766">
        <v>1873000</v>
      </c>
      <c r="Q766">
        <v>0</v>
      </c>
      <c r="R766">
        <v>291049</v>
      </c>
      <c r="S766">
        <v>624000</v>
      </c>
      <c r="T766">
        <v>0</v>
      </c>
      <c r="U766">
        <v>0</v>
      </c>
      <c r="V766">
        <v>163304</v>
      </c>
      <c r="W766">
        <v>111641</v>
      </c>
      <c r="X766">
        <v>36877</v>
      </c>
      <c r="Y766">
        <v>0</v>
      </c>
      <c r="Z766">
        <v>0</v>
      </c>
      <c r="AA766">
        <v>935822</v>
      </c>
      <c r="AB766">
        <v>238214</v>
      </c>
      <c r="AC766">
        <v>139551</v>
      </c>
      <c r="AD766">
        <v>64160</v>
      </c>
      <c r="AE766">
        <v>0</v>
      </c>
      <c r="AF766">
        <v>0</v>
      </c>
      <c r="AG766">
        <v>1289485</v>
      </c>
      <c r="AH766">
        <v>620500</v>
      </c>
      <c r="AI766">
        <v>2351910</v>
      </c>
      <c r="AJ766" s="2">
        <v>747961</v>
      </c>
    </row>
    <row r="767" spans="1:36" x14ac:dyDescent="0.25">
      <c r="A767" t="s">
        <v>6599</v>
      </c>
      <c r="B767" s="1">
        <v>43496</v>
      </c>
      <c r="C767" t="s">
        <v>479</v>
      </c>
      <c r="D767" t="s">
        <v>6600</v>
      </c>
      <c r="E767" t="s">
        <v>39</v>
      </c>
      <c r="F767" t="s">
        <v>6735</v>
      </c>
      <c r="G767" t="s">
        <v>6736</v>
      </c>
      <c r="H767" t="s">
        <v>499</v>
      </c>
      <c r="I767" t="s">
        <v>96</v>
      </c>
      <c r="J767" t="s">
        <v>44</v>
      </c>
      <c r="K767">
        <v>1966466</v>
      </c>
      <c r="L767">
        <v>25263216</v>
      </c>
      <c r="M767">
        <v>0</v>
      </c>
      <c r="N767">
        <v>909720</v>
      </c>
      <c r="O767">
        <v>0</v>
      </c>
      <c r="P767">
        <v>1391000</v>
      </c>
      <c r="Q767">
        <v>0</v>
      </c>
      <c r="R767">
        <v>0</v>
      </c>
      <c r="S767">
        <v>464000</v>
      </c>
      <c r="T767">
        <v>0</v>
      </c>
      <c r="U767">
        <v>0</v>
      </c>
      <c r="V767">
        <v>121317</v>
      </c>
      <c r="W767">
        <v>101702</v>
      </c>
      <c r="X767">
        <v>27249</v>
      </c>
      <c r="Y767">
        <v>0</v>
      </c>
      <c r="Z767">
        <v>0</v>
      </c>
      <c r="AA767">
        <v>714268</v>
      </c>
      <c r="AB767">
        <v>176967</v>
      </c>
      <c r="AC767">
        <v>127127</v>
      </c>
      <c r="AD767">
        <v>47409</v>
      </c>
      <c r="AE767">
        <v>0</v>
      </c>
      <c r="AF767">
        <v>0</v>
      </c>
      <c r="AG767">
        <v>0</v>
      </c>
      <c r="AH767">
        <v>1005800</v>
      </c>
      <c r="AI767">
        <v>1357303</v>
      </c>
      <c r="AJ767" s="2">
        <v>747965</v>
      </c>
    </row>
    <row r="768" spans="1:36" x14ac:dyDescent="0.25">
      <c r="A768" t="s">
        <v>3637</v>
      </c>
      <c r="B768" s="1">
        <v>43496</v>
      </c>
      <c r="C768" t="s">
        <v>37</v>
      </c>
      <c r="D768" t="s">
        <v>3638</v>
      </c>
      <c r="E768" t="s">
        <v>39</v>
      </c>
      <c r="F768" t="s">
        <v>3648</v>
      </c>
      <c r="G768" t="s">
        <v>3649</v>
      </c>
      <c r="H768" t="s">
        <v>364</v>
      </c>
      <c r="I768" t="s">
        <v>139</v>
      </c>
      <c r="J768" t="s">
        <v>44</v>
      </c>
      <c r="K768">
        <v>2048306</v>
      </c>
      <c r="L768">
        <v>26432028</v>
      </c>
      <c r="M768">
        <v>0</v>
      </c>
      <c r="N768">
        <v>949368</v>
      </c>
      <c r="O768">
        <v>0</v>
      </c>
      <c r="P768">
        <v>1449000</v>
      </c>
      <c r="Q768">
        <v>0</v>
      </c>
      <c r="R768">
        <v>0</v>
      </c>
      <c r="S768">
        <v>483000</v>
      </c>
      <c r="T768">
        <v>0</v>
      </c>
      <c r="U768">
        <v>0</v>
      </c>
      <c r="V768">
        <v>126353</v>
      </c>
      <c r="W768">
        <v>115723</v>
      </c>
      <c r="X768">
        <v>28593</v>
      </c>
      <c r="Y768">
        <v>0</v>
      </c>
      <c r="Z768">
        <v>0</v>
      </c>
      <c r="AA768">
        <v>753669</v>
      </c>
      <c r="AB768">
        <v>184313</v>
      </c>
      <c r="AC768">
        <v>144654</v>
      </c>
      <c r="AD768">
        <v>49747</v>
      </c>
      <c r="AE768">
        <v>0</v>
      </c>
      <c r="AF768">
        <v>0</v>
      </c>
      <c r="AG768">
        <v>634767</v>
      </c>
      <c r="AH768">
        <v>441029</v>
      </c>
      <c r="AI768">
        <v>1454510</v>
      </c>
      <c r="AJ768" s="2">
        <v>748159</v>
      </c>
    </row>
    <row r="769" spans="1:36" x14ac:dyDescent="0.25">
      <c r="A769" t="s">
        <v>3742</v>
      </c>
      <c r="B769" s="1">
        <v>43496</v>
      </c>
      <c r="C769" t="s">
        <v>37</v>
      </c>
      <c r="D769" t="s">
        <v>3743</v>
      </c>
      <c r="E769" t="s">
        <v>39</v>
      </c>
      <c r="F769" t="s">
        <v>3774</v>
      </c>
      <c r="G769" t="s">
        <v>1307</v>
      </c>
      <c r="H769" t="s">
        <v>90</v>
      </c>
      <c r="I769" t="s">
        <v>105</v>
      </c>
      <c r="J769" t="s">
        <v>44</v>
      </c>
      <c r="K769">
        <v>1948844</v>
      </c>
      <c r="L769">
        <v>25216164</v>
      </c>
      <c r="M769">
        <v>0</v>
      </c>
      <c r="N769">
        <v>896004</v>
      </c>
      <c r="O769">
        <v>0</v>
      </c>
      <c r="P769">
        <v>1379000</v>
      </c>
      <c r="Q769">
        <v>0</v>
      </c>
      <c r="R769">
        <v>0</v>
      </c>
      <c r="S769">
        <v>460000</v>
      </c>
      <c r="T769">
        <v>0</v>
      </c>
      <c r="U769">
        <v>0</v>
      </c>
      <c r="V769">
        <v>120271</v>
      </c>
      <c r="W769">
        <v>115723</v>
      </c>
      <c r="X769">
        <v>26353</v>
      </c>
      <c r="Y769">
        <v>0</v>
      </c>
      <c r="Z769">
        <v>0</v>
      </c>
      <c r="AA769">
        <v>722347</v>
      </c>
      <c r="AB769">
        <v>175441</v>
      </c>
      <c r="AC769">
        <v>144654</v>
      </c>
      <c r="AD769">
        <v>45850</v>
      </c>
      <c r="AE769">
        <v>0</v>
      </c>
      <c r="AF769">
        <v>0</v>
      </c>
      <c r="AG769">
        <v>717321</v>
      </c>
      <c r="AH769">
        <v>269500</v>
      </c>
      <c r="AI769">
        <v>1352766</v>
      </c>
      <c r="AJ769" s="2">
        <v>748581</v>
      </c>
    </row>
    <row r="770" spans="1:36" x14ac:dyDescent="0.25">
      <c r="A770" t="s">
        <v>1967</v>
      </c>
      <c r="B770" s="1">
        <v>43496</v>
      </c>
      <c r="C770" t="s">
        <v>255</v>
      </c>
      <c r="D770" t="s">
        <v>1968</v>
      </c>
      <c r="E770" t="s">
        <v>39</v>
      </c>
      <c r="F770" t="s">
        <v>2144</v>
      </c>
      <c r="G770" t="s">
        <v>2145</v>
      </c>
      <c r="H770" t="s">
        <v>261</v>
      </c>
      <c r="I770" t="s">
        <v>506</v>
      </c>
      <c r="J770" t="s">
        <v>44</v>
      </c>
      <c r="K770">
        <v>2601759</v>
      </c>
      <c r="L770">
        <v>32936868</v>
      </c>
      <c r="M770">
        <v>0</v>
      </c>
      <c r="N770">
        <v>1173684</v>
      </c>
      <c r="O770">
        <v>0</v>
      </c>
      <c r="P770">
        <v>1787000</v>
      </c>
      <c r="Q770">
        <v>0</v>
      </c>
      <c r="R770">
        <v>75000</v>
      </c>
      <c r="S770">
        <v>596000</v>
      </c>
      <c r="T770">
        <v>0</v>
      </c>
      <c r="U770">
        <v>0</v>
      </c>
      <c r="V770">
        <v>155848</v>
      </c>
      <c r="W770">
        <v>95320</v>
      </c>
      <c r="X770">
        <v>35571</v>
      </c>
      <c r="Y770">
        <v>0</v>
      </c>
      <c r="Z770">
        <v>0</v>
      </c>
      <c r="AA770">
        <v>882739</v>
      </c>
      <c r="AB770">
        <v>227338</v>
      </c>
      <c r="AC770">
        <v>119150</v>
      </c>
      <c r="AD770">
        <v>61888</v>
      </c>
      <c r="AE770">
        <v>0</v>
      </c>
      <c r="AF770">
        <v>0</v>
      </c>
      <c r="AG770">
        <v>0</v>
      </c>
      <c r="AH770">
        <v>1586007</v>
      </c>
      <c r="AI770">
        <v>1994383</v>
      </c>
      <c r="AJ770" s="2">
        <v>750356</v>
      </c>
    </row>
    <row r="771" spans="1:36" x14ac:dyDescent="0.25">
      <c r="A771" t="s">
        <v>1811</v>
      </c>
      <c r="B771" s="1">
        <v>43496</v>
      </c>
      <c r="C771" t="s">
        <v>37</v>
      </c>
      <c r="D771" t="s">
        <v>1812</v>
      </c>
      <c r="E771" t="s">
        <v>39</v>
      </c>
      <c r="F771" t="s">
        <v>1833</v>
      </c>
      <c r="G771" t="s">
        <v>1834</v>
      </c>
      <c r="H771" t="s">
        <v>71</v>
      </c>
      <c r="I771" t="s">
        <v>185</v>
      </c>
      <c r="J771" t="s">
        <v>44</v>
      </c>
      <c r="K771">
        <v>2307320</v>
      </c>
      <c r="L771">
        <v>29190480</v>
      </c>
      <c r="M771">
        <v>0</v>
      </c>
      <c r="N771">
        <v>1022724</v>
      </c>
      <c r="O771">
        <v>0</v>
      </c>
      <c r="P771">
        <v>1565000</v>
      </c>
      <c r="Q771">
        <v>0</v>
      </c>
      <c r="R771">
        <v>0</v>
      </c>
      <c r="S771">
        <v>522000</v>
      </c>
      <c r="T771">
        <v>0</v>
      </c>
      <c r="U771">
        <v>95000</v>
      </c>
      <c r="V771">
        <v>136490</v>
      </c>
      <c r="W771">
        <v>83480</v>
      </c>
      <c r="X771">
        <v>30570</v>
      </c>
      <c r="Y771">
        <v>0</v>
      </c>
      <c r="Z771">
        <v>0</v>
      </c>
      <c r="AA771">
        <v>867540</v>
      </c>
      <c r="AB771">
        <v>199100</v>
      </c>
      <c r="AC771">
        <v>104350</v>
      </c>
      <c r="AD771">
        <v>53187</v>
      </c>
      <c r="AE771">
        <v>0</v>
      </c>
      <c r="AF771">
        <v>0</v>
      </c>
      <c r="AG771">
        <v>0</v>
      </c>
      <c r="AH771">
        <v>1325450</v>
      </c>
      <c r="AI771">
        <v>1682087</v>
      </c>
      <c r="AJ771" s="2">
        <v>750453</v>
      </c>
    </row>
    <row r="772" spans="1:36" x14ac:dyDescent="0.25">
      <c r="A772" t="s">
        <v>3129</v>
      </c>
      <c r="B772" s="1">
        <v>43496</v>
      </c>
      <c r="C772" t="s">
        <v>255</v>
      </c>
      <c r="D772" t="s">
        <v>3130</v>
      </c>
      <c r="E772" t="s">
        <v>39</v>
      </c>
      <c r="F772" t="s">
        <v>3309</v>
      </c>
      <c r="G772" t="s">
        <v>2042</v>
      </c>
      <c r="H772" t="s">
        <v>290</v>
      </c>
      <c r="I772" t="s">
        <v>139</v>
      </c>
      <c r="J772" t="s">
        <v>44</v>
      </c>
      <c r="K772">
        <v>2048306</v>
      </c>
      <c r="L772">
        <v>26355144</v>
      </c>
      <c r="M772">
        <v>0</v>
      </c>
      <c r="N772">
        <v>949368</v>
      </c>
      <c r="O772">
        <v>0</v>
      </c>
      <c r="P772">
        <v>1449000</v>
      </c>
      <c r="Q772">
        <v>0</v>
      </c>
      <c r="R772">
        <v>0</v>
      </c>
      <c r="S772">
        <v>483000</v>
      </c>
      <c r="T772">
        <v>0</v>
      </c>
      <c r="U772">
        <v>0</v>
      </c>
      <c r="V772">
        <v>126353</v>
      </c>
      <c r="W772">
        <v>109316</v>
      </c>
      <c r="X772">
        <v>28593</v>
      </c>
      <c r="Y772">
        <v>0</v>
      </c>
      <c r="Z772">
        <v>0</v>
      </c>
      <c r="AA772">
        <v>747262</v>
      </c>
      <c r="AB772">
        <v>184313</v>
      </c>
      <c r="AC772">
        <v>136645</v>
      </c>
      <c r="AD772">
        <v>49747</v>
      </c>
      <c r="AE772">
        <v>0</v>
      </c>
      <c r="AF772">
        <v>0</v>
      </c>
      <c r="AG772">
        <v>679768</v>
      </c>
      <c r="AH772">
        <v>395000</v>
      </c>
      <c r="AI772">
        <v>1445473</v>
      </c>
      <c r="AJ772" s="2">
        <v>750789</v>
      </c>
    </row>
    <row r="773" spans="1:36" x14ac:dyDescent="0.25">
      <c r="A773" t="s">
        <v>3316</v>
      </c>
      <c r="B773" s="1">
        <v>43496</v>
      </c>
      <c r="C773" t="s">
        <v>36</v>
      </c>
      <c r="D773" t="s">
        <v>3317</v>
      </c>
      <c r="E773" t="s">
        <v>39</v>
      </c>
      <c r="F773" t="s">
        <v>3377</v>
      </c>
      <c r="G773" t="s">
        <v>3378</v>
      </c>
      <c r="H773" t="s">
        <v>136</v>
      </c>
      <c r="I773" t="s">
        <v>355</v>
      </c>
      <c r="J773" t="s">
        <v>44</v>
      </c>
      <c r="K773">
        <v>2477809</v>
      </c>
      <c r="L773">
        <v>31376028</v>
      </c>
      <c r="M773">
        <v>0</v>
      </c>
      <c r="N773">
        <v>1121556</v>
      </c>
      <c r="O773">
        <v>0</v>
      </c>
      <c r="P773">
        <v>1711000</v>
      </c>
      <c r="Q773">
        <v>0</v>
      </c>
      <c r="R773">
        <v>59416</v>
      </c>
      <c r="S773">
        <v>570000</v>
      </c>
      <c r="T773">
        <v>0</v>
      </c>
      <c r="U773">
        <v>0</v>
      </c>
      <c r="V773">
        <v>149177</v>
      </c>
      <c r="W773">
        <v>91240</v>
      </c>
      <c r="X773">
        <v>33836</v>
      </c>
      <c r="Y773">
        <v>0</v>
      </c>
      <c r="Z773">
        <v>0</v>
      </c>
      <c r="AA773">
        <v>844253</v>
      </c>
      <c r="AB773">
        <v>217607</v>
      </c>
      <c r="AC773">
        <v>114050</v>
      </c>
      <c r="AD773">
        <v>58869</v>
      </c>
      <c r="AE773">
        <v>0</v>
      </c>
      <c r="AF773">
        <v>0</v>
      </c>
      <c r="AG773">
        <v>0</v>
      </c>
      <c r="AH773">
        <v>1473300</v>
      </c>
      <c r="AI773">
        <v>1863826</v>
      </c>
      <c r="AJ773" s="2">
        <v>750843</v>
      </c>
    </row>
    <row r="774" spans="1:36" x14ac:dyDescent="0.25">
      <c r="A774" t="s">
        <v>1473</v>
      </c>
      <c r="B774" s="1">
        <v>43496</v>
      </c>
      <c r="C774" t="s">
        <v>196</v>
      </c>
      <c r="D774" t="s">
        <v>1474</v>
      </c>
      <c r="E774" t="s">
        <v>39</v>
      </c>
      <c r="F774" t="s">
        <v>1615</v>
      </c>
      <c r="G774" t="s">
        <v>1616</v>
      </c>
      <c r="H774" t="s">
        <v>199</v>
      </c>
      <c r="I774" t="s">
        <v>109</v>
      </c>
      <c r="J774" t="s">
        <v>44</v>
      </c>
      <c r="K774">
        <v>1940033</v>
      </c>
      <c r="L774">
        <v>24598716</v>
      </c>
      <c r="M774">
        <v>0</v>
      </c>
      <c r="N774">
        <v>889152</v>
      </c>
      <c r="O774">
        <v>0</v>
      </c>
      <c r="P774">
        <v>1373000</v>
      </c>
      <c r="Q774">
        <v>0</v>
      </c>
      <c r="R774">
        <v>0</v>
      </c>
      <c r="S774">
        <v>458000</v>
      </c>
      <c r="T774">
        <v>0</v>
      </c>
      <c r="U774">
        <v>0</v>
      </c>
      <c r="V774">
        <v>119747</v>
      </c>
      <c r="W774">
        <v>73240</v>
      </c>
      <c r="X774">
        <v>25906</v>
      </c>
      <c r="Y774">
        <v>0</v>
      </c>
      <c r="Z774">
        <v>0</v>
      </c>
      <c r="AA774">
        <v>676893</v>
      </c>
      <c r="AB774">
        <v>174677</v>
      </c>
      <c r="AC774">
        <v>91550</v>
      </c>
      <c r="AD774">
        <v>45072</v>
      </c>
      <c r="AE774">
        <v>0</v>
      </c>
      <c r="AF774">
        <v>0</v>
      </c>
      <c r="AG774">
        <v>851132</v>
      </c>
      <c r="AH774">
        <v>136462</v>
      </c>
      <c r="AI774">
        <v>1298893</v>
      </c>
      <c r="AJ774" s="2">
        <v>751000</v>
      </c>
    </row>
    <row r="775" spans="1:36" x14ac:dyDescent="0.25">
      <c r="A775" t="s">
        <v>1967</v>
      </c>
      <c r="B775" s="1">
        <v>43496</v>
      </c>
      <c r="C775" t="s">
        <v>479</v>
      </c>
      <c r="D775" t="s">
        <v>1968</v>
      </c>
      <c r="E775" t="s">
        <v>39</v>
      </c>
      <c r="F775" t="s">
        <v>2117</v>
      </c>
      <c r="G775" t="s">
        <v>2118</v>
      </c>
      <c r="H775" t="s">
        <v>133</v>
      </c>
      <c r="I775" t="s">
        <v>355</v>
      </c>
      <c r="J775" t="s">
        <v>44</v>
      </c>
      <c r="K775">
        <v>2418393</v>
      </c>
      <c r="L775">
        <v>30663036</v>
      </c>
      <c r="M775">
        <v>0</v>
      </c>
      <c r="N775">
        <v>1121556</v>
      </c>
      <c r="O775">
        <v>0</v>
      </c>
      <c r="P775">
        <v>1711000</v>
      </c>
      <c r="Q775">
        <v>0</v>
      </c>
      <c r="R775">
        <v>0</v>
      </c>
      <c r="S775">
        <v>570000</v>
      </c>
      <c r="T775">
        <v>0</v>
      </c>
      <c r="U775">
        <v>0</v>
      </c>
      <c r="V775">
        <v>149177</v>
      </c>
      <c r="W775">
        <v>91240</v>
      </c>
      <c r="X775">
        <v>33836</v>
      </c>
      <c r="Y775">
        <v>0</v>
      </c>
      <c r="Z775">
        <v>0</v>
      </c>
      <c r="AA775">
        <v>844253</v>
      </c>
      <c r="AB775">
        <v>217607</v>
      </c>
      <c r="AC775">
        <v>114050</v>
      </c>
      <c r="AD775">
        <v>58869</v>
      </c>
      <c r="AE775">
        <v>0</v>
      </c>
      <c r="AF775">
        <v>0</v>
      </c>
      <c r="AG775">
        <v>0</v>
      </c>
      <c r="AH775">
        <v>1412800</v>
      </c>
      <c r="AI775">
        <v>1803326</v>
      </c>
      <c r="AJ775" s="2">
        <v>751927</v>
      </c>
    </row>
    <row r="776" spans="1:36" x14ac:dyDescent="0.25">
      <c r="A776" t="s">
        <v>7042</v>
      </c>
      <c r="B776" s="1">
        <v>43496</v>
      </c>
      <c r="C776" t="s">
        <v>36</v>
      </c>
      <c r="D776" t="s">
        <v>7043</v>
      </c>
      <c r="E776" t="s">
        <v>39</v>
      </c>
      <c r="F776" t="s">
        <v>7148</v>
      </c>
      <c r="G776" t="s">
        <v>7149</v>
      </c>
      <c r="H776" t="s">
        <v>499</v>
      </c>
      <c r="I776" t="s">
        <v>99</v>
      </c>
      <c r="J776" t="s">
        <v>44</v>
      </c>
      <c r="K776">
        <v>1958700</v>
      </c>
      <c r="L776">
        <v>25287612</v>
      </c>
      <c r="M776">
        <v>0</v>
      </c>
      <c r="N776">
        <v>903216</v>
      </c>
      <c r="O776">
        <v>0</v>
      </c>
      <c r="P776">
        <v>1386000</v>
      </c>
      <c r="Q776">
        <v>0</v>
      </c>
      <c r="R776">
        <v>0</v>
      </c>
      <c r="S776">
        <v>462000</v>
      </c>
      <c r="T776">
        <v>0</v>
      </c>
      <c r="U776">
        <v>0</v>
      </c>
      <c r="V776">
        <v>120859</v>
      </c>
      <c r="W776">
        <v>111641</v>
      </c>
      <c r="X776">
        <v>26801</v>
      </c>
      <c r="Y776">
        <v>0</v>
      </c>
      <c r="Z776">
        <v>0</v>
      </c>
      <c r="AA776">
        <v>721301</v>
      </c>
      <c r="AB776">
        <v>176299</v>
      </c>
      <c r="AC776">
        <v>139551</v>
      </c>
      <c r="AD776">
        <v>46629</v>
      </c>
      <c r="AE776">
        <v>0</v>
      </c>
      <c r="AF776">
        <v>0</v>
      </c>
      <c r="AG776">
        <v>641667</v>
      </c>
      <c r="AH776">
        <v>349500</v>
      </c>
      <c r="AI776">
        <v>1353646</v>
      </c>
      <c r="AJ776" s="2">
        <v>753655</v>
      </c>
    </row>
    <row r="777" spans="1:36" x14ac:dyDescent="0.25">
      <c r="A777" t="s">
        <v>2485</v>
      </c>
      <c r="B777" s="1">
        <v>43496</v>
      </c>
      <c r="C777" t="s">
        <v>37</v>
      </c>
      <c r="D777" t="s">
        <v>2486</v>
      </c>
      <c r="E777" t="s">
        <v>39</v>
      </c>
      <c r="F777" t="s">
        <v>2536</v>
      </c>
      <c r="G777" t="s">
        <v>2537</v>
      </c>
      <c r="H777" t="s">
        <v>364</v>
      </c>
      <c r="I777" t="s">
        <v>139</v>
      </c>
      <c r="J777" t="s">
        <v>44</v>
      </c>
      <c r="K777">
        <v>2048306</v>
      </c>
      <c r="L777">
        <v>25970712</v>
      </c>
      <c r="M777">
        <v>0</v>
      </c>
      <c r="N777">
        <v>949368</v>
      </c>
      <c r="O777">
        <v>0</v>
      </c>
      <c r="P777">
        <v>1449000</v>
      </c>
      <c r="Q777">
        <v>0</v>
      </c>
      <c r="R777">
        <v>0</v>
      </c>
      <c r="S777">
        <v>483000</v>
      </c>
      <c r="T777">
        <v>0</v>
      </c>
      <c r="U777">
        <v>0</v>
      </c>
      <c r="V777">
        <v>126353</v>
      </c>
      <c r="W777">
        <v>77280</v>
      </c>
      <c r="X777">
        <v>28593</v>
      </c>
      <c r="Y777">
        <v>0</v>
      </c>
      <c r="Z777">
        <v>0</v>
      </c>
      <c r="AA777">
        <v>715226</v>
      </c>
      <c r="AB777">
        <v>184313</v>
      </c>
      <c r="AC777">
        <v>96600</v>
      </c>
      <c r="AD777">
        <v>49747</v>
      </c>
      <c r="AE777">
        <v>0</v>
      </c>
      <c r="AF777">
        <v>0</v>
      </c>
      <c r="AG777">
        <v>0</v>
      </c>
      <c r="AH777">
        <v>1079500</v>
      </c>
      <c r="AI777">
        <v>1410160</v>
      </c>
      <c r="AJ777" s="2">
        <v>754066</v>
      </c>
    </row>
    <row r="778" spans="1:36" x14ac:dyDescent="0.25">
      <c r="A778" t="s">
        <v>3129</v>
      </c>
      <c r="B778" s="1">
        <v>43496</v>
      </c>
      <c r="C778" t="s">
        <v>37</v>
      </c>
      <c r="D778" t="s">
        <v>3130</v>
      </c>
      <c r="E778" t="s">
        <v>39</v>
      </c>
      <c r="F778" t="s">
        <v>3147</v>
      </c>
      <c r="G778" t="s">
        <v>3148</v>
      </c>
      <c r="H778" t="s">
        <v>55</v>
      </c>
      <c r="I778" t="s">
        <v>518</v>
      </c>
      <c r="J778" t="s">
        <v>44</v>
      </c>
      <c r="K778">
        <v>2337717</v>
      </c>
      <c r="L778">
        <v>29893596</v>
      </c>
      <c r="M778">
        <v>0</v>
      </c>
      <c r="N778">
        <v>1083312</v>
      </c>
      <c r="O778">
        <v>0</v>
      </c>
      <c r="P778">
        <v>1654000</v>
      </c>
      <c r="Q778">
        <v>0</v>
      </c>
      <c r="R778">
        <v>0</v>
      </c>
      <c r="S778">
        <v>551000</v>
      </c>
      <c r="T778">
        <v>0</v>
      </c>
      <c r="U778">
        <v>0</v>
      </c>
      <c r="V778">
        <v>144207</v>
      </c>
      <c r="W778">
        <v>109316</v>
      </c>
      <c r="X778">
        <v>32610</v>
      </c>
      <c r="Y778">
        <v>0</v>
      </c>
      <c r="Z778">
        <v>0</v>
      </c>
      <c r="AA778">
        <v>837133</v>
      </c>
      <c r="AB778">
        <v>210357</v>
      </c>
      <c r="AC778">
        <v>136645</v>
      </c>
      <c r="AD778">
        <v>56736</v>
      </c>
      <c r="AE778">
        <v>0</v>
      </c>
      <c r="AF778">
        <v>0</v>
      </c>
      <c r="AG778">
        <v>933362</v>
      </c>
      <c r="AH778">
        <v>398850</v>
      </c>
      <c r="AI778">
        <v>1735950</v>
      </c>
      <c r="AJ778" s="2">
        <v>755183</v>
      </c>
    </row>
    <row r="779" spans="1:36" x14ac:dyDescent="0.25">
      <c r="A779" t="s">
        <v>5438</v>
      </c>
      <c r="B779" s="1">
        <v>43496</v>
      </c>
      <c r="C779" t="s">
        <v>37</v>
      </c>
      <c r="D779" t="s">
        <v>5439</v>
      </c>
      <c r="E779" t="s">
        <v>39</v>
      </c>
      <c r="F779" t="s">
        <v>5450</v>
      </c>
      <c r="G779" t="s">
        <v>5451</v>
      </c>
      <c r="H779" t="s">
        <v>1509</v>
      </c>
      <c r="I779" t="s">
        <v>275</v>
      </c>
      <c r="J779" t="s">
        <v>44</v>
      </c>
      <c r="K779">
        <v>2489592</v>
      </c>
      <c r="L779">
        <v>31778316</v>
      </c>
      <c r="M779">
        <v>0</v>
      </c>
      <c r="N779">
        <v>1155948</v>
      </c>
      <c r="O779">
        <v>0</v>
      </c>
      <c r="P779">
        <v>1761000</v>
      </c>
      <c r="Q779">
        <v>0</v>
      </c>
      <c r="R779">
        <v>0</v>
      </c>
      <c r="S779">
        <v>587000</v>
      </c>
      <c r="T779">
        <v>0</v>
      </c>
      <c r="U779">
        <v>0</v>
      </c>
      <c r="V779">
        <v>153559</v>
      </c>
      <c r="W779">
        <v>111641</v>
      </c>
      <c r="X779">
        <v>34993</v>
      </c>
      <c r="Y779">
        <v>0</v>
      </c>
      <c r="Z779">
        <v>0</v>
      </c>
      <c r="AA779">
        <v>887193</v>
      </c>
      <c r="AB779">
        <v>223999</v>
      </c>
      <c r="AC779">
        <v>139551</v>
      </c>
      <c r="AD779">
        <v>60882</v>
      </c>
      <c r="AE779">
        <v>0</v>
      </c>
      <c r="AF779">
        <v>0</v>
      </c>
      <c r="AG779">
        <v>914833</v>
      </c>
      <c r="AH779">
        <v>551650</v>
      </c>
      <c r="AI779">
        <v>1890915</v>
      </c>
      <c r="AJ779" s="2">
        <v>757278</v>
      </c>
    </row>
    <row r="780" spans="1:36" x14ac:dyDescent="0.25">
      <c r="A780" t="s">
        <v>3316</v>
      </c>
      <c r="B780" s="1">
        <v>43496</v>
      </c>
      <c r="C780" t="s">
        <v>164</v>
      </c>
      <c r="D780" t="s">
        <v>3317</v>
      </c>
      <c r="E780" t="s">
        <v>39</v>
      </c>
      <c r="F780" t="s">
        <v>3409</v>
      </c>
      <c r="G780" t="s">
        <v>3410</v>
      </c>
      <c r="H780" t="s">
        <v>136</v>
      </c>
      <c r="I780" t="s">
        <v>72</v>
      </c>
      <c r="J780" t="s">
        <v>44</v>
      </c>
      <c r="K780">
        <v>2354934</v>
      </c>
      <c r="L780">
        <v>29797848</v>
      </c>
      <c r="M780">
        <v>0</v>
      </c>
      <c r="N780">
        <v>1049772</v>
      </c>
      <c r="O780">
        <v>0</v>
      </c>
      <c r="P780">
        <v>1603000</v>
      </c>
      <c r="Q780">
        <v>0</v>
      </c>
      <c r="R780">
        <v>89324</v>
      </c>
      <c r="S780">
        <v>534000</v>
      </c>
      <c r="T780">
        <v>0</v>
      </c>
      <c r="U780">
        <v>0</v>
      </c>
      <c r="V780">
        <v>139760</v>
      </c>
      <c r="W780">
        <v>85480</v>
      </c>
      <c r="X780">
        <v>31590</v>
      </c>
      <c r="Y780">
        <v>0</v>
      </c>
      <c r="Z780">
        <v>0</v>
      </c>
      <c r="AA780">
        <v>790830</v>
      </c>
      <c r="AB780">
        <v>203870</v>
      </c>
      <c r="AC780">
        <v>106850</v>
      </c>
      <c r="AD780">
        <v>54961</v>
      </c>
      <c r="AE780">
        <v>0</v>
      </c>
      <c r="AF780">
        <v>0</v>
      </c>
      <c r="AG780">
        <v>0</v>
      </c>
      <c r="AH780">
        <v>1360000</v>
      </c>
      <c r="AI780">
        <v>1725681</v>
      </c>
      <c r="AJ780" s="2">
        <v>757473</v>
      </c>
    </row>
    <row r="781" spans="1:36" x14ac:dyDescent="0.25">
      <c r="A781" t="s">
        <v>7042</v>
      </c>
      <c r="B781" s="1">
        <v>43496</v>
      </c>
      <c r="C781" t="s">
        <v>36</v>
      </c>
      <c r="D781" t="s">
        <v>7043</v>
      </c>
      <c r="E781" t="s">
        <v>39</v>
      </c>
      <c r="F781" t="s">
        <v>7143</v>
      </c>
      <c r="G781" t="s">
        <v>2862</v>
      </c>
      <c r="H781" t="s">
        <v>161</v>
      </c>
      <c r="I781" t="s">
        <v>185</v>
      </c>
      <c r="J781" t="s">
        <v>44</v>
      </c>
      <c r="K781">
        <v>2212320</v>
      </c>
      <c r="L781">
        <v>28388412</v>
      </c>
      <c r="M781">
        <v>0</v>
      </c>
      <c r="N781">
        <v>1022724</v>
      </c>
      <c r="O781">
        <v>0</v>
      </c>
      <c r="P781">
        <v>1565000</v>
      </c>
      <c r="Q781">
        <v>0</v>
      </c>
      <c r="R781">
        <v>0</v>
      </c>
      <c r="S781">
        <v>522000</v>
      </c>
      <c r="T781">
        <v>0</v>
      </c>
      <c r="U781">
        <v>0</v>
      </c>
      <c r="V781">
        <v>136490</v>
      </c>
      <c r="W781">
        <v>111641</v>
      </c>
      <c r="X781">
        <v>30570</v>
      </c>
      <c r="Y781">
        <v>0</v>
      </c>
      <c r="Z781">
        <v>0</v>
      </c>
      <c r="AA781">
        <v>800701</v>
      </c>
      <c r="AB781">
        <v>199100</v>
      </c>
      <c r="AC781">
        <v>139551</v>
      </c>
      <c r="AD781">
        <v>53187</v>
      </c>
      <c r="AE781">
        <v>0</v>
      </c>
      <c r="AF781">
        <v>0</v>
      </c>
      <c r="AG781">
        <v>714583</v>
      </c>
      <c r="AH781">
        <v>500310</v>
      </c>
      <c r="AI781">
        <v>1606731</v>
      </c>
      <c r="AJ781" s="2">
        <v>758970</v>
      </c>
    </row>
    <row r="782" spans="1:36" x14ac:dyDescent="0.25">
      <c r="A782" t="s">
        <v>6312</v>
      </c>
      <c r="B782" s="1">
        <v>43496</v>
      </c>
      <c r="C782" t="s">
        <v>142</v>
      </c>
      <c r="D782" t="s">
        <v>6313</v>
      </c>
      <c r="E782" t="s">
        <v>39</v>
      </c>
      <c r="F782" t="s">
        <v>6402</v>
      </c>
      <c r="G782" t="s">
        <v>6403</v>
      </c>
      <c r="H782" t="s">
        <v>133</v>
      </c>
      <c r="I782" t="s">
        <v>466</v>
      </c>
      <c r="J782" t="s">
        <v>44</v>
      </c>
      <c r="K782">
        <v>3393982</v>
      </c>
      <c r="L782">
        <v>42588264</v>
      </c>
      <c r="M782">
        <v>0</v>
      </c>
      <c r="N782">
        <v>1275024</v>
      </c>
      <c r="O782">
        <v>0</v>
      </c>
      <c r="P782">
        <v>1938000</v>
      </c>
      <c r="Q782">
        <v>0</v>
      </c>
      <c r="R782">
        <v>653831</v>
      </c>
      <c r="S782">
        <v>646000</v>
      </c>
      <c r="T782">
        <v>0</v>
      </c>
      <c r="U782">
        <v>0</v>
      </c>
      <c r="V782">
        <v>168994</v>
      </c>
      <c r="W782">
        <v>103360</v>
      </c>
      <c r="X782">
        <v>38837</v>
      </c>
      <c r="Y782">
        <v>0</v>
      </c>
      <c r="Z782">
        <v>0</v>
      </c>
      <c r="AA782">
        <v>957191</v>
      </c>
      <c r="AB782">
        <v>246514</v>
      </c>
      <c r="AC782">
        <v>129200</v>
      </c>
      <c r="AD782">
        <v>67569</v>
      </c>
      <c r="AE782">
        <v>0</v>
      </c>
      <c r="AF782">
        <v>0</v>
      </c>
      <c r="AG782">
        <v>0</v>
      </c>
      <c r="AH782">
        <v>2346200</v>
      </c>
      <c r="AI782">
        <v>2789483</v>
      </c>
      <c r="AJ782" s="2">
        <v>759539</v>
      </c>
    </row>
    <row r="783" spans="1:36" x14ac:dyDescent="0.25">
      <c r="A783" t="s">
        <v>492</v>
      </c>
      <c r="B783" s="1">
        <v>43496</v>
      </c>
      <c r="C783" t="s">
        <v>255</v>
      </c>
      <c r="D783" t="s">
        <v>1169</v>
      </c>
      <c r="E783" t="s">
        <v>39</v>
      </c>
      <c r="F783" t="s">
        <v>1464</v>
      </c>
      <c r="G783" t="s">
        <v>1465</v>
      </c>
      <c r="H783" t="s">
        <v>295</v>
      </c>
      <c r="I783" t="s">
        <v>109</v>
      </c>
      <c r="J783" t="s">
        <v>44</v>
      </c>
      <c r="K783">
        <v>2007188</v>
      </c>
      <c r="L783">
        <v>25914372</v>
      </c>
      <c r="M783">
        <v>0</v>
      </c>
      <c r="N783">
        <v>889152</v>
      </c>
      <c r="O783">
        <v>0</v>
      </c>
      <c r="P783">
        <v>1373000</v>
      </c>
      <c r="Q783">
        <v>0</v>
      </c>
      <c r="R783">
        <v>67155</v>
      </c>
      <c r="S783">
        <v>458000</v>
      </c>
      <c r="T783">
        <v>0</v>
      </c>
      <c r="U783">
        <v>0</v>
      </c>
      <c r="V783">
        <v>119747</v>
      </c>
      <c r="W783">
        <v>115723</v>
      </c>
      <c r="X783">
        <v>25906</v>
      </c>
      <c r="Y783">
        <v>0</v>
      </c>
      <c r="Z783">
        <v>0</v>
      </c>
      <c r="AA783">
        <v>719376</v>
      </c>
      <c r="AB783">
        <v>174677</v>
      </c>
      <c r="AC783">
        <v>144654</v>
      </c>
      <c r="AD783">
        <v>45072</v>
      </c>
      <c r="AE783">
        <v>0</v>
      </c>
      <c r="AF783">
        <v>0</v>
      </c>
      <c r="AG783">
        <v>513325</v>
      </c>
      <c r="AH783">
        <v>522111</v>
      </c>
      <c r="AI783">
        <v>1399839</v>
      </c>
      <c r="AJ783" s="2">
        <v>759692</v>
      </c>
    </row>
    <row r="784" spans="1:36" x14ac:dyDescent="0.25">
      <c r="A784" t="s">
        <v>1648</v>
      </c>
      <c r="B784" s="1">
        <v>43496</v>
      </c>
      <c r="C784" t="s">
        <v>255</v>
      </c>
      <c r="D784" t="s">
        <v>1649</v>
      </c>
      <c r="E784" t="s">
        <v>39</v>
      </c>
      <c r="F784" t="s">
        <v>1799</v>
      </c>
      <c r="G784" t="s">
        <v>1800</v>
      </c>
      <c r="H784" t="s">
        <v>776</v>
      </c>
      <c r="I784" t="s">
        <v>87</v>
      </c>
      <c r="J784" t="s">
        <v>44</v>
      </c>
      <c r="K784">
        <v>2014405</v>
      </c>
      <c r="L784">
        <v>25540860</v>
      </c>
      <c r="M784">
        <v>0</v>
      </c>
      <c r="N784">
        <v>933864</v>
      </c>
      <c r="O784">
        <v>0</v>
      </c>
      <c r="P784">
        <v>1425000</v>
      </c>
      <c r="Q784">
        <v>0</v>
      </c>
      <c r="R784">
        <v>0</v>
      </c>
      <c r="S784">
        <v>475000</v>
      </c>
      <c r="T784">
        <v>0</v>
      </c>
      <c r="U784">
        <v>0</v>
      </c>
      <c r="V784">
        <v>124260</v>
      </c>
      <c r="W784">
        <v>76000</v>
      </c>
      <c r="X784">
        <v>28145</v>
      </c>
      <c r="Y784">
        <v>0</v>
      </c>
      <c r="Z784">
        <v>0</v>
      </c>
      <c r="AA784">
        <v>703405</v>
      </c>
      <c r="AB784">
        <v>181260</v>
      </c>
      <c r="AC784">
        <v>95000</v>
      </c>
      <c r="AD784">
        <v>48967</v>
      </c>
      <c r="AE784">
        <v>0</v>
      </c>
      <c r="AF784">
        <v>0</v>
      </c>
      <c r="AG784">
        <v>527355</v>
      </c>
      <c r="AH784">
        <v>515900</v>
      </c>
      <c r="AI784">
        <v>1368482</v>
      </c>
      <c r="AJ784" s="2">
        <v>759923</v>
      </c>
    </row>
    <row r="785" spans="1:36" x14ac:dyDescent="0.25">
      <c r="A785" t="s">
        <v>7042</v>
      </c>
      <c r="B785" s="1">
        <v>43496</v>
      </c>
      <c r="C785" t="s">
        <v>255</v>
      </c>
      <c r="D785" t="s">
        <v>7043</v>
      </c>
      <c r="E785" t="s">
        <v>39</v>
      </c>
      <c r="F785" t="s">
        <v>7241</v>
      </c>
      <c r="G785" t="s">
        <v>7242</v>
      </c>
      <c r="H785" t="s">
        <v>261</v>
      </c>
      <c r="I785" t="s">
        <v>96</v>
      </c>
      <c r="J785" t="s">
        <v>44</v>
      </c>
      <c r="K785">
        <v>1966466</v>
      </c>
      <c r="L785">
        <v>25382484</v>
      </c>
      <c r="M785">
        <v>0</v>
      </c>
      <c r="N785">
        <v>909720</v>
      </c>
      <c r="O785">
        <v>0</v>
      </c>
      <c r="P785">
        <v>1391000</v>
      </c>
      <c r="Q785">
        <v>0</v>
      </c>
      <c r="R785">
        <v>0</v>
      </c>
      <c r="S785">
        <v>464000</v>
      </c>
      <c r="T785">
        <v>0</v>
      </c>
      <c r="U785">
        <v>0</v>
      </c>
      <c r="V785">
        <v>121317</v>
      </c>
      <c r="W785">
        <v>111641</v>
      </c>
      <c r="X785">
        <v>27249</v>
      </c>
      <c r="Y785">
        <v>0</v>
      </c>
      <c r="Z785">
        <v>0</v>
      </c>
      <c r="AA785">
        <v>724207</v>
      </c>
      <c r="AB785">
        <v>176967</v>
      </c>
      <c r="AC785">
        <v>139551</v>
      </c>
      <c r="AD785">
        <v>47409</v>
      </c>
      <c r="AE785">
        <v>0</v>
      </c>
      <c r="AF785">
        <v>0</v>
      </c>
      <c r="AG785">
        <v>781487</v>
      </c>
      <c r="AH785">
        <v>209500</v>
      </c>
      <c r="AI785">
        <v>1354914</v>
      </c>
      <c r="AJ785" s="2">
        <v>760293</v>
      </c>
    </row>
    <row r="786" spans="1:36" x14ac:dyDescent="0.25">
      <c r="A786" t="s">
        <v>2485</v>
      </c>
      <c r="B786" s="1">
        <v>43496</v>
      </c>
      <c r="C786" t="s">
        <v>37</v>
      </c>
      <c r="D786" t="s">
        <v>2486</v>
      </c>
      <c r="E786" t="s">
        <v>39</v>
      </c>
      <c r="F786" t="s">
        <v>2507</v>
      </c>
      <c r="G786" t="s">
        <v>2508</v>
      </c>
      <c r="H786" t="s">
        <v>335</v>
      </c>
      <c r="I786" t="s">
        <v>549</v>
      </c>
      <c r="J786" t="s">
        <v>44</v>
      </c>
      <c r="K786">
        <v>2851862</v>
      </c>
      <c r="L786">
        <v>36056904</v>
      </c>
      <c r="M786">
        <v>0</v>
      </c>
      <c r="N786">
        <v>1256268</v>
      </c>
      <c r="O786">
        <v>0</v>
      </c>
      <c r="P786">
        <v>1911000</v>
      </c>
      <c r="Q786">
        <v>0</v>
      </c>
      <c r="R786">
        <v>150000</v>
      </c>
      <c r="S786">
        <v>637000</v>
      </c>
      <c r="T786">
        <v>0</v>
      </c>
      <c r="U786">
        <v>0</v>
      </c>
      <c r="V786">
        <v>166639</v>
      </c>
      <c r="W786">
        <v>101920</v>
      </c>
      <c r="X786">
        <v>38183</v>
      </c>
      <c r="Y786">
        <v>0</v>
      </c>
      <c r="Z786">
        <v>0</v>
      </c>
      <c r="AA786">
        <v>943742</v>
      </c>
      <c r="AB786">
        <v>243079</v>
      </c>
      <c r="AC786">
        <v>127400</v>
      </c>
      <c r="AD786">
        <v>66432</v>
      </c>
      <c r="AE786">
        <v>0</v>
      </c>
      <c r="AF786">
        <v>0</v>
      </c>
      <c r="AG786">
        <v>0</v>
      </c>
      <c r="AH786">
        <v>1806000</v>
      </c>
      <c r="AI786">
        <v>2242911</v>
      </c>
      <c r="AJ786" s="2">
        <v>761831</v>
      </c>
    </row>
    <row r="787" spans="1:36" x14ac:dyDescent="0.25">
      <c r="A787" t="s">
        <v>3316</v>
      </c>
      <c r="B787" s="1">
        <v>43496</v>
      </c>
      <c r="C787" t="s">
        <v>164</v>
      </c>
      <c r="D787" t="s">
        <v>3317</v>
      </c>
      <c r="E787" t="s">
        <v>39</v>
      </c>
      <c r="F787" t="s">
        <v>3404</v>
      </c>
      <c r="G787" t="s">
        <v>757</v>
      </c>
      <c r="H787" t="s">
        <v>133</v>
      </c>
      <c r="I787" t="s">
        <v>592</v>
      </c>
      <c r="J787" t="s">
        <v>44</v>
      </c>
      <c r="K787">
        <v>2686600</v>
      </c>
      <c r="L787">
        <v>34037040</v>
      </c>
      <c r="M787">
        <v>0</v>
      </c>
      <c r="N787">
        <v>1226316</v>
      </c>
      <c r="O787">
        <v>0</v>
      </c>
      <c r="P787">
        <v>1873000</v>
      </c>
      <c r="Q787">
        <v>0</v>
      </c>
      <c r="R787">
        <v>39359</v>
      </c>
      <c r="S787">
        <v>624000</v>
      </c>
      <c r="T787">
        <v>0</v>
      </c>
      <c r="U787">
        <v>0</v>
      </c>
      <c r="V787">
        <v>163304</v>
      </c>
      <c r="W787">
        <v>99880</v>
      </c>
      <c r="X787">
        <v>36877</v>
      </c>
      <c r="Y787">
        <v>0</v>
      </c>
      <c r="Z787">
        <v>0</v>
      </c>
      <c r="AA787">
        <v>924061</v>
      </c>
      <c r="AB787">
        <v>238214</v>
      </c>
      <c r="AC787">
        <v>124850</v>
      </c>
      <c r="AD787">
        <v>64160</v>
      </c>
      <c r="AE787">
        <v>0</v>
      </c>
      <c r="AF787">
        <v>0</v>
      </c>
      <c r="AG787">
        <v>0</v>
      </c>
      <c r="AH787">
        <v>1647300</v>
      </c>
      <c r="AI787">
        <v>2074524</v>
      </c>
      <c r="AJ787" s="2">
        <v>761896</v>
      </c>
    </row>
    <row r="788" spans="1:36" x14ac:dyDescent="0.25">
      <c r="A788" t="s">
        <v>7042</v>
      </c>
      <c r="B788" s="1">
        <v>43496</v>
      </c>
      <c r="C788" t="s">
        <v>142</v>
      </c>
      <c r="D788" t="s">
        <v>7043</v>
      </c>
      <c r="E788" t="s">
        <v>39</v>
      </c>
      <c r="F788" t="s">
        <v>7166</v>
      </c>
      <c r="G788" t="s">
        <v>7167</v>
      </c>
      <c r="H788" t="s">
        <v>687</v>
      </c>
      <c r="I788" t="s">
        <v>145</v>
      </c>
      <c r="J788" t="s">
        <v>44</v>
      </c>
      <c r="K788">
        <v>2809408</v>
      </c>
      <c r="L788">
        <v>35688348</v>
      </c>
      <c r="M788">
        <v>0</v>
      </c>
      <c r="N788">
        <v>1310028</v>
      </c>
      <c r="O788">
        <v>0</v>
      </c>
      <c r="P788">
        <v>1987000</v>
      </c>
      <c r="Q788">
        <v>0</v>
      </c>
      <c r="R788">
        <v>0</v>
      </c>
      <c r="S788">
        <v>662000</v>
      </c>
      <c r="T788">
        <v>0</v>
      </c>
      <c r="U788">
        <v>0</v>
      </c>
      <c r="V788">
        <v>173245</v>
      </c>
      <c r="W788">
        <v>111641</v>
      </c>
      <c r="X788">
        <v>40143</v>
      </c>
      <c r="Y788">
        <v>0</v>
      </c>
      <c r="Z788">
        <v>0</v>
      </c>
      <c r="AA788">
        <v>987029</v>
      </c>
      <c r="AB788">
        <v>252715</v>
      </c>
      <c r="AC788">
        <v>139551</v>
      </c>
      <c r="AD788">
        <v>69842</v>
      </c>
      <c r="AE788">
        <v>0</v>
      </c>
      <c r="AF788">
        <v>0</v>
      </c>
      <c r="AG788">
        <v>1051953</v>
      </c>
      <c r="AH788">
        <v>698000</v>
      </c>
      <c r="AI788">
        <v>2212061</v>
      </c>
      <c r="AJ788" s="2">
        <v>761968</v>
      </c>
    </row>
    <row r="789" spans="1:36" x14ac:dyDescent="0.25">
      <c r="A789" t="s">
        <v>5438</v>
      </c>
      <c r="B789" s="1">
        <v>43496</v>
      </c>
      <c r="C789" t="s">
        <v>255</v>
      </c>
      <c r="D789" t="s">
        <v>5439</v>
      </c>
      <c r="E789" t="s">
        <v>39</v>
      </c>
      <c r="F789" t="s">
        <v>5589</v>
      </c>
      <c r="G789" t="s">
        <v>5590</v>
      </c>
      <c r="H789" t="s">
        <v>776</v>
      </c>
      <c r="I789" t="s">
        <v>510</v>
      </c>
      <c r="J789" t="s">
        <v>44</v>
      </c>
      <c r="K789">
        <v>2484512</v>
      </c>
      <c r="L789">
        <v>31697196</v>
      </c>
      <c r="M789">
        <v>0</v>
      </c>
      <c r="N789">
        <v>1110300</v>
      </c>
      <c r="O789">
        <v>0</v>
      </c>
      <c r="P789">
        <v>1698000</v>
      </c>
      <c r="Q789">
        <v>12222</v>
      </c>
      <c r="R789">
        <v>72247</v>
      </c>
      <c r="S789">
        <v>566000</v>
      </c>
      <c r="T789">
        <v>0</v>
      </c>
      <c r="U789">
        <v>0</v>
      </c>
      <c r="V789">
        <v>148066</v>
      </c>
      <c r="W789">
        <v>111641</v>
      </c>
      <c r="X789">
        <v>33257</v>
      </c>
      <c r="Y789">
        <v>0</v>
      </c>
      <c r="Z789">
        <v>0</v>
      </c>
      <c r="AA789">
        <v>858964</v>
      </c>
      <c r="AB789">
        <v>215986</v>
      </c>
      <c r="AC789">
        <v>139551</v>
      </c>
      <c r="AD789">
        <v>57862</v>
      </c>
      <c r="AE789">
        <v>0</v>
      </c>
      <c r="AF789">
        <v>0</v>
      </c>
      <c r="AG789">
        <v>1275314</v>
      </c>
      <c r="AH789">
        <v>190634</v>
      </c>
      <c r="AI789">
        <v>1879347</v>
      </c>
      <c r="AJ789" s="2">
        <v>762086</v>
      </c>
    </row>
    <row r="790" spans="1:36" x14ac:dyDescent="0.25">
      <c r="A790" t="s">
        <v>7691</v>
      </c>
      <c r="B790" s="1">
        <v>43496</v>
      </c>
      <c r="C790" t="s">
        <v>36</v>
      </c>
      <c r="D790" t="s">
        <v>7692</v>
      </c>
      <c r="E790" t="s">
        <v>39</v>
      </c>
      <c r="F790" t="s">
        <v>7743</v>
      </c>
      <c r="G790" t="s">
        <v>7744</v>
      </c>
      <c r="H790" t="s">
        <v>133</v>
      </c>
      <c r="I790" t="s">
        <v>105</v>
      </c>
      <c r="J790" t="s">
        <v>44</v>
      </c>
      <c r="K790">
        <v>1948844</v>
      </c>
      <c r="L790">
        <v>25167180</v>
      </c>
      <c r="M790">
        <v>0</v>
      </c>
      <c r="N790">
        <v>896004</v>
      </c>
      <c r="O790">
        <v>0</v>
      </c>
      <c r="P790">
        <v>1379000</v>
      </c>
      <c r="Q790">
        <v>0</v>
      </c>
      <c r="R790">
        <v>0</v>
      </c>
      <c r="S790">
        <v>460000</v>
      </c>
      <c r="T790">
        <v>0</v>
      </c>
      <c r="U790">
        <v>0</v>
      </c>
      <c r="V790">
        <v>120271</v>
      </c>
      <c r="W790">
        <v>111641</v>
      </c>
      <c r="X790">
        <v>26353</v>
      </c>
      <c r="Y790">
        <v>0</v>
      </c>
      <c r="Z790">
        <v>0</v>
      </c>
      <c r="AA790">
        <v>718265</v>
      </c>
      <c r="AB790">
        <v>175441</v>
      </c>
      <c r="AC790">
        <v>139551</v>
      </c>
      <c r="AD790">
        <v>45850</v>
      </c>
      <c r="AE790">
        <v>0</v>
      </c>
      <c r="AF790">
        <v>0</v>
      </c>
      <c r="AG790">
        <v>587542</v>
      </c>
      <c r="AH790">
        <v>386000</v>
      </c>
      <c r="AI790">
        <v>1334384</v>
      </c>
      <c r="AJ790" s="2">
        <v>762881</v>
      </c>
    </row>
    <row r="791" spans="1:36" x14ac:dyDescent="0.25">
      <c r="A791" t="s">
        <v>3742</v>
      </c>
      <c r="B791" s="1">
        <v>43496</v>
      </c>
      <c r="C791" t="s">
        <v>255</v>
      </c>
      <c r="D791" t="s">
        <v>3743</v>
      </c>
      <c r="E791" t="s">
        <v>39</v>
      </c>
      <c r="F791" t="s">
        <v>3974</v>
      </c>
      <c r="G791" t="s">
        <v>3975</v>
      </c>
      <c r="H791" t="s">
        <v>295</v>
      </c>
      <c r="I791" t="s">
        <v>277</v>
      </c>
      <c r="J791" t="s">
        <v>44</v>
      </c>
      <c r="K791">
        <v>2456606</v>
      </c>
      <c r="L791">
        <v>31424028</v>
      </c>
      <c r="M791">
        <v>0</v>
      </c>
      <c r="N791">
        <v>1139652</v>
      </c>
      <c r="O791">
        <v>0</v>
      </c>
      <c r="P791">
        <v>1738000</v>
      </c>
      <c r="Q791">
        <v>0</v>
      </c>
      <c r="R791">
        <v>0</v>
      </c>
      <c r="S791">
        <v>579000</v>
      </c>
      <c r="T791">
        <v>0</v>
      </c>
      <c r="U791">
        <v>0</v>
      </c>
      <c r="V791">
        <v>151532</v>
      </c>
      <c r="W791">
        <v>115723</v>
      </c>
      <c r="X791">
        <v>34414</v>
      </c>
      <c r="Y791">
        <v>0</v>
      </c>
      <c r="Z791">
        <v>0</v>
      </c>
      <c r="AA791">
        <v>880669</v>
      </c>
      <c r="AB791">
        <v>221042</v>
      </c>
      <c r="AC791">
        <v>144654</v>
      </c>
      <c r="AD791">
        <v>59875</v>
      </c>
      <c r="AE791">
        <v>0</v>
      </c>
      <c r="AF791">
        <v>0</v>
      </c>
      <c r="AG791">
        <v>778615</v>
      </c>
      <c r="AH791">
        <v>651500</v>
      </c>
      <c r="AI791">
        <v>1855686</v>
      </c>
      <c r="AJ791" s="2">
        <v>762983</v>
      </c>
    </row>
    <row r="792" spans="1:36" x14ac:dyDescent="0.25">
      <c r="A792" t="s">
        <v>2889</v>
      </c>
      <c r="B792" s="1">
        <v>43496</v>
      </c>
      <c r="C792" t="s">
        <v>1648</v>
      </c>
      <c r="D792" t="s">
        <v>2890</v>
      </c>
      <c r="E792" t="s">
        <v>39</v>
      </c>
      <c r="F792" t="s">
        <v>3012</v>
      </c>
      <c r="G792" t="s">
        <v>2781</v>
      </c>
      <c r="H792" t="s">
        <v>133</v>
      </c>
      <c r="I792" t="s">
        <v>91</v>
      </c>
      <c r="J792" t="s">
        <v>44</v>
      </c>
      <c r="K792">
        <v>1977368</v>
      </c>
      <c r="L792">
        <v>25487808</v>
      </c>
      <c r="M792">
        <v>0</v>
      </c>
      <c r="N792">
        <v>917292</v>
      </c>
      <c r="O792">
        <v>0</v>
      </c>
      <c r="P792">
        <v>1399000</v>
      </c>
      <c r="Q792">
        <v>0</v>
      </c>
      <c r="R792">
        <v>0</v>
      </c>
      <c r="S792">
        <v>466000</v>
      </c>
      <c r="T792">
        <v>0</v>
      </c>
      <c r="U792">
        <v>0</v>
      </c>
      <c r="V792">
        <v>121971</v>
      </c>
      <c r="W792">
        <v>109316</v>
      </c>
      <c r="X792">
        <v>27697</v>
      </c>
      <c r="Y792">
        <v>0</v>
      </c>
      <c r="Z792">
        <v>0</v>
      </c>
      <c r="AA792">
        <v>724984</v>
      </c>
      <c r="AB792">
        <v>177921</v>
      </c>
      <c r="AC792">
        <v>136645</v>
      </c>
      <c r="AD792">
        <v>48188</v>
      </c>
      <c r="AE792">
        <v>0</v>
      </c>
      <c r="AF792">
        <v>0</v>
      </c>
      <c r="AG792">
        <v>976133</v>
      </c>
      <c r="AH792">
        <v>22000</v>
      </c>
      <c r="AI792">
        <v>1360887</v>
      </c>
      <c r="AJ792" s="2">
        <v>763097</v>
      </c>
    </row>
    <row r="793" spans="1:36" x14ac:dyDescent="0.25">
      <c r="A793" t="s">
        <v>2485</v>
      </c>
      <c r="B793" s="1">
        <v>43496</v>
      </c>
      <c r="C793" t="s">
        <v>37</v>
      </c>
      <c r="D793" t="s">
        <v>2486</v>
      </c>
      <c r="E793" t="s">
        <v>39</v>
      </c>
      <c r="F793" t="s">
        <v>2556</v>
      </c>
      <c r="G793" t="s">
        <v>471</v>
      </c>
      <c r="H793" t="s">
        <v>90</v>
      </c>
      <c r="I793" t="s">
        <v>105</v>
      </c>
      <c r="J793" t="s">
        <v>44</v>
      </c>
      <c r="K793">
        <v>1948844</v>
      </c>
      <c r="L793">
        <v>24710208</v>
      </c>
      <c r="M793">
        <v>0</v>
      </c>
      <c r="N793">
        <v>896004</v>
      </c>
      <c r="O793">
        <v>0</v>
      </c>
      <c r="P793">
        <v>1379000</v>
      </c>
      <c r="Q793">
        <v>0</v>
      </c>
      <c r="R793">
        <v>0</v>
      </c>
      <c r="S793">
        <v>460000</v>
      </c>
      <c r="T793">
        <v>0</v>
      </c>
      <c r="U793">
        <v>0</v>
      </c>
      <c r="V793">
        <v>120271</v>
      </c>
      <c r="W793">
        <v>73560</v>
      </c>
      <c r="X793">
        <v>26353</v>
      </c>
      <c r="Y793">
        <v>0</v>
      </c>
      <c r="Z793">
        <v>0</v>
      </c>
      <c r="AA793">
        <v>680184</v>
      </c>
      <c r="AB793">
        <v>175441</v>
      </c>
      <c r="AC793">
        <v>91950</v>
      </c>
      <c r="AD793">
        <v>45850</v>
      </c>
      <c r="AE793">
        <v>0</v>
      </c>
      <c r="AF793">
        <v>0</v>
      </c>
      <c r="AG793">
        <v>0</v>
      </c>
      <c r="AH793">
        <v>982800</v>
      </c>
      <c r="AI793">
        <v>1296041</v>
      </c>
      <c r="AJ793" s="2">
        <v>763143</v>
      </c>
    </row>
    <row r="794" spans="1:36" x14ac:dyDescent="0.25">
      <c r="A794" t="s">
        <v>492</v>
      </c>
      <c r="B794" s="1">
        <v>43496</v>
      </c>
      <c r="C794" t="s">
        <v>479</v>
      </c>
      <c r="D794" t="s">
        <v>1169</v>
      </c>
      <c r="E794" t="s">
        <v>39</v>
      </c>
      <c r="F794" t="s">
        <v>1350</v>
      </c>
      <c r="G794" t="s">
        <v>1351</v>
      </c>
      <c r="H794" t="s">
        <v>152</v>
      </c>
      <c r="I794" t="s">
        <v>109</v>
      </c>
      <c r="J794" t="s">
        <v>44</v>
      </c>
      <c r="K794">
        <v>2209705</v>
      </c>
      <c r="L794">
        <v>28344576</v>
      </c>
      <c r="M794">
        <v>0</v>
      </c>
      <c r="N794">
        <v>889152</v>
      </c>
      <c r="O794">
        <v>0</v>
      </c>
      <c r="P794">
        <v>1373000</v>
      </c>
      <c r="Q794">
        <v>0</v>
      </c>
      <c r="R794">
        <v>269672</v>
      </c>
      <c r="S794">
        <v>458000</v>
      </c>
      <c r="T794">
        <v>0</v>
      </c>
      <c r="U794">
        <v>0</v>
      </c>
      <c r="V794">
        <v>119747</v>
      </c>
      <c r="W794">
        <v>115723</v>
      </c>
      <c r="X794">
        <v>25906</v>
      </c>
      <c r="Y794">
        <v>0</v>
      </c>
      <c r="Z794">
        <v>0</v>
      </c>
      <c r="AA794">
        <v>719376</v>
      </c>
      <c r="AB794">
        <v>174677</v>
      </c>
      <c r="AC794">
        <v>144654</v>
      </c>
      <c r="AD794">
        <v>45072</v>
      </c>
      <c r="AE794">
        <v>0</v>
      </c>
      <c r="AF794">
        <v>0</v>
      </c>
      <c r="AG794">
        <v>677402</v>
      </c>
      <c r="AH794">
        <v>556977</v>
      </c>
      <c r="AI794">
        <v>1598782</v>
      </c>
      <c r="AJ794" s="2">
        <v>763266</v>
      </c>
    </row>
    <row r="795" spans="1:36" x14ac:dyDescent="0.25">
      <c r="A795" t="s">
        <v>7250</v>
      </c>
      <c r="B795" s="1">
        <v>43496</v>
      </c>
      <c r="C795" t="s">
        <v>164</v>
      </c>
      <c r="D795" t="s">
        <v>7251</v>
      </c>
      <c r="E795" t="s">
        <v>39</v>
      </c>
      <c r="F795" t="s">
        <v>7330</v>
      </c>
      <c r="G795" t="s">
        <v>7331</v>
      </c>
      <c r="H795" t="s">
        <v>133</v>
      </c>
      <c r="I795" t="s">
        <v>96</v>
      </c>
      <c r="J795" t="s">
        <v>44</v>
      </c>
      <c r="K795">
        <v>1978688</v>
      </c>
      <c r="L795">
        <v>25529148</v>
      </c>
      <c r="M795">
        <v>0</v>
      </c>
      <c r="N795">
        <v>909720</v>
      </c>
      <c r="O795">
        <v>0</v>
      </c>
      <c r="P795">
        <v>1391000</v>
      </c>
      <c r="Q795">
        <v>0</v>
      </c>
      <c r="R795">
        <v>12222</v>
      </c>
      <c r="S795">
        <v>464000</v>
      </c>
      <c r="T795">
        <v>0</v>
      </c>
      <c r="U795">
        <v>0</v>
      </c>
      <c r="V795">
        <v>121317</v>
      </c>
      <c r="W795">
        <v>111641</v>
      </c>
      <c r="X795">
        <v>0</v>
      </c>
      <c r="Y795">
        <v>27249</v>
      </c>
      <c r="Z795">
        <v>0</v>
      </c>
      <c r="AA795">
        <v>724207</v>
      </c>
      <c r="AB795">
        <v>176967</v>
      </c>
      <c r="AC795">
        <v>139551</v>
      </c>
      <c r="AD795">
        <v>0</v>
      </c>
      <c r="AE795">
        <v>47409</v>
      </c>
      <c r="AF795">
        <v>0</v>
      </c>
      <c r="AG795">
        <v>972724</v>
      </c>
      <c r="AH795">
        <v>26500</v>
      </c>
      <c r="AI795">
        <v>1363151</v>
      </c>
      <c r="AJ795" s="2">
        <v>764278</v>
      </c>
    </row>
    <row r="796" spans="1:36" x14ac:dyDescent="0.25">
      <c r="A796" t="s">
        <v>7250</v>
      </c>
      <c r="B796" s="1">
        <v>43496</v>
      </c>
      <c r="C796" t="s">
        <v>180</v>
      </c>
      <c r="D796" t="s">
        <v>7251</v>
      </c>
      <c r="E796" t="s">
        <v>39</v>
      </c>
      <c r="F796" t="s">
        <v>7333</v>
      </c>
      <c r="G796" t="s">
        <v>7334</v>
      </c>
      <c r="H796" t="s">
        <v>126</v>
      </c>
      <c r="I796" t="s">
        <v>262</v>
      </c>
      <c r="J796" t="s">
        <v>44</v>
      </c>
      <c r="K796">
        <v>3435815</v>
      </c>
      <c r="L796">
        <v>43481220</v>
      </c>
      <c r="M796">
        <v>0</v>
      </c>
      <c r="N796">
        <v>1550520</v>
      </c>
      <c r="O796">
        <v>0</v>
      </c>
      <c r="P796">
        <v>2345000</v>
      </c>
      <c r="Q796">
        <v>0</v>
      </c>
      <c r="R796">
        <v>0</v>
      </c>
      <c r="S796">
        <v>782000</v>
      </c>
      <c r="T796">
        <v>0</v>
      </c>
      <c r="U796">
        <v>119000</v>
      </c>
      <c r="V796">
        <v>204506</v>
      </c>
      <c r="W796">
        <v>125080</v>
      </c>
      <c r="X796">
        <v>47849</v>
      </c>
      <c r="Y796">
        <v>0</v>
      </c>
      <c r="Z796">
        <v>0</v>
      </c>
      <c r="AA796">
        <v>1278435</v>
      </c>
      <c r="AB796">
        <v>298316</v>
      </c>
      <c r="AC796">
        <v>156350</v>
      </c>
      <c r="AD796">
        <v>83249</v>
      </c>
      <c r="AE796">
        <v>0</v>
      </c>
      <c r="AF796">
        <v>0</v>
      </c>
      <c r="AG796">
        <v>1215903</v>
      </c>
      <c r="AH796">
        <v>1105004</v>
      </c>
      <c r="AI796">
        <v>2858822</v>
      </c>
      <c r="AJ796" s="2">
        <v>764613</v>
      </c>
    </row>
    <row r="797" spans="1:36" x14ac:dyDescent="0.25">
      <c r="A797" t="s">
        <v>1967</v>
      </c>
      <c r="B797" s="1">
        <v>43496</v>
      </c>
      <c r="C797" t="s">
        <v>37</v>
      </c>
      <c r="D797" t="s">
        <v>1968</v>
      </c>
      <c r="E797" t="s">
        <v>39</v>
      </c>
      <c r="F797" t="s">
        <v>1995</v>
      </c>
      <c r="G797" t="s">
        <v>1996</v>
      </c>
      <c r="H797" t="s">
        <v>51</v>
      </c>
      <c r="I797" t="s">
        <v>275</v>
      </c>
      <c r="J797" t="s">
        <v>44</v>
      </c>
      <c r="K797">
        <v>2798992</v>
      </c>
      <c r="L797">
        <v>35278464</v>
      </c>
      <c r="M797">
        <v>0</v>
      </c>
      <c r="N797">
        <v>1155948</v>
      </c>
      <c r="O797">
        <v>0</v>
      </c>
      <c r="P797">
        <v>1761000</v>
      </c>
      <c r="Q797">
        <v>0</v>
      </c>
      <c r="R797">
        <v>214400</v>
      </c>
      <c r="S797">
        <v>587000</v>
      </c>
      <c r="T797">
        <v>0</v>
      </c>
      <c r="U797">
        <v>95000</v>
      </c>
      <c r="V797">
        <v>153559</v>
      </c>
      <c r="W797">
        <v>93920</v>
      </c>
      <c r="X797">
        <v>34993</v>
      </c>
      <c r="Y797">
        <v>0</v>
      </c>
      <c r="Z797">
        <v>0</v>
      </c>
      <c r="AA797">
        <v>964472</v>
      </c>
      <c r="AB797">
        <v>223999</v>
      </c>
      <c r="AC797">
        <v>117400</v>
      </c>
      <c r="AD797">
        <v>60882</v>
      </c>
      <c r="AE797">
        <v>0</v>
      </c>
      <c r="AF797">
        <v>0</v>
      </c>
      <c r="AG797">
        <v>0</v>
      </c>
      <c r="AH797">
        <v>1772825</v>
      </c>
      <c r="AI797">
        <v>2175106</v>
      </c>
      <c r="AJ797" s="2">
        <v>764766</v>
      </c>
    </row>
    <row r="798" spans="1:36" x14ac:dyDescent="0.25">
      <c r="A798" t="s">
        <v>196</v>
      </c>
      <c r="B798" s="1">
        <v>43496</v>
      </c>
      <c r="C798" t="s">
        <v>37</v>
      </c>
      <c r="D798" t="s">
        <v>2167</v>
      </c>
      <c r="E798" t="s">
        <v>39</v>
      </c>
      <c r="F798" t="s">
        <v>2192</v>
      </c>
      <c r="G798" t="s">
        <v>2193</v>
      </c>
      <c r="H798" t="s">
        <v>67</v>
      </c>
      <c r="I798" t="s">
        <v>185</v>
      </c>
      <c r="J798" t="s">
        <v>44</v>
      </c>
      <c r="K798">
        <v>2307320</v>
      </c>
      <c r="L798">
        <v>29190480</v>
      </c>
      <c r="M798">
        <v>0</v>
      </c>
      <c r="N798">
        <v>1022724</v>
      </c>
      <c r="O798">
        <v>0</v>
      </c>
      <c r="P798">
        <v>1565000</v>
      </c>
      <c r="Q798">
        <v>0</v>
      </c>
      <c r="R798">
        <v>0</v>
      </c>
      <c r="S798">
        <v>522000</v>
      </c>
      <c r="T798">
        <v>0</v>
      </c>
      <c r="U798">
        <v>95000</v>
      </c>
      <c r="V798">
        <v>136490</v>
      </c>
      <c r="W798">
        <v>83480</v>
      </c>
      <c r="X798">
        <v>30570</v>
      </c>
      <c r="Y798">
        <v>0</v>
      </c>
      <c r="Z798">
        <v>0</v>
      </c>
      <c r="AA798">
        <v>867540</v>
      </c>
      <c r="AB798">
        <v>199100</v>
      </c>
      <c r="AC798">
        <v>104350</v>
      </c>
      <c r="AD798">
        <v>53187</v>
      </c>
      <c r="AE798">
        <v>0</v>
      </c>
      <c r="AF798">
        <v>0</v>
      </c>
      <c r="AG798">
        <v>586667</v>
      </c>
      <c r="AH798">
        <v>723937</v>
      </c>
      <c r="AI798">
        <v>1667241</v>
      </c>
      <c r="AJ798" s="2">
        <v>765299</v>
      </c>
    </row>
    <row r="799" spans="1:36" x14ac:dyDescent="0.25">
      <c r="A799" t="s">
        <v>4322</v>
      </c>
      <c r="B799" s="1">
        <v>43496</v>
      </c>
      <c r="C799" t="s">
        <v>164</v>
      </c>
      <c r="D799" t="s">
        <v>4324</v>
      </c>
      <c r="E799" t="s">
        <v>39</v>
      </c>
      <c r="F799" t="s">
        <v>4397</v>
      </c>
      <c r="G799" t="s">
        <v>4398</v>
      </c>
      <c r="H799" t="s">
        <v>129</v>
      </c>
      <c r="I799" t="s">
        <v>96</v>
      </c>
      <c r="J799" t="s">
        <v>44</v>
      </c>
      <c r="K799">
        <v>2097966</v>
      </c>
      <c r="L799">
        <v>27009468</v>
      </c>
      <c r="M799">
        <v>0</v>
      </c>
      <c r="N799">
        <v>909720</v>
      </c>
      <c r="O799">
        <v>0</v>
      </c>
      <c r="P799">
        <v>1391000</v>
      </c>
      <c r="Q799">
        <v>12500</v>
      </c>
      <c r="R799">
        <v>0</v>
      </c>
      <c r="S799">
        <v>464000</v>
      </c>
      <c r="T799">
        <v>0</v>
      </c>
      <c r="U799">
        <v>119000</v>
      </c>
      <c r="V799">
        <v>121317</v>
      </c>
      <c r="W799">
        <v>115723</v>
      </c>
      <c r="X799">
        <v>27249</v>
      </c>
      <c r="Y799">
        <v>0</v>
      </c>
      <c r="Z799">
        <v>0</v>
      </c>
      <c r="AA799">
        <v>847289</v>
      </c>
      <c r="AB799">
        <v>176967</v>
      </c>
      <c r="AC799">
        <v>144654</v>
      </c>
      <c r="AD799">
        <v>47409</v>
      </c>
      <c r="AE799">
        <v>0</v>
      </c>
      <c r="AF799">
        <v>0</v>
      </c>
      <c r="AG799">
        <v>275000</v>
      </c>
      <c r="AH799">
        <v>840305</v>
      </c>
      <c r="AI799">
        <v>1484335</v>
      </c>
      <c r="AJ799" s="2">
        <v>766454</v>
      </c>
    </row>
    <row r="800" spans="1:36" x14ac:dyDescent="0.25">
      <c r="A800" t="s">
        <v>2685</v>
      </c>
      <c r="B800" s="1">
        <v>43496</v>
      </c>
      <c r="C800" t="s">
        <v>255</v>
      </c>
      <c r="D800" t="s">
        <v>2686</v>
      </c>
      <c r="E800" t="s">
        <v>39</v>
      </c>
      <c r="F800" t="s">
        <v>2861</v>
      </c>
      <c r="G800" t="s">
        <v>2862</v>
      </c>
      <c r="H800" t="s">
        <v>1168</v>
      </c>
      <c r="I800" t="s">
        <v>185</v>
      </c>
      <c r="J800" t="s">
        <v>44</v>
      </c>
      <c r="K800">
        <v>2375120</v>
      </c>
      <c r="L800">
        <v>30314112</v>
      </c>
      <c r="M800">
        <v>0</v>
      </c>
      <c r="N800">
        <v>1022724</v>
      </c>
      <c r="O800">
        <v>0</v>
      </c>
      <c r="P800">
        <v>1565000</v>
      </c>
      <c r="Q800">
        <v>0</v>
      </c>
      <c r="R800">
        <v>162800</v>
      </c>
      <c r="S800">
        <v>522000</v>
      </c>
      <c r="T800">
        <v>0</v>
      </c>
      <c r="U800">
        <v>0</v>
      </c>
      <c r="V800">
        <v>136490</v>
      </c>
      <c r="W800">
        <v>109316</v>
      </c>
      <c r="X800">
        <v>30570</v>
      </c>
      <c r="Y800">
        <v>0</v>
      </c>
      <c r="Z800">
        <v>0</v>
      </c>
      <c r="AA800">
        <v>798376</v>
      </c>
      <c r="AB800">
        <v>199100</v>
      </c>
      <c r="AC800">
        <v>136645</v>
      </c>
      <c r="AD800">
        <v>53187</v>
      </c>
      <c r="AE800">
        <v>0</v>
      </c>
      <c r="AF800">
        <v>0</v>
      </c>
      <c r="AG800">
        <v>1340105</v>
      </c>
      <c r="AH800">
        <v>30500</v>
      </c>
      <c r="AI800">
        <v>1759537</v>
      </c>
      <c r="AJ800" s="2">
        <v>766639</v>
      </c>
    </row>
    <row r="801" spans="1:36" x14ac:dyDescent="0.25">
      <c r="A801" t="s">
        <v>1473</v>
      </c>
      <c r="B801" s="1">
        <v>43496</v>
      </c>
      <c r="C801" t="s">
        <v>255</v>
      </c>
      <c r="D801" t="s">
        <v>1474</v>
      </c>
      <c r="E801" t="s">
        <v>39</v>
      </c>
      <c r="F801" t="s">
        <v>1644</v>
      </c>
      <c r="G801" t="s">
        <v>1645</v>
      </c>
      <c r="H801" t="s">
        <v>295</v>
      </c>
      <c r="I801" t="s">
        <v>91</v>
      </c>
      <c r="J801" t="s">
        <v>44</v>
      </c>
      <c r="K801">
        <v>1977368</v>
      </c>
      <c r="L801">
        <v>25071216</v>
      </c>
      <c r="M801">
        <v>0</v>
      </c>
      <c r="N801">
        <v>917292</v>
      </c>
      <c r="O801">
        <v>0</v>
      </c>
      <c r="P801">
        <v>1399000</v>
      </c>
      <c r="Q801">
        <v>0</v>
      </c>
      <c r="R801">
        <v>0</v>
      </c>
      <c r="S801">
        <v>466000</v>
      </c>
      <c r="T801">
        <v>0</v>
      </c>
      <c r="U801">
        <v>0</v>
      </c>
      <c r="V801">
        <v>121971</v>
      </c>
      <c r="W801">
        <v>74600</v>
      </c>
      <c r="X801">
        <v>27697</v>
      </c>
      <c r="Y801">
        <v>0</v>
      </c>
      <c r="Z801">
        <v>0</v>
      </c>
      <c r="AA801">
        <v>690268</v>
      </c>
      <c r="AB801">
        <v>177921</v>
      </c>
      <c r="AC801">
        <v>93250</v>
      </c>
      <c r="AD801">
        <v>48188</v>
      </c>
      <c r="AE801">
        <v>0</v>
      </c>
      <c r="AF801">
        <v>0</v>
      </c>
      <c r="AG801">
        <v>555864</v>
      </c>
      <c r="AH801">
        <v>447045</v>
      </c>
      <c r="AI801">
        <v>1322268</v>
      </c>
      <c r="AJ801" s="2">
        <v>767000</v>
      </c>
    </row>
    <row r="802" spans="1:36" x14ac:dyDescent="0.25">
      <c r="A802" t="s">
        <v>7042</v>
      </c>
      <c r="B802" s="1">
        <v>43496</v>
      </c>
      <c r="C802" t="s">
        <v>142</v>
      </c>
      <c r="D802" t="s">
        <v>7043</v>
      </c>
      <c r="E802" t="s">
        <v>39</v>
      </c>
      <c r="F802" t="s">
        <v>7186</v>
      </c>
      <c r="G802" t="s">
        <v>5533</v>
      </c>
      <c r="H802" t="s">
        <v>4585</v>
      </c>
      <c r="I802" t="s">
        <v>109</v>
      </c>
      <c r="J802" t="s">
        <v>44</v>
      </c>
      <c r="K802">
        <v>1940033</v>
      </c>
      <c r="L802">
        <v>25059528</v>
      </c>
      <c r="M802">
        <v>0</v>
      </c>
      <c r="N802">
        <v>889152</v>
      </c>
      <c r="O802">
        <v>0</v>
      </c>
      <c r="P802">
        <v>1373000</v>
      </c>
      <c r="Q802">
        <v>0</v>
      </c>
      <c r="R802">
        <v>0</v>
      </c>
      <c r="S802">
        <v>458000</v>
      </c>
      <c r="T802">
        <v>0</v>
      </c>
      <c r="U802">
        <v>0</v>
      </c>
      <c r="V802">
        <v>119747</v>
      </c>
      <c r="W802">
        <v>111641</v>
      </c>
      <c r="X802">
        <v>25906</v>
      </c>
      <c r="Y802">
        <v>0</v>
      </c>
      <c r="Z802">
        <v>0</v>
      </c>
      <c r="AA802">
        <v>715294</v>
      </c>
      <c r="AB802">
        <v>174677</v>
      </c>
      <c r="AC802">
        <v>139551</v>
      </c>
      <c r="AD802">
        <v>45072</v>
      </c>
      <c r="AE802">
        <v>0</v>
      </c>
      <c r="AF802">
        <v>0</v>
      </c>
      <c r="AG802">
        <v>624167</v>
      </c>
      <c r="AH802">
        <v>337750</v>
      </c>
      <c r="AI802">
        <v>1321217</v>
      </c>
      <c r="AJ802" s="2">
        <v>767077</v>
      </c>
    </row>
    <row r="803" spans="1:36" x14ac:dyDescent="0.25">
      <c r="A803" t="s">
        <v>3093</v>
      </c>
      <c r="B803" s="1">
        <v>43496</v>
      </c>
      <c r="C803" t="s">
        <v>3546</v>
      </c>
      <c r="D803" t="s">
        <v>3530</v>
      </c>
      <c r="E803" t="s">
        <v>39</v>
      </c>
      <c r="F803" t="s">
        <v>3598</v>
      </c>
      <c r="G803" t="s">
        <v>3599</v>
      </c>
      <c r="H803" t="s">
        <v>3570</v>
      </c>
      <c r="I803" t="s">
        <v>109</v>
      </c>
      <c r="J803" t="s">
        <v>44</v>
      </c>
      <c r="K803">
        <v>1940033</v>
      </c>
      <c r="L803">
        <v>25526268</v>
      </c>
      <c r="M803">
        <v>0</v>
      </c>
      <c r="N803">
        <v>889152</v>
      </c>
      <c r="O803">
        <v>0</v>
      </c>
      <c r="P803">
        <v>1373000</v>
      </c>
      <c r="Q803">
        <v>0</v>
      </c>
      <c r="R803">
        <v>0</v>
      </c>
      <c r="S803">
        <v>458000</v>
      </c>
      <c r="T803">
        <v>0</v>
      </c>
      <c r="U803">
        <v>0</v>
      </c>
      <c r="V803">
        <v>119747</v>
      </c>
      <c r="W803">
        <v>150536</v>
      </c>
      <c r="X803">
        <v>25906</v>
      </c>
      <c r="Y803">
        <v>0</v>
      </c>
      <c r="Z803">
        <v>0</v>
      </c>
      <c r="AA803">
        <v>754189</v>
      </c>
      <c r="AB803">
        <v>174677</v>
      </c>
      <c r="AC803">
        <v>188170</v>
      </c>
      <c r="AD803">
        <v>45072</v>
      </c>
      <c r="AE803">
        <v>0</v>
      </c>
      <c r="AF803">
        <v>0</v>
      </c>
      <c r="AG803">
        <v>878927</v>
      </c>
      <c r="AH803">
        <v>73000</v>
      </c>
      <c r="AI803">
        <v>1359846</v>
      </c>
      <c r="AJ803" s="2">
        <v>767343</v>
      </c>
    </row>
    <row r="804" spans="1:36" x14ac:dyDescent="0.25">
      <c r="A804" t="s">
        <v>164</v>
      </c>
      <c r="B804" s="1">
        <v>43496</v>
      </c>
      <c r="C804" t="s">
        <v>164</v>
      </c>
      <c r="D804" t="s">
        <v>587</v>
      </c>
      <c r="E804" t="s">
        <v>39</v>
      </c>
      <c r="F804" t="s">
        <v>682</v>
      </c>
      <c r="G804" t="s">
        <v>683</v>
      </c>
      <c r="H804" t="s">
        <v>133</v>
      </c>
      <c r="I804" t="s">
        <v>79</v>
      </c>
      <c r="J804" t="s">
        <v>44</v>
      </c>
      <c r="K804">
        <v>2196129</v>
      </c>
      <c r="L804">
        <v>28239504</v>
      </c>
      <c r="M804">
        <v>0</v>
      </c>
      <c r="N804">
        <v>1012788</v>
      </c>
      <c r="O804">
        <v>0</v>
      </c>
      <c r="P804">
        <v>1554000</v>
      </c>
      <c r="Q804">
        <v>0</v>
      </c>
      <c r="R804">
        <v>0</v>
      </c>
      <c r="S804">
        <v>518000</v>
      </c>
      <c r="T804">
        <v>0</v>
      </c>
      <c r="U804">
        <v>0</v>
      </c>
      <c r="V804">
        <v>135509</v>
      </c>
      <c r="W804">
        <v>115723</v>
      </c>
      <c r="X804">
        <v>30060</v>
      </c>
      <c r="Y804">
        <v>0</v>
      </c>
      <c r="Z804">
        <v>0</v>
      </c>
      <c r="AA804">
        <v>799292</v>
      </c>
      <c r="AB804">
        <v>197669</v>
      </c>
      <c r="AC804">
        <v>144654</v>
      </c>
      <c r="AD804">
        <v>52299</v>
      </c>
      <c r="AE804">
        <v>0</v>
      </c>
      <c r="AF804">
        <v>0</v>
      </c>
      <c r="AG804">
        <v>845353</v>
      </c>
      <c r="AH804">
        <v>345650</v>
      </c>
      <c r="AI804">
        <v>1585625</v>
      </c>
      <c r="AJ804" s="2">
        <v>767667</v>
      </c>
    </row>
    <row r="805" spans="1:36" x14ac:dyDescent="0.25">
      <c r="A805" t="s">
        <v>3129</v>
      </c>
      <c r="B805" s="1">
        <v>43496</v>
      </c>
      <c r="C805" t="s">
        <v>164</v>
      </c>
      <c r="D805" t="s">
        <v>3130</v>
      </c>
      <c r="E805" t="s">
        <v>39</v>
      </c>
      <c r="F805" t="s">
        <v>3221</v>
      </c>
      <c r="G805" t="s">
        <v>1234</v>
      </c>
      <c r="H805" t="s">
        <v>499</v>
      </c>
      <c r="I805" t="s">
        <v>105</v>
      </c>
      <c r="J805" t="s">
        <v>44</v>
      </c>
      <c r="K805">
        <v>1948844</v>
      </c>
      <c r="L805">
        <v>25139280</v>
      </c>
      <c r="M805">
        <v>0</v>
      </c>
      <c r="N805">
        <v>896004</v>
      </c>
      <c r="O805">
        <v>0</v>
      </c>
      <c r="P805">
        <v>1379000</v>
      </c>
      <c r="Q805">
        <v>0</v>
      </c>
      <c r="R805">
        <v>0</v>
      </c>
      <c r="S805">
        <v>460000</v>
      </c>
      <c r="T805">
        <v>0</v>
      </c>
      <c r="U805">
        <v>0</v>
      </c>
      <c r="V805">
        <v>120271</v>
      </c>
      <c r="W805">
        <v>109316</v>
      </c>
      <c r="X805">
        <v>26353</v>
      </c>
      <c r="Y805">
        <v>0</v>
      </c>
      <c r="Z805">
        <v>0</v>
      </c>
      <c r="AA805">
        <v>715940</v>
      </c>
      <c r="AB805">
        <v>175441</v>
      </c>
      <c r="AC805">
        <v>136645</v>
      </c>
      <c r="AD805">
        <v>45850</v>
      </c>
      <c r="AE805">
        <v>0</v>
      </c>
      <c r="AF805">
        <v>0</v>
      </c>
      <c r="AG805">
        <v>0</v>
      </c>
      <c r="AH805">
        <v>969000</v>
      </c>
      <c r="AI805">
        <v>1326936</v>
      </c>
      <c r="AJ805" s="2">
        <v>768004</v>
      </c>
    </row>
    <row r="806" spans="1:36" x14ac:dyDescent="0.25">
      <c r="A806" t="s">
        <v>5918</v>
      </c>
      <c r="B806" s="1">
        <v>43496</v>
      </c>
      <c r="C806" t="s">
        <v>142</v>
      </c>
      <c r="D806" t="s">
        <v>5919</v>
      </c>
      <c r="E806" t="s">
        <v>39</v>
      </c>
      <c r="F806" t="s">
        <v>6006</v>
      </c>
      <c r="G806" t="s">
        <v>6007</v>
      </c>
      <c r="H806" t="s">
        <v>175</v>
      </c>
      <c r="I806" t="s">
        <v>79</v>
      </c>
      <c r="J806" t="s">
        <v>44</v>
      </c>
      <c r="K806">
        <v>2196129</v>
      </c>
      <c r="L806">
        <v>28522992</v>
      </c>
      <c r="M806">
        <v>0</v>
      </c>
      <c r="N806">
        <v>1012788</v>
      </c>
      <c r="O806">
        <v>0</v>
      </c>
      <c r="P806">
        <v>1554000</v>
      </c>
      <c r="Q806">
        <v>0</v>
      </c>
      <c r="R806">
        <v>0</v>
      </c>
      <c r="S806">
        <v>518000</v>
      </c>
      <c r="T806">
        <v>0</v>
      </c>
      <c r="U806">
        <v>0</v>
      </c>
      <c r="V806">
        <v>135509</v>
      </c>
      <c r="W806">
        <v>139347</v>
      </c>
      <c r="X806">
        <v>30060</v>
      </c>
      <c r="Y806">
        <v>0</v>
      </c>
      <c r="Z806">
        <v>0</v>
      </c>
      <c r="AA806">
        <v>822916</v>
      </c>
      <c r="AB806">
        <v>197669</v>
      </c>
      <c r="AC806">
        <v>174183</v>
      </c>
      <c r="AD806">
        <v>52299</v>
      </c>
      <c r="AE806">
        <v>0</v>
      </c>
      <c r="AF806">
        <v>0</v>
      </c>
      <c r="AG806">
        <v>634687</v>
      </c>
      <c r="AH806">
        <v>549375</v>
      </c>
      <c r="AI806">
        <v>1608213</v>
      </c>
      <c r="AJ806" s="2">
        <v>768703</v>
      </c>
    </row>
    <row r="807" spans="1:36" x14ac:dyDescent="0.25">
      <c r="A807" t="s">
        <v>196</v>
      </c>
      <c r="B807" s="1">
        <v>43496</v>
      </c>
      <c r="C807" t="s">
        <v>36</v>
      </c>
      <c r="D807" t="s">
        <v>2167</v>
      </c>
      <c r="E807" t="s">
        <v>39</v>
      </c>
      <c r="F807" t="s">
        <v>2217</v>
      </c>
      <c r="G807" t="s">
        <v>2218</v>
      </c>
      <c r="H807" t="s">
        <v>408</v>
      </c>
      <c r="I807" t="s">
        <v>466</v>
      </c>
      <c r="J807" t="s">
        <v>44</v>
      </c>
      <c r="K807">
        <v>2740151</v>
      </c>
      <c r="L807">
        <v>34742292</v>
      </c>
      <c r="M807">
        <v>0</v>
      </c>
      <c r="N807">
        <v>1275024</v>
      </c>
      <c r="O807">
        <v>0</v>
      </c>
      <c r="P807">
        <v>1938000</v>
      </c>
      <c r="Q807">
        <v>0</v>
      </c>
      <c r="R807">
        <v>0</v>
      </c>
      <c r="S807">
        <v>646000</v>
      </c>
      <c r="T807">
        <v>0</v>
      </c>
      <c r="U807">
        <v>0</v>
      </c>
      <c r="V807">
        <v>168994</v>
      </c>
      <c r="W807">
        <v>103360</v>
      </c>
      <c r="X807">
        <v>38837</v>
      </c>
      <c r="Y807">
        <v>0</v>
      </c>
      <c r="Z807">
        <v>0</v>
      </c>
      <c r="AA807">
        <v>957191</v>
      </c>
      <c r="AB807">
        <v>246514</v>
      </c>
      <c r="AC807">
        <v>129200</v>
      </c>
      <c r="AD807">
        <v>67569</v>
      </c>
      <c r="AE807">
        <v>0</v>
      </c>
      <c r="AF807">
        <v>0</v>
      </c>
      <c r="AG807">
        <v>1215903</v>
      </c>
      <c r="AH807">
        <v>467000</v>
      </c>
      <c r="AI807">
        <v>2126186</v>
      </c>
      <c r="AJ807" s="2">
        <v>769005</v>
      </c>
    </row>
    <row r="808" spans="1:36" x14ac:dyDescent="0.25">
      <c r="A808" t="s">
        <v>5918</v>
      </c>
      <c r="B808" s="1">
        <v>43496</v>
      </c>
      <c r="C808" t="s">
        <v>255</v>
      </c>
      <c r="D808" t="s">
        <v>5919</v>
      </c>
      <c r="E808" t="s">
        <v>39</v>
      </c>
      <c r="F808" t="s">
        <v>6070</v>
      </c>
      <c r="G808" t="s">
        <v>6071</v>
      </c>
      <c r="H808" t="s">
        <v>258</v>
      </c>
      <c r="I808" t="s">
        <v>212</v>
      </c>
      <c r="J808" t="s">
        <v>44</v>
      </c>
      <c r="K808">
        <v>2420663</v>
      </c>
      <c r="L808">
        <v>31241160</v>
      </c>
      <c r="M808">
        <v>0</v>
      </c>
      <c r="N808">
        <v>1066548</v>
      </c>
      <c r="O808">
        <v>0</v>
      </c>
      <c r="P808">
        <v>1628000</v>
      </c>
      <c r="Q808">
        <v>0</v>
      </c>
      <c r="R808">
        <v>0</v>
      </c>
      <c r="S808">
        <v>543000</v>
      </c>
      <c r="T808">
        <v>0</v>
      </c>
      <c r="U808">
        <v>119000</v>
      </c>
      <c r="V808">
        <v>141983</v>
      </c>
      <c r="W808">
        <v>139347</v>
      </c>
      <c r="X808">
        <v>32100</v>
      </c>
      <c r="Y808">
        <v>0</v>
      </c>
      <c r="Z808">
        <v>0</v>
      </c>
      <c r="AA808">
        <v>975430</v>
      </c>
      <c r="AB808">
        <v>207113</v>
      </c>
      <c r="AC808">
        <v>174183</v>
      </c>
      <c r="AD808">
        <v>55849</v>
      </c>
      <c r="AE808">
        <v>0</v>
      </c>
      <c r="AF808">
        <v>0</v>
      </c>
      <c r="AG808">
        <v>1071790</v>
      </c>
      <c r="AH808">
        <v>325375</v>
      </c>
      <c r="AI808">
        <v>1834310</v>
      </c>
      <c r="AJ808" s="2">
        <v>769120</v>
      </c>
    </row>
    <row r="809" spans="1:36" x14ac:dyDescent="0.25">
      <c r="A809" t="s">
        <v>4823</v>
      </c>
      <c r="B809" s="1">
        <v>43496</v>
      </c>
      <c r="C809" t="s">
        <v>255</v>
      </c>
      <c r="D809" t="s">
        <v>4824</v>
      </c>
      <c r="E809" t="s">
        <v>39</v>
      </c>
      <c r="F809" t="s">
        <v>5032</v>
      </c>
      <c r="G809" t="s">
        <v>5033</v>
      </c>
      <c r="H809" t="s">
        <v>318</v>
      </c>
      <c r="I809" t="s">
        <v>155</v>
      </c>
      <c r="J809" t="s">
        <v>44</v>
      </c>
      <c r="K809">
        <v>2086388</v>
      </c>
      <c r="L809">
        <v>26900376</v>
      </c>
      <c r="M809">
        <v>0</v>
      </c>
      <c r="N809">
        <v>966300</v>
      </c>
      <c r="O809">
        <v>0</v>
      </c>
      <c r="P809">
        <v>1476000</v>
      </c>
      <c r="Q809">
        <v>0</v>
      </c>
      <c r="R809">
        <v>0</v>
      </c>
      <c r="S809">
        <v>492000</v>
      </c>
      <c r="T809">
        <v>0</v>
      </c>
      <c r="U809">
        <v>0</v>
      </c>
      <c r="V809">
        <v>128707</v>
      </c>
      <c r="W809">
        <v>115950</v>
      </c>
      <c r="X809">
        <v>29041</v>
      </c>
      <c r="Y809">
        <v>0</v>
      </c>
      <c r="Z809">
        <v>0</v>
      </c>
      <c r="AA809">
        <v>765698</v>
      </c>
      <c r="AB809">
        <v>187747</v>
      </c>
      <c r="AC809">
        <v>144937</v>
      </c>
      <c r="AD809">
        <v>50526</v>
      </c>
      <c r="AE809">
        <v>0</v>
      </c>
      <c r="AF809">
        <v>0</v>
      </c>
      <c r="AG809">
        <v>1019086</v>
      </c>
      <c r="AH809">
        <v>69750</v>
      </c>
      <c r="AI809">
        <v>1472046</v>
      </c>
      <c r="AJ809" s="2">
        <v>769652</v>
      </c>
    </row>
    <row r="810" spans="1:36" x14ac:dyDescent="0.25">
      <c r="A810" t="s">
        <v>5233</v>
      </c>
      <c r="B810" s="1">
        <v>43496</v>
      </c>
      <c r="C810" t="s">
        <v>37</v>
      </c>
      <c r="D810" t="s">
        <v>5234</v>
      </c>
      <c r="E810" t="s">
        <v>39</v>
      </c>
      <c r="F810" t="s">
        <v>5283</v>
      </c>
      <c r="G810" t="s">
        <v>5284</v>
      </c>
      <c r="H810" t="s">
        <v>90</v>
      </c>
      <c r="I810" t="s">
        <v>109</v>
      </c>
      <c r="J810" t="s">
        <v>44</v>
      </c>
      <c r="K810">
        <v>2247033</v>
      </c>
      <c r="L810">
        <v>28525116</v>
      </c>
      <c r="M810">
        <v>0</v>
      </c>
      <c r="N810">
        <v>889152</v>
      </c>
      <c r="O810">
        <v>0</v>
      </c>
      <c r="P810">
        <v>1373000</v>
      </c>
      <c r="Q810">
        <v>0</v>
      </c>
      <c r="R810">
        <v>307000</v>
      </c>
      <c r="S810">
        <v>458000</v>
      </c>
      <c r="T810">
        <v>0</v>
      </c>
      <c r="U810">
        <v>0</v>
      </c>
      <c r="V810">
        <v>119747</v>
      </c>
      <c r="W810">
        <v>93440</v>
      </c>
      <c r="X810">
        <v>25906</v>
      </c>
      <c r="Y810">
        <v>0</v>
      </c>
      <c r="Z810">
        <v>0</v>
      </c>
      <c r="AA810">
        <v>697093</v>
      </c>
      <c r="AB810">
        <v>174677</v>
      </c>
      <c r="AC810">
        <v>116800</v>
      </c>
      <c r="AD810">
        <v>45072</v>
      </c>
      <c r="AE810">
        <v>0</v>
      </c>
      <c r="AF810">
        <v>0</v>
      </c>
      <c r="AG810">
        <v>0</v>
      </c>
      <c r="AH810">
        <v>1269733</v>
      </c>
      <c r="AI810">
        <v>1606282</v>
      </c>
      <c r="AJ810" s="2">
        <v>770811</v>
      </c>
    </row>
    <row r="811" spans="1:36" x14ac:dyDescent="0.25">
      <c r="A811" t="s">
        <v>164</v>
      </c>
      <c r="B811" s="1">
        <v>43496</v>
      </c>
      <c r="C811" t="s">
        <v>164</v>
      </c>
      <c r="D811" t="s">
        <v>587</v>
      </c>
      <c r="E811" t="s">
        <v>39</v>
      </c>
      <c r="F811" t="s">
        <v>700</v>
      </c>
      <c r="G811" t="s">
        <v>543</v>
      </c>
      <c r="H811" t="s">
        <v>133</v>
      </c>
      <c r="I811" t="s">
        <v>105</v>
      </c>
      <c r="J811" t="s">
        <v>44</v>
      </c>
      <c r="K811">
        <v>2088963</v>
      </c>
      <c r="L811">
        <v>26897592</v>
      </c>
      <c r="M811">
        <v>0</v>
      </c>
      <c r="N811">
        <v>896004</v>
      </c>
      <c r="O811">
        <v>0</v>
      </c>
      <c r="P811">
        <v>1379000</v>
      </c>
      <c r="Q811">
        <v>0</v>
      </c>
      <c r="R811">
        <v>140119</v>
      </c>
      <c r="S811">
        <v>460000</v>
      </c>
      <c r="T811">
        <v>0</v>
      </c>
      <c r="U811">
        <v>0</v>
      </c>
      <c r="V811">
        <v>120271</v>
      </c>
      <c r="W811">
        <v>115723</v>
      </c>
      <c r="X811">
        <v>26353</v>
      </c>
      <c r="Y811">
        <v>0</v>
      </c>
      <c r="Z811">
        <v>0</v>
      </c>
      <c r="AA811">
        <v>722347</v>
      </c>
      <c r="AB811">
        <v>175441</v>
      </c>
      <c r="AC811">
        <v>144654</v>
      </c>
      <c r="AD811">
        <v>45850</v>
      </c>
      <c r="AE811">
        <v>0</v>
      </c>
      <c r="AF811">
        <v>0</v>
      </c>
      <c r="AG811">
        <v>1021358</v>
      </c>
      <c r="AH811">
        <v>83150</v>
      </c>
      <c r="AI811">
        <v>1470453</v>
      </c>
      <c r="AJ811" s="2">
        <v>771013</v>
      </c>
    </row>
    <row r="812" spans="1:36" x14ac:dyDescent="0.25">
      <c r="A812" t="s">
        <v>5233</v>
      </c>
      <c r="B812" s="1">
        <v>43496</v>
      </c>
      <c r="C812" t="s">
        <v>255</v>
      </c>
      <c r="D812" t="s">
        <v>5234</v>
      </c>
      <c r="E812" t="s">
        <v>39</v>
      </c>
      <c r="F812" t="s">
        <v>5419</v>
      </c>
      <c r="G812" t="s">
        <v>5420</v>
      </c>
      <c r="H812" t="s">
        <v>261</v>
      </c>
      <c r="I812" t="s">
        <v>72</v>
      </c>
      <c r="J812" t="s">
        <v>44</v>
      </c>
      <c r="K812">
        <v>2265610</v>
      </c>
      <c r="L812">
        <v>28821480</v>
      </c>
      <c r="M812">
        <v>0</v>
      </c>
      <c r="N812">
        <v>1049772</v>
      </c>
      <c r="O812">
        <v>0</v>
      </c>
      <c r="P812">
        <v>1603000</v>
      </c>
      <c r="Q812">
        <v>0</v>
      </c>
      <c r="R812">
        <v>0</v>
      </c>
      <c r="S812">
        <v>534000</v>
      </c>
      <c r="T812">
        <v>0</v>
      </c>
      <c r="U812">
        <v>0</v>
      </c>
      <c r="V812">
        <v>139760</v>
      </c>
      <c r="W812">
        <v>93440</v>
      </c>
      <c r="X812">
        <v>31590</v>
      </c>
      <c r="Y812">
        <v>0</v>
      </c>
      <c r="Z812">
        <v>0</v>
      </c>
      <c r="AA812">
        <v>798790</v>
      </c>
      <c r="AB812">
        <v>203870</v>
      </c>
      <c r="AC812">
        <v>116800</v>
      </c>
      <c r="AD812">
        <v>54961</v>
      </c>
      <c r="AE812">
        <v>0</v>
      </c>
      <c r="AF812">
        <v>0</v>
      </c>
      <c r="AG812">
        <v>0</v>
      </c>
      <c r="AH812">
        <v>1254470</v>
      </c>
      <c r="AI812">
        <v>1630101</v>
      </c>
      <c r="AJ812" s="2">
        <v>771689</v>
      </c>
    </row>
    <row r="813" spans="1:36" x14ac:dyDescent="0.25">
      <c r="A813" t="s">
        <v>2485</v>
      </c>
      <c r="B813" s="1">
        <v>43496</v>
      </c>
      <c r="C813" t="s">
        <v>1648</v>
      </c>
      <c r="D813" t="s">
        <v>2486</v>
      </c>
      <c r="E813" t="s">
        <v>39</v>
      </c>
      <c r="F813" t="s">
        <v>2648</v>
      </c>
      <c r="G813" t="s">
        <v>2649</v>
      </c>
      <c r="H813" t="s">
        <v>499</v>
      </c>
      <c r="I813" t="s">
        <v>109</v>
      </c>
      <c r="J813" t="s">
        <v>44</v>
      </c>
      <c r="K813">
        <v>1940033</v>
      </c>
      <c r="L813">
        <v>24598716</v>
      </c>
      <c r="M813">
        <v>0</v>
      </c>
      <c r="N813">
        <v>889152</v>
      </c>
      <c r="O813">
        <v>0</v>
      </c>
      <c r="P813">
        <v>1373000</v>
      </c>
      <c r="Q813">
        <v>0</v>
      </c>
      <c r="R813">
        <v>0</v>
      </c>
      <c r="S813">
        <v>458000</v>
      </c>
      <c r="T813">
        <v>0</v>
      </c>
      <c r="U813">
        <v>0</v>
      </c>
      <c r="V813">
        <v>119747</v>
      </c>
      <c r="W813">
        <v>73240</v>
      </c>
      <c r="X813">
        <v>25906</v>
      </c>
      <c r="Y813">
        <v>0</v>
      </c>
      <c r="Z813">
        <v>0</v>
      </c>
      <c r="AA813">
        <v>676893</v>
      </c>
      <c r="AB813">
        <v>174677</v>
      </c>
      <c r="AC813">
        <v>91550</v>
      </c>
      <c r="AD813">
        <v>45072</v>
      </c>
      <c r="AE813">
        <v>0</v>
      </c>
      <c r="AF813">
        <v>0</v>
      </c>
      <c r="AG813">
        <v>0</v>
      </c>
      <c r="AH813">
        <v>965600</v>
      </c>
      <c r="AI813">
        <v>1276899</v>
      </c>
      <c r="AJ813" s="2">
        <v>772994</v>
      </c>
    </row>
    <row r="814" spans="1:36" x14ac:dyDescent="0.25">
      <c r="A814" t="s">
        <v>164</v>
      </c>
      <c r="B814" s="1">
        <v>43496</v>
      </c>
      <c r="C814" t="s">
        <v>180</v>
      </c>
      <c r="D814" t="s">
        <v>587</v>
      </c>
      <c r="E814" t="s">
        <v>39</v>
      </c>
      <c r="F814" t="s">
        <v>712</v>
      </c>
      <c r="G814" t="s">
        <v>713</v>
      </c>
      <c r="H814" t="s">
        <v>158</v>
      </c>
      <c r="I814" t="s">
        <v>139</v>
      </c>
      <c r="J814" t="s">
        <v>44</v>
      </c>
      <c r="K814">
        <v>2048306</v>
      </c>
      <c r="L814">
        <v>26432028</v>
      </c>
      <c r="M814">
        <v>0</v>
      </c>
      <c r="N814">
        <v>949368</v>
      </c>
      <c r="O814">
        <v>0</v>
      </c>
      <c r="P814">
        <v>1449000</v>
      </c>
      <c r="Q814">
        <v>0</v>
      </c>
      <c r="R814">
        <v>0</v>
      </c>
      <c r="S814">
        <v>483000</v>
      </c>
      <c r="T814">
        <v>0</v>
      </c>
      <c r="U814">
        <v>0</v>
      </c>
      <c r="V814">
        <v>126353</v>
      </c>
      <c r="W814">
        <v>115723</v>
      </c>
      <c r="X814">
        <v>28593</v>
      </c>
      <c r="Y814">
        <v>0</v>
      </c>
      <c r="Z814">
        <v>0</v>
      </c>
      <c r="AA814">
        <v>753669</v>
      </c>
      <c r="AB814">
        <v>184313</v>
      </c>
      <c r="AC814">
        <v>144654</v>
      </c>
      <c r="AD814">
        <v>49747</v>
      </c>
      <c r="AE814">
        <v>0</v>
      </c>
      <c r="AF814">
        <v>0</v>
      </c>
      <c r="AG814">
        <v>993103</v>
      </c>
      <c r="AH814">
        <v>57650</v>
      </c>
      <c r="AI814">
        <v>1429467</v>
      </c>
      <c r="AJ814" s="2">
        <v>773202</v>
      </c>
    </row>
    <row r="815" spans="1:36" x14ac:dyDescent="0.25">
      <c r="A815" t="s">
        <v>4020</v>
      </c>
      <c r="B815" s="1">
        <v>43496</v>
      </c>
      <c r="C815" t="s">
        <v>492</v>
      </c>
      <c r="D815" t="s">
        <v>4021</v>
      </c>
      <c r="E815" t="s">
        <v>39</v>
      </c>
      <c r="F815" t="s">
        <v>4201</v>
      </c>
      <c r="G815" t="s">
        <v>795</v>
      </c>
      <c r="H815" t="s">
        <v>158</v>
      </c>
      <c r="I815" t="s">
        <v>105</v>
      </c>
      <c r="J815" t="s">
        <v>44</v>
      </c>
      <c r="K815">
        <v>1948844</v>
      </c>
      <c r="L815">
        <v>25216164</v>
      </c>
      <c r="M815">
        <v>0</v>
      </c>
      <c r="N815">
        <v>896004</v>
      </c>
      <c r="O815">
        <v>0</v>
      </c>
      <c r="P815">
        <v>1379000</v>
      </c>
      <c r="Q815">
        <v>0</v>
      </c>
      <c r="R815">
        <v>0</v>
      </c>
      <c r="S815">
        <v>460000</v>
      </c>
      <c r="T815">
        <v>0</v>
      </c>
      <c r="U815">
        <v>0</v>
      </c>
      <c r="V815">
        <v>120271</v>
      </c>
      <c r="W815">
        <v>115723</v>
      </c>
      <c r="X815">
        <v>26353</v>
      </c>
      <c r="Y815">
        <v>0</v>
      </c>
      <c r="Z815">
        <v>0</v>
      </c>
      <c r="AA815">
        <v>722347</v>
      </c>
      <c r="AB815">
        <v>175441</v>
      </c>
      <c r="AC815">
        <v>144654</v>
      </c>
      <c r="AD815">
        <v>45850</v>
      </c>
      <c r="AE815">
        <v>0</v>
      </c>
      <c r="AF815">
        <v>0</v>
      </c>
      <c r="AG815">
        <v>829792</v>
      </c>
      <c r="AH815">
        <v>132100</v>
      </c>
      <c r="AI815">
        <v>1327837</v>
      </c>
      <c r="AJ815" s="2">
        <v>773510</v>
      </c>
    </row>
    <row r="816" spans="1:36" x14ac:dyDescent="0.25">
      <c r="A816" t="s">
        <v>1648</v>
      </c>
      <c r="B816" s="1">
        <v>43496</v>
      </c>
      <c r="C816" t="s">
        <v>196</v>
      </c>
      <c r="D816" t="s">
        <v>1649</v>
      </c>
      <c r="E816" t="s">
        <v>39</v>
      </c>
      <c r="F816" t="s">
        <v>1776</v>
      </c>
      <c r="G816" t="s">
        <v>1777</v>
      </c>
      <c r="H816" t="s">
        <v>827</v>
      </c>
      <c r="I816" t="s">
        <v>96</v>
      </c>
      <c r="J816" t="s">
        <v>44</v>
      </c>
      <c r="K816">
        <v>1966466</v>
      </c>
      <c r="L816">
        <v>24933192</v>
      </c>
      <c r="M816">
        <v>0</v>
      </c>
      <c r="N816">
        <v>909720</v>
      </c>
      <c r="O816">
        <v>0</v>
      </c>
      <c r="P816">
        <v>1391000</v>
      </c>
      <c r="Q816">
        <v>0</v>
      </c>
      <c r="R816">
        <v>0</v>
      </c>
      <c r="S816">
        <v>464000</v>
      </c>
      <c r="T816">
        <v>0</v>
      </c>
      <c r="U816">
        <v>0</v>
      </c>
      <c r="V816">
        <v>121317</v>
      </c>
      <c r="W816">
        <v>74200</v>
      </c>
      <c r="X816">
        <v>27249</v>
      </c>
      <c r="Y816">
        <v>0</v>
      </c>
      <c r="Z816">
        <v>0</v>
      </c>
      <c r="AA816">
        <v>686766</v>
      </c>
      <c r="AB816">
        <v>176967</v>
      </c>
      <c r="AC816">
        <v>92750</v>
      </c>
      <c r="AD816">
        <v>47409</v>
      </c>
      <c r="AE816">
        <v>0</v>
      </c>
      <c r="AF816">
        <v>0</v>
      </c>
      <c r="AG816">
        <v>486361</v>
      </c>
      <c r="AH816">
        <v>500550</v>
      </c>
      <c r="AI816">
        <v>1304037</v>
      </c>
      <c r="AJ816" s="2">
        <v>773729</v>
      </c>
    </row>
    <row r="817" spans="1:36" x14ac:dyDescent="0.25">
      <c r="A817" t="s">
        <v>1473</v>
      </c>
      <c r="B817" s="1">
        <v>43496</v>
      </c>
      <c r="C817" t="s">
        <v>255</v>
      </c>
      <c r="D817" t="s">
        <v>1474</v>
      </c>
      <c r="E817" t="s">
        <v>39</v>
      </c>
      <c r="F817" t="s">
        <v>1629</v>
      </c>
      <c r="G817" t="s">
        <v>1630</v>
      </c>
      <c r="H817" t="s">
        <v>261</v>
      </c>
      <c r="I817" t="s">
        <v>1494</v>
      </c>
      <c r="J817" t="s">
        <v>44</v>
      </c>
      <c r="K817">
        <v>2361737</v>
      </c>
      <c r="L817">
        <v>29944284</v>
      </c>
      <c r="M817">
        <v>0</v>
      </c>
      <c r="N817">
        <v>1100292</v>
      </c>
      <c r="O817">
        <v>0</v>
      </c>
      <c r="P817">
        <v>1670000</v>
      </c>
      <c r="Q817">
        <v>0</v>
      </c>
      <c r="R817">
        <v>0</v>
      </c>
      <c r="S817">
        <v>557000</v>
      </c>
      <c r="T817">
        <v>0</v>
      </c>
      <c r="U817">
        <v>0</v>
      </c>
      <c r="V817">
        <v>145646</v>
      </c>
      <c r="W817">
        <v>89080</v>
      </c>
      <c r="X817">
        <v>33631</v>
      </c>
      <c r="Y817">
        <v>0</v>
      </c>
      <c r="Z817">
        <v>0</v>
      </c>
      <c r="AA817">
        <v>825357</v>
      </c>
      <c r="AB817">
        <v>212456</v>
      </c>
      <c r="AC817">
        <v>111350</v>
      </c>
      <c r="AD817">
        <v>58512</v>
      </c>
      <c r="AE817">
        <v>0</v>
      </c>
      <c r="AF817">
        <v>0</v>
      </c>
      <c r="AG817">
        <v>851132</v>
      </c>
      <c r="AH817">
        <v>487907</v>
      </c>
      <c r="AI817">
        <v>1721357</v>
      </c>
      <c r="AJ817" s="2">
        <v>774000</v>
      </c>
    </row>
    <row r="818" spans="1:36" x14ac:dyDescent="0.25">
      <c r="A818" t="s">
        <v>7795</v>
      </c>
      <c r="B818" s="1">
        <v>43496</v>
      </c>
      <c r="C818" t="s">
        <v>37</v>
      </c>
      <c r="D818" t="s">
        <v>7796</v>
      </c>
      <c r="E818" t="s">
        <v>39</v>
      </c>
      <c r="F818" t="s">
        <v>7803</v>
      </c>
      <c r="G818" t="s">
        <v>7804</v>
      </c>
      <c r="H818" t="s">
        <v>78</v>
      </c>
      <c r="I818" t="s">
        <v>60</v>
      </c>
      <c r="J818" t="s">
        <v>44</v>
      </c>
      <c r="K818">
        <v>3994971</v>
      </c>
      <c r="L818">
        <v>50062212</v>
      </c>
      <c r="M818">
        <v>0</v>
      </c>
      <c r="N818">
        <v>1452732</v>
      </c>
      <c r="O818">
        <v>0</v>
      </c>
      <c r="P818">
        <v>2211000</v>
      </c>
      <c r="Q818">
        <v>0</v>
      </c>
      <c r="R818">
        <v>869040</v>
      </c>
      <c r="S818">
        <v>737000</v>
      </c>
      <c r="T818">
        <v>0</v>
      </c>
      <c r="U818">
        <v>0</v>
      </c>
      <c r="V818">
        <v>192799</v>
      </c>
      <c r="W818">
        <v>117920</v>
      </c>
      <c r="X818">
        <v>44092</v>
      </c>
      <c r="Y818">
        <v>0</v>
      </c>
      <c r="Z818">
        <v>0</v>
      </c>
      <c r="AA818">
        <v>1091811</v>
      </c>
      <c r="AB818">
        <v>281239</v>
      </c>
      <c r="AC818">
        <v>147400</v>
      </c>
      <c r="AD818">
        <v>76713</v>
      </c>
      <c r="AE818">
        <v>0</v>
      </c>
      <c r="AF818">
        <v>0</v>
      </c>
      <c r="AG818">
        <v>978412</v>
      </c>
      <c r="AH818">
        <v>1913820</v>
      </c>
      <c r="AI818">
        <v>3397584</v>
      </c>
      <c r="AJ818" s="2">
        <v>774267</v>
      </c>
    </row>
    <row r="819" spans="1:36" x14ac:dyDescent="0.25">
      <c r="A819" t="s">
        <v>492</v>
      </c>
      <c r="B819" s="1">
        <v>43496</v>
      </c>
      <c r="C819" t="s">
        <v>255</v>
      </c>
      <c r="D819" t="s">
        <v>1169</v>
      </c>
      <c r="E819" t="s">
        <v>39</v>
      </c>
      <c r="F819" t="s">
        <v>1440</v>
      </c>
      <c r="G819" t="s">
        <v>1250</v>
      </c>
      <c r="H819" t="s">
        <v>295</v>
      </c>
      <c r="I819" t="s">
        <v>96</v>
      </c>
      <c r="J819" t="s">
        <v>44</v>
      </c>
      <c r="K819">
        <v>2034484</v>
      </c>
      <c r="L819">
        <v>26247684</v>
      </c>
      <c r="M819">
        <v>0</v>
      </c>
      <c r="N819">
        <v>909720</v>
      </c>
      <c r="O819">
        <v>0</v>
      </c>
      <c r="P819">
        <v>1391000</v>
      </c>
      <c r="Q819">
        <v>0</v>
      </c>
      <c r="R819">
        <v>68018</v>
      </c>
      <c r="S819">
        <v>464000</v>
      </c>
      <c r="T819">
        <v>0</v>
      </c>
      <c r="U819">
        <v>0</v>
      </c>
      <c r="V819">
        <v>121317</v>
      </c>
      <c r="W819">
        <v>115723</v>
      </c>
      <c r="X819">
        <v>27249</v>
      </c>
      <c r="Y819">
        <v>0</v>
      </c>
      <c r="Z819">
        <v>0</v>
      </c>
      <c r="AA819">
        <v>728289</v>
      </c>
      <c r="AB819">
        <v>176967</v>
      </c>
      <c r="AC819">
        <v>144654</v>
      </c>
      <c r="AD819">
        <v>47409</v>
      </c>
      <c r="AE819">
        <v>0</v>
      </c>
      <c r="AF819">
        <v>0</v>
      </c>
      <c r="AG819">
        <v>534791</v>
      </c>
      <c r="AH819">
        <v>509111</v>
      </c>
      <c r="AI819">
        <v>1412932</v>
      </c>
      <c r="AJ819" s="2">
        <v>774375</v>
      </c>
    </row>
    <row r="820" spans="1:36" x14ac:dyDescent="0.25">
      <c r="A820" t="s">
        <v>3129</v>
      </c>
      <c r="B820" s="1">
        <v>43496</v>
      </c>
      <c r="C820" t="s">
        <v>164</v>
      </c>
      <c r="D820" t="s">
        <v>3130</v>
      </c>
      <c r="E820" t="s">
        <v>39</v>
      </c>
      <c r="F820" t="s">
        <v>3204</v>
      </c>
      <c r="G820" t="s">
        <v>3205</v>
      </c>
      <c r="H820" t="s">
        <v>152</v>
      </c>
      <c r="I820" t="s">
        <v>72</v>
      </c>
      <c r="J820" t="s">
        <v>44</v>
      </c>
      <c r="K820">
        <v>2300853</v>
      </c>
      <c r="L820">
        <v>29434908</v>
      </c>
      <c r="M820">
        <v>0</v>
      </c>
      <c r="N820">
        <v>1049772</v>
      </c>
      <c r="O820">
        <v>0</v>
      </c>
      <c r="P820">
        <v>1603000</v>
      </c>
      <c r="Q820">
        <v>0</v>
      </c>
      <c r="R820">
        <v>35243</v>
      </c>
      <c r="S820">
        <v>534000</v>
      </c>
      <c r="T820">
        <v>0</v>
      </c>
      <c r="U820">
        <v>0</v>
      </c>
      <c r="V820">
        <v>139760</v>
      </c>
      <c r="W820">
        <v>109316</v>
      </c>
      <c r="X820">
        <v>31590</v>
      </c>
      <c r="Y820">
        <v>0</v>
      </c>
      <c r="Z820">
        <v>0</v>
      </c>
      <c r="AA820">
        <v>814666</v>
      </c>
      <c r="AB820">
        <v>203870</v>
      </c>
      <c r="AC820">
        <v>136645</v>
      </c>
      <c r="AD820">
        <v>54961</v>
      </c>
      <c r="AE820">
        <v>0</v>
      </c>
      <c r="AF820">
        <v>0</v>
      </c>
      <c r="AG820">
        <v>799727</v>
      </c>
      <c r="AH820">
        <v>483000</v>
      </c>
      <c r="AI820">
        <v>1678203</v>
      </c>
      <c r="AJ820" s="2">
        <v>774706</v>
      </c>
    </row>
    <row r="821" spans="1:36" x14ac:dyDescent="0.25">
      <c r="A821" t="s">
        <v>4823</v>
      </c>
      <c r="B821" s="1">
        <v>43496</v>
      </c>
      <c r="C821" t="s">
        <v>180</v>
      </c>
      <c r="D821" t="s">
        <v>4824</v>
      </c>
      <c r="E821" t="s">
        <v>39</v>
      </c>
      <c r="F821" t="s">
        <v>4950</v>
      </c>
      <c r="G821" t="s">
        <v>4951</v>
      </c>
      <c r="H821" t="s">
        <v>152</v>
      </c>
      <c r="I821" t="s">
        <v>105</v>
      </c>
      <c r="J821" t="s">
        <v>44</v>
      </c>
      <c r="K821">
        <v>2038844</v>
      </c>
      <c r="L821">
        <v>26298888</v>
      </c>
      <c r="M821">
        <v>0</v>
      </c>
      <c r="N821">
        <v>896004</v>
      </c>
      <c r="O821">
        <v>0</v>
      </c>
      <c r="P821">
        <v>1379000</v>
      </c>
      <c r="Q821">
        <v>0</v>
      </c>
      <c r="R821">
        <v>90000</v>
      </c>
      <c r="S821">
        <v>460000</v>
      </c>
      <c r="T821">
        <v>0</v>
      </c>
      <c r="U821">
        <v>0</v>
      </c>
      <c r="V821">
        <v>120271</v>
      </c>
      <c r="W821">
        <v>115950</v>
      </c>
      <c r="X821">
        <v>26353</v>
      </c>
      <c r="Y821">
        <v>0</v>
      </c>
      <c r="Z821">
        <v>0</v>
      </c>
      <c r="AA821">
        <v>722574</v>
      </c>
      <c r="AB821">
        <v>175441</v>
      </c>
      <c r="AC821">
        <v>144937</v>
      </c>
      <c r="AD821">
        <v>45850</v>
      </c>
      <c r="AE821">
        <v>0</v>
      </c>
      <c r="AF821">
        <v>0</v>
      </c>
      <c r="AG821">
        <v>624167</v>
      </c>
      <c r="AH821">
        <v>426150</v>
      </c>
      <c r="AI821">
        <v>1416545</v>
      </c>
      <c r="AJ821" s="2">
        <v>775029</v>
      </c>
    </row>
    <row r="822" spans="1:36" x14ac:dyDescent="0.25">
      <c r="A822" t="s">
        <v>3742</v>
      </c>
      <c r="B822" s="1">
        <v>43496</v>
      </c>
      <c r="C822" t="s">
        <v>180</v>
      </c>
      <c r="D822" t="s">
        <v>3743</v>
      </c>
      <c r="E822" t="s">
        <v>39</v>
      </c>
      <c r="F822" t="s">
        <v>3898</v>
      </c>
      <c r="G822" t="s">
        <v>3899</v>
      </c>
      <c r="H822" t="s">
        <v>133</v>
      </c>
      <c r="I822" t="s">
        <v>99</v>
      </c>
      <c r="J822" t="s">
        <v>44</v>
      </c>
      <c r="K822">
        <v>1958700</v>
      </c>
      <c r="L822">
        <v>25336596</v>
      </c>
      <c r="M822">
        <v>0</v>
      </c>
      <c r="N822">
        <v>903216</v>
      </c>
      <c r="O822">
        <v>0</v>
      </c>
      <c r="P822">
        <v>1386000</v>
      </c>
      <c r="Q822">
        <v>0</v>
      </c>
      <c r="R822">
        <v>0</v>
      </c>
      <c r="S822">
        <v>462000</v>
      </c>
      <c r="T822">
        <v>0</v>
      </c>
      <c r="U822">
        <v>0</v>
      </c>
      <c r="V822">
        <v>120859</v>
      </c>
      <c r="W822">
        <v>115723</v>
      </c>
      <c r="X822">
        <v>26801</v>
      </c>
      <c r="Y822">
        <v>0</v>
      </c>
      <c r="Z822">
        <v>0</v>
      </c>
      <c r="AA822">
        <v>725383</v>
      </c>
      <c r="AB822">
        <v>176299</v>
      </c>
      <c r="AC822">
        <v>144654</v>
      </c>
      <c r="AD822">
        <v>46629</v>
      </c>
      <c r="AE822">
        <v>0</v>
      </c>
      <c r="AF822">
        <v>0</v>
      </c>
      <c r="AG822">
        <v>577389</v>
      </c>
      <c r="AH822">
        <v>390901</v>
      </c>
      <c r="AI822">
        <v>1335872</v>
      </c>
      <c r="AJ822" s="2">
        <v>775511</v>
      </c>
    </row>
    <row r="823" spans="1:36" x14ac:dyDescent="0.25">
      <c r="A823" t="s">
        <v>6599</v>
      </c>
      <c r="B823" s="1">
        <v>43496</v>
      </c>
      <c r="C823" t="s">
        <v>37</v>
      </c>
      <c r="D823" t="s">
        <v>6600</v>
      </c>
      <c r="E823" t="s">
        <v>39</v>
      </c>
      <c r="F823" t="s">
        <v>6611</v>
      </c>
      <c r="G823" t="s">
        <v>6612</v>
      </c>
      <c r="H823" t="s">
        <v>2922</v>
      </c>
      <c r="I823" t="s">
        <v>277</v>
      </c>
      <c r="J823" t="s">
        <v>44</v>
      </c>
      <c r="K823">
        <v>2660523</v>
      </c>
      <c r="L823">
        <v>33702780</v>
      </c>
      <c r="M823">
        <v>0</v>
      </c>
      <c r="N823">
        <v>1139652</v>
      </c>
      <c r="O823">
        <v>0</v>
      </c>
      <c r="P823">
        <v>1738000</v>
      </c>
      <c r="Q823">
        <v>0</v>
      </c>
      <c r="R823">
        <v>203917</v>
      </c>
      <c r="S823">
        <v>579000</v>
      </c>
      <c r="T823">
        <v>0</v>
      </c>
      <c r="U823">
        <v>0</v>
      </c>
      <c r="V823">
        <v>151532</v>
      </c>
      <c r="W823">
        <v>101702</v>
      </c>
      <c r="X823">
        <v>34414</v>
      </c>
      <c r="Y823">
        <v>0</v>
      </c>
      <c r="Z823">
        <v>0</v>
      </c>
      <c r="AA823">
        <v>866648</v>
      </c>
      <c r="AB823">
        <v>221042</v>
      </c>
      <c r="AC823">
        <v>127127</v>
      </c>
      <c r="AD823">
        <v>59875</v>
      </c>
      <c r="AE823">
        <v>0</v>
      </c>
      <c r="AF823">
        <v>0</v>
      </c>
      <c r="AG823">
        <v>0</v>
      </c>
      <c r="AH823">
        <v>1624000</v>
      </c>
      <c r="AI823">
        <v>2032044</v>
      </c>
      <c r="AJ823" s="2">
        <v>776521</v>
      </c>
    </row>
    <row r="824" spans="1:36" x14ac:dyDescent="0.25">
      <c r="A824" t="s">
        <v>6312</v>
      </c>
      <c r="B824" s="1">
        <v>43496</v>
      </c>
      <c r="C824" t="s">
        <v>255</v>
      </c>
      <c r="D824" t="s">
        <v>6313</v>
      </c>
      <c r="E824" t="s">
        <v>39</v>
      </c>
      <c r="F824" t="s">
        <v>6479</v>
      </c>
      <c r="G824" t="s">
        <v>6480</v>
      </c>
      <c r="H824" t="s">
        <v>1386</v>
      </c>
      <c r="I824" t="s">
        <v>109</v>
      </c>
      <c r="J824" t="s">
        <v>44</v>
      </c>
      <c r="K824">
        <v>1940033</v>
      </c>
      <c r="L824">
        <v>24841116</v>
      </c>
      <c r="M824">
        <v>0</v>
      </c>
      <c r="N824">
        <v>889152</v>
      </c>
      <c r="O824">
        <v>0</v>
      </c>
      <c r="P824">
        <v>1373000</v>
      </c>
      <c r="Q824">
        <v>0</v>
      </c>
      <c r="R824">
        <v>0</v>
      </c>
      <c r="S824">
        <v>458000</v>
      </c>
      <c r="T824">
        <v>0</v>
      </c>
      <c r="U824">
        <v>0</v>
      </c>
      <c r="V824">
        <v>119747</v>
      </c>
      <c r="W824">
        <v>93440</v>
      </c>
      <c r="X824">
        <v>25906</v>
      </c>
      <c r="Y824">
        <v>0</v>
      </c>
      <c r="Z824">
        <v>0</v>
      </c>
      <c r="AA824">
        <v>697093</v>
      </c>
      <c r="AB824">
        <v>174677</v>
      </c>
      <c r="AC824">
        <v>116800</v>
      </c>
      <c r="AD824">
        <v>45072</v>
      </c>
      <c r="AE824">
        <v>0</v>
      </c>
      <c r="AF824">
        <v>0</v>
      </c>
      <c r="AG824">
        <v>0</v>
      </c>
      <c r="AH824">
        <v>956247</v>
      </c>
      <c r="AI824">
        <v>1292796</v>
      </c>
      <c r="AJ824" s="2">
        <v>777297</v>
      </c>
    </row>
    <row r="825" spans="1:36" x14ac:dyDescent="0.25">
      <c r="A825" t="s">
        <v>760</v>
      </c>
      <c r="B825" s="1">
        <v>43496</v>
      </c>
      <c r="C825" t="s">
        <v>196</v>
      </c>
      <c r="D825" t="s">
        <v>2323</v>
      </c>
      <c r="E825" t="s">
        <v>39</v>
      </c>
      <c r="F825" t="s">
        <v>2456</v>
      </c>
      <c r="G825" t="s">
        <v>2457</v>
      </c>
      <c r="H825" t="s">
        <v>959</v>
      </c>
      <c r="I825" t="s">
        <v>83</v>
      </c>
      <c r="J825" t="s">
        <v>44</v>
      </c>
      <c r="K825">
        <v>2726544</v>
      </c>
      <c r="L825">
        <v>34159248</v>
      </c>
      <c r="M825">
        <v>0</v>
      </c>
      <c r="N825">
        <v>982152</v>
      </c>
      <c r="O825">
        <v>0</v>
      </c>
      <c r="P825">
        <v>1501000</v>
      </c>
      <c r="Q825">
        <v>0</v>
      </c>
      <c r="R825">
        <v>605210</v>
      </c>
      <c r="S825">
        <v>500000</v>
      </c>
      <c r="T825">
        <v>0</v>
      </c>
      <c r="U825">
        <v>0</v>
      </c>
      <c r="V825">
        <v>130865</v>
      </c>
      <c r="W825">
        <v>80040</v>
      </c>
      <c r="X825">
        <v>29489</v>
      </c>
      <c r="Y825">
        <v>0</v>
      </c>
      <c r="Z825">
        <v>0</v>
      </c>
      <c r="AA825">
        <v>740394</v>
      </c>
      <c r="AB825">
        <v>190895</v>
      </c>
      <c r="AC825">
        <v>100050</v>
      </c>
      <c r="AD825">
        <v>51305</v>
      </c>
      <c r="AE825">
        <v>0</v>
      </c>
      <c r="AF825">
        <v>0</v>
      </c>
      <c r="AG825">
        <v>0</v>
      </c>
      <c r="AH825">
        <v>1726800</v>
      </c>
      <c r="AI825">
        <v>2069050</v>
      </c>
      <c r="AJ825" s="2">
        <v>777554</v>
      </c>
    </row>
    <row r="826" spans="1:36" x14ac:dyDescent="0.25">
      <c r="A826" t="s">
        <v>3093</v>
      </c>
      <c r="B826" s="1">
        <v>43496</v>
      </c>
      <c r="C826" t="s">
        <v>3624</v>
      </c>
      <c r="D826" t="s">
        <v>3530</v>
      </c>
      <c r="E826" t="s">
        <v>39</v>
      </c>
      <c r="F826" t="s">
        <v>3629</v>
      </c>
      <c r="G826" t="s">
        <v>3630</v>
      </c>
      <c r="H826" t="s">
        <v>3552</v>
      </c>
      <c r="I826" t="s">
        <v>87</v>
      </c>
      <c r="J826" t="s">
        <v>44</v>
      </c>
      <c r="K826">
        <v>2343405</v>
      </c>
      <c r="L826">
        <v>30383292</v>
      </c>
      <c r="M826">
        <v>0</v>
      </c>
      <c r="N826">
        <v>933864</v>
      </c>
      <c r="O826">
        <v>0</v>
      </c>
      <c r="P826">
        <v>1425000</v>
      </c>
      <c r="Q826">
        <v>0</v>
      </c>
      <c r="R826">
        <v>329000</v>
      </c>
      <c r="S826">
        <v>475000</v>
      </c>
      <c r="T826">
        <v>0</v>
      </c>
      <c r="U826">
        <v>0</v>
      </c>
      <c r="V826">
        <v>124260</v>
      </c>
      <c r="W826">
        <v>150536</v>
      </c>
      <c r="X826">
        <v>28145</v>
      </c>
      <c r="Y826">
        <v>0</v>
      </c>
      <c r="Z826">
        <v>0</v>
      </c>
      <c r="AA826">
        <v>777941</v>
      </c>
      <c r="AB826">
        <v>181260</v>
      </c>
      <c r="AC826">
        <v>188170</v>
      </c>
      <c r="AD826">
        <v>48967</v>
      </c>
      <c r="AE826">
        <v>0</v>
      </c>
      <c r="AF826">
        <v>0</v>
      </c>
      <c r="AG826">
        <v>695174</v>
      </c>
      <c r="AH826">
        <v>639835</v>
      </c>
      <c r="AI826">
        <v>1753406</v>
      </c>
      <c r="AJ826" s="2">
        <v>778535</v>
      </c>
    </row>
    <row r="827" spans="1:36" x14ac:dyDescent="0.25">
      <c r="A827" t="s">
        <v>4322</v>
      </c>
      <c r="B827" s="1">
        <v>43496</v>
      </c>
      <c r="C827" t="s">
        <v>255</v>
      </c>
      <c r="D827" t="s">
        <v>4324</v>
      </c>
      <c r="E827" t="s">
        <v>39</v>
      </c>
      <c r="F827" t="s">
        <v>4441</v>
      </c>
      <c r="G827" t="s">
        <v>2042</v>
      </c>
      <c r="H827" t="s">
        <v>1633</v>
      </c>
      <c r="I827" t="s">
        <v>287</v>
      </c>
      <c r="J827" t="s">
        <v>44</v>
      </c>
      <c r="K827">
        <v>2170870</v>
      </c>
      <c r="L827">
        <v>27927756</v>
      </c>
      <c r="M827">
        <v>0</v>
      </c>
      <c r="N827">
        <v>998736</v>
      </c>
      <c r="O827">
        <v>0</v>
      </c>
      <c r="P827">
        <v>1527000</v>
      </c>
      <c r="Q827">
        <v>12500</v>
      </c>
      <c r="R827">
        <v>0</v>
      </c>
      <c r="S827">
        <v>509000</v>
      </c>
      <c r="T827">
        <v>0</v>
      </c>
      <c r="U827">
        <v>0</v>
      </c>
      <c r="V827">
        <v>133154</v>
      </c>
      <c r="W827">
        <v>115723</v>
      </c>
      <c r="X827">
        <v>29936</v>
      </c>
      <c r="Y827">
        <v>0</v>
      </c>
      <c r="Z827">
        <v>0</v>
      </c>
      <c r="AA827">
        <v>787813</v>
      </c>
      <c r="AB827">
        <v>194234</v>
      </c>
      <c r="AC827">
        <v>144654</v>
      </c>
      <c r="AD827">
        <v>52084</v>
      </c>
      <c r="AE827">
        <v>0</v>
      </c>
      <c r="AF827">
        <v>0</v>
      </c>
      <c r="AG827">
        <v>624167</v>
      </c>
      <c r="AH827">
        <v>533550</v>
      </c>
      <c r="AI827">
        <v>1548689</v>
      </c>
      <c r="AJ827" s="2">
        <v>778624</v>
      </c>
    </row>
    <row r="828" spans="1:36" x14ac:dyDescent="0.25">
      <c r="A828" t="s">
        <v>4823</v>
      </c>
      <c r="B828" s="1">
        <v>43496</v>
      </c>
      <c r="C828" t="s">
        <v>180</v>
      </c>
      <c r="D828" t="s">
        <v>4824</v>
      </c>
      <c r="E828" t="s">
        <v>39</v>
      </c>
      <c r="F828" t="s">
        <v>4940</v>
      </c>
      <c r="G828" t="s">
        <v>4941</v>
      </c>
      <c r="H828" t="s">
        <v>175</v>
      </c>
      <c r="I828" t="s">
        <v>72</v>
      </c>
      <c r="J828" t="s">
        <v>44</v>
      </c>
      <c r="K828">
        <v>2265610</v>
      </c>
      <c r="L828">
        <v>29091600</v>
      </c>
      <c r="M828">
        <v>0</v>
      </c>
      <c r="N828">
        <v>1049772</v>
      </c>
      <c r="O828">
        <v>0</v>
      </c>
      <c r="P828">
        <v>1603000</v>
      </c>
      <c r="Q828">
        <v>0</v>
      </c>
      <c r="R828">
        <v>0</v>
      </c>
      <c r="S828">
        <v>534000</v>
      </c>
      <c r="T828">
        <v>0</v>
      </c>
      <c r="U828">
        <v>0</v>
      </c>
      <c r="V828">
        <v>139760</v>
      </c>
      <c r="W828">
        <v>115950</v>
      </c>
      <c r="X828">
        <v>31590</v>
      </c>
      <c r="Y828">
        <v>0</v>
      </c>
      <c r="Z828">
        <v>0</v>
      </c>
      <c r="AA828">
        <v>821300</v>
      </c>
      <c r="AB828">
        <v>203870</v>
      </c>
      <c r="AC828">
        <v>144937</v>
      </c>
      <c r="AD828">
        <v>54961</v>
      </c>
      <c r="AE828">
        <v>0</v>
      </c>
      <c r="AF828">
        <v>0</v>
      </c>
      <c r="AG828">
        <v>765253</v>
      </c>
      <c r="AH828">
        <v>476650</v>
      </c>
      <c r="AI828">
        <v>1645671</v>
      </c>
      <c r="AJ828" s="2">
        <v>778629</v>
      </c>
    </row>
    <row r="829" spans="1:36" x14ac:dyDescent="0.25">
      <c r="A829" t="s">
        <v>1967</v>
      </c>
      <c r="B829" s="1">
        <v>43496</v>
      </c>
      <c r="C829" t="s">
        <v>37</v>
      </c>
      <c r="D829" t="s">
        <v>1968</v>
      </c>
      <c r="E829" t="s">
        <v>39</v>
      </c>
      <c r="F829" t="s">
        <v>2031</v>
      </c>
      <c r="G829" t="s">
        <v>2032</v>
      </c>
      <c r="H829" t="s">
        <v>90</v>
      </c>
      <c r="I829" t="s">
        <v>105</v>
      </c>
      <c r="J829" t="s">
        <v>44</v>
      </c>
      <c r="K829">
        <v>1948844</v>
      </c>
      <c r="L829">
        <v>24710208</v>
      </c>
      <c r="M829">
        <v>0</v>
      </c>
      <c r="N829">
        <v>896004</v>
      </c>
      <c r="O829">
        <v>0</v>
      </c>
      <c r="P829">
        <v>1379000</v>
      </c>
      <c r="Q829">
        <v>0</v>
      </c>
      <c r="R829">
        <v>0</v>
      </c>
      <c r="S829">
        <v>460000</v>
      </c>
      <c r="T829">
        <v>0</v>
      </c>
      <c r="U829">
        <v>0</v>
      </c>
      <c r="V829">
        <v>120271</v>
      </c>
      <c r="W829">
        <v>73560</v>
      </c>
      <c r="X829">
        <v>26353</v>
      </c>
      <c r="Y829">
        <v>0</v>
      </c>
      <c r="Z829">
        <v>0</v>
      </c>
      <c r="AA829">
        <v>680184</v>
      </c>
      <c r="AB829">
        <v>175441</v>
      </c>
      <c r="AC829">
        <v>91950</v>
      </c>
      <c r="AD829">
        <v>45850</v>
      </c>
      <c r="AE829">
        <v>0</v>
      </c>
      <c r="AF829">
        <v>0</v>
      </c>
      <c r="AG829">
        <v>0</v>
      </c>
      <c r="AH829">
        <v>966997</v>
      </c>
      <c r="AI829">
        <v>1280238</v>
      </c>
      <c r="AJ829" s="2">
        <v>778946</v>
      </c>
    </row>
    <row r="830" spans="1:36" x14ac:dyDescent="0.25">
      <c r="A830" t="s">
        <v>7691</v>
      </c>
      <c r="B830" s="1">
        <v>43496</v>
      </c>
      <c r="C830" t="s">
        <v>37</v>
      </c>
      <c r="D830" t="s">
        <v>7692</v>
      </c>
      <c r="E830" t="s">
        <v>39</v>
      </c>
      <c r="F830" t="s">
        <v>7723</v>
      </c>
      <c r="G830" t="s">
        <v>7724</v>
      </c>
      <c r="H830" t="s">
        <v>112</v>
      </c>
      <c r="I830" t="s">
        <v>99</v>
      </c>
      <c r="J830" t="s">
        <v>44</v>
      </c>
      <c r="K830">
        <v>2137539</v>
      </c>
      <c r="L830">
        <v>27433680</v>
      </c>
      <c r="M830">
        <v>0</v>
      </c>
      <c r="N830">
        <v>903216</v>
      </c>
      <c r="O830">
        <v>0</v>
      </c>
      <c r="P830">
        <v>1386000</v>
      </c>
      <c r="Q830">
        <v>0</v>
      </c>
      <c r="R830">
        <v>178839</v>
      </c>
      <c r="S830">
        <v>462000</v>
      </c>
      <c r="T830">
        <v>0</v>
      </c>
      <c r="U830">
        <v>0</v>
      </c>
      <c r="V830">
        <v>120859</v>
      </c>
      <c r="W830">
        <v>111641</v>
      </c>
      <c r="X830">
        <v>26801</v>
      </c>
      <c r="Y830">
        <v>0</v>
      </c>
      <c r="Z830">
        <v>0</v>
      </c>
      <c r="AA830">
        <v>721301</v>
      </c>
      <c r="AB830">
        <v>176299</v>
      </c>
      <c r="AC830">
        <v>139551</v>
      </c>
      <c r="AD830">
        <v>46629</v>
      </c>
      <c r="AE830">
        <v>0</v>
      </c>
      <c r="AF830">
        <v>0</v>
      </c>
      <c r="AG830">
        <v>584722</v>
      </c>
      <c r="AH830">
        <v>559868</v>
      </c>
      <c r="AI830">
        <v>1507069</v>
      </c>
      <c r="AJ830" s="2">
        <v>779071</v>
      </c>
    </row>
    <row r="831" spans="1:36" x14ac:dyDescent="0.25">
      <c r="A831" t="s">
        <v>1473</v>
      </c>
      <c r="B831" s="1">
        <v>43496</v>
      </c>
      <c r="C831" t="s">
        <v>142</v>
      </c>
      <c r="D831" t="s">
        <v>1474</v>
      </c>
      <c r="E831" t="s">
        <v>39</v>
      </c>
      <c r="F831" t="s">
        <v>1552</v>
      </c>
      <c r="G831" t="s">
        <v>1553</v>
      </c>
      <c r="H831" t="s">
        <v>152</v>
      </c>
      <c r="I831" t="s">
        <v>96</v>
      </c>
      <c r="J831" t="s">
        <v>44</v>
      </c>
      <c r="K831">
        <v>1966466</v>
      </c>
      <c r="L831">
        <v>24933192</v>
      </c>
      <c r="M831">
        <v>0</v>
      </c>
      <c r="N831">
        <v>909720</v>
      </c>
      <c r="O831">
        <v>0</v>
      </c>
      <c r="P831">
        <v>1391000</v>
      </c>
      <c r="Q831">
        <v>0</v>
      </c>
      <c r="R831">
        <v>0</v>
      </c>
      <c r="S831">
        <v>464000</v>
      </c>
      <c r="T831">
        <v>0</v>
      </c>
      <c r="U831">
        <v>0</v>
      </c>
      <c r="V831">
        <v>121317</v>
      </c>
      <c r="W831">
        <v>74200</v>
      </c>
      <c r="X831">
        <v>27249</v>
      </c>
      <c r="Y831">
        <v>0</v>
      </c>
      <c r="Z831">
        <v>0</v>
      </c>
      <c r="AA831">
        <v>686766</v>
      </c>
      <c r="AB831">
        <v>176967</v>
      </c>
      <c r="AC831">
        <v>92750</v>
      </c>
      <c r="AD831">
        <v>47409</v>
      </c>
      <c r="AE831">
        <v>0</v>
      </c>
      <c r="AF831">
        <v>0</v>
      </c>
      <c r="AG831">
        <v>837566</v>
      </c>
      <c r="AH831">
        <v>143074</v>
      </c>
      <c r="AI831">
        <v>1297766</v>
      </c>
      <c r="AJ831" s="2">
        <v>780000</v>
      </c>
    </row>
    <row r="832" spans="1:36" x14ac:dyDescent="0.25">
      <c r="A832" t="s">
        <v>2685</v>
      </c>
      <c r="B832" s="1">
        <v>43496</v>
      </c>
      <c r="C832" t="s">
        <v>180</v>
      </c>
      <c r="D832" t="s">
        <v>2686</v>
      </c>
      <c r="E832" t="s">
        <v>39</v>
      </c>
      <c r="F832" t="s">
        <v>2782</v>
      </c>
      <c r="G832" t="s">
        <v>2783</v>
      </c>
      <c r="H832" t="s">
        <v>136</v>
      </c>
      <c r="I832" t="s">
        <v>610</v>
      </c>
      <c r="J832" t="s">
        <v>44</v>
      </c>
      <c r="K832">
        <v>2293492</v>
      </c>
      <c r="L832">
        <v>29327136</v>
      </c>
      <c r="M832">
        <v>0</v>
      </c>
      <c r="N832">
        <v>1002504</v>
      </c>
      <c r="O832">
        <v>0</v>
      </c>
      <c r="P832">
        <v>1542000</v>
      </c>
      <c r="Q832">
        <v>0</v>
      </c>
      <c r="R832">
        <v>114600</v>
      </c>
      <c r="S832">
        <v>514000</v>
      </c>
      <c r="T832">
        <v>0</v>
      </c>
      <c r="U832">
        <v>0</v>
      </c>
      <c r="V832">
        <v>134462</v>
      </c>
      <c r="W832">
        <v>109316</v>
      </c>
      <c r="X832">
        <v>29550</v>
      </c>
      <c r="Y832">
        <v>0</v>
      </c>
      <c r="Z832">
        <v>0</v>
      </c>
      <c r="AA832">
        <v>787328</v>
      </c>
      <c r="AB832">
        <v>196142</v>
      </c>
      <c r="AC832">
        <v>136645</v>
      </c>
      <c r="AD832">
        <v>51412</v>
      </c>
      <c r="AE832">
        <v>0</v>
      </c>
      <c r="AF832">
        <v>0</v>
      </c>
      <c r="AG832">
        <v>1111727</v>
      </c>
      <c r="AH832">
        <v>167500</v>
      </c>
      <c r="AI832">
        <v>1663426</v>
      </c>
      <c r="AJ832" s="2">
        <v>780502</v>
      </c>
    </row>
    <row r="833" spans="1:36" x14ac:dyDescent="0.25">
      <c r="A833" t="s">
        <v>6599</v>
      </c>
      <c r="B833" s="1">
        <v>43496</v>
      </c>
      <c r="C833" t="s">
        <v>37</v>
      </c>
      <c r="D833" t="s">
        <v>6600</v>
      </c>
      <c r="E833" t="s">
        <v>39</v>
      </c>
      <c r="F833" t="s">
        <v>6623</v>
      </c>
      <c r="G833" t="s">
        <v>2492</v>
      </c>
      <c r="H833" t="s">
        <v>90</v>
      </c>
      <c r="I833" t="s">
        <v>172</v>
      </c>
      <c r="J833" t="s">
        <v>44</v>
      </c>
      <c r="K833">
        <v>2438773</v>
      </c>
      <c r="L833">
        <v>31017780</v>
      </c>
      <c r="M833">
        <v>0</v>
      </c>
      <c r="N833">
        <v>1092168</v>
      </c>
      <c r="O833">
        <v>0</v>
      </c>
      <c r="P833">
        <v>1663000</v>
      </c>
      <c r="Q833">
        <v>0</v>
      </c>
      <c r="R833">
        <v>88000</v>
      </c>
      <c r="S833">
        <v>554000</v>
      </c>
      <c r="T833">
        <v>0</v>
      </c>
      <c r="U833">
        <v>0</v>
      </c>
      <c r="V833">
        <v>144992</v>
      </c>
      <c r="W833">
        <v>101702</v>
      </c>
      <c r="X833">
        <v>33121</v>
      </c>
      <c r="Y833">
        <v>0</v>
      </c>
      <c r="Z833">
        <v>0</v>
      </c>
      <c r="AA833">
        <v>833815</v>
      </c>
      <c r="AB833">
        <v>211502</v>
      </c>
      <c r="AC833">
        <v>127127</v>
      </c>
      <c r="AD833">
        <v>57625</v>
      </c>
      <c r="AE833">
        <v>0</v>
      </c>
      <c r="AF833">
        <v>0</v>
      </c>
      <c r="AG833">
        <v>0</v>
      </c>
      <c r="AH833">
        <v>1407700</v>
      </c>
      <c r="AI833">
        <v>1803954</v>
      </c>
      <c r="AJ833" s="2">
        <v>780861</v>
      </c>
    </row>
    <row r="834" spans="1:36" x14ac:dyDescent="0.25">
      <c r="A834" t="s">
        <v>5233</v>
      </c>
      <c r="B834" s="1">
        <v>43496</v>
      </c>
      <c r="C834" t="s">
        <v>36</v>
      </c>
      <c r="D834" t="s">
        <v>5234</v>
      </c>
      <c r="E834" t="s">
        <v>39</v>
      </c>
      <c r="F834" t="s">
        <v>5290</v>
      </c>
      <c r="G834" t="s">
        <v>1307</v>
      </c>
      <c r="H834" t="s">
        <v>133</v>
      </c>
      <c r="I834" t="s">
        <v>275</v>
      </c>
      <c r="J834" t="s">
        <v>44</v>
      </c>
      <c r="K834">
        <v>2489592</v>
      </c>
      <c r="L834">
        <v>31565664</v>
      </c>
      <c r="M834">
        <v>0</v>
      </c>
      <c r="N834">
        <v>1155948</v>
      </c>
      <c r="O834">
        <v>0</v>
      </c>
      <c r="P834">
        <v>1761000</v>
      </c>
      <c r="Q834">
        <v>0</v>
      </c>
      <c r="R834">
        <v>0</v>
      </c>
      <c r="S834">
        <v>587000</v>
      </c>
      <c r="T834">
        <v>0</v>
      </c>
      <c r="U834">
        <v>0</v>
      </c>
      <c r="V834">
        <v>153559</v>
      </c>
      <c r="W834">
        <v>93920</v>
      </c>
      <c r="X834">
        <v>34993</v>
      </c>
      <c r="Y834">
        <v>0</v>
      </c>
      <c r="Z834">
        <v>0</v>
      </c>
      <c r="AA834">
        <v>869472</v>
      </c>
      <c r="AB834">
        <v>223999</v>
      </c>
      <c r="AC834">
        <v>117400</v>
      </c>
      <c r="AD834">
        <v>60882</v>
      </c>
      <c r="AE834">
        <v>0</v>
      </c>
      <c r="AF834">
        <v>0</v>
      </c>
      <c r="AG834">
        <v>0</v>
      </c>
      <c r="AH834">
        <v>1447020</v>
      </c>
      <c r="AI834">
        <v>1849301</v>
      </c>
      <c r="AJ834" s="2">
        <v>781171</v>
      </c>
    </row>
    <row r="835" spans="1:36" x14ac:dyDescent="0.25">
      <c r="A835" t="s">
        <v>7409</v>
      </c>
      <c r="B835" s="1">
        <v>43496</v>
      </c>
      <c r="C835" t="s">
        <v>37</v>
      </c>
      <c r="D835" t="s">
        <v>7410</v>
      </c>
      <c r="E835" t="s">
        <v>39</v>
      </c>
      <c r="F835" t="s">
        <v>7423</v>
      </c>
      <c r="G835" t="s">
        <v>7424</v>
      </c>
      <c r="H835" t="s">
        <v>51</v>
      </c>
      <c r="I835" t="s">
        <v>610</v>
      </c>
      <c r="J835" t="s">
        <v>44</v>
      </c>
      <c r="K835">
        <v>4516638</v>
      </c>
      <c r="L835">
        <v>55892172</v>
      </c>
      <c r="M835">
        <v>0</v>
      </c>
      <c r="N835">
        <v>1002504</v>
      </c>
      <c r="O835">
        <v>0</v>
      </c>
      <c r="P835">
        <v>1542000</v>
      </c>
      <c r="Q835">
        <v>0</v>
      </c>
      <c r="R835">
        <v>2242746</v>
      </c>
      <c r="S835">
        <v>514000</v>
      </c>
      <c r="T835">
        <v>0</v>
      </c>
      <c r="U835">
        <v>95000</v>
      </c>
      <c r="V835">
        <v>134462</v>
      </c>
      <c r="W835">
        <v>99923</v>
      </c>
      <c r="X835">
        <v>29550</v>
      </c>
      <c r="Y835">
        <v>0</v>
      </c>
      <c r="Z835">
        <v>0</v>
      </c>
      <c r="AA835">
        <v>872935</v>
      </c>
      <c r="AB835">
        <v>196142</v>
      </c>
      <c r="AC835">
        <v>124903</v>
      </c>
      <c r="AD835">
        <v>51412</v>
      </c>
      <c r="AE835">
        <v>0</v>
      </c>
      <c r="AF835">
        <v>0</v>
      </c>
      <c r="AG835">
        <v>860458</v>
      </c>
      <c r="AH835">
        <v>2642000</v>
      </c>
      <c r="AI835">
        <v>3874915</v>
      </c>
      <c r="AJ835" s="2">
        <v>782766</v>
      </c>
    </row>
    <row r="836" spans="1:36" x14ac:dyDescent="0.25">
      <c r="A836" t="s">
        <v>7567</v>
      </c>
      <c r="B836" s="1">
        <v>43496</v>
      </c>
      <c r="C836" t="s">
        <v>36</v>
      </c>
      <c r="D836" t="s">
        <v>7568</v>
      </c>
      <c r="E836" t="s">
        <v>39</v>
      </c>
      <c r="F836" t="s">
        <v>7606</v>
      </c>
      <c r="G836" t="s">
        <v>7607</v>
      </c>
      <c r="H836" t="s">
        <v>408</v>
      </c>
      <c r="I836" t="s">
        <v>466</v>
      </c>
      <c r="J836" t="s">
        <v>44</v>
      </c>
      <c r="K836">
        <v>2740151</v>
      </c>
      <c r="L836">
        <v>34841664</v>
      </c>
      <c r="M836">
        <v>0</v>
      </c>
      <c r="N836">
        <v>1275024</v>
      </c>
      <c r="O836">
        <v>0</v>
      </c>
      <c r="P836">
        <v>1938000</v>
      </c>
      <c r="Q836">
        <v>0</v>
      </c>
      <c r="R836">
        <v>0</v>
      </c>
      <c r="S836">
        <v>646000</v>
      </c>
      <c r="T836">
        <v>0</v>
      </c>
      <c r="U836">
        <v>0</v>
      </c>
      <c r="V836">
        <v>168994</v>
      </c>
      <c r="W836">
        <v>111641</v>
      </c>
      <c r="X836">
        <v>38837</v>
      </c>
      <c r="Y836">
        <v>0</v>
      </c>
      <c r="Z836">
        <v>0</v>
      </c>
      <c r="AA836">
        <v>965472</v>
      </c>
      <c r="AB836">
        <v>246514</v>
      </c>
      <c r="AC836">
        <v>139551</v>
      </c>
      <c r="AD836">
        <v>67569</v>
      </c>
      <c r="AE836">
        <v>0</v>
      </c>
      <c r="AF836">
        <v>0</v>
      </c>
      <c r="AG836">
        <v>975316</v>
      </c>
      <c r="AH836">
        <v>691552</v>
      </c>
      <c r="AI836">
        <v>2120502</v>
      </c>
      <c r="AJ836" s="2">
        <v>782970</v>
      </c>
    </row>
    <row r="837" spans="1:36" x14ac:dyDescent="0.25">
      <c r="A837" t="s">
        <v>2889</v>
      </c>
      <c r="B837" s="1">
        <v>43496</v>
      </c>
      <c r="C837" t="s">
        <v>760</v>
      </c>
      <c r="D837" t="s">
        <v>2890</v>
      </c>
      <c r="E837" t="s">
        <v>39</v>
      </c>
      <c r="F837" t="s">
        <v>3036</v>
      </c>
      <c r="G837" t="s">
        <v>3037</v>
      </c>
      <c r="H837" t="s">
        <v>221</v>
      </c>
      <c r="I837" t="s">
        <v>91</v>
      </c>
      <c r="J837" t="s">
        <v>44</v>
      </c>
      <c r="K837">
        <v>1977368</v>
      </c>
      <c r="L837">
        <v>25487808</v>
      </c>
      <c r="M837">
        <v>0</v>
      </c>
      <c r="N837">
        <v>917292</v>
      </c>
      <c r="O837">
        <v>0</v>
      </c>
      <c r="P837">
        <v>1399000</v>
      </c>
      <c r="Q837">
        <v>0</v>
      </c>
      <c r="R837">
        <v>0</v>
      </c>
      <c r="S837">
        <v>466000</v>
      </c>
      <c r="T837">
        <v>0</v>
      </c>
      <c r="U837">
        <v>0</v>
      </c>
      <c r="V837">
        <v>121971</v>
      </c>
      <c r="W837">
        <v>109316</v>
      </c>
      <c r="X837">
        <v>27697</v>
      </c>
      <c r="Y837">
        <v>0</v>
      </c>
      <c r="Z837">
        <v>0</v>
      </c>
      <c r="AA837">
        <v>724984</v>
      </c>
      <c r="AB837">
        <v>177921</v>
      </c>
      <c r="AC837">
        <v>136645</v>
      </c>
      <c r="AD837">
        <v>48188</v>
      </c>
      <c r="AE837">
        <v>0</v>
      </c>
      <c r="AF837">
        <v>0</v>
      </c>
      <c r="AG837">
        <v>954828</v>
      </c>
      <c r="AH837">
        <v>22000</v>
      </c>
      <c r="AI837">
        <v>1339582</v>
      </c>
      <c r="AJ837" s="2">
        <v>784402</v>
      </c>
    </row>
    <row r="838" spans="1:36" x14ac:dyDescent="0.25">
      <c r="A838" t="s">
        <v>4460</v>
      </c>
      <c r="B838" s="1">
        <v>43496</v>
      </c>
      <c r="C838" t="s">
        <v>36</v>
      </c>
      <c r="D838" t="s">
        <v>4461</v>
      </c>
      <c r="E838" t="s">
        <v>39</v>
      </c>
      <c r="F838" t="s">
        <v>4539</v>
      </c>
      <c r="G838" t="s">
        <v>4540</v>
      </c>
      <c r="H838" t="s">
        <v>133</v>
      </c>
      <c r="I838" t="s">
        <v>75</v>
      </c>
      <c r="J838" t="s">
        <v>44</v>
      </c>
      <c r="K838">
        <v>2227465</v>
      </c>
      <c r="L838">
        <v>28625220</v>
      </c>
      <c r="M838">
        <v>0</v>
      </c>
      <c r="N838">
        <v>1032288</v>
      </c>
      <c r="O838">
        <v>0</v>
      </c>
      <c r="P838">
        <v>1576000</v>
      </c>
      <c r="Q838">
        <v>0</v>
      </c>
      <c r="R838">
        <v>0</v>
      </c>
      <c r="S838">
        <v>525000</v>
      </c>
      <c r="T838">
        <v>0</v>
      </c>
      <c r="U838">
        <v>0</v>
      </c>
      <c r="V838">
        <v>137405</v>
      </c>
      <c r="W838">
        <v>115950</v>
      </c>
      <c r="X838">
        <v>31080</v>
      </c>
      <c r="Y838">
        <v>0</v>
      </c>
      <c r="Z838">
        <v>0</v>
      </c>
      <c r="AA838">
        <v>809435</v>
      </c>
      <c r="AB838">
        <v>200435</v>
      </c>
      <c r="AC838">
        <v>144937</v>
      </c>
      <c r="AD838">
        <v>54074</v>
      </c>
      <c r="AE838">
        <v>0</v>
      </c>
      <c r="AF838">
        <v>0</v>
      </c>
      <c r="AG838">
        <v>866375</v>
      </c>
      <c r="AH838">
        <v>334000</v>
      </c>
      <c r="AI838">
        <v>1599821</v>
      </c>
      <c r="AJ838" s="2">
        <v>785614</v>
      </c>
    </row>
    <row r="839" spans="1:36" x14ac:dyDescent="0.25">
      <c r="A839" t="s">
        <v>4460</v>
      </c>
      <c r="B839" s="1">
        <v>43496</v>
      </c>
      <c r="C839" t="s">
        <v>37</v>
      </c>
      <c r="D839" t="s">
        <v>4461</v>
      </c>
      <c r="E839" t="s">
        <v>39</v>
      </c>
      <c r="F839" t="s">
        <v>4466</v>
      </c>
      <c r="G839" t="s">
        <v>4467</v>
      </c>
      <c r="H839" t="s">
        <v>374</v>
      </c>
      <c r="I839" t="s">
        <v>56</v>
      </c>
      <c r="J839" t="s">
        <v>44</v>
      </c>
      <c r="K839">
        <v>3476082</v>
      </c>
      <c r="L839">
        <v>43872984</v>
      </c>
      <c r="M839">
        <v>0</v>
      </c>
      <c r="N839">
        <v>1478460</v>
      </c>
      <c r="O839">
        <v>0</v>
      </c>
      <c r="P839">
        <v>2250000</v>
      </c>
      <c r="Q839">
        <v>0</v>
      </c>
      <c r="R839">
        <v>200000</v>
      </c>
      <c r="S839">
        <v>750000</v>
      </c>
      <c r="T839">
        <v>0</v>
      </c>
      <c r="U839">
        <v>95000</v>
      </c>
      <c r="V839">
        <v>196200</v>
      </c>
      <c r="W839">
        <v>120000</v>
      </c>
      <c r="X839">
        <v>44882</v>
      </c>
      <c r="Y839">
        <v>0</v>
      </c>
      <c r="Z839">
        <v>0</v>
      </c>
      <c r="AA839">
        <v>1206082</v>
      </c>
      <c r="AB839">
        <v>286200</v>
      </c>
      <c r="AC839">
        <v>150000</v>
      </c>
      <c r="AD839">
        <v>78087</v>
      </c>
      <c r="AE839">
        <v>0</v>
      </c>
      <c r="AF839">
        <v>0</v>
      </c>
      <c r="AG839">
        <v>1874971</v>
      </c>
      <c r="AH839">
        <v>481000</v>
      </c>
      <c r="AI839">
        <v>2870258</v>
      </c>
      <c r="AJ839" s="2">
        <v>785824</v>
      </c>
    </row>
    <row r="840" spans="1:36" x14ac:dyDescent="0.25">
      <c r="A840" t="s">
        <v>4460</v>
      </c>
      <c r="B840" s="1">
        <v>43496</v>
      </c>
      <c r="C840" t="s">
        <v>37</v>
      </c>
      <c r="D840" t="s">
        <v>4461</v>
      </c>
      <c r="E840" t="s">
        <v>39</v>
      </c>
      <c r="F840" t="s">
        <v>4526</v>
      </c>
      <c r="G840" t="s">
        <v>4527</v>
      </c>
      <c r="H840" t="s">
        <v>90</v>
      </c>
      <c r="I840" t="s">
        <v>105</v>
      </c>
      <c r="J840" t="s">
        <v>44</v>
      </c>
      <c r="K840">
        <v>1948844</v>
      </c>
      <c r="L840">
        <v>25218888</v>
      </c>
      <c r="M840">
        <v>0</v>
      </c>
      <c r="N840">
        <v>896004</v>
      </c>
      <c r="O840">
        <v>0</v>
      </c>
      <c r="P840">
        <v>1379000</v>
      </c>
      <c r="Q840">
        <v>0</v>
      </c>
      <c r="R840">
        <v>0</v>
      </c>
      <c r="S840">
        <v>460000</v>
      </c>
      <c r="T840">
        <v>0</v>
      </c>
      <c r="U840">
        <v>0</v>
      </c>
      <c r="V840">
        <v>120271</v>
      </c>
      <c r="W840">
        <v>115950</v>
      </c>
      <c r="X840">
        <v>26353</v>
      </c>
      <c r="Y840">
        <v>0</v>
      </c>
      <c r="Z840">
        <v>0</v>
      </c>
      <c r="AA840">
        <v>722574</v>
      </c>
      <c r="AB840">
        <v>175441</v>
      </c>
      <c r="AC840">
        <v>144937</v>
      </c>
      <c r="AD840">
        <v>45850</v>
      </c>
      <c r="AE840">
        <v>0</v>
      </c>
      <c r="AF840">
        <v>0</v>
      </c>
      <c r="AG840">
        <v>939845</v>
      </c>
      <c r="AH840">
        <v>9000</v>
      </c>
      <c r="AI840">
        <v>1315073</v>
      </c>
      <c r="AJ840" s="2">
        <v>786501</v>
      </c>
    </row>
    <row r="841" spans="1:36" x14ac:dyDescent="0.25">
      <c r="A841" t="s">
        <v>2685</v>
      </c>
      <c r="B841" s="1">
        <v>43496</v>
      </c>
      <c r="C841" t="s">
        <v>1473</v>
      </c>
      <c r="D841" t="s">
        <v>2686</v>
      </c>
      <c r="E841" t="s">
        <v>39</v>
      </c>
      <c r="F841" t="s">
        <v>2789</v>
      </c>
      <c r="G841" t="s">
        <v>537</v>
      </c>
      <c r="H841" t="s">
        <v>175</v>
      </c>
      <c r="I841" t="s">
        <v>891</v>
      </c>
      <c r="J841" t="s">
        <v>44</v>
      </c>
      <c r="K841">
        <v>2775302</v>
      </c>
      <c r="L841">
        <v>35243496</v>
      </c>
      <c r="M841">
        <v>0</v>
      </c>
      <c r="N841">
        <v>1292700</v>
      </c>
      <c r="O841">
        <v>0</v>
      </c>
      <c r="P841">
        <v>1963000</v>
      </c>
      <c r="Q841">
        <v>0</v>
      </c>
      <c r="R841">
        <v>0</v>
      </c>
      <c r="S841">
        <v>654000</v>
      </c>
      <c r="T841">
        <v>0</v>
      </c>
      <c r="U841">
        <v>0</v>
      </c>
      <c r="V841">
        <v>171152</v>
      </c>
      <c r="W841">
        <v>109316</v>
      </c>
      <c r="X841">
        <v>39490</v>
      </c>
      <c r="Y841">
        <v>0</v>
      </c>
      <c r="Z841">
        <v>0</v>
      </c>
      <c r="AA841">
        <v>973958</v>
      </c>
      <c r="AB841">
        <v>249662</v>
      </c>
      <c r="AC841">
        <v>136645</v>
      </c>
      <c r="AD841">
        <v>68705</v>
      </c>
      <c r="AE841">
        <v>0</v>
      </c>
      <c r="AF841">
        <v>0</v>
      </c>
      <c r="AG841">
        <v>1656224</v>
      </c>
      <c r="AH841">
        <v>38500</v>
      </c>
      <c r="AI841">
        <v>2149736</v>
      </c>
      <c r="AJ841" s="2">
        <v>787222</v>
      </c>
    </row>
    <row r="842" spans="1:36" x14ac:dyDescent="0.25">
      <c r="A842" t="s">
        <v>5918</v>
      </c>
      <c r="B842" s="1">
        <v>43496</v>
      </c>
      <c r="C842" t="s">
        <v>164</v>
      </c>
      <c r="D842" t="s">
        <v>5919</v>
      </c>
      <c r="E842" t="s">
        <v>39</v>
      </c>
      <c r="F842" t="s">
        <v>6014</v>
      </c>
      <c r="G842" t="s">
        <v>6015</v>
      </c>
      <c r="H842" t="s">
        <v>126</v>
      </c>
      <c r="I842" t="s">
        <v>466</v>
      </c>
      <c r="J842" t="s">
        <v>44</v>
      </c>
      <c r="K842">
        <v>3124624</v>
      </c>
      <c r="L842">
        <v>39787812</v>
      </c>
      <c r="M842">
        <v>0</v>
      </c>
      <c r="N842">
        <v>1275024</v>
      </c>
      <c r="O842">
        <v>0</v>
      </c>
      <c r="P842">
        <v>1938000</v>
      </c>
      <c r="Q842">
        <v>0</v>
      </c>
      <c r="R842">
        <v>265473</v>
      </c>
      <c r="S842">
        <v>646000</v>
      </c>
      <c r="T842">
        <v>0</v>
      </c>
      <c r="U842">
        <v>119000</v>
      </c>
      <c r="V842">
        <v>168994</v>
      </c>
      <c r="W842">
        <v>139347</v>
      </c>
      <c r="X842">
        <v>38837</v>
      </c>
      <c r="Y842">
        <v>0</v>
      </c>
      <c r="Z842">
        <v>0</v>
      </c>
      <c r="AA842">
        <v>1112178</v>
      </c>
      <c r="AB842">
        <v>246514</v>
      </c>
      <c r="AC842">
        <v>174183</v>
      </c>
      <c r="AD842">
        <v>67569</v>
      </c>
      <c r="AE842">
        <v>0</v>
      </c>
      <c r="AF842">
        <v>0</v>
      </c>
      <c r="AG842">
        <v>1626888</v>
      </c>
      <c r="AH842">
        <v>412850</v>
      </c>
      <c r="AI842">
        <v>2528004</v>
      </c>
      <c r="AJ842" s="2">
        <v>787647</v>
      </c>
    </row>
    <row r="843" spans="1:36" x14ac:dyDescent="0.25">
      <c r="A843" t="s">
        <v>5438</v>
      </c>
      <c r="B843" s="1">
        <v>43496</v>
      </c>
      <c r="C843" t="s">
        <v>255</v>
      </c>
      <c r="D843" t="s">
        <v>5439</v>
      </c>
      <c r="E843" t="s">
        <v>39</v>
      </c>
      <c r="F843" t="s">
        <v>5610</v>
      </c>
      <c r="G843" t="s">
        <v>5611</v>
      </c>
      <c r="H843" t="s">
        <v>561</v>
      </c>
      <c r="I843" t="s">
        <v>139</v>
      </c>
      <c r="J843" t="s">
        <v>44</v>
      </c>
      <c r="K843">
        <v>2048306</v>
      </c>
      <c r="L843">
        <v>26383044</v>
      </c>
      <c r="M843">
        <v>0</v>
      </c>
      <c r="N843">
        <v>949368</v>
      </c>
      <c r="O843">
        <v>0</v>
      </c>
      <c r="P843">
        <v>1449000</v>
      </c>
      <c r="Q843">
        <v>0</v>
      </c>
      <c r="R843">
        <v>0</v>
      </c>
      <c r="S843">
        <v>483000</v>
      </c>
      <c r="T843">
        <v>0</v>
      </c>
      <c r="U843">
        <v>0</v>
      </c>
      <c r="V843">
        <v>126353</v>
      </c>
      <c r="W843">
        <v>111641</v>
      </c>
      <c r="X843">
        <v>28593</v>
      </c>
      <c r="Y843">
        <v>0</v>
      </c>
      <c r="Z843">
        <v>0</v>
      </c>
      <c r="AA843">
        <v>749587</v>
      </c>
      <c r="AB843">
        <v>184313</v>
      </c>
      <c r="AC843">
        <v>139551</v>
      </c>
      <c r="AD843">
        <v>49747</v>
      </c>
      <c r="AE843">
        <v>0</v>
      </c>
      <c r="AF843">
        <v>0</v>
      </c>
      <c r="AG843">
        <v>960565</v>
      </c>
      <c r="AH843">
        <v>76650</v>
      </c>
      <c r="AI843">
        <v>1410826</v>
      </c>
      <c r="AJ843" s="2">
        <v>787761</v>
      </c>
    </row>
    <row r="844" spans="1:36" x14ac:dyDescent="0.25">
      <c r="A844" t="s">
        <v>7042</v>
      </c>
      <c r="B844" s="1">
        <v>43496</v>
      </c>
      <c r="C844" t="s">
        <v>142</v>
      </c>
      <c r="D844" t="s">
        <v>7043</v>
      </c>
      <c r="E844" t="s">
        <v>39</v>
      </c>
      <c r="F844" t="s">
        <v>7192</v>
      </c>
      <c r="G844" t="s">
        <v>7193</v>
      </c>
      <c r="H844" t="s">
        <v>499</v>
      </c>
      <c r="I844" t="s">
        <v>109</v>
      </c>
      <c r="J844" t="s">
        <v>44</v>
      </c>
      <c r="K844">
        <v>1940033</v>
      </c>
      <c r="L844">
        <v>25059528</v>
      </c>
      <c r="M844">
        <v>0</v>
      </c>
      <c r="N844">
        <v>889152</v>
      </c>
      <c r="O844">
        <v>0</v>
      </c>
      <c r="P844">
        <v>1373000</v>
      </c>
      <c r="Q844">
        <v>0</v>
      </c>
      <c r="R844">
        <v>0</v>
      </c>
      <c r="S844">
        <v>458000</v>
      </c>
      <c r="T844">
        <v>0</v>
      </c>
      <c r="U844">
        <v>0</v>
      </c>
      <c r="V844">
        <v>119747</v>
      </c>
      <c r="W844">
        <v>111641</v>
      </c>
      <c r="X844">
        <v>25906</v>
      </c>
      <c r="Y844">
        <v>0</v>
      </c>
      <c r="Z844">
        <v>0</v>
      </c>
      <c r="AA844">
        <v>715294</v>
      </c>
      <c r="AB844">
        <v>174677</v>
      </c>
      <c r="AC844">
        <v>139551</v>
      </c>
      <c r="AD844">
        <v>45072</v>
      </c>
      <c r="AE844">
        <v>0</v>
      </c>
      <c r="AF844">
        <v>0</v>
      </c>
      <c r="AG844">
        <v>641667</v>
      </c>
      <c r="AH844">
        <v>299500</v>
      </c>
      <c r="AI844">
        <v>1300467</v>
      </c>
      <c r="AJ844" s="2">
        <v>787827</v>
      </c>
    </row>
    <row r="845" spans="1:36" x14ac:dyDescent="0.25">
      <c r="A845" t="s">
        <v>760</v>
      </c>
      <c r="B845" s="1">
        <v>43496</v>
      </c>
      <c r="C845" t="s">
        <v>180</v>
      </c>
      <c r="D845" t="s">
        <v>2323</v>
      </c>
      <c r="E845" t="s">
        <v>39</v>
      </c>
      <c r="F845" t="s">
        <v>2405</v>
      </c>
      <c r="G845" t="s">
        <v>2406</v>
      </c>
      <c r="H845" t="s">
        <v>133</v>
      </c>
      <c r="I845" t="s">
        <v>155</v>
      </c>
      <c r="J845" t="s">
        <v>44</v>
      </c>
      <c r="K845">
        <v>2774640</v>
      </c>
      <c r="L845">
        <v>34712640</v>
      </c>
      <c r="M845">
        <v>0</v>
      </c>
      <c r="N845">
        <v>966300</v>
      </c>
      <c r="O845">
        <v>0</v>
      </c>
      <c r="P845">
        <v>1476000</v>
      </c>
      <c r="Q845">
        <v>0</v>
      </c>
      <c r="R845">
        <v>688252</v>
      </c>
      <c r="S845">
        <v>492000</v>
      </c>
      <c r="T845">
        <v>0</v>
      </c>
      <c r="U845">
        <v>0</v>
      </c>
      <c r="V845">
        <v>128707</v>
      </c>
      <c r="W845">
        <v>78720</v>
      </c>
      <c r="X845">
        <v>29041</v>
      </c>
      <c r="Y845">
        <v>0</v>
      </c>
      <c r="Z845">
        <v>0</v>
      </c>
      <c r="AA845">
        <v>728468</v>
      </c>
      <c r="AB845">
        <v>187747</v>
      </c>
      <c r="AC845">
        <v>98400</v>
      </c>
      <c r="AD845">
        <v>50526</v>
      </c>
      <c r="AE845">
        <v>0</v>
      </c>
      <c r="AF845">
        <v>0</v>
      </c>
      <c r="AG845">
        <v>0</v>
      </c>
      <c r="AH845">
        <v>1768100</v>
      </c>
      <c r="AI845">
        <v>2104773</v>
      </c>
      <c r="AJ845" s="2">
        <v>787947</v>
      </c>
    </row>
    <row r="846" spans="1:36" x14ac:dyDescent="0.25">
      <c r="A846" t="s">
        <v>4460</v>
      </c>
      <c r="B846" s="1">
        <v>43496</v>
      </c>
      <c r="C846" t="s">
        <v>760</v>
      </c>
      <c r="D846" t="s">
        <v>4461</v>
      </c>
      <c r="E846" t="s">
        <v>39</v>
      </c>
      <c r="F846" t="s">
        <v>4707</v>
      </c>
      <c r="G846" t="s">
        <v>4708</v>
      </c>
      <c r="H846" t="s">
        <v>202</v>
      </c>
      <c r="I846" t="s">
        <v>60</v>
      </c>
      <c r="J846" t="s">
        <v>44</v>
      </c>
      <c r="K846">
        <v>3244931</v>
      </c>
      <c r="L846">
        <v>41061732</v>
      </c>
      <c r="M846">
        <v>0</v>
      </c>
      <c r="N846">
        <v>1452732</v>
      </c>
      <c r="O846">
        <v>0</v>
      </c>
      <c r="P846">
        <v>2211000</v>
      </c>
      <c r="Q846">
        <v>0</v>
      </c>
      <c r="R846">
        <v>0</v>
      </c>
      <c r="S846">
        <v>737000</v>
      </c>
      <c r="T846">
        <v>0</v>
      </c>
      <c r="U846">
        <v>119000</v>
      </c>
      <c r="V846">
        <v>192799</v>
      </c>
      <c r="W846">
        <v>117920</v>
      </c>
      <c r="X846">
        <v>44092</v>
      </c>
      <c r="Y846">
        <v>0</v>
      </c>
      <c r="Z846">
        <v>0</v>
      </c>
      <c r="AA846">
        <v>1210811</v>
      </c>
      <c r="AB846">
        <v>281239</v>
      </c>
      <c r="AC846">
        <v>147400</v>
      </c>
      <c r="AD846">
        <v>76713</v>
      </c>
      <c r="AE846">
        <v>0</v>
      </c>
      <c r="AF846">
        <v>0</v>
      </c>
      <c r="AG846">
        <v>813119</v>
      </c>
      <c r="AH846">
        <v>1315000</v>
      </c>
      <c r="AI846">
        <v>2633471</v>
      </c>
      <c r="AJ846" s="2">
        <v>788340</v>
      </c>
    </row>
    <row r="847" spans="1:36" x14ac:dyDescent="0.25">
      <c r="A847" t="s">
        <v>5233</v>
      </c>
      <c r="B847" s="1">
        <v>43496</v>
      </c>
      <c r="C847" t="s">
        <v>36</v>
      </c>
      <c r="D847" t="s">
        <v>5234</v>
      </c>
      <c r="E847" t="s">
        <v>39</v>
      </c>
      <c r="F847" t="s">
        <v>5298</v>
      </c>
      <c r="G847" t="s">
        <v>5299</v>
      </c>
      <c r="H847" t="s">
        <v>133</v>
      </c>
      <c r="I847" t="s">
        <v>79</v>
      </c>
      <c r="J847" t="s">
        <v>44</v>
      </c>
      <c r="K847">
        <v>2196129</v>
      </c>
      <c r="L847">
        <v>27972108</v>
      </c>
      <c r="M847">
        <v>0</v>
      </c>
      <c r="N847">
        <v>1012788</v>
      </c>
      <c r="O847">
        <v>0</v>
      </c>
      <c r="P847">
        <v>1554000</v>
      </c>
      <c r="Q847">
        <v>0</v>
      </c>
      <c r="R847">
        <v>0</v>
      </c>
      <c r="S847">
        <v>518000</v>
      </c>
      <c r="T847">
        <v>0</v>
      </c>
      <c r="U847">
        <v>0</v>
      </c>
      <c r="V847">
        <v>135509</v>
      </c>
      <c r="W847">
        <v>93440</v>
      </c>
      <c r="X847">
        <v>30060</v>
      </c>
      <c r="Y847">
        <v>0</v>
      </c>
      <c r="Z847">
        <v>0</v>
      </c>
      <c r="AA847">
        <v>777009</v>
      </c>
      <c r="AB847">
        <v>197669</v>
      </c>
      <c r="AC847">
        <v>116800</v>
      </c>
      <c r="AD847">
        <v>52299</v>
      </c>
      <c r="AE847">
        <v>0</v>
      </c>
      <c r="AF847">
        <v>0</v>
      </c>
      <c r="AG847">
        <v>0</v>
      </c>
      <c r="AH847">
        <v>1175770</v>
      </c>
      <c r="AI847">
        <v>1542538</v>
      </c>
      <c r="AJ847" s="2">
        <v>788471</v>
      </c>
    </row>
    <row r="848" spans="1:36" x14ac:dyDescent="0.25">
      <c r="A848" t="s">
        <v>7691</v>
      </c>
      <c r="B848" s="1">
        <v>43496</v>
      </c>
      <c r="C848" t="s">
        <v>255</v>
      </c>
      <c r="D848" t="s">
        <v>7692</v>
      </c>
      <c r="E848" t="s">
        <v>39</v>
      </c>
      <c r="F848" t="s">
        <v>7782</v>
      </c>
      <c r="G848" t="s">
        <v>7783</v>
      </c>
      <c r="H848" t="s">
        <v>265</v>
      </c>
      <c r="I848" t="s">
        <v>68</v>
      </c>
      <c r="J848" t="s">
        <v>44</v>
      </c>
      <c r="K848">
        <v>2848055</v>
      </c>
      <c r="L848">
        <v>36052752</v>
      </c>
      <c r="M848">
        <v>0</v>
      </c>
      <c r="N848">
        <v>1089588</v>
      </c>
      <c r="O848">
        <v>0</v>
      </c>
      <c r="P848">
        <v>1676000</v>
      </c>
      <c r="Q848">
        <v>0</v>
      </c>
      <c r="R848">
        <v>360485</v>
      </c>
      <c r="S848">
        <v>559000</v>
      </c>
      <c r="T848">
        <v>0</v>
      </c>
      <c r="U848">
        <v>119000</v>
      </c>
      <c r="V848">
        <v>146169</v>
      </c>
      <c r="W848">
        <v>111641</v>
      </c>
      <c r="X848">
        <v>32101</v>
      </c>
      <c r="Y848">
        <v>0</v>
      </c>
      <c r="Z848">
        <v>0</v>
      </c>
      <c r="AA848">
        <v>967911</v>
      </c>
      <c r="AB848">
        <v>213219</v>
      </c>
      <c r="AC848">
        <v>139551</v>
      </c>
      <c r="AD848">
        <v>55850</v>
      </c>
      <c r="AE848">
        <v>0</v>
      </c>
      <c r="AF848">
        <v>0</v>
      </c>
      <c r="AG848">
        <v>1193054</v>
      </c>
      <c r="AH848">
        <v>614097</v>
      </c>
      <c r="AI848">
        <v>2215771</v>
      </c>
      <c r="AJ848" s="2">
        <v>788625</v>
      </c>
    </row>
    <row r="849" spans="1:36" x14ac:dyDescent="0.25">
      <c r="A849" t="s">
        <v>6484</v>
      </c>
      <c r="B849" s="1">
        <v>43496</v>
      </c>
      <c r="C849" t="s">
        <v>37</v>
      </c>
      <c r="D849" t="s">
        <v>6485</v>
      </c>
      <c r="E849" t="s">
        <v>39</v>
      </c>
      <c r="F849" t="s">
        <v>6528</v>
      </c>
      <c r="G849" t="s">
        <v>525</v>
      </c>
      <c r="H849" t="s">
        <v>90</v>
      </c>
      <c r="I849" t="s">
        <v>105</v>
      </c>
      <c r="J849" t="s">
        <v>44</v>
      </c>
      <c r="K849">
        <v>2082247</v>
      </c>
      <c r="L849">
        <v>26768016</v>
      </c>
      <c r="M849">
        <v>0</v>
      </c>
      <c r="N849">
        <v>896004</v>
      </c>
      <c r="O849">
        <v>0</v>
      </c>
      <c r="P849">
        <v>1379000</v>
      </c>
      <c r="Q849">
        <v>0</v>
      </c>
      <c r="R849">
        <v>133403</v>
      </c>
      <c r="S849">
        <v>460000</v>
      </c>
      <c r="T849">
        <v>0</v>
      </c>
      <c r="U849">
        <v>0</v>
      </c>
      <c r="V849">
        <v>120271</v>
      </c>
      <c r="W849">
        <v>111641</v>
      </c>
      <c r="X849">
        <v>26353</v>
      </c>
      <c r="Y849">
        <v>0</v>
      </c>
      <c r="Z849">
        <v>0</v>
      </c>
      <c r="AA849">
        <v>718265</v>
      </c>
      <c r="AB849">
        <v>175441</v>
      </c>
      <c r="AC849">
        <v>139551</v>
      </c>
      <c r="AD849">
        <v>45850</v>
      </c>
      <c r="AE849">
        <v>0</v>
      </c>
      <c r="AF849">
        <v>0</v>
      </c>
      <c r="AG849">
        <v>1058417</v>
      </c>
      <c r="AH849">
        <v>22750</v>
      </c>
      <c r="AI849">
        <v>1442009</v>
      </c>
      <c r="AJ849" s="2">
        <v>788659</v>
      </c>
    </row>
    <row r="850" spans="1:36" x14ac:dyDescent="0.25">
      <c r="A850" t="s">
        <v>6312</v>
      </c>
      <c r="B850" s="1">
        <v>43496</v>
      </c>
      <c r="C850" t="s">
        <v>36</v>
      </c>
      <c r="D850" t="s">
        <v>6313</v>
      </c>
      <c r="E850" t="s">
        <v>39</v>
      </c>
      <c r="F850" t="s">
        <v>6388</v>
      </c>
      <c r="G850" t="s">
        <v>1009</v>
      </c>
      <c r="H850" t="s">
        <v>6389</v>
      </c>
      <c r="I850" t="s">
        <v>75</v>
      </c>
      <c r="J850" t="s">
        <v>44</v>
      </c>
      <c r="K850">
        <v>2227465</v>
      </c>
      <c r="L850">
        <v>28355100</v>
      </c>
      <c r="M850">
        <v>0</v>
      </c>
      <c r="N850">
        <v>1032288</v>
      </c>
      <c r="O850">
        <v>0</v>
      </c>
      <c r="P850">
        <v>1576000</v>
      </c>
      <c r="Q850">
        <v>0</v>
      </c>
      <c r="R850">
        <v>0</v>
      </c>
      <c r="S850">
        <v>525000</v>
      </c>
      <c r="T850">
        <v>0</v>
      </c>
      <c r="U850">
        <v>0</v>
      </c>
      <c r="V850">
        <v>137405</v>
      </c>
      <c r="W850">
        <v>93440</v>
      </c>
      <c r="X850">
        <v>31080</v>
      </c>
      <c r="Y850">
        <v>0</v>
      </c>
      <c r="Z850">
        <v>0</v>
      </c>
      <c r="AA850">
        <v>786925</v>
      </c>
      <c r="AB850">
        <v>200435</v>
      </c>
      <c r="AC850">
        <v>116800</v>
      </c>
      <c r="AD850">
        <v>54074</v>
      </c>
      <c r="AE850">
        <v>0</v>
      </c>
      <c r="AF850">
        <v>0</v>
      </c>
      <c r="AG850">
        <v>0</v>
      </c>
      <c r="AH850">
        <v>1202100</v>
      </c>
      <c r="AI850">
        <v>1573409</v>
      </c>
      <c r="AJ850" s="2">
        <v>789516</v>
      </c>
    </row>
    <row r="851" spans="1:36" x14ac:dyDescent="0.25">
      <c r="A851" t="s">
        <v>3742</v>
      </c>
      <c r="B851" s="1">
        <v>43496</v>
      </c>
      <c r="C851" t="s">
        <v>255</v>
      </c>
      <c r="D851" t="s">
        <v>3743</v>
      </c>
      <c r="E851" t="s">
        <v>39</v>
      </c>
      <c r="F851" t="s">
        <v>4014</v>
      </c>
      <c r="G851" t="s">
        <v>4015</v>
      </c>
      <c r="H851" t="s">
        <v>561</v>
      </c>
      <c r="I851" t="s">
        <v>105</v>
      </c>
      <c r="J851" t="s">
        <v>44</v>
      </c>
      <c r="K851">
        <v>2102884</v>
      </c>
      <c r="L851">
        <v>27064644</v>
      </c>
      <c r="M851">
        <v>0</v>
      </c>
      <c r="N851">
        <v>896004</v>
      </c>
      <c r="O851">
        <v>0</v>
      </c>
      <c r="P851">
        <v>1379000</v>
      </c>
      <c r="Q851">
        <v>0</v>
      </c>
      <c r="R851">
        <v>154040</v>
      </c>
      <c r="S851">
        <v>460000</v>
      </c>
      <c r="T851">
        <v>0</v>
      </c>
      <c r="U851">
        <v>0</v>
      </c>
      <c r="V851">
        <v>120271</v>
      </c>
      <c r="W851">
        <v>115723</v>
      </c>
      <c r="X851">
        <v>26353</v>
      </c>
      <c r="Y851">
        <v>0</v>
      </c>
      <c r="Z851">
        <v>0</v>
      </c>
      <c r="AA851">
        <v>722347</v>
      </c>
      <c r="AB851">
        <v>175441</v>
      </c>
      <c r="AC851">
        <v>144654</v>
      </c>
      <c r="AD851">
        <v>45850</v>
      </c>
      <c r="AE851">
        <v>0</v>
      </c>
      <c r="AF851">
        <v>0</v>
      </c>
      <c r="AG851">
        <v>711686</v>
      </c>
      <c r="AH851">
        <v>388000</v>
      </c>
      <c r="AI851">
        <v>1465631</v>
      </c>
      <c r="AJ851" s="2">
        <v>789756</v>
      </c>
    </row>
    <row r="852" spans="1:36" x14ac:dyDescent="0.25">
      <c r="A852" t="s">
        <v>142</v>
      </c>
      <c r="B852" s="1">
        <v>43496</v>
      </c>
      <c r="C852" t="s">
        <v>142</v>
      </c>
      <c r="D852" t="s">
        <v>332</v>
      </c>
      <c r="E852" t="s">
        <v>39</v>
      </c>
      <c r="F852" t="s">
        <v>445</v>
      </c>
      <c r="G852" t="s">
        <v>446</v>
      </c>
      <c r="H852" t="s">
        <v>133</v>
      </c>
      <c r="I852" t="s">
        <v>109</v>
      </c>
      <c r="J852" t="s">
        <v>44</v>
      </c>
      <c r="K852">
        <v>2225195</v>
      </c>
      <c r="L852">
        <v>28530456</v>
      </c>
      <c r="M852">
        <v>0</v>
      </c>
      <c r="N852">
        <v>889152</v>
      </c>
      <c r="O852">
        <v>0</v>
      </c>
      <c r="P852">
        <v>1373000</v>
      </c>
      <c r="Q852">
        <v>0</v>
      </c>
      <c r="R852">
        <v>285162</v>
      </c>
      <c r="S852">
        <v>458000</v>
      </c>
      <c r="T852">
        <v>0</v>
      </c>
      <c r="U852">
        <v>0</v>
      </c>
      <c r="V852">
        <v>119747</v>
      </c>
      <c r="W852">
        <v>115723</v>
      </c>
      <c r="X852">
        <v>25906</v>
      </c>
      <c r="Y852">
        <v>0</v>
      </c>
      <c r="Z852">
        <v>0</v>
      </c>
      <c r="AA852">
        <v>719376</v>
      </c>
      <c r="AB852">
        <v>174677</v>
      </c>
      <c r="AC852">
        <v>144654</v>
      </c>
      <c r="AD852">
        <v>45072</v>
      </c>
      <c r="AE852">
        <v>0</v>
      </c>
      <c r="AF852">
        <v>0</v>
      </c>
      <c r="AG852">
        <v>561333</v>
      </c>
      <c r="AH852">
        <v>661274</v>
      </c>
      <c r="AI852">
        <v>1587010</v>
      </c>
      <c r="AJ852" s="2">
        <v>790528</v>
      </c>
    </row>
    <row r="853" spans="1:36" x14ac:dyDescent="0.25">
      <c r="A853" t="s">
        <v>1811</v>
      </c>
      <c r="B853" s="1">
        <v>43496</v>
      </c>
      <c r="C853" t="s">
        <v>255</v>
      </c>
      <c r="D853" t="s">
        <v>1812</v>
      </c>
      <c r="E853" t="s">
        <v>39</v>
      </c>
      <c r="F853" t="s">
        <v>1951</v>
      </c>
      <c r="G853" t="s">
        <v>1952</v>
      </c>
      <c r="H853" t="s">
        <v>318</v>
      </c>
      <c r="I853" t="s">
        <v>87</v>
      </c>
      <c r="J853" t="s">
        <v>44</v>
      </c>
      <c r="K853">
        <v>2195619</v>
      </c>
      <c r="L853">
        <v>27715428</v>
      </c>
      <c r="M853">
        <v>0</v>
      </c>
      <c r="N853">
        <v>933864</v>
      </c>
      <c r="O853">
        <v>0</v>
      </c>
      <c r="P853">
        <v>1425000</v>
      </c>
      <c r="Q853">
        <v>0</v>
      </c>
      <c r="R853">
        <v>181214</v>
      </c>
      <c r="S853">
        <v>475000</v>
      </c>
      <c r="T853">
        <v>0</v>
      </c>
      <c r="U853">
        <v>0</v>
      </c>
      <c r="V853">
        <v>124260</v>
      </c>
      <c r="W853">
        <v>76000</v>
      </c>
      <c r="X853">
        <v>28145</v>
      </c>
      <c r="Y853">
        <v>0</v>
      </c>
      <c r="Z853">
        <v>0</v>
      </c>
      <c r="AA853">
        <v>703405</v>
      </c>
      <c r="AB853">
        <v>181260</v>
      </c>
      <c r="AC853">
        <v>95000</v>
      </c>
      <c r="AD853">
        <v>48967</v>
      </c>
      <c r="AE853">
        <v>0</v>
      </c>
      <c r="AF853">
        <v>0</v>
      </c>
      <c r="AG853">
        <v>0</v>
      </c>
      <c r="AH853">
        <v>1193150</v>
      </c>
      <c r="AI853">
        <v>1518377</v>
      </c>
      <c r="AJ853" s="2">
        <v>791242</v>
      </c>
    </row>
    <row r="854" spans="1:36" x14ac:dyDescent="0.25">
      <c r="A854" t="s">
        <v>3093</v>
      </c>
      <c r="B854" s="1">
        <v>43496</v>
      </c>
      <c r="C854" t="s">
        <v>3546</v>
      </c>
      <c r="D854" t="s">
        <v>3530</v>
      </c>
      <c r="E854" t="s">
        <v>39</v>
      </c>
      <c r="F854" t="s">
        <v>3593</v>
      </c>
      <c r="G854" t="s">
        <v>3594</v>
      </c>
      <c r="H854" t="s">
        <v>3564</v>
      </c>
      <c r="I854" t="s">
        <v>105</v>
      </c>
      <c r="J854" t="s">
        <v>44</v>
      </c>
      <c r="K854">
        <v>2267844</v>
      </c>
      <c r="L854">
        <v>29461920</v>
      </c>
      <c r="M854">
        <v>0</v>
      </c>
      <c r="N854">
        <v>896004</v>
      </c>
      <c r="O854">
        <v>0</v>
      </c>
      <c r="P854">
        <v>1379000</v>
      </c>
      <c r="Q854">
        <v>0</v>
      </c>
      <c r="R854">
        <v>319000</v>
      </c>
      <c r="S854">
        <v>460000</v>
      </c>
      <c r="T854">
        <v>0</v>
      </c>
      <c r="U854">
        <v>0</v>
      </c>
      <c r="V854">
        <v>120271</v>
      </c>
      <c r="W854">
        <v>150536</v>
      </c>
      <c r="X854">
        <v>26353</v>
      </c>
      <c r="Y854">
        <v>0</v>
      </c>
      <c r="Z854">
        <v>0</v>
      </c>
      <c r="AA854">
        <v>757160</v>
      </c>
      <c r="AB854">
        <v>175441</v>
      </c>
      <c r="AC854">
        <v>188170</v>
      </c>
      <c r="AD854">
        <v>45850</v>
      </c>
      <c r="AE854">
        <v>0</v>
      </c>
      <c r="AF854">
        <v>0</v>
      </c>
      <c r="AG854">
        <v>851133</v>
      </c>
      <c r="AH854">
        <v>403000</v>
      </c>
      <c r="AI854">
        <v>1663594</v>
      </c>
      <c r="AJ854" s="2">
        <v>791566</v>
      </c>
    </row>
    <row r="855" spans="1:36" x14ac:dyDescent="0.25">
      <c r="A855" t="s">
        <v>5918</v>
      </c>
      <c r="B855" s="1">
        <v>43496</v>
      </c>
      <c r="C855" t="s">
        <v>37</v>
      </c>
      <c r="D855" t="s">
        <v>5919</v>
      </c>
      <c r="E855" t="s">
        <v>39</v>
      </c>
      <c r="F855" t="s">
        <v>5920</v>
      </c>
      <c r="G855" t="s">
        <v>5921</v>
      </c>
      <c r="H855" t="s">
        <v>123</v>
      </c>
      <c r="I855" t="s">
        <v>336</v>
      </c>
      <c r="J855" t="s">
        <v>44</v>
      </c>
      <c r="K855">
        <v>3840147</v>
      </c>
      <c r="L855">
        <v>48624804</v>
      </c>
      <c r="M855">
        <v>0</v>
      </c>
      <c r="N855">
        <v>1740216</v>
      </c>
      <c r="O855">
        <v>0</v>
      </c>
      <c r="P855">
        <v>2649000</v>
      </c>
      <c r="Q855">
        <v>0</v>
      </c>
      <c r="R855">
        <v>0</v>
      </c>
      <c r="S855">
        <v>883000</v>
      </c>
      <c r="T855">
        <v>0</v>
      </c>
      <c r="U855">
        <v>95000</v>
      </c>
      <c r="V855">
        <v>230993</v>
      </c>
      <c r="W855">
        <v>141280</v>
      </c>
      <c r="X855">
        <v>52794</v>
      </c>
      <c r="Y855">
        <v>0</v>
      </c>
      <c r="Z855">
        <v>0</v>
      </c>
      <c r="AA855">
        <v>1403067</v>
      </c>
      <c r="AB855">
        <v>336953</v>
      </c>
      <c r="AC855">
        <v>176600</v>
      </c>
      <c r="AD855">
        <v>91852</v>
      </c>
      <c r="AE855">
        <v>0</v>
      </c>
      <c r="AF855">
        <v>0</v>
      </c>
      <c r="AG855">
        <v>1483660</v>
      </c>
      <c r="AH855">
        <v>1170109</v>
      </c>
      <c r="AI855">
        <v>3259174</v>
      </c>
      <c r="AJ855" s="2">
        <v>792893</v>
      </c>
    </row>
    <row r="856" spans="1:36" x14ac:dyDescent="0.25">
      <c r="A856" t="s">
        <v>760</v>
      </c>
      <c r="B856" s="1">
        <v>43496</v>
      </c>
      <c r="C856" t="s">
        <v>37</v>
      </c>
      <c r="D856" t="s">
        <v>2323</v>
      </c>
      <c r="E856" t="s">
        <v>39</v>
      </c>
      <c r="F856" t="s">
        <v>2348</v>
      </c>
      <c r="G856" t="s">
        <v>2349</v>
      </c>
      <c r="H856" t="s">
        <v>90</v>
      </c>
      <c r="I856" t="s">
        <v>96</v>
      </c>
      <c r="J856" t="s">
        <v>44</v>
      </c>
      <c r="K856">
        <v>1966466</v>
      </c>
      <c r="L856">
        <v>24933192</v>
      </c>
      <c r="M856">
        <v>0</v>
      </c>
      <c r="N856">
        <v>909720</v>
      </c>
      <c r="O856">
        <v>0</v>
      </c>
      <c r="P856">
        <v>1391000</v>
      </c>
      <c r="Q856">
        <v>0</v>
      </c>
      <c r="R856">
        <v>0</v>
      </c>
      <c r="S856">
        <v>464000</v>
      </c>
      <c r="T856">
        <v>0</v>
      </c>
      <c r="U856">
        <v>0</v>
      </c>
      <c r="V856">
        <v>121317</v>
      </c>
      <c r="W856">
        <v>74200</v>
      </c>
      <c r="X856">
        <v>27249</v>
      </c>
      <c r="Y856">
        <v>0</v>
      </c>
      <c r="Z856">
        <v>0</v>
      </c>
      <c r="AA856">
        <v>686766</v>
      </c>
      <c r="AB856">
        <v>176967</v>
      </c>
      <c r="AC856">
        <v>92750</v>
      </c>
      <c r="AD856">
        <v>47409</v>
      </c>
      <c r="AE856">
        <v>0</v>
      </c>
      <c r="AF856">
        <v>0</v>
      </c>
      <c r="AG856">
        <v>0</v>
      </c>
      <c r="AH856">
        <v>967550</v>
      </c>
      <c r="AI856">
        <v>1284676</v>
      </c>
      <c r="AJ856" s="2">
        <v>793090</v>
      </c>
    </row>
    <row r="857" spans="1:36" x14ac:dyDescent="0.25">
      <c r="A857" t="s">
        <v>5918</v>
      </c>
      <c r="B857" s="1">
        <v>43496</v>
      </c>
      <c r="C857" t="s">
        <v>37</v>
      </c>
      <c r="D857" t="s">
        <v>5919</v>
      </c>
      <c r="E857" t="s">
        <v>39</v>
      </c>
      <c r="F857" t="s">
        <v>5938</v>
      </c>
      <c r="G857" t="s">
        <v>5939</v>
      </c>
      <c r="H857" t="s">
        <v>51</v>
      </c>
      <c r="I857" t="s">
        <v>68</v>
      </c>
      <c r="J857" t="s">
        <v>44</v>
      </c>
      <c r="K857">
        <v>2463570</v>
      </c>
      <c r="L857">
        <v>31771404</v>
      </c>
      <c r="M857">
        <v>0</v>
      </c>
      <c r="N857">
        <v>1089588</v>
      </c>
      <c r="O857">
        <v>0</v>
      </c>
      <c r="P857">
        <v>1676000</v>
      </c>
      <c r="Q857">
        <v>0</v>
      </c>
      <c r="R857">
        <v>0</v>
      </c>
      <c r="S857">
        <v>559000</v>
      </c>
      <c r="T857">
        <v>0</v>
      </c>
      <c r="U857">
        <v>95000</v>
      </c>
      <c r="V857">
        <v>146169</v>
      </c>
      <c r="W857">
        <v>139347</v>
      </c>
      <c r="X857">
        <v>32101</v>
      </c>
      <c r="Y857">
        <v>0</v>
      </c>
      <c r="Z857">
        <v>0</v>
      </c>
      <c r="AA857">
        <v>971617</v>
      </c>
      <c r="AB857">
        <v>213219</v>
      </c>
      <c r="AC857">
        <v>174183</v>
      </c>
      <c r="AD857">
        <v>55850</v>
      </c>
      <c r="AE857">
        <v>0</v>
      </c>
      <c r="AF857">
        <v>0</v>
      </c>
      <c r="AG857">
        <v>794483</v>
      </c>
      <c r="AH857">
        <v>616775</v>
      </c>
      <c r="AI857">
        <v>1854510</v>
      </c>
      <c r="AJ857" s="2">
        <v>793107</v>
      </c>
    </row>
    <row r="858" spans="1:36" x14ac:dyDescent="0.25">
      <c r="A858" t="s">
        <v>7042</v>
      </c>
      <c r="B858" s="1">
        <v>43496</v>
      </c>
      <c r="C858" t="s">
        <v>36</v>
      </c>
      <c r="D858" t="s">
        <v>7043</v>
      </c>
      <c r="E858" t="s">
        <v>39</v>
      </c>
      <c r="F858" t="s">
        <v>7130</v>
      </c>
      <c r="G858" t="s">
        <v>7131</v>
      </c>
      <c r="H858" t="s">
        <v>126</v>
      </c>
      <c r="I858" t="s">
        <v>145</v>
      </c>
      <c r="J858" t="s">
        <v>44</v>
      </c>
      <c r="K858">
        <v>2928408</v>
      </c>
      <c r="L858">
        <v>37116348</v>
      </c>
      <c r="M858">
        <v>0</v>
      </c>
      <c r="N858">
        <v>1310028</v>
      </c>
      <c r="O858">
        <v>0</v>
      </c>
      <c r="P858">
        <v>1987000</v>
      </c>
      <c r="Q858">
        <v>0</v>
      </c>
      <c r="R858">
        <v>0</v>
      </c>
      <c r="S858">
        <v>662000</v>
      </c>
      <c r="T858">
        <v>0</v>
      </c>
      <c r="U858">
        <v>119000</v>
      </c>
      <c r="V858">
        <v>173245</v>
      </c>
      <c r="W858">
        <v>111641</v>
      </c>
      <c r="X858">
        <v>40143</v>
      </c>
      <c r="Y858">
        <v>0</v>
      </c>
      <c r="Z858">
        <v>0</v>
      </c>
      <c r="AA858">
        <v>1106029</v>
      </c>
      <c r="AB858">
        <v>252715</v>
      </c>
      <c r="AC858">
        <v>139551</v>
      </c>
      <c r="AD858">
        <v>69842</v>
      </c>
      <c r="AE858">
        <v>0</v>
      </c>
      <c r="AF858">
        <v>0</v>
      </c>
      <c r="AG858">
        <v>1422377</v>
      </c>
      <c r="AH858">
        <v>415100</v>
      </c>
      <c r="AI858">
        <v>2299585</v>
      </c>
      <c r="AJ858" s="2">
        <v>793444</v>
      </c>
    </row>
    <row r="859" spans="1:36" x14ac:dyDescent="0.25">
      <c r="A859" t="s">
        <v>142</v>
      </c>
      <c r="B859" s="1">
        <v>43496</v>
      </c>
      <c r="C859" t="s">
        <v>36</v>
      </c>
      <c r="D859" t="s">
        <v>332</v>
      </c>
      <c r="E859" t="s">
        <v>39</v>
      </c>
      <c r="F859" t="s">
        <v>413</v>
      </c>
      <c r="G859" t="s">
        <v>414</v>
      </c>
      <c r="H859" t="s">
        <v>408</v>
      </c>
      <c r="I859" t="s">
        <v>96</v>
      </c>
      <c r="J859" t="s">
        <v>44</v>
      </c>
      <c r="K859">
        <v>1966466</v>
      </c>
      <c r="L859">
        <v>25431468</v>
      </c>
      <c r="M859">
        <v>0</v>
      </c>
      <c r="N859">
        <v>909720</v>
      </c>
      <c r="O859">
        <v>0</v>
      </c>
      <c r="P859">
        <v>1391000</v>
      </c>
      <c r="Q859">
        <v>0</v>
      </c>
      <c r="R859">
        <v>0</v>
      </c>
      <c r="S859">
        <v>464000</v>
      </c>
      <c r="T859">
        <v>0</v>
      </c>
      <c r="U859">
        <v>0</v>
      </c>
      <c r="V859">
        <v>121317</v>
      </c>
      <c r="W859">
        <v>115723</v>
      </c>
      <c r="X859">
        <v>27249</v>
      </c>
      <c r="Y859">
        <v>0</v>
      </c>
      <c r="Z859">
        <v>0</v>
      </c>
      <c r="AA859">
        <v>728289</v>
      </c>
      <c r="AB859">
        <v>176967</v>
      </c>
      <c r="AC859">
        <v>144654</v>
      </c>
      <c r="AD859">
        <v>47409</v>
      </c>
      <c r="AE859">
        <v>0</v>
      </c>
      <c r="AF859">
        <v>0</v>
      </c>
      <c r="AG859">
        <v>0</v>
      </c>
      <c r="AH859">
        <v>956200</v>
      </c>
      <c r="AI859">
        <v>1325230</v>
      </c>
      <c r="AJ859" s="2">
        <v>794059</v>
      </c>
    </row>
    <row r="860" spans="1:36" x14ac:dyDescent="0.25">
      <c r="A860" t="s">
        <v>1811</v>
      </c>
      <c r="B860" s="1">
        <v>43496</v>
      </c>
      <c r="C860" t="s">
        <v>255</v>
      </c>
      <c r="D860" t="s">
        <v>1812</v>
      </c>
      <c r="E860" t="s">
        <v>39</v>
      </c>
      <c r="F860" t="s">
        <v>1963</v>
      </c>
      <c r="G860" t="s">
        <v>1964</v>
      </c>
      <c r="H860" t="s">
        <v>308</v>
      </c>
      <c r="I860" t="s">
        <v>109</v>
      </c>
      <c r="J860" t="s">
        <v>44</v>
      </c>
      <c r="K860">
        <v>1940033</v>
      </c>
      <c r="L860">
        <v>24598716</v>
      </c>
      <c r="M860">
        <v>0</v>
      </c>
      <c r="N860">
        <v>889152</v>
      </c>
      <c r="O860">
        <v>0</v>
      </c>
      <c r="P860">
        <v>1373000</v>
      </c>
      <c r="Q860">
        <v>0</v>
      </c>
      <c r="R860">
        <v>0</v>
      </c>
      <c r="S860">
        <v>458000</v>
      </c>
      <c r="T860">
        <v>0</v>
      </c>
      <c r="U860">
        <v>0</v>
      </c>
      <c r="V860">
        <v>119747</v>
      </c>
      <c r="W860">
        <v>73240</v>
      </c>
      <c r="X860">
        <v>25906</v>
      </c>
      <c r="Y860">
        <v>0</v>
      </c>
      <c r="Z860">
        <v>0</v>
      </c>
      <c r="AA860">
        <v>676893</v>
      </c>
      <c r="AB860">
        <v>174677</v>
      </c>
      <c r="AC860">
        <v>91550</v>
      </c>
      <c r="AD860">
        <v>45072</v>
      </c>
      <c r="AE860">
        <v>0</v>
      </c>
      <c r="AF860">
        <v>0</v>
      </c>
      <c r="AG860">
        <v>0</v>
      </c>
      <c r="AH860">
        <v>944050</v>
      </c>
      <c r="AI860">
        <v>1255349</v>
      </c>
      <c r="AJ860" s="2">
        <v>794544</v>
      </c>
    </row>
    <row r="861" spans="1:36" x14ac:dyDescent="0.25">
      <c r="A861" t="s">
        <v>7042</v>
      </c>
      <c r="B861" s="1">
        <v>43496</v>
      </c>
      <c r="C861" t="s">
        <v>255</v>
      </c>
      <c r="D861" t="s">
        <v>7043</v>
      </c>
      <c r="E861" t="s">
        <v>39</v>
      </c>
      <c r="F861" t="s">
        <v>7248</v>
      </c>
      <c r="G861" t="s">
        <v>7249</v>
      </c>
      <c r="H861" t="s">
        <v>308</v>
      </c>
      <c r="I861" t="s">
        <v>105</v>
      </c>
      <c r="J861" t="s">
        <v>44</v>
      </c>
      <c r="K861">
        <v>1948844</v>
      </c>
      <c r="L861">
        <v>25167180</v>
      </c>
      <c r="M861">
        <v>0</v>
      </c>
      <c r="N861">
        <v>896004</v>
      </c>
      <c r="O861">
        <v>0</v>
      </c>
      <c r="P861">
        <v>1379000</v>
      </c>
      <c r="Q861">
        <v>0</v>
      </c>
      <c r="R861">
        <v>0</v>
      </c>
      <c r="S861">
        <v>460000</v>
      </c>
      <c r="T861">
        <v>0</v>
      </c>
      <c r="U861">
        <v>0</v>
      </c>
      <c r="V861">
        <v>120271</v>
      </c>
      <c r="W861">
        <v>111641</v>
      </c>
      <c r="X861">
        <v>26353</v>
      </c>
      <c r="Y861">
        <v>0</v>
      </c>
      <c r="Z861">
        <v>0</v>
      </c>
      <c r="AA861">
        <v>718265</v>
      </c>
      <c r="AB861">
        <v>175441</v>
      </c>
      <c r="AC861">
        <v>139551</v>
      </c>
      <c r="AD861">
        <v>45850</v>
      </c>
      <c r="AE861">
        <v>0</v>
      </c>
      <c r="AF861">
        <v>0</v>
      </c>
      <c r="AG861">
        <v>641667</v>
      </c>
      <c r="AH861">
        <v>299500</v>
      </c>
      <c r="AI861">
        <v>1302009</v>
      </c>
      <c r="AJ861" s="2">
        <v>795256</v>
      </c>
    </row>
    <row r="862" spans="1:36" x14ac:dyDescent="0.25">
      <c r="A862" t="s">
        <v>2889</v>
      </c>
      <c r="B862" s="1">
        <v>43496</v>
      </c>
      <c r="C862" t="s">
        <v>3093</v>
      </c>
      <c r="D862" t="s">
        <v>2890</v>
      </c>
      <c r="E862" t="s">
        <v>39</v>
      </c>
      <c r="F862" t="s">
        <v>3119</v>
      </c>
      <c r="G862" t="s">
        <v>3120</v>
      </c>
      <c r="H862" t="s">
        <v>318</v>
      </c>
      <c r="I862" t="s">
        <v>91</v>
      </c>
      <c r="J862" t="s">
        <v>44</v>
      </c>
      <c r="K862">
        <v>2032723</v>
      </c>
      <c r="L862">
        <v>26152068</v>
      </c>
      <c r="M862">
        <v>0</v>
      </c>
      <c r="N862">
        <v>917292</v>
      </c>
      <c r="O862">
        <v>0</v>
      </c>
      <c r="P862">
        <v>1399000</v>
      </c>
      <c r="Q862">
        <v>0</v>
      </c>
      <c r="R862">
        <v>55355</v>
      </c>
      <c r="S862">
        <v>466000</v>
      </c>
      <c r="T862">
        <v>0</v>
      </c>
      <c r="U862">
        <v>0</v>
      </c>
      <c r="V862">
        <v>121971</v>
      </c>
      <c r="W862">
        <v>109316</v>
      </c>
      <c r="X862">
        <v>27697</v>
      </c>
      <c r="Y862">
        <v>0</v>
      </c>
      <c r="Z862">
        <v>0</v>
      </c>
      <c r="AA862">
        <v>724984</v>
      </c>
      <c r="AB862">
        <v>177921</v>
      </c>
      <c r="AC862">
        <v>136645</v>
      </c>
      <c r="AD862">
        <v>48188</v>
      </c>
      <c r="AE862">
        <v>0</v>
      </c>
      <c r="AF862">
        <v>0</v>
      </c>
      <c r="AG862">
        <v>998939</v>
      </c>
      <c r="AH862">
        <v>22000</v>
      </c>
      <c r="AI862">
        <v>1383693</v>
      </c>
      <c r="AJ862" s="2">
        <v>795646</v>
      </c>
    </row>
    <row r="863" spans="1:36" x14ac:dyDescent="0.25">
      <c r="A863" t="s">
        <v>7409</v>
      </c>
      <c r="B863" s="1">
        <v>43496</v>
      </c>
      <c r="C863" t="s">
        <v>255</v>
      </c>
      <c r="D863" t="s">
        <v>7410</v>
      </c>
      <c r="E863" t="s">
        <v>39</v>
      </c>
      <c r="F863" t="s">
        <v>7551</v>
      </c>
      <c r="G863" t="s">
        <v>7552</v>
      </c>
      <c r="H863" t="s">
        <v>7553</v>
      </c>
      <c r="I863" t="s">
        <v>91</v>
      </c>
      <c r="J863" t="s">
        <v>44</v>
      </c>
      <c r="K863">
        <v>3270968</v>
      </c>
      <c r="L863">
        <v>40898292</v>
      </c>
      <c r="M863">
        <v>0</v>
      </c>
      <c r="N863">
        <v>917292</v>
      </c>
      <c r="O863">
        <v>0</v>
      </c>
      <c r="P863">
        <v>1399000</v>
      </c>
      <c r="Q863">
        <v>0</v>
      </c>
      <c r="R863">
        <v>1293600</v>
      </c>
      <c r="S863">
        <v>466000</v>
      </c>
      <c r="T863">
        <v>0</v>
      </c>
      <c r="U863">
        <v>0</v>
      </c>
      <c r="V863">
        <v>121971</v>
      </c>
      <c r="W863">
        <v>99923</v>
      </c>
      <c r="X863">
        <v>27697</v>
      </c>
      <c r="Y863">
        <v>0</v>
      </c>
      <c r="Z863">
        <v>0</v>
      </c>
      <c r="AA863">
        <v>715591</v>
      </c>
      <c r="AB863">
        <v>177921</v>
      </c>
      <c r="AC863">
        <v>124903</v>
      </c>
      <c r="AD863">
        <v>48188</v>
      </c>
      <c r="AE863">
        <v>0</v>
      </c>
      <c r="AF863">
        <v>0</v>
      </c>
      <c r="AG863">
        <v>666495</v>
      </c>
      <c r="AH863">
        <v>1594500</v>
      </c>
      <c r="AI863">
        <v>2612007</v>
      </c>
      <c r="AJ863" s="2">
        <v>796184</v>
      </c>
    </row>
    <row r="864" spans="1:36" x14ac:dyDescent="0.25">
      <c r="A864" t="s">
        <v>5438</v>
      </c>
      <c r="B864" s="1">
        <v>43496</v>
      </c>
      <c r="C864" t="s">
        <v>196</v>
      </c>
      <c r="D864" t="s">
        <v>5439</v>
      </c>
      <c r="E864" t="s">
        <v>39</v>
      </c>
      <c r="F864" t="s">
        <v>5561</v>
      </c>
      <c r="G864" t="s">
        <v>5562</v>
      </c>
      <c r="H864" t="s">
        <v>221</v>
      </c>
      <c r="I864" t="s">
        <v>91</v>
      </c>
      <c r="J864" t="s">
        <v>44</v>
      </c>
      <c r="K864">
        <v>2088781</v>
      </c>
      <c r="L864">
        <v>26852664</v>
      </c>
      <c r="M864">
        <v>0</v>
      </c>
      <c r="N864">
        <v>917292</v>
      </c>
      <c r="O864">
        <v>0</v>
      </c>
      <c r="P864">
        <v>1399000</v>
      </c>
      <c r="Q864">
        <v>12222</v>
      </c>
      <c r="R864">
        <v>99191</v>
      </c>
      <c r="S864">
        <v>466000</v>
      </c>
      <c r="T864">
        <v>0</v>
      </c>
      <c r="U864">
        <v>0</v>
      </c>
      <c r="V864">
        <v>121971</v>
      </c>
      <c r="W864">
        <v>111641</v>
      </c>
      <c r="X864">
        <v>27697</v>
      </c>
      <c r="Y864">
        <v>0</v>
      </c>
      <c r="Z864">
        <v>0</v>
      </c>
      <c r="AA864">
        <v>727309</v>
      </c>
      <c r="AB864">
        <v>177921</v>
      </c>
      <c r="AC864">
        <v>139551</v>
      </c>
      <c r="AD864">
        <v>48188</v>
      </c>
      <c r="AE864">
        <v>0</v>
      </c>
      <c r="AF864">
        <v>0</v>
      </c>
      <c r="AG864">
        <v>746690</v>
      </c>
      <c r="AH864">
        <v>329016</v>
      </c>
      <c r="AI864">
        <v>1441366</v>
      </c>
      <c r="AJ864" s="2">
        <v>796356</v>
      </c>
    </row>
    <row r="865" spans="1:36" x14ac:dyDescent="0.25">
      <c r="A865" t="s">
        <v>5790</v>
      </c>
      <c r="B865" s="1">
        <v>43496</v>
      </c>
      <c r="C865" t="s">
        <v>37</v>
      </c>
      <c r="D865" t="s">
        <v>5791</v>
      </c>
      <c r="E865" t="s">
        <v>39</v>
      </c>
      <c r="F865" t="s">
        <v>5826</v>
      </c>
      <c r="G865" t="s">
        <v>5827</v>
      </c>
      <c r="H865" t="s">
        <v>152</v>
      </c>
      <c r="I865" t="s">
        <v>109</v>
      </c>
      <c r="J865" t="s">
        <v>44</v>
      </c>
      <c r="K865">
        <v>1940033</v>
      </c>
      <c r="L865">
        <v>25526268</v>
      </c>
      <c r="M865">
        <v>0</v>
      </c>
      <c r="N865">
        <v>889152</v>
      </c>
      <c r="O865">
        <v>0</v>
      </c>
      <c r="P865">
        <v>1373000</v>
      </c>
      <c r="Q865">
        <v>0</v>
      </c>
      <c r="R865">
        <v>0</v>
      </c>
      <c r="S865">
        <v>458000</v>
      </c>
      <c r="T865">
        <v>0</v>
      </c>
      <c r="U865">
        <v>0</v>
      </c>
      <c r="V865">
        <v>119747</v>
      </c>
      <c r="W865">
        <v>150536</v>
      </c>
      <c r="X865">
        <v>25906</v>
      </c>
      <c r="Y865">
        <v>0</v>
      </c>
      <c r="Z865">
        <v>0</v>
      </c>
      <c r="AA865">
        <v>754189</v>
      </c>
      <c r="AB865">
        <v>174677</v>
      </c>
      <c r="AC865">
        <v>188170</v>
      </c>
      <c r="AD865">
        <v>45072</v>
      </c>
      <c r="AE865">
        <v>0</v>
      </c>
      <c r="AF865">
        <v>0</v>
      </c>
      <c r="AG865">
        <v>455529</v>
      </c>
      <c r="AH865">
        <v>466000</v>
      </c>
      <c r="AI865">
        <v>1329448</v>
      </c>
      <c r="AJ865" s="2">
        <v>797741</v>
      </c>
    </row>
    <row r="866" spans="1:36" x14ac:dyDescent="0.25">
      <c r="A866" t="s">
        <v>7042</v>
      </c>
      <c r="B866" s="1">
        <v>43496</v>
      </c>
      <c r="C866" t="s">
        <v>37</v>
      </c>
      <c r="D866" t="s">
        <v>7043</v>
      </c>
      <c r="E866" t="s">
        <v>39</v>
      </c>
      <c r="F866" t="s">
        <v>7089</v>
      </c>
      <c r="G866" t="s">
        <v>1137</v>
      </c>
      <c r="H866" t="s">
        <v>90</v>
      </c>
      <c r="I866" t="s">
        <v>91</v>
      </c>
      <c r="J866" t="s">
        <v>44</v>
      </c>
      <c r="K866">
        <v>2160868</v>
      </c>
      <c r="L866">
        <v>27717708</v>
      </c>
      <c r="M866">
        <v>0</v>
      </c>
      <c r="N866">
        <v>917292</v>
      </c>
      <c r="O866">
        <v>0</v>
      </c>
      <c r="P866">
        <v>1399000</v>
      </c>
      <c r="Q866">
        <v>183500</v>
      </c>
      <c r="R866">
        <v>0</v>
      </c>
      <c r="S866">
        <v>466000</v>
      </c>
      <c r="T866">
        <v>0</v>
      </c>
      <c r="U866">
        <v>0</v>
      </c>
      <c r="V866">
        <v>121971</v>
      </c>
      <c r="W866">
        <v>111641</v>
      </c>
      <c r="X866">
        <v>27697</v>
      </c>
      <c r="Y866">
        <v>0</v>
      </c>
      <c r="Z866">
        <v>0</v>
      </c>
      <c r="AA866">
        <v>727309</v>
      </c>
      <c r="AB866">
        <v>177921</v>
      </c>
      <c r="AC866">
        <v>139551</v>
      </c>
      <c r="AD866">
        <v>48188</v>
      </c>
      <c r="AE866">
        <v>0</v>
      </c>
      <c r="AF866">
        <v>0</v>
      </c>
      <c r="AG866">
        <v>795737</v>
      </c>
      <c r="AH866">
        <v>349500</v>
      </c>
      <c r="AI866">
        <v>1510897</v>
      </c>
      <c r="AJ866" s="2">
        <v>798912</v>
      </c>
    </row>
    <row r="867" spans="1:36" x14ac:dyDescent="0.25">
      <c r="A867" t="s">
        <v>6312</v>
      </c>
      <c r="B867" s="1">
        <v>43496</v>
      </c>
      <c r="C867" t="s">
        <v>36</v>
      </c>
      <c r="D867" t="s">
        <v>6313</v>
      </c>
      <c r="E867" t="s">
        <v>39</v>
      </c>
      <c r="F867" t="s">
        <v>6393</v>
      </c>
      <c r="G867" t="s">
        <v>475</v>
      </c>
      <c r="H867" t="s">
        <v>408</v>
      </c>
      <c r="I867" t="s">
        <v>87</v>
      </c>
      <c r="J867" t="s">
        <v>44</v>
      </c>
      <c r="K867">
        <v>2014405</v>
      </c>
      <c r="L867">
        <v>25750140</v>
      </c>
      <c r="M867">
        <v>0</v>
      </c>
      <c r="N867">
        <v>933864</v>
      </c>
      <c r="O867">
        <v>0</v>
      </c>
      <c r="P867">
        <v>1425000</v>
      </c>
      <c r="Q867">
        <v>0</v>
      </c>
      <c r="R867">
        <v>0</v>
      </c>
      <c r="S867">
        <v>475000</v>
      </c>
      <c r="T867">
        <v>0</v>
      </c>
      <c r="U867">
        <v>0</v>
      </c>
      <c r="V867">
        <v>124260</v>
      </c>
      <c r="W867">
        <v>93440</v>
      </c>
      <c r="X867">
        <v>28145</v>
      </c>
      <c r="Y867">
        <v>0</v>
      </c>
      <c r="Z867">
        <v>0</v>
      </c>
      <c r="AA867">
        <v>720845</v>
      </c>
      <c r="AB867">
        <v>181260</v>
      </c>
      <c r="AC867">
        <v>116800</v>
      </c>
      <c r="AD867">
        <v>48967</v>
      </c>
      <c r="AE867">
        <v>0</v>
      </c>
      <c r="AF867">
        <v>0</v>
      </c>
      <c r="AG867">
        <v>0</v>
      </c>
      <c r="AH867">
        <v>998900</v>
      </c>
      <c r="AI867">
        <v>1345927</v>
      </c>
      <c r="AJ867" s="2">
        <v>799918</v>
      </c>
    </row>
    <row r="868" spans="1:36" x14ac:dyDescent="0.25">
      <c r="A868" t="s">
        <v>2485</v>
      </c>
      <c r="B868" s="1">
        <v>43496</v>
      </c>
      <c r="C868" t="s">
        <v>36</v>
      </c>
      <c r="D868" t="s">
        <v>2486</v>
      </c>
      <c r="E868" t="s">
        <v>39</v>
      </c>
      <c r="F868" t="s">
        <v>2581</v>
      </c>
      <c r="G868" t="s">
        <v>739</v>
      </c>
      <c r="H868" t="s">
        <v>1745</v>
      </c>
      <c r="I868" t="s">
        <v>105</v>
      </c>
      <c r="J868" t="s">
        <v>44</v>
      </c>
      <c r="K868">
        <v>1948844</v>
      </c>
      <c r="L868">
        <v>24710208</v>
      </c>
      <c r="M868">
        <v>0</v>
      </c>
      <c r="N868">
        <v>896004</v>
      </c>
      <c r="O868">
        <v>0</v>
      </c>
      <c r="P868">
        <v>1379000</v>
      </c>
      <c r="Q868">
        <v>0</v>
      </c>
      <c r="R868">
        <v>0</v>
      </c>
      <c r="S868">
        <v>460000</v>
      </c>
      <c r="T868">
        <v>0</v>
      </c>
      <c r="U868">
        <v>0</v>
      </c>
      <c r="V868">
        <v>120271</v>
      </c>
      <c r="W868">
        <v>73560</v>
      </c>
      <c r="X868">
        <v>26353</v>
      </c>
      <c r="Y868">
        <v>0</v>
      </c>
      <c r="Z868">
        <v>0</v>
      </c>
      <c r="AA868">
        <v>680184</v>
      </c>
      <c r="AB868">
        <v>175441</v>
      </c>
      <c r="AC868">
        <v>91950</v>
      </c>
      <c r="AD868">
        <v>45850</v>
      </c>
      <c r="AE868">
        <v>0</v>
      </c>
      <c r="AF868">
        <v>0</v>
      </c>
      <c r="AG868">
        <v>0</v>
      </c>
      <c r="AH868">
        <v>945300</v>
      </c>
      <c r="AI868">
        <v>1258541</v>
      </c>
      <c r="AJ868" s="2">
        <v>800643</v>
      </c>
    </row>
    <row r="869" spans="1:36" x14ac:dyDescent="0.25">
      <c r="A869" t="s">
        <v>1473</v>
      </c>
      <c r="B869" s="1">
        <v>43496</v>
      </c>
      <c r="C869" t="s">
        <v>255</v>
      </c>
      <c r="D869" t="s">
        <v>1474</v>
      </c>
      <c r="E869" t="s">
        <v>39</v>
      </c>
      <c r="F869" t="s">
        <v>1636</v>
      </c>
      <c r="G869" t="s">
        <v>1637</v>
      </c>
      <c r="H869" t="s">
        <v>261</v>
      </c>
      <c r="I869" t="s">
        <v>287</v>
      </c>
      <c r="J869" t="s">
        <v>44</v>
      </c>
      <c r="K869">
        <v>2158370</v>
      </c>
      <c r="L869">
        <v>27366360</v>
      </c>
      <c r="M869">
        <v>0</v>
      </c>
      <c r="N869">
        <v>998736</v>
      </c>
      <c r="O869">
        <v>0</v>
      </c>
      <c r="P869">
        <v>1527000</v>
      </c>
      <c r="Q869">
        <v>0</v>
      </c>
      <c r="R869">
        <v>0</v>
      </c>
      <c r="S869">
        <v>509000</v>
      </c>
      <c r="T869">
        <v>0</v>
      </c>
      <c r="U869">
        <v>0</v>
      </c>
      <c r="V869">
        <v>133154</v>
      </c>
      <c r="W869">
        <v>81440</v>
      </c>
      <c r="X869">
        <v>29936</v>
      </c>
      <c r="Y869">
        <v>0</v>
      </c>
      <c r="Z869">
        <v>0</v>
      </c>
      <c r="AA869">
        <v>753530</v>
      </c>
      <c r="AB869">
        <v>194234</v>
      </c>
      <c r="AC869">
        <v>101800</v>
      </c>
      <c r="AD869">
        <v>52084</v>
      </c>
      <c r="AE869">
        <v>0</v>
      </c>
      <c r="AF869">
        <v>0</v>
      </c>
      <c r="AG869">
        <v>503333</v>
      </c>
      <c r="AH869">
        <v>628079</v>
      </c>
      <c r="AI869">
        <v>1479530</v>
      </c>
      <c r="AJ869" s="2">
        <v>801000</v>
      </c>
    </row>
    <row r="870" spans="1:36" x14ac:dyDescent="0.25">
      <c r="A870" t="s">
        <v>5790</v>
      </c>
      <c r="B870" s="1">
        <v>43496</v>
      </c>
      <c r="C870" t="s">
        <v>37</v>
      </c>
      <c r="D870" t="s">
        <v>5791</v>
      </c>
      <c r="E870" t="s">
        <v>39</v>
      </c>
      <c r="F870" t="s">
        <v>5804</v>
      </c>
      <c r="G870" t="s">
        <v>5805</v>
      </c>
      <c r="H870" t="s">
        <v>63</v>
      </c>
      <c r="I870" t="s">
        <v>347</v>
      </c>
      <c r="J870" t="s">
        <v>44</v>
      </c>
      <c r="K870">
        <v>3137565</v>
      </c>
      <c r="L870">
        <v>40044492</v>
      </c>
      <c r="M870">
        <v>0</v>
      </c>
      <c r="N870">
        <v>1196724</v>
      </c>
      <c r="O870">
        <v>0</v>
      </c>
      <c r="P870">
        <v>1835000</v>
      </c>
      <c r="Q870">
        <v>0</v>
      </c>
      <c r="R870">
        <v>448900</v>
      </c>
      <c r="S870">
        <v>612000</v>
      </c>
      <c r="T870">
        <v>0</v>
      </c>
      <c r="U870">
        <v>95000</v>
      </c>
      <c r="V870">
        <v>160034</v>
      </c>
      <c r="W870">
        <v>150536</v>
      </c>
      <c r="X870">
        <v>35571</v>
      </c>
      <c r="Y870">
        <v>0</v>
      </c>
      <c r="Z870">
        <v>0</v>
      </c>
      <c r="AA870">
        <v>1053141</v>
      </c>
      <c r="AB870">
        <v>233444</v>
      </c>
      <c r="AC870">
        <v>188170</v>
      </c>
      <c r="AD870">
        <v>61888</v>
      </c>
      <c r="AE870">
        <v>0</v>
      </c>
      <c r="AF870">
        <v>0</v>
      </c>
      <c r="AG870">
        <v>1032724</v>
      </c>
      <c r="AH870">
        <v>1019000</v>
      </c>
      <c r="AI870">
        <v>2535226</v>
      </c>
      <c r="AJ870" s="2">
        <v>801815</v>
      </c>
    </row>
    <row r="871" spans="1:36" x14ac:dyDescent="0.25">
      <c r="A871" t="s">
        <v>180</v>
      </c>
      <c r="B871" s="1">
        <v>43496</v>
      </c>
      <c r="C871" t="s">
        <v>760</v>
      </c>
      <c r="D871" t="s">
        <v>796</v>
      </c>
      <c r="E871" t="s">
        <v>39</v>
      </c>
      <c r="F871" t="s">
        <v>972</v>
      </c>
      <c r="G871" t="s">
        <v>626</v>
      </c>
      <c r="H871" t="s">
        <v>244</v>
      </c>
      <c r="I871" t="s">
        <v>96</v>
      </c>
      <c r="J871" t="s">
        <v>44</v>
      </c>
      <c r="K871">
        <v>1966466</v>
      </c>
      <c r="L871">
        <v>25431468</v>
      </c>
      <c r="M871">
        <v>0</v>
      </c>
      <c r="N871">
        <v>909720</v>
      </c>
      <c r="O871">
        <v>0</v>
      </c>
      <c r="P871">
        <v>1391000</v>
      </c>
      <c r="Q871">
        <v>0</v>
      </c>
      <c r="R871">
        <v>0</v>
      </c>
      <c r="S871">
        <v>464000</v>
      </c>
      <c r="T871">
        <v>0</v>
      </c>
      <c r="U871">
        <v>0</v>
      </c>
      <c r="V871">
        <v>121317</v>
      </c>
      <c r="W871">
        <v>115723</v>
      </c>
      <c r="X871">
        <v>27249</v>
      </c>
      <c r="Y871">
        <v>0</v>
      </c>
      <c r="Z871">
        <v>0</v>
      </c>
      <c r="AA871">
        <v>728289</v>
      </c>
      <c r="AB871">
        <v>176967</v>
      </c>
      <c r="AC871">
        <v>144654</v>
      </c>
      <c r="AD871">
        <v>47409</v>
      </c>
      <c r="AE871">
        <v>0</v>
      </c>
      <c r="AF871">
        <v>0</v>
      </c>
      <c r="AG871">
        <v>0</v>
      </c>
      <c r="AH871">
        <v>947750</v>
      </c>
      <c r="AI871">
        <v>1316780</v>
      </c>
      <c r="AJ871" s="2">
        <v>802509</v>
      </c>
    </row>
    <row r="872" spans="1:36" x14ac:dyDescent="0.25">
      <c r="A872" t="s">
        <v>7250</v>
      </c>
      <c r="B872" s="1">
        <v>43496</v>
      </c>
      <c r="C872" t="s">
        <v>492</v>
      </c>
      <c r="D872" t="s">
        <v>7251</v>
      </c>
      <c r="E872" t="s">
        <v>39</v>
      </c>
      <c r="F872" t="s">
        <v>7362</v>
      </c>
      <c r="G872" t="s">
        <v>7363</v>
      </c>
      <c r="H872" t="s">
        <v>408</v>
      </c>
      <c r="I872" t="s">
        <v>172</v>
      </c>
      <c r="J872" t="s">
        <v>44</v>
      </c>
      <c r="K872">
        <v>2362995</v>
      </c>
      <c r="L872">
        <v>30227712</v>
      </c>
      <c r="M872">
        <v>0</v>
      </c>
      <c r="N872">
        <v>1092168</v>
      </c>
      <c r="O872">
        <v>0</v>
      </c>
      <c r="P872">
        <v>1663000</v>
      </c>
      <c r="Q872">
        <v>0</v>
      </c>
      <c r="R872">
        <v>12222</v>
      </c>
      <c r="S872">
        <v>554000</v>
      </c>
      <c r="T872">
        <v>0</v>
      </c>
      <c r="U872">
        <v>0</v>
      </c>
      <c r="V872">
        <v>144992</v>
      </c>
      <c r="W872">
        <v>111641</v>
      </c>
      <c r="X872">
        <v>33121</v>
      </c>
      <c r="Y872">
        <v>0</v>
      </c>
      <c r="Z872">
        <v>0</v>
      </c>
      <c r="AA872">
        <v>843754</v>
      </c>
      <c r="AB872">
        <v>211502</v>
      </c>
      <c r="AC872">
        <v>139551</v>
      </c>
      <c r="AD872">
        <v>57625</v>
      </c>
      <c r="AE872">
        <v>0</v>
      </c>
      <c r="AF872">
        <v>0</v>
      </c>
      <c r="AG872">
        <v>851132</v>
      </c>
      <c r="AH872">
        <v>456500</v>
      </c>
      <c r="AI872">
        <v>1716310</v>
      </c>
      <c r="AJ872" s="2">
        <v>802666</v>
      </c>
    </row>
    <row r="873" spans="1:36" x14ac:dyDescent="0.25">
      <c r="A873" t="s">
        <v>1811</v>
      </c>
      <c r="B873" s="1">
        <v>43496</v>
      </c>
      <c r="C873" t="s">
        <v>255</v>
      </c>
      <c r="D873" t="s">
        <v>1812</v>
      </c>
      <c r="E873" t="s">
        <v>39</v>
      </c>
      <c r="F873" t="s">
        <v>1965</v>
      </c>
      <c r="G873" t="s">
        <v>1966</v>
      </c>
      <c r="H873" t="s">
        <v>261</v>
      </c>
      <c r="I873" t="s">
        <v>109</v>
      </c>
      <c r="J873" t="s">
        <v>44</v>
      </c>
      <c r="K873">
        <v>1940033</v>
      </c>
      <c r="L873">
        <v>24598716</v>
      </c>
      <c r="M873">
        <v>0</v>
      </c>
      <c r="N873">
        <v>889152</v>
      </c>
      <c r="O873">
        <v>0</v>
      </c>
      <c r="P873">
        <v>1373000</v>
      </c>
      <c r="Q873">
        <v>0</v>
      </c>
      <c r="R873">
        <v>0</v>
      </c>
      <c r="S873">
        <v>458000</v>
      </c>
      <c r="T873">
        <v>0</v>
      </c>
      <c r="U873">
        <v>0</v>
      </c>
      <c r="V873">
        <v>119747</v>
      </c>
      <c r="W873">
        <v>73240</v>
      </c>
      <c r="X873">
        <v>25906</v>
      </c>
      <c r="Y873">
        <v>0</v>
      </c>
      <c r="Z873">
        <v>0</v>
      </c>
      <c r="AA873">
        <v>676893</v>
      </c>
      <c r="AB873">
        <v>174677</v>
      </c>
      <c r="AC873">
        <v>91550</v>
      </c>
      <c r="AD873">
        <v>45072</v>
      </c>
      <c r="AE873">
        <v>0</v>
      </c>
      <c r="AF873">
        <v>0</v>
      </c>
      <c r="AG873">
        <v>0</v>
      </c>
      <c r="AH873">
        <v>935550</v>
      </c>
      <c r="AI873">
        <v>1246849</v>
      </c>
      <c r="AJ873" s="2">
        <v>803044</v>
      </c>
    </row>
    <row r="874" spans="1:36" x14ac:dyDescent="0.25">
      <c r="A874" t="s">
        <v>4823</v>
      </c>
      <c r="B874" s="1">
        <v>43496</v>
      </c>
      <c r="C874" t="s">
        <v>142</v>
      </c>
      <c r="D874" t="s">
        <v>4824</v>
      </c>
      <c r="E874" t="s">
        <v>39</v>
      </c>
      <c r="F874" t="s">
        <v>4888</v>
      </c>
      <c r="G874" t="s">
        <v>4889</v>
      </c>
      <c r="H874" t="s">
        <v>152</v>
      </c>
      <c r="I874" t="s">
        <v>79</v>
      </c>
      <c r="J874" t="s">
        <v>44</v>
      </c>
      <c r="K874">
        <v>2196129</v>
      </c>
      <c r="L874">
        <v>28242228</v>
      </c>
      <c r="M874">
        <v>0</v>
      </c>
      <c r="N874">
        <v>1012788</v>
      </c>
      <c r="O874">
        <v>0</v>
      </c>
      <c r="P874">
        <v>1554000</v>
      </c>
      <c r="Q874">
        <v>0</v>
      </c>
      <c r="R874">
        <v>0</v>
      </c>
      <c r="S874">
        <v>518000</v>
      </c>
      <c r="T874">
        <v>0</v>
      </c>
      <c r="U874">
        <v>0</v>
      </c>
      <c r="V874">
        <v>135509</v>
      </c>
      <c r="W874">
        <v>115950</v>
      </c>
      <c r="X874">
        <v>30060</v>
      </c>
      <c r="Y874">
        <v>0</v>
      </c>
      <c r="Z874">
        <v>0</v>
      </c>
      <c r="AA874">
        <v>799519</v>
      </c>
      <c r="AB874">
        <v>197669</v>
      </c>
      <c r="AC874">
        <v>144937</v>
      </c>
      <c r="AD874">
        <v>52299</v>
      </c>
      <c r="AE874">
        <v>0</v>
      </c>
      <c r="AF874">
        <v>0</v>
      </c>
      <c r="AG874">
        <v>957296</v>
      </c>
      <c r="AH874">
        <v>196650</v>
      </c>
      <c r="AI874">
        <v>1548851</v>
      </c>
      <c r="AJ874" s="2">
        <v>804668</v>
      </c>
    </row>
    <row r="875" spans="1:36" x14ac:dyDescent="0.25">
      <c r="A875" t="s">
        <v>5054</v>
      </c>
      <c r="B875" s="1">
        <v>43496</v>
      </c>
      <c r="C875" t="s">
        <v>37</v>
      </c>
      <c r="D875" t="s">
        <v>5055</v>
      </c>
      <c r="E875" t="s">
        <v>39</v>
      </c>
      <c r="F875" t="s">
        <v>5064</v>
      </c>
      <c r="G875" t="s">
        <v>5065</v>
      </c>
      <c r="H875" t="s">
        <v>67</v>
      </c>
      <c r="I875" t="s">
        <v>272</v>
      </c>
      <c r="J875" t="s">
        <v>44</v>
      </c>
      <c r="K875">
        <v>2767983</v>
      </c>
      <c r="L875">
        <v>35030916</v>
      </c>
      <c r="M875">
        <v>0</v>
      </c>
      <c r="N875">
        <v>1240752</v>
      </c>
      <c r="O875">
        <v>0</v>
      </c>
      <c r="P875">
        <v>1891000</v>
      </c>
      <c r="Q875">
        <v>0</v>
      </c>
      <c r="R875">
        <v>0</v>
      </c>
      <c r="S875">
        <v>630000</v>
      </c>
      <c r="T875">
        <v>0</v>
      </c>
      <c r="U875">
        <v>95000</v>
      </c>
      <c r="V875">
        <v>164873</v>
      </c>
      <c r="W875">
        <v>100840</v>
      </c>
      <c r="X875">
        <v>37530</v>
      </c>
      <c r="Y875">
        <v>0</v>
      </c>
      <c r="Z875">
        <v>0</v>
      </c>
      <c r="AA875">
        <v>1028243</v>
      </c>
      <c r="AB875">
        <v>240503</v>
      </c>
      <c r="AC875">
        <v>126050</v>
      </c>
      <c r="AD875">
        <v>65296</v>
      </c>
      <c r="AE875">
        <v>0</v>
      </c>
      <c r="AF875">
        <v>0</v>
      </c>
      <c r="AG875">
        <v>1483282</v>
      </c>
      <c r="AH875">
        <v>198000</v>
      </c>
      <c r="AI875">
        <v>2113131</v>
      </c>
      <c r="AJ875" s="2">
        <v>806112</v>
      </c>
    </row>
    <row r="876" spans="1:36" x14ac:dyDescent="0.25">
      <c r="A876" t="s">
        <v>1967</v>
      </c>
      <c r="B876" s="1">
        <v>43496</v>
      </c>
      <c r="C876" t="s">
        <v>37</v>
      </c>
      <c r="D876" t="s">
        <v>1968</v>
      </c>
      <c r="E876" t="s">
        <v>39</v>
      </c>
      <c r="F876" t="s">
        <v>2007</v>
      </c>
      <c r="G876" t="s">
        <v>2008</v>
      </c>
      <c r="H876" t="s">
        <v>335</v>
      </c>
      <c r="I876" t="s">
        <v>185</v>
      </c>
      <c r="J876" t="s">
        <v>44</v>
      </c>
      <c r="K876">
        <v>2287320</v>
      </c>
      <c r="L876">
        <v>28950480</v>
      </c>
      <c r="M876">
        <v>0</v>
      </c>
      <c r="N876">
        <v>1022724</v>
      </c>
      <c r="O876">
        <v>0</v>
      </c>
      <c r="P876">
        <v>1565000</v>
      </c>
      <c r="Q876">
        <v>0</v>
      </c>
      <c r="R876">
        <v>75000</v>
      </c>
      <c r="S876">
        <v>522000</v>
      </c>
      <c r="T876">
        <v>0</v>
      </c>
      <c r="U876">
        <v>0</v>
      </c>
      <c r="V876">
        <v>136490</v>
      </c>
      <c r="W876">
        <v>83480</v>
      </c>
      <c r="X876">
        <v>30570</v>
      </c>
      <c r="Y876">
        <v>0</v>
      </c>
      <c r="Z876">
        <v>0</v>
      </c>
      <c r="AA876">
        <v>772540</v>
      </c>
      <c r="AB876">
        <v>199100</v>
      </c>
      <c r="AC876">
        <v>104350</v>
      </c>
      <c r="AD876">
        <v>53187</v>
      </c>
      <c r="AE876">
        <v>0</v>
      </c>
      <c r="AF876">
        <v>0</v>
      </c>
      <c r="AG876">
        <v>0</v>
      </c>
      <c r="AH876">
        <v>1249300</v>
      </c>
      <c r="AI876">
        <v>1605937</v>
      </c>
      <c r="AJ876" s="2">
        <v>806603</v>
      </c>
    </row>
    <row r="877" spans="1:36" x14ac:dyDescent="0.25">
      <c r="A877" t="s">
        <v>196</v>
      </c>
      <c r="B877" s="1">
        <v>43496</v>
      </c>
      <c r="C877" t="s">
        <v>479</v>
      </c>
      <c r="D877" t="s">
        <v>2167</v>
      </c>
      <c r="E877" t="s">
        <v>39</v>
      </c>
      <c r="F877" t="s">
        <v>2274</v>
      </c>
      <c r="G877" t="s">
        <v>2275</v>
      </c>
      <c r="H877" t="s">
        <v>133</v>
      </c>
      <c r="I877" t="s">
        <v>109</v>
      </c>
      <c r="J877" t="s">
        <v>44</v>
      </c>
      <c r="K877">
        <v>1940033</v>
      </c>
      <c r="L877">
        <v>24715932</v>
      </c>
      <c r="M877">
        <v>0</v>
      </c>
      <c r="N877">
        <v>889152</v>
      </c>
      <c r="O877">
        <v>0</v>
      </c>
      <c r="P877">
        <v>1373000</v>
      </c>
      <c r="Q877">
        <v>0</v>
      </c>
      <c r="R877">
        <v>0</v>
      </c>
      <c r="S877">
        <v>458000</v>
      </c>
      <c r="T877">
        <v>0</v>
      </c>
      <c r="U877">
        <v>0</v>
      </c>
      <c r="V877">
        <v>119747</v>
      </c>
      <c r="W877">
        <v>83008</v>
      </c>
      <c r="X877">
        <v>25906</v>
      </c>
      <c r="Y877">
        <v>0</v>
      </c>
      <c r="Z877">
        <v>0</v>
      </c>
      <c r="AA877">
        <v>686661</v>
      </c>
      <c r="AB877">
        <v>174677</v>
      </c>
      <c r="AC877">
        <v>103759</v>
      </c>
      <c r="AD877">
        <v>45072</v>
      </c>
      <c r="AE877">
        <v>0</v>
      </c>
      <c r="AF877">
        <v>0</v>
      </c>
      <c r="AG877">
        <v>0</v>
      </c>
      <c r="AH877">
        <v>929000</v>
      </c>
      <c r="AI877">
        <v>1252508</v>
      </c>
      <c r="AJ877" s="2">
        <v>807153</v>
      </c>
    </row>
    <row r="878" spans="1:36" x14ac:dyDescent="0.25">
      <c r="A878" t="s">
        <v>760</v>
      </c>
      <c r="B878" s="1">
        <v>43496</v>
      </c>
      <c r="C878" t="s">
        <v>180</v>
      </c>
      <c r="D878" t="s">
        <v>2323</v>
      </c>
      <c r="E878" t="s">
        <v>39</v>
      </c>
      <c r="F878" t="s">
        <v>2403</v>
      </c>
      <c r="G878" t="s">
        <v>2404</v>
      </c>
      <c r="H878" t="s">
        <v>133</v>
      </c>
      <c r="I878" t="s">
        <v>610</v>
      </c>
      <c r="J878" t="s">
        <v>44</v>
      </c>
      <c r="K878">
        <v>2986075</v>
      </c>
      <c r="L878">
        <v>37313220</v>
      </c>
      <c r="M878">
        <v>0</v>
      </c>
      <c r="N878">
        <v>1002504</v>
      </c>
      <c r="O878">
        <v>0</v>
      </c>
      <c r="P878">
        <v>1542000</v>
      </c>
      <c r="Q878">
        <v>0</v>
      </c>
      <c r="R878">
        <v>807183</v>
      </c>
      <c r="S878">
        <v>514000</v>
      </c>
      <c r="T878">
        <v>0</v>
      </c>
      <c r="U878">
        <v>0</v>
      </c>
      <c r="V878">
        <v>134462</v>
      </c>
      <c r="W878">
        <v>82240</v>
      </c>
      <c r="X878">
        <v>29550</v>
      </c>
      <c r="Y878">
        <v>0</v>
      </c>
      <c r="Z878">
        <v>0</v>
      </c>
      <c r="AA878">
        <v>760252</v>
      </c>
      <c r="AB878">
        <v>196142</v>
      </c>
      <c r="AC878">
        <v>102800</v>
      </c>
      <c r="AD878">
        <v>51412</v>
      </c>
      <c r="AE878">
        <v>0</v>
      </c>
      <c r="AF878">
        <v>0</v>
      </c>
      <c r="AG878">
        <v>0</v>
      </c>
      <c r="AH878">
        <v>1951700</v>
      </c>
      <c r="AI878">
        <v>2302054</v>
      </c>
      <c r="AJ878" s="2">
        <v>807381</v>
      </c>
    </row>
    <row r="879" spans="1:36" x14ac:dyDescent="0.25">
      <c r="A879" t="s">
        <v>5631</v>
      </c>
      <c r="B879" s="1">
        <v>43496</v>
      </c>
      <c r="C879" t="s">
        <v>142</v>
      </c>
      <c r="D879" t="s">
        <v>5632</v>
      </c>
      <c r="E879" t="s">
        <v>39</v>
      </c>
      <c r="F879" t="s">
        <v>5704</v>
      </c>
      <c r="G879" t="s">
        <v>5705</v>
      </c>
      <c r="H879" t="s">
        <v>175</v>
      </c>
      <c r="I879" t="s">
        <v>105</v>
      </c>
      <c r="J879" t="s">
        <v>44</v>
      </c>
      <c r="K879">
        <v>1948844</v>
      </c>
      <c r="L879">
        <v>24948768</v>
      </c>
      <c r="M879">
        <v>0</v>
      </c>
      <c r="N879">
        <v>896004</v>
      </c>
      <c r="O879">
        <v>0</v>
      </c>
      <c r="P879">
        <v>1379000</v>
      </c>
      <c r="Q879">
        <v>0</v>
      </c>
      <c r="R879">
        <v>0</v>
      </c>
      <c r="S879">
        <v>460000</v>
      </c>
      <c r="T879">
        <v>0</v>
      </c>
      <c r="U879">
        <v>0</v>
      </c>
      <c r="V879">
        <v>120271</v>
      </c>
      <c r="W879">
        <v>93440</v>
      </c>
      <c r="X879">
        <v>26353</v>
      </c>
      <c r="Y879">
        <v>0</v>
      </c>
      <c r="Z879">
        <v>0</v>
      </c>
      <c r="AA879">
        <v>700064</v>
      </c>
      <c r="AB879">
        <v>175441</v>
      </c>
      <c r="AC879">
        <v>116800</v>
      </c>
      <c r="AD879">
        <v>45850</v>
      </c>
      <c r="AE879">
        <v>0</v>
      </c>
      <c r="AF879">
        <v>0</v>
      </c>
      <c r="AG879">
        <v>458333</v>
      </c>
      <c r="AH879">
        <v>475000</v>
      </c>
      <c r="AI879">
        <v>1271424</v>
      </c>
      <c r="AJ879" s="2">
        <v>807640</v>
      </c>
    </row>
    <row r="880" spans="1:36" x14ac:dyDescent="0.25">
      <c r="A880" t="s">
        <v>196</v>
      </c>
      <c r="B880" s="1">
        <v>43496</v>
      </c>
      <c r="C880" t="s">
        <v>36</v>
      </c>
      <c r="D880" t="s">
        <v>2167</v>
      </c>
      <c r="E880" t="s">
        <v>39</v>
      </c>
      <c r="F880" t="s">
        <v>2214</v>
      </c>
      <c r="G880" t="s">
        <v>2215</v>
      </c>
      <c r="H880" t="s">
        <v>126</v>
      </c>
      <c r="I880" t="s">
        <v>399</v>
      </c>
      <c r="J880" t="s">
        <v>44</v>
      </c>
      <c r="K880">
        <v>3178395</v>
      </c>
      <c r="L880">
        <v>40153860</v>
      </c>
      <c r="M880">
        <v>0</v>
      </c>
      <c r="N880">
        <v>1376964</v>
      </c>
      <c r="O880">
        <v>0</v>
      </c>
      <c r="P880">
        <v>2097000</v>
      </c>
      <c r="Q880">
        <v>0</v>
      </c>
      <c r="R880">
        <v>94734</v>
      </c>
      <c r="S880">
        <v>699000</v>
      </c>
      <c r="T880">
        <v>0</v>
      </c>
      <c r="U880">
        <v>119000</v>
      </c>
      <c r="V880">
        <v>182858</v>
      </c>
      <c r="W880">
        <v>111840</v>
      </c>
      <c r="X880">
        <v>41723</v>
      </c>
      <c r="Y880">
        <v>0</v>
      </c>
      <c r="Z880">
        <v>0</v>
      </c>
      <c r="AA880">
        <v>1154421</v>
      </c>
      <c r="AB880">
        <v>266738</v>
      </c>
      <c r="AC880">
        <v>139800</v>
      </c>
      <c r="AD880">
        <v>72590</v>
      </c>
      <c r="AE880">
        <v>0</v>
      </c>
      <c r="AF880">
        <v>0</v>
      </c>
      <c r="AG880">
        <v>975316</v>
      </c>
      <c r="AH880">
        <v>1083209</v>
      </c>
      <c r="AI880">
        <v>2537653</v>
      </c>
      <c r="AJ880" s="2">
        <v>808502</v>
      </c>
    </row>
    <row r="881" spans="1:36" x14ac:dyDescent="0.25">
      <c r="A881" t="s">
        <v>3316</v>
      </c>
      <c r="B881" s="1">
        <v>43496</v>
      </c>
      <c r="C881" t="s">
        <v>36</v>
      </c>
      <c r="D881" t="s">
        <v>3317</v>
      </c>
      <c r="E881" t="s">
        <v>39</v>
      </c>
      <c r="F881" t="s">
        <v>3383</v>
      </c>
      <c r="G881" t="s">
        <v>3384</v>
      </c>
      <c r="H881" t="s">
        <v>158</v>
      </c>
      <c r="I881" t="s">
        <v>212</v>
      </c>
      <c r="J881" t="s">
        <v>44</v>
      </c>
      <c r="K881">
        <v>2301663</v>
      </c>
      <c r="L881">
        <v>29183076</v>
      </c>
      <c r="M881">
        <v>0</v>
      </c>
      <c r="N881">
        <v>1066548</v>
      </c>
      <c r="O881">
        <v>0</v>
      </c>
      <c r="P881">
        <v>1628000</v>
      </c>
      <c r="Q881">
        <v>0</v>
      </c>
      <c r="R881">
        <v>0</v>
      </c>
      <c r="S881">
        <v>543000</v>
      </c>
      <c r="T881">
        <v>0</v>
      </c>
      <c r="U881">
        <v>0</v>
      </c>
      <c r="V881">
        <v>141983</v>
      </c>
      <c r="W881">
        <v>86840</v>
      </c>
      <c r="X881">
        <v>32100</v>
      </c>
      <c r="Y881">
        <v>0</v>
      </c>
      <c r="Z881">
        <v>0</v>
      </c>
      <c r="AA881">
        <v>803923</v>
      </c>
      <c r="AB881">
        <v>207113</v>
      </c>
      <c r="AC881">
        <v>108550</v>
      </c>
      <c r="AD881">
        <v>55849</v>
      </c>
      <c r="AE881">
        <v>0</v>
      </c>
      <c r="AF881">
        <v>0</v>
      </c>
      <c r="AG881">
        <v>0</v>
      </c>
      <c r="AH881">
        <v>1251500</v>
      </c>
      <c r="AI881">
        <v>1623012</v>
      </c>
      <c r="AJ881" s="2">
        <v>808911</v>
      </c>
    </row>
    <row r="882" spans="1:36" x14ac:dyDescent="0.25">
      <c r="A882" t="s">
        <v>4020</v>
      </c>
      <c r="B882" s="1">
        <v>43496</v>
      </c>
      <c r="C882" t="s">
        <v>36</v>
      </c>
      <c r="D882" t="s">
        <v>4021</v>
      </c>
      <c r="E882" t="s">
        <v>39</v>
      </c>
      <c r="F882" t="s">
        <v>4098</v>
      </c>
      <c r="G882" t="s">
        <v>2800</v>
      </c>
      <c r="H882" t="s">
        <v>133</v>
      </c>
      <c r="I882" t="s">
        <v>96</v>
      </c>
      <c r="J882" t="s">
        <v>44</v>
      </c>
      <c r="K882">
        <v>2048289</v>
      </c>
      <c r="L882">
        <v>26413344</v>
      </c>
      <c r="M882">
        <v>0</v>
      </c>
      <c r="N882">
        <v>909720</v>
      </c>
      <c r="O882">
        <v>0</v>
      </c>
      <c r="P882">
        <v>1391000</v>
      </c>
      <c r="Q882">
        <v>0</v>
      </c>
      <c r="R882">
        <v>81823</v>
      </c>
      <c r="S882">
        <v>464000</v>
      </c>
      <c r="T882">
        <v>0</v>
      </c>
      <c r="U882">
        <v>0</v>
      </c>
      <c r="V882">
        <v>121317</v>
      </c>
      <c r="W882">
        <v>115723</v>
      </c>
      <c r="X882">
        <v>27249</v>
      </c>
      <c r="Y882">
        <v>0</v>
      </c>
      <c r="Z882">
        <v>0</v>
      </c>
      <c r="AA882">
        <v>728289</v>
      </c>
      <c r="AB882">
        <v>176967</v>
      </c>
      <c r="AC882">
        <v>144654</v>
      </c>
      <c r="AD882">
        <v>47409</v>
      </c>
      <c r="AE882">
        <v>0</v>
      </c>
      <c r="AF882">
        <v>0</v>
      </c>
      <c r="AG882">
        <v>607952</v>
      </c>
      <c r="AH882">
        <v>414923</v>
      </c>
      <c r="AI882">
        <v>1391905</v>
      </c>
      <c r="AJ882" s="2">
        <v>809207</v>
      </c>
    </row>
    <row r="883" spans="1:36" x14ac:dyDescent="0.25">
      <c r="A883" t="s">
        <v>196</v>
      </c>
      <c r="B883" s="1">
        <v>43496</v>
      </c>
      <c r="C883" t="s">
        <v>37</v>
      </c>
      <c r="D883" t="s">
        <v>2167</v>
      </c>
      <c r="E883" t="s">
        <v>39</v>
      </c>
      <c r="F883" t="s">
        <v>2202</v>
      </c>
      <c r="G883" t="s">
        <v>2203</v>
      </c>
      <c r="H883" t="s">
        <v>335</v>
      </c>
      <c r="I883" t="s">
        <v>139</v>
      </c>
      <c r="J883" t="s">
        <v>44</v>
      </c>
      <c r="K883">
        <v>2198306</v>
      </c>
      <c r="L883">
        <v>27839448</v>
      </c>
      <c r="M883">
        <v>0</v>
      </c>
      <c r="N883">
        <v>949368</v>
      </c>
      <c r="O883">
        <v>0</v>
      </c>
      <c r="P883">
        <v>1449000</v>
      </c>
      <c r="Q883">
        <v>0</v>
      </c>
      <c r="R883">
        <v>150000</v>
      </c>
      <c r="S883">
        <v>483000</v>
      </c>
      <c r="T883">
        <v>0</v>
      </c>
      <c r="U883">
        <v>0</v>
      </c>
      <c r="V883">
        <v>126353</v>
      </c>
      <c r="W883">
        <v>83008</v>
      </c>
      <c r="X883">
        <v>28593</v>
      </c>
      <c r="Y883">
        <v>0</v>
      </c>
      <c r="Z883">
        <v>0</v>
      </c>
      <c r="AA883">
        <v>720954</v>
      </c>
      <c r="AB883">
        <v>184313</v>
      </c>
      <c r="AC883">
        <v>103759</v>
      </c>
      <c r="AD883">
        <v>49747</v>
      </c>
      <c r="AE883">
        <v>0</v>
      </c>
      <c r="AF883">
        <v>0</v>
      </c>
      <c r="AG883">
        <v>0</v>
      </c>
      <c r="AH883">
        <v>1172197</v>
      </c>
      <c r="AI883">
        <v>1510016</v>
      </c>
      <c r="AJ883" s="2">
        <v>809938</v>
      </c>
    </row>
    <row r="884" spans="1:36" x14ac:dyDescent="0.25">
      <c r="A884" t="s">
        <v>4322</v>
      </c>
      <c r="B884" s="1">
        <v>43496</v>
      </c>
      <c r="C884" t="s">
        <v>37</v>
      </c>
      <c r="D884" t="s">
        <v>4324</v>
      </c>
      <c r="E884" t="s">
        <v>39</v>
      </c>
      <c r="F884" t="s">
        <v>4361</v>
      </c>
      <c r="G884" t="s">
        <v>3931</v>
      </c>
      <c r="H884" t="s">
        <v>90</v>
      </c>
      <c r="I884" t="s">
        <v>87</v>
      </c>
      <c r="J884" t="s">
        <v>44</v>
      </c>
      <c r="K884">
        <v>2026905</v>
      </c>
      <c r="L884">
        <v>26167536</v>
      </c>
      <c r="M884">
        <v>0</v>
      </c>
      <c r="N884">
        <v>933864</v>
      </c>
      <c r="O884">
        <v>0</v>
      </c>
      <c r="P884">
        <v>1425000</v>
      </c>
      <c r="Q884">
        <v>12500</v>
      </c>
      <c r="R884">
        <v>0</v>
      </c>
      <c r="S884">
        <v>475000</v>
      </c>
      <c r="T884">
        <v>0</v>
      </c>
      <c r="U884">
        <v>0</v>
      </c>
      <c r="V884">
        <v>124260</v>
      </c>
      <c r="W884">
        <v>115723</v>
      </c>
      <c r="X884">
        <v>28145</v>
      </c>
      <c r="Y884">
        <v>0</v>
      </c>
      <c r="Z884">
        <v>0</v>
      </c>
      <c r="AA884">
        <v>743128</v>
      </c>
      <c r="AB884">
        <v>181260</v>
      </c>
      <c r="AC884">
        <v>144654</v>
      </c>
      <c r="AD884">
        <v>48967</v>
      </c>
      <c r="AE884">
        <v>0</v>
      </c>
      <c r="AF884">
        <v>0</v>
      </c>
      <c r="AG884">
        <v>0</v>
      </c>
      <c r="AH884">
        <v>995742</v>
      </c>
      <c r="AI884">
        <v>1370623</v>
      </c>
      <c r="AJ884" s="2">
        <v>810005</v>
      </c>
    </row>
    <row r="885" spans="1:36" x14ac:dyDescent="0.25">
      <c r="A885" t="s">
        <v>164</v>
      </c>
      <c r="B885" s="1">
        <v>43496</v>
      </c>
      <c r="C885" t="s">
        <v>36</v>
      </c>
      <c r="D885" t="s">
        <v>587</v>
      </c>
      <c r="E885" t="s">
        <v>39</v>
      </c>
      <c r="F885" t="s">
        <v>629</v>
      </c>
      <c r="G885" t="s">
        <v>446</v>
      </c>
      <c r="H885" t="s">
        <v>133</v>
      </c>
      <c r="I885" t="s">
        <v>610</v>
      </c>
      <c r="J885" t="s">
        <v>44</v>
      </c>
      <c r="K885">
        <v>2388637</v>
      </c>
      <c r="L885">
        <v>30545760</v>
      </c>
      <c r="M885">
        <v>0</v>
      </c>
      <c r="N885">
        <v>1002504</v>
      </c>
      <c r="O885">
        <v>0</v>
      </c>
      <c r="P885">
        <v>1542000</v>
      </c>
      <c r="Q885">
        <v>0</v>
      </c>
      <c r="R885">
        <v>209745</v>
      </c>
      <c r="S885">
        <v>514000</v>
      </c>
      <c r="T885">
        <v>0</v>
      </c>
      <c r="U885">
        <v>0</v>
      </c>
      <c r="V885">
        <v>134462</v>
      </c>
      <c r="W885">
        <v>115723</v>
      </c>
      <c r="X885">
        <v>29550</v>
      </c>
      <c r="Y885">
        <v>0</v>
      </c>
      <c r="Z885">
        <v>0</v>
      </c>
      <c r="AA885">
        <v>793735</v>
      </c>
      <c r="AB885">
        <v>196142</v>
      </c>
      <c r="AC885">
        <v>144654</v>
      </c>
      <c r="AD885">
        <v>51412</v>
      </c>
      <c r="AE885">
        <v>0</v>
      </c>
      <c r="AF885">
        <v>0</v>
      </c>
      <c r="AG885">
        <v>928926</v>
      </c>
      <c r="AH885">
        <v>414150</v>
      </c>
      <c r="AI885">
        <v>1735284</v>
      </c>
      <c r="AJ885" s="2">
        <v>810196</v>
      </c>
    </row>
    <row r="886" spans="1:36" x14ac:dyDescent="0.25">
      <c r="A886" t="s">
        <v>3129</v>
      </c>
      <c r="B886" s="1">
        <v>43496</v>
      </c>
      <c r="C886" t="s">
        <v>1473</v>
      </c>
      <c r="D886" t="s">
        <v>3130</v>
      </c>
      <c r="E886" t="s">
        <v>39</v>
      </c>
      <c r="F886" t="s">
        <v>3263</v>
      </c>
      <c r="G886" t="s">
        <v>3264</v>
      </c>
      <c r="H886" t="s">
        <v>152</v>
      </c>
      <c r="I886" t="s">
        <v>99</v>
      </c>
      <c r="J886" t="s">
        <v>44</v>
      </c>
      <c r="K886">
        <v>2025332</v>
      </c>
      <c r="L886">
        <v>26059296</v>
      </c>
      <c r="M886">
        <v>0</v>
      </c>
      <c r="N886">
        <v>903216</v>
      </c>
      <c r="O886">
        <v>0</v>
      </c>
      <c r="P886">
        <v>1386000</v>
      </c>
      <c r="Q886">
        <v>0</v>
      </c>
      <c r="R886">
        <v>66632</v>
      </c>
      <c r="S886">
        <v>462000</v>
      </c>
      <c r="T886">
        <v>0</v>
      </c>
      <c r="U886">
        <v>0</v>
      </c>
      <c r="V886">
        <v>120859</v>
      </c>
      <c r="W886">
        <v>109316</v>
      </c>
      <c r="X886">
        <v>26801</v>
      </c>
      <c r="Y886">
        <v>0</v>
      </c>
      <c r="Z886">
        <v>0</v>
      </c>
      <c r="AA886">
        <v>718976</v>
      </c>
      <c r="AB886">
        <v>176299</v>
      </c>
      <c r="AC886">
        <v>136645</v>
      </c>
      <c r="AD886">
        <v>46629</v>
      </c>
      <c r="AE886">
        <v>0</v>
      </c>
      <c r="AF886">
        <v>0</v>
      </c>
      <c r="AG886">
        <v>963571</v>
      </c>
      <c r="AH886">
        <v>37044</v>
      </c>
      <c r="AI886">
        <v>1360188</v>
      </c>
      <c r="AJ886" s="2">
        <v>811420</v>
      </c>
    </row>
    <row r="887" spans="1:36" x14ac:dyDescent="0.25">
      <c r="A887" t="s">
        <v>5054</v>
      </c>
      <c r="B887" s="1">
        <v>43496</v>
      </c>
      <c r="C887" t="s">
        <v>164</v>
      </c>
      <c r="D887" t="s">
        <v>5055</v>
      </c>
      <c r="E887" t="s">
        <v>39</v>
      </c>
      <c r="F887" t="s">
        <v>5148</v>
      </c>
      <c r="G887" t="s">
        <v>1088</v>
      </c>
      <c r="H887" t="s">
        <v>408</v>
      </c>
      <c r="I887" t="s">
        <v>83</v>
      </c>
      <c r="J887" t="s">
        <v>44</v>
      </c>
      <c r="K887">
        <v>2121334</v>
      </c>
      <c r="L887">
        <v>27057528</v>
      </c>
      <c r="M887">
        <v>0</v>
      </c>
      <c r="N887">
        <v>982152</v>
      </c>
      <c r="O887">
        <v>0</v>
      </c>
      <c r="P887">
        <v>1501000</v>
      </c>
      <c r="Q887">
        <v>0</v>
      </c>
      <c r="R887">
        <v>0</v>
      </c>
      <c r="S887">
        <v>500000</v>
      </c>
      <c r="T887">
        <v>0</v>
      </c>
      <c r="U887">
        <v>0</v>
      </c>
      <c r="V887">
        <v>130865</v>
      </c>
      <c r="W887">
        <v>93440</v>
      </c>
      <c r="X887">
        <v>29489</v>
      </c>
      <c r="Y887">
        <v>0</v>
      </c>
      <c r="Z887">
        <v>0</v>
      </c>
      <c r="AA887">
        <v>753794</v>
      </c>
      <c r="AB887">
        <v>190895</v>
      </c>
      <c r="AC887">
        <v>116800</v>
      </c>
      <c r="AD887">
        <v>51305</v>
      </c>
      <c r="AE887">
        <v>0</v>
      </c>
      <c r="AF887">
        <v>0</v>
      </c>
      <c r="AG887">
        <v>607951</v>
      </c>
      <c r="AH887">
        <v>476000</v>
      </c>
      <c r="AI887">
        <v>1442951</v>
      </c>
      <c r="AJ887" s="2">
        <v>811843</v>
      </c>
    </row>
    <row r="888" spans="1:36" x14ac:dyDescent="0.25">
      <c r="A888" t="s">
        <v>2485</v>
      </c>
      <c r="B888" s="1">
        <v>43496</v>
      </c>
      <c r="C888" t="s">
        <v>1648</v>
      </c>
      <c r="D888" t="s">
        <v>2486</v>
      </c>
      <c r="E888" t="s">
        <v>39</v>
      </c>
      <c r="F888" t="s">
        <v>2640</v>
      </c>
      <c r="G888" t="s">
        <v>2641</v>
      </c>
      <c r="H888" t="s">
        <v>133</v>
      </c>
      <c r="I888" t="s">
        <v>72</v>
      </c>
      <c r="J888" t="s">
        <v>44</v>
      </c>
      <c r="K888">
        <v>2266673</v>
      </c>
      <c r="L888">
        <v>28738716</v>
      </c>
      <c r="M888">
        <v>0</v>
      </c>
      <c r="N888">
        <v>1049772</v>
      </c>
      <c r="O888">
        <v>0</v>
      </c>
      <c r="P888">
        <v>1603000</v>
      </c>
      <c r="Q888">
        <v>0</v>
      </c>
      <c r="R888">
        <v>1063</v>
      </c>
      <c r="S888">
        <v>534000</v>
      </c>
      <c r="T888">
        <v>0</v>
      </c>
      <c r="U888">
        <v>0</v>
      </c>
      <c r="V888">
        <v>139760</v>
      </c>
      <c r="W888">
        <v>85480</v>
      </c>
      <c r="X888">
        <v>31590</v>
      </c>
      <c r="Y888">
        <v>0</v>
      </c>
      <c r="Z888">
        <v>0</v>
      </c>
      <c r="AA888">
        <v>790830</v>
      </c>
      <c r="AB888">
        <v>203870</v>
      </c>
      <c r="AC888">
        <v>106850</v>
      </c>
      <c r="AD888">
        <v>54961</v>
      </c>
      <c r="AE888">
        <v>0</v>
      </c>
      <c r="AF888">
        <v>0</v>
      </c>
      <c r="AG888">
        <v>0</v>
      </c>
      <c r="AH888">
        <v>1217300</v>
      </c>
      <c r="AI888">
        <v>1582981</v>
      </c>
      <c r="AJ888" s="2">
        <v>811912</v>
      </c>
    </row>
    <row r="889" spans="1:36" x14ac:dyDescent="0.25">
      <c r="A889" t="s">
        <v>760</v>
      </c>
      <c r="B889" s="1">
        <v>43496</v>
      </c>
      <c r="C889" t="s">
        <v>196</v>
      </c>
      <c r="D889" t="s">
        <v>2323</v>
      </c>
      <c r="E889" t="s">
        <v>39</v>
      </c>
      <c r="F889" t="s">
        <v>2454</v>
      </c>
      <c r="G889" t="s">
        <v>2455</v>
      </c>
      <c r="H889" t="s">
        <v>732</v>
      </c>
      <c r="I889" t="s">
        <v>610</v>
      </c>
      <c r="J889" t="s">
        <v>44</v>
      </c>
      <c r="K889">
        <v>2984102</v>
      </c>
      <c r="L889">
        <v>37289544</v>
      </c>
      <c r="M889">
        <v>0</v>
      </c>
      <c r="N889">
        <v>1002504</v>
      </c>
      <c r="O889">
        <v>0</v>
      </c>
      <c r="P889">
        <v>1542000</v>
      </c>
      <c r="Q889">
        <v>0</v>
      </c>
      <c r="R889">
        <v>805210</v>
      </c>
      <c r="S889">
        <v>514000</v>
      </c>
      <c r="T889">
        <v>0</v>
      </c>
      <c r="U889">
        <v>0</v>
      </c>
      <c r="V889">
        <v>134462</v>
      </c>
      <c r="W889">
        <v>82240</v>
      </c>
      <c r="X889">
        <v>29550</v>
      </c>
      <c r="Y889">
        <v>0</v>
      </c>
      <c r="Z889">
        <v>0</v>
      </c>
      <c r="AA889">
        <v>760252</v>
      </c>
      <c r="AB889">
        <v>196142</v>
      </c>
      <c r="AC889">
        <v>102800</v>
      </c>
      <c r="AD889">
        <v>51412</v>
      </c>
      <c r="AE889">
        <v>0</v>
      </c>
      <c r="AF889">
        <v>0</v>
      </c>
      <c r="AG889">
        <v>0</v>
      </c>
      <c r="AH889">
        <v>1945000</v>
      </c>
      <c r="AI889">
        <v>2295354</v>
      </c>
      <c r="AJ889" s="2">
        <v>812108</v>
      </c>
    </row>
    <row r="890" spans="1:36" x14ac:dyDescent="0.25">
      <c r="A890" t="s">
        <v>5918</v>
      </c>
      <c r="B890" s="1">
        <v>43496</v>
      </c>
      <c r="C890" t="s">
        <v>255</v>
      </c>
      <c r="D890" t="s">
        <v>5919</v>
      </c>
      <c r="E890" t="s">
        <v>39</v>
      </c>
      <c r="F890" t="s">
        <v>6076</v>
      </c>
      <c r="G890" t="s">
        <v>6077</v>
      </c>
      <c r="H890" t="s">
        <v>261</v>
      </c>
      <c r="I890" t="s">
        <v>365</v>
      </c>
      <c r="J890" t="s">
        <v>44</v>
      </c>
      <c r="K890">
        <v>2163000</v>
      </c>
      <c r="L890">
        <v>28117764</v>
      </c>
      <c r="M890">
        <v>0</v>
      </c>
      <c r="N890">
        <v>1004148</v>
      </c>
      <c r="O890">
        <v>0</v>
      </c>
      <c r="P890">
        <v>1530000</v>
      </c>
      <c r="Q890">
        <v>0</v>
      </c>
      <c r="R890">
        <v>0</v>
      </c>
      <c r="S890">
        <v>510000</v>
      </c>
      <c r="T890">
        <v>0</v>
      </c>
      <c r="U890">
        <v>0</v>
      </c>
      <c r="V890">
        <v>133416</v>
      </c>
      <c r="W890">
        <v>139347</v>
      </c>
      <c r="X890">
        <v>30384</v>
      </c>
      <c r="Y890">
        <v>0</v>
      </c>
      <c r="Z890">
        <v>0</v>
      </c>
      <c r="AA890">
        <v>813147</v>
      </c>
      <c r="AB890">
        <v>194616</v>
      </c>
      <c r="AC890">
        <v>174183</v>
      </c>
      <c r="AD890">
        <v>52863</v>
      </c>
      <c r="AE890">
        <v>0</v>
      </c>
      <c r="AF890">
        <v>0</v>
      </c>
      <c r="AG890">
        <v>833795</v>
      </c>
      <c r="AH890">
        <v>275375</v>
      </c>
      <c r="AI890">
        <v>1530832</v>
      </c>
      <c r="AJ890" s="2">
        <v>812315</v>
      </c>
    </row>
    <row r="891" spans="1:36" x14ac:dyDescent="0.25">
      <c r="A891" t="s">
        <v>5918</v>
      </c>
      <c r="B891" s="1">
        <v>43496</v>
      </c>
      <c r="C891" t="s">
        <v>255</v>
      </c>
      <c r="D891" t="s">
        <v>5919</v>
      </c>
      <c r="E891" t="s">
        <v>39</v>
      </c>
      <c r="F891" t="s">
        <v>6078</v>
      </c>
      <c r="G891" t="s">
        <v>6079</v>
      </c>
      <c r="H891" t="s">
        <v>561</v>
      </c>
      <c r="I891" t="s">
        <v>83</v>
      </c>
      <c r="J891" t="s">
        <v>44</v>
      </c>
      <c r="K891">
        <v>2121334</v>
      </c>
      <c r="L891">
        <v>27608412</v>
      </c>
      <c r="M891">
        <v>0</v>
      </c>
      <c r="N891">
        <v>982152</v>
      </c>
      <c r="O891">
        <v>0</v>
      </c>
      <c r="P891">
        <v>1501000</v>
      </c>
      <c r="Q891">
        <v>0</v>
      </c>
      <c r="R891">
        <v>0</v>
      </c>
      <c r="S891">
        <v>500000</v>
      </c>
      <c r="T891">
        <v>0</v>
      </c>
      <c r="U891">
        <v>0</v>
      </c>
      <c r="V891">
        <v>130865</v>
      </c>
      <c r="W891">
        <v>139347</v>
      </c>
      <c r="X891">
        <v>29489</v>
      </c>
      <c r="Y891">
        <v>0</v>
      </c>
      <c r="Z891">
        <v>0</v>
      </c>
      <c r="AA891">
        <v>799701</v>
      </c>
      <c r="AB891">
        <v>190895</v>
      </c>
      <c r="AC891">
        <v>174183</v>
      </c>
      <c r="AD891">
        <v>51305</v>
      </c>
      <c r="AE891">
        <v>0</v>
      </c>
      <c r="AF891">
        <v>0</v>
      </c>
      <c r="AG891">
        <v>545031</v>
      </c>
      <c r="AH891">
        <v>526471</v>
      </c>
      <c r="AI891">
        <v>1487885</v>
      </c>
      <c r="AJ891" s="2">
        <v>812816</v>
      </c>
    </row>
    <row r="892" spans="1:36" x14ac:dyDescent="0.25">
      <c r="A892" t="s">
        <v>196</v>
      </c>
      <c r="B892" s="1">
        <v>43496</v>
      </c>
      <c r="C892" t="s">
        <v>255</v>
      </c>
      <c r="D892" t="s">
        <v>2167</v>
      </c>
      <c r="E892" t="s">
        <v>39</v>
      </c>
      <c r="F892" t="s">
        <v>2296</v>
      </c>
      <c r="G892" t="s">
        <v>2297</v>
      </c>
      <c r="H892" t="s">
        <v>561</v>
      </c>
      <c r="I892" t="s">
        <v>549</v>
      </c>
      <c r="J892" t="s">
        <v>44</v>
      </c>
      <c r="K892">
        <v>2701862</v>
      </c>
      <c r="L892">
        <v>34256904</v>
      </c>
      <c r="M892">
        <v>0</v>
      </c>
      <c r="N892">
        <v>1256268</v>
      </c>
      <c r="O892">
        <v>0</v>
      </c>
      <c r="P892">
        <v>1911000</v>
      </c>
      <c r="Q892">
        <v>0</v>
      </c>
      <c r="R892">
        <v>0</v>
      </c>
      <c r="S892">
        <v>637000</v>
      </c>
      <c r="T892">
        <v>0</v>
      </c>
      <c r="U892">
        <v>0</v>
      </c>
      <c r="V892">
        <v>166639</v>
      </c>
      <c r="W892">
        <v>101920</v>
      </c>
      <c r="X892">
        <v>38183</v>
      </c>
      <c r="Y892">
        <v>0</v>
      </c>
      <c r="Z892">
        <v>0</v>
      </c>
      <c r="AA892">
        <v>943742</v>
      </c>
      <c r="AB892">
        <v>243079</v>
      </c>
      <c r="AC892">
        <v>127400</v>
      </c>
      <c r="AD892">
        <v>66432</v>
      </c>
      <c r="AE892">
        <v>0</v>
      </c>
      <c r="AF892">
        <v>0</v>
      </c>
      <c r="AG892">
        <v>667384</v>
      </c>
      <c r="AH892">
        <v>937000</v>
      </c>
      <c r="AI892">
        <v>2041295</v>
      </c>
      <c r="AJ892" s="2">
        <v>813447</v>
      </c>
    </row>
    <row r="893" spans="1:36" x14ac:dyDescent="0.25">
      <c r="A893" t="s">
        <v>3742</v>
      </c>
      <c r="B893" s="1">
        <v>43496</v>
      </c>
      <c r="C893" t="s">
        <v>142</v>
      </c>
      <c r="D893" t="s">
        <v>3743</v>
      </c>
      <c r="E893" t="s">
        <v>39</v>
      </c>
      <c r="F893" t="s">
        <v>3818</v>
      </c>
      <c r="G893" t="s">
        <v>3819</v>
      </c>
      <c r="H893" t="s">
        <v>86</v>
      </c>
      <c r="I893" t="s">
        <v>275</v>
      </c>
      <c r="J893" t="s">
        <v>44</v>
      </c>
      <c r="K893">
        <v>2489592</v>
      </c>
      <c r="L893">
        <v>31827300</v>
      </c>
      <c r="M893">
        <v>0</v>
      </c>
      <c r="N893">
        <v>1155948</v>
      </c>
      <c r="O893">
        <v>0</v>
      </c>
      <c r="P893">
        <v>1761000</v>
      </c>
      <c r="Q893">
        <v>0</v>
      </c>
      <c r="R893">
        <v>0</v>
      </c>
      <c r="S893">
        <v>587000</v>
      </c>
      <c r="T893">
        <v>0</v>
      </c>
      <c r="U893">
        <v>0</v>
      </c>
      <c r="V893">
        <v>153559</v>
      </c>
      <c r="W893">
        <v>115723</v>
      </c>
      <c r="X893">
        <v>34993</v>
      </c>
      <c r="Y893">
        <v>0</v>
      </c>
      <c r="Z893">
        <v>0</v>
      </c>
      <c r="AA893">
        <v>891275</v>
      </c>
      <c r="AB893">
        <v>223999</v>
      </c>
      <c r="AC893">
        <v>144654</v>
      </c>
      <c r="AD893">
        <v>60882</v>
      </c>
      <c r="AE893">
        <v>0</v>
      </c>
      <c r="AF893">
        <v>0</v>
      </c>
      <c r="AG893">
        <v>1361092</v>
      </c>
      <c r="AH893">
        <v>48000</v>
      </c>
      <c r="AI893">
        <v>1838627</v>
      </c>
      <c r="AJ893" s="2">
        <v>813648</v>
      </c>
    </row>
    <row r="894" spans="1:36" x14ac:dyDescent="0.25">
      <c r="A894" t="s">
        <v>3742</v>
      </c>
      <c r="B894" s="1">
        <v>43496</v>
      </c>
      <c r="C894" t="s">
        <v>142</v>
      </c>
      <c r="D894" t="s">
        <v>3743</v>
      </c>
      <c r="E894" t="s">
        <v>39</v>
      </c>
      <c r="F894" t="s">
        <v>3818</v>
      </c>
      <c r="G894" t="s">
        <v>3819</v>
      </c>
      <c r="H894" t="s">
        <v>136</v>
      </c>
      <c r="I894" t="s">
        <v>280</v>
      </c>
      <c r="J894" t="s">
        <v>44</v>
      </c>
      <c r="K894">
        <v>2489592</v>
      </c>
      <c r="L894">
        <v>31827300</v>
      </c>
      <c r="M894">
        <v>0</v>
      </c>
      <c r="N894">
        <v>1155948</v>
      </c>
      <c r="O894">
        <v>0</v>
      </c>
      <c r="P894">
        <v>1761000</v>
      </c>
      <c r="Q894">
        <v>0</v>
      </c>
      <c r="R894">
        <v>0</v>
      </c>
      <c r="S894">
        <v>587000</v>
      </c>
      <c r="T894">
        <v>0</v>
      </c>
      <c r="U894">
        <v>0</v>
      </c>
      <c r="V894">
        <v>153559</v>
      </c>
      <c r="W894">
        <v>115723</v>
      </c>
      <c r="X894">
        <v>34993</v>
      </c>
      <c r="Y894">
        <v>0</v>
      </c>
      <c r="Z894">
        <v>0</v>
      </c>
      <c r="AA894">
        <v>891275</v>
      </c>
      <c r="AB894">
        <v>223999</v>
      </c>
      <c r="AC894">
        <v>144654</v>
      </c>
      <c r="AD894">
        <v>60882</v>
      </c>
      <c r="AE894">
        <v>0</v>
      </c>
      <c r="AF894">
        <v>0</v>
      </c>
      <c r="AG894">
        <v>1361092</v>
      </c>
      <c r="AH894">
        <v>48000</v>
      </c>
      <c r="AI894">
        <v>1838627</v>
      </c>
      <c r="AJ894" s="2">
        <v>813648</v>
      </c>
    </row>
    <row r="895" spans="1:36" x14ac:dyDescent="0.25">
      <c r="A895" t="s">
        <v>5918</v>
      </c>
      <c r="B895" s="1">
        <v>43496</v>
      </c>
      <c r="C895" t="s">
        <v>36</v>
      </c>
      <c r="D895" t="s">
        <v>5919</v>
      </c>
      <c r="E895" t="s">
        <v>39</v>
      </c>
      <c r="F895" t="s">
        <v>5965</v>
      </c>
      <c r="G895" t="s">
        <v>5966</v>
      </c>
      <c r="H895" t="s">
        <v>126</v>
      </c>
      <c r="I895" t="s">
        <v>169</v>
      </c>
      <c r="J895" t="s">
        <v>44</v>
      </c>
      <c r="K895">
        <v>3551279</v>
      </c>
      <c r="L895">
        <v>44971032</v>
      </c>
      <c r="M895">
        <v>0</v>
      </c>
      <c r="N895">
        <v>1402704</v>
      </c>
      <c r="O895">
        <v>0</v>
      </c>
      <c r="P895">
        <v>2136000</v>
      </c>
      <c r="Q895">
        <v>0</v>
      </c>
      <c r="R895">
        <v>412468</v>
      </c>
      <c r="S895">
        <v>712000</v>
      </c>
      <c r="T895">
        <v>0</v>
      </c>
      <c r="U895">
        <v>119000</v>
      </c>
      <c r="V895">
        <v>186259</v>
      </c>
      <c r="W895">
        <v>139347</v>
      </c>
      <c r="X895">
        <v>42512</v>
      </c>
      <c r="Y895">
        <v>0</v>
      </c>
      <c r="Z895">
        <v>0</v>
      </c>
      <c r="AA895">
        <v>1199118</v>
      </c>
      <c r="AB895">
        <v>271699</v>
      </c>
      <c r="AC895">
        <v>174183</v>
      </c>
      <c r="AD895">
        <v>73964</v>
      </c>
      <c r="AE895">
        <v>0</v>
      </c>
      <c r="AF895">
        <v>0</v>
      </c>
      <c r="AG895">
        <v>1244751</v>
      </c>
      <c r="AH895">
        <v>1169232</v>
      </c>
      <c r="AI895">
        <v>2933829</v>
      </c>
      <c r="AJ895" s="2">
        <v>813757</v>
      </c>
    </row>
    <row r="896" spans="1:36" x14ac:dyDescent="0.25">
      <c r="A896" t="s">
        <v>5054</v>
      </c>
      <c r="B896" s="1">
        <v>43496</v>
      </c>
      <c r="C896" t="s">
        <v>37</v>
      </c>
      <c r="D896" t="s">
        <v>5055</v>
      </c>
      <c r="E896" t="s">
        <v>39</v>
      </c>
      <c r="F896" t="s">
        <v>5058</v>
      </c>
      <c r="G896" t="s">
        <v>5059</v>
      </c>
      <c r="H896" t="s">
        <v>63</v>
      </c>
      <c r="I896" t="s">
        <v>64</v>
      </c>
      <c r="J896" t="s">
        <v>44</v>
      </c>
      <c r="K896">
        <v>3455047</v>
      </c>
      <c r="L896">
        <v>43438404</v>
      </c>
      <c r="M896">
        <v>0</v>
      </c>
      <c r="N896">
        <v>1352316</v>
      </c>
      <c r="O896">
        <v>0</v>
      </c>
      <c r="P896">
        <v>2060000</v>
      </c>
      <c r="Q896">
        <v>0</v>
      </c>
      <c r="R896">
        <v>447400</v>
      </c>
      <c r="S896">
        <v>687000</v>
      </c>
      <c r="T896">
        <v>0</v>
      </c>
      <c r="U896">
        <v>95000</v>
      </c>
      <c r="V896">
        <v>179654</v>
      </c>
      <c r="W896">
        <v>109880</v>
      </c>
      <c r="X896">
        <v>40933</v>
      </c>
      <c r="Y896">
        <v>0</v>
      </c>
      <c r="Z896">
        <v>0</v>
      </c>
      <c r="AA896">
        <v>1112467</v>
      </c>
      <c r="AB896">
        <v>262064</v>
      </c>
      <c r="AC896">
        <v>137350</v>
      </c>
      <c r="AD896">
        <v>71216</v>
      </c>
      <c r="AE896">
        <v>0</v>
      </c>
      <c r="AF896">
        <v>0</v>
      </c>
      <c r="AG896">
        <v>1761754</v>
      </c>
      <c r="AH896">
        <v>573283</v>
      </c>
      <c r="AI896">
        <v>2805667</v>
      </c>
      <c r="AJ896" s="2">
        <v>814200</v>
      </c>
    </row>
    <row r="897" spans="1:36" x14ac:dyDescent="0.25">
      <c r="A897" t="s">
        <v>7795</v>
      </c>
      <c r="B897" s="1">
        <v>43496</v>
      </c>
      <c r="C897" t="s">
        <v>164</v>
      </c>
      <c r="D897" t="s">
        <v>7796</v>
      </c>
      <c r="E897" t="s">
        <v>39</v>
      </c>
      <c r="F897" t="s">
        <v>7880</v>
      </c>
      <c r="G897" t="s">
        <v>7881</v>
      </c>
      <c r="H897" t="s">
        <v>408</v>
      </c>
      <c r="I897" t="s">
        <v>105</v>
      </c>
      <c r="J897" t="s">
        <v>44</v>
      </c>
      <c r="K897">
        <v>1948844</v>
      </c>
      <c r="L897">
        <v>25026564</v>
      </c>
      <c r="M897">
        <v>0</v>
      </c>
      <c r="N897">
        <v>896004</v>
      </c>
      <c r="O897">
        <v>0</v>
      </c>
      <c r="P897">
        <v>1379000</v>
      </c>
      <c r="Q897">
        <v>0</v>
      </c>
      <c r="R897">
        <v>0</v>
      </c>
      <c r="S897">
        <v>460000</v>
      </c>
      <c r="T897">
        <v>0</v>
      </c>
      <c r="U897">
        <v>0</v>
      </c>
      <c r="V897">
        <v>120271</v>
      </c>
      <c r="W897">
        <v>99923</v>
      </c>
      <c r="X897">
        <v>26353</v>
      </c>
      <c r="Y897">
        <v>0</v>
      </c>
      <c r="Z897">
        <v>0</v>
      </c>
      <c r="AA897">
        <v>706547</v>
      </c>
      <c r="AB897">
        <v>175441</v>
      </c>
      <c r="AC897">
        <v>124903</v>
      </c>
      <c r="AD897">
        <v>45850</v>
      </c>
      <c r="AE897">
        <v>0</v>
      </c>
      <c r="AF897">
        <v>0</v>
      </c>
      <c r="AG897">
        <v>860458</v>
      </c>
      <c r="AH897">
        <v>64500</v>
      </c>
      <c r="AI897">
        <v>1271152</v>
      </c>
      <c r="AJ897" s="2">
        <v>814395</v>
      </c>
    </row>
    <row r="898" spans="1:36" x14ac:dyDescent="0.25">
      <c r="A898" t="s">
        <v>1811</v>
      </c>
      <c r="B898" s="1">
        <v>43496</v>
      </c>
      <c r="C898" t="s">
        <v>255</v>
      </c>
      <c r="D898" t="s">
        <v>1812</v>
      </c>
      <c r="E898" t="s">
        <v>39</v>
      </c>
      <c r="F898" t="s">
        <v>1937</v>
      </c>
      <c r="G898" t="s">
        <v>1938</v>
      </c>
      <c r="H898" t="s">
        <v>268</v>
      </c>
      <c r="I898" t="s">
        <v>610</v>
      </c>
      <c r="J898" t="s">
        <v>44</v>
      </c>
      <c r="K898">
        <v>2178892</v>
      </c>
      <c r="L898">
        <v>27627024</v>
      </c>
      <c r="M898">
        <v>0</v>
      </c>
      <c r="N898">
        <v>1002504</v>
      </c>
      <c r="O898">
        <v>0</v>
      </c>
      <c r="P898">
        <v>1542000</v>
      </c>
      <c r="Q898">
        <v>0</v>
      </c>
      <c r="R898">
        <v>0</v>
      </c>
      <c r="S898">
        <v>514000</v>
      </c>
      <c r="T898">
        <v>0</v>
      </c>
      <c r="U898">
        <v>0</v>
      </c>
      <c r="V898">
        <v>134462</v>
      </c>
      <c r="W898">
        <v>82240</v>
      </c>
      <c r="X898">
        <v>29550</v>
      </c>
      <c r="Y898">
        <v>0</v>
      </c>
      <c r="Z898">
        <v>0</v>
      </c>
      <c r="AA898">
        <v>760252</v>
      </c>
      <c r="AB898">
        <v>196142</v>
      </c>
      <c r="AC898">
        <v>102800</v>
      </c>
      <c r="AD898">
        <v>51412</v>
      </c>
      <c r="AE898">
        <v>0</v>
      </c>
      <c r="AF898">
        <v>0</v>
      </c>
      <c r="AG898">
        <v>0</v>
      </c>
      <c r="AH898">
        <v>1135550</v>
      </c>
      <c r="AI898">
        <v>1485904</v>
      </c>
      <c r="AJ898" s="2">
        <v>816348</v>
      </c>
    </row>
    <row r="899" spans="1:36" x14ac:dyDescent="0.25">
      <c r="A899" t="s">
        <v>5233</v>
      </c>
      <c r="B899" s="1">
        <v>43496</v>
      </c>
      <c r="C899" t="s">
        <v>196</v>
      </c>
      <c r="D899" t="s">
        <v>5234</v>
      </c>
      <c r="E899" t="s">
        <v>39</v>
      </c>
      <c r="F899" t="s">
        <v>5384</v>
      </c>
      <c r="G899" t="s">
        <v>5385</v>
      </c>
      <c r="H899" t="s">
        <v>221</v>
      </c>
      <c r="I899" t="s">
        <v>185</v>
      </c>
      <c r="J899" t="s">
        <v>44</v>
      </c>
      <c r="K899">
        <v>2391320</v>
      </c>
      <c r="L899">
        <v>30318000</v>
      </c>
      <c r="M899">
        <v>0</v>
      </c>
      <c r="N899">
        <v>1022724</v>
      </c>
      <c r="O899">
        <v>0</v>
      </c>
      <c r="P899">
        <v>1565000</v>
      </c>
      <c r="Q899">
        <v>0</v>
      </c>
      <c r="R899">
        <v>179000</v>
      </c>
      <c r="S899">
        <v>522000</v>
      </c>
      <c r="T899">
        <v>0</v>
      </c>
      <c r="U899">
        <v>0</v>
      </c>
      <c r="V899">
        <v>136490</v>
      </c>
      <c r="W899">
        <v>93440</v>
      </c>
      <c r="X899">
        <v>30570</v>
      </c>
      <c r="Y899">
        <v>0</v>
      </c>
      <c r="Z899">
        <v>0</v>
      </c>
      <c r="AA899">
        <v>782500</v>
      </c>
      <c r="AB899">
        <v>199100</v>
      </c>
      <c r="AC899">
        <v>116800</v>
      </c>
      <c r="AD899">
        <v>53187</v>
      </c>
      <c r="AE899">
        <v>0</v>
      </c>
      <c r="AF899">
        <v>0</v>
      </c>
      <c r="AG899">
        <v>0</v>
      </c>
      <c r="AH899">
        <v>1340437</v>
      </c>
      <c r="AI899">
        <v>1709524</v>
      </c>
      <c r="AJ899" s="2">
        <v>816976</v>
      </c>
    </row>
    <row r="900" spans="1:36" x14ac:dyDescent="0.25">
      <c r="A900" t="s">
        <v>5233</v>
      </c>
      <c r="B900" s="1">
        <v>43496</v>
      </c>
      <c r="C900" t="s">
        <v>255</v>
      </c>
      <c r="D900" t="s">
        <v>5234</v>
      </c>
      <c r="E900" t="s">
        <v>39</v>
      </c>
      <c r="F900" t="s">
        <v>5426</v>
      </c>
      <c r="G900" t="s">
        <v>743</v>
      </c>
      <c r="H900" t="s">
        <v>573</v>
      </c>
      <c r="I900" t="s">
        <v>91</v>
      </c>
      <c r="J900" t="s">
        <v>44</v>
      </c>
      <c r="K900">
        <v>1977368</v>
      </c>
      <c r="L900">
        <v>25297296</v>
      </c>
      <c r="M900">
        <v>0</v>
      </c>
      <c r="N900">
        <v>917292</v>
      </c>
      <c r="O900">
        <v>0</v>
      </c>
      <c r="P900">
        <v>1399000</v>
      </c>
      <c r="Q900">
        <v>0</v>
      </c>
      <c r="R900">
        <v>0</v>
      </c>
      <c r="S900">
        <v>466000</v>
      </c>
      <c r="T900">
        <v>0</v>
      </c>
      <c r="U900">
        <v>0</v>
      </c>
      <c r="V900">
        <v>121971</v>
      </c>
      <c r="W900">
        <v>93440</v>
      </c>
      <c r="X900">
        <v>27697</v>
      </c>
      <c r="Y900">
        <v>0</v>
      </c>
      <c r="Z900">
        <v>0</v>
      </c>
      <c r="AA900">
        <v>709108</v>
      </c>
      <c r="AB900">
        <v>177921</v>
      </c>
      <c r="AC900">
        <v>116800</v>
      </c>
      <c r="AD900">
        <v>48188</v>
      </c>
      <c r="AE900">
        <v>0</v>
      </c>
      <c r="AF900">
        <v>0</v>
      </c>
      <c r="AG900">
        <v>719433</v>
      </c>
      <c r="AH900">
        <v>228770</v>
      </c>
      <c r="AI900">
        <v>1291112</v>
      </c>
      <c r="AJ900" s="2">
        <v>816996</v>
      </c>
    </row>
    <row r="901" spans="1:36" x14ac:dyDescent="0.25">
      <c r="A901" t="s">
        <v>4823</v>
      </c>
      <c r="B901" s="1">
        <v>43496</v>
      </c>
      <c r="C901" t="s">
        <v>37</v>
      </c>
      <c r="D901" t="s">
        <v>4824</v>
      </c>
      <c r="E901" t="s">
        <v>39</v>
      </c>
      <c r="F901" t="s">
        <v>4851</v>
      </c>
      <c r="G901" t="s">
        <v>4852</v>
      </c>
      <c r="H901" t="s">
        <v>364</v>
      </c>
      <c r="I901" t="s">
        <v>155</v>
      </c>
      <c r="J901" t="s">
        <v>44</v>
      </c>
      <c r="K901">
        <v>2086388</v>
      </c>
      <c r="L901">
        <v>26900376</v>
      </c>
      <c r="M901">
        <v>0</v>
      </c>
      <c r="N901">
        <v>966300</v>
      </c>
      <c r="O901">
        <v>0</v>
      </c>
      <c r="P901">
        <v>1476000</v>
      </c>
      <c r="Q901">
        <v>0</v>
      </c>
      <c r="R901">
        <v>0</v>
      </c>
      <c r="S901">
        <v>492000</v>
      </c>
      <c r="T901">
        <v>0</v>
      </c>
      <c r="U901">
        <v>0</v>
      </c>
      <c r="V901">
        <v>128707</v>
      </c>
      <c r="W901">
        <v>115950</v>
      </c>
      <c r="X901">
        <v>29041</v>
      </c>
      <c r="Y901">
        <v>0</v>
      </c>
      <c r="Z901">
        <v>0</v>
      </c>
      <c r="AA901">
        <v>765698</v>
      </c>
      <c r="AB901">
        <v>187747</v>
      </c>
      <c r="AC901">
        <v>144937</v>
      </c>
      <c r="AD901">
        <v>50526</v>
      </c>
      <c r="AE901">
        <v>0</v>
      </c>
      <c r="AF901">
        <v>0</v>
      </c>
      <c r="AG901">
        <v>1018456</v>
      </c>
      <c r="AH901">
        <v>22750</v>
      </c>
      <c r="AI901">
        <v>1424416</v>
      </c>
      <c r="AJ901" s="2">
        <v>817282</v>
      </c>
    </row>
    <row r="902" spans="1:36" x14ac:dyDescent="0.25">
      <c r="A902" t="s">
        <v>1648</v>
      </c>
      <c r="B902" s="1">
        <v>43496</v>
      </c>
      <c r="C902" t="s">
        <v>255</v>
      </c>
      <c r="D902" t="s">
        <v>1649</v>
      </c>
      <c r="E902" t="s">
        <v>39</v>
      </c>
      <c r="F902" t="s">
        <v>1807</v>
      </c>
      <c r="G902" t="s">
        <v>1808</v>
      </c>
      <c r="H902" t="s">
        <v>290</v>
      </c>
      <c r="I902" t="s">
        <v>105</v>
      </c>
      <c r="J902" t="s">
        <v>44</v>
      </c>
      <c r="K902">
        <v>1948844</v>
      </c>
      <c r="L902">
        <v>24710208</v>
      </c>
      <c r="M902">
        <v>0</v>
      </c>
      <c r="N902">
        <v>896004</v>
      </c>
      <c r="O902">
        <v>0</v>
      </c>
      <c r="P902">
        <v>1379000</v>
      </c>
      <c r="Q902">
        <v>0</v>
      </c>
      <c r="R902">
        <v>0</v>
      </c>
      <c r="S902">
        <v>460000</v>
      </c>
      <c r="T902">
        <v>0</v>
      </c>
      <c r="U902">
        <v>0</v>
      </c>
      <c r="V902">
        <v>120271</v>
      </c>
      <c r="W902">
        <v>73560</v>
      </c>
      <c r="X902">
        <v>26353</v>
      </c>
      <c r="Y902">
        <v>0</v>
      </c>
      <c r="Z902">
        <v>0</v>
      </c>
      <c r="AA902">
        <v>680184</v>
      </c>
      <c r="AB902">
        <v>175441</v>
      </c>
      <c r="AC902">
        <v>91950</v>
      </c>
      <c r="AD902">
        <v>45850</v>
      </c>
      <c r="AE902">
        <v>0</v>
      </c>
      <c r="AF902">
        <v>0</v>
      </c>
      <c r="AG902">
        <v>729542</v>
      </c>
      <c r="AH902">
        <v>198500</v>
      </c>
      <c r="AI902">
        <v>1241283</v>
      </c>
      <c r="AJ902" s="2">
        <v>817901</v>
      </c>
    </row>
    <row r="903" spans="1:36" x14ac:dyDescent="0.25">
      <c r="A903" t="s">
        <v>6312</v>
      </c>
      <c r="B903" s="1">
        <v>43496</v>
      </c>
      <c r="C903" t="s">
        <v>36</v>
      </c>
      <c r="D903" t="s">
        <v>6313</v>
      </c>
      <c r="E903" t="s">
        <v>39</v>
      </c>
      <c r="F903" t="s">
        <v>6384</v>
      </c>
      <c r="G903" t="s">
        <v>6385</v>
      </c>
      <c r="H903" t="s">
        <v>408</v>
      </c>
      <c r="I903" t="s">
        <v>72</v>
      </c>
      <c r="J903" t="s">
        <v>44</v>
      </c>
      <c r="K903">
        <v>2265610</v>
      </c>
      <c r="L903">
        <v>28821480</v>
      </c>
      <c r="M903">
        <v>0</v>
      </c>
      <c r="N903">
        <v>1049772</v>
      </c>
      <c r="O903">
        <v>0</v>
      </c>
      <c r="P903">
        <v>1603000</v>
      </c>
      <c r="Q903">
        <v>0</v>
      </c>
      <c r="R903">
        <v>0</v>
      </c>
      <c r="S903">
        <v>534000</v>
      </c>
      <c r="T903">
        <v>0</v>
      </c>
      <c r="U903">
        <v>0</v>
      </c>
      <c r="V903">
        <v>139760</v>
      </c>
      <c r="W903">
        <v>93440</v>
      </c>
      <c r="X903">
        <v>31590</v>
      </c>
      <c r="Y903">
        <v>0</v>
      </c>
      <c r="Z903">
        <v>0</v>
      </c>
      <c r="AA903">
        <v>798790</v>
      </c>
      <c r="AB903">
        <v>203870</v>
      </c>
      <c r="AC903">
        <v>116800</v>
      </c>
      <c r="AD903">
        <v>54961</v>
      </c>
      <c r="AE903">
        <v>0</v>
      </c>
      <c r="AF903">
        <v>0</v>
      </c>
      <c r="AG903">
        <v>0</v>
      </c>
      <c r="AH903">
        <v>1208119</v>
      </c>
      <c r="AI903">
        <v>1583750</v>
      </c>
      <c r="AJ903" s="2">
        <v>818040</v>
      </c>
    </row>
    <row r="904" spans="1:36" x14ac:dyDescent="0.25">
      <c r="A904" t="s">
        <v>5631</v>
      </c>
      <c r="B904" s="1">
        <v>43496</v>
      </c>
      <c r="C904" t="s">
        <v>36</v>
      </c>
      <c r="D904" t="s">
        <v>5632</v>
      </c>
      <c r="E904" t="s">
        <v>39</v>
      </c>
      <c r="F904" t="s">
        <v>5690</v>
      </c>
      <c r="G904" t="s">
        <v>5691</v>
      </c>
      <c r="H904" t="s">
        <v>438</v>
      </c>
      <c r="I904" t="s">
        <v>109</v>
      </c>
      <c r="J904" t="s">
        <v>44</v>
      </c>
      <c r="K904">
        <v>1940033</v>
      </c>
      <c r="L904">
        <v>24841116</v>
      </c>
      <c r="M904">
        <v>0</v>
      </c>
      <c r="N904">
        <v>889152</v>
      </c>
      <c r="O904">
        <v>0</v>
      </c>
      <c r="P904">
        <v>1373000</v>
      </c>
      <c r="Q904">
        <v>0</v>
      </c>
      <c r="R904">
        <v>0</v>
      </c>
      <c r="S904">
        <v>458000</v>
      </c>
      <c r="T904">
        <v>0</v>
      </c>
      <c r="U904">
        <v>0</v>
      </c>
      <c r="V904">
        <v>119747</v>
      </c>
      <c r="W904">
        <v>93440</v>
      </c>
      <c r="X904">
        <v>25906</v>
      </c>
      <c r="Y904">
        <v>0</v>
      </c>
      <c r="Z904">
        <v>0</v>
      </c>
      <c r="AA904">
        <v>697093</v>
      </c>
      <c r="AB904">
        <v>174677</v>
      </c>
      <c r="AC904">
        <v>116800</v>
      </c>
      <c r="AD904">
        <v>45072</v>
      </c>
      <c r="AE904">
        <v>0</v>
      </c>
      <c r="AF904">
        <v>0</v>
      </c>
      <c r="AG904">
        <v>781239</v>
      </c>
      <c r="AH904">
        <v>134000</v>
      </c>
      <c r="AI904">
        <v>1251788</v>
      </c>
      <c r="AJ904" s="2">
        <v>818305</v>
      </c>
    </row>
    <row r="905" spans="1:36" x14ac:dyDescent="0.25">
      <c r="A905" t="s">
        <v>5438</v>
      </c>
      <c r="B905" s="1">
        <v>43496</v>
      </c>
      <c r="C905" t="s">
        <v>255</v>
      </c>
      <c r="D905" t="s">
        <v>5439</v>
      </c>
      <c r="E905" t="s">
        <v>39</v>
      </c>
      <c r="F905" t="s">
        <v>5607</v>
      </c>
      <c r="G905" t="s">
        <v>5608</v>
      </c>
      <c r="H905" t="s">
        <v>318</v>
      </c>
      <c r="I905" t="s">
        <v>83</v>
      </c>
      <c r="J905" t="s">
        <v>44</v>
      </c>
      <c r="K905">
        <v>2133556</v>
      </c>
      <c r="L905">
        <v>27422604</v>
      </c>
      <c r="M905">
        <v>0</v>
      </c>
      <c r="N905">
        <v>982152</v>
      </c>
      <c r="O905">
        <v>0</v>
      </c>
      <c r="P905">
        <v>1501000</v>
      </c>
      <c r="Q905">
        <v>12222</v>
      </c>
      <c r="R905">
        <v>0</v>
      </c>
      <c r="S905">
        <v>500000</v>
      </c>
      <c r="T905">
        <v>0</v>
      </c>
      <c r="U905">
        <v>0</v>
      </c>
      <c r="V905">
        <v>130865</v>
      </c>
      <c r="W905">
        <v>111641</v>
      </c>
      <c r="X905">
        <v>29489</v>
      </c>
      <c r="Y905">
        <v>0</v>
      </c>
      <c r="Z905">
        <v>0</v>
      </c>
      <c r="AA905">
        <v>771995</v>
      </c>
      <c r="AB905">
        <v>190895</v>
      </c>
      <c r="AC905">
        <v>139551</v>
      </c>
      <c r="AD905">
        <v>51305</v>
      </c>
      <c r="AE905">
        <v>0</v>
      </c>
      <c r="AF905">
        <v>0</v>
      </c>
      <c r="AG905">
        <v>928926</v>
      </c>
      <c r="AH905">
        <v>155386</v>
      </c>
      <c r="AI905">
        <v>1466063</v>
      </c>
      <c r="AJ905" s="2">
        <v>819154</v>
      </c>
    </row>
    <row r="906" spans="1:36" x14ac:dyDescent="0.25">
      <c r="A906" t="s">
        <v>5438</v>
      </c>
      <c r="B906" s="1">
        <v>43496</v>
      </c>
      <c r="C906" t="s">
        <v>479</v>
      </c>
      <c r="D906" t="s">
        <v>5439</v>
      </c>
      <c r="E906" t="s">
        <v>39</v>
      </c>
      <c r="F906" t="s">
        <v>5536</v>
      </c>
      <c r="G906" t="s">
        <v>403</v>
      </c>
      <c r="H906" t="s">
        <v>152</v>
      </c>
      <c r="I906" t="s">
        <v>466</v>
      </c>
      <c r="J906" t="s">
        <v>44</v>
      </c>
      <c r="K906">
        <v>2740151</v>
      </c>
      <c r="L906">
        <v>34841664</v>
      </c>
      <c r="M906">
        <v>0</v>
      </c>
      <c r="N906">
        <v>1275024</v>
      </c>
      <c r="O906">
        <v>0</v>
      </c>
      <c r="P906">
        <v>1938000</v>
      </c>
      <c r="Q906">
        <v>0</v>
      </c>
      <c r="R906">
        <v>0</v>
      </c>
      <c r="S906">
        <v>646000</v>
      </c>
      <c r="T906">
        <v>0</v>
      </c>
      <c r="U906">
        <v>0</v>
      </c>
      <c r="V906">
        <v>168994</v>
      </c>
      <c r="W906">
        <v>111641</v>
      </c>
      <c r="X906">
        <v>38837</v>
      </c>
      <c r="Y906">
        <v>0</v>
      </c>
      <c r="Z906">
        <v>0</v>
      </c>
      <c r="AA906">
        <v>965472</v>
      </c>
      <c r="AB906">
        <v>246514</v>
      </c>
      <c r="AC906">
        <v>139551</v>
      </c>
      <c r="AD906">
        <v>67569</v>
      </c>
      <c r="AE906">
        <v>0</v>
      </c>
      <c r="AF906">
        <v>0</v>
      </c>
      <c r="AG906">
        <v>1550967</v>
      </c>
      <c r="AH906">
        <v>79650</v>
      </c>
      <c r="AI906">
        <v>2084251</v>
      </c>
      <c r="AJ906" s="2">
        <v>819221</v>
      </c>
    </row>
    <row r="907" spans="1:36" x14ac:dyDescent="0.25">
      <c r="A907" t="s">
        <v>3742</v>
      </c>
      <c r="B907" s="1">
        <v>43496</v>
      </c>
      <c r="C907" t="s">
        <v>180</v>
      </c>
      <c r="D907" t="s">
        <v>3743</v>
      </c>
      <c r="E907" t="s">
        <v>39</v>
      </c>
      <c r="F907" t="s">
        <v>3882</v>
      </c>
      <c r="G907" t="s">
        <v>3883</v>
      </c>
      <c r="H907" t="s">
        <v>126</v>
      </c>
      <c r="I907" t="s">
        <v>52</v>
      </c>
      <c r="J907" t="s">
        <v>44</v>
      </c>
      <c r="K907">
        <v>3402418</v>
      </c>
      <c r="L907">
        <v>43058136</v>
      </c>
      <c r="M907">
        <v>0</v>
      </c>
      <c r="N907">
        <v>1530576</v>
      </c>
      <c r="O907">
        <v>0</v>
      </c>
      <c r="P907">
        <v>2322000</v>
      </c>
      <c r="Q907">
        <v>0</v>
      </c>
      <c r="R907">
        <v>0</v>
      </c>
      <c r="S907">
        <v>774000</v>
      </c>
      <c r="T907">
        <v>0</v>
      </c>
      <c r="U907">
        <v>119000</v>
      </c>
      <c r="V907">
        <v>202478</v>
      </c>
      <c r="W907">
        <v>123840</v>
      </c>
      <c r="X907">
        <v>46860</v>
      </c>
      <c r="Y907">
        <v>0</v>
      </c>
      <c r="Z907">
        <v>0</v>
      </c>
      <c r="AA907">
        <v>1266178</v>
      </c>
      <c r="AB907">
        <v>295358</v>
      </c>
      <c r="AC907">
        <v>154800</v>
      </c>
      <c r="AD907">
        <v>81528</v>
      </c>
      <c r="AE907">
        <v>0</v>
      </c>
      <c r="AF907">
        <v>0</v>
      </c>
      <c r="AG907">
        <v>889846</v>
      </c>
      <c r="AH907">
        <v>1347250</v>
      </c>
      <c r="AI907">
        <v>2768782</v>
      </c>
      <c r="AJ907" s="2">
        <v>819396</v>
      </c>
    </row>
    <row r="908" spans="1:36" x14ac:dyDescent="0.25">
      <c r="A908" t="s">
        <v>5438</v>
      </c>
      <c r="B908" s="1">
        <v>43496</v>
      </c>
      <c r="C908" t="s">
        <v>255</v>
      </c>
      <c r="D908" t="s">
        <v>5439</v>
      </c>
      <c r="E908" t="s">
        <v>39</v>
      </c>
      <c r="F908" t="s">
        <v>5575</v>
      </c>
      <c r="G908" t="s">
        <v>5576</v>
      </c>
      <c r="H908" t="s">
        <v>261</v>
      </c>
      <c r="I908" t="s">
        <v>64</v>
      </c>
      <c r="J908" t="s">
        <v>44</v>
      </c>
      <c r="K908">
        <v>2912647</v>
      </c>
      <c r="L908">
        <v>36950736</v>
      </c>
      <c r="M908">
        <v>0</v>
      </c>
      <c r="N908">
        <v>1352316</v>
      </c>
      <c r="O908">
        <v>0</v>
      </c>
      <c r="P908">
        <v>2060000</v>
      </c>
      <c r="Q908">
        <v>0</v>
      </c>
      <c r="R908">
        <v>0</v>
      </c>
      <c r="S908">
        <v>687000</v>
      </c>
      <c r="T908">
        <v>0</v>
      </c>
      <c r="U908">
        <v>0</v>
      </c>
      <c r="V908">
        <v>179654</v>
      </c>
      <c r="W908">
        <v>111641</v>
      </c>
      <c r="X908">
        <v>40933</v>
      </c>
      <c r="Y908">
        <v>0</v>
      </c>
      <c r="Z908">
        <v>0</v>
      </c>
      <c r="AA908">
        <v>1019228</v>
      </c>
      <c r="AB908">
        <v>262064</v>
      </c>
      <c r="AC908">
        <v>139551</v>
      </c>
      <c r="AD908">
        <v>71216</v>
      </c>
      <c r="AE908">
        <v>0</v>
      </c>
      <c r="AF908">
        <v>0</v>
      </c>
      <c r="AG908">
        <v>1628405</v>
      </c>
      <c r="AH908">
        <v>157897</v>
      </c>
      <c r="AI908">
        <v>2259133</v>
      </c>
      <c r="AJ908" s="2">
        <v>820095</v>
      </c>
    </row>
    <row r="909" spans="1:36" x14ac:dyDescent="0.25">
      <c r="A909" t="s">
        <v>4020</v>
      </c>
      <c r="B909" s="1">
        <v>43496</v>
      </c>
      <c r="C909" t="s">
        <v>37</v>
      </c>
      <c r="D909" t="s">
        <v>4021</v>
      </c>
      <c r="E909" t="s">
        <v>39</v>
      </c>
      <c r="F909" t="s">
        <v>4042</v>
      </c>
      <c r="G909" t="s">
        <v>4043</v>
      </c>
      <c r="H909" t="s">
        <v>115</v>
      </c>
      <c r="I909" t="s">
        <v>68</v>
      </c>
      <c r="J909" t="s">
        <v>44</v>
      </c>
      <c r="K909">
        <v>2463570</v>
      </c>
      <c r="L909">
        <v>31487916</v>
      </c>
      <c r="M909">
        <v>0</v>
      </c>
      <c r="N909">
        <v>1089588</v>
      </c>
      <c r="O909">
        <v>0</v>
      </c>
      <c r="P909">
        <v>1676000</v>
      </c>
      <c r="Q909">
        <v>0</v>
      </c>
      <c r="R909">
        <v>0</v>
      </c>
      <c r="S909">
        <v>559000</v>
      </c>
      <c r="T909">
        <v>0</v>
      </c>
      <c r="U909">
        <v>95000</v>
      </c>
      <c r="V909">
        <v>146169</v>
      </c>
      <c r="W909">
        <v>115723</v>
      </c>
      <c r="X909">
        <v>32101</v>
      </c>
      <c r="Y909">
        <v>0</v>
      </c>
      <c r="Z909">
        <v>0</v>
      </c>
      <c r="AA909">
        <v>947993</v>
      </c>
      <c r="AB909">
        <v>213219</v>
      </c>
      <c r="AC909">
        <v>144654</v>
      </c>
      <c r="AD909">
        <v>55850</v>
      </c>
      <c r="AE909">
        <v>0</v>
      </c>
      <c r="AF909">
        <v>0</v>
      </c>
      <c r="AG909">
        <v>1256352</v>
      </c>
      <c r="AH909">
        <v>133100</v>
      </c>
      <c r="AI909">
        <v>1803175</v>
      </c>
      <c r="AJ909" s="2">
        <v>820818</v>
      </c>
    </row>
    <row r="910" spans="1:36" x14ac:dyDescent="0.25">
      <c r="A910" t="s">
        <v>4460</v>
      </c>
      <c r="B910" s="1">
        <v>43496</v>
      </c>
      <c r="C910" t="s">
        <v>1648</v>
      </c>
      <c r="D910" t="s">
        <v>4461</v>
      </c>
      <c r="E910" t="s">
        <v>39</v>
      </c>
      <c r="F910" t="s">
        <v>4676</v>
      </c>
      <c r="G910" t="s">
        <v>4677</v>
      </c>
      <c r="H910" t="s">
        <v>133</v>
      </c>
      <c r="I910" t="s">
        <v>139</v>
      </c>
      <c r="J910" t="s">
        <v>44</v>
      </c>
      <c r="K910">
        <v>2048306</v>
      </c>
      <c r="L910">
        <v>26434752</v>
      </c>
      <c r="M910">
        <v>0</v>
      </c>
      <c r="N910">
        <v>949368</v>
      </c>
      <c r="O910">
        <v>0</v>
      </c>
      <c r="P910">
        <v>1449000</v>
      </c>
      <c r="Q910">
        <v>0</v>
      </c>
      <c r="R910">
        <v>0</v>
      </c>
      <c r="S910">
        <v>483000</v>
      </c>
      <c r="T910">
        <v>0</v>
      </c>
      <c r="U910">
        <v>0</v>
      </c>
      <c r="V910">
        <v>126353</v>
      </c>
      <c r="W910">
        <v>115950</v>
      </c>
      <c r="X910">
        <v>28593</v>
      </c>
      <c r="Y910">
        <v>0</v>
      </c>
      <c r="Z910">
        <v>0</v>
      </c>
      <c r="AA910">
        <v>753896</v>
      </c>
      <c r="AB910">
        <v>184313</v>
      </c>
      <c r="AC910">
        <v>144937</v>
      </c>
      <c r="AD910">
        <v>49747</v>
      </c>
      <c r="AE910">
        <v>0</v>
      </c>
      <c r="AF910">
        <v>0</v>
      </c>
      <c r="AG910">
        <v>867432</v>
      </c>
      <c r="AH910">
        <v>135500</v>
      </c>
      <c r="AI910">
        <v>1381929</v>
      </c>
      <c r="AJ910" s="2">
        <v>820967</v>
      </c>
    </row>
    <row r="911" spans="1:36" x14ac:dyDescent="0.25">
      <c r="A911" t="s">
        <v>5631</v>
      </c>
      <c r="B911" s="1">
        <v>43496</v>
      </c>
      <c r="C911" t="s">
        <v>37</v>
      </c>
      <c r="D911" t="s">
        <v>5632</v>
      </c>
      <c r="E911" t="s">
        <v>39</v>
      </c>
      <c r="F911" t="s">
        <v>5677</v>
      </c>
      <c r="G911" t="s">
        <v>5053</v>
      </c>
      <c r="H911" t="s">
        <v>90</v>
      </c>
      <c r="I911" t="s">
        <v>99</v>
      </c>
      <c r="J911" t="s">
        <v>44</v>
      </c>
      <c r="K911">
        <v>1958700</v>
      </c>
      <c r="L911">
        <v>25069200</v>
      </c>
      <c r="M911">
        <v>0</v>
      </c>
      <c r="N911">
        <v>903216</v>
      </c>
      <c r="O911">
        <v>0</v>
      </c>
      <c r="P911">
        <v>1386000</v>
      </c>
      <c r="Q911">
        <v>0</v>
      </c>
      <c r="R911">
        <v>0</v>
      </c>
      <c r="S911">
        <v>462000</v>
      </c>
      <c r="T911">
        <v>0</v>
      </c>
      <c r="U911">
        <v>0</v>
      </c>
      <c r="V911">
        <v>120859</v>
      </c>
      <c r="W911">
        <v>93440</v>
      </c>
      <c r="X911">
        <v>26801</v>
      </c>
      <c r="Y911">
        <v>0</v>
      </c>
      <c r="Z911">
        <v>0</v>
      </c>
      <c r="AA911">
        <v>703100</v>
      </c>
      <c r="AB911">
        <v>176299</v>
      </c>
      <c r="AC911">
        <v>116800</v>
      </c>
      <c r="AD911">
        <v>46629</v>
      </c>
      <c r="AE911">
        <v>0</v>
      </c>
      <c r="AF911">
        <v>0</v>
      </c>
      <c r="AG911">
        <v>776750</v>
      </c>
      <c r="AH911">
        <v>150000</v>
      </c>
      <c r="AI911">
        <v>1266478</v>
      </c>
      <c r="AJ911" s="2">
        <v>822622</v>
      </c>
    </row>
    <row r="912" spans="1:36" x14ac:dyDescent="0.25">
      <c r="A912" t="s">
        <v>3129</v>
      </c>
      <c r="B912" s="1">
        <v>43496</v>
      </c>
      <c r="C912" t="s">
        <v>255</v>
      </c>
      <c r="D912" t="s">
        <v>3130</v>
      </c>
      <c r="E912" t="s">
        <v>39</v>
      </c>
      <c r="F912" t="s">
        <v>3274</v>
      </c>
      <c r="G912" t="s">
        <v>3275</v>
      </c>
      <c r="H912" t="s">
        <v>258</v>
      </c>
      <c r="I912" t="s">
        <v>1118</v>
      </c>
      <c r="J912" t="s">
        <v>44</v>
      </c>
      <c r="K912">
        <v>3369022</v>
      </c>
      <c r="L912">
        <v>42635064</v>
      </c>
      <c r="M912">
        <v>0</v>
      </c>
      <c r="N912">
        <v>1510644</v>
      </c>
      <c r="O912">
        <v>0</v>
      </c>
      <c r="P912">
        <v>2299000</v>
      </c>
      <c r="Q912">
        <v>0</v>
      </c>
      <c r="R912">
        <v>0</v>
      </c>
      <c r="S912">
        <v>766000</v>
      </c>
      <c r="T912">
        <v>0</v>
      </c>
      <c r="U912">
        <v>119000</v>
      </c>
      <c r="V912">
        <v>200451</v>
      </c>
      <c r="W912">
        <v>122600</v>
      </c>
      <c r="X912">
        <v>45871</v>
      </c>
      <c r="Y912">
        <v>0</v>
      </c>
      <c r="Z912">
        <v>0</v>
      </c>
      <c r="AA912">
        <v>1253922</v>
      </c>
      <c r="AB912">
        <v>292401</v>
      </c>
      <c r="AC912">
        <v>153250</v>
      </c>
      <c r="AD912">
        <v>79808</v>
      </c>
      <c r="AE912">
        <v>0</v>
      </c>
      <c r="AF912">
        <v>0</v>
      </c>
      <c r="AG912">
        <v>969355</v>
      </c>
      <c r="AH912">
        <v>1234000</v>
      </c>
      <c r="AI912">
        <v>2728814</v>
      </c>
      <c r="AJ912" s="2">
        <v>824108</v>
      </c>
    </row>
    <row r="913" spans="1:36" x14ac:dyDescent="0.25">
      <c r="A913" t="s">
        <v>7567</v>
      </c>
      <c r="B913" s="1">
        <v>43496</v>
      </c>
      <c r="C913" t="s">
        <v>760</v>
      </c>
      <c r="D913" t="s">
        <v>7568</v>
      </c>
      <c r="E913" t="s">
        <v>39</v>
      </c>
      <c r="F913" t="s">
        <v>7674</v>
      </c>
      <c r="G913" t="s">
        <v>7675</v>
      </c>
      <c r="H913" t="s">
        <v>295</v>
      </c>
      <c r="I913" t="s">
        <v>91</v>
      </c>
      <c r="J913" t="s">
        <v>44</v>
      </c>
      <c r="K913">
        <v>1977368</v>
      </c>
      <c r="L913">
        <v>25515708</v>
      </c>
      <c r="M913">
        <v>0</v>
      </c>
      <c r="N913">
        <v>917292</v>
      </c>
      <c r="O913">
        <v>0</v>
      </c>
      <c r="P913">
        <v>1399000</v>
      </c>
      <c r="Q913">
        <v>0</v>
      </c>
      <c r="R913">
        <v>0</v>
      </c>
      <c r="S913">
        <v>466000</v>
      </c>
      <c r="T913">
        <v>0</v>
      </c>
      <c r="U913">
        <v>0</v>
      </c>
      <c r="V913">
        <v>121971</v>
      </c>
      <c r="W913">
        <v>111641</v>
      </c>
      <c r="X913">
        <v>27697</v>
      </c>
      <c r="Y913">
        <v>0</v>
      </c>
      <c r="Z913">
        <v>0</v>
      </c>
      <c r="AA913">
        <v>727309</v>
      </c>
      <c r="AB913">
        <v>177921</v>
      </c>
      <c r="AC913">
        <v>139551</v>
      </c>
      <c r="AD913">
        <v>48188</v>
      </c>
      <c r="AE913">
        <v>0</v>
      </c>
      <c r="AF913">
        <v>0</v>
      </c>
      <c r="AG913">
        <v>719433</v>
      </c>
      <c r="AH913">
        <v>217000</v>
      </c>
      <c r="AI913">
        <v>1302093</v>
      </c>
      <c r="AJ913" s="2">
        <v>824216</v>
      </c>
    </row>
    <row r="914" spans="1:36" x14ac:dyDescent="0.25">
      <c r="A914" t="s">
        <v>7567</v>
      </c>
      <c r="B914" s="1">
        <v>43496</v>
      </c>
      <c r="C914" t="s">
        <v>164</v>
      </c>
      <c r="D914" t="s">
        <v>7568</v>
      </c>
      <c r="E914" t="s">
        <v>39</v>
      </c>
      <c r="F914" t="s">
        <v>7653</v>
      </c>
      <c r="G914" t="s">
        <v>7654</v>
      </c>
      <c r="H914" t="s">
        <v>133</v>
      </c>
      <c r="I914" t="s">
        <v>96</v>
      </c>
      <c r="J914" t="s">
        <v>44</v>
      </c>
      <c r="K914">
        <v>1966466</v>
      </c>
      <c r="L914">
        <v>25382484</v>
      </c>
      <c r="M914">
        <v>0</v>
      </c>
      <c r="N914">
        <v>909720</v>
      </c>
      <c r="O914">
        <v>0</v>
      </c>
      <c r="P914">
        <v>1391000</v>
      </c>
      <c r="Q914">
        <v>0</v>
      </c>
      <c r="R914">
        <v>0</v>
      </c>
      <c r="S914">
        <v>464000</v>
      </c>
      <c r="T914">
        <v>0</v>
      </c>
      <c r="U914">
        <v>0</v>
      </c>
      <c r="V914">
        <v>121317</v>
      </c>
      <c r="W914">
        <v>111641</v>
      </c>
      <c r="X914">
        <v>27249</v>
      </c>
      <c r="Y914">
        <v>0</v>
      </c>
      <c r="Z914">
        <v>0</v>
      </c>
      <c r="AA914">
        <v>724207</v>
      </c>
      <c r="AB914">
        <v>176967</v>
      </c>
      <c r="AC914">
        <v>139551</v>
      </c>
      <c r="AD914">
        <v>47409</v>
      </c>
      <c r="AE914">
        <v>0</v>
      </c>
      <c r="AF914">
        <v>0</v>
      </c>
      <c r="AG914">
        <v>769986</v>
      </c>
      <c r="AH914">
        <v>157000</v>
      </c>
      <c r="AI914">
        <v>1290913</v>
      </c>
      <c r="AJ914" s="2">
        <v>824294</v>
      </c>
    </row>
    <row r="915" spans="1:36" x14ac:dyDescent="0.25">
      <c r="A915" t="s">
        <v>1473</v>
      </c>
      <c r="B915" s="1">
        <v>43496</v>
      </c>
      <c r="C915" t="s">
        <v>196</v>
      </c>
      <c r="D915" t="s">
        <v>1474</v>
      </c>
      <c r="E915" t="s">
        <v>39</v>
      </c>
      <c r="F915" t="s">
        <v>1613</v>
      </c>
      <c r="G915" t="s">
        <v>1614</v>
      </c>
      <c r="H915" t="s">
        <v>230</v>
      </c>
      <c r="I915" t="s">
        <v>96</v>
      </c>
      <c r="J915" t="s">
        <v>44</v>
      </c>
      <c r="K915">
        <v>1966466</v>
      </c>
      <c r="L915">
        <v>24933192</v>
      </c>
      <c r="M915">
        <v>0</v>
      </c>
      <c r="N915">
        <v>909720</v>
      </c>
      <c r="O915">
        <v>0</v>
      </c>
      <c r="P915">
        <v>1391000</v>
      </c>
      <c r="Q915">
        <v>0</v>
      </c>
      <c r="R915">
        <v>0</v>
      </c>
      <c r="S915">
        <v>464000</v>
      </c>
      <c r="T915">
        <v>0</v>
      </c>
      <c r="U915">
        <v>0</v>
      </c>
      <c r="V915">
        <v>121317</v>
      </c>
      <c r="W915">
        <v>74200</v>
      </c>
      <c r="X915">
        <v>27249</v>
      </c>
      <c r="Y915">
        <v>0</v>
      </c>
      <c r="Z915">
        <v>0</v>
      </c>
      <c r="AA915">
        <v>686766</v>
      </c>
      <c r="AB915">
        <v>176967</v>
      </c>
      <c r="AC915">
        <v>92750</v>
      </c>
      <c r="AD915">
        <v>47409</v>
      </c>
      <c r="AE915">
        <v>0</v>
      </c>
      <c r="AF915">
        <v>0</v>
      </c>
      <c r="AG915">
        <v>783410</v>
      </c>
      <c r="AH915">
        <v>152230</v>
      </c>
      <c r="AI915">
        <v>1252766</v>
      </c>
      <c r="AJ915" s="2">
        <v>825000</v>
      </c>
    </row>
    <row r="916" spans="1:36" x14ac:dyDescent="0.25">
      <c r="A916" t="s">
        <v>6312</v>
      </c>
      <c r="B916" s="1">
        <v>43496</v>
      </c>
      <c r="C916" t="s">
        <v>37</v>
      </c>
      <c r="D916" t="s">
        <v>6313</v>
      </c>
      <c r="E916" t="s">
        <v>39</v>
      </c>
      <c r="F916" t="s">
        <v>6356</v>
      </c>
      <c r="G916" t="s">
        <v>6357</v>
      </c>
      <c r="H916" t="s">
        <v>90</v>
      </c>
      <c r="I916" t="s">
        <v>555</v>
      </c>
      <c r="J916" t="s">
        <v>44</v>
      </c>
      <c r="K916">
        <v>2168675</v>
      </c>
      <c r="L916">
        <v>27636180</v>
      </c>
      <c r="M916">
        <v>0</v>
      </c>
      <c r="N916">
        <v>1009920</v>
      </c>
      <c r="O916">
        <v>0</v>
      </c>
      <c r="P916">
        <v>1534000</v>
      </c>
      <c r="Q916">
        <v>0</v>
      </c>
      <c r="R916">
        <v>0</v>
      </c>
      <c r="S916">
        <v>511000</v>
      </c>
      <c r="T916">
        <v>0</v>
      </c>
      <c r="U916">
        <v>0</v>
      </c>
      <c r="V916">
        <v>133743</v>
      </c>
      <c r="W916">
        <v>93440</v>
      </c>
      <c r="X916">
        <v>30832</v>
      </c>
      <c r="Y916">
        <v>0</v>
      </c>
      <c r="Z916">
        <v>0</v>
      </c>
      <c r="AA916">
        <v>769015</v>
      </c>
      <c r="AB916">
        <v>195093</v>
      </c>
      <c r="AC916">
        <v>116800</v>
      </c>
      <c r="AD916">
        <v>53642</v>
      </c>
      <c r="AE916">
        <v>0</v>
      </c>
      <c r="AF916">
        <v>0</v>
      </c>
      <c r="AG916">
        <v>0</v>
      </c>
      <c r="AH916">
        <v>1112290</v>
      </c>
      <c r="AI916">
        <v>1477825</v>
      </c>
      <c r="AJ916" s="2">
        <v>825190</v>
      </c>
    </row>
    <row r="917" spans="1:36" x14ac:dyDescent="0.25">
      <c r="A917" t="s">
        <v>479</v>
      </c>
      <c r="B917" s="1">
        <v>43496</v>
      </c>
      <c r="C917" t="s">
        <v>36</v>
      </c>
      <c r="D917" t="s">
        <v>994</v>
      </c>
      <c r="E917" t="s">
        <v>39</v>
      </c>
      <c r="F917" t="s">
        <v>1047</v>
      </c>
      <c r="G917" t="s">
        <v>1048</v>
      </c>
      <c r="H917" t="s">
        <v>364</v>
      </c>
      <c r="I917" t="s">
        <v>99</v>
      </c>
      <c r="J917" t="s">
        <v>44</v>
      </c>
      <c r="K917">
        <v>1958700</v>
      </c>
      <c r="L917">
        <v>25232412</v>
      </c>
      <c r="M917">
        <v>0</v>
      </c>
      <c r="N917">
        <v>903216</v>
      </c>
      <c r="O917">
        <v>0</v>
      </c>
      <c r="P917">
        <v>1386000</v>
      </c>
      <c r="Q917">
        <v>0</v>
      </c>
      <c r="R917">
        <v>0</v>
      </c>
      <c r="S917">
        <v>462000</v>
      </c>
      <c r="T917">
        <v>0</v>
      </c>
      <c r="U917">
        <v>0</v>
      </c>
      <c r="V917">
        <v>120859</v>
      </c>
      <c r="W917">
        <v>107041</v>
      </c>
      <c r="X917">
        <v>26801</v>
      </c>
      <c r="Y917">
        <v>0</v>
      </c>
      <c r="Z917">
        <v>0</v>
      </c>
      <c r="AA917">
        <v>716701</v>
      </c>
      <c r="AB917">
        <v>176299</v>
      </c>
      <c r="AC917">
        <v>133801</v>
      </c>
      <c r="AD917">
        <v>46629</v>
      </c>
      <c r="AE917">
        <v>0</v>
      </c>
      <c r="AF917">
        <v>0</v>
      </c>
      <c r="AG917">
        <v>486361</v>
      </c>
      <c r="AH917">
        <v>434200</v>
      </c>
      <c r="AI917">
        <v>1277290</v>
      </c>
      <c r="AJ917" s="2">
        <v>825411</v>
      </c>
    </row>
    <row r="918" spans="1:36" x14ac:dyDescent="0.25">
      <c r="A918" t="s">
        <v>6599</v>
      </c>
      <c r="B918" s="1">
        <v>43496</v>
      </c>
      <c r="C918" t="s">
        <v>479</v>
      </c>
      <c r="D918" t="s">
        <v>6600</v>
      </c>
      <c r="E918" t="s">
        <v>39</v>
      </c>
      <c r="F918" t="s">
        <v>6727</v>
      </c>
      <c r="G918" t="s">
        <v>907</v>
      </c>
      <c r="H918" t="s">
        <v>408</v>
      </c>
      <c r="I918" t="s">
        <v>280</v>
      </c>
      <c r="J918" t="s">
        <v>44</v>
      </c>
      <c r="K918">
        <v>2379602</v>
      </c>
      <c r="L918">
        <v>30314448</v>
      </c>
      <c r="M918">
        <v>0</v>
      </c>
      <c r="N918">
        <v>1098324</v>
      </c>
      <c r="O918">
        <v>0</v>
      </c>
      <c r="P918">
        <v>1684000</v>
      </c>
      <c r="Q918">
        <v>0</v>
      </c>
      <c r="R918">
        <v>0</v>
      </c>
      <c r="S918">
        <v>561000</v>
      </c>
      <c r="T918">
        <v>0</v>
      </c>
      <c r="U918">
        <v>0</v>
      </c>
      <c r="V918">
        <v>146823</v>
      </c>
      <c r="W918">
        <v>101702</v>
      </c>
      <c r="X918">
        <v>32679</v>
      </c>
      <c r="Y918">
        <v>0</v>
      </c>
      <c r="Z918">
        <v>0</v>
      </c>
      <c r="AA918">
        <v>842204</v>
      </c>
      <c r="AB918">
        <v>214173</v>
      </c>
      <c r="AC918">
        <v>127127</v>
      </c>
      <c r="AD918">
        <v>56856</v>
      </c>
      <c r="AE918">
        <v>0</v>
      </c>
      <c r="AF918">
        <v>0</v>
      </c>
      <c r="AG918">
        <v>0</v>
      </c>
      <c r="AH918">
        <v>1302400</v>
      </c>
      <c r="AI918">
        <v>1700556</v>
      </c>
      <c r="AJ918" s="2">
        <v>825648</v>
      </c>
    </row>
    <row r="919" spans="1:36" x14ac:dyDescent="0.25">
      <c r="A919" t="s">
        <v>5918</v>
      </c>
      <c r="B919" s="1">
        <v>43496</v>
      </c>
      <c r="C919" t="s">
        <v>37</v>
      </c>
      <c r="D919" t="s">
        <v>5919</v>
      </c>
      <c r="E919" t="s">
        <v>39</v>
      </c>
      <c r="F919" t="s">
        <v>5958</v>
      </c>
      <c r="G919" t="s">
        <v>5959</v>
      </c>
      <c r="H919" t="s">
        <v>90</v>
      </c>
      <c r="I919" t="s">
        <v>109</v>
      </c>
      <c r="J919" t="s">
        <v>44</v>
      </c>
      <c r="K919">
        <v>1940033</v>
      </c>
      <c r="L919">
        <v>25392000</v>
      </c>
      <c r="M919">
        <v>0</v>
      </c>
      <c r="N919">
        <v>889152</v>
      </c>
      <c r="O919">
        <v>0</v>
      </c>
      <c r="P919">
        <v>1373000</v>
      </c>
      <c r="Q919">
        <v>0</v>
      </c>
      <c r="R919">
        <v>0</v>
      </c>
      <c r="S919">
        <v>458000</v>
      </c>
      <c r="T919">
        <v>0</v>
      </c>
      <c r="U919">
        <v>0</v>
      </c>
      <c r="V919">
        <v>119747</v>
      </c>
      <c r="W919">
        <v>139347</v>
      </c>
      <c r="X919">
        <v>25906</v>
      </c>
      <c r="Y919">
        <v>0</v>
      </c>
      <c r="Z919">
        <v>0</v>
      </c>
      <c r="AA919">
        <v>743000</v>
      </c>
      <c r="AB919">
        <v>174677</v>
      </c>
      <c r="AC919">
        <v>174183</v>
      </c>
      <c r="AD919">
        <v>45072</v>
      </c>
      <c r="AE919">
        <v>0</v>
      </c>
      <c r="AF919">
        <v>0</v>
      </c>
      <c r="AG919">
        <v>690688</v>
      </c>
      <c r="AH919">
        <v>205375</v>
      </c>
      <c r="AI919">
        <v>1289995</v>
      </c>
      <c r="AJ919" s="2">
        <v>826005</v>
      </c>
    </row>
    <row r="920" spans="1:36" x14ac:dyDescent="0.25">
      <c r="A920" t="s">
        <v>164</v>
      </c>
      <c r="B920" s="1">
        <v>43496</v>
      </c>
      <c r="C920" t="s">
        <v>196</v>
      </c>
      <c r="D920" t="s">
        <v>587</v>
      </c>
      <c r="E920" t="s">
        <v>39</v>
      </c>
      <c r="F920" t="s">
        <v>742</v>
      </c>
      <c r="G920" t="s">
        <v>743</v>
      </c>
      <c r="H920" t="s">
        <v>221</v>
      </c>
      <c r="I920" t="s">
        <v>139</v>
      </c>
      <c r="J920" t="s">
        <v>44</v>
      </c>
      <c r="K920">
        <v>2048306</v>
      </c>
      <c r="L920">
        <v>26432028</v>
      </c>
      <c r="M920">
        <v>0</v>
      </c>
      <c r="N920">
        <v>949368</v>
      </c>
      <c r="O920">
        <v>0</v>
      </c>
      <c r="P920">
        <v>1449000</v>
      </c>
      <c r="Q920">
        <v>0</v>
      </c>
      <c r="R920">
        <v>0</v>
      </c>
      <c r="S920">
        <v>483000</v>
      </c>
      <c r="T920">
        <v>0</v>
      </c>
      <c r="U920">
        <v>0</v>
      </c>
      <c r="V920">
        <v>126353</v>
      </c>
      <c r="W920">
        <v>115723</v>
      </c>
      <c r="X920">
        <v>28593</v>
      </c>
      <c r="Y920">
        <v>0</v>
      </c>
      <c r="Z920">
        <v>0</v>
      </c>
      <c r="AA920">
        <v>753669</v>
      </c>
      <c r="AB920">
        <v>184313</v>
      </c>
      <c r="AC920">
        <v>144654</v>
      </c>
      <c r="AD920">
        <v>49747</v>
      </c>
      <c r="AE920">
        <v>0</v>
      </c>
      <c r="AF920">
        <v>0</v>
      </c>
      <c r="AG920">
        <v>645138</v>
      </c>
      <c r="AH920">
        <v>352150</v>
      </c>
      <c r="AI920">
        <v>1376002</v>
      </c>
      <c r="AJ920" s="2">
        <v>826667</v>
      </c>
    </row>
    <row r="921" spans="1:36" x14ac:dyDescent="0.25">
      <c r="A921" t="s">
        <v>6599</v>
      </c>
      <c r="B921" s="1">
        <v>43496</v>
      </c>
      <c r="C921" t="s">
        <v>37</v>
      </c>
      <c r="D921" t="s">
        <v>6600</v>
      </c>
      <c r="E921" t="s">
        <v>39</v>
      </c>
      <c r="F921" t="s">
        <v>6613</v>
      </c>
      <c r="G921" t="s">
        <v>6614</v>
      </c>
      <c r="H921" t="s">
        <v>123</v>
      </c>
      <c r="I921" t="s">
        <v>355</v>
      </c>
      <c r="J921" t="s">
        <v>44</v>
      </c>
      <c r="K921">
        <v>2955091</v>
      </c>
      <c r="L921">
        <v>37228956</v>
      </c>
      <c r="M921">
        <v>0</v>
      </c>
      <c r="N921">
        <v>1121556</v>
      </c>
      <c r="O921">
        <v>0</v>
      </c>
      <c r="P921">
        <v>1711000</v>
      </c>
      <c r="Q921">
        <v>0</v>
      </c>
      <c r="R921">
        <v>441698</v>
      </c>
      <c r="S921">
        <v>570000</v>
      </c>
      <c r="T921">
        <v>0</v>
      </c>
      <c r="U921">
        <v>95000</v>
      </c>
      <c r="V921">
        <v>149177</v>
      </c>
      <c r="W921">
        <v>101702</v>
      </c>
      <c r="X921">
        <v>33836</v>
      </c>
      <c r="Y921">
        <v>0</v>
      </c>
      <c r="Z921">
        <v>0</v>
      </c>
      <c r="AA921">
        <v>949715</v>
      </c>
      <c r="AB921">
        <v>217607</v>
      </c>
      <c r="AC921">
        <v>127127</v>
      </c>
      <c r="AD921">
        <v>58869</v>
      </c>
      <c r="AE921">
        <v>0</v>
      </c>
      <c r="AF921">
        <v>0</v>
      </c>
      <c r="AG921">
        <v>318750</v>
      </c>
      <c r="AH921">
        <v>1552700</v>
      </c>
      <c r="AI921">
        <v>2275053</v>
      </c>
      <c r="AJ921" s="2">
        <v>827360</v>
      </c>
    </row>
    <row r="922" spans="1:36" x14ac:dyDescent="0.25">
      <c r="A922" t="s">
        <v>4823</v>
      </c>
      <c r="B922" s="1">
        <v>43496</v>
      </c>
      <c r="C922" t="s">
        <v>164</v>
      </c>
      <c r="D922" t="s">
        <v>4824</v>
      </c>
      <c r="E922" t="s">
        <v>39</v>
      </c>
      <c r="F922" t="s">
        <v>4910</v>
      </c>
      <c r="G922" t="s">
        <v>4911</v>
      </c>
      <c r="H922" t="s">
        <v>158</v>
      </c>
      <c r="I922" t="s">
        <v>75</v>
      </c>
      <c r="J922" t="s">
        <v>44</v>
      </c>
      <c r="K922">
        <v>2280465</v>
      </c>
      <c r="L922">
        <v>29261220</v>
      </c>
      <c r="M922">
        <v>0</v>
      </c>
      <c r="N922">
        <v>1032288</v>
      </c>
      <c r="O922">
        <v>0</v>
      </c>
      <c r="P922">
        <v>1576000</v>
      </c>
      <c r="Q922">
        <v>0</v>
      </c>
      <c r="R922">
        <v>53000</v>
      </c>
      <c r="S922">
        <v>525000</v>
      </c>
      <c r="T922">
        <v>0</v>
      </c>
      <c r="U922">
        <v>0</v>
      </c>
      <c r="V922">
        <v>137405</v>
      </c>
      <c r="W922">
        <v>115950</v>
      </c>
      <c r="X922">
        <v>31080</v>
      </c>
      <c r="Y922">
        <v>0</v>
      </c>
      <c r="Z922">
        <v>0</v>
      </c>
      <c r="AA922">
        <v>809435</v>
      </c>
      <c r="AB922">
        <v>200435</v>
      </c>
      <c r="AC922">
        <v>144937</v>
      </c>
      <c r="AD922">
        <v>54074</v>
      </c>
      <c r="AE922">
        <v>0</v>
      </c>
      <c r="AF922">
        <v>0</v>
      </c>
      <c r="AG922">
        <v>746000</v>
      </c>
      <c r="AH922">
        <v>463500</v>
      </c>
      <c r="AI922">
        <v>1608946</v>
      </c>
      <c r="AJ922" s="2">
        <v>829489</v>
      </c>
    </row>
    <row r="923" spans="1:36" x14ac:dyDescent="0.25">
      <c r="A923" t="s">
        <v>1473</v>
      </c>
      <c r="B923" s="1">
        <v>43496</v>
      </c>
      <c r="C923" t="s">
        <v>196</v>
      </c>
      <c r="D923" t="s">
        <v>1474</v>
      </c>
      <c r="E923" t="s">
        <v>39</v>
      </c>
      <c r="F923" t="s">
        <v>1599</v>
      </c>
      <c r="G923" t="s">
        <v>1600</v>
      </c>
      <c r="H923" t="s">
        <v>244</v>
      </c>
      <c r="I923" t="s">
        <v>506</v>
      </c>
      <c r="J923" t="s">
        <v>44</v>
      </c>
      <c r="K923">
        <v>2526759</v>
      </c>
      <c r="L923">
        <v>32036868</v>
      </c>
      <c r="M923">
        <v>0</v>
      </c>
      <c r="N923">
        <v>1173684</v>
      </c>
      <c r="O923">
        <v>0</v>
      </c>
      <c r="P923">
        <v>1787000</v>
      </c>
      <c r="Q923">
        <v>0</v>
      </c>
      <c r="R923">
        <v>0</v>
      </c>
      <c r="S923">
        <v>596000</v>
      </c>
      <c r="T923">
        <v>0</v>
      </c>
      <c r="U923">
        <v>0</v>
      </c>
      <c r="V923">
        <v>155848</v>
      </c>
      <c r="W923">
        <v>95320</v>
      </c>
      <c r="X923">
        <v>35571</v>
      </c>
      <c r="Y923">
        <v>0</v>
      </c>
      <c r="Z923">
        <v>0</v>
      </c>
      <c r="AA923">
        <v>882739</v>
      </c>
      <c r="AB923">
        <v>227338</v>
      </c>
      <c r="AC923">
        <v>119150</v>
      </c>
      <c r="AD923">
        <v>61888</v>
      </c>
      <c r="AE923">
        <v>0</v>
      </c>
      <c r="AF923">
        <v>0</v>
      </c>
      <c r="AG923">
        <v>1219862</v>
      </c>
      <c r="AH923">
        <v>211501</v>
      </c>
      <c r="AI923">
        <v>1839739</v>
      </c>
      <c r="AJ923" s="2">
        <v>830000</v>
      </c>
    </row>
    <row r="924" spans="1:36" x14ac:dyDescent="0.25">
      <c r="A924" t="s">
        <v>6098</v>
      </c>
      <c r="B924" s="1">
        <v>43496</v>
      </c>
      <c r="C924" t="s">
        <v>37</v>
      </c>
      <c r="D924" t="s">
        <v>6099</v>
      </c>
      <c r="E924" t="s">
        <v>39</v>
      </c>
      <c r="F924" t="s">
        <v>6113</v>
      </c>
      <c r="G924" t="s">
        <v>6114</v>
      </c>
      <c r="H924" t="s">
        <v>59</v>
      </c>
      <c r="I924" t="s">
        <v>347</v>
      </c>
      <c r="J924" t="s">
        <v>44</v>
      </c>
      <c r="K924">
        <v>2955411</v>
      </c>
      <c r="L924">
        <v>37364004</v>
      </c>
      <c r="M924">
        <v>0</v>
      </c>
      <c r="N924">
        <v>1196724</v>
      </c>
      <c r="O924">
        <v>0</v>
      </c>
      <c r="P924">
        <v>1835000</v>
      </c>
      <c r="Q924">
        <v>0</v>
      </c>
      <c r="R924">
        <v>266746</v>
      </c>
      <c r="S924">
        <v>612000</v>
      </c>
      <c r="T924">
        <v>0</v>
      </c>
      <c r="U924">
        <v>95000</v>
      </c>
      <c r="V924">
        <v>160034</v>
      </c>
      <c r="W924">
        <v>109316</v>
      </c>
      <c r="X924">
        <v>35571</v>
      </c>
      <c r="Y924">
        <v>0</v>
      </c>
      <c r="Z924">
        <v>0</v>
      </c>
      <c r="AA924">
        <v>1011921</v>
      </c>
      <c r="AB924">
        <v>233444</v>
      </c>
      <c r="AC924">
        <v>136645</v>
      </c>
      <c r="AD924">
        <v>61888</v>
      </c>
      <c r="AE924">
        <v>0</v>
      </c>
      <c r="AF924">
        <v>0</v>
      </c>
      <c r="AG924">
        <v>1094314</v>
      </c>
      <c r="AH924">
        <v>757267</v>
      </c>
      <c r="AI924">
        <v>2283558</v>
      </c>
      <c r="AJ924" s="2">
        <v>830109</v>
      </c>
    </row>
    <row r="925" spans="1:36" x14ac:dyDescent="0.25">
      <c r="A925" t="s">
        <v>760</v>
      </c>
      <c r="B925" s="1">
        <v>43496</v>
      </c>
      <c r="C925" t="s">
        <v>479</v>
      </c>
      <c r="D925" t="s">
        <v>2323</v>
      </c>
      <c r="E925" t="s">
        <v>39</v>
      </c>
      <c r="F925" t="s">
        <v>2420</v>
      </c>
      <c r="G925" t="s">
        <v>2421</v>
      </c>
      <c r="H925" t="s">
        <v>133</v>
      </c>
      <c r="I925" t="s">
        <v>99</v>
      </c>
      <c r="J925" t="s">
        <v>44</v>
      </c>
      <c r="K925">
        <v>1958700</v>
      </c>
      <c r="L925">
        <v>24834960</v>
      </c>
      <c r="M925">
        <v>0</v>
      </c>
      <c r="N925">
        <v>903216</v>
      </c>
      <c r="O925">
        <v>0</v>
      </c>
      <c r="P925">
        <v>1386000</v>
      </c>
      <c r="Q925">
        <v>0</v>
      </c>
      <c r="R925">
        <v>0</v>
      </c>
      <c r="S925">
        <v>462000</v>
      </c>
      <c r="T925">
        <v>0</v>
      </c>
      <c r="U925">
        <v>0</v>
      </c>
      <c r="V925">
        <v>120859</v>
      </c>
      <c r="W925">
        <v>73920</v>
      </c>
      <c r="X925">
        <v>26801</v>
      </c>
      <c r="Y925">
        <v>0</v>
      </c>
      <c r="Z925">
        <v>0</v>
      </c>
      <c r="AA925">
        <v>683580</v>
      </c>
      <c r="AB925">
        <v>176299</v>
      </c>
      <c r="AC925">
        <v>92400</v>
      </c>
      <c r="AD925">
        <v>46629</v>
      </c>
      <c r="AE925">
        <v>0</v>
      </c>
      <c r="AF925">
        <v>0</v>
      </c>
      <c r="AG925">
        <v>0</v>
      </c>
      <c r="AH925">
        <v>923950</v>
      </c>
      <c r="AI925">
        <v>1239278</v>
      </c>
      <c r="AJ925" s="2">
        <v>830302</v>
      </c>
    </row>
    <row r="926" spans="1:36" x14ac:dyDescent="0.25">
      <c r="A926" t="s">
        <v>5918</v>
      </c>
      <c r="B926" s="1">
        <v>43496</v>
      </c>
      <c r="C926" t="s">
        <v>255</v>
      </c>
      <c r="D926" t="s">
        <v>5919</v>
      </c>
      <c r="E926" t="s">
        <v>39</v>
      </c>
      <c r="F926" t="s">
        <v>6062</v>
      </c>
      <c r="G926" t="s">
        <v>1025</v>
      </c>
      <c r="H926" t="s">
        <v>268</v>
      </c>
      <c r="I926" t="s">
        <v>145</v>
      </c>
      <c r="J926" t="s">
        <v>44</v>
      </c>
      <c r="K926">
        <v>2904408</v>
      </c>
      <c r="L926">
        <v>37160820</v>
      </c>
      <c r="M926">
        <v>0</v>
      </c>
      <c r="N926">
        <v>1310028</v>
      </c>
      <c r="O926">
        <v>0</v>
      </c>
      <c r="P926">
        <v>1987000</v>
      </c>
      <c r="Q926">
        <v>0</v>
      </c>
      <c r="R926">
        <v>0</v>
      </c>
      <c r="S926">
        <v>662000</v>
      </c>
      <c r="T926">
        <v>0</v>
      </c>
      <c r="U926">
        <v>95000</v>
      </c>
      <c r="V926">
        <v>173245</v>
      </c>
      <c r="W926">
        <v>139347</v>
      </c>
      <c r="X926">
        <v>40143</v>
      </c>
      <c r="Y926">
        <v>0</v>
      </c>
      <c r="Z926">
        <v>0</v>
      </c>
      <c r="AA926">
        <v>1109735</v>
      </c>
      <c r="AB926">
        <v>252715</v>
      </c>
      <c r="AC926">
        <v>174183</v>
      </c>
      <c r="AD926">
        <v>69842</v>
      </c>
      <c r="AE926">
        <v>0</v>
      </c>
      <c r="AF926">
        <v>0</v>
      </c>
      <c r="AG926">
        <v>1668810</v>
      </c>
      <c r="AH926">
        <v>100375</v>
      </c>
      <c r="AI926">
        <v>2265925</v>
      </c>
      <c r="AJ926" s="2">
        <v>830810</v>
      </c>
    </row>
    <row r="927" spans="1:36" x14ac:dyDescent="0.25">
      <c r="A927" t="s">
        <v>142</v>
      </c>
      <c r="B927" s="1">
        <v>43496</v>
      </c>
      <c r="C927" t="s">
        <v>36</v>
      </c>
      <c r="D927" t="s">
        <v>332</v>
      </c>
      <c r="E927" t="s">
        <v>39</v>
      </c>
      <c r="F927" t="s">
        <v>411</v>
      </c>
      <c r="G927" t="s">
        <v>412</v>
      </c>
      <c r="H927" t="s">
        <v>408</v>
      </c>
      <c r="I927" t="s">
        <v>91</v>
      </c>
      <c r="J927" t="s">
        <v>44</v>
      </c>
      <c r="K927">
        <v>1977368</v>
      </c>
      <c r="L927">
        <v>25564692</v>
      </c>
      <c r="M927">
        <v>0</v>
      </c>
      <c r="N927">
        <v>917292</v>
      </c>
      <c r="O927">
        <v>0</v>
      </c>
      <c r="P927">
        <v>1399000</v>
      </c>
      <c r="Q927">
        <v>0</v>
      </c>
      <c r="R927">
        <v>0</v>
      </c>
      <c r="S927">
        <v>466000</v>
      </c>
      <c r="T927">
        <v>0</v>
      </c>
      <c r="U927">
        <v>0</v>
      </c>
      <c r="V927">
        <v>121971</v>
      </c>
      <c r="W927">
        <v>115723</v>
      </c>
      <c r="X927">
        <v>27697</v>
      </c>
      <c r="Y927">
        <v>0</v>
      </c>
      <c r="Z927">
        <v>0</v>
      </c>
      <c r="AA927">
        <v>731391</v>
      </c>
      <c r="AB927">
        <v>177921</v>
      </c>
      <c r="AC927">
        <v>144654</v>
      </c>
      <c r="AD927">
        <v>48188</v>
      </c>
      <c r="AE927">
        <v>0</v>
      </c>
      <c r="AF927">
        <v>0</v>
      </c>
      <c r="AG927">
        <v>535417</v>
      </c>
      <c r="AH927">
        <v>392200</v>
      </c>
      <c r="AI927">
        <v>1298380</v>
      </c>
      <c r="AJ927" s="2">
        <v>832011</v>
      </c>
    </row>
    <row r="928" spans="1:36" x14ac:dyDescent="0.25">
      <c r="A928" t="s">
        <v>6764</v>
      </c>
      <c r="B928" s="1">
        <v>43496</v>
      </c>
      <c r="C928" t="s">
        <v>479</v>
      </c>
      <c r="D928" t="s">
        <v>6765</v>
      </c>
      <c r="E928" t="s">
        <v>39</v>
      </c>
      <c r="F928" t="s">
        <v>6873</v>
      </c>
      <c r="G928" t="s">
        <v>149</v>
      </c>
      <c r="H928" t="s">
        <v>90</v>
      </c>
      <c r="I928" t="s">
        <v>139</v>
      </c>
      <c r="J928" t="s">
        <v>44</v>
      </c>
      <c r="K928">
        <v>2048306</v>
      </c>
      <c r="L928">
        <v>26242428</v>
      </c>
      <c r="M928">
        <v>0</v>
      </c>
      <c r="N928">
        <v>949368</v>
      </c>
      <c r="O928">
        <v>0</v>
      </c>
      <c r="P928">
        <v>1449000</v>
      </c>
      <c r="Q928">
        <v>0</v>
      </c>
      <c r="R928">
        <v>0</v>
      </c>
      <c r="S928">
        <v>483000</v>
      </c>
      <c r="T928">
        <v>0</v>
      </c>
      <c r="U928">
        <v>0</v>
      </c>
      <c r="V928">
        <v>126353</v>
      </c>
      <c r="W928">
        <v>99923</v>
      </c>
      <c r="X928">
        <v>28593</v>
      </c>
      <c r="Y928">
        <v>0</v>
      </c>
      <c r="Z928">
        <v>0</v>
      </c>
      <c r="AA928">
        <v>737869</v>
      </c>
      <c r="AB928">
        <v>184313</v>
      </c>
      <c r="AC928">
        <v>124903</v>
      </c>
      <c r="AD928">
        <v>49747</v>
      </c>
      <c r="AE928">
        <v>0</v>
      </c>
      <c r="AF928">
        <v>0</v>
      </c>
      <c r="AG928">
        <v>571000</v>
      </c>
      <c r="AH928">
        <v>423500</v>
      </c>
      <c r="AI928">
        <v>1353463</v>
      </c>
      <c r="AJ928" s="2">
        <v>833406</v>
      </c>
    </row>
    <row r="929" spans="1:36" x14ac:dyDescent="0.25">
      <c r="A929" t="s">
        <v>2685</v>
      </c>
      <c r="B929" s="1">
        <v>43496</v>
      </c>
      <c r="C929" t="s">
        <v>36</v>
      </c>
      <c r="D929" t="s">
        <v>2686</v>
      </c>
      <c r="E929" t="s">
        <v>39</v>
      </c>
      <c r="F929" t="s">
        <v>2740</v>
      </c>
      <c r="G929" t="s">
        <v>2741</v>
      </c>
      <c r="H929" t="s">
        <v>133</v>
      </c>
      <c r="I929" t="s">
        <v>610</v>
      </c>
      <c r="J929" t="s">
        <v>44</v>
      </c>
      <c r="K929">
        <v>2178892</v>
      </c>
      <c r="L929">
        <v>27951936</v>
      </c>
      <c r="M929">
        <v>0</v>
      </c>
      <c r="N929">
        <v>1002504</v>
      </c>
      <c r="O929">
        <v>0</v>
      </c>
      <c r="P929">
        <v>1542000</v>
      </c>
      <c r="Q929">
        <v>0</v>
      </c>
      <c r="R929">
        <v>0</v>
      </c>
      <c r="S929">
        <v>514000</v>
      </c>
      <c r="T929">
        <v>0</v>
      </c>
      <c r="U929">
        <v>0</v>
      </c>
      <c r="V929">
        <v>134462</v>
      </c>
      <c r="W929">
        <v>109316</v>
      </c>
      <c r="X929">
        <v>29550</v>
      </c>
      <c r="Y929">
        <v>0</v>
      </c>
      <c r="Z929">
        <v>0</v>
      </c>
      <c r="AA929">
        <v>787328</v>
      </c>
      <c r="AB929">
        <v>196142</v>
      </c>
      <c r="AC929">
        <v>136645</v>
      </c>
      <c r="AD929">
        <v>51412</v>
      </c>
      <c r="AE929">
        <v>0</v>
      </c>
      <c r="AF929">
        <v>0</v>
      </c>
      <c r="AG929">
        <v>1072000</v>
      </c>
      <c r="AH929">
        <v>38500</v>
      </c>
      <c r="AI929">
        <v>1494699</v>
      </c>
      <c r="AJ929" s="2">
        <v>834629</v>
      </c>
    </row>
    <row r="930" spans="1:36" x14ac:dyDescent="0.25">
      <c r="A930" t="s">
        <v>5233</v>
      </c>
      <c r="B930" s="1">
        <v>43496</v>
      </c>
      <c r="C930" t="s">
        <v>142</v>
      </c>
      <c r="D930" t="s">
        <v>5234</v>
      </c>
      <c r="E930" t="s">
        <v>39</v>
      </c>
      <c r="F930" t="s">
        <v>5335</v>
      </c>
      <c r="G930" t="s">
        <v>5336</v>
      </c>
      <c r="H930" t="s">
        <v>5337</v>
      </c>
      <c r="I930" t="s">
        <v>91</v>
      </c>
      <c r="J930" t="s">
        <v>44</v>
      </c>
      <c r="K930">
        <v>1977368</v>
      </c>
      <c r="L930">
        <v>25297296</v>
      </c>
      <c r="M930">
        <v>0</v>
      </c>
      <c r="N930">
        <v>917292</v>
      </c>
      <c r="O930">
        <v>0</v>
      </c>
      <c r="P930">
        <v>1399000</v>
      </c>
      <c r="Q930">
        <v>0</v>
      </c>
      <c r="R930">
        <v>0</v>
      </c>
      <c r="S930">
        <v>466000</v>
      </c>
      <c r="T930">
        <v>0</v>
      </c>
      <c r="U930">
        <v>0</v>
      </c>
      <c r="V930">
        <v>121971</v>
      </c>
      <c r="W930">
        <v>93440</v>
      </c>
      <c r="X930">
        <v>27697</v>
      </c>
      <c r="Y930">
        <v>0</v>
      </c>
      <c r="Z930">
        <v>0</v>
      </c>
      <c r="AA930">
        <v>709108</v>
      </c>
      <c r="AB930">
        <v>177921</v>
      </c>
      <c r="AC930">
        <v>116800</v>
      </c>
      <c r="AD930">
        <v>48188</v>
      </c>
      <c r="AE930">
        <v>0</v>
      </c>
      <c r="AF930">
        <v>0</v>
      </c>
      <c r="AG930">
        <v>0</v>
      </c>
      <c r="AH930">
        <v>930473</v>
      </c>
      <c r="AI930">
        <v>1273382</v>
      </c>
      <c r="AJ930" s="2">
        <v>834726</v>
      </c>
    </row>
    <row r="931" spans="1:36" x14ac:dyDescent="0.25">
      <c r="A931" t="s">
        <v>492</v>
      </c>
      <c r="B931" s="1">
        <v>43496</v>
      </c>
      <c r="C931" t="s">
        <v>255</v>
      </c>
      <c r="D931" t="s">
        <v>1169</v>
      </c>
      <c r="E931" t="s">
        <v>39</v>
      </c>
      <c r="F931" t="s">
        <v>1457</v>
      </c>
      <c r="G931" t="s">
        <v>1458</v>
      </c>
      <c r="H931" t="s">
        <v>561</v>
      </c>
      <c r="I931" t="s">
        <v>109</v>
      </c>
      <c r="J931" t="s">
        <v>44</v>
      </c>
      <c r="K931">
        <v>2007188</v>
      </c>
      <c r="L931">
        <v>25914372</v>
      </c>
      <c r="M931">
        <v>0</v>
      </c>
      <c r="N931">
        <v>889152</v>
      </c>
      <c r="O931">
        <v>0</v>
      </c>
      <c r="P931">
        <v>1373000</v>
      </c>
      <c r="Q931">
        <v>0</v>
      </c>
      <c r="R931">
        <v>67155</v>
      </c>
      <c r="S931">
        <v>458000</v>
      </c>
      <c r="T931">
        <v>0</v>
      </c>
      <c r="U931">
        <v>0</v>
      </c>
      <c r="V931">
        <v>119747</v>
      </c>
      <c r="W931">
        <v>115723</v>
      </c>
      <c r="X931">
        <v>25906</v>
      </c>
      <c r="Y931">
        <v>0</v>
      </c>
      <c r="Z931">
        <v>0</v>
      </c>
      <c r="AA931">
        <v>719376</v>
      </c>
      <c r="AB931">
        <v>174677</v>
      </c>
      <c r="AC931">
        <v>144654</v>
      </c>
      <c r="AD931">
        <v>45072</v>
      </c>
      <c r="AE931">
        <v>0</v>
      </c>
      <c r="AF931">
        <v>0</v>
      </c>
      <c r="AG931">
        <v>574210</v>
      </c>
      <c r="AH931">
        <v>385111</v>
      </c>
      <c r="AI931">
        <v>1323724</v>
      </c>
      <c r="AJ931" s="2">
        <v>835807</v>
      </c>
    </row>
    <row r="932" spans="1:36" x14ac:dyDescent="0.25">
      <c r="A932" t="s">
        <v>7250</v>
      </c>
      <c r="B932" s="1">
        <v>43496</v>
      </c>
      <c r="C932" t="s">
        <v>37</v>
      </c>
      <c r="D932" t="s">
        <v>7251</v>
      </c>
      <c r="E932" t="s">
        <v>39</v>
      </c>
      <c r="F932" t="s">
        <v>7276</v>
      </c>
      <c r="G932" t="s">
        <v>3399</v>
      </c>
      <c r="H932" t="s">
        <v>1509</v>
      </c>
      <c r="I932" t="s">
        <v>139</v>
      </c>
      <c r="J932" t="s">
        <v>44</v>
      </c>
      <c r="K932">
        <v>2060528</v>
      </c>
      <c r="L932">
        <v>26529708</v>
      </c>
      <c r="M932">
        <v>0</v>
      </c>
      <c r="N932">
        <v>949368</v>
      </c>
      <c r="O932">
        <v>0</v>
      </c>
      <c r="P932">
        <v>1449000</v>
      </c>
      <c r="Q932">
        <v>0</v>
      </c>
      <c r="R932">
        <v>12222</v>
      </c>
      <c r="S932">
        <v>483000</v>
      </c>
      <c r="T932">
        <v>0</v>
      </c>
      <c r="U932">
        <v>0</v>
      </c>
      <c r="V932">
        <v>126353</v>
      </c>
      <c r="W932">
        <v>111641</v>
      </c>
      <c r="X932">
        <v>28593</v>
      </c>
      <c r="Y932">
        <v>0</v>
      </c>
      <c r="Z932">
        <v>0</v>
      </c>
      <c r="AA932">
        <v>749587</v>
      </c>
      <c r="AB932">
        <v>184313</v>
      </c>
      <c r="AC932">
        <v>139551</v>
      </c>
      <c r="AD932">
        <v>49747</v>
      </c>
      <c r="AE932">
        <v>0</v>
      </c>
      <c r="AF932">
        <v>0</v>
      </c>
      <c r="AG932">
        <v>729543</v>
      </c>
      <c r="AH932">
        <v>270740</v>
      </c>
      <c r="AI932">
        <v>1373894</v>
      </c>
      <c r="AJ932" s="2">
        <v>836915</v>
      </c>
    </row>
    <row r="933" spans="1:36" x14ac:dyDescent="0.25">
      <c r="A933" t="s">
        <v>1473</v>
      </c>
      <c r="B933" s="1">
        <v>43496</v>
      </c>
      <c r="C933" t="s">
        <v>37</v>
      </c>
      <c r="D933" t="s">
        <v>1474</v>
      </c>
      <c r="E933" t="s">
        <v>39</v>
      </c>
      <c r="F933" t="s">
        <v>1521</v>
      </c>
      <c r="G933" t="s">
        <v>1522</v>
      </c>
      <c r="H933" t="s">
        <v>90</v>
      </c>
      <c r="I933" t="s">
        <v>109</v>
      </c>
      <c r="J933" t="s">
        <v>44</v>
      </c>
      <c r="K933">
        <v>2061033</v>
      </c>
      <c r="L933">
        <v>26050716</v>
      </c>
      <c r="M933">
        <v>0</v>
      </c>
      <c r="N933">
        <v>889152</v>
      </c>
      <c r="O933">
        <v>0</v>
      </c>
      <c r="P933">
        <v>1373000</v>
      </c>
      <c r="Q933">
        <v>0</v>
      </c>
      <c r="R933">
        <v>121000</v>
      </c>
      <c r="S933">
        <v>458000</v>
      </c>
      <c r="T933">
        <v>0</v>
      </c>
      <c r="U933">
        <v>0</v>
      </c>
      <c r="V933">
        <v>119747</v>
      </c>
      <c r="W933">
        <v>73240</v>
      </c>
      <c r="X933">
        <v>25906</v>
      </c>
      <c r="Y933">
        <v>0</v>
      </c>
      <c r="Z933">
        <v>0</v>
      </c>
      <c r="AA933">
        <v>676893</v>
      </c>
      <c r="AB933">
        <v>174677</v>
      </c>
      <c r="AC933">
        <v>91550</v>
      </c>
      <c r="AD933">
        <v>45072</v>
      </c>
      <c r="AE933">
        <v>0</v>
      </c>
      <c r="AF933">
        <v>0</v>
      </c>
      <c r="AG933">
        <v>595862</v>
      </c>
      <c r="AH933">
        <v>426732</v>
      </c>
      <c r="AI933">
        <v>1333893</v>
      </c>
      <c r="AJ933" s="2">
        <v>837000</v>
      </c>
    </row>
    <row r="934" spans="1:36" x14ac:dyDescent="0.25">
      <c r="A934" t="s">
        <v>6484</v>
      </c>
      <c r="B934" s="1">
        <v>43496</v>
      </c>
      <c r="C934" t="s">
        <v>37</v>
      </c>
      <c r="D934" t="s">
        <v>6485</v>
      </c>
      <c r="E934" t="s">
        <v>39</v>
      </c>
      <c r="F934" t="s">
        <v>6522</v>
      </c>
      <c r="G934" t="s">
        <v>6523</v>
      </c>
      <c r="H934" t="s">
        <v>90</v>
      </c>
      <c r="I934" t="s">
        <v>139</v>
      </c>
      <c r="J934" t="s">
        <v>44</v>
      </c>
      <c r="K934">
        <v>2184806</v>
      </c>
      <c r="L934">
        <v>28021044</v>
      </c>
      <c r="M934">
        <v>0</v>
      </c>
      <c r="N934">
        <v>949368</v>
      </c>
      <c r="O934">
        <v>0</v>
      </c>
      <c r="P934">
        <v>1449000</v>
      </c>
      <c r="Q934">
        <v>0</v>
      </c>
      <c r="R934">
        <v>136500</v>
      </c>
      <c r="S934">
        <v>483000</v>
      </c>
      <c r="T934">
        <v>0</v>
      </c>
      <c r="U934">
        <v>0</v>
      </c>
      <c r="V934">
        <v>126353</v>
      </c>
      <c r="W934">
        <v>111641</v>
      </c>
      <c r="X934">
        <v>28593</v>
      </c>
      <c r="Y934">
        <v>0</v>
      </c>
      <c r="Z934">
        <v>0</v>
      </c>
      <c r="AA934">
        <v>749587</v>
      </c>
      <c r="AB934">
        <v>184313</v>
      </c>
      <c r="AC934">
        <v>139551</v>
      </c>
      <c r="AD934">
        <v>49747</v>
      </c>
      <c r="AE934">
        <v>0</v>
      </c>
      <c r="AF934">
        <v>0</v>
      </c>
      <c r="AG934">
        <v>759214</v>
      </c>
      <c r="AH934">
        <v>364957</v>
      </c>
      <c r="AI934">
        <v>1497782</v>
      </c>
      <c r="AJ934" s="2">
        <v>837305</v>
      </c>
    </row>
    <row r="935" spans="1:36" x14ac:dyDescent="0.25">
      <c r="A935" t="s">
        <v>4823</v>
      </c>
      <c r="B935" s="1">
        <v>43496</v>
      </c>
      <c r="C935" t="s">
        <v>37</v>
      </c>
      <c r="D935" t="s">
        <v>4824</v>
      </c>
      <c r="E935" t="s">
        <v>39</v>
      </c>
      <c r="F935" t="s">
        <v>4862</v>
      </c>
      <c r="G935" t="s">
        <v>4863</v>
      </c>
      <c r="H935" t="s">
        <v>364</v>
      </c>
      <c r="I935" t="s">
        <v>109</v>
      </c>
      <c r="J935" t="s">
        <v>44</v>
      </c>
      <c r="K935">
        <v>1940033</v>
      </c>
      <c r="L935">
        <v>25111236</v>
      </c>
      <c r="M935">
        <v>0</v>
      </c>
      <c r="N935">
        <v>889152</v>
      </c>
      <c r="O935">
        <v>0</v>
      </c>
      <c r="P935">
        <v>1373000</v>
      </c>
      <c r="Q935">
        <v>0</v>
      </c>
      <c r="R935">
        <v>0</v>
      </c>
      <c r="S935">
        <v>458000</v>
      </c>
      <c r="T935">
        <v>0</v>
      </c>
      <c r="U935">
        <v>0</v>
      </c>
      <c r="V935">
        <v>119747</v>
      </c>
      <c r="W935">
        <v>115950</v>
      </c>
      <c r="X935">
        <v>25906</v>
      </c>
      <c r="Y935">
        <v>0</v>
      </c>
      <c r="Z935">
        <v>0</v>
      </c>
      <c r="AA935">
        <v>719603</v>
      </c>
      <c r="AB935">
        <v>174677</v>
      </c>
      <c r="AC935">
        <v>144937</v>
      </c>
      <c r="AD935">
        <v>45072</v>
      </c>
      <c r="AE935">
        <v>0</v>
      </c>
      <c r="AF935">
        <v>0</v>
      </c>
      <c r="AG935">
        <v>867638</v>
      </c>
      <c r="AH935">
        <v>22750</v>
      </c>
      <c r="AI935">
        <v>1255074</v>
      </c>
      <c r="AJ935" s="2">
        <v>837529</v>
      </c>
    </row>
    <row r="936" spans="1:36" x14ac:dyDescent="0.25">
      <c r="A936" t="s">
        <v>6599</v>
      </c>
      <c r="B936" s="1">
        <v>43496</v>
      </c>
      <c r="C936" t="s">
        <v>37</v>
      </c>
      <c r="D936" t="s">
        <v>6600</v>
      </c>
      <c r="E936" t="s">
        <v>39</v>
      </c>
      <c r="F936" t="s">
        <v>6635</v>
      </c>
      <c r="G936" t="s">
        <v>6636</v>
      </c>
      <c r="H936" t="s">
        <v>82</v>
      </c>
      <c r="I936" t="s">
        <v>155</v>
      </c>
      <c r="J936" t="s">
        <v>44</v>
      </c>
      <c r="K936">
        <v>2460100</v>
      </c>
      <c r="L936">
        <v>31213944</v>
      </c>
      <c r="M936">
        <v>0</v>
      </c>
      <c r="N936">
        <v>966300</v>
      </c>
      <c r="O936">
        <v>0</v>
      </c>
      <c r="P936">
        <v>1476000</v>
      </c>
      <c r="Q936">
        <v>0</v>
      </c>
      <c r="R936">
        <v>278712</v>
      </c>
      <c r="S936">
        <v>492000</v>
      </c>
      <c r="T936">
        <v>0</v>
      </c>
      <c r="U936">
        <v>95000</v>
      </c>
      <c r="V936">
        <v>128707</v>
      </c>
      <c r="W936">
        <v>101702</v>
      </c>
      <c r="X936">
        <v>29041</v>
      </c>
      <c r="Y936">
        <v>0</v>
      </c>
      <c r="Z936">
        <v>0</v>
      </c>
      <c r="AA936">
        <v>846450</v>
      </c>
      <c r="AB936">
        <v>187747</v>
      </c>
      <c r="AC936">
        <v>127127</v>
      </c>
      <c r="AD936">
        <v>50526</v>
      </c>
      <c r="AE936">
        <v>0</v>
      </c>
      <c r="AF936">
        <v>0</v>
      </c>
      <c r="AG936">
        <v>60000</v>
      </c>
      <c r="AH936">
        <v>1337400</v>
      </c>
      <c r="AI936">
        <v>1762800</v>
      </c>
      <c r="AJ936" s="2">
        <v>838362</v>
      </c>
    </row>
    <row r="937" spans="1:36" x14ac:dyDescent="0.25">
      <c r="A937" t="s">
        <v>4460</v>
      </c>
      <c r="B937" s="1">
        <v>43496</v>
      </c>
      <c r="C937" t="s">
        <v>36</v>
      </c>
      <c r="D937" t="s">
        <v>4461</v>
      </c>
      <c r="E937" t="s">
        <v>39</v>
      </c>
      <c r="F937" t="s">
        <v>4537</v>
      </c>
      <c r="G937" t="s">
        <v>4538</v>
      </c>
      <c r="H937" t="s">
        <v>136</v>
      </c>
      <c r="I937" t="s">
        <v>275</v>
      </c>
      <c r="J937" t="s">
        <v>44</v>
      </c>
      <c r="K937">
        <v>2489592</v>
      </c>
      <c r="L937">
        <v>31830024</v>
      </c>
      <c r="M937">
        <v>0</v>
      </c>
      <c r="N937">
        <v>1155948</v>
      </c>
      <c r="O937">
        <v>0</v>
      </c>
      <c r="P937">
        <v>1761000</v>
      </c>
      <c r="Q937">
        <v>0</v>
      </c>
      <c r="R937">
        <v>0</v>
      </c>
      <c r="S937">
        <v>587000</v>
      </c>
      <c r="T937">
        <v>0</v>
      </c>
      <c r="U937">
        <v>0</v>
      </c>
      <c r="V937">
        <v>153559</v>
      </c>
      <c r="W937">
        <v>115950</v>
      </c>
      <c r="X937">
        <v>34993</v>
      </c>
      <c r="Y937">
        <v>0</v>
      </c>
      <c r="Z937">
        <v>0</v>
      </c>
      <c r="AA937">
        <v>891502</v>
      </c>
      <c r="AB937">
        <v>223999</v>
      </c>
      <c r="AC937">
        <v>144937</v>
      </c>
      <c r="AD937">
        <v>60882</v>
      </c>
      <c r="AE937">
        <v>0</v>
      </c>
      <c r="AF937">
        <v>0</v>
      </c>
      <c r="AG937">
        <v>715333</v>
      </c>
      <c r="AH937">
        <v>668801</v>
      </c>
      <c r="AI937">
        <v>1813952</v>
      </c>
      <c r="AJ937" s="2">
        <v>838550</v>
      </c>
    </row>
    <row r="938" spans="1:36" x14ac:dyDescent="0.25">
      <c r="A938" t="s">
        <v>5438</v>
      </c>
      <c r="B938" s="1">
        <v>43496</v>
      </c>
      <c r="C938" t="s">
        <v>196</v>
      </c>
      <c r="D938" t="s">
        <v>5439</v>
      </c>
      <c r="E938" t="s">
        <v>39</v>
      </c>
      <c r="F938" t="s">
        <v>5567</v>
      </c>
      <c r="G938" t="s">
        <v>5568</v>
      </c>
      <c r="H938" t="s">
        <v>199</v>
      </c>
      <c r="I938" t="s">
        <v>99</v>
      </c>
      <c r="J938" t="s">
        <v>44</v>
      </c>
      <c r="K938">
        <v>1958700</v>
      </c>
      <c r="L938">
        <v>25287612</v>
      </c>
      <c r="M938">
        <v>0</v>
      </c>
      <c r="N938">
        <v>903216</v>
      </c>
      <c r="O938">
        <v>0</v>
      </c>
      <c r="P938">
        <v>1386000</v>
      </c>
      <c r="Q938">
        <v>0</v>
      </c>
      <c r="R938">
        <v>0</v>
      </c>
      <c r="S938">
        <v>462000</v>
      </c>
      <c r="T938">
        <v>0</v>
      </c>
      <c r="U938">
        <v>0</v>
      </c>
      <c r="V938">
        <v>120859</v>
      </c>
      <c r="W938">
        <v>111641</v>
      </c>
      <c r="X938">
        <v>26801</v>
      </c>
      <c r="Y938">
        <v>0</v>
      </c>
      <c r="Z938">
        <v>0</v>
      </c>
      <c r="AA938">
        <v>721301</v>
      </c>
      <c r="AB938">
        <v>176299</v>
      </c>
      <c r="AC938">
        <v>139551</v>
      </c>
      <c r="AD938">
        <v>46629</v>
      </c>
      <c r="AE938">
        <v>0</v>
      </c>
      <c r="AF938">
        <v>0</v>
      </c>
      <c r="AG938">
        <v>787536</v>
      </c>
      <c r="AH938">
        <v>118650</v>
      </c>
      <c r="AI938">
        <v>1268665</v>
      </c>
      <c r="AJ938" s="2">
        <v>838636</v>
      </c>
    </row>
    <row r="939" spans="1:36" x14ac:dyDescent="0.25">
      <c r="A939" t="s">
        <v>1967</v>
      </c>
      <c r="B939" s="1">
        <v>43496</v>
      </c>
      <c r="C939" t="s">
        <v>180</v>
      </c>
      <c r="D939" t="s">
        <v>1968</v>
      </c>
      <c r="E939" t="s">
        <v>39</v>
      </c>
      <c r="F939" t="s">
        <v>2091</v>
      </c>
      <c r="G939" t="s">
        <v>2092</v>
      </c>
      <c r="H939" t="s">
        <v>133</v>
      </c>
      <c r="I939" t="s">
        <v>466</v>
      </c>
      <c r="J939" t="s">
        <v>44</v>
      </c>
      <c r="K939">
        <v>2740151</v>
      </c>
      <c r="L939">
        <v>34742292</v>
      </c>
      <c r="M939">
        <v>0</v>
      </c>
      <c r="N939">
        <v>1275024</v>
      </c>
      <c r="O939">
        <v>0</v>
      </c>
      <c r="P939">
        <v>1938000</v>
      </c>
      <c r="Q939">
        <v>0</v>
      </c>
      <c r="R939">
        <v>0</v>
      </c>
      <c r="S939">
        <v>646000</v>
      </c>
      <c r="T939">
        <v>0</v>
      </c>
      <c r="U939">
        <v>0</v>
      </c>
      <c r="V939">
        <v>168994</v>
      </c>
      <c r="W939">
        <v>103360</v>
      </c>
      <c r="X939">
        <v>38837</v>
      </c>
      <c r="Y939">
        <v>0</v>
      </c>
      <c r="Z939">
        <v>0</v>
      </c>
      <c r="AA939">
        <v>957191</v>
      </c>
      <c r="AB939">
        <v>246514</v>
      </c>
      <c r="AC939">
        <v>129200</v>
      </c>
      <c r="AD939">
        <v>67569</v>
      </c>
      <c r="AE939">
        <v>0</v>
      </c>
      <c r="AF939">
        <v>0</v>
      </c>
      <c r="AG939">
        <v>0</v>
      </c>
      <c r="AH939">
        <v>1613000</v>
      </c>
      <c r="AI939">
        <v>2056283</v>
      </c>
      <c r="AJ939" s="2">
        <v>838908</v>
      </c>
    </row>
    <row r="940" spans="1:36" x14ac:dyDescent="0.25">
      <c r="A940" t="s">
        <v>142</v>
      </c>
      <c r="B940" s="1">
        <v>43496</v>
      </c>
      <c r="C940" t="s">
        <v>479</v>
      </c>
      <c r="D940" t="s">
        <v>332</v>
      </c>
      <c r="E940" t="s">
        <v>39</v>
      </c>
      <c r="F940" t="s">
        <v>484</v>
      </c>
      <c r="G940" t="s">
        <v>485</v>
      </c>
      <c r="H940" t="s">
        <v>126</v>
      </c>
      <c r="I940" t="s">
        <v>79</v>
      </c>
      <c r="J940" t="s">
        <v>44</v>
      </c>
      <c r="K940">
        <v>2709570</v>
      </c>
      <c r="L940">
        <v>34400796</v>
      </c>
      <c r="M940">
        <v>0</v>
      </c>
      <c r="N940">
        <v>1012788</v>
      </c>
      <c r="O940">
        <v>0</v>
      </c>
      <c r="P940">
        <v>1554000</v>
      </c>
      <c r="Q940">
        <v>0</v>
      </c>
      <c r="R940">
        <v>394441</v>
      </c>
      <c r="S940">
        <v>518000</v>
      </c>
      <c r="T940">
        <v>0</v>
      </c>
      <c r="U940">
        <v>119000</v>
      </c>
      <c r="V940">
        <v>135509</v>
      </c>
      <c r="W940">
        <v>115723</v>
      </c>
      <c r="X940">
        <v>30060</v>
      </c>
      <c r="Y940">
        <v>0</v>
      </c>
      <c r="Z940">
        <v>0</v>
      </c>
      <c r="AA940">
        <v>918292</v>
      </c>
      <c r="AB940">
        <v>197669</v>
      </c>
      <c r="AC940">
        <v>144654</v>
      </c>
      <c r="AD940">
        <v>52299</v>
      </c>
      <c r="AE940">
        <v>0</v>
      </c>
      <c r="AF940">
        <v>0</v>
      </c>
      <c r="AG940">
        <v>541350</v>
      </c>
      <c r="AH940">
        <v>1091047</v>
      </c>
      <c r="AI940">
        <v>2027019</v>
      </c>
      <c r="AJ940" s="2">
        <v>839714</v>
      </c>
    </row>
    <row r="941" spans="1:36" x14ac:dyDescent="0.25">
      <c r="A941" t="s">
        <v>760</v>
      </c>
      <c r="B941" s="1">
        <v>43496</v>
      </c>
      <c r="C941" t="s">
        <v>196</v>
      </c>
      <c r="D941" t="s">
        <v>2323</v>
      </c>
      <c r="E941" t="s">
        <v>39</v>
      </c>
      <c r="F941" t="s">
        <v>2448</v>
      </c>
      <c r="G941" t="s">
        <v>2449</v>
      </c>
      <c r="H941" t="s">
        <v>208</v>
      </c>
      <c r="I941" t="s">
        <v>68</v>
      </c>
      <c r="J941" t="s">
        <v>44</v>
      </c>
      <c r="K941">
        <v>3126780</v>
      </c>
      <c r="L941">
        <v>39130560</v>
      </c>
      <c r="M941">
        <v>0</v>
      </c>
      <c r="N941">
        <v>1089588</v>
      </c>
      <c r="O941">
        <v>0</v>
      </c>
      <c r="P941">
        <v>1676000</v>
      </c>
      <c r="Q941">
        <v>0</v>
      </c>
      <c r="R941">
        <v>639210</v>
      </c>
      <c r="S941">
        <v>559000</v>
      </c>
      <c r="T941">
        <v>0</v>
      </c>
      <c r="U941">
        <v>119000</v>
      </c>
      <c r="V941">
        <v>146169</v>
      </c>
      <c r="W941">
        <v>89400</v>
      </c>
      <c r="X941">
        <v>32101</v>
      </c>
      <c r="Y941">
        <v>0</v>
      </c>
      <c r="Z941">
        <v>0</v>
      </c>
      <c r="AA941">
        <v>945670</v>
      </c>
      <c r="AB941">
        <v>213219</v>
      </c>
      <c r="AC941">
        <v>111750</v>
      </c>
      <c r="AD941">
        <v>55850</v>
      </c>
      <c r="AE941">
        <v>0</v>
      </c>
      <c r="AF941">
        <v>0</v>
      </c>
      <c r="AG941">
        <v>0</v>
      </c>
      <c r="AH941">
        <v>2039397</v>
      </c>
      <c r="AI941">
        <v>2420216</v>
      </c>
      <c r="AJ941" s="2">
        <v>840664</v>
      </c>
    </row>
    <row r="942" spans="1:36" x14ac:dyDescent="0.25">
      <c r="A942" t="s">
        <v>760</v>
      </c>
      <c r="B942" s="1">
        <v>43496</v>
      </c>
      <c r="C942" t="s">
        <v>36</v>
      </c>
      <c r="D942" t="s">
        <v>2323</v>
      </c>
      <c r="E942" t="s">
        <v>39</v>
      </c>
      <c r="F942" t="s">
        <v>2359</v>
      </c>
      <c r="G942" t="s">
        <v>727</v>
      </c>
      <c r="H942" t="s">
        <v>408</v>
      </c>
      <c r="I942" t="s">
        <v>399</v>
      </c>
      <c r="J942" t="s">
        <v>44</v>
      </c>
      <c r="K942">
        <v>2964661</v>
      </c>
      <c r="L942">
        <v>37589052</v>
      </c>
      <c r="M942">
        <v>0</v>
      </c>
      <c r="N942">
        <v>1376964</v>
      </c>
      <c r="O942">
        <v>0</v>
      </c>
      <c r="P942">
        <v>2097000</v>
      </c>
      <c r="Q942">
        <v>0</v>
      </c>
      <c r="R942">
        <v>0</v>
      </c>
      <c r="S942">
        <v>699000</v>
      </c>
      <c r="T942">
        <v>0</v>
      </c>
      <c r="U942">
        <v>0</v>
      </c>
      <c r="V942">
        <v>182858</v>
      </c>
      <c r="W942">
        <v>111840</v>
      </c>
      <c r="X942">
        <v>41723</v>
      </c>
      <c r="Y942">
        <v>0</v>
      </c>
      <c r="Z942">
        <v>0</v>
      </c>
      <c r="AA942">
        <v>1035421</v>
      </c>
      <c r="AB942">
        <v>266738</v>
      </c>
      <c r="AC942">
        <v>139800</v>
      </c>
      <c r="AD942">
        <v>72590</v>
      </c>
      <c r="AE942">
        <v>0</v>
      </c>
      <c r="AF942">
        <v>0</v>
      </c>
      <c r="AG942">
        <v>0</v>
      </c>
      <c r="AH942">
        <v>1811750</v>
      </c>
      <c r="AI942">
        <v>2290878</v>
      </c>
      <c r="AJ942" s="2">
        <v>841543</v>
      </c>
    </row>
    <row r="943" spans="1:36" x14ac:dyDescent="0.25">
      <c r="A943" t="s">
        <v>5233</v>
      </c>
      <c r="B943" s="1">
        <v>43496</v>
      </c>
      <c r="C943" t="s">
        <v>37</v>
      </c>
      <c r="D943" t="s">
        <v>5234</v>
      </c>
      <c r="E943" t="s">
        <v>39</v>
      </c>
      <c r="F943" t="s">
        <v>5256</v>
      </c>
      <c r="G943" t="s">
        <v>5257</v>
      </c>
      <c r="H943" t="s">
        <v>1197</v>
      </c>
      <c r="I943" t="s">
        <v>72</v>
      </c>
      <c r="J943" t="s">
        <v>44</v>
      </c>
      <c r="K943">
        <v>2436610</v>
      </c>
      <c r="L943">
        <v>30873480</v>
      </c>
      <c r="M943">
        <v>0</v>
      </c>
      <c r="N943">
        <v>1049772</v>
      </c>
      <c r="O943">
        <v>0</v>
      </c>
      <c r="P943">
        <v>1603000</v>
      </c>
      <c r="Q943">
        <v>0</v>
      </c>
      <c r="R943">
        <v>171000</v>
      </c>
      <c r="S943">
        <v>534000</v>
      </c>
      <c r="T943">
        <v>0</v>
      </c>
      <c r="U943">
        <v>0</v>
      </c>
      <c r="V943">
        <v>139760</v>
      </c>
      <c r="W943">
        <v>93440</v>
      </c>
      <c r="X943">
        <v>31590</v>
      </c>
      <c r="Y943">
        <v>0</v>
      </c>
      <c r="Z943">
        <v>0</v>
      </c>
      <c r="AA943">
        <v>798790</v>
      </c>
      <c r="AB943">
        <v>203870</v>
      </c>
      <c r="AC943">
        <v>116800</v>
      </c>
      <c r="AD943">
        <v>54961</v>
      </c>
      <c r="AE943">
        <v>0</v>
      </c>
      <c r="AF943">
        <v>0</v>
      </c>
      <c r="AG943">
        <v>0</v>
      </c>
      <c r="AH943">
        <v>1354604</v>
      </c>
      <c r="AI943">
        <v>1730235</v>
      </c>
      <c r="AJ943" s="2">
        <v>842555</v>
      </c>
    </row>
    <row r="944" spans="1:36" x14ac:dyDescent="0.25">
      <c r="A944" t="s">
        <v>2485</v>
      </c>
      <c r="B944" s="1">
        <v>43496</v>
      </c>
      <c r="C944" t="s">
        <v>37</v>
      </c>
      <c r="D944" t="s">
        <v>2486</v>
      </c>
      <c r="E944" t="s">
        <v>39</v>
      </c>
      <c r="F944" t="s">
        <v>2525</v>
      </c>
      <c r="G944" t="s">
        <v>715</v>
      </c>
      <c r="H944" t="s">
        <v>104</v>
      </c>
      <c r="I944" t="s">
        <v>287</v>
      </c>
      <c r="J944" t="s">
        <v>44</v>
      </c>
      <c r="K944">
        <v>2158370</v>
      </c>
      <c r="L944">
        <v>27366360</v>
      </c>
      <c r="M944">
        <v>0</v>
      </c>
      <c r="N944">
        <v>998736</v>
      </c>
      <c r="O944">
        <v>0</v>
      </c>
      <c r="P944">
        <v>1527000</v>
      </c>
      <c r="Q944">
        <v>0</v>
      </c>
      <c r="R944">
        <v>0</v>
      </c>
      <c r="S944">
        <v>509000</v>
      </c>
      <c r="T944">
        <v>0</v>
      </c>
      <c r="U944">
        <v>0</v>
      </c>
      <c r="V944">
        <v>133154</v>
      </c>
      <c r="W944">
        <v>81440</v>
      </c>
      <c r="X944">
        <v>29936</v>
      </c>
      <c r="Y944">
        <v>0</v>
      </c>
      <c r="Z944">
        <v>0</v>
      </c>
      <c r="AA944">
        <v>753530</v>
      </c>
      <c r="AB944">
        <v>194234</v>
      </c>
      <c r="AC944">
        <v>101800</v>
      </c>
      <c r="AD944">
        <v>52084</v>
      </c>
      <c r="AE944">
        <v>0</v>
      </c>
      <c r="AF944">
        <v>0</v>
      </c>
      <c r="AG944">
        <v>0</v>
      </c>
      <c r="AH944">
        <v>1089200</v>
      </c>
      <c r="AI944">
        <v>1437318</v>
      </c>
      <c r="AJ944" s="2">
        <v>843212</v>
      </c>
    </row>
    <row r="945" spans="1:36" x14ac:dyDescent="0.25">
      <c r="A945" t="s">
        <v>7250</v>
      </c>
      <c r="B945" s="1">
        <v>43496</v>
      </c>
      <c r="C945" t="s">
        <v>479</v>
      </c>
      <c r="D945" t="s">
        <v>7251</v>
      </c>
      <c r="E945" t="s">
        <v>39</v>
      </c>
      <c r="F945" t="s">
        <v>7349</v>
      </c>
      <c r="G945" t="s">
        <v>7350</v>
      </c>
      <c r="H945" t="s">
        <v>499</v>
      </c>
      <c r="I945" t="s">
        <v>105</v>
      </c>
      <c r="J945" t="s">
        <v>44</v>
      </c>
      <c r="K945">
        <v>1961066</v>
      </c>
      <c r="L945">
        <v>25313844</v>
      </c>
      <c r="M945">
        <v>0</v>
      </c>
      <c r="N945">
        <v>896004</v>
      </c>
      <c r="O945">
        <v>0</v>
      </c>
      <c r="P945">
        <v>1379000</v>
      </c>
      <c r="Q945">
        <v>0</v>
      </c>
      <c r="R945">
        <v>12222</v>
      </c>
      <c r="S945">
        <v>460000</v>
      </c>
      <c r="T945">
        <v>0</v>
      </c>
      <c r="U945">
        <v>0</v>
      </c>
      <c r="V945">
        <v>120271</v>
      </c>
      <c r="W945">
        <v>111641</v>
      </c>
      <c r="X945">
        <v>26353</v>
      </c>
      <c r="Y945">
        <v>0</v>
      </c>
      <c r="Z945">
        <v>0</v>
      </c>
      <c r="AA945">
        <v>718265</v>
      </c>
      <c r="AB945">
        <v>175441</v>
      </c>
      <c r="AC945">
        <v>139551</v>
      </c>
      <c r="AD945">
        <v>45850</v>
      </c>
      <c r="AE945">
        <v>0</v>
      </c>
      <c r="AF945">
        <v>0</v>
      </c>
      <c r="AG945">
        <v>878927</v>
      </c>
      <c r="AH945">
        <v>26500</v>
      </c>
      <c r="AI945">
        <v>1266269</v>
      </c>
      <c r="AJ945" s="2">
        <v>843218</v>
      </c>
    </row>
    <row r="946" spans="1:36" x14ac:dyDescent="0.25">
      <c r="A946" t="s">
        <v>196</v>
      </c>
      <c r="B946" s="1">
        <v>43496</v>
      </c>
      <c r="C946" t="s">
        <v>492</v>
      </c>
      <c r="D946" t="s">
        <v>2167</v>
      </c>
      <c r="E946" t="s">
        <v>39</v>
      </c>
      <c r="F946" t="s">
        <v>2282</v>
      </c>
      <c r="G946" t="s">
        <v>2283</v>
      </c>
      <c r="H946" t="s">
        <v>126</v>
      </c>
      <c r="I946" t="s">
        <v>130</v>
      </c>
      <c r="J946" t="s">
        <v>44</v>
      </c>
      <c r="K946">
        <v>2738407</v>
      </c>
      <c r="L946">
        <v>34640004</v>
      </c>
      <c r="M946">
        <v>0</v>
      </c>
      <c r="N946">
        <v>1211160</v>
      </c>
      <c r="O946">
        <v>0</v>
      </c>
      <c r="P946">
        <v>1853000</v>
      </c>
      <c r="Q946">
        <v>0</v>
      </c>
      <c r="R946">
        <v>0</v>
      </c>
      <c r="S946">
        <v>618000</v>
      </c>
      <c r="T946">
        <v>0</v>
      </c>
      <c r="U946">
        <v>119000</v>
      </c>
      <c r="V946">
        <v>161603</v>
      </c>
      <c r="W946">
        <v>98840</v>
      </c>
      <c r="X946">
        <v>36224</v>
      </c>
      <c r="Y946">
        <v>0</v>
      </c>
      <c r="Z946">
        <v>0</v>
      </c>
      <c r="AA946">
        <v>1033667</v>
      </c>
      <c r="AB946">
        <v>235733</v>
      </c>
      <c r="AC946">
        <v>123550</v>
      </c>
      <c r="AD946">
        <v>63024</v>
      </c>
      <c r="AE946">
        <v>0</v>
      </c>
      <c r="AF946">
        <v>0</v>
      </c>
      <c r="AG946">
        <v>879278</v>
      </c>
      <c r="AH946">
        <v>741668</v>
      </c>
      <c r="AI946">
        <v>2043253</v>
      </c>
      <c r="AJ946" s="2">
        <v>843414</v>
      </c>
    </row>
    <row r="947" spans="1:36" x14ac:dyDescent="0.25">
      <c r="A947" t="s">
        <v>7250</v>
      </c>
      <c r="B947" s="1">
        <v>43496</v>
      </c>
      <c r="C947" t="s">
        <v>180</v>
      </c>
      <c r="D947" t="s">
        <v>7251</v>
      </c>
      <c r="E947" t="s">
        <v>39</v>
      </c>
      <c r="F947" t="s">
        <v>7342</v>
      </c>
      <c r="G947" t="s">
        <v>7343</v>
      </c>
      <c r="H947" t="s">
        <v>408</v>
      </c>
      <c r="I947" t="s">
        <v>139</v>
      </c>
      <c r="J947" t="s">
        <v>44</v>
      </c>
      <c r="K947">
        <v>2060528</v>
      </c>
      <c r="L947">
        <v>26529708</v>
      </c>
      <c r="M947">
        <v>0</v>
      </c>
      <c r="N947">
        <v>949368</v>
      </c>
      <c r="O947">
        <v>0</v>
      </c>
      <c r="P947">
        <v>1449000</v>
      </c>
      <c r="Q947">
        <v>0</v>
      </c>
      <c r="R947">
        <v>12222</v>
      </c>
      <c r="S947">
        <v>483000</v>
      </c>
      <c r="T947">
        <v>0</v>
      </c>
      <c r="U947">
        <v>0</v>
      </c>
      <c r="V947">
        <v>126353</v>
      </c>
      <c r="W947">
        <v>111641</v>
      </c>
      <c r="X947">
        <v>28593</v>
      </c>
      <c r="Y947">
        <v>0</v>
      </c>
      <c r="Z947">
        <v>0</v>
      </c>
      <c r="AA947">
        <v>749587</v>
      </c>
      <c r="AB947">
        <v>184313</v>
      </c>
      <c r="AC947">
        <v>139551</v>
      </c>
      <c r="AD947">
        <v>49747</v>
      </c>
      <c r="AE947">
        <v>0</v>
      </c>
      <c r="AF947">
        <v>0</v>
      </c>
      <c r="AG947">
        <v>703141</v>
      </c>
      <c r="AH947">
        <v>290500</v>
      </c>
      <c r="AI947">
        <v>1367252</v>
      </c>
      <c r="AJ947" s="2">
        <v>843557</v>
      </c>
    </row>
    <row r="948" spans="1:36" x14ac:dyDescent="0.25">
      <c r="A948" t="s">
        <v>760</v>
      </c>
      <c r="B948" s="1">
        <v>43496</v>
      </c>
      <c r="C948" t="s">
        <v>180</v>
      </c>
      <c r="D948" t="s">
        <v>2323</v>
      </c>
      <c r="E948" t="s">
        <v>39</v>
      </c>
      <c r="F948" t="s">
        <v>2407</v>
      </c>
      <c r="G948" t="s">
        <v>715</v>
      </c>
      <c r="H948" t="s">
        <v>133</v>
      </c>
      <c r="I948" t="s">
        <v>105</v>
      </c>
      <c r="J948" t="s">
        <v>44</v>
      </c>
      <c r="K948">
        <v>2134242</v>
      </c>
      <c r="L948">
        <v>26934984</v>
      </c>
      <c r="M948">
        <v>0</v>
      </c>
      <c r="N948">
        <v>896004</v>
      </c>
      <c r="O948">
        <v>0</v>
      </c>
      <c r="P948">
        <v>1379000</v>
      </c>
      <c r="Q948">
        <v>0</v>
      </c>
      <c r="R948">
        <v>185398</v>
      </c>
      <c r="S948">
        <v>460000</v>
      </c>
      <c r="T948">
        <v>0</v>
      </c>
      <c r="U948">
        <v>0</v>
      </c>
      <c r="V948">
        <v>120271</v>
      </c>
      <c r="W948">
        <v>73560</v>
      </c>
      <c r="X948">
        <v>26353</v>
      </c>
      <c r="Y948">
        <v>0</v>
      </c>
      <c r="Z948">
        <v>0</v>
      </c>
      <c r="AA948">
        <v>680184</v>
      </c>
      <c r="AB948">
        <v>175441</v>
      </c>
      <c r="AC948">
        <v>91950</v>
      </c>
      <c r="AD948">
        <v>45850</v>
      </c>
      <c r="AE948">
        <v>0</v>
      </c>
      <c r="AF948">
        <v>0</v>
      </c>
      <c r="AG948">
        <v>0</v>
      </c>
      <c r="AH948">
        <v>1087500</v>
      </c>
      <c r="AI948">
        <v>1400741</v>
      </c>
      <c r="AJ948" s="2">
        <v>843841</v>
      </c>
    </row>
    <row r="949" spans="1:36" x14ac:dyDescent="0.25">
      <c r="A949" t="s">
        <v>3742</v>
      </c>
      <c r="B949" s="1">
        <v>43496</v>
      </c>
      <c r="C949" t="s">
        <v>196</v>
      </c>
      <c r="D949" t="s">
        <v>3743</v>
      </c>
      <c r="E949" t="s">
        <v>39</v>
      </c>
      <c r="F949" t="s">
        <v>3943</v>
      </c>
      <c r="G949" t="s">
        <v>3944</v>
      </c>
      <c r="H949" t="s">
        <v>230</v>
      </c>
      <c r="I949" t="s">
        <v>185</v>
      </c>
      <c r="J949" t="s">
        <v>44</v>
      </c>
      <c r="K949">
        <v>2296686</v>
      </c>
      <c r="L949">
        <v>29449788</v>
      </c>
      <c r="M949">
        <v>0</v>
      </c>
      <c r="N949">
        <v>1022724</v>
      </c>
      <c r="O949">
        <v>0</v>
      </c>
      <c r="P949">
        <v>1565000</v>
      </c>
      <c r="Q949">
        <v>0</v>
      </c>
      <c r="R949">
        <v>84366</v>
      </c>
      <c r="S949">
        <v>522000</v>
      </c>
      <c r="T949">
        <v>0</v>
      </c>
      <c r="U949">
        <v>0</v>
      </c>
      <c r="V949">
        <v>136490</v>
      </c>
      <c r="W949">
        <v>115723</v>
      </c>
      <c r="X949">
        <v>30570</v>
      </c>
      <c r="Y949">
        <v>0</v>
      </c>
      <c r="Z949">
        <v>0</v>
      </c>
      <c r="AA949">
        <v>804783</v>
      </c>
      <c r="AB949">
        <v>199100</v>
      </c>
      <c r="AC949">
        <v>144654</v>
      </c>
      <c r="AD949">
        <v>53187</v>
      </c>
      <c r="AE949">
        <v>0</v>
      </c>
      <c r="AF949">
        <v>0</v>
      </c>
      <c r="AG949">
        <v>573644</v>
      </c>
      <c r="AH949">
        <v>639000</v>
      </c>
      <c r="AI949">
        <v>1609585</v>
      </c>
      <c r="AJ949" s="2">
        <v>844564</v>
      </c>
    </row>
    <row r="950" spans="1:36" x14ac:dyDescent="0.25">
      <c r="A950" t="s">
        <v>2685</v>
      </c>
      <c r="B950" s="1">
        <v>43496</v>
      </c>
      <c r="C950" t="s">
        <v>196</v>
      </c>
      <c r="D950" t="s">
        <v>2686</v>
      </c>
      <c r="E950" t="s">
        <v>39</v>
      </c>
      <c r="F950" t="s">
        <v>2821</v>
      </c>
      <c r="G950" t="s">
        <v>2822</v>
      </c>
      <c r="H950" t="s">
        <v>202</v>
      </c>
      <c r="I950" t="s">
        <v>130</v>
      </c>
      <c r="J950" t="s">
        <v>44</v>
      </c>
      <c r="K950">
        <v>3075807</v>
      </c>
      <c r="L950">
        <v>38814516</v>
      </c>
      <c r="M950">
        <v>0</v>
      </c>
      <c r="N950">
        <v>1211160</v>
      </c>
      <c r="O950">
        <v>0</v>
      </c>
      <c r="P950">
        <v>1853000</v>
      </c>
      <c r="Q950">
        <v>0</v>
      </c>
      <c r="R950">
        <v>337400</v>
      </c>
      <c r="S950">
        <v>618000</v>
      </c>
      <c r="T950">
        <v>0</v>
      </c>
      <c r="U950">
        <v>119000</v>
      </c>
      <c r="V950">
        <v>161603</v>
      </c>
      <c r="W950">
        <v>109316</v>
      </c>
      <c r="X950">
        <v>36224</v>
      </c>
      <c r="Y950">
        <v>0</v>
      </c>
      <c r="Z950">
        <v>0</v>
      </c>
      <c r="AA950">
        <v>1044143</v>
      </c>
      <c r="AB950">
        <v>235733</v>
      </c>
      <c r="AC950">
        <v>136645</v>
      </c>
      <c r="AD950">
        <v>63024</v>
      </c>
      <c r="AE950">
        <v>0</v>
      </c>
      <c r="AF950">
        <v>0</v>
      </c>
      <c r="AG950">
        <v>1321510</v>
      </c>
      <c r="AH950">
        <v>632500</v>
      </c>
      <c r="AI950">
        <v>2389412</v>
      </c>
      <c r="AJ950" s="2">
        <v>845131</v>
      </c>
    </row>
    <row r="951" spans="1:36" x14ac:dyDescent="0.25">
      <c r="A951" t="s">
        <v>492</v>
      </c>
      <c r="B951" s="1">
        <v>43496</v>
      </c>
      <c r="C951" t="s">
        <v>479</v>
      </c>
      <c r="D951" t="s">
        <v>1169</v>
      </c>
      <c r="E951" t="s">
        <v>39</v>
      </c>
      <c r="F951" t="s">
        <v>1345</v>
      </c>
      <c r="G951" t="s">
        <v>1346</v>
      </c>
      <c r="H951" t="s">
        <v>133</v>
      </c>
      <c r="I951" t="s">
        <v>105</v>
      </c>
      <c r="J951" t="s">
        <v>44</v>
      </c>
      <c r="K951">
        <v>2398297</v>
      </c>
      <c r="L951">
        <v>30609600</v>
      </c>
      <c r="M951">
        <v>0</v>
      </c>
      <c r="N951">
        <v>896004</v>
      </c>
      <c r="O951">
        <v>0</v>
      </c>
      <c r="P951">
        <v>1379000</v>
      </c>
      <c r="Q951">
        <v>0</v>
      </c>
      <c r="R951">
        <v>449453</v>
      </c>
      <c r="S951">
        <v>460000</v>
      </c>
      <c r="T951">
        <v>0</v>
      </c>
      <c r="U951">
        <v>0</v>
      </c>
      <c r="V951">
        <v>120271</v>
      </c>
      <c r="W951">
        <v>115723</v>
      </c>
      <c r="X951">
        <v>26353</v>
      </c>
      <c r="Y951">
        <v>0</v>
      </c>
      <c r="Z951">
        <v>0</v>
      </c>
      <c r="AA951">
        <v>722347</v>
      </c>
      <c r="AB951">
        <v>175441</v>
      </c>
      <c r="AC951">
        <v>144654</v>
      </c>
      <c r="AD951">
        <v>45850</v>
      </c>
      <c r="AE951">
        <v>0</v>
      </c>
      <c r="AF951">
        <v>0</v>
      </c>
      <c r="AG951">
        <v>692738</v>
      </c>
      <c r="AH951">
        <v>646977</v>
      </c>
      <c r="AI951">
        <v>1705660</v>
      </c>
      <c r="AJ951" s="2">
        <v>845140</v>
      </c>
    </row>
    <row r="952" spans="1:36" x14ac:dyDescent="0.25">
      <c r="A952" t="s">
        <v>196</v>
      </c>
      <c r="B952" s="1">
        <v>43496</v>
      </c>
      <c r="C952" t="s">
        <v>142</v>
      </c>
      <c r="D952" t="s">
        <v>2167</v>
      </c>
      <c r="E952" t="s">
        <v>39</v>
      </c>
      <c r="F952" t="s">
        <v>2248</v>
      </c>
      <c r="G952" t="s">
        <v>2249</v>
      </c>
      <c r="H952" t="s">
        <v>152</v>
      </c>
      <c r="I952" t="s">
        <v>83</v>
      </c>
      <c r="J952" t="s">
        <v>44</v>
      </c>
      <c r="K952">
        <v>2212820</v>
      </c>
      <c r="L952">
        <v>28030176</v>
      </c>
      <c r="M952">
        <v>0</v>
      </c>
      <c r="N952">
        <v>982152</v>
      </c>
      <c r="O952">
        <v>0</v>
      </c>
      <c r="P952">
        <v>1501000</v>
      </c>
      <c r="Q952">
        <v>0</v>
      </c>
      <c r="R952">
        <v>91486</v>
      </c>
      <c r="S952">
        <v>500000</v>
      </c>
      <c r="T952">
        <v>0</v>
      </c>
      <c r="U952">
        <v>0</v>
      </c>
      <c r="V952">
        <v>130865</v>
      </c>
      <c r="W952">
        <v>83008</v>
      </c>
      <c r="X952">
        <v>29489</v>
      </c>
      <c r="Y952">
        <v>0</v>
      </c>
      <c r="Z952">
        <v>0</v>
      </c>
      <c r="AA952">
        <v>743362</v>
      </c>
      <c r="AB952">
        <v>190895</v>
      </c>
      <c r="AC952">
        <v>103759</v>
      </c>
      <c r="AD952">
        <v>51305</v>
      </c>
      <c r="AE952">
        <v>0</v>
      </c>
      <c r="AF952">
        <v>0</v>
      </c>
      <c r="AG952">
        <v>663074</v>
      </c>
      <c r="AH952">
        <v>480000</v>
      </c>
      <c r="AI952">
        <v>1489033</v>
      </c>
      <c r="AJ952" s="2">
        <v>846815</v>
      </c>
    </row>
    <row r="953" spans="1:36" x14ac:dyDescent="0.25">
      <c r="A953" t="s">
        <v>492</v>
      </c>
      <c r="B953" s="1">
        <v>43496</v>
      </c>
      <c r="C953" t="s">
        <v>37</v>
      </c>
      <c r="D953" t="s">
        <v>1169</v>
      </c>
      <c r="E953" t="s">
        <v>39</v>
      </c>
      <c r="F953" t="s">
        <v>1213</v>
      </c>
      <c r="G953" t="s">
        <v>855</v>
      </c>
      <c r="H953" t="s">
        <v>605</v>
      </c>
      <c r="I953" t="s">
        <v>105</v>
      </c>
      <c r="J953" t="s">
        <v>44</v>
      </c>
      <c r="K953">
        <v>2348844</v>
      </c>
      <c r="L953">
        <v>30016164</v>
      </c>
      <c r="M953">
        <v>0</v>
      </c>
      <c r="N953">
        <v>896004</v>
      </c>
      <c r="O953">
        <v>0</v>
      </c>
      <c r="P953">
        <v>1379000</v>
      </c>
      <c r="Q953">
        <v>0</v>
      </c>
      <c r="R953">
        <v>400000</v>
      </c>
      <c r="S953">
        <v>460000</v>
      </c>
      <c r="T953">
        <v>0</v>
      </c>
      <c r="U953">
        <v>0</v>
      </c>
      <c r="V953">
        <v>120271</v>
      </c>
      <c r="W953">
        <v>115723</v>
      </c>
      <c r="X953">
        <v>26353</v>
      </c>
      <c r="Y953">
        <v>0</v>
      </c>
      <c r="Z953">
        <v>0</v>
      </c>
      <c r="AA953">
        <v>722347</v>
      </c>
      <c r="AB953">
        <v>175441</v>
      </c>
      <c r="AC953">
        <v>144654</v>
      </c>
      <c r="AD953">
        <v>45850</v>
      </c>
      <c r="AE953">
        <v>0</v>
      </c>
      <c r="AF953">
        <v>0</v>
      </c>
      <c r="AG953">
        <v>1092786</v>
      </c>
      <c r="AH953">
        <v>194750</v>
      </c>
      <c r="AI953">
        <v>1653481</v>
      </c>
      <c r="AJ953" s="2">
        <v>847866</v>
      </c>
    </row>
    <row r="954" spans="1:36" x14ac:dyDescent="0.25">
      <c r="A954" t="s">
        <v>4823</v>
      </c>
      <c r="B954" s="1">
        <v>43496</v>
      </c>
      <c r="C954" t="s">
        <v>36</v>
      </c>
      <c r="D954" t="s">
        <v>4824</v>
      </c>
      <c r="E954" t="s">
        <v>39</v>
      </c>
      <c r="F954" t="s">
        <v>4864</v>
      </c>
      <c r="G954" t="s">
        <v>4865</v>
      </c>
      <c r="H954" t="s">
        <v>126</v>
      </c>
      <c r="I954" t="s">
        <v>52</v>
      </c>
      <c r="J954" t="s">
        <v>44</v>
      </c>
      <c r="K954">
        <v>3402418</v>
      </c>
      <c r="L954">
        <v>43058136</v>
      </c>
      <c r="M954">
        <v>0</v>
      </c>
      <c r="N954">
        <v>1530576</v>
      </c>
      <c r="O954">
        <v>0</v>
      </c>
      <c r="P954">
        <v>2322000</v>
      </c>
      <c r="Q954">
        <v>0</v>
      </c>
      <c r="R954">
        <v>0</v>
      </c>
      <c r="S954">
        <v>774000</v>
      </c>
      <c r="T954">
        <v>0</v>
      </c>
      <c r="U954">
        <v>119000</v>
      </c>
      <c r="V954">
        <v>202478</v>
      </c>
      <c r="W954">
        <v>123840</v>
      </c>
      <c r="X954">
        <v>46860</v>
      </c>
      <c r="Y954">
        <v>0</v>
      </c>
      <c r="Z954">
        <v>0</v>
      </c>
      <c r="AA954">
        <v>1266178</v>
      </c>
      <c r="AB954">
        <v>295358</v>
      </c>
      <c r="AC954">
        <v>154800</v>
      </c>
      <c r="AD954">
        <v>81528</v>
      </c>
      <c r="AE954">
        <v>0</v>
      </c>
      <c r="AF954">
        <v>0</v>
      </c>
      <c r="AG954">
        <v>2149704</v>
      </c>
      <c r="AH954">
        <v>58750</v>
      </c>
      <c r="AI954">
        <v>2740140</v>
      </c>
      <c r="AJ954" s="2">
        <v>848038</v>
      </c>
    </row>
    <row r="955" spans="1:36" x14ac:dyDescent="0.25">
      <c r="A955" t="s">
        <v>5438</v>
      </c>
      <c r="B955" s="1">
        <v>43496</v>
      </c>
      <c r="C955" t="s">
        <v>255</v>
      </c>
      <c r="D955" t="s">
        <v>5439</v>
      </c>
      <c r="E955" t="s">
        <v>39</v>
      </c>
      <c r="F955" t="s">
        <v>5623</v>
      </c>
      <c r="G955" t="s">
        <v>5624</v>
      </c>
      <c r="H955" t="s">
        <v>290</v>
      </c>
      <c r="I955" t="s">
        <v>99</v>
      </c>
      <c r="J955" t="s">
        <v>44</v>
      </c>
      <c r="K955">
        <v>1958700</v>
      </c>
      <c r="L955">
        <v>25287612</v>
      </c>
      <c r="M955">
        <v>0</v>
      </c>
      <c r="N955">
        <v>903216</v>
      </c>
      <c r="O955">
        <v>0</v>
      </c>
      <c r="P955">
        <v>1386000</v>
      </c>
      <c r="Q955">
        <v>0</v>
      </c>
      <c r="R955">
        <v>0</v>
      </c>
      <c r="S955">
        <v>462000</v>
      </c>
      <c r="T955">
        <v>0</v>
      </c>
      <c r="U955">
        <v>0</v>
      </c>
      <c r="V955">
        <v>120859</v>
      </c>
      <c r="W955">
        <v>111641</v>
      </c>
      <c r="X955">
        <v>26801</v>
      </c>
      <c r="Y955">
        <v>0</v>
      </c>
      <c r="Z955">
        <v>0</v>
      </c>
      <c r="AA955">
        <v>721301</v>
      </c>
      <c r="AB955">
        <v>176299</v>
      </c>
      <c r="AC955">
        <v>139551</v>
      </c>
      <c r="AD955">
        <v>46629</v>
      </c>
      <c r="AE955">
        <v>0</v>
      </c>
      <c r="AF955">
        <v>0</v>
      </c>
      <c r="AG955">
        <v>819986</v>
      </c>
      <c r="AH955">
        <v>76650</v>
      </c>
      <c r="AI955">
        <v>1259115</v>
      </c>
      <c r="AJ955" s="2">
        <v>848186</v>
      </c>
    </row>
    <row r="956" spans="1:36" x14ac:dyDescent="0.25">
      <c r="A956" t="s">
        <v>7691</v>
      </c>
      <c r="B956" s="1">
        <v>43496</v>
      </c>
      <c r="C956" t="s">
        <v>255</v>
      </c>
      <c r="D956" t="s">
        <v>7692</v>
      </c>
      <c r="E956" t="s">
        <v>39</v>
      </c>
      <c r="F956" t="s">
        <v>7789</v>
      </c>
      <c r="G956" t="s">
        <v>7790</v>
      </c>
      <c r="H956" t="s">
        <v>776</v>
      </c>
      <c r="I956" t="s">
        <v>87</v>
      </c>
      <c r="J956" t="s">
        <v>44</v>
      </c>
      <c r="K956">
        <v>2014405</v>
      </c>
      <c r="L956">
        <v>25968552</v>
      </c>
      <c r="M956">
        <v>0</v>
      </c>
      <c r="N956">
        <v>933864</v>
      </c>
      <c r="O956">
        <v>0</v>
      </c>
      <c r="P956">
        <v>1425000</v>
      </c>
      <c r="Q956">
        <v>0</v>
      </c>
      <c r="R956">
        <v>0</v>
      </c>
      <c r="S956">
        <v>475000</v>
      </c>
      <c r="T956">
        <v>0</v>
      </c>
      <c r="U956">
        <v>0</v>
      </c>
      <c r="V956">
        <v>124260</v>
      </c>
      <c r="W956">
        <v>111641</v>
      </c>
      <c r="X956">
        <v>28145</v>
      </c>
      <c r="Y956">
        <v>0</v>
      </c>
      <c r="Z956">
        <v>0</v>
      </c>
      <c r="AA956">
        <v>739046</v>
      </c>
      <c r="AB956">
        <v>181260</v>
      </c>
      <c r="AC956">
        <v>139551</v>
      </c>
      <c r="AD956">
        <v>48967</v>
      </c>
      <c r="AE956">
        <v>0</v>
      </c>
      <c r="AF956">
        <v>0</v>
      </c>
      <c r="AG956">
        <v>510895</v>
      </c>
      <c r="AH956">
        <v>435000</v>
      </c>
      <c r="AI956">
        <v>1315673</v>
      </c>
      <c r="AJ956" s="2">
        <v>848373</v>
      </c>
    </row>
    <row r="957" spans="1:36" x14ac:dyDescent="0.25">
      <c r="A957" t="s">
        <v>2685</v>
      </c>
      <c r="B957" s="1">
        <v>43496</v>
      </c>
      <c r="C957" t="s">
        <v>1473</v>
      </c>
      <c r="D957" t="s">
        <v>2686</v>
      </c>
      <c r="E957" t="s">
        <v>39</v>
      </c>
      <c r="F957" t="s">
        <v>2792</v>
      </c>
      <c r="G957" t="s">
        <v>2793</v>
      </c>
      <c r="H957" t="s">
        <v>136</v>
      </c>
      <c r="I957" t="s">
        <v>72</v>
      </c>
      <c r="J957" t="s">
        <v>44</v>
      </c>
      <c r="K957">
        <v>2382910</v>
      </c>
      <c r="L957">
        <v>30419592</v>
      </c>
      <c r="M957">
        <v>0</v>
      </c>
      <c r="N957">
        <v>1049772</v>
      </c>
      <c r="O957">
        <v>0</v>
      </c>
      <c r="P957">
        <v>1603000</v>
      </c>
      <c r="Q957">
        <v>0</v>
      </c>
      <c r="R957">
        <v>117300</v>
      </c>
      <c r="S957">
        <v>534000</v>
      </c>
      <c r="T957">
        <v>0</v>
      </c>
      <c r="U957">
        <v>0</v>
      </c>
      <c r="V957">
        <v>139760</v>
      </c>
      <c r="W957">
        <v>109316</v>
      </c>
      <c r="X957">
        <v>31590</v>
      </c>
      <c r="Y957">
        <v>0</v>
      </c>
      <c r="Z957">
        <v>0</v>
      </c>
      <c r="AA957">
        <v>814666</v>
      </c>
      <c r="AB957">
        <v>203870</v>
      </c>
      <c r="AC957">
        <v>136645</v>
      </c>
      <c r="AD957">
        <v>54961</v>
      </c>
      <c r="AE957">
        <v>0</v>
      </c>
      <c r="AF957">
        <v>0</v>
      </c>
      <c r="AG957">
        <v>0</v>
      </c>
      <c r="AH957">
        <v>1291000</v>
      </c>
      <c r="AI957">
        <v>1686476</v>
      </c>
      <c r="AJ957" s="2">
        <v>848490</v>
      </c>
    </row>
    <row r="958" spans="1:36" x14ac:dyDescent="0.25">
      <c r="A958" t="s">
        <v>2889</v>
      </c>
      <c r="B958" s="1">
        <v>43496</v>
      </c>
      <c r="C958" t="s">
        <v>760</v>
      </c>
      <c r="D958" t="s">
        <v>2890</v>
      </c>
      <c r="E958" t="s">
        <v>39</v>
      </c>
      <c r="F958" t="s">
        <v>3027</v>
      </c>
      <c r="G958" t="s">
        <v>3028</v>
      </c>
      <c r="H958" t="s">
        <v>235</v>
      </c>
      <c r="I958" t="s">
        <v>518</v>
      </c>
      <c r="J958" t="s">
        <v>44</v>
      </c>
      <c r="K958">
        <v>2337717</v>
      </c>
      <c r="L958">
        <v>29893596</v>
      </c>
      <c r="M958">
        <v>0</v>
      </c>
      <c r="N958">
        <v>1083312</v>
      </c>
      <c r="O958">
        <v>0</v>
      </c>
      <c r="P958">
        <v>1654000</v>
      </c>
      <c r="Q958">
        <v>0</v>
      </c>
      <c r="R958">
        <v>0</v>
      </c>
      <c r="S958">
        <v>551000</v>
      </c>
      <c r="T958">
        <v>0</v>
      </c>
      <c r="U958">
        <v>0</v>
      </c>
      <c r="V958">
        <v>144207</v>
      </c>
      <c r="W958">
        <v>109316</v>
      </c>
      <c r="X958">
        <v>32610</v>
      </c>
      <c r="Y958">
        <v>0</v>
      </c>
      <c r="Z958">
        <v>0</v>
      </c>
      <c r="AA958">
        <v>837133</v>
      </c>
      <c r="AB958">
        <v>210357</v>
      </c>
      <c r="AC958">
        <v>136645</v>
      </c>
      <c r="AD958">
        <v>56736</v>
      </c>
      <c r="AE958">
        <v>0</v>
      </c>
      <c r="AF958">
        <v>0</v>
      </c>
      <c r="AG958">
        <v>1215903</v>
      </c>
      <c r="AH958">
        <v>22000</v>
      </c>
      <c r="AI958">
        <v>1641641</v>
      </c>
      <c r="AJ958" s="2">
        <v>849492</v>
      </c>
    </row>
    <row r="959" spans="1:36" x14ac:dyDescent="0.25">
      <c r="A959" t="s">
        <v>3316</v>
      </c>
      <c r="B959" s="1">
        <v>43496</v>
      </c>
      <c r="C959" t="s">
        <v>142</v>
      </c>
      <c r="D959" t="s">
        <v>3317</v>
      </c>
      <c r="E959" t="s">
        <v>39</v>
      </c>
      <c r="F959" t="s">
        <v>3396</v>
      </c>
      <c r="G959" t="s">
        <v>3397</v>
      </c>
      <c r="H959" t="s">
        <v>364</v>
      </c>
      <c r="I959" t="s">
        <v>185</v>
      </c>
      <c r="J959" t="s">
        <v>44</v>
      </c>
      <c r="K959">
        <v>2212320</v>
      </c>
      <c r="L959">
        <v>28050480</v>
      </c>
      <c r="M959">
        <v>0</v>
      </c>
      <c r="N959">
        <v>1022724</v>
      </c>
      <c r="O959">
        <v>0</v>
      </c>
      <c r="P959">
        <v>1565000</v>
      </c>
      <c r="Q959">
        <v>0</v>
      </c>
      <c r="R959">
        <v>0</v>
      </c>
      <c r="S959">
        <v>522000</v>
      </c>
      <c r="T959">
        <v>0</v>
      </c>
      <c r="U959">
        <v>0</v>
      </c>
      <c r="V959">
        <v>136490</v>
      </c>
      <c r="W959">
        <v>83480</v>
      </c>
      <c r="X959">
        <v>30570</v>
      </c>
      <c r="Y959">
        <v>0</v>
      </c>
      <c r="Z959">
        <v>0</v>
      </c>
      <c r="AA959">
        <v>772540</v>
      </c>
      <c r="AB959">
        <v>199100</v>
      </c>
      <c r="AC959">
        <v>104350</v>
      </c>
      <c r="AD959">
        <v>53187</v>
      </c>
      <c r="AE959">
        <v>0</v>
      </c>
      <c r="AF959">
        <v>0</v>
      </c>
      <c r="AG959">
        <v>0</v>
      </c>
      <c r="AH959">
        <v>1130400</v>
      </c>
      <c r="AI959">
        <v>1487037</v>
      </c>
      <c r="AJ959" s="2">
        <v>850503</v>
      </c>
    </row>
    <row r="960" spans="1:36" x14ac:dyDescent="0.25">
      <c r="A960" t="s">
        <v>5054</v>
      </c>
      <c r="B960" s="1">
        <v>43496</v>
      </c>
      <c r="C960" t="s">
        <v>255</v>
      </c>
      <c r="D960" t="s">
        <v>5055</v>
      </c>
      <c r="E960" t="s">
        <v>39</v>
      </c>
      <c r="F960" t="s">
        <v>5202</v>
      </c>
      <c r="G960" t="s">
        <v>5203</v>
      </c>
      <c r="H960" t="s">
        <v>261</v>
      </c>
      <c r="I960" t="s">
        <v>275</v>
      </c>
      <c r="J960" t="s">
        <v>44</v>
      </c>
      <c r="K960">
        <v>2489592</v>
      </c>
      <c r="L960">
        <v>31565664</v>
      </c>
      <c r="M960">
        <v>0</v>
      </c>
      <c r="N960">
        <v>1155948</v>
      </c>
      <c r="O960">
        <v>0</v>
      </c>
      <c r="P960">
        <v>1761000</v>
      </c>
      <c r="Q960">
        <v>0</v>
      </c>
      <c r="R960">
        <v>0</v>
      </c>
      <c r="S960">
        <v>587000</v>
      </c>
      <c r="T960">
        <v>0</v>
      </c>
      <c r="U960">
        <v>0</v>
      </c>
      <c r="V960">
        <v>153559</v>
      </c>
      <c r="W960">
        <v>93920</v>
      </c>
      <c r="X960">
        <v>34993</v>
      </c>
      <c r="Y960">
        <v>0</v>
      </c>
      <c r="Z960">
        <v>0</v>
      </c>
      <c r="AA960">
        <v>869472</v>
      </c>
      <c r="AB960">
        <v>223999</v>
      </c>
      <c r="AC960">
        <v>117400</v>
      </c>
      <c r="AD960">
        <v>60882</v>
      </c>
      <c r="AE960">
        <v>0</v>
      </c>
      <c r="AF960">
        <v>0</v>
      </c>
      <c r="AG960">
        <v>766667</v>
      </c>
      <c r="AH960">
        <v>611000</v>
      </c>
      <c r="AI960">
        <v>1779948</v>
      </c>
      <c r="AJ960" s="2">
        <v>850524</v>
      </c>
    </row>
    <row r="961" spans="1:36" x14ac:dyDescent="0.25">
      <c r="A961" t="s">
        <v>7042</v>
      </c>
      <c r="B961" s="1">
        <v>43496</v>
      </c>
      <c r="C961" t="s">
        <v>255</v>
      </c>
      <c r="D961" t="s">
        <v>7043</v>
      </c>
      <c r="E961" t="s">
        <v>39</v>
      </c>
      <c r="F961" t="s">
        <v>7229</v>
      </c>
      <c r="G961" t="s">
        <v>7230</v>
      </c>
      <c r="H961" t="s">
        <v>295</v>
      </c>
      <c r="I961" t="s">
        <v>185</v>
      </c>
      <c r="J961" t="s">
        <v>44</v>
      </c>
      <c r="K961">
        <v>2212320</v>
      </c>
      <c r="L961">
        <v>28388412</v>
      </c>
      <c r="M961">
        <v>0</v>
      </c>
      <c r="N961">
        <v>1022724</v>
      </c>
      <c r="O961">
        <v>0</v>
      </c>
      <c r="P961">
        <v>1565000</v>
      </c>
      <c r="Q961">
        <v>0</v>
      </c>
      <c r="R961">
        <v>0</v>
      </c>
      <c r="S961">
        <v>522000</v>
      </c>
      <c r="T961">
        <v>0</v>
      </c>
      <c r="U961">
        <v>0</v>
      </c>
      <c r="V961">
        <v>136490</v>
      </c>
      <c r="W961">
        <v>111641</v>
      </c>
      <c r="X961">
        <v>30570</v>
      </c>
      <c r="Y961">
        <v>0</v>
      </c>
      <c r="Z961">
        <v>0</v>
      </c>
      <c r="AA961">
        <v>800701</v>
      </c>
      <c r="AB961">
        <v>199100</v>
      </c>
      <c r="AC961">
        <v>139551</v>
      </c>
      <c r="AD961">
        <v>53187</v>
      </c>
      <c r="AE961">
        <v>0</v>
      </c>
      <c r="AF961">
        <v>0</v>
      </c>
      <c r="AG961">
        <v>0</v>
      </c>
      <c r="AH961">
        <v>1122500</v>
      </c>
      <c r="AI961">
        <v>1514338</v>
      </c>
      <c r="AJ961" s="2">
        <v>851363</v>
      </c>
    </row>
    <row r="962" spans="1:36" x14ac:dyDescent="0.25">
      <c r="A962" t="s">
        <v>5233</v>
      </c>
      <c r="B962" s="1">
        <v>43496</v>
      </c>
      <c r="C962" t="s">
        <v>255</v>
      </c>
      <c r="D962" t="s">
        <v>5234</v>
      </c>
      <c r="E962" t="s">
        <v>39</v>
      </c>
      <c r="F962" t="s">
        <v>5408</v>
      </c>
      <c r="G962" t="s">
        <v>5409</v>
      </c>
      <c r="H962" t="s">
        <v>271</v>
      </c>
      <c r="I962" t="s">
        <v>891</v>
      </c>
      <c r="J962" t="s">
        <v>44</v>
      </c>
      <c r="K962">
        <v>2775302</v>
      </c>
      <c r="L962">
        <v>35187864</v>
      </c>
      <c r="M962">
        <v>0</v>
      </c>
      <c r="N962">
        <v>1292700</v>
      </c>
      <c r="O962">
        <v>0</v>
      </c>
      <c r="P962">
        <v>1963000</v>
      </c>
      <c r="Q962">
        <v>0</v>
      </c>
      <c r="R962">
        <v>0</v>
      </c>
      <c r="S962">
        <v>654000</v>
      </c>
      <c r="T962">
        <v>0</v>
      </c>
      <c r="U962">
        <v>0</v>
      </c>
      <c r="V962">
        <v>171152</v>
      </c>
      <c r="W962">
        <v>104680</v>
      </c>
      <c r="X962">
        <v>39490</v>
      </c>
      <c r="Y962">
        <v>0</v>
      </c>
      <c r="Z962">
        <v>0</v>
      </c>
      <c r="AA962">
        <v>969322</v>
      </c>
      <c r="AB962">
        <v>249662</v>
      </c>
      <c r="AC962">
        <v>130850</v>
      </c>
      <c r="AD962">
        <v>68705</v>
      </c>
      <c r="AE962">
        <v>0</v>
      </c>
      <c r="AF962">
        <v>0</v>
      </c>
      <c r="AG962">
        <v>891319</v>
      </c>
      <c r="AH962">
        <v>739970</v>
      </c>
      <c r="AI962">
        <v>2080506</v>
      </c>
      <c r="AJ962" s="2">
        <v>851816</v>
      </c>
    </row>
    <row r="963" spans="1:36" x14ac:dyDescent="0.25">
      <c r="A963" t="s">
        <v>36</v>
      </c>
      <c r="B963" s="1">
        <v>43496</v>
      </c>
      <c r="C963" t="s">
        <v>255</v>
      </c>
      <c r="D963" t="s">
        <v>38</v>
      </c>
      <c r="E963" t="s">
        <v>39</v>
      </c>
      <c r="F963" t="s">
        <v>304</v>
      </c>
      <c r="G963" t="s">
        <v>305</v>
      </c>
      <c r="H963" t="s">
        <v>261</v>
      </c>
      <c r="I963" t="s">
        <v>91</v>
      </c>
      <c r="J963" t="s">
        <v>44</v>
      </c>
      <c r="K963">
        <v>2090562</v>
      </c>
      <c r="L963">
        <v>26923020</v>
      </c>
      <c r="M963">
        <v>0</v>
      </c>
      <c r="N963">
        <v>917292</v>
      </c>
      <c r="O963">
        <v>0</v>
      </c>
      <c r="P963">
        <v>1399000</v>
      </c>
      <c r="Q963">
        <v>0</v>
      </c>
      <c r="R963">
        <v>113194</v>
      </c>
      <c r="S963">
        <v>466000</v>
      </c>
      <c r="T963">
        <v>0</v>
      </c>
      <c r="U963">
        <v>0</v>
      </c>
      <c r="V963">
        <v>121971</v>
      </c>
      <c r="W963">
        <v>115723</v>
      </c>
      <c r="X963">
        <v>27697</v>
      </c>
      <c r="Y963">
        <v>0</v>
      </c>
      <c r="Z963">
        <v>0</v>
      </c>
      <c r="AA963">
        <v>731391</v>
      </c>
      <c r="AB963">
        <v>177921</v>
      </c>
      <c r="AC963">
        <v>144654</v>
      </c>
      <c r="AD963">
        <v>48188</v>
      </c>
      <c r="AE963">
        <v>0</v>
      </c>
      <c r="AF963">
        <v>0</v>
      </c>
      <c r="AG963">
        <v>787904</v>
      </c>
      <c r="AH963">
        <v>232400</v>
      </c>
      <c r="AI963">
        <v>1391067</v>
      </c>
      <c r="AJ963" s="2">
        <v>852518</v>
      </c>
    </row>
    <row r="964" spans="1:36" x14ac:dyDescent="0.25">
      <c r="A964" t="s">
        <v>5631</v>
      </c>
      <c r="B964" s="1">
        <v>43496</v>
      </c>
      <c r="C964" t="s">
        <v>255</v>
      </c>
      <c r="D964" t="s">
        <v>5632</v>
      </c>
      <c r="E964" t="s">
        <v>39</v>
      </c>
      <c r="F964" t="s">
        <v>5786</v>
      </c>
      <c r="G964" t="s">
        <v>5787</v>
      </c>
      <c r="H964" t="s">
        <v>261</v>
      </c>
      <c r="I964" t="s">
        <v>99</v>
      </c>
      <c r="J964" t="s">
        <v>44</v>
      </c>
      <c r="K964">
        <v>1958700</v>
      </c>
      <c r="L964">
        <v>25069200</v>
      </c>
      <c r="M964">
        <v>0</v>
      </c>
      <c r="N964">
        <v>903216</v>
      </c>
      <c r="O964">
        <v>0</v>
      </c>
      <c r="P964">
        <v>1386000</v>
      </c>
      <c r="Q964">
        <v>0</v>
      </c>
      <c r="R964">
        <v>0</v>
      </c>
      <c r="S964">
        <v>462000</v>
      </c>
      <c r="T964">
        <v>0</v>
      </c>
      <c r="U964">
        <v>0</v>
      </c>
      <c r="V964">
        <v>120859</v>
      </c>
      <c r="W964">
        <v>93440</v>
      </c>
      <c r="X964">
        <v>26801</v>
      </c>
      <c r="Y964">
        <v>0</v>
      </c>
      <c r="Z964">
        <v>0</v>
      </c>
      <c r="AA964">
        <v>703100</v>
      </c>
      <c r="AB964">
        <v>176299</v>
      </c>
      <c r="AC964">
        <v>116800</v>
      </c>
      <c r="AD964">
        <v>46629</v>
      </c>
      <c r="AE964">
        <v>0</v>
      </c>
      <c r="AF964">
        <v>0</v>
      </c>
      <c r="AG964">
        <v>746690</v>
      </c>
      <c r="AH964">
        <v>150000</v>
      </c>
      <c r="AI964">
        <v>1236418</v>
      </c>
      <c r="AJ964" s="2">
        <v>852682</v>
      </c>
    </row>
    <row r="965" spans="1:36" x14ac:dyDescent="0.25">
      <c r="A965" t="s">
        <v>1473</v>
      </c>
      <c r="B965" s="1">
        <v>43496</v>
      </c>
      <c r="C965" t="s">
        <v>37</v>
      </c>
      <c r="D965" t="s">
        <v>1474</v>
      </c>
      <c r="E965" t="s">
        <v>39</v>
      </c>
      <c r="F965" t="s">
        <v>1488</v>
      </c>
      <c r="G965" t="s">
        <v>1489</v>
      </c>
      <c r="H965" t="s">
        <v>123</v>
      </c>
      <c r="I965" t="s">
        <v>347</v>
      </c>
      <c r="J965" t="s">
        <v>44</v>
      </c>
      <c r="K965">
        <v>2688665</v>
      </c>
      <c r="L965">
        <v>34025820</v>
      </c>
      <c r="M965">
        <v>0</v>
      </c>
      <c r="N965">
        <v>1196724</v>
      </c>
      <c r="O965">
        <v>0</v>
      </c>
      <c r="P965">
        <v>1835000</v>
      </c>
      <c r="Q965">
        <v>0</v>
      </c>
      <c r="R965">
        <v>0</v>
      </c>
      <c r="S965">
        <v>612000</v>
      </c>
      <c r="T965">
        <v>0</v>
      </c>
      <c r="U965">
        <v>95000</v>
      </c>
      <c r="V965">
        <v>160034</v>
      </c>
      <c r="W965">
        <v>97880</v>
      </c>
      <c r="X965">
        <v>35571</v>
      </c>
      <c r="Y965">
        <v>0</v>
      </c>
      <c r="Z965">
        <v>0</v>
      </c>
      <c r="AA965">
        <v>1000485</v>
      </c>
      <c r="AB965">
        <v>233444</v>
      </c>
      <c r="AC965">
        <v>122350</v>
      </c>
      <c r="AD965">
        <v>61888</v>
      </c>
      <c r="AE965">
        <v>0</v>
      </c>
      <c r="AF965">
        <v>0</v>
      </c>
      <c r="AG965">
        <v>1353482</v>
      </c>
      <c r="AH965">
        <v>211321</v>
      </c>
      <c r="AI965">
        <v>1982485</v>
      </c>
      <c r="AJ965" s="2">
        <v>853000</v>
      </c>
    </row>
    <row r="966" spans="1:36" x14ac:dyDescent="0.25">
      <c r="A966" t="s">
        <v>7042</v>
      </c>
      <c r="B966" s="1">
        <v>43496</v>
      </c>
      <c r="C966" t="s">
        <v>36</v>
      </c>
      <c r="D966" t="s">
        <v>7043</v>
      </c>
      <c r="E966" t="s">
        <v>39</v>
      </c>
      <c r="F966" t="s">
        <v>7155</v>
      </c>
      <c r="G966" t="s">
        <v>836</v>
      </c>
      <c r="H966" t="s">
        <v>499</v>
      </c>
      <c r="I966" t="s">
        <v>105</v>
      </c>
      <c r="J966" t="s">
        <v>44</v>
      </c>
      <c r="K966">
        <v>1948844</v>
      </c>
      <c r="L966">
        <v>25167180</v>
      </c>
      <c r="M966">
        <v>0</v>
      </c>
      <c r="N966">
        <v>896004</v>
      </c>
      <c r="O966">
        <v>0</v>
      </c>
      <c r="P966">
        <v>1379000</v>
      </c>
      <c r="Q966">
        <v>0</v>
      </c>
      <c r="R966">
        <v>0</v>
      </c>
      <c r="S966">
        <v>460000</v>
      </c>
      <c r="T966">
        <v>0</v>
      </c>
      <c r="U966">
        <v>0</v>
      </c>
      <c r="V966">
        <v>120271</v>
      </c>
      <c r="W966">
        <v>111641</v>
      </c>
      <c r="X966">
        <v>26353</v>
      </c>
      <c r="Y966">
        <v>0</v>
      </c>
      <c r="Z966">
        <v>0</v>
      </c>
      <c r="AA966">
        <v>718265</v>
      </c>
      <c r="AB966">
        <v>175441</v>
      </c>
      <c r="AC966">
        <v>139551</v>
      </c>
      <c r="AD966">
        <v>45850</v>
      </c>
      <c r="AE966">
        <v>0</v>
      </c>
      <c r="AF966">
        <v>0</v>
      </c>
      <c r="AG966">
        <v>583417</v>
      </c>
      <c r="AH966">
        <v>299500</v>
      </c>
      <c r="AI966">
        <v>1243759</v>
      </c>
      <c r="AJ966" s="2">
        <v>853506</v>
      </c>
    </row>
    <row r="967" spans="1:36" x14ac:dyDescent="0.25">
      <c r="A967" t="s">
        <v>3129</v>
      </c>
      <c r="B967" s="1">
        <v>43496</v>
      </c>
      <c r="C967" t="s">
        <v>37</v>
      </c>
      <c r="D967" t="s">
        <v>3130</v>
      </c>
      <c r="E967" t="s">
        <v>39</v>
      </c>
      <c r="F967" t="s">
        <v>3177</v>
      </c>
      <c r="G967" t="s">
        <v>3178</v>
      </c>
      <c r="H967" t="s">
        <v>90</v>
      </c>
      <c r="I967" t="s">
        <v>105</v>
      </c>
      <c r="J967" t="s">
        <v>44</v>
      </c>
      <c r="K967">
        <v>1948844</v>
      </c>
      <c r="L967">
        <v>25139280</v>
      </c>
      <c r="M967">
        <v>0</v>
      </c>
      <c r="N967">
        <v>896004</v>
      </c>
      <c r="O967">
        <v>0</v>
      </c>
      <c r="P967">
        <v>1379000</v>
      </c>
      <c r="Q967">
        <v>0</v>
      </c>
      <c r="R967">
        <v>0</v>
      </c>
      <c r="S967">
        <v>460000</v>
      </c>
      <c r="T967">
        <v>0</v>
      </c>
      <c r="U967">
        <v>0</v>
      </c>
      <c r="V967">
        <v>120271</v>
      </c>
      <c r="W967">
        <v>109316</v>
      </c>
      <c r="X967">
        <v>26353</v>
      </c>
      <c r="Y967">
        <v>0</v>
      </c>
      <c r="Z967">
        <v>0</v>
      </c>
      <c r="AA967">
        <v>715940</v>
      </c>
      <c r="AB967">
        <v>175441</v>
      </c>
      <c r="AC967">
        <v>136645</v>
      </c>
      <c r="AD967">
        <v>45850</v>
      </c>
      <c r="AE967">
        <v>0</v>
      </c>
      <c r="AF967">
        <v>0</v>
      </c>
      <c r="AG967">
        <v>648241</v>
      </c>
      <c r="AH967">
        <v>234000</v>
      </c>
      <c r="AI967">
        <v>1240177</v>
      </c>
      <c r="AJ967" s="2">
        <v>854763</v>
      </c>
    </row>
    <row r="968" spans="1:36" x14ac:dyDescent="0.25">
      <c r="A968" t="s">
        <v>7567</v>
      </c>
      <c r="B968" s="1">
        <v>43496</v>
      </c>
      <c r="C968" t="s">
        <v>255</v>
      </c>
      <c r="D968" t="s">
        <v>7568</v>
      </c>
      <c r="E968" t="s">
        <v>39</v>
      </c>
      <c r="F968" t="s">
        <v>7688</v>
      </c>
      <c r="G968" t="s">
        <v>7689</v>
      </c>
      <c r="H968" t="s">
        <v>271</v>
      </c>
      <c r="I968" t="s">
        <v>96</v>
      </c>
      <c r="J968" t="s">
        <v>44</v>
      </c>
      <c r="K968">
        <v>2001466</v>
      </c>
      <c r="L968">
        <v>25802484</v>
      </c>
      <c r="M968">
        <v>0</v>
      </c>
      <c r="N968">
        <v>909720</v>
      </c>
      <c r="O968">
        <v>0</v>
      </c>
      <c r="P968">
        <v>1391000</v>
      </c>
      <c r="Q968">
        <v>0</v>
      </c>
      <c r="R968">
        <v>35000</v>
      </c>
      <c r="S968">
        <v>464000</v>
      </c>
      <c r="T968">
        <v>0</v>
      </c>
      <c r="U968">
        <v>0</v>
      </c>
      <c r="V968">
        <v>121317</v>
      </c>
      <c r="W968">
        <v>111641</v>
      </c>
      <c r="X968">
        <v>27249</v>
      </c>
      <c r="Y968">
        <v>0</v>
      </c>
      <c r="Z968">
        <v>0</v>
      </c>
      <c r="AA968">
        <v>724207</v>
      </c>
      <c r="AB968">
        <v>176967</v>
      </c>
      <c r="AC968">
        <v>139551</v>
      </c>
      <c r="AD968">
        <v>47409</v>
      </c>
      <c r="AE968">
        <v>0</v>
      </c>
      <c r="AF968">
        <v>0</v>
      </c>
      <c r="AG968">
        <v>513325</v>
      </c>
      <c r="AH968">
        <v>417629</v>
      </c>
      <c r="AI968">
        <v>1294881</v>
      </c>
      <c r="AJ968" s="2">
        <v>855326</v>
      </c>
    </row>
    <row r="969" spans="1:36" x14ac:dyDescent="0.25">
      <c r="A969" t="s">
        <v>2889</v>
      </c>
      <c r="B969" s="1">
        <v>43496</v>
      </c>
      <c r="C969" t="s">
        <v>3093</v>
      </c>
      <c r="D969" t="s">
        <v>2890</v>
      </c>
      <c r="E969" t="s">
        <v>39</v>
      </c>
      <c r="F969" t="s">
        <v>3117</v>
      </c>
      <c r="G969" t="s">
        <v>3118</v>
      </c>
      <c r="H969" t="s">
        <v>793</v>
      </c>
      <c r="I969" t="s">
        <v>139</v>
      </c>
      <c r="J969" t="s">
        <v>44</v>
      </c>
      <c r="K969">
        <v>2105629</v>
      </c>
      <c r="L969">
        <v>27043020</v>
      </c>
      <c r="M969">
        <v>0</v>
      </c>
      <c r="N969">
        <v>949368</v>
      </c>
      <c r="O969">
        <v>0</v>
      </c>
      <c r="P969">
        <v>1449000</v>
      </c>
      <c r="Q969">
        <v>0</v>
      </c>
      <c r="R969">
        <v>57323</v>
      </c>
      <c r="S969">
        <v>483000</v>
      </c>
      <c r="T969">
        <v>0</v>
      </c>
      <c r="U969">
        <v>0</v>
      </c>
      <c r="V969">
        <v>126353</v>
      </c>
      <c r="W969">
        <v>109316</v>
      </c>
      <c r="X969">
        <v>28593</v>
      </c>
      <c r="Y969">
        <v>0</v>
      </c>
      <c r="Z969">
        <v>0</v>
      </c>
      <c r="AA969">
        <v>747262</v>
      </c>
      <c r="AB969">
        <v>184313</v>
      </c>
      <c r="AC969">
        <v>136645</v>
      </c>
      <c r="AD969">
        <v>49747</v>
      </c>
      <c r="AE969">
        <v>0</v>
      </c>
      <c r="AF969">
        <v>0</v>
      </c>
      <c r="AG969">
        <v>1005079</v>
      </c>
      <c r="AH969">
        <v>22000</v>
      </c>
      <c r="AI969">
        <v>1397784</v>
      </c>
      <c r="AJ969" s="2">
        <v>855801</v>
      </c>
    </row>
    <row r="970" spans="1:36" x14ac:dyDescent="0.25">
      <c r="A970" t="s">
        <v>479</v>
      </c>
      <c r="B970" s="1">
        <v>43496</v>
      </c>
      <c r="C970" t="s">
        <v>142</v>
      </c>
      <c r="D970" t="s">
        <v>994</v>
      </c>
      <c r="E970" t="s">
        <v>39</v>
      </c>
      <c r="F970" t="s">
        <v>1065</v>
      </c>
      <c r="G970" t="s">
        <v>1066</v>
      </c>
      <c r="H970" t="s">
        <v>364</v>
      </c>
      <c r="I970" t="s">
        <v>105</v>
      </c>
      <c r="J970" t="s">
        <v>44</v>
      </c>
      <c r="K970">
        <v>1948844</v>
      </c>
      <c r="L970">
        <v>25111980</v>
      </c>
      <c r="M970">
        <v>0</v>
      </c>
      <c r="N970">
        <v>896004</v>
      </c>
      <c r="O970">
        <v>0</v>
      </c>
      <c r="P970">
        <v>1379000</v>
      </c>
      <c r="Q970">
        <v>0</v>
      </c>
      <c r="R970">
        <v>0</v>
      </c>
      <c r="S970">
        <v>460000</v>
      </c>
      <c r="T970">
        <v>0</v>
      </c>
      <c r="U970">
        <v>0</v>
      </c>
      <c r="V970">
        <v>120271</v>
      </c>
      <c r="W970">
        <v>107041</v>
      </c>
      <c r="X970">
        <v>26353</v>
      </c>
      <c r="Y970">
        <v>0</v>
      </c>
      <c r="Z970">
        <v>0</v>
      </c>
      <c r="AA970">
        <v>713665</v>
      </c>
      <c r="AB970">
        <v>175441</v>
      </c>
      <c r="AC970">
        <v>133801</v>
      </c>
      <c r="AD970">
        <v>45850</v>
      </c>
      <c r="AE970">
        <v>0</v>
      </c>
      <c r="AF970">
        <v>0</v>
      </c>
      <c r="AG970">
        <v>701667</v>
      </c>
      <c r="AH970">
        <v>179700</v>
      </c>
      <c r="AI970">
        <v>1236459</v>
      </c>
      <c r="AJ970" s="2">
        <v>856206</v>
      </c>
    </row>
    <row r="971" spans="1:36" x14ac:dyDescent="0.25">
      <c r="A971" t="s">
        <v>4460</v>
      </c>
      <c r="B971" s="1">
        <v>43496</v>
      </c>
      <c r="C971" t="s">
        <v>1473</v>
      </c>
      <c r="D971" t="s">
        <v>4461</v>
      </c>
      <c r="E971" t="s">
        <v>39</v>
      </c>
      <c r="F971" t="s">
        <v>4663</v>
      </c>
      <c r="G971" t="s">
        <v>4664</v>
      </c>
      <c r="H971" t="s">
        <v>175</v>
      </c>
      <c r="I971" t="s">
        <v>555</v>
      </c>
      <c r="J971" t="s">
        <v>44</v>
      </c>
      <c r="K971">
        <v>2168675</v>
      </c>
      <c r="L971">
        <v>27906300</v>
      </c>
      <c r="M971">
        <v>0</v>
      </c>
      <c r="N971">
        <v>1009920</v>
      </c>
      <c r="O971">
        <v>0</v>
      </c>
      <c r="P971">
        <v>1534000</v>
      </c>
      <c r="Q971">
        <v>0</v>
      </c>
      <c r="R971">
        <v>0</v>
      </c>
      <c r="S971">
        <v>511000</v>
      </c>
      <c r="T971">
        <v>0</v>
      </c>
      <c r="U971">
        <v>0</v>
      </c>
      <c r="V971">
        <v>133743</v>
      </c>
      <c r="W971">
        <v>115950</v>
      </c>
      <c r="X971">
        <v>30832</v>
      </c>
      <c r="Y971">
        <v>0</v>
      </c>
      <c r="Z971">
        <v>0</v>
      </c>
      <c r="AA971">
        <v>791525</v>
      </c>
      <c r="AB971">
        <v>195093</v>
      </c>
      <c r="AC971">
        <v>144937</v>
      </c>
      <c r="AD971">
        <v>53642</v>
      </c>
      <c r="AE971">
        <v>0</v>
      </c>
      <c r="AF971">
        <v>0</v>
      </c>
      <c r="AG971">
        <v>1051515</v>
      </c>
      <c r="AH971">
        <v>24000</v>
      </c>
      <c r="AI971">
        <v>1469187</v>
      </c>
      <c r="AJ971" s="2">
        <v>856338</v>
      </c>
    </row>
    <row r="972" spans="1:36" x14ac:dyDescent="0.25">
      <c r="A972" t="s">
        <v>2485</v>
      </c>
      <c r="B972" s="1">
        <v>43496</v>
      </c>
      <c r="C972" t="s">
        <v>1473</v>
      </c>
      <c r="D972" t="s">
        <v>2486</v>
      </c>
      <c r="E972" t="s">
        <v>39</v>
      </c>
      <c r="F972" t="s">
        <v>2620</v>
      </c>
      <c r="G972" t="s">
        <v>2621</v>
      </c>
      <c r="H972" t="s">
        <v>408</v>
      </c>
      <c r="I972" t="s">
        <v>518</v>
      </c>
      <c r="J972" t="s">
        <v>44</v>
      </c>
      <c r="K972">
        <v>2337717</v>
      </c>
      <c r="L972">
        <v>29640204</v>
      </c>
      <c r="M972">
        <v>0</v>
      </c>
      <c r="N972">
        <v>1083312</v>
      </c>
      <c r="O972">
        <v>0</v>
      </c>
      <c r="P972">
        <v>1654000</v>
      </c>
      <c r="Q972">
        <v>0</v>
      </c>
      <c r="R972">
        <v>0</v>
      </c>
      <c r="S972">
        <v>551000</v>
      </c>
      <c r="T972">
        <v>0</v>
      </c>
      <c r="U972">
        <v>0</v>
      </c>
      <c r="V972">
        <v>144207</v>
      </c>
      <c r="W972">
        <v>88200</v>
      </c>
      <c r="X972">
        <v>32610</v>
      </c>
      <c r="Y972">
        <v>0</v>
      </c>
      <c r="Z972">
        <v>0</v>
      </c>
      <c r="AA972">
        <v>816017</v>
      </c>
      <c r="AB972">
        <v>210357</v>
      </c>
      <c r="AC972">
        <v>110250</v>
      </c>
      <c r="AD972">
        <v>56736</v>
      </c>
      <c r="AE972">
        <v>0</v>
      </c>
      <c r="AF972">
        <v>0</v>
      </c>
      <c r="AG972">
        <v>0</v>
      </c>
      <c r="AH972">
        <v>1236000</v>
      </c>
      <c r="AI972">
        <v>1613343</v>
      </c>
      <c r="AJ972" s="2">
        <v>856674</v>
      </c>
    </row>
    <row r="973" spans="1:36" x14ac:dyDescent="0.25">
      <c r="A973" t="s">
        <v>164</v>
      </c>
      <c r="B973" s="1">
        <v>43496</v>
      </c>
      <c r="C973" t="s">
        <v>142</v>
      </c>
      <c r="D973" t="s">
        <v>587</v>
      </c>
      <c r="E973" t="s">
        <v>39</v>
      </c>
      <c r="F973" t="s">
        <v>673</v>
      </c>
      <c r="G973" t="s">
        <v>451</v>
      </c>
      <c r="H973" t="s">
        <v>674</v>
      </c>
      <c r="I973" t="s">
        <v>96</v>
      </c>
      <c r="J973" t="s">
        <v>44</v>
      </c>
      <c r="K973">
        <v>1966466</v>
      </c>
      <c r="L973">
        <v>25431468</v>
      </c>
      <c r="M973">
        <v>0</v>
      </c>
      <c r="N973">
        <v>909720</v>
      </c>
      <c r="O973">
        <v>0</v>
      </c>
      <c r="P973">
        <v>1391000</v>
      </c>
      <c r="Q973">
        <v>0</v>
      </c>
      <c r="R973">
        <v>0</v>
      </c>
      <c r="S973">
        <v>464000</v>
      </c>
      <c r="T973">
        <v>0</v>
      </c>
      <c r="U973">
        <v>0</v>
      </c>
      <c r="V973">
        <v>121317</v>
      </c>
      <c r="W973">
        <v>115723</v>
      </c>
      <c r="X973">
        <v>27249</v>
      </c>
      <c r="Y973">
        <v>0</v>
      </c>
      <c r="Z973">
        <v>0</v>
      </c>
      <c r="AA973">
        <v>728289</v>
      </c>
      <c r="AB973">
        <v>176967</v>
      </c>
      <c r="AC973">
        <v>144654</v>
      </c>
      <c r="AD973">
        <v>47409</v>
      </c>
      <c r="AE973">
        <v>0</v>
      </c>
      <c r="AF973">
        <v>0</v>
      </c>
      <c r="AG973">
        <v>556154</v>
      </c>
      <c r="AH973">
        <v>337150</v>
      </c>
      <c r="AI973">
        <v>1262334</v>
      </c>
      <c r="AJ973" s="2">
        <v>856955</v>
      </c>
    </row>
    <row r="974" spans="1:36" x14ac:dyDescent="0.25">
      <c r="A974" t="s">
        <v>5233</v>
      </c>
      <c r="B974" s="1">
        <v>43496</v>
      </c>
      <c r="C974" t="s">
        <v>164</v>
      </c>
      <c r="D974" t="s">
        <v>5234</v>
      </c>
      <c r="E974" t="s">
        <v>39</v>
      </c>
      <c r="F974" t="s">
        <v>5344</v>
      </c>
      <c r="G974" t="s">
        <v>5345</v>
      </c>
      <c r="H974" t="s">
        <v>175</v>
      </c>
      <c r="I974" t="s">
        <v>272</v>
      </c>
      <c r="J974" t="s">
        <v>44</v>
      </c>
      <c r="K974">
        <v>2672983</v>
      </c>
      <c r="L974">
        <v>33890916</v>
      </c>
      <c r="M974">
        <v>0</v>
      </c>
      <c r="N974">
        <v>1240752</v>
      </c>
      <c r="O974">
        <v>0</v>
      </c>
      <c r="P974">
        <v>1891000</v>
      </c>
      <c r="Q974">
        <v>0</v>
      </c>
      <c r="R974">
        <v>0</v>
      </c>
      <c r="S974">
        <v>630000</v>
      </c>
      <c r="T974">
        <v>0</v>
      </c>
      <c r="U974">
        <v>0</v>
      </c>
      <c r="V974">
        <v>164873</v>
      </c>
      <c r="W974">
        <v>100840</v>
      </c>
      <c r="X974">
        <v>37530</v>
      </c>
      <c r="Y974">
        <v>0</v>
      </c>
      <c r="Z974">
        <v>0</v>
      </c>
      <c r="AA974">
        <v>933243</v>
      </c>
      <c r="AB974">
        <v>240503</v>
      </c>
      <c r="AC974">
        <v>126050</v>
      </c>
      <c r="AD974">
        <v>65296</v>
      </c>
      <c r="AE974">
        <v>0</v>
      </c>
      <c r="AF974">
        <v>0</v>
      </c>
      <c r="AG974">
        <v>0</v>
      </c>
      <c r="AH974">
        <v>1535437</v>
      </c>
      <c r="AI974">
        <v>1967286</v>
      </c>
      <c r="AJ974" s="2">
        <v>856957</v>
      </c>
    </row>
    <row r="975" spans="1:36" x14ac:dyDescent="0.25">
      <c r="A975" t="s">
        <v>3637</v>
      </c>
      <c r="B975" s="1">
        <v>43496</v>
      </c>
      <c r="C975" t="s">
        <v>37</v>
      </c>
      <c r="D975" t="s">
        <v>3638</v>
      </c>
      <c r="E975" t="s">
        <v>39</v>
      </c>
      <c r="F975" t="s">
        <v>3641</v>
      </c>
      <c r="G975" t="s">
        <v>3636</v>
      </c>
      <c r="H975" t="s">
        <v>123</v>
      </c>
      <c r="I975" t="s">
        <v>466</v>
      </c>
      <c r="J975" t="s">
        <v>44</v>
      </c>
      <c r="K975">
        <v>2835151</v>
      </c>
      <c r="L975">
        <v>36030648</v>
      </c>
      <c r="M975">
        <v>0</v>
      </c>
      <c r="N975">
        <v>1275024</v>
      </c>
      <c r="O975">
        <v>0</v>
      </c>
      <c r="P975">
        <v>1938000</v>
      </c>
      <c r="Q975">
        <v>0</v>
      </c>
      <c r="R975">
        <v>0</v>
      </c>
      <c r="S975">
        <v>646000</v>
      </c>
      <c r="T975">
        <v>0</v>
      </c>
      <c r="U975">
        <v>95000</v>
      </c>
      <c r="V975">
        <v>168994</v>
      </c>
      <c r="W975">
        <v>115723</v>
      </c>
      <c r="X975">
        <v>38837</v>
      </c>
      <c r="Y975">
        <v>0</v>
      </c>
      <c r="Z975">
        <v>0</v>
      </c>
      <c r="AA975">
        <v>1064554</v>
      </c>
      <c r="AB975">
        <v>246514</v>
      </c>
      <c r="AC975">
        <v>144654</v>
      </c>
      <c r="AD975">
        <v>67569</v>
      </c>
      <c r="AE975">
        <v>0</v>
      </c>
      <c r="AF975">
        <v>0</v>
      </c>
      <c r="AG975">
        <v>919611</v>
      </c>
      <c r="AH975">
        <v>767000</v>
      </c>
      <c r="AI975">
        <v>2145348</v>
      </c>
      <c r="AJ975" s="2">
        <v>857206</v>
      </c>
    </row>
    <row r="976" spans="1:36" x14ac:dyDescent="0.25">
      <c r="A976" t="s">
        <v>3316</v>
      </c>
      <c r="B976" s="1">
        <v>43496</v>
      </c>
      <c r="C976" t="s">
        <v>255</v>
      </c>
      <c r="D976" t="s">
        <v>3317</v>
      </c>
      <c r="E976" t="s">
        <v>39</v>
      </c>
      <c r="F976" t="s">
        <v>3424</v>
      </c>
      <c r="G976" t="s">
        <v>3425</v>
      </c>
      <c r="H976" t="s">
        <v>566</v>
      </c>
      <c r="I976" t="s">
        <v>275</v>
      </c>
      <c r="J976" t="s">
        <v>44</v>
      </c>
      <c r="K976">
        <v>2489592</v>
      </c>
      <c r="L976">
        <v>31565664</v>
      </c>
      <c r="M976">
        <v>0</v>
      </c>
      <c r="N976">
        <v>1155948</v>
      </c>
      <c r="O976">
        <v>0</v>
      </c>
      <c r="P976">
        <v>1761000</v>
      </c>
      <c r="Q976">
        <v>0</v>
      </c>
      <c r="R976">
        <v>0</v>
      </c>
      <c r="S976">
        <v>587000</v>
      </c>
      <c r="T976">
        <v>0</v>
      </c>
      <c r="U976">
        <v>0</v>
      </c>
      <c r="V976">
        <v>153559</v>
      </c>
      <c r="W976">
        <v>93920</v>
      </c>
      <c r="X976">
        <v>34993</v>
      </c>
      <c r="Y976">
        <v>0</v>
      </c>
      <c r="Z976">
        <v>0</v>
      </c>
      <c r="AA976">
        <v>869472</v>
      </c>
      <c r="AB976">
        <v>223999</v>
      </c>
      <c r="AC976">
        <v>117400</v>
      </c>
      <c r="AD976">
        <v>60882</v>
      </c>
      <c r="AE976">
        <v>0</v>
      </c>
      <c r="AF976">
        <v>0</v>
      </c>
      <c r="AG976">
        <v>0</v>
      </c>
      <c r="AH976">
        <v>1370709</v>
      </c>
      <c r="AI976">
        <v>1772990</v>
      </c>
      <c r="AJ976" s="2">
        <v>857482</v>
      </c>
    </row>
    <row r="977" spans="1:36" x14ac:dyDescent="0.25">
      <c r="A977" t="s">
        <v>6764</v>
      </c>
      <c r="B977" s="1">
        <v>43496</v>
      </c>
      <c r="C977" t="s">
        <v>180</v>
      </c>
      <c r="D977" t="s">
        <v>6765</v>
      </c>
      <c r="E977" t="s">
        <v>39</v>
      </c>
      <c r="F977" t="s">
        <v>6860</v>
      </c>
      <c r="G977" t="s">
        <v>6861</v>
      </c>
      <c r="H977" t="s">
        <v>133</v>
      </c>
      <c r="I977" t="s">
        <v>99</v>
      </c>
      <c r="J977" t="s">
        <v>44</v>
      </c>
      <c r="K977">
        <v>1958700</v>
      </c>
      <c r="L977">
        <v>25146996</v>
      </c>
      <c r="M977">
        <v>0</v>
      </c>
      <c r="N977">
        <v>903216</v>
      </c>
      <c r="O977">
        <v>0</v>
      </c>
      <c r="P977">
        <v>1386000</v>
      </c>
      <c r="Q977">
        <v>0</v>
      </c>
      <c r="R977">
        <v>0</v>
      </c>
      <c r="S977">
        <v>462000</v>
      </c>
      <c r="T977">
        <v>0</v>
      </c>
      <c r="U977">
        <v>0</v>
      </c>
      <c r="V977">
        <v>120859</v>
      </c>
      <c r="W977">
        <v>99923</v>
      </c>
      <c r="X977">
        <v>26801</v>
      </c>
      <c r="Y977">
        <v>0</v>
      </c>
      <c r="Z977">
        <v>0</v>
      </c>
      <c r="AA977">
        <v>709583</v>
      </c>
      <c r="AB977">
        <v>176299</v>
      </c>
      <c r="AC977">
        <v>124903</v>
      </c>
      <c r="AD977">
        <v>46629</v>
      </c>
      <c r="AE977">
        <v>0</v>
      </c>
      <c r="AF977">
        <v>0</v>
      </c>
      <c r="AG977">
        <v>0</v>
      </c>
      <c r="AH977">
        <v>890000</v>
      </c>
      <c r="AI977">
        <v>1237831</v>
      </c>
      <c r="AJ977" s="2">
        <v>857752</v>
      </c>
    </row>
    <row r="978" spans="1:36" x14ac:dyDescent="0.25">
      <c r="A978" t="s">
        <v>7567</v>
      </c>
      <c r="B978" s="1">
        <v>43496</v>
      </c>
      <c r="C978" t="s">
        <v>36</v>
      </c>
      <c r="D978" t="s">
        <v>7568</v>
      </c>
      <c r="E978" t="s">
        <v>39</v>
      </c>
      <c r="F978" t="s">
        <v>7616</v>
      </c>
      <c r="G978" t="s">
        <v>5681</v>
      </c>
      <c r="H978" t="s">
        <v>133</v>
      </c>
      <c r="I978" t="s">
        <v>105</v>
      </c>
      <c r="J978" t="s">
        <v>44</v>
      </c>
      <c r="K978">
        <v>1948844</v>
      </c>
      <c r="L978">
        <v>25167180</v>
      </c>
      <c r="M978">
        <v>0</v>
      </c>
      <c r="N978">
        <v>896004</v>
      </c>
      <c r="O978">
        <v>0</v>
      </c>
      <c r="P978">
        <v>1379000</v>
      </c>
      <c r="Q978">
        <v>0</v>
      </c>
      <c r="R978">
        <v>0</v>
      </c>
      <c r="S978">
        <v>460000</v>
      </c>
      <c r="T978">
        <v>0</v>
      </c>
      <c r="U978">
        <v>0</v>
      </c>
      <c r="V978">
        <v>120271</v>
      </c>
      <c r="W978">
        <v>111641</v>
      </c>
      <c r="X978">
        <v>26353</v>
      </c>
      <c r="Y978">
        <v>0</v>
      </c>
      <c r="Z978">
        <v>0</v>
      </c>
      <c r="AA978">
        <v>718265</v>
      </c>
      <c r="AB978">
        <v>175441</v>
      </c>
      <c r="AC978">
        <v>139551</v>
      </c>
      <c r="AD978">
        <v>45850</v>
      </c>
      <c r="AE978">
        <v>0</v>
      </c>
      <c r="AF978">
        <v>0</v>
      </c>
      <c r="AG978">
        <v>729543</v>
      </c>
      <c r="AH978">
        <v>149000</v>
      </c>
      <c r="AI978">
        <v>1239385</v>
      </c>
      <c r="AJ978" s="2">
        <v>857880</v>
      </c>
    </row>
    <row r="979" spans="1:36" x14ac:dyDescent="0.25">
      <c r="A979" t="s">
        <v>4322</v>
      </c>
      <c r="B979" s="1">
        <v>43496</v>
      </c>
      <c r="C979" t="s">
        <v>37</v>
      </c>
      <c r="D979" t="s">
        <v>4324</v>
      </c>
      <c r="E979" t="s">
        <v>39</v>
      </c>
      <c r="F979" t="s">
        <v>4341</v>
      </c>
      <c r="G979" t="s">
        <v>4342</v>
      </c>
      <c r="H979" t="s">
        <v>1197</v>
      </c>
      <c r="I979" t="s">
        <v>277</v>
      </c>
      <c r="J979" t="s">
        <v>44</v>
      </c>
      <c r="K979">
        <v>2497606</v>
      </c>
      <c r="L979">
        <v>31916028</v>
      </c>
      <c r="M979">
        <v>0</v>
      </c>
      <c r="N979">
        <v>1139652</v>
      </c>
      <c r="O979">
        <v>0</v>
      </c>
      <c r="P979">
        <v>1738000</v>
      </c>
      <c r="Q979">
        <v>41000</v>
      </c>
      <c r="R979">
        <v>0</v>
      </c>
      <c r="S979">
        <v>579000</v>
      </c>
      <c r="T979">
        <v>0</v>
      </c>
      <c r="U979">
        <v>0</v>
      </c>
      <c r="V979">
        <v>151532</v>
      </c>
      <c r="W979">
        <v>115723</v>
      </c>
      <c r="X979">
        <v>34414</v>
      </c>
      <c r="Y979">
        <v>0</v>
      </c>
      <c r="Z979">
        <v>0</v>
      </c>
      <c r="AA979">
        <v>880669</v>
      </c>
      <c r="AB979">
        <v>221042</v>
      </c>
      <c r="AC979">
        <v>144654</v>
      </c>
      <c r="AD979">
        <v>59875</v>
      </c>
      <c r="AE979">
        <v>0</v>
      </c>
      <c r="AF979">
        <v>0</v>
      </c>
      <c r="AG979">
        <v>856000</v>
      </c>
      <c r="AH979">
        <v>519000</v>
      </c>
      <c r="AI979">
        <v>1800571</v>
      </c>
      <c r="AJ979" s="2">
        <v>859098</v>
      </c>
    </row>
    <row r="980" spans="1:36" x14ac:dyDescent="0.25">
      <c r="A980" t="s">
        <v>4020</v>
      </c>
      <c r="B980" s="1">
        <v>43496</v>
      </c>
      <c r="C980" t="s">
        <v>37</v>
      </c>
      <c r="D980" t="s">
        <v>4021</v>
      </c>
      <c r="E980" t="s">
        <v>39</v>
      </c>
      <c r="F980" t="s">
        <v>4036</v>
      </c>
      <c r="G980" t="s">
        <v>4037</v>
      </c>
      <c r="H980" t="s">
        <v>123</v>
      </c>
      <c r="I980" t="s">
        <v>347</v>
      </c>
      <c r="J980" t="s">
        <v>44</v>
      </c>
      <c r="K980">
        <v>2688665</v>
      </c>
      <c r="L980">
        <v>34239936</v>
      </c>
      <c r="M980">
        <v>0</v>
      </c>
      <c r="N980">
        <v>1196724</v>
      </c>
      <c r="O980">
        <v>0</v>
      </c>
      <c r="P980">
        <v>1835000</v>
      </c>
      <c r="Q980">
        <v>0</v>
      </c>
      <c r="R980">
        <v>0</v>
      </c>
      <c r="S980">
        <v>612000</v>
      </c>
      <c r="T980">
        <v>0</v>
      </c>
      <c r="U980">
        <v>95000</v>
      </c>
      <c r="V980">
        <v>160034</v>
      </c>
      <c r="W980">
        <v>115723</v>
      </c>
      <c r="X980">
        <v>35571</v>
      </c>
      <c r="Y980">
        <v>0</v>
      </c>
      <c r="Z980">
        <v>0</v>
      </c>
      <c r="AA980">
        <v>1018328</v>
      </c>
      <c r="AB980">
        <v>233444</v>
      </c>
      <c r="AC980">
        <v>144654</v>
      </c>
      <c r="AD980">
        <v>61888</v>
      </c>
      <c r="AE980">
        <v>0</v>
      </c>
      <c r="AF980">
        <v>0</v>
      </c>
      <c r="AG980">
        <v>1420095</v>
      </c>
      <c r="AH980">
        <v>134100</v>
      </c>
      <c r="AI980">
        <v>1994181</v>
      </c>
      <c r="AJ980" s="2">
        <v>859147</v>
      </c>
    </row>
    <row r="981" spans="1:36" x14ac:dyDescent="0.25">
      <c r="A981" t="s">
        <v>5438</v>
      </c>
      <c r="B981" s="1">
        <v>43496</v>
      </c>
      <c r="C981" t="s">
        <v>180</v>
      </c>
      <c r="D981" t="s">
        <v>5439</v>
      </c>
      <c r="E981" t="s">
        <v>39</v>
      </c>
      <c r="F981" t="s">
        <v>5524</v>
      </c>
      <c r="G981" t="s">
        <v>5525</v>
      </c>
      <c r="H981" t="s">
        <v>133</v>
      </c>
      <c r="I981" t="s">
        <v>610</v>
      </c>
      <c r="J981" t="s">
        <v>44</v>
      </c>
      <c r="K981">
        <v>2191114</v>
      </c>
      <c r="L981">
        <v>28126500</v>
      </c>
      <c r="M981">
        <v>0</v>
      </c>
      <c r="N981">
        <v>1002504</v>
      </c>
      <c r="O981">
        <v>0</v>
      </c>
      <c r="P981">
        <v>1542000</v>
      </c>
      <c r="Q981">
        <v>12222</v>
      </c>
      <c r="R981">
        <v>0</v>
      </c>
      <c r="S981">
        <v>514000</v>
      </c>
      <c r="T981">
        <v>0</v>
      </c>
      <c r="U981">
        <v>0</v>
      </c>
      <c r="V981">
        <v>134462</v>
      </c>
      <c r="W981">
        <v>111641</v>
      </c>
      <c r="X981">
        <v>29550</v>
      </c>
      <c r="Y981">
        <v>0</v>
      </c>
      <c r="Z981">
        <v>0</v>
      </c>
      <c r="AA981">
        <v>789653</v>
      </c>
      <c r="AB981">
        <v>196142</v>
      </c>
      <c r="AC981">
        <v>139551</v>
      </c>
      <c r="AD981">
        <v>51412</v>
      </c>
      <c r="AE981">
        <v>0</v>
      </c>
      <c r="AF981">
        <v>0</v>
      </c>
      <c r="AG981">
        <v>914833</v>
      </c>
      <c r="AH981">
        <v>181434</v>
      </c>
      <c r="AI981">
        <v>1483372</v>
      </c>
      <c r="AJ981" s="2">
        <v>860503</v>
      </c>
    </row>
    <row r="982" spans="1:36" x14ac:dyDescent="0.25">
      <c r="A982" t="s">
        <v>180</v>
      </c>
      <c r="B982" s="1">
        <v>43496</v>
      </c>
      <c r="C982" t="s">
        <v>37</v>
      </c>
      <c r="D982" t="s">
        <v>796</v>
      </c>
      <c r="E982" t="s">
        <v>39</v>
      </c>
      <c r="F982" t="s">
        <v>811</v>
      </c>
      <c r="G982" t="s">
        <v>812</v>
      </c>
      <c r="H982" t="s">
        <v>55</v>
      </c>
      <c r="I982" t="s">
        <v>75</v>
      </c>
      <c r="J982" t="s">
        <v>44</v>
      </c>
      <c r="K982">
        <v>2227465</v>
      </c>
      <c r="L982">
        <v>28622496</v>
      </c>
      <c r="M982">
        <v>0</v>
      </c>
      <c r="N982">
        <v>1032288</v>
      </c>
      <c r="O982">
        <v>0</v>
      </c>
      <c r="P982">
        <v>1576000</v>
      </c>
      <c r="Q982">
        <v>0</v>
      </c>
      <c r="R982">
        <v>0</v>
      </c>
      <c r="S982">
        <v>525000</v>
      </c>
      <c r="T982">
        <v>0</v>
      </c>
      <c r="U982">
        <v>0</v>
      </c>
      <c r="V982">
        <v>137405</v>
      </c>
      <c r="W982">
        <v>115723</v>
      </c>
      <c r="X982">
        <v>31080</v>
      </c>
      <c r="Y982">
        <v>0</v>
      </c>
      <c r="Z982">
        <v>0</v>
      </c>
      <c r="AA982">
        <v>809208</v>
      </c>
      <c r="AB982">
        <v>200435</v>
      </c>
      <c r="AC982">
        <v>144654</v>
      </c>
      <c r="AD982">
        <v>54074</v>
      </c>
      <c r="AE982">
        <v>0</v>
      </c>
      <c r="AF982">
        <v>0</v>
      </c>
      <c r="AG982">
        <v>0</v>
      </c>
      <c r="AH982">
        <v>1125500</v>
      </c>
      <c r="AI982">
        <v>1524663</v>
      </c>
      <c r="AJ982" s="2">
        <v>860545</v>
      </c>
    </row>
    <row r="983" spans="1:36" x14ac:dyDescent="0.25">
      <c r="A983" t="s">
        <v>479</v>
      </c>
      <c r="B983" s="1">
        <v>43496</v>
      </c>
      <c r="C983" t="s">
        <v>164</v>
      </c>
      <c r="D983" t="s">
        <v>994</v>
      </c>
      <c r="E983" t="s">
        <v>39</v>
      </c>
      <c r="F983" t="s">
        <v>1081</v>
      </c>
      <c r="G983" t="s">
        <v>1082</v>
      </c>
      <c r="H983" t="s">
        <v>364</v>
      </c>
      <c r="I983" t="s">
        <v>87</v>
      </c>
      <c r="J983" t="s">
        <v>44</v>
      </c>
      <c r="K983">
        <v>2014405</v>
      </c>
      <c r="L983">
        <v>25913352</v>
      </c>
      <c r="M983">
        <v>0</v>
      </c>
      <c r="N983">
        <v>933864</v>
      </c>
      <c r="O983">
        <v>0</v>
      </c>
      <c r="P983">
        <v>1425000</v>
      </c>
      <c r="Q983">
        <v>0</v>
      </c>
      <c r="R983">
        <v>0</v>
      </c>
      <c r="S983">
        <v>475000</v>
      </c>
      <c r="T983">
        <v>0</v>
      </c>
      <c r="U983">
        <v>0</v>
      </c>
      <c r="V983">
        <v>124260</v>
      </c>
      <c r="W983">
        <v>107041</v>
      </c>
      <c r="X983">
        <v>28145</v>
      </c>
      <c r="Y983">
        <v>0</v>
      </c>
      <c r="Z983">
        <v>0</v>
      </c>
      <c r="AA983">
        <v>734446</v>
      </c>
      <c r="AB983">
        <v>181260</v>
      </c>
      <c r="AC983">
        <v>133801</v>
      </c>
      <c r="AD983">
        <v>48967</v>
      </c>
      <c r="AE983">
        <v>0</v>
      </c>
      <c r="AF983">
        <v>0</v>
      </c>
      <c r="AG983">
        <v>755000</v>
      </c>
      <c r="AH983">
        <v>179700</v>
      </c>
      <c r="AI983">
        <v>1298728</v>
      </c>
      <c r="AJ983" s="2">
        <v>860718</v>
      </c>
    </row>
    <row r="984" spans="1:36" x14ac:dyDescent="0.25">
      <c r="A984" t="s">
        <v>3129</v>
      </c>
      <c r="B984" s="1">
        <v>43496</v>
      </c>
      <c r="C984" t="s">
        <v>37</v>
      </c>
      <c r="D984" t="s">
        <v>3130</v>
      </c>
      <c r="E984" t="s">
        <v>39</v>
      </c>
      <c r="F984" t="s">
        <v>3167</v>
      </c>
      <c r="G984" t="s">
        <v>3168</v>
      </c>
      <c r="H984" t="s">
        <v>90</v>
      </c>
      <c r="I984" t="s">
        <v>99</v>
      </c>
      <c r="J984" t="s">
        <v>44</v>
      </c>
      <c r="K984">
        <v>2074839</v>
      </c>
      <c r="L984">
        <v>26653380</v>
      </c>
      <c r="M984">
        <v>0</v>
      </c>
      <c r="N984">
        <v>903216</v>
      </c>
      <c r="O984">
        <v>0</v>
      </c>
      <c r="P984">
        <v>1386000</v>
      </c>
      <c r="Q984">
        <v>0</v>
      </c>
      <c r="R984">
        <v>116139</v>
      </c>
      <c r="S984">
        <v>462000</v>
      </c>
      <c r="T984">
        <v>0</v>
      </c>
      <c r="U984">
        <v>0</v>
      </c>
      <c r="V984">
        <v>120859</v>
      </c>
      <c r="W984">
        <v>109316</v>
      </c>
      <c r="X984">
        <v>26801</v>
      </c>
      <c r="Y984">
        <v>0</v>
      </c>
      <c r="Z984">
        <v>0</v>
      </c>
      <c r="AA984">
        <v>718976</v>
      </c>
      <c r="AB984">
        <v>176299</v>
      </c>
      <c r="AC984">
        <v>136645</v>
      </c>
      <c r="AD984">
        <v>46629</v>
      </c>
      <c r="AE984">
        <v>0</v>
      </c>
      <c r="AF984">
        <v>0</v>
      </c>
      <c r="AG984">
        <v>993105</v>
      </c>
      <c r="AH984">
        <v>7000</v>
      </c>
      <c r="AI984">
        <v>1359678</v>
      </c>
      <c r="AJ984" s="2">
        <v>861437</v>
      </c>
    </row>
    <row r="985" spans="1:36" x14ac:dyDescent="0.25">
      <c r="A985" t="s">
        <v>2685</v>
      </c>
      <c r="B985" s="1">
        <v>43496</v>
      </c>
      <c r="C985" t="s">
        <v>196</v>
      </c>
      <c r="D985" t="s">
        <v>2686</v>
      </c>
      <c r="E985" t="s">
        <v>39</v>
      </c>
      <c r="F985" t="s">
        <v>2830</v>
      </c>
      <c r="G985" t="s">
        <v>2831</v>
      </c>
      <c r="H985" t="s">
        <v>732</v>
      </c>
      <c r="I985" t="s">
        <v>139</v>
      </c>
      <c r="J985" t="s">
        <v>44</v>
      </c>
      <c r="K985">
        <v>2513206</v>
      </c>
      <c r="L985">
        <v>31933944</v>
      </c>
      <c r="M985">
        <v>0</v>
      </c>
      <c r="N985">
        <v>949368</v>
      </c>
      <c r="O985">
        <v>0</v>
      </c>
      <c r="P985">
        <v>1449000</v>
      </c>
      <c r="Q985">
        <v>0</v>
      </c>
      <c r="R985">
        <v>464900</v>
      </c>
      <c r="S985">
        <v>483000</v>
      </c>
      <c r="T985">
        <v>0</v>
      </c>
      <c r="U985">
        <v>0</v>
      </c>
      <c r="V985">
        <v>126353</v>
      </c>
      <c r="W985">
        <v>109316</v>
      </c>
      <c r="X985">
        <v>28593</v>
      </c>
      <c r="Y985">
        <v>0</v>
      </c>
      <c r="Z985">
        <v>0</v>
      </c>
      <c r="AA985">
        <v>747262</v>
      </c>
      <c r="AB985">
        <v>184313</v>
      </c>
      <c r="AC985">
        <v>136645</v>
      </c>
      <c r="AD985">
        <v>49747</v>
      </c>
      <c r="AE985">
        <v>0</v>
      </c>
      <c r="AF985">
        <v>0</v>
      </c>
      <c r="AG985">
        <v>1108329</v>
      </c>
      <c r="AH985">
        <v>320645</v>
      </c>
      <c r="AI985">
        <v>1799679</v>
      </c>
      <c r="AJ985" s="2">
        <v>861483</v>
      </c>
    </row>
    <row r="986" spans="1:36" x14ac:dyDescent="0.25">
      <c r="A986" t="s">
        <v>5631</v>
      </c>
      <c r="B986" s="1">
        <v>43496</v>
      </c>
      <c r="C986" t="s">
        <v>180</v>
      </c>
      <c r="D986" t="s">
        <v>5632</v>
      </c>
      <c r="E986" t="s">
        <v>39</v>
      </c>
      <c r="F986" t="s">
        <v>5720</v>
      </c>
      <c r="G986" t="s">
        <v>5721</v>
      </c>
      <c r="H986" t="s">
        <v>408</v>
      </c>
      <c r="I986" t="s">
        <v>280</v>
      </c>
      <c r="J986" t="s">
        <v>44</v>
      </c>
      <c r="K986">
        <v>2379602</v>
      </c>
      <c r="L986">
        <v>30215304</v>
      </c>
      <c r="M986">
        <v>0</v>
      </c>
      <c r="N986">
        <v>1098324</v>
      </c>
      <c r="O986">
        <v>0</v>
      </c>
      <c r="P986">
        <v>1684000</v>
      </c>
      <c r="Q986">
        <v>0</v>
      </c>
      <c r="R986">
        <v>0</v>
      </c>
      <c r="S986">
        <v>561000</v>
      </c>
      <c r="T986">
        <v>0</v>
      </c>
      <c r="U986">
        <v>0</v>
      </c>
      <c r="V986">
        <v>146823</v>
      </c>
      <c r="W986">
        <v>93440</v>
      </c>
      <c r="X986">
        <v>32679</v>
      </c>
      <c r="Y986">
        <v>0</v>
      </c>
      <c r="Z986">
        <v>0</v>
      </c>
      <c r="AA986">
        <v>833942</v>
      </c>
      <c r="AB986">
        <v>214173</v>
      </c>
      <c r="AC986">
        <v>116800</v>
      </c>
      <c r="AD986">
        <v>56856</v>
      </c>
      <c r="AE986">
        <v>0</v>
      </c>
      <c r="AF986">
        <v>0</v>
      </c>
      <c r="AG986">
        <v>1133613</v>
      </c>
      <c r="AH986">
        <v>135000</v>
      </c>
      <c r="AI986">
        <v>1656442</v>
      </c>
      <c r="AJ986" s="2">
        <v>861500</v>
      </c>
    </row>
    <row r="987" spans="1:36" x14ac:dyDescent="0.25">
      <c r="A987" t="s">
        <v>3637</v>
      </c>
      <c r="B987" s="1">
        <v>43496</v>
      </c>
      <c r="C987" t="s">
        <v>2685</v>
      </c>
      <c r="D987" t="s">
        <v>3638</v>
      </c>
      <c r="E987" t="s">
        <v>39</v>
      </c>
      <c r="F987" t="s">
        <v>3687</v>
      </c>
      <c r="G987" t="s">
        <v>3688</v>
      </c>
      <c r="H987" t="s">
        <v>241</v>
      </c>
      <c r="I987" t="s">
        <v>280</v>
      </c>
      <c r="J987" t="s">
        <v>44</v>
      </c>
      <c r="K987">
        <v>2391824</v>
      </c>
      <c r="L987">
        <v>30629364</v>
      </c>
      <c r="M987">
        <v>0</v>
      </c>
      <c r="N987">
        <v>1098324</v>
      </c>
      <c r="O987">
        <v>0</v>
      </c>
      <c r="P987">
        <v>1684000</v>
      </c>
      <c r="Q987">
        <v>12222</v>
      </c>
      <c r="R987">
        <v>0</v>
      </c>
      <c r="S987">
        <v>561000</v>
      </c>
      <c r="T987">
        <v>0</v>
      </c>
      <c r="U987">
        <v>0</v>
      </c>
      <c r="V987">
        <v>146823</v>
      </c>
      <c r="W987">
        <v>115723</v>
      </c>
      <c r="X987">
        <v>32679</v>
      </c>
      <c r="Y987">
        <v>0</v>
      </c>
      <c r="Z987">
        <v>0</v>
      </c>
      <c r="AA987">
        <v>856225</v>
      </c>
      <c r="AB987">
        <v>214173</v>
      </c>
      <c r="AC987">
        <v>144654</v>
      </c>
      <c r="AD987">
        <v>56856</v>
      </c>
      <c r="AE987">
        <v>0</v>
      </c>
      <c r="AF987">
        <v>0</v>
      </c>
      <c r="AG987">
        <v>928583</v>
      </c>
      <c r="AH987">
        <v>346482</v>
      </c>
      <c r="AI987">
        <v>1690748</v>
      </c>
      <c r="AJ987" s="2">
        <v>861699</v>
      </c>
    </row>
    <row r="988" spans="1:36" x14ac:dyDescent="0.25">
      <c r="A988" t="s">
        <v>1648</v>
      </c>
      <c r="B988" s="1">
        <v>43496</v>
      </c>
      <c r="C988" t="s">
        <v>196</v>
      </c>
      <c r="D988" t="s">
        <v>1649</v>
      </c>
      <c r="E988" t="s">
        <v>39</v>
      </c>
      <c r="F988" t="s">
        <v>1768</v>
      </c>
      <c r="G988" t="s">
        <v>1769</v>
      </c>
      <c r="H988" t="s">
        <v>211</v>
      </c>
      <c r="I988" t="s">
        <v>139</v>
      </c>
      <c r="J988" t="s">
        <v>44</v>
      </c>
      <c r="K988">
        <v>2048306</v>
      </c>
      <c r="L988">
        <v>25970712</v>
      </c>
      <c r="M988">
        <v>0</v>
      </c>
      <c r="N988">
        <v>949368</v>
      </c>
      <c r="O988">
        <v>0</v>
      </c>
      <c r="P988">
        <v>1449000</v>
      </c>
      <c r="Q988">
        <v>0</v>
      </c>
      <c r="R988">
        <v>0</v>
      </c>
      <c r="S988">
        <v>483000</v>
      </c>
      <c r="T988">
        <v>0</v>
      </c>
      <c r="U988">
        <v>0</v>
      </c>
      <c r="V988">
        <v>126353</v>
      </c>
      <c r="W988">
        <v>77280</v>
      </c>
      <c r="X988">
        <v>28593</v>
      </c>
      <c r="Y988">
        <v>0</v>
      </c>
      <c r="Z988">
        <v>0</v>
      </c>
      <c r="AA988">
        <v>715226</v>
      </c>
      <c r="AB988">
        <v>184313</v>
      </c>
      <c r="AC988">
        <v>96600</v>
      </c>
      <c r="AD988">
        <v>49747</v>
      </c>
      <c r="AE988">
        <v>0</v>
      </c>
      <c r="AF988">
        <v>0</v>
      </c>
      <c r="AG988">
        <v>708508</v>
      </c>
      <c r="AH988">
        <v>262900</v>
      </c>
      <c r="AI988">
        <v>1302068</v>
      </c>
      <c r="AJ988" s="2">
        <v>862158</v>
      </c>
    </row>
    <row r="989" spans="1:36" x14ac:dyDescent="0.25">
      <c r="A989" t="s">
        <v>1967</v>
      </c>
      <c r="B989" s="1">
        <v>43496</v>
      </c>
      <c r="C989" t="s">
        <v>479</v>
      </c>
      <c r="D989" t="s">
        <v>1968</v>
      </c>
      <c r="E989" t="s">
        <v>39</v>
      </c>
      <c r="F989" t="s">
        <v>2113</v>
      </c>
      <c r="G989" t="s">
        <v>2114</v>
      </c>
      <c r="H989" t="s">
        <v>158</v>
      </c>
      <c r="I989" t="s">
        <v>399</v>
      </c>
      <c r="J989" t="s">
        <v>44</v>
      </c>
      <c r="K989">
        <v>2964661</v>
      </c>
      <c r="L989">
        <v>37589052</v>
      </c>
      <c r="M989">
        <v>0</v>
      </c>
      <c r="N989">
        <v>1376964</v>
      </c>
      <c r="O989">
        <v>0</v>
      </c>
      <c r="P989">
        <v>2097000</v>
      </c>
      <c r="Q989">
        <v>0</v>
      </c>
      <c r="R989">
        <v>0</v>
      </c>
      <c r="S989">
        <v>699000</v>
      </c>
      <c r="T989">
        <v>0</v>
      </c>
      <c r="U989">
        <v>0</v>
      </c>
      <c r="V989">
        <v>182858</v>
      </c>
      <c r="W989">
        <v>111840</v>
      </c>
      <c r="X989">
        <v>41723</v>
      </c>
      <c r="Y989">
        <v>0</v>
      </c>
      <c r="Z989">
        <v>0</v>
      </c>
      <c r="AA989">
        <v>1035421</v>
      </c>
      <c r="AB989">
        <v>266738</v>
      </c>
      <c r="AC989">
        <v>139800</v>
      </c>
      <c r="AD989">
        <v>72590</v>
      </c>
      <c r="AE989">
        <v>0</v>
      </c>
      <c r="AF989">
        <v>0</v>
      </c>
      <c r="AG989">
        <v>0</v>
      </c>
      <c r="AH989">
        <v>1790952</v>
      </c>
      <c r="AI989">
        <v>2270080</v>
      </c>
      <c r="AJ989" s="2">
        <v>862341</v>
      </c>
    </row>
    <row r="990" spans="1:36" x14ac:dyDescent="0.25">
      <c r="A990" t="s">
        <v>6484</v>
      </c>
      <c r="B990" s="1">
        <v>43496</v>
      </c>
      <c r="C990" t="s">
        <v>37</v>
      </c>
      <c r="D990" t="s">
        <v>6485</v>
      </c>
      <c r="E990" t="s">
        <v>39</v>
      </c>
      <c r="F990" t="s">
        <v>6512</v>
      </c>
      <c r="G990" t="s">
        <v>6513</v>
      </c>
      <c r="H990" t="s">
        <v>335</v>
      </c>
      <c r="I990" t="s">
        <v>287</v>
      </c>
      <c r="J990" t="s">
        <v>44</v>
      </c>
      <c r="K990">
        <v>2308370</v>
      </c>
      <c r="L990">
        <v>29528772</v>
      </c>
      <c r="M990">
        <v>0</v>
      </c>
      <c r="N990">
        <v>998736</v>
      </c>
      <c r="O990">
        <v>0</v>
      </c>
      <c r="P990">
        <v>1527000</v>
      </c>
      <c r="Q990">
        <v>0</v>
      </c>
      <c r="R990">
        <v>150000</v>
      </c>
      <c r="S990">
        <v>509000</v>
      </c>
      <c r="T990">
        <v>0</v>
      </c>
      <c r="U990">
        <v>0</v>
      </c>
      <c r="V990">
        <v>133154</v>
      </c>
      <c r="W990">
        <v>111641</v>
      </c>
      <c r="X990">
        <v>29936</v>
      </c>
      <c r="Y990">
        <v>0</v>
      </c>
      <c r="Z990">
        <v>0</v>
      </c>
      <c r="AA990">
        <v>783731</v>
      </c>
      <c r="AB990">
        <v>194234</v>
      </c>
      <c r="AC990">
        <v>139551</v>
      </c>
      <c r="AD990">
        <v>52084</v>
      </c>
      <c r="AE990">
        <v>0</v>
      </c>
      <c r="AF990">
        <v>0</v>
      </c>
      <c r="AG990">
        <v>1084592</v>
      </c>
      <c r="AH990">
        <v>127750</v>
      </c>
      <c r="AI990">
        <v>1598211</v>
      </c>
      <c r="AJ990" s="2">
        <v>862520</v>
      </c>
    </row>
    <row r="991" spans="1:36" x14ac:dyDescent="0.25">
      <c r="A991" t="s">
        <v>7250</v>
      </c>
      <c r="B991" s="1">
        <v>43496</v>
      </c>
      <c r="C991" t="s">
        <v>37</v>
      </c>
      <c r="D991" t="s">
        <v>7251</v>
      </c>
      <c r="E991" t="s">
        <v>39</v>
      </c>
      <c r="F991" t="s">
        <v>7267</v>
      </c>
      <c r="G991" t="s">
        <v>7268</v>
      </c>
      <c r="H991" t="s">
        <v>82</v>
      </c>
      <c r="I991" t="s">
        <v>185</v>
      </c>
      <c r="J991" t="s">
        <v>44</v>
      </c>
      <c r="K991">
        <v>2590326</v>
      </c>
      <c r="L991">
        <v>32924484</v>
      </c>
      <c r="M991">
        <v>0</v>
      </c>
      <c r="N991">
        <v>1022724</v>
      </c>
      <c r="O991">
        <v>0</v>
      </c>
      <c r="P991">
        <v>1565000</v>
      </c>
      <c r="Q991">
        <v>0</v>
      </c>
      <c r="R991">
        <v>283006</v>
      </c>
      <c r="S991">
        <v>522000</v>
      </c>
      <c r="T991">
        <v>0</v>
      </c>
      <c r="U991">
        <v>95000</v>
      </c>
      <c r="V991">
        <v>136490</v>
      </c>
      <c r="W991">
        <v>111641</v>
      </c>
      <c r="X991">
        <v>30570</v>
      </c>
      <c r="Y991">
        <v>0</v>
      </c>
      <c r="Z991">
        <v>0</v>
      </c>
      <c r="AA991">
        <v>895701</v>
      </c>
      <c r="AB991">
        <v>199100</v>
      </c>
      <c r="AC991">
        <v>139551</v>
      </c>
      <c r="AD991">
        <v>53187</v>
      </c>
      <c r="AE991">
        <v>0</v>
      </c>
      <c r="AF991">
        <v>0</v>
      </c>
      <c r="AG991">
        <v>972722</v>
      </c>
      <c r="AH991">
        <v>516500</v>
      </c>
      <c r="AI991">
        <v>1881060</v>
      </c>
      <c r="AJ991" s="2">
        <v>862647</v>
      </c>
    </row>
    <row r="992" spans="1:36" x14ac:dyDescent="0.25">
      <c r="A992" t="s">
        <v>6312</v>
      </c>
      <c r="B992" s="1">
        <v>43496</v>
      </c>
      <c r="C992" t="s">
        <v>36</v>
      </c>
      <c r="D992" t="s">
        <v>6313</v>
      </c>
      <c r="E992" t="s">
        <v>39</v>
      </c>
      <c r="F992" t="s">
        <v>6382</v>
      </c>
      <c r="G992" t="s">
        <v>6383</v>
      </c>
      <c r="H992" t="s">
        <v>133</v>
      </c>
      <c r="I992" t="s">
        <v>277</v>
      </c>
      <c r="J992" t="s">
        <v>44</v>
      </c>
      <c r="K992">
        <v>2456606</v>
      </c>
      <c r="L992">
        <v>31156632</v>
      </c>
      <c r="M992">
        <v>0</v>
      </c>
      <c r="N992">
        <v>1139652</v>
      </c>
      <c r="O992">
        <v>0</v>
      </c>
      <c r="P992">
        <v>1738000</v>
      </c>
      <c r="Q992">
        <v>0</v>
      </c>
      <c r="R992">
        <v>0</v>
      </c>
      <c r="S992">
        <v>579000</v>
      </c>
      <c r="T992">
        <v>0</v>
      </c>
      <c r="U992">
        <v>0</v>
      </c>
      <c r="V992">
        <v>151532</v>
      </c>
      <c r="W992">
        <v>93440</v>
      </c>
      <c r="X992">
        <v>34414</v>
      </c>
      <c r="Y992">
        <v>0</v>
      </c>
      <c r="Z992">
        <v>0</v>
      </c>
      <c r="AA992">
        <v>858386</v>
      </c>
      <c r="AB992">
        <v>221042</v>
      </c>
      <c r="AC992">
        <v>116800</v>
      </c>
      <c r="AD992">
        <v>59875</v>
      </c>
      <c r="AE992">
        <v>0</v>
      </c>
      <c r="AF992">
        <v>0</v>
      </c>
      <c r="AG992">
        <v>0</v>
      </c>
      <c r="AH992">
        <v>1335990</v>
      </c>
      <c r="AI992">
        <v>1733707</v>
      </c>
      <c r="AJ992" s="2">
        <v>862679</v>
      </c>
    </row>
    <row r="993" spans="1:36" x14ac:dyDescent="0.25">
      <c r="A993" t="s">
        <v>164</v>
      </c>
      <c r="B993" s="1">
        <v>43496</v>
      </c>
      <c r="C993" t="s">
        <v>142</v>
      </c>
      <c r="D993" t="s">
        <v>587</v>
      </c>
      <c r="E993" t="s">
        <v>39</v>
      </c>
      <c r="F993" t="s">
        <v>656</v>
      </c>
      <c r="G993" t="s">
        <v>657</v>
      </c>
      <c r="H993" t="s">
        <v>408</v>
      </c>
      <c r="I993" t="s">
        <v>139</v>
      </c>
      <c r="J993" t="s">
        <v>44</v>
      </c>
      <c r="K993">
        <v>2048306</v>
      </c>
      <c r="L993">
        <v>26432028</v>
      </c>
      <c r="M993">
        <v>0</v>
      </c>
      <c r="N993">
        <v>949368</v>
      </c>
      <c r="O993">
        <v>0</v>
      </c>
      <c r="P993">
        <v>1449000</v>
      </c>
      <c r="Q993">
        <v>0</v>
      </c>
      <c r="R993">
        <v>0</v>
      </c>
      <c r="S993">
        <v>483000</v>
      </c>
      <c r="T993">
        <v>0</v>
      </c>
      <c r="U993">
        <v>0</v>
      </c>
      <c r="V993">
        <v>126353</v>
      </c>
      <c r="W993">
        <v>115723</v>
      </c>
      <c r="X993">
        <v>28593</v>
      </c>
      <c r="Y993">
        <v>0</v>
      </c>
      <c r="Z993">
        <v>0</v>
      </c>
      <c r="AA993">
        <v>753669</v>
      </c>
      <c r="AB993">
        <v>184313</v>
      </c>
      <c r="AC993">
        <v>144654</v>
      </c>
      <c r="AD993">
        <v>49747</v>
      </c>
      <c r="AE993">
        <v>0</v>
      </c>
      <c r="AF993">
        <v>0</v>
      </c>
      <c r="AG993">
        <v>793522</v>
      </c>
      <c r="AH993">
        <v>167650</v>
      </c>
      <c r="AI993">
        <v>1339886</v>
      </c>
      <c r="AJ993" s="2">
        <v>862783</v>
      </c>
    </row>
    <row r="994" spans="1:36" x14ac:dyDescent="0.25">
      <c r="A994" t="s">
        <v>5790</v>
      </c>
      <c r="B994" s="1">
        <v>43496</v>
      </c>
      <c r="C994" t="s">
        <v>255</v>
      </c>
      <c r="D994" t="s">
        <v>5791</v>
      </c>
      <c r="E994" t="s">
        <v>39</v>
      </c>
      <c r="F994" t="s">
        <v>5897</v>
      </c>
      <c r="G994" t="s">
        <v>771</v>
      </c>
      <c r="H994" t="s">
        <v>261</v>
      </c>
      <c r="I994" t="s">
        <v>466</v>
      </c>
      <c r="J994" t="s">
        <v>44</v>
      </c>
      <c r="K994">
        <v>2740151</v>
      </c>
      <c r="L994">
        <v>35308404</v>
      </c>
      <c r="M994">
        <v>0</v>
      </c>
      <c r="N994">
        <v>1275024</v>
      </c>
      <c r="O994">
        <v>0</v>
      </c>
      <c r="P994">
        <v>1938000</v>
      </c>
      <c r="Q994">
        <v>0</v>
      </c>
      <c r="R994">
        <v>0</v>
      </c>
      <c r="S994">
        <v>646000</v>
      </c>
      <c r="T994">
        <v>0</v>
      </c>
      <c r="U994">
        <v>0</v>
      </c>
      <c r="V994">
        <v>168994</v>
      </c>
      <c r="W994">
        <v>150536</v>
      </c>
      <c r="X994">
        <v>38837</v>
      </c>
      <c r="Y994">
        <v>0</v>
      </c>
      <c r="Z994">
        <v>0</v>
      </c>
      <c r="AA994">
        <v>1004367</v>
      </c>
      <c r="AB994">
        <v>246514</v>
      </c>
      <c r="AC994">
        <v>188170</v>
      </c>
      <c r="AD994">
        <v>67569</v>
      </c>
      <c r="AE994">
        <v>0</v>
      </c>
      <c r="AF994">
        <v>0</v>
      </c>
      <c r="AG994">
        <v>1353893</v>
      </c>
      <c r="AH994">
        <v>223000</v>
      </c>
      <c r="AI994">
        <v>2079146</v>
      </c>
      <c r="AJ994" s="2">
        <v>863221</v>
      </c>
    </row>
    <row r="995" spans="1:36" x14ac:dyDescent="0.25">
      <c r="A995" t="s">
        <v>164</v>
      </c>
      <c r="B995" s="1">
        <v>43496</v>
      </c>
      <c r="C995" t="s">
        <v>164</v>
      </c>
      <c r="D995" t="s">
        <v>587</v>
      </c>
      <c r="E995" t="s">
        <v>39</v>
      </c>
      <c r="F995" t="s">
        <v>693</v>
      </c>
      <c r="G995" t="s">
        <v>694</v>
      </c>
      <c r="H995" t="s">
        <v>133</v>
      </c>
      <c r="I995" t="s">
        <v>87</v>
      </c>
      <c r="J995" t="s">
        <v>44</v>
      </c>
      <c r="K995">
        <v>2014405</v>
      </c>
      <c r="L995">
        <v>26017536</v>
      </c>
      <c r="M995">
        <v>0</v>
      </c>
      <c r="N995">
        <v>933864</v>
      </c>
      <c r="O995">
        <v>0</v>
      </c>
      <c r="P995">
        <v>1425000</v>
      </c>
      <c r="Q995">
        <v>0</v>
      </c>
      <c r="R995">
        <v>0</v>
      </c>
      <c r="S995">
        <v>475000</v>
      </c>
      <c r="T995">
        <v>0</v>
      </c>
      <c r="U995">
        <v>0</v>
      </c>
      <c r="V995">
        <v>124260</v>
      </c>
      <c r="W995">
        <v>115723</v>
      </c>
      <c r="X995">
        <v>28145</v>
      </c>
      <c r="Y995">
        <v>0</v>
      </c>
      <c r="Z995">
        <v>0</v>
      </c>
      <c r="AA995">
        <v>743128</v>
      </c>
      <c r="AB995">
        <v>181260</v>
      </c>
      <c r="AC995">
        <v>144654</v>
      </c>
      <c r="AD995">
        <v>48967</v>
      </c>
      <c r="AE995">
        <v>0</v>
      </c>
      <c r="AF995">
        <v>0</v>
      </c>
      <c r="AG995">
        <v>872316</v>
      </c>
      <c r="AH995">
        <v>57650</v>
      </c>
      <c r="AI995">
        <v>1304847</v>
      </c>
      <c r="AJ995" s="2">
        <v>863281</v>
      </c>
    </row>
    <row r="996" spans="1:36" x14ac:dyDescent="0.25">
      <c r="A996" t="s">
        <v>5233</v>
      </c>
      <c r="B996" s="1">
        <v>43496</v>
      </c>
      <c r="C996" t="s">
        <v>255</v>
      </c>
      <c r="D996" t="s">
        <v>5234</v>
      </c>
      <c r="E996" t="s">
        <v>39</v>
      </c>
      <c r="F996" t="s">
        <v>5436</v>
      </c>
      <c r="G996" t="s">
        <v>5437</v>
      </c>
      <c r="H996" t="s">
        <v>261</v>
      </c>
      <c r="I996" t="s">
        <v>109</v>
      </c>
      <c r="J996" t="s">
        <v>44</v>
      </c>
      <c r="K996">
        <v>1940033</v>
      </c>
      <c r="L996">
        <v>24841116</v>
      </c>
      <c r="M996">
        <v>0</v>
      </c>
      <c r="N996">
        <v>889152</v>
      </c>
      <c r="O996">
        <v>0</v>
      </c>
      <c r="P996">
        <v>1373000</v>
      </c>
      <c r="Q996">
        <v>0</v>
      </c>
      <c r="R996">
        <v>0</v>
      </c>
      <c r="S996">
        <v>458000</v>
      </c>
      <c r="T996">
        <v>0</v>
      </c>
      <c r="U996">
        <v>0</v>
      </c>
      <c r="V996">
        <v>119747</v>
      </c>
      <c r="W996">
        <v>93440</v>
      </c>
      <c r="X996">
        <v>25906</v>
      </c>
      <c r="Y996">
        <v>0</v>
      </c>
      <c r="Z996">
        <v>0</v>
      </c>
      <c r="AA996">
        <v>697093</v>
      </c>
      <c r="AB996">
        <v>174677</v>
      </c>
      <c r="AC996">
        <v>116800</v>
      </c>
      <c r="AD996">
        <v>45072</v>
      </c>
      <c r="AE996">
        <v>0</v>
      </c>
      <c r="AF996">
        <v>0</v>
      </c>
      <c r="AG996">
        <v>0</v>
      </c>
      <c r="AH996">
        <v>870170</v>
      </c>
      <c r="AI996">
        <v>1206719</v>
      </c>
      <c r="AJ996" s="2">
        <v>863374</v>
      </c>
    </row>
    <row r="997" spans="1:36" x14ac:dyDescent="0.25">
      <c r="A997" t="s">
        <v>6312</v>
      </c>
      <c r="B997" s="1">
        <v>43496</v>
      </c>
      <c r="C997" t="s">
        <v>36</v>
      </c>
      <c r="D997" t="s">
        <v>6313</v>
      </c>
      <c r="E997" t="s">
        <v>39</v>
      </c>
      <c r="F997" t="s">
        <v>6390</v>
      </c>
      <c r="G997" t="s">
        <v>2110</v>
      </c>
      <c r="H997" t="s">
        <v>2402</v>
      </c>
      <c r="I997" t="s">
        <v>185</v>
      </c>
      <c r="J997" t="s">
        <v>44</v>
      </c>
      <c r="K997">
        <v>2268310</v>
      </c>
      <c r="L997">
        <v>28841880</v>
      </c>
      <c r="M997">
        <v>0</v>
      </c>
      <c r="N997">
        <v>1022724</v>
      </c>
      <c r="O997">
        <v>0</v>
      </c>
      <c r="P997">
        <v>1565000</v>
      </c>
      <c r="Q997">
        <v>0</v>
      </c>
      <c r="R997">
        <v>55990</v>
      </c>
      <c r="S997">
        <v>522000</v>
      </c>
      <c r="T997">
        <v>0</v>
      </c>
      <c r="U997">
        <v>0</v>
      </c>
      <c r="V997">
        <v>136490</v>
      </c>
      <c r="W997">
        <v>93440</v>
      </c>
      <c r="X997">
        <v>30570</v>
      </c>
      <c r="Y997">
        <v>0</v>
      </c>
      <c r="Z997">
        <v>0</v>
      </c>
      <c r="AA997">
        <v>782500</v>
      </c>
      <c r="AB997">
        <v>199100</v>
      </c>
      <c r="AC997">
        <v>116800</v>
      </c>
      <c r="AD997">
        <v>53187</v>
      </c>
      <c r="AE997">
        <v>0</v>
      </c>
      <c r="AF997">
        <v>0</v>
      </c>
      <c r="AG997">
        <v>0</v>
      </c>
      <c r="AH997">
        <v>1170400</v>
      </c>
      <c r="AI997">
        <v>1539487</v>
      </c>
      <c r="AJ997" s="2">
        <v>864003</v>
      </c>
    </row>
    <row r="998" spans="1:36" x14ac:dyDescent="0.25">
      <c r="A998" t="s">
        <v>7567</v>
      </c>
      <c r="B998" s="1">
        <v>43496</v>
      </c>
      <c r="C998" t="s">
        <v>164</v>
      </c>
      <c r="D998" t="s">
        <v>7568</v>
      </c>
      <c r="E998" t="s">
        <v>39</v>
      </c>
      <c r="F998" t="s">
        <v>7655</v>
      </c>
      <c r="G998" t="s">
        <v>7656</v>
      </c>
      <c r="H998" t="s">
        <v>133</v>
      </c>
      <c r="I998" t="s">
        <v>99</v>
      </c>
      <c r="J998" t="s">
        <v>44</v>
      </c>
      <c r="K998">
        <v>2513133</v>
      </c>
      <c r="L998">
        <v>31940808</v>
      </c>
      <c r="M998">
        <v>0</v>
      </c>
      <c r="N998">
        <v>903216</v>
      </c>
      <c r="O998">
        <v>0</v>
      </c>
      <c r="P998">
        <v>1386000</v>
      </c>
      <c r="Q998">
        <v>0</v>
      </c>
      <c r="R998">
        <v>554433</v>
      </c>
      <c r="S998">
        <v>462000</v>
      </c>
      <c r="T998">
        <v>0</v>
      </c>
      <c r="U998">
        <v>0</v>
      </c>
      <c r="V998">
        <v>120859</v>
      </c>
      <c r="W998">
        <v>111641</v>
      </c>
      <c r="X998">
        <v>0</v>
      </c>
      <c r="Y998">
        <v>26801</v>
      </c>
      <c r="Z998">
        <v>0</v>
      </c>
      <c r="AA998">
        <v>721301</v>
      </c>
      <c r="AB998">
        <v>176299</v>
      </c>
      <c r="AC998">
        <v>139551</v>
      </c>
      <c r="AD998">
        <v>0</v>
      </c>
      <c r="AE998">
        <v>46629</v>
      </c>
      <c r="AF998">
        <v>0</v>
      </c>
      <c r="AG998">
        <v>972724</v>
      </c>
      <c r="AH998">
        <v>461844</v>
      </c>
      <c r="AI998">
        <v>1797047</v>
      </c>
      <c r="AJ998" s="2">
        <v>864687</v>
      </c>
    </row>
    <row r="999" spans="1:36" x14ac:dyDescent="0.25">
      <c r="A999" t="s">
        <v>2889</v>
      </c>
      <c r="B999" s="1">
        <v>43496</v>
      </c>
      <c r="C999" t="s">
        <v>255</v>
      </c>
      <c r="D999" t="s">
        <v>2890</v>
      </c>
      <c r="E999" t="s">
        <v>39</v>
      </c>
      <c r="F999" t="s">
        <v>3074</v>
      </c>
      <c r="G999" t="s">
        <v>3075</v>
      </c>
      <c r="H999" t="s">
        <v>2835</v>
      </c>
      <c r="I999" t="s">
        <v>83</v>
      </c>
      <c r="J999" t="s">
        <v>44</v>
      </c>
      <c r="K999">
        <v>2121334</v>
      </c>
      <c r="L999">
        <v>27248040</v>
      </c>
      <c r="M999">
        <v>0</v>
      </c>
      <c r="N999">
        <v>982152</v>
      </c>
      <c r="O999">
        <v>0</v>
      </c>
      <c r="P999">
        <v>1501000</v>
      </c>
      <c r="Q999">
        <v>0</v>
      </c>
      <c r="R999">
        <v>0</v>
      </c>
      <c r="S999">
        <v>500000</v>
      </c>
      <c r="T999">
        <v>0</v>
      </c>
      <c r="U999">
        <v>0</v>
      </c>
      <c r="V999">
        <v>130865</v>
      </c>
      <c r="W999">
        <v>109316</v>
      </c>
      <c r="X999">
        <v>29489</v>
      </c>
      <c r="Y999">
        <v>0</v>
      </c>
      <c r="Z999">
        <v>0</v>
      </c>
      <c r="AA999">
        <v>769670</v>
      </c>
      <c r="AB999">
        <v>190895</v>
      </c>
      <c r="AC999">
        <v>136645</v>
      </c>
      <c r="AD999">
        <v>51305</v>
      </c>
      <c r="AE999">
        <v>0</v>
      </c>
      <c r="AF999">
        <v>0</v>
      </c>
      <c r="AG999">
        <v>1005079</v>
      </c>
      <c r="AH999">
        <v>22000</v>
      </c>
      <c r="AI999">
        <v>1405924</v>
      </c>
      <c r="AJ999" s="2">
        <v>864746</v>
      </c>
    </row>
    <row r="1000" spans="1:36" x14ac:dyDescent="0.25">
      <c r="A1000" t="s">
        <v>4020</v>
      </c>
      <c r="B1000" s="1">
        <v>43496</v>
      </c>
      <c r="C1000" t="s">
        <v>37</v>
      </c>
      <c r="D1000" t="s">
        <v>4021</v>
      </c>
      <c r="E1000" t="s">
        <v>39</v>
      </c>
      <c r="F1000" t="s">
        <v>4067</v>
      </c>
      <c r="G1000" t="s">
        <v>4068</v>
      </c>
      <c r="H1000" t="s">
        <v>230</v>
      </c>
      <c r="I1000" t="s">
        <v>109</v>
      </c>
      <c r="J1000" t="s">
        <v>44</v>
      </c>
      <c r="K1000">
        <v>1940033</v>
      </c>
      <c r="L1000">
        <v>25108512</v>
      </c>
      <c r="M1000">
        <v>0</v>
      </c>
      <c r="N1000">
        <v>889152</v>
      </c>
      <c r="O1000">
        <v>0</v>
      </c>
      <c r="P1000">
        <v>1373000</v>
      </c>
      <c r="Q1000">
        <v>0</v>
      </c>
      <c r="R1000">
        <v>0</v>
      </c>
      <c r="S1000">
        <v>458000</v>
      </c>
      <c r="T1000">
        <v>0</v>
      </c>
      <c r="U1000">
        <v>0</v>
      </c>
      <c r="V1000">
        <v>119747</v>
      </c>
      <c r="W1000">
        <v>115723</v>
      </c>
      <c r="X1000">
        <v>25906</v>
      </c>
      <c r="Y1000">
        <v>0</v>
      </c>
      <c r="Z1000">
        <v>0</v>
      </c>
      <c r="AA1000">
        <v>719376</v>
      </c>
      <c r="AB1000">
        <v>174677</v>
      </c>
      <c r="AC1000">
        <v>144654</v>
      </c>
      <c r="AD1000">
        <v>45072</v>
      </c>
      <c r="AE1000">
        <v>0</v>
      </c>
      <c r="AF1000">
        <v>0</v>
      </c>
      <c r="AG1000">
        <v>0</v>
      </c>
      <c r="AH1000">
        <v>863100</v>
      </c>
      <c r="AI1000">
        <v>1227503</v>
      </c>
      <c r="AJ1000" s="2">
        <v>864873</v>
      </c>
    </row>
    <row r="1001" spans="1:36" x14ac:dyDescent="0.25">
      <c r="A1001" t="s">
        <v>492</v>
      </c>
      <c r="B1001" s="1">
        <v>43496</v>
      </c>
      <c r="C1001" t="s">
        <v>180</v>
      </c>
      <c r="D1001" t="s">
        <v>1169</v>
      </c>
      <c r="E1001" t="s">
        <v>39</v>
      </c>
      <c r="F1001" t="s">
        <v>1323</v>
      </c>
      <c r="G1001" t="s">
        <v>657</v>
      </c>
      <c r="H1001" t="s">
        <v>418</v>
      </c>
      <c r="I1001" t="s">
        <v>99</v>
      </c>
      <c r="J1001" t="s">
        <v>44</v>
      </c>
      <c r="K1001">
        <v>1958700</v>
      </c>
      <c r="L1001">
        <v>25336596</v>
      </c>
      <c r="M1001">
        <v>0</v>
      </c>
      <c r="N1001">
        <v>903216</v>
      </c>
      <c r="O1001">
        <v>0</v>
      </c>
      <c r="P1001">
        <v>1386000</v>
      </c>
      <c r="Q1001">
        <v>0</v>
      </c>
      <c r="R1001">
        <v>0</v>
      </c>
      <c r="S1001">
        <v>462000</v>
      </c>
      <c r="T1001">
        <v>0</v>
      </c>
      <c r="U1001">
        <v>0</v>
      </c>
      <c r="V1001">
        <v>120859</v>
      </c>
      <c r="W1001">
        <v>115723</v>
      </c>
      <c r="X1001">
        <v>26801</v>
      </c>
      <c r="Y1001">
        <v>0</v>
      </c>
      <c r="Z1001">
        <v>0</v>
      </c>
      <c r="AA1001">
        <v>725383</v>
      </c>
      <c r="AB1001">
        <v>176299</v>
      </c>
      <c r="AC1001">
        <v>144654</v>
      </c>
      <c r="AD1001">
        <v>46629</v>
      </c>
      <c r="AE1001">
        <v>0</v>
      </c>
      <c r="AF1001">
        <v>0</v>
      </c>
      <c r="AG1001">
        <v>642738</v>
      </c>
      <c r="AH1001">
        <v>235017</v>
      </c>
      <c r="AI1001">
        <v>1245337</v>
      </c>
      <c r="AJ1001" s="2">
        <v>866046</v>
      </c>
    </row>
    <row r="1002" spans="1:36" x14ac:dyDescent="0.25">
      <c r="A1002" t="s">
        <v>7250</v>
      </c>
      <c r="B1002" s="1">
        <v>43496</v>
      </c>
      <c r="C1002" t="s">
        <v>255</v>
      </c>
      <c r="D1002" t="s">
        <v>7251</v>
      </c>
      <c r="E1002" t="s">
        <v>39</v>
      </c>
      <c r="F1002" t="s">
        <v>7401</v>
      </c>
      <c r="G1002" t="s">
        <v>7402</v>
      </c>
      <c r="H1002" t="s">
        <v>261</v>
      </c>
      <c r="I1002" t="s">
        <v>87</v>
      </c>
      <c r="J1002" t="s">
        <v>44</v>
      </c>
      <c r="K1002">
        <v>2299436</v>
      </c>
      <c r="L1002">
        <v>29388924</v>
      </c>
      <c r="M1002">
        <v>0</v>
      </c>
      <c r="N1002">
        <v>933864</v>
      </c>
      <c r="O1002">
        <v>0</v>
      </c>
      <c r="P1002">
        <v>1425000</v>
      </c>
      <c r="Q1002">
        <v>0</v>
      </c>
      <c r="R1002">
        <v>285031</v>
      </c>
      <c r="S1002">
        <v>475000</v>
      </c>
      <c r="T1002">
        <v>0</v>
      </c>
      <c r="U1002">
        <v>0</v>
      </c>
      <c r="V1002">
        <v>124260</v>
      </c>
      <c r="W1002">
        <v>111641</v>
      </c>
      <c r="X1002">
        <v>28145</v>
      </c>
      <c r="Y1002">
        <v>0</v>
      </c>
      <c r="Z1002">
        <v>0</v>
      </c>
      <c r="AA1002">
        <v>739046</v>
      </c>
      <c r="AB1002">
        <v>181260</v>
      </c>
      <c r="AC1002">
        <v>139551</v>
      </c>
      <c r="AD1002">
        <v>48967</v>
      </c>
      <c r="AE1002">
        <v>0</v>
      </c>
      <c r="AF1002">
        <v>0</v>
      </c>
      <c r="AG1002">
        <v>607951</v>
      </c>
      <c r="AH1002">
        <v>605100</v>
      </c>
      <c r="AI1002">
        <v>1582829</v>
      </c>
      <c r="AJ1002" s="2">
        <v>866248</v>
      </c>
    </row>
    <row r="1003" spans="1:36" x14ac:dyDescent="0.25">
      <c r="A1003" t="s">
        <v>3637</v>
      </c>
      <c r="B1003" s="1">
        <v>43496</v>
      </c>
      <c r="C1003" t="s">
        <v>37</v>
      </c>
      <c r="D1003" t="s">
        <v>3638</v>
      </c>
      <c r="E1003" t="s">
        <v>39</v>
      </c>
      <c r="F1003" t="s">
        <v>3642</v>
      </c>
      <c r="G1003" t="s">
        <v>3643</v>
      </c>
      <c r="H1003" t="s">
        <v>51</v>
      </c>
      <c r="I1003" t="s">
        <v>68</v>
      </c>
      <c r="J1003" t="s">
        <v>44</v>
      </c>
      <c r="K1003">
        <v>2463570</v>
      </c>
      <c r="L1003">
        <v>31487916</v>
      </c>
      <c r="M1003">
        <v>0</v>
      </c>
      <c r="N1003">
        <v>1089588</v>
      </c>
      <c r="O1003">
        <v>0</v>
      </c>
      <c r="P1003">
        <v>1676000</v>
      </c>
      <c r="Q1003">
        <v>0</v>
      </c>
      <c r="R1003">
        <v>0</v>
      </c>
      <c r="S1003">
        <v>559000</v>
      </c>
      <c r="T1003">
        <v>0</v>
      </c>
      <c r="U1003">
        <v>95000</v>
      </c>
      <c r="V1003">
        <v>146169</v>
      </c>
      <c r="W1003">
        <v>115723</v>
      </c>
      <c r="X1003">
        <v>32101</v>
      </c>
      <c r="Y1003">
        <v>0</v>
      </c>
      <c r="Z1003">
        <v>0</v>
      </c>
      <c r="AA1003">
        <v>947993</v>
      </c>
      <c r="AB1003">
        <v>213219</v>
      </c>
      <c r="AC1003">
        <v>144654</v>
      </c>
      <c r="AD1003">
        <v>55850</v>
      </c>
      <c r="AE1003">
        <v>0</v>
      </c>
      <c r="AF1003">
        <v>0</v>
      </c>
      <c r="AG1003">
        <v>889883</v>
      </c>
      <c r="AH1003">
        <v>453950</v>
      </c>
      <c r="AI1003">
        <v>1757556</v>
      </c>
      <c r="AJ1003" s="2">
        <v>866437</v>
      </c>
    </row>
    <row r="1004" spans="1:36" x14ac:dyDescent="0.25">
      <c r="A1004" t="s">
        <v>4460</v>
      </c>
      <c r="B1004" s="1">
        <v>43496</v>
      </c>
      <c r="C1004" t="s">
        <v>255</v>
      </c>
      <c r="D1004" t="s">
        <v>4461</v>
      </c>
      <c r="E1004" t="s">
        <v>39</v>
      </c>
      <c r="F1004" t="s">
        <v>4809</v>
      </c>
      <c r="G1004" t="s">
        <v>4810</v>
      </c>
      <c r="H1004" t="s">
        <v>295</v>
      </c>
      <c r="I1004" t="s">
        <v>91</v>
      </c>
      <c r="J1004" t="s">
        <v>44</v>
      </c>
      <c r="K1004">
        <v>1977368</v>
      </c>
      <c r="L1004">
        <v>25567416</v>
      </c>
      <c r="M1004">
        <v>0</v>
      </c>
      <c r="N1004">
        <v>917292</v>
      </c>
      <c r="O1004">
        <v>0</v>
      </c>
      <c r="P1004">
        <v>1399000</v>
      </c>
      <c r="Q1004">
        <v>0</v>
      </c>
      <c r="R1004">
        <v>0</v>
      </c>
      <c r="S1004">
        <v>466000</v>
      </c>
      <c r="T1004">
        <v>0</v>
      </c>
      <c r="U1004">
        <v>0</v>
      </c>
      <c r="V1004">
        <v>121971</v>
      </c>
      <c r="W1004">
        <v>115950</v>
      </c>
      <c r="X1004">
        <v>27697</v>
      </c>
      <c r="Y1004">
        <v>0</v>
      </c>
      <c r="Z1004">
        <v>0</v>
      </c>
      <c r="AA1004">
        <v>731618</v>
      </c>
      <c r="AB1004">
        <v>177921</v>
      </c>
      <c r="AC1004">
        <v>144937</v>
      </c>
      <c r="AD1004">
        <v>48188</v>
      </c>
      <c r="AE1004">
        <v>0</v>
      </c>
      <c r="AF1004">
        <v>0</v>
      </c>
      <c r="AG1004">
        <v>510896</v>
      </c>
      <c r="AH1004">
        <v>381500</v>
      </c>
      <c r="AI1004">
        <v>1263442</v>
      </c>
      <c r="AJ1004" s="2">
        <v>867176</v>
      </c>
    </row>
    <row r="1005" spans="1:36" x14ac:dyDescent="0.25">
      <c r="A1005" t="s">
        <v>3742</v>
      </c>
      <c r="B1005" s="1">
        <v>43496</v>
      </c>
      <c r="C1005" t="s">
        <v>255</v>
      </c>
      <c r="D1005" t="s">
        <v>3743</v>
      </c>
      <c r="E1005" t="s">
        <v>39</v>
      </c>
      <c r="F1005" t="s">
        <v>3998</v>
      </c>
      <c r="G1005" t="s">
        <v>3999</v>
      </c>
      <c r="H1005" t="s">
        <v>295</v>
      </c>
      <c r="I1005" t="s">
        <v>83</v>
      </c>
      <c r="J1005" t="s">
        <v>44</v>
      </c>
      <c r="K1005">
        <v>2444632</v>
      </c>
      <c r="L1005">
        <v>31204500</v>
      </c>
      <c r="M1005">
        <v>0</v>
      </c>
      <c r="N1005">
        <v>982152</v>
      </c>
      <c r="O1005">
        <v>0</v>
      </c>
      <c r="P1005">
        <v>1501000</v>
      </c>
      <c r="Q1005">
        <v>0</v>
      </c>
      <c r="R1005">
        <v>323298</v>
      </c>
      <c r="S1005">
        <v>500000</v>
      </c>
      <c r="T1005">
        <v>0</v>
      </c>
      <c r="U1005">
        <v>0</v>
      </c>
      <c r="V1005">
        <v>130865</v>
      </c>
      <c r="W1005">
        <v>115723</v>
      </c>
      <c r="X1005">
        <v>29489</v>
      </c>
      <c r="Y1005">
        <v>0</v>
      </c>
      <c r="Z1005">
        <v>0</v>
      </c>
      <c r="AA1005">
        <v>776077</v>
      </c>
      <c r="AB1005">
        <v>190895</v>
      </c>
      <c r="AC1005">
        <v>144654</v>
      </c>
      <c r="AD1005">
        <v>51305</v>
      </c>
      <c r="AE1005">
        <v>0</v>
      </c>
      <c r="AF1005">
        <v>0</v>
      </c>
      <c r="AG1005">
        <v>558347</v>
      </c>
      <c r="AH1005">
        <v>786100</v>
      </c>
      <c r="AI1005">
        <v>1731301</v>
      </c>
      <c r="AJ1005" s="2">
        <v>869074</v>
      </c>
    </row>
    <row r="1006" spans="1:36" x14ac:dyDescent="0.25">
      <c r="A1006" t="s">
        <v>2889</v>
      </c>
      <c r="B1006" s="1">
        <v>43496</v>
      </c>
      <c r="C1006" t="s">
        <v>760</v>
      </c>
      <c r="D1006" t="s">
        <v>2890</v>
      </c>
      <c r="E1006" t="s">
        <v>39</v>
      </c>
      <c r="F1006" t="s">
        <v>3052</v>
      </c>
      <c r="G1006" t="s">
        <v>3053</v>
      </c>
      <c r="H1006" t="s">
        <v>90</v>
      </c>
      <c r="I1006" t="s">
        <v>109</v>
      </c>
      <c r="J1006" t="s">
        <v>44</v>
      </c>
      <c r="K1006">
        <v>1940033</v>
      </c>
      <c r="L1006">
        <v>25031628</v>
      </c>
      <c r="M1006">
        <v>0</v>
      </c>
      <c r="N1006">
        <v>889152</v>
      </c>
      <c r="O1006">
        <v>0</v>
      </c>
      <c r="P1006">
        <v>1373000</v>
      </c>
      <c r="Q1006">
        <v>0</v>
      </c>
      <c r="R1006">
        <v>0</v>
      </c>
      <c r="S1006">
        <v>458000</v>
      </c>
      <c r="T1006">
        <v>0</v>
      </c>
      <c r="U1006">
        <v>0</v>
      </c>
      <c r="V1006">
        <v>119747</v>
      </c>
      <c r="W1006">
        <v>109316</v>
      </c>
      <c r="X1006">
        <v>25906</v>
      </c>
      <c r="Y1006">
        <v>0</v>
      </c>
      <c r="Z1006">
        <v>0</v>
      </c>
      <c r="AA1006">
        <v>712969</v>
      </c>
      <c r="AB1006">
        <v>174677</v>
      </c>
      <c r="AC1006">
        <v>136645</v>
      </c>
      <c r="AD1006">
        <v>45072</v>
      </c>
      <c r="AE1006">
        <v>0</v>
      </c>
      <c r="AF1006">
        <v>0</v>
      </c>
      <c r="AG1006">
        <v>837568</v>
      </c>
      <c r="AH1006">
        <v>22000</v>
      </c>
      <c r="AI1006">
        <v>1215962</v>
      </c>
      <c r="AJ1006" s="2">
        <v>870007</v>
      </c>
    </row>
    <row r="1007" spans="1:36" x14ac:dyDescent="0.25">
      <c r="A1007" t="s">
        <v>4460</v>
      </c>
      <c r="B1007" s="1">
        <v>43496</v>
      </c>
      <c r="C1007" t="s">
        <v>479</v>
      </c>
      <c r="D1007" t="s">
        <v>4461</v>
      </c>
      <c r="E1007" t="s">
        <v>39</v>
      </c>
      <c r="F1007" t="s">
        <v>4621</v>
      </c>
      <c r="G1007" t="s">
        <v>4622</v>
      </c>
      <c r="H1007" t="s">
        <v>133</v>
      </c>
      <c r="I1007" t="s">
        <v>518</v>
      </c>
      <c r="J1007" t="s">
        <v>44</v>
      </c>
      <c r="K1007">
        <v>2337717</v>
      </c>
      <c r="L1007">
        <v>29973204</v>
      </c>
      <c r="M1007">
        <v>0</v>
      </c>
      <c r="N1007">
        <v>1083312</v>
      </c>
      <c r="O1007">
        <v>0</v>
      </c>
      <c r="P1007">
        <v>1654000</v>
      </c>
      <c r="Q1007">
        <v>0</v>
      </c>
      <c r="R1007">
        <v>0</v>
      </c>
      <c r="S1007">
        <v>551000</v>
      </c>
      <c r="T1007">
        <v>0</v>
      </c>
      <c r="U1007">
        <v>0</v>
      </c>
      <c r="V1007">
        <v>144207</v>
      </c>
      <c r="W1007">
        <v>115950</v>
      </c>
      <c r="X1007">
        <v>32610</v>
      </c>
      <c r="Y1007">
        <v>0</v>
      </c>
      <c r="Z1007">
        <v>0</v>
      </c>
      <c r="AA1007">
        <v>843767</v>
      </c>
      <c r="AB1007">
        <v>210357</v>
      </c>
      <c r="AC1007">
        <v>144937</v>
      </c>
      <c r="AD1007">
        <v>56736</v>
      </c>
      <c r="AE1007">
        <v>0</v>
      </c>
      <c r="AF1007">
        <v>0</v>
      </c>
      <c r="AG1007">
        <v>1191724</v>
      </c>
      <c r="AH1007">
        <v>24000</v>
      </c>
      <c r="AI1007">
        <v>1627754</v>
      </c>
      <c r="AJ1007" s="2">
        <v>870013</v>
      </c>
    </row>
    <row r="1008" spans="1:36" x14ac:dyDescent="0.25">
      <c r="A1008" t="s">
        <v>5054</v>
      </c>
      <c r="B1008" s="1">
        <v>43496</v>
      </c>
      <c r="C1008" t="s">
        <v>36</v>
      </c>
      <c r="D1008" t="s">
        <v>5055</v>
      </c>
      <c r="E1008" t="s">
        <v>39</v>
      </c>
      <c r="F1008" t="s">
        <v>5102</v>
      </c>
      <c r="G1008" t="s">
        <v>5103</v>
      </c>
      <c r="H1008" t="s">
        <v>499</v>
      </c>
      <c r="I1008" t="s">
        <v>510</v>
      </c>
      <c r="J1008" t="s">
        <v>44</v>
      </c>
      <c r="K1008">
        <v>2400043</v>
      </c>
      <c r="L1008">
        <v>30465156</v>
      </c>
      <c r="M1008">
        <v>0</v>
      </c>
      <c r="N1008">
        <v>1110300</v>
      </c>
      <c r="O1008">
        <v>0</v>
      </c>
      <c r="P1008">
        <v>1698000</v>
      </c>
      <c r="Q1008">
        <v>0</v>
      </c>
      <c r="R1008">
        <v>0</v>
      </c>
      <c r="S1008">
        <v>566000</v>
      </c>
      <c r="T1008">
        <v>0</v>
      </c>
      <c r="U1008">
        <v>0</v>
      </c>
      <c r="V1008">
        <v>148066</v>
      </c>
      <c r="W1008">
        <v>93440</v>
      </c>
      <c r="X1008">
        <v>33257</v>
      </c>
      <c r="Y1008">
        <v>0</v>
      </c>
      <c r="Z1008">
        <v>0</v>
      </c>
      <c r="AA1008">
        <v>840763</v>
      </c>
      <c r="AB1008">
        <v>215986</v>
      </c>
      <c r="AC1008">
        <v>116800</v>
      </c>
      <c r="AD1008">
        <v>57862</v>
      </c>
      <c r="AE1008">
        <v>0</v>
      </c>
      <c r="AF1008">
        <v>0</v>
      </c>
      <c r="AG1008">
        <v>1171864</v>
      </c>
      <c r="AH1008">
        <v>106000</v>
      </c>
      <c r="AI1008">
        <v>1668512</v>
      </c>
      <c r="AJ1008" s="2">
        <v>870251</v>
      </c>
    </row>
    <row r="1009" spans="1:36" x14ac:dyDescent="0.25">
      <c r="A1009" t="s">
        <v>3637</v>
      </c>
      <c r="B1009" s="1">
        <v>43496</v>
      </c>
      <c r="C1009" t="s">
        <v>2685</v>
      </c>
      <c r="D1009" t="s">
        <v>3638</v>
      </c>
      <c r="E1009" t="s">
        <v>39</v>
      </c>
      <c r="F1009" t="s">
        <v>3701</v>
      </c>
      <c r="G1009" t="s">
        <v>3702</v>
      </c>
      <c r="H1009" t="s">
        <v>235</v>
      </c>
      <c r="I1009" t="s">
        <v>139</v>
      </c>
      <c r="J1009" t="s">
        <v>44</v>
      </c>
      <c r="K1009">
        <v>2060528</v>
      </c>
      <c r="L1009">
        <v>26578692</v>
      </c>
      <c r="M1009">
        <v>0</v>
      </c>
      <c r="N1009">
        <v>949368</v>
      </c>
      <c r="O1009">
        <v>0</v>
      </c>
      <c r="P1009">
        <v>1449000</v>
      </c>
      <c r="Q1009">
        <v>12222</v>
      </c>
      <c r="R1009">
        <v>0</v>
      </c>
      <c r="S1009">
        <v>483000</v>
      </c>
      <c r="T1009">
        <v>0</v>
      </c>
      <c r="U1009">
        <v>0</v>
      </c>
      <c r="V1009">
        <v>126353</v>
      </c>
      <c r="W1009">
        <v>115723</v>
      </c>
      <c r="X1009">
        <v>28593</v>
      </c>
      <c r="Y1009">
        <v>0</v>
      </c>
      <c r="Z1009">
        <v>0</v>
      </c>
      <c r="AA1009">
        <v>753669</v>
      </c>
      <c r="AB1009">
        <v>184313</v>
      </c>
      <c r="AC1009">
        <v>144654</v>
      </c>
      <c r="AD1009">
        <v>49747</v>
      </c>
      <c r="AE1009">
        <v>0</v>
      </c>
      <c r="AF1009">
        <v>0</v>
      </c>
      <c r="AG1009">
        <v>746667</v>
      </c>
      <c r="AH1009">
        <v>219210</v>
      </c>
      <c r="AI1009">
        <v>1344591</v>
      </c>
      <c r="AJ1009" s="2">
        <v>870300</v>
      </c>
    </row>
    <row r="1010" spans="1:36" x14ac:dyDescent="0.25">
      <c r="A1010" t="s">
        <v>4460</v>
      </c>
      <c r="B1010" s="1">
        <v>43496</v>
      </c>
      <c r="C1010" t="s">
        <v>142</v>
      </c>
      <c r="D1010" t="s">
        <v>4461</v>
      </c>
      <c r="E1010" t="s">
        <v>39</v>
      </c>
      <c r="F1010" t="s">
        <v>4556</v>
      </c>
      <c r="G1010" t="s">
        <v>4557</v>
      </c>
      <c r="H1010" t="s">
        <v>674</v>
      </c>
      <c r="I1010" t="s">
        <v>75</v>
      </c>
      <c r="J1010" t="s">
        <v>44</v>
      </c>
      <c r="K1010">
        <v>2227465</v>
      </c>
      <c r="L1010">
        <v>28625220</v>
      </c>
      <c r="M1010">
        <v>0</v>
      </c>
      <c r="N1010">
        <v>1032288</v>
      </c>
      <c r="O1010">
        <v>0</v>
      </c>
      <c r="P1010">
        <v>1576000</v>
      </c>
      <c r="Q1010">
        <v>0</v>
      </c>
      <c r="R1010">
        <v>0</v>
      </c>
      <c r="S1010">
        <v>525000</v>
      </c>
      <c r="T1010">
        <v>0</v>
      </c>
      <c r="U1010">
        <v>0</v>
      </c>
      <c r="V1010">
        <v>137405</v>
      </c>
      <c r="W1010">
        <v>115950</v>
      </c>
      <c r="X1010">
        <v>31080</v>
      </c>
      <c r="Y1010">
        <v>0</v>
      </c>
      <c r="Z1010">
        <v>0</v>
      </c>
      <c r="AA1010">
        <v>809435</v>
      </c>
      <c r="AB1010">
        <v>200435</v>
      </c>
      <c r="AC1010">
        <v>144937</v>
      </c>
      <c r="AD1010">
        <v>54074</v>
      </c>
      <c r="AE1010">
        <v>0</v>
      </c>
      <c r="AF1010">
        <v>0</v>
      </c>
      <c r="AG1010">
        <v>694818</v>
      </c>
      <c r="AH1010">
        <v>420500</v>
      </c>
      <c r="AI1010">
        <v>1514764</v>
      </c>
      <c r="AJ1010" s="2">
        <v>870671</v>
      </c>
    </row>
    <row r="1011" spans="1:36" x14ac:dyDescent="0.25">
      <c r="A1011" t="s">
        <v>142</v>
      </c>
      <c r="B1011" s="1">
        <v>43496</v>
      </c>
      <c r="C1011" t="s">
        <v>255</v>
      </c>
      <c r="D1011" t="s">
        <v>332</v>
      </c>
      <c r="E1011" t="s">
        <v>39</v>
      </c>
      <c r="F1011" t="s">
        <v>572</v>
      </c>
      <c r="G1011" t="s">
        <v>334</v>
      </c>
      <c r="H1011" t="s">
        <v>573</v>
      </c>
      <c r="I1011" t="s">
        <v>139</v>
      </c>
      <c r="J1011" t="s">
        <v>44</v>
      </c>
      <c r="K1011">
        <v>2264012</v>
      </c>
      <c r="L1011">
        <v>29020500</v>
      </c>
      <c r="M1011">
        <v>0</v>
      </c>
      <c r="N1011">
        <v>949368</v>
      </c>
      <c r="O1011">
        <v>0</v>
      </c>
      <c r="P1011">
        <v>1449000</v>
      </c>
      <c r="Q1011">
        <v>0</v>
      </c>
      <c r="R1011">
        <v>215706</v>
      </c>
      <c r="S1011">
        <v>483000</v>
      </c>
      <c r="T1011">
        <v>0</v>
      </c>
      <c r="U1011">
        <v>0</v>
      </c>
      <c r="V1011">
        <v>126353</v>
      </c>
      <c r="W1011">
        <v>115723</v>
      </c>
      <c r="X1011">
        <v>28593</v>
      </c>
      <c r="Y1011">
        <v>0</v>
      </c>
      <c r="Z1011">
        <v>0</v>
      </c>
      <c r="AA1011">
        <v>753669</v>
      </c>
      <c r="AB1011">
        <v>184313</v>
      </c>
      <c r="AC1011">
        <v>144654</v>
      </c>
      <c r="AD1011">
        <v>49747</v>
      </c>
      <c r="AE1011">
        <v>0</v>
      </c>
      <c r="AF1011">
        <v>0</v>
      </c>
      <c r="AG1011">
        <v>602000</v>
      </c>
      <c r="AH1011">
        <v>566906</v>
      </c>
      <c r="AI1011">
        <v>1547620</v>
      </c>
      <c r="AJ1011" s="2">
        <v>870755</v>
      </c>
    </row>
    <row r="1012" spans="1:36" x14ac:dyDescent="0.25">
      <c r="A1012" t="s">
        <v>5790</v>
      </c>
      <c r="B1012" s="1">
        <v>43496</v>
      </c>
      <c r="C1012" t="s">
        <v>36</v>
      </c>
      <c r="D1012" t="s">
        <v>5791</v>
      </c>
      <c r="E1012" t="s">
        <v>39</v>
      </c>
      <c r="F1012" t="s">
        <v>5834</v>
      </c>
      <c r="G1012" t="s">
        <v>5835</v>
      </c>
      <c r="H1012" t="s">
        <v>129</v>
      </c>
      <c r="I1012" t="s">
        <v>60</v>
      </c>
      <c r="J1012" t="s">
        <v>44</v>
      </c>
      <c r="K1012">
        <v>3244931</v>
      </c>
      <c r="L1012">
        <v>41453124</v>
      </c>
      <c r="M1012">
        <v>0</v>
      </c>
      <c r="N1012">
        <v>1452732</v>
      </c>
      <c r="O1012">
        <v>0</v>
      </c>
      <c r="P1012">
        <v>2211000</v>
      </c>
      <c r="Q1012">
        <v>0</v>
      </c>
      <c r="R1012">
        <v>0</v>
      </c>
      <c r="S1012">
        <v>737000</v>
      </c>
      <c r="T1012">
        <v>0</v>
      </c>
      <c r="U1012">
        <v>119000</v>
      </c>
      <c r="V1012">
        <v>192799</v>
      </c>
      <c r="W1012">
        <v>150536</v>
      </c>
      <c r="X1012">
        <v>44092</v>
      </c>
      <c r="Y1012">
        <v>0</v>
      </c>
      <c r="Z1012">
        <v>0</v>
      </c>
      <c r="AA1012">
        <v>1243427</v>
      </c>
      <c r="AB1012">
        <v>281239</v>
      </c>
      <c r="AC1012">
        <v>188170</v>
      </c>
      <c r="AD1012">
        <v>76713</v>
      </c>
      <c r="AE1012">
        <v>0</v>
      </c>
      <c r="AF1012">
        <v>0</v>
      </c>
      <c r="AG1012">
        <v>1368109</v>
      </c>
      <c r="AH1012">
        <v>669000</v>
      </c>
      <c r="AI1012">
        <v>2583231</v>
      </c>
      <c r="AJ1012" s="2">
        <v>871196</v>
      </c>
    </row>
    <row r="1013" spans="1:36" x14ac:dyDescent="0.25">
      <c r="A1013" t="s">
        <v>492</v>
      </c>
      <c r="B1013" s="1">
        <v>43496</v>
      </c>
      <c r="C1013" t="s">
        <v>255</v>
      </c>
      <c r="D1013" t="s">
        <v>1169</v>
      </c>
      <c r="E1013" t="s">
        <v>39</v>
      </c>
      <c r="F1013" t="s">
        <v>1418</v>
      </c>
      <c r="G1013" t="s">
        <v>1419</v>
      </c>
      <c r="H1013" t="s">
        <v>295</v>
      </c>
      <c r="I1013" t="s">
        <v>130</v>
      </c>
      <c r="J1013" t="s">
        <v>44</v>
      </c>
      <c r="K1013">
        <v>2710840</v>
      </c>
      <c r="L1013">
        <v>34511796</v>
      </c>
      <c r="M1013">
        <v>0</v>
      </c>
      <c r="N1013">
        <v>1211160</v>
      </c>
      <c r="O1013">
        <v>0</v>
      </c>
      <c r="P1013">
        <v>1853000</v>
      </c>
      <c r="Q1013">
        <v>0</v>
      </c>
      <c r="R1013">
        <v>91433</v>
      </c>
      <c r="S1013">
        <v>618000</v>
      </c>
      <c r="T1013">
        <v>0</v>
      </c>
      <c r="U1013">
        <v>0</v>
      </c>
      <c r="V1013">
        <v>161603</v>
      </c>
      <c r="W1013">
        <v>115723</v>
      </c>
      <c r="X1013">
        <v>36224</v>
      </c>
      <c r="Y1013">
        <v>0</v>
      </c>
      <c r="Z1013">
        <v>0</v>
      </c>
      <c r="AA1013">
        <v>931550</v>
      </c>
      <c r="AB1013">
        <v>235733</v>
      </c>
      <c r="AC1013">
        <v>144654</v>
      </c>
      <c r="AD1013">
        <v>63024</v>
      </c>
      <c r="AE1013">
        <v>0</v>
      </c>
      <c r="AF1013">
        <v>0</v>
      </c>
      <c r="AG1013">
        <v>1274078</v>
      </c>
      <c r="AH1013">
        <v>286111</v>
      </c>
      <c r="AI1013">
        <v>2003600</v>
      </c>
      <c r="AJ1013" s="2">
        <v>872383</v>
      </c>
    </row>
    <row r="1014" spans="1:36" x14ac:dyDescent="0.25">
      <c r="A1014" t="s">
        <v>7042</v>
      </c>
      <c r="B1014" s="1">
        <v>43496</v>
      </c>
      <c r="C1014" t="s">
        <v>36</v>
      </c>
      <c r="D1014" t="s">
        <v>7043</v>
      </c>
      <c r="E1014" t="s">
        <v>39</v>
      </c>
      <c r="F1014" t="s">
        <v>7120</v>
      </c>
      <c r="G1014" t="s">
        <v>7121</v>
      </c>
      <c r="H1014" t="s">
        <v>126</v>
      </c>
      <c r="I1014" t="s">
        <v>52</v>
      </c>
      <c r="J1014" t="s">
        <v>44</v>
      </c>
      <c r="K1014">
        <v>3414640</v>
      </c>
      <c r="L1014">
        <v>43204800</v>
      </c>
      <c r="M1014">
        <v>0</v>
      </c>
      <c r="N1014">
        <v>1530576</v>
      </c>
      <c r="O1014">
        <v>0</v>
      </c>
      <c r="P1014">
        <v>2322000</v>
      </c>
      <c r="Q1014">
        <v>0</v>
      </c>
      <c r="R1014">
        <v>12222</v>
      </c>
      <c r="S1014">
        <v>774000</v>
      </c>
      <c r="T1014">
        <v>0</v>
      </c>
      <c r="U1014">
        <v>119000</v>
      </c>
      <c r="V1014">
        <v>202478</v>
      </c>
      <c r="W1014">
        <v>123840</v>
      </c>
      <c r="X1014">
        <v>46860</v>
      </c>
      <c r="Y1014">
        <v>0</v>
      </c>
      <c r="Z1014">
        <v>0</v>
      </c>
      <c r="AA1014">
        <v>1266178</v>
      </c>
      <c r="AB1014">
        <v>295358</v>
      </c>
      <c r="AC1014">
        <v>154800</v>
      </c>
      <c r="AD1014">
        <v>81528</v>
      </c>
      <c r="AE1014">
        <v>0</v>
      </c>
      <c r="AF1014">
        <v>0</v>
      </c>
      <c r="AG1014">
        <v>1000983</v>
      </c>
      <c r="AH1014">
        <v>1195030</v>
      </c>
      <c r="AI1014">
        <v>2727699</v>
      </c>
      <c r="AJ1014" s="2">
        <v>872701</v>
      </c>
    </row>
    <row r="1015" spans="1:36" x14ac:dyDescent="0.25">
      <c r="A1015" t="s">
        <v>5918</v>
      </c>
      <c r="B1015" s="1">
        <v>43496</v>
      </c>
      <c r="C1015" t="s">
        <v>255</v>
      </c>
      <c r="D1015" t="s">
        <v>5919</v>
      </c>
      <c r="E1015" t="s">
        <v>39</v>
      </c>
      <c r="F1015" t="s">
        <v>6088</v>
      </c>
      <c r="G1015" t="s">
        <v>6089</v>
      </c>
      <c r="H1015" t="s">
        <v>261</v>
      </c>
      <c r="I1015" t="s">
        <v>91</v>
      </c>
      <c r="J1015" t="s">
        <v>44</v>
      </c>
      <c r="K1015">
        <v>1977368</v>
      </c>
      <c r="L1015">
        <v>25848180</v>
      </c>
      <c r="M1015">
        <v>0</v>
      </c>
      <c r="N1015">
        <v>917292</v>
      </c>
      <c r="O1015">
        <v>0</v>
      </c>
      <c r="P1015">
        <v>1399000</v>
      </c>
      <c r="Q1015">
        <v>0</v>
      </c>
      <c r="R1015">
        <v>0</v>
      </c>
      <c r="S1015">
        <v>466000</v>
      </c>
      <c r="T1015">
        <v>0</v>
      </c>
      <c r="U1015">
        <v>0</v>
      </c>
      <c r="V1015">
        <v>121971</v>
      </c>
      <c r="W1015">
        <v>139347</v>
      </c>
      <c r="X1015">
        <v>27697</v>
      </c>
      <c r="Y1015">
        <v>0</v>
      </c>
      <c r="Z1015">
        <v>0</v>
      </c>
      <c r="AA1015">
        <v>755015</v>
      </c>
      <c r="AB1015">
        <v>177921</v>
      </c>
      <c r="AC1015">
        <v>174183</v>
      </c>
      <c r="AD1015">
        <v>48188</v>
      </c>
      <c r="AE1015">
        <v>0</v>
      </c>
      <c r="AF1015">
        <v>0</v>
      </c>
      <c r="AG1015">
        <v>781487</v>
      </c>
      <c r="AH1015">
        <v>99375</v>
      </c>
      <c r="AI1015">
        <v>1281154</v>
      </c>
      <c r="AJ1015" s="2">
        <v>872861</v>
      </c>
    </row>
    <row r="1016" spans="1:36" x14ac:dyDescent="0.25">
      <c r="A1016" t="s">
        <v>4460</v>
      </c>
      <c r="B1016" s="1">
        <v>43496</v>
      </c>
      <c r="C1016" t="s">
        <v>37</v>
      </c>
      <c r="D1016" t="s">
        <v>4461</v>
      </c>
      <c r="E1016" t="s">
        <v>39</v>
      </c>
      <c r="F1016" t="s">
        <v>4499</v>
      </c>
      <c r="G1016" t="s">
        <v>4500</v>
      </c>
      <c r="H1016" t="s">
        <v>78</v>
      </c>
      <c r="I1016" t="s">
        <v>355</v>
      </c>
      <c r="J1016" t="s">
        <v>44</v>
      </c>
      <c r="K1016">
        <v>2418393</v>
      </c>
      <c r="L1016">
        <v>30959556</v>
      </c>
      <c r="M1016">
        <v>0</v>
      </c>
      <c r="N1016">
        <v>1121556</v>
      </c>
      <c r="O1016">
        <v>0</v>
      </c>
      <c r="P1016">
        <v>1711000</v>
      </c>
      <c r="Q1016">
        <v>0</v>
      </c>
      <c r="R1016">
        <v>0</v>
      </c>
      <c r="S1016">
        <v>570000</v>
      </c>
      <c r="T1016">
        <v>0</v>
      </c>
      <c r="U1016">
        <v>0</v>
      </c>
      <c r="V1016">
        <v>149177</v>
      </c>
      <c r="W1016">
        <v>115950</v>
      </c>
      <c r="X1016">
        <v>33836</v>
      </c>
      <c r="Y1016">
        <v>0</v>
      </c>
      <c r="Z1016">
        <v>0</v>
      </c>
      <c r="AA1016">
        <v>868963</v>
      </c>
      <c r="AB1016">
        <v>217607</v>
      </c>
      <c r="AC1016">
        <v>144937</v>
      </c>
      <c r="AD1016">
        <v>58869</v>
      </c>
      <c r="AE1016">
        <v>0</v>
      </c>
      <c r="AF1016">
        <v>0</v>
      </c>
      <c r="AG1016">
        <v>573644</v>
      </c>
      <c r="AH1016">
        <v>712000</v>
      </c>
      <c r="AI1016">
        <v>1707057</v>
      </c>
      <c r="AJ1016" s="2">
        <v>872906</v>
      </c>
    </row>
    <row r="1017" spans="1:36" x14ac:dyDescent="0.25">
      <c r="A1017" t="s">
        <v>7042</v>
      </c>
      <c r="B1017" s="1">
        <v>43496</v>
      </c>
      <c r="C1017" t="s">
        <v>36</v>
      </c>
      <c r="D1017" t="s">
        <v>7043</v>
      </c>
      <c r="E1017" t="s">
        <v>39</v>
      </c>
      <c r="F1017" t="s">
        <v>7116</v>
      </c>
      <c r="G1017" t="s">
        <v>7117</v>
      </c>
      <c r="H1017" t="s">
        <v>126</v>
      </c>
      <c r="I1017" t="s">
        <v>48</v>
      </c>
      <c r="J1017" t="s">
        <v>44</v>
      </c>
      <c r="K1017">
        <v>3518022</v>
      </c>
      <c r="L1017">
        <v>44515224</v>
      </c>
      <c r="M1017">
        <v>0</v>
      </c>
      <c r="N1017">
        <v>1583064</v>
      </c>
      <c r="O1017">
        <v>0</v>
      </c>
      <c r="P1017">
        <v>2395000</v>
      </c>
      <c r="Q1017">
        <v>0</v>
      </c>
      <c r="R1017">
        <v>12222</v>
      </c>
      <c r="S1017">
        <v>798000</v>
      </c>
      <c r="T1017">
        <v>0</v>
      </c>
      <c r="U1017">
        <v>119000</v>
      </c>
      <c r="V1017">
        <v>208822</v>
      </c>
      <c r="W1017">
        <v>127720</v>
      </c>
      <c r="X1017">
        <v>48838</v>
      </c>
      <c r="Y1017">
        <v>0</v>
      </c>
      <c r="Z1017">
        <v>0</v>
      </c>
      <c r="AA1017">
        <v>1302380</v>
      </c>
      <c r="AB1017">
        <v>304612</v>
      </c>
      <c r="AC1017">
        <v>159650</v>
      </c>
      <c r="AD1017">
        <v>84970</v>
      </c>
      <c r="AE1017">
        <v>0</v>
      </c>
      <c r="AF1017">
        <v>0</v>
      </c>
      <c r="AG1017">
        <v>1269672</v>
      </c>
      <c r="AH1017">
        <v>1017760</v>
      </c>
      <c r="AI1017">
        <v>2836664</v>
      </c>
      <c r="AJ1017" s="2">
        <v>872938</v>
      </c>
    </row>
    <row r="1018" spans="1:36" x14ac:dyDescent="0.25">
      <c r="A1018" t="s">
        <v>6165</v>
      </c>
      <c r="B1018" s="1">
        <v>43496</v>
      </c>
      <c r="C1018" t="s">
        <v>37</v>
      </c>
      <c r="D1018" t="s">
        <v>6166</v>
      </c>
      <c r="E1018" t="s">
        <v>39</v>
      </c>
      <c r="F1018" t="s">
        <v>6203</v>
      </c>
      <c r="G1018" t="s">
        <v>6204</v>
      </c>
      <c r="H1018" t="s">
        <v>118</v>
      </c>
      <c r="I1018" t="s">
        <v>79</v>
      </c>
      <c r="J1018" t="s">
        <v>44</v>
      </c>
      <c r="K1018">
        <v>2196129</v>
      </c>
      <c r="L1018">
        <v>28637532</v>
      </c>
      <c r="M1018">
        <v>0</v>
      </c>
      <c r="N1018">
        <v>1012788</v>
      </c>
      <c r="O1018">
        <v>0</v>
      </c>
      <c r="P1018">
        <v>1554000</v>
      </c>
      <c r="Q1018">
        <v>0</v>
      </c>
      <c r="R1018">
        <v>0</v>
      </c>
      <c r="S1018">
        <v>518000</v>
      </c>
      <c r="T1018">
        <v>0</v>
      </c>
      <c r="U1018">
        <v>0</v>
      </c>
      <c r="V1018">
        <v>135509</v>
      </c>
      <c r="W1018">
        <v>148892</v>
      </c>
      <c r="X1018">
        <v>30060</v>
      </c>
      <c r="Y1018">
        <v>0</v>
      </c>
      <c r="Z1018">
        <v>0</v>
      </c>
      <c r="AA1018">
        <v>832461</v>
      </c>
      <c r="AB1018">
        <v>197669</v>
      </c>
      <c r="AC1018">
        <v>186115</v>
      </c>
      <c r="AD1018">
        <v>52299</v>
      </c>
      <c r="AE1018">
        <v>0</v>
      </c>
      <c r="AF1018">
        <v>0</v>
      </c>
      <c r="AG1018">
        <v>796667</v>
      </c>
      <c r="AH1018">
        <v>280600</v>
      </c>
      <c r="AI1018">
        <v>1513350</v>
      </c>
      <c r="AJ1018" s="2">
        <v>873111</v>
      </c>
    </row>
    <row r="1019" spans="1:36" x14ac:dyDescent="0.25">
      <c r="A1019" t="s">
        <v>4823</v>
      </c>
      <c r="B1019" s="1">
        <v>43496</v>
      </c>
      <c r="C1019" t="s">
        <v>142</v>
      </c>
      <c r="D1019" t="s">
        <v>4824</v>
      </c>
      <c r="E1019" t="s">
        <v>39</v>
      </c>
      <c r="F1019" t="s">
        <v>4883</v>
      </c>
      <c r="G1019" t="s">
        <v>4884</v>
      </c>
      <c r="H1019" t="s">
        <v>158</v>
      </c>
      <c r="I1019" t="s">
        <v>518</v>
      </c>
      <c r="J1019" t="s">
        <v>44</v>
      </c>
      <c r="K1019">
        <v>2337717</v>
      </c>
      <c r="L1019">
        <v>29973204</v>
      </c>
      <c r="M1019">
        <v>0</v>
      </c>
      <c r="N1019">
        <v>1083312</v>
      </c>
      <c r="O1019">
        <v>0</v>
      </c>
      <c r="P1019">
        <v>1654000</v>
      </c>
      <c r="Q1019">
        <v>0</v>
      </c>
      <c r="R1019">
        <v>0</v>
      </c>
      <c r="S1019">
        <v>551000</v>
      </c>
      <c r="T1019">
        <v>0</v>
      </c>
      <c r="U1019">
        <v>0</v>
      </c>
      <c r="V1019">
        <v>144207</v>
      </c>
      <c r="W1019">
        <v>115950</v>
      </c>
      <c r="X1019">
        <v>32610</v>
      </c>
      <c r="Y1019">
        <v>0</v>
      </c>
      <c r="Z1019">
        <v>0</v>
      </c>
      <c r="AA1019">
        <v>843767</v>
      </c>
      <c r="AB1019">
        <v>210357</v>
      </c>
      <c r="AC1019">
        <v>144937</v>
      </c>
      <c r="AD1019">
        <v>56736</v>
      </c>
      <c r="AE1019">
        <v>0</v>
      </c>
      <c r="AF1019">
        <v>0</v>
      </c>
      <c r="AG1019">
        <v>975316</v>
      </c>
      <c r="AH1019">
        <v>236850</v>
      </c>
      <c r="AI1019">
        <v>1624196</v>
      </c>
      <c r="AJ1019" s="2">
        <v>873571</v>
      </c>
    </row>
    <row r="1020" spans="1:36" x14ac:dyDescent="0.25">
      <c r="A1020" t="s">
        <v>1473</v>
      </c>
      <c r="B1020" s="1">
        <v>43496</v>
      </c>
      <c r="C1020" t="s">
        <v>36</v>
      </c>
      <c r="D1020" t="s">
        <v>1474</v>
      </c>
      <c r="E1020" t="s">
        <v>39</v>
      </c>
      <c r="F1020" t="s">
        <v>1539</v>
      </c>
      <c r="G1020" t="s">
        <v>1540</v>
      </c>
      <c r="H1020" t="s">
        <v>158</v>
      </c>
      <c r="I1020" t="s">
        <v>91</v>
      </c>
      <c r="J1020" t="s">
        <v>44</v>
      </c>
      <c r="K1020">
        <v>1977368</v>
      </c>
      <c r="L1020">
        <v>25071216</v>
      </c>
      <c r="M1020">
        <v>0</v>
      </c>
      <c r="N1020">
        <v>917292</v>
      </c>
      <c r="O1020">
        <v>0</v>
      </c>
      <c r="P1020">
        <v>1399000</v>
      </c>
      <c r="Q1020">
        <v>0</v>
      </c>
      <c r="R1020">
        <v>0</v>
      </c>
      <c r="S1020">
        <v>466000</v>
      </c>
      <c r="T1020">
        <v>0</v>
      </c>
      <c r="U1020">
        <v>0</v>
      </c>
      <c r="V1020">
        <v>121971</v>
      </c>
      <c r="W1020">
        <v>74600</v>
      </c>
      <c r="X1020">
        <v>27697</v>
      </c>
      <c r="Y1020">
        <v>0</v>
      </c>
      <c r="Z1020">
        <v>0</v>
      </c>
      <c r="AA1020">
        <v>690268</v>
      </c>
      <c r="AB1020">
        <v>177921</v>
      </c>
      <c r="AC1020">
        <v>93250</v>
      </c>
      <c r="AD1020">
        <v>48188</v>
      </c>
      <c r="AE1020">
        <v>0</v>
      </c>
      <c r="AF1020">
        <v>0</v>
      </c>
      <c r="AG1020">
        <v>850210</v>
      </c>
      <c r="AH1020">
        <v>43699</v>
      </c>
      <c r="AI1020">
        <v>1213268</v>
      </c>
      <c r="AJ1020" s="2">
        <v>876000</v>
      </c>
    </row>
    <row r="1021" spans="1:36" x14ac:dyDescent="0.25">
      <c r="A1021" t="s">
        <v>5438</v>
      </c>
      <c r="B1021" s="1">
        <v>43496</v>
      </c>
      <c r="C1021" t="s">
        <v>37</v>
      </c>
      <c r="D1021" t="s">
        <v>5439</v>
      </c>
      <c r="E1021" t="s">
        <v>39</v>
      </c>
      <c r="F1021" t="s">
        <v>5476</v>
      </c>
      <c r="G1021" t="s">
        <v>5477</v>
      </c>
      <c r="H1021" t="s">
        <v>364</v>
      </c>
      <c r="I1021" t="s">
        <v>109</v>
      </c>
      <c r="J1021" t="s">
        <v>44</v>
      </c>
      <c r="K1021">
        <v>1940033</v>
      </c>
      <c r="L1021">
        <v>25059528</v>
      </c>
      <c r="M1021">
        <v>0</v>
      </c>
      <c r="N1021">
        <v>889152</v>
      </c>
      <c r="O1021">
        <v>0</v>
      </c>
      <c r="P1021">
        <v>1373000</v>
      </c>
      <c r="Q1021">
        <v>0</v>
      </c>
      <c r="R1021">
        <v>0</v>
      </c>
      <c r="S1021">
        <v>458000</v>
      </c>
      <c r="T1021">
        <v>0</v>
      </c>
      <c r="U1021">
        <v>0</v>
      </c>
      <c r="V1021">
        <v>119747</v>
      </c>
      <c r="W1021">
        <v>111641</v>
      </c>
      <c r="X1021">
        <v>25906</v>
      </c>
      <c r="Y1021">
        <v>0</v>
      </c>
      <c r="Z1021">
        <v>0</v>
      </c>
      <c r="AA1021">
        <v>715294</v>
      </c>
      <c r="AB1021">
        <v>174677</v>
      </c>
      <c r="AC1021">
        <v>139551</v>
      </c>
      <c r="AD1021">
        <v>45072</v>
      </c>
      <c r="AE1021">
        <v>0</v>
      </c>
      <c r="AF1021">
        <v>0</v>
      </c>
      <c r="AG1021">
        <v>773333</v>
      </c>
      <c r="AH1021">
        <v>79650</v>
      </c>
      <c r="AI1021">
        <v>1212283</v>
      </c>
      <c r="AJ1021" s="2">
        <v>876011</v>
      </c>
    </row>
    <row r="1022" spans="1:36" x14ac:dyDescent="0.25">
      <c r="A1022" t="s">
        <v>4460</v>
      </c>
      <c r="B1022" s="1">
        <v>43496</v>
      </c>
      <c r="C1022" t="s">
        <v>255</v>
      </c>
      <c r="D1022" t="s">
        <v>4461</v>
      </c>
      <c r="E1022" t="s">
        <v>39</v>
      </c>
      <c r="F1022" t="s">
        <v>4783</v>
      </c>
      <c r="G1022" t="s">
        <v>4784</v>
      </c>
      <c r="H1022" t="s">
        <v>261</v>
      </c>
      <c r="I1022" t="s">
        <v>75</v>
      </c>
      <c r="J1022" t="s">
        <v>44</v>
      </c>
      <c r="K1022">
        <v>2227465</v>
      </c>
      <c r="L1022">
        <v>28625220</v>
      </c>
      <c r="M1022">
        <v>0</v>
      </c>
      <c r="N1022">
        <v>1032288</v>
      </c>
      <c r="O1022">
        <v>0</v>
      </c>
      <c r="P1022">
        <v>1576000</v>
      </c>
      <c r="Q1022">
        <v>0</v>
      </c>
      <c r="R1022">
        <v>0</v>
      </c>
      <c r="S1022">
        <v>525000</v>
      </c>
      <c r="T1022">
        <v>0</v>
      </c>
      <c r="U1022">
        <v>0</v>
      </c>
      <c r="V1022">
        <v>137405</v>
      </c>
      <c r="W1022">
        <v>115950</v>
      </c>
      <c r="X1022">
        <v>31080</v>
      </c>
      <c r="Y1022">
        <v>0</v>
      </c>
      <c r="Z1022">
        <v>0</v>
      </c>
      <c r="AA1022">
        <v>809435</v>
      </c>
      <c r="AB1022">
        <v>200435</v>
      </c>
      <c r="AC1022">
        <v>144937</v>
      </c>
      <c r="AD1022">
        <v>54074</v>
      </c>
      <c r="AE1022">
        <v>0</v>
      </c>
      <c r="AF1022">
        <v>0</v>
      </c>
      <c r="AG1022">
        <v>607951</v>
      </c>
      <c r="AH1022">
        <v>501500</v>
      </c>
      <c r="AI1022">
        <v>1508897</v>
      </c>
      <c r="AJ1022" s="2">
        <v>876538</v>
      </c>
    </row>
    <row r="1023" spans="1:36" x14ac:dyDescent="0.25">
      <c r="A1023" t="s">
        <v>1473</v>
      </c>
      <c r="B1023" s="1">
        <v>43496</v>
      </c>
      <c r="C1023" t="s">
        <v>37</v>
      </c>
      <c r="D1023" t="s">
        <v>1474</v>
      </c>
      <c r="E1023" t="s">
        <v>39</v>
      </c>
      <c r="F1023" t="s">
        <v>1512</v>
      </c>
      <c r="G1023" t="s">
        <v>1513</v>
      </c>
      <c r="H1023" t="s">
        <v>605</v>
      </c>
      <c r="I1023" t="s">
        <v>91</v>
      </c>
      <c r="J1023" t="s">
        <v>44</v>
      </c>
      <c r="K1023">
        <v>1977368</v>
      </c>
      <c r="L1023">
        <v>25071216</v>
      </c>
      <c r="M1023">
        <v>0</v>
      </c>
      <c r="N1023">
        <v>917292</v>
      </c>
      <c r="O1023">
        <v>0</v>
      </c>
      <c r="P1023">
        <v>1399000</v>
      </c>
      <c r="Q1023">
        <v>0</v>
      </c>
      <c r="R1023">
        <v>0</v>
      </c>
      <c r="S1023">
        <v>466000</v>
      </c>
      <c r="T1023">
        <v>0</v>
      </c>
      <c r="U1023">
        <v>0</v>
      </c>
      <c r="V1023">
        <v>121971</v>
      </c>
      <c r="W1023">
        <v>74600</v>
      </c>
      <c r="X1023">
        <v>27697</v>
      </c>
      <c r="Y1023">
        <v>0</v>
      </c>
      <c r="Z1023">
        <v>0</v>
      </c>
      <c r="AA1023">
        <v>690268</v>
      </c>
      <c r="AB1023">
        <v>177921</v>
      </c>
      <c r="AC1023">
        <v>93250</v>
      </c>
      <c r="AD1023">
        <v>48188</v>
      </c>
      <c r="AE1023">
        <v>0</v>
      </c>
      <c r="AF1023">
        <v>0</v>
      </c>
      <c r="AG1023">
        <v>729543</v>
      </c>
      <c r="AH1023">
        <v>163366</v>
      </c>
      <c r="AI1023">
        <v>1212268</v>
      </c>
      <c r="AJ1023" s="2">
        <v>877000</v>
      </c>
    </row>
    <row r="1024" spans="1:36" x14ac:dyDescent="0.25">
      <c r="A1024" t="s">
        <v>1811</v>
      </c>
      <c r="B1024" s="1">
        <v>43496</v>
      </c>
      <c r="C1024" t="s">
        <v>255</v>
      </c>
      <c r="D1024" t="s">
        <v>1812</v>
      </c>
      <c r="E1024" t="s">
        <v>39</v>
      </c>
      <c r="F1024" t="s">
        <v>1949</v>
      </c>
      <c r="G1024" t="s">
        <v>1950</v>
      </c>
      <c r="H1024" t="s">
        <v>561</v>
      </c>
      <c r="I1024" t="s">
        <v>139</v>
      </c>
      <c r="J1024" t="s">
        <v>44</v>
      </c>
      <c r="K1024">
        <v>2159982</v>
      </c>
      <c r="L1024">
        <v>27310824</v>
      </c>
      <c r="M1024">
        <v>0</v>
      </c>
      <c r="N1024">
        <v>949368</v>
      </c>
      <c r="O1024">
        <v>0</v>
      </c>
      <c r="P1024">
        <v>1449000</v>
      </c>
      <c r="Q1024">
        <v>0</v>
      </c>
      <c r="R1024">
        <v>111676</v>
      </c>
      <c r="S1024">
        <v>483000</v>
      </c>
      <c r="T1024">
        <v>0</v>
      </c>
      <c r="U1024">
        <v>0</v>
      </c>
      <c r="V1024">
        <v>126353</v>
      </c>
      <c r="W1024">
        <v>77280</v>
      </c>
      <c r="X1024">
        <v>28593</v>
      </c>
      <c r="Y1024">
        <v>0</v>
      </c>
      <c r="Z1024">
        <v>0</v>
      </c>
      <c r="AA1024">
        <v>715226</v>
      </c>
      <c r="AB1024">
        <v>184313</v>
      </c>
      <c r="AC1024">
        <v>96600</v>
      </c>
      <c r="AD1024">
        <v>49747</v>
      </c>
      <c r="AE1024">
        <v>0</v>
      </c>
      <c r="AF1024">
        <v>0</v>
      </c>
      <c r="AG1024">
        <v>0</v>
      </c>
      <c r="AH1024">
        <v>1068217</v>
      </c>
      <c r="AI1024">
        <v>1398877</v>
      </c>
      <c r="AJ1024" s="2">
        <v>877025</v>
      </c>
    </row>
    <row r="1025" spans="1:36" x14ac:dyDescent="0.25">
      <c r="A1025" t="s">
        <v>142</v>
      </c>
      <c r="B1025" s="1">
        <v>43496</v>
      </c>
      <c r="C1025" t="s">
        <v>37</v>
      </c>
      <c r="D1025" t="s">
        <v>332</v>
      </c>
      <c r="E1025" t="s">
        <v>39</v>
      </c>
      <c r="F1025" t="s">
        <v>372</v>
      </c>
      <c r="G1025" t="s">
        <v>373</v>
      </c>
      <c r="H1025" t="s">
        <v>374</v>
      </c>
      <c r="I1025" t="s">
        <v>139</v>
      </c>
      <c r="J1025" t="s">
        <v>44</v>
      </c>
      <c r="K1025">
        <v>2143306</v>
      </c>
      <c r="L1025">
        <v>27572028</v>
      </c>
      <c r="M1025">
        <v>0</v>
      </c>
      <c r="N1025">
        <v>949368</v>
      </c>
      <c r="O1025">
        <v>0</v>
      </c>
      <c r="P1025">
        <v>1449000</v>
      </c>
      <c r="Q1025">
        <v>0</v>
      </c>
      <c r="R1025">
        <v>0</v>
      </c>
      <c r="S1025">
        <v>483000</v>
      </c>
      <c r="T1025">
        <v>0</v>
      </c>
      <c r="U1025">
        <v>95000</v>
      </c>
      <c r="V1025">
        <v>126353</v>
      </c>
      <c r="W1025">
        <v>115723</v>
      </c>
      <c r="X1025">
        <v>28593</v>
      </c>
      <c r="Y1025">
        <v>0</v>
      </c>
      <c r="Z1025">
        <v>0</v>
      </c>
      <c r="AA1025">
        <v>848669</v>
      </c>
      <c r="AB1025">
        <v>184313</v>
      </c>
      <c r="AC1025">
        <v>144654</v>
      </c>
      <c r="AD1025">
        <v>49747</v>
      </c>
      <c r="AE1025">
        <v>0</v>
      </c>
      <c r="AF1025">
        <v>0</v>
      </c>
      <c r="AG1025">
        <v>802500</v>
      </c>
      <c r="AH1025">
        <v>239200</v>
      </c>
      <c r="AI1025">
        <v>1420414</v>
      </c>
      <c r="AJ1025" s="2">
        <v>877255</v>
      </c>
    </row>
    <row r="1026" spans="1:36" x14ac:dyDescent="0.25">
      <c r="A1026" t="s">
        <v>6312</v>
      </c>
      <c r="B1026" s="1">
        <v>43496</v>
      </c>
      <c r="C1026" t="s">
        <v>36</v>
      </c>
      <c r="D1026" t="s">
        <v>6313</v>
      </c>
      <c r="E1026" t="s">
        <v>39</v>
      </c>
      <c r="F1026" t="s">
        <v>6376</v>
      </c>
      <c r="G1026" t="s">
        <v>6377</v>
      </c>
      <c r="H1026" t="s">
        <v>126</v>
      </c>
      <c r="I1026" t="s">
        <v>52</v>
      </c>
      <c r="J1026" t="s">
        <v>44</v>
      </c>
      <c r="K1026">
        <v>3570386</v>
      </c>
      <c r="L1026">
        <v>45073752</v>
      </c>
      <c r="M1026">
        <v>0</v>
      </c>
      <c r="N1026">
        <v>1530576</v>
      </c>
      <c r="O1026">
        <v>0</v>
      </c>
      <c r="P1026">
        <v>2322000</v>
      </c>
      <c r="Q1026">
        <v>0</v>
      </c>
      <c r="R1026">
        <v>167968</v>
      </c>
      <c r="S1026">
        <v>774000</v>
      </c>
      <c r="T1026">
        <v>0</v>
      </c>
      <c r="U1026">
        <v>119000</v>
      </c>
      <c r="V1026">
        <v>202478</v>
      </c>
      <c r="W1026">
        <v>123840</v>
      </c>
      <c r="X1026">
        <v>46860</v>
      </c>
      <c r="Y1026">
        <v>0</v>
      </c>
      <c r="Z1026">
        <v>0</v>
      </c>
      <c r="AA1026">
        <v>1266178</v>
      </c>
      <c r="AB1026">
        <v>295358</v>
      </c>
      <c r="AC1026">
        <v>154800</v>
      </c>
      <c r="AD1026">
        <v>81528</v>
      </c>
      <c r="AE1026">
        <v>0</v>
      </c>
      <c r="AF1026">
        <v>0</v>
      </c>
      <c r="AG1026">
        <v>0</v>
      </c>
      <c r="AH1026">
        <v>2347113</v>
      </c>
      <c r="AI1026">
        <v>2878799</v>
      </c>
      <c r="AJ1026" s="2">
        <v>877347</v>
      </c>
    </row>
    <row r="1027" spans="1:36" x14ac:dyDescent="0.25">
      <c r="A1027" t="s">
        <v>2889</v>
      </c>
      <c r="B1027" s="1">
        <v>43496</v>
      </c>
      <c r="C1027" t="s">
        <v>3093</v>
      </c>
      <c r="D1027" t="s">
        <v>2890</v>
      </c>
      <c r="E1027" t="s">
        <v>39</v>
      </c>
      <c r="F1027" t="s">
        <v>3107</v>
      </c>
      <c r="G1027" t="s">
        <v>3108</v>
      </c>
      <c r="H1027" t="s">
        <v>793</v>
      </c>
      <c r="I1027" t="s">
        <v>79</v>
      </c>
      <c r="J1027" t="s">
        <v>44</v>
      </c>
      <c r="K1027">
        <v>2257645</v>
      </c>
      <c r="L1027">
        <v>28900812</v>
      </c>
      <c r="M1027">
        <v>0</v>
      </c>
      <c r="N1027">
        <v>1012788</v>
      </c>
      <c r="O1027">
        <v>0</v>
      </c>
      <c r="P1027">
        <v>1554000</v>
      </c>
      <c r="Q1027">
        <v>0</v>
      </c>
      <c r="R1027">
        <v>61516</v>
      </c>
      <c r="S1027">
        <v>518000</v>
      </c>
      <c r="T1027">
        <v>0</v>
      </c>
      <c r="U1027">
        <v>0</v>
      </c>
      <c r="V1027">
        <v>135509</v>
      </c>
      <c r="W1027">
        <v>109316</v>
      </c>
      <c r="X1027">
        <v>30060</v>
      </c>
      <c r="Y1027">
        <v>0</v>
      </c>
      <c r="Z1027">
        <v>0</v>
      </c>
      <c r="AA1027">
        <v>792885</v>
      </c>
      <c r="AB1027">
        <v>197669</v>
      </c>
      <c r="AC1027">
        <v>136645</v>
      </c>
      <c r="AD1027">
        <v>52299</v>
      </c>
      <c r="AE1027">
        <v>0</v>
      </c>
      <c r="AF1027">
        <v>0</v>
      </c>
      <c r="AG1027">
        <v>1122441</v>
      </c>
      <c r="AH1027">
        <v>22000</v>
      </c>
      <c r="AI1027">
        <v>1531054</v>
      </c>
      <c r="AJ1027" s="2">
        <v>877347</v>
      </c>
    </row>
    <row r="1028" spans="1:36" x14ac:dyDescent="0.25">
      <c r="A1028" t="s">
        <v>1967</v>
      </c>
      <c r="B1028" s="1">
        <v>43496</v>
      </c>
      <c r="C1028" t="s">
        <v>37</v>
      </c>
      <c r="D1028" t="s">
        <v>1968</v>
      </c>
      <c r="E1028" t="s">
        <v>39</v>
      </c>
      <c r="F1028" t="s">
        <v>2015</v>
      </c>
      <c r="G1028" t="s">
        <v>2016</v>
      </c>
      <c r="H1028" t="s">
        <v>55</v>
      </c>
      <c r="I1028" t="s">
        <v>83</v>
      </c>
      <c r="J1028" t="s">
        <v>44</v>
      </c>
      <c r="K1028">
        <v>2221334</v>
      </c>
      <c r="L1028">
        <v>28096728</v>
      </c>
      <c r="M1028">
        <v>0</v>
      </c>
      <c r="N1028">
        <v>982152</v>
      </c>
      <c r="O1028">
        <v>0</v>
      </c>
      <c r="P1028">
        <v>1501000</v>
      </c>
      <c r="Q1028">
        <v>0</v>
      </c>
      <c r="R1028">
        <v>100000</v>
      </c>
      <c r="S1028">
        <v>500000</v>
      </c>
      <c r="T1028">
        <v>0</v>
      </c>
      <c r="U1028">
        <v>0</v>
      </c>
      <c r="V1028">
        <v>130865</v>
      </c>
      <c r="W1028">
        <v>80040</v>
      </c>
      <c r="X1028">
        <v>29489</v>
      </c>
      <c r="Y1028">
        <v>0</v>
      </c>
      <c r="Z1028">
        <v>0</v>
      </c>
      <c r="AA1028">
        <v>740394</v>
      </c>
      <c r="AB1028">
        <v>190895</v>
      </c>
      <c r="AC1028">
        <v>100050</v>
      </c>
      <c r="AD1028">
        <v>51305</v>
      </c>
      <c r="AE1028">
        <v>0</v>
      </c>
      <c r="AF1028">
        <v>0</v>
      </c>
      <c r="AG1028">
        <v>0</v>
      </c>
      <c r="AH1028">
        <v>1120000</v>
      </c>
      <c r="AI1028">
        <v>1462250</v>
      </c>
      <c r="AJ1028" s="2">
        <v>879144</v>
      </c>
    </row>
    <row r="1029" spans="1:36" x14ac:dyDescent="0.25">
      <c r="A1029" t="s">
        <v>6484</v>
      </c>
      <c r="B1029" s="1">
        <v>43496</v>
      </c>
      <c r="C1029" t="s">
        <v>142</v>
      </c>
      <c r="D1029" t="s">
        <v>6485</v>
      </c>
      <c r="E1029" t="s">
        <v>39</v>
      </c>
      <c r="F1029" t="s">
        <v>6551</v>
      </c>
      <c r="G1029" t="s">
        <v>6552</v>
      </c>
      <c r="H1029" t="s">
        <v>126</v>
      </c>
      <c r="I1029" t="s">
        <v>646</v>
      </c>
      <c r="J1029" t="s">
        <v>44</v>
      </c>
      <c r="K1029">
        <v>3275859</v>
      </c>
      <c r="L1029">
        <v>41397588</v>
      </c>
      <c r="M1029">
        <v>0</v>
      </c>
      <c r="N1029">
        <v>1428072</v>
      </c>
      <c r="O1029">
        <v>0</v>
      </c>
      <c r="P1029">
        <v>2174000</v>
      </c>
      <c r="Q1029">
        <v>0</v>
      </c>
      <c r="R1029">
        <v>82942</v>
      </c>
      <c r="S1029">
        <v>725000</v>
      </c>
      <c r="T1029">
        <v>0</v>
      </c>
      <c r="U1029">
        <v>119000</v>
      </c>
      <c r="V1029">
        <v>189595</v>
      </c>
      <c r="W1029">
        <v>115960</v>
      </c>
      <c r="X1029">
        <v>43302</v>
      </c>
      <c r="Y1029">
        <v>0</v>
      </c>
      <c r="Z1029">
        <v>0</v>
      </c>
      <c r="AA1029">
        <v>1192857</v>
      </c>
      <c r="AB1029">
        <v>276565</v>
      </c>
      <c r="AC1029">
        <v>144950</v>
      </c>
      <c r="AD1029">
        <v>75338</v>
      </c>
      <c r="AE1029">
        <v>0</v>
      </c>
      <c r="AF1029">
        <v>0</v>
      </c>
      <c r="AG1029">
        <v>1191724</v>
      </c>
      <c r="AH1029">
        <v>880750</v>
      </c>
      <c r="AI1029">
        <v>2569327</v>
      </c>
      <c r="AJ1029" s="2">
        <v>880472</v>
      </c>
    </row>
    <row r="1030" spans="1:36" x14ac:dyDescent="0.25">
      <c r="A1030" t="s">
        <v>492</v>
      </c>
      <c r="B1030" s="1">
        <v>43496</v>
      </c>
      <c r="C1030" t="s">
        <v>196</v>
      </c>
      <c r="D1030" t="s">
        <v>1169</v>
      </c>
      <c r="E1030" t="s">
        <v>39</v>
      </c>
      <c r="F1030" t="s">
        <v>1380</v>
      </c>
      <c r="G1030" t="s">
        <v>1381</v>
      </c>
      <c r="H1030" t="s">
        <v>827</v>
      </c>
      <c r="I1030" t="s">
        <v>99</v>
      </c>
      <c r="J1030" t="s">
        <v>44</v>
      </c>
      <c r="K1030">
        <v>1958700</v>
      </c>
      <c r="L1030">
        <v>25336596</v>
      </c>
      <c r="M1030">
        <v>0</v>
      </c>
      <c r="N1030">
        <v>903216</v>
      </c>
      <c r="O1030">
        <v>0</v>
      </c>
      <c r="P1030">
        <v>1386000</v>
      </c>
      <c r="Q1030">
        <v>0</v>
      </c>
      <c r="R1030">
        <v>0</v>
      </c>
      <c r="S1030">
        <v>462000</v>
      </c>
      <c r="T1030">
        <v>0</v>
      </c>
      <c r="U1030">
        <v>0</v>
      </c>
      <c r="V1030">
        <v>120859</v>
      </c>
      <c r="W1030">
        <v>115723</v>
      </c>
      <c r="X1030">
        <v>26801</v>
      </c>
      <c r="Y1030">
        <v>0</v>
      </c>
      <c r="Z1030">
        <v>0</v>
      </c>
      <c r="AA1030">
        <v>725383</v>
      </c>
      <c r="AB1030">
        <v>176299</v>
      </c>
      <c r="AC1030">
        <v>144654</v>
      </c>
      <c r="AD1030">
        <v>46629</v>
      </c>
      <c r="AE1030">
        <v>0</v>
      </c>
      <c r="AF1030">
        <v>0</v>
      </c>
      <c r="AG1030">
        <v>642738</v>
      </c>
      <c r="AH1030">
        <v>220450</v>
      </c>
      <c r="AI1030">
        <v>1230770</v>
      </c>
      <c r="AJ1030" s="2">
        <v>880613</v>
      </c>
    </row>
    <row r="1031" spans="1:36" x14ac:dyDescent="0.25">
      <c r="A1031" t="s">
        <v>1967</v>
      </c>
      <c r="B1031" s="1">
        <v>43496</v>
      </c>
      <c r="C1031" t="s">
        <v>196</v>
      </c>
      <c r="D1031" t="s">
        <v>1968</v>
      </c>
      <c r="E1031" t="s">
        <v>39</v>
      </c>
      <c r="F1031" t="s">
        <v>2123</v>
      </c>
      <c r="G1031" t="s">
        <v>749</v>
      </c>
      <c r="H1031" t="s">
        <v>2124</v>
      </c>
      <c r="I1031" t="s">
        <v>169</v>
      </c>
      <c r="J1031" t="s">
        <v>44</v>
      </c>
      <c r="K1031">
        <v>3241224</v>
      </c>
      <c r="L1031">
        <v>40945248</v>
      </c>
      <c r="M1031">
        <v>0</v>
      </c>
      <c r="N1031">
        <v>1402704</v>
      </c>
      <c r="O1031">
        <v>0</v>
      </c>
      <c r="P1031">
        <v>2136000</v>
      </c>
      <c r="Q1031">
        <v>0</v>
      </c>
      <c r="R1031">
        <v>102413</v>
      </c>
      <c r="S1031">
        <v>712000</v>
      </c>
      <c r="T1031">
        <v>0</v>
      </c>
      <c r="U1031">
        <v>119000</v>
      </c>
      <c r="V1031">
        <v>186259</v>
      </c>
      <c r="W1031">
        <v>113920</v>
      </c>
      <c r="X1031">
        <v>42512</v>
      </c>
      <c r="Y1031">
        <v>0</v>
      </c>
      <c r="Z1031">
        <v>0</v>
      </c>
      <c r="AA1031">
        <v>1173691</v>
      </c>
      <c r="AB1031">
        <v>271699</v>
      </c>
      <c r="AC1031">
        <v>142400</v>
      </c>
      <c r="AD1031">
        <v>73964</v>
      </c>
      <c r="AE1031">
        <v>0</v>
      </c>
      <c r="AF1031">
        <v>0</v>
      </c>
      <c r="AG1031">
        <v>0</v>
      </c>
      <c r="AH1031">
        <v>2043136</v>
      </c>
      <c r="AI1031">
        <v>2531199</v>
      </c>
      <c r="AJ1031" s="2">
        <v>880905</v>
      </c>
    </row>
    <row r="1032" spans="1:36" x14ac:dyDescent="0.25">
      <c r="A1032" t="s">
        <v>4460</v>
      </c>
      <c r="B1032" s="1">
        <v>43496</v>
      </c>
      <c r="C1032" t="s">
        <v>142</v>
      </c>
      <c r="D1032" t="s">
        <v>4461</v>
      </c>
      <c r="E1032" t="s">
        <v>39</v>
      </c>
      <c r="F1032" t="s">
        <v>4564</v>
      </c>
      <c r="G1032" t="s">
        <v>4565</v>
      </c>
      <c r="H1032" t="s">
        <v>133</v>
      </c>
      <c r="I1032" t="s">
        <v>96</v>
      </c>
      <c r="J1032" t="s">
        <v>44</v>
      </c>
      <c r="K1032">
        <v>1966466</v>
      </c>
      <c r="L1032">
        <v>25434192</v>
      </c>
      <c r="M1032">
        <v>0</v>
      </c>
      <c r="N1032">
        <v>909720</v>
      </c>
      <c r="O1032">
        <v>0</v>
      </c>
      <c r="P1032">
        <v>1391000</v>
      </c>
      <c r="Q1032">
        <v>0</v>
      </c>
      <c r="R1032">
        <v>0</v>
      </c>
      <c r="S1032">
        <v>464000</v>
      </c>
      <c r="T1032">
        <v>0</v>
      </c>
      <c r="U1032">
        <v>0</v>
      </c>
      <c r="V1032">
        <v>121317</v>
      </c>
      <c r="W1032">
        <v>115950</v>
      </c>
      <c r="X1032">
        <v>27249</v>
      </c>
      <c r="Y1032">
        <v>0</v>
      </c>
      <c r="Z1032">
        <v>0</v>
      </c>
      <c r="AA1032">
        <v>728516</v>
      </c>
      <c r="AB1032">
        <v>176967</v>
      </c>
      <c r="AC1032">
        <v>144937</v>
      </c>
      <c r="AD1032">
        <v>47409</v>
      </c>
      <c r="AE1032">
        <v>0</v>
      </c>
      <c r="AF1032">
        <v>0</v>
      </c>
      <c r="AG1032">
        <v>0</v>
      </c>
      <c r="AH1032">
        <v>867400</v>
      </c>
      <c r="AI1032">
        <v>1236713</v>
      </c>
      <c r="AJ1032" s="2">
        <v>882803</v>
      </c>
    </row>
    <row r="1033" spans="1:36" x14ac:dyDescent="0.25">
      <c r="A1033" t="s">
        <v>6599</v>
      </c>
      <c r="B1033" s="1">
        <v>43496</v>
      </c>
      <c r="C1033" t="s">
        <v>180</v>
      </c>
      <c r="D1033" t="s">
        <v>6600</v>
      </c>
      <c r="E1033" t="s">
        <v>39</v>
      </c>
      <c r="F1033" t="s">
        <v>6718</v>
      </c>
      <c r="G1033" t="s">
        <v>6719</v>
      </c>
      <c r="H1033" t="s">
        <v>133</v>
      </c>
      <c r="I1033" t="s">
        <v>610</v>
      </c>
      <c r="J1033" t="s">
        <v>44</v>
      </c>
      <c r="K1033">
        <v>2434811</v>
      </c>
      <c r="L1033">
        <v>30931596</v>
      </c>
      <c r="M1033">
        <v>0</v>
      </c>
      <c r="N1033">
        <v>1002504</v>
      </c>
      <c r="O1033">
        <v>0</v>
      </c>
      <c r="P1033">
        <v>1542000</v>
      </c>
      <c r="Q1033">
        <v>0</v>
      </c>
      <c r="R1033">
        <v>255919</v>
      </c>
      <c r="S1033">
        <v>514000</v>
      </c>
      <c r="T1033">
        <v>0</v>
      </c>
      <c r="U1033">
        <v>0</v>
      </c>
      <c r="V1033">
        <v>134462</v>
      </c>
      <c r="W1033">
        <v>101702</v>
      </c>
      <c r="X1033">
        <v>29550</v>
      </c>
      <c r="Y1033">
        <v>0</v>
      </c>
      <c r="Z1033">
        <v>0</v>
      </c>
      <c r="AA1033">
        <v>779714</v>
      </c>
      <c r="AB1033">
        <v>196142</v>
      </c>
      <c r="AC1033">
        <v>127127</v>
      </c>
      <c r="AD1033">
        <v>51412</v>
      </c>
      <c r="AE1033">
        <v>0</v>
      </c>
      <c r="AF1033">
        <v>0</v>
      </c>
      <c r="AG1033">
        <v>0</v>
      </c>
      <c r="AH1033">
        <v>1320000</v>
      </c>
      <c r="AI1033">
        <v>1694681</v>
      </c>
      <c r="AJ1033" s="2">
        <v>882952</v>
      </c>
    </row>
    <row r="1034" spans="1:36" x14ac:dyDescent="0.25">
      <c r="A1034" t="s">
        <v>7691</v>
      </c>
      <c r="B1034" s="1">
        <v>43496</v>
      </c>
      <c r="C1034" t="s">
        <v>164</v>
      </c>
      <c r="D1034" t="s">
        <v>7692</v>
      </c>
      <c r="E1034" t="s">
        <v>39</v>
      </c>
      <c r="F1034" t="s">
        <v>7760</v>
      </c>
      <c r="G1034" t="s">
        <v>7761</v>
      </c>
      <c r="H1034" t="s">
        <v>133</v>
      </c>
      <c r="I1034" t="s">
        <v>91</v>
      </c>
      <c r="J1034" t="s">
        <v>44</v>
      </c>
      <c r="K1034">
        <v>2218013</v>
      </c>
      <c r="L1034">
        <v>28403448</v>
      </c>
      <c r="M1034">
        <v>0</v>
      </c>
      <c r="N1034">
        <v>917292</v>
      </c>
      <c r="O1034">
        <v>0</v>
      </c>
      <c r="P1034">
        <v>1399000</v>
      </c>
      <c r="Q1034">
        <v>0</v>
      </c>
      <c r="R1034">
        <v>240645</v>
      </c>
      <c r="S1034">
        <v>466000</v>
      </c>
      <c r="T1034">
        <v>0</v>
      </c>
      <c r="U1034">
        <v>0</v>
      </c>
      <c r="V1034">
        <v>121971</v>
      </c>
      <c r="W1034">
        <v>111641</v>
      </c>
      <c r="X1034">
        <v>27697</v>
      </c>
      <c r="Y1034">
        <v>0</v>
      </c>
      <c r="Z1034">
        <v>0</v>
      </c>
      <c r="AA1034">
        <v>727309</v>
      </c>
      <c r="AB1034">
        <v>177921</v>
      </c>
      <c r="AC1034">
        <v>139551</v>
      </c>
      <c r="AD1034">
        <v>48188</v>
      </c>
      <c r="AE1034">
        <v>0</v>
      </c>
      <c r="AF1034">
        <v>0</v>
      </c>
      <c r="AG1034">
        <v>503333</v>
      </c>
      <c r="AH1034">
        <v>615000</v>
      </c>
      <c r="AI1034">
        <v>1483993</v>
      </c>
      <c r="AJ1034" s="2">
        <v>882961</v>
      </c>
    </row>
    <row r="1035" spans="1:36" x14ac:dyDescent="0.25">
      <c r="A1035" t="s">
        <v>5790</v>
      </c>
      <c r="B1035" s="1">
        <v>43496</v>
      </c>
      <c r="C1035" t="s">
        <v>164</v>
      </c>
      <c r="D1035" t="s">
        <v>5791</v>
      </c>
      <c r="E1035" t="s">
        <v>39</v>
      </c>
      <c r="F1035" t="s">
        <v>5886</v>
      </c>
      <c r="G1035" t="s">
        <v>5887</v>
      </c>
      <c r="H1035" t="s">
        <v>175</v>
      </c>
      <c r="I1035" t="s">
        <v>75</v>
      </c>
      <c r="J1035" t="s">
        <v>44</v>
      </c>
      <c r="K1035">
        <v>2227465</v>
      </c>
      <c r="L1035">
        <v>29040252</v>
      </c>
      <c r="M1035">
        <v>0</v>
      </c>
      <c r="N1035">
        <v>1032288</v>
      </c>
      <c r="O1035">
        <v>0</v>
      </c>
      <c r="P1035">
        <v>1576000</v>
      </c>
      <c r="Q1035">
        <v>0</v>
      </c>
      <c r="R1035">
        <v>0</v>
      </c>
      <c r="S1035">
        <v>525000</v>
      </c>
      <c r="T1035">
        <v>0</v>
      </c>
      <c r="U1035">
        <v>0</v>
      </c>
      <c r="V1035">
        <v>137405</v>
      </c>
      <c r="W1035">
        <v>150536</v>
      </c>
      <c r="X1035">
        <v>31080</v>
      </c>
      <c r="Y1035">
        <v>0</v>
      </c>
      <c r="Z1035">
        <v>0</v>
      </c>
      <c r="AA1035">
        <v>844021</v>
      </c>
      <c r="AB1035">
        <v>200435</v>
      </c>
      <c r="AC1035">
        <v>188170</v>
      </c>
      <c r="AD1035">
        <v>54074</v>
      </c>
      <c r="AE1035">
        <v>0</v>
      </c>
      <c r="AF1035">
        <v>0</v>
      </c>
      <c r="AG1035">
        <v>0</v>
      </c>
      <c r="AH1035">
        <v>1094000</v>
      </c>
      <c r="AI1035">
        <v>1536679</v>
      </c>
      <c r="AJ1035" s="2">
        <v>883342</v>
      </c>
    </row>
    <row r="1036" spans="1:36" x14ac:dyDescent="0.25">
      <c r="A1036" t="s">
        <v>1967</v>
      </c>
      <c r="B1036" s="1">
        <v>43496</v>
      </c>
      <c r="C1036" t="s">
        <v>164</v>
      </c>
      <c r="D1036" t="s">
        <v>1968</v>
      </c>
      <c r="E1036" t="s">
        <v>39</v>
      </c>
      <c r="F1036" t="s">
        <v>2072</v>
      </c>
      <c r="G1036" t="s">
        <v>2073</v>
      </c>
      <c r="H1036" t="s">
        <v>133</v>
      </c>
      <c r="I1036" t="s">
        <v>60</v>
      </c>
      <c r="J1036" t="s">
        <v>44</v>
      </c>
      <c r="K1036">
        <v>3125931</v>
      </c>
      <c r="L1036">
        <v>39633732</v>
      </c>
      <c r="M1036">
        <v>0</v>
      </c>
      <c r="N1036">
        <v>1452732</v>
      </c>
      <c r="O1036">
        <v>0</v>
      </c>
      <c r="P1036">
        <v>2211000</v>
      </c>
      <c r="Q1036">
        <v>0</v>
      </c>
      <c r="R1036">
        <v>0</v>
      </c>
      <c r="S1036">
        <v>737000</v>
      </c>
      <c r="T1036">
        <v>0</v>
      </c>
      <c r="U1036">
        <v>0</v>
      </c>
      <c r="V1036">
        <v>192799</v>
      </c>
      <c r="W1036">
        <v>117920</v>
      </c>
      <c r="X1036">
        <v>44092</v>
      </c>
      <c r="Y1036">
        <v>0</v>
      </c>
      <c r="Z1036">
        <v>0</v>
      </c>
      <c r="AA1036">
        <v>1091811</v>
      </c>
      <c r="AB1036">
        <v>281239</v>
      </c>
      <c r="AC1036">
        <v>147400</v>
      </c>
      <c r="AD1036">
        <v>76713</v>
      </c>
      <c r="AE1036">
        <v>0</v>
      </c>
      <c r="AF1036">
        <v>0</v>
      </c>
      <c r="AG1036">
        <v>0</v>
      </c>
      <c r="AH1036">
        <v>1914050</v>
      </c>
      <c r="AI1036">
        <v>2419402</v>
      </c>
      <c r="AJ1036" s="2">
        <v>883409</v>
      </c>
    </row>
    <row r="1037" spans="1:36" x14ac:dyDescent="0.25">
      <c r="A1037" t="s">
        <v>6312</v>
      </c>
      <c r="B1037" s="1">
        <v>43496</v>
      </c>
      <c r="C1037" t="s">
        <v>164</v>
      </c>
      <c r="D1037" t="s">
        <v>6313</v>
      </c>
      <c r="E1037" t="s">
        <v>39</v>
      </c>
      <c r="F1037" t="s">
        <v>6428</v>
      </c>
      <c r="G1037" t="s">
        <v>6429</v>
      </c>
      <c r="H1037" t="s">
        <v>2402</v>
      </c>
      <c r="I1037" t="s">
        <v>96</v>
      </c>
      <c r="J1037" t="s">
        <v>44</v>
      </c>
      <c r="K1037">
        <v>2159176</v>
      </c>
      <c r="L1037">
        <v>27476592</v>
      </c>
      <c r="M1037">
        <v>0</v>
      </c>
      <c r="N1037">
        <v>909720</v>
      </c>
      <c r="O1037">
        <v>0</v>
      </c>
      <c r="P1037">
        <v>1391000</v>
      </c>
      <c r="Q1037">
        <v>0</v>
      </c>
      <c r="R1037">
        <v>192710</v>
      </c>
      <c r="S1037">
        <v>464000</v>
      </c>
      <c r="T1037">
        <v>0</v>
      </c>
      <c r="U1037">
        <v>0</v>
      </c>
      <c r="V1037">
        <v>121317</v>
      </c>
      <c r="W1037">
        <v>93440</v>
      </c>
      <c r="X1037">
        <v>27249</v>
      </c>
      <c r="Y1037">
        <v>0</v>
      </c>
      <c r="Z1037">
        <v>0</v>
      </c>
      <c r="AA1037">
        <v>706006</v>
      </c>
      <c r="AB1037">
        <v>176967</v>
      </c>
      <c r="AC1037">
        <v>116800</v>
      </c>
      <c r="AD1037">
        <v>47409</v>
      </c>
      <c r="AE1037">
        <v>0</v>
      </c>
      <c r="AF1037">
        <v>0</v>
      </c>
      <c r="AG1037">
        <v>0</v>
      </c>
      <c r="AH1037">
        <v>1064738</v>
      </c>
      <c r="AI1037">
        <v>1405914</v>
      </c>
      <c r="AJ1037" s="2">
        <v>883802</v>
      </c>
    </row>
    <row r="1038" spans="1:36" x14ac:dyDescent="0.25">
      <c r="A1038" t="s">
        <v>4823</v>
      </c>
      <c r="B1038" s="1">
        <v>43496</v>
      </c>
      <c r="C1038" t="s">
        <v>37</v>
      </c>
      <c r="D1038" t="s">
        <v>4824</v>
      </c>
      <c r="E1038" t="s">
        <v>39</v>
      </c>
      <c r="F1038" t="s">
        <v>4855</v>
      </c>
      <c r="G1038" t="s">
        <v>4856</v>
      </c>
      <c r="H1038" t="s">
        <v>90</v>
      </c>
      <c r="I1038" t="s">
        <v>155</v>
      </c>
      <c r="J1038" t="s">
        <v>44</v>
      </c>
      <c r="K1038">
        <v>2086388</v>
      </c>
      <c r="L1038">
        <v>26900376</v>
      </c>
      <c r="M1038">
        <v>0</v>
      </c>
      <c r="N1038">
        <v>966300</v>
      </c>
      <c r="O1038">
        <v>0</v>
      </c>
      <c r="P1038">
        <v>1476000</v>
      </c>
      <c r="Q1038">
        <v>0</v>
      </c>
      <c r="R1038">
        <v>0</v>
      </c>
      <c r="S1038">
        <v>492000</v>
      </c>
      <c r="T1038">
        <v>0</v>
      </c>
      <c r="U1038">
        <v>0</v>
      </c>
      <c r="V1038">
        <v>128707</v>
      </c>
      <c r="W1038">
        <v>115950</v>
      </c>
      <c r="X1038">
        <v>29041</v>
      </c>
      <c r="Y1038">
        <v>0</v>
      </c>
      <c r="Z1038">
        <v>0</v>
      </c>
      <c r="AA1038">
        <v>765698</v>
      </c>
      <c r="AB1038">
        <v>187747</v>
      </c>
      <c r="AC1038">
        <v>144937</v>
      </c>
      <c r="AD1038">
        <v>50526</v>
      </c>
      <c r="AE1038">
        <v>0</v>
      </c>
      <c r="AF1038">
        <v>0</v>
      </c>
      <c r="AG1038">
        <v>612500</v>
      </c>
      <c r="AH1038">
        <v>362167</v>
      </c>
      <c r="AI1038">
        <v>1357877</v>
      </c>
      <c r="AJ1038" s="2">
        <v>883821</v>
      </c>
    </row>
    <row r="1039" spans="1:36" x14ac:dyDescent="0.25">
      <c r="A1039" t="s">
        <v>5233</v>
      </c>
      <c r="B1039" s="1">
        <v>43496</v>
      </c>
      <c r="C1039" t="s">
        <v>36</v>
      </c>
      <c r="D1039" t="s">
        <v>5234</v>
      </c>
      <c r="E1039" t="s">
        <v>39</v>
      </c>
      <c r="F1039" t="s">
        <v>5295</v>
      </c>
      <c r="G1039" t="s">
        <v>5296</v>
      </c>
      <c r="H1039" t="s">
        <v>5297</v>
      </c>
      <c r="I1039" t="s">
        <v>75</v>
      </c>
      <c r="J1039" t="s">
        <v>44</v>
      </c>
      <c r="K1039">
        <v>2227465</v>
      </c>
      <c r="L1039">
        <v>28355100</v>
      </c>
      <c r="M1039">
        <v>0</v>
      </c>
      <c r="N1039">
        <v>1032288</v>
      </c>
      <c r="O1039">
        <v>0</v>
      </c>
      <c r="P1039">
        <v>1576000</v>
      </c>
      <c r="Q1039">
        <v>0</v>
      </c>
      <c r="R1039">
        <v>0</v>
      </c>
      <c r="S1039">
        <v>525000</v>
      </c>
      <c r="T1039">
        <v>0</v>
      </c>
      <c r="U1039">
        <v>0</v>
      </c>
      <c r="V1039">
        <v>137405</v>
      </c>
      <c r="W1039">
        <v>93440</v>
      </c>
      <c r="X1039">
        <v>31080</v>
      </c>
      <c r="Y1039">
        <v>0</v>
      </c>
      <c r="Z1039">
        <v>0</v>
      </c>
      <c r="AA1039">
        <v>786925</v>
      </c>
      <c r="AB1039">
        <v>200435</v>
      </c>
      <c r="AC1039">
        <v>116800</v>
      </c>
      <c r="AD1039">
        <v>54074</v>
      </c>
      <c r="AE1039">
        <v>0</v>
      </c>
      <c r="AF1039">
        <v>0</v>
      </c>
      <c r="AG1039">
        <v>0</v>
      </c>
      <c r="AH1039">
        <v>1107437</v>
      </c>
      <c r="AI1039">
        <v>1478746</v>
      </c>
      <c r="AJ1039" s="2">
        <v>884179</v>
      </c>
    </row>
    <row r="1040" spans="1:36" x14ac:dyDescent="0.25">
      <c r="A1040" t="s">
        <v>6484</v>
      </c>
      <c r="B1040" s="1">
        <v>43496</v>
      </c>
      <c r="C1040" t="s">
        <v>37</v>
      </c>
      <c r="D1040" t="s">
        <v>6485</v>
      </c>
      <c r="E1040" t="s">
        <v>39</v>
      </c>
      <c r="F1040" t="s">
        <v>6490</v>
      </c>
      <c r="G1040" t="s">
        <v>6491</v>
      </c>
      <c r="H1040" t="s">
        <v>374</v>
      </c>
      <c r="I1040" t="s">
        <v>48</v>
      </c>
      <c r="J1040" t="s">
        <v>44</v>
      </c>
      <c r="K1040">
        <v>3681800</v>
      </c>
      <c r="L1040">
        <v>46480560</v>
      </c>
      <c r="M1040">
        <v>0</v>
      </c>
      <c r="N1040">
        <v>1583064</v>
      </c>
      <c r="O1040">
        <v>0</v>
      </c>
      <c r="P1040">
        <v>2395000</v>
      </c>
      <c r="Q1040">
        <v>0</v>
      </c>
      <c r="R1040">
        <v>200000</v>
      </c>
      <c r="S1040">
        <v>798000</v>
      </c>
      <c r="T1040">
        <v>0</v>
      </c>
      <c r="U1040">
        <v>95000</v>
      </c>
      <c r="V1040">
        <v>208822</v>
      </c>
      <c r="W1040">
        <v>127720</v>
      </c>
      <c r="X1040">
        <v>48838</v>
      </c>
      <c r="Y1040">
        <v>0</v>
      </c>
      <c r="Z1040">
        <v>0</v>
      </c>
      <c r="AA1040">
        <v>1278380</v>
      </c>
      <c r="AB1040">
        <v>304612</v>
      </c>
      <c r="AC1040">
        <v>159650</v>
      </c>
      <c r="AD1040">
        <v>84970</v>
      </c>
      <c r="AE1040">
        <v>0</v>
      </c>
      <c r="AF1040">
        <v>0</v>
      </c>
      <c r="AG1040">
        <v>1823854</v>
      </c>
      <c r="AH1040">
        <v>615750</v>
      </c>
      <c r="AI1040">
        <v>2988836</v>
      </c>
      <c r="AJ1040" s="2">
        <v>884544</v>
      </c>
    </row>
    <row r="1041" spans="1:36" x14ac:dyDescent="0.25">
      <c r="A1041" t="s">
        <v>142</v>
      </c>
      <c r="B1041" s="1">
        <v>43496</v>
      </c>
      <c r="C1041" t="s">
        <v>37</v>
      </c>
      <c r="D1041" t="s">
        <v>332</v>
      </c>
      <c r="E1041" t="s">
        <v>39</v>
      </c>
      <c r="F1041" t="s">
        <v>359</v>
      </c>
      <c r="G1041" t="s">
        <v>360</v>
      </c>
      <c r="H1041" t="s">
        <v>361</v>
      </c>
      <c r="I1041" t="s">
        <v>185</v>
      </c>
      <c r="J1041" t="s">
        <v>44</v>
      </c>
      <c r="K1041">
        <v>2212320</v>
      </c>
      <c r="L1041">
        <v>28437396</v>
      </c>
      <c r="M1041">
        <v>0</v>
      </c>
      <c r="N1041">
        <v>1022724</v>
      </c>
      <c r="O1041">
        <v>0</v>
      </c>
      <c r="P1041">
        <v>1565000</v>
      </c>
      <c r="Q1041">
        <v>0</v>
      </c>
      <c r="R1041">
        <v>0</v>
      </c>
      <c r="S1041">
        <v>522000</v>
      </c>
      <c r="T1041">
        <v>0</v>
      </c>
      <c r="U1041">
        <v>0</v>
      </c>
      <c r="V1041">
        <v>136490</v>
      </c>
      <c r="W1041">
        <v>115723</v>
      </c>
      <c r="X1041">
        <v>30570</v>
      </c>
      <c r="Y1041">
        <v>0</v>
      </c>
      <c r="Z1041">
        <v>0</v>
      </c>
      <c r="AA1041">
        <v>804783</v>
      </c>
      <c r="AB1041">
        <v>199100</v>
      </c>
      <c r="AC1041">
        <v>144654</v>
      </c>
      <c r="AD1041">
        <v>53187</v>
      </c>
      <c r="AE1041">
        <v>0</v>
      </c>
      <c r="AF1041">
        <v>0</v>
      </c>
      <c r="AG1041">
        <v>0</v>
      </c>
      <c r="AH1041">
        <v>1088200</v>
      </c>
      <c r="AI1041">
        <v>1485141</v>
      </c>
      <c r="AJ1041" s="2">
        <v>884642</v>
      </c>
    </row>
    <row r="1042" spans="1:36" x14ac:dyDescent="0.25">
      <c r="A1042" t="s">
        <v>5233</v>
      </c>
      <c r="B1042" s="1">
        <v>43496</v>
      </c>
      <c r="C1042" t="s">
        <v>36</v>
      </c>
      <c r="D1042" t="s">
        <v>5234</v>
      </c>
      <c r="E1042" t="s">
        <v>39</v>
      </c>
      <c r="F1042" t="s">
        <v>5291</v>
      </c>
      <c r="G1042" t="s">
        <v>410</v>
      </c>
      <c r="H1042" t="s">
        <v>158</v>
      </c>
      <c r="I1042" t="s">
        <v>280</v>
      </c>
      <c r="J1042" t="s">
        <v>44</v>
      </c>
      <c r="K1042">
        <v>2379602</v>
      </c>
      <c r="L1042">
        <v>30215304</v>
      </c>
      <c r="M1042">
        <v>0</v>
      </c>
      <c r="N1042">
        <v>1098324</v>
      </c>
      <c r="O1042">
        <v>0</v>
      </c>
      <c r="P1042">
        <v>1684000</v>
      </c>
      <c r="Q1042">
        <v>0</v>
      </c>
      <c r="R1042">
        <v>0</v>
      </c>
      <c r="S1042">
        <v>561000</v>
      </c>
      <c r="T1042">
        <v>0</v>
      </c>
      <c r="U1042">
        <v>0</v>
      </c>
      <c r="V1042">
        <v>146823</v>
      </c>
      <c r="W1042">
        <v>93440</v>
      </c>
      <c r="X1042">
        <v>32679</v>
      </c>
      <c r="Y1042">
        <v>0</v>
      </c>
      <c r="Z1042">
        <v>0</v>
      </c>
      <c r="AA1042">
        <v>833942</v>
      </c>
      <c r="AB1042">
        <v>214173</v>
      </c>
      <c r="AC1042">
        <v>116800</v>
      </c>
      <c r="AD1042">
        <v>56856</v>
      </c>
      <c r="AE1042">
        <v>0</v>
      </c>
      <c r="AF1042">
        <v>0</v>
      </c>
      <c r="AG1042">
        <v>0</v>
      </c>
      <c r="AH1042">
        <v>1245270</v>
      </c>
      <c r="AI1042">
        <v>1633099</v>
      </c>
      <c r="AJ1042" s="2">
        <v>884843</v>
      </c>
    </row>
    <row r="1043" spans="1:36" x14ac:dyDescent="0.25">
      <c r="A1043" t="s">
        <v>2685</v>
      </c>
      <c r="B1043" s="1">
        <v>43496</v>
      </c>
      <c r="C1043" t="s">
        <v>1648</v>
      </c>
      <c r="D1043" t="s">
        <v>2686</v>
      </c>
      <c r="E1043" t="s">
        <v>39</v>
      </c>
      <c r="F1043" t="s">
        <v>2804</v>
      </c>
      <c r="G1043" t="s">
        <v>2805</v>
      </c>
      <c r="H1043" t="s">
        <v>133</v>
      </c>
      <c r="I1043" t="s">
        <v>355</v>
      </c>
      <c r="J1043" t="s">
        <v>44</v>
      </c>
      <c r="K1043">
        <v>2418393</v>
      </c>
      <c r="L1043">
        <v>30879948</v>
      </c>
      <c r="M1043">
        <v>0</v>
      </c>
      <c r="N1043">
        <v>1121556</v>
      </c>
      <c r="O1043">
        <v>0</v>
      </c>
      <c r="P1043">
        <v>1711000</v>
      </c>
      <c r="Q1043">
        <v>0</v>
      </c>
      <c r="R1043">
        <v>0</v>
      </c>
      <c r="S1043">
        <v>570000</v>
      </c>
      <c r="T1043">
        <v>0</v>
      </c>
      <c r="U1043">
        <v>0</v>
      </c>
      <c r="V1043">
        <v>149177</v>
      </c>
      <c r="W1043">
        <v>109316</v>
      </c>
      <c r="X1043">
        <v>33836</v>
      </c>
      <c r="Y1043">
        <v>0</v>
      </c>
      <c r="Z1043">
        <v>0</v>
      </c>
      <c r="AA1043">
        <v>862329</v>
      </c>
      <c r="AB1043">
        <v>217607</v>
      </c>
      <c r="AC1043">
        <v>136645</v>
      </c>
      <c r="AD1043">
        <v>58869</v>
      </c>
      <c r="AE1043">
        <v>0</v>
      </c>
      <c r="AF1043">
        <v>0</v>
      </c>
      <c r="AG1043">
        <v>1236435</v>
      </c>
      <c r="AH1043">
        <v>38500</v>
      </c>
      <c r="AI1043">
        <v>1688056</v>
      </c>
      <c r="AJ1043" s="2">
        <v>885273</v>
      </c>
    </row>
    <row r="1044" spans="1:36" x14ac:dyDescent="0.25">
      <c r="A1044" t="s">
        <v>2889</v>
      </c>
      <c r="B1044" s="1">
        <v>43496</v>
      </c>
      <c r="C1044" t="s">
        <v>1648</v>
      </c>
      <c r="D1044" t="s">
        <v>2890</v>
      </c>
      <c r="E1044" t="s">
        <v>39</v>
      </c>
      <c r="F1044" t="s">
        <v>3015</v>
      </c>
      <c r="G1044" t="s">
        <v>3016</v>
      </c>
      <c r="H1044" t="s">
        <v>90</v>
      </c>
      <c r="I1044" t="s">
        <v>99</v>
      </c>
      <c r="J1044" t="s">
        <v>44</v>
      </c>
      <c r="K1044">
        <v>1958700</v>
      </c>
      <c r="L1044">
        <v>25259712</v>
      </c>
      <c r="M1044">
        <v>0</v>
      </c>
      <c r="N1044">
        <v>903216</v>
      </c>
      <c r="O1044">
        <v>0</v>
      </c>
      <c r="P1044">
        <v>1386000</v>
      </c>
      <c r="Q1044">
        <v>0</v>
      </c>
      <c r="R1044">
        <v>0</v>
      </c>
      <c r="S1044">
        <v>462000</v>
      </c>
      <c r="T1044">
        <v>0</v>
      </c>
      <c r="U1044">
        <v>0</v>
      </c>
      <c r="V1044">
        <v>120859</v>
      </c>
      <c r="W1044">
        <v>109316</v>
      </c>
      <c r="X1044">
        <v>26801</v>
      </c>
      <c r="Y1044">
        <v>0</v>
      </c>
      <c r="Z1044">
        <v>0</v>
      </c>
      <c r="AA1044">
        <v>718976</v>
      </c>
      <c r="AB1044">
        <v>176299</v>
      </c>
      <c r="AC1044">
        <v>136645</v>
      </c>
      <c r="AD1044">
        <v>46629</v>
      </c>
      <c r="AE1044">
        <v>0</v>
      </c>
      <c r="AF1044">
        <v>0</v>
      </c>
      <c r="AG1044">
        <v>837568</v>
      </c>
      <c r="AH1044">
        <v>22000</v>
      </c>
      <c r="AI1044">
        <v>1219141</v>
      </c>
      <c r="AJ1044" s="2">
        <v>885835</v>
      </c>
    </row>
    <row r="1045" spans="1:36" x14ac:dyDescent="0.25">
      <c r="A1045" t="s">
        <v>760</v>
      </c>
      <c r="B1045" s="1">
        <v>43496</v>
      </c>
      <c r="C1045" t="s">
        <v>164</v>
      </c>
      <c r="D1045" t="s">
        <v>2323</v>
      </c>
      <c r="E1045" t="s">
        <v>39</v>
      </c>
      <c r="F1045" t="s">
        <v>2390</v>
      </c>
      <c r="G1045" t="s">
        <v>2391</v>
      </c>
      <c r="H1045" t="s">
        <v>136</v>
      </c>
      <c r="I1045" t="s">
        <v>155</v>
      </c>
      <c r="J1045" t="s">
        <v>44</v>
      </c>
      <c r="K1045">
        <v>2339868</v>
      </c>
      <c r="L1045">
        <v>29495376</v>
      </c>
      <c r="M1045">
        <v>0</v>
      </c>
      <c r="N1045">
        <v>966300</v>
      </c>
      <c r="O1045">
        <v>0</v>
      </c>
      <c r="P1045">
        <v>1476000</v>
      </c>
      <c r="Q1045">
        <v>0</v>
      </c>
      <c r="R1045">
        <v>253480</v>
      </c>
      <c r="S1045">
        <v>492000</v>
      </c>
      <c r="T1045">
        <v>0</v>
      </c>
      <c r="U1045">
        <v>0</v>
      </c>
      <c r="V1045">
        <v>128707</v>
      </c>
      <c r="W1045">
        <v>78720</v>
      </c>
      <c r="X1045">
        <v>29041</v>
      </c>
      <c r="Y1045">
        <v>0</v>
      </c>
      <c r="Z1045">
        <v>0</v>
      </c>
      <c r="AA1045">
        <v>728468</v>
      </c>
      <c r="AB1045">
        <v>187747</v>
      </c>
      <c r="AC1045">
        <v>98400</v>
      </c>
      <c r="AD1045">
        <v>50526</v>
      </c>
      <c r="AE1045">
        <v>0</v>
      </c>
      <c r="AF1045">
        <v>0</v>
      </c>
      <c r="AG1045">
        <v>0</v>
      </c>
      <c r="AH1045">
        <v>1234502</v>
      </c>
      <c r="AI1045">
        <v>1571175</v>
      </c>
      <c r="AJ1045" s="2">
        <v>886773</v>
      </c>
    </row>
    <row r="1046" spans="1:36" x14ac:dyDescent="0.25">
      <c r="A1046" t="s">
        <v>164</v>
      </c>
      <c r="B1046" s="1">
        <v>43496</v>
      </c>
      <c r="C1046" t="s">
        <v>36</v>
      </c>
      <c r="D1046" t="s">
        <v>587</v>
      </c>
      <c r="E1046" t="s">
        <v>39</v>
      </c>
      <c r="F1046" t="s">
        <v>642</v>
      </c>
      <c r="G1046" t="s">
        <v>643</v>
      </c>
      <c r="H1046" t="s">
        <v>133</v>
      </c>
      <c r="I1046" t="s">
        <v>99</v>
      </c>
      <c r="J1046" t="s">
        <v>44</v>
      </c>
      <c r="K1046">
        <v>1958700</v>
      </c>
      <c r="L1046">
        <v>25336596</v>
      </c>
      <c r="M1046">
        <v>0</v>
      </c>
      <c r="N1046">
        <v>903216</v>
      </c>
      <c r="O1046">
        <v>0</v>
      </c>
      <c r="P1046">
        <v>1386000</v>
      </c>
      <c r="Q1046">
        <v>0</v>
      </c>
      <c r="R1046">
        <v>0</v>
      </c>
      <c r="S1046">
        <v>462000</v>
      </c>
      <c r="T1046">
        <v>0</v>
      </c>
      <c r="U1046">
        <v>0</v>
      </c>
      <c r="V1046">
        <v>120859</v>
      </c>
      <c r="W1046">
        <v>115723</v>
      </c>
      <c r="X1046">
        <v>26801</v>
      </c>
      <c r="Y1046">
        <v>0</v>
      </c>
      <c r="Z1046">
        <v>0</v>
      </c>
      <c r="AA1046">
        <v>725383</v>
      </c>
      <c r="AB1046">
        <v>176299</v>
      </c>
      <c r="AC1046">
        <v>144654</v>
      </c>
      <c r="AD1046">
        <v>46629</v>
      </c>
      <c r="AE1046">
        <v>0</v>
      </c>
      <c r="AF1046">
        <v>0</v>
      </c>
      <c r="AG1046">
        <v>704972</v>
      </c>
      <c r="AH1046">
        <v>151650</v>
      </c>
      <c r="AI1046">
        <v>1224204</v>
      </c>
      <c r="AJ1046" s="2">
        <v>887179</v>
      </c>
    </row>
    <row r="1047" spans="1:36" x14ac:dyDescent="0.25">
      <c r="A1047" t="s">
        <v>4823</v>
      </c>
      <c r="B1047" s="1">
        <v>43496</v>
      </c>
      <c r="C1047" t="s">
        <v>255</v>
      </c>
      <c r="D1047" t="s">
        <v>4824</v>
      </c>
      <c r="E1047" t="s">
        <v>39</v>
      </c>
      <c r="F1047" t="s">
        <v>5011</v>
      </c>
      <c r="G1047" t="s">
        <v>5012</v>
      </c>
      <c r="H1047" t="s">
        <v>261</v>
      </c>
      <c r="I1047" t="s">
        <v>355</v>
      </c>
      <c r="J1047" t="s">
        <v>44</v>
      </c>
      <c r="K1047">
        <v>2418393</v>
      </c>
      <c r="L1047">
        <v>30959556</v>
      </c>
      <c r="M1047">
        <v>0</v>
      </c>
      <c r="N1047">
        <v>1121556</v>
      </c>
      <c r="O1047">
        <v>0</v>
      </c>
      <c r="P1047">
        <v>1711000</v>
      </c>
      <c r="Q1047">
        <v>0</v>
      </c>
      <c r="R1047">
        <v>0</v>
      </c>
      <c r="S1047">
        <v>570000</v>
      </c>
      <c r="T1047">
        <v>0</v>
      </c>
      <c r="U1047">
        <v>0</v>
      </c>
      <c r="V1047">
        <v>149177</v>
      </c>
      <c r="W1047">
        <v>115950</v>
      </c>
      <c r="X1047">
        <v>33836</v>
      </c>
      <c r="Y1047">
        <v>0</v>
      </c>
      <c r="Z1047">
        <v>0</v>
      </c>
      <c r="AA1047">
        <v>868963</v>
      </c>
      <c r="AB1047">
        <v>217607</v>
      </c>
      <c r="AC1047">
        <v>144937</v>
      </c>
      <c r="AD1047">
        <v>58869</v>
      </c>
      <c r="AE1047">
        <v>0</v>
      </c>
      <c r="AF1047">
        <v>0</v>
      </c>
      <c r="AG1047">
        <v>926442</v>
      </c>
      <c r="AH1047">
        <v>343750</v>
      </c>
      <c r="AI1047">
        <v>1691605</v>
      </c>
      <c r="AJ1047" s="2">
        <v>888358</v>
      </c>
    </row>
    <row r="1048" spans="1:36" x14ac:dyDescent="0.25">
      <c r="A1048" t="s">
        <v>2485</v>
      </c>
      <c r="B1048" s="1">
        <v>43496</v>
      </c>
      <c r="C1048" t="s">
        <v>37</v>
      </c>
      <c r="D1048" t="s">
        <v>2486</v>
      </c>
      <c r="E1048" t="s">
        <v>39</v>
      </c>
      <c r="F1048" t="s">
        <v>2550</v>
      </c>
      <c r="G1048" t="s">
        <v>2551</v>
      </c>
      <c r="H1048" t="s">
        <v>78</v>
      </c>
      <c r="I1048" t="s">
        <v>105</v>
      </c>
      <c r="J1048" t="s">
        <v>44</v>
      </c>
      <c r="K1048">
        <v>1948844</v>
      </c>
      <c r="L1048">
        <v>24710208</v>
      </c>
      <c r="M1048">
        <v>0</v>
      </c>
      <c r="N1048">
        <v>896004</v>
      </c>
      <c r="O1048">
        <v>0</v>
      </c>
      <c r="P1048">
        <v>1379000</v>
      </c>
      <c r="Q1048">
        <v>0</v>
      </c>
      <c r="R1048">
        <v>0</v>
      </c>
      <c r="S1048">
        <v>460000</v>
      </c>
      <c r="T1048">
        <v>0</v>
      </c>
      <c r="U1048">
        <v>0</v>
      </c>
      <c r="V1048">
        <v>120271</v>
      </c>
      <c r="W1048">
        <v>73560</v>
      </c>
      <c r="X1048">
        <v>0</v>
      </c>
      <c r="Y1048">
        <v>26353</v>
      </c>
      <c r="Z1048">
        <v>0</v>
      </c>
      <c r="AA1048">
        <v>680184</v>
      </c>
      <c r="AB1048">
        <v>175441</v>
      </c>
      <c r="AC1048">
        <v>91950</v>
      </c>
      <c r="AD1048">
        <v>0</v>
      </c>
      <c r="AE1048">
        <v>45850</v>
      </c>
      <c r="AF1048">
        <v>0</v>
      </c>
      <c r="AG1048">
        <v>0</v>
      </c>
      <c r="AH1048">
        <v>857400</v>
      </c>
      <c r="AI1048">
        <v>1170641</v>
      </c>
      <c r="AJ1048" s="2">
        <v>888543</v>
      </c>
    </row>
    <row r="1049" spans="1:36" x14ac:dyDescent="0.25">
      <c r="A1049" t="s">
        <v>6599</v>
      </c>
      <c r="B1049" s="1">
        <v>43496</v>
      </c>
      <c r="C1049" t="s">
        <v>142</v>
      </c>
      <c r="D1049" t="s">
        <v>6600</v>
      </c>
      <c r="E1049" t="s">
        <v>39</v>
      </c>
      <c r="F1049" t="s">
        <v>6680</v>
      </c>
      <c r="G1049" t="s">
        <v>1337</v>
      </c>
      <c r="H1049" t="s">
        <v>136</v>
      </c>
      <c r="I1049" t="s">
        <v>185</v>
      </c>
      <c r="J1049" t="s">
        <v>44</v>
      </c>
      <c r="K1049">
        <v>2393280</v>
      </c>
      <c r="L1049">
        <v>30440664</v>
      </c>
      <c r="M1049">
        <v>0</v>
      </c>
      <c r="N1049">
        <v>1022724</v>
      </c>
      <c r="O1049">
        <v>0</v>
      </c>
      <c r="P1049">
        <v>1565000</v>
      </c>
      <c r="Q1049">
        <v>0</v>
      </c>
      <c r="R1049">
        <v>180960</v>
      </c>
      <c r="S1049">
        <v>522000</v>
      </c>
      <c r="T1049">
        <v>0</v>
      </c>
      <c r="U1049">
        <v>0</v>
      </c>
      <c r="V1049">
        <v>136490</v>
      </c>
      <c r="W1049">
        <v>101702</v>
      </c>
      <c r="X1049">
        <v>30570</v>
      </c>
      <c r="Y1049">
        <v>0</v>
      </c>
      <c r="Z1049">
        <v>0</v>
      </c>
      <c r="AA1049">
        <v>790762</v>
      </c>
      <c r="AB1049">
        <v>199100</v>
      </c>
      <c r="AC1049">
        <v>127127</v>
      </c>
      <c r="AD1049">
        <v>53187</v>
      </c>
      <c r="AE1049">
        <v>0</v>
      </c>
      <c r="AF1049">
        <v>0</v>
      </c>
      <c r="AG1049">
        <v>0</v>
      </c>
      <c r="AH1049">
        <v>1268700</v>
      </c>
      <c r="AI1049">
        <v>1648114</v>
      </c>
      <c r="AJ1049" s="2">
        <v>888608</v>
      </c>
    </row>
    <row r="1050" spans="1:36" x14ac:dyDescent="0.25">
      <c r="A1050" t="s">
        <v>1648</v>
      </c>
      <c r="B1050" s="1">
        <v>43496</v>
      </c>
      <c r="C1050" t="s">
        <v>37</v>
      </c>
      <c r="D1050" t="s">
        <v>1649</v>
      </c>
      <c r="E1050" t="s">
        <v>39</v>
      </c>
      <c r="F1050" t="s">
        <v>1664</v>
      </c>
      <c r="G1050" t="s">
        <v>1665</v>
      </c>
      <c r="H1050" t="s">
        <v>123</v>
      </c>
      <c r="I1050" t="s">
        <v>283</v>
      </c>
      <c r="J1050" t="s">
        <v>44</v>
      </c>
      <c r="K1050">
        <v>2265019</v>
      </c>
      <c r="L1050">
        <v>28654788</v>
      </c>
      <c r="M1050">
        <v>0</v>
      </c>
      <c r="N1050">
        <v>995100</v>
      </c>
      <c r="O1050">
        <v>0</v>
      </c>
      <c r="P1050">
        <v>1536000</v>
      </c>
      <c r="Q1050">
        <v>0</v>
      </c>
      <c r="R1050">
        <v>0</v>
      </c>
      <c r="S1050">
        <v>512000</v>
      </c>
      <c r="T1050">
        <v>0</v>
      </c>
      <c r="U1050">
        <v>95000</v>
      </c>
      <c r="V1050">
        <v>133939</v>
      </c>
      <c r="W1050">
        <v>81920</v>
      </c>
      <c r="X1050">
        <v>29040</v>
      </c>
      <c r="Y1050">
        <v>0</v>
      </c>
      <c r="Z1050">
        <v>0</v>
      </c>
      <c r="AA1050">
        <v>851899</v>
      </c>
      <c r="AB1050">
        <v>195379</v>
      </c>
      <c r="AC1050">
        <v>102400</v>
      </c>
      <c r="AD1050">
        <v>50525</v>
      </c>
      <c r="AE1050">
        <v>0</v>
      </c>
      <c r="AF1050">
        <v>0</v>
      </c>
      <c r="AG1050">
        <v>566806</v>
      </c>
      <c r="AH1050">
        <v>583725</v>
      </c>
      <c r="AI1050">
        <v>1498835</v>
      </c>
      <c r="AJ1050" s="2">
        <v>889064</v>
      </c>
    </row>
    <row r="1051" spans="1:36" x14ac:dyDescent="0.25">
      <c r="A1051" t="s">
        <v>760</v>
      </c>
      <c r="B1051" s="1">
        <v>43496</v>
      </c>
      <c r="C1051" t="s">
        <v>1648</v>
      </c>
      <c r="D1051" t="s">
        <v>2323</v>
      </c>
      <c r="E1051" t="s">
        <v>39</v>
      </c>
      <c r="F1051" t="s">
        <v>2439</v>
      </c>
      <c r="G1051" t="s">
        <v>2440</v>
      </c>
      <c r="H1051" t="s">
        <v>408</v>
      </c>
      <c r="I1051" t="s">
        <v>91</v>
      </c>
      <c r="J1051" t="s">
        <v>44</v>
      </c>
      <c r="K1051">
        <v>1977368</v>
      </c>
      <c r="L1051">
        <v>25071216</v>
      </c>
      <c r="M1051">
        <v>0</v>
      </c>
      <c r="N1051">
        <v>917292</v>
      </c>
      <c r="O1051">
        <v>0</v>
      </c>
      <c r="P1051">
        <v>1399000</v>
      </c>
      <c r="Q1051">
        <v>0</v>
      </c>
      <c r="R1051">
        <v>0</v>
      </c>
      <c r="S1051">
        <v>466000</v>
      </c>
      <c r="T1051">
        <v>0</v>
      </c>
      <c r="U1051">
        <v>0</v>
      </c>
      <c r="V1051">
        <v>121971</v>
      </c>
      <c r="W1051">
        <v>74600</v>
      </c>
      <c r="X1051">
        <v>27697</v>
      </c>
      <c r="Y1051">
        <v>0</v>
      </c>
      <c r="Z1051">
        <v>0</v>
      </c>
      <c r="AA1051">
        <v>690268</v>
      </c>
      <c r="AB1051">
        <v>177921</v>
      </c>
      <c r="AC1051">
        <v>93250</v>
      </c>
      <c r="AD1051">
        <v>48188</v>
      </c>
      <c r="AE1051">
        <v>0</v>
      </c>
      <c r="AF1051">
        <v>0</v>
      </c>
      <c r="AG1051">
        <v>0</v>
      </c>
      <c r="AH1051">
        <v>880450</v>
      </c>
      <c r="AI1051">
        <v>1199809</v>
      </c>
      <c r="AJ1051" s="2">
        <v>889459</v>
      </c>
    </row>
    <row r="1052" spans="1:36" x14ac:dyDescent="0.25">
      <c r="A1052" t="s">
        <v>7795</v>
      </c>
      <c r="B1052" s="1">
        <v>43496</v>
      </c>
      <c r="C1052" t="s">
        <v>180</v>
      </c>
      <c r="D1052" t="s">
        <v>7796</v>
      </c>
      <c r="E1052" t="s">
        <v>39</v>
      </c>
      <c r="F1052" t="s">
        <v>7894</v>
      </c>
      <c r="G1052" t="s">
        <v>6694</v>
      </c>
      <c r="H1052" t="s">
        <v>408</v>
      </c>
      <c r="I1052" t="s">
        <v>155</v>
      </c>
      <c r="J1052" t="s">
        <v>44</v>
      </c>
      <c r="K1052">
        <v>2086388</v>
      </c>
      <c r="L1052">
        <v>26708052</v>
      </c>
      <c r="M1052">
        <v>0</v>
      </c>
      <c r="N1052">
        <v>966300</v>
      </c>
      <c r="O1052">
        <v>0</v>
      </c>
      <c r="P1052">
        <v>1476000</v>
      </c>
      <c r="Q1052">
        <v>0</v>
      </c>
      <c r="R1052">
        <v>0</v>
      </c>
      <c r="S1052">
        <v>492000</v>
      </c>
      <c r="T1052">
        <v>0</v>
      </c>
      <c r="U1052">
        <v>0</v>
      </c>
      <c r="V1052">
        <v>128707</v>
      </c>
      <c r="W1052">
        <v>99923</v>
      </c>
      <c r="X1052">
        <v>29041</v>
      </c>
      <c r="Y1052">
        <v>0</v>
      </c>
      <c r="Z1052">
        <v>0</v>
      </c>
      <c r="AA1052">
        <v>749671</v>
      </c>
      <c r="AB1052">
        <v>187747</v>
      </c>
      <c r="AC1052">
        <v>124903</v>
      </c>
      <c r="AD1052">
        <v>50526</v>
      </c>
      <c r="AE1052">
        <v>0</v>
      </c>
      <c r="AF1052">
        <v>0</v>
      </c>
      <c r="AG1052">
        <v>23296</v>
      </c>
      <c r="AH1052">
        <v>949500</v>
      </c>
      <c r="AI1052">
        <v>1335972</v>
      </c>
      <c r="AJ1052" s="2">
        <v>889699</v>
      </c>
    </row>
    <row r="1053" spans="1:36" x14ac:dyDescent="0.25">
      <c r="A1053" t="s">
        <v>7250</v>
      </c>
      <c r="B1053" s="1">
        <v>43496</v>
      </c>
      <c r="C1053" t="s">
        <v>36</v>
      </c>
      <c r="D1053" t="s">
        <v>7251</v>
      </c>
      <c r="E1053" t="s">
        <v>39</v>
      </c>
      <c r="F1053" t="s">
        <v>7297</v>
      </c>
      <c r="G1053" t="s">
        <v>7298</v>
      </c>
      <c r="H1053" t="s">
        <v>408</v>
      </c>
      <c r="I1053" t="s">
        <v>99</v>
      </c>
      <c r="J1053" t="s">
        <v>44</v>
      </c>
      <c r="K1053">
        <v>1958700</v>
      </c>
      <c r="L1053">
        <v>25287612</v>
      </c>
      <c r="M1053">
        <v>0</v>
      </c>
      <c r="N1053">
        <v>903216</v>
      </c>
      <c r="O1053">
        <v>0</v>
      </c>
      <c r="P1053">
        <v>1386000</v>
      </c>
      <c r="Q1053">
        <v>0</v>
      </c>
      <c r="R1053">
        <v>0</v>
      </c>
      <c r="S1053">
        <v>462000</v>
      </c>
      <c r="T1053">
        <v>0</v>
      </c>
      <c r="U1053">
        <v>0</v>
      </c>
      <c r="V1053">
        <v>120859</v>
      </c>
      <c r="W1053">
        <v>111641</v>
      </c>
      <c r="X1053">
        <v>26801</v>
      </c>
      <c r="Y1053">
        <v>0</v>
      </c>
      <c r="Z1053">
        <v>0</v>
      </c>
      <c r="AA1053">
        <v>721301</v>
      </c>
      <c r="AB1053">
        <v>176299</v>
      </c>
      <c r="AC1053">
        <v>139551</v>
      </c>
      <c r="AD1053">
        <v>46629</v>
      </c>
      <c r="AE1053">
        <v>0</v>
      </c>
      <c r="AF1053">
        <v>0</v>
      </c>
      <c r="AG1053">
        <v>607951</v>
      </c>
      <c r="AH1053">
        <v>246500</v>
      </c>
      <c r="AI1053">
        <v>1216930</v>
      </c>
      <c r="AJ1053" s="2">
        <v>890371</v>
      </c>
    </row>
    <row r="1054" spans="1:36" x14ac:dyDescent="0.25">
      <c r="A1054" t="s">
        <v>4322</v>
      </c>
      <c r="B1054" s="1">
        <v>43496</v>
      </c>
      <c r="C1054" t="s">
        <v>37</v>
      </c>
      <c r="D1054" t="s">
        <v>4324</v>
      </c>
      <c r="E1054" t="s">
        <v>39</v>
      </c>
      <c r="F1054" t="s">
        <v>4335</v>
      </c>
      <c r="G1054" t="s">
        <v>4336</v>
      </c>
      <c r="H1054" t="s">
        <v>82</v>
      </c>
      <c r="I1054" t="s">
        <v>130</v>
      </c>
      <c r="J1054" t="s">
        <v>44</v>
      </c>
      <c r="K1054">
        <v>2726907</v>
      </c>
      <c r="L1054">
        <v>34704600</v>
      </c>
      <c r="M1054">
        <v>0</v>
      </c>
      <c r="N1054">
        <v>1211160</v>
      </c>
      <c r="O1054">
        <v>0</v>
      </c>
      <c r="P1054">
        <v>1853000</v>
      </c>
      <c r="Q1054">
        <v>12500</v>
      </c>
      <c r="R1054">
        <v>0</v>
      </c>
      <c r="S1054">
        <v>618000</v>
      </c>
      <c r="T1054">
        <v>0</v>
      </c>
      <c r="U1054">
        <v>95000</v>
      </c>
      <c r="V1054">
        <v>161603</v>
      </c>
      <c r="W1054">
        <v>115723</v>
      </c>
      <c r="X1054">
        <v>36224</v>
      </c>
      <c r="Y1054">
        <v>0</v>
      </c>
      <c r="Z1054">
        <v>0</v>
      </c>
      <c r="AA1054">
        <v>1026550</v>
      </c>
      <c r="AB1054">
        <v>235733</v>
      </c>
      <c r="AC1054">
        <v>144654</v>
      </c>
      <c r="AD1054">
        <v>63024</v>
      </c>
      <c r="AE1054">
        <v>0</v>
      </c>
      <c r="AF1054">
        <v>0</v>
      </c>
      <c r="AG1054">
        <v>895711</v>
      </c>
      <c r="AH1054">
        <v>662333</v>
      </c>
      <c r="AI1054">
        <v>2001455</v>
      </c>
      <c r="AJ1054" s="2">
        <v>890595</v>
      </c>
    </row>
    <row r="1055" spans="1:36" x14ac:dyDescent="0.25">
      <c r="A1055" t="s">
        <v>196</v>
      </c>
      <c r="B1055" s="1">
        <v>43496</v>
      </c>
      <c r="C1055" t="s">
        <v>36</v>
      </c>
      <c r="D1055" t="s">
        <v>2167</v>
      </c>
      <c r="E1055" t="s">
        <v>39</v>
      </c>
      <c r="F1055" t="s">
        <v>2226</v>
      </c>
      <c r="G1055" t="s">
        <v>2110</v>
      </c>
      <c r="H1055" t="s">
        <v>136</v>
      </c>
      <c r="I1055" t="s">
        <v>75</v>
      </c>
      <c r="J1055" t="s">
        <v>44</v>
      </c>
      <c r="K1055">
        <v>2342896</v>
      </c>
      <c r="L1055">
        <v>29627472</v>
      </c>
      <c r="M1055">
        <v>0</v>
      </c>
      <c r="N1055">
        <v>1032288</v>
      </c>
      <c r="O1055">
        <v>0</v>
      </c>
      <c r="P1055">
        <v>1576000</v>
      </c>
      <c r="Q1055">
        <v>0</v>
      </c>
      <c r="R1055">
        <v>115431</v>
      </c>
      <c r="S1055">
        <v>525000</v>
      </c>
      <c r="T1055">
        <v>0</v>
      </c>
      <c r="U1055">
        <v>0</v>
      </c>
      <c r="V1055">
        <v>137405</v>
      </c>
      <c r="W1055">
        <v>84040</v>
      </c>
      <c r="X1055">
        <v>31080</v>
      </c>
      <c r="Y1055">
        <v>0</v>
      </c>
      <c r="Z1055">
        <v>0</v>
      </c>
      <c r="AA1055">
        <v>777525</v>
      </c>
      <c r="AB1055">
        <v>200435</v>
      </c>
      <c r="AC1055">
        <v>105050</v>
      </c>
      <c r="AD1055">
        <v>54074</v>
      </c>
      <c r="AE1055">
        <v>0</v>
      </c>
      <c r="AF1055">
        <v>0</v>
      </c>
      <c r="AG1055">
        <v>818186</v>
      </c>
      <c r="AH1055">
        <v>400000</v>
      </c>
      <c r="AI1055">
        <v>1577745</v>
      </c>
      <c r="AJ1055" s="2">
        <v>891211</v>
      </c>
    </row>
    <row r="1056" spans="1:36" x14ac:dyDescent="0.25">
      <c r="A1056" t="s">
        <v>196</v>
      </c>
      <c r="B1056" s="1">
        <v>43496</v>
      </c>
      <c r="C1056" t="s">
        <v>36</v>
      </c>
      <c r="D1056" t="s">
        <v>2167</v>
      </c>
      <c r="E1056" t="s">
        <v>39</v>
      </c>
      <c r="F1056" t="s">
        <v>2231</v>
      </c>
      <c r="G1056" t="s">
        <v>1630</v>
      </c>
      <c r="H1056" t="s">
        <v>133</v>
      </c>
      <c r="I1056" t="s">
        <v>96</v>
      </c>
      <c r="J1056" t="s">
        <v>44</v>
      </c>
      <c r="K1056">
        <v>2270488</v>
      </c>
      <c r="L1056">
        <v>28687152</v>
      </c>
      <c r="M1056">
        <v>0</v>
      </c>
      <c r="N1056">
        <v>909720</v>
      </c>
      <c r="O1056">
        <v>0</v>
      </c>
      <c r="P1056">
        <v>1391000</v>
      </c>
      <c r="Q1056">
        <v>0</v>
      </c>
      <c r="R1056">
        <v>304022</v>
      </c>
      <c r="S1056">
        <v>464000</v>
      </c>
      <c r="T1056">
        <v>0</v>
      </c>
      <c r="U1056">
        <v>0</v>
      </c>
      <c r="V1056">
        <v>121317</v>
      </c>
      <c r="W1056">
        <v>83008</v>
      </c>
      <c r="X1056">
        <v>27249</v>
      </c>
      <c r="Y1056">
        <v>0</v>
      </c>
      <c r="Z1056">
        <v>0</v>
      </c>
      <c r="AA1056">
        <v>695574</v>
      </c>
      <c r="AB1056">
        <v>176967</v>
      </c>
      <c r="AC1056">
        <v>103759</v>
      </c>
      <c r="AD1056">
        <v>47409</v>
      </c>
      <c r="AE1056">
        <v>0</v>
      </c>
      <c r="AF1056">
        <v>0</v>
      </c>
      <c r="AG1056">
        <v>0</v>
      </c>
      <c r="AH1056">
        <v>1171000</v>
      </c>
      <c r="AI1056">
        <v>1499135</v>
      </c>
      <c r="AJ1056" s="2">
        <v>891461</v>
      </c>
    </row>
    <row r="1057" spans="1:36" x14ac:dyDescent="0.25">
      <c r="A1057" t="s">
        <v>7567</v>
      </c>
      <c r="B1057" s="1">
        <v>43496</v>
      </c>
      <c r="C1057" t="s">
        <v>37</v>
      </c>
      <c r="D1057" t="s">
        <v>7568</v>
      </c>
      <c r="E1057" t="s">
        <v>39</v>
      </c>
      <c r="F1057" t="s">
        <v>7590</v>
      </c>
      <c r="G1057" t="s">
        <v>2570</v>
      </c>
      <c r="H1057" t="s">
        <v>78</v>
      </c>
      <c r="I1057" t="s">
        <v>283</v>
      </c>
      <c r="J1057" t="s">
        <v>44</v>
      </c>
      <c r="K1057">
        <v>2294320</v>
      </c>
      <c r="L1057">
        <v>29363052</v>
      </c>
      <c r="M1057">
        <v>0</v>
      </c>
      <c r="N1057">
        <v>995100</v>
      </c>
      <c r="O1057">
        <v>0</v>
      </c>
      <c r="P1057">
        <v>1536000</v>
      </c>
      <c r="Q1057">
        <v>0</v>
      </c>
      <c r="R1057">
        <v>124301</v>
      </c>
      <c r="S1057">
        <v>512000</v>
      </c>
      <c r="T1057">
        <v>0</v>
      </c>
      <c r="U1057">
        <v>0</v>
      </c>
      <c r="V1057">
        <v>133939</v>
      </c>
      <c r="W1057">
        <v>111641</v>
      </c>
      <c r="X1057">
        <v>29040</v>
      </c>
      <c r="Y1057">
        <v>0</v>
      </c>
      <c r="Z1057">
        <v>0</v>
      </c>
      <c r="AA1057">
        <v>786620</v>
      </c>
      <c r="AB1057">
        <v>195379</v>
      </c>
      <c r="AC1057">
        <v>139551</v>
      </c>
      <c r="AD1057">
        <v>50525</v>
      </c>
      <c r="AE1057">
        <v>0</v>
      </c>
      <c r="AF1057">
        <v>0</v>
      </c>
      <c r="AG1057">
        <v>851132</v>
      </c>
      <c r="AH1057">
        <v>317000</v>
      </c>
      <c r="AI1057">
        <v>1553587</v>
      </c>
      <c r="AJ1057" s="2">
        <v>893334</v>
      </c>
    </row>
    <row r="1058" spans="1:36" x14ac:dyDescent="0.25">
      <c r="A1058" t="s">
        <v>196</v>
      </c>
      <c r="B1058" s="1">
        <v>43496</v>
      </c>
      <c r="C1058" t="s">
        <v>492</v>
      </c>
      <c r="D1058" t="s">
        <v>2167</v>
      </c>
      <c r="E1058" t="s">
        <v>39</v>
      </c>
      <c r="F1058" t="s">
        <v>2288</v>
      </c>
      <c r="G1058" t="s">
        <v>2289</v>
      </c>
      <c r="H1058" t="s">
        <v>133</v>
      </c>
      <c r="I1058" t="s">
        <v>91</v>
      </c>
      <c r="J1058" t="s">
        <v>44</v>
      </c>
      <c r="K1058">
        <v>1977368</v>
      </c>
      <c r="L1058">
        <v>25172112</v>
      </c>
      <c r="M1058">
        <v>0</v>
      </c>
      <c r="N1058">
        <v>917292</v>
      </c>
      <c r="O1058">
        <v>0</v>
      </c>
      <c r="P1058">
        <v>1399000</v>
      </c>
      <c r="Q1058">
        <v>0</v>
      </c>
      <c r="R1058">
        <v>0</v>
      </c>
      <c r="S1058">
        <v>466000</v>
      </c>
      <c r="T1058">
        <v>0</v>
      </c>
      <c r="U1058">
        <v>0</v>
      </c>
      <c r="V1058">
        <v>121971</v>
      </c>
      <c r="W1058">
        <v>83008</v>
      </c>
      <c r="X1058">
        <v>27697</v>
      </c>
      <c r="Y1058">
        <v>0</v>
      </c>
      <c r="Z1058">
        <v>0</v>
      </c>
      <c r="AA1058">
        <v>698676</v>
      </c>
      <c r="AB1058">
        <v>177921</v>
      </c>
      <c r="AC1058">
        <v>103759</v>
      </c>
      <c r="AD1058">
        <v>48188</v>
      </c>
      <c r="AE1058">
        <v>0</v>
      </c>
      <c r="AF1058">
        <v>0</v>
      </c>
      <c r="AG1058">
        <v>623644</v>
      </c>
      <c r="AH1058">
        <v>250000</v>
      </c>
      <c r="AI1058">
        <v>1203512</v>
      </c>
      <c r="AJ1058" s="2">
        <v>894164</v>
      </c>
    </row>
    <row r="1059" spans="1:36" x14ac:dyDescent="0.25">
      <c r="A1059" t="s">
        <v>3129</v>
      </c>
      <c r="B1059" s="1">
        <v>43496</v>
      </c>
      <c r="C1059" t="s">
        <v>37</v>
      </c>
      <c r="D1059" t="s">
        <v>3130</v>
      </c>
      <c r="E1059" t="s">
        <v>39</v>
      </c>
      <c r="F1059" t="s">
        <v>3141</v>
      </c>
      <c r="G1059" t="s">
        <v>3142</v>
      </c>
      <c r="H1059" t="s">
        <v>63</v>
      </c>
      <c r="I1059" t="s">
        <v>549</v>
      </c>
      <c r="J1059" t="s">
        <v>44</v>
      </c>
      <c r="K1059">
        <v>2796862</v>
      </c>
      <c r="L1059">
        <v>35485656</v>
      </c>
      <c r="M1059">
        <v>0</v>
      </c>
      <c r="N1059">
        <v>1256268</v>
      </c>
      <c r="O1059">
        <v>0</v>
      </c>
      <c r="P1059">
        <v>1911000</v>
      </c>
      <c r="Q1059">
        <v>0</v>
      </c>
      <c r="R1059">
        <v>0</v>
      </c>
      <c r="S1059">
        <v>637000</v>
      </c>
      <c r="T1059">
        <v>0</v>
      </c>
      <c r="U1059">
        <v>95000</v>
      </c>
      <c r="V1059">
        <v>166639</v>
      </c>
      <c r="W1059">
        <v>109316</v>
      </c>
      <c r="X1059">
        <v>38183</v>
      </c>
      <c r="Y1059">
        <v>0</v>
      </c>
      <c r="Z1059">
        <v>0</v>
      </c>
      <c r="AA1059">
        <v>1046138</v>
      </c>
      <c r="AB1059">
        <v>243079</v>
      </c>
      <c r="AC1059">
        <v>136645</v>
      </c>
      <c r="AD1059">
        <v>66432</v>
      </c>
      <c r="AE1059">
        <v>0</v>
      </c>
      <c r="AF1059">
        <v>0</v>
      </c>
      <c r="AG1059">
        <v>1382595</v>
      </c>
      <c r="AH1059">
        <v>234000</v>
      </c>
      <c r="AI1059">
        <v>2062751</v>
      </c>
      <c r="AJ1059" s="2">
        <v>894387</v>
      </c>
    </row>
    <row r="1060" spans="1:36" x14ac:dyDescent="0.25">
      <c r="A1060" t="s">
        <v>7250</v>
      </c>
      <c r="B1060" s="1">
        <v>43496</v>
      </c>
      <c r="C1060" t="s">
        <v>142</v>
      </c>
      <c r="D1060" t="s">
        <v>7251</v>
      </c>
      <c r="E1060" t="s">
        <v>39</v>
      </c>
      <c r="F1060" t="s">
        <v>7309</v>
      </c>
      <c r="G1060" t="s">
        <v>7310</v>
      </c>
      <c r="H1060" t="s">
        <v>408</v>
      </c>
      <c r="I1060" t="s">
        <v>155</v>
      </c>
      <c r="J1060" t="s">
        <v>44</v>
      </c>
      <c r="K1060">
        <v>2086388</v>
      </c>
      <c r="L1060">
        <v>26848668</v>
      </c>
      <c r="M1060">
        <v>0</v>
      </c>
      <c r="N1060">
        <v>966300</v>
      </c>
      <c r="O1060">
        <v>0</v>
      </c>
      <c r="P1060">
        <v>1476000</v>
      </c>
      <c r="Q1060">
        <v>0</v>
      </c>
      <c r="R1060">
        <v>0</v>
      </c>
      <c r="S1060">
        <v>492000</v>
      </c>
      <c r="T1060">
        <v>0</v>
      </c>
      <c r="U1060">
        <v>0</v>
      </c>
      <c r="V1060">
        <v>128707</v>
      </c>
      <c r="W1060">
        <v>111641</v>
      </c>
      <c r="X1060">
        <v>29041</v>
      </c>
      <c r="Y1060">
        <v>0</v>
      </c>
      <c r="Z1060">
        <v>0</v>
      </c>
      <c r="AA1060">
        <v>761389</v>
      </c>
      <c r="AB1060">
        <v>187747</v>
      </c>
      <c r="AC1060">
        <v>139551</v>
      </c>
      <c r="AD1060">
        <v>50526</v>
      </c>
      <c r="AE1060">
        <v>0</v>
      </c>
      <c r="AF1060">
        <v>0</v>
      </c>
      <c r="AG1060">
        <v>607951</v>
      </c>
      <c r="AH1060">
        <v>356000</v>
      </c>
      <c r="AI1060">
        <v>1341775</v>
      </c>
      <c r="AJ1060" s="2">
        <v>895614</v>
      </c>
    </row>
    <row r="1061" spans="1:36" x14ac:dyDescent="0.25">
      <c r="A1061" t="s">
        <v>5233</v>
      </c>
      <c r="B1061" s="1">
        <v>43496</v>
      </c>
      <c r="C1061" t="s">
        <v>37</v>
      </c>
      <c r="D1061" t="s">
        <v>5234</v>
      </c>
      <c r="E1061" t="s">
        <v>39</v>
      </c>
      <c r="F1061" t="s">
        <v>5254</v>
      </c>
      <c r="G1061" t="s">
        <v>5255</v>
      </c>
      <c r="H1061" t="s">
        <v>51</v>
      </c>
      <c r="I1061" t="s">
        <v>212</v>
      </c>
      <c r="J1061" t="s">
        <v>44</v>
      </c>
      <c r="K1061">
        <v>2656663</v>
      </c>
      <c r="L1061">
        <v>33522276</v>
      </c>
      <c r="M1061">
        <v>0</v>
      </c>
      <c r="N1061">
        <v>1066548</v>
      </c>
      <c r="O1061">
        <v>0</v>
      </c>
      <c r="P1061">
        <v>1628000</v>
      </c>
      <c r="Q1061">
        <v>0</v>
      </c>
      <c r="R1061">
        <v>260000</v>
      </c>
      <c r="S1061">
        <v>543000</v>
      </c>
      <c r="T1061">
        <v>0</v>
      </c>
      <c r="U1061">
        <v>95000</v>
      </c>
      <c r="V1061">
        <v>141983</v>
      </c>
      <c r="W1061">
        <v>93440</v>
      </c>
      <c r="X1061">
        <v>32100</v>
      </c>
      <c r="Y1061">
        <v>0</v>
      </c>
      <c r="Z1061">
        <v>0</v>
      </c>
      <c r="AA1061">
        <v>905523</v>
      </c>
      <c r="AB1061">
        <v>207113</v>
      </c>
      <c r="AC1061">
        <v>116800</v>
      </c>
      <c r="AD1061">
        <v>55849</v>
      </c>
      <c r="AE1061">
        <v>0</v>
      </c>
      <c r="AF1061">
        <v>0</v>
      </c>
      <c r="AG1061">
        <v>840026</v>
      </c>
      <c r="AH1061">
        <v>677770</v>
      </c>
      <c r="AI1061">
        <v>1897558</v>
      </c>
      <c r="AJ1061" s="2">
        <v>895965</v>
      </c>
    </row>
    <row r="1062" spans="1:36" x14ac:dyDescent="0.25">
      <c r="A1062" t="s">
        <v>4020</v>
      </c>
      <c r="B1062" s="1">
        <v>43496</v>
      </c>
      <c r="C1062" t="s">
        <v>37</v>
      </c>
      <c r="D1062" t="s">
        <v>4021</v>
      </c>
      <c r="E1062" t="s">
        <v>39</v>
      </c>
      <c r="F1062" t="s">
        <v>4056</v>
      </c>
      <c r="G1062" t="s">
        <v>4057</v>
      </c>
      <c r="H1062" t="s">
        <v>90</v>
      </c>
      <c r="I1062" t="s">
        <v>105</v>
      </c>
      <c r="J1062" t="s">
        <v>44</v>
      </c>
      <c r="K1062">
        <v>1948844</v>
      </c>
      <c r="L1062">
        <v>25216164</v>
      </c>
      <c r="M1062">
        <v>0</v>
      </c>
      <c r="N1062">
        <v>896004</v>
      </c>
      <c r="O1062">
        <v>0</v>
      </c>
      <c r="P1062">
        <v>1379000</v>
      </c>
      <c r="Q1062">
        <v>0</v>
      </c>
      <c r="R1062">
        <v>0</v>
      </c>
      <c r="S1062">
        <v>460000</v>
      </c>
      <c r="T1062">
        <v>0</v>
      </c>
      <c r="U1062">
        <v>0</v>
      </c>
      <c r="V1062">
        <v>120271</v>
      </c>
      <c r="W1062">
        <v>115723</v>
      </c>
      <c r="X1062">
        <v>26353</v>
      </c>
      <c r="Y1062">
        <v>0</v>
      </c>
      <c r="Z1062">
        <v>0</v>
      </c>
      <c r="AA1062">
        <v>722347</v>
      </c>
      <c r="AB1062">
        <v>175441</v>
      </c>
      <c r="AC1062">
        <v>144654</v>
      </c>
      <c r="AD1062">
        <v>45850</v>
      </c>
      <c r="AE1062">
        <v>0</v>
      </c>
      <c r="AF1062">
        <v>0</v>
      </c>
      <c r="AG1062">
        <v>705225</v>
      </c>
      <c r="AH1062">
        <v>133100</v>
      </c>
      <c r="AI1062">
        <v>1204270</v>
      </c>
      <c r="AJ1062" s="2">
        <v>897077</v>
      </c>
    </row>
    <row r="1063" spans="1:36" x14ac:dyDescent="0.25">
      <c r="A1063" t="s">
        <v>6484</v>
      </c>
      <c r="B1063" s="1">
        <v>43496</v>
      </c>
      <c r="C1063" t="s">
        <v>36</v>
      </c>
      <c r="D1063" t="s">
        <v>6485</v>
      </c>
      <c r="E1063" t="s">
        <v>39</v>
      </c>
      <c r="F1063" t="s">
        <v>6534</v>
      </c>
      <c r="G1063" t="s">
        <v>6535</v>
      </c>
      <c r="H1063" t="s">
        <v>126</v>
      </c>
      <c r="I1063" t="s">
        <v>549</v>
      </c>
      <c r="J1063" t="s">
        <v>44</v>
      </c>
      <c r="K1063">
        <v>2862253</v>
      </c>
      <c r="L1063">
        <v>36298248</v>
      </c>
      <c r="M1063">
        <v>0</v>
      </c>
      <c r="N1063">
        <v>1256268</v>
      </c>
      <c r="O1063">
        <v>0</v>
      </c>
      <c r="P1063">
        <v>1911000</v>
      </c>
      <c r="Q1063">
        <v>0</v>
      </c>
      <c r="R1063">
        <v>41391</v>
      </c>
      <c r="S1063">
        <v>637000</v>
      </c>
      <c r="T1063">
        <v>0</v>
      </c>
      <c r="U1063">
        <v>119000</v>
      </c>
      <c r="V1063">
        <v>166639</v>
      </c>
      <c r="W1063">
        <v>111641</v>
      </c>
      <c r="X1063">
        <v>38183</v>
      </c>
      <c r="Y1063">
        <v>0</v>
      </c>
      <c r="Z1063">
        <v>0</v>
      </c>
      <c r="AA1063">
        <v>1072463</v>
      </c>
      <c r="AB1063">
        <v>243079</v>
      </c>
      <c r="AC1063">
        <v>139551</v>
      </c>
      <c r="AD1063">
        <v>66432</v>
      </c>
      <c r="AE1063">
        <v>0</v>
      </c>
      <c r="AF1063">
        <v>0</v>
      </c>
      <c r="AG1063">
        <v>1215903</v>
      </c>
      <c r="AH1063">
        <v>462513</v>
      </c>
      <c r="AI1063">
        <v>2127478</v>
      </c>
      <c r="AJ1063" s="2">
        <v>897376</v>
      </c>
    </row>
    <row r="1064" spans="1:36" x14ac:dyDescent="0.25">
      <c r="A1064" t="s">
        <v>4020</v>
      </c>
      <c r="B1064" s="1">
        <v>43496</v>
      </c>
      <c r="C1064" t="s">
        <v>37</v>
      </c>
      <c r="D1064" t="s">
        <v>4021</v>
      </c>
      <c r="E1064" t="s">
        <v>39</v>
      </c>
      <c r="F1064" t="s">
        <v>4044</v>
      </c>
      <c r="G1064" t="s">
        <v>4045</v>
      </c>
      <c r="H1064" t="s">
        <v>59</v>
      </c>
      <c r="I1064" t="s">
        <v>72</v>
      </c>
      <c r="J1064" t="s">
        <v>44</v>
      </c>
      <c r="K1064">
        <v>2360610</v>
      </c>
      <c r="L1064">
        <v>30228876</v>
      </c>
      <c r="M1064">
        <v>0</v>
      </c>
      <c r="N1064">
        <v>1049772</v>
      </c>
      <c r="O1064">
        <v>0</v>
      </c>
      <c r="P1064">
        <v>1603000</v>
      </c>
      <c r="Q1064">
        <v>0</v>
      </c>
      <c r="R1064">
        <v>0</v>
      </c>
      <c r="S1064">
        <v>534000</v>
      </c>
      <c r="T1064">
        <v>0</v>
      </c>
      <c r="U1064">
        <v>95000</v>
      </c>
      <c r="V1064">
        <v>139760</v>
      </c>
      <c r="W1064">
        <v>115723</v>
      </c>
      <c r="X1064">
        <v>31590</v>
      </c>
      <c r="Y1064">
        <v>0</v>
      </c>
      <c r="Z1064">
        <v>0</v>
      </c>
      <c r="AA1064">
        <v>916073</v>
      </c>
      <c r="AB1064">
        <v>203870</v>
      </c>
      <c r="AC1064">
        <v>144654</v>
      </c>
      <c r="AD1064">
        <v>54961</v>
      </c>
      <c r="AE1064">
        <v>0</v>
      </c>
      <c r="AF1064">
        <v>0</v>
      </c>
      <c r="AG1064">
        <v>1084592</v>
      </c>
      <c r="AH1064">
        <v>133100</v>
      </c>
      <c r="AI1064">
        <v>1621177</v>
      </c>
      <c r="AJ1064" s="2">
        <v>897896</v>
      </c>
    </row>
    <row r="1065" spans="1:36" x14ac:dyDescent="0.25">
      <c r="A1065" t="s">
        <v>2685</v>
      </c>
      <c r="B1065" s="1">
        <v>43496</v>
      </c>
      <c r="C1065" t="s">
        <v>255</v>
      </c>
      <c r="D1065" t="s">
        <v>2686</v>
      </c>
      <c r="E1065" t="s">
        <v>39</v>
      </c>
      <c r="F1065" t="s">
        <v>2844</v>
      </c>
      <c r="G1065" t="s">
        <v>2845</v>
      </c>
      <c r="H1065" t="s">
        <v>561</v>
      </c>
      <c r="I1065" t="s">
        <v>145</v>
      </c>
      <c r="J1065" t="s">
        <v>44</v>
      </c>
      <c r="K1065">
        <v>2809408</v>
      </c>
      <c r="L1065">
        <v>35660448</v>
      </c>
      <c r="M1065">
        <v>0</v>
      </c>
      <c r="N1065">
        <v>1310028</v>
      </c>
      <c r="O1065">
        <v>0</v>
      </c>
      <c r="P1065">
        <v>1987000</v>
      </c>
      <c r="Q1065">
        <v>0</v>
      </c>
      <c r="R1065">
        <v>0</v>
      </c>
      <c r="S1065">
        <v>662000</v>
      </c>
      <c r="T1065">
        <v>0</v>
      </c>
      <c r="U1065">
        <v>0</v>
      </c>
      <c r="V1065">
        <v>173245</v>
      </c>
      <c r="W1065">
        <v>109316</v>
      </c>
      <c r="X1065">
        <v>40143</v>
      </c>
      <c r="Y1065">
        <v>0</v>
      </c>
      <c r="Z1065">
        <v>0</v>
      </c>
      <c r="AA1065">
        <v>984704</v>
      </c>
      <c r="AB1065">
        <v>252715</v>
      </c>
      <c r="AC1065">
        <v>136645</v>
      </c>
      <c r="AD1065">
        <v>69842</v>
      </c>
      <c r="AE1065">
        <v>0</v>
      </c>
      <c r="AF1065">
        <v>0</v>
      </c>
      <c r="AG1065">
        <v>1474000</v>
      </c>
      <c r="AH1065">
        <v>140500</v>
      </c>
      <c r="AI1065">
        <v>2073702</v>
      </c>
      <c r="AJ1065" s="2">
        <v>898002</v>
      </c>
    </row>
    <row r="1066" spans="1:36" x14ac:dyDescent="0.25">
      <c r="A1066" t="s">
        <v>2685</v>
      </c>
      <c r="B1066" s="1">
        <v>43496</v>
      </c>
      <c r="C1066" t="s">
        <v>37</v>
      </c>
      <c r="D1066" t="s">
        <v>2686</v>
      </c>
      <c r="E1066" t="s">
        <v>39</v>
      </c>
      <c r="F1066" t="s">
        <v>2689</v>
      </c>
      <c r="G1066" t="s">
        <v>2690</v>
      </c>
      <c r="H1066" t="s">
        <v>42</v>
      </c>
      <c r="I1066" t="s">
        <v>262</v>
      </c>
      <c r="J1066" t="s">
        <v>44</v>
      </c>
      <c r="K1066">
        <v>3411815</v>
      </c>
      <c r="L1066">
        <v>43193220</v>
      </c>
      <c r="M1066">
        <v>0</v>
      </c>
      <c r="N1066">
        <v>1550520</v>
      </c>
      <c r="O1066">
        <v>0</v>
      </c>
      <c r="P1066">
        <v>2345000</v>
      </c>
      <c r="Q1066">
        <v>0</v>
      </c>
      <c r="R1066">
        <v>0</v>
      </c>
      <c r="S1066">
        <v>782000</v>
      </c>
      <c r="T1066">
        <v>0</v>
      </c>
      <c r="U1066">
        <v>95000</v>
      </c>
      <c r="V1066">
        <v>204506</v>
      </c>
      <c r="W1066">
        <v>125080</v>
      </c>
      <c r="X1066">
        <v>47849</v>
      </c>
      <c r="Y1066">
        <v>0</v>
      </c>
      <c r="Z1066">
        <v>0</v>
      </c>
      <c r="AA1066">
        <v>1254435</v>
      </c>
      <c r="AB1066">
        <v>298316</v>
      </c>
      <c r="AC1066">
        <v>156350</v>
      </c>
      <c r="AD1066">
        <v>83249</v>
      </c>
      <c r="AE1066">
        <v>0</v>
      </c>
      <c r="AF1066">
        <v>0</v>
      </c>
      <c r="AG1066">
        <v>1773388</v>
      </c>
      <c r="AH1066">
        <v>388500</v>
      </c>
      <c r="AI1066">
        <v>2699803</v>
      </c>
      <c r="AJ1066" s="2">
        <v>899632</v>
      </c>
    </row>
    <row r="1067" spans="1:36" x14ac:dyDescent="0.25">
      <c r="A1067" t="s">
        <v>7042</v>
      </c>
      <c r="B1067" s="1">
        <v>43496</v>
      </c>
      <c r="C1067" t="s">
        <v>36</v>
      </c>
      <c r="D1067" t="s">
        <v>7043</v>
      </c>
      <c r="E1067" t="s">
        <v>39</v>
      </c>
      <c r="F1067" t="s">
        <v>7154</v>
      </c>
      <c r="G1067" t="s">
        <v>868</v>
      </c>
      <c r="H1067" t="s">
        <v>499</v>
      </c>
      <c r="I1067" t="s">
        <v>105</v>
      </c>
      <c r="J1067" t="s">
        <v>44</v>
      </c>
      <c r="K1067">
        <v>1948844</v>
      </c>
      <c r="L1067">
        <v>25167180</v>
      </c>
      <c r="M1067">
        <v>0</v>
      </c>
      <c r="N1067">
        <v>896004</v>
      </c>
      <c r="O1067">
        <v>0</v>
      </c>
      <c r="P1067">
        <v>1379000</v>
      </c>
      <c r="Q1067">
        <v>0</v>
      </c>
      <c r="R1067">
        <v>0</v>
      </c>
      <c r="S1067">
        <v>460000</v>
      </c>
      <c r="T1067">
        <v>0</v>
      </c>
      <c r="U1067">
        <v>0</v>
      </c>
      <c r="V1067">
        <v>120271</v>
      </c>
      <c r="W1067">
        <v>111641</v>
      </c>
      <c r="X1067">
        <v>26353</v>
      </c>
      <c r="Y1067">
        <v>0</v>
      </c>
      <c r="Z1067">
        <v>0</v>
      </c>
      <c r="AA1067">
        <v>718265</v>
      </c>
      <c r="AB1067">
        <v>175441</v>
      </c>
      <c r="AC1067">
        <v>139551</v>
      </c>
      <c r="AD1067">
        <v>45850</v>
      </c>
      <c r="AE1067">
        <v>0</v>
      </c>
      <c r="AF1067">
        <v>0</v>
      </c>
      <c r="AG1067">
        <v>777277</v>
      </c>
      <c r="AH1067">
        <v>59500</v>
      </c>
      <c r="AI1067">
        <v>1197619</v>
      </c>
      <c r="AJ1067" s="2">
        <v>899646</v>
      </c>
    </row>
    <row r="1068" spans="1:36" x14ac:dyDescent="0.25">
      <c r="A1068" t="s">
        <v>2485</v>
      </c>
      <c r="B1068" s="1">
        <v>43496</v>
      </c>
      <c r="C1068" t="s">
        <v>36</v>
      </c>
      <c r="D1068" t="s">
        <v>2486</v>
      </c>
      <c r="E1068" t="s">
        <v>39</v>
      </c>
      <c r="F1068" t="s">
        <v>2574</v>
      </c>
      <c r="G1068" t="s">
        <v>2575</v>
      </c>
      <c r="H1068" t="s">
        <v>136</v>
      </c>
      <c r="I1068" t="s">
        <v>185</v>
      </c>
      <c r="J1068" t="s">
        <v>44</v>
      </c>
      <c r="K1068">
        <v>2828361</v>
      </c>
      <c r="L1068">
        <v>35442972</v>
      </c>
      <c r="M1068">
        <v>0</v>
      </c>
      <c r="N1068">
        <v>1022724</v>
      </c>
      <c r="O1068">
        <v>0</v>
      </c>
      <c r="P1068">
        <v>1565000</v>
      </c>
      <c r="Q1068">
        <v>0</v>
      </c>
      <c r="R1068">
        <v>616041</v>
      </c>
      <c r="S1068">
        <v>522000</v>
      </c>
      <c r="T1068">
        <v>0</v>
      </c>
      <c r="U1068">
        <v>0</v>
      </c>
      <c r="V1068">
        <v>136490</v>
      </c>
      <c r="W1068">
        <v>83480</v>
      </c>
      <c r="X1068">
        <v>30570</v>
      </c>
      <c r="Y1068">
        <v>0</v>
      </c>
      <c r="Z1068">
        <v>0</v>
      </c>
      <c r="AA1068">
        <v>772540</v>
      </c>
      <c r="AB1068">
        <v>199100</v>
      </c>
      <c r="AC1068">
        <v>104350</v>
      </c>
      <c r="AD1068">
        <v>53187</v>
      </c>
      <c r="AE1068">
        <v>0</v>
      </c>
      <c r="AF1068">
        <v>0</v>
      </c>
      <c r="AG1068">
        <v>0</v>
      </c>
      <c r="AH1068">
        <v>1695000</v>
      </c>
      <c r="AI1068">
        <v>2051637</v>
      </c>
      <c r="AJ1068" s="2">
        <v>901944</v>
      </c>
    </row>
    <row r="1069" spans="1:36" x14ac:dyDescent="0.25">
      <c r="A1069" t="s">
        <v>1811</v>
      </c>
      <c r="B1069" s="1">
        <v>43496</v>
      </c>
      <c r="C1069" t="s">
        <v>37</v>
      </c>
      <c r="D1069" t="s">
        <v>1812</v>
      </c>
      <c r="E1069" t="s">
        <v>39</v>
      </c>
      <c r="F1069" t="s">
        <v>1831</v>
      </c>
      <c r="G1069" t="s">
        <v>1832</v>
      </c>
      <c r="H1069" t="s">
        <v>361</v>
      </c>
      <c r="I1069" t="s">
        <v>75</v>
      </c>
      <c r="J1069" t="s">
        <v>44</v>
      </c>
      <c r="K1069">
        <v>2227465</v>
      </c>
      <c r="L1069">
        <v>28242300</v>
      </c>
      <c r="M1069">
        <v>0</v>
      </c>
      <c r="N1069">
        <v>1032288</v>
      </c>
      <c r="O1069">
        <v>0</v>
      </c>
      <c r="P1069">
        <v>1576000</v>
      </c>
      <c r="Q1069">
        <v>0</v>
      </c>
      <c r="R1069">
        <v>0</v>
      </c>
      <c r="S1069">
        <v>525000</v>
      </c>
      <c r="T1069">
        <v>0</v>
      </c>
      <c r="U1069">
        <v>0</v>
      </c>
      <c r="V1069">
        <v>137405</v>
      </c>
      <c r="W1069">
        <v>84040</v>
      </c>
      <c r="X1069">
        <v>31080</v>
      </c>
      <c r="Y1069">
        <v>0</v>
      </c>
      <c r="Z1069">
        <v>0</v>
      </c>
      <c r="AA1069">
        <v>777525</v>
      </c>
      <c r="AB1069">
        <v>200435</v>
      </c>
      <c r="AC1069">
        <v>105050</v>
      </c>
      <c r="AD1069">
        <v>54074</v>
      </c>
      <c r="AE1069">
        <v>0</v>
      </c>
      <c r="AF1069">
        <v>0</v>
      </c>
      <c r="AG1069">
        <v>0</v>
      </c>
      <c r="AH1069">
        <v>1091550</v>
      </c>
      <c r="AI1069">
        <v>1451109</v>
      </c>
      <c r="AJ1069" s="2">
        <v>902416</v>
      </c>
    </row>
    <row r="1070" spans="1:36" x14ac:dyDescent="0.25">
      <c r="A1070" t="s">
        <v>7691</v>
      </c>
      <c r="B1070" s="1">
        <v>43496</v>
      </c>
      <c r="C1070" t="s">
        <v>37</v>
      </c>
      <c r="D1070" t="s">
        <v>7692</v>
      </c>
      <c r="E1070" t="s">
        <v>39</v>
      </c>
      <c r="F1070" t="s">
        <v>7726</v>
      </c>
      <c r="G1070" t="s">
        <v>7727</v>
      </c>
      <c r="H1070" t="s">
        <v>90</v>
      </c>
      <c r="I1070" t="s">
        <v>99</v>
      </c>
      <c r="J1070" t="s">
        <v>44</v>
      </c>
      <c r="K1070">
        <v>2256765</v>
      </c>
      <c r="L1070">
        <v>28864392</v>
      </c>
      <c r="M1070">
        <v>0</v>
      </c>
      <c r="N1070">
        <v>903216</v>
      </c>
      <c r="O1070">
        <v>0</v>
      </c>
      <c r="P1070">
        <v>1386000</v>
      </c>
      <c r="Q1070">
        <v>0</v>
      </c>
      <c r="R1070">
        <v>298065</v>
      </c>
      <c r="S1070">
        <v>462000</v>
      </c>
      <c r="T1070">
        <v>0</v>
      </c>
      <c r="U1070">
        <v>0</v>
      </c>
      <c r="V1070">
        <v>120859</v>
      </c>
      <c r="W1070">
        <v>111641</v>
      </c>
      <c r="X1070">
        <v>26801</v>
      </c>
      <c r="Y1070">
        <v>0</v>
      </c>
      <c r="Z1070">
        <v>0</v>
      </c>
      <c r="AA1070">
        <v>721301</v>
      </c>
      <c r="AB1070">
        <v>176299</v>
      </c>
      <c r="AC1070">
        <v>139551</v>
      </c>
      <c r="AD1070">
        <v>46629</v>
      </c>
      <c r="AE1070">
        <v>0</v>
      </c>
      <c r="AF1070">
        <v>0</v>
      </c>
      <c r="AG1070">
        <v>585681</v>
      </c>
      <c r="AH1070">
        <v>554000</v>
      </c>
      <c r="AI1070">
        <v>1502160</v>
      </c>
      <c r="AJ1070" s="2">
        <v>903206</v>
      </c>
    </row>
    <row r="1071" spans="1:36" x14ac:dyDescent="0.25">
      <c r="A1071" t="s">
        <v>4823</v>
      </c>
      <c r="B1071" s="1">
        <v>43496</v>
      </c>
      <c r="C1071" t="s">
        <v>255</v>
      </c>
      <c r="D1071" t="s">
        <v>4824</v>
      </c>
      <c r="E1071" t="s">
        <v>39</v>
      </c>
      <c r="F1071" t="s">
        <v>4993</v>
      </c>
      <c r="G1071" t="s">
        <v>4994</v>
      </c>
      <c r="H1071" t="s">
        <v>268</v>
      </c>
      <c r="I1071" t="s">
        <v>339</v>
      </c>
      <c r="J1071" t="s">
        <v>44</v>
      </c>
      <c r="K1071">
        <v>3555967</v>
      </c>
      <c r="L1071">
        <v>45020964</v>
      </c>
      <c r="M1071">
        <v>0</v>
      </c>
      <c r="N1071">
        <v>1617036</v>
      </c>
      <c r="O1071">
        <v>0</v>
      </c>
      <c r="P1071">
        <v>2447000</v>
      </c>
      <c r="Q1071">
        <v>0</v>
      </c>
      <c r="R1071">
        <v>0</v>
      </c>
      <c r="S1071">
        <v>816000</v>
      </c>
      <c r="T1071">
        <v>0</v>
      </c>
      <c r="U1071">
        <v>95000</v>
      </c>
      <c r="V1071">
        <v>213400</v>
      </c>
      <c r="W1071">
        <v>130520</v>
      </c>
      <c r="X1071">
        <v>49827</v>
      </c>
      <c r="Y1071">
        <v>0</v>
      </c>
      <c r="Z1071">
        <v>0</v>
      </c>
      <c r="AA1071">
        <v>1304747</v>
      </c>
      <c r="AB1071">
        <v>311290</v>
      </c>
      <c r="AC1071">
        <v>163150</v>
      </c>
      <c r="AD1071">
        <v>86690</v>
      </c>
      <c r="AE1071">
        <v>0</v>
      </c>
      <c r="AF1071">
        <v>0</v>
      </c>
      <c r="AG1071">
        <v>1901444</v>
      </c>
      <c r="AH1071">
        <v>385250</v>
      </c>
      <c r="AI1071">
        <v>2847824</v>
      </c>
      <c r="AJ1071" s="2">
        <v>903923</v>
      </c>
    </row>
    <row r="1072" spans="1:36" x14ac:dyDescent="0.25">
      <c r="A1072" t="s">
        <v>2685</v>
      </c>
      <c r="B1072" s="1">
        <v>43496</v>
      </c>
      <c r="C1072" t="s">
        <v>180</v>
      </c>
      <c r="D1072" t="s">
        <v>2686</v>
      </c>
      <c r="E1072" t="s">
        <v>39</v>
      </c>
      <c r="F1072" t="s">
        <v>2778</v>
      </c>
      <c r="G1072" t="s">
        <v>2779</v>
      </c>
      <c r="H1072" t="s">
        <v>129</v>
      </c>
      <c r="I1072" t="s">
        <v>130</v>
      </c>
      <c r="J1072" t="s">
        <v>44</v>
      </c>
      <c r="K1072">
        <v>2738407</v>
      </c>
      <c r="L1072">
        <v>34765716</v>
      </c>
      <c r="M1072">
        <v>0</v>
      </c>
      <c r="N1072">
        <v>1211160</v>
      </c>
      <c r="O1072">
        <v>0</v>
      </c>
      <c r="P1072">
        <v>1853000</v>
      </c>
      <c r="Q1072">
        <v>0</v>
      </c>
      <c r="R1072">
        <v>0</v>
      </c>
      <c r="S1072">
        <v>618000</v>
      </c>
      <c r="T1072">
        <v>0</v>
      </c>
      <c r="U1072">
        <v>119000</v>
      </c>
      <c r="V1072">
        <v>161603</v>
      </c>
      <c r="W1072">
        <v>109316</v>
      </c>
      <c r="X1072">
        <v>36224</v>
      </c>
      <c r="Y1072">
        <v>0</v>
      </c>
      <c r="Z1072">
        <v>0</v>
      </c>
      <c r="AA1072">
        <v>1044143</v>
      </c>
      <c r="AB1072">
        <v>235733</v>
      </c>
      <c r="AC1072">
        <v>136645</v>
      </c>
      <c r="AD1072">
        <v>63024</v>
      </c>
      <c r="AE1072">
        <v>0</v>
      </c>
      <c r="AF1072">
        <v>0</v>
      </c>
      <c r="AG1072">
        <v>1489655</v>
      </c>
      <c r="AH1072">
        <v>67500</v>
      </c>
      <c r="AI1072">
        <v>1992557</v>
      </c>
      <c r="AJ1072" s="2">
        <v>904586</v>
      </c>
    </row>
    <row r="1073" spans="1:36" x14ac:dyDescent="0.25">
      <c r="A1073" t="s">
        <v>3637</v>
      </c>
      <c r="B1073" s="1">
        <v>43496</v>
      </c>
      <c r="C1073" t="s">
        <v>3129</v>
      </c>
      <c r="D1073" t="s">
        <v>3638</v>
      </c>
      <c r="E1073" t="s">
        <v>39</v>
      </c>
      <c r="F1073" t="s">
        <v>3720</v>
      </c>
      <c r="G1073" t="s">
        <v>3721</v>
      </c>
      <c r="H1073" t="s">
        <v>617</v>
      </c>
      <c r="I1073" t="s">
        <v>130</v>
      </c>
      <c r="J1073" t="s">
        <v>44</v>
      </c>
      <c r="K1073">
        <v>2726629</v>
      </c>
      <c r="L1073">
        <v>34701264</v>
      </c>
      <c r="M1073">
        <v>0</v>
      </c>
      <c r="N1073">
        <v>1211160</v>
      </c>
      <c r="O1073">
        <v>0</v>
      </c>
      <c r="P1073">
        <v>1853000</v>
      </c>
      <c r="Q1073">
        <v>0</v>
      </c>
      <c r="R1073">
        <v>107222</v>
      </c>
      <c r="S1073">
        <v>618000</v>
      </c>
      <c r="T1073">
        <v>0</v>
      </c>
      <c r="U1073">
        <v>0</v>
      </c>
      <c r="V1073">
        <v>161603</v>
      </c>
      <c r="W1073">
        <v>115723</v>
      </c>
      <c r="X1073">
        <v>36224</v>
      </c>
      <c r="Y1073">
        <v>0</v>
      </c>
      <c r="Z1073">
        <v>0</v>
      </c>
      <c r="AA1073">
        <v>931550</v>
      </c>
      <c r="AB1073">
        <v>235733</v>
      </c>
      <c r="AC1073">
        <v>144654</v>
      </c>
      <c r="AD1073">
        <v>63024</v>
      </c>
      <c r="AE1073">
        <v>0</v>
      </c>
      <c r="AF1073">
        <v>0</v>
      </c>
      <c r="AG1073">
        <v>1518893</v>
      </c>
      <c r="AH1073">
        <v>24422</v>
      </c>
      <c r="AI1073">
        <v>1986726</v>
      </c>
      <c r="AJ1073" s="2">
        <v>905046</v>
      </c>
    </row>
    <row r="1074" spans="1:36" x14ac:dyDescent="0.25">
      <c r="A1074" t="s">
        <v>36</v>
      </c>
      <c r="B1074" s="1">
        <v>43496</v>
      </c>
      <c r="C1074" t="s">
        <v>37</v>
      </c>
      <c r="D1074" t="s">
        <v>38</v>
      </c>
      <c r="E1074" t="s">
        <v>39</v>
      </c>
      <c r="F1074" t="s">
        <v>97</v>
      </c>
      <c r="G1074" t="s">
        <v>98</v>
      </c>
      <c r="H1074" t="s">
        <v>90</v>
      </c>
      <c r="I1074" t="s">
        <v>99</v>
      </c>
      <c r="J1074" t="s">
        <v>44</v>
      </c>
      <c r="K1074">
        <v>1958700</v>
      </c>
      <c r="L1074">
        <v>25336596</v>
      </c>
      <c r="M1074">
        <v>0</v>
      </c>
      <c r="N1074">
        <v>903216</v>
      </c>
      <c r="O1074">
        <v>0</v>
      </c>
      <c r="P1074">
        <v>1386000</v>
      </c>
      <c r="Q1074">
        <v>0</v>
      </c>
      <c r="R1074">
        <v>0</v>
      </c>
      <c r="S1074">
        <v>462000</v>
      </c>
      <c r="T1074">
        <v>0</v>
      </c>
      <c r="U1074">
        <v>0</v>
      </c>
      <c r="V1074">
        <v>120859</v>
      </c>
      <c r="W1074">
        <v>115723</v>
      </c>
      <c r="X1074">
        <v>26801</v>
      </c>
      <c r="Y1074">
        <v>0</v>
      </c>
      <c r="Z1074">
        <v>0</v>
      </c>
      <c r="AA1074">
        <v>725383</v>
      </c>
      <c r="AB1074">
        <v>176299</v>
      </c>
      <c r="AC1074">
        <v>144654</v>
      </c>
      <c r="AD1074">
        <v>46629</v>
      </c>
      <c r="AE1074">
        <v>0</v>
      </c>
      <c r="AF1074">
        <v>0</v>
      </c>
      <c r="AG1074">
        <v>0</v>
      </c>
      <c r="AH1074">
        <v>838750</v>
      </c>
      <c r="AI1074">
        <v>1206332</v>
      </c>
      <c r="AJ1074" s="2">
        <v>905051</v>
      </c>
    </row>
    <row r="1075" spans="1:36" x14ac:dyDescent="0.25">
      <c r="A1075" t="s">
        <v>4823</v>
      </c>
      <c r="B1075" s="1">
        <v>43496</v>
      </c>
      <c r="C1075" t="s">
        <v>196</v>
      </c>
      <c r="D1075" t="s">
        <v>4824</v>
      </c>
      <c r="E1075" t="s">
        <v>39</v>
      </c>
      <c r="F1075" t="s">
        <v>4976</v>
      </c>
      <c r="G1075" t="s">
        <v>4977</v>
      </c>
      <c r="H1075" t="s">
        <v>1135</v>
      </c>
      <c r="I1075" t="s">
        <v>610</v>
      </c>
      <c r="J1075" t="s">
        <v>44</v>
      </c>
      <c r="K1075">
        <v>2276892</v>
      </c>
      <c r="L1075">
        <v>29207544</v>
      </c>
      <c r="M1075">
        <v>0</v>
      </c>
      <c r="N1075">
        <v>1002504</v>
      </c>
      <c r="O1075">
        <v>0</v>
      </c>
      <c r="P1075">
        <v>1542000</v>
      </c>
      <c r="Q1075">
        <v>0</v>
      </c>
      <c r="R1075">
        <v>98000</v>
      </c>
      <c r="S1075">
        <v>514000</v>
      </c>
      <c r="T1075">
        <v>0</v>
      </c>
      <c r="U1075">
        <v>0</v>
      </c>
      <c r="V1075">
        <v>134462</v>
      </c>
      <c r="W1075">
        <v>115950</v>
      </c>
      <c r="X1075">
        <v>29550</v>
      </c>
      <c r="Y1075">
        <v>0</v>
      </c>
      <c r="Z1075">
        <v>0</v>
      </c>
      <c r="AA1075">
        <v>793962</v>
      </c>
      <c r="AB1075">
        <v>196142</v>
      </c>
      <c r="AC1075">
        <v>144937</v>
      </c>
      <c r="AD1075">
        <v>51412</v>
      </c>
      <c r="AE1075">
        <v>0</v>
      </c>
      <c r="AF1075">
        <v>0</v>
      </c>
      <c r="AG1075">
        <v>1076931</v>
      </c>
      <c r="AH1075">
        <v>58750</v>
      </c>
      <c r="AI1075">
        <v>1528172</v>
      </c>
      <c r="AJ1075" s="2">
        <v>905790</v>
      </c>
    </row>
    <row r="1076" spans="1:36" x14ac:dyDescent="0.25">
      <c r="A1076" t="s">
        <v>7042</v>
      </c>
      <c r="B1076" s="1">
        <v>43496</v>
      </c>
      <c r="C1076" t="s">
        <v>36</v>
      </c>
      <c r="D1076" t="s">
        <v>7043</v>
      </c>
      <c r="E1076" t="s">
        <v>39</v>
      </c>
      <c r="F1076" t="s">
        <v>7156</v>
      </c>
      <c r="G1076" t="s">
        <v>7157</v>
      </c>
      <c r="H1076" t="s">
        <v>499</v>
      </c>
      <c r="I1076" t="s">
        <v>105</v>
      </c>
      <c r="J1076" t="s">
        <v>44</v>
      </c>
      <c r="K1076">
        <v>1948844</v>
      </c>
      <c r="L1076">
        <v>25167180</v>
      </c>
      <c r="M1076">
        <v>0</v>
      </c>
      <c r="N1076">
        <v>896004</v>
      </c>
      <c r="O1076">
        <v>0</v>
      </c>
      <c r="P1076">
        <v>1379000</v>
      </c>
      <c r="Q1076">
        <v>0</v>
      </c>
      <c r="R1076">
        <v>0</v>
      </c>
      <c r="S1076">
        <v>460000</v>
      </c>
      <c r="T1076">
        <v>0</v>
      </c>
      <c r="U1076">
        <v>0</v>
      </c>
      <c r="V1076">
        <v>120271</v>
      </c>
      <c r="W1076">
        <v>111641</v>
      </c>
      <c r="X1076">
        <v>26353</v>
      </c>
      <c r="Y1076">
        <v>0</v>
      </c>
      <c r="Z1076">
        <v>0</v>
      </c>
      <c r="AA1076">
        <v>718265</v>
      </c>
      <c r="AB1076">
        <v>175441</v>
      </c>
      <c r="AC1076">
        <v>139551</v>
      </c>
      <c r="AD1076">
        <v>45850</v>
      </c>
      <c r="AE1076">
        <v>0</v>
      </c>
      <c r="AF1076">
        <v>0</v>
      </c>
      <c r="AG1076">
        <v>768654</v>
      </c>
      <c r="AH1076">
        <v>59500</v>
      </c>
      <c r="AI1076">
        <v>1188996</v>
      </c>
      <c r="AJ1076" s="2">
        <v>908269</v>
      </c>
    </row>
    <row r="1077" spans="1:36" x14ac:dyDescent="0.25">
      <c r="A1077" t="s">
        <v>5918</v>
      </c>
      <c r="B1077" s="1">
        <v>43496</v>
      </c>
      <c r="C1077" t="s">
        <v>255</v>
      </c>
      <c r="D1077" t="s">
        <v>5919</v>
      </c>
      <c r="E1077" t="s">
        <v>39</v>
      </c>
      <c r="F1077" t="s">
        <v>6084</v>
      </c>
      <c r="G1077" t="s">
        <v>6085</v>
      </c>
      <c r="H1077" t="s">
        <v>261</v>
      </c>
      <c r="I1077" t="s">
        <v>91</v>
      </c>
      <c r="J1077" t="s">
        <v>44</v>
      </c>
      <c r="K1077">
        <v>1977368</v>
      </c>
      <c r="L1077">
        <v>25848180</v>
      </c>
      <c r="M1077">
        <v>0</v>
      </c>
      <c r="N1077">
        <v>917292</v>
      </c>
      <c r="O1077">
        <v>0</v>
      </c>
      <c r="P1077">
        <v>1399000</v>
      </c>
      <c r="Q1077">
        <v>0</v>
      </c>
      <c r="R1077">
        <v>0</v>
      </c>
      <c r="S1077">
        <v>466000</v>
      </c>
      <c r="T1077">
        <v>0</v>
      </c>
      <c r="U1077">
        <v>0</v>
      </c>
      <c r="V1077">
        <v>121971</v>
      </c>
      <c r="W1077">
        <v>139347</v>
      </c>
      <c r="X1077">
        <v>27697</v>
      </c>
      <c r="Y1077">
        <v>0</v>
      </c>
      <c r="Z1077">
        <v>0</v>
      </c>
      <c r="AA1077">
        <v>755015</v>
      </c>
      <c r="AB1077">
        <v>177921</v>
      </c>
      <c r="AC1077">
        <v>174183</v>
      </c>
      <c r="AD1077">
        <v>48188</v>
      </c>
      <c r="AE1077">
        <v>0</v>
      </c>
      <c r="AF1077">
        <v>0</v>
      </c>
      <c r="AG1077">
        <v>695172</v>
      </c>
      <c r="AH1077">
        <v>149375</v>
      </c>
      <c r="AI1077">
        <v>1244839</v>
      </c>
      <c r="AJ1077" s="2">
        <v>909176</v>
      </c>
    </row>
    <row r="1078" spans="1:36" x14ac:dyDescent="0.25">
      <c r="A1078" t="s">
        <v>1811</v>
      </c>
      <c r="B1078" s="1">
        <v>43496</v>
      </c>
      <c r="C1078" t="s">
        <v>255</v>
      </c>
      <c r="D1078" t="s">
        <v>1812</v>
      </c>
      <c r="E1078" t="s">
        <v>39</v>
      </c>
      <c r="F1078" t="s">
        <v>1955</v>
      </c>
      <c r="G1078" t="s">
        <v>1956</v>
      </c>
      <c r="H1078" t="s">
        <v>308</v>
      </c>
      <c r="I1078" t="s">
        <v>99</v>
      </c>
      <c r="J1078" t="s">
        <v>44</v>
      </c>
      <c r="K1078">
        <v>1958700</v>
      </c>
      <c r="L1078">
        <v>24834960</v>
      </c>
      <c r="M1078">
        <v>0</v>
      </c>
      <c r="N1078">
        <v>903216</v>
      </c>
      <c r="O1078">
        <v>0</v>
      </c>
      <c r="P1078">
        <v>1386000</v>
      </c>
      <c r="Q1078">
        <v>0</v>
      </c>
      <c r="R1078">
        <v>0</v>
      </c>
      <c r="S1078">
        <v>462000</v>
      </c>
      <c r="T1078">
        <v>0</v>
      </c>
      <c r="U1078">
        <v>0</v>
      </c>
      <c r="V1078">
        <v>120859</v>
      </c>
      <c r="W1078">
        <v>73920</v>
      </c>
      <c r="X1078">
        <v>26801</v>
      </c>
      <c r="Y1078">
        <v>0</v>
      </c>
      <c r="Z1078">
        <v>0</v>
      </c>
      <c r="AA1078">
        <v>683580</v>
      </c>
      <c r="AB1078">
        <v>176299</v>
      </c>
      <c r="AC1078">
        <v>92400</v>
      </c>
      <c r="AD1078">
        <v>46629</v>
      </c>
      <c r="AE1078">
        <v>0</v>
      </c>
      <c r="AF1078">
        <v>0</v>
      </c>
      <c r="AG1078">
        <v>0</v>
      </c>
      <c r="AH1078">
        <v>845050</v>
      </c>
      <c r="AI1078">
        <v>1160378</v>
      </c>
      <c r="AJ1078" s="2">
        <v>909202</v>
      </c>
    </row>
    <row r="1079" spans="1:36" x14ac:dyDescent="0.25">
      <c r="A1079" t="s">
        <v>5438</v>
      </c>
      <c r="B1079" s="1">
        <v>43496</v>
      </c>
      <c r="C1079" t="s">
        <v>37</v>
      </c>
      <c r="D1079" t="s">
        <v>5439</v>
      </c>
      <c r="E1079" t="s">
        <v>39</v>
      </c>
      <c r="F1079" t="s">
        <v>5443</v>
      </c>
      <c r="G1079" t="s">
        <v>5444</v>
      </c>
      <c r="H1079" t="s">
        <v>59</v>
      </c>
      <c r="I1079" t="s">
        <v>466</v>
      </c>
      <c r="J1079" t="s">
        <v>44</v>
      </c>
      <c r="K1079">
        <v>2931373</v>
      </c>
      <c r="L1079">
        <v>37136328</v>
      </c>
      <c r="M1079">
        <v>0</v>
      </c>
      <c r="N1079">
        <v>1275024</v>
      </c>
      <c r="O1079">
        <v>0</v>
      </c>
      <c r="P1079">
        <v>1938000</v>
      </c>
      <c r="Q1079">
        <v>12222</v>
      </c>
      <c r="R1079">
        <v>84000</v>
      </c>
      <c r="S1079">
        <v>646000</v>
      </c>
      <c r="T1079">
        <v>0</v>
      </c>
      <c r="U1079">
        <v>95000</v>
      </c>
      <c r="V1079">
        <v>168994</v>
      </c>
      <c r="W1079">
        <v>111641</v>
      </c>
      <c r="X1079">
        <v>38837</v>
      </c>
      <c r="Y1079">
        <v>0</v>
      </c>
      <c r="Z1079">
        <v>0</v>
      </c>
      <c r="AA1079">
        <v>1060472</v>
      </c>
      <c r="AB1079">
        <v>246514</v>
      </c>
      <c r="AC1079">
        <v>139551</v>
      </c>
      <c r="AD1079">
        <v>67569</v>
      </c>
      <c r="AE1079">
        <v>0</v>
      </c>
      <c r="AF1079">
        <v>0</v>
      </c>
      <c r="AG1079">
        <v>1615398</v>
      </c>
      <c r="AH1079">
        <v>115210</v>
      </c>
      <c r="AI1079">
        <v>2184242</v>
      </c>
      <c r="AJ1079" s="2">
        <v>910452</v>
      </c>
    </row>
    <row r="1080" spans="1:36" x14ac:dyDescent="0.25">
      <c r="A1080" t="s">
        <v>1811</v>
      </c>
      <c r="B1080" s="1">
        <v>43496</v>
      </c>
      <c r="C1080" t="s">
        <v>255</v>
      </c>
      <c r="D1080" t="s">
        <v>1812</v>
      </c>
      <c r="E1080" t="s">
        <v>39</v>
      </c>
      <c r="F1080" t="s">
        <v>1961</v>
      </c>
      <c r="G1080" t="s">
        <v>1962</v>
      </c>
      <c r="H1080" t="s">
        <v>308</v>
      </c>
      <c r="I1080" t="s">
        <v>99</v>
      </c>
      <c r="J1080" t="s">
        <v>44</v>
      </c>
      <c r="K1080">
        <v>1958700</v>
      </c>
      <c r="L1080">
        <v>24834960</v>
      </c>
      <c r="M1080">
        <v>0</v>
      </c>
      <c r="N1080">
        <v>903216</v>
      </c>
      <c r="O1080">
        <v>0</v>
      </c>
      <c r="P1080">
        <v>1386000</v>
      </c>
      <c r="Q1080">
        <v>0</v>
      </c>
      <c r="R1080">
        <v>0</v>
      </c>
      <c r="S1080">
        <v>462000</v>
      </c>
      <c r="T1080">
        <v>0</v>
      </c>
      <c r="U1080">
        <v>0</v>
      </c>
      <c r="V1080">
        <v>120859</v>
      </c>
      <c r="W1080">
        <v>73920</v>
      </c>
      <c r="X1080">
        <v>26801</v>
      </c>
      <c r="Y1080">
        <v>0</v>
      </c>
      <c r="Z1080">
        <v>0</v>
      </c>
      <c r="AA1080">
        <v>683580</v>
      </c>
      <c r="AB1080">
        <v>176299</v>
      </c>
      <c r="AC1080">
        <v>92400</v>
      </c>
      <c r="AD1080">
        <v>46629</v>
      </c>
      <c r="AE1080">
        <v>0</v>
      </c>
      <c r="AF1080">
        <v>0</v>
      </c>
      <c r="AG1080">
        <v>0</v>
      </c>
      <c r="AH1080">
        <v>843275</v>
      </c>
      <c r="AI1080">
        <v>1158603</v>
      </c>
      <c r="AJ1080" s="2">
        <v>910977</v>
      </c>
    </row>
    <row r="1081" spans="1:36" x14ac:dyDescent="0.25">
      <c r="A1081" t="s">
        <v>3440</v>
      </c>
      <c r="B1081" s="1">
        <v>43496</v>
      </c>
      <c r="C1081" t="s">
        <v>37</v>
      </c>
      <c r="D1081" t="s">
        <v>3441</v>
      </c>
      <c r="E1081" t="s">
        <v>39</v>
      </c>
      <c r="F1081" t="s">
        <v>3458</v>
      </c>
      <c r="G1081" t="s">
        <v>3459</v>
      </c>
      <c r="H1081" t="s">
        <v>3460</v>
      </c>
      <c r="I1081" t="s">
        <v>510</v>
      </c>
      <c r="J1081" t="s">
        <v>44</v>
      </c>
      <c r="K1081">
        <v>3541309</v>
      </c>
      <c r="L1081">
        <v>44642064</v>
      </c>
      <c r="M1081">
        <v>0</v>
      </c>
      <c r="N1081">
        <v>1110300</v>
      </c>
      <c r="O1081">
        <v>0</v>
      </c>
      <c r="P1081">
        <v>1698000</v>
      </c>
      <c r="Q1081">
        <v>0</v>
      </c>
      <c r="R1081">
        <v>674266</v>
      </c>
      <c r="S1081">
        <v>566000</v>
      </c>
      <c r="T1081">
        <v>467000</v>
      </c>
      <c r="U1081">
        <v>0</v>
      </c>
      <c r="V1081">
        <v>148066</v>
      </c>
      <c r="W1081">
        <v>133583</v>
      </c>
      <c r="X1081">
        <v>33257</v>
      </c>
      <c r="Y1081">
        <v>0</v>
      </c>
      <c r="Z1081">
        <v>0</v>
      </c>
      <c r="AA1081">
        <v>1347906</v>
      </c>
      <c r="AB1081">
        <v>215986</v>
      </c>
      <c r="AC1081">
        <v>166979</v>
      </c>
      <c r="AD1081">
        <v>57862</v>
      </c>
      <c r="AE1081">
        <v>0</v>
      </c>
      <c r="AF1081">
        <v>0</v>
      </c>
      <c r="AG1081">
        <v>2367877</v>
      </c>
      <c r="AH1081">
        <v>0</v>
      </c>
      <c r="AI1081">
        <v>2808704</v>
      </c>
      <c r="AJ1081" s="2">
        <v>911468</v>
      </c>
    </row>
    <row r="1082" spans="1:36" x14ac:dyDescent="0.25">
      <c r="A1082" t="s">
        <v>7567</v>
      </c>
      <c r="B1082" s="1">
        <v>43496</v>
      </c>
      <c r="C1082" t="s">
        <v>479</v>
      </c>
      <c r="D1082" t="s">
        <v>7568</v>
      </c>
      <c r="E1082" t="s">
        <v>39</v>
      </c>
      <c r="F1082" t="s">
        <v>7665</v>
      </c>
      <c r="G1082" t="s">
        <v>7666</v>
      </c>
      <c r="H1082" t="s">
        <v>90</v>
      </c>
      <c r="I1082" t="s">
        <v>109</v>
      </c>
      <c r="J1082" t="s">
        <v>44</v>
      </c>
      <c r="K1082">
        <v>1940033</v>
      </c>
      <c r="L1082">
        <v>25059528</v>
      </c>
      <c r="M1082">
        <v>0</v>
      </c>
      <c r="N1082">
        <v>889152</v>
      </c>
      <c r="O1082">
        <v>0</v>
      </c>
      <c r="P1082">
        <v>1373000</v>
      </c>
      <c r="Q1082">
        <v>0</v>
      </c>
      <c r="R1082">
        <v>0</v>
      </c>
      <c r="S1082">
        <v>458000</v>
      </c>
      <c r="T1082">
        <v>0</v>
      </c>
      <c r="U1082">
        <v>0</v>
      </c>
      <c r="V1082">
        <v>119747</v>
      </c>
      <c r="W1082">
        <v>111641</v>
      </c>
      <c r="X1082">
        <v>25906</v>
      </c>
      <c r="Y1082">
        <v>0</v>
      </c>
      <c r="Z1082">
        <v>0</v>
      </c>
      <c r="AA1082">
        <v>715294</v>
      </c>
      <c r="AB1082">
        <v>174677</v>
      </c>
      <c r="AC1082">
        <v>139551</v>
      </c>
      <c r="AD1082">
        <v>45072</v>
      </c>
      <c r="AE1082">
        <v>0</v>
      </c>
      <c r="AF1082">
        <v>0</v>
      </c>
      <c r="AG1082">
        <v>790338</v>
      </c>
      <c r="AH1082">
        <v>27000</v>
      </c>
      <c r="AI1082">
        <v>1176638</v>
      </c>
      <c r="AJ1082" s="2">
        <v>911656</v>
      </c>
    </row>
    <row r="1083" spans="1:36" x14ac:dyDescent="0.25">
      <c r="A1083" t="s">
        <v>5438</v>
      </c>
      <c r="B1083" s="1">
        <v>43496</v>
      </c>
      <c r="C1083" t="s">
        <v>37</v>
      </c>
      <c r="D1083" t="s">
        <v>5439</v>
      </c>
      <c r="E1083" t="s">
        <v>39</v>
      </c>
      <c r="F1083" t="s">
        <v>5470</v>
      </c>
      <c r="G1083" t="s">
        <v>5471</v>
      </c>
      <c r="H1083" t="s">
        <v>90</v>
      </c>
      <c r="I1083" t="s">
        <v>99</v>
      </c>
      <c r="J1083" t="s">
        <v>44</v>
      </c>
      <c r="K1083">
        <v>2037700</v>
      </c>
      <c r="L1083">
        <v>26235612</v>
      </c>
      <c r="M1083">
        <v>0</v>
      </c>
      <c r="N1083">
        <v>903216</v>
      </c>
      <c r="O1083">
        <v>0</v>
      </c>
      <c r="P1083">
        <v>1386000</v>
      </c>
      <c r="Q1083">
        <v>0</v>
      </c>
      <c r="R1083">
        <v>79000</v>
      </c>
      <c r="S1083">
        <v>462000</v>
      </c>
      <c r="T1083">
        <v>0</v>
      </c>
      <c r="U1083">
        <v>0</v>
      </c>
      <c r="V1083">
        <v>120859</v>
      </c>
      <c r="W1083">
        <v>111641</v>
      </c>
      <c r="X1083">
        <v>26801</v>
      </c>
      <c r="Y1083">
        <v>0</v>
      </c>
      <c r="Z1083">
        <v>0</v>
      </c>
      <c r="AA1083">
        <v>721301</v>
      </c>
      <c r="AB1083">
        <v>176299</v>
      </c>
      <c r="AC1083">
        <v>139551</v>
      </c>
      <c r="AD1083">
        <v>46629</v>
      </c>
      <c r="AE1083">
        <v>0</v>
      </c>
      <c r="AF1083">
        <v>0</v>
      </c>
      <c r="AG1083">
        <v>835250</v>
      </c>
      <c r="AH1083">
        <v>76650</v>
      </c>
      <c r="AI1083">
        <v>1274379</v>
      </c>
      <c r="AJ1083" s="2">
        <v>911922</v>
      </c>
    </row>
    <row r="1084" spans="1:36" x14ac:dyDescent="0.25">
      <c r="A1084" t="s">
        <v>7691</v>
      </c>
      <c r="B1084" s="1">
        <v>43496</v>
      </c>
      <c r="C1084" t="s">
        <v>36</v>
      </c>
      <c r="D1084" t="s">
        <v>7692</v>
      </c>
      <c r="E1084" t="s">
        <v>39</v>
      </c>
      <c r="F1084" t="s">
        <v>7735</v>
      </c>
      <c r="G1084" t="s">
        <v>7736</v>
      </c>
      <c r="H1084" t="s">
        <v>408</v>
      </c>
      <c r="I1084" t="s">
        <v>610</v>
      </c>
      <c r="J1084" t="s">
        <v>44</v>
      </c>
      <c r="K1084">
        <v>2178892</v>
      </c>
      <c r="L1084">
        <v>27979836</v>
      </c>
      <c r="M1084">
        <v>0</v>
      </c>
      <c r="N1084">
        <v>1002504</v>
      </c>
      <c r="O1084">
        <v>0</v>
      </c>
      <c r="P1084">
        <v>1542000</v>
      </c>
      <c r="Q1084">
        <v>0</v>
      </c>
      <c r="R1084">
        <v>0</v>
      </c>
      <c r="S1084">
        <v>514000</v>
      </c>
      <c r="T1084">
        <v>0</v>
      </c>
      <c r="U1084">
        <v>0</v>
      </c>
      <c r="V1084">
        <v>134462</v>
      </c>
      <c r="W1084">
        <v>111641</v>
      </c>
      <c r="X1084">
        <v>29550</v>
      </c>
      <c r="Y1084">
        <v>0</v>
      </c>
      <c r="Z1084">
        <v>0</v>
      </c>
      <c r="AA1084">
        <v>789653</v>
      </c>
      <c r="AB1084">
        <v>196142</v>
      </c>
      <c r="AC1084">
        <v>139551</v>
      </c>
      <c r="AD1084">
        <v>51412</v>
      </c>
      <c r="AE1084">
        <v>0</v>
      </c>
      <c r="AF1084">
        <v>0</v>
      </c>
      <c r="AG1084">
        <v>666667</v>
      </c>
      <c r="AH1084">
        <v>365000</v>
      </c>
      <c r="AI1084">
        <v>1418772</v>
      </c>
      <c r="AJ1084" s="2">
        <v>912881</v>
      </c>
    </row>
    <row r="1085" spans="1:36" x14ac:dyDescent="0.25">
      <c r="A1085" t="s">
        <v>6312</v>
      </c>
      <c r="B1085" s="1">
        <v>43496</v>
      </c>
      <c r="C1085" t="s">
        <v>180</v>
      </c>
      <c r="D1085" t="s">
        <v>6313</v>
      </c>
      <c r="E1085" t="s">
        <v>39</v>
      </c>
      <c r="F1085" t="s">
        <v>6441</v>
      </c>
      <c r="G1085" t="s">
        <v>1962</v>
      </c>
      <c r="H1085" t="s">
        <v>408</v>
      </c>
      <c r="I1085" t="s">
        <v>555</v>
      </c>
      <c r="J1085" t="s">
        <v>44</v>
      </c>
      <c r="K1085">
        <v>2168675</v>
      </c>
      <c r="L1085">
        <v>27636180</v>
      </c>
      <c r="M1085">
        <v>0</v>
      </c>
      <c r="N1085">
        <v>1009920</v>
      </c>
      <c r="O1085">
        <v>0</v>
      </c>
      <c r="P1085">
        <v>1534000</v>
      </c>
      <c r="Q1085">
        <v>0</v>
      </c>
      <c r="R1085">
        <v>0</v>
      </c>
      <c r="S1085">
        <v>511000</v>
      </c>
      <c r="T1085">
        <v>0</v>
      </c>
      <c r="U1085">
        <v>0</v>
      </c>
      <c r="V1085">
        <v>133743</v>
      </c>
      <c r="W1085">
        <v>93440</v>
      </c>
      <c r="X1085">
        <v>30832</v>
      </c>
      <c r="Y1085">
        <v>0</v>
      </c>
      <c r="Z1085">
        <v>0</v>
      </c>
      <c r="AA1085">
        <v>769015</v>
      </c>
      <c r="AB1085">
        <v>195093</v>
      </c>
      <c r="AC1085">
        <v>116800</v>
      </c>
      <c r="AD1085">
        <v>53642</v>
      </c>
      <c r="AE1085">
        <v>0</v>
      </c>
      <c r="AF1085">
        <v>0</v>
      </c>
      <c r="AG1085">
        <v>0</v>
      </c>
      <c r="AH1085">
        <v>1024200</v>
      </c>
      <c r="AI1085">
        <v>1389735</v>
      </c>
      <c r="AJ1085" s="2">
        <v>913280</v>
      </c>
    </row>
    <row r="1086" spans="1:36" x14ac:dyDescent="0.25">
      <c r="A1086" t="s">
        <v>2485</v>
      </c>
      <c r="B1086" s="1">
        <v>43496</v>
      </c>
      <c r="C1086" t="s">
        <v>255</v>
      </c>
      <c r="D1086" t="s">
        <v>2486</v>
      </c>
      <c r="E1086" t="s">
        <v>39</v>
      </c>
      <c r="F1086" t="s">
        <v>2652</v>
      </c>
      <c r="G1086" t="s">
        <v>2653</v>
      </c>
      <c r="H1086" t="s">
        <v>268</v>
      </c>
      <c r="I1086" t="s">
        <v>1174</v>
      </c>
      <c r="J1086" t="s">
        <v>44</v>
      </c>
      <c r="K1086">
        <v>2941650</v>
      </c>
      <c r="L1086">
        <v>37232280</v>
      </c>
      <c r="M1086">
        <v>0</v>
      </c>
      <c r="N1086">
        <v>1328424</v>
      </c>
      <c r="O1086">
        <v>0</v>
      </c>
      <c r="P1086">
        <v>2013000</v>
      </c>
      <c r="Q1086">
        <v>0</v>
      </c>
      <c r="R1086">
        <v>0</v>
      </c>
      <c r="S1086">
        <v>671000</v>
      </c>
      <c r="T1086">
        <v>0</v>
      </c>
      <c r="U1086">
        <v>95000</v>
      </c>
      <c r="V1086">
        <v>175534</v>
      </c>
      <c r="W1086">
        <v>107360</v>
      </c>
      <c r="X1086">
        <v>40796</v>
      </c>
      <c r="Y1086">
        <v>0</v>
      </c>
      <c r="Z1086">
        <v>0</v>
      </c>
      <c r="AA1086">
        <v>1089690</v>
      </c>
      <c r="AB1086">
        <v>256054</v>
      </c>
      <c r="AC1086">
        <v>134200</v>
      </c>
      <c r="AD1086">
        <v>70978</v>
      </c>
      <c r="AE1086">
        <v>0</v>
      </c>
      <c r="AF1086">
        <v>0</v>
      </c>
      <c r="AG1086">
        <v>0</v>
      </c>
      <c r="AH1086">
        <v>1728100</v>
      </c>
      <c r="AI1086">
        <v>2189332</v>
      </c>
      <c r="AJ1086" s="2">
        <v>913358</v>
      </c>
    </row>
    <row r="1087" spans="1:36" x14ac:dyDescent="0.25">
      <c r="A1087" t="s">
        <v>1648</v>
      </c>
      <c r="B1087" s="1">
        <v>43496</v>
      </c>
      <c r="C1087" t="s">
        <v>37</v>
      </c>
      <c r="D1087" t="s">
        <v>1649</v>
      </c>
      <c r="E1087" t="s">
        <v>39</v>
      </c>
      <c r="F1087" t="s">
        <v>1666</v>
      </c>
      <c r="G1087" t="s">
        <v>1667</v>
      </c>
      <c r="H1087" t="s">
        <v>51</v>
      </c>
      <c r="I1087" t="s">
        <v>283</v>
      </c>
      <c r="J1087" t="s">
        <v>44</v>
      </c>
      <c r="K1087">
        <v>2265019</v>
      </c>
      <c r="L1087">
        <v>28654788</v>
      </c>
      <c r="M1087">
        <v>0</v>
      </c>
      <c r="N1087">
        <v>995100</v>
      </c>
      <c r="O1087">
        <v>0</v>
      </c>
      <c r="P1087">
        <v>1536000</v>
      </c>
      <c r="Q1087">
        <v>0</v>
      </c>
      <c r="R1087">
        <v>0</v>
      </c>
      <c r="S1087">
        <v>512000</v>
      </c>
      <c r="T1087">
        <v>0</v>
      </c>
      <c r="U1087">
        <v>95000</v>
      </c>
      <c r="V1087">
        <v>133939</v>
      </c>
      <c r="W1087">
        <v>81920</v>
      </c>
      <c r="X1087">
        <v>29040</v>
      </c>
      <c r="Y1087">
        <v>0</v>
      </c>
      <c r="Z1087">
        <v>0</v>
      </c>
      <c r="AA1087">
        <v>851899</v>
      </c>
      <c r="AB1087">
        <v>195379</v>
      </c>
      <c r="AC1087">
        <v>102400</v>
      </c>
      <c r="AD1087">
        <v>50525</v>
      </c>
      <c r="AE1087">
        <v>0</v>
      </c>
      <c r="AF1087">
        <v>0</v>
      </c>
      <c r="AG1087">
        <v>527355</v>
      </c>
      <c r="AH1087">
        <v>598375</v>
      </c>
      <c r="AI1087">
        <v>1474034</v>
      </c>
      <c r="AJ1087" s="2">
        <v>913865</v>
      </c>
    </row>
    <row r="1088" spans="1:36" x14ac:dyDescent="0.25">
      <c r="A1088" t="s">
        <v>1967</v>
      </c>
      <c r="B1088" s="1">
        <v>43496</v>
      </c>
      <c r="C1088" t="s">
        <v>164</v>
      </c>
      <c r="D1088" t="s">
        <v>1968</v>
      </c>
      <c r="E1088" t="s">
        <v>39</v>
      </c>
      <c r="F1088" t="s">
        <v>2069</v>
      </c>
      <c r="G1088" t="s">
        <v>2070</v>
      </c>
      <c r="H1088" t="s">
        <v>126</v>
      </c>
      <c r="I1088" t="s">
        <v>60</v>
      </c>
      <c r="J1088" t="s">
        <v>44</v>
      </c>
      <c r="K1088">
        <v>3601824</v>
      </c>
      <c r="L1088">
        <v>45344448</v>
      </c>
      <c r="M1088">
        <v>0</v>
      </c>
      <c r="N1088">
        <v>1452732</v>
      </c>
      <c r="O1088">
        <v>0</v>
      </c>
      <c r="P1088">
        <v>2211000</v>
      </c>
      <c r="Q1088">
        <v>0</v>
      </c>
      <c r="R1088">
        <v>356893</v>
      </c>
      <c r="S1088">
        <v>737000</v>
      </c>
      <c r="T1088">
        <v>0</v>
      </c>
      <c r="U1088">
        <v>119000</v>
      </c>
      <c r="V1088">
        <v>192799</v>
      </c>
      <c r="W1088">
        <v>117920</v>
      </c>
      <c r="X1088">
        <v>44092</v>
      </c>
      <c r="Y1088">
        <v>0</v>
      </c>
      <c r="Z1088">
        <v>0</v>
      </c>
      <c r="AA1088">
        <v>1210811</v>
      </c>
      <c r="AB1088">
        <v>281239</v>
      </c>
      <c r="AC1088">
        <v>147400</v>
      </c>
      <c r="AD1088">
        <v>76713</v>
      </c>
      <c r="AE1088">
        <v>0</v>
      </c>
      <c r="AF1088">
        <v>0</v>
      </c>
      <c r="AG1088">
        <v>0</v>
      </c>
      <c r="AH1088">
        <v>2359004</v>
      </c>
      <c r="AI1088">
        <v>2864356</v>
      </c>
      <c r="AJ1088" s="2">
        <v>914348</v>
      </c>
    </row>
    <row r="1089" spans="1:36" x14ac:dyDescent="0.25">
      <c r="A1089" t="s">
        <v>5438</v>
      </c>
      <c r="B1089" s="1">
        <v>43496</v>
      </c>
      <c r="C1089" t="s">
        <v>255</v>
      </c>
      <c r="D1089" t="s">
        <v>5439</v>
      </c>
      <c r="E1089" t="s">
        <v>39</v>
      </c>
      <c r="F1089" t="s">
        <v>5627</v>
      </c>
      <c r="G1089" t="s">
        <v>5628</v>
      </c>
      <c r="H1089" t="s">
        <v>3527</v>
      </c>
      <c r="I1089" t="s">
        <v>105</v>
      </c>
      <c r="J1089" t="s">
        <v>44</v>
      </c>
      <c r="K1089">
        <v>2027091</v>
      </c>
      <c r="L1089">
        <v>26106144</v>
      </c>
      <c r="M1089">
        <v>0</v>
      </c>
      <c r="N1089">
        <v>896004</v>
      </c>
      <c r="O1089">
        <v>0</v>
      </c>
      <c r="P1089">
        <v>1379000</v>
      </c>
      <c r="Q1089">
        <v>0</v>
      </c>
      <c r="R1089">
        <v>78247</v>
      </c>
      <c r="S1089">
        <v>460000</v>
      </c>
      <c r="T1089">
        <v>0</v>
      </c>
      <c r="U1089">
        <v>0</v>
      </c>
      <c r="V1089">
        <v>120271</v>
      </c>
      <c r="W1089">
        <v>111641</v>
      </c>
      <c r="X1089">
        <v>26353</v>
      </c>
      <c r="Y1089">
        <v>0</v>
      </c>
      <c r="Z1089">
        <v>0</v>
      </c>
      <c r="AA1089">
        <v>718265</v>
      </c>
      <c r="AB1089">
        <v>175441</v>
      </c>
      <c r="AC1089">
        <v>139551</v>
      </c>
      <c r="AD1089">
        <v>45850</v>
      </c>
      <c r="AE1089">
        <v>0</v>
      </c>
      <c r="AF1089">
        <v>0</v>
      </c>
      <c r="AG1089">
        <v>744333</v>
      </c>
      <c r="AH1089">
        <v>154897</v>
      </c>
      <c r="AI1089">
        <v>1260072</v>
      </c>
      <c r="AJ1089" s="2">
        <v>915440</v>
      </c>
    </row>
    <row r="1090" spans="1:36" x14ac:dyDescent="0.25">
      <c r="A1090" t="s">
        <v>1967</v>
      </c>
      <c r="B1090" s="1">
        <v>43496</v>
      </c>
      <c r="C1090" t="s">
        <v>180</v>
      </c>
      <c r="D1090" t="s">
        <v>1968</v>
      </c>
      <c r="E1090" t="s">
        <v>39</v>
      </c>
      <c r="F1090" t="s">
        <v>2093</v>
      </c>
      <c r="G1090" t="s">
        <v>2094</v>
      </c>
      <c r="H1090" t="s">
        <v>133</v>
      </c>
      <c r="I1090" t="s">
        <v>466</v>
      </c>
      <c r="J1090" t="s">
        <v>44</v>
      </c>
      <c r="K1090">
        <v>2740151</v>
      </c>
      <c r="L1090">
        <v>34742292</v>
      </c>
      <c r="M1090">
        <v>0</v>
      </c>
      <c r="N1090">
        <v>1275024</v>
      </c>
      <c r="O1090">
        <v>0</v>
      </c>
      <c r="P1090">
        <v>1938000</v>
      </c>
      <c r="Q1090">
        <v>0</v>
      </c>
      <c r="R1090">
        <v>0</v>
      </c>
      <c r="S1090">
        <v>646000</v>
      </c>
      <c r="T1090">
        <v>0</v>
      </c>
      <c r="U1090">
        <v>0</v>
      </c>
      <c r="V1090">
        <v>168994</v>
      </c>
      <c r="W1090">
        <v>103360</v>
      </c>
      <c r="X1090">
        <v>38837</v>
      </c>
      <c r="Y1090">
        <v>0</v>
      </c>
      <c r="Z1090">
        <v>0</v>
      </c>
      <c r="AA1090">
        <v>957191</v>
      </c>
      <c r="AB1090">
        <v>246514</v>
      </c>
      <c r="AC1090">
        <v>129200</v>
      </c>
      <c r="AD1090">
        <v>67569</v>
      </c>
      <c r="AE1090">
        <v>0</v>
      </c>
      <c r="AF1090">
        <v>0</v>
      </c>
      <c r="AG1090">
        <v>0</v>
      </c>
      <c r="AH1090">
        <v>1536208</v>
      </c>
      <c r="AI1090">
        <v>1979491</v>
      </c>
      <c r="AJ1090" s="2">
        <v>915700</v>
      </c>
    </row>
    <row r="1091" spans="1:36" x14ac:dyDescent="0.25">
      <c r="A1091" t="s">
        <v>6312</v>
      </c>
      <c r="B1091" s="1">
        <v>43496</v>
      </c>
      <c r="C1091" t="s">
        <v>180</v>
      </c>
      <c r="D1091" t="s">
        <v>6313</v>
      </c>
      <c r="E1091" t="s">
        <v>39</v>
      </c>
      <c r="F1091" t="s">
        <v>6440</v>
      </c>
      <c r="G1091" t="s">
        <v>2777</v>
      </c>
      <c r="H1091" t="s">
        <v>335</v>
      </c>
      <c r="I1091" t="s">
        <v>555</v>
      </c>
      <c r="J1091" t="s">
        <v>44</v>
      </c>
      <c r="K1091">
        <v>2318675</v>
      </c>
      <c r="L1091">
        <v>29436180</v>
      </c>
      <c r="M1091">
        <v>0</v>
      </c>
      <c r="N1091">
        <v>1009920</v>
      </c>
      <c r="O1091">
        <v>0</v>
      </c>
      <c r="P1091">
        <v>1534000</v>
      </c>
      <c r="Q1091">
        <v>0</v>
      </c>
      <c r="R1091">
        <v>150000</v>
      </c>
      <c r="S1091">
        <v>511000</v>
      </c>
      <c r="T1091">
        <v>0</v>
      </c>
      <c r="U1091">
        <v>0</v>
      </c>
      <c r="V1091">
        <v>133743</v>
      </c>
      <c r="W1091">
        <v>93440</v>
      </c>
      <c r="X1091">
        <v>30832</v>
      </c>
      <c r="Y1091">
        <v>0</v>
      </c>
      <c r="Z1091">
        <v>0</v>
      </c>
      <c r="AA1091">
        <v>769015</v>
      </c>
      <c r="AB1091">
        <v>195093</v>
      </c>
      <c r="AC1091">
        <v>116800</v>
      </c>
      <c r="AD1091">
        <v>53642</v>
      </c>
      <c r="AE1091">
        <v>0</v>
      </c>
      <c r="AF1091">
        <v>0</v>
      </c>
      <c r="AG1091">
        <v>0</v>
      </c>
      <c r="AH1091">
        <v>1171333</v>
      </c>
      <c r="AI1091">
        <v>1536868</v>
      </c>
      <c r="AJ1091" s="2">
        <v>916147</v>
      </c>
    </row>
    <row r="1092" spans="1:36" x14ac:dyDescent="0.25">
      <c r="A1092" t="s">
        <v>2485</v>
      </c>
      <c r="B1092" s="1">
        <v>43496</v>
      </c>
      <c r="C1092" t="s">
        <v>2480</v>
      </c>
      <c r="D1092" t="s">
        <v>2486</v>
      </c>
      <c r="E1092" t="s">
        <v>39</v>
      </c>
      <c r="F1092" t="s">
        <v>2680</v>
      </c>
      <c r="G1092" t="s">
        <v>2681</v>
      </c>
      <c r="H1092" t="s">
        <v>2141</v>
      </c>
      <c r="I1092" t="s">
        <v>99</v>
      </c>
      <c r="J1092" t="s">
        <v>44</v>
      </c>
      <c r="K1092">
        <v>1958700</v>
      </c>
      <c r="L1092">
        <v>24834960</v>
      </c>
      <c r="M1092">
        <v>0</v>
      </c>
      <c r="N1092">
        <v>903216</v>
      </c>
      <c r="O1092">
        <v>0</v>
      </c>
      <c r="P1092">
        <v>1386000</v>
      </c>
      <c r="Q1092">
        <v>0</v>
      </c>
      <c r="R1092">
        <v>0</v>
      </c>
      <c r="S1092">
        <v>462000</v>
      </c>
      <c r="T1092">
        <v>0</v>
      </c>
      <c r="U1092">
        <v>0</v>
      </c>
      <c r="V1092">
        <v>120859</v>
      </c>
      <c r="W1092">
        <v>73920</v>
      </c>
      <c r="X1092">
        <v>26801</v>
      </c>
      <c r="Y1092">
        <v>0</v>
      </c>
      <c r="Z1092">
        <v>0</v>
      </c>
      <c r="AA1092">
        <v>683580</v>
      </c>
      <c r="AB1092">
        <v>176299</v>
      </c>
      <c r="AC1092">
        <v>92400</v>
      </c>
      <c r="AD1092">
        <v>46629</v>
      </c>
      <c r="AE1092">
        <v>0</v>
      </c>
      <c r="AF1092">
        <v>0</v>
      </c>
      <c r="AG1092">
        <v>0</v>
      </c>
      <c r="AH1092">
        <v>836700</v>
      </c>
      <c r="AI1092">
        <v>1152028</v>
      </c>
      <c r="AJ1092" s="2">
        <v>917552</v>
      </c>
    </row>
    <row r="1093" spans="1:36" x14ac:dyDescent="0.25">
      <c r="A1093" t="s">
        <v>6165</v>
      </c>
      <c r="B1093" s="1">
        <v>43496</v>
      </c>
      <c r="C1093" t="s">
        <v>255</v>
      </c>
      <c r="D1093" t="s">
        <v>6166</v>
      </c>
      <c r="E1093" t="s">
        <v>39</v>
      </c>
      <c r="F1093" t="s">
        <v>6263</v>
      </c>
      <c r="G1093" t="s">
        <v>6264</v>
      </c>
      <c r="H1093" t="s">
        <v>1358</v>
      </c>
      <c r="I1093" t="s">
        <v>805</v>
      </c>
      <c r="J1093" t="s">
        <v>44</v>
      </c>
      <c r="K1093">
        <v>3648907</v>
      </c>
      <c r="L1093">
        <v>46372308</v>
      </c>
      <c r="M1093">
        <v>0</v>
      </c>
      <c r="N1093">
        <v>1649220</v>
      </c>
      <c r="O1093">
        <v>0</v>
      </c>
      <c r="P1093">
        <v>2496000</v>
      </c>
      <c r="Q1093">
        <v>0</v>
      </c>
      <c r="R1093">
        <v>0</v>
      </c>
      <c r="S1093">
        <v>832000</v>
      </c>
      <c r="T1093">
        <v>0</v>
      </c>
      <c r="U1093">
        <v>119000</v>
      </c>
      <c r="V1093">
        <v>217651</v>
      </c>
      <c r="W1093">
        <v>148892</v>
      </c>
      <c r="X1093">
        <v>50816</v>
      </c>
      <c r="Y1093">
        <v>0</v>
      </c>
      <c r="Z1093">
        <v>0</v>
      </c>
      <c r="AA1093">
        <v>1368359</v>
      </c>
      <c r="AB1093">
        <v>317491</v>
      </c>
      <c r="AC1093">
        <v>186115</v>
      </c>
      <c r="AD1093">
        <v>88411</v>
      </c>
      <c r="AE1093">
        <v>0</v>
      </c>
      <c r="AF1093">
        <v>0</v>
      </c>
      <c r="AG1093">
        <v>1118363</v>
      </c>
      <c r="AH1093">
        <v>1236100</v>
      </c>
      <c r="AI1093">
        <v>2946480</v>
      </c>
      <c r="AJ1093" s="2">
        <v>917879</v>
      </c>
    </row>
    <row r="1094" spans="1:36" x14ac:dyDescent="0.25">
      <c r="A1094" t="s">
        <v>2889</v>
      </c>
      <c r="B1094" s="1">
        <v>43496</v>
      </c>
      <c r="C1094" t="s">
        <v>37</v>
      </c>
      <c r="D1094" t="s">
        <v>2890</v>
      </c>
      <c r="E1094" t="s">
        <v>39</v>
      </c>
      <c r="F1094" t="s">
        <v>2905</v>
      </c>
      <c r="G1094" t="s">
        <v>1854</v>
      </c>
      <c r="H1094" t="s">
        <v>59</v>
      </c>
      <c r="I1094" t="s">
        <v>79</v>
      </c>
      <c r="J1094" t="s">
        <v>44</v>
      </c>
      <c r="K1094">
        <v>2291129</v>
      </c>
      <c r="L1094">
        <v>29302620</v>
      </c>
      <c r="M1094">
        <v>0</v>
      </c>
      <c r="N1094">
        <v>1012788</v>
      </c>
      <c r="O1094">
        <v>0</v>
      </c>
      <c r="P1094">
        <v>1554000</v>
      </c>
      <c r="Q1094">
        <v>0</v>
      </c>
      <c r="R1094">
        <v>0</v>
      </c>
      <c r="S1094">
        <v>518000</v>
      </c>
      <c r="T1094">
        <v>0</v>
      </c>
      <c r="U1094">
        <v>95000</v>
      </c>
      <c r="V1094">
        <v>135509</v>
      </c>
      <c r="W1094">
        <v>109316</v>
      </c>
      <c r="X1094">
        <v>30060</v>
      </c>
      <c r="Y1094">
        <v>0</v>
      </c>
      <c r="Z1094">
        <v>0</v>
      </c>
      <c r="AA1094">
        <v>887885</v>
      </c>
      <c r="AB1094">
        <v>197669</v>
      </c>
      <c r="AC1094">
        <v>136645</v>
      </c>
      <c r="AD1094">
        <v>52299</v>
      </c>
      <c r="AE1094">
        <v>0</v>
      </c>
      <c r="AF1094">
        <v>0</v>
      </c>
      <c r="AG1094">
        <v>1005079</v>
      </c>
      <c r="AH1094">
        <v>132000</v>
      </c>
      <c r="AI1094">
        <v>1523692</v>
      </c>
      <c r="AJ1094" s="2">
        <v>918193</v>
      </c>
    </row>
    <row r="1095" spans="1:36" x14ac:dyDescent="0.25">
      <c r="A1095" t="s">
        <v>2889</v>
      </c>
      <c r="B1095" s="1">
        <v>43496</v>
      </c>
      <c r="C1095" t="s">
        <v>3093</v>
      </c>
      <c r="D1095" t="s">
        <v>2890</v>
      </c>
      <c r="E1095" t="s">
        <v>39</v>
      </c>
      <c r="F1095" t="s">
        <v>3121</v>
      </c>
      <c r="G1095" t="s">
        <v>3122</v>
      </c>
      <c r="H1095" t="s">
        <v>793</v>
      </c>
      <c r="I1095" t="s">
        <v>91</v>
      </c>
      <c r="J1095" t="s">
        <v>44</v>
      </c>
      <c r="K1095">
        <v>2032723</v>
      </c>
      <c r="L1095">
        <v>26152068</v>
      </c>
      <c r="M1095">
        <v>0</v>
      </c>
      <c r="N1095">
        <v>917292</v>
      </c>
      <c r="O1095">
        <v>0</v>
      </c>
      <c r="P1095">
        <v>1399000</v>
      </c>
      <c r="Q1095">
        <v>0</v>
      </c>
      <c r="R1095">
        <v>55355</v>
      </c>
      <c r="S1095">
        <v>466000</v>
      </c>
      <c r="T1095">
        <v>0</v>
      </c>
      <c r="U1095">
        <v>0</v>
      </c>
      <c r="V1095">
        <v>121971</v>
      </c>
      <c r="W1095">
        <v>109316</v>
      </c>
      <c r="X1095">
        <v>27697</v>
      </c>
      <c r="Y1095">
        <v>0</v>
      </c>
      <c r="Z1095">
        <v>0</v>
      </c>
      <c r="AA1095">
        <v>724984</v>
      </c>
      <c r="AB1095">
        <v>177921</v>
      </c>
      <c r="AC1095">
        <v>136645</v>
      </c>
      <c r="AD1095">
        <v>48188</v>
      </c>
      <c r="AE1095">
        <v>0</v>
      </c>
      <c r="AF1095">
        <v>0</v>
      </c>
      <c r="AG1095">
        <v>876265</v>
      </c>
      <c r="AH1095">
        <v>22000</v>
      </c>
      <c r="AI1095">
        <v>1261019</v>
      </c>
      <c r="AJ1095" s="2">
        <v>918320</v>
      </c>
    </row>
    <row r="1096" spans="1:36" x14ac:dyDescent="0.25">
      <c r="A1096" t="s">
        <v>5790</v>
      </c>
      <c r="B1096" s="1">
        <v>43496</v>
      </c>
      <c r="C1096" t="s">
        <v>255</v>
      </c>
      <c r="D1096" t="s">
        <v>5791</v>
      </c>
      <c r="E1096" t="s">
        <v>39</v>
      </c>
      <c r="F1096" t="s">
        <v>5908</v>
      </c>
      <c r="G1096" t="s">
        <v>5909</v>
      </c>
      <c r="H1096" t="s">
        <v>271</v>
      </c>
      <c r="I1096" t="s">
        <v>139</v>
      </c>
      <c r="J1096" t="s">
        <v>44</v>
      </c>
      <c r="K1096">
        <v>2048306</v>
      </c>
      <c r="L1096">
        <v>26849784</v>
      </c>
      <c r="M1096">
        <v>0</v>
      </c>
      <c r="N1096">
        <v>949368</v>
      </c>
      <c r="O1096">
        <v>0</v>
      </c>
      <c r="P1096">
        <v>1449000</v>
      </c>
      <c r="Q1096">
        <v>0</v>
      </c>
      <c r="R1096">
        <v>0</v>
      </c>
      <c r="S1096">
        <v>483000</v>
      </c>
      <c r="T1096">
        <v>0</v>
      </c>
      <c r="U1096">
        <v>0</v>
      </c>
      <c r="V1096">
        <v>126353</v>
      </c>
      <c r="W1096">
        <v>150536</v>
      </c>
      <c r="X1096">
        <v>28593</v>
      </c>
      <c r="Y1096">
        <v>0</v>
      </c>
      <c r="Z1096">
        <v>0</v>
      </c>
      <c r="AA1096">
        <v>788482</v>
      </c>
      <c r="AB1096">
        <v>184313</v>
      </c>
      <c r="AC1096">
        <v>188170</v>
      </c>
      <c r="AD1096">
        <v>49747</v>
      </c>
      <c r="AE1096">
        <v>0</v>
      </c>
      <c r="AF1096">
        <v>0</v>
      </c>
      <c r="AG1096">
        <v>877681</v>
      </c>
      <c r="AH1096">
        <v>19000</v>
      </c>
      <c r="AI1096">
        <v>1318911</v>
      </c>
      <c r="AJ1096" s="2">
        <v>918571</v>
      </c>
    </row>
    <row r="1097" spans="1:36" x14ac:dyDescent="0.25">
      <c r="A1097" t="s">
        <v>4460</v>
      </c>
      <c r="B1097" s="1">
        <v>43496</v>
      </c>
      <c r="C1097" t="s">
        <v>479</v>
      </c>
      <c r="D1097" t="s">
        <v>4461</v>
      </c>
      <c r="E1097" t="s">
        <v>39</v>
      </c>
      <c r="F1097" t="s">
        <v>4632</v>
      </c>
      <c r="G1097" t="s">
        <v>4633</v>
      </c>
      <c r="H1097" t="s">
        <v>2273</v>
      </c>
      <c r="I1097" t="s">
        <v>109</v>
      </c>
      <c r="J1097" t="s">
        <v>44</v>
      </c>
      <c r="K1097">
        <v>1940033</v>
      </c>
      <c r="L1097">
        <v>25111236</v>
      </c>
      <c r="M1097">
        <v>0</v>
      </c>
      <c r="N1097">
        <v>889152</v>
      </c>
      <c r="O1097">
        <v>0</v>
      </c>
      <c r="P1097">
        <v>1373000</v>
      </c>
      <c r="Q1097">
        <v>0</v>
      </c>
      <c r="R1097">
        <v>0</v>
      </c>
      <c r="S1097">
        <v>458000</v>
      </c>
      <c r="T1097">
        <v>0</v>
      </c>
      <c r="U1097">
        <v>0</v>
      </c>
      <c r="V1097">
        <v>119747</v>
      </c>
      <c r="W1097">
        <v>115950</v>
      </c>
      <c r="X1097">
        <v>25906</v>
      </c>
      <c r="Y1097">
        <v>0</v>
      </c>
      <c r="Z1097">
        <v>0</v>
      </c>
      <c r="AA1097">
        <v>719603</v>
      </c>
      <c r="AB1097">
        <v>174677</v>
      </c>
      <c r="AC1097">
        <v>144937</v>
      </c>
      <c r="AD1097">
        <v>45072</v>
      </c>
      <c r="AE1097">
        <v>0</v>
      </c>
      <c r="AF1097">
        <v>0</v>
      </c>
      <c r="AG1097">
        <v>0</v>
      </c>
      <c r="AH1097">
        <v>809200</v>
      </c>
      <c r="AI1097">
        <v>1173886</v>
      </c>
      <c r="AJ1097" s="2">
        <v>918717</v>
      </c>
    </row>
    <row r="1098" spans="1:36" x14ac:dyDescent="0.25">
      <c r="A1098" t="s">
        <v>5233</v>
      </c>
      <c r="B1098" s="1">
        <v>43496</v>
      </c>
      <c r="C1098" t="s">
        <v>196</v>
      </c>
      <c r="D1098" t="s">
        <v>5234</v>
      </c>
      <c r="E1098" t="s">
        <v>39</v>
      </c>
      <c r="F1098" t="s">
        <v>5396</v>
      </c>
      <c r="G1098" t="s">
        <v>5397</v>
      </c>
      <c r="H1098" t="s">
        <v>224</v>
      </c>
      <c r="I1098" t="s">
        <v>99</v>
      </c>
      <c r="J1098" t="s">
        <v>44</v>
      </c>
      <c r="K1098">
        <v>2094700</v>
      </c>
      <c r="L1098">
        <v>26701200</v>
      </c>
      <c r="M1098">
        <v>0</v>
      </c>
      <c r="N1098">
        <v>903216</v>
      </c>
      <c r="O1098">
        <v>0</v>
      </c>
      <c r="P1098">
        <v>1386000</v>
      </c>
      <c r="Q1098">
        <v>0</v>
      </c>
      <c r="R1098">
        <v>136000</v>
      </c>
      <c r="S1098">
        <v>462000</v>
      </c>
      <c r="T1098">
        <v>0</v>
      </c>
      <c r="U1098">
        <v>0</v>
      </c>
      <c r="V1098">
        <v>120859</v>
      </c>
      <c r="W1098">
        <v>93440</v>
      </c>
      <c r="X1098">
        <v>26801</v>
      </c>
      <c r="Y1098">
        <v>0</v>
      </c>
      <c r="Z1098">
        <v>0</v>
      </c>
      <c r="AA1098">
        <v>703100</v>
      </c>
      <c r="AB1098">
        <v>176299</v>
      </c>
      <c r="AC1098">
        <v>116800</v>
      </c>
      <c r="AD1098">
        <v>46629</v>
      </c>
      <c r="AE1098">
        <v>0</v>
      </c>
      <c r="AF1098">
        <v>0</v>
      </c>
      <c r="AG1098">
        <v>0</v>
      </c>
      <c r="AH1098">
        <v>965870</v>
      </c>
      <c r="AI1098">
        <v>1305598</v>
      </c>
      <c r="AJ1098" s="2">
        <v>919502</v>
      </c>
    </row>
    <row r="1099" spans="1:36" x14ac:dyDescent="0.25">
      <c r="A1099" t="s">
        <v>3742</v>
      </c>
      <c r="B1099" s="1">
        <v>43496</v>
      </c>
      <c r="C1099" t="s">
        <v>37</v>
      </c>
      <c r="D1099" t="s">
        <v>3743</v>
      </c>
      <c r="E1099" t="s">
        <v>39</v>
      </c>
      <c r="F1099" t="s">
        <v>3775</v>
      </c>
      <c r="G1099" t="s">
        <v>3776</v>
      </c>
      <c r="H1099" t="s">
        <v>90</v>
      </c>
      <c r="I1099" t="s">
        <v>105</v>
      </c>
      <c r="J1099" t="s">
        <v>44</v>
      </c>
      <c r="K1099">
        <v>1948844</v>
      </c>
      <c r="L1099">
        <v>25216164</v>
      </c>
      <c r="M1099">
        <v>0</v>
      </c>
      <c r="N1099">
        <v>896004</v>
      </c>
      <c r="O1099">
        <v>0</v>
      </c>
      <c r="P1099">
        <v>1379000</v>
      </c>
      <c r="Q1099">
        <v>0</v>
      </c>
      <c r="R1099">
        <v>0</v>
      </c>
      <c r="S1099">
        <v>460000</v>
      </c>
      <c r="T1099">
        <v>0</v>
      </c>
      <c r="U1099">
        <v>0</v>
      </c>
      <c r="V1099">
        <v>120271</v>
      </c>
      <c r="W1099">
        <v>115723</v>
      </c>
      <c r="X1099">
        <v>26353</v>
      </c>
      <c r="Y1099">
        <v>0</v>
      </c>
      <c r="Z1099">
        <v>0</v>
      </c>
      <c r="AA1099">
        <v>722347</v>
      </c>
      <c r="AB1099">
        <v>175441</v>
      </c>
      <c r="AC1099">
        <v>144654</v>
      </c>
      <c r="AD1099">
        <v>45850</v>
      </c>
      <c r="AE1099">
        <v>0</v>
      </c>
      <c r="AF1099">
        <v>0</v>
      </c>
      <c r="AG1099">
        <v>669251</v>
      </c>
      <c r="AH1099">
        <v>146000</v>
      </c>
      <c r="AI1099">
        <v>1181196</v>
      </c>
      <c r="AJ1099" s="2">
        <v>920151</v>
      </c>
    </row>
    <row r="1100" spans="1:36" x14ac:dyDescent="0.25">
      <c r="A1100" t="s">
        <v>1967</v>
      </c>
      <c r="B1100" s="1">
        <v>43496</v>
      </c>
      <c r="C1100" t="s">
        <v>479</v>
      </c>
      <c r="D1100" t="s">
        <v>1968</v>
      </c>
      <c r="E1100" t="s">
        <v>39</v>
      </c>
      <c r="F1100" t="s">
        <v>2111</v>
      </c>
      <c r="G1100" t="s">
        <v>2112</v>
      </c>
      <c r="H1100" t="s">
        <v>133</v>
      </c>
      <c r="I1100" t="s">
        <v>169</v>
      </c>
      <c r="J1100" t="s">
        <v>44</v>
      </c>
      <c r="K1100">
        <v>3207257</v>
      </c>
      <c r="L1100">
        <v>40537644</v>
      </c>
      <c r="M1100">
        <v>0</v>
      </c>
      <c r="N1100">
        <v>1402704</v>
      </c>
      <c r="O1100">
        <v>0</v>
      </c>
      <c r="P1100">
        <v>2136000</v>
      </c>
      <c r="Q1100">
        <v>0</v>
      </c>
      <c r="R1100">
        <v>187446</v>
      </c>
      <c r="S1100">
        <v>712000</v>
      </c>
      <c r="T1100">
        <v>0</v>
      </c>
      <c r="U1100">
        <v>0</v>
      </c>
      <c r="V1100">
        <v>186259</v>
      </c>
      <c r="W1100">
        <v>113920</v>
      </c>
      <c r="X1100">
        <v>42512</v>
      </c>
      <c r="Y1100">
        <v>0</v>
      </c>
      <c r="Z1100">
        <v>0</v>
      </c>
      <c r="AA1100">
        <v>1054691</v>
      </c>
      <c r="AB1100">
        <v>271699</v>
      </c>
      <c r="AC1100">
        <v>142400</v>
      </c>
      <c r="AD1100">
        <v>73964</v>
      </c>
      <c r="AE1100">
        <v>0</v>
      </c>
      <c r="AF1100">
        <v>0</v>
      </c>
      <c r="AG1100">
        <v>0</v>
      </c>
      <c r="AH1100">
        <v>1969857</v>
      </c>
      <c r="AI1100">
        <v>2457920</v>
      </c>
      <c r="AJ1100" s="2">
        <v>920217</v>
      </c>
    </row>
    <row r="1101" spans="1:36" x14ac:dyDescent="0.25">
      <c r="A1101" t="s">
        <v>6484</v>
      </c>
      <c r="B1101" s="1">
        <v>43496</v>
      </c>
      <c r="C1101" t="s">
        <v>255</v>
      </c>
      <c r="D1101" t="s">
        <v>6485</v>
      </c>
      <c r="E1101" t="s">
        <v>39</v>
      </c>
      <c r="F1101" t="s">
        <v>6596</v>
      </c>
      <c r="G1101" t="s">
        <v>6597</v>
      </c>
      <c r="H1101" t="s">
        <v>308</v>
      </c>
      <c r="I1101" t="s">
        <v>87</v>
      </c>
      <c r="J1101" t="s">
        <v>44</v>
      </c>
      <c r="K1101">
        <v>2014405</v>
      </c>
      <c r="L1101">
        <v>25968552</v>
      </c>
      <c r="M1101">
        <v>0</v>
      </c>
      <c r="N1101">
        <v>933864</v>
      </c>
      <c r="O1101">
        <v>0</v>
      </c>
      <c r="P1101">
        <v>1425000</v>
      </c>
      <c r="Q1101">
        <v>0</v>
      </c>
      <c r="R1101">
        <v>0</v>
      </c>
      <c r="S1101">
        <v>475000</v>
      </c>
      <c r="T1101">
        <v>0</v>
      </c>
      <c r="U1101">
        <v>0</v>
      </c>
      <c r="V1101">
        <v>124260</v>
      </c>
      <c r="W1101">
        <v>111641</v>
      </c>
      <c r="X1101">
        <v>28145</v>
      </c>
      <c r="Y1101">
        <v>0</v>
      </c>
      <c r="Z1101">
        <v>0</v>
      </c>
      <c r="AA1101">
        <v>739046</v>
      </c>
      <c r="AB1101">
        <v>181260</v>
      </c>
      <c r="AC1101">
        <v>139551</v>
      </c>
      <c r="AD1101">
        <v>48967</v>
      </c>
      <c r="AE1101">
        <v>0</v>
      </c>
      <c r="AF1101">
        <v>0</v>
      </c>
      <c r="AG1101">
        <v>851132</v>
      </c>
      <c r="AH1101">
        <v>22750</v>
      </c>
      <c r="AI1101">
        <v>1243660</v>
      </c>
      <c r="AJ1101" s="2">
        <v>920386</v>
      </c>
    </row>
    <row r="1102" spans="1:36" x14ac:dyDescent="0.25">
      <c r="A1102" t="s">
        <v>3316</v>
      </c>
      <c r="B1102" s="1">
        <v>43496</v>
      </c>
      <c r="C1102" t="s">
        <v>37</v>
      </c>
      <c r="D1102" t="s">
        <v>3317</v>
      </c>
      <c r="E1102" t="s">
        <v>39</v>
      </c>
      <c r="F1102" t="s">
        <v>3347</v>
      </c>
      <c r="G1102" t="s">
        <v>3348</v>
      </c>
      <c r="H1102" t="s">
        <v>71</v>
      </c>
      <c r="I1102" t="s">
        <v>365</v>
      </c>
      <c r="J1102" t="s">
        <v>44</v>
      </c>
      <c r="K1102">
        <v>2258000</v>
      </c>
      <c r="L1102">
        <v>28564800</v>
      </c>
      <c r="M1102">
        <v>0</v>
      </c>
      <c r="N1102">
        <v>1004148</v>
      </c>
      <c r="O1102">
        <v>0</v>
      </c>
      <c r="P1102">
        <v>1530000</v>
      </c>
      <c r="Q1102">
        <v>0</v>
      </c>
      <c r="R1102">
        <v>0</v>
      </c>
      <c r="S1102">
        <v>510000</v>
      </c>
      <c r="T1102">
        <v>0</v>
      </c>
      <c r="U1102">
        <v>95000</v>
      </c>
      <c r="V1102">
        <v>133416</v>
      </c>
      <c r="W1102">
        <v>81600</v>
      </c>
      <c r="X1102">
        <v>30384</v>
      </c>
      <c r="Y1102">
        <v>0</v>
      </c>
      <c r="Z1102">
        <v>0</v>
      </c>
      <c r="AA1102">
        <v>850400</v>
      </c>
      <c r="AB1102">
        <v>194616</v>
      </c>
      <c r="AC1102">
        <v>102000</v>
      </c>
      <c r="AD1102">
        <v>52863</v>
      </c>
      <c r="AE1102">
        <v>0</v>
      </c>
      <c r="AF1102">
        <v>0</v>
      </c>
      <c r="AG1102">
        <v>0</v>
      </c>
      <c r="AH1102">
        <v>1109800</v>
      </c>
      <c r="AI1102">
        <v>1459279</v>
      </c>
      <c r="AJ1102" s="2">
        <v>921121</v>
      </c>
    </row>
    <row r="1103" spans="1:36" x14ac:dyDescent="0.25">
      <c r="A1103" t="s">
        <v>164</v>
      </c>
      <c r="B1103" s="1">
        <v>43496</v>
      </c>
      <c r="C1103" t="s">
        <v>180</v>
      </c>
      <c r="D1103" t="s">
        <v>587</v>
      </c>
      <c r="E1103" t="s">
        <v>39</v>
      </c>
      <c r="F1103" t="s">
        <v>722</v>
      </c>
      <c r="G1103" t="s">
        <v>723</v>
      </c>
      <c r="H1103" t="s">
        <v>674</v>
      </c>
      <c r="I1103" t="s">
        <v>99</v>
      </c>
      <c r="J1103" t="s">
        <v>44</v>
      </c>
      <c r="K1103">
        <v>1958700</v>
      </c>
      <c r="L1103">
        <v>25336596</v>
      </c>
      <c r="M1103">
        <v>0</v>
      </c>
      <c r="N1103">
        <v>903216</v>
      </c>
      <c r="O1103">
        <v>0</v>
      </c>
      <c r="P1103">
        <v>1386000</v>
      </c>
      <c r="Q1103">
        <v>0</v>
      </c>
      <c r="R1103">
        <v>0</v>
      </c>
      <c r="S1103">
        <v>462000</v>
      </c>
      <c r="T1103">
        <v>0</v>
      </c>
      <c r="U1103">
        <v>0</v>
      </c>
      <c r="V1103">
        <v>120859</v>
      </c>
      <c r="W1103">
        <v>115723</v>
      </c>
      <c r="X1103">
        <v>26801</v>
      </c>
      <c r="Y1103">
        <v>0</v>
      </c>
      <c r="Z1103">
        <v>0</v>
      </c>
      <c r="AA1103">
        <v>725383</v>
      </c>
      <c r="AB1103">
        <v>176299</v>
      </c>
      <c r="AC1103">
        <v>144654</v>
      </c>
      <c r="AD1103">
        <v>46629</v>
      </c>
      <c r="AE1103">
        <v>0</v>
      </c>
      <c r="AF1103">
        <v>0</v>
      </c>
      <c r="AG1103">
        <v>708807</v>
      </c>
      <c r="AH1103">
        <v>113150</v>
      </c>
      <c r="AI1103">
        <v>1189539</v>
      </c>
      <c r="AJ1103" s="2">
        <v>921844</v>
      </c>
    </row>
    <row r="1104" spans="1:36" x14ac:dyDescent="0.25">
      <c r="A1104" t="s">
        <v>2485</v>
      </c>
      <c r="B1104" s="1">
        <v>43496</v>
      </c>
      <c r="C1104" t="s">
        <v>37</v>
      </c>
      <c r="D1104" t="s">
        <v>2486</v>
      </c>
      <c r="E1104" t="s">
        <v>39</v>
      </c>
      <c r="F1104" t="s">
        <v>2540</v>
      </c>
      <c r="G1104" t="s">
        <v>2541</v>
      </c>
      <c r="H1104" t="s">
        <v>364</v>
      </c>
      <c r="I1104" t="s">
        <v>87</v>
      </c>
      <c r="J1104" t="s">
        <v>44</v>
      </c>
      <c r="K1104">
        <v>2014405</v>
      </c>
      <c r="L1104">
        <v>25540860</v>
      </c>
      <c r="M1104">
        <v>0</v>
      </c>
      <c r="N1104">
        <v>933864</v>
      </c>
      <c r="O1104">
        <v>0</v>
      </c>
      <c r="P1104">
        <v>1425000</v>
      </c>
      <c r="Q1104">
        <v>0</v>
      </c>
      <c r="R1104">
        <v>0</v>
      </c>
      <c r="S1104">
        <v>475000</v>
      </c>
      <c r="T1104">
        <v>0</v>
      </c>
      <c r="U1104">
        <v>0</v>
      </c>
      <c r="V1104">
        <v>124260</v>
      </c>
      <c r="W1104">
        <v>76000</v>
      </c>
      <c r="X1104">
        <v>28145</v>
      </c>
      <c r="Y1104">
        <v>0</v>
      </c>
      <c r="Z1104">
        <v>0</v>
      </c>
      <c r="AA1104">
        <v>703405</v>
      </c>
      <c r="AB1104">
        <v>181260</v>
      </c>
      <c r="AC1104">
        <v>95000</v>
      </c>
      <c r="AD1104">
        <v>48967</v>
      </c>
      <c r="AE1104">
        <v>0</v>
      </c>
      <c r="AF1104">
        <v>0</v>
      </c>
      <c r="AG1104">
        <v>0</v>
      </c>
      <c r="AH1104">
        <v>881200</v>
      </c>
      <c r="AI1104">
        <v>1206427</v>
      </c>
      <c r="AJ1104" s="2">
        <v>921978</v>
      </c>
    </row>
    <row r="1105" spans="1:36" x14ac:dyDescent="0.25">
      <c r="A1105" t="s">
        <v>7691</v>
      </c>
      <c r="B1105" s="1">
        <v>43496</v>
      </c>
      <c r="C1105" t="s">
        <v>36</v>
      </c>
      <c r="D1105" t="s">
        <v>7692</v>
      </c>
      <c r="E1105" t="s">
        <v>39</v>
      </c>
      <c r="F1105" t="s">
        <v>7739</v>
      </c>
      <c r="G1105" t="s">
        <v>7740</v>
      </c>
      <c r="H1105" t="s">
        <v>136</v>
      </c>
      <c r="I1105" t="s">
        <v>139</v>
      </c>
      <c r="J1105" t="s">
        <v>44</v>
      </c>
      <c r="K1105">
        <v>2345314</v>
      </c>
      <c r="L1105">
        <v>29947140</v>
      </c>
      <c r="M1105">
        <v>0</v>
      </c>
      <c r="N1105">
        <v>949368</v>
      </c>
      <c r="O1105">
        <v>0</v>
      </c>
      <c r="P1105">
        <v>1449000</v>
      </c>
      <c r="Q1105">
        <v>0</v>
      </c>
      <c r="R1105">
        <v>297008</v>
      </c>
      <c r="S1105">
        <v>483000</v>
      </c>
      <c r="T1105">
        <v>0</v>
      </c>
      <c r="U1105">
        <v>0</v>
      </c>
      <c r="V1105">
        <v>126353</v>
      </c>
      <c r="W1105">
        <v>111641</v>
      </c>
      <c r="X1105">
        <v>28593</v>
      </c>
      <c r="Y1105">
        <v>0</v>
      </c>
      <c r="Z1105">
        <v>0</v>
      </c>
      <c r="AA1105">
        <v>749587</v>
      </c>
      <c r="AB1105">
        <v>184313</v>
      </c>
      <c r="AC1105">
        <v>139551</v>
      </c>
      <c r="AD1105">
        <v>49747</v>
      </c>
      <c r="AE1105">
        <v>0</v>
      </c>
      <c r="AF1105">
        <v>0</v>
      </c>
      <c r="AG1105">
        <v>629167</v>
      </c>
      <c r="AH1105">
        <v>570488</v>
      </c>
      <c r="AI1105">
        <v>1573266</v>
      </c>
      <c r="AJ1105" s="2">
        <v>922329</v>
      </c>
    </row>
    <row r="1106" spans="1:36" x14ac:dyDescent="0.25">
      <c r="A1106" t="s">
        <v>7250</v>
      </c>
      <c r="B1106" s="1">
        <v>43496</v>
      </c>
      <c r="C1106" t="s">
        <v>142</v>
      </c>
      <c r="D1106" t="s">
        <v>7251</v>
      </c>
      <c r="E1106" t="s">
        <v>39</v>
      </c>
      <c r="F1106" t="s">
        <v>7317</v>
      </c>
      <c r="G1106" t="s">
        <v>7318</v>
      </c>
      <c r="H1106" t="s">
        <v>90</v>
      </c>
      <c r="I1106" t="s">
        <v>105</v>
      </c>
      <c r="J1106" t="s">
        <v>44</v>
      </c>
      <c r="K1106">
        <v>1948844</v>
      </c>
      <c r="L1106">
        <v>25167180</v>
      </c>
      <c r="M1106">
        <v>0</v>
      </c>
      <c r="N1106">
        <v>896004</v>
      </c>
      <c r="O1106">
        <v>0</v>
      </c>
      <c r="P1106">
        <v>1379000</v>
      </c>
      <c r="Q1106">
        <v>0</v>
      </c>
      <c r="R1106">
        <v>0</v>
      </c>
      <c r="S1106">
        <v>460000</v>
      </c>
      <c r="T1106">
        <v>0</v>
      </c>
      <c r="U1106">
        <v>0</v>
      </c>
      <c r="V1106">
        <v>120271</v>
      </c>
      <c r="W1106">
        <v>111641</v>
      </c>
      <c r="X1106">
        <v>26353</v>
      </c>
      <c r="Y1106">
        <v>0</v>
      </c>
      <c r="Z1106">
        <v>0</v>
      </c>
      <c r="AA1106">
        <v>718265</v>
      </c>
      <c r="AB1106">
        <v>175441</v>
      </c>
      <c r="AC1106">
        <v>139551</v>
      </c>
      <c r="AD1106">
        <v>45850</v>
      </c>
      <c r="AE1106">
        <v>0</v>
      </c>
      <c r="AF1106">
        <v>0</v>
      </c>
      <c r="AG1106">
        <v>566806</v>
      </c>
      <c r="AH1106">
        <v>246500</v>
      </c>
      <c r="AI1106">
        <v>1174148</v>
      </c>
      <c r="AJ1106" s="2">
        <v>923117</v>
      </c>
    </row>
    <row r="1107" spans="1:36" x14ac:dyDescent="0.25">
      <c r="A1107" t="s">
        <v>7691</v>
      </c>
      <c r="B1107" s="1">
        <v>43496</v>
      </c>
      <c r="C1107" t="s">
        <v>37</v>
      </c>
      <c r="D1107" t="s">
        <v>7692</v>
      </c>
      <c r="E1107" t="s">
        <v>39</v>
      </c>
      <c r="F1107" t="s">
        <v>7725</v>
      </c>
      <c r="G1107" t="s">
        <v>6856</v>
      </c>
      <c r="H1107" t="s">
        <v>82</v>
      </c>
      <c r="I1107" t="s">
        <v>99</v>
      </c>
      <c r="J1107" t="s">
        <v>44</v>
      </c>
      <c r="K1107">
        <v>2053700</v>
      </c>
      <c r="L1107">
        <v>26427612</v>
      </c>
      <c r="M1107">
        <v>0</v>
      </c>
      <c r="N1107">
        <v>903216</v>
      </c>
      <c r="O1107">
        <v>0</v>
      </c>
      <c r="P1107">
        <v>1386000</v>
      </c>
      <c r="Q1107">
        <v>0</v>
      </c>
      <c r="R1107">
        <v>0</v>
      </c>
      <c r="S1107">
        <v>462000</v>
      </c>
      <c r="T1107">
        <v>0</v>
      </c>
      <c r="U1107">
        <v>95000</v>
      </c>
      <c r="V1107">
        <v>120859</v>
      </c>
      <c r="W1107">
        <v>111641</v>
      </c>
      <c r="X1107">
        <v>26801</v>
      </c>
      <c r="Y1107">
        <v>0</v>
      </c>
      <c r="Z1107">
        <v>0</v>
      </c>
      <c r="AA1107">
        <v>816301</v>
      </c>
      <c r="AB1107">
        <v>176299</v>
      </c>
      <c r="AC1107">
        <v>139551</v>
      </c>
      <c r="AD1107">
        <v>46629</v>
      </c>
      <c r="AE1107">
        <v>0</v>
      </c>
      <c r="AF1107">
        <v>0</v>
      </c>
      <c r="AG1107">
        <v>351570</v>
      </c>
      <c r="AH1107">
        <v>565000</v>
      </c>
      <c r="AI1107">
        <v>1279049</v>
      </c>
      <c r="AJ1107" s="2">
        <v>923252</v>
      </c>
    </row>
    <row r="1108" spans="1:36" x14ac:dyDescent="0.25">
      <c r="A1108" t="s">
        <v>7567</v>
      </c>
      <c r="B1108" s="1">
        <v>43496</v>
      </c>
      <c r="C1108" t="s">
        <v>255</v>
      </c>
      <c r="D1108" t="s">
        <v>7568</v>
      </c>
      <c r="E1108" t="s">
        <v>39</v>
      </c>
      <c r="F1108" t="s">
        <v>7685</v>
      </c>
      <c r="G1108" t="s">
        <v>7686</v>
      </c>
      <c r="H1108" t="s">
        <v>331</v>
      </c>
      <c r="I1108" t="s">
        <v>83</v>
      </c>
      <c r="J1108" t="s">
        <v>44</v>
      </c>
      <c r="K1108">
        <v>2166334</v>
      </c>
      <c r="L1108">
        <v>27815940</v>
      </c>
      <c r="M1108">
        <v>0</v>
      </c>
      <c r="N1108">
        <v>982152</v>
      </c>
      <c r="O1108">
        <v>0</v>
      </c>
      <c r="P1108">
        <v>1501000</v>
      </c>
      <c r="Q1108">
        <v>0</v>
      </c>
      <c r="R1108">
        <v>45000</v>
      </c>
      <c r="S1108">
        <v>500000</v>
      </c>
      <c r="T1108">
        <v>0</v>
      </c>
      <c r="U1108">
        <v>0</v>
      </c>
      <c r="V1108">
        <v>130865</v>
      </c>
      <c r="W1108">
        <v>111641</v>
      </c>
      <c r="X1108">
        <v>29489</v>
      </c>
      <c r="Y1108">
        <v>0</v>
      </c>
      <c r="Z1108">
        <v>0</v>
      </c>
      <c r="AA1108">
        <v>771995</v>
      </c>
      <c r="AB1108">
        <v>190895</v>
      </c>
      <c r="AC1108">
        <v>139551</v>
      </c>
      <c r="AD1108">
        <v>51305</v>
      </c>
      <c r="AE1108">
        <v>0</v>
      </c>
      <c r="AF1108">
        <v>0</v>
      </c>
      <c r="AG1108">
        <v>924088</v>
      </c>
      <c r="AH1108">
        <v>86834</v>
      </c>
      <c r="AI1108">
        <v>1392673</v>
      </c>
      <c r="AJ1108" s="2">
        <v>925322</v>
      </c>
    </row>
    <row r="1109" spans="1:36" x14ac:dyDescent="0.25">
      <c r="A1109" t="s">
        <v>2889</v>
      </c>
      <c r="B1109" s="1">
        <v>43496</v>
      </c>
      <c r="C1109" t="s">
        <v>37</v>
      </c>
      <c r="D1109" t="s">
        <v>2890</v>
      </c>
      <c r="E1109" t="s">
        <v>39</v>
      </c>
      <c r="F1109" t="s">
        <v>2912</v>
      </c>
      <c r="G1109" t="s">
        <v>2913</v>
      </c>
      <c r="H1109" t="s">
        <v>1509</v>
      </c>
      <c r="I1109" t="s">
        <v>139</v>
      </c>
      <c r="J1109" t="s">
        <v>44</v>
      </c>
      <c r="K1109">
        <v>2175234</v>
      </c>
      <c r="L1109">
        <v>27878280</v>
      </c>
      <c r="M1109">
        <v>0</v>
      </c>
      <c r="N1109">
        <v>949368</v>
      </c>
      <c r="O1109">
        <v>0</v>
      </c>
      <c r="P1109">
        <v>1449000</v>
      </c>
      <c r="Q1109">
        <v>0</v>
      </c>
      <c r="R1109">
        <v>126928</v>
      </c>
      <c r="S1109">
        <v>483000</v>
      </c>
      <c r="T1109">
        <v>0</v>
      </c>
      <c r="U1109">
        <v>0</v>
      </c>
      <c r="V1109">
        <v>126353</v>
      </c>
      <c r="W1109">
        <v>109316</v>
      </c>
      <c r="X1109">
        <v>28593</v>
      </c>
      <c r="Y1109">
        <v>0</v>
      </c>
      <c r="Z1109">
        <v>0</v>
      </c>
      <c r="AA1109">
        <v>747262</v>
      </c>
      <c r="AB1109">
        <v>184313</v>
      </c>
      <c r="AC1109">
        <v>136645</v>
      </c>
      <c r="AD1109">
        <v>49747</v>
      </c>
      <c r="AE1109">
        <v>0</v>
      </c>
      <c r="AF1109">
        <v>0</v>
      </c>
      <c r="AG1109">
        <v>1005079</v>
      </c>
      <c r="AH1109">
        <v>22000</v>
      </c>
      <c r="AI1109">
        <v>1397784</v>
      </c>
      <c r="AJ1109" s="2">
        <v>925406</v>
      </c>
    </row>
    <row r="1110" spans="1:36" x14ac:dyDescent="0.25">
      <c r="A1110" t="s">
        <v>4020</v>
      </c>
      <c r="B1110" s="1">
        <v>43496</v>
      </c>
      <c r="C1110" t="s">
        <v>479</v>
      </c>
      <c r="D1110" t="s">
        <v>4021</v>
      </c>
      <c r="E1110" t="s">
        <v>39</v>
      </c>
      <c r="F1110" t="s">
        <v>4166</v>
      </c>
      <c r="G1110" t="s">
        <v>1341</v>
      </c>
      <c r="H1110" t="s">
        <v>175</v>
      </c>
      <c r="I1110" t="s">
        <v>79</v>
      </c>
      <c r="J1110" t="s">
        <v>44</v>
      </c>
      <c r="K1110">
        <v>2196129</v>
      </c>
      <c r="L1110">
        <v>28239504</v>
      </c>
      <c r="M1110">
        <v>0</v>
      </c>
      <c r="N1110">
        <v>1012788</v>
      </c>
      <c r="O1110">
        <v>0</v>
      </c>
      <c r="P1110">
        <v>1554000</v>
      </c>
      <c r="Q1110">
        <v>0</v>
      </c>
      <c r="R1110">
        <v>0</v>
      </c>
      <c r="S1110">
        <v>518000</v>
      </c>
      <c r="T1110">
        <v>0</v>
      </c>
      <c r="U1110">
        <v>0</v>
      </c>
      <c r="V1110">
        <v>135509</v>
      </c>
      <c r="W1110">
        <v>115723</v>
      </c>
      <c r="X1110">
        <v>30060</v>
      </c>
      <c r="Y1110">
        <v>0</v>
      </c>
      <c r="Z1110">
        <v>0</v>
      </c>
      <c r="AA1110">
        <v>799292</v>
      </c>
      <c r="AB1110">
        <v>197669</v>
      </c>
      <c r="AC1110">
        <v>144654</v>
      </c>
      <c r="AD1110">
        <v>52299</v>
      </c>
      <c r="AE1110">
        <v>0</v>
      </c>
      <c r="AF1110">
        <v>0</v>
      </c>
      <c r="AG1110">
        <v>0</v>
      </c>
      <c r="AH1110">
        <v>1033100</v>
      </c>
      <c r="AI1110">
        <v>1427722</v>
      </c>
      <c r="AJ1110" s="2">
        <v>925570</v>
      </c>
    </row>
    <row r="1111" spans="1:36" x14ac:dyDescent="0.25">
      <c r="A1111" t="s">
        <v>4322</v>
      </c>
      <c r="B1111" s="1">
        <v>43496</v>
      </c>
      <c r="C1111" t="s">
        <v>255</v>
      </c>
      <c r="D1111" t="s">
        <v>4324</v>
      </c>
      <c r="E1111" t="s">
        <v>39</v>
      </c>
      <c r="F1111" t="s">
        <v>4448</v>
      </c>
      <c r="G1111" t="s">
        <v>4449</v>
      </c>
      <c r="H1111" t="s">
        <v>265</v>
      </c>
      <c r="I1111" t="s">
        <v>139</v>
      </c>
      <c r="J1111" t="s">
        <v>44</v>
      </c>
      <c r="K1111">
        <v>2179806</v>
      </c>
      <c r="L1111">
        <v>28010028</v>
      </c>
      <c r="M1111">
        <v>0</v>
      </c>
      <c r="N1111">
        <v>949368</v>
      </c>
      <c r="O1111">
        <v>0</v>
      </c>
      <c r="P1111">
        <v>1449000</v>
      </c>
      <c r="Q1111">
        <v>12500</v>
      </c>
      <c r="R1111">
        <v>0</v>
      </c>
      <c r="S1111">
        <v>483000</v>
      </c>
      <c r="T1111">
        <v>0</v>
      </c>
      <c r="U1111">
        <v>119000</v>
      </c>
      <c r="V1111">
        <v>126353</v>
      </c>
      <c r="W1111">
        <v>115723</v>
      </c>
      <c r="X1111">
        <v>28593</v>
      </c>
      <c r="Y1111">
        <v>0</v>
      </c>
      <c r="Z1111">
        <v>0</v>
      </c>
      <c r="AA1111">
        <v>872669</v>
      </c>
      <c r="AB1111">
        <v>184313</v>
      </c>
      <c r="AC1111">
        <v>144654</v>
      </c>
      <c r="AD1111">
        <v>49747</v>
      </c>
      <c r="AE1111">
        <v>0</v>
      </c>
      <c r="AF1111">
        <v>0</v>
      </c>
      <c r="AG1111">
        <v>695191</v>
      </c>
      <c r="AH1111">
        <v>334600</v>
      </c>
      <c r="AI1111">
        <v>1408505</v>
      </c>
      <c r="AJ1111" s="2">
        <v>925664</v>
      </c>
    </row>
    <row r="1112" spans="1:36" x14ac:dyDescent="0.25">
      <c r="A1112" t="s">
        <v>4322</v>
      </c>
      <c r="B1112" s="1">
        <v>43496</v>
      </c>
      <c r="C1112" t="s">
        <v>37</v>
      </c>
      <c r="D1112" t="s">
        <v>4324</v>
      </c>
      <c r="E1112" t="s">
        <v>39</v>
      </c>
      <c r="F1112" t="s">
        <v>4328</v>
      </c>
      <c r="G1112" t="s">
        <v>4329</v>
      </c>
      <c r="H1112" t="s">
        <v>115</v>
      </c>
      <c r="I1112" t="s">
        <v>60</v>
      </c>
      <c r="J1112" t="s">
        <v>44</v>
      </c>
      <c r="K1112">
        <v>3233431</v>
      </c>
      <c r="L1112">
        <v>40923732</v>
      </c>
      <c r="M1112">
        <v>0</v>
      </c>
      <c r="N1112">
        <v>1452732</v>
      </c>
      <c r="O1112">
        <v>0</v>
      </c>
      <c r="P1112">
        <v>2211000</v>
      </c>
      <c r="Q1112">
        <v>12500</v>
      </c>
      <c r="R1112">
        <v>0</v>
      </c>
      <c r="S1112">
        <v>737000</v>
      </c>
      <c r="T1112">
        <v>0</v>
      </c>
      <c r="U1112">
        <v>95000</v>
      </c>
      <c r="V1112">
        <v>192799</v>
      </c>
      <c r="W1112">
        <v>117920</v>
      </c>
      <c r="X1112">
        <v>44092</v>
      </c>
      <c r="Y1112">
        <v>0</v>
      </c>
      <c r="Z1112">
        <v>0</v>
      </c>
      <c r="AA1112">
        <v>1186811</v>
      </c>
      <c r="AB1112">
        <v>281239</v>
      </c>
      <c r="AC1112">
        <v>147400</v>
      </c>
      <c r="AD1112">
        <v>76713</v>
      </c>
      <c r="AE1112">
        <v>0</v>
      </c>
      <c r="AF1112">
        <v>0</v>
      </c>
      <c r="AG1112">
        <v>1908399</v>
      </c>
      <c r="AH1112">
        <v>70500</v>
      </c>
      <c r="AI1112">
        <v>2484251</v>
      </c>
      <c r="AJ1112" s="2">
        <v>926060</v>
      </c>
    </row>
    <row r="1113" spans="1:36" x14ac:dyDescent="0.25">
      <c r="A1113" t="s">
        <v>1811</v>
      </c>
      <c r="B1113" s="1">
        <v>43496</v>
      </c>
      <c r="C1113" t="s">
        <v>37</v>
      </c>
      <c r="D1113" t="s">
        <v>1812</v>
      </c>
      <c r="E1113" t="s">
        <v>39</v>
      </c>
      <c r="F1113" t="s">
        <v>1842</v>
      </c>
      <c r="G1113" t="s">
        <v>1843</v>
      </c>
      <c r="H1113" t="s">
        <v>90</v>
      </c>
      <c r="I1113" t="s">
        <v>99</v>
      </c>
      <c r="J1113" t="s">
        <v>44</v>
      </c>
      <c r="K1113">
        <v>1958700</v>
      </c>
      <c r="L1113">
        <v>24834960</v>
      </c>
      <c r="M1113">
        <v>0</v>
      </c>
      <c r="N1113">
        <v>903216</v>
      </c>
      <c r="O1113">
        <v>0</v>
      </c>
      <c r="P1113">
        <v>1386000</v>
      </c>
      <c r="Q1113">
        <v>0</v>
      </c>
      <c r="R1113">
        <v>0</v>
      </c>
      <c r="S1113">
        <v>462000</v>
      </c>
      <c r="T1113">
        <v>0</v>
      </c>
      <c r="U1113">
        <v>0</v>
      </c>
      <c r="V1113">
        <v>120859</v>
      </c>
      <c r="W1113">
        <v>73920</v>
      </c>
      <c r="X1113">
        <v>26801</v>
      </c>
      <c r="Y1113">
        <v>0</v>
      </c>
      <c r="Z1113">
        <v>0</v>
      </c>
      <c r="AA1113">
        <v>683580</v>
      </c>
      <c r="AB1113">
        <v>176299</v>
      </c>
      <c r="AC1113">
        <v>92400</v>
      </c>
      <c r="AD1113">
        <v>46629</v>
      </c>
      <c r="AE1113">
        <v>0</v>
      </c>
      <c r="AF1113">
        <v>0</v>
      </c>
      <c r="AG1113">
        <v>0</v>
      </c>
      <c r="AH1113">
        <v>827750</v>
      </c>
      <c r="AI1113">
        <v>1143078</v>
      </c>
      <c r="AJ1113" s="2">
        <v>926502</v>
      </c>
    </row>
    <row r="1114" spans="1:36" x14ac:dyDescent="0.25">
      <c r="A1114" t="s">
        <v>7042</v>
      </c>
      <c r="B1114" s="1">
        <v>43496</v>
      </c>
      <c r="C1114" t="s">
        <v>37</v>
      </c>
      <c r="D1114" t="s">
        <v>7043</v>
      </c>
      <c r="E1114" t="s">
        <v>39</v>
      </c>
      <c r="F1114" t="s">
        <v>7060</v>
      </c>
      <c r="G1114" t="s">
        <v>7061</v>
      </c>
      <c r="H1114" t="s">
        <v>7062</v>
      </c>
      <c r="I1114" t="s">
        <v>275</v>
      </c>
      <c r="J1114" t="s">
        <v>44</v>
      </c>
      <c r="K1114">
        <v>2614214</v>
      </c>
      <c r="L1114">
        <v>33273780</v>
      </c>
      <c r="M1114">
        <v>0</v>
      </c>
      <c r="N1114">
        <v>1155948</v>
      </c>
      <c r="O1114">
        <v>0</v>
      </c>
      <c r="P1114">
        <v>1761000</v>
      </c>
      <c r="Q1114">
        <v>112400</v>
      </c>
      <c r="R1114">
        <v>12222</v>
      </c>
      <c r="S1114">
        <v>587000</v>
      </c>
      <c r="T1114">
        <v>0</v>
      </c>
      <c r="U1114">
        <v>0</v>
      </c>
      <c r="V1114">
        <v>153559</v>
      </c>
      <c r="W1114">
        <v>111641</v>
      </c>
      <c r="X1114">
        <v>34993</v>
      </c>
      <c r="Y1114">
        <v>0</v>
      </c>
      <c r="Z1114">
        <v>0</v>
      </c>
      <c r="AA1114">
        <v>887193</v>
      </c>
      <c r="AB1114">
        <v>223999</v>
      </c>
      <c r="AC1114">
        <v>139551</v>
      </c>
      <c r="AD1114">
        <v>60882</v>
      </c>
      <c r="AE1114">
        <v>0</v>
      </c>
      <c r="AF1114">
        <v>0</v>
      </c>
      <c r="AG1114">
        <v>801667</v>
      </c>
      <c r="AH1114">
        <v>620000</v>
      </c>
      <c r="AI1114">
        <v>1846099</v>
      </c>
      <c r="AJ1114" s="2">
        <v>926716</v>
      </c>
    </row>
    <row r="1115" spans="1:36" x14ac:dyDescent="0.25">
      <c r="A1115" t="s">
        <v>7567</v>
      </c>
      <c r="B1115" s="1">
        <v>43496</v>
      </c>
      <c r="C1115" t="s">
        <v>164</v>
      </c>
      <c r="D1115" t="s">
        <v>7568</v>
      </c>
      <c r="E1115" t="s">
        <v>39</v>
      </c>
      <c r="F1115" t="s">
        <v>7648</v>
      </c>
      <c r="G1115" t="s">
        <v>7649</v>
      </c>
      <c r="H1115" t="s">
        <v>408</v>
      </c>
      <c r="I1115" t="s">
        <v>185</v>
      </c>
      <c r="J1115" t="s">
        <v>44</v>
      </c>
      <c r="K1115">
        <v>2212320</v>
      </c>
      <c r="L1115">
        <v>28388412</v>
      </c>
      <c r="M1115">
        <v>0</v>
      </c>
      <c r="N1115">
        <v>1022724</v>
      </c>
      <c r="O1115">
        <v>0</v>
      </c>
      <c r="P1115">
        <v>1565000</v>
      </c>
      <c r="Q1115">
        <v>0</v>
      </c>
      <c r="R1115">
        <v>0</v>
      </c>
      <c r="S1115">
        <v>522000</v>
      </c>
      <c r="T1115">
        <v>0</v>
      </c>
      <c r="U1115">
        <v>0</v>
      </c>
      <c r="V1115">
        <v>136490</v>
      </c>
      <c r="W1115">
        <v>111641</v>
      </c>
      <c r="X1115">
        <v>30570</v>
      </c>
      <c r="Y1115">
        <v>0</v>
      </c>
      <c r="Z1115">
        <v>0</v>
      </c>
      <c r="AA1115">
        <v>800701</v>
      </c>
      <c r="AB1115">
        <v>199100</v>
      </c>
      <c r="AC1115">
        <v>139551</v>
      </c>
      <c r="AD1115">
        <v>53187</v>
      </c>
      <c r="AE1115">
        <v>0</v>
      </c>
      <c r="AF1115">
        <v>0</v>
      </c>
      <c r="AG1115">
        <v>769986</v>
      </c>
      <c r="AH1115">
        <v>277000</v>
      </c>
      <c r="AI1115">
        <v>1438824</v>
      </c>
      <c r="AJ1115" s="2">
        <v>926877</v>
      </c>
    </row>
    <row r="1116" spans="1:36" x14ac:dyDescent="0.25">
      <c r="A1116" t="s">
        <v>760</v>
      </c>
      <c r="B1116" s="1">
        <v>43496</v>
      </c>
      <c r="C1116" t="s">
        <v>142</v>
      </c>
      <c r="D1116" t="s">
        <v>2323</v>
      </c>
      <c r="E1116" t="s">
        <v>39</v>
      </c>
      <c r="F1116" t="s">
        <v>2386</v>
      </c>
      <c r="G1116" t="s">
        <v>2387</v>
      </c>
      <c r="H1116" t="s">
        <v>133</v>
      </c>
      <c r="I1116" t="s">
        <v>105</v>
      </c>
      <c r="J1116" t="s">
        <v>44</v>
      </c>
      <c r="K1116">
        <v>2296116</v>
      </c>
      <c r="L1116">
        <v>28877472</v>
      </c>
      <c r="M1116">
        <v>0</v>
      </c>
      <c r="N1116">
        <v>896004</v>
      </c>
      <c r="O1116">
        <v>0</v>
      </c>
      <c r="P1116">
        <v>1379000</v>
      </c>
      <c r="Q1116">
        <v>0</v>
      </c>
      <c r="R1116">
        <v>347272</v>
      </c>
      <c r="S1116">
        <v>460000</v>
      </c>
      <c r="T1116">
        <v>0</v>
      </c>
      <c r="U1116">
        <v>0</v>
      </c>
      <c r="V1116">
        <v>120271</v>
      </c>
      <c r="W1116">
        <v>73560</v>
      </c>
      <c r="X1116">
        <v>26353</v>
      </c>
      <c r="Y1116">
        <v>0</v>
      </c>
      <c r="Z1116">
        <v>0</v>
      </c>
      <c r="AA1116">
        <v>680184</v>
      </c>
      <c r="AB1116">
        <v>175441</v>
      </c>
      <c r="AC1116">
        <v>91950</v>
      </c>
      <c r="AD1116">
        <v>45850</v>
      </c>
      <c r="AE1116">
        <v>0</v>
      </c>
      <c r="AF1116">
        <v>0</v>
      </c>
      <c r="AG1116">
        <v>0</v>
      </c>
      <c r="AH1116">
        <v>1165650</v>
      </c>
      <c r="AI1116">
        <v>1478891</v>
      </c>
      <c r="AJ1116" s="2">
        <v>927565</v>
      </c>
    </row>
    <row r="1117" spans="1:36" x14ac:dyDescent="0.25">
      <c r="A1117" t="s">
        <v>760</v>
      </c>
      <c r="B1117" s="1">
        <v>43496</v>
      </c>
      <c r="C1117" t="s">
        <v>479</v>
      </c>
      <c r="D1117" t="s">
        <v>2323</v>
      </c>
      <c r="E1117" t="s">
        <v>39</v>
      </c>
      <c r="F1117" t="s">
        <v>2422</v>
      </c>
      <c r="G1117" t="s">
        <v>2423</v>
      </c>
      <c r="H1117" t="s">
        <v>133</v>
      </c>
      <c r="I1117" t="s">
        <v>105</v>
      </c>
      <c r="J1117" t="s">
        <v>44</v>
      </c>
      <c r="K1117">
        <v>1948844</v>
      </c>
      <c r="L1117">
        <v>24710208</v>
      </c>
      <c r="M1117">
        <v>0</v>
      </c>
      <c r="N1117">
        <v>896004</v>
      </c>
      <c r="O1117">
        <v>0</v>
      </c>
      <c r="P1117">
        <v>1379000</v>
      </c>
      <c r="Q1117">
        <v>0</v>
      </c>
      <c r="R1117">
        <v>0</v>
      </c>
      <c r="S1117">
        <v>460000</v>
      </c>
      <c r="T1117">
        <v>0</v>
      </c>
      <c r="U1117">
        <v>0</v>
      </c>
      <c r="V1117">
        <v>120271</v>
      </c>
      <c r="W1117">
        <v>73560</v>
      </c>
      <c r="X1117">
        <v>26353</v>
      </c>
      <c r="Y1117">
        <v>0</v>
      </c>
      <c r="Z1117">
        <v>0</v>
      </c>
      <c r="AA1117">
        <v>680184</v>
      </c>
      <c r="AB1117">
        <v>175441</v>
      </c>
      <c r="AC1117">
        <v>91950</v>
      </c>
      <c r="AD1117">
        <v>45850</v>
      </c>
      <c r="AE1117">
        <v>0</v>
      </c>
      <c r="AF1117">
        <v>0</v>
      </c>
      <c r="AG1117">
        <v>0</v>
      </c>
      <c r="AH1117">
        <v>818350</v>
      </c>
      <c r="AI1117">
        <v>1131591</v>
      </c>
      <c r="AJ1117" s="2">
        <v>927593</v>
      </c>
    </row>
    <row r="1118" spans="1:36" x14ac:dyDescent="0.25">
      <c r="A1118" t="s">
        <v>5918</v>
      </c>
      <c r="B1118" s="1">
        <v>43496</v>
      </c>
      <c r="C1118" t="s">
        <v>196</v>
      </c>
      <c r="D1118" t="s">
        <v>5919</v>
      </c>
      <c r="E1118" t="s">
        <v>39</v>
      </c>
      <c r="F1118" t="s">
        <v>6052</v>
      </c>
      <c r="G1118" t="s">
        <v>6053</v>
      </c>
      <c r="H1118" t="s">
        <v>959</v>
      </c>
      <c r="I1118" t="s">
        <v>109</v>
      </c>
      <c r="J1118" t="s">
        <v>44</v>
      </c>
      <c r="K1118">
        <v>1940033</v>
      </c>
      <c r="L1118">
        <v>25392000</v>
      </c>
      <c r="M1118">
        <v>0</v>
      </c>
      <c r="N1118">
        <v>889152</v>
      </c>
      <c r="O1118">
        <v>0</v>
      </c>
      <c r="P1118">
        <v>1373000</v>
      </c>
      <c r="Q1118">
        <v>0</v>
      </c>
      <c r="R1118">
        <v>0</v>
      </c>
      <c r="S1118">
        <v>458000</v>
      </c>
      <c r="T1118">
        <v>0</v>
      </c>
      <c r="U1118">
        <v>0</v>
      </c>
      <c r="V1118">
        <v>119747</v>
      </c>
      <c r="W1118">
        <v>139347</v>
      </c>
      <c r="X1118">
        <v>25906</v>
      </c>
      <c r="Y1118">
        <v>0</v>
      </c>
      <c r="Z1118">
        <v>0</v>
      </c>
      <c r="AA1118">
        <v>743000</v>
      </c>
      <c r="AB1118">
        <v>174677</v>
      </c>
      <c r="AC1118">
        <v>174183</v>
      </c>
      <c r="AD1118">
        <v>45072</v>
      </c>
      <c r="AE1118">
        <v>0</v>
      </c>
      <c r="AF1118">
        <v>0</v>
      </c>
      <c r="AG1118">
        <v>607952</v>
      </c>
      <c r="AH1118">
        <v>185375</v>
      </c>
      <c r="AI1118">
        <v>1187259</v>
      </c>
      <c r="AJ1118" s="2">
        <v>928741</v>
      </c>
    </row>
    <row r="1119" spans="1:36" x14ac:dyDescent="0.25">
      <c r="A1119" t="s">
        <v>164</v>
      </c>
      <c r="B1119" s="1">
        <v>43496</v>
      </c>
      <c r="C1119" t="s">
        <v>196</v>
      </c>
      <c r="D1119" t="s">
        <v>587</v>
      </c>
      <c r="E1119" t="s">
        <v>39</v>
      </c>
      <c r="F1119" t="s">
        <v>750</v>
      </c>
      <c r="G1119" t="s">
        <v>751</v>
      </c>
      <c r="H1119" t="s">
        <v>199</v>
      </c>
      <c r="I1119" t="s">
        <v>96</v>
      </c>
      <c r="J1119" t="s">
        <v>44</v>
      </c>
      <c r="K1119">
        <v>1966466</v>
      </c>
      <c r="L1119">
        <v>25431468</v>
      </c>
      <c r="M1119">
        <v>0</v>
      </c>
      <c r="N1119">
        <v>909720</v>
      </c>
      <c r="O1119">
        <v>0</v>
      </c>
      <c r="P1119">
        <v>1391000</v>
      </c>
      <c r="Q1119">
        <v>0</v>
      </c>
      <c r="R1119">
        <v>0</v>
      </c>
      <c r="S1119">
        <v>464000</v>
      </c>
      <c r="T1119">
        <v>0</v>
      </c>
      <c r="U1119">
        <v>0</v>
      </c>
      <c r="V1119">
        <v>121317</v>
      </c>
      <c r="W1119">
        <v>115723</v>
      </c>
      <c r="X1119">
        <v>27249</v>
      </c>
      <c r="Y1119">
        <v>0</v>
      </c>
      <c r="Z1119">
        <v>0</v>
      </c>
      <c r="AA1119">
        <v>728289</v>
      </c>
      <c r="AB1119">
        <v>176967</v>
      </c>
      <c r="AC1119">
        <v>144654</v>
      </c>
      <c r="AD1119">
        <v>47409</v>
      </c>
      <c r="AE1119">
        <v>0</v>
      </c>
      <c r="AF1119">
        <v>0</v>
      </c>
      <c r="AG1119">
        <v>738367</v>
      </c>
      <c r="AH1119">
        <v>83150</v>
      </c>
      <c r="AI1119">
        <v>1190547</v>
      </c>
      <c r="AJ1119" s="2">
        <v>928742</v>
      </c>
    </row>
    <row r="1120" spans="1:36" x14ac:dyDescent="0.25">
      <c r="A1120" t="s">
        <v>4020</v>
      </c>
      <c r="B1120" s="1">
        <v>43496</v>
      </c>
      <c r="C1120" t="s">
        <v>180</v>
      </c>
      <c r="D1120" t="s">
        <v>4021</v>
      </c>
      <c r="E1120" t="s">
        <v>39</v>
      </c>
      <c r="F1120" t="s">
        <v>4152</v>
      </c>
      <c r="G1120" t="s">
        <v>4153</v>
      </c>
      <c r="H1120" t="s">
        <v>129</v>
      </c>
      <c r="I1120" t="s">
        <v>272</v>
      </c>
      <c r="J1120" t="s">
        <v>44</v>
      </c>
      <c r="K1120">
        <v>2791983</v>
      </c>
      <c r="L1120">
        <v>35497512</v>
      </c>
      <c r="M1120">
        <v>0</v>
      </c>
      <c r="N1120">
        <v>1240752</v>
      </c>
      <c r="O1120">
        <v>0</v>
      </c>
      <c r="P1120">
        <v>1891000</v>
      </c>
      <c r="Q1120">
        <v>0</v>
      </c>
      <c r="R1120">
        <v>0</v>
      </c>
      <c r="S1120">
        <v>630000</v>
      </c>
      <c r="T1120">
        <v>0</v>
      </c>
      <c r="U1120">
        <v>119000</v>
      </c>
      <c r="V1120">
        <v>164873</v>
      </c>
      <c r="W1120">
        <v>115723</v>
      </c>
      <c r="X1120">
        <v>37530</v>
      </c>
      <c r="Y1120">
        <v>0</v>
      </c>
      <c r="Z1120">
        <v>0</v>
      </c>
      <c r="AA1120">
        <v>1067126</v>
      </c>
      <c r="AB1120">
        <v>240503</v>
      </c>
      <c r="AC1120">
        <v>144654</v>
      </c>
      <c r="AD1120">
        <v>65296</v>
      </c>
      <c r="AE1120">
        <v>0</v>
      </c>
      <c r="AF1120">
        <v>0</v>
      </c>
      <c r="AG1120">
        <v>1445245</v>
      </c>
      <c r="AH1120">
        <v>133100</v>
      </c>
      <c r="AI1120">
        <v>2028798</v>
      </c>
      <c r="AJ1120" s="2">
        <v>929328</v>
      </c>
    </row>
    <row r="1121" spans="1:36" x14ac:dyDescent="0.25">
      <c r="A1121" t="s">
        <v>2685</v>
      </c>
      <c r="B1121" s="1">
        <v>43496</v>
      </c>
      <c r="C1121" t="s">
        <v>196</v>
      </c>
      <c r="D1121" t="s">
        <v>2686</v>
      </c>
      <c r="E1121" t="s">
        <v>39</v>
      </c>
      <c r="F1121" t="s">
        <v>2824</v>
      </c>
      <c r="G1121" t="s">
        <v>2715</v>
      </c>
      <c r="H1121" t="s">
        <v>230</v>
      </c>
      <c r="I1121" t="s">
        <v>510</v>
      </c>
      <c r="J1121" t="s">
        <v>44</v>
      </c>
      <c r="K1121">
        <v>2400043</v>
      </c>
      <c r="L1121">
        <v>30655668</v>
      </c>
      <c r="M1121">
        <v>0</v>
      </c>
      <c r="N1121">
        <v>1110300</v>
      </c>
      <c r="O1121">
        <v>0</v>
      </c>
      <c r="P1121">
        <v>1698000</v>
      </c>
      <c r="Q1121">
        <v>0</v>
      </c>
      <c r="R1121">
        <v>0</v>
      </c>
      <c r="S1121">
        <v>566000</v>
      </c>
      <c r="T1121">
        <v>0</v>
      </c>
      <c r="U1121">
        <v>0</v>
      </c>
      <c r="V1121">
        <v>148066</v>
      </c>
      <c r="W1121">
        <v>109316</v>
      </c>
      <c r="X1121">
        <v>33257</v>
      </c>
      <c r="Y1121">
        <v>0</v>
      </c>
      <c r="Z1121">
        <v>0</v>
      </c>
      <c r="AA1121">
        <v>856639</v>
      </c>
      <c r="AB1121">
        <v>215986</v>
      </c>
      <c r="AC1121">
        <v>136645</v>
      </c>
      <c r="AD1121">
        <v>57862</v>
      </c>
      <c r="AE1121">
        <v>0</v>
      </c>
      <c r="AF1121">
        <v>0</v>
      </c>
      <c r="AG1121">
        <v>1146152</v>
      </c>
      <c r="AH1121">
        <v>67500</v>
      </c>
      <c r="AI1121">
        <v>1624145</v>
      </c>
      <c r="AJ1121" s="2">
        <v>930494</v>
      </c>
    </row>
    <row r="1122" spans="1:36" x14ac:dyDescent="0.25">
      <c r="A1122" t="s">
        <v>4322</v>
      </c>
      <c r="B1122" s="1">
        <v>43496</v>
      </c>
      <c r="C1122" t="s">
        <v>37</v>
      </c>
      <c r="D1122" t="s">
        <v>4324</v>
      </c>
      <c r="E1122" t="s">
        <v>39</v>
      </c>
      <c r="F1122" t="s">
        <v>4345</v>
      </c>
      <c r="G1122" t="s">
        <v>4346</v>
      </c>
      <c r="H1122" t="s">
        <v>47</v>
      </c>
      <c r="I1122" t="s">
        <v>510</v>
      </c>
      <c r="J1122" t="s">
        <v>44</v>
      </c>
      <c r="K1122">
        <v>2412543</v>
      </c>
      <c r="L1122">
        <v>30882552</v>
      </c>
      <c r="M1122">
        <v>0</v>
      </c>
      <c r="N1122">
        <v>1110300</v>
      </c>
      <c r="O1122">
        <v>0</v>
      </c>
      <c r="P1122">
        <v>1698000</v>
      </c>
      <c r="Q1122">
        <v>12500</v>
      </c>
      <c r="R1122">
        <v>0</v>
      </c>
      <c r="S1122">
        <v>566000</v>
      </c>
      <c r="T1122">
        <v>0</v>
      </c>
      <c r="U1122">
        <v>0</v>
      </c>
      <c r="V1122">
        <v>148066</v>
      </c>
      <c r="W1122">
        <v>115723</v>
      </c>
      <c r="X1122">
        <v>33257</v>
      </c>
      <c r="Y1122">
        <v>0</v>
      </c>
      <c r="Z1122">
        <v>0</v>
      </c>
      <c r="AA1122">
        <v>863046</v>
      </c>
      <c r="AB1122">
        <v>215986</v>
      </c>
      <c r="AC1122">
        <v>144654</v>
      </c>
      <c r="AD1122">
        <v>57862</v>
      </c>
      <c r="AE1122">
        <v>0</v>
      </c>
      <c r="AF1122">
        <v>0</v>
      </c>
      <c r="AG1122">
        <v>1138739</v>
      </c>
      <c r="AH1122">
        <v>85500</v>
      </c>
      <c r="AI1122">
        <v>1642741</v>
      </c>
      <c r="AJ1122" s="2">
        <v>930805</v>
      </c>
    </row>
    <row r="1123" spans="1:36" x14ac:dyDescent="0.25">
      <c r="A1123" t="s">
        <v>3129</v>
      </c>
      <c r="B1123" s="1">
        <v>43496</v>
      </c>
      <c r="C1123" t="s">
        <v>37</v>
      </c>
      <c r="D1123" t="s">
        <v>3130</v>
      </c>
      <c r="E1123" t="s">
        <v>39</v>
      </c>
      <c r="F1123" t="s">
        <v>3180</v>
      </c>
      <c r="G1123" t="s">
        <v>1250</v>
      </c>
      <c r="H1123" t="s">
        <v>90</v>
      </c>
      <c r="I1123" t="s">
        <v>105</v>
      </c>
      <c r="J1123" t="s">
        <v>44</v>
      </c>
      <c r="K1123">
        <v>2084515</v>
      </c>
      <c r="L1123">
        <v>26767332</v>
      </c>
      <c r="M1123">
        <v>0</v>
      </c>
      <c r="N1123">
        <v>896004</v>
      </c>
      <c r="O1123">
        <v>0</v>
      </c>
      <c r="P1123">
        <v>1379000</v>
      </c>
      <c r="Q1123">
        <v>0</v>
      </c>
      <c r="R1123">
        <v>135671</v>
      </c>
      <c r="S1123">
        <v>460000</v>
      </c>
      <c r="T1123">
        <v>0</v>
      </c>
      <c r="U1123">
        <v>0</v>
      </c>
      <c r="V1123">
        <v>120271</v>
      </c>
      <c r="W1123">
        <v>109316</v>
      </c>
      <c r="X1123">
        <v>26353</v>
      </c>
      <c r="Y1123">
        <v>0</v>
      </c>
      <c r="Z1123">
        <v>0</v>
      </c>
      <c r="AA1123">
        <v>715940</v>
      </c>
      <c r="AB1123">
        <v>175441</v>
      </c>
      <c r="AC1123">
        <v>136645</v>
      </c>
      <c r="AD1123">
        <v>45850</v>
      </c>
      <c r="AE1123">
        <v>0</v>
      </c>
      <c r="AF1123">
        <v>0</v>
      </c>
      <c r="AG1123">
        <v>741153</v>
      </c>
      <c r="AH1123">
        <v>200667</v>
      </c>
      <c r="AI1123">
        <v>1299756</v>
      </c>
      <c r="AJ1123" s="2">
        <v>930855</v>
      </c>
    </row>
    <row r="1124" spans="1:36" x14ac:dyDescent="0.25">
      <c r="A1124" t="s">
        <v>3742</v>
      </c>
      <c r="B1124" s="1">
        <v>43496</v>
      </c>
      <c r="C1124" t="s">
        <v>36</v>
      </c>
      <c r="D1124" t="s">
        <v>3743</v>
      </c>
      <c r="E1124" t="s">
        <v>39</v>
      </c>
      <c r="F1124" t="s">
        <v>3793</v>
      </c>
      <c r="G1124" t="s">
        <v>3794</v>
      </c>
      <c r="H1124" t="s">
        <v>133</v>
      </c>
      <c r="I1124" t="s">
        <v>610</v>
      </c>
      <c r="J1124" t="s">
        <v>44</v>
      </c>
      <c r="K1124">
        <v>2178892</v>
      </c>
      <c r="L1124">
        <v>28028820</v>
      </c>
      <c r="M1124">
        <v>0</v>
      </c>
      <c r="N1124">
        <v>1002504</v>
      </c>
      <c r="O1124">
        <v>0</v>
      </c>
      <c r="P1124">
        <v>1542000</v>
      </c>
      <c r="Q1124">
        <v>0</v>
      </c>
      <c r="R1124">
        <v>0</v>
      </c>
      <c r="S1124">
        <v>514000</v>
      </c>
      <c r="T1124">
        <v>0</v>
      </c>
      <c r="U1124">
        <v>0</v>
      </c>
      <c r="V1124">
        <v>134462</v>
      </c>
      <c r="W1124">
        <v>115723</v>
      </c>
      <c r="X1124">
        <v>29550</v>
      </c>
      <c r="Y1124">
        <v>0</v>
      </c>
      <c r="Z1124">
        <v>0</v>
      </c>
      <c r="AA1124">
        <v>793735</v>
      </c>
      <c r="AB1124">
        <v>196142</v>
      </c>
      <c r="AC1124">
        <v>144654</v>
      </c>
      <c r="AD1124">
        <v>51412</v>
      </c>
      <c r="AE1124">
        <v>0</v>
      </c>
      <c r="AF1124">
        <v>0</v>
      </c>
      <c r="AG1124">
        <v>676667</v>
      </c>
      <c r="AH1124">
        <v>336000</v>
      </c>
      <c r="AI1124">
        <v>1404875</v>
      </c>
      <c r="AJ1124" s="2">
        <v>930860</v>
      </c>
    </row>
    <row r="1125" spans="1:36" x14ac:dyDescent="0.25">
      <c r="A1125" t="s">
        <v>164</v>
      </c>
      <c r="B1125" s="1">
        <v>43496</v>
      </c>
      <c r="C1125" t="s">
        <v>164</v>
      </c>
      <c r="D1125" t="s">
        <v>587</v>
      </c>
      <c r="E1125" t="s">
        <v>39</v>
      </c>
      <c r="F1125" t="s">
        <v>698</v>
      </c>
      <c r="G1125" t="s">
        <v>699</v>
      </c>
      <c r="H1125" t="s">
        <v>152</v>
      </c>
      <c r="I1125" t="s">
        <v>105</v>
      </c>
      <c r="J1125" t="s">
        <v>44</v>
      </c>
      <c r="K1125">
        <v>1948844</v>
      </c>
      <c r="L1125">
        <v>25216164</v>
      </c>
      <c r="M1125">
        <v>0</v>
      </c>
      <c r="N1125">
        <v>896004</v>
      </c>
      <c r="O1125">
        <v>0</v>
      </c>
      <c r="P1125">
        <v>1379000</v>
      </c>
      <c r="Q1125">
        <v>0</v>
      </c>
      <c r="R1125">
        <v>0</v>
      </c>
      <c r="S1125">
        <v>460000</v>
      </c>
      <c r="T1125">
        <v>0</v>
      </c>
      <c r="U1125">
        <v>0</v>
      </c>
      <c r="V1125">
        <v>120271</v>
      </c>
      <c r="W1125">
        <v>115723</v>
      </c>
      <c r="X1125">
        <v>26353</v>
      </c>
      <c r="Y1125">
        <v>0</v>
      </c>
      <c r="Z1125">
        <v>0</v>
      </c>
      <c r="AA1125">
        <v>722347</v>
      </c>
      <c r="AB1125">
        <v>175441</v>
      </c>
      <c r="AC1125">
        <v>144654</v>
      </c>
      <c r="AD1125">
        <v>45850</v>
      </c>
      <c r="AE1125">
        <v>0</v>
      </c>
      <c r="AF1125">
        <v>0</v>
      </c>
      <c r="AG1125">
        <v>729542</v>
      </c>
      <c r="AH1125">
        <v>74650</v>
      </c>
      <c r="AI1125">
        <v>1170137</v>
      </c>
      <c r="AJ1125" s="2">
        <v>931210</v>
      </c>
    </row>
    <row r="1126" spans="1:36" x14ac:dyDescent="0.25">
      <c r="A1126" t="s">
        <v>7042</v>
      </c>
      <c r="B1126" s="1">
        <v>43496</v>
      </c>
      <c r="C1126" t="s">
        <v>37</v>
      </c>
      <c r="D1126" t="s">
        <v>7043</v>
      </c>
      <c r="E1126" t="s">
        <v>39</v>
      </c>
      <c r="F1126" t="s">
        <v>7072</v>
      </c>
      <c r="G1126" t="s">
        <v>7073</v>
      </c>
      <c r="H1126" t="s">
        <v>55</v>
      </c>
      <c r="I1126" t="s">
        <v>75</v>
      </c>
      <c r="J1126" t="s">
        <v>44</v>
      </c>
      <c r="K1126">
        <v>2305665</v>
      </c>
      <c r="L1126">
        <v>29511912</v>
      </c>
      <c r="M1126">
        <v>0</v>
      </c>
      <c r="N1126">
        <v>1032288</v>
      </c>
      <c r="O1126">
        <v>0</v>
      </c>
      <c r="P1126">
        <v>1576000</v>
      </c>
      <c r="Q1126">
        <v>78200</v>
      </c>
      <c r="R1126">
        <v>0</v>
      </c>
      <c r="S1126">
        <v>525000</v>
      </c>
      <c r="T1126">
        <v>0</v>
      </c>
      <c r="U1126">
        <v>0</v>
      </c>
      <c r="V1126">
        <v>137405</v>
      </c>
      <c r="W1126">
        <v>111641</v>
      </c>
      <c r="X1126">
        <v>31080</v>
      </c>
      <c r="Y1126">
        <v>0</v>
      </c>
      <c r="Z1126">
        <v>0</v>
      </c>
      <c r="AA1126">
        <v>805126</v>
      </c>
      <c r="AB1126">
        <v>200435</v>
      </c>
      <c r="AC1126">
        <v>139551</v>
      </c>
      <c r="AD1126">
        <v>54074</v>
      </c>
      <c r="AE1126">
        <v>0</v>
      </c>
      <c r="AF1126">
        <v>0</v>
      </c>
      <c r="AG1126">
        <v>785000</v>
      </c>
      <c r="AH1126">
        <v>348940</v>
      </c>
      <c r="AI1126">
        <v>1528000</v>
      </c>
      <c r="AJ1126" s="2">
        <v>931326</v>
      </c>
    </row>
    <row r="1127" spans="1:36" x14ac:dyDescent="0.25">
      <c r="A1127" t="s">
        <v>6312</v>
      </c>
      <c r="B1127" s="1">
        <v>43496</v>
      </c>
      <c r="C1127" t="s">
        <v>164</v>
      </c>
      <c r="D1127" t="s">
        <v>6313</v>
      </c>
      <c r="E1127" t="s">
        <v>39</v>
      </c>
      <c r="F1127" t="s">
        <v>6420</v>
      </c>
      <c r="G1127" t="s">
        <v>6421</v>
      </c>
      <c r="H1127" t="s">
        <v>136</v>
      </c>
      <c r="I1127" t="s">
        <v>130</v>
      </c>
      <c r="J1127" t="s">
        <v>44</v>
      </c>
      <c r="K1127">
        <v>2967705</v>
      </c>
      <c r="L1127">
        <v>37391580</v>
      </c>
      <c r="M1127">
        <v>0</v>
      </c>
      <c r="N1127">
        <v>1211160</v>
      </c>
      <c r="O1127">
        <v>0</v>
      </c>
      <c r="P1127">
        <v>1853000</v>
      </c>
      <c r="Q1127">
        <v>0</v>
      </c>
      <c r="R1127">
        <v>348298</v>
      </c>
      <c r="S1127">
        <v>618000</v>
      </c>
      <c r="T1127">
        <v>0</v>
      </c>
      <c r="U1127">
        <v>0</v>
      </c>
      <c r="V1127">
        <v>161603</v>
      </c>
      <c r="W1127">
        <v>98840</v>
      </c>
      <c r="X1127">
        <v>36224</v>
      </c>
      <c r="Y1127">
        <v>0</v>
      </c>
      <c r="Z1127">
        <v>0</v>
      </c>
      <c r="AA1127">
        <v>914667</v>
      </c>
      <c r="AB1127">
        <v>235733</v>
      </c>
      <c r="AC1127">
        <v>123550</v>
      </c>
      <c r="AD1127">
        <v>63024</v>
      </c>
      <c r="AE1127">
        <v>0</v>
      </c>
      <c r="AF1127">
        <v>0</v>
      </c>
      <c r="AG1127">
        <v>690314</v>
      </c>
      <c r="AH1127">
        <v>1071419</v>
      </c>
      <c r="AI1127">
        <v>2184040</v>
      </c>
      <c r="AJ1127" s="2">
        <v>931925</v>
      </c>
    </row>
    <row r="1128" spans="1:36" x14ac:dyDescent="0.25">
      <c r="A1128" t="s">
        <v>4823</v>
      </c>
      <c r="B1128" s="1">
        <v>43496</v>
      </c>
      <c r="C1128" t="s">
        <v>37</v>
      </c>
      <c r="D1128" t="s">
        <v>4824</v>
      </c>
      <c r="E1128" t="s">
        <v>39</v>
      </c>
      <c r="F1128" t="s">
        <v>4828</v>
      </c>
      <c r="G1128" t="s">
        <v>4829</v>
      </c>
      <c r="H1128" t="s">
        <v>51</v>
      </c>
      <c r="I1128" t="s">
        <v>43</v>
      </c>
      <c r="J1128" t="s">
        <v>44</v>
      </c>
      <c r="K1128">
        <v>3821983</v>
      </c>
      <c r="L1128">
        <v>48308916</v>
      </c>
      <c r="M1128">
        <v>0</v>
      </c>
      <c r="N1128">
        <v>1682484</v>
      </c>
      <c r="O1128">
        <v>0</v>
      </c>
      <c r="P1128">
        <v>2547000</v>
      </c>
      <c r="Q1128">
        <v>0</v>
      </c>
      <c r="R1128">
        <v>125000</v>
      </c>
      <c r="S1128">
        <v>849000</v>
      </c>
      <c r="T1128">
        <v>0</v>
      </c>
      <c r="U1128">
        <v>95000</v>
      </c>
      <c r="V1128">
        <v>222098</v>
      </c>
      <c r="W1128">
        <v>135840</v>
      </c>
      <c r="X1128">
        <v>51805</v>
      </c>
      <c r="Y1128">
        <v>0</v>
      </c>
      <c r="Z1128">
        <v>0</v>
      </c>
      <c r="AA1128">
        <v>1353743</v>
      </c>
      <c r="AB1128">
        <v>323978</v>
      </c>
      <c r="AC1128">
        <v>169800</v>
      </c>
      <c r="AD1128">
        <v>90132</v>
      </c>
      <c r="AE1128">
        <v>0</v>
      </c>
      <c r="AF1128">
        <v>0</v>
      </c>
      <c r="AG1128">
        <v>1984837</v>
      </c>
      <c r="AH1128">
        <v>525000</v>
      </c>
      <c r="AI1128">
        <v>3093747</v>
      </c>
      <c r="AJ1128" s="2">
        <v>931996</v>
      </c>
    </row>
    <row r="1129" spans="1:36" x14ac:dyDescent="0.25">
      <c r="A1129" t="s">
        <v>7250</v>
      </c>
      <c r="B1129" s="1">
        <v>43496</v>
      </c>
      <c r="C1129" t="s">
        <v>255</v>
      </c>
      <c r="D1129" t="s">
        <v>7251</v>
      </c>
      <c r="E1129" t="s">
        <v>39</v>
      </c>
      <c r="F1129" t="s">
        <v>7394</v>
      </c>
      <c r="G1129" t="s">
        <v>7395</v>
      </c>
      <c r="H1129" t="s">
        <v>261</v>
      </c>
      <c r="I1129" t="s">
        <v>510</v>
      </c>
      <c r="J1129" t="s">
        <v>44</v>
      </c>
      <c r="K1129">
        <v>2412265</v>
      </c>
      <c r="L1129">
        <v>30830232</v>
      </c>
      <c r="M1129">
        <v>0</v>
      </c>
      <c r="N1129">
        <v>1110300</v>
      </c>
      <c r="O1129">
        <v>0</v>
      </c>
      <c r="P1129">
        <v>1698000</v>
      </c>
      <c r="Q1129">
        <v>0</v>
      </c>
      <c r="R1129">
        <v>12222</v>
      </c>
      <c r="S1129">
        <v>566000</v>
      </c>
      <c r="T1129">
        <v>0</v>
      </c>
      <c r="U1129">
        <v>0</v>
      </c>
      <c r="V1129">
        <v>148066</v>
      </c>
      <c r="W1129">
        <v>111641</v>
      </c>
      <c r="X1129">
        <v>33257</v>
      </c>
      <c r="Y1129">
        <v>0</v>
      </c>
      <c r="Z1129">
        <v>0</v>
      </c>
      <c r="AA1129">
        <v>858964</v>
      </c>
      <c r="AB1129">
        <v>215986</v>
      </c>
      <c r="AC1129">
        <v>139551</v>
      </c>
      <c r="AD1129">
        <v>57862</v>
      </c>
      <c r="AE1129">
        <v>0</v>
      </c>
      <c r="AF1129">
        <v>0</v>
      </c>
      <c r="AG1129">
        <v>972722</v>
      </c>
      <c r="AH1129">
        <v>250500</v>
      </c>
      <c r="AI1129">
        <v>1636621</v>
      </c>
      <c r="AJ1129" s="2">
        <v>932565</v>
      </c>
    </row>
    <row r="1130" spans="1:36" x14ac:dyDescent="0.25">
      <c r="A1130" t="s">
        <v>7250</v>
      </c>
      <c r="B1130" s="1">
        <v>43496</v>
      </c>
      <c r="C1130" t="s">
        <v>37</v>
      </c>
      <c r="D1130" t="s">
        <v>7251</v>
      </c>
      <c r="E1130" t="s">
        <v>39</v>
      </c>
      <c r="F1130" t="s">
        <v>7256</v>
      </c>
      <c r="G1130" t="s">
        <v>7257</v>
      </c>
      <c r="H1130" t="s">
        <v>115</v>
      </c>
      <c r="I1130" t="s">
        <v>56</v>
      </c>
      <c r="J1130" t="s">
        <v>44</v>
      </c>
      <c r="K1130">
        <v>3605128</v>
      </c>
      <c r="L1130">
        <v>45421536</v>
      </c>
      <c r="M1130">
        <v>0</v>
      </c>
      <c r="N1130">
        <v>1478460</v>
      </c>
      <c r="O1130">
        <v>0</v>
      </c>
      <c r="P1130">
        <v>2250000</v>
      </c>
      <c r="Q1130">
        <v>0</v>
      </c>
      <c r="R1130">
        <v>329046</v>
      </c>
      <c r="S1130">
        <v>750000</v>
      </c>
      <c r="T1130">
        <v>0</v>
      </c>
      <c r="U1130">
        <v>95000</v>
      </c>
      <c r="V1130">
        <v>196200</v>
      </c>
      <c r="W1130">
        <v>120000</v>
      </c>
      <c r="X1130">
        <v>44882</v>
      </c>
      <c r="Y1130">
        <v>0</v>
      </c>
      <c r="Z1130">
        <v>0</v>
      </c>
      <c r="AA1130">
        <v>1206082</v>
      </c>
      <c r="AB1130">
        <v>286200</v>
      </c>
      <c r="AC1130">
        <v>150000</v>
      </c>
      <c r="AD1130">
        <v>78087</v>
      </c>
      <c r="AE1130">
        <v>0</v>
      </c>
      <c r="AF1130">
        <v>0</v>
      </c>
      <c r="AG1130">
        <v>1215903</v>
      </c>
      <c r="AH1130">
        <v>1122100</v>
      </c>
      <c r="AI1130">
        <v>2852290</v>
      </c>
      <c r="AJ1130" s="2">
        <v>932838</v>
      </c>
    </row>
    <row r="1131" spans="1:36" x14ac:dyDescent="0.25">
      <c r="A1131" t="s">
        <v>4020</v>
      </c>
      <c r="B1131" s="1">
        <v>43496</v>
      </c>
      <c r="C1131" t="s">
        <v>492</v>
      </c>
      <c r="D1131" t="s">
        <v>4021</v>
      </c>
      <c r="E1131" t="s">
        <v>39</v>
      </c>
      <c r="F1131" t="s">
        <v>4178</v>
      </c>
      <c r="G1131" t="s">
        <v>4179</v>
      </c>
      <c r="H1131" t="s">
        <v>129</v>
      </c>
      <c r="I1131" t="s">
        <v>130</v>
      </c>
      <c r="J1131" t="s">
        <v>44</v>
      </c>
      <c r="K1131">
        <v>2738407</v>
      </c>
      <c r="L1131">
        <v>34842600</v>
      </c>
      <c r="M1131">
        <v>0</v>
      </c>
      <c r="N1131">
        <v>1211160</v>
      </c>
      <c r="O1131">
        <v>0</v>
      </c>
      <c r="P1131">
        <v>1853000</v>
      </c>
      <c r="Q1131">
        <v>0</v>
      </c>
      <c r="R1131">
        <v>0</v>
      </c>
      <c r="S1131">
        <v>618000</v>
      </c>
      <c r="T1131">
        <v>0</v>
      </c>
      <c r="U1131">
        <v>119000</v>
      </c>
      <c r="V1131">
        <v>161603</v>
      </c>
      <c r="W1131">
        <v>115723</v>
      </c>
      <c r="X1131">
        <v>36224</v>
      </c>
      <c r="Y1131">
        <v>0</v>
      </c>
      <c r="Z1131">
        <v>0</v>
      </c>
      <c r="AA1131">
        <v>1050550</v>
      </c>
      <c r="AB1131">
        <v>235733</v>
      </c>
      <c r="AC1131">
        <v>144654</v>
      </c>
      <c r="AD1131">
        <v>63024</v>
      </c>
      <c r="AE1131">
        <v>0</v>
      </c>
      <c r="AF1131">
        <v>0</v>
      </c>
      <c r="AG1131">
        <v>1394051</v>
      </c>
      <c r="AH1131">
        <v>132100</v>
      </c>
      <c r="AI1131">
        <v>1969562</v>
      </c>
      <c r="AJ1131" s="2">
        <v>933988</v>
      </c>
    </row>
    <row r="1132" spans="1:36" x14ac:dyDescent="0.25">
      <c r="A1132" t="s">
        <v>6892</v>
      </c>
      <c r="B1132" s="1">
        <v>43496</v>
      </c>
      <c r="C1132" t="s">
        <v>37</v>
      </c>
      <c r="D1132" t="s">
        <v>6893</v>
      </c>
      <c r="E1132" t="s">
        <v>39</v>
      </c>
      <c r="F1132" t="s">
        <v>6910</v>
      </c>
      <c r="G1132" t="s">
        <v>6911</v>
      </c>
      <c r="H1132" t="s">
        <v>51</v>
      </c>
      <c r="I1132" t="s">
        <v>68</v>
      </c>
      <c r="J1132" t="s">
        <v>44</v>
      </c>
      <c r="K1132">
        <v>3470561</v>
      </c>
      <c r="L1132">
        <v>43989564</v>
      </c>
      <c r="M1132">
        <v>0</v>
      </c>
      <c r="N1132">
        <v>1089588</v>
      </c>
      <c r="O1132">
        <v>0</v>
      </c>
      <c r="P1132">
        <v>1676000</v>
      </c>
      <c r="Q1132">
        <v>12222</v>
      </c>
      <c r="R1132">
        <v>994769</v>
      </c>
      <c r="S1132">
        <v>559000</v>
      </c>
      <c r="T1132">
        <v>0</v>
      </c>
      <c r="U1132">
        <v>95000</v>
      </c>
      <c r="V1132">
        <v>146169</v>
      </c>
      <c r="W1132">
        <v>150536</v>
      </c>
      <c r="X1132">
        <v>32101</v>
      </c>
      <c r="Y1132">
        <v>0</v>
      </c>
      <c r="Z1132">
        <v>0</v>
      </c>
      <c r="AA1132">
        <v>982806</v>
      </c>
      <c r="AB1132">
        <v>213219</v>
      </c>
      <c r="AC1132">
        <v>188170</v>
      </c>
      <c r="AD1132">
        <v>55850</v>
      </c>
      <c r="AE1132">
        <v>0</v>
      </c>
      <c r="AF1132">
        <v>0</v>
      </c>
      <c r="AG1132">
        <v>2274338</v>
      </c>
      <c r="AH1132">
        <v>0</v>
      </c>
      <c r="AI1132">
        <v>2731577</v>
      </c>
      <c r="AJ1132" s="2">
        <v>934220</v>
      </c>
    </row>
    <row r="1133" spans="1:36" x14ac:dyDescent="0.25">
      <c r="A1133" t="s">
        <v>3129</v>
      </c>
      <c r="B1133" s="1">
        <v>43496</v>
      </c>
      <c r="C1133" t="s">
        <v>37</v>
      </c>
      <c r="D1133" t="s">
        <v>3130</v>
      </c>
      <c r="E1133" t="s">
        <v>39</v>
      </c>
      <c r="F1133" t="s">
        <v>3185</v>
      </c>
      <c r="G1133" t="s">
        <v>3186</v>
      </c>
      <c r="H1133" t="s">
        <v>364</v>
      </c>
      <c r="I1133" t="s">
        <v>109</v>
      </c>
      <c r="J1133" t="s">
        <v>44</v>
      </c>
      <c r="K1133">
        <v>1940033</v>
      </c>
      <c r="L1133">
        <v>25031628</v>
      </c>
      <c r="M1133">
        <v>0</v>
      </c>
      <c r="N1133">
        <v>889152</v>
      </c>
      <c r="O1133">
        <v>0</v>
      </c>
      <c r="P1133">
        <v>1373000</v>
      </c>
      <c r="Q1133">
        <v>0</v>
      </c>
      <c r="R1133">
        <v>0</v>
      </c>
      <c r="S1133">
        <v>458000</v>
      </c>
      <c r="T1133">
        <v>0</v>
      </c>
      <c r="U1133">
        <v>0</v>
      </c>
      <c r="V1133">
        <v>119747</v>
      </c>
      <c r="W1133">
        <v>109316</v>
      </c>
      <c r="X1133">
        <v>25906</v>
      </c>
      <c r="Y1133">
        <v>0</v>
      </c>
      <c r="Z1133">
        <v>0</v>
      </c>
      <c r="AA1133">
        <v>712969</v>
      </c>
      <c r="AB1133">
        <v>174677</v>
      </c>
      <c r="AC1133">
        <v>136645</v>
      </c>
      <c r="AD1133">
        <v>45072</v>
      </c>
      <c r="AE1133">
        <v>0</v>
      </c>
      <c r="AF1133">
        <v>0</v>
      </c>
      <c r="AG1133">
        <v>0</v>
      </c>
      <c r="AH1133">
        <v>794200</v>
      </c>
      <c r="AI1133">
        <v>1150594</v>
      </c>
      <c r="AJ1133" s="2">
        <v>935375</v>
      </c>
    </row>
    <row r="1134" spans="1:36" x14ac:dyDescent="0.25">
      <c r="A1134" t="s">
        <v>6764</v>
      </c>
      <c r="B1134" s="1">
        <v>43496</v>
      </c>
      <c r="C1134" t="s">
        <v>255</v>
      </c>
      <c r="D1134" t="s">
        <v>6765</v>
      </c>
      <c r="E1134" t="s">
        <v>39</v>
      </c>
      <c r="F1134" t="s">
        <v>6890</v>
      </c>
      <c r="G1134" t="s">
        <v>6891</v>
      </c>
      <c r="H1134" t="s">
        <v>793</v>
      </c>
      <c r="I1134" t="s">
        <v>99</v>
      </c>
      <c r="J1134" t="s">
        <v>44</v>
      </c>
      <c r="K1134">
        <v>2097566</v>
      </c>
      <c r="L1134">
        <v>26813388</v>
      </c>
      <c r="M1134">
        <v>0</v>
      </c>
      <c r="N1134">
        <v>903216</v>
      </c>
      <c r="O1134">
        <v>0</v>
      </c>
      <c r="P1134">
        <v>1386000</v>
      </c>
      <c r="Q1134">
        <v>0</v>
      </c>
      <c r="R1134">
        <v>138866</v>
      </c>
      <c r="S1134">
        <v>462000</v>
      </c>
      <c r="T1134">
        <v>0</v>
      </c>
      <c r="U1134">
        <v>0</v>
      </c>
      <c r="V1134">
        <v>120859</v>
      </c>
      <c r="W1134">
        <v>99923</v>
      </c>
      <c r="X1134">
        <v>26801</v>
      </c>
      <c r="Y1134">
        <v>0</v>
      </c>
      <c r="Z1134">
        <v>0</v>
      </c>
      <c r="AA1134">
        <v>709583</v>
      </c>
      <c r="AB1134">
        <v>176299</v>
      </c>
      <c r="AC1134">
        <v>124903</v>
      </c>
      <c r="AD1134">
        <v>46629</v>
      </c>
      <c r="AE1134">
        <v>0</v>
      </c>
      <c r="AF1134">
        <v>0</v>
      </c>
      <c r="AG1134">
        <v>0</v>
      </c>
      <c r="AH1134">
        <v>951009</v>
      </c>
      <c r="AI1134">
        <v>1298840</v>
      </c>
      <c r="AJ1134" s="2">
        <v>935609</v>
      </c>
    </row>
    <row r="1135" spans="1:36" x14ac:dyDescent="0.25">
      <c r="A1135" t="s">
        <v>492</v>
      </c>
      <c r="B1135" s="1">
        <v>43496</v>
      </c>
      <c r="C1135" t="s">
        <v>479</v>
      </c>
      <c r="D1135" t="s">
        <v>1169</v>
      </c>
      <c r="E1135" t="s">
        <v>39</v>
      </c>
      <c r="F1135" t="s">
        <v>1334</v>
      </c>
      <c r="G1135" t="s">
        <v>1335</v>
      </c>
      <c r="H1135" t="s">
        <v>136</v>
      </c>
      <c r="I1135" t="s">
        <v>287</v>
      </c>
      <c r="J1135" t="s">
        <v>44</v>
      </c>
      <c r="K1135">
        <v>2158370</v>
      </c>
      <c r="L1135">
        <v>27777756</v>
      </c>
      <c r="M1135">
        <v>0</v>
      </c>
      <c r="N1135">
        <v>998736</v>
      </c>
      <c r="O1135">
        <v>0</v>
      </c>
      <c r="P1135">
        <v>1527000</v>
      </c>
      <c r="Q1135">
        <v>0</v>
      </c>
      <c r="R1135">
        <v>0</v>
      </c>
      <c r="S1135">
        <v>509000</v>
      </c>
      <c r="T1135">
        <v>0</v>
      </c>
      <c r="U1135">
        <v>0</v>
      </c>
      <c r="V1135">
        <v>133154</v>
      </c>
      <c r="W1135">
        <v>115723</v>
      </c>
      <c r="X1135">
        <v>29936</v>
      </c>
      <c r="Y1135">
        <v>0</v>
      </c>
      <c r="Z1135">
        <v>0</v>
      </c>
      <c r="AA1135">
        <v>787813</v>
      </c>
      <c r="AB1135">
        <v>194234</v>
      </c>
      <c r="AC1135">
        <v>144654</v>
      </c>
      <c r="AD1135">
        <v>52084</v>
      </c>
      <c r="AE1135">
        <v>0</v>
      </c>
      <c r="AF1135">
        <v>0</v>
      </c>
      <c r="AG1135">
        <v>745191</v>
      </c>
      <c r="AH1135">
        <v>241976</v>
      </c>
      <c r="AI1135">
        <v>1378139</v>
      </c>
      <c r="AJ1135" s="2">
        <v>936674</v>
      </c>
    </row>
    <row r="1136" spans="1:36" x14ac:dyDescent="0.25">
      <c r="A1136" t="s">
        <v>3129</v>
      </c>
      <c r="B1136" s="1">
        <v>43496</v>
      </c>
      <c r="C1136" t="s">
        <v>180</v>
      </c>
      <c r="D1136" t="s">
        <v>3130</v>
      </c>
      <c r="E1136" t="s">
        <v>39</v>
      </c>
      <c r="F1136" t="s">
        <v>3237</v>
      </c>
      <c r="G1136" t="s">
        <v>3238</v>
      </c>
      <c r="H1136" t="s">
        <v>133</v>
      </c>
      <c r="I1136" t="s">
        <v>592</v>
      </c>
      <c r="J1136" t="s">
        <v>44</v>
      </c>
      <c r="K1136">
        <v>2775364</v>
      </c>
      <c r="L1136">
        <v>35215440</v>
      </c>
      <c r="M1136">
        <v>0</v>
      </c>
      <c r="N1136">
        <v>1226316</v>
      </c>
      <c r="O1136">
        <v>0</v>
      </c>
      <c r="P1136">
        <v>1873000</v>
      </c>
      <c r="Q1136">
        <v>0</v>
      </c>
      <c r="R1136">
        <v>128123</v>
      </c>
      <c r="S1136">
        <v>624000</v>
      </c>
      <c r="T1136">
        <v>0</v>
      </c>
      <c r="U1136">
        <v>0</v>
      </c>
      <c r="V1136">
        <v>163304</v>
      </c>
      <c r="W1136">
        <v>109316</v>
      </c>
      <c r="X1136">
        <v>36877</v>
      </c>
      <c r="Y1136">
        <v>0</v>
      </c>
      <c r="Z1136">
        <v>0</v>
      </c>
      <c r="AA1136">
        <v>933497</v>
      </c>
      <c r="AB1136">
        <v>238214</v>
      </c>
      <c r="AC1136">
        <v>136645</v>
      </c>
      <c r="AD1136">
        <v>64160</v>
      </c>
      <c r="AE1136">
        <v>0</v>
      </c>
      <c r="AF1136">
        <v>0</v>
      </c>
      <c r="AG1136">
        <v>799497</v>
      </c>
      <c r="AH1136">
        <v>759000</v>
      </c>
      <c r="AI1136">
        <v>1997516</v>
      </c>
      <c r="AJ1136" s="2">
        <v>937104</v>
      </c>
    </row>
    <row r="1137" spans="1:36" x14ac:dyDescent="0.25">
      <c r="A1137" t="s">
        <v>6764</v>
      </c>
      <c r="B1137" s="1">
        <v>43496</v>
      </c>
      <c r="C1137" t="s">
        <v>164</v>
      </c>
      <c r="D1137" t="s">
        <v>6765</v>
      </c>
      <c r="E1137" t="s">
        <v>39</v>
      </c>
      <c r="F1137" t="s">
        <v>6837</v>
      </c>
      <c r="G1137" t="s">
        <v>6838</v>
      </c>
      <c r="H1137" t="s">
        <v>133</v>
      </c>
      <c r="I1137" t="s">
        <v>139</v>
      </c>
      <c r="J1137" t="s">
        <v>44</v>
      </c>
      <c r="K1137">
        <v>2048306</v>
      </c>
      <c r="L1137">
        <v>26242428</v>
      </c>
      <c r="M1137">
        <v>0</v>
      </c>
      <c r="N1137">
        <v>949368</v>
      </c>
      <c r="O1137">
        <v>0</v>
      </c>
      <c r="P1137">
        <v>1449000</v>
      </c>
      <c r="Q1137">
        <v>0</v>
      </c>
      <c r="R1137">
        <v>0</v>
      </c>
      <c r="S1137">
        <v>483000</v>
      </c>
      <c r="T1137">
        <v>0</v>
      </c>
      <c r="U1137">
        <v>0</v>
      </c>
      <c r="V1137">
        <v>126353</v>
      </c>
      <c r="W1137">
        <v>99923</v>
      </c>
      <c r="X1137">
        <v>28593</v>
      </c>
      <c r="Y1137">
        <v>0</v>
      </c>
      <c r="Z1137">
        <v>0</v>
      </c>
      <c r="AA1137">
        <v>737869</v>
      </c>
      <c r="AB1137">
        <v>184313</v>
      </c>
      <c r="AC1137">
        <v>124903</v>
      </c>
      <c r="AD1137">
        <v>49747</v>
      </c>
      <c r="AE1137">
        <v>0</v>
      </c>
      <c r="AF1137">
        <v>0</v>
      </c>
      <c r="AG1137">
        <v>0</v>
      </c>
      <c r="AH1137">
        <v>890000</v>
      </c>
      <c r="AI1137">
        <v>1248963</v>
      </c>
      <c r="AJ1137" s="2">
        <v>937906</v>
      </c>
    </row>
    <row r="1138" spans="1:36" x14ac:dyDescent="0.25">
      <c r="A1138" t="s">
        <v>5233</v>
      </c>
      <c r="B1138" s="1">
        <v>43496</v>
      </c>
      <c r="C1138" t="s">
        <v>36</v>
      </c>
      <c r="D1138" t="s">
        <v>5234</v>
      </c>
      <c r="E1138" t="s">
        <v>39</v>
      </c>
      <c r="F1138" t="s">
        <v>5293</v>
      </c>
      <c r="G1138" t="s">
        <v>5294</v>
      </c>
      <c r="H1138" t="s">
        <v>408</v>
      </c>
      <c r="I1138" t="s">
        <v>72</v>
      </c>
      <c r="J1138" t="s">
        <v>44</v>
      </c>
      <c r="K1138">
        <v>2265610</v>
      </c>
      <c r="L1138">
        <v>28821480</v>
      </c>
      <c r="M1138">
        <v>0</v>
      </c>
      <c r="N1138">
        <v>1049772</v>
      </c>
      <c r="O1138">
        <v>0</v>
      </c>
      <c r="P1138">
        <v>1603000</v>
      </c>
      <c r="Q1138">
        <v>0</v>
      </c>
      <c r="R1138">
        <v>0</v>
      </c>
      <c r="S1138">
        <v>534000</v>
      </c>
      <c r="T1138">
        <v>0</v>
      </c>
      <c r="U1138">
        <v>0</v>
      </c>
      <c r="V1138">
        <v>139760</v>
      </c>
      <c r="W1138">
        <v>93440</v>
      </c>
      <c r="X1138">
        <v>31590</v>
      </c>
      <c r="Y1138">
        <v>0</v>
      </c>
      <c r="Z1138">
        <v>0</v>
      </c>
      <c r="AA1138">
        <v>798790</v>
      </c>
      <c r="AB1138">
        <v>203870</v>
      </c>
      <c r="AC1138">
        <v>116800</v>
      </c>
      <c r="AD1138">
        <v>54961</v>
      </c>
      <c r="AE1138">
        <v>0</v>
      </c>
      <c r="AF1138">
        <v>0</v>
      </c>
      <c r="AG1138">
        <v>0</v>
      </c>
      <c r="AH1138">
        <v>1088103</v>
      </c>
      <c r="AI1138">
        <v>1463734</v>
      </c>
      <c r="AJ1138" s="2">
        <v>938056</v>
      </c>
    </row>
    <row r="1139" spans="1:36" x14ac:dyDescent="0.25">
      <c r="A1139" t="s">
        <v>6599</v>
      </c>
      <c r="B1139" s="1">
        <v>43496</v>
      </c>
      <c r="C1139" t="s">
        <v>255</v>
      </c>
      <c r="D1139" t="s">
        <v>6600</v>
      </c>
      <c r="E1139" t="s">
        <v>39</v>
      </c>
      <c r="F1139" t="s">
        <v>6745</v>
      </c>
      <c r="G1139" t="s">
        <v>6746</v>
      </c>
      <c r="H1139" t="s">
        <v>261</v>
      </c>
      <c r="I1139" t="s">
        <v>355</v>
      </c>
      <c r="J1139" t="s">
        <v>44</v>
      </c>
      <c r="K1139">
        <v>2508393</v>
      </c>
      <c r="L1139">
        <v>31868580</v>
      </c>
      <c r="M1139">
        <v>0</v>
      </c>
      <c r="N1139">
        <v>1121556</v>
      </c>
      <c r="O1139">
        <v>0</v>
      </c>
      <c r="P1139">
        <v>1711000</v>
      </c>
      <c r="Q1139">
        <v>0</v>
      </c>
      <c r="R1139">
        <v>90000</v>
      </c>
      <c r="S1139">
        <v>570000</v>
      </c>
      <c r="T1139">
        <v>0</v>
      </c>
      <c r="U1139">
        <v>0</v>
      </c>
      <c r="V1139">
        <v>149177</v>
      </c>
      <c r="W1139">
        <v>101702</v>
      </c>
      <c r="X1139">
        <v>33836</v>
      </c>
      <c r="Y1139">
        <v>0</v>
      </c>
      <c r="Z1139">
        <v>0</v>
      </c>
      <c r="AA1139">
        <v>854715</v>
      </c>
      <c r="AB1139">
        <v>217607</v>
      </c>
      <c r="AC1139">
        <v>127127</v>
      </c>
      <c r="AD1139">
        <v>58869</v>
      </c>
      <c r="AE1139">
        <v>0</v>
      </c>
      <c r="AF1139">
        <v>0</v>
      </c>
      <c r="AG1139">
        <v>0</v>
      </c>
      <c r="AH1139">
        <v>1313900</v>
      </c>
      <c r="AI1139">
        <v>1717503</v>
      </c>
      <c r="AJ1139" s="2">
        <v>938212</v>
      </c>
    </row>
    <row r="1140" spans="1:36" x14ac:dyDescent="0.25">
      <c r="A1140" t="s">
        <v>3637</v>
      </c>
      <c r="B1140" s="1">
        <v>43496</v>
      </c>
      <c r="C1140" t="s">
        <v>37</v>
      </c>
      <c r="D1140" t="s">
        <v>3638</v>
      </c>
      <c r="E1140" t="s">
        <v>39</v>
      </c>
      <c r="F1140" t="s">
        <v>3654</v>
      </c>
      <c r="G1140" t="s">
        <v>2562</v>
      </c>
      <c r="H1140" t="s">
        <v>90</v>
      </c>
      <c r="I1140" t="s">
        <v>109</v>
      </c>
      <c r="J1140" t="s">
        <v>44</v>
      </c>
      <c r="K1140">
        <v>1940033</v>
      </c>
      <c r="L1140">
        <v>25108512</v>
      </c>
      <c r="M1140">
        <v>0</v>
      </c>
      <c r="N1140">
        <v>889152</v>
      </c>
      <c r="O1140">
        <v>0</v>
      </c>
      <c r="P1140">
        <v>1373000</v>
      </c>
      <c r="Q1140">
        <v>0</v>
      </c>
      <c r="R1140">
        <v>0</v>
      </c>
      <c r="S1140">
        <v>458000</v>
      </c>
      <c r="T1140">
        <v>0</v>
      </c>
      <c r="U1140">
        <v>0</v>
      </c>
      <c r="V1140">
        <v>119747</v>
      </c>
      <c r="W1140">
        <v>115723</v>
      </c>
      <c r="X1140">
        <v>25906</v>
      </c>
      <c r="Y1140">
        <v>0</v>
      </c>
      <c r="Z1140">
        <v>0</v>
      </c>
      <c r="AA1140">
        <v>719376</v>
      </c>
      <c r="AB1140">
        <v>174677</v>
      </c>
      <c r="AC1140">
        <v>144654</v>
      </c>
      <c r="AD1140">
        <v>45072</v>
      </c>
      <c r="AE1140">
        <v>0</v>
      </c>
      <c r="AF1140">
        <v>0</v>
      </c>
      <c r="AG1140">
        <v>778615</v>
      </c>
      <c r="AH1140">
        <v>11000</v>
      </c>
      <c r="AI1140">
        <v>1154018</v>
      </c>
      <c r="AJ1140" s="2">
        <v>938358</v>
      </c>
    </row>
    <row r="1141" spans="1:36" x14ac:dyDescent="0.25">
      <c r="A1141" t="s">
        <v>5438</v>
      </c>
      <c r="B1141" s="1">
        <v>43496</v>
      </c>
      <c r="C1141" t="s">
        <v>255</v>
      </c>
      <c r="D1141" t="s">
        <v>5439</v>
      </c>
      <c r="E1141" t="s">
        <v>39</v>
      </c>
      <c r="F1141" t="s">
        <v>5622</v>
      </c>
      <c r="G1141" t="s">
        <v>978</v>
      </c>
      <c r="H1141" t="s">
        <v>3527</v>
      </c>
      <c r="I1141" t="s">
        <v>99</v>
      </c>
      <c r="J1141" t="s">
        <v>44</v>
      </c>
      <c r="K1141">
        <v>1958700</v>
      </c>
      <c r="L1141">
        <v>25287612</v>
      </c>
      <c r="M1141">
        <v>0</v>
      </c>
      <c r="N1141">
        <v>903216</v>
      </c>
      <c r="O1141">
        <v>0</v>
      </c>
      <c r="P1141">
        <v>1386000</v>
      </c>
      <c r="Q1141">
        <v>0</v>
      </c>
      <c r="R1141">
        <v>0</v>
      </c>
      <c r="S1141">
        <v>462000</v>
      </c>
      <c r="T1141">
        <v>0</v>
      </c>
      <c r="U1141">
        <v>0</v>
      </c>
      <c r="V1141">
        <v>120859</v>
      </c>
      <c r="W1141">
        <v>111641</v>
      </c>
      <c r="X1141">
        <v>26801</v>
      </c>
      <c r="Y1141">
        <v>0</v>
      </c>
      <c r="Z1141">
        <v>0</v>
      </c>
      <c r="AA1141">
        <v>721301</v>
      </c>
      <c r="AB1141">
        <v>176299</v>
      </c>
      <c r="AC1141">
        <v>139551</v>
      </c>
      <c r="AD1141">
        <v>46629</v>
      </c>
      <c r="AE1141">
        <v>0</v>
      </c>
      <c r="AF1141">
        <v>0</v>
      </c>
      <c r="AG1141">
        <v>729543</v>
      </c>
      <c r="AH1141">
        <v>76650</v>
      </c>
      <c r="AI1141">
        <v>1168672</v>
      </c>
      <c r="AJ1141" s="2">
        <v>938629</v>
      </c>
    </row>
    <row r="1142" spans="1:36" x14ac:dyDescent="0.25">
      <c r="A1142" t="s">
        <v>6764</v>
      </c>
      <c r="B1142" s="1">
        <v>43496</v>
      </c>
      <c r="C1142" t="s">
        <v>164</v>
      </c>
      <c r="D1142" t="s">
        <v>6765</v>
      </c>
      <c r="E1142" t="s">
        <v>39</v>
      </c>
      <c r="F1142" t="s">
        <v>6839</v>
      </c>
      <c r="G1142" t="s">
        <v>6840</v>
      </c>
      <c r="H1142" t="s">
        <v>133</v>
      </c>
      <c r="I1142" t="s">
        <v>139</v>
      </c>
      <c r="J1142" t="s">
        <v>44</v>
      </c>
      <c r="K1142">
        <v>2048306</v>
      </c>
      <c r="L1142">
        <v>26242428</v>
      </c>
      <c r="M1142">
        <v>0</v>
      </c>
      <c r="N1142">
        <v>949368</v>
      </c>
      <c r="O1142">
        <v>0</v>
      </c>
      <c r="P1142">
        <v>1449000</v>
      </c>
      <c r="Q1142">
        <v>0</v>
      </c>
      <c r="R1142">
        <v>0</v>
      </c>
      <c r="S1142">
        <v>483000</v>
      </c>
      <c r="T1142">
        <v>0</v>
      </c>
      <c r="U1142">
        <v>0</v>
      </c>
      <c r="V1142">
        <v>126353</v>
      </c>
      <c r="W1142">
        <v>99923</v>
      </c>
      <c r="X1142">
        <v>28593</v>
      </c>
      <c r="Y1142">
        <v>0</v>
      </c>
      <c r="Z1142">
        <v>0</v>
      </c>
      <c r="AA1142">
        <v>737869</v>
      </c>
      <c r="AB1142">
        <v>184313</v>
      </c>
      <c r="AC1142">
        <v>124903</v>
      </c>
      <c r="AD1142">
        <v>49747</v>
      </c>
      <c r="AE1142">
        <v>0</v>
      </c>
      <c r="AF1142">
        <v>0</v>
      </c>
      <c r="AG1142">
        <v>0</v>
      </c>
      <c r="AH1142">
        <v>888000</v>
      </c>
      <c r="AI1142">
        <v>1246963</v>
      </c>
      <c r="AJ1142" s="2">
        <v>939906</v>
      </c>
    </row>
    <row r="1143" spans="1:36" x14ac:dyDescent="0.25">
      <c r="A1143" t="s">
        <v>4322</v>
      </c>
      <c r="B1143" s="1">
        <v>43496</v>
      </c>
      <c r="C1143" t="s">
        <v>164</v>
      </c>
      <c r="D1143" t="s">
        <v>4324</v>
      </c>
      <c r="E1143" t="s">
        <v>39</v>
      </c>
      <c r="F1143" t="s">
        <v>4395</v>
      </c>
      <c r="G1143" t="s">
        <v>4396</v>
      </c>
      <c r="H1143" t="s">
        <v>136</v>
      </c>
      <c r="I1143" t="s">
        <v>610</v>
      </c>
      <c r="J1143" t="s">
        <v>44</v>
      </c>
      <c r="K1143">
        <v>2191392</v>
      </c>
      <c r="L1143">
        <v>28178820</v>
      </c>
      <c r="M1143">
        <v>0</v>
      </c>
      <c r="N1143">
        <v>1002504</v>
      </c>
      <c r="O1143">
        <v>0</v>
      </c>
      <c r="P1143">
        <v>1542000</v>
      </c>
      <c r="Q1143">
        <v>12500</v>
      </c>
      <c r="R1143">
        <v>0</v>
      </c>
      <c r="S1143">
        <v>514000</v>
      </c>
      <c r="T1143">
        <v>0</v>
      </c>
      <c r="U1143">
        <v>0</v>
      </c>
      <c r="V1143">
        <v>134462</v>
      </c>
      <c r="W1143">
        <v>115723</v>
      </c>
      <c r="X1143">
        <v>29550</v>
      </c>
      <c r="Y1143">
        <v>0</v>
      </c>
      <c r="Z1143">
        <v>0</v>
      </c>
      <c r="AA1143">
        <v>793735</v>
      </c>
      <c r="AB1143">
        <v>196142</v>
      </c>
      <c r="AC1143">
        <v>144654</v>
      </c>
      <c r="AD1143">
        <v>51412</v>
      </c>
      <c r="AE1143">
        <v>0</v>
      </c>
      <c r="AF1143">
        <v>0</v>
      </c>
      <c r="AG1143">
        <v>677811</v>
      </c>
      <c r="AH1143">
        <v>338300</v>
      </c>
      <c r="AI1143">
        <v>1408319</v>
      </c>
      <c r="AJ1143" s="2">
        <v>939916</v>
      </c>
    </row>
    <row r="1144" spans="1:36" x14ac:dyDescent="0.25">
      <c r="A1144" t="s">
        <v>2685</v>
      </c>
      <c r="B1144" s="1">
        <v>43496</v>
      </c>
      <c r="C1144" t="s">
        <v>164</v>
      </c>
      <c r="D1144" t="s">
        <v>2686</v>
      </c>
      <c r="E1144" t="s">
        <v>39</v>
      </c>
      <c r="F1144" t="s">
        <v>2764</v>
      </c>
      <c r="G1144" t="s">
        <v>2765</v>
      </c>
      <c r="H1144" t="s">
        <v>126</v>
      </c>
      <c r="I1144" t="s">
        <v>130</v>
      </c>
      <c r="J1144" t="s">
        <v>44</v>
      </c>
      <c r="K1144">
        <v>2738407</v>
      </c>
      <c r="L1144">
        <v>34765716</v>
      </c>
      <c r="M1144">
        <v>0</v>
      </c>
      <c r="N1144">
        <v>1211160</v>
      </c>
      <c r="O1144">
        <v>0</v>
      </c>
      <c r="P1144">
        <v>1853000</v>
      </c>
      <c r="Q1144">
        <v>0</v>
      </c>
      <c r="R1144">
        <v>0</v>
      </c>
      <c r="S1144">
        <v>618000</v>
      </c>
      <c r="T1144">
        <v>0</v>
      </c>
      <c r="U1144">
        <v>119000</v>
      </c>
      <c r="V1144">
        <v>161603</v>
      </c>
      <c r="W1144">
        <v>109316</v>
      </c>
      <c r="X1144">
        <v>36224</v>
      </c>
      <c r="Y1144">
        <v>0</v>
      </c>
      <c r="Z1144">
        <v>0</v>
      </c>
      <c r="AA1144">
        <v>1044143</v>
      </c>
      <c r="AB1144">
        <v>235733</v>
      </c>
      <c r="AC1144">
        <v>136645</v>
      </c>
      <c r="AD1144">
        <v>63024</v>
      </c>
      <c r="AE1144">
        <v>0</v>
      </c>
      <c r="AF1144">
        <v>0</v>
      </c>
      <c r="AG1144">
        <v>1482303</v>
      </c>
      <c r="AH1144">
        <v>38500</v>
      </c>
      <c r="AI1144">
        <v>1956205</v>
      </c>
      <c r="AJ1144" s="2">
        <v>940938</v>
      </c>
    </row>
    <row r="1145" spans="1:36" x14ac:dyDescent="0.25">
      <c r="A1145" t="s">
        <v>5233</v>
      </c>
      <c r="B1145" s="1">
        <v>43496</v>
      </c>
      <c r="C1145" t="s">
        <v>255</v>
      </c>
      <c r="D1145" t="s">
        <v>5234</v>
      </c>
      <c r="E1145" t="s">
        <v>39</v>
      </c>
      <c r="F1145" t="s">
        <v>5406</v>
      </c>
      <c r="G1145" t="s">
        <v>5407</v>
      </c>
      <c r="H1145" t="s">
        <v>261</v>
      </c>
      <c r="I1145" t="s">
        <v>64</v>
      </c>
      <c r="J1145" t="s">
        <v>44</v>
      </c>
      <c r="K1145">
        <v>2912647</v>
      </c>
      <c r="L1145">
        <v>36929604</v>
      </c>
      <c r="M1145">
        <v>0</v>
      </c>
      <c r="N1145">
        <v>1352316</v>
      </c>
      <c r="O1145">
        <v>0</v>
      </c>
      <c r="P1145">
        <v>2060000</v>
      </c>
      <c r="Q1145">
        <v>0</v>
      </c>
      <c r="R1145">
        <v>0</v>
      </c>
      <c r="S1145">
        <v>687000</v>
      </c>
      <c r="T1145">
        <v>0</v>
      </c>
      <c r="U1145">
        <v>0</v>
      </c>
      <c r="V1145">
        <v>179654</v>
      </c>
      <c r="W1145">
        <v>109880</v>
      </c>
      <c r="X1145">
        <v>40933</v>
      </c>
      <c r="Y1145">
        <v>0</v>
      </c>
      <c r="Z1145">
        <v>0</v>
      </c>
      <c r="AA1145">
        <v>1017467</v>
      </c>
      <c r="AB1145">
        <v>262064</v>
      </c>
      <c r="AC1145">
        <v>137350</v>
      </c>
      <c r="AD1145">
        <v>71216</v>
      </c>
      <c r="AE1145">
        <v>0</v>
      </c>
      <c r="AF1145">
        <v>0</v>
      </c>
      <c r="AG1145">
        <v>362500</v>
      </c>
      <c r="AH1145">
        <v>1303170</v>
      </c>
      <c r="AI1145">
        <v>2136300</v>
      </c>
      <c r="AJ1145" s="2">
        <v>941167</v>
      </c>
    </row>
    <row r="1146" spans="1:36" x14ac:dyDescent="0.25">
      <c r="A1146" t="s">
        <v>3742</v>
      </c>
      <c r="B1146" s="1">
        <v>43496</v>
      </c>
      <c r="C1146" t="s">
        <v>36</v>
      </c>
      <c r="D1146" t="s">
        <v>3743</v>
      </c>
      <c r="E1146" t="s">
        <v>39</v>
      </c>
      <c r="F1146" t="s">
        <v>3798</v>
      </c>
      <c r="G1146" t="s">
        <v>3799</v>
      </c>
      <c r="H1146" t="s">
        <v>438</v>
      </c>
      <c r="I1146" t="s">
        <v>105</v>
      </c>
      <c r="J1146" t="s">
        <v>44</v>
      </c>
      <c r="K1146">
        <v>1948844</v>
      </c>
      <c r="L1146">
        <v>25216164</v>
      </c>
      <c r="M1146">
        <v>0</v>
      </c>
      <c r="N1146">
        <v>896004</v>
      </c>
      <c r="O1146">
        <v>0</v>
      </c>
      <c r="P1146">
        <v>1379000</v>
      </c>
      <c r="Q1146">
        <v>0</v>
      </c>
      <c r="R1146">
        <v>0</v>
      </c>
      <c r="S1146">
        <v>460000</v>
      </c>
      <c r="T1146">
        <v>0</v>
      </c>
      <c r="U1146">
        <v>0</v>
      </c>
      <c r="V1146">
        <v>120271</v>
      </c>
      <c r="W1146">
        <v>115723</v>
      </c>
      <c r="X1146">
        <v>26353</v>
      </c>
      <c r="Y1146">
        <v>0</v>
      </c>
      <c r="Z1146">
        <v>0</v>
      </c>
      <c r="AA1146">
        <v>722347</v>
      </c>
      <c r="AB1146">
        <v>175441</v>
      </c>
      <c r="AC1146">
        <v>144654</v>
      </c>
      <c r="AD1146">
        <v>45850</v>
      </c>
      <c r="AE1146">
        <v>0</v>
      </c>
      <c r="AF1146">
        <v>0</v>
      </c>
      <c r="AG1146">
        <v>748056</v>
      </c>
      <c r="AH1146">
        <v>46000</v>
      </c>
      <c r="AI1146">
        <v>1160001</v>
      </c>
      <c r="AJ1146" s="2">
        <v>941346</v>
      </c>
    </row>
    <row r="1147" spans="1:36" x14ac:dyDescent="0.25">
      <c r="A1147" t="s">
        <v>7042</v>
      </c>
      <c r="B1147" s="1">
        <v>43496</v>
      </c>
      <c r="C1147" t="s">
        <v>37</v>
      </c>
      <c r="D1147" t="s">
        <v>7043</v>
      </c>
      <c r="E1147" t="s">
        <v>39</v>
      </c>
      <c r="F1147" t="s">
        <v>7079</v>
      </c>
      <c r="G1147" t="s">
        <v>7080</v>
      </c>
      <c r="H1147" t="s">
        <v>361</v>
      </c>
      <c r="I1147" t="s">
        <v>610</v>
      </c>
      <c r="J1147" t="s">
        <v>44</v>
      </c>
      <c r="K1147">
        <v>2293692</v>
      </c>
      <c r="L1147">
        <v>29357436</v>
      </c>
      <c r="M1147">
        <v>0</v>
      </c>
      <c r="N1147">
        <v>1002504</v>
      </c>
      <c r="O1147">
        <v>0</v>
      </c>
      <c r="P1147">
        <v>1542000</v>
      </c>
      <c r="Q1147">
        <v>114800</v>
      </c>
      <c r="R1147">
        <v>0</v>
      </c>
      <c r="S1147">
        <v>514000</v>
      </c>
      <c r="T1147">
        <v>0</v>
      </c>
      <c r="U1147">
        <v>0</v>
      </c>
      <c r="V1147">
        <v>134462</v>
      </c>
      <c r="W1147">
        <v>111641</v>
      </c>
      <c r="X1147">
        <v>29550</v>
      </c>
      <c r="Y1147">
        <v>0</v>
      </c>
      <c r="Z1147">
        <v>0</v>
      </c>
      <c r="AA1147">
        <v>789653</v>
      </c>
      <c r="AB1147">
        <v>196142</v>
      </c>
      <c r="AC1147">
        <v>139551</v>
      </c>
      <c r="AD1147">
        <v>51412</v>
      </c>
      <c r="AE1147">
        <v>0</v>
      </c>
      <c r="AF1147">
        <v>0</v>
      </c>
      <c r="AG1147">
        <v>0</v>
      </c>
      <c r="AH1147">
        <v>1118000</v>
      </c>
      <c r="AI1147">
        <v>1505105</v>
      </c>
      <c r="AJ1147" s="2">
        <v>941348</v>
      </c>
    </row>
    <row r="1148" spans="1:36" x14ac:dyDescent="0.25">
      <c r="A1148" t="s">
        <v>4460</v>
      </c>
      <c r="B1148" s="1">
        <v>43496</v>
      </c>
      <c r="C1148" t="s">
        <v>1811</v>
      </c>
      <c r="D1148" t="s">
        <v>4461</v>
      </c>
      <c r="E1148" t="s">
        <v>39</v>
      </c>
      <c r="F1148" t="s">
        <v>4694</v>
      </c>
      <c r="G1148" t="s">
        <v>4695</v>
      </c>
      <c r="H1148" t="s">
        <v>133</v>
      </c>
      <c r="I1148" t="s">
        <v>79</v>
      </c>
      <c r="J1148" t="s">
        <v>44</v>
      </c>
      <c r="K1148">
        <v>2196129</v>
      </c>
      <c r="L1148">
        <v>28242228</v>
      </c>
      <c r="M1148">
        <v>0</v>
      </c>
      <c r="N1148">
        <v>1012788</v>
      </c>
      <c r="O1148">
        <v>0</v>
      </c>
      <c r="P1148">
        <v>1554000</v>
      </c>
      <c r="Q1148">
        <v>0</v>
      </c>
      <c r="R1148">
        <v>0</v>
      </c>
      <c r="S1148">
        <v>518000</v>
      </c>
      <c r="T1148">
        <v>0</v>
      </c>
      <c r="U1148">
        <v>0</v>
      </c>
      <c r="V1148">
        <v>135509</v>
      </c>
      <c r="W1148">
        <v>115950</v>
      </c>
      <c r="X1148">
        <v>30060</v>
      </c>
      <c r="Y1148">
        <v>0</v>
      </c>
      <c r="Z1148">
        <v>0</v>
      </c>
      <c r="AA1148">
        <v>799519</v>
      </c>
      <c r="AB1148">
        <v>197669</v>
      </c>
      <c r="AC1148">
        <v>144937</v>
      </c>
      <c r="AD1148">
        <v>52299</v>
      </c>
      <c r="AE1148">
        <v>0</v>
      </c>
      <c r="AF1148">
        <v>0</v>
      </c>
      <c r="AG1148">
        <v>993103</v>
      </c>
      <c r="AH1148">
        <v>24000</v>
      </c>
      <c r="AI1148">
        <v>1412008</v>
      </c>
      <c r="AJ1148" s="2">
        <v>941511</v>
      </c>
    </row>
    <row r="1149" spans="1:36" x14ac:dyDescent="0.25">
      <c r="A1149" t="s">
        <v>2889</v>
      </c>
      <c r="B1149" s="1">
        <v>43496</v>
      </c>
      <c r="C1149" t="s">
        <v>760</v>
      </c>
      <c r="D1149" t="s">
        <v>2890</v>
      </c>
      <c r="E1149" t="s">
        <v>39</v>
      </c>
      <c r="F1149" t="s">
        <v>3042</v>
      </c>
      <c r="G1149" t="s">
        <v>3043</v>
      </c>
      <c r="H1149" t="s">
        <v>1379</v>
      </c>
      <c r="I1149" t="s">
        <v>91</v>
      </c>
      <c r="J1149" t="s">
        <v>44</v>
      </c>
      <c r="K1149">
        <v>1977368</v>
      </c>
      <c r="L1149">
        <v>25487808</v>
      </c>
      <c r="M1149">
        <v>0</v>
      </c>
      <c r="N1149">
        <v>917292</v>
      </c>
      <c r="O1149">
        <v>0</v>
      </c>
      <c r="P1149">
        <v>1399000</v>
      </c>
      <c r="Q1149">
        <v>0</v>
      </c>
      <c r="R1149">
        <v>0</v>
      </c>
      <c r="S1149">
        <v>466000</v>
      </c>
      <c r="T1149">
        <v>0</v>
      </c>
      <c r="U1149">
        <v>0</v>
      </c>
      <c r="V1149">
        <v>121971</v>
      </c>
      <c r="W1149">
        <v>109316</v>
      </c>
      <c r="X1149">
        <v>27697</v>
      </c>
      <c r="Y1149">
        <v>0</v>
      </c>
      <c r="Z1149">
        <v>0</v>
      </c>
      <c r="AA1149">
        <v>724984</v>
      </c>
      <c r="AB1149">
        <v>177921</v>
      </c>
      <c r="AC1149">
        <v>136645</v>
      </c>
      <c r="AD1149">
        <v>48188</v>
      </c>
      <c r="AE1149">
        <v>0</v>
      </c>
      <c r="AF1149">
        <v>0</v>
      </c>
      <c r="AG1149">
        <v>796738</v>
      </c>
      <c r="AH1149">
        <v>22000</v>
      </c>
      <c r="AI1149">
        <v>1181492</v>
      </c>
      <c r="AJ1149" s="2">
        <v>942492</v>
      </c>
    </row>
    <row r="1150" spans="1:36" x14ac:dyDescent="0.25">
      <c r="A1150" t="s">
        <v>6484</v>
      </c>
      <c r="B1150" s="1">
        <v>43496</v>
      </c>
      <c r="C1150" t="s">
        <v>255</v>
      </c>
      <c r="D1150" t="s">
        <v>6485</v>
      </c>
      <c r="E1150" t="s">
        <v>39</v>
      </c>
      <c r="F1150" t="s">
        <v>6566</v>
      </c>
      <c r="G1150" t="s">
        <v>6567</v>
      </c>
      <c r="H1150" t="s">
        <v>261</v>
      </c>
      <c r="I1150" t="s">
        <v>399</v>
      </c>
      <c r="J1150" t="s">
        <v>44</v>
      </c>
      <c r="K1150">
        <v>2964661</v>
      </c>
      <c r="L1150">
        <v>37589052</v>
      </c>
      <c r="M1150">
        <v>0</v>
      </c>
      <c r="N1150">
        <v>1376964</v>
      </c>
      <c r="O1150">
        <v>0</v>
      </c>
      <c r="P1150">
        <v>2097000</v>
      </c>
      <c r="Q1150">
        <v>0</v>
      </c>
      <c r="R1150">
        <v>0</v>
      </c>
      <c r="S1150">
        <v>699000</v>
      </c>
      <c r="T1150">
        <v>0</v>
      </c>
      <c r="U1150">
        <v>0</v>
      </c>
      <c r="V1150">
        <v>182858</v>
      </c>
      <c r="W1150">
        <v>111840</v>
      </c>
      <c r="X1150">
        <v>41723</v>
      </c>
      <c r="Y1150">
        <v>0</v>
      </c>
      <c r="Z1150">
        <v>0</v>
      </c>
      <c r="AA1150">
        <v>1035421</v>
      </c>
      <c r="AB1150">
        <v>266738</v>
      </c>
      <c r="AC1150">
        <v>139800</v>
      </c>
      <c r="AD1150">
        <v>72590</v>
      </c>
      <c r="AE1150">
        <v>0</v>
      </c>
      <c r="AF1150">
        <v>0</v>
      </c>
      <c r="AG1150">
        <v>1578429</v>
      </c>
      <c r="AH1150">
        <v>130416</v>
      </c>
      <c r="AI1150">
        <v>2187973</v>
      </c>
      <c r="AJ1150" s="2">
        <v>944448</v>
      </c>
    </row>
    <row r="1151" spans="1:36" x14ac:dyDescent="0.25">
      <c r="A1151" t="s">
        <v>7691</v>
      </c>
      <c r="B1151" s="1">
        <v>43496</v>
      </c>
      <c r="C1151" t="s">
        <v>36</v>
      </c>
      <c r="D1151" t="s">
        <v>7692</v>
      </c>
      <c r="E1151" t="s">
        <v>39</v>
      </c>
      <c r="F1151" t="s">
        <v>7741</v>
      </c>
      <c r="G1151" t="s">
        <v>749</v>
      </c>
      <c r="H1151" t="s">
        <v>133</v>
      </c>
      <c r="I1151" t="s">
        <v>87</v>
      </c>
      <c r="J1151" t="s">
        <v>44</v>
      </c>
      <c r="K1151">
        <v>2014405</v>
      </c>
      <c r="L1151">
        <v>25968552</v>
      </c>
      <c r="M1151">
        <v>0</v>
      </c>
      <c r="N1151">
        <v>933864</v>
      </c>
      <c r="O1151">
        <v>0</v>
      </c>
      <c r="P1151">
        <v>1425000</v>
      </c>
      <c r="Q1151">
        <v>0</v>
      </c>
      <c r="R1151">
        <v>0</v>
      </c>
      <c r="S1151">
        <v>475000</v>
      </c>
      <c r="T1151">
        <v>0</v>
      </c>
      <c r="U1151">
        <v>0</v>
      </c>
      <c r="V1151">
        <v>124260</v>
      </c>
      <c r="W1151">
        <v>111641</v>
      </c>
      <c r="X1151">
        <v>28145</v>
      </c>
      <c r="Y1151">
        <v>0</v>
      </c>
      <c r="Z1151">
        <v>0</v>
      </c>
      <c r="AA1151">
        <v>739046</v>
      </c>
      <c r="AB1151">
        <v>181260</v>
      </c>
      <c r="AC1151">
        <v>139551</v>
      </c>
      <c r="AD1151">
        <v>48967</v>
      </c>
      <c r="AE1151">
        <v>0</v>
      </c>
      <c r="AF1151">
        <v>0</v>
      </c>
      <c r="AG1151">
        <v>584419</v>
      </c>
      <c r="AH1151">
        <v>265000</v>
      </c>
      <c r="AI1151">
        <v>1219197</v>
      </c>
      <c r="AJ1151" s="2">
        <v>944849</v>
      </c>
    </row>
    <row r="1152" spans="1:36" x14ac:dyDescent="0.25">
      <c r="A1152" t="s">
        <v>6764</v>
      </c>
      <c r="B1152" s="1">
        <v>43496</v>
      </c>
      <c r="C1152" t="s">
        <v>164</v>
      </c>
      <c r="D1152" t="s">
        <v>6765</v>
      </c>
      <c r="E1152" t="s">
        <v>39</v>
      </c>
      <c r="F1152" t="s">
        <v>6845</v>
      </c>
      <c r="G1152" t="s">
        <v>6846</v>
      </c>
      <c r="H1152" t="s">
        <v>3001</v>
      </c>
      <c r="I1152" t="s">
        <v>99</v>
      </c>
      <c r="J1152" t="s">
        <v>44</v>
      </c>
      <c r="K1152">
        <v>2196909</v>
      </c>
      <c r="L1152">
        <v>28005504</v>
      </c>
      <c r="M1152">
        <v>0</v>
      </c>
      <c r="N1152">
        <v>903216</v>
      </c>
      <c r="O1152">
        <v>0</v>
      </c>
      <c r="P1152">
        <v>1386000</v>
      </c>
      <c r="Q1152">
        <v>0</v>
      </c>
      <c r="R1152">
        <v>238209</v>
      </c>
      <c r="S1152">
        <v>462000</v>
      </c>
      <c r="T1152">
        <v>0</v>
      </c>
      <c r="U1152">
        <v>0</v>
      </c>
      <c r="V1152">
        <v>120859</v>
      </c>
      <c r="W1152">
        <v>99923</v>
      </c>
      <c r="X1152">
        <v>26801</v>
      </c>
      <c r="Y1152">
        <v>0</v>
      </c>
      <c r="Z1152">
        <v>0</v>
      </c>
      <c r="AA1152">
        <v>709583</v>
      </c>
      <c r="AB1152">
        <v>176299</v>
      </c>
      <c r="AC1152">
        <v>124903</v>
      </c>
      <c r="AD1152">
        <v>46629</v>
      </c>
      <c r="AE1152">
        <v>0</v>
      </c>
      <c r="AF1152">
        <v>0</v>
      </c>
      <c r="AG1152">
        <v>0</v>
      </c>
      <c r="AH1152">
        <v>1041000</v>
      </c>
      <c r="AI1152">
        <v>1388831</v>
      </c>
      <c r="AJ1152" s="2">
        <v>944961</v>
      </c>
    </row>
    <row r="1153" spans="1:36" x14ac:dyDescent="0.25">
      <c r="A1153" t="s">
        <v>5918</v>
      </c>
      <c r="B1153" s="1">
        <v>43496</v>
      </c>
      <c r="C1153" t="s">
        <v>164</v>
      </c>
      <c r="D1153" t="s">
        <v>5919</v>
      </c>
      <c r="E1153" t="s">
        <v>39</v>
      </c>
      <c r="F1153" t="s">
        <v>6030</v>
      </c>
      <c r="G1153" t="s">
        <v>6031</v>
      </c>
      <c r="H1153" t="s">
        <v>438</v>
      </c>
      <c r="I1153" t="s">
        <v>91</v>
      </c>
      <c r="J1153" t="s">
        <v>44</v>
      </c>
      <c r="K1153">
        <v>1977368</v>
      </c>
      <c r="L1153">
        <v>25848180</v>
      </c>
      <c r="M1153">
        <v>0</v>
      </c>
      <c r="N1153">
        <v>917292</v>
      </c>
      <c r="O1153">
        <v>0</v>
      </c>
      <c r="P1153">
        <v>1399000</v>
      </c>
      <c r="Q1153">
        <v>0</v>
      </c>
      <c r="R1153">
        <v>0</v>
      </c>
      <c r="S1153">
        <v>466000</v>
      </c>
      <c r="T1153">
        <v>0</v>
      </c>
      <c r="U1153">
        <v>0</v>
      </c>
      <c r="V1153">
        <v>121971</v>
      </c>
      <c r="W1153">
        <v>139347</v>
      </c>
      <c r="X1153">
        <v>27697</v>
      </c>
      <c r="Y1153">
        <v>0</v>
      </c>
      <c r="Z1153">
        <v>0</v>
      </c>
      <c r="AA1153">
        <v>755015</v>
      </c>
      <c r="AB1153">
        <v>177921</v>
      </c>
      <c r="AC1153">
        <v>174183</v>
      </c>
      <c r="AD1153">
        <v>48188</v>
      </c>
      <c r="AE1153">
        <v>0</v>
      </c>
      <c r="AF1153">
        <v>0</v>
      </c>
      <c r="AG1153">
        <v>785689</v>
      </c>
      <c r="AH1153">
        <v>22850</v>
      </c>
      <c r="AI1153">
        <v>1208831</v>
      </c>
      <c r="AJ1153" s="2">
        <v>945184</v>
      </c>
    </row>
    <row r="1154" spans="1:36" x14ac:dyDescent="0.25">
      <c r="A1154" t="s">
        <v>3440</v>
      </c>
      <c r="B1154" s="1">
        <v>43496</v>
      </c>
      <c r="C1154" t="s">
        <v>196</v>
      </c>
      <c r="D1154" t="s">
        <v>3441</v>
      </c>
      <c r="E1154" t="s">
        <v>39</v>
      </c>
      <c r="F1154" t="s">
        <v>3486</v>
      </c>
      <c r="G1154" t="s">
        <v>3487</v>
      </c>
      <c r="H1154" t="s">
        <v>3488</v>
      </c>
      <c r="I1154" t="s">
        <v>72</v>
      </c>
      <c r="J1154" t="s">
        <v>44</v>
      </c>
      <c r="K1154">
        <v>2732610</v>
      </c>
      <c r="L1154">
        <v>34907196</v>
      </c>
      <c r="M1154">
        <v>0</v>
      </c>
      <c r="N1154">
        <v>1049772</v>
      </c>
      <c r="O1154">
        <v>0</v>
      </c>
      <c r="P1154">
        <v>1603000</v>
      </c>
      <c r="Q1154">
        <v>0</v>
      </c>
      <c r="R1154">
        <v>0</v>
      </c>
      <c r="S1154">
        <v>534000</v>
      </c>
      <c r="T1154">
        <v>467000</v>
      </c>
      <c r="U1154">
        <v>0</v>
      </c>
      <c r="V1154">
        <v>139760</v>
      </c>
      <c r="W1154">
        <v>133583</v>
      </c>
      <c r="X1154">
        <v>31590</v>
      </c>
      <c r="Y1154">
        <v>0</v>
      </c>
      <c r="Z1154">
        <v>0</v>
      </c>
      <c r="AA1154">
        <v>1305933</v>
      </c>
      <c r="AB1154">
        <v>203870</v>
      </c>
      <c r="AC1154">
        <v>166979</v>
      </c>
      <c r="AD1154">
        <v>54961</v>
      </c>
      <c r="AE1154">
        <v>0</v>
      </c>
      <c r="AF1154">
        <v>0</v>
      </c>
      <c r="AG1154">
        <v>1537459</v>
      </c>
      <c r="AH1154">
        <v>0</v>
      </c>
      <c r="AI1154">
        <v>1963269</v>
      </c>
      <c r="AJ1154" s="2">
        <v>945664</v>
      </c>
    </row>
    <row r="1155" spans="1:36" x14ac:dyDescent="0.25">
      <c r="A1155" t="s">
        <v>7250</v>
      </c>
      <c r="B1155" s="1">
        <v>43496</v>
      </c>
      <c r="C1155" t="s">
        <v>37</v>
      </c>
      <c r="D1155" t="s">
        <v>7251</v>
      </c>
      <c r="E1155" t="s">
        <v>39</v>
      </c>
      <c r="F1155" t="s">
        <v>7273</v>
      </c>
      <c r="G1155" t="s">
        <v>7274</v>
      </c>
      <c r="H1155" t="s">
        <v>364</v>
      </c>
      <c r="I1155" t="s">
        <v>83</v>
      </c>
      <c r="J1155" t="s">
        <v>44</v>
      </c>
      <c r="K1155">
        <v>2121334</v>
      </c>
      <c r="L1155">
        <v>27275940</v>
      </c>
      <c r="M1155">
        <v>0</v>
      </c>
      <c r="N1155">
        <v>982152</v>
      </c>
      <c r="O1155">
        <v>0</v>
      </c>
      <c r="P1155">
        <v>1501000</v>
      </c>
      <c r="Q1155">
        <v>0</v>
      </c>
      <c r="R1155">
        <v>0</v>
      </c>
      <c r="S1155">
        <v>500000</v>
      </c>
      <c r="T1155">
        <v>0</v>
      </c>
      <c r="U1155">
        <v>0</v>
      </c>
      <c r="V1155">
        <v>130865</v>
      </c>
      <c r="W1155">
        <v>111641</v>
      </c>
      <c r="X1155">
        <v>29489</v>
      </c>
      <c r="Y1155">
        <v>0</v>
      </c>
      <c r="Z1155">
        <v>0</v>
      </c>
      <c r="AA1155">
        <v>771995</v>
      </c>
      <c r="AB1155">
        <v>190895</v>
      </c>
      <c r="AC1155">
        <v>139551</v>
      </c>
      <c r="AD1155">
        <v>51305</v>
      </c>
      <c r="AE1155">
        <v>0</v>
      </c>
      <c r="AF1155">
        <v>0</v>
      </c>
      <c r="AG1155">
        <v>607951</v>
      </c>
      <c r="AH1155">
        <v>336500</v>
      </c>
      <c r="AI1155">
        <v>1326202</v>
      </c>
      <c r="AJ1155" s="2">
        <v>946793</v>
      </c>
    </row>
    <row r="1156" spans="1:36" x14ac:dyDescent="0.25">
      <c r="A1156" t="s">
        <v>3316</v>
      </c>
      <c r="B1156" s="1">
        <v>43496</v>
      </c>
      <c r="C1156" t="s">
        <v>37</v>
      </c>
      <c r="D1156" t="s">
        <v>3317</v>
      </c>
      <c r="E1156" t="s">
        <v>39</v>
      </c>
      <c r="F1156" t="s">
        <v>3357</v>
      </c>
      <c r="G1156" t="s">
        <v>3358</v>
      </c>
      <c r="H1156" t="s">
        <v>90</v>
      </c>
      <c r="I1156" t="s">
        <v>109</v>
      </c>
      <c r="J1156" t="s">
        <v>44</v>
      </c>
      <c r="K1156">
        <v>1940033</v>
      </c>
      <c r="L1156">
        <v>24598716</v>
      </c>
      <c r="M1156">
        <v>0</v>
      </c>
      <c r="N1156">
        <v>889152</v>
      </c>
      <c r="O1156">
        <v>0</v>
      </c>
      <c r="P1156">
        <v>1373000</v>
      </c>
      <c r="Q1156">
        <v>0</v>
      </c>
      <c r="R1156">
        <v>0</v>
      </c>
      <c r="S1156">
        <v>458000</v>
      </c>
      <c r="T1156">
        <v>0</v>
      </c>
      <c r="U1156">
        <v>0</v>
      </c>
      <c r="V1156">
        <v>119747</v>
      </c>
      <c r="W1156">
        <v>73240</v>
      </c>
      <c r="X1156">
        <v>25906</v>
      </c>
      <c r="Y1156">
        <v>0</v>
      </c>
      <c r="Z1156">
        <v>0</v>
      </c>
      <c r="AA1156">
        <v>676893</v>
      </c>
      <c r="AB1156">
        <v>174677</v>
      </c>
      <c r="AC1156">
        <v>91550</v>
      </c>
      <c r="AD1156">
        <v>45072</v>
      </c>
      <c r="AE1156">
        <v>0</v>
      </c>
      <c r="AF1156">
        <v>0</v>
      </c>
      <c r="AG1156">
        <v>0</v>
      </c>
      <c r="AH1156">
        <v>791800</v>
      </c>
      <c r="AI1156">
        <v>1103099</v>
      </c>
      <c r="AJ1156" s="2">
        <v>946794</v>
      </c>
    </row>
    <row r="1157" spans="1:36" x14ac:dyDescent="0.25">
      <c r="A1157" t="s">
        <v>4460</v>
      </c>
      <c r="B1157" s="1">
        <v>43496</v>
      </c>
      <c r="C1157" t="s">
        <v>142</v>
      </c>
      <c r="D1157" t="s">
        <v>4461</v>
      </c>
      <c r="E1157" t="s">
        <v>39</v>
      </c>
      <c r="F1157" t="s">
        <v>4552</v>
      </c>
      <c r="G1157" t="s">
        <v>4553</v>
      </c>
      <c r="H1157" t="s">
        <v>133</v>
      </c>
      <c r="I1157" t="s">
        <v>1494</v>
      </c>
      <c r="J1157" t="s">
        <v>44</v>
      </c>
      <c r="K1157">
        <v>2361737</v>
      </c>
      <c r="L1157">
        <v>30266724</v>
      </c>
      <c r="M1157">
        <v>0</v>
      </c>
      <c r="N1157">
        <v>1100292</v>
      </c>
      <c r="O1157">
        <v>0</v>
      </c>
      <c r="P1157">
        <v>1670000</v>
      </c>
      <c r="Q1157">
        <v>0</v>
      </c>
      <c r="R1157">
        <v>0</v>
      </c>
      <c r="S1157">
        <v>557000</v>
      </c>
      <c r="T1157">
        <v>0</v>
      </c>
      <c r="U1157">
        <v>0</v>
      </c>
      <c r="V1157">
        <v>145646</v>
      </c>
      <c r="W1157">
        <v>115950</v>
      </c>
      <c r="X1157">
        <v>33631</v>
      </c>
      <c r="Y1157">
        <v>0</v>
      </c>
      <c r="Z1157">
        <v>0</v>
      </c>
      <c r="AA1157">
        <v>852227</v>
      </c>
      <c r="AB1157">
        <v>212456</v>
      </c>
      <c r="AC1157">
        <v>144937</v>
      </c>
      <c r="AD1157">
        <v>58512</v>
      </c>
      <c r="AE1157">
        <v>0</v>
      </c>
      <c r="AF1157">
        <v>0</v>
      </c>
      <c r="AG1157">
        <v>759214</v>
      </c>
      <c r="AH1157">
        <v>400000</v>
      </c>
      <c r="AI1157">
        <v>1575119</v>
      </c>
      <c r="AJ1157" s="2">
        <v>947108</v>
      </c>
    </row>
    <row r="1158" spans="1:36" x14ac:dyDescent="0.25">
      <c r="A1158" t="s">
        <v>7250</v>
      </c>
      <c r="B1158" s="1">
        <v>43496</v>
      </c>
      <c r="C1158" t="s">
        <v>180</v>
      </c>
      <c r="D1158" t="s">
        <v>7251</v>
      </c>
      <c r="E1158" t="s">
        <v>39</v>
      </c>
      <c r="F1158" t="s">
        <v>7339</v>
      </c>
      <c r="G1158" t="s">
        <v>7340</v>
      </c>
      <c r="H1158" t="s">
        <v>136</v>
      </c>
      <c r="I1158" t="s">
        <v>399</v>
      </c>
      <c r="J1158" t="s">
        <v>44</v>
      </c>
      <c r="K1158">
        <v>2976883</v>
      </c>
      <c r="L1158">
        <v>37735716</v>
      </c>
      <c r="M1158">
        <v>0</v>
      </c>
      <c r="N1158">
        <v>1376964</v>
      </c>
      <c r="O1158">
        <v>0</v>
      </c>
      <c r="P1158">
        <v>2097000</v>
      </c>
      <c r="Q1158">
        <v>0</v>
      </c>
      <c r="R1158">
        <v>12222</v>
      </c>
      <c r="S1158">
        <v>699000</v>
      </c>
      <c r="T1158">
        <v>0</v>
      </c>
      <c r="U1158">
        <v>0</v>
      </c>
      <c r="V1158">
        <v>182858</v>
      </c>
      <c r="W1158">
        <v>111840</v>
      </c>
      <c r="X1158">
        <v>41723</v>
      </c>
      <c r="Y1158">
        <v>0</v>
      </c>
      <c r="Z1158">
        <v>0</v>
      </c>
      <c r="AA1158">
        <v>1035421</v>
      </c>
      <c r="AB1158">
        <v>266738</v>
      </c>
      <c r="AC1158">
        <v>139800</v>
      </c>
      <c r="AD1158">
        <v>72590</v>
      </c>
      <c r="AE1158">
        <v>0</v>
      </c>
      <c r="AF1158">
        <v>0</v>
      </c>
      <c r="AG1158">
        <v>1215903</v>
      </c>
      <c r="AH1158">
        <v>501500</v>
      </c>
      <c r="AI1158">
        <v>2196531</v>
      </c>
      <c r="AJ1158" s="2">
        <v>948112</v>
      </c>
    </row>
    <row r="1159" spans="1:36" x14ac:dyDescent="0.25">
      <c r="A1159" t="s">
        <v>5233</v>
      </c>
      <c r="B1159" s="1">
        <v>43496</v>
      </c>
      <c r="C1159" t="s">
        <v>180</v>
      </c>
      <c r="D1159" t="s">
        <v>5234</v>
      </c>
      <c r="E1159" t="s">
        <v>39</v>
      </c>
      <c r="F1159" t="s">
        <v>5361</v>
      </c>
      <c r="G1159" t="s">
        <v>5362</v>
      </c>
      <c r="H1159" t="s">
        <v>126</v>
      </c>
      <c r="I1159" t="s">
        <v>347</v>
      </c>
      <c r="J1159" t="s">
        <v>44</v>
      </c>
      <c r="K1159">
        <v>2712665</v>
      </c>
      <c r="L1159">
        <v>34313820</v>
      </c>
      <c r="M1159">
        <v>0</v>
      </c>
      <c r="N1159">
        <v>1196724</v>
      </c>
      <c r="O1159">
        <v>0</v>
      </c>
      <c r="P1159">
        <v>1835000</v>
      </c>
      <c r="Q1159">
        <v>0</v>
      </c>
      <c r="R1159">
        <v>0</v>
      </c>
      <c r="S1159">
        <v>612000</v>
      </c>
      <c r="T1159">
        <v>0</v>
      </c>
      <c r="U1159">
        <v>119000</v>
      </c>
      <c r="V1159">
        <v>160034</v>
      </c>
      <c r="W1159">
        <v>97880</v>
      </c>
      <c r="X1159">
        <v>35571</v>
      </c>
      <c r="Y1159">
        <v>0</v>
      </c>
      <c r="Z1159">
        <v>0</v>
      </c>
      <c r="AA1159">
        <v>1024485</v>
      </c>
      <c r="AB1159">
        <v>233444</v>
      </c>
      <c r="AC1159">
        <v>122350</v>
      </c>
      <c r="AD1159">
        <v>61888</v>
      </c>
      <c r="AE1159">
        <v>0</v>
      </c>
      <c r="AF1159">
        <v>0</v>
      </c>
      <c r="AG1159">
        <v>0</v>
      </c>
      <c r="AH1159">
        <v>1493370</v>
      </c>
      <c r="AI1159">
        <v>1911052</v>
      </c>
      <c r="AJ1159" s="2">
        <v>948433</v>
      </c>
    </row>
    <row r="1160" spans="1:36" x14ac:dyDescent="0.25">
      <c r="A1160" t="s">
        <v>196</v>
      </c>
      <c r="B1160" s="1">
        <v>43496</v>
      </c>
      <c r="C1160" t="s">
        <v>255</v>
      </c>
      <c r="D1160" t="s">
        <v>2167</v>
      </c>
      <c r="E1160" t="s">
        <v>39</v>
      </c>
      <c r="F1160" t="s">
        <v>2308</v>
      </c>
      <c r="G1160" t="s">
        <v>2309</v>
      </c>
      <c r="H1160" t="s">
        <v>261</v>
      </c>
      <c r="I1160" t="s">
        <v>79</v>
      </c>
      <c r="J1160" t="s">
        <v>44</v>
      </c>
      <c r="K1160">
        <v>2196129</v>
      </c>
      <c r="L1160">
        <v>27846924</v>
      </c>
      <c r="M1160">
        <v>0</v>
      </c>
      <c r="N1160">
        <v>1012788</v>
      </c>
      <c r="O1160">
        <v>0</v>
      </c>
      <c r="P1160">
        <v>1554000</v>
      </c>
      <c r="Q1160">
        <v>0</v>
      </c>
      <c r="R1160">
        <v>0</v>
      </c>
      <c r="S1160">
        <v>518000</v>
      </c>
      <c r="T1160">
        <v>0</v>
      </c>
      <c r="U1160">
        <v>0</v>
      </c>
      <c r="V1160">
        <v>135509</v>
      </c>
      <c r="W1160">
        <v>83008</v>
      </c>
      <c r="X1160">
        <v>30060</v>
      </c>
      <c r="Y1160">
        <v>0</v>
      </c>
      <c r="Z1160">
        <v>0</v>
      </c>
      <c r="AA1160">
        <v>766577</v>
      </c>
      <c r="AB1160">
        <v>197669</v>
      </c>
      <c r="AC1160">
        <v>103759</v>
      </c>
      <c r="AD1160">
        <v>52299</v>
      </c>
      <c r="AE1160">
        <v>0</v>
      </c>
      <c r="AF1160">
        <v>0</v>
      </c>
      <c r="AG1160">
        <v>387742</v>
      </c>
      <c r="AH1160">
        <v>630000</v>
      </c>
      <c r="AI1160">
        <v>1371469</v>
      </c>
      <c r="AJ1160" s="2">
        <v>949108</v>
      </c>
    </row>
    <row r="1161" spans="1:36" x14ac:dyDescent="0.25">
      <c r="A1161" t="s">
        <v>492</v>
      </c>
      <c r="B1161" s="1">
        <v>43496</v>
      </c>
      <c r="C1161" t="s">
        <v>196</v>
      </c>
      <c r="D1161" t="s">
        <v>1169</v>
      </c>
      <c r="E1161" t="s">
        <v>39</v>
      </c>
      <c r="F1161" t="s">
        <v>1357</v>
      </c>
      <c r="G1161" t="s">
        <v>1163</v>
      </c>
      <c r="H1161" t="s">
        <v>1358</v>
      </c>
      <c r="I1161" t="s">
        <v>75</v>
      </c>
      <c r="J1161" t="s">
        <v>44</v>
      </c>
      <c r="K1161">
        <v>2574458</v>
      </c>
      <c r="L1161">
        <v>32786412</v>
      </c>
      <c r="M1161">
        <v>0</v>
      </c>
      <c r="N1161">
        <v>1032288</v>
      </c>
      <c r="O1161">
        <v>0</v>
      </c>
      <c r="P1161">
        <v>1576000</v>
      </c>
      <c r="Q1161">
        <v>0</v>
      </c>
      <c r="R1161">
        <v>227993</v>
      </c>
      <c r="S1161">
        <v>525000</v>
      </c>
      <c r="T1161">
        <v>0</v>
      </c>
      <c r="U1161">
        <v>119000</v>
      </c>
      <c r="V1161">
        <v>137405</v>
      </c>
      <c r="W1161">
        <v>115723</v>
      </c>
      <c r="X1161">
        <v>31080</v>
      </c>
      <c r="Y1161">
        <v>0</v>
      </c>
      <c r="Z1161">
        <v>0</v>
      </c>
      <c r="AA1161">
        <v>928208</v>
      </c>
      <c r="AB1161">
        <v>200435</v>
      </c>
      <c r="AC1161">
        <v>144654</v>
      </c>
      <c r="AD1161">
        <v>54074</v>
      </c>
      <c r="AE1161">
        <v>0</v>
      </c>
      <c r="AF1161">
        <v>0</v>
      </c>
      <c r="AG1161">
        <v>891319</v>
      </c>
      <c r="AH1161">
        <v>492450</v>
      </c>
      <c r="AI1161">
        <v>1782932</v>
      </c>
      <c r="AJ1161" s="2">
        <v>949269</v>
      </c>
    </row>
    <row r="1162" spans="1:36" x14ac:dyDescent="0.25">
      <c r="A1162" t="s">
        <v>7250</v>
      </c>
      <c r="B1162" s="1">
        <v>43496</v>
      </c>
      <c r="C1162" t="s">
        <v>255</v>
      </c>
      <c r="D1162" t="s">
        <v>7251</v>
      </c>
      <c r="E1162" t="s">
        <v>39</v>
      </c>
      <c r="F1162" t="s">
        <v>7382</v>
      </c>
      <c r="G1162" t="s">
        <v>7383</v>
      </c>
      <c r="H1162" t="s">
        <v>258</v>
      </c>
      <c r="I1162" t="s">
        <v>262</v>
      </c>
      <c r="J1162" t="s">
        <v>44</v>
      </c>
      <c r="K1162">
        <v>3672465</v>
      </c>
      <c r="L1162">
        <v>46321020</v>
      </c>
      <c r="M1162">
        <v>0</v>
      </c>
      <c r="N1162">
        <v>1550520</v>
      </c>
      <c r="O1162">
        <v>0</v>
      </c>
      <c r="P1162">
        <v>2345000</v>
      </c>
      <c r="Q1162">
        <v>0</v>
      </c>
      <c r="R1162">
        <v>236650</v>
      </c>
      <c r="S1162">
        <v>782000</v>
      </c>
      <c r="T1162">
        <v>0</v>
      </c>
      <c r="U1162">
        <v>119000</v>
      </c>
      <c r="V1162">
        <v>204506</v>
      </c>
      <c r="W1162">
        <v>125080</v>
      </c>
      <c r="X1162">
        <v>47849</v>
      </c>
      <c r="Y1162">
        <v>0</v>
      </c>
      <c r="Z1162">
        <v>0</v>
      </c>
      <c r="AA1162">
        <v>1278435</v>
      </c>
      <c r="AB1162">
        <v>298316</v>
      </c>
      <c r="AC1162">
        <v>156350</v>
      </c>
      <c r="AD1162">
        <v>83249</v>
      </c>
      <c r="AE1162">
        <v>0</v>
      </c>
      <c r="AF1162">
        <v>0</v>
      </c>
      <c r="AG1162">
        <v>972724</v>
      </c>
      <c r="AH1162">
        <v>1399606</v>
      </c>
      <c r="AI1162">
        <v>2910245</v>
      </c>
      <c r="AJ1162" s="2">
        <v>949840</v>
      </c>
    </row>
    <row r="1163" spans="1:36" x14ac:dyDescent="0.25">
      <c r="A1163" t="s">
        <v>6484</v>
      </c>
      <c r="B1163" s="1">
        <v>43496</v>
      </c>
      <c r="C1163" t="s">
        <v>142</v>
      </c>
      <c r="D1163" t="s">
        <v>6485</v>
      </c>
      <c r="E1163" t="s">
        <v>39</v>
      </c>
      <c r="F1163" t="s">
        <v>6554</v>
      </c>
      <c r="G1163" t="s">
        <v>6555</v>
      </c>
      <c r="H1163" t="s">
        <v>133</v>
      </c>
      <c r="I1163" t="s">
        <v>399</v>
      </c>
      <c r="J1163" t="s">
        <v>44</v>
      </c>
      <c r="K1163">
        <v>3051171</v>
      </c>
      <c r="L1163">
        <v>38627172</v>
      </c>
      <c r="M1163">
        <v>0</v>
      </c>
      <c r="N1163">
        <v>1376964</v>
      </c>
      <c r="O1163">
        <v>0</v>
      </c>
      <c r="P1163">
        <v>2097000</v>
      </c>
      <c r="Q1163">
        <v>0</v>
      </c>
      <c r="R1163">
        <v>86510</v>
      </c>
      <c r="S1163">
        <v>699000</v>
      </c>
      <c r="T1163">
        <v>0</v>
      </c>
      <c r="U1163">
        <v>0</v>
      </c>
      <c r="V1163">
        <v>182858</v>
      </c>
      <c r="W1163">
        <v>111840</v>
      </c>
      <c r="X1163">
        <v>41723</v>
      </c>
      <c r="Y1163">
        <v>0</v>
      </c>
      <c r="Z1163">
        <v>0</v>
      </c>
      <c r="AA1163">
        <v>1035421</v>
      </c>
      <c r="AB1163">
        <v>266738</v>
      </c>
      <c r="AC1163">
        <v>139800</v>
      </c>
      <c r="AD1163">
        <v>72590</v>
      </c>
      <c r="AE1163">
        <v>0</v>
      </c>
      <c r="AF1163">
        <v>0</v>
      </c>
      <c r="AG1163">
        <v>1764029</v>
      </c>
      <c r="AH1163">
        <v>25750</v>
      </c>
      <c r="AI1163">
        <v>2268907</v>
      </c>
      <c r="AJ1163" s="2">
        <v>950024</v>
      </c>
    </row>
    <row r="1164" spans="1:36" x14ac:dyDescent="0.25">
      <c r="A1164" t="s">
        <v>7042</v>
      </c>
      <c r="B1164" s="1">
        <v>43496</v>
      </c>
      <c r="C1164" t="s">
        <v>255</v>
      </c>
      <c r="D1164" t="s">
        <v>7043</v>
      </c>
      <c r="E1164" t="s">
        <v>39</v>
      </c>
      <c r="F1164" t="s">
        <v>7240</v>
      </c>
      <c r="G1164" t="s">
        <v>591</v>
      </c>
      <c r="H1164" t="s">
        <v>308</v>
      </c>
      <c r="I1164" t="s">
        <v>96</v>
      </c>
      <c r="J1164" t="s">
        <v>44</v>
      </c>
      <c r="K1164">
        <v>1966466</v>
      </c>
      <c r="L1164">
        <v>25382484</v>
      </c>
      <c r="M1164">
        <v>0</v>
      </c>
      <c r="N1164">
        <v>909720</v>
      </c>
      <c r="O1164">
        <v>0</v>
      </c>
      <c r="P1164">
        <v>1391000</v>
      </c>
      <c r="Q1164">
        <v>0</v>
      </c>
      <c r="R1164">
        <v>0</v>
      </c>
      <c r="S1164">
        <v>464000</v>
      </c>
      <c r="T1164">
        <v>0</v>
      </c>
      <c r="U1164">
        <v>0</v>
      </c>
      <c r="V1164">
        <v>121317</v>
      </c>
      <c r="W1164">
        <v>111641</v>
      </c>
      <c r="X1164">
        <v>27249</v>
      </c>
      <c r="Y1164">
        <v>0</v>
      </c>
      <c r="Z1164">
        <v>0</v>
      </c>
      <c r="AA1164">
        <v>724207</v>
      </c>
      <c r="AB1164">
        <v>176967</v>
      </c>
      <c r="AC1164">
        <v>139551</v>
      </c>
      <c r="AD1164">
        <v>47409</v>
      </c>
      <c r="AE1164">
        <v>0</v>
      </c>
      <c r="AF1164">
        <v>0</v>
      </c>
      <c r="AG1164">
        <v>691655</v>
      </c>
      <c r="AH1164">
        <v>109500</v>
      </c>
      <c r="AI1164">
        <v>1165082</v>
      </c>
      <c r="AJ1164" s="2">
        <v>950125</v>
      </c>
    </row>
    <row r="1165" spans="1:36" x14ac:dyDescent="0.25">
      <c r="A1165" t="s">
        <v>6484</v>
      </c>
      <c r="B1165" s="1">
        <v>43496</v>
      </c>
      <c r="C1165" t="s">
        <v>37</v>
      </c>
      <c r="D1165" t="s">
        <v>6485</v>
      </c>
      <c r="E1165" t="s">
        <v>39</v>
      </c>
      <c r="F1165" t="s">
        <v>6501</v>
      </c>
      <c r="G1165" t="s">
        <v>6502</v>
      </c>
      <c r="H1165" t="s">
        <v>115</v>
      </c>
      <c r="I1165" t="s">
        <v>347</v>
      </c>
      <c r="J1165" t="s">
        <v>44</v>
      </c>
      <c r="K1165">
        <v>2964439</v>
      </c>
      <c r="L1165">
        <v>37500240</v>
      </c>
      <c r="M1165">
        <v>0</v>
      </c>
      <c r="N1165">
        <v>1196724</v>
      </c>
      <c r="O1165">
        <v>0</v>
      </c>
      <c r="P1165">
        <v>1835000</v>
      </c>
      <c r="Q1165">
        <v>0</v>
      </c>
      <c r="R1165">
        <v>275774</v>
      </c>
      <c r="S1165">
        <v>612000</v>
      </c>
      <c r="T1165">
        <v>0</v>
      </c>
      <c r="U1165">
        <v>95000</v>
      </c>
      <c r="V1165">
        <v>160034</v>
      </c>
      <c r="W1165">
        <v>111641</v>
      </c>
      <c r="X1165">
        <v>35571</v>
      </c>
      <c r="Y1165">
        <v>0</v>
      </c>
      <c r="Z1165">
        <v>0</v>
      </c>
      <c r="AA1165">
        <v>1014246</v>
      </c>
      <c r="AB1165">
        <v>233444</v>
      </c>
      <c r="AC1165">
        <v>139551</v>
      </c>
      <c r="AD1165">
        <v>61888</v>
      </c>
      <c r="AE1165">
        <v>0</v>
      </c>
      <c r="AF1165">
        <v>0</v>
      </c>
      <c r="AG1165">
        <v>1423866</v>
      </c>
      <c r="AH1165">
        <v>316122</v>
      </c>
      <c r="AI1165">
        <v>2174871</v>
      </c>
      <c r="AJ1165" s="2">
        <v>950149</v>
      </c>
    </row>
    <row r="1166" spans="1:36" x14ac:dyDescent="0.25">
      <c r="A1166" t="s">
        <v>180</v>
      </c>
      <c r="B1166" s="1">
        <v>43496</v>
      </c>
      <c r="C1166" t="s">
        <v>196</v>
      </c>
      <c r="D1166" t="s">
        <v>796</v>
      </c>
      <c r="E1166" t="s">
        <v>39</v>
      </c>
      <c r="F1166" t="s">
        <v>937</v>
      </c>
      <c r="G1166" t="s">
        <v>938</v>
      </c>
      <c r="H1166" t="s">
        <v>235</v>
      </c>
      <c r="I1166" t="s">
        <v>79</v>
      </c>
      <c r="J1166" t="s">
        <v>44</v>
      </c>
      <c r="K1166">
        <v>2291489</v>
      </c>
      <c r="L1166">
        <v>29383824</v>
      </c>
      <c r="M1166">
        <v>0</v>
      </c>
      <c r="N1166">
        <v>1012788</v>
      </c>
      <c r="O1166">
        <v>0</v>
      </c>
      <c r="P1166">
        <v>1554000</v>
      </c>
      <c r="Q1166">
        <v>0</v>
      </c>
      <c r="R1166">
        <v>95360</v>
      </c>
      <c r="S1166">
        <v>518000</v>
      </c>
      <c r="T1166">
        <v>0</v>
      </c>
      <c r="U1166">
        <v>0</v>
      </c>
      <c r="V1166">
        <v>135509</v>
      </c>
      <c r="W1166">
        <v>115723</v>
      </c>
      <c r="X1166">
        <v>30060</v>
      </c>
      <c r="Y1166">
        <v>0</v>
      </c>
      <c r="Z1166">
        <v>0</v>
      </c>
      <c r="AA1166">
        <v>799292</v>
      </c>
      <c r="AB1166">
        <v>197669</v>
      </c>
      <c r="AC1166">
        <v>144654</v>
      </c>
      <c r="AD1166">
        <v>52299</v>
      </c>
      <c r="AE1166">
        <v>0</v>
      </c>
      <c r="AF1166">
        <v>0</v>
      </c>
      <c r="AG1166">
        <v>666583</v>
      </c>
      <c r="AH1166">
        <v>437000</v>
      </c>
      <c r="AI1166">
        <v>1498205</v>
      </c>
      <c r="AJ1166" s="2">
        <v>950447</v>
      </c>
    </row>
    <row r="1167" spans="1:36" x14ac:dyDescent="0.25">
      <c r="A1167" t="s">
        <v>3742</v>
      </c>
      <c r="B1167" s="1">
        <v>43496</v>
      </c>
      <c r="C1167" t="s">
        <v>479</v>
      </c>
      <c r="D1167" t="s">
        <v>3743</v>
      </c>
      <c r="E1167" t="s">
        <v>39</v>
      </c>
      <c r="F1167" t="s">
        <v>3932</v>
      </c>
      <c r="G1167" t="s">
        <v>177</v>
      </c>
      <c r="H1167" t="s">
        <v>438</v>
      </c>
      <c r="I1167" t="s">
        <v>109</v>
      </c>
      <c r="J1167" t="s">
        <v>44</v>
      </c>
      <c r="K1167">
        <v>1940033</v>
      </c>
      <c r="L1167">
        <v>25108512</v>
      </c>
      <c r="M1167">
        <v>0</v>
      </c>
      <c r="N1167">
        <v>889152</v>
      </c>
      <c r="O1167">
        <v>0</v>
      </c>
      <c r="P1167">
        <v>1373000</v>
      </c>
      <c r="Q1167">
        <v>0</v>
      </c>
      <c r="R1167">
        <v>0</v>
      </c>
      <c r="S1167">
        <v>458000</v>
      </c>
      <c r="T1167">
        <v>0</v>
      </c>
      <c r="U1167">
        <v>0</v>
      </c>
      <c r="V1167">
        <v>119747</v>
      </c>
      <c r="W1167">
        <v>115723</v>
      </c>
      <c r="X1167">
        <v>25906</v>
      </c>
      <c r="Y1167">
        <v>0</v>
      </c>
      <c r="Z1167">
        <v>0</v>
      </c>
      <c r="AA1167">
        <v>719376</v>
      </c>
      <c r="AB1167">
        <v>174677</v>
      </c>
      <c r="AC1167">
        <v>144654</v>
      </c>
      <c r="AD1167">
        <v>45072</v>
      </c>
      <c r="AE1167">
        <v>0</v>
      </c>
      <c r="AF1167">
        <v>0</v>
      </c>
      <c r="AG1167">
        <v>653354</v>
      </c>
      <c r="AH1167">
        <v>124000</v>
      </c>
      <c r="AI1167">
        <v>1141757</v>
      </c>
      <c r="AJ1167" s="2">
        <v>950619</v>
      </c>
    </row>
    <row r="1168" spans="1:36" x14ac:dyDescent="0.25">
      <c r="A1168" t="s">
        <v>4823</v>
      </c>
      <c r="B1168" s="1">
        <v>43496</v>
      </c>
      <c r="C1168" t="s">
        <v>180</v>
      </c>
      <c r="D1168" t="s">
        <v>4824</v>
      </c>
      <c r="E1168" t="s">
        <v>39</v>
      </c>
      <c r="F1168" t="s">
        <v>4947</v>
      </c>
      <c r="G1168" t="s">
        <v>1211</v>
      </c>
      <c r="H1168" t="s">
        <v>158</v>
      </c>
      <c r="I1168" t="s">
        <v>155</v>
      </c>
      <c r="J1168" t="s">
        <v>44</v>
      </c>
      <c r="K1168">
        <v>2086388</v>
      </c>
      <c r="L1168">
        <v>26900376</v>
      </c>
      <c r="M1168">
        <v>0</v>
      </c>
      <c r="N1168">
        <v>966300</v>
      </c>
      <c r="O1168">
        <v>0</v>
      </c>
      <c r="P1168">
        <v>1476000</v>
      </c>
      <c r="Q1168">
        <v>0</v>
      </c>
      <c r="R1168">
        <v>0</v>
      </c>
      <c r="S1168">
        <v>492000</v>
      </c>
      <c r="T1168">
        <v>0</v>
      </c>
      <c r="U1168">
        <v>0</v>
      </c>
      <c r="V1168">
        <v>128707</v>
      </c>
      <c r="W1168">
        <v>115950</v>
      </c>
      <c r="X1168">
        <v>29041</v>
      </c>
      <c r="Y1168">
        <v>0</v>
      </c>
      <c r="Z1168">
        <v>0</v>
      </c>
      <c r="AA1168">
        <v>765698</v>
      </c>
      <c r="AB1168">
        <v>187747</v>
      </c>
      <c r="AC1168">
        <v>144937</v>
      </c>
      <c r="AD1168">
        <v>50526</v>
      </c>
      <c r="AE1168">
        <v>0</v>
      </c>
      <c r="AF1168">
        <v>0</v>
      </c>
      <c r="AG1168">
        <v>0</v>
      </c>
      <c r="AH1168">
        <v>906750</v>
      </c>
      <c r="AI1168">
        <v>1289960</v>
      </c>
      <c r="AJ1168" s="2">
        <v>951738</v>
      </c>
    </row>
    <row r="1169" spans="1:36" x14ac:dyDescent="0.25">
      <c r="A1169" t="s">
        <v>3742</v>
      </c>
      <c r="B1169" s="1">
        <v>43496</v>
      </c>
      <c r="C1169" t="s">
        <v>37</v>
      </c>
      <c r="D1169" t="s">
        <v>3743</v>
      </c>
      <c r="E1169" t="s">
        <v>39</v>
      </c>
      <c r="F1169" t="s">
        <v>3759</v>
      </c>
      <c r="G1169" t="s">
        <v>3760</v>
      </c>
      <c r="H1169" t="s">
        <v>71</v>
      </c>
      <c r="I1169" t="s">
        <v>68</v>
      </c>
      <c r="J1169" t="s">
        <v>44</v>
      </c>
      <c r="K1169">
        <v>2463570</v>
      </c>
      <c r="L1169">
        <v>31487916</v>
      </c>
      <c r="M1169">
        <v>0</v>
      </c>
      <c r="N1169">
        <v>1089588</v>
      </c>
      <c r="O1169">
        <v>0</v>
      </c>
      <c r="P1169">
        <v>1676000</v>
      </c>
      <c r="Q1169">
        <v>0</v>
      </c>
      <c r="R1169">
        <v>0</v>
      </c>
      <c r="S1169">
        <v>559000</v>
      </c>
      <c r="T1169">
        <v>0</v>
      </c>
      <c r="U1169">
        <v>95000</v>
      </c>
      <c r="V1169">
        <v>146169</v>
      </c>
      <c r="W1169">
        <v>115723</v>
      </c>
      <c r="X1169">
        <v>32101</v>
      </c>
      <c r="Y1169">
        <v>0</v>
      </c>
      <c r="Z1169">
        <v>0</v>
      </c>
      <c r="AA1169">
        <v>947993</v>
      </c>
      <c r="AB1169">
        <v>213219</v>
      </c>
      <c r="AC1169">
        <v>144654</v>
      </c>
      <c r="AD1169">
        <v>55850</v>
      </c>
      <c r="AE1169">
        <v>0</v>
      </c>
      <c r="AF1169">
        <v>0</v>
      </c>
      <c r="AG1169">
        <v>573644</v>
      </c>
      <c r="AH1169">
        <v>684804</v>
      </c>
      <c r="AI1169">
        <v>1672171</v>
      </c>
      <c r="AJ1169" s="2">
        <v>951822</v>
      </c>
    </row>
    <row r="1170" spans="1:36" x14ac:dyDescent="0.25">
      <c r="A1170" t="s">
        <v>196</v>
      </c>
      <c r="B1170" s="1">
        <v>43496</v>
      </c>
      <c r="C1170" t="s">
        <v>492</v>
      </c>
      <c r="D1170" t="s">
        <v>2167</v>
      </c>
      <c r="E1170" t="s">
        <v>39</v>
      </c>
      <c r="F1170" t="s">
        <v>2286</v>
      </c>
      <c r="G1170" t="s">
        <v>2287</v>
      </c>
      <c r="H1170" t="s">
        <v>408</v>
      </c>
      <c r="I1170" t="s">
        <v>79</v>
      </c>
      <c r="J1170" t="s">
        <v>44</v>
      </c>
      <c r="K1170">
        <v>2196129</v>
      </c>
      <c r="L1170">
        <v>27846924</v>
      </c>
      <c r="M1170">
        <v>0</v>
      </c>
      <c r="N1170">
        <v>1012788</v>
      </c>
      <c r="O1170">
        <v>0</v>
      </c>
      <c r="P1170">
        <v>1554000</v>
      </c>
      <c r="Q1170">
        <v>0</v>
      </c>
      <c r="R1170">
        <v>0</v>
      </c>
      <c r="S1170">
        <v>518000</v>
      </c>
      <c r="T1170">
        <v>0</v>
      </c>
      <c r="U1170">
        <v>0</v>
      </c>
      <c r="V1170">
        <v>135509</v>
      </c>
      <c r="W1170">
        <v>83008</v>
      </c>
      <c r="X1170">
        <v>30060</v>
      </c>
      <c r="Y1170">
        <v>0</v>
      </c>
      <c r="Z1170">
        <v>0</v>
      </c>
      <c r="AA1170">
        <v>766577</v>
      </c>
      <c r="AB1170">
        <v>197669</v>
      </c>
      <c r="AC1170">
        <v>103759</v>
      </c>
      <c r="AD1170">
        <v>52299</v>
      </c>
      <c r="AE1170">
        <v>0</v>
      </c>
      <c r="AF1170">
        <v>0</v>
      </c>
      <c r="AG1170">
        <v>503333</v>
      </c>
      <c r="AH1170">
        <v>511340</v>
      </c>
      <c r="AI1170">
        <v>1368400</v>
      </c>
      <c r="AJ1170" s="2">
        <v>952177</v>
      </c>
    </row>
    <row r="1171" spans="1:36" x14ac:dyDescent="0.25">
      <c r="A1171" t="s">
        <v>6312</v>
      </c>
      <c r="B1171" s="1">
        <v>43496</v>
      </c>
      <c r="C1171" t="s">
        <v>164</v>
      </c>
      <c r="D1171" t="s">
        <v>6313</v>
      </c>
      <c r="E1171" t="s">
        <v>39</v>
      </c>
      <c r="F1171" t="s">
        <v>6432</v>
      </c>
      <c r="G1171" t="s">
        <v>6433</v>
      </c>
      <c r="H1171" t="s">
        <v>499</v>
      </c>
      <c r="I1171" t="s">
        <v>109</v>
      </c>
      <c r="J1171" t="s">
        <v>44</v>
      </c>
      <c r="K1171">
        <v>1940033</v>
      </c>
      <c r="L1171">
        <v>24841116</v>
      </c>
      <c r="M1171">
        <v>0</v>
      </c>
      <c r="N1171">
        <v>889152</v>
      </c>
      <c r="O1171">
        <v>0</v>
      </c>
      <c r="P1171">
        <v>1373000</v>
      </c>
      <c r="Q1171">
        <v>0</v>
      </c>
      <c r="R1171">
        <v>0</v>
      </c>
      <c r="S1171">
        <v>458000</v>
      </c>
      <c r="T1171">
        <v>0</v>
      </c>
      <c r="U1171">
        <v>0</v>
      </c>
      <c r="V1171">
        <v>119747</v>
      </c>
      <c r="W1171">
        <v>93440</v>
      </c>
      <c r="X1171">
        <v>25906</v>
      </c>
      <c r="Y1171">
        <v>0</v>
      </c>
      <c r="Z1171">
        <v>0</v>
      </c>
      <c r="AA1171">
        <v>697093</v>
      </c>
      <c r="AB1171">
        <v>174677</v>
      </c>
      <c r="AC1171">
        <v>116800</v>
      </c>
      <c r="AD1171">
        <v>45072</v>
      </c>
      <c r="AE1171">
        <v>0</v>
      </c>
      <c r="AF1171">
        <v>0</v>
      </c>
      <c r="AG1171">
        <v>0</v>
      </c>
      <c r="AH1171">
        <v>780100</v>
      </c>
      <c r="AI1171">
        <v>1116649</v>
      </c>
      <c r="AJ1171" s="2">
        <v>953444</v>
      </c>
    </row>
    <row r="1172" spans="1:36" x14ac:dyDescent="0.25">
      <c r="A1172" t="s">
        <v>7567</v>
      </c>
      <c r="B1172" s="1">
        <v>43496</v>
      </c>
      <c r="C1172" t="s">
        <v>36</v>
      </c>
      <c r="D1172" t="s">
        <v>7568</v>
      </c>
      <c r="E1172" t="s">
        <v>39</v>
      </c>
      <c r="F1172" t="s">
        <v>7617</v>
      </c>
      <c r="G1172" t="s">
        <v>7618</v>
      </c>
      <c r="H1172" t="s">
        <v>133</v>
      </c>
      <c r="I1172" t="s">
        <v>109</v>
      </c>
      <c r="J1172" t="s">
        <v>44</v>
      </c>
      <c r="K1172">
        <v>2486108</v>
      </c>
      <c r="L1172">
        <v>31612428</v>
      </c>
      <c r="M1172">
        <v>0</v>
      </c>
      <c r="N1172">
        <v>889152</v>
      </c>
      <c r="O1172">
        <v>0</v>
      </c>
      <c r="P1172">
        <v>1373000</v>
      </c>
      <c r="Q1172">
        <v>0</v>
      </c>
      <c r="R1172">
        <v>546075</v>
      </c>
      <c r="S1172">
        <v>458000</v>
      </c>
      <c r="T1172">
        <v>0</v>
      </c>
      <c r="U1172">
        <v>0</v>
      </c>
      <c r="V1172">
        <v>119747</v>
      </c>
      <c r="W1172">
        <v>111641</v>
      </c>
      <c r="X1172">
        <v>25906</v>
      </c>
      <c r="Y1172">
        <v>0</v>
      </c>
      <c r="Z1172">
        <v>0</v>
      </c>
      <c r="AA1172">
        <v>715294</v>
      </c>
      <c r="AB1172">
        <v>174677</v>
      </c>
      <c r="AC1172">
        <v>139551</v>
      </c>
      <c r="AD1172">
        <v>45072</v>
      </c>
      <c r="AE1172">
        <v>0</v>
      </c>
      <c r="AF1172">
        <v>0</v>
      </c>
      <c r="AG1172">
        <v>906890</v>
      </c>
      <c r="AH1172">
        <v>414406</v>
      </c>
      <c r="AI1172">
        <v>1680596</v>
      </c>
      <c r="AJ1172" s="2">
        <v>953773</v>
      </c>
    </row>
    <row r="1173" spans="1:36" x14ac:dyDescent="0.25">
      <c r="A1173" t="s">
        <v>5233</v>
      </c>
      <c r="B1173" s="1">
        <v>43496</v>
      </c>
      <c r="C1173" t="s">
        <v>36</v>
      </c>
      <c r="D1173" t="s">
        <v>5234</v>
      </c>
      <c r="E1173" t="s">
        <v>39</v>
      </c>
      <c r="F1173" t="s">
        <v>5302</v>
      </c>
      <c r="G1173" t="s">
        <v>5303</v>
      </c>
      <c r="H1173" t="s">
        <v>175</v>
      </c>
      <c r="I1173" t="s">
        <v>610</v>
      </c>
      <c r="J1173" t="s">
        <v>44</v>
      </c>
      <c r="K1173">
        <v>2178892</v>
      </c>
      <c r="L1173">
        <v>27761424</v>
      </c>
      <c r="M1173">
        <v>0</v>
      </c>
      <c r="N1173">
        <v>1002504</v>
      </c>
      <c r="O1173">
        <v>0</v>
      </c>
      <c r="P1173">
        <v>1542000</v>
      </c>
      <c r="Q1173">
        <v>0</v>
      </c>
      <c r="R1173">
        <v>0</v>
      </c>
      <c r="S1173">
        <v>514000</v>
      </c>
      <c r="T1173">
        <v>0</v>
      </c>
      <c r="U1173">
        <v>0</v>
      </c>
      <c r="V1173">
        <v>134462</v>
      </c>
      <c r="W1173">
        <v>93440</v>
      </c>
      <c r="X1173">
        <v>29550</v>
      </c>
      <c r="Y1173">
        <v>0</v>
      </c>
      <c r="Z1173">
        <v>0</v>
      </c>
      <c r="AA1173">
        <v>771452</v>
      </c>
      <c r="AB1173">
        <v>196142</v>
      </c>
      <c r="AC1173">
        <v>116800</v>
      </c>
      <c r="AD1173">
        <v>51412</v>
      </c>
      <c r="AE1173">
        <v>0</v>
      </c>
      <c r="AF1173">
        <v>0</v>
      </c>
      <c r="AG1173">
        <v>0</v>
      </c>
      <c r="AH1173">
        <v>994937</v>
      </c>
      <c r="AI1173">
        <v>1359291</v>
      </c>
      <c r="AJ1173" s="2">
        <v>954161</v>
      </c>
    </row>
    <row r="1174" spans="1:36" x14ac:dyDescent="0.25">
      <c r="A1174" t="s">
        <v>7691</v>
      </c>
      <c r="B1174" s="1">
        <v>43496</v>
      </c>
      <c r="C1174" t="s">
        <v>164</v>
      </c>
      <c r="D1174" t="s">
        <v>7692</v>
      </c>
      <c r="E1174" t="s">
        <v>39</v>
      </c>
      <c r="F1174" t="s">
        <v>7759</v>
      </c>
      <c r="G1174" t="s">
        <v>861</v>
      </c>
      <c r="H1174" t="s">
        <v>133</v>
      </c>
      <c r="I1174" t="s">
        <v>87</v>
      </c>
      <c r="J1174" t="s">
        <v>44</v>
      </c>
      <c r="K1174">
        <v>2556587</v>
      </c>
      <c r="L1174">
        <v>32474736</v>
      </c>
      <c r="M1174">
        <v>0</v>
      </c>
      <c r="N1174">
        <v>933864</v>
      </c>
      <c r="O1174">
        <v>0</v>
      </c>
      <c r="P1174">
        <v>1425000</v>
      </c>
      <c r="Q1174">
        <v>0</v>
      </c>
      <c r="R1174">
        <v>542182</v>
      </c>
      <c r="S1174">
        <v>475000</v>
      </c>
      <c r="T1174">
        <v>0</v>
      </c>
      <c r="U1174">
        <v>0</v>
      </c>
      <c r="V1174">
        <v>124260</v>
      </c>
      <c r="W1174">
        <v>111641</v>
      </c>
      <c r="X1174">
        <v>28145</v>
      </c>
      <c r="Y1174">
        <v>0</v>
      </c>
      <c r="Z1174">
        <v>0</v>
      </c>
      <c r="AA1174">
        <v>739046</v>
      </c>
      <c r="AB1174">
        <v>181260</v>
      </c>
      <c r="AC1174">
        <v>139551</v>
      </c>
      <c r="AD1174">
        <v>48967</v>
      </c>
      <c r="AE1174">
        <v>0</v>
      </c>
      <c r="AF1174">
        <v>0</v>
      </c>
      <c r="AG1174">
        <v>820013</v>
      </c>
      <c r="AH1174">
        <v>562000</v>
      </c>
      <c r="AI1174">
        <v>1751791</v>
      </c>
      <c r="AJ1174" s="2">
        <v>954437</v>
      </c>
    </row>
    <row r="1175" spans="1:36" x14ac:dyDescent="0.25">
      <c r="A1175" t="s">
        <v>2485</v>
      </c>
      <c r="B1175" s="1">
        <v>43496</v>
      </c>
      <c r="C1175" t="s">
        <v>255</v>
      </c>
      <c r="D1175" t="s">
        <v>2486</v>
      </c>
      <c r="E1175" t="s">
        <v>39</v>
      </c>
      <c r="F1175" t="s">
        <v>2665</v>
      </c>
      <c r="G1175" t="s">
        <v>2666</v>
      </c>
      <c r="H1175" t="s">
        <v>561</v>
      </c>
      <c r="I1175" t="s">
        <v>91</v>
      </c>
      <c r="J1175" t="s">
        <v>44</v>
      </c>
      <c r="K1175">
        <v>1977368</v>
      </c>
      <c r="L1175">
        <v>25071216</v>
      </c>
      <c r="M1175">
        <v>0</v>
      </c>
      <c r="N1175">
        <v>917292</v>
      </c>
      <c r="O1175">
        <v>0</v>
      </c>
      <c r="P1175">
        <v>1399000</v>
      </c>
      <c r="Q1175">
        <v>0</v>
      </c>
      <c r="R1175">
        <v>0</v>
      </c>
      <c r="S1175">
        <v>466000</v>
      </c>
      <c r="T1175">
        <v>0</v>
      </c>
      <c r="U1175">
        <v>0</v>
      </c>
      <c r="V1175">
        <v>121971</v>
      </c>
      <c r="W1175">
        <v>74600</v>
      </c>
      <c r="X1175">
        <v>27697</v>
      </c>
      <c r="Y1175">
        <v>0</v>
      </c>
      <c r="Z1175">
        <v>0</v>
      </c>
      <c r="AA1175">
        <v>690268</v>
      </c>
      <c r="AB1175">
        <v>177921</v>
      </c>
      <c r="AC1175">
        <v>93250</v>
      </c>
      <c r="AD1175">
        <v>48188</v>
      </c>
      <c r="AE1175">
        <v>0</v>
      </c>
      <c r="AF1175">
        <v>0</v>
      </c>
      <c r="AG1175">
        <v>0</v>
      </c>
      <c r="AH1175">
        <v>815000</v>
      </c>
      <c r="AI1175">
        <v>1134359</v>
      </c>
      <c r="AJ1175" s="2">
        <v>954909</v>
      </c>
    </row>
    <row r="1176" spans="1:36" x14ac:dyDescent="0.25">
      <c r="A1176" t="s">
        <v>2889</v>
      </c>
      <c r="B1176" s="1">
        <v>43496</v>
      </c>
      <c r="C1176" t="s">
        <v>37</v>
      </c>
      <c r="D1176" t="s">
        <v>2890</v>
      </c>
      <c r="E1176" t="s">
        <v>39</v>
      </c>
      <c r="F1176" t="s">
        <v>2914</v>
      </c>
      <c r="G1176" t="s">
        <v>2915</v>
      </c>
      <c r="H1176" t="s">
        <v>364</v>
      </c>
      <c r="I1176" t="s">
        <v>96</v>
      </c>
      <c r="J1176" t="s">
        <v>44</v>
      </c>
      <c r="K1176">
        <v>1966466</v>
      </c>
      <c r="L1176">
        <v>25354584</v>
      </c>
      <c r="M1176">
        <v>0</v>
      </c>
      <c r="N1176">
        <v>909720</v>
      </c>
      <c r="O1176">
        <v>0</v>
      </c>
      <c r="P1176">
        <v>1391000</v>
      </c>
      <c r="Q1176">
        <v>0</v>
      </c>
      <c r="R1176">
        <v>0</v>
      </c>
      <c r="S1176">
        <v>464000</v>
      </c>
      <c r="T1176">
        <v>0</v>
      </c>
      <c r="U1176">
        <v>0</v>
      </c>
      <c r="V1176">
        <v>121317</v>
      </c>
      <c r="W1176">
        <v>109316</v>
      </c>
      <c r="X1176">
        <v>27249</v>
      </c>
      <c r="Y1176">
        <v>0</v>
      </c>
      <c r="Z1176">
        <v>0</v>
      </c>
      <c r="AA1176">
        <v>721882</v>
      </c>
      <c r="AB1176">
        <v>176967</v>
      </c>
      <c r="AC1176">
        <v>136645</v>
      </c>
      <c r="AD1176">
        <v>47409</v>
      </c>
      <c r="AE1176">
        <v>0</v>
      </c>
      <c r="AF1176">
        <v>0</v>
      </c>
      <c r="AG1176">
        <v>773456</v>
      </c>
      <c r="AH1176">
        <v>22000</v>
      </c>
      <c r="AI1176">
        <v>1156477</v>
      </c>
      <c r="AJ1176" s="2">
        <v>956405</v>
      </c>
    </row>
    <row r="1177" spans="1:36" x14ac:dyDescent="0.25">
      <c r="A1177" t="s">
        <v>1811</v>
      </c>
      <c r="B1177" s="1">
        <v>43496</v>
      </c>
      <c r="C1177" t="s">
        <v>37</v>
      </c>
      <c r="D1177" t="s">
        <v>1812</v>
      </c>
      <c r="E1177" t="s">
        <v>39</v>
      </c>
      <c r="F1177" t="s">
        <v>1840</v>
      </c>
      <c r="G1177" t="s">
        <v>1841</v>
      </c>
      <c r="H1177" t="s">
        <v>78</v>
      </c>
      <c r="I1177" t="s">
        <v>96</v>
      </c>
      <c r="J1177" t="s">
        <v>44</v>
      </c>
      <c r="K1177">
        <v>2356362</v>
      </c>
      <c r="L1177">
        <v>29611944</v>
      </c>
      <c r="M1177">
        <v>0</v>
      </c>
      <c r="N1177">
        <v>909720</v>
      </c>
      <c r="O1177">
        <v>0</v>
      </c>
      <c r="P1177">
        <v>1391000</v>
      </c>
      <c r="Q1177">
        <v>0</v>
      </c>
      <c r="R1177">
        <v>389896</v>
      </c>
      <c r="S1177">
        <v>464000</v>
      </c>
      <c r="T1177">
        <v>0</v>
      </c>
      <c r="U1177">
        <v>0</v>
      </c>
      <c r="V1177">
        <v>121317</v>
      </c>
      <c r="W1177">
        <v>74200</v>
      </c>
      <c r="X1177">
        <v>27249</v>
      </c>
      <c r="Y1177">
        <v>0</v>
      </c>
      <c r="Z1177">
        <v>0</v>
      </c>
      <c r="AA1177">
        <v>686766</v>
      </c>
      <c r="AB1177">
        <v>176967</v>
      </c>
      <c r="AC1177">
        <v>92750</v>
      </c>
      <c r="AD1177">
        <v>47409</v>
      </c>
      <c r="AE1177">
        <v>0</v>
      </c>
      <c r="AF1177">
        <v>0</v>
      </c>
      <c r="AG1177">
        <v>0</v>
      </c>
      <c r="AH1177">
        <v>1194050</v>
      </c>
      <c r="AI1177">
        <v>1511176</v>
      </c>
      <c r="AJ1177" s="2">
        <v>956486</v>
      </c>
    </row>
    <row r="1178" spans="1:36" x14ac:dyDescent="0.25">
      <c r="A1178" t="s">
        <v>6599</v>
      </c>
      <c r="B1178" s="1">
        <v>43496</v>
      </c>
      <c r="C1178" t="s">
        <v>180</v>
      </c>
      <c r="D1178" t="s">
        <v>6600</v>
      </c>
      <c r="E1178" t="s">
        <v>39</v>
      </c>
      <c r="F1178" t="s">
        <v>6715</v>
      </c>
      <c r="G1178" t="s">
        <v>260</v>
      </c>
      <c r="H1178" t="s">
        <v>136</v>
      </c>
      <c r="I1178" t="s">
        <v>185</v>
      </c>
      <c r="J1178" t="s">
        <v>44</v>
      </c>
      <c r="K1178">
        <v>2411376</v>
      </c>
      <c r="L1178">
        <v>30657816</v>
      </c>
      <c r="M1178">
        <v>0</v>
      </c>
      <c r="N1178">
        <v>1022724</v>
      </c>
      <c r="O1178">
        <v>0</v>
      </c>
      <c r="P1178">
        <v>1565000</v>
      </c>
      <c r="Q1178">
        <v>0</v>
      </c>
      <c r="R1178">
        <v>199056</v>
      </c>
      <c r="S1178">
        <v>522000</v>
      </c>
      <c r="T1178">
        <v>0</v>
      </c>
      <c r="U1178">
        <v>0</v>
      </c>
      <c r="V1178">
        <v>136490</v>
      </c>
      <c r="W1178">
        <v>101702</v>
      </c>
      <c r="X1178">
        <v>30570</v>
      </c>
      <c r="Y1178">
        <v>0</v>
      </c>
      <c r="Z1178">
        <v>0</v>
      </c>
      <c r="AA1178">
        <v>790762</v>
      </c>
      <c r="AB1178">
        <v>199100</v>
      </c>
      <c r="AC1178">
        <v>127127</v>
      </c>
      <c r="AD1178">
        <v>53187</v>
      </c>
      <c r="AE1178">
        <v>0</v>
      </c>
      <c r="AF1178">
        <v>0</v>
      </c>
      <c r="AG1178">
        <v>0</v>
      </c>
      <c r="AH1178">
        <v>1218900</v>
      </c>
      <c r="AI1178">
        <v>1598314</v>
      </c>
      <c r="AJ1178" s="2">
        <v>956504</v>
      </c>
    </row>
    <row r="1179" spans="1:36" x14ac:dyDescent="0.25">
      <c r="A1179" t="s">
        <v>2685</v>
      </c>
      <c r="B1179" s="1">
        <v>43496</v>
      </c>
      <c r="C1179" t="s">
        <v>255</v>
      </c>
      <c r="D1179" t="s">
        <v>2686</v>
      </c>
      <c r="E1179" t="s">
        <v>39</v>
      </c>
      <c r="F1179" t="s">
        <v>2865</v>
      </c>
      <c r="G1179" t="s">
        <v>1388</v>
      </c>
      <c r="H1179" t="s">
        <v>295</v>
      </c>
      <c r="I1179" t="s">
        <v>79</v>
      </c>
      <c r="J1179" t="s">
        <v>44</v>
      </c>
      <c r="K1179">
        <v>2196129</v>
      </c>
      <c r="L1179">
        <v>28162620</v>
      </c>
      <c r="M1179">
        <v>0</v>
      </c>
      <c r="N1179">
        <v>1012788</v>
      </c>
      <c r="O1179">
        <v>0</v>
      </c>
      <c r="P1179">
        <v>1554000</v>
      </c>
      <c r="Q1179">
        <v>0</v>
      </c>
      <c r="R1179">
        <v>0</v>
      </c>
      <c r="S1179">
        <v>518000</v>
      </c>
      <c r="T1179">
        <v>0</v>
      </c>
      <c r="U1179">
        <v>0</v>
      </c>
      <c r="V1179">
        <v>135509</v>
      </c>
      <c r="W1179">
        <v>109316</v>
      </c>
      <c r="X1179">
        <v>30060</v>
      </c>
      <c r="Y1179">
        <v>0</v>
      </c>
      <c r="Z1179">
        <v>0</v>
      </c>
      <c r="AA1179">
        <v>792885</v>
      </c>
      <c r="AB1179">
        <v>197669</v>
      </c>
      <c r="AC1179">
        <v>136645</v>
      </c>
      <c r="AD1179">
        <v>52299</v>
      </c>
      <c r="AE1179">
        <v>0</v>
      </c>
      <c r="AF1179">
        <v>0</v>
      </c>
      <c r="AG1179">
        <v>0</v>
      </c>
      <c r="AH1179">
        <v>1003300</v>
      </c>
      <c r="AI1179">
        <v>1389913</v>
      </c>
      <c r="AJ1179" s="2">
        <v>956972</v>
      </c>
    </row>
    <row r="1180" spans="1:36" x14ac:dyDescent="0.25">
      <c r="A1180" t="s">
        <v>2685</v>
      </c>
      <c r="B1180" s="1">
        <v>43496</v>
      </c>
      <c r="C1180" t="s">
        <v>37</v>
      </c>
      <c r="D1180" t="s">
        <v>2686</v>
      </c>
      <c r="E1180" t="s">
        <v>39</v>
      </c>
      <c r="F1180" t="s">
        <v>2704</v>
      </c>
      <c r="G1180" t="s">
        <v>2705</v>
      </c>
      <c r="H1180" t="s">
        <v>47</v>
      </c>
      <c r="I1180" t="s">
        <v>79</v>
      </c>
      <c r="J1180" t="s">
        <v>44</v>
      </c>
      <c r="K1180">
        <v>2196129</v>
      </c>
      <c r="L1180">
        <v>28162620</v>
      </c>
      <c r="M1180">
        <v>0</v>
      </c>
      <c r="N1180">
        <v>1012788</v>
      </c>
      <c r="O1180">
        <v>0</v>
      </c>
      <c r="P1180">
        <v>1554000</v>
      </c>
      <c r="Q1180">
        <v>0</v>
      </c>
      <c r="R1180">
        <v>0</v>
      </c>
      <c r="S1180">
        <v>518000</v>
      </c>
      <c r="T1180">
        <v>0</v>
      </c>
      <c r="U1180">
        <v>0</v>
      </c>
      <c r="V1180">
        <v>135509</v>
      </c>
      <c r="W1180">
        <v>109316</v>
      </c>
      <c r="X1180">
        <v>30060</v>
      </c>
      <c r="Y1180">
        <v>0</v>
      </c>
      <c r="Z1180">
        <v>0</v>
      </c>
      <c r="AA1180">
        <v>792885</v>
      </c>
      <c r="AB1180">
        <v>197669</v>
      </c>
      <c r="AC1180">
        <v>136645</v>
      </c>
      <c r="AD1180">
        <v>52299</v>
      </c>
      <c r="AE1180">
        <v>0</v>
      </c>
      <c r="AF1180">
        <v>0</v>
      </c>
      <c r="AG1180">
        <v>0</v>
      </c>
      <c r="AH1180">
        <v>1002700</v>
      </c>
      <c r="AI1180">
        <v>1389313</v>
      </c>
      <c r="AJ1180" s="2">
        <v>957572</v>
      </c>
    </row>
    <row r="1181" spans="1:36" x14ac:dyDescent="0.25">
      <c r="A1181" t="s">
        <v>6764</v>
      </c>
      <c r="B1181" s="1">
        <v>43496</v>
      </c>
      <c r="C1181" t="s">
        <v>164</v>
      </c>
      <c r="D1181" t="s">
        <v>6765</v>
      </c>
      <c r="E1181" t="s">
        <v>39</v>
      </c>
      <c r="F1181" t="s">
        <v>6843</v>
      </c>
      <c r="G1181" t="s">
        <v>4157</v>
      </c>
      <c r="H1181" t="s">
        <v>408</v>
      </c>
      <c r="I1181" t="s">
        <v>99</v>
      </c>
      <c r="J1181" t="s">
        <v>44</v>
      </c>
      <c r="K1181">
        <v>1958700</v>
      </c>
      <c r="L1181">
        <v>25146996</v>
      </c>
      <c r="M1181">
        <v>0</v>
      </c>
      <c r="N1181">
        <v>903216</v>
      </c>
      <c r="O1181">
        <v>0</v>
      </c>
      <c r="P1181">
        <v>1386000</v>
      </c>
      <c r="Q1181">
        <v>0</v>
      </c>
      <c r="R1181">
        <v>0</v>
      </c>
      <c r="S1181">
        <v>462000</v>
      </c>
      <c r="T1181">
        <v>0</v>
      </c>
      <c r="U1181">
        <v>0</v>
      </c>
      <c r="V1181">
        <v>120859</v>
      </c>
      <c r="W1181">
        <v>99923</v>
      </c>
      <c r="X1181">
        <v>26801</v>
      </c>
      <c r="Y1181">
        <v>0</v>
      </c>
      <c r="Z1181">
        <v>0</v>
      </c>
      <c r="AA1181">
        <v>709583</v>
      </c>
      <c r="AB1181">
        <v>176299</v>
      </c>
      <c r="AC1181">
        <v>124903</v>
      </c>
      <c r="AD1181">
        <v>46629</v>
      </c>
      <c r="AE1181">
        <v>0</v>
      </c>
      <c r="AF1181">
        <v>0</v>
      </c>
      <c r="AG1181">
        <v>0</v>
      </c>
      <c r="AH1181">
        <v>790000</v>
      </c>
      <c r="AI1181">
        <v>1137831</v>
      </c>
      <c r="AJ1181" s="2">
        <v>957752</v>
      </c>
    </row>
    <row r="1182" spans="1:36" x14ac:dyDescent="0.25">
      <c r="A1182" t="s">
        <v>4823</v>
      </c>
      <c r="B1182" s="1">
        <v>43496</v>
      </c>
      <c r="C1182" t="s">
        <v>164</v>
      </c>
      <c r="D1182" t="s">
        <v>4824</v>
      </c>
      <c r="E1182" t="s">
        <v>39</v>
      </c>
      <c r="F1182" t="s">
        <v>4907</v>
      </c>
      <c r="G1182" t="s">
        <v>1810</v>
      </c>
      <c r="H1182" t="s">
        <v>133</v>
      </c>
      <c r="I1182" t="s">
        <v>72</v>
      </c>
      <c r="J1182" t="s">
        <v>44</v>
      </c>
      <c r="K1182">
        <v>2473110</v>
      </c>
      <c r="L1182">
        <v>31581600</v>
      </c>
      <c r="M1182">
        <v>0</v>
      </c>
      <c r="N1182">
        <v>1049772</v>
      </c>
      <c r="O1182">
        <v>0</v>
      </c>
      <c r="P1182">
        <v>1603000</v>
      </c>
      <c r="Q1182">
        <v>0</v>
      </c>
      <c r="R1182">
        <v>207500</v>
      </c>
      <c r="S1182">
        <v>534000</v>
      </c>
      <c r="T1182">
        <v>0</v>
      </c>
      <c r="U1182">
        <v>0</v>
      </c>
      <c r="V1182">
        <v>139760</v>
      </c>
      <c r="W1182">
        <v>115950</v>
      </c>
      <c r="X1182">
        <v>31590</v>
      </c>
      <c r="Y1182">
        <v>0</v>
      </c>
      <c r="Z1182">
        <v>0</v>
      </c>
      <c r="AA1182">
        <v>821300</v>
      </c>
      <c r="AB1182">
        <v>203870</v>
      </c>
      <c r="AC1182">
        <v>144937</v>
      </c>
      <c r="AD1182">
        <v>54961</v>
      </c>
      <c r="AE1182">
        <v>0</v>
      </c>
      <c r="AF1182">
        <v>0</v>
      </c>
      <c r="AG1182">
        <v>801667</v>
      </c>
      <c r="AH1182">
        <v>468500</v>
      </c>
      <c r="AI1182">
        <v>1673935</v>
      </c>
      <c r="AJ1182" s="2">
        <v>957865</v>
      </c>
    </row>
    <row r="1183" spans="1:36" x14ac:dyDescent="0.25">
      <c r="A1183" t="s">
        <v>196</v>
      </c>
      <c r="B1183" s="1">
        <v>43496</v>
      </c>
      <c r="C1183" t="s">
        <v>255</v>
      </c>
      <c r="D1183" t="s">
        <v>2167</v>
      </c>
      <c r="E1183" t="s">
        <v>39</v>
      </c>
      <c r="F1183" t="s">
        <v>2294</v>
      </c>
      <c r="G1183" t="s">
        <v>2295</v>
      </c>
      <c r="H1183" t="s">
        <v>261</v>
      </c>
      <c r="I1183" t="s">
        <v>549</v>
      </c>
      <c r="J1183" t="s">
        <v>44</v>
      </c>
      <c r="K1183">
        <v>2701862</v>
      </c>
      <c r="L1183">
        <v>34256904</v>
      </c>
      <c r="M1183">
        <v>0</v>
      </c>
      <c r="N1183">
        <v>1256268</v>
      </c>
      <c r="O1183">
        <v>0</v>
      </c>
      <c r="P1183">
        <v>1911000</v>
      </c>
      <c r="Q1183">
        <v>0</v>
      </c>
      <c r="R1183">
        <v>0</v>
      </c>
      <c r="S1183">
        <v>637000</v>
      </c>
      <c r="T1183">
        <v>0</v>
      </c>
      <c r="U1183">
        <v>0</v>
      </c>
      <c r="V1183">
        <v>166639</v>
      </c>
      <c r="W1183">
        <v>101920</v>
      </c>
      <c r="X1183">
        <v>38183</v>
      </c>
      <c r="Y1183">
        <v>0</v>
      </c>
      <c r="Z1183">
        <v>0</v>
      </c>
      <c r="AA1183">
        <v>943742</v>
      </c>
      <c r="AB1183">
        <v>243079</v>
      </c>
      <c r="AC1183">
        <v>127400</v>
      </c>
      <c r="AD1183">
        <v>66432</v>
      </c>
      <c r="AE1183">
        <v>0</v>
      </c>
      <c r="AF1183">
        <v>0</v>
      </c>
      <c r="AG1183">
        <v>690688</v>
      </c>
      <c r="AH1183">
        <v>767306</v>
      </c>
      <c r="AI1183">
        <v>1894905</v>
      </c>
      <c r="AJ1183" s="2">
        <v>959837</v>
      </c>
    </row>
    <row r="1184" spans="1:36" x14ac:dyDescent="0.25">
      <c r="A1184" t="s">
        <v>760</v>
      </c>
      <c r="B1184" s="1">
        <v>43496</v>
      </c>
      <c r="C1184" t="s">
        <v>37</v>
      </c>
      <c r="D1184" t="s">
        <v>2323</v>
      </c>
      <c r="E1184" t="s">
        <v>39</v>
      </c>
      <c r="F1184" t="s">
        <v>2329</v>
      </c>
      <c r="G1184" t="s">
        <v>2330</v>
      </c>
      <c r="H1184" t="s">
        <v>115</v>
      </c>
      <c r="I1184" t="s">
        <v>68</v>
      </c>
      <c r="J1184" t="s">
        <v>44</v>
      </c>
      <c r="K1184">
        <v>2713570</v>
      </c>
      <c r="L1184">
        <v>34172040</v>
      </c>
      <c r="M1184">
        <v>0</v>
      </c>
      <c r="N1184">
        <v>1089588</v>
      </c>
      <c r="O1184">
        <v>0</v>
      </c>
      <c r="P1184">
        <v>1676000</v>
      </c>
      <c r="Q1184">
        <v>0</v>
      </c>
      <c r="R1184">
        <v>250000</v>
      </c>
      <c r="S1184">
        <v>559000</v>
      </c>
      <c r="T1184">
        <v>0</v>
      </c>
      <c r="U1184">
        <v>95000</v>
      </c>
      <c r="V1184">
        <v>146169</v>
      </c>
      <c r="W1184">
        <v>89400</v>
      </c>
      <c r="X1184">
        <v>32101</v>
      </c>
      <c r="Y1184">
        <v>0</v>
      </c>
      <c r="Z1184">
        <v>0</v>
      </c>
      <c r="AA1184">
        <v>921670</v>
      </c>
      <c r="AB1184">
        <v>213219</v>
      </c>
      <c r="AC1184">
        <v>111750</v>
      </c>
      <c r="AD1184">
        <v>55850</v>
      </c>
      <c r="AE1184">
        <v>0</v>
      </c>
      <c r="AF1184">
        <v>0</v>
      </c>
      <c r="AG1184">
        <v>0</v>
      </c>
      <c r="AH1184">
        <v>1506750</v>
      </c>
      <c r="AI1184">
        <v>1887569</v>
      </c>
      <c r="AJ1184" s="2">
        <v>960101</v>
      </c>
    </row>
    <row r="1185" spans="1:36" x14ac:dyDescent="0.25">
      <c r="A1185" t="s">
        <v>6484</v>
      </c>
      <c r="B1185" s="1">
        <v>43496</v>
      </c>
      <c r="C1185" t="s">
        <v>142</v>
      </c>
      <c r="D1185" t="s">
        <v>6485</v>
      </c>
      <c r="E1185" t="s">
        <v>39</v>
      </c>
      <c r="F1185" t="s">
        <v>6557</v>
      </c>
      <c r="G1185" t="s">
        <v>410</v>
      </c>
      <c r="H1185" t="s">
        <v>133</v>
      </c>
      <c r="I1185" t="s">
        <v>275</v>
      </c>
      <c r="J1185" t="s">
        <v>44</v>
      </c>
      <c r="K1185">
        <v>2489592</v>
      </c>
      <c r="L1185">
        <v>31778316</v>
      </c>
      <c r="M1185">
        <v>0</v>
      </c>
      <c r="N1185">
        <v>1155948</v>
      </c>
      <c r="O1185">
        <v>0</v>
      </c>
      <c r="P1185">
        <v>1761000</v>
      </c>
      <c r="Q1185">
        <v>0</v>
      </c>
      <c r="R1185">
        <v>0</v>
      </c>
      <c r="S1185">
        <v>587000</v>
      </c>
      <c r="T1185">
        <v>0</v>
      </c>
      <c r="U1185">
        <v>0</v>
      </c>
      <c r="V1185">
        <v>153559</v>
      </c>
      <c r="W1185">
        <v>111641</v>
      </c>
      <c r="X1185">
        <v>34993</v>
      </c>
      <c r="Y1185">
        <v>0</v>
      </c>
      <c r="Z1185">
        <v>0</v>
      </c>
      <c r="AA1185">
        <v>887193</v>
      </c>
      <c r="AB1185">
        <v>223999</v>
      </c>
      <c r="AC1185">
        <v>139551</v>
      </c>
      <c r="AD1185">
        <v>60882</v>
      </c>
      <c r="AE1185">
        <v>0</v>
      </c>
      <c r="AF1185">
        <v>0</v>
      </c>
      <c r="AG1185">
        <v>972722</v>
      </c>
      <c r="AH1185">
        <v>290750</v>
      </c>
      <c r="AI1185">
        <v>1687904</v>
      </c>
      <c r="AJ1185" s="2">
        <v>960289</v>
      </c>
    </row>
    <row r="1186" spans="1:36" x14ac:dyDescent="0.25">
      <c r="A1186" t="s">
        <v>5438</v>
      </c>
      <c r="B1186" s="1">
        <v>43496</v>
      </c>
      <c r="C1186" t="s">
        <v>37</v>
      </c>
      <c r="D1186" t="s">
        <v>5439</v>
      </c>
      <c r="E1186" t="s">
        <v>39</v>
      </c>
      <c r="F1186" t="s">
        <v>5465</v>
      </c>
      <c r="G1186" t="s">
        <v>855</v>
      </c>
      <c r="H1186" t="s">
        <v>90</v>
      </c>
      <c r="I1186" t="s">
        <v>96</v>
      </c>
      <c r="J1186" t="s">
        <v>44</v>
      </c>
      <c r="K1186">
        <v>2045466</v>
      </c>
      <c r="L1186">
        <v>26330484</v>
      </c>
      <c r="M1186">
        <v>0</v>
      </c>
      <c r="N1186">
        <v>909720</v>
      </c>
      <c r="O1186">
        <v>0</v>
      </c>
      <c r="P1186">
        <v>1391000</v>
      </c>
      <c r="Q1186">
        <v>0</v>
      </c>
      <c r="R1186">
        <v>79000</v>
      </c>
      <c r="S1186">
        <v>464000</v>
      </c>
      <c r="T1186">
        <v>0</v>
      </c>
      <c r="U1186">
        <v>0</v>
      </c>
      <c r="V1186">
        <v>121317</v>
      </c>
      <c r="W1186">
        <v>111641</v>
      </c>
      <c r="X1186">
        <v>27249</v>
      </c>
      <c r="Y1186">
        <v>0</v>
      </c>
      <c r="Z1186">
        <v>0</v>
      </c>
      <c r="AA1186">
        <v>724207</v>
      </c>
      <c r="AB1186">
        <v>176967</v>
      </c>
      <c r="AC1186">
        <v>139551</v>
      </c>
      <c r="AD1186">
        <v>47409</v>
      </c>
      <c r="AE1186">
        <v>0</v>
      </c>
      <c r="AF1186">
        <v>0</v>
      </c>
      <c r="AG1186">
        <v>793333</v>
      </c>
      <c r="AH1186">
        <v>76650</v>
      </c>
      <c r="AI1186">
        <v>1233910</v>
      </c>
      <c r="AJ1186" s="2">
        <v>960297</v>
      </c>
    </row>
    <row r="1187" spans="1:36" x14ac:dyDescent="0.25">
      <c r="A1187" t="s">
        <v>3093</v>
      </c>
      <c r="B1187" s="1">
        <v>43496</v>
      </c>
      <c r="C1187" t="s">
        <v>3609</v>
      </c>
      <c r="D1187" t="s">
        <v>3530</v>
      </c>
      <c r="E1187" t="s">
        <v>39</v>
      </c>
      <c r="F1187" t="s">
        <v>3613</v>
      </c>
      <c r="G1187" t="s">
        <v>3614</v>
      </c>
      <c r="H1187" t="s">
        <v>3564</v>
      </c>
      <c r="I1187" t="s">
        <v>87</v>
      </c>
      <c r="J1187" t="s">
        <v>44</v>
      </c>
      <c r="K1187">
        <v>2302405</v>
      </c>
      <c r="L1187">
        <v>29891292</v>
      </c>
      <c r="M1187">
        <v>0</v>
      </c>
      <c r="N1187">
        <v>933864</v>
      </c>
      <c r="O1187">
        <v>0</v>
      </c>
      <c r="P1187">
        <v>1425000</v>
      </c>
      <c r="Q1187">
        <v>0</v>
      </c>
      <c r="R1187">
        <v>288000</v>
      </c>
      <c r="S1187">
        <v>475000</v>
      </c>
      <c r="T1187">
        <v>0</v>
      </c>
      <c r="U1187">
        <v>0</v>
      </c>
      <c r="V1187">
        <v>124260</v>
      </c>
      <c r="W1187">
        <v>150536</v>
      </c>
      <c r="X1187">
        <v>28145</v>
      </c>
      <c r="Y1187">
        <v>0</v>
      </c>
      <c r="Z1187">
        <v>0</v>
      </c>
      <c r="AA1187">
        <v>777941</v>
      </c>
      <c r="AB1187">
        <v>181260</v>
      </c>
      <c r="AC1187">
        <v>188170</v>
      </c>
      <c r="AD1187">
        <v>48967</v>
      </c>
      <c r="AE1187">
        <v>0</v>
      </c>
      <c r="AF1187">
        <v>0</v>
      </c>
      <c r="AG1187">
        <v>648241</v>
      </c>
      <c r="AH1187">
        <v>464000</v>
      </c>
      <c r="AI1187">
        <v>1530638</v>
      </c>
      <c r="AJ1187" s="2">
        <v>960303</v>
      </c>
    </row>
    <row r="1188" spans="1:36" x14ac:dyDescent="0.25">
      <c r="A1188" t="s">
        <v>479</v>
      </c>
      <c r="B1188" s="1">
        <v>43496</v>
      </c>
      <c r="C1188" t="s">
        <v>37</v>
      </c>
      <c r="D1188" t="s">
        <v>994</v>
      </c>
      <c r="E1188" t="s">
        <v>39</v>
      </c>
      <c r="F1188" t="s">
        <v>1026</v>
      </c>
      <c r="G1188" t="s">
        <v>1027</v>
      </c>
      <c r="H1188" t="s">
        <v>112</v>
      </c>
      <c r="I1188" t="s">
        <v>105</v>
      </c>
      <c r="J1188" t="s">
        <v>44</v>
      </c>
      <c r="K1188">
        <v>1948844</v>
      </c>
      <c r="L1188">
        <v>25111980</v>
      </c>
      <c r="M1188">
        <v>0</v>
      </c>
      <c r="N1188">
        <v>896004</v>
      </c>
      <c r="O1188">
        <v>0</v>
      </c>
      <c r="P1188">
        <v>1379000</v>
      </c>
      <c r="Q1188">
        <v>0</v>
      </c>
      <c r="R1188">
        <v>0</v>
      </c>
      <c r="S1188">
        <v>460000</v>
      </c>
      <c r="T1188">
        <v>0</v>
      </c>
      <c r="U1188">
        <v>0</v>
      </c>
      <c r="V1188">
        <v>120271</v>
      </c>
      <c r="W1188">
        <v>107041</v>
      </c>
      <c r="X1188">
        <v>26353</v>
      </c>
      <c r="Y1188">
        <v>0</v>
      </c>
      <c r="Z1188">
        <v>0</v>
      </c>
      <c r="AA1188">
        <v>713665</v>
      </c>
      <c r="AB1188">
        <v>175441</v>
      </c>
      <c r="AC1188">
        <v>133801</v>
      </c>
      <c r="AD1188">
        <v>45850</v>
      </c>
      <c r="AE1188">
        <v>0</v>
      </c>
      <c r="AF1188">
        <v>0</v>
      </c>
      <c r="AG1188">
        <v>494921</v>
      </c>
      <c r="AH1188">
        <v>281200</v>
      </c>
      <c r="AI1188">
        <v>1131213</v>
      </c>
      <c r="AJ1188" s="2">
        <v>961452</v>
      </c>
    </row>
    <row r="1189" spans="1:36" x14ac:dyDescent="0.25">
      <c r="A1189" t="s">
        <v>5233</v>
      </c>
      <c r="B1189" s="1">
        <v>43496</v>
      </c>
      <c r="C1189" t="s">
        <v>255</v>
      </c>
      <c r="D1189" t="s">
        <v>5234</v>
      </c>
      <c r="E1189" t="s">
        <v>39</v>
      </c>
      <c r="F1189" t="s">
        <v>5421</v>
      </c>
      <c r="G1189" t="s">
        <v>5422</v>
      </c>
      <c r="H1189" t="s">
        <v>308</v>
      </c>
      <c r="I1189" t="s">
        <v>155</v>
      </c>
      <c r="J1189" t="s">
        <v>44</v>
      </c>
      <c r="K1189">
        <v>2086388</v>
      </c>
      <c r="L1189">
        <v>26630256</v>
      </c>
      <c r="M1189">
        <v>0</v>
      </c>
      <c r="N1189">
        <v>966300</v>
      </c>
      <c r="O1189">
        <v>0</v>
      </c>
      <c r="P1189">
        <v>1476000</v>
      </c>
      <c r="Q1189">
        <v>0</v>
      </c>
      <c r="R1189">
        <v>0</v>
      </c>
      <c r="S1189">
        <v>492000</v>
      </c>
      <c r="T1189">
        <v>0</v>
      </c>
      <c r="U1189">
        <v>0</v>
      </c>
      <c r="V1189">
        <v>128707</v>
      </c>
      <c r="W1189">
        <v>93440</v>
      </c>
      <c r="X1189">
        <v>29041</v>
      </c>
      <c r="Y1189">
        <v>0</v>
      </c>
      <c r="Z1189">
        <v>0</v>
      </c>
      <c r="AA1189">
        <v>743188</v>
      </c>
      <c r="AB1189">
        <v>187747</v>
      </c>
      <c r="AC1189">
        <v>116800</v>
      </c>
      <c r="AD1189">
        <v>50526</v>
      </c>
      <c r="AE1189">
        <v>0</v>
      </c>
      <c r="AF1189">
        <v>0</v>
      </c>
      <c r="AG1189">
        <v>0</v>
      </c>
      <c r="AH1189">
        <v>902370</v>
      </c>
      <c r="AI1189">
        <v>1257443</v>
      </c>
      <c r="AJ1189" s="2">
        <v>961745</v>
      </c>
    </row>
    <row r="1190" spans="1:36" x14ac:dyDescent="0.25">
      <c r="A1190" t="s">
        <v>2685</v>
      </c>
      <c r="B1190" s="1">
        <v>43496</v>
      </c>
      <c r="C1190" t="s">
        <v>255</v>
      </c>
      <c r="D1190" t="s">
        <v>2686</v>
      </c>
      <c r="E1190" t="s">
        <v>39</v>
      </c>
      <c r="F1190" t="s">
        <v>2872</v>
      </c>
      <c r="G1190" t="s">
        <v>535</v>
      </c>
      <c r="H1190" t="s">
        <v>295</v>
      </c>
      <c r="I1190" t="s">
        <v>155</v>
      </c>
      <c r="J1190" t="s">
        <v>44</v>
      </c>
      <c r="K1190">
        <v>2086388</v>
      </c>
      <c r="L1190">
        <v>26820768</v>
      </c>
      <c r="M1190">
        <v>0</v>
      </c>
      <c r="N1190">
        <v>966300</v>
      </c>
      <c r="O1190">
        <v>0</v>
      </c>
      <c r="P1190">
        <v>1476000</v>
      </c>
      <c r="Q1190">
        <v>0</v>
      </c>
      <c r="R1190">
        <v>0</v>
      </c>
      <c r="S1190">
        <v>492000</v>
      </c>
      <c r="T1190">
        <v>0</v>
      </c>
      <c r="U1190">
        <v>0</v>
      </c>
      <c r="V1190">
        <v>128707</v>
      </c>
      <c r="W1190">
        <v>109316</v>
      </c>
      <c r="X1190">
        <v>29041</v>
      </c>
      <c r="Y1190">
        <v>0</v>
      </c>
      <c r="Z1190">
        <v>0</v>
      </c>
      <c r="AA1190">
        <v>759064</v>
      </c>
      <c r="AB1190">
        <v>187747</v>
      </c>
      <c r="AC1190">
        <v>136645</v>
      </c>
      <c r="AD1190">
        <v>50526</v>
      </c>
      <c r="AE1190">
        <v>0</v>
      </c>
      <c r="AF1190">
        <v>0</v>
      </c>
      <c r="AG1190">
        <v>867675</v>
      </c>
      <c r="AH1190">
        <v>30500</v>
      </c>
      <c r="AI1190">
        <v>1273093</v>
      </c>
      <c r="AJ1190" s="2">
        <v>961971</v>
      </c>
    </row>
    <row r="1191" spans="1:36" x14ac:dyDescent="0.25">
      <c r="A1191" t="s">
        <v>2485</v>
      </c>
      <c r="B1191" s="1">
        <v>43496</v>
      </c>
      <c r="C1191" t="s">
        <v>180</v>
      </c>
      <c r="D1191" t="s">
        <v>2486</v>
      </c>
      <c r="E1191" t="s">
        <v>39</v>
      </c>
      <c r="F1191" t="s">
        <v>2586</v>
      </c>
      <c r="G1191" t="s">
        <v>1570</v>
      </c>
      <c r="H1191" t="s">
        <v>90</v>
      </c>
      <c r="I1191" t="s">
        <v>83</v>
      </c>
      <c r="J1191" t="s">
        <v>44</v>
      </c>
      <c r="K1191">
        <v>2121334</v>
      </c>
      <c r="L1191">
        <v>26896728</v>
      </c>
      <c r="M1191">
        <v>0</v>
      </c>
      <c r="N1191">
        <v>982152</v>
      </c>
      <c r="O1191">
        <v>0</v>
      </c>
      <c r="P1191">
        <v>1501000</v>
      </c>
      <c r="Q1191">
        <v>0</v>
      </c>
      <c r="R1191">
        <v>0</v>
      </c>
      <c r="S1191">
        <v>500000</v>
      </c>
      <c r="T1191">
        <v>0</v>
      </c>
      <c r="U1191">
        <v>0</v>
      </c>
      <c r="V1191">
        <v>130865</v>
      </c>
      <c r="W1191">
        <v>80040</v>
      </c>
      <c r="X1191">
        <v>29489</v>
      </c>
      <c r="Y1191">
        <v>0</v>
      </c>
      <c r="Z1191">
        <v>0</v>
      </c>
      <c r="AA1191">
        <v>740394</v>
      </c>
      <c r="AB1191">
        <v>190895</v>
      </c>
      <c r="AC1191">
        <v>100050</v>
      </c>
      <c r="AD1191">
        <v>51305</v>
      </c>
      <c r="AE1191">
        <v>0</v>
      </c>
      <c r="AF1191">
        <v>0</v>
      </c>
      <c r="AG1191">
        <v>0</v>
      </c>
      <c r="AH1191">
        <v>936700</v>
      </c>
      <c r="AI1191">
        <v>1278950</v>
      </c>
      <c r="AJ1191" s="2">
        <v>962444</v>
      </c>
    </row>
    <row r="1192" spans="1:36" x14ac:dyDescent="0.25">
      <c r="A1192" t="s">
        <v>7567</v>
      </c>
      <c r="B1192" s="1">
        <v>43496</v>
      </c>
      <c r="C1192" t="s">
        <v>760</v>
      </c>
      <c r="D1192" t="s">
        <v>7568</v>
      </c>
      <c r="E1192" t="s">
        <v>39</v>
      </c>
      <c r="F1192" t="s">
        <v>7676</v>
      </c>
      <c r="G1192" t="s">
        <v>4800</v>
      </c>
      <c r="H1192" t="s">
        <v>244</v>
      </c>
      <c r="I1192" t="s">
        <v>105</v>
      </c>
      <c r="J1192" t="s">
        <v>44</v>
      </c>
      <c r="K1192">
        <v>2051538</v>
      </c>
      <c r="L1192">
        <v>26399508</v>
      </c>
      <c r="M1192">
        <v>0</v>
      </c>
      <c r="N1192">
        <v>896004</v>
      </c>
      <c r="O1192">
        <v>0</v>
      </c>
      <c r="P1192">
        <v>1379000</v>
      </c>
      <c r="Q1192">
        <v>0</v>
      </c>
      <c r="R1192">
        <v>102694</v>
      </c>
      <c r="S1192">
        <v>460000</v>
      </c>
      <c r="T1192">
        <v>0</v>
      </c>
      <c r="U1192">
        <v>0</v>
      </c>
      <c r="V1192">
        <v>120271</v>
      </c>
      <c r="W1192">
        <v>111641</v>
      </c>
      <c r="X1192">
        <v>26353</v>
      </c>
      <c r="Y1192">
        <v>0</v>
      </c>
      <c r="Z1192">
        <v>0</v>
      </c>
      <c r="AA1192">
        <v>718265</v>
      </c>
      <c r="AB1192">
        <v>175441</v>
      </c>
      <c r="AC1192">
        <v>139551</v>
      </c>
      <c r="AD1192">
        <v>45850</v>
      </c>
      <c r="AE1192">
        <v>0</v>
      </c>
      <c r="AF1192">
        <v>0</v>
      </c>
      <c r="AG1192">
        <v>729543</v>
      </c>
      <c r="AH1192">
        <v>147000</v>
      </c>
      <c r="AI1192">
        <v>1237385</v>
      </c>
      <c r="AJ1192" s="2">
        <v>962574</v>
      </c>
    </row>
    <row r="1193" spans="1:36" x14ac:dyDescent="0.25">
      <c r="A1193" t="s">
        <v>3440</v>
      </c>
      <c r="B1193" s="1">
        <v>43496</v>
      </c>
      <c r="C1193" t="s">
        <v>255</v>
      </c>
      <c r="D1193" t="s">
        <v>3441</v>
      </c>
      <c r="E1193" t="s">
        <v>39</v>
      </c>
      <c r="F1193" t="s">
        <v>3519</v>
      </c>
      <c r="G1193" t="s">
        <v>3520</v>
      </c>
      <c r="H1193" t="s">
        <v>3521</v>
      </c>
      <c r="I1193" t="s">
        <v>130</v>
      </c>
      <c r="J1193" t="s">
        <v>44</v>
      </c>
      <c r="K1193">
        <v>3250407</v>
      </c>
      <c r="L1193">
        <v>41200920</v>
      </c>
      <c r="M1193">
        <v>0</v>
      </c>
      <c r="N1193">
        <v>1211160</v>
      </c>
      <c r="O1193">
        <v>0</v>
      </c>
      <c r="P1193">
        <v>1853000</v>
      </c>
      <c r="Q1193">
        <v>0</v>
      </c>
      <c r="R1193">
        <v>0</v>
      </c>
      <c r="S1193">
        <v>618000</v>
      </c>
      <c r="T1193">
        <v>512000</v>
      </c>
      <c r="U1193">
        <v>119000</v>
      </c>
      <c r="V1193">
        <v>161603</v>
      </c>
      <c r="W1193">
        <v>133583</v>
      </c>
      <c r="X1193">
        <v>36224</v>
      </c>
      <c r="Y1193">
        <v>0</v>
      </c>
      <c r="Z1193">
        <v>0</v>
      </c>
      <c r="AA1193">
        <v>1580410</v>
      </c>
      <c r="AB1193">
        <v>235733</v>
      </c>
      <c r="AC1193">
        <v>166979</v>
      </c>
      <c r="AD1193">
        <v>63024</v>
      </c>
      <c r="AE1193">
        <v>0</v>
      </c>
      <c r="AF1193">
        <v>0</v>
      </c>
      <c r="AG1193">
        <v>2004988</v>
      </c>
      <c r="AH1193">
        <v>0</v>
      </c>
      <c r="AI1193">
        <v>2470724</v>
      </c>
      <c r="AJ1193" s="2">
        <v>962686</v>
      </c>
    </row>
    <row r="1194" spans="1:36" x14ac:dyDescent="0.25">
      <c r="A1194" t="s">
        <v>3129</v>
      </c>
      <c r="B1194" s="1">
        <v>43496</v>
      </c>
      <c r="C1194" t="s">
        <v>180</v>
      </c>
      <c r="D1194" t="s">
        <v>3130</v>
      </c>
      <c r="E1194" t="s">
        <v>39</v>
      </c>
      <c r="F1194" t="s">
        <v>3244</v>
      </c>
      <c r="G1194" t="s">
        <v>3245</v>
      </c>
      <c r="H1194" t="s">
        <v>418</v>
      </c>
      <c r="I1194" t="s">
        <v>83</v>
      </c>
      <c r="J1194" t="s">
        <v>44</v>
      </c>
      <c r="K1194">
        <v>2121334</v>
      </c>
      <c r="L1194">
        <v>27248040</v>
      </c>
      <c r="M1194">
        <v>0</v>
      </c>
      <c r="N1194">
        <v>982152</v>
      </c>
      <c r="O1194">
        <v>0</v>
      </c>
      <c r="P1194">
        <v>1501000</v>
      </c>
      <c r="Q1194">
        <v>0</v>
      </c>
      <c r="R1194">
        <v>0</v>
      </c>
      <c r="S1194">
        <v>500000</v>
      </c>
      <c r="T1194">
        <v>0</v>
      </c>
      <c r="U1194">
        <v>0</v>
      </c>
      <c r="V1194">
        <v>130865</v>
      </c>
      <c r="W1194">
        <v>109316</v>
      </c>
      <c r="X1194">
        <v>29489</v>
      </c>
      <c r="Y1194">
        <v>0</v>
      </c>
      <c r="Z1194">
        <v>0</v>
      </c>
      <c r="AA1194">
        <v>769670</v>
      </c>
      <c r="AB1194">
        <v>190895</v>
      </c>
      <c r="AC1194">
        <v>136645</v>
      </c>
      <c r="AD1194">
        <v>51305</v>
      </c>
      <c r="AE1194">
        <v>0</v>
      </c>
      <c r="AF1194">
        <v>0</v>
      </c>
      <c r="AG1194">
        <v>899770</v>
      </c>
      <c r="AH1194">
        <v>29000</v>
      </c>
      <c r="AI1194">
        <v>1307615</v>
      </c>
      <c r="AJ1194" s="2">
        <v>963055</v>
      </c>
    </row>
    <row r="1195" spans="1:36" x14ac:dyDescent="0.25">
      <c r="A1195" t="s">
        <v>196</v>
      </c>
      <c r="B1195" s="1">
        <v>43496</v>
      </c>
      <c r="C1195" t="s">
        <v>37</v>
      </c>
      <c r="D1195" t="s">
        <v>2167</v>
      </c>
      <c r="E1195" t="s">
        <v>39</v>
      </c>
      <c r="F1195" t="s">
        <v>2200</v>
      </c>
      <c r="G1195" t="s">
        <v>2201</v>
      </c>
      <c r="H1195" t="s">
        <v>1197</v>
      </c>
      <c r="I1195" t="s">
        <v>139</v>
      </c>
      <c r="J1195" t="s">
        <v>44</v>
      </c>
      <c r="K1195">
        <v>2048306</v>
      </c>
      <c r="L1195">
        <v>26039448</v>
      </c>
      <c r="M1195">
        <v>0</v>
      </c>
      <c r="N1195">
        <v>949368</v>
      </c>
      <c r="O1195">
        <v>0</v>
      </c>
      <c r="P1195">
        <v>1449000</v>
      </c>
      <c r="Q1195">
        <v>0</v>
      </c>
      <c r="R1195">
        <v>0</v>
      </c>
      <c r="S1195">
        <v>483000</v>
      </c>
      <c r="T1195">
        <v>0</v>
      </c>
      <c r="U1195">
        <v>0</v>
      </c>
      <c r="V1195">
        <v>126353</v>
      </c>
      <c r="W1195">
        <v>83008</v>
      </c>
      <c r="X1195">
        <v>28593</v>
      </c>
      <c r="Y1195">
        <v>0</v>
      </c>
      <c r="Z1195">
        <v>0</v>
      </c>
      <c r="AA1195">
        <v>720954</v>
      </c>
      <c r="AB1195">
        <v>184313</v>
      </c>
      <c r="AC1195">
        <v>103759</v>
      </c>
      <c r="AD1195">
        <v>49747</v>
      </c>
      <c r="AE1195">
        <v>0</v>
      </c>
      <c r="AF1195">
        <v>0</v>
      </c>
      <c r="AG1195">
        <v>486361</v>
      </c>
      <c r="AH1195">
        <v>382500</v>
      </c>
      <c r="AI1195">
        <v>1206680</v>
      </c>
      <c r="AJ1195" s="2">
        <v>963274</v>
      </c>
    </row>
    <row r="1196" spans="1:36" x14ac:dyDescent="0.25">
      <c r="A1196" t="s">
        <v>6312</v>
      </c>
      <c r="B1196" s="1">
        <v>43496</v>
      </c>
      <c r="C1196" t="s">
        <v>37</v>
      </c>
      <c r="D1196" t="s">
        <v>6313</v>
      </c>
      <c r="E1196" t="s">
        <v>39</v>
      </c>
      <c r="F1196" t="s">
        <v>6316</v>
      </c>
      <c r="G1196" t="s">
        <v>6317</v>
      </c>
      <c r="H1196" t="s">
        <v>47</v>
      </c>
      <c r="I1196" t="s">
        <v>339</v>
      </c>
      <c r="J1196" t="s">
        <v>44</v>
      </c>
      <c r="K1196">
        <v>3460967</v>
      </c>
      <c r="L1196">
        <v>43880964</v>
      </c>
      <c r="M1196">
        <v>0</v>
      </c>
      <c r="N1196">
        <v>1617036</v>
      </c>
      <c r="O1196">
        <v>0</v>
      </c>
      <c r="P1196">
        <v>2447000</v>
      </c>
      <c r="Q1196">
        <v>0</v>
      </c>
      <c r="R1196">
        <v>0</v>
      </c>
      <c r="S1196">
        <v>816000</v>
      </c>
      <c r="T1196">
        <v>0</v>
      </c>
      <c r="U1196">
        <v>0</v>
      </c>
      <c r="V1196">
        <v>213400</v>
      </c>
      <c r="W1196">
        <v>130520</v>
      </c>
      <c r="X1196">
        <v>49827</v>
      </c>
      <c r="Y1196">
        <v>0</v>
      </c>
      <c r="Z1196">
        <v>0</v>
      </c>
      <c r="AA1196">
        <v>1209747</v>
      </c>
      <c r="AB1196">
        <v>311290</v>
      </c>
      <c r="AC1196">
        <v>163150</v>
      </c>
      <c r="AD1196">
        <v>86690</v>
      </c>
      <c r="AE1196">
        <v>0</v>
      </c>
      <c r="AF1196">
        <v>0</v>
      </c>
      <c r="AG1196">
        <v>0</v>
      </c>
      <c r="AH1196">
        <v>2132147</v>
      </c>
      <c r="AI1196">
        <v>2693277</v>
      </c>
      <c r="AJ1196" s="2">
        <v>963470</v>
      </c>
    </row>
    <row r="1197" spans="1:36" x14ac:dyDescent="0.25">
      <c r="A1197" t="s">
        <v>7691</v>
      </c>
      <c r="B1197" s="1">
        <v>43496</v>
      </c>
      <c r="C1197" t="s">
        <v>37</v>
      </c>
      <c r="D1197" t="s">
        <v>7692</v>
      </c>
      <c r="E1197" t="s">
        <v>39</v>
      </c>
      <c r="F1197" t="s">
        <v>7718</v>
      </c>
      <c r="G1197" t="s">
        <v>5174</v>
      </c>
      <c r="H1197" t="s">
        <v>374</v>
      </c>
      <c r="I1197" t="s">
        <v>283</v>
      </c>
      <c r="J1197" t="s">
        <v>44</v>
      </c>
      <c r="K1197">
        <v>2465019</v>
      </c>
      <c r="L1197">
        <v>31411440</v>
      </c>
      <c r="M1197">
        <v>0</v>
      </c>
      <c r="N1197">
        <v>995100</v>
      </c>
      <c r="O1197">
        <v>0</v>
      </c>
      <c r="P1197">
        <v>1536000</v>
      </c>
      <c r="Q1197">
        <v>0</v>
      </c>
      <c r="R1197">
        <v>200000</v>
      </c>
      <c r="S1197">
        <v>512000</v>
      </c>
      <c r="T1197">
        <v>0</v>
      </c>
      <c r="U1197">
        <v>95000</v>
      </c>
      <c r="V1197">
        <v>133939</v>
      </c>
      <c r="W1197">
        <v>111641</v>
      </c>
      <c r="X1197">
        <v>29040</v>
      </c>
      <c r="Y1197">
        <v>0</v>
      </c>
      <c r="Z1197">
        <v>0</v>
      </c>
      <c r="AA1197">
        <v>881620</v>
      </c>
      <c r="AB1197">
        <v>195379</v>
      </c>
      <c r="AC1197">
        <v>139551</v>
      </c>
      <c r="AD1197">
        <v>50525</v>
      </c>
      <c r="AE1197">
        <v>0</v>
      </c>
      <c r="AF1197">
        <v>0</v>
      </c>
      <c r="AG1197">
        <v>0</v>
      </c>
      <c r="AH1197">
        <v>1266630</v>
      </c>
      <c r="AI1197">
        <v>1652085</v>
      </c>
      <c r="AJ1197" s="2">
        <v>965535</v>
      </c>
    </row>
    <row r="1198" spans="1:36" x14ac:dyDescent="0.25">
      <c r="A1198" t="s">
        <v>2485</v>
      </c>
      <c r="B1198" s="1">
        <v>43496</v>
      </c>
      <c r="C1198" t="s">
        <v>492</v>
      </c>
      <c r="D1198" t="s">
        <v>2486</v>
      </c>
      <c r="E1198" t="s">
        <v>39</v>
      </c>
      <c r="F1198" t="s">
        <v>2611</v>
      </c>
      <c r="G1198" t="s">
        <v>189</v>
      </c>
      <c r="H1198" t="s">
        <v>133</v>
      </c>
      <c r="I1198" t="s">
        <v>109</v>
      </c>
      <c r="J1198" t="s">
        <v>44</v>
      </c>
      <c r="K1198">
        <v>2136430</v>
      </c>
      <c r="L1198">
        <v>26955480</v>
      </c>
      <c r="M1198">
        <v>0</v>
      </c>
      <c r="N1198">
        <v>889152</v>
      </c>
      <c r="O1198">
        <v>0</v>
      </c>
      <c r="P1198">
        <v>1373000</v>
      </c>
      <c r="Q1198">
        <v>0</v>
      </c>
      <c r="R1198">
        <v>196397</v>
      </c>
      <c r="S1198">
        <v>458000</v>
      </c>
      <c r="T1198">
        <v>0</v>
      </c>
      <c r="U1198">
        <v>0</v>
      </c>
      <c r="V1198">
        <v>119747</v>
      </c>
      <c r="W1198">
        <v>73240</v>
      </c>
      <c r="X1198">
        <v>25906</v>
      </c>
      <c r="Y1198">
        <v>0</v>
      </c>
      <c r="Z1198">
        <v>0</v>
      </c>
      <c r="AA1198">
        <v>676893</v>
      </c>
      <c r="AB1198">
        <v>174677</v>
      </c>
      <c r="AC1198">
        <v>91550</v>
      </c>
      <c r="AD1198">
        <v>45072</v>
      </c>
      <c r="AE1198">
        <v>0</v>
      </c>
      <c r="AF1198">
        <v>0</v>
      </c>
      <c r="AG1198">
        <v>0</v>
      </c>
      <c r="AH1198">
        <v>969100</v>
      </c>
      <c r="AI1198">
        <v>1280399</v>
      </c>
      <c r="AJ1198" s="2">
        <v>965891</v>
      </c>
    </row>
    <row r="1199" spans="1:36" x14ac:dyDescent="0.25">
      <c r="A1199" t="s">
        <v>142</v>
      </c>
      <c r="B1199" s="1">
        <v>43496</v>
      </c>
      <c r="C1199" t="s">
        <v>142</v>
      </c>
      <c r="D1199" t="s">
        <v>332</v>
      </c>
      <c r="E1199" t="s">
        <v>39</v>
      </c>
      <c r="F1199" t="s">
        <v>434</v>
      </c>
      <c r="G1199" t="s">
        <v>435</v>
      </c>
      <c r="H1199" t="s">
        <v>136</v>
      </c>
      <c r="I1199" t="s">
        <v>139</v>
      </c>
      <c r="J1199" t="s">
        <v>44</v>
      </c>
      <c r="K1199">
        <v>2354491</v>
      </c>
      <c r="L1199">
        <v>30106248</v>
      </c>
      <c r="M1199">
        <v>0</v>
      </c>
      <c r="N1199">
        <v>949368</v>
      </c>
      <c r="O1199">
        <v>0</v>
      </c>
      <c r="P1199">
        <v>1449000</v>
      </c>
      <c r="Q1199">
        <v>0</v>
      </c>
      <c r="R1199">
        <v>306185</v>
      </c>
      <c r="S1199">
        <v>483000</v>
      </c>
      <c r="T1199">
        <v>0</v>
      </c>
      <c r="U1199">
        <v>0</v>
      </c>
      <c r="V1199">
        <v>126353</v>
      </c>
      <c r="W1199">
        <v>115723</v>
      </c>
      <c r="X1199">
        <v>28593</v>
      </c>
      <c r="Y1199">
        <v>0</v>
      </c>
      <c r="Z1199">
        <v>0</v>
      </c>
      <c r="AA1199">
        <v>753669</v>
      </c>
      <c r="AB1199">
        <v>184313</v>
      </c>
      <c r="AC1199">
        <v>144654</v>
      </c>
      <c r="AD1199">
        <v>49747</v>
      </c>
      <c r="AE1199">
        <v>0</v>
      </c>
      <c r="AF1199">
        <v>0</v>
      </c>
      <c r="AG1199">
        <v>528036</v>
      </c>
      <c r="AH1199">
        <v>635824</v>
      </c>
      <c r="AI1199">
        <v>1542574</v>
      </c>
      <c r="AJ1199" s="2">
        <v>966280</v>
      </c>
    </row>
    <row r="1200" spans="1:36" x14ac:dyDescent="0.25">
      <c r="A1200" t="s">
        <v>4460</v>
      </c>
      <c r="B1200" s="1">
        <v>43496</v>
      </c>
      <c r="C1200" t="s">
        <v>37</v>
      </c>
      <c r="D1200" t="s">
        <v>4461</v>
      </c>
      <c r="E1200" t="s">
        <v>39</v>
      </c>
      <c r="F1200" t="s">
        <v>4474</v>
      </c>
      <c r="G1200" t="s">
        <v>4475</v>
      </c>
      <c r="H1200" t="s">
        <v>90</v>
      </c>
      <c r="I1200" t="s">
        <v>549</v>
      </c>
      <c r="J1200" t="s">
        <v>44</v>
      </c>
      <c r="K1200">
        <v>2701862</v>
      </c>
      <c r="L1200">
        <v>34425264</v>
      </c>
      <c r="M1200">
        <v>0</v>
      </c>
      <c r="N1200">
        <v>1256268</v>
      </c>
      <c r="O1200">
        <v>0</v>
      </c>
      <c r="P1200">
        <v>1911000</v>
      </c>
      <c r="Q1200">
        <v>0</v>
      </c>
      <c r="R1200">
        <v>0</v>
      </c>
      <c r="S1200">
        <v>637000</v>
      </c>
      <c r="T1200">
        <v>0</v>
      </c>
      <c r="U1200">
        <v>0</v>
      </c>
      <c r="V1200">
        <v>166639</v>
      </c>
      <c r="W1200">
        <v>115950</v>
      </c>
      <c r="X1200">
        <v>38183</v>
      </c>
      <c r="Y1200">
        <v>0</v>
      </c>
      <c r="Z1200">
        <v>0</v>
      </c>
      <c r="AA1200">
        <v>957772</v>
      </c>
      <c r="AB1200">
        <v>243079</v>
      </c>
      <c r="AC1200">
        <v>144937</v>
      </c>
      <c r="AD1200">
        <v>66432</v>
      </c>
      <c r="AE1200">
        <v>0</v>
      </c>
      <c r="AF1200">
        <v>0</v>
      </c>
      <c r="AG1200">
        <v>1423424</v>
      </c>
      <c r="AH1200">
        <v>24000</v>
      </c>
      <c r="AI1200">
        <v>1901872</v>
      </c>
      <c r="AJ1200" s="2">
        <v>966900</v>
      </c>
    </row>
    <row r="1201" spans="1:36" x14ac:dyDescent="0.25">
      <c r="A1201" t="s">
        <v>3742</v>
      </c>
      <c r="B1201" s="1">
        <v>43496</v>
      </c>
      <c r="C1201" t="s">
        <v>255</v>
      </c>
      <c r="D1201" t="s">
        <v>3743</v>
      </c>
      <c r="E1201" t="s">
        <v>39</v>
      </c>
      <c r="F1201" t="s">
        <v>3992</v>
      </c>
      <c r="G1201" t="s">
        <v>3993</v>
      </c>
      <c r="H1201" t="s">
        <v>573</v>
      </c>
      <c r="I1201" t="s">
        <v>79</v>
      </c>
      <c r="J1201" t="s">
        <v>44</v>
      </c>
      <c r="K1201">
        <v>2196129</v>
      </c>
      <c r="L1201">
        <v>28239504</v>
      </c>
      <c r="M1201">
        <v>0</v>
      </c>
      <c r="N1201">
        <v>1012788</v>
      </c>
      <c r="O1201">
        <v>0</v>
      </c>
      <c r="P1201">
        <v>1554000</v>
      </c>
      <c r="Q1201">
        <v>0</v>
      </c>
      <c r="R1201">
        <v>0</v>
      </c>
      <c r="S1201">
        <v>518000</v>
      </c>
      <c r="T1201">
        <v>0</v>
      </c>
      <c r="U1201">
        <v>0</v>
      </c>
      <c r="V1201">
        <v>135509</v>
      </c>
      <c r="W1201">
        <v>115723</v>
      </c>
      <c r="X1201">
        <v>30060</v>
      </c>
      <c r="Y1201">
        <v>0</v>
      </c>
      <c r="Z1201">
        <v>0</v>
      </c>
      <c r="AA1201">
        <v>799292</v>
      </c>
      <c r="AB1201">
        <v>197669</v>
      </c>
      <c r="AC1201">
        <v>144654</v>
      </c>
      <c r="AD1201">
        <v>52299</v>
      </c>
      <c r="AE1201">
        <v>0</v>
      </c>
      <c r="AF1201">
        <v>0</v>
      </c>
      <c r="AG1201">
        <v>745737</v>
      </c>
      <c r="AH1201">
        <v>246000</v>
      </c>
      <c r="AI1201">
        <v>1386359</v>
      </c>
      <c r="AJ1201" s="2">
        <v>966933</v>
      </c>
    </row>
    <row r="1202" spans="1:36" x14ac:dyDescent="0.25">
      <c r="A1202" t="s">
        <v>479</v>
      </c>
      <c r="B1202" s="1">
        <v>43496</v>
      </c>
      <c r="C1202" t="s">
        <v>37</v>
      </c>
      <c r="D1202" t="s">
        <v>994</v>
      </c>
      <c r="E1202" t="s">
        <v>39</v>
      </c>
      <c r="F1202" t="s">
        <v>1031</v>
      </c>
      <c r="G1202" t="s">
        <v>1032</v>
      </c>
      <c r="H1202" t="s">
        <v>364</v>
      </c>
      <c r="I1202" t="s">
        <v>109</v>
      </c>
      <c r="J1202" t="s">
        <v>44</v>
      </c>
      <c r="K1202">
        <v>1940033</v>
      </c>
      <c r="L1202">
        <v>25004328</v>
      </c>
      <c r="M1202">
        <v>0</v>
      </c>
      <c r="N1202">
        <v>889152</v>
      </c>
      <c r="O1202">
        <v>0</v>
      </c>
      <c r="P1202">
        <v>1373000</v>
      </c>
      <c r="Q1202">
        <v>0</v>
      </c>
      <c r="R1202">
        <v>0</v>
      </c>
      <c r="S1202">
        <v>458000</v>
      </c>
      <c r="T1202">
        <v>0</v>
      </c>
      <c r="U1202">
        <v>0</v>
      </c>
      <c r="V1202">
        <v>119747</v>
      </c>
      <c r="W1202">
        <v>107041</v>
      </c>
      <c r="X1202">
        <v>25906</v>
      </c>
      <c r="Y1202">
        <v>0</v>
      </c>
      <c r="Z1202">
        <v>0</v>
      </c>
      <c r="AA1202">
        <v>710694</v>
      </c>
      <c r="AB1202">
        <v>174677</v>
      </c>
      <c r="AC1202">
        <v>133801</v>
      </c>
      <c r="AD1202">
        <v>45072</v>
      </c>
      <c r="AE1202">
        <v>0</v>
      </c>
      <c r="AF1202">
        <v>0</v>
      </c>
      <c r="AG1202">
        <v>295845</v>
      </c>
      <c r="AH1202">
        <v>465700</v>
      </c>
      <c r="AI1202">
        <v>1115095</v>
      </c>
      <c r="AJ1202" s="2">
        <v>968599</v>
      </c>
    </row>
    <row r="1203" spans="1:36" x14ac:dyDescent="0.25">
      <c r="A1203" t="s">
        <v>7042</v>
      </c>
      <c r="B1203" s="1">
        <v>43496</v>
      </c>
      <c r="C1203" t="s">
        <v>37</v>
      </c>
      <c r="D1203" t="s">
        <v>7043</v>
      </c>
      <c r="E1203" t="s">
        <v>39</v>
      </c>
      <c r="F1203" t="s">
        <v>7083</v>
      </c>
      <c r="G1203" t="s">
        <v>7084</v>
      </c>
      <c r="H1203" t="s">
        <v>364</v>
      </c>
      <c r="I1203" t="s">
        <v>83</v>
      </c>
      <c r="J1203" t="s">
        <v>44</v>
      </c>
      <c r="K1203">
        <v>2121334</v>
      </c>
      <c r="L1203">
        <v>27275940</v>
      </c>
      <c r="M1203">
        <v>0</v>
      </c>
      <c r="N1203">
        <v>982152</v>
      </c>
      <c r="O1203">
        <v>0</v>
      </c>
      <c r="P1203">
        <v>1501000</v>
      </c>
      <c r="Q1203">
        <v>0</v>
      </c>
      <c r="R1203">
        <v>0</v>
      </c>
      <c r="S1203">
        <v>500000</v>
      </c>
      <c r="T1203">
        <v>0</v>
      </c>
      <c r="U1203">
        <v>0</v>
      </c>
      <c r="V1203">
        <v>130865</v>
      </c>
      <c r="W1203">
        <v>111641</v>
      </c>
      <c r="X1203">
        <v>29489</v>
      </c>
      <c r="Y1203">
        <v>0</v>
      </c>
      <c r="Z1203">
        <v>0</v>
      </c>
      <c r="AA1203">
        <v>771995</v>
      </c>
      <c r="AB1203">
        <v>190895</v>
      </c>
      <c r="AC1203">
        <v>139551</v>
      </c>
      <c r="AD1203">
        <v>51305</v>
      </c>
      <c r="AE1203">
        <v>0</v>
      </c>
      <c r="AF1203">
        <v>0</v>
      </c>
      <c r="AG1203">
        <v>0</v>
      </c>
      <c r="AH1203">
        <v>922500</v>
      </c>
      <c r="AI1203">
        <v>1304251</v>
      </c>
      <c r="AJ1203" s="2">
        <v>968744</v>
      </c>
    </row>
    <row r="1204" spans="1:36" x14ac:dyDescent="0.25">
      <c r="A1204" t="s">
        <v>5233</v>
      </c>
      <c r="B1204" s="1">
        <v>43496</v>
      </c>
      <c r="C1204" t="s">
        <v>255</v>
      </c>
      <c r="D1204" t="s">
        <v>5234</v>
      </c>
      <c r="E1204" t="s">
        <v>39</v>
      </c>
      <c r="F1204" t="s">
        <v>5417</v>
      </c>
      <c r="G1204" t="s">
        <v>5418</v>
      </c>
      <c r="H1204" t="s">
        <v>331</v>
      </c>
      <c r="I1204" t="s">
        <v>518</v>
      </c>
      <c r="J1204" t="s">
        <v>44</v>
      </c>
      <c r="K1204">
        <v>2337717</v>
      </c>
      <c r="L1204">
        <v>29703084</v>
      </c>
      <c r="M1204">
        <v>0</v>
      </c>
      <c r="N1204">
        <v>1083312</v>
      </c>
      <c r="O1204">
        <v>0</v>
      </c>
      <c r="P1204">
        <v>1654000</v>
      </c>
      <c r="Q1204">
        <v>0</v>
      </c>
      <c r="R1204">
        <v>0</v>
      </c>
      <c r="S1204">
        <v>551000</v>
      </c>
      <c r="T1204">
        <v>0</v>
      </c>
      <c r="U1204">
        <v>0</v>
      </c>
      <c r="V1204">
        <v>144207</v>
      </c>
      <c r="W1204">
        <v>93440</v>
      </c>
      <c r="X1204">
        <v>32610</v>
      </c>
      <c r="Y1204">
        <v>0</v>
      </c>
      <c r="Z1204">
        <v>0</v>
      </c>
      <c r="AA1204">
        <v>821257</v>
      </c>
      <c r="AB1204">
        <v>210357</v>
      </c>
      <c r="AC1204">
        <v>116800</v>
      </c>
      <c r="AD1204">
        <v>56736</v>
      </c>
      <c r="AE1204">
        <v>0</v>
      </c>
      <c r="AF1204">
        <v>0</v>
      </c>
      <c r="AG1204">
        <v>0</v>
      </c>
      <c r="AH1204">
        <v>1121270</v>
      </c>
      <c r="AI1204">
        <v>1505163</v>
      </c>
      <c r="AJ1204" s="2">
        <v>970094</v>
      </c>
    </row>
    <row r="1205" spans="1:36" x14ac:dyDescent="0.25">
      <c r="A1205" t="s">
        <v>2485</v>
      </c>
      <c r="B1205" s="1">
        <v>43496</v>
      </c>
      <c r="C1205" t="s">
        <v>180</v>
      </c>
      <c r="D1205" t="s">
        <v>2486</v>
      </c>
      <c r="E1205" t="s">
        <v>39</v>
      </c>
      <c r="F1205" t="s">
        <v>2582</v>
      </c>
      <c r="G1205" t="s">
        <v>2583</v>
      </c>
      <c r="H1205" t="s">
        <v>126</v>
      </c>
      <c r="I1205" t="s">
        <v>130</v>
      </c>
      <c r="J1205" t="s">
        <v>44</v>
      </c>
      <c r="K1205">
        <v>3712329</v>
      </c>
      <c r="L1205">
        <v>46327068</v>
      </c>
      <c r="M1205">
        <v>0</v>
      </c>
      <c r="N1205">
        <v>1211160</v>
      </c>
      <c r="O1205">
        <v>0</v>
      </c>
      <c r="P1205">
        <v>1853000</v>
      </c>
      <c r="Q1205">
        <v>0</v>
      </c>
      <c r="R1205">
        <v>973922</v>
      </c>
      <c r="S1205">
        <v>618000</v>
      </c>
      <c r="T1205">
        <v>0</v>
      </c>
      <c r="U1205">
        <v>119000</v>
      </c>
      <c r="V1205">
        <v>161603</v>
      </c>
      <c r="W1205">
        <v>98840</v>
      </c>
      <c r="X1205">
        <v>36224</v>
      </c>
      <c r="Y1205">
        <v>0</v>
      </c>
      <c r="Z1205">
        <v>0</v>
      </c>
      <c r="AA1205">
        <v>1033667</v>
      </c>
      <c r="AB1205">
        <v>235733</v>
      </c>
      <c r="AC1205">
        <v>123550</v>
      </c>
      <c r="AD1205">
        <v>63024</v>
      </c>
      <c r="AE1205">
        <v>0</v>
      </c>
      <c r="AF1205">
        <v>0</v>
      </c>
      <c r="AG1205">
        <v>0</v>
      </c>
      <c r="AH1205">
        <v>2467500</v>
      </c>
      <c r="AI1205">
        <v>2889807</v>
      </c>
      <c r="AJ1205" s="2">
        <v>970782</v>
      </c>
    </row>
    <row r="1206" spans="1:36" x14ac:dyDescent="0.25">
      <c r="A1206" t="s">
        <v>5918</v>
      </c>
      <c r="B1206" s="1">
        <v>43496</v>
      </c>
      <c r="C1206" t="s">
        <v>142</v>
      </c>
      <c r="D1206" t="s">
        <v>5919</v>
      </c>
      <c r="E1206" t="s">
        <v>39</v>
      </c>
      <c r="F1206" t="s">
        <v>6010</v>
      </c>
      <c r="G1206" t="s">
        <v>6011</v>
      </c>
      <c r="H1206" t="s">
        <v>408</v>
      </c>
      <c r="I1206" t="s">
        <v>105</v>
      </c>
      <c r="J1206" t="s">
        <v>44</v>
      </c>
      <c r="K1206">
        <v>1948844</v>
      </c>
      <c r="L1206">
        <v>25499652</v>
      </c>
      <c r="M1206">
        <v>0</v>
      </c>
      <c r="N1206">
        <v>896004</v>
      </c>
      <c r="O1206">
        <v>0</v>
      </c>
      <c r="P1206">
        <v>1379000</v>
      </c>
      <c r="Q1206">
        <v>0</v>
      </c>
      <c r="R1206">
        <v>0</v>
      </c>
      <c r="S1206">
        <v>460000</v>
      </c>
      <c r="T1206">
        <v>0</v>
      </c>
      <c r="U1206">
        <v>0</v>
      </c>
      <c r="V1206">
        <v>120271</v>
      </c>
      <c r="W1206">
        <v>139347</v>
      </c>
      <c r="X1206">
        <v>26353</v>
      </c>
      <c r="Y1206">
        <v>0</v>
      </c>
      <c r="Z1206">
        <v>0</v>
      </c>
      <c r="AA1206">
        <v>745971</v>
      </c>
      <c r="AB1206">
        <v>175441</v>
      </c>
      <c r="AC1206">
        <v>174183</v>
      </c>
      <c r="AD1206">
        <v>45850</v>
      </c>
      <c r="AE1206">
        <v>0</v>
      </c>
      <c r="AF1206">
        <v>0</v>
      </c>
      <c r="AG1206">
        <v>607951</v>
      </c>
      <c r="AH1206">
        <v>149375</v>
      </c>
      <c r="AI1206">
        <v>1152800</v>
      </c>
      <c r="AJ1206" s="2">
        <v>972171</v>
      </c>
    </row>
    <row r="1207" spans="1:36" x14ac:dyDescent="0.25">
      <c r="A1207" t="s">
        <v>4823</v>
      </c>
      <c r="B1207" s="1">
        <v>43496</v>
      </c>
      <c r="C1207" t="s">
        <v>255</v>
      </c>
      <c r="D1207" t="s">
        <v>4824</v>
      </c>
      <c r="E1207" t="s">
        <v>39</v>
      </c>
      <c r="F1207" t="s">
        <v>5050</v>
      </c>
      <c r="G1207" t="s">
        <v>5051</v>
      </c>
      <c r="H1207" t="s">
        <v>261</v>
      </c>
      <c r="I1207" t="s">
        <v>109</v>
      </c>
      <c r="J1207" t="s">
        <v>44</v>
      </c>
      <c r="K1207">
        <v>1940033</v>
      </c>
      <c r="L1207">
        <v>25111236</v>
      </c>
      <c r="M1207">
        <v>0</v>
      </c>
      <c r="N1207">
        <v>889152</v>
      </c>
      <c r="O1207">
        <v>0</v>
      </c>
      <c r="P1207">
        <v>1373000</v>
      </c>
      <c r="Q1207">
        <v>0</v>
      </c>
      <c r="R1207">
        <v>0</v>
      </c>
      <c r="S1207">
        <v>458000</v>
      </c>
      <c r="T1207">
        <v>0</v>
      </c>
      <c r="U1207">
        <v>0</v>
      </c>
      <c r="V1207">
        <v>119747</v>
      </c>
      <c r="W1207">
        <v>115950</v>
      </c>
      <c r="X1207">
        <v>25906</v>
      </c>
      <c r="Y1207">
        <v>0</v>
      </c>
      <c r="Z1207">
        <v>0</v>
      </c>
      <c r="AA1207">
        <v>719603</v>
      </c>
      <c r="AB1207">
        <v>174677</v>
      </c>
      <c r="AC1207">
        <v>144937</v>
      </c>
      <c r="AD1207">
        <v>45072</v>
      </c>
      <c r="AE1207">
        <v>0</v>
      </c>
      <c r="AF1207">
        <v>0</v>
      </c>
      <c r="AG1207">
        <v>697083</v>
      </c>
      <c r="AH1207">
        <v>57750</v>
      </c>
      <c r="AI1207">
        <v>1119519</v>
      </c>
      <c r="AJ1207" s="2">
        <v>973084</v>
      </c>
    </row>
    <row r="1208" spans="1:36" x14ac:dyDescent="0.25">
      <c r="A1208" t="s">
        <v>6599</v>
      </c>
      <c r="B1208" s="1">
        <v>43496</v>
      </c>
      <c r="C1208" t="s">
        <v>36</v>
      </c>
      <c r="D1208" t="s">
        <v>6600</v>
      </c>
      <c r="E1208" t="s">
        <v>39</v>
      </c>
      <c r="F1208" t="s">
        <v>6663</v>
      </c>
      <c r="G1208" t="s">
        <v>6664</v>
      </c>
      <c r="H1208" t="s">
        <v>3001</v>
      </c>
      <c r="I1208" t="s">
        <v>72</v>
      </c>
      <c r="J1208" t="s">
        <v>44</v>
      </c>
      <c r="K1208">
        <v>2265610</v>
      </c>
      <c r="L1208">
        <v>28920624</v>
      </c>
      <c r="M1208">
        <v>0</v>
      </c>
      <c r="N1208">
        <v>1049772</v>
      </c>
      <c r="O1208">
        <v>0</v>
      </c>
      <c r="P1208">
        <v>1603000</v>
      </c>
      <c r="Q1208">
        <v>0</v>
      </c>
      <c r="R1208">
        <v>0</v>
      </c>
      <c r="S1208">
        <v>534000</v>
      </c>
      <c r="T1208">
        <v>0</v>
      </c>
      <c r="U1208">
        <v>0</v>
      </c>
      <c r="V1208">
        <v>139760</v>
      </c>
      <c r="W1208">
        <v>101702</v>
      </c>
      <c r="X1208">
        <v>31590</v>
      </c>
      <c r="Y1208">
        <v>0</v>
      </c>
      <c r="Z1208">
        <v>0</v>
      </c>
      <c r="AA1208">
        <v>807052</v>
      </c>
      <c r="AB1208">
        <v>203870</v>
      </c>
      <c r="AC1208">
        <v>127127</v>
      </c>
      <c r="AD1208">
        <v>54961</v>
      </c>
      <c r="AE1208">
        <v>0</v>
      </c>
      <c r="AF1208">
        <v>0</v>
      </c>
      <c r="AG1208">
        <v>0</v>
      </c>
      <c r="AH1208">
        <v>1051000</v>
      </c>
      <c r="AI1208">
        <v>1436958</v>
      </c>
      <c r="AJ1208" s="2">
        <v>973094</v>
      </c>
    </row>
    <row r="1209" spans="1:36" x14ac:dyDescent="0.25">
      <c r="A1209" t="s">
        <v>1648</v>
      </c>
      <c r="B1209" s="1">
        <v>43496</v>
      </c>
      <c r="C1209" t="s">
        <v>255</v>
      </c>
      <c r="D1209" t="s">
        <v>1649</v>
      </c>
      <c r="E1209" t="s">
        <v>39</v>
      </c>
      <c r="F1209" t="s">
        <v>1805</v>
      </c>
      <c r="G1209" t="s">
        <v>1806</v>
      </c>
      <c r="H1209" t="s">
        <v>295</v>
      </c>
      <c r="I1209" t="s">
        <v>99</v>
      </c>
      <c r="J1209" t="s">
        <v>44</v>
      </c>
      <c r="K1209">
        <v>1958700</v>
      </c>
      <c r="L1209">
        <v>24834960</v>
      </c>
      <c r="M1209">
        <v>0</v>
      </c>
      <c r="N1209">
        <v>903216</v>
      </c>
      <c r="O1209">
        <v>0</v>
      </c>
      <c r="P1209">
        <v>1386000</v>
      </c>
      <c r="Q1209">
        <v>0</v>
      </c>
      <c r="R1209">
        <v>0</v>
      </c>
      <c r="S1209">
        <v>462000</v>
      </c>
      <c r="T1209">
        <v>0</v>
      </c>
      <c r="U1209">
        <v>0</v>
      </c>
      <c r="V1209">
        <v>120859</v>
      </c>
      <c r="W1209">
        <v>73920</v>
      </c>
      <c r="X1209">
        <v>26801</v>
      </c>
      <c r="Y1209">
        <v>0</v>
      </c>
      <c r="Z1209">
        <v>0</v>
      </c>
      <c r="AA1209">
        <v>683580</v>
      </c>
      <c r="AB1209">
        <v>176299</v>
      </c>
      <c r="AC1209">
        <v>92400</v>
      </c>
      <c r="AD1209">
        <v>46629</v>
      </c>
      <c r="AE1209">
        <v>0</v>
      </c>
      <c r="AF1209">
        <v>0</v>
      </c>
      <c r="AG1209">
        <v>421884</v>
      </c>
      <c r="AH1209">
        <v>359000</v>
      </c>
      <c r="AI1209">
        <v>1096212</v>
      </c>
      <c r="AJ1209" s="2">
        <v>973368</v>
      </c>
    </row>
    <row r="1210" spans="1:36" x14ac:dyDescent="0.25">
      <c r="A1210" t="s">
        <v>7042</v>
      </c>
      <c r="B1210" s="1">
        <v>43496</v>
      </c>
      <c r="C1210" t="s">
        <v>36</v>
      </c>
      <c r="D1210" t="s">
        <v>7043</v>
      </c>
      <c r="E1210" t="s">
        <v>39</v>
      </c>
      <c r="F1210" t="s">
        <v>7139</v>
      </c>
      <c r="G1210" t="s">
        <v>7140</v>
      </c>
      <c r="H1210" t="s">
        <v>158</v>
      </c>
      <c r="I1210" t="s">
        <v>518</v>
      </c>
      <c r="J1210" t="s">
        <v>44</v>
      </c>
      <c r="K1210">
        <v>2337717</v>
      </c>
      <c r="L1210">
        <v>29921496</v>
      </c>
      <c r="M1210">
        <v>0</v>
      </c>
      <c r="N1210">
        <v>1083312</v>
      </c>
      <c r="O1210">
        <v>0</v>
      </c>
      <c r="P1210">
        <v>1654000</v>
      </c>
      <c r="Q1210">
        <v>0</v>
      </c>
      <c r="R1210">
        <v>0</v>
      </c>
      <c r="S1210">
        <v>551000</v>
      </c>
      <c r="T1210">
        <v>0</v>
      </c>
      <c r="U1210">
        <v>0</v>
      </c>
      <c r="V1210">
        <v>144207</v>
      </c>
      <c r="W1210">
        <v>111641</v>
      </c>
      <c r="X1210">
        <v>32610</v>
      </c>
      <c r="Y1210">
        <v>0</v>
      </c>
      <c r="Z1210">
        <v>0</v>
      </c>
      <c r="AA1210">
        <v>839458</v>
      </c>
      <c r="AB1210">
        <v>210357</v>
      </c>
      <c r="AC1210">
        <v>139551</v>
      </c>
      <c r="AD1210">
        <v>56736</v>
      </c>
      <c r="AE1210">
        <v>0</v>
      </c>
      <c r="AF1210">
        <v>0</v>
      </c>
      <c r="AG1210">
        <v>0</v>
      </c>
      <c r="AH1210">
        <v>1113000</v>
      </c>
      <c r="AI1210">
        <v>1519644</v>
      </c>
      <c r="AJ1210" s="2">
        <v>973814</v>
      </c>
    </row>
    <row r="1211" spans="1:36" x14ac:dyDescent="0.25">
      <c r="A1211" t="s">
        <v>3742</v>
      </c>
      <c r="B1211" s="1">
        <v>43496</v>
      </c>
      <c r="C1211" t="s">
        <v>36</v>
      </c>
      <c r="D1211" t="s">
        <v>3743</v>
      </c>
      <c r="E1211" t="s">
        <v>39</v>
      </c>
      <c r="F1211" t="s">
        <v>3802</v>
      </c>
      <c r="G1211" t="s">
        <v>3803</v>
      </c>
      <c r="H1211" t="s">
        <v>438</v>
      </c>
      <c r="I1211" t="s">
        <v>105</v>
      </c>
      <c r="J1211" t="s">
        <v>44</v>
      </c>
      <c r="K1211">
        <v>1948844</v>
      </c>
      <c r="L1211">
        <v>25216164</v>
      </c>
      <c r="M1211">
        <v>0</v>
      </c>
      <c r="N1211">
        <v>896004</v>
      </c>
      <c r="O1211">
        <v>0</v>
      </c>
      <c r="P1211">
        <v>1379000</v>
      </c>
      <c r="Q1211">
        <v>0</v>
      </c>
      <c r="R1211">
        <v>0</v>
      </c>
      <c r="S1211">
        <v>460000</v>
      </c>
      <c r="T1211">
        <v>0</v>
      </c>
      <c r="U1211">
        <v>0</v>
      </c>
      <c r="V1211">
        <v>120271</v>
      </c>
      <c r="W1211">
        <v>115723</v>
      </c>
      <c r="X1211">
        <v>26353</v>
      </c>
      <c r="Y1211">
        <v>0</v>
      </c>
      <c r="Z1211">
        <v>0</v>
      </c>
      <c r="AA1211">
        <v>722347</v>
      </c>
      <c r="AB1211">
        <v>175441</v>
      </c>
      <c r="AC1211">
        <v>144654</v>
      </c>
      <c r="AD1211">
        <v>45850</v>
      </c>
      <c r="AE1211">
        <v>0</v>
      </c>
      <c r="AF1211">
        <v>0</v>
      </c>
      <c r="AG1211">
        <v>0</v>
      </c>
      <c r="AH1211">
        <v>761000</v>
      </c>
      <c r="AI1211">
        <v>1126945</v>
      </c>
      <c r="AJ1211" s="2">
        <v>974402</v>
      </c>
    </row>
    <row r="1212" spans="1:36" x14ac:dyDescent="0.25">
      <c r="A1212" t="s">
        <v>4020</v>
      </c>
      <c r="B1212" s="1">
        <v>43496</v>
      </c>
      <c r="C1212" t="s">
        <v>36</v>
      </c>
      <c r="D1212" t="s">
        <v>4021</v>
      </c>
      <c r="E1212" t="s">
        <v>39</v>
      </c>
      <c r="F1212" t="s">
        <v>4090</v>
      </c>
      <c r="G1212" t="s">
        <v>4091</v>
      </c>
      <c r="H1212" t="s">
        <v>408</v>
      </c>
      <c r="I1212" t="s">
        <v>79</v>
      </c>
      <c r="J1212" t="s">
        <v>44</v>
      </c>
      <c r="K1212">
        <v>2196129</v>
      </c>
      <c r="L1212">
        <v>28239504</v>
      </c>
      <c r="M1212">
        <v>0</v>
      </c>
      <c r="N1212">
        <v>1012788</v>
      </c>
      <c r="O1212">
        <v>0</v>
      </c>
      <c r="P1212">
        <v>1554000</v>
      </c>
      <c r="Q1212">
        <v>0</v>
      </c>
      <c r="R1212">
        <v>0</v>
      </c>
      <c r="S1212">
        <v>518000</v>
      </c>
      <c r="T1212">
        <v>0</v>
      </c>
      <c r="U1212">
        <v>0</v>
      </c>
      <c r="V1212">
        <v>135509</v>
      </c>
      <c r="W1212">
        <v>115723</v>
      </c>
      <c r="X1212">
        <v>30060</v>
      </c>
      <c r="Y1212">
        <v>0</v>
      </c>
      <c r="Z1212">
        <v>0</v>
      </c>
      <c r="AA1212">
        <v>799292</v>
      </c>
      <c r="AB1212">
        <v>197669</v>
      </c>
      <c r="AC1212">
        <v>144654</v>
      </c>
      <c r="AD1212">
        <v>52299</v>
      </c>
      <c r="AE1212">
        <v>0</v>
      </c>
      <c r="AF1212">
        <v>0</v>
      </c>
      <c r="AG1212">
        <v>851133</v>
      </c>
      <c r="AH1212">
        <v>133100</v>
      </c>
      <c r="AI1212">
        <v>1378855</v>
      </c>
      <c r="AJ1212" s="2">
        <v>974437</v>
      </c>
    </row>
    <row r="1213" spans="1:36" x14ac:dyDescent="0.25">
      <c r="A1213" t="s">
        <v>5438</v>
      </c>
      <c r="B1213" s="1">
        <v>43496</v>
      </c>
      <c r="C1213" t="s">
        <v>479</v>
      </c>
      <c r="D1213" t="s">
        <v>5439</v>
      </c>
      <c r="E1213" t="s">
        <v>39</v>
      </c>
      <c r="F1213" t="s">
        <v>5543</v>
      </c>
      <c r="G1213" t="s">
        <v>5544</v>
      </c>
      <c r="H1213" t="s">
        <v>133</v>
      </c>
      <c r="I1213" t="s">
        <v>87</v>
      </c>
      <c r="J1213" t="s">
        <v>44</v>
      </c>
      <c r="K1213">
        <v>2014405</v>
      </c>
      <c r="L1213">
        <v>25968552</v>
      </c>
      <c r="M1213">
        <v>0</v>
      </c>
      <c r="N1213">
        <v>933864</v>
      </c>
      <c r="O1213">
        <v>0</v>
      </c>
      <c r="P1213">
        <v>1425000</v>
      </c>
      <c r="Q1213">
        <v>0</v>
      </c>
      <c r="R1213">
        <v>0</v>
      </c>
      <c r="S1213">
        <v>475000</v>
      </c>
      <c r="T1213">
        <v>0</v>
      </c>
      <c r="U1213">
        <v>0</v>
      </c>
      <c r="V1213">
        <v>124260</v>
      </c>
      <c r="W1213">
        <v>111641</v>
      </c>
      <c r="X1213">
        <v>28145</v>
      </c>
      <c r="Y1213">
        <v>0</v>
      </c>
      <c r="Z1213">
        <v>0</v>
      </c>
      <c r="AA1213">
        <v>739046</v>
      </c>
      <c r="AB1213">
        <v>181260</v>
      </c>
      <c r="AC1213">
        <v>139551</v>
      </c>
      <c r="AD1213">
        <v>48967</v>
      </c>
      <c r="AE1213">
        <v>0</v>
      </c>
      <c r="AF1213">
        <v>0</v>
      </c>
      <c r="AG1213">
        <v>742988</v>
      </c>
      <c r="AH1213">
        <v>76650</v>
      </c>
      <c r="AI1213">
        <v>1189416</v>
      </c>
      <c r="AJ1213" s="2">
        <v>974630</v>
      </c>
    </row>
    <row r="1214" spans="1:36" x14ac:dyDescent="0.25">
      <c r="A1214" t="s">
        <v>492</v>
      </c>
      <c r="B1214" s="1">
        <v>43496</v>
      </c>
      <c r="C1214" t="s">
        <v>255</v>
      </c>
      <c r="D1214" t="s">
        <v>1169</v>
      </c>
      <c r="E1214" t="s">
        <v>39</v>
      </c>
      <c r="F1214" t="s">
        <v>1451</v>
      </c>
      <c r="G1214" t="s">
        <v>303</v>
      </c>
      <c r="H1214" t="s">
        <v>308</v>
      </c>
      <c r="I1214" t="s">
        <v>105</v>
      </c>
      <c r="J1214" t="s">
        <v>44</v>
      </c>
      <c r="K1214">
        <v>1948844</v>
      </c>
      <c r="L1214">
        <v>25216164</v>
      </c>
      <c r="M1214">
        <v>0</v>
      </c>
      <c r="N1214">
        <v>896004</v>
      </c>
      <c r="O1214">
        <v>0</v>
      </c>
      <c r="P1214">
        <v>1379000</v>
      </c>
      <c r="Q1214">
        <v>0</v>
      </c>
      <c r="R1214">
        <v>0</v>
      </c>
      <c r="S1214">
        <v>460000</v>
      </c>
      <c r="T1214">
        <v>0</v>
      </c>
      <c r="U1214">
        <v>0</v>
      </c>
      <c r="V1214">
        <v>120271</v>
      </c>
      <c r="W1214">
        <v>115723</v>
      </c>
      <c r="X1214">
        <v>26353</v>
      </c>
      <c r="Y1214">
        <v>0</v>
      </c>
      <c r="Z1214">
        <v>0</v>
      </c>
      <c r="AA1214">
        <v>722347</v>
      </c>
      <c r="AB1214">
        <v>175441</v>
      </c>
      <c r="AC1214">
        <v>144654</v>
      </c>
      <c r="AD1214">
        <v>45850</v>
      </c>
      <c r="AE1214">
        <v>0</v>
      </c>
      <c r="AF1214">
        <v>0</v>
      </c>
      <c r="AG1214">
        <v>0</v>
      </c>
      <c r="AH1214">
        <v>760111</v>
      </c>
      <c r="AI1214">
        <v>1126056</v>
      </c>
      <c r="AJ1214" s="2">
        <v>975291</v>
      </c>
    </row>
    <row r="1215" spans="1:36" x14ac:dyDescent="0.25">
      <c r="A1215" t="s">
        <v>7250</v>
      </c>
      <c r="B1215" s="1">
        <v>43496</v>
      </c>
      <c r="C1215" t="s">
        <v>142</v>
      </c>
      <c r="D1215" t="s">
        <v>7251</v>
      </c>
      <c r="E1215" t="s">
        <v>39</v>
      </c>
      <c r="F1215" t="s">
        <v>7307</v>
      </c>
      <c r="G1215" t="s">
        <v>7308</v>
      </c>
      <c r="H1215" t="s">
        <v>126</v>
      </c>
      <c r="I1215" t="s">
        <v>185</v>
      </c>
      <c r="J1215" t="s">
        <v>44</v>
      </c>
      <c r="K1215">
        <v>2331320</v>
      </c>
      <c r="L1215">
        <v>29816412</v>
      </c>
      <c r="M1215">
        <v>0</v>
      </c>
      <c r="N1215">
        <v>1022724</v>
      </c>
      <c r="O1215">
        <v>0</v>
      </c>
      <c r="P1215">
        <v>1565000</v>
      </c>
      <c r="Q1215">
        <v>0</v>
      </c>
      <c r="R1215">
        <v>0</v>
      </c>
      <c r="S1215">
        <v>522000</v>
      </c>
      <c r="T1215">
        <v>0</v>
      </c>
      <c r="U1215">
        <v>119000</v>
      </c>
      <c r="V1215">
        <v>136490</v>
      </c>
      <c r="W1215">
        <v>111641</v>
      </c>
      <c r="X1215">
        <v>30570</v>
      </c>
      <c r="Y1215">
        <v>0</v>
      </c>
      <c r="Z1215">
        <v>0</v>
      </c>
      <c r="AA1215">
        <v>919701</v>
      </c>
      <c r="AB1215">
        <v>199100</v>
      </c>
      <c r="AC1215">
        <v>139551</v>
      </c>
      <c r="AD1215">
        <v>53187</v>
      </c>
      <c r="AE1215">
        <v>0</v>
      </c>
      <c r="AF1215">
        <v>0</v>
      </c>
      <c r="AG1215">
        <v>546361</v>
      </c>
      <c r="AH1215">
        <v>571000</v>
      </c>
      <c r="AI1215">
        <v>1509199</v>
      </c>
      <c r="AJ1215" s="2">
        <v>975502</v>
      </c>
    </row>
    <row r="1216" spans="1:36" x14ac:dyDescent="0.25">
      <c r="A1216" t="s">
        <v>492</v>
      </c>
      <c r="B1216" s="1">
        <v>43496</v>
      </c>
      <c r="C1216" t="s">
        <v>255</v>
      </c>
      <c r="D1216" t="s">
        <v>1169</v>
      </c>
      <c r="E1216" t="s">
        <v>39</v>
      </c>
      <c r="F1216" t="s">
        <v>1448</v>
      </c>
      <c r="G1216" t="s">
        <v>1449</v>
      </c>
      <c r="H1216" t="s">
        <v>286</v>
      </c>
      <c r="I1216" t="s">
        <v>105</v>
      </c>
      <c r="J1216" t="s">
        <v>44</v>
      </c>
      <c r="K1216">
        <v>2016299</v>
      </c>
      <c r="L1216">
        <v>26025624</v>
      </c>
      <c r="M1216">
        <v>0</v>
      </c>
      <c r="N1216">
        <v>896004</v>
      </c>
      <c r="O1216">
        <v>0</v>
      </c>
      <c r="P1216">
        <v>1379000</v>
      </c>
      <c r="Q1216">
        <v>0</v>
      </c>
      <c r="R1216">
        <v>67455</v>
      </c>
      <c r="S1216">
        <v>460000</v>
      </c>
      <c r="T1216">
        <v>0</v>
      </c>
      <c r="U1216">
        <v>0</v>
      </c>
      <c r="V1216">
        <v>120271</v>
      </c>
      <c r="W1216">
        <v>115723</v>
      </c>
      <c r="X1216">
        <v>26353</v>
      </c>
      <c r="Y1216">
        <v>0</v>
      </c>
      <c r="Z1216">
        <v>0</v>
      </c>
      <c r="AA1216">
        <v>722347</v>
      </c>
      <c r="AB1216">
        <v>175441</v>
      </c>
      <c r="AC1216">
        <v>144654</v>
      </c>
      <c r="AD1216">
        <v>45850</v>
      </c>
      <c r="AE1216">
        <v>0</v>
      </c>
      <c r="AF1216">
        <v>0</v>
      </c>
      <c r="AG1216">
        <v>541690</v>
      </c>
      <c r="AH1216">
        <v>285111</v>
      </c>
      <c r="AI1216">
        <v>1192746</v>
      </c>
      <c r="AJ1216" s="2">
        <v>976056</v>
      </c>
    </row>
    <row r="1217" spans="1:36" x14ac:dyDescent="0.25">
      <c r="A1217" t="s">
        <v>6764</v>
      </c>
      <c r="B1217" s="1">
        <v>43496</v>
      </c>
      <c r="C1217" t="s">
        <v>255</v>
      </c>
      <c r="D1217" t="s">
        <v>6765</v>
      </c>
      <c r="E1217" t="s">
        <v>39</v>
      </c>
      <c r="F1217" t="s">
        <v>6887</v>
      </c>
      <c r="G1217" t="s">
        <v>2862</v>
      </c>
      <c r="H1217" t="s">
        <v>261</v>
      </c>
      <c r="I1217" t="s">
        <v>91</v>
      </c>
      <c r="J1217" t="s">
        <v>44</v>
      </c>
      <c r="K1217">
        <v>2033424</v>
      </c>
      <c r="L1217">
        <v>26047764</v>
      </c>
      <c r="M1217">
        <v>0</v>
      </c>
      <c r="N1217">
        <v>917292</v>
      </c>
      <c r="O1217">
        <v>0</v>
      </c>
      <c r="P1217">
        <v>1399000</v>
      </c>
      <c r="Q1217">
        <v>0</v>
      </c>
      <c r="R1217">
        <v>56056</v>
      </c>
      <c r="S1217">
        <v>466000</v>
      </c>
      <c r="T1217">
        <v>0</v>
      </c>
      <c r="U1217">
        <v>0</v>
      </c>
      <c r="V1217">
        <v>121971</v>
      </c>
      <c r="W1217">
        <v>99923</v>
      </c>
      <c r="X1217">
        <v>27697</v>
      </c>
      <c r="Y1217">
        <v>0</v>
      </c>
      <c r="Z1217">
        <v>0</v>
      </c>
      <c r="AA1217">
        <v>715591</v>
      </c>
      <c r="AB1217">
        <v>177921</v>
      </c>
      <c r="AC1217">
        <v>124903</v>
      </c>
      <c r="AD1217">
        <v>48188</v>
      </c>
      <c r="AE1217">
        <v>0</v>
      </c>
      <c r="AF1217">
        <v>0</v>
      </c>
      <c r="AG1217">
        <v>60000</v>
      </c>
      <c r="AH1217">
        <v>783568</v>
      </c>
      <c r="AI1217">
        <v>1194580</v>
      </c>
      <c r="AJ1217" s="2">
        <v>976067</v>
      </c>
    </row>
    <row r="1218" spans="1:36" x14ac:dyDescent="0.25">
      <c r="A1218" t="s">
        <v>4460</v>
      </c>
      <c r="B1218" s="1">
        <v>43496</v>
      </c>
      <c r="C1218" t="s">
        <v>760</v>
      </c>
      <c r="D1218" t="s">
        <v>4461</v>
      </c>
      <c r="E1218" t="s">
        <v>39</v>
      </c>
      <c r="F1218" t="s">
        <v>4721</v>
      </c>
      <c r="G1218" t="s">
        <v>274</v>
      </c>
      <c r="H1218" t="s">
        <v>1379</v>
      </c>
      <c r="I1218" t="s">
        <v>79</v>
      </c>
      <c r="J1218" t="s">
        <v>44</v>
      </c>
      <c r="K1218">
        <v>2196129</v>
      </c>
      <c r="L1218">
        <v>28242228</v>
      </c>
      <c r="M1218">
        <v>0</v>
      </c>
      <c r="N1218">
        <v>1012788</v>
      </c>
      <c r="O1218">
        <v>0</v>
      </c>
      <c r="P1218">
        <v>1554000</v>
      </c>
      <c r="Q1218">
        <v>0</v>
      </c>
      <c r="R1218">
        <v>0</v>
      </c>
      <c r="S1218">
        <v>518000</v>
      </c>
      <c r="T1218">
        <v>0</v>
      </c>
      <c r="U1218">
        <v>0</v>
      </c>
      <c r="V1218">
        <v>135509</v>
      </c>
      <c r="W1218">
        <v>115950</v>
      </c>
      <c r="X1218">
        <v>30060</v>
      </c>
      <c r="Y1218">
        <v>0</v>
      </c>
      <c r="Z1218">
        <v>0</v>
      </c>
      <c r="AA1218">
        <v>799519</v>
      </c>
      <c r="AB1218">
        <v>197669</v>
      </c>
      <c r="AC1218">
        <v>144937</v>
      </c>
      <c r="AD1218">
        <v>52299</v>
      </c>
      <c r="AE1218">
        <v>0</v>
      </c>
      <c r="AF1218">
        <v>0</v>
      </c>
      <c r="AG1218">
        <v>572619</v>
      </c>
      <c r="AH1218">
        <v>409000</v>
      </c>
      <c r="AI1218">
        <v>1376524</v>
      </c>
      <c r="AJ1218" s="2">
        <v>976995</v>
      </c>
    </row>
    <row r="1219" spans="1:36" x14ac:dyDescent="0.25">
      <c r="A1219" t="s">
        <v>180</v>
      </c>
      <c r="B1219" s="1">
        <v>43496</v>
      </c>
      <c r="C1219" t="s">
        <v>37</v>
      </c>
      <c r="D1219" t="s">
        <v>796</v>
      </c>
      <c r="E1219" t="s">
        <v>39</v>
      </c>
      <c r="F1219" t="s">
        <v>819</v>
      </c>
      <c r="G1219" t="s">
        <v>820</v>
      </c>
      <c r="H1219" t="s">
        <v>364</v>
      </c>
      <c r="I1219" t="s">
        <v>83</v>
      </c>
      <c r="J1219" t="s">
        <v>44</v>
      </c>
      <c r="K1219">
        <v>2121334</v>
      </c>
      <c r="L1219">
        <v>27324924</v>
      </c>
      <c r="M1219">
        <v>0</v>
      </c>
      <c r="N1219">
        <v>982152</v>
      </c>
      <c r="O1219">
        <v>0</v>
      </c>
      <c r="P1219">
        <v>1501000</v>
      </c>
      <c r="Q1219">
        <v>0</v>
      </c>
      <c r="R1219">
        <v>0</v>
      </c>
      <c r="S1219">
        <v>500000</v>
      </c>
      <c r="T1219">
        <v>0</v>
      </c>
      <c r="U1219">
        <v>0</v>
      </c>
      <c r="V1219">
        <v>130865</v>
      </c>
      <c r="W1219">
        <v>115723</v>
      </c>
      <c r="X1219">
        <v>29489</v>
      </c>
      <c r="Y1219">
        <v>0</v>
      </c>
      <c r="Z1219">
        <v>0</v>
      </c>
      <c r="AA1219">
        <v>776077</v>
      </c>
      <c r="AB1219">
        <v>190895</v>
      </c>
      <c r="AC1219">
        <v>144654</v>
      </c>
      <c r="AD1219">
        <v>51305</v>
      </c>
      <c r="AE1219">
        <v>0</v>
      </c>
      <c r="AF1219">
        <v>0</v>
      </c>
      <c r="AG1219">
        <v>800000</v>
      </c>
      <c r="AH1219">
        <v>112000</v>
      </c>
      <c r="AI1219">
        <v>1298854</v>
      </c>
      <c r="AJ1219" s="2">
        <v>978223</v>
      </c>
    </row>
    <row r="1220" spans="1:36" x14ac:dyDescent="0.25">
      <c r="A1220" t="s">
        <v>5054</v>
      </c>
      <c r="B1220" s="1">
        <v>43496</v>
      </c>
      <c r="C1220" t="s">
        <v>37</v>
      </c>
      <c r="D1220" t="s">
        <v>5055</v>
      </c>
      <c r="E1220" t="s">
        <v>39</v>
      </c>
      <c r="F1220" t="s">
        <v>5080</v>
      </c>
      <c r="G1220" t="s">
        <v>5081</v>
      </c>
      <c r="H1220" t="s">
        <v>361</v>
      </c>
      <c r="I1220" t="s">
        <v>185</v>
      </c>
      <c r="J1220" t="s">
        <v>44</v>
      </c>
      <c r="K1220">
        <v>2212320</v>
      </c>
      <c r="L1220">
        <v>28170000</v>
      </c>
      <c r="M1220">
        <v>0</v>
      </c>
      <c r="N1220">
        <v>1022724</v>
      </c>
      <c r="O1220">
        <v>0</v>
      </c>
      <c r="P1220">
        <v>1565000</v>
      </c>
      <c r="Q1220">
        <v>0</v>
      </c>
      <c r="R1220">
        <v>0</v>
      </c>
      <c r="S1220">
        <v>522000</v>
      </c>
      <c r="T1220">
        <v>0</v>
      </c>
      <c r="U1220">
        <v>0</v>
      </c>
      <c r="V1220">
        <v>136490</v>
      </c>
      <c r="W1220">
        <v>93440</v>
      </c>
      <c r="X1220">
        <v>30570</v>
      </c>
      <c r="Y1220">
        <v>0</v>
      </c>
      <c r="Z1220">
        <v>0</v>
      </c>
      <c r="AA1220">
        <v>782500</v>
      </c>
      <c r="AB1220">
        <v>199100</v>
      </c>
      <c r="AC1220">
        <v>116800</v>
      </c>
      <c r="AD1220">
        <v>53187</v>
      </c>
      <c r="AE1220">
        <v>0</v>
      </c>
      <c r="AF1220">
        <v>0</v>
      </c>
      <c r="AG1220">
        <v>893795</v>
      </c>
      <c r="AH1220">
        <v>106000</v>
      </c>
      <c r="AI1220">
        <v>1368882</v>
      </c>
      <c r="AJ1220" s="2">
        <v>978618</v>
      </c>
    </row>
    <row r="1221" spans="1:36" x14ac:dyDescent="0.25">
      <c r="A1221" t="s">
        <v>2685</v>
      </c>
      <c r="B1221" s="1">
        <v>43496</v>
      </c>
      <c r="C1221" t="s">
        <v>255</v>
      </c>
      <c r="D1221" t="s">
        <v>2686</v>
      </c>
      <c r="E1221" t="s">
        <v>39</v>
      </c>
      <c r="F1221" t="s">
        <v>2885</v>
      </c>
      <c r="G1221" t="s">
        <v>2886</v>
      </c>
      <c r="H1221" t="s">
        <v>308</v>
      </c>
      <c r="I1221" t="s">
        <v>99</v>
      </c>
      <c r="J1221" t="s">
        <v>44</v>
      </c>
      <c r="K1221">
        <v>2018800</v>
      </c>
      <c r="L1221">
        <v>25980912</v>
      </c>
      <c r="M1221">
        <v>0</v>
      </c>
      <c r="N1221">
        <v>903216</v>
      </c>
      <c r="O1221">
        <v>0</v>
      </c>
      <c r="P1221">
        <v>1386000</v>
      </c>
      <c r="Q1221">
        <v>0</v>
      </c>
      <c r="R1221">
        <v>60100</v>
      </c>
      <c r="S1221">
        <v>462000</v>
      </c>
      <c r="T1221">
        <v>0</v>
      </c>
      <c r="U1221">
        <v>0</v>
      </c>
      <c r="V1221">
        <v>120859</v>
      </c>
      <c r="W1221">
        <v>109316</v>
      </c>
      <c r="X1221">
        <v>26801</v>
      </c>
      <c r="Y1221">
        <v>0</v>
      </c>
      <c r="Z1221">
        <v>0</v>
      </c>
      <c r="AA1221">
        <v>718976</v>
      </c>
      <c r="AB1221">
        <v>176299</v>
      </c>
      <c r="AC1221">
        <v>136645</v>
      </c>
      <c r="AD1221">
        <v>46629</v>
      </c>
      <c r="AE1221">
        <v>0</v>
      </c>
      <c r="AF1221">
        <v>0</v>
      </c>
      <c r="AG1221">
        <v>741151</v>
      </c>
      <c r="AH1221">
        <v>85500</v>
      </c>
      <c r="AI1221">
        <v>1186224</v>
      </c>
      <c r="AJ1221" s="2">
        <v>978852</v>
      </c>
    </row>
    <row r="1222" spans="1:36" x14ac:dyDescent="0.25">
      <c r="A1222" t="s">
        <v>1473</v>
      </c>
      <c r="B1222" s="1">
        <v>43496</v>
      </c>
      <c r="C1222" t="s">
        <v>142</v>
      </c>
      <c r="D1222" t="s">
        <v>1474</v>
      </c>
      <c r="E1222" t="s">
        <v>39</v>
      </c>
      <c r="F1222" t="s">
        <v>1543</v>
      </c>
      <c r="G1222" t="s">
        <v>1248</v>
      </c>
      <c r="H1222" t="s">
        <v>126</v>
      </c>
      <c r="I1222" t="s">
        <v>130</v>
      </c>
      <c r="J1222" t="s">
        <v>44</v>
      </c>
      <c r="K1222">
        <v>2738407</v>
      </c>
      <c r="L1222">
        <v>34640004</v>
      </c>
      <c r="M1222">
        <v>0</v>
      </c>
      <c r="N1222">
        <v>1211160</v>
      </c>
      <c r="O1222">
        <v>0</v>
      </c>
      <c r="P1222">
        <v>1853000</v>
      </c>
      <c r="Q1222">
        <v>0</v>
      </c>
      <c r="R1222">
        <v>0</v>
      </c>
      <c r="S1222">
        <v>618000</v>
      </c>
      <c r="T1222">
        <v>0</v>
      </c>
      <c r="U1222">
        <v>119000</v>
      </c>
      <c r="V1222">
        <v>161603</v>
      </c>
      <c r="W1222">
        <v>98840</v>
      </c>
      <c r="X1222">
        <v>36224</v>
      </c>
      <c r="Y1222">
        <v>0</v>
      </c>
      <c r="Z1222">
        <v>0</v>
      </c>
      <c r="AA1222">
        <v>1033667</v>
      </c>
      <c r="AB1222">
        <v>235733</v>
      </c>
      <c r="AC1222">
        <v>123550</v>
      </c>
      <c r="AD1222">
        <v>63024</v>
      </c>
      <c r="AE1222">
        <v>0</v>
      </c>
      <c r="AF1222">
        <v>0</v>
      </c>
      <c r="AG1222">
        <v>1388502</v>
      </c>
      <c r="AH1222">
        <v>96858</v>
      </c>
      <c r="AI1222">
        <v>1907667</v>
      </c>
      <c r="AJ1222" s="2">
        <v>979000</v>
      </c>
    </row>
    <row r="1223" spans="1:36" x14ac:dyDescent="0.25">
      <c r="A1223" t="s">
        <v>5054</v>
      </c>
      <c r="B1223" s="1">
        <v>43496</v>
      </c>
      <c r="C1223" t="s">
        <v>37</v>
      </c>
      <c r="D1223" t="s">
        <v>5055</v>
      </c>
      <c r="E1223" t="s">
        <v>39</v>
      </c>
      <c r="F1223" t="s">
        <v>5070</v>
      </c>
      <c r="G1223" t="s">
        <v>5071</v>
      </c>
      <c r="H1223" t="s">
        <v>115</v>
      </c>
      <c r="I1223" t="s">
        <v>130</v>
      </c>
      <c r="J1223" t="s">
        <v>44</v>
      </c>
      <c r="K1223">
        <v>2869707</v>
      </c>
      <c r="L1223">
        <v>36215604</v>
      </c>
      <c r="M1223">
        <v>0</v>
      </c>
      <c r="N1223">
        <v>1211160</v>
      </c>
      <c r="O1223">
        <v>0</v>
      </c>
      <c r="P1223">
        <v>1853000</v>
      </c>
      <c r="Q1223">
        <v>0</v>
      </c>
      <c r="R1223">
        <v>155300</v>
      </c>
      <c r="S1223">
        <v>618000</v>
      </c>
      <c r="T1223">
        <v>0</v>
      </c>
      <c r="U1223">
        <v>95000</v>
      </c>
      <c r="V1223">
        <v>161603</v>
      </c>
      <c r="W1223">
        <v>98840</v>
      </c>
      <c r="X1223">
        <v>36224</v>
      </c>
      <c r="Y1223">
        <v>0</v>
      </c>
      <c r="Z1223">
        <v>0</v>
      </c>
      <c r="AA1223">
        <v>1009667</v>
      </c>
      <c r="AB1223">
        <v>235733</v>
      </c>
      <c r="AC1223">
        <v>123550</v>
      </c>
      <c r="AD1223">
        <v>63024</v>
      </c>
      <c r="AE1223">
        <v>0</v>
      </c>
      <c r="AF1223">
        <v>0</v>
      </c>
      <c r="AG1223">
        <v>1494195</v>
      </c>
      <c r="AH1223">
        <v>122000</v>
      </c>
      <c r="AI1223">
        <v>2038502</v>
      </c>
      <c r="AJ1223" s="2">
        <v>979465</v>
      </c>
    </row>
    <row r="1224" spans="1:36" x14ac:dyDescent="0.25">
      <c r="A1224" t="s">
        <v>492</v>
      </c>
      <c r="B1224" s="1">
        <v>43496</v>
      </c>
      <c r="C1224" t="s">
        <v>255</v>
      </c>
      <c r="D1224" t="s">
        <v>1169</v>
      </c>
      <c r="E1224" t="s">
        <v>39</v>
      </c>
      <c r="F1224" t="s">
        <v>1435</v>
      </c>
      <c r="G1224" t="s">
        <v>1436</v>
      </c>
      <c r="H1224" t="s">
        <v>261</v>
      </c>
      <c r="I1224" t="s">
        <v>96</v>
      </c>
      <c r="J1224" t="s">
        <v>44</v>
      </c>
      <c r="K1224">
        <v>2034484</v>
      </c>
      <c r="L1224">
        <v>26247684</v>
      </c>
      <c r="M1224">
        <v>0</v>
      </c>
      <c r="N1224">
        <v>909720</v>
      </c>
      <c r="O1224">
        <v>0</v>
      </c>
      <c r="P1224">
        <v>1391000</v>
      </c>
      <c r="Q1224">
        <v>0</v>
      </c>
      <c r="R1224">
        <v>68018</v>
      </c>
      <c r="S1224">
        <v>464000</v>
      </c>
      <c r="T1224">
        <v>0</v>
      </c>
      <c r="U1224">
        <v>0</v>
      </c>
      <c r="V1224">
        <v>121317</v>
      </c>
      <c r="W1224">
        <v>115723</v>
      </c>
      <c r="X1224">
        <v>27249</v>
      </c>
      <c r="Y1224">
        <v>0</v>
      </c>
      <c r="Z1224">
        <v>0</v>
      </c>
      <c r="AA1224">
        <v>728289</v>
      </c>
      <c r="AB1224">
        <v>176967</v>
      </c>
      <c r="AC1224">
        <v>144654</v>
      </c>
      <c r="AD1224">
        <v>47409</v>
      </c>
      <c r="AE1224">
        <v>0</v>
      </c>
      <c r="AF1224">
        <v>0</v>
      </c>
      <c r="AG1224">
        <v>383692</v>
      </c>
      <c r="AH1224">
        <v>455111</v>
      </c>
      <c r="AI1224">
        <v>1207833</v>
      </c>
      <c r="AJ1224" s="2">
        <v>979474</v>
      </c>
    </row>
    <row r="1225" spans="1:36" x14ac:dyDescent="0.25">
      <c r="A1225" t="s">
        <v>5438</v>
      </c>
      <c r="B1225" s="1">
        <v>43496</v>
      </c>
      <c r="C1225" t="s">
        <v>255</v>
      </c>
      <c r="D1225" t="s">
        <v>5439</v>
      </c>
      <c r="E1225" t="s">
        <v>39</v>
      </c>
      <c r="F1225" t="s">
        <v>5581</v>
      </c>
      <c r="G1225" t="s">
        <v>5582</v>
      </c>
      <c r="H1225" t="s">
        <v>261</v>
      </c>
      <c r="I1225" t="s">
        <v>592</v>
      </c>
      <c r="J1225" t="s">
        <v>44</v>
      </c>
      <c r="K1225">
        <v>2700353</v>
      </c>
      <c r="L1225">
        <v>34343208</v>
      </c>
      <c r="M1225">
        <v>0</v>
      </c>
      <c r="N1225">
        <v>1226316</v>
      </c>
      <c r="O1225">
        <v>0</v>
      </c>
      <c r="P1225">
        <v>1873000</v>
      </c>
      <c r="Q1225">
        <v>0</v>
      </c>
      <c r="R1225">
        <v>53112</v>
      </c>
      <c r="S1225">
        <v>624000</v>
      </c>
      <c r="T1225">
        <v>0</v>
      </c>
      <c r="U1225">
        <v>0</v>
      </c>
      <c r="V1225">
        <v>163304</v>
      </c>
      <c r="W1225">
        <v>111641</v>
      </c>
      <c r="X1225">
        <v>36877</v>
      </c>
      <c r="Y1225">
        <v>0</v>
      </c>
      <c r="Z1225">
        <v>0</v>
      </c>
      <c r="AA1225">
        <v>935822</v>
      </c>
      <c r="AB1225">
        <v>238214</v>
      </c>
      <c r="AC1225">
        <v>139551</v>
      </c>
      <c r="AD1225">
        <v>64160</v>
      </c>
      <c r="AE1225">
        <v>0</v>
      </c>
      <c r="AF1225">
        <v>0</v>
      </c>
      <c r="AG1225">
        <v>1307644</v>
      </c>
      <c r="AH1225">
        <v>132762</v>
      </c>
      <c r="AI1225">
        <v>1882331</v>
      </c>
      <c r="AJ1225" s="2">
        <v>979603</v>
      </c>
    </row>
    <row r="1226" spans="1:36" x14ac:dyDescent="0.25">
      <c r="A1226" t="s">
        <v>2485</v>
      </c>
      <c r="B1226" s="1">
        <v>43496</v>
      </c>
      <c r="C1226" t="s">
        <v>180</v>
      </c>
      <c r="D1226" t="s">
        <v>2486</v>
      </c>
      <c r="E1226" t="s">
        <v>39</v>
      </c>
      <c r="F1226" t="s">
        <v>2589</v>
      </c>
      <c r="G1226" t="s">
        <v>2590</v>
      </c>
      <c r="H1226" t="s">
        <v>418</v>
      </c>
      <c r="I1226" t="s">
        <v>96</v>
      </c>
      <c r="J1226" t="s">
        <v>44</v>
      </c>
      <c r="K1226">
        <v>1966466</v>
      </c>
      <c r="L1226">
        <v>24933192</v>
      </c>
      <c r="M1226">
        <v>0</v>
      </c>
      <c r="N1226">
        <v>909720</v>
      </c>
      <c r="O1226">
        <v>0</v>
      </c>
      <c r="P1226">
        <v>1391000</v>
      </c>
      <c r="Q1226">
        <v>0</v>
      </c>
      <c r="R1226">
        <v>0</v>
      </c>
      <c r="S1226">
        <v>464000</v>
      </c>
      <c r="T1226">
        <v>0</v>
      </c>
      <c r="U1226">
        <v>0</v>
      </c>
      <c r="V1226">
        <v>121317</v>
      </c>
      <c r="W1226">
        <v>74200</v>
      </c>
      <c r="X1226">
        <v>27249</v>
      </c>
      <c r="Y1226">
        <v>0</v>
      </c>
      <c r="Z1226">
        <v>0</v>
      </c>
      <c r="AA1226">
        <v>686766</v>
      </c>
      <c r="AB1226">
        <v>176967</v>
      </c>
      <c r="AC1226">
        <v>92750</v>
      </c>
      <c r="AD1226">
        <v>47409</v>
      </c>
      <c r="AE1226">
        <v>0</v>
      </c>
      <c r="AF1226">
        <v>0</v>
      </c>
      <c r="AG1226">
        <v>0</v>
      </c>
      <c r="AH1226">
        <v>780400</v>
      </c>
      <c r="AI1226">
        <v>1097526</v>
      </c>
      <c r="AJ1226" s="2">
        <v>980240</v>
      </c>
    </row>
    <row r="1227" spans="1:36" x14ac:dyDescent="0.25">
      <c r="A1227" t="s">
        <v>2485</v>
      </c>
      <c r="B1227" s="1">
        <v>43496</v>
      </c>
      <c r="C1227" t="s">
        <v>1473</v>
      </c>
      <c r="D1227" t="s">
        <v>2486</v>
      </c>
      <c r="E1227" t="s">
        <v>39</v>
      </c>
      <c r="F1227" t="s">
        <v>2624</v>
      </c>
      <c r="G1227" t="s">
        <v>2625</v>
      </c>
      <c r="H1227" t="s">
        <v>133</v>
      </c>
      <c r="I1227" t="s">
        <v>72</v>
      </c>
      <c r="J1227" t="s">
        <v>44</v>
      </c>
      <c r="K1227">
        <v>2265610</v>
      </c>
      <c r="L1227">
        <v>28725960</v>
      </c>
      <c r="M1227">
        <v>0</v>
      </c>
      <c r="N1227">
        <v>1049772</v>
      </c>
      <c r="O1227">
        <v>0</v>
      </c>
      <c r="P1227">
        <v>1603000</v>
      </c>
      <c r="Q1227">
        <v>0</v>
      </c>
      <c r="R1227">
        <v>0</v>
      </c>
      <c r="S1227">
        <v>534000</v>
      </c>
      <c r="T1227">
        <v>0</v>
      </c>
      <c r="U1227">
        <v>0</v>
      </c>
      <c r="V1227">
        <v>139760</v>
      </c>
      <c r="W1227">
        <v>85480</v>
      </c>
      <c r="X1227">
        <v>31590</v>
      </c>
      <c r="Y1227">
        <v>0</v>
      </c>
      <c r="Z1227">
        <v>0</v>
      </c>
      <c r="AA1227">
        <v>790830</v>
      </c>
      <c r="AB1227">
        <v>203870</v>
      </c>
      <c r="AC1227">
        <v>106850</v>
      </c>
      <c r="AD1227">
        <v>54961</v>
      </c>
      <c r="AE1227">
        <v>0</v>
      </c>
      <c r="AF1227">
        <v>0</v>
      </c>
      <c r="AG1227">
        <v>0</v>
      </c>
      <c r="AH1227">
        <v>1047500</v>
      </c>
      <c r="AI1227">
        <v>1413181</v>
      </c>
      <c r="AJ1227" s="2">
        <v>980649</v>
      </c>
    </row>
    <row r="1228" spans="1:36" x14ac:dyDescent="0.25">
      <c r="A1228" t="s">
        <v>1967</v>
      </c>
      <c r="B1228" s="1">
        <v>43496</v>
      </c>
      <c r="C1228" t="s">
        <v>164</v>
      </c>
      <c r="D1228" t="s">
        <v>1968</v>
      </c>
      <c r="E1228" t="s">
        <v>39</v>
      </c>
      <c r="F1228" t="s">
        <v>2071</v>
      </c>
      <c r="G1228" t="s">
        <v>285</v>
      </c>
      <c r="H1228" t="s">
        <v>158</v>
      </c>
      <c r="I1228" t="s">
        <v>60</v>
      </c>
      <c r="J1228" t="s">
        <v>44</v>
      </c>
      <c r="K1228">
        <v>3125931</v>
      </c>
      <c r="L1228">
        <v>39633732</v>
      </c>
      <c r="M1228">
        <v>0</v>
      </c>
      <c r="N1228">
        <v>1452732</v>
      </c>
      <c r="O1228">
        <v>0</v>
      </c>
      <c r="P1228">
        <v>2211000</v>
      </c>
      <c r="Q1228">
        <v>0</v>
      </c>
      <c r="R1228">
        <v>0</v>
      </c>
      <c r="S1228">
        <v>737000</v>
      </c>
      <c r="T1228">
        <v>0</v>
      </c>
      <c r="U1228">
        <v>0</v>
      </c>
      <c r="V1228">
        <v>192799</v>
      </c>
      <c r="W1228">
        <v>117920</v>
      </c>
      <c r="X1228">
        <v>44092</v>
      </c>
      <c r="Y1228">
        <v>0</v>
      </c>
      <c r="Z1228">
        <v>0</v>
      </c>
      <c r="AA1228">
        <v>1091811</v>
      </c>
      <c r="AB1228">
        <v>281239</v>
      </c>
      <c r="AC1228">
        <v>147400</v>
      </c>
      <c r="AD1228">
        <v>76713</v>
      </c>
      <c r="AE1228">
        <v>0</v>
      </c>
      <c r="AF1228">
        <v>0</v>
      </c>
      <c r="AG1228">
        <v>0</v>
      </c>
      <c r="AH1228">
        <v>1816708</v>
      </c>
      <c r="AI1228">
        <v>2322060</v>
      </c>
      <c r="AJ1228" s="2">
        <v>980751</v>
      </c>
    </row>
    <row r="1229" spans="1:36" x14ac:dyDescent="0.25">
      <c r="A1229" t="s">
        <v>3316</v>
      </c>
      <c r="B1229" s="1">
        <v>43496</v>
      </c>
      <c r="C1229" t="s">
        <v>37</v>
      </c>
      <c r="D1229" t="s">
        <v>3317</v>
      </c>
      <c r="E1229" t="s">
        <v>39</v>
      </c>
      <c r="F1229" t="s">
        <v>3345</v>
      </c>
      <c r="G1229" t="s">
        <v>3346</v>
      </c>
      <c r="H1229" t="s">
        <v>335</v>
      </c>
      <c r="I1229" t="s">
        <v>185</v>
      </c>
      <c r="J1229" t="s">
        <v>44</v>
      </c>
      <c r="K1229">
        <v>2362320</v>
      </c>
      <c r="L1229">
        <v>29850480</v>
      </c>
      <c r="M1229">
        <v>0</v>
      </c>
      <c r="N1229">
        <v>1022724</v>
      </c>
      <c r="O1229">
        <v>0</v>
      </c>
      <c r="P1229">
        <v>1565000</v>
      </c>
      <c r="Q1229">
        <v>0</v>
      </c>
      <c r="R1229">
        <v>150000</v>
      </c>
      <c r="S1229">
        <v>522000</v>
      </c>
      <c r="T1229">
        <v>0</v>
      </c>
      <c r="U1229">
        <v>0</v>
      </c>
      <c r="V1229">
        <v>136490</v>
      </c>
      <c r="W1229">
        <v>83480</v>
      </c>
      <c r="X1229">
        <v>30570</v>
      </c>
      <c r="Y1229">
        <v>0</v>
      </c>
      <c r="Z1229">
        <v>0</v>
      </c>
      <c r="AA1229">
        <v>772540</v>
      </c>
      <c r="AB1229">
        <v>199100</v>
      </c>
      <c r="AC1229">
        <v>104350</v>
      </c>
      <c r="AD1229">
        <v>53187</v>
      </c>
      <c r="AE1229">
        <v>0</v>
      </c>
      <c r="AF1229">
        <v>0</v>
      </c>
      <c r="AG1229">
        <v>0</v>
      </c>
      <c r="AH1229">
        <v>1150000</v>
      </c>
      <c r="AI1229">
        <v>1506637</v>
      </c>
      <c r="AJ1229" s="2">
        <v>980903</v>
      </c>
    </row>
    <row r="1230" spans="1:36" x14ac:dyDescent="0.25">
      <c r="A1230" t="s">
        <v>7795</v>
      </c>
      <c r="B1230" s="1">
        <v>43496</v>
      </c>
      <c r="C1230" t="s">
        <v>164</v>
      </c>
      <c r="D1230" t="s">
        <v>7796</v>
      </c>
      <c r="E1230" t="s">
        <v>39</v>
      </c>
      <c r="F1230" t="s">
        <v>7879</v>
      </c>
      <c r="G1230" t="s">
        <v>964</v>
      </c>
      <c r="H1230" t="s">
        <v>152</v>
      </c>
      <c r="I1230" t="s">
        <v>105</v>
      </c>
      <c r="J1230" t="s">
        <v>44</v>
      </c>
      <c r="K1230">
        <v>2715767</v>
      </c>
      <c r="L1230">
        <v>34229640</v>
      </c>
      <c r="M1230">
        <v>0</v>
      </c>
      <c r="N1230">
        <v>896004</v>
      </c>
      <c r="O1230">
        <v>0</v>
      </c>
      <c r="P1230">
        <v>1379000</v>
      </c>
      <c r="Q1230">
        <v>0</v>
      </c>
      <c r="R1230">
        <v>766923</v>
      </c>
      <c r="S1230">
        <v>460000</v>
      </c>
      <c r="T1230">
        <v>0</v>
      </c>
      <c r="U1230">
        <v>0</v>
      </c>
      <c r="V1230">
        <v>120271</v>
      </c>
      <c r="W1230">
        <v>99923</v>
      </c>
      <c r="X1230">
        <v>26353</v>
      </c>
      <c r="Y1230">
        <v>0</v>
      </c>
      <c r="Z1230">
        <v>0</v>
      </c>
      <c r="AA1230">
        <v>706547</v>
      </c>
      <c r="AB1230">
        <v>175441</v>
      </c>
      <c r="AC1230">
        <v>124903</v>
      </c>
      <c r="AD1230">
        <v>45850</v>
      </c>
      <c r="AE1230">
        <v>0</v>
      </c>
      <c r="AF1230">
        <v>0</v>
      </c>
      <c r="AG1230">
        <v>860458</v>
      </c>
      <c r="AH1230">
        <v>664500</v>
      </c>
      <c r="AI1230">
        <v>1871152</v>
      </c>
      <c r="AJ1230" s="2">
        <v>981318</v>
      </c>
    </row>
    <row r="1231" spans="1:36" x14ac:dyDescent="0.25">
      <c r="A1231" t="s">
        <v>6312</v>
      </c>
      <c r="B1231" s="1">
        <v>43496</v>
      </c>
      <c r="C1231" t="s">
        <v>37</v>
      </c>
      <c r="D1231" t="s">
        <v>6313</v>
      </c>
      <c r="E1231" t="s">
        <v>39</v>
      </c>
      <c r="F1231" t="s">
        <v>6360</v>
      </c>
      <c r="G1231" t="s">
        <v>6361</v>
      </c>
      <c r="H1231" t="s">
        <v>90</v>
      </c>
      <c r="I1231" t="s">
        <v>87</v>
      </c>
      <c r="J1231" t="s">
        <v>44</v>
      </c>
      <c r="K1231">
        <v>2014405</v>
      </c>
      <c r="L1231">
        <v>25750140</v>
      </c>
      <c r="M1231">
        <v>0</v>
      </c>
      <c r="N1231">
        <v>933864</v>
      </c>
      <c r="O1231">
        <v>0</v>
      </c>
      <c r="P1231">
        <v>1425000</v>
      </c>
      <c r="Q1231">
        <v>0</v>
      </c>
      <c r="R1231">
        <v>0</v>
      </c>
      <c r="S1231">
        <v>475000</v>
      </c>
      <c r="T1231">
        <v>0</v>
      </c>
      <c r="U1231">
        <v>0</v>
      </c>
      <c r="V1231">
        <v>124260</v>
      </c>
      <c r="W1231">
        <v>93440</v>
      </c>
      <c r="X1231">
        <v>28145</v>
      </c>
      <c r="Y1231">
        <v>0</v>
      </c>
      <c r="Z1231">
        <v>0</v>
      </c>
      <c r="AA1231">
        <v>720845</v>
      </c>
      <c r="AB1231">
        <v>181260</v>
      </c>
      <c r="AC1231">
        <v>116800</v>
      </c>
      <c r="AD1231">
        <v>48967</v>
      </c>
      <c r="AE1231">
        <v>0</v>
      </c>
      <c r="AF1231">
        <v>0</v>
      </c>
      <c r="AG1231">
        <v>0</v>
      </c>
      <c r="AH1231">
        <v>816900</v>
      </c>
      <c r="AI1231">
        <v>1163927</v>
      </c>
      <c r="AJ1231" s="2">
        <v>981918</v>
      </c>
    </row>
    <row r="1232" spans="1:36" x14ac:dyDescent="0.25">
      <c r="A1232" t="s">
        <v>7042</v>
      </c>
      <c r="B1232" s="1">
        <v>43496</v>
      </c>
      <c r="C1232" t="s">
        <v>255</v>
      </c>
      <c r="D1232" t="s">
        <v>7043</v>
      </c>
      <c r="E1232" t="s">
        <v>39</v>
      </c>
      <c r="F1232" t="s">
        <v>7221</v>
      </c>
      <c r="G1232" t="s">
        <v>7222</v>
      </c>
      <c r="H1232" t="s">
        <v>776</v>
      </c>
      <c r="I1232" t="s">
        <v>355</v>
      </c>
      <c r="J1232" t="s">
        <v>44</v>
      </c>
      <c r="K1232">
        <v>2430615</v>
      </c>
      <c r="L1232">
        <v>31054512</v>
      </c>
      <c r="M1232">
        <v>0</v>
      </c>
      <c r="N1232">
        <v>1121556</v>
      </c>
      <c r="O1232">
        <v>0</v>
      </c>
      <c r="P1232">
        <v>1711000</v>
      </c>
      <c r="Q1232">
        <v>0</v>
      </c>
      <c r="R1232">
        <v>12222</v>
      </c>
      <c r="S1232">
        <v>570000</v>
      </c>
      <c r="T1232">
        <v>0</v>
      </c>
      <c r="U1232">
        <v>0</v>
      </c>
      <c r="V1232">
        <v>149177</v>
      </c>
      <c r="W1232">
        <v>111641</v>
      </c>
      <c r="X1232">
        <v>33836</v>
      </c>
      <c r="Y1232">
        <v>0</v>
      </c>
      <c r="Z1232">
        <v>0</v>
      </c>
      <c r="AA1232">
        <v>864654</v>
      </c>
      <c r="AB1232">
        <v>217607</v>
      </c>
      <c r="AC1232">
        <v>139551</v>
      </c>
      <c r="AD1232">
        <v>58869</v>
      </c>
      <c r="AE1232">
        <v>0</v>
      </c>
      <c r="AF1232">
        <v>0</v>
      </c>
      <c r="AG1232">
        <v>961150</v>
      </c>
      <c r="AH1232">
        <v>228685</v>
      </c>
      <c r="AI1232">
        <v>1605862</v>
      </c>
      <c r="AJ1232" s="2">
        <v>982014</v>
      </c>
    </row>
    <row r="1233" spans="1:36" x14ac:dyDescent="0.25">
      <c r="A1233" t="s">
        <v>3129</v>
      </c>
      <c r="B1233" s="1">
        <v>43496</v>
      </c>
      <c r="C1233" t="s">
        <v>164</v>
      </c>
      <c r="D1233" t="s">
        <v>3130</v>
      </c>
      <c r="E1233" t="s">
        <v>39</v>
      </c>
      <c r="F1233" t="s">
        <v>3207</v>
      </c>
      <c r="G1233" t="s">
        <v>3208</v>
      </c>
      <c r="H1233" t="s">
        <v>499</v>
      </c>
      <c r="I1233" t="s">
        <v>185</v>
      </c>
      <c r="J1233" t="s">
        <v>44</v>
      </c>
      <c r="K1233">
        <v>2212320</v>
      </c>
      <c r="L1233">
        <v>28360512</v>
      </c>
      <c r="M1233">
        <v>0</v>
      </c>
      <c r="N1233">
        <v>1022724</v>
      </c>
      <c r="O1233">
        <v>0</v>
      </c>
      <c r="P1233">
        <v>1565000</v>
      </c>
      <c r="Q1233">
        <v>0</v>
      </c>
      <c r="R1233">
        <v>0</v>
      </c>
      <c r="S1233">
        <v>522000</v>
      </c>
      <c r="T1233">
        <v>0</v>
      </c>
      <c r="U1233">
        <v>0</v>
      </c>
      <c r="V1233">
        <v>136490</v>
      </c>
      <c r="W1233">
        <v>109316</v>
      </c>
      <c r="X1233">
        <v>30570</v>
      </c>
      <c r="Y1233">
        <v>0</v>
      </c>
      <c r="Z1233">
        <v>0</v>
      </c>
      <c r="AA1233">
        <v>798376</v>
      </c>
      <c r="AB1233">
        <v>199100</v>
      </c>
      <c r="AC1233">
        <v>136645</v>
      </c>
      <c r="AD1233">
        <v>53187</v>
      </c>
      <c r="AE1233">
        <v>0</v>
      </c>
      <c r="AF1233">
        <v>0</v>
      </c>
      <c r="AG1233">
        <v>971579</v>
      </c>
      <c r="AH1233">
        <v>19000</v>
      </c>
      <c r="AI1233">
        <v>1379511</v>
      </c>
      <c r="AJ1233" s="2">
        <v>983865</v>
      </c>
    </row>
    <row r="1234" spans="1:36" x14ac:dyDescent="0.25">
      <c r="A1234" t="s">
        <v>492</v>
      </c>
      <c r="B1234" s="1">
        <v>43496</v>
      </c>
      <c r="C1234" t="s">
        <v>180</v>
      </c>
      <c r="D1234" t="s">
        <v>1169</v>
      </c>
      <c r="E1234" t="s">
        <v>39</v>
      </c>
      <c r="F1234" t="s">
        <v>1329</v>
      </c>
      <c r="G1234" t="s">
        <v>1330</v>
      </c>
      <c r="H1234" t="s">
        <v>133</v>
      </c>
      <c r="I1234" t="s">
        <v>109</v>
      </c>
      <c r="J1234" t="s">
        <v>44</v>
      </c>
      <c r="K1234">
        <v>2476047</v>
      </c>
      <c r="L1234">
        <v>31540680</v>
      </c>
      <c r="M1234">
        <v>0</v>
      </c>
      <c r="N1234">
        <v>889152</v>
      </c>
      <c r="O1234">
        <v>0</v>
      </c>
      <c r="P1234">
        <v>1373000</v>
      </c>
      <c r="Q1234">
        <v>0</v>
      </c>
      <c r="R1234">
        <v>536014</v>
      </c>
      <c r="S1234">
        <v>458000</v>
      </c>
      <c r="T1234">
        <v>0</v>
      </c>
      <c r="U1234">
        <v>0</v>
      </c>
      <c r="V1234">
        <v>119747</v>
      </c>
      <c r="W1234">
        <v>115723</v>
      </c>
      <c r="X1234">
        <v>25906</v>
      </c>
      <c r="Y1234">
        <v>0</v>
      </c>
      <c r="Z1234">
        <v>0</v>
      </c>
      <c r="AA1234">
        <v>719376</v>
      </c>
      <c r="AB1234">
        <v>174677</v>
      </c>
      <c r="AC1234">
        <v>144654</v>
      </c>
      <c r="AD1234">
        <v>45072</v>
      </c>
      <c r="AE1234">
        <v>0</v>
      </c>
      <c r="AF1234">
        <v>0</v>
      </c>
      <c r="AG1234">
        <v>592286</v>
      </c>
      <c r="AH1234">
        <v>685017</v>
      </c>
      <c r="AI1234">
        <v>1641706</v>
      </c>
      <c r="AJ1234" s="2">
        <v>986684</v>
      </c>
    </row>
    <row r="1235" spans="1:36" x14ac:dyDescent="0.25">
      <c r="A1235" t="s">
        <v>4823</v>
      </c>
      <c r="B1235" s="1">
        <v>43496</v>
      </c>
      <c r="C1235" t="s">
        <v>180</v>
      </c>
      <c r="D1235" t="s">
        <v>4824</v>
      </c>
      <c r="E1235" t="s">
        <v>39</v>
      </c>
      <c r="F1235" t="s">
        <v>4934</v>
      </c>
      <c r="G1235" t="s">
        <v>4935</v>
      </c>
      <c r="H1235" t="s">
        <v>129</v>
      </c>
      <c r="I1235" t="s">
        <v>130</v>
      </c>
      <c r="J1235" t="s">
        <v>44</v>
      </c>
      <c r="K1235">
        <v>2738407</v>
      </c>
      <c r="L1235">
        <v>34845324</v>
      </c>
      <c r="M1235">
        <v>0</v>
      </c>
      <c r="N1235">
        <v>1211160</v>
      </c>
      <c r="O1235">
        <v>0</v>
      </c>
      <c r="P1235">
        <v>1853000</v>
      </c>
      <c r="Q1235">
        <v>0</v>
      </c>
      <c r="R1235">
        <v>0</v>
      </c>
      <c r="S1235">
        <v>618000</v>
      </c>
      <c r="T1235">
        <v>0</v>
      </c>
      <c r="U1235">
        <v>119000</v>
      </c>
      <c r="V1235">
        <v>161603</v>
      </c>
      <c r="W1235">
        <v>115950</v>
      </c>
      <c r="X1235">
        <v>36224</v>
      </c>
      <c r="Y1235">
        <v>0</v>
      </c>
      <c r="Z1235">
        <v>0</v>
      </c>
      <c r="AA1235">
        <v>1050777</v>
      </c>
      <c r="AB1235">
        <v>235733</v>
      </c>
      <c r="AC1235">
        <v>144937</v>
      </c>
      <c r="AD1235">
        <v>63024</v>
      </c>
      <c r="AE1235">
        <v>0</v>
      </c>
      <c r="AF1235">
        <v>0</v>
      </c>
      <c r="AG1235">
        <v>854022</v>
      </c>
      <c r="AH1235">
        <v>619250</v>
      </c>
      <c r="AI1235">
        <v>1916966</v>
      </c>
      <c r="AJ1235" s="2">
        <v>986811</v>
      </c>
    </row>
    <row r="1236" spans="1:36" x14ac:dyDescent="0.25">
      <c r="A1236" t="s">
        <v>4322</v>
      </c>
      <c r="B1236" s="1">
        <v>43496</v>
      </c>
      <c r="C1236" t="s">
        <v>37</v>
      </c>
      <c r="D1236" t="s">
        <v>4324</v>
      </c>
      <c r="E1236" t="s">
        <v>39</v>
      </c>
      <c r="F1236" t="s">
        <v>4353</v>
      </c>
      <c r="G1236" t="s">
        <v>4354</v>
      </c>
      <c r="H1236" t="s">
        <v>90</v>
      </c>
      <c r="I1236" t="s">
        <v>287</v>
      </c>
      <c r="J1236" t="s">
        <v>44</v>
      </c>
      <c r="K1236">
        <v>2170870</v>
      </c>
      <c r="L1236">
        <v>27927756</v>
      </c>
      <c r="M1236">
        <v>0</v>
      </c>
      <c r="N1236">
        <v>998736</v>
      </c>
      <c r="O1236">
        <v>0</v>
      </c>
      <c r="P1236">
        <v>1527000</v>
      </c>
      <c r="Q1236">
        <v>12500</v>
      </c>
      <c r="R1236">
        <v>0</v>
      </c>
      <c r="S1236">
        <v>509000</v>
      </c>
      <c r="T1236">
        <v>0</v>
      </c>
      <c r="U1236">
        <v>0</v>
      </c>
      <c r="V1236">
        <v>133154</v>
      </c>
      <c r="W1236">
        <v>115723</v>
      </c>
      <c r="X1236">
        <v>29936</v>
      </c>
      <c r="Y1236">
        <v>0</v>
      </c>
      <c r="Z1236">
        <v>0</v>
      </c>
      <c r="AA1236">
        <v>787813</v>
      </c>
      <c r="AB1236">
        <v>194234</v>
      </c>
      <c r="AC1236">
        <v>144654</v>
      </c>
      <c r="AD1236">
        <v>52084</v>
      </c>
      <c r="AE1236">
        <v>0</v>
      </c>
      <c r="AF1236">
        <v>0</v>
      </c>
      <c r="AG1236">
        <v>0</v>
      </c>
      <c r="AH1236">
        <v>949450</v>
      </c>
      <c r="AI1236">
        <v>1340422</v>
      </c>
      <c r="AJ1236" s="2">
        <v>986891</v>
      </c>
    </row>
    <row r="1237" spans="1:36" x14ac:dyDescent="0.25">
      <c r="A1237" t="s">
        <v>4020</v>
      </c>
      <c r="B1237" s="1">
        <v>43496</v>
      </c>
      <c r="C1237" t="s">
        <v>164</v>
      </c>
      <c r="D1237" t="s">
        <v>4021</v>
      </c>
      <c r="E1237" t="s">
        <v>39</v>
      </c>
      <c r="F1237" t="s">
        <v>4151</v>
      </c>
      <c r="G1237" t="s">
        <v>2655</v>
      </c>
      <c r="H1237" t="s">
        <v>158</v>
      </c>
      <c r="I1237" t="s">
        <v>91</v>
      </c>
      <c r="J1237" t="s">
        <v>44</v>
      </c>
      <c r="K1237">
        <v>2492820</v>
      </c>
      <c r="L1237">
        <v>31750116</v>
      </c>
      <c r="M1237">
        <v>0</v>
      </c>
      <c r="N1237">
        <v>917292</v>
      </c>
      <c r="O1237">
        <v>0</v>
      </c>
      <c r="P1237">
        <v>1399000</v>
      </c>
      <c r="Q1237">
        <v>0</v>
      </c>
      <c r="R1237">
        <v>515452</v>
      </c>
      <c r="S1237">
        <v>466000</v>
      </c>
      <c r="T1237">
        <v>0</v>
      </c>
      <c r="U1237">
        <v>0</v>
      </c>
      <c r="V1237">
        <v>121971</v>
      </c>
      <c r="W1237">
        <v>115723</v>
      </c>
      <c r="X1237">
        <v>27697</v>
      </c>
      <c r="Y1237">
        <v>0</v>
      </c>
      <c r="Z1237">
        <v>0</v>
      </c>
      <c r="AA1237">
        <v>731391</v>
      </c>
      <c r="AB1237">
        <v>177921</v>
      </c>
      <c r="AC1237">
        <v>144654</v>
      </c>
      <c r="AD1237">
        <v>48188</v>
      </c>
      <c r="AE1237">
        <v>0</v>
      </c>
      <c r="AF1237">
        <v>0</v>
      </c>
      <c r="AG1237">
        <v>1042444</v>
      </c>
      <c r="AH1237">
        <v>245648</v>
      </c>
      <c r="AI1237">
        <v>1658855</v>
      </c>
      <c r="AJ1237" s="2">
        <v>986988</v>
      </c>
    </row>
    <row r="1238" spans="1:36" x14ac:dyDescent="0.25">
      <c r="A1238" t="s">
        <v>196</v>
      </c>
      <c r="B1238" s="1">
        <v>43496</v>
      </c>
      <c r="C1238" t="s">
        <v>37</v>
      </c>
      <c r="D1238" t="s">
        <v>2167</v>
      </c>
      <c r="E1238" t="s">
        <v>39</v>
      </c>
      <c r="F1238" t="s">
        <v>2198</v>
      </c>
      <c r="G1238" t="s">
        <v>2199</v>
      </c>
      <c r="H1238" t="s">
        <v>335</v>
      </c>
      <c r="I1238" t="s">
        <v>83</v>
      </c>
      <c r="J1238" t="s">
        <v>44</v>
      </c>
      <c r="K1238">
        <v>2271334</v>
      </c>
      <c r="L1238">
        <v>28732344</v>
      </c>
      <c r="M1238">
        <v>0</v>
      </c>
      <c r="N1238">
        <v>982152</v>
      </c>
      <c r="O1238">
        <v>0</v>
      </c>
      <c r="P1238">
        <v>1501000</v>
      </c>
      <c r="Q1238">
        <v>0</v>
      </c>
      <c r="R1238">
        <v>150000</v>
      </c>
      <c r="S1238">
        <v>500000</v>
      </c>
      <c r="T1238">
        <v>0</v>
      </c>
      <c r="U1238">
        <v>0</v>
      </c>
      <c r="V1238">
        <v>130865</v>
      </c>
      <c r="W1238">
        <v>83008</v>
      </c>
      <c r="X1238">
        <v>29489</v>
      </c>
      <c r="Y1238">
        <v>0</v>
      </c>
      <c r="Z1238">
        <v>0</v>
      </c>
      <c r="AA1238">
        <v>743362</v>
      </c>
      <c r="AB1238">
        <v>190895</v>
      </c>
      <c r="AC1238">
        <v>103759</v>
      </c>
      <c r="AD1238">
        <v>51305</v>
      </c>
      <c r="AE1238">
        <v>0</v>
      </c>
      <c r="AF1238">
        <v>0</v>
      </c>
      <c r="AG1238">
        <v>695655</v>
      </c>
      <c r="AH1238">
        <v>365000</v>
      </c>
      <c r="AI1238">
        <v>1406614</v>
      </c>
      <c r="AJ1238" s="2">
        <v>987748</v>
      </c>
    </row>
    <row r="1239" spans="1:36" x14ac:dyDescent="0.25">
      <c r="A1239" t="s">
        <v>164</v>
      </c>
      <c r="B1239" s="1">
        <v>43496</v>
      </c>
      <c r="C1239" t="s">
        <v>36</v>
      </c>
      <c r="D1239" t="s">
        <v>587</v>
      </c>
      <c r="E1239" t="s">
        <v>39</v>
      </c>
      <c r="F1239" t="s">
        <v>627</v>
      </c>
      <c r="G1239" t="s">
        <v>628</v>
      </c>
      <c r="H1239" t="s">
        <v>408</v>
      </c>
      <c r="I1239" t="s">
        <v>79</v>
      </c>
      <c r="J1239" t="s">
        <v>44</v>
      </c>
      <c r="K1239">
        <v>2196129</v>
      </c>
      <c r="L1239">
        <v>28239504</v>
      </c>
      <c r="M1239">
        <v>0</v>
      </c>
      <c r="N1239">
        <v>1012788</v>
      </c>
      <c r="O1239">
        <v>0</v>
      </c>
      <c r="P1239">
        <v>1554000</v>
      </c>
      <c r="Q1239">
        <v>0</v>
      </c>
      <c r="R1239">
        <v>0</v>
      </c>
      <c r="S1239">
        <v>518000</v>
      </c>
      <c r="T1239">
        <v>0</v>
      </c>
      <c r="U1239">
        <v>0</v>
      </c>
      <c r="V1239">
        <v>135509</v>
      </c>
      <c r="W1239">
        <v>115723</v>
      </c>
      <c r="X1239">
        <v>30060</v>
      </c>
      <c r="Y1239">
        <v>0</v>
      </c>
      <c r="Z1239">
        <v>0</v>
      </c>
      <c r="AA1239">
        <v>799292</v>
      </c>
      <c r="AB1239">
        <v>197669</v>
      </c>
      <c r="AC1239">
        <v>144654</v>
      </c>
      <c r="AD1239">
        <v>52299</v>
      </c>
      <c r="AE1239">
        <v>0</v>
      </c>
      <c r="AF1239">
        <v>0</v>
      </c>
      <c r="AG1239">
        <v>819260</v>
      </c>
      <c r="AH1239">
        <v>151650</v>
      </c>
      <c r="AI1239">
        <v>1365532</v>
      </c>
      <c r="AJ1239" s="2">
        <v>987760</v>
      </c>
    </row>
    <row r="1240" spans="1:36" x14ac:dyDescent="0.25">
      <c r="A1240" t="s">
        <v>1967</v>
      </c>
      <c r="B1240" s="1">
        <v>43496</v>
      </c>
      <c r="C1240" t="s">
        <v>479</v>
      </c>
      <c r="D1240" t="s">
        <v>1968</v>
      </c>
      <c r="E1240" t="s">
        <v>39</v>
      </c>
      <c r="F1240" t="s">
        <v>2115</v>
      </c>
      <c r="G1240" t="s">
        <v>2116</v>
      </c>
      <c r="H1240" t="s">
        <v>133</v>
      </c>
      <c r="I1240" t="s">
        <v>549</v>
      </c>
      <c r="J1240" t="s">
        <v>44</v>
      </c>
      <c r="K1240">
        <v>2923544</v>
      </c>
      <c r="L1240">
        <v>36917088</v>
      </c>
      <c r="M1240">
        <v>0</v>
      </c>
      <c r="N1240">
        <v>1256268</v>
      </c>
      <c r="O1240">
        <v>0</v>
      </c>
      <c r="P1240">
        <v>1911000</v>
      </c>
      <c r="Q1240">
        <v>0</v>
      </c>
      <c r="R1240">
        <v>221682</v>
      </c>
      <c r="S1240">
        <v>637000</v>
      </c>
      <c r="T1240">
        <v>0</v>
      </c>
      <c r="U1240">
        <v>0</v>
      </c>
      <c r="V1240">
        <v>166639</v>
      </c>
      <c r="W1240">
        <v>101920</v>
      </c>
      <c r="X1240">
        <v>38183</v>
      </c>
      <c r="Y1240">
        <v>0</v>
      </c>
      <c r="Z1240">
        <v>0</v>
      </c>
      <c r="AA1240">
        <v>943742</v>
      </c>
      <c r="AB1240">
        <v>243079</v>
      </c>
      <c r="AC1240">
        <v>127400</v>
      </c>
      <c r="AD1240">
        <v>66432</v>
      </c>
      <c r="AE1240">
        <v>0</v>
      </c>
      <c r="AF1240">
        <v>0</v>
      </c>
      <c r="AG1240">
        <v>0</v>
      </c>
      <c r="AH1240">
        <v>1651625</v>
      </c>
      <c r="AI1240">
        <v>2088536</v>
      </c>
      <c r="AJ1240" s="2">
        <v>987888</v>
      </c>
    </row>
    <row r="1241" spans="1:36" x14ac:dyDescent="0.25">
      <c r="A1241" t="s">
        <v>4020</v>
      </c>
      <c r="B1241" s="1">
        <v>43496</v>
      </c>
      <c r="C1241" t="s">
        <v>37</v>
      </c>
      <c r="D1241" t="s">
        <v>4021</v>
      </c>
      <c r="E1241" t="s">
        <v>39</v>
      </c>
      <c r="F1241" t="s">
        <v>4030</v>
      </c>
      <c r="G1241" t="s">
        <v>4031</v>
      </c>
      <c r="H1241" t="s">
        <v>82</v>
      </c>
      <c r="I1241" t="s">
        <v>399</v>
      </c>
      <c r="J1241" t="s">
        <v>44</v>
      </c>
      <c r="K1241">
        <v>3059661</v>
      </c>
      <c r="L1241">
        <v>38775648</v>
      </c>
      <c r="M1241">
        <v>0</v>
      </c>
      <c r="N1241">
        <v>1376964</v>
      </c>
      <c r="O1241">
        <v>0</v>
      </c>
      <c r="P1241">
        <v>2097000</v>
      </c>
      <c r="Q1241">
        <v>0</v>
      </c>
      <c r="R1241">
        <v>0</v>
      </c>
      <c r="S1241">
        <v>699000</v>
      </c>
      <c r="T1241">
        <v>0</v>
      </c>
      <c r="U1241">
        <v>95000</v>
      </c>
      <c r="V1241">
        <v>182858</v>
      </c>
      <c r="W1241">
        <v>115723</v>
      </c>
      <c r="X1241">
        <v>41723</v>
      </c>
      <c r="Y1241">
        <v>0</v>
      </c>
      <c r="Z1241">
        <v>0</v>
      </c>
      <c r="AA1241">
        <v>1134304</v>
      </c>
      <c r="AB1241">
        <v>266738</v>
      </c>
      <c r="AC1241">
        <v>144654</v>
      </c>
      <c r="AD1241">
        <v>72590</v>
      </c>
      <c r="AE1241">
        <v>0</v>
      </c>
      <c r="AF1241">
        <v>0</v>
      </c>
      <c r="AG1241">
        <v>1675136</v>
      </c>
      <c r="AH1241">
        <v>84100</v>
      </c>
      <c r="AI1241">
        <v>2243218</v>
      </c>
      <c r="AJ1241" s="2">
        <v>988086</v>
      </c>
    </row>
    <row r="1242" spans="1:36" x14ac:dyDescent="0.25">
      <c r="A1242" t="s">
        <v>5918</v>
      </c>
      <c r="B1242" s="1">
        <v>43496</v>
      </c>
      <c r="C1242" t="s">
        <v>255</v>
      </c>
      <c r="D1242" t="s">
        <v>5919</v>
      </c>
      <c r="E1242" t="s">
        <v>39</v>
      </c>
      <c r="F1242" t="s">
        <v>6080</v>
      </c>
      <c r="G1242" t="s">
        <v>6081</v>
      </c>
      <c r="H1242" t="s">
        <v>561</v>
      </c>
      <c r="I1242" t="s">
        <v>83</v>
      </c>
      <c r="J1242" t="s">
        <v>44</v>
      </c>
      <c r="K1242">
        <v>2121334</v>
      </c>
      <c r="L1242">
        <v>27608412</v>
      </c>
      <c r="M1242">
        <v>0</v>
      </c>
      <c r="N1242">
        <v>982152</v>
      </c>
      <c r="O1242">
        <v>0</v>
      </c>
      <c r="P1242">
        <v>1501000</v>
      </c>
      <c r="Q1242">
        <v>0</v>
      </c>
      <c r="R1242">
        <v>0</v>
      </c>
      <c r="S1242">
        <v>500000</v>
      </c>
      <c r="T1242">
        <v>0</v>
      </c>
      <c r="U1242">
        <v>0</v>
      </c>
      <c r="V1242">
        <v>130865</v>
      </c>
      <c r="W1242">
        <v>139347</v>
      </c>
      <c r="X1242">
        <v>29489</v>
      </c>
      <c r="Y1242">
        <v>0</v>
      </c>
      <c r="Z1242">
        <v>0</v>
      </c>
      <c r="AA1242">
        <v>799701</v>
      </c>
      <c r="AB1242">
        <v>190895</v>
      </c>
      <c r="AC1242">
        <v>174183</v>
      </c>
      <c r="AD1242">
        <v>51305</v>
      </c>
      <c r="AE1242">
        <v>0</v>
      </c>
      <c r="AF1242">
        <v>0</v>
      </c>
      <c r="AG1242">
        <v>746690</v>
      </c>
      <c r="AH1242">
        <v>149375</v>
      </c>
      <c r="AI1242">
        <v>1312448</v>
      </c>
      <c r="AJ1242" s="2">
        <v>988253</v>
      </c>
    </row>
    <row r="1243" spans="1:36" x14ac:dyDescent="0.25">
      <c r="A1243" t="s">
        <v>7567</v>
      </c>
      <c r="B1243" s="1">
        <v>43496</v>
      </c>
      <c r="C1243" t="s">
        <v>37</v>
      </c>
      <c r="D1243" t="s">
        <v>7568</v>
      </c>
      <c r="E1243" t="s">
        <v>39</v>
      </c>
      <c r="F1243" t="s">
        <v>7594</v>
      </c>
      <c r="G1243" t="s">
        <v>7595</v>
      </c>
      <c r="H1243" t="s">
        <v>90</v>
      </c>
      <c r="I1243" t="s">
        <v>99</v>
      </c>
      <c r="J1243" t="s">
        <v>44</v>
      </c>
      <c r="K1243">
        <v>2130862</v>
      </c>
      <c r="L1243">
        <v>27353556</v>
      </c>
      <c r="M1243">
        <v>0</v>
      </c>
      <c r="N1243">
        <v>903216</v>
      </c>
      <c r="O1243">
        <v>0</v>
      </c>
      <c r="P1243">
        <v>1386000</v>
      </c>
      <c r="Q1243">
        <v>0</v>
      </c>
      <c r="R1243">
        <v>172162</v>
      </c>
      <c r="S1243">
        <v>462000</v>
      </c>
      <c r="T1243">
        <v>0</v>
      </c>
      <c r="U1243">
        <v>0</v>
      </c>
      <c r="V1243">
        <v>120859</v>
      </c>
      <c r="W1243">
        <v>111641</v>
      </c>
      <c r="X1243">
        <v>26801</v>
      </c>
      <c r="Y1243">
        <v>0</v>
      </c>
      <c r="Z1243">
        <v>0</v>
      </c>
      <c r="AA1243">
        <v>721301</v>
      </c>
      <c r="AB1243">
        <v>176299</v>
      </c>
      <c r="AC1243">
        <v>139551</v>
      </c>
      <c r="AD1243">
        <v>46629</v>
      </c>
      <c r="AE1243">
        <v>0</v>
      </c>
      <c r="AF1243">
        <v>0</v>
      </c>
      <c r="AG1243">
        <v>729543</v>
      </c>
      <c r="AH1243">
        <v>199000</v>
      </c>
      <c r="AI1243">
        <v>1291022</v>
      </c>
      <c r="AJ1243" s="2">
        <v>988441</v>
      </c>
    </row>
    <row r="1244" spans="1:36" x14ac:dyDescent="0.25">
      <c r="A1244" t="s">
        <v>4460</v>
      </c>
      <c r="B1244" s="1">
        <v>43496</v>
      </c>
      <c r="C1244" t="s">
        <v>760</v>
      </c>
      <c r="D1244" t="s">
        <v>4461</v>
      </c>
      <c r="E1244" t="s">
        <v>39</v>
      </c>
      <c r="F1244" t="s">
        <v>4724</v>
      </c>
      <c r="G1244" t="s">
        <v>4725</v>
      </c>
      <c r="H1244" t="s">
        <v>241</v>
      </c>
      <c r="I1244" t="s">
        <v>610</v>
      </c>
      <c r="J1244" t="s">
        <v>44</v>
      </c>
      <c r="K1244">
        <v>2178892</v>
      </c>
      <c r="L1244">
        <v>28031544</v>
      </c>
      <c r="M1244">
        <v>0</v>
      </c>
      <c r="N1244">
        <v>1002504</v>
      </c>
      <c r="O1244">
        <v>0</v>
      </c>
      <c r="P1244">
        <v>1542000</v>
      </c>
      <c r="Q1244">
        <v>0</v>
      </c>
      <c r="R1244">
        <v>0</v>
      </c>
      <c r="S1244">
        <v>514000</v>
      </c>
      <c r="T1244">
        <v>0</v>
      </c>
      <c r="U1244">
        <v>0</v>
      </c>
      <c r="V1244">
        <v>134462</v>
      </c>
      <c r="W1244">
        <v>115950</v>
      </c>
      <c r="X1244">
        <v>29550</v>
      </c>
      <c r="Y1244">
        <v>0</v>
      </c>
      <c r="Z1244">
        <v>0</v>
      </c>
      <c r="AA1244">
        <v>793962</v>
      </c>
      <c r="AB1244">
        <v>196142</v>
      </c>
      <c r="AC1244">
        <v>144937</v>
      </c>
      <c r="AD1244">
        <v>51412</v>
      </c>
      <c r="AE1244">
        <v>0</v>
      </c>
      <c r="AF1244">
        <v>0</v>
      </c>
      <c r="AG1244">
        <v>0</v>
      </c>
      <c r="AH1244">
        <v>954500</v>
      </c>
      <c r="AI1244">
        <v>1346991</v>
      </c>
      <c r="AJ1244" s="2">
        <v>988971</v>
      </c>
    </row>
    <row r="1245" spans="1:36" x14ac:dyDescent="0.25">
      <c r="A1245" t="s">
        <v>760</v>
      </c>
      <c r="B1245" s="1">
        <v>43496</v>
      </c>
      <c r="C1245" t="s">
        <v>1473</v>
      </c>
      <c r="D1245" t="s">
        <v>2323</v>
      </c>
      <c r="E1245" t="s">
        <v>39</v>
      </c>
      <c r="F1245" t="s">
        <v>2428</v>
      </c>
      <c r="G1245" t="s">
        <v>2429</v>
      </c>
      <c r="H1245" t="s">
        <v>133</v>
      </c>
      <c r="I1245" t="s">
        <v>96</v>
      </c>
      <c r="J1245" t="s">
        <v>44</v>
      </c>
      <c r="K1245">
        <v>2341466</v>
      </c>
      <c r="L1245">
        <v>29433192</v>
      </c>
      <c r="M1245">
        <v>0</v>
      </c>
      <c r="N1245">
        <v>909720</v>
      </c>
      <c r="O1245">
        <v>0</v>
      </c>
      <c r="P1245">
        <v>1391000</v>
      </c>
      <c r="Q1245">
        <v>0</v>
      </c>
      <c r="R1245">
        <v>375000</v>
      </c>
      <c r="S1245">
        <v>464000</v>
      </c>
      <c r="T1245">
        <v>0</v>
      </c>
      <c r="U1245">
        <v>0</v>
      </c>
      <c r="V1245">
        <v>121317</v>
      </c>
      <c r="W1245">
        <v>74200</v>
      </c>
      <c r="X1245">
        <v>27249</v>
      </c>
      <c r="Y1245">
        <v>0</v>
      </c>
      <c r="Z1245">
        <v>0</v>
      </c>
      <c r="AA1245">
        <v>686766</v>
      </c>
      <c r="AB1245">
        <v>176967</v>
      </c>
      <c r="AC1245">
        <v>92750</v>
      </c>
      <c r="AD1245">
        <v>47409</v>
      </c>
      <c r="AE1245">
        <v>0</v>
      </c>
      <c r="AF1245">
        <v>0</v>
      </c>
      <c r="AG1245">
        <v>0</v>
      </c>
      <c r="AH1245">
        <v>1146382</v>
      </c>
      <c r="AI1245">
        <v>1463508</v>
      </c>
      <c r="AJ1245" s="2">
        <v>989258</v>
      </c>
    </row>
    <row r="1246" spans="1:36" x14ac:dyDescent="0.25">
      <c r="A1246" t="s">
        <v>5790</v>
      </c>
      <c r="B1246" s="1">
        <v>43496</v>
      </c>
      <c r="C1246" t="s">
        <v>36</v>
      </c>
      <c r="D1246" t="s">
        <v>5791</v>
      </c>
      <c r="E1246" t="s">
        <v>39</v>
      </c>
      <c r="F1246" t="s">
        <v>5845</v>
      </c>
      <c r="G1246" t="s">
        <v>5846</v>
      </c>
      <c r="H1246" t="s">
        <v>3001</v>
      </c>
      <c r="I1246" t="s">
        <v>91</v>
      </c>
      <c r="J1246" t="s">
        <v>44</v>
      </c>
      <c r="K1246">
        <v>1977368</v>
      </c>
      <c r="L1246">
        <v>25982448</v>
      </c>
      <c r="M1246">
        <v>0</v>
      </c>
      <c r="N1246">
        <v>917292</v>
      </c>
      <c r="O1246">
        <v>0</v>
      </c>
      <c r="P1246">
        <v>1399000</v>
      </c>
      <c r="Q1246">
        <v>0</v>
      </c>
      <c r="R1246">
        <v>0</v>
      </c>
      <c r="S1246">
        <v>466000</v>
      </c>
      <c r="T1246">
        <v>0</v>
      </c>
      <c r="U1246">
        <v>0</v>
      </c>
      <c r="V1246">
        <v>121971</v>
      </c>
      <c r="W1246">
        <v>150536</v>
      </c>
      <c r="X1246">
        <v>27697</v>
      </c>
      <c r="Y1246">
        <v>0</v>
      </c>
      <c r="Z1246">
        <v>0</v>
      </c>
      <c r="AA1246">
        <v>766204</v>
      </c>
      <c r="AB1246">
        <v>177921</v>
      </c>
      <c r="AC1246">
        <v>188170</v>
      </c>
      <c r="AD1246">
        <v>48188</v>
      </c>
      <c r="AE1246">
        <v>0</v>
      </c>
      <c r="AF1246">
        <v>0</v>
      </c>
      <c r="AG1246">
        <v>741151</v>
      </c>
      <c r="AH1246">
        <v>19000</v>
      </c>
      <c r="AI1246">
        <v>1174430</v>
      </c>
      <c r="AJ1246" s="2">
        <v>990774</v>
      </c>
    </row>
    <row r="1247" spans="1:36" x14ac:dyDescent="0.25">
      <c r="A1247" t="s">
        <v>7042</v>
      </c>
      <c r="B1247" s="1">
        <v>43496</v>
      </c>
      <c r="C1247" t="s">
        <v>142</v>
      </c>
      <c r="D1247" t="s">
        <v>7043</v>
      </c>
      <c r="E1247" t="s">
        <v>39</v>
      </c>
      <c r="F1247" t="s">
        <v>7164</v>
      </c>
      <c r="G1247" t="s">
        <v>7165</v>
      </c>
      <c r="H1247" t="s">
        <v>133</v>
      </c>
      <c r="I1247" t="s">
        <v>169</v>
      </c>
      <c r="J1247" t="s">
        <v>44</v>
      </c>
      <c r="K1247">
        <v>3032033</v>
      </c>
      <c r="L1247">
        <v>38434956</v>
      </c>
      <c r="M1247">
        <v>0</v>
      </c>
      <c r="N1247">
        <v>1402704</v>
      </c>
      <c r="O1247">
        <v>0</v>
      </c>
      <c r="P1247">
        <v>2136000</v>
      </c>
      <c r="Q1247">
        <v>0</v>
      </c>
      <c r="R1247">
        <v>12222</v>
      </c>
      <c r="S1247">
        <v>712000</v>
      </c>
      <c r="T1247">
        <v>0</v>
      </c>
      <c r="U1247">
        <v>0</v>
      </c>
      <c r="V1247">
        <v>186259</v>
      </c>
      <c r="W1247">
        <v>113920</v>
      </c>
      <c r="X1247">
        <v>42512</v>
      </c>
      <c r="Y1247">
        <v>0</v>
      </c>
      <c r="Z1247">
        <v>0</v>
      </c>
      <c r="AA1247">
        <v>1054691</v>
      </c>
      <c r="AB1247">
        <v>271699</v>
      </c>
      <c r="AC1247">
        <v>142400</v>
      </c>
      <c r="AD1247">
        <v>73964</v>
      </c>
      <c r="AE1247">
        <v>0</v>
      </c>
      <c r="AF1247">
        <v>0</v>
      </c>
      <c r="AG1247">
        <v>1162307</v>
      </c>
      <c r="AH1247">
        <v>561500</v>
      </c>
      <c r="AI1247">
        <v>2211870</v>
      </c>
      <c r="AJ1247" s="2">
        <v>991043</v>
      </c>
    </row>
    <row r="1248" spans="1:36" x14ac:dyDescent="0.25">
      <c r="A1248" t="s">
        <v>3742</v>
      </c>
      <c r="B1248" s="1">
        <v>43496</v>
      </c>
      <c r="C1248" t="s">
        <v>479</v>
      </c>
      <c r="D1248" t="s">
        <v>3743</v>
      </c>
      <c r="E1248" t="s">
        <v>39</v>
      </c>
      <c r="F1248" t="s">
        <v>3926</v>
      </c>
      <c r="G1248" t="s">
        <v>3927</v>
      </c>
      <c r="H1248" t="s">
        <v>438</v>
      </c>
      <c r="I1248" t="s">
        <v>105</v>
      </c>
      <c r="J1248" t="s">
        <v>44</v>
      </c>
      <c r="K1248">
        <v>1948844</v>
      </c>
      <c r="L1248">
        <v>25216164</v>
      </c>
      <c r="M1248">
        <v>0</v>
      </c>
      <c r="N1248">
        <v>896004</v>
      </c>
      <c r="O1248">
        <v>0</v>
      </c>
      <c r="P1248">
        <v>1379000</v>
      </c>
      <c r="Q1248">
        <v>0</v>
      </c>
      <c r="R1248">
        <v>0</v>
      </c>
      <c r="S1248">
        <v>460000</v>
      </c>
      <c r="T1248">
        <v>0</v>
      </c>
      <c r="U1248">
        <v>0</v>
      </c>
      <c r="V1248">
        <v>120271</v>
      </c>
      <c r="W1248">
        <v>115723</v>
      </c>
      <c r="X1248">
        <v>26353</v>
      </c>
      <c r="Y1248">
        <v>0</v>
      </c>
      <c r="Z1248">
        <v>0</v>
      </c>
      <c r="AA1248">
        <v>722347</v>
      </c>
      <c r="AB1248">
        <v>175441</v>
      </c>
      <c r="AC1248">
        <v>144654</v>
      </c>
      <c r="AD1248">
        <v>45850</v>
      </c>
      <c r="AE1248">
        <v>0</v>
      </c>
      <c r="AF1248">
        <v>0</v>
      </c>
      <c r="AG1248">
        <v>581613</v>
      </c>
      <c r="AH1248">
        <v>162000</v>
      </c>
      <c r="AI1248">
        <v>1109558</v>
      </c>
      <c r="AJ1248" s="2">
        <v>991789</v>
      </c>
    </row>
    <row r="1249" spans="1:36" x14ac:dyDescent="0.25">
      <c r="A1249" t="s">
        <v>1473</v>
      </c>
      <c r="B1249" s="1">
        <v>43496</v>
      </c>
      <c r="C1249" t="s">
        <v>255</v>
      </c>
      <c r="D1249" t="s">
        <v>1474</v>
      </c>
      <c r="E1249" t="s">
        <v>39</v>
      </c>
      <c r="F1249" t="s">
        <v>1634</v>
      </c>
      <c r="G1249" t="s">
        <v>1635</v>
      </c>
      <c r="H1249" t="s">
        <v>561</v>
      </c>
      <c r="I1249" t="s">
        <v>75</v>
      </c>
      <c r="J1249" t="s">
        <v>44</v>
      </c>
      <c r="K1249">
        <v>2227465</v>
      </c>
      <c r="L1249">
        <v>28242300</v>
      </c>
      <c r="M1249">
        <v>0</v>
      </c>
      <c r="N1249">
        <v>1032288</v>
      </c>
      <c r="O1249">
        <v>0</v>
      </c>
      <c r="P1249">
        <v>1576000</v>
      </c>
      <c r="Q1249">
        <v>0</v>
      </c>
      <c r="R1249">
        <v>0</v>
      </c>
      <c r="S1249">
        <v>525000</v>
      </c>
      <c r="T1249">
        <v>0</v>
      </c>
      <c r="U1249">
        <v>0</v>
      </c>
      <c r="V1249">
        <v>137405</v>
      </c>
      <c r="W1249">
        <v>84040</v>
      </c>
      <c r="X1249">
        <v>31080</v>
      </c>
      <c r="Y1249">
        <v>0</v>
      </c>
      <c r="Z1249">
        <v>0</v>
      </c>
      <c r="AA1249">
        <v>777525</v>
      </c>
      <c r="AB1249">
        <v>200435</v>
      </c>
      <c r="AC1249">
        <v>105050</v>
      </c>
      <c r="AD1249">
        <v>54074</v>
      </c>
      <c r="AE1249">
        <v>0</v>
      </c>
      <c r="AF1249">
        <v>0</v>
      </c>
      <c r="AG1249">
        <v>0</v>
      </c>
      <c r="AH1249">
        <v>1001966</v>
      </c>
      <c r="AI1249">
        <v>1361525</v>
      </c>
      <c r="AJ1249" s="2">
        <v>992000</v>
      </c>
    </row>
    <row r="1250" spans="1:36" x14ac:dyDescent="0.25">
      <c r="A1250" t="s">
        <v>1648</v>
      </c>
      <c r="B1250" s="1">
        <v>43496</v>
      </c>
      <c r="C1250" t="s">
        <v>255</v>
      </c>
      <c r="D1250" t="s">
        <v>1649</v>
      </c>
      <c r="E1250" t="s">
        <v>39</v>
      </c>
      <c r="F1250" t="s">
        <v>1788</v>
      </c>
      <c r="G1250" t="s">
        <v>1789</v>
      </c>
      <c r="H1250" t="s">
        <v>318</v>
      </c>
      <c r="I1250" t="s">
        <v>72</v>
      </c>
      <c r="J1250" t="s">
        <v>44</v>
      </c>
      <c r="K1250">
        <v>2265610</v>
      </c>
      <c r="L1250">
        <v>28725960</v>
      </c>
      <c r="M1250">
        <v>0</v>
      </c>
      <c r="N1250">
        <v>1049772</v>
      </c>
      <c r="O1250">
        <v>0</v>
      </c>
      <c r="P1250">
        <v>1603000</v>
      </c>
      <c r="Q1250">
        <v>0</v>
      </c>
      <c r="R1250">
        <v>0</v>
      </c>
      <c r="S1250">
        <v>534000</v>
      </c>
      <c r="T1250">
        <v>0</v>
      </c>
      <c r="U1250">
        <v>0</v>
      </c>
      <c r="V1250">
        <v>139760</v>
      </c>
      <c r="W1250">
        <v>85480</v>
      </c>
      <c r="X1250">
        <v>31590</v>
      </c>
      <c r="Y1250">
        <v>0</v>
      </c>
      <c r="Z1250">
        <v>0</v>
      </c>
      <c r="AA1250">
        <v>790830</v>
      </c>
      <c r="AB1250">
        <v>203870</v>
      </c>
      <c r="AC1250">
        <v>106850</v>
      </c>
      <c r="AD1250">
        <v>54961</v>
      </c>
      <c r="AE1250">
        <v>0</v>
      </c>
      <c r="AF1250">
        <v>0</v>
      </c>
      <c r="AG1250">
        <v>851133</v>
      </c>
      <c r="AH1250">
        <v>184875</v>
      </c>
      <c r="AI1250">
        <v>1401689</v>
      </c>
      <c r="AJ1250" s="2">
        <v>992141</v>
      </c>
    </row>
    <row r="1251" spans="1:36" x14ac:dyDescent="0.25">
      <c r="A1251" t="s">
        <v>5790</v>
      </c>
      <c r="B1251" s="1">
        <v>43496</v>
      </c>
      <c r="C1251" t="s">
        <v>37</v>
      </c>
      <c r="D1251" t="s">
        <v>5791</v>
      </c>
      <c r="E1251" t="s">
        <v>39</v>
      </c>
      <c r="F1251" t="s">
        <v>5831</v>
      </c>
      <c r="G1251" t="s">
        <v>1227</v>
      </c>
      <c r="H1251" t="s">
        <v>112</v>
      </c>
      <c r="I1251" t="s">
        <v>109</v>
      </c>
      <c r="J1251" t="s">
        <v>44</v>
      </c>
      <c r="K1251">
        <v>1940033</v>
      </c>
      <c r="L1251">
        <v>25526268</v>
      </c>
      <c r="M1251">
        <v>0</v>
      </c>
      <c r="N1251">
        <v>889152</v>
      </c>
      <c r="O1251">
        <v>0</v>
      </c>
      <c r="P1251">
        <v>1373000</v>
      </c>
      <c r="Q1251">
        <v>0</v>
      </c>
      <c r="R1251">
        <v>0</v>
      </c>
      <c r="S1251">
        <v>458000</v>
      </c>
      <c r="T1251">
        <v>0</v>
      </c>
      <c r="U1251">
        <v>0</v>
      </c>
      <c r="V1251">
        <v>119747</v>
      </c>
      <c r="W1251">
        <v>150536</v>
      </c>
      <c r="X1251">
        <v>25906</v>
      </c>
      <c r="Y1251">
        <v>0</v>
      </c>
      <c r="Z1251">
        <v>0</v>
      </c>
      <c r="AA1251">
        <v>754189</v>
      </c>
      <c r="AB1251">
        <v>174677</v>
      </c>
      <c r="AC1251">
        <v>188170</v>
      </c>
      <c r="AD1251">
        <v>45072</v>
      </c>
      <c r="AE1251">
        <v>0</v>
      </c>
      <c r="AF1251">
        <v>0</v>
      </c>
      <c r="AG1251">
        <v>607952</v>
      </c>
      <c r="AH1251">
        <v>119000</v>
      </c>
      <c r="AI1251">
        <v>1134871</v>
      </c>
      <c r="AJ1251" s="2">
        <v>992318</v>
      </c>
    </row>
    <row r="1252" spans="1:36" x14ac:dyDescent="0.25">
      <c r="A1252" t="s">
        <v>6764</v>
      </c>
      <c r="B1252" s="1">
        <v>43496</v>
      </c>
      <c r="C1252" t="s">
        <v>255</v>
      </c>
      <c r="D1252" t="s">
        <v>6765</v>
      </c>
      <c r="E1252" t="s">
        <v>39</v>
      </c>
      <c r="F1252" t="s">
        <v>6886</v>
      </c>
      <c r="G1252" t="s">
        <v>1009</v>
      </c>
      <c r="H1252" t="s">
        <v>261</v>
      </c>
      <c r="I1252" t="s">
        <v>87</v>
      </c>
      <c r="J1252" t="s">
        <v>44</v>
      </c>
      <c r="K1252">
        <v>2100072</v>
      </c>
      <c r="L1252">
        <v>26855940</v>
      </c>
      <c r="M1252">
        <v>0</v>
      </c>
      <c r="N1252">
        <v>933864</v>
      </c>
      <c r="O1252">
        <v>0</v>
      </c>
      <c r="P1252">
        <v>1425000</v>
      </c>
      <c r="Q1252">
        <v>0</v>
      </c>
      <c r="R1252">
        <v>85667</v>
      </c>
      <c r="S1252">
        <v>475000</v>
      </c>
      <c r="T1252">
        <v>0</v>
      </c>
      <c r="U1252">
        <v>0</v>
      </c>
      <c r="V1252">
        <v>124260</v>
      </c>
      <c r="W1252">
        <v>99923</v>
      </c>
      <c r="X1252">
        <v>28145</v>
      </c>
      <c r="Y1252">
        <v>0</v>
      </c>
      <c r="Z1252">
        <v>0</v>
      </c>
      <c r="AA1252">
        <v>727328</v>
      </c>
      <c r="AB1252">
        <v>181260</v>
      </c>
      <c r="AC1252">
        <v>124903</v>
      </c>
      <c r="AD1252">
        <v>48967</v>
      </c>
      <c r="AE1252">
        <v>0</v>
      </c>
      <c r="AF1252">
        <v>0</v>
      </c>
      <c r="AG1252">
        <v>0</v>
      </c>
      <c r="AH1252">
        <v>890000</v>
      </c>
      <c r="AI1252">
        <v>1245130</v>
      </c>
      <c r="AJ1252" s="2">
        <v>992865</v>
      </c>
    </row>
    <row r="1253" spans="1:36" x14ac:dyDescent="0.25">
      <c r="A1253" t="s">
        <v>5918</v>
      </c>
      <c r="B1253" s="1">
        <v>43496</v>
      </c>
      <c r="C1253" t="s">
        <v>255</v>
      </c>
      <c r="D1253" t="s">
        <v>5919</v>
      </c>
      <c r="E1253" t="s">
        <v>39</v>
      </c>
      <c r="F1253" t="s">
        <v>6060</v>
      </c>
      <c r="G1253" t="s">
        <v>6061</v>
      </c>
      <c r="H1253" t="s">
        <v>261</v>
      </c>
      <c r="I1253" t="s">
        <v>449</v>
      </c>
      <c r="J1253" t="s">
        <v>44</v>
      </c>
      <c r="K1253">
        <v>2875268</v>
      </c>
      <c r="L1253">
        <v>36826260</v>
      </c>
      <c r="M1253">
        <v>0</v>
      </c>
      <c r="N1253">
        <v>1332708</v>
      </c>
      <c r="O1253">
        <v>0</v>
      </c>
      <c r="P1253">
        <v>2034000</v>
      </c>
      <c r="Q1253">
        <v>0</v>
      </c>
      <c r="R1253">
        <v>0</v>
      </c>
      <c r="S1253">
        <v>678000</v>
      </c>
      <c r="T1253">
        <v>0</v>
      </c>
      <c r="U1253">
        <v>0</v>
      </c>
      <c r="V1253">
        <v>177365</v>
      </c>
      <c r="W1253">
        <v>139347</v>
      </c>
      <c r="X1253">
        <v>40143</v>
      </c>
      <c r="Y1253">
        <v>0</v>
      </c>
      <c r="Z1253">
        <v>0</v>
      </c>
      <c r="AA1253">
        <v>1034855</v>
      </c>
      <c r="AB1253">
        <v>258725</v>
      </c>
      <c r="AC1253">
        <v>174183</v>
      </c>
      <c r="AD1253">
        <v>69842</v>
      </c>
      <c r="AE1253">
        <v>0</v>
      </c>
      <c r="AF1253">
        <v>0</v>
      </c>
      <c r="AG1253">
        <v>1561752</v>
      </c>
      <c r="AH1253">
        <v>11275</v>
      </c>
      <c r="AI1253">
        <v>2075777</v>
      </c>
      <c r="AJ1253" s="2">
        <v>993078</v>
      </c>
    </row>
    <row r="1254" spans="1:36" x14ac:dyDescent="0.25">
      <c r="A1254" t="s">
        <v>4322</v>
      </c>
      <c r="B1254" s="1">
        <v>43496</v>
      </c>
      <c r="C1254" t="s">
        <v>142</v>
      </c>
      <c r="D1254" t="s">
        <v>4324</v>
      </c>
      <c r="E1254" t="s">
        <v>39</v>
      </c>
      <c r="F1254" t="s">
        <v>4385</v>
      </c>
      <c r="G1254" t="s">
        <v>4386</v>
      </c>
      <c r="H1254" t="s">
        <v>133</v>
      </c>
      <c r="I1254" t="s">
        <v>87</v>
      </c>
      <c r="J1254" t="s">
        <v>44</v>
      </c>
      <c r="K1254">
        <v>2055405</v>
      </c>
      <c r="L1254">
        <v>26509536</v>
      </c>
      <c r="M1254">
        <v>0</v>
      </c>
      <c r="N1254">
        <v>933864</v>
      </c>
      <c r="O1254">
        <v>0</v>
      </c>
      <c r="P1254">
        <v>1425000</v>
      </c>
      <c r="Q1254">
        <v>41000</v>
      </c>
      <c r="R1254">
        <v>0</v>
      </c>
      <c r="S1254">
        <v>475000</v>
      </c>
      <c r="T1254">
        <v>0</v>
      </c>
      <c r="U1254">
        <v>0</v>
      </c>
      <c r="V1254">
        <v>124260</v>
      </c>
      <c r="W1254">
        <v>115723</v>
      </c>
      <c r="X1254">
        <v>28145</v>
      </c>
      <c r="Y1254">
        <v>0</v>
      </c>
      <c r="Z1254">
        <v>0</v>
      </c>
      <c r="AA1254">
        <v>743128</v>
      </c>
      <c r="AB1254">
        <v>181260</v>
      </c>
      <c r="AC1254">
        <v>144654</v>
      </c>
      <c r="AD1254">
        <v>48967</v>
      </c>
      <c r="AE1254">
        <v>0</v>
      </c>
      <c r="AF1254">
        <v>0</v>
      </c>
      <c r="AG1254">
        <v>749000</v>
      </c>
      <c r="AH1254">
        <v>91600</v>
      </c>
      <c r="AI1254">
        <v>1215481</v>
      </c>
      <c r="AJ1254" s="2">
        <v>993647</v>
      </c>
    </row>
    <row r="1255" spans="1:36" x14ac:dyDescent="0.25">
      <c r="A1255" t="s">
        <v>142</v>
      </c>
      <c r="B1255" s="1">
        <v>43496</v>
      </c>
      <c r="C1255" t="s">
        <v>36</v>
      </c>
      <c r="D1255" t="s">
        <v>332</v>
      </c>
      <c r="E1255" t="s">
        <v>39</v>
      </c>
      <c r="F1255" t="s">
        <v>406</v>
      </c>
      <c r="G1255" t="s">
        <v>407</v>
      </c>
      <c r="H1255" t="s">
        <v>408</v>
      </c>
      <c r="I1255" t="s">
        <v>87</v>
      </c>
      <c r="J1255" t="s">
        <v>44</v>
      </c>
      <c r="K1255">
        <v>2014405</v>
      </c>
      <c r="L1255">
        <v>26017536</v>
      </c>
      <c r="M1255">
        <v>0</v>
      </c>
      <c r="N1255">
        <v>933864</v>
      </c>
      <c r="O1255">
        <v>0</v>
      </c>
      <c r="P1255">
        <v>1425000</v>
      </c>
      <c r="Q1255">
        <v>0</v>
      </c>
      <c r="R1255">
        <v>0</v>
      </c>
      <c r="S1255">
        <v>475000</v>
      </c>
      <c r="T1255">
        <v>0</v>
      </c>
      <c r="U1255">
        <v>0</v>
      </c>
      <c r="V1255">
        <v>124260</v>
      </c>
      <c r="W1255">
        <v>115723</v>
      </c>
      <c r="X1255">
        <v>28145</v>
      </c>
      <c r="Y1255">
        <v>0</v>
      </c>
      <c r="Z1255">
        <v>0</v>
      </c>
      <c r="AA1255">
        <v>743128</v>
      </c>
      <c r="AB1255">
        <v>181260</v>
      </c>
      <c r="AC1255">
        <v>144654</v>
      </c>
      <c r="AD1255">
        <v>48967</v>
      </c>
      <c r="AE1255">
        <v>0</v>
      </c>
      <c r="AF1255">
        <v>0</v>
      </c>
      <c r="AG1255">
        <v>0</v>
      </c>
      <c r="AH1255">
        <v>798200</v>
      </c>
      <c r="AI1255">
        <v>1173081</v>
      </c>
      <c r="AJ1255" s="2">
        <v>995047</v>
      </c>
    </row>
    <row r="1256" spans="1:36" x14ac:dyDescent="0.25">
      <c r="A1256" t="s">
        <v>3637</v>
      </c>
      <c r="B1256" s="1">
        <v>43496</v>
      </c>
      <c r="C1256" t="s">
        <v>255</v>
      </c>
      <c r="D1256" t="s">
        <v>3638</v>
      </c>
      <c r="E1256" t="s">
        <v>39</v>
      </c>
      <c r="F1256" t="s">
        <v>3740</v>
      </c>
      <c r="G1256" t="s">
        <v>3741</v>
      </c>
      <c r="H1256" t="s">
        <v>261</v>
      </c>
      <c r="I1256" t="s">
        <v>91</v>
      </c>
      <c r="J1256" t="s">
        <v>44</v>
      </c>
      <c r="K1256">
        <v>1977368</v>
      </c>
      <c r="L1256">
        <v>25564692</v>
      </c>
      <c r="M1256">
        <v>0</v>
      </c>
      <c r="N1256">
        <v>917292</v>
      </c>
      <c r="O1256">
        <v>0</v>
      </c>
      <c r="P1256">
        <v>1399000</v>
      </c>
      <c r="Q1256">
        <v>0</v>
      </c>
      <c r="R1256">
        <v>0</v>
      </c>
      <c r="S1256">
        <v>466000</v>
      </c>
      <c r="T1256">
        <v>0</v>
      </c>
      <c r="U1256">
        <v>0</v>
      </c>
      <c r="V1256">
        <v>121971</v>
      </c>
      <c r="W1256">
        <v>115723</v>
      </c>
      <c r="X1256">
        <v>27697</v>
      </c>
      <c r="Y1256">
        <v>0</v>
      </c>
      <c r="Z1256">
        <v>0</v>
      </c>
      <c r="AA1256">
        <v>731391</v>
      </c>
      <c r="AB1256">
        <v>177921</v>
      </c>
      <c r="AC1256">
        <v>144654</v>
      </c>
      <c r="AD1256">
        <v>48188</v>
      </c>
      <c r="AE1256">
        <v>0</v>
      </c>
      <c r="AF1256">
        <v>0</v>
      </c>
      <c r="AG1256">
        <v>726615</v>
      </c>
      <c r="AH1256">
        <v>37100</v>
      </c>
      <c r="AI1256">
        <v>1134478</v>
      </c>
      <c r="AJ1256" s="2">
        <v>995913</v>
      </c>
    </row>
    <row r="1257" spans="1:36" x14ac:dyDescent="0.25">
      <c r="A1257" t="s">
        <v>3316</v>
      </c>
      <c r="B1257" s="1">
        <v>43496</v>
      </c>
      <c r="C1257" t="s">
        <v>255</v>
      </c>
      <c r="D1257" t="s">
        <v>3317</v>
      </c>
      <c r="E1257" t="s">
        <v>39</v>
      </c>
      <c r="F1257" t="s">
        <v>3420</v>
      </c>
      <c r="G1257" t="s">
        <v>3421</v>
      </c>
      <c r="H1257" t="s">
        <v>265</v>
      </c>
      <c r="I1257" t="s">
        <v>272</v>
      </c>
      <c r="J1257" t="s">
        <v>44</v>
      </c>
      <c r="K1257">
        <v>2791983</v>
      </c>
      <c r="L1257">
        <v>35318916</v>
      </c>
      <c r="M1257">
        <v>0</v>
      </c>
      <c r="N1257">
        <v>1240752</v>
      </c>
      <c r="O1257">
        <v>0</v>
      </c>
      <c r="P1257">
        <v>1891000</v>
      </c>
      <c r="Q1257">
        <v>0</v>
      </c>
      <c r="R1257">
        <v>0</v>
      </c>
      <c r="S1257">
        <v>630000</v>
      </c>
      <c r="T1257">
        <v>0</v>
      </c>
      <c r="U1257">
        <v>119000</v>
      </c>
      <c r="V1257">
        <v>164873</v>
      </c>
      <c r="W1257">
        <v>100840</v>
      </c>
      <c r="X1257">
        <v>37530</v>
      </c>
      <c r="Y1257">
        <v>0</v>
      </c>
      <c r="Z1257">
        <v>0</v>
      </c>
      <c r="AA1257">
        <v>1052243</v>
      </c>
      <c r="AB1257">
        <v>240503</v>
      </c>
      <c r="AC1257">
        <v>126050</v>
      </c>
      <c r="AD1257">
        <v>65296</v>
      </c>
      <c r="AE1257">
        <v>0</v>
      </c>
      <c r="AF1257">
        <v>0</v>
      </c>
      <c r="AG1257">
        <v>0</v>
      </c>
      <c r="AH1257">
        <v>1515100</v>
      </c>
      <c r="AI1257">
        <v>1946949</v>
      </c>
      <c r="AJ1257" s="2">
        <v>996294</v>
      </c>
    </row>
    <row r="1258" spans="1:36" x14ac:dyDescent="0.25">
      <c r="A1258" t="s">
        <v>7042</v>
      </c>
      <c r="B1258" s="1">
        <v>43496</v>
      </c>
      <c r="C1258" t="s">
        <v>255</v>
      </c>
      <c r="D1258" t="s">
        <v>7043</v>
      </c>
      <c r="E1258" t="s">
        <v>39</v>
      </c>
      <c r="F1258" t="s">
        <v>7233</v>
      </c>
      <c r="G1258" t="s">
        <v>2110</v>
      </c>
      <c r="H1258" t="s">
        <v>261</v>
      </c>
      <c r="I1258" t="s">
        <v>79</v>
      </c>
      <c r="J1258" t="s">
        <v>44</v>
      </c>
      <c r="K1258">
        <v>2208351</v>
      </c>
      <c r="L1258">
        <v>28337184</v>
      </c>
      <c r="M1258">
        <v>0</v>
      </c>
      <c r="N1258">
        <v>1012788</v>
      </c>
      <c r="O1258">
        <v>0</v>
      </c>
      <c r="P1258">
        <v>1554000</v>
      </c>
      <c r="Q1258">
        <v>0</v>
      </c>
      <c r="R1258">
        <v>12222</v>
      </c>
      <c r="S1258">
        <v>518000</v>
      </c>
      <c r="T1258">
        <v>0</v>
      </c>
      <c r="U1258">
        <v>0</v>
      </c>
      <c r="V1258">
        <v>135509</v>
      </c>
      <c r="W1258">
        <v>111641</v>
      </c>
      <c r="X1258">
        <v>30060</v>
      </c>
      <c r="Y1258">
        <v>0</v>
      </c>
      <c r="Z1258">
        <v>0</v>
      </c>
      <c r="AA1258">
        <v>795210</v>
      </c>
      <c r="AB1258">
        <v>197669</v>
      </c>
      <c r="AC1258">
        <v>139551</v>
      </c>
      <c r="AD1258">
        <v>52299</v>
      </c>
      <c r="AE1258">
        <v>0</v>
      </c>
      <c r="AF1258">
        <v>0</v>
      </c>
      <c r="AG1258">
        <v>556154</v>
      </c>
      <c r="AH1258">
        <v>419000</v>
      </c>
      <c r="AI1258">
        <v>1364673</v>
      </c>
      <c r="AJ1258" s="2">
        <v>996759</v>
      </c>
    </row>
    <row r="1259" spans="1:36" x14ac:dyDescent="0.25">
      <c r="A1259" t="s">
        <v>6312</v>
      </c>
      <c r="B1259" s="1">
        <v>43496</v>
      </c>
      <c r="C1259" t="s">
        <v>255</v>
      </c>
      <c r="D1259" t="s">
        <v>6313</v>
      </c>
      <c r="E1259" t="s">
        <v>39</v>
      </c>
      <c r="F1259" t="s">
        <v>6475</v>
      </c>
      <c r="G1259" t="s">
        <v>6476</v>
      </c>
      <c r="H1259" t="s">
        <v>295</v>
      </c>
      <c r="I1259" t="s">
        <v>91</v>
      </c>
      <c r="J1259" t="s">
        <v>44</v>
      </c>
      <c r="K1259">
        <v>1977368</v>
      </c>
      <c r="L1259">
        <v>25297296</v>
      </c>
      <c r="M1259">
        <v>0</v>
      </c>
      <c r="N1259">
        <v>917292</v>
      </c>
      <c r="O1259">
        <v>0</v>
      </c>
      <c r="P1259">
        <v>1399000</v>
      </c>
      <c r="Q1259">
        <v>0</v>
      </c>
      <c r="R1259">
        <v>0</v>
      </c>
      <c r="S1259">
        <v>466000</v>
      </c>
      <c r="T1259">
        <v>0</v>
      </c>
      <c r="U1259">
        <v>0</v>
      </c>
      <c r="V1259">
        <v>121971</v>
      </c>
      <c r="W1259">
        <v>93440</v>
      </c>
      <c r="X1259">
        <v>27697</v>
      </c>
      <c r="Y1259">
        <v>0</v>
      </c>
      <c r="Z1259">
        <v>0</v>
      </c>
      <c r="AA1259">
        <v>709108</v>
      </c>
      <c r="AB1259">
        <v>177921</v>
      </c>
      <c r="AC1259">
        <v>116800</v>
      </c>
      <c r="AD1259">
        <v>48188</v>
      </c>
      <c r="AE1259">
        <v>0</v>
      </c>
      <c r="AF1259">
        <v>0</v>
      </c>
      <c r="AG1259">
        <v>0</v>
      </c>
      <c r="AH1259">
        <v>768200</v>
      </c>
      <c r="AI1259">
        <v>1111109</v>
      </c>
      <c r="AJ1259" s="2">
        <v>996999</v>
      </c>
    </row>
    <row r="1260" spans="1:36" x14ac:dyDescent="0.25">
      <c r="A1260" t="s">
        <v>7795</v>
      </c>
      <c r="B1260" s="1">
        <v>43496</v>
      </c>
      <c r="C1260" t="s">
        <v>180</v>
      </c>
      <c r="D1260" t="s">
        <v>7796</v>
      </c>
      <c r="E1260" t="s">
        <v>39</v>
      </c>
      <c r="F1260" t="s">
        <v>7899</v>
      </c>
      <c r="G1260" t="s">
        <v>1232</v>
      </c>
      <c r="H1260" t="s">
        <v>152</v>
      </c>
      <c r="I1260" t="s">
        <v>109</v>
      </c>
      <c r="J1260" t="s">
        <v>44</v>
      </c>
      <c r="K1260">
        <v>2007152</v>
      </c>
      <c r="L1260">
        <v>25724340</v>
      </c>
      <c r="M1260">
        <v>0</v>
      </c>
      <c r="N1260">
        <v>889152</v>
      </c>
      <c r="O1260">
        <v>0</v>
      </c>
      <c r="P1260">
        <v>1373000</v>
      </c>
      <c r="Q1260">
        <v>0</v>
      </c>
      <c r="R1260">
        <v>67119</v>
      </c>
      <c r="S1260">
        <v>458000</v>
      </c>
      <c r="T1260">
        <v>0</v>
      </c>
      <c r="U1260">
        <v>0</v>
      </c>
      <c r="V1260">
        <v>119747</v>
      </c>
      <c r="W1260">
        <v>99923</v>
      </c>
      <c r="X1260">
        <v>25906</v>
      </c>
      <c r="Y1260">
        <v>0</v>
      </c>
      <c r="Z1260">
        <v>0</v>
      </c>
      <c r="AA1260">
        <v>703576</v>
      </c>
      <c r="AB1260">
        <v>174677</v>
      </c>
      <c r="AC1260">
        <v>124903</v>
      </c>
      <c r="AD1260">
        <v>45072</v>
      </c>
      <c r="AE1260">
        <v>0</v>
      </c>
      <c r="AF1260">
        <v>0</v>
      </c>
      <c r="AG1260">
        <v>737536</v>
      </c>
      <c r="AH1260">
        <v>64500</v>
      </c>
      <c r="AI1260">
        <v>1146688</v>
      </c>
      <c r="AJ1260" s="2">
        <v>997007</v>
      </c>
    </row>
    <row r="1261" spans="1:36" x14ac:dyDescent="0.25">
      <c r="A1261" t="s">
        <v>36</v>
      </c>
      <c r="B1261" s="1">
        <v>43496</v>
      </c>
      <c r="C1261" t="s">
        <v>37</v>
      </c>
      <c r="D1261" t="s">
        <v>38</v>
      </c>
      <c r="E1261" t="s">
        <v>39</v>
      </c>
      <c r="F1261" t="s">
        <v>102</v>
      </c>
      <c r="G1261" t="s">
        <v>103</v>
      </c>
      <c r="H1261" t="s">
        <v>104</v>
      </c>
      <c r="I1261" t="s">
        <v>105</v>
      </c>
      <c r="J1261" t="s">
        <v>44</v>
      </c>
      <c r="K1261">
        <v>1948844</v>
      </c>
      <c r="L1261">
        <v>25216164</v>
      </c>
      <c r="M1261">
        <v>0</v>
      </c>
      <c r="N1261">
        <v>896004</v>
      </c>
      <c r="O1261">
        <v>0</v>
      </c>
      <c r="P1261">
        <v>1379000</v>
      </c>
      <c r="Q1261">
        <v>0</v>
      </c>
      <c r="R1261">
        <v>0</v>
      </c>
      <c r="S1261">
        <v>460000</v>
      </c>
      <c r="T1261">
        <v>0</v>
      </c>
      <c r="U1261">
        <v>0</v>
      </c>
      <c r="V1261">
        <v>120271</v>
      </c>
      <c r="W1261">
        <v>115723</v>
      </c>
      <c r="X1261">
        <v>26353</v>
      </c>
      <c r="Y1261">
        <v>0</v>
      </c>
      <c r="Z1261">
        <v>0</v>
      </c>
      <c r="AA1261">
        <v>722347</v>
      </c>
      <c r="AB1261">
        <v>175441</v>
      </c>
      <c r="AC1261">
        <v>144654</v>
      </c>
      <c r="AD1261">
        <v>45850</v>
      </c>
      <c r="AE1261">
        <v>0</v>
      </c>
      <c r="AF1261">
        <v>0</v>
      </c>
      <c r="AG1261">
        <v>708388</v>
      </c>
      <c r="AH1261">
        <v>29250</v>
      </c>
      <c r="AI1261">
        <v>1103583</v>
      </c>
      <c r="AJ1261" s="2">
        <v>997764</v>
      </c>
    </row>
    <row r="1262" spans="1:36" x14ac:dyDescent="0.25">
      <c r="A1262" t="s">
        <v>7691</v>
      </c>
      <c r="B1262" s="1">
        <v>43496</v>
      </c>
      <c r="C1262" t="s">
        <v>164</v>
      </c>
      <c r="D1262" t="s">
        <v>7692</v>
      </c>
      <c r="E1262" t="s">
        <v>39</v>
      </c>
      <c r="F1262" t="s">
        <v>7755</v>
      </c>
      <c r="G1262" t="s">
        <v>7756</v>
      </c>
      <c r="H1262" t="s">
        <v>408</v>
      </c>
      <c r="I1262" t="s">
        <v>75</v>
      </c>
      <c r="J1262" t="s">
        <v>44</v>
      </c>
      <c r="K1262">
        <v>2227465</v>
      </c>
      <c r="L1262">
        <v>28573512</v>
      </c>
      <c r="M1262">
        <v>0</v>
      </c>
      <c r="N1262">
        <v>1032288</v>
      </c>
      <c r="O1262">
        <v>0</v>
      </c>
      <c r="P1262">
        <v>1576000</v>
      </c>
      <c r="Q1262">
        <v>0</v>
      </c>
      <c r="R1262">
        <v>0</v>
      </c>
      <c r="S1262">
        <v>525000</v>
      </c>
      <c r="T1262">
        <v>0</v>
      </c>
      <c r="U1262">
        <v>0</v>
      </c>
      <c r="V1262">
        <v>137405</v>
      </c>
      <c r="W1262">
        <v>111641</v>
      </c>
      <c r="X1262">
        <v>31080</v>
      </c>
      <c r="Y1262">
        <v>0</v>
      </c>
      <c r="Z1262">
        <v>0</v>
      </c>
      <c r="AA1262">
        <v>805126</v>
      </c>
      <c r="AB1262">
        <v>200435</v>
      </c>
      <c r="AC1262">
        <v>139551</v>
      </c>
      <c r="AD1262">
        <v>54074</v>
      </c>
      <c r="AE1262">
        <v>0</v>
      </c>
      <c r="AF1262">
        <v>0</v>
      </c>
      <c r="AG1262">
        <v>824290</v>
      </c>
      <c r="AH1262">
        <v>165000</v>
      </c>
      <c r="AI1262">
        <v>1383350</v>
      </c>
      <c r="AJ1262" s="2">
        <v>997776</v>
      </c>
    </row>
    <row r="1263" spans="1:36" x14ac:dyDescent="0.25">
      <c r="A1263" t="s">
        <v>1473</v>
      </c>
      <c r="B1263" s="1">
        <v>43496</v>
      </c>
      <c r="C1263" t="s">
        <v>196</v>
      </c>
      <c r="D1263" t="s">
        <v>1474</v>
      </c>
      <c r="E1263" t="s">
        <v>39</v>
      </c>
      <c r="F1263" t="s">
        <v>1601</v>
      </c>
      <c r="G1263" t="s">
        <v>1602</v>
      </c>
      <c r="H1263" t="s">
        <v>211</v>
      </c>
      <c r="I1263" t="s">
        <v>275</v>
      </c>
      <c r="J1263" t="s">
        <v>44</v>
      </c>
      <c r="K1263">
        <v>2489592</v>
      </c>
      <c r="L1263">
        <v>31565664</v>
      </c>
      <c r="M1263">
        <v>0</v>
      </c>
      <c r="N1263">
        <v>1155948</v>
      </c>
      <c r="O1263">
        <v>0</v>
      </c>
      <c r="P1263">
        <v>1761000</v>
      </c>
      <c r="Q1263">
        <v>0</v>
      </c>
      <c r="R1263">
        <v>0</v>
      </c>
      <c r="S1263">
        <v>587000</v>
      </c>
      <c r="T1263">
        <v>0</v>
      </c>
      <c r="U1263">
        <v>0</v>
      </c>
      <c r="V1263">
        <v>153559</v>
      </c>
      <c r="W1263">
        <v>93920</v>
      </c>
      <c r="X1263">
        <v>34993</v>
      </c>
      <c r="Y1263">
        <v>0</v>
      </c>
      <c r="Z1263">
        <v>0</v>
      </c>
      <c r="AA1263">
        <v>869472</v>
      </c>
      <c r="AB1263">
        <v>223999</v>
      </c>
      <c r="AC1263">
        <v>117400</v>
      </c>
      <c r="AD1263">
        <v>60882</v>
      </c>
      <c r="AE1263">
        <v>0</v>
      </c>
      <c r="AF1263">
        <v>0</v>
      </c>
      <c r="AG1263">
        <v>1005079</v>
      </c>
      <c r="AH1263">
        <v>225112</v>
      </c>
      <c r="AI1263">
        <v>1632472</v>
      </c>
      <c r="AJ1263" s="2">
        <v>998000</v>
      </c>
    </row>
    <row r="1264" spans="1:36" x14ac:dyDescent="0.25">
      <c r="A1264" t="s">
        <v>1811</v>
      </c>
      <c r="B1264" s="1">
        <v>43496</v>
      </c>
      <c r="C1264" t="s">
        <v>164</v>
      </c>
      <c r="D1264" t="s">
        <v>1812</v>
      </c>
      <c r="E1264" t="s">
        <v>39</v>
      </c>
      <c r="F1264" t="s">
        <v>1879</v>
      </c>
      <c r="G1264" t="s">
        <v>1337</v>
      </c>
      <c r="H1264" t="s">
        <v>408</v>
      </c>
      <c r="I1264" t="s">
        <v>87</v>
      </c>
      <c r="J1264" t="s">
        <v>44</v>
      </c>
      <c r="K1264">
        <v>2014405</v>
      </c>
      <c r="L1264">
        <v>25540860</v>
      </c>
      <c r="M1264">
        <v>0</v>
      </c>
      <c r="N1264">
        <v>933864</v>
      </c>
      <c r="O1264">
        <v>0</v>
      </c>
      <c r="P1264">
        <v>1425000</v>
      </c>
      <c r="Q1264">
        <v>0</v>
      </c>
      <c r="R1264">
        <v>0</v>
      </c>
      <c r="S1264">
        <v>475000</v>
      </c>
      <c r="T1264">
        <v>0</v>
      </c>
      <c r="U1264">
        <v>0</v>
      </c>
      <c r="V1264">
        <v>124260</v>
      </c>
      <c r="W1264">
        <v>76000</v>
      </c>
      <c r="X1264">
        <v>28145</v>
      </c>
      <c r="Y1264">
        <v>0</v>
      </c>
      <c r="Z1264">
        <v>0</v>
      </c>
      <c r="AA1264">
        <v>703405</v>
      </c>
      <c r="AB1264">
        <v>181260</v>
      </c>
      <c r="AC1264">
        <v>95000</v>
      </c>
      <c r="AD1264">
        <v>48967</v>
      </c>
      <c r="AE1264">
        <v>0</v>
      </c>
      <c r="AF1264">
        <v>0</v>
      </c>
      <c r="AG1264">
        <v>0</v>
      </c>
      <c r="AH1264">
        <v>804817</v>
      </c>
      <c r="AI1264">
        <v>1130044</v>
      </c>
      <c r="AJ1264" s="2">
        <v>998361</v>
      </c>
    </row>
    <row r="1265" spans="1:36" x14ac:dyDescent="0.25">
      <c r="A1265" t="s">
        <v>5918</v>
      </c>
      <c r="B1265" s="1">
        <v>43496</v>
      </c>
      <c r="C1265" t="s">
        <v>255</v>
      </c>
      <c r="D1265" t="s">
        <v>5919</v>
      </c>
      <c r="E1265" t="s">
        <v>39</v>
      </c>
      <c r="F1265" t="s">
        <v>6086</v>
      </c>
      <c r="G1265" t="s">
        <v>6087</v>
      </c>
      <c r="H1265" t="s">
        <v>573</v>
      </c>
      <c r="I1265" t="s">
        <v>91</v>
      </c>
      <c r="J1265" t="s">
        <v>44</v>
      </c>
      <c r="K1265">
        <v>1977368</v>
      </c>
      <c r="L1265">
        <v>25848180</v>
      </c>
      <c r="M1265">
        <v>0</v>
      </c>
      <c r="N1265">
        <v>917292</v>
      </c>
      <c r="O1265">
        <v>0</v>
      </c>
      <c r="P1265">
        <v>1399000</v>
      </c>
      <c r="Q1265">
        <v>0</v>
      </c>
      <c r="R1265">
        <v>0</v>
      </c>
      <c r="S1265">
        <v>466000</v>
      </c>
      <c r="T1265">
        <v>0</v>
      </c>
      <c r="U1265">
        <v>0</v>
      </c>
      <c r="V1265">
        <v>121971</v>
      </c>
      <c r="W1265">
        <v>139347</v>
      </c>
      <c r="X1265">
        <v>27697</v>
      </c>
      <c r="Y1265">
        <v>0</v>
      </c>
      <c r="Z1265">
        <v>0</v>
      </c>
      <c r="AA1265">
        <v>755015</v>
      </c>
      <c r="AB1265">
        <v>177921</v>
      </c>
      <c r="AC1265">
        <v>174183</v>
      </c>
      <c r="AD1265">
        <v>48188</v>
      </c>
      <c r="AE1265">
        <v>0</v>
      </c>
      <c r="AF1265">
        <v>0</v>
      </c>
      <c r="AG1265">
        <v>595862</v>
      </c>
      <c r="AH1265">
        <v>159375</v>
      </c>
      <c r="AI1265">
        <v>1155529</v>
      </c>
      <c r="AJ1265" s="2">
        <v>998486</v>
      </c>
    </row>
    <row r="1266" spans="1:36" x14ac:dyDescent="0.25">
      <c r="A1266" t="s">
        <v>5233</v>
      </c>
      <c r="B1266" s="1">
        <v>43496</v>
      </c>
      <c r="C1266" t="s">
        <v>255</v>
      </c>
      <c r="D1266" t="s">
        <v>5234</v>
      </c>
      <c r="E1266" t="s">
        <v>39</v>
      </c>
      <c r="F1266" t="s">
        <v>5431</v>
      </c>
      <c r="G1266" t="s">
        <v>5432</v>
      </c>
      <c r="H1266" t="s">
        <v>290</v>
      </c>
      <c r="I1266" t="s">
        <v>99</v>
      </c>
      <c r="J1266" t="s">
        <v>44</v>
      </c>
      <c r="K1266">
        <v>2208700</v>
      </c>
      <c r="L1266">
        <v>28069200</v>
      </c>
      <c r="M1266">
        <v>0</v>
      </c>
      <c r="N1266">
        <v>903216</v>
      </c>
      <c r="O1266">
        <v>0</v>
      </c>
      <c r="P1266">
        <v>1386000</v>
      </c>
      <c r="Q1266">
        <v>0</v>
      </c>
      <c r="R1266">
        <v>250000</v>
      </c>
      <c r="S1266">
        <v>462000</v>
      </c>
      <c r="T1266">
        <v>0</v>
      </c>
      <c r="U1266">
        <v>0</v>
      </c>
      <c r="V1266">
        <v>120859</v>
      </c>
      <c r="W1266">
        <v>93440</v>
      </c>
      <c r="X1266">
        <v>26801</v>
      </c>
      <c r="Y1266">
        <v>0</v>
      </c>
      <c r="Z1266">
        <v>0</v>
      </c>
      <c r="AA1266">
        <v>703100</v>
      </c>
      <c r="AB1266">
        <v>176299</v>
      </c>
      <c r="AC1266">
        <v>116800</v>
      </c>
      <c r="AD1266">
        <v>46629</v>
      </c>
      <c r="AE1266">
        <v>0</v>
      </c>
      <c r="AF1266">
        <v>0</v>
      </c>
      <c r="AG1266">
        <v>889883</v>
      </c>
      <c r="AH1266">
        <v>110770</v>
      </c>
      <c r="AI1266">
        <v>1340381</v>
      </c>
      <c r="AJ1266" s="2">
        <v>998719</v>
      </c>
    </row>
    <row r="1267" spans="1:36" x14ac:dyDescent="0.25">
      <c r="A1267" t="s">
        <v>4322</v>
      </c>
      <c r="B1267" s="1">
        <v>43496</v>
      </c>
      <c r="C1267" t="s">
        <v>37</v>
      </c>
      <c r="D1267" t="s">
        <v>4324</v>
      </c>
      <c r="E1267" t="s">
        <v>39</v>
      </c>
      <c r="F1267" t="s">
        <v>4339</v>
      </c>
      <c r="G1267" t="s">
        <v>4340</v>
      </c>
      <c r="H1267" t="s">
        <v>63</v>
      </c>
      <c r="I1267" t="s">
        <v>347</v>
      </c>
      <c r="J1267" t="s">
        <v>44</v>
      </c>
      <c r="K1267">
        <v>3013665</v>
      </c>
      <c r="L1267">
        <v>38139936</v>
      </c>
      <c r="M1267">
        <v>0</v>
      </c>
      <c r="N1267">
        <v>1196724</v>
      </c>
      <c r="O1267">
        <v>0</v>
      </c>
      <c r="P1267">
        <v>1835000</v>
      </c>
      <c r="Q1267">
        <v>25000</v>
      </c>
      <c r="R1267">
        <v>300000</v>
      </c>
      <c r="S1267">
        <v>612000</v>
      </c>
      <c r="T1267">
        <v>0</v>
      </c>
      <c r="U1267">
        <v>95000</v>
      </c>
      <c r="V1267">
        <v>160034</v>
      </c>
      <c r="W1267">
        <v>115723</v>
      </c>
      <c r="X1267">
        <v>35571</v>
      </c>
      <c r="Y1267">
        <v>0</v>
      </c>
      <c r="Z1267">
        <v>0</v>
      </c>
      <c r="AA1267">
        <v>1018328</v>
      </c>
      <c r="AB1267">
        <v>233444</v>
      </c>
      <c r="AC1267">
        <v>144654</v>
      </c>
      <c r="AD1267">
        <v>61888</v>
      </c>
      <c r="AE1267">
        <v>0</v>
      </c>
      <c r="AF1267">
        <v>0</v>
      </c>
      <c r="AG1267">
        <v>856000</v>
      </c>
      <c r="AH1267">
        <v>883550</v>
      </c>
      <c r="AI1267">
        <v>2179536</v>
      </c>
      <c r="AJ1267" s="2">
        <v>998792</v>
      </c>
    </row>
    <row r="1268" spans="1:36" x14ac:dyDescent="0.25">
      <c r="A1268" t="s">
        <v>2889</v>
      </c>
      <c r="B1268" s="1">
        <v>43496</v>
      </c>
      <c r="C1268" t="s">
        <v>164</v>
      </c>
      <c r="D1268" t="s">
        <v>2890</v>
      </c>
      <c r="E1268" t="s">
        <v>39</v>
      </c>
      <c r="F1268" t="s">
        <v>2954</v>
      </c>
      <c r="G1268" t="s">
        <v>2955</v>
      </c>
      <c r="H1268" t="s">
        <v>126</v>
      </c>
      <c r="I1268" t="s">
        <v>130</v>
      </c>
      <c r="J1268" t="s">
        <v>44</v>
      </c>
      <c r="K1268">
        <v>2738407</v>
      </c>
      <c r="L1268">
        <v>34765716</v>
      </c>
      <c r="M1268">
        <v>0</v>
      </c>
      <c r="N1268">
        <v>1211160</v>
      </c>
      <c r="O1268">
        <v>0</v>
      </c>
      <c r="P1268">
        <v>1853000</v>
      </c>
      <c r="Q1268">
        <v>0</v>
      </c>
      <c r="R1268">
        <v>0</v>
      </c>
      <c r="S1268">
        <v>618000</v>
      </c>
      <c r="T1268">
        <v>0</v>
      </c>
      <c r="U1268">
        <v>119000</v>
      </c>
      <c r="V1268">
        <v>161603</v>
      </c>
      <c r="W1268">
        <v>109316</v>
      </c>
      <c r="X1268">
        <v>36224</v>
      </c>
      <c r="Y1268">
        <v>0</v>
      </c>
      <c r="Z1268">
        <v>0</v>
      </c>
      <c r="AA1268">
        <v>1044143</v>
      </c>
      <c r="AB1268">
        <v>235733</v>
      </c>
      <c r="AC1268">
        <v>136645</v>
      </c>
      <c r="AD1268">
        <v>63024</v>
      </c>
      <c r="AE1268">
        <v>0</v>
      </c>
      <c r="AF1268">
        <v>0</v>
      </c>
      <c r="AG1268">
        <v>1438525</v>
      </c>
      <c r="AH1268">
        <v>24000</v>
      </c>
      <c r="AI1268">
        <v>1897927</v>
      </c>
      <c r="AJ1268" s="2">
        <v>999216</v>
      </c>
    </row>
    <row r="1269" spans="1:36" x14ac:dyDescent="0.25">
      <c r="A1269" t="s">
        <v>6764</v>
      </c>
      <c r="B1269" s="1">
        <v>43496</v>
      </c>
      <c r="C1269" t="s">
        <v>164</v>
      </c>
      <c r="D1269" t="s">
        <v>6765</v>
      </c>
      <c r="E1269" t="s">
        <v>39</v>
      </c>
      <c r="F1269" t="s">
        <v>6831</v>
      </c>
      <c r="G1269" t="s">
        <v>6832</v>
      </c>
      <c r="H1269" t="s">
        <v>408</v>
      </c>
      <c r="I1269" t="s">
        <v>272</v>
      </c>
      <c r="J1269" t="s">
        <v>44</v>
      </c>
      <c r="K1269">
        <v>2672983</v>
      </c>
      <c r="L1269">
        <v>33890916</v>
      </c>
      <c r="M1269">
        <v>0</v>
      </c>
      <c r="N1269">
        <v>1240752</v>
      </c>
      <c r="O1269">
        <v>0</v>
      </c>
      <c r="P1269">
        <v>1891000</v>
      </c>
      <c r="Q1269">
        <v>0</v>
      </c>
      <c r="R1269">
        <v>0</v>
      </c>
      <c r="S1269">
        <v>630000</v>
      </c>
      <c r="T1269">
        <v>0</v>
      </c>
      <c r="U1269">
        <v>0</v>
      </c>
      <c r="V1269">
        <v>164873</v>
      </c>
      <c r="W1269">
        <v>100840</v>
      </c>
      <c r="X1269">
        <v>37530</v>
      </c>
      <c r="Y1269">
        <v>0</v>
      </c>
      <c r="Z1269">
        <v>0</v>
      </c>
      <c r="AA1269">
        <v>933243</v>
      </c>
      <c r="AB1269">
        <v>240503</v>
      </c>
      <c r="AC1269">
        <v>126050</v>
      </c>
      <c r="AD1269">
        <v>65296</v>
      </c>
      <c r="AE1269">
        <v>0</v>
      </c>
      <c r="AF1269">
        <v>0</v>
      </c>
      <c r="AG1269">
        <v>0</v>
      </c>
      <c r="AH1269">
        <v>1393000</v>
      </c>
      <c r="AI1269">
        <v>1824849</v>
      </c>
      <c r="AJ1269" s="2">
        <v>999394</v>
      </c>
    </row>
    <row r="1270" spans="1:36" x14ac:dyDescent="0.25">
      <c r="A1270" t="s">
        <v>4460</v>
      </c>
      <c r="B1270" s="1">
        <v>43496</v>
      </c>
      <c r="C1270" t="s">
        <v>164</v>
      </c>
      <c r="D1270" t="s">
        <v>4461</v>
      </c>
      <c r="E1270" t="s">
        <v>39</v>
      </c>
      <c r="F1270" t="s">
        <v>4574</v>
      </c>
      <c r="G1270" t="s">
        <v>4575</v>
      </c>
      <c r="H1270" t="s">
        <v>335</v>
      </c>
      <c r="I1270" t="s">
        <v>518</v>
      </c>
      <c r="J1270" t="s">
        <v>44</v>
      </c>
      <c r="K1270">
        <v>2487717</v>
      </c>
      <c r="L1270">
        <v>31773204</v>
      </c>
      <c r="M1270">
        <v>0</v>
      </c>
      <c r="N1270">
        <v>1083312</v>
      </c>
      <c r="O1270">
        <v>0</v>
      </c>
      <c r="P1270">
        <v>1654000</v>
      </c>
      <c r="Q1270">
        <v>0</v>
      </c>
      <c r="R1270">
        <v>150000</v>
      </c>
      <c r="S1270">
        <v>551000</v>
      </c>
      <c r="T1270">
        <v>0</v>
      </c>
      <c r="U1270">
        <v>0</v>
      </c>
      <c r="V1270">
        <v>144207</v>
      </c>
      <c r="W1270">
        <v>115950</v>
      </c>
      <c r="X1270">
        <v>32610</v>
      </c>
      <c r="Y1270">
        <v>0</v>
      </c>
      <c r="Z1270">
        <v>0</v>
      </c>
      <c r="AA1270">
        <v>843767</v>
      </c>
      <c r="AB1270">
        <v>210357</v>
      </c>
      <c r="AC1270">
        <v>144937</v>
      </c>
      <c r="AD1270">
        <v>56736</v>
      </c>
      <c r="AE1270">
        <v>0</v>
      </c>
      <c r="AF1270">
        <v>0</v>
      </c>
      <c r="AG1270">
        <v>591429</v>
      </c>
      <c r="AH1270">
        <v>644000</v>
      </c>
      <c r="AI1270">
        <v>1647459</v>
      </c>
      <c r="AJ1270" s="2">
        <v>1000308</v>
      </c>
    </row>
    <row r="1271" spans="1:36" x14ac:dyDescent="0.25">
      <c r="A1271" t="s">
        <v>3742</v>
      </c>
      <c r="B1271" s="1">
        <v>43496</v>
      </c>
      <c r="C1271" t="s">
        <v>479</v>
      </c>
      <c r="D1271" t="s">
        <v>3743</v>
      </c>
      <c r="E1271" t="s">
        <v>39</v>
      </c>
      <c r="F1271" t="s">
        <v>3912</v>
      </c>
      <c r="G1271" t="s">
        <v>3913</v>
      </c>
      <c r="H1271" t="s">
        <v>133</v>
      </c>
      <c r="I1271" t="s">
        <v>592</v>
      </c>
      <c r="J1271" t="s">
        <v>44</v>
      </c>
      <c r="K1271">
        <v>2647241</v>
      </c>
      <c r="L1271">
        <v>33754848</v>
      </c>
      <c r="M1271">
        <v>0</v>
      </c>
      <c r="N1271">
        <v>1226316</v>
      </c>
      <c r="O1271">
        <v>0</v>
      </c>
      <c r="P1271">
        <v>1873000</v>
      </c>
      <c r="Q1271">
        <v>0</v>
      </c>
      <c r="R1271">
        <v>0</v>
      </c>
      <c r="S1271">
        <v>624000</v>
      </c>
      <c r="T1271">
        <v>0</v>
      </c>
      <c r="U1271">
        <v>0</v>
      </c>
      <c r="V1271">
        <v>163304</v>
      </c>
      <c r="W1271">
        <v>115723</v>
      </c>
      <c r="X1271">
        <v>36877</v>
      </c>
      <c r="Y1271">
        <v>0</v>
      </c>
      <c r="Z1271">
        <v>0</v>
      </c>
      <c r="AA1271">
        <v>939904</v>
      </c>
      <c r="AB1271">
        <v>238214</v>
      </c>
      <c r="AC1271">
        <v>144654</v>
      </c>
      <c r="AD1271">
        <v>64160</v>
      </c>
      <c r="AE1271">
        <v>0</v>
      </c>
      <c r="AF1271">
        <v>0</v>
      </c>
      <c r="AG1271">
        <v>1026026</v>
      </c>
      <c r="AH1271">
        <v>339250</v>
      </c>
      <c r="AI1271">
        <v>1812304</v>
      </c>
      <c r="AJ1271" s="2">
        <v>1000600</v>
      </c>
    </row>
    <row r="1272" spans="1:36" x14ac:dyDescent="0.25">
      <c r="A1272" t="s">
        <v>2889</v>
      </c>
      <c r="B1272" s="1">
        <v>43496</v>
      </c>
      <c r="C1272" t="s">
        <v>142</v>
      </c>
      <c r="D1272" t="s">
        <v>2890</v>
      </c>
      <c r="E1272" t="s">
        <v>39</v>
      </c>
      <c r="F1272" t="s">
        <v>2946</v>
      </c>
      <c r="G1272" t="s">
        <v>2947</v>
      </c>
      <c r="H1272" t="s">
        <v>133</v>
      </c>
      <c r="I1272" t="s">
        <v>139</v>
      </c>
      <c r="J1272" t="s">
        <v>44</v>
      </c>
      <c r="K1272">
        <v>2048306</v>
      </c>
      <c r="L1272">
        <v>26355144</v>
      </c>
      <c r="M1272">
        <v>0</v>
      </c>
      <c r="N1272">
        <v>949368</v>
      </c>
      <c r="O1272">
        <v>0</v>
      </c>
      <c r="P1272">
        <v>1449000</v>
      </c>
      <c r="Q1272">
        <v>0</v>
      </c>
      <c r="R1272">
        <v>0</v>
      </c>
      <c r="S1272">
        <v>483000</v>
      </c>
      <c r="T1272">
        <v>0</v>
      </c>
      <c r="U1272">
        <v>0</v>
      </c>
      <c r="V1272">
        <v>126353</v>
      </c>
      <c r="W1272">
        <v>109316</v>
      </c>
      <c r="X1272">
        <v>28593</v>
      </c>
      <c r="Y1272">
        <v>0</v>
      </c>
      <c r="Z1272">
        <v>0</v>
      </c>
      <c r="AA1272">
        <v>747262</v>
      </c>
      <c r="AB1272">
        <v>184313</v>
      </c>
      <c r="AC1272">
        <v>136645</v>
      </c>
      <c r="AD1272">
        <v>49747</v>
      </c>
      <c r="AE1272">
        <v>0</v>
      </c>
      <c r="AF1272">
        <v>0</v>
      </c>
      <c r="AG1272">
        <v>802598</v>
      </c>
      <c r="AH1272">
        <v>22000</v>
      </c>
      <c r="AI1272">
        <v>1195303</v>
      </c>
      <c r="AJ1272" s="2">
        <v>1000959</v>
      </c>
    </row>
    <row r="1273" spans="1:36" x14ac:dyDescent="0.25">
      <c r="A1273" t="s">
        <v>7042</v>
      </c>
      <c r="B1273" s="1">
        <v>43496</v>
      </c>
      <c r="C1273" t="s">
        <v>255</v>
      </c>
      <c r="D1273" t="s">
        <v>7043</v>
      </c>
      <c r="E1273" t="s">
        <v>39</v>
      </c>
      <c r="F1273" t="s">
        <v>7238</v>
      </c>
      <c r="G1273" t="s">
        <v>7239</v>
      </c>
      <c r="H1273" t="s">
        <v>318</v>
      </c>
      <c r="I1273" t="s">
        <v>96</v>
      </c>
      <c r="J1273" t="s">
        <v>44</v>
      </c>
      <c r="K1273">
        <v>1966466</v>
      </c>
      <c r="L1273">
        <v>25382484</v>
      </c>
      <c r="M1273">
        <v>0</v>
      </c>
      <c r="N1273">
        <v>909720</v>
      </c>
      <c r="O1273">
        <v>0</v>
      </c>
      <c r="P1273">
        <v>1391000</v>
      </c>
      <c r="Q1273">
        <v>0</v>
      </c>
      <c r="R1273">
        <v>0</v>
      </c>
      <c r="S1273">
        <v>464000</v>
      </c>
      <c r="T1273">
        <v>0</v>
      </c>
      <c r="U1273">
        <v>0</v>
      </c>
      <c r="V1273">
        <v>121317</v>
      </c>
      <c r="W1273">
        <v>111641</v>
      </c>
      <c r="X1273">
        <v>27249</v>
      </c>
      <c r="Y1273">
        <v>0</v>
      </c>
      <c r="Z1273">
        <v>0</v>
      </c>
      <c r="AA1273">
        <v>724207</v>
      </c>
      <c r="AB1273">
        <v>176967</v>
      </c>
      <c r="AC1273">
        <v>139551</v>
      </c>
      <c r="AD1273">
        <v>47409</v>
      </c>
      <c r="AE1273">
        <v>0</v>
      </c>
      <c r="AF1273">
        <v>0</v>
      </c>
      <c r="AG1273">
        <v>530833</v>
      </c>
      <c r="AH1273">
        <v>218000</v>
      </c>
      <c r="AI1273">
        <v>1112760</v>
      </c>
      <c r="AJ1273" s="2">
        <v>1002447</v>
      </c>
    </row>
    <row r="1274" spans="1:36" x14ac:dyDescent="0.25">
      <c r="A1274" t="s">
        <v>6312</v>
      </c>
      <c r="B1274" s="1">
        <v>43496</v>
      </c>
      <c r="C1274" t="s">
        <v>255</v>
      </c>
      <c r="D1274" t="s">
        <v>6313</v>
      </c>
      <c r="E1274" t="s">
        <v>39</v>
      </c>
      <c r="F1274" t="s">
        <v>6478</v>
      </c>
      <c r="G1274" t="s">
        <v>4086</v>
      </c>
      <c r="H1274" t="s">
        <v>2464</v>
      </c>
      <c r="I1274" t="s">
        <v>99</v>
      </c>
      <c r="J1274" t="s">
        <v>44</v>
      </c>
      <c r="K1274">
        <v>1958700</v>
      </c>
      <c r="L1274">
        <v>25069200</v>
      </c>
      <c r="M1274">
        <v>0</v>
      </c>
      <c r="N1274">
        <v>903216</v>
      </c>
      <c r="O1274">
        <v>0</v>
      </c>
      <c r="P1274">
        <v>1386000</v>
      </c>
      <c r="Q1274">
        <v>0</v>
      </c>
      <c r="R1274">
        <v>0</v>
      </c>
      <c r="S1274">
        <v>462000</v>
      </c>
      <c r="T1274">
        <v>0</v>
      </c>
      <c r="U1274">
        <v>0</v>
      </c>
      <c r="V1274">
        <v>120859</v>
      </c>
      <c r="W1274">
        <v>93440</v>
      </c>
      <c r="X1274">
        <v>26801</v>
      </c>
      <c r="Y1274">
        <v>0</v>
      </c>
      <c r="Z1274">
        <v>0</v>
      </c>
      <c r="AA1274">
        <v>703100</v>
      </c>
      <c r="AB1274">
        <v>176299</v>
      </c>
      <c r="AC1274">
        <v>116800</v>
      </c>
      <c r="AD1274">
        <v>46629</v>
      </c>
      <c r="AE1274">
        <v>0</v>
      </c>
      <c r="AF1274">
        <v>0</v>
      </c>
      <c r="AG1274">
        <v>0</v>
      </c>
      <c r="AH1274">
        <v>746700</v>
      </c>
      <c r="AI1274">
        <v>1086428</v>
      </c>
      <c r="AJ1274" s="2">
        <v>1002672</v>
      </c>
    </row>
    <row r="1275" spans="1:36" x14ac:dyDescent="0.25">
      <c r="A1275" t="s">
        <v>6484</v>
      </c>
      <c r="B1275" s="1">
        <v>43496</v>
      </c>
      <c r="C1275" t="s">
        <v>255</v>
      </c>
      <c r="D1275" t="s">
        <v>6485</v>
      </c>
      <c r="E1275" t="s">
        <v>39</v>
      </c>
      <c r="F1275" t="s">
        <v>6580</v>
      </c>
      <c r="G1275" t="s">
        <v>6581</v>
      </c>
      <c r="H1275" t="s">
        <v>261</v>
      </c>
      <c r="I1275" t="s">
        <v>72</v>
      </c>
      <c r="J1275" t="s">
        <v>44</v>
      </c>
      <c r="K1275">
        <v>2265610</v>
      </c>
      <c r="L1275">
        <v>29039892</v>
      </c>
      <c r="M1275">
        <v>0</v>
      </c>
      <c r="N1275">
        <v>1049772</v>
      </c>
      <c r="O1275">
        <v>0</v>
      </c>
      <c r="P1275">
        <v>1603000</v>
      </c>
      <c r="Q1275">
        <v>0</v>
      </c>
      <c r="R1275">
        <v>0</v>
      </c>
      <c r="S1275">
        <v>534000</v>
      </c>
      <c r="T1275">
        <v>0</v>
      </c>
      <c r="U1275">
        <v>0</v>
      </c>
      <c r="V1275">
        <v>139760</v>
      </c>
      <c r="W1275">
        <v>111641</v>
      </c>
      <c r="X1275">
        <v>31590</v>
      </c>
      <c r="Y1275">
        <v>0</v>
      </c>
      <c r="Z1275">
        <v>0</v>
      </c>
      <c r="AA1275">
        <v>816991</v>
      </c>
      <c r="AB1275">
        <v>203870</v>
      </c>
      <c r="AC1275">
        <v>139551</v>
      </c>
      <c r="AD1275">
        <v>54961</v>
      </c>
      <c r="AE1275">
        <v>0</v>
      </c>
      <c r="AF1275">
        <v>0</v>
      </c>
      <c r="AG1275">
        <v>995751</v>
      </c>
      <c r="AH1275">
        <v>22750</v>
      </c>
      <c r="AI1275">
        <v>1416883</v>
      </c>
      <c r="AJ1275" s="2">
        <v>1003108</v>
      </c>
    </row>
    <row r="1276" spans="1:36" x14ac:dyDescent="0.25">
      <c r="A1276" t="s">
        <v>1967</v>
      </c>
      <c r="B1276" s="1">
        <v>43496</v>
      </c>
      <c r="C1276" t="s">
        <v>255</v>
      </c>
      <c r="D1276" t="s">
        <v>1968</v>
      </c>
      <c r="E1276" t="s">
        <v>39</v>
      </c>
      <c r="F1276" t="s">
        <v>2146</v>
      </c>
      <c r="G1276" t="s">
        <v>2147</v>
      </c>
      <c r="H1276" t="s">
        <v>261</v>
      </c>
      <c r="I1276" t="s">
        <v>75</v>
      </c>
      <c r="J1276" t="s">
        <v>44</v>
      </c>
      <c r="K1276">
        <v>2227465</v>
      </c>
      <c r="L1276">
        <v>28242300</v>
      </c>
      <c r="M1276">
        <v>0</v>
      </c>
      <c r="N1276">
        <v>1032288</v>
      </c>
      <c r="O1276">
        <v>0</v>
      </c>
      <c r="P1276">
        <v>1576000</v>
      </c>
      <c r="Q1276">
        <v>0</v>
      </c>
      <c r="R1276">
        <v>0</v>
      </c>
      <c r="S1276">
        <v>525000</v>
      </c>
      <c r="T1276">
        <v>0</v>
      </c>
      <c r="U1276">
        <v>0</v>
      </c>
      <c r="V1276">
        <v>137405</v>
      </c>
      <c r="W1276">
        <v>84040</v>
      </c>
      <c r="X1276">
        <v>31080</v>
      </c>
      <c r="Y1276">
        <v>0</v>
      </c>
      <c r="Z1276">
        <v>0</v>
      </c>
      <c r="AA1276">
        <v>777525</v>
      </c>
      <c r="AB1276">
        <v>200435</v>
      </c>
      <c r="AC1276">
        <v>105050</v>
      </c>
      <c r="AD1276">
        <v>54074</v>
      </c>
      <c r="AE1276">
        <v>0</v>
      </c>
      <c r="AF1276">
        <v>0</v>
      </c>
      <c r="AG1276">
        <v>0</v>
      </c>
      <c r="AH1276">
        <v>990441</v>
      </c>
      <c r="AI1276">
        <v>1350000</v>
      </c>
      <c r="AJ1276" s="2">
        <v>1003525</v>
      </c>
    </row>
    <row r="1277" spans="1:36" x14ac:dyDescent="0.25">
      <c r="A1277" t="s">
        <v>6764</v>
      </c>
      <c r="B1277" s="1">
        <v>43496</v>
      </c>
      <c r="C1277" t="s">
        <v>255</v>
      </c>
      <c r="D1277" t="s">
        <v>6765</v>
      </c>
      <c r="E1277" t="s">
        <v>39</v>
      </c>
      <c r="F1277" t="s">
        <v>6878</v>
      </c>
      <c r="G1277" t="s">
        <v>6879</v>
      </c>
      <c r="H1277" t="s">
        <v>261</v>
      </c>
      <c r="I1277" t="s">
        <v>272</v>
      </c>
      <c r="J1277" t="s">
        <v>44</v>
      </c>
      <c r="K1277">
        <v>2731271</v>
      </c>
      <c r="L1277">
        <v>34590372</v>
      </c>
      <c r="M1277">
        <v>0</v>
      </c>
      <c r="N1277">
        <v>1240752</v>
      </c>
      <c r="O1277">
        <v>0</v>
      </c>
      <c r="P1277">
        <v>1891000</v>
      </c>
      <c r="Q1277">
        <v>0</v>
      </c>
      <c r="R1277">
        <v>58288</v>
      </c>
      <c r="S1277">
        <v>630000</v>
      </c>
      <c r="T1277">
        <v>0</v>
      </c>
      <c r="U1277">
        <v>0</v>
      </c>
      <c r="V1277">
        <v>164873</v>
      </c>
      <c r="W1277">
        <v>100840</v>
      </c>
      <c r="X1277">
        <v>37530</v>
      </c>
      <c r="Y1277">
        <v>0</v>
      </c>
      <c r="Z1277">
        <v>0</v>
      </c>
      <c r="AA1277">
        <v>933243</v>
      </c>
      <c r="AB1277">
        <v>240503</v>
      </c>
      <c r="AC1277">
        <v>126050</v>
      </c>
      <c r="AD1277">
        <v>65296</v>
      </c>
      <c r="AE1277">
        <v>0</v>
      </c>
      <c r="AF1277">
        <v>0</v>
      </c>
      <c r="AG1277">
        <v>674000</v>
      </c>
      <c r="AH1277">
        <v>772535</v>
      </c>
      <c r="AI1277">
        <v>1878384</v>
      </c>
      <c r="AJ1277" s="2">
        <v>1004147</v>
      </c>
    </row>
    <row r="1278" spans="1:36" x14ac:dyDescent="0.25">
      <c r="A1278" t="s">
        <v>3440</v>
      </c>
      <c r="B1278" s="1">
        <v>43496</v>
      </c>
      <c r="C1278" t="s">
        <v>760</v>
      </c>
      <c r="D1278" t="s">
        <v>3441</v>
      </c>
      <c r="E1278" t="s">
        <v>39</v>
      </c>
      <c r="F1278" t="s">
        <v>3490</v>
      </c>
      <c r="G1278" t="s">
        <v>3491</v>
      </c>
      <c r="H1278" t="s">
        <v>3485</v>
      </c>
      <c r="I1278" t="s">
        <v>169</v>
      </c>
      <c r="J1278" t="s">
        <v>44</v>
      </c>
      <c r="K1278">
        <v>3019811</v>
      </c>
      <c r="L1278">
        <v>38524248</v>
      </c>
      <c r="M1278">
        <v>0</v>
      </c>
      <c r="N1278">
        <v>1402704</v>
      </c>
      <c r="O1278">
        <v>0</v>
      </c>
      <c r="P1278">
        <v>2136000</v>
      </c>
      <c r="Q1278">
        <v>0</v>
      </c>
      <c r="R1278">
        <v>0</v>
      </c>
      <c r="S1278">
        <v>712000</v>
      </c>
      <c r="T1278">
        <v>0</v>
      </c>
      <c r="U1278">
        <v>0</v>
      </c>
      <c r="V1278">
        <v>186259</v>
      </c>
      <c r="W1278">
        <v>133583</v>
      </c>
      <c r="X1278">
        <v>42512</v>
      </c>
      <c r="Y1278">
        <v>0</v>
      </c>
      <c r="Z1278">
        <v>0</v>
      </c>
      <c r="AA1278">
        <v>1074354</v>
      </c>
      <c r="AB1278">
        <v>271699</v>
      </c>
      <c r="AC1278">
        <v>166979</v>
      </c>
      <c r="AD1278">
        <v>73964</v>
      </c>
      <c r="AE1278">
        <v>0</v>
      </c>
      <c r="AF1278">
        <v>0</v>
      </c>
      <c r="AG1278">
        <v>0</v>
      </c>
      <c r="AH1278">
        <v>1693000</v>
      </c>
      <c r="AI1278">
        <v>2205642</v>
      </c>
      <c r="AJ1278" s="2">
        <v>1004712</v>
      </c>
    </row>
    <row r="1279" spans="1:36" x14ac:dyDescent="0.25">
      <c r="A1279" t="s">
        <v>4322</v>
      </c>
      <c r="B1279" s="1">
        <v>43496</v>
      </c>
      <c r="C1279" t="s">
        <v>196</v>
      </c>
      <c r="D1279" t="s">
        <v>4324</v>
      </c>
      <c r="E1279" t="s">
        <v>39</v>
      </c>
      <c r="F1279" t="s">
        <v>4405</v>
      </c>
      <c r="G1279" t="s">
        <v>4406</v>
      </c>
      <c r="H1279" t="s">
        <v>202</v>
      </c>
      <c r="I1279" t="s">
        <v>72</v>
      </c>
      <c r="J1279" t="s">
        <v>44</v>
      </c>
      <c r="K1279">
        <v>2397110</v>
      </c>
      <c r="L1279">
        <v>30666876</v>
      </c>
      <c r="M1279">
        <v>0</v>
      </c>
      <c r="N1279">
        <v>1049772</v>
      </c>
      <c r="O1279">
        <v>0</v>
      </c>
      <c r="P1279">
        <v>1603000</v>
      </c>
      <c r="Q1279">
        <v>12500</v>
      </c>
      <c r="R1279">
        <v>0</v>
      </c>
      <c r="S1279">
        <v>534000</v>
      </c>
      <c r="T1279">
        <v>0</v>
      </c>
      <c r="U1279">
        <v>119000</v>
      </c>
      <c r="V1279">
        <v>139760</v>
      </c>
      <c r="W1279">
        <v>115723</v>
      </c>
      <c r="X1279">
        <v>31590</v>
      </c>
      <c r="Y1279">
        <v>0</v>
      </c>
      <c r="Z1279">
        <v>0</v>
      </c>
      <c r="AA1279">
        <v>940073</v>
      </c>
      <c r="AB1279">
        <v>203870</v>
      </c>
      <c r="AC1279">
        <v>144654</v>
      </c>
      <c r="AD1279">
        <v>54961</v>
      </c>
      <c r="AE1279">
        <v>0</v>
      </c>
      <c r="AF1279">
        <v>0</v>
      </c>
      <c r="AG1279">
        <v>0</v>
      </c>
      <c r="AH1279">
        <v>1146333</v>
      </c>
      <c r="AI1279">
        <v>1549818</v>
      </c>
      <c r="AJ1279" s="2">
        <v>1005755</v>
      </c>
    </row>
    <row r="1280" spans="1:36" x14ac:dyDescent="0.25">
      <c r="A1280" t="s">
        <v>1648</v>
      </c>
      <c r="B1280" s="1">
        <v>43496</v>
      </c>
      <c r="C1280" t="s">
        <v>255</v>
      </c>
      <c r="D1280" t="s">
        <v>1649</v>
      </c>
      <c r="E1280" t="s">
        <v>39</v>
      </c>
      <c r="F1280" t="s">
        <v>1778</v>
      </c>
      <c r="G1280" t="s">
        <v>1779</v>
      </c>
      <c r="H1280" t="s">
        <v>342</v>
      </c>
      <c r="I1280" t="s">
        <v>64</v>
      </c>
      <c r="J1280" t="s">
        <v>44</v>
      </c>
      <c r="K1280">
        <v>3590247</v>
      </c>
      <c r="L1280">
        <v>45060804</v>
      </c>
      <c r="M1280">
        <v>0</v>
      </c>
      <c r="N1280">
        <v>1352316</v>
      </c>
      <c r="O1280">
        <v>0</v>
      </c>
      <c r="P1280">
        <v>2060000</v>
      </c>
      <c r="Q1280">
        <v>0</v>
      </c>
      <c r="R1280">
        <v>0</v>
      </c>
      <c r="S1280">
        <v>687000</v>
      </c>
      <c r="T1280">
        <v>0</v>
      </c>
      <c r="U1280">
        <v>677600</v>
      </c>
      <c r="V1280">
        <v>179654</v>
      </c>
      <c r="W1280">
        <v>109880</v>
      </c>
      <c r="X1280">
        <v>40933</v>
      </c>
      <c r="Y1280">
        <v>0</v>
      </c>
      <c r="Z1280">
        <v>0</v>
      </c>
      <c r="AA1280">
        <v>1695067</v>
      </c>
      <c r="AB1280">
        <v>262064</v>
      </c>
      <c r="AC1280">
        <v>137350</v>
      </c>
      <c r="AD1280">
        <v>71216</v>
      </c>
      <c r="AE1280">
        <v>0</v>
      </c>
      <c r="AF1280">
        <v>0</v>
      </c>
      <c r="AG1280">
        <v>1588965</v>
      </c>
      <c r="AH1280">
        <v>689500</v>
      </c>
      <c r="AI1280">
        <v>2749095</v>
      </c>
      <c r="AJ1280" s="2">
        <v>1005972</v>
      </c>
    </row>
    <row r="1281" spans="1:36" x14ac:dyDescent="0.25">
      <c r="A1281" t="s">
        <v>2889</v>
      </c>
      <c r="B1281" s="1">
        <v>43496</v>
      </c>
      <c r="C1281" t="s">
        <v>37</v>
      </c>
      <c r="D1281" t="s">
        <v>2890</v>
      </c>
      <c r="E1281" t="s">
        <v>39</v>
      </c>
      <c r="F1281" t="s">
        <v>2901</v>
      </c>
      <c r="G1281" t="s">
        <v>2902</v>
      </c>
      <c r="H1281" t="s">
        <v>55</v>
      </c>
      <c r="I1281" t="s">
        <v>68</v>
      </c>
      <c r="J1281" t="s">
        <v>44</v>
      </c>
      <c r="K1281">
        <v>2368570</v>
      </c>
      <c r="L1281">
        <v>30271032</v>
      </c>
      <c r="M1281">
        <v>0</v>
      </c>
      <c r="N1281">
        <v>1089588</v>
      </c>
      <c r="O1281">
        <v>0</v>
      </c>
      <c r="P1281">
        <v>1676000</v>
      </c>
      <c r="Q1281">
        <v>0</v>
      </c>
      <c r="R1281">
        <v>0</v>
      </c>
      <c r="S1281">
        <v>559000</v>
      </c>
      <c r="T1281">
        <v>0</v>
      </c>
      <c r="U1281">
        <v>0</v>
      </c>
      <c r="V1281">
        <v>146169</v>
      </c>
      <c r="W1281">
        <v>109316</v>
      </c>
      <c r="X1281">
        <v>32101</v>
      </c>
      <c r="Y1281">
        <v>0</v>
      </c>
      <c r="Z1281">
        <v>0</v>
      </c>
      <c r="AA1281">
        <v>846586</v>
      </c>
      <c r="AB1281">
        <v>213219</v>
      </c>
      <c r="AC1281">
        <v>136645</v>
      </c>
      <c r="AD1281">
        <v>55850</v>
      </c>
      <c r="AE1281">
        <v>0</v>
      </c>
      <c r="AF1281">
        <v>0</v>
      </c>
      <c r="AG1281">
        <v>1088839</v>
      </c>
      <c r="AH1281">
        <v>22000</v>
      </c>
      <c r="AI1281">
        <v>1516553</v>
      </c>
      <c r="AJ1281" s="2">
        <v>1006033</v>
      </c>
    </row>
    <row r="1282" spans="1:36" x14ac:dyDescent="0.25">
      <c r="A1282" t="s">
        <v>4823</v>
      </c>
      <c r="B1282" s="1">
        <v>43496</v>
      </c>
      <c r="C1282" t="s">
        <v>255</v>
      </c>
      <c r="D1282" t="s">
        <v>4824</v>
      </c>
      <c r="E1282" t="s">
        <v>39</v>
      </c>
      <c r="F1282" t="s">
        <v>5025</v>
      </c>
      <c r="G1282" t="s">
        <v>5026</v>
      </c>
      <c r="H1282" t="s">
        <v>295</v>
      </c>
      <c r="I1282" t="s">
        <v>155</v>
      </c>
      <c r="J1282" t="s">
        <v>44</v>
      </c>
      <c r="K1282">
        <v>2086388</v>
      </c>
      <c r="L1282">
        <v>26900376</v>
      </c>
      <c r="M1282">
        <v>0</v>
      </c>
      <c r="N1282">
        <v>966300</v>
      </c>
      <c r="O1282">
        <v>0</v>
      </c>
      <c r="P1282">
        <v>1476000</v>
      </c>
      <c r="Q1282">
        <v>0</v>
      </c>
      <c r="R1282">
        <v>0</v>
      </c>
      <c r="S1282">
        <v>492000</v>
      </c>
      <c r="T1282">
        <v>0</v>
      </c>
      <c r="U1282">
        <v>0</v>
      </c>
      <c r="V1282">
        <v>128707</v>
      </c>
      <c r="W1282">
        <v>115950</v>
      </c>
      <c r="X1282">
        <v>29041</v>
      </c>
      <c r="Y1282">
        <v>0</v>
      </c>
      <c r="Z1282">
        <v>0</v>
      </c>
      <c r="AA1282">
        <v>765698</v>
      </c>
      <c r="AB1282">
        <v>187747</v>
      </c>
      <c r="AC1282">
        <v>144937</v>
      </c>
      <c r="AD1282">
        <v>50526</v>
      </c>
      <c r="AE1282">
        <v>0</v>
      </c>
      <c r="AF1282">
        <v>0</v>
      </c>
      <c r="AG1282">
        <v>548000</v>
      </c>
      <c r="AH1282">
        <v>303550</v>
      </c>
      <c r="AI1282">
        <v>1234760</v>
      </c>
      <c r="AJ1282" s="2">
        <v>1006938</v>
      </c>
    </row>
    <row r="1283" spans="1:36" x14ac:dyDescent="0.25">
      <c r="A1283" t="s">
        <v>3637</v>
      </c>
      <c r="B1283" s="1">
        <v>43496</v>
      </c>
      <c r="C1283" t="s">
        <v>2889</v>
      </c>
      <c r="D1283" t="s">
        <v>3638</v>
      </c>
      <c r="E1283" t="s">
        <v>39</v>
      </c>
      <c r="F1283" t="s">
        <v>3712</v>
      </c>
      <c r="G1283" t="s">
        <v>914</v>
      </c>
      <c r="H1283" t="s">
        <v>566</v>
      </c>
      <c r="I1283" t="s">
        <v>277</v>
      </c>
      <c r="J1283" t="s">
        <v>44</v>
      </c>
      <c r="K1283">
        <v>2468828</v>
      </c>
      <c r="L1283">
        <v>31570692</v>
      </c>
      <c r="M1283">
        <v>0</v>
      </c>
      <c r="N1283">
        <v>1139652</v>
      </c>
      <c r="O1283">
        <v>0</v>
      </c>
      <c r="P1283">
        <v>1738000</v>
      </c>
      <c r="Q1283">
        <v>0</v>
      </c>
      <c r="R1283">
        <v>12222</v>
      </c>
      <c r="S1283">
        <v>579000</v>
      </c>
      <c r="T1283">
        <v>0</v>
      </c>
      <c r="U1283">
        <v>0</v>
      </c>
      <c r="V1283">
        <v>151532</v>
      </c>
      <c r="W1283">
        <v>115723</v>
      </c>
      <c r="X1283">
        <v>34414</v>
      </c>
      <c r="Y1283">
        <v>0</v>
      </c>
      <c r="Z1283">
        <v>0</v>
      </c>
      <c r="AA1283">
        <v>880669</v>
      </c>
      <c r="AB1283">
        <v>221042</v>
      </c>
      <c r="AC1283">
        <v>144654</v>
      </c>
      <c r="AD1283">
        <v>59875</v>
      </c>
      <c r="AE1283">
        <v>0</v>
      </c>
      <c r="AF1283">
        <v>0</v>
      </c>
      <c r="AG1283">
        <v>846985</v>
      </c>
      <c r="AH1283">
        <v>350722</v>
      </c>
      <c r="AI1283">
        <v>1623278</v>
      </c>
      <c r="AJ1283" s="2">
        <v>1007613</v>
      </c>
    </row>
    <row r="1284" spans="1:36" x14ac:dyDescent="0.25">
      <c r="A1284" t="s">
        <v>2889</v>
      </c>
      <c r="B1284" s="1">
        <v>43496</v>
      </c>
      <c r="C1284" t="s">
        <v>3093</v>
      </c>
      <c r="D1284" t="s">
        <v>2890</v>
      </c>
      <c r="E1284" t="s">
        <v>39</v>
      </c>
      <c r="F1284" t="s">
        <v>3115</v>
      </c>
      <c r="G1284" t="s">
        <v>3116</v>
      </c>
      <c r="H1284" t="s">
        <v>793</v>
      </c>
      <c r="I1284" t="s">
        <v>83</v>
      </c>
      <c r="J1284" t="s">
        <v>44</v>
      </c>
      <c r="K1284">
        <v>2180721</v>
      </c>
      <c r="L1284">
        <v>27960684</v>
      </c>
      <c r="M1284">
        <v>0</v>
      </c>
      <c r="N1284">
        <v>982152</v>
      </c>
      <c r="O1284">
        <v>0</v>
      </c>
      <c r="P1284">
        <v>1501000</v>
      </c>
      <c r="Q1284">
        <v>0</v>
      </c>
      <c r="R1284">
        <v>59387</v>
      </c>
      <c r="S1284">
        <v>500000</v>
      </c>
      <c r="T1284">
        <v>0</v>
      </c>
      <c r="U1284">
        <v>0</v>
      </c>
      <c r="V1284">
        <v>130865</v>
      </c>
      <c r="W1284">
        <v>109316</v>
      </c>
      <c r="X1284">
        <v>29489</v>
      </c>
      <c r="Y1284">
        <v>0</v>
      </c>
      <c r="Z1284">
        <v>0</v>
      </c>
      <c r="AA1284">
        <v>769670</v>
      </c>
      <c r="AB1284">
        <v>190895</v>
      </c>
      <c r="AC1284">
        <v>136645</v>
      </c>
      <c r="AD1284">
        <v>51305</v>
      </c>
      <c r="AE1284">
        <v>0</v>
      </c>
      <c r="AF1284">
        <v>0</v>
      </c>
      <c r="AG1284">
        <v>921322</v>
      </c>
      <c r="AH1284">
        <v>22000</v>
      </c>
      <c r="AI1284">
        <v>1322167</v>
      </c>
      <c r="AJ1284" s="2">
        <v>1007890</v>
      </c>
    </row>
    <row r="1285" spans="1:36" x14ac:dyDescent="0.25">
      <c r="A1285" t="s">
        <v>5438</v>
      </c>
      <c r="B1285" s="1">
        <v>43496</v>
      </c>
      <c r="C1285" t="s">
        <v>255</v>
      </c>
      <c r="D1285" t="s">
        <v>5439</v>
      </c>
      <c r="E1285" t="s">
        <v>39</v>
      </c>
      <c r="F1285" t="s">
        <v>5595</v>
      </c>
      <c r="G1285" t="s">
        <v>5596</v>
      </c>
      <c r="H1285" t="s">
        <v>261</v>
      </c>
      <c r="I1285" t="s">
        <v>610</v>
      </c>
      <c r="J1285" t="s">
        <v>44</v>
      </c>
      <c r="K1285">
        <v>2266387</v>
      </c>
      <c r="L1285">
        <v>29029776</v>
      </c>
      <c r="M1285">
        <v>0</v>
      </c>
      <c r="N1285">
        <v>1002504</v>
      </c>
      <c r="O1285">
        <v>0</v>
      </c>
      <c r="P1285">
        <v>1542000</v>
      </c>
      <c r="Q1285">
        <v>0</v>
      </c>
      <c r="R1285">
        <v>87495</v>
      </c>
      <c r="S1285">
        <v>514000</v>
      </c>
      <c r="T1285">
        <v>0</v>
      </c>
      <c r="U1285">
        <v>0</v>
      </c>
      <c r="V1285">
        <v>134462</v>
      </c>
      <c r="W1285">
        <v>111641</v>
      </c>
      <c r="X1285">
        <v>29550</v>
      </c>
      <c r="Y1285">
        <v>0</v>
      </c>
      <c r="Z1285">
        <v>0</v>
      </c>
      <c r="AA1285">
        <v>789653</v>
      </c>
      <c r="AB1285">
        <v>196142</v>
      </c>
      <c r="AC1285">
        <v>139551</v>
      </c>
      <c r="AD1285">
        <v>51412</v>
      </c>
      <c r="AE1285">
        <v>0</v>
      </c>
      <c r="AF1285">
        <v>0</v>
      </c>
      <c r="AG1285">
        <v>858486</v>
      </c>
      <c r="AH1285">
        <v>164145</v>
      </c>
      <c r="AI1285">
        <v>1409736</v>
      </c>
      <c r="AJ1285" s="2">
        <v>1009412</v>
      </c>
    </row>
    <row r="1286" spans="1:36" x14ac:dyDescent="0.25">
      <c r="A1286" t="s">
        <v>4823</v>
      </c>
      <c r="B1286" s="1">
        <v>43496</v>
      </c>
      <c r="C1286" t="s">
        <v>142</v>
      </c>
      <c r="D1286" t="s">
        <v>4824</v>
      </c>
      <c r="E1286" t="s">
        <v>39</v>
      </c>
      <c r="F1286" t="s">
        <v>4885</v>
      </c>
      <c r="G1286" t="s">
        <v>692</v>
      </c>
      <c r="H1286" t="s">
        <v>133</v>
      </c>
      <c r="I1286" t="s">
        <v>75</v>
      </c>
      <c r="J1286" t="s">
        <v>44</v>
      </c>
      <c r="K1286">
        <v>2227465</v>
      </c>
      <c r="L1286">
        <v>28625220</v>
      </c>
      <c r="M1286">
        <v>0</v>
      </c>
      <c r="N1286">
        <v>1032288</v>
      </c>
      <c r="O1286">
        <v>0</v>
      </c>
      <c r="P1286">
        <v>1576000</v>
      </c>
      <c r="Q1286">
        <v>0</v>
      </c>
      <c r="R1286">
        <v>0</v>
      </c>
      <c r="S1286">
        <v>525000</v>
      </c>
      <c r="T1286">
        <v>0</v>
      </c>
      <c r="U1286">
        <v>0</v>
      </c>
      <c r="V1286">
        <v>137405</v>
      </c>
      <c r="W1286">
        <v>115950</v>
      </c>
      <c r="X1286">
        <v>31080</v>
      </c>
      <c r="Y1286">
        <v>0</v>
      </c>
      <c r="Z1286">
        <v>0</v>
      </c>
      <c r="AA1286">
        <v>809435</v>
      </c>
      <c r="AB1286">
        <v>200435</v>
      </c>
      <c r="AC1286">
        <v>144937</v>
      </c>
      <c r="AD1286">
        <v>54074</v>
      </c>
      <c r="AE1286">
        <v>0</v>
      </c>
      <c r="AF1286">
        <v>0</v>
      </c>
      <c r="AG1286">
        <v>893795</v>
      </c>
      <c r="AH1286">
        <v>81750</v>
      </c>
      <c r="AI1286">
        <v>1374991</v>
      </c>
      <c r="AJ1286" s="2">
        <v>1010444</v>
      </c>
    </row>
    <row r="1287" spans="1:36" x14ac:dyDescent="0.25">
      <c r="A1287" t="s">
        <v>6165</v>
      </c>
      <c r="B1287" s="1">
        <v>43496</v>
      </c>
      <c r="C1287" t="s">
        <v>36</v>
      </c>
      <c r="D1287" t="s">
        <v>6166</v>
      </c>
      <c r="E1287" t="s">
        <v>39</v>
      </c>
      <c r="F1287" t="s">
        <v>6221</v>
      </c>
      <c r="G1287" t="s">
        <v>6222</v>
      </c>
      <c r="H1287" t="s">
        <v>408</v>
      </c>
      <c r="I1287" t="s">
        <v>399</v>
      </c>
      <c r="J1287" t="s">
        <v>44</v>
      </c>
      <c r="K1287">
        <v>2964661</v>
      </c>
      <c r="L1287">
        <v>38033676</v>
      </c>
      <c r="M1287">
        <v>0</v>
      </c>
      <c r="N1287">
        <v>1376964</v>
      </c>
      <c r="O1287">
        <v>0</v>
      </c>
      <c r="P1287">
        <v>2097000</v>
      </c>
      <c r="Q1287">
        <v>0</v>
      </c>
      <c r="R1287">
        <v>0</v>
      </c>
      <c r="S1287">
        <v>699000</v>
      </c>
      <c r="T1287">
        <v>0</v>
      </c>
      <c r="U1287">
        <v>0</v>
      </c>
      <c r="V1287">
        <v>182858</v>
      </c>
      <c r="W1287">
        <v>148892</v>
      </c>
      <c r="X1287">
        <v>41723</v>
      </c>
      <c r="Y1287">
        <v>0</v>
      </c>
      <c r="Z1287">
        <v>0</v>
      </c>
      <c r="AA1287">
        <v>1072473</v>
      </c>
      <c r="AB1287">
        <v>266738</v>
      </c>
      <c r="AC1287">
        <v>186115</v>
      </c>
      <c r="AD1287">
        <v>72590</v>
      </c>
      <c r="AE1287">
        <v>0</v>
      </c>
      <c r="AF1287">
        <v>0</v>
      </c>
      <c r="AG1287">
        <v>1328328</v>
      </c>
      <c r="AH1287">
        <v>305000</v>
      </c>
      <c r="AI1287">
        <v>2158771</v>
      </c>
      <c r="AJ1287" s="2">
        <v>1010702</v>
      </c>
    </row>
    <row r="1288" spans="1:36" x14ac:dyDescent="0.25">
      <c r="A1288" t="s">
        <v>5438</v>
      </c>
      <c r="B1288" s="1">
        <v>43496</v>
      </c>
      <c r="C1288" t="s">
        <v>255</v>
      </c>
      <c r="D1288" t="s">
        <v>5439</v>
      </c>
      <c r="E1288" t="s">
        <v>39</v>
      </c>
      <c r="F1288" t="s">
        <v>5593</v>
      </c>
      <c r="G1288" t="s">
        <v>5594</v>
      </c>
      <c r="H1288" t="s">
        <v>295</v>
      </c>
      <c r="I1288" t="s">
        <v>79</v>
      </c>
      <c r="J1288" t="s">
        <v>44</v>
      </c>
      <c r="K1288">
        <v>2208351</v>
      </c>
      <c r="L1288">
        <v>28337184</v>
      </c>
      <c r="M1288">
        <v>0</v>
      </c>
      <c r="N1288">
        <v>1012788</v>
      </c>
      <c r="O1288">
        <v>0</v>
      </c>
      <c r="P1288">
        <v>1554000</v>
      </c>
      <c r="Q1288">
        <v>12222</v>
      </c>
      <c r="R1288">
        <v>0</v>
      </c>
      <c r="S1288">
        <v>518000</v>
      </c>
      <c r="T1288">
        <v>0</v>
      </c>
      <c r="U1288">
        <v>0</v>
      </c>
      <c r="V1288">
        <v>135509</v>
      </c>
      <c r="W1288">
        <v>111641</v>
      </c>
      <c r="X1288">
        <v>30060</v>
      </c>
      <c r="Y1288">
        <v>0</v>
      </c>
      <c r="Z1288">
        <v>0</v>
      </c>
      <c r="AA1288">
        <v>795210</v>
      </c>
      <c r="AB1288">
        <v>197669</v>
      </c>
      <c r="AC1288">
        <v>139551</v>
      </c>
      <c r="AD1288">
        <v>52299</v>
      </c>
      <c r="AE1288">
        <v>0</v>
      </c>
      <c r="AF1288">
        <v>0</v>
      </c>
      <c r="AG1288">
        <v>803188</v>
      </c>
      <c r="AH1288">
        <v>156853</v>
      </c>
      <c r="AI1288">
        <v>1349560</v>
      </c>
      <c r="AJ1288" s="2">
        <v>1011872</v>
      </c>
    </row>
    <row r="1289" spans="1:36" x14ac:dyDescent="0.25">
      <c r="A1289" t="s">
        <v>2485</v>
      </c>
      <c r="B1289" s="1">
        <v>43496</v>
      </c>
      <c r="C1289" t="s">
        <v>1648</v>
      </c>
      <c r="D1289" t="s">
        <v>2486</v>
      </c>
      <c r="E1289" t="s">
        <v>39</v>
      </c>
      <c r="F1289" t="s">
        <v>2647</v>
      </c>
      <c r="G1289" t="s">
        <v>2543</v>
      </c>
      <c r="H1289" t="s">
        <v>499</v>
      </c>
      <c r="I1289" t="s">
        <v>109</v>
      </c>
      <c r="J1289" t="s">
        <v>44</v>
      </c>
      <c r="K1289">
        <v>1940033</v>
      </c>
      <c r="L1289">
        <v>24598716</v>
      </c>
      <c r="M1289">
        <v>0</v>
      </c>
      <c r="N1289">
        <v>889152</v>
      </c>
      <c r="O1289">
        <v>0</v>
      </c>
      <c r="P1289">
        <v>1373000</v>
      </c>
      <c r="Q1289">
        <v>0</v>
      </c>
      <c r="R1289">
        <v>0</v>
      </c>
      <c r="S1289">
        <v>458000</v>
      </c>
      <c r="T1289">
        <v>0</v>
      </c>
      <c r="U1289">
        <v>0</v>
      </c>
      <c r="V1289">
        <v>119747</v>
      </c>
      <c r="W1289">
        <v>73240</v>
      </c>
      <c r="X1289">
        <v>25906</v>
      </c>
      <c r="Y1289">
        <v>0</v>
      </c>
      <c r="Z1289">
        <v>0</v>
      </c>
      <c r="AA1289">
        <v>676893</v>
      </c>
      <c r="AB1289">
        <v>174677</v>
      </c>
      <c r="AC1289">
        <v>91550</v>
      </c>
      <c r="AD1289">
        <v>45072</v>
      </c>
      <c r="AE1289">
        <v>0</v>
      </c>
      <c r="AF1289">
        <v>0</v>
      </c>
      <c r="AG1289">
        <v>0</v>
      </c>
      <c r="AH1289">
        <v>726700</v>
      </c>
      <c r="AI1289">
        <v>1037999</v>
      </c>
      <c r="AJ1289" s="2">
        <v>1011894</v>
      </c>
    </row>
    <row r="1290" spans="1:36" x14ac:dyDescent="0.25">
      <c r="A1290" t="s">
        <v>7250</v>
      </c>
      <c r="B1290" s="1">
        <v>43496</v>
      </c>
      <c r="C1290" t="s">
        <v>196</v>
      </c>
      <c r="D1290" t="s">
        <v>7251</v>
      </c>
      <c r="E1290" t="s">
        <v>39</v>
      </c>
      <c r="F1290" t="s">
        <v>7378</v>
      </c>
      <c r="G1290" t="s">
        <v>715</v>
      </c>
      <c r="H1290" t="s">
        <v>2464</v>
      </c>
      <c r="I1290" t="s">
        <v>99</v>
      </c>
      <c r="J1290" t="s">
        <v>44</v>
      </c>
      <c r="K1290">
        <v>1958700</v>
      </c>
      <c r="L1290">
        <v>25287612</v>
      </c>
      <c r="M1290">
        <v>0</v>
      </c>
      <c r="N1290">
        <v>903216</v>
      </c>
      <c r="O1290">
        <v>0</v>
      </c>
      <c r="P1290">
        <v>1386000</v>
      </c>
      <c r="Q1290">
        <v>0</v>
      </c>
      <c r="R1290">
        <v>0</v>
      </c>
      <c r="S1290">
        <v>462000</v>
      </c>
      <c r="T1290">
        <v>0</v>
      </c>
      <c r="U1290">
        <v>0</v>
      </c>
      <c r="V1290">
        <v>120859</v>
      </c>
      <c r="W1290">
        <v>111641</v>
      </c>
      <c r="X1290">
        <v>26801</v>
      </c>
      <c r="Y1290">
        <v>0</v>
      </c>
      <c r="Z1290">
        <v>0</v>
      </c>
      <c r="AA1290">
        <v>721301</v>
      </c>
      <c r="AB1290">
        <v>176299</v>
      </c>
      <c r="AC1290">
        <v>139551</v>
      </c>
      <c r="AD1290">
        <v>46629</v>
      </c>
      <c r="AE1290">
        <v>0</v>
      </c>
      <c r="AF1290">
        <v>0</v>
      </c>
      <c r="AG1290">
        <v>486362</v>
      </c>
      <c r="AH1290">
        <v>246500</v>
      </c>
      <c r="AI1290">
        <v>1095341</v>
      </c>
      <c r="AJ1290" s="2">
        <v>1011960</v>
      </c>
    </row>
    <row r="1291" spans="1:36" x14ac:dyDescent="0.25">
      <c r="A1291" t="s">
        <v>5233</v>
      </c>
      <c r="B1291" s="1">
        <v>43496</v>
      </c>
      <c r="C1291" t="s">
        <v>164</v>
      </c>
      <c r="D1291" t="s">
        <v>5234</v>
      </c>
      <c r="E1291" t="s">
        <v>39</v>
      </c>
      <c r="F1291" t="s">
        <v>5342</v>
      </c>
      <c r="G1291" t="s">
        <v>5343</v>
      </c>
      <c r="H1291" t="s">
        <v>126</v>
      </c>
      <c r="I1291" t="s">
        <v>52</v>
      </c>
      <c r="J1291" t="s">
        <v>44</v>
      </c>
      <c r="K1291">
        <v>3402418</v>
      </c>
      <c r="L1291">
        <v>43058136</v>
      </c>
      <c r="M1291">
        <v>0</v>
      </c>
      <c r="N1291">
        <v>1530576</v>
      </c>
      <c r="O1291">
        <v>0</v>
      </c>
      <c r="P1291">
        <v>2322000</v>
      </c>
      <c r="Q1291">
        <v>0</v>
      </c>
      <c r="R1291">
        <v>0</v>
      </c>
      <c r="S1291">
        <v>774000</v>
      </c>
      <c r="T1291">
        <v>0</v>
      </c>
      <c r="U1291">
        <v>119000</v>
      </c>
      <c r="V1291">
        <v>202478</v>
      </c>
      <c r="W1291">
        <v>123840</v>
      </c>
      <c r="X1291">
        <v>46860</v>
      </c>
      <c r="Y1291">
        <v>0</v>
      </c>
      <c r="Z1291">
        <v>0</v>
      </c>
      <c r="AA1291">
        <v>1266178</v>
      </c>
      <c r="AB1291">
        <v>295358</v>
      </c>
      <c r="AC1291">
        <v>154800</v>
      </c>
      <c r="AD1291">
        <v>81528</v>
      </c>
      <c r="AE1291">
        <v>0</v>
      </c>
      <c r="AF1291">
        <v>0</v>
      </c>
      <c r="AG1291">
        <v>0</v>
      </c>
      <c r="AH1291">
        <v>2044162</v>
      </c>
      <c r="AI1291">
        <v>2575848</v>
      </c>
      <c r="AJ1291" s="2">
        <v>1012330</v>
      </c>
    </row>
    <row r="1292" spans="1:36" x14ac:dyDescent="0.25">
      <c r="A1292" t="s">
        <v>4020</v>
      </c>
      <c r="B1292" s="1">
        <v>43496</v>
      </c>
      <c r="C1292" t="s">
        <v>142</v>
      </c>
      <c r="D1292" t="s">
        <v>4021</v>
      </c>
      <c r="E1292" t="s">
        <v>39</v>
      </c>
      <c r="F1292" t="s">
        <v>4114</v>
      </c>
      <c r="G1292" t="s">
        <v>4115</v>
      </c>
      <c r="H1292" t="s">
        <v>152</v>
      </c>
      <c r="I1292" t="s">
        <v>275</v>
      </c>
      <c r="J1292" t="s">
        <v>44</v>
      </c>
      <c r="K1292">
        <v>2759805</v>
      </c>
      <c r="L1292">
        <v>35069856</v>
      </c>
      <c r="M1292">
        <v>0</v>
      </c>
      <c r="N1292">
        <v>1155948</v>
      </c>
      <c r="O1292">
        <v>0</v>
      </c>
      <c r="P1292">
        <v>1761000</v>
      </c>
      <c r="Q1292">
        <v>0</v>
      </c>
      <c r="R1292">
        <v>270213</v>
      </c>
      <c r="S1292">
        <v>587000</v>
      </c>
      <c r="T1292">
        <v>0</v>
      </c>
      <c r="U1292">
        <v>0</v>
      </c>
      <c r="V1292">
        <v>153559</v>
      </c>
      <c r="W1292">
        <v>115723</v>
      </c>
      <c r="X1292">
        <v>34993</v>
      </c>
      <c r="Y1292">
        <v>0</v>
      </c>
      <c r="Z1292">
        <v>0</v>
      </c>
      <c r="AA1292">
        <v>891275</v>
      </c>
      <c r="AB1292">
        <v>223999</v>
      </c>
      <c r="AC1292">
        <v>144654</v>
      </c>
      <c r="AD1292">
        <v>60882</v>
      </c>
      <c r="AE1292">
        <v>0</v>
      </c>
      <c r="AF1292">
        <v>0</v>
      </c>
      <c r="AG1292">
        <v>1389659</v>
      </c>
      <c r="AH1292">
        <v>90829</v>
      </c>
      <c r="AI1292">
        <v>1910023</v>
      </c>
      <c r="AJ1292" s="2">
        <v>1012465</v>
      </c>
    </row>
    <row r="1293" spans="1:36" x14ac:dyDescent="0.25">
      <c r="A1293" t="s">
        <v>4322</v>
      </c>
      <c r="B1293" s="1">
        <v>43496</v>
      </c>
      <c r="C1293" t="s">
        <v>37</v>
      </c>
      <c r="D1293" t="s">
        <v>4324</v>
      </c>
      <c r="E1293" t="s">
        <v>39</v>
      </c>
      <c r="F1293" t="s">
        <v>4352</v>
      </c>
      <c r="G1293" t="s">
        <v>4010</v>
      </c>
      <c r="H1293" t="s">
        <v>51</v>
      </c>
      <c r="I1293" t="s">
        <v>283</v>
      </c>
      <c r="J1293" t="s">
        <v>44</v>
      </c>
      <c r="K1293">
        <v>2306019</v>
      </c>
      <c r="L1293">
        <v>29552424</v>
      </c>
      <c r="M1293">
        <v>0</v>
      </c>
      <c r="N1293">
        <v>995100</v>
      </c>
      <c r="O1293">
        <v>0</v>
      </c>
      <c r="P1293">
        <v>1536000</v>
      </c>
      <c r="Q1293">
        <v>41000</v>
      </c>
      <c r="R1293">
        <v>0</v>
      </c>
      <c r="S1293">
        <v>512000</v>
      </c>
      <c r="T1293">
        <v>0</v>
      </c>
      <c r="U1293">
        <v>95000</v>
      </c>
      <c r="V1293">
        <v>133939</v>
      </c>
      <c r="W1293">
        <v>115723</v>
      </c>
      <c r="X1293">
        <v>29040</v>
      </c>
      <c r="Y1293">
        <v>0</v>
      </c>
      <c r="Z1293">
        <v>0</v>
      </c>
      <c r="AA1293">
        <v>885702</v>
      </c>
      <c r="AB1293">
        <v>195379</v>
      </c>
      <c r="AC1293">
        <v>144654</v>
      </c>
      <c r="AD1293">
        <v>50525</v>
      </c>
      <c r="AE1293">
        <v>0</v>
      </c>
      <c r="AF1293">
        <v>0</v>
      </c>
      <c r="AG1293">
        <v>0</v>
      </c>
      <c r="AH1293">
        <v>1058884</v>
      </c>
      <c r="AI1293">
        <v>1449442</v>
      </c>
      <c r="AJ1293" s="2">
        <v>1013260</v>
      </c>
    </row>
    <row r="1294" spans="1:36" x14ac:dyDescent="0.25">
      <c r="A1294" t="s">
        <v>3742</v>
      </c>
      <c r="B1294" s="1">
        <v>43496</v>
      </c>
      <c r="C1294" t="s">
        <v>37</v>
      </c>
      <c r="D1294" t="s">
        <v>3743</v>
      </c>
      <c r="E1294" t="s">
        <v>39</v>
      </c>
      <c r="F1294" t="s">
        <v>3766</v>
      </c>
      <c r="G1294" t="s">
        <v>471</v>
      </c>
      <c r="H1294" t="s">
        <v>90</v>
      </c>
      <c r="I1294" t="s">
        <v>91</v>
      </c>
      <c r="J1294" t="s">
        <v>44</v>
      </c>
      <c r="K1294">
        <v>1977368</v>
      </c>
      <c r="L1294">
        <v>25564692</v>
      </c>
      <c r="M1294">
        <v>0</v>
      </c>
      <c r="N1294">
        <v>917292</v>
      </c>
      <c r="O1294">
        <v>0</v>
      </c>
      <c r="P1294">
        <v>1399000</v>
      </c>
      <c r="Q1294">
        <v>0</v>
      </c>
      <c r="R1294">
        <v>0</v>
      </c>
      <c r="S1294">
        <v>466000</v>
      </c>
      <c r="T1294">
        <v>0</v>
      </c>
      <c r="U1294">
        <v>0</v>
      </c>
      <c r="V1294">
        <v>121971</v>
      </c>
      <c r="W1294">
        <v>115723</v>
      </c>
      <c r="X1294">
        <v>27697</v>
      </c>
      <c r="Y1294">
        <v>0</v>
      </c>
      <c r="Z1294">
        <v>0</v>
      </c>
      <c r="AA1294">
        <v>731391</v>
      </c>
      <c r="AB1294">
        <v>177921</v>
      </c>
      <c r="AC1294">
        <v>144654</v>
      </c>
      <c r="AD1294">
        <v>48188</v>
      </c>
      <c r="AE1294">
        <v>0</v>
      </c>
      <c r="AF1294">
        <v>0</v>
      </c>
      <c r="AG1294">
        <v>535000</v>
      </c>
      <c r="AH1294">
        <v>211000</v>
      </c>
      <c r="AI1294">
        <v>1116763</v>
      </c>
      <c r="AJ1294" s="2">
        <v>1013628</v>
      </c>
    </row>
    <row r="1295" spans="1:36" x14ac:dyDescent="0.25">
      <c r="A1295" t="s">
        <v>4322</v>
      </c>
      <c r="B1295" s="1">
        <v>43496</v>
      </c>
      <c r="C1295" t="s">
        <v>37</v>
      </c>
      <c r="D1295" t="s">
        <v>4324</v>
      </c>
      <c r="E1295" t="s">
        <v>39</v>
      </c>
      <c r="F1295" t="s">
        <v>4348</v>
      </c>
      <c r="G1295" t="s">
        <v>4349</v>
      </c>
      <c r="H1295" t="s">
        <v>59</v>
      </c>
      <c r="I1295" t="s">
        <v>75</v>
      </c>
      <c r="J1295" t="s">
        <v>44</v>
      </c>
      <c r="K1295">
        <v>2363465</v>
      </c>
      <c r="L1295">
        <v>30254496</v>
      </c>
      <c r="M1295">
        <v>0</v>
      </c>
      <c r="N1295">
        <v>1032288</v>
      </c>
      <c r="O1295">
        <v>0</v>
      </c>
      <c r="P1295">
        <v>1576000</v>
      </c>
      <c r="Q1295">
        <v>41000</v>
      </c>
      <c r="R1295">
        <v>0</v>
      </c>
      <c r="S1295">
        <v>525000</v>
      </c>
      <c r="T1295">
        <v>0</v>
      </c>
      <c r="U1295">
        <v>95000</v>
      </c>
      <c r="V1295">
        <v>137405</v>
      </c>
      <c r="W1295">
        <v>115723</v>
      </c>
      <c r="X1295">
        <v>31080</v>
      </c>
      <c r="Y1295">
        <v>0</v>
      </c>
      <c r="Z1295">
        <v>0</v>
      </c>
      <c r="AA1295">
        <v>904208</v>
      </c>
      <c r="AB1295">
        <v>200435</v>
      </c>
      <c r="AC1295">
        <v>144654</v>
      </c>
      <c r="AD1295">
        <v>54074</v>
      </c>
      <c r="AE1295">
        <v>0</v>
      </c>
      <c r="AF1295">
        <v>0</v>
      </c>
      <c r="AG1295">
        <v>1033381</v>
      </c>
      <c r="AH1295">
        <v>74950</v>
      </c>
      <c r="AI1295">
        <v>1507494</v>
      </c>
      <c r="AJ1295" s="2">
        <v>1013714</v>
      </c>
    </row>
    <row r="1296" spans="1:36" x14ac:dyDescent="0.25">
      <c r="A1296" t="s">
        <v>3742</v>
      </c>
      <c r="B1296" s="1">
        <v>43496</v>
      </c>
      <c r="C1296" t="s">
        <v>164</v>
      </c>
      <c r="D1296" t="s">
        <v>3743</v>
      </c>
      <c r="E1296" t="s">
        <v>39</v>
      </c>
      <c r="F1296" t="s">
        <v>3872</v>
      </c>
      <c r="G1296" t="s">
        <v>3873</v>
      </c>
      <c r="H1296" t="s">
        <v>438</v>
      </c>
      <c r="I1296" t="s">
        <v>105</v>
      </c>
      <c r="J1296" t="s">
        <v>44</v>
      </c>
      <c r="K1296">
        <v>1948844</v>
      </c>
      <c r="L1296">
        <v>25216164</v>
      </c>
      <c r="M1296">
        <v>0</v>
      </c>
      <c r="N1296">
        <v>896004</v>
      </c>
      <c r="O1296">
        <v>0</v>
      </c>
      <c r="P1296">
        <v>1379000</v>
      </c>
      <c r="Q1296">
        <v>0</v>
      </c>
      <c r="R1296">
        <v>0</v>
      </c>
      <c r="S1296">
        <v>460000</v>
      </c>
      <c r="T1296">
        <v>0</v>
      </c>
      <c r="U1296">
        <v>0</v>
      </c>
      <c r="V1296">
        <v>120271</v>
      </c>
      <c r="W1296">
        <v>115723</v>
      </c>
      <c r="X1296">
        <v>26353</v>
      </c>
      <c r="Y1296">
        <v>0</v>
      </c>
      <c r="Z1296">
        <v>0</v>
      </c>
      <c r="AA1296">
        <v>722347</v>
      </c>
      <c r="AB1296">
        <v>175441</v>
      </c>
      <c r="AC1296">
        <v>144654</v>
      </c>
      <c r="AD1296">
        <v>45850</v>
      </c>
      <c r="AE1296">
        <v>0</v>
      </c>
      <c r="AF1296">
        <v>0</v>
      </c>
      <c r="AG1296">
        <v>675625</v>
      </c>
      <c r="AH1296">
        <v>46000</v>
      </c>
      <c r="AI1296">
        <v>1087570</v>
      </c>
      <c r="AJ1296" s="2">
        <v>1013777</v>
      </c>
    </row>
    <row r="1297" spans="1:36" x14ac:dyDescent="0.25">
      <c r="A1297" t="s">
        <v>3440</v>
      </c>
      <c r="B1297" s="1">
        <v>43496</v>
      </c>
      <c r="C1297" t="s">
        <v>37</v>
      </c>
      <c r="D1297" t="s">
        <v>3441</v>
      </c>
      <c r="E1297" t="s">
        <v>39</v>
      </c>
      <c r="F1297" t="s">
        <v>3463</v>
      </c>
      <c r="G1297" t="s">
        <v>3464</v>
      </c>
      <c r="H1297" t="s">
        <v>3465</v>
      </c>
      <c r="I1297" t="s">
        <v>172</v>
      </c>
      <c r="J1297" t="s">
        <v>44</v>
      </c>
      <c r="K1297">
        <v>2817773</v>
      </c>
      <c r="L1297">
        <v>35948352</v>
      </c>
      <c r="M1297">
        <v>0</v>
      </c>
      <c r="N1297">
        <v>1092168</v>
      </c>
      <c r="O1297">
        <v>0</v>
      </c>
      <c r="P1297">
        <v>1663000</v>
      </c>
      <c r="Q1297">
        <v>0</v>
      </c>
      <c r="R1297">
        <v>0</v>
      </c>
      <c r="S1297">
        <v>554000</v>
      </c>
      <c r="T1297">
        <v>467000</v>
      </c>
      <c r="U1297">
        <v>0</v>
      </c>
      <c r="V1297">
        <v>144992</v>
      </c>
      <c r="W1297">
        <v>133583</v>
      </c>
      <c r="X1297">
        <v>33121</v>
      </c>
      <c r="Y1297">
        <v>0</v>
      </c>
      <c r="Z1297">
        <v>0</v>
      </c>
      <c r="AA1297">
        <v>1332696</v>
      </c>
      <c r="AB1297">
        <v>211502</v>
      </c>
      <c r="AC1297">
        <v>166979</v>
      </c>
      <c r="AD1297">
        <v>57625</v>
      </c>
      <c r="AE1297">
        <v>0</v>
      </c>
      <c r="AF1297">
        <v>0</v>
      </c>
      <c r="AG1297">
        <v>1545644</v>
      </c>
      <c r="AH1297">
        <v>0</v>
      </c>
      <c r="AI1297">
        <v>1981750</v>
      </c>
      <c r="AJ1297" s="2">
        <v>1013946</v>
      </c>
    </row>
    <row r="1298" spans="1:36" x14ac:dyDescent="0.25">
      <c r="A1298" t="s">
        <v>5438</v>
      </c>
      <c r="B1298" s="1">
        <v>43496</v>
      </c>
      <c r="C1298" t="s">
        <v>255</v>
      </c>
      <c r="D1298" t="s">
        <v>5439</v>
      </c>
      <c r="E1298" t="s">
        <v>39</v>
      </c>
      <c r="F1298" t="s">
        <v>5609</v>
      </c>
      <c r="G1298" t="s">
        <v>2110</v>
      </c>
      <c r="H1298" t="s">
        <v>573</v>
      </c>
      <c r="I1298" t="s">
        <v>155</v>
      </c>
      <c r="J1298" t="s">
        <v>44</v>
      </c>
      <c r="K1298">
        <v>2086388</v>
      </c>
      <c r="L1298">
        <v>26848668</v>
      </c>
      <c r="M1298">
        <v>0</v>
      </c>
      <c r="N1298">
        <v>966300</v>
      </c>
      <c r="O1298">
        <v>0</v>
      </c>
      <c r="P1298">
        <v>1476000</v>
      </c>
      <c r="Q1298">
        <v>0</v>
      </c>
      <c r="R1298">
        <v>0</v>
      </c>
      <c r="S1298">
        <v>492000</v>
      </c>
      <c r="T1298">
        <v>0</v>
      </c>
      <c r="U1298">
        <v>0</v>
      </c>
      <c r="V1298">
        <v>128707</v>
      </c>
      <c r="W1298">
        <v>111641</v>
      </c>
      <c r="X1298">
        <v>29041</v>
      </c>
      <c r="Y1298">
        <v>0</v>
      </c>
      <c r="Z1298">
        <v>0</v>
      </c>
      <c r="AA1298">
        <v>761389</v>
      </c>
      <c r="AB1298">
        <v>187747</v>
      </c>
      <c r="AC1298">
        <v>139551</v>
      </c>
      <c r="AD1298">
        <v>50526</v>
      </c>
      <c r="AE1298">
        <v>0</v>
      </c>
      <c r="AF1298">
        <v>0</v>
      </c>
      <c r="AG1298">
        <v>768654</v>
      </c>
      <c r="AH1298">
        <v>76650</v>
      </c>
      <c r="AI1298">
        <v>1223128</v>
      </c>
      <c r="AJ1298" s="2">
        <v>1014261</v>
      </c>
    </row>
    <row r="1299" spans="1:36" x14ac:dyDescent="0.25">
      <c r="A1299" t="s">
        <v>7250</v>
      </c>
      <c r="B1299" s="1">
        <v>43496</v>
      </c>
      <c r="C1299" t="s">
        <v>492</v>
      </c>
      <c r="D1299" t="s">
        <v>7251</v>
      </c>
      <c r="E1299" t="s">
        <v>39</v>
      </c>
      <c r="F1299" t="s">
        <v>7360</v>
      </c>
      <c r="G1299" t="s">
        <v>7361</v>
      </c>
      <c r="H1299" t="s">
        <v>133</v>
      </c>
      <c r="I1299" t="s">
        <v>275</v>
      </c>
      <c r="J1299" t="s">
        <v>44</v>
      </c>
      <c r="K1299">
        <v>2501814</v>
      </c>
      <c r="L1299">
        <v>31924980</v>
      </c>
      <c r="M1299">
        <v>0</v>
      </c>
      <c r="N1299">
        <v>1155948</v>
      </c>
      <c r="O1299">
        <v>0</v>
      </c>
      <c r="P1299">
        <v>1761000</v>
      </c>
      <c r="Q1299">
        <v>0</v>
      </c>
      <c r="R1299">
        <v>12222</v>
      </c>
      <c r="S1299">
        <v>587000</v>
      </c>
      <c r="T1299">
        <v>0</v>
      </c>
      <c r="U1299">
        <v>0</v>
      </c>
      <c r="V1299">
        <v>153559</v>
      </c>
      <c r="W1299">
        <v>111641</v>
      </c>
      <c r="X1299">
        <v>34993</v>
      </c>
      <c r="Y1299">
        <v>0</v>
      </c>
      <c r="Z1299">
        <v>0</v>
      </c>
      <c r="AA1299">
        <v>887193</v>
      </c>
      <c r="AB1299">
        <v>223999</v>
      </c>
      <c r="AC1299">
        <v>139551</v>
      </c>
      <c r="AD1299">
        <v>60882</v>
      </c>
      <c r="AE1299">
        <v>0</v>
      </c>
      <c r="AF1299">
        <v>0</v>
      </c>
      <c r="AG1299">
        <v>851132</v>
      </c>
      <c r="AH1299">
        <v>370500</v>
      </c>
      <c r="AI1299">
        <v>1646064</v>
      </c>
      <c r="AJ1299" s="2">
        <v>1014351</v>
      </c>
    </row>
    <row r="1300" spans="1:36" x14ac:dyDescent="0.25">
      <c r="A1300" t="s">
        <v>6764</v>
      </c>
      <c r="B1300" s="1">
        <v>43496</v>
      </c>
      <c r="C1300" t="s">
        <v>37</v>
      </c>
      <c r="D1300" t="s">
        <v>6765</v>
      </c>
      <c r="E1300" t="s">
        <v>39</v>
      </c>
      <c r="F1300" t="s">
        <v>6791</v>
      </c>
      <c r="G1300" t="s">
        <v>6792</v>
      </c>
      <c r="H1300" t="s">
        <v>90</v>
      </c>
      <c r="I1300" t="s">
        <v>139</v>
      </c>
      <c r="J1300" t="s">
        <v>44</v>
      </c>
      <c r="K1300">
        <v>2455938</v>
      </c>
      <c r="L1300">
        <v>31134012</v>
      </c>
      <c r="M1300">
        <v>0</v>
      </c>
      <c r="N1300">
        <v>949368</v>
      </c>
      <c r="O1300">
        <v>0</v>
      </c>
      <c r="P1300">
        <v>1449000</v>
      </c>
      <c r="Q1300">
        <v>0</v>
      </c>
      <c r="R1300">
        <v>407632</v>
      </c>
      <c r="S1300">
        <v>483000</v>
      </c>
      <c r="T1300">
        <v>0</v>
      </c>
      <c r="U1300">
        <v>0</v>
      </c>
      <c r="V1300">
        <v>126353</v>
      </c>
      <c r="W1300">
        <v>99923</v>
      </c>
      <c r="X1300">
        <v>28593</v>
      </c>
      <c r="Y1300">
        <v>0</v>
      </c>
      <c r="Z1300">
        <v>0</v>
      </c>
      <c r="AA1300">
        <v>737869</v>
      </c>
      <c r="AB1300">
        <v>184313</v>
      </c>
      <c r="AC1300">
        <v>124903</v>
      </c>
      <c r="AD1300">
        <v>49747</v>
      </c>
      <c r="AE1300">
        <v>0</v>
      </c>
      <c r="AF1300">
        <v>0</v>
      </c>
      <c r="AG1300">
        <v>0</v>
      </c>
      <c r="AH1300">
        <v>1221094</v>
      </c>
      <c r="AI1300">
        <v>1580057</v>
      </c>
      <c r="AJ1300" s="2">
        <v>1014444</v>
      </c>
    </row>
    <row r="1301" spans="1:36" x14ac:dyDescent="0.25">
      <c r="A1301" t="s">
        <v>5054</v>
      </c>
      <c r="B1301" s="1">
        <v>43496</v>
      </c>
      <c r="C1301" t="s">
        <v>164</v>
      </c>
      <c r="D1301" t="s">
        <v>5055</v>
      </c>
      <c r="E1301" t="s">
        <v>39</v>
      </c>
      <c r="F1301" t="s">
        <v>5146</v>
      </c>
      <c r="G1301" t="s">
        <v>5147</v>
      </c>
      <c r="H1301" t="s">
        <v>133</v>
      </c>
      <c r="I1301" t="s">
        <v>610</v>
      </c>
      <c r="J1301" t="s">
        <v>44</v>
      </c>
      <c r="K1301">
        <v>2178892</v>
      </c>
      <c r="L1301">
        <v>27761424</v>
      </c>
      <c r="M1301">
        <v>0</v>
      </c>
      <c r="N1301">
        <v>1002504</v>
      </c>
      <c r="O1301">
        <v>0</v>
      </c>
      <c r="P1301">
        <v>1542000</v>
      </c>
      <c r="Q1301">
        <v>0</v>
      </c>
      <c r="R1301">
        <v>0</v>
      </c>
      <c r="S1301">
        <v>514000</v>
      </c>
      <c r="T1301">
        <v>0</v>
      </c>
      <c r="U1301">
        <v>0</v>
      </c>
      <c r="V1301">
        <v>134462</v>
      </c>
      <c r="W1301">
        <v>93440</v>
      </c>
      <c r="X1301">
        <v>29550</v>
      </c>
      <c r="Y1301">
        <v>0</v>
      </c>
      <c r="Z1301">
        <v>0</v>
      </c>
      <c r="AA1301">
        <v>771452</v>
      </c>
      <c r="AB1301">
        <v>196142</v>
      </c>
      <c r="AC1301">
        <v>116800</v>
      </c>
      <c r="AD1301">
        <v>51412</v>
      </c>
      <c r="AE1301">
        <v>0</v>
      </c>
      <c r="AF1301">
        <v>0</v>
      </c>
      <c r="AG1301">
        <v>607951</v>
      </c>
      <c r="AH1301">
        <v>326000</v>
      </c>
      <c r="AI1301">
        <v>1298305</v>
      </c>
      <c r="AJ1301" s="2">
        <v>1015147</v>
      </c>
    </row>
    <row r="1302" spans="1:36" x14ac:dyDescent="0.25">
      <c r="A1302" t="s">
        <v>5918</v>
      </c>
      <c r="B1302" s="1">
        <v>43496</v>
      </c>
      <c r="C1302" t="s">
        <v>36</v>
      </c>
      <c r="D1302" t="s">
        <v>5919</v>
      </c>
      <c r="E1302" t="s">
        <v>39</v>
      </c>
      <c r="F1302" t="s">
        <v>5977</v>
      </c>
      <c r="G1302" t="s">
        <v>5978</v>
      </c>
      <c r="H1302" t="s">
        <v>674</v>
      </c>
      <c r="I1302" t="s">
        <v>185</v>
      </c>
      <c r="J1302" t="s">
        <v>44</v>
      </c>
      <c r="K1302">
        <v>2212320</v>
      </c>
      <c r="L1302">
        <v>28720884</v>
      </c>
      <c r="M1302">
        <v>0</v>
      </c>
      <c r="N1302">
        <v>1022724</v>
      </c>
      <c r="O1302">
        <v>0</v>
      </c>
      <c r="P1302">
        <v>1565000</v>
      </c>
      <c r="Q1302">
        <v>0</v>
      </c>
      <c r="R1302">
        <v>0</v>
      </c>
      <c r="S1302">
        <v>522000</v>
      </c>
      <c r="T1302">
        <v>0</v>
      </c>
      <c r="U1302">
        <v>0</v>
      </c>
      <c r="V1302">
        <v>136490</v>
      </c>
      <c r="W1302">
        <v>139347</v>
      </c>
      <c r="X1302">
        <v>30570</v>
      </c>
      <c r="Y1302">
        <v>0</v>
      </c>
      <c r="Z1302">
        <v>0</v>
      </c>
      <c r="AA1302">
        <v>828407</v>
      </c>
      <c r="AB1302">
        <v>199100</v>
      </c>
      <c r="AC1302">
        <v>174183</v>
      </c>
      <c r="AD1302">
        <v>53187</v>
      </c>
      <c r="AE1302">
        <v>0</v>
      </c>
      <c r="AF1302">
        <v>0</v>
      </c>
      <c r="AG1302">
        <v>851133</v>
      </c>
      <c r="AH1302">
        <v>100375</v>
      </c>
      <c r="AI1302">
        <v>1377978</v>
      </c>
      <c r="AJ1302" s="2">
        <v>1015429</v>
      </c>
    </row>
    <row r="1303" spans="1:36" x14ac:dyDescent="0.25">
      <c r="A1303" t="s">
        <v>479</v>
      </c>
      <c r="B1303" s="1">
        <v>43496</v>
      </c>
      <c r="C1303" t="s">
        <v>164</v>
      </c>
      <c r="D1303" t="s">
        <v>994</v>
      </c>
      <c r="E1303" t="s">
        <v>39</v>
      </c>
      <c r="F1303" t="s">
        <v>1083</v>
      </c>
      <c r="G1303" t="s">
        <v>1084</v>
      </c>
      <c r="H1303" t="s">
        <v>364</v>
      </c>
      <c r="I1303" t="s">
        <v>105</v>
      </c>
      <c r="J1303" t="s">
        <v>44</v>
      </c>
      <c r="K1303">
        <v>1948844</v>
      </c>
      <c r="L1303">
        <v>25111980</v>
      </c>
      <c r="M1303">
        <v>0</v>
      </c>
      <c r="N1303">
        <v>896004</v>
      </c>
      <c r="O1303">
        <v>0</v>
      </c>
      <c r="P1303">
        <v>1379000</v>
      </c>
      <c r="Q1303">
        <v>0</v>
      </c>
      <c r="R1303">
        <v>0</v>
      </c>
      <c r="S1303">
        <v>460000</v>
      </c>
      <c r="T1303">
        <v>0</v>
      </c>
      <c r="U1303">
        <v>0</v>
      </c>
      <c r="V1303">
        <v>120271</v>
      </c>
      <c r="W1303">
        <v>107041</v>
      </c>
      <c r="X1303">
        <v>26353</v>
      </c>
      <c r="Y1303">
        <v>0</v>
      </c>
      <c r="Z1303">
        <v>0</v>
      </c>
      <c r="AA1303">
        <v>713665</v>
      </c>
      <c r="AB1303">
        <v>175441</v>
      </c>
      <c r="AC1303">
        <v>133801</v>
      </c>
      <c r="AD1303">
        <v>45850</v>
      </c>
      <c r="AE1303">
        <v>0</v>
      </c>
      <c r="AF1303">
        <v>0</v>
      </c>
      <c r="AG1303">
        <v>541083</v>
      </c>
      <c r="AH1303">
        <v>179700</v>
      </c>
      <c r="AI1303">
        <v>1075875</v>
      </c>
      <c r="AJ1303" s="2">
        <v>1016790</v>
      </c>
    </row>
    <row r="1304" spans="1:36" x14ac:dyDescent="0.25">
      <c r="A1304" t="s">
        <v>3129</v>
      </c>
      <c r="B1304" s="1">
        <v>43496</v>
      </c>
      <c r="C1304" t="s">
        <v>255</v>
      </c>
      <c r="D1304" t="s">
        <v>3130</v>
      </c>
      <c r="E1304" t="s">
        <v>39</v>
      </c>
      <c r="F1304" t="s">
        <v>3276</v>
      </c>
      <c r="G1304" t="s">
        <v>3277</v>
      </c>
      <c r="H1304" t="s">
        <v>261</v>
      </c>
      <c r="I1304" t="s">
        <v>169</v>
      </c>
      <c r="J1304" t="s">
        <v>44</v>
      </c>
      <c r="K1304">
        <v>3019811</v>
      </c>
      <c r="L1304">
        <v>38288292</v>
      </c>
      <c r="M1304">
        <v>0</v>
      </c>
      <c r="N1304">
        <v>1402704</v>
      </c>
      <c r="O1304">
        <v>0</v>
      </c>
      <c r="P1304">
        <v>2136000</v>
      </c>
      <c r="Q1304">
        <v>0</v>
      </c>
      <c r="R1304">
        <v>0</v>
      </c>
      <c r="S1304">
        <v>712000</v>
      </c>
      <c r="T1304">
        <v>0</v>
      </c>
      <c r="U1304">
        <v>0</v>
      </c>
      <c r="V1304">
        <v>186259</v>
      </c>
      <c r="W1304">
        <v>113920</v>
      </c>
      <c r="X1304">
        <v>42512</v>
      </c>
      <c r="Y1304">
        <v>0</v>
      </c>
      <c r="Z1304">
        <v>0</v>
      </c>
      <c r="AA1304">
        <v>1054691</v>
      </c>
      <c r="AB1304">
        <v>271699</v>
      </c>
      <c r="AC1304">
        <v>142400</v>
      </c>
      <c r="AD1304">
        <v>73964</v>
      </c>
      <c r="AE1304">
        <v>0</v>
      </c>
      <c r="AF1304">
        <v>0</v>
      </c>
      <c r="AG1304">
        <v>1016694</v>
      </c>
      <c r="AH1304">
        <v>669000</v>
      </c>
      <c r="AI1304">
        <v>2173757</v>
      </c>
      <c r="AJ1304" s="2">
        <v>1016934</v>
      </c>
    </row>
    <row r="1305" spans="1:36" x14ac:dyDescent="0.25">
      <c r="A1305" t="s">
        <v>7567</v>
      </c>
      <c r="B1305" s="1">
        <v>43496</v>
      </c>
      <c r="C1305" t="s">
        <v>142</v>
      </c>
      <c r="D1305" t="s">
        <v>7568</v>
      </c>
      <c r="E1305" t="s">
        <v>39</v>
      </c>
      <c r="F1305" t="s">
        <v>7638</v>
      </c>
      <c r="G1305" t="s">
        <v>7639</v>
      </c>
      <c r="H1305" t="s">
        <v>133</v>
      </c>
      <c r="I1305" t="s">
        <v>105</v>
      </c>
      <c r="J1305" t="s">
        <v>44</v>
      </c>
      <c r="K1305">
        <v>2611220</v>
      </c>
      <c r="L1305">
        <v>33115692</v>
      </c>
      <c r="M1305">
        <v>0</v>
      </c>
      <c r="N1305">
        <v>896004</v>
      </c>
      <c r="O1305">
        <v>0</v>
      </c>
      <c r="P1305">
        <v>1379000</v>
      </c>
      <c r="Q1305">
        <v>0</v>
      </c>
      <c r="R1305">
        <v>662376</v>
      </c>
      <c r="S1305">
        <v>460000</v>
      </c>
      <c r="T1305">
        <v>0</v>
      </c>
      <c r="U1305">
        <v>0</v>
      </c>
      <c r="V1305">
        <v>120271</v>
      </c>
      <c r="W1305">
        <v>111641</v>
      </c>
      <c r="X1305">
        <v>26353</v>
      </c>
      <c r="Y1305">
        <v>0</v>
      </c>
      <c r="Z1305">
        <v>0</v>
      </c>
      <c r="AA1305">
        <v>718265</v>
      </c>
      <c r="AB1305">
        <v>175441</v>
      </c>
      <c r="AC1305">
        <v>139551</v>
      </c>
      <c r="AD1305">
        <v>45850</v>
      </c>
      <c r="AE1305">
        <v>0</v>
      </c>
      <c r="AF1305">
        <v>0</v>
      </c>
      <c r="AG1305">
        <v>641656</v>
      </c>
      <c r="AH1305">
        <v>739438</v>
      </c>
      <c r="AI1305">
        <v>1741936</v>
      </c>
      <c r="AJ1305" s="2">
        <v>1017705</v>
      </c>
    </row>
    <row r="1306" spans="1:36" x14ac:dyDescent="0.25">
      <c r="A1306" t="s">
        <v>7250</v>
      </c>
      <c r="B1306" s="1">
        <v>43496</v>
      </c>
      <c r="C1306" t="s">
        <v>492</v>
      </c>
      <c r="D1306" t="s">
        <v>7251</v>
      </c>
      <c r="E1306" t="s">
        <v>39</v>
      </c>
      <c r="F1306" t="s">
        <v>7366</v>
      </c>
      <c r="G1306" t="s">
        <v>7367</v>
      </c>
      <c r="H1306" t="s">
        <v>90</v>
      </c>
      <c r="I1306" t="s">
        <v>96</v>
      </c>
      <c r="J1306" t="s">
        <v>44</v>
      </c>
      <c r="K1306">
        <v>1966466</v>
      </c>
      <c r="L1306">
        <v>25382484</v>
      </c>
      <c r="M1306">
        <v>0</v>
      </c>
      <c r="N1306">
        <v>909720</v>
      </c>
      <c r="O1306">
        <v>0</v>
      </c>
      <c r="P1306">
        <v>1391000</v>
      </c>
      <c r="Q1306">
        <v>0</v>
      </c>
      <c r="R1306">
        <v>0</v>
      </c>
      <c r="S1306">
        <v>464000</v>
      </c>
      <c r="T1306">
        <v>0</v>
      </c>
      <c r="U1306">
        <v>0</v>
      </c>
      <c r="V1306">
        <v>121317</v>
      </c>
      <c r="W1306">
        <v>111641</v>
      </c>
      <c r="X1306">
        <v>27249</v>
      </c>
      <c r="Y1306">
        <v>0</v>
      </c>
      <c r="Z1306">
        <v>0</v>
      </c>
      <c r="AA1306">
        <v>724207</v>
      </c>
      <c r="AB1306">
        <v>176967</v>
      </c>
      <c r="AC1306">
        <v>139551</v>
      </c>
      <c r="AD1306">
        <v>47409</v>
      </c>
      <c r="AE1306">
        <v>0</v>
      </c>
      <c r="AF1306">
        <v>0</v>
      </c>
      <c r="AG1306">
        <v>486361</v>
      </c>
      <c r="AH1306">
        <v>246500</v>
      </c>
      <c r="AI1306">
        <v>1096788</v>
      </c>
      <c r="AJ1306" s="2">
        <v>1018419</v>
      </c>
    </row>
    <row r="1307" spans="1:36" x14ac:dyDescent="0.25">
      <c r="A1307" t="s">
        <v>4020</v>
      </c>
      <c r="B1307" s="1">
        <v>43496</v>
      </c>
      <c r="C1307" t="s">
        <v>142</v>
      </c>
      <c r="D1307" t="s">
        <v>4021</v>
      </c>
      <c r="E1307" t="s">
        <v>39</v>
      </c>
      <c r="F1307" t="s">
        <v>4123</v>
      </c>
      <c r="G1307" t="s">
        <v>2444</v>
      </c>
      <c r="H1307" t="s">
        <v>133</v>
      </c>
      <c r="I1307" t="s">
        <v>91</v>
      </c>
      <c r="J1307" t="s">
        <v>44</v>
      </c>
      <c r="K1307">
        <v>1977368</v>
      </c>
      <c r="L1307">
        <v>25564692</v>
      </c>
      <c r="M1307">
        <v>0</v>
      </c>
      <c r="N1307">
        <v>917292</v>
      </c>
      <c r="O1307">
        <v>0</v>
      </c>
      <c r="P1307">
        <v>1399000</v>
      </c>
      <c r="Q1307">
        <v>0</v>
      </c>
      <c r="R1307">
        <v>0</v>
      </c>
      <c r="S1307">
        <v>466000</v>
      </c>
      <c r="T1307">
        <v>0</v>
      </c>
      <c r="U1307">
        <v>0</v>
      </c>
      <c r="V1307">
        <v>121971</v>
      </c>
      <c r="W1307">
        <v>115723</v>
      </c>
      <c r="X1307">
        <v>27697</v>
      </c>
      <c r="Y1307">
        <v>0</v>
      </c>
      <c r="Z1307">
        <v>0</v>
      </c>
      <c r="AA1307">
        <v>731391</v>
      </c>
      <c r="AB1307">
        <v>177921</v>
      </c>
      <c r="AC1307">
        <v>144654</v>
      </c>
      <c r="AD1307">
        <v>48188</v>
      </c>
      <c r="AE1307">
        <v>0</v>
      </c>
      <c r="AF1307">
        <v>0</v>
      </c>
      <c r="AG1307">
        <v>607952</v>
      </c>
      <c r="AH1307">
        <v>133100</v>
      </c>
      <c r="AI1307">
        <v>1111815</v>
      </c>
      <c r="AJ1307" s="2">
        <v>1018576</v>
      </c>
    </row>
    <row r="1308" spans="1:36" x14ac:dyDescent="0.25">
      <c r="A1308" t="s">
        <v>4460</v>
      </c>
      <c r="B1308" s="1">
        <v>43496</v>
      </c>
      <c r="C1308" t="s">
        <v>1473</v>
      </c>
      <c r="D1308" t="s">
        <v>4461</v>
      </c>
      <c r="E1308" t="s">
        <v>39</v>
      </c>
      <c r="F1308" t="s">
        <v>4665</v>
      </c>
      <c r="G1308" t="s">
        <v>914</v>
      </c>
      <c r="H1308" t="s">
        <v>133</v>
      </c>
      <c r="I1308" t="s">
        <v>105</v>
      </c>
      <c r="J1308" t="s">
        <v>44</v>
      </c>
      <c r="K1308">
        <v>1948844</v>
      </c>
      <c r="L1308">
        <v>25218888</v>
      </c>
      <c r="M1308">
        <v>0</v>
      </c>
      <c r="N1308">
        <v>896004</v>
      </c>
      <c r="O1308">
        <v>0</v>
      </c>
      <c r="P1308">
        <v>1379000</v>
      </c>
      <c r="Q1308">
        <v>0</v>
      </c>
      <c r="R1308">
        <v>0</v>
      </c>
      <c r="S1308">
        <v>460000</v>
      </c>
      <c r="T1308">
        <v>0</v>
      </c>
      <c r="U1308">
        <v>0</v>
      </c>
      <c r="V1308">
        <v>120271</v>
      </c>
      <c r="W1308">
        <v>115950</v>
      </c>
      <c r="X1308">
        <v>26353</v>
      </c>
      <c r="Y1308">
        <v>0</v>
      </c>
      <c r="Z1308">
        <v>0</v>
      </c>
      <c r="AA1308">
        <v>722574</v>
      </c>
      <c r="AB1308">
        <v>175441</v>
      </c>
      <c r="AC1308">
        <v>144937</v>
      </c>
      <c r="AD1308">
        <v>45850</v>
      </c>
      <c r="AE1308">
        <v>0</v>
      </c>
      <c r="AF1308">
        <v>0</v>
      </c>
      <c r="AG1308">
        <v>686739</v>
      </c>
      <c r="AH1308">
        <v>30000</v>
      </c>
      <c r="AI1308">
        <v>1082967</v>
      </c>
      <c r="AJ1308" s="2">
        <v>1018607</v>
      </c>
    </row>
    <row r="1309" spans="1:36" x14ac:dyDescent="0.25">
      <c r="A1309" t="s">
        <v>2889</v>
      </c>
      <c r="B1309" s="1">
        <v>43496</v>
      </c>
      <c r="C1309" t="s">
        <v>255</v>
      </c>
      <c r="D1309" t="s">
        <v>2890</v>
      </c>
      <c r="E1309" t="s">
        <v>39</v>
      </c>
      <c r="F1309" t="s">
        <v>3070</v>
      </c>
      <c r="G1309" t="s">
        <v>3071</v>
      </c>
      <c r="H1309" t="s">
        <v>295</v>
      </c>
      <c r="I1309" t="s">
        <v>83</v>
      </c>
      <c r="J1309" t="s">
        <v>44</v>
      </c>
      <c r="K1309">
        <v>2121334</v>
      </c>
      <c r="L1309">
        <v>27248040</v>
      </c>
      <c r="M1309">
        <v>0</v>
      </c>
      <c r="N1309">
        <v>982152</v>
      </c>
      <c r="O1309">
        <v>0</v>
      </c>
      <c r="P1309">
        <v>1501000</v>
      </c>
      <c r="Q1309">
        <v>0</v>
      </c>
      <c r="R1309">
        <v>0</v>
      </c>
      <c r="S1309">
        <v>500000</v>
      </c>
      <c r="T1309">
        <v>0</v>
      </c>
      <c r="U1309">
        <v>0</v>
      </c>
      <c r="V1309">
        <v>130865</v>
      </c>
      <c r="W1309">
        <v>109316</v>
      </c>
      <c r="X1309">
        <v>29489</v>
      </c>
      <c r="Y1309">
        <v>0</v>
      </c>
      <c r="Z1309">
        <v>0</v>
      </c>
      <c r="AA1309">
        <v>769670</v>
      </c>
      <c r="AB1309">
        <v>190895</v>
      </c>
      <c r="AC1309">
        <v>136645</v>
      </c>
      <c r="AD1309">
        <v>51305</v>
      </c>
      <c r="AE1309">
        <v>0</v>
      </c>
      <c r="AF1309">
        <v>0</v>
      </c>
      <c r="AG1309">
        <v>851132</v>
      </c>
      <c r="AH1309">
        <v>22000</v>
      </c>
      <c r="AI1309">
        <v>1251977</v>
      </c>
      <c r="AJ1309" s="2">
        <v>1018693</v>
      </c>
    </row>
    <row r="1310" spans="1:36" x14ac:dyDescent="0.25">
      <c r="A1310" t="s">
        <v>142</v>
      </c>
      <c r="B1310" s="1">
        <v>43496</v>
      </c>
      <c r="C1310" t="s">
        <v>180</v>
      </c>
      <c r="D1310" t="s">
        <v>332</v>
      </c>
      <c r="E1310" t="s">
        <v>39</v>
      </c>
      <c r="F1310" t="s">
        <v>474</v>
      </c>
      <c r="G1310" t="s">
        <v>475</v>
      </c>
      <c r="H1310" t="s">
        <v>133</v>
      </c>
      <c r="I1310" t="s">
        <v>87</v>
      </c>
      <c r="J1310" t="s">
        <v>44</v>
      </c>
      <c r="K1310">
        <v>2284479</v>
      </c>
      <c r="L1310">
        <v>29258424</v>
      </c>
      <c r="M1310">
        <v>0</v>
      </c>
      <c r="N1310">
        <v>933864</v>
      </c>
      <c r="O1310">
        <v>0</v>
      </c>
      <c r="P1310">
        <v>1425000</v>
      </c>
      <c r="Q1310">
        <v>0</v>
      </c>
      <c r="R1310">
        <v>270074</v>
      </c>
      <c r="S1310">
        <v>475000</v>
      </c>
      <c r="T1310">
        <v>0</v>
      </c>
      <c r="U1310">
        <v>0</v>
      </c>
      <c r="V1310">
        <v>124260</v>
      </c>
      <c r="W1310">
        <v>115723</v>
      </c>
      <c r="X1310">
        <v>28145</v>
      </c>
      <c r="Y1310">
        <v>0</v>
      </c>
      <c r="Z1310">
        <v>0</v>
      </c>
      <c r="AA1310">
        <v>743128</v>
      </c>
      <c r="AB1310">
        <v>181260</v>
      </c>
      <c r="AC1310">
        <v>144654</v>
      </c>
      <c r="AD1310">
        <v>48967</v>
      </c>
      <c r="AE1310">
        <v>0</v>
      </c>
      <c r="AF1310">
        <v>0</v>
      </c>
      <c r="AG1310">
        <v>490912</v>
      </c>
      <c r="AH1310">
        <v>553524</v>
      </c>
      <c r="AI1310">
        <v>1419317</v>
      </c>
      <c r="AJ1310" s="2">
        <v>1018885</v>
      </c>
    </row>
    <row r="1311" spans="1:36" x14ac:dyDescent="0.25">
      <c r="A1311" t="s">
        <v>5918</v>
      </c>
      <c r="B1311" s="1">
        <v>43496</v>
      </c>
      <c r="C1311" t="s">
        <v>255</v>
      </c>
      <c r="D1311" t="s">
        <v>5919</v>
      </c>
      <c r="E1311" t="s">
        <v>39</v>
      </c>
      <c r="F1311" t="s">
        <v>6093</v>
      </c>
      <c r="G1311" t="s">
        <v>4880</v>
      </c>
      <c r="H1311" t="s">
        <v>318</v>
      </c>
      <c r="I1311" t="s">
        <v>96</v>
      </c>
      <c r="J1311" t="s">
        <v>44</v>
      </c>
      <c r="K1311">
        <v>1966466</v>
      </c>
      <c r="L1311">
        <v>25714956</v>
      </c>
      <c r="M1311">
        <v>0</v>
      </c>
      <c r="N1311">
        <v>909720</v>
      </c>
      <c r="O1311">
        <v>0</v>
      </c>
      <c r="P1311">
        <v>1391000</v>
      </c>
      <c r="Q1311">
        <v>0</v>
      </c>
      <c r="R1311">
        <v>0</v>
      </c>
      <c r="S1311">
        <v>464000</v>
      </c>
      <c r="T1311">
        <v>0</v>
      </c>
      <c r="U1311">
        <v>0</v>
      </c>
      <c r="V1311">
        <v>121317</v>
      </c>
      <c r="W1311">
        <v>139347</v>
      </c>
      <c r="X1311">
        <v>27249</v>
      </c>
      <c r="Y1311">
        <v>0</v>
      </c>
      <c r="Z1311">
        <v>0</v>
      </c>
      <c r="AA1311">
        <v>751913</v>
      </c>
      <c r="AB1311">
        <v>176967</v>
      </c>
      <c r="AC1311">
        <v>174183</v>
      </c>
      <c r="AD1311">
        <v>47409</v>
      </c>
      <c r="AE1311">
        <v>0</v>
      </c>
      <c r="AF1311">
        <v>0</v>
      </c>
      <c r="AG1311">
        <v>489415</v>
      </c>
      <c r="AH1311">
        <v>235375</v>
      </c>
      <c r="AI1311">
        <v>1123349</v>
      </c>
      <c r="AJ1311" s="2">
        <v>1019564</v>
      </c>
    </row>
    <row r="1312" spans="1:36" x14ac:dyDescent="0.25">
      <c r="A1312" t="s">
        <v>1811</v>
      </c>
      <c r="B1312" s="1">
        <v>43496</v>
      </c>
      <c r="C1312" t="s">
        <v>180</v>
      </c>
      <c r="D1312" t="s">
        <v>1812</v>
      </c>
      <c r="E1312" t="s">
        <v>39</v>
      </c>
      <c r="F1312" t="s">
        <v>1882</v>
      </c>
      <c r="G1312" t="s">
        <v>1883</v>
      </c>
      <c r="H1312" t="s">
        <v>129</v>
      </c>
      <c r="I1312" t="s">
        <v>130</v>
      </c>
      <c r="J1312" t="s">
        <v>44</v>
      </c>
      <c r="K1312">
        <v>2738407</v>
      </c>
      <c r="L1312">
        <v>34640004</v>
      </c>
      <c r="M1312">
        <v>0</v>
      </c>
      <c r="N1312">
        <v>1211160</v>
      </c>
      <c r="O1312">
        <v>0</v>
      </c>
      <c r="P1312">
        <v>1853000</v>
      </c>
      <c r="Q1312">
        <v>0</v>
      </c>
      <c r="R1312">
        <v>0</v>
      </c>
      <c r="S1312">
        <v>618000</v>
      </c>
      <c r="T1312">
        <v>0</v>
      </c>
      <c r="U1312">
        <v>119000</v>
      </c>
      <c r="V1312">
        <v>161603</v>
      </c>
      <c r="W1312">
        <v>98840</v>
      </c>
      <c r="X1312">
        <v>36224</v>
      </c>
      <c r="Y1312">
        <v>0</v>
      </c>
      <c r="Z1312">
        <v>0</v>
      </c>
      <c r="AA1312">
        <v>1033667</v>
      </c>
      <c r="AB1312">
        <v>235733</v>
      </c>
      <c r="AC1312">
        <v>123550</v>
      </c>
      <c r="AD1312">
        <v>63024</v>
      </c>
      <c r="AE1312">
        <v>0</v>
      </c>
      <c r="AF1312">
        <v>0</v>
      </c>
      <c r="AG1312">
        <v>0</v>
      </c>
      <c r="AH1312">
        <v>1444050</v>
      </c>
      <c r="AI1312">
        <v>1866357</v>
      </c>
      <c r="AJ1312" s="2">
        <v>1020310</v>
      </c>
    </row>
    <row r="1313" spans="1:36" x14ac:dyDescent="0.25">
      <c r="A1313" t="s">
        <v>3129</v>
      </c>
      <c r="B1313" s="1">
        <v>43496</v>
      </c>
      <c r="C1313" t="s">
        <v>180</v>
      </c>
      <c r="D1313" t="s">
        <v>3130</v>
      </c>
      <c r="E1313" t="s">
        <v>39</v>
      </c>
      <c r="F1313" t="s">
        <v>3250</v>
      </c>
      <c r="G1313" t="s">
        <v>3251</v>
      </c>
      <c r="H1313" t="s">
        <v>418</v>
      </c>
      <c r="I1313" t="s">
        <v>91</v>
      </c>
      <c r="J1313" t="s">
        <v>44</v>
      </c>
      <c r="K1313">
        <v>1977368</v>
      </c>
      <c r="L1313">
        <v>25487808</v>
      </c>
      <c r="M1313">
        <v>0</v>
      </c>
      <c r="N1313">
        <v>917292</v>
      </c>
      <c r="O1313">
        <v>0</v>
      </c>
      <c r="P1313">
        <v>1399000</v>
      </c>
      <c r="Q1313">
        <v>0</v>
      </c>
      <c r="R1313">
        <v>0</v>
      </c>
      <c r="S1313">
        <v>466000</v>
      </c>
      <c r="T1313">
        <v>0</v>
      </c>
      <c r="U1313">
        <v>0</v>
      </c>
      <c r="V1313">
        <v>121971</v>
      </c>
      <c r="W1313">
        <v>109316</v>
      </c>
      <c r="X1313">
        <v>27697</v>
      </c>
      <c r="Y1313">
        <v>0</v>
      </c>
      <c r="Z1313">
        <v>0</v>
      </c>
      <c r="AA1313">
        <v>724984</v>
      </c>
      <c r="AB1313">
        <v>177921</v>
      </c>
      <c r="AC1313">
        <v>136645</v>
      </c>
      <c r="AD1313">
        <v>48188</v>
      </c>
      <c r="AE1313">
        <v>0</v>
      </c>
      <c r="AF1313">
        <v>0</v>
      </c>
      <c r="AG1313">
        <v>711686</v>
      </c>
      <c r="AH1313">
        <v>29000</v>
      </c>
      <c r="AI1313">
        <v>1103440</v>
      </c>
      <c r="AJ1313" s="2">
        <v>1020544</v>
      </c>
    </row>
    <row r="1314" spans="1:36" x14ac:dyDescent="0.25">
      <c r="A1314" t="s">
        <v>2685</v>
      </c>
      <c r="B1314" s="1">
        <v>43496</v>
      </c>
      <c r="C1314" t="s">
        <v>255</v>
      </c>
      <c r="D1314" t="s">
        <v>2686</v>
      </c>
      <c r="E1314" t="s">
        <v>39</v>
      </c>
      <c r="F1314" t="s">
        <v>2850</v>
      </c>
      <c r="G1314" t="s">
        <v>240</v>
      </c>
      <c r="H1314" t="s">
        <v>268</v>
      </c>
      <c r="I1314" t="s">
        <v>280</v>
      </c>
      <c r="J1314" t="s">
        <v>44</v>
      </c>
      <c r="K1314">
        <v>2474602</v>
      </c>
      <c r="L1314">
        <v>31545816</v>
      </c>
      <c r="M1314">
        <v>0</v>
      </c>
      <c r="N1314">
        <v>1098324</v>
      </c>
      <c r="O1314">
        <v>0</v>
      </c>
      <c r="P1314">
        <v>1684000</v>
      </c>
      <c r="Q1314">
        <v>0</v>
      </c>
      <c r="R1314">
        <v>0</v>
      </c>
      <c r="S1314">
        <v>561000</v>
      </c>
      <c r="T1314">
        <v>0</v>
      </c>
      <c r="U1314">
        <v>95000</v>
      </c>
      <c r="V1314">
        <v>146823</v>
      </c>
      <c r="W1314">
        <v>109316</v>
      </c>
      <c r="X1314">
        <v>32679</v>
      </c>
      <c r="Y1314">
        <v>0</v>
      </c>
      <c r="Z1314">
        <v>0</v>
      </c>
      <c r="AA1314">
        <v>944818</v>
      </c>
      <c r="AB1314">
        <v>214173</v>
      </c>
      <c r="AC1314">
        <v>136645</v>
      </c>
      <c r="AD1314">
        <v>56856</v>
      </c>
      <c r="AE1314">
        <v>0</v>
      </c>
      <c r="AF1314">
        <v>0</v>
      </c>
      <c r="AG1314">
        <v>1141000</v>
      </c>
      <c r="AH1314">
        <v>59500</v>
      </c>
      <c r="AI1314">
        <v>1608174</v>
      </c>
      <c r="AJ1314" s="2">
        <v>1020644</v>
      </c>
    </row>
    <row r="1315" spans="1:36" x14ac:dyDescent="0.25">
      <c r="A1315" t="s">
        <v>180</v>
      </c>
      <c r="B1315" s="1">
        <v>43496</v>
      </c>
      <c r="C1315" t="s">
        <v>164</v>
      </c>
      <c r="D1315" t="s">
        <v>796</v>
      </c>
      <c r="E1315" t="s">
        <v>39</v>
      </c>
      <c r="F1315" t="s">
        <v>900</v>
      </c>
      <c r="G1315" t="s">
        <v>901</v>
      </c>
      <c r="H1315" t="s">
        <v>152</v>
      </c>
      <c r="I1315" t="s">
        <v>91</v>
      </c>
      <c r="J1315" t="s">
        <v>44</v>
      </c>
      <c r="K1315">
        <v>2118796</v>
      </c>
      <c r="L1315">
        <v>27261828</v>
      </c>
      <c r="M1315">
        <v>0</v>
      </c>
      <c r="N1315">
        <v>917292</v>
      </c>
      <c r="O1315">
        <v>0</v>
      </c>
      <c r="P1315">
        <v>1399000</v>
      </c>
      <c r="Q1315">
        <v>0</v>
      </c>
      <c r="R1315">
        <v>141428</v>
      </c>
      <c r="S1315">
        <v>466000</v>
      </c>
      <c r="T1315">
        <v>0</v>
      </c>
      <c r="U1315">
        <v>0</v>
      </c>
      <c r="V1315">
        <v>121971</v>
      </c>
      <c r="W1315">
        <v>115723</v>
      </c>
      <c r="X1315">
        <v>27697</v>
      </c>
      <c r="Y1315">
        <v>0</v>
      </c>
      <c r="Z1315">
        <v>0</v>
      </c>
      <c r="AA1315">
        <v>731391</v>
      </c>
      <c r="AB1315">
        <v>177921</v>
      </c>
      <c r="AC1315">
        <v>144654</v>
      </c>
      <c r="AD1315">
        <v>48188</v>
      </c>
      <c r="AE1315">
        <v>0</v>
      </c>
      <c r="AF1315">
        <v>0</v>
      </c>
      <c r="AG1315">
        <v>0</v>
      </c>
      <c r="AH1315">
        <v>880000</v>
      </c>
      <c r="AI1315">
        <v>1250763</v>
      </c>
      <c r="AJ1315" s="2">
        <v>1021056</v>
      </c>
    </row>
    <row r="1316" spans="1:36" x14ac:dyDescent="0.25">
      <c r="A1316" t="s">
        <v>5054</v>
      </c>
      <c r="B1316" s="1">
        <v>43496</v>
      </c>
      <c r="C1316" t="s">
        <v>255</v>
      </c>
      <c r="D1316" t="s">
        <v>5055</v>
      </c>
      <c r="E1316" t="s">
        <v>39</v>
      </c>
      <c r="F1316" t="s">
        <v>5212</v>
      </c>
      <c r="G1316" t="s">
        <v>5213</v>
      </c>
      <c r="H1316" t="s">
        <v>331</v>
      </c>
      <c r="I1316" t="s">
        <v>185</v>
      </c>
      <c r="J1316" t="s">
        <v>44</v>
      </c>
      <c r="K1316">
        <v>2212320</v>
      </c>
      <c r="L1316">
        <v>28170000</v>
      </c>
      <c r="M1316">
        <v>0</v>
      </c>
      <c r="N1316">
        <v>1022724</v>
      </c>
      <c r="O1316">
        <v>0</v>
      </c>
      <c r="P1316">
        <v>1565000</v>
      </c>
      <c r="Q1316">
        <v>0</v>
      </c>
      <c r="R1316">
        <v>0</v>
      </c>
      <c r="S1316">
        <v>522000</v>
      </c>
      <c r="T1316">
        <v>0</v>
      </c>
      <c r="U1316">
        <v>0</v>
      </c>
      <c r="V1316">
        <v>136490</v>
      </c>
      <c r="W1316">
        <v>93440</v>
      </c>
      <c r="X1316">
        <v>30570</v>
      </c>
      <c r="Y1316">
        <v>0</v>
      </c>
      <c r="Z1316">
        <v>0</v>
      </c>
      <c r="AA1316">
        <v>782500</v>
      </c>
      <c r="AB1316">
        <v>199100</v>
      </c>
      <c r="AC1316">
        <v>116800</v>
      </c>
      <c r="AD1316">
        <v>53187</v>
      </c>
      <c r="AE1316">
        <v>0</v>
      </c>
      <c r="AF1316">
        <v>0</v>
      </c>
      <c r="AG1316">
        <v>851133</v>
      </c>
      <c r="AH1316">
        <v>106000</v>
      </c>
      <c r="AI1316">
        <v>1326220</v>
      </c>
      <c r="AJ1316" s="2">
        <v>1021280</v>
      </c>
    </row>
    <row r="1317" spans="1:36" x14ac:dyDescent="0.25">
      <c r="A1317" t="s">
        <v>4823</v>
      </c>
      <c r="B1317" s="1">
        <v>43496</v>
      </c>
      <c r="C1317" t="s">
        <v>37</v>
      </c>
      <c r="D1317" t="s">
        <v>4824</v>
      </c>
      <c r="E1317" t="s">
        <v>39</v>
      </c>
      <c r="F1317" t="s">
        <v>4842</v>
      </c>
      <c r="G1317" t="s">
        <v>4843</v>
      </c>
      <c r="H1317" t="s">
        <v>55</v>
      </c>
      <c r="I1317" t="s">
        <v>275</v>
      </c>
      <c r="J1317" t="s">
        <v>44</v>
      </c>
      <c r="K1317">
        <v>2489592</v>
      </c>
      <c r="L1317">
        <v>31830024</v>
      </c>
      <c r="M1317">
        <v>0</v>
      </c>
      <c r="N1317">
        <v>1155948</v>
      </c>
      <c r="O1317">
        <v>0</v>
      </c>
      <c r="P1317">
        <v>1761000</v>
      </c>
      <c r="Q1317">
        <v>0</v>
      </c>
      <c r="R1317">
        <v>0</v>
      </c>
      <c r="S1317">
        <v>587000</v>
      </c>
      <c r="T1317">
        <v>0</v>
      </c>
      <c r="U1317">
        <v>0</v>
      </c>
      <c r="V1317">
        <v>153559</v>
      </c>
      <c r="W1317">
        <v>115950</v>
      </c>
      <c r="X1317">
        <v>34993</v>
      </c>
      <c r="Y1317">
        <v>0</v>
      </c>
      <c r="Z1317">
        <v>0</v>
      </c>
      <c r="AA1317">
        <v>891502</v>
      </c>
      <c r="AB1317">
        <v>223999</v>
      </c>
      <c r="AC1317">
        <v>144937</v>
      </c>
      <c r="AD1317">
        <v>60882</v>
      </c>
      <c r="AE1317">
        <v>0</v>
      </c>
      <c r="AF1317">
        <v>0</v>
      </c>
      <c r="AG1317">
        <v>1167106</v>
      </c>
      <c r="AH1317">
        <v>32750</v>
      </c>
      <c r="AI1317">
        <v>1629674</v>
      </c>
      <c r="AJ1317" s="2">
        <v>1022828</v>
      </c>
    </row>
    <row r="1318" spans="1:36" x14ac:dyDescent="0.25">
      <c r="A1318" t="s">
        <v>492</v>
      </c>
      <c r="B1318" s="1">
        <v>43496</v>
      </c>
      <c r="C1318" t="s">
        <v>37</v>
      </c>
      <c r="D1318" t="s">
        <v>1169</v>
      </c>
      <c r="E1318" t="s">
        <v>39</v>
      </c>
      <c r="F1318" t="s">
        <v>1204</v>
      </c>
      <c r="G1318" t="s">
        <v>1205</v>
      </c>
      <c r="H1318" t="s">
        <v>59</v>
      </c>
      <c r="I1318" t="s">
        <v>75</v>
      </c>
      <c r="J1318" t="s">
        <v>44</v>
      </c>
      <c r="K1318">
        <v>2322465</v>
      </c>
      <c r="L1318">
        <v>29762496</v>
      </c>
      <c r="M1318">
        <v>0</v>
      </c>
      <c r="N1318">
        <v>1032288</v>
      </c>
      <c r="O1318">
        <v>0</v>
      </c>
      <c r="P1318">
        <v>1576000</v>
      </c>
      <c r="Q1318">
        <v>0</v>
      </c>
      <c r="R1318">
        <v>0</v>
      </c>
      <c r="S1318">
        <v>525000</v>
      </c>
      <c r="T1318">
        <v>0</v>
      </c>
      <c r="U1318">
        <v>95000</v>
      </c>
      <c r="V1318">
        <v>137405</v>
      </c>
      <c r="W1318">
        <v>115723</v>
      </c>
      <c r="X1318">
        <v>31080</v>
      </c>
      <c r="Y1318">
        <v>0</v>
      </c>
      <c r="Z1318">
        <v>0</v>
      </c>
      <c r="AA1318">
        <v>904208</v>
      </c>
      <c r="AB1318">
        <v>200435</v>
      </c>
      <c r="AC1318">
        <v>144654</v>
      </c>
      <c r="AD1318">
        <v>54074</v>
      </c>
      <c r="AE1318">
        <v>0</v>
      </c>
      <c r="AF1318">
        <v>0</v>
      </c>
      <c r="AG1318">
        <v>563325</v>
      </c>
      <c r="AH1318">
        <v>494750</v>
      </c>
      <c r="AI1318">
        <v>1457238</v>
      </c>
      <c r="AJ1318" s="2">
        <v>1022970</v>
      </c>
    </row>
    <row r="1319" spans="1:36" x14ac:dyDescent="0.25">
      <c r="A1319" t="s">
        <v>1811</v>
      </c>
      <c r="B1319" s="1">
        <v>43496</v>
      </c>
      <c r="C1319" t="s">
        <v>37</v>
      </c>
      <c r="D1319" t="s">
        <v>1812</v>
      </c>
      <c r="E1319" t="s">
        <v>39</v>
      </c>
      <c r="F1319" t="s">
        <v>1853</v>
      </c>
      <c r="G1319" t="s">
        <v>1854</v>
      </c>
      <c r="H1319" t="s">
        <v>90</v>
      </c>
      <c r="I1319" t="s">
        <v>109</v>
      </c>
      <c r="J1319" t="s">
        <v>44</v>
      </c>
      <c r="K1319">
        <v>1940033</v>
      </c>
      <c r="L1319">
        <v>24598716</v>
      </c>
      <c r="M1319">
        <v>0</v>
      </c>
      <c r="N1319">
        <v>889152</v>
      </c>
      <c r="O1319">
        <v>0</v>
      </c>
      <c r="P1319">
        <v>1373000</v>
      </c>
      <c r="Q1319">
        <v>0</v>
      </c>
      <c r="R1319">
        <v>0</v>
      </c>
      <c r="S1319">
        <v>458000</v>
      </c>
      <c r="T1319">
        <v>0</v>
      </c>
      <c r="U1319">
        <v>0</v>
      </c>
      <c r="V1319">
        <v>119747</v>
      </c>
      <c r="W1319">
        <v>73240</v>
      </c>
      <c r="X1319">
        <v>25906</v>
      </c>
      <c r="Y1319">
        <v>0</v>
      </c>
      <c r="Z1319">
        <v>0</v>
      </c>
      <c r="AA1319">
        <v>676893</v>
      </c>
      <c r="AB1319">
        <v>174677</v>
      </c>
      <c r="AC1319">
        <v>91550</v>
      </c>
      <c r="AD1319">
        <v>45072</v>
      </c>
      <c r="AE1319">
        <v>0</v>
      </c>
      <c r="AF1319">
        <v>0</v>
      </c>
      <c r="AG1319">
        <v>0</v>
      </c>
      <c r="AH1319">
        <v>715550</v>
      </c>
      <c r="AI1319">
        <v>1026849</v>
      </c>
      <c r="AJ1319" s="2">
        <v>1023044</v>
      </c>
    </row>
    <row r="1320" spans="1:36" x14ac:dyDescent="0.25">
      <c r="A1320" t="s">
        <v>7795</v>
      </c>
      <c r="B1320" s="1">
        <v>43496</v>
      </c>
      <c r="C1320" t="s">
        <v>164</v>
      </c>
      <c r="D1320" t="s">
        <v>7796</v>
      </c>
      <c r="E1320" t="s">
        <v>39</v>
      </c>
      <c r="F1320" t="s">
        <v>7876</v>
      </c>
      <c r="G1320" t="s">
        <v>7877</v>
      </c>
      <c r="H1320" t="s">
        <v>152</v>
      </c>
      <c r="I1320" t="s">
        <v>99</v>
      </c>
      <c r="J1320" t="s">
        <v>44</v>
      </c>
      <c r="K1320">
        <v>2827154</v>
      </c>
      <c r="L1320">
        <v>35568444</v>
      </c>
      <c r="M1320">
        <v>0</v>
      </c>
      <c r="N1320">
        <v>903216</v>
      </c>
      <c r="O1320">
        <v>0</v>
      </c>
      <c r="P1320">
        <v>1386000</v>
      </c>
      <c r="Q1320">
        <v>0</v>
      </c>
      <c r="R1320">
        <v>868454</v>
      </c>
      <c r="S1320">
        <v>462000</v>
      </c>
      <c r="T1320">
        <v>0</v>
      </c>
      <c r="U1320">
        <v>0</v>
      </c>
      <c r="V1320">
        <v>120859</v>
      </c>
      <c r="W1320">
        <v>99923</v>
      </c>
      <c r="X1320">
        <v>26801</v>
      </c>
      <c r="Y1320">
        <v>0</v>
      </c>
      <c r="Z1320">
        <v>0</v>
      </c>
      <c r="AA1320">
        <v>709583</v>
      </c>
      <c r="AB1320">
        <v>176299</v>
      </c>
      <c r="AC1320">
        <v>124903</v>
      </c>
      <c r="AD1320">
        <v>46629</v>
      </c>
      <c r="AE1320">
        <v>0</v>
      </c>
      <c r="AF1320">
        <v>0</v>
      </c>
      <c r="AG1320">
        <v>737466</v>
      </c>
      <c r="AH1320">
        <v>854500</v>
      </c>
      <c r="AI1320">
        <v>1939797</v>
      </c>
      <c r="AJ1320" s="2">
        <v>1024240</v>
      </c>
    </row>
    <row r="1321" spans="1:36" x14ac:dyDescent="0.25">
      <c r="A1321" t="s">
        <v>3316</v>
      </c>
      <c r="B1321" s="1">
        <v>43496</v>
      </c>
      <c r="C1321" t="s">
        <v>142</v>
      </c>
      <c r="D1321" t="s">
        <v>3317</v>
      </c>
      <c r="E1321" t="s">
        <v>39</v>
      </c>
      <c r="F1321" t="s">
        <v>3392</v>
      </c>
      <c r="G1321" t="s">
        <v>3393</v>
      </c>
      <c r="H1321" t="s">
        <v>136</v>
      </c>
      <c r="I1321" t="s">
        <v>355</v>
      </c>
      <c r="J1321" t="s">
        <v>44</v>
      </c>
      <c r="K1321">
        <v>2502649</v>
      </c>
      <c r="L1321">
        <v>31674108</v>
      </c>
      <c r="M1321">
        <v>0</v>
      </c>
      <c r="N1321">
        <v>1121556</v>
      </c>
      <c r="O1321">
        <v>0</v>
      </c>
      <c r="P1321">
        <v>1711000</v>
      </c>
      <c r="Q1321">
        <v>0</v>
      </c>
      <c r="R1321">
        <v>84256</v>
      </c>
      <c r="S1321">
        <v>570000</v>
      </c>
      <c r="T1321">
        <v>0</v>
      </c>
      <c r="U1321">
        <v>0</v>
      </c>
      <c r="V1321">
        <v>149177</v>
      </c>
      <c r="W1321">
        <v>91240</v>
      </c>
      <c r="X1321">
        <v>33836</v>
      </c>
      <c r="Y1321">
        <v>0</v>
      </c>
      <c r="Z1321">
        <v>0</v>
      </c>
      <c r="AA1321">
        <v>844253</v>
      </c>
      <c r="AB1321">
        <v>217607</v>
      </c>
      <c r="AC1321">
        <v>114050</v>
      </c>
      <c r="AD1321">
        <v>58869</v>
      </c>
      <c r="AE1321">
        <v>0</v>
      </c>
      <c r="AF1321">
        <v>0</v>
      </c>
      <c r="AG1321">
        <v>0</v>
      </c>
      <c r="AH1321">
        <v>1224450</v>
      </c>
      <c r="AI1321">
        <v>1614976</v>
      </c>
      <c r="AJ1321" s="2">
        <v>1024533</v>
      </c>
    </row>
    <row r="1322" spans="1:36" x14ac:dyDescent="0.25">
      <c r="A1322" t="s">
        <v>5054</v>
      </c>
      <c r="B1322" s="1">
        <v>43496</v>
      </c>
      <c r="C1322" t="s">
        <v>196</v>
      </c>
      <c r="D1322" t="s">
        <v>5055</v>
      </c>
      <c r="E1322" t="s">
        <v>39</v>
      </c>
      <c r="F1322" t="s">
        <v>5163</v>
      </c>
      <c r="G1322" t="s">
        <v>5164</v>
      </c>
      <c r="H1322" t="s">
        <v>509</v>
      </c>
      <c r="I1322" t="s">
        <v>518</v>
      </c>
      <c r="J1322" t="s">
        <v>44</v>
      </c>
      <c r="K1322">
        <v>2337717</v>
      </c>
      <c r="L1322">
        <v>29703084</v>
      </c>
      <c r="M1322">
        <v>0</v>
      </c>
      <c r="N1322">
        <v>1083312</v>
      </c>
      <c r="O1322">
        <v>0</v>
      </c>
      <c r="P1322">
        <v>1654000</v>
      </c>
      <c r="Q1322">
        <v>0</v>
      </c>
      <c r="R1322">
        <v>0</v>
      </c>
      <c r="S1322">
        <v>551000</v>
      </c>
      <c r="T1322">
        <v>0</v>
      </c>
      <c r="U1322">
        <v>0</v>
      </c>
      <c r="V1322">
        <v>144207</v>
      </c>
      <c r="W1322">
        <v>93440</v>
      </c>
      <c r="X1322">
        <v>32610</v>
      </c>
      <c r="Y1322">
        <v>0</v>
      </c>
      <c r="Z1322">
        <v>0</v>
      </c>
      <c r="AA1322">
        <v>821257</v>
      </c>
      <c r="AB1322">
        <v>210357</v>
      </c>
      <c r="AC1322">
        <v>116800</v>
      </c>
      <c r="AD1322">
        <v>56736</v>
      </c>
      <c r="AE1322">
        <v>0</v>
      </c>
      <c r="AF1322">
        <v>0</v>
      </c>
      <c r="AG1322">
        <v>0</v>
      </c>
      <c r="AH1322">
        <v>1066000</v>
      </c>
      <c r="AI1322">
        <v>1449893</v>
      </c>
      <c r="AJ1322" s="2">
        <v>1025364</v>
      </c>
    </row>
    <row r="1323" spans="1:36" x14ac:dyDescent="0.25">
      <c r="A1323" t="s">
        <v>2485</v>
      </c>
      <c r="B1323" s="1">
        <v>43496</v>
      </c>
      <c r="C1323" t="s">
        <v>36</v>
      </c>
      <c r="D1323" t="s">
        <v>2486</v>
      </c>
      <c r="E1323" t="s">
        <v>39</v>
      </c>
      <c r="F1323" t="s">
        <v>2573</v>
      </c>
      <c r="G1323" t="s">
        <v>2543</v>
      </c>
      <c r="H1323" t="s">
        <v>687</v>
      </c>
      <c r="I1323" t="s">
        <v>75</v>
      </c>
      <c r="J1323" t="s">
        <v>44</v>
      </c>
      <c r="K1323">
        <v>2227465</v>
      </c>
      <c r="L1323">
        <v>28242300</v>
      </c>
      <c r="M1323">
        <v>0</v>
      </c>
      <c r="N1323">
        <v>1032288</v>
      </c>
      <c r="O1323">
        <v>0</v>
      </c>
      <c r="P1323">
        <v>1576000</v>
      </c>
      <c r="Q1323">
        <v>0</v>
      </c>
      <c r="R1323">
        <v>0</v>
      </c>
      <c r="S1323">
        <v>525000</v>
      </c>
      <c r="T1323">
        <v>0</v>
      </c>
      <c r="U1323">
        <v>0</v>
      </c>
      <c r="V1323">
        <v>137405</v>
      </c>
      <c r="W1323">
        <v>84040</v>
      </c>
      <c r="X1323">
        <v>31080</v>
      </c>
      <c r="Y1323">
        <v>0</v>
      </c>
      <c r="Z1323">
        <v>0</v>
      </c>
      <c r="AA1323">
        <v>777525</v>
      </c>
      <c r="AB1323">
        <v>200435</v>
      </c>
      <c r="AC1323">
        <v>105050</v>
      </c>
      <c r="AD1323">
        <v>54074</v>
      </c>
      <c r="AE1323">
        <v>0</v>
      </c>
      <c r="AF1323">
        <v>0</v>
      </c>
      <c r="AG1323">
        <v>0</v>
      </c>
      <c r="AH1323">
        <v>968600</v>
      </c>
      <c r="AI1323">
        <v>1328159</v>
      </c>
      <c r="AJ1323" s="2">
        <v>1025366</v>
      </c>
    </row>
    <row r="1324" spans="1:36" x14ac:dyDescent="0.25">
      <c r="A1324" t="s">
        <v>1648</v>
      </c>
      <c r="B1324" s="1">
        <v>43496</v>
      </c>
      <c r="C1324" t="s">
        <v>37</v>
      </c>
      <c r="D1324" t="s">
        <v>1649</v>
      </c>
      <c r="E1324" t="s">
        <v>39</v>
      </c>
      <c r="F1324" t="s">
        <v>1654</v>
      </c>
      <c r="G1324" t="s">
        <v>1655</v>
      </c>
      <c r="H1324" t="s">
        <v>82</v>
      </c>
      <c r="I1324" t="s">
        <v>347</v>
      </c>
      <c r="J1324" t="s">
        <v>44</v>
      </c>
      <c r="K1324">
        <v>2688665</v>
      </c>
      <c r="L1324">
        <v>34025820</v>
      </c>
      <c r="M1324">
        <v>0</v>
      </c>
      <c r="N1324">
        <v>1196724</v>
      </c>
      <c r="O1324">
        <v>0</v>
      </c>
      <c r="P1324">
        <v>1835000</v>
      </c>
      <c r="Q1324">
        <v>0</v>
      </c>
      <c r="R1324">
        <v>0</v>
      </c>
      <c r="S1324">
        <v>612000</v>
      </c>
      <c r="T1324">
        <v>0</v>
      </c>
      <c r="U1324">
        <v>95000</v>
      </c>
      <c r="V1324">
        <v>160034</v>
      </c>
      <c r="W1324">
        <v>97880</v>
      </c>
      <c r="X1324">
        <v>35571</v>
      </c>
      <c r="Y1324">
        <v>0</v>
      </c>
      <c r="Z1324">
        <v>0</v>
      </c>
      <c r="AA1324">
        <v>1000485</v>
      </c>
      <c r="AB1324">
        <v>233444</v>
      </c>
      <c r="AC1324">
        <v>122350</v>
      </c>
      <c r="AD1324">
        <v>61888</v>
      </c>
      <c r="AE1324">
        <v>0</v>
      </c>
      <c r="AF1324">
        <v>0</v>
      </c>
      <c r="AG1324">
        <v>1215905</v>
      </c>
      <c r="AH1324">
        <v>176500</v>
      </c>
      <c r="AI1324">
        <v>1810087</v>
      </c>
      <c r="AJ1324" s="2">
        <v>1025398</v>
      </c>
    </row>
    <row r="1325" spans="1:36" x14ac:dyDescent="0.25">
      <c r="A1325" t="s">
        <v>6599</v>
      </c>
      <c r="B1325" s="1">
        <v>43496</v>
      </c>
      <c r="C1325" t="s">
        <v>180</v>
      </c>
      <c r="D1325" t="s">
        <v>6600</v>
      </c>
      <c r="E1325" t="s">
        <v>39</v>
      </c>
      <c r="F1325" t="s">
        <v>6720</v>
      </c>
      <c r="G1325" t="s">
        <v>968</v>
      </c>
      <c r="H1325" t="s">
        <v>133</v>
      </c>
      <c r="I1325" t="s">
        <v>96</v>
      </c>
      <c r="J1325" t="s">
        <v>44</v>
      </c>
      <c r="K1325">
        <v>2043922</v>
      </c>
      <c r="L1325">
        <v>26192688</v>
      </c>
      <c r="M1325">
        <v>0</v>
      </c>
      <c r="N1325">
        <v>909720</v>
      </c>
      <c r="O1325">
        <v>0</v>
      </c>
      <c r="P1325">
        <v>1391000</v>
      </c>
      <c r="Q1325">
        <v>0</v>
      </c>
      <c r="R1325">
        <v>77456</v>
      </c>
      <c r="S1325">
        <v>464000</v>
      </c>
      <c r="T1325">
        <v>0</v>
      </c>
      <c r="U1325">
        <v>0</v>
      </c>
      <c r="V1325">
        <v>121317</v>
      </c>
      <c r="W1325">
        <v>101702</v>
      </c>
      <c r="X1325">
        <v>27249</v>
      </c>
      <c r="Y1325">
        <v>0</v>
      </c>
      <c r="Z1325">
        <v>0</v>
      </c>
      <c r="AA1325">
        <v>714268</v>
      </c>
      <c r="AB1325">
        <v>176967</v>
      </c>
      <c r="AC1325">
        <v>127127</v>
      </c>
      <c r="AD1325">
        <v>47409</v>
      </c>
      <c r="AE1325">
        <v>0</v>
      </c>
      <c r="AF1325">
        <v>0</v>
      </c>
      <c r="AG1325">
        <v>0</v>
      </c>
      <c r="AH1325">
        <v>805700</v>
      </c>
      <c r="AI1325">
        <v>1157203</v>
      </c>
      <c r="AJ1325" s="2">
        <v>1025521</v>
      </c>
    </row>
    <row r="1326" spans="1:36" x14ac:dyDescent="0.25">
      <c r="A1326" t="s">
        <v>5438</v>
      </c>
      <c r="B1326" s="1">
        <v>43496</v>
      </c>
      <c r="C1326" t="s">
        <v>142</v>
      </c>
      <c r="D1326" t="s">
        <v>5439</v>
      </c>
      <c r="E1326" t="s">
        <v>39</v>
      </c>
      <c r="F1326" t="s">
        <v>5495</v>
      </c>
      <c r="G1326" t="s">
        <v>5496</v>
      </c>
      <c r="H1326" t="s">
        <v>133</v>
      </c>
      <c r="I1326" t="s">
        <v>185</v>
      </c>
      <c r="J1326" t="s">
        <v>44</v>
      </c>
      <c r="K1326">
        <v>2212320</v>
      </c>
      <c r="L1326">
        <v>28388412</v>
      </c>
      <c r="M1326">
        <v>0</v>
      </c>
      <c r="N1326">
        <v>1022724</v>
      </c>
      <c r="O1326">
        <v>0</v>
      </c>
      <c r="P1326">
        <v>1565000</v>
      </c>
      <c r="Q1326">
        <v>0</v>
      </c>
      <c r="R1326">
        <v>0</v>
      </c>
      <c r="S1326">
        <v>522000</v>
      </c>
      <c r="T1326">
        <v>0</v>
      </c>
      <c r="U1326">
        <v>0</v>
      </c>
      <c r="V1326">
        <v>136490</v>
      </c>
      <c r="W1326">
        <v>111641</v>
      </c>
      <c r="X1326">
        <v>30570</v>
      </c>
      <c r="Y1326">
        <v>0</v>
      </c>
      <c r="Z1326">
        <v>0</v>
      </c>
      <c r="AA1326">
        <v>800701</v>
      </c>
      <c r="AB1326">
        <v>199100</v>
      </c>
      <c r="AC1326">
        <v>139551</v>
      </c>
      <c r="AD1326">
        <v>53187</v>
      </c>
      <c r="AE1326">
        <v>0</v>
      </c>
      <c r="AF1326">
        <v>0</v>
      </c>
      <c r="AG1326">
        <v>871319</v>
      </c>
      <c r="AH1326">
        <v>76650</v>
      </c>
      <c r="AI1326">
        <v>1339807</v>
      </c>
      <c r="AJ1326" s="2">
        <v>1025894</v>
      </c>
    </row>
    <row r="1327" spans="1:36" x14ac:dyDescent="0.25">
      <c r="A1327" t="s">
        <v>164</v>
      </c>
      <c r="B1327" s="1">
        <v>43496</v>
      </c>
      <c r="C1327" t="s">
        <v>196</v>
      </c>
      <c r="D1327" t="s">
        <v>587</v>
      </c>
      <c r="E1327" t="s">
        <v>39</v>
      </c>
      <c r="F1327" t="s">
        <v>730</v>
      </c>
      <c r="G1327" t="s">
        <v>731</v>
      </c>
      <c r="H1327" t="s">
        <v>732</v>
      </c>
      <c r="I1327" t="s">
        <v>277</v>
      </c>
      <c r="J1327" t="s">
        <v>44</v>
      </c>
      <c r="K1327">
        <v>2456606</v>
      </c>
      <c r="L1327">
        <v>31424028</v>
      </c>
      <c r="M1327">
        <v>0</v>
      </c>
      <c r="N1327">
        <v>1139652</v>
      </c>
      <c r="O1327">
        <v>0</v>
      </c>
      <c r="P1327">
        <v>1738000</v>
      </c>
      <c r="Q1327">
        <v>0</v>
      </c>
      <c r="R1327">
        <v>0</v>
      </c>
      <c r="S1327">
        <v>579000</v>
      </c>
      <c r="T1327">
        <v>0</v>
      </c>
      <c r="U1327">
        <v>0</v>
      </c>
      <c r="V1327">
        <v>151532</v>
      </c>
      <c r="W1327">
        <v>115723</v>
      </c>
      <c r="X1327">
        <v>34414</v>
      </c>
      <c r="Y1327">
        <v>0</v>
      </c>
      <c r="Z1327">
        <v>0</v>
      </c>
      <c r="AA1327">
        <v>880669</v>
      </c>
      <c r="AB1327">
        <v>221042</v>
      </c>
      <c r="AC1327">
        <v>144654</v>
      </c>
      <c r="AD1327">
        <v>59875</v>
      </c>
      <c r="AE1327">
        <v>0</v>
      </c>
      <c r="AF1327">
        <v>0</v>
      </c>
      <c r="AG1327">
        <v>991910</v>
      </c>
      <c r="AH1327">
        <v>174650</v>
      </c>
      <c r="AI1327">
        <v>1592131</v>
      </c>
      <c r="AJ1327" s="2">
        <v>1026538</v>
      </c>
    </row>
    <row r="1328" spans="1:36" x14ac:dyDescent="0.25">
      <c r="A1328" t="s">
        <v>5438</v>
      </c>
      <c r="B1328" s="1">
        <v>43496</v>
      </c>
      <c r="C1328" t="s">
        <v>255</v>
      </c>
      <c r="D1328" t="s">
        <v>5439</v>
      </c>
      <c r="E1328" t="s">
        <v>39</v>
      </c>
      <c r="F1328" t="s">
        <v>5599</v>
      </c>
      <c r="G1328" t="s">
        <v>5600</v>
      </c>
      <c r="H1328" t="s">
        <v>573</v>
      </c>
      <c r="I1328" t="s">
        <v>287</v>
      </c>
      <c r="J1328" t="s">
        <v>44</v>
      </c>
      <c r="K1328">
        <v>2170592</v>
      </c>
      <c r="L1328">
        <v>27875436</v>
      </c>
      <c r="M1328">
        <v>0</v>
      </c>
      <c r="N1328">
        <v>998736</v>
      </c>
      <c r="O1328">
        <v>0</v>
      </c>
      <c r="P1328">
        <v>1527000</v>
      </c>
      <c r="Q1328">
        <v>12222</v>
      </c>
      <c r="R1328">
        <v>0</v>
      </c>
      <c r="S1328">
        <v>509000</v>
      </c>
      <c r="T1328">
        <v>0</v>
      </c>
      <c r="U1328">
        <v>0</v>
      </c>
      <c r="V1328">
        <v>133154</v>
      </c>
      <c r="W1328">
        <v>111641</v>
      </c>
      <c r="X1328">
        <v>29936</v>
      </c>
      <c r="Y1328">
        <v>0</v>
      </c>
      <c r="Z1328">
        <v>0</v>
      </c>
      <c r="AA1328">
        <v>783731</v>
      </c>
      <c r="AB1328">
        <v>194234</v>
      </c>
      <c r="AC1328">
        <v>139551</v>
      </c>
      <c r="AD1328">
        <v>52084</v>
      </c>
      <c r="AE1328">
        <v>0</v>
      </c>
      <c r="AF1328">
        <v>0</v>
      </c>
      <c r="AG1328">
        <v>807153</v>
      </c>
      <c r="AH1328">
        <v>103114</v>
      </c>
      <c r="AI1328">
        <v>1296136</v>
      </c>
      <c r="AJ1328" s="2">
        <v>1026817</v>
      </c>
    </row>
    <row r="1329" spans="1:36" x14ac:dyDescent="0.25">
      <c r="A1329" t="s">
        <v>5631</v>
      </c>
      <c r="B1329" s="1">
        <v>43496</v>
      </c>
      <c r="C1329" t="s">
        <v>180</v>
      </c>
      <c r="D1329" t="s">
        <v>5632</v>
      </c>
      <c r="E1329" t="s">
        <v>39</v>
      </c>
      <c r="F1329" t="s">
        <v>5724</v>
      </c>
      <c r="G1329" t="s">
        <v>5725</v>
      </c>
      <c r="H1329" t="s">
        <v>136</v>
      </c>
      <c r="I1329" t="s">
        <v>610</v>
      </c>
      <c r="J1329" t="s">
        <v>44</v>
      </c>
      <c r="K1329">
        <v>2624522</v>
      </c>
      <c r="L1329">
        <v>33108984</v>
      </c>
      <c r="M1329">
        <v>0</v>
      </c>
      <c r="N1329">
        <v>1002504</v>
      </c>
      <c r="O1329">
        <v>0</v>
      </c>
      <c r="P1329">
        <v>1542000</v>
      </c>
      <c r="Q1329">
        <v>0</v>
      </c>
      <c r="R1329">
        <v>445630</v>
      </c>
      <c r="S1329">
        <v>514000</v>
      </c>
      <c r="T1329">
        <v>0</v>
      </c>
      <c r="U1329">
        <v>0</v>
      </c>
      <c r="V1329">
        <v>134462</v>
      </c>
      <c r="W1329">
        <v>93440</v>
      </c>
      <c r="X1329">
        <v>29550</v>
      </c>
      <c r="Y1329">
        <v>0</v>
      </c>
      <c r="Z1329">
        <v>0</v>
      </c>
      <c r="AA1329">
        <v>771452</v>
      </c>
      <c r="AB1329">
        <v>196142</v>
      </c>
      <c r="AC1329">
        <v>116800</v>
      </c>
      <c r="AD1329">
        <v>51412</v>
      </c>
      <c r="AE1329">
        <v>0</v>
      </c>
      <c r="AF1329">
        <v>0</v>
      </c>
      <c r="AG1329">
        <v>1232527</v>
      </c>
      <c r="AH1329">
        <v>135000</v>
      </c>
      <c r="AI1329">
        <v>1731881</v>
      </c>
      <c r="AJ1329" s="2">
        <v>1027201</v>
      </c>
    </row>
    <row r="1330" spans="1:36" x14ac:dyDescent="0.25">
      <c r="A1330" t="s">
        <v>6165</v>
      </c>
      <c r="B1330" s="1">
        <v>43496</v>
      </c>
      <c r="C1330" t="s">
        <v>36</v>
      </c>
      <c r="D1330" t="s">
        <v>6166</v>
      </c>
      <c r="E1330" t="s">
        <v>39</v>
      </c>
      <c r="F1330" t="s">
        <v>6224</v>
      </c>
      <c r="G1330" t="s">
        <v>6225</v>
      </c>
      <c r="H1330" t="s">
        <v>133</v>
      </c>
      <c r="I1330" t="s">
        <v>185</v>
      </c>
      <c r="J1330" t="s">
        <v>44</v>
      </c>
      <c r="K1330">
        <v>2212320</v>
      </c>
      <c r="L1330">
        <v>28835424</v>
      </c>
      <c r="M1330">
        <v>0</v>
      </c>
      <c r="N1330">
        <v>1022724</v>
      </c>
      <c r="O1330">
        <v>0</v>
      </c>
      <c r="P1330">
        <v>1565000</v>
      </c>
      <c r="Q1330">
        <v>0</v>
      </c>
      <c r="R1330">
        <v>0</v>
      </c>
      <c r="S1330">
        <v>522000</v>
      </c>
      <c r="T1330">
        <v>0</v>
      </c>
      <c r="U1330">
        <v>0</v>
      </c>
      <c r="V1330">
        <v>136490</v>
      </c>
      <c r="W1330">
        <v>148892</v>
      </c>
      <c r="X1330">
        <v>30570</v>
      </c>
      <c r="Y1330">
        <v>0</v>
      </c>
      <c r="Z1330">
        <v>0</v>
      </c>
      <c r="AA1330">
        <v>837952</v>
      </c>
      <c r="AB1330">
        <v>199100</v>
      </c>
      <c r="AC1330">
        <v>186115</v>
      </c>
      <c r="AD1330">
        <v>53187</v>
      </c>
      <c r="AE1330">
        <v>0</v>
      </c>
      <c r="AF1330">
        <v>0</v>
      </c>
      <c r="AG1330">
        <v>936087</v>
      </c>
      <c r="AH1330">
        <v>0</v>
      </c>
      <c r="AI1330">
        <v>1374489</v>
      </c>
      <c r="AJ1330" s="2">
        <v>1028463</v>
      </c>
    </row>
    <row r="1331" spans="1:36" x14ac:dyDescent="0.25">
      <c r="A1331" t="s">
        <v>3316</v>
      </c>
      <c r="B1331" s="1">
        <v>43496</v>
      </c>
      <c r="C1331" t="s">
        <v>255</v>
      </c>
      <c r="D1331" t="s">
        <v>3317</v>
      </c>
      <c r="E1331" t="s">
        <v>39</v>
      </c>
      <c r="F1331" t="s">
        <v>3429</v>
      </c>
      <c r="G1331" t="s">
        <v>829</v>
      </c>
      <c r="H1331" t="s">
        <v>573</v>
      </c>
      <c r="I1331" t="s">
        <v>212</v>
      </c>
      <c r="J1331" t="s">
        <v>44</v>
      </c>
      <c r="K1331">
        <v>2301663</v>
      </c>
      <c r="L1331">
        <v>29183076</v>
      </c>
      <c r="M1331">
        <v>0</v>
      </c>
      <c r="N1331">
        <v>1066548</v>
      </c>
      <c r="O1331">
        <v>0</v>
      </c>
      <c r="P1331">
        <v>1628000</v>
      </c>
      <c r="Q1331">
        <v>0</v>
      </c>
      <c r="R1331">
        <v>0</v>
      </c>
      <c r="S1331">
        <v>543000</v>
      </c>
      <c r="T1331">
        <v>0</v>
      </c>
      <c r="U1331">
        <v>0</v>
      </c>
      <c r="V1331">
        <v>141983</v>
      </c>
      <c r="W1331">
        <v>86840</v>
      </c>
      <c r="X1331">
        <v>32100</v>
      </c>
      <c r="Y1331">
        <v>0</v>
      </c>
      <c r="Z1331">
        <v>0</v>
      </c>
      <c r="AA1331">
        <v>803923</v>
      </c>
      <c r="AB1331">
        <v>207113</v>
      </c>
      <c r="AC1331">
        <v>108550</v>
      </c>
      <c r="AD1331">
        <v>55849</v>
      </c>
      <c r="AE1331">
        <v>0</v>
      </c>
      <c r="AF1331">
        <v>0</v>
      </c>
      <c r="AG1331">
        <v>0</v>
      </c>
      <c r="AH1331">
        <v>1031400</v>
      </c>
      <c r="AI1331">
        <v>1402912</v>
      </c>
      <c r="AJ1331" s="2">
        <v>1029011</v>
      </c>
    </row>
    <row r="1332" spans="1:36" x14ac:dyDescent="0.25">
      <c r="A1332" t="s">
        <v>142</v>
      </c>
      <c r="B1332" s="1">
        <v>43496</v>
      </c>
      <c r="C1332" t="s">
        <v>37</v>
      </c>
      <c r="D1332" t="s">
        <v>332</v>
      </c>
      <c r="E1332" t="s">
        <v>39</v>
      </c>
      <c r="F1332" t="s">
        <v>353</v>
      </c>
      <c r="G1332" t="s">
        <v>354</v>
      </c>
      <c r="H1332" t="s">
        <v>59</v>
      </c>
      <c r="I1332" t="s">
        <v>355</v>
      </c>
      <c r="J1332" t="s">
        <v>44</v>
      </c>
      <c r="K1332">
        <v>2695387</v>
      </c>
      <c r="L1332">
        <v>34280760</v>
      </c>
      <c r="M1332">
        <v>0</v>
      </c>
      <c r="N1332">
        <v>1121556</v>
      </c>
      <c r="O1332">
        <v>0</v>
      </c>
      <c r="P1332">
        <v>1711000</v>
      </c>
      <c r="Q1332">
        <v>0</v>
      </c>
      <c r="R1332">
        <v>181994</v>
      </c>
      <c r="S1332">
        <v>570000</v>
      </c>
      <c r="T1332">
        <v>0</v>
      </c>
      <c r="U1332">
        <v>95000</v>
      </c>
      <c r="V1332">
        <v>149177</v>
      </c>
      <c r="W1332">
        <v>115723</v>
      </c>
      <c r="X1332">
        <v>33836</v>
      </c>
      <c r="Y1332">
        <v>0</v>
      </c>
      <c r="Z1332">
        <v>0</v>
      </c>
      <c r="AA1332">
        <v>963736</v>
      </c>
      <c r="AB1332">
        <v>217607</v>
      </c>
      <c r="AC1332">
        <v>144654</v>
      </c>
      <c r="AD1332">
        <v>58869</v>
      </c>
      <c r="AE1332">
        <v>0</v>
      </c>
      <c r="AF1332">
        <v>0</v>
      </c>
      <c r="AG1332">
        <v>648241</v>
      </c>
      <c r="AH1332">
        <v>758200</v>
      </c>
      <c r="AI1332">
        <v>1827571</v>
      </c>
      <c r="AJ1332" s="2">
        <v>1029159</v>
      </c>
    </row>
    <row r="1333" spans="1:36" x14ac:dyDescent="0.25">
      <c r="A1333" t="s">
        <v>1648</v>
      </c>
      <c r="B1333" s="1">
        <v>43496</v>
      </c>
      <c r="C1333" t="s">
        <v>36</v>
      </c>
      <c r="D1333" t="s">
        <v>1649</v>
      </c>
      <c r="E1333" t="s">
        <v>39</v>
      </c>
      <c r="F1333" t="s">
        <v>1692</v>
      </c>
      <c r="G1333" t="s">
        <v>1693</v>
      </c>
      <c r="H1333" t="s">
        <v>126</v>
      </c>
      <c r="I1333" t="s">
        <v>347</v>
      </c>
      <c r="J1333" t="s">
        <v>44</v>
      </c>
      <c r="K1333">
        <v>2712665</v>
      </c>
      <c r="L1333">
        <v>34313820</v>
      </c>
      <c r="M1333">
        <v>0</v>
      </c>
      <c r="N1333">
        <v>1196724</v>
      </c>
      <c r="O1333">
        <v>0</v>
      </c>
      <c r="P1333">
        <v>1835000</v>
      </c>
      <c r="Q1333">
        <v>0</v>
      </c>
      <c r="R1333">
        <v>0</v>
      </c>
      <c r="S1333">
        <v>612000</v>
      </c>
      <c r="T1333">
        <v>0</v>
      </c>
      <c r="U1333">
        <v>119000</v>
      </c>
      <c r="V1333">
        <v>160034</v>
      </c>
      <c r="W1333">
        <v>97880</v>
      </c>
      <c r="X1333">
        <v>35571</v>
      </c>
      <c r="Y1333">
        <v>0</v>
      </c>
      <c r="Z1333">
        <v>0</v>
      </c>
      <c r="AA1333">
        <v>1024485</v>
      </c>
      <c r="AB1333">
        <v>233444</v>
      </c>
      <c r="AC1333">
        <v>122350</v>
      </c>
      <c r="AD1333">
        <v>61888</v>
      </c>
      <c r="AE1333">
        <v>0</v>
      </c>
      <c r="AF1333">
        <v>0</v>
      </c>
      <c r="AG1333">
        <v>1215905</v>
      </c>
      <c r="AH1333">
        <v>196650</v>
      </c>
      <c r="AI1333">
        <v>1830237</v>
      </c>
      <c r="AJ1333" s="2">
        <v>1029248</v>
      </c>
    </row>
    <row r="1334" spans="1:36" x14ac:dyDescent="0.25">
      <c r="A1334" t="s">
        <v>6484</v>
      </c>
      <c r="B1334" s="1">
        <v>43496</v>
      </c>
      <c r="C1334" t="s">
        <v>36</v>
      </c>
      <c r="D1334" t="s">
        <v>6485</v>
      </c>
      <c r="E1334" t="s">
        <v>39</v>
      </c>
      <c r="F1334" t="s">
        <v>6542</v>
      </c>
      <c r="G1334" t="s">
        <v>6543</v>
      </c>
      <c r="H1334" t="s">
        <v>133</v>
      </c>
      <c r="I1334" t="s">
        <v>139</v>
      </c>
      <c r="J1334" t="s">
        <v>44</v>
      </c>
      <c r="K1334">
        <v>2125169</v>
      </c>
      <c r="L1334">
        <v>27305400</v>
      </c>
      <c r="M1334">
        <v>0</v>
      </c>
      <c r="N1334">
        <v>949368</v>
      </c>
      <c r="O1334">
        <v>0</v>
      </c>
      <c r="P1334">
        <v>1449000</v>
      </c>
      <c r="Q1334">
        <v>0</v>
      </c>
      <c r="R1334">
        <v>76863</v>
      </c>
      <c r="S1334">
        <v>483000</v>
      </c>
      <c r="T1334">
        <v>0</v>
      </c>
      <c r="U1334">
        <v>0</v>
      </c>
      <c r="V1334">
        <v>126353</v>
      </c>
      <c r="W1334">
        <v>111641</v>
      </c>
      <c r="X1334">
        <v>28593</v>
      </c>
      <c r="Y1334">
        <v>0</v>
      </c>
      <c r="Z1334">
        <v>0</v>
      </c>
      <c r="AA1334">
        <v>749587</v>
      </c>
      <c r="AB1334">
        <v>184313</v>
      </c>
      <c r="AC1334">
        <v>139551</v>
      </c>
      <c r="AD1334">
        <v>49747</v>
      </c>
      <c r="AE1334">
        <v>0</v>
      </c>
      <c r="AF1334">
        <v>0</v>
      </c>
      <c r="AG1334">
        <v>794483</v>
      </c>
      <c r="AH1334">
        <v>77750</v>
      </c>
      <c r="AI1334">
        <v>1245844</v>
      </c>
      <c r="AJ1334" s="2">
        <v>1029606</v>
      </c>
    </row>
    <row r="1335" spans="1:36" x14ac:dyDescent="0.25">
      <c r="A1335" t="s">
        <v>5438</v>
      </c>
      <c r="B1335" s="1">
        <v>43496</v>
      </c>
      <c r="C1335" t="s">
        <v>142</v>
      </c>
      <c r="D1335" t="s">
        <v>5439</v>
      </c>
      <c r="E1335" t="s">
        <v>39</v>
      </c>
      <c r="F1335" t="s">
        <v>5501</v>
      </c>
      <c r="G1335" t="s">
        <v>5502</v>
      </c>
      <c r="H1335" t="s">
        <v>674</v>
      </c>
      <c r="I1335" t="s">
        <v>99</v>
      </c>
      <c r="J1335" t="s">
        <v>44</v>
      </c>
      <c r="K1335">
        <v>1958700</v>
      </c>
      <c r="L1335">
        <v>25287612</v>
      </c>
      <c r="M1335">
        <v>0</v>
      </c>
      <c r="N1335">
        <v>903216</v>
      </c>
      <c r="O1335">
        <v>0</v>
      </c>
      <c r="P1335">
        <v>1386000</v>
      </c>
      <c r="Q1335">
        <v>0</v>
      </c>
      <c r="R1335">
        <v>0</v>
      </c>
      <c r="S1335">
        <v>462000</v>
      </c>
      <c r="T1335">
        <v>0</v>
      </c>
      <c r="U1335">
        <v>0</v>
      </c>
      <c r="V1335">
        <v>120859</v>
      </c>
      <c r="W1335">
        <v>111641</v>
      </c>
      <c r="X1335">
        <v>26801</v>
      </c>
      <c r="Y1335">
        <v>0</v>
      </c>
      <c r="Z1335">
        <v>0</v>
      </c>
      <c r="AA1335">
        <v>721301</v>
      </c>
      <c r="AB1335">
        <v>176299</v>
      </c>
      <c r="AC1335">
        <v>139551</v>
      </c>
      <c r="AD1335">
        <v>46629</v>
      </c>
      <c r="AE1335">
        <v>0</v>
      </c>
      <c r="AF1335">
        <v>0</v>
      </c>
      <c r="AG1335">
        <v>563324</v>
      </c>
      <c r="AH1335">
        <v>151650</v>
      </c>
      <c r="AI1335">
        <v>1077453</v>
      </c>
      <c r="AJ1335" s="2">
        <v>1029848</v>
      </c>
    </row>
    <row r="1336" spans="1:36" x14ac:dyDescent="0.25">
      <c r="A1336" t="s">
        <v>1473</v>
      </c>
      <c r="B1336" s="1">
        <v>43496</v>
      </c>
      <c r="C1336" t="s">
        <v>36</v>
      </c>
      <c r="D1336" t="s">
        <v>1474</v>
      </c>
      <c r="E1336" t="s">
        <v>39</v>
      </c>
      <c r="F1336" t="s">
        <v>1537</v>
      </c>
      <c r="G1336" t="s">
        <v>1538</v>
      </c>
      <c r="H1336" t="s">
        <v>133</v>
      </c>
      <c r="I1336" t="s">
        <v>87</v>
      </c>
      <c r="J1336" t="s">
        <v>44</v>
      </c>
      <c r="K1336">
        <v>2014405</v>
      </c>
      <c r="L1336">
        <v>25540860</v>
      </c>
      <c r="M1336">
        <v>0</v>
      </c>
      <c r="N1336">
        <v>933864</v>
      </c>
      <c r="O1336">
        <v>0</v>
      </c>
      <c r="P1336">
        <v>1425000</v>
      </c>
      <c r="Q1336">
        <v>0</v>
      </c>
      <c r="R1336">
        <v>0</v>
      </c>
      <c r="S1336">
        <v>475000</v>
      </c>
      <c r="T1336">
        <v>0</v>
      </c>
      <c r="U1336">
        <v>0</v>
      </c>
      <c r="V1336">
        <v>124260</v>
      </c>
      <c r="W1336">
        <v>76000</v>
      </c>
      <c r="X1336">
        <v>28145</v>
      </c>
      <c r="Y1336">
        <v>0</v>
      </c>
      <c r="Z1336">
        <v>0</v>
      </c>
      <c r="AA1336">
        <v>703405</v>
      </c>
      <c r="AB1336">
        <v>181260</v>
      </c>
      <c r="AC1336">
        <v>95000</v>
      </c>
      <c r="AD1336">
        <v>48967</v>
      </c>
      <c r="AE1336">
        <v>0</v>
      </c>
      <c r="AF1336">
        <v>0</v>
      </c>
      <c r="AG1336">
        <v>729543</v>
      </c>
      <c r="AH1336">
        <v>43635</v>
      </c>
      <c r="AI1336">
        <v>1098405</v>
      </c>
      <c r="AJ1336" s="2">
        <v>1030000</v>
      </c>
    </row>
    <row r="1337" spans="1:36" x14ac:dyDescent="0.25">
      <c r="A1337" t="s">
        <v>5918</v>
      </c>
      <c r="B1337" s="1">
        <v>43496</v>
      </c>
      <c r="C1337" t="s">
        <v>37</v>
      </c>
      <c r="D1337" t="s">
        <v>5919</v>
      </c>
      <c r="E1337" t="s">
        <v>39</v>
      </c>
      <c r="F1337" t="s">
        <v>5960</v>
      </c>
      <c r="G1337" t="s">
        <v>5961</v>
      </c>
      <c r="H1337" t="s">
        <v>950</v>
      </c>
      <c r="I1337" t="s">
        <v>109</v>
      </c>
      <c r="J1337" t="s">
        <v>44</v>
      </c>
      <c r="K1337">
        <v>1940033</v>
      </c>
      <c r="L1337">
        <v>25392000</v>
      </c>
      <c r="M1337">
        <v>0</v>
      </c>
      <c r="N1337">
        <v>889152</v>
      </c>
      <c r="O1337">
        <v>0</v>
      </c>
      <c r="P1337">
        <v>1373000</v>
      </c>
      <c r="Q1337">
        <v>0</v>
      </c>
      <c r="R1337">
        <v>0</v>
      </c>
      <c r="S1337">
        <v>458000</v>
      </c>
      <c r="T1337">
        <v>0</v>
      </c>
      <c r="U1337">
        <v>0</v>
      </c>
      <c r="V1337">
        <v>119747</v>
      </c>
      <c r="W1337">
        <v>139347</v>
      </c>
      <c r="X1337">
        <v>25906</v>
      </c>
      <c r="Y1337">
        <v>0</v>
      </c>
      <c r="Z1337">
        <v>0</v>
      </c>
      <c r="AA1337">
        <v>743000</v>
      </c>
      <c r="AB1337">
        <v>174677</v>
      </c>
      <c r="AC1337">
        <v>174183</v>
      </c>
      <c r="AD1337">
        <v>45072</v>
      </c>
      <c r="AE1337">
        <v>0</v>
      </c>
      <c r="AF1337">
        <v>0</v>
      </c>
      <c r="AG1337">
        <v>641656</v>
      </c>
      <c r="AH1337">
        <v>50375</v>
      </c>
      <c r="AI1337">
        <v>1085963</v>
      </c>
      <c r="AJ1337" s="2">
        <v>1030037</v>
      </c>
    </row>
    <row r="1338" spans="1:36" x14ac:dyDescent="0.25">
      <c r="A1338" t="s">
        <v>4460</v>
      </c>
      <c r="B1338" s="1">
        <v>43496</v>
      </c>
      <c r="C1338" t="s">
        <v>1648</v>
      </c>
      <c r="D1338" t="s">
        <v>4461</v>
      </c>
      <c r="E1338" t="s">
        <v>39</v>
      </c>
      <c r="F1338" t="s">
        <v>4674</v>
      </c>
      <c r="G1338" t="s">
        <v>4675</v>
      </c>
      <c r="H1338" t="s">
        <v>86</v>
      </c>
      <c r="I1338" t="s">
        <v>610</v>
      </c>
      <c r="J1338" t="s">
        <v>44</v>
      </c>
      <c r="K1338">
        <v>2178892</v>
      </c>
      <c r="L1338">
        <v>28031544</v>
      </c>
      <c r="M1338">
        <v>0</v>
      </c>
      <c r="N1338">
        <v>1002504</v>
      </c>
      <c r="O1338">
        <v>0</v>
      </c>
      <c r="P1338">
        <v>1542000</v>
      </c>
      <c r="Q1338">
        <v>0</v>
      </c>
      <c r="R1338">
        <v>0</v>
      </c>
      <c r="S1338">
        <v>514000</v>
      </c>
      <c r="T1338">
        <v>0</v>
      </c>
      <c r="U1338">
        <v>0</v>
      </c>
      <c r="V1338">
        <v>134462</v>
      </c>
      <c r="W1338">
        <v>115950</v>
      </c>
      <c r="X1338">
        <v>29550</v>
      </c>
      <c r="Y1338">
        <v>0</v>
      </c>
      <c r="Z1338">
        <v>0</v>
      </c>
      <c r="AA1338">
        <v>793962</v>
      </c>
      <c r="AB1338">
        <v>196142</v>
      </c>
      <c r="AC1338">
        <v>144937</v>
      </c>
      <c r="AD1338">
        <v>51412</v>
      </c>
      <c r="AE1338">
        <v>0</v>
      </c>
      <c r="AF1338">
        <v>0</v>
      </c>
      <c r="AG1338">
        <v>889382</v>
      </c>
      <c r="AH1338">
        <v>24000</v>
      </c>
      <c r="AI1338">
        <v>1305873</v>
      </c>
      <c r="AJ1338" s="2">
        <v>1030089</v>
      </c>
    </row>
    <row r="1339" spans="1:36" x14ac:dyDescent="0.25">
      <c r="A1339" t="s">
        <v>5054</v>
      </c>
      <c r="B1339" s="1">
        <v>43496</v>
      </c>
      <c r="C1339" t="s">
        <v>37</v>
      </c>
      <c r="D1339" t="s">
        <v>5055</v>
      </c>
      <c r="E1339" t="s">
        <v>39</v>
      </c>
      <c r="F1339" t="s">
        <v>5084</v>
      </c>
      <c r="G1339" t="s">
        <v>5085</v>
      </c>
      <c r="H1339" t="s">
        <v>78</v>
      </c>
      <c r="I1339" t="s">
        <v>83</v>
      </c>
      <c r="J1339" t="s">
        <v>44</v>
      </c>
      <c r="K1339">
        <v>2121334</v>
      </c>
      <c r="L1339">
        <v>27057528</v>
      </c>
      <c r="M1339">
        <v>0</v>
      </c>
      <c r="N1339">
        <v>982152</v>
      </c>
      <c r="O1339">
        <v>0</v>
      </c>
      <c r="P1339">
        <v>1501000</v>
      </c>
      <c r="Q1339">
        <v>0</v>
      </c>
      <c r="R1339">
        <v>0</v>
      </c>
      <c r="S1339">
        <v>500000</v>
      </c>
      <c r="T1339">
        <v>0</v>
      </c>
      <c r="U1339">
        <v>0</v>
      </c>
      <c r="V1339">
        <v>130865</v>
      </c>
      <c r="W1339">
        <v>93440</v>
      </c>
      <c r="X1339">
        <v>29489</v>
      </c>
      <c r="Y1339">
        <v>0</v>
      </c>
      <c r="Z1339">
        <v>0</v>
      </c>
      <c r="AA1339">
        <v>753794</v>
      </c>
      <c r="AB1339">
        <v>190895</v>
      </c>
      <c r="AC1339">
        <v>116800</v>
      </c>
      <c r="AD1339">
        <v>51305</v>
      </c>
      <c r="AE1339">
        <v>0</v>
      </c>
      <c r="AF1339">
        <v>0</v>
      </c>
      <c r="AG1339">
        <v>759201</v>
      </c>
      <c r="AH1339">
        <v>106000</v>
      </c>
      <c r="AI1339">
        <v>1224201</v>
      </c>
      <c r="AJ1339" s="2">
        <v>1030593</v>
      </c>
    </row>
    <row r="1340" spans="1:36" x14ac:dyDescent="0.25">
      <c r="A1340" t="s">
        <v>4823</v>
      </c>
      <c r="B1340" s="1">
        <v>43496</v>
      </c>
      <c r="C1340" t="s">
        <v>196</v>
      </c>
      <c r="D1340" t="s">
        <v>4824</v>
      </c>
      <c r="E1340" t="s">
        <v>39</v>
      </c>
      <c r="F1340" t="s">
        <v>4970</v>
      </c>
      <c r="G1340" t="s">
        <v>3523</v>
      </c>
      <c r="H1340" t="s">
        <v>199</v>
      </c>
      <c r="I1340" t="s">
        <v>518</v>
      </c>
      <c r="J1340" t="s">
        <v>44</v>
      </c>
      <c r="K1340">
        <v>2795717</v>
      </c>
      <c r="L1340">
        <v>35469204</v>
      </c>
      <c r="M1340">
        <v>0</v>
      </c>
      <c r="N1340">
        <v>1083312</v>
      </c>
      <c r="O1340">
        <v>0</v>
      </c>
      <c r="P1340">
        <v>1654000</v>
      </c>
      <c r="Q1340">
        <v>0</v>
      </c>
      <c r="R1340">
        <v>458000</v>
      </c>
      <c r="S1340">
        <v>551000</v>
      </c>
      <c r="T1340">
        <v>0</v>
      </c>
      <c r="U1340">
        <v>0</v>
      </c>
      <c r="V1340">
        <v>144207</v>
      </c>
      <c r="W1340">
        <v>115950</v>
      </c>
      <c r="X1340">
        <v>32610</v>
      </c>
      <c r="Y1340">
        <v>0</v>
      </c>
      <c r="Z1340">
        <v>0</v>
      </c>
      <c r="AA1340">
        <v>843767</v>
      </c>
      <c r="AB1340">
        <v>210357</v>
      </c>
      <c r="AC1340">
        <v>144937</v>
      </c>
      <c r="AD1340">
        <v>56736</v>
      </c>
      <c r="AE1340">
        <v>0</v>
      </c>
      <c r="AF1340">
        <v>0</v>
      </c>
      <c r="AG1340">
        <v>993105</v>
      </c>
      <c r="AH1340">
        <v>519900</v>
      </c>
      <c r="AI1340">
        <v>1925035</v>
      </c>
      <c r="AJ1340" s="2">
        <v>1030732</v>
      </c>
    </row>
    <row r="1341" spans="1:36" x14ac:dyDescent="0.25">
      <c r="A1341" t="s">
        <v>3129</v>
      </c>
      <c r="B1341" s="1">
        <v>43496</v>
      </c>
      <c r="C1341" t="s">
        <v>36</v>
      </c>
      <c r="D1341" t="s">
        <v>3130</v>
      </c>
      <c r="E1341" t="s">
        <v>39</v>
      </c>
      <c r="F1341" t="s">
        <v>3192</v>
      </c>
      <c r="G1341" t="s">
        <v>3030</v>
      </c>
      <c r="H1341" t="s">
        <v>408</v>
      </c>
      <c r="I1341" t="s">
        <v>185</v>
      </c>
      <c r="J1341" t="s">
        <v>44</v>
      </c>
      <c r="K1341">
        <v>2212320</v>
      </c>
      <c r="L1341">
        <v>28360512</v>
      </c>
      <c r="M1341">
        <v>0</v>
      </c>
      <c r="N1341">
        <v>1022724</v>
      </c>
      <c r="O1341">
        <v>0</v>
      </c>
      <c r="P1341">
        <v>1565000</v>
      </c>
      <c r="Q1341">
        <v>0</v>
      </c>
      <c r="R1341">
        <v>0</v>
      </c>
      <c r="S1341">
        <v>522000</v>
      </c>
      <c r="T1341">
        <v>0</v>
      </c>
      <c r="U1341">
        <v>0</v>
      </c>
      <c r="V1341">
        <v>136490</v>
      </c>
      <c r="W1341">
        <v>109316</v>
      </c>
      <c r="X1341">
        <v>30570</v>
      </c>
      <c r="Y1341">
        <v>0</v>
      </c>
      <c r="Z1341">
        <v>0</v>
      </c>
      <c r="AA1341">
        <v>798376</v>
      </c>
      <c r="AB1341">
        <v>199100</v>
      </c>
      <c r="AC1341">
        <v>136645</v>
      </c>
      <c r="AD1341">
        <v>53187</v>
      </c>
      <c r="AE1341">
        <v>0</v>
      </c>
      <c r="AF1341">
        <v>0</v>
      </c>
      <c r="AG1341">
        <v>914695</v>
      </c>
      <c r="AH1341">
        <v>29000</v>
      </c>
      <c r="AI1341">
        <v>1332627</v>
      </c>
      <c r="AJ1341" s="2">
        <v>1030749</v>
      </c>
    </row>
    <row r="1342" spans="1:36" x14ac:dyDescent="0.25">
      <c r="A1342" t="s">
        <v>4460</v>
      </c>
      <c r="B1342" s="1">
        <v>43496</v>
      </c>
      <c r="C1342" t="s">
        <v>180</v>
      </c>
      <c r="D1342" t="s">
        <v>4461</v>
      </c>
      <c r="E1342" t="s">
        <v>39</v>
      </c>
      <c r="F1342" t="s">
        <v>4605</v>
      </c>
      <c r="G1342" t="s">
        <v>4606</v>
      </c>
      <c r="H1342" t="s">
        <v>408</v>
      </c>
      <c r="I1342" t="s">
        <v>155</v>
      </c>
      <c r="J1342" t="s">
        <v>44</v>
      </c>
      <c r="K1342">
        <v>2086388</v>
      </c>
      <c r="L1342">
        <v>26900376</v>
      </c>
      <c r="M1342">
        <v>0</v>
      </c>
      <c r="N1342">
        <v>966300</v>
      </c>
      <c r="O1342">
        <v>0</v>
      </c>
      <c r="P1342">
        <v>1476000</v>
      </c>
      <c r="Q1342">
        <v>0</v>
      </c>
      <c r="R1342">
        <v>0</v>
      </c>
      <c r="S1342">
        <v>492000</v>
      </c>
      <c r="T1342">
        <v>0</v>
      </c>
      <c r="U1342">
        <v>0</v>
      </c>
      <c r="V1342">
        <v>128707</v>
      </c>
      <c r="W1342">
        <v>115950</v>
      </c>
      <c r="X1342">
        <v>29041</v>
      </c>
      <c r="Y1342">
        <v>0</v>
      </c>
      <c r="Z1342">
        <v>0</v>
      </c>
      <c r="AA1342">
        <v>765698</v>
      </c>
      <c r="AB1342">
        <v>187747</v>
      </c>
      <c r="AC1342">
        <v>144937</v>
      </c>
      <c r="AD1342">
        <v>50526</v>
      </c>
      <c r="AE1342">
        <v>0</v>
      </c>
      <c r="AF1342">
        <v>0</v>
      </c>
      <c r="AG1342">
        <v>0</v>
      </c>
      <c r="AH1342">
        <v>826500</v>
      </c>
      <c r="AI1342">
        <v>1209710</v>
      </c>
      <c r="AJ1342" s="2">
        <v>1031988</v>
      </c>
    </row>
    <row r="1343" spans="1:36" x14ac:dyDescent="0.25">
      <c r="A1343" t="s">
        <v>4460</v>
      </c>
      <c r="B1343" s="1">
        <v>43496</v>
      </c>
      <c r="C1343" t="s">
        <v>37</v>
      </c>
      <c r="D1343" t="s">
        <v>4461</v>
      </c>
      <c r="E1343" t="s">
        <v>39</v>
      </c>
      <c r="F1343" t="s">
        <v>4528</v>
      </c>
      <c r="G1343" t="s">
        <v>4529</v>
      </c>
      <c r="H1343" t="s">
        <v>90</v>
      </c>
      <c r="I1343" t="s">
        <v>105</v>
      </c>
      <c r="J1343" t="s">
        <v>44</v>
      </c>
      <c r="K1343">
        <v>1948844</v>
      </c>
      <c r="L1343">
        <v>25218888</v>
      </c>
      <c r="M1343">
        <v>0</v>
      </c>
      <c r="N1343">
        <v>896004</v>
      </c>
      <c r="O1343">
        <v>0</v>
      </c>
      <c r="P1343">
        <v>1379000</v>
      </c>
      <c r="Q1343">
        <v>0</v>
      </c>
      <c r="R1343">
        <v>0</v>
      </c>
      <c r="S1343">
        <v>460000</v>
      </c>
      <c r="T1343">
        <v>0</v>
      </c>
      <c r="U1343">
        <v>0</v>
      </c>
      <c r="V1343">
        <v>120271</v>
      </c>
      <c r="W1343">
        <v>115950</v>
      </c>
      <c r="X1343">
        <v>26353</v>
      </c>
      <c r="Y1343">
        <v>0</v>
      </c>
      <c r="Z1343">
        <v>0</v>
      </c>
      <c r="AA1343">
        <v>722574</v>
      </c>
      <c r="AB1343">
        <v>175441</v>
      </c>
      <c r="AC1343">
        <v>144937</v>
      </c>
      <c r="AD1343">
        <v>45850</v>
      </c>
      <c r="AE1343">
        <v>0</v>
      </c>
      <c r="AF1343">
        <v>0</v>
      </c>
      <c r="AG1343">
        <v>670052</v>
      </c>
      <c r="AH1343">
        <v>33000</v>
      </c>
      <c r="AI1343">
        <v>1069280</v>
      </c>
      <c r="AJ1343" s="2">
        <v>1032294</v>
      </c>
    </row>
    <row r="1344" spans="1:36" x14ac:dyDescent="0.25">
      <c r="A1344" t="s">
        <v>5054</v>
      </c>
      <c r="B1344" s="1">
        <v>43496</v>
      </c>
      <c r="C1344" t="s">
        <v>37</v>
      </c>
      <c r="D1344" t="s">
        <v>5055</v>
      </c>
      <c r="E1344" t="s">
        <v>39</v>
      </c>
      <c r="F1344" t="s">
        <v>5072</v>
      </c>
      <c r="G1344" t="s">
        <v>5073</v>
      </c>
      <c r="H1344" t="s">
        <v>5074</v>
      </c>
      <c r="I1344" t="s">
        <v>130</v>
      </c>
      <c r="J1344" t="s">
        <v>44</v>
      </c>
      <c r="K1344">
        <v>2619407</v>
      </c>
      <c r="L1344">
        <v>33212004</v>
      </c>
      <c r="M1344">
        <v>0</v>
      </c>
      <c r="N1344">
        <v>1211160</v>
      </c>
      <c r="O1344">
        <v>0</v>
      </c>
      <c r="P1344">
        <v>1853000</v>
      </c>
      <c r="Q1344">
        <v>0</v>
      </c>
      <c r="R1344">
        <v>0</v>
      </c>
      <c r="S1344">
        <v>618000</v>
      </c>
      <c r="T1344">
        <v>0</v>
      </c>
      <c r="U1344">
        <v>0</v>
      </c>
      <c r="V1344">
        <v>161603</v>
      </c>
      <c r="W1344">
        <v>98840</v>
      </c>
      <c r="X1344">
        <v>36224</v>
      </c>
      <c r="Y1344">
        <v>0</v>
      </c>
      <c r="Z1344">
        <v>0</v>
      </c>
      <c r="AA1344">
        <v>914667</v>
      </c>
      <c r="AB1344">
        <v>235733</v>
      </c>
      <c r="AC1344">
        <v>123550</v>
      </c>
      <c r="AD1344">
        <v>63024</v>
      </c>
      <c r="AE1344">
        <v>0</v>
      </c>
      <c r="AF1344">
        <v>0</v>
      </c>
      <c r="AG1344">
        <v>1088835</v>
      </c>
      <c r="AH1344">
        <v>224000</v>
      </c>
      <c r="AI1344">
        <v>1735142</v>
      </c>
      <c r="AJ1344" s="2">
        <v>1032525</v>
      </c>
    </row>
    <row r="1345" spans="1:36" x14ac:dyDescent="0.25">
      <c r="A1345" t="s">
        <v>4823</v>
      </c>
      <c r="B1345" s="1">
        <v>43496</v>
      </c>
      <c r="C1345" t="s">
        <v>180</v>
      </c>
      <c r="D1345" t="s">
        <v>4824</v>
      </c>
      <c r="E1345" t="s">
        <v>39</v>
      </c>
      <c r="F1345" t="s">
        <v>4948</v>
      </c>
      <c r="G1345" t="s">
        <v>4949</v>
      </c>
      <c r="H1345" t="s">
        <v>175</v>
      </c>
      <c r="I1345" t="s">
        <v>139</v>
      </c>
      <c r="J1345" t="s">
        <v>44</v>
      </c>
      <c r="K1345">
        <v>2048306</v>
      </c>
      <c r="L1345">
        <v>26434752</v>
      </c>
      <c r="M1345">
        <v>0</v>
      </c>
      <c r="N1345">
        <v>949368</v>
      </c>
      <c r="O1345">
        <v>0</v>
      </c>
      <c r="P1345">
        <v>1449000</v>
      </c>
      <c r="Q1345">
        <v>0</v>
      </c>
      <c r="R1345">
        <v>0</v>
      </c>
      <c r="S1345">
        <v>483000</v>
      </c>
      <c r="T1345">
        <v>0</v>
      </c>
      <c r="U1345">
        <v>0</v>
      </c>
      <c r="V1345">
        <v>126353</v>
      </c>
      <c r="W1345">
        <v>115950</v>
      </c>
      <c r="X1345">
        <v>28593</v>
      </c>
      <c r="Y1345">
        <v>0</v>
      </c>
      <c r="Z1345">
        <v>0</v>
      </c>
      <c r="AA1345">
        <v>753896</v>
      </c>
      <c r="AB1345">
        <v>184313</v>
      </c>
      <c r="AC1345">
        <v>144937</v>
      </c>
      <c r="AD1345">
        <v>49747</v>
      </c>
      <c r="AE1345">
        <v>0</v>
      </c>
      <c r="AF1345">
        <v>0</v>
      </c>
      <c r="AG1345">
        <v>684509</v>
      </c>
      <c r="AH1345">
        <v>106750</v>
      </c>
      <c r="AI1345">
        <v>1170256</v>
      </c>
      <c r="AJ1345" s="2">
        <v>1032640</v>
      </c>
    </row>
    <row r="1346" spans="1:36" x14ac:dyDescent="0.25">
      <c r="A1346" t="s">
        <v>1811</v>
      </c>
      <c r="B1346" s="1">
        <v>43496</v>
      </c>
      <c r="C1346" t="s">
        <v>36</v>
      </c>
      <c r="D1346" t="s">
        <v>1812</v>
      </c>
      <c r="E1346" t="s">
        <v>39</v>
      </c>
      <c r="F1346" t="s">
        <v>1864</v>
      </c>
      <c r="G1346" t="s">
        <v>481</v>
      </c>
      <c r="H1346" t="s">
        <v>1863</v>
      </c>
      <c r="I1346" t="s">
        <v>91</v>
      </c>
      <c r="J1346" t="s">
        <v>44</v>
      </c>
      <c r="K1346">
        <v>1977368</v>
      </c>
      <c r="L1346">
        <v>25071216</v>
      </c>
      <c r="M1346">
        <v>0</v>
      </c>
      <c r="N1346">
        <v>917292</v>
      </c>
      <c r="O1346">
        <v>0</v>
      </c>
      <c r="P1346">
        <v>1399000</v>
      </c>
      <c r="Q1346">
        <v>0</v>
      </c>
      <c r="R1346">
        <v>0</v>
      </c>
      <c r="S1346">
        <v>466000</v>
      </c>
      <c r="T1346">
        <v>0</v>
      </c>
      <c r="U1346">
        <v>0</v>
      </c>
      <c r="V1346">
        <v>121971</v>
      </c>
      <c r="W1346">
        <v>74600</v>
      </c>
      <c r="X1346">
        <v>27697</v>
      </c>
      <c r="Y1346">
        <v>0</v>
      </c>
      <c r="Z1346">
        <v>0</v>
      </c>
      <c r="AA1346">
        <v>690268</v>
      </c>
      <c r="AB1346">
        <v>177921</v>
      </c>
      <c r="AC1346">
        <v>93250</v>
      </c>
      <c r="AD1346">
        <v>48188</v>
      </c>
      <c r="AE1346">
        <v>0</v>
      </c>
      <c r="AF1346">
        <v>0</v>
      </c>
      <c r="AG1346">
        <v>0</v>
      </c>
      <c r="AH1346">
        <v>737250</v>
      </c>
      <c r="AI1346">
        <v>1056609</v>
      </c>
      <c r="AJ1346" s="2">
        <v>1032659</v>
      </c>
    </row>
    <row r="1347" spans="1:36" x14ac:dyDescent="0.25">
      <c r="A1347" t="s">
        <v>5438</v>
      </c>
      <c r="B1347" s="1">
        <v>43496</v>
      </c>
      <c r="C1347" t="s">
        <v>37</v>
      </c>
      <c r="D1347" t="s">
        <v>5439</v>
      </c>
      <c r="E1347" t="s">
        <v>39</v>
      </c>
      <c r="F1347" t="s">
        <v>5466</v>
      </c>
      <c r="G1347" t="s">
        <v>5467</v>
      </c>
      <c r="H1347" t="s">
        <v>71</v>
      </c>
      <c r="I1347" t="s">
        <v>96</v>
      </c>
      <c r="J1347" t="s">
        <v>44</v>
      </c>
      <c r="K1347">
        <v>2152688</v>
      </c>
      <c r="L1347">
        <v>27617148</v>
      </c>
      <c r="M1347">
        <v>0</v>
      </c>
      <c r="N1347">
        <v>909720</v>
      </c>
      <c r="O1347">
        <v>0</v>
      </c>
      <c r="P1347">
        <v>1391000</v>
      </c>
      <c r="Q1347">
        <v>12222</v>
      </c>
      <c r="R1347">
        <v>79000</v>
      </c>
      <c r="S1347">
        <v>464000</v>
      </c>
      <c r="T1347">
        <v>0</v>
      </c>
      <c r="U1347">
        <v>95000</v>
      </c>
      <c r="V1347">
        <v>121317</v>
      </c>
      <c r="W1347">
        <v>111641</v>
      </c>
      <c r="X1347">
        <v>27249</v>
      </c>
      <c r="Y1347">
        <v>0</v>
      </c>
      <c r="Z1347">
        <v>0</v>
      </c>
      <c r="AA1347">
        <v>819207</v>
      </c>
      <c r="AB1347">
        <v>176967</v>
      </c>
      <c r="AC1347">
        <v>139551</v>
      </c>
      <c r="AD1347">
        <v>47409</v>
      </c>
      <c r="AE1347">
        <v>0</v>
      </c>
      <c r="AF1347">
        <v>0</v>
      </c>
      <c r="AG1347">
        <v>794484</v>
      </c>
      <c r="AH1347">
        <v>108831</v>
      </c>
      <c r="AI1347">
        <v>1267242</v>
      </c>
      <c r="AJ1347" s="2">
        <v>1034187</v>
      </c>
    </row>
    <row r="1348" spans="1:36" x14ac:dyDescent="0.25">
      <c r="A1348" t="s">
        <v>5233</v>
      </c>
      <c r="B1348" s="1">
        <v>43496</v>
      </c>
      <c r="C1348" t="s">
        <v>37</v>
      </c>
      <c r="D1348" t="s">
        <v>5234</v>
      </c>
      <c r="E1348" t="s">
        <v>39</v>
      </c>
      <c r="F1348" t="s">
        <v>5269</v>
      </c>
      <c r="G1348" t="s">
        <v>5270</v>
      </c>
      <c r="H1348" t="s">
        <v>115</v>
      </c>
      <c r="I1348" t="s">
        <v>139</v>
      </c>
      <c r="J1348" t="s">
        <v>44</v>
      </c>
      <c r="K1348">
        <v>2325306</v>
      </c>
      <c r="L1348">
        <v>29488632</v>
      </c>
      <c r="M1348">
        <v>0</v>
      </c>
      <c r="N1348">
        <v>949368</v>
      </c>
      <c r="O1348">
        <v>0</v>
      </c>
      <c r="P1348">
        <v>1449000</v>
      </c>
      <c r="Q1348">
        <v>0</v>
      </c>
      <c r="R1348">
        <v>182000</v>
      </c>
      <c r="S1348">
        <v>483000</v>
      </c>
      <c r="T1348">
        <v>0</v>
      </c>
      <c r="U1348">
        <v>95000</v>
      </c>
      <c r="V1348">
        <v>126353</v>
      </c>
      <c r="W1348">
        <v>93440</v>
      </c>
      <c r="X1348">
        <v>28593</v>
      </c>
      <c r="Y1348">
        <v>0</v>
      </c>
      <c r="Z1348">
        <v>0</v>
      </c>
      <c r="AA1348">
        <v>826386</v>
      </c>
      <c r="AB1348">
        <v>184313</v>
      </c>
      <c r="AC1348">
        <v>116800</v>
      </c>
      <c r="AD1348">
        <v>49747</v>
      </c>
      <c r="AE1348">
        <v>0</v>
      </c>
      <c r="AF1348">
        <v>0</v>
      </c>
      <c r="AG1348">
        <v>663548</v>
      </c>
      <c r="AH1348">
        <v>408770</v>
      </c>
      <c r="AI1348">
        <v>1423178</v>
      </c>
      <c r="AJ1348" s="2">
        <v>1034208</v>
      </c>
    </row>
    <row r="1349" spans="1:36" x14ac:dyDescent="0.25">
      <c r="A1349" t="s">
        <v>1811</v>
      </c>
      <c r="B1349" s="1">
        <v>43496</v>
      </c>
      <c r="C1349" t="s">
        <v>255</v>
      </c>
      <c r="D1349" t="s">
        <v>1812</v>
      </c>
      <c r="E1349" t="s">
        <v>39</v>
      </c>
      <c r="F1349" t="s">
        <v>1946</v>
      </c>
      <c r="G1349" t="s">
        <v>626</v>
      </c>
      <c r="H1349" t="s">
        <v>261</v>
      </c>
      <c r="I1349" t="s">
        <v>155</v>
      </c>
      <c r="J1349" t="s">
        <v>44</v>
      </c>
      <c r="K1349">
        <v>2086388</v>
      </c>
      <c r="L1349">
        <v>26453616</v>
      </c>
      <c r="M1349">
        <v>0</v>
      </c>
      <c r="N1349">
        <v>966300</v>
      </c>
      <c r="O1349">
        <v>0</v>
      </c>
      <c r="P1349">
        <v>1476000</v>
      </c>
      <c r="Q1349">
        <v>0</v>
      </c>
      <c r="R1349">
        <v>0</v>
      </c>
      <c r="S1349">
        <v>492000</v>
      </c>
      <c r="T1349">
        <v>0</v>
      </c>
      <c r="U1349">
        <v>0</v>
      </c>
      <c r="V1349">
        <v>128707</v>
      </c>
      <c r="W1349">
        <v>78720</v>
      </c>
      <c r="X1349">
        <v>29041</v>
      </c>
      <c r="Y1349">
        <v>0</v>
      </c>
      <c r="Z1349">
        <v>0</v>
      </c>
      <c r="AA1349">
        <v>728468</v>
      </c>
      <c r="AB1349">
        <v>187747</v>
      </c>
      <c r="AC1349">
        <v>98400</v>
      </c>
      <c r="AD1349">
        <v>50526</v>
      </c>
      <c r="AE1349">
        <v>0</v>
      </c>
      <c r="AF1349">
        <v>0</v>
      </c>
      <c r="AG1349">
        <v>0</v>
      </c>
      <c r="AH1349">
        <v>833350</v>
      </c>
      <c r="AI1349">
        <v>1170023</v>
      </c>
      <c r="AJ1349" s="2">
        <v>1034445</v>
      </c>
    </row>
    <row r="1350" spans="1:36" x14ac:dyDescent="0.25">
      <c r="A1350" t="s">
        <v>6312</v>
      </c>
      <c r="B1350" s="1">
        <v>43496</v>
      </c>
      <c r="C1350" t="s">
        <v>37</v>
      </c>
      <c r="D1350" t="s">
        <v>6313</v>
      </c>
      <c r="E1350" t="s">
        <v>39</v>
      </c>
      <c r="F1350" t="s">
        <v>6344</v>
      </c>
      <c r="G1350" t="s">
        <v>6345</v>
      </c>
      <c r="H1350" t="s">
        <v>364</v>
      </c>
      <c r="I1350" t="s">
        <v>518</v>
      </c>
      <c r="J1350" t="s">
        <v>44</v>
      </c>
      <c r="K1350">
        <v>2337717</v>
      </c>
      <c r="L1350">
        <v>29703084</v>
      </c>
      <c r="M1350">
        <v>0</v>
      </c>
      <c r="N1350">
        <v>1083312</v>
      </c>
      <c r="O1350">
        <v>0</v>
      </c>
      <c r="P1350">
        <v>1654000</v>
      </c>
      <c r="Q1350">
        <v>0</v>
      </c>
      <c r="R1350">
        <v>0</v>
      </c>
      <c r="S1350">
        <v>551000</v>
      </c>
      <c r="T1350">
        <v>0</v>
      </c>
      <c r="U1350">
        <v>0</v>
      </c>
      <c r="V1350">
        <v>144207</v>
      </c>
      <c r="W1350">
        <v>93440</v>
      </c>
      <c r="X1350">
        <v>32610</v>
      </c>
      <c r="Y1350">
        <v>0</v>
      </c>
      <c r="Z1350">
        <v>0</v>
      </c>
      <c r="AA1350">
        <v>821257</v>
      </c>
      <c r="AB1350">
        <v>210357</v>
      </c>
      <c r="AC1350">
        <v>116800</v>
      </c>
      <c r="AD1350">
        <v>56736</v>
      </c>
      <c r="AE1350">
        <v>0</v>
      </c>
      <c r="AF1350">
        <v>0</v>
      </c>
      <c r="AG1350">
        <v>0</v>
      </c>
      <c r="AH1350">
        <v>1056400</v>
      </c>
      <c r="AI1350">
        <v>1440293</v>
      </c>
      <c r="AJ1350" s="2">
        <v>1034964</v>
      </c>
    </row>
    <row r="1351" spans="1:36" x14ac:dyDescent="0.25">
      <c r="A1351" t="s">
        <v>5054</v>
      </c>
      <c r="B1351" s="1">
        <v>43496</v>
      </c>
      <c r="C1351" t="s">
        <v>196</v>
      </c>
      <c r="D1351" t="s">
        <v>5055</v>
      </c>
      <c r="E1351" t="s">
        <v>39</v>
      </c>
      <c r="F1351" t="s">
        <v>5165</v>
      </c>
      <c r="G1351" t="s">
        <v>870</v>
      </c>
      <c r="H1351" t="s">
        <v>1135</v>
      </c>
      <c r="I1351" t="s">
        <v>212</v>
      </c>
      <c r="J1351" t="s">
        <v>44</v>
      </c>
      <c r="K1351">
        <v>2426663</v>
      </c>
      <c r="L1351">
        <v>30762276</v>
      </c>
      <c r="M1351">
        <v>0</v>
      </c>
      <c r="N1351">
        <v>1066548</v>
      </c>
      <c r="O1351">
        <v>0</v>
      </c>
      <c r="P1351">
        <v>1628000</v>
      </c>
      <c r="Q1351">
        <v>0</v>
      </c>
      <c r="R1351">
        <v>125000</v>
      </c>
      <c r="S1351">
        <v>543000</v>
      </c>
      <c r="T1351">
        <v>0</v>
      </c>
      <c r="U1351">
        <v>0</v>
      </c>
      <c r="V1351">
        <v>141983</v>
      </c>
      <c r="W1351">
        <v>93440</v>
      </c>
      <c r="X1351">
        <v>32100</v>
      </c>
      <c r="Y1351">
        <v>0</v>
      </c>
      <c r="Z1351">
        <v>0</v>
      </c>
      <c r="AA1351">
        <v>810523</v>
      </c>
      <c r="AB1351">
        <v>207113</v>
      </c>
      <c r="AC1351">
        <v>116800</v>
      </c>
      <c r="AD1351">
        <v>55849</v>
      </c>
      <c r="AE1351">
        <v>0</v>
      </c>
      <c r="AF1351">
        <v>0</v>
      </c>
      <c r="AG1351">
        <v>749000</v>
      </c>
      <c r="AH1351">
        <v>399500</v>
      </c>
      <c r="AI1351">
        <v>1528262</v>
      </c>
      <c r="AJ1351" s="2">
        <v>1035261</v>
      </c>
    </row>
    <row r="1352" spans="1:36" x14ac:dyDescent="0.25">
      <c r="A1352" t="s">
        <v>3742</v>
      </c>
      <c r="B1352" s="1">
        <v>43496</v>
      </c>
      <c r="C1352" t="s">
        <v>196</v>
      </c>
      <c r="D1352" t="s">
        <v>3743</v>
      </c>
      <c r="E1352" t="s">
        <v>39</v>
      </c>
      <c r="F1352" t="s">
        <v>3941</v>
      </c>
      <c r="G1352" t="s">
        <v>297</v>
      </c>
      <c r="H1352" t="s">
        <v>221</v>
      </c>
      <c r="I1352" t="s">
        <v>277</v>
      </c>
      <c r="J1352" t="s">
        <v>44</v>
      </c>
      <c r="K1352">
        <v>2549888</v>
      </c>
      <c r="L1352">
        <v>32543412</v>
      </c>
      <c r="M1352">
        <v>0</v>
      </c>
      <c r="N1352">
        <v>1139652</v>
      </c>
      <c r="O1352">
        <v>0</v>
      </c>
      <c r="P1352">
        <v>1738000</v>
      </c>
      <c r="Q1352">
        <v>0</v>
      </c>
      <c r="R1352">
        <v>93282</v>
      </c>
      <c r="S1352">
        <v>579000</v>
      </c>
      <c r="T1352">
        <v>0</v>
      </c>
      <c r="U1352">
        <v>0</v>
      </c>
      <c r="V1352">
        <v>151532</v>
      </c>
      <c r="W1352">
        <v>115723</v>
      </c>
      <c r="X1352">
        <v>34414</v>
      </c>
      <c r="Y1352">
        <v>0</v>
      </c>
      <c r="Z1352">
        <v>0</v>
      </c>
      <c r="AA1352">
        <v>880669</v>
      </c>
      <c r="AB1352">
        <v>221042</v>
      </c>
      <c r="AC1352">
        <v>144654</v>
      </c>
      <c r="AD1352">
        <v>59875</v>
      </c>
      <c r="AE1352">
        <v>0</v>
      </c>
      <c r="AF1352">
        <v>0</v>
      </c>
      <c r="AG1352">
        <v>622892</v>
      </c>
      <c r="AH1352">
        <v>628000</v>
      </c>
      <c r="AI1352">
        <v>1676463</v>
      </c>
      <c r="AJ1352" s="2">
        <v>1035488</v>
      </c>
    </row>
    <row r="1353" spans="1:36" x14ac:dyDescent="0.25">
      <c r="A1353" t="s">
        <v>6165</v>
      </c>
      <c r="B1353" s="1">
        <v>43496</v>
      </c>
      <c r="C1353" t="s">
        <v>255</v>
      </c>
      <c r="D1353" t="s">
        <v>6166</v>
      </c>
      <c r="E1353" t="s">
        <v>39</v>
      </c>
      <c r="F1353" t="s">
        <v>6297</v>
      </c>
      <c r="G1353" t="s">
        <v>6298</v>
      </c>
      <c r="H1353" t="s">
        <v>250</v>
      </c>
      <c r="I1353" t="s">
        <v>91</v>
      </c>
      <c r="J1353" t="s">
        <v>44</v>
      </c>
      <c r="K1353">
        <v>2545658</v>
      </c>
      <c r="L1353">
        <v>32782200</v>
      </c>
      <c r="M1353">
        <v>0</v>
      </c>
      <c r="N1353">
        <v>917292</v>
      </c>
      <c r="O1353">
        <v>0</v>
      </c>
      <c r="P1353">
        <v>1399000</v>
      </c>
      <c r="Q1353">
        <v>0</v>
      </c>
      <c r="R1353">
        <v>568290</v>
      </c>
      <c r="S1353">
        <v>466000</v>
      </c>
      <c r="T1353">
        <v>0</v>
      </c>
      <c r="U1353">
        <v>0</v>
      </c>
      <c r="V1353">
        <v>121971</v>
      </c>
      <c r="W1353">
        <v>148892</v>
      </c>
      <c r="X1353">
        <v>27697</v>
      </c>
      <c r="Y1353">
        <v>0</v>
      </c>
      <c r="Z1353">
        <v>0</v>
      </c>
      <c r="AA1353">
        <v>764560</v>
      </c>
      <c r="AB1353">
        <v>177921</v>
      </c>
      <c r="AC1353">
        <v>186115</v>
      </c>
      <c r="AD1353">
        <v>48188</v>
      </c>
      <c r="AE1353">
        <v>0</v>
      </c>
      <c r="AF1353">
        <v>0</v>
      </c>
      <c r="AG1353">
        <v>825539</v>
      </c>
      <c r="AH1353">
        <v>458500</v>
      </c>
      <c r="AI1353">
        <v>1696263</v>
      </c>
      <c r="AJ1353" s="2">
        <v>1035587</v>
      </c>
    </row>
    <row r="1354" spans="1:36" x14ac:dyDescent="0.25">
      <c r="A1354" t="s">
        <v>4460</v>
      </c>
      <c r="B1354" s="1">
        <v>43496</v>
      </c>
      <c r="C1354" t="s">
        <v>255</v>
      </c>
      <c r="D1354" t="s">
        <v>4461</v>
      </c>
      <c r="E1354" t="s">
        <v>39</v>
      </c>
      <c r="F1354" t="s">
        <v>4787</v>
      </c>
      <c r="G1354" t="s">
        <v>4788</v>
      </c>
      <c r="H1354" t="s">
        <v>295</v>
      </c>
      <c r="I1354" t="s">
        <v>79</v>
      </c>
      <c r="J1354" t="s">
        <v>44</v>
      </c>
      <c r="K1354">
        <v>2196129</v>
      </c>
      <c r="L1354">
        <v>28242228</v>
      </c>
      <c r="M1354">
        <v>0</v>
      </c>
      <c r="N1354">
        <v>1012788</v>
      </c>
      <c r="O1354">
        <v>0</v>
      </c>
      <c r="P1354">
        <v>1554000</v>
      </c>
      <c r="Q1354">
        <v>0</v>
      </c>
      <c r="R1354">
        <v>0</v>
      </c>
      <c r="S1354">
        <v>518000</v>
      </c>
      <c r="T1354">
        <v>0</v>
      </c>
      <c r="U1354">
        <v>0</v>
      </c>
      <c r="V1354">
        <v>135509</v>
      </c>
      <c r="W1354">
        <v>115950</v>
      </c>
      <c r="X1354">
        <v>30060</v>
      </c>
      <c r="Y1354">
        <v>0</v>
      </c>
      <c r="Z1354">
        <v>0</v>
      </c>
      <c r="AA1354">
        <v>799519</v>
      </c>
      <c r="AB1354">
        <v>197669</v>
      </c>
      <c r="AC1354">
        <v>144937</v>
      </c>
      <c r="AD1354">
        <v>52299</v>
      </c>
      <c r="AE1354">
        <v>0</v>
      </c>
      <c r="AF1354">
        <v>0</v>
      </c>
      <c r="AG1354">
        <v>789630</v>
      </c>
      <c r="AH1354">
        <v>133000</v>
      </c>
      <c r="AI1354">
        <v>1317535</v>
      </c>
      <c r="AJ1354" s="2">
        <v>1035984</v>
      </c>
    </row>
    <row r="1355" spans="1:36" x14ac:dyDescent="0.25">
      <c r="A1355" t="s">
        <v>5054</v>
      </c>
      <c r="B1355" s="1">
        <v>43496</v>
      </c>
      <c r="C1355" t="s">
        <v>142</v>
      </c>
      <c r="D1355" t="s">
        <v>5055</v>
      </c>
      <c r="E1355" t="s">
        <v>39</v>
      </c>
      <c r="F1355" t="s">
        <v>5114</v>
      </c>
      <c r="G1355" t="s">
        <v>5115</v>
      </c>
      <c r="H1355" t="s">
        <v>136</v>
      </c>
      <c r="I1355" t="s">
        <v>272</v>
      </c>
      <c r="J1355" t="s">
        <v>44</v>
      </c>
      <c r="K1355">
        <v>2672983</v>
      </c>
      <c r="L1355">
        <v>33890916</v>
      </c>
      <c r="M1355">
        <v>0</v>
      </c>
      <c r="N1355">
        <v>1240752</v>
      </c>
      <c r="O1355">
        <v>0</v>
      </c>
      <c r="P1355">
        <v>1891000</v>
      </c>
      <c r="Q1355">
        <v>0</v>
      </c>
      <c r="R1355">
        <v>0</v>
      </c>
      <c r="S1355">
        <v>630000</v>
      </c>
      <c r="T1355">
        <v>0</v>
      </c>
      <c r="U1355">
        <v>0</v>
      </c>
      <c r="V1355">
        <v>164873</v>
      </c>
      <c r="W1355">
        <v>100840</v>
      </c>
      <c r="X1355">
        <v>37530</v>
      </c>
      <c r="Y1355">
        <v>0</v>
      </c>
      <c r="Z1355">
        <v>0</v>
      </c>
      <c r="AA1355">
        <v>933243</v>
      </c>
      <c r="AB1355">
        <v>240503</v>
      </c>
      <c r="AC1355">
        <v>126050</v>
      </c>
      <c r="AD1355">
        <v>65296</v>
      </c>
      <c r="AE1355">
        <v>0</v>
      </c>
      <c r="AF1355">
        <v>0</v>
      </c>
      <c r="AG1355">
        <v>1248139</v>
      </c>
      <c r="AH1355">
        <v>108000</v>
      </c>
      <c r="AI1355">
        <v>1787988</v>
      </c>
      <c r="AJ1355" s="2">
        <v>1036255</v>
      </c>
    </row>
    <row r="1356" spans="1:36" x14ac:dyDescent="0.25">
      <c r="A1356" t="s">
        <v>1648</v>
      </c>
      <c r="B1356" s="1">
        <v>43496</v>
      </c>
      <c r="C1356" t="s">
        <v>37</v>
      </c>
      <c r="D1356" t="s">
        <v>1649</v>
      </c>
      <c r="E1356" t="s">
        <v>39</v>
      </c>
      <c r="F1356" t="s">
        <v>1671</v>
      </c>
      <c r="G1356" t="s">
        <v>1672</v>
      </c>
      <c r="H1356" t="s">
        <v>1673</v>
      </c>
      <c r="I1356" t="s">
        <v>83</v>
      </c>
      <c r="J1356" t="s">
        <v>44</v>
      </c>
      <c r="K1356">
        <v>2121334</v>
      </c>
      <c r="L1356">
        <v>26896728</v>
      </c>
      <c r="M1356">
        <v>0</v>
      </c>
      <c r="N1356">
        <v>982152</v>
      </c>
      <c r="O1356">
        <v>0</v>
      </c>
      <c r="P1356">
        <v>1501000</v>
      </c>
      <c r="Q1356">
        <v>0</v>
      </c>
      <c r="R1356">
        <v>0</v>
      </c>
      <c r="S1356">
        <v>500000</v>
      </c>
      <c r="T1356">
        <v>0</v>
      </c>
      <c r="U1356">
        <v>0</v>
      </c>
      <c r="V1356">
        <v>130865</v>
      </c>
      <c r="W1356">
        <v>80040</v>
      </c>
      <c r="X1356">
        <v>29489</v>
      </c>
      <c r="Y1356">
        <v>0</v>
      </c>
      <c r="Z1356">
        <v>0</v>
      </c>
      <c r="AA1356">
        <v>740394</v>
      </c>
      <c r="AB1356">
        <v>190895</v>
      </c>
      <c r="AC1356">
        <v>100050</v>
      </c>
      <c r="AD1356">
        <v>51305</v>
      </c>
      <c r="AE1356">
        <v>0</v>
      </c>
      <c r="AF1356">
        <v>0</v>
      </c>
      <c r="AG1356">
        <v>527355</v>
      </c>
      <c r="AH1356">
        <v>335500</v>
      </c>
      <c r="AI1356">
        <v>1205105</v>
      </c>
      <c r="AJ1356" s="2">
        <v>1036289</v>
      </c>
    </row>
    <row r="1357" spans="1:36" x14ac:dyDescent="0.25">
      <c r="A1357" t="s">
        <v>6599</v>
      </c>
      <c r="B1357" s="1">
        <v>43496</v>
      </c>
      <c r="C1357" t="s">
        <v>164</v>
      </c>
      <c r="D1357" t="s">
        <v>6600</v>
      </c>
      <c r="E1357" t="s">
        <v>39</v>
      </c>
      <c r="F1357" t="s">
        <v>6695</v>
      </c>
      <c r="G1357" t="s">
        <v>6696</v>
      </c>
      <c r="H1357" t="s">
        <v>129</v>
      </c>
      <c r="I1357" t="s">
        <v>172</v>
      </c>
      <c r="J1357" t="s">
        <v>44</v>
      </c>
      <c r="K1357">
        <v>2469773</v>
      </c>
      <c r="L1357">
        <v>31389780</v>
      </c>
      <c r="M1357">
        <v>0</v>
      </c>
      <c r="N1357">
        <v>1092168</v>
      </c>
      <c r="O1357">
        <v>0</v>
      </c>
      <c r="P1357">
        <v>1663000</v>
      </c>
      <c r="Q1357">
        <v>0</v>
      </c>
      <c r="R1357">
        <v>0</v>
      </c>
      <c r="S1357">
        <v>554000</v>
      </c>
      <c r="T1357">
        <v>0</v>
      </c>
      <c r="U1357">
        <v>119000</v>
      </c>
      <c r="V1357">
        <v>144992</v>
      </c>
      <c r="W1357">
        <v>101702</v>
      </c>
      <c r="X1357">
        <v>33121</v>
      </c>
      <c r="Y1357">
        <v>0</v>
      </c>
      <c r="Z1357">
        <v>0</v>
      </c>
      <c r="AA1357">
        <v>952815</v>
      </c>
      <c r="AB1357">
        <v>211502</v>
      </c>
      <c r="AC1357">
        <v>127127</v>
      </c>
      <c r="AD1357">
        <v>57625</v>
      </c>
      <c r="AE1357">
        <v>0</v>
      </c>
      <c r="AF1357">
        <v>0</v>
      </c>
      <c r="AG1357">
        <v>0</v>
      </c>
      <c r="AH1357">
        <v>1183200</v>
      </c>
      <c r="AI1357">
        <v>1579454</v>
      </c>
      <c r="AJ1357" s="2">
        <v>1036361</v>
      </c>
    </row>
    <row r="1358" spans="1:36" x14ac:dyDescent="0.25">
      <c r="A1358" t="s">
        <v>5918</v>
      </c>
      <c r="B1358" s="1">
        <v>43496</v>
      </c>
      <c r="C1358" t="s">
        <v>142</v>
      </c>
      <c r="D1358" t="s">
        <v>5919</v>
      </c>
      <c r="E1358" t="s">
        <v>39</v>
      </c>
      <c r="F1358" t="s">
        <v>6001</v>
      </c>
      <c r="G1358" t="s">
        <v>2004</v>
      </c>
      <c r="H1358" t="s">
        <v>133</v>
      </c>
      <c r="I1358" t="s">
        <v>75</v>
      </c>
      <c r="J1358" t="s">
        <v>44</v>
      </c>
      <c r="K1358">
        <v>2294070</v>
      </c>
      <c r="L1358">
        <v>29705244</v>
      </c>
      <c r="M1358">
        <v>0</v>
      </c>
      <c r="N1358">
        <v>1032288</v>
      </c>
      <c r="O1358">
        <v>0</v>
      </c>
      <c r="P1358">
        <v>1576000</v>
      </c>
      <c r="Q1358">
        <v>0</v>
      </c>
      <c r="R1358">
        <v>66605</v>
      </c>
      <c r="S1358">
        <v>525000</v>
      </c>
      <c r="T1358">
        <v>0</v>
      </c>
      <c r="U1358">
        <v>0</v>
      </c>
      <c r="V1358">
        <v>137405</v>
      </c>
      <c r="W1358">
        <v>139347</v>
      </c>
      <c r="X1358">
        <v>31080</v>
      </c>
      <c r="Y1358">
        <v>0</v>
      </c>
      <c r="Z1358">
        <v>0</v>
      </c>
      <c r="AA1358">
        <v>832832</v>
      </c>
      <c r="AB1358">
        <v>200435</v>
      </c>
      <c r="AC1358">
        <v>174183</v>
      </c>
      <c r="AD1358">
        <v>54074</v>
      </c>
      <c r="AE1358">
        <v>0</v>
      </c>
      <c r="AF1358">
        <v>0</v>
      </c>
      <c r="AG1358">
        <v>690688</v>
      </c>
      <c r="AH1358">
        <v>319375</v>
      </c>
      <c r="AI1358">
        <v>1438755</v>
      </c>
      <c r="AJ1358" s="2">
        <v>1036682</v>
      </c>
    </row>
    <row r="1359" spans="1:36" x14ac:dyDescent="0.25">
      <c r="A1359" t="s">
        <v>7250</v>
      </c>
      <c r="B1359" s="1">
        <v>43496</v>
      </c>
      <c r="C1359" t="s">
        <v>36</v>
      </c>
      <c r="D1359" t="s">
        <v>7251</v>
      </c>
      <c r="E1359" t="s">
        <v>39</v>
      </c>
      <c r="F1359" t="s">
        <v>7294</v>
      </c>
      <c r="G1359" t="s">
        <v>7295</v>
      </c>
      <c r="H1359" t="s">
        <v>133</v>
      </c>
      <c r="I1359" t="s">
        <v>83</v>
      </c>
      <c r="J1359" t="s">
        <v>44</v>
      </c>
      <c r="K1359">
        <v>2121334</v>
      </c>
      <c r="L1359">
        <v>27275940</v>
      </c>
      <c r="M1359">
        <v>0</v>
      </c>
      <c r="N1359">
        <v>982152</v>
      </c>
      <c r="O1359">
        <v>0</v>
      </c>
      <c r="P1359">
        <v>1501000</v>
      </c>
      <c r="Q1359">
        <v>0</v>
      </c>
      <c r="R1359">
        <v>0</v>
      </c>
      <c r="S1359">
        <v>500000</v>
      </c>
      <c r="T1359">
        <v>0</v>
      </c>
      <c r="U1359">
        <v>0</v>
      </c>
      <c r="V1359">
        <v>130865</v>
      </c>
      <c r="W1359">
        <v>111641</v>
      </c>
      <c r="X1359">
        <v>29489</v>
      </c>
      <c r="Y1359">
        <v>0</v>
      </c>
      <c r="Z1359">
        <v>0</v>
      </c>
      <c r="AA1359">
        <v>771995</v>
      </c>
      <c r="AB1359">
        <v>190895</v>
      </c>
      <c r="AC1359">
        <v>139551</v>
      </c>
      <c r="AD1359">
        <v>51305</v>
      </c>
      <c r="AE1359">
        <v>0</v>
      </c>
      <c r="AF1359">
        <v>0</v>
      </c>
      <c r="AG1359">
        <v>607951</v>
      </c>
      <c r="AH1359">
        <v>246500</v>
      </c>
      <c r="AI1359">
        <v>1236202</v>
      </c>
      <c r="AJ1359" s="2">
        <v>1036793</v>
      </c>
    </row>
    <row r="1360" spans="1:36" x14ac:dyDescent="0.25">
      <c r="A1360" t="s">
        <v>142</v>
      </c>
      <c r="B1360" s="1">
        <v>43496</v>
      </c>
      <c r="C1360" t="s">
        <v>164</v>
      </c>
      <c r="D1360" t="s">
        <v>332</v>
      </c>
      <c r="E1360" t="s">
        <v>39</v>
      </c>
      <c r="F1360" t="s">
        <v>458</v>
      </c>
      <c r="G1360" t="s">
        <v>95</v>
      </c>
      <c r="H1360" t="s">
        <v>133</v>
      </c>
      <c r="I1360" t="s">
        <v>87</v>
      </c>
      <c r="J1360" t="s">
        <v>44</v>
      </c>
      <c r="K1360">
        <v>2202734</v>
      </c>
      <c r="L1360">
        <v>28277484</v>
      </c>
      <c r="M1360">
        <v>0</v>
      </c>
      <c r="N1360">
        <v>933864</v>
      </c>
      <c r="O1360">
        <v>0</v>
      </c>
      <c r="P1360">
        <v>1425000</v>
      </c>
      <c r="Q1360">
        <v>0</v>
      </c>
      <c r="R1360">
        <v>188329</v>
      </c>
      <c r="S1360">
        <v>475000</v>
      </c>
      <c r="T1360">
        <v>0</v>
      </c>
      <c r="U1360">
        <v>0</v>
      </c>
      <c r="V1360">
        <v>124260</v>
      </c>
      <c r="W1360">
        <v>115723</v>
      </c>
      <c r="X1360">
        <v>28145</v>
      </c>
      <c r="Y1360">
        <v>0</v>
      </c>
      <c r="Z1360">
        <v>0</v>
      </c>
      <c r="AA1360">
        <v>743128</v>
      </c>
      <c r="AB1360">
        <v>181260</v>
      </c>
      <c r="AC1360">
        <v>144654</v>
      </c>
      <c r="AD1360">
        <v>48967</v>
      </c>
      <c r="AE1360">
        <v>0</v>
      </c>
      <c r="AF1360">
        <v>0</v>
      </c>
      <c r="AG1360">
        <v>0</v>
      </c>
      <c r="AH1360">
        <v>944454</v>
      </c>
      <c r="AI1360">
        <v>1319335</v>
      </c>
      <c r="AJ1360" s="2">
        <v>1037122</v>
      </c>
    </row>
    <row r="1361" spans="1:36" x14ac:dyDescent="0.25">
      <c r="A1361" t="s">
        <v>142</v>
      </c>
      <c r="B1361" s="1">
        <v>43496</v>
      </c>
      <c r="C1361" t="s">
        <v>36</v>
      </c>
      <c r="D1361" t="s">
        <v>332</v>
      </c>
      <c r="E1361" t="s">
        <v>39</v>
      </c>
      <c r="F1361" t="s">
        <v>415</v>
      </c>
      <c r="G1361" t="s">
        <v>416</v>
      </c>
      <c r="H1361" t="s">
        <v>408</v>
      </c>
      <c r="I1361" t="s">
        <v>96</v>
      </c>
      <c r="J1361" t="s">
        <v>44</v>
      </c>
      <c r="K1361">
        <v>1966466</v>
      </c>
      <c r="L1361">
        <v>25431468</v>
      </c>
      <c r="M1361">
        <v>0</v>
      </c>
      <c r="N1361">
        <v>909720</v>
      </c>
      <c r="O1361">
        <v>0</v>
      </c>
      <c r="P1361">
        <v>1391000</v>
      </c>
      <c r="Q1361">
        <v>0</v>
      </c>
      <c r="R1361">
        <v>0</v>
      </c>
      <c r="S1361">
        <v>464000</v>
      </c>
      <c r="T1361">
        <v>0</v>
      </c>
      <c r="U1361">
        <v>0</v>
      </c>
      <c r="V1361">
        <v>121317</v>
      </c>
      <c r="W1361">
        <v>115723</v>
      </c>
      <c r="X1361">
        <v>27249</v>
      </c>
      <c r="Y1361">
        <v>0</v>
      </c>
      <c r="Z1361">
        <v>0</v>
      </c>
      <c r="AA1361">
        <v>728289</v>
      </c>
      <c r="AB1361">
        <v>176967</v>
      </c>
      <c r="AC1361">
        <v>144654</v>
      </c>
      <c r="AD1361">
        <v>47409</v>
      </c>
      <c r="AE1361">
        <v>0</v>
      </c>
      <c r="AF1361">
        <v>0</v>
      </c>
      <c r="AG1361">
        <v>578685</v>
      </c>
      <c r="AH1361">
        <v>133185</v>
      </c>
      <c r="AI1361">
        <v>1080900</v>
      </c>
      <c r="AJ1361" s="2">
        <v>1038389</v>
      </c>
    </row>
    <row r="1362" spans="1:36" x14ac:dyDescent="0.25">
      <c r="A1362" t="s">
        <v>3742</v>
      </c>
      <c r="B1362" s="1">
        <v>43496</v>
      </c>
      <c r="C1362" t="s">
        <v>164</v>
      </c>
      <c r="D1362" t="s">
        <v>3743</v>
      </c>
      <c r="E1362" t="s">
        <v>39</v>
      </c>
      <c r="F1362" t="s">
        <v>3855</v>
      </c>
      <c r="G1362" t="s">
        <v>3856</v>
      </c>
      <c r="H1362" t="s">
        <v>158</v>
      </c>
      <c r="I1362" t="s">
        <v>466</v>
      </c>
      <c r="J1362" t="s">
        <v>44</v>
      </c>
      <c r="K1362">
        <v>2740151</v>
      </c>
      <c r="L1362">
        <v>34890648</v>
      </c>
      <c r="M1362">
        <v>0</v>
      </c>
      <c r="N1362">
        <v>1275024</v>
      </c>
      <c r="O1362">
        <v>0</v>
      </c>
      <c r="P1362">
        <v>1938000</v>
      </c>
      <c r="Q1362">
        <v>0</v>
      </c>
      <c r="R1362">
        <v>0</v>
      </c>
      <c r="S1362">
        <v>646000</v>
      </c>
      <c r="T1362">
        <v>0</v>
      </c>
      <c r="U1362">
        <v>0</v>
      </c>
      <c r="V1362">
        <v>168994</v>
      </c>
      <c r="W1362">
        <v>115723</v>
      </c>
      <c r="X1362">
        <v>38837</v>
      </c>
      <c r="Y1362">
        <v>0</v>
      </c>
      <c r="Z1362">
        <v>0</v>
      </c>
      <c r="AA1362">
        <v>969554</v>
      </c>
      <c r="AB1362">
        <v>246514</v>
      </c>
      <c r="AC1362">
        <v>144654</v>
      </c>
      <c r="AD1362">
        <v>67569</v>
      </c>
      <c r="AE1362">
        <v>0</v>
      </c>
      <c r="AF1362">
        <v>0</v>
      </c>
      <c r="AG1362">
        <v>994316</v>
      </c>
      <c r="AH1362">
        <v>416000</v>
      </c>
      <c r="AI1362">
        <v>1869053</v>
      </c>
      <c r="AJ1362" s="2">
        <v>1038501</v>
      </c>
    </row>
    <row r="1363" spans="1:36" x14ac:dyDescent="0.25">
      <c r="A1363" t="s">
        <v>5054</v>
      </c>
      <c r="B1363" s="1">
        <v>43496</v>
      </c>
      <c r="C1363" t="s">
        <v>255</v>
      </c>
      <c r="D1363" t="s">
        <v>5055</v>
      </c>
      <c r="E1363" t="s">
        <v>39</v>
      </c>
      <c r="F1363" t="s">
        <v>5228</v>
      </c>
      <c r="G1363" t="s">
        <v>5229</v>
      </c>
      <c r="H1363" t="s">
        <v>5230</v>
      </c>
      <c r="I1363" t="s">
        <v>105</v>
      </c>
      <c r="J1363" t="s">
        <v>44</v>
      </c>
      <c r="K1363">
        <v>1948844</v>
      </c>
      <c r="L1363">
        <v>24948768</v>
      </c>
      <c r="M1363">
        <v>0</v>
      </c>
      <c r="N1363">
        <v>896004</v>
      </c>
      <c r="O1363">
        <v>0</v>
      </c>
      <c r="P1363">
        <v>1379000</v>
      </c>
      <c r="Q1363">
        <v>0</v>
      </c>
      <c r="R1363">
        <v>0</v>
      </c>
      <c r="S1363">
        <v>460000</v>
      </c>
      <c r="T1363">
        <v>0</v>
      </c>
      <c r="U1363">
        <v>0</v>
      </c>
      <c r="V1363">
        <v>120271</v>
      </c>
      <c r="W1363">
        <v>93440</v>
      </c>
      <c r="X1363">
        <v>26353</v>
      </c>
      <c r="Y1363">
        <v>0</v>
      </c>
      <c r="Z1363">
        <v>0</v>
      </c>
      <c r="AA1363">
        <v>700064</v>
      </c>
      <c r="AB1363">
        <v>175441</v>
      </c>
      <c r="AC1363">
        <v>116800</v>
      </c>
      <c r="AD1363">
        <v>45850</v>
      </c>
      <c r="AE1363">
        <v>0</v>
      </c>
      <c r="AF1363">
        <v>0</v>
      </c>
      <c r="AG1363">
        <v>595862</v>
      </c>
      <c r="AH1363">
        <v>106000</v>
      </c>
      <c r="AI1363">
        <v>1039953</v>
      </c>
      <c r="AJ1363" s="2">
        <v>1039111</v>
      </c>
    </row>
    <row r="1364" spans="1:36" x14ac:dyDescent="0.25">
      <c r="A1364" t="s">
        <v>5631</v>
      </c>
      <c r="B1364" s="1">
        <v>43496</v>
      </c>
      <c r="C1364" t="s">
        <v>37</v>
      </c>
      <c r="D1364" t="s">
        <v>5632</v>
      </c>
      <c r="E1364" t="s">
        <v>39</v>
      </c>
      <c r="F1364" t="s">
        <v>5643</v>
      </c>
      <c r="G1364" t="s">
        <v>5644</v>
      </c>
      <c r="H1364" t="s">
        <v>71</v>
      </c>
      <c r="I1364" t="s">
        <v>145</v>
      </c>
      <c r="J1364" t="s">
        <v>44</v>
      </c>
      <c r="K1364">
        <v>2904408</v>
      </c>
      <c r="L1364">
        <v>36760176</v>
      </c>
      <c r="M1364">
        <v>0</v>
      </c>
      <c r="N1364">
        <v>1310028</v>
      </c>
      <c r="O1364">
        <v>0</v>
      </c>
      <c r="P1364">
        <v>1987000</v>
      </c>
      <c r="Q1364">
        <v>0</v>
      </c>
      <c r="R1364">
        <v>0</v>
      </c>
      <c r="S1364">
        <v>662000</v>
      </c>
      <c r="T1364">
        <v>0</v>
      </c>
      <c r="U1364">
        <v>95000</v>
      </c>
      <c r="V1364">
        <v>173245</v>
      </c>
      <c r="W1364">
        <v>105960</v>
      </c>
      <c r="X1364">
        <v>40143</v>
      </c>
      <c r="Y1364">
        <v>0</v>
      </c>
      <c r="Z1364">
        <v>0</v>
      </c>
      <c r="AA1364">
        <v>1076348</v>
      </c>
      <c r="AB1364">
        <v>252715</v>
      </c>
      <c r="AC1364">
        <v>132450</v>
      </c>
      <c r="AD1364">
        <v>69842</v>
      </c>
      <c r="AE1364">
        <v>0</v>
      </c>
      <c r="AF1364">
        <v>0</v>
      </c>
      <c r="AG1364">
        <v>1191727</v>
      </c>
      <c r="AH1364">
        <v>377000</v>
      </c>
      <c r="AI1364">
        <v>2023734</v>
      </c>
      <c r="AJ1364" s="2">
        <v>1039614</v>
      </c>
    </row>
    <row r="1365" spans="1:36" x14ac:dyDescent="0.25">
      <c r="A1365" t="s">
        <v>479</v>
      </c>
      <c r="B1365" s="1">
        <v>43496</v>
      </c>
      <c r="C1365" t="s">
        <v>255</v>
      </c>
      <c r="D1365" t="s">
        <v>994</v>
      </c>
      <c r="E1365" t="s">
        <v>39</v>
      </c>
      <c r="F1365" t="s">
        <v>1164</v>
      </c>
      <c r="G1365" t="s">
        <v>1165</v>
      </c>
      <c r="H1365" t="s">
        <v>261</v>
      </c>
      <c r="I1365" t="s">
        <v>105</v>
      </c>
      <c r="J1365" t="s">
        <v>44</v>
      </c>
      <c r="K1365">
        <v>2054940</v>
      </c>
      <c r="L1365">
        <v>26385132</v>
      </c>
      <c r="M1365">
        <v>0</v>
      </c>
      <c r="N1365">
        <v>896004</v>
      </c>
      <c r="O1365">
        <v>0</v>
      </c>
      <c r="P1365">
        <v>1379000</v>
      </c>
      <c r="Q1365">
        <v>0</v>
      </c>
      <c r="R1365">
        <v>106096</v>
      </c>
      <c r="S1365">
        <v>460000</v>
      </c>
      <c r="T1365">
        <v>0</v>
      </c>
      <c r="U1365">
        <v>0</v>
      </c>
      <c r="V1365">
        <v>120271</v>
      </c>
      <c r="W1365">
        <v>107041</v>
      </c>
      <c r="X1365">
        <v>26353</v>
      </c>
      <c r="Y1365">
        <v>0</v>
      </c>
      <c r="Z1365">
        <v>0</v>
      </c>
      <c r="AA1365">
        <v>713665</v>
      </c>
      <c r="AB1365">
        <v>175441</v>
      </c>
      <c r="AC1365">
        <v>133801</v>
      </c>
      <c r="AD1365">
        <v>45850</v>
      </c>
      <c r="AE1365">
        <v>0</v>
      </c>
      <c r="AF1365">
        <v>0</v>
      </c>
      <c r="AG1365">
        <v>624000</v>
      </c>
      <c r="AH1365">
        <v>179800</v>
      </c>
      <c r="AI1365">
        <v>1158892</v>
      </c>
      <c r="AJ1365" s="2">
        <v>1039869</v>
      </c>
    </row>
    <row r="1366" spans="1:36" x14ac:dyDescent="0.25">
      <c r="A1366" t="s">
        <v>6599</v>
      </c>
      <c r="B1366" s="1">
        <v>43496</v>
      </c>
      <c r="C1366" t="s">
        <v>479</v>
      </c>
      <c r="D1366" t="s">
        <v>6600</v>
      </c>
      <c r="E1366" t="s">
        <v>39</v>
      </c>
      <c r="F1366" t="s">
        <v>6737</v>
      </c>
      <c r="G1366" t="s">
        <v>6738</v>
      </c>
      <c r="H1366" t="s">
        <v>133</v>
      </c>
      <c r="I1366" t="s">
        <v>105</v>
      </c>
      <c r="J1366" t="s">
        <v>44</v>
      </c>
      <c r="K1366">
        <v>2483005</v>
      </c>
      <c r="L1366">
        <v>31457844</v>
      </c>
      <c r="M1366">
        <v>0</v>
      </c>
      <c r="N1366">
        <v>896004</v>
      </c>
      <c r="O1366">
        <v>0</v>
      </c>
      <c r="P1366">
        <v>1379000</v>
      </c>
      <c r="Q1366">
        <v>0</v>
      </c>
      <c r="R1366">
        <v>534161</v>
      </c>
      <c r="S1366">
        <v>460000</v>
      </c>
      <c r="T1366">
        <v>0</v>
      </c>
      <c r="U1366">
        <v>0</v>
      </c>
      <c r="V1366">
        <v>120271</v>
      </c>
      <c r="W1366">
        <v>101702</v>
      </c>
      <c r="X1366">
        <v>26353</v>
      </c>
      <c r="Y1366">
        <v>0</v>
      </c>
      <c r="Z1366">
        <v>0</v>
      </c>
      <c r="AA1366">
        <v>708326</v>
      </c>
      <c r="AB1366">
        <v>175441</v>
      </c>
      <c r="AC1366">
        <v>127127</v>
      </c>
      <c r="AD1366">
        <v>45850</v>
      </c>
      <c r="AE1366">
        <v>0</v>
      </c>
      <c r="AF1366">
        <v>0</v>
      </c>
      <c r="AG1366">
        <v>0</v>
      </c>
      <c r="AH1366">
        <v>1232800</v>
      </c>
      <c r="AI1366">
        <v>1581218</v>
      </c>
      <c r="AJ1366" s="2">
        <v>1040269</v>
      </c>
    </row>
    <row r="1367" spans="1:36" x14ac:dyDescent="0.25">
      <c r="A1367" t="s">
        <v>1811</v>
      </c>
      <c r="B1367" s="1">
        <v>43496</v>
      </c>
      <c r="C1367" t="s">
        <v>36</v>
      </c>
      <c r="D1367" t="s">
        <v>1812</v>
      </c>
      <c r="E1367" t="s">
        <v>39</v>
      </c>
      <c r="F1367" t="s">
        <v>1861</v>
      </c>
      <c r="G1367" t="s">
        <v>1862</v>
      </c>
      <c r="H1367" t="s">
        <v>1863</v>
      </c>
      <c r="I1367" t="s">
        <v>87</v>
      </c>
      <c r="J1367" t="s">
        <v>44</v>
      </c>
      <c r="K1367">
        <v>2014405</v>
      </c>
      <c r="L1367">
        <v>25540860</v>
      </c>
      <c r="M1367">
        <v>0</v>
      </c>
      <c r="N1367">
        <v>933864</v>
      </c>
      <c r="O1367">
        <v>0</v>
      </c>
      <c r="P1367">
        <v>1425000</v>
      </c>
      <c r="Q1367">
        <v>0</v>
      </c>
      <c r="R1367">
        <v>0</v>
      </c>
      <c r="S1367">
        <v>475000</v>
      </c>
      <c r="T1367">
        <v>0</v>
      </c>
      <c r="U1367">
        <v>0</v>
      </c>
      <c r="V1367">
        <v>124260</v>
      </c>
      <c r="W1367">
        <v>76000</v>
      </c>
      <c r="X1367">
        <v>28145</v>
      </c>
      <c r="Y1367">
        <v>0</v>
      </c>
      <c r="Z1367">
        <v>0</v>
      </c>
      <c r="AA1367">
        <v>703405</v>
      </c>
      <c r="AB1367">
        <v>181260</v>
      </c>
      <c r="AC1367">
        <v>95000</v>
      </c>
      <c r="AD1367">
        <v>48967</v>
      </c>
      <c r="AE1367">
        <v>0</v>
      </c>
      <c r="AF1367">
        <v>0</v>
      </c>
      <c r="AG1367">
        <v>0</v>
      </c>
      <c r="AH1367">
        <v>761950</v>
      </c>
      <c r="AI1367">
        <v>1087177</v>
      </c>
      <c r="AJ1367" s="2">
        <v>1041228</v>
      </c>
    </row>
    <row r="1368" spans="1:36" x14ac:dyDescent="0.25">
      <c r="A1368" t="s">
        <v>4823</v>
      </c>
      <c r="B1368" s="1">
        <v>43496</v>
      </c>
      <c r="C1368" t="s">
        <v>164</v>
      </c>
      <c r="D1368" t="s">
        <v>4824</v>
      </c>
      <c r="E1368" t="s">
        <v>39</v>
      </c>
      <c r="F1368" t="s">
        <v>4912</v>
      </c>
      <c r="G1368" t="s">
        <v>4913</v>
      </c>
      <c r="H1368" t="s">
        <v>408</v>
      </c>
      <c r="I1368" t="s">
        <v>75</v>
      </c>
      <c r="J1368" t="s">
        <v>44</v>
      </c>
      <c r="K1368">
        <v>2280465</v>
      </c>
      <c r="L1368">
        <v>29261220</v>
      </c>
      <c r="M1368">
        <v>0</v>
      </c>
      <c r="N1368">
        <v>1032288</v>
      </c>
      <c r="O1368">
        <v>0</v>
      </c>
      <c r="P1368">
        <v>1576000</v>
      </c>
      <c r="Q1368">
        <v>0</v>
      </c>
      <c r="R1368">
        <v>53000</v>
      </c>
      <c r="S1368">
        <v>525000</v>
      </c>
      <c r="T1368">
        <v>0</v>
      </c>
      <c r="U1368">
        <v>0</v>
      </c>
      <c r="V1368">
        <v>137405</v>
      </c>
      <c r="W1368">
        <v>115950</v>
      </c>
      <c r="X1368">
        <v>31080</v>
      </c>
      <c r="Y1368">
        <v>0</v>
      </c>
      <c r="Z1368">
        <v>0</v>
      </c>
      <c r="AA1368">
        <v>809435</v>
      </c>
      <c r="AB1368">
        <v>200435</v>
      </c>
      <c r="AC1368">
        <v>144937</v>
      </c>
      <c r="AD1368">
        <v>54074</v>
      </c>
      <c r="AE1368">
        <v>0</v>
      </c>
      <c r="AF1368">
        <v>0</v>
      </c>
      <c r="AG1368">
        <v>833797</v>
      </c>
      <c r="AH1368">
        <v>163500</v>
      </c>
      <c r="AI1368">
        <v>1396743</v>
      </c>
      <c r="AJ1368" s="2">
        <v>1041692</v>
      </c>
    </row>
    <row r="1369" spans="1:36" x14ac:dyDescent="0.25">
      <c r="A1369" t="s">
        <v>1648</v>
      </c>
      <c r="B1369" s="1">
        <v>43496</v>
      </c>
      <c r="C1369" t="s">
        <v>164</v>
      </c>
      <c r="D1369" t="s">
        <v>1649</v>
      </c>
      <c r="E1369" t="s">
        <v>39</v>
      </c>
      <c r="F1369" t="s">
        <v>1716</v>
      </c>
      <c r="G1369" t="s">
        <v>1717</v>
      </c>
      <c r="H1369" t="s">
        <v>674</v>
      </c>
      <c r="I1369" t="s">
        <v>87</v>
      </c>
      <c r="J1369" t="s">
        <v>44</v>
      </c>
      <c r="K1369">
        <v>2014405</v>
      </c>
      <c r="L1369">
        <v>25540860</v>
      </c>
      <c r="M1369">
        <v>0</v>
      </c>
      <c r="N1369">
        <v>933864</v>
      </c>
      <c r="O1369">
        <v>0</v>
      </c>
      <c r="P1369">
        <v>1425000</v>
      </c>
      <c r="Q1369">
        <v>0</v>
      </c>
      <c r="R1369">
        <v>0</v>
      </c>
      <c r="S1369">
        <v>475000</v>
      </c>
      <c r="T1369">
        <v>0</v>
      </c>
      <c r="U1369">
        <v>0</v>
      </c>
      <c r="V1369">
        <v>124260</v>
      </c>
      <c r="W1369">
        <v>76000</v>
      </c>
      <c r="X1369">
        <v>28145</v>
      </c>
      <c r="Y1369">
        <v>0</v>
      </c>
      <c r="Z1369">
        <v>0</v>
      </c>
      <c r="AA1369">
        <v>703405</v>
      </c>
      <c r="AB1369">
        <v>181260</v>
      </c>
      <c r="AC1369">
        <v>95000</v>
      </c>
      <c r="AD1369">
        <v>48967</v>
      </c>
      <c r="AE1369">
        <v>0</v>
      </c>
      <c r="AF1369">
        <v>0</v>
      </c>
      <c r="AG1369">
        <v>0</v>
      </c>
      <c r="AH1369">
        <v>761325</v>
      </c>
      <c r="AI1369">
        <v>1086552</v>
      </c>
      <c r="AJ1369" s="2">
        <v>1041853</v>
      </c>
    </row>
    <row r="1370" spans="1:36" x14ac:dyDescent="0.25">
      <c r="A1370" t="s">
        <v>1473</v>
      </c>
      <c r="B1370" s="1">
        <v>43496</v>
      </c>
      <c r="C1370" t="s">
        <v>37</v>
      </c>
      <c r="D1370" t="s">
        <v>1474</v>
      </c>
      <c r="E1370" t="s">
        <v>39</v>
      </c>
      <c r="F1370" t="s">
        <v>1480</v>
      </c>
      <c r="G1370" t="s">
        <v>1481</v>
      </c>
      <c r="H1370" t="s">
        <v>361</v>
      </c>
      <c r="I1370" t="s">
        <v>169</v>
      </c>
      <c r="J1370" t="s">
        <v>44</v>
      </c>
      <c r="K1370">
        <v>3019811</v>
      </c>
      <c r="L1370">
        <v>38288292</v>
      </c>
      <c r="M1370">
        <v>0</v>
      </c>
      <c r="N1370">
        <v>1402704</v>
      </c>
      <c r="O1370">
        <v>0</v>
      </c>
      <c r="P1370">
        <v>2136000</v>
      </c>
      <c r="Q1370">
        <v>0</v>
      </c>
      <c r="R1370">
        <v>0</v>
      </c>
      <c r="S1370">
        <v>712000</v>
      </c>
      <c r="T1370">
        <v>0</v>
      </c>
      <c r="U1370">
        <v>0</v>
      </c>
      <c r="V1370">
        <v>186259</v>
      </c>
      <c r="W1370">
        <v>113920</v>
      </c>
      <c r="X1370">
        <v>42512</v>
      </c>
      <c r="Y1370">
        <v>0</v>
      </c>
      <c r="Z1370">
        <v>0</v>
      </c>
      <c r="AA1370">
        <v>1054691</v>
      </c>
      <c r="AB1370">
        <v>271699</v>
      </c>
      <c r="AC1370">
        <v>142400</v>
      </c>
      <c r="AD1370">
        <v>73964</v>
      </c>
      <c r="AE1370">
        <v>0</v>
      </c>
      <c r="AF1370">
        <v>0</v>
      </c>
      <c r="AG1370">
        <v>1336865</v>
      </c>
      <c r="AH1370">
        <v>323763</v>
      </c>
      <c r="AI1370">
        <v>2148691</v>
      </c>
      <c r="AJ1370" s="2">
        <v>1042000</v>
      </c>
    </row>
    <row r="1371" spans="1:36" x14ac:dyDescent="0.25">
      <c r="A1371" t="s">
        <v>7567</v>
      </c>
      <c r="B1371" s="1">
        <v>43496</v>
      </c>
      <c r="C1371" t="s">
        <v>37</v>
      </c>
      <c r="D1371" t="s">
        <v>7568</v>
      </c>
      <c r="E1371" t="s">
        <v>39</v>
      </c>
      <c r="F1371" t="s">
        <v>7596</v>
      </c>
      <c r="G1371" t="s">
        <v>7597</v>
      </c>
      <c r="H1371" t="s">
        <v>118</v>
      </c>
      <c r="I1371" t="s">
        <v>99</v>
      </c>
      <c r="J1371" t="s">
        <v>44</v>
      </c>
      <c r="K1371">
        <v>2170862</v>
      </c>
      <c r="L1371">
        <v>27833556</v>
      </c>
      <c r="M1371">
        <v>0</v>
      </c>
      <c r="N1371">
        <v>903216</v>
      </c>
      <c r="O1371">
        <v>0</v>
      </c>
      <c r="P1371">
        <v>1386000</v>
      </c>
      <c r="Q1371">
        <v>0</v>
      </c>
      <c r="R1371">
        <v>212162</v>
      </c>
      <c r="S1371">
        <v>462000</v>
      </c>
      <c r="T1371">
        <v>0</v>
      </c>
      <c r="U1371">
        <v>0</v>
      </c>
      <c r="V1371">
        <v>120859</v>
      </c>
      <c r="W1371">
        <v>111641</v>
      </c>
      <c r="X1371">
        <v>26801</v>
      </c>
      <c r="Y1371">
        <v>0</v>
      </c>
      <c r="Z1371">
        <v>0</v>
      </c>
      <c r="AA1371">
        <v>721301</v>
      </c>
      <c r="AB1371">
        <v>176299</v>
      </c>
      <c r="AC1371">
        <v>139551</v>
      </c>
      <c r="AD1371">
        <v>46629</v>
      </c>
      <c r="AE1371">
        <v>0</v>
      </c>
      <c r="AF1371">
        <v>0</v>
      </c>
      <c r="AG1371">
        <v>0</v>
      </c>
      <c r="AH1371">
        <v>914540</v>
      </c>
      <c r="AI1371">
        <v>1277019</v>
      </c>
      <c r="AJ1371" s="2">
        <v>1042444</v>
      </c>
    </row>
    <row r="1372" spans="1:36" x14ac:dyDescent="0.25">
      <c r="A1372" t="s">
        <v>492</v>
      </c>
      <c r="B1372" s="1">
        <v>43496</v>
      </c>
      <c r="C1372" t="s">
        <v>196</v>
      </c>
      <c r="D1372" t="s">
        <v>1169</v>
      </c>
      <c r="E1372" t="s">
        <v>39</v>
      </c>
      <c r="F1372" t="s">
        <v>1363</v>
      </c>
      <c r="G1372" t="s">
        <v>1364</v>
      </c>
      <c r="H1372" t="s">
        <v>732</v>
      </c>
      <c r="I1372" t="s">
        <v>610</v>
      </c>
      <c r="J1372" t="s">
        <v>44</v>
      </c>
      <c r="K1372">
        <v>2360402</v>
      </c>
      <c r="L1372">
        <v>30206940</v>
      </c>
      <c r="M1372">
        <v>0</v>
      </c>
      <c r="N1372">
        <v>1002504</v>
      </c>
      <c r="O1372">
        <v>0</v>
      </c>
      <c r="P1372">
        <v>1542000</v>
      </c>
      <c r="Q1372">
        <v>0</v>
      </c>
      <c r="R1372">
        <v>181510</v>
      </c>
      <c r="S1372">
        <v>514000</v>
      </c>
      <c r="T1372">
        <v>0</v>
      </c>
      <c r="U1372">
        <v>0</v>
      </c>
      <c r="V1372">
        <v>134462</v>
      </c>
      <c r="W1372">
        <v>115723</v>
      </c>
      <c r="X1372">
        <v>29550</v>
      </c>
      <c r="Y1372">
        <v>0</v>
      </c>
      <c r="Z1372">
        <v>0</v>
      </c>
      <c r="AA1372">
        <v>793735</v>
      </c>
      <c r="AB1372">
        <v>196142</v>
      </c>
      <c r="AC1372">
        <v>144654</v>
      </c>
      <c r="AD1372">
        <v>51412</v>
      </c>
      <c r="AE1372">
        <v>0</v>
      </c>
      <c r="AF1372">
        <v>0</v>
      </c>
      <c r="AG1372">
        <v>792988</v>
      </c>
      <c r="AH1372">
        <v>289600</v>
      </c>
      <c r="AI1372">
        <v>1474796</v>
      </c>
      <c r="AJ1372" s="2">
        <v>1042449</v>
      </c>
    </row>
    <row r="1373" spans="1:36" x14ac:dyDescent="0.25">
      <c r="A1373" t="s">
        <v>180</v>
      </c>
      <c r="B1373" s="1">
        <v>43496</v>
      </c>
      <c r="C1373" t="s">
        <v>255</v>
      </c>
      <c r="D1373" t="s">
        <v>796</v>
      </c>
      <c r="E1373" t="s">
        <v>39</v>
      </c>
      <c r="F1373" t="s">
        <v>993</v>
      </c>
      <c r="G1373" t="s">
        <v>868</v>
      </c>
      <c r="H1373" t="s">
        <v>331</v>
      </c>
      <c r="I1373" t="s">
        <v>96</v>
      </c>
      <c r="J1373" t="s">
        <v>44</v>
      </c>
      <c r="K1373">
        <v>1966466</v>
      </c>
      <c r="L1373">
        <v>25431468</v>
      </c>
      <c r="M1373">
        <v>0</v>
      </c>
      <c r="N1373">
        <v>909720</v>
      </c>
      <c r="O1373">
        <v>0</v>
      </c>
      <c r="P1373">
        <v>1391000</v>
      </c>
      <c r="Q1373">
        <v>0</v>
      </c>
      <c r="R1373">
        <v>0</v>
      </c>
      <c r="S1373">
        <v>464000</v>
      </c>
      <c r="T1373">
        <v>0</v>
      </c>
      <c r="U1373">
        <v>0</v>
      </c>
      <c r="V1373">
        <v>121317</v>
      </c>
      <c r="W1373">
        <v>115723</v>
      </c>
      <c r="X1373">
        <v>27249</v>
      </c>
      <c r="Y1373">
        <v>0</v>
      </c>
      <c r="Z1373">
        <v>0</v>
      </c>
      <c r="AA1373">
        <v>728289</v>
      </c>
      <c r="AB1373">
        <v>176967</v>
      </c>
      <c r="AC1373">
        <v>144654</v>
      </c>
      <c r="AD1373">
        <v>47409</v>
      </c>
      <c r="AE1373">
        <v>0</v>
      </c>
      <c r="AF1373">
        <v>0</v>
      </c>
      <c r="AG1373">
        <v>0</v>
      </c>
      <c r="AH1373">
        <v>707500</v>
      </c>
      <c r="AI1373">
        <v>1076530</v>
      </c>
      <c r="AJ1373" s="2">
        <v>1042759</v>
      </c>
    </row>
    <row r="1374" spans="1:36" x14ac:dyDescent="0.25">
      <c r="A1374" t="s">
        <v>2685</v>
      </c>
      <c r="B1374" s="1">
        <v>43496</v>
      </c>
      <c r="C1374" t="s">
        <v>37</v>
      </c>
      <c r="D1374" t="s">
        <v>2686</v>
      </c>
      <c r="E1374" t="s">
        <v>39</v>
      </c>
      <c r="F1374" t="s">
        <v>2706</v>
      </c>
      <c r="G1374" t="s">
        <v>2707</v>
      </c>
      <c r="H1374" t="s">
        <v>71</v>
      </c>
      <c r="I1374" t="s">
        <v>79</v>
      </c>
      <c r="J1374" t="s">
        <v>44</v>
      </c>
      <c r="K1374">
        <v>2291129</v>
      </c>
      <c r="L1374">
        <v>29302620</v>
      </c>
      <c r="M1374">
        <v>0</v>
      </c>
      <c r="N1374">
        <v>1012788</v>
      </c>
      <c r="O1374">
        <v>0</v>
      </c>
      <c r="P1374">
        <v>1554000</v>
      </c>
      <c r="Q1374">
        <v>0</v>
      </c>
      <c r="R1374">
        <v>0</v>
      </c>
      <c r="S1374">
        <v>518000</v>
      </c>
      <c r="T1374">
        <v>0</v>
      </c>
      <c r="U1374">
        <v>95000</v>
      </c>
      <c r="V1374">
        <v>135509</v>
      </c>
      <c r="W1374">
        <v>109316</v>
      </c>
      <c r="X1374">
        <v>30060</v>
      </c>
      <c r="Y1374">
        <v>0</v>
      </c>
      <c r="Z1374">
        <v>0</v>
      </c>
      <c r="AA1374">
        <v>887885</v>
      </c>
      <c r="AB1374">
        <v>197669</v>
      </c>
      <c r="AC1374">
        <v>136645</v>
      </c>
      <c r="AD1374">
        <v>52299</v>
      </c>
      <c r="AE1374">
        <v>0</v>
      </c>
      <c r="AF1374">
        <v>0</v>
      </c>
      <c r="AG1374">
        <v>974000</v>
      </c>
      <c r="AH1374">
        <v>38500</v>
      </c>
      <c r="AI1374">
        <v>1399113</v>
      </c>
      <c r="AJ1374" s="2">
        <v>1042772</v>
      </c>
    </row>
    <row r="1375" spans="1:36" x14ac:dyDescent="0.25">
      <c r="A1375" t="s">
        <v>3742</v>
      </c>
      <c r="B1375" s="1">
        <v>43496</v>
      </c>
      <c r="C1375" t="s">
        <v>142</v>
      </c>
      <c r="D1375" t="s">
        <v>3743</v>
      </c>
      <c r="E1375" t="s">
        <v>39</v>
      </c>
      <c r="F1375" t="s">
        <v>3842</v>
      </c>
      <c r="G1375" t="s">
        <v>520</v>
      </c>
      <c r="H1375" t="s">
        <v>438</v>
      </c>
      <c r="I1375" t="s">
        <v>105</v>
      </c>
      <c r="J1375" t="s">
        <v>44</v>
      </c>
      <c r="K1375">
        <v>1948844</v>
      </c>
      <c r="L1375">
        <v>25216164</v>
      </c>
      <c r="M1375">
        <v>0</v>
      </c>
      <c r="N1375">
        <v>896004</v>
      </c>
      <c r="O1375">
        <v>0</v>
      </c>
      <c r="P1375">
        <v>1379000</v>
      </c>
      <c r="Q1375">
        <v>0</v>
      </c>
      <c r="R1375">
        <v>0</v>
      </c>
      <c r="S1375">
        <v>460000</v>
      </c>
      <c r="T1375">
        <v>0</v>
      </c>
      <c r="U1375">
        <v>0</v>
      </c>
      <c r="V1375">
        <v>120271</v>
      </c>
      <c r="W1375">
        <v>115723</v>
      </c>
      <c r="X1375">
        <v>26353</v>
      </c>
      <c r="Y1375">
        <v>0</v>
      </c>
      <c r="Z1375">
        <v>0</v>
      </c>
      <c r="AA1375">
        <v>722347</v>
      </c>
      <c r="AB1375">
        <v>175441</v>
      </c>
      <c r="AC1375">
        <v>144654</v>
      </c>
      <c r="AD1375">
        <v>45850</v>
      </c>
      <c r="AE1375">
        <v>0</v>
      </c>
      <c r="AF1375">
        <v>0</v>
      </c>
      <c r="AG1375">
        <v>646250</v>
      </c>
      <c r="AH1375">
        <v>46000</v>
      </c>
      <c r="AI1375">
        <v>1058195</v>
      </c>
      <c r="AJ1375" s="2">
        <v>1043152</v>
      </c>
    </row>
    <row r="1376" spans="1:36" x14ac:dyDescent="0.25">
      <c r="A1376" t="s">
        <v>6599</v>
      </c>
      <c r="B1376" s="1">
        <v>43496</v>
      </c>
      <c r="C1376" t="s">
        <v>37</v>
      </c>
      <c r="D1376" t="s">
        <v>6600</v>
      </c>
      <c r="E1376" t="s">
        <v>39</v>
      </c>
      <c r="F1376" t="s">
        <v>6615</v>
      </c>
      <c r="G1376" t="s">
        <v>6616</v>
      </c>
      <c r="H1376" t="s">
        <v>67</v>
      </c>
      <c r="I1376" t="s">
        <v>68</v>
      </c>
      <c r="J1376" t="s">
        <v>44</v>
      </c>
      <c r="K1376">
        <v>3044925</v>
      </c>
      <c r="L1376">
        <v>38295924</v>
      </c>
      <c r="M1376">
        <v>0</v>
      </c>
      <c r="N1376">
        <v>1089588</v>
      </c>
      <c r="O1376">
        <v>0</v>
      </c>
      <c r="P1376">
        <v>1676000</v>
      </c>
      <c r="Q1376">
        <v>0</v>
      </c>
      <c r="R1376">
        <v>581355</v>
      </c>
      <c r="S1376">
        <v>559000</v>
      </c>
      <c r="T1376">
        <v>0</v>
      </c>
      <c r="U1376">
        <v>95000</v>
      </c>
      <c r="V1376">
        <v>146169</v>
      </c>
      <c r="W1376">
        <v>101702</v>
      </c>
      <c r="X1376">
        <v>32101</v>
      </c>
      <c r="Y1376">
        <v>0</v>
      </c>
      <c r="Z1376">
        <v>0</v>
      </c>
      <c r="AA1376">
        <v>933972</v>
      </c>
      <c r="AB1376">
        <v>213219</v>
      </c>
      <c r="AC1376">
        <v>127127</v>
      </c>
      <c r="AD1376">
        <v>55850</v>
      </c>
      <c r="AE1376">
        <v>0</v>
      </c>
      <c r="AF1376">
        <v>0</v>
      </c>
      <c r="AG1376">
        <v>60000</v>
      </c>
      <c r="AH1376">
        <v>1691100</v>
      </c>
      <c r="AI1376">
        <v>2147296</v>
      </c>
      <c r="AJ1376" s="2">
        <v>1044031</v>
      </c>
    </row>
    <row r="1377" spans="1:36" x14ac:dyDescent="0.25">
      <c r="A1377" t="s">
        <v>7567</v>
      </c>
      <c r="B1377" s="1">
        <v>43496</v>
      </c>
      <c r="C1377" t="s">
        <v>760</v>
      </c>
      <c r="D1377" t="s">
        <v>7568</v>
      </c>
      <c r="E1377" t="s">
        <v>39</v>
      </c>
      <c r="F1377" t="s">
        <v>7667</v>
      </c>
      <c r="G1377" t="s">
        <v>2913</v>
      </c>
      <c r="H1377" t="s">
        <v>732</v>
      </c>
      <c r="I1377" t="s">
        <v>52</v>
      </c>
      <c r="J1377" t="s">
        <v>44</v>
      </c>
      <c r="K1377">
        <v>3456273</v>
      </c>
      <c r="L1377">
        <v>43704396</v>
      </c>
      <c r="M1377">
        <v>0</v>
      </c>
      <c r="N1377">
        <v>1530576</v>
      </c>
      <c r="O1377">
        <v>0</v>
      </c>
      <c r="P1377">
        <v>2322000</v>
      </c>
      <c r="Q1377">
        <v>0</v>
      </c>
      <c r="R1377">
        <v>172855</v>
      </c>
      <c r="S1377">
        <v>774000</v>
      </c>
      <c r="T1377">
        <v>0</v>
      </c>
      <c r="U1377">
        <v>0</v>
      </c>
      <c r="V1377">
        <v>202478</v>
      </c>
      <c r="W1377">
        <v>123840</v>
      </c>
      <c r="X1377">
        <v>46860</v>
      </c>
      <c r="Y1377">
        <v>0</v>
      </c>
      <c r="Z1377">
        <v>0</v>
      </c>
      <c r="AA1377">
        <v>1147178</v>
      </c>
      <c r="AB1377">
        <v>295358</v>
      </c>
      <c r="AC1377">
        <v>154800</v>
      </c>
      <c r="AD1377">
        <v>81528</v>
      </c>
      <c r="AE1377">
        <v>0</v>
      </c>
      <c r="AF1377">
        <v>0</v>
      </c>
      <c r="AG1377">
        <v>1051953</v>
      </c>
      <c r="AH1377">
        <v>1014328</v>
      </c>
      <c r="AI1377">
        <v>2597967</v>
      </c>
      <c r="AJ1377" s="2">
        <v>1044066</v>
      </c>
    </row>
    <row r="1378" spans="1:36" x14ac:dyDescent="0.25">
      <c r="A1378" t="s">
        <v>164</v>
      </c>
      <c r="B1378" s="1">
        <v>43496</v>
      </c>
      <c r="C1378" t="s">
        <v>164</v>
      </c>
      <c r="D1378" t="s">
        <v>587</v>
      </c>
      <c r="E1378" t="s">
        <v>39</v>
      </c>
      <c r="F1378" t="s">
        <v>684</v>
      </c>
      <c r="G1378" t="s">
        <v>685</v>
      </c>
      <c r="H1378" t="s">
        <v>499</v>
      </c>
      <c r="I1378" t="s">
        <v>139</v>
      </c>
      <c r="J1378" t="s">
        <v>44</v>
      </c>
      <c r="K1378">
        <v>2048306</v>
      </c>
      <c r="L1378">
        <v>26432028</v>
      </c>
      <c r="M1378">
        <v>0</v>
      </c>
      <c r="N1378">
        <v>949368</v>
      </c>
      <c r="O1378">
        <v>0</v>
      </c>
      <c r="P1378">
        <v>1449000</v>
      </c>
      <c r="Q1378">
        <v>0</v>
      </c>
      <c r="R1378">
        <v>0</v>
      </c>
      <c r="S1378">
        <v>483000</v>
      </c>
      <c r="T1378">
        <v>0</v>
      </c>
      <c r="U1378">
        <v>0</v>
      </c>
      <c r="V1378">
        <v>126353</v>
      </c>
      <c r="W1378">
        <v>115723</v>
      </c>
      <c r="X1378">
        <v>28593</v>
      </c>
      <c r="Y1378">
        <v>0</v>
      </c>
      <c r="Z1378">
        <v>0</v>
      </c>
      <c r="AA1378">
        <v>753669</v>
      </c>
      <c r="AB1378">
        <v>184313</v>
      </c>
      <c r="AC1378">
        <v>144654</v>
      </c>
      <c r="AD1378">
        <v>49747</v>
      </c>
      <c r="AE1378">
        <v>0</v>
      </c>
      <c r="AF1378">
        <v>0</v>
      </c>
      <c r="AG1378">
        <v>695172</v>
      </c>
      <c r="AH1378">
        <v>83150</v>
      </c>
      <c r="AI1378">
        <v>1157036</v>
      </c>
      <c r="AJ1378" s="2">
        <v>1045633</v>
      </c>
    </row>
    <row r="1379" spans="1:36" x14ac:dyDescent="0.25">
      <c r="A1379" t="s">
        <v>2889</v>
      </c>
      <c r="B1379" s="1">
        <v>43496</v>
      </c>
      <c r="C1379" t="s">
        <v>164</v>
      </c>
      <c r="D1379" t="s">
        <v>2890</v>
      </c>
      <c r="E1379" t="s">
        <v>39</v>
      </c>
      <c r="F1379" t="s">
        <v>2962</v>
      </c>
      <c r="G1379" t="s">
        <v>2963</v>
      </c>
      <c r="H1379" t="s">
        <v>133</v>
      </c>
      <c r="I1379" t="s">
        <v>365</v>
      </c>
      <c r="J1379" t="s">
        <v>44</v>
      </c>
      <c r="K1379">
        <v>2163000</v>
      </c>
      <c r="L1379">
        <v>27757392</v>
      </c>
      <c r="M1379">
        <v>0</v>
      </c>
      <c r="N1379">
        <v>1004148</v>
      </c>
      <c r="O1379">
        <v>0</v>
      </c>
      <c r="P1379">
        <v>1530000</v>
      </c>
      <c r="Q1379">
        <v>0</v>
      </c>
      <c r="R1379">
        <v>0</v>
      </c>
      <c r="S1379">
        <v>510000</v>
      </c>
      <c r="T1379">
        <v>0</v>
      </c>
      <c r="U1379">
        <v>0</v>
      </c>
      <c r="V1379">
        <v>133416</v>
      </c>
      <c r="W1379">
        <v>109316</v>
      </c>
      <c r="X1379">
        <v>30384</v>
      </c>
      <c r="Y1379">
        <v>0</v>
      </c>
      <c r="Z1379">
        <v>0</v>
      </c>
      <c r="AA1379">
        <v>783116</v>
      </c>
      <c r="AB1379">
        <v>194616</v>
      </c>
      <c r="AC1379">
        <v>136645</v>
      </c>
      <c r="AD1379">
        <v>52863</v>
      </c>
      <c r="AE1379">
        <v>0</v>
      </c>
      <c r="AF1379">
        <v>0</v>
      </c>
      <c r="AG1379">
        <v>373345</v>
      </c>
      <c r="AH1379">
        <v>510000</v>
      </c>
      <c r="AI1379">
        <v>1267469</v>
      </c>
      <c r="AJ1379" s="2">
        <v>1045647</v>
      </c>
    </row>
    <row r="1380" spans="1:36" x14ac:dyDescent="0.25">
      <c r="A1380" t="s">
        <v>2889</v>
      </c>
      <c r="B1380" s="1">
        <v>43496</v>
      </c>
      <c r="C1380" t="s">
        <v>760</v>
      </c>
      <c r="D1380" t="s">
        <v>2890</v>
      </c>
      <c r="E1380" t="s">
        <v>39</v>
      </c>
      <c r="F1380" t="s">
        <v>3054</v>
      </c>
      <c r="G1380" t="s">
        <v>3055</v>
      </c>
      <c r="H1380" t="s">
        <v>244</v>
      </c>
      <c r="I1380" t="s">
        <v>109</v>
      </c>
      <c r="J1380" t="s">
        <v>44</v>
      </c>
      <c r="K1380">
        <v>1940033</v>
      </c>
      <c r="L1380">
        <v>25031628</v>
      </c>
      <c r="M1380">
        <v>0</v>
      </c>
      <c r="N1380">
        <v>889152</v>
      </c>
      <c r="O1380">
        <v>0</v>
      </c>
      <c r="P1380">
        <v>1373000</v>
      </c>
      <c r="Q1380">
        <v>0</v>
      </c>
      <c r="R1380">
        <v>0</v>
      </c>
      <c r="S1380">
        <v>458000</v>
      </c>
      <c r="T1380">
        <v>0</v>
      </c>
      <c r="U1380">
        <v>0</v>
      </c>
      <c r="V1380">
        <v>119747</v>
      </c>
      <c r="W1380">
        <v>109316</v>
      </c>
      <c r="X1380">
        <v>25906</v>
      </c>
      <c r="Y1380">
        <v>0</v>
      </c>
      <c r="Z1380">
        <v>0</v>
      </c>
      <c r="AA1380">
        <v>712969</v>
      </c>
      <c r="AB1380">
        <v>174677</v>
      </c>
      <c r="AC1380">
        <v>136645</v>
      </c>
      <c r="AD1380">
        <v>45072</v>
      </c>
      <c r="AE1380">
        <v>0</v>
      </c>
      <c r="AF1380">
        <v>0</v>
      </c>
      <c r="AG1380">
        <v>661894</v>
      </c>
      <c r="AH1380">
        <v>22000</v>
      </c>
      <c r="AI1380">
        <v>1040288</v>
      </c>
      <c r="AJ1380" s="2">
        <v>1045681</v>
      </c>
    </row>
    <row r="1381" spans="1:36" x14ac:dyDescent="0.25">
      <c r="A1381" t="s">
        <v>5918</v>
      </c>
      <c r="B1381" s="1">
        <v>43496</v>
      </c>
      <c r="C1381" t="s">
        <v>37</v>
      </c>
      <c r="D1381" t="s">
        <v>5919</v>
      </c>
      <c r="E1381" t="s">
        <v>39</v>
      </c>
      <c r="F1381" t="s">
        <v>5940</v>
      </c>
      <c r="G1381" t="s">
        <v>5941</v>
      </c>
      <c r="H1381" t="s">
        <v>78</v>
      </c>
      <c r="I1381" t="s">
        <v>75</v>
      </c>
      <c r="J1381" t="s">
        <v>44</v>
      </c>
      <c r="K1381">
        <v>2227465</v>
      </c>
      <c r="L1381">
        <v>28905984</v>
      </c>
      <c r="M1381">
        <v>0</v>
      </c>
      <c r="N1381">
        <v>1032288</v>
      </c>
      <c r="O1381">
        <v>0</v>
      </c>
      <c r="P1381">
        <v>1576000</v>
      </c>
      <c r="Q1381">
        <v>0</v>
      </c>
      <c r="R1381">
        <v>0</v>
      </c>
      <c r="S1381">
        <v>525000</v>
      </c>
      <c r="T1381">
        <v>0</v>
      </c>
      <c r="U1381">
        <v>0</v>
      </c>
      <c r="V1381">
        <v>137405</v>
      </c>
      <c r="W1381">
        <v>139347</v>
      </c>
      <c r="X1381">
        <v>31080</v>
      </c>
      <c r="Y1381">
        <v>0</v>
      </c>
      <c r="Z1381">
        <v>0</v>
      </c>
      <c r="AA1381">
        <v>832832</v>
      </c>
      <c r="AB1381">
        <v>200435</v>
      </c>
      <c r="AC1381">
        <v>174183</v>
      </c>
      <c r="AD1381">
        <v>54074</v>
      </c>
      <c r="AE1381">
        <v>0</v>
      </c>
      <c r="AF1381">
        <v>0</v>
      </c>
      <c r="AG1381">
        <v>533333</v>
      </c>
      <c r="AH1381">
        <v>401061</v>
      </c>
      <c r="AI1381">
        <v>1363086</v>
      </c>
      <c r="AJ1381" s="2">
        <v>1045746</v>
      </c>
    </row>
    <row r="1382" spans="1:36" x14ac:dyDescent="0.25">
      <c r="A1382" t="s">
        <v>6599</v>
      </c>
      <c r="B1382" s="1">
        <v>43496</v>
      </c>
      <c r="C1382" t="s">
        <v>37</v>
      </c>
      <c r="D1382" t="s">
        <v>6600</v>
      </c>
      <c r="E1382" t="s">
        <v>39</v>
      </c>
      <c r="F1382" t="s">
        <v>6637</v>
      </c>
      <c r="G1382" t="s">
        <v>6638</v>
      </c>
      <c r="H1382" t="s">
        <v>71</v>
      </c>
      <c r="I1382" t="s">
        <v>139</v>
      </c>
      <c r="J1382" t="s">
        <v>44</v>
      </c>
      <c r="K1382">
        <v>2432556</v>
      </c>
      <c r="L1382">
        <v>30874776</v>
      </c>
      <c r="M1382">
        <v>0</v>
      </c>
      <c r="N1382">
        <v>949368</v>
      </c>
      <c r="O1382">
        <v>0</v>
      </c>
      <c r="P1382">
        <v>1449000</v>
      </c>
      <c r="Q1382">
        <v>0</v>
      </c>
      <c r="R1382">
        <v>289250</v>
      </c>
      <c r="S1382">
        <v>483000</v>
      </c>
      <c r="T1382">
        <v>0</v>
      </c>
      <c r="U1382">
        <v>95000</v>
      </c>
      <c r="V1382">
        <v>126353</v>
      </c>
      <c r="W1382">
        <v>101702</v>
      </c>
      <c r="X1382">
        <v>28593</v>
      </c>
      <c r="Y1382">
        <v>0</v>
      </c>
      <c r="Z1382">
        <v>0</v>
      </c>
      <c r="AA1382">
        <v>834648</v>
      </c>
      <c r="AB1382">
        <v>184313</v>
      </c>
      <c r="AC1382">
        <v>127127</v>
      </c>
      <c r="AD1382">
        <v>49747</v>
      </c>
      <c r="AE1382">
        <v>0</v>
      </c>
      <c r="AF1382">
        <v>0</v>
      </c>
      <c r="AG1382">
        <v>0</v>
      </c>
      <c r="AH1382">
        <v>1165400</v>
      </c>
      <c r="AI1382">
        <v>1526587</v>
      </c>
      <c r="AJ1382" s="2">
        <v>1046311</v>
      </c>
    </row>
    <row r="1383" spans="1:36" x14ac:dyDescent="0.25">
      <c r="A1383" t="s">
        <v>164</v>
      </c>
      <c r="B1383" s="1">
        <v>43496</v>
      </c>
      <c r="C1383" t="s">
        <v>37</v>
      </c>
      <c r="D1383" t="s">
        <v>587</v>
      </c>
      <c r="E1383" t="s">
        <v>39</v>
      </c>
      <c r="F1383" t="s">
        <v>603</v>
      </c>
      <c r="G1383" t="s">
        <v>604</v>
      </c>
      <c r="H1383" t="s">
        <v>605</v>
      </c>
      <c r="I1383" t="s">
        <v>172</v>
      </c>
      <c r="J1383" t="s">
        <v>44</v>
      </c>
      <c r="K1383">
        <v>2607073</v>
      </c>
      <c r="L1383">
        <v>33205632</v>
      </c>
      <c r="M1383">
        <v>0</v>
      </c>
      <c r="N1383">
        <v>1092168</v>
      </c>
      <c r="O1383">
        <v>0</v>
      </c>
      <c r="P1383">
        <v>1663000</v>
      </c>
      <c r="Q1383">
        <v>0</v>
      </c>
      <c r="R1383">
        <v>256300</v>
      </c>
      <c r="S1383">
        <v>554000</v>
      </c>
      <c r="T1383">
        <v>0</v>
      </c>
      <c r="U1383">
        <v>0</v>
      </c>
      <c r="V1383">
        <v>144992</v>
      </c>
      <c r="W1383">
        <v>115723</v>
      </c>
      <c r="X1383">
        <v>33121</v>
      </c>
      <c r="Y1383">
        <v>0</v>
      </c>
      <c r="Z1383">
        <v>0</v>
      </c>
      <c r="AA1383">
        <v>847836</v>
      </c>
      <c r="AB1383">
        <v>211502</v>
      </c>
      <c r="AC1383">
        <v>144654</v>
      </c>
      <c r="AD1383">
        <v>57625</v>
      </c>
      <c r="AE1383">
        <v>0</v>
      </c>
      <c r="AF1383">
        <v>0</v>
      </c>
      <c r="AG1383">
        <v>778178</v>
      </c>
      <c r="AH1383">
        <v>528650</v>
      </c>
      <c r="AI1383">
        <v>1720609</v>
      </c>
      <c r="AJ1383" s="2">
        <v>1046527</v>
      </c>
    </row>
    <row r="1384" spans="1:36" x14ac:dyDescent="0.25">
      <c r="A1384" t="s">
        <v>5438</v>
      </c>
      <c r="B1384" s="1">
        <v>43496</v>
      </c>
      <c r="C1384" t="s">
        <v>142</v>
      </c>
      <c r="D1384" t="s">
        <v>5439</v>
      </c>
      <c r="E1384" t="s">
        <v>39</v>
      </c>
      <c r="F1384" t="s">
        <v>5497</v>
      </c>
      <c r="G1384" t="s">
        <v>5498</v>
      </c>
      <c r="H1384" t="s">
        <v>175</v>
      </c>
      <c r="I1384" t="s">
        <v>79</v>
      </c>
      <c r="J1384" t="s">
        <v>44</v>
      </c>
      <c r="K1384">
        <v>2208351</v>
      </c>
      <c r="L1384">
        <v>28337184</v>
      </c>
      <c r="M1384">
        <v>0</v>
      </c>
      <c r="N1384">
        <v>1012788</v>
      </c>
      <c r="O1384">
        <v>0</v>
      </c>
      <c r="P1384">
        <v>1554000</v>
      </c>
      <c r="Q1384">
        <v>12222</v>
      </c>
      <c r="R1384">
        <v>0</v>
      </c>
      <c r="S1384">
        <v>518000</v>
      </c>
      <c r="T1384">
        <v>0</v>
      </c>
      <c r="U1384">
        <v>0</v>
      </c>
      <c r="V1384">
        <v>135509</v>
      </c>
      <c r="W1384">
        <v>111641</v>
      </c>
      <c r="X1384">
        <v>30060</v>
      </c>
      <c r="Y1384">
        <v>0</v>
      </c>
      <c r="Z1384">
        <v>0</v>
      </c>
      <c r="AA1384">
        <v>795210</v>
      </c>
      <c r="AB1384">
        <v>197669</v>
      </c>
      <c r="AC1384">
        <v>139551</v>
      </c>
      <c r="AD1384">
        <v>52299</v>
      </c>
      <c r="AE1384">
        <v>0</v>
      </c>
      <c r="AF1384">
        <v>0</v>
      </c>
      <c r="AG1384">
        <v>819986</v>
      </c>
      <c r="AH1384">
        <v>105193</v>
      </c>
      <c r="AI1384">
        <v>1314698</v>
      </c>
      <c r="AJ1384" s="2">
        <v>1046734</v>
      </c>
    </row>
    <row r="1385" spans="1:36" x14ac:dyDescent="0.25">
      <c r="A1385" t="s">
        <v>1967</v>
      </c>
      <c r="B1385" s="1">
        <v>43496</v>
      </c>
      <c r="C1385" t="s">
        <v>37</v>
      </c>
      <c r="D1385" t="s">
        <v>1968</v>
      </c>
      <c r="E1385" t="s">
        <v>39</v>
      </c>
      <c r="F1385" t="s">
        <v>1997</v>
      </c>
      <c r="G1385" t="s">
        <v>1998</v>
      </c>
      <c r="H1385" t="s">
        <v>55</v>
      </c>
      <c r="I1385" t="s">
        <v>355</v>
      </c>
      <c r="J1385" t="s">
        <v>44</v>
      </c>
      <c r="K1385">
        <v>2418393</v>
      </c>
      <c r="L1385">
        <v>30663036</v>
      </c>
      <c r="M1385">
        <v>0</v>
      </c>
      <c r="N1385">
        <v>1121556</v>
      </c>
      <c r="O1385">
        <v>0</v>
      </c>
      <c r="P1385">
        <v>1711000</v>
      </c>
      <c r="Q1385">
        <v>0</v>
      </c>
      <c r="R1385">
        <v>0</v>
      </c>
      <c r="S1385">
        <v>570000</v>
      </c>
      <c r="T1385">
        <v>0</v>
      </c>
      <c r="U1385">
        <v>0</v>
      </c>
      <c r="V1385">
        <v>149177</v>
      </c>
      <c r="W1385">
        <v>91240</v>
      </c>
      <c r="X1385">
        <v>33836</v>
      </c>
      <c r="Y1385">
        <v>0</v>
      </c>
      <c r="Z1385">
        <v>0</v>
      </c>
      <c r="AA1385">
        <v>844253</v>
      </c>
      <c r="AB1385">
        <v>217607</v>
      </c>
      <c r="AC1385">
        <v>114050</v>
      </c>
      <c r="AD1385">
        <v>58869</v>
      </c>
      <c r="AE1385">
        <v>0</v>
      </c>
      <c r="AF1385">
        <v>0</v>
      </c>
      <c r="AG1385">
        <v>0</v>
      </c>
      <c r="AH1385">
        <v>1117675</v>
      </c>
      <c r="AI1385">
        <v>1508201</v>
      </c>
      <c r="AJ1385" s="2">
        <v>1047052</v>
      </c>
    </row>
    <row r="1386" spans="1:36" x14ac:dyDescent="0.25">
      <c r="A1386" t="s">
        <v>4823</v>
      </c>
      <c r="B1386" s="1">
        <v>43496</v>
      </c>
      <c r="C1386" t="s">
        <v>37</v>
      </c>
      <c r="D1386" t="s">
        <v>4824</v>
      </c>
      <c r="E1386" t="s">
        <v>39</v>
      </c>
      <c r="F1386" t="s">
        <v>4848</v>
      </c>
      <c r="G1386" t="s">
        <v>1732</v>
      </c>
      <c r="H1386" t="s">
        <v>118</v>
      </c>
      <c r="I1386" t="s">
        <v>518</v>
      </c>
      <c r="J1386" t="s">
        <v>44</v>
      </c>
      <c r="K1386">
        <v>2337717</v>
      </c>
      <c r="L1386">
        <v>29973204</v>
      </c>
      <c r="M1386">
        <v>0</v>
      </c>
      <c r="N1386">
        <v>1083312</v>
      </c>
      <c r="O1386">
        <v>0</v>
      </c>
      <c r="P1386">
        <v>1654000</v>
      </c>
      <c r="Q1386">
        <v>0</v>
      </c>
      <c r="R1386">
        <v>0</v>
      </c>
      <c r="S1386">
        <v>551000</v>
      </c>
      <c r="T1386">
        <v>0</v>
      </c>
      <c r="U1386">
        <v>0</v>
      </c>
      <c r="V1386">
        <v>144207</v>
      </c>
      <c r="W1386">
        <v>115950</v>
      </c>
      <c r="X1386">
        <v>32610</v>
      </c>
      <c r="Y1386">
        <v>0</v>
      </c>
      <c r="Z1386">
        <v>0</v>
      </c>
      <c r="AA1386">
        <v>843767</v>
      </c>
      <c r="AB1386">
        <v>210357</v>
      </c>
      <c r="AC1386">
        <v>144937</v>
      </c>
      <c r="AD1386">
        <v>56736</v>
      </c>
      <c r="AE1386">
        <v>0</v>
      </c>
      <c r="AF1386">
        <v>0</v>
      </c>
      <c r="AG1386">
        <v>979263</v>
      </c>
      <c r="AH1386">
        <v>57750</v>
      </c>
      <c r="AI1386">
        <v>1449043</v>
      </c>
      <c r="AJ1386" s="2">
        <v>1048724</v>
      </c>
    </row>
    <row r="1387" spans="1:36" x14ac:dyDescent="0.25">
      <c r="A1387" t="s">
        <v>5438</v>
      </c>
      <c r="B1387" s="1">
        <v>43496</v>
      </c>
      <c r="C1387" t="s">
        <v>255</v>
      </c>
      <c r="D1387" t="s">
        <v>5439</v>
      </c>
      <c r="E1387" t="s">
        <v>39</v>
      </c>
      <c r="F1387" t="s">
        <v>5591</v>
      </c>
      <c r="G1387" t="s">
        <v>5592</v>
      </c>
      <c r="H1387" t="s">
        <v>3527</v>
      </c>
      <c r="I1387" t="s">
        <v>212</v>
      </c>
      <c r="J1387" t="s">
        <v>44</v>
      </c>
      <c r="K1387">
        <v>2313885</v>
      </c>
      <c r="L1387">
        <v>29627352</v>
      </c>
      <c r="M1387">
        <v>0</v>
      </c>
      <c r="N1387">
        <v>1066548</v>
      </c>
      <c r="O1387">
        <v>0</v>
      </c>
      <c r="P1387">
        <v>1628000</v>
      </c>
      <c r="Q1387">
        <v>12222</v>
      </c>
      <c r="R1387">
        <v>0</v>
      </c>
      <c r="S1387">
        <v>543000</v>
      </c>
      <c r="T1387">
        <v>0</v>
      </c>
      <c r="U1387">
        <v>0</v>
      </c>
      <c r="V1387">
        <v>141983</v>
      </c>
      <c r="W1387">
        <v>111641</v>
      </c>
      <c r="X1387">
        <v>32100</v>
      </c>
      <c r="Y1387">
        <v>0</v>
      </c>
      <c r="Z1387">
        <v>0</v>
      </c>
      <c r="AA1387">
        <v>828724</v>
      </c>
      <c r="AB1387">
        <v>207113</v>
      </c>
      <c r="AC1387">
        <v>139551</v>
      </c>
      <c r="AD1387">
        <v>55849</v>
      </c>
      <c r="AE1387">
        <v>0</v>
      </c>
      <c r="AF1387">
        <v>0</v>
      </c>
      <c r="AG1387">
        <v>914833</v>
      </c>
      <c r="AH1387">
        <v>102621</v>
      </c>
      <c r="AI1387">
        <v>1419967</v>
      </c>
      <c r="AJ1387" s="2">
        <v>1048979</v>
      </c>
    </row>
    <row r="1388" spans="1:36" x14ac:dyDescent="0.25">
      <c r="A1388" t="s">
        <v>2485</v>
      </c>
      <c r="B1388" s="1">
        <v>43496</v>
      </c>
      <c r="C1388" t="s">
        <v>36</v>
      </c>
      <c r="D1388" t="s">
        <v>2486</v>
      </c>
      <c r="E1388" t="s">
        <v>39</v>
      </c>
      <c r="F1388" t="s">
        <v>2576</v>
      </c>
      <c r="G1388" t="s">
        <v>1339</v>
      </c>
      <c r="H1388" t="s">
        <v>133</v>
      </c>
      <c r="I1388" t="s">
        <v>185</v>
      </c>
      <c r="J1388" t="s">
        <v>44</v>
      </c>
      <c r="K1388">
        <v>2676147</v>
      </c>
      <c r="L1388">
        <v>33616404</v>
      </c>
      <c r="M1388">
        <v>0</v>
      </c>
      <c r="N1388">
        <v>1022724</v>
      </c>
      <c r="O1388">
        <v>0</v>
      </c>
      <c r="P1388">
        <v>1565000</v>
      </c>
      <c r="Q1388">
        <v>0</v>
      </c>
      <c r="R1388">
        <v>463827</v>
      </c>
      <c r="S1388">
        <v>522000</v>
      </c>
      <c r="T1388">
        <v>0</v>
      </c>
      <c r="U1388">
        <v>0</v>
      </c>
      <c r="V1388">
        <v>136490</v>
      </c>
      <c r="W1388">
        <v>83480</v>
      </c>
      <c r="X1388">
        <v>30570</v>
      </c>
      <c r="Y1388">
        <v>0</v>
      </c>
      <c r="Z1388">
        <v>0</v>
      </c>
      <c r="AA1388">
        <v>772540</v>
      </c>
      <c r="AB1388">
        <v>199100</v>
      </c>
      <c r="AC1388">
        <v>104350</v>
      </c>
      <c r="AD1388">
        <v>53187</v>
      </c>
      <c r="AE1388">
        <v>0</v>
      </c>
      <c r="AF1388">
        <v>0</v>
      </c>
      <c r="AG1388">
        <v>0</v>
      </c>
      <c r="AH1388">
        <v>1395500</v>
      </c>
      <c r="AI1388">
        <v>1752137</v>
      </c>
      <c r="AJ1388" s="2">
        <v>1049230</v>
      </c>
    </row>
    <row r="1389" spans="1:36" x14ac:dyDescent="0.25">
      <c r="A1389" t="s">
        <v>7567</v>
      </c>
      <c r="B1389" s="1">
        <v>43496</v>
      </c>
      <c r="C1389" t="s">
        <v>37</v>
      </c>
      <c r="D1389" t="s">
        <v>7568</v>
      </c>
      <c r="E1389" t="s">
        <v>39</v>
      </c>
      <c r="F1389" t="s">
        <v>7602</v>
      </c>
      <c r="G1389" t="s">
        <v>7603</v>
      </c>
      <c r="H1389" t="s">
        <v>335</v>
      </c>
      <c r="I1389" t="s">
        <v>109</v>
      </c>
      <c r="J1389" t="s">
        <v>44</v>
      </c>
      <c r="K1389">
        <v>2090033</v>
      </c>
      <c r="L1389">
        <v>26859528</v>
      </c>
      <c r="M1389">
        <v>0</v>
      </c>
      <c r="N1389">
        <v>889152</v>
      </c>
      <c r="O1389">
        <v>0</v>
      </c>
      <c r="P1389">
        <v>1373000</v>
      </c>
      <c r="Q1389">
        <v>0</v>
      </c>
      <c r="R1389">
        <v>150000</v>
      </c>
      <c r="S1389">
        <v>458000</v>
      </c>
      <c r="T1389">
        <v>0</v>
      </c>
      <c r="U1389">
        <v>0</v>
      </c>
      <c r="V1389">
        <v>119747</v>
      </c>
      <c r="W1389">
        <v>111641</v>
      </c>
      <c r="X1389">
        <v>25906</v>
      </c>
      <c r="Y1389">
        <v>0</v>
      </c>
      <c r="Z1389">
        <v>0</v>
      </c>
      <c r="AA1389">
        <v>715294</v>
      </c>
      <c r="AB1389">
        <v>174677</v>
      </c>
      <c r="AC1389">
        <v>139551</v>
      </c>
      <c r="AD1389">
        <v>45072</v>
      </c>
      <c r="AE1389">
        <v>0</v>
      </c>
      <c r="AF1389">
        <v>0</v>
      </c>
      <c r="AG1389">
        <v>802497</v>
      </c>
      <c r="AH1389">
        <v>27000</v>
      </c>
      <c r="AI1389">
        <v>1188797</v>
      </c>
      <c r="AJ1389" s="2">
        <v>1049497</v>
      </c>
    </row>
    <row r="1390" spans="1:36" x14ac:dyDescent="0.25">
      <c r="A1390" t="s">
        <v>492</v>
      </c>
      <c r="B1390" s="1">
        <v>43496</v>
      </c>
      <c r="C1390" t="s">
        <v>37</v>
      </c>
      <c r="D1390" t="s">
        <v>1169</v>
      </c>
      <c r="E1390" t="s">
        <v>39</v>
      </c>
      <c r="F1390" t="s">
        <v>1210</v>
      </c>
      <c r="G1390" t="s">
        <v>1211</v>
      </c>
      <c r="H1390" t="s">
        <v>118</v>
      </c>
      <c r="I1390" t="s">
        <v>96</v>
      </c>
      <c r="J1390" t="s">
        <v>44</v>
      </c>
      <c r="K1390">
        <v>2116466</v>
      </c>
      <c r="L1390">
        <v>27231468</v>
      </c>
      <c r="M1390">
        <v>0</v>
      </c>
      <c r="N1390">
        <v>909720</v>
      </c>
      <c r="O1390">
        <v>0</v>
      </c>
      <c r="P1390">
        <v>1391000</v>
      </c>
      <c r="Q1390">
        <v>0</v>
      </c>
      <c r="R1390">
        <v>150000</v>
      </c>
      <c r="S1390">
        <v>464000</v>
      </c>
      <c r="T1390">
        <v>0</v>
      </c>
      <c r="U1390">
        <v>0</v>
      </c>
      <c r="V1390">
        <v>121317</v>
      </c>
      <c r="W1390">
        <v>115723</v>
      </c>
      <c r="X1390">
        <v>27249</v>
      </c>
      <c r="Y1390">
        <v>0</v>
      </c>
      <c r="Z1390">
        <v>0</v>
      </c>
      <c r="AA1390">
        <v>728289</v>
      </c>
      <c r="AB1390">
        <v>176967</v>
      </c>
      <c r="AC1390">
        <v>144654</v>
      </c>
      <c r="AD1390">
        <v>47409</v>
      </c>
      <c r="AE1390">
        <v>0</v>
      </c>
      <c r="AF1390">
        <v>0</v>
      </c>
      <c r="AG1390">
        <v>656000</v>
      </c>
      <c r="AH1390">
        <v>194750</v>
      </c>
      <c r="AI1390">
        <v>1219780</v>
      </c>
      <c r="AJ1390" s="2">
        <v>1049509</v>
      </c>
    </row>
    <row r="1391" spans="1:36" x14ac:dyDescent="0.25">
      <c r="A1391" t="s">
        <v>3129</v>
      </c>
      <c r="B1391" s="1">
        <v>43496</v>
      </c>
      <c r="C1391" t="s">
        <v>37</v>
      </c>
      <c r="D1391" t="s">
        <v>3130</v>
      </c>
      <c r="E1391" t="s">
        <v>39</v>
      </c>
      <c r="F1391" t="s">
        <v>3172</v>
      </c>
      <c r="G1391" t="s">
        <v>3173</v>
      </c>
      <c r="H1391" t="s">
        <v>90</v>
      </c>
      <c r="I1391" t="s">
        <v>105</v>
      </c>
      <c r="J1391" t="s">
        <v>44</v>
      </c>
      <c r="K1391">
        <v>2044515</v>
      </c>
      <c r="L1391">
        <v>26287332</v>
      </c>
      <c r="M1391">
        <v>0</v>
      </c>
      <c r="N1391">
        <v>896004</v>
      </c>
      <c r="O1391">
        <v>0</v>
      </c>
      <c r="P1391">
        <v>1379000</v>
      </c>
      <c r="Q1391">
        <v>0</v>
      </c>
      <c r="R1391">
        <v>95671</v>
      </c>
      <c r="S1391">
        <v>460000</v>
      </c>
      <c r="T1391">
        <v>0</v>
      </c>
      <c r="U1391">
        <v>0</v>
      </c>
      <c r="V1391">
        <v>120271</v>
      </c>
      <c r="W1391">
        <v>109316</v>
      </c>
      <c r="X1391">
        <v>26353</v>
      </c>
      <c r="Y1391">
        <v>0</v>
      </c>
      <c r="Z1391">
        <v>0</v>
      </c>
      <c r="AA1391">
        <v>715940</v>
      </c>
      <c r="AB1391">
        <v>175441</v>
      </c>
      <c r="AC1391">
        <v>136645</v>
      </c>
      <c r="AD1391">
        <v>45850</v>
      </c>
      <c r="AE1391">
        <v>0</v>
      </c>
      <c r="AF1391">
        <v>0</v>
      </c>
      <c r="AG1391">
        <v>753861</v>
      </c>
      <c r="AH1391">
        <v>29000</v>
      </c>
      <c r="AI1391">
        <v>1140797</v>
      </c>
      <c r="AJ1391" s="2">
        <v>1049814</v>
      </c>
    </row>
    <row r="1392" spans="1:36" x14ac:dyDescent="0.25">
      <c r="A1392" t="s">
        <v>492</v>
      </c>
      <c r="B1392" s="1">
        <v>43496</v>
      </c>
      <c r="C1392" t="s">
        <v>255</v>
      </c>
      <c r="D1392" t="s">
        <v>1169</v>
      </c>
      <c r="E1392" t="s">
        <v>39</v>
      </c>
      <c r="F1392" t="s">
        <v>1452</v>
      </c>
      <c r="G1392" t="s">
        <v>207</v>
      </c>
      <c r="H1392" t="s">
        <v>90</v>
      </c>
      <c r="I1392" t="s">
        <v>105</v>
      </c>
      <c r="J1392" t="s">
        <v>44</v>
      </c>
      <c r="K1392">
        <v>1948844</v>
      </c>
      <c r="L1392">
        <v>25216164</v>
      </c>
      <c r="M1392">
        <v>0</v>
      </c>
      <c r="N1392">
        <v>896004</v>
      </c>
      <c r="O1392">
        <v>0</v>
      </c>
      <c r="P1392">
        <v>1379000</v>
      </c>
      <c r="Q1392">
        <v>0</v>
      </c>
      <c r="R1392">
        <v>0</v>
      </c>
      <c r="S1392">
        <v>460000</v>
      </c>
      <c r="T1392">
        <v>0</v>
      </c>
      <c r="U1392">
        <v>0</v>
      </c>
      <c r="V1392">
        <v>120271</v>
      </c>
      <c r="W1392">
        <v>115723</v>
      </c>
      <c r="X1392">
        <v>26353</v>
      </c>
      <c r="Y1392">
        <v>0</v>
      </c>
      <c r="Z1392">
        <v>0</v>
      </c>
      <c r="AA1392">
        <v>722347</v>
      </c>
      <c r="AB1392">
        <v>175441</v>
      </c>
      <c r="AC1392">
        <v>144654</v>
      </c>
      <c r="AD1392">
        <v>45850</v>
      </c>
      <c r="AE1392">
        <v>0</v>
      </c>
      <c r="AF1392">
        <v>0</v>
      </c>
      <c r="AG1392">
        <v>0</v>
      </c>
      <c r="AH1392">
        <v>685110</v>
      </c>
      <c r="AI1392">
        <v>1051055</v>
      </c>
      <c r="AJ1392" s="2">
        <v>1050292</v>
      </c>
    </row>
    <row r="1393" spans="1:36" x14ac:dyDescent="0.25">
      <c r="A1393" t="s">
        <v>760</v>
      </c>
      <c r="B1393" s="1">
        <v>43496</v>
      </c>
      <c r="C1393" t="s">
        <v>37</v>
      </c>
      <c r="D1393" t="s">
        <v>2323</v>
      </c>
      <c r="E1393" t="s">
        <v>39</v>
      </c>
      <c r="F1393" t="s">
        <v>2339</v>
      </c>
      <c r="G1393" t="s">
        <v>2340</v>
      </c>
      <c r="H1393" t="s">
        <v>71</v>
      </c>
      <c r="I1393" t="s">
        <v>87</v>
      </c>
      <c r="J1393" t="s">
        <v>44</v>
      </c>
      <c r="K1393">
        <v>2109405</v>
      </c>
      <c r="L1393">
        <v>26680860</v>
      </c>
      <c r="M1393">
        <v>0</v>
      </c>
      <c r="N1393">
        <v>933864</v>
      </c>
      <c r="O1393">
        <v>0</v>
      </c>
      <c r="P1393">
        <v>1425000</v>
      </c>
      <c r="Q1393">
        <v>0</v>
      </c>
      <c r="R1393">
        <v>0</v>
      </c>
      <c r="S1393">
        <v>475000</v>
      </c>
      <c r="T1393">
        <v>0</v>
      </c>
      <c r="U1393">
        <v>95000</v>
      </c>
      <c r="V1393">
        <v>124260</v>
      </c>
      <c r="W1393">
        <v>76000</v>
      </c>
      <c r="X1393">
        <v>28145</v>
      </c>
      <c r="Y1393">
        <v>0</v>
      </c>
      <c r="Z1393">
        <v>0</v>
      </c>
      <c r="AA1393">
        <v>798405</v>
      </c>
      <c r="AB1393">
        <v>181260</v>
      </c>
      <c r="AC1393">
        <v>95000</v>
      </c>
      <c r="AD1393">
        <v>48967</v>
      </c>
      <c r="AE1393">
        <v>0</v>
      </c>
      <c r="AF1393">
        <v>0</v>
      </c>
      <c r="AG1393">
        <v>0</v>
      </c>
      <c r="AH1393">
        <v>846750</v>
      </c>
      <c r="AI1393">
        <v>1171977</v>
      </c>
      <c r="AJ1393" s="2">
        <v>1051428</v>
      </c>
    </row>
    <row r="1394" spans="1:36" x14ac:dyDescent="0.25">
      <c r="A1394" t="s">
        <v>4823</v>
      </c>
      <c r="B1394" s="1">
        <v>43496</v>
      </c>
      <c r="C1394" t="s">
        <v>164</v>
      </c>
      <c r="D1394" t="s">
        <v>4824</v>
      </c>
      <c r="E1394" t="s">
        <v>39</v>
      </c>
      <c r="F1394" t="s">
        <v>4894</v>
      </c>
      <c r="G1394" t="s">
        <v>4895</v>
      </c>
      <c r="H1394" t="s">
        <v>133</v>
      </c>
      <c r="I1394" t="s">
        <v>64</v>
      </c>
      <c r="J1394" t="s">
        <v>44</v>
      </c>
      <c r="K1394">
        <v>3103399</v>
      </c>
      <c r="L1394">
        <v>39291468</v>
      </c>
      <c r="M1394">
        <v>0</v>
      </c>
      <c r="N1394">
        <v>1352316</v>
      </c>
      <c r="O1394">
        <v>0</v>
      </c>
      <c r="P1394">
        <v>2060000</v>
      </c>
      <c r="Q1394">
        <v>0</v>
      </c>
      <c r="R1394">
        <v>190752</v>
      </c>
      <c r="S1394">
        <v>687000</v>
      </c>
      <c r="T1394">
        <v>0</v>
      </c>
      <c r="U1394">
        <v>0</v>
      </c>
      <c r="V1394">
        <v>179654</v>
      </c>
      <c r="W1394">
        <v>115950</v>
      </c>
      <c r="X1394">
        <v>40933</v>
      </c>
      <c r="Y1394">
        <v>0</v>
      </c>
      <c r="Z1394">
        <v>0</v>
      </c>
      <c r="AA1394">
        <v>1023537</v>
      </c>
      <c r="AB1394">
        <v>262064</v>
      </c>
      <c r="AC1394">
        <v>144937</v>
      </c>
      <c r="AD1394">
        <v>71216</v>
      </c>
      <c r="AE1394">
        <v>0</v>
      </c>
      <c r="AF1394">
        <v>0</v>
      </c>
      <c r="AG1394">
        <v>1580676</v>
      </c>
      <c r="AH1394">
        <v>163500</v>
      </c>
      <c r="AI1394">
        <v>2222393</v>
      </c>
      <c r="AJ1394" s="2">
        <v>1051896</v>
      </c>
    </row>
    <row r="1395" spans="1:36" x14ac:dyDescent="0.25">
      <c r="A1395" t="s">
        <v>7042</v>
      </c>
      <c r="B1395" s="1">
        <v>43496</v>
      </c>
      <c r="C1395" t="s">
        <v>255</v>
      </c>
      <c r="D1395" t="s">
        <v>7043</v>
      </c>
      <c r="E1395" t="s">
        <v>39</v>
      </c>
      <c r="F1395" t="s">
        <v>7225</v>
      </c>
      <c r="G1395" t="s">
        <v>7226</v>
      </c>
      <c r="H1395" t="s">
        <v>578</v>
      </c>
      <c r="I1395" t="s">
        <v>518</v>
      </c>
      <c r="J1395" t="s">
        <v>44</v>
      </c>
      <c r="K1395">
        <v>2349939</v>
      </c>
      <c r="L1395">
        <v>30068160</v>
      </c>
      <c r="M1395">
        <v>0</v>
      </c>
      <c r="N1395">
        <v>1083312</v>
      </c>
      <c r="O1395">
        <v>0</v>
      </c>
      <c r="P1395">
        <v>1654000</v>
      </c>
      <c r="Q1395">
        <v>0</v>
      </c>
      <c r="R1395">
        <v>12222</v>
      </c>
      <c r="S1395">
        <v>551000</v>
      </c>
      <c r="T1395">
        <v>0</v>
      </c>
      <c r="U1395">
        <v>0</v>
      </c>
      <c r="V1395">
        <v>144207</v>
      </c>
      <c r="W1395">
        <v>111641</v>
      </c>
      <c r="X1395">
        <v>32610</v>
      </c>
      <c r="Y1395">
        <v>0</v>
      </c>
      <c r="Z1395">
        <v>0</v>
      </c>
      <c r="AA1395">
        <v>839458</v>
      </c>
      <c r="AB1395">
        <v>210357</v>
      </c>
      <c r="AC1395">
        <v>139551</v>
      </c>
      <c r="AD1395">
        <v>56736</v>
      </c>
      <c r="AE1395">
        <v>0</v>
      </c>
      <c r="AF1395">
        <v>0</v>
      </c>
      <c r="AG1395">
        <v>628000</v>
      </c>
      <c r="AH1395">
        <v>419000</v>
      </c>
      <c r="AI1395">
        <v>1453644</v>
      </c>
      <c r="AJ1395" s="2">
        <v>1052036</v>
      </c>
    </row>
    <row r="1396" spans="1:36" x14ac:dyDescent="0.25">
      <c r="A1396" t="s">
        <v>5790</v>
      </c>
      <c r="B1396" s="1">
        <v>43496</v>
      </c>
      <c r="C1396" t="s">
        <v>255</v>
      </c>
      <c r="D1396" t="s">
        <v>5791</v>
      </c>
      <c r="E1396" t="s">
        <v>39</v>
      </c>
      <c r="F1396" t="s">
        <v>5905</v>
      </c>
      <c r="G1396" t="s">
        <v>5906</v>
      </c>
      <c r="H1396" t="s">
        <v>261</v>
      </c>
      <c r="I1396" t="s">
        <v>83</v>
      </c>
      <c r="J1396" t="s">
        <v>44</v>
      </c>
      <c r="K1396">
        <v>2121334</v>
      </c>
      <c r="L1396">
        <v>27742680</v>
      </c>
      <c r="M1396">
        <v>0</v>
      </c>
      <c r="N1396">
        <v>982152</v>
      </c>
      <c r="O1396">
        <v>0</v>
      </c>
      <c r="P1396">
        <v>1501000</v>
      </c>
      <c r="Q1396">
        <v>0</v>
      </c>
      <c r="R1396">
        <v>0</v>
      </c>
      <c r="S1396">
        <v>500000</v>
      </c>
      <c r="T1396">
        <v>0</v>
      </c>
      <c r="U1396">
        <v>0</v>
      </c>
      <c r="V1396">
        <v>130865</v>
      </c>
      <c r="W1396">
        <v>150536</v>
      </c>
      <c r="X1396">
        <v>29489</v>
      </c>
      <c r="Y1396">
        <v>0</v>
      </c>
      <c r="Z1396">
        <v>0</v>
      </c>
      <c r="AA1396">
        <v>810890</v>
      </c>
      <c r="AB1396">
        <v>190895</v>
      </c>
      <c r="AC1396">
        <v>188170</v>
      </c>
      <c r="AD1396">
        <v>51305</v>
      </c>
      <c r="AE1396">
        <v>0</v>
      </c>
      <c r="AF1396">
        <v>0</v>
      </c>
      <c r="AG1396">
        <v>759214</v>
      </c>
      <c r="AH1396">
        <v>69000</v>
      </c>
      <c r="AI1396">
        <v>1258584</v>
      </c>
      <c r="AJ1396" s="2">
        <v>1053306</v>
      </c>
    </row>
    <row r="1397" spans="1:36" x14ac:dyDescent="0.25">
      <c r="A1397" t="s">
        <v>7042</v>
      </c>
      <c r="B1397" s="1">
        <v>43496</v>
      </c>
      <c r="C1397" t="s">
        <v>255</v>
      </c>
      <c r="D1397" t="s">
        <v>7043</v>
      </c>
      <c r="E1397" t="s">
        <v>39</v>
      </c>
      <c r="F1397" t="s">
        <v>7215</v>
      </c>
      <c r="G1397" t="s">
        <v>7216</v>
      </c>
      <c r="H1397" t="s">
        <v>261</v>
      </c>
      <c r="I1397" t="s">
        <v>145</v>
      </c>
      <c r="J1397" t="s">
        <v>44</v>
      </c>
      <c r="K1397">
        <v>2809408</v>
      </c>
      <c r="L1397">
        <v>35688348</v>
      </c>
      <c r="M1397">
        <v>0</v>
      </c>
      <c r="N1397">
        <v>1310028</v>
      </c>
      <c r="O1397">
        <v>0</v>
      </c>
      <c r="P1397">
        <v>1987000</v>
      </c>
      <c r="Q1397">
        <v>0</v>
      </c>
      <c r="R1397">
        <v>0</v>
      </c>
      <c r="S1397">
        <v>662000</v>
      </c>
      <c r="T1397">
        <v>0</v>
      </c>
      <c r="U1397">
        <v>0</v>
      </c>
      <c r="V1397">
        <v>173245</v>
      </c>
      <c r="W1397">
        <v>111641</v>
      </c>
      <c r="X1397">
        <v>40143</v>
      </c>
      <c r="Y1397">
        <v>0</v>
      </c>
      <c r="Z1397">
        <v>0</v>
      </c>
      <c r="AA1397">
        <v>987029</v>
      </c>
      <c r="AB1397">
        <v>252715</v>
      </c>
      <c r="AC1397">
        <v>139551</v>
      </c>
      <c r="AD1397">
        <v>69842</v>
      </c>
      <c r="AE1397">
        <v>0</v>
      </c>
      <c r="AF1397">
        <v>0</v>
      </c>
      <c r="AG1397">
        <v>1076648</v>
      </c>
      <c r="AH1397">
        <v>381500</v>
      </c>
      <c r="AI1397">
        <v>1920256</v>
      </c>
      <c r="AJ1397" s="2">
        <v>1053773</v>
      </c>
    </row>
    <row r="1398" spans="1:36" x14ac:dyDescent="0.25">
      <c r="A1398" t="s">
        <v>7691</v>
      </c>
      <c r="B1398" s="1">
        <v>43496</v>
      </c>
      <c r="C1398" t="s">
        <v>492</v>
      </c>
      <c r="D1398" t="s">
        <v>7692</v>
      </c>
      <c r="E1398" t="s">
        <v>39</v>
      </c>
      <c r="F1398" t="s">
        <v>7775</v>
      </c>
      <c r="G1398" t="s">
        <v>7776</v>
      </c>
      <c r="H1398" t="s">
        <v>408</v>
      </c>
      <c r="I1398" t="s">
        <v>212</v>
      </c>
      <c r="J1398" t="s">
        <v>44</v>
      </c>
      <c r="K1398">
        <v>2581792</v>
      </c>
      <c r="L1398">
        <v>32842236</v>
      </c>
      <c r="M1398">
        <v>0</v>
      </c>
      <c r="N1398">
        <v>1066548</v>
      </c>
      <c r="O1398">
        <v>0</v>
      </c>
      <c r="P1398">
        <v>1628000</v>
      </c>
      <c r="Q1398">
        <v>0</v>
      </c>
      <c r="R1398">
        <v>280129</v>
      </c>
      <c r="S1398">
        <v>543000</v>
      </c>
      <c r="T1398">
        <v>0</v>
      </c>
      <c r="U1398">
        <v>0</v>
      </c>
      <c r="V1398">
        <v>141983</v>
      </c>
      <c r="W1398">
        <v>111641</v>
      </c>
      <c r="X1398">
        <v>32100</v>
      </c>
      <c r="Y1398">
        <v>0</v>
      </c>
      <c r="Z1398">
        <v>0</v>
      </c>
      <c r="AA1398">
        <v>828724</v>
      </c>
      <c r="AB1398">
        <v>207113</v>
      </c>
      <c r="AC1398">
        <v>139551</v>
      </c>
      <c r="AD1398">
        <v>55849</v>
      </c>
      <c r="AE1398">
        <v>0</v>
      </c>
      <c r="AF1398">
        <v>0</v>
      </c>
      <c r="AG1398">
        <v>1019553</v>
      </c>
      <c r="AH1398">
        <v>260000</v>
      </c>
      <c r="AI1398">
        <v>1682066</v>
      </c>
      <c r="AJ1398" s="2">
        <v>1054787</v>
      </c>
    </row>
    <row r="1399" spans="1:36" x14ac:dyDescent="0.25">
      <c r="A1399" t="s">
        <v>7042</v>
      </c>
      <c r="B1399" s="1">
        <v>43496</v>
      </c>
      <c r="C1399" t="s">
        <v>255</v>
      </c>
      <c r="D1399" t="s">
        <v>7043</v>
      </c>
      <c r="E1399" t="s">
        <v>39</v>
      </c>
      <c r="F1399" t="s">
        <v>7231</v>
      </c>
      <c r="G1399" t="s">
        <v>7232</v>
      </c>
      <c r="H1399" t="s">
        <v>318</v>
      </c>
      <c r="I1399" t="s">
        <v>185</v>
      </c>
      <c r="J1399" t="s">
        <v>44</v>
      </c>
      <c r="K1399">
        <v>2212320</v>
      </c>
      <c r="L1399">
        <v>28388412</v>
      </c>
      <c r="M1399">
        <v>0</v>
      </c>
      <c r="N1399">
        <v>1022724</v>
      </c>
      <c r="O1399">
        <v>0</v>
      </c>
      <c r="P1399">
        <v>1565000</v>
      </c>
      <c r="Q1399">
        <v>0</v>
      </c>
      <c r="R1399">
        <v>0</v>
      </c>
      <c r="S1399">
        <v>522000</v>
      </c>
      <c r="T1399">
        <v>0</v>
      </c>
      <c r="U1399">
        <v>0</v>
      </c>
      <c r="V1399">
        <v>136490</v>
      </c>
      <c r="W1399">
        <v>111641</v>
      </c>
      <c r="X1399">
        <v>30570</v>
      </c>
      <c r="Y1399">
        <v>0</v>
      </c>
      <c r="Z1399">
        <v>0</v>
      </c>
      <c r="AA1399">
        <v>800701</v>
      </c>
      <c r="AB1399">
        <v>199100</v>
      </c>
      <c r="AC1399">
        <v>139551</v>
      </c>
      <c r="AD1399">
        <v>53187</v>
      </c>
      <c r="AE1399">
        <v>0</v>
      </c>
      <c r="AF1399">
        <v>0</v>
      </c>
      <c r="AG1399">
        <v>449338</v>
      </c>
      <c r="AH1399">
        <v>469500</v>
      </c>
      <c r="AI1399">
        <v>1310676</v>
      </c>
      <c r="AJ1399" s="2">
        <v>1055025</v>
      </c>
    </row>
    <row r="1400" spans="1:36" x14ac:dyDescent="0.25">
      <c r="A1400" t="s">
        <v>7795</v>
      </c>
      <c r="B1400" s="1">
        <v>43496</v>
      </c>
      <c r="C1400" t="s">
        <v>164</v>
      </c>
      <c r="D1400" t="s">
        <v>7796</v>
      </c>
      <c r="E1400" t="s">
        <v>39</v>
      </c>
      <c r="F1400" t="s">
        <v>7865</v>
      </c>
      <c r="G1400" t="s">
        <v>7866</v>
      </c>
      <c r="H1400" t="s">
        <v>2922</v>
      </c>
      <c r="I1400" t="s">
        <v>64</v>
      </c>
      <c r="J1400" t="s">
        <v>44</v>
      </c>
      <c r="K1400">
        <v>2912647</v>
      </c>
      <c r="L1400">
        <v>36929604</v>
      </c>
      <c r="M1400">
        <v>0</v>
      </c>
      <c r="N1400">
        <v>1352316</v>
      </c>
      <c r="O1400">
        <v>0</v>
      </c>
      <c r="P1400">
        <v>2060000</v>
      </c>
      <c r="Q1400">
        <v>0</v>
      </c>
      <c r="R1400">
        <v>0</v>
      </c>
      <c r="S1400">
        <v>687000</v>
      </c>
      <c r="T1400">
        <v>0</v>
      </c>
      <c r="U1400">
        <v>0</v>
      </c>
      <c r="V1400">
        <v>179654</v>
      </c>
      <c r="W1400">
        <v>109880</v>
      </c>
      <c r="X1400">
        <v>40933</v>
      </c>
      <c r="Y1400">
        <v>0</v>
      </c>
      <c r="Z1400">
        <v>0</v>
      </c>
      <c r="AA1400">
        <v>1017467</v>
      </c>
      <c r="AB1400">
        <v>262064</v>
      </c>
      <c r="AC1400">
        <v>137350</v>
      </c>
      <c r="AD1400">
        <v>71216</v>
      </c>
      <c r="AE1400">
        <v>0</v>
      </c>
      <c r="AF1400">
        <v>0</v>
      </c>
      <c r="AG1400">
        <v>885110</v>
      </c>
      <c r="AH1400">
        <v>666500</v>
      </c>
      <c r="AI1400">
        <v>2022240</v>
      </c>
      <c r="AJ1400" s="2">
        <v>1055227</v>
      </c>
    </row>
    <row r="1401" spans="1:36" x14ac:dyDescent="0.25">
      <c r="A1401" t="s">
        <v>196</v>
      </c>
      <c r="B1401" s="1">
        <v>43496</v>
      </c>
      <c r="C1401" t="s">
        <v>479</v>
      </c>
      <c r="D1401" t="s">
        <v>2167</v>
      </c>
      <c r="E1401" t="s">
        <v>39</v>
      </c>
      <c r="F1401" t="s">
        <v>2268</v>
      </c>
      <c r="G1401" t="s">
        <v>2269</v>
      </c>
      <c r="H1401" t="s">
        <v>133</v>
      </c>
      <c r="I1401" t="s">
        <v>105</v>
      </c>
      <c r="J1401" t="s">
        <v>44</v>
      </c>
      <c r="K1401">
        <v>2164236</v>
      </c>
      <c r="L1401">
        <v>27408288</v>
      </c>
      <c r="M1401">
        <v>0</v>
      </c>
      <c r="N1401">
        <v>896004</v>
      </c>
      <c r="O1401">
        <v>0</v>
      </c>
      <c r="P1401">
        <v>1379000</v>
      </c>
      <c r="Q1401">
        <v>0</v>
      </c>
      <c r="R1401">
        <v>215392</v>
      </c>
      <c r="S1401">
        <v>460000</v>
      </c>
      <c r="T1401">
        <v>0</v>
      </c>
      <c r="U1401">
        <v>0</v>
      </c>
      <c r="V1401">
        <v>120271</v>
      </c>
      <c r="W1401">
        <v>83008</v>
      </c>
      <c r="X1401">
        <v>26353</v>
      </c>
      <c r="Y1401">
        <v>0</v>
      </c>
      <c r="Z1401">
        <v>0</v>
      </c>
      <c r="AA1401">
        <v>689632</v>
      </c>
      <c r="AB1401">
        <v>175441</v>
      </c>
      <c r="AC1401">
        <v>103759</v>
      </c>
      <c r="AD1401">
        <v>45850</v>
      </c>
      <c r="AE1401">
        <v>0</v>
      </c>
      <c r="AF1401">
        <v>0</v>
      </c>
      <c r="AG1401">
        <v>719251</v>
      </c>
      <c r="AH1401">
        <v>184000</v>
      </c>
      <c r="AI1401">
        <v>1228301</v>
      </c>
      <c r="AJ1401" s="2">
        <v>1055723</v>
      </c>
    </row>
    <row r="1402" spans="1:36" x14ac:dyDescent="0.25">
      <c r="A1402" t="s">
        <v>180</v>
      </c>
      <c r="B1402" s="1">
        <v>43496</v>
      </c>
      <c r="C1402" t="s">
        <v>37</v>
      </c>
      <c r="D1402" t="s">
        <v>796</v>
      </c>
      <c r="E1402" t="s">
        <v>39</v>
      </c>
      <c r="F1402" t="s">
        <v>846</v>
      </c>
      <c r="G1402" t="s">
        <v>847</v>
      </c>
      <c r="H1402" t="s">
        <v>361</v>
      </c>
      <c r="I1402" t="s">
        <v>109</v>
      </c>
      <c r="J1402" t="s">
        <v>44</v>
      </c>
      <c r="K1402">
        <v>1940033</v>
      </c>
      <c r="L1402">
        <v>25108512</v>
      </c>
      <c r="M1402">
        <v>0</v>
      </c>
      <c r="N1402">
        <v>889152</v>
      </c>
      <c r="O1402">
        <v>0</v>
      </c>
      <c r="P1402">
        <v>1373000</v>
      </c>
      <c r="Q1402">
        <v>0</v>
      </c>
      <c r="R1402">
        <v>0</v>
      </c>
      <c r="S1402">
        <v>458000</v>
      </c>
      <c r="T1402">
        <v>0</v>
      </c>
      <c r="U1402">
        <v>0</v>
      </c>
      <c r="V1402">
        <v>119747</v>
      </c>
      <c r="W1402">
        <v>115723</v>
      </c>
      <c r="X1402">
        <v>25906</v>
      </c>
      <c r="Y1402">
        <v>0</v>
      </c>
      <c r="Z1402">
        <v>0</v>
      </c>
      <c r="AA1402">
        <v>719376</v>
      </c>
      <c r="AB1402">
        <v>174677</v>
      </c>
      <c r="AC1402">
        <v>144654</v>
      </c>
      <c r="AD1402">
        <v>45072</v>
      </c>
      <c r="AE1402">
        <v>0</v>
      </c>
      <c r="AF1402">
        <v>0</v>
      </c>
      <c r="AG1402">
        <v>0</v>
      </c>
      <c r="AH1402">
        <v>672000</v>
      </c>
      <c r="AI1402">
        <v>1036403</v>
      </c>
      <c r="AJ1402" s="2">
        <v>1055973</v>
      </c>
    </row>
    <row r="1403" spans="1:36" x14ac:dyDescent="0.25">
      <c r="A1403" t="s">
        <v>4322</v>
      </c>
      <c r="B1403" s="1">
        <v>43496</v>
      </c>
      <c r="C1403" t="s">
        <v>36</v>
      </c>
      <c r="D1403" t="s">
        <v>4324</v>
      </c>
      <c r="E1403" t="s">
        <v>39</v>
      </c>
      <c r="F1403" t="s">
        <v>4372</v>
      </c>
      <c r="G1403" t="s">
        <v>4373</v>
      </c>
      <c r="H1403" t="s">
        <v>136</v>
      </c>
      <c r="I1403" t="s">
        <v>130</v>
      </c>
      <c r="J1403" t="s">
        <v>44</v>
      </c>
      <c r="K1403">
        <v>2631907</v>
      </c>
      <c r="L1403">
        <v>33564600</v>
      </c>
      <c r="M1403">
        <v>0</v>
      </c>
      <c r="N1403">
        <v>1211160</v>
      </c>
      <c r="O1403">
        <v>0</v>
      </c>
      <c r="P1403">
        <v>1853000</v>
      </c>
      <c r="Q1403">
        <v>12500</v>
      </c>
      <c r="R1403">
        <v>0</v>
      </c>
      <c r="S1403">
        <v>618000</v>
      </c>
      <c r="T1403">
        <v>0</v>
      </c>
      <c r="U1403">
        <v>0</v>
      </c>
      <c r="V1403">
        <v>161603</v>
      </c>
      <c r="W1403">
        <v>115723</v>
      </c>
      <c r="X1403">
        <v>36224</v>
      </c>
      <c r="Y1403">
        <v>0</v>
      </c>
      <c r="Z1403">
        <v>0</v>
      </c>
      <c r="AA1403">
        <v>931550</v>
      </c>
      <c r="AB1403">
        <v>235733</v>
      </c>
      <c r="AC1403">
        <v>144654</v>
      </c>
      <c r="AD1403">
        <v>63024</v>
      </c>
      <c r="AE1403">
        <v>0</v>
      </c>
      <c r="AF1403">
        <v>0</v>
      </c>
      <c r="AG1403">
        <v>1215903</v>
      </c>
      <c r="AH1403">
        <v>81050</v>
      </c>
      <c r="AI1403">
        <v>1740364</v>
      </c>
      <c r="AJ1403" s="2">
        <v>1056686</v>
      </c>
    </row>
    <row r="1404" spans="1:36" x14ac:dyDescent="0.25">
      <c r="A1404" t="s">
        <v>2685</v>
      </c>
      <c r="B1404" s="1">
        <v>43496</v>
      </c>
      <c r="C1404" t="s">
        <v>180</v>
      </c>
      <c r="D1404" t="s">
        <v>2686</v>
      </c>
      <c r="E1404" t="s">
        <v>39</v>
      </c>
      <c r="F1404" t="s">
        <v>2784</v>
      </c>
      <c r="G1404" t="s">
        <v>694</v>
      </c>
      <c r="H1404" t="s">
        <v>674</v>
      </c>
      <c r="I1404" t="s">
        <v>99</v>
      </c>
      <c r="J1404" t="s">
        <v>44</v>
      </c>
      <c r="K1404">
        <v>1958700</v>
      </c>
      <c r="L1404">
        <v>25259712</v>
      </c>
      <c r="M1404">
        <v>0</v>
      </c>
      <c r="N1404">
        <v>903216</v>
      </c>
      <c r="O1404">
        <v>0</v>
      </c>
      <c r="P1404">
        <v>1386000</v>
      </c>
      <c r="Q1404">
        <v>0</v>
      </c>
      <c r="R1404">
        <v>0</v>
      </c>
      <c r="S1404">
        <v>462000</v>
      </c>
      <c r="T1404">
        <v>0</v>
      </c>
      <c r="U1404">
        <v>0</v>
      </c>
      <c r="V1404">
        <v>120859</v>
      </c>
      <c r="W1404">
        <v>109316</v>
      </c>
      <c r="X1404">
        <v>26801</v>
      </c>
      <c r="Y1404">
        <v>0</v>
      </c>
      <c r="Z1404">
        <v>0</v>
      </c>
      <c r="AA1404">
        <v>718976</v>
      </c>
      <c r="AB1404">
        <v>176299</v>
      </c>
      <c r="AC1404">
        <v>136645</v>
      </c>
      <c r="AD1404">
        <v>46629</v>
      </c>
      <c r="AE1404">
        <v>0</v>
      </c>
      <c r="AF1404">
        <v>0</v>
      </c>
      <c r="AG1404">
        <v>0</v>
      </c>
      <c r="AH1404">
        <v>688500</v>
      </c>
      <c r="AI1404">
        <v>1048073</v>
      </c>
      <c r="AJ1404" s="2">
        <v>1056903</v>
      </c>
    </row>
    <row r="1405" spans="1:36" x14ac:dyDescent="0.25">
      <c r="A1405" t="s">
        <v>7042</v>
      </c>
      <c r="B1405" s="1">
        <v>43496</v>
      </c>
      <c r="C1405" t="s">
        <v>37</v>
      </c>
      <c r="D1405" t="s">
        <v>7043</v>
      </c>
      <c r="E1405" t="s">
        <v>39</v>
      </c>
      <c r="F1405" t="s">
        <v>7066</v>
      </c>
      <c r="G1405" t="s">
        <v>7067</v>
      </c>
      <c r="H1405" t="s">
        <v>1197</v>
      </c>
      <c r="I1405" t="s">
        <v>72</v>
      </c>
      <c r="J1405" t="s">
        <v>44</v>
      </c>
      <c r="K1405">
        <v>2488232</v>
      </c>
      <c r="L1405">
        <v>31711356</v>
      </c>
      <c r="M1405">
        <v>0</v>
      </c>
      <c r="N1405">
        <v>1049772</v>
      </c>
      <c r="O1405">
        <v>0</v>
      </c>
      <c r="P1405">
        <v>1603000</v>
      </c>
      <c r="Q1405">
        <v>210400</v>
      </c>
      <c r="R1405">
        <v>12222</v>
      </c>
      <c r="S1405">
        <v>534000</v>
      </c>
      <c r="T1405">
        <v>0</v>
      </c>
      <c r="U1405">
        <v>0</v>
      </c>
      <c r="V1405">
        <v>139760</v>
      </c>
      <c r="W1405">
        <v>111641</v>
      </c>
      <c r="X1405">
        <v>31590</v>
      </c>
      <c r="Y1405">
        <v>0</v>
      </c>
      <c r="Z1405">
        <v>0</v>
      </c>
      <c r="AA1405">
        <v>816991</v>
      </c>
      <c r="AB1405">
        <v>203870</v>
      </c>
      <c r="AC1405">
        <v>139551</v>
      </c>
      <c r="AD1405">
        <v>54961</v>
      </c>
      <c r="AE1405">
        <v>0</v>
      </c>
      <c r="AF1405">
        <v>0</v>
      </c>
      <c r="AG1405">
        <v>919000</v>
      </c>
      <c r="AH1405">
        <v>268000</v>
      </c>
      <c r="AI1405">
        <v>1585382</v>
      </c>
      <c r="AJ1405" s="2">
        <v>1057231</v>
      </c>
    </row>
    <row r="1406" spans="1:36" x14ac:dyDescent="0.25">
      <c r="A1406" t="s">
        <v>142</v>
      </c>
      <c r="B1406" s="1">
        <v>43496</v>
      </c>
      <c r="C1406" t="s">
        <v>196</v>
      </c>
      <c r="D1406" t="s">
        <v>332</v>
      </c>
      <c r="E1406" t="s">
        <v>39</v>
      </c>
      <c r="F1406" t="s">
        <v>507</v>
      </c>
      <c r="G1406" t="s">
        <v>508</v>
      </c>
      <c r="H1406" t="s">
        <v>509</v>
      </c>
      <c r="I1406" t="s">
        <v>510</v>
      </c>
      <c r="J1406" t="s">
        <v>44</v>
      </c>
      <c r="K1406">
        <v>2674863</v>
      </c>
      <c r="L1406">
        <v>34030392</v>
      </c>
      <c r="M1406">
        <v>0</v>
      </c>
      <c r="N1406">
        <v>1110300</v>
      </c>
      <c r="O1406">
        <v>0</v>
      </c>
      <c r="P1406">
        <v>1698000</v>
      </c>
      <c r="Q1406">
        <v>0</v>
      </c>
      <c r="R1406">
        <v>274820</v>
      </c>
      <c r="S1406">
        <v>566000</v>
      </c>
      <c r="T1406">
        <v>0</v>
      </c>
      <c r="U1406">
        <v>0</v>
      </c>
      <c r="V1406">
        <v>148066</v>
      </c>
      <c r="W1406">
        <v>115723</v>
      </c>
      <c r="X1406">
        <v>33257</v>
      </c>
      <c r="Y1406">
        <v>0</v>
      </c>
      <c r="Z1406">
        <v>0</v>
      </c>
      <c r="AA1406">
        <v>863046</v>
      </c>
      <c r="AB1406">
        <v>215986</v>
      </c>
      <c r="AC1406">
        <v>144654</v>
      </c>
      <c r="AD1406">
        <v>57862</v>
      </c>
      <c r="AE1406">
        <v>0</v>
      </c>
      <c r="AF1406">
        <v>0</v>
      </c>
      <c r="AG1406">
        <v>0</v>
      </c>
      <c r="AH1406">
        <v>1360050</v>
      </c>
      <c r="AI1406">
        <v>1778552</v>
      </c>
      <c r="AJ1406" s="2">
        <v>1057314</v>
      </c>
    </row>
    <row r="1407" spans="1:36" x14ac:dyDescent="0.25">
      <c r="A1407" t="s">
        <v>5438</v>
      </c>
      <c r="B1407" s="1">
        <v>43496</v>
      </c>
      <c r="C1407" t="s">
        <v>255</v>
      </c>
      <c r="D1407" t="s">
        <v>5439</v>
      </c>
      <c r="E1407" t="s">
        <v>39</v>
      </c>
      <c r="F1407" t="s">
        <v>5601</v>
      </c>
      <c r="G1407" t="s">
        <v>5602</v>
      </c>
      <c r="H1407" t="s">
        <v>261</v>
      </c>
      <c r="I1407" t="s">
        <v>287</v>
      </c>
      <c r="J1407" t="s">
        <v>44</v>
      </c>
      <c r="K1407">
        <v>2236214</v>
      </c>
      <c r="L1407">
        <v>28662900</v>
      </c>
      <c r="M1407">
        <v>0</v>
      </c>
      <c r="N1407">
        <v>998736</v>
      </c>
      <c r="O1407">
        <v>0</v>
      </c>
      <c r="P1407">
        <v>1527000</v>
      </c>
      <c r="Q1407">
        <v>12222</v>
      </c>
      <c r="R1407">
        <v>65622</v>
      </c>
      <c r="S1407">
        <v>509000</v>
      </c>
      <c r="T1407">
        <v>0</v>
      </c>
      <c r="U1407">
        <v>0</v>
      </c>
      <c r="V1407">
        <v>133154</v>
      </c>
      <c r="W1407">
        <v>111641</v>
      </c>
      <c r="X1407">
        <v>29936</v>
      </c>
      <c r="Y1407">
        <v>0</v>
      </c>
      <c r="Z1407">
        <v>0</v>
      </c>
      <c r="AA1407">
        <v>783731</v>
      </c>
      <c r="AB1407">
        <v>194234</v>
      </c>
      <c r="AC1407">
        <v>139551</v>
      </c>
      <c r="AD1407">
        <v>52084</v>
      </c>
      <c r="AE1407">
        <v>0</v>
      </c>
      <c r="AF1407">
        <v>0</v>
      </c>
      <c r="AG1407">
        <v>773333</v>
      </c>
      <c r="AH1407">
        <v>171504</v>
      </c>
      <c r="AI1407">
        <v>1330706</v>
      </c>
      <c r="AJ1407" s="2">
        <v>1057869</v>
      </c>
    </row>
    <row r="1408" spans="1:36" x14ac:dyDescent="0.25">
      <c r="A1408" t="s">
        <v>5790</v>
      </c>
      <c r="B1408" s="1">
        <v>43496</v>
      </c>
      <c r="C1408" t="s">
        <v>36</v>
      </c>
      <c r="D1408" t="s">
        <v>5791</v>
      </c>
      <c r="E1408" t="s">
        <v>39</v>
      </c>
      <c r="F1408" t="s">
        <v>5841</v>
      </c>
      <c r="G1408" t="s">
        <v>5842</v>
      </c>
      <c r="H1408" t="s">
        <v>90</v>
      </c>
      <c r="I1408" t="s">
        <v>518</v>
      </c>
      <c r="J1408" t="s">
        <v>44</v>
      </c>
      <c r="K1408">
        <v>2337717</v>
      </c>
      <c r="L1408">
        <v>30388236</v>
      </c>
      <c r="M1408">
        <v>0</v>
      </c>
      <c r="N1408">
        <v>1083312</v>
      </c>
      <c r="O1408">
        <v>0</v>
      </c>
      <c r="P1408">
        <v>1654000</v>
      </c>
      <c r="Q1408">
        <v>0</v>
      </c>
      <c r="R1408">
        <v>0</v>
      </c>
      <c r="S1408">
        <v>551000</v>
      </c>
      <c r="T1408">
        <v>0</v>
      </c>
      <c r="U1408">
        <v>0</v>
      </c>
      <c r="V1408">
        <v>144207</v>
      </c>
      <c r="W1408">
        <v>150536</v>
      </c>
      <c r="X1408">
        <v>32610</v>
      </c>
      <c r="Y1408">
        <v>0</v>
      </c>
      <c r="Z1408">
        <v>0</v>
      </c>
      <c r="AA1408">
        <v>878353</v>
      </c>
      <c r="AB1408">
        <v>210357</v>
      </c>
      <c r="AC1408">
        <v>188170</v>
      </c>
      <c r="AD1408">
        <v>56736</v>
      </c>
      <c r="AE1408">
        <v>0</v>
      </c>
      <c r="AF1408">
        <v>0</v>
      </c>
      <c r="AG1408">
        <v>0</v>
      </c>
      <c r="AH1408">
        <v>1019000</v>
      </c>
      <c r="AI1408">
        <v>1474263</v>
      </c>
      <c r="AJ1408" s="2">
        <v>1058090</v>
      </c>
    </row>
    <row r="1409" spans="1:36" x14ac:dyDescent="0.25">
      <c r="A1409" t="s">
        <v>6165</v>
      </c>
      <c r="B1409" s="1">
        <v>43496</v>
      </c>
      <c r="C1409" t="s">
        <v>180</v>
      </c>
      <c r="D1409" t="s">
        <v>6166</v>
      </c>
      <c r="E1409" t="s">
        <v>39</v>
      </c>
      <c r="F1409" t="s">
        <v>6251</v>
      </c>
      <c r="G1409" t="s">
        <v>6252</v>
      </c>
      <c r="H1409" t="s">
        <v>133</v>
      </c>
      <c r="I1409" t="s">
        <v>172</v>
      </c>
      <c r="J1409" t="s">
        <v>44</v>
      </c>
      <c r="K1409">
        <v>2350773</v>
      </c>
      <c r="L1409">
        <v>30528060</v>
      </c>
      <c r="M1409">
        <v>0</v>
      </c>
      <c r="N1409">
        <v>1092168</v>
      </c>
      <c r="O1409">
        <v>0</v>
      </c>
      <c r="P1409">
        <v>1663000</v>
      </c>
      <c r="Q1409">
        <v>0</v>
      </c>
      <c r="R1409">
        <v>0</v>
      </c>
      <c r="S1409">
        <v>554000</v>
      </c>
      <c r="T1409">
        <v>0</v>
      </c>
      <c r="U1409">
        <v>0</v>
      </c>
      <c r="V1409">
        <v>144992</v>
      </c>
      <c r="W1409">
        <v>148892</v>
      </c>
      <c r="X1409">
        <v>33121</v>
      </c>
      <c r="Y1409">
        <v>0</v>
      </c>
      <c r="Z1409">
        <v>0</v>
      </c>
      <c r="AA1409">
        <v>881005</v>
      </c>
      <c r="AB1409">
        <v>211502</v>
      </c>
      <c r="AC1409">
        <v>186115</v>
      </c>
      <c r="AD1409">
        <v>57625</v>
      </c>
      <c r="AE1409">
        <v>0</v>
      </c>
      <c r="AF1409">
        <v>0</v>
      </c>
      <c r="AG1409">
        <v>0</v>
      </c>
      <c r="AH1409">
        <v>1030600</v>
      </c>
      <c r="AI1409">
        <v>1485842</v>
      </c>
      <c r="AJ1409" s="2">
        <v>1058163</v>
      </c>
    </row>
    <row r="1410" spans="1:36" x14ac:dyDescent="0.25">
      <c r="A1410" t="s">
        <v>5233</v>
      </c>
      <c r="B1410" s="1">
        <v>43496</v>
      </c>
      <c r="C1410" t="s">
        <v>142</v>
      </c>
      <c r="D1410" t="s">
        <v>5234</v>
      </c>
      <c r="E1410" t="s">
        <v>39</v>
      </c>
      <c r="F1410" t="s">
        <v>5324</v>
      </c>
      <c r="G1410" t="s">
        <v>5325</v>
      </c>
      <c r="H1410" t="s">
        <v>133</v>
      </c>
      <c r="I1410" t="s">
        <v>75</v>
      </c>
      <c r="J1410" t="s">
        <v>44</v>
      </c>
      <c r="K1410">
        <v>2227465</v>
      </c>
      <c r="L1410">
        <v>28355100</v>
      </c>
      <c r="M1410">
        <v>0</v>
      </c>
      <c r="N1410">
        <v>1032288</v>
      </c>
      <c r="O1410">
        <v>0</v>
      </c>
      <c r="P1410">
        <v>1576000</v>
      </c>
      <c r="Q1410">
        <v>0</v>
      </c>
      <c r="R1410">
        <v>0</v>
      </c>
      <c r="S1410">
        <v>525000</v>
      </c>
      <c r="T1410">
        <v>0</v>
      </c>
      <c r="U1410">
        <v>0</v>
      </c>
      <c r="V1410">
        <v>137405</v>
      </c>
      <c r="W1410">
        <v>93440</v>
      </c>
      <c r="X1410">
        <v>31080</v>
      </c>
      <c r="Y1410">
        <v>0</v>
      </c>
      <c r="Z1410">
        <v>0</v>
      </c>
      <c r="AA1410">
        <v>786925</v>
      </c>
      <c r="AB1410">
        <v>200435</v>
      </c>
      <c r="AC1410">
        <v>116800</v>
      </c>
      <c r="AD1410">
        <v>54074</v>
      </c>
      <c r="AE1410">
        <v>0</v>
      </c>
      <c r="AF1410">
        <v>0</v>
      </c>
      <c r="AG1410">
        <v>0</v>
      </c>
      <c r="AH1410">
        <v>933286</v>
      </c>
      <c r="AI1410">
        <v>1304595</v>
      </c>
      <c r="AJ1410" s="2">
        <v>1058330</v>
      </c>
    </row>
    <row r="1411" spans="1:36" x14ac:dyDescent="0.25">
      <c r="A1411" t="s">
        <v>4823</v>
      </c>
      <c r="B1411" s="1">
        <v>43496</v>
      </c>
      <c r="C1411" t="s">
        <v>164</v>
      </c>
      <c r="D1411" t="s">
        <v>4824</v>
      </c>
      <c r="E1411" t="s">
        <v>39</v>
      </c>
      <c r="F1411" t="s">
        <v>4916</v>
      </c>
      <c r="G1411" t="s">
        <v>4917</v>
      </c>
      <c r="H1411" t="s">
        <v>133</v>
      </c>
      <c r="I1411" t="s">
        <v>610</v>
      </c>
      <c r="J1411" t="s">
        <v>44</v>
      </c>
      <c r="K1411">
        <v>2287426</v>
      </c>
      <c r="L1411">
        <v>29333952</v>
      </c>
      <c r="M1411">
        <v>0</v>
      </c>
      <c r="N1411">
        <v>1002504</v>
      </c>
      <c r="O1411">
        <v>0</v>
      </c>
      <c r="P1411">
        <v>1542000</v>
      </c>
      <c r="Q1411">
        <v>0</v>
      </c>
      <c r="R1411">
        <v>108534</v>
      </c>
      <c r="S1411">
        <v>514000</v>
      </c>
      <c r="T1411">
        <v>0</v>
      </c>
      <c r="U1411">
        <v>0</v>
      </c>
      <c r="V1411">
        <v>134462</v>
      </c>
      <c r="W1411">
        <v>115950</v>
      </c>
      <c r="X1411">
        <v>29550</v>
      </c>
      <c r="Y1411">
        <v>0</v>
      </c>
      <c r="Z1411">
        <v>0</v>
      </c>
      <c r="AA1411">
        <v>793962</v>
      </c>
      <c r="AB1411">
        <v>196142</v>
      </c>
      <c r="AC1411">
        <v>144937</v>
      </c>
      <c r="AD1411">
        <v>51412</v>
      </c>
      <c r="AE1411">
        <v>0</v>
      </c>
      <c r="AF1411">
        <v>0</v>
      </c>
      <c r="AG1411">
        <v>830000</v>
      </c>
      <c r="AH1411">
        <v>163500</v>
      </c>
      <c r="AI1411">
        <v>1385991</v>
      </c>
      <c r="AJ1411" s="2">
        <v>1058505</v>
      </c>
    </row>
    <row r="1412" spans="1:36" x14ac:dyDescent="0.25">
      <c r="A1412" t="s">
        <v>492</v>
      </c>
      <c r="B1412" s="1">
        <v>43496</v>
      </c>
      <c r="C1412" t="s">
        <v>36</v>
      </c>
      <c r="D1412" t="s">
        <v>1169</v>
      </c>
      <c r="E1412" t="s">
        <v>39</v>
      </c>
      <c r="F1412" t="s">
        <v>1241</v>
      </c>
      <c r="G1412" t="s">
        <v>1242</v>
      </c>
      <c r="H1412" t="s">
        <v>364</v>
      </c>
      <c r="I1412" t="s">
        <v>91</v>
      </c>
      <c r="J1412" t="s">
        <v>44</v>
      </c>
      <c r="K1412">
        <v>1977368</v>
      </c>
      <c r="L1412">
        <v>25564692</v>
      </c>
      <c r="M1412">
        <v>0</v>
      </c>
      <c r="N1412">
        <v>917292</v>
      </c>
      <c r="O1412">
        <v>0</v>
      </c>
      <c r="P1412">
        <v>1399000</v>
      </c>
      <c r="Q1412">
        <v>0</v>
      </c>
      <c r="R1412">
        <v>0</v>
      </c>
      <c r="S1412">
        <v>466000</v>
      </c>
      <c r="T1412">
        <v>0</v>
      </c>
      <c r="U1412">
        <v>0</v>
      </c>
      <c r="V1412">
        <v>121971</v>
      </c>
      <c r="W1412">
        <v>115723</v>
      </c>
      <c r="X1412">
        <v>27697</v>
      </c>
      <c r="Y1412">
        <v>0</v>
      </c>
      <c r="Z1412">
        <v>0</v>
      </c>
      <c r="AA1412">
        <v>731391</v>
      </c>
      <c r="AB1412">
        <v>177921</v>
      </c>
      <c r="AC1412">
        <v>144654</v>
      </c>
      <c r="AD1412">
        <v>48188</v>
      </c>
      <c r="AE1412">
        <v>0</v>
      </c>
      <c r="AF1412">
        <v>0</v>
      </c>
      <c r="AG1412">
        <v>700744</v>
      </c>
      <c r="AH1412">
        <v>184.34100000000001</v>
      </c>
      <c r="AI1412">
        <v>1071691.341</v>
      </c>
      <c r="AJ1412" s="2">
        <v>1058699.659</v>
      </c>
    </row>
    <row r="1413" spans="1:36" x14ac:dyDescent="0.25">
      <c r="A1413" t="s">
        <v>5631</v>
      </c>
      <c r="B1413" s="1">
        <v>43496</v>
      </c>
      <c r="C1413" t="s">
        <v>180</v>
      </c>
      <c r="D1413" t="s">
        <v>5632</v>
      </c>
      <c r="E1413" t="s">
        <v>39</v>
      </c>
      <c r="F1413" t="s">
        <v>5714</v>
      </c>
      <c r="G1413" t="s">
        <v>5715</v>
      </c>
      <c r="H1413" t="s">
        <v>261</v>
      </c>
      <c r="I1413" t="s">
        <v>466</v>
      </c>
      <c r="J1413" t="s">
        <v>44</v>
      </c>
      <c r="K1413">
        <v>2740151</v>
      </c>
      <c r="L1413">
        <v>34742292</v>
      </c>
      <c r="M1413">
        <v>0</v>
      </c>
      <c r="N1413">
        <v>1275024</v>
      </c>
      <c r="O1413">
        <v>0</v>
      </c>
      <c r="P1413">
        <v>1938000</v>
      </c>
      <c r="Q1413">
        <v>0</v>
      </c>
      <c r="R1413">
        <v>0</v>
      </c>
      <c r="S1413">
        <v>646000</v>
      </c>
      <c r="T1413">
        <v>0</v>
      </c>
      <c r="U1413">
        <v>0</v>
      </c>
      <c r="V1413">
        <v>168994</v>
      </c>
      <c r="W1413">
        <v>103360</v>
      </c>
      <c r="X1413">
        <v>38837</v>
      </c>
      <c r="Y1413">
        <v>0</v>
      </c>
      <c r="Z1413">
        <v>0</v>
      </c>
      <c r="AA1413">
        <v>957191</v>
      </c>
      <c r="AB1413">
        <v>246514</v>
      </c>
      <c r="AC1413">
        <v>129200</v>
      </c>
      <c r="AD1413">
        <v>67569</v>
      </c>
      <c r="AE1413">
        <v>0</v>
      </c>
      <c r="AF1413">
        <v>0</v>
      </c>
      <c r="AG1413">
        <v>1245879</v>
      </c>
      <c r="AH1413">
        <v>147000</v>
      </c>
      <c r="AI1413">
        <v>1836162</v>
      </c>
      <c r="AJ1413" s="2">
        <v>1059029</v>
      </c>
    </row>
    <row r="1414" spans="1:36" x14ac:dyDescent="0.25">
      <c r="A1414" t="s">
        <v>6312</v>
      </c>
      <c r="B1414" s="1">
        <v>43496</v>
      </c>
      <c r="C1414" t="s">
        <v>37</v>
      </c>
      <c r="D1414" t="s">
        <v>6313</v>
      </c>
      <c r="E1414" t="s">
        <v>39</v>
      </c>
      <c r="F1414" t="s">
        <v>6367</v>
      </c>
      <c r="G1414" t="s">
        <v>6368</v>
      </c>
      <c r="H1414" t="s">
        <v>950</v>
      </c>
      <c r="I1414" t="s">
        <v>99</v>
      </c>
      <c r="J1414" t="s">
        <v>44</v>
      </c>
      <c r="K1414">
        <v>1958700</v>
      </c>
      <c r="L1414">
        <v>25069200</v>
      </c>
      <c r="M1414">
        <v>0</v>
      </c>
      <c r="N1414">
        <v>903216</v>
      </c>
      <c r="O1414">
        <v>0</v>
      </c>
      <c r="P1414">
        <v>1386000</v>
      </c>
      <c r="Q1414">
        <v>0</v>
      </c>
      <c r="R1414">
        <v>0</v>
      </c>
      <c r="S1414">
        <v>462000</v>
      </c>
      <c r="T1414">
        <v>0</v>
      </c>
      <c r="U1414">
        <v>0</v>
      </c>
      <c r="V1414">
        <v>120859</v>
      </c>
      <c r="W1414">
        <v>93440</v>
      </c>
      <c r="X1414">
        <v>26801</v>
      </c>
      <c r="Y1414">
        <v>0</v>
      </c>
      <c r="Z1414">
        <v>0</v>
      </c>
      <c r="AA1414">
        <v>703100</v>
      </c>
      <c r="AB1414">
        <v>176299</v>
      </c>
      <c r="AC1414">
        <v>116800</v>
      </c>
      <c r="AD1414">
        <v>46629</v>
      </c>
      <c r="AE1414">
        <v>0</v>
      </c>
      <c r="AF1414">
        <v>0</v>
      </c>
      <c r="AG1414">
        <v>0</v>
      </c>
      <c r="AH1414">
        <v>689900</v>
      </c>
      <c r="AI1414">
        <v>1029628</v>
      </c>
      <c r="AJ1414" s="2">
        <v>1059472</v>
      </c>
    </row>
    <row r="1415" spans="1:36" x14ac:dyDescent="0.25">
      <c r="A1415" t="s">
        <v>5233</v>
      </c>
      <c r="B1415" s="1">
        <v>43496</v>
      </c>
      <c r="C1415" t="s">
        <v>142</v>
      </c>
      <c r="D1415" t="s">
        <v>5234</v>
      </c>
      <c r="E1415" t="s">
        <v>39</v>
      </c>
      <c r="F1415" t="s">
        <v>5322</v>
      </c>
      <c r="G1415" t="s">
        <v>5323</v>
      </c>
      <c r="H1415" t="s">
        <v>133</v>
      </c>
      <c r="I1415" t="s">
        <v>72</v>
      </c>
      <c r="J1415" t="s">
        <v>44</v>
      </c>
      <c r="K1415">
        <v>2265610</v>
      </c>
      <c r="L1415">
        <v>28821480</v>
      </c>
      <c r="M1415">
        <v>0</v>
      </c>
      <c r="N1415">
        <v>1049772</v>
      </c>
      <c r="O1415">
        <v>0</v>
      </c>
      <c r="P1415">
        <v>1603000</v>
      </c>
      <c r="Q1415">
        <v>0</v>
      </c>
      <c r="R1415">
        <v>0</v>
      </c>
      <c r="S1415">
        <v>534000</v>
      </c>
      <c r="T1415">
        <v>0</v>
      </c>
      <c r="U1415">
        <v>0</v>
      </c>
      <c r="V1415">
        <v>139760</v>
      </c>
      <c r="W1415">
        <v>93440</v>
      </c>
      <c r="X1415">
        <v>31590</v>
      </c>
      <c r="Y1415">
        <v>0</v>
      </c>
      <c r="Z1415">
        <v>0</v>
      </c>
      <c r="AA1415">
        <v>798790</v>
      </c>
      <c r="AB1415">
        <v>203870</v>
      </c>
      <c r="AC1415">
        <v>116800</v>
      </c>
      <c r="AD1415">
        <v>54961</v>
      </c>
      <c r="AE1415">
        <v>0</v>
      </c>
      <c r="AF1415">
        <v>0</v>
      </c>
      <c r="AG1415">
        <v>877361</v>
      </c>
      <c r="AH1415">
        <v>88770</v>
      </c>
      <c r="AI1415">
        <v>1341762</v>
      </c>
      <c r="AJ1415" s="2">
        <v>1060028</v>
      </c>
    </row>
    <row r="1416" spans="1:36" x14ac:dyDescent="0.25">
      <c r="A1416" t="s">
        <v>492</v>
      </c>
      <c r="B1416" s="1">
        <v>43496</v>
      </c>
      <c r="C1416" t="s">
        <v>37</v>
      </c>
      <c r="D1416" t="s">
        <v>1169</v>
      </c>
      <c r="E1416" t="s">
        <v>39</v>
      </c>
      <c r="F1416" t="s">
        <v>1218</v>
      </c>
      <c r="G1416" t="s">
        <v>1219</v>
      </c>
      <c r="H1416" t="s">
        <v>55</v>
      </c>
      <c r="I1416" t="s">
        <v>105</v>
      </c>
      <c r="J1416" t="s">
        <v>44</v>
      </c>
      <c r="K1416">
        <v>1948844</v>
      </c>
      <c r="L1416">
        <v>25216164</v>
      </c>
      <c r="M1416">
        <v>0</v>
      </c>
      <c r="N1416">
        <v>896004</v>
      </c>
      <c r="O1416">
        <v>0</v>
      </c>
      <c r="P1416">
        <v>1379000</v>
      </c>
      <c r="Q1416">
        <v>0</v>
      </c>
      <c r="R1416">
        <v>0</v>
      </c>
      <c r="S1416">
        <v>460000</v>
      </c>
      <c r="T1416">
        <v>0</v>
      </c>
      <c r="U1416">
        <v>0</v>
      </c>
      <c r="V1416">
        <v>120271</v>
      </c>
      <c r="W1416">
        <v>115723</v>
      </c>
      <c r="X1416">
        <v>26353</v>
      </c>
      <c r="Y1416">
        <v>0</v>
      </c>
      <c r="Z1416">
        <v>0</v>
      </c>
      <c r="AA1416">
        <v>722347</v>
      </c>
      <c r="AB1416">
        <v>175441</v>
      </c>
      <c r="AC1416">
        <v>144654</v>
      </c>
      <c r="AD1416">
        <v>45850</v>
      </c>
      <c r="AE1416">
        <v>0</v>
      </c>
      <c r="AF1416">
        <v>0</v>
      </c>
      <c r="AG1416">
        <v>535000</v>
      </c>
      <c r="AH1416">
        <v>139750</v>
      </c>
      <c r="AI1416">
        <v>1040695</v>
      </c>
      <c r="AJ1416" s="2">
        <v>1060652</v>
      </c>
    </row>
    <row r="1417" spans="1:36" x14ac:dyDescent="0.25">
      <c r="A1417" t="s">
        <v>6764</v>
      </c>
      <c r="B1417" s="1">
        <v>43496</v>
      </c>
      <c r="C1417" t="s">
        <v>180</v>
      </c>
      <c r="D1417" t="s">
        <v>6765</v>
      </c>
      <c r="E1417" t="s">
        <v>39</v>
      </c>
      <c r="F1417" t="s">
        <v>6849</v>
      </c>
      <c r="G1417" t="s">
        <v>6850</v>
      </c>
      <c r="H1417" t="s">
        <v>133</v>
      </c>
      <c r="I1417" t="s">
        <v>466</v>
      </c>
      <c r="J1417" t="s">
        <v>44</v>
      </c>
      <c r="K1417">
        <v>2740151</v>
      </c>
      <c r="L1417">
        <v>34742292</v>
      </c>
      <c r="M1417">
        <v>0</v>
      </c>
      <c r="N1417">
        <v>1275024</v>
      </c>
      <c r="O1417">
        <v>0</v>
      </c>
      <c r="P1417">
        <v>1938000</v>
      </c>
      <c r="Q1417">
        <v>0</v>
      </c>
      <c r="R1417">
        <v>0</v>
      </c>
      <c r="S1417">
        <v>646000</v>
      </c>
      <c r="T1417">
        <v>0</v>
      </c>
      <c r="U1417">
        <v>0</v>
      </c>
      <c r="V1417">
        <v>168994</v>
      </c>
      <c r="W1417">
        <v>103360</v>
      </c>
      <c r="X1417">
        <v>38837</v>
      </c>
      <c r="Y1417">
        <v>0</v>
      </c>
      <c r="Z1417">
        <v>0</v>
      </c>
      <c r="AA1417">
        <v>957191</v>
      </c>
      <c r="AB1417">
        <v>246514</v>
      </c>
      <c r="AC1417">
        <v>129200</v>
      </c>
      <c r="AD1417">
        <v>67569</v>
      </c>
      <c r="AE1417">
        <v>0</v>
      </c>
      <c r="AF1417">
        <v>0</v>
      </c>
      <c r="AG1417">
        <v>0</v>
      </c>
      <c r="AH1417">
        <v>1391000</v>
      </c>
      <c r="AI1417">
        <v>1834283</v>
      </c>
      <c r="AJ1417" s="2">
        <v>1060908</v>
      </c>
    </row>
    <row r="1418" spans="1:36" x14ac:dyDescent="0.25">
      <c r="A1418" t="s">
        <v>180</v>
      </c>
      <c r="B1418" s="1">
        <v>43496</v>
      </c>
      <c r="C1418" t="s">
        <v>479</v>
      </c>
      <c r="D1418" t="s">
        <v>796</v>
      </c>
      <c r="E1418" t="s">
        <v>39</v>
      </c>
      <c r="F1418" t="s">
        <v>917</v>
      </c>
      <c r="G1418" t="s">
        <v>918</v>
      </c>
      <c r="H1418" t="s">
        <v>136</v>
      </c>
      <c r="I1418" t="s">
        <v>610</v>
      </c>
      <c r="J1418" t="s">
        <v>44</v>
      </c>
      <c r="K1418">
        <v>2178892</v>
      </c>
      <c r="L1418">
        <v>28028820</v>
      </c>
      <c r="M1418">
        <v>0</v>
      </c>
      <c r="N1418">
        <v>1002504</v>
      </c>
      <c r="O1418">
        <v>0</v>
      </c>
      <c r="P1418">
        <v>1542000</v>
      </c>
      <c r="Q1418">
        <v>0</v>
      </c>
      <c r="R1418">
        <v>0</v>
      </c>
      <c r="S1418">
        <v>514000</v>
      </c>
      <c r="T1418">
        <v>0</v>
      </c>
      <c r="U1418">
        <v>0</v>
      </c>
      <c r="V1418">
        <v>134462</v>
      </c>
      <c r="W1418">
        <v>115723</v>
      </c>
      <c r="X1418">
        <v>29550</v>
      </c>
      <c r="Y1418">
        <v>0</v>
      </c>
      <c r="Z1418">
        <v>0</v>
      </c>
      <c r="AA1418">
        <v>793735</v>
      </c>
      <c r="AB1418">
        <v>196142</v>
      </c>
      <c r="AC1418">
        <v>144654</v>
      </c>
      <c r="AD1418">
        <v>51412</v>
      </c>
      <c r="AE1418">
        <v>0</v>
      </c>
      <c r="AF1418">
        <v>0</v>
      </c>
      <c r="AG1418">
        <v>0</v>
      </c>
      <c r="AH1418">
        <v>882500</v>
      </c>
      <c r="AI1418">
        <v>1274708</v>
      </c>
      <c r="AJ1418" s="2">
        <v>1061027</v>
      </c>
    </row>
    <row r="1419" spans="1:36" x14ac:dyDescent="0.25">
      <c r="A1419" t="s">
        <v>3742</v>
      </c>
      <c r="B1419" s="1">
        <v>43496</v>
      </c>
      <c r="C1419" t="s">
        <v>255</v>
      </c>
      <c r="D1419" t="s">
        <v>3743</v>
      </c>
      <c r="E1419" t="s">
        <v>39</v>
      </c>
      <c r="F1419" t="s">
        <v>3988</v>
      </c>
      <c r="G1419" t="s">
        <v>747</v>
      </c>
      <c r="H1419" t="s">
        <v>573</v>
      </c>
      <c r="I1419" t="s">
        <v>185</v>
      </c>
      <c r="J1419" t="s">
        <v>44</v>
      </c>
      <c r="K1419">
        <v>2212320</v>
      </c>
      <c r="L1419">
        <v>28437396</v>
      </c>
      <c r="M1419">
        <v>0</v>
      </c>
      <c r="N1419">
        <v>1022724</v>
      </c>
      <c r="O1419">
        <v>0</v>
      </c>
      <c r="P1419">
        <v>1565000</v>
      </c>
      <c r="Q1419">
        <v>0</v>
      </c>
      <c r="R1419">
        <v>0</v>
      </c>
      <c r="S1419">
        <v>522000</v>
      </c>
      <c r="T1419">
        <v>0</v>
      </c>
      <c r="U1419">
        <v>0</v>
      </c>
      <c r="V1419">
        <v>136490</v>
      </c>
      <c r="W1419">
        <v>115723</v>
      </c>
      <c r="X1419">
        <v>30570</v>
      </c>
      <c r="Y1419">
        <v>0</v>
      </c>
      <c r="Z1419">
        <v>0</v>
      </c>
      <c r="AA1419">
        <v>804783</v>
      </c>
      <c r="AB1419">
        <v>199100</v>
      </c>
      <c r="AC1419">
        <v>144654</v>
      </c>
      <c r="AD1419">
        <v>53187</v>
      </c>
      <c r="AE1419">
        <v>0</v>
      </c>
      <c r="AF1419">
        <v>0</v>
      </c>
      <c r="AG1419">
        <v>764859</v>
      </c>
      <c r="AH1419">
        <v>146500</v>
      </c>
      <c r="AI1419">
        <v>1308300</v>
      </c>
      <c r="AJ1419" s="2">
        <v>1061483</v>
      </c>
    </row>
    <row r="1420" spans="1:36" x14ac:dyDescent="0.25">
      <c r="A1420" t="s">
        <v>3093</v>
      </c>
      <c r="B1420" s="1">
        <v>43496</v>
      </c>
      <c r="C1420" t="s">
        <v>3546</v>
      </c>
      <c r="D1420" t="s">
        <v>3530</v>
      </c>
      <c r="E1420" t="s">
        <v>39</v>
      </c>
      <c r="F1420" t="s">
        <v>3571</v>
      </c>
      <c r="G1420" t="s">
        <v>3572</v>
      </c>
      <c r="H1420" t="s">
        <v>3564</v>
      </c>
      <c r="I1420" t="s">
        <v>155</v>
      </c>
      <c r="J1420" t="s">
        <v>44</v>
      </c>
      <c r="K1420">
        <v>2427388</v>
      </c>
      <c r="L1420">
        <v>31407408</v>
      </c>
      <c r="M1420">
        <v>0</v>
      </c>
      <c r="N1420">
        <v>966300</v>
      </c>
      <c r="O1420">
        <v>0</v>
      </c>
      <c r="P1420">
        <v>1476000</v>
      </c>
      <c r="Q1420">
        <v>0</v>
      </c>
      <c r="R1420">
        <v>341000</v>
      </c>
      <c r="S1420">
        <v>492000</v>
      </c>
      <c r="T1420">
        <v>0</v>
      </c>
      <c r="U1420">
        <v>0</v>
      </c>
      <c r="V1420">
        <v>128707</v>
      </c>
      <c r="W1420">
        <v>150536</v>
      </c>
      <c r="X1420">
        <v>29041</v>
      </c>
      <c r="Y1420">
        <v>0</v>
      </c>
      <c r="Z1420">
        <v>0</v>
      </c>
      <c r="AA1420">
        <v>800284</v>
      </c>
      <c r="AB1420">
        <v>187747</v>
      </c>
      <c r="AC1420">
        <v>188170</v>
      </c>
      <c r="AD1420">
        <v>50526</v>
      </c>
      <c r="AE1420">
        <v>0</v>
      </c>
      <c r="AF1420">
        <v>0</v>
      </c>
      <c r="AG1420">
        <v>851133</v>
      </c>
      <c r="AH1420">
        <v>278000</v>
      </c>
      <c r="AI1420">
        <v>1555576</v>
      </c>
      <c r="AJ1420" s="2">
        <v>1061708</v>
      </c>
    </row>
    <row r="1421" spans="1:36" x14ac:dyDescent="0.25">
      <c r="A1421" t="s">
        <v>3316</v>
      </c>
      <c r="B1421" s="1">
        <v>43496</v>
      </c>
      <c r="C1421" t="s">
        <v>164</v>
      </c>
      <c r="D1421" t="s">
        <v>3317</v>
      </c>
      <c r="E1421" t="s">
        <v>39</v>
      </c>
      <c r="F1421" t="s">
        <v>3412</v>
      </c>
      <c r="G1421" t="s">
        <v>3413</v>
      </c>
      <c r="H1421" t="s">
        <v>90</v>
      </c>
      <c r="I1421" t="s">
        <v>109</v>
      </c>
      <c r="J1421" t="s">
        <v>44</v>
      </c>
      <c r="K1421">
        <v>1940033</v>
      </c>
      <c r="L1421">
        <v>24598716</v>
      </c>
      <c r="M1421">
        <v>0</v>
      </c>
      <c r="N1421">
        <v>889152</v>
      </c>
      <c r="O1421">
        <v>0</v>
      </c>
      <c r="P1421">
        <v>1373000</v>
      </c>
      <c r="Q1421">
        <v>0</v>
      </c>
      <c r="R1421">
        <v>0</v>
      </c>
      <c r="S1421">
        <v>458000</v>
      </c>
      <c r="T1421">
        <v>0</v>
      </c>
      <c r="U1421">
        <v>0</v>
      </c>
      <c r="V1421">
        <v>119747</v>
      </c>
      <c r="W1421">
        <v>73240</v>
      </c>
      <c r="X1421">
        <v>25906</v>
      </c>
      <c r="Y1421">
        <v>0</v>
      </c>
      <c r="Z1421">
        <v>0</v>
      </c>
      <c r="AA1421">
        <v>676893</v>
      </c>
      <c r="AB1421">
        <v>174677</v>
      </c>
      <c r="AC1421">
        <v>91550</v>
      </c>
      <c r="AD1421">
        <v>45072</v>
      </c>
      <c r="AE1421">
        <v>0</v>
      </c>
      <c r="AF1421">
        <v>0</v>
      </c>
      <c r="AG1421">
        <v>0</v>
      </c>
      <c r="AH1421">
        <v>676500</v>
      </c>
      <c r="AI1421">
        <v>987799</v>
      </c>
      <c r="AJ1421" s="2">
        <v>1062094</v>
      </c>
    </row>
    <row r="1422" spans="1:36" x14ac:dyDescent="0.25">
      <c r="A1422" t="s">
        <v>3129</v>
      </c>
      <c r="B1422" s="1">
        <v>43496</v>
      </c>
      <c r="C1422" t="s">
        <v>37</v>
      </c>
      <c r="D1422" t="s">
        <v>3130</v>
      </c>
      <c r="E1422" t="s">
        <v>39</v>
      </c>
      <c r="F1422" t="s">
        <v>3169</v>
      </c>
      <c r="G1422" t="s">
        <v>349</v>
      </c>
      <c r="H1422" t="s">
        <v>335</v>
      </c>
      <c r="I1422" t="s">
        <v>99</v>
      </c>
      <c r="J1422" t="s">
        <v>44</v>
      </c>
      <c r="K1422">
        <v>2108700</v>
      </c>
      <c r="L1422">
        <v>27059712</v>
      </c>
      <c r="M1422">
        <v>0</v>
      </c>
      <c r="N1422">
        <v>903216</v>
      </c>
      <c r="O1422">
        <v>0</v>
      </c>
      <c r="P1422">
        <v>1386000</v>
      </c>
      <c r="Q1422">
        <v>0</v>
      </c>
      <c r="R1422">
        <v>150000</v>
      </c>
      <c r="S1422">
        <v>462000</v>
      </c>
      <c r="T1422">
        <v>0</v>
      </c>
      <c r="U1422">
        <v>0</v>
      </c>
      <c r="V1422">
        <v>120859</v>
      </c>
      <c r="W1422">
        <v>109316</v>
      </c>
      <c r="X1422">
        <v>26801</v>
      </c>
      <c r="Y1422">
        <v>0</v>
      </c>
      <c r="Z1422">
        <v>0</v>
      </c>
      <c r="AA1422">
        <v>718976</v>
      </c>
      <c r="AB1422">
        <v>176299</v>
      </c>
      <c r="AC1422">
        <v>136645</v>
      </c>
      <c r="AD1422">
        <v>46629</v>
      </c>
      <c r="AE1422">
        <v>0</v>
      </c>
      <c r="AF1422">
        <v>0</v>
      </c>
      <c r="AG1422">
        <v>813355</v>
      </c>
      <c r="AH1422">
        <v>19000</v>
      </c>
      <c r="AI1422">
        <v>1191928</v>
      </c>
      <c r="AJ1422" s="2">
        <v>1063048</v>
      </c>
    </row>
    <row r="1423" spans="1:36" x14ac:dyDescent="0.25">
      <c r="A1423" t="s">
        <v>180</v>
      </c>
      <c r="B1423" s="1">
        <v>43496</v>
      </c>
      <c r="C1423" t="s">
        <v>255</v>
      </c>
      <c r="D1423" t="s">
        <v>796</v>
      </c>
      <c r="E1423" t="s">
        <v>39</v>
      </c>
      <c r="F1423" t="s">
        <v>984</v>
      </c>
      <c r="G1423" t="s">
        <v>985</v>
      </c>
      <c r="H1423" t="s">
        <v>986</v>
      </c>
      <c r="I1423" t="s">
        <v>79</v>
      </c>
      <c r="J1423" t="s">
        <v>44</v>
      </c>
      <c r="K1423">
        <v>2196129</v>
      </c>
      <c r="L1423">
        <v>28239504</v>
      </c>
      <c r="M1423">
        <v>0</v>
      </c>
      <c r="N1423">
        <v>1012788</v>
      </c>
      <c r="O1423">
        <v>0</v>
      </c>
      <c r="P1423">
        <v>1554000</v>
      </c>
      <c r="Q1423">
        <v>0</v>
      </c>
      <c r="R1423">
        <v>0</v>
      </c>
      <c r="S1423">
        <v>518000</v>
      </c>
      <c r="T1423">
        <v>0</v>
      </c>
      <c r="U1423">
        <v>0</v>
      </c>
      <c r="V1423">
        <v>135509</v>
      </c>
      <c r="W1423">
        <v>115723</v>
      </c>
      <c r="X1423">
        <v>30060</v>
      </c>
      <c r="Y1423">
        <v>0</v>
      </c>
      <c r="Z1423">
        <v>0</v>
      </c>
      <c r="AA1423">
        <v>799292</v>
      </c>
      <c r="AB1423">
        <v>197669</v>
      </c>
      <c r="AC1423">
        <v>144654</v>
      </c>
      <c r="AD1423">
        <v>52299</v>
      </c>
      <c r="AE1423">
        <v>0</v>
      </c>
      <c r="AF1423">
        <v>0</v>
      </c>
      <c r="AG1423">
        <v>0</v>
      </c>
      <c r="AH1423">
        <v>895000</v>
      </c>
      <c r="AI1423">
        <v>1289622</v>
      </c>
      <c r="AJ1423" s="2">
        <v>1063670</v>
      </c>
    </row>
    <row r="1424" spans="1:36" x14ac:dyDescent="0.25">
      <c r="A1424" t="s">
        <v>5918</v>
      </c>
      <c r="B1424" s="1">
        <v>43496</v>
      </c>
      <c r="C1424" t="s">
        <v>37</v>
      </c>
      <c r="D1424" t="s">
        <v>5919</v>
      </c>
      <c r="E1424" t="s">
        <v>39</v>
      </c>
      <c r="F1424" t="s">
        <v>5962</v>
      </c>
      <c r="G1424" t="s">
        <v>5963</v>
      </c>
      <c r="H1424" t="s">
        <v>950</v>
      </c>
      <c r="I1424" t="s">
        <v>109</v>
      </c>
      <c r="J1424" t="s">
        <v>44</v>
      </c>
      <c r="K1424">
        <v>1940033</v>
      </c>
      <c r="L1424">
        <v>25392000</v>
      </c>
      <c r="M1424">
        <v>0</v>
      </c>
      <c r="N1424">
        <v>889152</v>
      </c>
      <c r="O1424">
        <v>0</v>
      </c>
      <c r="P1424">
        <v>1373000</v>
      </c>
      <c r="Q1424">
        <v>0</v>
      </c>
      <c r="R1424">
        <v>0</v>
      </c>
      <c r="S1424">
        <v>458000</v>
      </c>
      <c r="T1424">
        <v>0</v>
      </c>
      <c r="U1424">
        <v>0</v>
      </c>
      <c r="V1424">
        <v>119747</v>
      </c>
      <c r="W1424">
        <v>139347</v>
      </c>
      <c r="X1424">
        <v>25906</v>
      </c>
      <c r="Y1424">
        <v>0</v>
      </c>
      <c r="Z1424">
        <v>0</v>
      </c>
      <c r="AA1424">
        <v>743000</v>
      </c>
      <c r="AB1424">
        <v>174677</v>
      </c>
      <c r="AC1424">
        <v>174183</v>
      </c>
      <c r="AD1424">
        <v>45072</v>
      </c>
      <c r="AE1424">
        <v>0</v>
      </c>
      <c r="AF1424">
        <v>0</v>
      </c>
      <c r="AG1424">
        <v>607952</v>
      </c>
      <c r="AH1424">
        <v>50375</v>
      </c>
      <c r="AI1424">
        <v>1052259</v>
      </c>
      <c r="AJ1424" s="2">
        <v>1063741</v>
      </c>
    </row>
    <row r="1425" spans="1:36" x14ac:dyDescent="0.25">
      <c r="A1425" t="s">
        <v>6312</v>
      </c>
      <c r="B1425" s="1">
        <v>43496</v>
      </c>
      <c r="C1425" t="s">
        <v>37</v>
      </c>
      <c r="D1425" t="s">
        <v>6313</v>
      </c>
      <c r="E1425" t="s">
        <v>39</v>
      </c>
      <c r="F1425" t="s">
        <v>6358</v>
      </c>
      <c r="G1425" t="s">
        <v>6359</v>
      </c>
      <c r="H1425" t="s">
        <v>364</v>
      </c>
      <c r="I1425" t="s">
        <v>83</v>
      </c>
      <c r="J1425" t="s">
        <v>44</v>
      </c>
      <c r="K1425">
        <v>2121334</v>
      </c>
      <c r="L1425">
        <v>27057528</v>
      </c>
      <c r="M1425">
        <v>0</v>
      </c>
      <c r="N1425">
        <v>982152</v>
      </c>
      <c r="O1425">
        <v>0</v>
      </c>
      <c r="P1425">
        <v>1501000</v>
      </c>
      <c r="Q1425">
        <v>0</v>
      </c>
      <c r="R1425">
        <v>0</v>
      </c>
      <c r="S1425">
        <v>500000</v>
      </c>
      <c r="T1425">
        <v>0</v>
      </c>
      <c r="U1425">
        <v>0</v>
      </c>
      <c r="V1425">
        <v>130865</v>
      </c>
      <c r="W1425">
        <v>93440</v>
      </c>
      <c r="X1425">
        <v>29489</v>
      </c>
      <c r="Y1425">
        <v>0</v>
      </c>
      <c r="Z1425">
        <v>0</v>
      </c>
      <c r="AA1425">
        <v>753794</v>
      </c>
      <c r="AB1425">
        <v>190895</v>
      </c>
      <c r="AC1425">
        <v>116800</v>
      </c>
      <c r="AD1425">
        <v>51305</v>
      </c>
      <c r="AE1425">
        <v>0</v>
      </c>
      <c r="AF1425">
        <v>0</v>
      </c>
      <c r="AG1425">
        <v>0</v>
      </c>
      <c r="AH1425">
        <v>830566</v>
      </c>
      <c r="AI1425">
        <v>1189566</v>
      </c>
      <c r="AJ1425" s="2">
        <v>1065228</v>
      </c>
    </row>
    <row r="1426" spans="1:36" x14ac:dyDescent="0.25">
      <c r="A1426" t="s">
        <v>760</v>
      </c>
      <c r="B1426" s="1">
        <v>43496</v>
      </c>
      <c r="C1426" t="s">
        <v>180</v>
      </c>
      <c r="D1426" t="s">
        <v>2323</v>
      </c>
      <c r="E1426" t="s">
        <v>39</v>
      </c>
      <c r="F1426" t="s">
        <v>2400</v>
      </c>
      <c r="G1426" t="s">
        <v>2401</v>
      </c>
      <c r="H1426" t="s">
        <v>2402</v>
      </c>
      <c r="I1426" t="s">
        <v>610</v>
      </c>
      <c r="J1426" t="s">
        <v>44</v>
      </c>
      <c r="K1426">
        <v>2632864</v>
      </c>
      <c r="L1426">
        <v>33074688</v>
      </c>
      <c r="M1426">
        <v>0</v>
      </c>
      <c r="N1426">
        <v>1002504</v>
      </c>
      <c r="O1426">
        <v>0</v>
      </c>
      <c r="P1426">
        <v>1542000</v>
      </c>
      <c r="Q1426">
        <v>0</v>
      </c>
      <c r="R1426">
        <v>453972</v>
      </c>
      <c r="S1426">
        <v>514000</v>
      </c>
      <c r="T1426">
        <v>0</v>
      </c>
      <c r="U1426">
        <v>0</v>
      </c>
      <c r="V1426">
        <v>134462</v>
      </c>
      <c r="W1426">
        <v>82240</v>
      </c>
      <c r="X1426">
        <v>29550</v>
      </c>
      <c r="Y1426">
        <v>0</v>
      </c>
      <c r="Z1426">
        <v>0</v>
      </c>
      <c r="AA1426">
        <v>760252</v>
      </c>
      <c r="AB1426">
        <v>196142</v>
      </c>
      <c r="AC1426">
        <v>102800</v>
      </c>
      <c r="AD1426">
        <v>51412</v>
      </c>
      <c r="AE1426">
        <v>0</v>
      </c>
      <c r="AF1426">
        <v>0</v>
      </c>
      <c r="AG1426">
        <v>0</v>
      </c>
      <c r="AH1426">
        <v>1340500</v>
      </c>
      <c r="AI1426">
        <v>1690854</v>
      </c>
      <c r="AJ1426" s="2">
        <v>1065370</v>
      </c>
    </row>
    <row r="1427" spans="1:36" x14ac:dyDescent="0.25">
      <c r="A1427" t="s">
        <v>180</v>
      </c>
      <c r="B1427" s="1">
        <v>43496</v>
      </c>
      <c r="C1427" t="s">
        <v>142</v>
      </c>
      <c r="D1427" t="s">
        <v>796</v>
      </c>
      <c r="E1427" t="s">
        <v>39</v>
      </c>
      <c r="F1427" t="s">
        <v>887</v>
      </c>
      <c r="G1427" t="s">
        <v>888</v>
      </c>
      <c r="H1427" t="s">
        <v>499</v>
      </c>
      <c r="I1427" t="s">
        <v>109</v>
      </c>
      <c r="J1427" t="s">
        <v>44</v>
      </c>
      <c r="K1427">
        <v>1940033</v>
      </c>
      <c r="L1427">
        <v>25108512</v>
      </c>
      <c r="M1427">
        <v>0</v>
      </c>
      <c r="N1427">
        <v>889152</v>
      </c>
      <c r="O1427">
        <v>0</v>
      </c>
      <c r="P1427">
        <v>1373000</v>
      </c>
      <c r="Q1427">
        <v>0</v>
      </c>
      <c r="R1427">
        <v>0</v>
      </c>
      <c r="S1427">
        <v>458000</v>
      </c>
      <c r="T1427">
        <v>0</v>
      </c>
      <c r="U1427">
        <v>0</v>
      </c>
      <c r="V1427">
        <v>119747</v>
      </c>
      <c r="W1427">
        <v>115723</v>
      </c>
      <c r="X1427">
        <v>25906</v>
      </c>
      <c r="Y1427">
        <v>0</v>
      </c>
      <c r="Z1427">
        <v>0</v>
      </c>
      <c r="AA1427">
        <v>719376</v>
      </c>
      <c r="AB1427">
        <v>174677</v>
      </c>
      <c r="AC1427">
        <v>144654</v>
      </c>
      <c r="AD1427">
        <v>45072</v>
      </c>
      <c r="AE1427">
        <v>0</v>
      </c>
      <c r="AF1427">
        <v>0</v>
      </c>
      <c r="AG1427">
        <v>0</v>
      </c>
      <c r="AH1427">
        <v>662500</v>
      </c>
      <c r="AI1427">
        <v>1026903</v>
      </c>
      <c r="AJ1427" s="2">
        <v>1065473</v>
      </c>
    </row>
    <row r="1428" spans="1:36" x14ac:dyDescent="0.25">
      <c r="A1428" t="s">
        <v>2889</v>
      </c>
      <c r="B1428" s="1">
        <v>43496</v>
      </c>
      <c r="C1428" t="s">
        <v>37</v>
      </c>
      <c r="D1428" t="s">
        <v>2890</v>
      </c>
      <c r="E1428" t="s">
        <v>39</v>
      </c>
      <c r="F1428" t="s">
        <v>2920</v>
      </c>
      <c r="G1428" t="s">
        <v>2921</v>
      </c>
      <c r="H1428" t="s">
        <v>2922</v>
      </c>
      <c r="I1428" t="s">
        <v>105</v>
      </c>
      <c r="J1428" t="s">
        <v>44</v>
      </c>
      <c r="K1428">
        <v>1948844</v>
      </c>
      <c r="L1428">
        <v>25139280</v>
      </c>
      <c r="M1428">
        <v>0</v>
      </c>
      <c r="N1428">
        <v>896004</v>
      </c>
      <c r="O1428">
        <v>0</v>
      </c>
      <c r="P1428">
        <v>1379000</v>
      </c>
      <c r="Q1428">
        <v>0</v>
      </c>
      <c r="R1428">
        <v>0</v>
      </c>
      <c r="S1428">
        <v>460000</v>
      </c>
      <c r="T1428">
        <v>0</v>
      </c>
      <c r="U1428">
        <v>0</v>
      </c>
      <c r="V1428">
        <v>120271</v>
      </c>
      <c r="W1428">
        <v>109316</v>
      </c>
      <c r="X1428">
        <v>26353</v>
      </c>
      <c r="Y1428">
        <v>0</v>
      </c>
      <c r="Z1428">
        <v>0</v>
      </c>
      <c r="AA1428">
        <v>715940</v>
      </c>
      <c r="AB1428">
        <v>175441</v>
      </c>
      <c r="AC1428">
        <v>136645</v>
      </c>
      <c r="AD1428">
        <v>45850</v>
      </c>
      <c r="AE1428">
        <v>0</v>
      </c>
      <c r="AF1428">
        <v>0</v>
      </c>
      <c r="AG1428">
        <v>648508</v>
      </c>
      <c r="AH1428">
        <v>22000</v>
      </c>
      <c r="AI1428">
        <v>1028444</v>
      </c>
      <c r="AJ1428" s="2">
        <v>1066496</v>
      </c>
    </row>
    <row r="1429" spans="1:36" x14ac:dyDescent="0.25">
      <c r="A1429" t="s">
        <v>4020</v>
      </c>
      <c r="B1429" s="1">
        <v>43496</v>
      </c>
      <c r="C1429" t="s">
        <v>255</v>
      </c>
      <c r="D1429" t="s">
        <v>4021</v>
      </c>
      <c r="E1429" t="s">
        <v>39</v>
      </c>
      <c r="F1429" t="s">
        <v>4275</v>
      </c>
      <c r="G1429" t="s">
        <v>4276</v>
      </c>
      <c r="H1429" t="s">
        <v>261</v>
      </c>
      <c r="I1429" t="s">
        <v>75</v>
      </c>
      <c r="J1429" t="s">
        <v>44</v>
      </c>
      <c r="K1429">
        <v>2227465</v>
      </c>
      <c r="L1429">
        <v>28622496</v>
      </c>
      <c r="M1429">
        <v>0</v>
      </c>
      <c r="N1429">
        <v>1032288</v>
      </c>
      <c r="O1429">
        <v>0</v>
      </c>
      <c r="P1429">
        <v>1576000</v>
      </c>
      <c r="Q1429">
        <v>0</v>
      </c>
      <c r="R1429">
        <v>0</v>
      </c>
      <c r="S1429">
        <v>525000</v>
      </c>
      <c r="T1429">
        <v>0</v>
      </c>
      <c r="U1429">
        <v>0</v>
      </c>
      <c r="V1429">
        <v>137405</v>
      </c>
      <c r="W1429">
        <v>115723</v>
      </c>
      <c r="X1429">
        <v>31080</v>
      </c>
      <c r="Y1429">
        <v>0</v>
      </c>
      <c r="Z1429">
        <v>0</v>
      </c>
      <c r="AA1429">
        <v>809208</v>
      </c>
      <c r="AB1429">
        <v>200435</v>
      </c>
      <c r="AC1429">
        <v>144654</v>
      </c>
      <c r="AD1429">
        <v>54074</v>
      </c>
      <c r="AE1429">
        <v>0</v>
      </c>
      <c r="AF1429">
        <v>0</v>
      </c>
      <c r="AG1429">
        <v>856190</v>
      </c>
      <c r="AH1429">
        <v>62100</v>
      </c>
      <c r="AI1429">
        <v>1317453</v>
      </c>
      <c r="AJ1429" s="2">
        <v>1067755</v>
      </c>
    </row>
    <row r="1430" spans="1:36" x14ac:dyDescent="0.25">
      <c r="A1430" t="s">
        <v>4823</v>
      </c>
      <c r="B1430" s="1">
        <v>43496</v>
      </c>
      <c r="C1430" t="s">
        <v>255</v>
      </c>
      <c r="D1430" t="s">
        <v>4824</v>
      </c>
      <c r="E1430" t="s">
        <v>39</v>
      </c>
      <c r="F1430" t="s">
        <v>5034</v>
      </c>
      <c r="G1430" t="s">
        <v>5035</v>
      </c>
      <c r="H1430" t="s">
        <v>261</v>
      </c>
      <c r="I1430" t="s">
        <v>139</v>
      </c>
      <c r="J1430" t="s">
        <v>44</v>
      </c>
      <c r="K1430">
        <v>2048306</v>
      </c>
      <c r="L1430">
        <v>26434752</v>
      </c>
      <c r="M1430">
        <v>0</v>
      </c>
      <c r="N1430">
        <v>949368</v>
      </c>
      <c r="O1430">
        <v>0</v>
      </c>
      <c r="P1430">
        <v>1449000</v>
      </c>
      <c r="Q1430">
        <v>0</v>
      </c>
      <c r="R1430">
        <v>0</v>
      </c>
      <c r="S1430">
        <v>483000</v>
      </c>
      <c r="T1430">
        <v>0</v>
      </c>
      <c r="U1430">
        <v>0</v>
      </c>
      <c r="V1430">
        <v>126353</v>
      </c>
      <c r="W1430">
        <v>115950</v>
      </c>
      <c r="X1430">
        <v>28593</v>
      </c>
      <c r="Y1430">
        <v>0</v>
      </c>
      <c r="Z1430">
        <v>0</v>
      </c>
      <c r="AA1430">
        <v>753896</v>
      </c>
      <c r="AB1430">
        <v>184313</v>
      </c>
      <c r="AC1430">
        <v>144937</v>
      </c>
      <c r="AD1430">
        <v>49747</v>
      </c>
      <c r="AE1430">
        <v>0</v>
      </c>
      <c r="AF1430">
        <v>0</v>
      </c>
      <c r="AG1430">
        <v>648241</v>
      </c>
      <c r="AH1430">
        <v>107750</v>
      </c>
      <c r="AI1430">
        <v>1134988</v>
      </c>
      <c r="AJ1430" s="2">
        <v>1067908</v>
      </c>
    </row>
    <row r="1431" spans="1:36" x14ac:dyDescent="0.25">
      <c r="A1431" t="s">
        <v>4322</v>
      </c>
      <c r="B1431" s="1">
        <v>43496</v>
      </c>
      <c r="C1431" t="s">
        <v>255</v>
      </c>
      <c r="D1431" t="s">
        <v>4324</v>
      </c>
      <c r="E1431" t="s">
        <v>39</v>
      </c>
      <c r="F1431" t="s">
        <v>4433</v>
      </c>
      <c r="G1431" t="s">
        <v>4434</v>
      </c>
      <c r="H1431" t="s">
        <v>573</v>
      </c>
      <c r="I1431" t="s">
        <v>72</v>
      </c>
      <c r="J1431" t="s">
        <v>44</v>
      </c>
      <c r="K1431">
        <v>2278110</v>
      </c>
      <c r="L1431">
        <v>29238876</v>
      </c>
      <c r="M1431">
        <v>0</v>
      </c>
      <c r="N1431">
        <v>1049772</v>
      </c>
      <c r="O1431">
        <v>0</v>
      </c>
      <c r="P1431">
        <v>1603000</v>
      </c>
      <c r="Q1431">
        <v>12500</v>
      </c>
      <c r="R1431">
        <v>0</v>
      </c>
      <c r="S1431">
        <v>534000</v>
      </c>
      <c r="T1431">
        <v>0</v>
      </c>
      <c r="U1431">
        <v>0</v>
      </c>
      <c r="V1431">
        <v>139760</v>
      </c>
      <c r="W1431">
        <v>115723</v>
      </c>
      <c r="X1431">
        <v>31590</v>
      </c>
      <c r="Y1431">
        <v>0</v>
      </c>
      <c r="Z1431">
        <v>0</v>
      </c>
      <c r="AA1431">
        <v>821073</v>
      </c>
      <c r="AB1431">
        <v>203870</v>
      </c>
      <c r="AC1431">
        <v>144654</v>
      </c>
      <c r="AD1431">
        <v>54961</v>
      </c>
      <c r="AE1431">
        <v>0</v>
      </c>
      <c r="AF1431">
        <v>0</v>
      </c>
      <c r="AG1431">
        <v>807214</v>
      </c>
      <c r="AH1431">
        <v>156125</v>
      </c>
      <c r="AI1431">
        <v>1366824</v>
      </c>
      <c r="AJ1431" s="2">
        <v>1069749</v>
      </c>
    </row>
    <row r="1432" spans="1:36" x14ac:dyDescent="0.25">
      <c r="A1432" t="s">
        <v>4460</v>
      </c>
      <c r="B1432" s="1">
        <v>43496</v>
      </c>
      <c r="C1432" t="s">
        <v>164</v>
      </c>
      <c r="D1432" t="s">
        <v>4461</v>
      </c>
      <c r="E1432" t="s">
        <v>39</v>
      </c>
      <c r="F1432" t="s">
        <v>4578</v>
      </c>
      <c r="G1432" t="s">
        <v>4579</v>
      </c>
      <c r="H1432" t="s">
        <v>136</v>
      </c>
      <c r="I1432" t="s">
        <v>185</v>
      </c>
      <c r="J1432" t="s">
        <v>44</v>
      </c>
      <c r="K1432">
        <v>2592956</v>
      </c>
      <c r="L1432">
        <v>33007752</v>
      </c>
      <c r="M1432">
        <v>0</v>
      </c>
      <c r="N1432">
        <v>1022724</v>
      </c>
      <c r="O1432">
        <v>0</v>
      </c>
      <c r="P1432">
        <v>1565000</v>
      </c>
      <c r="Q1432">
        <v>0</v>
      </c>
      <c r="R1432">
        <v>380636</v>
      </c>
      <c r="S1432">
        <v>522000</v>
      </c>
      <c r="T1432">
        <v>0</v>
      </c>
      <c r="U1432">
        <v>0</v>
      </c>
      <c r="V1432">
        <v>136490</v>
      </c>
      <c r="W1432">
        <v>115950</v>
      </c>
      <c r="X1432">
        <v>30570</v>
      </c>
      <c r="Y1432">
        <v>0</v>
      </c>
      <c r="Z1432">
        <v>0</v>
      </c>
      <c r="AA1432">
        <v>805010</v>
      </c>
      <c r="AB1432">
        <v>199100</v>
      </c>
      <c r="AC1432">
        <v>144937</v>
      </c>
      <c r="AD1432">
        <v>53187</v>
      </c>
      <c r="AE1432">
        <v>0</v>
      </c>
      <c r="AF1432">
        <v>0</v>
      </c>
      <c r="AG1432">
        <v>1259525</v>
      </c>
      <c r="AH1432">
        <v>24000</v>
      </c>
      <c r="AI1432">
        <v>1680749</v>
      </c>
      <c r="AJ1432" s="2">
        <v>1069897</v>
      </c>
    </row>
    <row r="1433" spans="1:36" x14ac:dyDescent="0.25">
      <c r="A1433" t="s">
        <v>4460</v>
      </c>
      <c r="B1433" s="1">
        <v>43496</v>
      </c>
      <c r="C1433" t="s">
        <v>142</v>
      </c>
      <c r="D1433" t="s">
        <v>4461</v>
      </c>
      <c r="E1433" t="s">
        <v>39</v>
      </c>
      <c r="F1433" t="s">
        <v>4562</v>
      </c>
      <c r="G1433" t="s">
        <v>4563</v>
      </c>
      <c r="H1433" t="s">
        <v>408</v>
      </c>
      <c r="I1433" t="s">
        <v>91</v>
      </c>
      <c r="J1433" t="s">
        <v>44</v>
      </c>
      <c r="K1433">
        <v>1977368</v>
      </c>
      <c r="L1433">
        <v>25567416</v>
      </c>
      <c r="M1433">
        <v>0</v>
      </c>
      <c r="N1433">
        <v>917292</v>
      </c>
      <c r="O1433">
        <v>0</v>
      </c>
      <c r="P1433">
        <v>1399000</v>
      </c>
      <c r="Q1433">
        <v>0</v>
      </c>
      <c r="R1433">
        <v>0</v>
      </c>
      <c r="S1433">
        <v>466000</v>
      </c>
      <c r="T1433">
        <v>0</v>
      </c>
      <c r="U1433">
        <v>0</v>
      </c>
      <c r="V1433">
        <v>121971</v>
      </c>
      <c r="W1433">
        <v>115950</v>
      </c>
      <c r="X1433">
        <v>27697</v>
      </c>
      <c r="Y1433">
        <v>0</v>
      </c>
      <c r="Z1433">
        <v>0</v>
      </c>
      <c r="AA1433">
        <v>731618</v>
      </c>
      <c r="AB1433">
        <v>177921</v>
      </c>
      <c r="AC1433">
        <v>144937</v>
      </c>
      <c r="AD1433">
        <v>48188</v>
      </c>
      <c r="AE1433">
        <v>0</v>
      </c>
      <c r="AF1433">
        <v>0</v>
      </c>
      <c r="AG1433">
        <v>569370</v>
      </c>
      <c r="AH1433">
        <v>120000</v>
      </c>
      <c r="AI1433">
        <v>1060416</v>
      </c>
      <c r="AJ1433" s="2">
        <v>1070202</v>
      </c>
    </row>
    <row r="1434" spans="1:36" x14ac:dyDescent="0.25">
      <c r="A1434" t="s">
        <v>479</v>
      </c>
      <c r="B1434" s="1">
        <v>43496</v>
      </c>
      <c r="C1434" t="s">
        <v>164</v>
      </c>
      <c r="D1434" t="s">
        <v>994</v>
      </c>
      <c r="E1434" t="s">
        <v>39</v>
      </c>
      <c r="F1434" t="s">
        <v>1072</v>
      </c>
      <c r="G1434" t="s">
        <v>1073</v>
      </c>
      <c r="H1434" t="s">
        <v>129</v>
      </c>
      <c r="I1434" t="s">
        <v>130</v>
      </c>
      <c r="J1434" t="s">
        <v>44</v>
      </c>
      <c r="K1434">
        <v>2738407</v>
      </c>
      <c r="L1434">
        <v>34738416</v>
      </c>
      <c r="M1434">
        <v>0</v>
      </c>
      <c r="N1434">
        <v>1211160</v>
      </c>
      <c r="O1434">
        <v>0</v>
      </c>
      <c r="P1434">
        <v>1853000</v>
      </c>
      <c r="Q1434">
        <v>0</v>
      </c>
      <c r="R1434">
        <v>0</v>
      </c>
      <c r="S1434">
        <v>618000</v>
      </c>
      <c r="T1434">
        <v>0</v>
      </c>
      <c r="U1434">
        <v>119000</v>
      </c>
      <c r="V1434">
        <v>161603</v>
      </c>
      <c r="W1434">
        <v>107041</v>
      </c>
      <c r="X1434">
        <v>36224</v>
      </c>
      <c r="Y1434">
        <v>0</v>
      </c>
      <c r="Z1434">
        <v>0</v>
      </c>
      <c r="AA1434">
        <v>1041868</v>
      </c>
      <c r="AB1434">
        <v>235733</v>
      </c>
      <c r="AC1434">
        <v>133801</v>
      </c>
      <c r="AD1434">
        <v>63024</v>
      </c>
      <c r="AE1434">
        <v>0</v>
      </c>
      <c r="AF1434">
        <v>0</v>
      </c>
      <c r="AG1434">
        <v>947333</v>
      </c>
      <c r="AH1434">
        <v>444700</v>
      </c>
      <c r="AI1434">
        <v>1824591</v>
      </c>
      <c r="AJ1434" s="2">
        <v>1070277</v>
      </c>
    </row>
    <row r="1435" spans="1:36" x14ac:dyDescent="0.25">
      <c r="A1435" t="s">
        <v>7042</v>
      </c>
      <c r="B1435" s="1">
        <v>43496</v>
      </c>
      <c r="C1435" t="s">
        <v>36</v>
      </c>
      <c r="D1435" t="s">
        <v>7043</v>
      </c>
      <c r="E1435" t="s">
        <v>39</v>
      </c>
      <c r="F1435" t="s">
        <v>7114</v>
      </c>
      <c r="G1435" t="s">
        <v>7115</v>
      </c>
      <c r="H1435" t="s">
        <v>129</v>
      </c>
      <c r="I1435" t="s">
        <v>48</v>
      </c>
      <c r="J1435" t="s">
        <v>44</v>
      </c>
      <c r="K1435">
        <v>3505800</v>
      </c>
      <c r="L1435">
        <v>44368560</v>
      </c>
      <c r="M1435">
        <v>0</v>
      </c>
      <c r="N1435">
        <v>1583064</v>
      </c>
      <c r="O1435">
        <v>0</v>
      </c>
      <c r="P1435">
        <v>2395000</v>
      </c>
      <c r="Q1435">
        <v>0</v>
      </c>
      <c r="R1435">
        <v>0</v>
      </c>
      <c r="S1435">
        <v>798000</v>
      </c>
      <c r="T1435">
        <v>0</v>
      </c>
      <c r="U1435">
        <v>119000</v>
      </c>
      <c r="V1435">
        <v>208822</v>
      </c>
      <c r="W1435">
        <v>127720</v>
      </c>
      <c r="X1435">
        <v>48838</v>
      </c>
      <c r="Y1435">
        <v>0</v>
      </c>
      <c r="Z1435">
        <v>0</v>
      </c>
      <c r="AA1435">
        <v>1302380</v>
      </c>
      <c r="AB1435">
        <v>304612</v>
      </c>
      <c r="AC1435">
        <v>159650</v>
      </c>
      <c r="AD1435">
        <v>84970</v>
      </c>
      <c r="AE1435">
        <v>0</v>
      </c>
      <c r="AF1435">
        <v>0</v>
      </c>
      <c r="AG1435">
        <v>1349000</v>
      </c>
      <c r="AH1435">
        <v>728500</v>
      </c>
      <c r="AI1435">
        <v>2626732</v>
      </c>
      <c r="AJ1435" s="2">
        <v>1070648</v>
      </c>
    </row>
    <row r="1436" spans="1:36" x14ac:dyDescent="0.25">
      <c r="A1436" t="s">
        <v>760</v>
      </c>
      <c r="B1436" s="1">
        <v>43496</v>
      </c>
      <c r="C1436" t="s">
        <v>36</v>
      </c>
      <c r="D1436" t="s">
        <v>2323</v>
      </c>
      <c r="E1436" t="s">
        <v>39</v>
      </c>
      <c r="F1436" t="s">
        <v>2372</v>
      </c>
      <c r="G1436" t="s">
        <v>2373</v>
      </c>
      <c r="H1436" t="s">
        <v>133</v>
      </c>
      <c r="I1436" t="s">
        <v>109</v>
      </c>
      <c r="J1436" t="s">
        <v>44</v>
      </c>
      <c r="K1436">
        <v>2077444</v>
      </c>
      <c r="L1436">
        <v>26247648</v>
      </c>
      <c r="M1436">
        <v>0</v>
      </c>
      <c r="N1436">
        <v>889152</v>
      </c>
      <c r="O1436">
        <v>0</v>
      </c>
      <c r="P1436">
        <v>1373000</v>
      </c>
      <c r="Q1436">
        <v>0</v>
      </c>
      <c r="R1436">
        <v>137411</v>
      </c>
      <c r="S1436">
        <v>458000</v>
      </c>
      <c r="T1436">
        <v>0</v>
      </c>
      <c r="U1436">
        <v>0</v>
      </c>
      <c r="V1436">
        <v>119747</v>
      </c>
      <c r="W1436">
        <v>73240</v>
      </c>
      <c r="X1436">
        <v>25906</v>
      </c>
      <c r="Y1436">
        <v>0</v>
      </c>
      <c r="Z1436">
        <v>0</v>
      </c>
      <c r="AA1436">
        <v>676893</v>
      </c>
      <c r="AB1436">
        <v>174677</v>
      </c>
      <c r="AC1436">
        <v>91550</v>
      </c>
      <c r="AD1436">
        <v>45072</v>
      </c>
      <c r="AE1436">
        <v>0</v>
      </c>
      <c r="AF1436">
        <v>0</v>
      </c>
      <c r="AG1436">
        <v>0</v>
      </c>
      <c r="AH1436">
        <v>804550</v>
      </c>
      <c r="AI1436">
        <v>1115849</v>
      </c>
      <c r="AJ1436" s="2">
        <v>1071455</v>
      </c>
    </row>
    <row r="1437" spans="1:36" x14ac:dyDescent="0.25">
      <c r="A1437" t="s">
        <v>142</v>
      </c>
      <c r="B1437" s="1">
        <v>43496</v>
      </c>
      <c r="C1437" t="s">
        <v>196</v>
      </c>
      <c r="D1437" t="s">
        <v>332</v>
      </c>
      <c r="E1437" t="s">
        <v>39</v>
      </c>
      <c r="F1437" t="s">
        <v>528</v>
      </c>
      <c r="G1437" t="s">
        <v>453</v>
      </c>
      <c r="H1437" t="s">
        <v>244</v>
      </c>
      <c r="I1437" t="s">
        <v>91</v>
      </c>
      <c r="J1437" t="s">
        <v>44</v>
      </c>
      <c r="K1437">
        <v>2667144</v>
      </c>
      <c r="L1437">
        <v>33842004</v>
      </c>
      <c r="M1437">
        <v>0</v>
      </c>
      <c r="N1437">
        <v>917292</v>
      </c>
      <c r="O1437">
        <v>0</v>
      </c>
      <c r="P1437">
        <v>1399000</v>
      </c>
      <c r="Q1437">
        <v>0</v>
      </c>
      <c r="R1437">
        <v>689776</v>
      </c>
      <c r="S1437">
        <v>466000</v>
      </c>
      <c r="T1437">
        <v>0</v>
      </c>
      <c r="U1437">
        <v>0</v>
      </c>
      <c r="V1437">
        <v>121971</v>
      </c>
      <c r="W1437">
        <v>115723</v>
      </c>
      <c r="X1437">
        <v>27697</v>
      </c>
      <c r="Y1437">
        <v>0</v>
      </c>
      <c r="Z1437">
        <v>0</v>
      </c>
      <c r="AA1437">
        <v>731391</v>
      </c>
      <c r="AB1437">
        <v>177921</v>
      </c>
      <c r="AC1437">
        <v>144654</v>
      </c>
      <c r="AD1437">
        <v>48188</v>
      </c>
      <c r="AE1437">
        <v>0</v>
      </c>
      <c r="AF1437">
        <v>0</v>
      </c>
      <c r="AG1437">
        <v>802692</v>
      </c>
      <c r="AH1437">
        <v>574744</v>
      </c>
      <c r="AI1437">
        <v>1748199</v>
      </c>
      <c r="AJ1437" s="2">
        <v>1071968</v>
      </c>
    </row>
    <row r="1438" spans="1:36" x14ac:dyDescent="0.25">
      <c r="A1438" t="s">
        <v>196</v>
      </c>
      <c r="B1438" s="1">
        <v>43496</v>
      </c>
      <c r="C1438" t="s">
        <v>255</v>
      </c>
      <c r="D1438" t="s">
        <v>2167</v>
      </c>
      <c r="E1438" t="s">
        <v>39</v>
      </c>
      <c r="F1438" t="s">
        <v>2316</v>
      </c>
      <c r="G1438" t="s">
        <v>2317</v>
      </c>
      <c r="H1438" t="s">
        <v>331</v>
      </c>
      <c r="I1438" t="s">
        <v>99</v>
      </c>
      <c r="J1438" t="s">
        <v>44</v>
      </c>
      <c r="K1438">
        <v>1958700</v>
      </c>
      <c r="L1438">
        <v>24944016</v>
      </c>
      <c r="M1438">
        <v>0</v>
      </c>
      <c r="N1438">
        <v>903216</v>
      </c>
      <c r="O1438">
        <v>0</v>
      </c>
      <c r="P1438">
        <v>1386000</v>
      </c>
      <c r="Q1438">
        <v>0</v>
      </c>
      <c r="R1438">
        <v>0</v>
      </c>
      <c r="S1438">
        <v>462000</v>
      </c>
      <c r="T1438">
        <v>0</v>
      </c>
      <c r="U1438">
        <v>0</v>
      </c>
      <c r="V1438">
        <v>120859</v>
      </c>
      <c r="W1438">
        <v>83008</v>
      </c>
      <c r="X1438">
        <v>26801</v>
      </c>
      <c r="Y1438">
        <v>0</v>
      </c>
      <c r="Z1438">
        <v>0</v>
      </c>
      <c r="AA1438">
        <v>692668</v>
      </c>
      <c r="AB1438">
        <v>176299</v>
      </c>
      <c r="AC1438">
        <v>103759</v>
      </c>
      <c r="AD1438">
        <v>46629</v>
      </c>
      <c r="AE1438">
        <v>0</v>
      </c>
      <c r="AF1438">
        <v>0</v>
      </c>
      <c r="AG1438">
        <v>0</v>
      </c>
      <c r="AH1438">
        <v>680000</v>
      </c>
      <c r="AI1438">
        <v>1006687</v>
      </c>
      <c r="AJ1438" s="2">
        <v>1071981</v>
      </c>
    </row>
    <row r="1439" spans="1:36" x14ac:dyDescent="0.25">
      <c r="A1439" t="s">
        <v>3316</v>
      </c>
      <c r="B1439" s="1">
        <v>43496</v>
      </c>
      <c r="C1439" t="s">
        <v>255</v>
      </c>
      <c r="D1439" t="s">
        <v>3317</v>
      </c>
      <c r="E1439" t="s">
        <v>39</v>
      </c>
      <c r="F1439" t="s">
        <v>3422</v>
      </c>
      <c r="G1439" t="s">
        <v>3423</v>
      </c>
      <c r="H1439" t="s">
        <v>271</v>
      </c>
      <c r="I1439" t="s">
        <v>275</v>
      </c>
      <c r="J1439" t="s">
        <v>44</v>
      </c>
      <c r="K1439">
        <v>2489592</v>
      </c>
      <c r="L1439">
        <v>31565664</v>
      </c>
      <c r="M1439">
        <v>0</v>
      </c>
      <c r="N1439">
        <v>1155948</v>
      </c>
      <c r="O1439">
        <v>0</v>
      </c>
      <c r="P1439">
        <v>1761000</v>
      </c>
      <c r="Q1439">
        <v>0</v>
      </c>
      <c r="R1439">
        <v>0</v>
      </c>
      <c r="S1439">
        <v>587000</v>
      </c>
      <c r="T1439">
        <v>0</v>
      </c>
      <c r="U1439">
        <v>0</v>
      </c>
      <c r="V1439">
        <v>153559</v>
      </c>
      <c r="W1439">
        <v>93920</v>
      </c>
      <c r="X1439">
        <v>34993</v>
      </c>
      <c r="Y1439">
        <v>0</v>
      </c>
      <c r="Z1439">
        <v>0</v>
      </c>
      <c r="AA1439">
        <v>869472</v>
      </c>
      <c r="AB1439">
        <v>223999</v>
      </c>
      <c r="AC1439">
        <v>117400</v>
      </c>
      <c r="AD1439">
        <v>60882</v>
      </c>
      <c r="AE1439">
        <v>0</v>
      </c>
      <c r="AF1439">
        <v>0</v>
      </c>
      <c r="AG1439">
        <v>0</v>
      </c>
      <c r="AH1439">
        <v>1156200</v>
      </c>
      <c r="AI1439">
        <v>1558481</v>
      </c>
      <c r="AJ1439" s="2">
        <v>1071991</v>
      </c>
    </row>
    <row r="1440" spans="1:36" x14ac:dyDescent="0.25">
      <c r="A1440" t="s">
        <v>7042</v>
      </c>
      <c r="B1440" s="1">
        <v>43496</v>
      </c>
      <c r="C1440" t="s">
        <v>37</v>
      </c>
      <c r="D1440" t="s">
        <v>7043</v>
      </c>
      <c r="E1440" t="s">
        <v>39</v>
      </c>
      <c r="F1440" t="s">
        <v>7092</v>
      </c>
      <c r="G1440" t="s">
        <v>7093</v>
      </c>
      <c r="H1440" t="s">
        <v>90</v>
      </c>
      <c r="I1440" t="s">
        <v>99</v>
      </c>
      <c r="J1440" t="s">
        <v>44</v>
      </c>
      <c r="K1440">
        <v>2115900</v>
      </c>
      <c r="L1440">
        <v>27174012</v>
      </c>
      <c r="M1440">
        <v>0</v>
      </c>
      <c r="N1440">
        <v>903216</v>
      </c>
      <c r="O1440">
        <v>0</v>
      </c>
      <c r="P1440">
        <v>1386000</v>
      </c>
      <c r="Q1440">
        <v>157200</v>
      </c>
      <c r="R1440">
        <v>0</v>
      </c>
      <c r="S1440">
        <v>462000</v>
      </c>
      <c r="T1440">
        <v>0</v>
      </c>
      <c r="U1440">
        <v>0</v>
      </c>
      <c r="V1440">
        <v>120859</v>
      </c>
      <c r="W1440">
        <v>111641</v>
      </c>
      <c r="X1440">
        <v>26801</v>
      </c>
      <c r="Y1440">
        <v>0</v>
      </c>
      <c r="Z1440">
        <v>0</v>
      </c>
      <c r="AA1440">
        <v>721301</v>
      </c>
      <c r="AB1440">
        <v>176299</v>
      </c>
      <c r="AC1440">
        <v>139551</v>
      </c>
      <c r="AD1440">
        <v>46629</v>
      </c>
      <c r="AE1440">
        <v>0</v>
      </c>
      <c r="AF1440">
        <v>0</v>
      </c>
      <c r="AG1440">
        <v>0</v>
      </c>
      <c r="AH1440">
        <v>829500</v>
      </c>
      <c r="AI1440">
        <v>1191979</v>
      </c>
      <c r="AJ1440" s="2">
        <v>1072522</v>
      </c>
    </row>
    <row r="1441" spans="1:36" x14ac:dyDescent="0.25">
      <c r="A1441" t="s">
        <v>6312</v>
      </c>
      <c r="B1441" s="1">
        <v>43496</v>
      </c>
      <c r="C1441" t="s">
        <v>37</v>
      </c>
      <c r="D1441" t="s">
        <v>6313</v>
      </c>
      <c r="E1441" t="s">
        <v>39</v>
      </c>
      <c r="F1441" t="s">
        <v>6346</v>
      </c>
      <c r="G1441" t="s">
        <v>6347</v>
      </c>
      <c r="H1441" t="s">
        <v>55</v>
      </c>
      <c r="I1441" t="s">
        <v>212</v>
      </c>
      <c r="J1441" t="s">
        <v>44</v>
      </c>
      <c r="K1441">
        <v>2370663</v>
      </c>
      <c r="L1441">
        <v>30090276</v>
      </c>
      <c r="M1441">
        <v>0</v>
      </c>
      <c r="N1441">
        <v>1066548</v>
      </c>
      <c r="O1441">
        <v>0</v>
      </c>
      <c r="P1441">
        <v>1628000</v>
      </c>
      <c r="Q1441">
        <v>0</v>
      </c>
      <c r="R1441">
        <v>69000</v>
      </c>
      <c r="S1441">
        <v>543000</v>
      </c>
      <c r="T1441">
        <v>0</v>
      </c>
      <c r="U1441">
        <v>0</v>
      </c>
      <c r="V1441">
        <v>141983</v>
      </c>
      <c r="W1441">
        <v>93440</v>
      </c>
      <c r="X1441">
        <v>32100</v>
      </c>
      <c r="Y1441">
        <v>0</v>
      </c>
      <c r="Z1441">
        <v>0</v>
      </c>
      <c r="AA1441">
        <v>810523</v>
      </c>
      <c r="AB1441">
        <v>207113</v>
      </c>
      <c r="AC1441">
        <v>116800</v>
      </c>
      <c r="AD1441">
        <v>55849</v>
      </c>
      <c r="AE1441">
        <v>0</v>
      </c>
      <c r="AF1441">
        <v>0</v>
      </c>
      <c r="AG1441">
        <v>0</v>
      </c>
      <c r="AH1441">
        <v>1054647</v>
      </c>
      <c r="AI1441">
        <v>1434409</v>
      </c>
      <c r="AJ1441" s="2">
        <v>1073114</v>
      </c>
    </row>
    <row r="1442" spans="1:36" x14ac:dyDescent="0.25">
      <c r="A1442" t="s">
        <v>5631</v>
      </c>
      <c r="B1442" s="1">
        <v>43496</v>
      </c>
      <c r="C1442" t="s">
        <v>36</v>
      </c>
      <c r="D1442" t="s">
        <v>5632</v>
      </c>
      <c r="E1442" t="s">
        <v>39</v>
      </c>
      <c r="F1442" t="s">
        <v>5686</v>
      </c>
      <c r="G1442" t="s">
        <v>5687</v>
      </c>
      <c r="H1442" t="s">
        <v>129</v>
      </c>
      <c r="I1442" t="s">
        <v>185</v>
      </c>
      <c r="J1442" t="s">
        <v>44</v>
      </c>
      <c r="K1442">
        <v>2331320</v>
      </c>
      <c r="L1442">
        <v>29598000</v>
      </c>
      <c r="M1442">
        <v>0</v>
      </c>
      <c r="N1442">
        <v>1022724</v>
      </c>
      <c r="O1442">
        <v>0</v>
      </c>
      <c r="P1442">
        <v>1565000</v>
      </c>
      <c r="Q1442">
        <v>0</v>
      </c>
      <c r="R1442">
        <v>0</v>
      </c>
      <c r="S1442">
        <v>522000</v>
      </c>
      <c r="T1442">
        <v>0</v>
      </c>
      <c r="U1442">
        <v>119000</v>
      </c>
      <c r="V1442">
        <v>136490</v>
      </c>
      <c r="W1442">
        <v>93440</v>
      </c>
      <c r="X1442">
        <v>30570</v>
      </c>
      <c r="Y1442">
        <v>0</v>
      </c>
      <c r="Z1442">
        <v>0</v>
      </c>
      <c r="AA1442">
        <v>901500</v>
      </c>
      <c r="AB1442">
        <v>199100</v>
      </c>
      <c r="AC1442">
        <v>116800</v>
      </c>
      <c r="AD1442">
        <v>53187</v>
      </c>
      <c r="AE1442">
        <v>0</v>
      </c>
      <c r="AF1442">
        <v>0</v>
      </c>
      <c r="AG1442">
        <v>746690</v>
      </c>
      <c r="AH1442">
        <v>277000</v>
      </c>
      <c r="AI1442">
        <v>1392777</v>
      </c>
      <c r="AJ1442" s="2">
        <v>1073723</v>
      </c>
    </row>
    <row r="1443" spans="1:36" x14ac:dyDescent="0.25">
      <c r="A1443" t="s">
        <v>142</v>
      </c>
      <c r="B1443" s="1">
        <v>43496</v>
      </c>
      <c r="C1443" t="s">
        <v>37</v>
      </c>
      <c r="D1443" t="s">
        <v>332</v>
      </c>
      <c r="E1443" t="s">
        <v>39</v>
      </c>
      <c r="F1443" t="s">
        <v>386</v>
      </c>
      <c r="G1443" t="s">
        <v>387</v>
      </c>
      <c r="H1443" t="s">
        <v>63</v>
      </c>
      <c r="I1443" t="s">
        <v>109</v>
      </c>
      <c r="J1443" t="s">
        <v>44</v>
      </c>
      <c r="K1443">
        <v>2527056</v>
      </c>
      <c r="L1443">
        <v>32152788</v>
      </c>
      <c r="M1443">
        <v>0</v>
      </c>
      <c r="N1443">
        <v>889152</v>
      </c>
      <c r="O1443">
        <v>0</v>
      </c>
      <c r="P1443">
        <v>1373000</v>
      </c>
      <c r="Q1443">
        <v>0</v>
      </c>
      <c r="R1443">
        <v>492023</v>
      </c>
      <c r="S1443">
        <v>458000</v>
      </c>
      <c r="T1443">
        <v>0</v>
      </c>
      <c r="U1443">
        <v>95000</v>
      </c>
      <c r="V1443">
        <v>119747</v>
      </c>
      <c r="W1443">
        <v>115723</v>
      </c>
      <c r="X1443">
        <v>25906</v>
      </c>
      <c r="Y1443">
        <v>0</v>
      </c>
      <c r="Z1443">
        <v>0</v>
      </c>
      <c r="AA1443">
        <v>814376</v>
      </c>
      <c r="AB1443">
        <v>174677</v>
      </c>
      <c r="AC1443">
        <v>144654</v>
      </c>
      <c r="AD1443">
        <v>45072</v>
      </c>
      <c r="AE1443">
        <v>0</v>
      </c>
      <c r="AF1443">
        <v>0</v>
      </c>
      <c r="AG1443">
        <v>320000</v>
      </c>
      <c r="AH1443">
        <v>921200</v>
      </c>
      <c r="AI1443">
        <v>1605603</v>
      </c>
      <c r="AJ1443" s="2">
        <v>1073796</v>
      </c>
    </row>
    <row r="1444" spans="1:36" x14ac:dyDescent="0.25">
      <c r="A1444" t="s">
        <v>4322</v>
      </c>
      <c r="B1444" s="1">
        <v>43496</v>
      </c>
      <c r="C1444" t="s">
        <v>37</v>
      </c>
      <c r="D1444" t="s">
        <v>4324</v>
      </c>
      <c r="E1444" t="s">
        <v>39</v>
      </c>
      <c r="F1444" t="s">
        <v>4355</v>
      </c>
      <c r="G1444" t="s">
        <v>4356</v>
      </c>
      <c r="H1444" t="s">
        <v>90</v>
      </c>
      <c r="I1444" t="s">
        <v>287</v>
      </c>
      <c r="J1444" t="s">
        <v>44</v>
      </c>
      <c r="K1444">
        <v>2170870</v>
      </c>
      <c r="L1444">
        <v>27927756</v>
      </c>
      <c r="M1444">
        <v>0</v>
      </c>
      <c r="N1444">
        <v>998736</v>
      </c>
      <c r="O1444">
        <v>0</v>
      </c>
      <c r="P1444">
        <v>1527000</v>
      </c>
      <c r="Q1444">
        <v>12500</v>
      </c>
      <c r="R1444">
        <v>0</v>
      </c>
      <c r="S1444">
        <v>509000</v>
      </c>
      <c r="T1444">
        <v>0</v>
      </c>
      <c r="U1444">
        <v>0</v>
      </c>
      <c r="V1444">
        <v>133154</v>
      </c>
      <c r="W1444">
        <v>115723</v>
      </c>
      <c r="X1444">
        <v>29936</v>
      </c>
      <c r="Y1444">
        <v>0</v>
      </c>
      <c r="Z1444">
        <v>0</v>
      </c>
      <c r="AA1444">
        <v>787813</v>
      </c>
      <c r="AB1444">
        <v>194234</v>
      </c>
      <c r="AC1444">
        <v>144654</v>
      </c>
      <c r="AD1444">
        <v>52084</v>
      </c>
      <c r="AE1444">
        <v>0</v>
      </c>
      <c r="AF1444">
        <v>0</v>
      </c>
      <c r="AG1444">
        <v>0</v>
      </c>
      <c r="AH1444">
        <v>862033</v>
      </c>
      <c r="AI1444">
        <v>1253005</v>
      </c>
      <c r="AJ1444" s="2">
        <v>1074308</v>
      </c>
    </row>
    <row r="1445" spans="1:36" x14ac:dyDescent="0.25">
      <c r="A1445" t="s">
        <v>3637</v>
      </c>
      <c r="B1445" s="1">
        <v>43496</v>
      </c>
      <c r="C1445" t="s">
        <v>180</v>
      </c>
      <c r="D1445" t="s">
        <v>3638</v>
      </c>
      <c r="E1445" t="s">
        <v>39</v>
      </c>
      <c r="F1445" t="s">
        <v>3673</v>
      </c>
      <c r="G1445" t="s">
        <v>3674</v>
      </c>
      <c r="H1445" t="s">
        <v>136</v>
      </c>
      <c r="I1445" t="s">
        <v>83</v>
      </c>
      <c r="J1445" t="s">
        <v>44</v>
      </c>
      <c r="K1445">
        <v>2121334</v>
      </c>
      <c r="L1445">
        <v>27324924</v>
      </c>
      <c r="M1445">
        <v>0</v>
      </c>
      <c r="N1445">
        <v>982152</v>
      </c>
      <c r="O1445">
        <v>0</v>
      </c>
      <c r="P1445">
        <v>1501000</v>
      </c>
      <c r="Q1445">
        <v>0</v>
      </c>
      <c r="R1445">
        <v>0</v>
      </c>
      <c r="S1445">
        <v>500000</v>
      </c>
      <c r="T1445">
        <v>0</v>
      </c>
      <c r="U1445">
        <v>0</v>
      </c>
      <c r="V1445">
        <v>130865</v>
      </c>
      <c r="W1445">
        <v>115723</v>
      </c>
      <c r="X1445">
        <v>29489</v>
      </c>
      <c r="Y1445">
        <v>0</v>
      </c>
      <c r="Z1445">
        <v>0</v>
      </c>
      <c r="AA1445">
        <v>776077</v>
      </c>
      <c r="AB1445">
        <v>190895</v>
      </c>
      <c r="AC1445">
        <v>144654</v>
      </c>
      <c r="AD1445">
        <v>51305</v>
      </c>
      <c r="AE1445">
        <v>0</v>
      </c>
      <c r="AF1445">
        <v>0</v>
      </c>
      <c r="AG1445">
        <v>778615</v>
      </c>
      <c r="AH1445">
        <v>37100</v>
      </c>
      <c r="AI1445">
        <v>1202569</v>
      </c>
      <c r="AJ1445" s="2">
        <v>1074508</v>
      </c>
    </row>
    <row r="1446" spans="1:36" x14ac:dyDescent="0.25">
      <c r="A1446" t="s">
        <v>2889</v>
      </c>
      <c r="B1446" s="1">
        <v>43496</v>
      </c>
      <c r="C1446" t="s">
        <v>37</v>
      </c>
      <c r="D1446" t="s">
        <v>2890</v>
      </c>
      <c r="E1446" t="s">
        <v>39</v>
      </c>
      <c r="F1446" t="s">
        <v>2899</v>
      </c>
      <c r="G1446" t="s">
        <v>2900</v>
      </c>
      <c r="H1446" t="s">
        <v>123</v>
      </c>
      <c r="I1446" t="s">
        <v>68</v>
      </c>
      <c r="J1446" t="s">
        <v>44</v>
      </c>
      <c r="K1446">
        <v>2463570</v>
      </c>
      <c r="L1446">
        <v>31411032</v>
      </c>
      <c r="M1446">
        <v>0</v>
      </c>
      <c r="N1446">
        <v>1089588</v>
      </c>
      <c r="O1446">
        <v>0</v>
      </c>
      <c r="P1446">
        <v>1676000</v>
      </c>
      <c r="Q1446">
        <v>0</v>
      </c>
      <c r="R1446">
        <v>0</v>
      </c>
      <c r="S1446">
        <v>559000</v>
      </c>
      <c r="T1446">
        <v>0</v>
      </c>
      <c r="U1446">
        <v>95000</v>
      </c>
      <c r="V1446">
        <v>146169</v>
      </c>
      <c r="W1446">
        <v>109316</v>
      </c>
      <c r="X1446">
        <v>32101</v>
      </c>
      <c r="Y1446">
        <v>0</v>
      </c>
      <c r="Z1446">
        <v>0</v>
      </c>
      <c r="AA1446">
        <v>941586</v>
      </c>
      <c r="AB1446">
        <v>213219</v>
      </c>
      <c r="AC1446">
        <v>136645</v>
      </c>
      <c r="AD1446">
        <v>55850</v>
      </c>
      <c r="AE1446">
        <v>0</v>
      </c>
      <c r="AF1446">
        <v>0</v>
      </c>
      <c r="AG1446">
        <v>1005079</v>
      </c>
      <c r="AH1446">
        <v>132000</v>
      </c>
      <c r="AI1446">
        <v>1542793</v>
      </c>
      <c r="AJ1446" s="2">
        <v>1074793</v>
      </c>
    </row>
    <row r="1447" spans="1:36" x14ac:dyDescent="0.25">
      <c r="A1447" t="s">
        <v>7691</v>
      </c>
      <c r="B1447" s="1">
        <v>43496</v>
      </c>
      <c r="C1447" t="s">
        <v>37</v>
      </c>
      <c r="D1447" t="s">
        <v>7692</v>
      </c>
      <c r="E1447" t="s">
        <v>39</v>
      </c>
      <c r="F1447" t="s">
        <v>7710</v>
      </c>
      <c r="G1447" t="s">
        <v>7711</v>
      </c>
      <c r="H1447" t="s">
        <v>55</v>
      </c>
      <c r="I1447" t="s">
        <v>610</v>
      </c>
      <c r="J1447" t="s">
        <v>44</v>
      </c>
      <c r="K1447">
        <v>2178892</v>
      </c>
      <c r="L1447">
        <v>27979836</v>
      </c>
      <c r="M1447">
        <v>0</v>
      </c>
      <c r="N1447">
        <v>1002504</v>
      </c>
      <c r="O1447">
        <v>0</v>
      </c>
      <c r="P1447">
        <v>1542000</v>
      </c>
      <c r="Q1447">
        <v>0</v>
      </c>
      <c r="R1447">
        <v>0</v>
      </c>
      <c r="S1447">
        <v>514000</v>
      </c>
      <c r="T1447">
        <v>0</v>
      </c>
      <c r="U1447">
        <v>0</v>
      </c>
      <c r="V1447">
        <v>134462</v>
      </c>
      <c r="W1447">
        <v>111641</v>
      </c>
      <c r="X1447">
        <v>29550</v>
      </c>
      <c r="Y1447">
        <v>0</v>
      </c>
      <c r="Z1447">
        <v>0</v>
      </c>
      <c r="AA1447">
        <v>789653</v>
      </c>
      <c r="AB1447">
        <v>196142</v>
      </c>
      <c r="AC1447">
        <v>139551</v>
      </c>
      <c r="AD1447">
        <v>51412</v>
      </c>
      <c r="AE1447">
        <v>0</v>
      </c>
      <c r="AF1447">
        <v>0</v>
      </c>
      <c r="AG1447">
        <v>759214</v>
      </c>
      <c r="AH1447">
        <v>110000</v>
      </c>
      <c r="AI1447">
        <v>1256319</v>
      </c>
      <c r="AJ1447" s="2">
        <v>1075334</v>
      </c>
    </row>
    <row r="1448" spans="1:36" x14ac:dyDescent="0.25">
      <c r="A1448" t="s">
        <v>164</v>
      </c>
      <c r="B1448" s="1">
        <v>43496</v>
      </c>
      <c r="C1448" t="s">
        <v>142</v>
      </c>
      <c r="D1448" t="s">
        <v>587</v>
      </c>
      <c r="E1448" t="s">
        <v>39</v>
      </c>
      <c r="F1448" t="s">
        <v>668</v>
      </c>
      <c r="G1448" t="s">
        <v>669</v>
      </c>
      <c r="H1448" t="s">
        <v>133</v>
      </c>
      <c r="I1448" t="s">
        <v>91</v>
      </c>
      <c r="J1448" t="s">
        <v>44</v>
      </c>
      <c r="K1448">
        <v>1977368</v>
      </c>
      <c r="L1448">
        <v>25564692</v>
      </c>
      <c r="M1448">
        <v>0</v>
      </c>
      <c r="N1448">
        <v>917292</v>
      </c>
      <c r="O1448">
        <v>0</v>
      </c>
      <c r="P1448">
        <v>1399000</v>
      </c>
      <c r="Q1448">
        <v>0</v>
      </c>
      <c r="R1448">
        <v>0</v>
      </c>
      <c r="S1448">
        <v>466000</v>
      </c>
      <c r="T1448">
        <v>0</v>
      </c>
      <c r="U1448">
        <v>0</v>
      </c>
      <c r="V1448">
        <v>121971</v>
      </c>
      <c r="W1448">
        <v>115723</v>
      </c>
      <c r="X1448">
        <v>27697</v>
      </c>
      <c r="Y1448">
        <v>0</v>
      </c>
      <c r="Z1448">
        <v>0</v>
      </c>
      <c r="AA1448">
        <v>731391</v>
      </c>
      <c r="AB1448">
        <v>177921</v>
      </c>
      <c r="AC1448">
        <v>144654</v>
      </c>
      <c r="AD1448">
        <v>48188</v>
      </c>
      <c r="AE1448">
        <v>0</v>
      </c>
      <c r="AF1448">
        <v>0</v>
      </c>
      <c r="AG1448">
        <v>607951</v>
      </c>
      <c r="AH1448">
        <v>74650</v>
      </c>
      <c r="AI1448">
        <v>1053364</v>
      </c>
      <c r="AJ1448" s="2">
        <v>1077027</v>
      </c>
    </row>
    <row r="1449" spans="1:36" x14ac:dyDescent="0.25">
      <c r="A1449" t="s">
        <v>6312</v>
      </c>
      <c r="B1449" s="1">
        <v>43496</v>
      </c>
      <c r="C1449" t="s">
        <v>37</v>
      </c>
      <c r="D1449" t="s">
        <v>6313</v>
      </c>
      <c r="E1449" t="s">
        <v>39</v>
      </c>
      <c r="F1449" t="s">
        <v>6338</v>
      </c>
      <c r="G1449" t="s">
        <v>6339</v>
      </c>
      <c r="H1449" t="s">
        <v>364</v>
      </c>
      <c r="I1449" t="s">
        <v>277</v>
      </c>
      <c r="J1449" t="s">
        <v>44</v>
      </c>
      <c r="K1449">
        <v>2456606</v>
      </c>
      <c r="L1449">
        <v>31156632</v>
      </c>
      <c r="M1449">
        <v>0</v>
      </c>
      <c r="N1449">
        <v>1139652</v>
      </c>
      <c r="O1449">
        <v>0</v>
      </c>
      <c r="P1449">
        <v>1738000</v>
      </c>
      <c r="Q1449">
        <v>0</v>
      </c>
      <c r="R1449">
        <v>0</v>
      </c>
      <c r="S1449">
        <v>579000</v>
      </c>
      <c r="T1449">
        <v>0</v>
      </c>
      <c r="U1449">
        <v>0</v>
      </c>
      <c r="V1449">
        <v>151532</v>
      </c>
      <c r="W1449">
        <v>93440</v>
      </c>
      <c r="X1449">
        <v>34414</v>
      </c>
      <c r="Y1449">
        <v>0</v>
      </c>
      <c r="Z1449">
        <v>0</v>
      </c>
      <c r="AA1449">
        <v>858386</v>
      </c>
      <c r="AB1449">
        <v>221042</v>
      </c>
      <c r="AC1449">
        <v>116800</v>
      </c>
      <c r="AD1449">
        <v>59875</v>
      </c>
      <c r="AE1449">
        <v>0</v>
      </c>
      <c r="AF1449">
        <v>0</v>
      </c>
      <c r="AG1449">
        <v>0</v>
      </c>
      <c r="AH1449">
        <v>1120600</v>
      </c>
      <c r="AI1449">
        <v>1518317</v>
      </c>
      <c r="AJ1449" s="2">
        <v>1078069</v>
      </c>
    </row>
    <row r="1450" spans="1:36" x14ac:dyDescent="0.25">
      <c r="A1450" t="s">
        <v>492</v>
      </c>
      <c r="B1450" s="1">
        <v>43496</v>
      </c>
      <c r="C1450" t="s">
        <v>255</v>
      </c>
      <c r="D1450" t="s">
        <v>1169</v>
      </c>
      <c r="E1450" t="s">
        <v>39</v>
      </c>
      <c r="F1450" t="s">
        <v>1430</v>
      </c>
      <c r="G1450" t="s">
        <v>1431</v>
      </c>
      <c r="H1450" t="s">
        <v>295</v>
      </c>
      <c r="I1450" t="s">
        <v>139</v>
      </c>
      <c r="J1450" t="s">
        <v>44</v>
      </c>
      <c r="K1450">
        <v>2119188</v>
      </c>
      <c r="L1450">
        <v>27282612</v>
      </c>
      <c r="M1450">
        <v>0</v>
      </c>
      <c r="N1450">
        <v>949368</v>
      </c>
      <c r="O1450">
        <v>0</v>
      </c>
      <c r="P1450">
        <v>1449000</v>
      </c>
      <c r="Q1450">
        <v>0</v>
      </c>
      <c r="R1450">
        <v>70882</v>
      </c>
      <c r="S1450">
        <v>483000</v>
      </c>
      <c r="T1450">
        <v>0</v>
      </c>
      <c r="U1450">
        <v>0</v>
      </c>
      <c r="V1450">
        <v>126353</v>
      </c>
      <c r="W1450">
        <v>115723</v>
      </c>
      <c r="X1450">
        <v>28593</v>
      </c>
      <c r="Y1450">
        <v>0</v>
      </c>
      <c r="Z1450">
        <v>0</v>
      </c>
      <c r="AA1450">
        <v>753669</v>
      </c>
      <c r="AB1450">
        <v>184313</v>
      </c>
      <c r="AC1450">
        <v>144654</v>
      </c>
      <c r="AD1450">
        <v>49747</v>
      </c>
      <c r="AE1450">
        <v>0</v>
      </c>
      <c r="AF1450">
        <v>0</v>
      </c>
      <c r="AG1450">
        <v>361524</v>
      </c>
      <c r="AH1450">
        <v>455110</v>
      </c>
      <c r="AI1450">
        <v>1195348</v>
      </c>
      <c r="AJ1450" s="2">
        <v>1078203</v>
      </c>
    </row>
    <row r="1451" spans="1:36" x14ac:dyDescent="0.25">
      <c r="A1451" t="s">
        <v>6484</v>
      </c>
      <c r="B1451" s="1">
        <v>43496</v>
      </c>
      <c r="C1451" t="s">
        <v>142</v>
      </c>
      <c r="D1451" t="s">
        <v>6485</v>
      </c>
      <c r="E1451" t="s">
        <v>39</v>
      </c>
      <c r="F1451" t="s">
        <v>6556</v>
      </c>
      <c r="G1451" t="s">
        <v>381</v>
      </c>
      <c r="H1451" t="s">
        <v>133</v>
      </c>
      <c r="I1451" t="s">
        <v>506</v>
      </c>
      <c r="J1451" t="s">
        <v>44</v>
      </c>
      <c r="K1451">
        <v>2552659</v>
      </c>
      <c r="L1451">
        <v>32543520</v>
      </c>
      <c r="M1451">
        <v>0</v>
      </c>
      <c r="N1451">
        <v>1173684</v>
      </c>
      <c r="O1451">
        <v>0</v>
      </c>
      <c r="P1451">
        <v>1787000</v>
      </c>
      <c r="Q1451">
        <v>0</v>
      </c>
      <c r="R1451">
        <v>25900</v>
      </c>
      <c r="S1451">
        <v>596000</v>
      </c>
      <c r="T1451">
        <v>0</v>
      </c>
      <c r="U1451">
        <v>0</v>
      </c>
      <c r="V1451">
        <v>155848</v>
      </c>
      <c r="W1451">
        <v>111641</v>
      </c>
      <c r="X1451">
        <v>35571</v>
      </c>
      <c r="Y1451">
        <v>0</v>
      </c>
      <c r="Z1451">
        <v>0</v>
      </c>
      <c r="AA1451">
        <v>899060</v>
      </c>
      <c r="AB1451">
        <v>227338</v>
      </c>
      <c r="AC1451">
        <v>139551</v>
      </c>
      <c r="AD1451">
        <v>61888</v>
      </c>
      <c r="AE1451">
        <v>0</v>
      </c>
      <c r="AF1451">
        <v>0</v>
      </c>
      <c r="AG1451">
        <v>996397</v>
      </c>
      <c r="AH1451">
        <v>208471</v>
      </c>
      <c r="AI1451">
        <v>1633645</v>
      </c>
      <c r="AJ1451" s="2">
        <v>1078315</v>
      </c>
    </row>
    <row r="1452" spans="1:36" x14ac:dyDescent="0.25">
      <c r="A1452" t="s">
        <v>6599</v>
      </c>
      <c r="B1452" s="1">
        <v>43496</v>
      </c>
      <c r="C1452" t="s">
        <v>37</v>
      </c>
      <c r="D1452" t="s">
        <v>6600</v>
      </c>
      <c r="E1452" t="s">
        <v>39</v>
      </c>
      <c r="F1452" t="s">
        <v>6609</v>
      </c>
      <c r="G1452" t="s">
        <v>6610</v>
      </c>
      <c r="H1452" t="s">
        <v>55</v>
      </c>
      <c r="I1452" t="s">
        <v>275</v>
      </c>
      <c r="J1452" t="s">
        <v>44</v>
      </c>
      <c r="K1452">
        <v>2729592</v>
      </c>
      <c r="L1452">
        <v>34539048</v>
      </c>
      <c r="M1452">
        <v>0</v>
      </c>
      <c r="N1452">
        <v>1155948</v>
      </c>
      <c r="O1452">
        <v>0</v>
      </c>
      <c r="P1452">
        <v>1761000</v>
      </c>
      <c r="Q1452">
        <v>0</v>
      </c>
      <c r="R1452">
        <v>240000</v>
      </c>
      <c r="S1452">
        <v>587000</v>
      </c>
      <c r="T1452">
        <v>0</v>
      </c>
      <c r="U1452">
        <v>0</v>
      </c>
      <c r="V1452">
        <v>153559</v>
      </c>
      <c r="W1452">
        <v>101702</v>
      </c>
      <c r="X1452">
        <v>34993</v>
      </c>
      <c r="Y1452">
        <v>0</v>
      </c>
      <c r="Z1452">
        <v>0</v>
      </c>
      <c r="AA1452">
        <v>877254</v>
      </c>
      <c r="AB1452">
        <v>223999</v>
      </c>
      <c r="AC1452">
        <v>127127</v>
      </c>
      <c r="AD1452">
        <v>60882</v>
      </c>
      <c r="AE1452">
        <v>0</v>
      </c>
      <c r="AF1452">
        <v>0</v>
      </c>
      <c r="AG1452">
        <v>0</v>
      </c>
      <c r="AH1452">
        <v>1387800</v>
      </c>
      <c r="AI1452">
        <v>1799808</v>
      </c>
      <c r="AJ1452" s="2">
        <v>1078446</v>
      </c>
    </row>
    <row r="1453" spans="1:36" x14ac:dyDescent="0.25">
      <c r="A1453" t="s">
        <v>1473</v>
      </c>
      <c r="B1453" s="1">
        <v>43496</v>
      </c>
      <c r="C1453" t="s">
        <v>164</v>
      </c>
      <c r="D1453" t="s">
        <v>1474</v>
      </c>
      <c r="E1453" t="s">
        <v>39</v>
      </c>
      <c r="F1453" t="s">
        <v>1558</v>
      </c>
      <c r="G1453" t="s">
        <v>1559</v>
      </c>
      <c r="H1453" t="s">
        <v>674</v>
      </c>
      <c r="I1453" t="s">
        <v>87</v>
      </c>
      <c r="J1453" t="s">
        <v>44</v>
      </c>
      <c r="K1453">
        <v>2014405</v>
      </c>
      <c r="L1453">
        <v>25540860</v>
      </c>
      <c r="M1453">
        <v>0</v>
      </c>
      <c r="N1453">
        <v>933864</v>
      </c>
      <c r="O1453">
        <v>0</v>
      </c>
      <c r="P1453">
        <v>1425000</v>
      </c>
      <c r="Q1453">
        <v>0</v>
      </c>
      <c r="R1453">
        <v>0</v>
      </c>
      <c r="S1453">
        <v>475000</v>
      </c>
      <c r="T1453">
        <v>0</v>
      </c>
      <c r="U1453">
        <v>0</v>
      </c>
      <c r="V1453">
        <v>124260</v>
      </c>
      <c r="W1453">
        <v>76000</v>
      </c>
      <c r="X1453">
        <v>28145</v>
      </c>
      <c r="Y1453">
        <v>0</v>
      </c>
      <c r="Z1453">
        <v>0</v>
      </c>
      <c r="AA1453">
        <v>703405</v>
      </c>
      <c r="AB1453">
        <v>181260</v>
      </c>
      <c r="AC1453">
        <v>95000</v>
      </c>
      <c r="AD1453">
        <v>48967</v>
      </c>
      <c r="AE1453">
        <v>0</v>
      </c>
      <c r="AF1453">
        <v>0</v>
      </c>
      <c r="AG1453">
        <v>679500</v>
      </c>
      <c r="AH1453">
        <v>44678</v>
      </c>
      <c r="AI1453">
        <v>1049405</v>
      </c>
      <c r="AJ1453" s="2">
        <v>1079000</v>
      </c>
    </row>
    <row r="1454" spans="1:36" x14ac:dyDescent="0.25">
      <c r="A1454" t="s">
        <v>760</v>
      </c>
      <c r="B1454" s="1">
        <v>43496</v>
      </c>
      <c r="C1454" t="s">
        <v>37</v>
      </c>
      <c r="D1454" t="s">
        <v>2323</v>
      </c>
      <c r="E1454" t="s">
        <v>39</v>
      </c>
      <c r="F1454" t="s">
        <v>2341</v>
      </c>
      <c r="G1454" t="s">
        <v>2342</v>
      </c>
      <c r="H1454" t="s">
        <v>2343</v>
      </c>
      <c r="I1454" t="s">
        <v>96</v>
      </c>
      <c r="J1454" t="s">
        <v>44</v>
      </c>
      <c r="K1454">
        <v>2191466</v>
      </c>
      <c r="L1454">
        <v>27633192</v>
      </c>
      <c r="M1454">
        <v>0</v>
      </c>
      <c r="N1454">
        <v>909720</v>
      </c>
      <c r="O1454">
        <v>0</v>
      </c>
      <c r="P1454">
        <v>1391000</v>
      </c>
      <c r="Q1454">
        <v>0</v>
      </c>
      <c r="R1454">
        <v>225000</v>
      </c>
      <c r="S1454">
        <v>464000</v>
      </c>
      <c r="T1454">
        <v>0</v>
      </c>
      <c r="U1454">
        <v>0</v>
      </c>
      <c r="V1454">
        <v>121317</v>
      </c>
      <c r="W1454">
        <v>74200</v>
      </c>
      <c r="X1454">
        <v>0</v>
      </c>
      <c r="Y1454">
        <v>27249</v>
      </c>
      <c r="Z1454">
        <v>0</v>
      </c>
      <c r="AA1454">
        <v>686766</v>
      </c>
      <c r="AB1454">
        <v>176967</v>
      </c>
      <c r="AC1454">
        <v>92750</v>
      </c>
      <c r="AD1454">
        <v>0</v>
      </c>
      <c r="AE1454">
        <v>47409</v>
      </c>
      <c r="AF1454">
        <v>0</v>
      </c>
      <c r="AG1454">
        <v>0</v>
      </c>
      <c r="AH1454">
        <v>906250</v>
      </c>
      <c r="AI1454">
        <v>1223376</v>
      </c>
      <c r="AJ1454" s="2">
        <v>1079390</v>
      </c>
    </row>
    <row r="1455" spans="1:36" x14ac:dyDescent="0.25">
      <c r="A1455" t="s">
        <v>2889</v>
      </c>
      <c r="B1455" s="1">
        <v>43496</v>
      </c>
      <c r="C1455" t="s">
        <v>37</v>
      </c>
      <c r="D1455" t="s">
        <v>2890</v>
      </c>
      <c r="E1455" t="s">
        <v>39</v>
      </c>
      <c r="F1455" t="s">
        <v>2895</v>
      </c>
      <c r="G1455" t="s">
        <v>2896</v>
      </c>
      <c r="H1455" t="s">
        <v>63</v>
      </c>
      <c r="I1455" t="s">
        <v>347</v>
      </c>
      <c r="J1455" t="s">
        <v>44</v>
      </c>
      <c r="K1455">
        <v>2920665</v>
      </c>
      <c r="L1455">
        <v>36947052</v>
      </c>
      <c r="M1455">
        <v>0</v>
      </c>
      <c r="N1455">
        <v>1196724</v>
      </c>
      <c r="O1455">
        <v>0</v>
      </c>
      <c r="P1455">
        <v>1835000</v>
      </c>
      <c r="Q1455">
        <v>0</v>
      </c>
      <c r="R1455">
        <v>232000</v>
      </c>
      <c r="S1455">
        <v>612000</v>
      </c>
      <c r="T1455">
        <v>0</v>
      </c>
      <c r="U1455">
        <v>95000</v>
      </c>
      <c r="V1455">
        <v>160034</v>
      </c>
      <c r="W1455">
        <v>109316</v>
      </c>
      <c r="X1455">
        <v>35571</v>
      </c>
      <c r="Y1455">
        <v>0</v>
      </c>
      <c r="Z1455">
        <v>0</v>
      </c>
      <c r="AA1455">
        <v>1011921</v>
      </c>
      <c r="AB1455">
        <v>233444</v>
      </c>
      <c r="AC1455">
        <v>136645</v>
      </c>
      <c r="AD1455">
        <v>61888</v>
      </c>
      <c r="AE1455">
        <v>0</v>
      </c>
      <c r="AF1455">
        <v>0</v>
      </c>
      <c r="AG1455">
        <v>1323354</v>
      </c>
      <c r="AH1455">
        <v>244000</v>
      </c>
      <c r="AI1455">
        <v>1999331</v>
      </c>
      <c r="AJ1455" s="2">
        <v>1079590</v>
      </c>
    </row>
    <row r="1456" spans="1:36" x14ac:dyDescent="0.25">
      <c r="A1456" t="s">
        <v>5438</v>
      </c>
      <c r="B1456" s="1">
        <v>43496</v>
      </c>
      <c r="C1456" t="s">
        <v>142</v>
      </c>
      <c r="D1456" t="s">
        <v>5439</v>
      </c>
      <c r="E1456" t="s">
        <v>39</v>
      </c>
      <c r="F1456" t="s">
        <v>5489</v>
      </c>
      <c r="G1456" t="s">
        <v>5490</v>
      </c>
      <c r="H1456" t="s">
        <v>136</v>
      </c>
      <c r="I1456" t="s">
        <v>592</v>
      </c>
      <c r="J1456" t="s">
        <v>44</v>
      </c>
      <c r="K1456">
        <v>2659463</v>
      </c>
      <c r="L1456">
        <v>33852528</v>
      </c>
      <c r="M1456">
        <v>0</v>
      </c>
      <c r="N1456">
        <v>1226316</v>
      </c>
      <c r="O1456">
        <v>0</v>
      </c>
      <c r="P1456">
        <v>1873000</v>
      </c>
      <c r="Q1456">
        <v>12222</v>
      </c>
      <c r="R1456">
        <v>0</v>
      </c>
      <c r="S1456">
        <v>624000</v>
      </c>
      <c r="T1456">
        <v>0</v>
      </c>
      <c r="U1456">
        <v>0</v>
      </c>
      <c r="V1456">
        <v>163304</v>
      </c>
      <c r="W1456">
        <v>111641</v>
      </c>
      <c r="X1456">
        <v>36877</v>
      </c>
      <c r="Y1456">
        <v>0</v>
      </c>
      <c r="Z1456">
        <v>0</v>
      </c>
      <c r="AA1456">
        <v>935822</v>
      </c>
      <c r="AB1456">
        <v>238214</v>
      </c>
      <c r="AC1456">
        <v>139551</v>
      </c>
      <c r="AD1456">
        <v>64160</v>
      </c>
      <c r="AE1456">
        <v>0</v>
      </c>
      <c r="AF1456">
        <v>0</v>
      </c>
      <c r="AG1456">
        <v>885485</v>
      </c>
      <c r="AH1456">
        <v>412625</v>
      </c>
      <c r="AI1456">
        <v>1740035</v>
      </c>
      <c r="AJ1456" s="2">
        <v>1081009</v>
      </c>
    </row>
    <row r="1457" spans="1:36" x14ac:dyDescent="0.25">
      <c r="A1457" t="s">
        <v>1811</v>
      </c>
      <c r="B1457" s="1">
        <v>43496</v>
      </c>
      <c r="C1457" t="s">
        <v>37</v>
      </c>
      <c r="D1457" t="s">
        <v>1812</v>
      </c>
      <c r="E1457" t="s">
        <v>39</v>
      </c>
      <c r="F1457" t="s">
        <v>1848</v>
      </c>
      <c r="G1457" t="s">
        <v>132</v>
      </c>
      <c r="H1457" t="s">
        <v>90</v>
      </c>
      <c r="I1457" t="s">
        <v>105</v>
      </c>
      <c r="J1457" t="s">
        <v>44</v>
      </c>
      <c r="K1457">
        <v>1948844</v>
      </c>
      <c r="L1457">
        <v>24710208</v>
      </c>
      <c r="M1457">
        <v>0</v>
      </c>
      <c r="N1457">
        <v>896004</v>
      </c>
      <c r="O1457">
        <v>0</v>
      </c>
      <c r="P1457">
        <v>1379000</v>
      </c>
      <c r="Q1457">
        <v>0</v>
      </c>
      <c r="R1457">
        <v>0</v>
      </c>
      <c r="S1457">
        <v>460000</v>
      </c>
      <c r="T1457">
        <v>0</v>
      </c>
      <c r="U1457">
        <v>0</v>
      </c>
      <c r="V1457">
        <v>120271</v>
      </c>
      <c r="W1457">
        <v>73560</v>
      </c>
      <c r="X1457">
        <v>26353</v>
      </c>
      <c r="Y1457">
        <v>0</v>
      </c>
      <c r="Z1457">
        <v>0</v>
      </c>
      <c r="AA1457">
        <v>680184</v>
      </c>
      <c r="AB1457">
        <v>175441</v>
      </c>
      <c r="AC1457">
        <v>91950</v>
      </c>
      <c r="AD1457">
        <v>45850</v>
      </c>
      <c r="AE1457">
        <v>0</v>
      </c>
      <c r="AF1457">
        <v>0</v>
      </c>
      <c r="AG1457">
        <v>0</v>
      </c>
      <c r="AH1457">
        <v>664550</v>
      </c>
      <c r="AI1457">
        <v>977791</v>
      </c>
      <c r="AJ1457" s="2">
        <v>1081393</v>
      </c>
    </row>
    <row r="1458" spans="1:36" x14ac:dyDescent="0.25">
      <c r="A1458" t="s">
        <v>6312</v>
      </c>
      <c r="B1458" s="1">
        <v>43496</v>
      </c>
      <c r="C1458" t="s">
        <v>36</v>
      </c>
      <c r="D1458" t="s">
        <v>6313</v>
      </c>
      <c r="E1458" t="s">
        <v>39</v>
      </c>
      <c r="F1458" t="s">
        <v>6394</v>
      </c>
      <c r="G1458" t="s">
        <v>6395</v>
      </c>
      <c r="H1458" t="s">
        <v>2273</v>
      </c>
      <c r="I1458" t="s">
        <v>99</v>
      </c>
      <c r="J1458" t="s">
        <v>44</v>
      </c>
      <c r="K1458">
        <v>1958700</v>
      </c>
      <c r="L1458">
        <v>25069200</v>
      </c>
      <c r="M1458">
        <v>0</v>
      </c>
      <c r="N1458">
        <v>903216</v>
      </c>
      <c r="O1458">
        <v>0</v>
      </c>
      <c r="P1458">
        <v>1386000</v>
      </c>
      <c r="Q1458">
        <v>0</v>
      </c>
      <c r="R1458">
        <v>0</v>
      </c>
      <c r="S1458">
        <v>462000</v>
      </c>
      <c r="T1458">
        <v>0</v>
      </c>
      <c r="U1458">
        <v>0</v>
      </c>
      <c r="V1458">
        <v>120859</v>
      </c>
      <c r="W1458">
        <v>93440</v>
      </c>
      <c r="X1458">
        <v>26801</v>
      </c>
      <c r="Y1458">
        <v>0</v>
      </c>
      <c r="Z1458">
        <v>0</v>
      </c>
      <c r="AA1458">
        <v>703100</v>
      </c>
      <c r="AB1458">
        <v>176299</v>
      </c>
      <c r="AC1458">
        <v>116800</v>
      </c>
      <c r="AD1458">
        <v>46629</v>
      </c>
      <c r="AE1458">
        <v>0</v>
      </c>
      <c r="AF1458">
        <v>0</v>
      </c>
      <c r="AG1458">
        <v>0</v>
      </c>
      <c r="AH1458">
        <v>667900</v>
      </c>
      <c r="AI1458">
        <v>1007628</v>
      </c>
      <c r="AJ1458" s="2">
        <v>1081472</v>
      </c>
    </row>
    <row r="1459" spans="1:36" x14ac:dyDescent="0.25">
      <c r="A1459" t="s">
        <v>196</v>
      </c>
      <c r="B1459" s="1">
        <v>43496</v>
      </c>
      <c r="C1459" t="s">
        <v>37</v>
      </c>
      <c r="D1459" t="s">
        <v>2167</v>
      </c>
      <c r="E1459" t="s">
        <v>39</v>
      </c>
      <c r="F1459" t="s">
        <v>2180</v>
      </c>
      <c r="G1459" t="s">
        <v>2181</v>
      </c>
      <c r="H1459" t="s">
        <v>59</v>
      </c>
      <c r="I1459" t="s">
        <v>68</v>
      </c>
      <c r="J1459" t="s">
        <v>44</v>
      </c>
      <c r="K1459">
        <v>2463570</v>
      </c>
      <c r="L1459">
        <v>31172040</v>
      </c>
      <c r="M1459">
        <v>0</v>
      </c>
      <c r="N1459">
        <v>1089588</v>
      </c>
      <c r="O1459">
        <v>0</v>
      </c>
      <c r="P1459">
        <v>1676000</v>
      </c>
      <c r="Q1459">
        <v>0</v>
      </c>
      <c r="R1459">
        <v>0</v>
      </c>
      <c r="S1459">
        <v>559000</v>
      </c>
      <c r="T1459">
        <v>0</v>
      </c>
      <c r="U1459">
        <v>95000</v>
      </c>
      <c r="V1459">
        <v>146169</v>
      </c>
      <c r="W1459">
        <v>89400</v>
      </c>
      <c r="X1459">
        <v>32101</v>
      </c>
      <c r="Y1459">
        <v>0</v>
      </c>
      <c r="Z1459">
        <v>0</v>
      </c>
      <c r="AA1459">
        <v>921670</v>
      </c>
      <c r="AB1459">
        <v>213219</v>
      </c>
      <c r="AC1459">
        <v>111750</v>
      </c>
      <c r="AD1459">
        <v>55850</v>
      </c>
      <c r="AE1459">
        <v>0</v>
      </c>
      <c r="AF1459">
        <v>0</v>
      </c>
      <c r="AG1459">
        <v>1037185</v>
      </c>
      <c r="AH1459">
        <v>98000</v>
      </c>
      <c r="AI1459">
        <v>1516004</v>
      </c>
      <c r="AJ1459" s="2">
        <v>1081666</v>
      </c>
    </row>
    <row r="1460" spans="1:36" x14ac:dyDescent="0.25">
      <c r="A1460" t="s">
        <v>7691</v>
      </c>
      <c r="B1460" s="1">
        <v>43496</v>
      </c>
      <c r="C1460" t="s">
        <v>36</v>
      </c>
      <c r="D1460" t="s">
        <v>7692</v>
      </c>
      <c r="E1460" t="s">
        <v>39</v>
      </c>
      <c r="F1460" t="s">
        <v>7745</v>
      </c>
      <c r="G1460" t="s">
        <v>7746</v>
      </c>
      <c r="H1460" t="s">
        <v>133</v>
      </c>
      <c r="I1460" t="s">
        <v>109</v>
      </c>
      <c r="J1460" t="s">
        <v>44</v>
      </c>
      <c r="K1460">
        <v>2478356</v>
      </c>
      <c r="L1460">
        <v>31519404</v>
      </c>
      <c r="M1460">
        <v>0</v>
      </c>
      <c r="N1460">
        <v>889152</v>
      </c>
      <c r="O1460">
        <v>0</v>
      </c>
      <c r="P1460">
        <v>1373000</v>
      </c>
      <c r="Q1460">
        <v>0</v>
      </c>
      <c r="R1460">
        <v>538323</v>
      </c>
      <c r="S1460">
        <v>458000</v>
      </c>
      <c r="T1460">
        <v>0</v>
      </c>
      <c r="U1460">
        <v>0</v>
      </c>
      <c r="V1460">
        <v>119747</v>
      </c>
      <c r="W1460">
        <v>111641</v>
      </c>
      <c r="X1460">
        <v>25906</v>
      </c>
      <c r="Y1460">
        <v>0</v>
      </c>
      <c r="Z1460">
        <v>0</v>
      </c>
      <c r="AA1460">
        <v>715294</v>
      </c>
      <c r="AB1460">
        <v>174677</v>
      </c>
      <c r="AC1460">
        <v>139551</v>
      </c>
      <c r="AD1460">
        <v>45072</v>
      </c>
      <c r="AE1460">
        <v>0</v>
      </c>
      <c r="AF1460">
        <v>0</v>
      </c>
      <c r="AG1460">
        <v>768654</v>
      </c>
      <c r="AH1460">
        <v>415000</v>
      </c>
      <c r="AI1460">
        <v>1542954</v>
      </c>
      <c r="AJ1460" s="2">
        <v>1083663</v>
      </c>
    </row>
    <row r="1461" spans="1:36" x14ac:dyDescent="0.25">
      <c r="A1461" t="s">
        <v>7567</v>
      </c>
      <c r="B1461" s="1">
        <v>43496</v>
      </c>
      <c r="C1461" t="s">
        <v>37</v>
      </c>
      <c r="D1461" t="s">
        <v>7568</v>
      </c>
      <c r="E1461" t="s">
        <v>39</v>
      </c>
      <c r="F1461" t="s">
        <v>7573</v>
      </c>
      <c r="G1461" t="s">
        <v>7574</v>
      </c>
      <c r="H1461" t="s">
        <v>82</v>
      </c>
      <c r="I1461" t="s">
        <v>1118</v>
      </c>
      <c r="J1461" t="s">
        <v>44</v>
      </c>
      <c r="K1461">
        <v>3345022</v>
      </c>
      <c r="L1461">
        <v>42347064</v>
      </c>
      <c r="M1461">
        <v>0</v>
      </c>
      <c r="N1461">
        <v>1510644</v>
      </c>
      <c r="O1461">
        <v>0</v>
      </c>
      <c r="P1461">
        <v>2299000</v>
      </c>
      <c r="Q1461">
        <v>0</v>
      </c>
      <c r="R1461">
        <v>0</v>
      </c>
      <c r="S1461">
        <v>766000</v>
      </c>
      <c r="T1461">
        <v>0</v>
      </c>
      <c r="U1461">
        <v>95000</v>
      </c>
      <c r="V1461">
        <v>200451</v>
      </c>
      <c r="W1461">
        <v>122600</v>
      </c>
      <c r="X1461">
        <v>45871</v>
      </c>
      <c r="Y1461">
        <v>0</v>
      </c>
      <c r="Z1461">
        <v>0</v>
      </c>
      <c r="AA1461">
        <v>1229922</v>
      </c>
      <c r="AB1461">
        <v>292401</v>
      </c>
      <c r="AC1461">
        <v>153250</v>
      </c>
      <c r="AD1461">
        <v>79808</v>
      </c>
      <c r="AE1461">
        <v>0</v>
      </c>
      <c r="AF1461">
        <v>0</v>
      </c>
      <c r="AG1461">
        <v>0</v>
      </c>
      <c r="AH1461">
        <v>1919660</v>
      </c>
      <c r="AI1461">
        <v>2445119</v>
      </c>
      <c r="AJ1461" s="2">
        <v>1083803</v>
      </c>
    </row>
    <row r="1462" spans="1:36" x14ac:dyDescent="0.25">
      <c r="A1462" t="s">
        <v>4823</v>
      </c>
      <c r="B1462" s="1">
        <v>43496</v>
      </c>
      <c r="C1462" t="s">
        <v>37</v>
      </c>
      <c r="D1462" t="s">
        <v>4824</v>
      </c>
      <c r="E1462" t="s">
        <v>39</v>
      </c>
      <c r="F1462" t="s">
        <v>4860</v>
      </c>
      <c r="G1462" t="s">
        <v>4861</v>
      </c>
      <c r="H1462" t="s">
        <v>71</v>
      </c>
      <c r="I1462" t="s">
        <v>109</v>
      </c>
      <c r="J1462" t="s">
        <v>44</v>
      </c>
      <c r="K1462">
        <v>2157533</v>
      </c>
      <c r="L1462">
        <v>27721236</v>
      </c>
      <c r="M1462">
        <v>0</v>
      </c>
      <c r="N1462">
        <v>889152</v>
      </c>
      <c r="O1462">
        <v>0</v>
      </c>
      <c r="P1462">
        <v>1373000</v>
      </c>
      <c r="Q1462">
        <v>0</v>
      </c>
      <c r="R1462">
        <v>122500</v>
      </c>
      <c r="S1462">
        <v>458000</v>
      </c>
      <c r="T1462">
        <v>0</v>
      </c>
      <c r="U1462">
        <v>95000</v>
      </c>
      <c r="V1462">
        <v>119747</v>
      </c>
      <c r="W1462">
        <v>115950</v>
      </c>
      <c r="X1462">
        <v>25906</v>
      </c>
      <c r="Y1462">
        <v>0</v>
      </c>
      <c r="Z1462">
        <v>0</v>
      </c>
      <c r="AA1462">
        <v>814603</v>
      </c>
      <c r="AB1462">
        <v>174677</v>
      </c>
      <c r="AC1462">
        <v>144937</v>
      </c>
      <c r="AD1462">
        <v>45072</v>
      </c>
      <c r="AE1462">
        <v>0</v>
      </c>
      <c r="AF1462">
        <v>0</v>
      </c>
      <c r="AG1462">
        <v>803695</v>
      </c>
      <c r="AH1462">
        <v>57750</v>
      </c>
      <c r="AI1462">
        <v>1226131</v>
      </c>
      <c r="AJ1462" s="2">
        <v>1083972</v>
      </c>
    </row>
    <row r="1463" spans="1:36" x14ac:dyDescent="0.25">
      <c r="A1463" t="s">
        <v>4322</v>
      </c>
      <c r="B1463" s="1">
        <v>43496</v>
      </c>
      <c r="C1463" t="s">
        <v>37</v>
      </c>
      <c r="D1463" t="s">
        <v>4324</v>
      </c>
      <c r="E1463" t="s">
        <v>39</v>
      </c>
      <c r="F1463" t="s">
        <v>4359</v>
      </c>
      <c r="G1463" t="s">
        <v>4360</v>
      </c>
      <c r="H1463" t="s">
        <v>90</v>
      </c>
      <c r="I1463" t="s">
        <v>83</v>
      </c>
      <c r="J1463" t="s">
        <v>44</v>
      </c>
      <c r="K1463">
        <v>2133834</v>
      </c>
      <c r="L1463">
        <v>27474924</v>
      </c>
      <c r="M1463">
        <v>0</v>
      </c>
      <c r="N1463">
        <v>982152</v>
      </c>
      <c r="O1463">
        <v>0</v>
      </c>
      <c r="P1463">
        <v>1501000</v>
      </c>
      <c r="Q1463">
        <v>12500</v>
      </c>
      <c r="R1463">
        <v>0</v>
      </c>
      <c r="S1463">
        <v>500000</v>
      </c>
      <c r="T1463">
        <v>0</v>
      </c>
      <c r="U1463">
        <v>0</v>
      </c>
      <c r="V1463">
        <v>130865</v>
      </c>
      <c r="W1463">
        <v>115723</v>
      </c>
      <c r="X1463">
        <v>29489</v>
      </c>
      <c r="Y1463">
        <v>0</v>
      </c>
      <c r="Z1463">
        <v>0</v>
      </c>
      <c r="AA1463">
        <v>776077</v>
      </c>
      <c r="AB1463">
        <v>190895</v>
      </c>
      <c r="AC1463">
        <v>144654</v>
      </c>
      <c r="AD1463">
        <v>51305</v>
      </c>
      <c r="AE1463">
        <v>0</v>
      </c>
      <c r="AF1463">
        <v>0</v>
      </c>
      <c r="AG1463">
        <v>0</v>
      </c>
      <c r="AH1463">
        <v>818550</v>
      </c>
      <c r="AI1463">
        <v>1205404</v>
      </c>
      <c r="AJ1463" s="2">
        <v>1084173</v>
      </c>
    </row>
    <row r="1464" spans="1:36" x14ac:dyDescent="0.25">
      <c r="A1464" t="s">
        <v>4460</v>
      </c>
      <c r="B1464" s="1">
        <v>43496</v>
      </c>
      <c r="C1464" t="s">
        <v>255</v>
      </c>
      <c r="D1464" t="s">
        <v>4461</v>
      </c>
      <c r="E1464" t="s">
        <v>39</v>
      </c>
      <c r="F1464" t="s">
        <v>4807</v>
      </c>
      <c r="G1464" t="s">
        <v>4808</v>
      </c>
      <c r="H1464" t="s">
        <v>295</v>
      </c>
      <c r="I1464" t="s">
        <v>91</v>
      </c>
      <c r="J1464" t="s">
        <v>44</v>
      </c>
      <c r="K1464">
        <v>1977368</v>
      </c>
      <c r="L1464">
        <v>25567416</v>
      </c>
      <c r="M1464">
        <v>0</v>
      </c>
      <c r="N1464">
        <v>917292</v>
      </c>
      <c r="O1464">
        <v>0</v>
      </c>
      <c r="P1464">
        <v>1399000</v>
      </c>
      <c r="Q1464">
        <v>0</v>
      </c>
      <c r="R1464">
        <v>0</v>
      </c>
      <c r="S1464">
        <v>466000</v>
      </c>
      <c r="T1464">
        <v>0</v>
      </c>
      <c r="U1464">
        <v>0</v>
      </c>
      <c r="V1464">
        <v>121971</v>
      </c>
      <c r="W1464">
        <v>115950</v>
      </c>
      <c r="X1464">
        <v>27697</v>
      </c>
      <c r="Y1464">
        <v>0</v>
      </c>
      <c r="Z1464">
        <v>0</v>
      </c>
      <c r="AA1464">
        <v>731618</v>
      </c>
      <c r="AB1464">
        <v>177921</v>
      </c>
      <c r="AC1464">
        <v>144937</v>
      </c>
      <c r="AD1464">
        <v>48188</v>
      </c>
      <c r="AE1464">
        <v>0</v>
      </c>
      <c r="AF1464">
        <v>0</v>
      </c>
      <c r="AG1464">
        <v>608069</v>
      </c>
      <c r="AH1464">
        <v>67000</v>
      </c>
      <c r="AI1464">
        <v>1046115</v>
      </c>
      <c r="AJ1464" s="2">
        <v>1084503</v>
      </c>
    </row>
    <row r="1465" spans="1:36" x14ac:dyDescent="0.25">
      <c r="A1465" t="s">
        <v>479</v>
      </c>
      <c r="B1465" s="1">
        <v>43496</v>
      </c>
      <c r="C1465" t="s">
        <v>142</v>
      </c>
      <c r="D1465" t="s">
        <v>994</v>
      </c>
      <c r="E1465" t="s">
        <v>39</v>
      </c>
      <c r="F1465" t="s">
        <v>1067</v>
      </c>
      <c r="G1465" t="s">
        <v>1068</v>
      </c>
      <c r="H1465" t="s">
        <v>133</v>
      </c>
      <c r="I1465" t="s">
        <v>109</v>
      </c>
      <c r="J1465" t="s">
        <v>44</v>
      </c>
      <c r="K1465">
        <v>2419264</v>
      </c>
      <c r="L1465">
        <v>30755100</v>
      </c>
      <c r="M1465">
        <v>0</v>
      </c>
      <c r="N1465">
        <v>889152</v>
      </c>
      <c r="O1465">
        <v>0</v>
      </c>
      <c r="P1465">
        <v>1373000</v>
      </c>
      <c r="Q1465">
        <v>0</v>
      </c>
      <c r="R1465">
        <v>479231</v>
      </c>
      <c r="S1465">
        <v>458000</v>
      </c>
      <c r="T1465">
        <v>0</v>
      </c>
      <c r="U1465">
        <v>0</v>
      </c>
      <c r="V1465">
        <v>119747</v>
      </c>
      <c r="W1465">
        <v>107041</v>
      </c>
      <c r="X1465">
        <v>25906</v>
      </c>
      <c r="Y1465">
        <v>0</v>
      </c>
      <c r="Z1465">
        <v>0</v>
      </c>
      <c r="AA1465">
        <v>710694</v>
      </c>
      <c r="AB1465">
        <v>174677</v>
      </c>
      <c r="AC1465">
        <v>133801</v>
      </c>
      <c r="AD1465">
        <v>45072</v>
      </c>
      <c r="AE1465">
        <v>0</v>
      </c>
      <c r="AF1465">
        <v>0</v>
      </c>
      <c r="AG1465">
        <v>572000</v>
      </c>
      <c r="AH1465">
        <v>550700</v>
      </c>
      <c r="AI1465">
        <v>1476250</v>
      </c>
      <c r="AJ1465" s="2">
        <v>1086675</v>
      </c>
    </row>
    <row r="1466" spans="1:36" x14ac:dyDescent="0.25">
      <c r="A1466" t="s">
        <v>1811</v>
      </c>
      <c r="B1466" s="1">
        <v>43496</v>
      </c>
      <c r="C1466" t="s">
        <v>196</v>
      </c>
      <c r="D1466" t="s">
        <v>1812</v>
      </c>
      <c r="E1466" t="s">
        <v>39</v>
      </c>
      <c r="F1466" t="s">
        <v>1923</v>
      </c>
      <c r="G1466" t="s">
        <v>1924</v>
      </c>
      <c r="H1466" t="s">
        <v>1386</v>
      </c>
      <c r="I1466" t="s">
        <v>109</v>
      </c>
      <c r="J1466" t="s">
        <v>44</v>
      </c>
      <c r="K1466">
        <v>2232319</v>
      </c>
      <c r="L1466">
        <v>28106148</v>
      </c>
      <c r="M1466">
        <v>0</v>
      </c>
      <c r="N1466">
        <v>889152</v>
      </c>
      <c r="O1466">
        <v>0</v>
      </c>
      <c r="P1466">
        <v>1373000</v>
      </c>
      <c r="Q1466">
        <v>0</v>
      </c>
      <c r="R1466">
        <v>292286</v>
      </c>
      <c r="S1466">
        <v>458000</v>
      </c>
      <c r="T1466">
        <v>0</v>
      </c>
      <c r="U1466">
        <v>0</v>
      </c>
      <c r="V1466">
        <v>119747</v>
      </c>
      <c r="W1466">
        <v>73240</v>
      </c>
      <c r="X1466">
        <v>25906</v>
      </c>
      <c r="Y1466">
        <v>0</v>
      </c>
      <c r="Z1466">
        <v>0</v>
      </c>
      <c r="AA1466">
        <v>676893</v>
      </c>
      <c r="AB1466">
        <v>174677</v>
      </c>
      <c r="AC1466">
        <v>91550</v>
      </c>
      <c r="AD1466">
        <v>45072</v>
      </c>
      <c r="AE1466">
        <v>0</v>
      </c>
      <c r="AF1466">
        <v>0</v>
      </c>
      <c r="AG1466">
        <v>0</v>
      </c>
      <c r="AH1466">
        <v>944050</v>
      </c>
      <c r="AI1466">
        <v>1255349</v>
      </c>
      <c r="AJ1466" s="2">
        <v>1086830</v>
      </c>
    </row>
    <row r="1467" spans="1:36" x14ac:dyDescent="0.25">
      <c r="A1467" t="s">
        <v>760</v>
      </c>
      <c r="B1467" s="1">
        <v>43496</v>
      </c>
      <c r="C1467" t="s">
        <v>36</v>
      </c>
      <c r="D1467" t="s">
        <v>2323</v>
      </c>
      <c r="E1467" t="s">
        <v>39</v>
      </c>
      <c r="F1467" t="s">
        <v>2364</v>
      </c>
      <c r="G1467" t="s">
        <v>859</v>
      </c>
      <c r="H1467" t="s">
        <v>133</v>
      </c>
      <c r="I1467" t="s">
        <v>72</v>
      </c>
      <c r="J1467" t="s">
        <v>44</v>
      </c>
      <c r="K1467">
        <v>2265610</v>
      </c>
      <c r="L1467">
        <v>28725960</v>
      </c>
      <c r="M1467">
        <v>0</v>
      </c>
      <c r="N1467">
        <v>1049772</v>
      </c>
      <c r="O1467">
        <v>0</v>
      </c>
      <c r="P1467">
        <v>1603000</v>
      </c>
      <c r="Q1467">
        <v>0</v>
      </c>
      <c r="R1467">
        <v>0</v>
      </c>
      <c r="S1467">
        <v>534000</v>
      </c>
      <c r="T1467">
        <v>0</v>
      </c>
      <c r="U1467">
        <v>0</v>
      </c>
      <c r="V1467">
        <v>139760</v>
      </c>
      <c r="W1467">
        <v>85480</v>
      </c>
      <c r="X1467">
        <v>31590</v>
      </c>
      <c r="Y1467">
        <v>0</v>
      </c>
      <c r="Z1467">
        <v>0</v>
      </c>
      <c r="AA1467">
        <v>790830</v>
      </c>
      <c r="AB1467">
        <v>203870</v>
      </c>
      <c r="AC1467">
        <v>106850</v>
      </c>
      <c r="AD1467">
        <v>54961</v>
      </c>
      <c r="AE1467">
        <v>0</v>
      </c>
      <c r="AF1467">
        <v>0</v>
      </c>
      <c r="AG1467">
        <v>0</v>
      </c>
      <c r="AH1467">
        <v>938050</v>
      </c>
      <c r="AI1467">
        <v>1303731</v>
      </c>
      <c r="AJ1467" s="2">
        <v>1090099</v>
      </c>
    </row>
    <row r="1468" spans="1:36" x14ac:dyDescent="0.25">
      <c r="A1468" t="s">
        <v>7567</v>
      </c>
      <c r="B1468" s="1">
        <v>43496</v>
      </c>
      <c r="C1468" t="s">
        <v>142</v>
      </c>
      <c r="D1468" t="s">
        <v>7568</v>
      </c>
      <c r="E1468" t="s">
        <v>39</v>
      </c>
      <c r="F1468" t="s">
        <v>7631</v>
      </c>
      <c r="G1468" t="s">
        <v>4025</v>
      </c>
      <c r="H1468" t="s">
        <v>133</v>
      </c>
      <c r="I1468" t="s">
        <v>287</v>
      </c>
      <c r="J1468" t="s">
        <v>44</v>
      </c>
      <c r="K1468">
        <v>2563200</v>
      </c>
      <c r="L1468">
        <v>32586732</v>
      </c>
      <c r="M1468">
        <v>0</v>
      </c>
      <c r="N1468">
        <v>998736</v>
      </c>
      <c r="O1468">
        <v>0</v>
      </c>
      <c r="P1468">
        <v>1527000</v>
      </c>
      <c r="Q1468">
        <v>0</v>
      </c>
      <c r="R1468">
        <v>404830</v>
      </c>
      <c r="S1468">
        <v>509000</v>
      </c>
      <c r="T1468">
        <v>0</v>
      </c>
      <c r="U1468">
        <v>0</v>
      </c>
      <c r="V1468">
        <v>133154</v>
      </c>
      <c r="W1468">
        <v>111641</v>
      </c>
      <c r="X1468">
        <v>29936</v>
      </c>
      <c r="Y1468">
        <v>0</v>
      </c>
      <c r="Z1468">
        <v>0</v>
      </c>
      <c r="AA1468">
        <v>783731</v>
      </c>
      <c r="AB1468">
        <v>194234</v>
      </c>
      <c r="AC1468">
        <v>139551</v>
      </c>
      <c r="AD1468">
        <v>52084</v>
      </c>
      <c r="AE1468">
        <v>0</v>
      </c>
      <c r="AF1468">
        <v>0</v>
      </c>
      <c r="AG1468">
        <v>774691</v>
      </c>
      <c r="AH1468">
        <v>464625</v>
      </c>
      <c r="AI1468">
        <v>1625185</v>
      </c>
      <c r="AJ1468" s="2">
        <v>1090376</v>
      </c>
    </row>
    <row r="1469" spans="1:36" x14ac:dyDescent="0.25">
      <c r="A1469" t="s">
        <v>4823</v>
      </c>
      <c r="B1469" s="1">
        <v>43496</v>
      </c>
      <c r="C1469" t="s">
        <v>164</v>
      </c>
      <c r="D1469" t="s">
        <v>4824</v>
      </c>
      <c r="E1469" t="s">
        <v>39</v>
      </c>
      <c r="F1469" t="s">
        <v>4918</v>
      </c>
      <c r="G1469" t="s">
        <v>4919</v>
      </c>
      <c r="H1469" t="s">
        <v>152</v>
      </c>
      <c r="I1469" t="s">
        <v>83</v>
      </c>
      <c r="J1469" t="s">
        <v>44</v>
      </c>
      <c r="K1469">
        <v>2314000</v>
      </c>
      <c r="L1469">
        <v>29639640</v>
      </c>
      <c r="M1469">
        <v>0</v>
      </c>
      <c r="N1469">
        <v>982152</v>
      </c>
      <c r="O1469">
        <v>0</v>
      </c>
      <c r="P1469">
        <v>1501000</v>
      </c>
      <c r="Q1469">
        <v>0</v>
      </c>
      <c r="R1469">
        <v>192666</v>
      </c>
      <c r="S1469">
        <v>500000</v>
      </c>
      <c r="T1469">
        <v>0</v>
      </c>
      <c r="U1469">
        <v>0</v>
      </c>
      <c r="V1469">
        <v>130865</v>
      </c>
      <c r="W1469">
        <v>115950</v>
      </c>
      <c r="X1469">
        <v>29489</v>
      </c>
      <c r="Y1469">
        <v>0</v>
      </c>
      <c r="Z1469">
        <v>0</v>
      </c>
      <c r="AA1469">
        <v>776304</v>
      </c>
      <c r="AB1469">
        <v>190895</v>
      </c>
      <c r="AC1469">
        <v>144937</v>
      </c>
      <c r="AD1469">
        <v>51305</v>
      </c>
      <c r="AE1469">
        <v>0</v>
      </c>
      <c r="AF1469">
        <v>0</v>
      </c>
      <c r="AG1469">
        <v>741153</v>
      </c>
      <c r="AH1469">
        <v>251000</v>
      </c>
      <c r="AI1469">
        <v>1379290</v>
      </c>
      <c r="AJ1469" s="2">
        <v>1090680</v>
      </c>
    </row>
    <row r="1470" spans="1:36" x14ac:dyDescent="0.25">
      <c r="A1470" t="s">
        <v>4823</v>
      </c>
      <c r="B1470" s="1">
        <v>43496</v>
      </c>
      <c r="C1470" t="s">
        <v>37</v>
      </c>
      <c r="D1470" t="s">
        <v>4824</v>
      </c>
      <c r="E1470" t="s">
        <v>39</v>
      </c>
      <c r="F1470" t="s">
        <v>4858</v>
      </c>
      <c r="G1470" t="s">
        <v>4859</v>
      </c>
      <c r="H1470" t="s">
        <v>90</v>
      </c>
      <c r="I1470" t="s">
        <v>109</v>
      </c>
      <c r="J1470" t="s">
        <v>44</v>
      </c>
      <c r="K1470">
        <v>1940033</v>
      </c>
      <c r="L1470">
        <v>25111236</v>
      </c>
      <c r="M1470">
        <v>0</v>
      </c>
      <c r="N1470">
        <v>889152</v>
      </c>
      <c r="O1470">
        <v>0</v>
      </c>
      <c r="P1470">
        <v>1373000</v>
      </c>
      <c r="Q1470">
        <v>0</v>
      </c>
      <c r="R1470">
        <v>0</v>
      </c>
      <c r="S1470">
        <v>458000</v>
      </c>
      <c r="T1470">
        <v>0</v>
      </c>
      <c r="U1470">
        <v>0</v>
      </c>
      <c r="V1470">
        <v>119747</v>
      </c>
      <c r="W1470">
        <v>115950</v>
      </c>
      <c r="X1470">
        <v>25906</v>
      </c>
      <c r="Y1470">
        <v>0</v>
      </c>
      <c r="Z1470">
        <v>0</v>
      </c>
      <c r="AA1470">
        <v>719603</v>
      </c>
      <c r="AB1470">
        <v>174677</v>
      </c>
      <c r="AC1470">
        <v>144937</v>
      </c>
      <c r="AD1470">
        <v>45072</v>
      </c>
      <c r="AE1470">
        <v>0</v>
      </c>
      <c r="AF1470">
        <v>0</v>
      </c>
      <c r="AG1470">
        <v>578833</v>
      </c>
      <c r="AH1470">
        <v>57750</v>
      </c>
      <c r="AI1470">
        <v>1001269</v>
      </c>
      <c r="AJ1470" s="2">
        <v>1091334</v>
      </c>
    </row>
    <row r="1471" spans="1:36" x14ac:dyDescent="0.25">
      <c r="A1471" t="s">
        <v>180</v>
      </c>
      <c r="B1471" s="1">
        <v>43496</v>
      </c>
      <c r="C1471" t="s">
        <v>37</v>
      </c>
      <c r="D1471" t="s">
        <v>796</v>
      </c>
      <c r="E1471" t="s">
        <v>39</v>
      </c>
      <c r="F1471" t="s">
        <v>839</v>
      </c>
      <c r="G1471" t="s">
        <v>840</v>
      </c>
      <c r="H1471" t="s">
        <v>364</v>
      </c>
      <c r="I1471" t="s">
        <v>105</v>
      </c>
      <c r="J1471" t="s">
        <v>44</v>
      </c>
      <c r="K1471">
        <v>1948844</v>
      </c>
      <c r="L1471">
        <v>25216164</v>
      </c>
      <c r="M1471">
        <v>0</v>
      </c>
      <c r="N1471">
        <v>896004</v>
      </c>
      <c r="O1471">
        <v>0</v>
      </c>
      <c r="P1471">
        <v>1379000</v>
      </c>
      <c r="Q1471">
        <v>0</v>
      </c>
      <c r="R1471">
        <v>0</v>
      </c>
      <c r="S1471">
        <v>460000</v>
      </c>
      <c r="T1471">
        <v>0</v>
      </c>
      <c r="U1471">
        <v>0</v>
      </c>
      <c r="V1471">
        <v>120271</v>
      </c>
      <c r="W1471">
        <v>115723</v>
      </c>
      <c r="X1471">
        <v>26353</v>
      </c>
      <c r="Y1471">
        <v>0</v>
      </c>
      <c r="Z1471">
        <v>0</v>
      </c>
      <c r="AA1471">
        <v>722347</v>
      </c>
      <c r="AB1471">
        <v>175441</v>
      </c>
      <c r="AC1471">
        <v>144654</v>
      </c>
      <c r="AD1471">
        <v>45850</v>
      </c>
      <c r="AE1471">
        <v>0</v>
      </c>
      <c r="AF1471">
        <v>0</v>
      </c>
      <c r="AG1471">
        <v>400000</v>
      </c>
      <c r="AH1471">
        <v>244000</v>
      </c>
      <c r="AI1471">
        <v>1009945</v>
      </c>
      <c r="AJ1471" s="2">
        <v>1091402</v>
      </c>
    </row>
    <row r="1472" spans="1:36" x14ac:dyDescent="0.25">
      <c r="A1472" t="s">
        <v>3742</v>
      </c>
      <c r="B1472" s="1">
        <v>43496</v>
      </c>
      <c r="C1472" t="s">
        <v>164</v>
      </c>
      <c r="D1472" t="s">
        <v>3743</v>
      </c>
      <c r="E1472" t="s">
        <v>39</v>
      </c>
      <c r="F1472" t="s">
        <v>3862</v>
      </c>
      <c r="G1472" t="s">
        <v>3863</v>
      </c>
      <c r="H1472" t="s">
        <v>133</v>
      </c>
      <c r="I1472" t="s">
        <v>96</v>
      </c>
      <c r="J1472" t="s">
        <v>44</v>
      </c>
      <c r="K1472">
        <v>1966466</v>
      </c>
      <c r="L1472">
        <v>25431468</v>
      </c>
      <c r="M1472">
        <v>0</v>
      </c>
      <c r="N1472">
        <v>909720</v>
      </c>
      <c r="O1472">
        <v>0</v>
      </c>
      <c r="P1472">
        <v>1391000</v>
      </c>
      <c r="Q1472">
        <v>0</v>
      </c>
      <c r="R1472">
        <v>0</v>
      </c>
      <c r="S1472">
        <v>464000</v>
      </c>
      <c r="T1472">
        <v>0</v>
      </c>
      <c r="U1472">
        <v>0</v>
      </c>
      <c r="V1472">
        <v>121317</v>
      </c>
      <c r="W1472">
        <v>115723</v>
      </c>
      <c r="X1472">
        <v>27249</v>
      </c>
      <c r="Y1472">
        <v>0</v>
      </c>
      <c r="Z1472">
        <v>0</v>
      </c>
      <c r="AA1472">
        <v>728289</v>
      </c>
      <c r="AB1472">
        <v>176967</v>
      </c>
      <c r="AC1472">
        <v>144654</v>
      </c>
      <c r="AD1472">
        <v>47409</v>
      </c>
      <c r="AE1472">
        <v>0</v>
      </c>
      <c r="AF1472">
        <v>0</v>
      </c>
      <c r="AG1472">
        <v>612500</v>
      </c>
      <c r="AH1472">
        <v>46000</v>
      </c>
      <c r="AI1472">
        <v>1027530</v>
      </c>
      <c r="AJ1472" s="2">
        <v>1091759</v>
      </c>
    </row>
    <row r="1473" spans="1:36" x14ac:dyDescent="0.25">
      <c r="A1473" t="s">
        <v>4823</v>
      </c>
      <c r="B1473" s="1">
        <v>43496</v>
      </c>
      <c r="C1473" t="s">
        <v>164</v>
      </c>
      <c r="D1473" t="s">
        <v>4824</v>
      </c>
      <c r="E1473" t="s">
        <v>39</v>
      </c>
      <c r="F1473" t="s">
        <v>4904</v>
      </c>
      <c r="G1473" t="s">
        <v>4905</v>
      </c>
      <c r="H1473" t="s">
        <v>408</v>
      </c>
      <c r="I1473" t="s">
        <v>280</v>
      </c>
      <c r="J1473" t="s">
        <v>44</v>
      </c>
      <c r="K1473">
        <v>2432602</v>
      </c>
      <c r="L1473">
        <v>31121424</v>
      </c>
      <c r="M1473">
        <v>0</v>
      </c>
      <c r="N1473">
        <v>1098324</v>
      </c>
      <c r="O1473">
        <v>0</v>
      </c>
      <c r="P1473">
        <v>1684000</v>
      </c>
      <c r="Q1473">
        <v>0</v>
      </c>
      <c r="R1473">
        <v>53000</v>
      </c>
      <c r="S1473">
        <v>561000</v>
      </c>
      <c r="T1473">
        <v>0</v>
      </c>
      <c r="U1473">
        <v>0</v>
      </c>
      <c r="V1473">
        <v>146823</v>
      </c>
      <c r="W1473">
        <v>115950</v>
      </c>
      <c r="X1473">
        <v>32679</v>
      </c>
      <c r="Y1473">
        <v>0</v>
      </c>
      <c r="Z1473">
        <v>0</v>
      </c>
      <c r="AA1473">
        <v>856452</v>
      </c>
      <c r="AB1473">
        <v>214173</v>
      </c>
      <c r="AC1473">
        <v>144937</v>
      </c>
      <c r="AD1473">
        <v>56856</v>
      </c>
      <c r="AE1473">
        <v>0</v>
      </c>
      <c r="AF1473">
        <v>0</v>
      </c>
      <c r="AG1473">
        <v>622222</v>
      </c>
      <c r="AH1473">
        <v>463500</v>
      </c>
      <c r="AI1473">
        <v>1501688</v>
      </c>
      <c r="AJ1473" s="2">
        <v>1091764</v>
      </c>
    </row>
    <row r="1474" spans="1:36" x14ac:dyDescent="0.25">
      <c r="A1474" t="s">
        <v>4823</v>
      </c>
      <c r="B1474" s="1">
        <v>43496</v>
      </c>
      <c r="C1474" t="s">
        <v>37</v>
      </c>
      <c r="D1474" t="s">
        <v>4824</v>
      </c>
      <c r="E1474" t="s">
        <v>39</v>
      </c>
      <c r="F1474" t="s">
        <v>4849</v>
      </c>
      <c r="G1474" t="s">
        <v>4850</v>
      </c>
      <c r="H1474" t="s">
        <v>78</v>
      </c>
      <c r="I1474" t="s">
        <v>555</v>
      </c>
      <c r="J1474" t="s">
        <v>44</v>
      </c>
      <c r="K1474">
        <v>2293675</v>
      </c>
      <c r="L1474">
        <v>29406300</v>
      </c>
      <c r="M1474">
        <v>0</v>
      </c>
      <c r="N1474">
        <v>1009920</v>
      </c>
      <c r="O1474">
        <v>0</v>
      </c>
      <c r="P1474">
        <v>1534000</v>
      </c>
      <c r="Q1474">
        <v>0</v>
      </c>
      <c r="R1474">
        <v>125000</v>
      </c>
      <c r="S1474">
        <v>511000</v>
      </c>
      <c r="T1474">
        <v>0</v>
      </c>
      <c r="U1474">
        <v>0</v>
      </c>
      <c r="V1474">
        <v>133743</v>
      </c>
      <c r="W1474">
        <v>115950</v>
      </c>
      <c r="X1474">
        <v>30832</v>
      </c>
      <c r="Y1474">
        <v>0</v>
      </c>
      <c r="Z1474">
        <v>0</v>
      </c>
      <c r="AA1474">
        <v>791525</v>
      </c>
      <c r="AB1474">
        <v>195093</v>
      </c>
      <c r="AC1474">
        <v>144937</v>
      </c>
      <c r="AD1474">
        <v>53642</v>
      </c>
      <c r="AE1474">
        <v>0</v>
      </c>
      <c r="AF1474">
        <v>0</v>
      </c>
      <c r="AG1474">
        <v>857000</v>
      </c>
      <c r="AH1474">
        <v>107750</v>
      </c>
      <c r="AI1474">
        <v>1358422</v>
      </c>
      <c r="AJ1474" s="2">
        <v>1092103</v>
      </c>
    </row>
    <row r="1475" spans="1:36" x14ac:dyDescent="0.25">
      <c r="A1475" t="s">
        <v>2685</v>
      </c>
      <c r="B1475" s="1">
        <v>43496</v>
      </c>
      <c r="C1475" t="s">
        <v>142</v>
      </c>
      <c r="D1475" t="s">
        <v>2686</v>
      </c>
      <c r="E1475" t="s">
        <v>39</v>
      </c>
      <c r="F1475" t="s">
        <v>2749</v>
      </c>
      <c r="G1475" t="s">
        <v>2004</v>
      </c>
      <c r="H1475" t="s">
        <v>129</v>
      </c>
      <c r="I1475" t="s">
        <v>130</v>
      </c>
      <c r="J1475" t="s">
        <v>44</v>
      </c>
      <c r="K1475">
        <v>2738407</v>
      </c>
      <c r="L1475">
        <v>34765716</v>
      </c>
      <c r="M1475">
        <v>0</v>
      </c>
      <c r="N1475">
        <v>1211160</v>
      </c>
      <c r="O1475">
        <v>0</v>
      </c>
      <c r="P1475">
        <v>1853000</v>
      </c>
      <c r="Q1475">
        <v>0</v>
      </c>
      <c r="R1475">
        <v>0</v>
      </c>
      <c r="S1475">
        <v>618000</v>
      </c>
      <c r="T1475">
        <v>0</v>
      </c>
      <c r="U1475">
        <v>119000</v>
      </c>
      <c r="V1475">
        <v>161603</v>
      </c>
      <c r="W1475">
        <v>109316</v>
      </c>
      <c r="X1475">
        <v>36224</v>
      </c>
      <c r="Y1475">
        <v>0</v>
      </c>
      <c r="Z1475">
        <v>0</v>
      </c>
      <c r="AA1475">
        <v>1044143</v>
      </c>
      <c r="AB1475">
        <v>235733</v>
      </c>
      <c r="AC1475">
        <v>136645</v>
      </c>
      <c r="AD1475">
        <v>63024</v>
      </c>
      <c r="AE1475">
        <v>0</v>
      </c>
      <c r="AF1475">
        <v>0</v>
      </c>
      <c r="AG1475">
        <v>1301513</v>
      </c>
      <c r="AH1475">
        <v>67500</v>
      </c>
      <c r="AI1475">
        <v>1804415</v>
      </c>
      <c r="AJ1475" s="2">
        <v>1092728</v>
      </c>
    </row>
    <row r="1476" spans="1:36" x14ac:dyDescent="0.25">
      <c r="A1476" t="s">
        <v>3440</v>
      </c>
      <c r="B1476" s="1">
        <v>43496</v>
      </c>
      <c r="C1476" t="s">
        <v>255</v>
      </c>
      <c r="D1476" t="s">
        <v>3441</v>
      </c>
      <c r="E1476" t="s">
        <v>39</v>
      </c>
      <c r="F1476" t="s">
        <v>3522</v>
      </c>
      <c r="G1476" t="s">
        <v>3523</v>
      </c>
      <c r="H1476" t="s">
        <v>3524</v>
      </c>
      <c r="I1476" t="s">
        <v>130</v>
      </c>
      <c r="J1476" t="s">
        <v>44</v>
      </c>
      <c r="K1476">
        <v>3131407</v>
      </c>
      <c r="L1476">
        <v>39772920</v>
      </c>
      <c r="M1476">
        <v>0</v>
      </c>
      <c r="N1476">
        <v>1211160</v>
      </c>
      <c r="O1476">
        <v>0</v>
      </c>
      <c r="P1476">
        <v>1853000</v>
      </c>
      <c r="Q1476">
        <v>0</v>
      </c>
      <c r="R1476">
        <v>0</v>
      </c>
      <c r="S1476">
        <v>618000</v>
      </c>
      <c r="T1476">
        <v>512000</v>
      </c>
      <c r="U1476">
        <v>0</v>
      </c>
      <c r="V1476">
        <v>161603</v>
      </c>
      <c r="W1476">
        <v>133583</v>
      </c>
      <c r="X1476">
        <v>36224</v>
      </c>
      <c r="Y1476">
        <v>0</v>
      </c>
      <c r="Z1476">
        <v>0</v>
      </c>
      <c r="AA1476">
        <v>1461410</v>
      </c>
      <c r="AB1476">
        <v>235733</v>
      </c>
      <c r="AC1476">
        <v>166979</v>
      </c>
      <c r="AD1476">
        <v>63024</v>
      </c>
      <c r="AE1476">
        <v>0</v>
      </c>
      <c r="AF1476">
        <v>0</v>
      </c>
      <c r="AG1476">
        <v>1755005</v>
      </c>
      <c r="AH1476">
        <v>0</v>
      </c>
      <c r="AI1476">
        <v>2220741</v>
      </c>
      <c r="AJ1476" s="2">
        <v>1093669</v>
      </c>
    </row>
    <row r="1477" spans="1:36" x14ac:dyDescent="0.25">
      <c r="A1477" t="s">
        <v>6599</v>
      </c>
      <c r="B1477" s="1">
        <v>43496</v>
      </c>
      <c r="C1477" t="s">
        <v>255</v>
      </c>
      <c r="D1477" t="s">
        <v>6600</v>
      </c>
      <c r="E1477" t="s">
        <v>39</v>
      </c>
      <c r="F1477" t="s">
        <v>6753</v>
      </c>
      <c r="G1477" t="s">
        <v>6754</v>
      </c>
      <c r="H1477" t="s">
        <v>318</v>
      </c>
      <c r="I1477" t="s">
        <v>139</v>
      </c>
      <c r="J1477" t="s">
        <v>44</v>
      </c>
      <c r="K1477">
        <v>2048306</v>
      </c>
      <c r="L1477">
        <v>26263776</v>
      </c>
      <c r="M1477">
        <v>0</v>
      </c>
      <c r="N1477">
        <v>949368</v>
      </c>
      <c r="O1477">
        <v>0</v>
      </c>
      <c r="P1477">
        <v>1449000</v>
      </c>
      <c r="Q1477">
        <v>0</v>
      </c>
      <c r="R1477">
        <v>0</v>
      </c>
      <c r="S1477">
        <v>483000</v>
      </c>
      <c r="T1477">
        <v>0</v>
      </c>
      <c r="U1477">
        <v>0</v>
      </c>
      <c r="V1477">
        <v>126353</v>
      </c>
      <c r="W1477">
        <v>101702</v>
      </c>
      <c r="X1477">
        <v>28593</v>
      </c>
      <c r="Y1477">
        <v>0</v>
      </c>
      <c r="Z1477">
        <v>0</v>
      </c>
      <c r="AA1477">
        <v>739648</v>
      </c>
      <c r="AB1477">
        <v>184313</v>
      </c>
      <c r="AC1477">
        <v>127127</v>
      </c>
      <c r="AD1477">
        <v>49747</v>
      </c>
      <c r="AE1477">
        <v>0</v>
      </c>
      <c r="AF1477">
        <v>0</v>
      </c>
      <c r="AG1477">
        <v>0</v>
      </c>
      <c r="AH1477">
        <v>733600</v>
      </c>
      <c r="AI1477">
        <v>1094787</v>
      </c>
      <c r="AJ1477" s="2">
        <v>1093861</v>
      </c>
    </row>
    <row r="1478" spans="1:36" x14ac:dyDescent="0.25">
      <c r="A1478" t="s">
        <v>3742</v>
      </c>
      <c r="B1478" s="1">
        <v>43496</v>
      </c>
      <c r="C1478" t="s">
        <v>180</v>
      </c>
      <c r="D1478" t="s">
        <v>3743</v>
      </c>
      <c r="E1478" t="s">
        <v>39</v>
      </c>
      <c r="F1478" t="s">
        <v>3889</v>
      </c>
      <c r="G1478" t="s">
        <v>3890</v>
      </c>
      <c r="H1478" t="s">
        <v>133</v>
      </c>
      <c r="I1478" t="s">
        <v>96</v>
      </c>
      <c r="J1478" t="s">
        <v>44</v>
      </c>
      <c r="K1478">
        <v>1966466</v>
      </c>
      <c r="L1478">
        <v>25431468</v>
      </c>
      <c r="M1478">
        <v>0</v>
      </c>
      <c r="N1478">
        <v>909720</v>
      </c>
      <c r="O1478">
        <v>0</v>
      </c>
      <c r="P1478">
        <v>1391000</v>
      </c>
      <c r="Q1478">
        <v>0</v>
      </c>
      <c r="R1478">
        <v>0</v>
      </c>
      <c r="S1478">
        <v>464000</v>
      </c>
      <c r="T1478">
        <v>0</v>
      </c>
      <c r="U1478">
        <v>0</v>
      </c>
      <c r="V1478">
        <v>121317</v>
      </c>
      <c r="W1478">
        <v>115723</v>
      </c>
      <c r="X1478">
        <v>27249</v>
      </c>
      <c r="Y1478">
        <v>0</v>
      </c>
      <c r="Z1478">
        <v>0</v>
      </c>
      <c r="AA1478">
        <v>728289</v>
      </c>
      <c r="AB1478">
        <v>176967</v>
      </c>
      <c r="AC1478">
        <v>144654</v>
      </c>
      <c r="AD1478">
        <v>47409</v>
      </c>
      <c r="AE1478">
        <v>0</v>
      </c>
      <c r="AF1478">
        <v>0</v>
      </c>
      <c r="AG1478">
        <v>610016</v>
      </c>
      <c r="AH1478">
        <v>46000</v>
      </c>
      <c r="AI1478">
        <v>1025046</v>
      </c>
      <c r="AJ1478" s="2">
        <v>1094243</v>
      </c>
    </row>
    <row r="1479" spans="1:36" x14ac:dyDescent="0.25">
      <c r="A1479" t="s">
        <v>5438</v>
      </c>
      <c r="B1479" s="1">
        <v>43496</v>
      </c>
      <c r="C1479" t="s">
        <v>196</v>
      </c>
      <c r="D1479" t="s">
        <v>5439</v>
      </c>
      <c r="E1479" t="s">
        <v>39</v>
      </c>
      <c r="F1479" t="s">
        <v>5548</v>
      </c>
      <c r="G1479" t="s">
        <v>5549</v>
      </c>
      <c r="H1479" t="s">
        <v>205</v>
      </c>
      <c r="I1479" t="s">
        <v>646</v>
      </c>
      <c r="J1479" t="s">
        <v>44</v>
      </c>
      <c r="K1479">
        <v>3192917</v>
      </c>
      <c r="L1479">
        <v>40402284</v>
      </c>
      <c r="M1479">
        <v>0</v>
      </c>
      <c r="N1479">
        <v>1428072</v>
      </c>
      <c r="O1479">
        <v>0</v>
      </c>
      <c r="P1479">
        <v>2174000</v>
      </c>
      <c r="Q1479">
        <v>0</v>
      </c>
      <c r="R1479">
        <v>119000</v>
      </c>
      <c r="S1479">
        <v>725000</v>
      </c>
      <c r="T1479">
        <v>0</v>
      </c>
      <c r="U1479">
        <v>0</v>
      </c>
      <c r="V1479">
        <v>189595</v>
      </c>
      <c r="W1479">
        <v>115960</v>
      </c>
      <c r="X1479">
        <v>43302</v>
      </c>
      <c r="Y1479">
        <v>0</v>
      </c>
      <c r="Z1479">
        <v>0</v>
      </c>
      <c r="AA1479">
        <v>1073857</v>
      </c>
      <c r="AB1479">
        <v>276565</v>
      </c>
      <c r="AC1479">
        <v>144950</v>
      </c>
      <c r="AD1479">
        <v>75338</v>
      </c>
      <c r="AE1479">
        <v>0</v>
      </c>
      <c r="AF1479">
        <v>0</v>
      </c>
      <c r="AG1479">
        <v>1711333</v>
      </c>
      <c r="AH1479">
        <v>64250</v>
      </c>
      <c r="AI1479">
        <v>2272436</v>
      </c>
      <c r="AJ1479" s="2">
        <v>1094421</v>
      </c>
    </row>
    <row r="1480" spans="1:36" x14ac:dyDescent="0.25">
      <c r="A1480" t="s">
        <v>3129</v>
      </c>
      <c r="B1480" s="1">
        <v>43496</v>
      </c>
      <c r="C1480" t="s">
        <v>36</v>
      </c>
      <c r="D1480" t="s">
        <v>3130</v>
      </c>
      <c r="E1480" t="s">
        <v>39</v>
      </c>
      <c r="F1480" t="s">
        <v>3193</v>
      </c>
      <c r="G1480" t="s">
        <v>2543</v>
      </c>
      <c r="H1480" t="s">
        <v>418</v>
      </c>
      <c r="I1480" t="s">
        <v>109</v>
      </c>
      <c r="J1480" t="s">
        <v>44</v>
      </c>
      <c r="K1480">
        <v>1940033</v>
      </c>
      <c r="L1480">
        <v>25031628</v>
      </c>
      <c r="M1480">
        <v>0</v>
      </c>
      <c r="N1480">
        <v>889152</v>
      </c>
      <c r="O1480">
        <v>0</v>
      </c>
      <c r="P1480">
        <v>1373000</v>
      </c>
      <c r="Q1480">
        <v>0</v>
      </c>
      <c r="R1480">
        <v>0</v>
      </c>
      <c r="S1480">
        <v>458000</v>
      </c>
      <c r="T1480">
        <v>0</v>
      </c>
      <c r="U1480">
        <v>0</v>
      </c>
      <c r="V1480">
        <v>119747</v>
      </c>
      <c r="W1480">
        <v>109316</v>
      </c>
      <c r="X1480">
        <v>25906</v>
      </c>
      <c r="Y1480">
        <v>0</v>
      </c>
      <c r="Z1480">
        <v>0</v>
      </c>
      <c r="AA1480">
        <v>712969</v>
      </c>
      <c r="AB1480">
        <v>174677</v>
      </c>
      <c r="AC1480">
        <v>136645</v>
      </c>
      <c r="AD1480">
        <v>45072</v>
      </c>
      <c r="AE1480">
        <v>0</v>
      </c>
      <c r="AF1480">
        <v>0</v>
      </c>
      <c r="AG1480">
        <v>610016</v>
      </c>
      <c r="AH1480">
        <v>24000</v>
      </c>
      <c r="AI1480">
        <v>990410</v>
      </c>
      <c r="AJ1480" s="2">
        <v>1095559</v>
      </c>
    </row>
    <row r="1481" spans="1:36" x14ac:dyDescent="0.25">
      <c r="A1481" t="s">
        <v>5233</v>
      </c>
      <c r="B1481" s="1">
        <v>43496</v>
      </c>
      <c r="C1481" t="s">
        <v>142</v>
      </c>
      <c r="D1481" t="s">
        <v>5234</v>
      </c>
      <c r="E1481" t="s">
        <v>39</v>
      </c>
      <c r="F1481" t="s">
        <v>5326</v>
      </c>
      <c r="G1481" t="s">
        <v>5327</v>
      </c>
      <c r="H1481" t="s">
        <v>674</v>
      </c>
      <c r="I1481" t="s">
        <v>75</v>
      </c>
      <c r="J1481" t="s">
        <v>44</v>
      </c>
      <c r="K1481">
        <v>2227465</v>
      </c>
      <c r="L1481">
        <v>28355100</v>
      </c>
      <c r="M1481">
        <v>0</v>
      </c>
      <c r="N1481">
        <v>1032288</v>
      </c>
      <c r="O1481">
        <v>0</v>
      </c>
      <c r="P1481">
        <v>1576000</v>
      </c>
      <c r="Q1481">
        <v>0</v>
      </c>
      <c r="R1481">
        <v>0</v>
      </c>
      <c r="S1481">
        <v>525000</v>
      </c>
      <c r="T1481">
        <v>0</v>
      </c>
      <c r="U1481">
        <v>0</v>
      </c>
      <c r="V1481">
        <v>137405</v>
      </c>
      <c r="W1481">
        <v>93440</v>
      </c>
      <c r="X1481">
        <v>31080</v>
      </c>
      <c r="Y1481">
        <v>0</v>
      </c>
      <c r="Z1481">
        <v>0</v>
      </c>
      <c r="AA1481">
        <v>786925</v>
      </c>
      <c r="AB1481">
        <v>200435</v>
      </c>
      <c r="AC1481">
        <v>116800</v>
      </c>
      <c r="AD1481">
        <v>54074</v>
      </c>
      <c r="AE1481">
        <v>0</v>
      </c>
      <c r="AF1481">
        <v>0</v>
      </c>
      <c r="AG1481">
        <v>0</v>
      </c>
      <c r="AH1481">
        <v>894570</v>
      </c>
      <c r="AI1481">
        <v>1265879</v>
      </c>
      <c r="AJ1481" s="2">
        <v>1097046</v>
      </c>
    </row>
    <row r="1482" spans="1:36" x14ac:dyDescent="0.25">
      <c r="A1482" t="s">
        <v>2889</v>
      </c>
      <c r="B1482" s="1">
        <v>43496</v>
      </c>
      <c r="C1482" t="s">
        <v>492</v>
      </c>
      <c r="D1482" t="s">
        <v>2890</v>
      </c>
      <c r="E1482" t="s">
        <v>39</v>
      </c>
      <c r="F1482" t="s">
        <v>3008</v>
      </c>
      <c r="G1482" t="s">
        <v>3009</v>
      </c>
      <c r="H1482" t="s">
        <v>499</v>
      </c>
      <c r="I1482" t="s">
        <v>109</v>
      </c>
      <c r="J1482" t="s">
        <v>44</v>
      </c>
      <c r="K1482">
        <v>1940033</v>
      </c>
      <c r="L1482">
        <v>25031628</v>
      </c>
      <c r="M1482">
        <v>0</v>
      </c>
      <c r="N1482">
        <v>889152</v>
      </c>
      <c r="O1482">
        <v>0</v>
      </c>
      <c r="P1482">
        <v>1373000</v>
      </c>
      <c r="Q1482">
        <v>0</v>
      </c>
      <c r="R1482">
        <v>0</v>
      </c>
      <c r="S1482">
        <v>458000</v>
      </c>
      <c r="T1482">
        <v>0</v>
      </c>
      <c r="U1482">
        <v>0</v>
      </c>
      <c r="V1482">
        <v>119747</v>
      </c>
      <c r="W1482">
        <v>109316</v>
      </c>
      <c r="X1482">
        <v>25906</v>
      </c>
      <c r="Y1482">
        <v>0</v>
      </c>
      <c r="Z1482">
        <v>0</v>
      </c>
      <c r="AA1482">
        <v>712969</v>
      </c>
      <c r="AB1482">
        <v>174677</v>
      </c>
      <c r="AC1482">
        <v>136645</v>
      </c>
      <c r="AD1482">
        <v>45072</v>
      </c>
      <c r="AE1482">
        <v>0</v>
      </c>
      <c r="AF1482">
        <v>0</v>
      </c>
      <c r="AG1482">
        <v>610016</v>
      </c>
      <c r="AH1482">
        <v>22000</v>
      </c>
      <c r="AI1482">
        <v>988410</v>
      </c>
      <c r="AJ1482" s="2">
        <v>1097559</v>
      </c>
    </row>
    <row r="1483" spans="1:36" x14ac:dyDescent="0.25">
      <c r="A1483" t="s">
        <v>5233</v>
      </c>
      <c r="B1483" s="1">
        <v>43496</v>
      </c>
      <c r="C1483" t="s">
        <v>37</v>
      </c>
      <c r="D1483" t="s">
        <v>5234</v>
      </c>
      <c r="E1483" t="s">
        <v>39</v>
      </c>
      <c r="F1483" t="s">
        <v>5273</v>
      </c>
      <c r="G1483" t="s">
        <v>5274</v>
      </c>
      <c r="H1483" t="s">
        <v>1509</v>
      </c>
      <c r="I1483" t="s">
        <v>96</v>
      </c>
      <c r="J1483" t="s">
        <v>44</v>
      </c>
      <c r="K1483">
        <v>2247466</v>
      </c>
      <c r="L1483">
        <v>28536072</v>
      </c>
      <c r="M1483">
        <v>0</v>
      </c>
      <c r="N1483">
        <v>909720</v>
      </c>
      <c r="O1483">
        <v>0</v>
      </c>
      <c r="P1483">
        <v>1391000</v>
      </c>
      <c r="Q1483">
        <v>0</v>
      </c>
      <c r="R1483">
        <v>281000</v>
      </c>
      <c r="S1483">
        <v>464000</v>
      </c>
      <c r="T1483">
        <v>0</v>
      </c>
      <c r="U1483">
        <v>0</v>
      </c>
      <c r="V1483">
        <v>121317</v>
      </c>
      <c r="W1483">
        <v>93440</v>
      </c>
      <c r="X1483">
        <v>27249</v>
      </c>
      <c r="Y1483">
        <v>0</v>
      </c>
      <c r="Z1483">
        <v>0</v>
      </c>
      <c r="AA1483">
        <v>706006</v>
      </c>
      <c r="AB1483">
        <v>176967</v>
      </c>
      <c r="AC1483">
        <v>116800</v>
      </c>
      <c r="AD1483">
        <v>47409</v>
      </c>
      <c r="AE1483">
        <v>0</v>
      </c>
      <c r="AF1483">
        <v>0</v>
      </c>
      <c r="AG1483">
        <v>821359</v>
      </c>
      <c r="AH1483">
        <v>117770</v>
      </c>
      <c r="AI1483">
        <v>1280305</v>
      </c>
      <c r="AJ1483" s="2">
        <v>1097701</v>
      </c>
    </row>
    <row r="1484" spans="1:36" x14ac:dyDescent="0.25">
      <c r="A1484" t="s">
        <v>36</v>
      </c>
      <c r="B1484" s="1">
        <v>43496</v>
      </c>
      <c r="C1484" t="s">
        <v>37</v>
      </c>
      <c r="D1484" t="s">
        <v>38</v>
      </c>
      <c r="E1484" t="s">
        <v>39</v>
      </c>
      <c r="F1484" t="s">
        <v>116</v>
      </c>
      <c r="G1484" t="s">
        <v>117</v>
      </c>
      <c r="H1484" t="s">
        <v>118</v>
      </c>
      <c r="I1484" t="s">
        <v>109</v>
      </c>
      <c r="J1484" t="s">
        <v>44</v>
      </c>
      <c r="K1484">
        <v>2051163</v>
      </c>
      <c r="L1484">
        <v>26442072</v>
      </c>
      <c r="M1484">
        <v>0</v>
      </c>
      <c r="N1484">
        <v>889152</v>
      </c>
      <c r="O1484">
        <v>0</v>
      </c>
      <c r="P1484">
        <v>1373000</v>
      </c>
      <c r="Q1484">
        <v>111130</v>
      </c>
      <c r="R1484">
        <v>0</v>
      </c>
      <c r="S1484">
        <v>458000</v>
      </c>
      <c r="T1484">
        <v>0</v>
      </c>
      <c r="U1484">
        <v>0</v>
      </c>
      <c r="V1484">
        <v>119747</v>
      </c>
      <c r="W1484">
        <v>115723</v>
      </c>
      <c r="X1484">
        <v>25906</v>
      </c>
      <c r="Y1484">
        <v>0</v>
      </c>
      <c r="Z1484">
        <v>0</v>
      </c>
      <c r="AA1484">
        <v>719376</v>
      </c>
      <c r="AB1484">
        <v>174677</v>
      </c>
      <c r="AC1484">
        <v>144654</v>
      </c>
      <c r="AD1484">
        <v>45072</v>
      </c>
      <c r="AE1484">
        <v>0</v>
      </c>
      <c r="AF1484">
        <v>0</v>
      </c>
      <c r="AG1484">
        <v>641656</v>
      </c>
      <c r="AH1484">
        <v>99250</v>
      </c>
      <c r="AI1484">
        <v>1105309</v>
      </c>
      <c r="AJ1484" s="2">
        <v>1098197</v>
      </c>
    </row>
    <row r="1485" spans="1:36" x14ac:dyDescent="0.25">
      <c r="A1485" t="s">
        <v>3742</v>
      </c>
      <c r="B1485" s="1">
        <v>43496</v>
      </c>
      <c r="C1485" t="s">
        <v>164</v>
      </c>
      <c r="D1485" t="s">
        <v>3743</v>
      </c>
      <c r="E1485" t="s">
        <v>39</v>
      </c>
      <c r="F1485" t="s">
        <v>3874</v>
      </c>
      <c r="G1485" t="s">
        <v>3875</v>
      </c>
      <c r="H1485" t="s">
        <v>438</v>
      </c>
      <c r="I1485" t="s">
        <v>105</v>
      </c>
      <c r="J1485" t="s">
        <v>44</v>
      </c>
      <c r="K1485">
        <v>1948844</v>
      </c>
      <c r="L1485">
        <v>25216164</v>
      </c>
      <c r="M1485">
        <v>0</v>
      </c>
      <c r="N1485">
        <v>896004</v>
      </c>
      <c r="O1485">
        <v>0</v>
      </c>
      <c r="P1485">
        <v>1379000</v>
      </c>
      <c r="Q1485">
        <v>0</v>
      </c>
      <c r="R1485">
        <v>0</v>
      </c>
      <c r="S1485">
        <v>460000</v>
      </c>
      <c r="T1485">
        <v>0</v>
      </c>
      <c r="U1485">
        <v>0</v>
      </c>
      <c r="V1485">
        <v>120271</v>
      </c>
      <c r="W1485">
        <v>115723</v>
      </c>
      <c r="X1485">
        <v>26353</v>
      </c>
      <c r="Y1485">
        <v>0</v>
      </c>
      <c r="Z1485">
        <v>0</v>
      </c>
      <c r="AA1485">
        <v>722347</v>
      </c>
      <c r="AB1485">
        <v>175441</v>
      </c>
      <c r="AC1485">
        <v>144654</v>
      </c>
      <c r="AD1485">
        <v>45850</v>
      </c>
      <c r="AE1485">
        <v>0</v>
      </c>
      <c r="AF1485">
        <v>0</v>
      </c>
      <c r="AG1485">
        <v>589683</v>
      </c>
      <c r="AH1485">
        <v>46000</v>
      </c>
      <c r="AI1485">
        <v>1001628</v>
      </c>
      <c r="AJ1485" s="2">
        <v>1099719</v>
      </c>
    </row>
    <row r="1486" spans="1:36" x14ac:dyDescent="0.25">
      <c r="A1486" t="s">
        <v>5918</v>
      </c>
      <c r="B1486" s="1">
        <v>43496</v>
      </c>
      <c r="C1486" t="s">
        <v>37</v>
      </c>
      <c r="D1486" t="s">
        <v>5919</v>
      </c>
      <c r="E1486" t="s">
        <v>39</v>
      </c>
      <c r="F1486" t="s">
        <v>5924</v>
      </c>
      <c r="G1486" t="s">
        <v>5925</v>
      </c>
      <c r="H1486" t="s">
        <v>59</v>
      </c>
      <c r="I1486" t="s">
        <v>60</v>
      </c>
      <c r="J1486" t="s">
        <v>44</v>
      </c>
      <c r="K1486">
        <v>3220931</v>
      </c>
      <c r="L1486">
        <v>41030856</v>
      </c>
      <c r="M1486">
        <v>0</v>
      </c>
      <c r="N1486">
        <v>1452732</v>
      </c>
      <c r="O1486">
        <v>0</v>
      </c>
      <c r="P1486">
        <v>2211000</v>
      </c>
      <c r="Q1486">
        <v>0</v>
      </c>
      <c r="R1486">
        <v>0</v>
      </c>
      <c r="S1486">
        <v>737000</v>
      </c>
      <c r="T1486">
        <v>0</v>
      </c>
      <c r="U1486">
        <v>95000</v>
      </c>
      <c r="V1486">
        <v>192799</v>
      </c>
      <c r="W1486">
        <v>139347</v>
      </c>
      <c r="X1486">
        <v>44092</v>
      </c>
      <c r="Y1486">
        <v>0</v>
      </c>
      <c r="Z1486">
        <v>0</v>
      </c>
      <c r="AA1486">
        <v>1208238</v>
      </c>
      <c r="AB1486">
        <v>281239</v>
      </c>
      <c r="AC1486">
        <v>174183</v>
      </c>
      <c r="AD1486">
        <v>76713</v>
      </c>
      <c r="AE1486">
        <v>0</v>
      </c>
      <c r="AF1486">
        <v>0</v>
      </c>
      <c r="AG1486">
        <v>1230496</v>
      </c>
      <c r="AH1486">
        <v>556775</v>
      </c>
      <c r="AI1486">
        <v>2319406</v>
      </c>
      <c r="AJ1486" s="2">
        <v>1099832</v>
      </c>
    </row>
    <row r="1487" spans="1:36" x14ac:dyDescent="0.25">
      <c r="A1487" t="s">
        <v>3129</v>
      </c>
      <c r="B1487" s="1">
        <v>43496</v>
      </c>
      <c r="C1487" t="s">
        <v>1473</v>
      </c>
      <c r="D1487" t="s">
        <v>3130</v>
      </c>
      <c r="E1487" t="s">
        <v>39</v>
      </c>
      <c r="F1487" t="s">
        <v>3270</v>
      </c>
      <c r="G1487" t="s">
        <v>3271</v>
      </c>
      <c r="H1487" t="s">
        <v>499</v>
      </c>
      <c r="I1487" t="s">
        <v>109</v>
      </c>
      <c r="J1487" t="s">
        <v>44</v>
      </c>
      <c r="K1487">
        <v>1940033</v>
      </c>
      <c r="L1487">
        <v>25031628</v>
      </c>
      <c r="M1487">
        <v>0</v>
      </c>
      <c r="N1487">
        <v>889152</v>
      </c>
      <c r="O1487">
        <v>0</v>
      </c>
      <c r="P1487">
        <v>1373000</v>
      </c>
      <c r="Q1487">
        <v>0</v>
      </c>
      <c r="R1487">
        <v>0</v>
      </c>
      <c r="S1487">
        <v>458000</v>
      </c>
      <c r="T1487">
        <v>0</v>
      </c>
      <c r="U1487">
        <v>0</v>
      </c>
      <c r="V1487">
        <v>119747</v>
      </c>
      <c r="W1487">
        <v>109316</v>
      </c>
      <c r="X1487">
        <v>25906</v>
      </c>
      <c r="Y1487">
        <v>0</v>
      </c>
      <c r="Z1487">
        <v>0</v>
      </c>
      <c r="AA1487">
        <v>712969</v>
      </c>
      <c r="AB1487">
        <v>174677</v>
      </c>
      <c r="AC1487">
        <v>136645</v>
      </c>
      <c r="AD1487">
        <v>45072</v>
      </c>
      <c r="AE1487">
        <v>0</v>
      </c>
      <c r="AF1487">
        <v>0</v>
      </c>
      <c r="AG1487">
        <v>610010</v>
      </c>
      <c r="AH1487">
        <v>19000</v>
      </c>
      <c r="AI1487">
        <v>985404</v>
      </c>
      <c r="AJ1487" s="2">
        <v>1100565</v>
      </c>
    </row>
    <row r="1488" spans="1:36" x14ac:dyDescent="0.25">
      <c r="A1488" t="s">
        <v>3129</v>
      </c>
      <c r="B1488" s="1">
        <v>43496</v>
      </c>
      <c r="C1488" t="s">
        <v>37</v>
      </c>
      <c r="D1488" t="s">
        <v>3130</v>
      </c>
      <c r="E1488" t="s">
        <v>39</v>
      </c>
      <c r="F1488" t="s">
        <v>3145</v>
      </c>
      <c r="G1488" t="s">
        <v>3146</v>
      </c>
      <c r="H1488" t="s">
        <v>55</v>
      </c>
      <c r="I1488" t="s">
        <v>172</v>
      </c>
      <c r="J1488" t="s">
        <v>44</v>
      </c>
      <c r="K1488">
        <v>2350773</v>
      </c>
      <c r="L1488">
        <v>30053148</v>
      </c>
      <c r="M1488">
        <v>0</v>
      </c>
      <c r="N1488">
        <v>1092168</v>
      </c>
      <c r="O1488">
        <v>0</v>
      </c>
      <c r="P1488">
        <v>1663000</v>
      </c>
      <c r="Q1488">
        <v>0</v>
      </c>
      <c r="R1488">
        <v>0</v>
      </c>
      <c r="S1488">
        <v>554000</v>
      </c>
      <c r="T1488">
        <v>0</v>
      </c>
      <c r="U1488">
        <v>0</v>
      </c>
      <c r="V1488">
        <v>144992</v>
      </c>
      <c r="W1488">
        <v>109316</v>
      </c>
      <c r="X1488">
        <v>33121</v>
      </c>
      <c r="Y1488">
        <v>0</v>
      </c>
      <c r="Z1488">
        <v>0</v>
      </c>
      <c r="AA1488">
        <v>841429</v>
      </c>
      <c r="AB1488">
        <v>211502</v>
      </c>
      <c r="AC1488">
        <v>136645</v>
      </c>
      <c r="AD1488">
        <v>57625</v>
      </c>
      <c r="AE1488">
        <v>0</v>
      </c>
      <c r="AF1488">
        <v>0</v>
      </c>
      <c r="AG1488">
        <v>0</v>
      </c>
      <c r="AH1488">
        <v>998000</v>
      </c>
      <c r="AI1488">
        <v>1403772</v>
      </c>
      <c r="AJ1488" s="2">
        <v>1100657</v>
      </c>
    </row>
    <row r="1489" spans="1:36" x14ac:dyDescent="0.25">
      <c r="A1489" t="s">
        <v>479</v>
      </c>
      <c r="B1489" s="1">
        <v>43496</v>
      </c>
      <c r="C1489" t="s">
        <v>760</v>
      </c>
      <c r="D1489" t="s">
        <v>994</v>
      </c>
      <c r="E1489" t="s">
        <v>39</v>
      </c>
      <c r="F1489" t="s">
        <v>1127</v>
      </c>
      <c r="G1489" t="s">
        <v>1128</v>
      </c>
      <c r="H1489" t="s">
        <v>152</v>
      </c>
      <c r="I1489" t="s">
        <v>287</v>
      </c>
      <c r="J1489" t="s">
        <v>44</v>
      </c>
      <c r="K1489">
        <v>2254312</v>
      </c>
      <c r="L1489">
        <v>28824876</v>
      </c>
      <c r="M1489">
        <v>0</v>
      </c>
      <c r="N1489">
        <v>998736</v>
      </c>
      <c r="O1489">
        <v>0</v>
      </c>
      <c r="P1489">
        <v>1527000</v>
      </c>
      <c r="Q1489">
        <v>0</v>
      </c>
      <c r="R1489">
        <v>95942</v>
      </c>
      <c r="S1489">
        <v>509000</v>
      </c>
      <c r="T1489">
        <v>0</v>
      </c>
      <c r="U1489">
        <v>0</v>
      </c>
      <c r="V1489">
        <v>133154</v>
      </c>
      <c r="W1489">
        <v>107041</v>
      </c>
      <c r="X1489">
        <v>29936</v>
      </c>
      <c r="Y1489">
        <v>0</v>
      </c>
      <c r="Z1489">
        <v>0</v>
      </c>
      <c r="AA1489">
        <v>779131</v>
      </c>
      <c r="AB1489">
        <v>194234</v>
      </c>
      <c r="AC1489">
        <v>133801</v>
      </c>
      <c r="AD1489">
        <v>52084</v>
      </c>
      <c r="AE1489">
        <v>0</v>
      </c>
      <c r="AF1489">
        <v>0</v>
      </c>
      <c r="AG1489">
        <v>629167</v>
      </c>
      <c r="AH1489">
        <v>291700</v>
      </c>
      <c r="AI1489">
        <v>1300986</v>
      </c>
      <c r="AJ1489" s="2">
        <v>1101087</v>
      </c>
    </row>
    <row r="1490" spans="1:36" x14ac:dyDescent="0.25">
      <c r="A1490" t="s">
        <v>7250</v>
      </c>
      <c r="B1490" s="1">
        <v>43496</v>
      </c>
      <c r="C1490" t="s">
        <v>142</v>
      </c>
      <c r="D1490" t="s">
        <v>7251</v>
      </c>
      <c r="E1490" t="s">
        <v>39</v>
      </c>
      <c r="F1490" t="s">
        <v>7314</v>
      </c>
      <c r="G1490" t="s">
        <v>591</v>
      </c>
      <c r="H1490" t="s">
        <v>499</v>
      </c>
      <c r="I1490" t="s">
        <v>105</v>
      </c>
      <c r="J1490" t="s">
        <v>44</v>
      </c>
      <c r="K1490">
        <v>1948844</v>
      </c>
      <c r="L1490">
        <v>25167180</v>
      </c>
      <c r="M1490">
        <v>0</v>
      </c>
      <c r="N1490">
        <v>896004</v>
      </c>
      <c r="O1490">
        <v>0</v>
      </c>
      <c r="P1490">
        <v>1379000</v>
      </c>
      <c r="Q1490">
        <v>0</v>
      </c>
      <c r="R1490">
        <v>0</v>
      </c>
      <c r="S1490">
        <v>460000</v>
      </c>
      <c r="T1490">
        <v>0</v>
      </c>
      <c r="U1490">
        <v>0</v>
      </c>
      <c r="V1490">
        <v>120271</v>
      </c>
      <c r="W1490">
        <v>111641</v>
      </c>
      <c r="X1490">
        <v>26353</v>
      </c>
      <c r="Y1490">
        <v>0</v>
      </c>
      <c r="Z1490">
        <v>0</v>
      </c>
      <c r="AA1490">
        <v>718265</v>
      </c>
      <c r="AB1490">
        <v>175441</v>
      </c>
      <c r="AC1490">
        <v>139551</v>
      </c>
      <c r="AD1490">
        <v>45850</v>
      </c>
      <c r="AE1490">
        <v>0</v>
      </c>
      <c r="AF1490">
        <v>0</v>
      </c>
      <c r="AG1490">
        <v>607951</v>
      </c>
      <c r="AH1490">
        <v>26500</v>
      </c>
      <c r="AI1490">
        <v>995293</v>
      </c>
      <c r="AJ1490" s="2">
        <v>1101972</v>
      </c>
    </row>
    <row r="1491" spans="1:36" x14ac:dyDescent="0.25">
      <c r="A1491" t="s">
        <v>142</v>
      </c>
      <c r="B1491" s="1">
        <v>43496</v>
      </c>
      <c r="C1491" t="s">
        <v>255</v>
      </c>
      <c r="D1491" t="s">
        <v>332</v>
      </c>
      <c r="E1491" t="s">
        <v>39</v>
      </c>
      <c r="F1491" t="s">
        <v>562</v>
      </c>
      <c r="G1491" t="s">
        <v>563</v>
      </c>
      <c r="H1491" t="s">
        <v>561</v>
      </c>
      <c r="I1491" t="s">
        <v>83</v>
      </c>
      <c r="J1491" t="s">
        <v>44</v>
      </c>
      <c r="K1491">
        <v>2743889</v>
      </c>
      <c r="L1491">
        <v>34795584</v>
      </c>
      <c r="M1491">
        <v>0</v>
      </c>
      <c r="N1491">
        <v>982152</v>
      </c>
      <c r="O1491">
        <v>0</v>
      </c>
      <c r="P1491">
        <v>1501000</v>
      </c>
      <c r="Q1491">
        <v>0</v>
      </c>
      <c r="R1491">
        <v>622555</v>
      </c>
      <c r="S1491">
        <v>500000</v>
      </c>
      <c r="T1491">
        <v>0</v>
      </c>
      <c r="U1491">
        <v>0</v>
      </c>
      <c r="V1491">
        <v>130865</v>
      </c>
      <c r="W1491">
        <v>115723</v>
      </c>
      <c r="X1491">
        <v>29489</v>
      </c>
      <c r="Y1491">
        <v>0</v>
      </c>
      <c r="Z1491">
        <v>0</v>
      </c>
      <c r="AA1491">
        <v>776077</v>
      </c>
      <c r="AB1491">
        <v>190895</v>
      </c>
      <c r="AC1491">
        <v>144654</v>
      </c>
      <c r="AD1491">
        <v>51305</v>
      </c>
      <c r="AE1491">
        <v>0</v>
      </c>
      <c r="AF1491">
        <v>0</v>
      </c>
      <c r="AG1491">
        <v>1034397</v>
      </c>
      <c r="AH1491">
        <v>375674</v>
      </c>
      <c r="AI1491">
        <v>1796925</v>
      </c>
      <c r="AJ1491" s="2">
        <v>1102707</v>
      </c>
    </row>
    <row r="1492" spans="1:36" x14ac:dyDescent="0.25">
      <c r="A1492" t="s">
        <v>6599</v>
      </c>
      <c r="B1492" s="1">
        <v>43496</v>
      </c>
      <c r="C1492" t="s">
        <v>479</v>
      </c>
      <c r="D1492" t="s">
        <v>6600</v>
      </c>
      <c r="E1492" t="s">
        <v>39</v>
      </c>
      <c r="F1492" t="s">
        <v>6723</v>
      </c>
      <c r="G1492" t="s">
        <v>6724</v>
      </c>
      <c r="H1492" t="s">
        <v>126</v>
      </c>
      <c r="I1492" t="s">
        <v>347</v>
      </c>
      <c r="J1492" t="s">
        <v>44</v>
      </c>
      <c r="K1492">
        <v>3222994</v>
      </c>
      <c r="L1492">
        <v>40483632</v>
      </c>
      <c r="M1492">
        <v>0</v>
      </c>
      <c r="N1492">
        <v>1196724</v>
      </c>
      <c r="O1492">
        <v>0</v>
      </c>
      <c r="P1492">
        <v>1835000</v>
      </c>
      <c r="Q1492">
        <v>0</v>
      </c>
      <c r="R1492">
        <v>510329</v>
      </c>
      <c r="S1492">
        <v>612000</v>
      </c>
      <c r="T1492">
        <v>0</v>
      </c>
      <c r="U1492">
        <v>119000</v>
      </c>
      <c r="V1492">
        <v>160034</v>
      </c>
      <c r="W1492">
        <v>101702</v>
      </c>
      <c r="X1492">
        <v>35571</v>
      </c>
      <c r="Y1492">
        <v>0</v>
      </c>
      <c r="Z1492">
        <v>0</v>
      </c>
      <c r="AA1492">
        <v>1028307</v>
      </c>
      <c r="AB1492">
        <v>233444</v>
      </c>
      <c r="AC1492">
        <v>127127</v>
      </c>
      <c r="AD1492">
        <v>61888</v>
      </c>
      <c r="AE1492">
        <v>0</v>
      </c>
      <c r="AF1492">
        <v>0</v>
      </c>
      <c r="AG1492">
        <v>0</v>
      </c>
      <c r="AH1492">
        <v>1847800</v>
      </c>
      <c r="AI1492">
        <v>2270259</v>
      </c>
      <c r="AJ1492" s="2">
        <v>1103377</v>
      </c>
    </row>
    <row r="1493" spans="1:36" x14ac:dyDescent="0.25">
      <c r="A1493" t="s">
        <v>5054</v>
      </c>
      <c r="B1493" s="1">
        <v>43496</v>
      </c>
      <c r="C1493" t="s">
        <v>255</v>
      </c>
      <c r="D1493" t="s">
        <v>5055</v>
      </c>
      <c r="E1493" t="s">
        <v>39</v>
      </c>
      <c r="F1493" t="s">
        <v>5220</v>
      </c>
      <c r="G1493" t="s">
        <v>5221</v>
      </c>
      <c r="H1493" t="s">
        <v>295</v>
      </c>
      <c r="I1493" t="s">
        <v>91</v>
      </c>
      <c r="J1493" t="s">
        <v>44</v>
      </c>
      <c r="K1493">
        <v>1977368</v>
      </c>
      <c r="L1493">
        <v>25297296</v>
      </c>
      <c r="M1493">
        <v>0</v>
      </c>
      <c r="N1493">
        <v>917292</v>
      </c>
      <c r="O1493">
        <v>0</v>
      </c>
      <c r="P1493">
        <v>1399000</v>
      </c>
      <c r="Q1493">
        <v>0</v>
      </c>
      <c r="R1493">
        <v>0</v>
      </c>
      <c r="S1493">
        <v>466000</v>
      </c>
      <c r="T1493">
        <v>0</v>
      </c>
      <c r="U1493">
        <v>0</v>
      </c>
      <c r="V1493">
        <v>121971</v>
      </c>
      <c r="W1493">
        <v>93440</v>
      </c>
      <c r="X1493">
        <v>27697</v>
      </c>
      <c r="Y1493">
        <v>0</v>
      </c>
      <c r="Z1493">
        <v>0</v>
      </c>
      <c r="AA1493">
        <v>709108</v>
      </c>
      <c r="AB1493">
        <v>177921</v>
      </c>
      <c r="AC1493">
        <v>116800</v>
      </c>
      <c r="AD1493">
        <v>48188</v>
      </c>
      <c r="AE1493">
        <v>0</v>
      </c>
      <c r="AF1493">
        <v>0</v>
      </c>
      <c r="AG1493">
        <v>502667</v>
      </c>
      <c r="AH1493">
        <v>159000</v>
      </c>
      <c r="AI1493">
        <v>1004576</v>
      </c>
      <c r="AJ1493" s="2">
        <v>1103532</v>
      </c>
    </row>
    <row r="1494" spans="1:36" x14ac:dyDescent="0.25">
      <c r="A1494" t="s">
        <v>3742</v>
      </c>
      <c r="B1494" s="1">
        <v>43496</v>
      </c>
      <c r="C1494" t="s">
        <v>255</v>
      </c>
      <c r="D1494" t="s">
        <v>3743</v>
      </c>
      <c r="E1494" t="s">
        <v>39</v>
      </c>
      <c r="F1494" t="s">
        <v>3994</v>
      </c>
      <c r="G1494" t="s">
        <v>3995</v>
      </c>
      <c r="H1494" t="s">
        <v>561</v>
      </c>
      <c r="I1494" t="s">
        <v>287</v>
      </c>
      <c r="J1494" t="s">
        <v>44</v>
      </c>
      <c r="K1494">
        <v>2158370</v>
      </c>
      <c r="L1494">
        <v>27777756</v>
      </c>
      <c r="M1494">
        <v>0</v>
      </c>
      <c r="N1494">
        <v>998736</v>
      </c>
      <c r="O1494">
        <v>0</v>
      </c>
      <c r="P1494">
        <v>1527000</v>
      </c>
      <c r="Q1494">
        <v>0</v>
      </c>
      <c r="R1494">
        <v>0</v>
      </c>
      <c r="S1494">
        <v>509000</v>
      </c>
      <c r="T1494">
        <v>0</v>
      </c>
      <c r="U1494">
        <v>0</v>
      </c>
      <c r="V1494">
        <v>133154</v>
      </c>
      <c r="W1494">
        <v>115723</v>
      </c>
      <c r="X1494">
        <v>29936</v>
      </c>
      <c r="Y1494">
        <v>0</v>
      </c>
      <c r="Z1494">
        <v>0</v>
      </c>
      <c r="AA1494">
        <v>787813</v>
      </c>
      <c r="AB1494">
        <v>194234</v>
      </c>
      <c r="AC1494">
        <v>144654</v>
      </c>
      <c r="AD1494">
        <v>52084</v>
      </c>
      <c r="AE1494">
        <v>0</v>
      </c>
      <c r="AF1494">
        <v>0</v>
      </c>
      <c r="AG1494">
        <v>669251</v>
      </c>
      <c r="AH1494">
        <v>151000</v>
      </c>
      <c r="AI1494">
        <v>1211223</v>
      </c>
      <c r="AJ1494" s="2">
        <v>1103590</v>
      </c>
    </row>
    <row r="1495" spans="1:36" x14ac:dyDescent="0.25">
      <c r="A1495" t="s">
        <v>3440</v>
      </c>
      <c r="B1495" s="1">
        <v>43496</v>
      </c>
      <c r="C1495" t="s">
        <v>37</v>
      </c>
      <c r="D1495" t="s">
        <v>3441</v>
      </c>
      <c r="E1495" t="s">
        <v>39</v>
      </c>
      <c r="F1495" t="s">
        <v>3453</v>
      </c>
      <c r="G1495" t="s">
        <v>3454</v>
      </c>
      <c r="H1495" t="s">
        <v>3455</v>
      </c>
      <c r="I1495" t="s">
        <v>347</v>
      </c>
      <c r="J1495" t="s">
        <v>44</v>
      </c>
      <c r="K1495">
        <v>3916165</v>
      </c>
      <c r="L1495">
        <v>49184256</v>
      </c>
      <c r="M1495">
        <v>0</v>
      </c>
      <c r="N1495">
        <v>1196724</v>
      </c>
      <c r="O1495">
        <v>0</v>
      </c>
      <c r="P1495">
        <v>1835000</v>
      </c>
      <c r="Q1495">
        <v>0</v>
      </c>
      <c r="R1495">
        <v>715500</v>
      </c>
      <c r="S1495">
        <v>612000</v>
      </c>
      <c r="T1495">
        <v>512000</v>
      </c>
      <c r="U1495">
        <v>95000</v>
      </c>
      <c r="V1495">
        <v>160034</v>
      </c>
      <c r="W1495">
        <v>133583</v>
      </c>
      <c r="X1495">
        <v>35571</v>
      </c>
      <c r="Y1495">
        <v>0</v>
      </c>
      <c r="Z1495">
        <v>0</v>
      </c>
      <c r="AA1495">
        <v>1548188</v>
      </c>
      <c r="AB1495">
        <v>233444</v>
      </c>
      <c r="AC1495">
        <v>166979</v>
      </c>
      <c r="AD1495">
        <v>61888</v>
      </c>
      <c r="AE1495">
        <v>0</v>
      </c>
      <c r="AF1495">
        <v>0</v>
      </c>
      <c r="AG1495">
        <v>2532456</v>
      </c>
      <c r="AH1495">
        <v>0</v>
      </c>
      <c r="AI1495">
        <v>2994767</v>
      </c>
      <c r="AJ1495" s="2">
        <v>1103921</v>
      </c>
    </row>
    <row r="1496" spans="1:36" x14ac:dyDescent="0.25">
      <c r="A1496" t="s">
        <v>2889</v>
      </c>
      <c r="B1496" s="1">
        <v>43496</v>
      </c>
      <c r="C1496" t="s">
        <v>37</v>
      </c>
      <c r="D1496" t="s">
        <v>2890</v>
      </c>
      <c r="E1496" t="s">
        <v>39</v>
      </c>
      <c r="F1496" t="s">
        <v>2910</v>
      </c>
      <c r="G1496" t="s">
        <v>2911</v>
      </c>
      <c r="H1496" t="s">
        <v>71</v>
      </c>
      <c r="I1496" t="s">
        <v>139</v>
      </c>
      <c r="J1496" t="s">
        <v>44</v>
      </c>
      <c r="K1496">
        <v>2143306</v>
      </c>
      <c r="L1496">
        <v>27495144</v>
      </c>
      <c r="M1496">
        <v>0</v>
      </c>
      <c r="N1496">
        <v>949368</v>
      </c>
      <c r="O1496">
        <v>0</v>
      </c>
      <c r="P1496">
        <v>1449000</v>
      </c>
      <c r="Q1496">
        <v>0</v>
      </c>
      <c r="R1496">
        <v>0</v>
      </c>
      <c r="S1496">
        <v>483000</v>
      </c>
      <c r="T1496">
        <v>0</v>
      </c>
      <c r="U1496">
        <v>95000</v>
      </c>
      <c r="V1496">
        <v>126353</v>
      </c>
      <c r="W1496">
        <v>109316</v>
      </c>
      <c r="X1496">
        <v>28593</v>
      </c>
      <c r="Y1496">
        <v>0</v>
      </c>
      <c r="Z1496">
        <v>0</v>
      </c>
      <c r="AA1496">
        <v>842262</v>
      </c>
      <c r="AB1496">
        <v>184313</v>
      </c>
      <c r="AC1496">
        <v>136645</v>
      </c>
      <c r="AD1496">
        <v>49747</v>
      </c>
      <c r="AE1496">
        <v>0</v>
      </c>
      <c r="AF1496">
        <v>0</v>
      </c>
      <c r="AG1496">
        <v>794484</v>
      </c>
      <c r="AH1496">
        <v>22000</v>
      </c>
      <c r="AI1496">
        <v>1187189</v>
      </c>
      <c r="AJ1496" s="2">
        <v>1104073</v>
      </c>
    </row>
    <row r="1497" spans="1:36" x14ac:dyDescent="0.25">
      <c r="A1497" t="s">
        <v>3742</v>
      </c>
      <c r="B1497" s="1">
        <v>43496</v>
      </c>
      <c r="C1497" t="s">
        <v>164</v>
      </c>
      <c r="D1497" t="s">
        <v>3743</v>
      </c>
      <c r="E1497" t="s">
        <v>39</v>
      </c>
      <c r="F1497" t="s">
        <v>3870</v>
      </c>
      <c r="G1497" t="s">
        <v>3871</v>
      </c>
      <c r="H1497" t="s">
        <v>886</v>
      </c>
      <c r="I1497" t="s">
        <v>105</v>
      </c>
      <c r="J1497" t="s">
        <v>44</v>
      </c>
      <c r="K1497">
        <v>1948844</v>
      </c>
      <c r="L1497">
        <v>25216164</v>
      </c>
      <c r="M1497">
        <v>0</v>
      </c>
      <c r="N1497">
        <v>896004</v>
      </c>
      <c r="O1497">
        <v>0</v>
      </c>
      <c r="P1497">
        <v>1379000</v>
      </c>
      <c r="Q1497">
        <v>0</v>
      </c>
      <c r="R1497">
        <v>0</v>
      </c>
      <c r="S1497">
        <v>460000</v>
      </c>
      <c r="T1497">
        <v>0</v>
      </c>
      <c r="U1497">
        <v>0</v>
      </c>
      <c r="V1497">
        <v>120271</v>
      </c>
      <c r="W1497">
        <v>115723</v>
      </c>
      <c r="X1497">
        <v>26353</v>
      </c>
      <c r="Y1497">
        <v>0</v>
      </c>
      <c r="Z1497">
        <v>0</v>
      </c>
      <c r="AA1497">
        <v>722347</v>
      </c>
      <c r="AB1497">
        <v>175441</v>
      </c>
      <c r="AC1497">
        <v>144654</v>
      </c>
      <c r="AD1497">
        <v>45850</v>
      </c>
      <c r="AE1497">
        <v>0</v>
      </c>
      <c r="AF1497">
        <v>0</v>
      </c>
      <c r="AG1497">
        <v>584419</v>
      </c>
      <c r="AH1497">
        <v>46000</v>
      </c>
      <c r="AI1497">
        <v>996364</v>
      </c>
      <c r="AJ1497" s="2">
        <v>1104983</v>
      </c>
    </row>
    <row r="1498" spans="1:36" x14ac:dyDescent="0.25">
      <c r="A1498" t="s">
        <v>5438</v>
      </c>
      <c r="B1498" s="1">
        <v>43496</v>
      </c>
      <c r="C1498" t="s">
        <v>37</v>
      </c>
      <c r="D1498" t="s">
        <v>5439</v>
      </c>
      <c r="E1498" t="s">
        <v>39</v>
      </c>
      <c r="F1498" t="s">
        <v>5474</v>
      </c>
      <c r="G1498" t="s">
        <v>5475</v>
      </c>
      <c r="H1498" t="s">
        <v>55</v>
      </c>
      <c r="I1498" t="s">
        <v>109</v>
      </c>
      <c r="J1498" t="s">
        <v>44</v>
      </c>
      <c r="K1498">
        <v>1999033</v>
      </c>
      <c r="L1498">
        <v>25767528</v>
      </c>
      <c r="M1498">
        <v>0</v>
      </c>
      <c r="N1498">
        <v>889152</v>
      </c>
      <c r="O1498">
        <v>0</v>
      </c>
      <c r="P1498">
        <v>1373000</v>
      </c>
      <c r="Q1498">
        <v>0</v>
      </c>
      <c r="R1498">
        <v>59000</v>
      </c>
      <c r="S1498">
        <v>458000</v>
      </c>
      <c r="T1498">
        <v>0</v>
      </c>
      <c r="U1498">
        <v>0</v>
      </c>
      <c r="V1498">
        <v>119747</v>
      </c>
      <c r="W1498">
        <v>111641</v>
      </c>
      <c r="X1498">
        <v>25906</v>
      </c>
      <c r="Y1498">
        <v>0</v>
      </c>
      <c r="Z1498">
        <v>0</v>
      </c>
      <c r="AA1498">
        <v>715294</v>
      </c>
      <c r="AB1498">
        <v>174677</v>
      </c>
      <c r="AC1498">
        <v>139551</v>
      </c>
      <c r="AD1498">
        <v>45072</v>
      </c>
      <c r="AE1498">
        <v>0</v>
      </c>
      <c r="AF1498">
        <v>0</v>
      </c>
      <c r="AG1498">
        <v>556154</v>
      </c>
      <c r="AH1498">
        <v>126650</v>
      </c>
      <c r="AI1498">
        <v>1042104</v>
      </c>
      <c r="AJ1498" s="2">
        <v>1105190</v>
      </c>
    </row>
    <row r="1499" spans="1:36" x14ac:dyDescent="0.25">
      <c r="A1499" t="s">
        <v>1811</v>
      </c>
      <c r="B1499" s="1">
        <v>43496</v>
      </c>
      <c r="C1499" t="s">
        <v>164</v>
      </c>
      <c r="D1499" t="s">
        <v>1812</v>
      </c>
      <c r="E1499" t="s">
        <v>39</v>
      </c>
      <c r="F1499" t="s">
        <v>1871</v>
      </c>
      <c r="G1499" t="s">
        <v>1872</v>
      </c>
      <c r="H1499" t="s">
        <v>136</v>
      </c>
      <c r="I1499" t="s">
        <v>275</v>
      </c>
      <c r="J1499" t="s">
        <v>44</v>
      </c>
      <c r="K1499">
        <v>2699962</v>
      </c>
      <c r="L1499">
        <v>34090104</v>
      </c>
      <c r="M1499">
        <v>0</v>
      </c>
      <c r="N1499">
        <v>1155948</v>
      </c>
      <c r="O1499">
        <v>0</v>
      </c>
      <c r="P1499">
        <v>1761000</v>
      </c>
      <c r="Q1499">
        <v>0</v>
      </c>
      <c r="R1499">
        <v>210370</v>
      </c>
      <c r="S1499">
        <v>587000</v>
      </c>
      <c r="T1499">
        <v>0</v>
      </c>
      <c r="U1499">
        <v>0</v>
      </c>
      <c r="V1499">
        <v>153559</v>
      </c>
      <c r="W1499">
        <v>93920</v>
      </c>
      <c r="X1499">
        <v>34993</v>
      </c>
      <c r="Y1499">
        <v>0</v>
      </c>
      <c r="Z1499">
        <v>0</v>
      </c>
      <c r="AA1499">
        <v>869472</v>
      </c>
      <c r="AB1499">
        <v>223999</v>
      </c>
      <c r="AC1499">
        <v>117400</v>
      </c>
      <c r="AD1499">
        <v>60882</v>
      </c>
      <c r="AE1499">
        <v>0</v>
      </c>
      <c r="AF1499">
        <v>0</v>
      </c>
      <c r="AG1499">
        <v>0</v>
      </c>
      <c r="AH1499">
        <v>1333217</v>
      </c>
      <c r="AI1499">
        <v>1735498</v>
      </c>
      <c r="AJ1499" s="2">
        <v>1105344</v>
      </c>
    </row>
    <row r="1500" spans="1:36" x14ac:dyDescent="0.25">
      <c r="A1500" t="s">
        <v>5054</v>
      </c>
      <c r="B1500" s="1">
        <v>43496</v>
      </c>
      <c r="C1500" t="s">
        <v>164</v>
      </c>
      <c r="D1500" t="s">
        <v>5055</v>
      </c>
      <c r="E1500" t="s">
        <v>39</v>
      </c>
      <c r="F1500" t="s">
        <v>5149</v>
      </c>
      <c r="G1500" t="s">
        <v>5150</v>
      </c>
      <c r="H1500" t="s">
        <v>175</v>
      </c>
      <c r="I1500" t="s">
        <v>91</v>
      </c>
      <c r="J1500" t="s">
        <v>44</v>
      </c>
      <c r="K1500">
        <v>1977368</v>
      </c>
      <c r="L1500">
        <v>25297296</v>
      </c>
      <c r="M1500">
        <v>0</v>
      </c>
      <c r="N1500">
        <v>917292</v>
      </c>
      <c r="O1500">
        <v>0</v>
      </c>
      <c r="P1500">
        <v>1399000</v>
      </c>
      <c r="Q1500">
        <v>0</v>
      </c>
      <c r="R1500">
        <v>0</v>
      </c>
      <c r="S1500">
        <v>466000</v>
      </c>
      <c r="T1500">
        <v>0</v>
      </c>
      <c r="U1500">
        <v>0</v>
      </c>
      <c r="V1500">
        <v>121971</v>
      </c>
      <c r="W1500">
        <v>93440</v>
      </c>
      <c r="X1500">
        <v>27697</v>
      </c>
      <c r="Y1500">
        <v>0</v>
      </c>
      <c r="Z1500">
        <v>0</v>
      </c>
      <c r="AA1500">
        <v>709108</v>
      </c>
      <c r="AB1500">
        <v>177921</v>
      </c>
      <c r="AC1500">
        <v>116800</v>
      </c>
      <c r="AD1500">
        <v>48188</v>
      </c>
      <c r="AE1500">
        <v>0</v>
      </c>
      <c r="AF1500">
        <v>0</v>
      </c>
      <c r="AG1500">
        <v>553667</v>
      </c>
      <c r="AH1500">
        <v>106000</v>
      </c>
      <c r="AI1500">
        <v>1002576</v>
      </c>
      <c r="AJ1500" s="2">
        <v>1105532</v>
      </c>
    </row>
    <row r="1501" spans="1:36" x14ac:dyDescent="0.25">
      <c r="A1501" t="s">
        <v>4823</v>
      </c>
      <c r="B1501" s="1">
        <v>43496</v>
      </c>
      <c r="C1501" t="s">
        <v>255</v>
      </c>
      <c r="D1501" t="s">
        <v>4824</v>
      </c>
      <c r="E1501" t="s">
        <v>39</v>
      </c>
      <c r="F1501" t="s">
        <v>5027</v>
      </c>
      <c r="G1501" t="s">
        <v>5028</v>
      </c>
      <c r="H1501" t="s">
        <v>261</v>
      </c>
      <c r="I1501" t="s">
        <v>155</v>
      </c>
      <c r="J1501" t="s">
        <v>44</v>
      </c>
      <c r="K1501">
        <v>2086388</v>
      </c>
      <c r="L1501">
        <v>26900376</v>
      </c>
      <c r="M1501">
        <v>0</v>
      </c>
      <c r="N1501">
        <v>966300</v>
      </c>
      <c r="O1501">
        <v>0</v>
      </c>
      <c r="P1501">
        <v>1476000</v>
      </c>
      <c r="Q1501">
        <v>0</v>
      </c>
      <c r="R1501">
        <v>0</v>
      </c>
      <c r="S1501">
        <v>492000</v>
      </c>
      <c r="T1501">
        <v>0</v>
      </c>
      <c r="U1501">
        <v>0</v>
      </c>
      <c r="V1501">
        <v>128707</v>
      </c>
      <c r="W1501">
        <v>115950</v>
      </c>
      <c r="X1501">
        <v>29041</v>
      </c>
      <c r="Y1501">
        <v>0</v>
      </c>
      <c r="Z1501">
        <v>0</v>
      </c>
      <c r="AA1501">
        <v>765698</v>
      </c>
      <c r="AB1501">
        <v>187747</v>
      </c>
      <c r="AC1501">
        <v>144937</v>
      </c>
      <c r="AD1501">
        <v>50526</v>
      </c>
      <c r="AE1501">
        <v>0</v>
      </c>
      <c r="AF1501">
        <v>0</v>
      </c>
      <c r="AG1501">
        <v>695172</v>
      </c>
      <c r="AH1501">
        <v>57750</v>
      </c>
      <c r="AI1501">
        <v>1136132</v>
      </c>
      <c r="AJ1501" s="2">
        <v>1105566</v>
      </c>
    </row>
    <row r="1502" spans="1:36" x14ac:dyDescent="0.25">
      <c r="A1502" t="s">
        <v>6312</v>
      </c>
      <c r="B1502" s="1">
        <v>43496</v>
      </c>
      <c r="C1502" t="s">
        <v>255</v>
      </c>
      <c r="D1502" t="s">
        <v>6313</v>
      </c>
      <c r="E1502" t="s">
        <v>39</v>
      </c>
      <c r="F1502" t="s">
        <v>6471</v>
      </c>
      <c r="G1502" t="s">
        <v>6472</v>
      </c>
      <c r="H1502" t="s">
        <v>1633</v>
      </c>
      <c r="I1502" t="s">
        <v>87</v>
      </c>
      <c r="J1502" t="s">
        <v>44</v>
      </c>
      <c r="K1502">
        <v>2014405</v>
      </c>
      <c r="L1502">
        <v>25750140</v>
      </c>
      <c r="M1502">
        <v>0</v>
      </c>
      <c r="N1502">
        <v>933864</v>
      </c>
      <c r="O1502">
        <v>0</v>
      </c>
      <c r="P1502">
        <v>1425000</v>
      </c>
      <c r="Q1502">
        <v>0</v>
      </c>
      <c r="R1502">
        <v>0</v>
      </c>
      <c r="S1502">
        <v>475000</v>
      </c>
      <c r="T1502">
        <v>0</v>
      </c>
      <c r="U1502">
        <v>0</v>
      </c>
      <c r="V1502">
        <v>124260</v>
      </c>
      <c r="W1502">
        <v>93440</v>
      </c>
      <c r="X1502">
        <v>28145</v>
      </c>
      <c r="Y1502">
        <v>0</v>
      </c>
      <c r="Z1502">
        <v>0</v>
      </c>
      <c r="AA1502">
        <v>720845</v>
      </c>
      <c r="AB1502">
        <v>181260</v>
      </c>
      <c r="AC1502">
        <v>116800</v>
      </c>
      <c r="AD1502">
        <v>48967</v>
      </c>
      <c r="AE1502">
        <v>0</v>
      </c>
      <c r="AF1502">
        <v>0</v>
      </c>
      <c r="AG1502">
        <v>0</v>
      </c>
      <c r="AH1502">
        <v>692900</v>
      </c>
      <c r="AI1502">
        <v>1039927</v>
      </c>
      <c r="AJ1502" s="2">
        <v>1105918</v>
      </c>
    </row>
    <row r="1503" spans="1:36" x14ac:dyDescent="0.25">
      <c r="A1503" t="s">
        <v>180</v>
      </c>
      <c r="B1503" s="1">
        <v>43496</v>
      </c>
      <c r="C1503" t="s">
        <v>164</v>
      </c>
      <c r="D1503" t="s">
        <v>796</v>
      </c>
      <c r="E1503" t="s">
        <v>39</v>
      </c>
      <c r="F1503" t="s">
        <v>896</v>
      </c>
      <c r="G1503" t="s">
        <v>868</v>
      </c>
      <c r="H1503" t="s">
        <v>687</v>
      </c>
      <c r="I1503" t="s">
        <v>79</v>
      </c>
      <c r="J1503" t="s">
        <v>44</v>
      </c>
      <c r="K1503">
        <v>2196129</v>
      </c>
      <c r="L1503">
        <v>28239504</v>
      </c>
      <c r="M1503">
        <v>0</v>
      </c>
      <c r="N1503">
        <v>1012788</v>
      </c>
      <c r="O1503">
        <v>0</v>
      </c>
      <c r="P1503">
        <v>1554000</v>
      </c>
      <c r="Q1503">
        <v>0</v>
      </c>
      <c r="R1503">
        <v>0</v>
      </c>
      <c r="S1503">
        <v>518000</v>
      </c>
      <c r="T1503">
        <v>0</v>
      </c>
      <c r="U1503">
        <v>0</v>
      </c>
      <c r="V1503">
        <v>135509</v>
      </c>
      <c r="W1503">
        <v>115723</v>
      </c>
      <c r="X1503">
        <v>30060</v>
      </c>
      <c r="Y1503">
        <v>0</v>
      </c>
      <c r="Z1503">
        <v>0</v>
      </c>
      <c r="AA1503">
        <v>799292</v>
      </c>
      <c r="AB1503">
        <v>197669</v>
      </c>
      <c r="AC1503">
        <v>144654</v>
      </c>
      <c r="AD1503">
        <v>52299</v>
      </c>
      <c r="AE1503">
        <v>0</v>
      </c>
      <c r="AF1503">
        <v>0</v>
      </c>
      <c r="AG1503">
        <v>0</v>
      </c>
      <c r="AH1503">
        <v>852750</v>
      </c>
      <c r="AI1503">
        <v>1247372</v>
      </c>
      <c r="AJ1503" s="2">
        <v>1105920</v>
      </c>
    </row>
    <row r="1504" spans="1:36" x14ac:dyDescent="0.25">
      <c r="A1504" t="s">
        <v>5438</v>
      </c>
      <c r="B1504" s="1">
        <v>43496</v>
      </c>
      <c r="C1504" t="s">
        <v>255</v>
      </c>
      <c r="D1504" t="s">
        <v>5439</v>
      </c>
      <c r="E1504" t="s">
        <v>39</v>
      </c>
      <c r="F1504" t="s">
        <v>5612</v>
      </c>
      <c r="G1504" t="s">
        <v>5613</v>
      </c>
      <c r="H1504" t="s">
        <v>261</v>
      </c>
      <c r="I1504" t="s">
        <v>139</v>
      </c>
      <c r="J1504" t="s">
        <v>44</v>
      </c>
      <c r="K1504">
        <v>2048306</v>
      </c>
      <c r="L1504">
        <v>26383044</v>
      </c>
      <c r="M1504">
        <v>0</v>
      </c>
      <c r="N1504">
        <v>949368</v>
      </c>
      <c r="O1504">
        <v>0</v>
      </c>
      <c r="P1504">
        <v>1449000</v>
      </c>
      <c r="Q1504">
        <v>0</v>
      </c>
      <c r="R1504">
        <v>0</v>
      </c>
      <c r="S1504">
        <v>483000</v>
      </c>
      <c r="T1504">
        <v>0</v>
      </c>
      <c r="U1504">
        <v>0</v>
      </c>
      <c r="V1504">
        <v>126353</v>
      </c>
      <c r="W1504">
        <v>111641</v>
      </c>
      <c r="X1504">
        <v>28593</v>
      </c>
      <c r="Y1504">
        <v>0</v>
      </c>
      <c r="Z1504">
        <v>0</v>
      </c>
      <c r="AA1504">
        <v>749587</v>
      </c>
      <c r="AB1504">
        <v>184313</v>
      </c>
      <c r="AC1504">
        <v>139551</v>
      </c>
      <c r="AD1504">
        <v>49747</v>
      </c>
      <c r="AE1504">
        <v>0</v>
      </c>
      <c r="AF1504">
        <v>0</v>
      </c>
      <c r="AG1504">
        <v>642143</v>
      </c>
      <c r="AH1504">
        <v>76650</v>
      </c>
      <c r="AI1504">
        <v>1092404</v>
      </c>
      <c r="AJ1504" s="2">
        <v>1106183</v>
      </c>
    </row>
    <row r="1505" spans="1:36" x14ac:dyDescent="0.25">
      <c r="A1505" t="s">
        <v>5233</v>
      </c>
      <c r="B1505" s="1">
        <v>43496</v>
      </c>
      <c r="C1505" t="s">
        <v>255</v>
      </c>
      <c r="D1505" t="s">
        <v>5234</v>
      </c>
      <c r="E1505" t="s">
        <v>39</v>
      </c>
      <c r="F1505" t="s">
        <v>5400</v>
      </c>
      <c r="G1505" t="s">
        <v>5401</v>
      </c>
      <c r="H1505" t="s">
        <v>776</v>
      </c>
      <c r="I1505" t="s">
        <v>60</v>
      </c>
      <c r="J1505" t="s">
        <v>44</v>
      </c>
      <c r="K1505">
        <v>3300931</v>
      </c>
      <c r="L1505">
        <v>41733732</v>
      </c>
      <c r="M1505">
        <v>0</v>
      </c>
      <c r="N1505">
        <v>1452732</v>
      </c>
      <c r="O1505">
        <v>0</v>
      </c>
      <c r="P1505">
        <v>2211000</v>
      </c>
      <c r="Q1505">
        <v>0</v>
      </c>
      <c r="R1505">
        <v>175000</v>
      </c>
      <c r="S1505">
        <v>737000</v>
      </c>
      <c r="T1505">
        <v>0</v>
      </c>
      <c r="U1505">
        <v>0</v>
      </c>
      <c r="V1505">
        <v>192799</v>
      </c>
      <c r="W1505">
        <v>117920</v>
      </c>
      <c r="X1505">
        <v>44092</v>
      </c>
      <c r="Y1505">
        <v>0</v>
      </c>
      <c r="Z1505">
        <v>0</v>
      </c>
      <c r="AA1505">
        <v>1091811</v>
      </c>
      <c r="AB1505">
        <v>281239</v>
      </c>
      <c r="AC1505">
        <v>147400</v>
      </c>
      <c r="AD1505">
        <v>76713</v>
      </c>
      <c r="AE1505">
        <v>0</v>
      </c>
      <c r="AF1505">
        <v>0</v>
      </c>
      <c r="AG1505">
        <v>0</v>
      </c>
      <c r="AH1505">
        <v>1865570</v>
      </c>
      <c r="AI1505">
        <v>2370922</v>
      </c>
      <c r="AJ1505" s="2">
        <v>1106889</v>
      </c>
    </row>
    <row r="1506" spans="1:36" x14ac:dyDescent="0.25">
      <c r="A1506" t="s">
        <v>7795</v>
      </c>
      <c r="B1506" s="1">
        <v>43496</v>
      </c>
      <c r="C1506" t="s">
        <v>142</v>
      </c>
      <c r="D1506" t="s">
        <v>7796</v>
      </c>
      <c r="E1506" t="s">
        <v>39</v>
      </c>
      <c r="F1506" t="s">
        <v>7855</v>
      </c>
      <c r="G1506" t="s">
        <v>7856</v>
      </c>
      <c r="H1506" t="s">
        <v>408</v>
      </c>
      <c r="I1506" t="s">
        <v>75</v>
      </c>
      <c r="J1506" t="s">
        <v>44</v>
      </c>
      <c r="K1506">
        <v>2227465</v>
      </c>
      <c r="L1506">
        <v>28432896</v>
      </c>
      <c r="M1506">
        <v>0</v>
      </c>
      <c r="N1506">
        <v>1032288</v>
      </c>
      <c r="O1506">
        <v>0</v>
      </c>
      <c r="P1506">
        <v>1576000</v>
      </c>
      <c r="Q1506">
        <v>0</v>
      </c>
      <c r="R1506">
        <v>0</v>
      </c>
      <c r="S1506">
        <v>525000</v>
      </c>
      <c r="T1506">
        <v>0</v>
      </c>
      <c r="U1506">
        <v>0</v>
      </c>
      <c r="V1506">
        <v>137405</v>
      </c>
      <c r="W1506">
        <v>99923</v>
      </c>
      <c r="X1506">
        <v>31080</v>
      </c>
      <c r="Y1506">
        <v>0</v>
      </c>
      <c r="Z1506">
        <v>0</v>
      </c>
      <c r="AA1506">
        <v>793408</v>
      </c>
      <c r="AB1506">
        <v>200435</v>
      </c>
      <c r="AC1506">
        <v>124903</v>
      </c>
      <c r="AD1506">
        <v>54074</v>
      </c>
      <c r="AE1506">
        <v>0</v>
      </c>
      <c r="AF1506">
        <v>0</v>
      </c>
      <c r="AG1506">
        <v>860458</v>
      </c>
      <c r="AH1506">
        <v>22550</v>
      </c>
      <c r="AI1506">
        <v>1262420</v>
      </c>
      <c r="AJ1506" s="2">
        <v>1106988</v>
      </c>
    </row>
    <row r="1507" spans="1:36" x14ac:dyDescent="0.25">
      <c r="A1507" t="s">
        <v>6312</v>
      </c>
      <c r="B1507" s="1">
        <v>43496</v>
      </c>
      <c r="C1507" t="s">
        <v>37</v>
      </c>
      <c r="D1507" t="s">
        <v>6313</v>
      </c>
      <c r="E1507" t="s">
        <v>39</v>
      </c>
      <c r="F1507" t="s">
        <v>6332</v>
      </c>
      <c r="G1507" t="s">
        <v>5420</v>
      </c>
      <c r="H1507" t="s">
        <v>63</v>
      </c>
      <c r="I1507" t="s">
        <v>272</v>
      </c>
      <c r="J1507" t="s">
        <v>44</v>
      </c>
      <c r="K1507">
        <v>2982983</v>
      </c>
      <c r="L1507">
        <v>37610916</v>
      </c>
      <c r="M1507">
        <v>0</v>
      </c>
      <c r="N1507">
        <v>1240752</v>
      </c>
      <c r="O1507">
        <v>0</v>
      </c>
      <c r="P1507">
        <v>1891000</v>
      </c>
      <c r="Q1507">
        <v>0</v>
      </c>
      <c r="R1507">
        <v>215000</v>
      </c>
      <c r="S1507">
        <v>630000</v>
      </c>
      <c r="T1507">
        <v>0</v>
      </c>
      <c r="U1507">
        <v>95000</v>
      </c>
      <c r="V1507">
        <v>164873</v>
      </c>
      <c r="W1507">
        <v>100840</v>
      </c>
      <c r="X1507">
        <v>37530</v>
      </c>
      <c r="Y1507">
        <v>0</v>
      </c>
      <c r="Z1507">
        <v>0</v>
      </c>
      <c r="AA1507">
        <v>1028243</v>
      </c>
      <c r="AB1507">
        <v>240503</v>
      </c>
      <c r="AC1507">
        <v>126050</v>
      </c>
      <c r="AD1507">
        <v>65296</v>
      </c>
      <c r="AE1507">
        <v>0</v>
      </c>
      <c r="AF1507">
        <v>0</v>
      </c>
      <c r="AG1507">
        <v>1489650</v>
      </c>
      <c r="AH1507">
        <v>105576</v>
      </c>
      <c r="AI1507">
        <v>2027075</v>
      </c>
      <c r="AJ1507" s="2">
        <v>1107168</v>
      </c>
    </row>
    <row r="1508" spans="1:36" x14ac:dyDescent="0.25">
      <c r="A1508" t="s">
        <v>7042</v>
      </c>
      <c r="B1508" s="1">
        <v>43496</v>
      </c>
      <c r="C1508" t="s">
        <v>255</v>
      </c>
      <c r="D1508" t="s">
        <v>7043</v>
      </c>
      <c r="E1508" t="s">
        <v>39</v>
      </c>
      <c r="F1508" t="s">
        <v>7212</v>
      </c>
      <c r="G1508" t="s">
        <v>7213</v>
      </c>
      <c r="H1508" t="s">
        <v>261</v>
      </c>
      <c r="I1508" t="s">
        <v>1174</v>
      </c>
      <c r="J1508" t="s">
        <v>44</v>
      </c>
      <c r="K1508">
        <v>2846650</v>
      </c>
      <c r="L1508">
        <v>36143652</v>
      </c>
      <c r="M1508">
        <v>0</v>
      </c>
      <c r="N1508">
        <v>1328424</v>
      </c>
      <c r="O1508">
        <v>0</v>
      </c>
      <c r="P1508">
        <v>2013000</v>
      </c>
      <c r="Q1508">
        <v>0</v>
      </c>
      <c r="R1508">
        <v>0</v>
      </c>
      <c r="S1508">
        <v>671000</v>
      </c>
      <c r="T1508">
        <v>0</v>
      </c>
      <c r="U1508">
        <v>0</v>
      </c>
      <c r="V1508">
        <v>175534</v>
      </c>
      <c r="W1508">
        <v>111641</v>
      </c>
      <c r="X1508">
        <v>40796</v>
      </c>
      <c r="Y1508">
        <v>0</v>
      </c>
      <c r="Z1508">
        <v>0</v>
      </c>
      <c r="AA1508">
        <v>998971</v>
      </c>
      <c r="AB1508">
        <v>256054</v>
      </c>
      <c r="AC1508">
        <v>139551</v>
      </c>
      <c r="AD1508">
        <v>70978</v>
      </c>
      <c r="AE1508">
        <v>0</v>
      </c>
      <c r="AF1508">
        <v>0</v>
      </c>
      <c r="AG1508">
        <v>1156303</v>
      </c>
      <c r="AH1508">
        <v>281500</v>
      </c>
      <c r="AI1508">
        <v>1904386</v>
      </c>
      <c r="AJ1508" s="2">
        <v>1107585</v>
      </c>
    </row>
    <row r="1509" spans="1:36" x14ac:dyDescent="0.25">
      <c r="A1509" t="s">
        <v>492</v>
      </c>
      <c r="B1509" s="1">
        <v>43496</v>
      </c>
      <c r="C1509" t="s">
        <v>255</v>
      </c>
      <c r="D1509" t="s">
        <v>1169</v>
      </c>
      <c r="E1509" t="s">
        <v>39</v>
      </c>
      <c r="F1509" t="s">
        <v>1470</v>
      </c>
      <c r="G1509" t="s">
        <v>349</v>
      </c>
      <c r="H1509" t="s">
        <v>793</v>
      </c>
      <c r="I1509" t="s">
        <v>109</v>
      </c>
      <c r="J1509" t="s">
        <v>44</v>
      </c>
      <c r="K1509">
        <v>1940033</v>
      </c>
      <c r="L1509">
        <v>25108512</v>
      </c>
      <c r="M1509">
        <v>0</v>
      </c>
      <c r="N1509">
        <v>889152</v>
      </c>
      <c r="O1509">
        <v>0</v>
      </c>
      <c r="P1509">
        <v>1373000</v>
      </c>
      <c r="Q1509">
        <v>0</v>
      </c>
      <c r="R1509">
        <v>0</v>
      </c>
      <c r="S1509">
        <v>458000</v>
      </c>
      <c r="T1509">
        <v>0</v>
      </c>
      <c r="U1509">
        <v>0</v>
      </c>
      <c r="V1509">
        <v>119747</v>
      </c>
      <c r="W1509">
        <v>115723</v>
      </c>
      <c r="X1509">
        <v>25906</v>
      </c>
      <c r="Y1509">
        <v>0</v>
      </c>
      <c r="Z1509">
        <v>0</v>
      </c>
      <c r="AA1509">
        <v>719376</v>
      </c>
      <c r="AB1509">
        <v>174677</v>
      </c>
      <c r="AC1509">
        <v>144654</v>
      </c>
      <c r="AD1509">
        <v>45072</v>
      </c>
      <c r="AE1509">
        <v>0</v>
      </c>
      <c r="AF1509">
        <v>0</v>
      </c>
      <c r="AG1509">
        <v>0</v>
      </c>
      <c r="AH1509">
        <v>620110</v>
      </c>
      <c r="AI1509">
        <v>984513</v>
      </c>
      <c r="AJ1509" s="2">
        <v>1107863</v>
      </c>
    </row>
    <row r="1510" spans="1:36" x14ac:dyDescent="0.25">
      <c r="A1510" t="s">
        <v>479</v>
      </c>
      <c r="B1510" s="1">
        <v>43496</v>
      </c>
      <c r="C1510" t="s">
        <v>37</v>
      </c>
      <c r="D1510" t="s">
        <v>994</v>
      </c>
      <c r="E1510" t="s">
        <v>39</v>
      </c>
      <c r="F1510" t="s">
        <v>1017</v>
      </c>
      <c r="G1510" t="s">
        <v>189</v>
      </c>
      <c r="H1510" t="s">
        <v>90</v>
      </c>
      <c r="I1510" t="s">
        <v>99</v>
      </c>
      <c r="J1510" t="s">
        <v>44</v>
      </c>
      <c r="K1510">
        <v>1958700</v>
      </c>
      <c r="L1510">
        <v>25232412</v>
      </c>
      <c r="M1510">
        <v>0</v>
      </c>
      <c r="N1510">
        <v>903216</v>
      </c>
      <c r="O1510">
        <v>0</v>
      </c>
      <c r="P1510">
        <v>1386000</v>
      </c>
      <c r="Q1510">
        <v>0</v>
      </c>
      <c r="R1510">
        <v>0</v>
      </c>
      <c r="S1510">
        <v>462000</v>
      </c>
      <c r="T1510">
        <v>0</v>
      </c>
      <c r="U1510">
        <v>0</v>
      </c>
      <c r="V1510">
        <v>120859</v>
      </c>
      <c r="W1510">
        <v>107041</v>
      </c>
      <c r="X1510">
        <v>26801</v>
      </c>
      <c r="Y1510">
        <v>0</v>
      </c>
      <c r="Z1510">
        <v>0</v>
      </c>
      <c r="AA1510">
        <v>716701</v>
      </c>
      <c r="AB1510">
        <v>176299</v>
      </c>
      <c r="AC1510">
        <v>133801</v>
      </c>
      <c r="AD1510">
        <v>46629</v>
      </c>
      <c r="AE1510">
        <v>0</v>
      </c>
      <c r="AF1510">
        <v>0</v>
      </c>
      <c r="AG1510">
        <v>486361</v>
      </c>
      <c r="AH1510">
        <v>151700</v>
      </c>
      <c r="AI1510">
        <v>994790</v>
      </c>
      <c r="AJ1510" s="2">
        <v>1107911</v>
      </c>
    </row>
    <row r="1511" spans="1:36" x14ac:dyDescent="0.25">
      <c r="A1511" t="s">
        <v>6599</v>
      </c>
      <c r="B1511" s="1">
        <v>43496</v>
      </c>
      <c r="C1511" t="s">
        <v>255</v>
      </c>
      <c r="D1511" t="s">
        <v>6600</v>
      </c>
      <c r="E1511" t="s">
        <v>39</v>
      </c>
      <c r="F1511" t="s">
        <v>6742</v>
      </c>
      <c r="G1511" t="s">
        <v>6743</v>
      </c>
      <c r="H1511" t="s">
        <v>261</v>
      </c>
      <c r="I1511" t="s">
        <v>506</v>
      </c>
      <c r="J1511" t="s">
        <v>44</v>
      </c>
      <c r="K1511">
        <v>2616759</v>
      </c>
      <c r="L1511">
        <v>33193452</v>
      </c>
      <c r="M1511">
        <v>0</v>
      </c>
      <c r="N1511">
        <v>1173684</v>
      </c>
      <c r="O1511">
        <v>0</v>
      </c>
      <c r="P1511">
        <v>1787000</v>
      </c>
      <c r="Q1511">
        <v>0</v>
      </c>
      <c r="R1511">
        <v>90000</v>
      </c>
      <c r="S1511">
        <v>596000</v>
      </c>
      <c r="T1511">
        <v>0</v>
      </c>
      <c r="U1511">
        <v>0</v>
      </c>
      <c r="V1511">
        <v>155848</v>
      </c>
      <c r="W1511">
        <v>101702</v>
      </c>
      <c r="X1511">
        <v>35571</v>
      </c>
      <c r="Y1511">
        <v>0</v>
      </c>
      <c r="Z1511">
        <v>0</v>
      </c>
      <c r="AA1511">
        <v>889121</v>
      </c>
      <c r="AB1511">
        <v>227338</v>
      </c>
      <c r="AC1511">
        <v>127127</v>
      </c>
      <c r="AD1511">
        <v>61888</v>
      </c>
      <c r="AE1511">
        <v>0</v>
      </c>
      <c r="AF1511">
        <v>0</v>
      </c>
      <c r="AG1511">
        <v>60000</v>
      </c>
      <c r="AH1511">
        <v>1181600</v>
      </c>
      <c r="AI1511">
        <v>1657953</v>
      </c>
      <c r="AJ1511" s="2">
        <v>1108168</v>
      </c>
    </row>
    <row r="1512" spans="1:36" x14ac:dyDescent="0.25">
      <c r="A1512" t="s">
        <v>4322</v>
      </c>
      <c r="B1512" s="1">
        <v>43496</v>
      </c>
      <c r="C1512" t="s">
        <v>37</v>
      </c>
      <c r="D1512" t="s">
        <v>4324</v>
      </c>
      <c r="E1512" t="s">
        <v>39</v>
      </c>
      <c r="F1512" t="s">
        <v>4363</v>
      </c>
      <c r="G1512" t="s">
        <v>4364</v>
      </c>
      <c r="H1512" t="s">
        <v>3570</v>
      </c>
      <c r="I1512" t="s">
        <v>99</v>
      </c>
      <c r="J1512" t="s">
        <v>44</v>
      </c>
      <c r="K1512">
        <v>1971200</v>
      </c>
      <c r="L1512">
        <v>25486596</v>
      </c>
      <c r="M1512">
        <v>0</v>
      </c>
      <c r="N1512">
        <v>903216</v>
      </c>
      <c r="O1512">
        <v>0</v>
      </c>
      <c r="P1512">
        <v>1386000</v>
      </c>
      <c r="Q1512">
        <v>12500</v>
      </c>
      <c r="R1512">
        <v>0</v>
      </c>
      <c r="S1512">
        <v>462000</v>
      </c>
      <c r="T1512">
        <v>0</v>
      </c>
      <c r="U1512">
        <v>0</v>
      </c>
      <c r="V1512">
        <v>120859</v>
      </c>
      <c r="W1512">
        <v>115723</v>
      </c>
      <c r="X1512">
        <v>26801</v>
      </c>
      <c r="Y1512">
        <v>0</v>
      </c>
      <c r="Z1512">
        <v>0</v>
      </c>
      <c r="AA1512">
        <v>725383</v>
      </c>
      <c r="AB1512">
        <v>176299</v>
      </c>
      <c r="AC1512">
        <v>144654</v>
      </c>
      <c r="AD1512">
        <v>46629</v>
      </c>
      <c r="AE1512">
        <v>0</v>
      </c>
      <c r="AF1512">
        <v>0</v>
      </c>
      <c r="AG1512">
        <v>0</v>
      </c>
      <c r="AH1512">
        <v>648050</v>
      </c>
      <c r="AI1512">
        <v>1015632</v>
      </c>
      <c r="AJ1512" s="2">
        <v>1108251</v>
      </c>
    </row>
    <row r="1513" spans="1:36" x14ac:dyDescent="0.25">
      <c r="A1513" t="s">
        <v>4322</v>
      </c>
      <c r="B1513" s="1">
        <v>43496</v>
      </c>
      <c r="C1513" t="s">
        <v>142</v>
      </c>
      <c r="D1513" t="s">
        <v>4324</v>
      </c>
      <c r="E1513" t="s">
        <v>39</v>
      </c>
      <c r="F1513" t="s">
        <v>4383</v>
      </c>
      <c r="G1513" t="s">
        <v>4384</v>
      </c>
      <c r="H1513" t="s">
        <v>152</v>
      </c>
      <c r="I1513" t="s">
        <v>87</v>
      </c>
      <c r="J1513" t="s">
        <v>44</v>
      </c>
      <c r="K1513">
        <v>2571860</v>
      </c>
      <c r="L1513">
        <v>32706996</v>
      </c>
      <c r="M1513">
        <v>0</v>
      </c>
      <c r="N1513">
        <v>933864</v>
      </c>
      <c r="O1513">
        <v>0</v>
      </c>
      <c r="P1513">
        <v>1425000</v>
      </c>
      <c r="Q1513">
        <v>0</v>
      </c>
      <c r="R1513">
        <v>557455</v>
      </c>
      <c r="S1513">
        <v>475000</v>
      </c>
      <c r="T1513">
        <v>0</v>
      </c>
      <c r="U1513">
        <v>0</v>
      </c>
      <c r="V1513">
        <v>124260</v>
      </c>
      <c r="W1513">
        <v>115723</v>
      </c>
      <c r="X1513">
        <v>28145</v>
      </c>
      <c r="Y1513">
        <v>0</v>
      </c>
      <c r="Z1513">
        <v>0</v>
      </c>
      <c r="AA1513">
        <v>743128</v>
      </c>
      <c r="AB1513">
        <v>181260</v>
      </c>
      <c r="AC1513">
        <v>144654</v>
      </c>
      <c r="AD1513">
        <v>48967</v>
      </c>
      <c r="AE1513">
        <v>0</v>
      </c>
      <c r="AF1513">
        <v>0</v>
      </c>
      <c r="AG1513">
        <v>608292</v>
      </c>
      <c r="AH1513">
        <v>634117</v>
      </c>
      <c r="AI1513">
        <v>1617290</v>
      </c>
      <c r="AJ1513" s="2">
        <v>1108293</v>
      </c>
    </row>
    <row r="1514" spans="1:36" x14ac:dyDescent="0.25">
      <c r="A1514" t="s">
        <v>196</v>
      </c>
      <c r="B1514" s="1">
        <v>43496</v>
      </c>
      <c r="C1514" t="s">
        <v>479</v>
      </c>
      <c r="D1514" t="s">
        <v>2167</v>
      </c>
      <c r="E1514" t="s">
        <v>39</v>
      </c>
      <c r="F1514" t="s">
        <v>2262</v>
      </c>
      <c r="G1514" t="s">
        <v>2263</v>
      </c>
      <c r="H1514" t="s">
        <v>408</v>
      </c>
      <c r="I1514" t="s">
        <v>610</v>
      </c>
      <c r="J1514" t="s">
        <v>44</v>
      </c>
      <c r="K1514">
        <v>2269410</v>
      </c>
      <c r="L1514">
        <v>28722456</v>
      </c>
      <c r="M1514">
        <v>0</v>
      </c>
      <c r="N1514">
        <v>1002504</v>
      </c>
      <c r="O1514">
        <v>0</v>
      </c>
      <c r="P1514">
        <v>1542000</v>
      </c>
      <c r="Q1514">
        <v>0</v>
      </c>
      <c r="R1514">
        <v>90518</v>
      </c>
      <c r="S1514">
        <v>514000</v>
      </c>
      <c r="T1514">
        <v>0</v>
      </c>
      <c r="U1514">
        <v>0</v>
      </c>
      <c r="V1514">
        <v>134462</v>
      </c>
      <c r="W1514">
        <v>83008</v>
      </c>
      <c r="X1514">
        <v>29550</v>
      </c>
      <c r="Y1514">
        <v>0</v>
      </c>
      <c r="Z1514">
        <v>0</v>
      </c>
      <c r="AA1514">
        <v>761020</v>
      </c>
      <c r="AB1514">
        <v>196142</v>
      </c>
      <c r="AC1514">
        <v>103759</v>
      </c>
      <c r="AD1514">
        <v>51412</v>
      </c>
      <c r="AE1514">
        <v>0</v>
      </c>
      <c r="AF1514">
        <v>0</v>
      </c>
      <c r="AG1514">
        <v>569370</v>
      </c>
      <c r="AH1514">
        <v>364000</v>
      </c>
      <c r="AI1514">
        <v>1284683</v>
      </c>
      <c r="AJ1514" s="2">
        <v>1108855</v>
      </c>
    </row>
    <row r="1515" spans="1:36" x14ac:dyDescent="0.25">
      <c r="A1515" t="s">
        <v>1473</v>
      </c>
      <c r="B1515" s="1">
        <v>43496</v>
      </c>
      <c r="C1515" t="s">
        <v>164</v>
      </c>
      <c r="D1515" t="s">
        <v>1474</v>
      </c>
      <c r="E1515" t="s">
        <v>39</v>
      </c>
      <c r="F1515" t="s">
        <v>1564</v>
      </c>
      <c r="G1515" t="s">
        <v>571</v>
      </c>
      <c r="H1515" t="s">
        <v>175</v>
      </c>
      <c r="I1515" t="s">
        <v>109</v>
      </c>
      <c r="J1515" t="s">
        <v>44</v>
      </c>
      <c r="K1515">
        <v>1940033</v>
      </c>
      <c r="L1515">
        <v>24598716</v>
      </c>
      <c r="M1515">
        <v>0</v>
      </c>
      <c r="N1515">
        <v>889152</v>
      </c>
      <c r="O1515">
        <v>0</v>
      </c>
      <c r="P1515">
        <v>1373000</v>
      </c>
      <c r="Q1515">
        <v>0</v>
      </c>
      <c r="R1515">
        <v>0</v>
      </c>
      <c r="S1515">
        <v>458000</v>
      </c>
      <c r="T1515">
        <v>0</v>
      </c>
      <c r="U1515">
        <v>0</v>
      </c>
      <c r="V1515">
        <v>119747</v>
      </c>
      <c r="W1515">
        <v>73240</v>
      </c>
      <c r="X1515">
        <v>25906</v>
      </c>
      <c r="Y1515">
        <v>0</v>
      </c>
      <c r="Z1515">
        <v>0</v>
      </c>
      <c r="AA1515">
        <v>676893</v>
      </c>
      <c r="AB1515">
        <v>174677</v>
      </c>
      <c r="AC1515">
        <v>91550</v>
      </c>
      <c r="AD1515">
        <v>45072</v>
      </c>
      <c r="AE1515">
        <v>0</v>
      </c>
      <c r="AF1515">
        <v>0</v>
      </c>
      <c r="AG1515">
        <v>486362</v>
      </c>
      <c r="AH1515">
        <v>143232</v>
      </c>
      <c r="AI1515">
        <v>940893</v>
      </c>
      <c r="AJ1515" s="2">
        <v>1109000</v>
      </c>
    </row>
    <row r="1516" spans="1:36" x14ac:dyDescent="0.25">
      <c r="A1516" t="s">
        <v>3093</v>
      </c>
      <c r="B1516" s="1">
        <v>43496</v>
      </c>
      <c r="C1516" t="s">
        <v>3609</v>
      </c>
      <c r="D1516" t="s">
        <v>3530</v>
      </c>
      <c r="E1516" t="s">
        <v>39</v>
      </c>
      <c r="F1516" t="s">
        <v>3622</v>
      </c>
      <c r="G1516" t="s">
        <v>3623</v>
      </c>
      <c r="H1516" t="s">
        <v>3564</v>
      </c>
      <c r="I1516" t="s">
        <v>96</v>
      </c>
      <c r="J1516" t="s">
        <v>44</v>
      </c>
      <c r="K1516">
        <v>2087466</v>
      </c>
      <c r="L1516">
        <v>27301224</v>
      </c>
      <c r="M1516">
        <v>0</v>
      </c>
      <c r="N1516">
        <v>909720</v>
      </c>
      <c r="O1516">
        <v>0</v>
      </c>
      <c r="P1516">
        <v>1391000</v>
      </c>
      <c r="Q1516">
        <v>0</v>
      </c>
      <c r="R1516">
        <v>121000</v>
      </c>
      <c r="S1516">
        <v>464000</v>
      </c>
      <c r="T1516">
        <v>0</v>
      </c>
      <c r="U1516">
        <v>0</v>
      </c>
      <c r="V1516">
        <v>121317</v>
      </c>
      <c r="W1516">
        <v>150536</v>
      </c>
      <c r="X1516">
        <v>27249</v>
      </c>
      <c r="Y1516">
        <v>0</v>
      </c>
      <c r="Z1516">
        <v>0</v>
      </c>
      <c r="AA1516">
        <v>763102</v>
      </c>
      <c r="AB1516">
        <v>176967</v>
      </c>
      <c r="AC1516">
        <v>188170</v>
      </c>
      <c r="AD1516">
        <v>47409</v>
      </c>
      <c r="AE1516">
        <v>0</v>
      </c>
      <c r="AF1516">
        <v>0</v>
      </c>
      <c r="AG1516">
        <v>729543</v>
      </c>
      <c r="AH1516">
        <v>24000</v>
      </c>
      <c r="AI1516">
        <v>1166089</v>
      </c>
      <c r="AJ1516" s="2">
        <v>1109013</v>
      </c>
    </row>
    <row r="1517" spans="1:36" x14ac:dyDescent="0.25">
      <c r="A1517" t="s">
        <v>4823</v>
      </c>
      <c r="B1517" s="1">
        <v>43496</v>
      </c>
      <c r="C1517" t="s">
        <v>255</v>
      </c>
      <c r="D1517" t="s">
        <v>4824</v>
      </c>
      <c r="E1517" t="s">
        <v>39</v>
      </c>
      <c r="F1517" t="s">
        <v>5040</v>
      </c>
      <c r="G1517" t="s">
        <v>5041</v>
      </c>
      <c r="H1517" t="s">
        <v>295</v>
      </c>
      <c r="I1517" t="s">
        <v>99</v>
      </c>
      <c r="J1517" t="s">
        <v>44</v>
      </c>
      <c r="K1517">
        <v>1958700</v>
      </c>
      <c r="L1517">
        <v>25339320</v>
      </c>
      <c r="M1517">
        <v>0</v>
      </c>
      <c r="N1517">
        <v>903216</v>
      </c>
      <c r="O1517">
        <v>0</v>
      </c>
      <c r="P1517">
        <v>1386000</v>
      </c>
      <c r="Q1517">
        <v>0</v>
      </c>
      <c r="R1517">
        <v>0</v>
      </c>
      <c r="S1517">
        <v>462000</v>
      </c>
      <c r="T1517">
        <v>0</v>
      </c>
      <c r="U1517">
        <v>0</v>
      </c>
      <c r="V1517">
        <v>120859</v>
      </c>
      <c r="W1517">
        <v>115950</v>
      </c>
      <c r="X1517">
        <v>26801</v>
      </c>
      <c r="Y1517">
        <v>0</v>
      </c>
      <c r="Z1517">
        <v>0</v>
      </c>
      <c r="AA1517">
        <v>725610</v>
      </c>
      <c r="AB1517">
        <v>176299</v>
      </c>
      <c r="AC1517">
        <v>144937</v>
      </c>
      <c r="AD1517">
        <v>46629</v>
      </c>
      <c r="AE1517">
        <v>0</v>
      </c>
      <c r="AF1517">
        <v>0</v>
      </c>
      <c r="AG1517">
        <v>486362</v>
      </c>
      <c r="AH1517">
        <v>148350</v>
      </c>
      <c r="AI1517">
        <v>1002577</v>
      </c>
      <c r="AJ1517" s="2">
        <v>1109033</v>
      </c>
    </row>
    <row r="1518" spans="1:36" x14ac:dyDescent="0.25">
      <c r="A1518" t="s">
        <v>4460</v>
      </c>
      <c r="B1518" s="1">
        <v>43496</v>
      </c>
      <c r="C1518" t="s">
        <v>36</v>
      </c>
      <c r="D1518" t="s">
        <v>4461</v>
      </c>
      <c r="E1518" t="s">
        <v>39</v>
      </c>
      <c r="F1518" t="s">
        <v>4534</v>
      </c>
      <c r="G1518" t="s">
        <v>1184</v>
      </c>
      <c r="H1518" t="s">
        <v>126</v>
      </c>
      <c r="I1518" t="s">
        <v>891</v>
      </c>
      <c r="J1518" t="s">
        <v>44</v>
      </c>
      <c r="K1518">
        <v>2894302</v>
      </c>
      <c r="L1518">
        <v>36751104</v>
      </c>
      <c r="M1518">
        <v>0</v>
      </c>
      <c r="N1518">
        <v>1292700</v>
      </c>
      <c r="O1518">
        <v>0</v>
      </c>
      <c r="P1518">
        <v>1963000</v>
      </c>
      <c r="Q1518">
        <v>0</v>
      </c>
      <c r="R1518">
        <v>0</v>
      </c>
      <c r="S1518">
        <v>654000</v>
      </c>
      <c r="T1518">
        <v>0</v>
      </c>
      <c r="U1518">
        <v>119000</v>
      </c>
      <c r="V1518">
        <v>171152</v>
      </c>
      <c r="W1518">
        <v>115950</v>
      </c>
      <c r="X1518">
        <v>39490</v>
      </c>
      <c r="Y1518">
        <v>0</v>
      </c>
      <c r="Z1518">
        <v>0</v>
      </c>
      <c r="AA1518">
        <v>1099592</v>
      </c>
      <c r="AB1518">
        <v>249662</v>
      </c>
      <c r="AC1518">
        <v>144937</v>
      </c>
      <c r="AD1518">
        <v>68705</v>
      </c>
      <c r="AE1518">
        <v>0</v>
      </c>
      <c r="AF1518">
        <v>0</v>
      </c>
      <c r="AG1518">
        <v>1280496</v>
      </c>
      <c r="AH1518">
        <v>208500</v>
      </c>
      <c r="AI1518">
        <v>1952300</v>
      </c>
      <c r="AJ1518" s="2">
        <v>1110292</v>
      </c>
    </row>
    <row r="1519" spans="1:36" x14ac:dyDescent="0.25">
      <c r="A1519" t="s">
        <v>4823</v>
      </c>
      <c r="B1519" s="1">
        <v>43496</v>
      </c>
      <c r="C1519" t="s">
        <v>255</v>
      </c>
      <c r="D1519" t="s">
        <v>4824</v>
      </c>
      <c r="E1519" t="s">
        <v>39</v>
      </c>
      <c r="F1519" t="s">
        <v>5042</v>
      </c>
      <c r="G1519" t="s">
        <v>5043</v>
      </c>
      <c r="H1519" t="s">
        <v>3709</v>
      </c>
      <c r="I1519" t="s">
        <v>105</v>
      </c>
      <c r="J1519" t="s">
        <v>44</v>
      </c>
      <c r="K1519">
        <v>1948844</v>
      </c>
      <c r="L1519">
        <v>25218888</v>
      </c>
      <c r="M1519">
        <v>0</v>
      </c>
      <c r="N1519">
        <v>896004</v>
      </c>
      <c r="O1519">
        <v>0</v>
      </c>
      <c r="P1519">
        <v>1379000</v>
      </c>
      <c r="Q1519">
        <v>0</v>
      </c>
      <c r="R1519">
        <v>0</v>
      </c>
      <c r="S1519">
        <v>460000</v>
      </c>
      <c r="T1519">
        <v>0</v>
      </c>
      <c r="U1519">
        <v>0</v>
      </c>
      <c r="V1519">
        <v>120271</v>
      </c>
      <c r="W1519">
        <v>115950</v>
      </c>
      <c r="X1519">
        <v>26353</v>
      </c>
      <c r="Y1519">
        <v>0</v>
      </c>
      <c r="Z1519">
        <v>0</v>
      </c>
      <c r="AA1519">
        <v>722574</v>
      </c>
      <c r="AB1519">
        <v>175441</v>
      </c>
      <c r="AC1519">
        <v>144937</v>
      </c>
      <c r="AD1519">
        <v>45850</v>
      </c>
      <c r="AE1519">
        <v>0</v>
      </c>
      <c r="AF1519">
        <v>0</v>
      </c>
      <c r="AG1519">
        <v>0</v>
      </c>
      <c r="AH1519">
        <v>625050</v>
      </c>
      <c r="AI1519">
        <v>991278</v>
      </c>
      <c r="AJ1519" s="2">
        <v>1110296</v>
      </c>
    </row>
    <row r="1520" spans="1:36" x14ac:dyDescent="0.25">
      <c r="A1520" t="s">
        <v>5233</v>
      </c>
      <c r="B1520" s="1">
        <v>43496</v>
      </c>
      <c r="C1520" t="s">
        <v>37</v>
      </c>
      <c r="D1520" t="s">
        <v>5234</v>
      </c>
      <c r="E1520" t="s">
        <v>39</v>
      </c>
      <c r="F1520" t="s">
        <v>5266</v>
      </c>
      <c r="G1520" t="s">
        <v>3259</v>
      </c>
      <c r="H1520" t="s">
        <v>118</v>
      </c>
      <c r="I1520" t="s">
        <v>155</v>
      </c>
      <c r="J1520" t="s">
        <v>44</v>
      </c>
      <c r="K1520">
        <v>2357388</v>
      </c>
      <c r="L1520">
        <v>29882256</v>
      </c>
      <c r="M1520">
        <v>0</v>
      </c>
      <c r="N1520">
        <v>966300</v>
      </c>
      <c r="O1520">
        <v>0</v>
      </c>
      <c r="P1520">
        <v>1476000</v>
      </c>
      <c r="Q1520">
        <v>0</v>
      </c>
      <c r="R1520">
        <v>271000</v>
      </c>
      <c r="S1520">
        <v>492000</v>
      </c>
      <c r="T1520">
        <v>0</v>
      </c>
      <c r="U1520">
        <v>0</v>
      </c>
      <c r="V1520">
        <v>128707</v>
      </c>
      <c r="W1520">
        <v>93440</v>
      </c>
      <c r="X1520">
        <v>29041</v>
      </c>
      <c r="Y1520">
        <v>0</v>
      </c>
      <c r="Z1520">
        <v>0</v>
      </c>
      <c r="AA1520">
        <v>743188</v>
      </c>
      <c r="AB1520">
        <v>187747</v>
      </c>
      <c r="AC1520">
        <v>116800</v>
      </c>
      <c r="AD1520">
        <v>50526</v>
      </c>
      <c r="AE1520">
        <v>0</v>
      </c>
      <c r="AF1520">
        <v>0</v>
      </c>
      <c r="AG1520">
        <v>615990</v>
      </c>
      <c r="AH1520">
        <v>408770</v>
      </c>
      <c r="AI1520">
        <v>1379833</v>
      </c>
      <c r="AJ1520" s="2">
        <v>1110355</v>
      </c>
    </row>
    <row r="1521" spans="1:36" x14ac:dyDescent="0.25">
      <c r="A1521" t="s">
        <v>6599</v>
      </c>
      <c r="B1521" s="1">
        <v>43496</v>
      </c>
      <c r="C1521" t="s">
        <v>255</v>
      </c>
      <c r="D1521" t="s">
        <v>6600</v>
      </c>
      <c r="E1521" t="s">
        <v>39</v>
      </c>
      <c r="F1521" t="s">
        <v>6756</v>
      </c>
      <c r="G1521" t="s">
        <v>6757</v>
      </c>
      <c r="H1521" t="s">
        <v>261</v>
      </c>
      <c r="I1521" t="s">
        <v>87</v>
      </c>
      <c r="J1521" t="s">
        <v>44</v>
      </c>
      <c r="K1521">
        <v>2054405</v>
      </c>
      <c r="L1521">
        <v>26329284</v>
      </c>
      <c r="M1521">
        <v>0</v>
      </c>
      <c r="N1521">
        <v>933864</v>
      </c>
      <c r="O1521">
        <v>0</v>
      </c>
      <c r="P1521">
        <v>1425000</v>
      </c>
      <c r="Q1521">
        <v>0</v>
      </c>
      <c r="R1521">
        <v>40000</v>
      </c>
      <c r="S1521">
        <v>475000</v>
      </c>
      <c r="T1521">
        <v>0</v>
      </c>
      <c r="U1521">
        <v>0</v>
      </c>
      <c r="V1521">
        <v>124260</v>
      </c>
      <c r="W1521">
        <v>101702</v>
      </c>
      <c r="X1521">
        <v>28145</v>
      </c>
      <c r="Y1521">
        <v>0</v>
      </c>
      <c r="Z1521">
        <v>0</v>
      </c>
      <c r="AA1521">
        <v>729107</v>
      </c>
      <c r="AB1521">
        <v>181260</v>
      </c>
      <c r="AC1521">
        <v>127127</v>
      </c>
      <c r="AD1521">
        <v>48967</v>
      </c>
      <c r="AE1521">
        <v>0</v>
      </c>
      <c r="AF1521">
        <v>0</v>
      </c>
      <c r="AG1521">
        <v>0</v>
      </c>
      <c r="AH1521">
        <v>726000</v>
      </c>
      <c r="AI1521">
        <v>1083354</v>
      </c>
      <c r="AJ1521" s="2">
        <v>1110753</v>
      </c>
    </row>
    <row r="1522" spans="1:36" x14ac:dyDescent="0.25">
      <c r="A1522" t="s">
        <v>4460</v>
      </c>
      <c r="B1522" s="1">
        <v>43496</v>
      </c>
      <c r="C1522" t="s">
        <v>37</v>
      </c>
      <c r="D1522" t="s">
        <v>4461</v>
      </c>
      <c r="E1522" t="s">
        <v>39</v>
      </c>
      <c r="F1522" t="s">
        <v>4515</v>
      </c>
      <c r="G1522" t="s">
        <v>4516</v>
      </c>
      <c r="H1522" t="s">
        <v>90</v>
      </c>
      <c r="I1522" t="s">
        <v>287</v>
      </c>
      <c r="J1522" t="s">
        <v>44</v>
      </c>
      <c r="K1522">
        <v>2158370</v>
      </c>
      <c r="L1522">
        <v>27780480</v>
      </c>
      <c r="M1522">
        <v>0</v>
      </c>
      <c r="N1522">
        <v>998736</v>
      </c>
      <c r="O1522">
        <v>0</v>
      </c>
      <c r="P1522">
        <v>1527000</v>
      </c>
      <c r="Q1522">
        <v>0</v>
      </c>
      <c r="R1522">
        <v>0</v>
      </c>
      <c r="S1522">
        <v>509000</v>
      </c>
      <c r="T1522">
        <v>0</v>
      </c>
      <c r="U1522">
        <v>0</v>
      </c>
      <c r="V1522">
        <v>133154</v>
      </c>
      <c r="W1522">
        <v>115950</v>
      </c>
      <c r="X1522">
        <v>29936</v>
      </c>
      <c r="Y1522">
        <v>0</v>
      </c>
      <c r="Z1522">
        <v>0</v>
      </c>
      <c r="AA1522">
        <v>788040</v>
      </c>
      <c r="AB1522">
        <v>194234</v>
      </c>
      <c r="AC1522">
        <v>144937</v>
      </c>
      <c r="AD1522">
        <v>52084</v>
      </c>
      <c r="AE1522">
        <v>0</v>
      </c>
      <c r="AF1522">
        <v>0</v>
      </c>
      <c r="AG1522">
        <v>625926</v>
      </c>
      <c r="AH1522">
        <v>186500</v>
      </c>
      <c r="AI1522">
        <v>1203681</v>
      </c>
      <c r="AJ1522" s="2">
        <v>1111359</v>
      </c>
    </row>
    <row r="1523" spans="1:36" x14ac:dyDescent="0.25">
      <c r="A1523" t="s">
        <v>5438</v>
      </c>
      <c r="B1523" s="1">
        <v>43496</v>
      </c>
      <c r="C1523" t="s">
        <v>479</v>
      </c>
      <c r="D1523" t="s">
        <v>5439</v>
      </c>
      <c r="E1523" t="s">
        <v>39</v>
      </c>
      <c r="F1523" t="s">
        <v>5539</v>
      </c>
      <c r="G1523" t="s">
        <v>5540</v>
      </c>
      <c r="H1523" t="s">
        <v>133</v>
      </c>
      <c r="I1523" t="s">
        <v>277</v>
      </c>
      <c r="J1523" t="s">
        <v>44</v>
      </c>
      <c r="K1523">
        <v>2456606</v>
      </c>
      <c r="L1523">
        <v>31375044</v>
      </c>
      <c r="M1523">
        <v>0</v>
      </c>
      <c r="N1523">
        <v>1139652</v>
      </c>
      <c r="O1523">
        <v>0</v>
      </c>
      <c r="P1523">
        <v>1738000</v>
      </c>
      <c r="Q1523">
        <v>0</v>
      </c>
      <c r="R1523">
        <v>0</v>
      </c>
      <c r="S1523">
        <v>579000</v>
      </c>
      <c r="T1523">
        <v>0</v>
      </c>
      <c r="U1523">
        <v>0</v>
      </c>
      <c r="V1523">
        <v>151532</v>
      </c>
      <c r="W1523">
        <v>111641</v>
      </c>
      <c r="X1523">
        <v>34414</v>
      </c>
      <c r="Y1523">
        <v>0</v>
      </c>
      <c r="Z1523">
        <v>0</v>
      </c>
      <c r="AA1523">
        <v>876587</v>
      </c>
      <c r="AB1523">
        <v>221042</v>
      </c>
      <c r="AC1523">
        <v>139551</v>
      </c>
      <c r="AD1523">
        <v>59875</v>
      </c>
      <c r="AE1523">
        <v>0</v>
      </c>
      <c r="AF1523">
        <v>0</v>
      </c>
      <c r="AG1523">
        <v>1006024</v>
      </c>
      <c r="AH1523">
        <v>76650</v>
      </c>
      <c r="AI1523">
        <v>1503142</v>
      </c>
      <c r="AJ1523" s="2">
        <v>1111445</v>
      </c>
    </row>
    <row r="1524" spans="1:36" x14ac:dyDescent="0.25">
      <c r="A1524" t="s">
        <v>7795</v>
      </c>
      <c r="B1524" s="1">
        <v>43496</v>
      </c>
      <c r="C1524" t="s">
        <v>142</v>
      </c>
      <c r="D1524" t="s">
        <v>7796</v>
      </c>
      <c r="E1524" t="s">
        <v>39</v>
      </c>
      <c r="F1524" t="s">
        <v>7853</v>
      </c>
      <c r="G1524" t="s">
        <v>7854</v>
      </c>
      <c r="H1524" t="s">
        <v>158</v>
      </c>
      <c r="I1524" t="s">
        <v>72</v>
      </c>
      <c r="J1524" t="s">
        <v>44</v>
      </c>
      <c r="K1524">
        <v>2265610</v>
      </c>
      <c r="L1524">
        <v>28899276</v>
      </c>
      <c r="M1524">
        <v>0</v>
      </c>
      <c r="N1524">
        <v>1049772</v>
      </c>
      <c r="O1524">
        <v>0</v>
      </c>
      <c r="P1524">
        <v>1603000</v>
      </c>
      <c r="Q1524">
        <v>0</v>
      </c>
      <c r="R1524">
        <v>0</v>
      </c>
      <c r="S1524">
        <v>534000</v>
      </c>
      <c r="T1524">
        <v>0</v>
      </c>
      <c r="U1524">
        <v>0</v>
      </c>
      <c r="V1524">
        <v>139760</v>
      </c>
      <c r="W1524">
        <v>99923</v>
      </c>
      <c r="X1524">
        <v>31590</v>
      </c>
      <c r="Y1524">
        <v>0</v>
      </c>
      <c r="Z1524">
        <v>0</v>
      </c>
      <c r="AA1524">
        <v>805273</v>
      </c>
      <c r="AB1524">
        <v>203870</v>
      </c>
      <c r="AC1524">
        <v>124903</v>
      </c>
      <c r="AD1524">
        <v>54961</v>
      </c>
      <c r="AE1524">
        <v>0</v>
      </c>
      <c r="AF1524">
        <v>0</v>
      </c>
      <c r="AG1524">
        <v>780384</v>
      </c>
      <c r="AH1524">
        <v>132550</v>
      </c>
      <c r="AI1524">
        <v>1296668</v>
      </c>
      <c r="AJ1524" s="2">
        <v>1111605</v>
      </c>
    </row>
    <row r="1525" spans="1:36" x14ac:dyDescent="0.25">
      <c r="A1525" t="s">
        <v>2889</v>
      </c>
      <c r="B1525" s="1">
        <v>43496</v>
      </c>
      <c r="C1525" t="s">
        <v>255</v>
      </c>
      <c r="D1525" t="s">
        <v>2890</v>
      </c>
      <c r="E1525" t="s">
        <v>39</v>
      </c>
      <c r="F1525" t="s">
        <v>3081</v>
      </c>
      <c r="G1525" t="s">
        <v>2862</v>
      </c>
      <c r="H1525" t="s">
        <v>261</v>
      </c>
      <c r="I1525" t="s">
        <v>91</v>
      </c>
      <c r="J1525" t="s">
        <v>44</v>
      </c>
      <c r="K1525">
        <v>2304698</v>
      </c>
      <c r="L1525">
        <v>29415768</v>
      </c>
      <c r="M1525">
        <v>0</v>
      </c>
      <c r="N1525">
        <v>917292</v>
      </c>
      <c r="O1525">
        <v>0</v>
      </c>
      <c r="P1525">
        <v>1399000</v>
      </c>
      <c r="Q1525">
        <v>0</v>
      </c>
      <c r="R1525">
        <v>327330</v>
      </c>
      <c r="S1525">
        <v>466000</v>
      </c>
      <c r="T1525">
        <v>0</v>
      </c>
      <c r="U1525">
        <v>0</v>
      </c>
      <c r="V1525">
        <v>121971</v>
      </c>
      <c r="W1525">
        <v>109316</v>
      </c>
      <c r="X1525">
        <v>27697</v>
      </c>
      <c r="Y1525">
        <v>0</v>
      </c>
      <c r="Z1525">
        <v>0</v>
      </c>
      <c r="AA1525">
        <v>724984</v>
      </c>
      <c r="AB1525">
        <v>177921</v>
      </c>
      <c r="AC1525">
        <v>136645</v>
      </c>
      <c r="AD1525">
        <v>48188</v>
      </c>
      <c r="AE1525">
        <v>0</v>
      </c>
      <c r="AF1525">
        <v>0</v>
      </c>
      <c r="AG1525">
        <v>954828</v>
      </c>
      <c r="AH1525">
        <v>22000</v>
      </c>
      <c r="AI1525">
        <v>1339582</v>
      </c>
      <c r="AJ1525" s="2">
        <v>1111732</v>
      </c>
    </row>
    <row r="1526" spans="1:36" x14ac:dyDescent="0.25">
      <c r="A1526" t="s">
        <v>6599</v>
      </c>
      <c r="B1526" s="1">
        <v>43496</v>
      </c>
      <c r="C1526" t="s">
        <v>255</v>
      </c>
      <c r="D1526" t="s">
        <v>6600</v>
      </c>
      <c r="E1526" t="s">
        <v>39</v>
      </c>
      <c r="F1526" t="s">
        <v>6758</v>
      </c>
      <c r="G1526" t="s">
        <v>6759</v>
      </c>
      <c r="H1526" t="s">
        <v>261</v>
      </c>
      <c r="I1526" t="s">
        <v>96</v>
      </c>
      <c r="J1526" t="s">
        <v>44</v>
      </c>
      <c r="K1526">
        <v>2056466</v>
      </c>
      <c r="L1526">
        <v>26343216</v>
      </c>
      <c r="M1526">
        <v>0</v>
      </c>
      <c r="N1526">
        <v>909720</v>
      </c>
      <c r="O1526">
        <v>0</v>
      </c>
      <c r="P1526">
        <v>1391000</v>
      </c>
      <c r="Q1526">
        <v>0</v>
      </c>
      <c r="R1526">
        <v>90000</v>
      </c>
      <c r="S1526">
        <v>464000</v>
      </c>
      <c r="T1526">
        <v>0</v>
      </c>
      <c r="U1526">
        <v>0</v>
      </c>
      <c r="V1526">
        <v>121317</v>
      </c>
      <c r="W1526">
        <v>101702</v>
      </c>
      <c r="X1526">
        <v>27249</v>
      </c>
      <c r="Y1526">
        <v>0</v>
      </c>
      <c r="Z1526">
        <v>0</v>
      </c>
      <c r="AA1526">
        <v>714268</v>
      </c>
      <c r="AB1526">
        <v>176967</v>
      </c>
      <c r="AC1526">
        <v>127127</v>
      </c>
      <c r="AD1526">
        <v>47409</v>
      </c>
      <c r="AE1526">
        <v>0</v>
      </c>
      <c r="AF1526">
        <v>0</v>
      </c>
      <c r="AG1526">
        <v>0</v>
      </c>
      <c r="AH1526">
        <v>732000</v>
      </c>
      <c r="AI1526">
        <v>1083503</v>
      </c>
      <c r="AJ1526" s="2">
        <v>1111765</v>
      </c>
    </row>
    <row r="1527" spans="1:36" x14ac:dyDescent="0.25">
      <c r="A1527" t="s">
        <v>5918</v>
      </c>
      <c r="B1527" s="1">
        <v>43496</v>
      </c>
      <c r="C1527" t="s">
        <v>196</v>
      </c>
      <c r="D1527" t="s">
        <v>5919</v>
      </c>
      <c r="E1527" t="s">
        <v>39</v>
      </c>
      <c r="F1527" t="s">
        <v>6049</v>
      </c>
      <c r="G1527" t="s">
        <v>6050</v>
      </c>
      <c r="H1527" t="s">
        <v>241</v>
      </c>
      <c r="I1527" t="s">
        <v>105</v>
      </c>
      <c r="J1527" t="s">
        <v>44</v>
      </c>
      <c r="K1527">
        <v>1948844</v>
      </c>
      <c r="L1527">
        <v>25499652</v>
      </c>
      <c r="M1527">
        <v>0</v>
      </c>
      <c r="N1527">
        <v>896004</v>
      </c>
      <c r="O1527">
        <v>0</v>
      </c>
      <c r="P1527">
        <v>1379000</v>
      </c>
      <c r="Q1527">
        <v>0</v>
      </c>
      <c r="R1527">
        <v>0</v>
      </c>
      <c r="S1527">
        <v>460000</v>
      </c>
      <c r="T1527">
        <v>0</v>
      </c>
      <c r="U1527">
        <v>0</v>
      </c>
      <c r="V1527">
        <v>120271</v>
      </c>
      <c r="W1527">
        <v>139347</v>
      </c>
      <c r="X1527">
        <v>26353</v>
      </c>
      <c r="Y1527">
        <v>0</v>
      </c>
      <c r="Z1527">
        <v>0</v>
      </c>
      <c r="AA1527">
        <v>745971</v>
      </c>
      <c r="AB1527">
        <v>175441</v>
      </c>
      <c r="AC1527">
        <v>174183</v>
      </c>
      <c r="AD1527">
        <v>45850</v>
      </c>
      <c r="AE1527">
        <v>0</v>
      </c>
      <c r="AF1527">
        <v>0</v>
      </c>
      <c r="AG1527">
        <v>542296</v>
      </c>
      <c r="AH1527">
        <v>75375</v>
      </c>
      <c r="AI1527">
        <v>1013145</v>
      </c>
      <c r="AJ1527" s="2">
        <v>1111826</v>
      </c>
    </row>
    <row r="1528" spans="1:36" x14ac:dyDescent="0.25">
      <c r="A1528" t="s">
        <v>5918</v>
      </c>
      <c r="B1528" s="1">
        <v>43496</v>
      </c>
      <c r="C1528" t="s">
        <v>196</v>
      </c>
      <c r="D1528" t="s">
        <v>5919</v>
      </c>
      <c r="E1528" t="s">
        <v>39</v>
      </c>
      <c r="F1528" t="s">
        <v>6041</v>
      </c>
      <c r="G1528" t="s">
        <v>6042</v>
      </c>
      <c r="H1528" t="s">
        <v>202</v>
      </c>
      <c r="I1528" t="s">
        <v>130</v>
      </c>
      <c r="J1528" t="s">
        <v>44</v>
      </c>
      <c r="K1528">
        <v>2738407</v>
      </c>
      <c r="L1528">
        <v>35126088</v>
      </c>
      <c r="M1528">
        <v>0</v>
      </c>
      <c r="N1528">
        <v>1211160</v>
      </c>
      <c r="O1528">
        <v>0</v>
      </c>
      <c r="P1528">
        <v>1853000</v>
      </c>
      <c r="Q1528">
        <v>0</v>
      </c>
      <c r="R1528">
        <v>0</v>
      </c>
      <c r="S1528">
        <v>618000</v>
      </c>
      <c r="T1528">
        <v>0</v>
      </c>
      <c r="U1528">
        <v>119000</v>
      </c>
      <c r="V1528">
        <v>161603</v>
      </c>
      <c r="W1528">
        <v>139347</v>
      </c>
      <c r="X1528">
        <v>36224</v>
      </c>
      <c r="Y1528">
        <v>0</v>
      </c>
      <c r="Z1528">
        <v>0</v>
      </c>
      <c r="AA1528">
        <v>1074174</v>
      </c>
      <c r="AB1528">
        <v>235733</v>
      </c>
      <c r="AC1528">
        <v>174183</v>
      </c>
      <c r="AD1528">
        <v>63024</v>
      </c>
      <c r="AE1528">
        <v>0</v>
      </c>
      <c r="AF1528">
        <v>0</v>
      </c>
      <c r="AG1528">
        <v>1104711</v>
      </c>
      <c r="AH1528">
        <v>237475</v>
      </c>
      <c r="AI1528">
        <v>1815126</v>
      </c>
      <c r="AJ1528" s="2">
        <v>1112048</v>
      </c>
    </row>
    <row r="1529" spans="1:36" x14ac:dyDescent="0.25">
      <c r="A1529" t="s">
        <v>4823</v>
      </c>
      <c r="B1529" s="1">
        <v>43496</v>
      </c>
      <c r="C1529" t="s">
        <v>180</v>
      </c>
      <c r="D1529" t="s">
        <v>4824</v>
      </c>
      <c r="E1529" t="s">
        <v>39</v>
      </c>
      <c r="F1529" t="s">
        <v>4938</v>
      </c>
      <c r="G1529" t="s">
        <v>4939</v>
      </c>
      <c r="H1529" t="s">
        <v>133</v>
      </c>
      <c r="I1529" t="s">
        <v>212</v>
      </c>
      <c r="J1529" t="s">
        <v>44</v>
      </c>
      <c r="K1529">
        <v>2446663</v>
      </c>
      <c r="L1529">
        <v>31272396</v>
      </c>
      <c r="M1529">
        <v>0</v>
      </c>
      <c r="N1529">
        <v>1066548</v>
      </c>
      <c r="O1529">
        <v>0</v>
      </c>
      <c r="P1529">
        <v>1628000</v>
      </c>
      <c r="Q1529">
        <v>0</v>
      </c>
      <c r="R1529">
        <v>145000</v>
      </c>
      <c r="S1529">
        <v>543000</v>
      </c>
      <c r="T1529">
        <v>0</v>
      </c>
      <c r="U1529">
        <v>0</v>
      </c>
      <c r="V1529">
        <v>141983</v>
      </c>
      <c r="W1529">
        <v>115950</v>
      </c>
      <c r="X1529">
        <v>32100</v>
      </c>
      <c r="Y1529">
        <v>0</v>
      </c>
      <c r="Z1529">
        <v>0</v>
      </c>
      <c r="AA1529">
        <v>833033</v>
      </c>
      <c r="AB1529">
        <v>207113</v>
      </c>
      <c r="AC1529">
        <v>144937</v>
      </c>
      <c r="AD1529">
        <v>55849</v>
      </c>
      <c r="AE1529">
        <v>0</v>
      </c>
      <c r="AF1529">
        <v>0</v>
      </c>
      <c r="AG1529">
        <v>776000</v>
      </c>
      <c r="AH1529">
        <v>309850</v>
      </c>
      <c r="AI1529">
        <v>1493749</v>
      </c>
      <c r="AJ1529" s="2">
        <v>1112284</v>
      </c>
    </row>
    <row r="1530" spans="1:36" x14ac:dyDescent="0.25">
      <c r="A1530" t="s">
        <v>4823</v>
      </c>
      <c r="B1530" s="1">
        <v>43496</v>
      </c>
      <c r="C1530" t="s">
        <v>255</v>
      </c>
      <c r="D1530" t="s">
        <v>4824</v>
      </c>
      <c r="E1530" t="s">
        <v>39</v>
      </c>
      <c r="F1530" t="s">
        <v>5046</v>
      </c>
      <c r="G1530" t="s">
        <v>5047</v>
      </c>
      <c r="H1530" t="s">
        <v>295</v>
      </c>
      <c r="I1530" t="s">
        <v>105</v>
      </c>
      <c r="J1530" t="s">
        <v>44</v>
      </c>
      <c r="K1530">
        <v>2001844</v>
      </c>
      <c r="L1530">
        <v>25854888</v>
      </c>
      <c r="M1530">
        <v>0</v>
      </c>
      <c r="N1530">
        <v>896004</v>
      </c>
      <c r="O1530">
        <v>0</v>
      </c>
      <c r="P1530">
        <v>1379000</v>
      </c>
      <c r="Q1530">
        <v>0</v>
      </c>
      <c r="R1530">
        <v>53000</v>
      </c>
      <c r="S1530">
        <v>460000</v>
      </c>
      <c r="T1530">
        <v>0</v>
      </c>
      <c r="U1530">
        <v>0</v>
      </c>
      <c r="V1530">
        <v>120271</v>
      </c>
      <c r="W1530">
        <v>115950</v>
      </c>
      <c r="X1530">
        <v>26353</v>
      </c>
      <c r="Y1530">
        <v>0</v>
      </c>
      <c r="Z1530">
        <v>0</v>
      </c>
      <c r="AA1530">
        <v>722574</v>
      </c>
      <c r="AB1530">
        <v>175441</v>
      </c>
      <c r="AC1530">
        <v>144937</v>
      </c>
      <c r="AD1530">
        <v>45850</v>
      </c>
      <c r="AE1530">
        <v>0</v>
      </c>
      <c r="AF1530">
        <v>0</v>
      </c>
      <c r="AG1530">
        <v>572444</v>
      </c>
      <c r="AH1530">
        <v>103250</v>
      </c>
      <c r="AI1530">
        <v>1041922</v>
      </c>
      <c r="AJ1530" s="2">
        <v>1112652</v>
      </c>
    </row>
    <row r="1531" spans="1:36" x14ac:dyDescent="0.25">
      <c r="A1531" t="s">
        <v>7691</v>
      </c>
      <c r="B1531" s="1">
        <v>43496</v>
      </c>
      <c r="C1531" t="s">
        <v>37</v>
      </c>
      <c r="D1531" t="s">
        <v>7692</v>
      </c>
      <c r="E1531" t="s">
        <v>39</v>
      </c>
      <c r="F1531" t="s">
        <v>7697</v>
      </c>
      <c r="G1531" t="s">
        <v>7698</v>
      </c>
      <c r="H1531" t="s">
        <v>2402</v>
      </c>
      <c r="I1531" t="s">
        <v>169</v>
      </c>
      <c r="J1531" t="s">
        <v>44</v>
      </c>
      <c r="K1531">
        <v>3019811</v>
      </c>
      <c r="L1531">
        <v>38288292</v>
      </c>
      <c r="M1531">
        <v>0</v>
      </c>
      <c r="N1531">
        <v>1402704</v>
      </c>
      <c r="O1531">
        <v>0</v>
      </c>
      <c r="P1531">
        <v>2136000</v>
      </c>
      <c r="Q1531">
        <v>0</v>
      </c>
      <c r="R1531">
        <v>0</v>
      </c>
      <c r="S1531">
        <v>712000</v>
      </c>
      <c r="T1531">
        <v>0</v>
      </c>
      <c r="U1531">
        <v>0</v>
      </c>
      <c r="V1531">
        <v>186259</v>
      </c>
      <c r="W1531">
        <v>113920</v>
      </c>
      <c r="X1531">
        <v>42512</v>
      </c>
      <c r="Y1531">
        <v>0</v>
      </c>
      <c r="Z1531">
        <v>0</v>
      </c>
      <c r="AA1531">
        <v>1054691</v>
      </c>
      <c r="AB1531">
        <v>271699</v>
      </c>
      <c r="AC1531">
        <v>142400</v>
      </c>
      <c r="AD1531">
        <v>73964</v>
      </c>
      <c r="AE1531">
        <v>0</v>
      </c>
      <c r="AF1531">
        <v>0</v>
      </c>
      <c r="AG1531">
        <v>1381799</v>
      </c>
      <c r="AH1531">
        <v>208000</v>
      </c>
      <c r="AI1531">
        <v>2077862</v>
      </c>
      <c r="AJ1531" s="2">
        <v>1112829</v>
      </c>
    </row>
    <row r="1532" spans="1:36" x14ac:dyDescent="0.25">
      <c r="A1532" t="s">
        <v>6165</v>
      </c>
      <c r="B1532" s="1">
        <v>43496</v>
      </c>
      <c r="C1532" t="s">
        <v>180</v>
      </c>
      <c r="D1532" t="s">
        <v>6166</v>
      </c>
      <c r="E1532" t="s">
        <v>39</v>
      </c>
      <c r="F1532" t="s">
        <v>6253</v>
      </c>
      <c r="G1532" t="s">
        <v>6254</v>
      </c>
      <c r="H1532" t="s">
        <v>133</v>
      </c>
      <c r="I1532" t="s">
        <v>72</v>
      </c>
      <c r="J1532" t="s">
        <v>44</v>
      </c>
      <c r="K1532">
        <v>2265610</v>
      </c>
      <c r="L1532">
        <v>29486904</v>
      </c>
      <c r="M1532">
        <v>0</v>
      </c>
      <c r="N1532">
        <v>1049772</v>
      </c>
      <c r="O1532">
        <v>0</v>
      </c>
      <c r="P1532">
        <v>1603000</v>
      </c>
      <c r="Q1532">
        <v>0</v>
      </c>
      <c r="R1532">
        <v>0</v>
      </c>
      <c r="S1532">
        <v>534000</v>
      </c>
      <c r="T1532">
        <v>0</v>
      </c>
      <c r="U1532">
        <v>0</v>
      </c>
      <c r="V1532">
        <v>139760</v>
      </c>
      <c r="W1532">
        <v>148892</v>
      </c>
      <c r="X1532">
        <v>31590</v>
      </c>
      <c r="Y1532">
        <v>0</v>
      </c>
      <c r="Z1532">
        <v>0</v>
      </c>
      <c r="AA1532">
        <v>854242</v>
      </c>
      <c r="AB1532">
        <v>203870</v>
      </c>
      <c r="AC1532">
        <v>186115</v>
      </c>
      <c r="AD1532">
        <v>54961</v>
      </c>
      <c r="AE1532">
        <v>0</v>
      </c>
      <c r="AF1532">
        <v>0</v>
      </c>
      <c r="AG1532">
        <v>873833</v>
      </c>
      <c r="AH1532">
        <v>25600</v>
      </c>
      <c r="AI1532">
        <v>1344379</v>
      </c>
      <c r="AJ1532" s="2">
        <v>1112863</v>
      </c>
    </row>
    <row r="1533" spans="1:36" x14ac:dyDescent="0.25">
      <c r="A1533" t="s">
        <v>4020</v>
      </c>
      <c r="B1533" s="1">
        <v>43496</v>
      </c>
      <c r="C1533" t="s">
        <v>255</v>
      </c>
      <c r="D1533" t="s">
        <v>4021</v>
      </c>
      <c r="E1533" t="s">
        <v>39</v>
      </c>
      <c r="F1533" t="s">
        <v>4255</v>
      </c>
      <c r="G1533" t="s">
        <v>4256</v>
      </c>
      <c r="H1533" t="s">
        <v>290</v>
      </c>
      <c r="I1533" t="s">
        <v>646</v>
      </c>
      <c r="J1533" t="s">
        <v>44</v>
      </c>
      <c r="K1533">
        <v>3073917</v>
      </c>
      <c r="L1533">
        <v>38974284</v>
      </c>
      <c r="M1533">
        <v>0</v>
      </c>
      <c r="N1533">
        <v>1428072</v>
      </c>
      <c r="O1533">
        <v>0</v>
      </c>
      <c r="P1533">
        <v>2174000</v>
      </c>
      <c r="Q1533">
        <v>0</v>
      </c>
      <c r="R1533">
        <v>0</v>
      </c>
      <c r="S1533">
        <v>725000</v>
      </c>
      <c r="T1533">
        <v>0</v>
      </c>
      <c r="U1533">
        <v>0</v>
      </c>
      <c r="V1533">
        <v>189595</v>
      </c>
      <c r="W1533">
        <v>115960</v>
      </c>
      <c r="X1533">
        <v>43302</v>
      </c>
      <c r="Y1533">
        <v>0</v>
      </c>
      <c r="Z1533">
        <v>0</v>
      </c>
      <c r="AA1533">
        <v>1073857</v>
      </c>
      <c r="AB1533">
        <v>276565</v>
      </c>
      <c r="AC1533">
        <v>144950</v>
      </c>
      <c r="AD1533">
        <v>75338</v>
      </c>
      <c r="AE1533">
        <v>0</v>
      </c>
      <c r="AF1533">
        <v>0</v>
      </c>
      <c r="AG1533">
        <v>1574947</v>
      </c>
      <c r="AH1533">
        <v>63100</v>
      </c>
      <c r="AI1533">
        <v>2134900</v>
      </c>
      <c r="AJ1533" s="2">
        <v>1112957</v>
      </c>
    </row>
    <row r="1534" spans="1:36" x14ac:dyDescent="0.25">
      <c r="A1534" t="s">
        <v>3129</v>
      </c>
      <c r="B1534" s="1">
        <v>43496</v>
      </c>
      <c r="C1534" t="s">
        <v>255</v>
      </c>
      <c r="D1534" t="s">
        <v>3130</v>
      </c>
      <c r="E1534" t="s">
        <v>39</v>
      </c>
      <c r="F1534" t="s">
        <v>3282</v>
      </c>
      <c r="G1534" t="s">
        <v>3283</v>
      </c>
      <c r="H1534" t="s">
        <v>261</v>
      </c>
      <c r="I1534" t="s">
        <v>891</v>
      </c>
      <c r="J1534" t="s">
        <v>44</v>
      </c>
      <c r="K1534">
        <v>2775302</v>
      </c>
      <c r="L1534">
        <v>35243496</v>
      </c>
      <c r="M1534">
        <v>0</v>
      </c>
      <c r="N1534">
        <v>1292700</v>
      </c>
      <c r="O1534">
        <v>0</v>
      </c>
      <c r="P1534">
        <v>1963000</v>
      </c>
      <c r="Q1534">
        <v>0</v>
      </c>
      <c r="R1534">
        <v>0</v>
      </c>
      <c r="S1534">
        <v>654000</v>
      </c>
      <c r="T1534">
        <v>0</v>
      </c>
      <c r="U1534">
        <v>0</v>
      </c>
      <c r="V1534">
        <v>171152</v>
      </c>
      <c r="W1534">
        <v>109316</v>
      </c>
      <c r="X1534">
        <v>39490</v>
      </c>
      <c r="Y1534">
        <v>0</v>
      </c>
      <c r="Z1534">
        <v>0</v>
      </c>
      <c r="AA1534">
        <v>973958</v>
      </c>
      <c r="AB1534">
        <v>249662</v>
      </c>
      <c r="AC1534">
        <v>136645</v>
      </c>
      <c r="AD1534">
        <v>68705</v>
      </c>
      <c r="AE1534">
        <v>0</v>
      </c>
      <c r="AF1534">
        <v>0</v>
      </c>
      <c r="AG1534">
        <v>919612</v>
      </c>
      <c r="AH1534">
        <v>449000</v>
      </c>
      <c r="AI1534">
        <v>1823624</v>
      </c>
      <c r="AJ1534" s="2">
        <v>1113334</v>
      </c>
    </row>
    <row r="1535" spans="1:36" x14ac:dyDescent="0.25">
      <c r="A1535" t="s">
        <v>4460</v>
      </c>
      <c r="B1535" s="1">
        <v>43496</v>
      </c>
      <c r="C1535" t="s">
        <v>37</v>
      </c>
      <c r="D1535" t="s">
        <v>4461</v>
      </c>
      <c r="E1535" t="s">
        <v>39</v>
      </c>
      <c r="F1535" t="s">
        <v>4507</v>
      </c>
      <c r="G1535" t="s">
        <v>4508</v>
      </c>
      <c r="H1535" t="s">
        <v>1509</v>
      </c>
      <c r="I1535" t="s">
        <v>518</v>
      </c>
      <c r="J1535" t="s">
        <v>44</v>
      </c>
      <c r="K1535">
        <v>2337717</v>
      </c>
      <c r="L1535">
        <v>29973204</v>
      </c>
      <c r="M1535">
        <v>0</v>
      </c>
      <c r="N1535">
        <v>1083312</v>
      </c>
      <c r="O1535">
        <v>0</v>
      </c>
      <c r="P1535">
        <v>1654000</v>
      </c>
      <c r="Q1535">
        <v>0</v>
      </c>
      <c r="R1535">
        <v>0</v>
      </c>
      <c r="S1535">
        <v>551000</v>
      </c>
      <c r="T1535">
        <v>0</v>
      </c>
      <c r="U1535">
        <v>0</v>
      </c>
      <c r="V1535">
        <v>144207</v>
      </c>
      <c r="W1535">
        <v>115950</v>
      </c>
      <c r="X1535">
        <v>32610</v>
      </c>
      <c r="Y1535">
        <v>0</v>
      </c>
      <c r="Z1535">
        <v>0</v>
      </c>
      <c r="AA1535">
        <v>843767</v>
      </c>
      <c r="AB1535">
        <v>210357</v>
      </c>
      <c r="AC1535">
        <v>144937</v>
      </c>
      <c r="AD1535">
        <v>56736</v>
      </c>
      <c r="AE1535">
        <v>0</v>
      </c>
      <c r="AF1535">
        <v>0</v>
      </c>
      <c r="AG1535">
        <v>711712</v>
      </c>
      <c r="AH1535">
        <v>260400</v>
      </c>
      <c r="AI1535">
        <v>1384142</v>
      </c>
      <c r="AJ1535" s="2">
        <v>1113625</v>
      </c>
    </row>
    <row r="1536" spans="1:36" x14ac:dyDescent="0.25">
      <c r="A1536" t="s">
        <v>4823</v>
      </c>
      <c r="B1536" s="1">
        <v>43496</v>
      </c>
      <c r="C1536" t="s">
        <v>255</v>
      </c>
      <c r="D1536" t="s">
        <v>4824</v>
      </c>
      <c r="E1536" t="s">
        <v>39</v>
      </c>
      <c r="F1536" t="s">
        <v>4995</v>
      </c>
      <c r="G1536" t="s">
        <v>1826</v>
      </c>
      <c r="H1536" t="s">
        <v>979</v>
      </c>
      <c r="I1536" t="s">
        <v>48</v>
      </c>
      <c r="J1536" t="s">
        <v>44</v>
      </c>
      <c r="K1536">
        <v>3833300</v>
      </c>
      <c r="L1536">
        <v>48298560</v>
      </c>
      <c r="M1536">
        <v>0</v>
      </c>
      <c r="N1536">
        <v>1583064</v>
      </c>
      <c r="O1536">
        <v>0</v>
      </c>
      <c r="P1536">
        <v>2395000</v>
      </c>
      <c r="Q1536">
        <v>0</v>
      </c>
      <c r="R1536">
        <v>327500</v>
      </c>
      <c r="S1536">
        <v>798000</v>
      </c>
      <c r="T1536">
        <v>0</v>
      </c>
      <c r="U1536">
        <v>119000</v>
      </c>
      <c r="V1536">
        <v>208822</v>
      </c>
      <c r="W1536">
        <v>127720</v>
      </c>
      <c r="X1536">
        <v>48838</v>
      </c>
      <c r="Y1536">
        <v>0</v>
      </c>
      <c r="Z1536">
        <v>0</v>
      </c>
      <c r="AA1536">
        <v>1302380</v>
      </c>
      <c r="AB1536">
        <v>304612</v>
      </c>
      <c r="AC1536">
        <v>159650</v>
      </c>
      <c r="AD1536">
        <v>84970</v>
      </c>
      <c r="AE1536">
        <v>0</v>
      </c>
      <c r="AF1536">
        <v>0</v>
      </c>
      <c r="AG1536">
        <v>2279188</v>
      </c>
      <c r="AH1536">
        <v>82750</v>
      </c>
      <c r="AI1536">
        <v>2911170</v>
      </c>
      <c r="AJ1536" s="2">
        <v>1113710</v>
      </c>
    </row>
    <row r="1537" spans="1:36" x14ac:dyDescent="0.25">
      <c r="A1537" t="s">
        <v>7042</v>
      </c>
      <c r="B1537" s="1">
        <v>43496</v>
      </c>
      <c r="C1537" t="s">
        <v>142</v>
      </c>
      <c r="D1537" t="s">
        <v>7043</v>
      </c>
      <c r="E1537" t="s">
        <v>39</v>
      </c>
      <c r="F1537" t="s">
        <v>7162</v>
      </c>
      <c r="G1537" t="s">
        <v>7163</v>
      </c>
      <c r="H1537" t="s">
        <v>175</v>
      </c>
      <c r="I1537" t="s">
        <v>646</v>
      </c>
      <c r="J1537" t="s">
        <v>44</v>
      </c>
      <c r="K1537">
        <v>3073917</v>
      </c>
      <c r="L1537">
        <v>38974284</v>
      </c>
      <c r="M1537">
        <v>0</v>
      </c>
      <c r="N1537">
        <v>1428072</v>
      </c>
      <c r="O1537">
        <v>0</v>
      </c>
      <c r="P1537">
        <v>2174000</v>
      </c>
      <c r="Q1537">
        <v>0</v>
      </c>
      <c r="R1537">
        <v>0</v>
      </c>
      <c r="S1537">
        <v>725000</v>
      </c>
      <c r="T1537">
        <v>0</v>
      </c>
      <c r="U1537">
        <v>0</v>
      </c>
      <c r="V1537">
        <v>189595</v>
      </c>
      <c r="W1537">
        <v>115960</v>
      </c>
      <c r="X1537">
        <v>43302</v>
      </c>
      <c r="Y1537">
        <v>0</v>
      </c>
      <c r="Z1537">
        <v>0</v>
      </c>
      <c r="AA1537">
        <v>1073857</v>
      </c>
      <c r="AB1537">
        <v>276565</v>
      </c>
      <c r="AC1537">
        <v>144950</v>
      </c>
      <c r="AD1537">
        <v>75338</v>
      </c>
      <c r="AE1537">
        <v>0</v>
      </c>
      <c r="AF1537">
        <v>0</v>
      </c>
      <c r="AG1537">
        <v>1144000</v>
      </c>
      <c r="AH1537">
        <v>492150</v>
      </c>
      <c r="AI1537">
        <v>2133003</v>
      </c>
      <c r="AJ1537" s="2">
        <v>1114854</v>
      </c>
    </row>
    <row r="1538" spans="1:36" x14ac:dyDescent="0.25">
      <c r="A1538" t="s">
        <v>2889</v>
      </c>
      <c r="B1538" s="1">
        <v>43496</v>
      </c>
      <c r="C1538" t="s">
        <v>760</v>
      </c>
      <c r="D1538" t="s">
        <v>2890</v>
      </c>
      <c r="E1538" t="s">
        <v>39</v>
      </c>
      <c r="F1538" t="s">
        <v>3035</v>
      </c>
      <c r="G1538" t="s">
        <v>174</v>
      </c>
      <c r="H1538" t="s">
        <v>244</v>
      </c>
      <c r="I1538" t="s">
        <v>185</v>
      </c>
      <c r="J1538" t="s">
        <v>44</v>
      </c>
      <c r="K1538">
        <v>2212320</v>
      </c>
      <c r="L1538">
        <v>28360512</v>
      </c>
      <c r="M1538">
        <v>0</v>
      </c>
      <c r="N1538">
        <v>1022724</v>
      </c>
      <c r="O1538">
        <v>0</v>
      </c>
      <c r="P1538">
        <v>1565000</v>
      </c>
      <c r="Q1538">
        <v>0</v>
      </c>
      <c r="R1538">
        <v>0</v>
      </c>
      <c r="S1538">
        <v>522000</v>
      </c>
      <c r="T1538">
        <v>0</v>
      </c>
      <c r="U1538">
        <v>0</v>
      </c>
      <c r="V1538">
        <v>136490</v>
      </c>
      <c r="W1538">
        <v>109316</v>
      </c>
      <c r="X1538">
        <v>30570</v>
      </c>
      <c r="Y1538">
        <v>0</v>
      </c>
      <c r="Z1538">
        <v>0</v>
      </c>
      <c r="AA1538">
        <v>798376</v>
      </c>
      <c r="AB1538">
        <v>199100</v>
      </c>
      <c r="AC1538">
        <v>136645</v>
      </c>
      <c r="AD1538">
        <v>53187</v>
      </c>
      <c r="AE1538">
        <v>0</v>
      </c>
      <c r="AF1538">
        <v>0</v>
      </c>
      <c r="AG1538">
        <v>837568</v>
      </c>
      <c r="AH1538">
        <v>22000</v>
      </c>
      <c r="AI1538">
        <v>1248500</v>
      </c>
      <c r="AJ1538" s="2">
        <v>1114876</v>
      </c>
    </row>
    <row r="1539" spans="1:36" x14ac:dyDescent="0.25">
      <c r="A1539" t="s">
        <v>2889</v>
      </c>
      <c r="B1539" s="1">
        <v>43496</v>
      </c>
      <c r="C1539" t="s">
        <v>164</v>
      </c>
      <c r="D1539" t="s">
        <v>2890</v>
      </c>
      <c r="E1539" t="s">
        <v>39</v>
      </c>
      <c r="F1539" t="s">
        <v>2958</v>
      </c>
      <c r="G1539" t="s">
        <v>2959</v>
      </c>
      <c r="H1539" t="s">
        <v>136</v>
      </c>
      <c r="I1539" t="s">
        <v>185</v>
      </c>
      <c r="J1539" t="s">
        <v>44</v>
      </c>
      <c r="K1539">
        <v>2212320</v>
      </c>
      <c r="L1539">
        <v>28360512</v>
      </c>
      <c r="M1539">
        <v>0</v>
      </c>
      <c r="N1539">
        <v>1022724</v>
      </c>
      <c r="O1539">
        <v>0</v>
      </c>
      <c r="P1539">
        <v>1565000</v>
      </c>
      <c r="Q1539">
        <v>0</v>
      </c>
      <c r="R1539">
        <v>0</v>
      </c>
      <c r="S1539">
        <v>522000</v>
      </c>
      <c r="T1539">
        <v>0</v>
      </c>
      <c r="U1539">
        <v>0</v>
      </c>
      <c r="V1539">
        <v>136490</v>
      </c>
      <c r="W1539">
        <v>109316</v>
      </c>
      <c r="X1539">
        <v>30570</v>
      </c>
      <c r="Y1539">
        <v>0</v>
      </c>
      <c r="Z1539">
        <v>0</v>
      </c>
      <c r="AA1539">
        <v>798376</v>
      </c>
      <c r="AB1539">
        <v>199100</v>
      </c>
      <c r="AC1539">
        <v>136645</v>
      </c>
      <c r="AD1539">
        <v>53187</v>
      </c>
      <c r="AE1539">
        <v>0</v>
      </c>
      <c r="AF1539">
        <v>0</v>
      </c>
      <c r="AG1539">
        <v>837566</v>
      </c>
      <c r="AH1539">
        <v>22000</v>
      </c>
      <c r="AI1539">
        <v>1248498</v>
      </c>
      <c r="AJ1539" s="2">
        <v>1114878</v>
      </c>
    </row>
    <row r="1540" spans="1:36" x14ac:dyDescent="0.25">
      <c r="A1540" t="s">
        <v>3742</v>
      </c>
      <c r="B1540" s="1">
        <v>43496</v>
      </c>
      <c r="C1540" t="s">
        <v>255</v>
      </c>
      <c r="D1540" t="s">
        <v>3743</v>
      </c>
      <c r="E1540" t="s">
        <v>39</v>
      </c>
      <c r="F1540" t="s">
        <v>4002</v>
      </c>
      <c r="G1540" t="s">
        <v>1246</v>
      </c>
      <c r="H1540" t="s">
        <v>295</v>
      </c>
      <c r="I1540" t="s">
        <v>155</v>
      </c>
      <c r="J1540" t="s">
        <v>44</v>
      </c>
      <c r="K1540">
        <v>2086388</v>
      </c>
      <c r="L1540">
        <v>26897652</v>
      </c>
      <c r="M1540">
        <v>0</v>
      </c>
      <c r="N1540">
        <v>966300</v>
      </c>
      <c r="O1540">
        <v>0</v>
      </c>
      <c r="P1540">
        <v>1476000</v>
      </c>
      <c r="Q1540">
        <v>0</v>
      </c>
      <c r="R1540">
        <v>0</v>
      </c>
      <c r="S1540">
        <v>492000</v>
      </c>
      <c r="T1540">
        <v>0</v>
      </c>
      <c r="U1540">
        <v>0</v>
      </c>
      <c r="V1540">
        <v>128707</v>
      </c>
      <c r="W1540">
        <v>115723</v>
      </c>
      <c r="X1540">
        <v>29041</v>
      </c>
      <c r="Y1540">
        <v>0</v>
      </c>
      <c r="Z1540">
        <v>0</v>
      </c>
      <c r="AA1540">
        <v>765471</v>
      </c>
      <c r="AB1540">
        <v>187747</v>
      </c>
      <c r="AC1540">
        <v>144654</v>
      </c>
      <c r="AD1540">
        <v>50526</v>
      </c>
      <c r="AE1540">
        <v>0</v>
      </c>
      <c r="AF1540">
        <v>0</v>
      </c>
      <c r="AG1540">
        <v>0</v>
      </c>
      <c r="AH1540">
        <v>743000</v>
      </c>
      <c r="AI1540">
        <v>1125927</v>
      </c>
      <c r="AJ1540" s="2">
        <v>1115544</v>
      </c>
    </row>
    <row r="1541" spans="1:36" x14ac:dyDescent="0.25">
      <c r="A1541" t="s">
        <v>1811</v>
      </c>
      <c r="B1541" s="1">
        <v>43496</v>
      </c>
      <c r="C1541" t="s">
        <v>196</v>
      </c>
      <c r="D1541" t="s">
        <v>1812</v>
      </c>
      <c r="E1541" t="s">
        <v>39</v>
      </c>
      <c r="F1541" t="s">
        <v>1895</v>
      </c>
      <c r="G1541" t="s">
        <v>1896</v>
      </c>
      <c r="H1541" t="s">
        <v>205</v>
      </c>
      <c r="I1541" t="s">
        <v>130</v>
      </c>
      <c r="J1541" t="s">
        <v>44</v>
      </c>
      <c r="K1541">
        <v>2738407</v>
      </c>
      <c r="L1541">
        <v>34640004</v>
      </c>
      <c r="M1541">
        <v>0</v>
      </c>
      <c r="N1541">
        <v>1211160</v>
      </c>
      <c r="O1541">
        <v>0</v>
      </c>
      <c r="P1541">
        <v>1853000</v>
      </c>
      <c r="Q1541">
        <v>0</v>
      </c>
      <c r="R1541">
        <v>0</v>
      </c>
      <c r="S1541">
        <v>618000</v>
      </c>
      <c r="T1541">
        <v>0</v>
      </c>
      <c r="U1541">
        <v>119000</v>
      </c>
      <c r="V1541">
        <v>161603</v>
      </c>
      <c r="W1541">
        <v>98840</v>
      </c>
      <c r="X1541">
        <v>36224</v>
      </c>
      <c r="Y1541">
        <v>0</v>
      </c>
      <c r="Z1541">
        <v>0</v>
      </c>
      <c r="AA1541">
        <v>1033667</v>
      </c>
      <c r="AB1541">
        <v>235733</v>
      </c>
      <c r="AC1541">
        <v>123550</v>
      </c>
      <c r="AD1541">
        <v>63024</v>
      </c>
      <c r="AE1541">
        <v>0</v>
      </c>
      <c r="AF1541">
        <v>0</v>
      </c>
      <c r="AG1541">
        <v>0</v>
      </c>
      <c r="AH1541">
        <v>1348750</v>
      </c>
      <c r="AI1541">
        <v>1771057</v>
      </c>
      <c r="AJ1541" s="2">
        <v>1115610</v>
      </c>
    </row>
    <row r="1542" spans="1:36" x14ac:dyDescent="0.25">
      <c r="A1542" t="s">
        <v>3742</v>
      </c>
      <c r="B1542" s="1">
        <v>43496</v>
      </c>
      <c r="C1542" t="s">
        <v>180</v>
      </c>
      <c r="D1542" t="s">
        <v>3743</v>
      </c>
      <c r="E1542" t="s">
        <v>39</v>
      </c>
      <c r="F1542" t="s">
        <v>3895</v>
      </c>
      <c r="G1542" t="s">
        <v>2983</v>
      </c>
      <c r="H1542" t="s">
        <v>175</v>
      </c>
      <c r="I1542" t="s">
        <v>99</v>
      </c>
      <c r="J1542" t="s">
        <v>44</v>
      </c>
      <c r="K1542">
        <v>1958700</v>
      </c>
      <c r="L1542">
        <v>25336596</v>
      </c>
      <c r="M1542">
        <v>0</v>
      </c>
      <c r="N1542">
        <v>903216</v>
      </c>
      <c r="O1542">
        <v>0</v>
      </c>
      <c r="P1542">
        <v>1386000</v>
      </c>
      <c r="Q1542">
        <v>0</v>
      </c>
      <c r="R1542">
        <v>0</v>
      </c>
      <c r="S1542">
        <v>462000</v>
      </c>
      <c r="T1542">
        <v>0</v>
      </c>
      <c r="U1542">
        <v>0</v>
      </c>
      <c r="V1542">
        <v>120859</v>
      </c>
      <c r="W1542">
        <v>115723</v>
      </c>
      <c r="X1542">
        <v>26801</v>
      </c>
      <c r="Y1542">
        <v>0</v>
      </c>
      <c r="Z1542">
        <v>0</v>
      </c>
      <c r="AA1542">
        <v>725383</v>
      </c>
      <c r="AB1542">
        <v>176299</v>
      </c>
      <c r="AC1542">
        <v>144654</v>
      </c>
      <c r="AD1542">
        <v>46629</v>
      </c>
      <c r="AE1542">
        <v>0</v>
      </c>
      <c r="AF1542">
        <v>0</v>
      </c>
      <c r="AG1542">
        <v>581613</v>
      </c>
      <c r="AH1542">
        <v>46000</v>
      </c>
      <c r="AI1542">
        <v>995195</v>
      </c>
      <c r="AJ1542" s="2">
        <v>1116188</v>
      </c>
    </row>
    <row r="1543" spans="1:36" x14ac:dyDescent="0.25">
      <c r="A1543" t="s">
        <v>3742</v>
      </c>
      <c r="B1543" s="1">
        <v>43496</v>
      </c>
      <c r="C1543" t="s">
        <v>479</v>
      </c>
      <c r="D1543" t="s">
        <v>3743</v>
      </c>
      <c r="E1543" t="s">
        <v>39</v>
      </c>
      <c r="F1543" t="s">
        <v>3929</v>
      </c>
      <c r="G1543" t="s">
        <v>1388</v>
      </c>
      <c r="H1543" t="s">
        <v>438</v>
      </c>
      <c r="I1543" t="s">
        <v>105</v>
      </c>
      <c r="J1543" t="s">
        <v>44</v>
      </c>
      <c r="K1543">
        <v>1948844</v>
      </c>
      <c r="L1543">
        <v>25216164</v>
      </c>
      <c r="M1543">
        <v>0</v>
      </c>
      <c r="N1543">
        <v>896004</v>
      </c>
      <c r="O1543">
        <v>0</v>
      </c>
      <c r="P1543">
        <v>1379000</v>
      </c>
      <c r="Q1543">
        <v>0</v>
      </c>
      <c r="R1543">
        <v>0</v>
      </c>
      <c r="S1543">
        <v>460000</v>
      </c>
      <c r="T1543">
        <v>0</v>
      </c>
      <c r="U1543">
        <v>0</v>
      </c>
      <c r="V1543">
        <v>120271</v>
      </c>
      <c r="W1543">
        <v>115723</v>
      </c>
      <c r="X1543">
        <v>26353</v>
      </c>
      <c r="Y1543">
        <v>0</v>
      </c>
      <c r="Z1543">
        <v>0</v>
      </c>
      <c r="AA1543">
        <v>722347</v>
      </c>
      <c r="AB1543">
        <v>175441</v>
      </c>
      <c r="AC1543">
        <v>144654</v>
      </c>
      <c r="AD1543">
        <v>45850</v>
      </c>
      <c r="AE1543">
        <v>0</v>
      </c>
      <c r="AF1543">
        <v>0</v>
      </c>
      <c r="AG1543">
        <v>572619</v>
      </c>
      <c r="AH1543">
        <v>46000</v>
      </c>
      <c r="AI1543">
        <v>984564</v>
      </c>
      <c r="AJ1543" s="2">
        <v>1116783</v>
      </c>
    </row>
    <row r="1544" spans="1:36" x14ac:dyDescent="0.25">
      <c r="A1544" t="s">
        <v>196</v>
      </c>
      <c r="B1544" s="1">
        <v>43496</v>
      </c>
      <c r="C1544" t="s">
        <v>36</v>
      </c>
      <c r="D1544" t="s">
        <v>2167</v>
      </c>
      <c r="E1544" t="s">
        <v>39</v>
      </c>
      <c r="F1544" t="s">
        <v>2234</v>
      </c>
      <c r="G1544" t="s">
        <v>2235</v>
      </c>
      <c r="H1544" t="s">
        <v>408</v>
      </c>
      <c r="I1544" t="s">
        <v>109</v>
      </c>
      <c r="J1544" t="s">
        <v>44</v>
      </c>
      <c r="K1544">
        <v>1940033</v>
      </c>
      <c r="L1544">
        <v>24715932</v>
      </c>
      <c r="M1544">
        <v>0</v>
      </c>
      <c r="N1544">
        <v>889152</v>
      </c>
      <c r="O1544">
        <v>0</v>
      </c>
      <c r="P1544">
        <v>1373000</v>
      </c>
      <c r="Q1544">
        <v>0</v>
      </c>
      <c r="R1544">
        <v>0</v>
      </c>
      <c r="S1544">
        <v>458000</v>
      </c>
      <c r="T1544">
        <v>0</v>
      </c>
      <c r="U1544">
        <v>0</v>
      </c>
      <c r="V1544">
        <v>119747</v>
      </c>
      <c r="W1544">
        <v>83008</v>
      </c>
      <c r="X1544">
        <v>25906</v>
      </c>
      <c r="Y1544">
        <v>0</v>
      </c>
      <c r="Z1544">
        <v>0</v>
      </c>
      <c r="AA1544">
        <v>686661</v>
      </c>
      <c r="AB1544">
        <v>174677</v>
      </c>
      <c r="AC1544">
        <v>103759</v>
      </c>
      <c r="AD1544">
        <v>45072</v>
      </c>
      <c r="AE1544">
        <v>0</v>
      </c>
      <c r="AF1544">
        <v>0</v>
      </c>
      <c r="AG1544">
        <v>498912</v>
      </c>
      <c r="AH1544">
        <v>120000</v>
      </c>
      <c r="AI1544">
        <v>942420</v>
      </c>
      <c r="AJ1544" s="2">
        <v>1117241</v>
      </c>
    </row>
    <row r="1545" spans="1:36" x14ac:dyDescent="0.25">
      <c r="A1545" t="s">
        <v>1648</v>
      </c>
      <c r="B1545" s="1">
        <v>43496</v>
      </c>
      <c r="C1545" t="s">
        <v>164</v>
      </c>
      <c r="D1545" t="s">
        <v>1649</v>
      </c>
      <c r="E1545" t="s">
        <v>39</v>
      </c>
      <c r="F1545" t="s">
        <v>1714</v>
      </c>
      <c r="G1545" t="s">
        <v>1715</v>
      </c>
      <c r="H1545" t="s">
        <v>152</v>
      </c>
      <c r="I1545" t="s">
        <v>139</v>
      </c>
      <c r="J1545" t="s">
        <v>44</v>
      </c>
      <c r="K1545">
        <v>2048306</v>
      </c>
      <c r="L1545">
        <v>25970712</v>
      </c>
      <c r="M1545">
        <v>0</v>
      </c>
      <c r="N1545">
        <v>949368</v>
      </c>
      <c r="O1545">
        <v>0</v>
      </c>
      <c r="P1545">
        <v>1449000</v>
      </c>
      <c r="Q1545">
        <v>0</v>
      </c>
      <c r="R1545">
        <v>0</v>
      </c>
      <c r="S1545">
        <v>483000</v>
      </c>
      <c r="T1545">
        <v>0</v>
      </c>
      <c r="U1545">
        <v>0</v>
      </c>
      <c r="V1545">
        <v>126353</v>
      </c>
      <c r="W1545">
        <v>77280</v>
      </c>
      <c r="X1545">
        <v>28593</v>
      </c>
      <c r="Y1545">
        <v>0</v>
      </c>
      <c r="Z1545">
        <v>0</v>
      </c>
      <c r="AA1545">
        <v>715226</v>
      </c>
      <c r="AB1545">
        <v>184313</v>
      </c>
      <c r="AC1545">
        <v>96600</v>
      </c>
      <c r="AD1545">
        <v>49747</v>
      </c>
      <c r="AE1545">
        <v>0</v>
      </c>
      <c r="AF1545">
        <v>0</v>
      </c>
      <c r="AG1545">
        <v>0</v>
      </c>
      <c r="AH1545">
        <v>715475</v>
      </c>
      <c r="AI1545">
        <v>1046135</v>
      </c>
      <c r="AJ1545" s="2">
        <v>1118091</v>
      </c>
    </row>
    <row r="1546" spans="1:36" x14ac:dyDescent="0.25">
      <c r="A1546" t="s">
        <v>4460</v>
      </c>
      <c r="B1546" s="1">
        <v>43496</v>
      </c>
      <c r="C1546" t="s">
        <v>255</v>
      </c>
      <c r="D1546" t="s">
        <v>4461</v>
      </c>
      <c r="E1546" t="s">
        <v>39</v>
      </c>
      <c r="F1546" t="s">
        <v>4803</v>
      </c>
      <c r="G1546" t="s">
        <v>4804</v>
      </c>
      <c r="H1546" t="s">
        <v>308</v>
      </c>
      <c r="I1546" t="s">
        <v>87</v>
      </c>
      <c r="J1546" t="s">
        <v>44</v>
      </c>
      <c r="K1546">
        <v>2014405</v>
      </c>
      <c r="L1546">
        <v>26020260</v>
      </c>
      <c r="M1546">
        <v>0</v>
      </c>
      <c r="N1546">
        <v>933864</v>
      </c>
      <c r="O1546">
        <v>0</v>
      </c>
      <c r="P1546">
        <v>1425000</v>
      </c>
      <c r="Q1546">
        <v>0</v>
      </c>
      <c r="R1546">
        <v>0</v>
      </c>
      <c r="S1546">
        <v>475000</v>
      </c>
      <c r="T1546">
        <v>0</v>
      </c>
      <c r="U1546">
        <v>0</v>
      </c>
      <c r="V1546">
        <v>124260</v>
      </c>
      <c r="W1546">
        <v>115950</v>
      </c>
      <c r="X1546">
        <v>28145</v>
      </c>
      <c r="Y1546">
        <v>0</v>
      </c>
      <c r="Z1546">
        <v>0</v>
      </c>
      <c r="AA1546">
        <v>743355</v>
      </c>
      <c r="AB1546">
        <v>181260</v>
      </c>
      <c r="AC1546">
        <v>144937</v>
      </c>
      <c r="AD1546">
        <v>48967</v>
      </c>
      <c r="AE1546">
        <v>0</v>
      </c>
      <c r="AF1546">
        <v>0</v>
      </c>
      <c r="AG1546">
        <v>650917</v>
      </c>
      <c r="AH1546">
        <v>24000</v>
      </c>
      <c r="AI1546">
        <v>1050081</v>
      </c>
      <c r="AJ1546" s="2">
        <v>1118274</v>
      </c>
    </row>
    <row r="1547" spans="1:36" x14ac:dyDescent="0.25">
      <c r="A1547" t="s">
        <v>1967</v>
      </c>
      <c r="B1547" s="1">
        <v>43496</v>
      </c>
      <c r="C1547" t="s">
        <v>180</v>
      </c>
      <c r="D1547" t="s">
        <v>1968</v>
      </c>
      <c r="E1547" t="s">
        <v>39</v>
      </c>
      <c r="F1547" t="s">
        <v>2101</v>
      </c>
      <c r="G1547" t="s">
        <v>2102</v>
      </c>
      <c r="H1547" t="s">
        <v>136</v>
      </c>
      <c r="I1547" t="s">
        <v>155</v>
      </c>
      <c r="J1547" t="s">
        <v>44</v>
      </c>
      <c r="K1547">
        <v>2331482</v>
      </c>
      <c r="L1547">
        <v>29394744</v>
      </c>
      <c r="M1547">
        <v>0</v>
      </c>
      <c r="N1547">
        <v>966300</v>
      </c>
      <c r="O1547">
        <v>0</v>
      </c>
      <c r="P1547">
        <v>1476000</v>
      </c>
      <c r="Q1547">
        <v>0</v>
      </c>
      <c r="R1547">
        <v>245094</v>
      </c>
      <c r="S1547">
        <v>492000</v>
      </c>
      <c r="T1547">
        <v>0</v>
      </c>
      <c r="U1547">
        <v>0</v>
      </c>
      <c r="V1547">
        <v>128707</v>
      </c>
      <c r="W1547">
        <v>78720</v>
      </c>
      <c r="X1547">
        <v>29041</v>
      </c>
      <c r="Y1547">
        <v>0</v>
      </c>
      <c r="Z1547">
        <v>0</v>
      </c>
      <c r="AA1547">
        <v>728468</v>
      </c>
      <c r="AB1547">
        <v>187747</v>
      </c>
      <c r="AC1547">
        <v>98400</v>
      </c>
      <c r="AD1547">
        <v>50526</v>
      </c>
      <c r="AE1547">
        <v>0</v>
      </c>
      <c r="AF1547">
        <v>0</v>
      </c>
      <c r="AG1547">
        <v>0</v>
      </c>
      <c r="AH1547">
        <v>994097</v>
      </c>
      <c r="AI1547">
        <v>1330770</v>
      </c>
      <c r="AJ1547" s="2">
        <v>1118792</v>
      </c>
    </row>
    <row r="1548" spans="1:36" x14ac:dyDescent="0.25">
      <c r="A1548" t="s">
        <v>3742</v>
      </c>
      <c r="B1548" s="1">
        <v>43496</v>
      </c>
      <c r="C1548" t="s">
        <v>36</v>
      </c>
      <c r="D1548" t="s">
        <v>3743</v>
      </c>
      <c r="E1548" t="s">
        <v>39</v>
      </c>
      <c r="F1548" t="s">
        <v>3788</v>
      </c>
      <c r="G1548" t="s">
        <v>3789</v>
      </c>
      <c r="H1548" t="s">
        <v>136</v>
      </c>
      <c r="I1548" t="s">
        <v>518</v>
      </c>
      <c r="J1548" t="s">
        <v>44</v>
      </c>
      <c r="K1548">
        <v>2462717</v>
      </c>
      <c r="L1548">
        <v>31470480</v>
      </c>
      <c r="M1548">
        <v>0</v>
      </c>
      <c r="N1548">
        <v>1083312</v>
      </c>
      <c r="O1548">
        <v>0</v>
      </c>
      <c r="P1548">
        <v>1654000</v>
      </c>
      <c r="Q1548">
        <v>0</v>
      </c>
      <c r="R1548">
        <v>125000</v>
      </c>
      <c r="S1548">
        <v>551000</v>
      </c>
      <c r="T1548">
        <v>0</v>
      </c>
      <c r="U1548">
        <v>0</v>
      </c>
      <c r="V1548">
        <v>144207</v>
      </c>
      <c r="W1548">
        <v>115723</v>
      </c>
      <c r="X1548">
        <v>32610</v>
      </c>
      <c r="Y1548">
        <v>0</v>
      </c>
      <c r="Z1548">
        <v>0</v>
      </c>
      <c r="AA1548">
        <v>843540</v>
      </c>
      <c r="AB1548">
        <v>210357</v>
      </c>
      <c r="AC1548">
        <v>144654</v>
      </c>
      <c r="AD1548">
        <v>56736</v>
      </c>
      <c r="AE1548">
        <v>0</v>
      </c>
      <c r="AF1548">
        <v>0</v>
      </c>
      <c r="AG1548">
        <v>896985</v>
      </c>
      <c r="AH1548">
        <v>195000</v>
      </c>
      <c r="AI1548">
        <v>1503732</v>
      </c>
      <c r="AJ1548" s="2">
        <v>1118808</v>
      </c>
    </row>
    <row r="1549" spans="1:36" x14ac:dyDescent="0.25">
      <c r="A1549" t="s">
        <v>5233</v>
      </c>
      <c r="B1549" s="1">
        <v>43496</v>
      </c>
      <c r="C1549" t="s">
        <v>37</v>
      </c>
      <c r="D1549" t="s">
        <v>5234</v>
      </c>
      <c r="E1549" t="s">
        <v>39</v>
      </c>
      <c r="F1549" t="s">
        <v>5260</v>
      </c>
      <c r="G1549" t="s">
        <v>5261</v>
      </c>
      <c r="H1549" t="s">
        <v>408</v>
      </c>
      <c r="I1549" t="s">
        <v>75</v>
      </c>
      <c r="J1549" t="s">
        <v>44</v>
      </c>
      <c r="K1549">
        <v>2227465</v>
      </c>
      <c r="L1549">
        <v>28355100</v>
      </c>
      <c r="M1549">
        <v>0</v>
      </c>
      <c r="N1549">
        <v>1032288</v>
      </c>
      <c r="O1549">
        <v>0</v>
      </c>
      <c r="P1549">
        <v>1576000</v>
      </c>
      <c r="Q1549">
        <v>0</v>
      </c>
      <c r="R1549">
        <v>0</v>
      </c>
      <c r="S1549">
        <v>525000</v>
      </c>
      <c r="T1549">
        <v>0</v>
      </c>
      <c r="U1549">
        <v>0</v>
      </c>
      <c r="V1549">
        <v>137405</v>
      </c>
      <c r="W1549">
        <v>93440</v>
      </c>
      <c r="X1549">
        <v>31080</v>
      </c>
      <c r="Y1549">
        <v>0</v>
      </c>
      <c r="Z1549">
        <v>0</v>
      </c>
      <c r="AA1549">
        <v>786925</v>
      </c>
      <c r="AB1549">
        <v>200435</v>
      </c>
      <c r="AC1549">
        <v>116800</v>
      </c>
      <c r="AD1549">
        <v>54074</v>
      </c>
      <c r="AE1549">
        <v>0</v>
      </c>
      <c r="AF1549">
        <v>0</v>
      </c>
      <c r="AG1549">
        <v>0</v>
      </c>
      <c r="AH1549">
        <v>872170</v>
      </c>
      <c r="AI1549">
        <v>1243479</v>
      </c>
      <c r="AJ1549" s="2">
        <v>1119446</v>
      </c>
    </row>
    <row r="1550" spans="1:36" x14ac:dyDescent="0.25">
      <c r="A1550" t="s">
        <v>196</v>
      </c>
      <c r="B1550" s="1">
        <v>43496</v>
      </c>
      <c r="C1550" t="s">
        <v>37</v>
      </c>
      <c r="D1550" t="s">
        <v>2167</v>
      </c>
      <c r="E1550" t="s">
        <v>39</v>
      </c>
      <c r="F1550" t="s">
        <v>2204</v>
      </c>
      <c r="G1550" t="s">
        <v>2205</v>
      </c>
      <c r="H1550" t="s">
        <v>51</v>
      </c>
      <c r="I1550" t="s">
        <v>139</v>
      </c>
      <c r="J1550" t="s">
        <v>44</v>
      </c>
      <c r="K1550">
        <v>2143306</v>
      </c>
      <c r="L1550">
        <v>27179448</v>
      </c>
      <c r="M1550">
        <v>0</v>
      </c>
      <c r="N1550">
        <v>949368</v>
      </c>
      <c r="O1550">
        <v>0</v>
      </c>
      <c r="P1550">
        <v>1449000</v>
      </c>
      <c r="Q1550">
        <v>0</v>
      </c>
      <c r="R1550">
        <v>0</v>
      </c>
      <c r="S1550">
        <v>483000</v>
      </c>
      <c r="T1550">
        <v>0</v>
      </c>
      <c r="U1550">
        <v>95000</v>
      </c>
      <c r="V1550">
        <v>126353</v>
      </c>
      <c r="W1550">
        <v>83008</v>
      </c>
      <c r="X1550">
        <v>28593</v>
      </c>
      <c r="Y1550">
        <v>0</v>
      </c>
      <c r="Z1550">
        <v>0</v>
      </c>
      <c r="AA1550">
        <v>815954</v>
      </c>
      <c r="AB1550">
        <v>184313</v>
      </c>
      <c r="AC1550">
        <v>103759</v>
      </c>
      <c r="AD1550">
        <v>49747</v>
      </c>
      <c r="AE1550">
        <v>0</v>
      </c>
      <c r="AF1550">
        <v>0</v>
      </c>
      <c r="AG1550">
        <v>0</v>
      </c>
      <c r="AH1550">
        <v>807500</v>
      </c>
      <c r="AI1550">
        <v>1145319</v>
      </c>
      <c r="AJ1550" s="2">
        <v>1119635</v>
      </c>
    </row>
    <row r="1551" spans="1:36" x14ac:dyDescent="0.25">
      <c r="A1551" t="s">
        <v>3440</v>
      </c>
      <c r="B1551" s="1">
        <v>43496</v>
      </c>
      <c r="C1551" t="s">
        <v>37</v>
      </c>
      <c r="D1551" t="s">
        <v>3441</v>
      </c>
      <c r="E1551" t="s">
        <v>39</v>
      </c>
      <c r="F1551" t="s">
        <v>3456</v>
      </c>
      <c r="G1551" t="s">
        <v>3457</v>
      </c>
      <c r="H1551" t="s">
        <v>3443</v>
      </c>
      <c r="I1551" t="s">
        <v>352</v>
      </c>
      <c r="J1551" t="s">
        <v>44</v>
      </c>
      <c r="K1551">
        <v>3730973</v>
      </c>
      <c r="L1551">
        <v>46955232</v>
      </c>
      <c r="M1551">
        <v>0</v>
      </c>
      <c r="N1551">
        <v>1191780</v>
      </c>
      <c r="O1551">
        <v>0</v>
      </c>
      <c r="P1551">
        <v>1814000</v>
      </c>
      <c r="Q1551">
        <v>0</v>
      </c>
      <c r="R1551">
        <v>604000</v>
      </c>
      <c r="S1551">
        <v>605000</v>
      </c>
      <c r="T1551">
        <v>467000</v>
      </c>
      <c r="U1551">
        <v>95000</v>
      </c>
      <c r="V1551">
        <v>158203</v>
      </c>
      <c r="W1551">
        <v>133583</v>
      </c>
      <c r="X1551">
        <v>36150</v>
      </c>
      <c r="Y1551">
        <v>0</v>
      </c>
      <c r="Z1551">
        <v>0</v>
      </c>
      <c r="AA1551">
        <v>1494936</v>
      </c>
      <c r="AB1551">
        <v>230773</v>
      </c>
      <c r="AC1551">
        <v>166979</v>
      </c>
      <c r="AD1551">
        <v>62895</v>
      </c>
      <c r="AE1551">
        <v>0</v>
      </c>
      <c r="AF1551">
        <v>0</v>
      </c>
      <c r="AG1551">
        <v>2332244</v>
      </c>
      <c r="AH1551">
        <v>0</v>
      </c>
      <c r="AI1551">
        <v>2792891</v>
      </c>
      <c r="AJ1551" s="2">
        <v>1120045</v>
      </c>
    </row>
    <row r="1552" spans="1:36" x14ac:dyDescent="0.25">
      <c r="A1552" t="s">
        <v>2685</v>
      </c>
      <c r="B1552" s="1">
        <v>43496</v>
      </c>
      <c r="C1552" t="s">
        <v>37</v>
      </c>
      <c r="D1552" t="s">
        <v>2686</v>
      </c>
      <c r="E1552" t="s">
        <v>39</v>
      </c>
      <c r="F1552" t="s">
        <v>2691</v>
      </c>
      <c r="G1552" t="s">
        <v>2692</v>
      </c>
      <c r="H1552" t="s">
        <v>78</v>
      </c>
      <c r="I1552" t="s">
        <v>52</v>
      </c>
      <c r="J1552" t="s">
        <v>44</v>
      </c>
      <c r="K1552">
        <v>3283418</v>
      </c>
      <c r="L1552">
        <v>41630136</v>
      </c>
      <c r="M1552">
        <v>0</v>
      </c>
      <c r="N1552">
        <v>1530576</v>
      </c>
      <c r="O1552">
        <v>0</v>
      </c>
      <c r="P1552">
        <v>2322000</v>
      </c>
      <c r="Q1552">
        <v>0</v>
      </c>
      <c r="R1552">
        <v>0</v>
      </c>
      <c r="S1552">
        <v>774000</v>
      </c>
      <c r="T1552">
        <v>0</v>
      </c>
      <c r="U1552">
        <v>0</v>
      </c>
      <c r="V1552">
        <v>202478</v>
      </c>
      <c r="W1552">
        <v>123840</v>
      </c>
      <c r="X1552">
        <v>46860</v>
      </c>
      <c r="Y1552">
        <v>0</v>
      </c>
      <c r="Z1552">
        <v>0</v>
      </c>
      <c r="AA1552">
        <v>1147178</v>
      </c>
      <c r="AB1552">
        <v>295358</v>
      </c>
      <c r="AC1552">
        <v>154800</v>
      </c>
      <c r="AD1552">
        <v>81528</v>
      </c>
      <c r="AE1552">
        <v>0</v>
      </c>
      <c r="AF1552">
        <v>0</v>
      </c>
      <c r="AG1552">
        <v>1757852</v>
      </c>
      <c r="AH1552">
        <v>59500</v>
      </c>
      <c r="AI1552">
        <v>2349038</v>
      </c>
      <c r="AJ1552" s="2">
        <v>1120140</v>
      </c>
    </row>
    <row r="1553" spans="1:36" x14ac:dyDescent="0.25">
      <c r="A1553" t="s">
        <v>2685</v>
      </c>
      <c r="B1553" s="1">
        <v>43496</v>
      </c>
      <c r="C1553" t="s">
        <v>255</v>
      </c>
      <c r="D1553" t="s">
        <v>2686</v>
      </c>
      <c r="E1553" t="s">
        <v>39</v>
      </c>
      <c r="F1553" t="s">
        <v>2866</v>
      </c>
      <c r="G1553" t="s">
        <v>2867</v>
      </c>
      <c r="H1553" t="s">
        <v>331</v>
      </c>
      <c r="I1553" t="s">
        <v>79</v>
      </c>
      <c r="J1553" t="s">
        <v>44</v>
      </c>
      <c r="K1553">
        <v>2263529</v>
      </c>
      <c r="L1553">
        <v>28971420</v>
      </c>
      <c r="M1553">
        <v>0</v>
      </c>
      <c r="N1553">
        <v>1012788</v>
      </c>
      <c r="O1553">
        <v>0</v>
      </c>
      <c r="P1553">
        <v>1554000</v>
      </c>
      <c r="Q1553">
        <v>0</v>
      </c>
      <c r="R1553">
        <v>67400</v>
      </c>
      <c r="S1553">
        <v>518000</v>
      </c>
      <c r="T1553">
        <v>0</v>
      </c>
      <c r="U1553">
        <v>0</v>
      </c>
      <c r="V1553">
        <v>135509</v>
      </c>
      <c r="W1553">
        <v>109316</v>
      </c>
      <c r="X1553">
        <v>30060</v>
      </c>
      <c r="Y1553">
        <v>0</v>
      </c>
      <c r="Z1553">
        <v>0</v>
      </c>
      <c r="AA1553">
        <v>792885</v>
      </c>
      <c r="AB1553">
        <v>197669</v>
      </c>
      <c r="AC1553">
        <v>136645</v>
      </c>
      <c r="AD1553">
        <v>52299</v>
      </c>
      <c r="AE1553">
        <v>0</v>
      </c>
      <c r="AF1553">
        <v>0</v>
      </c>
      <c r="AG1553">
        <v>876263</v>
      </c>
      <c r="AH1553">
        <v>30500</v>
      </c>
      <c r="AI1553">
        <v>1293376</v>
      </c>
      <c r="AJ1553" s="2">
        <v>1120909</v>
      </c>
    </row>
    <row r="1554" spans="1:36" x14ac:dyDescent="0.25">
      <c r="A1554" t="s">
        <v>2889</v>
      </c>
      <c r="B1554" s="1">
        <v>43496</v>
      </c>
      <c r="C1554" t="s">
        <v>142</v>
      </c>
      <c r="D1554" t="s">
        <v>2890</v>
      </c>
      <c r="E1554" t="s">
        <v>39</v>
      </c>
      <c r="F1554" t="s">
        <v>2940</v>
      </c>
      <c r="G1554" t="s">
        <v>2941</v>
      </c>
      <c r="H1554" t="s">
        <v>133</v>
      </c>
      <c r="I1554" t="s">
        <v>185</v>
      </c>
      <c r="J1554" t="s">
        <v>44</v>
      </c>
      <c r="K1554">
        <v>2212320</v>
      </c>
      <c r="L1554">
        <v>28360512</v>
      </c>
      <c r="M1554">
        <v>0</v>
      </c>
      <c r="N1554">
        <v>1022724</v>
      </c>
      <c r="O1554">
        <v>0</v>
      </c>
      <c r="P1554">
        <v>1565000</v>
      </c>
      <c r="Q1554">
        <v>0</v>
      </c>
      <c r="R1554">
        <v>0</v>
      </c>
      <c r="S1554">
        <v>522000</v>
      </c>
      <c r="T1554">
        <v>0</v>
      </c>
      <c r="U1554">
        <v>0</v>
      </c>
      <c r="V1554">
        <v>136490</v>
      </c>
      <c r="W1554">
        <v>109316</v>
      </c>
      <c r="X1554">
        <v>30570</v>
      </c>
      <c r="Y1554">
        <v>0</v>
      </c>
      <c r="Z1554">
        <v>0</v>
      </c>
      <c r="AA1554">
        <v>798376</v>
      </c>
      <c r="AB1554">
        <v>199100</v>
      </c>
      <c r="AC1554">
        <v>136645</v>
      </c>
      <c r="AD1554">
        <v>53187</v>
      </c>
      <c r="AE1554">
        <v>0</v>
      </c>
      <c r="AF1554">
        <v>0</v>
      </c>
      <c r="AG1554">
        <v>373345</v>
      </c>
      <c r="AH1554">
        <v>480100</v>
      </c>
      <c r="AI1554">
        <v>1242377</v>
      </c>
      <c r="AJ1554" s="2">
        <v>1120999</v>
      </c>
    </row>
    <row r="1555" spans="1:36" x14ac:dyDescent="0.25">
      <c r="A1555" t="s">
        <v>7250</v>
      </c>
      <c r="B1555" s="1">
        <v>43496</v>
      </c>
      <c r="C1555" t="s">
        <v>255</v>
      </c>
      <c r="D1555" t="s">
        <v>7251</v>
      </c>
      <c r="E1555" t="s">
        <v>39</v>
      </c>
      <c r="F1555" t="s">
        <v>7397</v>
      </c>
      <c r="G1555" t="s">
        <v>7398</v>
      </c>
      <c r="H1555" t="s">
        <v>261</v>
      </c>
      <c r="I1555" t="s">
        <v>72</v>
      </c>
      <c r="J1555" t="s">
        <v>44</v>
      </c>
      <c r="K1555">
        <v>2277832</v>
      </c>
      <c r="L1555">
        <v>29186556</v>
      </c>
      <c r="M1555">
        <v>0</v>
      </c>
      <c r="N1555">
        <v>1049772</v>
      </c>
      <c r="O1555">
        <v>0</v>
      </c>
      <c r="P1555">
        <v>1603000</v>
      </c>
      <c r="Q1555">
        <v>0</v>
      </c>
      <c r="R1555">
        <v>12222</v>
      </c>
      <c r="S1555">
        <v>534000</v>
      </c>
      <c r="T1555">
        <v>0</v>
      </c>
      <c r="U1555">
        <v>0</v>
      </c>
      <c r="V1555">
        <v>139760</v>
      </c>
      <c r="W1555">
        <v>111641</v>
      </c>
      <c r="X1555">
        <v>31590</v>
      </c>
      <c r="Y1555">
        <v>0</v>
      </c>
      <c r="Z1555">
        <v>0</v>
      </c>
      <c r="AA1555">
        <v>816991</v>
      </c>
      <c r="AB1555">
        <v>203870</v>
      </c>
      <c r="AC1555">
        <v>139551</v>
      </c>
      <c r="AD1555">
        <v>54961</v>
      </c>
      <c r="AE1555">
        <v>0</v>
      </c>
      <c r="AF1555">
        <v>0</v>
      </c>
      <c r="AG1555">
        <v>60000</v>
      </c>
      <c r="AH1555">
        <v>852500</v>
      </c>
      <c r="AI1555">
        <v>1310882</v>
      </c>
      <c r="AJ1555" s="2">
        <v>1121331</v>
      </c>
    </row>
    <row r="1556" spans="1:36" x14ac:dyDescent="0.25">
      <c r="A1556" t="s">
        <v>3742</v>
      </c>
      <c r="B1556" s="1">
        <v>43496</v>
      </c>
      <c r="C1556" t="s">
        <v>479</v>
      </c>
      <c r="D1556" t="s">
        <v>3743</v>
      </c>
      <c r="E1556" t="s">
        <v>39</v>
      </c>
      <c r="F1556" t="s">
        <v>3930</v>
      </c>
      <c r="G1556" t="s">
        <v>3931</v>
      </c>
      <c r="H1556" t="s">
        <v>438</v>
      </c>
      <c r="I1556" t="s">
        <v>105</v>
      </c>
      <c r="J1556" t="s">
        <v>44</v>
      </c>
      <c r="K1556">
        <v>1948844</v>
      </c>
      <c r="L1556">
        <v>25216164</v>
      </c>
      <c r="M1556">
        <v>0</v>
      </c>
      <c r="N1556">
        <v>896004</v>
      </c>
      <c r="O1556">
        <v>0</v>
      </c>
      <c r="P1556">
        <v>1379000</v>
      </c>
      <c r="Q1556">
        <v>0</v>
      </c>
      <c r="R1556">
        <v>0</v>
      </c>
      <c r="S1556">
        <v>460000</v>
      </c>
      <c r="T1556">
        <v>0</v>
      </c>
      <c r="U1556">
        <v>0</v>
      </c>
      <c r="V1556">
        <v>120271</v>
      </c>
      <c r="W1556">
        <v>115723</v>
      </c>
      <c r="X1556">
        <v>26353</v>
      </c>
      <c r="Y1556">
        <v>0</v>
      </c>
      <c r="Z1556">
        <v>0</v>
      </c>
      <c r="AA1556">
        <v>722347</v>
      </c>
      <c r="AB1556">
        <v>175441</v>
      </c>
      <c r="AC1556">
        <v>144654</v>
      </c>
      <c r="AD1556">
        <v>45850</v>
      </c>
      <c r="AE1556">
        <v>0</v>
      </c>
      <c r="AF1556">
        <v>0</v>
      </c>
      <c r="AG1556">
        <v>567542</v>
      </c>
      <c r="AH1556">
        <v>46000</v>
      </c>
      <c r="AI1556">
        <v>979487</v>
      </c>
      <c r="AJ1556" s="2">
        <v>1121860</v>
      </c>
    </row>
    <row r="1557" spans="1:36" x14ac:dyDescent="0.25">
      <c r="A1557" t="s">
        <v>3742</v>
      </c>
      <c r="B1557" s="1">
        <v>43496</v>
      </c>
      <c r="C1557" t="s">
        <v>255</v>
      </c>
      <c r="D1557" t="s">
        <v>3743</v>
      </c>
      <c r="E1557" t="s">
        <v>39</v>
      </c>
      <c r="F1557" t="s">
        <v>3962</v>
      </c>
      <c r="G1557" t="s">
        <v>3963</v>
      </c>
      <c r="H1557" t="s">
        <v>261</v>
      </c>
      <c r="I1557" t="s">
        <v>891</v>
      </c>
      <c r="J1557" t="s">
        <v>44</v>
      </c>
      <c r="K1557">
        <v>2775302</v>
      </c>
      <c r="L1557">
        <v>35320380</v>
      </c>
      <c r="M1557">
        <v>0</v>
      </c>
      <c r="N1557">
        <v>1292700</v>
      </c>
      <c r="O1557">
        <v>0</v>
      </c>
      <c r="P1557">
        <v>1963000</v>
      </c>
      <c r="Q1557">
        <v>0</v>
      </c>
      <c r="R1557">
        <v>0</v>
      </c>
      <c r="S1557">
        <v>654000</v>
      </c>
      <c r="T1557">
        <v>0</v>
      </c>
      <c r="U1557">
        <v>0</v>
      </c>
      <c r="V1557">
        <v>171152</v>
      </c>
      <c r="W1557">
        <v>115723</v>
      </c>
      <c r="X1557">
        <v>39490</v>
      </c>
      <c r="Y1557">
        <v>0</v>
      </c>
      <c r="Z1557">
        <v>0</v>
      </c>
      <c r="AA1557">
        <v>980365</v>
      </c>
      <c r="AB1557">
        <v>249662</v>
      </c>
      <c r="AC1557">
        <v>144654</v>
      </c>
      <c r="AD1557">
        <v>68705</v>
      </c>
      <c r="AE1557">
        <v>0</v>
      </c>
      <c r="AF1557">
        <v>0</v>
      </c>
      <c r="AG1557">
        <v>912167</v>
      </c>
      <c r="AH1557">
        <v>445250</v>
      </c>
      <c r="AI1557">
        <v>1820438</v>
      </c>
      <c r="AJ1557" s="2">
        <v>1122927</v>
      </c>
    </row>
    <row r="1558" spans="1:36" x14ac:dyDescent="0.25">
      <c r="A1558" t="s">
        <v>3129</v>
      </c>
      <c r="B1558" s="1">
        <v>43496</v>
      </c>
      <c r="C1558" t="s">
        <v>37</v>
      </c>
      <c r="D1558" t="s">
        <v>3130</v>
      </c>
      <c r="E1558" t="s">
        <v>39</v>
      </c>
      <c r="F1558" t="s">
        <v>3179</v>
      </c>
      <c r="G1558" t="s">
        <v>961</v>
      </c>
      <c r="H1558" t="s">
        <v>950</v>
      </c>
      <c r="I1558" t="s">
        <v>105</v>
      </c>
      <c r="J1558" t="s">
        <v>44</v>
      </c>
      <c r="K1558">
        <v>1948844</v>
      </c>
      <c r="L1558">
        <v>25139280</v>
      </c>
      <c r="M1558">
        <v>0</v>
      </c>
      <c r="N1558">
        <v>896004</v>
      </c>
      <c r="O1558">
        <v>0</v>
      </c>
      <c r="P1558">
        <v>1379000</v>
      </c>
      <c r="Q1558">
        <v>0</v>
      </c>
      <c r="R1558">
        <v>0</v>
      </c>
      <c r="S1558">
        <v>460000</v>
      </c>
      <c r="T1558">
        <v>0</v>
      </c>
      <c r="U1558">
        <v>0</v>
      </c>
      <c r="V1558">
        <v>120271</v>
      </c>
      <c r="W1558">
        <v>109316</v>
      </c>
      <c r="X1558">
        <v>26353</v>
      </c>
      <c r="Y1558">
        <v>0</v>
      </c>
      <c r="Z1558">
        <v>0</v>
      </c>
      <c r="AA1558">
        <v>715940</v>
      </c>
      <c r="AB1558">
        <v>175441</v>
      </c>
      <c r="AC1558">
        <v>136645</v>
      </c>
      <c r="AD1558">
        <v>45850</v>
      </c>
      <c r="AE1558">
        <v>0</v>
      </c>
      <c r="AF1558">
        <v>0</v>
      </c>
      <c r="AG1558">
        <v>0</v>
      </c>
      <c r="AH1558">
        <v>613900</v>
      </c>
      <c r="AI1558">
        <v>971836</v>
      </c>
      <c r="AJ1558" s="2">
        <v>1123104</v>
      </c>
    </row>
    <row r="1559" spans="1:36" x14ac:dyDescent="0.25">
      <c r="A1559" t="s">
        <v>1967</v>
      </c>
      <c r="B1559" s="1">
        <v>43496</v>
      </c>
      <c r="C1559" t="s">
        <v>196</v>
      </c>
      <c r="D1559" t="s">
        <v>1968</v>
      </c>
      <c r="E1559" t="s">
        <v>39</v>
      </c>
      <c r="F1559" t="s">
        <v>2125</v>
      </c>
      <c r="G1559" t="s">
        <v>2126</v>
      </c>
      <c r="H1559" t="s">
        <v>244</v>
      </c>
      <c r="I1559" t="s">
        <v>592</v>
      </c>
      <c r="J1559" t="s">
        <v>44</v>
      </c>
      <c r="K1559">
        <v>2676313</v>
      </c>
      <c r="L1559">
        <v>33913596</v>
      </c>
      <c r="M1559">
        <v>0</v>
      </c>
      <c r="N1559">
        <v>1226316</v>
      </c>
      <c r="O1559">
        <v>0</v>
      </c>
      <c r="P1559">
        <v>1873000</v>
      </c>
      <c r="Q1559">
        <v>0</v>
      </c>
      <c r="R1559">
        <v>29072</v>
      </c>
      <c r="S1559">
        <v>624000</v>
      </c>
      <c r="T1559">
        <v>0</v>
      </c>
      <c r="U1559">
        <v>0</v>
      </c>
      <c r="V1559">
        <v>163304</v>
      </c>
      <c r="W1559">
        <v>99880</v>
      </c>
      <c r="X1559">
        <v>36877</v>
      </c>
      <c r="Y1559">
        <v>0</v>
      </c>
      <c r="Z1559">
        <v>0</v>
      </c>
      <c r="AA1559">
        <v>924061</v>
      </c>
      <c r="AB1559">
        <v>238214</v>
      </c>
      <c r="AC1559">
        <v>124850</v>
      </c>
      <c r="AD1559">
        <v>64160</v>
      </c>
      <c r="AE1559">
        <v>0</v>
      </c>
      <c r="AF1559">
        <v>0</v>
      </c>
      <c r="AG1559">
        <v>0</v>
      </c>
      <c r="AH1559">
        <v>1271675</v>
      </c>
      <c r="AI1559">
        <v>1698899</v>
      </c>
      <c r="AJ1559" s="2">
        <v>1127234</v>
      </c>
    </row>
    <row r="1560" spans="1:36" x14ac:dyDescent="0.25">
      <c r="A1560" t="s">
        <v>479</v>
      </c>
      <c r="B1560" s="1">
        <v>43496</v>
      </c>
      <c r="C1560" t="s">
        <v>164</v>
      </c>
      <c r="D1560" t="s">
        <v>994</v>
      </c>
      <c r="E1560" t="s">
        <v>39</v>
      </c>
      <c r="F1560" t="s">
        <v>1085</v>
      </c>
      <c r="G1560" t="s">
        <v>1086</v>
      </c>
      <c r="H1560" t="s">
        <v>136</v>
      </c>
      <c r="I1560" t="s">
        <v>109</v>
      </c>
      <c r="J1560" t="s">
        <v>44</v>
      </c>
      <c r="K1560">
        <v>2004742</v>
      </c>
      <c r="L1560">
        <v>25780836</v>
      </c>
      <c r="M1560">
        <v>0</v>
      </c>
      <c r="N1560">
        <v>889152</v>
      </c>
      <c r="O1560">
        <v>0</v>
      </c>
      <c r="P1560">
        <v>1373000</v>
      </c>
      <c r="Q1560">
        <v>0</v>
      </c>
      <c r="R1560">
        <v>64709</v>
      </c>
      <c r="S1560">
        <v>458000</v>
      </c>
      <c r="T1560">
        <v>0</v>
      </c>
      <c r="U1560">
        <v>0</v>
      </c>
      <c r="V1560">
        <v>119747</v>
      </c>
      <c r="W1560">
        <v>107041</v>
      </c>
      <c r="X1560">
        <v>25906</v>
      </c>
      <c r="Y1560">
        <v>0</v>
      </c>
      <c r="Z1560">
        <v>0</v>
      </c>
      <c r="AA1560">
        <v>710694</v>
      </c>
      <c r="AB1560">
        <v>174677</v>
      </c>
      <c r="AC1560">
        <v>133801</v>
      </c>
      <c r="AD1560">
        <v>45072</v>
      </c>
      <c r="AE1560">
        <v>0</v>
      </c>
      <c r="AF1560">
        <v>0</v>
      </c>
      <c r="AG1560">
        <v>533333</v>
      </c>
      <c r="AH1560">
        <v>134200</v>
      </c>
      <c r="AI1560">
        <v>1021083</v>
      </c>
      <c r="AJ1560" s="2">
        <v>1127320</v>
      </c>
    </row>
    <row r="1561" spans="1:36" x14ac:dyDescent="0.25">
      <c r="A1561" t="s">
        <v>5790</v>
      </c>
      <c r="B1561" s="1">
        <v>43496</v>
      </c>
      <c r="C1561" t="s">
        <v>37</v>
      </c>
      <c r="D1561" t="s">
        <v>5791</v>
      </c>
      <c r="E1561" t="s">
        <v>39</v>
      </c>
      <c r="F1561" t="s">
        <v>5829</v>
      </c>
      <c r="G1561" t="s">
        <v>5830</v>
      </c>
      <c r="H1561" t="s">
        <v>90</v>
      </c>
      <c r="I1561" t="s">
        <v>109</v>
      </c>
      <c r="J1561" t="s">
        <v>44</v>
      </c>
      <c r="K1561">
        <v>2013033</v>
      </c>
      <c r="L1561">
        <v>26402268</v>
      </c>
      <c r="M1561">
        <v>0</v>
      </c>
      <c r="N1561">
        <v>889152</v>
      </c>
      <c r="O1561">
        <v>0</v>
      </c>
      <c r="P1561">
        <v>1373000</v>
      </c>
      <c r="Q1561">
        <v>0</v>
      </c>
      <c r="R1561">
        <v>73000</v>
      </c>
      <c r="S1561">
        <v>458000</v>
      </c>
      <c r="T1561">
        <v>0</v>
      </c>
      <c r="U1561">
        <v>0</v>
      </c>
      <c r="V1561">
        <v>119747</v>
      </c>
      <c r="W1561">
        <v>150536</v>
      </c>
      <c r="X1561">
        <v>25906</v>
      </c>
      <c r="Y1561">
        <v>0</v>
      </c>
      <c r="Z1561">
        <v>0</v>
      </c>
      <c r="AA1561">
        <v>754189</v>
      </c>
      <c r="AB1561">
        <v>174677</v>
      </c>
      <c r="AC1561">
        <v>188170</v>
      </c>
      <c r="AD1561">
        <v>45072</v>
      </c>
      <c r="AE1561">
        <v>0</v>
      </c>
      <c r="AF1561">
        <v>0</v>
      </c>
      <c r="AG1561">
        <v>595863</v>
      </c>
      <c r="AH1561">
        <v>69000</v>
      </c>
      <c r="AI1561">
        <v>1072782</v>
      </c>
      <c r="AJ1561" s="2">
        <v>1127407</v>
      </c>
    </row>
    <row r="1562" spans="1:36" x14ac:dyDescent="0.25">
      <c r="A1562" t="s">
        <v>3093</v>
      </c>
      <c r="B1562" s="1">
        <v>43496</v>
      </c>
      <c r="C1562" t="s">
        <v>3546</v>
      </c>
      <c r="D1562" t="s">
        <v>3530</v>
      </c>
      <c r="E1562" t="s">
        <v>39</v>
      </c>
      <c r="F1562" t="s">
        <v>3602</v>
      </c>
      <c r="G1562" t="s">
        <v>3118</v>
      </c>
      <c r="H1562" t="s">
        <v>3460</v>
      </c>
      <c r="I1562" t="s">
        <v>109</v>
      </c>
      <c r="J1562" t="s">
        <v>44</v>
      </c>
      <c r="K1562">
        <v>2067040</v>
      </c>
      <c r="L1562">
        <v>27050352</v>
      </c>
      <c r="M1562">
        <v>0</v>
      </c>
      <c r="N1562">
        <v>889152</v>
      </c>
      <c r="O1562">
        <v>0</v>
      </c>
      <c r="P1562">
        <v>1373000</v>
      </c>
      <c r="Q1562">
        <v>0</v>
      </c>
      <c r="R1562">
        <v>127007</v>
      </c>
      <c r="S1562">
        <v>458000</v>
      </c>
      <c r="T1562">
        <v>0</v>
      </c>
      <c r="U1562">
        <v>0</v>
      </c>
      <c r="V1562">
        <v>119747</v>
      </c>
      <c r="W1562">
        <v>150536</v>
      </c>
      <c r="X1562">
        <v>25906</v>
      </c>
      <c r="Y1562">
        <v>0</v>
      </c>
      <c r="Z1562">
        <v>0</v>
      </c>
      <c r="AA1562">
        <v>754189</v>
      </c>
      <c r="AB1562">
        <v>174677</v>
      </c>
      <c r="AC1562">
        <v>188170</v>
      </c>
      <c r="AD1562">
        <v>45072</v>
      </c>
      <c r="AE1562">
        <v>0</v>
      </c>
      <c r="AF1562">
        <v>0</v>
      </c>
      <c r="AG1562">
        <v>595863</v>
      </c>
      <c r="AH1562">
        <v>123000</v>
      </c>
      <c r="AI1562">
        <v>1126782</v>
      </c>
      <c r="AJ1562" s="2">
        <v>1127414</v>
      </c>
    </row>
    <row r="1563" spans="1:36" x14ac:dyDescent="0.25">
      <c r="A1563" t="s">
        <v>164</v>
      </c>
      <c r="B1563" s="1">
        <v>43496</v>
      </c>
      <c r="C1563" t="s">
        <v>37</v>
      </c>
      <c r="D1563" t="s">
        <v>587</v>
      </c>
      <c r="E1563" t="s">
        <v>39</v>
      </c>
      <c r="F1563" t="s">
        <v>611</v>
      </c>
      <c r="G1563" t="s">
        <v>612</v>
      </c>
      <c r="H1563" t="s">
        <v>364</v>
      </c>
      <c r="I1563" t="s">
        <v>87</v>
      </c>
      <c r="J1563" t="s">
        <v>44</v>
      </c>
      <c r="K1563">
        <v>2014405</v>
      </c>
      <c r="L1563">
        <v>26017536</v>
      </c>
      <c r="M1563">
        <v>0</v>
      </c>
      <c r="N1563">
        <v>933864</v>
      </c>
      <c r="O1563">
        <v>0</v>
      </c>
      <c r="P1563">
        <v>1425000</v>
      </c>
      <c r="Q1563">
        <v>0</v>
      </c>
      <c r="R1563">
        <v>0</v>
      </c>
      <c r="S1563">
        <v>475000</v>
      </c>
      <c r="T1563">
        <v>0</v>
      </c>
      <c r="U1563">
        <v>0</v>
      </c>
      <c r="V1563">
        <v>124260</v>
      </c>
      <c r="W1563">
        <v>115723</v>
      </c>
      <c r="X1563">
        <v>28145</v>
      </c>
      <c r="Y1563">
        <v>0</v>
      </c>
      <c r="Z1563">
        <v>0</v>
      </c>
      <c r="AA1563">
        <v>743128</v>
      </c>
      <c r="AB1563">
        <v>181260</v>
      </c>
      <c r="AC1563">
        <v>144654</v>
      </c>
      <c r="AD1563">
        <v>48967</v>
      </c>
      <c r="AE1563">
        <v>0</v>
      </c>
      <c r="AF1563">
        <v>0</v>
      </c>
      <c r="AG1563">
        <v>607951</v>
      </c>
      <c r="AH1563">
        <v>57650</v>
      </c>
      <c r="AI1563">
        <v>1040482</v>
      </c>
      <c r="AJ1563" s="2">
        <v>1127646</v>
      </c>
    </row>
    <row r="1564" spans="1:36" x14ac:dyDescent="0.25">
      <c r="A1564" t="s">
        <v>2485</v>
      </c>
      <c r="B1564" s="1">
        <v>43496</v>
      </c>
      <c r="C1564" t="s">
        <v>37</v>
      </c>
      <c r="D1564" t="s">
        <v>2486</v>
      </c>
      <c r="E1564" t="s">
        <v>39</v>
      </c>
      <c r="F1564" t="s">
        <v>2557</v>
      </c>
      <c r="G1564" t="s">
        <v>739</v>
      </c>
      <c r="H1564" t="s">
        <v>90</v>
      </c>
      <c r="I1564" t="s">
        <v>109</v>
      </c>
      <c r="J1564" t="s">
        <v>44</v>
      </c>
      <c r="K1564">
        <v>1940033</v>
      </c>
      <c r="L1564">
        <v>24598716</v>
      </c>
      <c r="M1564">
        <v>0</v>
      </c>
      <c r="N1564">
        <v>889152</v>
      </c>
      <c r="O1564">
        <v>0</v>
      </c>
      <c r="P1564">
        <v>1373000</v>
      </c>
      <c r="Q1564">
        <v>0</v>
      </c>
      <c r="R1564">
        <v>0</v>
      </c>
      <c r="S1564">
        <v>458000</v>
      </c>
      <c r="T1564">
        <v>0</v>
      </c>
      <c r="U1564">
        <v>0</v>
      </c>
      <c r="V1564">
        <v>119747</v>
      </c>
      <c r="W1564">
        <v>73240</v>
      </c>
      <c r="X1564">
        <v>25906</v>
      </c>
      <c r="Y1564">
        <v>0</v>
      </c>
      <c r="Z1564">
        <v>0</v>
      </c>
      <c r="AA1564">
        <v>676893</v>
      </c>
      <c r="AB1564">
        <v>174677</v>
      </c>
      <c r="AC1564">
        <v>91550</v>
      </c>
      <c r="AD1564">
        <v>45072</v>
      </c>
      <c r="AE1564">
        <v>0</v>
      </c>
      <c r="AF1564">
        <v>0</v>
      </c>
      <c r="AG1564">
        <v>0</v>
      </c>
      <c r="AH1564">
        <v>610900</v>
      </c>
      <c r="AI1564">
        <v>922199</v>
      </c>
      <c r="AJ1564" s="2">
        <v>1127694</v>
      </c>
    </row>
    <row r="1565" spans="1:36" x14ac:dyDescent="0.25">
      <c r="A1565" t="s">
        <v>164</v>
      </c>
      <c r="B1565" s="1">
        <v>43496</v>
      </c>
      <c r="C1565" t="s">
        <v>36</v>
      </c>
      <c r="D1565" t="s">
        <v>587</v>
      </c>
      <c r="E1565" t="s">
        <v>39</v>
      </c>
      <c r="F1565" t="s">
        <v>624</v>
      </c>
      <c r="G1565" t="s">
        <v>398</v>
      </c>
      <c r="H1565" t="s">
        <v>133</v>
      </c>
      <c r="I1565" t="s">
        <v>355</v>
      </c>
      <c r="J1565" t="s">
        <v>44</v>
      </c>
      <c r="K1565">
        <v>2418393</v>
      </c>
      <c r="L1565">
        <v>30956832</v>
      </c>
      <c r="M1565">
        <v>0</v>
      </c>
      <c r="N1565">
        <v>1121556</v>
      </c>
      <c r="O1565">
        <v>0</v>
      </c>
      <c r="P1565">
        <v>1711000</v>
      </c>
      <c r="Q1565">
        <v>0</v>
      </c>
      <c r="R1565">
        <v>0</v>
      </c>
      <c r="S1565">
        <v>570000</v>
      </c>
      <c r="T1565">
        <v>0</v>
      </c>
      <c r="U1565">
        <v>0</v>
      </c>
      <c r="V1565">
        <v>149177</v>
      </c>
      <c r="W1565">
        <v>115723</v>
      </c>
      <c r="X1565">
        <v>33836</v>
      </c>
      <c r="Y1565">
        <v>0</v>
      </c>
      <c r="Z1565">
        <v>0</v>
      </c>
      <c r="AA1565">
        <v>868736</v>
      </c>
      <c r="AB1565">
        <v>217607</v>
      </c>
      <c r="AC1565">
        <v>144654</v>
      </c>
      <c r="AD1565">
        <v>58869</v>
      </c>
      <c r="AE1565">
        <v>0</v>
      </c>
      <c r="AF1565">
        <v>0</v>
      </c>
      <c r="AG1565">
        <v>878926</v>
      </c>
      <c r="AH1565">
        <v>151650</v>
      </c>
      <c r="AI1565">
        <v>1451706</v>
      </c>
      <c r="AJ1565" s="2">
        <v>1128030</v>
      </c>
    </row>
    <row r="1566" spans="1:36" x14ac:dyDescent="0.25">
      <c r="A1566" t="s">
        <v>36</v>
      </c>
      <c r="B1566" s="1">
        <v>43496</v>
      </c>
      <c r="C1566" t="s">
        <v>37</v>
      </c>
      <c r="D1566" t="s">
        <v>38</v>
      </c>
      <c r="E1566" t="s">
        <v>39</v>
      </c>
      <c r="F1566" t="s">
        <v>107</v>
      </c>
      <c r="G1566" t="s">
        <v>108</v>
      </c>
      <c r="H1566" t="s">
        <v>90</v>
      </c>
      <c r="I1566" t="s">
        <v>109</v>
      </c>
      <c r="J1566" t="s">
        <v>44</v>
      </c>
      <c r="K1566">
        <v>1940033</v>
      </c>
      <c r="L1566">
        <v>25108512</v>
      </c>
      <c r="M1566">
        <v>0</v>
      </c>
      <c r="N1566">
        <v>889152</v>
      </c>
      <c r="O1566">
        <v>0</v>
      </c>
      <c r="P1566">
        <v>1373000</v>
      </c>
      <c r="Q1566">
        <v>0</v>
      </c>
      <c r="R1566">
        <v>0</v>
      </c>
      <c r="S1566">
        <v>458000</v>
      </c>
      <c r="T1566">
        <v>0</v>
      </c>
      <c r="U1566">
        <v>0</v>
      </c>
      <c r="V1566">
        <v>119747</v>
      </c>
      <c r="W1566">
        <v>115723</v>
      </c>
      <c r="X1566">
        <v>25906</v>
      </c>
      <c r="Y1566">
        <v>0</v>
      </c>
      <c r="Z1566">
        <v>0</v>
      </c>
      <c r="AA1566">
        <v>719376</v>
      </c>
      <c r="AB1566">
        <v>174677</v>
      </c>
      <c r="AC1566">
        <v>144654</v>
      </c>
      <c r="AD1566">
        <v>45072</v>
      </c>
      <c r="AE1566">
        <v>0</v>
      </c>
      <c r="AF1566">
        <v>0</v>
      </c>
      <c r="AG1566">
        <v>0</v>
      </c>
      <c r="AH1566">
        <v>599250</v>
      </c>
      <c r="AI1566">
        <v>963653</v>
      </c>
      <c r="AJ1566" s="2">
        <v>1128723</v>
      </c>
    </row>
    <row r="1567" spans="1:36" x14ac:dyDescent="0.25">
      <c r="A1567" t="s">
        <v>142</v>
      </c>
      <c r="B1567" s="1">
        <v>43496</v>
      </c>
      <c r="C1567" t="s">
        <v>180</v>
      </c>
      <c r="D1567" t="s">
        <v>332</v>
      </c>
      <c r="E1567" t="s">
        <v>39</v>
      </c>
      <c r="F1567" t="s">
        <v>468</v>
      </c>
      <c r="G1567" t="s">
        <v>469</v>
      </c>
      <c r="H1567" t="s">
        <v>136</v>
      </c>
      <c r="I1567" t="s">
        <v>212</v>
      </c>
      <c r="J1567" t="s">
        <v>44</v>
      </c>
      <c r="K1567">
        <v>2601178</v>
      </c>
      <c r="L1567">
        <v>33123852</v>
      </c>
      <c r="M1567">
        <v>0</v>
      </c>
      <c r="N1567">
        <v>1066548</v>
      </c>
      <c r="O1567">
        <v>0</v>
      </c>
      <c r="P1567">
        <v>1628000</v>
      </c>
      <c r="Q1567">
        <v>0</v>
      </c>
      <c r="R1567">
        <v>299515</v>
      </c>
      <c r="S1567">
        <v>543000</v>
      </c>
      <c r="T1567">
        <v>0</v>
      </c>
      <c r="U1567">
        <v>0</v>
      </c>
      <c r="V1567">
        <v>141983</v>
      </c>
      <c r="W1567">
        <v>115723</v>
      </c>
      <c r="X1567">
        <v>32100</v>
      </c>
      <c r="Y1567">
        <v>0</v>
      </c>
      <c r="Z1567">
        <v>0</v>
      </c>
      <c r="AA1567">
        <v>832806</v>
      </c>
      <c r="AB1567">
        <v>207113</v>
      </c>
      <c r="AC1567">
        <v>144654</v>
      </c>
      <c r="AD1567">
        <v>55849</v>
      </c>
      <c r="AE1567">
        <v>0</v>
      </c>
      <c r="AF1567">
        <v>0</v>
      </c>
      <c r="AG1567">
        <v>435000</v>
      </c>
      <c r="AH1567">
        <v>788890</v>
      </c>
      <c r="AI1567">
        <v>1631506</v>
      </c>
      <c r="AJ1567" s="2">
        <v>1128815</v>
      </c>
    </row>
    <row r="1568" spans="1:36" x14ac:dyDescent="0.25">
      <c r="A1568" t="s">
        <v>6599</v>
      </c>
      <c r="B1568" s="1">
        <v>43496</v>
      </c>
      <c r="C1568" t="s">
        <v>37</v>
      </c>
      <c r="D1568" t="s">
        <v>6600</v>
      </c>
      <c r="E1568" t="s">
        <v>39</v>
      </c>
      <c r="F1568" t="s">
        <v>6653</v>
      </c>
      <c r="G1568" t="s">
        <v>6654</v>
      </c>
      <c r="H1568" t="s">
        <v>90</v>
      </c>
      <c r="I1568" t="s">
        <v>105</v>
      </c>
      <c r="J1568" t="s">
        <v>44</v>
      </c>
      <c r="K1568">
        <v>2186994</v>
      </c>
      <c r="L1568">
        <v>27905712</v>
      </c>
      <c r="M1568">
        <v>0</v>
      </c>
      <c r="N1568">
        <v>896004</v>
      </c>
      <c r="O1568">
        <v>0</v>
      </c>
      <c r="P1568">
        <v>1379000</v>
      </c>
      <c r="Q1568">
        <v>0</v>
      </c>
      <c r="R1568">
        <v>238150</v>
      </c>
      <c r="S1568">
        <v>460000</v>
      </c>
      <c r="T1568">
        <v>0</v>
      </c>
      <c r="U1568">
        <v>0</v>
      </c>
      <c r="V1568">
        <v>120271</v>
      </c>
      <c r="W1568">
        <v>101702</v>
      </c>
      <c r="X1568">
        <v>26353</v>
      </c>
      <c r="Y1568">
        <v>0</v>
      </c>
      <c r="Z1568">
        <v>0</v>
      </c>
      <c r="AA1568">
        <v>708326</v>
      </c>
      <c r="AB1568">
        <v>175441</v>
      </c>
      <c r="AC1568">
        <v>127127</v>
      </c>
      <c r="AD1568">
        <v>45850</v>
      </c>
      <c r="AE1568">
        <v>0</v>
      </c>
      <c r="AF1568">
        <v>0</v>
      </c>
      <c r="AG1568">
        <v>0</v>
      </c>
      <c r="AH1568">
        <v>848000</v>
      </c>
      <c r="AI1568">
        <v>1196418</v>
      </c>
      <c r="AJ1568" s="2">
        <v>1129058</v>
      </c>
    </row>
    <row r="1569" spans="1:36" x14ac:dyDescent="0.25">
      <c r="A1569" t="s">
        <v>142</v>
      </c>
      <c r="B1569" s="1">
        <v>43496</v>
      </c>
      <c r="C1569" t="s">
        <v>142</v>
      </c>
      <c r="D1569" t="s">
        <v>332</v>
      </c>
      <c r="E1569" t="s">
        <v>39</v>
      </c>
      <c r="F1569" t="s">
        <v>426</v>
      </c>
      <c r="G1569" t="s">
        <v>427</v>
      </c>
      <c r="H1569" t="s">
        <v>126</v>
      </c>
      <c r="I1569" t="s">
        <v>130</v>
      </c>
      <c r="J1569" t="s">
        <v>44</v>
      </c>
      <c r="K1569">
        <v>3090767</v>
      </c>
      <c r="L1569">
        <v>39070920</v>
      </c>
      <c r="M1569">
        <v>0</v>
      </c>
      <c r="N1569">
        <v>1211160</v>
      </c>
      <c r="O1569">
        <v>0</v>
      </c>
      <c r="P1569">
        <v>1853000</v>
      </c>
      <c r="Q1569">
        <v>0</v>
      </c>
      <c r="R1569">
        <v>352360</v>
      </c>
      <c r="S1569">
        <v>618000</v>
      </c>
      <c r="T1569">
        <v>0</v>
      </c>
      <c r="U1569">
        <v>119000</v>
      </c>
      <c r="V1569">
        <v>161603</v>
      </c>
      <c r="W1569">
        <v>115723</v>
      </c>
      <c r="X1569">
        <v>36224</v>
      </c>
      <c r="Y1569">
        <v>0</v>
      </c>
      <c r="Z1569">
        <v>0</v>
      </c>
      <c r="AA1569">
        <v>1050550</v>
      </c>
      <c r="AB1569">
        <v>235733</v>
      </c>
      <c r="AC1569">
        <v>144654</v>
      </c>
      <c r="AD1569">
        <v>63024</v>
      </c>
      <c r="AE1569">
        <v>0</v>
      </c>
      <c r="AF1569">
        <v>0</v>
      </c>
      <c r="AG1569">
        <v>935069</v>
      </c>
      <c r="AH1569">
        <v>748275</v>
      </c>
      <c r="AI1569">
        <v>2126755</v>
      </c>
      <c r="AJ1569" s="2">
        <v>1129155</v>
      </c>
    </row>
    <row r="1570" spans="1:36" x14ac:dyDescent="0.25">
      <c r="A1570" t="s">
        <v>3742</v>
      </c>
      <c r="B1570" s="1">
        <v>43496</v>
      </c>
      <c r="C1570" t="s">
        <v>37</v>
      </c>
      <c r="D1570" t="s">
        <v>3743</v>
      </c>
      <c r="E1570" t="s">
        <v>39</v>
      </c>
      <c r="F1570" t="s">
        <v>3771</v>
      </c>
      <c r="G1570" t="s">
        <v>3772</v>
      </c>
      <c r="H1570" t="s">
        <v>90</v>
      </c>
      <c r="I1570" t="s">
        <v>105</v>
      </c>
      <c r="J1570" t="s">
        <v>44</v>
      </c>
      <c r="K1570">
        <v>1948844</v>
      </c>
      <c r="L1570">
        <v>25216164</v>
      </c>
      <c r="M1570">
        <v>0</v>
      </c>
      <c r="N1570">
        <v>896004</v>
      </c>
      <c r="O1570">
        <v>0</v>
      </c>
      <c r="P1570">
        <v>1379000</v>
      </c>
      <c r="Q1570">
        <v>0</v>
      </c>
      <c r="R1570">
        <v>0</v>
      </c>
      <c r="S1570">
        <v>460000</v>
      </c>
      <c r="T1570">
        <v>0</v>
      </c>
      <c r="U1570">
        <v>0</v>
      </c>
      <c r="V1570">
        <v>120271</v>
      </c>
      <c r="W1570">
        <v>115723</v>
      </c>
      <c r="X1570">
        <v>26353</v>
      </c>
      <c r="Y1570">
        <v>0</v>
      </c>
      <c r="Z1570">
        <v>0</v>
      </c>
      <c r="AA1570">
        <v>722347</v>
      </c>
      <c r="AB1570">
        <v>175441</v>
      </c>
      <c r="AC1570">
        <v>144654</v>
      </c>
      <c r="AD1570">
        <v>45850</v>
      </c>
      <c r="AE1570">
        <v>0</v>
      </c>
      <c r="AF1570">
        <v>0</v>
      </c>
      <c r="AG1570">
        <v>560018</v>
      </c>
      <c r="AH1570">
        <v>46000</v>
      </c>
      <c r="AI1570">
        <v>971963</v>
      </c>
      <c r="AJ1570" s="2">
        <v>1129384</v>
      </c>
    </row>
    <row r="1571" spans="1:36" x14ac:dyDescent="0.25">
      <c r="A1571" t="s">
        <v>3129</v>
      </c>
      <c r="B1571" s="1">
        <v>43496</v>
      </c>
      <c r="C1571" t="s">
        <v>180</v>
      </c>
      <c r="D1571" t="s">
        <v>3130</v>
      </c>
      <c r="E1571" t="s">
        <v>39</v>
      </c>
      <c r="F1571" t="s">
        <v>3233</v>
      </c>
      <c r="G1571" t="s">
        <v>3234</v>
      </c>
      <c r="H1571" t="s">
        <v>152</v>
      </c>
      <c r="I1571" t="s">
        <v>1174</v>
      </c>
      <c r="J1571" t="s">
        <v>44</v>
      </c>
      <c r="K1571">
        <v>2846650</v>
      </c>
      <c r="L1571">
        <v>36115752</v>
      </c>
      <c r="M1571">
        <v>0</v>
      </c>
      <c r="N1571">
        <v>1328424</v>
      </c>
      <c r="O1571">
        <v>0</v>
      </c>
      <c r="P1571">
        <v>2013000</v>
      </c>
      <c r="Q1571">
        <v>0</v>
      </c>
      <c r="R1571">
        <v>0</v>
      </c>
      <c r="S1571">
        <v>671000</v>
      </c>
      <c r="T1571">
        <v>0</v>
      </c>
      <c r="U1571">
        <v>0</v>
      </c>
      <c r="V1571">
        <v>175534</v>
      </c>
      <c r="W1571">
        <v>109316</v>
      </c>
      <c r="X1571">
        <v>40796</v>
      </c>
      <c r="Y1571">
        <v>0</v>
      </c>
      <c r="Z1571">
        <v>0</v>
      </c>
      <c r="AA1571">
        <v>996646</v>
      </c>
      <c r="AB1571">
        <v>256054</v>
      </c>
      <c r="AC1571">
        <v>136645</v>
      </c>
      <c r="AD1571">
        <v>70978</v>
      </c>
      <c r="AE1571">
        <v>0</v>
      </c>
      <c r="AF1571">
        <v>0</v>
      </c>
      <c r="AG1571">
        <v>972361</v>
      </c>
      <c r="AH1571">
        <v>444000</v>
      </c>
      <c r="AI1571">
        <v>1880038</v>
      </c>
      <c r="AJ1571" s="2">
        <v>1129608</v>
      </c>
    </row>
    <row r="1572" spans="1:36" x14ac:dyDescent="0.25">
      <c r="A1572" t="s">
        <v>5790</v>
      </c>
      <c r="B1572" s="1">
        <v>43496</v>
      </c>
      <c r="C1572" t="s">
        <v>255</v>
      </c>
      <c r="D1572" t="s">
        <v>5791</v>
      </c>
      <c r="E1572" t="s">
        <v>39</v>
      </c>
      <c r="F1572" t="s">
        <v>5916</v>
      </c>
      <c r="G1572" t="s">
        <v>5917</v>
      </c>
      <c r="H1572" t="s">
        <v>271</v>
      </c>
      <c r="I1572" t="s">
        <v>99</v>
      </c>
      <c r="J1572" t="s">
        <v>44</v>
      </c>
      <c r="K1572">
        <v>1958700</v>
      </c>
      <c r="L1572">
        <v>25754352</v>
      </c>
      <c r="M1572">
        <v>0</v>
      </c>
      <c r="N1572">
        <v>903216</v>
      </c>
      <c r="O1572">
        <v>0</v>
      </c>
      <c r="P1572">
        <v>1386000</v>
      </c>
      <c r="Q1572">
        <v>0</v>
      </c>
      <c r="R1572">
        <v>0</v>
      </c>
      <c r="S1572">
        <v>462000</v>
      </c>
      <c r="T1572">
        <v>0</v>
      </c>
      <c r="U1572">
        <v>0</v>
      </c>
      <c r="V1572">
        <v>120859</v>
      </c>
      <c r="W1572">
        <v>150536</v>
      </c>
      <c r="X1572">
        <v>26801</v>
      </c>
      <c r="Y1572">
        <v>0</v>
      </c>
      <c r="Z1572">
        <v>0</v>
      </c>
      <c r="AA1572">
        <v>760196</v>
      </c>
      <c r="AB1572">
        <v>176299</v>
      </c>
      <c r="AC1572">
        <v>188170</v>
      </c>
      <c r="AD1572">
        <v>46629</v>
      </c>
      <c r="AE1572">
        <v>0</v>
      </c>
      <c r="AF1572">
        <v>0</v>
      </c>
      <c r="AG1572">
        <v>486362</v>
      </c>
      <c r="AH1572">
        <v>119000</v>
      </c>
      <c r="AI1572">
        <v>1016460</v>
      </c>
      <c r="AJ1572" s="2">
        <v>1129736</v>
      </c>
    </row>
    <row r="1573" spans="1:36" x14ac:dyDescent="0.25">
      <c r="A1573" t="s">
        <v>7795</v>
      </c>
      <c r="B1573" s="1">
        <v>43496</v>
      </c>
      <c r="C1573" t="s">
        <v>180</v>
      </c>
      <c r="D1573" t="s">
        <v>7796</v>
      </c>
      <c r="E1573" t="s">
        <v>39</v>
      </c>
      <c r="F1573" t="s">
        <v>7895</v>
      </c>
      <c r="G1573" t="s">
        <v>7896</v>
      </c>
      <c r="H1573" t="s">
        <v>408</v>
      </c>
      <c r="I1573" t="s">
        <v>87</v>
      </c>
      <c r="J1573" t="s">
        <v>44</v>
      </c>
      <c r="K1573">
        <v>2014405</v>
      </c>
      <c r="L1573">
        <v>25827936</v>
      </c>
      <c r="M1573">
        <v>0</v>
      </c>
      <c r="N1573">
        <v>933864</v>
      </c>
      <c r="O1573">
        <v>0</v>
      </c>
      <c r="P1573">
        <v>1425000</v>
      </c>
      <c r="Q1573">
        <v>0</v>
      </c>
      <c r="R1573">
        <v>0</v>
      </c>
      <c r="S1573">
        <v>475000</v>
      </c>
      <c r="T1573">
        <v>0</v>
      </c>
      <c r="U1573">
        <v>0</v>
      </c>
      <c r="V1573">
        <v>124260</v>
      </c>
      <c r="W1573">
        <v>99923</v>
      </c>
      <c r="X1573">
        <v>28145</v>
      </c>
      <c r="Y1573">
        <v>0</v>
      </c>
      <c r="Z1573">
        <v>0</v>
      </c>
      <c r="AA1573">
        <v>727328</v>
      </c>
      <c r="AB1573">
        <v>181260</v>
      </c>
      <c r="AC1573">
        <v>124903</v>
      </c>
      <c r="AD1573">
        <v>48967</v>
      </c>
      <c r="AE1573">
        <v>0</v>
      </c>
      <c r="AF1573">
        <v>0</v>
      </c>
      <c r="AG1573">
        <v>2411</v>
      </c>
      <c r="AH1573">
        <v>664500</v>
      </c>
      <c r="AI1573">
        <v>1022041</v>
      </c>
      <c r="AJ1573" s="2">
        <v>1130287</v>
      </c>
    </row>
    <row r="1574" spans="1:36" x14ac:dyDescent="0.25">
      <c r="A1574" t="s">
        <v>3742</v>
      </c>
      <c r="B1574" s="1">
        <v>43496</v>
      </c>
      <c r="C1574" t="s">
        <v>196</v>
      </c>
      <c r="D1574" t="s">
        <v>3743</v>
      </c>
      <c r="E1574" t="s">
        <v>39</v>
      </c>
      <c r="F1574" t="s">
        <v>3953</v>
      </c>
      <c r="G1574" t="s">
        <v>3954</v>
      </c>
      <c r="H1574" t="s">
        <v>230</v>
      </c>
      <c r="I1574" t="s">
        <v>155</v>
      </c>
      <c r="J1574" t="s">
        <v>44</v>
      </c>
      <c r="K1574">
        <v>2166191</v>
      </c>
      <c r="L1574">
        <v>27855288</v>
      </c>
      <c r="M1574">
        <v>0</v>
      </c>
      <c r="N1574">
        <v>966300</v>
      </c>
      <c r="O1574">
        <v>0</v>
      </c>
      <c r="P1574">
        <v>1476000</v>
      </c>
      <c r="Q1574">
        <v>0</v>
      </c>
      <c r="R1574">
        <v>79803</v>
      </c>
      <c r="S1574">
        <v>492000</v>
      </c>
      <c r="T1574">
        <v>0</v>
      </c>
      <c r="U1574">
        <v>0</v>
      </c>
      <c r="V1574">
        <v>128707</v>
      </c>
      <c r="W1574">
        <v>115723</v>
      </c>
      <c r="X1574">
        <v>29041</v>
      </c>
      <c r="Y1574">
        <v>0</v>
      </c>
      <c r="Z1574">
        <v>0</v>
      </c>
      <c r="AA1574">
        <v>765471</v>
      </c>
      <c r="AB1574">
        <v>187747</v>
      </c>
      <c r="AC1574">
        <v>144654</v>
      </c>
      <c r="AD1574">
        <v>50526</v>
      </c>
      <c r="AE1574">
        <v>0</v>
      </c>
      <c r="AF1574">
        <v>0</v>
      </c>
      <c r="AG1574">
        <v>760000</v>
      </c>
      <c r="AH1574">
        <v>48000</v>
      </c>
      <c r="AI1574">
        <v>1190927</v>
      </c>
      <c r="AJ1574" s="2">
        <v>1130347</v>
      </c>
    </row>
    <row r="1575" spans="1:36" x14ac:dyDescent="0.25">
      <c r="A1575" t="s">
        <v>479</v>
      </c>
      <c r="B1575" s="1">
        <v>43496</v>
      </c>
      <c r="C1575" t="s">
        <v>37</v>
      </c>
      <c r="D1575" t="s">
        <v>994</v>
      </c>
      <c r="E1575" t="s">
        <v>39</v>
      </c>
      <c r="F1575" t="s">
        <v>1033</v>
      </c>
      <c r="G1575" t="s">
        <v>489</v>
      </c>
      <c r="H1575" t="s">
        <v>90</v>
      </c>
      <c r="I1575" t="s">
        <v>109</v>
      </c>
      <c r="J1575" t="s">
        <v>44</v>
      </c>
      <c r="K1575">
        <v>1940033</v>
      </c>
      <c r="L1575">
        <v>25004328</v>
      </c>
      <c r="M1575">
        <v>0</v>
      </c>
      <c r="N1575">
        <v>889152</v>
      </c>
      <c r="O1575">
        <v>0</v>
      </c>
      <c r="P1575">
        <v>1373000</v>
      </c>
      <c r="Q1575">
        <v>0</v>
      </c>
      <c r="R1575">
        <v>0</v>
      </c>
      <c r="S1575">
        <v>458000</v>
      </c>
      <c r="T1575">
        <v>0</v>
      </c>
      <c r="U1575">
        <v>0</v>
      </c>
      <c r="V1575">
        <v>119747</v>
      </c>
      <c r="W1575">
        <v>107041</v>
      </c>
      <c r="X1575">
        <v>25906</v>
      </c>
      <c r="Y1575">
        <v>0</v>
      </c>
      <c r="Z1575">
        <v>0</v>
      </c>
      <c r="AA1575">
        <v>710694</v>
      </c>
      <c r="AB1575">
        <v>174677</v>
      </c>
      <c r="AC1575">
        <v>133801</v>
      </c>
      <c r="AD1575">
        <v>45072</v>
      </c>
      <c r="AE1575">
        <v>0</v>
      </c>
      <c r="AF1575">
        <v>0</v>
      </c>
      <c r="AG1575">
        <v>486361</v>
      </c>
      <c r="AH1575">
        <v>113200</v>
      </c>
      <c r="AI1575">
        <v>953111</v>
      </c>
      <c r="AJ1575" s="2">
        <v>1130583</v>
      </c>
    </row>
    <row r="1576" spans="1:36" x14ac:dyDescent="0.25">
      <c r="A1576" t="s">
        <v>6165</v>
      </c>
      <c r="B1576" s="1">
        <v>43496</v>
      </c>
      <c r="C1576" t="s">
        <v>180</v>
      </c>
      <c r="D1576" t="s">
        <v>6166</v>
      </c>
      <c r="E1576" t="s">
        <v>39</v>
      </c>
      <c r="F1576" t="s">
        <v>6249</v>
      </c>
      <c r="G1576" t="s">
        <v>6250</v>
      </c>
      <c r="H1576" t="s">
        <v>133</v>
      </c>
      <c r="I1576" t="s">
        <v>449</v>
      </c>
      <c r="J1576" t="s">
        <v>44</v>
      </c>
      <c r="K1576">
        <v>2970339</v>
      </c>
      <c r="L1576">
        <v>38081652</v>
      </c>
      <c r="M1576">
        <v>0</v>
      </c>
      <c r="N1576">
        <v>1332708</v>
      </c>
      <c r="O1576">
        <v>0</v>
      </c>
      <c r="P1576">
        <v>2034000</v>
      </c>
      <c r="Q1576">
        <v>0</v>
      </c>
      <c r="R1576">
        <v>95071</v>
      </c>
      <c r="S1576">
        <v>678000</v>
      </c>
      <c r="T1576">
        <v>0</v>
      </c>
      <c r="U1576">
        <v>0</v>
      </c>
      <c r="V1576">
        <v>177365</v>
      </c>
      <c r="W1576">
        <v>148892</v>
      </c>
      <c r="X1576">
        <v>40143</v>
      </c>
      <c r="Y1576">
        <v>0</v>
      </c>
      <c r="Z1576">
        <v>0</v>
      </c>
      <c r="AA1576">
        <v>1044400</v>
      </c>
      <c r="AB1576">
        <v>258725</v>
      </c>
      <c r="AC1576">
        <v>186115</v>
      </c>
      <c r="AD1576">
        <v>69842</v>
      </c>
      <c r="AE1576">
        <v>0</v>
      </c>
      <c r="AF1576">
        <v>0</v>
      </c>
      <c r="AG1576">
        <v>1096566</v>
      </c>
      <c r="AH1576">
        <v>431600</v>
      </c>
      <c r="AI1576">
        <v>2042848</v>
      </c>
      <c r="AJ1576" s="2">
        <v>1130623</v>
      </c>
    </row>
    <row r="1577" spans="1:36" x14ac:dyDescent="0.25">
      <c r="A1577" t="s">
        <v>6599</v>
      </c>
      <c r="B1577" s="1">
        <v>43496</v>
      </c>
      <c r="C1577" t="s">
        <v>479</v>
      </c>
      <c r="D1577" t="s">
        <v>6600</v>
      </c>
      <c r="E1577" t="s">
        <v>39</v>
      </c>
      <c r="F1577" t="s">
        <v>6728</v>
      </c>
      <c r="G1577" t="s">
        <v>349</v>
      </c>
      <c r="H1577" t="s">
        <v>133</v>
      </c>
      <c r="I1577" t="s">
        <v>518</v>
      </c>
      <c r="J1577" t="s">
        <v>44</v>
      </c>
      <c r="K1577">
        <v>2556614</v>
      </c>
      <c r="L1577">
        <v>32428992</v>
      </c>
      <c r="M1577">
        <v>0</v>
      </c>
      <c r="N1577">
        <v>1083312</v>
      </c>
      <c r="O1577">
        <v>0</v>
      </c>
      <c r="P1577">
        <v>1654000</v>
      </c>
      <c r="Q1577">
        <v>0</v>
      </c>
      <c r="R1577">
        <v>218897</v>
      </c>
      <c r="S1577">
        <v>551000</v>
      </c>
      <c r="T1577">
        <v>0</v>
      </c>
      <c r="U1577">
        <v>0</v>
      </c>
      <c r="V1577">
        <v>144207</v>
      </c>
      <c r="W1577">
        <v>101702</v>
      </c>
      <c r="X1577">
        <v>32610</v>
      </c>
      <c r="Y1577">
        <v>0</v>
      </c>
      <c r="Z1577">
        <v>0</v>
      </c>
      <c r="AA1577">
        <v>829519</v>
      </c>
      <c r="AB1577">
        <v>210357</v>
      </c>
      <c r="AC1577">
        <v>127127</v>
      </c>
      <c r="AD1577">
        <v>56736</v>
      </c>
      <c r="AE1577">
        <v>0</v>
      </c>
      <c r="AF1577">
        <v>0</v>
      </c>
      <c r="AG1577">
        <v>0</v>
      </c>
      <c r="AH1577">
        <v>1177000</v>
      </c>
      <c r="AI1577">
        <v>1571220</v>
      </c>
      <c r="AJ1577" s="2">
        <v>1131196</v>
      </c>
    </row>
    <row r="1578" spans="1:36" x14ac:dyDescent="0.25">
      <c r="A1578" t="s">
        <v>2485</v>
      </c>
      <c r="B1578" s="1">
        <v>43496</v>
      </c>
      <c r="C1578" t="s">
        <v>1648</v>
      </c>
      <c r="D1578" t="s">
        <v>2486</v>
      </c>
      <c r="E1578" t="s">
        <v>39</v>
      </c>
      <c r="F1578" t="s">
        <v>2644</v>
      </c>
      <c r="G1578" t="s">
        <v>2645</v>
      </c>
      <c r="H1578" t="s">
        <v>133</v>
      </c>
      <c r="I1578" t="s">
        <v>79</v>
      </c>
      <c r="J1578" t="s">
        <v>44</v>
      </c>
      <c r="K1578">
        <v>2196129</v>
      </c>
      <c r="L1578">
        <v>27845388</v>
      </c>
      <c r="M1578">
        <v>0</v>
      </c>
      <c r="N1578">
        <v>1012788</v>
      </c>
      <c r="O1578">
        <v>0</v>
      </c>
      <c r="P1578">
        <v>1554000</v>
      </c>
      <c r="Q1578">
        <v>0</v>
      </c>
      <c r="R1578">
        <v>0</v>
      </c>
      <c r="S1578">
        <v>518000</v>
      </c>
      <c r="T1578">
        <v>0</v>
      </c>
      <c r="U1578">
        <v>0</v>
      </c>
      <c r="V1578">
        <v>135509</v>
      </c>
      <c r="W1578">
        <v>82880</v>
      </c>
      <c r="X1578">
        <v>30060</v>
      </c>
      <c r="Y1578">
        <v>0</v>
      </c>
      <c r="Z1578">
        <v>0</v>
      </c>
      <c r="AA1578">
        <v>766449</v>
      </c>
      <c r="AB1578">
        <v>197669</v>
      </c>
      <c r="AC1578">
        <v>103600</v>
      </c>
      <c r="AD1578">
        <v>52299</v>
      </c>
      <c r="AE1578">
        <v>0</v>
      </c>
      <c r="AF1578">
        <v>0</v>
      </c>
      <c r="AG1578">
        <v>0</v>
      </c>
      <c r="AH1578">
        <v>835400</v>
      </c>
      <c r="AI1578">
        <v>1188968</v>
      </c>
      <c r="AJ1578" s="2">
        <v>1131481</v>
      </c>
    </row>
    <row r="1579" spans="1:36" x14ac:dyDescent="0.25">
      <c r="A1579" t="s">
        <v>7567</v>
      </c>
      <c r="B1579" s="1">
        <v>43496</v>
      </c>
      <c r="C1579" t="s">
        <v>142</v>
      </c>
      <c r="D1579" t="s">
        <v>7568</v>
      </c>
      <c r="E1579" t="s">
        <v>39</v>
      </c>
      <c r="F1579" t="s">
        <v>7632</v>
      </c>
      <c r="G1579" t="s">
        <v>7633</v>
      </c>
      <c r="H1579" t="s">
        <v>133</v>
      </c>
      <c r="I1579" t="s">
        <v>155</v>
      </c>
      <c r="J1579" t="s">
        <v>44</v>
      </c>
      <c r="K1579">
        <v>2831306</v>
      </c>
      <c r="L1579">
        <v>35787684</v>
      </c>
      <c r="M1579">
        <v>0</v>
      </c>
      <c r="N1579">
        <v>966300</v>
      </c>
      <c r="O1579">
        <v>0</v>
      </c>
      <c r="P1579">
        <v>1476000</v>
      </c>
      <c r="Q1579">
        <v>0</v>
      </c>
      <c r="R1579">
        <v>744918</v>
      </c>
      <c r="S1579">
        <v>492000</v>
      </c>
      <c r="T1579">
        <v>0</v>
      </c>
      <c r="U1579">
        <v>0</v>
      </c>
      <c r="V1579">
        <v>128707</v>
      </c>
      <c r="W1579">
        <v>111641</v>
      </c>
      <c r="X1579">
        <v>29041</v>
      </c>
      <c r="Y1579">
        <v>0</v>
      </c>
      <c r="Z1579">
        <v>0</v>
      </c>
      <c r="AA1579">
        <v>761389</v>
      </c>
      <c r="AB1579">
        <v>187747</v>
      </c>
      <c r="AC1579">
        <v>139551</v>
      </c>
      <c r="AD1579">
        <v>50526</v>
      </c>
      <c r="AE1579">
        <v>0</v>
      </c>
      <c r="AF1579">
        <v>0</v>
      </c>
      <c r="AG1579">
        <v>851132</v>
      </c>
      <c r="AH1579">
        <v>621688</v>
      </c>
      <c r="AI1579">
        <v>1850644</v>
      </c>
      <c r="AJ1579" s="2">
        <v>1131663</v>
      </c>
    </row>
    <row r="1580" spans="1:36" x14ac:dyDescent="0.25">
      <c r="A1580" t="s">
        <v>4020</v>
      </c>
      <c r="B1580" s="1">
        <v>43496</v>
      </c>
      <c r="C1580" t="s">
        <v>760</v>
      </c>
      <c r="D1580" t="s">
        <v>4021</v>
      </c>
      <c r="E1580" t="s">
        <v>39</v>
      </c>
      <c r="F1580" t="s">
        <v>4237</v>
      </c>
      <c r="G1580" t="s">
        <v>4238</v>
      </c>
      <c r="H1580" t="s">
        <v>215</v>
      </c>
      <c r="I1580" t="s">
        <v>64</v>
      </c>
      <c r="J1580" t="s">
        <v>44</v>
      </c>
      <c r="K1580">
        <v>2912647</v>
      </c>
      <c r="L1580">
        <v>36999720</v>
      </c>
      <c r="M1580">
        <v>0</v>
      </c>
      <c r="N1580">
        <v>1352316</v>
      </c>
      <c r="O1580">
        <v>0</v>
      </c>
      <c r="P1580">
        <v>2060000</v>
      </c>
      <c r="Q1580">
        <v>0</v>
      </c>
      <c r="R1580">
        <v>0</v>
      </c>
      <c r="S1580">
        <v>687000</v>
      </c>
      <c r="T1580">
        <v>0</v>
      </c>
      <c r="U1580">
        <v>0</v>
      </c>
      <c r="V1580">
        <v>179654</v>
      </c>
      <c r="W1580">
        <v>115723</v>
      </c>
      <c r="X1580">
        <v>40933</v>
      </c>
      <c r="Y1580">
        <v>0</v>
      </c>
      <c r="Z1580">
        <v>0</v>
      </c>
      <c r="AA1580">
        <v>1023310</v>
      </c>
      <c r="AB1580">
        <v>262064</v>
      </c>
      <c r="AC1580">
        <v>144654</v>
      </c>
      <c r="AD1580">
        <v>71216</v>
      </c>
      <c r="AE1580">
        <v>0</v>
      </c>
      <c r="AF1580">
        <v>0</v>
      </c>
      <c r="AG1580">
        <v>1390344</v>
      </c>
      <c r="AH1580">
        <v>83100</v>
      </c>
      <c r="AI1580">
        <v>1951378</v>
      </c>
      <c r="AJ1580" s="2">
        <v>1131932</v>
      </c>
    </row>
    <row r="1581" spans="1:36" x14ac:dyDescent="0.25">
      <c r="A1581" t="s">
        <v>4460</v>
      </c>
      <c r="B1581" s="1">
        <v>43496</v>
      </c>
      <c r="C1581" t="s">
        <v>37</v>
      </c>
      <c r="D1581" t="s">
        <v>4461</v>
      </c>
      <c r="E1581" t="s">
        <v>39</v>
      </c>
      <c r="F1581" t="s">
        <v>4522</v>
      </c>
      <c r="G1581" t="s">
        <v>4523</v>
      </c>
      <c r="H1581" t="s">
        <v>90</v>
      </c>
      <c r="I1581" t="s">
        <v>99</v>
      </c>
      <c r="J1581" t="s">
        <v>44</v>
      </c>
      <c r="K1581">
        <v>1958700</v>
      </c>
      <c r="L1581">
        <v>25339320</v>
      </c>
      <c r="M1581">
        <v>0</v>
      </c>
      <c r="N1581">
        <v>903216</v>
      </c>
      <c r="O1581">
        <v>0</v>
      </c>
      <c r="P1581">
        <v>1386000</v>
      </c>
      <c r="Q1581">
        <v>0</v>
      </c>
      <c r="R1581">
        <v>0</v>
      </c>
      <c r="S1581">
        <v>462000</v>
      </c>
      <c r="T1581">
        <v>0</v>
      </c>
      <c r="U1581">
        <v>0</v>
      </c>
      <c r="V1581">
        <v>120859</v>
      </c>
      <c r="W1581">
        <v>115950</v>
      </c>
      <c r="X1581">
        <v>26801</v>
      </c>
      <c r="Y1581">
        <v>0</v>
      </c>
      <c r="Z1581">
        <v>0</v>
      </c>
      <c r="AA1581">
        <v>725610</v>
      </c>
      <c r="AB1581">
        <v>176299</v>
      </c>
      <c r="AC1581">
        <v>144937</v>
      </c>
      <c r="AD1581">
        <v>46629</v>
      </c>
      <c r="AE1581">
        <v>0</v>
      </c>
      <c r="AF1581">
        <v>0</v>
      </c>
      <c r="AG1581">
        <v>586667</v>
      </c>
      <c r="AH1581">
        <v>24000</v>
      </c>
      <c r="AI1581">
        <v>978532</v>
      </c>
      <c r="AJ1581" s="2">
        <v>1133078</v>
      </c>
    </row>
    <row r="1582" spans="1:36" x14ac:dyDescent="0.25">
      <c r="A1582" t="s">
        <v>4460</v>
      </c>
      <c r="B1582" s="1">
        <v>43496</v>
      </c>
      <c r="C1582" t="s">
        <v>36</v>
      </c>
      <c r="D1582" t="s">
        <v>4461</v>
      </c>
      <c r="E1582" t="s">
        <v>39</v>
      </c>
      <c r="F1582" t="s">
        <v>4541</v>
      </c>
      <c r="G1582" t="s">
        <v>4542</v>
      </c>
      <c r="H1582" t="s">
        <v>586</v>
      </c>
      <c r="I1582" t="s">
        <v>96</v>
      </c>
      <c r="J1582" t="s">
        <v>44</v>
      </c>
      <c r="K1582">
        <v>1966466</v>
      </c>
      <c r="L1582">
        <v>25434192</v>
      </c>
      <c r="M1582">
        <v>0</v>
      </c>
      <c r="N1582">
        <v>909720</v>
      </c>
      <c r="O1582">
        <v>0</v>
      </c>
      <c r="P1582">
        <v>1391000</v>
      </c>
      <c r="Q1582">
        <v>0</v>
      </c>
      <c r="R1582">
        <v>0</v>
      </c>
      <c r="S1582">
        <v>464000</v>
      </c>
      <c r="T1582">
        <v>0</v>
      </c>
      <c r="U1582">
        <v>0</v>
      </c>
      <c r="V1582">
        <v>121317</v>
      </c>
      <c r="W1582">
        <v>115950</v>
      </c>
      <c r="X1582">
        <v>27249</v>
      </c>
      <c r="Y1582">
        <v>0</v>
      </c>
      <c r="Z1582">
        <v>0</v>
      </c>
      <c r="AA1582">
        <v>728516</v>
      </c>
      <c r="AB1582">
        <v>176967</v>
      </c>
      <c r="AC1582">
        <v>144937</v>
      </c>
      <c r="AD1582">
        <v>47409</v>
      </c>
      <c r="AE1582">
        <v>0</v>
      </c>
      <c r="AF1582">
        <v>0</v>
      </c>
      <c r="AG1582">
        <v>607951</v>
      </c>
      <c r="AH1582">
        <v>9000</v>
      </c>
      <c r="AI1582">
        <v>986264</v>
      </c>
      <c r="AJ1582" s="2">
        <v>1133252</v>
      </c>
    </row>
    <row r="1583" spans="1:36" x14ac:dyDescent="0.25">
      <c r="A1583" t="s">
        <v>4460</v>
      </c>
      <c r="B1583" s="1">
        <v>43496</v>
      </c>
      <c r="C1583" t="s">
        <v>142</v>
      </c>
      <c r="D1583" t="s">
        <v>4461</v>
      </c>
      <c r="E1583" t="s">
        <v>39</v>
      </c>
      <c r="F1583" t="s">
        <v>4560</v>
      </c>
      <c r="G1583" t="s">
        <v>4561</v>
      </c>
      <c r="H1583" t="s">
        <v>133</v>
      </c>
      <c r="I1583" t="s">
        <v>87</v>
      </c>
      <c r="J1583" t="s">
        <v>44</v>
      </c>
      <c r="K1583">
        <v>2014405</v>
      </c>
      <c r="L1583">
        <v>26020260</v>
      </c>
      <c r="M1583">
        <v>0</v>
      </c>
      <c r="N1583">
        <v>933864</v>
      </c>
      <c r="O1583">
        <v>0</v>
      </c>
      <c r="P1583">
        <v>1425000</v>
      </c>
      <c r="Q1583">
        <v>0</v>
      </c>
      <c r="R1583">
        <v>0</v>
      </c>
      <c r="S1583">
        <v>475000</v>
      </c>
      <c r="T1583">
        <v>0</v>
      </c>
      <c r="U1583">
        <v>0</v>
      </c>
      <c r="V1583">
        <v>124260</v>
      </c>
      <c r="W1583">
        <v>115950</v>
      </c>
      <c r="X1583">
        <v>28145</v>
      </c>
      <c r="Y1583">
        <v>0</v>
      </c>
      <c r="Z1583">
        <v>0</v>
      </c>
      <c r="AA1583">
        <v>743355</v>
      </c>
      <c r="AB1583">
        <v>181260</v>
      </c>
      <c r="AC1583">
        <v>144937</v>
      </c>
      <c r="AD1583">
        <v>48967</v>
      </c>
      <c r="AE1583">
        <v>0</v>
      </c>
      <c r="AF1583">
        <v>0</v>
      </c>
      <c r="AG1583">
        <v>650755</v>
      </c>
      <c r="AH1583">
        <v>9000</v>
      </c>
      <c r="AI1583">
        <v>1034919</v>
      </c>
      <c r="AJ1583" s="2">
        <v>1133436</v>
      </c>
    </row>
    <row r="1584" spans="1:36" x14ac:dyDescent="0.25">
      <c r="A1584" t="s">
        <v>1811</v>
      </c>
      <c r="B1584" s="1">
        <v>43496</v>
      </c>
      <c r="C1584" t="s">
        <v>196</v>
      </c>
      <c r="D1584" t="s">
        <v>1812</v>
      </c>
      <c r="E1584" t="s">
        <v>39</v>
      </c>
      <c r="F1584" t="s">
        <v>1920</v>
      </c>
      <c r="G1584" t="s">
        <v>1921</v>
      </c>
      <c r="H1584" t="s">
        <v>955</v>
      </c>
      <c r="I1584" t="s">
        <v>99</v>
      </c>
      <c r="J1584" t="s">
        <v>44</v>
      </c>
      <c r="K1584">
        <v>1958700</v>
      </c>
      <c r="L1584">
        <v>24834960</v>
      </c>
      <c r="M1584">
        <v>0</v>
      </c>
      <c r="N1584">
        <v>903216</v>
      </c>
      <c r="O1584">
        <v>0</v>
      </c>
      <c r="P1584">
        <v>1386000</v>
      </c>
      <c r="Q1584">
        <v>0</v>
      </c>
      <c r="R1584">
        <v>0</v>
      </c>
      <c r="S1584">
        <v>462000</v>
      </c>
      <c r="T1584">
        <v>0</v>
      </c>
      <c r="U1584">
        <v>0</v>
      </c>
      <c r="V1584">
        <v>120859</v>
      </c>
      <c r="W1584">
        <v>73920</v>
      </c>
      <c r="X1584">
        <v>26801</v>
      </c>
      <c r="Y1584">
        <v>0</v>
      </c>
      <c r="Z1584">
        <v>0</v>
      </c>
      <c r="AA1584">
        <v>683580</v>
      </c>
      <c r="AB1584">
        <v>176299</v>
      </c>
      <c r="AC1584">
        <v>92400</v>
      </c>
      <c r="AD1584">
        <v>46629</v>
      </c>
      <c r="AE1584">
        <v>0</v>
      </c>
      <c r="AF1584">
        <v>0</v>
      </c>
      <c r="AG1584">
        <v>600646</v>
      </c>
      <c r="AH1584">
        <v>20150</v>
      </c>
      <c r="AI1584">
        <v>936124</v>
      </c>
      <c r="AJ1584" s="2">
        <v>1133456</v>
      </c>
    </row>
    <row r="1585" spans="1:36" x14ac:dyDescent="0.25">
      <c r="A1585" t="s">
        <v>3742</v>
      </c>
      <c r="B1585" s="1">
        <v>43496</v>
      </c>
      <c r="C1585" t="s">
        <v>196</v>
      </c>
      <c r="D1585" t="s">
        <v>3743</v>
      </c>
      <c r="E1585" t="s">
        <v>39</v>
      </c>
      <c r="F1585" t="s">
        <v>3949</v>
      </c>
      <c r="G1585" t="s">
        <v>3950</v>
      </c>
      <c r="H1585" t="s">
        <v>136</v>
      </c>
      <c r="I1585" t="s">
        <v>365</v>
      </c>
      <c r="J1585" t="s">
        <v>44</v>
      </c>
      <c r="K1585">
        <v>2263000</v>
      </c>
      <c r="L1585">
        <v>29034276</v>
      </c>
      <c r="M1585">
        <v>0</v>
      </c>
      <c r="N1585">
        <v>1004148</v>
      </c>
      <c r="O1585">
        <v>0</v>
      </c>
      <c r="P1585">
        <v>1530000</v>
      </c>
      <c r="Q1585">
        <v>0</v>
      </c>
      <c r="R1585">
        <v>100000</v>
      </c>
      <c r="S1585">
        <v>510000</v>
      </c>
      <c r="T1585">
        <v>0</v>
      </c>
      <c r="U1585">
        <v>0</v>
      </c>
      <c r="V1585">
        <v>133416</v>
      </c>
      <c r="W1585">
        <v>115723</v>
      </c>
      <c r="X1585">
        <v>30384</v>
      </c>
      <c r="Y1585">
        <v>0</v>
      </c>
      <c r="Z1585">
        <v>0</v>
      </c>
      <c r="AA1585">
        <v>789523</v>
      </c>
      <c r="AB1585">
        <v>194616</v>
      </c>
      <c r="AC1585">
        <v>144654</v>
      </c>
      <c r="AD1585">
        <v>52863</v>
      </c>
      <c r="AE1585">
        <v>0</v>
      </c>
      <c r="AF1585">
        <v>0</v>
      </c>
      <c r="AG1585">
        <v>845652</v>
      </c>
      <c r="AH1585">
        <v>48000</v>
      </c>
      <c r="AI1585">
        <v>1285785</v>
      </c>
      <c r="AJ1585" s="2">
        <v>1133738</v>
      </c>
    </row>
    <row r="1586" spans="1:36" x14ac:dyDescent="0.25">
      <c r="A1586" t="s">
        <v>5918</v>
      </c>
      <c r="B1586" s="1">
        <v>43496</v>
      </c>
      <c r="C1586" t="s">
        <v>36</v>
      </c>
      <c r="D1586" t="s">
        <v>5919</v>
      </c>
      <c r="E1586" t="s">
        <v>39</v>
      </c>
      <c r="F1586" t="s">
        <v>5985</v>
      </c>
      <c r="G1586" t="s">
        <v>5986</v>
      </c>
      <c r="H1586" t="s">
        <v>175</v>
      </c>
      <c r="I1586" t="s">
        <v>155</v>
      </c>
      <c r="J1586" t="s">
        <v>44</v>
      </c>
      <c r="K1586">
        <v>2331937</v>
      </c>
      <c r="L1586">
        <v>30127728</v>
      </c>
      <c r="M1586">
        <v>0</v>
      </c>
      <c r="N1586">
        <v>966300</v>
      </c>
      <c r="O1586">
        <v>0</v>
      </c>
      <c r="P1586">
        <v>1476000</v>
      </c>
      <c r="Q1586">
        <v>0</v>
      </c>
      <c r="R1586">
        <v>245549</v>
      </c>
      <c r="S1586">
        <v>492000</v>
      </c>
      <c r="T1586">
        <v>0</v>
      </c>
      <c r="U1586">
        <v>0</v>
      </c>
      <c r="V1586">
        <v>128707</v>
      </c>
      <c r="W1586">
        <v>139347</v>
      </c>
      <c r="X1586">
        <v>29041</v>
      </c>
      <c r="Y1586">
        <v>0</v>
      </c>
      <c r="Z1586">
        <v>0</v>
      </c>
      <c r="AA1586">
        <v>789095</v>
      </c>
      <c r="AB1586">
        <v>187747</v>
      </c>
      <c r="AC1586">
        <v>174183</v>
      </c>
      <c r="AD1586">
        <v>50526</v>
      </c>
      <c r="AE1586">
        <v>0</v>
      </c>
      <c r="AF1586">
        <v>0</v>
      </c>
      <c r="AG1586">
        <v>913657</v>
      </c>
      <c r="AH1586">
        <v>50375</v>
      </c>
      <c r="AI1586">
        <v>1376488</v>
      </c>
      <c r="AJ1586" s="2">
        <v>1134156</v>
      </c>
    </row>
    <row r="1587" spans="1:36" x14ac:dyDescent="0.25">
      <c r="A1587" t="s">
        <v>5918</v>
      </c>
      <c r="B1587" s="1">
        <v>43496</v>
      </c>
      <c r="C1587" t="s">
        <v>255</v>
      </c>
      <c r="D1587" t="s">
        <v>5919</v>
      </c>
      <c r="E1587" t="s">
        <v>39</v>
      </c>
      <c r="F1587" t="s">
        <v>6094</v>
      </c>
      <c r="G1587" t="s">
        <v>6095</v>
      </c>
      <c r="H1587" t="s">
        <v>561</v>
      </c>
      <c r="I1587" t="s">
        <v>96</v>
      </c>
      <c r="J1587" t="s">
        <v>44</v>
      </c>
      <c r="K1587">
        <v>1966466</v>
      </c>
      <c r="L1587">
        <v>25714956</v>
      </c>
      <c r="M1587">
        <v>0</v>
      </c>
      <c r="N1587">
        <v>909720</v>
      </c>
      <c r="O1587">
        <v>0</v>
      </c>
      <c r="P1587">
        <v>1391000</v>
      </c>
      <c r="Q1587">
        <v>0</v>
      </c>
      <c r="R1587">
        <v>0</v>
      </c>
      <c r="S1587">
        <v>464000</v>
      </c>
      <c r="T1587">
        <v>0</v>
      </c>
      <c r="U1587">
        <v>0</v>
      </c>
      <c r="V1587">
        <v>121317</v>
      </c>
      <c r="W1587">
        <v>139347</v>
      </c>
      <c r="X1587">
        <v>27249</v>
      </c>
      <c r="Y1587">
        <v>0</v>
      </c>
      <c r="Z1587">
        <v>0</v>
      </c>
      <c r="AA1587">
        <v>751913</v>
      </c>
      <c r="AB1587">
        <v>176967</v>
      </c>
      <c r="AC1587">
        <v>174183</v>
      </c>
      <c r="AD1587">
        <v>47409</v>
      </c>
      <c r="AE1587">
        <v>0</v>
      </c>
      <c r="AF1587">
        <v>0</v>
      </c>
      <c r="AG1587">
        <v>510417</v>
      </c>
      <c r="AH1587">
        <v>99375</v>
      </c>
      <c r="AI1587">
        <v>1008351</v>
      </c>
      <c r="AJ1587" s="2">
        <v>1134562</v>
      </c>
    </row>
    <row r="1588" spans="1:36" x14ac:dyDescent="0.25">
      <c r="A1588" t="s">
        <v>6165</v>
      </c>
      <c r="B1588" s="1">
        <v>43496</v>
      </c>
      <c r="C1588" t="s">
        <v>37</v>
      </c>
      <c r="D1588" t="s">
        <v>6166</v>
      </c>
      <c r="E1588" t="s">
        <v>39</v>
      </c>
      <c r="F1588" t="s">
        <v>6187</v>
      </c>
      <c r="G1588" t="s">
        <v>6188</v>
      </c>
      <c r="H1588" t="s">
        <v>335</v>
      </c>
      <c r="I1588" t="s">
        <v>169</v>
      </c>
      <c r="J1588" t="s">
        <v>44</v>
      </c>
      <c r="K1588">
        <v>3169811</v>
      </c>
      <c r="L1588">
        <v>40507956</v>
      </c>
      <c r="M1588">
        <v>0</v>
      </c>
      <c r="N1588">
        <v>1402704</v>
      </c>
      <c r="O1588">
        <v>0</v>
      </c>
      <c r="P1588">
        <v>2136000</v>
      </c>
      <c r="Q1588">
        <v>0</v>
      </c>
      <c r="R1588">
        <v>150000</v>
      </c>
      <c r="S1588">
        <v>712000</v>
      </c>
      <c r="T1588">
        <v>0</v>
      </c>
      <c r="U1588">
        <v>0</v>
      </c>
      <c r="V1588">
        <v>186259</v>
      </c>
      <c r="W1588">
        <v>148892</v>
      </c>
      <c r="X1588">
        <v>42512</v>
      </c>
      <c r="Y1588">
        <v>0</v>
      </c>
      <c r="Z1588">
        <v>0</v>
      </c>
      <c r="AA1588">
        <v>1089663</v>
      </c>
      <c r="AB1588">
        <v>271699</v>
      </c>
      <c r="AC1588">
        <v>186115</v>
      </c>
      <c r="AD1588">
        <v>73964</v>
      </c>
      <c r="AE1588">
        <v>0</v>
      </c>
      <c r="AF1588">
        <v>0</v>
      </c>
      <c r="AG1588">
        <v>995556</v>
      </c>
      <c r="AH1588">
        <v>711600</v>
      </c>
      <c r="AI1588">
        <v>2238934</v>
      </c>
      <c r="AJ1588" s="2">
        <v>1136729</v>
      </c>
    </row>
    <row r="1589" spans="1:36" x14ac:dyDescent="0.25">
      <c r="A1589" t="s">
        <v>6165</v>
      </c>
      <c r="B1589" s="1">
        <v>43496</v>
      </c>
      <c r="C1589" t="s">
        <v>255</v>
      </c>
      <c r="D1589" t="s">
        <v>6166</v>
      </c>
      <c r="E1589" t="s">
        <v>39</v>
      </c>
      <c r="F1589" t="s">
        <v>6287</v>
      </c>
      <c r="G1589" t="s">
        <v>6288</v>
      </c>
      <c r="H1589" t="s">
        <v>261</v>
      </c>
      <c r="I1589" t="s">
        <v>287</v>
      </c>
      <c r="J1589" t="s">
        <v>44</v>
      </c>
      <c r="K1589">
        <v>2396410</v>
      </c>
      <c r="L1589">
        <v>31032264</v>
      </c>
      <c r="M1589">
        <v>0</v>
      </c>
      <c r="N1589">
        <v>998736</v>
      </c>
      <c r="O1589">
        <v>0</v>
      </c>
      <c r="P1589">
        <v>1527000</v>
      </c>
      <c r="Q1589">
        <v>0</v>
      </c>
      <c r="R1589">
        <v>238040</v>
      </c>
      <c r="S1589">
        <v>509000</v>
      </c>
      <c r="T1589">
        <v>0</v>
      </c>
      <c r="U1589">
        <v>0</v>
      </c>
      <c r="V1589">
        <v>133154</v>
      </c>
      <c r="W1589">
        <v>148892</v>
      </c>
      <c r="X1589">
        <v>29936</v>
      </c>
      <c r="Y1589">
        <v>0</v>
      </c>
      <c r="Z1589">
        <v>0</v>
      </c>
      <c r="AA1589">
        <v>820982</v>
      </c>
      <c r="AB1589">
        <v>194234</v>
      </c>
      <c r="AC1589">
        <v>186115</v>
      </c>
      <c r="AD1589">
        <v>52084</v>
      </c>
      <c r="AE1589">
        <v>0</v>
      </c>
      <c r="AF1589">
        <v>0</v>
      </c>
      <c r="AG1589">
        <v>608292</v>
      </c>
      <c r="AH1589">
        <v>408500</v>
      </c>
      <c r="AI1589">
        <v>1449225</v>
      </c>
      <c r="AJ1589" s="2">
        <v>1136797</v>
      </c>
    </row>
    <row r="1590" spans="1:36" x14ac:dyDescent="0.25">
      <c r="A1590" t="s">
        <v>479</v>
      </c>
      <c r="B1590" s="1">
        <v>43496</v>
      </c>
      <c r="C1590" t="s">
        <v>37</v>
      </c>
      <c r="D1590" t="s">
        <v>994</v>
      </c>
      <c r="E1590" t="s">
        <v>39</v>
      </c>
      <c r="F1590" t="s">
        <v>1028</v>
      </c>
      <c r="G1590" t="s">
        <v>412</v>
      </c>
      <c r="H1590" t="s">
        <v>90</v>
      </c>
      <c r="I1590" t="s">
        <v>105</v>
      </c>
      <c r="J1590" t="s">
        <v>44</v>
      </c>
      <c r="K1590">
        <v>1948844</v>
      </c>
      <c r="L1590">
        <v>25111980</v>
      </c>
      <c r="M1590">
        <v>0</v>
      </c>
      <c r="N1590">
        <v>896004</v>
      </c>
      <c r="O1590">
        <v>0</v>
      </c>
      <c r="P1590">
        <v>1379000</v>
      </c>
      <c r="Q1590">
        <v>0</v>
      </c>
      <c r="R1590">
        <v>0</v>
      </c>
      <c r="S1590">
        <v>460000</v>
      </c>
      <c r="T1590">
        <v>0</v>
      </c>
      <c r="U1590">
        <v>0</v>
      </c>
      <c r="V1590">
        <v>120271</v>
      </c>
      <c r="W1590">
        <v>107041</v>
      </c>
      <c r="X1590">
        <v>26353</v>
      </c>
      <c r="Y1590">
        <v>0</v>
      </c>
      <c r="Z1590">
        <v>0</v>
      </c>
      <c r="AA1590">
        <v>713665</v>
      </c>
      <c r="AB1590">
        <v>175441</v>
      </c>
      <c r="AC1590">
        <v>133801</v>
      </c>
      <c r="AD1590">
        <v>45850</v>
      </c>
      <c r="AE1590">
        <v>0</v>
      </c>
      <c r="AF1590">
        <v>0</v>
      </c>
      <c r="AG1590">
        <v>486361</v>
      </c>
      <c r="AH1590">
        <v>113200</v>
      </c>
      <c r="AI1590">
        <v>954653</v>
      </c>
      <c r="AJ1590" s="2">
        <v>1138012</v>
      </c>
    </row>
    <row r="1591" spans="1:36" x14ac:dyDescent="0.25">
      <c r="A1591" t="s">
        <v>5790</v>
      </c>
      <c r="B1591" s="1">
        <v>43496</v>
      </c>
      <c r="C1591" t="s">
        <v>37</v>
      </c>
      <c r="D1591" t="s">
        <v>5791</v>
      </c>
      <c r="E1591" t="s">
        <v>39</v>
      </c>
      <c r="F1591" t="s">
        <v>5821</v>
      </c>
      <c r="G1591" t="s">
        <v>5822</v>
      </c>
      <c r="H1591" t="s">
        <v>90</v>
      </c>
      <c r="I1591" t="s">
        <v>99</v>
      </c>
      <c r="J1591" t="s">
        <v>44</v>
      </c>
      <c r="K1591">
        <v>2076700</v>
      </c>
      <c r="L1591">
        <v>27170352</v>
      </c>
      <c r="M1591">
        <v>0</v>
      </c>
      <c r="N1591">
        <v>903216</v>
      </c>
      <c r="O1591">
        <v>0</v>
      </c>
      <c r="P1591">
        <v>1386000</v>
      </c>
      <c r="Q1591">
        <v>0</v>
      </c>
      <c r="R1591">
        <v>118000</v>
      </c>
      <c r="S1591">
        <v>462000</v>
      </c>
      <c r="T1591">
        <v>0</v>
      </c>
      <c r="U1591">
        <v>0</v>
      </c>
      <c r="V1591">
        <v>120859</v>
      </c>
      <c r="W1591">
        <v>150536</v>
      </c>
      <c r="X1591">
        <v>26801</v>
      </c>
      <c r="Y1591">
        <v>0</v>
      </c>
      <c r="Z1591">
        <v>0</v>
      </c>
      <c r="AA1591">
        <v>760196</v>
      </c>
      <c r="AB1591">
        <v>176299</v>
      </c>
      <c r="AC1591">
        <v>188170</v>
      </c>
      <c r="AD1591">
        <v>46629</v>
      </c>
      <c r="AE1591">
        <v>0</v>
      </c>
      <c r="AF1591">
        <v>0</v>
      </c>
      <c r="AG1591">
        <v>595863</v>
      </c>
      <c r="AH1591">
        <v>119000</v>
      </c>
      <c r="AI1591">
        <v>1125961</v>
      </c>
      <c r="AJ1591" s="2">
        <v>1138235</v>
      </c>
    </row>
    <row r="1592" spans="1:36" x14ac:dyDescent="0.25">
      <c r="A1592" t="s">
        <v>1648</v>
      </c>
      <c r="B1592" s="1">
        <v>43496</v>
      </c>
      <c r="C1592" t="s">
        <v>164</v>
      </c>
      <c r="D1592" t="s">
        <v>1649</v>
      </c>
      <c r="E1592" t="s">
        <v>39</v>
      </c>
      <c r="F1592" t="s">
        <v>1709</v>
      </c>
      <c r="G1592" t="s">
        <v>704</v>
      </c>
      <c r="H1592" t="s">
        <v>126</v>
      </c>
      <c r="I1592" t="s">
        <v>130</v>
      </c>
      <c r="J1592" t="s">
        <v>44</v>
      </c>
      <c r="K1592">
        <v>2738407</v>
      </c>
      <c r="L1592">
        <v>34640004</v>
      </c>
      <c r="M1592">
        <v>0</v>
      </c>
      <c r="N1592">
        <v>1211160</v>
      </c>
      <c r="O1592">
        <v>0</v>
      </c>
      <c r="P1592">
        <v>1853000</v>
      </c>
      <c r="Q1592">
        <v>0</v>
      </c>
      <c r="R1592">
        <v>0</v>
      </c>
      <c r="S1592">
        <v>618000</v>
      </c>
      <c r="T1592">
        <v>0</v>
      </c>
      <c r="U1592">
        <v>119000</v>
      </c>
      <c r="V1592">
        <v>161603</v>
      </c>
      <c r="W1592">
        <v>98840</v>
      </c>
      <c r="X1592">
        <v>36224</v>
      </c>
      <c r="Y1592">
        <v>0</v>
      </c>
      <c r="Z1592">
        <v>0</v>
      </c>
      <c r="AA1592">
        <v>1033667</v>
      </c>
      <c r="AB1592">
        <v>235733</v>
      </c>
      <c r="AC1592">
        <v>123550</v>
      </c>
      <c r="AD1592">
        <v>63024</v>
      </c>
      <c r="AE1592">
        <v>0</v>
      </c>
      <c r="AF1592">
        <v>0</v>
      </c>
      <c r="AG1592">
        <v>729542</v>
      </c>
      <c r="AH1592">
        <v>596575</v>
      </c>
      <c r="AI1592">
        <v>1748424</v>
      </c>
      <c r="AJ1592" s="2">
        <v>1138243</v>
      </c>
    </row>
    <row r="1593" spans="1:36" x14ac:dyDescent="0.25">
      <c r="A1593" t="s">
        <v>164</v>
      </c>
      <c r="B1593" s="1">
        <v>43496</v>
      </c>
      <c r="C1593" t="s">
        <v>255</v>
      </c>
      <c r="D1593" t="s">
        <v>587</v>
      </c>
      <c r="E1593" t="s">
        <v>39</v>
      </c>
      <c r="F1593" t="s">
        <v>777</v>
      </c>
      <c r="G1593" t="s">
        <v>501</v>
      </c>
      <c r="H1593" t="s">
        <v>561</v>
      </c>
      <c r="I1593" t="s">
        <v>518</v>
      </c>
      <c r="J1593" t="s">
        <v>44</v>
      </c>
      <c r="K1593">
        <v>2414193</v>
      </c>
      <c r="L1593">
        <v>30888192</v>
      </c>
      <c r="M1593">
        <v>0</v>
      </c>
      <c r="N1593">
        <v>1083312</v>
      </c>
      <c r="O1593">
        <v>0</v>
      </c>
      <c r="P1593">
        <v>1654000</v>
      </c>
      <c r="Q1593">
        <v>0</v>
      </c>
      <c r="R1593">
        <v>76476</v>
      </c>
      <c r="S1593">
        <v>551000</v>
      </c>
      <c r="T1593">
        <v>0</v>
      </c>
      <c r="U1593">
        <v>0</v>
      </c>
      <c r="V1593">
        <v>144207</v>
      </c>
      <c r="W1593">
        <v>115723</v>
      </c>
      <c r="X1593">
        <v>32610</v>
      </c>
      <c r="Y1593">
        <v>0</v>
      </c>
      <c r="Z1593">
        <v>0</v>
      </c>
      <c r="AA1593">
        <v>843540</v>
      </c>
      <c r="AB1593">
        <v>210357</v>
      </c>
      <c r="AC1593">
        <v>144654</v>
      </c>
      <c r="AD1593">
        <v>56736</v>
      </c>
      <c r="AE1593">
        <v>0</v>
      </c>
      <c r="AF1593">
        <v>0</v>
      </c>
      <c r="AG1593">
        <v>913374</v>
      </c>
      <c r="AH1593">
        <v>110150</v>
      </c>
      <c r="AI1593">
        <v>1435271</v>
      </c>
      <c r="AJ1593" s="2">
        <v>1138745</v>
      </c>
    </row>
    <row r="1594" spans="1:36" x14ac:dyDescent="0.25">
      <c r="A1594" t="s">
        <v>5233</v>
      </c>
      <c r="B1594" s="1">
        <v>43496</v>
      </c>
      <c r="C1594" t="s">
        <v>164</v>
      </c>
      <c r="D1594" t="s">
        <v>5234</v>
      </c>
      <c r="E1594" t="s">
        <v>39</v>
      </c>
      <c r="F1594" t="s">
        <v>5349</v>
      </c>
      <c r="G1594" t="s">
        <v>5350</v>
      </c>
      <c r="H1594" t="s">
        <v>133</v>
      </c>
      <c r="I1594" t="s">
        <v>212</v>
      </c>
      <c r="J1594" t="s">
        <v>44</v>
      </c>
      <c r="K1594">
        <v>2301663</v>
      </c>
      <c r="L1594">
        <v>29262276</v>
      </c>
      <c r="M1594">
        <v>0</v>
      </c>
      <c r="N1594">
        <v>1066548</v>
      </c>
      <c r="O1594">
        <v>0</v>
      </c>
      <c r="P1594">
        <v>1628000</v>
      </c>
      <c r="Q1594">
        <v>0</v>
      </c>
      <c r="R1594">
        <v>0</v>
      </c>
      <c r="S1594">
        <v>543000</v>
      </c>
      <c r="T1594">
        <v>0</v>
      </c>
      <c r="U1594">
        <v>0</v>
      </c>
      <c r="V1594">
        <v>141983</v>
      </c>
      <c r="W1594">
        <v>93440</v>
      </c>
      <c r="X1594">
        <v>32100</v>
      </c>
      <c r="Y1594">
        <v>0</v>
      </c>
      <c r="Z1594">
        <v>0</v>
      </c>
      <c r="AA1594">
        <v>810523</v>
      </c>
      <c r="AB1594">
        <v>207113</v>
      </c>
      <c r="AC1594">
        <v>116800</v>
      </c>
      <c r="AD1594">
        <v>55849</v>
      </c>
      <c r="AE1594">
        <v>0</v>
      </c>
      <c r="AF1594">
        <v>0</v>
      </c>
      <c r="AG1594">
        <v>0</v>
      </c>
      <c r="AH1594">
        <v>919670</v>
      </c>
      <c r="AI1594">
        <v>1299432</v>
      </c>
      <c r="AJ1594" s="2">
        <v>1139091</v>
      </c>
    </row>
    <row r="1595" spans="1:36" x14ac:dyDescent="0.25">
      <c r="A1595" t="s">
        <v>3742</v>
      </c>
      <c r="B1595" s="1">
        <v>43496</v>
      </c>
      <c r="C1595" t="s">
        <v>142</v>
      </c>
      <c r="D1595" t="s">
        <v>3743</v>
      </c>
      <c r="E1595" t="s">
        <v>39</v>
      </c>
      <c r="F1595" t="s">
        <v>3823</v>
      </c>
      <c r="G1595" t="s">
        <v>3824</v>
      </c>
      <c r="H1595" t="s">
        <v>133</v>
      </c>
      <c r="I1595" t="s">
        <v>212</v>
      </c>
      <c r="J1595" t="s">
        <v>44</v>
      </c>
      <c r="K1595">
        <v>2301663</v>
      </c>
      <c r="L1595">
        <v>29529672</v>
      </c>
      <c r="M1595">
        <v>0</v>
      </c>
      <c r="N1595">
        <v>1066548</v>
      </c>
      <c r="O1595">
        <v>0</v>
      </c>
      <c r="P1595">
        <v>1628000</v>
      </c>
      <c r="Q1595">
        <v>0</v>
      </c>
      <c r="R1595">
        <v>0</v>
      </c>
      <c r="S1595">
        <v>543000</v>
      </c>
      <c r="T1595">
        <v>0</v>
      </c>
      <c r="U1595">
        <v>0</v>
      </c>
      <c r="V1595">
        <v>141983</v>
      </c>
      <c r="W1595">
        <v>115723</v>
      </c>
      <c r="X1595">
        <v>32100</v>
      </c>
      <c r="Y1595">
        <v>0</v>
      </c>
      <c r="Z1595">
        <v>0</v>
      </c>
      <c r="AA1595">
        <v>832806</v>
      </c>
      <c r="AB1595">
        <v>207113</v>
      </c>
      <c r="AC1595">
        <v>144654</v>
      </c>
      <c r="AD1595">
        <v>55849</v>
      </c>
      <c r="AE1595">
        <v>0</v>
      </c>
      <c r="AF1595">
        <v>0</v>
      </c>
      <c r="AG1595">
        <v>697083</v>
      </c>
      <c r="AH1595">
        <v>216000</v>
      </c>
      <c r="AI1595">
        <v>1320699</v>
      </c>
      <c r="AJ1595" s="2">
        <v>1140107</v>
      </c>
    </row>
    <row r="1596" spans="1:36" x14ac:dyDescent="0.25">
      <c r="A1596" t="s">
        <v>4823</v>
      </c>
      <c r="B1596" s="1">
        <v>43496</v>
      </c>
      <c r="C1596" t="s">
        <v>180</v>
      </c>
      <c r="D1596" t="s">
        <v>4824</v>
      </c>
      <c r="E1596" t="s">
        <v>39</v>
      </c>
      <c r="F1596" t="s">
        <v>4945</v>
      </c>
      <c r="G1596" t="s">
        <v>4946</v>
      </c>
      <c r="H1596" t="s">
        <v>133</v>
      </c>
      <c r="I1596" t="s">
        <v>185</v>
      </c>
      <c r="J1596" t="s">
        <v>44</v>
      </c>
      <c r="K1596">
        <v>2327320</v>
      </c>
      <c r="L1596">
        <v>29820120</v>
      </c>
      <c r="M1596">
        <v>0</v>
      </c>
      <c r="N1596">
        <v>1022724</v>
      </c>
      <c r="O1596">
        <v>0</v>
      </c>
      <c r="P1596">
        <v>1565000</v>
      </c>
      <c r="Q1596">
        <v>0</v>
      </c>
      <c r="R1596">
        <v>115000</v>
      </c>
      <c r="S1596">
        <v>522000</v>
      </c>
      <c r="T1596">
        <v>0</v>
      </c>
      <c r="U1596">
        <v>0</v>
      </c>
      <c r="V1596">
        <v>136490</v>
      </c>
      <c r="W1596">
        <v>115950</v>
      </c>
      <c r="X1596">
        <v>30570</v>
      </c>
      <c r="Y1596">
        <v>0</v>
      </c>
      <c r="Z1596">
        <v>0</v>
      </c>
      <c r="AA1596">
        <v>805010</v>
      </c>
      <c r="AB1596">
        <v>199100</v>
      </c>
      <c r="AC1596">
        <v>144937</v>
      </c>
      <c r="AD1596">
        <v>53187</v>
      </c>
      <c r="AE1596">
        <v>0</v>
      </c>
      <c r="AF1596">
        <v>0</v>
      </c>
      <c r="AG1596">
        <v>840026</v>
      </c>
      <c r="AH1596">
        <v>106750</v>
      </c>
      <c r="AI1596">
        <v>1344000</v>
      </c>
      <c r="AJ1596" s="2">
        <v>1141010</v>
      </c>
    </row>
    <row r="1597" spans="1:36" x14ac:dyDescent="0.25">
      <c r="A1597" t="s">
        <v>6098</v>
      </c>
      <c r="B1597" s="1">
        <v>43496</v>
      </c>
      <c r="C1597" t="s">
        <v>37</v>
      </c>
      <c r="D1597" t="s">
        <v>6099</v>
      </c>
      <c r="E1597" t="s">
        <v>39</v>
      </c>
      <c r="F1597" t="s">
        <v>6122</v>
      </c>
      <c r="G1597" t="s">
        <v>6123</v>
      </c>
      <c r="H1597" t="s">
        <v>364</v>
      </c>
      <c r="I1597" t="s">
        <v>79</v>
      </c>
      <c r="J1597" t="s">
        <v>44</v>
      </c>
      <c r="K1597">
        <v>2196129</v>
      </c>
      <c r="L1597">
        <v>28162620</v>
      </c>
      <c r="M1597">
        <v>0</v>
      </c>
      <c r="N1597">
        <v>1012788</v>
      </c>
      <c r="O1597">
        <v>0</v>
      </c>
      <c r="P1597">
        <v>1554000</v>
      </c>
      <c r="Q1597">
        <v>0</v>
      </c>
      <c r="R1597">
        <v>0</v>
      </c>
      <c r="S1597">
        <v>518000</v>
      </c>
      <c r="T1597">
        <v>0</v>
      </c>
      <c r="U1597">
        <v>0</v>
      </c>
      <c r="V1597">
        <v>135509</v>
      </c>
      <c r="W1597">
        <v>109316</v>
      </c>
      <c r="X1597">
        <v>30060</v>
      </c>
      <c r="Y1597">
        <v>0</v>
      </c>
      <c r="Z1597">
        <v>0</v>
      </c>
      <c r="AA1597">
        <v>792885</v>
      </c>
      <c r="AB1597">
        <v>197669</v>
      </c>
      <c r="AC1597">
        <v>136645</v>
      </c>
      <c r="AD1597">
        <v>52299</v>
      </c>
      <c r="AE1597">
        <v>0</v>
      </c>
      <c r="AF1597">
        <v>0</v>
      </c>
      <c r="AG1597">
        <v>784447</v>
      </c>
      <c r="AH1597">
        <v>34400</v>
      </c>
      <c r="AI1597">
        <v>1205460</v>
      </c>
      <c r="AJ1597" s="2">
        <v>1141425</v>
      </c>
    </row>
    <row r="1598" spans="1:36" x14ac:dyDescent="0.25">
      <c r="A1598" t="s">
        <v>2485</v>
      </c>
      <c r="B1598" s="1">
        <v>43496</v>
      </c>
      <c r="C1598" t="s">
        <v>37</v>
      </c>
      <c r="D1598" t="s">
        <v>2486</v>
      </c>
      <c r="E1598" t="s">
        <v>39</v>
      </c>
      <c r="F1598" t="s">
        <v>2534</v>
      </c>
      <c r="G1598" t="s">
        <v>2535</v>
      </c>
      <c r="H1598" t="s">
        <v>67</v>
      </c>
      <c r="I1598" t="s">
        <v>155</v>
      </c>
      <c r="J1598" t="s">
        <v>44</v>
      </c>
      <c r="K1598">
        <v>2181388</v>
      </c>
      <c r="L1598">
        <v>27593616</v>
      </c>
      <c r="M1598">
        <v>0</v>
      </c>
      <c r="N1598">
        <v>966300</v>
      </c>
      <c r="O1598">
        <v>0</v>
      </c>
      <c r="P1598">
        <v>1476000</v>
      </c>
      <c r="Q1598">
        <v>0</v>
      </c>
      <c r="R1598">
        <v>0</v>
      </c>
      <c r="S1598">
        <v>492000</v>
      </c>
      <c r="T1598">
        <v>0</v>
      </c>
      <c r="U1598">
        <v>95000</v>
      </c>
      <c r="V1598">
        <v>128707</v>
      </c>
      <c r="W1598">
        <v>78720</v>
      </c>
      <c r="X1598">
        <v>29041</v>
      </c>
      <c r="Y1598">
        <v>0</v>
      </c>
      <c r="Z1598">
        <v>0</v>
      </c>
      <c r="AA1598">
        <v>823468</v>
      </c>
      <c r="AB1598">
        <v>187747</v>
      </c>
      <c r="AC1598">
        <v>98400</v>
      </c>
      <c r="AD1598">
        <v>50526</v>
      </c>
      <c r="AE1598">
        <v>0</v>
      </c>
      <c r="AF1598">
        <v>0</v>
      </c>
      <c r="AG1598">
        <v>0</v>
      </c>
      <c r="AH1598">
        <v>820000</v>
      </c>
      <c r="AI1598">
        <v>1156673</v>
      </c>
      <c r="AJ1598" s="2">
        <v>1142795</v>
      </c>
    </row>
    <row r="1599" spans="1:36" x14ac:dyDescent="0.25">
      <c r="A1599" t="s">
        <v>4460</v>
      </c>
      <c r="B1599" s="1">
        <v>43496</v>
      </c>
      <c r="C1599" t="s">
        <v>37</v>
      </c>
      <c r="D1599" t="s">
        <v>4461</v>
      </c>
      <c r="E1599" t="s">
        <v>39</v>
      </c>
      <c r="F1599" t="s">
        <v>4489</v>
      </c>
      <c r="G1599" t="s">
        <v>4490</v>
      </c>
      <c r="H1599" t="s">
        <v>115</v>
      </c>
      <c r="I1599" t="s">
        <v>347</v>
      </c>
      <c r="J1599" t="s">
        <v>44</v>
      </c>
      <c r="K1599">
        <v>2922050</v>
      </c>
      <c r="L1599">
        <v>37043280</v>
      </c>
      <c r="M1599">
        <v>0</v>
      </c>
      <c r="N1599">
        <v>1196724</v>
      </c>
      <c r="O1599">
        <v>0</v>
      </c>
      <c r="P1599">
        <v>1835000</v>
      </c>
      <c r="Q1599">
        <v>0</v>
      </c>
      <c r="R1599">
        <v>233385</v>
      </c>
      <c r="S1599">
        <v>612000</v>
      </c>
      <c r="T1599">
        <v>0</v>
      </c>
      <c r="U1599">
        <v>95000</v>
      </c>
      <c r="V1599">
        <v>160034</v>
      </c>
      <c r="W1599">
        <v>115950</v>
      </c>
      <c r="X1599">
        <v>35571</v>
      </c>
      <c r="Y1599">
        <v>0</v>
      </c>
      <c r="Z1599">
        <v>0</v>
      </c>
      <c r="AA1599">
        <v>1018555</v>
      </c>
      <c r="AB1599">
        <v>233444</v>
      </c>
      <c r="AC1599">
        <v>144937</v>
      </c>
      <c r="AD1599">
        <v>61888</v>
      </c>
      <c r="AE1599">
        <v>0</v>
      </c>
      <c r="AF1599">
        <v>0</v>
      </c>
      <c r="AG1599">
        <v>1479850</v>
      </c>
      <c r="AH1599">
        <v>24000</v>
      </c>
      <c r="AI1599">
        <v>1944119</v>
      </c>
      <c r="AJ1599" s="2">
        <v>1142821</v>
      </c>
    </row>
    <row r="1600" spans="1:36" x14ac:dyDescent="0.25">
      <c r="A1600" t="s">
        <v>492</v>
      </c>
      <c r="B1600" s="1">
        <v>43496</v>
      </c>
      <c r="C1600" t="s">
        <v>255</v>
      </c>
      <c r="D1600" t="s">
        <v>1169</v>
      </c>
      <c r="E1600" t="s">
        <v>39</v>
      </c>
      <c r="F1600" t="s">
        <v>1432</v>
      </c>
      <c r="G1600" t="s">
        <v>1433</v>
      </c>
      <c r="H1600" t="s">
        <v>295</v>
      </c>
      <c r="I1600" t="s">
        <v>87</v>
      </c>
      <c r="J1600" t="s">
        <v>44</v>
      </c>
      <c r="K1600">
        <v>2084118</v>
      </c>
      <c r="L1600">
        <v>26854092</v>
      </c>
      <c r="M1600">
        <v>0</v>
      </c>
      <c r="N1600">
        <v>933864</v>
      </c>
      <c r="O1600">
        <v>0</v>
      </c>
      <c r="P1600">
        <v>1425000</v>
      </c>
      <c r="Q1600">
        <v>0</v>
      </c>
      <c r="R1600">
        <v>69713</v>
      </c>
      <c r="S1600">
        <v>475000</v>
      </c>
      <c r="T1600">
        <v>0</v>
      </c>
      <c r="U1600">
        <v>0</v>
      </c>
      <c r="V1600">
        <v>124260</v>
      </c>
      <c r="W1600">
        <v>115723</v>
      </c>
      <c r="X1600">
        <v>28145</v>
      </c>
      <c r="Y1600">
        <v>0</v>
      </c>
      <c r="Z1600">
        <v>0</v>
      </c>
      <c r="AA1600">
        <v>743128</v>
      </c>
      <c r="AB1600">
        <v>181260</v>
      </c>
      <c r="AC1600">
        <v>144654</v>
      </c>
      <c r="AD1600">
        <v>48967</v>
      </c>
      <c r="AE1600">
        <v>0</v>
      </c>
      <c r="AF1600">
        <v>0</v>
      </c>
      <c r="AG1600">
        <v>534791</v>
      </c>
      <c r="AH1600">
        <v>185111</v>
      </c>
      <c r="AI1600">
        <v>1094783</v>
      </c>
      <c r="AJ1600" s="2">
        <v>1143058</v>
      </c>
    </row>
    <row r="1601" spans="1:36" x14ac:dyDescent="0.25">
      <c r="A1601" t="s">
        <v>36</v>
      </c>
      <c r="B1601" s="1">
        <v>43496</v>
      </c>
      <c r="C1601" t="s">
        <v>36</v>
      </c>
      <c r="D1601" t="s">
        <v>38</v>
      </c>
      <c r="E1601" t="s">
        <v>39</v>
      </c>
      <c r="F1601" t="s">
        <v>137</v>
      </c>
      <c r="G1601" t="s">
        <v>138</v>
      </c>
      <c r="H1601" t="s">
        <v>133</v>
      </c>
      <c r="I1601" t="s">
        <v>139</v>
      </c>
      <c r="J1601" t="s">
        <v>44</v>
      </c>
      <c r="K1601">
        <v>2343348</v>
      </c>
      <c r="L1601">
        <v>29972532</v>
      </c>
      <c r="M1601">
        <v>0</v>
      </c>
      <c r="N1601">
        <v>949368</v>
      </c>
      <c r="O1601">
        <v>0</v>
      </c>
      <c r="P1601">
        <v>1449000</v>
      </c>
      <c r="Q1601">
        <v>0</v>
      </c>
      <c r="R1601">
        <v>295042</v>
      </c>
      <c r="S1601">
        <v>483000</v>
      </c>
      <c r="T1601">
        <v>0</v>
      </c>
      <c r="U1601">
        <v>0</v>
      </c>
      <c r="V1601">
        <v>126353</v>
      </c>
      <c r="W1601">
        <v>115723</v>
      </c>
      <c r="X1601">
        <v>28593</v>
      </c>
      <c r="Y1601">
        <v>0</v>
      </c>
      <c r="Z1601">
        <v>0</v>
      </c>
      <c r="AA1601">
        <v>753669</v>
      </c>
      <c r="AB1601">
        <v>184313</v>
      </c>
      <c r="AC1601">
        <v>144654</v>
      </c>
      <c r="AD1601">
        <v>49747</v>
      </c>
      <c r="AE1601">
        <v>0</v>
      </c>
      <c r="AF1601">
        <v>0</v>
      </c>
      <c r="AG1601">
        <v>0</v>
      </c>
      <c r="AH1601">
        <v>975900</v>
      </c>
      <c r="AI1601">
        <v>1354614</v>
      </c>
      <c r="AJ1601" s="2">
        <v>1143097</v>
      </c>
    </row>
    <row r="1602" spans="1:36" x14ac:dyDescent="0.25">
      <c r="A1602" t="s">
        <v>7250</v>
      </c>
      <c r="B1602" s="1">
        <v>43496</v>
      </c>
      <c r="C1602" t="s">
        <v>164</v>
      </c>
      <c r="D1602" t="s">
        <v>7251</v>
      </c>
      <c r="E1602" t="s">
        <v>39</v>
      </c>
      <c r="F1602" t="s">
        <v>7328</v>
      </c>
      <c r="G1602" t="s">
        <v>7329</v>
      </c>
      <c r="H1602" t="s">
        <v>133</v>
      </c>
      <c r="I1602" t="s">
        <v>72</v>
      </c>
      <c r="J1602" t="s">
        <v>44</v>
      </c>
      <c r="K1602">
        <v>2277832</v>
      </c>
      <c r="L1602">
        <v>29186556</v>
      </c>
      <c r="M1602">
        <v>0</v>
      </c>
      <c r="N1602">
        <v>1049772</v>
      </c>
      <c r="O1602">
        <v>0</v>
      </c>
      <c r="P1602">
        <v>1603000</v>
      </c>
      <c r="Q1602">
        <v>0</v>
      </c>
      <c r="R1602">
        <v>12222</v>
      </c>
      <c r="S1602">
        <v>534000</v>
      </c>
      <c r="T1602">
        <v>0</v>
      </c>
      <c r="U1602">
        <v>0</v>
      </c>
      <c r="V1602">
        <v>139760</v>
      </c>
      <c r="W1602">
        <v>111641</v>
      </c>
      <c r="X1602">
        <v>31590</v>
      </c>
      <c r="Y1602">
        <v>0</v>
      </c>
      <c r="Z1602">
        <v>0</v>
      </c>
      <c r="AA1602">
        <v>816991</v>
      </c>
      <c r="AB1602">
        <v>203870</v>
      </c>
      <c r="AC1602">
        <v>139551</v>
      </c>
      <c r="AD1602">
        <v>54961</v>
      </c>
      <c r="AE1602">
        <v>0</v>
      </c>
      <c r="AF1602">
        <v>0</v>
      </c>
      <c r="AG1602">
        <v>607951</v>
      </c>
      <c r="AH1602">
        <v>281500</v>
      </c>
      <c r="AI1602">
        <v>1287833</v>
      </c>
      <c r="AJ1602" s="2">
        <v>1144380</v>
      </c>
    </row>
    <row r="1603" spans="1:36" x14ac:dyDescent="0.25">
      <c r="A1603" t="s">
        <v>164</v>
      </c>
      <c r="B1603" s="1">
        <v>43496</v>
      </c>
      <c r="C1603" t="s">
        <v>142</v>
      </c>
      <c r="D1603" t="s">
        <v>587</v>
      </c>
      <c r="E1603" t="s">
        <v>39</v>
      </c>
      <c r="F1603" t="s">
        <v>649</v>
      </c>
      <c r="G1603" t="s">
        <v>641</v>
      </c>
      <c r="H1603" t="s">
        <v>86</v>
      </c>
      <c r="I1603" t="s">
        <v>355</v>
      </c>
      <c r="J1603" t="s">
        <v>44</v>
      </c>
      <c r="K1603">
        <v>2418393</v>
      </c>
      <c r="L1603">
        <v>30956832</v>
      </c>
      <c r="M1603">
        <v>0</v>
      </c>
      <c r="N1603">
        <v>1121556</v>
      </c>
      <c r="O1603">
        <v>0</v>
      </c>
      <c r="P1603">
        <v>1711000</v>
      </c>
      <c r="Q1603">
        <v>0</v>
      </c>
      <c r="R1603">
        <v>0</v>
      </c>
      <c r="S1603">
        <v>570000</v>
      </c>
      <c r="T1603">
        <v>0</v>
      </c>
      <c r="U1603">
        <v>0</v>
      </c>
      <c r="V1603">
        <v>149177</v>
      </c>
      <c r="W1603">
        <v>115723</v>
      </c>
      <c r="X1603">
        <v>33836</v>
      </c>
      <c r="Y1603">
        <v>0</v>
      </c>
      <c r="Z1603">
        <v>0</v>
      </c>
      <c r="AA1603">
        <v>868736</v>
      </c>
      <c r="AB1603">
        <v>217607</v>
      </c>
      <c r="AC1603">
        <v>144654</v>
      </c>
      <c r="AD1603">
        <v>58869</v>
      </c>
      <c r="AE1603">
        <v>0</v>
      </c>
      <c r="AF1603">
        <v>0</v>
      </c>
      <c r="AG1603">
        <v>939107</v>
      </c>
      <c r="AH1603">
        <v>74650</v>
      </c>
      <c r="AI1603">
        <v>1434887</v>
      </c>
      <c r="AJ1603" s="2">
        <v>1144849</v>
      </c>
    </row>
    <row r="1604" spans="1:36" x14ac:dyDescent="0.25">
      <c r="A1604" t="s">
        <v>492</v>
      </c>
      <c r="B1604" s="1">
        <v>43496</v>
      </c>
      <c r="C1604" t="s">
        <v>196</v>
      </c>
      <c r="D1604" t="s">
        <v>1169</v>
      </c>
      <c r="E1604" t="s">
        <v>39</v>
      </c>
      <c r="F1604" t="s">
        <v>1369</v>
      </c>
      <c r="G1604" t="s">
        <v>692</v>
      </c>
      <c r="H1604" t="s">
        <v>250</v>
      </c>
      <c r="I1604" t="s">
        <v>83</v>
      </c>
      <c r="J1604" t="s">
        <v>44</v>
      </c>
      <c r="K1604">
        <v>2344729</v>
      </c>
      <c r="L1604">
        <v>30005664</v>
      </c>
      <c r="M1604">
        <v>0</v>
      </c>
      <c r="N1604">
        <v>982152</v>
      </c>
      <c r="O1604">
        <v>0</v>
      </c>
      <c r="P1604">
        <v>1501000</v>
      </c>
      <c r="Q1604">
        <v>0</v>
      </c>
      <c r="R1604">
        <v>223395</v>
      </c>
      <c r="S1604">
        <v>500000</v>
      </c>
      <c r="T1604">
        <v>0</v>
      </c>
      <c r="U1604">
        <v>0</v>
      </c>
      <c r="V1604">
        <v>130865</v>
      </c>
      <c r="W1604">
        <v>115723</v>
      </c>
      <c r="X1604">
        <v>29489</v>
      </c>
      <c r="Y1604">
        <v>0</v>
      </c>
      <c r="Z1604">
        <v>0</v>
      </c>
      <c r="AA1604">
        <v>776077</v>
      </c>
      <c r="AB1604">
        <v>190895</v>
      </c>
      <c r="AC1604">
        <v>144654</v>
      </c>
      <c r="AD1604">
        <v>51305</v>
      </c>
      <c r="AE1604">
        <v>0</v>
      </c>
      <c r="AF1604">
        <v>0</v>
      </c>
      <c r="AG1604">
        <v>775448</v>
      </c>
      <c r="AH1604">
        <v>192450</v>
      </c>
      <c r="AI1604">
        <v>1354752</v>
      </c>
      <c r="AJ1604" s="2">
        <v>1145720</v>
      </c>
    </row>
    <row r="1605" spans="1:36" x14ac:dyDescent="0.25">
      <c r="A1605" t="s">
        <v>5790</v>
      </c>
      <c r="B1605" s="1">
        <v>43496</v>
      </c>
      <c r="C1605" t="s">
        <v>255</v>
      </c>
      <c r="D1605" t="s">
        <v>5791</v>
      </c>
      <c r="E1605" t="s">
        <v>39</v>
      </c>
      <c r="F1605" t="s">
        <v>5903</v>
      </c>
      <c r="G1605" t="s">
        <v>5904</v>
      </c>
      <c r="H1605" t="s">
        <v>261</v>
      </c>
      <c r="I1605" t="s">
        <v>287</v>
      </c>
      <c r="J1605" t="s">
        <v>44</v>
      </c>
      <c r="K1605">
        <v>2158370</v>
      </c>
      <c r="L1605">
        <v>28195512</v>
      </c>
      <c r="M1605">
        <v>0</v>
      </c>
      <c r="N1605">
        <v>998736</v>
      </c>
      <c r="O1605">
        <v>0</v>
      </c>
      <c r="P1605">
        <v>1527000</v>
      </c>
      <c r="Q1605">
        <v>0</v>
      </c>
      <c r="R1605">
        <v>0</v>
      </c>
      <c r="S1605">
        <v>509000</v>
      </c>
      <c r="T1605">
        <v>0</v>
      </c>
      <c r="U1605">
        <v>0</v>
      </c>
      <c r="V1605">
        <v>133154</v>
      </c>
      <c r="W1605">
        <v>150536</v>
      </c>
      <c r="X1605">
        <v>29936</v>
      </c>
      <c r="Y1605">
        <v>0</v>
      </c>
      <c r="Z1605">
        <v>0</v>
      </c>
      <c r="AA1605">
        <v>822626</v>
      </c>
      <c r="AB1605">
        <v>194234</v>
      </c>
      <c r="AC1605">
        <v>188170</v>
      </c>
      <c r="AD1605">
        <v>52084</v>
      </c>
      <c r="AE1605">
        <v>0</v>
      </c>
      <c r="AF1605">
        <v>0</v>
      </c>
      <c r="AG1605">
        <v>0</v>
      </c>
      <c r="AH1605">
        <v>769000</v>
      </c>
      <c r="AI1605">
        <v>1203488</v>
      </c>
      <c r="AJ1605" s="2">
        <v>1146138</v>
      </c>
    </row>
    <row r="1606" spans="1:36" x14ac:dyDescent="0.25">
      <c r="A1606" t="s">
        <v>7042</v>
      </c>
      <c r="B1606" s="1">
        <v>43496</v>
      </c>
      <c r="C1606" t="s">
        <v>255</v>
      </c>
      <c r="D1606" t="s">
        <v>7043</v>
      </c>
      <c r="E1606" t="s">
        <v>39</v>
      </c>
      <c r="F1606" t="s">
        <v>7246</v>
      </c>
      <c r="G1606" t="s">
        <v>7247</v>
      </c>
      <c r="H1606" t="s">
        <v>308</v>
      </c>
      <c r="I1606" t="s">
        <v>105</v>
      </c>
      <c r="J1606" t="s">
        <v>44</v>
      </c>
      <c r="K1606">
        <v>1948844</v>
      </c>
      <c r="L1606">
        <v>25167180</v>
      </c>
      <c r="M1606">
        <v>0</v>
      </c>
      <c r="N1606">
        <v>896004</v>
      </c>
      <c r="O1606">
        <v>0</v>
      </c>
      <c r="P1606">
        <v>1379000</v>
      </c>
      <c r="Q1606">
        <v>0</v>
      </c>
      <c r="R1606">
        <v>0</v>
      </c>
      <c r="S1606">
        <v>460000</v>
      </c>
      <c r="T1606">
        <v>0</v>
      </c>
      <c r="U1606">
        <v>0</v>
      </c>
      <c r="V1606">
        <v>120271</v>
      </c>
      <c r="W1606">
        <v>111641</v>
      </c>
      <c r="X1606">
        <v>26353</v>
      </c>
      <c r="Y1606">
        <v>0</v>
      </c>
      <c r="Z1606">
        <v>0</v>
      </c>
      <c r="AA1606">
        <v>718265</v>
      </c>
      <c r="AB1606">
        <v>175441</v>
      </c>
      <c r="AC1606">
        <v>139551</v>
      </c>
      <c r="AD1606">
        <v>45850</v>
      </c>
      <c r="AE1606">
        <v>0</v>
      </c>
      <c r="AF1606">
        <v>0</v>
      </c>
      <c r="AG1606">
        <v>0</v>
      </c>
      <c r="AH1606">
        <v>589500</v>
      </c>
      <c r="AI1606">
        <v>950342</v>
      </c>
      <c r="AJ1606" s="2">
        <v>1146923</v>
      </c>
    </row>
    <row r="1607" spans="1:36" x14ac:dyDescent="0.25">
      <c r="A1607" t="s">
        <v>36</v>
      </c>
      <c r="B1607" s="1">
        <v>43496</v>
      </c>
      <c r="C1607" t="s">
        <v>255</v>
      </c>
      <c r="D1607" t="s">
        <v>38</v>
      </c>
      <c r="E1607" t="s">
        <v>39</v>
      </c>
      <c r="F1607" t="s">
        <v>281</v>
      </c>
      <c r="G1607" t="s">
        <v>282</v>
      </c>
      <c r="H1607" t="s">
        <v>261</v>
      </c>
      <c r="I1607" t="s">
        <v>283</v>
      </c>
      <c r="J1607" t="s">
        <v>44</v>
      </c>
      <c r="K1607">
        <v>2170019</v>
      </c>
      <c r="L1607">
        <v>27920424</v>
      </c>
      <c r="M1607">
        <v>0</v>
      </c>
      <c r="N1607">
        <v>995100</v>
      </c>
      <c r="O1607">
        <v>0</v>
      </c>
      <c r="P1607">
        <v>1536000</v>
      </c>
      <c r="Q1607">
        <v>0</v>
      </c>
      <c r="R1607">
        <v>0</v>
      </c>
      <c r="S1607">
        <v>512000</v>
      </c>
      <c r="T1607">
        <v>0</v>
      </c>
      <c r="U1607">
        <v>0</v>
      </c>
      <c r="V1607">
        <v>133939</v>
      </c>
      <c r="W1607">
        <v>115723</v>
      </c>
      <c r="X1607">
        <v>29040</v>
      </c>
      <c r="Y1607">
        <v>0</v>
      </c>
      <c r="Z1607">
        <v>0</v>
      </c>
      <c r="AA1607">
        <v>790702</v>
      </c>
      <c r="AB1607">
        <v>195379</v>
      </c>
      <c r="AC1607">
        <v>144654</v>
      </c>
      <c r="AD1607">
        <v>50525</v>
      </c>
      <c r="AE1607">
        <v>0</v>
      </c>
      <c r="AF1607">
        <v>0</v>
      </c>
      <c r="AG1607">
        <v>450000</v>
      </c>
      <c r="AH1607">
        <v>338900</v>
      </c>
      <c r="AI1607">
        <v>1179458</v>
      </c>
      <c r="AJ1607" s="2">
        <v>1147244</v>
      </c>
    </row>
    <row r="1608" spans="1:36" x14ac:dyDescent="0.25">
      <c r="A1608" t="s">
        <v>1648</v>
      </c>
      <c r="B1608" s="1">
        <v>43496</v>
      </c>
      <c r="C1608" t="s">
        <v>255</v>
      </c>
      <c r="D1608" t="s">
        <v>1649</v>
      </c>
      <c r="E1608" t="s">
        <v>39</v>
      </c>
      <c r="F1608" t="s">
        <v>1803</v>
      </c>
      <c r="G1608" t="s">
        <v>1804</v>
      </c>
      <c r="H1608" t="s">
        <v>573</v>
      </c>
      <c r="I1608" t="s">
        <v>99</v>
      </c>
      <c r="J1608" t="s">
        <v>44</v>
      </c>
      <c r="K1608">
        <v>1958700</v>
      </c>
      <c r="L1608">
        <v>24834960</v>
      </c>
      <c r="M1608">
        <v>0</v>
      </c>
      <c r="N1608">
        <v>903216</v>
      </c>
      <c r="O1608">
        <v>0</v>
      </c>
      <c r="P1608">
        <v>1386000</v>
      </c>
      <c r="Q1608">
        <v>0</v>
      </c>
      <c r="R1608">
        <v>0</v>
      </c>
      <c r="S1608">
        <v>462000</v>
      </c>
      <c r="T1608">
        <v>0</v>
      </c>
      <c r="U1608">
        <v>0</v>
      </c>
      <c r="V1608">
        <v>120859</v>
      </c>
      <c r="W1608">
        <v>73920</v>
      </c>
      <c r="X1608">
        <v>26801</v>
      </c>
      <c r="Y1608">
        <v>0</v>
      </c>
      <c r="Z1608">
        <v>0</v>
      </c>
      <c r="AA1608">
        <v>683580</v>
      </c>
      <c r="AB1608">
        <v>176299</v>
      </c>
      <c r="AC1608">
        <v>92400</v>
      </c>
      <c r="AD1608">
        <v>46629</v>
      </c>
      <c r="AE1608">
        <v>0</v>
      </c>
      <c r="AF1608">
        <v>0</v>
      </c>
      <c r="AG1608">
        <v>0</v>
      </c>
      <c r="AH1608">
        <v>606425</v>
      </c>
      <c r="AI1608">
        <v>921753</v>
      </c>
      <c r="AJ1608" s="2">
        <v>1147827</v>
      </c>
    </row>
    <row r="1609" spans="1:36" x14ac:dyDescent="0.25">
      <c r="A1609" t="s">
        <v>2485</v>
      </c>
      <c r="B1609" s="1">
        <v>43496</v>
      </c>
      <c r="C1609" t="s">
        <v>37</v>
      </c>
      <c r="D1609" t="s">
        <v>2486</v>
      </c>
      <c r="E1609" t="s">
        <v>39</v>
      </c>
      <c r="F1609" t="s">
        <v>2491</v>
      </c>
      <c r="G1609" t="s">
        <v>2492</v>
      </c>
      <c r="H1609" t="s">
        <v>374</v>
      </c>
      <c r="I1609" t="s">
        <v>805</v>
      </c>
      <c r="J1609" t="s">
        <v>44</v>
      </c>
      <c r="K1609">
        <v>3824907</v>
      </c>
      <c r="L1609">
        <v>48295044</v>
      </c>
      <c r="M1609">
        <v>0</v>
      </c>
      <c r="N1609">
        <v>1649220</v>
      </c>
      <c r="O1609">
        <v>0</v>
      </c>
      <c r="P1609">
        <v>2496000</v>
      </c>
      <c r="Q1609">
        <v>0</v>
      </c>
      <c r="R1609">
        <v>200000</v>
      </c>
      <c r="S1609">
        <v>832000</v>
      </c>
      <c r="T1609">
        <v>0</v>
      </c>
      <c r="U1609">
        <v>95000</v>
      </c>
      <c r="V1609">
        <v>217651</v>
      </c>
      <c r="W1609">
        <v>133120</v>
      </c>
      <c r="X1609">
        <v>50816</v>
      </c>
      <c r="Y1609">
        <v>0</v>
      </c>
      <c r="Z1609">
        <v>0</v>
      </c>
      <c r="AA1609">
        <v>1328587</v>
      </c>
      <c r="AB1609">
        <v>317491</v>
      </c>
      <c r="AC1609">
        <v>166400</v>
      </c>
      <c r="AD1609">
        <v>88411</v>
      </c>
      <c r="AE1609">
        <v>0</v>
      </c>
      <c r="AF1609">
        <v>0</v>
      </c>
      <c r="AG1609">
        <v>0</v>
      </c>
      <c r="AH1609">
        <v>2303600</v>
      </c>
      <c r="AI1609">
        <v>2875902</v>
      </c>
      <c r="AJ1609" s="2">
        <v>1148685</v>
      </c>
    </row>
    <row r="1610" spans="1:36" x14ac:dyDescent="0.25">
      <c r="A1610" t="s">
        <v>6599</v>
      </c>
      <c r="B1610" s="1">
        <v>43496</v>
      </c>
      <c r="C1610" t="s">
        <v>255</v>
      </c>
      <c r="D1610" t="s">
        <v>6600</v>
      </c>
      <c r="E1610" t="s">
        <v>39</v>
      </c>
      <c r="F1610" t="s">
        <v>6744</v>
      </c>
      <c r="G1610" t="s">
        <v>2543</v>
      </c>
      <c r="H1610" t="s">
        <v>261</v>
      </c>
      <c r="I1610" t="s">
        <v>355</v>
      </c>
      <c r="J1610" t="s">
        <v>44</v>
      </c>
      <c r="K1610">
        <v>2418393</v>
      </c>
      <c r="L1610">
        <v>30788580</v>
      </c>
      <c r="M1610">
        <v>0</v>
      </c>
      <c r="N1610">
        <v>1121556</v>
      </c>
      <c r="O1610">
        <v>0</v>
      </c>
      <c r="P1610">
        <v>1711000</v>
      </c>
      <c r="Q1610">
        <v>0</v>
      </c>
      <c r="R1610">
        <v>0</v>
      </c>
      <c r="S1610">
        <v>570000</v>
      </c>
      <c r="T1610">
        <v>0</v>
      </c>
      <c r="U1610">
        <v>0</v>
      </c>
      <c r="V1610">
        <v>149177</v>
      </c>
      <c r="W1610">
        <v>101702</v>
      </c>
      <c r="X1610">
        <v>33836</v>
      </c>
      <c r="Y1610">
        <v>0</v>
      </c>
      <c r="Z1610">
        <v>0</v>
      </c>
      <c r="AA1610">
        <v>854715</v>
      </c>
      <c r="AB1610">
        <v>217607</v>
      </c>
      <c r="AC1610">
        <v>127127</v>
      </c>
      <c r="AD1610">
        <v>58869</v>
      </c>
      <c r="AE1610">
        <v>0</v>
      </c>
      <c r="AF1610">
        <v>0</v>
      </c>
      <c r="AG1610">
        <v>0</v>
      </c>
      <c r="AH1610">
        <v>1013100</v>
      </c>
      <c r="AI1610">
        <v>1416703</v>
      </c>
      <c r="AJ1610" s="2">
        <v>1149012</v>
      </c>
    </row>
    <row r="1611" spans="1:36" x14ac:dyDescent="0.25">
      <c r="A1611" t="s">
        <v>4322</v>
      </c>
      <c r="B1611" s="1">
        <v>43496</v>
      </c>
      <c r="C1611" t="s">
        <v>37</v>
      </c>
      <c r="D1611" t="s">
        <v>4324</v>
      </c>
      <c r="E1611" t="s">
        <v>39</v>
      </c>
      <c r="F1611" t="s">
        <v>4330</v>
      </c>
      <c r="G1611" t="s">
        <v>4331</v>
      </c>
      <c r="H1611" t="s">
        <v>71</v>
      </c>
      <c r="I1611" t="s">
        <v>169</v>
      </c>
      <c r="J1611" t="s">
        <v>44</v>
      </c>
      <c r="K1611">
        <v>3127311</v>
      </c>
      <c r="L1611">
        <v>39599928</v>
      </c>
      <c r="M1611">
        <v>0</v>
      </c>
      <c r="N1611">
        <v>1402704</v>
      </c>
      <c r="O1611">
        <v>0</v>
      </c>
      <c r="P1611">
        <v>2136000</v>
      </c>
      <c r="Q1611">
        <v>12500</v>
      </c>
      <c r="R1611">
        <v>0</v>
      </c>
      <c r="S1611">
        <v>712000</v>
      </c>
      <c r="T1611">
        <v>0</v>
      </c>
      <c r="U1611">
        <v>95000</v>
      </c>
      <c r="V1611">
        <v>186259</v>
      </c>
      <c r="W1611">
        <v>115723</v>
      </c>
      <c r="X1611">
        <v>42512</v>
      </c>
      <c r="Y1611">
        <v>0</v>
      </c>
      <c r="Z1611">
        <v>0</v>
      </c>
      <c r="AA1611">
        <v>1151494</v>
      </c>
      <c r="AB1611">
        <v>271699</v>
      </c>
      <c r="AC1611">
        <v>144654</v>
      </c>
      <c r="AD1611">
        <v>73964</v>
      </c>
      <c r="AE1611">
        <v>0</v>
      </c>
      <c r="AF1611">
        <v>0</v>
      </c>
      <c r="AG1611">
        <v>0</v>
      </c>
      <c r="AH1611">
        <v>1659467</v>
      </c>
      <c r="AI1611">
        <v>2149784</v>
      </c>
      <c r="AJ1611" s="2">
        <v>1150210</v>
      </c>
    </row>
    <row r="1612" spans="1:36" x14ac:dyDescent="0.25">
      <c r="A1612" t="s">
        <v>164</v>
      </c>
      <c r="B1612" s="1">
        <v>43496</v>
      </c>
      <c r="C1612" t="s">
        <v>142</v>
      </c>
      <c r="D1612" t="s">
        <v>587</v>
      </c>
      <c r="E1612" t="s">
        <v>39</v>
      </c>
      <c r="F1612" t="s">
        <v>664</v>
      </c>
      <c r="G1612" t="s">
        <v>665</v>
      </c>
      <c r="H1612" t="s">
        <v>133</v>
      </c>
      <c r="I1612" t="s">
        <v>87</v>
      </c>
      <c r="J1612" t="s">
        <v>44</v>
      </c>
      <c r="K1612">
        <v>2304718</v>
      </c>
      <c r="L1612">
        <v>29501292</v>
      </c>
      <c r="M1612">
        <v>0</v>
      </c>
      <c r="N1612">
        <v>933864</v>
      </c>
      <c r="O1612">
        <v>0</v>
      </c>
      <c r="P1612">
        <v>1425000</v>
      </c>
      <c r="Q1612">
        <v>0</v>
      </c>
      <c r="R1612">
        <v>290313</v>
      </c>
      <c r="S1612">
        <v>475000</v>
      </c>
      <c r="T1612">
        <v>0</v>
      </c>
      <c r="U1612">
        <v>0</v>
      </c>
      <c r="V1612">
        <v>124260</v>
      </c>
      <c r="W1612">
        <v>115723</v>
      </c>
      <c r="X1612">
        <v>28145</v>
      </c>
      <c r="Y1612">
        <v>0</v>
      </c>
      <c r="Z1612">
        <v>0</v>
      </c>
      <c r="AA1612">
        <v>743128</v>
      </c>
      <c r="AB1612">
        <v>181260</v>
      </c>
      <c r="AC1612">
        <v>144654</v>
      </c>
      <c r="AD1612">
        <v>48967</v>
      </c>
      <c r="AE1612">
        <v>0</v>
      </c>
      <c r="AF1612">
        <v>0</v>
      </c>
      <c r="AG1612">
        <v>595862</v>
      </c>
      <c r="AH1612">
        <v>337150</v>
      </c>
      <c r="AI1612">
        <v>1307893</v>
      </c>
      <c r="AJ1612" s="2">
        <v>1150548</v>
      </c>
    </row>
    <row r="1613" spans="1:36" x14ac:dyDescent="0.25">
      <c r="A1613" t="s">
        <v>5438</v>
      </c>
      <c r="B1613" s="1">
        <v>43496</v>
      </c>
      <c r="C1613" t="s">
        <v>255</v>
      </c>
      <c r="D1613" t="s">
        <v>5439</v>
      </c>
      <c r="E1613" t="s">
        <v>39</v>
      </c>
      <c r="F1613" t="s">
        <v>5614</v>
      </c>
      <c r="G1613" t="s">
        <v>5615</v>
      </c>
      <c r="H1613" t="s">
        <v>308</v>
      </c>
      <c r="I1613" t="s">
        <v>91</v>
      </c>
      <c r="J1613" t="s">
        <v>44</v>
      </c>
      <c r="K1613">
        <v>1977368</v>
      </c>
      <c r="L1613">
        <v>25515708</v>
      </c>
      <c r="M1613">
        <v>0</v>
      </c>
      <c r="N1613">
        <v>917292</v>
      </c>
      <c r="O1613">
        <v>0</v>
      </c>
      <c r="P1613">
        <v>1399000</v>
      </c>
      <c r="Q1613">
        <v>0</v>
      </c>
      <c r="R1613">
        <v>0</v>
      </c>
      <c r="S1613">
        <v>466000</v>
      </c>
      <c r="T1613">
        <v>0</v>
      </c>
      <c r="U1613">
        <v>0</v>
      </c>
      <c r="V1613">
        <v>121971</v>
      </c>
      <c r="W1613">
        <v>111641</v>
      </c>
      <c r="X1613">
        <v>27697</v>
      </c>
      <c r="Y1613">
        <v>0</v>
      </c>
      <c r="Z1613">
        <v>0</v>
      </c>
      <c r="AA1613">
        <v>727309</v>
      </c>
      <c r="AB1613">
        <v>177921</v>
      </c>
      <c r="AC1613">
        <v>139551</v>
      </c>
      <c r="AD1613">
        <v>48188</v>
      </c>
      <c r="AE1613">
        <v>0</v>
      </c>
      <c r="AF1613">
        <v>0</v>
      </c>
      <c r="AG1613">
        <v>533333</v>
      </c>
      <c r="AH1613">
        <v>76650</v>
      </c>
      <c r="AI1613">
        <v>975643</v>
      </c>
      <c r="AJ1613" s="2">
        <v>1150666</v>
      </c>
    </row>
    <row r="1614" spans="1:36" x14ac:dyDescent="0.25">
      <c r="A1614" t="s">
        <v>5438</v>
      </c>
      <c r="B1614" s="1">
        <v>43496</v>
      </c>
      <c r="C1614" t="s">
        <v>36</v>
      </c>
      <c r="D1614" t="s">
        <v>5439</v>
      </c>
      <c r="E1614" t="s">
        <v>39</v>
      </c>
      <c r="F1614" t="s">
        <v>5483</v>
      </c>
      <c r="G1614" t="s">
        <v>5484</v>
      </c>
      <c r="H1614" t="s">
        <v>133</v>
      </c>
      <c r="I1614" t="s">
        <v>83</v>
      </c>
      <c r="J1614" t="s">
        <v>44</v>
      </c>
      <c r="K1614">
        <v>2121334</v>
      </c>
      <c r="L1614">
        <v>27275940</v>
      </c>
      <c r="M1614">
        <v>0</v>
      </c>
      <c r="N1614">
        <v>982152</v>
      </c>
      <c r="O1614">
        <v>0</v>
      </c>
      <c r="P1614">
        <v>1501000</v>
      </c>
      <c r="Q1614">
        <v>0</v>
      </c>
      <c r="R1614">
        <v>0</v>
      </c>
      <c r="S1614">
        <v>500000</v>
      </c>
      <c r="T1614">
        <v>0</v>
      </c>
      <c r="U1614">
        <v>0</v>
      </c>
      <c r="V1614">
        <v>130865</v>
      </c>
      <c r="W1614">
        <v>111641</v>
      </c>
      <c r="X1614">
        <v>29489</v>
      </c>
      <c r="Y1614">
        <v>0</v>
      </c>
      <c r="Z1614">
        <v>0</v>
      </c>
      <c r="AA1614">
        <v>771995</v>
      </c>
      <c r="AB1614">
        <v>190895</v>
      </c>
      <c r="AC1614">
        <v>139551</v>
      </c>
      <c r="AD1614">
        <v>51305</v>
      </c>
      <c r="AE1614">
        <v>0</v>
      </c>
      <c r="AF1614">
        <v>0</v>
      </c>
      <c r="AG1614">
        <v>663548</v>
      </c>
      <c r="AH1614">
        <v>76650</v>
      </c>
      <c r="AI1614">
        <v>1121949</v>
      </c>
      <c r="AJ1614" s="2">
        <v>1151046</v>
      </c>
    </row>
    <row r="1615" spans="1:36" x14ac:dyDescent="0.25">
      <c r="A1615" t="s">
        <v>5438</v>
      </c>
      <c r="B1615" s="1">
        <v>43496</v>
      </c>
      <c r="C1615" t="s">
        <v>255</v>
      </c>
      <c r="D1615" t="s">
        <v>5439</v>
      </c>
      <c r="E1615" t="s">
        <v>39</v>
      </c>
      <c r="F1615" t="s">
        <v>5573</v>
      </c>
      <c r="G1615" t="s">
        <v>5574</v>
      </c>
      <c r="H1615" t="s">
        <v>265</v>
      </c>
      <c r="I1615" t="s">
        <v>52</v>
      </c>
      <c r="J1615" t="s">
        <v>44</v>
      </c>
      <c r="K1615">
        <v>3402418</v>
      </c>
      <c r="L1615">
        <v>43058136</v>
      </c>
      <c r="M1615">
        <v>0</v>
      </c>
      <c r="N1615">
        <v>1530576</v>
      </c>
      <c r="O1615">
        <v>0</v>
      </c>
      <c r="P1615">
        <v>2322000</v>
      </c>
      <c r="Q1615">
        <v>0</v>
      </c>
      <c r="R1615">
        <v>0</v>
      </c>
      <c r="S1615">
        <v>774000</v>
      </c>
      <c r="T1615">
        <v>0</v>
      </c>
      <c r="U1615">
        <v>119000</v>
      </c>
      <c r="V1615">
        <v>202478</v>
      </c>
      <c r="W1615">
        <v>123840</v>
      </c>
      <c r="X1615">
        <v>46860</v>
      </c>
      <c r="Y1615">
        <v>0</v>
      </c>
      <c r="Z1615">
        <v>0</v>
      </c>
      <c r="AA1615">
        <v>1266178</v>
      </c>
      <c r="AB1615">
        <v>295358</v>
      </c>
      <c r="AC1615">
        <v>154800</v>
      </c>
      <c r="AD1615">
        <v>81528</v>
      </c>
      <c r="AE1615">
        <v>0</v>
      </c>
      <c r="AF1615">
        <v>0</v>
      </c>
      <c r="AG1615">
        <v>1500741</v>
      </c>
      <c r="AH1615">
        <v>404650</v>
      </c>
      <c r="AI1615">
        <v>2437077</v>
      </c>
      <c r="AJ1615" s="2">
        <v>1151101</v>
      </c>
    </row>
    <row r="1616" spans="1:36" x14ac:dyDescent="0.25">
      <c r="A1616" t="s">
        <v>492</v>
      </c>
      <c r="B1616" s="1">
        <v>43496</v>
      </c>
      <c r="C1616" t="s">
        <v>255</v>
      </c>
      <c r="D1616" t="s">
        <v>1169</v>
      </c>
      <c r="E1616" t="s">
        <v>39</v>
      </c>
      <c r="F1616" t="s">
        <v>1441</v>
      </c>
      <c r="G1616" t="s">
        <v>1442</v>
      </c>
      <c r="H1616" t="s">
        <v>1443</v>
      </c>
      <c r="I1616" t="s">
        <v>99</v>
      </c>
      <c r="J1616" t="s">
        <v>44</v>
      </c>
      <c r="K1616">
        <v>2026500</v>
      </c>
      <c r="L1616">
        <v>26150196</v>
      </c>
      <c r="M1616">
        <v>0</v>
      </c>
      <c r="N1616">
        <v>903216</v>
      </c>
      <c r="O1616">
        <v>0</v>
      </c>
      <c r="P1616">
        <v>1386000</v>
      </c>
      <c r="Q1616">
        <v>0</v>
      </c>
      <c r="R1616">
        <v>67800</v>
      </c>
      <c r="S1616">
        <v>462000</v>
      </c>
      <c r="T1616">
        <v>0</v>
      </c>
      <c r="U1616">
        <v>0</v>
      </c>
      <c r="V1616">
        <v>120859</v>
      </c>
      <c r="W1616">
        <v>115723</v>
      </c>
      <c r="X1616">
        <v>26801</v>
      </c>
      <c r="Y1616">
        <v>0</v>
      </c>
      <c r="Z1616">
        <v>0</v>
      </c>
      <c r="AA1616">
        <v>725383</v>
      </c>
      <c r="AB1616">
        <v>176299</v>
      </c>
      <c r="AC1616">
        <v>144654</v>
      </c>
      <c r="AD1616">
        <v>46629</v>
      </c>
      <c r="AE1616">
        <v>0</v>
      </c>
      <c r="AF1616">
        <v>0</v>
      </c>
      <c r="AG1616">
        <v>0</v>
      </c>
      <c r="AH1616">
        <v>660110</v>
      </c>
      <c r="AI1616">
        <v>1027692</v>
      </c>
      <c r="AJ1616" s="2">
        <v>1151491</v>
      </c>
    </row>
    <row r="1617" spans="1:36" x14ac:dyDescent="0.25">
      <c r="A1617" t="s">
        <v>4020</v>
      </c>
      <c r="B1617" s="1">
        <v>43496</v>
      </c>
      <c r="C1617" t="s">
        <v>37</v>
      </c>
      <c r="D1617" t="s">
        <v>4021</v>
      </c>
      <c r="E1617" t="s">
        <v>39</v>
      </c>
      <c r="F1617" t="s">
        <v>4053</v>
      </c>
      <c r="G1617" t="s">
        <v>4054</v>
      </c>
      <c r="H1617" t="s">
        <v>71</v>
      </c>
      <c r="I1617" t="s">
        <v>91</v>
      </c>
      <c r="J1617" t="s">
        <v>44</v>
      </c>
      <c r="K1617">
        <v>2072368</v>
      </c>
      <c r="L1617">
        <v>26704692</v>
      </c>
      <c r="M1617">
        <v>0</v>
      </c>
      <c r="N1617">
        <v>917292</v>
      </c>
      <c r="O1617">
        <v>0</v>
      </c>
      <c r="P1617">
        <v>1399000</v>
      </c>
      <c r="Q1617">
        <v>0</v>
      </c>
      <c r="R1617">
        <v>0</v>
      </c>
      <c r="S1617">
        <v>466000</v>
      </c>
      <c r="T1617">
        <v>0</v>
      </c>
      <c r="U1617">
        <v>95000</v>
      </c>
      <c r="V1617">
        <v>121971</v>
      </c>
      <c r="W1617">
        <v>115723</v>
      </c>
      <c r="X1617">
        <v>27697</v>
      </c>
      <c r="Y1617">
        <v>0</v>
      </c>
      <c r="Z1617">
        <v>0</v>
      </c>
      <c r="AA1617">
        <v>826391</v>
      </c>
      <c r="AB1617">
        <v>177921</v>
      </c>
      <c r="AC1617">
        <v>144654</v>
      </c>
      <c r="AD1617">
        <v>48188</v>
      </c>
      <c r="AE1617">
        <v>0</v>
      </c>
      <c r="AF1617">
        <v>0</v>
      </c>
      <c r="AG1617">
        <v>568148</v>
      </c>
      <c r="AH1617">
        <v>133100</v>
      </c>
      <c r="AI1617">
        <v>1072011</v>
      </c>
      <c r="AJ1617" s="2">
        <v>1153380</v>
      </c>
    </row>
    <row r="1618" spans="1:36" x14ac:dyDescent="0.25">
      <c r="A1618" t="s">
        <v>3637</v>
      </c>
      <c r="B1618" s="1">
        <v>43496</v>
      </c>
      <c r="C1618" t="s">
        <v>37</v>
      </c>
      <c r="D1618" t="s">
        <v>3638</v>
      </c>
      <c r="E1618" t="s">
        <v>39</v>
      </c>
      <c r="F1618" t="s">
        <v>3646</v>
      </c>
      <c r="G1618" t="s">
        <v>3647</v>
      </c>
      <c r="H1618" t="s">
        <v>115</v>
      </c>
      <c r="I1618" t="s">
        <v>283</v>
      </c>
      <c r="J1618" t="s">
        <v>44</v>
      </c>
      <c r="K1618">
        <v>2265019</v>
      </c>
      <c r="L1618">
        <v>29060424</v>
      </c>
      <c r="M1618">
        <v>0</v>
      </c>
      <c r="N1618">
        <v>995100</v>
      </c>
      <c r="O1618">
        <v>0</v>
      </c>
      <c r="P1618">
        <v>1536000</v>
      </c>
      <c r="Q1618">
        <v>0</v>
      </c>
      <c r="R1618">
        <v>0</v>
      </c>
      <c r="S1618">
        <v>512000</v>
      </c>
      <c r="T1618">
        <v>0</v>
      </c>
      <c r="U1618">
        <v>95000</v>
      </c>
      <c r="V1618">
        <v>133939</v>
      </c>
      <c r="W1618">
        <v>115723</v>
      </c>
      <c r="X1618">
        <v>29040</v>
      </c>
      <c r="Y1618">
        <v>0</v>
      </c>
      <c r="Z1618">
        <v>0</v>
      </c>
      <c r="AA1618">
        <v>885702</v>
      </c>
      <c r="AB1618">
        <v>195379</v>
      </c>
      <c r="AC1618">
        <v>144654</v>
      </c>
      <c r="AD1618">
        <v>50525</v>
      </c>
      <c r="AE1618">
        <v>0</v>
      </c>
      <c r="AF1618">
        <v>0</v>
      </c>
      <c r="AG1618">
        <v>866667</v>
      </c>
      <c r="AH1618">
        <v>11000</v>
      </c>
      <c r="AI1618">
        <v>1268225</v>
      </c>
      <c r="AJ1618" s="2">
        <v>1153477</v>
      </c>
    </row>
    <row r="1619" spans="1:36" x14ac:dyDescent="0.25">
      <c r="A1619" t="s">
        <v>1967</v>
      </c>
      <c r="B1619" s="1">
        <v>43496</v>
      </c>
      <c r="C1619" t="s">
        <v>180</v>
      </c>
      <c r="D1619" t="s">
        <v>1968</v>
      </c>
      <c r="E1619" t="s">
        <v>39</v>
      </c>
      <c r="F1619" t="s">
        <v>2089</v>
      </c>
      <c r="G1619" t="s">
        <v>2090</v>
      </c>
      <c r="H1619" t="s">
        <v>133</v>
      </c>
      <c r="I1619" t="s">
        <v>169</v>
      </c>
      <c r="J1619" t="s">
        <v>44</v>
      </c>
      <c r="K1619">
        <v>3019811</v>
      </c>
      <c r="L1619">
        <v>38288292</v>
      </c>
      <c r="M1619">
        <v>0</v>
      </c>
      <c r="N1619">
        <v>1402704</v>
      </c>
      <c r="O1619">
        <v>0</v>
      </c>
      <c r="P1619">
        <v>2136000</v>
      </c>
      <c r="Q1619">
        <v>0</v>
      </c>
      <c r="R1619">
        <v>0</v>
      </c>
      <c r="S1619">
        <v>712000</v>
      </c>
      <c r="T1619">
        <v>0</v>
      </c>
      <c r="U1619">
        <v>0</v>
      </c>
      <c r="V1619">
        <v>186259</v>
      </c>
      <c r="W1619">
        <v>113920</v>
      </c>
      <c r="X1619">
        <v>42512</v>
      </c>
      <c r="Y1619">
        <v>0</v>
      </c>
      <c r="Z1619">
        <v>0</v>
      </c>
      <c r="AA1619">
        <v>1054691</v>
      </c>
      <c r="AB1619">
        <v>271699</v>
      </c>
      <c r="AC1619">
        <v>142400</v>
      </c>
      <c r="AD1619">
        <v>73964</v>
      </c>
      <c r="AE1619">
        <v>0</v>
      </c>
      <c r="AF1619">
        <v>0</v>
      </c>
      <c r="AG1619">
        <v>0</v>
      </c>
      <c r="AH1619">
        <v>1548900</v>
      </c>
      <c r="AI1619">
        <v>2036963</v>
      </c>
      <c r="AJ1619" s="2">
        <v>1153728</v>
      </c>
    </row>
    <row r="1620" spans="1:36" x14ac:dyDescent="0.25">
      <c r="A1620" t="s">
        <v>6764</v>
      </c>
      <c r="B1620" s="1">
        <v>43496</v>
      </c>
      <c r="C1620" t="s">
        <v>180</v>
      </c>
      <c r="D1620" t="s">
        <v>6765</v>
      </c>
      <c r="E1620" t="s">
        <v>39</v>
      </c>
      <c r="F1620" t="s">
        <v>6859</v>
      </c>
      <c r="G1620" t="s">
        <v>3386</v>
      </c>
      <c r="H1620" t="s">
        <v>126</v>
      </c>
      <c r="I1620" t="s">
        <v>283</v>
      </c>
      <c r="J1620" t="s">
        <v>44</v>
      </c>
      <c r="K1620">
        <v>2289019</v>
      </c>
      <c r="L1620">
        <v>29158824</v>
      </c>
      <c r="M1620">
        <v>0</v>
      </c>
      <c r="N1620">
        <v>995100</v>
      </c>
      <c r="O1620">
        <v>0</v>
      </c>
      <c r="P1620">
        <v>1536000</v>
      </c>
      <c r="Q1620">
        <v>0</v>
      </c>
      <c r="R1620">
        <v>0</v>
      </c>
      <c r="S1620">
        <v>512000</v>
      </c>
      <c r="T1620">
        <v>0</v>
      </c>
      <c r="U1620">
        <v>119000</v>
      </c>
      <c r="V1620">
        <v>133939</v>
      </c>
      <c r="W1620">
        <v>99923</v>
      </c>
      <c r="X1620">
        <v>29040</v>
      </c>
      <c r="Y1620">
        <v>0</v>
      </c>
      <c r="Z1620">
        <v>0</v>
      </c>
      <c r="AA1620">
        <v>893902</v>
      </c>
      <c r="AB1620">
        <v>195379</v>
      </c>
      <c r="AC1620">
        <v>124903</v>
      </c>
      <c r="AD1620">
        <v>50525</v>
      </c>
      <c r="AE1620">
        <v>0</v>
      </c>
      <c r="AF1620">
        <v>0</v>
      </c>
      <c r="AG1620">
        <v>0</v>
      </c>
      <c r="AH1620">
        <v>905000</v>
      </c>
      <c r="AI1620">
        <v>1275807</v>
      </c>
      <c r="AJ1620" s="2">
        <v>1154095</v>
      </c>
    </row>
    <row r="1621" spans="1:36" x14ac:dyDescent="0.25">
      <c r="A1621" t="s">
        <v>3742</v>
      </c>
      <c r="B1621" s="1">
        <v>43496</v>
      </c>
      <c r="C1621" t="s">
        <v>255</v>
      </c>
      <c r="D1621" t="s">
        <v>3743</v>
      </c>
      <c r="E1621" t="s">
        <v>39</v>
      </c>
      <c r="F1621" t="s">
        <v>4005</v>
      </c>
      <c r="G1621" t="s">
        <v>260</v>
      </c>
      <c r="H1621" t="s">
        <v>3524</v>
      </c>
      <c r="I1621" t="s">
        <v>155</v>
      </c>
      <c r="J1621" t="s">
        <v>44</v>
      </c>
      <c r="K1621">
        <v>2086388</v>
      </c>
      <c r="L1621">
        <v>26897652</v>
      </c>
      <c r="M1621">
        <v>0</v>
      </c>
      <c r="N1621">
        <v>966300</v>
      </c>
      <c r="O1621">
        <v>0</v>
      </c>
      <c r="P1621">
        <v>1476000</v>
      </c>
      <c r="Q1621">
        <v>0</v>
      </c>
      <c r="R1621">
        <v>0</v>
      </c>
      <c r="S1621">
        <v>492000</v>
      </c>
      <c r="T1621">
        <v>0</v>
      </c>
      <c r="U1621">
        <v>0</v>
      </c>
      <c r="V1621">
        <v>128707</v>
      </c>
      <c r="W1621">
        <v>115723</v>
      </c>
      <c r="X1621">
        <v>29041</v>
      </c>
      <c r="Y1621">
        <v>0</v>
      </c>
      <c r="Z1621">
        <v>0</v>
      </c>
      <c r="AA1621">
        <v>765471</v>
      </c>
      <c r="AB1621">
        <v>187747</v>
      </c>
      <c r="AC1621">
        <v>144654</v>
      </c>
      <c r="AD1621">
        <v>50526</v>
      </c>
      <c r="AE1621">
        <v>0</v>
      </c>
      <c r="AF1621">
        <v>0</v>
      </c>
      <c r="AG1621">
        <v>558347</v>
      </c>
      <c r="AH1621">
        <v>146000</v>
      </c>
      <c r="AI1621">
        <v>1087274</v>
      </c>
      <c r="AJ1621" s="2">
        <v>1154197</v>
      </c>
    </row>
    <row r="1622" spans="1:36" x14ac:dyDescent="0.25">
      <c r="A1622" t="s">
        <v>3316</v>
      </c>
      <c r="B1622" s="1">
        <v>43496</v>
      </c>
      <c r="C1622" t="s">
        <v>36</v>
      </c>
      <c r="D1622" t="s">
        <v>3317</v>
      </c>
      <c r="E1622" t="s">
        <v>39</v>
      </c>
      <c r="F1622" t="s">
        <v>3379</v>
      </c>
      <c r="G1622" t="s">
        <v>3380</v>
      </c>
      <c r="H1622" t="s">
        <v>133</v>
      </c>
      <c r="I1622" t="s">
        <v>355</v>
      </c>
      <c r="J1622" t="s">
        <v>44</v>
      </c>
      <c r="K1622">
        <v>2511590</v>
      </c>
      <c r="L1622">
        <v>31781400</v>
      </c>
      <c r="M1622">
        <v>0</v>
      </c>
      <c r="N1622">
        <v>1121556</v>
      </c>
      <c r="O1622">
        <v>0</v>
      </c>
      <c r="P1622">
        <v>1711000</v>
      </c>
      <c r="Q1622">
        <v>0</v>
      </c>
      <c r="R1622">
        <v>93197</v>
      </c>
      <c r="S1622">
        <v>570000</v>
      </c>
      <c r="T1622">
        <v>0</v>
      </c>
      <c r="U1622">
        <v>0</v>
      </c>
      <c r="V1622">
        <v>149177</v>
      </c>
      <c r="W1622">
        <v>91240</v>
      </c>
      <c r="X1622">
        <v>33836</v>
      </c>
      <c r="Y1622">
        <v>0</v>
      </c>
      <c r="Z1622">
        <v>0</v>
      </c>
      <c r="AA1622">
        <v>844253</v>
      </c>
      <c r="AB1622">
        <v>217607</v>
      </c>
      <c r="AC1622">
        <v>114050</v>
      </c>
      <c r="AD1622">
        <v>58869</v>
      </c>
      <c r="AE1622">
        <v>0</v>
      </c>
      <c r="AF1622">
        <v>0</v>
      </c>
      <c r="AG1622">
        <v>0</v>
      </c>
      <c r="AH1622">
        <v>1103533</v>
      </c>
      <c r="AI1622">
        <v>1494059</v>
      </c>
      <c r="AJ1622" s="2">
        <v>1154391</v>
      </c>
    </row>
    <row r="1623" spans="1:36" x14ac:dyDescent="0.25">
      <c r="A1623" t="s">
        <v>3093</v>
      </c>
      <c r="B1623" s="1">
        <v>43496</v>
      </c>
      <c r="C1623" t="s">
        <v>3546</v>
      </c>
      <c r="D1623" t="s">
        <v>3530</v>
      </c>
      <c r="E1623" t="s">
        <v>39</v>
      </c>
      <c r="F1623" t="s">
        <v>3590</v>
      </c>
      <c r="G1623" t="s">
        <v>3591</v>
      </c>
      <c r="H1623" t="s">
        <v>3592</v>
      </c>
      <c r="I1623" t="s">
        <v>105</v>
      </c>
      <c r="J1623" t="s">
        <v>44</v>
      </c>
      <c r="K1623">
        <v>2259844</v>
      </c>
      <c r="L1623">
        <v>29365920</v>
      </c>
      <c r="M1623">
        <v>0</v>
      </c>
      <c r="N1623">
        <v>896004</v>
      </c>
      <c r="O1623">
        <v>0</v>
      </c>
      <c r="P1623">
        <v>1379000</v>
      </c>
      <c r="Q1623">
        <v>0</v>
      </c>
      <c r="R1623">
        <v>311000</v>
      </c>
      <c r="S1623">
        <v>460000</v>
      </c>
      <c r="T1623">
        <v>0</v>
      </c>
      <c r="U1623">
        <v>0</v>
      </c>
      <c r="V1623">
        <v>120271</v>
      </c>
      <c r="W1623">
        <v>150536</v>
      </c>
      <c r="X1623">
        <v>26353</v>
      </c>
      <c r="Y1623">
        <v>0</v>
      </c>
      <c r="Z1623">
        <v>0</v>
      </c>
      <c r="AA1623">
        <v>757160</v>
      </c>
      <c r="AB1623">
        <v>175441</v>
      </c>
      <c r="AC1623">
        <v>188170</v>
      </c>
      <c r="AD1623">
        <v>45850</v>
      </c>
      <c r="AE1623">
        <v>0</v>
      </c>
      <c r="AF1623">
        <v>0</v>
      </c>
      <c r="AG1623">
        <v>759216</v>
      </c>
      <c r="AH1623">
        <v>123000</v>
      </c>
      <c r="AI1623">
        <v>1291677</v>
      </c>
      <c r="AJ1623" s="2">
        <v>1155483</v>
      </c>
    </row>
    <row r="1624" spans="1:36" x14ac:dyDescent="0.25">
      <c r="A1624" t="s">
        <v>6165</v>
      </c>
      <c r="B1624" s="1">
        <v>43496</v>
      </c>
      <c r="C1624" t="s">
        <v>37</v>
      </c>
      <c r="D1624" t="s">
        <v>6166</v>
      </c>
      <c r="E1624" t="s">
        <v>39</v>
      </c>
      <c r="F1624" t="s">
        <v>6178</v>
      </c>
      <c r="G1624" t="s">
        <v>6179</v>
      </c>
      <c r="H1624" t="s">
        <v>115</v>
      </c>
      <c r="I1624" t="s">
        <v>56</v>
      </c>
      <c r="J1624" t="s">
        <v>44</v>
      </c>
      <c r="K1624">
        <v>3450082</v>
      </c>
      <c r="L1624">
        <v>43907688</v>
      </c>
      <c r="M1624">
        <v>0</v>
      </c>
      <c r="N1624">
        <v>1478460</v>
      </c>
      <c r="O1624">
        <v>0</v>
      </c>
      <c r="P1624">
        <v>2250000</v>
      </c>
      <c r="Q1624">
        <v>0</v>
      </c>
      <c r="R1624">
        <v>174000</v>
      </c>
      <c r="S1624">
        <v>750000</v>
      </c>
      <c r="T1624">
        <v>0</v>
      </c>
      <c r="U1624">
        <v>95000</v>
      </c>
      <c r="V1624">
        <v>196200</v>
      </c>
      <c r="W1624">
        <v>148892</v>
      </c>
      <c r="X1624">
        <v>44882</v>
      </c>
      <c r="Y1624">
        <v>0</v>
      </c>
      <c r="Z1624">
        <v>0</v>
      </c>
      <c r="AA1624">
        <v>1234974</v>
      </c>
      <c r="AB1624">
        <v>286200</v>
      </c>
      <c r="AC1624">
        <v>186115</v>
      </c>
      <c r="AD1624">
        <v>78087</v>
      </c>
      <c r="AE1624">
        <v>0</v>
      </c>
      <c r="AF1624">
        <v>0</v>
      </c>
      <c r="AG1624">
        <v>1200833</v>
      </c>
      <c r="AH1624">
        <v>751600</v>
      </c>
      <c r="AI1624">
        <v>2502835</v>
      </c>
      <c r="AJ1624" s="2">
        <v>1156139</v>
      </c>
    </row>
    <row r="1625" spans="1:36" x14ac:dyDescent="0.25">
      <c r="A1625" t="s">
        <v>7691</v>
      </c>
      <c r="B1625" s="1">
        <v>43496</v>
      </c>
      <c r="C1625" t="s">
        <v>164</v>
      </c>
      <c r="D1625" t="s">
        <v>7692</v>
      </c>
      <c r="E1625" t="s">
        <v>39</v>
      </c>
      <c r="F1625" t="s">
        <v>7762</v>
      </c>
      <c r="G1625" t="s">
        <v>1073</v>
      </c>
      <c r="H1625" t="s">
        <v>133</v>
      </c>
      <c r="I1625" t="s">
        <v>109</v>
      </c>
      <c r="J1625" t="s">
        <v>44</v>
      </c>
      <c r="K1625">
        <v>2126454</v>
      </c>
      <c r="L1625">
        <v>27296580</v>
      </c>
      <c r="M1625">
        <v>0</v>
      </c>
      <c r="N1625">
        <v>889152</v>
      </c>
      <c r="O1625">
        <v>0</v>
      </c>
      <c r="P1625">
        <v>1373000</v>
      </c>
      <c r="Q1625">
        <v>0</v>
      </c>
      <c r="R1625">
        <v>186421</v>
      </c>
      <c r="S1625">
        <v>458000</v>
      </c>
      <c r="T1625">
        <v>0</v>
      </c>
      <c r="U1625">
        <v>0</v>
      </c>
      <c r="V1625">
        <v>119747</v>
      </c>
      <c r="W1625">
        <v>111641</v>
      </c>
      <c r="X1625">
        <v>25906</v>
      </c>
      <c r="Y1625">
        <v>0</v>
      </c>
      <c r="Z1625">
        <v>0</v>
      </c>
      <c r="AA1625">
        <v>715294</v>
      </c>
      <c r="AB1625">
        <v>174677</v>
      </c>
      <c r="AC1625">
        <v>139551</v>
      </c>
      <c r="AD1625">
        <v>45072</v>
      </c>
      <c r="AE1625">
        <v>0</v>
      </c>
      <c r="AF1625">
        <v>0</v>
      </c>
      <c r="AG1625">
        <v>560018</v>
      </c>
      <c r="AH1625">
        <v>198929</v>
      </c>
      <c r="AI1625">
        <v>1118247</v>
      </c>
      <c r="AJ1625" s="2">
        <v>1156468</v>
      </c>
    </row>
    <row r="1626" spans="1:36" x14ac:dyDescent="0.25">
      <c r="A1626" t="s">
        <v>5054</v>
      </c>
      <c r="B1626" s="1">
        <v>43496</v>
      </c>
      <c r="C1626" t="s">
        <v>196</v>
      </c>
      <c r="D1626" t="s">
        <v>5055</v>
      </c>
      <c r="E1626" t="s">
        <v>39</v>
      </c>
      <c r="F1626" t="s">
        <v>5187</v>
      </c>
      <c r="G1626" t="s">
        <v>591</v>
      </c>
      <c r="H1626" t="s">
        <v>509</v>
      </c>
      <c r="I1626" t="s">
        <v>91</v>
      </c>
      <c r="J1626" t="s">
        <v>44</v>
      </c>
      <c r="K1626">
        <v>1977368</v>
      </c>
      <c r="L1626">
        <v>25297296</v>
      </c>
      <c r="M1626">
        <v>0</v>
      </c>
      <c r="N1626">
        <v>917292</v>
      </c>
      <c r="O1626">
        <v>0</v>
      </c>
      <c r="P1626">
        <v>1399000</v>
      </c>
      <c r="Q1626">
        <v>0</v>
      </c>
      <c r="R1626">
        <v>0</v>
      </c>
      <c r="S1626">
        <v>466000</v>
      </c>
      <c r="T1626">
        <v>0</v>
      </c>
      <c r="U1626">
        <v>0</v>
      </c>
      <c r="V1626">
        <v>121971</v>
      </c>
      <c r="W1626">
        <v>93440</v>
      </c>
      <c r="X1626">
        <v>27697</v>
      </c>
      <c r="Y1626">
        <v>0</v>
      </c>
      <c r="Z1626">
        <v>0</v>
      </c>
      <c r="AA1626">
        <v>709108</v>
      </c>
      <c r="AB1626">
        <v>177921</v>
      </c>
      <c r="AC1626">
        <v>116800</v>
      </c>
      <c r="AD1626">
        <v>48188</v>
      </c>
      <c r="AE1626">
        <v>0</v>
      </c>
      <c r="AF1626">
        <v>0</v>
      </c>
      <c r="AG1626">
        <v>502667</v>
      </c>
      <c r="AH1626">
        <v>106000</v>
      </c>
      <c r="AI1626">
        <v>951576</v>
      </c>
      <c r="AJ1626" s="2">
        <v>1156532</v>
      </c>
    </row>
    <row r="1627" spans="1:36" x14ac:dyDescent="0.25">
      <c r="A1627" t="s">
        <v>479</v>
      </c>
      <c r="B1627" s="1">
        <v>43496</v>
      </c>
      <c r="C1627" t="s">
        <v>37</v>
      </c>
      <c r="D1627" t="s">
        <v>994</v>
      </c>
      <c r="E1627" t="s">
        <v>39</v>
      </c>
      <c r="F1627" t="s">
        <v>1018</v>
      </c>
      <c r="G1627" t="s">
        <v>1019</v>
      </c>
      <c r="H1627" t="s">
        <v>90</v>
      </c>
      <c r="I1627" t="s">
        <v>99</v>
      </c>
      <c r="J1627" t="s">
        <v>44</v>
      </c>
      <c r="K1627">
        <v>1986337</v>
      </c>
      <c r="L1627">
        <v>25564056</v>
      </c>
      <c r="M1627">
        <v>0</v>
      </c>
      <c r="N1627">
        <v>903216</v>
      </c>
      <c r="O1627">
        <v>0</v>
      </c>
      <c r="P1627">
        <v>1386000</v>
      </c>
      <c r="Q1627">
        <v>0</v>
      </c>
      <c r="R1627">
        <v>27637</v>
      </c>
      <c r="S1627">
        <v>462000</v>
      </c>
      <c r="T1627">
        <v>0</v>
      </c>
      <c r="U1627">
        <v>0</v>
      </c>
      <c r="V1627">
        <v>120859</v>
      </c>
      <c r="W1627">
        <v>107041</v>
      </c>
      <c r="X1627">
        <v>26801</v>
      </c>
      <c r="Y1627">
        <v>0</v>
      </c>
      <c r="Z1627">
        <v>0</v>
      </c>
      <c r="AA1627">
        <v>716701</v>
      </c>
      <c r="AB1627">
        <v>176299</v>
      </c>
      <c r="AC1627">
        <v>133801</v>
      </c>
      <c r="AD1627">
        <v>46629</v>
      </c>
      <c r="AE1627">
        <v>0</v>
      </c>
      <c r="AF1627">
        <v>0</v>
      </c>
      <c r="AG1627">
        <v>503333</v>
      </c>
      <c r="AH1627">
        <v>113200</v>
      </c>
      <c r="AI1627">
        <v>973262</v>
      </c>
      <c r="AJ1627" s="2">
        <v>1157076</v>
      </c>
    </row>
    <row r="1628" spans="1:36" x14ac:dyDescent="0.25">
      <c r="A1628" t="s">
        <v>5438</v>
      </c>
      <c r="B1628" s="1">
        <v>43496</v>
      </c>
      <c r="C1628" t="s">
        <v>37</v>
      </c>
      <c r="D1628" t="s">
        <v>5439</v>
      </c>
      <c r="E1628" t="s">
        <v>39</v>
      </c>
      <c r="F1628" t="s">
        <v>5445</v>
      </c>
      <c r="G1628" t="s">
        <v>5446</v>
      </c>
      <c r="H1628" t="s">
        <v>67</v>
      </c>
      <c r="I1628" t="s">
        <v>466</v>
      </c>
      <c r="J1628" t="s">
        <v>44</v>
      </c>
      <c r="K1628">
        <v>2919151</v>
      </c>
      <c r="L1628">
        <v>36989664</v>
      </c>
      <c r="M1628">
        <v>0</v>
      </c>
      <c r="N1628">
        <v>1275024</v>
      </c>
      <c r="O1628">
        <v>0</v>
      </c>
      <c r="P1628">
        <v>1938000</v>
      </c>
      <c r="Q1628">
        <v>0</v>
      </c>
      <c r="R1628">
        <v>84000</v>
      </c>
      <c r="S1628">
        <v>646000</v>
      </c>
      <c r="T1628">
        <v>0</v>
      </c>
      <c r="U1628">
        <v>95000</v>
      </c>
      <c r="V1628">
        <v>168994</v>
      </c>
      <c r="W1628">
        <v>111641</v>
      </c>
      <c r="X1628">
        <v>38837</v>
      </c>
      <c r="Y1628">
        <v>0</v>
      </c>
      <c r="Z1628">
        <v>0</v>
      </c>
      <c r="AA1628">
        <v>1060472</v>
      </c>
      <c r="AB1628">
        <v>246514</v>
      </c>
      <c r="AC1628">
        <v>139551</v>
      </c>
      <c r="AD1628">
        <v>67569</v>
      </c>
      <c r="AE1628">
        <v>0</v>
      </c>
      <c r="AF1628">
        <v>0</v>
      </c>
      <c r="AG1628">
        <v>1392083</v>
      </c>
      <c r="AH1628">
        <v>79650</v>
      </c>
      <c r="AI1628">
        <v>1925367</v>
      </c>
      <c r="AJ1628" s="2">
        <v>1157105</v>
      </c>
    </row>
    <row r="1629" spans="1:36" x14ac:dyDescent="0.25">
      <c r="A1629" t="s">
        <v>2685</v>
      </c>
      <c r="B1629" s="1">
        <v>43496</v>
      </c>
      <c r="C1629" t="s">
        <v>37</v>
      </c>
      <c r="D1629" t="s">
        <v>2686</v>
      </c>
      <c r="E1629" t="s">
        <v>39</v>
      </c>
      <c r="F1629" t="s">
        <v>2702</v>
      </c>
      <c r="G1629" t="s">
        <v>2703</v>
      </c>
      <c r="H1629" t="s">
        <v>55</v>
      </c>
      <c r="I1629" t="s">
        <v>275</v>
      </c>
      <c r="J1629" t="s">
        <v>44</v>
      </c>
      <c r="K1629">
        <v>2489592</v>
      </c>
      <c r="L1629">
        <v>31750416</v>
      </c>
      <c r="M1629">
        <v>0</v>
      </c>
      <c r="N1629">
        <v>1155948</v>
      </c>
      <c r="O1629">
        <v>0</v>
      </c>
      <c r="P1629">
        <v>1761000</v>
      </c>
      <c r="Q1629">
        <v>0</v>
      </c>
      <c r="R1629">
        <v>0</v>
      </c>
      <c r="S1629">
        <v>587000</v>
      </c>
      <c r="T1629">
        <v>0</v>
      </c>
      <c r="U1629">
        <v>0</v>
      </c>
      <c r="V1629">
        <v>153559</v>
      </c>
      <c r="W1629">
        <v>109316</v>
      </c>
      <c r="X1629">
        <v>34993</v>
      </c>
      <c r="Y1629">
        <v>0</v>
      </c>
      <c r="Z1629">
        <v>0</v>
      </c>
      <c r="AA1629">
        <v>884868</v>
      </c>
      <c r="AB1629">
        <v>223999</v>
      </c>
      <c r="AC1629">
        <v>136645</v>
      </c>
      <c r="AD1629">
        <v>60882</v>
      </c>
      <c r="AE1629">
        <v>0</v>
      </c>
      <c r="AF1629">
        <v>0</v>
      </c>
      <c r="AG1629">
        <v>999262</v>
      </c>
      <c r="AH1629">
        <v>67500</v>
      </c>
      <c r="AI1629">
        <v>1488288</v>
      </c>
      <c r="AJ1629" s="2">
        <v>1157580</v>
      </c>
    </row>
    <row r="1630" spans="1:36" x14ac:dyDescent="0.25">
      <c r="A1630" t="s">
        <v>1648</v>
      </c>
      <c r="B1630" s="1">
        <v>43496</v>
      </c>
      <c r="C1630" t="s">
        <v>180</v>
      </c>
      <c r="D1630" t="s">
        <v>1649</v>
      </c>
      <c r="E1630" t="s">
        <v>39</v>
      </c>
      <c r="F1630" t="s">
        <v>1728</v>
      </c>
      <c r="G1630" t="s">
        <v>1729</v>
      </c>
      <c r="H1630" t="s">
        <v>175</v>
      </c>
      <c r="I1630" t="s">
        <v>75</v>
      </c>
      <c r="J1630" t="s">
        <v>44</v>
      </c>
      <c r="K1630">
        <v>2227465</v>
      </c>
      <c r="L1630">
        <v>28242300</v>
      </c>
      <c r="M1630">
        <v>0</v>
      </c>
      <c r="N1630">
        <v>1032288</v>
      </c>
      <c r="O1630">
        <v>0</v>
      </c>
      <c r="P1630">
        <v>1576000</v>
      </c>
      <c r="Q1630">
        <v>0</v>
      </c>
      <c r="R1630">
        <v>0</v>
      </c>
      <c r="S1630">
        <v>525000</v>
      </c>
      <c r="T1630">
        <v>0</v>
      </c>
      <c r="U1630">
        <v>0</v>
      </c>
      <c r="V1630">
        <v>137405</v>
      </c>
      <c r="W1630">
        <v>84040</v>
      </c>
      <c r="X1630">
        <v>31080</v>
      </c>
      <c r="Y1630">
        <v>0</v>
      </c>
      <c r="Z1630">
        <v>0</v>
      </c>
      <c r="AA1630">
        <v>777525</v>
      </c>
      <c r="AB1630">
        <v>200435</v>
      </c>
      <c r="AC1630">
        <v>105050</v>
      </c>
      <c r="AD1630">
        <v>54074</v>
      </c>
      <c r="AE1630">
        <v>0</v>
      </c>
      <c r="AF1630">
        <v>0</v>
      </c>
      <c r="AG1630">
        <v>0</v>
      </c>
      <c r="AH1630">
        <v>835400</v>
      </c>
      <c r="AI1630">
        <v>1194959</v>
      </c>
      <c r="AJ1630" s="2">
        <v>1158566</v>
      </c>
    </row>
    <row r="1631" spans="1:36" x14ac:dyDescent="0.25">
      <c r="A1631" t="s">
        <v>6484</v>
      </c>
      <c r="B1631" s="1">
        <v>43496</v>
      </c>
      <c r="C1631" t="s">
        <v>255</v>
      </c>
      <c r="D1631" t="s">
        <v>6485</v>
      </c>
      <c r="E1631" t="s">
        <v>39</v>
      </c>
      <c r="F1631" t="s">
        <v>6573</v>
      </c>
      <c r="G1631" t="s">
        <v>6574</v>
      </c>
      <c r="H1631" t="s">
        <v>261</v>
      </c>
      <c r="I1631" t="s">
        <v>1174</v>
      </c>
      <c r="J1631" t="s">
        <v>44</v>
      </c>
      <c r="K1631">
        <v>2936263</v>
      </c>
      <c r="L1631">
        <v>37219008</v>
      </c>
      <c r="M1631">
        <v>0</v>
      </c>
      <c r="N1631">
        <v>1328424</v>
      </c>
      <c r="O1631">
        <v>0</v>
      </c>
      <c r="P1631">
        <v>2013000</v>
      </c>
      <c r="Q1631">
        <v>0</v>
      </c>
      <c r="R1631">
        <v>89613</v>
      </c>
      <c r="S1631">
        <v>671000</v>
      </c>
      <c r="T1631">
        <v>0</v>
      </c>
      <c r="U1631">
        <v>0</v>
      </c>
      <c r="V1631">
        <v>175534</v>
      </c>
      <c r="W1631">
        <v>111641</v>
      </c>
      <c r="X1631">
        <v>40796</v>
      </c>
      <c r="Y1631">
        <v>0</v>
      </c>
      <c r="Z1631">
        <v>0</v>
      </c>
      <c r="AA1631">
        <v>998971</v>
      </c>
      <c r="AB1631">
        <v>256054</v>
      </c>
      <c r="AC1631">
        <v>139551</v>
      </c>
      <c r="AD1631">
        <v>70978</v>
      </c>
      <c r="AE1631">
        <v>0</v>
      </c>
      <c r="AF1631">
        <v>0</v>
      </c>
      <c r="AG1631">
        <v>889108</v>
      </c>
      <c r="AH1631">
        <v>587020</v>
      </c>
      <c r="AI1631">
        <v>1942711</v>
      </c>
      <c r="AJ1631" s="2">
        <v>1158873</v>
      </c>
    </row>
    <row r="1632" spans="1:36" x14ac:dyDescent="0.25">
      <c r="A1632" t="s">
        <v>4823</v>
      </c>
      <c r="B1632" s="1">
        <v>43496</v>
      </c>
      <c r="C1632" t="s">
        <v>37</v>
      </c>
      <c r="D1632" t="s">
        <v>4824</v>
      </c>
      <c r="E1632" t="s">
        <v>39</v>
      </c>
      <c r="F1632" t="s">
        <v>4831</v>
      </c>
      <c r="G1632" t="s">
        <v>4832</v>
      </c>
      <c r="H1632" t="s">
        <v>55</v>
      </c>
      <c r="I1632" t="s">
        <v>646</v>
      </c>
      <c r="J1632" t="s">
        <v>44</v>
      </c>
      <c r="K1632">
        <v>3073917</v>
      </c>
      <c r="L1632">
        <v>38974284</v>
      </c>
      <c r="M1632">
        <v>0</v>
      </c>
      <c r="N1632">
        <v>1428072</v>
      </c>
      <c r="O1632">
        <v>0</v>
      </c>
      <c r="P1632">
        <v>2174000</v>
      </c>
      <c r="Q1632">
        <v>0</v>
      </c>
      <c r="R1632">
        <v>0</v>
      </c>
      <c r="S1632">
        <v>725000</v>
      </c>
      <c r="T1632">
        <v>0</v>
      </c>
      <c r="U1632">
        <v>0</v>
      </c>
      <c r="V1632">
        <v>189595</v>
      </c>
      <c r="W1632">
        <v>115960</v>
      </c>
      <c r="X1632">
        <v>43302</v>
      </c>
      <c r="Y1632">
        <v>0</v>
      </c>
      <c r="Z1632">
        <v>0</v>
      </c>
      <c r="AA1632">
        <v>1073857</v>
      </c>
      <c r="AB1632">
        <v>276565</v>
      </c>
      <c r="AC1632">
        <v>144950</v>
      </c>
      <c r="AD1632">
        <v>75338</v>
      </c>
      <c r="AE1632">
        <v>0</v>
      </c>
      <c r="AF1632">
        <v>0</v>
      </c>
      <c r="AG1632">
        <v>1483315</v>
      </c>
      <c r="AH1632">
        <v>108750</v>
      </c>
      <c r="AI1632">
        <v>2088918</v>
      </c>
      <c r="AJ1632" s="2">
        <v>1158939</v>
      </c>
    </row>
    <row r="1633" spans="1:36" x14ac:dyDescent="0.25">
      <c r="A1633" t="s">
        <v>7042</v>
      </c>
      <c r="B1633" s="1">
        <v>43496</v>
      </c>
      <c r="C1633" t="s">
        <v>164</v>
      </c>
      <c r="D1633" t="s">
        <v>7043</v>
      </c>
      <c r="E1633" t="s">
        <v>39</v>
      </c>
      <c r="F1633" t="s">
        <v>7208</v>
      </c>
      <c r="G1633" t="s">
        <v>7209</v>
      </c>
      <c r="H1633" t="s">
        <v>152</v>
      </c>
      <c r="I1633" t="s">
        <v>185</v>
      </c>
      <c r="J1633" t="s">
        <v>44</v>
      </c>
      <c r="K1633">
        <v>2224542</v>
      </c>
      <c r="L1633">
        <v>28535076</v>
      </c>
      <c r="M1633">
        <v>0</v>
      </c>
      <c r="N1633">
        <v>1022724</v>
      </c>
      <c r="O1633">
        <v>0</v>
      </c>
      <c r="P1633">
        <v>1565000</v>
      </c>
      <c r="Q1633">
        <v>0</v>
      </c>
      <c r="R1633">
        <v>12222</v>
      </c>
      <c r="S1633">
        <v>522000</v>
      </c>
      <c r="T1633">
        <v>0</v>
      </c>
      <c r="U1633">
        <v>0</v>
      </c>
      <c r="V1633">
        <v>136490</v>
      </c>
      <c r="W1633">
        <v>111641</v>
      </c>
      <c r="X1633">
        <v>30570</v>
      </c>
      <c r="Y1633">
        <v>0</v>
      </c>
      <c r="Z1633">
        <v>0</v>
      </c>
      <c r="AA1633">
        <v>800701</v>
      </c>
      <c r="AB1633">
        <v>199100</v>
      </c>
      <c r="AC1633">
        <v>139551</v>
      </c>
      <c r="AD1633">
        <v>53187</v>
      </c>
      <c r="AE1633">
        <v>0</v>
      </c>
      <c r="AF1633">
        <v>0</v>
      </c>
      <c r="AG1633">
        <v>477011</v>
      </c>
      <c r="AH1633">
        <v>349500</v>
      </c>
      <c r="AI1633">
        <v>1218349</v>
      </c>
      <c r="AJ1633" s="2">
        <v>1159574</v>
      </c>
    </row>
    <row r="1634" spans="1:36" x14ac:dyDescent="0.25">
      <c r="A1634" t="s">
        <v>1967</v>
      </c>
      <c r="B1634" s="1">
        <v>43496</v>
      </c>
      <c r="C1634" t="s">
        <v>36</v>
      </c>
      <c r="D1634" t="s">
        <v>1968</v>
      </c>
      <c r="E1634" t="s">
        <v>39</v>
      </c>
      <c r="F1634" t="s">
        <v>2043</v>
      </c>
      <c r="G1634" t="s">
        <v>2044</v>
      </c>
      <c r="H1634" t="s">
        <v>133</v>
      </c>
      <c r="I1634" t="s">
        <v>449</v>
      </c>
      <c r="J1634" t="s">
        <v>44</v>
      </c>
      <c r="K1634">
        <v>2875268</v>
      </c>
      <c r="L1634">
        <v>36455856</v>
      </c>
      <c r="M1634">
        <v>0</v>
      </c>
      <c r="N1634">
        <v>1332708</v>
      </c>
      <c r="O1634">
        <v>0</v>
      </c>
      <c r="P1634">
        <v>2034000</v>
      </c>
      <c r="Q1634">
        <v>0</v>
      </c>
      <c r="R1634">
        <v>0</v>
      </c>
      <c r="S1634">
        <v>678000</v>
      </c>
      <c r="T1634">
        <v>0</v>
      </c>
      <c r="U1634">
        <v>0</v>
      </c>
      <c r="V1634">
        <v>177365</v>
      </c>
      <c r="W1634">
        <v>108480</v>
      </c>
      <c r="X1634">
        <v>40143</v>
      </c>
      <c r="Y1634">
        <v>0</v>
      </c>
      <c r="Z1634">
        <v>0</v>
      </c>
      <c r="AA1634">
        <v>1003988</v>
      </c>
      <c r="AB1634">
        <v>258725</v>
      </c>
      <c r="AC1634">
        <v>135600</v>
      </c>
      <c r="AD1634">
        <v>69842</v>
      </c>
      <c r="AE1634">
        <v>0</v>
      </c>
      <c r="AF1634">
        <v>0</v>
      </c>
      <c r="AG1634">
        <v>0</v>
      </c>
      <c r="AH1634">
        <v>1414158</v>
      </c>
      <c r="AI1634">
        <v>1878325</v>
      </c>
      <c r="AJ1634" s="2">
        <v>1159663</v>
      </c>
    </row>
    <row r="1635" spans="1:36" x14ac:dyDescent="0.25">
      <c r="A1635" t="s">
        <v>3742</v>
      </c>
      <c r="B1635" s="1">
        <v>43496</v>
      </c>
      <c r="C1635" t="s">
        <v>37</v>
      </c>
      <c r="D1635" t="s">
        <v>3743</v>
      </c>
      <c r="E1635" t="s">
        <v>39</v>
      </c>
      <c r="F1635" t="s">
        <v>3767</v>
      </c>
      <c r="G1635" t="s">
        <v>3768</v>
      </c>
      <c r="H1635" t="s">
        <v>364</v>
      </c>
      <c r="I1635" t="s">
        <v>99</v>
      </c>
      <c r="J1635" t="s">
        <v>44</v>
      </c>
      <c r="K1635">
        <v>1958700</v>
      </c>
      <c r="L1635">
        <v>25336596</v>
      </c>
      <c r="M1635">
        <v>0</v>
      </c>
      <c r="N1635">
        <v>903216</v>
      </c>
      <c r="O1635">
        <v>0</v>
      </c>
      <c r="P1635">
        <v>1386000</v>
      </c>
      <c r="Q1635">
        <v>0</v>
      </c>
      <c r="R1635">
        <v>0</v>
      </c>
      <c r="S1635">
        <v>462000</v>
      </c>
      <c r="T1635">
        <v>0</v>
      </c>
      <c r="U1635">
        <v>0</v>
      </c>
      <c r="V1635">
        <v>120859</v>
      </c>
      <c r="W1635">
        <v>115723</v>
      </c>
      <c r="X1635">
        <v>26801</v>
      </c>
      <c r="Y1635">
        <v>0</v>
      </c>
      <c r="Z1635">
        <v>0</v>
      </c>
      <c r="AA1635">
        <v>725383</v>
      </c>
      <c r="AB1635">
        <v>176299</v>
      </c>
      <c r="AC1635">
        <v>144654</v>
      </c>
      <c r="AD1635">
        <v>46629</v>
      </c>
      <c r="AE1635">
        <v>0</v>
      </c>
      <c r="AF1635">
        <v>0</v>
      </c>
      <c r="AG1635">
        <v>535000</v>
      </c>
      <c r="AH1635">
        <v>48000</v>
      </c>
      <c r="AI1635">
        <v>950582</v>
      </c>
      <c r="AJ1635" s="2">
        <v>1160801</v>
      </c>
    </row>
    <row r="1636" spans="1:36" x14ac:dyDescent="0.25">
      <c r="A1636" t="s">
        <v>7042</v>
      </c>
      <c r="B1636" s="1">
        <v>43496</v>
      </c>
      <c r="C1636" t="s">
        <v>36</v>
      </c>
      <c r="D1636" t="s">
        <v>7043</v>
      </c>
      <c r="E1636" t="s">
        <v>39</v>
      </c>
      <c r="F1636" t="s">
        <v>7126</v>
      </c>
      <c r="G1636" t="s">
        <v>7127</v>
      </c>
      <c r="H1636" t="s">
        <v>161</v>
      </c>
      <c r="I1636" t="s">
        <v>169</v>
      </c>
      <c r="J1636" t="s">
        <v>44</v>
      </c>
      <c r="K1636">
        <v>3019811</v>
      </c>
      <c r="L1636">
        <v>38288292</v>
      </c>
      <c r="M1636">
        <v>0</v>
      </c>
      <c r="N1636">
        <v>1402704</v>
      </c>
      <c r="O1636">
        <v>0</v>
      </c>
      <c r="P1636">
        <v>2136000</v>
      </c>
      <c r="Q1636">
        <v>0</v>
      </c>
      <c r="R1636">
        <v>0</v>
      </c>
      <c r="S1636">
        <v>712000</v>
      </c>
      <c r="T1636">
        <v>0</v>
      </c>
      <c r="U1636">
        <v>0</v>
      </c>
      <c r="V1636">
        <v>186259</v>
      </c>
      <c r="W1636">
        <v>113920</v>
      </c>
      <c r="X1636">
        <v>42512</v>
      </c>
      <c r="Y1636">
        <v>0</v>
      </c>
      <c r="Z1636">
        <v>0</v>
      </c>
      <c r="AA1636">
        <v>1054691</v>
      </c>
      <c r="AB1636">
        <v>271699</v>
      </c>
      <c r="AC1636">
        <v>142400</v>
      </c>
      <c r="AD1636">
        <v>73964</v>
      </c>
      <c r="AE1636">
        <v>0</v>
      </c>
      <c r="AF1636">
        <v>0</v>
      </c>
      <c r="AG1636">
        <v>1052000</v>
      </c>
      <c r="AH1636">
        <v>489000</v>
      </c>
      <c r="AI1636">
        <v>2029063</v>
      </c>
      <c r="AJ1636" s="2">
        <v>1161628</v>
      </c>
    </row>
    <row r="1637" spans="1:36" x14ac:dyDescent="0.25">
      <c r="A1637" t="s">
        <v>6312</v>
      </c>
      <c r="B1637" s="1">
        <v>43496</v>
      </c>
      <c r="C1637" t="s">
        <v>255</v>
      </c>
      <c r="D1637" t="s">
        <v>6313</v>
      </c>
      <c r="E1637" t="s">
        <v>39</v>
      </c>
      <c r="F1637" t="s">
        <v>6465</v>
      </c>
      <c r="G1637" t="s">
        <v>4396</v>
      </c>
      <c r="H1637" t="s">
        <v>295</v>
      </c>
      <c r="I1637" t="s">
        <v>287</v>
      </c>
      <c r="J1637" t="s">
        <v>44</v>
      </c>
      <c r="K1637">
        <v>2158370</v>
      </c>
      <c r="L1637">
        <v>27510360</v>
      </c>
      <c r="M1637">
        <v>0</v>
      </c>
      <c r="N1637">
        <v>998736</v>
      </c>
      <c r="O1637">
        <v>0</v>
      </c>
      <c r="P1637">
        <v>1527000</v>
      </c>
      <c r="Q1637">
        <v>0</v>
      </c>
      <c r="R1637">
        <v>0</v>
      </c>
      <c r="S1637">
        <v>509000</v>
      </c>
      <c r="T1637">
        <v>0</v>
      </c>
      <c r="U1637">
        <v>0</v>
      </c>
      <c r="V1637">
        <v>133154</v>
      </c>
      <c r="W1637">
        <v>93440</v>
      </c>
      <c r="X1637">
        <v>29936</v>
      </c>
      <c r="Y1637">
        <v>0</v>
      </c>
      <c r="Z1637">
        <v>0</v>
      </c>
      <c r="AA1637">
        <v>765530</v>
      </c>
      <c r="AB1637">
        <v>194234</v>
      </c>
      <c r="AC1637">
        <v>116800</v>
      </c>
      <c r="AD1637">
        <v>52084</v>
      </c>
      <c r="AE1637">
        <v>0</v>
      </c>
      <c r="AF1637">
        <v>0</v>
      </c>
      <c r="AG1637">
        <v>0</v>
      </c>
      <c r="AH1637">
        <v>767700</v>
      </c>
      <c r="AI1637">
        <v>1130818</v>
      </c>
      <c r="AJ1637" s="2">
        <v>1161712</v>
      </c>
    </row>
    <row r="1638" spans="1:36" x14ac:dyDescent="0.25">
      <c r="A1638" t="s">
        <v>7691</v>
      </c>
      <c r="B1638" s="1">
        <v>43496</v>
      </c>
      <c r="C1638" t="s">
        <v>255</v>
      </c>
      <c r="D1638" t="s">
        <v>7692</v>
      </c>
      <c r="E1638" t="s">
        <v>39</v>
      </c>
      <c r="F1638" t="s">
        <v>7780</v>
      </c>
      <c r="G1638" t="s">
        <v>7781</v>
      </c>
      <c r="H1638" t="s">
        <v>265</v>
      </c>
      <c r="I1638" t="s">
        <v>130</v>
      </c>
      <c r="J1638" t="s">
        <v>44</v>
      </c>
      <c r="K1638">
        <v>2738407</v>
      </c>
      <c r="L1638">
        <v>34793616</v>
      </c>
      <c r="M1638">
        <v>0</v>
      </c>
      <c r="N1638">
        <v>1211160</v>
      </c>
      <c r="O1638">
        <v>0</v>
      </c>
      <c r="P1638">
        <v>1853000</v>
      </c>
      <c r="Q1638">
        <v>0</v>
      </c>
      <c r="R1638">
        <v>0</v>
      </c>
      <c r="S1638">
        <v>618000</v>
      </c>
      <c r="T1638">
        <v>0</v>
      </c>
      <c r="U1638">
        <v>119000</v>
      </c>
      <c r="V1638">
        <v>161603</v>
      </c>
      <c r="W1638">
        <v>111641</v>
      </c>
      <c r="X1638">
        <v>36224</v>
      </c>
      <c r="Y1638">
        <v>0</v>
      </c>
      <c r="Z1638">
        <v>0</v>
      </c>
      <c r="AA1638">
        <v>1046468</v>
      </c>
      <c r="AB1638">
        <v>235733</v>
      </c>
      <c r="AC1638">
        <v>139551</v>
      </c>
      <c r="AD1638">
        <v>63024</v>
      </c>
      <c r="AE1638">
        <v>0</v>
      </c>
      <c r="AF1638">
        <v>0</v>
      </c>
      <c r="AG1638">
        <v>556154</v>
      </c>
      <c r="AH1638">
        <v>743000</v>
      </c>
      <c r="AI1638">
        <v>1737462</v>
      </c>
      <c r="AJ1638" s="2">
        <v>1162006</v>
      </c>
    </row>
    <row r="1639" spans="1:36" x14ac:dyDescent="0.25">
      <c r="A1639" t="s">
        <v>4020</v>
      </c>
      <c r="B1639" s="1">
        <v>43496</v>
      </c>
      <c r="C1639" t="s">
        <v>196</v>
      </c>
      <c r="D1639" t="s">
        <v>4021</v>
      </c>
      <c r="E1639" t="s">
        <v>39</v>
      </c>
      <c r="F1639" t="s">
        <v>4212</v>
      </c>
      <c r="G1639" t="s">
        <v>4213</v>
      </c>
      <c r="H1639" t="s">
        <v>230</v>
      </c>
      <c r="I1639" t="s">
        <v>891</v>
      </c>
      <c r="J1639" t="s">
        <v>44</v>
      </c>
      <c r="K1639">
        <v>3314790</v>
      </c>
      <c r="L1639">
        <v>41794236</v>
      </c>
      <c r="M1639">
        <v>0</v>
      </c>
      <c r="N1639">
        <v>1292700</v>
      </c>
      <c r="O1639">
        <v>0</v>
      </c>
      <c r="P1639">
        <v>1963000</v>
      </c>
      <c r="Q1639">
        <v>0</v>
      </c>
      <c r="R1639">
        <v>539488</v>
      </c>
      <c r="S1639">
        <v>654000</v>
      </c>
      <c r="T1639">
        <v>0</v>
      </c>
      <c r="U1639">
        <v>0</v>
      </c>
      <c r="V1639">
        <v>171152</v>
      </c>
      <c r="W1639">
        <v>115723</v>
      </c>
      <c r="X1639">
        <v>39490</v>
      </c>
      <c r="Y1639">
        <v>0</v>
      </c>
      <c r="Z1639">
        <v>0</v>
      </c>
      <c r="AA1639">
        <v>980365</v>
      </c>
      <c r="AB1639">
        <v>249662</v>
      </c>
      <c r="AC1639">
        <v>144654</v>
      </c>
      <c r="AD1639">
        <v>68705</v>
      </c>
      <c r="AE1639">
        <v>0</v>
      </c>
      <c r="AF1639">
        <v>0</v>
      </c>
      <c r="AG1639">
        <v>1605196</v>
      </c>
      <c r="AH1639">
        <v>252524</v>
      </c>
      <c r="AI1639">
        <v>2320741</v>
      </c>
      <c r="AJ1639" s="2">
        <v>1162112</v>
      </c>
    </row>
    <row r="1640" spans="1:36" x14ac:dyDescent="0.25">
      <c r="A1640" t="s">
        <v>4823</v>
      </c>
      <c r="B1640" s="1">
        <v>43496</v>
      </c>
      <c r="C1640" t="s">
        <v>164</v>
      </c>
      <c r="D1640" t="s">
        <v>4824</v>
      </c>
      <c r="E1640" t="s">
        <v>39</v>
      </c>
      <c r="F1640" t="s">
        <v>4914</v>
      </c>
      <c r="G1640" t="s">
        <v>4915</v>
      </c>
      <c r="H1640" t="s">
        <v>175</v>
      </c>
      <c r="I1640" t="s">
        <v>75</v>
      </c>
      <c r="J1640" t="s">
        <v>44</v>
      </c>
      <c r="K1640">
        <v>2279465</v>
      </c>
      <c r="L1640">
        <v>29249220</v>
      </c>
      <c r="M1640">
        <v>0</v>
      </c>
      <c r="N1640">
        <v>1032288</v>
      </c>
      <c r="O1640">
        <v>0</v>
      </c>
      <c r="P1640">
        <v>1576000</v>
      </c>
      <c r="Q1640">
        <v>0</v>
      </c>
      <c r="R1640">
        <v>52000</v>
      </c>
      <c r="S1640">
        <v>525000</v>
      </c>
      <c r="T1640">
        <v>0</v>
      </c>
      <c r="U1640">
        <v>0</v>
      </c>
      <c r="V1640">
        <v>137405</v>
      </c>
      <c r="W1640">
        <v>115950</v>
      </c>
      <c r="X1640">
        <v>31080</v>
      </c>
      <c r="Y1640">
        <v>0</v>
      </c>
      <c r="Z1640">
        <v>0</v>
      </c>
      <c r="AA1640">
        <v>809435</v>
      </c>
      <c r="AB1640">
        <v>200435</v>
      </c>
      <c r="AC1640">
        <v>144937</v>
      </c>
      <c r="AD1640">
        <v>54074</v>
      </c>
      <c r="AE1640">
        <v>0</v>
      </c>
      <c r="AF1640">
        <v>0</v>
      </c>
      <c r="AG1640">
        <v>711685</v>
      </c>
      <c r="AH1640">
        <v>162500</v>
      </c>
      <c r="AI1640">
        <v>1273631</v>
      </c>
      <c r="AJ1640" s="2">
        <v>1163804</v>
      </c>
    </row>
    <row r="1641" spans="1:36" x14ac:dyDescent="0.25">
      <c r="A1641" t="s">
        <v>164</v>
      </c>
      <c r="B1641" s="1">
        <v>43496</v>
      </c>
      <c r="C1641" t="s">
        <v>255</v>
      </c>
      <c r="D1641" t="s">
        <v>587</v>
      </c>
      <c r="E1641" t="s">
        <v>39</v>
      </c>
      <c r="F1641" t="s">
        <v>791</v>
      </c>
      <c r="G1641" t="s">
        <v>792</v>
      </c>
      <c r="H1641" t="s">
        <v>793</v>
      </c>
      <c r="I1641" t="s">
        <v>139</v>
      </c>
      <c r="J1641" t="s">
        <v>44</v>
      </c>
      <c r="K1641">
        <v>2137650</v>
      </c>
      <c r="L1641">
        <v>27504156</v>
      </c>
      <c r="M1641">
        <v>0</v>
      </c>
      <c r="N1641">
        <v>949368</v>
      </c>
      <c r="O1641">
        <v>0</v>
      </c>
      <c r="P1641">
        <v>1449000</v>
      </c>
      <c r="Q1641">
        <v>0</v>
      </c>
      <c r="R1641">
        <v>89344</v>
      </c>
      <c r="S1641">
        <v>483000</v>
      </c>
      <c r="T1641">
        <v>0</v>
      </c>
      <c r="U1641">
        <v>0</v>
      </c>
      <c r="V1641">
        <v>126353</v>
      </c>
      <c r="W1641">
        <v>115723</v>
      </c>
      <c r="X1641">
        <v>28593</v>
      </c>
      <c r="Y1641">
        <v>0</v>
      </c>
      <c r="Z1641">
        <v>0</v>
      </c>
      <c r="AA1641">
        <v>753669</v>
      </c>
      <c r="AB1641">
        <v>184313</v>
      </c>
      <c r="AC1641">
        <v>144654</v>
      </c>
      <c r="AD1641">
        <v>49747</v>
      </c>
      <c r="AE1641">
        <v>0</v>
      </c>
      <c r="AF1641">
        <v>0</v>
      </c>
      <c r="AG1641">
        <v>691655</v>
      </c>
      <c r="AH1641">
        <v>57650</v>
      </c>
      <c r="AI1641">
        <v>1128019</v>
      </c>
      <c r="AJ1641" s="2">
        <v>1163994</v>
      </c>
    </row>
    <row r="1642" spans="1:36" x14ac:dyDescent="0.25">
      <c r="A1642" t="s">
        <v>5233</v>
      </c>
      <c r="B1642" s="1">
        <v>43496</v>
      </c>
      <c r="C1642" t="s">
        <v>36</v>
      </c>
      <c r="D1642" t="s">
        <v>5234</v>
      </c>
      <c r="E1642" t="s">
        <v>39</v>
      </c>
      <c r="F1642" t="s">
        <v>5306</v>
      </c>
      <c r="G1642" t="s">
        <v>174</v>
      </c>
      <c r="H1642" t="s">
        <v>133</v>
      </c>
      <c r="I1642" t="s">
        <v>155</v>
      </c>
      <c r="J1642" t="s">
        <v>44</v>
      </c>
      <c r="K1642">
        <v>2086388</v>
      </c>
      <c r="L1642">
        <v>26630256</v>
      </c>
      <c r="M1642">
        <v>0</v>
      </c>
      <c r="N1642">
        <v>966300</v>
      </c>
      <c r="O1642">
        <v>0</v>
      </c>
      <c r="P1642">
        <v>1476000</v>
      </c>
      <c r="Q1642">
        <v>0</v>
      </c>
      <c r="R1642">
        <v>0</v>
      </c>
      <c r="S1642">
        <v>492000</v>
      </c>
      <c r="T1642">
        <v>0</v>
      </c>
      <c r="U1642">
        <v>0</v>
      </c>
      <c r="V1642">
        <v>128707</v>
      </c>
      <c r="W1642">
        <v>93440</v>
      </c>
      <c r="X1642">
        <v>29041</v>
      </c>
      <c r="Y1642">
        <v>0</v>
      </c>
      <c r="Z1642">
        <v>0</v>
      </c>
      <c r="AA1642">
        <v>743188</v>
      </c>
      <c r="AB1642">
        <v>187747</v>
      </c>
      <c r="AC1642">
        <v>116800</v>
      </c>
      <c r="AD1642">
        <v>50526</v>
      </c>
      <c r="AE1642">
        <v>0</v>
      </c>
      <c r="AF1642">
        <v>0</v>
      </c>
      <c r="AG1642">
        <v>0</v>
      </c>
      <c r="AH1642">
        <v>699770</v>
      </c>
      <c r="AI1642">
        <v>1054843</v>
      </c>
      <c r="AJ1642" s="2">
        <v>1164345</v>
      </c>
    </row>
    <row r="1643" spans="1:36" x14ac:dyDescent="0.25">
      <c r="A1643" t="s">
        <v>4823</v>
      </c>
      <c r="B1643" s="1">
        <v>43496</v>
      </c>
      <c r="C1643" t="s">
        <v>255</v>
      </c>
      <c r="D1643" t="s">
        <v>4824</v>
      </c>
      <c r="E1643" t="s">
        <v>39</v>
      </c>
      <c r="F1643" t="s">
        <v>5021</v>
      </c>
      <c r="G1643" t="s">
        <v>5022</v>
      </c>
      <c r="H1643" t="s">
        <v>318</v>
      </c>
      <c r="I1643" t="s">
        <v>287</v>
      </c>
      <c r="J1643" t="s">
        <v>44</v>
      </c>
      <c r="K1643">
        <v>2270370</v>
      </c>
      <c r="L1643">
        <v>29124480</v>
      </c>
      <c r="M1643">
        <v>0</v>
      </c>
      <c r="N1643">
        <v>998736</v>
      </c>
      <c r="O1643">
        <v>0</v>
      </c>
      <c r="P1643">
        <v>1527000</v>
      </c>
      <c r="Q1643">
        <v>0</v>
      </c>
      <c r="R1643">
        <v>112000</v>
      </c>
      <c r="S1643">
        <v>509000</v>
      </c>
      <c r="T1643">
        <v>0</v>
      </c>
      <c r="U1643">
        <v>0</v>
      </c>
      <c r="V1643">
        <v>133154</v>
      </c>
      <c r="W1643">
        <v>115950</v>
      </c>
      <c r="X1643">
        <v>29936</v>
      </c>
      <c r="Y1643">
        <v>0</v>
      </c>
      <c r="Z1643">
        <v>0</v>
      </c>
      <c r="AA1643">
        <v>788040</v>
      </c>
      <c r="AB1643">
        <v>194234</v>
      </c>
      <c r="AC1643">
        <v>144937</v>
      </c>
      <c r="AD1643">
        <v>52084</v>
      </c>
      <c r="AE1643">
        <v>0</v>
      </c>
      <c r="AF1643">
        <v>0</v>
      </c>
      <c r="AG1643">
        <v>813355</v>
      </c>
      <c r="AH1643">
        <v>57750</v>
      </c>
      <c r="AI1643">
        <v>1262360</v>
      </c>
      <c r="AJ1643" s="2">
        <v>1164680</v>
      </c>
    </row>
    <row r="1644" spans="1:36" x14ac:dyDescent="0.25">
      <c r="A1644" t="s">
        <v>5054</v>
      </c>
      <c r="B1644" s="1">
        <v>43496</v>
      </c>
      <c r="C1644" t="s">
        <v>196</v>
      </c>
      <c r="D1644" t="s">
        <v>5055</v>
      </c>
      <c r="E1644" t="s">
        <v>39</v>
      </c>
      <c r="F1644" t="s">
        <v>5166</v>
      </c>
      <c r="G1644" t="s">
        <v>398</v>
      </c>
      <c r="H1644" t="s">
        <v>227</v>
      </c>
      <c r="I1644" t="s">
        <v>72</v>
      </c>
      <c r="J1644" t="s">
        <v>44</v>
      </c>
      <c r="K1644">
        <v>2265610</v>
      </c>
      <c r="L1644">
        <v>28821480</v>
      </c>
      <c r="M1644">
        <v>0</v>
      </c>
      <c r="N1644">
        <v>1049772</v>
      </c>
      <c r="O1644">
        <v>0</v>
      </c>
      <c r="P1644">
        <v>1603000</v>
      </c>
      <c r="Q1644">
        <v>0</v>
      </c>
      <c r="R1644">
        <v>0</v>
      </c>
      <c r="S1644">
        <v>534000</v>
      </c>
      <c r="T1644">
        <v>0</v>
      </c>
      <c r="U1644">
        <v>0</v>
      </c>
      <c r="V1644">
        <v>139760</v>
      </c>
      <c r="W1644">
        <v>93440</v>
      </c>
      <c r="X1644">
        <v>31590</v>
      </c>
      <c r="Y1644">
        <v>0</v>
      </c>
      <c r="Z1644">
        <v>0</v>
      </c>
      <c r="AA1644">
        <v>798790</v>
      </c>
      <c r="AB1644">
        <v>203870</v>
      </c>
      <c r="AC1644">
        <v>116800</v>
      </c>
      <c r="AD1644">
        <v>54961</v>
      </c>
      <c r="AE1644">
        <v>0</v>
      </c>
      <c r="AF1644">
        <v>0</v>
      </c>
      <c r="AG1644">
        <v>754758</v>
      </c>
      <c r="AH1644">
        <v>106000</v>
      </c>
      <c r="AI1644">
        <v>1236389</v>
      </c>
      <c r="AJ1644" s="2">
        <v>1165401</v>
      </c>
    </row>
    <row r="1645" spans="1:36" x14ac:dyDescent="0.25">
      <c r="A1645" t="s">
        <v>5438</v>
      </c>
      <c r="B1645" s="1">
        <v>43496</v>
      </c>
      <c r="C1645" t="s">
        <v>255</v>
      </c>
      <c r="D1645" t="s">
        <v>5439</v>
      </c>
      <c r="E1645" t="s">
        <v>39</v>
      </c>
      <c r="F1645" t="s">
        <v>5629</v>
      </c>
      <c r="G1645" t="s">
        <v>5630</v>
      </c>
      <c r="H1645" t="s">
        <v>261</v>
      </c>
      <c r="I1645" t="s">
        <v>105</v>
      </c>
      <c r="J1645" t="s">
        <v>44</v>
      </c>
      <c r="K1645">
        <v>2027091</v>
      </c>
      <c r="L1645">
        <v>26106144</v>
      </c>
      <c r="M1645">
        <v>0</v>
      </c>
      <c r="N1645">
        <v>896004</v>
      </c>
      <c r="O1645">
        <v>0</v>
      </c>
      <c r="P1645">
        <v>1379000</v>
      </c>
      <c r="Q1645">
        <v>0</v>
      </c>
      <c r="R1645">
        <v>78247</v>
      </c>
      <c r="S1645">
        <v>460000</v>
      </c>
      <c r="T1645">
        <v>0</v>
      </c>
      <c r="U1645">
        <v>0</v>
      </c>
      <c r="V1645">
        <v>120271</v>
      </c>
      <c r="W1645">
        <v>111641</v>
      </c>
      <c r="X1645">
        <v>26353</v>
      </c>
      <c r="Y1645">
        <v>0</v>
      </c>
      <c r="Z1645">
        <v>0</v>
      </c>
      <c r="AA1645">
        <v>718265</v>
      </c>
      <c r="AB1645">
        <v>175441</v>
      </c>
      <c r="AC1645">
        <v>139551</v>
      </c>
      <c r="AD1645">
        <v>45850</v>
      </c>
      <c r="AE1645">
        <v>0</v>
      </c>
      <c r="AF1645">
        <v>0</v>
      </c>
      <c r="AG1645">
        <v>572619</v>
      </c>
      <c r="AH1645">
        <v>76650</v>
      </c>
      <c r="AI1645">
        <v>1010111</v>
      </c>
      <c r="AJ1645" s="2">
        <v>1165401</v>
      </c>
    </row>
    <row r="1646" spans="1:36" x14ac:dyDescent="0.25">
      <c r="A1646" t="s">
        <v>36</v>
      </c>
      <c r="B1646" s="1">
        <v>43496</v>
      </c>
      <c r="C1646" t="s">
        <v>255</v>
      </c>
      <c r="D1646" t="s">
        <v>38</v>
      </c>
      <c r="E1646" t="s">
        <v>39</v>
      </c>
      <c r="F1646" t="s">
        <v>329</v>
      </c>
      <c r="G1646" t="s">
        <v>330</v>
      </c>
      <c r="H1646" t="s">
        <v>331</v>
      </c>
      <c r="I1646" t="s">
        <v>109</v>
      </c>
      <c r="J1646" t="s">
        <v>44</v>
      </c>
      <c r="K1646">
        <v>1940033</v>
      </c>
      <c r="L1646">
        <v>25108512</v>
      </c>
      <c r="M1646">
        <v>0</v>
      </c>
      <c r="N1646">
        <v>889152</v>
      </c>
      <c r="O1646">
        <v>0</v>
      </c>
      <c r="P1646">
        <v>1373000</v>
      </c>
      <c r="Q1646">
        <v>0</v>
      </c>
      <c r="R1646">
        <v>0</v>
      </c>
      <c r="S1646">
        <v>458000</v>
      </c>
      <c r="T1646">
        <v>0</v>
      </c>
      <c r="U1646">
        <v>0</v>
      </c>
      <c r="V1646">
        <v>119747</v>
      </c>
      <c r="W1646">
        <v>115723</v>
      </c>
      <c r="X1646">
        <v>25906</v>
      </c>
      <c r="Y1646">
        <v>0</v>
      </c>
      <c r="Z1646">
        <v>0</v>
      </c>
      <c r="AA1646">
        <v>719376</v>
      </c>
      <c r="AB1646">
        <v>174677</v>
      </c>
      <c r="AC1646">
        <v>144654</v>
      </c>
      <c r="AD1646">
        <v>45072</v>
      </c>
      <c r="AE1646">
        <v>0</v>
      </c>
      <c r="AF1646">
        <v>0</v>
      </c>
      <c r="AG1646">
        <v>0</v>
      </c>
      <c r="AH1646">
        <v>561400</v>
      </c>
      <c r="AI1646">
        <v>925803</v>
      </c>
      <c r="AJ1646" s="2">
        <v>1166573</v>
      </c>
    </row>
    <row r="1647" spans="1:36" x14ac:dyDescent="0.25">
      <c r="A1647" t="s">
        <v>164</v>
      </c>
      <c r="B1647" s="1">
        <v>43496</v>
      </c>
      <c r="C1647" t="s">
        <v>36</v>
      </c>
      <c r="D1647" t="s">
        <v>587</v>
      </c>
      <c r="E1647" t="s">
        <v>39</v>
      </c>
      <c r="F1647" t="s">
        <v>632</v>
      </c>
      <c r="G1647" t="s">
        <v>633</v>
      </c>
      <c r="H1647" t="s">
        <v>129</v>
      </c>
      <c r="I1647" t="s">
        <v>139</v>
      </c>
      <c r="J1647" t="s">
        <v>44</v>
      </c>
      <c r="K1647">
        <v>2167306</v>
      </c>
      <c r="L1647">
        <v>27860028</v>
      </c>
      <c r="M1647">
        <v>0</v>
      </c>
      <c r="N1647">
        <v>949368</v>
      </c>
      <c r="O1647">
        <v>0</v>
      </c>
      <c r="P1647">
        <v>1449000</v>
      </c>
      <c r="Q1647">
        <v>0</v>
      </c>
      <c r="R1647">
        <v>0</v>
      </c>
      <c r="S1647">
        <v>483000</v>
      </c>
      <c r="T1647">
        <v>0</v>
      </c>
      <c r="U1647">
        <v>119000</v>
      </c>
      <c r="V1647">
        <v>126353</v>
      </c>
      <c r="W1647">
        <v>115723</v>
      </c>
      <c r="X1647">
        <v>28593</v>
      </c>
      <c r="Y1647">
        <v>0</v>
      </c>
      <c r="Z1647">
        <v>0</v>
      </c>
      <c r="AA1647">
        <v>872669</v>
      </c>
      <c r="AB1647">
        <v>184313</v>
      </c>
      <c r="AC1647">
        <v>144654</v>
      </c>
      <c r="AD1647">
        <v>49747</v>
      </c>
      <c r="AE1647">
        <v>0</v>
      </c>
      <c r="AF1647">
        <v>0</v>
      </c>
      <c r="AG1647">
        <v>607951</v>
      </c>
      <c r="AH1647">
        <v>167650</v>
      </c>
      <c r="AI1647">
        <v>1154315</v>
      </c>
      <c r="AJ1647" s="2">
        <v>1167354</v>
      </c>
    </row>
    <row r="1648" spans="1:36" x14ac:dyDescent="0.25">
      <c r="A1648" t="s">
        <v>4460</v>
      </c>
      <c r="B1648" s="1">
        <v>43496</v>
      </c>
      <c r="C1648" t="s">
        <v>255</v>
      </c>
      <c r="D1648" t="s">
        <v>4461</v>
      </c>
      <c r="E1648" t="s">
        <v>39</v>
      </c>
      <c r="F1648" t="s">
        <v>4793</v>
      </c>
      <c r="G1648" t="s">
        <v>4794</v>
      </c>
      <c r="H1648" t="s">
        <v>308</v>
      </c>
      <c r="I1648" t="s">
        <v>155</v>
      </c>
      <c r="J1648" t="s">
        <v>44</v>
      </c>
      <c r="K1648">
        <v>2086388</v>
      </c>
      <c r="L1648">
        <v>26900376</v>
      </c>
      <c r="M1648">
        <v>0</v>
      </c>
      <c r="N1648">
        <v>966300</v>
      </c>
      <c r="O1648">
        <v>0</v>
      </c>
      <c r="P1648">
        <v>1476000</v>
      </c>
      <c r="Q1648">
        <v>0</v>
      </c>
      <c r="R1648">
        <v>0</v>
      </c>
      <c r="S1648">
        <v>492000</v>
      </c>
      <c r="T1648">
        <v>0</v>
      </c>
      <c r="U1648">
        <v>0</v>
      </c>
      <c r="V1648">
        <v>128707</v>
      </c>
      <c r="W1648">
        <v>115950</v>
      </c>
      <c r="X1648">
        <v>29041</v>
      </c>
      <c r="Y1648">
        <v>0</v>
      </c>
      <c r="Z1648">
        <v>0</v>
      </c>
      <c r="AA1648">
        <v>765698</v>
      </c>
      <c r="AB1648">
        <v>187747</v>
      </c>
      <c r="AC1648">
        <v>144937</v>
      </c>
      <c r="AD1648">
        <v>50526</v>
      </c>
      <c r="AE1648">
        <v>0</v>
      </c>
      <c r="AF1648">
        <v>0</v>
      </c>
      <c r="AG1648">
        <v>666667</v>
      </c>
      <c r="AH1648">
        <v>24000</v>
      </c>
      <c r="AI1648">
        <v>1073877</v>
      </c>
      <c r="AJ1648" s="2">
        <v>1167821</v>
      </c>
    </row>
    <row r="1649" spans="1:36" x14ac:dyDescent="0.25">
      <c r="A1649" t="s">
        <v>760</v>
      </c>
      <c r="B1649" s="1">
        <v>43496</v>
      </c>
      <c r="C1649" t="s">
        <v>196</v>
      </c>
      <c r="D1649" t="s">
        <v>2323</v>
      </c>
      <c r="E1649" t="s">
        <v>39</v>
      </c>
      <c r="F1649" t="s">
        <v>2460</v>
      </c>
      <c r="G1649" t="s">
        <v>2461</v>
      </c>
      <c r="H1649" t="s">
        <v>2141</v>
      </c>
      <c r="I1649" t="s">
        <v>96</v>
      </c>
      <c r="J1649" t="s">
        <v>44</v>
      </c>
      <c r="K1649">
        <v>2311898</v>
      </c>
      <c r="L1649">
        <v>29078376</v>
      </c>
      <c r="M1649">
        <v>0</v>
      </c>
      <c r="N1649">
        <v>909720</v>
      </c>
      <c r="O1649">
        <v>0</v>
      </c>
      <c r="P1649">
        <v>1391000</v>
      </c>
      <c r="Q1649">
        <v>12222</v>
      </c>
      <c r="R1649">
        <v>333210</v>
      </c>
      <c r="S1649">
        <v>464000</v>
      </c>
      <c r="T1649">
        <v>0</v>
      </c>
      <c r="U1649">
        <v>0</v>
      </c>
      <c r="V1649">
        <v>121317</v>
      </c>
      <c r="W1649">
        <v>74200</v>
      </c>
      <c r="X1649">
        <v>27249</v>
      </c>
      <c r="Y1649">
        <v>0</v>
      </c>
      <c r="Z1649">
        <v>0</v>
      </c>
      <c r="AA1649">
        <v>686766</v>
      </c>
      <c r="AB1649">
        <v>176967</v>
      </c>
      <c r="AC1649">
        <v>92750</v>
      </c>
      <c r="AD1649">
        <v>47409</v>
      </c>
      <c r="AE1649">
        <v>0</v>
      </c>
      <c r="AF1649">
        <v>0</v>
      </c>
      <c r="AG1649">
        <v>0</v>
      </c>
      <c r="AH1649">
        <v>938000</v>
      </c>
      <c r="AI1649">
        <v>1255126</v>
      </c>
      <c r="AJ1649" s="2">
        <v>1168072</v>
      </c>
    </row>
    <row r="1650" spans="1:36" x14ac:dyDescent="0.25">
      <c r="A1650" t="s">
        <v>2685</v>
      </c>
      <c r="B1650" s="1">
        <v>43496</v>
      </c>
      <c r="C1650" t="s">
        <v>142</v>
      </c>
      <c r="D1650" t="s">
        <v>2686</v>
      </c>
      <c r="E1650" t="s">
        <v>39</v>
      </c>
      <c r="F1650" t="s">
        <v>2758</v>
      </c>
      <c r="G1650" t="s">
        <v>2759</v>
      </c>
      <c r="H1650" t="s">
        <v>152</v>
      </c>
      <c r="I1650" t="s">
        <v>105</v>
      </c>
      <c r="J1650" t="s">
        <v>44</v>
      </c>
      <c r="K1650">
        <v>2184557</v>
      </c>
      <c r="L1650">
        <v>27967836</v>
      </c>
      <c r="M1650">
        <v>0</v>
      </c>
      <c r="N1650">
        <v>896004</v>
      </c>
      <c r="O1650">
        <v>0</v>
      </c>
      <c r="P1650">
        <v>1379000</v>
      </c>
      <c r="Q1650">
        <v>0</v>
      </c>
      <c r="R1650">
        <v>235713</v>
      </c>
      <c r="S1650">
        <v>460000</v>
      </c>
      <c r="T1650">
        <v>0</v>
      </c>
      <c r="U1650">
        <v>0</v>
      </c>
      <c r="V1650">
        <v>120271</v>
      </c>
      <c r="W1650">
        <v>109316</v>
      </c>
      <c r="X1650">
        <v>26353</v>
      </c>
      <c r="Y1650">
        <v>0</v>
      </c>
      <c r="Z1650">
        <v>0</v>
      </c>
      <c r="AA1650">
        <v>715940</v>
      </c>
      <c r="AB1650">
        <v>175441</v>
      </c>
      <c r="AC1650">
        <v>136645</v>
      </c>
      <c r="AD1650">
        <v>45850</v>
      </c>
      <c r="AE1650">
        <v>0</v>
      </c>
      <c r="AF1650">
        <v>0</v>
      </c>
      <c r="AG1650">
        <v>766000</v>
      </c>
      <c r="AH1650">
        <v>38500</v>
      </c>
      <c r="AI1650">
        <v>1162436</v>
      </c>
      <c r="AJ1650" s="2">
        <v>1168217</v>
      </c>
    </row>
    <row r="1651" spans="1:36" x14ac:dyDescent="0.25">
      <c r="A1651" t="s">
        <v>7567</v>
      </c>
      <c r="B1651" s="1">
        <v>43496</v>
      </c>
      <c r="C1651" t="s">
        <v>142</v>
      </c>
      <c r="D1651" t="s">
        <v>7568</v>
      </c>
      <c r="E1651" t="s">
        <v>39</v>
      </c>
      <c r="F1651" t="s">
        <v>7629</v>
      </c>
      <c r="G1651" t="s">
        <v>7630</v>
      </c>
      <c r="H1651" t="s">
        <v>136</v>
      </c>
      <c r="I1651" t="s">
        <v>347</v>
      </c>
      <c r="J1651" t="s">
        <v>44</v>
      </c>
      <c r="K1651">
        <v>2941973</v>
      </c>
      <c r="L1651">
        <v>37230648</v>
      </c>
      <c r="M1651">
        <v>0</v>
      </c>
      <c r="N1651">
        <v>1196724</v>
      </c>
      <c r="O1651">
        <v>0</v>
      </c>
      <c r="P1651">
        <v>1835000</v>
      </c>
      <c r="Q1651">
        <v>0</v>
      </c>
      <c r="R1651">
        <v>348308</v>
      </c>
      <c r="S1651">
        <v>612000</v>
      </c>
      <c r="T1651">
        <v>0</v>
      </c>
      <c r="U1651">
        <v>0</v>
      </c>
      <c r="V1651">
        <v>160034</v>
      </c>
      <c r="W1651">
        <v>111641</v>
      </c>
      <c r="X1651">
        <v>35571</v>
      </c>
      <c r="Y1651">
        <v>0</v>
      </c>
      <c r="Z1651">
        <v>0</v>
      </c>
      <c r="AA1651">
        <v>919246</v>
      </c>
      <c r="AB1651">
        <v>233444</v>
      </c>
      <c r="AC1651">
        <v>139551</v>
      </c>
      <c r="AD1651">
        <v>61888</v>
      </c>
      <c r="AE1651">
        <v>0</v>
      </c>
      <c r="AF1651">
        <v>0</v>
      </c>
      <c r="AG1651">
        <v>770000</v>
      </c>
      <c r="AH1651">
        <v>728808</v>
      </c>
      <c r="AI1651">
        <v>1933691</v>
      </c>
      <c r="AJ1651" s="2">
        <v>1168863</v>
      </c>
    </row>
    <row r="1652" spans="1:36" x14ac:dyDescent="0.25">
      <c r="A1652" t="s">
        <v>479</v>
      </c>
      <c r="B1652" s="1">
        <v>43496</v>
      </c>
      <c r="C1652" t="s">
        <v>255</v>
      </c>
      <c r="D1652" t="s">
        <v>994</v>
      </c>
      <c r="E1652" t="s">
        <v>39</v>
      </c>
      <c r="F1652" t="s">
        <v>1146</v>
      </c>
      <c r="G1652" t="s">
        <v>1147</v>
      </c>
      <c r="H1652" t="s">
        <v>286</v>
      </c>
      <c r="I1652" t="s">
        <v>75</v>
      </c>
      <c r="J1652" t="s">
        <v>44</v>
      </c>
      <c r="K1652">
        <v>2675577</v>
      </c>
      <c r="L1652">
        <v>33895656</v>
      </c>
      <c r="M1652">
        <v>0</v>
      </c>
      <c r="N1652">
        <v>1032288</v>
      </c>
      <c r="O1652">
        <v>0</v>
      </c>
      <c r="P1652">
        <v>1576000</v>
      </c>
      <c r="Q1652">
        <v>0</v>
      </c>
      <c r="R1652">
        <v>448112</v>
      </c>
      <c r="S1652">
        <v>525000</v>
      </c>
      <c r="T1652">
        <v>0</v>
      </c>
      <c r="U1652">
        <v>0</v>
      </c>
      <c r="V1652">
        <v>137405</v>
      </c>
      <c r="W1652">
        <v>107041</v>
      </c>
      <c r="X1652">
        <v>31080</v>
      </c>
      <c r="Y1652">
        <v>0</v>
      </c>
      <c r="Z1652">
        <v>0</v>
      </c>
      <c r="AA1652">
        <v>800526</v>
      </c>
      <c r="AB1652">
        <v>200435</v>
      </c>
      <c r="AC1652">
        <v>133801</v>
      </c>
      <c r="AD1652">
        <v>54074</v>
      </c>
      <c r="AE1652">
        <v>0</v>
      </c>
      <c r="AF1652">
        <v>0</v>
      </c>
      <c r="AG1652">
        <v>547051</v>
      </c>
      <c r="AH1652">
        <v>720300</v>
      </c>
      <c r="AI1652">
        <v>1655661</v>
      </c>
      <c r="AJ1652" s="2">
        <v>1168977</v>
      </c>
    </row>
    <row r="1653" spans="1:36" x14ac:dyDescent="0.25">
      <c r="A1653" t="s">
        <v>5631</v>
      </c>
      <c r="B1653" s="1">
        <v>43496</v>
      </c>
      <c r="C1653" t="s">
        <v>36</v>
      </c>
      <c r="D1653" t="s">
        <v>5632</v>
      </c>
      <c r="E1653" t="s">
        <v>39</v>
      </c>
      <c r="F1653" t="s">
        <v>5682</v>
      </c>
      <c r="G1653" t="s">
        <v>5683</v>
      </c>
      <c r="H1653" t="s">
        <v>133</v>
      </c>
      <c r="I1653" t="s">
        <v>355</v>
      </c>
      <c r="J1653" t="s">
        <v>44</v>
      </c>
      <c r="K1653">
        <v>2418393</v>
      </c>
      <c r="L1653">
        <v>30689436</v>
      </c>
      <c r="M1653">
        <v>0</v>
      </c>
      <c r="N1653">
        <v>1121556</v>
      </c>
      <c r="O1653">
        <v>0</v>
      </c>
      <c r="P1653">
        <v>1711000</v>
      </c>
      <c r="Q1653">
        <v>0</v>
      </c>
      <c r="R1653">
        <v>0</v>
      </c>
      <c r="S1653">
        <v>570000</v>
      </c>
      <c r="T1653">
        <v>0</v>
      </c>
      <c r="U1653">
        <v>0</v>
      </c>
      <c r="V1653">
        <v>149177</v>
      </c>
      <c r="W1653">
        <v>93440</v>
      </c>
      <c r="X1653">
        <v>33836</v>
      </c>
      <c r="Y1653">
        <v>0</v>
      </c>
      <c r="Z1653">
        <v>0</v>
      </c>
      <c r="AA1653">
        <v>846453</v>
      </c>
      <c r="AB1653">
        <v>217607</v>
      </c>
      <c r="AC1653">
        <v>116800</v>
      </c>
      <c r="AD1653">
        <v>58869</v>
      </c>
      <c r="AE1653">
        <v>0</v>
      </c>
      <c r="AF1653">
        <v>0</v>
      </c>
      <c r="AG1653">
        <v>745190</v>
      </c>
      <c r="AH1653">
        <v>250000</v>
      </c>
      <c r="AI1653">
        <v>1388466</v>
      </c>
      <c r="AJ1653" s="2">
        <v>1168987</v>
      </c>
    </row>
    <row r="1654" spans="1:36" x14ac:dyDescent="0.25">
      <c r="A1654" t="s">
        <v>479</v>
      </c>
      <c r="B1654" s="1">
        <v>43496</v>
      </c>
      <c r="C1654" t="s">
        <v>479</v>
      </c>
      <c r="D1654" t="s">
        <v>994</v>
      </c>
      <c r="E1654" t="s">
        <v>39</v>
      </c>
      <c r="F1654" t="s">
        <v>1099</v>
      </c>
      <c r="G1654" t="s">
        <v>1100</v>
      </c>
      <c r="H1654" t="s">
        <v>133</v>
      </c>
      <c r="I1654" t="s">
        <v>109</v>
      </c>
      <c r="J1654" t="s">
        <v>44</v>
      </c>
      <c r="K1654">
        <v>2088771</v>
      </c>
      <c r="L1654">
        <v>26789184</v>
      </c>
      <c r="M1654">
        <v>0</v>
      </c>
      <c r="N1654">
        <v>889152</v>
      </c>
      <c r="O1654">
        <v>0</v>
      </c>
      <c r="P1654">
        <v>1373000</v>
      </c>
      <c r="Q1654">
        <v>0</v>
      </c>
      <c r="R1654">
        <v>148738</v>
      </c>
      <c r="S1654">
        <v>458000</v>
      </c>
      <c r="T1654">
        <v>0</v>
      </c>
      <c r="U1654">
        <v>0</v>
      </c>
      <c r="V1654">
        <v>119747</v>
      </c>
      <c r="W1654">
        <v>107041</v>
      </c>
      <c r="X1654">
        <v>25906</v>
      </c>
      <c r="Y1654">
        <v>0</v>
      </c>
      <c r="Z1654">
        <v>0</v>
      </c>
      <c r="AA1654">
        <v>710694</v>
      </c>
      <c r="AB1654">
        <v>174677</v>
      </c>
      <c r="AC1654">
        <v>133801</v>
      </c>
      <c r="AD1654">
        <v>45072</v>
      </c>
      <c r="AE1654">
        <v>0</v>
      </c>
      <c r="AF1654">
        <v>0</v>
      </c>
      <c r="AG1654">
        <v>0</v>
      </c>
      <c r="AH1654">
        <v>709700</v>
      </c>
      <c r="AI1654">
        <v>1063250</v>
      </c>
      <c r="AJ1654" s="2">
        <v>1169182</v>
      </c>
    </row>
    <row r="1655" spans="1:36" x14ac:dyDescent="0.25">
      <c r="A1655" t="s">
        <v>7567</v>
      </c>
      <c r="B1655" s="1">
        <v>43496</v>
      </c>
      <c r="C1655" t="s">
        <v>479</v>
      </c>
      <c r="D1655" t="s">
        <v>7568</v>
      </c>
      <c r="E1655" t="s">
        <v>39</v>
      </c>
      <c r="F1655" t="s">
        <v>7663</v>
      </c>
      <c r="G1655" t="s">
        <v>3856</v>
      </c>
      <c r="H1655" t="s">
        <v>136</v>
      </c>
      <c r="I1655" t="s">
        <v>79</v>
      </c>
      <c r="J1655" t="s">
        <v>44</v>
      </c>
      <c r="K1655">
        <v>2196129</v>
      </c>
      <c r="L1655">
        <v>28190520</v>
      </c>
      <c r="M1655">
        <v>0</v>
      </c>
      <c r="N1655">
        <v>1012788</v>
      </c>
      <c r="O1655">
        <v>0</v>
      </c>
      <c r="P1655">
        <v>1554000</v>
      </c>
      <c r="Q1655">
        <v>0</v>
      </c>
      <c r="R1655">
        <v>0</v>
      </c>
      <c r="S1655">
        <v>518000</v>
      </c>
      <c r="T1655">
        <v>0</v>
      </c>
      <c r="U1655">
        <v>0</v>
      </c>
      <c r="V1655">
        <v>135509</v>
      </c>
      <c r="W1655">
        <v>111641</v>
      </c>
      <c r="X1655">
        <v>30060</v>
      </c>
      <c r="Y1655">
        <v>0</v>
      </c>
      <c r="Z1655">
        <v>0</v>
      </c>
      <c r="AA1655">
        <v>795210</v>
      </c>
      <c r="AB1655">
        <v>197669</v>
      </c>
      <c r="AC1655">
        <v>139551</v>
      </c>
      <c r="AD1655">
        <v>52299</v>
      </c>
      <c r="AE1655">
        <v>0</v>
      </c>
      <c r="AF1655">
        <v>0</v>
      </c>
      <c r="AG1655">
        <v>629167</v>
      </c>
      <c r="AH1655">
        <v>161000</v>
      </c>
      <c r="AI1655">
        <v>1179686</v>
      </c>
      <c r="AJ1655" s="2">
        <v>1169524</v>
      </c>
    </row>
    <row r="1656" spans="1:36" x14ac:dyDescent="0.25">
      <c r="A1656" t="s">
        <v>3129</v>
      </c>
      <c r="B1656" s="1">
        <v>43496</v>
      </c>
      <c r="C1656" t="s">
        <v>37</v>
      </c>
      <c r="D1656" t="s">
        <v>3130</v>
      </c>
      <c r="E1656" t="s">
        <v>39</v>
      </c>
      <c r="F1656" t="s">
        <v>3157</v>
      </c>
      <c r="G1656" t="s">
        <v>3148</v>
      </c>
      <c r="H1656" t="s">
        <v>1197</v>
      </c>
      <c r="I1656" t="s">
        <v>83</v>
      </c>
      <c r="J1656" t="s">
        <v>44</v>
      </c>
      <c r="K1656">
        <v>2121334</v>
      </c>
      <c r="L1656">
        <v>27248040</v>
      </c>
      <c r="M1656">
        <v>0</v>
      </c>
      <c r="N1656">
        <v>982152</v>
      </c>
      <c r="O1656">
        <v>0</v>
      </c>
      <c r="P1656">
        <v>1501000</v>
      </c>
      <c r="Q1656">
        <v>0</v>
      </c>
      <c r="R1656">
        <v>0</v>
      </c>
      <c r="S1656">
        <v>500000</v>
      </c>
      <c r="T1656">
        <v>0</v>
      </c>
      <c r="U1656">
        <v>0</v>
      </c>
      <c r="V1656">
        <v>130865</v>
      </c>
      <c r="W1656">
        <v>109316</v>
      </c>
      <c r="X1656">
        <v>0</v>
      </c>
      <c r="Y1656">
        <v>29489</v>
      </c>
      <c r="Z1656">
        <v>0</v>
      </c>
      <c r="AA1656">
        <v>769670</v>
      </c>
      <c r="AB1656">
        <v>190895</v>
      </c>
      <c r="AC1656">
        <v>136645</v>
      </c>
      <c r="AD1656">
        <v>0</v>
      </c>
      <c r="AE1656">
        <v>51305</v>
      </c>
      <c r="AF1656">
        <v>0</v>
      </c>
      <c r="AG1656">
        <v>703141</v>
      </c>
      <c r="AH1656">
        <v>19000</v>
      </c>
      <c r="AI1656">
        <v>1100986</v>
      </c>
      <c r="AJ1656" s="2">
        <v>1169684</v>
      </c>
    </row>
    <row r="1657" spans="1:36" x14ac:dyDescent="0.25">
      <c r="A1657" t="s">
        <v>4460</v>
      </c>
      <c r="B1657" s="1">
        <v>43496</v>
      </c>
      <c r="C1657" t="s">
        <v>1811</v>
      </c>
      <c r="D1657" t="s">
        <v>4461</v>
      </c>
      <c r="E1657" t="s">
        <v>39</v>
      </c>
      <c r="F1657" t="s">
        <v>4696</v>
      </c>
      <c r="G1657" t="s">
        <v>4697</v>
      </c>
      <c r="H1657" t="s">
        <v>136</v>
      </c>
      <c r="I1657" t="s">
        <v>79</v>
      </c>
      <c r="J1657" t="s">
        <v>44</v>
      </c>
      <c r="K1657">
        <v>2196129</v>
      </c>
      <c r="L1657">
        <v>28242228</v>
      </c>
      <c r="M1657">
        <v>0</v>
      </c>
      <c r="N1657">
        <v>1012788</v>
      </c>
      <c r="O1657">
        <v>0</v>
      </c>
      <c r="P1657">
        <v>1554000</v>
      </c>
      <c r="Q1657">
        <v>0</v>
      </c>
      <c r="R1657">
        <v>0</v>
      </c>
      <c r="S1657">
        <v>518000</v>
      </c>
      <c r="T1657">
        <v>0</v>
      </c>
      <c r="U1657">
        <v>0</v>
      </c>
      <c r="V1657">
        <v>135509</v>
      </c>
      <c r="W1657">
        <v>115950</v>
      </c>
      <c r="X1657">
        <v>30060</v>
      </c>
      <c r="Y1657">
        <v>0</v>
      </c>
      <c r="Z1657">
        <v>0</v>
      </c>
      <c r="AA1657">
        <v>799519</v>
      </c>
      <c r="AB1657">
        <v>197669</v>
      </c>
      <c r="AC1657">
        <v>144937</v>
      </c>
      <c r="AD1657">
        <v>52299</v>
      </c>
      <c r="AE1657">
        <v>0</v>
      </c>
      <c r="AF1657">
        <v>0</v>
      </c>
      <c r="AG1657">
        <v>764925</v>
      </c>
      <c r="AH1657">
        <v>24000</v>
      </c>
      <c r="AI1657">
        <v>1183830</v>
      </c>
      <c r="AJ1657" s="2">
        <v>1169689</v>
      </c>
    </row>
    <row r="1658" spans="1:36" x14ac:dyDescent="0.25">
      <c r="A1658" t="s">
        <v>5631</v>
      </c>
      <c r="B1658" s="1">
        <v>43496</v>
      </c>
      <c r="C1658" t="s">
        <v>37</v>
      </c>
      <c r="D1658" t="s">
        <v>5632</v>
      </c>
      <c r="E1658" t="s">
        <v>39</v>
      </c>
      <c r="F1658" t="s">
        <v>5657</v>
      </c>
      <c r="G1658" t="s">
        <v>5658</v>
      </c>
      <c r="H1658" t="s">
        <v>55</v>
      </c>
      <c r="I1658" t="s">
        <v>68</v>
      </c>
      <c r="J1658" t="s">
        <v>44</v>
      </c>
      <c r="K1658">
        <v>2368570</v>
      </c>
      <c r="L1658">
        <v>30080520</v>
      </c>
      <c r="M1658">
        <v>0</v>
      </c>
      <c r="N1658">
        <v>1089588</v>
      </c>
      <c r="O1658">
        <v>0</v>
      </c>
      <c r="P1658">
        <v>1676000</v>
      </c>
      <c r="Q1658">
        <v>0</v>
      </c>
      <c r="R1658">
        <v>0</v>
      </c>
      <c r="S1658">
        <v>559000</v>
      </c>
      <c r="T1658">
        <v>0</v>
      </c>
      <c r="U1658">
        <v>0</v>
      </c>
      <c r="V1658">
        <v>146169</v>
      </c>
      <c r="W1658">
        <v>93440</v>
      </c>
      <c r="X1658">
        <v>32101</v>
      </c>
      <c r="Y1658">
        <v>0</v>
      </c>
      <c r="Z1658">
        <v>0</v>
      </c>
      <c r="AA1658">
        <v>830710</v>
      </c>
      <c r="AB1658">
        <v>213219</v>
      </c>
      <c r="AC1658">
        <v>116800</v>
      </c>
      <c r="AD1658">
        <v>55850</v>
      </c>
      <c r="AE1658">
        <v>0</v>
      </c>
      <c r="AF1658">
        <v>0</v>
      </c>
      <c r="AG1658">
        <v>804300</v>
      </c>
      <c r="AH1658">
        <v>146000</v>
      </c>
      <c r="AI1658">
        <v>1336169</v>
      </c>
      <c r="AJ1658" s="2">
        <v>1170541</v>
      </c>
    </row>
    <row r="1659" spans="1:36" x14ac:dyDescent="0.25">
      <c r="A1659" t="s">
        <v>6312</v>
      </c>
      <c r="B1659" s="1">
        <v>43496</v>
      </c>
      <c r="C1659" t="s">
        <v>255</v>
      </c>
      <c r="D1659" t="s">
        <v>6313</v>
      </c>
      <c r="E1659" t="s">
        <v>39</v>
      </c>
      <c r="F1659" t="s">
        <v>6469</v>
      </c>
      <c r="G1659" t="s">
        <v>6470</v>
      </c>
      <c r="H1659" t="s">
        <v>295</v>
      </c>
      <c r="I1659" t="s">
        <v>87</v>
      </c>
      <c r="J1659" t="s">
        <v>44</v>
      </c>
      <c r="K1659">
        <v>2014405</v>
      </c>
      <c r="L1659">
        <v>25750140</v>
      </c>
      <c r="M1659">
        <v>0</v>
      </c>
      <c r="N1659">
        <v>933864</v>
      </c>
      <c r="O1659">
        <v>0</v>
      </c>
      <c r="P1659">
        <v>1425000</v>
      </c>
      <c r="Q1659">
        <v>0</v>
      </c>
      <c r="R1659">
        <v>0</v>
      </c>
      <c r="S1659">
        <v>475000</v>
      </c>
      <c r="T1659">
        <v>0</v>
      </c>
      <c r="U1659">
        <v>0</v>
      </c>
      <c r="V1659">
        <v>124260</v>
      </c>
      <c r="W1659">
        <v>93440</v>
      </c>
      <c r="X1659">
        <v>28145</v>
      </c>
      <c r="Y1659">
        <v>0</v>
      </c>
      <c r="Z1659">
        <v>0</v>
      </c>
      <c r="AA1659">
        <v>720845</v>
      </c>
      <c r="AB1659">
        <v>181260</v>
      </c>
      <c r="AC1659">
        <v>116800</v>
      </c>
      <c r="AD1659">
        <v>48967</v>
      </c>
      <c r="AE1659">
        <v>0</v>
      </c>
      <c r="AF1659">
        <v>0</v>
      </c>
      <c r="AG1659">
        <v>0</v>
      </c>
      <c r="AH1659">
        <v>627886</v>
      </c>
      <c r="AI1659">
        <v>974913</v>
      </c>
      <c r="AJ1659" s="2">
        <v>1170932</v>
      </c>
    </row>
    <row r="1660" spans="1:36" x14ac:dyDescent="0.25">
      <c r="A1660" t="s">
        <v>6484</v>
      </c>
      <c r="B1660" s="1">
        <v>43496</v>
      </c>
      <c r="C1660" t="s">
        <v>37</v>
      </c>
      <c r="D1660" t="s">
        <v>6485</v>
      </c>
      <c r="E1660" t="s">
        <v>39</v>
      </c>
      <c r="F1660" t="s">
        <v>6486</v>
      </c>
      <c r="G1660" t="s">
        <v>6487</v>
      </c>
      <c r="H1660" t="s">
        <v>78</v>
      </c>
      <c r="I1660" t="s">
        <v>4738</v>
      </c>
      <c r="J1660" t="s">
        <v>44</v>
      </c>
      <c r="K1660">
        <v>4366676</v>
      </c>
      <c r="L1660">
        <v>55364352</v>
      </c>
      <c r="M1660">
        <v>0</v>
      </c>
      <c r="N1660">
        <v>2039328</v>
      </c>
      <c r="O1660">
        <v>0</v>
      </c>
      <c r="P1660">
        <v>3088000</v>
      </c>
      <c r="Q1660">
        <v>0</v>
      </c>
      <c r="R1660">
        <v>0</v>
      </c>
      <c r="S1660">
        <v>1029000</v>
      </c>
      <c r="T1660">
        <v>0</v>
      </c>
      <c r="U1660">
        <v>0</v>
      </c>
      <c r="V1660">
        <v>269252</v>
      </c>
      <c r="W1660">
        <v>164680</v>
      </c>
      <c r="X1660">
        <v>62764</v>
      </c>
      <c r="Y1660">
        <v>0</v>
      </c>
      <c r="Z1660">
        <v>0</v>
      </c>
      <c r="AA1660">
        <v>1525696</v>
      </c>
      <c r="AB1660">
        <v>392762</v>
      </c>
      <c r="AC1660">
        <v>205850</v>
      </c>
      <c r="AD1660">
        <v>109198</v>
      </c>
      <c r="AE1660">
        <v>0</v>
      </c>
      <c r="AF1660">
        <v>0</v>
      </c>
      <c r="AG1660">
        <v>2431806</v>
      </c>
      <c r="AH1660">
        <v>301607</v>
      </c>
      <c r="AI1660">
        <v>3441223</v>
      </c>
      <c r="AJ1660" s="2">
        <v>1172473</v>
      </c>
    </row>
    <row r="1661" spans="1:36" x14ac:dyDescent="0.25">
      <c r="A1661" t="s">
        <v>7567</v>
      </c>
      <c r="B1661" s="1">
        <v>43496</v>
      </c>
      <c r="C1661" t="s">
        <v>164</v>
      </c>
      <c r="D1661" t="s">
        <v>7568</v>
      </c>
      <c r="E1661" t="s">
        <v>39</v>
      </c>
      <c r="F1661" t="s">
        <v>7657</v>
      </c>
      <c r="G1661" t="s">
        <v>1088</v>
      </c>
      <c r="H1661" t="s">
        <v>133</v>
      </c>
      <c r="I1661" t="s">
        <v>99</v>
      </c>
      <c r="J1661" t="s">
        <v>44</v>
      </c>
      <c r="K1661">
        <v>1958700</v>
      </c>
      <c r="L1661">
        <v>25287612</v>
      </c>
      <c r="M1661">
        <v>0</v>
      </c>
      <c r="N1661">
        <v>903216</v>
      </c>
      <c r="O1661">
        <v>0</v>
      </c>
      <c r="P1661">
        <v>1386000</v>
      </c>
      <c r="Q1661">
        <v>0</v>
      </c>
      <c r="R1661">
        <v>0</v>
      </c>
      <c r="S1661">
        <v>462000</v>
      </c>
      <c r="T1661">
        <v>0</v>
      </c>
      <c r="U1661">
        <v>0</v>
      </c>
      <c r="V1661">
        <v>120859</v>
      </c>
      <c r="W1661">
        <v>111641</v>
      </c>
      <c r="X1661">
        <v>26801</v>
      </c>
      <c r="Y1661">
        <v>0</v>
      </c>
      <c r="Z1661">
        <v>0</v>
      </c>
      <c r="AA1661">
        <v>721301</v>
      </c>
      <c r="AB1661">
        <v>176299</v>
      </c>
      <c r="AC1661">
        <v>139551</v>
      </c>
      <c r="AD1661">
        <v>46629</v>
      </c>
      <c r="AE1661">
        <v>0</v>
      </c>
      <c r="AF1661">
        <v>0</v>
      </c>
      <c r="AG1661">
        <v>425104</v>
      </c>
      <c r="AH1661">
        <v>147000</v>
      </c>
      <c r="AI1661">
        <v>934583</v>
      </c>
      <c r="AJ1661" s="2">
        <v>1172718</v>
      </c>
    </row>
    <row r="1662" spans="1:36" x14ac:dyDescent="0.25">
      <c r="A1662" t="s">
        <v>3637</v>
      </c>
      <c r="B1662" s="1">
        <v>43496</v>
      </c>
      <c r="C1662" t="s">
        <v>164</v>
      </c>
      <c r="D1662" t="s">
        <v>3638</v>
      </c>
      <c r="E1662" t="s">
        <v>39</v>
      </c>
      <c r="F1662" t="s">
        <v>3661</v>
      </c>
      <c r="G1662" t="s">
        <v>3662</v>
      </c>
      <c r="H1662" t="s">
        <v>133</v>
      </c>
      <c r="I1662" t="s">
        <v>72</v>
      </c>
      <c r="J1662" t="s">
        <v>44</v>
      </c>
      <c r="K1662">
        <v>2405457</v>
      </c>
      <c r="L1662">
        <v>30767040</v>
      </c>
      <c r="M1662">
        <v>0</v>
      </c>
      <c r="N1662">
        <v>1049772</v>
      </c>
      <c r="O1662">
        <v>0</v>
      </c>
      <c r="P1662">
        <v>1603000</v>
      </c>
      <c r="Q1662">
        <v>12222</v>
      </c>
      <c r="R1662">
        <v>127625</v>
      </c>
      <c r="S1662">
        <v>534000</v>
      </c>
      <c r="T1662">
        <v>0</v>
      </c>
      <c r="U1662">
        <v>0</v>
      </c>
      <c r="V1662">
        <v>139760</v>
      </c>
      <c r="W1662">
        <v>115723</v>
      </c>
      <c r="X1662">
        <v>31590</v>
      </c>
      <c r="Y1662">
        <v>0</v>
      </c>
      <c r="Z1662">
        <v>0</v>
      </c>
      <c r="AA1662">
        <v>821073</v>
      </c>
      <c r="AB1662">
        <v>203870</v>
      </c>
      <c r="AC1662">
        <v>144654</v>
      </c>
      <c r="AD1662">
        <v>54961</v>
      </c>
      <c r="AE1662">
        <v>0</v>
      </c>
      <c r="AF1662">
        <v>0</v>
      </c>
      <c r="AG1662">
        <v>963214</v>
      </c>
      <c r="AH1662">
        <v>24422</v>
      </c>
      <c r="AI1662">
        <v>1391121</v>
      </c>
      <c r="AJ1662" s="2">
        <v>1172799</v>
      </c>
    </row>
    <row r="1663" spans="1:36" x14ac:dyDescent="0.25">
      <c r="A1663" t="s">
        <v>4460</v>
      </c>
      <c r="B1663" s="1">
        <v>43496</v>
      </c>
      <c r="C1663" t="s">
        <v>37</v>
      </c>
      <c r="D1663" t="s">
        <v>4461</v>
      </c>
      <c r="E1663" t="s">
        <v>39</v>
      </c>
      <c r="F1663" t="s">
        <v>4511</v>
      </c>
      <c r="G1663" t="s">
        <v>4512</v>
      </c>
      <c r="H1663" t="s">
        <v>112</v>
      </c>
      <c r="I1663" t="s">
        <v>185</v>
      </c>
      <c r="J1663" t="s">
        <v>44</v>
      </c>
      <c r="K1663">
        <v>2212320</v>
      </c>
      <c r="L1663">
        <v>28440120</v>
      </c>
      <c r="M1663">
        <v>0</v>
      </c>
      <c r="N1663">
        <v>1022724</v>
      </c>
      <c r="O1663">
        <v>0</v>
      </c>
      <c r="P1663">
        <v>1565000</v>
      </c>
      <c r="Q1663">
        <v>0</v>
      </c>
      <c r="R1663">
        <v>0</v>
      </c>
      <c r="S1663">
        <v>522000</v>
      </c>
      <c r="T1663">
        <v>0</v>
      </c>
      <c r="U1663">
        <v>0</v>
      </c>
      <c r="V1663">
        <v>136490</v>
      </c>
      <c r="W1663">
        <v>115950</v>
      </c>
      <c r="X1663">
        <v>30570</v>
      </c>
      <c r="Y1663">
        <v>0</v>
      </c>
      <c r="Z1663">
        <v>0</v>
      </c>
      <c r="AA1663">
        <v>805010</v>
      </c>
      <c r="AB1663">
        <v>199100</v>
      </c>
      <c r="AC1663">
        <v>144937</v>
      </c>
      <c r="AD1663">
        <v>53187</v>
      </c>
      <c r="AE1663">
        <v>0</v>
      </c>
      <c r="AF1663">
        <v>0</v>
      </c>
      <c r="AG1663">
        <v>705612</v>
      </c>
      <c r="AH1663">
        <v>94000</v>
      </c>
      <c r="AI1663">
        <v>1196836</v>
      </c>
      <c r="AJ1663" s="2">
        <v>1173174</v>
      </c>
    </row>
    <row r="1664" spans="1:36" x14ac:dyDescent="0.25">
      <c r="A1664" t="s">
        <v>5438</v>
      </c>
      <c r="B1664" s="1">
        <v>43496</v>
      </c>
      <c r="C1664" t="s">
        <v>196</v>
      </c>
      <c r="D1664" t="s">
        <v>5439</v>
      </c>
      <c r="E1664" t="s">
        <v>39</v>
      </c>
      <c r="F1664" t="s">
        <v>5555</v>
      </c>
      <c r="G1664" t="s">
        <v>5556</v>
      </c>
      <c r="H1664" t="s">
        <v>221</v>
      </c>
      <c r="I1664" t="s">
        <v>212</v>
      </c>
      <c r="J1664" t="s">
        <v>44</v>
      </c>
      <c r="K1664">
        <v>2301663</v>
      </c>
      <c r="L1664">
        <v>29480688</v>
      </c>
      <c r="M1664">
        <v>0</v>
      </c>
      <c r="N1664">
        <v>1066548</v>
      </c>
      <c r="O1664">
        <v>0</v>
      </c>
      <c r="P1664">
        <v>1628000</v>
      </c>
      <c r="Q1664">
        <v>0</v>
      </c>
      <c r="R1664">
        <v>0</v>
      </c>
      <c r="S1664">
        <v>543000</v>
      </c>
      <c r="T1664">
        <v>0</v>
      </c>
      <c r="U1664">
        <v>0</v>
      </c>
      <c r="V1664">
        <v>141983</v>
      </c>
      <c r="W1664">
        <v>111641</v>
      </c>
      <c r="X1664">
        <v>32100</v>
      </c>
      <c r="Y1664">
        <v>0</v>
      </c>
      <c r="Z1664">
        <v>0</v>
      </c>
      <c r="AA1664">
        <v>828724</v>
      </c>
      <c r="AB1664">
        <v>207113</v>
      </c>
      <c r="AC1664">
        <v>139551</v>
      </c>
      <c r="AD1664">
        <v>55849</v>
      </c>
      <c r="AE1664">
        <v>0</v>
      </c>
      <c r="AF1664">
        <v>0</v>
      </c>
      <c r="AG1664">
        <v>453333</v>
      </c>
      <c r="AH1664">
        <v>427650</v>
      </c>
      <c r="AI1664">
        <v>1283496</v>
      </c>
      <c r="AJ1664" s="2">
        <v>1173228</v>
      </c>
    </row>
    <row r="1665" spans="1:36" x14ac:dyDescent="0.25">
      <c r="A1665" t="s">
        <v>7795</v>
      </c>
      <c r="B1665" s="1">
        <v>43496</v>
      </c>
      <c r="C1665" t="s">
        <v>180</v>
      </c>
      <c r="D1665" t="s">
        <v>7796</v>
      </c>
      <c r="E1665" t="s">
        <v>39</v>
      </c>
      <c r="F1665" t="s">
        <v>7897</v>
      </c>
      <c r="G1665" t="s">
        <v>7898</v>
      </c>
      <c r="H1665" t="s">
        <v>133</v>
      </c>
      <c r="I1665" t="s">
        <v>91</v>
      </c>
      <c r="J1665" t="s">
        <v>44</v>
      </c>
      <c r="K1665">
        <v>2134589</v>
      </c>
      <c r="L1665">
        <v>27261744</v>
      </c>
      <c r="M1665">
        <v>0</v>
      </c>
      <c r="N1665">
        <v>917292</v>
      </c>
      <c r="O1665">
        <v>0</v>
      </c>
      <c r="P1665">
        <v>1399000</v>
      </c>
      <c r="Q1665">
        <v>0</v>
      </c>
      <c r="R1665">
        <v>157221</v>
      </c>
      <c r="S1665">
        <v>466000</v>
      </c>
      <c r="T1665">
        <v>0</v>
      </c>
      <c r="U1665">
        <v>0</v>
      </c>
      <c r="V1665">
        <v>121971</v>
      </c>
      <c r="W1665">
        <v>99923</v>
      </c>
      <c r="X1665">
        <v>27697</v>
      </c>
      <c r="Y1665">
        <v>0</v>
      </c>
      <c r="Z1665">
        <v>0</v>
      </c>
      <c r="AA1665">
        <v>715591</v>
      </c>
      <c r="AB1665">
        <v>177921</v>
      </c>
      <c r="AC1665">
        <v>124903</v>
      </c>
      <c r="AD1665">
        <v>48188</v>
      </c>
      <c r="AE1665">
        <v>0</v>
      </c>
      <c r="AF1665">
        <v>0</v>
      </c>
      <c r="AG1665">
        <v>737536</v>
      </c>
      <c r="AH1665">
        <v>9500</v>
      </c>
      <c r="AI1665">
        <v>1098048</v>
      </c>
      <c r="AJ1665" s="2">
        <v>1173764</v>
      </c>
    </row>
    <row r="1666" spans="1:36" x14ac:dyDescent="0.25">
      <c r="A1666" t="s">
        <v>5054</v>
      </c>
      <c r="B1666" s="1">
        <v>43496</v>
      </c>
      <c r="C1666" t="s">
        <v>37</v>
      </c>
      <c r="D1666" t="s">
        <v>5055</v>
      </c>
      <c r="E1666" t="s">
        <v>39</v>
      </c>
      <c r="F1666" t="s">
        <v>5076</v>
      </c>
      <c r="G1666" t="s">
        <v>5077</v>
      </c>
      <c r="H1666" t="s">
        <v>55</v>
      </c>
      <c r="I1666" t="s">
        <v>355</v>
      </c>
      <c r="J1666" t="s">
        <v>44</v>
      </c>
      <c r="K1666">
        <v>2561793</v>
      </c>
      <c r="L1666">
        <v>32410236</v>
      </c>
      <c r="M1666">
        <v>0</v>
      </c>
      <c r="N1666">
        <v>1121556</v>
      </c>
      <c r="O1666">
        <v>0</v>
      </c>
      <c r="P1666">
        <v>1711000</v>
      </c>
      <c r="Q1666">
        <v>0</v>
      </c>
      <c r="R1666">
        <v>143400</v>
      </c>
      <c r="S1666">
        <v>570000</v>
      </c>
      <c r="T1666">
        <v>0</v>
      </c>
      <c r="U1666">
        <v>0</v>
      </c>
      <c r="V1666">
        <v>149177</v>
      </c>
      <c r="W1666">
        <v>93440</v>
      </c>
      <c r="X1666">
        <v>33836</v>
      </c>
      <c r="Y1666">
        <v>0</v>
      </c>
      <c r="Z1666">
        <v>0</v>
      </c>
      <c r="AA1666">
        <v>846453</v>
      </c>
      <c r="AB1666">
        <v>217607</v>
      </c>
      <c r="AC1666">
        <v>116800</v>
      </c>
      <c r="AD1666">
        <v>58869</v>
      </c>
      <c r="AE1666">
        <v>0</v>
      </c>
      <c r="AF1666">
        <v>0</v>
      </c>
      <c r="AG1666">
        <v>993105</v>
      </c>
      <c r="AH1666">
        <v>140500</v>
      </c>
      <c r="AI1666">
        <v>1526881</v>
      </c>
      <c r="AJ1666" s="2">
        <v>1173972</v>
      </c>
    </row>
    <row r="1667" spans="1:36" x14ac:dyDescent="0.25">
      <c r="A1667" t="s">
        <v>6312</v>
      </c>
      <c r="B1667" s="1">
        <v>43496</v>
      </c>
      <c r="C1667" t="s">
        <v>180</v>
      </c>
      <c r="D1667" t="s">
        <v>6313</v>
      </c>
      <c r="E1667" t="s">
        <v>39</v>
      </c>
      <c r="F1667" t="s">
        <v>6446</v>
      </c>
      <c r="G1667" t="s">
        <v>6447</v>
      </c>
      <c r="H1667" t="s">
        <v>133</v>
      </c>
      <c r="I1667" t="s">
        <v>99</v>
      </c>
      <c r="J1667" t="s">
        <v>44</v>
      </c>
      <c r="K1667">
        <v>2895699</v>
      </c>
      <c r="L1667">
        <v>36313188</v>
      </c>
      <c r="M1667">
        <v>0</v>
      </c>
      <c r="N1667">
        <v>903216</v>
      </c>
      <c r="O1667">
        <v>0</v>
      </c>
      <c r="P1667">
        <v>1386000</v>
      </c>
      <c r="Q1667">
        <v>0</v>
      </c>
      <c r="R1667">
        <v>936999</v>
      </c>
      <c r="S1667">
        <v>462000</v>
      </c>
      <c r="T1667">
        <v>0</v>
      </c>
      <c r="U1667">
        <v>0</v>
      </c>
      <c r="V1667">
        <v>120859</v>
      </c>
      <c r="W1667">
        <v>93440</v>
      </c>
      <c r="X1667">
        <v>26801</v>
      </c>
      <c r="Y1667">
        <v>0</v>
      </c>
      <c r="Z1667">
        <v>0</v>
      </c>
      <c r="AA1667">
        <v>703100</v>
      </c>
      <c r="AB1667">
        <v>176299</v>
      </c>
      <c r="AC1667">
        <v>116800</v>
      </c>
      <c r="AD1667">
        <v>46629</v>
      </c>
      <c r="AE1667">
        <v>0</v>
      </c>
      <c r="AF1667">
        <v>0</v>
      </c>
      <c r="AG1667">
        <v>0</v>
      </c>
      <c r="AH1667">
        <v>1512146</v>
      </c>
      <c r="AI1667">
        <v>1851874</v>
      </c>
      <c r="AJ1667" s="2">
        <v>1174225</v>
      </c>
    </row>
    <row r="1668" spans="1:36" x14ac:dyDescent="0.25">
      <c r="A1668" t="s">
        <v>6764</v>
      </c>
      <c r="B1668" s="1">
        <v>43496</v>
      </c>
      <c r="C1668" t="s">
        <v>37</v>
      </c>
      <c r="D1668" t="s">
        <v>6765</v>
      </c>
      <c r="E1668" t="s">
        <v>39</v>
      </c>
      <c r="F1668" t="s">
        <v>6785</v>
      </c>
      <c r="G1668" t="s">
        <v>6786</v>
      </c>
      <c r="H1668" t="s">
        <v>90</v>
      </c>
      <c r="I1668" t="s">
        <v>555</v>
      </c>
      <c r="J1668" t="s">
        <v>44</v>
      </c>
      <c r="K1668">
        <v>2168675</v>
      </c>
      <c r="L1668">
        <v>27713976</v>
      </c>
      <c r="M1668">
        <v>0</v>
      </c>
      <c r="N1668">
        <v>1009920</v>
      </c>
      <c r="O1668">
        <v>0</v>
      </c>
      <c r="P1668">
        <v>1534000</v>
      </c>
      <c r="Q1668">
        <v>0</v>
      </c>
      <c r="R1668">
        <v>0</v>
      </c>
      <c r="S1668">
        <v>511000</v>
      </c>
      <c r="T1668">
        <v>0</v>
      </c>
      <c r="U1668">
        <v>0</v>
      </c>
      <c r="V1668">
        <v>133743</v>
      </c>
      <c r="W1668">
        <v>99923</v>
      </c>
      <c r="X1668">
        <v>30832</v>
      </c>
      <c r="Y1668">
        <v>0</v>
      </c>
      <c r="Z1668">
        <v>0</v>
      </c>
      <c r="AA1668">
        <v>775498</v>
      </c>
      <c r="AB1668">
        <v>195093</v>
      </c>
      <c r="AC1668">
        <v>124903</v>
      </c>
      <c r="AD1668">
        <v>53642</v>
      </c>
      <c r="AE1668">
        <v>0</v>
      </c>
      <c r="AF1668">
        <v>0</v>
      </c>
      <c r="AG1668">
        <v>0</v>
      </c>
      <c r="AH1668">
        <v>761022</v>
      </c>
      <c r="AI1668">
        <v>1134660</v>
      </c>
      <c r="AJ1668" s="2">
        <v>1174838</v>
      </c>
    </row>
    <row r="1669" spans="1:36" x14ac:dyDescent="0.25">
      <c r="A1669" t="s">
        <v>1473</v>
      </c>
      <c r="B1669" s="1">
        <v>43496</v>
      </c>
      <c r="C1669" t="s">
        <v>255</v>
      </c>
      <c r="D1669" t="s">
        <v>1474</v>
      </c>
      <c r="E1669" t="s">
        <v>39</v>
      </c>
      <c r="F1669" t="s">
        <v>1621</v>
      </c>
      <c r="G1669" t="s">
        <v>1622</v>
      </c>
      <c r="H1669" t="s">
        <v>261</v>
      </c>
      <c r="I1669" t="s">
        <v>466</v>
      </c>
      <c r="J1669" t="s">
        <v>44</v>
      </c>
      <c r="K1669">
        <v>2740151</v>
      </c>
      <c r="L1669">
        <v>34742292</v>
      </c>
      <c r="M1669">
        <v>0</v>
      </c>
      <c r="N1669">
        <v>1275024</v>
      </c>
      <c r="O1669">
        <v>0</v>
      </c>
      <c r="P1669">
        <v>1938000</v>
      </c>
      <c r="Q1669">
        <v>0</v>
      </c>
      <c r="R1669">
        <v>0</v>
      </c>
      <c r="S1669">
        <v>646000</v>
      </c>
      <c r="T1669">
        <v>0</v>
      </c>
      <c r="U1669">
        <v>0</v>
      </c>
      <c r="V1669">
        <v>168994</v>
      </c>
      <c r="W1669">
        <v>103360</v>
      </c>
      <c r="X1669">
        <v>38837</v>
      </c>
      <c r="Y1669">
        <v>0</v>
      </c>
      <c r="Z1669">
        <v>0</v>
      </c>
      <c r="AA1669">
        <v>957191</v>
      </c>
      <c r="AB1669">
        <v>246514</v>
      </c>
      <c r="AC1669">
        <v>129200</v>
      </c>
      <c r="AD1669">
        <v>67569</v>
      </c>
      <c r="AE1669">
        <v>0</v>
      </c>
      <c r="AF1669">
        <v>0</v>
      </c>
      <c r="AG1669">
        <v>729543</v>
      </c>
      <c r="AH1669">
        <v>547365</v>
      </c>
      <c r="AI1669">
        <v>1720191</v>
      </c>
      <c r="AJ1669" s="2">
        <v>1175000</v>
      </c>
    </row>
    <row r="1670" spans="1:36" x14ac:dyDescent="0.25">
      <c r="A1670" t="s">
        <v>1967</v>
      </c>
      <c r="B1670" s="1">
        <v>43496</v>
      </c>
      <c r="C1670" t="s">
        <v>37</v>
      </c>
      <c r="D1670" t="s">
        <v>1968</v>
      </c>
      <c r="E1670" t="s">
        <v>39</v>
      </c>
      <c r="F1670" t="s">
        <v>1978</v>
      </c>
      <c r="G1670" t="s">
        <v>1979</v>
      </c>
      <c r="H1670" t="s">
        <v>335</v>
      </c>
      <c r="I1670" t="s">
        <v>646</v>
      </c>
      <c r="J1670" t="s">
        <v>44</v>
      </c>
      <c r="K1670">
        <v>3148917</v>
      </c>
      <c r="L1670">
        <v>39874284</v>
      </c>
      <c r="M1670">
        <v>0</v>
      </c>
      <c r="N1670">
        <v>1428072</v>
      </c>
      <c r="O1670">
        <v>0</v>
      </c>
      <c r="P1670">
        <v>2174000</v>
      </c>
      <c r="Q1670">
        <v>0</v>
      </c>
      <c r="R1670">
        <v>75000</v>
      </c>
      <c r="S1670">
        <v>725000</v>
      </c>
      <c r="T1670">
        <v>0</v>
      </c>
      <c r="U1670">
        <v>0</v>
      </c>
      <c r="V1670">
        <v>189595</v>
      </c>
      <c r="W1670">
        <v>115960</v>
      </c>
      <c r="X1670">
        <v>43302</v>
      </c>
      <c r="Y1670">
        <v>0</v>
      </c>
      <c r="Z1670">
        <v>0</v>
      </c>
      <c r="AA1670">
        <v>1073857</v>
      </c>
      <c r="AB1670">
        <v>276565</v>
      </c>
      <c r="AC1670">
        <v>144950</v>
      </c>
      <c r="AD1670">
        <v>75338</v>
      </c>
      <c r="AE1670">
        <v>0</v>
      </c>
      <c r="AF1670">
        <v>0</v>
      </c>
      <c r="AG1670">
        <v>0</v>
      </c>
      <c r="AH1670">
        <v>1650271</v>
      </c>
      <c r="AI1670">
        <v>2147124</v>
      </c>
      <c r="AJ1670" s="2">
        <v>1175733</v>
      </c>
    </row>
    <row r="1671" spans="1:36" x14ac:dyDescent="0.25">
      <c r="A1671" t="s">
        <v>6312</v>
      </c>
      <c r="B1671" s="1">
        <v>43496</v>
      </c>
      <c r="C1671" t="s">
        <v>255</v>
      </c>
      <c r="D1671" t="s">
        <v>6313</v>
      </c>
      <c r="E1671" t="s">
        <v>39</v>
      </c>
      <c r="F1671" t="s">
        <v>6458</v>
      </c>
      <c r="G1671" t="s">
        <v>1769</v>
      </c>
      <c r="H1671" t="s">
        <v>295</v>
      </c>
      <c r="I1671" t="s">
        <v>72</v>
      </c>
      <c r="J1671" t="s">
        <v>44</v>
      </c>
      <c r="K1671">
        <v>2265610</v>
      </c>
      <c r="L1671">
        <v>28821480</v>
      </c>
      <c r="M1671">
        <v>0</v>
      </c>
      <c r="N1671">
        <v>1049772</v>
      </c>
      <c r="O1671">
        <v>0</v>
      </c>
      <c r="P1671">
        <v>1603000</v>
      </c>
      <c r="Q1671">
        <v>0</v>
      </c>
      <c r="R1671">
        <v>0</v>
      </c>
      <c r="S1671">
        <v>534000</v>
      </c>
      <c r="T1671">
        <v>0</v>
      </c>
      <c r="U1671">
        <v>0</v>
      </c>
      <c r="V1671">
        <v>139760</v>
      </c>
      <c r="W1671">
        <v>93440</v>
      </c>
      <c r="X1671">
        <v>31590</v>
      </c>
      <c r="Y1671">
        <v>0</v>
      </c>
      <c r="Z1671">
        <v>0</v>
      </c>
      <c r="AA1671">
        <v>798790</v>
      </c>
      <c r="AB1671">
        <v>203870</v>
      </c>
      <c r="AC1671">
        <v>116800</v>
      </c>
      <c r="AD1671">
        <v>54961</v>
      </c>
      <c r="AE1671">
        <v>0</v>
      </c>
      <c r="AF1671">
        <v>0</v>
      </c>
      <c r="AG1671">
        <v>0</v>
      </c>
      <c r="AH1671">
        <v>850100</v>
      </c>
      <c r="AI1671">
        <v>1225731</v>
      </c>
      <c r="AJ1671" s="2">
        <v>1176059</v>
      </c>
    </row>
    <row r="1672" spans="1:36" x14ac:dyDescent="0.25">
      <c r="A1672" t="s">
        <v>164</v>
      </c>
      <c r="B1672" s="1">
        <v>43496</v>
      </c>
      <c r="C1672" t="s">
        <v>164</v>
      </c>
      <c r="D1672" t="s">
        <v>587</v>
      </c>
      <c r="E1672" t="s">
        <v>39</v>
      </c>
      <c r="F1672" t="s">
        <v>677</v>
      </c>
      <c r="G1672" t="s">
        <v>678</v>
      </c>
      <c r="H1672" t="s">
        <v>129</v>
      </c>
      <c r="I1672" t="s">
        <v>130</v>
      </c>
      <c r="J1672" t="s">
        <v>44</v>
      </c>
      <c r="K1672">
        <v>2738407</v>
      </c>
      <c r="L1672">
        <v>34842600</v>
      </c>
      <c r="M1672">
        <v>0</v>
      </c>
      <c r="N1672">
        <v>1211160</v>
      </c>
      <c r="O1672">
        <v>0</v>
      </c>
      <c r="P1672">
        <v>1853000</v>
      </c>
      <c r="Q1672">
        <v>0</v>
      </c>
      <c r="R1672">
        <v>0</v>
      </c>
      <c r="S1672">
        <v>618000</v>
      </c>
      <c r="T1672">
        <v>0</v>
      </c>
      <c r="U1672">
        <v>119000</v>
      </c>
      <c r="V1672">
        <v>161603</v>
      </c>
      <c r="W1672">
        <v>115723</v>
      </c>
      <c r="X1672">
        <v>36224</v>
      </c>
      <c r="Y1672">
        <v>0</v>
      </c>
      <c r="Z1672">
        <v>0</v>
      </c>
      <c r="AA1672">
        <v>1050550</v>
      </c>
      <c r="AB1672">
        <v>235733</v>
      </c>
      <c r="AC1672">
        <v>144654</v>
      </c>
      <c r="AD1672">
        <v>63024</v>
      </c>
      <c r="AE1672">
        <v>0</v>
      </c>
      <c r="AF1672">
        <v>0</v>
      </c>
      <c r="AG1672">
        <v>1076649</v>
      </c>
      <c r="AH1672">
        <v>206150</v>
      </c>
      <c r="AI1672">
        <v>1726210</v>
      </c>
      <c r="AJ1672" s="2">
        <v>1177340</v>
      </c>
    </row>
    <row r="1673" spans="1:36" x14ac:dyDescent="0.25">
      <c r="A1673" t="s">
        <v>4823</v>
      </c>
      <c r="B1673" s="1">
        <v>43496</v>
      </c>
      <c r="C1673" t="s">
        <v>196</v>
      </c>
      <c r="D1673" t="s">
        <v>4824</v>
      </c>
      <c r="E1673" t="s">
        <v>39</v>
      </c>
      <c r="F1673" t="s">
        <v>4988</v>
      </c>
      <c r="G1673" t="s">
        <v>4989</v>
      </c>
      <c r="H1673" t="s">
        <v>224</v>
      </c>
      <c r="I1673" t="s">
        <v>105</v>
      </c>
      <c r="J1673" t="s">
        <v>44</v>
      </c>
      <c r="K1673">
        <v>2070231</v>
      </c>
      <c r="L1673">
        <v>26675532</v>
      </c>
      <c r="M1673">
        <v>0</v>
      </c>
      <c r="N1673">
        <v>896004</v>
      </c>
      <c r="O1673">
        <v>0</v>
      </c>
      <c r="P1673">
        <v>1379000</v>
      </c>
      <c r="Q1673">
        <v>0</v>
      </c>
      <c r="R1673">
        <v>121387</v>
      </c>
      <c r="S1673">
        <v>460000</v>
      </c>
      <c r="T1673">
        <v>0</v>
      </c>
      <c r="U1673">
        <v>0</v>
      </c>
      <c r="V1673">
        <v>120271</v>
      </c>
      <c r="W1673">
        <v>115950</v>
      </c>
      <c r="X1673">
        <v>26353</v>
      </c>
      <c r="Y1673">
        <v>0</v>
      </c>
      <c r="Z1673">
        <v>0</v>
      </c>
      <c r="AA1673">
        <v>722574</v>
      </c>
      <c r="AB1673">
        <v>175441</v>
      </c>
      <c r="AC1673">
        <v>144937</v>
      </c>
      <c r="AD1673">
        <v>45850</v>
      </c>
      <c r="AE1673">
        <v>0</v>
      </c>
      <c r="AF1673">
        <v>0</v>
      </c>
      <c r="AG1673">
        <v>0</v>
      </c>
      <c r="AH1673">
        <v>679137</v>
      </c>
      <c r="AI1673">
        <v>1045365</v>
      </c>
      <c r="AJ1673" s="2">
        <v>1177596</v>
      </c>
    </row>
    <row r="1674" spans="1:36" x14ac:dyDescent="0.25">
      <c r="A1674" t="s">
        <v>3637</v>
      </c>
      <c r="B1674" s="1">
        <v>43496</v>
      </c>
      <c r="C1674" t="s">
        <v>164</v>
      </c>
      <c r="D1674" t="s">
        <v>3638</v>
      </c>
      <c r="E1674" t="s">
        <v>39</v>
      </c>
      <c r="F1674" t="s">
        <v>3663</v>
      </c>
      <c r="G1674" t="s">
        <v>3664</v>
      </c>
      <c r="H1674" t="s">
        <v>152</v>
      </c>
      <c r="I1674" t="s">
        <v>79</v>
      </c>
      <c r="J1674" t="s">
        <v>44</v>
      </c>
      <c r="K1674">
        <v>2266185</v>
      </c>
      <c r="L1674">
        <v>29080176</v>
      </c>
      <c r="M1674">
        <v>0</v>
      </c>
      <c r="N1674">
        <v>1012788</v>
      </c>
      <c r="O1674">
        <v>0</v>
      </c>
      <c r="P1674">
        <v>1554000</v>
      </c>
      <c r="Q1674">
        <v>12222</v>
      </c>
      <c r="R1674">
        <v>57834</v>
      </c>
      <c r="S1674">
        <v>518000</v>
      </c>
      <c r="T1674">
        <v>0</v>
      </c>
      <c r="U1674">
        <v>0</v>
      </c>
      <c r="V1674">
        <v>135509</v>
      </c>
      <c r="W1674">
        <v>115723</v>
      </c>
      <c r="X1674">
        <v>30060</v>
      </c>
      <c r="Y1674">
        <v>0</v>
      </c>
      <c r="Z1674">
        <v>0</v>
      </c>
      <c r="AA1674">
        <v>799292</v>
      </c>
      <c r="AB1674">
        <v>197669</v>
      </c>
      <c r="AC1674">
        <v>144654</v>
      </c>
      <c r="AD1674">
        <v>52299</v>
      </c>
      <c r="AE1674">
        <v>0</v>
      </c>
      <c r="AF1674">
        <v>0</v>
      </c>
      <c r="AG1674">
        <v>642500</v>
      </c>
      <c r="AH1674">
        <v>207859</v>
      </c>
      <c r="AI1674">
        <v>1244981</v>
      </c>
      <c r="AJ1674" s="2">
        <v>1178367</v>
      </c>
    </row>
    <row r="1675" spans="1:36" x14ac:dyDescent="0.25">
      <c r="A1675" t="s">
        <v>6599</v>
      </c>
      <c r="B1675" s="1">
        <v>43496</v>
      </c>
      <c r="C1675" t="s">
        <v>479</v>
      </c>
      <c r="D1675" t="s">
        <v>6600</v>
      </c>
      <c r="E1675" t="s">
        <v>39</v>
      </c>
      <c r="F1675" t="s">
        <v>6731</v>
      </c>
      <c r="G1675" t="s">
        <v>6732</v>
      </c>
      <c r="H1675" t="s">
        <v>418</v>
      </c>
      <c r="I1675" t="s">
        <v>72</v>
      </c>
      <c r="J1675" t="s">
        <v>44</v>
      </c>
      <c r="K1675">
        <v>2265610</v>
      </c>
      <c r="L1675">
        <v>28920624</v>
      </c>
      <c r="M1675">
        <v>0</v>
      </c>
      <c r="N1675">
        <v>1049772</v>
      </c>
      <c r="O1675">
        <v>0</v>
      </c>
      <c r="P1675">
        <v>1603000</v>
      </c>
      <c r="Q1675">
        <v>0</v>
      </c>
      <c r="R1675">
        <v>0</v>
      </c>
      <c r="S1675">
        <v>534000</v>
      </c>
      <c r="T1675">
        <v>0</v>
      </c>
      <c r="U1675">
        <v>0</v>
      </c>
      <c r="V1675">
        <v>139760</v>
      </c>
      <c r="W1675">
        <v>101702</v>
      </c>
      <c r="X1675">
        <v>31590</v>
      </c>
      <c r="Y1675">
        <v>0</v>
      </c>
      <c r="Z1675">
        <v>0</v>
      </c>
      <c r="AA1675">
        <v>807052</v>
      </c>
      <c r="AB1675">
        <v>203870</v>
      </c>
      <c r="AC1675">
        <v>127127</v>
      </c>
      <c r="AD1675">
        <v>54961</v>
      </c>
      <c r="AE1675">
        <v>0</v>
      </c>
      <c r="AF1675">
        <v>0</v>
      </c>
      <c r="AG1675">
        <v>0</v>
      </c>
      <c r="AH1675">
        <v>845000</v>
      </c>
      <c r="AI1675">
        <v>1230958</v>
      </c>
      <c r="AJ1675" s="2">
        <v>1179094</v>
      </c>
    </row>
    <row r="1676" spans="1:36" x14ac:dyDescent="0.25">
      <c r="A1676" t="s">
        <v>1811</v>
      </c>
      <c r="B1676" s="1">
        <v>43496</v>
      </c>
      <c r="C1676" t="s">
        <v>37</v>
      </c>
      <c r="D1676" t="s">
        <v>1812</v>
      </c>
      <c r="E1676" t="s">
        <v>39</v>
      </c>
      <c r="F1676" t="s">
        <v>1844</v>
      </c>
      <c r="G1676" t="s">
        <v>1845</v>
      </c>
      <c r="H1676" t="s">
        <v>90</v>
      </c>
      <c r="I1676" t="s">
        <v>99</v>
      </c>
      <c r="J1676" t="s">
        <v>44</v>
      </c>
      <c r="K1676">
        <v>1958700</v>
      </c>
      <c r="L1676">
        <v>24834960</v>
      </c>
      <c r="M1676">
        <v>0</v>
      </c>
      <c r="N1676">
        <v>903216</v>
      </c>
      <c r="O1676">
        <v>0</v>
      </c>
      <c r="P1676">
        <v>1386000</v>
      </c>
      <c r="Q1676">
        <v>0</v>
      </c>
      <c r="R1676">
        <v>0</v>
      </c>
      <c r="S1676">
        <v>462000</v>
      </c>
      <c r="T1676">
        <v>0</v>
      </c>
      <c r="U1676">
        <v>0</v>
      </c>
      <c r="V1676">
        <v>120859</v>
      </c>
      <c r="W1676">
        <v>73920</v>
      </c>
      <c r="X1676">
        <v>26801</v>
      </c>
      <c r="Y1676">
        <v>0</v>
      </c>
      <c r="Z1676">
        <v>0</v>
      </c>
      <c r="AA1676">
        <v>683580</v>
      </c>
      <c r="AB1676">
        <v>176299</v>
      </c>
      <c r="AC1676">
        <v>92400</v>
      </c>
      <c r="AD1676">
        <v>46629</v>
      </c>
      <c r="AE1676">
        <v>0</v>
      </c>
      <c r="AF1676">
        <v>0</v>
      </c>
      <c r="AG1676">
        <v>0</v>
      </c>
      <c r="AH1676">
        <v>575150</v>
      </c>
      <c r="AI1676">
        <v>890478</v>
      </c>
      <c r="AJ1676" s="2">
        <v>1179102</v>
      </c>
    </row>
    <row r="1677" spans="1:36" x14ac:dyDescent="0.25">
      <c r="A1677" t="s">
        <v>1967</v>
      </c>
      <c r="B1677" s="1">
        <v>43496</v>
      </c>
      <c r="C1677" t="s">
        <v>164</v>
      </c>
      <c r="D1677" t="s">
        <v>1968</v>
      </c>
      <c r="E1677" t="s">
        <v>39</v>
      </c>
      <c r="F1677" t="s">
        <v>2075</v>
      </c>
      <c r="G1677" t="s">
        <v>2076</v>
      </c>
      <c r="H1677" t="s">
        <v>133</v>
      </c>
      <c r="I1677" t="s">
        <v>355</v>
      </c>
      <c r="J1677" t="s">
        <v>44</v>
      </c>
      <c r="K1677">
        <v>3110704</v>
      </c>
      <c r="L1677">
        <v>38970768</v>
      </c>
      <c r="M1677">
        <v>0</v>
      </c>
      <c r="N1677">
        <v>1121556</v>
      </c>
      <c r="O1677">
        <v>0</v>
      </c>
      <c r="P1677">
        <v>1711000</v>
      </c>
      <c r="Q1677">
        <v>0</v>
      </c>
      <c r="R1677">
        <v>692311</v>
      </c>
      <c r="S1677">
        <v>570000</v>
      </c>
      <c r="T1677">
        <v>0</v>
      </c>
      <c r="U1677">
        <v>0</v>
      </c>
      <c r="V1677">
        <v>149177</v>
      </c>
      <c r="W1677">
        <v>91240</v>
      </c>
      <c r="X1677">
        <v>33836</v>
      </c>
      <c r="Y1677">
        <v>0</v>
      </c>
      <c r="Z1677">
        <v>0</v>
      </c>
      <c r="AA1677">
        <v>844253</v>
      </c>
      <c r="AB1677">
        <v>217607</v>
      </c>
      <c r="AC1677">
        <v>114050</v>
      </c>
      <c r="AD1677">
        <v>58869</v>
      </c>
      <c r="AE1677">
        <v>0</v>
      </c>
      <c r="AF1677">
        <v>0</v>
      </c>
      <c r="AG1677">
        <v>0</v>
      </c>
      <c r="AH1677">
        <v>1677900</v>
      </c>
      <c r="AI1677">
        <v>2068426</v>
      </c>
      <c r="AJ1677" s="2">
        <v>1179138</v>
      </c>
    </row>
    <row r="1678" spans="1:36" x14ac:dyDescent="0.25">
      <c r="A1678" t="s">
        <v>6312</v>
      </c>
      <c r="B1678" s="1">
        <v>43496</v>
      </c>
      <c r="C1678" t="s">
        <v>164</v>
      </c>
      <c r="D1678" t="s">
        <v>6313</v>
      </c>
      <c r="E1678" t="s">
        <v>39</v>
      </c>
      <c r="F1678" t="s">
        <v>6425</v>
      </c>
      <c r="G1678" t="s">
        <v>6426</v>
      </c>
      <c r="H1678" t="s">
        <v>2402</v>
      </c>
      <c r="I1678" t="s">
        <v>91</v>
      </c>
      <c r="J1678" t="s">
        <v>44</v>
      </c>
      <c r="K1678">
        <v>2170078</v>
      </c>
      <c r="L1678">
        <v>27609816</v>
      </c>
      <c r="M1678">
        <v>0</v>
      </c>
      <c r="N1678">
        <v>917292</v>
      </c>
      <c r="O1678">
        <v>0</v>
      </c>
      <c r="P1678">
        <v>1399000</v>
      </c>
      <c r="Q1678">
        <v>0</v>
      </c>
      <c r="R1678">
        <v>192710</v>
      </c>
      <c r="S1678">
        <v>466000</v>
      </c>
      <c r="T1678">
        <v>0</v>
      </c>
      <c r="U1678">
        <v>0</v>
      </c>
      <c r="V1678">
        <v>121971</v>
      </c>
      <c r="W1678">
        <v>93440</v>
      </c>
      <c r="X1678">
        <v>27697</v>
      </c>
      <c r="Y1678">
        <v>0</v>
      </c>
      <c r="Z1678">
        <v>0</v>
      </c>
      <c r="AA1678">
        <v>709108</v>
      </c>
      <c r="AB1678">
        <v>177921</v>
      </c>
      <c r="AC1678">
        <v>116800</v>
      </c>
      <c r="AD1678">
        <v>48188</v>
      </c>
      <c r="AE1678">
        <v>0</v>
      </c>
      <c r="AF1678">
        <v>0</v>
      </c>
      <c r="AG1678">
        <v>0</v>
      </c>
      <c r="AH1678">
        <v>777703</v>
      </c>
      <c r="AI1678">
        <v>1120612</v>
      </c>
      <c r="AJ1678" s="2">
        <v>1180206</v>
      </c>
    </row>
    <row r="1679" spans="1:36" x14ac:dyDescent="0.25">
      <c r="A1679" t="s">
        <v>36</v>
      </c>
      <c r="B1679" s="1">
        <v>43496</v>
      </c>
      <c r="C1679" t="s">
        <v>255</v>
      </c>
      <c r="D1679" t="s">
        <v>38</v>
      </c>
      <c r="E1679" t="s">
        <v>39</v>
      </c>
      <c r="F1679" t="s">
        <v>291</v>
      </c>
      <c r="G1679" t="s">
        <v>292</v>
      </c>
      <c r="H1679" t="s">
        <v>286</v>
      </c>
      <c r="I1679" t="s">
        <v>83</v>
      </c>
      <c r="J1679" t="s">
        <v>44</v>
      </c>
      <c r="K1679">
        <v>2503028</v>
      </c>
      <c r="L1679">
        <v>31905252</v>
      </c>
      <c r="M1679">
        <v>0</v>
      </c>
      <c r="N1679">
        <v>982152</v>
      </c>
      <c r="O1679">
        <v>0</v>
      </c>
      <c r="P1679">
        <v>1501000</v>
      </c>
      <c r="Q1679">
        <v>0</v>
      </c>
      <c r="R1679">
        <v>381694</v>
      </c>
      <c r="S1679">
        <v>500000</v>
      </c>
      <c r="T1679">
        <v>0</v>
      </c>
      <c r="U1679">
        <v>0</v>
      </c>
      <c r="V1679">
        <v>130865</v>
      </c>
      <c r="W1679">
        <v>115723</v>
      </c>
      <c r="X1679">
        <v>29489</v>
      </c>
      <c r="Y1679">
        <v>0</v>
      </c>
      <c r="Z1679">
        <v>0</v>
      </c>
      <c r="AA1679">
        <v>776077</v>
      </c>
      <c r="AB1679">
        <v>190895</v>
      </c>
      <c r="AC1679">
        <v>144654</v>
      </c>
      <c r="AD1679">
        <v>51305</v>
      </c>
      <c r="AE1679">
        <v>0</v>
      </c>
      <c r="AF1679">
        <v>0</v>
      </c>
      <c r="AG1679">
        <v>0</v>
      </c>
      <c r="AH1679">
        <v>1091400</v>
      </c>
      <c r="AI1679">
        <v>1478254</v>
      </c>
      <c r="AJ1679" s="2">
        <v>1180517</v>
      </c>
    </row>
    <row r="1680" spans="1:36" x14ac:dyDescent="0.25">
      <c r="A1680" t="s">
        <v>3129</v>
      </c>
      <c r="B1680" s="1">
        <v>43496</v>
      </c>
      <c r="C1680" t="s">
        <v>37</v>
      </c>
      <c r="D1680" t="s">
        <v>3130</v>
      </c>
      <c r="E1680" t="s">
        <v>39</v>
      </c>
      <c r="F1680" t="s">
        <v>3162</v>
      </c>
      <c r="G1680" t="s">
        <v>3163</v>
      </c>
      <c r="H1680" t="s">
        <v>335</v>
      </c>
      <c r="I1680" t="s">
        <v>91</v>
      </c>
      <c r="J1680" t="s">
        <v>44</v>
      </c>
      <c r="K1680">
        <v>2127368</v>
      </c>
      <c r="L1680">
        <v>27287808</v>
      </c>
      <c r="M1680">
        <v>0</v>
      </c>
      <c r="N1680">
        <v>917292</v>
      </c>
      <c r="O1680">
        <v>0</v>
      </c>
      <c r="P1680">
        <v>1399000</v>
      </c>
      <c r="Q1680">
        <v>0</v>
      </c>
      <c r="R1680">
        <v>150000</v>
      </c>
      <c r="S1680">
        <v>466000</v>
      </c>
      <c r="T1680">
        <v>0</v>
      </c>
      <c r="U1680">
        <v>0</v>
      </c>
      <c r="V1680">
        <v>121971</v>
      </c>
      <c r="W1680">
        <v>109316</v>
      </c>
      <c r="X1680">
        <v>27697</v>
      </c>
      <c r="Y1680">
        <v>0</v>
      </c>
      <c r="Z1680">
        <v>0</v>
      </c>
      <c r="AA1680">
        <v>724984</v>
      </c>
      <c r="AB1680">
        <v>177921</v>
      </c>
      <c r="AC1680">
        <v>136645</v>
      </c>
      <c r="AD1680">
        <v>48188</v>
      </c>
      <c r="AE1680">
        <v>0</v>
      </c>
      <c r="AF1680">
        <v>0</v>
      </c>
      <c r="AG1680">
        <v>711686</v>
      </c>
      <c r="AH1680">
        <v>19000</v>
      </c>
      <c r="AI1680">
        <v>1093440</v>
      </c>
      <c r="AJ1680" s="2">
        <v>1180544</v>
      </c>
    </row>
    <row r="1681" spans="1:36" x14ac:dyDescent="0.25">
      <c r="A1681" t="s">
        <v>3316</v>
      </c>
      <c r="B1681" s="1">
        <v>43496</v>
      </c>
      <c r="C1681" t="s">
        <v>255</v>
      </c>
      <c r="D1681" t="s">
        <v>3317</v>
      </c>
      <c r="E1681" t="s">
        <v>39</v>
      </c>
      <c r="F1681" t="s">
        <v>3438</v>
      </c>
      <c r="G1681" t="s">
        <v>3439</v>
      </c>
      <c r="H1681" t="s">
        <v>561</v>
      </c>
      <c r="I1681" t="s">
        <v>109</v>
      </c>
      <c r="J1681" t="s">
        <v>44</v>
      </c>
      <c r="K1681">
        <v>1940033</v>
      </c>
      <c r="L1681">
        <v>24598716</v>
      </c>
      <c r="M1681">
        <v>0</v>
      </c>
      <c r="N1681">
        <v>889152</v>
      </c>
      <c r="O1681">
        <v>0</v>
      </c>
      <c r="P1681">
        <v>1373000</v>
      </c>
      <c r="Q1681">
        <v>0</v>
      </c>
      <c r="R1681">
        <v>0</v>
      </c>
      <c r="S1681">
        <v>458000</v>
      </c>
      <c r="T1681">
        <v>0</v>
      </c>
      <c r="U1681">
        <v>0</v>
      </c>
      <c r="V1681">
        <v>119747</v>
      </c>
      <c r="W1681">
        <v>73240</v>
      </c>
      <c r="X1681">
        <v>25906</v>
      </c>
      <c r="Y1681">
        <v>0</v>
      </c>
      <c r="Z1681">
        <v>0</v>
      </c>
      <c r="AA1681">
        <v>676893</v>
      </c>
      <c r="AB1681">
        <v>174677</v>
      </c>
      <c r="AC1681">
        <v>91550</v>
      </c>
      <c r="AD1681">
        <v>45072</v>
      </c>
      <c r="AE1681">
        <v>0</v>
      </c>
      <c r="AF1681">
        <v>0</v>
      </c>
      <c r="AG1681">
        <v>0</v>
      </c>
      <c r="AH1681">
        <v>557700</v>
      </c>
      <c r="AI1681">
        <v>868999</v>
      </c>
      <c r="AJ1681" s="2">
        <v>1180894</v>
      </c>
    </row>
    <row r="1682" spans="1:36" x14ac:dyDescent="0.25">
      <c r="A1682" t="s">
        <v>36</v>
      </c>
      <c r="B1682" s="1">
        <v>43496</v>
      </c>
      <c r="C1682" t="s">
        <v>142</v>
      </c>
      <c r="D1682" t="s">
        <v>38</v>
      </c>
      <c r="E1682" t="s">
        <v>39</v>
      </c>
      <c r="F1682" t="s">
        <v>159</v>
      </c>
      <c r="G1682" t="s">
        <v>160</v>
      </c>
      <c r="H1682" t="s">
        <v>161</v>
      </c>
      <c r="I1682" t="s">
        <v>96</v>
      </c>
      <c r="J1682" t="s">
        <v>44</v>
      </c>
      <c r="K1682">
        <v>1966466</v>
      </c>
      <c r="L1682">
        <v>25431468</v>
      </c>
      <c r="M1682">
        <v>0</v>
      </c>
      <c r="N1682">
        <v>909720</v>
      </c>
      <c r="O1682">
        <v>0</v>
      </c>
      <c r="P1682">
        <v>1391000</v>
      </c>
      <c r="Q1682">
        <v>0</v>
      </c>
      <c r="R1682">
        <v>0</v>
      </c>
      <c r="S1682">
        <v>464000</v>
      </c>
      <c r="T1682">
        <v>0</v>
      </c>
      <c r="U1682">
        <v>0</v>
      </c>
      <c r="V1682">
        <v>121317</v>
      </c>
      <c r="W1682">
        <v>115723</v>
      </c>
      <c r="X1682">
        <v>27249</v>
      </c>
      <c r="Y1682">
        <v>0</v>
      </c>
      <c r="Z1682">
        <v>0</v>
      </c>
      <c r="AA1682">
        <v>728289</v>
      </c>
      <c r="AB1682">
        <v>176967</v>
      </c>
      <c r="AC1682">
        <v>144654</v>
      </c>
      <c r="AD1682">
        <v>47409</v>
      </c>
      <c r="AE1682">
        <v>0</v>
      </c>
      <c r="AF1682">
        <v>0</v>
      </c>
      <c r="AG1682">
        <v>497120</v>
      </c>
      <c r="AH1682">
        <v>71900</v>
      </c>
      <c r="AI1682">
        <v>938050</v>
      </c>
      <c r="AJ1682" s="2">
        <v>1181239</v>
      </c>
    </row>
    <row r="1683" spans="1:36" x14ac:dyDescent="0.25">
      <c r="A1683" t="s">
        <v>1473</v>
      </c>
      <c r="B1683" s="1">
        <v>43496</v>
      </c>
      <c r="C1683" t="s">
        <v>37</v>
      </c>
      <c r="D1683" t="s">
        <v>1474</v>
      </c>
      <c r="E1683" t="s">
        <v>39</v>
      </c>
      <c r="F1683" t="s">
        <v>1503</v>
      </c>
      <c r="G1683" t="s">
        <v>1504</v>
      </c>
      <c r="H1683" t="s">
        <v>90</v>
      </c>
      <c r="I1683" t="s">
        <v>610</v>
      </c>
      <c r="J1683" t="s">
        <v>44</v>
      </c>
      <c r="K1683">
        <v>2178892</v>
      </c>
      <c r="L1683">
        <v>27627024</v>
      </c>
      <c r="M1683">
        <v>0</v>
      </c>
      <c r="N1683">
        <v>1002504</v>
      </c>
      <c r="O1683">
        <v>0</v>
      </c>
      <c r="P1683">
        <v>1542000</v>
      </c>
      <c r="Q1683">
        <v>0</v>
      </c>
      <c r="R1683">
        <v>0</v>
      </c>
      <c r="S1683">
        <v>514000</v>
      </c>
      <c r="T1683">
        <v>0</v>
      </c>
      <c r="U1683">
        <v>0</v>
      </c>
      <c r="V1683">
        <v>134462</v>
      </c>
      <c r="W1683">
        <v>82240</v>
      </c>
      <c r="X1683">
        <v>29550</v>
      </c>
      <c r="Y1683">
        <v>0</v>
      </c>
      <c r="Z1683">
        <v>0</v>
      </c>
      <c r="AA1683">
        <v>760252</v>
      </c>
      <c r="AB1683">
        <v>196142</v>
      </c>
      <c r="AC1683">
        <v>102800</v>
      </c>
      <c r="AD1683">
        <v>51412</v>
      </c>
      <c r="AE1683">
        <v>0</v>
      </c>
      <c r="AF1683">
        <v>0</v>
      </c>
      <c r="AG1683">
        <v>626667</v>
      </c>
      <c r="AH1683">
        <v>143231</v>
      </c>
      <c r="AI1683">
        <v>1120252</v>
      </c>
      <c r="AJ1683" s="2">
        <v>1182000</v>
      </c>
    </row>
    <row r="1684" spans="1:36" x14ac:dyDescent="0.25">
      <c r="A1684" t="s">
        <v>142</v>
      </c>
      <c r="B1684" s="1">
        <v>43496</v>
      </c>
      <c r="C1684" t="s">
        <v>37</v>
      </c>
      <c r="D1684" t="s">
        <v>332</v>
      </c>
      <c r="E1684" t="s">
        <v>39</v>
      </c>
      <c r="F1684" t="s">
        <v>388</v>
      </c>
      <c r="G1684" t="s">
        <v>389</v>
      </c>
      <c r="H1684" t="s">
        <v>390</v>
      </c>
      <c r="I1684" t="s">
        <v>109</v>
      </c>
      <c r="J1684" t="s">
        <v>44</v>
      </c>
      <c r="K1684">
        <v>2056842</v>
      </c>
      <c r="L1684">
        <v>26510220</v>
      </c>
      <c r="M1684">
        <v>0</v>
      </c>
      <c r="N1684">
        <v>889152</v>
      </c>
      <c r="O1684">
        <v>0</v>
      </c>
      <c r="P1684">
        <v>1373000</v>
      </c>
      <c r="Q1684">
        <v>0</v>
      </c>
      <c r="R1684">
        <v>116809</v>
      </c>
      <c r="S1684">
        <v>458000</v>
      </c>
      <c r="T1684">
        <v>0</v>
      </c>
      <c r="U1684">
        <v>0</v>
      </c>
      <c r="V1684">
        <v>119747</v>
      </c>
      <c r="W1684">
        <v>115723</v>
      </c>
      <c r="X1684">
        <v>25906</v>
      </c>
      <c r="Y1684">
        <v>0</v>
      </c>
      <c r="Z1684">
        <v>0</v>
      </c>
      <c r="AA1684">
        <v>719376</v>
      </c>
      <c r="AB1684">
        <v>174677</v>
      </c>
      <c r="AC1684">
        <v>144654</v>
      </c>
      <c r="AD1684">
        <v>45072</v>
      </c>
      <c r="AE1684">
        <v>0</v>
      </c>
      <c r="AF1684">
        <v>0</v>
      </c>
      <c r="AG1684">
        <v>377500</v>
      </c>
      <c r="AH1684">
        <v>284200</v>
      </c>
      <c r="AI1684">
        <v>1026103</v>
      </c>
      <c r="AJ1684" s="2">
        <v>1183082</v>
      </c>
    </row>
    <row r="1685" spans="1:36" x14ac:dyDescent="0.25">
      <c r="A1685" t="s">
        <v>4460</v>
      </c>
      <c r="B1685" s="1">
        <v>43496</v>
      </c>
      <c r="C1685" t="s">
        <v>255</v>
      </c>
      <c r="D1685" t="s">
        <v>4461</v>
      </c>
      <c r="E1685" t="s">
        <v>39</v>
      </c>
      <c r="F1685" t="s">
        <v>4765</v>
      </c>
      <c r="G1685" t="s">
        <v>4766</v>
      </c>
      <c r="H1685" t="s">
        <v>265</v>
      </c>
      <c r="I1685" t="s">
        <v>130</v>
      </c>
      <c r="J1685" t="s">
        <v>44</v>
      </c>
      <c r="K1685">
        <v>2738407</v>
      </c>
      <c r="L1685">
        <v>34845324</v>
      </c>
      <c r="M1685">
        <v>0</v>
      </c>
      <c r="N1685">
        <v>1211160</v>
      </c>
      <c r="O1685">
        <v>0</v>
      </c>
      <c r="P1685">
        <v>1853000</v>
      </c>
      <c r="Q1685">
        <v>0</v>
      </c>
      <c r="R1685">
        <v>0</v>
      </c>
      <c r="S1685">
        <v>618000</v>
      </c>
      <c r="T1685">
        <v>0</v>
      </c>
      <c r="U1685">
        <v>119000</v>
      </c>
      <c r="V1685">
        <v>161603</v>
      </c>
      <c r="W1685">
        <v>115950</v>
      </c>
      <c r="X1685">
        <v>36224</v>
      </c>
      <c r="Y1685">
        <v>0</v>
      </c>
      <c r="Z1685">
        <v>0</v>
      </c>
      <c r="AA1685">
        <v>1050777</v>
      </c>
      <c r="AB1685">
        <v>235733</v>
      </c>
      <c r="AC1685">
        <v>144937</v>
      </c>
      <c r="AD1685">
        <v>63024</v>
      </c>
      <c r="AE1685">
        <v>0</v>
      </c>
      <c r="AF1685">
        <v>0</v>
      </c>
      <c r="AG1685">
        <v>621111</v>
      </c>
      <c r="AH1685">
        <v>655500</v>
      </c>
      <c r="AI1685">
        <v>1720305</v>
      </c>
      <c r="AJ1685" s="2">
        <v>1183472</v>
      </c>
    </row>
    <row r="1686" spans="1:36" x14ac:dyDescent="0.25">
      <c r="A1686" t="s">
        <v>5918</v>
      </c>
      <c r="B1686" s="1">
        <v>43496</v>
      </c>
      <c r="C1686" t="s">
        <v>255</v>
      </c>
      <c r="D1686" t="s">
        <v>5919</v>
      </c>
      <c r="E1686" t="s">
        <v>39</v>
      </c>
      <c r="F1686" t="s">
        <v>6069</v>
      </c>
      <c r="G1686" t="s">
        <v>1685</v>
      </c>
      <c r="H1686" t="s">
        <v>261</v>
      </c>
      <c r="I1686" t="s">
        <v>212</v>
      </c>
      <c r="J1686" t="s">
        <v>44</v>
      </c>
      <c r="K1686">
        <v>2301663</v>
      </c>
      <c r="L1686">
        <v>29813160</v>
      </c>
      <c r="M1686">
        <v>0</v>
      </c>
      <c r="N1686">
        <v>1066548</v>
      </c>
      <c r="O1686">
        <v>0</v>
      </c>
      <c r="P1686">
        <v>1628000</v>
      </c>
      <c r="Q1686">
        <v>0</v>
      </c>
      <c r="R1686">
        <v>0</v>
      </c>
      <c r="S1686">
        <v>543000</v>
      </c>
      <c r="T1686">
        <v>0</v>
      </c>
      <c r="U1686">
        <v>0</v>
      </c>
      <c r="V1686">
        <v>141983</v>
      </c>
      <c r="W1686">
        <v>139347</v>
      </c>
      <c r="X1686">
        <v>32100</v>
      </c>
      <c r="Y1686">
        <v>0</v>
      </c>
      <c r="Z1686">
        <v>0</v>
      </c>
      <c r="AA1686">
        <v>856430</v>
      </c>
      <c r="AB1686">
        <v>207113</v>
      </c>
      <c r="AC1686">
        <v>174183</v>
      </c>
      <c r="AD1686">
        <v>55849</v>
      </c>
      <c r="AE1686">
        <v>0</v>
      </c>
      <c r="AF1686">
        <v>0</v>
      </c>
      <c r="AG1686">
        <v>813809</v>
      </c>
      <c r="AH1686">
        <v>49375</v>
      </c>
      <c r="AI1686">
        <v>1300329</v>
      </c>
      <c r="AJ1686" s="2">
        <v>1184101</v>
      </c>
    </row>
    <row r="1687" spans="1:36" x14ac:dyDescent="0.25">
      <c r="A1687" t="s">
        <v>3440</v>
      </c>
      <c r="B1687" s="1">
        <v>43496</v>
      </c>
      <c r="C1687" t="s">
        <v>37</v>
      </c>
      <c r="D1687" t="s">
        <v>3441</v>
      </c>
      <c r="E1687" t="s">
        <v>39</v>
      </c>
      <c r="F1687" t="s">
        <v>3461</v>
      </c>
      <c r="G1687" t="s">
        <v>3462</v>
      </c>
      <c r="H1687" t="s">
        <v>82</v>
      </c>
      <c r="I1687" t="s">
        <v>280</v>
      </c>
      <c r="J1687" t="s">
        <v>44</v>
      </c>
      <c r="K1687">
        <v>3232602</v>
      </c>
      <c r="L1687">
        <v>40933020</v>
      </c>
      <c r="M1687">
        <v>0</v>
      </c>
      <c r="N1687">
        <v>1098324</v>
      </c>
      <c r="O1687">
        <v>0</v>
      </c>
      <c r="P1687">
        <v>1684000</v>
      </c>
      <c r="Q1687">
        <v>0</v>
      </c>
      <c r="R1687">
        <v>291000</v>
      </c>
      <c r="S1687">
        <v>561000</v>
      </c>
      <c r="T1687">
        <v>467000</v>
      </c>
      <c r="U1687">
        <v>95000</v>
      </c>
      <c r="V1687">
        <v>146823</v>
      </c>
      <c r="W1687">
        <v>133583</v>
      </c>
      <c r="X1687">
        <v>32679</v>
      </c>
      <c r="Y1687">
        <v>0</v>
      </c>
      <c r="Z1687">
        <v>0</v>
      </c>
      <c r="AA1687">
        <v>1436085</v>
      </c>
      <c r="AB1687">
        <v>214173</v>
      </c>
      <c r="AC1687">
        <v>166979</v>
      </c>
      <c r="AD1687">
        <v>56856</v>
      </c>
      <c r="AE1687">
        <v>0</v>
      </c>
      <c r="AF1687">
        <v>0</v>
      </c>
      <c r="AG1687">
        <v>1788363</v>
      </c>
      <c r="AH1687">
        <v>0</v>
      </c>
      <c r="AI1687">
        <v>2226371</v>
      </c>
      <c r="AJ1687" s="2">
        <v>1184714</v>
      </c>
    </row>
    <row r="1688" spans="1:36" x14ac:dyDescent="0.25">
      <c r="A1688" t="s">
        <v>7795</v>
      </c>
      <c r="B1688" s="1">
        <v>43496</v>
      </c>
      <c r="C1688" t="s">
        <v>164</v>
      </c>
      <c r="D1688" t="s">
        <v>7796</v>
      </c>
      <c r="E1688" t="s">
        <v>39</v>
      </c>
      <c r="F1688" t="s">
        <v>7878</v>
      </c>
      <c r="G1688" t="s">
        <v>469</v>
      </c>
      <c r="H1688" t="s">
        <v>3004</v>
      </c>
      <c r="I1688" t="s">
        <v>99</v>
      </c>
      <c r="J1688" t="s">
        <v>44</v>
      </c>
      <c r="K1688">
        <v>2798013</v>
      </c>
      <c r="L1688">
        <v>35218752</v>
      </c>
      <c r="M1688">
        <v>0</v>
      </c>
      <c r="N1688">
        <v>903216</v>
      </c>
      <c r="O1688">
        <v>0</v>
      </c>
      <c r="P1688">
        <v>1386000</v>
      </c>
      <c r="Q1688">
        <v>0</v>
      </c>
      <c r="R1688">
        <v>839313</v>
      </c>
      <c r="S1688">
        <v>462000</v>
      </c>
      <c r="T1688">
        <v>0</v>
      </c>
      <c r="U1688">
        <v>0</v>
      </c>
      <c r="V1688">
        <v>120859</v>
      </c>
      <c r="W1688">
        <v>99923</v>
      </c>
      <c r="X1688">
        <v>26801</v>
      </c>
      <c r="Y1688">
        <v>0</v>
      </c>
      <c r="Z1688">
        <v>0</v>
      </c>
      <c r="AA1688">
        <v>709583</v>
      </c>
      <c r="AB1688">
        <v>176299</v>
      </c>
      <c r="AC1688">
        <v>124903</v>
      </c>
      <c r="AD1688">
        <v>46629</v>
      </c>
      <c r="AE1688">
        <v>0</v>
      </c>
      <c r="AF1688">
        <v>0</v>
      </c>
      <c r="AG1688">
        <v>737536</v>
      </c>
      <c r="AH1688">
        <v>664500</v>
      </c>
      <c r="AI1688">
        <v>1749867</v>
      </c>
      <c r="AJ1688" s="2">
        <v>1185029</v>
      </c>
    </row>
    <row r="1689" spans="1:36" x14ac:dyDescent="0.25">
      <c r="A1689" t="s">
        <v>3129</v>
      </c>
      <c r="B1689" s="1">
        <v>43496</v>
      </c>
      <c r="C1689" t="s">
        <v>164</v>
      </c>
      <c r="D1689" t="s">
        <v>3130</v>
      </c>
      <c r="E1689" t="s">
        <v>39</v>
      </c>
      <c r="F1689" t="s">
        <v>3202</v>
      </c>
      <c r="G1689" t="s">
        <v>3203</v>
      </c>
      <c r="H1689" t="s">
        <v>408</v>
      </c>
      <c r="I1689" t="s">
        <v>72</v>
      </c>
      <c r="J1689" t="s">
        <v>44</v>
      </c>
      <c r="K1689">
        <v>2364648</v>
      </c>
      <c r="L1689">
        <v>30200448</v>
      </c>
      <c r="M1689">
        <v>0</v>
      </c>
      <c r="N1689">
        <v>1049772</v>
      </c>
      <c r="O1689">
        <v>0</v>
      </c>
      <c r="P1689">
        <v>1603000</v>
      </c>
      <c r="Q1689">
        <v>0</v>
      </c>
      <c r="R1689">
        <v>99038</v>
      </c>
      <c r="S1689">
        <v>534000</v>
      </c>
      <c r="T1689">
        <v>0</v>
      </c>
      <c r="U1689">
        <v>0</v>
      </c>
      <c r="V1689">
        <v>139760</v>
      </c>
      <c r="W1689">
        <v>109316</v>
      </c>
      <c r="X1689">
        <v>31590</v>
      </c>
      <c r="Y1689">
        <v>0</v>
      </c>
      <c r="Z1689">
        <v>0</v>
      </c>
      <c r="AA1689">
        <v>814666</v>
      </c>
      <c r="AB1689">
        <v>203870</v>
      </c>
      <c r="AC1689">
        <v>136645</v>
      </c>
      <c r="AD1689">
        <v>54961</v>
      </c>
      <c r="AE1689">
        <v>0</v>
      </c>
      <c r="AF1689">
        <v>0</v>
      </c>
      <c r="AG1689">
        <v>906890</v>
      </c>
      <c r="AH1689">
        <v>29000</v>
      </c>
      <c r="AI1689">
        <v>1331366</v>
      </c>
      <c r="AJ1689" s="2">
        <v>1185338</v>
      </c>
    </row>
    <row r="1690" spans="1:36" x14ac:dyDescent="0.25">
      <c r="A1690" t="s">
        <v>3129</v>
      </c>
      <c r="B1690" s="1">
        <v>43496</v>
      </c>
      <c r="C1690" t="s">
        <v>164</v>
      </c>
      <c r="D1690" t="s">
        <v>3130</v>
      </c>
      <c r="E1690" t="s">
        <v>39</v>
      </c>
      <c r="F1690" t="s">
        <v>3215</v>
      </c>
      <c r="G1690" t="s">
        <v>2777</v>
      </c>
      <c r="H1690" t="s">
        <v>499</v>
      </c>
      <c r="I1690" t="s">
        <v>99</v>
      </c>
      <c r="J1690" t="s">
        <v>44</v>
      </c>
      <c r="K1690">
        <v>1958700</v>
      </c>
      <c r="L1690">
        <v>25259712</v>
      </c>
      <c r="M1690">
        <v>0</v>
      </c>
      <c r="N1690">
        <v>903216</v>
      </c>
      <c r="O1690">
        <v>0</v>
      </c>
      <c r="P1690">
        <v>1386000</v>
      </c>
      <c r="Q1690">
        <v>0</v>
      </c>
      <c r="R1690">
        <v>0</v>
      </c>
      <c r="S1690">
        <v>462000</v>
      </c>
      <c r="T1690">
        <v>0</v>
      </c>
      <c r="U1690">
        <v>0</v>
      </c>
      <c r="V1690">
        <v>120859</v>
      </c>
      <c r="W1690">
        <v>109316</v>
      </c>
      <c r="X1690">
        <v>26801</v>
      </c>
      <c r="Y1690">
        <v>0</v>
      </c>
      <c r="Z1690">
        <v>0</v>
      </c>
      <c r="AA1690">
        <v>718976</v>
      </c>
      <c r="AB1690">
        <v>176299</v>
      </c>
      <c r="AC1690">
        <v>136645</v>
      </c>
      <c r="AD1690">
        <v>46629</v>
      </c>
      <c r="AE1690">
        <v>0</v>
      </c>
      <c r="AF1690">
        <v>0</v>
      </c>
      <c r="AG1690">
        <v>539526</v>
      </c>
      <c r="AH1690">
        <v>19000</v>
      </c>
      <c r="AI1690">
        <v>918099</v>
      </c>
      <c r="AJ1690" s="2">
        <v>1186877</v>
      </c>
    </row>
    <row r="1691" spans="1:36" x14ac:dyDescent="0.25">
      <c r="A1691" t="s">
        <v>3742</v>
      </c>
      <c r="B1691" s="1">
        <v>43496</v>
      </c>
      <c r="C1691" t="s">
        <v>180</v>
      </c>
      <c r="D1691" t="s">
        <v>3743</v>
      </c>
      <c r="E1691" t="s">
        <v>39</v>
      </c>
      <c r="F1691" t="s">
        <v>3896</v>
      </c>
      <c r="G1691" t="s">
        <v>3897</v>
      </c>
      <c r="H1691" t="s">
        <v>133</v>
      </c>
      <c r="I1691" t="s">
        <v>99</v>
      </c>
      <c r="J1691" t="s">
        <v>44</v>
      </c>
      <c r="K1691">
        <v>1958700</v>
      </c>
      <c r="L1691">
        <v>25336596</v>
      </c>
      <c r="M1691">
        <v>0</v>
      </c>
      <c r="N1691">
        <v>903216</v>
      </c>
      <c r="O1691">
        <v>0</v>
      </c>
      <c r="P1691">
        <v>1386000</v>
      </c>
      <c r="Q1691">
        <v>0</v>
      </c>
      <c r="R1691">
        <v>0</v>
      </c>
      <c r="S1691">
        <v>462000</v>
      </c>
      <c r="T1691">
        <v>0</v>
      </c>
      <c r="U1691">
        <v>0</v>
      </c>
      <c r="V1691">
        <v>120859</v>
      </c>
      <c r="W1691">
        <v>115723</v>
      </c>
      <c r="X1691">
        <v>26801</v>
      </c>
      <c r="Y1691">
        <v>0</v>
      </c>
      <c r="Z1691">
        <v>0</v>
      </c>
      <c r="AA1691">
        <v>725383</v>
      </c>
      <c r="AB1691">
        <v>176299</v>
      </c>
      <c r="AC1691">
        <v>144654</v>
      </c>
      <c r="AD1691">
        <v>46629</v>
      </c>
      <c r="AE1691">
        <v>0</v>
      </c>
      <c r="AF1691">
        <v>0</v>
      </c>
      <c r="AG1691">
        <v>510896</v>
      </c>
      <c r="AH1691">
        <v>46000</v>
      </c>
      <c r="AI1691">
        <v>924478</v>
      </c>
      <c r="AJ1691" s="2">
        <v>1186905</v>
      </c>
    </row>
    <row r="1692" spans="1:36" x14ac:dyDescent="0.25">
      <c r="A1692" t="s">
        <v>4020</v>
      </c>
      <c r="B1692" s="1">
        <v>43496</v>
      </c>
      <c r="C1692" t="s">
        <v>2480</v>
      </c>
      <c r="D1692" t="s">
        <v>4021</v>
      </c>
      <c r="E1692" t="s">
        <v>39</v>
      </c>
      <c r="F1692" t="s">
        <v>4321</v>
      </c>
      <c r="G1692" t="s">
        <v>1858</v>
      </c>
      <c r="H1692" t="s">
        <v>295</v>
      </c>
      <c r="I1692" t="s">
        <v>105</v>
      </c>
      <c r="J1692" t="s">
        <v>44</v>
      </c>
      <c r="K1692">
        <v>1948844</v>
      </c>
      <c r="L1692">
        <v>25216164</v>
      </c>
      <c r="M1692">
        <v>0</v>
      </c>
      <c r="N1692">
        <v>896004</v>
      </c>
      <c r="O1692">
        <v>0</v>
      </c>
      <c r="P1692">
        <v>1379000</v>
      </c>
      <c r="Q1692">
        <v>0</v>
      </c>
      <c r="R1692">
        <v>0</v>
      </c>
      <c r="S1692">
        <v>460000</v>
      </c>
      <c r="T1692">
        <v>0</v>
      </c>
      <c r="U1692">
        <v>0</v>
      </c>
      <c r="V1692">
        <v>120271</v>
      </c>
      <c r="W1692">
        <v>115723</v>
      </c>
      <c r="X1692">
        <v>26353</v>
      </c>
      <c r="Y1692">
        <v>0</v>
      </c>
      <c r="Z1692">
        <v>0</v>
      </c>
      <c r="AA1692">
        <v>722347</v>
      </c>
      <c r="AB1692">
        <v>175441</v>
      </c>
      <c r="AC1692">
        <v>144654</v>
      </c>
      <c r="AD1692">
        <v>45850</v>
      </c>
      <c r="AE1692">
        <v>0</v>
      </c>
      <c r="AF1692">
        <v>0</v>
      </c>
      <c r="AG1692">
        <v>486361</v>
      </c>
      <c r="AH1692">
        <v>62100</v>
      </c>
      <c r="AI1692">
        <v>914406</v>
      </c>
      <c r="AJ1692" s="2">
        <v>1186941</v>
      </c>
    </row>
    <row r="1693" spans="1:36" x14ac:dyDescent="0.25">
      <c r="A1693" t="s">
        <v>6312</v>
      </c>
      <c r="B1693" s="1">
        <v>43496</v>
      </c>
      <c r="C1693" t="s">
        <v>142</v>
      </c>
      <c r="D1693" t="s">
        <v>6313</v>
      </c>
      <c r="E1693" t="s">
        <v>39</v>
      </c>
      <c r="F1693" t="s">
        <v>6404</v>
      </c>
      <c r="G1693" t="s">
        <v>6405</v>
      </c>
      <c r="H1693" t="s">
        <v>133</v>
      </c>
      <c r="I1693" t="s">
        <v>275</v>
      </c>
      <c r="J1693" t="s">
        <v>44</v>
      </c>
      <c r="K1693">
        <v>2961136</v>
      </c>
      <c r="L1693">
        <v>37224192</v>
      </c>
      <c r="M1693">
        <v>0</v>
      </c>
      <c r="N1693">
        <v>1155948</v>
      </c>
      <c r="O1693">
        <v>0</v>
      </c>
      <c r="P1693">
        <v>1761000</v>
      </c>
      <c r="Q1693">
        <v>0</v>
      </c>
      <c r="R1693">
        <v>471544</v>
      </c>
      <c r="S1693">
        <v>587000</v>
      </c>
      <c r="T1693">
        <v>0</v>
      </c>
      <c r="U1693">
        <v>0</v>
      </c>
      <c r="V1693">
        <v>153559</v>
      </c>
      <c r="W1693">
        <v>93920</v>
      </c>
      <c r="X1693">
        <v>34993</v>
      </c>
      <c r="Y1693">
        <v>0</v>
      </c>
      <c r="Z1693">
        <v>0</v>
      </c>
      <c r="AA1693">
        <v>869472</v>
      </c>
      <c r="AB1693">
        <v>223999</v>
      </c>
      <c r="AC1693">
        <v>117400</v>
      </c>
      <c r="AD1693">
        <v>60882</v>
      </c>
      <c r="AE1693">
        <v>0</v>
      </c>
      <c r="AF1693">
        <v>0</v>
      </c>
      <c r="AG1693">
        <v>0</v>
      </c>
      <c r="AH1693">
        <v>1512700</v>
      </c>
      <c r="AI1693">
        <v>1914981</v>
      </c>
      <c r="AJ1693" s="2">
        <v>1187035</v>
      </c>
    </row>
    <row r="1694" spans="1:36" x14ac:dyDescent="0.25">
      <c r="A1694" t="s">
        <v>7250</v>
      </c>
      <c r="B1694" s="1">
        <v>43496</v>
      </c>
      <c r="C1694" t="s">
        <v>37</v>
      </c>
      <c r="D1694" t="s">
        <v>7251</v>
      </c>
      <c r="E1694" t="s">
        <v>39</v>
      </c>
      <c r="F1694" t="s">
        <v>7263</v>
      </c>
      <c r="G1694" t="s">
        <v>7264</v>
      </c>
      <c r="H1694" t="s">
        <v>55</v>
      </c>
      <c r="I1694" t="s">
        <v>212</v>
      </c>
      <c r="J1694" t="s">
        <v>44</v>
      </c>
      <c r="K1694">
        <v>2457498</v>
      </c>
      <c r="L1694">
        <v>31350708</v>
      </c>
      <c r="M1694">
        <v>0</v>
      </c>
      <c r="N1694">
        <v>1066548</v>
      </c>
      <c r="O1694">
        <v>0</v>
      </c>
      <c r="P1694">
        <v>1628000</v>
      </c>
      <c r="Q1694">
        <v>0</v>
      </c>
      <c r="R1694">
        <v>155835</v>
      </c>
      <c r="S1694">
        <v>543000</v>
      </c>
      <c r="T1694">
        <v>0</v>
      </c>
      <c r="U1694">
        <v>0</v>
      </c>
      <c r="V1694">
        <v>141983</v>
      </c>
      <c r="W1694">
        <v>111641</v>
      </c>
      <c r="X1694">
        <v>32100</v>
      </c>
      <c r="Y1694">
        <v>0</v>
      </c>
      <c r="Z1694">
        <v>0</v>
      </c>
      <c r="AA1694">
        <v>828724</v>
      </c>
      <c r="AB1694">
        <v>207113</v>
      </c>
      <c r="AC1694">
        <v>139551</v>
      </c>
      <c r="AD1694">
        <v>55849</v>
      </c>
      <c r="AE1694">
        <v>0</v>
      </c>
      <c r="AF1694">
        <v>0</v>
      </c>
      <c r="AG1694">
        <v>243181</v>
      </c>
      <c r="AH1694">
        <v>779191</v>
      </c>
      <c r="AI1694">
        <v>1424885</v>
      </c>
      <c r="AJ1694" s="2">
        <v>1187674</v>
      </c>
    </row>
    <row r="1695" spans="1:36" x14ac:dyDescent="0.25">
      <c r="A1695" t="s">
        <v>6599</v>
      </c>
      <c r="B1695" s="1">
        <v>43496</v>
      </c>
      <c r="C1695" t="s">
        <v>255</v>
      </c>
      <c r="D1695" t="s">
        <v>6600</v>
      </c>
      <c r="E1695" t="s">
        <v>39</v>
      </c>
      <c r="F1695" t="s">
        <v>6749</v>
      </c>
      <c r="G1695" t="s">
        <v>6750</v>
      </c>
      <c r="H1695" t="s">
        <v>268</v>
      </c>
      <c r="I1695" t="s">
        <v>72</v>
      </c>
      <c r="J1695" t="s">
        <v>44</v>
      </c>
      <c r="K1695">
        <v>2564425</v>
      </c>
      <c r="L1695">
        <v>32506404</v>
      </c>
      <c r="M1695">
        <v>0</v>
      </c>
      <c r="N1695">
        <v>1049772</v>
      </c>
      <c r="O1695">
        <v>0</v>
      </c>
      <c r="P1695">
        <v>1603000</v>
      </c>
      <c r="Q1695">
        <v>0</v>
      </c>
      <c r="R1695">
        <v>203815</v>
      </c>
      <c r="S1695">
        <v>534000</v>
      </c>
      <c r="T1695">
        <v>0</v>
      </c>
      <c r="U1695">
        <v>95000</v>
      </c>
      <c r="V1695">
        <v>139760</v>
      </c>
      <c r="W1695">
        <v>101702</v>
      </c>
      <c r="X1695">
        <v>31590</v>
      </c>
      <c r="Y1695">
        <v>0</v>
      </c>
      <c r="Z1695">
        <v>0</v>
      </c>
      <c r="AA1695">
        <v>902052</v>
      </c>
      <c r="AB1695">
        <v>203870</v>
      </c>
      <c r="AC1695">
        <v>127127</v>
      </c>
      <c r="AD1695">
        <v>54961</v>
      </c>
      <c r="AE1695">
        <v>0</v>
      </c>
      <c r="AF1695">
        <v>0</v>
      </c>
      <c r="AG1695">
        <v>60000</v>
      </c>
      <c r="AH1695">
        <v>1075000</v>
      </c>
      <c r="AI1695">
        <v>1520958</v>
      </c>
      <c r="AJ1695" s="2">
        <v>1187909</v>
      </c>
    </row>
    <row r="1696" spans="1:36" x14ac:dyDescent="0.25">
      <c r="A1696" t="s">
        <v>492</v>
      </c>
      <c r="B1696" s="1">
        <v>43496</v>
      </c>
      <c r="C1696" t="s">
        <v>255</v>
      </c>
      <c r="D1696" t="s">
        <v>1169</v>
      </c>
      <c r="E1696" t="s">
        <v>39</v>
      </c>
      <c r="F1696" t="s">
        <v>1444</v>
      </c>
      <c r="G1696" t="s">
        <v>1445</v>
      </c>
      <c r="H1696" t="s">
        <v>793</v>
      </c>
      <c r="I1696" t="s">
        <v>105</v>
      </c>
      <c r="J1696" t="s">
        <v>44</v>
      </c>
      <c r="K1696">
        <v>1948844</v>
      </c>
      <c r="L1696">
        <v>25216164</v>
      </c>
      <c r="M1696">
        <v>0</v>
      </c>
      <c r="N1696">
        <v>896004</v>
      </c>
      <c r="O1696">
        <v>0</v>
      </c>
      <c r="P1696">
        <v>1379000</v>
      </c>
      <c r="Q1696">
        <v>0</v>
      </c>
      <c r="R1696">
        <v>0</v>
      </c>
      <c r="S1696">
        <v>460000</v>
      </c>
      <c r="T1696">
        <v>0</v>
      </c>
      <c r="U1696">
        <v>0</v>
      </c>
      <c r="V1696">
        <v>120271</v>
      </c>
      <c r="W1696">
        <v>115723</v>
      </c>
      <c r="X1696">
        <v>26353</v>
      </c>
      <c r="Y1696">
        <v>0</v>
      </c>
      <c r="Z1696">
        <v>0</v>
      </c>
      <c r="AA1696">
        <v>722347</v>
      </c>
      <c r="AB1696">
        <v>175441</v>
      </c>
      <c r="AC1696">
        <v>144654</v>
      </c>
      <c r="AD1696">
        <v>45850</v>
      </c>
      <c r="AE1696">
        <v>0</v>
      </c>
      <c r="AF1696">
        <v>0</v>
      </c>
      <c r="AG1696">
        <v>361524</v>
      </c>
      <c r="AH1696">
        <v>185111</v>
      </c>
      <c r="AI1696">
        <v>912580</v>
      </c>
      <c r="AJ1696" s="2">
        <v>1188767</v>
      </c>
    </row>
    <row r="1697" spans="1:36" x14ac:dyDescent="0.25">
      <c r="A1697" t="s">
        <v>1811</v>
      </c>
      <c r="B1697" s="1">
        <v>43496</v>
      </c>
      <c r="C1697" t="s">
        <v>36</v>
      </c>
      <c r="D1697" t="s">
        <v>1812</v>
      </c>
      <c r="E1697" t="s">
        <v>39</v>
      </c>
      <c r="F1697" t="s">
        <v>1859</v>
      </c>
      <c r="G1697" t="s">
        <v>1860</v>
      </c>
      <c r="H1697" t="s">
        <v>136</v>
      </c>
      <c r="I1697" t="s">
        <v>185</v>
      </c>
      <c r="J1697" t="s">
        <v>44</v>
      </c>
      <c r="K1697">
        <v>2499768</v>
      </c>
      <c r="L1697">
        <v>31499856</v>
      </c>
      <c r="M1697">
        <v>0</v>
      </c>
      <c r="N1697">
        <v>1022724</v>
      </c>
      <c r="O1697">
        <v>0</v>
      </c>
      <c r="P1697">
        <v>1565000</v>
      </c>
      <c r="Q1697">
        <v>0</v>
      </c>
      <c r="R1697">
        <v>287448</v>
      </c>
      <c r="S1697">
        <v>522000</v>
      </c>
      <c r="T1697">
        <v>0</v>
      </c>
      <c r="U1697">
        <v>0</v>
      </c>
      <c r="V1697">
        <v>136490</v>
      </c>
      <c r="W1697">
        <v>83480</v>
      </c>
      <c r="X1697">
        <v>30570</v>
      </c>
      <c r="Y1697">
        <v>0</v>
      </c>
      <c r="Z1697">
        <v>0</v>
      </c>
      <c r="AA1697">
        <v>772540</v>
      </c>
      <c r="AB1697">
        <v>199100</v>
      </c>
      <c r="AC1697">
        <v>104350</v>
      </c>
      <c r="AD1697">
        <v>53187</v>
      </c>
      <c r="AE1697">
        <v>0</v>
      </c>
      <c r="AF1697">
        <v>0</v>
      </c>
      <c r="AG1697">
        <v>0</v>
      </c>
      <c r="AH1697">
        <v>1078950</v>
      </c>
      <c r="AI1697">
        <v>1435587</v>
      </c>
      <c r="AJ1697" s="2">
        <v>1189401</v>
      </c>
    </row>
    <row r="1698" spans="1:36" x14ac:dyDescent="0.25">
      <c r="A1698" t="s">
        <v>5233</v>
      </c>
      <c r="B1698" s="1">
        <v>43496</v>
      </c>
      <c r="C1698" t="s">
        <v>255</v>
      </c>
      <c r="D1698" t="s">
        <v>5234</v>
      </c>
      <c r="E1698" t="s">
        <v>39</v>
      </c>
      <c r="F1698" t="s">
        <v>5434</v>
      </c>
      <c r="G1698" t="s">
        <v>5435</v>
      </c>
      <c r="H1698" t="s">
        <v>573</v>
      </c>
      <c r="I1698" t="s">
        <v>109</v>
      </c>
      <c r="J1698" t="s">
        <v>44</v>
      </c>
      <c r="K1698">
        <v>2190033</v>
      </c>
      <c r="L1698">
        <v>27841116</v>
      </c>
      <c r="M1698">
        <v>0</v>
      </c>
      <c r="N1698">
        <v>889152</v>
      </c>
      <c r="O1698">
        <v>0</v>
      </c>
      <c r="P1698">
        <v>1373000</v>
      </c>
      <c r="Q1698">
        <v>0</v>
      </c>
      <c r="R1698">
        <v>250000</v>
      </c>
      <c r="S1698">
        <v>458000</v>
      </c>
      <c r="T1698">
        <v>0</v>
      </c>
      <c r="U1698">
        <v>0</v>
      </c>
      <c r="V1698">
        <v>119747</v>
      </c>
      <c r="W1698">
        <v>93440</v>
      </c>
      <c r="X1698">
        <v>25906</v>
      </c>
      <c r="Y1698">
        <v>0</v>
      </c>
      <c r="Z1698">
        <v>0</v>
      </c>
      <c r="AA1698">
        <v>697093</v>
      </c>
      <c r="AB1698">
        <v>174677</v>
      </c>
      <c r="AC1698">
        <v>116800</v>
      </c>
      <c r="AD1698">
        <v>45072</v>
      </c>
      <c r="AE1698">
        <v>0</v>
      </c>
      <c r="AF1698">
        <v>0</v>
      </c>
      <c r="AG1698">
        <v>683281</v>
      </c>
      <c r="AH1698">
        <v>110770</v>
      </c>
      <c r="AI1698">
        <v>1130600</v>
      </c>
      <c r="AJ1698" s="2">
        <v>1189493</v>
      </c>
    </row>
    <row r="1699" spans="1:36" x14ac:dyDescent="0.25">
      <c r="A1699" t="s">
        <v>4322</v>
      </c>
      <c r="B1699" s="1">
        <v>43496</v>
      </c>
      <c r="C1699" t="s">
        <v>255</v>
      </c>
      <c r="D1699" t="s">
        <v>4324</v>
      </c>
      <c r="E1699" t="s">
        <v>39</v>
      </c>
      <c r="F1699" t="s">
        <v>4451</v>
      </c>
      <c r="G1699" t="s">
        <v>2800</v>
      </c>
      <c r="H1699" t="s">
        <v>308</v>
      </c>
      <c r="I1699" t="s">
        <v>87</v>
      </c>
      <c r="J1699" t="s">
        <v>44</v>
      </c>
      <c r="K1699">
        <v>2026905</v>
      </c>
      <c r="L1699">
        <v>26167536</v>
      </c>
      <c r="M1699">
        <v>0</v>
      </c>
      <c r="N1699">
        <v>933864</v>
      </c>
      <c r="O1699">
        <v>0</v>
      </c>
      <c r="P1699">
        <v>1425000</v>
      </c>
      <c r="Q1699">
        <v>12500</v>
      </c>
      <c r="R1699">
        <v>0</v>
      </c>
      <c r="S1699">
        <v>475000</v>
      </c>
      <c r="T1699">
        <v>0</v>
      </c>
      <c r="U1699">
        <v>0</v>
      </c>
      <c r="V1699">
        <v>124260</v>
      </c>
      <c r="W1699">
        <v>115723</v>
      </c>
      <c r="X1699">
        <v>28145</v>
      </c>
      <c r="Y1699">
        <v>0</v>
      </c>
      <c r="Z1699">
        <v>0</v>
      </c>
      <c r="AA1699">
        <v>743128</v>
      </c>
      <c r="AB1699">
        <v>181260</v>
      </c>
      <c r="AC1699">
        <v>144654</v>
      </c>
      <c r="AD1699">
        <v>48967</v>
      </c>
      <c r="AE1699">
        <v>0</v>
      </c>
      <c r="AF1699">
        <v>0</v>
      </c>
      <c r="AG1699">
        <v>535000</v>
      </c>
      <c r="AH1699">
        <v>81050</v>
      </c>
      <c r="AI1699">
        <v>990931</v>
      </c>
      <c r="AJ1699" s="2">
        <v>1189697</v>
      </c>
    </row>
    <row r="1700" spans="1:36" x14ac:dyDescent="0.25">
      <c r="A1700" t="s">
        <v>2889</v>
      </c>
      <c r="B1700" s="1">
        <v>43496</v>
      </c>
      <c r="C1700" t="s">
        <v>37</v>
      </c>
      <c r="D1700" t="s">
        <v>2890</v>
      </c>
      <c r="E1700" t="s">
        <v>39</v>
      </c>
      <c r="F1700" t="s">
        <v>2918</v>
      </c>
      <c r="G1700" t="s">
        <v>2919</v>
      </c>
      <c r="H1700" t="s">
        <v>118</v>
      </c>
      <c r="I1700" t="s">
        <v>99</v>
      </c>
      <c r="J1700" t="s">
        <v>44</v>
      </c>
      <c r="K1700">
        <v>2347271</v>
      </c>
      <c r="L1700">
        <v>29922564</v>
      </c>
      <c r="M1700">
        <v>0</v>
      </c>
      <c r="N1700">
        <v>903216</v>
      </c>
      <c r="O1700">
        <v>0</v>
      </c>
      <c r="P1700">
        <v>1386000</v>
      </c>
      <c r="Q1700">
        <v>0</v>
      </c>
      <c r="R1700">
        <v>388571</v>
      </c>
      <c r="S1700">
        <v>462000</v>
      </c>
      <c r="T1700">
        <v>0</v>
      </c>
      <c r="U1700">
        <v>0</v>
      </c>
      <c r="V1700">
        <v>120859</v>
      </c>
      <c r="W1700">
        <v>109316</v>
      </c>
      <c r="X1700">
        <v>26801</v>
      </c>
      <c r="Y1700">
        <v>0</v>
      </c>
      <c r="Z1700">
        <v>0</v>
      </c>
      <c r="AA1700">
        <v>718976</v>
      </c>
      <c r="AB1700">
        <v>176299</v>
      </c>
      <c r="AC1700">
        <v>136645</v>
      </c>
      <c r="AD1700">
        <v>46629</v>
      </c>
      <c r="AE1700">
        <v>0</v>
      </c>
      <c r="AF1700">
        <v>0</v>
      </c>
      <c r="AG1700">
        <v>513325</v>
      </c>
      <c r="AH1700">
        <v>430000</v>
      </c>
      <c r="AI1700">
        <v>1302898</v>
      </c>
      <c r="AJ1700" s="2">
        <v>1190649</v>
      </c>
    </row>
    <row r="1701" spans="1:36" x14ac:dyDescent="0.25">
      <c r="A1701" t="s">
        <v>3129</v>
      </c>
      <c r="B1701" s="1">
        <v>43496</v>
      </c>
      <c r="C1701" t="s">
        <v>255</v>
      </c>
      <c r="D1701" t="s">
        <v>3130</v>
      </c>
      <c r="E1701" t="s">
        <v>39</v>
      </c>
      <c r="F1701" t="s">
        <v>3278</v>
      </c>
      <c r="G1701" t="s">
        <v>3279</v>
      </c>
      <c r="H1701" t="s">
        <v>261</v>
      </c>
      <c r="I1701" t="s">
        <v>891</v>
      </c>
      <c r="J1701" t="s">
        <v>44</v>
      </c>
      <c r="K1701">
        <v>2775302</v>
      </c>
      <c r="L1701">
        <v>35243496</v>
      </c>
      <c r="M1701">
        <v>0</v>
      </c>
      <c r="N1701">
        <v>1292700</v>
      </c>
      <c r="O1701">
        <v>0</v>
      </c>
      <c r="P1701">
        <v>1963000</v>
      </c>
      <c r="Q1701">
        <v>0</v>
      </c>
      <c r="R1701">
        <v>0</v>
      </c>
      <c r="S1701">
        <v>654000</v>
      </c>
      <c r="T1701">
        <v>0</v>
      </c>
      <c r="U1701">
        <v>0</v>
      </c>
      <c r="V1701">
        <v>171152</v>
      </c>
      <c r="W1701">
        <v>109316</v>
      </c>
      <c r="X1701">
        <v>39490</v>
      </c>
      <c r="Y1701">
        <v>0</v>
      </c>
      <c r="Z1701">
        <v>0</v>
      </c>
      <c r="AA1701">
        <v>973958</v>
      </c>
      <c r="AB1701">
        <v>249662</v>
      </c>
      <c r="AC1701">
        <v>136645</v>
      </c>
      <c r="AD1701">
        <v>68705</v>
      </c>
      <c r="AE1701">
        <v>0</v>
      </c>
      <c r="AF1701">
        <v>0</v>
      </c>
      <c r="AG1701">
        <v>979263</v>
      </c>
      <c r="AH1701">
        <v>312000</v>
      </c>
      <c r="AI1701">
        <v>1746275</v>
      </c>
      <c r="AJ1701" s="2">
        <v>1190683</v>
      </c>
    </row>
    <row r="1702" spans="1:36" x14ac:dyDescent="0.25">
      <c r="A1702" t="s">
        <v>7250</v>
      </c>
      <c r="B1702" s="1">
        <v>43496</v>
      </c>
      <c r="C1702" t="s">
        <v>180</v>
      </c>
      <c r="D1702" t="s">
        <v>7251</v>
      </c>
      <c r="E1702" t="s">
        <v>39</v>
      </c>
      <c r="F1702" t="s">
        <v>7335</v>
      </c>
      <c r="G1702" t="s">
        <v>7336</v>
      </c>
      <c r="H1702" t="s">
        <v>133</v>
      </c>
      <c r="I1702" t="s">
        <v>646</v>
      </c>
      <c r="J1702" t="s">
        <v>44</v>
      </c>
      <c r="K1702">
        <v>3086139</v>
      </c>
      <c r="L1702">
        <v>39120948</v>
      </c>
      <c r="M1702">
        <v>0</v>
      </c>
      <c r="N1702">
        <v>1428072</v>
      </c>
      <c r="O1702">
        <v>0</v>
      </c>
      <c r="P1702">
        <v>2174000</v>
      </c>
      <c r="Q1702">
        <v>0</v>
      </c>
      <c r="R1702">
        <v>12222</v>
      </c>
      <c r="S1702">
        <v>725000</v>
      </c>
      <c r="T1702">
        <v>0</v>
      </c>
      <c r="U1702">
        <v>0</v>
      </c>
      <c r="V1702">
        <v>189595</v>
      </c>
      <c r="W1702">
        <v>115960</v>
      </c>
      <c r="X1702">
        <v>43302</v>
      </c>
      <c r="Y1702">
        <v>0</v>
      </c>
      <c r="Z1702">
        <v>0</v>
      </c>
      <c r="AA1702">
        <v>1073857</v>
      </c>
      <c r="AB1702">
        <v>276565</v>
      </c>
      <c r="AC1702">
        <v>144950</v>
      </c>
      <c r="AD1702">
        <v>75338</v>
      </c>
      <c r="AE1702">
        <v>0</v>
      </c>
      <c r="AF1702">
        <v>0</v>
      </c>
      <c r="AG1702">
        <v>1215903</v>
      </c>
      <c r="AH1702">
        <v>356500</v>
      </c>
      <c r="AI1702">
        <v>2069256</v>
      </c>
      <c r="AJ1702" s="2">
        <v>1190823</v>
      </c>
    </row>
    <row r="1703" spans="1:36" x14ac:dyDescent="0.25">
      <c r="A1703" t="s">
        <v>4020</v>
      </c>
      <c r="B1703" s="1">
        <v>43496</v>
      </c>
      <c r="C1703" t="s">
        <v>196</v>
      </c>
      <c r="D1703" t="s">
        <v>4021</v>
      </c>
      <c r="E1703" t="s">
        <v>39</v>
      </c>
      <c r="F1703" t="s">
        <v>4207</v>
      </c>
      <c r="G1703" t="s">
        <v>2253</v>
      </c>
      <c r="H1703" t="s">
        <v>202</v>
      </c>
      <c r="I1703" t="s">
        <v>64</v>
      </c>
      <c r="J1703" t="s">
        <v>44</v>
      </c>
      <c r="K1703">
        <v>3419815</v>
      </c>
      <c r="L1703">
        <v>43085736</v>
      </c>
      <c r="M1703">
        <v>0</v>
      </c>
      <c r="N1703">
        <v>1352316</v>
      </c>
      <c r="O1703">
        <v>0</v>
      </c>
      <c r="P1703">
        <v>2060000</v>
      </c>
      <c r="Q1703">
        <v>0</v>
      </c>
      <c r="R1703">
        <v>388168</v>
      </c>
      <c r="S1703">
        <v>687000</v>
      </c>
      <c r="T1703">
        <v>0</v>
      </c>
      <c r="U1703">
        <v>119000</v>
      </c>
      <c r="V1703">
        <v>179654</v>
      </c>
      <c r="W1703">
        <v>115723</v>
      </c>
      <c r="X1703">
        <v>40933</v>
      </c>
      <c r="Y1703">
        <v>0</v>
      </c>
      <c r="Z1703">
        <v>0</v>
      </c>
      <c r="AA1703">
        <v>1142310</v>
      </c>
      <c r="AB1703">
        <v>262064</v>
      </c>
      <c r="AC1703">
        <v>144654</v>
      </c>
      <c r="AD1703">
        <v>71216</v>
      </c>
      <c r="AE1703">
        <v>0</v>
      </c>
      <c r="AF1703">
        <v>0</v>
      </c>
      <c r="AG1703">
        <v>1489655</v>
      </c>
      <c r="AH1703">
        <v>431736</v>
      </c>
      <c r="AI1703">
        <v>2399325</v>
      </c>
      <c r="AJ1703" s="2">
        <v>1191153</v>
      </c>
    </row>
    <row r="1704" spans="1:36" x14ac:dyDescent="0.25">
      <c r="A1704" t="s">
        <v>3637</v>
      </c>
      <c r="B1704" s="1">
        <v>43496</v>
      </c>
      <c r="C1704" t="s">
        <v>164</v>
      </c>
      <c r="D1704" t="s">
        <v>3638</v>
      </c>
      <c r="E1704" t="s">
        <v>39</v>
      </c>
      <c r="F1704" t="s">
        <v>3659</v>
      </c>
      <c r="G1704" t="s">
        <v>1616</v>
      </c>
      <c r="H1704" t="s">
        <v>136</v>
      </c>
      <c r="I1704" t="s">
        <v>277</v>
      </c>
      <c r="J1704" t="s">
        <v>44</v>
      </c>
      <c r="K1704">
        <v>2609927</v>
      </c>
      <c r="L1704">
        <v>33263880</v>
      </c>
      <c r="M1704">
        <v>0</v>
      </c>
      <c r="N1704">
        <v>1139652</v>
      </c>
      <c r="O1704">
        <v>0</v>
      </c>
      <c r="P1704">
        <v>1738000</v>
      </c>
      <c r="Q1704">
        <v>12222</v>
      </c>
      <c r="R1704">
        <v>141099</v>
      </c>
      <c r="S1704">
        <v>579000</v>
      </c>
      <c r="T1704">
        <v>0</v>
      </c>
      <c r="U1704">
        <v>0</v>
      </c>
      <c r="V1704">
        <v>151532</v>
      </c>
      <c r="W1704">
        <v>115723</v>
      </c>
      <c r="X1704">
        <v>34414</v>
      </c>
      <c r="Y1704">
        <v>0</v>
      </c>
      <c r="Z1704">
        <v>0</v>
      </c>
      <c r="AA1704">
        <v>880669</v>
      </c>
      <c r="AB1704">
        <v>221042</v>
      </c>
      <c r="AC1704">
        <v>144654</v>
      </c>
      <c r="AD1704">
        <v>59875</v>
      </c>
      <c r="AE1704">
        <v>0</v>
      </c>
      <c r="AF1704">
        <v>0</v>
      </c>
      <c r="AG1704">
        <v>1088839</v>
      </c>
      <c r="AH1704">
        <v>65991</v>
      </c>
      <c r="AI1704">
        <v>1580401</v>
      </c>
      <c r="AJ1704" s="2">
        <v>1191589</v>
      </c>
    </row>
    <row r="1705" spans="1:36" x14ac:dyDescent="0.25">
      <c r="A1705" t="s">
        <v>3742</v>
      </c>
      <c r="B1705" s="1">
        <v>43496</v>
      </c>
      <c r="C1705" t="s">
        <v>37</v>
      </c>
      <c r="D1705" t="s">
        <v>3743</v>
      </c>
      <c r="E1705" t="s">
        <v>39</v>
      </c>
      <c r="F1705" t="s">
        <v>3748</v>
      </c>
      <c r="G1705" t="s">
        <v>3749</v>
      </c>
      <c r="H1705" t="s">
        <v>63</v>
      </c>
      <c r="I1705" t="s">
        <v>646</v>
      </c>
      <c r="J1705" t="s">
        <v>44</v>
      </c>
      <c r="K1705">
        <v>3293917</v>
      </c>
      <c r="L1705">
        <v>41614284</v>
      </c>
      <c r="M1705">
        <v>0</v>
      </c>
      <c r="N1705">
        <v>1428072</v>
      </c>
      <c r="O1705">
        <v>0</v>
      </c>
      <c r="P1705">
        <v>2174000</v>
      </c>
      <c r="Q1705">
        <v>0</v>
      </c>
      <c r="R1705">
        <v>125000</v>
      </c>
      <c r="S1705">
        <v>725000</v>
      </c>
      <c r="T1705">
        <v>0</v>
      </c>
      <c r="U1705">
        <v>95000</v>
      </c>
      <c r="V1705">
        <v>189595</v>
      </c>
      <c r="W1705">
        <v>115960</v>
      </c>
      <c r="X1705">
        <v>43302</v>
      </c>
      <c r="Y1705">
        <v>0</v>
      </c>
      <c r="Z1705">
        <v>0</v>
      </c>
      <c r="AA1705">
        <v>1168857</v>
      </c>
      <c r="AB1705">
        <v>276565</v>
      </c>
      <c r="AC1705">
        <v>144950</v>
      </c>
      <c r="AD1705">
        <v>75338</v>
      </c>
      <c r="AE1705">
        <v>0</v>
      </c>
      <c r="AF1705">
        <v>0</v>
      </c>
      <c r="AG1705">
        <v>1730051</v>
      </c>
      <c r="AH1705">
        <v>49250</v>
      </c>
      <c r="AI1705">
        <v>2276154</v>
      </c>
      <c r="AJ1705" s="2">
        <v>1191703</v>
      </c>
    </row>
    <row r="1706" spans="1:36" x14ac:dyDescent="0.25">
      <c r="A1706" t="s">
        <v>164</v>
      </c>
      <c r="B1706" s="1">
        <v>43496</v>
      </c>
      <c r="C1706" t="s">
        <v>36</v>
      </c>
      <c r="D1706" t="s">
        <v>587</v>
      </c>
      <c r="E1706" t="s">
        <v>39</v>
      </c>
      <c r="F1706" t="s">
        <v>638</v>
      </c>
      <c r="G1706" t="s">
        <v>639</v>
      </c>
      <c r="H1706" t="s">
        <v>133</v>
      </c>
      <c r="I1706" t="s">
        <v>87</v>
      </c>
      <c r="J1706" t="s">
        <v>44</v>
      </c>
      <c r="K1706">
        <v>2294065</v>
      </c>
      <c r="L1706">
        <v>29373456</v>
      </c>
      <c r="M1706">
        <v>0</v>
      </c>
      <c r="N1706">
        <v>933864</v>
      </c>
      <c r="O1706">
        <v>0</v>
      </c>
      <c r="P1706">
        <v>1425000</v>
      </c>
      <c r="Q1706">
        <v>0</v>
      </c>
      <c r="R1706">
        <v>279660</v>
      </c>
      <c r="S1706">
        <v>475000</v>
      </c>
      <c r="T1706">
        <v>0</v>
      </c>
      <c r="U1706">
        <v>0</v>
      </c>
      <c r="V1706">
        <v>124260</v>
      </c>
      <c r="W1706">
        <v>115723</v>
      </c>
      <c r="X1706">
        <v>28145</v>
      </c>
      <c r="Y1706">
        <v>0</v>
      </c>
      <c r="Z1706">
        <v>0</v>
      </c>
      <c r="AA1706">
        <v>743128</v>
      </c>
      <c r="AB1706">
        <v>181260</v>
      </c>
      <c r="AC1706">
        <v>144654</v>
      </c>
      <c r="AD1706">
        <v>48967</v>
      </c>
      <c r="AE1706">
        <v>0</v>
      </c>
      <c r="AF1706">
        <v>0</v>
      </c>
      <c r="AG1706">
        <v>729543</v>
      </c>
      <c r="AH1706">
        <v>151650</v>
      </c>
      <c r="AI1706">
        <v>1256074</v>
      </c>
      <c r="AJ1706" s="2">
        <v>1191714</v>
      </c>
    </row>
    <row r="1707" spans="1:36" x14ac:dyDescent="0.25">
      <c r="A1707" t="s">
        <v>6165</v>
      </c>
      <c r="B1707" s="1">
        <v>43496</v>
      </c>
      <c r="C1707" t="s">
        <v>36</v>
      </c>
      <c r="D1707" t="s">
        <v>6166</v>
      </c>
      <c r="E1707" t="s">
        <v>39</v>
      </c>
      <c r="F1707" t="s">
        <v>6231</v>
      </c>
      <c r="G1707" t="s">
        <v>3789</v>
      </c>
      <c r="H1707" t="s">
        <v>86</v>
      </c>
      <c r="I1707" t="s">
        <v>105</v>
      </c>
      <c r="J1707" t="s">
        <v>44</v>
      </c>
      <c r="K1707">
        <v>2253592</v>
      </c>
      <c r="L1707">
        <v>29271168</v>
      </c>
      <c r="M1707">
        <v>0</v>
      </c>
      <c r="N1707">
        <v>896004</v>
      </c>
      <c r="O1707">
        <v>0</v>
      </c>
      <c r="P1707">
        <v>1379000</v>
      </c>
      <c r="Q1707">
        <v>0</v>
      </c>
      <c r="R1707">
        <v>304748</v>
      </c>
      <c r="S1707">
        <v>460000</v>
      </c>
      <c r="T1707">
        <v>0</v>
      </c>
      <c r="U1707">
        <v>0</v>
      </c>
      <c r="V1707">
        <v>120271</v>
      </c>
      <c r="W1707">
        <v>148892</v>
      </c>
      <c r="X1707">
        <v>26353</v>
      </c>
      <c r="Y1707">
        <v>0</v>
      </c>
      <c r="Z1707">
        <v>0</v>
      </c>
      <c r="AA1707">
        <v>755516</v>
      </c>
      <c r="AB1707">
        <v>175441</v>
      </c>
      <c r="AC1707">
        <v>186115</v>
      </c>
      <c r="AD1707">
        <v>45850</v>
      </c>
      <c r="AE1707">
        <v>0</v>
      </c>
      <c r="AF1707">
        <v>0</v>
      </c>
      <c r="AG1707">
        <v>840026</v>
      </c>
      <c r="AH1707">
        <v>0</v>
      </c>
      <c r="AI1707">
        <v>1247432</v>
      </c>
      <c r="AJ1707" s="2">
        <v>1191832</v>
      </c>
    </row>
    <row r="1708" spans="1:36" x14ac:dyDescent="0.25">
      <c r="A1708" t="s">
        <v>4460</v>
      </c>
      <c r="B1708" s="1">
        <v>43496</v>
      </c>
      <c r="C1708" t="s">
        <v>479</v>
      </c>
      <c r="D1708" t="s">
        <v>4461</v>
      </c>
      <c r="E1708" t="s">
        <v>39</v>
      </c>
      <c r="F1708" t="s">
        <v>4619</v>
      </c>
      <c r="G1708" t="s">
        <v>4620</v>
      </c>
      <c r="H1708" t="s">
        <v>136</v>
      </c>
      <c r="I1708" t="s">
        <v>272</v>
      </c>
      <c r="J1708" t="s">
        <v>44</v>
      </c>
      <c r="K1708">
        <v>2672983</v>
      </c>
      <c r="L1708">
        <v>34072236</v>
      </c>
      <c r="M1708">
        <v>0</v>
      </c>
      <c r="N1708">
        <v>1240752</v>
      </c>
      <c r="O1708">
        <v>0</v>
      </c>
      <c r="P1708">
        <v>1891000</v>
      </c>
      <c r="Q1708">
        <v>0</v>
      </c>
      <c r="R1708">
        <v>0</v>
      </c>
      <c r="S1708">
        <v>630000</v>
      </c>
      <c r="T1708">
        <v>0</v>
      </c>
      <c r="U1708">
        <v>0</v>
      </c>
      <c r="V1708">
        <v>164873</v>
      </c>
      <c r="W1708">
        <v>115950</v>
      </c>
      <c r="X1708">
        <v>37530</v>
      </c>
      <c r="Y1708">
        <v>0</v>
      </c>
      <c r="Z1708">
        <v>0</v>
      </c>
      <c r="AA1708">
        <v>948353</v>
      </c>
      <c r="AB1708">
        <v>240503</v>
      </c>
      <c r="AC1708">
        <v>144937</v>
      </c>
      <c r="AD1708">
        <v>65296</v>
      </c>
      <c r="AE1708">
        <v>0</v>
      </c>
      <c r="AF1708">
        <v>0</v>
      </c>
      <c r="AG1708">
        <v>1172587</v>
      </c>
      <c r="AH1708">
        <v>24000</v>
      </c>
      <c r="AI1708">
        <v>1647323</v>
      </c>
      <c r="AJ1708" s="2">
        <v>1192030</v>
      </c>
    </row>
    <row r="1709" spans="1:36" x14ac:dyDescent="0.25">
      <c r="A1709" t="s">
        <v>142</v>
      </c>
      <c r="B1709" s="1">
        <v>43496</v>
      </c>
      <c r="C1709" t="s">
        <v>255</v>
      </c>
      <c r="D1709" t="s">
        <v>332</v>
      </c>
      <c r="E1709" t="s">
        <v>39</v>
      </c>
      <c r="F1709" t="s">
        <v>579</v>
      </c>
      <c r="G1709" t="s">
        <v>580</v>
      </c>
      <c r="H1709" t="s">
        <v>295</v>
      </c>
      <c r="I1709" t="s">
        <v>99</v>
      </c>
      <c r="J1709" t="s">
        <v>44</v>
      </c>
      <c r="K1709">
        <v>2327197</v>
      </c>
      <c r="L1709">
        <v>29758560</v>
      </c>
      <c r="M1709">
        <v>0</v>
      </c>
      <c r="N1709">
        <v>903216</v>
      </c>
      <c r="O1709">
        <v>0</v>
      </c>
      <c r="P1709">
        <v>1386000</v>
      </c>
      <c r="Q1709">
        <v>0</v>
      </c>
      <c r="R1709">
        <v>368497</v>
      </c>
      <c r="S1709">
        <v>462000</v>
      </c>
      <c r="T1709">
        <v>0</v>
      </c>
      <c r="U1709">
        <v>0</v>
      </c>
      <c r="V1709">
        <v>120859</v>
      </c>
      <c r="W1709">
        <v>115723</v>
      </c>
      <c r="X1709">
        <v>26801</v>
      </c>
      <c r="Y1709">
        <v>0</v>
      </c>
      <c r="Z1709">
        <v>0</v>
      </c>
      <c r="AA1709">
        <v>725383</v>
      </c>
      <c r="AB1709">
        <v>176299</v>
      </c>
      <c r="AC1709">
        <v>144654</v>
      </c>
      <c r="AD1709">
        <v>46629</v>
      </c>
      <c r="AE1709">
        <v>0</v>
      </c>
      <c r="AF1709">
        <v>0</v>
      </c>
      <c r="AG1709">
        <v>561750</v>
      </c>
      <c r="AH1709">
        <v>357558</v>
      </c>
      <c r="AI1709">
        <v>1286890</v>
      </c>
      <c r="AJ1709" s="2">
        <v>1192990</v>
      </c>
    </row>
    <row r="1710" spans="1:36" x14ac:dyDescent="0.25">
      <c r="A1710" t="s">
        <v>492</v>
      </c>
      <c r="B1710" s="1">
        <v>43496</v>
      </c>
      <c r="C1710" t="s">
        <v>255</v>
      </c>
      <c r="D1710" t="s">
        <v>1169</v>
      </c>
      <c r="E1710" t="s">
        <v>39</v>
      </c>
      <c r="F1710" t="s">
        <v>1434</v>
      </c>
      <c r="G1710" t="s">
        <v>1211</v>
      </c>
      <c r="H1710" t="s">
        <v>258</v>
      </c>
      <c r="I1710" t="s">
        <v>91</v>
      </c>
      <c r="J1710" t="s">
        <v>44</v>
      </c>
      <c r="K1710">
        <v>2096368</v>
      </c>
      <c r="L1710">
        <v>26992692</v>
      </c>
      <c r="M1710">
        <v>0</v>
      </c>
      <c r="N1710">
        <v>917292</v>
      </c>
      <c r="O1710">
        <v>0</v>
      </c>
      <c r="P1710">
        <v>1399000</v>
      </c>
      <c r="Q1710">
        <v>0</v>
      </c>
      <c r="R1710">
        <v>0</v>
      </c>
      <c r="S1710">
        <v>466000</v>
      </c>
      <c r="T1710">
        <v>0</v>
      </c>
      <c r="U1710">
        <v>119000</v>
      </c>
      <c r="V1710">
        <v>121971</v>
      </c>
      <c r="W1710">
        <v>115723</v>
      </c>
      <c r="X1710">
        <v>27697</v>
      </c>
      <c r="Y1710">
        <v>0</v>
      </c>
      <c r="Z1710">
        <v>0</v>
      </c>
      <c r="AA1710">
        <v>850391</v>
      </c>
      <c r="AB1710">
        <v>177921</v>
      </c>
      <c r="AC1710">
        <v>144654</v>
      </c>
      <c r="AD1710">
        <v>48188</v>
      </c>
      <c r="AE1710">
        <v>0</v>
      </c>
      <c r="AF1710">
        <v>0</v>
      </c>
      <c r="AG1710">
        <v>0</v>
      </c>
      <c r="AH1710">
        <v>685110</v>
      </c>
      <c r="AI1710">
        <v>1055873</v>
      </c>
      <c r="AJ1710" s="2">
        <v>1193518</v>
      </c>
    </row>
    <row r="1711" spans="1:36" x14ac:dyDescent="0.25">
      <c r="A1711" t="s">
        <v>180</v>
      </c>
      <c r="B1711" s="1">
        <v>43496</v>
      </c>
      <c r="C1711" t="s">
        <v>142</v>
      </c>
      <c r="D1711" t="s">
        <v>796</v>
      </c>
      <c r="E1711" t="s">
        <v>39</v>
      </c>
      <c r="F1711" t="s">
        <v>873</v>
      </c>
      <c r="G1711" t="s">
        <v>874</v>
      </c>
      <c r="H1711" t="s">
        <v>408</v>
      </c>
      <c r="I1711" t="s">
        <v>155</v>
      </c>
      <c r="J1711" t="s">
        <v>44</v>
      </c>
      <c r="K1711">
        <v>2086388</v>
      </c>
      <c r="L1711">
        <v>26897652</v>
      </c>
      <c r="M1711">
        <v>0</v>
      </c>
      <c r="N1711">
        <v>966300</v>
      </c>
      <c r="O1711">
        <v>0</v>
      </c>
      <c r="P1711">
        <v>1476000</v>
      </c>
      <c r="Q1711">
        <v>0</v>
      </c>
      <c r="R1711">
        <v>0</v>
      </c>
      <c r="S1711">
        <v>492000</v>
      </c>
      <c r="T1711">
        <v>0</v>
      </c>
      <c r="U1711">
        <v>0</v>
      </c>
      <c r="V1711">
        <v>128707</v>
      </c>
      <c r="W1711">
        <v>115723</v>
      </c>
      <c r="X1711">
        <v>29041</v>
      </c>
      <c r="Y1711">
        <v>0</v>
      </c>
      <c r="Z1711">
        <v>0</v>
      </c>
      <c r="AA1711">
        <v>765471</v>
      </c>
      <c r="AB1711">
        <v>187747</v>
      </c>
      <c r="AC1711">
        <v>144654</v>
      </c>
      <c r="AD1711">
        <v>50526</v>
      </c>
      <c r="AE1711">
        <v>0</v>
      </c>
      <c r="AF1711">
        <v>0</v>
      </c>
      <c r="AG1711">
        <v>0</v>
      </c>
      <c r="AH1711">
        <v>665000</v>
      </c>
      <c r="AI1711">
        <v>1047927</v>
      </c>
      <c r="AJ1711" s="2">
        <v>1193544</v>
      </c>
    </row>
    <row r="1712" spans="1:36" x14ac:dyDescent="0.25">
      <c r="A1712" t="s">
        <v>2685</v>
      </c>
      <c r="B1712" s="1">
        <v>43496</v>
      </c>
      <c r="C1712" t="s">
        <v>164</v>
      </c>
      <c r="D1712" t="s">
        <v>2686</v>
      </c>
      <c r="E1712" t="s">
        <v>39</v>
      </c>
      <c r="F1712" t="s">
        <v>2774</v>
      </c>
      <c r="G1712" t="s">
        <v>2775</v>
      </c>
      <c r="H1712" t="s">
        <v>175</v>
      </c>
      <c r="I1712" t="s">
        <v>105</v>
      </c>
      <c r="J1712" t="s">
        <v>44</v>
      </c>
      <c r="K1712">
        <v>1948844</v>
      </c>
      <c r="L1712">
        <v>25139280</v>
      </c>
      <c r="M1712">
        <v>0</v>
      </c>
      <c r="N1712">
        <v>896004</v>
      </c>
      <c r="O1712">
        <v>0</v>
      </c>
      <c r="P1712">
        <v>1379000</v>
      </c>
      <c r="Q1712">
        <v>0</v>
      </c>
      <c r="R1712">
        <v>0</v>
      </c>
      <c r="S1712">
        <v>460000</v>
      </c>
      <c r="T1712">
        <v>0</v>
      </c>
      <c r="U1712">
        <v>0</v>
      </c>
      <c r="V1712">
        <v>120271</v>
      </c>
      <c r="W1712">
        <v>109316</v>
      </c>
      <c r="X1712">
        <v>26353</v>
      </c>
      <c r="Y1712">
        <v>0</v>
      </c>
      <c r="Z1712">
        <v>0</v>
      </c>
      <c r="AA1712">
        <v>715940</v>
      </c>
      <c r="AB1712">
        <v>175441</v>
      </c>
      <c r="AC1712">
        <v>136645</v>
      </c>
      <c r="AD1712">
        <v>45850</v>
      </c>
      <c r="AE1712">
        <v>0</v>
      </c>
      <c r="AF1712">
        <v>0</v>
      </c>
      <c r="AG1712">
        <v>0</v>
      </c>
      <c r="AH1712">
        <v>541800</v>
      </c>
      <c r="AI1712">
        <v>899736</v>
      </c>
      <c r="AJ1712" s="2">
        <v>1195204</v>
      </c>
    </row>
    <row r="1713" spans="1:36" x14ac:dyDescent="0.25">
      <c r="A1713" t="s">
        <v>479</v>
      </c>
      <c r="B1713" s="1">
        <v>43496</v>
      </c>
      <c r="C1713" t="s">
        <v>760</v>
      </c>
      <c r="D1713" t="s">
        <v>994</v>
      </c>
      <c r="E1713" t="s">
        <v>39</v>
      </c>
      <c r="F1713" t="s">
        <v>1136</v>
      </c>
      <c r="G1713" t="s">
        <v>1137</v>
      </c>
      <c r="H1713" t="s">
        <v>235</v>
      </c>
      <c r="I1713" t="s">
        <v>99</v>
      </c>
      <c r="J1713" t="s">
        <v>44</v>
      </c>
      <c r="K1713">
        <v>2358454</v>
      </c>
      <c r="L1713">
        <v>30029460</v>
      </c>
      <c r="M1713">
        <v>0</v>
      </c>
      <c r="N1713">
        <v>903216</v>
      </c>
      <c r="O1713">
        <v>0</v>
      </c>
      <c r="P1713">
        <v>1386000</v>
      </c>
      <c r="Q1713">
        <v>0</v>
      </c>
      <c r="R1713">
        <v>399754</v>
      </c>
      <c r="S1713">
        <v>462000</v>
      </c>
      <c r="T1713">
        <v>0</v>
      </c>
      <c r="U1713">
        <v>0</v>
      </c>
      <c r="V1713">
        <v>120859</v>
      </c>
      <c r="W1713">
        <v>107041</v>
      </c>
      <c r="X1713">
        <v>26801</v>
      </c>
      <c r="Y1713">
        <v>0</v>
      </c>
      <c r="Z1713">
        <v>0</v>
      </c>
      <c r="AA1713">
        <v>716701</v>
      </c>
      <c r="AB1713">
        <v>176299</v>
      </c>
      <c r="AC1713">
        <v>133801</v>
      </c>
      <c r="AD1713">
        <v>46629</v>
      </c>
      <c r="AE1713">
        <v>0</v>
      </c>
      <c r="AF1713">
        <v>0</v>
      </c>
      <c r="AG1713">
        <v>494923</v>
      </c>
      <c r="AH1713">
        <v>455200</v>
      </c>
      <c r="AI1713">
        <v>1306852</v>
      </c>
      <c r="AJ1713" s="2">
        <v>1195603</v>
      </c>
    </row>
    <row r="1714" spans="1:36" x14ac:dyDescent="0.25">
      <c r="A1714" t="s">
        <v>5054</v>
      </c>
      <c r="B1714" s="1">
        <v>43496</v>
      </c>
      <c r="C1714" t="s">
        <v>142</v>
      </c>
      <c r="D1714" t="s">
        <v>5055</v>
      </c>
      <c r="E1714" t="s">
        <v>39</v>
      </c>
      <c r="F1714" t="s">
        <v>5122</v>
      </c>
      <c r="G1714" t="s">
        <v>1689</v>
      </c>
      <c r="H1714" t="s">
        <v>408</v>
      </c>
      <c r="I1714" t="s">
        <v>185</v>
      </c>
      <c r="J1714" t="s">
        <v>44</v>
      </c>
      <c r="K1714">
        <v>2212320</v>
      </c>
      <c r="L1714">
        <v>28170000</v>
      </c>
      <c r="M1714">
        <v>0</v>
      </c>
      <c r="N1714">
        <v>1022724</v>
      </c>
      <c r="O1714">
        <v>0</v>
      </c>
      <c r="P1714">
        <v>1565000</v>
      </c>
      <c r="Q1714">
        <v>0</v>
      </c>
      <c r="R1714">
        <v>0</v>
      </c>
      <c r="S1714">
        <v>522000</v>
      </c>
      <c r="T1714">
        <v>0</v>
      </c>
      <c r="U1714">
        <v>0</v>
      </c>
      <c r="V1714">
        <v>136490</v>
      </c>
      <c r="W1714">
        <v>93440</v>
      </c>
      <c r="X1714">
        <v>30570</v>
      </c>
      <c r="Y1714">
        <v>0</v>
      </c>
      <c r="Z1714">
        <v>0</v>
      </c>
      <c r="AA1714">
        <v>782500</v>
      </c>
      <c r="AB1714">
        <v>199100</v>
      </c>
      <c r="AC1714">
        <v>116800</v>
      </c>
      <c r="AD1714">
        <v>53187</v>
      </c>
      <c r="AE1714">
        <v>0</v>
      </c>
      <c r="AF1714">
        <v>0</v>
      </c>
      <c r="AG1714">
        <v>676667</v>
      </c>
      <c r="AH1714">
        <v>106000</v>
      </c>
      <c r="AI1714">
        <v>1151754</v>
      </c>
      <c r="AJ1714" s="2">
        <v>1195746</v>
      </c>
    </row>
    <row r="1715" spans="1:36" x14ac:dyDescent="0.25">
      <c r="A1715" t="s">
        <v>5233</v>
      </c>
      <c r="B1715" s="1">
        <v>43496</v>
      </c>
      <c r="C1715" t="s">
        <v>37</v>
      </c>
      <c r="D1715" t="s">
        <v>5234</v>
      </c>
      <c r="E1715" t="s">
        <v>39</v>
      </c>
      <c r="F1715" t="s">
        <v>5271</v>
      </c>
      <c r="G1715" t="s">
        <v>5272</v>
      </c>
      <c r="H1715" t="s">
        <v>605</v>
      </c>
      <c r="I1715" t="s">
        <v>87</v>
      </c>
      <c r="J1715" t="s">
        <v>44</v>
      </c>
      <c r="K1715">
        <v>2575405</v>
      </c>
      <c r="L1715">
        <v>32482140</v>
      </c>
      <c r="M1715">
        <v>0</v>
      </c>
      <c r="N1715">
        <v>933864</v>
      </c>
      <c r="O1715">
        <v>0</v>
      </c>
      <c r="P1715">
        <v>1425000</v>
      </c>
      <c r="Q1715">
        <v>0</v>
      </c>
      <c r="R1715">
        <v>561000</v>
      </c>
      <c r="S1715">
        <v>475000</v>
      </c>
      <c r="T1715">
        <v>0</v>
      </c>
      <c r="U1715">
        <v>0</v>
      </c>
      <c r="V1715">
        <v>124260</v>
      </c>
      <c r="W1715">
        <v>93440</v>
      </c>
      <c r="X1715">
        <v>28145</v>
      </c>
      <c r="Y1715">
        <v>0</v>
      </c>
      <c r="Z1715">
        <v>0</v>
      </c>
      <c r="AA1715">
        <v>720845</v>
      </c>
      <c r="AB1715">
        <v>181260</v>
      </c>
      <c r="AC1715">
        <v>116800</v>
      </c>
      <c r="AD1715">
        <v>48967</v>
      </c>
      <c r="AE1715">
        <v>0</v>
      </c>
      <c r="AF1715">
        <v>0</v>
      </c>
      <c r="AG1715">
        <v>60000</v>
      </c>
      <c r="AH1715">
        <v>1103570</v>
      </c>
      <c r="AI1715">
        <v>1510597</v>
      </c>
      <c r="AJ1715" s="2">
        <v>1196248</v>
      </c>
    </row>
    <row r="1716" spans="1:36" x14ac:dyDescent="0.25">
      <c r="A1716" t="s">
        <v>5790</v>
      </c>
      <c r="B1716" s="1">
        <v>43496</v>
      </c>
      <c r="C1716" t="s">
        <v>37</v>
      </c>
      <c r="D1716" t="s">
        <v>5791</v>
      </c>
      <c r="E1716" t="s">
        <v>39</v>
      </c>
      <c r="F1716" t="s">
        <v>5825</v>
      </c>
      <c r="G1716" t="s">
        <v>5533</v>
      </c>
      <c r="H1716" t="s">
        <v>90</v>
      </c>
      <c r="I1716" t="s">
        <v>109</v>
      </c>
      <c r="J1716" t="s">
        <v>44</v>
      </c>
      <c r="K1716">
        <v>2057033</v>
      </c>
      <c r="L1716">
        <v>26930268</v>
      </c>
      <c r="M1716">
        <v>0</v>
      </c>
      <c r="N1716">
        <v>889152</v>
      </c>
      <c r="O1716">
        <v>0</v>
      </c>
      <c r="P1716">
        <v>1373000</v>
      </c>
      <c r="Q1716">
        <v>0</v>
      </c>
      <c r="R1716">
        <v>117000</v>
      </c>
      <c r="S1716">
        <v>458000</v>
      </c>
      <c r="T1716">
        <v>0</v>
      </c>
      <c r="U1716">
        <v>0</v>
      </c>
      <c r="V1716">
        <v>119747</v>
      </c>
      <c r="W1716">
        <v>150536</v>
      </c>
      <c r="X1716">
        <v>25906</v>
      </c>
      <c r="Y1716">
        <v>0</v>
      </c>
      <c r="Z1716">
        <v>0</v>
      </c>
      <c r="AA1716">
        <v>754189</v>
      </c>
      <c r="AB1716">
        <v>174677</v>
      </c>
      <c r="AC1716">
        <v>188170</v>
      </c>
      <c r="AD1716">
        <v>45072</v>
      </c>
      <c r="AE1716">
        <v>0</v>
      </c>
      <c r="AF1716">
        <v>0</v>
      </c>
      <c r="AG1716">
        <v>595863</v>
      </c>
      <c r="AH1716">
        <v>44000</v>
      </c>
      <c r="AI1716">
        <v>1047782</v>
      </c>
      <c r="AJ1716" s="2">
        <v>1196407</v>
      </c>
    </row>
    <row r="1717" spans="1:36" x14ac:dyDescent="0.25">
      <c r="A1717" t="s">
        <v>5918</v>
      </c>
      <c r="B1717" s="1">
        <v>43496</v>
      </c>
      <c r="C1717" t="s">
        <v>36</v>
      </c>
      <c r="D1717" t="s">
        <v>5919</v>
      </c>
      <c r="E1717" t="s">
        <v>39</v>
      </c>
      <c r="F1717" t="s">
        <v>5975</v>
      </c>
      <c r="G1717" t="s">
        <v>5976</v>
      </c>
      <c r="H1717" t="s">
        <v>133</v>
      </c>
      <c r="I1717" t="s">
        <v>72</v>
      </c>
      <c r="J1717" t="s">
        <v>44</v>
      </c>
      <c r="K1717">
        <v>2445673</v>
      </c>
      <c r="L1717">
        <v>31533120</v>
      </c>
      <c r="M1717">
        <v>0</v>
      </c>
      <c r="N1717">
        <v>1049772</v>
      </c>
      <c r="O1717">
        <v>0</v>
      </c>
      <c r="P1717">
        <v>1603000</v>
      </c>
      <c r="Q1717">
        <v>0</v>
      </c>
      <c r="R1717">
        <v>180063</v>
      </c>
      <c r="S1717">
        <v>534000</v>
      </c>
      <c r="T1717">
        <v>0</v>
      </c>
      <c r="U1717">
        <v>0</v>
      </c>
      <c r="V1717">
        <v>139760</v>
      </c>
      <c r="W1717">
        <v>139347</v>
      </c>
      <c r="X1717">
        <v>31590</v>
      </c>
      <c r="Y1717">
        <v>0</v>
      </c>
      <c r="Z1717">
        <v>0</v>
      </c>
      <c r="AA1717">
        <v>844697</v>
      </c>
      <c r="AB1717">
        <v>203870</v>
      </c>
      <c r="AC1717">
        <v>174183</v>
      </c>
      <c r="AD1717">
        <v>54961</v>
      </c>
      <c r="AE1717">
        <v>0</v>
      </c>
      <c r="AF1717">
        <v>0</v>
      </c>
      <c r="AG1717">
        <v>871319</v>
      </c>
      <c r="AH1717">
        <v>126375</v>
      </c>
      <c r="AI1717">
        <v>1430708</v>
      </c>
      <c r="AJ1717" s="2">
        <v>1197052</v>
      </c>
    </row>
    <row r="1718" spans="1:36" x14ac:dyDescent="0.25">
      <c r="A1718" t="s">
        <v>5790</v>
      </c>
      <c r="B1718" s="1">
        <v>43496</v>
      </c>
      <c r="C1718" t="s">
        <v>37</v>
      </c>
      <c r="D1718" t="s">
        <v>5791</v>
      </c>
      <c r="E1718" t="s">
        <v>39</v>
      </c>
      <c r="F1718" t="s">
        <v>5806</v>
      </c>
      <c r="G1718" t="s">
        <v>5807</v>
      </c>
      <c r="H1718" t="s">
        <v>51</v>
      </c>
      <c r="I1718" t="s">
        <v>68</v>
      </c>
      <c r="J1718" t="s">
        <v>44</v>
      </c>
      <c r="K1718">
        <v>2463570</v>
      </c>
      <c r="L1718">
        <v>31905672</v>
      </c>
      <c r="M1718">
        <v>0</v>
      </c>
      <c r="N1718">
        <v>1089588</v>
      </c>
      <c r="O1718">
        <v>0</v>
      </c>
      <c r="P1718">
        <v>1676000</v>
      </c>
      <c r="Q1718">
        <v>0</v>
      </c>
      <c r="R1718">
        <v>0</v>
      </c>
      <c r="S1718">
        <v>559000</v>
      </c>
      <c r="T1718">
        <v>0</v>
      </c>
      <c r="U1718">
        <v>95000</v>
      </c>
      <c r="V1718">
        <v>146169</v>
      </c>
      <c r="W1718">
        <v>150536</v>
      </c>
      <c r="X1718">
        <v>32101</v>
      </c>
      <c r="Y1718">
        <v>0</v>
      </c>
      <c r="Z1718">
        <v>0</v>
      </c>
      <c r="AA1718">
        <v>982806</v>
      </c>
      <c r="AB1718">
        <v>213219</v>
      </c>
      <c r="AC1718">
        <v>188170</v>
      </c>
      <c r="AD1718">
        <v>55850</v>
      </c>
      <c r="AE1718">
        <v>0</v>
      </c>
      <c r="AF1718">
        <v>0</v>
      </c>
      <c r="AG1718">
        <v>684952</v>
      </c>
      <c r="AH1718">
        <v>319000</v>
      </c>
      <c r="AI1718">
        <v>1461191</v>
      </c>
      <c r="AJ1718" s="2">
        <v>1197615</v>
      </c>
    </row>
    <row r="1719" spans="1:36" x14ac:dyDescent="0.25">
      <c r="A1719" t="s">
        <v>6312</v>
      </c>
      <c r="B1719" s="1">
        <v>43496</v>
      </c>
      <c r="C1719" t="s">
        <v>180</v>
      </c>
      <c r="D1719" t="s">
        <v>6313</v>
      </c>
      <c r="E1719" t="s">
        <v>39</v>
      </c>
      <c r="F1719" t="s">
        <v>6438</v>
      </c>
      <c r="G1719" t="s">
        <v>6439</v>
      </c>
      <c r="H1719" t="s">
        <v>133</v>
      </c>
      <c r="I1719" t="s">
        <v>75</v>
      </c>
      <c r="J1719" t="s">
        <v>44</v>
      </c>
      <c r="K1719">
        <v>3015709</v>
      </c>
      <c r="L1719">
        <v>37814028</v>
      </c>
      <c r="M1719">
        <v>0</v>
      </c>
      <c r="N1719">
        <v>1032288</v>
      </c>
      <c r="O1719">
        <v>0</v>
      </c>
      <c r="P1719">
        <v>1576000</v>
      </c>
      <c r="Q1719">
        <v>0</v>
      </c>
      <c r="R1719">
        <v>788244</v>
      </c>
      <c r="S1719">
        <v>525000</v>
      </c>
      <c r="T1719">
        <v>0</v>
      </c>
      <c r="U1719">
        <v>0</v>
      </c>
      <c r="V1719">
        <v>137405</v>
      </c>
      <c r="W1719">
        <v>93440</v>
      </c>
      <c r="X1719">
        <v>31080</v>
      </c>
      <c r="Y1719">
        <v>0</v>
      </c>
      <c r="Z1719">
        <v>0</v>
      </c>
      <c r="AA1719">
        <v>786925</v>
      </c>
      <c r="AB1719">
        <v>200435</v>
      </c>
      <c r="AC1719">
        <v>116800</v>
      </c>
      <c r="AD1719">
        <v>54074</v>
      </c>
      <c r="AE1719">
        <v>0</v>
      </c>
      <c r="AF1719">
        <v>0</v>
      </c>
      <c r="AG1719">
        <v>0</v>
      </c>
      <c r="AH1719">
        <v>1582034</v>
      </c>
      <c r="AI1719">
        <v>1953343</v>
      </c>
      <c r="AJ1719" s="2">
        <v>1197826</v>
      </c>
    </row>
    <row r="1720" spans="1:36" x14ac:dyDescent="0.25">
      <c r="A1720" t="s">
        <v>164</v>
      </c>
      <c r="B1720" s="1">
        <v>43496</v>
      </c>
      <c r="C1720" t="s">
        <v>760</v>
      </c>
      <c r="D1720" t="s">
        <v>587</v>
      </c>
      <c r="E1720" t="s">
        <v>39</v>
      </c>
      <c r="F1720" t="s">
        <v>763</v>
      </c>
      <c r="G1720" t="s">
        <v>764</v>
      </c>
      <c r="H1720" t="s">
        <v>732</v>
      </c>
      <c r="I1720" t="s">
        <v>155</v>
      </c>
      <c r="J1720" t="s">
        <v>44</v>
      </c>
      <c r="K1720">
        <v>2186528</v>
      </c>
      <c r="L1720">
        <v>28099332</v>
      </c>
      <c r="M1720">
        <v>0</v>
      </c>
      <c r="N1720">
        <v>966300</v>
      </c>
      <c r="O1720">
        <v>0</v>
      </c>
      <c r="P1720">
        <v>1476000</v>
      </c>
      <c r="Q1720">
        <v>0</v>
      </c>
      <c r="R1720">
        <v>100140</v>
      </c>
      <c r="S1720">
        <v>492000</v>
      </c>
      <c r="T1720">
        <v>0</v>
      </c>
      <c r="U1720">
        <v>0</v>
      </c>
      <c r="V1720">
        <v>128707</v>
      </c>
      <c r="W1720">
        <v>115723</v>
      </c>
      <c r="X1720">
        <v>29041</v>
      </c>
      <c r="Y1720">
        <v>0</v>
      </c>
      <c r="Z1720">
        <v>0</v>
      </c>
      <c r="AA1720">
        <v>765471</v>
      </c>
      <c r="AB1720">
        <v>187747</v>
      </c>
      <c r="AC1720">
        <v>144654</v>
      </c>
      <c r="AD1720">
        <v>50526</v>
      </c>
      <c r="AE1720">
        <v>0</v>
      </c>
      <c r="AF1720">
        <v>0</v>
      </c>
      <c r="AG1720">
        <v>703141</v>
      </c>
      <c r="AH1720">
        <v>57650</v>
      </c>
      <c r="AI1720">
        <v>1143718</v>
      </c>
      <c r="AJ1720" s="2">
        <v>1197893</v>
      </c>
    </row>
    <row r="1721" spans="1:36" x14ac:dyDescent="0.25">
      <c r="A1721" t="s">
        <v>7567</v>
      </c>
      <c r="B1721" s="1">
        <v>43496</v>
      </c>
      <c r="C1721" t="s">
        <v>142</v>
      </c>
      <c r="D1721" t="s">
        <v>7568</v>
      </c>
      <c r="E1721" t="s">
        <v>39</v>
      </c>
      <c r="F1721" t="s">
        <v>7634</v>
      </c>
      <c r="G1721" t="s">
        <v>7635</v>
      </c>
      <c r="H1721" t="s">
        <v>133</v>
      </c>
      <c r="I1721" t="s">
        <v>91</v>
      </c>
      <c r="J1721" t="s">
        <v>44</v>
      </c>
      <c r="K1721">
        <v>2351701</v>
      </c>
      <c r="L1721">
        <v>30007704</v>
      </c>
      <c r="M1721">
        <v>0</v>
      </c>
      <c r="N1721">
        <v>917292</v>
      </c>
      <c r="O1721">
        <v>0</v>
      </c>
      <c r="P1721">
        <v>1399000</v>
      </c>
      <c r="Q1721">
        <v>0</v>
      </c>
      <c r="R1721">
        <v>374333</v>
      </c>
      <c r="S1721">
        <v>466000</v>
      </c>
      <c r="T1721">
        <v>0</v>
      </c>
      <c r="U1721">
        <v>0</v>
      </c>
      <c r="V1721">
        <v>121971</v>
      </c>
      <c r="W1721">
        <v>111641</v>
      </c>
      <c r="X1721">
        <v>27697</v>
      </c>
      <c r="Y1721">
        <v>0</v>
      </c>
      <c r="Z1721">
        <v>0</v>
      </c>
      <c r="AA1721">
        <v>727309</v>
      </c>
      <c r="AB1721">
        <v>177921</v>
      </c>
      <c r="AC1721">
        <v>139551</v>
      </c>
      <c r="AD1721">
        <v>48188</v>
      </c>
      <c r="AE1721">
        <v>0</v>
      </c>
      <c r="AF1721">
        <v>0</v>
      </c>
      <c r="AG1721">
        <v>486361</v>
      </c>
      <c r="AH1721">
        <v>450656</v>
      </c>
      <c r="AI1721">
        <v>1302677</v>
      </c>
      <c r="AJ1721" s="2">
        <v>1197965</v>
      </c>
    </row>
    <row r="1722" spans="1:36" x14ac:dyDescent="0.25">
      <c r="A1722" t="s">
        <v>180</v>
      </c>
      <c r="B1722" s="1">
        <v>43496</v>
      </c>
      <c r="C1722" t="s">
        <v>196</v>
      </c>
      <c r="D1722" t="s">
        <v>796</v>
      </c>
      <c r="E1722" t="s">
        <v>39</v>
      </c>
      <c r="F1722" t="s">
        <v>942</v>
      </c>
      <c r="G1722" t="s">
        <v>943</v>
      </c>
      <c r="H1722" t="s">
        <v>199</v>
      </c>
      <c r="I1722" t="s">
        <v>96</v>
      </c>
      <c r="J1722" t="s">
        <v>44</v>
      </c>
      <c r="K1722">
        <v>1966466</v>
      </c>
      <c r="L1722">
        <v>25431468</v>
      </c>
      <c r="M1722">
        <v>0</v>
      </c>
      <c r="N1722">
        <v>909720</v>
      </c>
      <c r="O1722">
        <v>0</v>
      </c>
      <c r="P1722">
        <v>1391000</v>
      </c>
      <c r="Q1722">
        <v>0</v>
      </c>
      <c r="R1722">
        <v>0</v>
      </c>
      <c r="S1722">
        <v>464000</v>
      </c>
      <c r="T1722">
        <v>0</v>
      </c>
      <c r="U1722">
        <v>0</v>
      </c>
      <c r="V1722">
        <v>121317</v>
      </c>
      <c r="W1722">
        <v>115723</v>
      </c>
      <c r="X1722">
        <v>27249</v>
      </c>
      <c r="Y1722">
        <v>0</v>
      </c>
      <c r="Z1722">
        <v>0</v>
      </c>
      <c r="AA1722">
        <v>728289</v>
      </c>
      <c r="AB1722">
        <v>176967</v>
      </c>
      <c r="AC1722">
        <v>144654</v>
      </c>
      <c r="AD1722">
        <v>47409</v>
      </c>
      <c r="AE1722">
        <v>0</v>
      </c>
      <c r="AF1722">
        <v>0</v>
      </c>
      <c r="AG1722">
        <v>0</v>
      </c>
      <c r="AH1722">
        <v>552000</v>
      </c>
      <c r="AI1722">
        <v>921030</v>
      </c>
      <c r="AJ1722" s="2">
        <v>1198259</v>
      </c>
    </row>
    <row r="1723" spans="1:36" x14ac:dyDescent="0.25">
      <c r="A1723" t="s">
        <v>1967</v>
      </c>
      <c r="B1723" s="1">
        <v>43496</v>
      </c>
      <c r="C1723" t="s">
        <v>37</v>
      </c>
      <c r="D1723" t="s">
        <v>1968</v>
      </c>
      <c r="E1723" t="s">
        <v>39</v>
      </c>
      <c r="F1723" t="s">
        <v>1991</v>
      </c>
      <c r="G1723" t="s">
        <v>1992</v>
      </c>
      <c r="H1723" t="s">
        <v>335</v>
      </c>
      <c r="I1723" t="s">
        <v>592</v>
      </c>
      <c r="J1723" t="s">
        <v>44</v>
      </c>
      <c r="K1723">
        <v>2722241</v>
      </c>
      <c r="L1723">
        <v>34464732</v>
      </c>
      <c r="M1723">
        <v>0</v>
      </c>
      <c r="N1723">
        <v>1226316</v>
      </c>
      <c r="O1723">
        <v>0</v>
      </c>
      <c r="P1723">
        <v>1873000</v>
      </c>
      <c r="Q1723">
        <v>0</v>
      </c>
      <c r="R1723">
        <v>75000</v>
      </c>
      <c r="S1723">
        <v>624000</v>
      </c>
      <c r="T1723">
        <v>0</v>
      </c>
      <c r="U1723">
        <v>0</v>
      </c>
      <c r="V1723">
        <v>163304</v>
      </c>
      <c r="W1723">
        <v>99880</v>
      </c>
      <c r="X1723">
        <v>36877</v>
      </c>
      <c r="Y1723">
        <v>0</v>
      </c>
      <c r="Z1723">
        <v>0</v>
      </c>
      <c r="AA1723">
        <v>924061</v>
      </c>
      <c r="AB1723">
        <v>238214</v>
      </c>
      <c r="AC1723">
        <v>124850</v>
      </c>
      <c r="AD1723">
        <v>64160</v>
      </c>
      <c r="AE1723">
        <v>0</v>
      </c>
      <c r="AF1723">
        <v>0</v>
      </c>
      <c r="AG1723">
        <v>0</v>
      </c>
      <c r="AH1723">
        <v>1245325</v>
      </c>
      <c r="AI1723">
        <v>1672549</v>
      </c>
      <c r="AJ1723" s="2">
        <v>1199512</v>
      </c>
    </row>
    <row r="1724" spans="1:36" x14ac:dyDescent="0.25">
      <c r="A1724" t="s">
        <v>4460</v>
      </c>
      <c r="B1724" s="1">
        <v>43496</v>
      </c>
      <c r="C1724" t="s">
        <v>255</v>
      </c>
      <c r="D1724" t="s">
        <v>4461</v>
      </c>
      <c r="E1724" t="s">
        <v>39</v>
      </c>
      <c r="F1724" t="s">
        <v>4761</v>
      </c>
      <c r="G1724" t="s">
        <v>4762</v>
      </c>
      <c r="H1724" t="s">
        <v>271</v>
      </c>
      <c r="I1724" t="s">
        <v>169</v>
      </c>
      <c r="J1724" t="s">
        <v>44</v>
      </c>
      <c r="K1724">
        <v>3019811</v>
      </c>
      <c r="L1724">
        <v>38312652</v>
      </c>
      <c r="M1724">
        <v>0</v>
      </c>
      <c r="N1724">
        <v>1402704</v>
      </c>
      <c r="O1724">
        <v>0</v>
      </c>
      <c r="P1724">
        <v>2136000</v>
      </c>
      <c r="Q1724">
        <v>0</v>
      </c>
      <c r="R1724">
        <v>0</v>
      </c>
      <c r="S1724">
        <v>712000</v>
      </c>
      <c r="T1724">
        <v>0</v>
      </c>
      <c r="U1724">
        <v>0</v>
      </c>
      <c r="V1724">
        <v>186259</v>
      </c>
      <c r="W1724">
        <v>115950</v>
      </c>
      <c r="X1724">
        <v>42512</v>
      </c>
      <c r="Y1724">
        <v>0</v>
      </c>
      <c r="Z1724">
        <v>0</v>
      </c>
      <c r="AA1724">
        <v>1056721</v>
      </c>
      <c r="AB1724">
        <v>271699</v>
      </c>
      <c r="AC1724">
        <v>144937</v>
      </c>
      <c r="AD1724">
        <v>73964</v>
      </c>
      <c r="AE1724">
        <v>0</v>
      </c>
      <c r="AF1724">
        <v>0</v>
      </c>
      <c r="AG1724">
        <v>1472479</v>
      </c>
      <c r="AH1724">
        <v>30000</v>
      </c>
      <c r="AI1724">
        <v>1993079</v>
      </c>
      <c r="AJ1724" s="2">
        <v>1199642</v>
      </c>
    </row>
    <row r="1725" spans="1:36" x14ac:dyDescent="0.25">
      <c r="A1725" t="s">
        <v>3742</v>
      </c>
      <c r="B1725" s="1">
        <v>43496</v>
      </c>
      <c r="C1725" t="s">
        <v>196</v>
      </c>
      <c r="D1725" t="s">
        <v>3743</v>
      </c>
      <c r="E1725" t="s">
        <v>39</v>
      </c>
      <c r="F1725" t="s">
        <v>3939</v>
      </c>
      <c r="G1725" t="s">
        <v>481</v>
      </c>
      <c r="H1725" t="s">
        <v>241</v>
      </c>
      <c r="I1725" t="s">
        <v>466</v>
      </c>
      <c r="J1725" t="s">
        <v>44</v>
      </c>
      <c r="K1725">
        <v>3102695</v>
      </c>
      <c r="L1725">
        <v>39241176</v>
      </c>
      <c r="M1725">
        <v>0</v>
      </c>
      <c r="N1725">
        <v>1275024</v>
      </c>
      <c r="O1725">
        <v>0</v>
      </c>
      <c r="P1725">
        <v>1938000</v>
      </c>
      <c r="Q1725">
        <v>0</v>
      </c>
      <c r="R1725">
        <v>362544</v>
      </c>
      <c r="S1725">
        <v>646000</v>
      </c>
      <c r="T1725">
        <v>0</v>
      </c>
      <c r="U1725">
        <v>0</v>
      </c>
      <c r="V1725">
        <v>168994</v>
      </c>
      <c r="W1725">
        <v>115723</v>
      </c>
      <c r="X1725">
        <v>38837</v>
      </c>
      <c r="Y1725">
        <v>0</v>
      </c>
      <c r="Z1725">
        <v>0</v>
      </c>
      <c r="AA1725">
        <v>969554</v>
      </c>
      <c r="AB1725">
        <v>246514</v>
      </c>
      <c r="AC1725">
        <v>144654</v>
      </c>
      <c r="AD1725">
        <v>67569</v>
      </c>
      <c r="AE1725">
        <v>0</v>
      </c>
      <c r="AF1725">
        <v>0</v>
      </c>
      <c r="AG1725">
        <v>778615</v>
      </c>
      <c r="AH1725">
        <v>831855</v>
      </c>
      <c r="AI1725">
        <v>2069207</v>
      </c>
      <c r="AJ1725" s="2">
        <v>1200891</v>
      </c>
    </row>
    <row r="1726" spans="1:36" x14ac:dyDescent="0.25">
      <c r="A1726" t="s">
        <v>3316</v>
      </c>
      <c r="B1726" s="1">
        <v>43496</v>
      </c>
      <c r="C1726" t="s">
        <v>36</v>
      </c>
      <c r="D1726" t="s">
        <v>3317</v>
      </c>
      <c r="E1726" t="s">
        <v>39</v>
      </c>
      <c r="F1726" t="s">
        <v>3373</v>
      </c>
      <c r="G1726" t="s">
        <v>3374</v>
      </c>
      <c r="H1726" t="s">
        <v>133</v>
      </c>
      <c r="I1726" t="s">
        <v>277</v>
      </c>
      <c r="J1726" t="s">
        <v>44</v>
      </c>
      <c r="K1726">
        <v>2642580</v>
      </c>
      <c r="L1726">
        <v>33379200</v>
      </c>
      <c r="M1726">
        <v>0</v>
      </c>
      <c r="N1726">
        <v>1139652</v>
      </c>
      <c r="O1726">
        <v>0</v>
      </c>
      <c r="P1726">
        <v>1738000</v>
      </c>
      <c r="Q1726">
        <v>0</v>
      </c>
      <c r="R1726">
        <v>185974</v>
      </c>
      <c r="S1726">
        <v>579000</v>
      </c>
      <c r="T1726">
        <v>0</v>
      </c>
      <c r="U1726">
        <v>0</v>
      </c>
      <c r="V1726">
        <v>151532</v>
      </c>
      <c r="W1726">
        <v>92680</v>
      </c>
      <c r="X1726">
        <v>34414</v>
      </c>
      <c r="Y1726">
        <v>0</v>
      </c>
      <c r="Z1726">
        <v>0</v>
      </c>
      <c r="AA1726">
        <v>857626</v>
      </c>
      <c r="AB1726">
        <v>221042</v>
      </c>
      <c r="AC1726">
        <v>115850</v>
      </c>
      <c r="AD1726">
        <v>59875</v>
      </c>
      <c r="AE1726">
        <v>0</v>
      </c>
      <c r="AF1726">
        <v>0</v>
      </c>
      <c r="AG1726">
        <v>0</v>
      </c>
      <c r="AH1726">
        <v>1183600</v>
      </c>
      <c r="AI1726">
        <v>1580367</v>
      </c>
      <c r="AJ1726" s="2">
        <v>1201233</v>
      </c>
    </row>
    <row r="1727" spans="1:36" x14ac:dyDescent="0.25">
      <c r="A1727" t="s">
        <v>7250</v>
      </c>
      <c r="B1727" s="1">
        <v>43496</v>
      </c>
      <c r="C1727" t="s">
        <v>196</v>
      </c>
      <c r="D1727" t="s">
        <v>7251</v>
      </c>
      <c r="E1727" t="s">
        <v>39</v>
      </c>
      <c r="F1727" t="s">
        <v>7368</v>
      </c>
      <c r="G1727" t="s">
        <v>7369</v>
      </c>
      <c r="H1727" t="s">
        <v>2129</v>
      </c>
      <c r="I1727" t="s">
        <v>336</v>
      </c>
      <c r="J1727" t="s">
        <v>44</v>
      </c>
      <c r="K1727">
        <v>3876369</v>
      </c>
      <c r="L1727">
        <v>49059468</v>
      </c>
      <c r="M1727">
        <v>0</v>
      </c>
      <c r="N1727">
        <v>1740216</v>
      </c>
      <c r="O1727">
        <v>0</v>
      </c>
      <c r="P1727">
        <v>2649000</v>
      </c>
      <c r="Q1727">
        <v>0</v>
      </c>
      <c r="R1727">
        <v>12222</v>
      </c>
      <c r="S1727">
        <v>883000</v>
      </c>
      <c r="T1727">
        <v>0</v>
      </c>
      <c r="U1727">
        <v>119000</v>
      </c>
      <c r="V1727">
        <v>230993</v>
      </c>
      <c r="W1727">
        <v>141280</v>
      </c>
      <c r="X1727">
        <v>52794</v>
      </c>
      <c r="Y1727">
        <v>0</v>
      </c>
      <c r="Z1727">
        <v>0</v>
      </c>
      <c r="AA1727">
        <v>1427067</v>
      </c>
      <c r="AB1727">
        <v>336953</v>
      </c>
      <c r="AC1727">
        <v>176600</v>
      </c>
      <c r="AD1727">
        <v>91852</v>
      </c>
      <c r="AE1727">
        <v>0</v>
      </c>
      <c r="AF1727">
        <v>0</v>
      </c>
      <c r="AG1727">
        <v>972722</v>
      </c>
      <c r="AH1727">
        <v>1308500</v>
      </c>
      <c r="AI1727">
        <v>2886627</v>
      </c>
      <c r="AJ1727" s="2">
        <v>1201662</v>
      </c>
    </row>
    <row r="1728" spans="1:36" x14ac:dyDescent="0.25">
      <c r="A1728" t="s">
        <v>479</v>
      </c>
      <c r="B1728" s="1">
        <v>43496</v>
      </c>
      <c r="C1728" t="s">
        <v>196</v>
      </c>
      <c r="D1728" t="s">
        <v>994</v>
      </c>
      <c r="E1728" t="s">
        <v>39</v>
      </c>
      <c r="F1728" t="s">
        <v>1105</v>
      </c>
      <c r="G1728" t="s">
        <v>1044</v>
      </c>
      <c r="H1728" t="s">
        <v>230</v>
      </c>
      <c r="I1728" t="s">
        <v>212</v>
      </c>
      <c r="J1728" t="s">
        <v>44</v>
      </c>
      <c r="K1728">
        <v>2529213</v>
      </c>
      <c r="L1728">
        <v>32156088</v>
      </c>
      <c r="M1728">
        <v>0</v>
      </c>
      <c r="N1728">
        <v>1066548</v>
      </c>
      <c r="O1728">
        <v>0</v>
      </c>
      <c r="P1728">
        <v>1628000</v>
      </c>
      <c r="Q1728">
        <v>0</v>
      </c>
      <c r="R1728">
        <v>227550</v>
      </c>
      <c r="S1728">
        <v>543000</v>
      </c>
      <c r="T1728">
        <v>0</v>
      </c>
      <c r="U1728">
        <v>0</v>
      </c>
      <c r="V1728">
        <v>141983</v>
      </c>
      <c r="W1728">
        <v>107041</v>
      </c>
      <c r="X1728">
        <v>32100</v>
      </c>
      <c r="Y1728">
        <v>0</v>
      </c>
      <c r="Z1728">
        <v>0</v>
      </c>
      <c r="AA1728">
        <v>824124</v>
      </c>
      <c r="AB1728">
        <v>207113</v>
      </c>
      <c r="AC1728">
        <v>133801</v>
      </c>
      <c r="AD1728">
        <v>55849</v>
      </c>
      <c r="AE1728">
        <v>0</v>
      </c>
      <c r="AF1728">
        <v>0</v>
      </c>
      <c r="AG1728">
        <v>607951</v>
      </c>
      <c r="AH1728">
        <v>472700</v>
      </c>
      <c r="AI1728">
        <v>1477414</v>
      </c>
      <c r="AJ1728" s="2">
        <v>1202260</v>
      </c>
    </row>
    <row r="1729" spans="1:36" x14ac:dyDescent="0.25">
      <c r="A1729" t="s">
        <v>5918</v>
      </c>
      <c r="B1729" s="1">
        <v>43496</v>
      </c>
      <c r="C1729" t="s">
        <v>142</v>
      </c>
      <c r="D1729" t="s">
        <v>5919</v>
      </c>
      <c r="E1729" t="s">
        <v>39</v>
      </c>
      <c r="F1729" t="s">
        <v>5992</v>
      </c>
      <c r="G1729" t="s">
        <v>5993</v>
      </c>
      <c r="H1729" t="s">
        <v>126</v>
      </c>
      <c r="I1729" t="s">
        <v>52</v>
      </c>
      <c r="J1729" t="s">
        <v>44</v>
      </c>
      <c r="K1729">
        <v>3707530</v>
      </c>
      <c r="L1729">
        <v>46905564</v>
      </c>
      <c r="M1729">
        <v>0</v>
      </c>
      <c r="N1729">
        <v>1530576</v>
      </c>
      <c r="O1729">
        <v>0</v>
      </c>
      <c r="P1729">
        <v>2322000</v>
      </c>
      <c r="Q1729">
        <v>0</v>
      </c>
      <c r="R1729">
        <v>305112</v>
      </c>
      <c r="S1729">
        <v>774000</v>
      </c>
      <c r="T1729">
        <v>0</v>
      </c>
      <c r="U1729">
        <v>119000</v>
      </c>
      <c r="V1729">
        <v>202478</v>
      </c>
      <c r="W1729">
        <v>139347</v>
      </c>
      <c r="X1729">
        <v>46860</v>
      </c>
      <c r="Y1729">
        <v>0</v>
      </c>
      <c r="Z1729">
        <v>0</v>
      </c>
      <c r="AA1729">
        <v>1281685</v>
      </c>
      <c r="AB1729">
        <v>295358</v>
      </c>
      <c r="AC1729">
        <v>174183</v>
      </c>
      <c r="AD1729">
        <v>81528</v>
      </c>
      <c r="AE1729">
        <v>0</v>
      </c>
      <c r="AF1729">
        <v>0</v>
      </c>
      <c r="AG1729">
        <v>1850451</v>
      </c>
      <c r="AH1729">
        <v>304042</v>
      </c>
      <c r="AI1729">
        <v>2705562</v>
      </c>
      <c r="AJ1729" s="2">
        <v>1203235</v>
      </c>
    </row>
    <row r="1730" spans="1:36" x14ac:dyDescent="0.25">
      <c r="A1730" t="s">
        <v>5233</v>
      </c>
      <c r="B1730" s="1">
        <v>43496</v>
      </c>
      <c r="C1730" t="s">
        <v>37</v>
      </c>
      <c r="D1730" t="s">
        <v>5234</v>
      </c>
      <c r="E1730" t="s">
        <v>39</v>
      </c>
      <c r="F1730" t="s">
        <v>5281</v>
      </c>
      <c r="G1730" t="s">
        <v>5282</v>
      </c>
      <c r="H1730" t="s">
        <v>364</v>
      </c>
      <c r="I1730" t="s">
        <v>105</v>
      </c>
      <c r="J1730" t="s">
        <v>44</v>
      </c>
      <c r="K1730">
        <v>1948844</v>
      </c>
      <c r="L1730">
        <v>24948768</v>
      </c>
      <c r="M1730">
        <v>0</v>
      </c>
      <c r="N1730">
        <v>896004</v>
      </c>
      <c r="O1730">
        <v>0</v>
      </c>
      <c r="P1730">
        <v>1379000</v>
      </c>
      <c r="Q1730">
        <v>0</v>
      </c>
      <c r="R1730">
        <v>0</v>
      </c>
      <c r="S1730">
        <v>460000</v>
      </c>
      <c r="T1730">
        <v>0</v>
      </c>
      <c r="U1730">
        <v>0</v>
      </c>
      <c r="V1730">
        <v>120271</v>
      </c>
      <c r="W1730">
        <v>93440</v>
      </c>
      <c r="X1730">
        <v>26353</v>
      </c>
      <c r="Y1730">
        <v>0</v>
      </c>
      <c r="Z1730">
        <v>0</v>
      </c>
      <c r="AA1730">
        <v>700064</v>
      </c>
      <c r="AB1730">
        <v>175441</v>
      </c>
      <c r="AC1730">
        <v>116800</v>
      </c>
      <c r="AD1730">
        <v>45850</v>
      </c>
      <c r="AE1730">
        <v>0</v>
      </c>
      <c r="AF1730">
        <v>0</v>
      </c>
      <c r="AG1730">
        <v>0</v>
      </c>
      <c r="AH1730">
        <v>537070</v>
      </c>
      <c r="AI1730">
        <v>875161</v>
      </c>
      <c r="AJ1730" s="2">
        <v>1203903</v>
      </c>
    </row>
    <row r="1731" spans="1:36" x14ac:dyDescent="0.25">
      <c r="A1731" t="s">
        <v>3637</v>
      </c>
      <c r="B1731" s="1">
        <v>43496</v>
      </c>
      <c r="C1731" t="s">
        <v>2685</v>
      </c>
      <c r="D1731" t="s">
        <v>3638</v>
      </c>
      <c r="E1731" t="s">
        <v>39</v>
      </c>
      <c r="F1731" t="s">
        <v>3677</v>
      </c>
      <c r="G1731" t="s">
        <v>2953</v>
      </c>
      <c r="H1731" t="s">
        <v>208</v>
      </c>
      <c r="I1731" t="s">
        <v>1118</v>
      </c>
      <c r="J1731" t="s">
        <v>44</v>
      </c>
      <c r="K1731">
        <v>3381244</v>
      </c>
      <c r="L1731">
        <v>42781728</v>
      </c>
      <c r="M1731">
        <v>0</v>
      </c>
      <c r="N1731">
        <v>1510644</v>
      </c>
      <c r="O1731">
        <v>0</v>
      </c>
      <c r="P1731">
        <v>2299000</v>
      </c>
      <c r="Q1731">
        <v>12222</v>
      </c>
      <c r="R1731">
        <v>0</v>
      </c>
      <c r="S1731">
        <v>766000</v>
      </c>
      <c r="T1731">
        <v>0</v>
      </c>
      <c r="U1731">
        <v>119000</v>
      </c>
      <c r="V1731">
        <v>200451</v>
      </c>
      <c r="W1731">
        <v>122600</v>
      </c>
      <c r="X1731">
        <v>45871</v>
      </c>
      <c r="Y1731">
        <v>0</v>
      </c>
      <c r="Z1731">
        <v>0</v>
      </c>
      <c r="AA1731">
        <v>1253922</v>
      </c>
      <c r="AB1731">
        <v>292401</v>
      </c>
      <c r="AC1731">
        <v>153250</v>
      </c>
      <c r="AD1731">
        <v>79808</v>
      </c>
      <c r="AE1731">
        <v>0</v>
      </c>
      <c r="AF1731">
        <v>0</v>
      </c>
      <c r="AG1731">
        <v>1459086</v>
      </c>
      <c r="AH1731">
        <v>376344</v>
      </c>
      <c r="AI1731">
        <v>2360889</v>
      </c>
      <c r="AJ1731" s="2">
        <v>1204255</v>
      </c>
    </row>
    <row r="1732" spans="1:36" x14ac:dyDescent="0.25">
      <c r="A1732" t="s">
        <v>5790</v>
      </c>
      <c r="B1732" s="1">
        <v>43496</v>
      </c>
      <c r="C1732" t="s">
        <v>142</v>
      </c>
      <c r="D1732" t="s">
        <v>5791</v>
      </c>
      <c r="E1732" t="s">
        <v>39</v>
      </c>
      <c r="F1732" t="s">
        <v>5866</v>
      </c>
      <c r="G1732" t="s">
        <v>5867</v>
      </c>
      <c r="H1732" t="s">
        <v>158</v>
      </c>
      <c r="I1732" t="s">
        <v>72</v>
      </c>
      <c r="J1732" t="s">
        <v>44</v>
      </c>
      <c r="K1732">
        <v>2265610</v>
      </c>
      <c r="L1732">
        <v>29506632</v>
      </c>
      <c r="M1732">
        <v>0</v>
      </c>
      <c r="N1732">
        <v>1049772</v>
      </c>
      <c r="O1732">
        <v>0</v>
      </c>
      <c r="P1732">
        <v>1603000</v>
      </c>
      <c r="Q1732">
        <v>0</v>
      </c>
      <c r="R1732">
        <v>0</v>
      </c>
      <c r="S1732">
        <v>534000</v>
      </c>
      <c r="T1732">
        <v>0</v>
      </c>
      <c r="U1732">
        <v>0</v>
      </c>
      <c r="V1732">
        <v>139760</v>
      </c>
      <c r="W1732">
        <v>150536</v>
      </c>
      <c r="X1732">
        <v>31590</v>
      </c>
      <c r="Y1732">
        <v>0</v>
      </c>
      <c r="Z1732">
        <v>0</v>
      </c>
      <c r="AA1732">
        <v>855886</v>
      </c>
      <c r="AB1732">
        <v>203870</v>
      </c>
      <c r="AC1732">
        <v>188170</v>
      </c>
      <c r="AD1732">
        <v>54961</v>
      </c>
      <c r="AE1732">
        <v>0</v>
      </c>
      <c r="AF1732">
        <v>0</v>
      </c>
      <c r="AG1732">
        <v>418768</v>
      </c>
      <c r="AH1732">
        <v>388300</v>
      </c>
      <c r="AI1732">
        <v>1254069</v>
      </c>
      <c r="AJ1732" s="2">
        <v>1204817</v>
      </c>
    </row>
    <row r="1733" spans="1:36" x14ac:dyDescent="0.25">
      <c r="A1733" t="s">
        <v>4823</v>
      </c>
      <c r="B1733" s="1">
        <v>43496</v>
      </c>
      <c r="C1733" t="s">
        <v>196</v>
      </c>
      <c r="D1733" t="s">
        <v>4824</v>
      </c>
      <c r="E1733" t="s">
        <v>39</v>
      </c>
      <c r="F1733" t="s">
        <v>4978</v>
      </c>
      <c r="G1733" t="s">
        <v>4979</v>
      </c>
      <c r="H1733" t="s">
        <v>224</v>
      </c>
      <c r="I1733" t="s">
        <v>365</v>
      </c>
      <c r="J1733" t="s">
        <v>44</v>
      </c>
      <c r="K1733">
        <v>2217000</v>
      </c>
      <c r="L1733">
        <v>28485000</v>
      </c>
      <c r="M1733">
        <v>0</v>
      </c>
      <c r="N1733">
        <v>1004148</v>
      </c>
      <c r="O1733">
        <v>0</v>
      </c>
      <c r="P1733">
        <v>1530000</v>
      </c>
      <c r="Q1733">
        <v>0</v>
      </c>
      <c r="R1733">
        <v>54000</v>
      </c>
      <c r="S1733">
        <v>510000</v>
      </c>
      <c r="T1733">
        <v>0</v>
      </c>
      <c r="U1733">
        <v>0</v>
      </c>
      <c r="V1733">
        <v>133416</v>
      </c>
      <c r="W1733">
        <v>115950</v>
      </c>
      <c r="X1733">
        <v>30384</v>
      </c>
      <c r="Y1733">
        <v>0</v>
      </c>
      <c r="Z1733">
        <v>0</v>
      </c>
      <c r="AA1733">
        <v>789750</v>
      </c>
      <c r="AB1733">
        <v>194616</v>
      </c>
      <c r="AC1733">
        <v>144937</v>
      </c>
      <c r="AD1733">
        <v>52863</v>
      </c>
      <c r="AE1733">
        <v>0</v>
      </c>
      <c r="AF1733">
        <v>0</v>
      </c>
      <c r="AG1733">
        <v>718000</v>
      </c>
      <c r="AH1733">
        <v>57750</v>
      </c>
      <c r="AI1733">
        <v>1168166</v>
      </c>
      <c r="AJ1733" s="2">
        <v>1205584</v>
      </c>
    </row>
    <row r="1734" spans="1:36" x14ac:dyDescent="0.25">
      <c r="A1734" t="s">
        <v>1967</v>
      </c>
      <c r="B1734" s="1">
        <v>43496</v>
      </c>
      <c r="C1734" t="s">
        <v>36</v>
      </c>
      <c r="D1734" t="s">
        <v>1968</v>
      </c>
      <c r="E1734" t="s">
        <v>39</v>
      </c>
      <c r="F1734" t="s">
        <v>2051</v>
      </c>
      <c r="G1734" t="s">
        <v>2052</v>
      </c>
      <c r="H1734" t="s">
        <v>136</v>
      </c>
      <c r="I1734" t="s">
        <v>277</v>
      </c>
      <c r="J1734" t="s">
        <v>44</v>
      </c>
      <c r="K1734">
        <v>2823647</v>
      </c>
      <c r="L1734">
        <v>35552004</v>
      </c>
      <c r="M1734">
        <v>0</v>
      </c>
      <c r="N1734">
        <v>1139652</v>
      </c>
      <c r="O1734">
        <v>0</v>
      </c>
      <c r="P1734">
        <v>1738000</v>
      </c>
      <c r="Q1734">
        <v>0</v>
      </c>
      <c r="R1734">
        <v>367041</v>
      </c>
      <c r="S1734">
        <v>579000</v>
      </c>
      <c r="T1734">
        <v>0</v>
      </c>
      <c r="U1734">
        <v>0</v>
      </c>
      <c r="V1734">
        <v>151532</v>
      </c>
      <c r="W1734">
        <v>92680</v>
      </c>
      <c r="X1734">
        <v>34414</v>
      </c>
      <c r="Y1734">
        <v>0</v>
      </c>
      <c r="Z1734">
        <v>0</v>
      </c>
      <c r="AA1734">
        <v>857626</v>
      </c>
      <c r="AB1734">
        <v>221042</v>
      </c>
      <c r="AC1734">
        <v>115850</v>
      </c>
      <c r="AD1734">
        <v>59875</v>
      </c>
      <c r="AE1734">
        <v>0</v>
      </c>
      <c r="AF1734">
        <v>0</v>
      </c>
      <c r="AG1734">
        <v>0</v>
      </c>
      <c r="AH1734">
        <v>1360300</v>
      </c>
      <c r="AI1734">
        <v>1757067</v>
      </c>
      <c r="AJ1734" s="2">
        <v>1205600</v>
      </c>
    </row>
    <row r="1735" spans="1:36" x14ac:dyDescent="0.25">
      <c r="A1735" t="s">
        <v>5438</v>
      </c>
      <c r="B1735" s="1">
        <v>43496</v>
      </c>
      <c r="C1735" t="s">
        <v>255</v>
      </c>
      <c r="D1735" t="s">
        <v>5439</v>
      </c>
      <c r="E1735" t="s">
        <v>39</v>
      </c>
      <c r="F1735" t="s">
        <v>5603</v>
      </c>
      <c r="G1735" t="s">
        <v>5604</v>
      </c>
      <c r="H1735" t="s">
        <v>261</v>
      </c>
      <c r="I1735" t="s">
        <v>287</v>
      </c>
      <c r="J1735" t="s">
        <v>44</v>
      </c>
      <c r="K1735">
        <v>2223334</v>
      </c>
      <c r="L1735">
        <v>28508340</v>
      </c>
      <c r="M1735">
        <v>0</v>
      </c>
      <c r="N1735">
        <v>998736</v>
      </c>
      <c r="O1735">
        <v>0</v>
      </c>
      <c r="P1735">
        <v>1527000</v>
      </c>
      <c r="Q1735">
        <v>0</v>
      </c>
      <c r="R1735">
        <v>64964</v>
      </c>
      <c r="S1735">
        <v>509000</v>
      </c>
      <c r="T1735">
        <v>0</v>
      </c>
      <c r="U1735">
        <v>0</v>
      </c>
      <c r="V1735">
        <v>133154</v>
      </c>
      <c r="W1735">
        <v>111641</v>
      </c>
      <c r="X1735">
        <v>29936</v>
      </c>
      <c r="Y1735">
        <v>0</v>
      </c>
      <c r="Z1735">
        <v>0</v>
      </c>
      <c r="AA1735">
        <v>783731</v>
      </c>
      <c r="AB1735">
        <v>194234</v>
      </c>
      <c r="AC1735">
        <v>139551</v>
      </c>
      <c r="AD1735">
        <v>52084</v>
      </c>
      <c r="AE1735">
        <v>0</v>
      </c>
      <c r="AF1735">
        <v>0</v>
      </c>
      <c r="AG1735">
        <v>641667</v>
      </c>
      <c r="AH1735">
        <v>141614</v>
      </c>
      <c r="AI1735">
        <v>1169150</v>
      </c>
      <c r="AJ1735" s="2">
        <v>1206545</v>
      </c>
    </row>
    <row r="1736" spans="1:36" x14ac:dyDescent="0.25">
      <c r="A1736" t="s">
        <v>4823</v>
      </c>
      <c r="B1736" s="1">
        <v>43496</v>
      </c>
      <c r="C1736" t="s">
        <v>196</v>
      </c>
      <c r="D1736" t="s">
        <v>4824</v>
      </c>
      <c r="E1736" t="s">
        <v>39</v>
      </c>
      <c r="F1736" t="s">
        <v>4964</v>
      </c>
      <c r="G1736" t="s">
        <v>4965</v>
      </c>
      <c r="H1736" t="s">
        <v>218</v>
      </c>
      <c r="I1736" t="s">
        <v>275</v>
      </c>
      <c r="J1736" t="s">
        <v>44</v>
      </c>
      <c r="K1736">
        <v>2694205</v>
      </c>
      <c r="L1736">
        <v>34285380</v>
      </c>
      <c r="M1736">
        <v>0</v>
      </c>
      <c r="N1736">
        <v>1155948</v>
      </c>
      <c r="O1736">
        <v>0</v>
      </c>
      <c r="P1736">
        <v>1761000</v>
      </c>
      <c r="Q1736">
        <v>0</v>
      </c>
      <c r="R1736">
        <v>109613</v>
      </c>
      <c r="S1736">
        <v>587000</v>
      </c>
      <c r="T1736">
        <v>0</v>
      </c>
      <c r="U1736">
        <v>95000</v>
      </c>
      <c r="V1736">
        <v>153559</v>
      </c>
      <c r="W1736">
        <v>115950</v>
      </c>
      <c r="X1736">
        <v>34993</v>
      </c>
      <c r="Y1736">
        <v>0</v>
      </c>
      <c r="Z1736">
        <v>0</v>
      </c>
      <c r="AA1736">
        <v>986502</v>
      </c>
      <c r="AB1736">
        <v>223999</v>
      </c>
      <c r="AC1736">
        <v>144937</v>
      </c>
      <c r="AD1736">
        <v>60882</v>
      </c>
      <c r="AE1736">
        <v>0</v>
      </c>
      <c r="AF1736">
        <v>0</v>
      </c>
      <c r="AG1736">
        <v>1053105</v>
      </c>
      <c r="AH1736">
        <v>167363</v>
      </c>
      <c r="AI1736">
        <v>1650286</v>
      </c>
      <c r="AJ1736" s="2">
        <v>1206829</v>
      </c>
    </row>
    <row r="1737" spans="1:36" x14ac:dyDescent="0.25">
      <c r="A1737" t="s">
        <v>479</v>
      </c>
      <c r="B1737" s="1">
        <v>43496</v>
      </c>
      <c r="C1737" t="s">
        <v>760</v>
      </c>
      <c r="D1737" t="s">
        <v>994</v>
      </c>
      <c r="E1737" t="s">
        <v>39</v>
      </c>
      <c r="F1737" t="s">
        <v>1125</v>
      </c>
      <c r="G1737" t="s">
        <v>1126</v>
      </c>
      <c r="H1737" t="s">
        <v>199</v>
      </c>
      <c r="I1737" t="s">
        <v>610</v>
      </c>
      <c r="J1737" t="s">
        <v>44</v>
      </c>
      <c r="K1737">
        <v>2297507</v>
      </c>
      <c r="L1737">
        <v>29348016</v>
      </c>
      <c r="M1737">
        <v>0</v>
      </c>
      <c r="N1737">
        <v>1002504</v>
      </c>
      <c r="O1737">
        <v>0</v>
      </c>
      <c r="P1737">
        <v>1542000</v>
      </c>
      <c r="Q1737">
        <v>0</v>
      </c>
      <c r="R1737">
        <v>118615</v>
      </c>
      <c r="S1737">
        <v>514000</v>
      </c>
      <c r="T1737">
        <v>0</v>
      </c>
      <c r="U1737">
        <v>0</v>
      </c>
      <c r="V1737">
        <v>134462</v>
      </c>
      <c r="W1737">
        <v>107041</v>
      </c>
      <c r="X1737">
        <v>29550</v>
      </c>
      <c r="Y1737">
        <v>0</v>
      </c>
      <c r="Z1737">
        <v>0</v>
      </c>
      <c r="AA1737">
        <v>785053</v>
      </c>
      <c r="AB1737">
        <v>196142</v>
      </c>
      <c r="AC1737">
        <v>133801</v>
      </c>
      <c r="AD1737">
        <v>51412</v>
      </c>
      <c r="AE1737">
        <v>0</v>
      </c>
      <c r="AF1737">
        <v>0</v>
      </c>
      <c r="AG1737">
        <v>666667</v>
      </c>
      <c r="AH1737">
        <v>190200</v>
      </c>
      <c r="AI1737">
        <v>1238222</v>
      </c>
      <c r="AJ1737" s="2">
        <v>1207446</v>
      </c>
    </row>
    <row r="1738" spans="1:36" x14ac:dyDescent="0.25">
      <c r="A1738" t="s">
        <v>3093</v>
      </c>
      <c r="B1738" s="1">
        <v>43496</v>
      </c>
      <c r="C1738" t="s">
        <v>3546</v>
      </c>
      <c r="D1738" t="s">
        <v>3530</v>
      </c>
      <c r="E1738" t="s">
        <v>39</v>
      </c>
      <c r="F1738" t="s">
        <v>3562</v>
      </c>
      <c r="G1738" t="s">
        <v>3563</v>
      </c>
      <c r="H1738" t="s">
        <v>3564</v>
      </c>
      <c r="I1738" t="s">
        <v>610</v>
      </c>
      <c r="J1738" t="s">
        <v>44</v>
      </c>
      <c r="K1738">
        <v>2535892</v>
      </c>
      <c r="L1738">
        <v>32730576</v>
      </c>
      <c r="M1738">
        <v>0</v>
      </c>
      <c r="N1738">
        <v>1002504</v>
      </c>
      <c r="O1738">
        <v>0</v>
      </c>
      <c r="P1738">
        <v>1542000</v>
      </c>
      <c r="Q1738">
        <v>0</v>
      </c>
      <c r="R1738">
        <v>357000</v>
      </c>
      <c r="S1738">
        <v>514000</v>
      </c>
      <c r="T1738">
        <v>0</v>
      </c>
      <c r="U1738">
        <v>0</v>
      </c>
      <c r="V1738">
        <v>134462</v>
      </c>
      <c r="W1738">
        <v>150536</v>
      </c>
      <c r="X1738">
        <v>29550</v>
      </c>
      <c r="Y1738">
        <v>0</v>
      </c>
      <c r="Z1738">
        <v>0</v>
      </c>
      <c r="AA1738">
        <v>828548</v>
      </c>
      <c r="AB1738">
        <v>196142</v>
      </c>
      <c r="AC1738">
        <v>188170</v>
      </c>
      <c r="AD1738">
        <v>51412</v>
      </c>
      <c r="AE1738">
        <v>0</v>
      </c>
      <c r="AF1738">
        <v>0</v>
      </c>
      <c r="AG1738">
        <v>851133</v>
      </c>
      <c r="AH1738">
        <v>233000</v>
      </c>
      <c r="AI1738">
        <v>1519857</v>
      </c>
      <c r="AJ1738" s="2">
        <v>1207691</v>
      </c>
    </row>
    <row r="1739" spans="1:36" x14ac:dyDescent="0.25">
      <c r="A1739" t="s">
        <v>492</v>
      </c>
      <c r="B1739" s="1">
        <v>43496</v>
      </c>
      <c r="C1739" t="s">
        <v>36</v>
      </c>
      <c r="D1739" t="s">
        <v>1169</v>
      </c>
      <c r="E1739" t="s">
        <v>39</v>
      </c>
      <c r="F1739" t="s">
        <v>1243</v>
      </c>
      <c r="G1739" t="s">
        <v>1244</v>
      </c>
      <c r="H1739" t="s">
        <v>408</v>
      </c>
      <c r="I1739" t="s">
        <v>96</v>
      </c>
      <c r="J1739" t="s">
        <v>44</v>
      </c>
      <c r="K1739">
        <v>1966466</v>
      </c>
      <c r="L1739">
        <v>25431468</v>
      </c>
      <c r="M1739">
        <v>0</v>
      </c>
      <c r="N1739">
        <v>909720</v>
      </c>
      <c r="O1739">
        <v>0</v>
      </c>
      <c r="P1739">
        <v>1391000</v>
      </c>
      <c r="Q1739">
        <v>0</v>
      </c>
      <c r="R1739">
        <v>0</v>
      </c>
      <c r="S1739">
        <v>464000</v>
      </c>
      <c r="T1739">
        <v>0</v>
      </c>
      <c r="U1739">
        <v>0</v>
      </c>
      <c r="V1739">
        <v>121317</v>
      </c>
      <c r="W1739">
        <v>115723</v>
      </c>
      <c r="X1739">
        <v>27249</v>
      </c>
      <c r="Y1739">
        <v>0</v>
      </c>
      <c r="Z1739">
        <v>0</v>
      </c>
      <c r="AA1739">
        <v>728289</v>
      </c>
      <c r="AB1739">
        <v>176967</v>
      </c>
      <c r="AC1739">
        <v>144654</v>
      </c>
      <c r="AD1739">
        <v>47409</v>
      </c>
      <c r="AE1739">
        <v>0</v>
      </c>
      <c r="AF1739">
        <v>0</v>
      </c>
      <c r="AG1739">
        <v>542286</v>
      </c>
      <c r="AH1739">
        <v>184.34100000000001</v>
      </c>
      <c r="AI1739">
        <v>911500.34100000001</v>
      </c>
      <c r="AJ1739" s="2">
        <v>1207788.659</v>
      </c>
    </row>
    <row r="1740" spans="1:36" x14ac:dyDescent="0.25">
      <c r="A1740" t="s">
        <v>492</v>
      </c>
      <c r="B1740" s="1">
        <v>43496</v>
      </c>
      <c r="C1740" t="s">
        <v>37</v>
      </c>
      <c r="D1740" t="s">
        <v>1169</v>
      </c>
      <c r="E1740" t="s">
        <v>39</v>
      </c>
      <c r="F1740" t="s">
        <v>1191</v>
      </c>
      <c r="G1740" t="s">
        <v>1192</v>
      </c>
      <c r="H1740" t="s">
        <v>55</v>
      </c>
      <c r="I1740" t="s">
        <v>510</v>
      </c>
      <c r="J1740" t="s">
        <v>44</v>
      </c>
      <c r="K1740">
        <v>2767815</v>
      </c>
      <c r="L1740">
        <v>35145816</v>
      </c>
      <c r="M1740">
        <v>0</v>
      </c>
      <c r="N1740">
        <v>1110300</v>
      </c>
      <c r="O1740">
        <v>0</v>
      </c>
      <c r="P1740">
        <v>1698000</v>
      </c>
      <c r="Q1740">
        <v>0</v>
      </c>
      <c r="R1740">
        <v>367772</v>
      </c>
      <c r="S1740">
        <v>566000</v>
      </c>
      <c r="T1740">
        <v>0</v>
      </c>
      <c r="U1740">
        <v>0</v>
      </c>
      <c r="V1740">
        <v>148066</v>
      </c>
      <c r="W1740">
        <v>115723</v>
      </c>
      <c r="X1740">
        <v>33257</v>
      </c>
      <c r="Y1740">
        <v>0</v>
      </c>
      <c r="Z1740">
        <v>0</v>
      </c>
      <c r="AA1740">
        <v>863046</v>
      </c>
      <c r="AB1740">
        <v>215986</v>
      </c>
      <c r="AC1740">
        <v>144654</v>
      </c>
      <c r="AD1740">
        <v>57862</v>
      </c>
      <c r="AE1740">
        <v>0</v>
      </c>
      <c r="AF1740">
        <v>0</v>
      </c>
      <c r="AG1740">
        <v>0</v>
      </c>
      <c r="AH1740">
        <v>1302250</v>
      </c>
      <c r="AI1740">
        <v>1720752</v>
      </c>
      <c r="AJ1740" s="2">
        <v>1208066</v>
      </c>
    </row>
    <row r="1741" spans="1:36" x14ac:dyDescent="0.25">
      <c r="A1741" t="s">
        <v>492</v>
      </c>
      <c r="B1741" s="1">
        <v>43496</v>
      </c>
      <c r="C1741" t="s">
        <v>37</v>
      </c>
      <c r="D1741" t="s">
        <v>1169</v>
      </c>
      <c r="E1741" t="s">
        <v>39</v>
      </c>
      <c r="F1741" t="s">
        <v>1215</v>
      </c>
      <c r="G1741" t="s">
        <v>1216</v>
      </c>
      <c r="H1741" t="s">
        <v>90</v>
      </c>
      <c r="I1741" t="s">
        <v>105</v>
      </c>
      <c r="J1741" t="s">
        <v>44</v>
      </c>
      <c r="K1741">
        <v>1948844</v>
      </c>
      <c r="L1741">
        <v>25216164</v>
      </c>
      <c r="M1741">
        <v>0</v>
      </c>
      <c r="N1741">
        <v>896004</v>
      </c>
      <c r="O1741">
        <v>0</v>
      </c>
      <c r="P1741">
        <v>1379000</v>
      </c>
      <c r="Q1741">
        <v>0</v>
      </c>
      <c r="R1741">
        <v>0</v>
      </c>
      <c r="S1741">
        <v>460000</v>
      </c>
      <c r="T1741">
        <v>0</v>
      </c>
      <c r="U1741">
        <v>0</v>
      </c>
      <c r="V1741">
        <v>120271</v>
      </c>
      <c r="W1741">
        <v>115723</v>
      </c>
      <c r="X1741">
        <v>26353</v>
      </c>
      <c r="Y1741">
        <v>0</v>
      </c>
      <c r="Z1741">
        <v>0</v>
      </c>
      <c r="AA1741">
        <v>722347</v>
      </c>
      <c r="AB1741">
        <v>175441</v>
      </c>
      <c r="AC1741">
        <v>144654</v>
      </c>
      <c r="AD1741">
        <v>45850</v>
      </c>
      <c r="AE1741">
        <v>0</v>
      </c>
      <c r="AF1741">
        <v>0</v>
      </c>
      <c r="AG1741">
        <v>0</v>
      </c>
      <c r="AH1741">
        <v>527045</v>
      </c>
      <c r="AI1741">
        <v>892990</v>
      </c>
      <c r="AJ1741" s="2">
        <v>1208357</v>
      </c>
    </row>
    <row r="1742" spans="1:36" x14ac:dyDescent="0.25">
      <c r="A1742" t="s">
        <v>2485</v>
      </c>
      <c r="B1742" s="1">
        <v>43496</v>
      </c>
      <c r="C1742" t="s">
        <v>37</v>
      </c>
      <c r="D1742" t="s">
        <v>2486</v>
      </c>
      <c r="E1742" t="s">
        <v>39</v>
      </c>
      <c r="F1742" t="s">
        <v>2487</v>
      </c>
      <c r="G1742" t="s">
        <v>2488</v>
      </c>
      <c r="H1742" t="s">
        <v>335</v>
      </c>
      <c r="I1742" t="s">
        <v>336</v>
      </c>
      <c r="J1742" t="s">
        <v>44</v>
      </c>
      <c r="K1742">
        <v>3895147</v>
      </c>
      <c r="L1742">
        <v>49284804</v>
      </c>
      <c r="M1742">
        <v>0</v>
      </c>
      <c r="N1742">
        <v>1740216</v>
      </c>
      <c r="O1742">
        <v>0</v>
      </c>
      <c r="P1742">
        <v>2649000</v>
      </c>
      <c r="Q1742">
        <v>0</v>
      </c>
      <c r="R1742">
        <v>150000</v>
      </c>
      <c r="S1742">
        <v>883000</v>
      </c>
      <c r="T1742">
        <v>0</v>
      </c>
      <c r="U1742">
        <v>0</v>
      </c>
      <c r="V1742">
        <v>230993</v>
      </c>
      <c r="W1742">
        <v>141280</v>
      </c>
      <c r="X1742">
        <v>52794</v>
      </c>
      <c r="Y1742">
        <v>0</v>
      </c>
      <c r="Z1742">
        <v>0</v>
      </c>
      <c r="AA1742">
        <v>1308067</v>
      </c>
      <c r="AB1742">
        <v>336953</v>
      </c>
      <c r="AC1742">
        <v>176600</v>
      </c>
      <c r="AD1742">
        <v>91852</v>
      </c>
      <c r="AE1742">
        <v>0</v>
      </c>
      <c r="AF1742">
        <v>0</v>
      </c>
      <c r="AG1742">
        <v>0</v>
      </c>
      <c r="AH1742">
        <v>2293300</v>
      </c>
      <c r="AI1742">
        <v>2898705</v>
      </c>
      <c r="AJ1742" s="2">
        <v>1208362</v>
      </c>
    </row>
    <row r="1743" spans="1:36" x14ac:dyDescent="0.25">
      <c r="A1743" t="s">
        <v>3637</v>
      </c>
      <c r="B1743" s="1">
        <v>43496</v>
      </c>
      <c r="C1743" t="s">
        <v>37</v>
      </c>
      <c r="D1743" t="s">
        <v>3638</v>
      </c>
      <c r="E1743" t="s">
        <v>39</v>
      </c>
      <c r="F1743" t="s">
        <v>3650</v>
      </c>
      <c r="G1743" t="s">
        <v>3651</v>
      </c>
      <c r="H1743" t="s">
        <v>90</v>
      </c>
      <c r="I1743" t="s">
        <v>139</v>
      </c>
      <c r="J1743" t="s">
        <v>44</v>
      </c>
      <c r="K1743">
        <v>2048306</v>
      </c>
      <c r="L1743">
        <v>26432028</v>
      </c>
      <c r="M1743">
        <v>0</v>
      </c>
      <c r="N1743">
        <v>949368</v>
      </c>
      <c r="O1743">
        <v>0</v>
      </c>
      <c r="P1743">
        <v>1449000</v>
      </c>
      <c r="Q1743">
        <v>0</v>
      </c>
      <c r="R1743">
        <v>0</v>
      </c>
      <c r="S1743">
        <v>483000</v>
      </c>
      <c r="T1743">
        <v>0</v>
      </c>
      <c r="U1743">
        <v>0</v>
      </c>
      <c r="V1743">
        <v>126353</v>
      </c>
      <c r="W1743">
        <v>115723</v>
      </c>
      <c r="X1743">
        <v>28593</v>
      </c>
      <c r="Y1743">
        <v>0</v>
      </c>
      <c r="Z1743">
        <v>0</v>
      </c>
      <c r="AA1743">
        <v>753669</v>
      </c>
      <c r="AB1743">
        <v>184313</v>
      </c>
      <c r="AC1743">
        <v>144654</v>
      </c>
      <c r="AD1743">
        <v>49747</v>
      </c>
      <c r="AE1743">
        <v>0</v>
      </c>
      <c r="AF1743">
        <v>0</v>
      </c>
      <c r="AG1743">
        <v>502541</v>
      </c>
      <c r="AH1743">
        <v>111000</v>
      </c>
      <c r="AI1743">
        <v>992255</v>
      </c>
      <c r="AJ1743" s="2">
        <v>1210414</v>
      </c>
    </row>
    <row r="1744" spans="1:36" x14ac:dyDescent="0.25">
      <c r="A1744" t="s">
        <v>4460</v>
      </c>
      <c r="B1744" s="1">
        <v>43496</v>
      </c>
      <c r="C1744" t="s">
        <v>180</v>
      </c>
      <c r="D1744" t="s">
        <v>4461</v>
      </c>
      <c r="E1744" t="s">
        <v>39</v>
      </c>
      <c r="F1744" t="s">
        <v>4607</v>
      </c>
      <c r="G1744" t="s">
        <v>4608</v>
      </c>
      <c r="H1744" t="s">
        <v>499</v>
      </c>
      <c r="I1744" t="s">
        <v>109</v>
      </c>
      <c r="J1744" t="s">
        <v>44</v>
      </c>
      <c r="K1744">
        <v>1940033</v>
      </c>
      <c r="L1744">
        <v>25111236</v>
      </c>
      <c r="M1744">
        <v>0</v>
      </c>
      <c r="N1744">
        <v>889152</v>
      </c>
      <c r="O1744">
        <v>0</v>
      </c>
      <c r="P1744">
        <v>1373000</v>
      </c>
      <c r="Q1744">
        <v>0</v>
      </c>
      <c r="R1744">
        <v>0</v>
      </c>
      <c r="S1744">
        <v>458000</v>
      </c>
      <c r="T1744">
        <v>0</v>
      </c>
      <c r="U1744">
        <v>0</v>
      </c>
      <c r="V1744">
        <v>119747</v>
      </c>
      <c r="W1744">
        <v>115950</v>
      </c>
      <c r="X1744">
        <v>25906</v>
      </c>
      <c r="Y1744">
        <v>0</v>
      </c>
      <c r="Z1744">
        <v>0</v>
      </c>
      <c r="AA1744">
        <v>719603</v>
      </c>
      <c r="AB1744">
        <v>174677</v>
      </c>
      <c r="AC1744">
        <v>144937</v>
      </c>
      <c r="AD1744">
        <v>45072</v>
      </c>
      <c r="AE1744">
        <v>0</v>
      </c>
      <c r="AF1744">
        <v>0</v>
      </c>
      <c r="AG1744">
        <v>493333</v>
      </c>
      <c r="AH1744">
        <v>24000</v>
      </c>
      <c r="AI1744">
        <v>882019</v>
      </c>
      <c r="AJ1744" s="2">
        <v>1210584</v>
      </c>
    </row>
    <row r="1745" spans="1:36" x14ac:dyDescent="0.25">
      <c r="A1745" t="s">
        <v>4460</v>
      </c>
      <c r="B1745" s="1">
        <v>43496</v>
      </c>
      <c r="C1745" t="s">
        <v>479</v>
      </c>
      <c r="D1745" t="s">
        <v>4461</v>
      </c>
      <c r="E1745" t="s">
        <v>39</v>
      </c>
      <c r="F1745" t="s">
        <v>4634</v>
      </c>
      <c r="G1745" t="s">
        <v>4635</v>
      </c>
      <c r="H1745" t="s">
        <v>2402</v>
      </c>
      <c r="I1745" t="s">
        <v>109</v>
      </c>
      <c r="J1745" t="s">
        <v>44</v>
      </c>
      <c r="K1745">
        <v>1940033</v>
      </c>
      <c r="L1745">
        <v>25111236</v>
      </c>
      <c r="M1745">
        <v>0</v>
      </c>
      <c r="N1745">
        <v>889152</v>
      </c>
      <c r="O1745">
        <v>0</v>
      </c>
      <c r="P1745">
        <v>1373000</v>
      </c>
      <c r="Q1745">
        <v>0</v>
      </c>
      <c r="R1745">
        <v>0</v>
      </c>
      <c r="S1745">
        <v>458000</v>
      </c>
      <c r="T1745">
        <v>0</v>
      </c>
      <c r="U1745">
        <v>0</v>
      </c>
      <c r="V1745">
        <v>119747</v>
      </c>
      <c r="W1745">
        <v>115950</v>
      </c>
      <c r="X1745">
        <v>25906</v>
      </c>
      <c r="Y1745">
        <v>0</v>
      </c>
      <c r="Z1745">
        <v>0</v>
      </c>
      <c r="AA1745">
        <v>719603</v>
      </c>
      <c r="AB1745">
        <v>174677</v>
      </c>
      <c r="AC1745">
        <v>144937</v>
      </c>
      <c r="AD1745">
        <v>45072</v>
      </c>
      <c r="AE1745">
        <v>0</v>
      </c>
      <c r="AF1745">
        <v>0</v>
      </c>
      <c r="AG1745">
        <v>493000</v>
      </c>
      <c r="AH1745">
        <v>24000</v>
      </c>
      <c r="AI1745">
        <v>881686</v>
      </c>
      <c r="AJ1745" s="2">
        <v>1210917</v>
      </c>
    </row>
    <row r="1746" spans="1:36" x14ac:dyDescent="0.25">
      <c r="A1746" t="s">
        <v>5233</v>
      </c>
      <c r="B1746" s="1">
        <v>43496</v>
      </c>
      <c r="C1746" t="s">
        <v>142</v>
      </c>
      <c r="D1746" t="s">
        <v>5234</v>
      </c>
      <c r="E1746" t="s">
        <v>39</v>
      </c>
      <c r="F1746" t="s">
        <v>5332</v>
      </c>
      <c r="G1746" t="s">
        <v>5333</v>
      </c>
      <c r="H1746" t="s">
        <v>158</v>
      </c>
      <c r="I1746" t="s">
        <v>610</v>
      </c>
      <c r="J1746" t="s">
        <v>44</v>
      </c>
      <c r="K1746">
        <v>2178892</v>
      </c>
      <c r="L1746">
        <v>27761424</v>
      </c>
      <c r="M1746">
        <v>0</v>
      </c>
      <c r="N1746">
        <v>1002504</v>
      </c>
      <c r="O1746">
        <v>0</v>
      </c>
      <c r="P1746">
        <v>1542000</v>
      </c>
      <c r="Q1746">
        <v>0</v>
      </c>
      <c r="R1746">
        <v>0</v>
      </c>
      <c r="S1746">
        <v>514000</v>
      </c>
      <c r="T1746">
        <v>0</v>
      </c>
      <c r="U1746">
        <v>0</v>
      </c>
      <c r="V1746">
        <v>134462</v>
      </c>
      <c r="W1746">
        <v>93440</v>
      </c>
      <c r="X1746">
        <v>29550</v>
      </c>
      <c r="Y1746">
        <v>0</v>
      </c>
      <c r="Z1746">
        <v>0</v>
      </c>
      <c r="AA1746">
        <v>771452</v>
      </c>
      <c r="AB1746">
        <v>196142</v>
      </c>
      <c r="AC1746">
        <v>116800</v>
      </c>
      <c r="AD1746">
        <v>51412</v>
      </c>
      <c r="AE1746">
        <v>0</v>
      </c>
      <c r="AF1746">
        <v>0</v>
      </c>
      <c r="AG1746">
        <v>0</v>
      </c>
      <c r="AH1746">
        <v>737970</v>
      </c>
      <c r="AI1746">
        <v>1102324</v>
      </c>
      <c r="AJ1746" s="2">
        <v>1211128</v>
      </c>
    </row>
    <row r="1747" spans="1:36" x14ac:dyDescent="0.25">
      <c r="A1747" t="s">
        <v>5631</v>
      </c>
      <c r="B1747" s="1">
        <v>43496</v>
      </c>
      <c r="C1747" t="s">
        <v>36</v>
      </c>
      <c r="D1747" t="s">
        <v>5632</v>
      </c>
      <c r="E1747" t="s">
        <v>39</v>
      </c>
      <c r="F1747" t="s">
        <v>5688</v>
      </c>
      <c r="G1747" t="s">
        <v>5689</v>
      </c>
      <c r="H1747" t="s">
        <v>158</v>
      </c>
      <c r="I1747" t="s">
        <v>139</v>
      </c>
      <c r="J1747" t="s">
        <v>44</v>
      </c>
      <c r="K1747">
        <v>2048306</v>
      </c>
      <c r="L1747">
        <v>26164632</v>
      </c>
      <c r="M1747">
        <v>0</v>
      </c>
      <c r="N1747">
        <v>949368</v>
      </c>
      <c r="O1747">
        <v>0</v>
      </c>
      <c r="P1747">
        <v>1449000</v>
      </c>
      <c r="Q1747">
        <v>0</v>
      </c>
      <c r="R1747">
        <v>0</v>
      </c>
      <c r="S1747">
        <v>483000</v>
      </c>
      <c r="T1747">
        <v>0</v>
      </c>
      <c r="U1747">
        <v>0</v>
      </c>
      <c r="V1747">
        <v>126353</v>
      </c>
      <c r="W1747">
        <v>93440</v>
      </c>
      <c r="X1747">
        <v>28593</v>
      </c>
      <c r="Y1747">
        <v>0</v>
      </c>
      <c r="Z1747">
        <v>0</v>
      </c>
      <c r="AA1747">
        <v>731386</v>
      </c>
      <c r="AB1747">
        <v>184313</v>
      </c>
      <c r="AC1747">
        <v>116800</v>
      </c>
      <c r="AD1747">
        <v>49747</v>
      </c>
      <c r="AE1747">
        <v>0</v>
      </c>
      <c r="AF1747">
        <v>0</v>
      </c>
      <c r="AG1747">
        <v>483333</v>
      </c>
      <c r="AH1747">
        <v>135000</v>
      </c>
      <c r="AI1747">
        <v>969193</v>
      </c>
      <c r="AJ1747" s="2">
        <v>1211193</v>
      </c>
    </row>
    <row r="1748" spans="1:36" x14ac:dyDescent="0.25">
      <c r="A1748" t="s">
        <v>5918</v>
      </c>
      <c r="B1748" s="1">
        <v>43496</v>
      </c>
      <c r="C1748" t="s">
        <v>255</v>
      </c>
      <c r="D1748" t="s">
        <v>5919</v>
      </c>
      <c r="E1748" t="s">
        <v>39</v>
      </c>
      <c r="F1748" t="s">
        <v>6066</v>
      </c>
      <c r="G1748" t="s">
        <v>2590</v>
      </c>
      <c r="H1748" t="s">
        <v>265</v>
      </c>
      <c r="I1748" t="s">
        <v>280</v>
      </c>
      <c r="J1748" t="s">
        <v>44</v>
      </c>
      <c r="K1748">
        <v>2498602</v>
      </c>
      <c r="L1748">
        <v>32194188</v>
      </c>
      <c r="M1748">
        <v>0</v>
      </c>
      <c r="N1748">
        <v>1098324</v>
      </c>
      <c r="O1748">
        <v>0</v>
      </c>
      <c r="P1748">
        <v>1684000</v>
      </c>
      <c r="Q1748">
        <v>0</v>
      </c>
      <c r="R1748">
        <v>0</v>
      </c>
      <c r="S1748">
        <v>561000</v>
      </c>
      <c r="T1748">
        <v>0</v>
      </c>
      <c r="U1748">
        <v>119000</v>
      </c>
      <c r="V1748">
        <v>146823</v>
      </c>
      <c r="W1748">
        <v>139347</v>
      </c>
      <c r="X1748">
        <v>32679</v>
      </c>
      <c r="Y1748">
        <v>0</v>
      </c>
      <c r="Z1748">
        <v>0</v>
      </c>
      <c r="AA1748">
        <v>998849</v>
      </c>
      <c r="AB1748">
        <v>214173</v>
      </c>
      <c r="AC1748">
        <v>174183</v>
      </c>
      <c r="AD1748">
        <v>56856</v>
      </c>
      <c r="AE1748">
        <v>0</v>
      </c>
      <c r="AF1748">
        <v>0</v>
      </c>
      <c r="AG1748">
        <v>650755</v>
      </c>
      <c r="AH1748">
        <v>375375</v>
      </c>
      <c r="AI1748">
        <v>1471342</v>
      </c>
      <c r="AJ1748" s="2">
        <v>1211507</v>
      </c>
    </row>
    <row r="1749" spans="1:36" x14ac:dyDescent="0.25">
      <c r="A1749" t="s">
        <v>6165</v>
      </c>
      <c r="B1749" s="1">
        <v>43496</v>
      </c>
      <c r="C1749" t="s">
        <v>36</v>
      </c>
      <c r="D1749" t="s">
        <v>6166</v>
      </c>
      <c r="E1749" t="s">
        <v>39</v>
      </c>
      <c r="F1749" t="s">
        <v>6229</v>
      </c>
      <c r="G1749" t="s">
        <v>229</v>
      </c>
      <c r="H1749" t="s">
        <v>133</v>
      </c>
      <c r="I1749" t="s">
        <v>99</v>
      </c>
      <c r="J1749" t="s">
        <v>44</v>
      </c>
      <c r="K1749">
        <v>2234217</v>
      </c>
      <c r="L1749">
        <v>29040828</v>
      </c>
      <c r="M1749">
        <v>0</v>
      </c>
      <c r="N1749">
        <v>903216</v>
      </c>
      <c r="O1749">
        <v>0</v>
      </c>
      <c r="P1749">
        <v>1386000</v>
      </c>
      <c r="Q1749">
        <v>0</v>
      </c>
      <c r="R1749">
        <v>275517</v>
      </c>
      <c r="S1749">
        <v>462000</v>
      </c>
      <c r="T1749">
        <v>0</v>
      </c>
      <c r="U1749">
        <v>0</v>
      </c>
      <c r="V1749">
        <v>120859</v>
      </c>
      <c r="W1749">
        <v>148892</v>
      </c>
      <c r="X1749">
        <v>26801</v>
      </c>
      <c r="Y1749">
        <v>0</v>
      </c>
      <c r="Z1749">
        <v>0</v>
      </c>
      <c r="AA1749">
        <v>758552</v>
      </c>
      <c r="AB1749">
        <v>176299</v>
      </c>
      <c r="AC1749">
        <v>186115</v>
      </c>
      <c r="AD1749">
        <v>46629</v>
      </c>
      <c r="AE1749">
        <v>0</v>
      </c>
      <c r="AF1749">
        <v>0</v>
      </c>
      <c r="AG1749">
        <v>799470</v>
      </c>
      <c r="AH1749">
        <v>0</v>
      </c>
      <c r="AI1749">
        <v>1208513</v>
      </c>
      <c r="AJ1749" s="2">
        <v>1211556</v>
      </c>
    </row>
    <row r="1750" spans="1:36" x14ac:dyDescent="0.25">
      <c r="A1750" t="s">
        <v>479</v>
      </c>
      <c r="B1750" s="1">
        <v>43496</v>
      </c>
      <c r="C1750" t="s">
        <v>479</v>
      </c>
      <c r="D1750" t="s">
        <v>994</v>
      </c>
      <c r="E1750" t="s">
        <v>39</v>
      </c>
      <c r="F1750" t="s">
        <v>1092</v>
      </c>
      <c r="G1750" t="s">
        <v>1093</v>
      </c>
      <c r="H1750" t="s">
        <v>152</v>
      </c>
      <c r="I1750" t="s">
        <v>287</v>
      </c>
      <c r="J1750" t="s">
        <v>44</v>
      </c>
      <c r="K1750">
        <v>2255144</v>
      </c>
      <c r="L1750">
        <v>28834860</v>
      </c>
      <c r="M1750">
        <v>0</v>
      </c>
      <c r="N1750">
        <v>998736</v>
      </c>
      <c r="O1750">
        <v>0</v>
      </c>
      <c r="P1750">
        <v>1527000</v>
      </c>
      <c r="Q1750">
        <v>0</v>
      </c>
      <c r="R1750">
        <v>96774</v>
      </c>
      <c r="S1750">
        <v>509000</v>
      </c>
      <c r="T1750">
        <v>0</v>
      </c>
      <c r="U1750">
        <v>0</v>
      </c>
      <c r="V1750">
        <v>133154</v>
      </c>
      <c r="W1750">
        <v>107041</v>
      </c>
      <c r="X1750">
        <v>29936</v>
      </c>
      <c r="Y1750">
        <v>0</v>
      </c>
      <c r="Z1750">
        <v>0</v>
      </c>
      <c r="AA1750">
        <v>779131</v>
      </c>
      <c r="AB1750">
        <v>194234</v>
      </c>
      <c r="AC1750">
        <v>133801</v>
      </c>
      <c r="AD1750">
        <v>52084</v>
      </c>
      <c r="AE1750">
        <v>0</v>
      </c>
      <c r="AF1750">
        <v>0</v>
      </c>
      <c r="AG1750">
        <v>0</v>
      </c>
      <c r="AH1750">
        <v>811200</v>
      </c>
      <c r="AI1750">
        <v>1191319</v>
      </c>
      <c r="AJ1750" s="2">
        <v>1211586</v>
      </c>
    </row>
    <row r="1751" spans="1:36" x14ac:dyDescent="0.25">
      <c r="A1751" t="s">
        <v>7567</v>
      </c>
      <c r="B1751" s="1">
        <v>43496</v>
      </c>
      <c r="C1751" t="s">
        <v>37</v>
      </c>
      <c r="D1751" t="s">
        <v>7568</v>
      </c>
      <c r="E1751" t="s">
        <v>39</v>
      </c>
      <c r="F1751" t="s">
        <v>7592</v>
      </c>
      <c r="G1751" t="s">
        <v>7593</v>
      </c>
      <c r="H1751" t="s">
        <v>1975</v>
      </c>
      <c r="I1751" t="s">
        <v>87</v>
      </c>
      <c r="J1751" t="s">
        <v>44</v>
      </c>
      <c r="K1751">
        <v>2129723</v>
      </c>
      <c r="L1751">
        <v>27352368</v>
      </c>
      <c r="M1751">
        <v>0</v>
      </c>
      <c r="N1751">
        <v>933864</v>
      </c>
      <c r="O1751">
        <v>0</v>
      </c>
      <c r="P1751">
        <v>1425000</v>
      </c>
      <c r="Q1751">
        <v>0</v>
      </c>
      <c r="R1751">
        <v>115318</v>
      </c>
      <c r="S1751">
        <v>475000</v>
      </c>
      <c r="T1751">
        <v>0</v>
      </c>
      <c r="U1751">
        <v>0</v>
      </c>
      <c r="V1751">
        <v>124260</v>
      </c>
      <c r="W1751">
        <v>111641</v>
      </c>
      <c r="X1751">
        <v>28145</v>
      </c>
      <c r="Y1751">
        <v>0</v>
      </c>
      <c r="Z1751">
        <v>0</v>
      </c>
      <c r="AA1751">
        <v>739046</v>
      </c>
      <c r="AB1751">
        <v>181260</v>
      </c>
      <c r="AC1751">
        <v>139551</v>
      </c>
      <c r="AD1751">
        <v>48967</v>
      </c>
      <c r="AE1751">
        <v>0</v>
      </c>
      <c r="AF1751">
        <v>0</v>
      </c>
      <c r="AG1751">
        <v>0</v>
      </c>
      <c r="AH1751">
        <v>697500</v>
      </c>
      <c r="AI1751">
        <v>1067278</v>
      </c>
      <c r="AJ1751" s="2">
        <v>1212086</v>
      </c>
    </row>
    <row r="1752" spans="1:36" x14ac:dyDescent="0.25">
      <c r="A1752" t="s">
        <v>492</v>
      </c>
      <c r="B1752" s="1">
        <v>43496</v>
      </c>
      <c r="C1752" t="s">
        <v>479</v>
      </c>
      <c r="D1752" t="s">
        <v>1169</v>
      </c>
      <c r="E1752" t="s">
        <v>39</v>
      </c>
      <c r="F1752" t="s">
        <v>1343</v>
      </c>
      <c r="G1752" t="s">
        <v>1344</v>
      </c>
      <c r="H1752" t="s">
        <v>408</v>
      </c>
      <c r="I1752" t="s">
        <v>105</v>
      </c>
      <c r="J1752" t="s">
        <v>44</v>
      </c>
      <c r="K1752">
        <v>1948844</v>
      </c>
      <c r="L1752">
        <v>25216164</v>
      </c>
      <c r="M1752">
        <v>0</v>
      </c>
      <c r="N1752">
        <v>896004</v>
      </c>
      <c r="O1752">
        <v>0</v>
      </c>
      <c r="P1752">
        <v>1379000</v>
      </c>
      <c r="Q1752">
        <v>0</v>
      </c>
      <c r="R1752">
        <v>0</v>
      </c>
      <c r="S1752">
        <v>460000</v>
      </c>
      <c r="T1752">
        <v>0</v>
      </c>
      <c r="U1752">
        <v>0</v>
      </c>
      <c r="V1752">
        <v>120271</v>
      </c>
      <c r="W1752">
        <v>115723</v>
      </c>
      <c r="X1752">
        <v>26353</v>
      </c>
      <c r="Y1752">
        <v>0</v>
      </c>
      <c r="Z1752">
        <v>0</v>
      </c>
      <c r="AA1752">
        <v>722347</v>
      </c>
      <c r="AB1752">
        <v>175441</v>
      </c>
      <c r="AC1752">
        <v>144654</v>
      </c>
      <c r="AD1752">
        <v>45850</v>
      </c>
      <c r="AE1752">
        <v>0</v>
      </c>
      <c r="AF1752">
        <v>0</v>
      </c>
      <c r="AG1752">
        <v>335970</v>
      </c>
      <c r="AH1752">
        <v>186976</v>
      </c>
      <c r="AI1752">
        <v>888891</v>
      </c>
      <c r="AJ1752" s="2">
        <v>1212456</v>
      </c>
    </row>
    <row r="1753" spans="1:36" x14ac:dyDescent="0.25">
      <c r="A1753" t="s">
        <v>2685</v>
      </c>
      <c r="B1753" s="1">
        <v>43496</v>
      </c>
      <c r="C1753" t="s">
        <v>1473</v>
      </c>
      <c r="D1753" t="s">
        <v>2686</v>
      </c>
      <c r="E1753" t="s">
        <v>39</v>
      </c>
      <c r="F1753" t="s">
        <v>2787</v>
      </c>
      <c r="G1753" t="s">
        <v>2788</v>
      </c>
      <c r="H1753" t="s">
        <v>129</v>
      </c>
      <c r="I1753" t="s">
        <v>646</v>
      </c>
      <c r="J1753" t="s">
        <v>44</v>
      </c>
      <c r="K1753">
        <v>3192917</v>
      </c>
      <c r="L1753">
        <v>40402284</v>
      </c>
      <c r="M1753">
        <v>0</v>
      </c>
      <c r="N1753">
        <v>1428072</v>
      </c>
      <c r="O1753">
        <v>0</v>
      </c>
      <c r="P1753">
        <v>2174000</v>
      </c>
      <c r="Q1753">
        <v>0</v>
      </c>
      <c r="R1753">
        <v>0</v>
      </c>
      <c r="S1753">
        <v>725000</v>
      </c>
      <c r="T1753">
        <v>0</v>
      </c>
      <c r="U1753">
        <v>119000</v>
      </c>
      <c r="V1753">
        <v>189595</v>
      </c>
      <c r="W1753">
        <v>115960</v>
      </c>
      <c r="X1753">
        <v>43302</v>
      </c>
      <c r="Y1753">
        <v>0</v>
      </c>
      <c r="Z1753">
        <v>0</v>
      </c>
      <c r="AA1753">
        <v>1192857</v>
      </c>
      <c r="AB1753">
        <v>276565</v>
      </c>
      <c r="AC1753">
        <v>144950</v>
      </c>
      <c r="AD1753">
        <v>75338</v>
      </c>
      <c r="AE1753">
        <v>0</v>
      </c>
      <c r="AF1753">
        <v>0</v>
      </c>
      <c r="AG1753">
        <v>1489655</v>
      </c>
      <c r="AH1753">
        <v>167500</v>
      </c>
      <c r="AI1753">
        <v>2154008</v>
      </c>
      <c r="AJ1753" s="2">
        <v>1212849</v>
      </c>
    </row>
    <row r="1754" spans="1:36" x14ac:dyDescent="0.25">
      <c r="A1754" t="s">
        <v>4823</v>
      </c>
      <c r="B1754" s="1">
        <v>43496</v>
      </c>
      <c r="C1754" t="s">
        <v>196</v>
      </c>
      <c r="D1754" t="s">
        <v>4824</v>
      </c>
      <c r="E1754" t="s">
        <v>39</v>
      </c>
      <c r="F1754" t="s">
        <v>4981</v>
      </c>
      <c r="G1754" t="s">
        <v>4982</v>
      </c>
      <c r="H1754" t="s">
        <v>241</v>
      </c>
      <c r="I1754" t="s">
        <v>91</v>
      </c>
      <c r="J1754" t="s">
        <v>44</v>
      </c>
      <c r="K1754">
        <v>2119573</v>
      </c>
      <c r="L1754">
        <v>27273876</v>
      </c>
      <c r="M1754">
        <v>0</v>
      </c>
      <c r="N1754">
        <v>917292</v>
      </c>
      <c r="O1754">
        <v>0</v>
      </c>
      <c r="P1754">
        <v>1399000</v>
      </c>
      <c r="Q1754">
        <v>0</v>
      </c>
      <c r="R1754">
        <v>142205</v>
      </c>
      <c r="S1754">
        <v>466000</v>
      </c>
      <c r="T1754">
        <v>0</v>
      </c>
      <c r="U1754">
        <v>0</v>
      </c>
      <c r="V1754">
        <v>121971</v>
      </c>
      <c r="W1754">
        <v>115950</v>
      </c>
      <c r="X1754">
        <v>27697</v>
      </c>
      <c r="Y1754">
        <v>0</v>
      </c>
      <c r="Z1754">
        <v>0</v>
      </c>
      <c r="AA1754">
        <v>731618</v>
      </c>
      <c r="AB1754">
        <v>177921</v>
      </c>
      <c r="AC1754">
        <v>144937</v>
      </c>
      <c r="AD1754">
        <v>48188</v>
      </c>
      <c r="AE1754">
        <v>0</v>
      </c>
      <c r="AF1754">
        <v>0</v>
      </c>
      <c r="AG1754">
        <v>0</v>
      </c>
      <c r="AH1754">
        <v>688705</v>
      </c>
      <c r="AI1754">
        <v>1059751</v>
      </c>
      <c r="AJ1754" s="2">
        <v>1213072</v>
      </c>
    </row>
    <row r="1755" spans="1:36" x14ac:dyDescent="0.25">
      <c r="A1755" t="s">
        <v>3093</v>
      </c>
      <c r="B1755" s="1">
        <v>43496</v>
      </c>
      <c r="C1755" t="s">
        <v>3546</v>
      </c>
      <c r="D1755" t="s">
        <v>3530</v>
      </c>
      <c r="E1755" t="s">
        <v>39</v>
      </c>
      <c r="F1755" t="s">
        <v>3565</v>
      </c>
      <c r="G1755" t="s">
        <v>3566</v>
      </c>
      <c r="H1755" t="s">
        <v>3567</v>
      </c>
      <c r="I1755" t="s">
        <v>610</v>
      </c>
      <c r="J1755" t="s">
        <v>44</v>
      </c>
      <c r="K1755">
        <v>2535892</v>
      </c>
      <c r="L1755">
        <v>32730576</v>
      </c>
      <c r="M1755">
        <v>0</v>
      </c>
      <c r="N1755">
        <v>1002504</v>
      </c>
      <c r="O1755">
        <v>0</v>
      </c>
      <c r="P1755">
        <v>1542000</v>
      </c>
      <c r="Q1755">
        <v>0</v>
      </c>
      <c r="R1755">
        <v>357000</v>
      </c>
      <c r="S1755">
        <v>514000</v>
      </c>
      <c r="T1755">
        <v>0</v>
      </c>
      <c r="U1755">
        <v>0</v>
      </c>
      <c r="V1755">
        <v>134462</v>
      </c>
      <c r="W1755">
        <v>150536</v>
      </c>
      <c r="X1755">
        <v>29550</v>
      </c>
      <c r="Y1755">
        <v>0</v>
      </c>
      <c r="Z1755">
        <v>0</v>
      </c>
      <c r="AA1755">
        <v>828548</v>
      </c>
      <c r="AB1755">
        <v>196142</v>
      </c>
      <c r="AC1755">
        <v>188170</v>
      </c>
      <c r="AD1755">
        <v>51412</v>
      </c>
      <c r="AE1755">
        <v>0</v>
      </c>
      <c r="AF1755">
        <v>0</v>
      </c>
      <c r="AG1755">
        <v>0</v>
      </c>
      <c r="AH1755">
        <v>1078000</v>
      </c>
      <c r="AI1755">
        <v>1513724</v>
      </c>
      <c r="AJ1755" s="2">
        <v>1213824</v>
      </c>
    </row>
    <row r="1756" spans="1:36" x14ac:dyDescent="0.25">
      <c r="A1756" t="s">
        <v>164</v>
      </c>
      <c r="B1756" s="1">
        <v>43496</v>
      </c>
      <c r="C1756" t="s">
        <v>164</v>
      </c>
      <c r="D1756" t="s">
        <v>587</v>
      </c>
      <c r="E1756" t="s">
        <v>39</v>
      </c>
      <c r="F1756" t="s">
        <v>691</v>
      </c>
      <c r="G1756" t="s">
        <v>692</v>
      </c>
      <c r="H1756" t="s">
        <v>152</v>
      </c>
      <c r="I1756" t="s">
        <v>139</v>
      </c>
      <c r="J1756" t="s">
        <v>44</v>
      </c>
      <c r="K1756">
        <v>2171331</v>
      </c>
      <c r="L1756">
        <v>27908328</v>
      </c>
      <c r="M1756">
        <v>0</v>
      </c>
      <c r="N1756">
        <v>949368</v>
      </c>
      <c r="O1756">
        <v>0</v>
      </c>
      <c r="P1756">
        <v>1449000</v>
      </c>
      <c r="Q1756">
        <v>0</v>
      </c>
      <c r="R1756">
        <v>123025</v>
      </c>
      <c r="S1756">
        <v>483000</v>
      </c>
      <c r="T1756">
        <v>0</v>
      </c>
      <c r="U1756">
        <v>0</v>
      </c>
      <c r="V1756">
        <v>126353</v>
      </c>
      <c r="W1756">
        <v>115723</v>
      </c>
      <c r="X1756">
        <v>28593</v>
      </c>
      <c r="Y1756">
        <v>0</v>
      </c>
      <c r="Z1756">
        <v>0</v>
      </c>
      <c r="AA1756">
        <v>753669</v>
      </c>
      <c r="AB1756">
        <v>184313</v>
      </c>
      <c r="AC1756">
        <v>144654</v>
      </c>
      <c r="AD1756">
        <v>49747</v>
      </c>
      <c r="AE1756">
        <v>0</v>
      </c>
      <c r="AF1756">
        <v>0</v>
      </c>
      <c r="AG1756">
        <v>675310</v>
      </c>
      <c r="AH1756">
        <v>57650</v>
      </c>
      <c r="AI1756">
        <v>1111674</v>
      </c>
      <c r="AJ1756" s="2">
        <v>1214020</v>
      </c>
    </row>
    <row r="1757" spans="1:36" x14ac:dyDescent="0.25">
      <c r="A1757" t="s">
        <v>492</v>
      </c>
      <c r="B1757" s="1">
        <v>43496</v>
      </c>
      <c r="C1757" t="s">
        <v>37</v>
      </c>
      <c r="D1757" t="s">
        <v>1169</v>
      </c>
      <c r="E1757" t="s">
        <v>39</v>
      </c>
      <c r="F1757" t="s">
        <v>1226</v>
      </c>
      <c r="G1757" t="s">
        <v>1227</v>
      </c>
      <c r="H1757" t="s">
        <v>112</v>
      </c>
      <c r="I1757" t="s">
        <v>105</v>
      </c>
      <c r="J1757" t="s">
        <v>44</v>
      </c>
      <c r="K1757">
        <v>1998844</v>
      </c>
      <c r="L1757">
        <v>25816164</v>
      </c>
      <c r="M1757">
        <v>0</v>
      </c>
      <c r="N1757">
        <v>896004</v>
      </c>
      <c r="O1757">
        <v>0</v>
      </c>
      <c r="P1757">
        <v>1379000</v>
      </c>
      <c r="Q1757">
        <v>0</v>
      </c>
      <c r="R1757">
        <v>50000</v>
      </c>
      <c r="S1757">
        <v>460000</v>
      </c>
      <c r="T1757">
        <v>0</v>
      </c>
      <c r="U1757">
        <v>0</v>
      </c>
      <c r="V1757">
        <v>120271</v>
      </c>
      <c r="W1757">
        <v>115723</v>
      </c>
      <c r="X1757">
        <v>26353</v>
      </c>
      <c r="Y1757">
        <v>0</v>
      </c>
      <c r="Z1757">
        <v>0</v>
      </c>
      <c r="AA1757">
        <v>722347</v>
      </c>
      <c r="AB1757">
        <v>175441</v>
      </c>
      <c r="AC1757">
        <v>144654</v>
      </c>
      <c r="AD1757">
        <v>45850</v>
      </c>
      <c r="AE1757">
        <v>0</v>
      </c>
      <c r="AF1757">
        <v>0</v>
      </c>
      <c r="AG1757">
        <v>377500</v>
      </c>
      <c r="AH1757">
        <v>193750</v>
      </c>
      <c r="AI1757">
        <v>937195</v>
      </c>
      <c r="AJ1757" s="2">
        <v>1214152</v>
      </c>
    </row>
    <row r="1758" spans="1:36" x14ac:dyDescent="0.25">
      <c r="A1758" t="s">
        <v>760</v>
      </c>
      <c r="B1758" s="1">
        <v>43496</v>
      </c>
      <c r="C1758" t="s">
        <v>479</v>
      </c>
      <c r="D1758" t="s">
        <v>2323</v>
      </c>
      <c r="E1758" t="s">
        <v>39</v>
      </c>
      <c r="F1758" t="s">
        <v>2410</v>
      </c>
      <c r="G1758" t="s">
        <v>2411</v>
      </c>
      <c r="H1758" t="s">
        <v>133</v>
      </c>
      <c r="I1758" t="s">
        <v>280</v>
      </c>
      <c r="J1758" t="s">
        <v>44</v>
      </c>
      <c r="K1758">
        <v>2407090</v>
      </c>
      <c r="L1758">
        <v>30501480</v>
      </c>
      <c r="M1758">
        <v>0</v>
      </c>
      <c r="N1758">
        <v>1098324</v>
      </c>
      <c r="O1758">
        <v>0</v>
      </c>
      <c r="P1758">
        <v>1684000</v>
      </c>
      <c r="Q1758">
        <v>0</v>
      </c>
      <c r="R1758">
        <v>27488</v>
      </c>
      <c r="S1758">
        <v>561000</v>
      </c>
      <c r="T1758">
        <v>0</v>
      </c>
      <c r="U1758">
        <v>0</v>
      </c>
      <c r="V1758">
        <v>146823</v>
      </c>
      <c r="W1758">
        <v>89800</v>
      </c>
      <c r="X1758">
        <v>32679</v>
      </c>
      <c r="Y1758">
        <v>0</v>
      </c>
      <c r="Z1758">
        <v>0</v>
      </c>
      <c r="AA1758">
        <v>830302</v>
      </c>
      <c r="AB1758">
        <v>214173</v>
      </c>
      <c r="AC1758">
        <v>112250</v>
      </c>
      <c r="AD1758">
        <v>56856</v>
      </c>
      <c r="AE1758">
        <v>0</v>
      </c>
      <c r="AF1758">
        <v>0</v>
      </c>
      <c r="AG1758">
        <v>0</v>
      </c>
      <c r="AH1758">
        <v>943750</v>
      </c>
      <c r="AI1758">
        <v>1327029</v>
      </c>
      <c r="AJ1758" s="2">
        <v>1214761</v>
      </c>
    </row>
    <row r="1759" spans="1:36" x14ac:dyDescent="0.25">
      <c r="A1759" t="s">
        <v>479</v>
      </c>
      <c r="B1759" s="1">
        <v>43496</v>
      </c>
      <c r="C1759" t="s">
        <v>37</v>
      </c>
      <c r="D1759" t="s">
        <v>994</v>
      </c>
      <c r="E1759" t="s">
        <v>39</v>
      </c>
      <c r="F1759" t="s">
        <v>1010</v>
      </c>
      <c r="G1759" t="s">
        <v>1011</v>
      </c>
      <c r="H1759" t="s">
        <v>55</v>
      </c>
      <c r="I1759" t="s">
        <v>287</v>
      </c>
      <c r="J1759" t="s">
        <v>44</v>
      </c>
      <c r="K1759">
        <v>2280573</v>
      </c>
      <c r="L1759">
        <v>29140008</v>
      </c>
      <c r="M1759">
        <v>0</v>
      </c>
      <c r="N1759">
        <v>998736</v>
      </c>
      <c r="O1759">
        <v>0</v>
      </c>
      <c r="P1759">
        <v>1527000</v>
      </c>
      <c r="Q1759">
        <v>0</v>
      </c>
      <c r="R1759">
        <v>122203</v>
      </c>
      <c r="S1759">
        <v>509000</v>
      </c>
      <c r="T1759">
        <v>0</v>
      </c>
      <c r="U1759">
        <v>0</v>
      </c>
      <c r="V1759">
        <v>133154</v>
      </c>
      <c r="W1759">
        <v>107041</v>
      </c>
      <c r="X1759">
        <v>29936</v>
      </c>
      <c r="Y1759">
        <v>0</v>
      </c>
      <c r="Z1759">
        <v>0</v>
      </c>
      <c r="AA1759">
        <v>779131</v>
      </c>
      <c r="AB1759">
        <v>194234</v>
      </c>
      <c r="AC1759">
        <v>133801</v>
      </c>
      <c r="AD1759">
        <v>52084</v>
      </c>
      <c r="AE1759">
        <v>0</v>
      </c>
      <c r="AF1759">
        <v>0</v>
      </c>
      <c r="AG1759">
        <v>720000</v>
      </c>
      <c r="AH1759">
        <v>113200</v>
      </c>
      <c r="AI1759">
        <v>1213319</v>
      </c>
      <c r="AJ1759" s="2">
        <v>1215015</v>
      </c>
    </row>
    <row r="1760" spans="1:36" x14ac:dyDescent="0.25">
      <c r="A1760" t="s">
        <v>7250</v>
      </c>
      <c r="B1760" s="1">
        <v>43496</v>
      </c>
      <c r="C1760" t="s">
        <v>164</v>
      </c>
      <c r="D1760" t="s">
        <v>7251</v>
      </c>
      <c r="E1760" t="s">
        <v>39</v>
      </c>
      <c r="F1760" t="s">
        <v>7332</v>
      </c>
      <c r="G1760" t="s">
        <v>1278</v>
      </c>
      <c r="H1760" t="s">
        <v>499</v>
      </c>
      <c r="I1760" t="s">
        <v>109</v>
      </c>
      <c r="J1760" t="s">
        <v>44</v>
      </c>
      <c r="K1760">
        <v>1940033</v>
      </c>
      <c r="L1760">
        <v>25059528</v>
      </c>
      <c r="M1760">
        <v>0</v>
      </c>
      <c r="N1760">
        <v>889152</v>
      </c>
      <c r="O1760">
        <v>0</v>
      </c>
      <c r="P1760">
        <v>1373000</v>
      </c>
      <c r="Q1760">
        <v>0</v>
      </c>
      <c r="R1760">
        <v>0</v>
      </c>
      <c r="S1760">
        <v>458000</v>
      </c>
      <c r="T1760">
        <v>0</v>
      </c>
      <c r="U1760">
        <v>0</v>
      </c>
      <c r="V1760">
        <v>119747</v>
      </c>
      <c r="W1760">
        <v>111641</v>
      </c>
      <c r="X1760">
        <v>25906</v>
      </c>
      <c r="Y1760">
        <v>0</v>
      </c>
      <c r="Z1760">
        <v>0</v>
      </c>
      <c r="AA1760">
        <v>715294</v>
      </c>
      <c r="AB1760">
        <v>174677</v>
      </c>
      <c r="AC1760">
        <v>139551</v>
      </c>
      <c r="AD1760">
        <v>45072</v>
      </c>
      <c r="AE1760">
        <v>0</v>
      </c>
      <c r="AF1760">
        <v>0</v>
      </c>
      <c r="AG1760">
        <v>486361</v>
      </c>
      <c r="AH1760">
        <v>26500</v>
      </c>
      <c r="AI1760">
        <v>872161</v>
      </c>
      <c r="AJ1760" s="2">
        <v>1216133</v>
      </c>
    </row>
    <row r="1761" spans="1:36" x14ac:dyDescent="0.25">
      <c r="A1761" t="s">
        <v>4020</v>
      </c>
      <c r="B1761" s="1">
        <v>43496</v>
      </c>
      <c r="C1761" t="s">
        <v>142</v>
      </c>
      <c r="D1761" t="s">
        <v>4021</v>
      </c>
      <c r="E1761" t="s">
        <v>39</v>
      </c>
      <c r="F1761" t="s">
        <v>4124</v>
      </c>
      <c r="G1761" t="s">
        <v>4125</v>
      </c>
      <c r="H1761" t="s">
        <v>136</v>
      </c>
      <c r="I1761" t="s">
        <v>96</v>
      </c>
      <c r="J1761" t="s">
        <v>44</v>
      </c>
      <c r="K1761">
        <v>2049064</v>
      </c>
      <c r="L1761">
        <v>26422644</v>
      </c>
      <c r="M1761">
        <v>0</v>
      </c>
      <c r="N1761">
        <v>909720</v>
      </c>
      <c r="O1761">
        <v>0</v>
      </c>
      <c r="P1761">
        <v>1391000</v>
      </c>
      <c r="Q1761">
        <v>0</v>
      </c>
      <c r="R1761">
        <v>82598</v>
      </c>
      <c r="S1761">
        <v>464000</v>
      </c>
      <c r="T1761">
        <v>0</v>
      </c>
      <c r="U1761">
        <v>0</v>
      </c>
      <c r="V1761">
        <v>121317</v>
      </c>
      <c r="W1761">
        <v>115723</v>
      </c>
      <c r="X1761">
        <v>27249</v>
      </c>
      <c r="Y1761">
        <v>0</v>
      </c>
      <c r="Z1761">
        <v>0</v>
      </c>
      <c r="AA1761">
        <v>728289</v>
      </c>
      <c r="AB1761">
        <v>176967</v>
      </c>
      <c r="AC1761">
        <v>144654</v>
      </c>
      <c r="AD1761">
        <v>47409</v>
      </c>
      <c r="AE1761">
        <v>0</v>
      </c>
      <c r="AF1761">
        <v>0</v>
      </c>
      <c r="AG1761">
        <v>0</v>
      </c>
      <c r="AH1761">
        <v>615698</v>
      </c>
      <c r="AI1761">
        <v>984728</v>
      </c>
      <c r="AJ1761" s="2">
        <v>1217159</v>
      </c>
    </row>
    <row r="1762" spans="1:36" x14ac:dyDescent="0.25">
      <c r="A1762" t="s">
        <v>3093</v>
      </c>
      <c r="B1762" s="1">
        <v>43496</v>
      </c>
      <c r="C1762" t="s">
        <v>3632</v>
      </c>
      <c r="D1762" t="s">
        <v>3530</v>
      </c>
      <c r="E1762" t="s">
        <v>39</v>
      </c>
      <c r="F1762" t="s">
        <v>3633</v>
      </c>
      <c r="G1762" t="s">
        <v>3634</v>
      </c>
      <c r="H1762" t="s">
        <v>3564</v>
      </c>
      <c r="I1762" t="s">
        <v>139</v>
      </c>
      <c r="J1762" t="s">
        <v>44</v>
      </c>
      <c r="K1762">
        <v>2257706</v>
      </c>
      <c r="L1762">
        <v>29362584</v>
      </c>
      <c r="M1762">
        <v>0</v>
      </c>
      <c r="N1762">
        <v>949368</v>
      </c>
      <c r="O1762">
        <v>0</v>
      </c>
      <c r="P1762">
        <v>1449000</v>
      </c>
      <c r="Q1762">
        <v>0</v>
      </c>
      <c r="R1762">
        <v>209400</v>
      </c>
      <c r="S1762">
        <v>483000</v>
      </c>
      <c r="T1762">
        <v>0</v>
      </c>
      <c r="U1762">
        <v>0</v>
      </c>
      <c r="V1762">
        <v>126353</v>
      </c>
      <c r="W1762">
        <v>150536</v>
      </c>
      <c r="X1762">
        <v>28593</v>
      </c>
      <c r="Y1762">
        <v>0</v>
      </c>
      <c r="Z1762">
        <v>0</v>
      </c>
      <c r="AA1762">
        <v>788482</v>
      </c>
      <c r="AB1762">
        <v>184313</v>
      </c>
      <c r="AC1762">
        <v>188170</v>
      </c>
      <c r="AD1762">
        <v>49747</v>
      </c>
      <c r="AE1762">
        <v>0</v>
      </c>
      <c r="AF1762">
        <v>0</v>
      </c>
      <c r="AG1762">
        <v>794483</v>
      </c>
      <c r="AH1762">
        <v>13000</v>
      </c>
      <c r="AI1762">
        <v>1229713</v>
      </c>
      <c r="AJ1762" s="2">
        <v>1217169</v>
      </c>
    </row>
    <row r="1763" spans="1:36" x14ac:dyDescent="0.25">
      <c r="A1763" t="s">
        <v>5438</v>
      </c>
      <c r="B1763" s="1">
        <v>43496</v>
      </c>
      <c r="C1763" t="s">
        <v>255</v>
      </c>
      <c r="D1763" t="s">
        <v>5439</v>
      </c>
      <c r="E1763" t="s">
        <v>39</v>
      </c>
      <c r="F1763" t="s">
        <v>5585</v>
      </c>
      <c r="G1763" t="s">
        <v>5586</v>
      </c>
      <c r="H1763" t="s">
        <v>271</v>
      </c>
      <c r="I1763" t="s">
        <v>277</v>
      </c>
      <c r="J1763" t="s">
        <v>44</v>
      </c>
      <c r="K1763">
        <v>2456606</v>
      </c>
      <c r="L1763">
        <v>31375044</v>
      </c>
      <c r="M1763">
        <v>0</v>
      </c>
      <c r="N1763">
        <v>1139652</v>
      </c>
      <c r="O1763">
        <v>0</v>
      </c>
      <c r="P1763">
        <v>1738000</v>
      </c>
      <c r="Q1763">
        <v>0</v>
      </c>
      <c r="R1763">
        <v>0</v>
      </c>
      <c r="S1763">
        <v>579000</v>
      </c>
      <c r="T1763">
        <v>0</v>
      </c>
      <c r="U1763">
        <v>0</v>
      </c>
      <c r="V1763">
        <v>151532</v>
      </c>
      <c r="W1763">
        <v>111641</v>
      </c>
      <c r="X1763">
        <v>34414</v>
      </c>
      <c r="Y1763">
        <v>0</v>
      </c>
      <c r="Z1763">
        <v>0</v>
      </c>
      <c r="AA1763">
        <v>876587</v>
      </c>
      <c r="AB1763">
        <v>221042</v>
      </c>
      <c r="AC1763">
        <v>139551</v>
      </c>
      <c r="AD1763">
        <v>59875</v>
      </c>
      <c r="AE1763">
        <v>0</v>
      </c>
      <c r="AF1763">
        <v>0</v>
      </c>
      <c r="AG1763">
        <v>899883</v>
      </c>
      <c r="AH1763">
        <v>76650</v>
      </c>
      <c r="AI1763">
        <v>1397001</v>
      </c>
      <c r="AJ1763" s="2">
        <v>1217586</v>
      </c>
    </row>
    <row r="1764" spans="1:36" x14ac:dyDescent="0.25">
      <c r="A1764" t="s">
        <v>7250</v>
      </c>
      <c r="B1764" s="1">
        <v>43496</v>
      </c>
      <c r="C1764" t="s">
        <v>37</v>
      </c>
      <c r="D1764" t="s">
        <v>7251</v>
      </c>
      <c r="E1764" t="s">
        <v>39</v>
      </c>
      <c r="F1764" t="s">
        <v>7258</v>
      </c>
      <c r="G1764" t="s">
        <v>7259</v>
      </c>
      <c r="H1764" t="s">
        <v>2922</v>
      </c>
      <c r="I1764" t="s">
        <v>169</v>
      </c>
      <c r="J1764" t="s">
        <v>44</v>
      </c>
      <c r="K1764">
        <v>3169811</v>
      </c>
      <c r="L1764">
        <v>40088292</v>
      </c>
      <c r="M1764">
        <v>0</v>
      </c>
      <c r="N1764">
        <v>1402704</v>
      </c>
      <c r="O1764">
        <v>0</v>
      </c>
      <c r="P1764">
        <v>2136000</v>
      </c>
      <c r="Q1764">
        <v>0</v>
      </c>
      <c r="R1764">
        <v>150000</v>
      </c>
      <c r="S1764">
        <v>712000</v>
      </c>
      <c r="T1764">
        <v>0</v>
      </c>
      <c r="U1764">
        <v>0</v>
      </c>
      <c r="V1764">
        <v>186259</v>
      </c>
      <c r="W1764">
        <v>113920</v>
      </c>
      <c r="X1764">
        <v>42512</v>
      </c>
      <c r="Y1764">
        <v>0</v>
      </c>
      <c r="Z1764">
        <v>0</v>
      </c>
      <c r="AA1764">
        <v>1054691</v>
      </c>
      <c r="AB1764">
        <v>271699</v>
      </c>
      <c r="AC1764">
        <v>142400</v>
      </c>
      <c r="AD1764">
        <v>73964</v>
      </c>
      <c r="AE1764">
        <v>0</v>
      </c>
      <c r="AF1764">
        <v>0</v>
      </c>
      <c r="AG1764">
        <v>948406</v>
      </c>
      <c r="AH1764">
        <v>686500</v>
      </c>
      <c r="AI1764">
        <v>2122969</v>
      </c>
      <c r="AJ1764" s="2">
        <v>1217722</v>
      </c>
    </row>
    <row r="1765" spans="1:36" x14ac:dyDescent="0.25">
      <c r="A1765" t="s">
        <v>5918</v>
      </c>
      <c r="B1765" s="1">
        <v>43496</v>
      </c>
      <c r="C1765" t="s">
        <v>37</v>
      </c>
      <c r="D1765" t="s">
        <v>5919</v>
      </c>
      <c r="E1765" t="s">
        <v>39</v>
      </c>
      <c r="F1765" t="s">
        <v>5934</v>
      </c>
      <c r="G1765" t="s">
        <v>5935</v>
      </c>
      <c r="H1765" t="s">
        <v>115</v>
      </c>
      <c r="I1765" t="s">
        <v>68</v>
      </c>
      <c r="J1765" t="s">
        <v>44</v>
      </c>
      <c r="K1765">
        <v>2463570</v>
      </c>
      <c r="L1765">
        <v>31771404</v>
      </c>
      <c r="M1765">
        <v>0</v>
      </c>
      <c r="N1765">
        <v>1089588</v>
      </c>
      <c r="O1765">
        <v>0</v>
      </c>
      <c r="P1765">
        <v>1676000</v>
      </c>
      <c r="Q1765">
        <v>0</v>
      </c>
      <c r="R1765">
        <v>0</v>
      </c>
      <c r="S1765">
        <v>559000</v>
      </c>
      <c r="T1765">
        <v>0</v>
      </c>
      <c r="U1765">
        <v>95000</v>
      </c>
      <c r="V1765">
        <v>146169</v>
      </c>
      <c r="W1765">
        <v>139347</v>
      </c>
      <c r="X1765">
        <v>32101</v>
      </c>
      <c r="Y1765">
        <v>0</v>
      </c>
      <c r="Z1765">
        <v>0</v>
      </c>
      <c r="AA1765">
        <v>971617</v>
      </c>
      <c r="AB1765">
        <v>213219</v>
      </c>
      <c r="AC1765">
        <v>174183</v>
      </c>
      <c r="AD1765">
        <v>55850</v>
      </c>
      <c r="AE1765">
        <v>0</v>
      </c>
      <c r="AF1765">
        <v>0</v>
      </c>
      <c r="AG1765">
        <v>729542</v>
      </c>
      <c r="AH1765">
        <v>256775</v>
      </c>
      <c r="AI1765">
        <v>1429569</v>
      </c>
      <c r="AJ1765" s="2">
        <v>1218048</v>
      </c>
    </row>
    <row r="1766" spans="1:36" x14ac:dyDescent="0.25">
      <c r="A1766" t="s">
        <v>5918</v>
      </c>
      <c r="B1766" s="1">
        <v>43496</v>
      </c>
      <c r="C1766" t="s">
        <v>37</v>
      </c>
      <c r="D1766" t="s">
        <v>5919</v>
      </c>
      <c r="E1766" t="s">
        <v>39</v>
      </c>
      <c r="F1766" t="s">
        <v>5936</v>
      </c>
      <c r="G1766" t="s">
        <v>5937</v>
      </c>
      <c r="H1766" t="s">
        <v>67</v>
      </c>
      <c r="I1766" t="s">
        <v>68</v>
      </c>
      <c r="J1766" t="s">
        <v>44</v>
      </c>
      <c r="K1766">
        <v>2463570</v>
      </c>
      <c r="L1766">
        <v>31771404</v>
      </c>
      <c r="M1766">
        <v>0</v>
      </c>
      <c r="N1766">
        <v>1089588</v>
      </c>
      <c r="O1766">
        <v>0</v>
      </c>
      <c r="P1766">
        <v>1676000</v>
      </c>
      <c r="Q1766">
        <v>0</v>
      </c>
      <c r="R1766">
        <v>0</v>
      </c>
      <c r="S1766">
        <v>559000</v>
      </c>
      <c r="T1766">
        <v>0</v>
      </c>
      <c r="U1766">
        <v>95000</v>
      </c>
      <c r="V1766">
        <v>146169</v>
      </c>
      <c r="W1766">
        <v>139347</v>
      </c>
      <c r="X1766">
        <v>32101</v>
      </c>
      <c r="Y1766">
        <v>0</v>
      </c>
      <c r="Z1766">
        <v>0</v>
      </c>
      <c r="AA1766">
        <v>971617</v>
      </c>
      <c r="AB1766">
        <v>213219</v>
      </c>
      <c r="AC1766">
        <v>174183</v>
      </c>
      <c r="AD1766">
        <v>55850</v>
      </c>
      <c r="AE1766">
        <v>0</v>
      </c>
      <c r="AF1766">
        <v>0</v>
      </c>
      <c r="AG1766">
        <v>729542</v>
      </c>
      <c r="AH1766">
        <v>256775</v>
      </c>
      <c r="AI1766">
        <v>1429569</v>
      </c>
      <c r="AJ1766" s="2">
        <v>1218048</v>
      </c>
    </row>
    <row r="1767" spans="1:36" x14ac:dyDescent="0.25">
      <c r="A1767" t="s">
        <v>4823</v>
      </c>
      <c r="B1767" s="1">
        <v>43496</v>
      </c>
      <c r="C1767" t="s">
        <v>255</v>
      </c>
      <c r="D1767" t="s">
        <v>4824</v>
      </c>
      <c r="E1767" t="s">
        <v>39</v>
      </c>
      <c r="F1767" t="s">
        <v>5023</v>
      </c>
      <c r="G1767" t="s">
        <v>5024</v>
      </c>
      <c r="H1767" t="s">
        <v>566</v>
      </c>
      <c r="I1767" t="s">
        <v>83</v>
      </c>
      <c r="J1767" t="s">
        <v>44</v>
      </c>
      <c r="K1767">
        <v>2379334</v>
      </c>
      <c r="L1767">
        <v>30423648</v>
      </c>
      <c r="M1767">
        <v>0</v>
      </c>
      <c r="N1767">
        <v>982152</v>
      </c>
      <c r="O1767">
        <v>0</v>
      </c>
      <c r="P1767">
        <v>1501000</v>
      </c>
      <c r="Q1767">
        <v>0</v>
      </c>
      <c r="R1767">
        <v>258000</v>
      </c>
      <c r="S1767">
        <v>500000</v>
      </c>
      <c r="T1767">
        <v>0</v>
      </c>
      <c r="U1767">
        <v>0</v>
      </c>
      <c r="V1767">
        <v>130865</v>
      </c>
      <c r="W1767">
        <v>115950</v>
      </c>
      <c r="X1767">
        <v>29489</v>
      </c>
      <c r="Y1767">
        <v>0</v>
      </c>
      <c r="Z1767">
        <v>0</v>
      </c>
      <c r="AA1767">
        <v>776304</v>
      </c>
      <c r="AB1767">
        <v>190895</v>
      </c>
      <c r="AC1767">
        <v>144937</v>
      </c>
      <c r="AD1767">
        <v>51305</v>
      </c>
      <c r="AE1767">
        <v>0</v>
      </c>
      <c r="AF1767">
        <v>0</v>
      </c>
      <c r="AG1767">
        <v>870301</v>
      </c>
      <c r="AH1767">
        <v>57750</v>
      </c>
      <c r="AI1767">
        <v>1315188</v>
      </c>
      <c r="AJ1767" s="2">
        <v>1220116</v>
      </c>
    </row>
    <row r="1768" spans="1:36" x14ac:dyDescent="0.25">
      <c r="A1768" t="s">
        <v>5438</v>
      </c>
      <c r="B1768" s="1">
        <v>43496</v>
      </c>
      <c r="C1768" t="s">
        <v>255</v>
      </c>
      <c r="D1768" t="s">
        <v>5439</v>
      </c>
      <c r="E1768" t="s">
        <v>39</v>
      </c>
      <c r="F1768" t="s">
        <v>5579</v>
      </c>
      <c r="G1768" t="s">
        <v>5580</v>
      </c>
      <c r="H1768" t="s">
        <v>261</v>
      </c>
      <c r="I1768" t="s">
        <v>592</v>
      </c>
      <c r="J1768" t="s">
        <v>44</v>
      </c>
      <c r="K1768">
        <v>2739132</v>
      </c>
      <c r="L1768">
        <v>34808556</v>
      </c>
      <c r="M1768">
        <v>0</v>
      </c>
      <c r="N1768">
        <v>1226316</v>
      </c>
      <c r="O1768">
        <v>0</v>
      </c>
      <c r="P1768">
        <v>1873000</v>
      </c>
      <c r="Q1768">
        <v>12222</v>
      </c>
      <c r="R1768">
        <v>79669</v>
      </c>
      <c r="S1768">
        <v>624000</v>
      </c>
      <c r="T1768">
        <v>0</v>
      </c>
      <c r="U1768">
        <v>0</v>
      </c>
      <c r="V1768">
        <v>163304</v>
      </c>
      <c r="W1768">
        <v>111641</v>
      </c>
      <c r="X1768">
        <v>36877</v>
      </c>
      <c r="Y1768">
        <v>0</v>
      </c>
      <c r="Z1768">
        <v>0</v>
      </c>
      <c r="AA1768">
        <v>935822</v>
      </c>
      <c r="AB1768">
        <v>238214</v>
      </c>
      <c r="AC1768">
        <v>139551</v>
      </c>
      <c r="AD1768">
        <v>64160</v>
      </c>
      <c r="AE1768">
        <v>0</v>
      </c>
      <c r="AF1768">
        <v>0</v>
      </c>
      <c r="AG1768">
        <v>736710</v>
      </c>
      <c r="AH1768">
        <v>501888</v>
      </c>
      <c r="AI1768">
        <v>1680523</v>
      </c>
      <c r="AJ1768" s="2">
        <v>1220190</v>
      </c>
    </row>
    <row r="1769" spans="1:36" x14ac:dyDescent="0.25">
      <c r="A1769" t="s">
        <v>5790</v>
      </c>
      <c r="B1769" s="1">
        <v>43496</v>
      </c>
      <c r="C1769" t="s">
        <v>37</v>
      </c>
      <c r="D1769" t="s">
        <v>5791</v>
      </c>
      <c r="E1769" t="s">
        <v>39</v>
      </c>
      <c r="F1769" t="s">
        <v>5828</v>
      </c>
      <c r="G1769" t="s">
        <v>2543</v>
      </c>
      <c r="H1769" t="s">
        <v>90</v>
      </c>
      <c r="I1769" t="s">
        <v>109</v>
      </c>
      <c r="J1769" t="s">
        <v>44</v>
      </c>
      <c r="K1769">
        <v>2057033</v>
      </c>
      <c r="L1769">
        <v>26930268</v>
      </c>
      <c r="M1769">
        <v>0</v>
      </c>
      <c r="N1769">
        <v>889152</v>
      </c>
      <c r="O1769">
        <v>0</v>
      </c>
      <c r="P1769">
        <v>1373000</v>
      </c>
      <c r="Q1769">
        <v>0</v>
      </c>
      <c r="R1769">
        <v>117000</v>
      </c>
      <c r="S1769">
        <v>458000</v>
      </c>
      <c r="T1769">
        <v>0</v>
      </c>
      <c r="U1769">
        <v>0</v>
      </c>
      <c r="V1769">
        <v>119747</v>
      </c>
      <c r="W1769">
        <v>150536</v>
      </c>
      <c r="X1769">
        <v>25906</v>
      </c>
      <c r="Y1769">
        <v>0</v>
      </c>
      <c r="Z1769">
        <v>0</v>
      </c>
      <c r="AA1769">
        <v>754189</v>
      </c>
      <c r="AB1769">
        <v>174677</v>
      </c>
      <c r="AC1769">
        <v>188170</v>
      </c>
      <c r="AD1769">
        <v>45072</v>
      </c>
      <c r="AE1769">
        <v>0</v>
      </c>
      <c r="AF1769">
        <v>0</v>
      </c>
      <c r="AG1769">
        <v>496553</v>
      </c>
      <c r="AH1769">
        <v>119000</v>
      </c>
      <c r="AI1769">
        <v>1023472</v>
      </c>
      <c r="AJ1769" s="2">
        <v>1220717</v>
      </c>
    </row>
    <row r="1770" spans="1:36" x14ac:dyDescent="0.25">
      <c r="A1770" t="s">
        <v>5631</v>
      </c>
      <c r="B1770" s="1">
        <v>43496</v>
      </c>
      <c r="C1770" t="s">
        <v>255</v>
      </c>
      <c r="D1770" t="s">
        <v>5632</v>
      </c>
      <c r="E1770" t="s">
        <v>39</v>
      </c>
      <c r="F1770" t="s">
        <v>5748</v>
      </c>
      <c r="G1770" t="s">
        <v>5749</v>
      </c>
      <c r="H1770" t="s">
        <v>258</v>
      </c>
      <c r="I1770" t="s">
        <v>145</v>
      </c>
      <c r="J1770" t="s">
        <v>44</v>
      </c>
      <c r="K1770">
        <v>3182408</v>
      </c>
      <c r="L1770">
        <v>40096176</v>
      </c>
      <c r="M1770">
        <v>0</v>
      </c>
      <c r="N1770">
        <v>1310028</v>
      </c>
      <c r="O1770">
        <v>0</v>
      </c>
      <c r="P1770">
        <v>1987000</v>
      </c>
      <c r="Q1770">
        <v>0</v>
      </c>
      <c r="R1770">
        <v>254000</v>
      </c>
      <c r="S1770">
        <v>662000</v>
      </c>
      <c r="T1770">
        <v>0</v>
      </c>
      <c r="U1770">
        <v>119000</v>
      </c>
      <c r="V1770">
        <v>173245</v>
      </c>
      <c r="W1770">
        <v>105960</v>
      </c>
      <c r="X1770">
        <v>40143</v>
      </c>
      <c r="Y1770">
        <v>0</v>
      </c>
      <c r="Z1770">
        <v>0</v>
      </c>
      <c r="AA1770">
        <v>1100348</v>
      </c>
      <c r="AB1770">
        <v>252715</v>
      </c>
      <c r="AC1770">
        <v>132450</v>
      </c>
      <c r="AD1770">
        <v>69842</v>
      </c>
      <c r="AE1770">
        <v>0</v>
      </c>
      <c r="AF1770">
        <v>0</v>
      </c>
      <c r="AG1770">
        <v>1518432</v>
      </c>
      <c r="AH1770">
        <v>147000</v>
      </c>
      <c r="AI1770">
        <v>2120439</v>
      </c>
      <c r="AJ1770" s="2">
        <v>1220909</v>
      </c>
    </row>
    <row r="1771" spans="1:36" x14ac:dyDescent="0.25">
      <c r="A1771" t="s">
        <v>4322</v>
      </c>
      <c r="B1771" s="1">
        <v>43496</v>
      </c>
      <c r="C1771" t="s">
        <v>196</v>
      </c>
      <c r="D1771" t="s">
        <v>4324</v>
      </c>
      <c r="E1771" t="s">
        <v>39</v>
      </c>
      <c r="F1771" t="s">
        <v>4421</v>
      </c>
      <c r="G1771" t="s">
        <v>4422</v>
      </c>
      <c r="H1771" t="s">
        <v>241</v>
      </c>
      <c r="I1771" t="s">
        <v>105</v>
      </c>
      <c r="J1771" t="s">
        <v>44</v>
      </c>
      <c r="K1771">
        <v>1961344</v>
      </c>
      <c r="L1771">
        <v>25366164</v>
      </c>
      <c r="M1771">
        <v>0</v>
      </c>
      <c r="N1771">
        <v>896004</v>
      </c>
      <c r="O1771">
        <v>0</v>
      </c>
      <c r="P1771">
        <v>1379000</v>
      </c>
      <c r="Q1771">
        <v>12500</v>
      </c>
      <c r="R1771">
        <v>0</v>
      </c>
      <c r="S1771">
        <v>460000</v>
      </c>
      <c r="T1771">
        <v>0</v>
      </c>
      <c r="U1771">
        <v>0</v>
      </c>
      <c r="V1771">
        <v>120271</v>
      </c>
      <c r="W1771">
        <v>115723</v>
      </c>
      <c r="X1771">
        <v>26353</v>
      </c>
      <c r="Y1771">
        <v>0</v>
      </c>
      <c r="Z1771">
        <v>0</v>
      </c>
      <c r="AA1771">
        <v>722347</v>
      </c>
      <c r="AB1771">
        <v>175441</v>
      </c>
      <c r="AC1771">
        <v>144654</v>
      </c>
      <c r="AD1771">
        <v>45850</v>
      </c>
      <c r="AE1771">
        <v>0</v>
      </c>
      <c r="AF1771">
        <v>0</v>
      </c>
      <c r="AG1771">
        <v>445833</v>
      </c>
      <c r="AH1771">
        <v>81050</v>
      </c>
      <c r="AI1771">
        <v>892828</v>
      </c>
      <c r="AJ1771" s="2">
        <v>1221019</v>
      </c>
    </row>
    <row r="1772" spans="1:36" x14ac:dyDescent="0.25">
      <c r="A1772" t="s">
        <v>3440</v>
      </c>
      <c r="B1772" s="1">
        <v>43496</v>
      </c>
      <c r="C1772" t="s">
        <v>196</v>
      </c>
      <c r="D1772" t="s">
        <v>3441</v>
      </c>
      <c r="E1772" t="s">
        <v>39</v>
      </c>
      <c r="F1772" t="s">
        <v>3478</v>
      </c>
      <c r="G1772" t="s">
        <v>1962</v>
      </c>
      <c r="H1772" t="s">
        <v>3479</v>
      </c>
      <c r="I1772" t="s">
        <v>510</v>
      </c>
      <c r="J1772" t="s">
        <v>44</v>
      </c>
      <c r="K1772">
        <v>2867043</v>
      </c>
      <c r="L1772">
        <v>36550872</v>
      </c>
      <c r="M1772">
        <v>0</v>
      </c>
      <c r="N1772">
        <v>1110300</v>
      </c>
      <c r="O1772">
        <v>0</v>
      </c>
      <c r="P1772">
        <v>1698000</v>
      </c>
      <c r="Q1772">
        <v>0</v>
      </c>
      <c r="R1772">
        <v>0</v>
      </c>
      <c r="S1772">
        <v>566000</v>
      </c>
      <c r="T1772">
        <v>467000</v>
      </c>
      <c r="U1772">
        <v>0</v>
      </c>
      <c r="V1772">
        <v>148066</v>
      </c>
      <c r="W1772">
        <v>133583</v>
      </c>
      <c r="X1772">
        <v>33257</v>
      </c>
      <c r="Y1772">
        <v>0</v>
      </c>
      <c r="Z1772">
        <v>0</v>
      </c>
      <c r="AA1772">
        <v>1347906</v>
      </c>
      <c r="AB1772">
        <v>215986</v>
      </c>
      <c r="AC1772">
        <v>166979</v>
      </c>
      <c r="AD1772">
        <v>57862</v>
      </c>
      <c r="AE1772">
        <v>0</v>
      </c>
      <c r="AF1772">
        <v>0</v>
      </c>
      <c r="AG1772">
        <v>1383636</v>
      </c>
      <c r="AH1772">
        <v>0</v>
      </c>
      <c r="AI1772">
        <v>1824463</v>
      </c>
      <c r="AJ1772" s="2">
        <v>1221443</v>
      </c>
    </row>
    <row r="1773" spans="1:36" x14ac:dyDescent="0.25">
      <c r="A1773" t="s">
        <v>5790</v>
      </c>
      <c r="B1773" s="1">
        <v>43496</v>
      </c>
      <c r="C1773" t="s">
        <v>164</v>
      </c>
      <c r="D1773" t="s">
        <v>5791</v>
      </c>
      <c r="E1773" t="s">
        <v>39</v>
      </c>
      <c r="F1773" t="s">
        <v>5892</v>
      </c>
      <c r="G1773" t="s">
        <v>5533</v>
      </c>
      <c r="H1773" t="s">
        <v>295</v>
      </c>
      <c r="I1773" t="s">
        <v>96</v>
      </c>
      <c r="J1773" t="s">
        <v>44</v>
      </c>
      <c r="K1773">
        <v>1966466</v>
      </c>
      <c r="L1773">
        <v>25849224</v>
      </c>
      <c r="M1773">
        <v>0</v>
      </c>
      <c r="N1773">
        <v>909720</v>
      </c>
      <c r="O1773">
        <v>0</v>
      </c>
      <c r="P1773">
        <v>1391000</v>
      </c>
      <c r="Q1773">
        <v>0</v>
      </c>
      <c r="R1773">
        <v>0</v>
      </c>
      <c r="S1773">
        <v>464000</v>
      </c>
      <c r="T1773">
        <v>0</v>
      </c>
      <c r="U1773">
        <v>0</v>
      </c>
      <c r="V1773">
        <v>121317</v>
      </c>
      <c r="W1773">
        <v>150536</v>
      </c>
      <c r="X1773">
        <v>27249</v>
      </c>
      <c r="Y1773">
        <v>0</v>
      </c>
      <c r="Z1773">
        <v>0</v>
      </c>
      <c r="AA1773">
        <v>763102</v>
      </c>
      <c r="AB1773">
        <v>176967</v>
      </c>
      <c r="AC1773">
        <v>188170</v>
      </c>
      <c r="AD1773">
        <v>47409</v>
      </c>
      <c r="AE1773">
        <v>0</v>
      </c>
      <c r="AF1773">
        <v>0</v>
      </c>
      <c r="AG1773">
        <v>0</v>
      </c>
      <c r="AH1773">
        <v>519000</v>
      </c>
      <c r="AI1773">
        <v>931546</v>
      </c>
      <c r="AJ1773" s="2">
        <v>1222556</v>
      </c>
    </row>
    <row r="1774" spans="1:36" x14ac:dyDescent="0.25">
      <c r="A1774" t="s">
        <v>6098</v>
      </c>
      <c r="B1774" s="1">
        <v>43496</v>
      </c>
      <c r="C1774" t="s">
        <v>37</v>
      </c>
      <c r="D1774" t="s">
        <v>6099</v>
      </c>
      <c r="E1774" t="s">
        <v>39</v>
      </c>
      <c r="F1774" t="s">
        <v>6132</v>
      </c>
      <c r="G1774" t="s">
        <v>6133</v>
      </c>
      <c r="H1774" t="s">
        <v>364</v>
      </c>
      <c r="I1774" t="s">
        <v>87</v>
      </c>
      <c r="J1774" t="s">
        <v>44</v>
      </c>
      <c r="K1774">
        <v>2014405</v>
      </c>
      <c r="L1774">
        <v>25940652</v>
      </c>
      <c r="M1774">
        <v>0</v>
      </c>
      <c r="N1774">
        <v>933864</v>
      </c>
      <c r="O1774">
        <v>0</v>
      </c>
      <c r="P1774">
        <v>1425000</v>
      </c>
      <c r="Q1774">
        <v>0</v>
      </c>
      <c r="R1774">
        <v>0</v>
      </c>
      <c r="S1774">
        <v>475000</v>
      </c>
      <c r="T1774">
        <v>0</v>
      </c>
      <c r="U1774">
        <v>0</v>
      </c>
      <c r="V1774">
        <v>124260</v>
      </c>
      <c r="W1774">
        <v>109316</v>
      </c>
      <c r="X1774">
        <v>28145</v>
      </c>
      <c r="Y1774">
        <v>0</v>
      </c>
      <c r="Z1774">
        <v>0</v>
      </c>
      <c r="AA1774">
        <v>736721</v>
      </c>
      <c r="AB1774">
        <v>181260</v>
      </c>
      <c r="AC1774">
        <v>136645</v>
      </c>
      <c r="AD1774">
        <v>48967</v>
      </c>
      <c r="AE1774">
        <v>0</v>
      </c>
      <c r="AF1774">
        <v>0</v>
      </c>
      <c r="AG1774">
        <v>0</v>
      </c>
      <c r="AH1774">
        <v>571900</v>
      </c>
      <c r="AI1774">
        <v>938772</v>
      </c>
      <c r="AJ1774" s="2">
        <v>1222949</v>
      </c>
    </row>
    <row r="1775" spans="1:36" x14ac:dyDescent="0.25">
      <c r="A1775" t="s">
        <v>492</v>
      </c>
      <c r="B1775" s="1">
        <v>43496</v>
      </c>
      <c r="C1775" t="s">
        <v>36</v>
      </c>
      <c r="D1775" t="s">
        <v>1169</v>
      </c>
      <c r="E1775" t="s">
        <v>39</v>
      </c>
      <c r="F1775" t="s">
        <v>1239</v>
      </c>
      <c r="G1775" t="s">
        <v>1240</v>
      </c>
      <c r="H1775" t="s">
        <v>136</v>
      </c>
      <c r="I1775" t="s">
        <v>75</v>
      </c>
      <c r="J1775" t="s">
        <v>44</v>
      </c>
      <c r="K1775">
        <v>2227465</v>
      </c>
      <c r="L1775">
        <v>28622496</v>
      </c>
      <c r="M1775">
        <v>0</v>
      </c>
      <c r="N1775">
        <v>1032288</v>
      </c>
      <c r="O1775">
        <v>0</v>
      </c>
      <c r="P1775">
        <v>1576000</v>
      </c>
      <c r="Q1775">
        <v>0</v>
      </c>
      <c r="R1775">
        <v>0</v>
      </c>
      <c r="S1775">
        <v>525000</v>
      </c>
      <c r="T1775">
        <v>0</v>
      </c>
      <c r="U1775">
        <v>0</v>
      </c>
      <c r="V1775">
        <v>137405</v>
      </c>
      <c r="W1775">
        <v>115723</v>
      </c>
      <c r="X1775">
        <v>31080</v>
      </c>
      <c r="Y1775">
        <v>0</v>
      </c>
      <c r="Z1775">
        <v>0</v>
      </c>
      <c r="AA1775">
        <v>809208</v>
      </c>
      <c r="AB1775">
        <v>200435</v>
      </c>
      <c r="AC1775">
        <v>144654</v>
      </c>
      <c r="AD1775">
        <v>54074</v>
      </c>
      <c r="AE1775">
        <v>0</v>
      </c>
      <c r="AF1775">
        <v>0</v>
      </c>
      <c r="AG1775">
        <v>762570</v>
      </c>
      <c r="AH1775">
        <v>454.34100000000001</v>
      </c>
      <c r="AI1775">
        <v>1162187.341</v>
      </c>
      <c r="AJ1775" s="2">
        <v>1223020.659</v>
      </c>
    </row>
    <row r="1776" spans="1:36" x14ac:dyDescent="0.25">
      <c r="A1776" t="s">
        <v>164</v>
      </c>
      <c r="B1776" s="1">
        <v>43496</v>
      </c>
      <c r="C1776" t="s">
        <v>36</v>
      </c>
      <c r="D1776" t="s">
        <v>587</v>
      </c>
      <c r="E1776" t="s">
        <v>39</v>
      </c>
      <c r="F1776" t="s">
        <v>622</v>
      </c>
      <c r="G1776" t="s">
        <v>623</v>
      </c>
      <c r="H1776" t="s">
        <v>133</v>
      </c>
      <c r="I1776" t="s">
        <v>275</v>
      </c>
      <c r="J1776" t="s">
        <v>44</v>
      </c>
      <c r="K1776">
        <v>2769252</v>
      </c>
      <c r="L1776">
        <v>35183220</v>
      </c>
      <c r="M1776">
        <v>0</v>
      </c>
      <c r="N1776">
        <v>1155948</v>
      </c>
      <c r="O1776">
        <v>0</v>
      </c>
      <c r="P1776">
        <v>1761000</v>
      </c>
      <c r="Q1776">
        <v>0</v>
      </c>
      <c r="R1776">
        <v>279660</v>
      </c>
      <c r="S1776">
        <v>587000</v>
      </c>
      <c r="T1776">
        <v>0</v>
      </c>
      <c r="U1776">
        <v>0</v>
      </c>
      <c r="V1776">
        <v>153559</v>
      </c>
      <c r="W1776">
        <v>115723</v>
      </c>
      <c r="X1776">
        <v>34993</v>
      </c>
      <c r="Y1776">
        <v>0</v>
      </c>
      <c r="Z1776">
        <v>0</v>
      </c>
      <c r="AA1776">
        <v>891275</v>
      </c>
      <c r="AB1776">
        <v>223999</v>
      </c>
      <c r="AC1776">
        <v>144654</v>
      </c>
      <c r="AD1776">
        <v>60882</v>
      </c>
      <c r="AE1776">
        <v>0</v>
      </c>
      <c r="AF1776">
        <v>0</v>
      </c>
      <c r="AG1776">
        <v>754972</v>
      </c>
      <c r="AH1776">
        <v>524150</v>
      </c>
      <c r="AI1776">
        <v>1708657</v>
      </c>
      <c r="AJ1776" s="2">
        <v>1223278</v>
      </c>
    </row>
    <row r="1777" spans="1:36" x14ac:dyDescent="0.25">
      <c r="A1777" t="s">
        <v>2485</v>
      </c>
      <c r="B1777" s="1">
        <v>43496</v>
      </c>
      <c r="C1777" t="s">
        <v>1648</v>
      </c>
      <c r="D1777" t="s">
        <v>2486</v>
      </c>
      <c r="E1777" t="s">
        <v>39</v>
      </c>
      <c r="F1777" t="s">
        <v>2646</v>
      </c>
      <c r="G1777" t="s">
        <v>1265</v>
      </c>
      <c r="H1777" t="s">
        <v>136</v>
      </c>
      <c r="I1777" t="s">
        <v>155</v>
      </c>
      <c r="J1777" t="s">
        <v>44</v>
      </c>
      <c r="K1777">
        <v>2461787</v>
      </c>
      <c r="L1777">
        <v>30958404</v>
      </c>
      <c r="M1777">
        <v>0</v>
      </c>
      <c r="N1777">
        <v>966300</v>
      </c>
      <c r="O1777">
        <v>0</v>
      </c>
      <c r="P1777">
        <v>1476000</v>
      </c>
      <c r="Q1777">
        <v>0</v>
      </c>
      <c r="R1777">
        <v>375399</v>
      </c>
      <c r="S1777">
        <v>492000</v>
      </c>
      <c r="T1777">
        <v>0</v>
      </c>
      <c r="U1777">
        <v>0</v>
      </c>
      <c r="V1777">
        <v>128707</v>
      </c>
      <c r="W1777">
        <v>78720</v>
      </c>
      <c r="X1777">
        <v>29041</v>
      </c>
      <c r="Y1777">
        <v>0</v>
      </c>
      <c r="Z1777">
        <v>0</v>
      </c>
      <c r="AA1777">
        <v>728468</v>
      </c>
      <c r="AB1777">
        <v>187747</v>
      </c>
      <c r="AC1777">
        <v>98400</v>
      </c>
      <c r="AD1777">
        <v>50526</v>
      </c>
      <c r="AE1777">
        <v>0</v>
      </c>
      <c r="AF1777">
        <v>0</v>
      </c>
      <c r="AG1777">
        <v>0</v>
      </c>
      <c r="AH1777">
        <v>1019900</v>
      </c>
      <c r="AI1777">
        <v>1356573</v>
      </c>
      <c r="AJ1777" s="2">
        <v>1223294</v>
      </c>
    </row>
    <row r="1778" spans="1:36" x14ac:dyDescent="0.25">
      <c r="A1778" t="s">
        <v>5054</v>
      </c>
      <c r="B1778" s="1">
        <v>43496</v>
      </c>
      <c r="C1778" t="s">
        <v>196</v>
      </c>
      <c r="D1778" t="s">
        <v>5055</v>
      </c>
      <c r="E1778" t="s">
        <v>39</v>
      </c>
      <c r="F1778" t="s">
        <v>5167</v>
      </c>
      <c r="G1778" t="s">
        <v>5168</v>
      </c>
      <c r="H1778" t="s">
        <v>221</v>
      </c>
      <c r="I1778" t="s">
        <v>72</v>
      </c>
      <c r="J1778" t="s">
        <v>44</v>
      </c>
      <c r="K1778">
        <v>2475610</v>
      </c>
      <c r="L1778">
        <v>31341480</v>
      </c>
      <c r="M1778">
        <v>0</v>
      </c>
      <c r="N1778">
        <v>1049772</v>
      </c>
      <c r="O1778">
        <v>0</v>
      </c>
      <c r="P1778">
        <v>1603000</v>
      </c>
      <c r="Q1778">
        <v>0</v>
      </c>
      <c r="R1778">
        <v>210000</v>
      </c>
      <c r="S1778">
        <v>534000</v>
      </c>
      <c r="T1778">
        <v>0</v>
      </c>
      <c r="U1778">
        <v>0</v>
      </c>
      <c r="V1778">
        <v>139760</v>
      </c>
      <c r="W1778">
        <v>93440</v>
      </c>
      <c r="X1778">
        <v>31590</v>
      </c>
      <c r="Y1778">
        <v>0</v>
      </c>
      <c r="Z1778">
        <v>0</v>
      </c>
      <c r="AA1778">
        <v>798790</v>
      </c>
      <c r="AB1778">
        <v>203870</v>
      </c>
      <c r="AC1778">
        <v>116800</v>
      </c>
      <c r="AD1778">
        <v>54961</v>
      </c>
      <c r="AE1778">
        <v>0</v>
      </c>
      <c r="AF1778">
        <v>0</v>
      </c>
      <c r="AG1778">
        <v>914833</v>
      </c>
      <c r="AH1778">
        <v>98000</v>
      </c>
      <c r="AI1778">
        <v>1388464</v>
      </c>
      <c r="AJ1778" s="2">
        <v>1223326</v>
      </c>
    </row>
    <row r="1779" spans="1:36" x14ac:dyDescent="0.25">
      <c r="A1779" t="s">
        <v>492</v>
      </c>
      <c r="B1779" s="1">
        <v>43496</v>
      </c>
      <c r="C1779" t="s">
        <v>37</v>
      </c>
      <c r="D1779" t="s">
        <v>1169</v>
      </c>
      <c r="E1779" t="s">
        <v>39</v>
      </c>
      <c r="F1779" t="s">
        <v>1170</v>
      </c>
      <c r="G1779" t="s">
        <v>1171</v>
      </c>
      <c r="H1779" t="s">
        <v>63</v>
      </c>
      <c r="I1779" t="s">
        <v>52</v>
      </c>
      <c r="J1779" t="s">
        <v>44</v>
      </c>
      <c r="K1779">
        <v>4073918</v>
      </c>
      <c r="L1779">
        <v>51116136</v>
      </c>
      <c r="M1779">
        <v>0</v>
      </c>
      <c r="N1779">
        <v>1530576</v>
      </c>
      <c r="O1779">
        <v>0</v>
      </c>
      <c r="P1779">
        <v>2322000</v>
      </c>
      <c r="Q1779">
        <v>0</v>
      </c>
      <c r="R1779">
        <v>695500</v>
      </c>
      <c r="S1779">
        <v>774000</v>
      </c>
      <c r="T1779">
        <v>0</v>
      </c>
      <c r="U1779">
        <v>95000</v>
      </c>
      <c r="V1779">
        <v>202478</v>
      </c>
      <c r="W1779">
        <v>123840</v>
      </c>
      <c r="X1779">
        <v>46860</v>
      </c>
      <c r="Y1779">
        <v>0</v>
      </c>
      <c r="Z1779">
        <v>0</v>
      </c>
      <c r="AA1779">
        <v>1242178</v>
      </c>
      <c r="AB1779">
        <v>295358</v>
      </c>
      <c r="AC1779">
        <v>154800</v>
      </c>
      <c r="AD1779">
        <v>81528</v>
      </c>
      <c r="AE1779">
        <v>0</v>
      </c>
      <c r="AF1779">
        <v>0</v>
      </c>
      <c r="AG1779">
        <v>1798303</v>
      </c>
      <c r="AH1779">
        <v>706250</v>
      </c>
      <c r="AI1779">
        <v>3036239</v>
      </c>
      <c r="AJ1779" s="2">
        <v>1223439</v>
      </c>
    </row>
    <row r="1780" spans="1:36" x14ac:dyDescent="0.25">
      <c r="A1780" t="s">
        <v>479</v>
      </c>
      <c r="B1780" s="1">
        <v>43496</v>
      </c>
      <c r="C1780" t="s">
        <v>255</v>
      </c>
      <c r="D1780" t="s">
        <v>994</v>
      </c>
      <c r="E1780" t="s">
        <v>39</v>
      </c>
      <c r="F1780" t="s">
        <v>1158</v>
      </c>
      <c r="G1780" t="s">
        <v>1159</v>
      </c>
      <c r="H1780" t="s">
        <v>290</v>
      </c>
      <c r="I1780" t="s">
        <v>91</v>
      </c>
      <c r="J1780" t="s">
        <v>44</v>
      </c>
      <c r="K1780">
        <v>2168430</v>
      </c>
      <c r="L1780">
        <v>27753252</v>
      </c>
      <c r="M1780">
        <v>0</v>
      </c>
      <c r="N1780">
        <v>917292</v>
      </c>
      <c r="O1780">
        <v>0</v>
      </c>
      <c r="P1780">
        <v>1399000</v>
      </c>
      <c r="Q1780">
        <v>0</v>
      </c>
      <c r="R1780">
        <v>191062</v>
      </c>
      <c r="S1780">
        <v>466000</v>
      </c>
      <c r="T1780">
        <v>0</v>
      </c>
      <c r="U1780">
        <v>0</v>
      </c>
      <c r="V1780">
        <v>121971</v>
      </c>
      <c r="W1780">
        <v>107041</v>
      </c>
      <c r="X1780">
        <v>27697</v>
      </c>
      <c r="Y1780">
        <v>0</v>
      </c>
      <c r="Z1780">
        <v>0</v>
      </c>
      <c r="AA1780">
        <v>722709</v>
      </c>
      <c r="AB1780">
        <v>177921</v>
      </c>
      <c r="AC1780">
        <v>133801</v>
      </c>
      <c r="AD1780">
        <v>48188</v>
      </c>
      <c r="AE1780">
        <v>0</v>
      </c>
      <c r="AF1780">
        <v>0</v>
      </c>
      <c r="AG1780">
        <v>566806</v>
      </c>
      <c r="AH1780">
        <v>162300</v>
      </c>
      <c r="AI1780">
        <v>1089016</v>
      </c>
      <c r="AJ1780" s="2">
        <v>1223755</v>
      </c>
    </row>
    <row r="1781" spans="1:36" x14ac:dyDescent="0.25">
      <c r="A1781" t="s">
        <v>479</v>
      </c>
      <c r="B1781" s="1">
        <v>43496</v>
      </c>
      <c r="C1781" t="s">
        <v>760</v>
      </c>
      <c r="D1781" t="s">
        <v>994</v>
      </c>
      <c r="E1781" t="s">
        <v>39</v>
      </c>
      <c r="F1781" t="s">
        <v>1133</v>
      </c>
      <c r="G1781" t="s">
        <v>1134</v>
      </c>
      <c r="H1781" t="s">
        <v>1135</v>
      </c>
      <c r="I1781" t="s">
        <v>91</v>
      </c>
      <c r="J1781" t="s">
        <v>44</v>
      </c>
      <c r="K1781">
        <v>2180782</v>
      </c>
      <c r="L1781">
        <v>27901476</v>
      </c>
      <c r="M1781">
        <v>0</v>
      </c>
      <c r="N1781">
        <v>917292</v>
      </c>
      <c r="O1781">
        <v>0</v>
      </c>
      <c r="P1781">
        <v>1399000</v>
      </c>
      <c r="Q1781">
        <v>0</v>
      </c>
      <c r="R1781">
        <v>203414</v>
      </c>
      <c r="S1781">
        <v>466000</v>
      </c>
      <c r="T1781">
        <v>0</v>
      </c>
      <c r="U1781">
        <v>0</v>
      </c>
      <c r="V1781">
        <v>121971</v>
      </c>
      <c r="W1781">
        <v>107041</v>
      </c>
      <c r="X1781">
        <v>27697</v>
      </c>
      <c r="Y1781">
        <v>0</v>
      </c>
      <c r="Z1781">
        <v>0</v>
      </c>
      <c r="AA1781">
        <v>722709</v>
      </c>
      <c r="AB1781">
        <v>177921</v>
      </c>
      <c r="AC1781">
        <v>133801</v>
      </c>
      <c r="AD1781">
        <v>48188</v>
      </c>
      <c r="AE1781">
        <v>0</v>
      </c>
      <c r="AF1781">
        <v>0</v>
      </c>
      <c r="AG1781">
        <v>0</v>
      </c>
      <c r="AH1781">
        <v>741200</v>
      </c>
      <c r="AI1781">
        <v>1101110</v>
      </c>
      <c r="AJ1781" s="2">
        <v>1224013</v>
      </c>
    </row>
    <row r="1782" spans="1:36" x14ac:dyDescent="0.25">
      <c r="A1782" t="s">
        <v>2889</v>
      </c>
      <c r="B1782" s="1">
        <v>43496</v>
      </c>
      <c r="C1782" t="s">
        <v>255</v>
      </c>
      <c r="D1782" t="s">
        <v>2890</v>
      </c>
      <c r="E1782" t="s">
        <v>39</v>
      </c>
      <c r="F1782" t="s">
        <v>3069</v>
      </c>
      <c r="G1782" t="s">
        <v>2245</v>
      </c>
      <c r="H1782" t="s">
        <v>261</v>
      </c>
      <c r="I1782" t="s">
        <v>610</v>
      </c>
      <c r="J1782" t="s">
        <v>44</v>
      </c>
      <c r="K1782">
        <v>2485112</v>
      </c>
      <c r="L1782">
        <v>31626576</v>
      </c>
      <c r="M1782">
        <v>0</v>
      </c>
      <c r="N1782">
        <v>1002504</v>
      </c>
      <c r="O1782">
        <v>0</v>
      </c>
      <c r="P1782">
        <v>1542000</v>
      </c>
      <c r="Q1782">
        <v>0</v>
      </c>
      <c r="R1782">
        <v>306220</v>
      </c>
      <c r="S1782">
        <v>514000</v>
      </c>
      <c r="T1782">
        <v>0</v>
      </c>
      <c r="U1782">
        <v>0</v>
      </c>
      <c r="V1782">
        <v>134462</v>
      </c>
      <c r="W1782">
        <v>109316</v>
      </c>
      <c r="X1782">
        <v>29550</v>
      </c>
      <c r="Y1782">
        <v>0</v>
      </c>
      <c r="Z1782">
        <v>0</v>
      </c>
      <c r="AA1782">
        <v>787328</v>
      </c>
      <c r="AB1782">
        <v>196142</v>
      </c>
      <c r="AC1782">
        <v>136645</v>
      </c>
      <c r="AD1782">
        <v>51412</v>
      </c>
      <c r="AE1782">
        <v>0</v>
      </c>
      <c r="AF1782">
        <v>0</v>
      </c>
      <c r="AG1782">
        <v>1005079</v>
      </c>
      <c r="AH1782">
        <v>22000</v>
      </c>
      <c r="AI1782">
        <v>1411278</v>
      </c>
      <c r="AJ1782" s="2">
        <v>1224270</v>
      </c>
    </row>
    <row r="1783" spans="1:36" x14ac:dyDescent="0.25">
      <c r="A1783" t="s">
        <v>164</v>
      </c>
      <c r="B1783" s="1">
        <v>43496</v>
      </c>
      <c r="C1783" t="s">
        <v>142</v>
      </c>
      <c r="D1783" t="s">
        <v>587</v>
      </c>
      <c r="E1783" t="s">
        <v>39</v>
      </c>
      <c r="F1783" t="s">
        <v>660</v>
      </c>
      <c r="G1783" t="s">
        <v>661</v>
      </c>
      <c r="H1783" t="s">
        <v>133</v>
      </c>
      <c r="I1783" t="s">
        <v>139</v>
      </c>
      <c r="J1783" t="s">
        <v>44</v>
      </c>
      <c r="K1783">
        <v>2338619</v>
      </c>
      <c r="L1783">
        <v>29915784</v>
      </c>
      <c r="M1783">
        <v>0</v>
      </c>
      <c r="N1783">
        <v>949368</v>
      </c>
      <c r="O1783">
        <v>0</v>
      </c>
      <c r="P1783">
        <v>1449000</v>
      </c>
      <c r="Q1783">
        <v>0</v>
      </c>
      <c r="R1783">
        <v>290313</v>
      </c>
      <c r="S1783">
        <v>483000</v>
      </c>
      <c r="T1783">
        <v>0</v>
      </c>
      <c r="U1783">
        <v>0</v>
      </c>
      <c r="V1783">
        <v>126353</v>
      </c>
      <c r="W1783">
        <v>115723</v>
      </c>
      <c r="X1783">
        <v>28593</v>
      </c>
      <c r="Y1783">
        <v>0</v>
      </c>
      <c r="Z1783">
        <v>0</v>
      </c>
      <c r="AA1783">
        <v>753669</v>
      </c>
      <c r="AB1783">
        <v>184313</v>
      </c>
      <c r="AC1783">
        <v>144654</v>
      </c>
      <c r="AD1783">
        <v>49747</v>
      </c>
      <c r="AE1783">
        <v>0</v>
      </c>
      <c r="AF1783">
        <v>0</v>
      </c>
      <c r="AG1783">
        <v>814496</v>
      </c>
      <c r="AH1783">
        <v>74650</v>
      </c>
      <c r="AI1783">
        <v>1267860</v>
      </c>
      <c r="AJ1783" s="2">
        <v>1225122</v>
      </c>
    </row>
    <row r="1784" spans="1:36" x14ac:dyDescent="0.25">
      <c r="A1784" t="s">
        <v>1648</v>
      </c>
      <c r="B1784" s="1">
        <v>43496</v>
      </c>
      <c r="C1784" t="s">
        <v>37</v>
      </c>
      <c r="D1784" t="s">
        <v>1649</v>
      </c>
      <c r="E1784" t="s">
        <v>39</v>
      </c>
      <c r="F1784" t="s">
        <v>1658</v>
      </c>
      <c r="G1784" t="s">
        <v>1659</v>
      </c>
      <c r="H1784" t="s">
        <v>42</v>
      </c>
      <c r="I1784" t="s">
        <v>75</v>
      </c>
      <c r="J1784" t="s">
        <v>44</v>
      </c>
      <c r="K1784">
        <v>2322465</v>
      </c>
      <c r="L1784">
        <v>29382300</v>
      </c>
      <c r="M1784">
        <v>0</v>
      </c>
      <c r="N1784">
        <v>1032288</v>
      </c>
      <c r="O1784">
        <v>0</v>
      </c>
      <c r="P1784">
        <v>1576000</v>
      </c>
      <c r="Q1784">
        <v>0</v>
      </c>
      <c r="R1784">
        <v>0</v>
      </c>
      <c r="S1784">
        <v>525000</v>
      </c>
      <c r="T1784">
        <v>0</v>
      </c>
      <c r="U1784">
        <v>95000</v>
      </c>
      <c r="V1784">
        <v>137405</v>
      </c>
      <c r="W1784">
        <v>84040</v>
      </c>
      <c r="X1784">
        <v>31080</v>
      </c>
      <c r="Y1784">
        <v>0</v>
      </c>
      <c r="Z1784">
        <v>0</v>
      </c>
      <c r="AA1784">
        <v>872525</v>
      </c>
      <c r="AB1784">
        <v>200435</v>
      </c>
      <c r="AC1784">
        <v>105050</v>
      </c>
      <c r="AD1784">
        <v>54074</v>
      </c>
      <c r="AE1784">
        <v>0</v>
      </c>
      <c r="AF1784">
        <v>0</v>
      </c>
      <c r="AG1784">
        <v>703141</v>
      </c>
      <c r="AH1784">
        <v>160500</v>
      </c>
      <c r="AI1784">
        <v>1223200</v>
      </c>
      <c r="AJ1784" s="2">
        <v>1225325</v>
      </c>
    </row>
    <row r="1785" spans="1:36" x14ac:dyDescent="0.25">
      <c r="A1785" t="s">
        <v>7567</v>
      </c>
      <c r="B1785" s="1">
        <v>43496</v>
      </c>
      <c r="C1785" t="s">
        <v>180</v>
      </c>
      <c r="D1785" t="s">
        <v>7568</v>
      </c>
      <c r="E1785" t="s">
        <v>39</v>
      </c>
      <c r="F1785" t="s">
        <v>7658</v>
      </c>
      <c r="G1785" t="s">
        <v>7659</v>
      </c>
      <c r="H1785" t="s">
        <v>126</v>
      </c>
      <c r="I1785" t="s">
        <v>399</v>
      </c>
      <c r="J1785" t="s">
        <v>44</v>
      </c>
      <c r="K1785">
        <v>3083661</v>
      </c>
      <c r="L1785">
        <v>39017052</v>
      </c>
      <c r="M1785">
        <v>0</v>
      </c>
      <c r="N1785">
        <v>1376964</v>
      </c>
      <c r="O1785">
        <v>0</v>
      </c>
      <c r="P1785">
        <v>2097000</v>
      </c>
      <c r="Q1785">
        <v>0</v>
      </c>
      <c r="R1785">
        <v>0</v>
      </c>
      <c r="S1785">
        <v>699000</v>
      </c>
      <c r="T1785">
        <v>0</v>
      </c>
      <c r="U1785">
        <v>119000</v>
      </c>
      <c r="V1785">
        <v>182858</v>
      </c>
      <c r="W1785">
        <v>111840</v>
      </c>
      <c r="X1785">
        <v>41723</v>
      </c>
      <c r="Y1785">
        <v>0</v>
      </c>
      <c r="Z1785">
        <v>0</v>
      </c>
      <c r="AA1785">
        <v>1154421</v>
      </c>
      <c r="AB1785">
        <v>266738</v>
      </c>
      <c r="AC1785">
        <v>139800</v>
      </c>
      <c r="AD1785">
        <v>72590</v>
      </c>
      <c r="AE1785">
        <v>0</v>
      </c>
      <c r="AF1785">
        <v>0</v>
      </c>
      <c r="AG1785">
        <v>898318</v>
      </c>
      <c r="AH1785">
        <v>648000</v>
      </c>
      <c r="AI1785">
        <v>2025446</v>
      </c>
      <c r="AJ1785" s="2">
        <v>1225975</v>
      </c>
    </row>
    <row r="1786" spans="1:36" x14ac:dyDescent="0.25">
      <c r="A1786" t="s">
        <v>4823</v>
      </c>
      <c r="B1786" s="1">
        <v>43496</v>
      </c>
      <c r="C1786" t="s">
        <v>196</v>
      </c>
      <c r="D1786" t="s">
        <v>4824</v>
      </c>
      <c r="E1786" t="s">
        <v>39</v>
      </c>
      <c r="F1786" t="s">
        <v>4953</v>
      </c>
      <c r="G1786" t="s">
        <v>4144</v>
      </c>
      <c r="H1786" t="s">
        <v>202</v>
      </c>
      <c r="I1786" t="s">
        <v>646</v>
      </c>
      <c r="J1786" t="s">
        <v>44</v>
      </c>
      <c r="K1786">
        <v>3314304</v>
      </c>
      <c r="L1786">
        <v>41858928</v>
      </c>
      <c r="M1786">
        <v>0</v>
      </c>
      <c r="N1786">
        <v>1428072</v>
      </c>
      <c r="O1786">
        <v>0</v>
      </c>
      <c r="P1786">
        <v>2174000</v>
      </c>
      <c r="Q1786">
        <v>0</v>
      </c>
      <c r="R1786">
        <v>121387</v>
      </c>
      <c r="S1786">
        <v>725000</v>
      </c>
      <c r="T1786">
        <v>0</v>
      </c>
      <c r="U1786">
        <v>119000</v>
      </c>
      <c r="V1786">
        <v>189595</v>
      </c>
      <c r="W1786">
        <v>115960</v>
      </c>
      <c r="X1786">
        <v>43302</v>
      </c>
      <c r="Y1786">
        <v>0</v>
      </c>
      <c r="Z1786">
        <v>0</v>
      </c>
      <c r="AA1786">
        <v>1192857</v>
      </c>
      <c r="AB1786">
        <v>276565</v>
      </c>
      <c r="AC1786">
        <v>144950</v>
      </c>
      <c r="AD1786">
        <v>75338</v>
      </c>
      <c r="AE1786">
        <v>0</v>
      </c>
      <c r="AF1786">
        <v>0</v>
      </c>
      <c r="AG1786">
        <v>1205000</v>
      </c>
      <c r="AH1786">
        <v>560137</v>
      </c>
      <c r="AI1786">
        <v>2261990</v>
      </c>
      <c r="AJ1786" s="2">
        <v>1226254</v>
      </c>
    </row>
    <row r="1787" spans="1:36" x14ac:dyDescent="0.25">
      <c r="A1787" t="s">
        <v>2685</v>
      </c>
      <c r="B1787" s="1">
        <v>43496</v>
      </c>
      <c r="C1787" t="s">
        <v>255</v>
      </c>
      <c r="D1787" t="s">
        <v>2686</v>
      </c>
      <c r="E1787" t="s">
        <v>39</v>
      </c>
      <c r="F1787" t="s">
        <v>2881</v>
      </c>
      <c r="G1787" t="s">
        <v>1250</v>
      </c>
      <c r="H1787" t="s">
        <v>308</v>
      </c>
      <c r="I1787" t="s">
        <v>96</v>
      </c>
      <c r="J1787" t="s">
        <v>44</v>
      </c>
      <c r="K1787">
        <v>1966466</v>
      </c>
      <c r="L1787">
        <v>25354584</v>
      </c>
      <c r="M1787">
        <v>0</v>
      </c>
      <c r="N1787">
        <v>909720</v>
      </c>
      <c r="O1787">
        <v>0</v>
      </c>
      <c r="P1787">
        <v>1391000</v>
      </c>
      <c r="Q1787">
        <v>0</v>
      </c>
      <c r="R1787">
        <v>0</v>
      </c>
      <c r="S1787">
        <v>464000</v>
      </c>
      <c r="T1787">
        <v>0</v>
      </c>
      <c r="U1787">
        <v>0</v>
      </c>
      <c r="V1787">
        <v>121317</v>
      </c>
      <c r="W1787">
        <v>109316</v>
      </c>
      <c r="X1787">
        <v>27249</v>
      </c>
      <c r="Y1787">
        <v>0</v>
      </c>
      <c r="Z1787">
        <v>0</v>
      </c>
      <c r="AA1787">
        <v>721882</v>
      </c>
      <c r="AB1787">
        <v>176967</v>
      </c>
      <c r="AC1787">
        <v>136645</v>
      </c>
      <c r="AD1787">
        <v>47409</v>
      </c>
      <c r="AE1787">
        <v>0</v>
      </c>
      <c r="AF1787">
        <v>0</v>
      </c>
      <c r="AG1787">
        <v>494923</v>
      </c>
      <c r="AH1787">
        <v>30500</v>
      </c>
      <c r="AI1787">
        <v>886444</v>
      </c>
      <c r="AJ1787" s="2">
        <v>1226438</v>
      </c>
    </row>
    <row r="1788" spans="1:36" x14ac:dyDescent="0.25">
      <c r="A1788" t="s">
        <v>5438</v>
      </c>
      <c r="B1788" s="1">
        <v>43496</v>
      </c>
      <c r="C1788" t="s">
        <v>196</v>
      </c>
      <c r="D1788" t="s">
        <v>5439</v>
      </c>
      <c r="E1788" t="s">
        <v>39</v>
      </c>
      <c r="F1788" t="s">
        <v>5552</v>
      </c>
      <c r="G1788" t="s">
        <v>5553</v>
      </c>
      <c r="H1788" t="s">
        <v>244</v>
      </c>
      <c r="I1788" t="s">
        <v>510</v>
      </c>
      <c r="J1788" t="s">
        <v>44</v>
      </c>
      <c r="K1788">
        <v>2520448</v>
      </c>
      <c r="L1788">
        <v>32128428</v>
      </c>
      <c r="M1788">
        <v>0</v>
      </c>
      <c r="N1788">
        <v>1110300</v>
      </c>
      <c r="O1788">
        <v>0</v>
      </c>
      <c r="P1788">
        <v>1698000</v>
      </c>
      <c r="Q1788">
        <v>0</v>
      </c>
      <c r="R1788">
        <v>120405</v>
      </c>
      <c r="S1788">
        <v>566000</v>
      </c>
      <c r="T1788">
        <v>0</v>
      </c>
      <c r="U1788">
        <v>0</v>
      </c>
      <c r="V1788">
        <v>148066</v>
      </c>
      <c r="W1788">
        <v>111641</v>
      </c>
      <c r="X1788">
        <v>33257</v>
      </c>
      <c r="Y1788">
        <v>0</v>
      </c>
      <c r="Z1788">
        <v>0</v>
      </c>
      <c r="AA1788">
        <v>858964</v>
      </c>
      <c r="AB1788">
        <v>215986</v>
      </c>
      <c r="AC1788">
        <v>139551</v>
      </c>
      <c r="AD1788">
        <v>57862</v>
      </c>
      <c r="AE1788">
        <v>0</v>
      </c>
      <c r="AF1788">
        <v>0</v>
      </c>
      <c r="AG1788">
        <v>840026</v>
      </c>
      <c r="AH1788">
        <v>197055</v>
      </c>
      <c r="AI1788">
        <v>1450480</v>
      </c>
      <c r="AJ1788" s="2">
        <v>1226889</v>
      </c>
    </row>
    <row r="1789" spans="1:36" x14ac:dyDescent="0.25">
      <c r="A1789" t="s">
        <v>4460</v>
      </c>
      <c r="B1789" s="1">
        <v>43496</v>
      </c>
      <c r="C1789" t="s">
        <v>255</v>
      </c>
      <c r="D1789" t="s">
        <v>4461</v>
      </c>
      <c r="E1789" t="s">
        <v>39</v>
      </c>
      <c r="F1789" t="s">
        <v>4795</v>
      </c>
      <c r="G1789" t="s">
        <v>4796</v>
      </c>
      <c r="H1789" t="s">
        <v>261</v>
      </c>
      <c r="I1789" t="s">
        <v>155</v>
      </c>
      <c r="J1789" t="s">
        <v>44</v>
      </c>
      <c r="K1789">
        <v>2274086</v>
      </c>
      <c r="L1789">
        <v>29152752</v>
      </c>
      <c r="M1789">
        <v>0</v>
      </c>
      <c r="N1789">
        <v>966300</v>
      </c>
      <c r="O1789">
        <v>0</v>
      </c>
      <c r="P1789">
        <v>1476000</v>
      </c>
      <c r="Q1789">
        <v>0</v>
      </c>
      <c r="R1789">
        <v>187698</v>
      </c>
      <c r="S1789">
        <v>492000</v>
      </c>
      <c r="T1789">
        <v>0</v>
      </c>
      <c r="U1789">
        <v>0</v>
      </c>
      <c r="V1789">
        <v>128707</v>
      </c>
      <c r="W1789">
        <v>115950</v>
      </c>
      <c r="X1789">
        <v>29041</v>
      </c>
      <c r="Y1789">
        <v>0</v>
      </c>
      <c r="Z1789">
        <v>0</v>
      </c>
      <c r="AA1789">
        <v>765698</v>
      </c>
      <c r="AB1789">
        <v>187747</v>
      </c>
      <c r="AC1789">
        <v>144937</v>
      </c>
      <c r="AD1789">
        <v>50526</v>
      </c>
      <c r="AE1789">
        <v>0</v>
      </c>
      <c r="AF1789">
        <v>0</v>
      </c>
      <c r="AG1789">
        <v>794483</v>
      </c>
      <c r="AH1789">
        <v>24000</v>
      </c>
      <c r="AI1789">
        <v>1201693</v>
      </c>
      <c r="AJ1789" s="2">
        <v>1227703</v>
      </c>
    </row>
    <row r="1790" spans="1:36" x14ac:dyDescent="0.25">
      <c r="A1790" t="s">
        <v>142</v>
      </c>
      <c r="B1790" s="1">
        <v>43496</v>
      </c>
      <c r="C1790" t="s">
        <v>479</v>
      </c>
      <c r="D1790" t="s">
        <v>332</v>
      </c>
      <c r="E1790" t="s">
        <v>39</v>
      </c>
      <c r="F1790" t="s">
        <v>490</v>
      </c>
      <c r="G1790" t="s">
        <v>491</v>
      </c>
      <c r="H1790" t="s">
        <v>133</v>
      </c>
      <c r="I1790" t="s">
        <v>109</v>
      </c>
      <c r="J1790" t="s">
        <v>44</v>
      </c>
      <c r="K1790">
        <v>2273407</v>
      </c>
      <c r="L1790">
        <v>29109000</v>
      </c>
      <c r="M1790">
        <v>0</v>
      </c>
      <c r="N1790">
        <v>889152</v>
      </c>
      <c r="O1790">
        <v>0</v>
      </c>
      <c r="P1790">
        <v>1373000</v>
      </c>
      <c r="Q1790">
        <v>0</v>
      </c>
      <c r="R1790">
        <v>333374</v>
      </c>
      <c r="S1790">
        <v>458000</v>
      </c>
      <c r="T1790">
        <v>0</v>
      </c>
      <c r="U1790">
        <v>0</v>
      </c>
      <c r="V1790">
        <v>119747</v>
      </c>
      <c r="W1790">
        <v>115723</v>
      </c>
      <c r="X1790">
        <v>25906</v>
      </c>
      <c r="Y1790">
        <v>0</v>
      </c>
      <c r="Z1790">
        <v>0</v>
      </c>
      <c r="AA1790">
        <v>719376</v>
      </c>
      <c r="AB1790">
        <v>174677</v>
      </c>
      <c r="AC1790">
        <v>144654</v>
      </c>
      <c r="AD1790">
        <v>45072</v>
      </c>
      <c r="AE1790">
        <v>0</v>
      </c>
      <c r="AF1790">
        <v>0</v>
      </c>
      <c r="AG1790">
        <v>0</v>
      </c>
      <c r="AH1790">
        <v>832887</v>
      </c>
      <c r="AI1790">
        <v>1197290</v>
      </c>
      <c r="AJ1790" s="2">
        <v>1228460</v>
      </c>
    </row>
    <row r="1791" spans="1:36" x14ac:dyDescent="0.25">
      <c r="A1791" t="s">
        <v>1648</v>
      </c>
      <c r="B1791" s="1">
        <v>43496</v>
      </c>
      <c r="C1791" t="s">
        <v>255</v>
      </c>
      <c r="D1791" t="s">
        <v>1649</v>
      </c>
      <c r="E1791" t="s">
        <v>39</v>
      </c>
      <c r="F1791" t="s">
        <v>1798</v>
      </c>
      <c r="G1791" t="s">
        <v>836</v>
      </c>
      <c r="H1791" t="s">
        <v>290</v>
      </c>
      <c r="I1791" t="s">
        <v>87</v>
      </c>
      <c r="J1791" t="s">
        <v>44</v>
      </c>
      <c r="K1791">
        <v>2014405</v>
      </c>
      <c r="L1791">
        <v>25540860</v>
      </c>
      <c r="M1791">
        <v>0</v>
      </c>
      <c r="N1791">
        <v>933864</v>
      </c>
      <c r="O1791">
        <v>0</v>
      </c>
      <c r="P1791">
        <v>1425000</v>
      </c>
      <c r="Q1791">
        <v>0</v>
      </c>
      <c r="R1791">
        <v>0</v>
      </c>
      <c r="S1791">
        <v>475000</v>
      </c>
      <c r="T1791">
        <v>0</v>
      </c>
      <c r="U1791">
        <v>0</v>
      </c>
      <c r="V1791">
        <v>124260</v>
      </c>
      <c r="W1791">
        <v>76000</v>
      </c>
      <c r="X1791">
        <v>28145</v>
      </c>
      <c r="Y1791">
        <v>0</v>
      </c>
      <c r="Z1791">
        <v>0</v>
      </c>
      <c r="AA1791">
        <v>703405</v>
      </c>
      <c r="AB1791">
        <v>181260</v>
      </c>
      <c r="AC1791">
        <v>95000</v>
      </c>
      <c r="AD1791">
        <v>48967</v>
      </c>
      <c r="AE1791">
        <v>0</v>
      </c>
      <c r="AF1791">
        <v>0</v>
      </c>
      <c r="AG1791">
        <v>0</v>
      </c>
      <c r="AH1791">
        <v>574300</v>
      </c>
      <c r="AI1791">
        <v>899527</v>
      </c>
      <c r="AJ1791" s="2">
        <v>1228878</v>
      </c>
    </row>
    <row r="1792" spans="1:36" x14ac:dyDescent="0.25">
      <c r="A1792" t="s">
        <v>164</v>
      </c>
      <c r="B1792" s="1">
        <v>43496</v>
      </c>
      <c r="C1792" t="s">
        <v>142</v>
      </c>
      <c r="D1792" t="s">
        <v>587</v>
      </c>
      <c r="E1792" t="s">
        <v>39</v>
      </c>
      <c r="F1792" t="s">
        <v>662</v>
      </c>
      <c r="G1792" t="s">
        <v>663</v>
      </c>
      <c r="H1792" t="s">
        <v>133</v>
      </c>
      <c r="I1792" t="s">
        <v>139</v>
      </c>
      <c r="J1792" t="s">
        <v>44</v>
      </c>
      <c r="K1792">
        <v>2338619</v>
      </c>
      <c r="L1792">
        <v>29915784</v>
      </c>
      <c r="M1792">
        <v>0</v>
      </c>
      <c r="N1792">
        <v>949368</v>
      </c>
      <c r="O1792">
        <v>0</v>
      </c>
      <c r="P1792">
        <v>1449000</v>
      </c>
      <c r="Q1792">
        <v>0</v>
      </c>
      <c r="R1792">
        <v>290313</v>
      </c>
      <c r="S1792">
        <v>483000</v>
      </c>
      <c r="T1792">
        <v>0</v>
      </c>
      <c r="U1792">
        <v>0</v>
      </c>
      <c r="V1792">
        <v>126353</v>
      </c>
      <c r="W1792">
        <v>115723</v>
      </c>
      <c r="X1792">
        <v>28593</v>
      </c>
      <c r="Y1792">
        <v>0</v>
      </c>
      <c r="Z1792">
        <v>0</v>
      </c>
      <c r="AA1792">
        <v>753669</v>
      </c>
      <c r="AB1792">
        <v>184313</v>
      </c>
      <c r="AC1792">
        <v>144654</v>
      </c>
      <c r="AD1792">
        <v>49747</v>
      </c>
      <c r="AE1792">
        <v>0</v>
      </c>
      <c r="AF1792">
        <v>0</v>
      </c>
      <c r="AG1792">
        <v>810474</v>
      </c>
      <c r="AH1792">
        <v>74650</v>
      </c>
      <c r="AI1792">
        <v>1263838</v>
      </c>
      <c r="AJ1792" s="2">
        <v>1229144</v>
      </c>
    </row>
    <row r="1793" spans="1:36" x14ac:dyDescent="0.25">
      <c r="A1793" t="s">
        <v>3742</v>
      </c>
      <c r="B1793" s="1">
        <v>43496</v>
      </c>
      <c r="C1793" t="s">
        <v>180</v>
      </c>
      <c r="D1793" t="s">
        <v>3743</v>
      </c>
      <c r="E1793" t="s">
        <v>39</v>
      </c>
      <c r="F1793" t="s">
        <v>3885</v>
      </c>
      <c r="G1793" t="s">
        <v>3886</v>
      </c>
      <c r="H1793" t="s">
        <v>499</v>
      </c>
      <c r="I1793" t="s">
        <v>352</v>
      </c>
      <c r="J1793" t="s">
        <v>44</v>
      </c>
      <c r="K1793">
        <v>2564973</v>
      </c>
      <c r="L1793">
        <v>32748912</v>
      </c>
      <c r="M1793">
        <v>0</v>
      </c>
      <c r="N1793">
        <v>1191780</v>
      </c>
      <c r="O1793">
        <v>0</v>
      </c>
      <c r="P1793">
        <v>1814000</v>
      </c>
      <c r="Q1793">
        <v>0</v>
      </c>
      <c r="R1793">
        <v>0</v>
      </c>
      <c r="S1793">
        <v>605000</v>
      </c>
      <c r="T1793">
        <v>0</v>
      </c>
      <c r="U1793">
        <v>0</v>
      </c>
      <c r="V1793">
        <v>158203</v>
      </c>
      <c r="W1793">
        <v>115723</v>
      </c>
      <c r="X1793">
        <v>36150</v>
      </c>
      <c r="Y1793">
        <v>0</v>
      </c>
      <c r="Z1793">
        <v>0</v>
      </c>
      <c r="AA1793">
        <v>915076</v>
      </c>
      <c r="AB1793">
        <v>230773</v>
      </c>
      <c r="AC1793">
        <v>144654</v>
      </c>
      <c r="AD1793">
        <v>62895</v>
      </c>
      <c r="AE1793">
        <v>0</v>
      </c>
      <c r="AF1793">
        <v>0</v>
      </c>
      <c r="AG1793">
        <v>1015577</v>
      </c>
      <c r="AH1793">
        <v>46000</v>
      </c>
      <c r="AI1793">
        <v>1499899</v>
      </c>
      <c r="AJ1793" s="2">
        <v>1229177</v>
      </c>
    </row>
    <row r="1794" spans="1:36" x14ac:dyDescent="0.25">
      <c r="A1794" t="s">
        <v>142</v>
      </c>
      <c r="B1794" s="1">
        <v>43496</v>
      </c>
      <c r="C1794" t="s">
        <v>164</v>
      </c>
      <c r="D1794" t="s">
        <v>332</v>
      </c>
      <c r="E1794" t="s">
        <v>39</v>
      </c>
      <c r="F1794" t="s">
        <v>447</v>
      </c>
      <c r="G1794" t="s">
        <v>448</v>
      </c>
      <c r="H1794" t="s">
        <v>175</v>
      </c>
      <c r="I1794" t="s">
        <v>449</v>
      </c>
      <c r="J1794" t="s">
        <v>44</v>
      </c>
      <c r="K1794">
        <v>2875268</v>
      </c>
      <c r="L1794">
        <v>36542772</v>
      </c>
      <c r="M1794">
        <v>0</v>
      </c>
      <c r="N1794">
        <v>1332708</v>
      </c>
      <c r="O1794">
        <v>0</v>
      </c>
      <c r="P1794">
        <v>2034000</v>
      </c>
      <c r="Q1794">
        <v>0</v>
      </c>
      <c r="R1794">
        <v>0</v>
      </c>
      <c r="S1794">
        <v>678000</v>
      </c>
      <c r="T1794">
        <v>0</v>
      </c>
      <c r="U1794">
        <v>0</v>
      </c>
      <c r="V1794">
        <v>177365</v>
      </c>
      <c r="W1794">
        <v>115723</v>
      </c>
      <c r="X1794">
        <v>40143</v>
      </c>
      <c r="Y1794">
        <v>0</v>
      </c>
      <c r="Z1794">
        <v>0</v>
      </c>
      <c r="AA1794">
        <v>1011231</v>
      </c>
      <c r="AB1794">
        <v>258725</v>
      </c>
      <c r="AC1794">
        <v>144654</v>
      </c>
      <c r="AD1794">
        <v>69842</v>
      </c>
      <c r="AE1794">
        <v>0</v>
      </c>
      <c r="AF1794">
        <v>0</v>
      </c>
      <c r="AG1794">
        <v>602292</v>
      </c>
      <c r="AH1794">
        <v>740200</v>
      </c>
      <c r="AI1794">
        <v>1815713</v>
      </c>
      <c r="AJ1794" s="2">
        <v>1229518</v>
      </c>
    </row>
    <row r="1795" spans="1:36" x14ac:dyDescent="0.25">
      <c r="A1795" t="s">
        <v>5054</v>
      </c>
      <c r="B1795" s="1">
        <v>43496</v>
      </c>
      <c r="C1795" t="s">
        <v>142</v>
      </c>
      <c r="D1795" t="s">
        <v>5055</v>
      </c>
      <c r="E1795" t="s">
        <v>39</v>
      </c>
      <c r="F1795" t="s">
        <v>5123</v>
      </c>
      <c r="G1795" t="s">
        <v>5124</v>
      </c>
      <c r="H1795" t="s">
        <v>133</v>
      </c>
      <c r="I1795" t="s">
        <v>139</v>
      </c>
      <c r="J1795" t="s">
        <v>44</v>
      </c>
      <c r="K1795">
        <v>2418189</v>
      </c>
      <c r="L1795">
        <v>30603228</v>
      </c>
      <c r="M1795">
        <v>0</v>
      </c>
      <c r="N1795">
        <v>949368</v>
      </c>
      <c r="O1795">
        <v>0</v>
      </c>
      <c r="P1795">
        <v>1449000</v>
      </c>
      <c r="Q1795">
        <v>0</v>
      </c>
      <c r="R1795">
        <v>369883</v>
      </c>
      <c r="S1795">
        <v>483000</v>
      </c>
      <c r="T1795">
        <v>0</v>
      </c>
      <c r="U1795">
        <v>0</v>
      </c>
      <c r="V1795">
        <v>126353</v>
      </c>
      <c r="W1795">
        <v>93440</v>
      </c>
      <c r="X1795">
        <v>28593</v>
      </c>
      <c r="Y1795">
        <v>0</v>
      </c>
      <c r="Z1795">
        <v>0</v>
      </c>
      <c r="AA1795">
        <v>731386</v>
      </c>
      <c r="AB1795">
        <v>184313</v>
      </c>
      <c r="AC1795">
        <v>116800</v>
      </c>
      <c r="AD1795">
        <v>49747</v>
      </c>
      <c r="AE1795">
        <v>0</v>
      </c>
      <c r="AF1795">
        <v>0</v>
      </c>
      <c r="AG1795">
        <v>0</v>
      </c>
      <c r="AH1795">
        <v>969766</v>
      </c>
      <c r="AI1795">
        <v>1320626</v>
      </c>
      <c r="AJ1795" s="2">
        <v>1229643</v>
      </c>
    </row>
    <row r="1796" spans="1:36" x14ac:dyDescent="0.25">
      <c r="A1796" t="s">
        <v>760</v>
      </c>
      <c r="B1796" s="1">
        <v>43496</v>
      </c>
      <c r="C1796" t="s">
        <v>37</v>
      </c>
      <c r="D1796" t="s">
        <v>2323</v>
      </c>
      <c r="E1796" t="s">
        <v>39</v>
      </c>
      <c r="F1796" t="s">
        <v>2336</v>
      </c>
      <c r="G1796" t="s">
        <v>2337</v>
      </c>
      <c r="H1796" t="s">
        <v>67</v>
      </c>
      <c r="I1796" t="s">
        <v>283</v>
      </c>
      <c r="J1796" t="s">
        <v>44</v>
      </c>
      <c r="K1796">
        <v>2615019</v>
      </c>
      <c r="L1796">
        <v>32854788</v>
      </c>
      <c r="M1796">
        <v>0</v>
      </c>
      <c r="N1796">
        <v>995100</v>
      </c>
      <c r="O1796">
        <v>0</v>
      </c>
      <c r="P1796">
        <v>1536000</v>
      </c>
      <c r="Q1796">
        <v>0</v>
      </c>
      <c r="R1796">
        <v>350000</v>
      </c>
      <c r="S1796">
        <v>512000</v>
      </c>
      <c r="T1796">
        <v>0</v>
      </c>
      <c r="U1796">
        <v>95000</v>
      </c>
      <c r="V1796">
        <v>133939</v>
      </c>
      <c r="W1796">
        <v>81920</v>
      </c>
      <c r="X1796">
        <v>0</v>
      </c>
      <c r="Y1796">
        <v>29040</v>
      </c>
      <c r="Z1796">
        <v>0</v>
      </c>
      <c r="AA1796">
        <v>851899</v>
      </c>
      <c r="AB1796">
        <v>195379</v>
      </c>
      <c r="AC1796">
        <v>102400</v>
      </c>
      <c r="AD1796">
        <v>0</v>
      </c>
      <c r="AE1796">
        <v>50525</v>
      </c>
      <c r="AF1796">
        <v>0</v>
      </c>
      <c r="AG1796">
        <v>0</v>
      </c>
      <c r="AH1796">
        <v>1159650</v>
      </c>
      <c r="AI1796">
        <v>1507954</v>
      </c>
      <c r="AJ1796" s="2">
        <v>1229945</v>
      </c>
    </row>
    <row r="1797" spans="1:36" x14ac:dyDescent="0.25">
      <c r="A1797" t="s">
        <v>492</v>
      </c>
      <c r="B1797" s="1">
        <v>43496</v>
      </c>
      <c r="C1797" t="s">
        <v>37</v>
      </c>
      <c r="D1797" t="s">
        <v>1169</v>
      </c>
      <c r="E1797" t="s">
        <v>39</v>
      </c>
      <c r="F1797" t="s">
        <v>1206</v>
      </c>
      <c r="G1797" t="s">
        <v>489</v>
      </c>
      <c r="H1797" t="s">
        <v>1207</v>
      </c>
      <c r="I1797" t="s">
        <v>79</v>
      </c>
      <c r="J1797" t="s">
        <v>44</v>
      </c>
      <c r="K1797">
        <v>2196129</v>
      </c>
      <c r="L1797">
        <v>28239504</v>
      </c>
      <c r="M1797">
        <v>0</v>
      </c>
      <c r="N1797">
        <v>1012788</v>
      </c>
      <c r="O1797">
        <v>0</v>
      </c>
      <c r="P1797">
        <v>1554000</v>
      </c>
      <c r="Q1797">
        <v>0</v>
      </c>
      <c r="R1797">
        <v>0</v>
      </c>
      <c r="S1797">
        <v>518000</v>
      </c>
      <c r="T1797">
        <v>0</v>
      </c>
      <c r="U1797">
        <v>0</v>
      </c>
      <c r="V1797">
        <v>135509</v>
      </c>
      <c r="W1797">
        <v>115723</v>
      </c>
      <c r="X1797">
        <v>30060</v>
      </c>
      <c r="Y1797">
        <v>0</v>
      </c>
      <c r="Z1797">
        <v>0</v>
      </c>
      <c r="AA1797">
        <v>799292</v>
      </c>
      <c r="AB1797">
        <v>197669</v>
      </c>
      <c r="AC1797">
        <v>144654</v>
      </c>
      <c r="AD1797">
        <v>52299</v>
      </c>
      <c r="AE1797">
        <v>0</v>
      </c>
      <c r="AF1797">
        <v>0</v>
      </c>
      <c r="AG1797">
        <v>534791</v>
      </c>
      <c r="AH1797">
        <v>193750</v>
      </c>
      <c r="AI1797">
        <v>1123163</v>
      </c>
      <c r="AJ1797" s="2">
        <v>1230129</v>
      </c>
    </row>
    <row r="1798" spans="1:36" x14ac:dyDescent="0.25">
      <c r="A1798" t="s">
        <v>3742</v>
      </c>
      <c r="B1798" s="1">
        <v>43496</v>
      </c>
      <c r="C1798" t="s">
        <v>196</v>
      </c>
      <c r="D1798" t="s">
        <v>3743</v>
      </c>
      <c r="E1798" t="s">
        <v>39</v>
      </c>
      <c r="F1798" t="s">
        <v>3951</v>
      </c>
      <c r="G1798" t="s">
        <v>3952</v>
      </c>
      <c r="H1798" t="s">
        <v>235</v>
      </c>
      <c r="I1798" t="s">
        <v>155</v>
      </c>
      <c r="J1798" t="s">
        <v>44</v>
      </c>
      <c r="K1798">
        <v>2166191</v>
      </c>
      <c r="L1798">
        <v>27855288</v>
      </c>
      <c r="M1798">
        <v>0</v>
      </c>
      <c r="N1798">
        <v>966300</v>
      </c>
      <c r="O1798">
        <v>0</v>
      </c>
      <c r="P1798">
        <v>1476000</v>
      </c>
      <c r="Q1798">
        <v>0</v>
      </c>
      <c r="R1798">
        <v>79803</v>
      </c>
      <c r="S1798">
        <v>492000</v>
      </c>
      <c r="T1798">
        <v>0</v>
      </c>
      <c r="U1798">
        <v>0</v>
      </c>
      <c r="V1798">
        <v>128707</v>
      </c>
      <c r="W1798">
        <v>115723</v>
      </c>
      <c r="X1798">
        <v>29041</v>
      </c>
      <c r="Y1798">
        <v>0</v>
      </c>
      <c r="Z1798">
        <v>0</v>
      </c>
      <c r="AA1798">
        <v>765471</v>
      </c>
      <c r="AB1798">
        <v>187747</v>
      </c>
      <c r="AC1798">
        <v>144654</v>
      </c>
      <c r="AD1798">
        <v>50526</v>
      </c>
      <c r="AE1798">
        <v>0</v>
      </c>
      <c r="AF1798">
        <v>0</v>
      </c>
      <c r="AG1798">
        <v>660016</v>
      </c>
      <c r="AH1798">
        <v>48000</v>
      </c>
      <c r="AI1798">
        <v>1090943</v>
      </c>
      <c r="AJ1798" s="2">
        <v>1230331</v>
      </c>
    </row>
    <row r="1799" spans="1:36" x14ac:dyDescent="0.25">
      <c r="A1799" t="s">
        <v>142</v>
      </c>
      <c r="B1799" s="1">
        <v>43496</v>
      </c>
      <c r="C1799" t="s">
        <v>180</v>
      </c>
      <c r="D1799" t="s">
        <v>332</v>
      </c>
      <c r="E1799" t="s">
        <v>39</v>
      </c>
      <c r="F1799" t="s">
        <v>464</v>
      </c>
      <c r="G1799" t="s">
        <v>465</v>
      </c>
      <c r="H1799" t="s">
        <v>126</v>
      </c>
      <c r="I1799" t="s">
        <v>466</v>
      </c>
      <c r="J1799" t="s">
        <v>44</v>
      </c>
      <c r="K1799">
        <v>3200285</v>
      </c>
      <c r="L1799">
        <v>40412256</v>
      </c>
      <c r="M1799">
        <v>0</v>
      </c>
      <c r="N1799">
        <v>1275024</v>
      </c>
      <c r="O1799">
        <v>0</v>
      </c>
      <c r="P1799">
        <v>1938000</v>
      </c>
      <c r="Q1799">
        <v>0</v>
      </c>
      <c r="R1799">
        <v>341134</v>
      </c>
      <c r="S1799">
        <v>646000</v>
      </c>
      <c r="T1799">
        <v>0</v>
      </c>
      <c r="U1799">
        <v>119000</v>
      </c>
      <c r="V1799">
        <v>168994</v>
      </c>
      <c r="W1799">
        <v>115723</v>
      </c>
      <c r="X1799">
        <v>38837</v>
      </c>
      <c r="Y1799">
        <v>0</v>
      </c>
      <c r="Z1799">
        <v>0</v>
      </c>
      <c r="AA1799">
        <v>1088554</v>
      </c>
      <c r="AB1799">
        <v>246514</v>
      </c>
      <c r="AC1799">
        <v>144654</v>
      </c>
      <c r="AD1799">
        <v>67569</v>
      </c>
      <c r="AE1799">
        <v>0</v>
      </c>
      <c r="AF1799">
        <v>0</v>
      </c>
      <c r="AG1799">
        <v>975316</v>
      </c>
      <c r="AH1799">
        <v>702086</v>
      </c>
      <c r="AI1799">
        <v>2136139</v>
      </c>
      <c r="AJ1799" s="2">
        <v>1231549</v>
      </c>
    </row>
    <row r="1800" spans="1:36" x14ac:dyDescent="0.25">
      <c r="A1800" t="s">
        <v>3129</v>
      </c>
      <c r="B1800" s="1">
        <v>43496</v>
      </c>
      <c r="C1800" t="s">
        <v>255</v>
      </c>
      <c r="D1800" t="s">
        <v>3130</v>
      </c>
      <c r="E1800" t="s">
        <v>39</v>
      </c>
      <c r="F1800" t="s">
        <v>3288</v>
      </c>
      <c r="G1800" t="s">
        <v>3289</v>
      </c>
      <c r="H1800" t="s">
        <v>331</v>
      </c>
      <c r="I1800" t="s">
        <v>518</v>
      </c>
      <c r="J1800" t="s">
        <v>44</v>
      </c>
      <c r="K1800">
        <v>2337717</v>
      </c>
      <c r="L1800">
        <v>29893596</v>
      </c>
      <c r="M1800">
        <v>0</v>
      </c>
      <c r="N1800">
        <v>1083312</v>
      </c>
      <c r="O1800">
        <v>0</v>
      </c>
      <c r="P1800">
        <v>1654000</v>
      </c>
      <c r="Q1800">
        <v>0</v>
      </c>
      <c r="R1800">
        <v>0</v>
      </c>
      <c r="S1800">
        <v>551000</v>
      </c>
      <c r="T1800">
        <v>0</v>
      </c>
      <c r="U1800">
        <v>0</v>
      </c>
      <c r="V1800">
        <v>144207</v>
      </c>
      <c r="W1800">
        <v>109316</v>
      </c>
      <c r="X1800">
        <v>32610</v>
      </c>
      <c r="Y1800">
        <v>0</v>
      </c>
      <c r="Z1800">
        <v>0</v>
      </c>
      <c r="AA1800">
        <v>837133</v>
      </c>
      <c r="AB1800">
        <v>210357</v>
      </c>
      <c r="AC1800">
        <v>136645</v>
      </c>
      <c r="AD1800">
        <v>56736</v>
      </c>
      <c r="AE1800">
        <v>0</v>
      </c>
      <c r="AF1800">
        <v>0</v>
      </c>
      <c r="AG1800">
        <v>296370</v>
      </c>
      <c r="AH1800">
        <v>559000</v>
      </c>
      <c r="AI1800">
        <v>1259108</v>
      </c>
      <c r="AJ1800" s="2">
        <v>1232025</v>
      </c>
    </row>
    <row r="1801" spans="1:36" x14ac:dyDescent="0.25">
      <c r="A1801" t="s">
        <v>4460</v>
      </c>
      <c r="B1801" s="1">
        <v>43496</v>
      </c>
      <c r="C1801" t="s">
        <v>760</v>
      </c>
      <c r="D1801" t="s">
        <v>4461</v>
      </c>
      <c r="E1801" t="s">
        <v>39</v>
      </c>
      <c r="F1801" t="s">
        <v>4719</v>
      </c>
      <c r="G1801" t="s">
        <v>4720</v>
      </c>
      <c r="H1801" t="s">
        <v>211</v>
      </c>
      <c r="I1801" t="s">
        <v>75</v>
      </c>
      <c r="J1801" t="s">
        <v>44</v>
      </c>
      <c r="K1801">
        <v>2227465</v>
      </c>
      <c r="L1801">
        <v>28625220</v>
      </c>
      <c r="M1801">
        <v>0</v>
      </c>
      <c r="N1801">
        <v>1032288</v>
      </c>
      <c r="O1801">
        <v>0</v>
      </c>
      <c r="P1801">
        <v>1576000</v>
      </c>
      <c r="Q1801">
        <v>0</v>
      </c>
      <c r="R1801">
        <v>0</v>
      </c>
      <c r="S1801">
        <v>525000</v>
      </c>
      <c r="T1801">
        <v>0</v>
      </c>
      <c r="U1801">
        <v>0</v>
      </c>
      <c r="V1801">
        <v>137405</v>
      </c>
      <c r="W1801">
        <v>115950</v>
      </c>
      <c r="X1801">
        <v>31080</v>
      </c>
      <c r="Y1801">
        <v>0</v>
      </c>
      <c r="Z1801">
        <v>0</v>
      </c>
      <c r="AA1801">
        <v>809435</v>
      </c>
      <c r="AB1801">
        <v>200435</v>
      </c>
      <c r="AC1801">
        <v>144937</v>
      </c>
      <c r="AD1801">
        <v>54074</v>
      </c>
      <c r="AE1801">
        <v>0</v>
      </c>
      <c r="AF1801">
        <v>0</v>
      </c>
      <c r="AG1801">
        <v>729542</v>
      </c>
      <c r="AH1801">
        <v>24000</v>
      </c>
      <c r="AI1801">
        <v>1152988</v>
      </c>
      <c r="AJ1801" s="2">
        <v>1232447</v>
      </c>
    </row>
    <row r="1802" spans="1:36" x14ac:dyDescent="0.25">
      <c r="A1802" t="s">
        <v>4460</v>
      </c>
      <c r="B1802" s="1">
        <v>43496</v>
      </c>
      <c r="C1802" t="s">
        <v>760</v>
      </c>
      <c r="D1802" t="s">
        <v>4461</v>
      </c>
      <c r="E1802" t="s">
        <v>39</v>
      </c>
      <c r="F1802" t="s">
        <v>4715</v>
      </c>
      <c r="G1802" t="s">
        <v>4716</v>
      </c>
      <c r="H1802" t="s">
        <v>250</v>
      </c>
      <c r="I1802" t="s">
        <v>352</v>
      </c>
      <c r="J1802" t="s">
        <v>44</v>
      </c>
      <c r="K1802">
        <v>2564973</v>
      </c>
      <c r="L1802">
        <v>32751636</v>
      </c>
      <c r="M1802">
        <v>0</v>
      </c>
      <c r="N1802">
        <v>1191780</v>
      </c>
      <c r="O1802">
        <v>0</v>
      </c>
      <c r="P1802">
        <v>1814000</v>
      </c>
      <c r="Q1802">
        <v>0</v>
      </c>
      <c r="R1802">
        <v>0</v>
      </c>
      <c r="S1802">
        <v>605000</v>
      </c>
      <c r="T1802">
        <v>0</v>
      </c>
      <c r="U1802">
        <v>0</v>
      </c>
      <c r="V1802">
        <v>158203</v>
      </c>
      <c r="W1802">
        <v>115950</v>
      </c>
      <c r="X1802">
        <v>36150</v>
      </c>
      <c r="Y1802">
        <v>0</v>
      </c>
      <c r="Z1802">
        <v>0</v>
      </c>
      <c r="AA1802">
        <v>915303</v>
      </c>
      <c r="AB1802">
        <v>230773</v>
      </c>
      <c r="AC1802">
        <v>144937</v>
      </c>
      <c r="AD1802">
        <v>62895</v>
      </c>
      <c r="AE1802">
        <v>0</v>
      </c>
      <c r="AF1802">
        <v>0</v>
      </c>
      <c r="AG1802">
        <v>893793</v>
      </c>
      <c r="AH1802">
        <v>164000</v>
      </c>
      <c r="AI1802">
        <v>1496398</v>
      </c>
      <c r="AJ1802" s="2">
        <v>1232905</v>
      </c>
    </row>
    <row r="1803" spans="1:36" x14ac:dyDescent="0.25">
      <c r="A1803" t="s">
        <v>1473</v>
      </c>
      <c r="B1803" s="1">
        <v>43496</v>
      </c>
      <c r="C1803" t="s">
        <v>255</v>
      </c>
      <c r="D1803" t="s">
        <v>1474</v>
      </c>
      <c r="E1803" t="s">
        <v>39</v>
      </c>
      <c r="F1803" t="s">
        <v>1631</v>
      </c>
      <c r="G1803" t="s">
        <v>1632</v>
      </c>
      <c r="H1803" t="s">
        <v>1633</v>
      </c>
      <c r="I1803" t="s">
        <v>518</v>
      </c>
      <c r="J1803" t="s">
        <v>44</v>
      </c>
      <c r="K1803">
        <v>2337717</v>
      </c>
      <c r="L1803">
        <v>29640204</v>
      </c>
      <c r="M1803">
        <v>0</v>
      </c>
      <c r="N1803">
        <v>1083312</v>
      </c>
      <c r="O1803">
        <v>0</v>
      </c>
      <c r="P1803">
        <v>1654000</v>
      </c>
      <c r="Q1803">
        <v>0</v>
      </c>
      <c r="R1803">
        <v>0</v>
      </c>
      <c r="S1803">
        <v>551000</v>
      </c>
      <c r="T1803">
        <v>0</v>
      </c>
      <c r="U1803">
        <v>0</v>
      </c>
      <c r="V1803">
        <v>144207</v>
      </c>
      <c r="W1803">
        <v>88200</v>
      </c>
      <c r="X1803">
        <v>32610</v>
      </c>
      <c r="Y1803">
        <v>0</v>
      </c>
      <c r="Z1803">
        <v>0</v>
      </c>
      <c r="AA1803">
        <v>816017</v>
      </c>
      <c r="AB1803">
        <v>210357</v>
      </c>
      <c r="AC1803">
        <v>110250</v>
      </c>
      <c r="AD1803">
        <v>56736</v>
      </c>
      <c r="AE1803">
        <v>0</v>
      </c>
      <c r="AF1803">
        <v>0</v>
      </c>
      <c r="AG1803">
        <v>713333</v>
      </c>
      <c r="AH1803">
        <v>146341</v>
      </c>
      <c r="AI1803">
        <v>1237017</v>
      </c>
      <c r="AJ1803" s="2">
        <v>1233000</v>
      </c>
    </row>
    <row r="1804" spans="1:36" x14ac:dyDescent="0.25">
      <c r="A1804" t="s">
        <v>6312</v>
      </c>
      <c r="B1804" s="1">
        <v>43496</v>
      </c>
      <c r="C1804" t="s">
        <v>36</v>
      </c>
      <c r="D1804" t="s">
        <v>6313</v>
      </c>
      <c r="E1804" t="s">
        <v>39</v>
      </c>
      <c r="F1804" t="s">
        <v>6380</v>
      </c>
      <c r="G1804" t="s">
        <v>6381</v>
      </c>
      <c r="H1804" t="s">
        <v>136</v>
      </c>
      <c r="I1804" t="s">
        <v>592</v>
      </c>
      <c r="J1804" t="s">
        <v>44</v>
      </c>
      <c r="K1804">
        <v>2791226</v>
      </c>
      <c r="L1804">
        <v>35292552</v>
      </c>
      <c r="M1804">
        <v>0</v>
      </c>
      <c r="N1804">
        <v>1226316</v>
      </c>
      <c r="O1804">
        <v>0</v>
      </c>
      <c r="P1804">
        <v>1873000</v>
      </c>
      <c r="Q1804">
        <v>0</v>
      </c>
      <c r="R1804">
        <v>143985</v>
      </c>
      <c r="S1804">
        <v>624000</v>
      </c>
      <c r="T1804">
        <v>0</v>
      </c>
      <c r="U1804">
        <v>0</v>
      </c>
      <c r="V1804">
        <v>163304</v>
      </c>
      <c r="W1804">
        <v>99880</v>
      </c>
      <c r="X1804">
        <v>36877</v>
      </c>
      <c r="Y1804">
        <v>0</v>
      </c>
      <c r="Z1804">
        <v>0</v>
      </c>
      <c r="AA1804">
        <v>924061</v>
      </c>
      <c r="AB1804">
        <v>238214</v>
      </c>
      <c r="AC1804">
        <v>124850</v>
      </c>
      <c r="AD1804">
        <v>64160</v>
      </c>
      <c r="AE1804">
        <v>0</v>
      </c>
      <c r="AF1804">
        <v>0</v>
      </c>
      <c r="AG1804">
        <v>0</v>
      </c>
      <c r="AH1804">
        <v>1279868</v>
      </c>
      <c r="AI1804">
        <v>1707092</v>
      </c>
      <c r="AJ1804" s="2">
        <v>1233954</v>
      </c>
    </row>
    <row r="1805" spans="1:36" x14ac:dyDescent="0.25">
      <c r="A1805" t="s">
        <v>479</v>
      </c>
      <c r="B1805" s="1">
        <v>43496</v>
      </c>
      <c r="C1805" t="s">
        <v>255</v>
      </c>
      <c r="D1805" t="s">
        <v>994</v>
      </c>
      <c r="E1805" t="s">
        <v>39</v>
      </c>
      <c r="F1805" t="s">
        <v>1152</v>
      </c>
      <c r="G1805" t="s">
        <v>1153</v>
      </c>
      <c r="H1805" t="s">
        <v>286</v>
      </c>
      <c r="I1805" t="s">
        <v>87</v>
      </c>
      <c r="J1805" t="s">
        <v>44</v>
      </c>
      <c r="K1805">
        <v>2273667</v>
      </c>
      <c r="L1805">
        <v>29024496</v>
      </c>
      <c r="M1805">
        <v>0</v>
      </c>
      <c r="N1805">
        <v>933864</v>
      </c>
      <c r="O1805">
        <v>0</v>
      </c>
      <c r="P1805">
        <v>1425000</v>
      </c>
      <c r="Q1805">
        <v>0</v>
      </c>
      <c r="R1805">
        <v>259262</v>
      </c>
      <c r="S1805">
        <v>475000</v>
      </c>
      <c r="T1805">
        <v>0</v>
      </c>
      <c r="U1805">
        <v>0</v>
      </c>
      <c r="V1805">
        <v>124260</v>
      </c>
      <c r="W1805">
        <v>107041</v>
      </c>
      <c r="X1805">
        <v>28145</v>
      </c>
      <c r="Y1805">
        <v>0</v>
      </c>
      <c r="Z1805">
        <v>0</v>
      </c>
      <c r="AA1805">
        <v>734446</v>
      </c>
      <c r="AB1805">
        <v>181260</v>
      </c>
      <c r="AC1805">
        <v>133801</v>
      </c>
      <c r="AD1805">
        <v>48967</v>
      </c>
      <c r="AE1805">
        <v>0</v>
      </c>
      <c r="AF1805">
        <v>0</v>
      </c>
      <c r="AG1805">
        <v>364771</v>
      </c>
      <c r="AH1805">
        <v>455300</v>
      </c>
      <c r="AI1805">
        <v>1184099</v>
      </c>
      <c r="AJ1805" s="2">
        <v>1234609</v>
      </c>
    </row>
    <row r="1806" spans="1:36" x14ac:dyDescent="0.25">
      <c r="A1806" t="s">
        <v>3316</v>
      </c>
      <c r="B1806" s="1">
        <v>43496</v>
      </c>
      <c r="C1806" t="s">
        <v>142</v>
      </c>
      <c r="D1806" t="s">
        <v>3317</v>
      </c>
      <c r="E1806" t="s">
        <v>39</v>
      </c>
      <c r="F1806" t="s">
        <v>3398</v>
      </c>
      <c r="G1806" t="s">
        <v>3399</v>
      </c>
      <c r="H1806" t="s">
        <v>133</v>
      </c>
      <c r="I1806" t="s">
        <v>79</v>
      </c>
      <c r="J1806" t="s">
        <v>44</v>
      </c>
      <c r="K1806">
        <v>2196129</v>
      </c>
      <c r="L1806">
        <v>27845388</v>
      </c>
      <c r="M1806">
        <v>0</v>
      </c>
      <c r="N1806">
        <v>1012788</v>
      </c>
      <c r="O1806">
        <v>0</v>
      </c>
      <c r="P1806">
        <v>1554000</v>
      </c>
      <c r="Q1806">
        <v>0</v>
      </c>
      <c r="R1806">
        <v>0</v>
      </c>
      <c r="S1806">
        <v>518000</v>
      </c>
      <c r="T1806">
        <v>0</v>
      </c>
      <c r="U1806">
        <v>0</v>
      </c>
      <c r="V1806">
        <v>135509</v>
      </c>
      <c r="W1806">
        <v>82880</v>
      </c>
      <c r="X1806">
        <v>30060</v>
      </c>
      <c r="Y1806">
        <v>0</v>
      </c>
      <c r="Z1806">
        <v>0</v>
      </c>
      <c r="AA1806">
        <v>766449</v>
      </c>
      <c r="AB1806">
        <v>197669</v>
      </c>
      <c r="AC1806">
        <v>103600</v>
      </c>
      <c r="AD1806">
        <v>52299</v>
      </c>
      <c r="AE1806">
        <v>0</v>
      </c>
      <c r="AF1806">
        <v>0</v>
      </c>
      <c r="AG1806">
        <v>0</v>
      </c>
      <c r="AH1806">
        <v>731900</v>
      </c>
      <c r="AI1806">
        <v>1085468</v>
      </c>
      <c r="AJ1806" s="2">
        <v>1234981</v>
      </c>
    </row>
    <row r="1807" spans="1:36" x14ac:dyDescent="0.25">
      <c r="A1807" t="s">
        <v>6599</v>
      </c>
      <c r="B1807" s="1">
        <v>43496</v>
      </c>
      <c r="C1807" t="s">
        <v>255</v>
      </c>
      <c r="D1807" t="s">
        <v>6600</v>
      </c>
      <c r="E1807" t="s">
        <v>39</v>
      </c>
      <c r="F1807" t="s">
        <v>6747</v>
      </c>
      <c r="G1807" t="s">
        <v>6748</v>
      </c>
      <c r="H1807" t="s">
        <v>776</v>
      </c>
      <c r="I1807" t="s">
        <v>518</v>
      </c>
      <c r="J1807" t="s">
        <v>44</v>
      </c>
      <c r="K1807">
        <v>2407820</v>
      </c>
      <c r="L1807">
        <v>30643464</v>
      </c>
      <c r="M1807">
        <v>0</v>
      </c>
      <c r="N1807">
        <v>1083312</v>
      </c>
      <c r="O1807">
        <v>0</v>
      </c>
      <c r="P1807">
        <v>1654000</v>
      </c>
      <c r="Q1807">
        <v>0</v>
      </c>
      <c r="R1807">
        <v>70103</v>
      </c>
      <c r="S1807">
        <v>551000</v>
      </c>
      <c r="T1807">
        <v>0</v>
      </c>
      <c r="U1807">
        <v>0</v>
      </c>
      <c r="V1807">
        <v>144207</v>
      </c>
      <c r="W1807">
        <v>101702</v>
      </c>
      <c r="X1807">
        <v>32610</v>
      </c>
      <c r="Y1807">
        <v>0</v>
      </c>
      <c r="Z1807">
        <v>0</v>
      </c>
      <c r="AA1807">
        <v>829519</v>
      </c>
      <c r="AB1807">
        <v>210357</v>
      </c>
      <c r="AC1807">
        <v>127127</v>
      </c>
      <c r="AD1807">
        <v>56736</v>
      </c>
      <c r="AE1807">
        <v>0</v>
      </c>
      <c r="AF1807">
        <v>0</v>
      </c>
      <c r="AG1807">
        <v>0</v>
      </c>
      <c r="AH1807">
        <v>924000</v>
      </c>
      <c r="AI1807">
        <v>1318220</v>
      </c>
      <c r="AJ1807" s="2">
        <v>1235402</v>
      </c>
    </row>
    <row r="1808" spans="1:36" x14ac:dyDescent="0.25">
      <c r="A1808" t="s">
        <v>479</v>
      </c>
      <c r="B1808" s="1">
        <v>43496</v>
      </c>
      <c r="C1808" t="s">
        <v>37</v>
      </c>
      <c r="D1808" t="s">
        <v>994</v>
      </c>
      <c r="E1808" t="s">
        <v>39</v>
      </c>
      <c r="F1808" t="s">
        <v>1015</v>
      </c>
      <c r="G1808" t="s">
        <v>1016</v>
      </c>
      <c r="H1808" t="s">
        <v>90</v>
      </c>
      <c r="I1808" t="s">
        <v>99</v>
      </c>
      <c r="J1808" t="s">
        <v>44</v>
      </c>
      <c r="K1808">
        <v>2041612</v>
      </c>
      <c r="L1808">
        <v>26227356</v>
      </c>
      <c r="M1808">
        <v>0</v>
      </c>
      <c r="N1808">
        <v>903216</v>
      </c>
      <c r="O1808">
        <v>0</v>
      </c>
      <c r="P1808">
        <v>1386000</v>
      </c>
      <c r="Q1808">
        <v>0</v>
      </c>
      <c r="R1808">
        <v>82912</v>
      </c>
      <c r="S1808">
        <v>462000</v>
      </c>
      <c r="T1808">
        <v>0</v>
      </c>
      <c r="U1808">
        <v>0</v>
      </c>
      <c r="V1808">
        <v>120859</v>
      </c>
      <c r="W1808">
        <v>107041</v>
      </c>
      <c r="X1808">
        <v>26801</v>
      </c>
      <c r="Y1808">
        <v>0</v>
      </c>
      <c r="Z1808">
        <v>0</v>
      </c>
      <c r="AA1808">
        <v>716701</v>
      </c>
      <c r="AB1808">
        <v>176299</v>
      </c>
      <c r="AC1808">
        <v>133801</v>
      </c>
      <c r="AD1808">
        <v>46629</v>
      </c>
      <c r="AE1808">
        <v>0</v>
      </c>
      <c r="AF1808">
        <v>0</v>
      </c>
      <c r="AG1808">
        <v>480000</v>
      </c>
      <c r="AH1808">
        <v>113200</v>
      </c>
      <c r="AI1808">
        <v>949929</v>
      </c>
      <c r="AJ1808" s="2">
        <v>1235684</v>
      </c>
    </row>
    <row r="1809" spans="1:36" x14ac:dyDescent="0.25">
      <c r="A1809" t="s">
        <v>3742</v>
      </c>
      <c r="B1809" s="1">
        <v>43496</v>
      </c>
      <c r="C1809" t="s">
        <v>255</v>
      </c>
      <c r="D1809" t="s">
        <v>3743</v>
      </c>
      <c r="E1809" t="s">
        <v>39</v>
      </c>
      <c r="F1809" t="s">
        <v>4006</v>
      </c>
      <c r="G1809" t="s">
        <v>254</v>
      </c>
      <c r="H1809" t="s">
        <v>112</v>
      </c>
      <c r="I1809" t="s">
        <v>139</v>
      </c>
      <c r="J1809" t="s">
        <v>44</v>
      </c>
      <c r="K1809">
        <v>2210115</v>
      </c>
      <c r="L1809">
        <v>28373736</v>
      </c>
      <c r="M1809">
        <v>0</v>
      </c>
      <c r="N1809">
        <v>949368</v>
      </c>
      <c r="O1809">
        <v>0</v>
      </c>
      <c r="P1809">
        <v>1449000</v>
      </c>
      <c r="Q1809">
        <v>0</v>
      </c>
      <c r="R1809">
        <v>161809</v>
      </c>
      <c r="S1809">
        <v>483000</v>
      </c>
      <c r="T1809">
        <v>0</v>
      </c>
      <c r="U1809">
        <v>0</v>
      </c>
      <c r="V1809">
        <v>126353</v>
      </c>
      <c r="W1809">
        <v>115723</v>
      </c>
      <c r="X1809">
        <v>28593</v>
      </c>
      <c r="Y1809">
        <v>0</v>
      </c>
      <c r="Z1809">
        <v>0</v>
      </c>
      <c r="AA1809">
        <v>753669</v>
      </c>
      <c r="AB1809">
        <v>184313</v>
      </c>
      <c r="AC1809">
        <v>144654</v>
      </c>
      <c r="AD1809">
        <v>49747</v>
      </c>
      <c r="AE1809">
        <v>0</v>
      </c>
      <c r="AF1809">
        <v>0</v>
      </c>
      <c r="AG1809">
        <v>604000</v>
      </c>
      <c r="AH1809">
        <v>146000</v>
      </c>
      <c r="AI1809">
        <v>1128714</v>
      </c>
      <c r="AJ1809" s="2">
        <v>1235764</v>
      </c>
    </row>
    <row r="1810" spans="1:36" x14ac:dyDescent="0.25">
      <c r="A1810" t="s">
        <v>7795</v>
      </c>
      <c r="B1810" s="1">
        <v>43496</v>
      </c>
      <c r="C1810" t="s">
        <v>142</v>
      </c>
      <c r="D1810" t="s">
        <v>7796</v>
      </c>
      <c r="E1810" t="s">
        <v>39</v>
      </c>
      <c r="F1810" t="s">
        <v>7847</v>
      </c>
      <c r="G1810" t="s">
        <v>4430</v>
      </c>
      <c r="H1810" t="s">
        <v>408</v>
      </c>
      <c r="I1810" t="s">
        <v>466</v>
      </c>
      <c r="J1810" t="s">
        <v>44</v>
      </c>
      <c r="K1810">
        <v>2740151</v>
      </c>
      <c r="L1810">
        <v>34742292</v>
      </c>
      <c r="M1810">
        <v>0</v>
      </c>
      <c r="N1810">
        <v>1275024</v>
      </c>
      <c r="O1810">
        <v>0</v>
      </c>
      <c r="P1810">
        <v>1938000</v>
      </c>
      <c r="Q1810">
        <v>0</v>
      </c>
      <c r="R1810">
        <v>0</v>
      </c>
      <c r="S1810">
        <v>646000</v>
      </c>
      <c r="T1810">
        <v>0</v>
      </c>
      <c r="U1810">
        <v>0</v>
      </c>
      <c r="V1810">
        <v>168994</v>
      </c>
      <c r="W1810">
        <v>103360</v>
      </c>
      <c r="X1810">
        <v>38837</v>
      </c>
      <c r="Y1810">
        <v>0</v>
      </c>
      <c r="Z1810">
        <v>0</v>
      </c>
      <c r="AA1810">
        <v>957191</v>
      </c>
      <c r="AB1810">
        <v>246514</v>
      </c>
      <c r="AC1810">
        <v>129200</v>
      </c>
      <c r="AD1810">
        <v>67569</v>
      </c>
      <c r="AE1810">
        <v>0</v>
      </c>
      <c r="AF1810">
        <v>0</v>
      </c>
      <c r="AG1810">
        <v>860458</v>
      </c>
      <c r="AH1810">
        <v>355580</v>
      </c>
      <c r="AI1810">
        <v>1659321</v>
      </c>
      <c r="AJ1810" s="2">
        <v>1235870</v>
      </c>
    </row>
    <row r="1811" spans="1:36" x14ac:dyDescent="0.25">
      <c r="A1811" t="s">
        <v>5631</v>
      </c>
      <c r="B1811" s="1">
        <v>43496</v>
      </c>
      <c r="C1811" t="s">
        <v>142</v>
      </c>
      <c r="D1811" t="s">
        <v>5632</v>
      </c>
      <c r="E1811" t="s">
        <v>39</v>
      </c>
      <c r="F1811" t="s">
        <v>5700</v>
      </c>
      <c r="G1811" t="s">
        <v>5701</v>
      </c>
      <c r="H1811" t="s">
        <v>152</v>
      </c>
      <c r="I1811" t="s">
        <v>365</v>
      </c>
      <c r="J1811" t="s">
        <v>44</v>
      </c>
      <c r="K1811">
        <v>2163000</v>
      </c>
      <c r="L1811">
        <v>27566880</v>
      </c>
      <c r="M1811">
        <v>0</v>
      </c>
      <c r="N1811">
        <v>1004148</v>
      </c>
      <c r="O1811">
        <v>0</v>
      </c>
      <c r="P1811">
        <v>1530000</v>
      </c>
      <c r="Q1811">
        <v>0</v>
      </c>
      <c r="R1811">
        <v>0</v>
      </c>
      <c r="S1811">
        <v>510000</v>
      </c>
      <c r="T1811">
        <v>0</v>
      </c>
      <c r="U1811">
        <v>0</v>
      </c>
      <c r="V1811">
        <v>133416</v>
      </c>
      <c r="W1811">
        <v>93440</v>
      </c>
      <c r="X1811">
        <v>30384</v>
      </c>
      <c r="Y1811">
        <v>0</v>
      </c>
      <c r="Z1811">
        <v>0</v>
      </c>
      <c r="AA1811">
        <v>767240</v>
      </c>
      <c r="AB1811">
        <v>194616</v>
      </c>
      <c r="AC1811">
        <v>116800</v>
      </c>
      <c r="AD1811">
        <v>52863</v>
      </c>
      <c r="AE1811">
        <v>0</v>
      </c>
      <c r="AF1811">
        <v>0</v>
      </c>
      <c r="AG1811">
        <v>560667</v>
      </c>
      <c r="AH1811">
        <v>135000</v>
      </c>
      <c r="AI1811">
        <v>1059946</v>
      </c>
      <c r="AJ1811" s="2">
        <v>1237294</v>
      </c>
    </row>
    <row r="1812" spans="1:36" x14ac:dyDescent="0.25">
      <c r="A1812" t="s">
        <v>760</v>
      </c>
      <c r="B1812" s="1">
        <v>43496</v>
      </c>
      <c r="C1812" t="s">
        <v>37</v>
      </c>
      <c r="D1812" t="s">
        <v>2323</v>
      </c>
      <c r="E1812" t="s">
        <v>39</v>
      </c>
      <c r="F1812" t="s">
        <v>2357</v>
      </c>
      <c r="G1812" t="s">
        <v>2358</v>
      </c>
      <c r="H1812" t="s">
        <v>123</v>
      </c>
      <c r="I1812" t="s">
        <v>109</v>
      </c>
      <c r="J1812" t="s">
        <v>44</v>
      </c>
      <c r="K1812">
        <v>2285033</v>
      </c>
      <c r="L1812">
        <v>28738716</v>
      </c>
      <c r="M1812">
        <v>0</v>
      </c>
      <c r="N1812">
        <v>889152</v>
      </c>
      <c r="O1812">
        <v>0</v>
      </c>
      <c r="P1812">
        <v>1373000</v>
      </c>
      <c r="Q1812">
        <v>0</v>
      </c>
      <c r="R1812">
        <v>250000</v>
      </c>
      <c r="S1812">
        <v>458000</v>
      </c>
      <c r="T1812">
        <v>0</v>
      </c>
      <c r="U1812">
        <v>95000</v>
      </c>
      <c r="V1812">
        <v>119747</v>
      </c>
      <c r="W1812">
        <v>73240</v>
      </c>
      <c r="X1812">
        <v>0</v>
      </c>
      <c r="Y1812">
        <v>25906</v>
      </c>
      <c r="Z1812">
        <v>0</v>
      </c>
      <c r="AA1812">
        <v>771893</v>
      </c>
      <c r="AB1812">
        <v>174677</v>
      </c>
      <c r="AC1812">
        <v>91550</v>
      </c>
      <c r="AD1812">
        <v>0</v>
      </c>
      <c r="AE1812">
        <v>45072</v>
      </c>
      <c r="AF1812">
        <v>0</v>
      </c>
      <c r="AG1812">
        <v>0</v>
      </c>
      <c r="AH1812">
        <v>846250</v>
      </c>
      <c r="AI1812">
        <v>1157549</v>
      </c>
      <c r="AJ1812" s="2">
        <v>1237344</v>
      </c>
    </row>
    <row r="1813" spans="1:36" x14ac:dyDescent="0.25">
      <c r="A1813" t="s">
        <v>479</v>
      </c>
      <c r="B1813" s="1">
        <v>43496</v>
      </c>
      <c r="C1813" t="s">
        <v>37</v>
      </c>
      <c r="D1813" t="s">
        <v>994</v>
      </c>
      <c r="E1813" t="s">
        <v>39</v>
      </c>
      <c r="F1813" t="s">
        <v>1005</v>
      </c>
      <c r="G1813" t="s">
        <v>1006</v>
      </c>
      <c r="H1813" t="s">
        <v>1007</v>
      </c>
      <c r="I1813" t="s">
        <v>72</v>
      </c>
      <c r="J1813" t="s">
        <v>44</v>
      </c>
      <c r="K1813">
        <v>2265610</v>
      </c>
      <c r="L1813">
        <v>28984692</v>
      </c>
      <c r="M1813">
        <v>0</v>
      </c>
      <c r="N1813">
        <v>1049772</v>
      </c>
      <c r="O1813">
        <v>0</v>
      </c>
      <c r="P1813">
        <v>1603000</v>
      </c>
      <c r="Q1813">
        <v>0</v>
      </c>
      <c r="R1813">
        <v>0</v>
      </c>
      <c r="S1813">
        <v>534000</v>
      </c>
      <c r="T1813">
        <v>0</v>
      </c>
      <c r="U1813">
        <v>0</v>
      </c>
      <c r="V1813">
        <v>139760</v>
      </c>
      <c r="W1813">
        <v>107041</v>
      </c>
      <c r="X1813">
        <v>31590</v>
      </c>
      <c r="Y1813">
        <v>0</v>
      </c>
      <c r="Z1813">
        <v>0</v>
      </c>
      <c r="AA1813">
        <v>812391</v>
      </c>
      <c r="AB1813">
        <v>203870</v>
      </c>
      <c r="AC1813">
        <v>133801</v>
      </c>
      <c r="AD1813">
        <v>54961</v>
      </c>
      <c r="AE1813">
        <v>0</v>
      </c>
      <c r="AF1813">
        <v>0</v>
      </c>
      <c r="AG1813">
        <v>672000</v>
      </c>
      <c r="AH1813">
        <v>113200</v>
      </c>
      <c r="AI1813">
        <v>1177832</v>
      </c>
      <c r="AJ1813" s="2">
        <v>1237559</v>
      </c>
    </row>
    <row r="1814" spans="1:36" x14ac:dyDescent="0.25">
      <c r="A1814" t="s">
        <v>5233</v>
      </c>
      <c r="B1814" s="1">
        <v>43496</v>
      </c>
      <c r="C1814" t="s">
        <v>196</v>
      </c>
      <c r="D1814" t="s">
        <v>5234</v>
      </c>
      <c r="E1814" t="s">
        <v>39</v>
      </c>
      <c r="F1814" t="s">
        <v>5395</v>
      </c>
      <c r="G1814" t="s">
        <v>3039</v>
      </c>
      <c r="H1814" t="s">
        <v>221</v>
      </c>
      <c r="I1814" t="s">
        <v>96</v>
      </c>
      <c r="J1814" t="s">
        <v>44</v>
      </c>
      <c r="K1814">
        <v>2204466</v>
      </c>
      <c r="L1814">
        <v>28020072</v>
      </c>
      <c r="M1814">
        <v>0</v>
      </c>
      <c r="N1814">
        <v>909720</v>
      </c>
      <c r="O1814">
        <v>0</v>
      </c>
      <c r="P1814">
        <v>1391000</v>
      </c>
      <c r="Q1814">
        <v>0</v>
      </c>
      <c r="R1814">
        <v>238000</v>
      </c>
      <c r="S1814">
        <v>464000</v>
      </c>
      <c r="T1814">
        <v>0</v>
      </c>
      <c r="U1814">
        <v>0</v>
      </c>
      <c r="V1814">
        <v>121317</v>
      </c>
      <c r="W1814">
        <v>93440</v>
      </c>
      <c r="X1814">
        <v>27249</v>
      </c>
      <c r="Y1814">
        <v>0</v>
      </c>
      <c r="Z1814">
        <v>0</v>
      </c>
      <c r="AA1814">
        <v>706006</v>
      </c>
      <c r="AB1814">
        <v>176967</v>
      </c>
      <c r="AC1814">
        <v>116800</v>
      </c>
      <c r="AD1814">
        <v>47409</v>
      </c>
      <c r="AE1814">
        <v>0</v>
      </c>
      <c r="AF1814">
        <v>0</v>
      </c>
      <c r="AG1814">
        <v>0</v>
      </c>
      <c r="AH1814">
        <v>755770</v>
      </c>
      <c r="AI1814">
        <v>1096946</v>
      </c>
      <c r="AJ1814" s="2">
        <v>1238060</v>
      </c>
    </row>
    <row r="1815" spans="1:36" x14ac:dyDescent="0.25">
      <c r="A1815" t="s">
        <v>7042</v>
      </c>
      <c r="B1815" s="1">
        <v>43496</v>
      </c>
      <c r="C1815" t="s">
        <v>255</v>
      </c>
      <c r="D1815" t="s">
        <v>7043</v>
      </c>
      <c r="E1815" t="s">
        <v>39</v>
      </c>
      <c r="F1815" t="s">
        <v>7214</v>
      </c>
      <c r="G1815" t="s">
        <v>6379</v>
      </c>
      <c r="H1815" t="s">
        <v>261</v>
      </c>
      <c r="I1815" t="s">
        <v>1174</v>
      </c>
      <c r="J1815" t="s">
        <v>44</v>
      </c>
      <c r="K1815">
        <v>2858872</v>
      </c>
      <c r="L1815">
        <v>36290316</v>
      </c>
      <c r="M1815">
        <v>0</v>
      </c>
      <c r="N1815">
        <v>1328424</v>
      </c>
      <c r="O1815">
        <v>0</v>
      </c>
      <c r="P1815">
        <v>2013000</v>
      </c>
      <c r="Q1815">
        <v>0</v>
      </c>
      <c r="R1815">
        <v>12222</v>
      </c>
      <c r="S1815">
        <v>671000</v>
      </c>
      <c r="T1815">
        <v>0</v>
      </c>
      <c r="U1815">
        <v>0</v>
      </c>
      <c r="V1815">
        <v>175534</v>
      </c>
      <c r="W1815">
        <v>111641</v>
      </c>
      <c r="X1815">
        <v>40796</v>
      </c>
      <c r="Y1815">
        <v>0</v>
      </c>
      <c r="Z1815">
        <v>0</v>
      </c>
      <c r="AA1815">
        <v>998971</v>
      </c>
      <c r="AB1815">
        <v>256054</v>
      </c>
      <c r="AC1815">
        <v>139551</v>
      </c>
      <c r="AD1815">
        <v>70978</v>
      </c>
      <c r="AE1815">
        <v>0</v>
      </c>
      <c r="AF1815">
        <v>0</v>
      </c>
      <c r="AG1815">
        <v>888316</v>
      </c>
      <c r="AH1815">
        <v>430820</v>
      </c>
      <c r="AI1815">
        <v>1785719</v>
      </c>
      <c r="AJ1815" s="2">
        <v>1238474</v>
      </c>
    </row>
    <row r="1816" spans="1:36" x14ac:dyDescent="0.25">
      <c r="A1816" t="s">
        <v>1473</v>
      </c>
      <c r="B1816" s="1">
        <v>43496</v>
      </c>
      <c r="C1816" t="s">
        <v>196</v>
      </c>
      <c r="D1816" t="s">
        <v>1474</v>
      </c>
      <c r="E1816" t="s">
        <v>39</v>
      </c>
      <c r="F1816" t="s">
        <v>1595</v>
      </c>
      <c r="G1816" t="s">
        <v>1596</v>
      </c>
      <c r="H1816" t="s">
        <v>205</v>
      </c>
      <c r="I1816" t="s">
        <v>130</v>
      </c>
      <c r="J1816" t="s">
        <v>44</v>
      </c>
      <c r="K1816">
        <v>2738407</v>
      </c>
      <c r="L1816">
        <v>34640004</v>
      </c>
      <c r="M1816">
        <v>0</v>
      </c>
      <c r="N1816">
        <v>1211160</v>
      </c>
      <c r="O1816">
        <v>0</v>
      </c>
      <c r="P1816">
        <v>1853000</v>
      </c>
      <c r="Q1816">
        <v>0</v>
      </c>
      <c r="R1816">
        <v>0</v>
      </c>
      <c r="S1816">
        <v>618000</v>
      </c>
      <c r="T1816">
        <v>0</v>
      </c>
      <c r="U1816">
        <v>119000</v>
      </c>
      <c r="V1816">
        <v>161603</v>
      </c>
      <c r="W1816">
        <v>98840</v>
      </c>
      <c r="X1816">
        <v>36224</v>
      </c>
      <c r="Y1816">
        <v>0</v>
      </c>
      <c r="Z1816">
        <v>0</v>
      </c>
      <c r="AA1816">
        <v>1033667</v>
      </c>
      <c r="AB1816">
        <v>235733</v>
      </c>
      <c r="AC1816">
        <v>123550</v>
      </c>
      <c r="AD1816">
        <v>63024</v>
      </c>
      <c r="AE1816">
        <v>0</v>
      </c>
      <c r="AF1816">
        <v>0</v>
      </c>
      <c r="AG1816">
        <v>972724</v>
      </c>
      <c r="AH1816">
        <v>251636</v>
      </c>
      <c r="AI1816">
        <v>1646667</v>
      </c>
      <c r="AJ1816" s="2">
        <v>1240000</v>
      </c>
    </row>
    <row r="1817" spans="1:36" x14ac:dyDescent="0.25">
      <c r="A1817" t="s">
        <v>6764</v>
      </c>
      <c r="B1817" s="1">
        <v>43496</v>
      </c>
      <c r="C1817" t="s">
        <v>37</v>
      </c>
      <c r="D1817" t="s">
        <v>6765</v>
      </c>
      <c r="E1817" t="s">
        <v>39</v>
      </c>
      <c r="F1817" t="s">
        <v>6766</v>
      </c>
      <c r="G1817" t="s">
        <v>6767</v>
      </c>
      <c r="H1817" t="s">
        <v>55</v>
      </c>
      <c r="I1817" t="s">
        <v>43</v>
      </c>
      <c r="J1817" t="s">
        <v>44</v>
      </c>
      <c r="K1817">
        <v>4014213</v>
      </c>
      <c r="L1817">
        <v>50615676</v>
      </c>
      <c r="M1817">
        <v>0</v>
      </c>
      <c r="N1817">
        <v>1682484</v>
      </c>
      <c r="O1817">
        <v>0</v>
      </c>
      <c r="P1817">
        <v>2547000</v>
      </c>
      <c r="Q1817">
        <v>0</v>
      </c>
      <c r="R1817">
        <v>412230</v>
      </c>
      <c r="S1817">
        <v>849000</v>
      </c>
      <c r="T1817">
        <v>0</v>
      </c>
      <c r="U1817">
        <v>0</v>
      </c>
      <c r="V1817">
        <v>222098</v>
      </c>
      <c r="W1817">
        <v>135840</v>
      </c>
      <c r="X1817">
        <v>51805</v>
      </c>
      <c r="Y1817">
        <v>0</v>
      </c>
      <c r="Z1817">
        <v>0</v>
      </c>
      <c r="AA1817">
        <v>1258743</v>
      </c>
      <c r="AB1817">
        <v>323978</v>
      </c>
      <c r="AC1817">
        <v>169800</v>
      </c>
      <c r="AD1817">
        <v>90132</v>
      </c>
      <c r="AE1817">
        <v>0</v>
      </c>
      <c r="AF1817">
        <v>0</v>
      </c>
      <c r="AG1817">
        <v>653750</v>
      </c>
      <c r="AH1817">
        <v>1739787</v>
      </c>
      <c r="AI1817">
        <v>2977447</v>
      </c>
      <c r="AJ1817" s="2">
        <v>1240526</v>
      </c>
    </row>
    <row r="1818" spans="1:36" x14ac:dyDescent="0.25">
      <c r="A1818" t="s">
        <v>3742</v>
      </c>
      <c r="B1818" s="1">
        <v>43496</v>
      </c>
      <c r="C1818" t="s">
        <v>255</v>
      </c>
      <c r="D1818" t="s">
        <v>3743</v>
      </c>
      <c r="E1818" t="s">
        <v>39</v>
      </c>
      <c r="F1818" t="s">
        <v>3986</v>
      </c>
      <c r="G1818" t="s">
        <v>3987</v>
      </c>
      <c r="H1818" t="s">
        <v>573</v>
      </c>
      <c r="I1818" t="s">
        <v>185</v>
      </c>
      <c r="J1818" t="s">
        <v>44</v>
      </c>
      <c r="K1818">
        <v>2212320</v>
      </c>
      <c r="L1818">
        <v>28437396</v>
      </c>
      <c r="M1818">
        <v>0</v>
      </c>
      <c r="N1818">
        <v>1022724</v>
      </c>
      <c r="O1818">
        <v>0</v>
      </c>
      <c r="P1818">
        <v>1565000</v>
      </c>
      <c r="Q1818">
        <v>0</v>
      </c>
      <c r="R1818">
        <v>0</v>
      </c>
      <c r="S1818">
        <v>522000</v>
      </c>
      <c r="T1818">
        <v>0</v>
      </c>
      <c r="U1818">
        <v>0</v>
      </c>
      <c r="V1818">
        <v>136490</v>
      </c>
      <c r="W1818">
        <v>115723</v>
      </c>
      <c r="X1818">
        <v>30570</v>
      </c>
      <c r="Y1818">
        <v>0</v>
      </c>
      <c r="Z1818">
        <v>0</v>
      </c>
      <c r="AA1818">
        <v>804783</v>
      </c>
      <c r="AB1818">
        <v>199100</v>
      </c>
      <c r="AC1818">
        <v>144654</v>
      </c>
      <c r="AD1818">
        <v>53187</v>
      </c>
      <c r="AE1818">
        <v>0</v>
      </c>
      <c r="AF1818">
        <v>0</v>
      </c>
      <c r="AG1818">
        <v>486181</v>
      </c>
      <c r="AH1818">
        <v>246000</v>
      </c>
      <c r="AI1818">
        <v>1129122</v>
      </c>
      <c r="AJ1818" s="2">
        <v>1240661</v>
      </c>
    </row>
    <row r="1819" spans="1:36" x14ac:dyDescent="0.25">
      <c r="A1819" t="s">
        <v>6312</v>
      </c>
      <c r="B1819" s="1">
        <v>43496</v>
      </c>
      <c r="C1819" t="s">
        <v>180</v>
      </c>
      <c r="D1819" t="s">
        <v>6313</v>
      </c>
      <c r="E1819" t="s">
        <v>39</v>
      </c>
      <c r="F1819" t="s">
        <v>6445</v>
      </c>
      <c r="G1819" t="s">
        <v>410</v>
      </c>
      <c r="H1819" t="s">
        <v>133</v>
      </c>
      <c r="I1819" t="s">
        <v>91</v>
      </c>
      <c r="J1819" t="s">
        <v>44</v>
      </c>
      <c r="K1819">
        <v>1977368</v>
      </c>
      <c r="L1819">
        <v>25297296</v>
      </c>
      <c r="M1819">
        <v>0</v>
      </c>
      <c r="N1819">
        <v>917292</v>
      </c>
      <c r="O1819">
        <v>0</v>
      </c>
      <c r="P1819">
        <v>1399000</v>
      </c>
      <c r="Q1819">
        <v>0</v>
      </c>
      <c r="R1819">
        <v>0</v>
      </c>
      <c r="S1819">
        <v>466000</v>
      </c>
      <c r="T1819">
        <v>0</v>
      </c>
      <c r="U1819">
        <v>0</v>
      </c>
      <c r="V1819">
        <v>121971</v>
      </c>
      <c r="W1819">
        <v>93440</v>
      </c>
      <c r="X1819">
        <v>27697</v>
      </c>
      <c r="Y1819">
        <v>0</v>
      </c>
      <c r="Z1819">
        <v>0</v>
      </c>
      <c r="AA1819">
        <v>709108</v>
      </c>
      <c r="AB1819">
        <v>177921</v>
      </c>
      <c r="AC1819">
        <v>116800</v>
      </c>
      <c r="AD1819">
        <v>48188</v>
      </c>
      <c r="AE1819">
        <v>0</v>
      </c>
      <c r="AF1819">
        <v>0</v>
      </c>
      <c r="AG1819">
        <v>0</v>
      </c>
      <c r="AH1819">
        <v>524000</v>
      </c>
      <c r="AI1819">
        <v>866909</v>
      </c>
      <c r="AJ1819" s="2">
        <v>1241199</v>
      </c>
    </row>
    <row r="1820" spans="1:36" x14ac:dyDescent="0.25">
      <c r="A1820" t="s">
        <v>5438</v>
      </c>
      <c r="B1820" s="1">
        <v>43496</v>
      </c>
      <c r="C1820" t="s">
        <v>479</v>
      </c>
      <c r="D1820" t="s">
        <v>5439</v>
      </c>
      <c r="E1820" t="s">
        <v>39</v>
      </c>
      <c r="F1820" t="s">
        <v>5537</v>
      </c>
      <c r="G1820" t="s">
        <v>5538</v>
      </c>
      <c r="H1820" t="s">
        <v>136</v>
      </c>
      <c r="I1820" t="s">
        <v>277</v>
      </c>
      <c r="J1820" t="s">
        <v>44</v>
      </c>
      <c r="K1820">
        <v>2456606</v>
      </c>
      <c r="L1820">
        <v>31375044</v>
      </c>
      <c r="M1820">
        <v>0</v>
      </c>
      <c r="N1820">
        <v>1139652</v>
      </c>
      <c r="O1820">
        <v>0</v>
      </c>
      <c r="P1820">
        <v>1738000</v>
      </c>
      <c r="Q1820">
        <v>0</v>
      </c>
      <c r="R1820">
        <v>0</v>
      </c>
      <c r="S1820">
        <v>579000</v>
      </c>
      <c r="T1820">
        <v>0</v>
      </c>
      <c r="U1820">
        <v>0</v>
      </c>
      <c r="V1820">
        <v>151532</v>
      </c>
      <c r="W1820">
        <v>111641</v>
      </c>
      <c r="X1820">
        <v>34414</v>
      </c>
      <c r="Y1820">
        <v>0</v>
      </c>
      <c r="Z1820">
        <v>0</v>
      </c>
      <c r="AA1820">
        <v>876587</v>
      </c>
      <c r="AB1820">
        <v>221042</v>
      </c>
      <c r="AC1820">
        <v>139551</v>
      </c>
      <c r="AD1820">
        <v>59875</v>
      </c>
      <c r="AE1820">
        <v>0</v>
      </c>
      <c r="AF1820">
        <v>0</v>
      </c>
      <c r="AG1820">
        <v>876190</v>
      </c>
      <c r="AH1820">
        <v>76650</v>
      </c>
      <c r="AI1820">
        <v>1373308</v>
      </c>
      <c r="AJ1820" s="2">
        <v>1241279</v>
      </c>
    </row>
    <row r="1821" spans="1:36" x14ac:dyDescent="0.25">
      <c r="A1821" t="s">
        <v>142</v>
      </c>
      <c r="B1821" s="1">
        <v>43496</v>
      </c>
      <c r="C1821" t="s">
        <v>255</v>
      </c>
      <c r="D1821" t="s">
        <v>332</v>
      </c>
      <c r="E1821" t="s">
        <v>39</v>
      </c>
      <c r="F1821" t="s">
        <v>559</v>
      </c>
      <c r="G1821" t="s">
        <v>560</v>
      </c>
      <c r="H1821" t="s">
        <v>561</v>
      </c>
      <c r="I1821" t="s">
        <v>287</v>
      </c>
      <c r="J1821" t="s">
        <v>44</v>
      </c>
      <c r="K1821">
        <v>2385728</v>
      </c>
      <c r="L1821">
        <v>30506052</v>
      </c>
      <c r="M1821">
        <v>0</v>
      </c>
      <c r="N1821">
        <v>998736</v>
      </c>
      <c r="O1821">
        <v>0</v>
      </c>
      <c r="P1821">
        <v>1527000</v>
      </c>
      <c r="Q1821">
        <v>0</v>
      </c>
      <c r="R1821">
        <v>227358</v>
      </c>
      <c r="S1821">
        <v>509000</v>
      </c>
      <c r="T1821">
        <v>0</v>
      </c>
      <c r="U1821">
        <v>0</v>
      </c>
      <c r="V1821">
        <v>133154</v>
      </c>
      <c r="W1821">
        <v>115723</v>
      </c>
      <c r="X1821">
        <v>29936</v>
      </c>
      <c r="Y1821">
        <v>0</v>
      </c>
      <c r="Z1821">
        <v>0</v>
      </c>
      <c r="AA1821">
        <v>787813</v>
      </c>
      <c r="AB1821">
        <v>194234</v>
      </c>
      <c r="AC1821">
        <v>144654</v>
      </c>
      <c r="AD1821">
        <v>52084</v>
      </c>
      <c r="AE1821">
        <v>0</v>
      </c>
      <c r="AF1821">
        <v>0</v>
      </c>
      <c r="AG1821">
        <v>0</v>
      </c>
      <c r="AH1821">
        <v>909558</v>
      </c>
      <c r="AI1821">
        <v>1300530</v>
      </c>
      <c r="AJ1821" s="2">
        <v>1241641</v>
      </c>
    </row>
    <row r="1822" spans="1:36" x14ac:dyDescent="0.25">
      <c r="A1822" t="s">
        <v>7250</v>
      </c>
      <c r="B1822" s="1">
        <v>43496</v>
      </c>
      <c r="C1822" t="s">
        <v>492</v>
      </c>
      <c r="D1822" t="s">
        <v>7251</v>
      </c>
      <c r="E1822" t="s">
        <v>39</v>
      </c>
      <c r="F1822" t="s">
        <v>7353</v>
      </c>
      <c r="G1822" t="s">
        <v>7354</v>
      </c>
      <c r="H1822" t="s">
        <v>136</v>
      </c>
      <c r="I1822" t="s">
        <v>646</v>
      </c>
      <c r="J1822" t="s">
        <v>44</v>
      </c>
      <c r="K1822">
        <v>3086139</v>
      </c>
      <c r="L1822">
        <v>39120948</v>
      </c>
      <c r="M1822">
        <v>0</v>
      </c>
      <c r="N1822">
        <v>1428072</v>
      </c>
      <c r="O1822">
        <v>0</v>
      </c>
      <c r="P1822">
        <v>2174000</v>
      </c>
      <c r="Q1822">
        <v>0</v>
      </c>
      <c r="R1822">
        <v>12222</v>
      </c>
      <c r="S1822">
        <v>725000</v>
      </c>
      <c r="T1822">
        <v>0</v>
      </c>
      <c r="U1822">
        <v>0</v>
      </c>
      <c r="V1822">
        <v>189595</v>
      </c>
      <c r="W1822">
        <v>115960</v>
      </c>
      <c r="X1822">
        <v>43302</v>
      </c>
      <c r="Y1822">
        <v>0</v>
      </c>
      <c r="Z1822">
        <v>0</v>
      </c>
      <c r="AA1822">
        <v>1073857</v>
      </c>
      <c r="AB1822">
        <v>276565</v>
      </c>
      <c r="AC1822">
        <v>144950</v>
      </c>
      <c r="AD1822">
        <v>75338</v>
      </c>
      <c r="AE1822">
        <v>0</v>
      </c>
      <c r="AF1822">
        <v>0</v>
      </c>
      <c r="AG1822">
        <v>1054711</v>
      </c>
      <c r="AH1822">
        <v>466500</v>
      </c>
      <c r="AI1822">
        <v>2018064</v>
      </c>
      <c r="AJ1822" s="2">
        <v>1242015</v>
      </c>
    </row>
    <row r="1823" spans="1:36" x14ac:dyDescent="0.25">
      <c r="A1823" t="s">
        <v>1967</v>
      </c>
      <c r="B1823" s="1">
        <v>43496</v>
      </c>
      <c r="C1823" t="s">
        <v>164</v>
      </c>
      <c r="D1823" t="s">
        <v>1968</v>
      </c>
      <c r="E1823" t="s">
        <v>39</v>
      </c>
      <c r="F1823" t="s">
        <v>2074</v>
      </c>
      <c r="G1823" t="s">
        <v>792</v>
      </c>
      <c r="H1823" t="s">
        <v>418</v>
      </c>
      <c r="I1823" t="s">
        <v>549</v>
      </c>
      <c r="J1823" t="s">
        <v>44</v>
      </c>
      <c r="K1823">
        <v>2701862</v>
      </c>
      <c r="L1823">
        <v>34256904</v>
      </c>
      <c r="M1823">
        <v>0</v>
      </c>
      <c r="N1823">
        <v>1256268</v>
      </c>
      <c r="O1823">
        <v>0</v>
      </c>
      <c r="P1823">
        <v>1911000</v>
      </c>
      <c r="Q1823">
        <v>0</v>
      </c>
      <c r="R1823">
        <v>0</v>
      </c>
      <c r="S1823">
        <v>637000</v>
      </c>
      <c r="T1823">
        <v>0</v>
      </c>
      <c r="U1823">
        <v>0</v>
      </c>
      <c r="V1823">
        <v>166639</v>
      </c>
      <c r="W1823">
        <v>101920</v>
      </c>
      <c r="X1823">
        <v>38183</v>
      </c>
      <c r="Y1823">
        <v>0</v>
      </c>
      <c r="Z1823">
        <v>0</v>
      </c>
      <c r="AA1823">
        <v>943742</v>
      </c>
      <c r="AB1823">
        <v>243079</v>
      </c>
      <c r="AC1823">
        <v>127400</v>
      </c>
      <c r="AD1823">
        <v>66432</v>
      </c>
      <c r="AE1823">
        <v>0</v>
      </c>
      <c r="AF1823">
        <v>0</v>
      </c>
      <c r="AG1823">
        <v>0</v>
      </c>
      <c r="AH1823">
        <v>1175200</v>
      </c>
      <c r="AI1823">
        <v>1612111</v>
      </c>
      <c r="AJ1823" s="2">
        <v>1242631</v>
      </c>
    </row>
    <row r="1824" spans="1:36" x14ac:dyDescent="0.25">
      <c r="A1824" t="s">
        <v>2485</v>
      </c>
      <c r="B1824" s="1">
        <v>43496</v>
      </c>
      <c r="C1824" t="s">
        <v>37</v>
      </c>
      <c r="D1824" t="s">
        <v>2486</v>
      </c>
      <c r="E1824" t="s">
        <v>39</v>
      </c>
      <c r="F1824" t="s">
        <v>2542</v>
      </c>
      <c r="G1824" t="s">
        <v>2543</v>
      </c>
      <c r="H1824" t="s">
        <v>335</v>
      </c>
      <c r="I1824" t="s">
        <v>91</v>
      </c>
      <c r="J1824" t="s">
        <v>44</v>
      </c>
      <c r="K1824">
        <v>2127368</v>
      </c>
      <c r="L1824">
        <v>26871216</v>
      </c>
      <c r="M1824">
        <v>0</v>
      </c>
      <c r="N1824">
        <v>917292</v>
      </c>
      <c r="O1824">
        <v>0</v>
      </c>
      <c r="P1824">
        <v>1399000</v>
      </c>
      <c r="Q1824">
        <v>0</v>
      </c>
      <c r="R1824">
        <v>150000</v>
      </c>
      <c r="S1824">
        <v>466000</v>
      </c>
      <c r="T1824">
        <v>0</v>
      </c>
      <c r="U1824">
        <v>0</v>
      </c>
      <c r="V1824">
        <v>121971</v>
      </c>
      <c r="W1824">
        <v>74600</v>
      </c>
      <c r="X1824">
        <v>27697</v>
      </c>
      <c r="Y1824">
        <v>0</v>
      </c>
      <c r="Z1824">
        <v>0</v>
      </c>
      <c r="AA1824">
        <v>690268</v>
      </c>
      <c r="AB1824">
        <v>177921</v>
      </c>
      <c r="AC1824">
        <v>93250</v>
      </c>
      <c r="AD1824">
        <v>48188</v>
      </c>
      <c r="AE1824">
        <v>0</v>
      </c>
      <c r="AF1824">
        <v>0</v>
      </c>
      <c r="AG1824">
        <v>0</v>
      </c>
      <c r="AH1824">
        <v>677100</v>
      </c>
      <c r="AI1824">
        <v>996459</v>
      </c>
      <c r="AJ1824" s="2">
        <v>1242809</v>
      </c>
    </row>
    <row r="1825" spans="1:36" x14ac:dyDescent="0.25">
      <c r="A1825" t="s">
        <v>7042</v>
      </c>
      <c r="B1825" s="1">
        <v>43496</v>
      </c>
      <c r="C1825" t="s">
        <v>37</v>
      </c>
      <c r="D1825" t="s">
        <v>7043</v>
      </c>
      <c r="E1825" t="s">
        <v>39</v>
      </c>
      <c r="F1825" t="s">
        <v>7098</v>
      </c>
      <c r="G1825" t="s">
        <v>7099</v>
      </c>
      <c r="H1825" t="s">
        <v>71</v>
      </c>
      <c r="I1825" t="s">
        <v>105</v>
      </c>
      <c r="J1825" t="s">
        <v>44</v>
      </c>
      <c r="K1825">
        <v>2307944</v>
      </c>
      <c r="L1825">
        <v>29476380</v>
      </c>
      <c r="M1825">
        <v>0</v>
      </c>
      <c r="N1825">
        <v>896004</v>
      </c>
      <c r="O1825">
        <v>0</v>
      </c>
      <c r="P1825">
        <v>1379000</v>
      </c>
      <c r="Q1825">
        <v>264100</v>
      </c>
      <c r="R1825">
        <v>0</v>
      </c>
      <c r="S1825">
        <v>460000</v>
      </c>
      <c r="T1825">
        <v>0</v>
      </c>
      <c r="U1825">
        <v>95000</v>
      </c>
      <c r="V1825">
        <v>120271</v>
      </c>
      <c r="W1825">
        <v>111641</v>
      </c>
      <c r="X1825">
        <v>26353</v>
      </c>
      <c r="Y1825">
        <v>0</v>
      </c>
      <c r="Z1825">
        <v>0</v>
      </c>
      <c r="AA1825">
        <v>813265</v>
      </c>
      <c r="AB1825">
        <v>175441</v>
      </c>
      <c r="AC1825">
        <v>139551</v>
      </c>
      <c r="AD1825">
        <v>45850</v>
      </c>
      <c r="AE1825">
        <v>0</v>
      </c>
      <c r="AF1825">
        <v>0</v>
      </c>
      <c r="AG1825">
        <v>500678</v>
      </c>
      <c r="AH1825">
        <v>351500</v>
      </c>
      <c r="AI1825">
        <v>1213020</v>
      </c>
      <c r="AJ1825" s="2">
        <v>1243345</v>
      </c>
    </row>
    <row r="1826" spans="1:36" x14ac:dyDescent="0.25">
      <c r="A1826" t="s">
        <v>7567</v>
      </c>
      <c r="B1826" s="1">
        <v>43496</v>
      </c>
      <c r="C1826" t="s">
        <v>37</v>
      </c>
      <c r="D1826" t="s">
        <v>7568</v>
      </c>
      <c r="E1826" t="s">
        <v>39</v>
      </c>
      <c r="F1826" t="s">
        <v>7600</v>
      </c>
      <c r="G1826" t="s">
        <v>7601</v>
      </c>
      <c r="H1826" t="s">
        <v>335</v>
      </c>
      <c r="I1826" t="s">
        <v>109</v>
      </c>
      <c r="J1826" t="s">
        <v>44</v>
      </c>
      <c r="K1826">
        <v>2090033</v>
      </c>
      <c r="L1826">
        <v>26859528</v>
      </c>
      <c r="M1826">
        <v>0</v>
      </c>
      <c r="N1826">
        <v>889152</v>
      </c>
      <c r="O1826">
        <v>0</v>
      </c>
      <c r="P1826">
        <v>1373000</v>
      </c>
      <c r="Q1826">
        <v>0</v>
      </c>
      <c r="R1826">
        <v>150000</v>
      </c>
      <c r="S1826">
        <v>458000</v>
      </c>
      <c r="T1826">
        <v>0</v>
      </c>
      <c r="U1826">
        <v>0</v>
      </c>
      <c r="V1826">
        <v>119747</v>
      </c>
      <c r="W1826">
        <v>111641</v>
      </c>
      <c r="X1826">
        <v>25906</v>
      </c>
      <c r="Y1826">
        <v>0</v>
      </c>
      <c r="Z1826">
        <v>0</v>
      </c>
      <c r="AA1826">
        <v>715294</v>
      </c>
      <c r="AB1826">
        <v>174677</v>
      </c>
      <c r="AC1826">
        <v>139551</v>
      </c>
      <c r="AD1826">
        <v>45072</v>
      </c>
      <c r="AE1826">
        <v>0</v>
      </c>
      <c r="AF1826">
        <v>0</v>
      </c>
      <c r="AG1826">
        <v>607952</v>
      </c>
      <c r="AH1826">
        <v>27000</v>
      </c>
      <c r="AI1826">
        <v>994252</v>
      </c>
      <c r="AJ1826" s="2">
        <v>1244042</v>
      </c>
    </row>
    <row r="1827" spans="1:36" x14ac:dyDescent="0.25">
      <c r="A1827" t="s">
        <v>760</v>
      </c>
      <c r="B1827" s="1">
        <v>43496</v>
      </c>
      <c r="C1827" t="s">
        <v>255</v>
      </c>
      <c r="D1827" t="s">
        <v>2323</v>
      </c>
      <c r="E1827" t="s">
        <v>39</v>
      </c>
      <c r="F1827" t="s">
        <v>2470</v>
      </c>
      <c r="G1827" t="s">
        <v>2471</v>
      </c>
      <c r="H1827" t="s">
        <v>261</v>
      </c>
      <c r="I1827" t="s">
        <v>155</v>
      </c>
      <c r="J1827" t="s">
        <v>44</v>
      </c>
      <c r="K1827">
        <v>2418698</v>
      </c>
      <c r="L1827">
        <v>30441336</v>
      </c>
      <c r="M1827">
        <v>0</v>
      </c>
      <c r="N1827">
        <v>966300</v>
      </c>
      <c r="O1827">
        <v>0</v>
      </c>
      <c r="P1827">
        <v>1476000</v>
      </c>
      <c r="Q1827">
        <v>0</v>
      </c>
      <c r="R1827">
        <v>332310</v>
      </c>
      <c r="S1827">
        <v>492000</v>
      </c>
      <c r="T1827">
        <v>0</v>
      </c>
      <c r="U1827">
        <v>0</v>
      </c>
      <c r="V1827">
        <v>128707</v>
      </c>
      <c r="W1827">
        <v>78720</v>
      </c>
      <c r="X1827">
        <v>29041</v>
      </c>
      <c r="Y1827">
        <v>0</v>
      </c>
      <c r="Z1827">
        <v>0</v>
      </c>
      <c r="AA1827">
        <v>728468</v>
      </c>
      <c r="AB1827">
        <v>187747</v>
      </c>
      <c r="AC1827">
        <v>98400</v>
      </c>
      <c r="AD1827">
        <v>50526</v>
      </c>
      <c r="AE1827">
        <v>0</v>
      </c>
      <c r="AF1827">
        <v>0</v>
      </c>
      <c r="AG1827">
        <v>0</v>
      </c>
      <c r="AH1827">
        <v>955460</v>
      </c>
      <c r="AI1827">
        <v>1292133</v>
      </c>
      <c r="AJ1827" s="2">
        <v>1244645</v>
      </c>
    </row>
    <row r="1828" spans="1:36" x14ac:dyDescent="0.25">
      <c r="A1828" t="s">
        <v>7691</v>
      </c>
      <c r="B1828" s="1">
        <v>43496</v>
      </c>
      <c r="C1828" t="s">
        <v>37</v>
      </c>
      <c r="D1828" t="s">
        <v>7692</v>
      </c>
      <c r="E1828" t="s">
        <v>39</v>
      </c>
      <c r="F1828" t="s">
        <v>7705</v>
      </c>
      <c r="G1828" t="s">
        <v>7706</v>
      </c>
      <c r="H1828" t="s">
        <v>335</v>
      </c>
      <c r="I1828" t="s">
        <v>75</v>
      </c>
      <c r="J1828" t="s">
        <v>44</v>
      </c>
      <c r="K1828">
        <v>2377465</v>
      </c>
      <c r="L1828">
        <v>30373512</v>
      </c>
      <c r="M1828">
        <v>0</v>
      </c>
      <c r="N1828">
        <v>1032288</v>
      </c>
      <c r="O1828">
        <v>0</v>
      </c>
      <c r="P1828">
        <v>1576000</v>
      </c>
      <c r="Q1828">
        <v>0</v>
      </c>
      <c r="R1828">
        <v>150000</v>
      </c>
      <c r="S1828">
        <v>525000</v>
      </c>
      <c r="T1828">
        <v>0</v>
      </c>
      <c r="U1828">
        <v>0</v>
      </c>
      <c r="V1828">
        <v>137405</v>
      </c>
      <c r="W1828">
        <v>111641</v>
      </c>
      <c r="X1828">
        <v>31080</v>
      </c>
      <c r="Y1828">
        <v>0</v>
      </c>
      <c r="Z1828">
        <v>0</v>
      </c>
      <c r="AA1828">
        <v>805126</v>
      </c>
      <c r="AB1828">
        <v>200435</v>
      </c>
      <c r="AC1828">
        <v>139551</v>
      </c>
      <c r="AD1828">
        <v>54074</v>
      </c>
      <c r="AE1828">
        <v>0</v>
      </c>
      <c r="AF1828">
        <v>0</v>
      </c>
      <c r="AG1828">
        <v>0</v>
      </c>
      <c r="AH1828">
        <v>891000</v>
      </c>
      <c r="AI1828">
        <v>1285060</v>
      </c>
      <c r="AJ1828" s="2">
        <v>1246066</v>
      </c>
    </row>
    <row r="1829" spans="1:36" x14ac:dyDescent="0.25">
      <c r="A1829" t="s">
        <v>6764</v>
      </c>
      <c r="B1829" s="1">
        <v>43496</v>
      </c>
      <c r="C1829" t="s">
        <v>255</v>
      </c>
      <c r="D1829" t="s">
        <v>6765</v>
      </c>
      <c r="E1829" t="s">
        <v>39</v>
      </c>
      <c r="F1829" t="s">
        <v>6880</v>
      </c>
      <c r="G1829" t="s">
        <v>6881</v>
      </c>
      <c r="H1829" t="s">
        <v>261</v>
      </c>
      <c r="I1829" t="s">
        <v>72</v>
      </c>
      <c r="J1829" t="s">
        <v>44</v>
      </c>
      <c r="K1829">
        <v>2347140</v>
      </c>
      <c r="L1829">
        <v>29877636</v>
      </c>
      <c r="M1829">
        <v>0</v>
      </c>
      <c r="N1829">
        <v>1049772</v>
      </c>
      <c r="O1829">
        <v>0</v>
      </c>
      <c r="P1829">
        <v>1603000</v>
      </c>
      <c r="Q1829">
        <v>0</v>
      </c>
      <c r="R1829">
        <v>81530</v>
      </c>
      <c r="S1829">
        <v>534000</v>
      </c>
      <c r="T1829">
        <v>0</v>
      </c>
      <c r="U1829">
        <v>0</v>
      </c>
      <c r="V1829">
        <v>139760</v>
      </c>
      <c r="W1829">
        <v>99923</v>
      </c>
      <c r="X1829">
        <v>31590</v>
      </c>
      <c r="Y1829">
        <v>0</v>
      </c>
      <c r="Z1829">
        <v>0</v>
      </c>
      <c r="AA1829">
        <v>805273</v>
      </c>
      <c r="AB1829">
        <v>203870</v>
      </c>
      <c r="AC1829">
        <v>124903</v>
      </c>
      <c r="AD1829">
        <v>54961</v>
      </c>
      <c r="AE1829">
        <v>0</v>
      </c>
      <c r="AF1829">
        <v>0</v>
      </c>
      <c r="AG1829">
        <v>0</v>
      </c>
      <c r="AH1829">
        <v>858000</v>
      </c>
      <c r="AI1829">
        <v>1241734</v>
      </c>
      <c r="AJ1829" s="2">
        <v>1248069</v>
      </c>
    </row>
    <row r="1830" spans="1:36" x14ac:dyDescent="0.25">
      <c r="A1830" t="s">
        <v>180</v>
      </c>
      <c r="B1830" s="1">
        <v>43496</v>
      </c>
      <c r="C1830" t="s">
        <v>142</v>
      </c>
      <c r="D1830" t="s">
        <v>796</v>
      </c>
      <c r="E1830" t="s">
        <v>39</v>
      </c>
      <c r="F1830" t="s">
        <v>884</v>
      </c>
      <c r="G1830" t="s">
        <v>885</v>
      </c>
      <c r="H1830" t="s">
        <v>886</v>
      </c>
      <c r="I1830" t="s">
        <v>109</v>
      </c>
      <c r="J1830" t="s">
        <v>44</v>
      </c>
      <c r="K1830">
        <v>1940033</v>
      </c>
      <c r="L1830">
        <v>25108512</v>
      </c>
      <c r="M1830">
        <v>0</v>
      </c>
      <c r="N1830">
        <v>889152</v>
      </c>
      <c r="O1830">
        <v>0</v>
      </c>
      <c r="P1830">
        <v>1373000</v>
      </c>
      <c r="Q1830">
        <v>0</v>
      </c>
      <c r="R1830">
        <v>0</v>
      </c>
      <c r="S1830">
        <v>458000</v>
      </c>
      <c r="T1830">
        <v>0</v>
      </c>
      <c r="U1830">
        <v>0</v>
      </c>
      <c r="V1830">
        <v>119747</v>
      </c>
      <c r="W1830">
        <v>115723</v>
      </c>
      <c r="X1830">
        <v>25906</v>
      </c>
      <c r="Y1830">
        <v>0</v>
      </c>
      <c r="Z1830">
        <v>0</v>
      </c>
      <c r="AA1830">
        <v>719376</v>
      </c>
      <c r="AB1830">
        <v>174677</v>
      </c>
      <c r="AC1830">
        <v>144654</v>
      </c>
      <c r="AD1830">
        <v>45072</v>
      </c>
      <c r="AE1830">
        <v>0</v>
      </c>
      <c r="AF1830">
        <v>0</v>
      </c>
      <c r="AG1830">
        <v>0</v>
      </c>
      <c r="AH1830">
        <v>479000</v>
      </c>
      <c r="AI1830">
        <v>843403</v>
      </c>
      <c r="AJ1830" s="2">
        <v>1248973</v>
      </c>
    </row>
    <row r="1831" spans="1:36" x14ac:dyDescent="0.25">
      <c r="A1831" t="s">
        <v>5438</v>
      </c>
      <c r="B1831" s="1">
        <v>43496</v>
      </c>
      <c r="C1831" t="s">
        <v>37</v>
      </c>
      <c r="D1831" t="s">
        <v>5439</v>
      </c>
      <c r="E1831" t="s">
        <v>39</v>
      </c>
      <c r="F1831" t="s">
        <v>5461</v>
      </c>
      <c r="G1831" t="s">
        <v>5462</v>
      </c>
      <c r="H1831" t="s">
        <v>90</v>
      </c>
      <c r="I1831" t="s">
        <v>155</v>
      </c>
      <c r="J1831" t="s">
        <v>44</v>
      </c>
      <c r="K1831">
        <v>2086388</v>
      </c>
      <c r="L1831">
        <v>26848668</v>
      </c>
      <c r="M1831">
        <v>0</v>
      </c>
      <c r="N1831">
        <v>966300</v>
      </c>
      <c r="O1831">
        <v>0</v>
      </c>
      <c r="P1831">
        <v>1476000</v>
      </c>
      <c r="Q1831">
        <v>0</v>
      </c>
      <c r="R1831">
        <v>0</v>
      </c>
      <c r="S1831">
        <v>492000</v>
      </c>
      <c r="T1831">
        <v>0</v>
      </c>
      <c r="U1831">
        <v>0</v>
      </c>
      <c r="V1831">
        <v>128707</v>
      </c>
      <c r="W1831">
        <v>111641</v>
      </c>
      <c r="X1831">
        <v>29041</v>
      </c>
      <c r="Y1831">
        <v>0</v>
      </c>
      <c r="Z1831">
        <v>0</v>
      </c>
      <c r="AA1831">
        <v>761389</v>
      </c>
      <c r="AB1831">
        <v>187747</v>
      </c>
      <c r="AC1831">
        <v>139551</v>
      </c>
      <c r="AD1831">
        <v>50526</v>
      </c>
      <c r="AE1831">
        <v>0</v>
      </c>
      <c r="AF1831">
        <v>0</v>
      </c>
      <c r="AG1831">
        <v>533333</v>
      </c>
      <c r="AH1831">
        <v>76650</v>
      </c>
      <c r="AI1831">
        <v>987807</v>
      </c>
      <c r="AJ1831" s="2">
        <v>1249582</v>
      </c>
    </row>
    <row r="1832" spans="1:36" x14ac:dyDescent="0.25">
      <c r="A1832" t="s">
        <v>7691</v>
      </c>
      <c r="B1832" s="1">
        <v>43496</v>
      </c>
      <c r="C1832" t="s">
        <v>36</v>
      </c>
      <c r="D1832" t="s">
        <v>7692</v>
      </c>
      <c r="E1832" t="s">
        <v>39</v>
      </c>
      <c r="F1832" t="s">
        <v>7733</v>
      </c>
      <c r="G1832" t="s">
        <v>7734</v>
      </c>
      <c r="H1832" t="s">
        <v>133</v>
      </c>
      <c r="I1832" t="s">
        <v>1174</v>
      </c>
      <c r="J1832" t="s">
        <v>44</v>
      </c>
      <c r="K1832">
        <v>2846650</v>
      </c>
      <c r="L1832">
        <v>36143652</v>
      </c>
      <c r="M1832">
        <v>0</v>
      </c>
      <c r="N1832">
        <v>1328424</v>
      </c>
      <c r="O1832">
        <v>0</v>
      </c>
      <c r="P1832">
        <v>2013000</v>
      </c>
      <c r="Q1832">
        <v>0</v>
      </c>
      <c r="R1832">
        <v>0</v>
      </c>
      <c r="S1832">
        <v>671000</v>
      </c>
      <c r="T1832">
        <v>0</v>
      </c>
      <c r="U1832">
        <v>0</v>
      </c>
      <c r="V1832">
        <v>175534</v>
      </c>
      <c r="W1832">
        <v>111641</v>
      </c>
      <c r="X1832">
        <v>40796</v>
      </c>
      <c r="Y1832">
        <v>0</v>
      </c>
      <c r="Z1832">
        <v>0</v>
      </c>
      <c r="AA1832">
        <v>998971</v>
      </c>
      <c r="AB1832">
        <v>256054</v>
      </c>
      <c r="AC1832">
        <v>139551</v>
      </c>
      <c r="AD1832">
        <v>70978</v>
      </c>
      <c r="AE1832">
        <v>0</v>
      </c>
      <c r="AF1832">
        <v>0</v>
      </c>
      <c r="AG1832">
        <v>0</v>
      </c>
      <c r="AH1832">
        <v>1295480</v>
      </c>
      <c r="AI1832">
        <v>1762063</v>
      </c>
      <c r="AJ1832" s="2">
        <v>1249908</v>
      </c>
    </row>
    <row r="1833" spans="1:36" x14ac:dyDescent="0.25">
      <c r="A1833" t="s">
        <v>479</v>
      </c>
      <c r="B1833" s="1">
        <v>43496</v>
      </c>
      <c r="C1833" t="s">
        <v>164</v>
      </c>
      <c r="D1833" t="s">
        <v>994</v>
      </c>
      <c r="E1833" t="s">
        <v>39</v>
      </c>
      <c r="F1833" t="s">
        <v>1078</v>
      </c>
      <c r="G1833" t="s">
        <v>1079</v>
      </c>
      <c r="H1833" t="s">
        <v>133</v>
      </c>
      <c r="I1833" t="s">
        <v>155</v>
      </c>
      <c r="J1833" t="s">
        <v>44</v>
      </c>
      <c r="K1833">
        <v>2264788</v>
      </c>
      <c r="L1833">
        <v>28934268</v>
      </c>
      <c r="M1833">
        <v>0</v>
      </c>
      <c r="N1833">
        <v>966300</v>
      </c>
      <c r="O1833">
        <v>0</v>
      </c>
      <c r="P1833">
        <v>1476000</v>
      </c>
      <c r="Q1833">
        <v>0</v>
      </c>
      <c r="R1833">
        <v>178400</v>
      </c>
      <c r="S1833">
        <v>492000</v>
      </c>
      <c r="T1833">
        <v>0</v>
      </c>
      <c r="U1833">
        <v>0</v>
      </c>
      <c r="V1833">
        <v>128707</v>
      </c>
      <c r="W1833">
        <v>107041</v>
      </c>
      <c r="X1833">
        <v>29041</v>
      </c>
      <c r="Y1833">
        <v>0</v>
      </c>
      <c r="Z1833">
        <v>0</v>
      </c>
      <c r="AA1833">
        <v>756789</v>
      </c>
      <c r="AB1833">
        <v>187747</v>
      </c>
      <c r="AC1833">
        <v>133801</v>
      </c>
      <c r="AD1833">
        <v>50526</v>
      </c>
      <c r="AE1833">
        <v>0</v>
      </c>
      <c r="AF1833">
        <v>0</v>
      </c>
      <c r="AG1833">
        <v>607951</v>
      </c>
      <c r="AH1833">
        <v>179700</v>
      </c>
      <c r="AI1833">
        <v>1159725</v>
      </c>
      <c r="AJ1833" s="2">
        <v>1251464</v>
      </c>
    </row>
    <row r="1834" spans="1:36" x14ac:dyDescent="0.25">
      <c r="A1834" t="s">
        <v>2685</v>
      </c>
      <c r="B1834" s="1">
        <v>43496</v>
      </c>
      <c r="C1834" t="s">
        <v>255</v>
      </c>
      <c r="D1834" t="s">
        <v>2686</v>
      </c>
      <c r="E1834" t="s">
        <v>39</v>
      </c>
      <c r="F1834" t="s">
        <v>2887</v>
      </c>
      <c r="G1834" t="s">
        <v>2888</v>
      </c>
      <c r="H1834" t="s">
        <v>261</v>
      </c>
      <c r="I1834" t="s">
        <v>105</v>
      </c>
      <c r="J1834" t="s">
        <v>44</v>
      </c>
      <c r="K1834">
        <v>1998844</v>
      </c>
      <c r="L1834">
        <v>25739280</v>
      </c>
      <c r="M1834">
        <v>0</v>
      </c>
      <c r="N1834">
        <v>896004</v>
      </c>
      <c r="O1834">
        <v>0</v>
      </c>
      <c r="P1834">
        <v>1379000</v>
      </c>
      <c r="Q1834">
        <v>0</v>
      </c>
      <c r="R1834">
        <v>50000</v>
      </c>
      <c r="S1834">
        <v>460000</v>
      </c>
      <c r="T1834">
        <v>0</v>
      </c>
      <c r="U1834">
        <v>0</v>
      </c>
      <c r="V1834">
        <v>120271</v>
      </c>
      <c r="W1834">
        <v>109316</v>
      </c>
      <c r="X1834">
        <v>26353</v>
      </c>
      <c r="Y1834">
        <v>0</v>
      </c>
      <c r="Z1834">
        <v>0</v>
      </c>
      <c r="AA1834">
        <v>715940</v>
      </c>
      <c r="AB1834">
        <v>175441</v>
      </c>
      <c r="AC1834">
        <v>136645</v>
      </c>
      <c r="AD1834">
        <v>45850</v>
      </c>
      <c r="AE1834">
        <v>0</v>
      </c>
      <c r="AF1834">
        <v>0</v>
      </c>
      <c r="AG1834">
        <v>0</v>
      </c>
      <c r="AH1834">
        <v>533800</v>
      </c>
      <c r="AI1834">
        <v>891736</v>
      </c>
      <c r="AJ1834" s="2">
        <v>1253204</v>
      </c>
    </row>
    <row r="1835" spans="1:36" x14ac:dyDescent="0.25">
      <c r="A1835" t="s">
        <v>4020</v>
      </c>
      <c r="B1835" s="1">
        <v>43496</v>
      </c>
      <c r="C1835" t="s">
        <v>492</v>
      </c>
      <c r="D1835" t="s">
        <v>4021</v>
      </c>
      <c r="E1835" t="s">
        <v>39</v>
      </c>
      <c r="F1835" t="s">
        <v>4183</v>
      </c>
      <c r="G1835" t="s">
        <v>4184</v>
      </c>
      <c r="H1835" t="s">
        <v>133</v>
      </c>
      <c r="I1835" t="s">
        <v>518</v>
      </c>
      <c r="J1835" t="s">
        <v>44</v>
      </c>
      <c r="K1835">
        <v>2337717</v>
      </c>
      <c r="L1835">
        <v>29970480</v>
      </c>
      <c r="M1835">
        <v>0</v>
      </c>
      <c r="N1835">
        <v>1083312</v>
      </c>
      <c r="O1835">
        <v>0</v>
      </c>
      <c r="P1835">
        <v>1654000</v>
      </c>
      <c r="Q1835">
        <v>0</v>
      </c>
      <c r="R1835">
        <v>0</v>
      </c>
      <c r="S1835">
        <v>551000</v>
      </c>
      <c r="T1835">
        <v>0</v>
      </c>
      <c r="U1835">
        <v>0</v>
      </c>
      <c r="V1835">
        <v>144207</v>
      </c>
      <c r="W1835">
        <v>115723</v>
      </c>
      <c r="X1835">
        <v>32610</v>
      </c>
      <c r="Y1835">
        <v>0</v>
      </c>
      <c r="Z1835">
        <v>0</v>
      </c>
      <c r="AA1835">
        <v>843540</v>
      </c>
      <c r="AB1835">
        <v>210357</v>
      </c>
      <c r="AC1835">
        <v>144654</v>
      </c>
      <c r="AD1835">
        <v>56736</v>
      </c>
      <c r="AE1835">
        <v>0</v>
      </c>
      <c r="AF1835">
        <v>0</v>
      </c>
      <c r="AG1835">
        <v>0</v>
      </c>
      <c r="AH1835">
        <v>832100</v>
      </c>
      <c r="AI1835">
        <v>1243847</v>
      </c>
      <c r="AJ1835" s="2">
        <v>1253693</v>
      </c>
    </row>
    <row r="1836" spans="1:36" x14ac:dyDescent="0.25">
      <c r="A1836" t="s">
        <v>2889</v>
      </c>
      <c r="B1836" s="1">
        <v>43496</v>
      </c>
      <c r="C1836" t="s">
        <v>142</v>
      </c>
      <c r="D1836" t="s">
        <v>2890</v>
      </c>
      <c r="E1836" t="s">
        <v>39</v>
      </c>
      <c r="F1836" t="s">
        <v>2945</v>
      </c>
      <c r="G1836" t="s">
        <v>1060</v>
      </c>
      <c r="H1836" t="s">
        <v>408</v>
      </c>
      <c r="I1836" t="s">
        <v>155</v>
      </c>
      <c r="J1836" t="s">
        <v>44</v>
      </c>
      <c r="K1836">
        <v>2086388</v>
      </c>
      <c r="L1836">
        <v>26820768</v>
      </c>
      <c r="M1836">
        <v>0</v>
      </c>
      <c r="N1836">
        <v>966300</v>
      </c>
      <c r="O1836">
        <v>0</v>
      </c>
      <c r="P1836">
        <v>1476000</v>
      </c>
      <c r="Q1836">
        <v>0</v>
      </c>
      <c r="R1836">
        <v>0</v>
      </c>
      <c r="S1836">
        <v>492000</v>
      </c>
      <c r="T1836">
        <v>0</v>
      </c>
      <c r="U1836">
        <v>0</v>
      </c>
      <c r="V1836">
        <v>128707</v>
      </c>
      <c r="W1836">
        <v>109316</v>
      </c>
      <c r="X1836">
        <v>29041</v>
      </c>
      <c r="Y1836">
        <v>0</v>
      </c>
      <c r="Z1836">
        <v>0</v>
      </c>
      <c r="AA1836">
        <v>759064</v>
      </c>
      <c r="AB1836">
        <v>187747</v>
      </c>
      <c r="AC1836">
        <v>136645</v>
      </c>
      <c r="AD1836">
        <v>50526</v>
      </c>
      <c r="AE1836">
        <v>0</v>
      </c>
      <c r="AF1836">
        <v>0</v>
      </c>
      <c r="AG1836">
        <v>584419</v>
      </c>
      <c r="AH1836">
        <v>22000</v>
      </c>
      <c r="AI1836">
        <v>981337</v>
      </c>
      <c r="AJ1836" s="2">
        <v>1253727</v>
      </c>
    </row>
    <row r="1837" spans="1:36" x14ac:dyDescent="0.25">
      <c r="A1837" t="s">
        <v>1473</v>
      </c>
      <c r="B1837" s="1">
        <v>43496</v>
      </c>
      <c r="C1837" t="s">
        <v>37</v>
      </c>
      <c r="D1837" t="s">
        <v>1474</v>
      </c>
      <c r="E1837" t="s">
        <v>39</v>
      </c>
      <c r="F1837" t="s">
        <v>1523</v>
      </c>
      <c r="G1837" t="s">
        <v>1524</v>
      </c>
      <c r="H1837" t="s">
        <v>90</v>
      </c>
      <c r="I1837" t="s">
        <v>109</v>
      </c>
      <c r="J1837" t="s">
        <v>44</v>
      </c>
      <c r="K1837">
        <v>2303033</v>
      </c>
      <c r="L1837">
        <v>28954716</v>
      </c>
      <c r="M1837">
        <v>0</v>
      </c>
      <c r="N1837">
        <v>889152</v>
      </c>
      <c r="O1837">
        <v>0</v>
      </c>
      <c r="P1837">
        <v>1373000</v>
      </c>
      <c r="Q1837">
        <v>0</v>
      </c>
      <c r="R1837">
        <v>363000</v>
      </c>
      <c r="S1837">
        <v>458000</v>
      </c>
      <c r="T1837">
        <v>0</v>
      </c>
      <c r="U1837">
        <v>0</v>
      </c>
      <c r="V1837">
        <v>119747</v>
      </c>
      <c r="W1837">
        <v>73240</v>
      </c>
      <c r="X1837">
        <v>25906</v>
      </c>
      <c r="Y1837">
        <v>0</v>
      </c>
      <c r="Z1837">
        <v>0</v>
      </c>
      <c r="AA1837">
        <v>676893</v>
      </c>
      <c r="AB1837">
        <v>174677</v>
      </c>
      <c r="AC1837">
        <v>91550</v>
      </c>
      <c r="AD1837">
        <v>45072</v>
      </c>
      <c r="AE1837">
        <v>0</v>
      </c>
      <c r="AF1837">
        <v>0</v>
      </c>
      <c r="AG1837">
        <v>527356</v>
      </c>
      <c r="AH1837">
        <v>320238</v>
      </c>
      <c r="AI1837">
        <v>1158893</v>
      </c>
      <c r="AJ1837" s="2">
        <v>1254000</v>
      </c>
    </row>
    <row r="1838" spans="1:36" x14ac:dyDescent="0.25">
      <c r="A1838" t="s">
        <v>760</v>
      </c>
      <c r="B1838" s="1">
        <v>43496</v>
      </c>
      <c r="C1838" t="s">
        <v>37</v>
      </c>
      <c r="D1838" t="s">
        <v>2323</v>
      </c>
      <c r="E1838" t="s">
        <v>39</v>
      </c>
      <c r="F1838" t="s">
        <v>2352</v>
      </c>
      <c r="G1838" t="s">
        <v>1307</v>
      </c>
      <c r="H1838" t="s">
        <v>90</v>
      </c>
      <c r="I1838" t="s">
        <v>96</v>
      </c>
      <c r="J1838" t="s">
        <v>44</v>
      </c>
      <c r="K1838">
        <v>1966466</v>
      </c>
      <c r="L1838">
        <v>24933192</v>
      </c>
      <c r="M1838">
        <v>0</v>
      </c>
      <c r="N1838">
        <v>909720</v>
      </c>
      <c r="O1838">
        <v>0</v>
      </c>
      <c r="P1838">
        <v>1391000</v>
      </c>
      <c r="Q1838">
        <v>0</v>
      </c>
      <c r="R1838">
        <v>0</v>
      </c>
      <c r="S1838">
        <v>464000</v>
      </c>
      <c r="T1838">
        <v>0</v>
      </c>
      <c r="U1838">
        <v>0</v>
      </c>
      <c r="V1838">
        <v>121317</v>
      </c>
      <c r="W1838">
        <v>74200</v>
      </c>
      <c r="X1838">
        <v>27249</v>
      </c>
      <c r="Y1838">
        <v>0</v>
      </c>
      <c r="Z1838">
        <v>0</v>
      </c>
      <c r="AA1838">
        <v>686766</v>
      </c>
      <c r="AB1838">
        <v>176967</v>
      </c>
      <c r="AC1838">
        <v>92750</v>
      </c>
      <c r="AD1838">
        <v>47409</v>
      </c>
      <c r="AE1838">
        <v>0</v>
      </c>
      <c r="AF1838">
        <v>0</v>
      </c>
      <c r="AG1838">
        <v>0</v>
      </c>
      <c r="AH1838">
        <v>506250</v>
      </c>
      <c r="AI1838">
        <v>823376</v>
      </c>
      <c r="AJ1838" s="2">
        <v>1254390</v>
      </c>
    </row>
    <row r="1839" spans="1:36" x14ac:dyDescent="0.25">
      <c r="A1839" t="s">
        <v>196</v>
      </c>
      <c r="B1839" s="1">
        <v>43496</v>
      </c>
      <c r="C1839" t="s">
        <v>492</v>
      </c>
      <c r="D1839" t="s">
        <v>2167</v>
      </c>
      <c r="E1839" t="s">
        <v>39</v>
      </c>
      <c r="F1839" t="s">
        <v>2284</v>
      </c>
      <c r="G1839" t="s">
        <v>2285</v>
      </c>
      <c r="H1839" t="s">
        <v>133</v>
      </c>
      <c r="I1839" t="s">
        <v>75</v>
      </c>
      <c r="J1839" t="s">
        <v>44</v>
      </c>
      <c r="K1839">
        <v>2227465</v>
      </c>
      <c r="L1839">
        <v>28242300</v>
      </c>
      <c r="M1839">
        <v>0</v>
      </c>
      <c r="N1839">
        <v>1032288</v>
      </c>
      <c r="O1839">
        <v>0</v>
      </c>
      <c r="P1839">
        <v>1576000</v>
      </c>
      <c r="Q1839">
        <v>0</v>
      </c>
      <c r="R1839">
        <v>0</v>
      </c>
      <c r="S1839">
        <v>525000</v>
      </c>
      <c r="T1839">
        <v>0</v>
      </c>
      <c r="U1839">
        <v>0</v>
      </c>
      <c r="V1839">
        <v>137405</v>
      </c>
      <c r="W1839">
        <v>84040</v>
      </c>
      <c r="X1839">
        <v>31080</v>
      </c>
      <c r="Y1839">
        <v>0</v>
      </c>
      <c r="Z1839">
        <v>0</v>
      </c>
      <c r="AA1839">
        <v>777525</v>
      </c>
      <c r="AB1839">
        <v>200435</v>
      </c>
      <c r="AC1839">
        <v>105050</v>
      </c>
      <c r="AD1839">
        <v>54074</v>
      </c>
      <c r="AE1839">
        <v>0</v>
      </c>
      <c r="AF1839">
        <v>0</v>
      </c>
      <c r="AG1839">
        <v>719251</v>
      </c>
      <c r="AH1839">
        <v>20000</v>
      </c>
      <c r="AI1839">
        <v>1098810</v>
      </c>
      <c r="AJ1839" s="2">
        <v>1254715</v>
      </c>
    </row>
    <row r="1840" spans="1:36" x14ac:dyDescent="0.25">
      <c r="A1840" t="s">
        <v>492</v>
      </c>
      <c r="B1840" s="1">
        <v>43496</v>
      </c>
      <c r="C1840" t="s">
        <v>36</v>
      </c>
      <c r="D1840" t="s">
        <v>1169</v>
      </c>
      <c r="E1840" t="s">
        <v>39</v>
      </c>
      <c r="F1840" t="s">
        <v>1235</v>
      </c>
      <c r="G1840" t="s">
        <v>1236</v>
      </c>
      <c r="H1840" t="s">
        <v>129</v>
      </c>
      <c r="I1840" t="s">
        <v>280</v>
      </c>
      <c r="J1840" t="s">
        <v>44</v>
      </c>
      <c r="K1840">
        <v>2498602</v>
      </c>
      <c r="L1840">
        <v>31910700</v>
      </c>
      <c r="M1840">
        <v>0</v>
      </c>
      <c r="N1840">
        <v>1098324</v>
      </c>
      <c r="O1840">
        <v>0</v>
      </c>
      <c r="P1840">
        <v>1684000</v>
      </c>
      <c r="Q1840">
        <v>0</v>
      </c>
      <c r="R1840">
        <v>0</v>
      </c>
      <c r="S1840">
        <v>561000</v>
      </c>
      <c r="T1840">
        <v>0</v>
      </c>
      <c r="U1840">
        <v>119000</v>
      </c>
      <c r="V1840">
        <v>146823</v>
      </c>
      <c r="W1840">
        <v>115723</v>
      </c>
      <c r="X1840">
        <v>32679</v>
      </c>
      <c r="Y1840">
        <v>0</v>
      </c>
      <c r="Z1840">
        <v>0</v>
      </c>
      <c r="AA1840">
        <v>975225</v>
      </c>
      <c r="AB1840">
        <v>214173</v>
      </c>
      <c r="AC1840">
        <v>144654</v>
      </c>
      <c r="AD1840">
        <v>56856</v>
      </c>
      <c r="AE1840">
        <v>0</v>
      </c>
      <c r="AF1840">
        <v>0</v>
      </c>
      <c r="AG1840">
        <v>987581</v>
      </c>
      <c r="AH1840">
        <v>0</v>
      </c>
      <c r="AI1840">
        <v>1403264</v>
      </c>
      <c r="AJ1840" s="2">
        <v>1255961</v>
      </c>
    </row>
    <row r="1841" spans="1:36" x14ac:dyDescent="0.25">
      <c r="A1841" t="s">
        <v>760</v>
      </c>
      <c r="B1841" s="1">
        <v>43496</v>
      </c>
      <c r="C1841" t="s">
        <v>1648</v>
      </c>
      <c r="D1841" t="s">
        <v>2323</v>
      </c>
      <c r="E1841" t="s">
        <v>39</v>
      </c>
      <c r="F1841" t="s">
        <v>2435</v>
      </c>
      <c r="G1841" t="s">
        <v>2436</v>
      </c>
      <c r="H1841" t="s">
        <v>126</v>
      </c>
      <c r="I1841" t="s">
        <v>56</v>
      </c>
      <c r="J1841" t="s">
        <v>44</v>
      </c>
      <c r="K1841">
        <v>3300082</v>
      </c>
      <c r="L1841">
        <v>41760984</v>
      </c>
      <c r="M1841">
        <v>0</v>
      </c>
      <c r="N1841">
        <v>1478460</v>
      </c>
      <c r="O1841">
        <v>0</v>
      </c>
      <c r="P1841">
        <v>2250000</v>
      </c>
      <c r="Q1841">
        <v>0</v>
      </c>
      <c r="R1841">
        <v>0</v>
      </c>
      <c r="S1841">
        <v>750000</v>
      </c>
      <c r="T1841">
        <v>0</v>
      </c>
      <c r="U1841">
        <v>119000</v>
      </c>
      <c r="V1841">
        <v>196200</v>
      </c>
      <c r="W1841">
        <v>120000</v>
      </c>
      <c r="X1841">
        <v>44882</v>
      </c>
      <c r="Y1841">
        <v>0</v>
      </c>
      <c r="Z1841">
        <v>0</v>
      </c>
      <c r="AA1841">
        <v>1230082</v>
      </c>
      <c r="AB1841">
        <v>286200</v>
      </c>
      <c r="AC1841">
        <v>150000</v>
      </c>
      <c r="AD1841">
        <v>78087</v>
      </c>
      <c r="AE1841">
        <v>0</v>
      </c>
      <c r="AF1841">
        <v>0</v>
      </c>
      <c r="AG1841">
        <v>0</v>
      </c>
      <c r="AH1841">
        <v>1709150</v>
      </c>
      <c r="AI1841">
        <v>2223437</v>
      </c>
      <c r="AJ1841" s="2">
        <v>1256645</v>
      </c>
    </row>
    <row r="1842" spans="1:36" x14ac:dyDescent="0.25">
      <c r="A1842" t="s">
        <v>7250</v>
      </c>
      <c r="B1842" s="1">
        <v>43496</v>
      </c>
      <c r="C1842" t="s">
        <v>255</v>
      </c>
      <c r="D1842" t="s">
        <v>7251</v>
      </c>
      <c r="E1842" t="s">
        <v>39</v>
      </c>
      <c r="F1842" t="s">
        <v>7399</v>
      </c>
      <c r="G1842" t="s">
        <v>7400</v>
      </c>
      <c r="H1842" t="s">
        <v>2138</v>
      </c>
      <c r="I1842" t="s">
        <v>83</v>
      </c>
      <c r="J1842" t="s">
        <v>44</v>
      </c>
      <c r="K1842">
        <v>2121334</v>
      </c>
      <c r="L1842">
        <v>27275940</v>
      </c>
      <c r="M1842">
        <v>0</v>
      </c>
      <c r="N1842">
        <v>982152</v>
      </c>
      <c r="O1842">
        <v>0</v>
      </c>
      <c r="P1842">
        <v>1501000</v>
      </c>
      <c r="Q1842">
        <v>0</v>
      </c>
      <c r="R1842">
        <v>0</v>
      </c>
      <c r="S1842">
        <v>500000</v>
      </c>
      <c r="T1842">
        <v>0</v>
      </c>
      <c r="U1842">
        <v>0</v>
      </c>
      <c r="V1842">
        <v>130865</v>
      </c>
      <c r="W1842">
        <v>111641</v>
      </c>
      <c r="X1842">
        <v>29489</v>
      </c>
      <c r="Y1842">
        <v>0</v>
      </c>
      <c r="Z1842">
        <v>0</v>
      </c>
      <c r="AA1842">
        <v>771995</v>
      </c>
      <c r="AB1842">
        <v>190895</v>
      </c>
      <c r="AC1842">
        <v>139551</v>
      </c>
      <c r="AD1842">
        <v>51305</v>
      </c>
      <c r="AE1842">
        <v>0</v>
      </c>
      <c r="AF1842">
        <v>0</v>
      </c>
      <c r="AG1842">
        <v>607952</v>
      </c>
      <c r="AH1842">
        <v>26500</v>
      </c>
      <c r="AI1842">
        <v>1016203</v>
      </c>
      <c r="AJ1842" s="2">
        <v>1256792</v>
      </c>
    </row>
    <row r="1843" spans="1:36" x14ac:dyDescent="0.25">
      <c r="A1843" t="s">
        <v>7691</v>
      </c>
      <c r="B1843" s="1">
        <v>43496</v>
      </c>
      <c r="C1843" t="s">
        <v>37</v>
      </c>
      <c r="D1843" t="s">
        <v>7692</v>
      </c>
      <c r="E1843" t="s">
        <v>39</v>
      </c>
      <c r="F1843" t="s">
        <v>7707</v>
      </c>
      <c r="G1843" t="s">
        <v>7643</v>
      </c>
      <c r="H1843" t="s">
        <v>123</v>
      </c>
      <c r="I1843" t="s">
        <v>75</v>
      </c>
      <c r="J1843" t="s">
        <v>44</v>
      </c>
      <c r="K1843">
        <v>2322465</v>
      </c>
      <c r="L1843">
        <v>29713512</v>
      </c>
      <c r="M1843">
        <v>0</v>
      </c>
      <c r="N1843">
        <v>1032288</v>
      </c>
      <c r="O1843">
        <v>0</v>
      </c>
      <c r="P1843">
        <v>1576000</v>
      </c>
      <c r="Q1843">
        <v>0</v>
      </c>
      <c r="R1843">
        <v>0</v>
      </c>
      <c r="S1843">
        <v>525000</v>
      </c>
      <c r="T1843">
        <v>0</v>
      </c>
      <c r="U1843">
        <v>95000</v>
      </c>
      <c r="V1843">
        <v>137405</v>
      </c>
      <c r="W1843">
        <v>111641</v>
      </c>
      <c r="X1843">
        <v>31080</v>
      </c>
      <c r="Y1843">
        <v>0</v>
      </c>
      <c r="Z1843">
        <v>0</v>
      </c>
      <c r="AA1843">
        <v>900126</v>
      </c>
      <c r="AB1843">
        <v>200435</v>
      </c>
      <c r="AC1843">
        <v>139551</v>
      </c>
      <c r="AD1843">
        <v>54074</v>
      </c>
      <c r="AE1843">
        <v>0</v>
      </c>
      <c r="AF1843">
        <v>0</v>
      </c>
      <c r="AG1843">
        <v>560019</v>
      </c>
      <c r="AH1843">
        <v>265000</v>
      </c>
      <c r="AI1843">
        <v>1219079</v>
      </c>
      <c r="AJ1843" s="2">
        <v>1257047</v>
      </c>
    </row>
    <row r="1844" spans="1:36" x14ac:dyDescent="0.25">
      <c r="A1844" t="s">
        <v>5918</v>
      </c>
      <c r="B1844" s="1">
        <v>43496</v>
      </c>
      <c r="C1844" t="s">
        <v>37</v>
      </c>
      <c r="D1844" t="s">
        <v>5919</v>
      </c>
      <c r="E1844" t="s">
        <v>39</v>
      </c>
      <c r="F1844" t="s">
        <v>5930</v>
      </c>
      <c r="G1844" t="s">
        <v>5931</v>
      </c>
      <c r="H1844" t="s">
        <v>71</v>
      </c>
      <c r="I1844" t="s">
        <v>272</v>
      </c>
      <c r="J1844" t="s">
        <v>44</v>
      </c>
      <c r="K1844">
        <v>2767983</v>
      </c>
      <c r="L1844">
        <v>35493000</v>
      </c>
      <c r="M1844">
        <v>0</v>
      </c>
      <c r="N1844">
        <v>1240752</v>
      </c>
      <c r="O1844">
        <v>0</v>
      </c>
      <c r="P1844">
        <v>1891000</v>
      </c>
      <c r="Q1844">
        <v>0</v>
      </c>
      <c r="R1844">
        <v>0</v>
      </c>
      <c r="S1844">
        <v>630000</v>
      </c>
      <c r="T1844">
        <v>0</v>
      </c>
      <c r="U1844">
        <v>95000</v>
      </c>
      <c r="V1844">
        <v>164873</v>
      </c>
      <c r="W1844">
        <v>139347</v>
      </c>
      <c r="X1844">
        <v>37530</v>
      </c>
      <c r="Y1844">
        <v>0</v>
      </c>
      <c r="Z1844">
        <v>0</v>
      </c>
      <c r="AA1844">
        <v>1066750</v>
      </c>
      <c r="AB1844">
        <v>240503</v>
      </c>
      <c r="AC1844">
        <v>174183</v>
      </c>
      <c r="AD1844">
        <v>65296</v>
      </c>
      <c r="AE1844">
        <v>0</v>
      </c>
      <c r="AF1844">
        <v>0</v>
      </c>
      <c r="AG1844">
        <v>834152</v>
      </c>
      <c r="AH1844">
        <v>386332</v>
      </c>
      <c r="AI1844">
        <v>1700466</v>
      </c>
      <c r="AJ1844" s="2">
        <v>1257284</v>
      </c>
    </row>
    <row r="1845" spans="1:36" x14ac:dyDescent="0.25">
      <c r="A1845" t="s">
        <v>2685</v>
      </c>
      <c r="B1845" s="1">
        <v>43496</v>
      </c>
      <c r="C1845" t="s">
        <v>142</v>
      </c>
      <c r="D1845" t="s">
        <v>2686</v>
      </c>
      <c r="E1845" t="s">
        <v>39</v>
      </c>
      <c r="F1845" t="s">
        <v>2757</v>
      </c>
      <c r="G1845" t="s">
        <v>715</v>
      </c>
      <c r="H1845" t="s">
        <v>133</v>
      </c>
      <c r="I1845" t="s">
        <v>105</v>
      </c>
      <c r="J1845" t="s">
        <v>44</v>
      </c>
      <c r="K1845">
        <v>2341699</v>
      </c>
      <c r="L1845">
        <v>29853540</v>
      </c>
      <c r="M1845">
        <v>0</v>
      </c>
      <c r="N1845">
        <v>896004</v>
      </c>
      <c r="O1845">
        <v>0</v>
      </c>
      <c r="P1845">
        <v>1379000</v>
      </c>
      <c r="Q1845">
        <v>0</v>
      </c>
      <c r="R1845">
        <v>392855</v>
      </c>
      <c r="S1845">
        <v>460000</v>
      </c>
      <c r="T1845">
        <v>0</v>
      </c>
      <c r="U1845">
        <v>0</v>
      </c>
      <c r="V1845">
        <v>120271</v>
      </c>
      <c r="W1845">
        <v>109316</v>
      </c>
      <c r="X1845">
        <v>26353</v>
      </c>
      <c r="Y1845">
        <v>0</v>
      </c>
      <c r="Z1845">
        <v>0</v>
      </c>
      <c r="AA1845">
        <v>715940</v>
      </c>
      <c r="AB1845">
        <v>175441</v>
      </c>
      <c r="AC1845">
        <v>136645</v>
      </c>
      <c r="AD1845">
        <v>45850</v>
      </c>
      <c r="AE1845">
        <v>0</v>
      </c>
      <c r="AF1845">
        <v>0</v>
      </c>
      <c r="AG1845">
        <v>833797</v>
      </c>
      <c r="AH1845">
        <v>38500</v>
      </c>
      <c r="AI1845">
        <v>1230233</v>
      </c>
      <c r="AJ1845" s="2">
        <v>1257562</v>
      </c>
    </row>
    <row r="1846" spans="1:36" x14ac:dyDescent="0.25">
      <c r="A1846" t="s">
        <v>492</v>
      </c>
      <c r="B1846" s="1">
        <v>43496</v>
      </c>
      <c r="C1846" t="s">
        <v>255</v>
      </c>
      <c r="D1846" t="s">
        <v>1169</v>
      </c>
      <c r="E1846" t="s">
        <v>39</v>
      </c>
      <c r="F1846" t="s">
        <v>1413</v>
      </c>
      <c r="G1846" t="s">
        <v>925</v>
      </c>
      <c r="H1846" t="s">
        <v>776</v>
      </c>
      <c r="I1846" t="s">
        <v>272</v>
      </c>
      <c r="J1846" t="s">
        <v>44</v>
      </c>
      <c r="K1846">
        <v>2916276</v>
      </c>
      <c r="L1846">
        <v>36989028</v>
      </c>
      <c r="M1846">
        <v>0</v>
      </c>
      <c r="N1846">
        <v>1240752</v>
      </c>
      <c r="O1846">
        <v>0</v>
      </c>
      <c r="P1846">
        <v>1891000</v>
      </c>
      <c r="Q1846">
        <v>0</v>
      </c>
      <c r="R1846">
        <v>243293</v>
      </c>
      <c r="S1846">
        <v>630000</v>
      </c>
      <c r="T1846">
        <v>0</v>
      </c>
      <c r="U1846">
        <v>0</v>
      </c>
      <c r="V1846">
        <v>164873</v>
      </c>
      <c r="W1846">
        <v>115723</v>
      </c>
      <c r="X1846">
        <v>37530</v>
      </c>
      <c r="Y1846">
        <v>0</v>
      </c>
      <c r="Z1846">
        <v>0</v>
      </c>
      <c r="AA1846">
        <v>948126</v>
      </c>
      <c r="AB1846">
        <v>240503</v>
      </c>
      <c r="AC1846">
        <v>144654</v>
      </c>
      <c r="AD1846">
        <v>65296</v>
      </c>
      <c r="AE1846">
        <v>0</v>
      </c>
      <c r="AF1846">
        <v>0</v>
      </c>
      <c r="AG1846">
        <v>823048</v>
      </c>
      <c r="AH1846">
        <v>551126</v>
      </c>
      <c r="AI1846">
        <v>1824627</v>
      </c>
      <c r="AJ1846" s="2">
        <v>1257792</v>
      </c>
    </row>
    <row r="1847" spans="1:36" x14ac:dyDescent="0.25">
      <c r="A1847" t="s">
        <v>3742</v>
      </c>
      <c r="B1847" s="1">
        <v>43496</v>
      </c>
      <c r="C1847" t="s">
        <v>142</v>
      </c>
      <c r="D1847" t="s">
        <v>3743</v>
      </c>
      <c r="E1847" t="s">
        <v>39</v>
      </c>
      <c r="F1847" t="s">
        <v>3810</v>
      </c>
      <c r="G1847" t="s">
        <v>3811</v>
      </c>
      <c r="H1847" t="s">
        <v>126</v>
      </c>
      <c r="I1847" t="s">
        <v>56</v>
      </c>
      <c r="J1847" t="s">
        <v>44</v>
      </c>
      <c r="K1847">
        <v>3300082</v>
      </c>
      <c r="L1847">
        <v>41760984</v>
      </c>
      <c r="M1847">
        <v>0</v>
      </c>
      <c r="N1847">
        <v>1478460</v>
      </c>
      <c r="O1847">
        <v>0</v>
      </c>
      <c r="P1847">
        <v>2250000</v>
      </c>
      <c r="Q1847">
        <v>0</v>
      </c>
      <c r="R1847">
        <v>0</v>
      </c>
      <c r="S1847">
        <v>750000</v>
      </c>
      <c r="T1847">
        <v>0</v>
      </c>
      <c r="U1847">
        <v>119000</v>
      </c>
      <c r="V1847">
        <v>196200</v>
      </c>
      <c r="W1847">
        <v>120000</v>
      </c>
      <c r="X1847">
        <v>44882</v>
      </c>
      <c r="Y1847">
        <v>0</v>
      </c>
      <c r="Z1847">
        <v>0</v>
      </c>
      <c r="AA1847">
        <v>1230082</v>
      </c>
      <c r="AB1847">
        <v>286200</v>
      </c>
      <c r="AC1847">
        <v>150000</v>
      </c>
      <c r="AD1847">
        <v>78087</v>
      </c>
      <c r="AE1847">
        <v>0</v>
      </c>
      <c r="AF1847">
        <v>0</v>
      </c>
      <c r="AG1847">
        <v>1658466</v>
      </c>
      <c r="AH1847">
        <v>49250</v>
      </c>
      <c r="AI1847">
        <v>2222003</v>
      </c>
      <c r="AJ1847" s="2">
        <v>1258079</v>
      </c>
    </row>
    <row r="1848" spans="1:36" x14ac:dyDescent="0.25">
      <c r="A1848" t="s">
        <v>6312</v>
      </c>
      <c r="B1848" s="1">
        <v>43496</v>
      </c>
      <c r="C1848" t="s">
        <v>255</v>
      </c>
      <c r="D1848" t="s">
        <v>6313</v>
      </c>
      <c r="E1848" t="s">
        <v>39</v>
      </c>
      <c r="F1848" t="s">
        <v>6466</v>
      </c>
      <c r="G1848" t="s">
        <v>1753</v>
      </c>
      <c r="H1848" t="s">
        <v>261</v>
      </c>
      <c r="I1848" t="s">
        <v>83</v>
      </c>
      <c r="J1848" t="s">
        <v>44</v>
      </c>
      <c r="K1848">
        <v>2121334</v>
      </c>
      <c r="L1848">
        <v>27057528</v>
      </c>
      <c r="M1848">
        <v>0</v>
      </c>
      <c r="N1848">
        <v>982152</v>
      </c>
      <c r="O1848">
        <v>0</v>
      </c>
      <c r="P1848">
        <v>1501000</v>
      </c>
      <c r="Q1848">
        <v>0</v>
      </c>
      <c r="R1848">
        <v>0</v>
      </c>
      <c r="S1848">
        <v>500000</v>
      </c>
      <c r="T1848">
        <v>0</v>
      </c>
      <c r="U1848">
        <v>0</v>
      </c>
      <c r="V1848">
        <v>130865</v>
      </c>
      <c r="W1848">
        <v>93440</v>
      </c>
      <c r="X1848">
        <v>29489</v>
      </c>
      <c r="Y1848">
        <v>0</v>
      </c>
      <c r="Z1848">
        <v>0</v>
      </c>
      <c r="AA1848">
        <v>753794</v>
      </c>
      <c r="AB1848">
        <v>190895</v>
      </c>
      <c r="AC1848">
        <v>116800</v>
      </c>
      <c r="AD1848">
        <v>51305</v>
      </c>
      <c r="AE1848">
        <v>0</v>
      </c>
      <c r="AF1848">
        <v>0</v>
      </c>
      <c r="AG1848">
        <v>0</v>
      </c>
      <c r="AH1848">
        <v>637700</v>
      </c>
      <c r="AI1848">
        <v>996700</v>
      </c>
      <c r="AJ1848" s="2">
        <v>1258094</v>
      </c>
    </row>
    <row r="1849" spans="1:36" x14ac:dyDescent="0.25">
      <c r="A1849" t="s">
        <v>1473</v>
      </c>
      <c r="B1849" s="1">
        <v>43496</v>
      </c>
      <c r="C1849" t="s">
        <v>180</v>
      </c>
      <c r="D1849" t="s">
        <v>1474</v>
      </c>
      <c r="E1849" t="s">
        <v>39</v>
      </c>
      <c r="F1849" t="s">
        <v>1567</v>
      </c>
      <c r="G1849" t="s">
        <v>1568</v>
      </c>
      <c r="H1849" t="s">
        <v>126</v>
      </c>
      <c r="I1849" t="s">
        <v>130</v>
      </c>
      <c r="J1849" t="s">
        <v>44</v>
      </c>
      <c r="K1849">
        <v>2738407</v>
      </c>
      <c r="L1849">
        <v>34640004</v>
      </c>
      <c r="M1849">
        <v>0</v>
      </c>
      <c r="N1849">
        <v>1211160</v>
      </c>
      <c r="O1849">
        <v>0</v>
      </c>
      <c r="P1849">
        <v>1853000</v>
      </c>
      <c r="Q1849">
        <v>0</v>
      </c>
      <c r="R1849">
        <v>0</v>
      </c>
      <c r="S1849">
        <v>618000</v>
      </c>
      <c r="T1849">
        <v>0</v>
      </c>
      <c r="U1849">
        <v>119000</v>
      </c>
      <c r="V1849">
        <v>161603</v>
      </c>
      <c r="W1849">
        <v>98840</v>
      </c>
      <c r="X1849">
        <v>36224</v>
      </c>
      <c r="Y1849">
        <v>0</v>
      </c>
      <c r="Z1849">
        <v>0</v>
      </c>
      <c r="AA1849">
        <v>1033667</v>
      </c>
      <c r="AB1849">
        <v>235733</v>
      </c>
      <c r="AC1849">
        <v>123550</v>
      </c>
      <c r="AD1849">
        <v>63024</v>
      </c>
      <c r="AE1849">
        <v>0</v>
      </c>
      <c r="AF1849">
        <v>0</v>
      </c>
      <c r="AG1849">
        <v>1046359</v>
      </c>
      <c r="AH1849">
        <v>159001</v>
      </c>
      <c r="AI1849">
        <v>1627667</v>
      </c>
      <c r="AJ1849" s="2">
        <v>1259000</v>
      </c>
    </row>
    <row r="1850" spans="1:36" x14ac:dyDescent="0.25">
      <c r="A1850" t="s">
        <v>7567</v>
      </c>
      <c r="B1850" s="1">
        <v>43496</v>
      </c>
      <c r="C1850" t="s">
        <v>255</v>
      </c>
      <c r="D1850" t="s">
        <v>7568</v>
      </c>
      <c r="E1850" t="s">
        <v>39</v>
      </c>
      <c r="F1850" t="s">
        <v>7690</v>
      </c>
      <c r="G1850" t="s">
        <v>6347</v>
      </c>
      <c r="H1850" t="s">
        <v>261</v>
      </c>
      <c r="I1850" t="s">
        <v>105</v>
      </c>
      <c r="J1850" t="s">
        <v>44</v>
      </c>
      <c r="K1850">
        <v>2096537</v>
      </c>
      <c r="L1850">
        <v>26939496</v>
      </c>
      <c r="M1850">
        <v>0</v>
      </c>
      <c r="N1850">
        <v>896004</v>
      </c>
      <c r="O1850">
        <v>0</v>
      </c>
      <c r="P1850">
        <v>1379000</v>
      </c>
      <c r="Q1850">
        <v>0</v>
      </c>
      <c r="R1850">
        <v>147693</v>
      </c>
      <c r="S1850">
        <v>460000</v>
      </c>
      <c r="T1850">
        <v>0</v>
      </c>
      <c r="U1850">
        <v>0</v>
      </c>
      <c r="V1850">
        <v>120271</v>
      </c>
      <c r="W1850">
        <v>111641</v>
      </c>
      <c r="X1850">
        <v>26353</v>
      </c>
      <c r="Y1850">
        <v>0</v>
      </c>
      <c r="Z1850">
        <v>0</v>
      </c>
      <c r="AA1850">
        <v>718265</v>
      </c>
      <c r="AB1850">
        <v>175441</v>
      </c>
      <c r="AC1850">
        <v>139551</v>
      </c>
      <c r="AD1850">
        <v>45850</v>
      </c>
      <c r="AE1850">
        <v>0</v>
      </c>
      <c r="AF1850">
        <v>0</v>
      </c>
      <c r="AG1850">
        <v>607951</v>
      </c>
      <c r="AH1850">
        <v>17000</v>
      </c>
      <c r="AI1850">
        <v>985793</v>
      </c>
      <c r="AJ1850" s="2">
        <v>1259165</v>
      </c>
    </row>
    <row r="1851" spans="1:36" x14ac:dyDescent="0.25">
      <c r="A1851" t="s">
        <v>1811</v>
      </c>
      <c r="B1851" s="1">
        <v>43496</v>
      </c>
      <c r="C1851" t="s">
        <v>255</v>
      </c>
      <c r="D1851" t="s">
        <v>1812</v>
      </c>
      <c r="E1851" t="s">
        <v>39</v>
      </c>
      <c r="F1851" t="s">
        <v>1931</v>
      </c>
      <c r="G1851" t="s">
        <v>1932</v>
      </c>
      <c r="H1851" t="s">
        <v>331</v>
      </c>
      <c r="I1851" t="s">
        <v>510</v>
      </c>
      <c r="J1851" t="s">
        <v>44</v>
      </c>
      <c r="K1851">
        <v>2400043</v>
      </c>
      <c r="L1851">
        <v>30430596</v>
      </c>
      <c r="M1851">
        <v>0</v>
      </c>
      <c r="N1851">
        <v>1110300</v>
      </c>
      <c r="O1851">
        <v>0</v>
      </c>
      <c r="P1851">
        <v>1698000</v>
      </c>
      <c r="Q1851">
        <v>0</v>
      </c>
      <c r="R1851">
        <v>0</v>
      </c>
      <c r="S1851">
        <v>566000</v>
      </c>
      <c r="T1851">
        <v>0</v>
      </c>
      <c r="U1851">
        <v>0</v>
      </c>
      <c r="V1851">
        <v>148066</v>
      </c>
      <c r="W1851">
        <v>90560</v>
      </c>
      <c r="X1851">
        <v>33257</v>
      </c>
      <c r="Y1851">
        <v>0</v>
      </c>
      <c r="Z1851">
        <v>0</v>
      </c>
      <c r="AA1851">
        <v>837883</v>
      </c>
      <c r="AB1851">
        <v>215986</v>
      </c>
      <c r="AC1851">
        <v>113200</v>
      </c>
      <c r="AD1851">
        <v>57862</v>
      </c>
      <c r="AE1851">
        <v>0</v>
      </c>
      <c r="AF1851">
        <v>0</v>
      </c>
      <c r="AG1851">
        <v>0</v>
      </c>
      <c r="AH1851">
        <v>888850</v>
      </c>
      <c r="AI1851">
        <v>1275898</v>
      </c>
      <c r="AJ1851" s="2">
        <v>1259985</v>
      </c>
    </row>
    <row r="1852" spans="1:36" x14ac:dyDescent="0.25">
      <c r="A1852" t="s">
        <v>3093</v>
      </c>
      <c r="B1852" s="1">
        <v>43496</v>
      </c>
      <c r="C1852" t="s">
        <v>3546</v>
      </c>
      <c r="D1852" t="s">
        <v>3530</v>
      </c>
      <c r="E1852" t="s">
        <v>39</v>
      </c>
      <c r="F1852" t="s">
        <v>3601</v>
      </c>
      <c r="G1852" t="s">
        <v>1643</v>
      </c>
      <c r="H1852" t="s">
        <v>3570</v>
      </c>
      <c r="I1852" t="s">
        <v>109</v>
      </c>
      <c r="J1852" t="s">
        <v>44</v>
      </c>
      <c r="K1852">
        <v>2162033</v>
      </c>
      <c r="L1852">
        <v>28190268</v>
      </c>
      <c r="M1852">
        <v>0</v>
      </c>
      <c r="N1852">
        <v>889152</v>
      </c>
      <c r="O1852">
        <v>0</v>
      </c>
      <c r="P1852">
        <v>1373000</v>
      </c>
      <c r="Q1852">
        <v>0</v>
      </c>
      <c r="R1852">
        <v>222000</v>
      </c>
      <c r="S1852">
        <v>458000</v>
      </c>
      <c r="T1852">
        <v>0</v>
      </c>
      <c r="U1852">
        <v>0</v>
      </c>
      <c r="V1852">
        <v>119747</v>
      </c>
      <c r="W1852">
        <v>150536</v>
      </c>
      <c r="X1852">
        <v>25906</v>
      </c>
      <c r="Y1852">
        <v>0</v>
      </c>
      <c r="Z1852">
        <v>0</v>
      </c>
      <c r="AA1852">
        <v>754189</v>
      </c>
      <c r="AB1852">
        <v>174677</v>
      </c>
      <c r="AC1852">
        <v>188170</v>
      </c>
      <c r="AD1852">
        <v>45072</v>
      </c>
      <c r="AE1852">
        <v>0</v>
      </c>
      <c r="AF1852">
        <v>0</v>
      </c>
      <c r="AG1852">
        <v>607952</v>
      </c>
      <c r="AH1852">
        <v>73000</v>
      </c>
      <c r="AI1852">
        <v>1088871</v>
      </c>
      <c r="AJ1852" s="2">
        <v>1260318</v>
      </c>
    </row>
    <row r="1853" spans="1:36" x14ac:dyDescent="0.25">
      <c r="A1853" t="s">
        <v>7795</v>
      </c>
      <c r="B1853" s="1">
        <v>43496</v>
      </c>
      <c r="C1853" t="s">
        <v>36</v>
      </c>
      <c r="D1853" t="s">
        <v>7796</v>
      </c>
      <c r="E1853" t="s">
        <v>39</v>
      </c>
      <c r="F1853" t="s">
        <v>7838</v>
      </c>
      <c r="G1853" t="s">
        <v>1727</v>
      </c>
      <c r="H1853" t="s">
        <v>408</v>
      </c>
      <c r="I1853" t="s">
        <v>185</v>
      </c>
      <c r="J1853" t="s">
        <v>44</v>
      </c>
      <c r="K1853">
        <v>2212320</v>
      </c>
      <c r="L1853">
        <v>28247796</v>
      </c>
      <c r="M1853">
        <v>0</v>
      </c>
      <c r="N1853">
        <v>1022724</v>
      </c>
      <c r="O1853">
        <v>0</v>
      </c>
      <c r="P1853">
        <v>1565000</v>
      </c>
      <c r="Q1853">
        <v>0</v>
      </c>
      <c r="R1853">
        <v>0</v>
      </c>
      <c r="S1853">
        <v>522000</v>
      </c>
      <c r="T1853">
        <v>0</v>
      </c>
      <c r="U1853">
        <v>0</v>
      </c>
      <c r="V1853">
        <v>136490</v>
      </c>
      <c r="W1853">
        <v>99923</v>
      </c>
      <c r="X1853">
        <v>30570</v>
      </c>
      <c r="Y1853">
        <v>0</v>
      </c>
      <c r="Z1853">
        <v>0</v>
      </c>
      <c r="AA1853">
        <v>788983</v>
      </c>
      <c r="AB1853">
        <v>199100</v>
      </c>
      <c r="AC1853">
        <v>124903</v>
      </c>
      <c r="AD1853">
        <v>53187</v>
      </c>
      <c r="AE1853">
        <v>0</v>
      </c>
      <c r="AF1853">
        <v>0</v>
      </c>
      <c r="AG1853">
        <v>486361</v>
      </c>
      <c r="AH1853">
        <v>230000</v>
      </c>
      <c r="AI1853">
        <v>1093551</v>
      </c>
      <c r="AJ1853" s="2">
        <v>1260432</v>
      </c>
    </row>
    <row r="1854" spans="1:36" x14ac:dyDescent="0.25">
      <c r="A1854" t="s">
        <v>6892</v>
      </c>
      <c r="B1854" s="1">
        <v>43496</v>
      </c>
      <c r="C1854" t="s">
        <v>255</v>
      </c>
      <c r="D1854" t="s">
        <v>6893</v>
      </c>
      <c r="E1854" t="s">
        <v>39</v>
      </c>
      <c r="F1854" t="s">
        <v>7029</v>
      </c>
      <c r="G1854" t="s">
        <v>7030</v>
      </c>
      <c r="H1854" t="s">
        <v>290</v>
      </c>
      <c r="I1854" t="s">
        <v>139</v>
      </c>
      <c r="J1854" t="s">
        <v>44</v>
      </c>
      <c r="K1854">
        <v>2527947</v>
      </c>
      <c r="L1854">
        <v>32605476</v>
      </c>
      <c r="M1854">
        <v>0</v>
      </c>
      <c r="N1854">
        <v>949368</v>
      </c>
      <c r="O1854">
        <v>0</v>
      </c>
      <c r="P1854">
        <v>1449000</v>
      </c>
      <c r="Q1854">
        <v>0</v>
      </c>
      <c r="R1854">
        <v>479641</v>
      </c>
      <c r="S1854">
        <v>483000</v>
      </c>
      <c r="T1854">
        <v>0</v>
      </c>
      <c r="U1854">
        <v>0</v>
      </c>
      <c r="V1854">
        <v>126353</v>
      </c>
      <c r="W1854">
        <v>150536</v>
      </c>
      <c r="X1854">
        <v>28593</v>
      </c>
      <c r="Y1854">
        <v>0</v>
      </c>
      <c r="Z1854">
        <v>0</v>
      </c>
      <c r="AA1854">
        <v>788482</v>
      </c>
      <c r="AB1854">
        <v>184313</v>
      </c>
      <c r="AC1854">
        <v>188170</v>
      </c>
      <c r="AD1854">
        <v>49747</v>
      </c>
      <c r="AE1854">
        <v>0</v>
      </c>
      <c r="AF1854">
        <v>0</v>
      </c>
      <c r="AG1854">
        <v>1033381</v>
      </c>
      <c r="AH1854">
        <v>0</v>
      </c>
      <c r="AI1854">
        <v>1455611</v>
      </c>
      <c r="AJ1854" s="2">
        <v>1261512</v>
      </c>
    </row>
    <row r="1855" spans="1:36" x14ac:dyDescent="0.25">
      <c r="A1855" t="s">
        <v>4823</v>
      </c>
      <c r="B1855" s="1">
        <v>43496</v>
      </c>
      <c r="C1855" t="s">
        <v>180</v>
      </c>
      <c r="D1855" t="s">
        <v>4824</v>
      </c>
      <c r="E1855" t="s">
        <v>39</v>
      </c>
      <c r="F1855" t="s">
        <v>4944</v>
      </c>
      <c r="G1855" t="s">
        <v>836</v>
      </c>
      <c r="H1855" t="s">
        <v>133</v>
      </c>
      <c r="I1855" t="s">
        <v>185</v>
      </c>
      <c r="J1855" t="s">
        <v>44</v>
      </c>
      <c r="K1855">
        <v>2372320</v>
      </c>
      <c r="L1855">
        <v>30360120</v>
      </c>
      <c r="M1855">
        <v>0</v>
      </c>
      <c r="N1855">
        <v>1022724</v>
      </c>
      <c r="O1855">
        <v>0</v>
      </c>
      <c r="P1855">
        <v>1565000</v>
      </c>
      <c r="Q1855">
        <v>0</v>
      </c>
      <c r="R1855">
        <v>160000</v>
      </c>
      <c r="S1855">
        <v>522000</v>
      </c>
      <c r="T1855">
        <v>0</v>
      </c>
      <c r="U1855">
        <v>0</v>
      </c>
      <c r="V1855">
        <v>136490</v>
      </c>
      <c r="W1855">
        <v>115950</v>
      </c>
      <c r="X1855">
        <v>30570</v>
      </c>
      <c r="Y1855">
        <v>0</v>
      </c>
      <c r="Z1855">
        <v>0</v>
      </c>
      <c r="AA1855">
        <v>805010</v>
      </c>
      <c r="AB1855">
        <v>199100</v>
      </c>
      <c r="AC1855">
        <v>144937</v>
      </c>
      <c r="AD1855">
        <v>53187</v>
      </c>
      <c r="AE1855">
        <v>0</v>
      </c>
      <c r="AF1855">
        <v>0</v>
      </c>
      <c r="AG1855">
        <v>740000</v>
      </c>
      <c r="AH1855">
        <v>130750</v>
      </c>
      <c r="AI1855">
        <v>1267974</v>
      </c>
      <c r="AJ1855" s="2">
        <v>1262036</v>
      </c>
    </row>
    <row r="1856" spans="1:36" x14ac:dyDescent="0.25">
      <c r="A1856" t="s">
        <v>760</v>
      </c>
      <c r="B1856" s="1">
        <v>43496</v>
      </c>
      <c r="C1856" t="s">
        <v>255</v>
      </c>
      <c r="D1856" t="s">
        <v>2323</v>
      </c>
      <c r="E1856" t="s">
        <v>39</v>
      </c>
      <c r="F1856" t="s">
        <v>2467</v>
      </c>
      <c r="G1856" t="s">
        <v>2468</v>
      </c>
      <c r="H1856" t="s">
        <v>261</v>
      </c>
      <c r="I1856" t="s">
        <v>272</v>
      </c>
      <c r="J1856" t="s">
        <v>44</v>
      </c>
      <c r="K1856">
        <v>3005293</v>
      </c>
      <c r="L1856">
        <v>37878636</v>
      </c>
      <c r="M1856">
        <v>0</v>
      </c>
      <c r="N1856">
        <v>1240752</v>
      </c>
      <c r="O1856">
        <v>0</v>
      </c>
      <c r="P1856">
        <v>1891000</v>
      </c>
      <c r="Q1856">
        <v>0</v>
      </c>
      <c r="R1856">
        <v>332310</v>
      </c>
      <c r="S1856">
        <v>630000</v>
      </c>
      <c r="T1856">
        <v>0</v>
      </c>
      <c r="U1856">
        <v>0</v>
      </c>
      <c r="V1856">
        <v>164873</v>
      </c>
      <c r="W1856">
        <v>100840</v>
      </c>
      <c r="X1856">
        <v>37530</v>
      </c>
      <c r="Y1856">
        <v>0</v>
      </c>
      <c r="Z1856">
        <v>0</v>
      </c>
      <c r="AA1856">
        <v>933243</v>
      </c>
      <c r="AB1856">
        <v>240503</v>
      </c>
      <c r="AC1856">
        <v>126050</v>
      </c>
      <c r="AD1856">
        <v>65296</v>
      </c>
      <c r="AE1856">
        <v>0</v>
      </c>
      <c r="AF1856">
        <v>0</v>
      </c>
      <c r="AG1856">
        <v>0</v>
      </c>
      <c r="AH1856">
        <v>1462163</v>
      </c>
      <c r="AI1856">
        <v>1894012</v>
      </c>
      <c r="AJ1856" s="2">
        <v>1262541</v>
      </c>
    </row>
    <row r="1857" spans="1:36" x14ac:dyDescent="0.25">
      <c r="A1857" t="s">
        <v>492</v>
      </c>
      <c r="B1857" s="1">
        <v>43496</v>
      </c>
      <c r="C1857" t="s">
        <v>760</v>
      </c>
      <c r="D1857" t="s">
        <v>1169</v>
      </c>
      <c r="E1857" t="s">
        <v>39</v>
      </c>
      <c r="F1857" t="s">
        <v>1404</v>
      </c>
      <c r="G1857" t="s">
        <v>1405</v>
      </c>
      <c r="H1857" t="s">
        <v>221</v>
      </c>
      <c r="I1857" t="s">
        <v>83</v>
      </c>
      <c r="J1857" t="s">
        <v>44</v>
      </c>
      <c r="K1857">
        <v>2260126</v>
      </c>
      <c r="L1857">
        <v>28990428</v>
      </c>
      <c r="M1857">
        <v>0</v>
      </c>
      <c r="N1857">
        <v>982152</v>
      </c>
      <c r="O1857">
        <v>0</v>
      </c>
      <c r="P1857">
        <v>1501000</v>
      </c>
      <c r="Q1857">
        <v>0</v>
      </c>
      <c r="R1857">
        <v>138792</v>
      </c>
      <c r="S1857">
        <v>500000</v>
      </c>
      <c r="T1857">
        <v>0</v>
      </c>
      <c r="U1857">
        <v>0</v>
      </c>
      <c r="V1857">
        <v>130865</v>
      </c>
      <c r="W1857">
        <v>115723</v>
      </c>
      <c r="X1857">
        <v>29489</v>
      </c>
      <c r="Y1857">
        <v>0</v>
      </c>
      <c r="Z1857">
        <v>0</v>
      </c>
      <c r="AA1857">
        <v>776077</v>
      </c>
      <c r="AB1857">
        <v>190895</v>
      </c>
      <c r="AC1857">
        <v>144654</v>
      </c>
      <c r="AD1857">
        <v>51305</v>
      </c>
      <c r="AE1857">
        <v>0</v>
      </c>
      <c r="AF1857">
        <v>0</v>
      </c>
      <c r="AG1857">
        <v>577353</v>
      </c>
      <c r="AH1857">
        <v>187823</v>
      </c>
      <c r="AI1857">
        <v>1152030</v>
      </c>
      <c r="AJ1857" s="2">
        <v>1263839</v>
      </c>
    </row>
    <row r="1858" spans="1:36" x14ac:dyDescent="0.25">
      <c r="A1858" t="s">
        <v>760</v>
      </c>
      <c r="B1858" s="1">
        <v>43496</v>
      </c>
      <c r="C1858" t="s">
        <v>1473</v>
      </c>
      <c r="D1858" t="s">
        <v>2323</v>
      </c>
      <c r="E1858" t="s">
        <v>39</v>
      </c>
      <c r="F1858" t="s">
        <v>2424</v>
      </c>
      <c r="G1858" t="s">
        <v>2425</v>
      </c>
      <c r="H1858" t="s">
        <v>126</v>
      </c>
      <c r="I1858" t="s">
        <v>805</v>
      </c>
      <c r="J1858" t="s">
        <v>44</v>
      </c>
      <c r="K1858">
        <v>4734179</v>
      </c>
      <c r="L1858">
        <v>59206308</v>
      </c>
      <c r="M1858">
        <v>0</v>
      </c>
      <c r="N1858">
        <v>1649220</v>
      </c>
      <c r="O1858">
        <v>0</v>
      </c>
      <c r="P1858">
        <v>2496000</v>
      </c>
      <c r="Q1858">
        <v>0</v>
      </c>
      <c r="R1858">
        <v>1085272</v>
      </c>
      <c r="S1858">
        <v>832000</v>
      </c>
      <c r="T1858">
        <v>0</v>
      </c>
      <c r="U1858">
        <v>119000</v>
      </c>
      <c r="V1858">
        <v>217651</v>
      </c>
      <c r="W1858">
        <v>133120</v>
      </c>
      <c r="X1858">
        <v>50816</v>
      </c>
      <c r="Y1858">
        <v>0</v>
      </c>
      <c r="Z1858">
        <v>0</v>
      </c>
      <c r="AA1858">
        <v>1352587</v>
      </c>
      <c r="AB1858">
        <v>317491</v>
      </c>
      <c r="AC1858">
        <v>166400</v>
      </c>
      <c r="AD1858">
        <v>88411</v>
      </c>
      <c r="AE1858">
        <v>0</v>
      </c>
      <c r="AF1858">
        <v>0</v>
      </c>
      <c r="AG1858">
        <v>0</v>
      </c>
      <c r="AH1858">
        <v>3097657</v>
      </c>
      <c r="AI1858">
        <v>3669959</v>
      </c>
      <c r="AJ1858" s="2">
        <v>1263900</v>
      </c>
    </row>
    <row r="1859" spans="1:36" x14ac:dyDescent="0.25">
      <c r="A1859" t="s">
        <v>5233</v>
      </c>
      <c r="B1859" s="1">
        <v>43496</v>
      </c>
      <c r="C1859" t="s">
        <v>196</v>
      </c>
      <c r="D1859" t="s">
        <v>5234</v>
      </c>
      <c r="E1859" t="s">
        <v>39</v>
      </c>
      <c r="F1859" t="s">
        <v>5398</v>
      </c>
      <c r="G1859" t="s">
        <v>5399</v>
      </c>
      <c r="H1859" t="s">
        <v>959</v>
      </c>
      <c r="I1859" t="s">
        <v>109</v>
      </c>
      <c r="J1859" t="s">
        <v>44</v>
      </c>
      <c r="K1859">
        <v>2097033</v>
      </c>
      <c r="L1859">
        <v>26725116</v>
      </c>
      <c r="M1859">
        <v>0</v>
      </c>
      <c r="N1859">
        <v>889152</v>
      </c>
      <c r="O1859">
        <v>0</v>
      </c>
      <c r="P1859">
        <v>1373000</v>
      </c>
      <c r="Q1859">
        <v>0</v>
      </c>
      <c r="R1859">
        <v>157000</v>
      </c>
      <c r="S1859">
        <v>458000</v>
      </c>
      <c r="T1859">
        <v>0</v>
      </c>
      <c r="U1859">
        <v>0</v>
      </c>
      <c r="V1859">
        <v>119747</v>
      </c>
      <c r="W1859">
        <v>93440</v>
      </c>
      <c r="X1859">
        <v>25906</v>
      </c>
      <c r="Y1859">
        <v>0</v>
      </c>
      <c r="Z1859">
        <v>0</v>
      </c>
      <c r="AA1859">
        <v>697093</v>
      </c>
      <c r="AB1859">
        <v>174677</v>
      </c>
      <c r="AC1859">
        <v>116800</v>
      </c>
      <c r="AD1859">
        <v>45072</v>
      </c>
      <c r="AE1859">
        <v>0</v>
      </c>
      <c r="AF1859">
        <v>0</v>
      </c>
      <c r="AG1859">
        <v>537665</v>
      </c>
      <c r="AH1859">
        <v>88770</v>
      </c>
      <c r="AI1859">
        <v>962984</v>
      </c>
      <c r="AJ1859" s="2">
        <v>1264109</v>
      </c>
    </row>
    <row r="1860" spans="1:36" x14ac:dyDescent="0.25">
      <c r="A1860" t="s">
        <v>4322</v>
      </c>
      <c r="B1860" s="1">
        <v>43496</v>
      </c>
      <c r="C1860" t="s">
        <v>142</v>
      </c>
      <c r="D1860" t="s">
        <v>4324</v>
      </c>
      <c r="E1860" t="s">
        <v>39</v>
      </c>
      <c r="F1860" t="s">
        <v>4387</v>
      </c>
      <c r="G1860" t="s">
        <v>1088</v>
      </c>
      <c r="H1860" t="s">
        <v>133</v>
      </c>
      <c r="I1860" t="s">
        <v>105</v>
      </c>
      <c r="J1860" t="s">
        <v>44</v>
      </c>
      <c r="K1860">
        <v>2307589</v>
      </c>
      <c r="L1860">
        <v>29521104</v>
      </c>
      <c r="M1860">
        <v>0</v>
      </c>
      <c r="N1860">
        <v>896004</v>
      </c>
      <c r="O1860">
        <v>0</v>
      </c>
      <c r="P1860">
        <v>1379000</v>
      </c>
      <c r="Q1860">
        <v>12500</v>
      </c>
      <c r="R1860">
        <v>346245</v>
      </c>
      <c r="S1860">
        <v>460000</v>
      </c>
      <c r="T1860">
        <v>0</v>
      </c>
      <c r="U1860">
        <v>0</v>
      </c>
      <c r="V1860">
        <v>120271</v>
      </c>
      <c r="W1860">
        <v>115723</v>
      </c>
      <c r="X1860">
        <v>26353</v>
      </c>
      <c r="Y1860">
        <v>0</v>
      </c>
      <c r="Z1860">
        <v>0</v>
      </c>
      <c r="AA1860">
        <v>722347</v>
      </c>
      <c r="AB1860">
        <v>175441</v>
      </c>
      <c r="AC1860">
        <v>144654</v>
      </c>
      <c r="AD1860">
        <v>45850</v>
      </c>
      <c r="AE1860">
        <v>0</v>
      </c>
      <c r="AF1860">
        <v>0</v>
      </c>
      <c r="AG1860">
        <v>0</v>
      </c>
      <c r="AH1860">
        <v>829950</v>
      </c>
      <c r="AI1860">
        <v>1195895</v>
      </c>
      <c r="AJ1860" s="2">
        <v>1264197</v>
      </c>
    </row>
    <row r="1861" spans="1:36" x14ac:dyDescent="0.25">
      <c r="A1861" t="s">
        <v>164</v>
      </c>
      <c r="B1861" s="1">
        <v>43496</v>
      </c>
      <c r="C1861" t="s">
        <v>37</v>
      </c>
      <c r="D1861" t="s">
        <v>587</v>
      </c>
      <c r="E1861" t="s">
        <v>39</v>
      </c>
      <c r="F1861" t="s">
        <v>615</v>
      </c>
      <c r="G1861" t="s">
        <v>616</v>
      </c>
      <c r="H1861" t="s">
        <v>617</v>
      </c>
      <c r="I1861" t="s">
        <v>109</v>
      </c>
      <c r="J1861" t="s">
        <v>44</v>
      </c>
      <c r="K1861">
        <v>2634087</v>
      </c>
      <c r="L1861">
        <v>33437160</v>
      </c>
      <c r="M1861">
        <v>0</v>
      </c>
      <c r="N1861">
        <v>889152</v>
      </c>
      <c r="O1861">
        <v>0</v>
      </c>
      <c r="P1861">
        <v>1373000</v>
      </c>
      <c r="Q1861">
        <v>0</v>
      </c>
      <c r="R1861">
        <v>694054</v>
      </c>
      <c r="S1861">
        <v>458000</v>
      </c>
      <c r="T1861">
        <v>0</v>
      </c>
      <c r="U1861">
        <v>0</v>
      </c>
      <c r="V1861">
        <v>119747</v>
      </c>
      <c r="W1861">
        <v>115723</v>
      </c>
      <c r="X1861">
        <v>0</v>
      </c>
      <c r="Y1861">
        <v>25906</v>
      </c>
      <c r="Z1861">
        <v>0</v>
      </c>
      <c r="AA1861">
        <v>719376</v>
      </c>
      <c r="AB1861">
        <v>174677</v>
      </c>
      <c r="AC1861">
        <v>144654</v>
      </c>
      <c r="AD1861">
        <v>0</v>
      </c>
      <c r="AE1861">
        <v>45072</v>
      </c>
      <c r="AF1861">
        <v>0</v>
      </c>
      <c r="AG1861">
        <v>972722</v>
      </c>
      <c r="AH1861">
        <v>184400</v>
      </c>
      <c r="AI1861">
        <v>1521525</v>
      </c>
      <c r="AJ1861" s="2">
        <v>1264905</v>
      </c>
    </row>
    <row r="1862" spans="1:36" x14ac:dyDescent="0.25">
      <c r="A1862" t="s">
        <v>2889</v>
      </c>
      <c r="B1862" s="1">
        <v>43496</v>
      </c>
      <c r="C1862" t="s">
        <v>760</v>
      </c>
      <c r="D1862" t="s">
        <v>2890</v>
      </c>
      <c r="E1862" t="s">
        <v>39</v>
      </c>
      <c r="F1862" t="s">
        <v>3029</v>
      </c>
      <c r="G1862" t="s">
        <v>3030</v>
      </c>
      <c r="H1862" t="s">
        <v>241</v>
      </c>
      <c r="I1862" t="s">
        <v>72</v>
      </c>
      <c r="J1862" t="s">
        <v>44</v>
      </c>
      <c r="K1862">
        <v>2369013</v>
      </c>
      <c r="L1862">
        <v>30252828</v>
      </c>
      <c r="M1862">
        <v>0</v>
      </c>
      <c r="N1862">
        <v>1049772</v>
      </c>
      <c r="O1862">
        <v>0</v>
      </c>
      <c r="P1862">
        <v>1603000</v>
      </c>
      <c r="Q1862">
        <v>0</v>
      </c>
      <c r="R1862">
        <v>103403</v>
      </c>
      <c r="S1862">
        <v>534000</v>
      </c>
      <c r="T1862">
        <v>0</v>
      </c>
      <c r="U1862">
        <v>0</v>
      </c>
      <c r="V1862">
        <v>139760</v>
      </c>
      <c r="W1862">
        <v>109316</v>
      </c>
      <c r="X1862">
        <v>31590</v>
      </c>
      <c r="Y1862">
        <v>0</v>
      </c>
      <c r="Z1862">
        <v>0</v>
      </c>
      <c r="AA1862">
        <v>814666</v>
      </c>
      <c r="AB1862">
        <v>203870</v>
      </c>
      <c r="AC1862">
        <v>136645</v>
      </c>
      <c r="AD1862">
        <v>54961</v>
      </c>
      <c r="AE1862">
        <v>0</v>
      </c>
      <c r="AF1862">
        <v>0</v>
      </c>
      <c r="AG1862">
        <v>837566</v>
      </c>
      <c r="AH1862">
        <v>22000</v>
      </c>
      <c r="AI1862">
        <v>1255042</v>
      </c>
      <c r="AJ1862" s="2">
        <v>1266027</v>
      </c>
    </row>
    <row r="1863" spans="1:36" x14ac:dyDescent="0.25">
      <c r="A1863" t="s">
        <v>492</v>
      </c>
      <c r="B1863" s="1">
        <v>43496</v>
      </c>
      <c r="C1863" t="s">
        <v>255</v>
      </c>
      <c r="D1863" t="s">
        <v>1169</v>
      </c>
      <c r="E1863" t="s">
        <v>39</v>
      </c>
      <c r="F1863" t="s">
        <v>1446</v>
      </c>
      <c r="G1863" t="s">
        <v>1447</v>
      </c>
      <c r="H1863" t="s">
        <v>261</v>
      </c>
      <c r="I1863" t="s">
        <v>105</v>
      </c>
      <c r="J1863" t="s">
        <v>44</v>
      </c>
      <c r="K1863">
        <v>2016299</v>
      </c>
      <c r="L1863">
        <v>26025624</v>
      </c>
      <c r="M1863">
        <v>0</v>
      </c>
      <c r="N1863">
        <v>896004</v>
      </c>
      <c r="O1863">
        <v>0</v>
      </c>
      <c r="P1863">
        <v>1379000</v>
      </c>
      <c r="Q1863">
        <v>0</v>
      </c>
      <c r="R1863">
        <v>67455</v>
      </c>
      <c r="S1863">
        <v>460000</v>
      </c>
      <c r="T1863">
        <v>0</v>
      </c>
      <c r="U1863">
        <v>0</v>
      </c>
      <c r="V1863">
        <v>120271</v>
      </c>
      <c r="W1863">
        <v>115723</v>
      </c>
      <c r="X1863">
        <v>26353</v>
      </c>
      <c r="Y1863">
        <v>0</v>
      </c>
      <c r="Z1863">
        <v>0</v>
      </c>
      <c r="AA1863">
        <v>722347</v>
      </c>
      <c r="AB1863">
        <v>175441</v>
      </c>
      <c r="AC1863">
        <v>144654</v>
      </c>
      <c r="AD1863">
        <v>45850</v>
      </c>
      <c r="AE1863">
        <v>0</v>
      </c>
      <c r="AF1863">
        <v>0</v>
      </c>
      <c r="AG1863">
        <v>351570</v>
      </c>
      <c r="AH1863">
        <v>185111</v>
      </c>
      <c r="AI1863">
        <v>902626</v>
      </c>
      <c r="AJ1863" s="2">
        <v>1266176</v>
      </c>
    </row>
    <row r="1864" spans="1:36" x14ac:dyDescent="0.25">
      <c r="A1864" t="s">
        <v>7250</v>
      </c>
      <c r="B1864" s="1">
        <v>43496</v>
      </c>
      <c r="C1864" t="s">
        <v>255</v>
      </c>
      <c r="D1864" t="s">
        <v>7251</v>
      </c>
      <c r="E1864" t="s">
        <v>39</v>
      </c>
      <c r="F1864" t="s">
        <v>7403</v>
      </c>
      <c r="G1864" t="s">
        <v>7404</v>
      </c>
      <c r="H1864" t="s">
        <v>261</v>
      </c>
      <c r="I1864" t="s">
        <v>99</v>
      </c>
      <c r="J1864" t="s">
        <v>44</v>
      </c>
      <c r="K1864">
        <v>2236240</v>
      </c>
      <c r="L1864">
        <v>28618092</v>
      </c>
      <c r="M1864">
        <v>0</v>
      </c>
      <c r="N1864">
        <v>903216</v>
      </c>
      <c r="O1864">
        <v>0</v>
      </c>
      <c r="P1864">
        <v>1386000</v>
      </c>
      <c r="Q1864">
        <v>0</v>
      </c>
      <c r="R1864">
        <v>277540</v>
      </c>
      <c r="S1864">
        <v>462000</v>
      </c>
      <c r="T1864">
        <v>0</v>
      </c>
      <c r="U1864">
        <v>0</v>
      </c>
      <c r="V1864">
        <v>120859</v>
      </c>
      <c r="W1864">
        <v>111641</v>
      </c>
      <c r="X1864">
        <v>26801</v>
      </c>
      <c r="Y1864">
        <v>0</v>
      </c>
      <c r="Z1864">
        <v>0</v>
      </c>
      <c r="AA1864">
        <v>721301</v>
      </c>
      <c r="AB1864">
        <v>176299</v>
      </c>
      <c r="AC1864">
        <v>139551</v>
      </c>
      <c r="AD1864">
        <v>46629</v>
      </c>
      <c r="AE1864">
        <v>0</v>
      </c>
      <c r="AF1864">
        <v>0</v>
      </c>
      <c r="AG1864">
        <v>729543</v>
      </c>
      <c r="AH1864">
        <v>26500</v>
      </c>
      <c r="AI1864">
        <v>1118522</v>
      </c>
      <c r="AJ1864" s="2">
        <v>1266319</v>
      </c>
    </row>
    <row r="1865" spans="1:36" x14ac:dyDescent="0.25">
      <c r="A1865" t="s">
        <v>7042</v>
      </c>
      <c r="B1865" s="1">
        <v>43496</v>
      </c>
      <c r="C1865" t="s">
        <v>36</v>
      </c>
      <c r="D1865" t="s">
        <v>7043</v>
      </c>
      <c r="E1865" t="s">
        <v>39</v>
      </c>
      <c r="F1865" t="s">
        <v>7152</v>
      </c>
      <c r="G1865" t="s">
        <v>7153</v>
      </c>
      <c r="H1865" t="s">
        <v>499</v>
      </c>
      <c r="I1865" t="s">
        <v>105</v>
      </c>
      <c r="J1865" t="s">
        <v>44</v>
      </c>
      <c r="K1865">
        <v>1948844</v>
      </c>
      <c r="L1865">
        <v>25167180</v>
      </c>
      <c r="M1865">
        <v>0</v>
      </c>
      <c r="N1865">
        <v>896004</v>
      </c>
      <c r="O1865">
        <v>0</v>
      </c>
      <c r="P1865">
        <v>1379000</v>
      </c>
      <c r="Q1865">
        <v>0</v>
      </c>
      <c r="R1865">
        <v>0</v>
      </c>
      <c r="S1865">
        <v>460000</v>
      </c>
      <c r="T1865">
        <v>0</v>
      </c>
      <c r="U1865">
        <v>0</v>
      </c>
      <c r="V1865">
        <v>120271</v>
      </c>
      <c r="W1865">
        <v>111641</v>
      </c>
      <c r="X1865">
        <v>26353</v>
      </c>
      <c r="Y1865">
        <v>0</v>
      </c>
      <c r="Z1865">
        <v>0</v>
      </c>
      <c r="AA1865">
        <v>718265</v>
      </c>
      <c r="AB1865">
        <v>175441</v>
      </c>
      <c r="AC1865">
        <v>139551</v>
      </c>
      <c r="AD1865">
        <v>45850</v>
      </c>
      <c r="AE1865">
        <v>0</v>
      </c>
      <c r="AF1865">
        <v>0</v>
      </c>
      <c r="AG1865">
        <v>0</v>
      </c>
      <c r="AH1865">
        <v>469500</v>
      </c>
      <c r="AI1865">
        <v>830342</v>
      </c>
      <c r="AJ1865" s="2">
        <v>1266923</v>
      </c>
    </row>
    <row r="1866" spans="1:36" x14ac:dyDescent="0.25">
      <c r="A1866" t="s">
        <v>5790</v>
      </c>
      <c r="B1866" s="1">
        <v>43496</v>
      </c>
      <c r="C1866" t="s">
        <v>164</v>
      </c>
      <c r="D1866" t="s">
        <v>5791</v>
      </c>
      <c r="E1866" t="s">
        <v>39</v>
      </c>
      <c r="F1866" t="s">
        <v>5890</v>
      </c>
      <c r="G1866" t="s">
        <v>5891</v>
      </c>
      <c r="H1866" t="s">
        <v>408</v>
      </c>
      <c r="I1866" t="s">
        <v>91</v>
      </c>
      <c r="J1866" t="s">
        <v>44</v>
      </c>
      <c r="K1866">
        <v>1977368</v>
      </c>
      <c r="L1866">
        <v>25982448</v>
      </c>
      <c r="M1866">
        <v>0</v>
      </c>
      <c r="N1866">
        <v>917292</v>
      </c>
      <c r="O1866">
        <v>0</v>
      </c>
      <c r="P1866">
        <v>1399000</v>
      </c>
      <c r="Q1866">
        <v>0</v>
      </c>
      <c r="R1866">
        <v>0</v>
      </c>
      <c r="S1866">
        <v>466000</v>
      </c>
      <c r="T1866">
        <v>0</v>
      </c>
      <c r="U1866">
        <v>0</v>
      </c>
      <c r="V1866">
        <v>121971</v>
      </c>
      <c r="W1866">
        <v>150536</v>
      </c>
      <c r="X1866">
        <v>27697</v>
      </c>
      <c r="Y1866">
        <v>0</v>
      </c>
      <c r="Z1866">
        <v>0</v>
      </c>
      <c r="AA1866">
        <v>766204</v>
      </c>
      <c r="AB1866">
        <v>177921</v>
      </c>
      <c r="AC1866">
        <v>188170</v>
      </c>
      <c r="AD1866">
        <v>48188</v>
      </c>
      <c r="AE1866">
        <v>0</v>
      </c>
      <c r="AF1866">
        <v>0</v>
      </c>
      <c r="AG1866">
        <v>364771</v>
      </c>
      <c r="AH1866">
        <v>119000</v>
      </c>
      <c r="AI1866">
        <v>898050</v>
      </c>
      <c r="AJ1866" s="2">
        <v>1267154</v>
      </c>
    </row>
    <row r="1867" spans="1:36" x14ac:dyDescent="0.25">
      <c r="A1867" t="s">
        <v>5438</v>
      </c>
      <c r="B1867" s="1">
        <v>43496</v>
      </c>
      <c r="C1867" t="s">
        <v>255</v>
      </c>
      <c r="D1867" t="s">
        <v>5439</v>
      </c>
      <c r="E1867" t="s">
        <v>39</v>
      </c>
      <c r="F1867" t="s">
        <v>5597</v>
      </c>
      <c r="G1867" t="s">
        <v>5598</v>
      </c>
      <c r="H1867" t="s">
        <v>261</v>
      </c>
      <c r="I1867" t="s">
        <v>610</v>
      </c>
      <c r="J1867" t="s">
        <v>44</v>
      </c>
      <c r="K1867">
        <v>2178892</v>
      </c>
      <c r="L1867">
        <v>27979836</v>
      </c>
      <c r="M1867">
        <v>0</v>
      </c>
      <c r="N1867">
        <v>1002504</v>
      </c>
      <c r="O1867">
        <v>0</v>
      </c>
      <c r="P1867">
        <v>1542000</v>
      </c>
      <c r="Q1867">
        <v>0</v>
      </c>
      <c r="R1867">
        <v>0</v>
      </c>
      <c r="S1867">
        <v>514000</v>
      </c>
      <c r="T1867">
        <v>0</v>
      </c>
      <c r="U1867">
        <v>0</v>
      </c>
      <c r="V1867">
        <v>134462</v>
      </c>
      <c r="W1867">
        <v>111641</v>
      </c>
      <c r="X1867">
        <v>29550</v>
      </c>
      <c r="Y1867">
        <v>0</v>
      </c>
      <c r="Z1867">
        <v>0</v>
      </c>
      <c r="AA1867">
        <v>789653</v>
      </c>
      <c r="AB1867">
        <v>196142</v>
      </c>
      <c r="AC1867">
        <v>139551</v>
      </c>
      <c r="AD1867">
        <v>51412</v>
      </c>
      <c r="AE1867">
        <v>0</v>
      </c>
      <c r="AF1867">
        <v>0</v>
      </c>
      <c r="AG1867">
        <v>600000</v>
      </c>
      <c r="AH1867">
        <v>76650</v>
      </c>
      <c r="AI1867">
        <v>1063755</v>
      </c>
      <c r="AJ1867" s="2">
        <v>1267898</v>
      </c>
    </row>
    <row r="1868" spans="1:36" x14ac:dyDescent="0.25">
      <c r="A1868" t="s">
        <v>36</v>
      </c>
      <c r="B1868" s="1">
        <v>43496</v>
      </c>
      <c r="C1868" t="s">
        <v>255</v>
      </c>
      <c r="D1868" t="s">
        <v>38</v>
      </c>
      <c r="E1868" t="s">
        <v>39</v>
      </c>
      <c r="F1868" t="s">
        <v>288</v>
      </c>
      <c r="G1868" t="s">
        <v>289</v>
      </c>
      <c r="H1868" t="s">
        <v>290</v>
      </c>
      <c r="I1868" t="s">
        <v>83</v>
      </c>
      <c r="J1868" t="s">
        <v>44</v>
      </c>
      <c r="K1868">
        <v>2513102</v>
      </c>
      <c r="L1868">
        <v>32026140</v>
      </c>
      <c r="M1868">
        <v>0</v>
      </c>
      <c r="N1868">
        <v>982152</v>
      </c>
      <c r="O1868">
        <v>0</v>
      </c>
      <c r="P1868">
        <v>1501000</v>
      </c>
      <c r="Q1868">
        <v>0</v>
      </c>
      <c r="R1868">
        <v>391768</v>
      </c>
      <c r="S1868">
        <v>500000</v>
      </c>
      <c r="T1868">
        <v>0</v>
      </c>
      <c r="U1868">
        <v>0</v>
      </c>
      <c r="V1868">
        <v>130865</v>
      </c>
      <c r="W1868">
        <v>115723</v>
      </c>
      <c r="X1868">
        <v>29489</v>
      </c>
      <c r="Y1868">
        <v>0</v>
      </c>
      <c r="Z1868">
        <v>0</v>
      </c>
      <c r="AA1868">
        <v>776077</v>
      </c>
      <c r="AB1868">
        <v>190895</v>
      </c>
      <c r="AC1868">
        <v>144654</v>
      </c>
      <c r="AD1868">
        <v>51305</v>
      </c>
      <c r="AE1868">
        <v>0</v>
      </c>
      <c r="AF1868">
        <v>0</v>
      </c>
      <c r="AG1868">
        <v>0</v>
      </c>
      <c r="AH1868">
        <v>1013400</v>
      </c>
      <c r="AI1868">
        <v>1400254</v>
      </c>
      <c r="AJ1868" s="2">
        <v>1268591</v>
      </c>
    </row>
    <row r="1869" spans="1:36" x14ac:dyDescent="0.25">
      <c r="A1869" t="s">
        <v>492</v>
      </c>
      <c r="B1869" s="1">
        <v>43496</v>
      </c>
      <c r="C1869" t="s">
        <v>37</v>
      </c>
      <c r="D1869" t="s">
        <v>1169</v>
      </c>
      <c r="E1869" t="s">
        <v>39</v>
      </c>
      <c r="F1869" t="s">
        <v>1181</v>
      </c>
      <c r="G1869" t="s">
        <v>1182</v>
      </c>
      <c r="H1869" t="s">
        <v>78</v>
      </c>
      <c r="I1869" t="s">
        <v>506</v>
      </c>
      <c r="J1869" t="s">
        <v>44</v>
      </c>
      <c r="K1869">
        <v>2626759</v>
      </c>
      <c r="L1869">
        <v>33481704</v>
      </c>
      <c r="M1869">
        <v>0</v>
      </c>
      <c r="N1869">
        <v>1173684</v>
      </c>
      <c r="O1869">
        <v>0</v>
      </c>
      <c r="P1869">
        <v>1787000</v>
      </c>
      <c r="Q1869">
        <v>0</v>
      </c>
      <c r="R1869">
        <v>100000</v>
      </c>
      <c r="S1869">
        <v>596000</v>
      </c>
      <c r="T1869">
        <v>0</v>
      </c>
      <c r="U1869">
        <v>0</v>
      </c>
      <c r="V1869">
        <v>155848</v>
      </c>
      <c r="W1869">
        <v>115723</v>
      </c>
      <c r="X1869">
        <v>35571</v>
      </c>
      <c r="Y1869">
        <v>0</v>
      </c>
      <c r="Z1869">
        <v>0</v>
      </c>
      <c r="AA1869">
        <v>903142</v>
      </c>
      <c r="AB1869">
        <v>227338</v>
      </c>
      <c r="AC1869">
        <v>144654</v>
      </c>
      <c r="AD1869">
        <v>61888</v>
      </c>
      <c r="AE1869">
        <v>0</v>
      </c>
      <c r="AF1869">
        <v>0</v>
      </c>
      <c r="AG1869">
        <v>664613</v>
      </c>
      <c r="AH1869">
        <v>422750</v>
      </c>
      <c r="AI1869">
        <v>1521243</v>
      </c>
      <c r="AJ1869" s="2">
        <v>1268899</v>
      </c>
    </row>
    <row r="1870" spans="1:36" x14ac:dyDescent="0.25">
      <c r="A1870" t="s">
        <v>479</v>
      </c>
      <c r="B1870" s="1">
        <v>43496</v>
      </c>
      <c r="C1870" t="s">
        <v>142</v>
      </c>
      <c r="D1870" t="s">
        <v>994</v>
      </c>
      <c r="E1870" t="s">
        <v>39</v>
      </c>
      <c r="F1870" t="s">
        <v>1057</v>
      </c>
      <c r="G1870" t="s">
        <v>1058</v>
      </c>
      <c r="H1870" t="s">
        <v>136</v>
      </c>
      <c r="I1870" t="s">
        <v>155</v>
      </c>
      <c r="J1870" t="s">
        <v>44</v>
      </c>
      <c r="K1870">
        <v>2155894</v>
      </c>
      <c r="L1870">
        <v>27627540</v>
      </c>
      <c r="M1870">
        <v>0</v>
      </c>
      <c r="N1870">
        <v>966300</v>
      </c>
      <c r="O1870">
        <v>0</v>
      </c>
      <c r="P1870">
        <v>1476000</v>
      </c>
      <c r="Q1870">
        <v>0</v>
      </c>
      <c r="R1870">
        <v>69506</v>
      </c>
      <c r="S1870">
        <v>492000</v>
      </c>
      <c r="T1870">
        <v>0</v>
      </c>
      <c r="U1870">
        <v>0</v>
      </c>
      <c r="V1870">
        <v>128707</v>
      </c>
      <c r="W1870">
        <v>107041</v>
      </c>
      <c r="X1870">
        <v>29041</v>
      </c>
      <c r="Y1870">
        <v>0</v>
      </c>
      <c r="Z1870">
        <v>0</v>
      </c>
      <c r="AA1870">
        <v>756789</v>
      </c>
      <c r="AB1870">
        <v>187747</v>
      </c>
      <c r="AC1870">
        <v>133801</v>
      </c>
      <c r="AD1870">
        <v>50526</v>
      </c>
      <c r="AE1870">
        <v>0</v>
      </c>
      <c r="AF1870">
        <v>0</v>
      </c>
      <c r="AG1870">
        <v>547051</v>
      </c>
      <c r="AH1870">
        <v>113200</v>
      </c>
      <c r="AI1870">
        <v>1032325</v>
      </c>
      <c r="AJ1870" s="2">
        <v>1269970</v>
      </c>
    </row>
    <row r="1871" spans="1:36" x14ac:dyDescent="0.25">
      <c r="A1871" t="s">
        <v>142</v>
      </c>
      <c r="B1871" s="1">
        <v>43496</v>
      </c>
      <c r="C1871" t="s">
        <v>37</v>
      </c>
      <c r="D1871" t="s">
        <v>332</v>
      </c>
      <c r="E1871" t="s">
        <v>39</v>
      </c>
      <c r="F1871" t="s">
        <v>362</v>
      </c>
      <c r="G1871" t="s">
        <v>363</v>
      </c>
      <c r="H1871" t="s">
        <v>364</v>
      </c>
      <c r="I1871" t="s">
        <v>365</v>
      </c>
      <c r="J1871" t="s">
        <v>44</v>
      </c>
      <c r="K1871">
        <v>2163000</v>
      </c>
      <c r="L1871">
        <v>27834276</v>
      </c>
      <c r="M1871">
        <v>0</v>
      </c>
      <c r="N1871">
        <v>1004148</v>
      </c>
      <c r="O1871">
        <v>0</v>
      </c>
      <c r="P1871">
        <v>1530000</v>
      </c>
      <c r="Q1871">
        <v>0</v>
      </c>
      <c r="R1871">
        <v>0</v>
      </c>
      <c r="S1871">
        <v>510000</v>
      </c>
      <c r="T1871">
        <v>0</v>
      </c>
      <c r="U1871">
        <v>0</v>
      </c>
      <c r="V1871">
        <v>133416</v>
      </c>
      <c r="W1871">
        <v>115723</v>
      </c>
      <c r="X1871">
        <v>30384</v>
      </c>
      <c r="Y1871">
        <v>0</v>
      </c>
      <c r="Z1871">
        <v>0</v>
      </c>
      <c r="AA1871">
        <v>789523</v>
      </c>
      <c r="AB1871">
        <v>194616</v>
      </c>
      <c r="AC1871">
        <v>144654</v>
      </c>
      <c r="AD1871">
        <v>52863</v>
      </c>
      <c r="AE1871">
        <v>0</v>
      </c>
      <c r="AF1871">
        <v>0</v>
      </c>
      <c r="AG1871">
        <v>0</v>
      </c>
      <c r="AH1871">
        <v>657200</v>
      </c>
      <c r="AI1871">
        <v>1049333</v>
      </c>
      <c r="AJ1871" s="2">
        <v>1270190</v>
      </c>
    </row>
    <row r="1872" spans="1:36" x14ac:dyDescent="0.25">
      <c r="A1872" t="s">
        <v>36</v>
      </c>
      <c r="B1872" s="1">
        <v>43496</v>
      </c>
      <c r="C1872" t="s">
        <v>37</v>
      </c>
      <c r="D1872" t="s">
        <v>38</v>
      </c>
      <c r="E1872" t="s">
        <v>39</v>
      </c>
      <c r="F1872" t="s">
        <v>119</v>
      </c>
      <c r="G1872" t="s">
        <v>120</v>
      </c>
      <c r="H1872" t="s">
        <v>78</v>
      </c>
      <c r="I1872" t="s">
        <v>109</v>
      </c>
      <c r="J1872" t="s">
        <v>44</v>
      </c>
      <c r="K1872">
        <v>1940033</v>
      </c>
      <c r="L1872">
        <v>25108512</v>
      </c>
      <c r="M1872">
        <v>0</v>
      </c>
      <c r="N1872">
        <v>889152</v>
      </c>
      <c r="O1872">
        <v>0</v>
      </c>
      <c r="P1872">
        <v>1373000</v>
      </c>
      <c r="Q1872">
        <v>0</v>
      </c>
      <c r="R1872">
        <v>0</v>
      </c>
      <c r="S1872">
        <v>458000</v>
      </c>
      <c r="T1872">
        <v>0</v>
      </c>
      <c r="U1872">
        <v>0</v>
      </c>
      <c r="V1872">
        <v>119747</v>
      </c>
      <c r="W1872">
        <v>115723</v>
      </c>
      <c r="X1872">
        <v>25906</v>
      </c>
      <c r="Y1872">
        <v>0</v>
      </c>
      <c r="Z1872">
        <v>0</v>
      </c>
      <c r="AA1872">
        <v>719376</v>
      </c>
      <c r="AB1872">
        <v>174677</v>
      </c>
      <c r="AC1872">
        <v>144654</v>
      </c>
      <c r="AD1872">
        <v>45072</v>
      </c>
      <c r="AE1872">
        <v>0</v>
      </c>
      <c r="AF1872">
        <v>0</v>
      </c>
      <c r="AG1872">
        <v>100000</v>
      </c>
      <c r="AH1872">
        <v>357750</v>
      </c>
      <c r="AI1872">
        <v>822153</v>
      </c>
      <c r="AJ1872" s="2">
        <v>1270223</v>
      </c>
    </row>
    <row r="1873" spans="1:36" x14ac:dyDescent="0.25">
      <c r="A1873" t="s">
        <v>6312</v>
      </c>
      <c r="B1873" s="1">
        <v>43496</v>
      </c>
      <c r="C1873" t="s">
        <v>255</v>
      </c>
      <c r="D1873" t="s">
        <v>6313</v>
      </c>
      <c r="E1873" t="s">
        <v>39</v>
      </c>
      <c r="F1873" t="s">
        <v>6454</v>
      </c>
      <c r="G1873" t="s">
        <v>6455</v>
      </c>
      <c r="H1873" t="s">
        <v>265</v>
      </c>
      <c r="I1873" t="s">
        <v>891</v>
      </c>
      <c r="J1873" t="s">
        <v>44</v>
      </c>
      <c r="K1873">
        <v>2894302</v>
      </c>
      <c r="L1873">
        <v>36615864</v>
      </c>
      <c r="M1873">
        <v>0</v>
      </c>
      <c r="N1873">
        <v>1292700</v>
      </c>
      <c r="O1873">
        <v>0</v>
      </c>
      <c r="P1873">
        <v>1963000</v>
      </c>
      <c r="Q1873">
        <v>0</v>
      </c>
      <c r="R1873">
        <v>0</v>
      </c>
      <c r="S1873">
        <v>654000</v>
      </c>
      <c r="T1873">
        <v>0</v>
      </c>
      <c r="U1873">
        <v>119000</v>
      </c>
      <c r="V1873">
        <v>171152</v>
      </c>
      <c r="W1873">
        <v>104680</v>
      </c>
      <c r="X1873">
        <v>39490</v>
      </c>
      <c r="Y1873">
        <v>0</v>
      </c>
      <c r="Z1873">
        <v>0</v>
      </c>
      <c r="AA1873">
        <v>1088322</v>
      </c>
      <c r="AB1873">
        <v>249662</v>
      </c>
      <c r="AC1873">
        <v>130850</v>
      </c>
      <c r="AD1873">
        <v>68705</v>
      </c>
      <c r="AE1873">
        <v>0</v>
      </c>
      <c r="AF1873">
        <v>0</v>
      </c>
      <c r="AG1873">
        <v>0</v>
      </c>
      <c r="AH1873">
        <v>1331779</v>
      </c>
      <c r="AI1873">
        <v>1780996</v>
      </c>
      <c r="AJ1873" s="2">
        <v>1270326</v>
      </c>
    </row>
    <row r="1874" spans="1:36" x14ac:dyDescent="0.25">
      <c r="A1874" t="s">
        <v>142</v>
      </c>
      <c r="B1874" s="1">
        <v>43496</v>
      </c>
      <c r="C1874" t="s">
        <v>37</v>
      </c>
      <c r="D1874" t="s">
        <v>332</v>
      </c>
      <c r="E1874" t="s">
        <v>39</v>
      </c>
      <c r="F1874" t="s">
        <v>393</v>
      </c>
      <c r="G1874" t="s">
        <v>394</v>
      </c>
      <c r="H1874" t="s">
        <v>364</v>
      </c>
      <c r="I1874" t="s">
        <v>109</v>
      </c>
      <c r="J1874" t="s">
        <v>44</v>
      </c>
      <c r="K1874">
        <v>1940033</v>
      </c>
      <c r="L1874">
        <v>25108512</v>
      </c>
      <c r="M1874">
        <v>0</v>
      </c>
      <c r="N1874">
        <v>889152</v>
      </c>
      <c r="O1874">
        <v>0</v>
      </c>
      <c r="P1874">
        <v>1373000</v>
      </c>
      <c r="Q1874">
        <v>0</v>
      </c>
      <c r="R1874">
        <v>0</v>
      </c>
      <c r="S1874">
        <v>458000</v>
      </c>
      <c r="T1874">
        <v>0</v>
      </c>
      <c r="U1874">
        <v>0</v>
      </c>
      <c r="V1874">
        <v>119747</v>
      </c>
      <c r="W1874">
        <v>115723</v>
      </c>
      <c r="X1874">
        <v>25906</v>
      </c>
      <c r="Y1874">
        <v>0</v>
      </c>
      <c r="Z1874">
        <v>0</v>
      </c>
      <c r="AA1874">
        <v>719376</v>
      </c>
      <c r="AB1874">
        <v>174677</v>
      </c>
      <c r="AC1874">
        <v>144654</v>
      </c>
      <c r="AD1874">
        <v>45072</v>
      </c>
      <c r="AE1874">
        <v>0</v>
      </c>
      <c r="AF1874">
        <v>0</v>
      </c>
      <c r="AG1874">
        <v>0</v>
      </c>
      <c r="AH1874">
        <v>456200</v>
      </c>
      <c r="AI1874">
        <v>820603</v>
      </c>
      <c r="AJ1874" s="2">
        <v>1271773</v>
      </c>
    </row>
    <row r="1875" spans="1:36" x14ac:dyDescent="0.25">
      <c r="A1875" t="s">
        <v>7795</v>
      </c>
      <c r="B1875" s="1">
        <v>43496</v>
      </c>
      <c r="C1875" t="s">
        <v>180</v>
      </c>
      <c r="D1875" t="s">
        <v>7796</v>
      </c>
      <c r="E1875" t="s">
        <v>39</v>
      </c>
      <c r="F1875" t="s">
        <v>7890</v>
      </c>
      <c r="G1875" t="s">
        <v>7891</v>
      </c>
      <c r="H1875" t="s">
        <v>133</v>
      </c>
      <c r="I1875" t="s">
        <v>212</v>
      </c>
      <c r="J1875" t="s">
        <v>44</v>
      </c>
      <c r="K1875">
        <v>2301663</v>
      </c>
      <c r="L1875">
        <v>29340072</v>
      </c>
      <c r="M1875">
        <v>0</v>
      </c>
      <c r="N1875">
        <v>1066548</v>
      </c>
      <c r="O1875">
        <v>0</v>
      </c>
      <c r="P1875">
        <v>1628000</v>
      </c>
      <c r="Q1875">
        <v>0</v>
      </c>
      <c r="R1875">
        <v>0</v>
      </c>
      <c r="S1875">
        <v>543000</v>
      </c>
      <c r="T1875">
        <v>0</v>
      </c>
      <c r="U1875">
        <v>0</v>
      </c>
      <c r="V1875">
        <v>141983</v>
      </c>
      <c r="W1875">
        <v>99923</v>
      </c>
      <c r="X1875">
        <v>32100</v>
      </c>
      <c r="Y1875">
        <v>0</v>
      </c>
      <c r="Z1875">
        <v>0</v>
      </c>
      <c r="AA1875">
        <v>817006</v>
      </c>
      <c r="AB1875">
        <v>207113</v>
      </c>
      <c r="AC1875">
        <v>124903</v>
      </c>
      <c r="AD1875">
        <v>55849</v>
      </c>
      <c r="AE1875">
        <v>0</v>
      </c>
      <c r="AF1875">
        <v>0</v>
      </c>
      <c r="AG1875">
        <v>0</v>
      </c>
      <c r="AH1875">
        <v>785000</v>
      </c>
      <c r="AI1875">
        <v>1172865</v>
      </c>
      <c r="AJ1875" s="2">
        <v>1272141</v>
      </c>
    </row>
    <row r="1876" spans="1:36" x14ac:dyDescent="0.25">
      <c r="A1876" t="s">
        <v>36</v>
      </c>
      <c r="B1876" s="1">
        <v>43496</v>
      </c>
      <c r="C1876" t="s">
        <v>37</v>
      </c>
      <c r="D1876" t="s">
        <v>38</v>
      </c>
      <c r="E1876" t="s">
        <v>39</v>
      </c>
      <c r="F1876" t="s">
        <v>110</v>
      </c>
      <c r="G1876" t="s">
        <v>111</v>
      </c>
      <c r="H1876" t="s">
        <v>112</v>
      </c>
      <c r="I1876" t="s">
        <v>109</v>
      </c>
      <c r="J1876" t="s">
        <v>44</v>
      </c>
      <c r="K1876">
        <v>1940033</v>
      </c>
      <c r="L1876">
        <v>25108512</v>
      </c>
      <c r="M1876">
        <v>0</v>
      </c>
      <c r="N1876">
        <v>889152</v>
      </c>
      <c r="O1876">
        <v>0</v>
      </c>
      <c r="P1876">
        <v>1373000</v>
      </c>
      <c r="Q1876">
        <v>0</v>
      </c>
      <c r="R1876">
        <v>0</v>
      </c>
      <c r="S1876">
        <v>458000</v>
      </c>
      <c r="T1876">
        <v>0</v>
      </c>
      <c r="U1876">
        <v>0</v>
      </c>
      <c r="V1876">
        <v>119747</v>
      </c>
      <c r="W1876">
        <v>115723</v>
      </c>
      <c r="X1876">
        <v>25906</v>
      </c>
      <c r="Y1876">
        <v>0</v>
      </c>
      <c r="Z1876">
        <v>0</v>
      </c>
      <c r="AA1876">
        <v>719376</v>
      </c>
      <c r="AB1876">
        <v>174677</v>
      </c>
      <c r="AC1876">
        <v>144654</v>
      </c>
      <c r="AD1876">
        <v>45072</v>
      </c>
      <c r="AE1876">
        <v>0</v>
      </c>
      <c r="AF1876">
        <v>0</v>
      </c>
      <c r="AG1876">
        <v>0</v>
      </c>
      <c r="AH1876">
        <v>455750</v>
      </c>
      <c r="AI1876">
        <v>820153</v>
      </c>
      <c r="AJ1876" s="2">
        <v>1272223</v>
      </c>
    </row>
    <row r="1877" spans="1:36" x14ac:dyDescent="0.25">
      <c r="A1877" t="s">
        <v>142</v>
      </c>
      <c r="B1877" s="1">
        <v>43496</v>
      </c>
      <c r="C1877" t="s">
        <v>164</v>
      </c>
      <c r="D1877" t="s">
        <v>332</v>
      </c>
      <c r="E1877" t="s">
        <v>39</v>
      </c>
      <c r="F1877" t="s">
        <v>454</v>
      </c>
      <c r="G1877" t="s">
        <v>455</v>
      </c>
      <c r="H1877" t="s">
        <v>126</v>
      </c>
      <c r="I1877" t="s">
        <v>185</v>
      </c>
      <c r="J1877" t="s">
        <v>44</v>
      </c>
      <c r="K1877">
        <v>2799368</v>
      </c>
      <c r="L1877">
        <v>35481972</v>
      </c>
      <c r="M1877">
        <v>0</v>
      </c>
      <c r="N1877">
        <v>1022724</v>
      </c>
      <c r="O1877">
        <v>0</v>
      </c>
      <c r="P1877">
        <v>1565000</v>
      </c>
      <c r="Q1877">
        <v>0</v>
      </c>
      <c r="R1877">
        <v>468048</v>
      </c>
      <c r="S1877">
        <v>522000</v>
      </c>
      <c r="T1877">
        <v>0</v>
      </c>
      <c r="U1877">
        <v>119000</v>
      </c>
      <c r="V1877">
        <v>136490</v>
      </c>
      <c r="W1877">
        <v>115723</v>
      </c>
      <c r="X1877">
        <v>30570</v>
      </c>
      <c r="Y1877">
        <v>0</v>
      </c>
      <c r="Z1877">
        <v>0</v>
      </c>
      <c r="AA1877">
        <v>923783</v>
      </c>
      <c r="AB1877">
        <v>199100</v>
      </c>
      <c r="AC1877">
        <v>144654</v>
      </c>
      <c r="AD1877">
        <v>53187</v>
      </c>
      <c r="AE1877">
        <v>0</v>
      </c>
      <c r="AF1877">
        <v>0</v>
      </c>
      <c r="AG1877">
        <v>548283</v>
      </c>
      <c r="AH1877">
        <v>738691</v>
      </c>
      <c r="AI1877">
        <v>1683915</v>
      </c>
      <c r="AJ1877" s="2">
        <v>1272916</v>
      </c>
    </row>
    <row r="1878" spans="1:36" x14ac:dyDescent="0.25">
      <c r="A1878" t="s">
        <v>3637</v>
      </c>
      <c r="B1878" s="1">
        <v>43496</v>
      </c>
      <c r="C1878" t="s">
        <v>255</v>
      </c>
      <c r="D1878" t="s">
        <v>3638</v>
      </c>
      <c r="E1878" t="s">
        <v>39</v>
      </c>
      <c r="F1878" t="s">
        <v>3738</v>
      </c>
      <c r="G1878" t="s">
        <v>3739</v>
      </c>
      <c r="H1878" t="s">
        <v>290</v>
      </c>
      <c r="I1878" t="s">
        <v>79</v>
      </c>
      <c r="J1878" t="s">
        <v>44</v>
      </c>
      <c r="K1878">
        <v>2196129</v>
      </c>
      <c r="L1878">
        <v>28239504</v>
      </c>
      <c r="M1878">
        <v>0</v>
      </c>
      <c r="N1878">
        <v>1012788</v>
      </c>
      <c r="O1878">
        <v>0</v>
      </c>
      <c r="P1878">
        <v>1554000</v>
      </c>
      <c r="Q1878">
        <v>0</v>
      </c>
      <c r="R1878">
        <v>0</v>
      </c>
      <c r="S1878">
        <v>518000</v>
      </c>
      <c r="T1878">
        <v>0</v>
      </c>
      <c r="U1878">
        <v>0</v>
      </c>
      <c r="V1878">
        <v>135509</v>
      </c>
      <c r="W1878">
        <v>115723</v>
      </c>
      <c r="X1878">
        <v>30060</v>
      </c>
      <c r="Y1878">
        <v>0</v>
      </c>
      <c r="Z1878">
        <v>0</v>
      </c>
      <c r="AA1878">
        <v>799292</v>
      </c>
      <c r="AB1878">
        <v>197669</v>
      </c>
      <c r="AC1878">
        <v>144654</v>
      </c>
      <c r="AD1878">
        <v>52299</v>
      </c>
      <c r="AE1878">
        <v>0</v>
      </c>
      <c r="AF1878">
        <v>0</v>
      </c>
      <c r="AG1878">
        <v>648241</v>
      </c>
      <c r="AH1878">
        <v>37100</v>
      </c>
      <c r="AI1878">
        <v>1079963</v>
      </c>
      <c r="AJ1878" s="2">
        <v>1273329</v>
      </c>
    </row>
    <row r="1879" spans="1:36" x14ac:dyDescent="0.25">
      <c r="A1879" t="s">
        <v>492</v>
      </c>
      <c r="B1879" s="1">
        <v>43496</v>
      </c>
      <c r="C1879" t="s">
        <v>760</v>
      </c>
      <c r="D1879" t="s">
        <v>1169</v>
      </c>
      <c r="E1879" t="s">
        <v>39</v>
      </c>
      <c r="F1879" t="s">
        <v>1400</v>
      </c>
      <c r="G1879" t="s">
        <v>1401</v>
      </c>
      <c r="H1879" t="s">
        <v>244</v>
      </c>
      <c r="I1879" t="s">
        <v>79</v>
      </c>
      <c r="J1879" t="s">
        <v>44</v>
      </c>
      <c r="K1879">
        <v>2411715</v>
      </c>
      <c r="L1879">
        <v>30826536</v>
      </c>
      <c r="M1879">
        <v>0</v>
      </c>
      <c r="N1879">
        <v>1012788</v>
      </c>
      <c r="O1879">
        <v>0</v>
      </c>
      <c r="P1879">
        <v>1554000</v>
      </c>
      <c r="Q1879">
        <v>0</v>
      </c>
      <c r="R1879">
        <v>215586</v>
      </c>
      <c r="S1879">
        <v>518000</v>
      </c>
      <c r="T1879">
        <v>0</v>
      </c>
      <c r="U1879">
        <v>0</v>
      </c>
      <c r="V1879">
        <v>135509</v>
      </c>
      <c r="W1879">
        <v>115723</v>
      </c>
      <c r="X1879">
        <v>30060</v>
      </c>
      <c r="Y1879">
        <v>0</v>
      </c>
      <c r="Z1879">
        <v>0</v>
      </c>
      <c r="AA1879">
        <v>799292</v>
      </c>
      <c r="AB1879">
        <v>197669</v>
      </c>
      <c r="AC1879">
        <v>144654</v>
      </c>
      <c r="AD1879">
        <v>52299</v>
      </c>
      <c r="AE1879">
        <v>0</v>
      </c>
      <c r="AF1879">
        <v>0</v>
      </c>
      <c r="AG1879">
        <v>713055</v>
      </c>
      <c r="AH1879">
        <v>187823</v>
      </c>
      <c r="AI1879">
        <v>1295500</v>
      </c>
      <c r="AJ1879" s="2">
        <v>1273378</v>
      </c>
    </row>
    <row r="1880" spans="1:36" x14ac:dyDescent="0.25">
      <c r="A1880" t="s">
        <v>3742</v>
      </c>
      <c r="B1880" s="1">
        <v>43496</v>
      </c>
      <c r="C1880" t="s">
        <v>255</v>
      </c>
      <c r="D1880" t="s">
        <v>3743</v>
      </c>
      <c r="E1880" t="s">
        <v>39</v>
      </c>
      <c r="F1880" t="s">
        <v>3984</v>
      </c>
      <c r="G1880" t="s">
        <v>3985</v>
      </c>
      <c r="H1880" t="s">
        <v>261</v>
      </c>
      <c r="I1880" t="s">
        <v>185</v>
      </c>
      <c r="J1880" t="s">
        <v>44</v>
      </c>
      <c r="K1880">
        <v>2212320</v>
      </c>
      <c r="L1880">
        <v>28437396</v>
      </c>
      <c r="M1880">
        <v>0</v>
      </c>
      <c r="N1880">
        <v>1022724</v>
      </c>
      <c r="O1880">
        <v>0</v>
      </c>
      <c r="P1880">
        <v>1565000</v>
      </c>
      <c r="Q1880">
        <v>0</v>
      </c>
      <c r="R1880">
        <v>0</v>
      </c>
      <c r="S1880">
        <v>522000</v>
      </c>
      <c r="T1880">
        <v>0</v>
      </c>
      <c r="U1880">
        <v>0</v>
      </c>
      <c r="V1880">
        <v>136490</v>
      </c>
      <c r="W1880">
        <v>115723</v>
      </c>
      <c r="X1880">
        <v>30570</v>
      </c>
      <c r="Y1880">
        <v>0</v>
      </c>
      <c r="Z1880">
        <v>0</v>
      </c>
      <c r="AA1880">
        <v>804783</v>
      </c>
      <c r="AB1880">
        <v>199100</v>
      </c>
      <c r="AC1880">
        <v>144654</v>
      </c>
      <c r="AD1880">
        <v>53187</v>
      </c>
      <c r="AE1880">
        <v>0</v>
      </c>
      <c r="AF1880">
        <v>0</v>
      </c>
      <c r="AG1880">
        <v>653354</v>
      </c>
      <c r="AH1880">
        <v>46000</v>
      </c>
      <c r="AI1880">
        <v>1096295</v>
      </c>
      <c r="AJ1880" s="2">
        <v>1273488</v>
      </c>
    </row>
    <row r="1881" spans="1:36" x14ac:dyDescent="0.25">
      <c r="A1881" t="s">
        <v>5790</v>
      </c>
      <c r="B1881" s="1">
        <v>43496</v>
      </c>
      <c r="C1881" t="s">
        <v>36</v>
      </c>
      <c r="D1881" t="s">
        <v>5791</v>
      </c>
      <c r="E1881" t="s">
        <v>39</v>
      </c>
      <c r="F1881" t="s">
        <v>5837</v>
      </c>
      <c r="G1881" t="s">
        <v>5838</v>
      </c>
      <c r="H1881" t="s">
        <v>175</v>
      </c>
      <c r="I1881" t="s">
        <v>347</v>
      </c>
      <c r="J1881" t="s">
        <v>44</v>
      </c>
      <c r="K1881">
        <v>2593665</v>
      </c>
      <c r="L1881">
        <v>33517692</v>
      </c>
      <c r="M1881">
        <v>0</v>
      </c>
      <c r="N1881">
        <v>1196724</v>
      </c>
      <c r="O1881">
        <v>0</v>
      </c>
      <c r="P1881">
        <v>1835000</v>
      </c>
      <c r="Q1881">
        <v>0</v>
      </c>
      <c r="R1881">
        <v>0</v>
      </c>
      <c r="S1881">
        <v>612000</v>
      </c>
      <c r="T1881">
        <v>0</v>
      </c>
      <c r="U1881">
        <v>0</v>
      </c>
      <c r="V1881">
        <v>160034</v>
      </c>
      <c r="W1881">
        <v>150536</v>
      </c>
      <c r="X1881">
        <v>35571</v>
      </c>
      <c r="Y1881">
        <v>0</v>
      </c>
      <c r="Z1881">
        <v>0</v>
      </c>
      <c r="AA1881">
        <v>958141</v>
      </c>
      <c r="AB1881">
        <v>233444</v>
      </c>
      <c r="AC1881">
        <v>188170</v>
      </c>
      <c r="AD1881">
        <v>61888</v>
      </c>
      <c r="AE1881">
        <v>0</v>
      </c>
      <c r="AF1881">
        <v>0</v>
      </c>
      <c r="AG1881">
        <v>486361</v>
      </c>
      <c r="AH1881">
        <v>549000</v>
      </c>
      <c r="AI1881">
        <v>1518863</v>
      </c>
      <c r="AJ1881" s="2">
        <v>1274278</v>
      </c>
    </row>
    <row r="1882" spans="1:36" x14ac:dyDescent="0.25">
      <c r="A1882" t="s">
        <v>3742</v>
      </c>
      <c r="B1882" s="1">
        <v>43496</v>
      </c>
      <c r="C1882" t="s">
        <v>255</v>
      </c>
      <c r="D1882" t="s">
        <v>3743</v>
      </c>
      <c r="E1882" t="s">
        <v>39</v>
      </c>
      <c r="F1882" t="s">
        <v>3978</v>
      </c>
      <c r="G1882" t="s">
        <v>3979</v>
      </c>
      <c r="H1882" t="s">
        <v>3524</v>
      </c>
      <c r="I1882" t="s">
        <v>518</v>
      </c>
      <c r="J1882" t="s">
        <v>44</v>
      </c>
      <c r="K1882">
        <v>2337717</v>
      </c>
      <c r="L1882">
        <v>29970480</v>
      </c>
      <c r="M1882">
        <v>0</v>
      </c>
      <c r="N1882">
        <v>1083312</v>
      </c>
      <c r="O1882">
        <v>0</v>
      </c>
      <c r="P1882">
        <v>1654000</v>
      </c>
      <c r="Q1882">
        <v>0</v>
      </c>
      <c r="R1882">
        <v>0</v>
      </c>
      <c r="S1882">
        <v>551000</v>
      </c>
      <c r="T1882">
        <v>0</v>
      </c>
      <c r="U1882">
        <v>0</v>
      </c>
      <c r="V1882">
        <v>144207</v>
      </c>
      <c r="W1882">
        <v>115723</v>
      </c>
      <c r="X1882">
        <v>32610</v>
      </c>
      <c r="Y1882">
        <v>0</v>
      </c>
      <c r="Z1882">
        <v>0</v>
      </c>
      <c r="AA1882">
        <v>843540</v>
      </c>
      <c r="AB1882">
        <v>210357</v>
      </c>
      <c r="AC1882">
        <v>144654</v>
      </c>
      <c r="AD1882">
        <v>56736</v>
      </c>
      <c r="AE1882">
        <v>0</v>
      </c>
      <c r="AF1882">
        <v>0</v>
      </c>
      <c r="AG1882">
        <v>533333</v>
      </c>
      <c r="AH1882">
        <v>278000</v>
      </c>
      <c r="AI1882">
        <v>1223080</v>
      </c>
      <c r="AJ1882" s="2">
        <v>1274460</v>
      </c>
    </row>
    <row r="1883" spans="1:36" x14ac:dyDescent="0.25">
      <c r="A1883" t="s">
        <v>4020</v>
      </c>
      <c r="B1883" s="1">
        <v>43496</v>
      </c>
      <c r="C1883" t="s">
        <v>37</v>
      </c>
      <c r="D1883" t="s">
        <v>4021</v>
      </c>
      <c r="E1883" t="s">
        <v>39</v>
      </c>
      <c r="F1883" t="s">
        <v>4058</v>
      </c>
      <c r="G1883" t="s">
        <v>4059</v>
      </c>
      <c r="H1883" t="s">
        <v>364</v>
      </c>
      <c r="I1883" t="s">
        <v>105</v>
      </c>
      <c r="J1883" t="s">
        <v>44</v>
      </c>
      <c r="K1883">
        <v>1948844</v>
      </c>
      <c r="L1883">
        <v>25216164</v>
      </c>
      <c r="M1883">
        <v>0</v>
      </c>
      <c r="N1883">
        <v>896004</v>
      </c>
      <c r="O1883">
        <v>0</v>
      </c>
      <c r="P1883">
        <v>1379000</v>
      </c>
      <c r="Q1883">
        <v>0</v>
      </c>
      <c r="R1883">
        <v>0</v>
      </c>
      <c r="S1883">
        <v>460000</v>
      </c>
      <c r="T1883">
        <v>0</v>
      </c>
      <c r="U1883">
        <v>0</v>
      </c>
      <c r="V1883">
        <v>120271</v>
      </c>
      <c r="W1883">
        <v>115723</v>
      </c>
      <c r="X1883">
        <v>26353</v>
      </c>
      <c r="Y1883">
        <v>0</v>
      </c>
      <c r="Z1883">
        <v>0</v>
      </c>
      <c r="AA1883">
        <v>722347</v>
      </c>
      <c r="AB1883">
        <v>175441</v>
      </c>
      <c r="AC1883">
        <v>144654</v>
      </c>
      <c r="AD1883">
        <v>45850</v>
      </c>
      <c r="AE1883">
        <v>0</v>
      </c>
      <c r="AF1883">
        <v>0</v>
      </c>
      <c r="AG1883">
        <v>377500</v>
      </c>
      <c r="AH1883">
        <v>83100</v>
      </c>
      <c r="AI1883">
        <v>826545</v>
      </c>
      <c r="AJ1883" s="2">
        <v>1274802</v>
      </c>
    </row>
    <row r="1884" spans="1:36" x14ac:dyDescent="0.25">
      <c r="A1884" t="s">
        <v>492</v>
      </c>
      <c r="B1884" s="1">
        <v>43496</v>
      </c>
      <c r="C1884" t="s">
        <v>255</v>
      </c>
      <c r="D1884" t="s">
        <v>1169</v>
      </c>
      <c r="E1884" t="s">
        <v>39</v>
      </c>
      <c r="F1884" t="s">
        <v>1416</v>
      </c>
      <c r="G1884" t="s">
        <v>1417</v>
      </c>
      <c r="H1884" t="s">
        <v>979</v>
      </c>
      <c r="I1884" t="s">
        <v>130</v>
      </c>
      <c r="J1884" t="s">
        <v>44</v>
      </c>
      <c r="K1884">
        <v>2829840</v>
      </c>
      <c r="L1884">
        <v>35939796</v>
      </c>
      <c r="M1884">
        <v>0</v>
      </c>
      <c r="N1884">
        <v>1211160</v>
      </c>
      <c r="O1884">
        <v>0</v>
      </c>
      <c r="P1884">
        <v>1853000</v>
      </c>
      <c r="Q1884">
        <v>0</v>
      </c>
      <c r="R1884">
        <v>91433</v>
      </c>
      <c r="S1884">
        <v>618000</v>
      </c>
      <c r="T1884">
        <v>0</v>
      </c>
      <c r="U1884">
        <v>119000</v>
      </c>
      <c r="V1884">
        <v>161603</v>
      </c>
      <c r="W1884">
        <v>115723</v>
      </c>
      <c r="X1884">
        <v>36224</v>
      </c>
      <c r="Y1884">
        <v>0</v>
      </c>
      <c r="Z1884">
        <v>0</v>
      </c>
      <c r="AA1884">
        <v>1050550</v>
      </c>
      <c r="AB1884">
        <v>235733</v>
      </c>
      <c r="AC1884">
        <v>144654</v>
      </c>
      <c r="AD1884">
        <v>63024</v>
      </c>
      <c r="AE1884">
        <v>0</v>
      </c>
      <c r="AF1884">
        <v>0</v>
      </c>
      <c r="AG1884">
        <v>461524</v>
      </c>
      <c r="AH1884">
        <v>815111</v>
      </c>
      <c r="AI1884">
        <v>1720046</v>
      </c>
      <c r="AJ1884" s="2">
        <v>1274937</v>
      </c>
    </row>
    <row r="1885" spans="1:36" x14ac:dyDescent="0.25">
      <c r="A1885" t="s">
        <v>3637</v>
      </c>
      <c r="B1885" s="1">
        <v>43496</v>
      </c>
      <c r="C1885" t="s">
        <v>2889</v>
      </c>
      <c r="D1885" t="s">
        <v>3638</v>
      </c>
      <c r="E1885" t="s">
        <v>39</v>
      </c>
      <c r="F1885" t="s">
        <v>3710</v>
      </c>
      <c r="G1885" t="s">
        <v>349</v>
      </c>
      <c r="H1885" t="s">
        <v>3711</v>
      </c>
      <c r="I1885" t="s">
        <v>275</v>
      </c>
      <c r="J1885" t="s">
        <v>44</v>
      </c>
      <c r="K1885">
        <v>2620814</v>
      </c>
      <c r="L1885">
        <v>33401964</v>
      </c>
      <c r="M1885">
        <v>0</v>
      </c>
      <c r="N1885">
        <v>1155948</v>
      </c>
      <c r="O1885">
        <v>0</v>
      </c>
      <c r="P1885">
        <v>1761000</v>
      </c>
      <c r="Q1885">
        <v>0</v>
      </c>
      <c r="R1885">
        <v>12222</v>
      </c>
      <c r="S1885">
        <v>587000</v>
      </c>
      <c r="T1885">
        <v>0</v>
      </c>
      <c r="U1885">
        <v>119000</v>
      </c>
      <c r="V1885">
        <v>153559</v>
      </c>
      <c r="W1885">
        <v>115723</v>
      </c>
      <c r="X1885">
        <v>34993</v>
      </c>
      <c r="Y1885">
        <v>0</v>
      </c>
      <c r="Z1885">
        <v>0</v>
      </c>
      <c r="AA1885">
        <v>1010275</v>
      </c>
      <c r="AB1885">
        <v>223999</v>
      </c>
      <c r="AC1885">
        <v>144654</v>
      </c>
      <c r="AD1885">
        <v>60882</v>
      </c>
      <c r="AE1885">
        <v>0</v>
      </c>
      <c r="AF1885">
        <v>0</v>
      </c>
      <c r="AG1885">
        <v>1044986</v>
      </c>
      <c r="AH1885">
        <v>32891</v>
      </c>
      <c r="AI1885">
        <v>1507412</v>
      </c>
      <c r="AJ1885" s="2">
        <v>1276085</v>
      </c>
    </row>
    <row r="1886" spans="1:36" x14ac:dyDescent="0.25">
      <c r="A1886" t="s">
        <v>164</v>
      </c>
      <c r="B1886" s="1">
        <v>43496</v>
      </c>
      <c r="C1886" t="s">
        <v>196</v>
      </c>
      <c r="D1886" t="s">
        <v>587</v>
      </c>
      <c r="E1886" t="s">
        <v>39</v>
      </c>
      <c r="F1886" t="s">
        <v>752</v>
      </c>
      <c r="G1886" t="s">
        <v>753</v>
      </c>
      <c r="H1886" t="s">
        <v>218</v>
      </c>
      <c r="I1886" t="s">
        <v>96</v>
      </c>
      <c r="J1886" t="s">
        <v>44</v>
      </c>
      <c r="K1886">
        <v>2597616</v>
      </c>
      <c r="L1886">
        <v>33005268</v>
      </c>
      <c r="M1886">
        <v>0</v>
      </c>
      <c r="N1886">
        <v>909720</v>
      </c>
      <c r="O1886">
        <v>0</v>
      </c>
      <c r="P1886">
        <v>1391000</v>
      </c>
      <c r="Q1886">
        <v>0</v>
      </c>
      <c r="R1886">
        <v>536150</v>
      </c>
      <c r="S1886">
        <v>464000</v>
      </c>
      <c r="T1886">
        <v>0</v>
      </c>
      <c r="U1886">
        <v>95000</v>
      </c>
      <c r="V1886">
        <v>121317</v>
      </c>
      <c r="W1886">
        <v>115723</v>
      </c>
      <c r="X1886">
        <v>27249</v>
      </c>
      <c r="Y1886">
        <v>0</v>
      </c>
      <c r="Z1886">
        <v>0</v>
      </c>
      <c r="AA1886">
        <v>823289</v>
      </c>
      <c r="AB1886">
        <v>176967</v>
      </c>
      <c r="AC1886">
        <v>144654</v>
      </c>
      <c r="AD1886">
        <v>47409</v>
      </c>
      <c r="AE1886">
        <v>0</v>
      </c>
      <c r="AF1886">
        <v>0</v>
      </c>
      <c r="AG1886">
        <v>729542</v>
      </c>
      <c r="AH1886">
        <v>375650</v>
      </c>
      <c r="AI1886">
        <v>1474222</v>
      </c>
      <c r="AJ1886" s="2">
        <v>1276217</v>
      </c>
    </row>
    <row r="1887" spans="1:36" x14ac:dyDescent="0.25">
      <c r="A1887" t="s">
        <v>1967</v>
      </c>
      <c r="B1887" s="1">
        <v>43496</v>
      </c>
      <c r="C1887" t="s">
        <v>164</v>
      </c>
      <c r="D1887" t="s">
        <v>1968</v>
      </c>
      <c r="E1887" t="s">
        <v>39</v>
      </c>
      <c r="F1887" t="s">
        <v>2084</v>
      </c>
      <c r="G1887" t="s">
        <v>422</v>
      </c>
      <c r="H1887" t="s">
        <v>136</v>
      </c>
      <c r="I1887" t="s">
        <v>91</v>
      </c>
      <c r="J1887" t="s">
        <v>44</v>
      </c>
      <c r="K1887">
        <v>2334261</v>
      </c>
      <c r="L1887">
        <v>29353932</v>
      </c>
      <c r="M1887">
        <v>0</v>
      </c>
      <c r="N1887">
        <v>917292</v>
      </c>
      <c r="O1887">
        <v>0</v>
      </c>
      <c r="P1887">
        <v>1399000</v>
      </c>
      <c r="Q1887">
        <v>0</v>
      </c>
      <c r="R1887">
        <v>356893</v>
      </c>
      <c r="S1887">
        <v>466000</v>
      </c>
      <c r="T1887">
        <v>0</v>
      </c>
      <c r="U1887">
        <v>0</v>
      </c>
      <c r="V1887">
        <v>121971</v>
      </c>
      <c r="W1887">
        <v>74600</v>
      </c>
      <c r="X1887">
        <v>0</v>
      </c>
      <c r="Y1887">
        <v>27697</v>
      </c>
      <c r="Z1887">
        <v>0</v>
      </c>
      <c r="AA1887">
        <v>690268</v>
      </c>
      <c r="AB1887">
        <v>177921</v>
      </c>
      <c r="AC1887">
        <v>93250</v>
      </c>
      <c r="AD1887">
        <v>0</v>
      </c>
      <c r="AE1887">
        <v>48188</v>
      </c>
      <c r="AF1887">
        <v>0</v>
      </c>
      <c r="AG1887">
        <v>0</v>
      </c>
      <c r="AH1887">
        <v>850225</v>
      </c>
      <c r="AI1887">
        <v>1169584</v>
      </c>
      <c r="AJ1887" s="2">
        <v>1276577</v>
      </c>
    </row>
    <row r="1888" spans="1:36" x14ac:dyDescent="0.25">
      <c r="A1888" t="s">
        <v>4823</v>
      </c>
      <c r="B1888" s="1">
        <v>43496</v>
      </c>
      <c r="C1888" t="s">
        <v>255</v>
      </c>
      <c r="D1888" t="s">
        <v>4824</v>
      </c>
      <c r="E1888" t="s">
        <v>39</v>
      </c>
      <c r="F1888" t="s">
        <v>4998</v>
      </c>
      <c r="G1888" t="s">
        <v>4999</v>
      </c>
      <c r="H1888" t="s">
        <v>261</v>
      </c>
      <c r="I1888" t="s">
        <v>145</v>
      </c>
      <c r="J1888" t="s">
        <v>44</v>
      </c>
      <c r="K1888">
        <v>2809408</v>
      </c>
      <c r="L1888">
        <v>35740056</v>
      </c>
      <c r="M1888">
        <v>0</v>
      </c>
      <c r="N1888">
        <v>1310028</v>
      </c>
      <c r="O1888">
        <v>0</v>
      </c>
      <c r="P1888">
        <v>1987000</v>
      </c>
      <c r="Q1888">
        <v>0</v>
      </c>
      <c r="R1888">
        <v>0</v>
      </c>
      <c r="S1888">
        <v>662000</v>
      </c>
      <c r="T1888">
        <v>0</v>
      </c>
      <c r="U1888">
        <v>0</v>
      </c>
      <c r="V1888">
        <v>173245</v>
      </c>
      <c r="W1888">
        <v>115950</v>
      </c>
      <c r="X1888">
        <v>40143</v>
      </c>
      <c r="Y1888">
        <v>0</v>
      </c>
      <c r="Z1888">
        <v>0</v>
      </c>
      <c r="AA1888">
        <v>991338</v>
      </c>
      <c r="AB1888">
        <v>252715</v>
      </c>
      <c r="AC1888">
        <v>144937</v>
      </c>
      <c r="AD1888">
        <v>69842</v>
      </c>
      <c r="AE1888">
        <v>0</v>
      </c>
      <c r="AF1888">
        <v>0</v>
      </c>
      <c r="AG1888">
        <v>795577</v>
      </c>
      <c r="AH1888">
        <v>437050</v>
      </c>
      <c r="AI1888">
        <v>1700121</v>
      </c>
      <c r="AJ1888" s="2">
        <v>1278217</v>
      </c>
    </row>
    <row r="1889" spans="1:36" x14ac:dyDescent="0.25">
      <c r="A1889" t="s">
        <v>7042</v>
      </c>
      <c r="B1889" s="1">
        <v>43496</v>
      </c>
      <c r="C1889" t="s">
        <v>37</v>
      </c>
      <c r="D1889" t="s">
        <v>7043</v>
      </c>
      <c r="E1889" t="s">
        <v>39</v>
      </c>
      <c r="F1889" t="s">
        <v>7095</v>
      </c>
      <c r="G1889" t="s">
        <v>1854</v>
      </c>
      <c r="H1889" t="s">
        <v>586</v>
      </c>
      <c r="I1889" t="s">
        <v>105</v>
      </c>
      <c r="J1889" t="s">
        <v>44</v>
      </c>
      <c r="K1889">
        <v>1948844</v>
      </c>
      <c r="L1889">
        <v>25167180</v>
      </c>
      <c r="M1889">
        <v>0</v>
      </c>
      <c r="N1889">
        <v>896004</v>
      </c>
      <c r="O1889">
        <v>0</v>
      </c>
      <c r="P1889">
        <v>1379000</v>
      </c>
      <c r="Q1889">
        <v>0</v>
      </c>
      <c r="R1889">
        <v>0</v>
      </c>
      <c r="S1889">
        <v>460000</v>
      </c>
      <c r="T1889">
        <v>0</v>
      </c>
      <c r="U1889">
        <v>0</v>
      </c>
      <c r="V1889">
        <v>120271</v>
      </c>
      <c r="W1889">
        <v>111641</v>
      </c>
      <c r="X1889">
        <v>26353</v>
      </c>
      <c r="Y1889">
        <v>0</v>
      </c>
      <c r="Z1889">
        <v>0</v>
      </c>
      <c r="AA1889">
        <v>718265</v>
      </c>
      <c r="AB1889">
        <v>175441</v>
      </c>
      <c r="AC1889">
        <v>139551</v>
      </c>
      <c r="AD1889">
        <v>45850</v>
      </c>
      <c r="AE1889">
        <v>0</v>
      </c>
      <c r="AF1889">
        <v>0</v>
      </c>
      <c r="AG1889">
        <v>0</v>
      </c>
      <c r="AH1889">
        <v>458000</v>
      </c>
      <c r="AI1889">
        <v>818842</v>
      </c>
      <c r="AJ1889" s="2">
        <v>1278423</v>
      </c>
    </row>
    <row r="1890" spans="1:36" x14ac:dyDescent="0.25">
      <c r="A1890" t="s">
        <v>2685</v>
      </c>
      <c r="B1890" s="1">
        <v>43496</v>
      </c>
      <c r="C1890" t="s">
        <v>1473</v>
      </c>
      <c r="D1890" t="s">
        <v>2686</v>
      </c>
      <c r="E1890" t="s">
        <v>39</v>
      </c>
      <c r="F1890" t="s">
        <v>2797</v>
      </c>
      <c r="G1890" t="s">
        <v>2798</v>
      </c>
      <c r="H1890" t="s">
        <v>152</v>
      </c>
      <c r="I1890" t="s">
        <v>139</v>
      </c>
      <c r="J1890" t="s">
        <v>44</v>
      </c>
      <c r="K1890">
        <v>2048306</v>
      </c>
      <c r="L1890">
        <v>26355144</v>
      </c>
      <c r="M1890">
        <v>0</v>
      </c>
      <c r="N1890">
        <v>949368</v>
      </c>
      <c r="O1890">
        <v>0</v>
      </c>
      <c r="P1890">
        <v>1449000</v>
      </c>
      <c r="Q1890">
        <v>0</v>
      </c>
      <c r="R1890">
        <v>0</v>
      </c>
      <c r="S1890">
        <v>483000</v>
      </c>
      <c r="T1890">
        <v>0</v>
      </c>
      <c r="U1890">
        <v>0</v>
      </c>
      <c r="V1890">
        <v>126353</v>
      </c>
      <c r="W1890">
        <v>109316</v>
      </c>
      <c r="X1890">
        <v>28593</v>
      </c>
      <c r="Y1890">
        <v>0</v>
      </c>
      <c r="Z1890">
        <v>0</v>
      </c>
      <c r="AA1890">
        <v>747262</v>
      </c>
      <c r="AB1890">
        <v>184313</v>
      </c>
      <c r="AC1890">
        <v>136645</v>
      </c>
      <c r="AD1890">
        <v>49747</v>
      </c>
      <c r="AE1890">
        <v>0</v>
      </c>
      <c r="AF1890">
        <v>0</v>
      </c>
      <c r="AG1890">
        <v>0</v>
      </c>
      <c r="AH1890">
        <v>546400</v>
      </c>
      <c r="AI1890">
        <v>917105</v>
      </c>
      <c r="AJ1890" s="2">
        <v>1279157</v>
      </c>
    </row>
    <row r="1891" spans="1:36" x14ac:dyDescent="0.25">
      <c r="A1891" t="s">
        <v>1473</v>
      </c>
      <c r="B1891" s="1">
        <v>43496</v>
      </c>
      <c r="C1891" t="s">
        <v>37</v>
      </c>
      <c r="D1891" t="s">
        <v>1474</v>
      </c>
      <c r="E1891" t="s">
        <v>39</v>
      </c>
      <c r="F1891" t="s">
        <v>1525</v>
      </c>
      <c r="G1891" t="s">
        <v>1526</v>
      </c>
      <c r="H1891" t="s">
        <v>82</v>
      </c>
      <c r="I1891" t="s">
        <v>109</v>
      </c>
      <c r="J1891" t="s">
        <v>44</v>
      </c>
      <c r="K1891">
        <v>2035033</v>
      </c>
      <c r="L1891">
        <v>25738716</v>
      </c>
      <c r="M1891">
        <v>0</v>
      </c>
      <c r="N1891">
        <v>889152</v>
      </c>
      <c r="O1891">
        <v>0</v>
      </c>
      <c r="P1891">
        <v>1373000</v>
      </c>
      <c r="Q1891">
        <v>0</v>
      </c>
      <c r="R1891">
        <v>0</v>
      </c>
      <c r="S1891">
        <v>458000</v>
      </c>
      <c r="T1891">
        <v>0</v>
      </c>
      <c r="U1891">
        <v>95000</v>
      </c>
      <c r="V1891">
        <v>119747</v>
      </c>
      <c r="W1891">
        <v>73240</v>
      </c>
      <c r="X1891">
        <v>0</v>
      </c>
      <c r="Y1891">
        <v>25906</v>
      </c>
      <c r="Z1891">
        <v>0</v>
      </c>
      <c r="AA1891">
        <v>771893</v>
      </c>
      <c r="AB1891">
        <v>174677</v>
      </c>
      <c r="AC1891">
        <v>91550</v>
      </c>
      <c r="AD1891">
        <v>0</v>
      </c>
      <c r="AE1891">
        <v>45072</v>
      </c>
      <c r="AF1891">
        <v>0</v>
      </c>
      <c r="AG1891">
        <v>0</v>
      </c>
      <c r="AH1891">
        <v>553594</v>
      </c>
      <c r="AI1891">
        <v>864893</v>
      </c>
      <c r="AJ1891" s="2">
        <v>1280000</v>
      </c>
    </row>
    <row r="1892" spans="1:36" x14ac:dyDescent="0.25">
      <c r="A1892" t="s">
        <v>3742</v>
      </c>
      <c r="B1892" s="1">
        <v>43496</v>
      </c>
      <c r="C1892" t="s">
        <v>164</v>
      </c>
      <c r="D1892" t="s">
        <v>3743</v>
      </c>
      <c r="E1892" t="s">
        <v>39</v>
      </c>
      <c r="F1892" t="s">
        <v>3859</v>
      </c>
      <c r="G1892" t="s">
        <v>739</v>
      </c>
      <c r="H1892" t="s">
        <v>158</v>
      </c>
      <c r="I1892" t="s">
        <v>75</v>
      </c>
      <c r="J1892" t="s">
        <v>44</v>
      </c>
      <c r="K1892">
        <v>2227465</v>
      </c>
      <c r="L1892">
        <v>28622496</v>
      </c>
      <c r="M1892">
        <v>0</v>
      </c>
      <c r="N1892">
        <v>1032288</v>
      </c>
      <c r="O1892">
        <v>0</v>
      </c>
      <c r="P1892">
        <v>1576000</v>
      </c>
      <c r="Q1892">
        <v>0</v>
      </c>
      <c r="R1892">
        <v>0</v>
      </c>
      <c r="S1892">
        <v>525000</v>
      </c>
      <c r="T1892">
        <v>0</v>
      </c>
      <c r="U1892">
        <v>0</v>
      </c>
      <c r="V1892">
        <v>137405</v>
      </c>
      <c r="W1892">
        <v>115723</v>
      </c>
      <c r="X1892">
        <v>31080</v>
      </c>
      <c r="Y1892">
        <v>0</v>
      </c>
      <c r="Z1892">
        <v>0</v>
      </c>
      <c r="AA1892">
        <v>809208</v>
      </c>
      <c r="AB1892">
        <v>200435</v>
      </c>
      <c r="AC1892">
        <v>144654</v>
      </c>
      <c r="AD1892">
        <v>54074</v>
      </c>
      <c r="AE1892">
        <v>0</v>
      </c>
      <c r="AF1892">
        <v>0</v>
      </c>
      <c r="AG1892">
        <v>660015</v>
      </c>
      <c r="AH1892">
        <v>46000</v>
      </c>
      <c r="AI1892">
        <v>1105178</v>
      </c>
      <c r="AJ1892" s="2">
        <v>1280030</v>
      </c>
    </row>
    <row r="1893" spans="1:36" x14ac:dyDescent="0.25">
      <c r="A1893" t="s">
        <v>7250</v>
      </c>
      <c r="B1893" s="1">
        <v>43496</v>
      </c>
      <c r="C1893" t="s">
        <v>255</v>
      </c>
      <c r="D1893" t="s">
        <v>7251</v>
      </c>
      <c r="E1893" t="s">
        <v>39</v>
      </c>
      <c r="F1893" t="s">
        <v>7396</v>
      </c>
      <c r="G1893" t="s">
        <v>6357</v>
      </c>
      <c r="H1893" t="s">
        <v>3524</v>
      </c>
      <c r="I1893" t="s">
        <v>72</v>
      </c>
      <c r="J1893" t="s">
        <v>44</v>
      </c>
      <c r="K1893">
        <v>2459751</v>
      </c>
      <c r="L1893">
        <v>31369584</v>
      </c>
      <c r="M1893">
        <v>0</v>
      </c>
      <c r="N1893">
        <v>1049772</v>
      </c>
      <c r="O1893">
        <v>0</v>
      </c>
      <c r="P1893">
        <v>1603000</v>
      </c>
      <c r="Q1893">
        <v>0</v>
      </c>
      <c r="R1893">
        <v>194141</v>
      </c>
      <c r="S1893">
        <v>534000</v>
      </c>
      <c r="T1893">
        <v>0</v>
      </c>
      <c r="U1893">
        <v>0</v>
      </c>
      <c r="V1893">
        <v>139760</v>
      </c>
      <c r="W1893">
        <v>111641</v>
      </c>
      <c r="X1893">
        <v>31590</v>
      </c>
      <c r="Y1893">
        <v>0</v>
      </c>
      <c r="Z1893">
        <v>0</v>
      </c>
      <c r="AA1893">
        <v>816991</v>
      </c>
      <c r="AB1893">
        <v>203870</v>
      </c>
      <c r="AC1893">
        <v>139551</v>
      </c>
      <c r="AD1893">
        <v>54961</v>
      </c>
      <c r="AE1893">
        <v>0</v>
      </c>
      <c r="AF1893">
        <v>0</v>
      </c>
      <c r="AG1893">
        <v>0</v>
      </c>
      <c r="AH1893">
        <v>935320</v>
      </c>
      <c r="AI1893">
        <v>1333702</v>
      </c>
      <c r="AJ1893" s="2">
        <v>1280430</v>
      </c>
    </row>
    <row r="1894" spans="1:36" x14ac:dyDescent="0.25">
      <c r="A1894" t="s">
        <v>3742</v>
      </c>
      <c r="B1894" s="1">
        <v>43496</v>
      </c>
      <c r="C1894" t="s">
        <v>255</v>
      </c>
      <c r="D1894" t="s">
        <v>3743</v>
      </c>
      <c r="E1894" t="s">
        <v>39</v>
      </c>
      <c r="F1894" t="s">
        <v>4016</v>
      </c>
      <c r="G1894" t="s">
        <v>4017</v>
      </c>
      <c r="H1894" t="s">
        <v>308</v>
      </c>
      <c r="I1894" t="s">
        <v>105</v>
      </c>
      <c r="J1894" t="s">
        <v>44</v>
      </c>
      <c r="K1894">
        <v>2102884</v>
      </c>
      <c r="L1894">
        <v>27064644</v>
      </c>
      <c r="M1894">
        <v>0</v>
      </c>
      <c r="N1894">
        <v>896004</v>
      </c>
      <c r="O1894">
        <v>0</v>
      </c>
      <c r="P1894">
        <v>1379000</v>
      </c>
      <c r="Q1894">
        <v>0</v>
      </c>
      <c r="R1894">
        <v>154040</v>
      </c>
      <c r="S1894">
        <v>460000</v>
      </c>
      <c r="T1894">
        <v>0</v>
      </c>
      <c r="U1894">
        <v>0</v>
      </c>
      <c r="V1894">
        <v>120271</v>
      </c>
      <c r="W1894">
        <v>115723</v>
      </c>
      <c r="X1894">
        <v>26353</v>
      </c>
      <c r="Y1894">
        <v>0</v>
      </c>
      <c r="Z1894">
        <v>0</v>
      </c>
      <c r="AA1894">
        <v>722347</v>
      </c>
      <c r="AB1894">
        <v>175441</v>
      </c>
      <c r="AC1894">
        <v>144654</v>
      </c>
      <c r="AD1894">
        <v>45850</v>
      </c>
      <c r="AE1894">
        <v>0</v>
      </c>
      <c r="AF1894">
        <v>0</v>
      </c>
      <c r="AG1894">
        <v>562778</v>
      </c>
      <c r="AH1894">
        <v>46000</v>
      </c>
      <c r="AI1894">
        <v>974723</v>
      </c>
      <c r="AJ1894" s="2">
        <v>1280664</v>
      </c>
    </row>
    <row r="1895" spans="1:36" x14ac:dyDescent="0.25">
      <c r="A1895" t="s">
        <v>7691</v>
      </c>
      <c r="B1895" s="1">
        <v>43496</v>
      </c>
      <c r="C1895" t="s">
        <v>492</v>
      </c>
      <c r="D1895" t="s">
        <v>7692</v>
      </c>
      <c r="E1895" t="s">
        <v>39</v>
      </c>
      <c r="F1895" t="s">
        <v>7777</v>
      </c>
      <c r="G1895" t="s">
        <v>7778</v>
      </c>
      <c r="H1895" t="s">
        <v>136</v>
      </c>
      <c r="I1895" t="s">
        <v>83</v>
      </c>
      <c r="J1895" t="s">
        <v>44</v>
      </c>
      <c r="K1895">
        <v>2379528</v>
      </c>
      <c r="L1895">
        <v>30374268</v>
      </c>
      <c r="M1895">
        <v>0</v>
      </c>
      <c r="N1895">
        <v>982152</v>
      </c>
      <c r="O1895">
        <v>0</v>
      </c>
      <c r="P1895">
        <v>1501000</v>
      </c>
      <c r="Q1895">
        <v>0</v>
      </c>
      <c r="R1895">
        <v>258194</v>
      </c>
      <c r="S1895">
        <v>500000</v>
      </c>
      <c r="T1895">
        <v>0</v>
      </c>
      <c r="U1895">
        <v>0</v>
      </c>
      <c r="V1895">
        <v>130865</v>
      </c>
      <c r="W1895">
        <v>111641</v>
      </c>
      <c r="X1895">
        <v>29489</v>
      </c>
      <c r="Y1895">
        <v>0</v>
      </c>
      <c r="Z1895">
        <v>0</v>
      </c>
      <c r="AA1895">
        <v>771995</v>
      </c>
      <c r="AB1895">
        <v>190895</v>
      </c>
      <c r="AC1895">
        <v>139551</v>
      </c>
      <c r="AD1895">
        <v>51305</v>
      </c>
      <c r="AE1895">
        <v>0</v>
      </c>
      <c r="AF1895">
        <v>0</v>
      </c>
      <c r="AG1895">
        <v>607952</v>
      </c>
      <c r="AH1895">
        <v>260000</v>
      </c>
      <c r="AI1895">
        <v>1249703</v>
      </c>
      <c r="AJ1895" s="2">
        <v>1281486</v>
      </c>
    </row>
    <row r="1896" spans="1:36" x14ac:dyDescent="0.25">
      <c r="A1896" t="s">
        <v>4460</v>
      </c>
      <c r="B1896" s="1">
        <v>43496</v>
      </c>
      <c r="C1896" t="s">
        <v>255</v>
      </c>
      <c r="D1896" t="s">
        <v>4461</v>
      </c>
      <c r="E1896" t="s">
        <v>39</v>
      </c>
      <c r="F1896" t="s">
        <v>4785</v>
      </c>
      <c r="G1896" t="s">
        <v>4786</v>
      </c>
      <c r="H1896" t="s">
        <v>290</v>
      </c>
      <c r="I1896" t="s">
        <v>79</v>
      </c>
      <c r="J1896" t="s">
        <v>44</v>
      </c>
      <c r="K1896">
        <v>2196129</v>
      </c>
      <c r="L1896">
        <v>28242228</v>
      </c>
      <c r="M1896">
        <v>0</v>
      </c>
      <c r="N1896">
        <v>1012788</v>
      </c>
      <c r="O1896">
        <v>0</v>
      </c>
      <c r="P1896">
        <v>1554000</v>
      </c>
      <c r="Q1896">
        <v>0</v>
      </c>
      <c r="R1896">
        <v>0</v>
      </c>
      <c r="S1896">
        <v>518000</v>
      </c>
      <c r="T1896">
        <v>0</v>
      </c>
      <c r="U1896">
        <v>0</v>
      </c>
      <c r="V1896">
        <v>135509</v>
      </c>
      <c r="W1896">
        <v>115950</v>
      </c>
      <c r="X1896">
        <v>30060</v>
      </c>
      <c r="Y1896">
        <v>0</v>
      </c>
      <c r="Z1896">
        <v>0</v>
      </c>
      <c r="AA1896">
        <v>799519</v>
      </c>
      <c r="AB1896">
        <v>197669</v>
      </c>
      <c r="AC1896">
        <v>144937</v>
      </c>
      <c r="AD1896">
        <v>52299</v>
      </c>
      <c r="AE1896">
        <v>0</v>
      </c>
      <c r="AF1896">
        <v>0</v>
      </c>
      <c r="AG1896">
        <v>293333</v>
      </c>
      <c r="AH1896">
        <v>383600</v>
      </c>
      <c r="AI1896">
        <v>1071838</v>
      </c>
      <c r="AJ1896" s="2">
        <v>1281681</v>
      </c>
    </row>
    <row r="1897" spans="1:36" x14ac:dyDescent="0.25">
      <c r="A1897" t="s">
        <v>5233</v>
      </c>
      <c r="B1897" s="1">
        <v>43496</v>
      </c>
      <c r="C1897" t="s">
        <v>164</v>
      </c>
      <c r="D1897" t="s">
        <v>5234</v>
      </c>
      <c r="E1897" t="s">
        <v>39</v>
      </c>
      <c r="F1897" t="s">
        <v>5338</v>
      </c>
      <c r="G1897" t="s">
        <v>5339</v>
      </c>
      <c r="H1897" t="s">
        <v>129</v>
      </c>
      <c r="I1897" t="s">
        <v>805</v>
      </c>
      <c r="J1897" t="s">
        <v>44</v>
      </c>
      <c r="K1897">
        <v>3648907</v>
      </c>
      <c r="L1897">
        <v>46183044</v>
      </c>
      <c r="M1897">
        <v>0</v>
      </c>
      <c r="N1897">
        <v>1649220</v>
      </c>
      <c r="O1897">
        <v>0</v>
      </c>
      <c r="P1897">
        <v>2496000</v>
      </c>
      <c r="Q1897">
        <v>0</v>
      </c>
      <c r="R1897">
        <v>0</v>
      </c>
      <c r="S1897">
        <v>832000</v>
      </c>
      <c r="T1897">
        <v>0</v>
      </c>
      <c r="U1897">
        <v>119000</v>
      </c>
      <c r="V1897">
        <v>217651</v>
      </c>
      <c r="W1897">
        <v>133120</v>
      </c>
      <c r="X1897">
        <v>50816</v>
      </c>
      <c r="Y1897">
        <v>0</v>
      </c>
      <c r="Z1897">
        <v>0</v>
      </c>
      <c r="AA1897">
        <v>1352587</v>
      </c>
      <c r="AB1897">
        <v>317491</v>
      </c>
      <c r="AC1897">
        <v>166400</v>
      </c>
      <c r="AD1897">
        <v>88411</v>
      </c>
      <c r="AE1897">
        <v>0</v>
      </c>
      <c r="AF1897">
        <v>0</v>
      </c>
      <c r="AG1897">
        <v>0</v>
      </c>
      <c r="AH1897">
        <v>1994411</v>
      </c>
      <c r="AI1897">
        <v>2566713</v>
      </c>
      <c r="AJ1897" s="2">
        <v>1281874</v>
      </c>
    </row>
    <row r="1898" spans="1:36" x14ac:dyDescent="0.25">
      <c r="A1898" t="s">
        <v>1473</v>
      </c>
      <c r="B1898" s="1">
        <v>43496</v>
      </c>
      <c r="C1898" t="s">
        <v>255</v>
      </c>
      <c r="D1898" t="s">
        <v>1474</v>
      </c>
      <c r="E1898" t="s">
        <v>39</v>
      </c>
      <c r="F1898" t="s">
        <v>1619</v>
      </c>
      <c r="G1898" t="s">
        <v>1620</v>
      </c>
      <c r="H1898" t="s">
        <v>261</v>
      </c>
      <c r="I1898" t="s">
        <v>466</v>
      </c>
      <c r="J1898" t="s">
        <v>44</v>
      </c>
      <c r="K1898">
        <v>2740151</v>
      </c>
      <c r="L1898">
        <v>34742292</v>
      </c>
      <c r="M1898">
        <v>0</v>
      </c>
      <c r="N1898">
        <v>1275024</v>
      </c>
      <c r="O1898">
        <v>0</v>
      </c>
      <c r="P1898">
        <v>1938000</v>
      </c>
      <c r="Q1898">
        <v>0</v>
      </c>
      <c r="R1898">
        <v>0</v>
      </c>
      <c r="S1898">
        <v>646000</v>
      </c>
      <c r="T1898">
        <v>0</v>
      </c>
      <c r="U1898">
        <v>0</v>
      </c>
      <c r="V1898">
        <v>168994</v>
      </c>
      <c r="W1898">
        <v>103360</v>
      </c>
      <c r="X1898">
        <v>38837</v>
      </c>
      <c r="Y1898">
        <v>0</v>
      </c>
      <c r="Z1898">
        <v>0</v>
      </c>
      <c r="AA1898">
        <v>957191</v>
      </c>
      <c r="AB1898">
        <v>246514</v>
      </c>
      <c r="AC1898">
        <v>129200</v>
      </c>
      <c r="AD1898">
        <v>67569</v>
      </c>
      <c r="AE1898">
        <v>0</v>
      </c>
      <c r="AF1898">
        <v>0</v>
      </c>
      <c r="AG1898">
        <v>784447</v>
      </c>
      <c r="AH1898">
        <v>385461</v>
      </c>
      <c r="AI1898">
        <v>1613191</v>
      </c>
      <c r="AJ1898" s="2">
        <v>1282000</v>
      </c>
    </row>
    <row r="1899" spans="1:36" x14ac:dyDescent="0.25">
      <c r="A1899" t="s">
        <v>2485</v>
      </c>
      <c r="B1899" s="1">
        <v>43496</v>
      </c>
      <c r="C1899" t="s">
        <v>180</v>
      </c>
      <c r="D1899" t="s">
        <v>2486</v>
      </c>
      <c r="E1899" t="s">
        <v>39</v>
      </c>
      <c r="F1899" t="s">
        <v>2591</v>
      </c>
      <c r="G1899" t="s">
        <v>2592</v>
      </c>
      <c r="H1899" t="s">
        <v>133</v>
      </c>
      <c r="I1899" t="s">
        <v>105</v>
      </c>
      <c r="J1899" t="s">
        <v>44</v>
      </c>
      <c r="K1899">
        <v>2650525</v>
      </c>
      <c r="L1899">
        <v>33130380</v>
      </c>
      <c r="M1899">
        <v>0</v>
      </c>
      <c r="N1899">
        <v>896004</v>
      </c>
      <c r="O1899">
        <v>0</v>
      </c>
      <c r="P1899">
        <v>1379000</v>
      </c>
      <c r="Q1899">
        <v>0</v>
      </c>
      <c r="R1899">
        <v>701681</v>
      </c>
      <c r="S1899">
        <v>460000</v>
      </c>
      <c r="T1899">
        <v>0</v>
      </c>
      <c r="U1899">
        <v>0</v>
      </c>
      <c r="V1899">
        <v>120271</v>
      </c>
      <c r="W1899">
        <v>73560</v>
      </c>
      <c r="X1899">
        <v>26353</v>
      </c>
      <c r="Y1899">
        <v>0</v>
      </c>
      <c r="Z1899">
        <v>0</v>
      </c>
      <c r="AA1899">
        <v>680184</v>
      </c>
      <c r="AB1899">
        <v>175441</v>
      </c>
      <c r="AC1899">
        <v>91950</v>
      </c>
      <c r="AD1899">
        <v>45850</v>
      </c>
      <c r="AE1899">
        <v>0</v>
      </c>
      <c r="AF1899">
        <v>0</v>
      </c>
      <c r="AG1899">
        <v>0</v>
      </c>
      <c r="AH1899">
        <v>1165000</v>
      </c>
      <c r="AI1899">
        <v>1478241</v>
      </c>
      <c r="AJ1899" s="2">
        <v>1282624</v>
      </c>
    </row>
    <row r="1900" spans="1:36" x14ac:dyDescent="0.25">
      <c r="A1900" t="s">
        <v>2485</v>
      </c>
      <c r="B1900" s="1">
        <v>43496</v>
      </c>
      <c r="C1900" t="s">
        <v>255</v>
      </c>
      <c r="D1900" t="s">
        <v>2486</v>
      </c>
      <c r="E1900" t="s">
        <v>39</v>
      </c>
      <c r="F1900" t="s">
        <v>2669</v>
      </c>
      <c r="G1900" t="s">
        <v>2670</v>
      </c>
      <c r="H1900" t="s">
        <v>950</v>
      </c>
      <c r="I1900" t="s">
        <v>105</v>
      </c>
      <c r="J1900" t="s">
        <v>44</v>
      </c>
      <c r="K1900">
        <v>1948844</v>
      </c>
      <c r="L1900">
        <v>24710208</v>
      </c>
      <c r="M1900">
        <v>0</v>
      </c>
      <c r="N1900">
        <v>896004</v>
      </c>
      <c r="O1900">
        <v>0</v>
      </c>
      <c r="P1900">
        <v>1379000</v>
      </c>
      <c r="Q1900">
        <v>0</v>
      </c>
      <c r="R1900">
        <v>0</v>
      </c>
      <c r="S1900">
        <v>460000</v>
      </c>
      <c r="T1900">
        <v>0</v>
      </c>
      <c r="U1900">
        <v>0</v>
      </c>
      <c r="V1900">
        <v>120271</v>
      </c>
      <c r="W1900">
        <v>73560</v>
      </c>
      <c r="X1900">
        <v>26353</v>
      </c>
      <c r="Y1900">
        <v>0</v>
      </c>
      <c r="Z1900">
        <v>0</v>
      </c>
      <c r="AA1900">
        <v>680184</v>
      </c>
      <c r="AB1900">
        <v>175441</v>
      </c>
      <c r="AC1900">
        <v>91950</v>
      </c>
      <c r="AD1900">
        <v>45850</v>
      </c>
      <c r="AE1900">
        <v>0</v>
      </c>
      <c r="AF1900">
        <v>0</v>
      </c>
      <c r="AG1900">
        <v>0</v>
      </c>
      <c r="AH1900">
        <v>463200</v>
      </c>
      <c r="AI1900">
        <v>776441</v>
      </c>
      <c r="AJ1900" s="2">
        <v>1282743</v>
      </c>
    </row>
    <row r="1901" spans="1:36" x14ac:dyDescent="0.25">
      <c r="A1901" t="s">
        <v>6764</v>
      </c>
      <c r="B1901" s="1">
        <v>43496</v>
      </c>
      <c r="C1901" t="s">
        <v>142</v>
      </c>
      <c r="D1901" t="s">
        <v>6765</v>
      </c>
      <c r="E1901" t="s">
        <v>39</v>
      </c>
      <c r="F1901" t="s">
        <v>6821</v>
      </c>
      <c r="G1901" t="s">
        <v>6822</v>
      </c>
      <c r="H1901" t="s">
        <v>133</v>
      </c>
      <c r="I1901" t="s">
        <v>87</v>
      </c>
      <c r="J1901" t="s">
        <v>44</v>
      </c>
      <c r="K1901">
        <v>2089405</v>
      </c>
      <c r="L1901">
        <v>26727936</v>
      </c>
      <c r="M1901">
        <v>0</v>
      </c>
      <c r="N1901">
        <v>933864</v>
      </c>
      <c r="O1901">
        <v>0</v>
      </c>
      <c r="P1901">
        <v>1425000</v>
      </c>
      <c r="Q1901">
        <v>0</v>
      </c>
      <c r="R1901">
        <v>75000</v>
      </c>
      <c r="S1901">
        <v>475000</v>
      </c>
      <c r="T1901">
        <v>0</v>
      </c>
      <c r="U1901">
        <v>0</v>
      </c>
      <c r="V1901">
        <v>124260</v>
      </c>
      <c r="W1901">
        <v>99923</v>
      </c>
      <c r="X1901">
        <v>28145</v>
      </c>
      <c r="Y1901">
        <v>0</v>
      </c>
      <c r="Z1901">
        <v>0</v>
      </c>
      <c r="AA1901">
        <v>727328</v>
      </c>
      <c r="AB1901">
        <v>181260</v>
      </c>
      <c r="AC1901">
        <v>124903</v>
      </c>
      <c r="AD1901">
        <v>48967</v>
      </c>
      <c r="AE1901">
        <v>0</v>
      </c>
      <c r="AF1901">
        <v>0</v>
      </c>
      <c r="AG1901">
        <v>0</v>
      </c>
      <c r="AH1901">
        <v>588666</v>
      </c>
      <c r="AI1901">
        <v>943796</v>
      </c>
      <c r="AJ1901" s="2">
        <v>1283532</v>
      </c>
    </row>
    <row r="1902" spans="1:36" x14ac:dyDescent="0.25">
      <c r="A1902" t="s">
        <v>1648</v>
      </c>
      <c r="B1902" s="1">
        <v>43496</v>
      </c>
      <c r="C1902" t="s">
        <v>164</v>
      </c>
      <c r="D1902" t="s">
        <v>1649</v>
      </c>
      <c r="E1902" t="s">
        <v>39</v>
      </c>
      <c r="F1902" t="s">
        <v>1722</v>
      </c>
      <c r="G1902" t="s">
        <v>1723</v>
      </c>
      <c r="H1902" t="s">
        <v>136</v>
      </c>
      <c r="I1902" t="s">
        <v>99</v>
      </c>
      <c r="J1902" t="s">
        <v>44</v>
      </c>
      <c r="K1902">
        <v>1958700</v>
      </c>
      <c r="L1902">
        <v>24834960</v>
      </c>
      <c r="M1902">
        <v>0</v>
      </c>
      <c r="N1902">
        <v>903216</v>
      </c>
      <c r="O1902">
        <v>0</v>
      </c>
      <c r="P1902">
        <v>1386000</v>
      </c>
      <c r="Q1902">
        <v>0</v>
      </c>
      <c r="R1902">
        <v>0</v>
      </c>
      <c r="S1902">
        <v>462000</v>
      </c>
      <c r="T1902">
        <v>0</v>
      </c>
      <c r="U1902">
        <v>0</v>
      </c>
      <c r="V1902">
        <v>120859</v>
      </c>
      <c r="W1902">
        <v>73920</v>
      </c>
      <c r="X1902">
        <v>26801</v>
      </c>
      <c r="Y1902">
        <v>0</v>
      </c>
      <c r="Z1902">
        <v>0</v>
      </c>
      <c r="AA1902">
        <v>683580</v>
      </c>
      <c r="AB1902">
        <v>176299</v>
      </c>
      <c r="AC1902">
        <v>92400</v>
      </c>
      <c r="AD1902">
        <v>46629</v>
      </c>
      <c r="AE1902">
        <v>0</v>
      </c>
      <c r="AF1902">
        <v>0</v>
      </c>
      <c r="AG1902">
        <v>0</v>
      </c>
      <c r="AH1902">
        <v>470700</v>
      </c>
      <c r="AI1902">
        <v>786028</v>
      </c>
      <c r="AJ1902" s="2">
        <v>1283552</v>
      </c>
    </row>
    <row r="1903" spans="1:36" x14ac:dyDescent="0.25">
      <c r="A1903" t="s">
        <v>4020</v>
      </c>
      <c r="B1903" s="1">
        <v>43496</v>
      </c>
      <c r="C1903" t="s">
        <v>255</v>
      </c>
      <c r="D1903" t="s">
        <v>4021</v>
      </c>
      <c r="E1903" t="s">
        <v>39</v>
      </c>
      <c r="F1903" t="s">
        <v>4259</v>
      </c>
      <c r="G1903" t="s">
        <v>4260</v>
      </c>
      <c r="H1903" t="s">
        <v>261</v>
      </c>
      <c r="I1903" t="s">
        <v>130</v>
      </c>
      <c r="J1903" t="s">
        <v>44</v>
      </c>
      <c r="K1903">
        <v>2723980</v>
      </c>
      <c r="L1903">
        <v>34669476</v>
      </c>
      <c r="M1903">
        <v>0</v>
      </c>
      <c r="N1903">
        <v>1211160</v>
      </c>
      <c r="O1903">
        <v>0</v>
      </c>
      <c r="P1903">
        <v>1853000</v>
      </c>
      <c r="Q1903">
        <v>0</v>
      </c>
      <c r="R1903">
        <v>104573</v>
      </c>
      <c r="S1903">
        <v>618000</v>
      </c>
      <c r="T1903">
        <v>0</v>
      </c>
      <c r="U1903">
        <v>0</v>
      </c>
      <c r="V1903">
        <v>161603</v>
      </c>
      <c r="W1903">
        <v>115723</v>
      </c>
      <c r="X1903">
        <v>36224</v>
      </c>
      <c r="Y1903">
        <v>0</v>
      </c>
      <c r="Z1903">
        <v>0</v>
      </c>
      <c r="AA1903">
        <v>931550</v>
      </c>
      <c r="AB1903">
        <v>235733</v>
      </c>
      <c r="AC1903">
        <v>144654</v>
      </c>
      <c r="AD1903">
        <v>63024</v>
      </c>
      <c r="AE1903">
        <v>0</v>
      </c>
      <c r="AF1903">
        <v>0</v>
      </c>
      <c r="AG1903">
        <v>993842</v>
      </c>
      <c r="AH1903">
        <v>167673</v>
      </c>
      <c r="AI1903">
        <v>1604926</v>
      </c>
      <c r="AJ1903" s="2">
        <v>1284197</v>
      </c>
    </row>
    <row r="1904" spans="1:36" x14ac:dyDescent="0.25">
      <c r="A1904" t="s">
        <v>5054</v>
      </c>
      <c r="B1904" s="1">
        <v>43496</v>
      </c>
      <c r="C1904" t="s">
        <v>164</v>
      </c>
      <c r="D1904" t="s">
        <v>5055</v>
      </c>
      <c r="E1904" t="s">
        <v>39</v>
      </c>
      <c r="F1904" t="s">
        <v>5155</v>
      </c>
      <c r="G1904" t="s">
        <v>5156</v>
      </c>
      <c r="H1904" t="s">
        <v>133</v>
      </c>
      <c r="I1904" t="s">
        <v>105</v>
      </c>
      <c r="J1904" t="s">
        <v>44</v>
      </c>
      <c r="K1904">
        <v>2333376</v>
      </c>
      <c r="L1904">
        <v>29563152</v>
      </c>
      <c r="M1904">
        <v>0</v>
      </c>
      <c r="N1904">
        <v>896004</v>
      </c>
      <c r="O1904">
        <v>0</v>
      </c>
      <c r="P1904">
        <v>1379000</v>
      </c>
      <c r="Q1904">
        <v>0</v>
      </c>
      <c r="R1904">
        <v>384532</v>
      </c>
      <c r="S1904">
        <v>460000</v>
      </c>
      <c r="T1904">
        <v>0</v>
      </c>
      <c r="U1904">
        <v>0</v>
      </c>
      <c r="V1904">
        <v>120271</v>
      </c>
      <c r="W1904">
        <v>93440</v>
      </c>
      <c r="X1904">
        <v>26353</v>
      </c>
      <c r="Y1904">
        <v>0</v>
      </c>
      <c r="Z1904">
        <v>0</v>
      </c>
      <c r="AA1904">
        <v>700064</v>
      </c>
      <c r="AB1904">
        <v>175441</v>
      </c>
      <c r="AC1904">
        <v>116800</v>
      </c>
      <c r="AD1904">
        <v>45850</v>
      </c>
      <c r="AE1904">
        <v>0</v>
      </c>
      <c r="AF1904">
        <v>0</v>
      </c>
      <c r="AG1904">
        <v>734896</v>
      </c>
      <c r="AH1904">
        <v>106000</v>
      </c>
      <c r="AI1904">
        <v>1178987</v>
      </c>
      <c r="AJ1904" s="2">
        <v>1284609</v>
      </c>
    </row>
    <row r="1905" spans="1:36" x14ac:dyDescent="0.25">
      <c r="A1905" t="s">
        <v>6165</v>
      </c>
      <c r="B1905" s="1">
        <v>43496</v>
      </c>
      <c r="C1905" t="s">
        <v>37</v>
      </c>
      <c r="D1905" t="s">
        <v>6166</v>
      </c>
      <c r="E1905" t="s">
        <v>39</v>
      </c>
      <c r="F1905" t="s">
        <v>6197</v>
      </c>
      <c r="G1905" t="s">
        <v>6198</v>
      </c>
      <c r="H1905" t="s">
        <v>374</v>
      </c>
      <c r="I1905" t="s">
        <v>466</v>
      </c>
      <c r="J1905" t="s">
        <v>44</v>
      </c>
      <c r="K1905">
        <v>3035151</v>
      </c>
      <c r="L1905">
        <v>38828676</v>
      </c>
      <c r="M1905">
        <v>0</v>
      </c>
      <c r="N1905">
        <v>1275024</v>
      </c>
      <c r="O1905">
        <v>0</v>
      </c>
      <c r="P1905">
        <v>1938000</v>
      </c>
      <c r="Q1905">
        <v>0</v>
      </c>
      <c r="R1905">
        <v>200000</v>
      </c>
      <c r="S1905">
        <v>646000</v>
      </c>
      <c r="T1905">
        <v>0</v>
      </c>
      <c r="U1905">
        <v>95000</v>
      </c>
      <c r="V1905">
        <v>168994</v>
      </c>
      <c r="W1905">
        <v>148892</v>
      </c>
      <c r="X1905">
        <v>38837</v>
      </c>
      <c r="Y1905">
        <v>0</v>
      </c>
      <c r="Z1905">
        <v>0</v>
      </c>
      <c r="AA1905">
        <v>1097723</v>
      </c>
      <c r="AB1905">
        <v>246514</v>
      </c>
      <c r="AC1905">
        <v>186115</v>
      </c>
      <c r="AD1905">
        <v>67569</v>
      </c>
      <c r="AE1905">
        <v>0</v>
      </c>
      <c r="AF1905">
        <v>0</v>
      </c>
      <c r="AG1905">
        <v>954161</v>
      </c>
      <c r="AH1905">
        <v>496600</v>
      </c>
      <c r="AI1905">
        <v>1950959</v>
      </c>
      <c r="AJ1905" s="2">
        <v>1284764</v>
      </c>
    </row>
    <row r="1906" spans="1:36" x14ac:dyDescent="0.25">
      <c r="A1906" t="s">
        <v>6599</v>
      </c>
      <c r="B1906" s="1">
        <v>43496</v>
      </c>
      <c r="C1906" t="s">
        <v>37</v>
      </c>
      <c r="D1906" t="s">
        <v>6600</v>
      </c>
      <c r="E1906" t="s">
        <v>39</v>
      </c>
      <c r="F1906" t="s">
        <v>6629</v>
      </c>
      <c r="G1906" t="s">
        <v>6630</v>
      </c>
      <c r="H1906" t="s">
        <v>78</v>
      </c>
      <c r="I1906" t="s">
        <v>72</v>
      </c>
      <c r="J1906" t="s">
        <v>44</v>
      </c>
      <c r="K1906">
        <v>2376787</v>
      </c>
      <c r="L1906">
        <v>30254748</v>
      </c>
      <c r="M1906">
        <v>0</v>
      </c>
      <c r="N1906">
        <v>1049772</v>
      </c>
      <c r="O1906">
        <v>0</v>
      </c>
      <c r="P1906">
        <v>1603000</v>
      </c>
      <c r="Q1906">
        <v>0</v>
      </c>
      <c r="R1906">
        <v>111177</v>
      </c>
      <c r="S1906">
        <v>534000</v>
      </c>
      <c r="T1906">
        <v>0</v>
      </c>
      <c r="U1906">
        <v>0</v>
      </c>
      <c r="V1906">
        <v>139760</v>
      </c>
      <c r="W1906">
        <v>101702</v>
      </c>
      <c r="X1906">
        <v>31590</v>
      </c>
      <c r="Y1906">
        <v>0</v>
      </c>
      <c r="Z1906">
        <v>0</v>
      </c>
      <c r="AA1906">
        <v>807052</v>
      </c>
      <c r="AB1906">
        <v>203870</v>
      </c>
      <c r="AC1906">
        <v>127127</v>
      </c>
      <c r="AD1906">
        <v>54961</v>
      </c>
      <c r="AE1906">
        <v>0</v>
      </c>
      <c r="AF1906">
        <v>0</v>
      </c>
      <c r="AG1906">
        <v>665000</v>
      </c>
      <c r="AH1906">
        <v>185000</v>
      </c>
      <c r="AI1906">
        <v>1235958</v>
      </c>
      <c r="AJ1906" s="2">
        <v>1285271</v>
      </c>
    </row>
    <row r="1907" spans="1:36" x14ac:dyDescent="0.25">
      <c r="A1907" t="s">
        <v>1473</v>
      </c>
      <c r="B1907" s="1">
        <v>43496</v>
      </c>
      <c r="C1907" t="s">
        <v>37</v>
      </c>
      <c r="D1907" t="s">
        <v>1474</v>
      </c>
      <c r="E1907" t="s">
        <v>39</v>
      </c>
      <c r="F1907" t="s">
        <v>1507</v>
      </c>
      <c r="G1907" t="s">
        <v>1508</v>
      </c>
      <c r="H1907" t="s">
        <v>1509</v>
      </c>
      <c r="I1907" t="s">
        <v>365</v>
      </c>
      <c r="J1907" t="s">
        <v>44</v>
      </c>
      <c r="K1907">
        <v>2163000</v>
      </c>
      <c r="L1907">
        <v>27424800</v>
      </c>
      <c r="M1907">
        <v>0</v>
      </c>
      <c r="N1907">
        <v>1004148</v>
      </c>
      <c r="O1907">
        <v>0</v>
      </c>
      <c r="P1907">
        <v>1530000</v>
      </c>
      <c r="Q1907">
        <v>0</v>
      </c>
      <c r="R1907">
        <v>0</v>
      </c>
      <c r="S1907">
        <v>510000</v>
      </c>
      <c r="T1907">
        <v>0</v>
      </c>
      <c r="U1907">
        <v>0</v>
      </c>
      <c r="V1907">
        <v>133416</v>
      </c>
      <c r="W1907">
        <v>81600</v>
      </c>
      <c r="X1907">
        <v>30384</v>
      </c>
      <c r="Y1907">
        <v>0</v>
      </c>
      <c r="Z1907">
        <v>0</v>
      </c>
      <c r="AA1907">
        <v>755400</v>
      </c>
      <c r="AB1907">
        <v>194616</v>
      </c>
      <c r="AC1907">
        <v>102000</v>
      </c>
      <c r="AD1907">
        <v>52863</v>
      </c>
      <c r="AE1907">
        <v>0</v>
      </c>
      <c r="AF1907">
        <v>0</v>
      </c>
      <c r="AG1907">
        <v>0</v>
      </c>
      <c r="AH1907">
        <v>649921</v>
      </c>
      <c r="AI1907">
        <v>999400</v>
      </c>
      <c r="AJ1907" s="2">
        <v>1286000</v>
      </c>
    </row>
    <row r="1908" spans="1:36" x14ac:dyDescent="0.25">
      <c r="A1908" t="s">
        <v>4823</v>
      </c>
      <c r="B1908" s="1">
        <v>43496</v>
      </c>
      <c r="C1908" t="s">
        <v>142</v>
      </c>
      <c r="D1908" t="s">
        <v>4824</v>
      </c>
      <c r="E1908" t="s">
        <v>39</v>
      </c>
      <c r="F1908" t="s">
        <v>4886</v>
      </c>
      <c r="G1908" t="s">
        <v>4887</v>
      </c>
      <c r="H1908" t="s">
        <v>129</v>
      </c>
      <c r="I1908" t="s">
        <v>185</v>
      </c>
      <c r="J1908" t="s">
        <v>44</v>
      </c>
      <c r="K1908">
        <v>2331320</v>
      </c>
      <c r="L1908">
        <v>29868120</v>
      </c>
      <c r="M1908">
        <v>0</v>
      </c>
      <c r="N1908">
        <v>1022724</v>
      </c>
      <c r="O1908">
        <v>0</v>
      </c>
      <c r="P1908">
        <v>1565000</v>
      </c>
      <c r="Q1908">
        <v>0</v>
      </c>
      <c r="R1908">
        <v>0</v>
      </c>
      <c r="S1908">
        <v>522000</v>
      </c>
      <c r="T1908">
        <v>0</v>
      </c>
      <c r="U1908">
        <v>119000</v>
      </c>
      <c r="V1908">
        <v>136490</v>
      </c>
      <c r="W1908">
        <v>115950</v>
      </c>
      <c r="X1908">
        <v>30570</v>
      </c>
      <c r="Y1908">
        <v>0</v>
      </c>
      <c r="Z1908">
        <v>0</v>
      </c>
      <c r="AA1908">
        <v>924010</v>
      </c>
      <c r="AB1908">
        <v>199100</v>
      </c>
      <c r="AC1908">
        <v>144937</v>
      </c>
      <c r="AD1908">
        <v>53187</v>
      </c>
      <c r="AE1908">
        <v>0</v>
      </c>
      <c r="AF1908">
        <v>0</v>
      </c>
      <c r="AG1908">
        <v>746689</v>
      </c>
      <c r="AH1908">
        <v>57750</v>
      </c>
      <c r="AI1908">
        <v>1201663</v>
      </c>
      <c r="AJ1908" s="2">
        <v>1287347</v>
      </c>
    </row>
    <row r="1909" spans="1:36" x14ac:dyDescent="0.25">
      <c r="A1909" t="s">
        <v>36</v>
      </c>
      <c r="B1909" s="1">
        <v>43496</v>
      </c>
      <c r="C1909" t="s">
        <v>255</v>
      </c>
      <c r="D1909" t="s">
        <v>38</v>
      </c>
      <c r="E1909" t="s">
        <v>39</v>
      </c>
      <c r="F1909" t="s">
        <v>319</v>
      </c>
      <c r="G1909" t="s">
        <v>320</v>
      </c>
      <c r="H1909" t="s">
        <v>308</v>
      </c>
      <c r="I1909" t="s">
        <v>99</v>
      </c>
      <c r="J1909" t="s">
        <v>44</v>
      </c>
      <c r="K1909">
        <v>1958700</v>
      </c>
      <c r="L1909">
        <v>25336596</v>
      </c>
      <c r="M1909">
        <v>0</v>
      </c>
      <c r="N1909">
        <v>903216</v>
      </c>
      <c r="O1909">
        <v>0</v>
      </c>
      <c r="P1909">
        <v>1386000</v>
      </c>
      <c r="Q1909">
        <v>0</v>
      </c>
      <c r="R1909">
        <v>0</v>
      </c>
      <c r="S1909">
        <v>462000</v>
      </c>
      <c r="T1909">
        <v>0</v>
      </c>
      <c r="U1909">
        <v>0</v>
      </c>
      <c r="V1909">
        <v>120859</v>
      </c>
      <c r="W1909">
        <v>115723</v>
      </c>
      <c r="X1909">
        <v>26801</v>
      </c>
      <c r="Y1909">
        <v>0</v>
      </c>
      <c r="Z1909">
        <v>0</v>
      </c>
      <c r="AA1909">
        <v>725383</v>
      </c>
      <c r="AB1909">
        <v>176299</v>
      </c>
      <c r="AC1909">
        <v>144654</v>
      </c>
      <c r="AD1909">
        <v>46629</v>
      </c>
      <c r="AE1909">
        <v>0</v>
      </c>
      <c r="AF1909">
        <v>0</v>
      </c>
      <c r="AG1909">
        <v>0</v>
      </c>
      <c r="AH1909">
        <v>455900</v>
      </c>
      <c r="AI1909">
        <v>823482</v>
      </c>
      <c r="AJ1909" s="2">
        <v>1287901</v>
      </c>
    </row>
    <row r="1910" spans="1:36" x14ac:dyDescent="0.25">
      <c r="A1910" t="s">
        <v>180</v>
      </c>
      <c r="B1910" s="1">
        <v>43496</v>
      </c>
      <c r="C1910" t="s">
        <v>760</v>
      </c>
      <c r="D1910" t="s">
        <v>796</v>
      </c>
      <c r="E1910" t="s">
        <v>39</v>
      </c>
      <c r="F1910" t="s">
        <v>967</v>
      </c>
      <c r="G1910" t="s">
        <v>968</v>
      </c>
      <c r="H1910" t="s">
        <v>235</v>
      </c>
      <c r="I1910" t="s">
        <v>75</v>
      </c>
      <c r="J1910" t="s">
        <v>44</v>
      </c>
      <c r="K1910">
        <v>2227465</v>
      </c>
      <c r="L1910">
        <v>28622496</v>
      </c>
      <c r="M1910">
        <v>0</v>
      </c>
      <c r="N1910">
        <v>1032288</v>
      </c>
      <c r="O1910">
        <v>0</v>
      </c>
      <c r="P1910">
        <v>1576000</v>
      </c>
      <c r="Q1910">
        <v>0</v>
      </c>
      <c r="R1910">
        <v>0</v>
      </c>
      <c r="S1910">
        <v>525000</v>
      </c>
      <c r="T1910">
        <v>0</v>
      </c>
      <c r="U1910">
        <v>0</v>
      </c>
      <c r="V1910">
        <v>137405</v>
      </c>
      <c r="W1910">
        <v>115723</v>
      </c>
      <c r="X1910">
        <v>31080</v>
      </c>
      <c r="Y1910">
        <v>0</v>
      </c>
      <c r="Z1910">
        <v>0</v>
      </c>
      <c r="AA1910">
        <v>809208</v>
      </c>
      <c r="AB1910">
        <v>200435</v>
      </c>
      <c r="AC1910">
        <v>144654</v>
      </c>
      <c r="AD1910">
        <v>54074</v>
      </c>
      <c r="AE1910">
        <v>0</v>
      </c>
      <c r="AF1910">
        <v>0</v>
      </c>
      <c r="AG1910">
        <v>0</v>
      </c>
      <c r="AH1910">
        <v>697500</v>
      </c>
      <c r="AI1910">
        <v>1096663</v>
      </c>
      <c r="AJ1910" s="2">
        <v>1288545</v>
      </c>
    </row>
    <row r="1911" spans="1:36" x14ac:dyDescent="0.25">
      <c r="A1911" t="s">
        <v>142</v>
      </c>
      <c r="B1911" s="1">
        <v>43496</v>
      </c>
      <c r="C1911" t="s">
        <v>37</v>
      </c>
      <c r="D1911" t="s">
        <v>332</v>
      </c>
      <c r="E1911" t="s">
        <v>39</v>
      </c>
      <c r="F1911" t="s">
        <v>375</v>
      </c>
      <c r="G1911" t="s">
        <v>376</v>
      </c>
      <c r="H1911" t="s">
        <v>90</v>
      </c>
      <c r="I1911" t="s">
        <v>139</v>
      </c>
      <c r="J1911" t="s">
        <v>44</v>
      </c>
      <c r="K1911">
        <v>2048306</v>
      </c>
      <c r="L1911">
        <v>26432028</v>
      </c>
      <c r="M1911">
        <v>0</v>
      </c>
      <c r="N1911">
        <v>949368</v>
      </c>
      <c r="O1911">
        <v>0</v>
      </c>
      <c r="P1911">
        <v>1449000</v>
      </c>
      <c r="Q1911">
        <v>0</v>
      </c>
      <c r="R1911">
        <v>0</v>
      </c>
      <c r="S1911">
        <v>483000</v>
      </c>
      <c r="T1911">
        <v>0</v>
      </c>
      <c r="U1911">
        <v>0</v>
      </c>
      <c r="V1911">
        <v>126353</v>
      </c>
      <c r="W1911">
        <v>115723</v>
      </c>
      <c r="X1911">
        <v>28593</v>
      </c>
      <c r="Y1911">
        <v>0</v>
      </c>
      <c r="Z1911">
        <v>0</v>
      </c>
      <c r="AA1911">
        <v>753669</v>
      </c>
      <c r="AB1911">
        <v>184313</v>
      </c>
      <c r="AC1911">
        <v>144654</v>
      </c>
      <c r="AD1911">
        <v>49747</v>
      </c>
      <c r="AE1911">
        <v>0</v>
      </c>
      <c r="AF1911">
        <v>0</v>
      </c>
      <c r="AG1911">
        <v>0</v>
      </c>
      <c r="AH1911">
        <v>535200</v>
      </c>
      <c r="AI1911">
        <v>913914</v>
      </c>
      <c r="AJ1911" s="2">
        <v>1288755</v>
      </c>
    </row>
    <row r="1912" spans="1:36" x14ac:dyDescent="0.25">
      <c r="A1912" t="s">
        <v>3093</v>
      </c>
      <c r="B1912" s="1">
        <v>43496</v>
      </c>
      <c r="C1912" t="s">
        <v>3546</v>
      </c>
      <c r="D1912" t="s">
        <v>3530</v>
      </c>
      <c r="E1912" t="s">
        <v>39</v>
      </c>
      <c r="F1912" t="s">
        <v>3568</v>
      </c>
      <c r="G1912" t="s">
        <v>3569</v>
      </c>
      <c r="H1912" t="s">
        <v>3570</v>
      </c>
      <c r="I1912" t="s">
        <v>287</v>
      </c>
      <c r="J1912" t="s">
        <v>44</v>
      </c>
      <c r="K1912">
        <v>2458370</v>
      </c>
      <c r="L1912">
        <v>31795512</v>
      </c>
      <c r="M1912">
        <v>0</v>
      </c>
      <c r="N1912">
        <v>998736</v>
      </c>
      <c r="O1912">
        <v>0</v>
      </c>
      <c r="P1912">
        <v>1527000</v>
      </c>
      <c r="Q1912">
        <v>0</v>
      </c>
      <c r="R1912">
        <v>300000</v>
      </c>
      <c r="S1912">
        <v>509000</v>
      </c>
      <c r="T1912">
        <v>0</v>
      </c>
      <c r="U1912">
        <v>0</v>
      </c>
      <c r="V1912">
        <v>133154</v>
      </c>
      <c r="W1912">
        <v>150536</v>
      </c>
      <c r="X1912">
        <v>29936</v>
      </c>
      <c r="Y1912">
        <v>0</v>
      </c>
      <c r="Z1912">
        <v>0</v>
      </c>
      <c r="AA1912">
        <v>822626</v>
      </c>
      <c r="AB1912">
        <v>194234</v>
      </c>
      <c r="AC1912">
        <v>188170</v>
      </c>
      <c r="AD1912">
        <v>52084</v>
      </c>
      <c r="AE1912">
        <v>0</v>
      </c>
      <c r="AF1912">
        <v>0</v>
      </c>
      <c r="AG1912">
        <v>703141</v>
      </c>
      <c r="AH1912">
        <v>223000</v>
      </c>
      <c r="AI1912">
        <v>1360629</v>
      </c>
      <c r="AJ1912" s="2">
        <v>1288997</v>
      </c>
    </row>
    <row r="1913" spans="1:36" x14ac:dyDescent="0.25">
      <c r="A1913" t="s">
        <v>7795</v>
      </c>
      <c r="B1913" s="1">
        <v>43496</v>
      </c>
      <c r="C1913" t="s">
        <v>164</v>
      </c>
      <c r="D1913" t="s">
        <v>7796</v>
      </c>
      <c r="E1913" t="s">
        <v>39</v>
      </c>
      <c r="F1913" t="s">
        <v>7872</v>
      </c>
      <c r="G1913" t="s">
        <v>7873</v>
      </c>
      <c r="H1913" t="s">
        <v>408</v>
      </c>
      <c r="I1913" t="s">
        <v>75</v>
      </c>
      <c r="J1913" t="s">
        <v>44</v>
      </c>
      <c r="K1913">
        <v>2227465</v>
      </c>
      <c r="L1913">
        <v>28432896</v>
      </c>
      <c r="M1913">
        <v>0</v>
      </c>
      <c r="N1913">
        <v>1032288</v>
      </c>
      <c r="O1913">
        <v>0</v>
      </c>
      <c r="P1913">
        <v>1576000</v>
      </c>
      <c r="Q1913">
        <v>0</v>
      </c>
      <c r="R1913">
        <v>0</v>
      </c>
      <c r="S1913">
        <v>525000</v>
      </c>
      <c r="T1913">
        <v>0</v>
      </c>
      <c r="U1913">
        <v>0</v>
      </c>
      <c r="V1913">
        <v>137405</v>
      </c>
      <c r="W1913">
        <v>99923</v>
      </c>
      <c r="X1913">
        <v>31080</v>
      </c>
      <c r="Y1913">
        <v>0</v>
      </c>
      <c r="Z1913">
        <v>0</v>
      </c>
      <c r="AA1913">
        <v>793408</v>
      </c>
      <c r="AB1913">
        <v>200435</v>
      </c>
      <c r="AC1913">
        <v>124903</v>
      </c>
      <c r="AD1913">
        <v>54074</v>
      </c>
      <c r="AE1913">
        <v>0</v>
      </c>
      <c r="AF1913">
        <v>0</v>
      </c>
      <c r="AG1913">
        <v>0</v>
      </c>
      <c r="AH1913">
        <v>700000</v>
      </c>
      <c r="AI1913">
        <v>1079412</v>
      </c>
      <c r="AJ1913" s="2">
        <v>1289996</v>
      </c>
    </row>
    <row r="1914" spans="1:36" x14ac:dyDescent="0.25">
      <c r="A1914" t="s">
        <v>4823</v>
      </c>
      <c r="B1914" s="1">
        <v>43496</v>
      </c>
      <c r="C1914" t="s">
        <v>255</v>
      </c>
      <c r="D1914" t="s">
        <v>4824</v>
      </c>
      <c r="E1914" t="s">
        <v>39</v>
      </c>
      <c r="F1914" t="s">
        <v>5004</v>
      </c>
      <c r="G1914" t="s">
        <v>5005</v>
      </c>
      <c r="H1914" t="s">
        <v>776</v>
      </c>
      <c r="I1914" t="s">
        <v>549</v>
      </c>
      <c r="J1914" t="s">
        <v>44</v>
      </c>
      <c r="K1914">
        <v>2701862</v>
      </c>
      <c r="L1914">
        <v>34425264</v>
      </c>
      <c r="M1914">
        <v>0</v>
      </c>
      <c r="N1914">
        <v>1256268</v>
      </c>
      <c r="O1914">
        <v>0</v>
      </c>
      <c r="P1914">
        <v>1911000</v>
      </c>
      <c r="Q1914">
        <v>0</v>
      </c>
      <c r="R1914">
        <v>0</v>
      </c>
      <c r="S1914">
        <v>637000</v>
      </c>
      <c r="T1914">
        <v>0</v>
      </c>
      <c r="U1914">
        <v>0</v>
      </c>
      <c r="V1914">
        <v>166639</v>
      </c>
      <c r="W1914">
        <v>115950</v>
      </c>
      <c r="X1914">
        <v>38183</v>
      </c>
      <c r="Y1914">
        <v>0</v>
      </c>
      <c r="Z1914">
        <v>0</v>
      </c>
      <c r="AA1914">
        <v>957772</v>
      </c>
      <c r="AB1914">
        <v>243079</v>
      </c>
      <c r="AC1914">
        <v>144937</v>
      </c>
      <c r="AD1914">
        <v>66432</v>
      </c>
      <c r="AE1914">
        <v>0</v>
      </c>
      <c r="AF1914">
        <v>0</v>
      </c>
      <c r="AG1914">
        <v>679548</v>
      </c>
      <c r="AH1914">
        <v>444550</v>
      </c>
      <c r="AI1914">
        <v>1578546</v>
      </c>
      <c r="AJ1914" s="2">
        <v>1290226</v>
      </c>
    </row>
    <row r="1915" spans="1:36" x14ac:dyDescent="0.25">
      <c r="A1915" t="s">
        <v>4460</v>
      </c>
      <c r="B1915" s="1">
        <v>43496</v>
      </c>
      <c r="C1915" t="s">
        <v>1811</v>
      </c>
      <c r="D1915" t="s">
        <v>4461</v>
      </c>
      <c r="E1915" t="s">
        <v>39</v>
      </c>
      <c r="F1915" t="s">
        <v>4687</v>
      </c>
      <c r="G1915" t="s">
        <v>4688</v>
      </c>
      <c r="H1915" t="s">
        <v>133</v>
      </c>
      <c r="I1915" t="s">
        <v>399</v>
      </c>
      <c r="J1915" t="s">
        <v>44</v>
      </c>
      <c r="K1915">
        <v>2964661</v>
      </c>
      <c r="L1915">
        <v>37638372</v>
      </c>
      <c r="M1915">
        <v>0</v>
      </c>
      <c r="N1915">
        <v>1376964</v>
      </c>
      <c r="O1915">
        <v>0</v>
      </c>
      <c r="P1915">
        <v>2097000</v>
      </c>
      <c r="Q1915">
        <v>0</v>
      </c>
      <c r="R1915">
        <v>0</v>
      </c>
      <c r="S1915">
        <v>699000</v>
      </c>
      <c r="T1915">
        <v>0</v>
      </c>
      <c r="U1915">
        <v>0</v>
      </c>
      <c r="V1915">
        <v>182858</v>
      </c>
      <c r="W1915">
        <v>115950</v>
      </c>
      <c r="X1915">
        <v>41723</v>
      </c>
      <c r="Y1915">
        <v>0</v>
      </c>
      <c r="Z1915">
        <v>0</v>
      </c>
      <c r="AA1915">
        <v>1039531</v>
      </c>
      <c r="AB1915">
        <v>266738</v>
      </c>
      <c r="AC1915">
        <v>144937</v>
      </c>
      <c r="AD1915">
        <v>72590</v>
      </c>
      <c r="AE1915">
        <v>0</v>
      </c>
      <c r="AF1915">
        <v>0</v>
      </c>
      <c r="AG1915">
        <v>787536</v>
      </c>
      <c r="AH1915">
        <v>572500</v>
      </c>
      <c r="AI1915">
        <v>1844301</v>
      </c>
      <c r="AJ1915" s="2">
        <v>1292230</v>
      </c>
    </row>
    <row r="1916" spans="1:36" x14ac:dyDescent="0.25">
      <c r="A1916" t="s">
        <v>6312</v>
      </c>
      <c r="B1916" s="1">
        <v>43496</v>
      </c>
      <c r="C1916" t="s">
        <v>37</v>
      </c>
      <c r="D1916" t="s">
        <v>6313</v>
      </c>
      <c r="E1916" t="s">
        <v>39</v>
      </c>
      <c r="F1916" t="s">
        <v>6371</v>
      </c>
      <c r="G1916" t="s">
        <v>403</v>
      </c>
      <c r="H1916" t="s">
        <v>90</v>
      </c>
      <c r="I1916" t="s">
        <v>99</v>
      </c>
      <c r="J1916" t="s">
        <v>44</v>
      </c>
      <c r="K1916">
        <v>1958700</v>
      </c>
      <c r="L1916">
        <v>25069200</v>
      </c>
      <c r="M1916">
        <v>0</v>
      </c>
      <c r="N1916">
        <v>903216</v>
      </c>
      <c r="O1916">
        <v>0</v>
      </c>
      <c r="P1916">
        <v>1386000</v>
      </c>
      <c r="Q1916">
        <v>0</v>
      </c>
      <c r="R1916">
        <v>0</v>
      </c>
      <c r="S1916">
        <v>462000</v>
      </c>
      <c r="T1916">
        <v>0</v>
      </c>
      <c r="U1916">
        <v>0</v>
      </c>
      <c r="V1916">
        <v>120859</v>
      </c>
      <c r="W1916">
        <v>93440</v>
      </c>
      <c r="X1916">
        <v>26801</v>
      </c>
      <c r="Y1916">
        <v>0</v>
      </c>
      <c r="Z1916">
        <v>0</v>
      </c>
      <c r="AA1916">
        <v>703100</v>
      </c>
      <c r="AB1916">
        <v>176299</v>
      </c>
      <c r="AC1916">
        <v>116800</v>
      </c>
      <c r="AD1916">
        <v>46629</v>
      </c>
      <c r="AE1916">
        <v>0</v>
      </c>
      <c r="AF1916">
        <v>0</v>
      </c>
      <c r="AG1916">
        <v>0</v>
      </c>
      <c r="AH1916">
        <v>457084</v>
      </c>
      <c r="AI1916">
        <v>796812</v>
      </c>
      <c r="AJ1916" s="2">
        <v>1292288</v>
      </c>
    </row>
    <row r="1917" spans="1:36" x14ac:dyDescent="0.25">
      <c r="A1917" t="s">
        <v>3129</v>
      </c>
      <c r="B1917" s="1">
        <v>43496</v>
      </c>
      <c r="C1917" t="s">
        <v>37</v>
      </c>
      <c r="D1917" t="s">
        <v>3130</v>
      </c>
      <c r="E1917" t="s">
        <v>39</v>
      </c>
      <c r="F1917" t="s">
        <v>3143</v>
      </c>
      <c r="G1917" t="s">
        <v>3144</v>
      </c>
      <c r="H1917" t="s">
        <v>123</v>
      </c>
      <c r="I1917" t="s">
        <v>347</v>
      </c>
      <c r="J1917" t="s">
        <v>44</v>
      </c>
      <c r="K1917">
        <v>2688665</v>
      </c>
      <c r="L1917">
        <v>34163052</v>
      </c>
      <c r="M1917">
        <v>0</v>
      </c>
      <c r="N1917">
        <v>1196724</v>
      </c>
      <c r="O1917">
        <v>0</v>
      </c>
      <c r="P1917">
        <v>1835000</v>
      </c>
      <c r="Q1917">
        <v>0</v>
      </c>
      <c r="R1917">
        <v>0</v>
      </c>
      <c r="S1917">
        <v>612000</v>
      </c>
      <c r="T1917">
        <v>0</v>
      </c>
      <c r="U1917">
        <v>95000</v>
      </c>
      <c r="V1917">
        <v>160034</v>
      </c>
      <c r="W1917">
        <v>109316</v>
      </c>
      <c r="X1917">
        <v>35571</v>
      </c>
      <c r="Y1917">
        <v>0</v>
      </c>
      <c r="Z1917">
        <v>0</v>
      </c>
      <c r="AA1917">
        <v>1011921</v>
      </c>
      <c r="AB1917">
        <v>233444</v>
      </c>
      <c r="AC1917">
        <v>136645</v>
      </c>
      <c r="AD1917">
        <v>61888</v>
      </c>
      <c r="AE1917">
        <v>0</v>
      </c>
      <c r="AF1917">
        <v>0</v>
      </c>
      <c r="AG1917">
        <v>996360</v>
      </c>
      <c r="AH1917">
        <v>124000</v>
      </c>
      <c r="AI1917">
        <v>1552337</v>
      </c>
      <c r="AJ1917" s="2">
        <v>1294584</v>
      </c>
    </row>
    <row r="1918" spans="1:36" x14ac:dyDescent="0.25">
      <c r="A1918" t="s">
        <v>479</v>
      </c>
      <c r="B1918" s="1">
        <v>43496</v>
      </c>
      <c r="C1918" t="s">
        <v>164</v>
      </c>
      <c r="D1918" t="s">
        <v>994</v>
      </c>
      <c r="E1918" t="s">
        <v>39</v>
      </c>
      <c r="F1918" t="s">
        <v>1074</v>
      </c>
      <c r="G1918" t="s">
        <v>1075</v>
      </c>
      <c r="H1918" t="s">
        <v>133</v>
      </c>
      <c r="I1918" t="s">
        <v>79</v>
      </c>
      <c r="J1918" t="s">
        <v>44</v>
      </c>
      <c r="K1918">
        <v>2196129</v>
      </c>
      <c r="L1918">
        <v>28135320</v>
      </c>
      <c r="M1918">
        <v>0</v>
      </c>
      <c r="N1918">
        <v>1012788</v>
      </c>
      <c r="O1918">
        <v>0</v>
      </c>
      <c r="P1918">
        <v>1554000</v>
      </c>
      <c r="Q1918">
        <v>0</v>
      </c>
      <c r="R1918">
        <v>0</v>
      </c>
      <c r="S1918">
        <v>518000</v>
      </c>
      <c r="T1918">
        <v>0</v>
      </c>
      <c r="U1918">
        <v>0</v>
      </c>
      <c r="V1918">
        <v>135509</v>
      </c>
      <c r="W1918">
        <v>107041</v>
      </c>
      <c r="X1918">
        <v>30060</v>
      </c>
      <c r="Y1918">
        <v>0</v>
      </c>
      <c r="Z1918">
        <v>0</v>
      </c>
      <c r="AA1918">
        <v>790610</v>
      </c>
      <c r="AB1918">
        <v>197669</v>
      </c>
      <c r="AC1918">
        <v>133801</v>
      </c>
      <c r="AD1918">
        <v>52299</v>
      </c>
      <c r="AE1918">
        <v>0</v>
      </c>
      <c r="AF1918">
        <v>0</v>
      </c>
      <c r="AG1918">
        <v>486362</v>
      </c>
      <c r="AH1918">
        <v>179700</v>
      </c>
      <c r="AI1918">
        <v>1049831</v>
      </c>
      <c r="AJ1918" s="2">
        <v>1294779</v>
      </c>
    </row>
    <row r="1919" spans="1:36" x14ac:dyDescent="0.25">
      <c r="A1919" t="s">
        <v>180</v>
      </c>
      <c r="B1919" s="1">
        <v>43496</v>
      </c>
      <c r="C1919" t="s">
        <v>142</v>
      </c>
      <c r="D1919" t="s">
        <v>796</v>
      </c>
      <c r="E1919" t="s">
        <v>39</v>
      </c>
      <c r="F1919" t="s">
        <v>867</v>
      </c>
      <c r="G1919" t="s">
        <v>868</v>
      </c>
      <c r="H1919" t="s">
        <v>687</v>
      </c>
      <c r="I1919" t="s">
        <v>518</v>
      </c>
      <c r="J1919" t="s">
        <v>44</v>
      </c>
      <c r="K1919">
        <v>2337717</v>
      </c>
      <c r="L1919">
        <v>29970480</v>
      </c>
      <c r="M1919">
        <v>0</v>
      </c>
      <c r="N1919">
        <v>1083312</v>
      </c>
      <c r="O1919">
        <v>0</v>
      </c>
      <c r="P1919">
        <v>1654000</v>
      </c>
      <c r="Q1919">
        <v>0</v>
      </c>
      <c r="R1919">
        <v>0</v>
      </c>
      <c r="S1919">
        <v>551000</v>
      </c>
      <c r="T1919">
        <v>0</v>
      </c>
      <c r="U1919">
        <v>0</v>
      </c>
      <c r="V1919">
        <v>144207</v>
      </c>
      <c r="W1919">
        <v>115723</v>
      </c>
      <c r="X1919">
        <v>32610</v>
      </c>
      <c r="Y1919">
        <v>0</v>
      </c>
      <c r="Z1919">
        <v>0</v>
      </c>
      <c r="AA1919">
        <v>843540</v>
      </c>
      <c r="AB1919">
        <v>210357</v>
      </c>
      <c r="AC1919">
        <v>144654</v>
      </c>
      <c r="AD1919">
        <v>56736</v>
      </c>
      <c r="AE1919">
        <v>0</v>
      </c>
      <c r="AF1919">
        <v>0</v>
      </c>
      <c r="AG1919">
        <v>0</v>
      </c>
      <c r="AH1919">
        <v>790000</v>
      </c>
      <c r="AI1919">
        <v>1201747</v>
      </c>
      <c r="AJ1919" s="2">
        <v>1295793</v>
      </c>
    </row>
    <row r="1920" spans="1:36" x14ac:dyDescent="0.25">
      <c r="A1920" t="s">
        <v>3316</v>
      </c>
      <c r="B1920" s="1">
        <v>43496</v>
      </c>
      <c r="C1920" t="s">
        <v>37</v>
      </c>
      <c r="D1920" t="s">
        <v>3317</v>
      </c>
      <c r="E1920" t="s">
        <v>39</v>
      </c>
      <c r="F1920" t="s">
        <v>3325</v>
      </c>
      <c r="G1920" t="s">
        <v>3326</v>
      </c>
      <c r="H1920" t="s">
        <v>335</v>
      </c>
      <c r="I1920" t="s">
        <v>549</v>
      </c>
      <c r="J1920" t="s">
        <v>44</v>
      </c>
      <c r="K1920">
        <v>2851862</v>
      </c>
      <c r="L1920">
        <v>36056904</v>
      </c>
      <c r="M1920">
        <v>0</v>
      </c>
      <c r="N1920">
        <v>1256268</v>
      </c>
      <c r="O1920">
        <v>0</v>
      </c>
      <c r="P1920">
        <v>1911000</v>
      </c>
      <c r="Q1920">
        <v>0</v>
      </c>
      <c r="R1920">
        <v>150000</v>
      </c>
      <c r="S1920">
        <v>637000</v>
      </c>
      <c r="T1920">
        <v>0</v>
      </c>
      <c r="U1920">
        <v>0</v>
      </c>
      <c r="V1920">
        <v>166639</v>
      </c>
      <c r="W1920">
        <v>101920</v>
      </c>
      <c r="X1920">
        <v>38183</v>
      </c>
      <c r="Y1920">
        <v>0</v>
      </c>
      <c r="Z1920">
        <v>0</v>
      </c>
      <c r="AA1920">
        <v>943742</v>
      </c>
      <c r="AB1920">
        <v>243079</v>
      </c>
      <c r="AC1920">
        <v>127400</v>
      </c>
      <c r="AD1920">
        <v>66432</v>
      </c>
      <c r="AE1920">
        <v>0</v>
      </c>
      <c r="AF1920">
        <v>0</v>
      </c>
      <c r="AG1920">
        <v>0</v>
      </c>
      <c r="AH1920">
        <v>1271300</v>
      </c>
      <c r="AI1920">
        <v>1708211</v>
      </c>
      <c r="AJ1920" s="2">
        <v>1296531</v>
      </c>
    </row>
    <row r="1921" spans="1:36" x14ac:dyDescent="0.25">
      <c r="A1921" t="s">
        <v>6484</v>
      </c>
      <c r="B1921" s="1">
        <v>43496</v>
      </c>
      <c r="C1921" t="s">
        <v>142</v>
      </c>
      <c r="D1921" t="s">
        <v>6485</v>
      </c>
      <c r="E1921" t="s">
        <v>39</v>
      </c>
      <c r="F1921" t="s">
        <v>6553</v>
      </c>
      <c r="G1921" t="s">
        <v>5331</v>
      </c>
      <c r="H1921" t="s">
        <v>133</v>
      </c>
      <c r="I1921" t="s">
        <v>169</v>
      </c>
      <c r="J1921" t="s">
        <v>44</v>
      </c>
      <c r="K1921">
        <v>3240988</v>
      </c>
      <c r="L1921">
        <v>40942416</v>
      </c>
      <c r="M1921">
        <v>0</v>
      </c>
      <c r="N1921">
        <v>1402704</v>
      </c>
      <c r="O1921">
        <v>0</v>
      </c>
      <c r="P1921">
        <v>2136000</v>
      </c>
      <c r="Q1921">
        <v>0</v>
      </c>
      <c r="R1921">
        <v>221177</v>
      </c>
      <c r="S1921">
        <v>712000</v>
      </c>
      <c r="T1921">
        <v>0</v>
      </c>
      <c r="U1921">
        <v>0</v>
      </c>
      <c r="V1921">
        <v>186259</v>
      </c>
      <c r="W1921">
        <v>113920</v>
      </c>
      <c r="X1921">
        <v>42512</v>
      </c>
      <c r="Y1921">
        <v>0</v>
      </c>
      <c r="Z1921">
        <v>0</v>
      </c>
      <c r="AA1921">
        <v>1054691</v>
      </c>
      <c r="AB1921">
        <v>271699</v>
      </c>
      <c r="AC1921">
        <v>142400</v>
      </c>
      <c r="AD1921">
        <v>73964</v>
      </c>
      <c r="AE1921">
        <v>0</v>
      </c>
      <c r="AF1921">
        <v>0</v>
      </c>
      <c r="AG1921">
        <v>1301510</v>
      </c>
      <c r="AH1921">
        <v>325750</v>
      </c>
      <c r="AI1921">
        <v>2115323</v>
      </c>
      <c r="AJ1921" s="2">
        <v>1296545</v>
      </c>
    </row>
    <row r="1922" spans="1:36" x14ac:dyDescent="0.25">
      <c r="A1922" t="s">
        <v>6599</v>
      </c>
      <c r="B1922" s="1">
        <v>43496</v>
      </c>
      <c r="C1922" t="s">
        <v>37</v>
      </c>
      <c r="D1922" t="s">
        <v>6600</v>
      </c>
      <c r="E1922" t="s">
        <v>39</v>
      </c>
      <c r="F1922" t="s">
        <v>6639</v>
      </c>
      <c r="G1922" t="s">
        <v>6640</v>
      </c>
      <c r="H1922" t="s">
        <v>78</v>
      </c>
      <c r="I1922" t="s">
        <v>139</v>
      </c>
      <c r="J1922" t="s">
        <v>44</v>
      </c>
      <c r="K1922">
        <v>2321922</v>
      </c>
      <c r="L1922">
        <v>29547168</v>
      </c>
      <c r="M1922">
        <v>0</v>
      </c>
      <c r="N1922">
        <v>949368</v>
      </c>
      <c r="O1922">
        <v>0</v>
      </c>
      <c r="P1922">
        <v>1449000</v>
      </c>
      <c r="Q1922">
        <v>0</v>
      </c>
      <c r="R1922">
        <v>273616</v>
      </c>
      <c r="S1922">
        <v>483000</v>
      </c>
      <c r="T1922">
        <v>0</v>
      </c>
      <c r="U1922">
        <v>0</v>
      </c>
      <c r="V1922">
        <v>126353</v>
      </c>
      <c r="W1922">
        <v>101702</v>
      </c>
      <c r="X1922">
        <v>28593</v>
      </c>
      <c r="Y1922">
        <v>0</v>
      </c>
      <c r="Z1922">
        <v>0</v>
      </c>
      <c r="AA1922">
        <v>739648</v>
      </c>
      <c r="AB1922">
        <v>184313</v>
      </c>
      <c r="AC1922">
        <v>127127</v>
      </c>
      <c r="AD1922">
        <v>49747</v>
      </c>
      <c r="AE1922">
        <v>0</v>
      </c>
      <c r="AF1922">
        <v>0</v>
      </c>
      <c r="AG1922">
        <v>0</v>
      </c>
      <c r="AH1922">
        <v>804000</v>
      </c>
      <c r="AI1922">
        <v>1165187</v>
      </c>
      <c r="AJ1922" s="2">
        <v>1297077</v>
      </c>
    </row>
    <row r="1923" spans="1:36" x14ac:dyDescent="0.25">
      <c r="A1923" t="s">
        <v>142</v>
      </c>
      <c r="B1923" s="1">
        <v>43496</v>
      </c>
      <c r="C1923" t="s">
        <v>37</v>
      </c>
      <c r="D1923" t="s">
        <v>332</v>
      </c>
      <c r="E1923" t="s">
        <v>39</v>
      </c>
      <c r="F1923" t="s">
        <v>395</v>
      </c>
      <c r="G1923" t="s">
        <v>396</v>
      </c>
      <c r="H1923" t="s">
        <v>123</v>
      </c>
      <c r="I1923" t="s">
        <v>109</v>
      </c>
      <c r="J1923" t="s">
        <v>44</v>
      </c>
      <c r="K1923">
        <v>2408917</v>
      </c>
      <c r="L1923">
        <v>30735120</v>
      </c>
      <c r="M1923">
        <v>0</v>
      </c>
      <c r="N1923">
        <v>889152</v>
      </c>
      <c r="O1923">
        <v>0</v>
      </c>
      <c r="P1923">
        <v>1373000</v>
      </c>
      <c r="Q1923">
        <v>0</v>
      </c>
      <c r="R1923">
        <v>373884</v>
      </c>
      <c r="S1923">
        <v>458000</v>
      </c>
      <c r="T1923">
        <v>0</v>
      </c>
      <c r="U1923">
        <v>95000</v>
      </c>
      <c r="V1923">
        <v>119747</v>
      </c>
      <c r="W1923">
        <v>115723</v>
      </c>
      <c r="X1923">
        <v>25906</v>
      </c>
      <c r="Y1923">
        <v>0</v>
      </c>
      <c r="Z1923">
        <v>0</v>
      </c>
      <c r="AA1923">
        <v>814376</v>
      </c>
      <c r="AB1923">
        <v>174677</v>
      </c>
      <c r="AC1923">
        <v>144654</v>
      </c>
      <c r="AD1923">
        <v>45072</v>
      </c>
      <c r="AE1923">
        <v>0</v>
      </c>
      <c r="AF1923">
        <v>0</v>
      </c>
      <c r="AG1923">
        <v>0</v>
      </c>
      <c r="AH1923">
        <v>899200</v>
      </c>
      <c r="AI1923">
        <v>1263603</v>
      </c>
      <c r="AJ1923" s="2">
        <v>1297657</v>
      </c>
    </row>
    <row r="1924" spans="1:36" x14ac:dyDescent="0.25">
      <c r="A1924" t="s">
        <v>492</v>
      </c>
      <c r="B1924" s="1">
        <v>43496</v>
      </c>
      <c r="C1924" t="s">
        <v>479</v>
      </c>
      <c r="D1924" t="s">
        <v>1169</v>
      </c>
      <c r="E1924" t="s">
        <v>39</v>
      </c>
      <c r="F1924" t="s">
        <v>1349</v>
      </c>
      <c r="G1924" t="s">
        <v>453</v>
      </c>
      <c r="H1924" t="s">
        <v>133</v>
      </c>
      <c r="I1924" t="s">
        <v>109</v>
      </c>
      <c r="J1924" t="s">
        <v>44</v>
      </c>
      <c r="K1924">
        <v>2389486</v>
      </c>
      <c r="L1924">
        <v>30501948</v>
      </c>
      <c r="M1924">
        <v>0</v>
      </c>
      <c r="N1924">
        <v>889152</v>
      </c>
      <c r="O1924">
        <v>0</v>
      </c>
      <c r="P1924">
        <v>1373000</v>
      </c>
      <c r="Q1924">
        <v>0</v>
      </c>
      <c r="R1924">
        <v>449453</v>
      </c>
      <c r="S1924">
        <v>458000</v>
      </c>
      <c r="T1924">
        <v>0</v>
      </c>
      <c r="U1924">
        <v>0</v>
      </c>
      <c r="V1924">
        <v>119747</v>
      </c>
      <c r="W1924">
        <v>115723</v>
      </c>
      <c r="X1924">
        <v>25906</v>
      </c>
      <c r="Y1924">
        <v>0</v>
      </c>
      <c r="Z1924">
        <v>0</v>
      </c>
      <c r="AA1924">
        <v>719376</v>
      </c>
      <c r="AB1924">
        <v>174677</v>
      </c>
      <c r="AC1924">
        <v>144654</v>
      </c>
      <c r="AD1924">
        <v>45072</v>
      </c>
      <c r="AE1924">
        <v>0</v>
      </c>
      <c r="AF1924">
        <v>0</v>
      </c>
      <c r="AG1924">
        <v>592739</v>
      </c>
      <c r="AH1924">
        <v>286977</v>
      </c>
      <c r="AI1924">
        <v>1244119</v>
      </c>
      <c r="AJ1924" s="2">
        <v>1297710</v>
      </c>
    </row>
    <row r="1925" spans="1:36" x14ac:dyDescent="0.25">
      <c r="A1925" t="s">
        <v>2485</v>
      </c>
      <c r="B1925" s="1">
        <v>43496</v>
      </c>
      <c r="C1925" t="s">
        <v>492</v>
      </c>
      <c r="D1925" t="s">
        <v>2486</v>
      </c>
      <c r="E1925" t="s">
        <v>39</v>
      </c>
      <c r="F1925" t="s">
        <v>2605</v>
      </c>
      <c r="G1925" t="s">
        <v>2606</v>
      </c>
      <c r="H1925" t="s">
        <v>126</v>
      </c>
      <c r="I1925" t="s">
        <v>75</v>
      </c>
      <c r="J1925" t="s">
        <v>44</v>
      </c>
      <c r="K1925">
        <v>2537787</v>
      </c>
      <c r="L1925">
        <v>31966164</v>
      </c>
      <c r="M1925">
        <v>0</v>
      </c>
      <c r="N1925">
        <v>1032288</v>
      </c>
      <c r="O1925">
        <v>0</v>
      </c>
      <c r="P1925">
        <v>1576000</v>
      </c>
      <c r="Q1925">
        <v>0</v>
      </c>
      <c r="R1925">
        <v>191322</v>
      </c>
      <c r="S1925">
        <v>525000</v>
      </c>
      <c r="T1925">
        <v>0</v>
      </c>
      <c r="U1925">
        <v>119000</v>
      </c>
      <c r="V1925">
        <v>137405</v>
      </c>
      <c r="W1925">
        <v>84040</v>
      </c>
      <c r="X1925">
        <v>31080</v>
      </c>
      <c r="Y1925">
        <v>0</v>
      </c>
      <c r="Z1925">
        <v>0</v>
      </c>
      <c r="AA1925">
        <v>896525</v>
      </c>
      <c r="AB1925">
        <v>200435</v>
      </c>
      <c r="AC1925">
        <v>105050</v>
      </c>
      <c r="AD1925">
        <v>54074</v>
      </c>
      <c r="AE1925">
        <v>0</v>
      </c>
      <c r="AF1925">
        <v>0</v>
      </c>
      <c r="AG1925">
        <v>0</v>
      </c>
      <c r="AH1925">
        <v>1006100</v>
      </c>
      <c r="AI1925">
        <v>1365659</v>
      </c>
      <c r="AJ1925" s="2">
        <v>1298188</v>
      </c>
    </row>
    <row r="1926" spans="1:36" x14ac:dyDescent="0.25">
      <c r="A1926" t="s">
        <v>4460</v>
      </c>
      <c r="B1926" s="1">
        <v>43496</v>
      </c>
      <c r="C1926" t="s">
        <v>180</v>
      </c>
      <c r="D1926" t="s">
        <v>4461</v>
      </c>
      <c r="E1926" t="s">
        <v>39</v>
      </c>
      <c r="F1926" t="s">
        <v>4595</v>
      </c>
      <c r="G1926" t="s">
        <v>4596</v>
      </c>
      <c r="H1926" t="s">
        <v>408</v>
      </c>
      <c r="I1926" t="s">
        <v>891</v>
      </c>
      <c r="J1926" t="s">
        <v>44</v>
      </c>
      <c r="K1926">
        <v>2775302</v>
      </c>
      <c r="L1926">
        <v>35323104</v>
      </c>
      <c r="M1926">
        <v>0</v>
      </c>
      <c r="N1926">
        <v>1292700</v>
      </c>
      <c r="O1926">
        <v>0</v>
      </c>
      <c r="P1926">
        <v>1963000</v>
      </c>
      <c r="Q1926">
        <v>0</v>
      </c>
      <c r="R1926">
        <v>0</v>
      </c>
      <c r="S1926">
        <v>654000</v>
      </c>
      <c r="T1926">
        <v>0</v>
      </c>
      <c r="U1926">
        <v>0</v>
      </c>
      <c r="V1926">
        <v>171152</v>
      </c>
      <c r="W1926">
        <v>115950</v>
      </c>
      <c r="X1926">
        <v>39490</v>
      </c>
      <c r="Y1926">
        <v>0</v>
      </c>
      <c r="Z1926">
        <v>0</v>
      </c>
      <c r="AA1926">
        <v>980592</v>
      </c>
      <c r="AB1926">
        <v>249662</v>
      </c>
      <c r="AC1926">
        <v>144937</v>
      </c>
      <c r="AD1926">
        <v>68705</v>
      </c>
      <c r="AE1926">
        <v>0</v>
      </c>
      <c r="AF1926">
        <v>0</v>
      </c>
      <c r="AG1926">
        <v>1151727</v>
      </c>
      <c r="AH1926">
        <v>30000</v>
      </c>
      <c r="AI1926">
        <v>1645031</v>
      </c>
      <c r="AJ1926" s="2">
        <v>1298561</v>
      </c>
    </row>
    <row r="1927" spans="1:36" x14ac:dyDescent="0.25">
      <c r="A1927" t="s">
        <v>479</v>
      </c>
      <c r="B1927" s="1">
        <v>43496</v>
      </c>
      <c r="C1927" t="s">
        <v>255</v>
      </c>
      <c r="D1927" t="s">
        <v>994</v>
      </c>
      <c r="E1927" t="s">
        <v>39</v>
      </c>
      <c r="F1927" t="s">
        <v>1150</v>
      </c>
      <c r="G1927" t="s">
        <v>1151</v>
      </c>
      <c r="H1927" t="s">
        <v>566</v>
      </c>
      <c r="I1927" t="s">
        <v>87</v>
      </c>
      <c r="J1927" t="s">
        <v>44</v>
      </c>
      <c r="K1927">
        <v>2421367</v>
      </c>
      <c r="L1927">
        <v>30796896</v>
      </c>
      <c r="M1927">
        <v>0</v>
      </c>
      <c r="N1927">
        <v>933864</v>
      </c>
      <c r="O1927">
        <v>0</v>
      </c>
      <c r="P1927">
        <v>1425000</v>
      </c>
      <c r="Q1927">
        <v>0</v>
      </c>
      <c r="R1927">
        <v>406962</v>
      </c>
      <c r="S1927">
        <v>475000</v>
      </c>
      <c r="T1927">
        <v>0</v>
      </c>
      <c r="U1927">
        <v>0</v>
      </c>
      <c r="V1927">
        <v>124260</v>
      </c>
      <c r="W1927">
        <v>107041</v>
      </c>
      <c r="X1927">
        <v>28145</v>
      </c>
      <c r="Y1927">
        <v>0</v>
      </c>
      <c r="Z1927">
        <v>0</v>
      </c>
      <c r="AA1927">
        <v>734446</v>
      </c>
      <c r="AB1927">
        <v>181260</v>
      </c>
      <c r="AC1927">
        <v>133801</v>
      </c>
      <c r="AD1927">
        <v>48967</v>
      </c>
      <c r="AE1927">
        <v>0</v>
      </c>
      <c r="AF1927">
        <v>0</v>
      </c>
      <c r="AG1927">
        <v>741153</v>
      </c>
      <c r="AH1927">
        <v>162300</v>
      </c>
      <c r="AI1927">
        <v>1267481</v>
      </c>
      <c r="AJ1927" s="2">
        <v>1298927</v>
      </c>
    </row>
    <row r="1928" spans="1:36" x14ac:dyDescent="0.25">
      <c r="A1928" t="s">
        <v>3742</v>
      </c>
      <c r="B1928" s="1">
        <v>43496</v>
      </c>
      <c r="C1928" t="s">
        <v>36</v>
      </c>
      <c r="D1928" t="s">
        <v>3743</v>
      </c>
      <c r="E1928" t="s">
        <v>39</v>
      </c>
      <c r="F1928" t="s">
        <v>3795</v>
      </c>
      <c r="G1928" t="s">
        <v>1915</v>
      </c>
      <c r="H1928" t="s">
        <v>133</v>
      </c>
      <c r="I1928" t="s">
        <v>83</v>
      </c>
      <c r="J1928" t="s">
        <v>44</v>
      </c>
      <c r="K1928">
        <v>2121334</v>
      </c>
      <c r="L1928">
        <v>27324924</v>
      </c>
      <c r="M1928">
        <v>0</v>
      </c>
      <c r="N1928">
        <v>982152</v>
      </c>
      <c r="O1928">
        <v>0</v>
      </c>
      <c r="P1928">
        <v>1501000</v>
      </c>
      <c r="Q1928">
        <v>0</v>
      </c>
      <c r="R1928">
        <v>0</v>
      </c>
      <c r="S1928">
        <v>500000</v>
      </c>
      <c r="T1928">
        <v>0</v>
      </c>
      <c r="U1928">
        <v>0</v>
      </c>
      <c r="V1928">
        <v>130865</v>
      </c>
      <c r="W1928">
        <v>115723</v>
      </c>
      <c r="X1928">
        <v>29489</v>
      </c>
      <c r="Y1928">
        <v>0</v>
      </c>
      <c r="Z1928">
        <v>0</v>
      </c>
      <c r="AA1928">
        <v>776077</v>
      </c>
      <c r="AB1928">
        <v>190895</v>
      </c>
      <c r="AC1928">
        <v>144654</v>
      </c>
      <c r="AD1928">
        <v>51305</v>
      </c>
      <c r="AE1928">
        <v>0</v>
      </c>
      <c r="AF1928">
        <v>0</v>
      </c>
      <c r="AG1928">
        <v>544962</v>
      </c>
      <c r="AH1928">
        <v>46000</v>
      </c>
      <c r="AI1928">
        <v>977816</v>
      </c>
      <c r="AJ1928" s="2">
        <v>1299261</v>
      </c>
    </row>
    <row r="1929" spans="1:36" x14ac:dyDescent="0.25">
      <c r="A1929" t="s">
        <v>2685</v>
      </c>
      <c r="B1929" s="1">
        <v>43496</v>
      </c>
      <c r="C1929" t="s">
        <v>142</v>
      </c>
      <c r="D1929" t="s">
        <v>2686</v>
      </c>
      <c r="E1929" t="s">
        <v>39</v>
      </c>
      <c r="F1929" t="s">
        <v>2751</v>
      </c>
      <c r="G1929" t="s">
        <v>2752</v>
      </c>
      <c r="H1929" t="s">
        <v>136</v>
      </c>
      <c r="I1929" t="s">
        <v>280</v>
      </c>
      <c r="J1929" t="s">
        <v>44</v>
      </c>
      <c r="K1929">
        <v>2502902</v>
      </c>
      <c r="L1929">
        <v>31885416</v>
      </c>
      <c r="M1929">
        <v>0</v>
      </c>
      <c r="N1929">
        <v>1098324</v>
      </c>
      <c r="O1929">
        <v>0</v>
      </c>
      <c r="P1929">
        <v>1684000</v>
      </c>
      <c r="Q1929">
        <v>0</v>
      </c>
      <c r="R1929">
        <v>123300</v>
      </c>
      <c r="S1929">
        <v>561000</v>
      </c>
      <c r="T1929">
        <v>0</v>
      </c>
      <c r="U1929">
        <v>0</v>
      </c>
      <c r="V1929">
        <v>146823</v>
      </c>
      <c r="W1929">
        <v>109316</v>
      </c>
      <c r="X1929">
        <v>32679</v>
      </c>
      <c r="Y1929">
        <v>0</v>
      </c>
      <c r="Z1929">
        <v>0</v>
      </c>
      <c r="AA1929">
        <v>849818</v>
      </c>
      <c r="AB1929">
        <v>214173</v>
      </c>
      <c r="AC1929">
        <v>136645</v>
      </c>
      <c r="AD1929">
        <v>56856</v>
      </c>
      <c r="AE1929">
        <v>0</v>
      </c>
      <c r="AF1929">
        <v>0</v>
      </c>
      <c r="AG1929">
        <v>0</v>
      </c>
      <c r="AH1929">
        <v>948800</v>
      </c>
      <c r="AI1929">
        <v>1356474</v>
      </c>
      <c r="AJ1929" s="2">
        <v>1300644</v>
      </c>
    </row>
    <row r="1930" spans="1:36" x14ac:dyDescent="0.25">
      <c r="A1930" t="s">
        <v>492</v>
      </c>
      <c r="B1930" s="1">
        <v>43496</v>
      </c>
      <c r="C1930" t="s">
        <v>255</v>
      </c>
      <c r="D1930" t="s">
        <v>1169</v>
      </c>
      <c r="E1930" t="s">
        <v>39</v>
      </c>
      <c r="F1930" t="s">
        <v>1453</v>
      </c>
      <c r="G1930" t="s">
        <v>1405</v>
      </c>
      <c r="H1930" t="s">
        <v>295</v>
      </c>
      <c r="I1930" t="s">
        <v>105</v>
      </c>
      <c r="J1930" t="s">
        <v>44</v>
      </c>
      <c r="K1930">
        <v>2016299</v>
      </c>
      <c r="L1930">
        <v>26025624</v>
      </c>
      <c r="M1930">
        <v>0</v>
      </c>
      <c r="N1930">
        <v>896004</v>
      </c>
      <c r="O1930">
        <v>0</v>
      </c>
      <c r="P1930">
        <v>1379000</v>
      </c>
      <c r="Q1930">
        <v>0</v>
      </c>
      <c r="R1930">
        <v>67455</v>
      </c>
      <c r="S1930">
        <v>460000</v>
      </c>
      <c r="T1930">
        <v>0</v>
      </c>
      <c r="U1930">
        <v>0</v>
      </c>
      <c r="V1930">
        <v>120271</v>
      </c>
      <c r="W1930">
        <v>115723</v>
      </c>
      <c r="X1930">
        <v>26353</v>
      </c>
      <c r="Y1930">
        <v>0</v>
      </c>
      <c r="Z1930">
        <v>0</v>
      </c>
      <c r="AA1930">
        <v>722347</v>
      </c>
      <c r="AB1930">
        <v>175441</v>
      </c>
      <c r="AC1930">
        <v>144654</v>
      </c>
      <c r="AD1930">
        <v>45850</v>
      </c>
      <c r="AE1930">
        <v>0</v>
      </c>
      <c r="AF1930">
        <v>0</v>
      </c>
      <c r="AG1930">
        <v>0</v>
      </c>
      <c r="AH1930">
        <v>502110</v>
      </c>
      <c r="AI1930">
        <v>868055</v>
      </c>
      <c r="AJ1930" s="2">
        <v>1300747</v>
      </c>
    </row>
    <row r="1931" spans="1:36" x14ac:dyDescent="0.25">
      <c r="A1931" t="s">
        <v>2485</v>
      </c>
      <c r="B1931" s="1">
        <v>43496</v>
      </c>
      <c r="C1931" t="s">
        <v>37</v>
      </c>
      <c r="D1931" t="s">
        <v>2486</v>
      </c>
      <c r="E1931" t="s">
        <v>39</v>
      </c>
      <c r="F1931" t="s">
        <v>2558</v>
      </c>
      <c r="G1931" t="s">
        <v>723</v>
      </c>
      <c r="H1931" t="s">
        <v>364</v>
      </c>
      <c r="I1931" t="s">
        <v>109</v>
      </c>
      <c r="J1931" t="s">
        <v>44</v>
      </c>
      <c r="K1931">
        <v>1940033</v>
      </c>
      <c r="L1931">
        <v>24598716</v>
      </c>
      <c r="M1931">
        <v>0</v>
      </c>
      <c r="N1931">
        <v>889152</v>
      </c>
      <c r="O1931">
        <v>0</v>
      </c>
      <c r="P1931">
        <v>1373000</v>
      </c>
      <c r="Q1931">
        <v>0</v>
      </c>
      <c r="R1931">
        <v>0</v>
      </c>
      <c r="S1931">
        <v>458000</v>
      </c>
      <c r="T1931">
        <v>0</v>
      </c>
      <c r="U1931">
        <v>0</v>
      </c>
      <c r="V1931">
        <v>119747</v>
      </c>
      <c r="W1931">
        <v>73240</v>
      </c>
      <c r="X1931">
        <v>25906</v>
      </c>
      <c r="Y1931">
        <v>0</v>
      </c>
      <c r="Z1931">
        <v>0</v>
      </c>
      <c r="AA1931">
        <v>676893</v>
      </c>
      <c r="AB1931">
        <v>174677</v>
      </c>
      <c r="AC1931">
        <v>91550</v>
      </c>
      <c r="AD1931">
        <v>45072</v>
      </c>
      <c r="AE1931">
        <v>0</v>
      </c>
      <c r="AF1931">
        <v>0</v>
      </c>
      <c r="AG1931">
        <v>0</v>
      </c>
      <c r="AH1931">
        <v>437800</v>
      </c>
      <c r="AI1931">
        <v>749099</v>
      </c>
      <c r="AJ1931" s="2">
        <v>1300794</v>
      </c>
    </row>
    <row r="1932" spans="1:36" x14ac:dyDescent="0.25">
      <c r="A1932" t="s">
        <v>5054</v>
      </c>
      <c r="B1932" s="1">
        <v>43496</v>
      </c>
      <c r="C1932" t="s">
        <v>37</v>
      </c>
      <c r="D1932" t="s">
        <v>5055</v>
      </c>
      <c r="E1932" t="s">
        <v>39</v>
      </c>
      <c r="F1932" t="s">
        <v>5088</v>
      </c>
      <c r="G1932" t="s">
        <v>5089</v>
      </c>
      <c r="H1932" t="s">
        <v>112</v>
      </c>
      <c r="I1932" t="s">
        <v>91</v>
      </c>
      <c r="J1932" t="s">
        <v>44</v>
      </c>
      <c r="K1932">
        <v>1977368</v>
      </c>
      <c r="L1932">
        <v>25297296</v>
      </c>
      <c r="M1932">
        <v>0</v>
      </c>
      <c r="N1932">
        <v>917292</v>
      </c>
      <c r="O1932">
        <v>0</v>
      </c>
      <c r="P1932">
        <v>1399000</v>
      </c>
      <c r="Q1932">
        <v>0</v>
      </c>
      <c r="R1932">
        <v>0</v>
      </c>
      <c r="S1932">
        <v>466000</v>
      </c>
      <c r="T1932">
        <v>0</v>
      </c>
      <c r="U1932">
        <v>0</v>
      </c>
      <c r="V1932">
        <v>121971</v>
      </c>
      <c r="W1932">
        <v>93440</v>
      </c>
      <c r="X1932">
        <v>27697</v>
      </c>
      <c r="Y1932">
        <v>0</v>
      </c>
      <c r="Z1932">
        <v>0</v>
      </c>
      <c r="AA1932">
        <v>709108</v>
      </c>
      <c r="AB1932">
        <v>177921</v>
      </c>
      <c r="AC1932">
        <v>116800</v>
      </c>
      <c r="AD1932">
        <v>48188</v>
      </c>
      <c r="AE1932">
        <v>0</v>
      </c>
      <c r="AF1932">
        <v>0</v>
      </c>
      <c r="AG1932">
        <v>0</v>
      </c>
      <c r="AH1932">
        <v>464250</v>
      </c>
      <c r="AI1932">
        <v>807159</v>
      </c>
      <c r="AJ1932" s="2">
        <v>1300949</v>
      </c>
    </row>
    <row r="1933" spans="1:36" x14ac:dyDescent="0.25">
      <c r="A1933" t="s">
        <v>36</v>
      </c>
      <c r="B1933" s="1">
        <v>43496</v>
      </c>
      <c r="C1933" t="s">
        <v>255</v>
      </c>
      <c r="D1933" t="s">
        <v>38</v>
      </c>
      <c r="E1933" t="s">
        <v>39</v>
      </c>
      <c r="F1933" t="s">
        <v>273</v>
      </c>
      <c r="G1933" t="s">
        <v>274</v>
      </c>
      <c r="H1933" t="s">
        <v>261</v>
      </c>
      <c r="I1933" t="s">
        <v>275</v>
      </c>
      <c r="J1933" t="s">
        <v>44</v>
      </c>
      <c r="K1933">
        <v>2555336</v>
      </c>
      <c r="L1933">
        <v>32616228</v>
      </c>
      <c r="M1933">
        <v>0</v>
      </c>
      <c r="N1933">
        <v>1155948</v>
      </c>
      <c r="O1933">
        <v>0</v>
      </c>
      <c r="P1933">
        <v>1761000</v>
      </c>
      <c r="Q1933">
        <v>0</v>
      </c>
      <c r="R1933">
        <v>65744</v>
      </c>
      <c r="S1933">
        <v>587000</v>
      </c>
      <c r="T1933">
        <v>0</v>
      </c>
      <c r="U1933">
        <v>0</v>
      </c>
      <c r="V1933">
        <v>153559</v>
      </c>
      <c r="W1933">
        <v>115723</v>
      </c>
      <c r="X1933">
        <v>34993</v>
      </c>
      <c r="Y1933">
        <v>0</v>
      </c>
      <c r="Z1933">
        <v>0</v>
      </c>
      <c r="AA1933">
        <v>891275</v>
      </c>
      <c r="AB1933">
        <v>223999</v>
      </c>
      <c r="AC1933">
        <v>144654</v>
      </c>
      <c r="AD1933">
        <v>60882</v>
      </c>
      <c r="AE1933">
        <v>0</v>
      </c>
      <c r="AF1933">
        <v>0</v>
      </c>
      <c r="AG1933">
        <v>70000</v>
      </c>
      <c r="AH1933">
        <v>917400</v>
      </c>
      <c r="AI1933">
        <v>1416935</v>
      </c>
      <c r="AJ1933" s="2">
        <v>1301084</v>
      </c>
    </row>
    <row r="1934" spans="1:36" x14ac:dyDescent="0.25">
      <c r="A1934" t="s">
        <v>6484</v>
      </c>
      <c r="B1934" s="1">
        <v>43496</v>
      </c>
      <c r="C1934" t="s">
        <v>36</v>
      </c>
      <c r="D1934" t="s">
        <v>6485</v>
      </c>
      <c r="E1934" t="s">
        <v>39</v>
      </c>
      <c r="F1934" t="s">
        <v>6539</v>
      </c>
      <c r="G1934" t="s">
        <v>6540</v>
      </c>
      <c r="H1934" t="s">
        <v>687</v>
      </c>
      <c r="I1934" t="s">
        <v>510</v>
      </c>
      <c r="J1934" t="s">
        <v>44</v>
      </c>
      <c r="K1934">
        <v>2400043</v>
      </c>
      <c r="L1934">
        <v>30683568</v>
      </c>
      <c r="M1934">
        <v>0</v>
      </c>
      <c r="N1934">
        <v>1110300</v>
      </c>
      <c r="O1934">
        <v>0</v>
      </c>
      <c r="P1934">
        <v>1698000</v>
      </c>
      <c r="Q1934">
        <v>0</v>
      </c>
      <c r="R1934">
        <v>0</v>
      </c>
      <c r="S1934">
        <v>566000</v>
      </c>
      <c r="T1934">
        <v>0</v>
      </c>
      <c r="U1934">
        <v>0</v>
      </c>
      <c r="V1934">
        <v>148066</v>
      </c>
      <c r="W1934">
        <v>111641</v>
      </c>
      <c r="X1934">
        <v>33257</v>
      </c>
      <c r="Y1934">
        <v>0</v>
      </c>
      <c r="Z1934">
        <v>0</v>
      </c>
      <c r="AA1934">
        <v>858964</v>
      </c>
      <c r="AB1934">
        <v>215986</v>
      </c>
      <c r="AC1934">
        <v>139551</v>
      </c>
      <c r="AD1934">
        <v>57862</v>
      </c>
      <c r="AE1934">
        <v>0</v>
      </c>
      <c r="AF1934">
        <v>0</v>
      </c>
      <c r="AG1934">
        <v>711712</v>
      </c>
      <c r="AH1934">
        <v>130497</v>
      </c>
      <c r="AI1934">
        <v>1255608</v>
      </c>
      <c r="AJ1934" s="2">
        <v>1301356</v>
      </c>
    </row>
    <row r="1935" spans="1:36" x14ac:dyDescent="0.25">
      <c r="A1935" t="s">
        <v>6165</v>
      </c>
      <c r="B1935" s="1">
        <v>43496</v>
      </c>
      <c r="C1935" t="s">
        <v>37</v>
      </c>
      <c r="D1935" t="s">
        <v>6166</v>
      </c>
      <c r="E1935" t="s">
        <v>39</v>
      </c>
      <c r="F1935" t="s">
        <v>6195</v>
      </c>
      <c r="G1935" t="s">
        <v>6196</v>
      </c>
      <c r="H1935" t="s">
        <v>335</v>
      </c>
      <c r="I1935" t="s">
        <v>466</v>
      </c>
      <c r="J1935" t="s">
        <v>44</v>
      </c>
      <c r="K1935">
        <v>2890151</v>
      </c>
      <c r="L1935">
        <v>37088676</v>
      </c>
      <c r="M1935">
        <v>0</v>
      </c>
      <c r="N1935">
        <v>1275024</v>
      </c>
      <c r="O1935">
        <v>0</v>
      </c>
      <c r="P1935">
        <v>1938000</v>
      </c>
      <c r="Q1935">
        <v>0</v>
      </c>
      <c r="R1935">
        <v>150000</v>
      </c>
      <c r="S1935">
        <v>646000</v>
      </c>
      <c r="T1935">
        <v>0</v>
      </c>
      <c r="U1935">
        <v>0</v>
      </c>
      <c r="V1935">
        <v>168994</v>
      </c>
      <c r="W1935">
        <v>148892</v>
      </c>
      <c r="X1935">
        <v>38837</v>
      </c>
      <c r="Y1935">
        <v>0</v>
      </c>
      <c r="Z1935">
        <v>0</v>
      </c>
      <c r="AA1935">
        <v>1002723</v>
      </c>
      <c r="AB1935">
        <v>246514</v>
      </c>
      <c r="AC1935">
        <v>186115</v>
      </c>
      <c r="AD1935">
        <v>67569</v>
      </c>
      <c r="AE1935">
        <v>0</v>
      </c>
      <c r="AF1935">
        <v>0</v>
      </c>
      <c r="AG1935">
        <v>896250</v>
      </c>
      <c r="AH1935">
        <v>391600</v>
      </c>
      <c r="AI1935">
        <v>1788048</v>
      </c>
      <c r="AJ1935" s="2">
        <v>1302675</v>
      </c>
    </row>
    <row r="1936" spans="1:36" x14ac:dyDescent="0.25">
      <c r="A1936" t="s">
        <v>3093</v>
      </c>
      <c r="B1936" s="1">
        <v>43496</v>
      </c>
      <c r="C1936" t="s">
        <v>3546</v>
      </c>
      <c r="D1936" t="s">
        <v>3530</v>
      </c>
      <c r="E1936" t="s">
        <v>39</v>
      </c>
      <c r="F1936" t="s">
        <v>3600</v>
      </c>
      <c r="G1936" t="s">
        <v>1445</v>
      </c>
      <c r="H1936" t="s">
        <v>3570</v>
      </c>
      <c r="I1936" t="s">
        <v>109</v>
      </c>
      <c r="J1936" t="s">
        <v>44</v>
      </c>
      <c r="K1936">
        <v>2257033</v>
      </c>
      <c r="L1936">
        <v>29330268</v>
      </c>
      <c r="M1936">
        <v>0</v>
      </c>
      <c r="N1936">
        <v>889152</v>
      </c>
      <c r="O1936">
        <v>0</v>
      </c>
      <c r="P1936">
        <v>1373000</v>
      </c>
      <c r="Q1936">
        <v>0</v>
      </c>
      <c r="R1936">
        <v>317000</v>
      </c>
      <c r="S1936">
        <v>458000</v>
      </c>
      <c r="T1936">
        <v>0</v>
      </c>
      <c r="U1936">
        <v>0</v>
      </c>
      <c r="V1936">
        <v>119747</v>
      </c>
      <c r="W1936">
        <v>150536</v>
      </c>
      <c r="X1936">
        <v>25906</v>
      </c>
      <c r="Y1936">
        <v>0</v>
      </c>
      <c r="Z1936">
        <v>0</v>
      </c>
      <c r="AA1936">
        <v>754189</v>
      </c>
      <c r="AB1936">
        <v>174677</v>
      </c>
      <c r="AC1936">
        <v>188170</v>
      </c>
      <c r="AD1936">
        <v>45072</v>
      </c>
      <c r="AE1936">
        <v>0</v>
      </c>
      <c r="AF1936">
        <v>0</v>
      </c>
      <c r="AG1936">
        <v>0</v>
      </c>
      <c r="AH1936">
        <v>733000</v>
      </c>
      <c r="AI1936">
        <v>1140919</v>
      </c>
      <c r="AJ1936" s="2">
        <v>1303270</v>
      </c>
    </row>
    <row r="1937" spans="1:36" x14ac:dyDescent="0.25">
      <c r="A1937" t="s">
        <v>6892</v>
      </c>
      <c r="B1937" s="1">
        <v>43496</v>
      </c>
      <c r="C1937" t="s">
        <v>37</v>
      </c>
      <c r="D1937" t="s">
        <v>6893</v>
      </c>
      <c r="E1937" t="s">
        <v>39</v>
      </c>
      <c r="F1937" t="s">
        <v>6928</v>
      </c>
      <c r="G1937" t="s">
        <v>626</v>
      </c>
      <c r="H1937" t="s">
        <v>112</v>
      </c>
      <c r="I1937" t="s">
        <v>87</v>
      </c>
      <c r="J1937" t="s">
        <v>44</v>
      </c>
      <c r="K1937">
        <v>2443968</v>
      </c>
      <c r="L1937">
        <v>31590048</v>
      </c>
      <c r="M1937">
        <v>0</v>
      </c>
      <c r="N1937">
        <v>933864</v>
      </c>
      <c r="O1937">
        <v>0</v>
      </c>
      <c r="P1937">
        <v>1425000</v>
      </c>
      <c r="Q1937">
        <v>12222</v>
      </c>
      <c r="R1937">
        <v>417341</v>
      </c>
      <c r="S1937">
        <v>475000</v>
      </c>
      <c r="T1937">
        <v>0</v>
      </c>
      <c r="U1937">
        <v>0</v>
      </c>
      <c r="V1937">
        <v>124260</v>
      </c>
      <c r="W1937">
        <v>150536</v>
      </c>
      <c r="X1937">
        <v>28145</v>
      </c>
      <c r="Y1937">
        <v>0</v>
      </c>
      <c r="Z1937">
        <v>0</v>
      </c>
      <c r="AA1937">
        <v>777941</v>
      </c>
      <c r="AB1937">
        <v>181260</v>
      </c>
      <c r="AC1937">
        <v>188170</v>
      </c>
      <c r="AD1937">
        <v>48967</v>
      </c>
      <c r="AE1937">
        <v>0</v>
      </c>
      <c r="AF1937">
        <v>0</v>
      </c>
      <c r="AG1937">
        <v>910458</v>
      </c>
      <c r="AH1937">
        <v>0</v>
      </c>
      <c r="AI1937">
        <v>1328855</v>
      </c>
      <c r="AJ1937" s="2">
        <v>1303649</v>
      </c>
    </row>
    <row r="1938" spans="1:36" x14ac:dyDescent="0.25">
      <c r="A1938" t="s">
        <v>5054</v>
      </c>
      <c r="B1938" s="1">
        <v>43496</v>
      </c>
      <c r="C1938" t="s">
        <v>37</v>
      </c>
      <c r="D1938" t="s">
        <v>5055</v>
      </c>
      <c r="E1938" t="s">
        <v>39</v>
      </c>
      <c r="F1938" t="s">
        <v>5078</v>
      </c>
      <c r="G1938" t="s">
        <v>5079</v>
      </c>
      <c r="H1938" t="s">
        <v>82</v>
      </c>
      <c r="I1938" t="s">
        <v>355</v>
      </c>
      <c r="J1938" t="s">
        <v>44</v>
      </c>
      <c r="K1938">
        <v>2513393</v>
      </c>
      <c r="L1938">
        <v>31829436</v>
      </c>
      <c r="M1938">
        <v>0</v>
      </c>
      <c r="N1938">
        <v>1121556</v>
      </c>
      <c r="O1938">
        <v>0</v>
      </c>
      <c r="P1938">
        <v>1711000</v>
      </c>
      <c r="Q1938">
        <v>0</v>
      </c>
      <c r="R1938">
        <v>0</v>
      </c>
      <c r="S1938">
        <v>570000</v>
      </c>
      <c r="T1938">
        <v>0</v>
      </c>
      <c r="U1938">
        <v>95000</v>
      </c>
      <c r="V1938">
        <v>149177</v>
      </c>
      <c r="W1938">
        <v>93440</v>
      </c>
      <c r="X1938">
        <v>33836</v>
      </c>
      <c r="Y1938">
        <v>0</v>
      </c>
      <c r="Z1938">
        <v>0</v>
      </c>
      <c r="AA1938">
        <v>941453</v>
      </c>
      <c r="AB1938">
        <v>217607</v>
      </c>
      <c r="AC1938">
        <v>116800</v>
      </c>
      <c r="AD1938">
        <v>58869</v>
      </c>
      <c r="AE1938">
        <v>0</v>
      </c>
      <c r="AF1938">
        <v>0</v>
      </c>
      <c r="AG1938">
        <v>635586</v>
      </c>
      <c r="AH1938">
        <v>319750</v>
      </c>
      <c r="AI1938">
        <v>1348612</v>
      </c>
      <c r="AJ1938" s="2">
        <v>1303841</v>
      </c>
    </row>
    <row r="1939" spans="1:36" x14ac:dyDescent="0.25">
      <c r="A1939" t="s">
        <v>3742</v>
      </c>
      <c r="B1939" s="1">
        <v>43496</v>
      </c>
      <c r="C1939" t="s">
        <v>255</v>
      </c>
      <c r="D1939" t="s">
        <v>3743</v>
      </c>
      <c r="E1939" t="s">
        <v>39</v>
      </c>
      <c r="F1939" t="s">
        <v>4018</v>
      </c>
      <c r="G1939" t="s">
        <v>4019</v>
      </c>
      <c r="H1939" t="s">
        <v>295</v>
      </c>
      <c r="I1939" t="s">
        <v>109</v>
      </c>
      <c r="J1939" t="s">
        <v>44</v>
      </c>
      <c r="K1939">
        <v>1940033</v>
      </c>
      <c r="L1939">
        <v>25108512</v>
      </c>
      <c r="M1939">
        <v>0</v>
      </c>
      <c r="N1939">
        <v>889152</v>
      </c>
      <c r="O1939">
        <v>0</v>
      </c>
      <c r="P1939">
        <v>1373000</v>
      </c>
      <c r="Q1939">
        <v>0</v>
      </c>
      <c r="R1939">
        <v>0</v>
      </c>
      <c r="S1939">
        <v>458000</v>
      </c>
      <c r="T1939">
        <v>0</v>
      </c>
      <c r="U1939">
        <v>0</v>
      </c>
      <c r="V1939">
        <v>119747</v>
      </c>
      <c r="W1939">
        <v>115723</v>
      </c>
      <c r="X1939">
        <v>25906</v>
      </c>
      <c r="Y1939">
        <v>0</v>
      </c>
      <c r="Z1939">
        <v>0</v>
      </c>
      <c r="AA1939">
        <v>719376</v>
      </c>
      <c r="AB1939">
        <v>174677</v>
      </c>
      <c r="AC1939">
        <v>144654</v>
      </c>
      <c r="AD1939">
        <v>45072</v>
      </c>
      <c r="AE1939">
        <v>0</v>
      </c>
      <c r="AF1939">
        <v>0</v>
      </c>
      <c r="AG1939">
        <v>377500</v>
      </c>
      <c r="AH1939">
        <v>46000</v>
      </c>
      <c r="AI1939">
        <v>787903</v>
      </c>
      <c r="AJ1939" s="2">
        <v>1304473</v>
      </c>
    </row>
    <row r="1940" spans="1:36" x14ac:dyDescent="0.25">
      <c r="A1940" t="s">
        <v>492</v>
      </c>
      <c r="B1940" s="1">
        <v>43496</v>
      </c>
      <c r="C1940" t="s">
        <v>479</v>
      </c>
      <c r="D1940" t="s">
        <v>1169</v>
      </c>
      <c r="E1940" t="s">
        <v>39</v>
      </c>
      <c r="F1940" t="s">
        <v>1336</v>
      </c>
      <c r="G1940" t="s">
        <v>1337</v>
      </c>
      <c r="H1940" t="s">
        <v>408</v>
      </c>
      <c r="I1940" t="s">
        <v>287</v>
      </c>
      <c r="J1940" t="s">
        <v>44</v>
      </c>
      <c r="K1940">
        <v>2607823</v>
      </c>
      <c r="L1940">
        <v>33171192</v>
      </c>
      <c r="M1940">
        <v>0</v>
      </c>
      <c r="N1940">
        <v>998736</v>
      </c>
      <c r="O1940">
        <v>0</v>
      </c>
      <c r="P1940">
        <v>1527000</v>
      </c>
      <c r="Q1940">
        <v>0</v>
      </c>
      <c r="R1940">
        <v>449453</v>
      </c>
      <c r="S1940">
        <v>509000</v>
      </c>
      <c r="T1940">
        <v>0</v>
      </c>
      <c r="U1940">
        <v>0</v>
      </c>
      <c r="V1940">
        <v>133154</v>
      </c>
      <c r="W1940">
        <v>115723</v>
      </c>
      <c r="X1940">
        <v>29936</v>
      </c>
      <c r="Y1940">
        <v>0</v>
      </c>
      <c r="Z1940">
        <v>0</v>
      </c>
      <c r="AA1940">
        <v>787813</v>
      </c>
      <c r="AB1940">
        <v>194234</v>
      </c>
      <c r="AC1940">
        <v>144654</v>
      </c>
      <c r="AD1940">
        <v>52084</v>
      </c>
      <c r="AE1940">
        <v>0</v>
      </c>
      <c r="AF1940">
        <v>0</v>
      </c>
      <c r="AG1940">
        <v>461524</v>
      </c>
      <c r="AH1940">
        <v>606977</v>
      </c>
      <c r="AI1940">
        <v>1459473</v>
      </c>
      <c r="AJ1940" s="2">
        <v>1304793</v>
      </c>
    </row>
    <row r="1941" spans="1:36" x14ac:dyDescent="0.25">
      <c r="A1941" t="s">
        <v>7250</v>
      </c>
      <c r="B1941" s="1">
        <v>43496</v>
      </c>
      <c r="C1941" t="s">
        <v>37</v>
      </c>
      <c r="D1941" t="s">
        <v>7251</v>
      </c>
      <c r="E1941" t="s">
        <v>39</v>
      </c>
      <c r="F1941" t="s">
        <v>7261</v>
      </c>
      <c r="G1941" t="s">
        <v>7262</v>
      </c>
      <c r="H1941" t="s">
        <v>374</v>
      </c>
      <c r="I1941" t="s">
        <v>272</v>
      </c>
      <c r="J1941" t="s">
        <v>44</v>
      </c>
      <c r="K1941">
        <v>2917983</v>
      </c>
      <c r="L1941">
        <v>36960528</v>
      </c>
      <c r="M1941">
        <v>0</v>
      </c>
      <c r="N1941">
        <v>1240752</v>
      </c>
      <c r="O1941">
        <v>0</v>
      </c>
      <c r="P1941">
        <v>1891000</v>
      </c>
      <c r="Q1941">
        <v>0</v>
      </c>
      <c r="R1941">
        <v>150000</v>
      </c>
      <c r="S1941">
        <v>630000</v>
      </c>
      <c r="T1941">
        <v>0</v>
      </c>
      <c r="U1941">
        <v>95000</v>
      </c>
      <c r="V1941">
        <v>164873</v>
      </c>
      <c r="W1941">
        <v>111641</v>
      </c>
      <c r="X1941">
        <v>37530</v>
      </c>
      <c r="Y1941">
        <v>0</v>
      </c>
      <c r="Z1941">
        <v>0</v>
      </c>
      <c r="AA1941">
        <v>1039044</v>
      </c>
      <c r="AB1941">
        <v>240503</v>
      </c>
      <c r="AC1941">
        <v>139551</v>
      </c>
      <c r="AD1941">
        <v>65296</v>
      </c>
      <c r="AE1941">
        <v>0</v>
      </c>
      <c r="AF1941">
        <v>0</v>
      </c>
      <c r="AG1941">
        <v>972722</v>
      </c>
      <c r="AH1941">
        <v>356500</v>
      </c>
      <c r="AI1941">
        <v>1774572</v>
      </c>
      <c r="AJ1941" s="2">
        <v>1305472</v>
      </c>
    </row>
    <row r="1942" spans="1:36" x14ac:dyDescent="0.25">
      <c r="A1942" t="s">
        <v>5790</v>
      </c>
      <c r="B1942" s="1">
        <v>43496</v>
      </c>
      <c r="C1942" t="s">
        <v>37</v>
      </c>
      <c r="D1942" t="s">
        <v>5791</v>
      </c>
      <c r="E1942" t="s">
        <v>39</v>
      </c>
      <c r="F1942" t="s">
        <v>5823</v>
      </c>
      <c r="G1942" t="s">
        <v>5824</v>
      </c>
      <c r="H1942" t="s">
        <v>90</v>
      </c>
      <c r="I1942" t="s">
        <v>105</v>
      </c>
      <c r="J1942" t="s">
        <v>44</v>
      </c>
      <c r="K1942">
        <v>2050844</v>
      </c>
      <c r="L1942">
        <v>26857920</v>
      </c>
      <c r="M1942">
        <v>0</v>
      </c>
      <c r="N1942">
        <v>896004</v>
      </c>
      <c r="O1942">
        <v>0</v>
      </c>
      <c r="P1942">
        <v>1379000</v>
      </c>
      <c r="Q1942">
        <v>0</v>
      </c>
      <c r="R1942">
        <v>102000</v>
      </c>
      <c r="S1942">
        <v>460000</v>
      </c>
      <c r="T1942">
        <v>0</v>
      </c>
      <c r="U1942">
        <v>0</v>
      </c>
      <c r="V1942">
        <v>120271</v>
      </c>
      <c r="W1942">
        <v>150536</v>
      </c>
      <c r="X1942">
        <v>26353</v>
      </c>
      <c r="Y1942">
        <v>0</v>
      </c>
      <c r="Z1942">
        <v>0</v>
      </c>
      <c r="AA1942">
        <v>757160</v>
      </c>
      <c r="AB1942">
        <v>175441</v>
      </c>
      <c r="AC1942">
        <v>188170</v>
      </c>
      <c r="AD1942">
        <v>45850</v>
      </c>
      <c r="AE1942">
        <v>0</v>
      </c>
      <c r="AF1942">
        <v>0</v>
      </c>
      <c r="AG1942">
        <v>503333</v>
      </c>
      <c r="AH1942">
        <v>19000</v>
      </c>
      <c r="AI1942">
        <v>931794</v>
      </c>
      <c r="AJ1942" s="2">
        <v>1306366</v>
      </c>
    </row>
    <row r="1943" spans="1:36" x14ac:dyDescent="0.25">
      <c r="A1943" t="s">
        <v>5233</v>
      </c>
      <c r="B1943" s="1">
        <v>43496</v>
      </c>
      <c r="C1943" t="s">
        <v>255</v>
      </c>
      <c r="D1943" t="s">
        <v>5234</v>
      </c>
      <c r="E1943" t="s">
        <v>39</v>
      </c>
      <c r="F1943" t="s">
        <v>5404</v>
      </c>
      <c r="G1943" t="s">
        <v>5405</v>
      </c>
      <c r="H1943" t="s">
        <v>261</v>
      </c>
      <c r="I1943" t="s">
        <v>646</v>
      </c>
      <c r="J1943" t="s">
        <v>44</v>
      </c>
      <c r="K1943">
        <v>3248917</v>
      </c>
      <c r="L1943">
        <v>41074284</v>
      </c>
      <c r="M1943">
        <v>0</v>
      </c>
      <c r="N1943">
        <v>1428072</v>
      </c>
      <c r="O1943">
        <v>0</v>
      </c>
      <c r="P1943">
        <v>2174000</v>
      </c>
      <c r="Q1943">
        <v>0</v>
      </c>
      <c r="R1943">
        <v>175000</v>
      </c>
      <c r="S1943">
        <v>725000</v>
      </c>
      <c r="T1943">
        <v>0</v>
      </c>
      <c r="U1943">
        <v>0</v>
      </c>
      <c r="V1943">
        <v>189595</v>
      </c>
      <c r="W1943">
        <v>115960</v>
      </c>
      <c r="X1943">
        <v>43302</v>
      </c>
      <c r="Y1943">
        <v>0</v>
      </c>
      <c r="Z1943">
        <v>0</v>
      </c>
      <c r="AA1943">
        <v>1073857</v>
      </c>
      <c r="AB1943">
        <v>276565</v>
      </c>
      <c r="AC1943">
        <v>144950</v>
      </c>
      <c r="AD1943">
        <v>75338</v>
      </c>
      <c r="AE1943">
        <v>0</v>
      </c>
      <c r="AF1943">
        <v>0</v>
      </c>
      <c r="AG1943">
        <v>0</v>
      </c>
      <c r="AH1943">
        <v>1619570</v>
      </c>
      <c r="AI1943">
        <v>2116423</v>
      </c>
      <c r="AJ1943" s="2">
        <v>1306434</v>
      </c>
    </row>
    <row r="1944" spans="1:36" x14ac:dyDescent="0.25">
      <c r="A1944" t="s">
        <v>7250</v>
      </c>
      <c r="B1944" s="1">
        <v>43496</v>
      </c>
      <c r="C1944" t="s">
        <v>36</v>
      </c>
      <c r="D1944" t="s">
        <v>7251</v>
      </c>
      <c r="E1944" t="s">
        <v>39</v>
      </c>
      <c r="F1944" t="s">
        <v>7304</v>
      </c>
      <c r="G1944" t="s">
        <v>260</v>
      </c>
      <c r="H1944" t="s">
        <v>3004</v>
      </c>
      <c r="I1944" t="s">
        <v>109</v>
      </c>
      <c r="J1944" t="s">
        <v>44</v>
      </c>
      <c r="K1944">
        <v>1940033</v>
      </c>
      <c r="L1944">
        <v>25059528</v>
      </c>
      <c r="M1944">
        <v>0</v>
      </c>
      <c r="N1944">
        <v>889152</v>
      </c>
      <c r="O1944">
        <v>0</v>
      </c>
      <c r="P1944">
        <v>1373000</v>
      </c>
      <c r="Q1944">
        <v>0</v>
      </c>
      <c r="R1944">
        <v>0</v>
      </c>
      <c r="S1944">
        <v>458000</v>
      </c>
      <c r="T1944">
        <v>0</v>
      </c>
      <c r="U1944">
        <v>0</v>
      </c>
      <c r="V1944">
        <v>119747</v>
      </c>
      <c r="W1944">
        <v>111641</v>
      </c>
      <c r="X1944">
        <v>25906</v>
      </c>
      <c r="Y1944">
        <v>0</v>
      </c>
      <c r="Z1944">
        <v>0</v>
      </c>
      <c r="AA1944">
        <v>715294</v>
      </c>
      <c r="AB1944">
        <v>174677</v>
      </c>
      <c r="AC1944">
        <v>139551</v>
      </c>
      <c r="AD1944">
        <v>45072</v>
      </c>
      <c r="AE1944">
        <v>0</v>
      </c>
      <c r="AF1944">
        <v>0</v>
      </c>
      <c r="AG1944">
        <v>0</v>
      </c>
      <c r="AH1944">
        <v>422500</v>
      </c>
      <c r="AI1944">
        <v>781800</v>
      </c>
      <c r="AJ1944" s="2">
        <v>1306494</v>
      </c>
    </row>
    <row r="1945" spans="1:36" x14ac:dyDescent="0.25">
      <c r="A1945" t="s">
        <v>180</v>
      </c>
      <c r="B1945" s="1">
        <v>43496</v>
      </c>
      <c r="C1945" t="s">
        <v>164</v>
      </c>
      <c r="D1945" t="s">
        <v>796</v>
      </c>
      <c r="E1945" t="s">
        <v>39</v>
      </c>
      <c r="F1945" t="s">
        <v>904</v>
      </c>
      <c r="G1945" t="s">
        <v>905</v>
      </c>
      <c r="H1945" t="s">
        <v>418</v>
      </c>
      <c r="I1945" t="s">
        <v>105</v>
      </c>
      <c r="J1945" t="s">
        <v>44</v>
      </c>
      <c r="K1945">
        <v>1948844</v>
      </c>
      <c r="L1945">
        <v>25216164</v>
      </c>
      <c r="M1945">
        <v>0</v>
      </c>
      <c r="N1945">
        <v>896004</v>
      </c>
      <c r="O1945">
        <v>0</v>
      </c>
      <c r="P1945">
        <v>1379000</v>
      </c>
      <c r="Q1945">
        <v>0</v>
      </c>
      <c r="R1945">
        <v>0</v>
      </c>
      <c r="S1945">
        <v>460000</v>
      </c>
      <c r="T1945">
        <v>0</v>
      </c>
      <c r="U1945">
        <v>0</v>
      </c>
      <c r="V1945">
        <v>120271</v>
      </c>
      <c r="W1945">
        <v>115723</v>
      </c>
      <c r="X1945">
        <v>26353</v>
      </c>
      <c r="Y1945">
        <v>0</v>
      </c>
      <c r="Z1945">
        <v>0</v>
      </c>
      <c r="AA1945">
        <v>722347</v>
      </c>
      <c r="AB1945">
        <v>175441</v>
      </c>
      <c r="AC1945">
        <v>144654</v>
      </c>
      <c r="AD1945">
        <v>45850</v>
      </c>
      <c r="AE1945">
        <v>0</v>
      </c>
      <c r="AF1945">
        <v>0</v>
      </c>
      <c r="AG1945">
        <v>0</v>
      </c>
      <c r="AH1945">
        <v>427500</v>
      </c>
      <c r="AI1945">
        <v>793445</v>
      </c>
      <c r="AJ1945" s="2">
        <v>1307902</v>
      </c>
    </row>
    <row r="1946" spans="1:36" x14ac:dyDescent="0.25">
      <c r="A1946" t="s">
        <v>5054</v>
      </c>
      <c r="B1946" s="1">
        <v>43496</v>
      </c>
      <c r="C1946" t="s">
        <v>255</v>
      </c>
      <c r="D1946" t="s">
        <v>5055</v>
      </c>
      <c r="E1946" t="s">
        <v>39</v>
      </c>
      <c r="F1946" t="s">
        <v>5214</v>
      </c>
      <c r="G1946" t="s">
        <v>5215</v>
      </c>
      <c r="H1946" t="s">
        <v>286</v>
      </c>
      <c r="I1946" t="s">
        <v>610</v>
      </c>
      <c r="J1946" t="s">
        <v>44</v>
      </c>
      <c r="K1946">
        <v>2178892</v>
      </c>
      <c r="L1946">
        <v>27761424</v>
      </c>
      <c r="M1946">
        <v>0</v>
      </c>
      <c r="N1946">
        <v>1002504</v>
      </c>
      <c r="O1946">
        <v>0</v>
      </c>
      <c r="P1946">
        <v>1542000</v>
      </c>
      <c r="Q1946">
        <v>0</v>
      </c>
      <c r="R1946">
        <v>0</v>
      </c>
      <c r="S1946">
        <v>514000</v>
      </c>
      <c r="T1946">
        <v>0</v>
      </c>
      <c r="U1946">
        <v>0</v>
      </c>
      <c r="V1946">
        <v>134462</v>
      </c>
      <c r="W1946">
        <v>93440</v>
      </c>
      <c r="X1946">
        <v>29550</v>
      </c>
      <c r="Y1946">
        <v>0</v>
      </c>
      <c r="Z1946">
        <v>0</v>
      </c>
      <c r="AA1946">
        <v>771452</v>
      </c>
      <c r="AB1946">
        <v>196142</v>
      </c>
      <c r="AC1946">
        <v>116800</v>
      </c>
      <c r="AD1946">
        <v>51412</v>
      </c>
      <c r="AE1946">
        <v>0</v>
      </c>
      <c r="AF1946">
        <v>0</v>
      </c>
      <c r="AG1946">
        <v>535111</v>
      </c>
      <c r="AH1946">
        <v>106000</v>
      </c>
      <c r="AI1946">
        <v>1005465</v>
      </c>
      <c r="AJ1946" s="2">
        <v>1307987</v>
      </c>
    </row>
    <row r="1947" spans="1:36" x14ac:dyDescent="0.25">
      <c r="A1947" t="s">
        <v>1473</v>
      </c>
      <c r="B1947" s="1">
        <v>43496</v>
      </c>
      <c r="C1947" t="s">
        <v>255</v>
      </c>
      <c r="D1947" t="s">
        <v>1474</v>
      </c>
      <c r="E1947" t="s">
        <v>39</v>
      </c>
      <c r="F1947" t="s">
        <v>1646</v>
      </c>
      <c r="G1947" t="s">
        <v>1647</v>
      </c>
      <c r="H1947" t="s">
        <v>261</v>
      </c>
      <c r="I1947" t="s">
        <v>96</v>
      </c>
      <c r="J1947" t="s">
        <v>44</v>
      </c>
      <c r="K1947">
        <v>1966466</v>
      </c>
      <c r="L1947">
        <v>24933192</v>
      </c>
      <c r="M1947">
        <v>0</v>
      </c>
      <c r="N1947">
        <v>909720</v>
      </c>
      <c r="O1947">
        <v>0</v>
      </c>
      <c r="P1947">
        <v>1391000</v>
      </c>
      <c r="Q1947">
        <v>0</v>
      </c>
      <c r="R1947">
        <v>0</v>
      </c>
      <c r="S1947">
        <v>464000</v>
      </c>
      <c r="T1947">
        <v>0</v>
      </c>
      <c r="U1947">
        <v>0</v>
      </c>
      <c r="V1947">
        <v>121317</v>
      </c>
      <c r="W1947">
        <v>74200</v>
      </c>
      <c r="X1947">
        <v>27249</v>
      </c>
      <c r="Y1947">
        <v>0</v>
      </c>
      <c r="Z1947">
        <v>0</v>
      </c>
      <c r="AA1947">
        <v>686766</v>
      </c>
      <c r="AB1947">
        <v>176967</v>
      </c>
      <c r="AC1947">
        <v>92750</v>
      </c>
      <c r="AD1947">
        <v>47409</v>
      </c>
      <c r="AE1947">
        <v>0</v>
      </c>
      <c r="AF1947">
        <v>0</v>
      </c>
      <c r="AG1947">
        <v>0</v>
      </c>
      <c r="AH1947">
        <v>452640</v>
      </c>
      <c r="AI1947">
        <v>769766</v>
      </c>
      <c r="AJ1947" s="2">
        <v>1308000</v>
      </c>
    </row>
    <row r="1948" spans="1:36" x14ac:dyDescent="0.25">
      <c r="A1948" t="s">
        <v>5631</v>
      </c>
      <c r="B1948" s="1">
        <v>43496</v>
      </c>
      <c r="C1948" t="s">
        <v>37</v>
      </c>
      <c r="D1948" t="s">
        <v>5632</v>
      </c>
      <c r="E1948" t="s">
        <v>39</v>
      </c>
      <c r="F1948" t="s">
        <v>5669</v>
      </c>
      <c r="G1948" t="s">
        <v>5670</v>
      </c>
      <c r="H1948" t="s">
        <v>2929</v>
      </c>
      <c r="I1948" t="s">
        <v>155</v>
      </c>
      <c r="J1948" t="s">
        <v>44</v>
      </c>
      <c r="K1948">
        <v>2684388</v>
      </c>
      <c r="L1948">
        <v>33806256</v>
      </c>
      <c r="M1948">
        <v>0</v>
      </c>
      <c r="N1948">
        <v>966300</v>
      </c>
      <c r="O1948">
        <v>0</v>
      </c>
      <c r="P1948">
        <v>1476000</v>
      </c>
      <c r="Q1948">
        <v>0</v>
      </c>
      <c r="R1948">
        <v>598000</v>
      </c>
      <c r="S1948">
        <v>492000</v>
      </c>
      <c r="T1948">
        <v>0</v>
      </c>
      <c r="U1948">
        <v>0</v>
      </c>
      <c r="V1948">
        <v>128707</v>
      </c>
      <c r="W1948">
        <v>93440</v>
      </c>
      <c r="X1948">
        <v>29041</v>
      </c>
      <c r="Y1948">
        <v>0</v>
      </c>
      <c r="Z1948">
        <v>0</v>
      </c>
      <c r="AA1948">
        <v>743188</v>
      </c>
      <c r="AB1948">
        <v>187747</v>
      </c>
      <c r="AC1948">
        <v>116800</v>
      </c>
      <c r="AD1948">
        <v>50526</v>
      </c>
      <c r="AE1948">
        <v>0</v>
      </c>
      <c r="AF1948">
        <v>0</v>
      </c>
      <c r="AG1948">
        <v>791612</v>
      </c>
      <c r="AH1948">
        <v>362500</v>
      </c>
      <c r="AI1948">
        <v>1509185</v>
      </c>
      <c r="AJ1948" s="2">
        <v>1308003</v>
      </c>
    </row>
    <row r="1949" spans="1:36" x14ac:dyDescent="0.25">
      <c r="A1949" t="s">
        <v>6764</v>
      </c>
      <c r="B1949" s="1">
        <v>43496</v>
      </c>
      <c r="C1949" t="s">
        <v>37</v>
      </c>
      <c r="D1949" t="s">
        <v>6765</v>
      </c>
      <c r="E1949" t="s">
        <v>39</v>
      </c>
      <c r="F1949" t="s">
        <v>6780</v>
      </c>
      <c r="G1949" t="s">
        <v>6781</v>
      </c>
      <c r="H1949" t="s">
        <v>78</v>
      </c>
      <c r="I1949" t="s">
        <v>75</v>
      </c>
      <c r="J1949" t="s">
        <v>44</v>
      </c>
      <c r="K1949">
        <v>2336770</v>
      </c>
      <c r="L1949">
        <v>29744556</v>
      </c>
      <c r="M1949">
        <v>0</v>
      </c>
      <c r="N1949">
        <v>1032288</v>
      </c>
      <c r="O1949">
        <v>0</v>
      </c>
      <c r="P1949">
        <v>1576000</v>
      </c>
      <c r="Q1949">
        <v>0</v>
      </c>
      <c r="R1949">
        <v>109305</v>
      </c>
      <c r="S1949">
        <v>525000</v>
      </c>
      <c r="T1949">
        <v>0</v>
      </c>
      <c r="U1949">
        <v>0</v>
      </c>
      <c r="V1949">
        <v>137405</v>
      </c>
      <c r="W1949">
        <v>99923</v>
      </c>
      <c r="X1949">
        <v>31080</v>
      </c>
      <c r="Y1949">
        <v>0</v>
      </c>
      <c r="Z1949">
        <v>0</v>
      </c>
      <c r="AA1949">
        <v>793408</v>
      </c>
      <c r="AB1949">
        <v>200435</v>
      </c>
      <c r="AC1949">
        <v>124903</v>
      </c>
      <c r="AD1949">
        <v>54074</v>
      </c>
      <c r="AE1949">
        <v>0</v>
      </c>
      <c r="AF1949">
        <v>0</v>
      </c>
      <c r="AG1949">
        <v>110000</v>
      </c>
      <c r="AH1949">
        <v>681000</v>
      </c>
      <c r="AI1949">
        <v>1170412</v>
      </c>
      <c r="AJ1949" s="2">
        <v>1308301</v>
      </c>
    </row>
    <row r="1950" spans="1:36" x14ac:dyDescent="0.25">
      <c r="A1950" t="s">
        <v>180</v>
      </c>
      <c r="B1950" s="1">
        <v>43496</v>
      </c>
      <c r="C1950" t="s">
        <v>37</v>
      </c>
      <c r="D1950" t="s">
        <v>796</v>
      </c>
      <c r="E1950" t="s">
        <v>39</v>
      </c>
      <c r="F1950" t="s">
        <v>808</v>
      </c>
      <c r="G1950" t="s">
        <v>809</v>
      </c>
      <c r="H1950" t="s">
        <v>133</v>
      </c>
      <c r="I1950" t="s">
        <v>355</v>
      </c>
      <c r="J1950" t="s">
        <v>44</v>
      </c>
      <c r="K1950">
        <v>2418393</v>
      </c>
      <c r="L1950">
        <v>30956832</v>
      </c>
      <c r="M1950">
        <v>0</v>
      </c>
      <c r="N1950">
        <v>1121556</v>
      </c>
      <c r="O1950">
        <v>0</v>
      </c>
      <c r="P1950">
        <v>1711000</v>
      </c>
      <c r="Q1950">
        <v>0</v>
      </c>
      <c r="R1950">
        <v>0</v>
      </c>
      <c r="S1950">
        <v>570000</v>
      </c>
      <c r="T1950">
        <v>0</v>
      </c>
      <c r="U1950">
        <v>0</v>
      </c>
      <c r="V1950">
        <v>149177</v>
      </c>
      <c r="W1950">
        <v>115723</v>
      </c>
      <c r="X1950">
        <v>33836</v>
      </c>
      <c r="Y1950">
        <v>0</v>
      </c>
      <c r="Z1950">
        <v>0</v>
      </c>
      <c r="AA1950">
        <v>868736</v>
      </c>
      <c r="AB1950">
        <v>217607</v>
      </c>
      <c r="AC1950">
        <v>144654</v>
      </c>
      <c r="AD1950">
        <v>58869</v>
      </c>
      <c r="AE1950">
        <v>0</v>
      </c>
      <c r="AF1950">
        <v>0</v>
      </c>
      <c r="AG1950">
        <v>0</v>
      </c>
      <c r="AH1950">
        <v>850000</v>
      </c>
      <c r="AI1950">
        <v>1271130</v>
      </c>
      <c r="AJ1950" s="2">
        <v>1308606</v>
      </c>
    </row>
    <row r="1951" spans="1:36" x14ac:dyDescent="0.25">
      <c r="A1951" t="s">
        <v>180</v>
      </c>
      <c r="B1951" s="1">
        <v>43496</v>
      </c>
      <c r="C1951" t="s">
        <v>36</v>
      </c>
      <c r="D1951" t="s">
        <v>796</v>
      </c>
      <c r="E1951" t="s">
        <v>39</v>
      </c>
      <c r="F1951" t="s">
        <v>853</v>
      </c>
      <c r="G1951" t="s">
        <v>132</v>
      </c>
      <c r="H1951" t="s">
        <v>687</v>
      </c>
      <c r="I1951" t="s">
        <v>75</v>
      </c>
      <c r="J1951" t="s">
        <v>44</v>
      </c>
      <c r="K1951">
        <v>2227465</v>
      </c>
      <c r="L1951">
        <v>28622496</v>
      </c>
      <c r="M1951">
        <v>0</v>
      </c>
      <c r="N1951">
        <v>1032288</v>
      </c>
      <c r="O1951">
        <v>0</v>
      </c>
      <c r="P1951">
        <v>1576000</v>
      </c>
      <c r="Q1951">
        <v>0</v>
      </c>
      <c r="R1951">
        <v>0</v>
      </c>
      <c r="S1951">
        <v>525000</v>
      </c>
      <c r="T1951">
        <v>0</v>
      </c>
      <c r="U1951">
        <v>0</v>
      </c>
      <c r="V1951">
        <v>137405</v>
      </c>
      <c r="W1951">
        <v>115723</v>
      </c>
      <c r="X1951">
        <v>31080</v>
      </c>
      <c r="Y1951">
        <v>0</v>
      </c>
      <c r="Z1951">
        <v>0</v>
      </c>
      <c r="AA1951">
        <v>809208</v>
      </c>
      <c r="AB1951">
        <v>200435</v>
      </c>
      <c r="AC1951">
        <v>144654</v>
      </c>
      <c r="AD1951">
        <v>54074</v>
      </c>
      <c r="AE1951">
        <v>0</v>
      </c>
      <c r="AF1951">
        <v>0</v>
      </c>
      <c r="AG1951">
        <v>0</v>
      </c>
      <c r="AH1951">
        <v>677013</v>
      </c>
      <c r="AI1951">
        <v>1076176</v>
      </c>
      <c r="AJ1951" s="2">
        <v>1309032</v>
      </c>
    </row>
    <row r="1952" spans="1:36" x14ac:dyDescent="0.25">
      <c r="A1952" t="s">
        <v>4020</v>
      </c>
      <c r="B1952" s="1">
        <v>43496</v>
      </c>
      <c r="C1952" t="s">
        <v>255</v>
      </c>
      <c r="D1952" t="s">
        <v>4021</v>
      </c>
      <c r="E1952" t="s">
        <v>39</v>
      </c>
      <c r="F1952" t="s">
        <v>4269</v>
      </c>
      <c r="G1952" t="s">
        <v>4270</v>
      </c>
      <c r="H1952" t="s">
        <v>1007</v>
      </c>
      <c r="I1952" t="s">
        <v>277</v>
      </c>
      <c r="J1952" t="s">
        <v>44</v>
      </c>
      <c r="K1952">
        <v>2456606</v>
      </c>
      <c r="L1952">
        <v>31424028</v>
      </c>
      <c r="M1952">
        <v>0</v>
      </c>
      <c r="N1952">
        <v>1139652</v>
      </c>
      <c r="O1952">
        <v>0</v>
      </c>
      <c r="P1952">
        <v>1738000</v>
      </c>
      <c r="Q1952">
        <v>0</v>
      </c>
      <c r="R1952">
        <v>0</v>
      </c>
      <c r="S1952">
        <v>579000</v>
      </c>
      <c r="T1952">
        <v>0</v>
      </c>
      <c r="U1952">
        <v>0</v>
      </c>
      <c r="V1952">
        <v>151532</v>
      </c>
      <c r="W1952">
        <v>115723</v>
      </c>
      <c r="X1952">
        <v>34414</v>
      </c>
      <c r="Y1952">
        <v>0</v>
      </c>
      <c r="Z1952">
        <v>0</v>
      </c>
      <c r="AA1952">
        <v>880669</v>
      </c>
      <c r="AB1952">
        <v>221042</v>
      </c>
      <c r="AC1952">
        <v>144654</v>
      </c>
      <c r="AD1952">
        <v>59875</v>
      </c>
      <c r="AE1952">
        <v>0</v>
      </c>
      <c r="AF1952">
        <v>0</v>
      </c>
      <c r="AG1952">
        <v>641656</v>
      </c>
      <c r="AH1952">
        <v>242100</v>
      </c>
      <c r="AI1952">
        <v>1309327</v>
      </c>
      <c r="AJ1952" s="2">
        <v>1309342</v>
      </c>
    </row>
    <row r="1953" spans="1:36" x14ac:dyDescent="0.25">
      <c r="A1953" t="s">
        <v>6312</v>
      </c>
      <c r="B1953" s="1">
        <v>43496</v>
      </c>
      <c r="C1953" t="s">
        <v>36</v>
      </c>
      <c r="D1953" t="s">
        <v>6313</v>
      </c>
      <c r="E1953" t="s">
        <v>39</v>
      </c>
      <c r="F1953" t="s">
        <v>6378</v>
      </c>
      <c r="G1953" t="s">
        <v>6379</v>
      </c>
      <c r="H1953" t="s">
        <v>133</v>
      </c>
      <c r="I1953" t="s">
        <v>646</v>
      </c>
      <c r="J1953" t="s">
        <v>44</v>
      </c>
      <c r="K1953">
        <v>3298736</v>
      </c>
      <c r="L1953">
        <v>41672112</v>
      </c>
      <c r="M1953">
        <v>0</v>
      </c>
      <c r="N1953">
        <v>1428072</v>
      </c>
      <c r="O1953">
        <v>0</v>
      </c>
      <c r="P1953">
        <v>2174000</v>
      </c>
      <c r="Q1953">
        <v>0</v>
      </c>
      <c r="R1953">
        <v>224819</v>
      </c>
      <c r="S1953">
        <v>725000</v>
      </c>
      <c r="T1953">
        <v>0</v>
      </c>
      <c r="U1953">
        <v>0</v>
      </c>
      <c r="V1953">
        <v>189595</v>
      </c>
      <c r="W1953">
        <v>115960</v>
      </c>
      <c r="X1953">
        <v>43302</v>
      </c>
      <c r="Y1953">
        <v>0</v>
      </c>
      <c r="Z1953">
        <v>0</v>
      </c>
      <c r="AA1953">
        <v>1073857</v>
      </c>
      <c r="AB1953">
        <v>276565</v>
      </c>
      <c r="AC1953">
        <v>144950</v>
      </c>
      <c r="AD1953">
        <v>75338</v>
      </c>
      <c r="AE1953">
        <v>0</v>
      </c>
      <c r="AF1953">
        <v>0</v>
      </c>
      <c r="AG1953">
        <v>0</v>
      </c>
      <c r="AH1953">
        <v>1664858</v>
      </c>
      <c r="AI1953">
        <v>2161711</v>
      </c>
      <c r="AJ1953" s="2">
        <v>1310965</v>
      </c>
    </row>
    <row r="1954" spans="1:36" x14ac:dyDescent="0.25">
      <c r="A1954" t="s">
        <v>6599</v>
      </c>
      <c r="B1954" s="1">
        <v>43496</v>
      </c>
      <c r="C1954" t="s">
        <v>255</v>
      </c>
      <c r="D1954" t="s">
        <v>6600</v>
      </c>
      <c r="E1954" t="s">
        <v>39</v>
      </c>
      <c r="F1954" t="s">
        <v>6740</v>
      </c>
      <c r="G1954" t="s">
        <v>6741</v>
      </c>
      <c r="H1954" t="s">
        <v>561</v>
      </c>
      <c r="I1954" t="s">
        <v>1174</v>
      </c>
      <c r="J1954" t="s">
        <v>44</v>
      </c>
      <c r="K1954">
        <v>2846650</v>
      </c>
      <c r="L1954">
        <v>36092280</v>
      </c>
      <c r="M1954">
        <v>0</v>
      </c>
      <c r="N1954">
        <v>1328424</v>
      </c>
      <c r="O1954">
        <v>0</v>
      </c>
      <c r="P1954">
        <v>2013000</v>
      </c>
      <c r="Q1954">
        <v>0</v>
      </c>
      <c r="R1954">
        <v>0</v>
      </c>
      <c r="S1954">
        <v>671000</v>
      </c>
      <c r="T1954">
        <v>0</v>
      </c>
      <c r="U1954">
        <v>0</v>
      </c>
      <c r="V1954">
        <v>175534</v>
      </c>
      <c r="W1954">
        <v>107360</v>
      </c>
      <c r="X1954">
        <v>40796</v>
      </c>
      <c r="Y1954">
        <v>0</v>
      </c>
      <c r="Z1954">
        <v>0</v>
      </c>
      <c r="AA1954">
        <v>994690</v>
      </c>
      <c r="AB1954">
        <v>256054</v>
      </c>
      <c r="AC1954">
        <v>134200</v>
      </c>
      <c r="AD1954">
        <v>70978</v>
      </c>
      <c r="AE1954">
        <v>0</v>
      </c>
      <c r="AF1954">
        <v>0</v>
      </c>
      <c r="AG1954">
        <v>60000</v>
      </c>
      <c r="AH1954">
        <v>1175000</v>
      </c>
      <c r="AI1954">
        <v>1696232</v>
      </c>
      <c r="AJ1954" s="2">
        <v>1311458</v>
      </c>
    </row>
    <row r="1955" spans="1:36" x14ac:dyDescent="0.25">
      <c r="A1955" t="s">
        <v>6599</v>
      </c>
      <c r="B1955" s="1">
        <v>43496</v>
      </c>
      <c r="C1955" t="s">
        <v>142</v>
      </c>
      <c r="D1955" t="s">
        <v>6600</v>
      </c>
      <c r="E1955" t="s">
        <v>39</v>
      </c>
      <c r="F1955" t="s">
        <v>6679</v>
      </c>
      <c r="G1955" t="s">
        <v>696</v>
      </c>
      <c r="H1955" t="s">
        <v>408</v>
      </c>
      <c r="I1955" t="s">
        <v>518</v>
      </c>
      <c r="J1955" t="s">
        <v>44</v>
      </c>
      <c r="K1955">
        <v>2337717</v>
      </c>
      <c r="L1955">
        <v>29802228</v>
      </c>
      <c r="M1955">
        <v>0</v>
      </c>
      <c r="N1955">
        <v>1083312</v>
      </c>
      <c r="O1955">
        <v>0</v>
      </c>
      <c r="P1955">
        <v>1654000</v>
      </c>
      <c r="Q1955">
        <v>0</v>
      </c>
      <c r="R1955">
        <v>0</v>
      </c>
      <c r="S1955">
        <v>551000</v>
      </c>
      <c r="T1955">
        <v>0</v>
      </c>
      <c r="U1955">
        <v>0</v>
      </c>
      <c r="V1955">
        <v>144207</v>
      </c>
      <c r="W1955">
        <v>101702</v>
      </c>
      <c r="X1955">
        <v>32610</v>
      </c>
      <c r="Y1955">
        <v>0</v>
      </c>
      <c r="Z1955">
        <v>0</v>
      </c>
      <c r="AA1955">
        <v>829519</v>
      </c>
      <c r="AB1955">
        <v>210357</v>
      </c>
      <c r="AC1955">
        <v>127127</v>
      </c>
      <c r="AD1955">
        <v>56736</v>
      </c>
      <c r="AE1955">
        <v>0</v>
      </c>
      <c r="AF1955">
        <v>0</v>
      </c>
      <c r="AG1955">
        <v>0</v>
      </c>
      <c r="AH1955">
        <v>776700</v>
      </c>
      <c r="AI1955">
        <v>1170920</v>
      </c>
      <c r="AJ1955" s="2">
        <v>1312599</v>
      </c>
    </row>
    <row r="1956" spans="1:36" x14ac:dyDescent="0.25">
      <c r="A1956" t="s">
        <v>3129</v>
      </c>
      <c r="B1956" s="1">
        <v>43496</v>
      </c>
      <c r="C1956" t="s">
        <v>37</v>
      </c>
      <c r="D1956" t="s">
        <v>3130</v>
      </c>
      <c r="E1956" t="s">
        <v>39</v>
      </c>
      <c r="F1956" t="s">
        <v>3158</v>
      </c>
      <c r="G1956" t="s">
        <v>3159</v>
      </c>
      <c r="H1956" t="s">
        <v>335</v>
      </c>
      <c r="I1956" t="s">
        <v>83</v>
      </c>
      <c r="J1956" t="s">
        <v>44</v>
      </c>
      <c r="K1956">
        <v>2271334</v>
      </c>
      <c r="L1956">
        <v>29048040</v>
      </c>
      <c r="M1956">
        <v>0</v>
      </c>
      <c r="N1956">
        <v>982152</v>
      </c>
      <c r="O1956">
        <v>0</v>
      </c>
      <c r="P1956">
        <v>1501000</v>
      </c>
      <c r="Q1956">
        <v>0</v>
      </c>
      <c r="R1956">
        <v>150000</v>
      </c>
      <c r="S1956">
        <v>500000</v>
      </c>
      <c r="T1956">
        <v>0</v>
      </c>
      <c r="U1956">
        <v>0</v>
      </c>
      <c r="V1956">
        <v>130865</v>
      </c>
      <c r="W1956">
        <v>109316</v>
      </c>
      <c r="X1956">
        <v>29489</v>
      </c>
      <c r="Y1956">
        <v>0</v>
      </c>
      <c r="Z1956">
        <v>0</v>
      </c>
      <c r="AA1956">
        <v>769670</v>
      </c>
      <c r="AB1956">
        <v>190895</v>
      </c>
      <c r="AC1956">
        <v>136645</v>
      </c>
      <c r="AD1956">
        <v>51305</v>
      </c>
      <c r="AE1956">
        <v>0</v>
      </c>
      <c r="AF1956">
        <v>0</v>
      </c>
      <c r="AG1956">
        <v>0</v>
      </c>
      <c r="AH1956">
        <v>729000</v>
      </c>
      <c r="AI1956">
        <v>1107845</v>
      </c>
      <c r="AJ1956" s="2">
        <v>1312825</v>
      </c>
    </row>
    <row r="1957" spans="1:36" x14ac:dyDescent="0.25">
      <c r="A1957" t="s">
        <v>7691</v>
      </c>
      <c r="B1957" s="1">
        <v>43496</v>
      </c>
      <c r="C1957" t="s">
        <v>37</v>
      </c>
      <c r="D1957" t="s">
        <v>7692</v>
      </c>
      <c r="E1957" t="s">
        <v>39</v>
      </c>
      <c r="F1957" t="s">
        <v>7719</v>
      </c>
      <c r="G1957" t="s">
        <v>7720</v>
      </c>
      <c r="H1957" t="s">
        <v>335</v>
      </c>
      <c r="I1957" t="s">
        <v>83</v>
      </c>
      <c r="J1957" t="s">
        <v>44</v>
      </c>
      <c r="K1957">
        <v>2121334</v>
      </c>
      <c r="L1957">
        <v>27275940</v>
      </c>
      <c r="M1957">
        <v>0</v>
      </c>
      <c r="N1957">
        <v>982152</v>
      </c>
      <c r="O1957">
        <v>0</v>
      </c>
      <c r="P1957">
        <v>1501000</v>
      </c>
      <c r="Q1957">
        <v>0</v>
      </c>
      <c r="R1957">
        <v>0</v>
      </c>
      <c r="S1957">
        <v>500000</v>
      </c>
      <c r="T1957">
        <v>0</v>
      </c>
      <c r="U1957">
        <v>0</v>
      </c>
      <c r="V1957">
        <v>130865</v>
      </c>
      <c r="W1957">
        <v>111641</v>
      </c>
      <c r="X1957">
        <v>29489</v>
      </c>
      <c r="Y1957">
        <v>0</v>
      </c>
      <c r="Z1957">
        <v>0</v>
      </c>
      <c r="AA1957">
        <v>771995</v>
      </c>
      <c r="AB1957">
        <v>190895</v>
      </c>
      <c r="AC1957">
        <v>139551</v>
      </c>
      <c r="AD1957">
        <v>51305</v>
      </c>
      <c r="AE1957">
        <v>0</v>
      </c>
      <c r="AF1957">
        <v>0</v>
      </c>
      <c r="AG1957">
        <v>0</v>
      </c>
      <c r="AH1957">
        <v>577534</v>
      </c>
      <c r="AI1957">
        <v>959285</v>
      </c>
      <c r="AJ1957" s="2">
        <v>1313710</v>
      </c>
    </row>
    <row r="1958" spans="1:36" x14ac:dyDescent="0.25">
      <c r="A1958" t="s">
        <v>760</v>
      </c>
      <c r="B1958" s="1">
        <v>43496</v>
      </c>
      <c r="C1958" t="s">
        <v>196</v>
      </c>
      <c r="D1958" t="s">
        <v>2323</v>
      </c>
      <c r="E1958" t="s">
        <v>39</v>
      </c>
      <c r="F1958" t="s">
        <v>2462</v>
      </c>
      <c r="G1958" t="s">
        <v>2463</v>
      </c>
      <c r="H1958" t="s">
        <v>2464</v>
      </c>
      <c r="I1958" t="s">
        <v>105</v>
      </c>
      <c r="J1958" t="s">
        <v>44</v>
      </c>
      <c r="K1958">
        <v>1948844</v>
      </c>
      <c r="L1958">
        <v>24710208</v>
      </c>
      <c r="M1958">
        <v>0</v>
      </c>
      <c r="N1958">
        <v>896004</v>
      </c>
      <c r="O1958">
        <v>0</v>
      </c>
      <c r="P1958">
        <v>1379000</v>
      </c>
      <c r="Q1958">
        <v>0</v>
      </c>
      <c r="R1958">
        <v>0</v>
      </c>
      <c r="S1958">
        <v>460000</v>
      </c>
      <c r="T1958">
        <v>0</v>
      </c>
      <c r="U1958">
        <v>0</v>
      </c>
      <c r="V1958">
        <v>120271</v>
      </c>
      <c r="W1958">
        <v>73560</v>
      </c>
      <c r="X1958">
        <v>26353</v>
      </c>
      <c r="Y1958">
        <v>0</v>
      </c>
      <c r="Z1958">
        <v>0</v>
      </c>
      <c r="AA1958">
        <v>680184</v>
      </c>
      <c r="AB1958">
        <v>175441</v>
      </c>
      <c r="AC1958">
        <v>91950</v>
      </c>
      <c r="AD1958">
        <v>45850</v>
      </c>
      <c r="AE1958">
        <v>0</v>
      </c>
      <c r="AF1958">
        <v>0</v>
      </c>
      <c r="AG1958">
        <v>0</v>
      </c>
      <c r="AH1958">
        <v>432000</v>
      </c>
      <c r="AI1958">
        <v>745241</v>
      </c>
      <c r="AJ1958" s="2">
        <v>1313943</v>
      </c>
    </row>
    <row r="1959" spans="1:36" x14ac:dyDescent="0.25">
      <c r="A1959" t="s">
        <v>5233</v>
      </c>
      <c r="B1959" s="1">
        <v>43496</v>
      </c>
      <c r="C1959" t="s">
        <v>255</v>
      </c>
      <c r="D1959" t="s">
        <v>5234</v>
      </c>
      <c r="E1959" t="s">
        <v>39</v>
      </c>
      <c r="F1959" t="s">
        <v>5423</v>
      </c>
      <c r="G1959" t="s">
        <v>5424</v>
      </c>
      <c r="H1959" t="s">
        <v>566</v>
      </c>
      <c r="I1959" t="s">
        <v>155</v>
      </c>
      <c r="J1959" t="s">
        <v>44</v>
      </c>
      <c r="K1959">
        <v>2386388</v>
      </c>
      <c r="L1959">
        <v>30230256</v>
      </c>
      <c r="M1959">
        <v>0</v>
      </c>
      <c r="N1959">
        <v>966300</v>
      </c>
      <c r="O1959">
        <v>0</v>
      </c>
      <c r="P1959">
        <v>1476000</v>
      </c>
      <c r="Q1959">
        <v>0</v>
      </c>
      <c r="R1959">
        <v>300000</v>
      </c>
      <c r="S1959">
        <v>492000</v>
      </c>
      <c r="T1959">
        <v>0</v>
      </c>
      <c r="U1959">
        <v>0</v>
      </c>
      <c r="V1959">
        <v>128707</v>
      </c>
      <c r="W1959">
        <v>93440</v>
      </c>
      <c r="X1959">
        <v>29041</v>
      </c>
      <c r="Y1959">
        <v>0</v>
      </c>
      <c r="Z1959">
        <v>0</v>
      </c>
      <c r="AA1959">
        <v>743188</v>
      </c>
      <c r="AB1959">
        <v>187747</v>
      </c>
      <c r="AC1959">
        <v>116800</v>
      </c>
      <c r="AD1959">
        <v>50526</v>
      </c>
      <c r="AE1959">
        <v>0</v>
      </c>
      <c r="AF1959">
        <v>0</v>
      </c>
      <c r="AG1959">
        <v>660000</v>
      </c>
      <c r="AH1959">
        <v>189770</v>
      </c>
      <c r="AI1959">
        <v>1204843</v>
      </c>
      <c r="AJ1959" s="2">
        <v>1314345</v>
      </c>
    </row>
    <row r="1960" spans="1:36" x14ac:dyDescent="0.25">
      <c r="A1960" t="s">
        <v>479</v>
      </c>
      <c r="B1960" s="1">
        <v>43496</v>
      </c>
      <c r="C1960" t="s">
        <v>196</v>
      </c>
      <c r="D1960" t="s">
        <v>994</v>
      </c>
      <c r="E1960" t="s">
        <v>39</v>
      </c>
      <c r="F1960" t="s">
        <v>1103</v>
      </c>
      <c r="G1960" t="s">
        <v>1104</v>
      </c>
      <c r="H1960" t="s">
        <v>215</v>
      </c>
      <c r="I1960" t="s">
        <v>172</v>
      </c>
      <c r="J1960" t="s">
        <v>44</v>
      </c>
      <c r="K1960">
        <v>2350773</v>
      </c>
      <c r="L1960">
        <v>30025848</v>
      </c>
      <c r="M1960">
        <v>0</v>
      </c>
      <c r="N1960">
        <v>1092168</v>
      </c>
      <c r="O1960">
        <v>0</v>
      </c>
      <c r="P1960">
        <v>1663000</v>
      </c>
      <c r="Q1960">
        <v>0</v>
      </c>
      <c r="R1960">
        <v>0</v>
      </c>
      <c r="S1960">
        <v>554000</v>
      </c>
      <c r="T1960">
        <v>0</v>
      </c>
      <c r="U1960">
        <v>0</v>
      </c>
      <c r="V1960">
        <v>144992</v>
      </c>
      <c r="W1960">
        <v>107041</v>
      </c>
      <c r="X1960">
        <v>33121</v>
      </c>
      <c r="Y1960">
        <v>0</v>
      </c>
      <c r="Z1960">
        <v>0</v>
      </c>
      <c r="AA1960">
        <v>839154</v>
      </c>
      <c r="AB1960">
        <v>211502</v>
      </c>
      <c r="AC1960">
        <v>133801</v>
      </c>
      <c r="AD1960">
        <v>57625</v>
      </c>
      <c r="AE1960">
        <v>0</v>
      </c>
      <c r="AF1960">
        <v>0</v>
      </c>
      <c r="AG1960">
        <v>671314</v>
      </c>
      <c r="AH1960">
        <v>113200</v>
      </c>
      <c r="AI1960">
        <v>1187442</v>
      </c>
      <c r="AJ1960" s="2">
        <v>1314712</v>
      </c>
    </row>
    <row r="1961" spans="1:36" x14ac:dyDescent="0.25">
      <c r="A1961" t="s">
        <v>5233</v>
      </c>
      <c r="B1961" s="1">
        <v>43496</v>
      </c>
      <c r="C1961" t="s">
        <v>196</v>
      </c>
      <c r="D1961" t="s">
        <v>5234</v>
      </c>
      <c r="E1961" t="s">
        <v>39</v>
      </c>
      <c r="F1961" t="s">
        <v>5382</v>
      </c>
      <c r="G1961" t="s">
        <v>5383</v>
      </c>
      <c r="H1961" t="s">
        <v>199</v>
      </c>
      <c r="I1961" t="s">
        <v>510</v>
      </c>
      <c r="J1961" t="s">
        <v>44</v>
      </c>
      <c r="K1961">
        <v>2608043</v>
      </c>
      <c r="L1961">
        <v>32961156</v>
      </c>
      <c r="M1961">
        <v>0</v>
      </c>
      <c r="N1961">
        <v>1110300</v>
      </c>
      <c r="O1961">
        <v>0</v>
      </c>
      <c r="P1961">
        <v>1698000</v>
      </c>
      <c r="Q1961">
        <v>0</v>
      </c>
      <c r="R1961">
        <v>208000</v>
      </c>
      <c r="S1961">
        <v>566000</v>
      </c>
      <c r="T1961">
        <v>0</v>
      </c>
      <c r="U1961">
        <v>0</v>
      </c>
      <c r="V1961">
        <v>148066</v>
      </c>
      <c r="W1961">
        <v>93440</v>
      </c>
      <c r="X1961">
        <v>33257</v>
      </c>
      <c r="Y1961">
        <v>0</v>
      </c>
      <c r="Z1961">
        <v>0</v>
      </c>
      <c r="AA1961">
        <v>840763</v>
      </c>
      <c r="AB1961">
        <v>215986</v>
      </c>
      <c r="AC1961">
        <v>116800</v>
      </c>
      <c r="AD1961">
        <v>57862</v>
      </c>
      <c r="AE1961">
        <v>0</v>
      </c>
      <c r="AF1961">
        <v>0</v>
      </c>
      <c r="AG1961">
        <v>0</v>
      </c>
      <c r="AH1961">
        <v>1040370</v>
      </c>
      <c r="AI1961">
        <v>1431018</v>
      </c>
      <c r="AJ1961" s="2">
        <v>1315745</v>
      </c>
    </row>
    <row r="1962" spans="1:36" x14ac:dyDescent="0.25">
      <c r="A1962" t="s">
        <v>1967</v>
      </c>
      <c r="B1962" s="1">
        <v>43496</v>
      </c>
      <c r="C1962" t="s">
        <v>196</v>
      </c>
      <c r="D1962" t="s">
        <v>1968</v>
      </c>
      <c r="E1962" t="s">
        <v>39</v>
      </c>
      <c r="F1962" t="s">
        <v>2127</v>
      </c>
      <c r="G1962" t="s">
        <v>2128</v>
      </c>
      <c r="H1962" t="s">
        <v>2129</v>
      </c>
      <c r="I1962" t="s">
        <v>130</v>
      </c>
      <c r="J1962" t="s">
        <v>44</v>
      </c>
      <c r="K1962">
        <v>2797381</v>
      </c>
      <c r="L1962">
        <v>35347692</v>
      </c>
      <c r="M1962">
        <v>0</v>
      </c>
      <c r="N1962">
        <v>1211160</v>
      </c>
      <c r="O1962">
        <v>0</v>
      </c>
      <c r="P1962">
        <v>1853000</v>
      </c>
      <c r="Q1962">
        <v>0</v>
      </c>
      <c r="R1962">
        <v>58974</v>
      </c>
      <c r="S1962">
        <v>618000</v>
      </c>
      <c r="T1962">
        <v>0</v>
      </c>
      <c r="U1962">
        <v>119000</v>
      </c>
      <c r="V1962">
        <v>161603</v>
      </c>
      <c r="W1962">
        <v>98840</v>
      </c>
      <c r="X1962">
        <v>36224</v>
      </c>
      <c r="Y1962">
        <v>0</v>
      </c>
      <c r="Z1962">
        <v>0</v>
      </c>
      <c r="AA1962">
        <v>1033667</v>
      </c>
      <c r="AB1962">
        <v>235733</v>
      </c>
      <c r="AC1962">
        <v>123550</v>
      </c>
      <c r="AD1962">
        <v>63024</v>
      </c>
      <c r="AE1962">
        <v>0</v>
      </c>
      <c r="AF1962">
        <v>0</v>
      </c>
      <c r="AG1962">
        <v>0</v>
      </c>
      <c r="AH1962">
        <v>1207385</v>
      </c>
      <c r="AI1962">
        <v>1629692</v>
      </c>
      <c r="AJ1962" s="2">
        <v>1315949</v>
      </c>
    </row>
    <row r="1963" spans="1:36" x14ac:dyDescent="0.25">
      <c r="A1963" t="s">
        <v>1811</v>
      </c>
      <c r="B1963" s="1">
        <v>43496</v>
      </c>
      <c r="C1963" t="s">
        <v>37</v>
      </c>
      <c r="D1963" t="s">
        <v>1812</v>
      </c>
      <c r="E1963" t="s">
        <v>39</v>
      </c>
      <c r="F1963" t="s">
        <v>1823</v>
      </c>
      <c r="G1963" t="s">
        <v>1824</v>
      </c>
      <c r="H1963" t="s">
        <v>59</v>
      </c>
      <c r="I1963" t="s">
        <v>355</v>
      </c>
      <c r="J1963" t="s">
        <v>44</v>
      </c>
      <c r="K1963">
        <v>2513393</v>
      </c>
      <c r="L1963">
        <v>31803036</v>
      </c>
      <c r="M1963">
        <v>0</v>
      </c>
      <c r="N1963">
        <v>1121556</v>
      </c>
      <c r="O1963">
        <v>0</v>
      </c>
      <c r="P1963">
        <v>1711000</v>
      </c>
      <c r="Q1963">
        <v>0</v>
      </c>
      <c r="R1963">
        <v>0</v>
      </c>
      <c r="S1963">
        <v>570000</v>
      </c>
      <c r="T1963">
        <v>0</v>
      </c>
      <c r="U1963">
        <v>95000</v>
      </c>
      <c r="V1963">
        <v>149177</v>
      </c>
      <c r="W1963">
        <v>91240</v>
      </c>
      <c r="X1963">
        <v>33836</v>
      </c>
      <c r="Y1963">
        <v>0</v>
      </c>
      <c r="Z1963">
        <v>0</v>
      </c>
      <c r="AA1963">
        <v>939253</v>
      </c>
      <c r="AB1963">
        <v>217607</v>
      </c>
      <c r="AC1963">
        <v>114050</v>
      </c>
      <c r="AD1963">
        <v>58869</v>
      </c>
      <c r="AE1963">
        <v>0</v>
      </c>
      <c r="AF1963">
        <v>0</v>
      </c>
      <c r="AG1963">
        <v>0</v>
      </c>
      <c r="AH1963">
        <v>943550</v>
      </c>
      <c r="AI1963">
        <v>1334076</v>
      </c>
      <c r="AJ1963" s="2">
        <v>1316177</v>
      </c>
    </row>
    <row r="1964" spans="1:36" x14ac:dyDescent="0.25">
      <c r="A1964" t="s">
        <v>4823</v>
      </c>
      <c r="B1964" s="1">
        <v>43496</v>
      </c>
      <c r="C1964" t="s">
        <v>255</v>
      </c>
      <c r="D1964" t="s">
        <v>4824</v>
      </c>
      <c r="E1964" t="s">
        <v>39</v>
      </c>
      <c r="F1964" t="s">
        <v>5015</v>
      </c>
      <c r="G1964" t="s">
        <v>5016</v>
      </c>
      <c r="H1964" t="s">
        <v>295</v>
      </c>
      <c r="I1964" t="s">
        <v>185</v>
      </c>
      <c r="J1964" t="s">
        <v>44</v>
      </c>
      <c r="K1964">
        <v>2212320</v>
      </c>
      <c r="L1964">
        <v>28440120</v>
      </c>
      <c r="M1964">
        <v>0</v>
      </c>
      <c r="N1964">
        <v>1022724</v>
      </c>
      <c r="O1964">
        <v>0</v>
      </c>
      <c r="P1964">
        <v>1565000</v>
      </c>
      <c r="Q1964">
        <v>0</v>
      </c>
      <c r="R1964">
        <v>0</v>
      </c>
      <c r="S1964">
        <v>522000</v>
      </c>
      <c r="T1964">
        <v>0</v>
      </c>
      <c r="U1964">
        <v>0</v>
      </c>
      <c r="V1964">
        <v>136490</v>
      </c>
      <c r="W1964">
        <v>115950</v>
      </c>
      <c r="X1964">
        <v>30570</v>
      </c>
      <c r="Y1964">
        <v>0</v>
      </c>
      <c r="Z1964">
        <v>0</v>
      </c>
      <c r="AA1964">
        <v>805010</v>
      </c>
      <c r="AB1964">
        <v>199100</v>
      </c>
      <c r="AC1964">
        <v>144937</v>
      </c>
      <c r="AD1964">
        <v>53187</v>
      </c>
      <c r="AE1964">
        <v>0</v>
      </c>
      <c r="AF1964">
        <v>0</v>
      </c>
      <c r="AG1964">
        <v>547619</v>
      </c>
      <c r="AH1964">
        <v>108750</v>
      </c>
      <c r="AI1964">
        <v>1053593</v>
      </c>
      <c r="AJ1964" s="2">
        <v>1316417</v>
      </c>
    </row>
    <row r="1965" spans="1:36" x14ac:dyDescent="0.25">
      <c r="A1965" t="s">
        <v>6165</v>
      </c>
      <c r="B1965" s="1">
        <v>43496</v>
      </c>
      <c r="C1965" t="s">
        <v>37</v>
      </c>
      <c r="D1965" t="s">
        <v>6166</v>
      </c>
      <c r="E1965" t="s">
        <v>39</v>
      </c>
      <c r="F1965" t="s">
        <v>6174</v>
      </c>
      <c r="G1965" t="s">
        <v>6175</v>
      </c>
      <c r="H1965" t="s">
        <v>82</v>
      </c>
      <c r="I1965" t="s">
        <v>1118</v>
      </c>
      <c r="J1965" t="s">
        <v>44</v>
      </c>
      <c r="K1965">
        <v>3345022</v>
      </c>
      <c r="L1965">
        <v>42662568</v>
      </c>
      <c r="M1965">
        <v>0</v>
      </c>
      <c r="N1965">
        <v>1510644</v>
      </c>
      <c r="O1965">
        <v>0</v>
      </c>
      <c r="P1965">
        <v>2299000</v>
      </c>
      <c r="Q1965">
        <v>0</v>
      </c>
      <c r="R1965">
        <v>0</v>
      </c>
      <c r="S1965">
        <v>766000</v>
      </c>
      <c r="T1965">
        <v>0</v>
      </c>
      <c r="U1965">
        <v>95000</v>
      </c>
      <c r="V1965">
        <v>200451</v>
      </c>
      <c r="W1965">
        <v>148892</v>
      </c>
      <c r="X1965">
        <v>45871</v>
      </c>
      <c r="Y1965">
        <v>0</v>
      </c>
      <c r="Z1965">
        <v>0</v>
      </c>
      <c r="AA1965">
        <v>1256214</v>
      </c>
      <c r="AB1965">
        <v>292401</v>
      </c>
      <c r="AC1965">
        <v>186115</v>
      </c>
      <c r="AD1965">
        <v>79808</v>
      </c>
      <c r="AE1965">
        <v>0</v>
      </c>
      <c r="AF1965">
        <v>0</v>
      </c>
      <c r="AG1965">
        <v>733333</v>
      </c>
      <c r="AH1965">
        <v>946600</v>
      </c>
      <c r="AI1965">
        <v>2238257</v>
      </c>
      <c r="AJ1965" s="2">
        <v>1316957</v>
      </c>
    </row>
    <row r="1966" spans="1:36" x14ac:dyDescent="0.25">
      <c r="A1966" t="s">
        <v>196</v>
      </c>
      <c r="B1966" s="1">
        <v>43496</v>
      </c>
      <c r="C1966" t="s">
        <v>479</v>
      </c>
      <c r="D1966" t="s">
        <v>2167</v>
      </c>
      <c r="E1966" t="s">
        <v>39</v>
      </c>
      <c r="F1966" t="s">
        <v>2260</v>
      </c>
      <c r="G1966" t="s">
        <v>2261</v>
      </c>
      <c r="H1966" t="s">
        <v>136</v>
      </c>
      <c r="I1966" t="s">
        <v>506</v>
      </c>
      <c r="J1966" t="s">
        <v>44</v>
      </c>
      <c r="K1966">
        <v>2561252</v>
      </c>
      <c r="L1966">
        <v>32450784</v>
      </c>
      <c r="M1966">
        <v>0</v>
      </c>
      <c r="N1966">
        <v>1173684</v>
      </c>
      <c r="O1966">
        <v>0</v>
      </c>
      <c r="P1966">
        <v>1787000</v>
      </c>
      <c r="Q1966">
        <v>0</v>
      </c>
      <c r="R1966">
        <v>34493</v>
      </c>
      <c r="S1966">
        <v>596000</v>
      </c>
      <c r="T1966">
        <v>0</v>
      </c>
      <c r="U1966">
        <v>0</v>
      </c>
      <c r="V1966">
        <v>155848</v>
      </c>
      <c r="W1966">
        <v>95320</v>
      </c>
      <c r="X1966">
        <v>35571</v>
      </c>
      <c r="Y1966">
        <v>0</v>
      </c>
      <c r="Z1966">
        <v>0</v>
      </c>
      <c r="AA1966">
        <v>882739</v>
      </c>
      <c r="AB1966">
        <v>227338</v>
      </c>
      <c r="AC1966">
        <v>119150</v>
      </c>
      <c r="AD1966">
        <v>61888</v>
      </c>
      <c r="AE1966">
        <v>0</v>
      </c>
      <c r="AF1966">
        <v>0</v>
      </c>
      <c r="AG1966">
        <v>933333</v>
      </c>
      <c r="AH1966">
        <v>44000</v>
      </c>
      <c r="AI1966">
        <v>1385709</v>
      </c>
      <c r="AJ1966" s="2">
        <v>1318523</v>
      </c>
    </row>
    <row r="1967" spans="1:36" x14ac:dyDescent="0.25">
      <c r="A1967" t="s">
        <v>1967</v>
      </c>
      <c r="B1967" s="1">
        <v>43496</v>
      </c>
      <c r="C1967" t="s">
        <v>255</v>
      </c>
      <c r="D1967" t="s">
        <v>1968</v>
      </c>
      <c r="E1967" t="s">
        <v>39</v>
      </c>
      <c r="F1967" t="s">
        <v>2164</v>
      </c>
      <c r="G1967" t="s">
        <v>469</v>
      </c>
      <c r="H1967" t="s">
        <v>290</v>
      </c>
      <c r="I1967" t="s">
        <v>139</v>
      </c>
      <c r="J1967" t="s">
        <v>44</v>
      </c>
      <c r="K1967">
        <v>2064970</v>
      </c>
      <c r="L1967">
        <v>26170680</v>
      </c>
      <c r="M1967">
        <v>0</v>
      </c>
      <c r="N1967">
        <v>949368</v>
      </c>
      <c r="O1967">
        <v>0</v>
      </c>
      <c r="P1967">
        <v>1449000</v>
      </c>
      <c r="Q1967">
        <v>0</v>
      </c>
      <c r="R1967">
        <v>16664</v>
      </c>
      <c r="S1967">
        <v>483000</v>
      </c>
      <c r="T1967">
        <v>0</v>
      </c>
      <c r="U1967">
        <v>0</v>
      </c>
      <c r="V1967">
        <v>126353</v>
      </c>
      <c r="W1967">
        <v>77280</v>
      </c>
      <c r="X1967">
        <v>28593</v>
      </c>
      <c r="Y1967">
        <v>0</v>
      </c>
      <c r="Z1967">
        <v>0</v>
      </c>
      <c r="AA1967">
        <v>715226</v>
      </c>
      <c r="AB1967">
        <v>184313</v>
      </c>
      <c r="AC1967">
        <v>96600</v>
      </c>
      <c r="AD1967">
        <v>49747</v>
      </c>
      <c r="AE1967">
        <v>0</v>
      </c>
      <c r="AF1967">
        <v>0</v>
      </c>
      <c r="AG1967">
        <v>0</v>
      </c>
      <c r="AH1967">
        <v>531400</v>
      </c>
      <c r="AI1967">
        <v>862060</v>
      </c>
      <c r="AJ1967" s="2">
        <v>1318830</v>
      </c>
    </row>
    <row r="1968" spans="1:36" x14ac:dyDescent="0.25">
      <c r="A1968" t="s">
        <v>3742</v>
      </c>
      <c r="B1968" s="1">
        <v>43496</v>
      </c>
      <c r="C1968" t="s">
        <v>196</v>
      </c>
      <c r="D1968" t="s">
        <v>3743</v>
      </c>
      <c r="E1968" t="s">
        <v>39</v>
      </c>
      <c r="F1968" t="s">
        <v>3945</v>
      </c>
      <c r="G1968" t="s">
        <v>3946</v>
      </c>
      <c r="H1968" t="s">
        <v>224</v>
      </c>
      <c r="I1968" t="s">
        <v>79</v>
      </c>
      <c r="J1968" t="s">
        <v>44</v>
      </c>
      <c r="K1968">
        <v>2279936</v>
      </c>
      <c r="L1968">
        <v>29245188</v>
      </c>
      <c r="M1968">
        <v>0</v>
      </c>
      <c r="N1968">
        <v>1012788</v>
      </c>
      <c r="O1968">
        <v>0</v>
      </c>
      <c r="P1968">
        <v>1554000</v>
      </c>
      <c r="Q1968">
        <v>0</v>
      </c>
      <c r="R1968">
        <v>83807</v>
      </c>
      <c r="S1968">
        <v>518000</v>
      </c>
      <c r="T1968">
        <v>0</v>
      </c>
      <c r="U1968">
        <v>0</v>
      </c>
      <c r="V1968">
        <v>135509</v>
      </c>
      <c r="W1968">
        <v>115723</v>
      </c>
      <c r="X1968">
        <v>30060</v>
      </c>
      <c r="Y1968">
        <v>0</v>
      </c>
      <c r="Z1968">
        <v>0</v>
      </c>
      <c r="AA1968">
        <v>799292</v>
      </c>
      <c r="AB1968">
        <v>197669</v>
      </c>
      <c r="AC1968">
        <v>144654</v>
      </c>
      <c r="AD1968">
        <v>52299</v>
      </c>
      <c r="AE1968">
        <v>0</v>
      </c>
      <c r="AF1968">
        <v>0</v>
      </c>
      <c r="AG1968">
        <v>0</v>
      </c>
      <c r="AH1968">
        <v>723000</v>
      </c>
      <c r="AI1968">
        <v>1117622</v>
      </c>
      <c r="AJ1968" s="2">
        <v>1319477</v>
      </c>
    </row>
    <row r="1969" spans="1:36" x14ac:dyDescent="0.25">
      <c r="A1969" t="s">
        <v>7567</v>
      </c>
      <c r="B1969" s="1">
        <v>43496</v>
      </c>
      <c r="C1969" t="s">
        <v>760</v>
      </c>
      <c r="D1969" t="s">
        <v>7568</v>
      </c>
      <c r="E1969" t="s">
        <v>39</v>
      </c>
      <c r="F1969" t="s">
        <v>7670</v>
      </c>
      <c r="G1969" t="s">
        <v>7671</v>
      </c>
      <c r="H1969" t="s">
        <v>208</v>
      </c>
      <c r="I1969" t="s">
        <v>365</v>
      </c>
      <c r="J1969" t="s">
        <v>44</v>
      </c>
      <c r="K1969">
        <v>2395942</v>
      </c>
      <c r="L1969">
        <v>30580596</v>
      </c>
      <c r="M1969">
        <v>0</v>
      </c>
      <c r="N1969">
        <v>1004148</v>
      </c>
      <c r="O1969">
        <v>0</v>
      </c>
      <c r="P1969">
        <v>1530000</v>
      </c>
      <c r="Q1969">
        <v>0</v>
      </c>
      <c r="R1969">
        <v>113942</v>
      </c>
      <c r="S1969">
        <v>510000</v>
      </c>
      <c r="T1969">
        <v>0</v>
      </c>
      <c r="U1969">
        <v>119000</v>
      </c>
      <c r="V1969">
        <v>133416</v>
      </c>
      <c r="W1969">
        <v>111641</v>
      </c>
      <c r="X1969">
        <v>30384</v>
      </c>
      <c r="Y1969">
        <v>0</v>
      </c>
      <c r="Z1969">
        <v>0</v>
      </c>
      <c r="AA1969">
        <v>904441</v>
      </c>
      <c r="AB1969">
        <v>194616</v>
      </c>
      <c r="AC1969">
        <v>139551</v>
      </c>
      <c r="AD1969">
        <v>52863</v>
      </c>
      <c r="AE1969">
        <v>0</v>
      </c>
      <c r="AF1969">
        <v>0</v>
      </c>
      <c r="AG1969">
        <v>813355</v>
      </c>
      <c r="AH1969">
        <v>27000</v>
      </c>
      <c r="AI1969">
        <v>1227385</v>
      </c>
      <c r="AJ1969" s="2">
        <v>1320998</v>
      </c>
    </row>
    <row r="1970" spans="1:36" x14ac:dyDescent="0.25">
      <c r="A1970" t="s">
        <v>492</v>
      </c>
      <c r="B1970" s="1">
        <v>43496</v>
      </c>
      <c r="C1970" t="s">
        <v>760</v>
      </c>
      <c r="D1970" t="s">
        <v>1169</v>
      </c>
      <c r="E1970" t="s">
        <v>39</v>
      </c>
      <c r="F1970" t="s">
        <v>1407</v>
      </c>
      <c r="G1970" t="s">
        <v>1408</v>
      </c>
      <c r="H1970" t="s">
        <v>224</v>
      </c>
      <c r="I1970" t="s">
        <v>96</v>
      </c>
      <c r="J1970" t="s">
        <v>44</v>
      </c>
      <c r="K1970">
        <v>2095142</v>
      </c>
      <c r="L1970">
        <v>26975580</v>
      </c>
      <c r="M1970">
        <v>0</v>
      </c>
      <c r="N1970">
        <v>909720</v>
      </c>
      <c r="O1970">
        <v>0</v>
      </c>
      <c r="P1970">
        <v>1391000</v>
      </c>
      <c r="Q1970">
        <v>0</v>
      </c>
      <c r="R1970">
        <v>128676</v>
      </c>
      <c r="S1970">
        <v>464000</v>
      </c>
      <c r="T1970">
        <v>0</v>
      </c>
      <c r="U1970">
        <v>0</v>
      </c>
      <c r="V1970">
        <v>121317</v>
      </c>
      <c r="W1970">
        <v>115723</v>
      </c>
      <c r="X1970">
        <v>27249</v>
      </c>
      <c r="Y1970">
        <v>0</v>
      </c>
      <c r="Z1970">
        <v>0</v>
      </c>
      <c r="AA1970">
        <v>728289</v>
      </c>
      <c r="AB1970">
        <v>176967</v>
      </c>
      <c r="AC1970">
        <v>144654</v>
      </c>
      <c r="AD1970">
        <v>47409</v>
      </c>
      <c r="AE1970">
        <v>0</v>
      </c>
      <c r="AF1970">
        <v>0</v>
      </c>
      <c r="AG1970">
        <v>0</v>
      </c>
      <c r="AH1970">
        <v>557823</v>
      </c>
      <c r="AI1970">
        <v>926853</v>
      </c>
      <c r="AJ1970" s="2">
        <v>1321112</v>
      </c>
    </row>
    <row r="1971" spans="1:36" x14ac:dyDescent="0.25">
      <c r="A1971" t="s">
        <v>36</v>
      </c>
      <c r="B1971" s="1">
        <v>43496</v>
      </c>
      <c r="C1971" t="s">
        <v>255</v>
      </c>
      <c r="D1971" t="s">
        <v>38</v>
      </c>
      <c r="E1971" t="s">
        <v>39</v>
      </c>
      <c r="F1971" t="s">
        <v>323</v>
      </c>
      <c r="G1971" t="s">
        <v>324</v>
      </c>
      <c r="H1971" t="s">
        <v>295</v>
      </c>
      <c r="I1971" t="s">
        <v>99</v>
      </c>
      <c r="J1971" t="s">
        <v>44</v>
      </c>
      <c r="K1971">
        <v>2428539</v>
      </c>
      <c r="L1971">
        <v>30974664</v>
      </c>
      <c r="M1971">
        <v>0</v>
      </c>
      <c r="N1971">
        <v>903216</v>
      </c>
      <c r="O1971">
        <v>0</v>
      </c>
      <c r="P1971">
        <v>1386000</v>
      </c>
      <c r="Q1971">
        <v>0</v>
      </c>
      <c r="R1971">
        <v>469839</v>
      </c>
      <c r="S1971">
        <v>462000</v>
      </c>
      <c r="T1971">
        <v>0</v>
      </c>
      <c r="U1971">
        <v>0</v>
      </c>
      <c r="V1971">
        <v>120859</v>
      </c>
      <c r="W1971">
        <v>115723</v>
      </c>
      <c r="X1971">
        <v>26801</v>
      </c>
      <c r="Y1971">
        <v>0</v>
      </c>
      <c r="Z1971">
        <v>0</v>
      </c>
      <c r="AA1971">
        <v>725383</v>
      </c>
      <c r="AB1971">
        <v>176299</v>
      </c>
      <c r="AC1971">
        <v>144654</v>
      </c>
      <c r="AD1971">
        <v>46629</v>
      </c>
      <c r="AE1971">
        <v>0</v>
      </c>
      <c r="AF1971">
        <v>0</v>
      </c>
      <c r="AG1971">
        <v>0</v>
      </c>
      <c r="AH1971">
        <v>892200</v>
      </c>
      <c r="AI1971">
        <v>1259782</v>
      </c>
      <c r="AJ1971" s="2">
        <v>1321440</v>
      </c>
    </row>
    <row r="1972" spans="1:36" x14ac:dyDescent="0.25">
      <c r="A1972" t="s">
        <v>142</v>
      </c>
      <c r="B1972" s="1">
        <v>43496</v>
      </c>
      <c r="C1972" t="s">
        <v>142</v>
      </c>
      <c r="D1972" t="s">
        <v>332</v>
      </c>
      <c r="E1972" t="s">
        <v>39</v>
      </c>
      <c r="F1972" t="s">
        <v>443</v>
      </c>
      <c r="G1972" t="s">
        <v>444</v>
      </c>
      <c r="H1972" t="s">
        <v>158</v>
      </c>
      <c r="I1972" t="s">
        <v>99</v>
      </c>
      <c r="J1972" t="s">
        <v>44</v>
      </c>
      <c r="K1972">
        <v>1958700</v>
      </c>
      <c r="L1972">
        <v>25336596</v>
      </c>
      <c r="M1972">
        <v>0</v>
      </c>
      <c r="N1972">
        <v>903216</v>
      </c>
      <c r="O1972">
        <v>0</v>
      </c>
      <c r="P1972">
        <v>1386000</v>
      </c>
      <c r="Q1972">
        <v>0</v>
      </c>
      <c r="R1972">
        <v>0</v>
      </c>
      <c r="S1972">
        <v>462000</v>
      </c>
      <c r="T1972">
        <v>0</v>
      </c>
      <c r="U1972">
        <v>0</v>
      </c>
      <c r="V1972">
        <v>120859</v>
      </c>
      <c r="W1972">
        <v>115723</v>
      </c>
      <c r="X1972">
        <v>26801</v>
      </c>
      <c r="Y1972">
        <v>0</v>
      </c>
      <c r="Z1972">
        <v>0</v>
      </c>
      <c r="AA1972">
        <v>725383</v>
      </c>
      <c r="AB1972">
        <v>176299</v>
      </c>
      <c r="AC1972">
        <v>144654</v>
      </c>
      <c r="AD1972">
        <v>46629</v>
      </c>
      <c r="AE1972">
        <v>0</v>
      </c>
      <c r="AF1972">
        <v>0</v>
      </c>
      <c r="AG1972">
        <v>0</v>
      </c>
      <c r="AH1972">
        <v>421200</v>
      </c>
      <c r="AI1972">
        <v>788782</v>
      </c>
      <c r="AJ1972" s="2">
        <v>1322601</v>
      </c>
    </row>
    <row r="1973" spans="1:36" x14ac:dyDescent="0.25">
      <c r="A1973" t="s">
        <v>5054</v>
      </c>
      <c r="B1973" s="1">
        <v>43496</v>
      </c>
      <c r="C1973" t="s">
        <v>255</v>
      </c>
      <c r="D1973" t="s">
        <v>5055</v>
      </c>
      <c r="E1973" t="s">
        <v>39</v>
      </c>
      <c r="F1973" t="s">
        <v>5222</v>
      </c>
      <c r="G1973" t="s">
        <v>5223</v>
      </c>
      <c r="H1973" t="s">
        <v>308</v>
      </c>
      <c r="I1973" t="s">
        <v>96</v>
      </c>
      <c r="J1973" t="s">
        <v>44</v>
      </c>
      <c r="K1973">
        <v>1966466</v>
      </c>
      <c r="L1973">
        <v>25164072</v>
      </c>
      <c r="M1973">
        <v>0</v>
      </c>
      <c r="N1973">
        <v>909720</v>
      </c>
      <c r="O1973">
        <v>0</v>
      </c>
      <c r="P1973">
        <v>1391000</v>
      </c>
      <c r="Q1973">
        <v>0</v>
      </c>
      <c r="R1973">
        <v>0</v>
      </c>
      <c r="S1973">
        <v>464000</v>
      </c>
      <c r="T1973">
        <v>0</v>
      </c>
      <c r="U1973">
        <v>0</v>
      </c>
      <c r="V1973">
        <v>121317</v>
      </c>
      <c r="W1973">
        <v>93440</v>
      </c>
      <c r="X1973">
        <v>27249</v>
      </c>
      <c r="Y1973">
        <v>0</v>
      </c>
      <c r="Z1973">
        <v>0</v>
      </c>
      <c r="AA1973">
        <v>706006</v>
      </c>
      <c r="AB1973">
        <v>176967</v>
      </c>
      <c r="AC1973">
        <v>116800</v>
      </c>
      <c r="AD1973">
        <v>47409</v>
      </c>
      <c r="AE1973">
        <v>0</v>
      </c>
      <c r="AF1973">
        <v>0</v>
      </c>
      <c r="AG1973">
        <v>0</v>
      </c>
      <c r="AH1973">
        <v>433000</v>
      </c>
      <c r="AI1973">
        <v>774176</v>
      </c>
      <c r="AJ1973" s="2">
        <v>1322830</v>
      </c>
    </row>
    <row r="1974" spans="1:36" x14ac:dyDescent="0.25">
      <c r="A1974" t="s">
        <v>6165</v>
      </c>
      <c r="B1974" s="1">
        <v>43496</v>
      </c>
      <c r="C1974" t="s">
        <v>479</v>
      </c>
      <c r="D1974" t="s">
        <v>6166</v>
      </c>
      <c r="E1974" t="s">
        <v>39</v>
      </c>
      <c r="F1974" t="s">
        <v>6259</v>
      </c>
      <c r="G1974" t="s">
        <v>440</v>
      </c>
      <c r="H1974" t="s">
        <v>133</v>
      </c>
      <c r="I1974" t="s">
        <v>1494</v>
      </c>
      <c r="J1974" t="s">
        <v>44</v>
      </c>
      <c r="K1974">
        <v>2361737</v>
      </c>
      <c r="L1974">
        <v>30662028</v>
      </c>
      <c r="M1974">
        <v>0</v>
      </c>
      <c r="N1974">
        <v>1100292</v>
      </c>
      <c r="O1974">
        <v>0</v>
      </c>
      <c r="P1974">
        <v>1670000</v>
      </c>
      <c r="Q1974">
        <v>0</v>
      </c>
      <c r="R1974">
        <v>0</v>
      </c>
      <c r="S1974">
        <v>557000</v>
      </c>
      <c r="T1974">
        <v>0</v>
      </c>
      <c r="U1974">
        <v>0</v>
      </c>
      <c r="V1974">
        <v>145646</v>
      </c>
      <c r="W1974">
        <v>148892</v>
      </c>
      <c r="X1974">
        <v>33631</v>
      </c>
      <c r="Y1974">
        <v>0</v>
      </c>
      <c r="Z1974">
        <v>0</v>
      </c>
      <c r="AA1974">
        <v>885169</v>
      </c>
      <c r="AB1974">
        <v>212456</v>
      </c>
      <c r="AC1974">
        <v>186115</v>
      </c>
      <c r="AD1974">
        <v>58512</v>
      </c>
      <c r="AE1974">
        <v>0</v>
      </c>
      <c r="AF1974">
        <v>0</v>
      </c>
      <c r="AG1974">
        <v>749583</v>
      </c>
      <c r="AH1974">
        <v>25600</v>
      </c>
      <c r="AI1974">
        <v>1232266</v>
      </c>
      <c r="AJ1974" s="2">
        <v>1322903</v>
      </c>
    </row>
    <row r="1975" spans="1:36" x14ac:dyDescent="0.25">
      <c r="A1975" t="s">
        <v>7691</v>
      </c>
      <c r="B1975" s="1">
        <v>43496</v>
      </c>
      <c r="C1975" t="s">
        <v>37</v>
      </c>
      <c r="D1975" t="s">
        <v>7692</v>
      </c>
      <c r="E1975" t="s">
        <v>39</v>
      </c>
      <c r="F1975" t="s">
        <v>7714</v>
      </c>
      <c r="G1975" t="s">
        <v>7715</v>
      </c>
      <c r="H1975" t="s">
        <v>335</v>
      </c>
      <c r="I1975" t="s">
        <v>283</v>
      </c>
      <c r="J1975" t="s">
        <v>44</v>
      </c>
      <c r="K1975">
        <v>2320019</v>
      </c>
      <c r="L1975">
        <v>29671440</v>
      </c>
      <c r="M1975">
        <v>0</v>
      </c>
      <c r="N1975">
        <v>995100</v>
      </c>
      <c r="O1975">
        <v>0</v>
      </c>
      <c r="P1975">
        <v>1536000</v>
      </c>
      <c r="Q1975">
        <v>0</v>
      </c>
      <c r="R1975">
        <v>150000</v>
      </c>
      <c r="S1975">
        <v>512000</v>
      </c>
      <c r="T1975">
        <v>0</v>
      </c>
      <c r="U1975">
        <v>0</v>
      </c>
      <c r="V1975">
        <v>133939</v>
      </c>
      <c r="W1975">
        <v>111641</v>
      </c>
      <c r="X1975">
        <v>29040</v>
      </c>
      <c r="Y1975">
        <v>0</v>
      </c>
      <c r="Z1975">
        <v>0</v>
      </c>
      <c r="AA1975">
        <v>786620</v>
      </c>
      <c r="AB1975">
        <v>195379</v>
      </c>
      <c r="AC1975">
        <v>139551</v>
      </c>
      <c r="AD1975">
        <v>50525</v>
      </c>
      <c r="AE1975">
        <v>0</v>
      </c>
      <c r="AF1975">
        <v>0</v>
      </c>
      <c r="AG1975">
        <v>729542</v>
      </c>
      <c r="AH1975">
        <v>34000</v>
      </c>
      <c r="AI1975">
        <v>1148997</v>
      </c>
      <c r="AJ1975" s="2">
        <v>1323623</v>
      </c>
    </row>
    <row r="1976" spans="1:36" x14ac:dyDescent="0.25">
      <c r="A1976" t="s">
        <v>3093</v>
      </c>
      <c r="B1976" s="1">
        <v>43496</v>
      </c>
      <c r="C1976" t="s">
        <v>3609</v>
      </c>
      <c r="D1976" t="s">
        <v>3530</v>
      </c>
      <c r="E1976" t="s">
        <v>39</v>
      </c>
      <c r="F1976" t="s">
        <v>3617</v>
      </c>
      <c r="G1976" t="s">
        <v>3618</v>
      </c>
      <c r="H1976" t="s">
        <v>3552</v>
      </c>
      <c r="I1976" t="s">
        <v>87</v>
      </c>
      <c r="J1976" t="s">
        <v>44</v>
      </c>
      <c r="K1976">
        <v>2302405</v>
      </c>
      <c r="L1976">
        <v>29891292</v>
      </c>
      <c r="M1976">
        <v>0</v>
      </c>
      <c r="N1976">
        <v>933864</v>
      </c>
      <c r="O1976">
        <v>0</v>
      </c>
      <c r="P1976">
        <v>1425000</v>
      </c>
      <c r="Q1976">
        <v>0</v>
      </c>
      <c r="R1976">
        <v>288000</v>
      </c>
      <c r="S1976">
        <v>475000</v>
      </c>
      <c r="T1976">
        <v>0</v>
      </c>
      <c r="U1976">
        <v>0</v>
      </c>
      <c r="V1976">
        <v>124260</v>
      </c>
      <c r="W1976">
        <v>150536</v>
      </c>
      <c r="X1976">
        <v>28145</v>
      </c>
      <c r="Y1976">
        <v>0</v>
      </c>
      <c r="Z1976">
        <v>0</v>
      </c>
      <c r="AA1976">
        <v>777941</v>
      </c>
      <c r="AB1976">
        <v>181260</v>
      </c>
      <c r="AC1976">
        <v>188170</v>
      </c>
      <c r="AD1976">
        <v>48967</v>
      </c>
      <c r="AE1976">
        <v>0</v>
      </c>
      <c r="AF1976">
        <v>0</v>
      </c>
      <c r="AG1976">
        <v>674467</v>
      </c>
      <c r="AH1976">
        <v>74000</v>
      </c>
      <c r="AI1976">
        <v>1166864</v>
      </c>
      <c r="AJ1976" s="2">
        <v>1324077</v>
      </c>
    </row>
    <row r="1977" spans="1:36" x14ac:dyDescent="0.25">
      <c r="A1977" t="s">
        <v>5438</v>
      </c>
      <c r="B1977" s="1">
        <v>43496</v>
      </c>
      <c r="C1977" t="s">
        <v>37</v>
      </c>
      <c r="D1977" t="s">
        <v>5439</v>
      </c>
      <c r="E1977" t="s">
        <v>39</v>
      </c>
      <c r="F1977" t="s">
        <v>5440</v>
      </c>
      <c r="G1977" t="s">
        <v>5441</v>
      </c>
      <c r="H1977" t="s">
        <v>123</v>
      </c>
      <c r="I1977" t="s">
        <v>646</v>
      </c>
      <c r="J1977" t="s">
        <v>44</v>
      </c>
      <c r="K1977">
        <v>3168917</v>
      </c>
      <c r="L1977">
        <v>40114284</v>
      </c>
      <c r="M1977">
        <v>0</v>
      </c>
      <c r="N1977">
        <v>1428072</v>
      </c>
      <c r="O1977">
        <v>0</v>
      </c>
      <c r="P1977">
        <v>2174000</v>
      </c>
      <c r="Q1977">
        <v>0</v>
      </c>
      <c r="R1977">
        <v>0</v>
      </c>
      <c r="S1977">
        <v>725000</v>
      </c>
      <c r="T1977">
        <v>0</v>
      </c>
      <c r="U1977">
        <v>95000</v>
      </c>
      <c r="V1977">
        <v>189595</v>
      </c>
      <c r="W1977">
        <v>115960</v>
      </c>
      <c r="X1977">
        <v>43302</v>
      </c>
      <c r="Y1977">
        <v>0</v>
      </c>
      <c r="Z1977">
        <v>0</v>
      </c>
      <c r="AA1977">
        <v>1168857</v>
      </c>
      <c r="AB1977">
        <v>276565</v>
      </c>
      <c r="AC1977">
        <v>144950</v>
      </c>
      <c r="AD1977">
        <v>75338</v>
      </c>
      <c r="AE1977">
        <v>0</v>
      </c>
      <c r="AF1977">
        <v>0</v>
      </c>
      <c r="AG1977">
        <v>967537</v>
      </c>
      <c r="AH1977">
        <v>554150</v>
      </c>
      <c r="AI1977">
        <v>2018540</v>
      </c>
      <c r="AJ1977" s="2">
        <v>1324317</v>
      </c>
    </row>
    <row r="1978" spans="1:36" x14ac:dyDescent="0.25">
      <c r="A1978" t="s">
        <v>1648</v>
      </c>
      <c r="B1978" s="1">
        <v>43496</v>
      </c>
      <c r="C1978" t="s">
        <v>196</v>
      </c>
      <c r="D1978" t="s">
        <v>1649</v>
      </c>
      <c r="E1978" t="s">
        <v>39</v>
      </c>
      <c r="F1978" t="s">
        <v>1766</v>
      </c>
      <c r="G1978" t="s">
        <v>1767</v>
      </c>
      <c r="H1978" t="s">
        <v>221</v>
      </c>
      <c r="I1978" t="s">
        <v>139</v>
      </c>
      <c r="J1978" t="s">
        <v>44</v>
      </c>
      <c r="K1978">
        <v>2048306</v>
      </c>
      <c r="L1978">
        <v>25970712</v>
      </c>
      <c r="M1978">
        <v>0</v>
      </c>
      <c r="N1978">
        <v>949368</v>
      </c>
      <c r="O1978">
        <v>0</v>
      </c>
      <c r="P1978">
        <v>1449000</v>
      </c>
      <c r="Q1978">
        <v>0</v>
      </c>
      <c r="R1978">
        <v>0</v>
      </c>
      <c r="S1978">
        <v>483000</v>
      </c>
      <c r="T1978">
        <v>0</v>
      </c>
      <c r="U1978">
        <v>0</v>
      </c>
      <c r="V1978">
        <v>126353</v>
      </c>
      <c r="W1978">
        <v>77280</v>
      </c>
      <c r="X1978">
        <v>28593</v>
      </c>
      <c r="Y1978">
        <v>0</v>
      </c>
      <c r="Z1978">
        <v>0</v>
      </c>
      <c r="AA1978">
        <v>715226</v>
      </c>
      <c r="AB1978">
        <v>184313</v>
      </c>
      <c r="AC1978">
        <v>96600</v>
      </c>
      <c r="AD1978">
        <v>49747</v>
      </c>
      <c r="AE1978">
        <v>0</v>
      </c>
      <c r="AF1978">
        <v>0</v>
      </c>
      <c r="AG1978">
        <v>0</v>
      </c>
      <c r="AH1978">
        <v>508700</v>
      </c>
      <c r="AI1978">
        <v>839360</v>
      </c>
      <c r="AJ1978" s="2">
        <v>1324866</v>
      </c>
    </row>
    <row r="1979" spans="1:36" x14ac:dyDescent="0.25">
      <c r="A1979" t="s">
        <v>3129</v>
      </c>
      <c r="B1979" s="1">
        <v>43496</v>
      </c>
      <c r="C1979" t="s">
        <v>37</v>
      </c>
      <c r="D1979" t="s">
        <v>3130</v>
      </c>
      <c r="E1979" t="s">
        <v>39</v>
      </c>
      <c r="F1979" t="s">
        <v>3187</v>
      </c>
      <c r="G1979" t="s">
        <v>1250</v>
      </c>
      <c r="H1979" t="s">
        <v>90</v>
      </c>
      <c r="I1979" t="s">
        <v>109</v>
      </c>
      <c r="J1979" t="s">
        <v>44</v>
      </c>
      <c r="K1979">
        <v>1940033</v>
      </c>
      <c r="L1979">
        <v>25031628</v>
      </c>
      <c r="M1979">
        <v>0</v>
      </c>
      <c r="N1979">
        <v>889152</v>
      </c>
      <c r="O1979">
        <v>0</v>
      </c>
      <c r="P1979">
        <v>1373000</v>
      </c>
      <c r="Q1979">
        <v>0</v>
      </c>
      <c r="R1979">
        <v>0</v>
      </c>
      <c r="S1979">
        <v>458000</v>
      </c>
      <c r="T1979">
        <v>0</v>
      </c>
      <c r="U1979">
        <v>0</v>
      </c>
      <c r="V1979">
        <v>119747</v>
      </c>
      <c r="W1979">
        <v>109316</v>
      </c>
      <c r="X1979">
        <v>25906</v>
      </c>
      <c r="Y1979">
        <v>0</v>
      </c>
      <c r="Z1979">
        <v>0</v>
      </c>
      <c r="AA1979">
        <v>712969</v>
      </c>
      <c r="AB1979">
        <v>174677</v>
      </c>
      <c r="AC1979">
        <v>136645</v>
      </c>
      <c r="AD1979">
        <v>45072</v>
      </c>
      <c r="AE1979">
        <v>0</v>
      </c>
      <c r="AF1979">
        <v>0</v>
      </c>
      <c r="AG1979">
        <v>384994</v>
      </c>
      <c r="AH1979">
        <v>19000</v>
      </c>
      <c r="AI1979">
        <v>760388</v>
      </c>
      <c r="AJ1979" s="2">
        <v>1325581</v>
      </c>
    </row>
    <row r="1980" spans="1:36" x14ac:dyDescent="0.25">
      <c r="A1980" t="s">
        <v>492</v>
      </c>
      <c r="B1980" s="1">
        <v>43496</v>
      </c>
      <c r="C1980" t="s">
        <v>37</v>
      </c>
      <c r="D1980" t="s">
        <v>1169</v>
      </c>
      <c r="E1980" t="s">
        <v>39</v>
      </c>
      <c r="F1980" t="s">
        <v>1214</v>
      </c>
      <c r="G1980" t="s">
        <v>735</v>
      </c>
      <c r="H1980" t="s">
        <v>118</v>
      </c>
      <c r="I1980" t="s">
        <v>105</v>
      </c>
      <c r="J1980" t="s">
        <v>44</v>
      </c>
      <c r="K1980">
        <v>1948844</v>
      </c>
      <c r="L1980">
        <v>25216164</v>
      </c>
      <c r="M1980">
        <v>0</v>
      </c>
      <c r="N1980">
        <v>896004</v>
      </c>
      <c r="O1980">
        <v>0</v>
      </c>
      <c r="P1980">
        <v>1379000</v>
      </c>
      <c r="Q1980">
        <v>0</v>
      </c>
      <c r="R1980">
        <v>0</v>
      </c>
      <c r="S1980">
        <v>460000</v>
      </c>
      <c r="T1980">
        <v>0</v>
      </c>
      <c r="U1980">
        <v>0</v>
      </c>
      <c r="V1980">
        <v>120271</v>
      </c>
      <c r="W1980">
        <v>115723</v>
      </c>
      <c r="X1980">
        <v>26353</v>
      </c>
      <c r="Y1980">
        <v>0</v>
      </c>
      <c r="Z1980">
        <v>0</v>
      </c>
      <c r="AA1980">
        <v>722347</v>
      </c>
      <c r="AB1980">
        <v>175441</v>
      </c>
      <c r="AC1980">
        <v>144654</v>
      </c>
      <c r="AD1980">
        <v>45850</v>
      </c>
      <c r="AE1980">
        <v>0</v>
      </c>
      <c r="AF1980">
        <v>0</v>
      </c>
      <c r="AG1980">
        <v>0</v>
      </c>
      <c r="AH1980">
        <v>409750</v>
      </c>
      <c r="AI1980">
        <v>775695</v>
      </c>
      <c r="AJ1980" s="2">
        <v>1325652</v>
      </c>
    </row>
    <row r="1981" spans="1:36" x14ac:dyDescent="0.25">
      <c r="A1981" t="s">
        <v>492</v>
      </c>
      <c r="B1981" s="1">
        <v>43496</v>
      </c>
      <c r="C1981" t="s">
        <v>255</v>
      </c>
      <c r="D1981" t="s">
        <v>1169</v>
      </c>
      <c r="E1981" t="s">
        <v>39</v>
      </c>
      <c r="F1981" t="s">
        <v>1471</v>
      </c>
      <c r="G1981" t="s">
        <v>1472</v>
      </c>
      <c r="H1981" t="s">
        <v>561</v>
      </c>
      <c r="I1981" t="s">
        <v>109</v>
      </c>
      <c r="J1981" t="s">
        <v>44</v>
      </c>
      <c r="K1981">
        <v>1940033</v>
      </c>
      <c r="L1981">
        <v>25108512</v>
      </c>
      <c r="M1981">
        <v>0</v>
      </c>
      <c r="N1981">
        <v>889152</v>
      </c>
      <c r="O1981">
        <v>0</v>
      </c>
      <c r="P1981">
        <v>1373000</v>
      </c>
      <c r="Q1981">
        <v>0</v>
      </c>
      <c r="R1981">
        <v>0</v>
      </c>
      <c r="S1981">
        <v>458000</v>
      </c>
      <c r="T1981">
        <v>0</v>
      </c>
      <c r="U1981">
        <v>0</v>
      </c>
      <c r="V1981">
        <v>119747</v>
      </c>
      <c r="W1981">
        <v>115723</v>
      </c>
      <c r="X1981">
        <v>25906</v>
      </c>
      <c r="Y1981">
        <v>0</v>
      </c>
      <c r="Z1981">
        <v>0</v>
      </c>
      <c r="AA1981">
        <v>719376</v>
      </c>
      <c r="AB1981">
        <v>174677</v>
      </c>
      <c r="AC1981">
        <v>144654</v>
      </c>
      <c r="AD1981">
        <v>45072</v>
      </c>
      <c r="AE1981">
        <v>0</v>
      </c>
      <c r="AF1981">
        <v>0</v>
      </c>
      <c r="AG1981">
        <v>0</v>
      </c>
      <c r="AH1981">
        <v>402110</v>
      </c>
      <c r="AI1981">
        <v>766513</v>
      </c>
      <c r="AJ1981" s="2">
        <v>1325863</v>
      </c>
    </row>
    <row r="1982" spans="1:36" x14ac:dyDescent="0.25">
      <c r="A1982" t="s">
        <v>1811</v>
      </c>
      <c r="B1982" s="1">
        <v>43496</v>
      </c>
      <c r="C1982" t="s">
        <v>37</v>
      </c>
      <c r="D1982" t="s">
        <v>1812</v>
      </c>
      <c r="E1982" t="s">
        <v>39</v>
      </c>
      <c r="F1982" t="s">
        <v>1813</v>
      </c>
      <c r="G1982" t="s">
        <v>1814</v>
      </c>
      <c r="H1982" t="s">
        <v>78</v>
      </c>
      <c r="I1982" t="s">
        <v>48</v>
      </c>
      <c r="J1982" t="s">
        <v>44</v>
      </c>
      <c r="K1982">
        <v>3386800</v>
      </c>
      <c r="L1982">
        <v>42940560</v>
      </c>
      <c r="M1982">
        <v>0</v>
      </c>
      <c r="N1982">
        <v>1583064</v>
      </c>
      <c r="O1982">
        <v>0</v>
      </c>
      <c r="P1982">
        <v>2395000</v>
      </c>
      <c r="Q1982">
        <v>0</v>
      </c>
      <c r="R1982">
        <v>0</v>
      </c>
      <c r="S1982">
        <v>798000</v>
      </c>
      <c r="T1982">
        <v>0</v>
      </c>
      <c r="U1982">
        <v>0</v>
      </c>
      <c r="V1982">
        <v>208822</v>
      </c>
      <c r="W1982">
        <v>127720</v>
      </c>
      <c r="X1982">
        <v>48838</v>
      </c>
      <c r="Y1982">
        <v>0</v>
      </c>
      <c r="Z1982">
        <v>0</v>
      </c>
      <c r="AA1982">
        <v>1183380</v>
      </c>
      <c r="AB1982">
        <v>304612</v>
      </c>
      <c r="AC1982">
        <v>159650</v>
      </c>
      <c r="AD1982">
        <v>84970</v>
      </c>
      <c r="AE1982">
        <v>0</v>
      </c>
      <c r="AF1982">
        <v>0</v>
      </c>
      <c r="AG1982">
        <v>0</v>
      </c>
      <c r="AH1982">
        <v>1703150</v>
      </c>
      <c r="AI1982">
        <v>2252382</v>
      </c>
      <c r="AJ1982" s="2">
        <v>1325998</v>
      </c>
    </row>
    <row r="1983" spans="1:36" x14ac:dyDescent="0.25">
      <c r="A1983" t="s">
        <v>36</v>
      </c>
      <c r="B1983" s="1">
        <v>43496</v>
      </c>
      <c r="C1983" t="s">
        <v>164</v>
      </c>
      <c r="D1983" t="s">
        <v>38</v>
      </c>
      <c r="E1983" t="s">
        <v>39</v>
      </c>
      <c r="F1983" t="s">
        <v>173</v>
      </c>
      <c r="G1983" t="s">
        <v>174</v>
      </c>
      <c r="H1983" t="s">
        <v>175</v>
      </c>
      <c r="I1983" t="s">
        <v>83</v>
      </c>
      <c r="J1983" t="s">
        <v>44</v>
      </c>
      <c r="K1983">
        <v>2121334</v>
      </c>
      <c r="L1983">
        <v>27324924</v>
      </c>
      <c r="M1983">
        <v>0</v>
      </c>
      <c r="N1983">
        <v>982152</v>
      </c>
      <c r="O1983">
        <v>0</v>
      </c>
      <c r="P1983">
        <v>1501000</v>
      </c>
      <c r="Q1983">
        <v>0</v>
      </c>
      <c r="R1983">
        <v>0</v>
      </c>
      <c r="S1983">
        <v>500000</v>
      </c>
      <c r="T1983">
        <v>0</v>
      </c>
      <c r="U1983">
        <v>0</v>
      </c>
      <c r="V1983">
        <v>130865</v>
      </c>
      <c r="W1983">
        <v>115723</v>
      </c>
      <c r="X1983">
        <v>29489</v>
      </c>
      <c r="Y1983">
        <v>0</v>
      </c>
      <c r="Z1983">
        <v>0</v>
      </c>
      <c r="AA1983">
        <v>776077</v>
      </c>
      <c r="AB1983">
        <v>190895</v>
      </c>
      <c r="AC1983">
        <v>144654</v>
      </c>
      <c r="AD1983">
        <v>51305</v>
      </c>
      <c r="AE1983">
        <v>0</v>
      </c>
      <c r="AF1983">
        <v>0</v>
      </c>
      <c r="AG1983">
        <v>0</v>
      </c>
      <c r="AH1983">
        <v>563900</v>
      </c>
      <c r="AI1983">
        <v>950754</v>
      </c>
      <c r="AJ1983" s="2">
        <v>1326323</v>
      </c>
    </row>
    <row r="1984" spans="1:36" x14ac:dyDescent="0.25">
      <c r="A1984" t="s">
        <v>1648</v>
      </c>
      <c r="B1984" s="1">
        <v>43496</v>
      </c>
      <c r="C1984" t="s">
        <v>164</v>
      </c>
      <c r="D1984" t="s">
        <v>1649</v>
      </c>
      <c r="E1984" t="s">
        <v>39</v>
      </c>
      <c r="F1984" t="s">
        <v>1712</v>
      </c>
      <c r="G1984" t="s">
        <v>1713</v>
      </c>
      <c r="H1984" t="s">
        <v>86</v>
      </c>
      <c r="I1984" t="s">
        <v>185</v>
      </c>
      <c r="J1984" t="s">
        <v>44</v>
      </c>
      <c r="K1984">
        <v>2212320</v>
      </c>
      <c r="L1984">
        <v>28050480</v>
      </c>
      <c r="M1984">
        <v>0</v>
      </c>
      <c r="N1984">
        <v>1022724</v>
      </c>
      <c r="O1984">
        <v>0</v>
      </c>
      <c r="P1984">
        <v>1565000</v>
      </c>
      <c r="Q1984">
        <v>0</v>
      </c>
      <c r="R1984">
        <v>0</v>
      </c>
      <c r="S1984">
        <v>522000</v>
      </c>
      <c r="T1984">
        <v>0</v>
      </c>
      <c r="U1984">
        <v>0</v>
      </c>
      <c r="V1984">
        <v>136490</v>
      </c>
      <c r="W1984">
        <v>83480</v>
      </c>
      <c r="X1984">
        <v>30570</v>
      </c>
      <c r="Y1984">
        <v>0</v>
      </c>
      <c r="Z1984">
        <v>0</v>
      </c>
      <c r="AA1984">
        <v>772540</v>
      </c>
      <c r="AB1984">
        <v>199100</v>
      </c>
      <c r="AC1984">
        <v>104350</v>
      </c>
      <c r="AD1984">
        <v>53187</v>
      </c>
      <c r="AE1984">
        <v>0</v>
      </c>
      <c r="AF1984">
        <v>0</v>
      </c>
      <c r="AG1984">
        <v>607952</v>
      </c>
      <c r="AH1984">
        <v>45500</v>
      </c>
      <c r="AI1984">
        <v>1010089</v>
      </c>
      <c r="AJ1984" s="2">
        <v>1327451</v>
      </c>
    </row>
    <row r="1985" spans="1:36" x14ac:dyDescent="0.25">
      <c r="A1985" t="s">
        <v>142</v>
      </c>
      <c r="B1985" s="1">
        <v>43496</v>
      </c>
      <c r="C1985" t="s">
        <v>37</v>
      </c>
      <c r="D1985" t="s">
        <v>332</v>
      </c>
      <c r="E1985" t="s">
        <v>39</v>
      </c>
      <c r="F1985" t="s">
        <v>368</v>
      </c>
      <c r="G1985" t="s">
        <v>369</v>
      </c>
      <c r="H1985" t="s">
        <v>67</v>
      </c>
      <c r="I1985" t="s">
        <v>83</v>
      </c>
      <c r="J1985" t="s">
        <v>44</v>
      </c>
      <c r="K1985">
        <v>2365317</v>
      </c>
      <c r="L1985">
        <v>30252720</v>
      </c>
      <c r="M1985">
        <v>0</v>
      </c>
      <c r="N1985">
        <v>982152</v>
      </c>
      <c r="O1985">
        <v>0</v>
      </c>
      <c r="P1985">
        <v>1501000</v>
      </c>
      <c r="Q1985">
        <v>0</v>
      </c>
      <c r="R1985">
        <v>148983</v>
      </c>
      <c r="S1985">
        <v>500000</v>
      </c>
      <c r="T1985">
        <v>0</v>
      </c>
      <c r="U1985">
        <v>95000</v>
      </c>
      <c r="V1985">
        <v>130865</v>
      </c>
      <c r="W1985">
        <v>115723</v>
      </c>
      <c r="X1985">
        <v>29489</v>
      </c>
      <c r="Y1985">
        <v>0</v>
      </c>
      <c r="Z1985">
        <v>0</v>
      </c>
      <c r="AA1985">
        <v>871077</v>
      </c>
      <c r="AB1985">
        <v>190895</v>
      </c>
      <c r="AC1985">
        <v>144654</v>
      </c>
      <c r="AD1985">
        <v>51305</v>
      </c>
      <c r="AE1985">
        <v>0</v>
      </c>
      <c r="AF1985">
        <v>0</v>
      </c>
      <c r="AG1985">
        <v>0</v>
      </c>
      <c r="AH1985">
        <v>806200</v>
      </c>
      <c r="AI1985">
        <v>1193054</v>
      </c>
      <c r="AJ1985" s="2">
        <v>1328006</v>
      </c>
    </row>
    <row r="1986" spans="1:36" x14ac:dyDescent="0.25">
      <c r="A1986" t="s">
        <v>2485</v>
      </c>
      <c r="B1986" s="1">
        <v>43496</v>
      </c>
      <c r="C1986" t="s">
        <v>37</v>
      </c>
      <c r="D1986" t="s">
        <v>2486</v>
      </c>
      <c r="E1986" t="s">
        <v>39</v>
      </c>
      <c r="F1986" t="s">
        <v>2505</v>
      </c>
      <c r="G1986" t="s">
        <v>2506</v>
      </c>
      <c r="H1986" t="s">
        <v>335</v>
      </c>
      <c r="I1986" t="s">
        <v>891</v>
      </c>
      <c r="J1986" t="s">
        <v>44</v>
      </c>
      <c r="K1986">
        <v>2925302</v>
      </c>
      <c r="L1986">
        <v>36987864</v>
      </c>
      <c r="M1986">
        <v>0</v>
      </c>
      <c r="N1986">
        <v>1292700</v>
      </c>
      <c r="O1986">
        <v>0</v>
      </c>
      <c r="P1986">
        <v>1963000</v>
      </c>
      <c r="Q1986">
        <v>0</v>
      </c>
      <c r="R1986">
        <v>150000</v>
      </c>
      <c r="S1986">
        <v>654000</v>
      </c>
      <c r="T1986">
        <v>0</v>
      </c>
      <c r="U1986">
        <v>0</v>
      </c>
      <c r="V1986">
        <v>171152</v>
      </c>
      <c r="W1986">
        <v>104680</v>
      </c>
      <c r="X1986">
        <v>39490</v>
      </c>
      <c r="Y1986">
        <v>0</v>
      </c>
      <c r="Z1986">
        <v>0</v>
      </c>
      <c r="AA1986">
        <v>969322</v>
      </c>
      <c r="AB1986">
        <v>249662</v>
      </c>
      <c r="AC1986">
        <v>130850</v>
      </c>
      <c r="AD1986">
        <v>68705</v>
      </c>
      <c r="AE1986">
        <v>0</v>
      </c>
      <c r="AF1986">
        <v>0</v>
      </c>
      <c r="AG1986">
        <v>0</v>
      </c>
      <c r="AH1986">
        <v>1304300</v>
      </c>
      <c r="AI1986">
        <v>1753517</v>
      </c>
      <c r="AJ1986" s="2">
        <v>1328805</v>
      </c>
    </row>
    <row r="1987" spans="1:36" x14ac:dyDescent="0.25">
      <c r="A1987" t="s">
        <v>7567</v>
      </c>
      <c r="B1987" s="1">
        <v>43496</v>
      </c>
      <c r="C1987" t="s">
        <v>36</v>
      </c>
      <c r="D1987" t="s">
        <v>7568</v>
      </c>
      <c r="E1987" t="s">
        <v>39</v>
      </c>
      <c r="F1987" t="s">
        <v>7614</v>
      </c>
      <c r="G1987" t="s">
        <v>7615</v>
      </c>
      <c r="H1987" t="s">
        <v>133</v>
      </c>
      <c r="I1987" t="s">
        <v>96</v>
      </c>
      <c r="J1987" t="s">
        <v>44</v>
      </c>
      <c r="K1987">
        <v>2376482</v>
      </c>
      <c r="L1987">
        <v>30302676</v>
      </c>
      <c r="M1987">
        <v>0</v>
      </c>
      <c r="N1987">
        <v>909720</v>
      </c>
      <c r="O1987">
        <v>0</v>
      </c>
      <c r="P1987">
        <v>1391000</v>
      </c>
      <c r="Q1987">
        <v>0</v>
      </c>
      <c r="R1987">
        <v>410016</v>
      </c>
      <c r="S1987">
        <v>464000</v>
      </c>
      <c r="T1987">
        <v>0</v>
      </c>
      <c r="U1987">
        <v>0</v>
      </c>
      <c r="V1987">
        <v>121317</v>
      </c>
      <c r="W1987">
        <v>111641</v>
      </c>
      <c r="X1987">
        <v>27249</v>
      </c>
      <c r="Y1987">
        <v>0</v>
      </c>
      <c r="Z1987">
        <v>0</v>
      </c>
      <c r="AA1987">
        <v>724207</v>
      </c>
      <c r="AB1987">
        <v>176967</v>
      </c>
      <c r="AC1987">
        <v>139551</v>
      </c>
      <c r="AD1987">
        <v>47409</v>
      </c>
      <c r="AE1987">
        <v>0</v>
      </c>
      <c r="AF1987">
        <v>0</v>
      </c>
      <c r="AG1987">
        <v>486361</v>
      </c>
      <c r="AH1987">
        <v>345188</v>
      </c>
      <c r="AI1987">
        <v>1195476</v>
      </c>
      <c r="AJ1987" s="2">
        <v>1329747</v>
      </c>
    </row>
    <row r="1988" spans="1:36" x14ac:dyDescent="0.25">
      <c r="A1988" t="s">
        <v>164</v>
      </c>
      <c r="B1988" s="1">
        <v>43496</v>
      </c>
      <c r="C1988" t="s">
        <v>180</v>
      </c>
      <c r="D1988" t="s">
        <v>587</v>
      </c>
      <c r="E1988" t="s">
        <v>39</v>
      </c>
      <c r="F1988" t="s">
        <v>710</v>
      </c>
      <c r="G1988" t="s">
        <v>711</v>
      </c>
      <c r="H1988" t="s">
        <v>133</v>
      </c>
      <c r="I1988" t="s">
        <v>212</v>
      </c>
      <c r="J1988" t="s">
        <v>44</v>
      </c>
      <c r="K1988">
        <v>2575996</v>
      </c>
      <c r="L1988">
        <v>32821668</v>
      </c>
      <c r="M1988">
        <v>0</v>
      </c>
      <c r="N1988">
        <v>1066548</v>
      </c>
      <c r="O1988">
        <v>0</v>
      </c>
      <c r="P1988">
        <v>1628000</v>
      </c>
      <c r="Q1988">
        <v>0</v>
      </c>
      <c r="R1988">
        <v>274333</v>
      </c>
      <c r="S1988">
        <v>543000</v>
      </c>
      <c r="T1988">
        <v>0</v>
      </c>
      <c r="U1988">
        <v>0</v>
      </c>
      <c r="V1988">
        <v>141983</v>
      </c>
      <c r="W1988">
        <v>115723</v>
      </c>
      <c r="X1988">
        <v>32100</v>
      </c>
      <c r="Y1988">
        <v>0</v>
      </c>
      <c r="Z1988">
        <v>0</v>
      </c>
      <c r="AA1988">
        <v>832806</v>
      </c>
      <c r="AB1988">
        <v>207113</v>
      </c>
      <c r="AC1988">
        <v>144654</v>
      </c>
      <c r="AD1988">
        <v>55849</v>
      </c>
      <c r="AE1988">
        <v>0</v>
      </c>
      <c r="AF1988">
        <v>0</v>
      </c>
      <c r="AG1988">
        <v>939107</v>
      </c>
      <c r="AH1988">
        <v>57650</v>
      </c>
      <c r="AI1988">
        <v>1404373</v>
      </c>
      <c r="AJ1988" s="2">
        <v>1330766</v>
      </c>
    </row>
    <row r="1989" spans="1:36" x14ac:dyDescent="0.25">
      <c r="A1989" t="s">
        <v>492</v>
      </c>
      <c r="B1989" s="1">
        <v>43496</v>
      </c>
      <c r="C1989" t="s">
        <v>37</v>
      </c>
      <c r="D1989" t="s">
        <v>1169</v>
      </c>
      <c r="E1989" t="s">
        <v>39</v>
      </c>
      <c r="F1989" t="s">
        <v>1187</v>
      </c>
      <c r="G1989" t="s">
        <v>1188</v>
      </c>
      <c r="H1989" t="s">
        <v>42</v>
      </c>
      <c r="I1989" t="s">
        <v>355</v>
      </c>
      <c r="J1989" t="s">
        <v>44</v>
      </c>
      <c r="K1989">
        <v>2513393</v>
      </c>
      <c r="L1989">
        <v>32096832</v>
      </c>
      <c r="M1989">
        <v>0</v>
      </c>
      <c r="N1989">
        <v>1121556</v>
      </c>
      <c r="O1989">
        <v>0</v>
      </c>
      <c r="P1989">
        <v>1711000</v>
      </c>
      <c r="Q1989">
        <v>0</v>
      </c>
      <c r="R1989">
        <v>0</v>
      </c>
      <c r="S1989">
        <v>570000</v>
      </c>
      <c r="T1989">
        <v>0</v>
      </c>
      <c r="U1989">
        <v>95000</v>
      </c>
      <c r="V1989">
        <v>149177</v>
      </c>
      <c r="W1989">
        <v>115723</v>
      </c>
      <c r="X1989">
        <v>33836</v>
      </c>
      <c r="Y1989">
        <v>0</v>
      </c>
      <c r="Z1989">
        <v>0</v>
      </c>
      <c r="AA1989">
        <v>963736</v>
      </c>
      <c r="AB1989">
        <v>217607</v>
      </c>
      <c r="AC1989">
        <v>144654</v>
      </c>
      <c r="AD1989">
        <v>58869</v>
      </c>
      <c r="AE1989">
        <v>0</v>
      </c>
      <c r="AF1989">
        <v>0</v>
      </c>
      <c r="AG1989">
        <v>483000</v>
      </c>
      <c r="AH1989">
        <v>438750</v>
      </c>
      <c r="AI1989">
        <v>1342880</v>
      </c>
      <c r="AJ1989" s="2">
        <v>1331856</v>
      </c>
    </row>
    <row r="1990" spans="1:36" x14ac:dyDescent="0.25">
      <c r="A1990" t="s">
        <v>3129</v>
      </c>
      <c r="B1990" s="1">
        <v>43496</v>
      </c>
      <c r="C1990" t="s">
        <v>164</v>
      </c>
      <c r="D1990" t="s">
        <v>3130</v>
      </c>
      <c r="E1990" t="s">
        <v>39</v>
      </c>
      <c r="F1990" t="s">
        <v>3198</v>
      </c>
      <c r="G1990" t="s">
        <v>3199</v>
      </c>
      <c r="H1990" t="s">
        <v>133</v>
      </c>
      <c r="I1990" t="s">
        <v>352</v>
      </c>
      <c r="J1990" t="s">
        <v>44</v>
      </c>
      <c r="K1990">
        <v>2652753</v>
      </c>
      <c r="L1990">
        <v>33725388</v>
      </c>
      <c r="M1990">
        <v>0</v>
      </c>
      <c r="N1990">
        <v>1191780</v>
      </c>
      <c r="O1990">
        <v>0</v>
      </c>
      <c r="P1990">
        <v>1814000</v>
      </c>
      <c r="Q1990">
        <v>0</v>
      </c>
      <c r="R1990">
        <v>87780</v>
      </c>
      <c r="S1990">
        <v>605000</v>
      </c>
      <c r="T1990">
        <v>0</v>
      </c>
      <c r="U1990">
        <v>0</v>
      </c>
      <c r="V1990">
        <v>158203</v>
      </c>
      <c r="W1990">
        <v>109316</v>
      </c>
      <c r="X1990">
        <v>36150</v>
      </c>
      <c r="Y1990">
        <v>0</v>
      </c>
      <c r="Z1990">
        <v>0</v>
      </c>
      <c r="AA1990">
        <v>908669</v>
      </c>
      <c r="AB1990">
        <v>230773</v>
      </c>
      <c r="AC1990">
        <v>136645</v>
      </c>
      <c r="AD1990">
        <v>62895</v>
      </c>
      <c r="AE1990">
        <v>0</v>
      </c>
      <c r="AF1990">
        <v>0</v>
      </c>
      <c r="AG1990">
        <v>813355</v>
      </c>
      <c r="AH1990">
        <v>234000</v>
      </c>
      <c r="AI1990">
        <v>1477668</v>
      </c>
      <c r="AJ1990" s="2">
        <v>1332781</v>
      </c>
    </row>
    <row r="1991" spans="1:36" x14ac:dyDescent="0.25">
      <c r="A1991" t="s">
        <v>164</v>
      </c>
      <c r="B1991" s="1">
        <v>43496</v>
      </c>
      <c r="C1991" t="s">
        <v>255</v>
      </c>
      <c r="D1991" t="s">
        <v>587</v>
      </c>
      <c r="E1991" t="s">
        <v>39</v>
      </c>
      <c r="F1991" t="s">
        <v>784</v>
      </c>
      <c r="G1991" t="s">
        <v>785</v>
      </c>
      <c r="H1991" t="s">
        <v>261</v>
      </c>
      <c r="I1991" t="s">
        <v>610</v>
      </c>
      <c r="J1991" t="s">
        <v>44</v>
      </c>
      <c r="K1991">
        <v>2380920</v>
      </c>
      <c r="L1991">
        <v>30453156</v>
      </c>
      <c r="M1991">
        <v>0</v>
      </c>
      <c r="N1991">
        <v>1002504</v>
      </c>
      <c r="O1991">
        <v>0</v>
      </c>
      <c r="P1991">
        <v>1542000</v>
      </c>
      <c r="Q1991">
        <v>0</v>
      </c>
      <c r="R1991">
        <v>202028</v>
      </c>
      <c r="S1991">
        <v>514000</v>
      </c>
      <c r="T1991">
        <v>0</v>
      </c>
      <c r="U1991">
        <v>0</v>
      </c>
      <c r="V1991">
        <v>134462</v>
      </c>
      <c r="W1991">
        <v>115723</v>
      </c>
      <c r="X1991">
        <v>29550</v>
      </c>
      <c r="Y1991">
        <v>0</v>
      </c>
      <c r="Z1991">
        <v>0</v>
      </c>
      <c r="AA1991">
        <v>793735</v>
      </c>
      <c r="AB1991">
        <v>196142</v>
      </c>
      <c r="AC1991">
        <v>144654</v>
      </c>
      <c r="AD1991">
        <v>51412</v>
      </c>
      <c r="AE1991">
        <v>0</v>
      </c>
      <c r="AF1991">
        <v>0</v>
      </c>
      <c r="AG1991">
        <v>754758</v>
      </c>
      <c r="AH1991">
        <v>57650</v>
      </c>
      <c r="AI1991">
        <v>1204616</v>
      </c>
      <c r="AJ1991" s="2">
        <v>1333147</v>
      </c>
    </row>
    <row r="1992" spans="1:36" x14ac:dyDescent="0.25">
      <c r="A1992" t="s">
        <v>3129</v>
      </c>
      <c r="B1992" s="1">
        <v>43496</v>
      </c>
      <c r="C1992" t="s">
        <v>37</v>
      </c>
      <c r="D1992" t="s">
        <v>3130</v>
      </c>
      <c r="E1992" t="s">
        <v>39</v>
      </c>
      <c r="F1992" t="s">
        <v>3153</v>
      </c>
      <c r="G1992" t="s">
        <v>3154</v>
      </c>
      <c r="H1992" t="s">
        <v>335</v>
      </c>
      <c r="I1992" t="s">
        <v>287</v>
      </c>
      <c r="J1992" t="s">
        <v>44</v>
      </c>
      <c r="K1992">
        <v>2308370</v>
      </c>
      <c r="L1992">
        <v>29500872</v>
      </c>
      <c r="M1992">
        <v>0</v>
      </c>
      <c r="N1992">
        <v>998736</v>
      </c>
      <c r="O1992">
        <v>0</v>
      </c>
      <c r="P1992">
        <v>1527000</v>
      </c>
      <c r="Q1992">
        <v>0</v>
      </c>
      <c r="R1992">
        <v>150000</v>
      </c>
      <c r="S1992">
        <v>509000</v>
      </c>
      <c r="T1992">
        <v>0</v>
      </c>
      <c r="U1992">
        <v>0</v>
      </c>
      <c r="V1992">
        <v>133154</v>
      </c>
      <c r="W1992">
        <v>109316</v>
      </c>
      <c r="X1992">
        <v>29936</v>
      </c>
      <c r="Y1992">
        <v>0</v>
      </c>
      <c r="Z1992">
        <v>0</v>
      </c>
      <c r="AA1992">
        <v>781406</v>
      </c>
      <c r="AB1992">
        <v>194234</v>
      </c>
      <c r="AC1992">
        <v>136645</v>
      </c>
      <c r="AD1992">
        <v>52084</v>
      </c>
      <c r="AE1992">
        <v>0</v>
      </c>
      <c r="AF1992">
        <v>0</v>
      </c>
      <c r="AG1992">
        <v>722964</v>
      </c>
      <c r="AH1992">
        <v>19000</v>
      </c>
      <c r="AI1992">
        <v>1124927</v>
      </c>
      <c r="AJ1992" s="2">
        <v>1333479</v>
      </c>
    </row>
    <row r="1993" spans="1:36" x14ac:dyDescent="0.25">
      <c r="A1993" t="s">
        <v>492</v>
      </c>
      <c r="B1993" s="1">
        <v>43496</v>
      </c>
      <c r="C1993" t="s">
        <v>255</v>
      </c>
      <c r="D1993" t="s">
        <v>1169</v>
      </c>
      <c r="E1993" t="s">
        <v>39</v>
      </c>
      <c r="F1993" t="s">
        <v>1420</v>
      </c>
      <c r="G1993" t="s">
        <v>1421</v>
      </c>
      <c r="H1993" t="s">
        <v>265</v>
      </c>
      <c r="I1993" t="s">
        <v>130</v>
      </c>
      <c r="J1993" t="s">
        <v>44</v>
      </c>
      <c r="K1993">
        <v>2738407</v>
      </c>
      <c r="L1993">
        <v>34842600</v>
      </c>
      <c r="M1993">
        <v>0</v>
      </c>
      <c r="N1993">
        <v>1211160</v>
      </c>
      <c r="O1993">
        <v>0</v>
      </c>
      <c r="P1993">
        <v>1853000</v>
      </c>
      <c r="Q1993">
        <v>0</v>
      </c>
      <c r="R1993">
        <v>0</v>
      </c>
      <c r="S1993">
        <v>618000</v>
      </c>
      <c r="T1993">
        <v>0</v>
      </c>
      <c r="U1993">
        <v>119000</v>
      </c>
      <c r="V1993">
        <v>161603</v>
      </c>
      <c r="W1993">
        <v>115723</v>
      </c>
      <c r="X1993">
        <v>36224</v>
      </c>
      <c r="Y1993">
        <v>0</v>
      </c>
      <c r="Z1993">
        <v>0</v>
      </c>
      <c r="AA1993">
        <v>1050550</v>
      </c>
      <c r="AB1993">
        <v>235733</v>
      </c>
      <c r="AC1993">
        <v>144654</v>
      </c>
      <c r="AD1993">
        <v>63024</v>
      </c>
      <c r="AE1993">
        <v>0</v>
      </c>
      <c r="AF1993">
        <v>0</v>
      </c>
      <c r="AG1993">
        <v>461524</v>
      </c>
      <c r="AH1993">
        <v>665110</v>
      </c>
      <c r="AI1993">
        <v>1570045</v>
      </c>
      <c r="AJ1993" s="2">
        <v>1333505</v>
      </c>
    </row>
    <row r="1994" spans="1:36" x14ac:dyDescent="0.25">
      <c r="A1994" t="s">
        <v>7042</v>
      </c>
      <c r="B1994" s="1">
        <v>43496</v>
      </c>
      <c r="C1994" t="s">
        <v>142</v>
      </c>
      <c r="D1994" t="s">
        <v>7043</v>
      </c>
      <c r="E1994" t="s">
        <v>39</v>
      </c>
      <c r="F1994" t="s">
        <v>7189</v>
      </c>
      <c r="G1994" t="s">
        <v>7190</v>
      </c>
      <c r="H1994" t="s">
        <v>3001</v>
      </c>
      <c r="I1994" t="s">
        <v>109</v>
      </c>
      <c r="J1994" t="s">
        <v>44</v>
      </c>
      <c r="K1994">
        <v>1940033</v>
      </c>
      <c r="L1994">
        <v>25059528</v>
      </c>
      <c r="M1994">
        <v>0</v>
      </c>
      <c r="N1994">
        <v>889152</v>
      </c>
      <c r="O1994">
        <v>0</v>
      </c>
      <c r="P1994">
        <v>1373000</v>
      </c>
      <c r="Q1994">
        <v>0</v>
      </c>
      <c r="R1994">
        <v>0</v>
      </c>
      <c r="S1994">
        <v>458000</v>
      </c>
      <c r="T1994">
        <v>0</v>
      </c>
      <c r="U1994">
        <v>0</v>
      </c>
      <c r="V1994">
        <v>119747</v>
      </c>
      <c r="W1994">
        <v>111641</v>
      </c>
      <c r="X1994">
        <v>25906</v>
      </c>
      <c r="Y1994">
        <v>0</v>
      </c>
      <c r="Z1994">
        <v>0</v>
      </c>
      <c r="AA1994">
        <v>715294</v>
      </c>
      <c r="AB1994">
        <v>174677</v>
      </c>
      <c r="AC1994">
        <v>139551</v>
      </c>
      <c r="AD1994">
        <v>45072</v>
      </c>
      <c r="AE1994">
        <v>0</v>
      </c>
      <c r="AF1994">
        <v>0</v>
      </c>
      <c r="AG1994">
        <v>0</v>
      </c>
      <c r="AH1994">
        <v>394500</v>
      </c>
      <c r="AI1994">
        <v>753800</v>
      </c>
      <c r="AJ1994" s="2">
        <v>1334494</v>
      </c>
    </row>
    <row r="1995" spans="1:36" x14ac:dyDescent="0.25">
      <c r="A1995" t="s">
        <v>5790</v>
      </c>
      <c r="B1995" s="1">
        <v>43496</v>
      </c>
      <c r="C1995" t="s">
        <v>37</v>
      </c>
      <c r="D1995" t="s">
        <v>5791</v>
      </c>
      <c r="E1995" t="s">
        <v>39</v>
      </c>
      <c r="F1995" t="s">
        <v>5819</v>
      </c>
      <c r="G1995" t="s">
        <v>5820</v>
      </c>
      <c r="H1995" t="s">
        <v>55</v>
      </c>
      <c r="I1995" t="s">
        <v>139</v>
      </c>
      <c r="J1995" t="s">
        <v>44</v>
      </c>
      <c r="K1995">
        <v>2140706</v>
      </c>
      <c r="L1995">
        <v>27958584</v>
      </c>
      <c r="M1995">
        <v>0</v>
      </c>
      <c r="N1995">
        <v>949368</v>
      </c>
      <c r="O1995">
        <v>0</v>
      </c>
      <c r="P1995">
        <v>1449000</v>
      </c>
      <c r="Q1995">
        <v>0</v>
      </c>
      <c r="R1995">
        <v>92400</v>
      </c>
      <c r="S1995">
        <v>483000</v>
      </c>
      <c r="T1995">
        <v>0</v>
      </c>
      <c r="U1995">
        <v>0</v>
      </c>
      <c r="V1995">
        <v>126353</v>
      </c>
      <c r="W1995">
        <v>150536</v>
      </c>
      <c r="X1995">
        <v>28593</v>
      </c>
      <c r="Y1995">
        <v>0</v>
      </c>
      <c r="Z1995">
        <v>0</v>
      </c>
      <c r="AA1995">
        <v>788482</v>
      </c>
      <c r="AB1995">
        <v>184313</v>
      </c>
      <c r="AC1995">
        <v>188170</v>
      </c>
      <c r="AD1995">
        <v>49747</v>
      </c>
      <c r="AE1995">
        <v>0</v>
      </c>
      <c r="AF1995">
        <v>0</v>
      </c>
      <c r="AG1995">
        <v>503333</v>
      </c>
      <c r="AH1995">
        <v>69000</v>
      </c>
      <c r="AI1995">
        <v>994563</v>
      </c>
      <c r="AJ1995" s="2">
        <v>1335319</v>
      </c>
    </row>
    <row r="1996" spans="1:36" x14ac:dyDescent="0.25">
      <c r="A1996" t="s">
        <v>3129</v>
      </c>
      <c r="B1996" s="1">
        <v>43496</v>
      </c>
      <c r="C1996" t="s">
        <v>37</v>
      </c>
      <c r="D1996" t="s">
        <v>3130</v>
      </c>
      <c r="E1996" t="s">
        <v>39</v>
      </c>
      <c r="F1996" t="s">
        <v>3181</v>
      </c>
      <c r="G1996" t="s">
        <v>3182</v>
      </c>
      <c r="H1996" t="s">
        <v>71</v>
      </c>
      <c r="I1996" t="s">
        <v>109</v>
      </c>
      <c r="J1996" t="s">
        <v>44</v>
      </c>
      <c r="K1996">
        <v>2170287</v>
      </c>
      <c r="L1996">
        <v>27794676</v>
      </c>
      <c r="M1996">
        <v>0</v>
      </c>
      <c r="N1996">
        <v>889152</v>
      </c>
      <c r="O1996">
        <v>0</v>
      </c>
      <c r="P1996">
        <v>1373000</v>
      </c>
      <c r="Q1996">
        <v>0</v>
      </c>
      <c r="R1996">
        <v>135254</v>
      </c>
      <c r="S1996">
        <v>458000</v>
      </c>
      <c r="T1996">
        <v>0</v>
      </c>
      <c r="U1996">
        <v>95000</v>
      </c>
      <c r="V1996">
        <v>119747</v>
      </c>
      <c r="W1996">
        <v>109316</v>
      </c>
      <c r="X1996">
        <v>25906</v>
      </c>
      <c r="Y1996">
        <v>0</v>
      </c>
      <c r="Z1996">
        <v>0</v>
      </c>
      <c r="AA1996">
        <v>807969</v>
      </c>
      <c r="AB1996">
        <v>174677</v>
      </c>
      <c r="AC1996">
        <v>136645</v>
      </c>
      <c r="AD1996">
        <v>45072</v>
      </c>
      <c r="AE1996">
        <v>0</v>
      </c>
      <c r="AF1996">
        <v>0</v>
      </c>
      <c r="AG1996">
        <v>0</v>
      </c>
      <c r="AH1996">
        <v>624000</v>
      </c>
      <c r="AI1996">
        <v>980394</v>
      </c>
      <c r="AJ1996" s="2">
        <v>1335829</v>
      </c>
    </row>
    <row r="1997" spans="1:36" x14ac:dyDescent="0.25">
      <c r="A1997" t="s">
        <v>2485</v>
      </c>
      <c r="B1997" s="1">
        <v>43496</v>
      </c>
      <c r="C1997" t="s">
        <v>1473</v>
      </c>
      <c r="D1997" t="s">
        <v>2486</v>
      </c>
      <c r="E1997" t="s">
        <v>39</v>
      </c>
      <c r="F1997" t="s">
        <v>2630</v>
      </c>
      <c r="G1997" t="s">
        <v>2631</v>
      </c>
      <c r="H1997" t="s">
        <v>499</v>
      </c>
      <c r="I1997" t="s">
        <v>105</v>
      </c>
      <c r="J1997" t="s">
        <v>44</v>
      </c>
      <c r="K1997">
        <v>1948844</v>
      </c>
      <c r="L1997">
        <v>24710208</v>
      </c>
      <c r="M1997">
        <v>0</v>
      </c>
      <c r="N1997">
        <v>896004</v>
      </c>
      <c r="O1997">
        <v>0</v>
      </c>
      <c r="P1997">
        <v>1379000</v>
      </c>
      <c r="Q1997">
        <v>0</v>
      </c>
      <c r="R1997">
        <v>0</v>
      </c>
      <c r="S1997">
        <v>460000</v>
      </c>
      <c r="T1997">
        <v>0</v>
      </c>
      <c r="U1997">
        <v>0</v>
      </c>
      <c r="V1997">
        <v>120271</v>
      </c>
      <c r="W1997">
        <v>73560</v>
      </c>
      <c r="X1997">
        <v>26353</v>
      </c>
      <c r="Y1997">
        <v>0</v>
      </c>
      <c r="Z1997">
        <v>0</v>
      </c>
      <c r="AA1997">
        <v>680184</v>
      </c>
      <c r="AB1997">
        <v>175441</v>
      </c>
      <c r="AC1997">
        <v>91950</v>
      </c>
      <c r="AD1997">
        <v>45850</v>
      </c>
      <c r="AE1997">
        <v>0</v>
      </c>
      <c r="AF1997">
        <v>0</v>
      </c>
      <c r="AG1997">
        <v>0</v>
      </c>
      <c r="AH1997">
        <v>410000</v>
      </c>
      <c r="AI1997">
        <v>723241</v>
      </c>
      <c r="AJ1997" s="2">
        <v>1335943</v>
      </c>
    </row>
    <row r="1998" spans="1:36" x14ac:dyDescent="0.25">
      <c r="A1998" t="s">
        <v>492</v>
      </c>
      <c r="B1998" s="1">
        <v>43496</v>
      </c>
      <c r="C1998" t="s">
        <v>164</v>
      </c>
      <c r="D1998" t="s">
        <v>1169</v>
      </c>
      <c r="E1998" t="s">
        <v>39</v>
      </c>
      <c r="F1998" t="s">
        <v>1299</v>
      </c>
      <c r="G1998" t="s">
        <v>1300</v>
      </c>
      <c r="H1998" t="s">
        <v>152</v>
      </c>
      <c r="I1998" t="s">
        <v>87</v>
      </c>
      <c r="J1998" t="s">
        <v>44</v>
      </c>
      <c r="K1998">
        <v>2335842</v>
      </c>
      <c r="L1998">
        <v>29874780</v>
      </c>
      <c r="M1998">
        <v>0</v>
      </c>
      <c r="N1998">
        <v>933864</v>
      </c>
      <c r="O1998">
        <v>0</v>
      </c>
      <c r="P1998">
        <v>1425000</v>
      </c>
      <c r="Q1998">
        <v>0</v>
      </c>
      <c r="R1998">
        <v>321437</v>
      </c>
      <c r="S1998">
        <v>475000</v>
      </c>
      <c r="T1998">
        <v>0</v>
      </c>
      <c r="U1998">
        <v>0</v>
      </c>
      <c r="V1998">
        <v>124260</v>
      </c>
      <c r="W1998">
        <v>115723</v>
      </c>
      <c r="X1998">
        <v>28145</v>
      </c>
      <c r="Y1998">
        <v>0</v>
      </c>
      <c r="Z1998">
        <v>0</v>
      </c>
      <c r="AA1998">
        <v>743128</v>
      </c>
      <c r="AB1998">
        <v>181260</v>
      </c>
      <c r="AC1998">
        <v>144654</v>
      </c>
      <c r="AD1998">
        <v>48967</v>
      </c>
      <c r="AE1998">
        <v>0</v>
      </c>
      <c r="AF1998">
        <v>0</v>
      </c>
      <c r="AG1998">
        <v>592739</v>
      </c>
      <c r="AH1998">
        <v>185717</v>
      </c>
      <c r="AI1998">
        <v>1153337</v>
      </c>
      <c r="AJ1998" s="2">
        <v>1336228</v>
      </c>
    </row>
    <row r="1999" spans="1:36" x14ac:dyDescent="0.25">
      <c r="A1999" t="s">
        <v>2485</v>
      </c>
      <c r="B1999" s="1">
        <v>43496</v>
      </c>
      <c r="C1999" t="s">
        <v>37</v>
      </c>
      <c r="D1999" t="s">
        <v>2486</v>
      </c>
      <c r="E1999" t="s">
        <v>39</v>
      </c>
      <c r="F1999" t="s">
        <v>2519</v>
      </c>
      <c r="G1999" t="s">
        <v>2520</v>
      </c>
      <c r="H1999" t="s">
        <v>605</v>
      </c>
      <c r="I1999" t="s">
        <v>72</v>
      </c>
      <c r="J1999" t="s">
        <v>44</v>
      </c>
      <c r="K1999">
        <v>2265610</v>
      </c>
      <c r="L1999">
        <v>28725960</v>
      </c>
      <c r="M1999">
        <v>0</v>
      </c>
      <c r="N1999">
        <v>1049772</v>
      </c>
      <c r="O1999">
        <v>0</v>
      </c>
      <c r="P1999">
        <v>1603000</v>
      </c>
      <c r="Q1999">
        <v>0</v>
      </c>
      <c r="R1999">
        <v>0</v>
      </c>
      <c r="S1999">
        <v>534000</v>
      </c>
      <c r="T1999">
        <v>0</v>
      </c>
      <c r="U1999">
        <v>0</v>
      </c>
      <c r="V1999">
        <v>139760</v>
      </c>
      <c r="W1999">
        <v>85480</v>
      </c>
      <c r="X1999">
        <v>31590</v>
      </c>
      <c r="Y1999">
        <v>0</v>
      </c>
      <c r="Z1999">
        <v>0</v>
      </c>
      <c r="AA1999">
        <v>790830</v>
      </c>
      <c r="AB1999">
        <v>203870</v>
      </c>
      <c r="AC1999">
        <v>106850</v>
      </c>
      <c r="AD1999">
        <v>54961</v>
      </c>
      <c r="AE1999">
        <v>0</v>
      </c>
      <c r="AF1999">
        <v>0</v>
      </c>
      <c r="AG1999">
        <v>0</v>
      </c>
      <c r="AH1999">
        <v>691700</v>
      </c>
      <c r="AI1999">
        <v>1057381</v>
      </c>
      <c r="AJ1999" s="2">
        <v>1336449</v>
      </c>
    </row>
    <row r="2000" spans="1:36" x14ac:dyDescent="0.25">
      <c r="A2000" t="s">
        <v>492</v>
      </c>
      <c r="B2000" s="1">
        <v>43496</v>
      </c>
      <c r="C2000" t="s">
        <v>760</v>
      </c>
      <c r="D2000" t="s">
        <v>1169</v>
      </c>
      <c r="E2000" t="s">
        <v>39</v>
      </c>
      <c r="F2000" t="s">
        <v>1406</v>
      </c>
      <c r="G2000" t="s">
        <v>1009</v>
      </c>
      <c r="H2000" t="s">
        <v>732</v>
      </c>
      <c r="I2000" t="s">
        <v>83</v>
      </c>
      <c r="J2000" t="s">
        <v>44</v>
      </c>
      <c r="K2000">
        <v>2397132</v>
      </c>
      <c r="L2000">
        <v>30634500</v>
      </c>
      <c r="M2000">
        <v>0</v>
      </c>
      <c r="N2000">
        <v>982152</v>
      </c>
      <c r="O2000">
        <v>0</v>
      </c>
      <c r="P2000">
        <v>1501000</v>
      </c>
      <c r="Q2000">
        <v>0</v>
      </c>
      <c r="R2000">
        <v>275798</v>
      </c>
      <c r="S2000">
        <v>500000</v>
      </c>
      <c r="T2000">
        <v>0</v>
      </c>
      <c r="U2000">
        <v>0</v>
      </c>
      <c r="V2000">
        <v>130865</v>
      </c>
      <c r="W2000">
        <v>115723</v>
      </c>
      <c r="X2000">
        <v>29489</v>
      </c>
      <c r="Y2000">
        <v>0</v>
      </c>
      <c r="Z2000">
        <v>0</v>
      </c>
      <c r="AA2000">
        <v>776077</v>
      </c>
      <c r="AB2000">
        <v>190895</v>
      </c>
      <c r="AC2000">
        <v>144654</v>
      </c>
      <c r="AD2000">
        <v>51305</v>
      </c>
      <c r="AE2000">
        <v>0</v>
      </c>
      <c r="AF2000">
        <v>0</v>
      </c>
      <c r="AG2000">
        <v>642286</v>
      </c>
      <c r="AH2000">
        <v>187161</v>
      </c>
      <c r="AI2000">
        <v>1216301</v>
      </c>
      <c r="AJ2000" s="2">
        <v>1336574</v>
      </c>
    </row>
    <row r="2001" spans="1:36" x14ac:dyDescent="0.25">
      <c r="A2001" t="s">
        <v>1811</v>
      </c>
      <c r="B2001" s="1">
        <v>43496</v>
      </c>
      <c r="C2001" t="s">
        <v>255</v>
      </c>
      <c r="D2001" t="s">
        <v>1812</v>
      </c>
      <c r="E2001" t="s">
        <v>39</v>
      </c>
      <c r="F2001" t="s">
        <v>1927</v>
      </c>
      <c r="G2001" t="s">
        <v>1928</v>
      </c>
      <c r="H2001" t="s">
        <v>265</v>
      </c>
      <c r="I2001" t="s">
        <v>130</v>
      </c>
      <c r="J2001" t="s">
        <v>44</v>
      </c>
      <c r="K2001">
        <v>2738407</v>
      </c>
      <c r="L2001">
        <v>34640004</v>
      </c>
      <c r="M2001">
        <v>0</v>
      </c>
      <c r="N2001">
        <v>1211160</v>
      </c>
      <c r="O2001">
        <v>0</v>
      </c>
      <c r="P2001">
        <v>1853000</v>
      </c>
      <c r="Q2001">
        <v>0</v>
      </c>
      <c r="R2001">
        <v>0</v>
      </c>
      <c r="S2001">
        <v>618000</v>
      </c>
      <c r="T2001">
        <v>0</v>
      </c>
      <c r="U2001">
        <v>119000</v>
      </c>
      <c r="V2001">
        <v>161603</v>
      </c>
      <c r="W2001">
        <v>98840</v>
      </c>
      <c r="X2001">
        <v>36224</v>
      </c>
      <c r="Y2001">
        <v>0</v>
      </c>
      <c r="Z2001">
        <v>0</v>
      </c>
      <c r="AA2001">
        <v>1033667</v>
      </c>
      <c r="AB2001">
        <v>235733</v>
      </c>
      <c r="AC2001">
        <v>123550</v>
      </c>
      <c r="AD2001">
        <v>63024</v>
      </c>
      <c r="AE2001">
        <v>0</v>
      </c>
      <c r="AF2001">
        <v>0</v>
      </c>
      <c r="AG2001">
        <v>0</v>
      </c>
      <c r="AH2001">
        <v>1127050</v>
      </c>
      <c r="AI2001">
        <v>1549357</v>
      </c>
      <c r="AJ2001" s="2">
        <v>1337310</v>
      </c>
    </row>
    <row r="2002" spans="1:36" x14ac:dyDescent="0.25">
      <c r="A2002" t="s">
        <v>6599</v>
      </c>
      <c r="B2002" s="1">
        <v>43496</v>
      </c>
      <c r="C2002" t="s">
        <v>164</v>
      </c>
      <c r="D2002" t="s">
        <v>6600</v>
      </c>
      <c r="E2002" t="s">
        <v>39</v>
      </c>
      <c r="F2002" t="s">
        <v>6697</v>
      </c>
      <c r="G2002" t="s">
        <v>6698</v>
      </c>
      <c r="H2002" t="s">
        <v>408</v>
      </c>
      <c r="I2002" t="s">
        <v>72</v>
      </c>
      <c r="J2002" t="s">
        <v>44</v>
      </c>
      <c r="K2002">
        <v>2265610</v>
      </c>
      <c r="L2002">
        <v>28920624</v>
      </c>
      <c r="M2002">
        <v>0</v>
      </c>
      <c r="N2002">
        <v>1049772</v>
      </c>
      <c r="O2002">
        <v>0</v>
      </c>
      <c r="P2002">
        <v>1603000</v>
      </c>
      <c r="Q2002">
        <v>0</v>
      </c>
      <c r="R2002">
        <v>0</v>
      </c>
      <c r="S2002">
        <v>534000</v>
      </c>
      <c r="T2002">
        <v>0</v>
      </c>
      <c r="U2002">
        <v>0</v>
      </c>
      <c r="V2002">
        <v>139760</v>
      </c>
      <c r="W2002">
        <v>101702</v>
      </c>
      <c r="X2002">
        <v>31590</v>
      </c>
      <c r="Y2002">
        <v>0</v>
      </c>
      <c r="Z2002">
        <v>0</v>
      </c>
      <c r="AA2002">
        <v>807052</v>
      </c>
      <c r="AB2002">
        <v>203870</v>
      </c>
      <c r="AC2002">
        <v>127127</v>
      </c>
      <c r="AD2002">
        <v>54961</v>
      </c>
      <c r="AE2002">
        <v>0</v>
      </c>
      <c r="AF2002">
        <v>0</v>
      </c>
      <c r="AG2002">
        <v>0</v>
      </c>
      <c r="AH2002">
        <v>686700</v>
      </c>
      <c r="AI2002">
        <v>1072658</v>
      </c>
      <c r="AJ2002" s="2">
        <v>1337394</v>
      </c>
    </row>
    <row r="2003" spans="1:36" x14ac:dyDescent="0.25">
      <c r="A2003" t="s">
        <v>4460</v>
      </c>
      <c r="B2003" s="1">
        <v>43496</v>
      </c>
      <c r="C2003" t="s">
        <v>37</v>
      </c>
      <c r="D2003" t="s">
        <v>4461</v>
      </c>
      <c r="E2003" t="s">
        <v>39</v>
      </c>
      <c r="F2003" t="s">
        <v>4503</v>
      </c>
      <c r="G2003" t="s">
        <v>4504</v>
      </c>
      <c r="H2003" t="s">
        <v>82</v>
      </c>
      <c r="I2003" t="s">
        <v>280</v>
      </c>
      <c r="J2003" t="s">
        <v>44</v>
      </c>
      <c r="K2003">
        <v>2688721</v>
      </c>
      <c r="L2003">
        <v>34194852</v>
      </c>
      <c r="M2003">
        <v>0</v>
      </c>
      <c r="N2003">
        <v>1098324</v>
      </c>
      <c r="O2003">
        <v>0</v>
      </c>
      <c r="P2003">
        <v>1684000</v>
      </c>
      <c r="Q2003">
        <v>0</v>
      </c>
      <c r="R2003">
        <v>214119</v>
      </c>
      <c r="S2003">
        <v>561000</v>
      </c>
      <c r="T2003">
        <v>0</v>
      </c>
      <c r="U2003">
        <v>95000</v>
      </c>
      <c r="V2003">
        <v>146823</v>
      </c>
      <c r="W2003">
        <v>115950</v>
      </c>
      <c r="X2003">
        <v>32679</v>
      </c>
      <c r="Y2003">
        <v>0</v>
      </c>
      <c r="Z2003">
        <v>0</v>
      </c>
      <c r="AA2003">
        <v>951452</v>
      </c>
      <c r="AB2003">
        <v>214173</v>
      </c>
      <c r="AC2003">
        <v>144937</v>
      </c>
      <c r="AD2003">
        <v>56856</v>
      </c>
      <c r="AE2003">
        <v>0</v>
      </c>
      <c r="AF2003">
        <v>0</v>
      </c>
      <c r="AG2003">
        <v>687143</v>
      </c>
      <c r="AH2003">
        <v>409000</v>
      </c>
      <c r="AI2003">
        <v>1512109</v>
      </c>
      <c r="AJ2003" s="2">
        <v>1337462</v>
      </c>
    </row>
    <row r="2004" spans="1:36" x14ac:dyDescent="0.25">
      <c r="A2004" t="s">
        <v>479</v>
      </c>
      <c r="B2004" s="1">
        <v>43496</v>
      </c>
      <c r="C2004" t="s">
        <v>760</v>
      </c>
      <c r="D2004" t="s">
        <v>994</v>
      </c>
      <c r="E2004" t="s">
        <v>39</v>
      </c>
      <c r="F2004" t="s">
        <v>1131</v>
      </c>
      <c r="G2004" t="s">
        <v>1132</v>
      </c>
      <c r="H2004" t="s">
        <v>235</v>
      </c>
      <c r="I2004" t="s">
        <v>87</v>
      </c>
      <c r="J2004" t="s">
        <v>44</v>
      </c>
      <c r="K2004">
        <v>2314835</v>
      </c>
      <c r="L2004">
        <v>29518512</v>
      </c>
      <c r="M2004">
        <v>0</v>
      </c>
      <c r="N2004">
        <v>933864</v>
      </c>
      <c r="O2004">
        <v>0</v>
      </c>
      <c r="P2004">
        <v>1425000</v>
      </c>
      <c r="Q2004">
        <v>0</v>
      </c>
      <c r="R2004">
        <v>300430</v>
      </c>
      <c r="S2004">
        <v>475000</v>
      </c>
      <c r="T2004">
        <v>0</v>
      </c>
      <c r="U2004">
        <v>0</v>
      </c>
      <c r="V2004">
        <v>124260</v>
      </c>
      <c r="W2004">
        <v>107041</v>
      </c>
      <c r="X2004">
        <v>28145</v>
      </c>
      <c r="Y2004">
        <v>0</v>
      </c>
      <c r="Z2004">
        <v>0</v>
      </c>
      <c r="AA2004">
        <v>734446</v>
      </c>
      <c r="AB2004">
        <v>181260</v>
      </c>
      <c r="AC2004">
        <v>133801</v>
      </c>
      <c r="AD2004">
        <v>48967</v>
      </c>
      <c r="AE2004">
        <v>0</v>
      </c>
      <c r="AF2004">
        <v>0</v>
      </c>
      <c r="AG2004">
        <v>567226</v>
      </c>
      <c r="AH2004">
        <v>190200</v>
      </c>
      <c r="AI2004">
        <v>1121454</v>
      </c>
      <c r="AJ2004" s="2">
        <v>1338422</v>
      </c>
    </row>
    <row r="2005" spans="1:36" x14ac:dyDescent="0.25">
      <c r="A2005" t="s">
        <v>5918</v>
      </c>
      <c r="B2005" s="1">
        <v>43496</v>
      </c>
      <c r="C2005" t="s">
        <v>37</v>
      </c>
      <c r="D2005" t="s">
        <v>5919</v>
      </c>
      <c r="E2005" t="s">
        <v>39</v>
      </c>
      <c r="F2005" t="s">
        <v>5932</v>
      </c>
      <c r="G2005" t="s">
        <v>5933</v>
      </c>
      <c r="H2005" t="s">
        <v>63</v>
      </c>
      <c r="I2005" t="s">
        <v>347</v>
      </c>
      <c r="J2005" t="s">
        <v>44</v>
      </c>
      <c r="K2005">
        <v>2688665</v>
      </c>
      <c r="L2005">
        <v>34523424</v>
      </c>
      <c r="M2005">
        <v>0</v>
      </c>
      <c r="N2005">
        <v>1196724</v>
      </c>
      <c r="O2005">
        <v>0</v>
      </c>
      <c r="P2005">
        <v>1835000</v>
      </c>
      <c r="Q2005">
        <v>0</v>
      </c>
      <c r="R2005">
        <v>0</v>
      </c>
      <c r="S2005">
        <v>612000</v>
      </c>
      <c r="T2005">
        <v>0</v>
      </c>
      <c r="U2005">
        <v>95000</v>
      </c>
      <c r="V2005">
        <v>160034</v>
      </c>
      <c r="W2005">
        <v>139347</v>
      </c>
      <c r="X2005">
        <v>35571</v>
      </c>
      <c r="Y2005">
        <v>0</v>
      </c>
      <c r="Z2005">
        <v>0</v>
      </c>
      <c r="AA2005">
        <v>1041952</v>
      </c>
      <c r="AB2005">
        <v>233444</v>
      </c>
      <c r="AC2005">
        <v>174183</v>
      </c>
      <c r="AD2005">
        <v>61888</v>
      </c>
      <c r="AE2005">
        <v>0</v>
      </c>
      <c r="AF2005">
        <v>0</v>
      </c>
      <c r="AG2005">
        <v>911132</v>
      </c>
      <c r="AH2005">
        <v>156775</v>
      </c>
      <c r="AI2005">
        <v>1537422</v>
      </c>
      <c r="AJ2005" s="2">
        <v>1339530</v>
      </c>
    </row>
    <row r="2006" spans="1:36" x14ac:dyDescent="0.25">
      <c r="A2006" t="s">
        <v>2889</v>
      </c>
      <c r="B2006" s="1">
        <v>43496</v>
      </c>
      <c r="C2006" t="s">
        <v>492</v>
      </c>
      <c r="D2006" t="s">
        <v>2890</v>
      </c>
      <c r="E2006" t="s">
        <v>39</v>
      </c>
      <c r="F2006" t="s">
        <v>2990</v>
      </c>
      <c r="G2006" t="s">
        <v>2991</v>
      </c>
      <c r="H2006" t="s">
        <v>374</v>
      </c>
      <c r="I2006" t="s">
        <v>72</v>
      </c>
      <c r="J2006" t="s">
        <v>44</v>
      </c>
      <c r="K2006">
        <v>2360610</v>
      </c>
      <c r="L2006">
        <v>30151992</v>
      </c>
      <c r="M2006">
        <v>0</v>
      </c>
      <c r="N2006">
        <v>1049772</v>
      </c>
      <c r="O2006">
        <v>0</v>
      </c>
      <c r="P2006">
        <v>1603000</v>
      </c>
      <c r="Q2006">
        <v>0</v>
      </c>
      <c r="R2006">
        <v>0</v>
      </c>
      <c r="S2006">
        <v>534000</v>
      </c>
      <c r="T2006">
        <v>0</v>
      </c>
      <c r="U2006">
        <v>95000</v>
      </c>
      <c r="V2006">
        <v>139760</v>
      </c>
      <c r="W2006">
        <v>109316</v>
      </c>
      <c r="X2006">
        <v>31590</v>
      </c>
      <c r="Y2006">
        <v>0</v>
      </c>
      <c r="Z2006">
        <v>0</v>
      </c>
      <c r="AA2006">
        <v>909666</v>
      </c>
      <c r="AB2006">
        <v>203870</v>
      </c>
      <c r="AC2006">
        <v>136645</v>
      </c>
      <c r="AD2006">
        <v>54961</v>
      </c>
      <c r="AE2006">
        <v>0</v>
      </c>
      <c r="AF2006">
        <v>0</v>
      </c>
      <c r="AG2006">
        <v>755336</v>
      </c>
      <c r="AH2006">
        <v>22000</v>
      </c>
      <c r="AI2006">
        <v>1172812</v>
      </c>
      <c r="AJ2006" s="2">
        <v>1339854</v>
      </c>
    </row>
    <row r="2007" spans="1:36" x14ac:dyDescent="0.25">
      <c r="A2007" t="s">
        <v>3742</v>
      </c>
      <c r="B2007" s="1">
        <v>43496</v>
      </c>
      <c r="C2007" t="s">
        <v>255</v>
      </c>
      <c r="D2007" t="s">
        <v>3743</v>
      </c>
      <c r="E2007" t="s">
        <v>39</v>
      </c>
      <c r="F2007" t="s">
        <v>3955</v>
      </c>
      <c r="G2007" t="s">
        <v>3956</v>
      </c>
      <c r="H2007" t="s">
        <v>979</v>
      </c>
      <c r="I2007" t="s">
        <v>43</v>
      </c>
      <c r="J2007" t="s">
        <v>44</v>
      </c>
      <c r="K2007">
        <v>3761613</v>
      </c>
      <c r="L2007">
        <v>47584476</v>
      </c>
      <c r="M2007">
        <v>0</v>
      </c>
      <c r="N2007">
        <v>1682484</v>
      </c>
      <c r="O2007">
        <v>0</v>
      </c>
      <c r="P2007">
        <v>2547000</v>
      </c>
      <c r="Q2007">
        <v>0</v>
      </c>
      <c r="R2007">
        <v>40630</v>
      </c>
      <c r="S2007">
        <v>849000</v>
      </c>
      <c r="T2007">
        <v>0</v>
      </c>
      <c r="U2007">
        <v>119000</v>
      </c>
      <c r="V2007">
        <v>222098</v>
      </c>
      <c r="W2007">
        <v>135840</v>
      </c>
      <c r="X2007">
        <v>51805</v>
      </c>
      <c r="Y2007">
        <v>0</v>
      </c>
      <c r="Z2007">
        <v>0</v>
      </c>
      <c r="AA2007">
        <v>1377743</v>
      </c>
      <c r="AB2007">
        <v>323978</v>
      </c>
      <c r="AC2007">
        <v>169800</v>
      </c>
      <c r="AD2007">
        <v>90132</v>
      </c>
      <c r="AE2007">
        <v>0</v>
      </c>
      <c r="AF2007">
        <v>0</v>
      </c>
      <c r="AG2007">
        <v>1767239</v>
      </c>
      <c r="AH2007">
        <v>274250</v>
      </c>
      <c r="AI2007">
        <v>2625399</v>
      </c>
      <c r="AJ2007" s="2">
        <v>1339974</v>
      </c>
    </row>
    <row r="2008" spans="1:36" x14ac:dyDescent="0.25">
      <c r="A2008" t="s">
        <v>492</v>
      </c>
      <c r="B2008" s="1">
        <v>43496</v>
      </c>
      <c r="C2008" t="s">
        <v>255</v>
      </c>
      <c r="D2008" t="s">
        <v>1169</v>
      </c>
      <c r="E2008" t="s">
        <v>39</v>
      </c>
      <c r="F2008" t="s">
        <v>1455</v>
      </c>
      <c r="G2008" t="s">
        <v>1456</v>
      </c>
      <c r="H2008" t="s">
        <v>261</v>
      </c>
      <c r="I2008" t="s">
        <v>109</v>
      </c>
      <c r="J2008" t="s">
        <v>44</v>
      </c>
      <c r="K2008">
        <v>2007188</v>
      </c>
      <c r="L2008">
        <v>25914372</v>
      </c>
      <c r="M2008">
        <v>0</v>
      </c>
      <c r="N2008">
        <v>889152</v>
      </c>
      <c r="O2008">
        <v>0</v>
      </c>
      <c r="P2008">
        <v>1373000</v>
      </c>
      <c r="Q2008">
        <v>0</v>
      </c>
      <c r="R2008">
        <v>67155</v>
      </c>
      <c r="S2008">
        <v>458000</v>
      </c>
      <c r="T2008">
        <v>0</v>
      </c>
      <c r="U2008">
        <v>0</v>
      </c>
      <c r="V2008">
        <v>119747</v>
      </c>
      <c r="W2008">
        <v>115723</v>
      </c>
      <c r="X2008">
        <v>25906</v>
      </c>
      <c r="Y2008">
        <v>0</v>
      </c>
      <c r="Z2008">
        <v>0</v>
      </c>
      <c r="AA2008">
        <v>719376</v>
      </c>
      <c r="AB2008">
        <v>174677</v>
      </c>
      <c r="AC2008">
        <v>144654</v>
      </c>
      <c r="AD2008">
        <v>45072</v>
      </c>
      <c r="AE2008">
        <v>0</v>
      </c>
      <c r="AF2008">
        <v>0</v>
      </c>
      <c r="AG2008">
        <v>0</v>
      </c>
      <c r="AH2008">
        <v>455111</v>
      </c>
      <c r="AI2008">
        <v>819514</v>
      </c>
      <c r="AJ2008" s="2">
        <v>1340017</v>
      </c>
    </row>
    <row r="2009" spans="1:36" x14ac:dyDescent="0.25">
      <c r="A2009" t="s">
        <v>492</v>
      </c>
      <c r="B2009" s="1">
        <v>43496</v>
      </c>
      <c r="C2009" t="s">
        <v>37</v>
      </c>
      <c r="D2009" t="s">
        <v>1169</v>
      </c>
      <c r="E2009" t="s">
        <v>39</v>
      </c>
      <c r="F2009" t="s">
        <v>1220</v>
      </c>
      <c r="G2009" t="s">
        <v>1221</v>
      </c>
      <c r="H2009" t="s">
        <v>950</v>
      </c>
      <c r="I2009" t="s">
        <v>105</v>
      </c>
      <c r="J2009" t="s">
        <v>44</v>
      </c>
      <c r="K2009">
        <v>1948844</v>
      </c>
      <c r="L2009">
        <v>25216164</v>
      </c>
      <c r="M2009">
        <v>0</v>
      </c>
      <c r="N2009">
        <v>896004</v>
      </c>
      <c r="O2009">
        <v>0</v>
      </c>
      <c r="P2009">
        <v>1379000</v>
      </c>
      <c r="Q2009">
        <v>0</v>
      </c>
      <c r="R2009">
        <v>0</v>
      </c>
      <c r="S2009">
        <v>460000</v>
      </c>
      <c r="T2009">
        <v>0</v>
      </c>
      <c r="U2009">
        <v>0</v>
      </c>
      <c r="V2009">
        <v>120271</v>
      </c>
      <c r="W2009">
        <v>115723</v>
      </c>
      <c r="X2009">
        <v>26353</v>
      </c>
      <c r="Y2009">
        <v>0</v>
      </c>
      <c r="Z2009">
        <v>0</v>
      </c>
      <c r="AA2009">
        <v>722347</v>
      </c>
      <c r="AB2009">
        <v>175441</v>
      </c>
      <c r="AC2009">
        <v>144654</v>
      </c>
      <c r="AD2009">
        <v>45850</v>
      </c>
      <c r="AE2009">
        <v>0</v>
      </c>
      <c r="AF2009">
        <v>0</v>
      </c>
      <c r="AG2009">
        <v>0</v>
      </c>
      <c r="AH2009">
        <v>394750</v>
      </c>
      <c r="AI2009">
        <v>760695</v>
      </c>
      <c r="AJ2009" s="2">
        <v>1340652</v>
      </c>
    </row>
    <row r="2010" spans="1:36" x14ac:dyDescent="0.25">
      <c r="A2010" t="s">
        <v>2685</v>
      </c>
      <c r="B2010" s="1">
        <v>43496</v>
      </c>
      <c r="C2010" t="s">
        <v>36</v>
      </c>
      <c r="D2010" t="s">
        <v>2686</v>
      </c>
      <c r="E2010" t="s">
        <v>39</v>
      </c>
      <c r="F2010" t="s">
        <v>2734</v>
      </c>
      <c r="G2010" t="s">
        <v>2735</v>
      </c>
      <c r="H2010" t="s">
        <v>129</v>
      </c>
      <c r="I2010" t="s">
        <v>60</v>
      </c>
      <c r="J2010" t="s">
        <v>44</v>
      </c>
      <c r="K2010">
        <v>3244931</v>
      </c>
      <c r="L2010">
        <v>41061732</v>
      </c>
      <c r="M2010">
        <v>0</v>
      </c>
      <c r="N2010">
        <v>1452732</v>
      </c>
      <c r="O2010">
        <v>0</v>
      </c>
      <c r="P2010">
        <v>2211000</v>
      </c>
      <c r="Q2010">
        <v>0</v>
      </c>
      <c r="R2010">
        <v>0</v>
      </c>
      <c r="S2010">
        <v>737000</v>
      </c>
      <c r="T2010">
        <v>0</v>
      </c>
      <c r="U2010">
        <v>119000</v>
      </c>
      <c r="V2010">
        <v>192799</v>
      </c>
      <c r="W2010">
        <v>117920</v>
      </c>
      <c r="X2010">
        <v>44092</v>
      </c>
      <c r="Y2010">
        <v>0</v>
      </c>
      <c r="Z2010">
        <v>0</v>
      </c>
      <c r="AA2010">
        <v>1210811</v>
      </c>
      <c r="AB2010">
        <v>281239</v>
      </c>
      <c r="AC2010">
        <v>147400</v>
      </c>
      <c r="AD2010">
        <v>76713</v>
      </c>
      <c r="AE2010">
        <v>0</v>
      </c>
      <c r="AF2010">
        <v>0</v>
      </c>
      <c r="AG2010">
        <v>1507722</v>
      </c>
      <c r="AH2010">
        <v>67500</v>
      </c>
      <c r="AI2010">
        <v>2080574</v>
      </c>
      <c r="AJ2010" s="2">
        <v>1341237</v>
      </c>
    </row>
    <row r="2011" spans="1:36" x14ac:dyDescent="0.25">
      <c r="A2011" t="s">
        <v>479</v>
      </c>
      <c r="B2011" s="1">
        <v>43496</v>
      </c>
      <c r="C2011" t="s">
        <v>479</v>
      </c>
      <c r="D2011" t="s">
        <v>994</v>
      </c>
      <c r="E2011" t="s">
        <v>39</v>
      </c>
      <c r="F2011" t="s">
        <v>1098</v>
      </c>
      <c r="G2011" t="s">
        <v>845</v>
      </c>
      <c r="H2011" t="s">
        <v>133</v>
      </c>
      <c r="I2011" t="s">
        <v>109</v>
      </c>
      <c r="J2011" t="s">
        <v>44</v>
      </c>
      <c r="K2011">
        <v>2278708</v>
      </c>
      <c r="L2011">
        <v>29068428</v>
      </c>
      <c r="M2011">
        <v>0</v>
      </c>
      <c r="N2011">
        <v>889152</v>
      </c>
      <c r="O2011">
        <v>0</v>
      </c>
      <c r="P2011">
        <v>1373000</v>
      </c>
      <c r="Q2011">
        <v>0</v>
      </c>
      <c r="R2011">
        <v>338675</v>
      </c>
      <c r="S2011">
        <v>458000</v>
      </c>
      <c r="T2011">
        <v>0</v>
      </c>
      <c r="U2011">
        <v>0</v>
      </c>
      <c r="V2011">
        <v>119747</v>
      </c>
      <c r="W2011">
        <v>107041</v>
      </c>
      <c r="X2011">
        <v>25906</v>
      </c>
      <c r="Y2011">
        <v>0</v>
      </c>
      <c r="Z2011">
        <v>0</v>
      </c>
      <c r="AA2011">
        <v>710694</v>
      </c>
      <c r="AB2011">
        <v>174677</v>
      </c>
      <c r="AC2011">
        <v>133801</v>
      </c>
      <c r="AD2011">
        <v>45072</v>
      </c>
      <c r="AE2011">
        <v>0</v>
      </c>
      <c r="AF2011">
        <v>0</v>
      </c>
      <c r="AG2011">
        <v>547708</v>
      </c>
      <c r="AH2011">
        <v>179700</v>
      </c>
      <c r="AI2011">
        <v>1080958</v>
      </c>
      <c r="AJ2011" s="2">
        <v>1341411</v>
      </c>
    </row>
    <row r="2012" spans="1:36" x14ac:dyDescent="0.25">
      <c r="A2012" t="s">
        <v>2685</v>
      </c>
      <c r="B2012" s="1">
        <v>43496</v>
      </c>
      <c r="C2012" t="s">
        <v>37</v>
      </c>
      <c r="D2012" t="s">
        <v>2686</v>
      </c>
      <c r="E2012" t="s">
        <v>39</v>
      </c>
      <c r="F2012" t="s">
        <v>2720</v>
      </c>
      <c r="G2012" t="s">
        <v>2721</v>
      </c>
      <c r="H2012" t="s">
        <v>90</v>
      </c>
      <c r="I2012" t="s">
        <v>139</v>
      </c>
      <c r="J2012" t="s">
        <v>44</v>
      </c>
      <c r="K2012">
        <v>2048306</v>
      </c>
      <c r="L2012">
        <v>26355144</v>
      </c>
      <c r="M2012">
        <v>0</v>
      </c>
      <c r="N2012">
        <v>949368</v>
      </c>
      <c r="O2012">
        <v>0</v>
      </c>
      <c r="P2012">
        <v>1449000</v>
      </c>
      <c r="Q2012">
        <v>0</v>
      </c>
      <c r="R2012">
        <v>0</v>
      </c>
      <c r="S2012">
        <v>483000</v>
      </c>
      <c r="T2012">
        <v>0</v>
      </c>
      <c r="U2012">
        <v>0</v>
      </c>
      <c r="V2012">
        <v>126353</v>
      </c>
      <c r="W2012">
        <v>109316</v>
      </c>
      <c r="X2012">
        <v>28593</v>
      </c>
      <c r="Y2012">
        <v>0</v>
      </c>
      <c r="Z2012">
        <v>0</v>
      </c>
      <c r="AA2012">
        <v>747262</v>
      </c>
      <c r="AB2012">
        <v>184313</v>
      </c>
      <c r="AC2012">
        <v>136645</v>
      </c>
      <c r="AD2012">
        <v>49747</v>
      </c>
      <c r="AE2012">
        <v>0</v>
      </c>
      <c r="AF2012">
        <v>0</v>
      </c>
      <c r="AG2012">
        <v>423000</v>
      </c>
      <c r="AH2012">
        <v>59500</v>
      </c>
      <c r="AI2012">
        <v>853205</v>
      </c>
      <c r="AJ2012" s="2">
        <v>1343057</v>
      </c>
    </row>
    <row r="2013" spans="1:36" x14ac:dyDescent="0.25">
      <c r="A2013" t="s">
        <v>5631</v>
      </c>
      <c r="B2013" s="1">
        <v>43496</v>
      </c>
      <c r="C2013" t="s">
        <v>37</v>
      </c>
      <c r="D2013" t="s">
        <v>5632</v>
      </c>
      <c r="E2013" t="s">
        <v>39</v>
      </c>
      <c r="F2013" t="s">
        <v>5633</v>
      </c>
      <c r="G2013" t="s">
        <v>5634</v>
      </c>
      <c r="H2013" t="s">
        <v>115</v>
      </c>
      <c r="I2013" t="s">
        <v>805</v>
      </c>
      <c r="J2013" t="s">
        <v>44</v>
      </c>
      <c r="K2013">
        <v>4222907</v>
      </c>
      <c r="L2013">
        <v>53071044</v>
      </c>
      <c r="M2013">
        <v>0</v>
      </c>
      <c r="N2013">
        <v>1649220</v>
      </c>
      <c r="O2013">
        <v>0</v>
      </c>
      <c r="P2013">
        <v>2496000</v>
      </c>
      <c r="Q2013">
        <v>0</v>
      </c>
      <c r="R2013">
        <v>598000</v>
      </c>
      <c r="S2013">
        <v>832000</v>
      </c>
      <c r="T2013">
        <v>0</v>
      </c>
      <c r="U2013">
        <v>95000</v>
      </c>
      <c r="V2013">
        <v>217651</v>
      </c>
      <c r="W2013">
        <v>133120</v>
      </c>
      <c r="X2013">
        <v>50816</v>
      </c>
      <c r="Y2013">
        <v>0</v>
      </c>
      <c r="Z2013">
        <v>0</v>
      </c>
      <c r="AA2013">
        <v>1328587</v>
      </c>
      <c r="AB2013">
        <v>317491</v>
      </c>
      <c r="AC2013">
        <v>166400</v>
      </c>
      <c r="AD2013">
        <v>88411</v>
      </c>
      <c r="AE2013">
        <v>0</v>
      </c>
      <c r="AF2013">
        <v>0</v>
      </c>
      <c r="AG2013">
        <v>2244820</v>
      </c>
      <c r="AH2013">
        <v>262000</v>
      </c>
      <c r="AI2013">
        <v>3079122</v>
      </c>
      <c r="AJ2013" s="2">
        <v>1343465</v>
      </c>
    </row>
    <row r="2014" spans="1:36" x14ac:dyDescent="0.25">
      <c r="A2014" t="s">
        <v>6764</v>
      </c>
      <c r="B2014" s="1">
        <v>43496</v>
      </c>
      <c r="C2014" t="s">
        <v>255</v>
      </c>
      <c r="D2014" t="s">
        <v>6765</v>
      </c>
      <c r="E2014" t="s">
        <v>39</v>
      </c>
      <c r="F2014" t="s">
        <v>6882</v>
      </c>
      <c r="G2014" t="s">
        <v>6883</v>
      </c>
      <c r="H2014" t="s">
        <v>261</v>
      </c>
      <c r="I2014" t="s">
        <v>365</v>
      </c>
      <c r="J2014" t="s">
        <v>44</v>
      </c>
      <c r="K2014">
        <v>2224318</v>
      </c>
      <c r="L2014">
        <v>28380492</v>
      </c>
      <c r="M2014">
        <v>0</v>
      </c>
      <c r="N2014">
        <v>1004148</v>
      </c>
      <c r="O2014">
        <v>0</v>
      </c>
      <c r="P2014">
        <v>1530000</v>
      </c>
      <c r="Q2014">
        <v>0</v>
      </c>
      <c r="R2014">
        <v>61318</v>
      </c>
      <c r="S2014">
        <v>510000</v>
      </c>
      <c r="T2014">
        <v>0</v>
      </c>
      <c r="U2014">
        <v>0</v>
      </c>
      <c r="V2014">
        <v>133416</v>
      </c>
      <c r="W2014">
        <v>99923</v>
      </c>
      <c r="X2014">
        <v>30384</v>
      </c>
      <c r="Y2014">
        <v>0</v>
      </c>
      <c r="Z2014">
        <v>0</v>
      </c>
      <c r="AA2014">
        <v>773723</v>
      </c>
      <c r="AB2014">
        <v>194616</v>
      </c>
      <c r="AC2014">
        <v>124903</v>
      </c>
      <c r="AD2014">
        <v>52863</v>
      </c>
      <c r="AE2014">
        <v>0</v>
      </c>
      <c r="AF2014">
        <v>0</v>
      </c>
      <c r="AG2014">
        <v>110000</v>
      </c>
      <c r="AH2014">
        <v>538493</v>
      </c>
      <c r="AI2014">
        <v>1020875</v>
      </c>
      <c r="AJ2014" s="2">
        <v>1344166</v>
      </c>
    </row>
    <row r="2015" spans="1:36" x14ac:dyDescent="0.25">
      <c r="A2015" t="s">
        <v>36</v>
      </c>
      <c r="B2015" s="1">
        <v>43496</v>
      </c>
      <c r="C2015" t="s">
        <v>180</v>
      </c>
      <c r="D2015" t="s">
        <v>38</v>
      </c>
      <c r="E2015" t="s">
        <v>39</v>
      </c>
      <c r="F2015" t="s">
        <v>183</v>
      </c>
      <c r="G2015" t="s">
        <v>184</v>
      </c>
      <c r="H2015" t="s">
        <v>136</v>
      </c>
      <c r="I2015" t="s">
        <v>185</v>
      </c>
      <c r="J2015" t="s">
        <v>44</v>
      </c>
      <c r="K2015">
        <v>2212320</v>
      </c>
      <c r="L2015">
        <v>28437396</v>
      </c>
      <c r="M2015">
        <v>0</v>
      </c>
      <c r="N2015">
        <v>1022724</v>
      </c>
      <c r="O2015">
        <v>0</v>
      </c>
      <c r="P2015">
        <v>1565000</v>
      </c>
      <c r="Q2015">
        <v>0</v>
      </c>
      <c r="R2015">
        <v>0</v>
      </c>
      <c r="S2015">
        <v>522000</v>
      </c>
      <c r="T2015">
        <v>0</v>
      </c>
      <c r="U2015">
        <v>0</v>
      </c>
      <c r="V2015">
        <v>136490</v>
      </c>
      <c r="W2015">
        <v>115723</v>
      </c>
      <c r="X2015">
        <v>30570</v>
      </c>
      <c r="Y2015">
        <v>0</v>
      </c>
      <c r="Z2015">
        <v>0</v>
      </c>
      <c r="AA2015">
        <v>804783</v>
      </c>
      <c r="AB2015">
        <v>199100</v>
      </c>
      <c r="AC2015">
        <v>144654</v>
      </c>
      <c r="AD2015">
        <v>53187</v>
      </c>
      <c r="AE2015">
        <v>0</v>
      </c>
      <c r="AF2015">
        <v>0</v>
      </c>
      <c r="AG2015">
        <v>0</v>
      </c>
      <c r="AH2015">
        <v>628350</v>
      </c>
      <c r="AI2015">
        <v>1025291</v>
      </c>
      <c r="AJ2015" s="2">
        <v>1344492</v>
      </c>
    </row>
    <row r="2016" spans="1:36" x14ac:dyDescent="0.25">
      <c r="A2016" t="s">
        <v>2889</v>
      </c>
      <c r="B2016" s="1">
        <v>43496</v>
      </c>
      <c r="C2016" t="s">
        <v>37</v>
      </c>
      <c r="D2016" t="s">
        <v>2890</v>
      </c>
      <c r="E2016" t="s">
        <v>39</v>
      </c>
      <c r="F2016" t="s">
        <v>2925</v>
      </c>
      <c r="G2016" t="s">
        <v>2926</v>
      </c>
      <c r="H2016" t="s">
        <v>90</v>
      </c>
      <c r="I2016" t="s">
        <v>105</v>
      </c>
      <c r="J2016" t="s">
        <v>44</v>
      </c>
      <c r="K2016">
        <v>1948844</v>
      </c>
      <c r="L2016">
        <v>25139280</v>
      </c>
      <c r="M2016">
        <v>0</v>
      </c>
      <c r="N2016">
        <v>896004</v>
      </c>
      <c r="O2016">
        <v>0</v>
      </c>
      <c r="P2016">
        <v>1379000</v>
      </c>
      <c r="Q2016">
        <v>0</v>
      </c>
      <c r="R2016">
        <v>0</v>
      </c>
      <c r="S2016">
        <v>460000</v>
      </c>
      <c r="T2016">
        <v>0</v>
      </c>
      <c r="U2016">
        <v>0</v>
      </c>
      <c r="V2016">
        <v>120271</v>
      </c>
      <c r="W2016">
        <v>109316</v>
      </c>
      <c r="X2016">
        <v>26353</v>
      </c>
      <c r="Y2016">
        <v>0</v>
      </c>
      <c r="Z2016">
        <v>0</v>
      </c>
      <c r="AA2016">
        <v>715940</v>
      </c>
      <c r="AB2016">
        <v>175441</v>
      </c>
      <c r="AC2016">
        <v>136645</v>
      </c>
      <c r="AD2016">
        <v>45850</v>
      </c>
      <c r="AE2016">
        <v>0</v>
      </c>
      <c r="AF2016">
        <v>0</v>
      </c>
      <c r="AG2016">
        <v>0</v>
      </c>
      <c r="AH2016">
        <v>390500</v>
      </c>
      <c r="AI2016">
        <v>748436</v>
      </c>
      <c r="AJ2016" s="2">
        <v>1346504</v>
      </c>
    </row>
    <row r="2017" spans="1:36" x14ac:dyDescent="0.25">
      <c r="A2017" t="s">
        <v>6484</v>
      </c>
      <c r="B2017" s="1">
        <v>43496</v>
      </c>
      <c r="C2017" t="s">
        <v>255</v>
      </c>
      <c r="D2017" t="s">
        <v>6485</v>
      </c>
      <c r="E2017" t="s">
        <v>39</v>
      </c>
      <c r="F2017" t="s">
        <v>6564</v>
      </c>
      <c r="G2017" t="s">
        <v>6565</v>
      </c>
      <c r="H2017" t="s">
        <v>331</v>
      </c>
      <c r="I2017" t="s">
        <v>56</v>
      </c>
      <c r="J2017" t="s">
        <v>44</v>
      </c>
      <c r="K2017">
        <v>3181082</v>
      </c>
      <c r="L2017">
        <v>40332984</v>
      </c>
      <c r="M2017">
        <v>0</v>
      </c>
      <c r="N2017">
        <v>1478460</v>
      </c>
      <c r="O2017">
        <v>0</v>
      </c>
      <c r="P2017">
        <v>2250000</v>
      </c>
      <c r="Q2017">
        <v>0</v>
      </c>
      <c r="R2017">
        <v>0</v>
      </c>
      <c r="S2017">
        <v>750000</v>
      </c>
      <c r="T2017">
        <v>0</v>
      </c>
      <c r="U2017">
        <v>0</v>
      </c>
      <c r="V2017">
        <v>196200</v>
      </c>
      <c r="W2017">
        <v>120000</v>
      </c>
      <c r="X2017">
        <v>44882</v>
      </c>
      <c r="Y2017">
        <v>0</v>
      </c>
      <c r="Z2017">
        <v>0</v>
      </c>
      <c r="AA2017">
        <v>1111082</v>
      </c>
      <c r="AB2017">
        <v>286200</v>
      </c>
      <c r="AC2017">
        <v>150000</v>
      </c>
      <c r="AD2017">
        <v>78087</v>
      </c>
      <c r="AE2017">
        <v>0</v>
      </c>
      <c r="AF2017">
        <v>0</v>
      </c>
      <c r="AG2017">
        <v>1249176</v>
      </c>
      <c r="AH2017">
        <v>251102</v>
      </c>
      <c r="AI2017">
        <v>2014565</v>
      </c>
      <c r="AJ2017" s="2">
        <v>1346517</v>
      </c>
    </row>
    <row r="2018" spans="1:36" x14ac:dyDescent="0.25">
      <c r="A2018" t="s">
        <v>3093</v>
      </c>
      <c r="B2018" s="1">
        <v>43496</v>
      </c>
      <c r="C2018" t="s">
        <v>3609</v>
      </c>
      <c r="D2018" t="s">
        <v>3530</v>
      </c>
      <c r="E2018" t="s">
        <v>39</v>
      </c>
      <c r="F2018" t="s">
        <v>3619</v>
      </c>
      <c r="G2018" t="s">
        <v>571</v>
      </c>
      <c r="H2018" t="s">
        <v>3552</v>
      </c>
      <c r="I2018" t="s">
        <v>91</v>
      </c>
      <c r="J2018" t="s">
        <v>44</v>
      </c>
      <c r="K2018">
        <v>2147368</v>
      </c>
      <c r="L2018">
        <v>28022448</v>
      </c>
      <c r="M2018">
        <v>0</v>
      </c>
      <c r="N2018">
        <v>917292</v>
      </c>
      <c r="O2018">
        <v>0</v>
      </c>
      <c r="P2018">
        <v>1399000</v>
      </c>
      <c r="Q2018">
        <v>0</v>
      </c>
      <c r="R2018">
        <v>170000</v>
      </c>
      <c r="S2018">
        <v>466000</v>
      </c>
      <c r="T2018">
        <v>0</v>
      </c>
      <c r="U2018">
        <v>0</v>
      </c>
      <c r="V2018">
        <v>121971</v>
      </c>
      <c r="W2018">
        <v>150536</v>
      </c>
      <c r="X2018">
        <v>27697</v>
      </c>
      <c r="Y2018">
        <v>0</v>
      </c>
      <c r="Z2018">
        <v>0</v>
      </c>
      <c r="AA2018">
        <v>766204</v>
      </c>
      <c r="AB2018">
        <v>177921</v>
      </c>
      <c r="AC2018">
        <v>188170</v>
      </c>
      <c r="AD2018">
        <v>48188</v>
      </c>
      <c r="AE2018">
        <v>0</v>
      </c>
      <c r="AF2018">
        <v>0</v>
      </c>
      <c r="AG2018">
        <v>0</v>
      </c>
      <c r="AH2018">
        <v>574000</v>
      </c>
      <c r="AI2018">
        <v>988279</v>
      </c>
      <c r="AJ2018" s="2">
        <v>1346925</v>
      </c>
    </row>
    <row r="2019" spans="1:36" x14ac:dyDescent="0.25">
      <c r="A2019" t="s">
        <v>7567</v>
      </c>
      <c r="B2019" s="1">
        <v>43496</v>
      </c>
      <c r="C2019" t="s">
        <v>37</v>
      </c>
      <c r="D2019" t="s">
        <v>7568</v>
      </c>
      <c r="E2019" t="s">
        <v>39</v>
      </c>
      <c r="F2019" t="s">
        <v>7582</v>
      </c>
      <c r="G2019" t="s">
        <v>7583</v>
      </c>
      <c r="H2019" t="s">
        <v>59</v>
      </c>
      <c r="I2019" t="s">
        <v>347</v>
      </c>
      <c r="J2019" t="s">
        <v>44</v>
      </c>
      <c r="K2019">
        <v>2837162</v>
      </c>
      <c r="L2019">
        <v>35972916</v>
      </c>
      <c r="M2019">
        <v>0</v>
      </c>
      <c r="N2019">
        <v>1196724</v>
      </c>
      <c r="O2019">
        <v>0</v>
      </c>
      <c r="P2019">
        <v>1835000</v>
      </c>
      <c r="Q2019">
        <v>0</v>
      </c>
      <c r="R2019">
        <v>148497</v>
      </c>
      <c r="S2019">
        <v>612000</v>
      </c>
      <c r="T2019">
        <v>0</v>
      </c>
      <c r="U2019">
        <v>95000</v>
      </c>
      <c r="V2019">
        <v>160034</v>
      </c>
      <c r="W2019">
        <v>111641</v>
      </c>
      <c r="X2019">
        <v>35571</v>
      </c>
      <c r="Y2019">
        <v>0</v>
      </c>
      <c r="Z2019">
        <v>0</v>
      </c>
      <c r="AA2019">
        <v>1014246</v>
      </c>
      <c r="AB2019">
        <v>233444</v>
      </c>
      <c r="AC2019">
        <v>139551</v>
      </c>
      <c r="AD2019">
        <v>61888</v>
      </c>
      <c r="AE2019">
        <v>0</v>
      </c>
      <c r="AF2019">
        <v>0</v>
      </c>
      <c r="AG2019">
        <v>799497</v>
      </c>
      <c r="AH2019">
        <v>415773</v>
      </c>
      <c r="AI2019">
        <v>1650153</v>
      </c>
      <c r="AJ2019" s="2">
        <v>1347590</v>
      </c>
    </row>
    <row r="2020" spans="1:36" x14ac:dyDescent="0.25">
      <c r="A2020" t="s">
        <v>5233</v>
      </c>
      <c r="B2020" s="1">
        <v>43496</v>
      </c>
      <c r="C2020" t="s">
        <v>37</v>
      </c>
      <c r="D2020" t="s">
        <v>5234</v>
      </c>
      <c r="E2020" t="s">
        <v>39</v>
      </c>
      <c r="F2020" t="s">
        <v>5239</v>
      </c>
      <c r="G2020" t="s">
        <v>5240</v>
      </c>
      <c r="H2020" t="s">
        <v>67</v>
      </c>
      <c r="I2020" t="s">
        <v>52</v>
      </c>
      <c r="J2020" t="s">
        <v>44</v>
      </c>
      <c r="K2020">
        <v>3674418</v>
      </c>
      <c r="L2020">
        <v>46322136</v>
      </c>
      <c r="M2020">
        <v>0</v>
      </c>
      <c r="N2020">
        <v>1530576</v>
      </c>
      <c r="O2020">
        <v>0</v>
      </c>
      <c r="P2020">
        <v>2322000</v>
      </c>
      <c r="Q2020">
        <v>0</v>
      </c>
      <c r="R2020">
        <v>296000</v>
      </c>
      <c r="S2020">
        <v>774000</v>
      </c>
      <c r="T2020">
        <v>0</v>
      </c>
      <c r="U2020">
        <v>95000</v>
      </c>
      <c r="V2020">
        <v>202478</v>
      </c>
      <c r="W2020">
        <v>123840</v>
      </c>
      <c r="X2020">
        <v>46860</v>
      </c>
      <c r="Y2020">
        <v>0</v>
      </c>
      <c r="Z2020">
        <v>0</v>
      </c>
      <c r="AA2020">
        <v>1242178</v>
      </c>
      <c r="AB2020">
        <v>295358</v>
      </c>
      <c r="AC2020">
        <v>154800</v>
      </c>
      <c r="AD2020">
        <v>81528</v>
      </c>
      <c r="AE2020">
        <v>0</v>
      </c>
      <c r="AF2020">
        <v>0</v>
      </c>
      <c r="AG2020">
        <v>0</v>
      </c>
      <c r="AH2020">
        <v>1980270</v>
      </c>
      <c r="AI2020">
        <v>2511956</v>
      </c>
      <c r="AJ2020" s="2">
        <v>1348222</v>
      </c>
    </row>
    <row r="2021" spans="1:36" x14ac:dyDescent="0.25">
      <c r="A2021" t="s">
        <v>142</v>
      </c>
      <c r="B2021" s="1">
        <v>43496</v>
      </c>
      <c r="C2021" t="s">
        <v>255</v>
      </c>
      <c r="D2021" t="s">
        <v>332</v>
      </c>
      <c r="E2021" t="s">
        <v>39</v>
      </c>
      <c r="F2021" t="s">
        <v>567</v>
      </c>
      <c r="G2021" t="s">
        <v>444</v>
      </c>
      <c r="H2021" t="s">
        <v>568</v>
      </c>
      <c r="I2021" t="s">
        <v>139</v>
      </c>
      <c r="J2021" t="s">
        <v>44</v>
      </c>
      <c r="K2021">
        <v>3091758</v>
      </c>
      <c r="L2021">
        <v>38953452</v>
      </c>
      <c r="M2021">
        <v>0</v>
      </c>
      <c r="N2021">
        <v>949368</v>
      </c>
      <c r="O2021">
        <v>0</v>
      </c>
      <c r="P2021">
        <v>1449000</v>
      </c>
      <c r="Q2021">
        <v>0</v>
      </c>
      <c r="R2021">
        <v>924452</v>
      </c>
      <c r="S2021">
        <v>483000</v>
      </c>
      <c r="T2021">
        <v>0</v>
      </c>
      <c r="U2021">
        <v>119000</v>
      </c>
      <c r="V2021">
        <v>126353</v>
      </c>
      <c r="W2021">
        <v>115723</v>
      </c>
      <c r="X2021">
        <v>28593</v>
      </c>
      <c r="Y2021">
        <v>0</v>
      </c>
      <c r="Z2021">
        <v>0</v>
      </c>
      <c r="AA2021">
        <v>872669</v>
      </c>
      <c r="AB2021">
        <v>184313</v>
      </c>
      <c r="AC2021">
        <v>144654</v>
      </c>
      <c r="AD2021">
        <v>49747</v>
      </c>
      <c r="AE2021">
        <v>0</v>
      </c>
      <c r="AF2021">
        <v>0</v>
      </c>
      <c r="AG2021">
        <v>1050982</v>
      </c>
      <c r="AH2021">
        <v>467906</v>
      </c>
      <c r="AI2021">
        <v>1897602</v>
      </c>
      <c r="AJ2021" s="2">
        <v>1348519</v>
      </c>
    </row>
    <row r="2022" spans="1:36" x14ac:dyDescent="0.25">
      <c r="A2022" t="s">
        <v>492</v>
      </c>
      <c r="B2022" s="1">
        <v>43496</v>
      </c>
      <c r="C2022" t="s">
        <v>180</v>
      </c>
      <c r="D2022" t="s">
        <v>1169</v>
      </c>
      <c r="E2022" t="s">
        <v>39</v>
      </c>
      <c r="F2022" t="s">
        <v>1310</v>
      </c>
      <c r="G2022" t="s">
        <v>1311</v>
      </c>
      <c r="H2022" t="s">
        <v>129</v>
      </c>
      <c r="I2022" t="s">
        <v>130</v>
      </c>
      <c r="J2022" t="s">
        <v>44</v>
      </c>
      <c r="K2022">
        <v>2738407</v>
      </c>
      <c r="L2022">
        <v>34842600</v>
      </c>
      <c r="M2022">
        <v>0</v>
      </c>
      <c r="N2022">
        <v>1211160</v>
      </c>
      <c r="O2022">
        <v>0</v>
      </c>
      <c r="P2022">
        <v>1853000</v>
      </c>
      <c r="Q2022">
        <v>0</v>
      </c>
      <c r="R2022">
        <v>0</v>
      </c>
      <c r="S2022">
        <v>618000</v>
      </c>
      <c r="T2022">
        <v>0</v>
      </c>
      <c r="U2022">
        <v>119000</v>
      </c>
      <c r="V2022">
        <v>161603</v>
      </c>
      <c r="W2022">
        <v>115723</v>
      </c>
      <c r="X2022">
        <v>36224</v>
      </c>
      <c r="Y2022">
        <v>0</v>
      </c>
      <c r="Z2022">
        <v>0</v>
      </c>
      <c r="AA2022">
        <v>1050550</v>
      </c>
      <c r="AB2022">
        <v>235733</v>
      </c>
      <c r="AC2022">
        <v>144654</v>
      </c>
      <c r="AD2022">
        <v>63024</v>
      </c>
      <c r="AE2022">
        <v>0</v>
      </c>
      <c r="AF2022">
        <v>0</v>
      </c>
      <c r="AG2022">
        <v>0</v>
      </c>
      <c r="AH2022">
        <v>1111209</v>
      </c>
      <c r="AI2022">
        <v>1554620</v>
      </c>
      <c r="AJ2022" s="2">
        <v>1348930</v>
      </c>
    </row>
    <row r="2023" spans="1:36" x14ac:dyDescent="0.25">
      <c r="A2023" t="s">
        <v>492</v>
      </c>
      <c r="B2023" s="1">
        <v>43496</v>
      </c>
      <c r="C2023" t="s">
        <v>255</v>
      </c>
      <c r="D2023" t="s">
        <v>1169</v>
      </c>
      <c r="E2023" t="s">
        <v>39</v>
      </c>
      <c r="F2023" t="s">
        <v>1468</v>
      </c>
      <c r="G2023" t="s">
        <v>1469</v>
      </c>
      <c r="H2023" t="s">
        <v>261</v>
      </c>
      <c r="I2023" t="s">
        <v>109</v>
      </c>
      <c r="J2023" t="s">
        <v>44</v>
      </c>
      <c r="K2023">
        <v>2007188</v>
      </c>
      <c r="L2023">
        <v>25914372</v>
      </c>
      <c r="M2023">
        <v>0</v>
      </c>
      <c r="N2023">
        <v>889152</v>
      </c>
      <c r="O2023">
        <v>0</v>
      </c>
      <c r="P2023">
        <v>1373000</v>
      </c>
      <c r="Q2023">
        <v>0</v>
      </c>
      <c r="R2023">
        <v>67155</v>
      </c>
      <c r="S2023">
        <v>458000</v>
      </c>
      <c r="T2023">
        <v>0</v>
      </c>
      <c r="U2023">
        <v>0</v>
      </c>
      <c r="V2023">
        <v>119747</v>
      </c>
      <c r="W2023">
        <v>115723</v>
      </c>
      <c r="X2023">
        <v>25906</v>
      </c>
      <c r="Y2023">
        <v>0</v>
      </c>
      <c r="Z2023">
        <v>0</v>
      </c>
      <c r="AA2023">
        <v>719376</v>
      </c>
      <c r="AB2023">
        <v>174677</v>
      </c>
      <c r="AC2023">
        <v>144654</v>
      </c>
      <c r="AD2023">
        <v>45072</v>
      </c>
      <c r="AE2023">
        <v>0</v>
      </c>
      <c r="AF2023">
        <v>0</v>
      </c>
      <c r="AG2023">
        <v>0</v>
      </c>
      <c r="AH2023">
        <v>446110</v>
      </c>
      <c r="AI2023">
        <v>810513</v>
      </c>
      <c r="AJ2023" s="2">
        <v>1349018</v>
      </c>
    </row>
    <row r="2024" spans="1:36" x14ac:dyDescent="0.25">
      <c r="A2024" t="s">
        <v>1811</v>
      </c>
      <c r="B2024" s="1">
        <v>43496</v>
      </c>
      <c r="C2024" t="s">
        <v>196</v>
      </c>
      <c r="D2024" t="s">
        <v>1812</v>
      </c>
      <c r="E2024" t="s">
        <v>39</v>
      </c>
      <c r="F2024" t="s">
        <v>1910</v>
      </c>
      <c r="G2024" t="s">
        <v>1753</v>
      </c>
      <c r="H2024" t="s">
        <v>199</v>
      </c>
      <c r="I2024" t="s">
        <v>155</v>
      </c>
      <c r="J2024" t="s">
        <v>44</v>
      </c>
      <c r="K2024">
        <v>2326817</v>
      </c>
      <c r="L2024">
        <v>29338764</v>
      </c>
      <c r="M2024">
        <v>0</v>
      </c>
      <c r="N2024">
        <v>966300</v>
      </c>
      <c r="O2024">
        <v>0</v>
      </c>
      <c r="P2024">
        <v>1476000</v>
      </c>
      <c r="Q2024">
        <v>0</v>
      </c>
      <c r="R2024">
        <v>240429</v>
      </c>
      <c r="S2024">
        <v>492000</v>
      </c>
      <c r="T2024">
        <v>0</v>
      </c>
      <c r="U2024">
        <v>0</v>
      </c>
      <c r="V2024">
        <v>128707</v>
      </c>
      <c r="W2024">
        <v>78720</v>
      </c>
      <c r="X2024">
        <v>29041</v>
      </c>
      <c r="Y2024">
        <v>0</v>
      </c>
      <c r="Z2024">
        <v>0</v>
      </c>
      <c r="AA2024">
        <v>728468</v>
      </c>
      <c r="AB2024">
        <v>187747</v>
      </c>
      <c r="AC2024">
        <v>98400</v>
      </c>
      <c r="AD2024">
        <v>50526</v>
      </c>
      <c r="AE2024">
        <v>0</v>
      </c>
      <c r="AF2024">
        <v>0</v>
      </c>
      <c r="AG2024">
        <v>0</v>
      </c>
      <c r="AH2024">
        <v>759150</v>
      </c>
      <c r="AI2024">
        <v>1095823</v>
      </c>
      <c r="AJ2024" s="2">
        <v>1349074</v>
      </c>
    </row>
    <row r="2025" spans="1:36" x14ac:dyDescent="0.25">
      <c r="A2025" t="s">
        <v>4460</v>
      </c>
      <c r="B2025" s="1">
        <v>43496</v>
      </c>
      <c r="C2025" t="s">
        <v>37</v>
      </c>
      <c r="D2025" t="s">
        <v>4461</v>
      </c>
      <c r="E2025" t="s">
        <v>39</v>
      </c>
      <c r="F2025" t="s">
        <v>4476</v>
      </c>
      <c r="G2025" t="s">
        <v>4477</v>
      </c>
      <c r="H2025" t="s">
        <v>4478</v>
      </c>
      <c r="I2025" t="s">
        <v>549</v>
      </c>
      <c r="J2025" t="s">
        <v>44</v>
      </c>
      <c r="K2025">
        <v>2863874</v>
      </c>
      <c r="L2025">
        <v>36369408</v>
      </c>
      <c r="M2025">
        <v>0</v>
      </c>
      <c r="N2025">
        <v>1256268</v>
      </c>
      <c r="O2025">
        <v>0</v>
      </c>
      <c r="P2025">
        <v>1911000</v>
      </c>
      <c r="Q2025">
        <v>0</v>
      </c>
      <c r="R2025">
        <v>162012</v>
      </c>
      <c r="S2025">
        <v>637000</v>
      </c>
      <c r="T2025">
        <v>0</v>
      </c>
      <c r="U2025">
        <v>0</v>
      </c>
      <c r="V2025">
        <v>166639</v>
      </c>
      <c r="W2025">
        <v>115950</v>
      </c>
      <c r="X2025">
        <v>38183</v>
      </c>
      <c r="Y2025">
        <v>0</v>
      </c>
      <c r="Z2025">
        <v>0</v>
      </c>
      <c r="AA2025">
        <v>957772</v>
      </c>
      <c r="AB2025">
        <v>243079</v>
      </c>
      <c r="AC2025">
        <v>144937</v>
      </c>
      <c r="AD2025">
        <v>66432</v>
      </c>
      <c r="AE2025">
        <v>0</v>
      </c>
      <c r="AF2025">
        <v>0</v>
      </c>
      <c r="AG2025">
        <v>1202701</v>
      </c>
      <c r="AH2025">
        <v>24000</v>
      </c>
      <c r="AI2025">
        <v>1681149</v>
      </c>
      <c r="AJ2025" s="2">
        <v>1349635</v>
      </c>
    </row>
    <row r="2026" spans="1:36" x14ac:dyDescent="0.25">
      <c r="A2026" t="s">
        <v>5790</v>
      </c>
      <c r="B2026" s="1">
        <v>43496</v>
      </c>
      <c r="C2026" t="s">
        <v>164</v>
      </c>
      <c r="D2026" t="s">
        <v>5791</v>
      </c>
      <c r="E2026" t="s">
        <v>39</v>
      </c>
      <c r="F2026" t="s">
        <v>5883</v>
      </c>
      <c r="G2026" t="s">
        <v>2949</v>
      </c>
      <c r="H2026" t="s">
        <v>408</v>
      </c>
      <c r="I2026" t="s">
        <v>518</v>
      </c>
      <c r="J2026" t="s">
        <v>44</v>
      </c>
      <c r="K2026">
        <v>2337717</v>
      </c>
      <c r="L2026">
        <v>30388236</v>
      </c>
      <c r="M2026">
        <v>0</v>
      </c>
      <c r="N2026">
        <v>1083312</v>
      </c>
      <c r="O2026">
        <v>0</v>
      </c>
      <c r="P2026">
        <v>1654000</v>
      </c>
      <c r="Q2026">
        <v>0</v>
      </c>
      <c r="R2026">
        <v>0</v>
      </c>
      <c r="S2026">
        <v>551000</v>
      </c>
      <c r="T2026">
        <v>0</v>
      </c>
      <c r="U2026">
        <v>0</v>
      </c>
      <c r="V2026">
        <v>144207</v>
      </c>
      <c r="W2026">
        <v>150536</v>
      </c>
      <c r="X2026">
        <v>32610</v>
      </c>
      <c r="Y2026">
        <v>0</v>
      </c>
      <c r="Z2026">
        <v>0</v>
      </c>
      <c r="AA2026">
        <v>878353</v>
      </c>
      <c r="AB2026">
        <v>210357</v>
      </c>
      <c r="AC2026">
        <v>188170</v>
      </c>
      <c r="AD2026">
        <v>56736</v>
      </c>
      <c r="AE2026">
        <v>0</v>
      </c>
      <c r="AF2026">
        <v>0</v>
      </c>
      <c r="AG2026">
        <v>607951</v>
      </c>
      <c r="AH2026">
        <v>119000</v>
      </c>
      <c r="AI2026">
        <v>1182214</v>
      </c>
      <c r="AJ2026" s="2">
        <v>1350139</v>
      </c>
    </row>
    <row r="2027" spans="1:36" x14ac:dyDescent="0.25">
      <c r="A2027" t="s">
        <v>5918</v>
      </c>
      <c r="B2027" s="1">
        <v>43496</v>
      </c>
      <c r="C2027" t="s">
        <v>255</v>
      </c>
      <c r="D2027" t="s">
        <v>5919</v>
      </c>
      <c r="E2027" t="s">
        <v>39</v>
      </c>
      <c r="F2027" t="s">
        <v>6063</v>
      </c>
      <c r="G2027" t="s">
        <v>6064</v>
      </c>
      <c r="H2027" t="s">
        <v>261</v>
      </c>
      <c r="I2027" t="s">
        <v>549</v>
      </c>
      <c r="J2027" t="s">
        <v>44</v>
      </c>
      <c r="K2027">
        <v>2701862</v>
      </c>
      <c r="L2027">
        <v>34706028</v>
      </c>
      <c r="M2027">
        <v>0</v>
      </c>
      <c r="N2027">
        <v>1256268</v>
      </c>
      <c r="O2027">
        <v>0</v>
      </c>
      <c r="P2027">
        <v>1911000</v>
      </c>
      <c r="Q2027">
        <v>0</v>
      </c>
      <c r="R2027">
        <v>0</v>
      </c>
      <c r="S2027">
        <v>637000</v>
      </c>
      <c r="T2027">
        <v>0</v>
      </c>
      <c r="U2027">
        <v>0</v>
      </c>
      <c r="V2027">
        <v>166639</v>
      </c>
      <c r="W2027">
        <v>139347</v>
      </c>
      <c r="X2027">
        <v>38183</v>
      </c>
      <c r="Y2027">
        <v>0</v>
      </c>
      <c r="Z2027">
        <v>0</v>
      </c>
      <c r="AA2027">
        <v>981169</v>
      </c>
      <c r="AB2027">
        <v>243079</v>
      </c>
      <c r="AC2027">
        <v>174183</v>
      </c>
      <c r="AD2027">
        <v>66432</v>
      </c>
      <c r="AE2027">
        <v>0</v>
      </c>
      <c r="AF2027">
        <v>0</v>
      </c>
      <c r="AG2027">
        <v>844653</v>
      </c>
      <c r="AH2027">
        <v>213232</v>
      </c>
      <c r="AI2027">
        <v>1541579</v>
      </c>
      <c r="AJ2027" s="2">
        <v>1350590</v>
      </c>
    </row>
    <row r="2028" spans="1:36" x14ac:dyDescent="0.25">
      <c r="A2028" t="s">
        <v>5631</v>
      </c>
      <c r="B2028" s="1">
        <v>43496</v>
      </c>
      <c r="C2028" t="s">
        <v>180</v>
      </c>
      <c r="D2028" t="s">
        <v>5632</v>
      </c>
      <c r="E2028" t="s">
        <v>39</v>
      </c>
      <c r="F2028" t="s">
        <v>5718</v>
      </c>
      <c r="G2028" t="s">
        <v>5719</v>
      </c>
      <c r="H2028" t="s">
        <v>129</v>
      </c>
      <c r="I2028" t="s">
        <v>130</v>
      </c>
      <c r="J2028" t="s">
        <v>44</v>
      </c>
      <c r="K2028">
        <v>3262790</v>
      </c>
      <c r="L2028">
        <v>40932600</v>
      </c>
      <c r="M2028">
        <v>0</v>
      </c>
      <c r="N2028">
        <v>1211160</v>
      </c>
      <c r="O2028">
        <v>0</v>
      </c>
      <c r="P2028">
        <v>1853000</v>
      </c>
      <c r="Q2028">
        <v>0</v>
      </c>
      <c r="R2028">
        <v>524383</v>
      </c>
      <c r="S2028">
        <v>618000</v>
      </c>
      <c r="T2028">
        <v>0</v>
      </c>
      <c r="U2028">
        <v>119000</v>
      </c>
      <c r="V2028">
        <v>161603</v>
      </c>
      <c r="W2028">
        <v>98840</v>
      </c>
      <c r="X2028">
        <v>36224</v>
      </c>
      <c r="Y2028">
        <v>0</v>
      </c>
      <c r="Z2028">
        <v>0</v>
      </c>
      <c r="AA2028">
        <v>1033667</v>
      </c>
      <c r="AB2028">
        <v>235733</v>
      </c>
      <c r="AC2028">
        <v>123550</v>
      </c>
      <c r="AD2028">
        <v>63024</v>
      </c>
      <c r="AE2028">
        <v>0</v>
      </c>
      <c r="AF2028">
        <v>0</v>
      </c>
      <c r="AG2028">
        <v>1490374</v>
      </c>
      <c r="AH2028">
        <v>147000</v>
      </c>
      <c r="AI2028">
        <v>2059681</v>
      </c>
      <c r="AJ2028" s="2">
        <v>1351369</v>
      </c>
    </row>
    <row r="2029" spans="1:36" x14ac:dyDescent="0.25">
      <c r="A2029" t="s">
        <v>5054</v>
      </c>
      <c r="B2029" s="1">
        <v>43496</v>
      </c>
      <c r="C2029" t="s">
        <v>37</v>
      </c>
      <c r="D2029" t="s">
        <v>5055</v>
      </c>
      <c r="E2029" t="s">
        <v>39</v>
      </c>
      <c r="F2029" t="s">
        <v>5092</v>
      </c>
      <c r="G2029" t="s">
        <v>5093</v>
      </c>
      <c r="H2029" t="s">
        <v>90</v>
      </c>
      <c r="I2029" t="s">
        <v>99</v>
      </c>
      <c r="J2029" t="s">
        <v>44</v>
      </c>
      <c r="K2029">
        <v>2122400</v>
      </c>
      <c r="L2029">
        <v>27033600</v>
      </c>
      <c r="M2029">
        <v>0</v>
      </c>
      <c r="N2029">
        <v>903216</v>
      </c>
      <c r="O2029">
        <v>0</v>
      </c>
      <c r="P2029">
        <v>1386000</v>
      </c>
      <c r="Q2029">
        <v>0</v>
      </c>
      <c r="R2029">
        <v>163700</v>
      </c>
      <c r="S2029">
        <v>462000</v>
      </c>
      <c r="T2029">
        <v>0</v>
      </c>
      <c r="U2029">
        <v>0</v>
      </c>
      <c r="V2029">
        <v>120859</v>
      </c>
      <c r="W2029">
        <v>93440</v>
      </c>
      <c r="X2029">
        <v>26801</v>
      </c>
      <c r="Y2029">
        <v>0</v>
      </c>
      <c r="Z2029">
        <v>0</v>
      </c>
      <c r="AA2029">
        <v>703100</v>
      </c>
      <c r="AB2029">
        <v>176299</v>
      </c>
      <c r="AC2029">
        <v>116800</v>
      </c>
      <c r="AD2029">
        <v>46629</v>
      </c>
      <c r="AE2029">
        <v>0</v>
      </c>
      <c r="AF2029">
        <v>0</v>
      </c>
      <c r="AG2029">
        <v>0</v>
      </c>
      <c r="AH2029">
        <v>561500</v>
      </c>
      <c r="AI2029">
        <v>901228</v>
      </c>
      <c r="AJ2029" s="2">
        <v>1351572</v>
      </c>
    </row>
    <row r="2030" spans="1:36" x14ac:dyDescent="0.25">
      <c r="A2030" t="s">
        <v>760</v>
      </c>
      <c r="B2030" s="1">
        <v>43496</v>
      </c>
      <c r="C2030" t="s">
        <v>36</v>
      </c>
      <c r="D2030" t="s">
        <v>2323</v>
      </c>
      <c r="E2030" t="s">
        <v>39</v>
      </c>
      <c r="F2030" t="s">
        <v>2369</v>
      </c>
      <c r="G2030" t="s">
        <v>2370</v>
      </c>
      <c r="H2030" t="s">
        <v>133</v>
      </c>
      <c r="I2030" t="s">
        <v>96</v>
      </c>
      <c r="J2030" t="s">
        <v>44</v>
      </c>
      <c r="K2030">
        <v>2198684</v>
      </c>
      <c r="L2030">
        <v>27719808</v>
      </c>
      <c r="M2030">
        <v>0</v>
      </c>
      <c r="N2030">
        <v>909720</v>
      </c>
      <c r="O2030">
        <v>0</v>
      </c>
      <c r="P2030">
        <v>1391000</v>
      </c>
      <c r="Q2030">
        <v>0</v>
      </c>
      <c r="R2030">
        <v>232218</v>
      </c>
      <c r="S2030">
        <v>464000</v>
      </c>
      <c r="T2030">
        <v>0</v>
      </c>
      <c r="U2030">
        <v>0</v>
      </c>
      <c r="V2030">
        <v>121317</v>
      </c>
      <c r="W2030">
        <v>74200</v>
      </c>
      <c r="X2030">
        <v>27249</v>
      </c>
      <c r="Y2030">
        <v>0</v>
      </c>
      <c r="Z2030">
        <v>0</v>
      </c>
      <c r="AA2030">
        <v>686766</v>
      </c>
      <c r="AB2030">
        <v>176967</v>
      </c>
      <c r="AC2030">
        <v>92750</v>
      </c>
      <c r="AD2030">
        <v>47409</v>
      </c>
      <c r="AE2030">
        <v>0</v>
      </c>
      <c r="AF2030">
        <v>0</v>
      </c>
      <c r="AG2030">
        <v>0</v>
      </c>
      <c r="AH2030">
        <v>640750</v>
      </c>
      <c r="AI2030">
        <v>957876</v>
      </c>
      <c r="AJ2030" s="2">
        <v>1352108</v>
      </c>
    </row>
    <row r="2031" spans="1:36" x14ac:dyDescent="0.25">
      <c r="A2031" t="s">
        <v>164</v>
      </c>
      <c r="B2031" s="1">
        <v>43496</v>
      </c>
      <c r="C2031" t="s">
        <v>196</v>
      </c>
      <c r="D2031" t="s">
        <v>587</v>
      </c>
      <c r="E2031" t="s">
        <v>39</v>
      </c>
      <c r="F2031" t="s">
        <v>754</v>
      </c>
      <c r="G2031" t="s">
        <v>755</v>
      </c>
      <c r="H2031" t="s">
        <v>241</v>
      </c>
      <c r="I2031" t="s">
        <v>99</v>
      </c>
      <c r="J2031" t="s">
        <v>44</v>
      </c>
      <c r="K2031">
        <v>2492800</v>
      </c>
      <c r="L2031">
        <v>31745796</v>
      </c>
      <c r="M2031">
        <v>0</v>
      </c>
      <c r="N2031">
        <v>903216</v>
      </c>
      <c r="O2031">
        <v>0</v>
      </c>
      <c r="P2031">
        <v>1386000</v>
      </c>
      <c r="Q2031">
        <v>0</v>
      </c>
      <c r="R2031">
        <v>534100</v>
      </c>
      <c r="S2031">
        <v>462000</v>
      </c>
      <c r="T2031">
        <v>0</v>
      </c>
      <c r="U2031">
        <v>0</v>
      </c>
      <c r="V2031">
        <v>120859</v>
      </c>
      <c r="W2031">
        <v>115723</v>
      </c>
      <c r="X2031">
        <v>26801</v>
      </c>
      <c r="Y2031">
        <v>0</v>
      </c>
      <c r="Z2031">
        <v>0</v>
      </c>
      <c r="AA2031">
        <v>725383</v>
      </c>
      <c r="AB2031">
        <v>176299</v>
      </c>
      <c r="AC2031">
        <v>144654</v>
      </c>
      <c r="AD2031">
        <v>46629</v>
      </c>
      <c r="AE2031">
        <v>0</v>
      </c>
      <c r="AF2031">
        <v>0</v>
      </c>
      <c r="AG2031">
        <v>851133</v>
      </c>
      <c r="AH2031">
        <v>74650</v>
      </c>
      <c r="AI2031">
        <v>1293365</v>
      </c>
      <c r="AJ2031" s="2">
        <v>1352118</v>
      </c>
    </row>
    <row r="2032" spans="1:36" x14ac:dyDescent="0.25">
      <c r="A2032" t="s">
        <v>1967</v>
      </c>
      <c r="B2032" s="1">
        <v>43496</v>
      </c>
      <c r="C2032" t="s">
        <v>37</v>
      </c>
      <c r="D2032" t="s">
        <v>1968</v>
      </c>
      <c r="E2032" t="s">
        <v>39</v>
      </c>
      <c r="F2032" t="s">
        <v>1982</v>
      </c>
      <c r="G2032" t="s">
        <v>1983</v>
      </c>
      <c r="H2032" t="s">
        <v>335</v>
      </c>
      <c r="I2032" t="s">
        <v>399</v>
      </c>
      <c r="J2032" t="s">
        <v>44</v>
      </c>
      <c r="K2032">
        <v>2964661</v>
      </c>
      <c r="L2032">
        <v>37589052</v>
      </c>
      <c r="M2032">
        <v>0</v>
      </c>
      <c r="N2032">
        <v>1376964</v>
      </c>
      <c r="O2032">
        <v>0</v>
      </c>
      <c r="P2032">
        <v>2097000</v>
      </c>
      <c r="Q2032">
        <v>0</v>
      </c>
      <c r="R2032">
        <v>0</v>
      </c>
      <c r="S2032">
        <v>699000</v>
      </c>
      <c r="T2032">
        <v>0</v>
      </c>
      <c r="U2032">
        <v>0</v>
      </c>
      <c r="V2032">
        <v>182858</v>
      </c>
      <c r="W2032">
        <v>111840</v>
      </c>
      <c r="X2032">
        <v>41723</v>
      </c>
      <c r="Y2032">
        <v>0</v>
      </c>
      <c r="Z2032">
        <v>0</v>
      </c>
      <c r="AA2032">
        <v>1035421</v>
      </c>
      <c r="AB2032">
        <v>266738</v>
      </c>
      <c r="AC2032">
        <v>139800</v>
      </c>
      <c r="AD2032">
        <v>72590</v>
      </c>
      <c r="AE2032">
        <v>0</v>
      </c>
      <c r="AF2032">
        <v>0</v>
      </c>
      <c r="AG2032">
        <v>0</v>
      </c>
      <c r="AH2032">
        <v>1300900</v>
      </c>
      <c r="AI2032">
        <v>1780028</v>
      </c>
      <c r="AJ2032" s="2">
        <v>1352393</v>
      </c>
    </row>
    <row r="2033" spans="1:36" x14ac:dyDescent="0.25">
      <c r="A2033" t="s">
        <v>7691</v>
      </c>
      <c r="B2033" s="1">
        <v>43496</v>
      </c>
      <c r="C2033" t="s">
        <v>37</v>
      </c>
      <c r="D2033" t="s">
        <v>7692</v>
      </c>
      <c r="E2033" t="s">
        <v>39</v>
      </c>
      <c r="F2033" t="s">
        <v>7699</v>
      </c>
      <c r="G2033" t="s">
        <v>7700</v>
      </c>
      <c r="H2033" t="s">
        <v>335</v>
      </c>
      <c r="I2033" t="s">
        <v>169</v>
      </c>
      <c r="J2033" t="s">
        <v>44</v>
      </c>
      <c r="K2033">
        <v>3169811</v>
      </c>
      <c r="L2033">
        <v>40088292</v>
      </c>
      <c r="M2033">
        <v>0</v>
      </c>
      <c r="N2033">
        <v>1402704</v>
      </c>
      <c r="O2033">
        <v>0</v>
      </c>
      <c r="P2033">
        <v>2136000</v>
      </c>
      <c r="Q2033">
        <v>0</v>
      </c>
      <c r="R2033">
        <v>150000</v>
      </c>
      <c r="S2033">
        <v>712000</v>
      </c>
      <c r="T2033">
        <v>0</v>
      </c>
      <c r="U2033">
        <v>0</v>
      </c>
      <c r="V2033">
        <v>186259</v>
      </c>
      <c r="W2033">
        <v>113920</v>
      </c>
      <c r="X2033">
        <v>42512</v>
      </c>
      <c r="Y2033">
        <v>0</v>
      </c>
      <c r="Z2033">
        <v>0</v>
      </c>
      <c r="AA2033">
        <v>1054691</v>
      </c>
      <c r="AB2033">
        <v>271699</v>
      </c>
      <c r="AC2033">
        <v>142400</v>
      </c>
      <c r="AD2033">
        <v>73964</v>
      </c>
      <c r="AE2033">
        <v>0</v>
      </c>
      <c r="AF2033">
        <v>0</v>
      </c>
      <c r="AG2033">
        <v>800000</v>
      </c>
      <c r="AH2033">
        <v>700000</v>
      </c>
      <c r="AI2033">
        <v>1988063</v>
      </c>
      <c r="AJ2033" s="2">
        <v>1352628</v>
      </c>
    </row>
    <row r="2034" spans="1:36" x14ac:dyDescent="0.25">
      <c r="A2034" t="s">
        <v>5438</v>
      </c>
      <c r="B2034" s="1">
        <v>43496</v>
      </c>
      <c r="C2034" t="s">
        <v>492</v>
      </c>
      <c r="D2034" t="s">
        <v>5439</v>
      </c>
      <c r="E2034" t="s">
        <v>39</v>
      </c>
      <c r="F2034" t="s">
        <v>5545</v>
      </c>
      <c r="G2034" t="s">
        <v>3717</v>
      </c>
      <c r="H2034" t="s">
        <v>499</v>
      </c>
      <c r="I2034" t="s">
        <v>272</v>
      </c>
      <c r="J2034" t="s">
        <v>44</v>
      </c>
      <c r="K2034">
        <v>2672983</v>
      </c>
      <c r="L2034">
        <v>34020528</v>
      </c>
      <c r="M2034">
        <v>0</v>
      </c>
      <c r="N2034">
        <v>1240752</v>
      </c>
      <c r="O2034">
        <v>0</v>
      </c>
      <c r="P2034">
        <v>1891000</v>
      </c>
      <c r="Q2034">
        <v>0</v>
      </c>
      <c r="R2034">
        <v>0</v>
      </c>
      <c r="S2034">
        <v>630000</v>
      </c>
      <c r="T2034">
        <v>0</v>
      </c>
      <c r="U2034">
        <v>0</v>
      </c>
      <c r="V2034">
        <v>164873</v>
      </c>
      <c r="W2034">
        <v>111641</v>
      </c>
      <c r="X2034">
        <v>37530</v>
      </c>
      <c r="Y2034">
        <v>0</v>
      </c>
      <c r="Z2034">
        <v>0</v>
      </c>
      <c r="AA2034">
        <v>944044</v>
      </c>
      <c r="AB2034">
        <v>240503</v>
      </c>
      <c r="AC2034">
        <v>139551</v>
      </c>
      <c r="AD2034">
        <v>65296</v>
      </c>
      <c r="AE2034">
        <v>0</v>
      </c>
      <c r="AF2034">
        <v>0</v>
      </c>
      <c r="AG2034">
        <v>1026115</v>
      </c>
      <c r="AH2034">
        <v>10250</v>
      </c>
      <c r="AI2034">
        <v>1481715</v>
      </c>
      <c r="AJ2034" s="2">
        <v>1353329</v>
      </c>
    </row>
    <row r="2035" spans="1:36" x14ac:dyDescent="0.25">
      <c r="A2035" t="s">
        <v>2685</v>
      </c>
      <c r="B2035" s="1">
        <v>43496</v>
      </c>
      <c r="C2035" t="s">
        <v>164</v>
      </c>
      <c r="D2035" t="s">
        <v>2686</v>
      </c>
      <c r="E2035" t="s">
        <v>39</v>
      </c>
      <c r="F2035" t="s">
        <v>2762</v>
      </c>
      <c r="G2035" t="s">
        <v>2763</v>
      </c>
      <c r="H2035" t="s">
        <v>133</v>
      </c>
      <c r="I2035" t="s">
        <v>592</v>
      </c>
      <c r="J2035" t="s">
        <v>44</v>
      </c>
      <c r="K2035">
        <v>2647241</v>
      </c>
      <c r="L2035">
        <v>33677964</v>
      </c>
      <c r="M2035">
        <v>0</v>
      </c>
      <c r="N2035">
        <v>1226316</v>
      </c>
      <c r="O2035">
        <v>0</v>
      </c>
      <c r="P2035">
        <v>1873000</v>
      </c>
      <c r="Q2035">
        <v>0</v>
      </c>
      <c r="R2035">
        <v>0</v>
      </c>
      <c r="S2035">
        <v>624000</v>
      </c>
      <c r="T2035">
        <v>0</v>
      </c>
      <c r="U2035">
        <v>0</v>
      </c>
      <c r="V2035">
        <v>163304</v>
      </c>
      <c r="W2035">
        <v>109316</v>
      </c>
      <c r="X2035">
        <v>36877</v>
      </c>
      <c r="Y2035">
        <v>0</v>
      </c>
      <c r="Z2035">
        <v>0</v>
      </c>
      <c r="AA2035">
        <v>933497</v>
      </c>
      <c r="AB2035">
        <v>238214</v>
      </c>
      <c r="AC2035">
        <v>136645</v>
      </c>
      <c r="AD2035">
        <v>64160</v>
      </c>
      <c r="AE2035">
        <v>0</v>
      </c>
      <c r="AF2035">
        <v>0</v>
      </c>
      <c r="AG2035">
        <v>0</v>
      </c>
      <c r="AH2035">
        <v>1013811</v>
      </c>
      <c r="AI2035">
        <v>1452830</v>
      </c>
      <c r="AJ2035" s="2">
        <v>1353667</v>
      </c>
    </row>
    <row r="2036" spans="1:36" x14ac:dyDescent="0.25">
      <c r="A2036" t="s">
        <v>1473</v>
      </c>
      <c r="B2036" s="1">
        <v>43496</v>
      </c>
      <c r="C2036" t="s">
        <v>37</v>
      </c>
      <c r="D2036" t="s">
        <v>1474</v>
      </c>
      <c r="E2036" t="s">
        <v>39</v>
      </c>
      <c r="F2036" t="s">
        <v>1518</v>
      </c>
      <c r="G2036" t="s">
        <v>1519</v>
      </c>
      <c r="H2036" t="s">
        <v>90</v>
      </c>
      <c r="I2036" t="s">
        <v>109</v>
      </c>
      <c r="J2036" t="s">
        <v>44</v>
      </c>
      <c r="K2036">
        <v>2303033</v>
      </c>
      <c r="L2036">
        <v>28954716</v>
      </c>
      <c r="M2036">
        <v>0</v>
      </c>
      <c r="N2036">
        <v>889152</v>
      </c>
      <c r="O2036">
        <v>0</v>
      </c>
      <c r="P2036">
        <v>1373000</v>
      </c>
      <c r="Q2036">
        <v>0</v>
      </c>
      <c r="R2036">
        <v>363000</v>
      </c>
      <c r="S2036">
        <v>458000</v>
      </c>
      <c r="T2036">
        <v>0</v>
      </c>
      <c r="U2036">
        <v>0</v>
      </c>
      <c r="V2036">
        <v>119747</v>
      </c>
      <c r="W2036">
        <v>73240</v>
      </c>
      <c r="X2036">
        <v>25906</v>
      </c>
      <c r="Y2036">
        <v>0</v>
      </c>
      <c r="Z2036">
        <v>0</v>
      </c>
      <c r="AA2036">
        <v>676893</v>
      </c>
      <c r="AB2036">
        <v>174677</v>
      </c>
      <c r="AC2036">
        <v>91550</v>
      </c>
      <c r="AD2036">
        <v>45072</v>
      </c>
      <c r="AE2036">
        <v>0</v>
      </c>
      <c r="AF2036">
        <v>0</v>
      </c>
      <c r="AG2036">
        <v>650755</v>
      </c>
      <c r="AH2036">
        <v>95839</v>
      </c>
      <c r="AI2036">
        <v>1057893</v>
      </c>
      <c r="AJ2036" s="2">
        <v>1355000</v>
      </c>
    </row>
    <row r="2037" spans="1:36" x14ac:dyDescent="0.25">
      <c r="A2037" t="s">
        <v>164</v>
      </c>
      <c r="B2037" s="1">
        <v>43496</v>
      </c>
      <c r="C2037" t="s">
        <v>196</v>
      </c>
      <c r="D2037" t="s">
        <v>587</v>
      </c>
      <c r="E2037" t="s">
        <v>39</v>
      </c>
      <c r="F2037" t="s">
        <v>744</v>
      </c>
      <c r="G2037" t="s">
        <v>745</v>
      </c>
      <c r="H2037" t="s">
        <v>230</v>
      </c>
      <c r="I2037" t="s">
        <v>139</v>
      </c>
      <c r="J2037" t="s">
        <v>44</v>
      </c>
      <c r="K2037">
        <v>2048306</v>
      </c>
      <c r="L2037">
        <v>26432028</v>
      </c>
      <c r="M2037">
        <v>0</v>
      </c>
      <c r="N2037">
        <v>949368</v>
      </c>
      <c r="O2037">
        <v>0</v>
      </c>
      <c r="P2037">
        <v>1449000</v>
      </c>
      <c r="Q2037">
        <v>0</v>
      </c>
      <c r="R2037">
        <v>0</v>
      </c>
      <c r="S2037">
        <v>483000</v>
      </c>
      <c r="T2037">
        <v>0</v>
      </c>
      <c r="U2037">
        <v>0</v>
      </c>
      <c r="V2037">
        <v>126353</v>
      </c>
      <c r="W2037">
        <v>115723</v>
      </c>
      <c r="X2037">
        <v>28593</v>
      </c>
      <c r="Y2037">
        <v>0</v>
      </c>
      <c r="Z2037">
        <v>0</v>
      </c>
      <c r="AA2037">
        <v>753669</v>
      </c>
      <c r="AB2037">
        <v>184313</v>
      </c>
      <c r="AC2037">
        <v>144654</v>
      </c>
      <c r="AD2037">
        <v>49747</v>
      </c>
      <c r="AE2037">
        <v>0</v>
      </c>
      <c r="AF2037">
        <v>0</v>
      </c>
      <c r="AG2037">
        <v>0</v>
      </c>
      <c r="AH2037">
        <v>468650</v>
      </c>
      <c r="AI2037">
        <v>847364</v>
      </c>
      <c r="AJ2037" s="2">
        <v>1355305</v>
      </c>
    </row>
    <row r="2038" spans="1:36" x14ac:dyDescent="0.25">
      <c r="A2038" t="s">
        <v>3742</v>
      </c>
      <c r="B2038" s="1">
        <v>43496</v>
      </c>
      <c r="C2038" t="s">
        <v>37</v>
      </c>
      <c r="D2038" t="s">
        <v>3743</v>
      </c>
      <c r="E2038" t="s">
        <v>39</v>
      </c>
      <c r="F2038" t="s">
        <v>3746</v>
      </c>
      <c r="G2038" t="s">
        <v>3747</v>
      </c>
      <c r="H2038" t="s">
        <v>59</v>
      </c>
      <c r="I2038" t="s">
        <v>805</v>
      </c>
      <c r="J2038" t="s">
        <v>44</v>
      </c>
      <c r="K2038">
        <v>3624907</v>
      </c>
      <c r="L2038">
        <v>45895044</v>
      </c>
      <c r="M2038">
        <v>0</v>
      </c>
      <c r="N2038">
        <v>1649220</v>
      </c>
      <c r="O2038">
        <v>0</v>
      </c>
      <c r="P2038">
        <v>2496000</v>
      </c>
      <c r="Q2038">
        <v>0</v>
      </c>
      <c r="R2038">
        <v>0</v>
      </c>
      <c r="S2038">
        <v>832000</v>
      </c>
      <c r="T2038">
        <v>0</v>
      </c>
      <c r="U2038">
        <v>95000</v>
      </c>
      <c r="V2038">
        <v>217651</v>
      </c>
      <c r="W2038">
        <v>133120</v>
      </c>
      <c r="X2038">
        <v>50816</v>
      </c>
      <c r="Y2038">
        <v>0</v>
      </c>
      <c r="Z2038">
        <v>0</v>
      </c>
      <c r="AA2038">
        <v>1328587</v>
      </c>
      <c r="AB2038">
        <v>317491</v>
      </c>
      <c r="AC2038">
        <v>166400</v>
      </c>
      <c r="AD2038">
        <v>88411</v>
      </c>
      <c r="AE2038">
        <v>0</v>
      </c>
      <c r="AF2038">
        <v>0</v>
      </c>
      <c r="AG2038">
        <v>1846635</v>
      </c>
      <c r="AH2038">
        <v>49250</v>
      </c>
      <c r="AI2038">
        <v>2468187</v>
      </c>
      <c r="AJ2038" s="2">
        <v>1356400</v>
      </c>
    </row>
    <row r="2039" spans="1:36" x14ac:dyDescent="0.25">
      <c r="A2039" t="s">
        <v>6484</v>
      </c>
      <c r="B2039" s="1">
        <v>43496</v>
      </c>
      <c r="C2039" t="s">
        <v>37</v>
      </c>
      <c r="D2039" t="s">
        <v>6485</v>
      </c>
      <c r="E2039" t="s">
        <v>39</v>
      </c>
      <c r="F2039" t="s">
        <v>6494</v>
      </c>
      <c r="G2039" t="s">
        <v>6495</v>
      </c>
      <c r="H2039" t="s">
        <v>82</v>
      </c>
      <c r="I2039" t="s">
        <v>60</v>
      </c>
      <c r="J2039" t="s">
        <v>44</v>
      </c>
      <c r="K2039">
        <v>3312479</v>
      </c>
      <c r="L2039">
        <v>41872308</v>
      </c>
      <c r="M2039">
        <v>0</v>
      </c>
      <c r="N2039">
        <v>1452732</v>
      </c>
      <c r="O2039">
        <v>0</v>
      </c>
      <c r="P2039">
        <v>2211000</v>
      </c>
      <c r="Q2039">
        <v>0</v>
      </c>
      <c r="R2039">
        <v>91548</v>
      </c>
      <c r="S2039">
        <v>737000</v>
      </c>
      <c r="T2039">
        <v>0</v>
      </c>
      <c r="U2039">
        <v>95000</v>
      </c>
      <c r="V2039">
        <v>192799</v>
      </c>
      <c r="W2039">
        <v>117920</v>
      </c>
      <c r="X2039">
        <v>44092</v>
      </c>
      <c r="Y2039">
        <v>0</v>
      </c>
      <c r="Z2039">
        <v>0</v>
      </c>
      <c r="AA2039">
        <v>1186811</v>
      </c>
      <c r="AB2039">
        <v>281239</v>
      </c>
      <c r="AC2039">
        <v>147400</v>
      </c>
      <c r="AD2039">
        <v>76713</v>
      </c>
      <c r="AE2039">
        <v>0</v>
      </c>
      <c r="AF2039">
        <v>0</v>
      </c>
      <c r="AG2039">
        <v>1297015</v>
      </c>
      <c r="AH2039">
        <v>330586</v>
      </c>
      <c r="AI2039">
        <v>2132953</v>
      </c>
      <c r="AJ2039" s="2">
        <v>1356406</v>
      </c>
    </row>
    <row r="2040" spans="1:36" x14ac:dyDescent="0.25">
      <c r="A2040" t="s">
        <v>6599</v>
      </c>
      <c r="B2040" s="1">
        <v>43496</v>
      </c>
      <c r="C2040" t="s">
        <v>255</v>
      </c>
      <c r="D2040" t="s">
        <v>6600</v>
      </c>
      <c r="E2040" t="s">
        <v>39</v>
      </c>
      <c r="F2040" t="s">
        <v>6762</v>
      </c>
      <c r="G2040" t="s">
        <v>6763</v>
      </c>
      <c r="H2040" t="s">
        <v>308</v>
      </c>
      <c r="I2040" t="s">
        <v>105</v>
      </c>
      <c r="J2040" t="s">
        <v>44</v>
      </c>
      <c r="K2040">
        <v>1948844</v>
      </c>
      <c r="L2040">
        <v>25047912</v>
      </c>
      <c r="M2040">
        <v>0</v>
      </c>
      <c r="N2040">
        <v>896004</v>
      </c>
      <c r="O2040">
        <v>0</v>
      </c>
      <c r="P2040">
        <v>1379000</v>
      </c>
      <c r="Q2040">
        <v>0</v>
      </c>
      <c r="R2040">
        <v>0</v>
      </c>
      <c r="S2040">
        <v>460000</v>
      </c>
      <c r="T2040">
        <v>0</v>
      </c>
      <c r="U2040">
        <v>0</v>
      </c>
      <c r="V2040">
        <v>120271</v>
      </c>
      <c r="W2040">
        <v>101702</v>
      </c>
      <c r="X2040">
        <v>26353</v>
      </c>
      <c r="Y2040">
        <v>0</v>
      </c>
      <c r="Z2040">
        <v>0</v>
      </c>
      <c r="AA2040">
        <v>708326</v>
      </c>
      <c r="AB2040">
        <v>175441</v>
      </c>
      <c r="AC2040">
        <v>127127</v>
      </c>
      <c r="AD2040">
        <v>45850</v>
      </c>
      <c r="AE2040">
        <v>0</v>
      </c>
      <c r="AF2040">
        <v>0</v>
      </c>
      <c r="AG2040">
        <v>0</v>
      </c>
      <c r="AH2040">
        <v>382000</v>
      </c>
      <c r="AI2040">
        <v>730418</v>
      </c>
      <c r="AJ2040" s="2">
        <v>1356908</v>
      </c>
    </row>
    <row r="2041" spans="1:36" x14ac:dyDescent="0.25">
      <c r="A2041" t="s">
        <v>5233</v>
      </c>
      <c r="B2041" s="1">
        <v>43496</v>
      </c>
      <c r="C2041" t="s">
        <v>142</v>
      </c>
      <c r="D2041" t="s">
        <v>5234</v>
      </c>
      <c r="E2041" t="s">
        <v>39</v>
      </c>
      <c r="F2041" t="s">
        <v>5317</v>
      </c>
      <c r="G2041" t="s">
        <v>3801</v>
      </c>
      <c r="H2041" t="s">
        <v>158</v>
      </c>
      <c r="I2041" t="s">
        <v>169</v>
      </c>
      <c r="J2041" t="s">
        <v>44</v>
      </c>
      <c r="K2041">
        <v>3019811</v>
      </c>
      <c r="L2041">
        <v>38288292</v>
      </c>
      <c r="M2041">
        <v>0</v>
      </c>
      <c r="N2041">
        <v>1402704</v>
      </c>
      <c r="O2041">
        <v>0</v>
      </c>
      <c r="P2041">
        <v>2136000</v>
      </c>
      <c r="Q2041">
        <v>0</v>
      </c>
      <c r="R2041">
        <v>0</v>
      </c>
      <c r="S2041">
        <v>712000</v>
      </c>
      <c r="T2041">
        <v>0</v>
      </c>
      <c r="U2041">
        <v>0</v>
      </c>
      <c r="V2041">
        <v>186259</v>
      </c>
      <c r="W2041">
        <v>113920</v>
      </c>
      <c r="X2041">
        <v>42512</v>
      </c>
      <c r="Y2041">
        <v>0</v>
      </c>
      <c r="Z2041">
        <v>0</v>
      </c>
      <c r="AA2041">
        <v>1054691</v>
      </c>
      <c r="AB2041">
        <v>271699</v>
      </c>
      <c r="AC2041">
        <v>142400</v>
      </c>
      <c r="AD2041">
        <v>73964</v>
      </c>
      <c r="AE2041">
        <v>0</v>
      </c>
      <c r="AF2041">
        <v>0</v>
      </c>
      <c r="AG2041">
        <v>0</v>
      </c>
      <c r="AH2041">
        <v>1345170</v>
      </c>
      <c r="AI2041">
        <v>1833233</v>
      </c>
      <c r="AJ2041" s="2">
        <v>1357458</v>
      </c>
    </row>
    <row r="2042" spans="1:36" x14ac:dyDescent="0.25">
      <c r="A2042" t="s">
        <v>6165</v>
      </c>
      <c r="B2042" s="1">
        <v>43496</v>
      </c>
      <c r="C2042" t="s">
        <v>255</v>
      </c>
      <c r="D2042" t="s">
        <v>6166</v>
      </c>
      <c r="E2042" t="s">
        <v>39</v>
      </c>
      <c r="F2042" t="s">
        <v>6277</v>
      </c>
      <c r="G2042" t="s">
        <v>6278</v>
      </c>
      <c r="H2042" t="s">
        <v>827</v>
      </c>
      <c r="I2042" t="s">
        <v>355</v>
      </c>
      <c r="J2042" t="s">
        <v>44</v>
      </c>
      <c r="K2042">
        <v>2418393</v>
      </c>
      <c r="L2042">
        <v>31354860</v>
      </c>
      <c r="M2042">
        <v>0</v>
      </c>
      <c r="N2042">
        <v>1121556</v>
      </c>
      <c r="O2042">
        <v>0</v>
      </c>
      <c r="P2042">
        <v>1711000</v>
      </c>
      <c r="Q2042">
        <v>0</v>
      </c>
      <c r="R2042">
        <v>0</v>
      </c>
      <c r="S2042">
        <v>570000</v>
      </c>
      <c r="T2042">
        <v>0</v>
      </c>
      <c r="U2042">
        <v>0</v>
      </c>
      <c r="V2042">
        <v>149177</v>
      </c>
      <c r="W2042">
        <v>148892</v>
      </c>
      <c r="X2042">
        <v>33836</v>
      </c>
      <c r="Y2042">
        <v>0</v>
      </c>
      <c r="Z2042">
        <v>0</v>
      </c>
      <c r="AA2042">
        <v>901905</v>
      </c>
      <c r="AB2042">
        <v>217607</v>
      </c>
      <c r="AC2042">
        <v>186115</v>
      </c>
      <c r="AD2042">
        <v>58869</v>
      </c>
      <c r="AE2042">
        <v>0</v>
      </c>
      <c r="AF2042">
        <v>0</v>
      </c>
      <c r="AG2042">
        <v>766792</v>
      </c>
      <c r="AH2042">
        <v>25600</v>
      </c>
      <c r="AI2042">
        <v>1254983</v>
      </c>
      <c r="AJ2042" s="2">
        <v>1357922</v>
      </c>
    </row>
    <row r="2043" spans="1:36" x14ac:dyDescent="0.25">
      <c r="A2043" t="s">
        <v>6599</v>
      </c>
      <c r="B2043" s="1">
        <v>43496</v>
      </c>
      <c r="C2043" t="s">
        <v>479</v>
      </c>
      <c r="D2043" t="s">
        <v>6600</v>
      </c>
      <c r="E2043" t="s">
        <v>39</v>
      </c>
      <c r="F2043" t="s">
        <v>6725</v>
      </c>
      <c r="G2043" t="s">
        <v>6726</v>
      </c>
      <c r="H2043" t="s">
        <v>133</v>
      </c>
      <c r="I2043" t="s">
        <v>355</v>
      </c>
      <c r="J2043" t="s">
        <v>44</v>
      </c>
      <c r="K2043">
        <v>2665992</v>
      </c>
      <c r="L2043">
        <v>33759768</v>
      </c>
      <c r="M2043">
        <v>0</v>
      </c>
      <c r="N2043">
        <v>1121556</v>
      </c>
      <c r="O2043">
        <v>0</v>
      </c>
      <c r="P2043">
        <v>1711000</v>
      </c>
      <c r="Q2043">
        <v>0</v>
      </c>
      <c r="R2043">
        <v>247599</v>
      </c>
      <c r="S2043">
        <v>570000</v>
      </c>
      <c r="T2043">
        <v>0</v>
      </c>
      <c r="U2043">
        <v>0</v>
      </c>
      <c r="V2043">
        <v>149177</v>
      </c>
      <c r="W2043">
        <v>101702</v>
      </c>
      <c r="X2043">
        <v>33836</v>
      </c>
      <c r="Y2043">
        <v>0</v>
      </c>
      <c r="Z2043">
        <v>0</v>
      </c>
      <c r="AA2043">
        <v>854715</v>
      </c>
      <c r="AB2043">
        <v>217607</v>
      </c>
      <c r="AC2043">
        <v>127127</v>
      </c>
      <c r="AD2043">
        <v>58869</v>
      </c>
      <c r="AE2043">
        <v>0</v>
      </c>
      <c r="AF2043">
        <v>0</v>
      </c>
      <c r="AG2043">
        <v>0</v>
      </c>
      <c r="AH2043">
        <v>1051667</v>
      </c>
      <c r="AI2043">
        <v>1455270</v>
      </c>
      <c r="AJ2043" s="2">
        <v>1358044</v>
      </c>
    </row>
    <row r="2044" spans="1:36" x14ac:dyDescent="0.25">
      <c r="A2044" t="s">
        <v>1811</v>
      </c>
      <c r="B2044" s="1">
        <v>43496</v>
      </c>
      <c r="C2044" t="s">
        <v>255</v>
      </c>
      <c r="D2044" t="s">
        <v>1812</v>
      </c>
      <c r="E2044" t="s">
        <v>39</v>
      </c>
      <c r="F2044" t="s">
        <v>1933</v>
      </c>
      <c r="G2044" t="s">
        <v>1934</v>
      </c>
      <c r="H2044" t="s">
        <v>261</v>
      </c>
      <c r="I2044" t="s">
        <v>72</v>
      </c>
      <c r="J2044" t="s">
        <v>44</v>
      </c>
      <c r="K2044">
        <v>2265610</v>
      </c>
      <c r="L2044">
        <v>28725960</v>
      </c>
      <c r="M2044">
        <v>0</v>
      </c>
      <c r="N2044">
        <v>1049772</v>
      </c>
      <c r="O2044">
        <v>0</v>
      </c>
      <c r="P2044">
        <v>1603000</v>
      </c>
      <c r="Q2044">
        <v>0</v>
      </c>
      <c r="R2044">
        <v>0</v>
      </c>
      <c r="S2044">
        <v>534000</v>
      </c>
      <c r="T2044">
        <v>0</v>
      </c>
      <c r="U2044">
        <v>0</v>
      </c>
      <c r="V2044">
        <v>139760</v>
      </c>
      <c r="W2044">
        <v>85480</v>
      </c>
      <c r="X2044">
        <v>31590</v>
      </c>
      <c r="Y2044">
        <v>0</v>
      </c>
      <c r="Z2044">
        <v>0</v>
      </c>
      <c r="AA2044">
        <v>790830</v>
      </c>
      <c r="AB2044">
        <v>203870</v>
      </c>
      <c r="AC2044">
        <v>106850</v>
      </c>
      <c r="AD2044">
        <v>54961</v>
      </c>
      <c r="AE2044">
        <v>0</v>
      </c>
      <c r="AF2044">
        <v>0</v>
      </c>
      <c r="AG2044">
        <v>0</v>
      </c>
      <c r="AH2044">
        <v>669350</v>
      </c>
      <c r="AI2044">
        <v>1035031</v>
      </c>
      <c r="AJ2044" s="2">
        <v>1358799</v>
      </c>
    </row>
    <row r="2045" spans="1:36" x14ac:dyDescent="0.25">
      <c r="A2045" t="s">
        <v>5918</v>
      </c>
      <c r="B2045" s="1">
        <v>43496</v>
      </c>
      <c r="C2045" t="s">
        <v>142</v>
      </c>
      <c r="D2045" t="s">
        <v>5919</v>
      </c>
      <c r="E2045" t="s">
        <v>39</v>
      </c>
      <c r="F2045" t="s">
        <v>5995</v>
      </c>
      <c r="G2045" t="s">
        <v>5996</v>
      </c>
      <c r="H2045" t="s">
        <v>133</v>
      </c>
      <c r="I2045" t="s">
        <v>355</v>
      </c>
      <c r="J2045" t="s">
        <v>44</v>
      </c>
      <c r="K2045">
        <v>2758603</v>
      </c>
      <c r="L2045">
        <v>35322840</v>
      </c>
      <c r="M2045">
        <v>0</v>
      </c>
      <c r="N2045">
        <v>1121556</v>
      </c>
      <c r="O2045">
        <v>0</v>
      </c>
      <c r="P2045">
        <v>1711000</v>
      </c>
      <c r="Q2045">
        <v>0</v>
      </c>
      <c r="R2045">
        <v>340210</v>
      </c>
      <c r="S2045">
        <v>570000</v>
      </c>
      <c r="T2045">
        <v>0</v>
      </c>
      <c r="U2045">
        <v>0</v>
      </c>
      <c r="V2045">
        <v>149177</v>
      </c>
      <c r="W2045">
        <v>139347</v>
      </c>
      <c r="X2045">
        <v>33836</v>
      </c>
      <c r="Y2045">
        <v>0</v>
      </c>
      <c r="Z2045">
        <v>0</v>
      </c>
      <c r="AA2045">
        <v>892360</v>
      </c>
      <c r="AB2045">
        <v>217607</v>
      </c>
      <c r="AC2045">
        <v>174183</v>
      </c>
      <c r="AD2045">
        <v>58869</v>
      </c>
      <c r="AE2045">
        <v>0</v>
      </c>
      <c r="AF2045">
        <v>0</v>
      </c>
      <c r="AG2045">
        <v>1084592</v>
      </c>
      <c r="AH2045">
        <v>49375</v>
      </c>
      <c r="AI2045">
        <v>1584626</v>
      </c>
      <c r="AJ2045" s="2">
        <v>1358944</v>
      </c>
    </row>
    <row r="2046" spans="1:36" x14ac:dyDescent="0.25">
      <c r="A2046" t="s">
        <v>492</v>
      </c>
      <c r="B2046" s="1">
        <v>43496</v>
      </c>
      <c r="C2046" t="s">
        <v>37</v>
      </c>
      <c r="D2046" t="s">
        <v>1169</v>
      </c>
      <c r="E2046" t="s">
        <v>39</v>
      </c>
      <c r="F2046" t="s">
        <v>1208</v>
      </c>
      <c r="G2046" t="s">
        <v>1209</v>
      </c>
      <c r="H2046" t="s">
        <v>90</v>
      </c>
      <c r="I2046" t="s">
        <v>139</v>
      </c>
      <c r="J2046" t="s">
        <v>44</v>
      </c>
      <c r="K2046">
        <v>2048306</v>
      </c>
      <c r="L2046">
        <v>26432028</v>
      </c>
      <c r="M2046">
        <v>0</v>
      </c>
      <c r="N2046">
        <v>949368</v>
      </c>
      <c r="O2046">
        <v>0</v>
      </c>
      <c r="P2046">
        <v>1449000</v>
      </c>
      <c r="Q2046">
        <v>0</v>
      </c>
      <c r="R2046">
        <v>0</v>
      </c>
      <c r="S2046">
        <v>483000</v>
      </c>
      <c r="T2046">
        <v>0</v>
      </c>
      <c r="U2046">
        <v>0</v>
      </c>
      <c r="V2046">
        <v>126353</v>
      </c>
      <c r="W2046">
        <v>115723</v>
      </c>
      <c r="X2046">
        <v>28593</v>
      </c>
      <c r="Y2046">
        <v>0</v>
      </c>
      <c r="Z2046">
        <v>0</v>
      </c>
      <c r="AA2046">
        <v>753669</v>
      </c>
      <c r="AB2046">
        <v>184313</v>
      </c>
      <c r="AC2046">
        <v>144654</v>
      </c>
      <c r="AD2046">
        <v>49747</v>
      </c>
      <c r="AE2046">
        <v>0</v>
      </c>
      <c r="AF2046">
        <v>0</v>
      </c>
      <c r="AG2046">
        <v>0</v>
      </c>
      <c r="AH2046">
        <v>464750</v>
      </c>
      <c r="AI2046">
        <v>843464</v>
      </c>
      <c r="AJ2046" s="2">
        <v>1359205</v>
      </c>
    </row>
    <row r="2047" spans="1:36" x14ac:dyDescent="0.25">
      <c r="A2047" t="s">
        <v>5438</v>
      </c>
      <c r="B2047" s="1">
        <v>43496</v>
      </c>
      <c r="C2047" t="s">
        <v>142</v>
      </c>
      <c r="D2047" t="s">
        <v>5439</v>
      </c>
      <c r="E2047" t="s">
        <v>39</v>
      </c>
      <c r="F2047" t="s">
        <v>5493</v>
      </c>
      <c r="G2047" t="s">
        <v>5494</v>
      </c>
      <c r="H2047" t="s">
        <v>133</v>
      </c>
      <c r="I2047" t="s">
        <v>212</v>
      </c>
      <c r="J2047" t="s">
        <v>44</v>
      </c>
      <c r="K2047">
        <v>2313885</v>
      </c>
      <c r="L2047">
        <v>29627352</v>
      </c>
      <c r="M2047">
        <v>0</v>
      </c>
      <c r="N2047">
        <v>1066548</v>
      </c>
      <c r="O2047">
        <v>0</v>
      </c>
      <c r="P2047">
        <v>1628000</v>
      </c>
      <c r="Q2047">
        <v>12222</v>
      </c>
      <c r="R2047">
        <v>0</v>
      </c>
      <c r="S2047">
        <v>543000</v>
      </c>
      <c r="T2047">
        <v>0</v>
      </c>
      <c r="U2047">
        <v>0</v>
      </c>
      <c r="V2047">
        <v>141983</v>
      </c>
      <c r="W2047">
        <v>111641</v>
      </c>
      <c r="X2047">
        <v>32100</v>
      </c>
      <c r="Y2047">
        <v>0</v>
      </c>
      <c r="Z2047">
        <v>0</v>
      </c>
      <c r="AA2047">
        <v>828724</v>
      </c>
      <c r="AB2047">
        <v>207113</v>
      </c>
      <c r="AC2047">
        <v>139551</v>
      </c>
      <c r="AD2047">
        <v>55849</v>
      </c>
      <c r="AE2047">
        <v>0</v>
      </c>
      <c r="AF2047">
        <v>0</v>
      </c>
      <c r="AG2047">
        <v>466681</v>
      </c>
      <c r="AH2047">
        <v>240522</v>
      </c>
      <c r="AI2047">
        <v>1109716</v>
      </c>
      <c r="AJ2047" s="2">
        <v>1359230</v>
      </c>
    </row>
    <row r="2048" spans="1:36" x14ac:dyDescent="0.25">
      <c r="A2048" t="s">
        <v>7691</v>
      </c>
      <c r="B2048" s="1">
        <v>43496</v>
      </c>
      <c r="C2048" t="s">
        <v>255</v>
      </c>
      <c r="D2048" t="s">
        <v>7692</v>
      </c>
      <c r="E2048" t="s">
        <v>39</v>
      </c>
      <c r="F2048" t="s">
        <v>7791</v>
      </c>
      <c r="G2048" t="s">
        <v>7792</v>
      </c>
      <c r="H2048" t="s">
        <v>318</v>
      </c>
      <c r="I2048" t="s">
        <v>91</v>
      </c>
      <c r="J2048" t="s">
        <v>44</v>
      </c>
      <c r="K2048">
        <v>2157851</v>
      </c>
      <c r="L2048">
        <v>27681504</v>
      </c>
      <c r="M2048">
        <v>0</v>
      </c>
      <c r="N2048">
        <v>917292</v>
      </c>
      <c r="O2048">
        <v>0</v>
      </c>
      <c r="P2048">
        <v>1399000</v>
      </c>
      <c r="Q2048">
        <v>0</v>
      </c>
      <c r="R2048">
        <v>180483</v>
      </c>
      <c r="S2048">
        <v>466000</v>
      </c>
      <c r="T2048">
        <v>0</v>
      </c>
      <c r="U2048">
        <v>0</v>
      </c>
      <c r="V2048">
        <v>121971</v>
      </c>
      <c r="W2048">
        <v>111641</v>
      </c>
      <c r="X2048">
        <v>27697</v>
      </c>
      <c r="Y2048">
        <v>0</v>
      </c>
      <c r="Z2048">
        <v>0</v>
      </c>
      <c r="AA2048">
        <v>727309</v>
      </c>
      <c r="AB2048">
        <v>177921</v>
      </c>
      <c r="AC2048">
        <v>139551</v>
      </c>
      <c r="AD2048">
        <v>48188</v>
      </c>
      <c r="AE2048">
        <v>0</v>
      </c>
      <c r="AF2048">
        <v>0</v>
      </c>
      <c r="AG2048">
        <v>525759</v>
      </c>
      <c r="AH2048">
        <v>55509</v>
      </c>
      <c r="AI2048">
        <v>946928</v>
      </c>
      <c r="AJ2048" s="2">
        <v>1359864</v>
      </c>
    </row>
    <row r="2049" spans="1:36" x14ac:dyDescent="0.25">
      <c r="A2049" t="s">
        <v>1648</v>
      </c>
      <c r="B2049" s="1">
        <v>43496</v>
      </c>
      <c r="C2049" t="s">
        <v>479</v>
      </c>
      <c r="D2049" t="s">
        <v>1649</v>
      </c>
      <c r="E2049" t="s">
        <v>39</v>
      </c>
      <c r="F2049" t="s">
        <v>1746</v>
      </c>
      <c r="G2049" t="s">
        <v>1747</v>
      </c>
      <c r="H2049" t="s">
        <v>152</v>
      </c>
      <c r="I2049" t="s">
        <v>109</v>
      </c>
      <c r="J2049" t="s">
        <v>44</v>
      </c>
      <c r="K2049">
        <v>1940033</v>
      </c>
      <c r="L2049">
        <v>24598716</v>
      </c>
      <c r="M2049">
        <v>0</v>
      </c>
      <c r="N2049">
        <v>889152</v>
      </c>
      <c r="O2049">
        <v>0</v>
      </c>
      <c r="P2049">
        <v>1373000</v>
      </c>
      <c r="Q2049">
        <v>0</v>
      </c>
      <c r="R2049">
        <v>0</v>
      </c>
      <c r="S2049">
        <v>458000</v>
      </c>
      <c r="T2049">
        <v>0</v>
      </c>
      <c r="U2049">
        <v>0</v>
      </c>
      <c r="V2049">
        <v>119747</v>
      </c>
      <c r="W2049">
        <v>73240</v>
      </c>
      <c r="X2049">
        <v>25906</v>
      </c>
      <c r="Y2049">
        <v>0</v>
      </c>
      <c r="Z2049">
        <v>0</v>
      </c>
      <c r="AA2049">
        <v>676893</v>
      </c>
      <c r="AB2049">
        <v>174677</v>
      </c>
      <c r="AC2049">
        <v>91550</v>
      </c>
      <c r="AD2049">
        <v>45072</v>
      </c>
      <c r="AE2049">
        <v>0</v>
      </c>
      <c r="AF2049">
        <v>0</v>
      </c>
      <c r="AG2049">
        <v>0</v>
      </c>
      <c r="AH2049">
        <v>378305</v>
      </c>
      <c r="AI2049">
        <v>689604</v>
      </c>
      <c r="AJ2049" s="2">
        <v>1360289</v>
      </c>
    </row>
    <row r="2050" spans="1:36" x14ac:dyDescent="0.25">
      <c r="A2050" t="s">
        <v>7042</v>
      </c>
      <c r="B2050" s="1">
        <v>43496</v>
      </c>
      <c r="C2050" t="s">
        <v>255</v>
      </c>
      <c r="D2050" t="s">
        <v>7043</v>
      </c>
      <c r="E2050" t="s">
        <v>39</v>
      </c>
      <c r="F2050" t="s">
        <v>7243</v>
      </c>
      <c r="G2050" t="s">
        <v>7244</v>
      </c>
      <c r="H2050" t="s">
        <v>271</v>
      </c>
      <c r="I2050" t="s">
        <v>99</v>
      </c>
      <c r="J2050" t="s">
        <v>44</v>
      </c>
      <c r="K2050">
        <v>1958700</v>
      </c>
      <c r="L2050">
        <v>25287612</v>
      </c>
      <c r="M2050">
        <v>0</v>
      </c>
      <c r="N2050">
        <v>903216</v>
      </c>
      <c r="O2050">
        <v>0</v>
      </c>
      <c r="P2050">
        <v>1386000</v>
      </c>
      <c r="Q2050">
        <v>0</v>
      </c>
      <c r="R2050">
        <v>0</v>
      </c>
      <c r="S2050">
        <v>462000</v>
      </c>
      <c r="T2050">
        <v>0</v>
      </c>
      <c r="U2050">
        <v>0</v>
      </c>
      <c r="V2050">
        <v>120859</v>
      </c>
      <c r="W2050">
        <v>111641</v>
      </c>
      <c r="X2050">
        <v>26801</v>
      </c>
      <c r="Y2050">
        <v>0</v>
      </c>
      <c r="Z2050">
        <v>0</v>
      </c>
      <c r="AA2050">
        <v>721301</v>
      </c>
      <c r="AB2050">
        <v>176299</v>
      </c>
      <c r="AC2050">
        <v>139551</v>
      </c>
      <c r="AD2050">
        <v>46629</v>
      </c>
      <c r="AE2050">
        <v>0</v>
      </c>
      <c r="AF2050">
        <v>0</v>
      </c>
      <c r="AG2050">
        <v>0</v>
      </c>
      <c r="AH2050">
        <v>383880</v>
      </c>
      <c r="AI2050">
        <v>746359</v>
      </c>
      <c r="AJ2050" s="2">
        <v>1360942</v>
      </c>
    </row>
    <row r="2051" spans="1:36" x14ac:dyDescent="0.25">
      <c r="A2051" t="s">
        <v>1811</v>
      </c>
      <c r="B2051" s="1">
        <v>43496</v>
      </c>
      <c r="C2051" t="s">
        <v>37</v>
      </c>
      <c r="D2051" t="s">
        <v>1812</v>
      </c>
      <c r="E2051" t="s">
        <v>39</v>
      </c>
      <c r="F2051" t="s">
        <v>1835</v>
      </c>
      <c r="G2051" t="s">
        <v>1836</v>
      </c>
      <c r="H2051" t="s">
        <v>364</v>
      </c>
      <c r="I2051" t="s">
        <v>83</v>
      </c>
      <c r="J2051" t="s">
        <v>44</v>
      </c>
      <c r="K2051">
        <v>2121334</v>
      </c>
      <c r="L2051">
        <v>26896728</v>
      </c>
      <c r="M2051">
        <v>0</v>
      </c>
      <c r="N2051">
        <v>982152</v>
      </c>
      <c r="O2051">
        <v>0</v>
      </c>
      <c r="P2051">
        <v>1501000</v>
      </c>
      <c r="Q2051">
        <v>0</v>
      </c>
      <c r="R2051">
        <v>0</v>
      </c>
      <c r="S2051">
        <v>500000</v>
      </c>
      <c r="T2051">
        <v>0</v>
      </c>
      <c r="U2051">
        <v>0</v>
      </c>
      <c r="V2051">
        <v>130865</v>
      </c>
      <c r="W2051">
        <v>80040</v>
      </c>
      <c r="X2051">
        <v>29489</v>
      </c>
      <c r="Y2051">
        <v>0</v>
      </c>
      <c r="Z2051">
        <v>0</v>
      </c>
      <c r="AA2051">
        <v>740394</v>
      </c>
      <c r="AB2051">
        <v>190895</v>
      </c>
      <c r="AC2051">
        <v>100050</v>
      </c>
      <c r="AD2051">
        <v>51305</v>
      </c>
      <c r="AE2051">
        <v>0</v>
      </c>
      <c r="AF2051">
        <v>0</v>
      </c>
      <c r="AG2051">
        <v>0</v>
      </c>
      <c r="AH2051">
        <v>538150</v>
      </c>
      <c r="AI2051">
        <v>880400</v>
      </c>
      <c r="AJ2051" s="2">
        <v>1360994</v>
      </c>
    </row>
    <row r="2052" spans="1:36" x14ac:dyDescent="0.25">
      <c r="A2052" t="s">
        <v>2889</v>
      </c>
      <c r="B2052" s="1">
        <v>43496</v>
      </c>
      <c r="C2052" t="s">
        <v>492</v>
      </c>
      <c r="D2052" t="s">
        <v>2890</v>
      </c>
      <c r="E2052" t="s">
        <v>39</v>
      </c>
      <c r="F2052" t="s">
        <v>2989</v>
      </c>
      <c r="G2052" t="s">
        <v>985</v>
      </c>
      <c r="H2052" t="s">
        <v>374</v>
      </c>
      <c r="I2052" t="s">
        <v>891</v>
      </c>
      <c r="J2052" t="s">
        <v>44</v>
      </c>
      <c r="K2052">
        <v>2870302</v>
      </c>
      <c r="L2052">
        <v>36383496</v>
      </c>
      <c r="M2052">
        <v>0</v>
      </c>
      <c r="N2052">
        <v>1292700</v>
      </c>
      <c r="O2052">
        <v>0</v>
      </c>
      <c r="P2052">
        <v>1963000</v>
      </c>
      <c r="Q2052">
        <v>0</v>
      </c>
      <c r="R2052">
        <v>0</v>
      </c>
      <c r="S2052">
        <v>654000</v>
      </c>
      <c r="T2052">
        <v>0</v>
      </c>
      <c r="U2052">
        <v>95000</v>
      </c>
      <c r="V2052">
        <v>171152</v>
      </c>
      <c r="W2052">
        <v>109316</v>
      </c>
      <c r="X2052">
        <v>39490</v>
      </c>
      <c r="Y2052">
        <v>0</v>
      </c>
      <c r="Z2052">
        <v>0</v>
      </c>
      <c r="AA2052">
        <v>1068958</v>
      </c>
      <c r="AB2052">
        <v>249662</v>
      </c>
      <c r="AC2052">
        <v>136645</v>
      </c>
      <c r="AD2052">
        <v>68705</v>
      </c>
      <c r="AE2052">
        <v>0</v>
      </c>
      <c r="AF2052">
        <v>0</v>
      </c>
      <c r="AG2052">
        <v>1191727</v>
      </c>
      <c r="AH2052">
        <v>24000</v>
      </c>
      <c r="AI2052">
        <v>1670739</v>
      </c>
      <c r="AJ2052" s="2">
        <v>1361219</v>
      </c>
    </row>
    <row r="2053" spans="1:36" x14ac:dyDescent="0.25">
      <c r="A2053" t="s">
        <v>3742</v>
      </c>
      <c r="B2053" s="1">
        <v>43496</v>
      </c>
      <c r="C2053" t="s">
        <v>164</v>
      </c>
      <c r="D2053" t="s">
        <v>3743</v>
      </c>
      <c r="E2053" t="s">
        <v>39</v>
      </c>
      <c r="F2053" t="s">
        <v>3857</v>
      </c>
      <c r="G2053" t="s">
        <v>3858</v>
      </c>
      <c r="H2053" t="s">
        <v>136</v>
      </c>
      <c r="I2053" t="s">
        <v>212</v>
      </c>
      <c r="J2053" t="s">
        <v>44</v>
      </c>
      <c r="K2053">
        <v>2401663</v>
      </c>
      <c r="L2053">
        <v>30729672</v>
      </c>
      <c r="M2053">
        <v>0</v>
      </c>
      <c r="N2053">
        <v>1066548</v>
      </c>
      <c r="O2053">
        <v>0</v>
      </c>
      <c r="P2053">
        <v>1628000</v>
      </c>
      <c r="Q2053">
        <v>0</v>
      </c>
      <c r="R2053">
        <v>100000</v>
      </c>
      <c r="S2053">
        <v>543000</v>
      </c>
      <c r="T2053">
        <v>0</v>
      </c>
      <c r="U2053">
        <v>0</v>
      </c>
      <c r="V2053">
        <v>141983</v>
      </c>
      <c r="W2053">
        <v>115723</v>
      </c>
      <c r="X2053">
        <v>32100</v>
      </c>
      <c r="Y2053">
        <v>0</v>
      </c>
      <c r="Z2053">
        <v>0</v>
      </c>
      <c r="AA2053">
        <v>832806</v>
      </c>
      <c r="AB2053">
        <v>207113</v>
      </c>
      <c r="AC2053">
        <v>144654</v>
      </c>
      <c r="AD2053">
        <v>55849</v>
      </c>
      <c r="AE2053">
        <v>0</v>
      </c>
      <c r="AF2053">
        <v>0</v>
      </c>
      <c r="AG2053">
        <v>745737</v>
      </c>
      <c r="AH2053">
        <v>46000</v>
      </c>
      <c r="AI2053">
        <v>1199353</v>
      </c>
      <c r="AJ2053" s="2">
        <v>1361453</v>
      </c>
    </row>
    <row r="2054" spans="1:36" x14ac:dyDescent="0.25">
      <c r="A2054" t="s">
        <v>5233</v>
      </c>
      <c r="B2054" s="1">
        <v>43496</v>
      </c>
      <c r="C2054" t="s">
        <v>142</v>
      </c>
      <c r="D2054" t="s">
        <v>5234</v>
      </c>
      <c r="E2054" t="s">
        <v>39</v>
      </c>
      <c r="F2054" t="s">
        <v>5318</v>
      </c>
      <c r="G2054" t="s">
        <v>5319</v>
      </c>
      <c r="H2054" t="s">
        <v>175</v>
      </c>
      <c r="I2054" t="s">
        <v>549</v>
      </c>
      <c r="J2054" t="s">
        <v>44</v>
      </c>
      <c r="K2054">
        <v>2701862</v>
      </c>
      <c r="L2054">
        <v>34256904</v>
      </c>
      <c r="M2054">
        <v>0</v>
      </c>
      <c r="N2054">
        <v>1256268</v>
      </c>
      <c r="O2054">
        <v>0</v>
      </c>
      <c r="P2054">
        <v>1911000</v>
      </c>
      <c r="Q2054">
        <v>0</v>
      </c>
      <c r="R2054">
        <v>0</v>
      </c>
      <c r="S2054">
        <v>637000</v>
      </c>
      <c r="T2054">
        <v>0</v>
      </c>
      <c r="U2054">
        <v>0</v>
      </c>
      <c r="V2054">
        <v>166639</v>
      </c>
      <c r="W2054">
        <v>101920</v>
      </c>
      <c r="X2054">
        <v>38183</v>
      </c>
      <c r="Y2054">
        <v>0</v>
      </c>
      <c r="Z2054">
        <v>0</v>
      </c>
      <c r="AA2054">
        <v>943742</v>
      </c>
      <c r="AB2054">
        <v>243079</v>
      </c>
      <c r="AC2054">
        <v>127400</v>
      </c>
      <c r="AD2054">
        <v>66432</v>
      </c>
      <c r="AE2054">
        <v>0</v>
      </c>
      <c r="AF2054">
        <v>0</v>
      </c>
      <c r="AG2054">
        <v>0</v>
      </c>
      <c r="AH2054">
        <v>1055870</v>
      </c>
      <c r="AI2054">
        <v>1492781</v>
      </c>
      <c r="AJ2054" s="2">
        <v>1361961</v>
      </c>
    </row>
    <row r="2055" spans="1:36" x14ac:dyDescent="0.25">
      <c r="A2055" t="s">
        <v>2685</v>
      </c>
      <c r="B2055" s="1">
        <v>43496</v>
      </c>
      <c r="C2055" t="s">
        <v>37</v>
      </c>
      <c r="D2055" t="s">
        <v>2686</v>
      </c>
      <c r="E2055" t="s">
        <v>39</v>
      </c>
      <c r="F2055" t="s">
        <v>2714</v>
      </c>
      <c r="G2055" t="s">
        <v>2715</v>
      </c>
      <c r="H2055" t="s">
        <v>104</v>
      </c>
      <c r="I2055" t="s">
        <v>83</v>
      </c>
      <c r="J2055" t="s">
        <v>44</v>
      </c>
      <c r="K2055">
        <v>2121334</v>
      </c>
      <c r="L2055">
        <v>27248040</v>
      </c>
      <c r="M2055">
        <v>0</v>
      </c>
      <c r="N2055">
        <v>982152</v>
      </c>
      <c r="O2055">
        <v>0</v>
      </c>
      <c r="P2055">
        <v>1501000</v>
      </c>
      <c r="Q2055">
        <v>0</v>
      </c>
      <c r="R2055">
        <v>0</v>
      </c>
      <c r="S2055">
        <v>500000</v>
      </c>
      <c r="T2055">
        <v>0</v>
      </c>
      <c r="U2055">
        <v>0</v>
      </c>
      <c r="V2055">
        <v>130865</v>
      </c>
      <c r="W2055">
        <v>109316</v>
      </c>
      <c r="X2055">
        <v>29489</v>
      </c>
      <c r="Y2055">
        <v>0</v>
      </c>
      <c r="Z2055">
        <v>0</v>
      </c>
      <c r="AA2055">
        <v>769670</v>
      </c>
      <c r="AB2055">
        <v>190895</v>
      </c>
      <c r="AC2055">
        <v>136645</v>
      </c>
      <c r="AD2055">
        <v>51305</v>
      </c>
      <c r="AE2055">
        <v>0</v>
      </c>
      <c r="AF2055">
        <v>0</v>
      </c>
      <c r="AG2055">
        <v>498000</v>
      </c>
      <c r="AH2055">
        <v>30500</v>
      </c>
      <c r="AI2055">
        <v>907345</v>
      </c>
      <c r="AJ2055" s="2">
        <v>1363325</v>
      </c>
    </row>
    <row r="2056" spans="1:36" x14ac:dyDescent="0.25">
      <c r="A2056" t="s">
        <v>1648</v>
      </c>
      <c r="B2056" s="1">
        <v>43496</v>
      </c>
      <c r="C2056" t="s">
        <v>196</v>
      </c>
      <c r="D2056" t="s">
        <v>1649</v>
      </c>
      <c r="E2056" t="s">
        <v>39</v>
      </c>
      <c r="F2056" t="s">
        <v>1764</v>
      </c>
      <c r="G2056" t="s">
        <v>1765</v>
      </c>
      <c r="H2056" t="s">
        <v>235</v>
      </c>
      <c r="I2056" t="s">
        <v>139</v>
      </c>
      <c r="J2056" t="s">
        <v>44</v>
      </c>
      <c r="K2056">
        <v>2048306</v>
      </c>
      <c r="L2056">
        <v>25970712</v>
      </c>
      <c r="M2056">
        <v>0</v>
      </c>
      <c r="N2056">
        <v>949368</v>
      </c>
      <c r="O2056">
        <v>0</v>
      </c>
      <c r="P2056">
        <v>1449000</v>
      </c>
      <c r="Q2056">
        <v>0</v>
      </c>
      <c r="R2056">
        <v>0</v>
      </c>
      <c r="S2056">
        <v>483000</v>
      </c>
      <c r="T2056">
        <v>0</v>
      </c>
      <c r="U2056">
        <v>0</v>
      </c>
      <c r="V2056">
        <v>126353</v>
      </c>
      <c r="W2056">
        <v>77280</v>
      </c>
      <c r="X2056">
        <v>28593</v>
      </c>
      <c r="Y2056">
        <v>0</v>
      </c>
      <c r="Z2056">
        <v>0</v>
      </c>
      <c r="AA2056">
        <v>715226</v>
      </c>
      <c r="AB2056">
        <v>184313</v>
      </c>
      <c r="AC2056">
        <v>96600</v>
      </c>
      <c r="AD2056">
        <v>49747</v>
      </c>
      <c r="AE2056">
        <v>0</v>
      </c>
      <c r="AF2056">
        <v>0</v>
      </c>
      <c r="AG2056">
        <v>0</v>
      </c>
      <c r="AH2056">
        <v>469950</v>
      </c>
      <c r="AI2056">
        <v>800610</v>
      </c>
      <c r="AJ2056" s="2">
        <v>1363616</v>
      </c>
    </row>
    <row r="2057" spans="1:36" x14ac:dyDescent="0.25">
      <c r="A2057" t="s">
        <v>5054</v>
      </c>
      <c r="B2057" s="1">
        <v>43496</v>
      </c>
      <c r="C2057" t="s">
        <v>142</v>
      </c>
      <c r="D2057" t="s">
        <v>5055</v>
      </c>
      <c r="E2057" t="s">
        <v>39</v>
      </c>
      <c r="F2057" t="s">
        <v>5118</v>
      </c>
      <c r="G2057" t="s">
        <v>5119</v>
      </c>
      <c r="H2057" t="s">
        <v>129</v>
      </c>
      <c r="I2057" t="s">
        <v>592</v>
      </c>
      <c r="J2057" t="s">
        <v>44</v>
      </c>
      <c r="K2057">
        <v>2766241</v>
      </c>
      <c r="L2057">
        <v>34992732</v>
      </c>
      <c r="M2057">
        <v>0</v>
      </c>
      <c r="N2057">
        <v>1226316</v>
      </c>
      <c r="O2057">
        <v>0</v>
      </c>
      <c r="P2057">
        <v>1873000</v>
      </c>
      <c r="Q2057">
        <v>0</v>
      </c>
      <c r="R2057">
        <v>0</v>
      </c>
      <c r="S2057">
        <v>624000</v>
      </c>
      <c r="T2057">
        <v>0</v>
      </c>
      <c r="U2057">
        <v>119000</v>
      </c>
      <c r="V2057">
        <v>163304</v>
      </c>
      <c r="W2057">
        <v>99880</v>
      </c>
      <c r="X2057">
        <v>36877</v>
      </c>
      <c r="Y2057">
        <v>0</v>
      </c>
      <c r="Z2057">
        <v>0</v>
      </c>
      <c r="AA2057">
        <v>1043061</v>
      </c>
      <c r="AB2057">
        <v>238214</v>
      </c>
      <c r="AC2057">
        <v>124850</v>
      </c>
      <c r="AD2057">
        <v>64160</v>
      </c>
      <c r="AE2057">
        <v>0</v>
      </c>
      <c r="AF2057">
        <v>0</v>
      </c>
      <c r="AG2057">
        <v>993103</v>
      </c>
      <c r="AH2057">
        <v>131500</v>
      </c>
      <c r="AI2057">
        <v>1551827</v>
      </c>
      <c r="AJ2057" s="2">
        <v>1364234</v>
      </c>
    </row>
    <row r="2058" spans="1:36" x14ac:dyDescent="0.25">
      <c r="A2058" t="s">
        <v>164</v>
      </c>
      <c r="B2058" s="1">
        <v>43496</v>
      </c>
      <c r="C2058" t="s">
        <v>142</v>
      </c>
      <c r="D2058" t="s">
        <v>587</v>
      </c>
      <c r="E2058" t="s">
        <v>39</v>
      </c>
      <c r="F2058" t="s">
        <v>658</v>
      </c>
      <c r="G2058" t="s">
        <v>659</v>
      </c>
      <c r="H2058" t="s">
        <v>129</v>
      </c>
      <c r="I2058" t="s">
        <v>139</v>
      </c>
      <c r="J2058" t="s">
        <v>44</v>
      </c>
      <c r="K2058">
        <v>2167306</v>
      </c>
      <c r="L2058">
        <v>27860028</v>
      </c>
      <c r="M2058">
        <v>0</v>
      </c>
      <c r="N2058">
        <v>949368</v>
      </c>
      <c r="O2058">
        <v>0</v>
      </c>
      <c r="P2058">
        <v>1449000</v>
      </c>
      <c r="Q2058">
        <v>0</v>
      </c>
      <c r="R2058">
        <v>0</v>
      </c>
      <c r="S2058">
        <v>483000</v>
      </c>
      <c r="T2058">
        <v>0</v>
      </c>
      <c r="U2058">
        <v>119000</v>
      </c>
      <c r="V2058">
        <v>126353</v>
      </c>
      <c r="W2058">
        <v>115723</v>
      </c>
      <c r="X2058">
        <v>28593</v>
      </c>
      <c r="Y2058">
        <v>0</v>
      </c>
      <c r="Z2058">
        <v>0</v>
      </c>
      <c r="AA2058">
        <v>872669</v>
      </c>
      <c r="AB2058">
        <v>184313</v>
      </c>
      <c r="AC2058">
        <v>144654</v>
      </c>
      <c r="AD2058">
        <v>49747</v>
      </c>
      <c r="AE2058">
        <v>0</v>
      </c>
      <c r="AF2058">
        <v>0</v>
      </c>
      <c r="AG2058">
        <v>0</v>
      </c>
      <c r="AH2058">
        <v>577150</v>
      </c>
      <c r="AI2058">
        <v>955864</v>
      </c>
      <c r="AJ2058" s="2">
        <v>1365805</v>
      </c>
    </row>
    <row r="2059" spans="1:36" x14ac:dyDescent="0.25">
      <c r="A2059" t="s">
        <v>4322</v>
      </c>
      <c r="B2059" s="1">
        <v>43496</v>
      </c>
      <c r="C2059" t="s">
        <v>255</v>
      </c>
      <c r="D2059" t="s">
        <v>4324</v>
      </c>
      <c r="E2059" t="s">
        <v>39</v>
      </c>
      <c r="F2059" t="s">
        <v>4429</v>
      </c>
      <c r="G2059" t="s">
        <v>4430</v>
      </c>
      <c r="H2059" t="s">
        <v>2835</v>
      </c>
      <c r="I2059" t="s">
        <v>72</v>
      </c>
      <c r="J2059" t="s">
        <v>44</v>
      </c>
      <c r="K2059">
        <v>2278110</v>
      </c>
      <c r="L2059">
        <v>29238876</v>
      </c>
      <c r="M2059">
        <v>0</v>
      </c>
      <c r="N2059">
        <v>1049772</v>
      </c>
      <c r="O2059">
        <v>0</v>
      </c>
      <c r="P2059">
        <v>1603000</v>
      </c>
      <c r="Q2059">
        <v>12500</v>
      </c>
      <c r="R2059">
        <v>0</v>
      </c>
      <c r="S2059">
        <v>534000</v>
      </c>
      <c r="T2059">
        <v>0</v>
      </c>
      <c r="U2059">
        <v>0</v>
      </c>
      <c r="V2059">
        <v>139760</v>
      </c>
      <c r="W2059">
        <v>115723</v>
      </c>
      <c r="X2059">
        <v>31590</v>
      </c>
      <c r="Y2059">
        <v>0</v>
      </c>
      <c r="Z2059">
        <v>0</v>
      </c>
      <c r="AA2059">
        <v>821073</v>
      </c>
      <c r="AB2059">
        <v>203870</v>
      </c>
      <c r="AC2059">
        <v>144654</v>
      </c>
      <c r="AD2059">
        <v>54961</v>
      </c>
      <c r="AE2059">
        <v>0</v>
      </c>
      <c r="AF2059">
        <v>0</v>
      </c>
      <c r="AG2059">
        <v>543917</v>
      </c>
      <c r="AH2059">
        <v>122000</v>
      </c>
      <c r="AI2059">
        <v>1069402</v>
      </c>
      <c r="AJ2059" s="2">
        <v>1367171</v>
      </c>
    </row>
    <row r="2060" spans="1:36" x14ac:dyDescent="0.25">
      <c r="A2060" t="s">
        <v>7250</v>
      </c>
      <c r="B2060" s="1">
        <v>43496</v>
      </c>
      <c r="C2060" t="s">
        <v>196</v>
      </c>
      <c r="D2060" t="s">
        <v>7251</v>
      </c>
      <c r="E2060" t="s">
        <v>39</v>
      </c>
      <c r="F2060" t="s">
        <v>7379</v>
      </c>
      <c r="G2060" t="s">
        <v>7380</v>
      </c>
      <c r="H2060" t="s">
        <v>6290</v>
      </c>
      <c r="I2060" t="s">
        <v>105</v>
      </c>
      <c r="J2060" t="s">
        <v>44</v>
      </c>
      <c r="K2060">
        <v>3102925</v>
      </c>
      <c r="L2060">
        <v>39016152</v>
      </c>
      <c r="M2060">
        <v>0</v>
      </c>
      <c r="N2060">
        <v>896004</v>
      </c>
      <c r="O2060">
        <v>0</v>
      </c>
      <c r="P2060">
        <v>1379000</v>
      </c>
      <c r="Q2060">
        <v>0</v>
      </c>
      <c r="R2060">
        <v>1154081</v>
      </c>
      <c r="S2060">
        <v>460000</v>
      </c>
      <c r="T2060">
        <v>0</v>
      </c>
      <c r="U2060">
        <v>0</v>
      </c>
      <c r="V2060">
        <v>120271</v>
      </c>
      <c r="W2060">
        <v>111641</v>
      </c>
      <c r="X2060">
        <v>26353</v>
      </c>
      <c r="Y2060">
        <v>0</v>
      </c>
      <c r="Z2060">
        <v>0</v>
      </c>
      <c r="AA2060">
        <v>718265</v>
      </c>
      <c r="AB2060">
        <v>175441</v>
      </c>
      <c r="AC2060">
        <v>139551</v>
      </c>
      <c r="AD2060">
        <v>45850</v>
      </c>
      <c r="AE2060">
        <v>0</v>
      </c>
      <c r="AF2060">
        <v>0</v>
      </c>
      <c r="AG2060">
        <v>486361</v>
      </c>
      <c r="AH2060">
        <v>1036900</v>
      </c>
      <c r="AI2060">
        <v>1884103</v>
      </c>
      <c r="AJ2060" s="2">
        <v>1367243</v>
      </c>
    </row>
    <row r="2061" spans="1:36" x14ac:dyDescent="0.25">
      <c r="A2061" t="s">
        <v>6764</v>
      </c>
      <c r="B2061" s="1">
        <v>43496</v>
      </c>
      <c r="C2061" t="s">
        <v>36</v>
      </c>
      <c r="D2061" t="s">
        <v>6765</v>
      </c>
      <c r="E2061" t="s">
        <v>39</v>
      </c>
      <c r="F2061" t="s">
        <v>6809</v>
      </c>
      <c r="G2061" t="s">
        <v>6810</v>
      </c>
      <c r="H2061" t="s">
        <v>3001</v>
      </c>
      <c r="I2061" t="s">
        <v>365</v>
      </c>
      <c r="J2061" t="s">
        <v>44</v>
      </c>
      <c r="K2061">
        <v>2163000</v>
      </c>
      <c r="L2061">
        <v>27644676</v>
      </c>
      <c r="M2061">
        <v>0</v>
      </c>
      <c r="N2061">
        <v>1004148</v>
      </c>
      <c r="O2061">
        <v>0</v>
      </c>
      <c r="P2061">
        <v>1530000</v>
      </c>
      <c r="Q2061">
        <v>0</v>
      </c>
      <c r="R2061">
        <v>0</v>
      </c>
      <c r="S2061">
        <v>510000</v>
      </c>
      <c r="T2061">
        <v>0</v>
      </c>
      <c r="U2061">
        <v>0</v>
      </c>
      <c r="V2061">
        <v>133416</v>
      </c>
      <c r="W2061">
        <v>99923</v>
      </c>
      <c r="X2061">
        <v>30384</v>
      </c>
      <c r="Y2061">
        <v>0</v>
      </c>
      <c r="Z2061">
        <v>0</v>
      </c>
      <c r="AA2061">
        <v>773723</v>
      </c>
      <c r="AB2061">
        <v>194616</v>
      </c>
      <c r="AC2061">
        <v>124903</v>
      </c>
      <c r="AD2061">
        <v>52863</v>
      </c>
      <c r="AE2061">
        <v>0</v>
      </c>
      <c r="AF2061">
        <v>0</v>
      </c>
      <c r="AG2061">
        <v>0</v>
      </c>
      <c r="AH2061">
        <v>563500</v>
      </c>
      <c r="AI2061">
        <v>935882</v>
      </c>
      <c r="AJ2061" s="2">
        <v>1367841</v>
      </c>
    </row>
    <row r="2062" spans="1:36" x14ac:dyDescent="0.25">
      <c r="A2062" t="s">
        <v>2685</v>
      </c>
      <c r="B2062" s="1">
        <v>43496</v>
      </c>
      <c r="C2062" t="s">
        <v>1648</v>
      </c>
      <c r="D2062" t="s">
        <v>2686</v>
      </c>
      <c r="E2062" t="s">
        <v>39</v>
      </c>
      <c r="F2062" t="s">
        <v>2806</v>
      </c>
      <c r="G2062" t="s">
        <v>2807</v>
      </c>
      <c r="H2062" t="s">
        <v>152</v>
      </c>
      <c r="I2062" t="s">
        <v>185</v>
      </c>
      <c r="J2062" t="s">
        <v>44</v>
      </c>
      <c r="K2062">
        <v>2212320</v>
      </c>
      <c r="L2062">
        <v>28360512</v>
      </c>
      <c r="M2062">
        <v>0</v>
      </c>
      <c r="N2062">
        <v>1022724</v>
      </c>
      <c r="O2062">
        <v>0</v>
      </c>
      <c r="P2062">
        <v>1565000</v>
      </c>
      <c r="Q2062">
        <v>0</v>
      </c>
      <c r="R2062">
        <v>0</v>
      </c>
      <c r="S2062">
        <v>522000</v>
      </c>
      <c r="T2062">
        <v>0</v>
      </c>
      <c r="U2062">
        <v>0</v>
      </c>
      <c r="V2062">
        <v>136490</v>
      </c>
      <c r="W2062">
        <v>109316</v>
      </c>
      <c r="X2062">
        <v>30570</v>
      </c>
      <c r="Y2062">
        <v>0</v>
      </c>
      <c r="Z2062">
        <v>0</v>
      </c>
      <c r="AA2062">
        <v>798376</v>
      </c>
      <c r="AB2062">
        <v>199100</v>
      </c>
      <c r="AC2062">
        <v>136645</v>
      </c>
      <c r="AD2062">
        <v>53187</v>
      </c>
      <c r="AE2062">
        <v>0</v>
      </c>
      <c r="AF2062">
        <v>0</v>
      </c>
      <c r="AG2062">
        <v>0</v>
      </c>
      <c r="AH2062">
        <v>605400</v>
      </c>
      <c r="AI2062">
        <v>994332</v>
      </c>
      <c r="AJ2062" s="2">
        <v>1369044</v>
      </c>
    </row>
    <row r="2063" spans="1:36" x14ac:dyDescent="0.25">
      <c r="A2063" t="s">
        <v>3637</v>
      </c>
      <c r="B2063" s="1">
        <v>43496</v>
      </c>
      <c r="C2063" t="s">
        <v>2685</v>
      </c>
      <c r="D2063" t="s">
        <v>3638</v>
      </c>
      <c r="E2063" t="s">
        <v>39</v>
      </c>
      <c r="F2063" t="s">
        <v>3691</v>
      </c>
      <c r="G2063" t="s">
        <v>3692</v>
      </c>
      <c r="H2063" t="s">
        <v>221</v>
      </c>
      <c r="I2063" t="s">
        <v>610</v>
      </c>
      <c r="J2063" t="s">
        <v>44</v>
      </c>
      <c r="K2063">
        <v>2191114</v>
      </c>
      <c r="L2063">
        <v>28175484</v>
      </c>
      <c r="M2063">
        <v>0</v>
      </c>
      <c r="N2063">
        <v>1002504</v>
      </c>
      <c r="O2063">
        <v>0</v>
      </c>
      <c r="P2063">
        <v>1542000</v>
      </c>
      <c r="Q2063">
        <v>12222</v>
      </c>
      <c r="R2063">
        <v>0</v>
      </c>
      <c r="S2063">
        <v>514000</v>
      </c>
      <c r="T2063">
        <v>0</v>
      </c>
      <c r="U2063">
        <v>0</v>
      </c>
      <c r="V2063">
        <v>134462</v>
      </c>
      <c r="W2063">
        <v>115723</v>
      </c>
      <c r="X2063">
        <v>29550</v>
      </c>
      <c r="Y2063">
        <v>0</v>
      </c>
      <c r="Z2063">
        <v>0</v>
      </c>
      <c r="AA2063">
        <v>793735</v>
      </c>
      <c r="AB2063">
        <v>196142</v>
      </c>
      <c r="AC2063">
        <v>144654</v>
      </c>
      <c r="AD2063">
        <v>51412</v>
      </c>
      <c r="AE2063">
        <v>0</v>
      </c>
      <c r="AF2063">
        <v>0</v>
      </c>
      <c r="AG2063">
        <v>586298</v>
      </c>
      <c r="AH2063">
        <v>0</v>
      </c>
      <c r="AI2063">
        <v>978506</v>
      </c>
      <c r="AJ2063" s="2">
        <v>1369451</v>
      </c>
    </row>
    <row r="2064" spans="1:36" x14ac:dyDescent="0.25">
      <c r="A2064" t="s">
        <v>5054</v>
      </c>
      <c r="B2064" s="1">
        <v>43496</v>
      </c>
      <c r="C2064" t="s">
        <v>37</v>
      </c>
      <c r="D2064" t="s">
        <v>5055</v>
      </c>
      <c r="E2064" t="s">
        <v>39</v>
      </c>
      <c r="F2064" t="s">
        <v>5075</v>
      </c>
      <c r="G2064" t="s">
        <v>1327</v>
      </c>
      <c r="H2064" t="s">
        <v>55</v>
      </c>
      <c r="I2064" t="s">
        <v>355</v>
      </c>
      <c r="J2064" t="s">
        <v>44</v>
      </c>
      <c r="K2064">
        <v>2561793</v>
      </c>
      <c r="L2064">
        <v>32410236</v>
      </c>
      <c r="M2064">
        <v>0</v>
      </c>
      <c r="N2064">
        <v>1121556</v>
      </c>
      <c r="O2064">
        <v>0</v>
      </c>
      <c r="P2064">
        <v>1711000</v>
      </c>
      <c r="Q2064">
        <v>0</v>
      </c>
      <c r="R2064">
        <v>143400</v>
      </c>
      <c r="S2064">
        <v>570000</v>
      </c>
      <c r="T2064">
        <v>0</v>
      </c>
      <c r="U2064">
        <v>0</v>
      </c>
      <c r="V2064">
        <v>149177</v>
      </c>
      <c r="W2064">
        <v>93440</v>
      </c>
      <c r="X2064">
        <v>33836</v>
      </c>
      <c r="Y2064">
        <v>0</v>
      </c>
      <c r="Z2064">
        <v>0</v>
      </c>
      <c r="AA2064">
        <v>846453</v>
      </c>
      <c r="AB2064">
        <v>217607</v>
      </c>
      <c r="AC2064">
        <v>116800</v>
      </c>
      <c r="AD2064">
        <v>58869</v>
      </c>
      <c r="AE2064">
        <v>0</v>
      </c>
      <c r="AF2064">
        <v>0</v>
      </c>
      <c r="AG2064">
        <v>831506</v>
      </c>
      <c r="AH2064">
        <v>106000</v>
      </c>
      <c r="AI2064">
        <v>1330782</v>
      </c>
      <c r="AJ2064" s="2">
        <v>1370071</v>
      </c>
    </row>
    <row r="2065" spans="1:36" x14ac:dyDescent="0.25">
      <c r="A2065" t="s">
        <v>6599</v>
      </c>
      <c r="B2065" s="1">
        <v>43496</v>
      </c>
      <c r="C2065" t="s">
        <v>36</v>
      </c>
      <c r="D2065" t="s">
        <v>6600</v>
      </c>
      <c r="E2065" t="s">
        <v>39</v>
      </c>
      <c r="F2065" t="s">
        <v>6662</v>
      </c>
      <c r="G2065" t="s">
        <v>694</v>
      </c>
      <c r="H2065" t="s">
        <v>133</v>
      </c>
      <c r="I2065" t="s">
        <v>212</v>
      </c>
      <c r="J2065" t="s">
        <v>44</v>
      </c>
      <c r="K2065">
        <v>2649056</v>
      </c>
      <c r="L2065">
        <v>33530136</v>
      </c>
      <c r="M2065">
        <v>0</v>
      </c>
      <c r="N2065">
        <v>1066548</v>
      </c>
      <c r="O2065">
        <v>0</v>
      </c>
      <c r="P2065">
        <v>1628000</v>
      </c>
      <c r="Q2065">
        <v>0</v>
      </c>
      <c r="R2065">
        <v>347393</v>
      </c>
      <c r="S2065">
        <v>543000</v>
      </c>
      <c r="T2065">
        <v>0</v>
      </c>
      <c r="U2065">
        <v>0</v>
      </c>
      <c r="V2065">
        <v>141983</v>
      </c>
      <c r="W2065">
        <v>101702</v>
      </c>
      <c r="X2065">
        <v>32100</v>
      </c>
      <c r="Y2065">
        <v>0</v>
      </c>
      <c r="Z2065">
        <v>0</v>
      </c>
      <c r="AA2065">
        <v>818785</v>
      </c>
      <c r="AB2065">
        <v>207113</v>
      </c>
      <c r="AC2065">
        <v>127127</v>
      </c>
      <c r="AD2065">
        <v>55849</v>
      </c>
      <c r="AE2065">
        <v>0</v>
      </c>
      <c r="AF2065">
        <v>0</v>
      </c>
      <c r="AG2065">
        <v>0</v>
      </c>
      <c r="AH2065">
        <v>1034000</v>
      </c>
      <c r="AI2065">
        <v>1424089</v>
      </c>
      <c r="AJ2065" s="2">
        <v>1370089</v>
      </c>
    </row>
    <row r="2066" spans="1:36" x14ac:dyDescent="0.25">
      <c r="A2066" t="s">
        <v>1811</v>
      </c>
      <c r="B2066" s="1">
        <v>43496</v>
      </c>
      <c r="C2066" t="s">
        <v>180</v>
      </c>
      <c r="D2066" t="s">
        <v>1812</v>
      </c>
      <c r="E2066" t="s">
        <v>39</v>
      </c>
      <c r="F2066" t="s">
        <v>1888</v>
      </c>
      <c r="G2066" t="s">
        <v>1889</v>
      </c>
      <c r="H2066" t="s">
        <v>133</v>
      </c>
      <c r="I2066" t="s">
        <v>87</v>
      </c>
      <c r="J2066" t="s">
        <v>44</v>
      </c>
      <c r="K2066">
        <v>2380626</v>
      </c>
      <c r="L2066">
        <v>29935512</v>
      </c>
      <c r="M2066">
        <v>0</v>
      </c>
      <c r="N2066">
        <v>933864</v>
      </c>
      <c r="O2066">
        <v>0</v>
      </c>
      <c r="P2066">
        <v>1425000</v>
      </c>
      <c r="Q2066">
        <v>0</v>
      </c>
      <c r="R2066">
        <v>366221</v>
      </c>
      <c r="S2066">
        <v>475000</v>
      </c>
      <c r="T2066">
        <v>0</v>
      </c>
      <c r="U2066">
        <v>0</v>
      </c>
      <c r="V2066">
        <v>124260</v>
      </c>
      <c r="W2066">
        <v>76000</v>
      </c>
      <c r="X2066">
        <v>28145</v>
      </c>
      <c r="Y2066">
        <v>0</v>
      </c>
      <c r="Z2066">
        <v>0</v>
      </c>
      <c r="AA2066">
        <v>703405</v>
      </c>
      <c r="AB2066">
        <v>181260</v>
      </c>
      <c r="AC2066">
        <v>95000</v>
      </c>
      <c r="AD2066">
        <v>48967</v>
      </c>
      <c r="AE2066">
        <v>0</v>
      </c>
      <c r="AF2066">
        <v>0</v>
      </c>
      <c r="AG2066">
        <v>0</v>
      </c>
      <c r="AH2066">
        <v>799050</v>
      </c>
      <c r="AI2066">
        <v>1124277</v>
      </c>
      <c r="AJ2066" s="2">
        <v>1370349</v>
      </c>
    </row>
    <row r="2067" spans="1:36" x14ac:dyDescent="0.25">
      <c r="A2067" t="s">
        <v>2889</v>
      </c>
      <c r="B2067" s="1">
        <v>43496</v>
      </c>
      <c r="C2067" t="s">
        <v>760</v>
      </c>
      <c r="D2067" t="s">
        <v>2890</v>
      </c>
      <c r="E2067" t="s">
        <v>39</v>
      </c>
      <c r="F2067" t="s">
        <v>3021</v>
      </c>
      <c r="G2067" t="s">
        <v>3022</v>
      </c>
      <c r="H2067" t="s">
        <v>235</v>
      </c>
      <c r="I2067" t="s">
        <v>549</v>
      </c>
      <c r="J2067" t="s">
        <v>44</v>
      </c>
      <c r="K2067">
        <v>2701862</v>
      </c>
      <c r="L2067">
        <v>34345656</v>
      </c>
      <c r="M2067">
        <v>0</v>
      </c>
      <c r="N2067">
        <v>1256268</v>
      </c>
      <c r="O2067">
        <v>0</v>
      </c>
      <c r="P2067">
        <v>1911000</v>
      </c>
      <c r="Q2067">
        <v>0</v>
      </c>
      <c r="R2067">
        <v>0</v>
      </c>
      <c r="S2067">
        <v>637000</v>
      </c>
      <c r="T2067">
        <v>0</v>
      </c>
      <c r="U2067">
        <v>0</v>
      </c>
      <c r="V2067">
        <v>166639</v>
      </c>
      <c r="W2067">
        <v>109316</v>
      </c>
      <c r="X2067">
        <v>38183</v>
      </c>
      <c r="Y2067">
        <v>0</v>
      </c>
      <c r="Z2067">
        <v>0</v>
      </c>
      <c r="AA2067">
        <v>951138</v>
      </c>
      <c r="AB2067">
        <v>243079</v>
      </c>
      <c r="AC2067">
        <v>136645</v>
      </c>
      <c r="AD2067">
        <v>66432</v>
      </c>
      <c r="AE2067">
        <v>0</v>
      </c>
      <c r="AF2067">
        <v>0</v>
      </c>
      <c r="AG2067">
        <v>1021358</v>
      </c>
      <c r="AH2067">
        <v>24000</v>
      </c>
      <c r="AI2067">
        <v>1491514</v>
      </c>
      <c r="AJ2067" s="2">
        <v>1370624</v>
      </c>
    </row>
    <row r="2068" spans="1:36" x14ac:dyDescent="0.25">
      <c r="A2068" t="s">
        <v>1967</v>
      </c>
      <c r="B2068" s="1">
        <v>43496</v>
      </c>
      <c r="C2068" t="s">
        <v>37</v>
      </c>
      <c r="D2068" t="s">
        <v>1968</v>
      </c>
      <c r="E2068" t="s">
        <v>39</v>
      </c>
      <c r="F2068" t="s">
        <v>2013</v>
      </c>
      <c r="G2068" t="s">
        <v>2014</v>
      </c>
      <c r="H2068" t="s">
        <v>1509</v>
      </c>
      <c r="I2068" t="s">
        <v>610</v>
      </c>
      <c r="J2068" t="s">
        <v>44</v>
      </c>
      <c r="K2068">
        <v>2178892</v>
      </c>
      <c r="L2068">
        <v>27627024</v>
      </c>
      <c r="M2068">
        <v>0</v>
      </c>
      <c r="N2068">
        <v>1002504</v>
      </c>
      <c r="O2068">
        <v>0</v>
      </c>
      <c r="P2068">
        <v>1542000</v>
      </c>
      <c r="Q2068">
        <v>0</v>
      </c>
      <c r="R2068">
        <v>0</v>
      </c>
      <c r="S2068">
        <v>514000</v>
      </c>
      <c r="T2068">
        <v>0</v>
      </c>
      <c r="U2068">
        <v>0</v>
      </c>
      <c r="V2068">
        <v>134462</v>
      </c>
      <c r="W2068">
        <v>82240</v>
      </c>
      <c r="X2068">
        <v>29550</v>
      </c>
      <c r="Y2068">
        <v>0</v>
      </c>
      <c r="Z2068">
        <v>0</v>
      </c>
      <c r="AA2068">
        <v>760252</v>
      </c>
      <c r="AB2068">
        <v>196142</v>
      </c>
      <c r="AC2068">
        <v>102800</v>
      </c>
      <c r="AD2068">
        <v>51412</v>
      </c>
      <c r="AE2068">
        <v>0</v>
      </c>
      <c r="AF2068">
        <v>0</v>
      </c>
      <c r="AG2068">
        <v>0</v>
      </c>
      <c r="AH2068">
        <v>580100</v>
      </c>
      <c r="AI2068">
        <v>930454</v>
      </c>
      <c r="AJ2068" s="2">
        <v>1371798</v>
      </c>
    </row>
    <row r="2069" spans="1:36" x14ac:dyDescent="0.25">
      <c r="A2069" t="s">
        <v>492</v>
      </c>
      <c r="B2069" s="1">
        <v>43496</v>
      </c>
      <c r="C2069" t="s">
        <v>255</v>
      </c>
      <c r="D2069" t="s">
        <v>1169</v>
      </c>
      <c r="E2069" t="s">
        <v>39</v>
      </c>
      <c r="F2069" t="s">
        <v>1454</v>
      </c>
      <c r="G2069" t="s">
        <v>1401</v>
      </c>
      <c r="H2069" t="s">
        <v>261</v>
      </c>
      <c r="I2069" t="s">
        <v>109</v>
      </c>
      <c r="J2069" t="s">
        <v>44</v>
      </c>
      <c r="K2069">
        <v>1940033</v>
      </c>
      <c r="L2069">
        <v>25108512</v>
      </c>
      <c r="M2069">
        <v>0</v>
      </c>
      <c r="N2069">
        <v>889152</v>
      </c>
      <c r="O2069">
        <v>0</v>
      </c>
      <c r="P2069">
        <v>1373000</v>
      </c>
      <c r="Q2069">
        <v>0</v>
      </c>
      <c r="R2069">
        <v>0</v>
      </c>
      <c r="S2069">
        <v>458000</v>
      </c>
      <c r="T2069">
        <v>0</v>
      </c>
      <c r="U2069">
        <v>0</v>
      </c>
      <c r="V2069">
        <v>119747</v>
      </c>
      <c r="W2069">
        <v>115723</v>
      </c>
      <c r="X2069">
        <v>25906</v>
      </c>
      <c r="Y2069">
        <v>0</v>
      </c>
      <c r="Z2069">
        <v>0</v>
      </c>
      <c r="AA2069">
        <v>719376</v>
      </c>
      <c r="AB2069">
        <v>174677</v>
      </c>
      <c r="AC2069">
        <v>144654</v>
      </c>
      <c r="AD2069">
        <v>45072</v>
      </c>
      <c r="AE2069">
        <v>0</v>
      </c>
      <c r="AF2069">
        <v>0</v>
      </c>
      <c r="AG2069">
        <v>0</v>
      </c>
      <c r="AH2069">
        <v>356111</v>
      </c>
      <c r="AI2069">
        <v>720514</v>
      </c>
      <c r="AJ2069" s="2">
        <v>1371862</v>
      </c>
    </row>
    <row r="2070" spans="1:36" x14ac:dyDescent="0.25">
      <c r="A2070" t="s">
        <v>142</v>
      </c>
      <c r="B2070" s="1">
        <v>43496</v>
      </c>
      <c r="C2070" t="s">
        <v>142</v>
      </c>
      <c r="D2070" t="s">
        <v>332</v>
      </c>
      <c r="E2070" t="s">
        <v>39</v>
      </c>
      <c r="F2070" t="s">
        <v>441</v>
      </c>
      <c r="G2070" t="s">
        <v>442</v>
      </c>
      <c r="H2070" t="s">
        <v>408</v>
      </c>
      <c r="I2070" t="s">
        <v>87</v>
      </c>
      <c r="J2070" t="s">
        <v>44</v>
      </c>
      <c r="K2070">
        <v>2014405</v>
      </c>
      <c r="L2070">
        <v>26017536</v>
      </c>
      <c r="M2070">
        <v>0</v>
      </c>
      <c r="N2070">
        <v>933864</v>
      </c>
      <c r="O2070">
        <v>0</v>
      </c>
      <c r="P2070">
        <v>1425000</v>
      </c>
      <c r="Q2070">
        <v>0</v>
      </c>
      <c r="R2070">
        <v>0</v>
      </c>
      <c r="S2070">
        <v>475000</v>
      </c>
      <c r="T2070">
        <v>0</v>
      </c>
      <c r="U2070">
        <v>0</v>
      </c>
      <c r="V2070">
        <v>124260</v>
      </c>
      <c r="W2070">
        <v>115723</v>
      </c>
      <c r="X2070">
        <v>28145</v>
      </c>
      <c r="Y2070">
        <v>0</v>
      </c>
      <c r="Z2070">
        <v>0</v>
      </c>
      <c r="AA2070">
        <v>743128</v>
      </c>
      <c r="AB2070">
        <v>181260</v>
      </c>
      <c r="AC2070">
        <v>144654</v>
      </c>
      <c r="AD2070">
        <v>48967</v>
      </c>
      <c r="AE2070">
        <v>0</v>
      </c>
      <c r="AF2070">
        <v>0</v>
      </c>
      <c r="AG2070">
        <v>0</v>
      </c>
      <c r="AH2070">
        <v>421200</v>
      </c>
      <c r="AI2070">
        <v>796081</v>
      </c>
      <c r="AJ2070" s="2">
        <v>1372047</v>
      </c>
    </row>
    <row r="2071" spans="1:36" x14ac:dyDescent="0.25">
      <c r="A2071" t="s">
        <v>4823</v>
      </c>
      <c r="B2071" s="1">
        <v>43496</v>
      </c>
      <c r="C2071" t="s">
        <v>196</v>
      </c>
      <c r="D2071" t="s">
        <v>4824</v>
      </c>
      <c r="E2071" t="s">
        <v>39</v>
      </c>
      <c r="F2071" t="s">
        <v>4971</v>
      </c>
      <c r="G2071" t="s">
        <v>1781</v>
      </c>
      <c r="H2071" t="s">
        <v>199</v>
      </c>
      <c r="I2071" t="s">
        <v>72</v>
      </c>
      <c r="J2071" t="s">
        <v>44</v>
      </c>
      <c r="K2071">
        <v>2414986</v>
      </c>
      <c r="L2071">
        <v>30884112</v>
      </c>
      <c r="M2071">
        <v>0</v>
      </c>
      <c r="N2071">
        <v>1049772</v>
      </c>
      <c r="O2071">
        <v>0</v>
      </c>
      <c r="P2071">
        <v>1603000</v>
      </c>
      <c r="Q2071">
        <v>0</v>
      </c>
      <c r="R2071">
        <v>149376</v>
      </c>
      <c r="S2071">
        <v>534000</v>
      </c>
      <c r="T2071">
        <v>0</v>
      </c>
      <c r="U2071">
        <v>0</v>
      </c>
      <c r="V2071">
        <v>139760</v>
      </c>
      <c r="W2071">
        <v>115950</v>
      </c>
      <c r="X2071">
        <v>31590</v>
      </c>
      <c r="Y2071">
        <v>0</v>
      </c>
      <c r="Z2071">
        <v>0</v>
      </c>
      <c r="AA2071">
        <v>821300</v>
      </c>
      <c r="AB2071">
        <v>203870</v>
      </c>
      <c r="AC2071">
        <v>144937</v>
      </c>
      <c r="AD2071">
        <v>54961</v>
      </c>
      <c r="AE2071">
        <v>0</v>
      </c>
      <c r="AF2071">
        <v>0</v>
      </c>
      <c r="AG2071">
        <v>597500</v>
      </c>
      <c r="AH2071">
        <v>200126</v>
      </c>
      <c r="AI2071">
        <v>1201394</v>
      </c>
      <c r="AJ2071" s="2">
        <v>1372282</v>
      </c>
    </row>
    <row r="2072" spans="1:36" x14ac:dyDescent="0.25">
      <c r="A2072" t="s">
        <v>5790</v>
      </c>
      <c r="B2072" s="1">
        <v>43496</v>
      </c>
      <c r="C2072" t="s">
        <v>36</v>
      </c>
      <c r="D2072" t="s">
        <v>5791</v>
      </c>
      <c r="E2072" t="s">
        <v>39</v>
      </c>
      <c r="F2072" t="s">
        <v>5851</v>
      </c>
      <c r="G2072" t="s">
        <v>5852</v>
      </c>
      <c r="H2072" t="s">
        <v>158</v>
      </c>
      <c r="I2072" t="s">
        <v>99</v>
      </c>
      <c r="J2072" t="s">
        <v>44</v>
      </c>
      <c r="K2072">
        <v>1958700</v>
      </c>
      <c r="L2072">
        <v>25754352</v>
      </c>
      <c r="M2072">
        <v>0</v>
      </c>
      <c r="N2072">
        <v>903216</v>
      </c>
      <c r="O2072">
        <v>0</v>
      </c>
      <c r="P2072">
        <v>1386000</v>
      </c>
      <c r="Q2072">
        <v>0</v>
      </c>
      <c r="R2072">
        <v>0</v>
      </c>
      <c r="S2072">
        <v>462000</v>
      </c>
      <c r="T2072">
        <v>0</v>
      </c>
      <c r="U2072">
        <v>0</v>
      </c>
      <c r="V2072">
        <v>120859</v>
      </c>
      <c r="W2072">
        <v>150536</v>
      </c>
      <c r="X2072">
        <v>26801</v>
      </c>
      <c r="Y2072">
        <v>0</v>
      </c>
      <c r="Z2072">
        <v>0</v>
      </c>
      <c r="AA2072">
        <v>760196</v>
      </c>
      <c r="AB2072">
        <v>176299</v>
      </c>
      <c r="AC2072">
        <v>188170</v>
      </c>
      <c r="AD2072">
        <v>46629</v>
      </c>
      <c r="AE2072">
        <v>0</v>
      </c>
      <c r="AF2072">
        <v>0</v>
      </c>
      <c r="AG2072">
        <v>243181</v>
      </c>
      <c r="AH2072">
        <v>119000</v>
      </c>
      <c r="AI2072">
        <v>773279</v>
      </c>
      <c r="AJ2072" s="2">
        <v>1372917</v>
      </c>
    </row>
    <row r="2073" spans="1:36" x14ac:dyDescent="0.25">
      <c r="A2073" t="s">
        <v>6312</v>
      </c>
      <c r="B2073" s="1">
        <v>43496</v>
      </c>
      <c r="C2073" t="s">
        <v>37</v>
      </c>
      <c r="D2073" t="s">
        <v>6313</v>
      </c>
      <c r="E2073" t="s">
        <v>39</v>
      </c>
      <c r="F2073" t="s">
        <v>6318</v>
      </c>
      <c r="G2073" t="s">
        <v>6319</v>
      </c>
      <c r="H2073" t="s">
        <v>67</v>
      </c>
      <c r="I2073" t="s">
        <v>48</v>
      </c>
      <c r="J2073" t="s">
        <v>44</v>
      </c>
      <c r="K2073">
        <v>3566800</v>
      </c>
      <c r="L2073">
        <v>45100560</v>
      </c>
      <c r="M2073">
        <v>0</v>
      </c>
      <c r="N2073">
        <v>1583064</v>
      </c>
      <c r="O2073">
        <v>0</v>
      </c>
      <c r="P2073">
        <v>2395000</v>
      </c>
      <c r="Q2073">
        <v>0</v>
      </c>
      <c r="R2073">
        <v>85000</v>
      </c>
      <c r="S2073">
        <v>798000</v>
      </c>
      <c r="T2073">
        <v>0</v>
      </c>
      <c r="U2073">
        <v>95000</v>
      </c>
      <c r="V2073">
        <v>208822</v>
      </c>
      <c r="W2073">
        <v>127720</v>
      </c>
      <c r="X2073">
        <v>48838</v>
      </c>
      <c r="Y2073">
        <v>0</v>
      </c>
      <c r="Z2073">
        <v>0</v>
      </c>
      <c r="AA2073">
        <v>1278380</v>
      </c>
      <c r="AB2073">
        <v>304612</v>
      </c>
      <c r="AC2073">
        <v>159650</v>
      </c>
      <c r="AD2073">
        <v>84970</v>
      </c>
      <c r="AE2073">
        <v>0</v>
      </c>
      <c r="AF2073">
        <v>0</v>
      </c>
      <c r="AG2073">
        <v>0</v>
      </c>
      <c r="AH2073">
        <v>1835665</v>
      </c>
      <c r="AI2073">
        <v>2384897</v>
      </c>
      <c r="AJ2073" s="2">
        <v>1373483</v>
      </c>
    </row>
    <row r="2074" spans="1:36" x14ac:dyDescent="0.25">
      <c r="A2074" t="s">
        <v>4823</v>
      </c>
      <c r="B2074" s="1">
        <v>43496</v>
      </c>
      <c r="C2074" t="s">
        <v>37</v>
      </c>
      <c r="D2074" t="s">
        <v>4824</v>
      </c>
      <c r="E2074" t="s">
        <v>39</v>
      </c>
      <c r="F2074" t="s">
        <v>4833</v>
      </c>
      <c r="G2074" t="s">
        <v>1337</v>
      </c>
      <c r="H2074" t="s">
        <v>115</v>
      </c>
      <c r="I2074" t="s">
        <v>891</v>
      </c>
      <c r="J2074" t="s">
        <v>44</v>
      </c>
      <c r="K2074">
        <v>2870302</v>
      </c>
      <c r="L2074">
        <v>36463104</v>
      </c>
      <c r="M2074">
        <v>0</v>
      </c>
      <c r="N2074">
        <v>1292700</v>
      </c>
      <c r="O2074">
        <v>0</v>
      </c>
      <c r="P2074">
        <v>1963000</v>
      </c>
      <c r="Q2074">
        <v>0</v>
      </c>
      <c r="R2074">
        <v>0</v>
      </c>
      <c r="S2074">
        <v>654000</v>
      </c>
      <c r="T2074">
        <v>0</v>
      </c>
      <c r="U2074">
        <v>95000</v>
      </c>
      <c r="V2074">
        <v>171152</v>
      </c>
      <c r="W2074">
        <v>115950</v>
      </c>
      <c r="X2074">
        <v>39490</v>
      </c>
      <c r="Y2074">
        <v>0</v>
      </c>
      <c r="Z2074">
        <v>0</v>
      </c>
      <c r="AA2074">
        <v>1075592</v>
      </c>
      <c r="AB2074">
        <v>249662</v>
      </c>
      <c r="AC2074">
        <v>144937</v>
      </c>
      <c r="AD2074">
        <v>68705</v>
      </c>
      <c r="AE2074">
        <v>0</v>
      </c>
      <c r="AF2074">
        <v>0</v>
      </c>
      <c r="AG2074">
        <v>1167105</v>
      </c>
      <c r="AH2074">
        <v>33750</v>
      </c>
      <c r="AI2074">
        <v>1664159</v>
      </c>
      <c r="AJ2074" s="2">
        <v>1374433</v>
      </c>
    </row>
    <row r="2075" spans="1:36" x14ac:dyDescent="0.25">
      <c r="A2075" t="s">
        <v>36</v>
      </c>
      <c r="B2075" s="1">
        <v>43496</v>
      </c>
      <c r="C2075" t="s">
        <v>37</v>
      </c>
      <c r="D2075" t="s">
        <v>38</v>
      </c>
      <c r="E2075" t="s">
        <v>39</v>
      </c>
      <c r="F2075" t="s">
        <v>88</v>
      </c>
      <c r="G2075" t="s">
        <v>89</v>
      </c>
      <c r="H2075" t="s">
        <v>90</v>
      </c>
      <c r="I2075" t="s">
        <v>91</v>
      </c>
      <c r="J2075" t="s">
        <v>44</v>
      </c>
      <c r="K2075">
        <v>1977368</v>
      </c>
      <c r="L2075">
        <v>25564692</v>
      </c>
      <c r="M2075">
        <v>0</v>
      </c>
      <c r="N2075">
        <v>917292</v>
      </c>
      <c r="O2075">
        <v>0</v>
      </c>
      <c r="P2075">
        <v>1399000</v>
      </c>
      <c r="Q2075">
        <v>0</v>
      </c>
      <c r="R2075">
        <v>0</v>
      </c>
      <c r="S2075">
        <v>466000</v>
      </c>
      <c r="T2075">
        <v>0</v>
      </c>
      <c r="U2075">
        <v>0</v>
      </c>
      <c r="V2075">
        <v>121971</v>
      </c>
      <c r="W2075">
        <v>115723</v>
      </c>
      <c r="X2075">
        <v>27697</v>
      </c>
      <c r="Y2075">
        <v>0</v>
      </c>
      <c r="Z2075">
        <v>0</v>
      </c>
      <c r="AA2075">
        <v>731391</v>
      </c>
      <c r="AB2075">
        <v>177921</v>
      </c>
      <c r="AC2075">
        <v>144654</v>
      </c>
      <c r="AD2075">
        <v>48188</v>
      </c>
      <c r="AE2075">
        <v>0</v>
      </c>
      <c r="AF2075">
        <v>0</v>
      </c>
      <c r="AG2075">
        <v>0</v>
      </c>
      <c r="AH2075">
        <v>384250</v>
      </c>
      <c r="AI2075">
        <v>755013</v>
      </c>
      <c r="AJ2075" s="2">
        <v>1375378</v>
      </c>
    </row>
    <row r="2076" spans="1:36" x14ac:dyDescent="0.25">
      <c r="A2076" t="s">
        <v>5631</v>
      </c>
      <c r="B2076" s="1">
        <v>43496</v>
      </c>
      <c r="C2076" t="s">
        <v>255</v>
      </c>
      <c r="D2076" t="s">
        <v>5632</v>
      </c>
      <c r="E2076" t="s">
        <v>39</v>
      </c>
      <c r="F2076" t="s">
        <v>5751</v>
      </c>
      <c r="G2076" t="s">
        <v>5752</v>
      </c>
      <c r="H2076" t="s">
        <v>136</v>
      </c>
      <c r="I2076" t="s">
        <v>891</v>
      </c>
      <c r="J2076" t="s">
        <v>44</v>
      </c>
      <c r="K2076">
        <v>2921302</v>
      </c>
      <c r="L2076">
        <v>36939864</v>
      </c>
      <c r="M2076">
        <v>0</v>
      </c>
      <c r="N2076">
        <v>1292700</v>
      </c>
      <c r="O2076">
        <v>0</v>
      </c>
      <c r="P2076">
        <v>1963000</v>
      </c>
      <c r="Q2076">
        <v>0</v>
      </c>
      <c r="R2076">
        <v>146000</v>
      </c>
      <c r="S2076">
        <v>654000</v>
      </c>
      <c r="T2076">
        <v>0</v>
      </c>
      <c r="U2076">
        <v>0</v>
      </c>
      <c r="V2076">
        <v>171152</v>
      </c>
      <c r="W2076">
        <v>104680</v>
      </c>
      <c r="X2076">
        <v>39490</v>
      </c>
      <c r="Y2076">
        <v>0</v>
      </c>
      <c r="Z2076">
        <v>0</v>
      </c>
      <c r="AA2076">
        <v>969322</v>
      </c>
      <c r="AB2076">
        <v>249662</v>
      </c>
      <c r="AC2076">
        <v>130850</v>
      </c>
      <c r="AD2076">
        <v>68705</v>
      </c>
      <c r="AE2076">
        <v>0</v>
      </c>
      <c r="AF2076">
        <v>0</v>
      </c>
      <c r="AG2076">
        <v>709074</v>
      </c>
      <c r="AH2076">
        <v>544500</v>
      </c>
      <c r="AI2076">
        <v>1702791</v>
      </c>
      <c r="AJ2076" s="2">
        <v>1375531</v>
      </c>
    </row>
    <row r="2077" spans="1:36" x14ac:dyDescent="0.25">
      <c r="A2077" t="s">
        <v>479</v>
      </c>
      <c r="B2077" s="1">
        <v>43496</v>
      </c>
      <c r="C2077" t="s">
        <v>37</v>
      </c>
      <c r="D2077" t="s">
        <v>994</v>
      </c>
      <c r="E2077" t="s">
        <v>39</v>
      </c>
      <c r="F2077" t="s">
        <v>1001</v>
      </c>
      <c r="G2077" t="s">
        <v>1002</v>
      </c>
      <c r="H2077" t="s">
        <v>59</v>
      </c>
      <c r="I2077" t="s">
        <v>347</v>
      </c>
      <c r="J2077" t="s">
        <v>44</v>
      </c>
      <c r="K2077">
        <v>2781365</v>
      </c>
      <c r="L2077">
        <v>35248152</v>
      </c>
      <c r="M2077">
        <v>0</v>
      </c>
      <c r="N2077">
        <v>1196724</v>
      </c>
      <c r="O2077">
        <v>0</v>
      </c>
      <c r="P2077">
        <v>1835000</v>
      </c>
      <c r="Q2077">
        <v>0</v>
      </c>
      <c r="R2077">
        <v>92700</v>
      </c>
      <c r="S2077">
        <v>612000</v>
      </c>
      <c r="T2077">
        <v>0</v>
      </c>
      <c r="U2077">
        <v>95000</v>
      </c>
      <c r="V2077">
        <v>160034</v>
      </c>
      <c r="W2077">
        <v>107041</v>
      </c>
      <c r="X2077">
        <v>35571</v>
      </c>
      <c r="Y2077">
        <v>0</v>
      </c>
      <c r="Z2077">
        <v>0</v>
      </c>
      <c r="AA2077">
        <v>1009646</v>
      </c>
      <c r="AB2077">
        <v>233444</v>
      </c>
      <c r="AC2077">
        <v>133801</v>
      </c>
      <c r="AD2077">
        <v>61888</v>
      </c>
      <c r="AE2077">
        <v>0</v>
      </c>
      <c r="AF2077">
        <v>0</v>
      </c>
      <c r="AG2077">
        <v>666667</v>
      </c>
      <c r="AH2077">
        <v>465700</v>
      </c>
      <c r="AI2077">
        <v>1561500</v>
      </c>
      <c r="AJ2077" s="2">
        <v>1375846</v>
      </c>
    </row>
    <row r="2078" spans="1:36" x14ac:dyDescent="0.25">
      <c r="A2078" t="s">
        <v>7042</v>
      </c>
      <c r="B2078" s="1">
        <v>43496</v>
      </c>
      <c r="C2078" t="s">
        <v>37</v>
      </c>
      <c r="D2078" t="s">
        <v>7043</v>
      </c>
      <c r="E2078" t="s">
        <v>39</v>
      </c>
      <c r="F2078" t="s">
        <v>7051</v>
      </c>
      <c r="G2078" t="s">
        <v>7052</v>
      </c>
      <c r="H2078" t="s">
        <v>82</v>
      </c>
      <c r="I2078" t="s">
        <v>646</v>
      </c>
      <c r="J2078" t="s">
        <v>44</v>
      </c>
      <c r="K2078">
        <v>3289039</v>
      </c>
      <c r="L2078">
        <v>41555748</v>
      </c>
      <c r="M2078">
        <v>0</v>
      </c>
      <c r="N2078">
        <v>1428072</v>
      </c>
      <c r="O2078">
        <v>0</v>
      </c>
      <c r="P2078">
        <v>2174000</v>
      </c>
      <c r="Q2078">
        <v>107900</v>
      </c>
      <c r="R2078">
        <v>12222</v>
      </c>
      <c r="S2078">
        <v>725000</v>
      </c>
      <c r="T2078">
        <v>0</v>
      </c>
      <c r="U2078">
        <v>95000</v>
      </c>
      <c r="V2078">
        <v>189595</v>
      </c>
      <c r="W2078">
        <v>115960</v>
      </c>
      <c r="X2078">
        <v>43302</v>
      </c>
      <c r="Y2078">
        <v>0</v>
      </c>
      <c r="Z2078">
        <v>0</v>
      </c>
      <c r="AA2078">
        <v>1168857</v>
      </c>
      <c r="AB2078">
        <v>276565</v>
      </c>
      <c r="AC2078">
        <v>144950</v>
      </c>
      <c r="AD2078">
        <v>75338</v>
      </c>
      <c r="AE2078">
        <v>0</v>
      </c>
      <c r="AF2078">
        <v>0</v>
      </c>
      <c r="AG2078">
        <v>1044103</v>
      </c>
      <c r="AH2078">
        <v>545500</v>
      </c>
      <c r="AI2078">
        <v>2086456</v>
      </c>
      <c r="AJ2078" s="2">
        <v>1376523</v>
      </c>
    </row>
    <row r="2079" spans="1:36" x14ac:dyDescent="0.25">
      <c r="A2079" t="s">
        <v>6892</v>
      </c>
      <c r="B2079" s="1">
        <v>43496</v>
      </c>
      <c r="C2079" t="s">
        <v>37</v>
      </c>
      <c r="D2079" t="s">
        <v>6893</v>
      </c>
      <c r="E2079" t="s">
        <v>39</v>
      </c>
      <c r="F2079" t="s">
        <v>6939</v>
      </c>
      <c r="G2079" t="s">
        <v>6940</v>
      </c>
      <c r="H2079" t="s">
        <v>90</v>
      </c>
      <c r="I2079" t="s">
        <v>96</v>
      </c>
      <c r="J2079" t="s">
        <v>44</v>
      </c>
      <c r="K2079">
        <v>1966466</v>
      </c>
      <c r="L2079">
        <v>25849224</v>
      </c>
      <c r="M2079">
        <v>0</v>
      </c>
      <c r="N2079">
        <v>909720</v>
      </c>
      <c r="O2079">
        <v>0</v>
      </c>
      <c r="P2079">
        <v>1391000</v>
      </c>
      <c r="Q2079">
        <v>0</v>
      </c>
      <c r="R2079">
        <v>0</v>
      </c>
      <c r="S2079">
        <v>464000</v>
      </c>
      <c r="T2079">
        <v>0</v>
      </c>
      <c r="U2079">
        <v>0</v>
      </c>
      <c r="V2079">
        <v>121317</v>
      </c>
      <c r="W2079">
        <v>150536</v>
      </c>
      <c r="X2079">
        <v>27249</v>
      </c>
      <c r="Y2079">
        <v>0</v>
      </c>
      <c r="Z2079">
        <v>0</v>
      </c>
      <c r="AA2079">
        <v>763102</v>
      </c>
      <c r="AB2079">
        <v>176967</v>
      </c>
      <c r="AC2079">
        <v>188170</v>
      </c>
      <c r="AD2079">
        <v>47409</v>
      </c>
      <c r="AE2079">
        <v>0</v>
      </c>
      <c r="AF2079">
        <v>0</v>
      </c>
      <c r="AG2079">
        <v>364771</v>
      </c>
      <c r="AH2079">
        <v>0</v>
      </c>
      <c r="AI2079">
        <v>777317</v>
      </c>
      <c r="AJ2079" s="2">
        <v>1376785</v>
      </c>
    </row>
    <row r="2080" spans="1:36" x14ac:dyDescent="0.25">
      <c r="A2080" t="s">
        <v>3440</v>
      </c>
      <c r="B2080" s="1">
        <v>43496</v>
      </c>
      <c r="C2080" t="s">
        <v>760</v>
      </c>
      <c r="D2080" t="s">
        <v>3441</v>
      </c>
      <c r="E2080" t="s">
        <v>39</v>
      </c>
      <c r="F2080" t="s">
        <v>3501</v>
      </c>
      <c r="G2080" t="s">
        <v>3502</v>
      </c>
      <c r="H2080" t="s">
        <v>3460</v>
      </c>
      <c r="I2080" t="s">
        <v>75</v>
      </c>
      <c r="J2080" t="s">
        <v>44</v>
      </c>
      <c r="K2080">
        <v>2352175</v>
      </c>
      <c r="L2080">
        <v>30333336</v>
      </c>
      <c r="M2080">
        <v>0</v>
      </c>
      <c r="N2080">
        <v>1032288</v>
      </c>
      <c r="O2080">
        <v>0</v>
      </c>
      <c r="P2080">
        <v>1576000</v>
      </c>
      <c r="Q2080">
        <v>0</v>
      </c>
      <c r="R2080">
        <v>124710</v>
      </c>
      <c r="S2080">
        <v>525000</v>
      </c>
      <c r="T2080">
        <v>0</v>
      </c>
      <c r="U2080">
        <v>0</v>
      </c>
      <c r="V2080">
        <v>137405</v>
      </c>
      <c r="W2080">
        <v>133583</v>
      </c>
      <c r="X2080">
        <v>31080</v>
      </c>
      <c r="Y2080">
        <v>0</v>
      </c>
      <c r="Z2080">
        <v>0</v>
      </c>
      <c r="AA2080">
        <v>827068</v>
      </c>
      <c r="AB2080">
        <v>200435</v>
      </c>
      <c r="AC2080">
        <v>166979</v>
      </c>
      <c r="AD2080">
        <v>54074</v>
      </c>
      <c r="AE2080">
        <v>0</v>
      </c>
      <c r="AF2080">
        <v>0</v>
      </c>
      <c r="AG2080">
        <v>0</v>
      </c>
      <c r="AH2080">
        <v>729500</v>
      </c>
      <c r="AI2080">
        <v>1150988</v>
      </c>
      <c r="AJ2080" s="2">
        <v>1376790</v>
      </c>
    </row>
    <row r="2081" spans="1:36" x14ac:dyDescent="0.25">
      <c r="A2081" t="s">
        <v>3129</v>
      </c>
      <c r="B2081" s="1">
        <v>43496</v>
      </c>
      <c r="C2081" t="s">
        <v>180</v>
      </c>
      <c r="D2081" t="s">
        <v>3130</v>
      </c>
      <c r="E2081" t="s">
        <v>39</v>
      </c>
      <c r="F2081" t="s">
        <v>3229</v>
      </c>
      <c r="G2081" t="s">
        <v>3230</v>
      </c>
      <c r="H2081" t="s">
        <v>152</v>
      </c>
      <c r="I2081" t="s">
        <v>399</v>
      </c>
      <c r="J2081" t="s">
        <v>44</v>
      </c>
      <c r="K2081">
        <v>3020311</v>
      </c>
      <c r="L2081">
        <v>38256852</v>
      </c>
      <c r="M2081">
        <v>0</v>
      </c>
      <c r="N2081">
        <v>1376964</v>
      </c>
      <c r="O2081">
        <v>0</v>
      </c>
      <c r="P2081">
        <v>2097000</v>
      </c>
      <c r="Q2081">
        <v>0</v>
      </c>
      <c r="R2081">
        <v>55650</v>
      </c>
      <c r="S2081">
        <v>699000</v>
      </c>
      <c r="T2081">
        <v>0</v>
      </c>
      <c r="U2081">
        <v>0</v>
      </c>
      <c r="V2081">
        <v>182858</v>
      </c>
      <c r="W2081">
        <v>111840</v>
      </c>
      <c r="X2081">
        <v>41723</v>
      </c>
      <c r="Y2081">
        <v>0</v>
      </c>
      <c r="Z2081">
        <v>0</v>
      </c>
      <c r="AA2081">
        <v>1035421</v>
      </c>
      <c r="AB2081">
        <v>266738</v>
      </c>
      <c r="AC2081">
        <v>139800</v>
      </c>
      <c r="AD2081">
        <v>72590</v>
      </c>
      <c r="AE2081">
        <v>0</v>
      </c>
      <c r="AF2081">
        <v>0</v>
      </c>
      <c r="AG2081">
        <v>863241</v>
      </c>
      <c r="AH2081">
        <v>468000</v>
      </c>
      <c r="AI2081">
        <v>1810369</v>
      </c>
      <c r="AJ2081" s="2">
        <v>1377702</v>
      </c>
    </row>
    <row r="2082" spans="1:36" x14ac:dyDescent="0.25">
      <c r="A2082" t="s">
        <v>164</v>
      </c>
      <c r="B2082" s="1">
        <v>43496</v>
      </c>
      <c r="C2082" t="s">
        <v>760</v>
      </c>
      <c r="D2082" t="s">
        <v>587</v>
      </c>
      <c r="E2082" t="s">
        <v>39</v>
      </c>
      <c r="F2082" t="s">
        <v>761</v>
      </c>
      <c r="G2082" t="s">
        <v>762</v>
      </c>
      <c r="H2082" t="s">
        <v>241</v>
      </c>
      <c r="I2082" t="s">
        <v>72</v>
      </c>
      <c r="J2082" t="s">
        <v>44</v>
      </c>
      <c r="K2082">
        <v>2372494</v>
      </c>
      <c r="L2082">
        <v>30371484</v>
      </c>
      <c r="M2082">
        <v>0</v>
      </c>
      <c r="N2082">
        <v>1049772</v>
      </c>
      <c r="O2082">
        <v>0</v>
      </c>
      <c r="P2082">
        <v>1603000</v>
      </c>
      <c r="Q2082">
        <v>0</v>
      </c>
      <c r="R2082">
        <v>106884</v>
      </c>
      <c r="S2082">
        <v>534000</v>
      </c>
      <c r="T2082">
        <v>0</v>
      </c>
      <c r="U2082">
        <v>0</v>
      </c>
      <c r="V2082">
        <v>139760</v>
      </c>
      <c r="W2082">
        <v>115723</v>
      </c>
      <c r="X2082">
        <v>31590</v>
      </c>
      <c r="Y2082">
        <v>0</v>
      </c>
      <c r="Z2082">
        <v>0</v>
      </c>
      <c r="AA2082">
        <v>821073</v>
      </c>
      <c r="AB2082">
        <v>203870</v>
      </c>
      <c r="AC2082">
        <v>144654</v>
      </c>
      <c r="AD2082">
        <v>54961</v>
      </c>
      <c r="AE2082">
        <v>0</v>
      </c>
      <c r="AF2082">
        <v>0</v>
      </c>
      <c r="AG2082">
        <v>691655</v>
      </c>
      <c r="AH2082">
        <v>57650</v>
      </c>
      <c r="AI2082">
        <v>1152790</v>
      </c>
      <c r="AJ2082" s="2">
        <v>1378167</v>
      </c>
    </row>
    <row r="2083" spans="1:36" x14ac:dyDescent="0.25">
      <c r="A2083" t="s">
        <v>6165</v>
      </c>
      <c r="B2083" s="1">
        <v>43496</v>
      </c>
      <c r="C2083" t="s">
        <v>255</v>
      </c>
      <c r="D2083" t="s">
        <v>6166</v>
      </c>
      <c r="E2083" t="s">
        <v>39</v>
      </c>
      <c r="F2083" t="s">
        <v>6299</v>
      </c>
      <c r="G2083" t="s">
        <v>6300</v>
      </c>
      <c r="H2083" t="s">
        <v>6290</v>
      </c>
      <c r="I2083" t="s">
        <v>99</v>
      </c>
      <c r="J2083" t="s">
        <v>44</v>
      </c>
      <c r="K2083">
        <v>1958700</v>
      </c>
      <c r="L2083">
        <v>25734624</v>
      </c>
      <c r="M2083">
        <v>0</v>
      </c>
      <c r="N2083">
        <v>903216</v>
      </c>
      <c r="O2083">
        <v>0</v>
      </c>
      <c r="P2083">
        <v>1386000</v>
      </c>
      <c r="Q2083">
        <v>0</v>
      </c>
      <c r="R2083">
        <v>0</v>
      </c>
      <c r="S2083">
        <v>462000</v>
      </c>
      <c r="T2083">
        <v>0</v>
      </c>
      <c r="U2083">
        <v>0</v>
      </c>
      <c r="V2083">
        <v>120859</v>
      </c>
      <c r="W2083">
        <v>148892</v>
      </c>
      <c r="X2083">
        <v>26801</v>
      </c>
      <c r="Y2083">
        <v>0</v>
      </c>
      <c r="Z2083">
        <v>0</v>
      </c>
      <c r="AA2083">
        <v>758552</v>
      </c>
      <c r="AB2083">
        <v>176299</v>
      </c>
      <c r="AC2083">
        <v>186115</v>
      </c>
      <c r="AD2083">
        <v>46629</v>
      </c>
      <c r="AE2083">
        <v>0</v>
      </c>
      <c r="AF2083">
        <v>0</v>
      </c>
      <c r="AG2083">
        <v>0</v>
      </c>
      <c r="AH2083">
        <v>356000</v>
      </c>
      <c r="AI2083">
        <v>765043</v>
      </c>
      <c r="AJ2083" s="2">
        <v>1379509</v>
      </c>
    </row>
    <row r="2084" spans="1:36" x14ac:dyDescent="0.25">
      <c r="A2084" t="s">
        <v>7567</v>
      </c>
      <c r="B2084" s="1">
        <v>43496</v>
      </c>
      <c r="C2084" t="s">
        <v>36</v>
      </c>
      <c r="D2084" t="s">
        <v>7568</v>
      </c>
      <c r="E2084" t="s">
        <v>39</v>
      </c>
      <c r="F2084" t="s">
        <v>7610</v>
      </c>
      <c r="G2084" t="s">
        <v>7611</v>
      </c>
      <c r="H2084" t="s">
        <v>136</v>
      </c>
      <c r="I2084" t="s">
        <v>347</v>
      </c>
      <c r="J2084" t="s">
        <v>44</v>
      </c>
      <c r="K2084">
        <v>2926774</v>
      </c>
      <c r="L2084">
        <v>37048260</v>
      </c>
      <c r="M2084">
        <v>0</v>
      </c>
      <c r="N2084">
        <v>1196724</v>
      </c>
      <c r="O2084">
        <v>0</v>
      </c>
      <c r="P2084">
        <v>1835000</v>
      </c>
      <c r="Q2084">
        <v>0</v>
      </c>
      <c r="R2084">
        <v>333109</v>
      </c>
      <c r="S2084">
        <v>612000</v>
      </c>
      <c r="T2084">
        <v>0</v>
      </c>
      <c r="U2084">
        <v>0</v>
      </c>
      <c r="V2084">
        <v>160034</v>
      </c>
      <c r="W2084">
        <v>111641</v>
      </c>
      <c r="X2084">
        <v>35571</v>
      </c>
      <c r="Y2084">
        <v>0</v>
      </c>
      <c r="Z2084">
        <v>0</v>
      </c>
      <c r="AA2084">
        <v>919246</v>
      </c>
      <c r="AB2084">
        <v>233444</v>
      </c>
      <c r="AC2084">
        <v>139551</v>
      </c>
      <c r="AD2084">
        <v>61888</v>
      </c>
      <c r="AE2084">
        <v>0</v>
      </c>
      <c r="AF2084">
        <v>0</v>
      </c>
      <c r="AG2084">
        <v>629167</v>
      </c>
      <c r="AH2084">
        <v>642823</v>
      </c>
      <c r="AI2084">
        <v>1706873</v>
      </c>
      <c r="AJ2084" s="2">
        <v>1380482</v>
      </c>
    </row>
    <row r="2085" spans="1:36" x14ac:dyDescent="0.25">
      <c r="A2085" t="s">
        <v>4322</v>
      </c>
      <c r="B2085" s="1">
        <v>43496</v>
      </c>
      <c r="C2085" t="s">
        <v>37</v>
      </c>
      <c r="D2085" t="s">
        <v>4324</v>
      </c>
      <c r="E2085" t="s">
        <v>39</v>
      </c>
      <c r="F2085" t="s">
        <v>4343</v>
      </c>
      <c r="G2085" t="s">
        <v>4344</v>
      </c>
      <c r="H2085" t="s">
        <v>123</v>
      </c>
      <c r="I2085" t="s">
        <v>510</v>
      </c>
      <c r="J2085" t="s">
        <v>44</v>
      </c>
      <c r="K2085">
        <v>2495043</v>
      </c>
      <c r="L2085">
        <v>31872552</v>
      </c>
      <c r="M2085">
        <v>0</v>
      </c>
      <c r="N2085">
        <v>1110300</v>
      </c>
      <c r="O2085">
        <v>0</v>
      </c>
      <c r="P2085">
        <v>1698000</v>
      </c>
      <c r="Q2085">
        <v>0</v>
      </c>
      <c r="R2085">
        <v>0</v>
      </c>
      <c r="S2085">
        <v>566000</v>
      </c>
      <c r="T2085">
        <v>0</v>
      </c>
      <c r="U2085">
        <v>95000</v>
      </c>
      <c r="V2085">
        <v>148066</v>
      </c>
      <c r="W2085">
        <v>115723</v>
      </c>
      <c r="X2085">
        <v>33257</v>
      </c>
      <c r="Y2085">
        <v>0</v>
      </c>
      <c r="Z2085">
        <v>0</v>
      </c>
      <c r="AA2085">
        <v>958046</v>
      </c>
      <c r="AB2085">
        <v>215986</v>
      </c>
      <c r="AC2085">
        <v>144654</v>
      </c>
      <c r="AD2085">
        <v>57862</v>
      </c>
      <c r="AE2085">
        <v>0</v>
      </c>
      <c r="AF2085">
        <v>0</v>
      </c>
      <c r="AG2085">
        <v>782088</v>
      </c>
      <c r="AH2085">
        <v>74950</v>
      </c>
      <c r="AI2085">
        <v>1275540</v>
      </c>
      <c r="AJ2085" s="2">
        <v>1380506</v>
      </c>
    </row>
    <row r="2086" spans="1:36" x14ac:dyDescent="0.25">
      <c r="A2086" t="s">
        <v>3129</v>
      </c>
      <c r="B2086" s="1">
        <v>43496</v>
      </c>
      <c r="C2086" t="s">
        <v>1473</v>
      </c>
      <c r="D2086" t="s">
        <v>3130</v>
      </c>
      <c r="E2086" t="s">
        <v>39</v>
      </c>
      <c r="F2086" t="s">
        <v>3265</v>
      </c>
      <c r="G2086" t="s">
        <v>1779</v>
      </c>
      <c r="H2086" t="s">
        <v>133</v>
      </c>
      <c r="I2086" t="s">
        <v>99</v>
      </c>
      <c r="J2086" t="s">
        <v>44</v>
      </c>
      <c r="K2086">
        <v>2020855</v>
      </c>
      <c r="L2086">
        <v>26005572</v>
      </c>
      <c r="M2086">
        <v>0</v>
      </c>
      <c r="N2086">
        <v>903216</v>
      </c>
      <c r="O2086">
        <v>0</v>
      </c>
      <c r="P2086">
        <v>1386000</v>
      </c>
      <c r="Q2086">
        <v>0</v>
      </c>
      <c r="R2086">
        <v>62155</v>
      </c>
      <c r="S2086">
        <v>462000</v>
      </c>
      <c r="T2086">
        <v>0</v>
      </c>
      <c r="U2086">
        <v>0</v>
      </c>
      <c r="V2086">
        <v>120859</v>
      </c>
      <c r="W2086">
        <v>109316</v>
      </c>
      <c r="X2086">
        <v>26801</v>
      </c>
      <c r="Y2086">
        <v>0</v>
      </c>
      <c r="Z2086">
        <v>0</v>
      </c>
      <c r="AA2086">
        <v>718976</v>
      </c>
      <c r="AB2086">
        <v>176299</v>
      </c>
      <c r="AC2086">
        <v>136645</v>
      </c>
      <c r="AD2086">
        <v>46629</v>
      </c>
      <c r="AE2086">
        <v>0</v>
      </c>
      <c r="AF2086">
        <v>0</v>
      </c>
      <c r="AG2086">
        <v>384994</v>
      </c>
      <c r="AH2086">
        <v>41919</v>
      </c>
      <c r="AI2086">
        <v>786486</v>
      </c>
      <c r="AJ2086" s="2">
        <v>1380645</v>
      </c>
    </row>
    <row r="2087" spans="1:36" x14ac:dyDescent="0.25">
      <c r="A2087" t="s">
        <v>2889</v>
      </c>
      <c r="B2087" s="1">
        <v>43496</v>
      </c>
      <c r="C2087" t="s">
        <v>760</v>
      </c>
      <c r="D2087" t="s">
        <v>2890</v>
      </c>
      <c r="E2087" t="s">
        <v>39</v>
      </c>
      <c r="F2087" t="s">
        <v>3040</v>
      </c>
      <c r="G2087" t="s">
        <v>3041</v>
      </c>
      <c r="H2087" t="s">
        <v>224</v>
      </c>
      <c r="I2087" t="s">
        <v>91</v>
      </c>
      <c r="J2087" t="s">
        <v>44</v>
      </c>
      <c r="K2087">
        <v>1977368</v>
      </c>
      <c r="L2087">
        <v>25487808</v>
      </c>
      <c r="M2087">
        <v>0</v>
      </c>
      <c r="N2087">
        <v>917292</v>
      </c>
      <c r="O2087">
        <v>0</v>
      </c>
      <c r="P2087">
        <v>1399000</v>
      </c>
      <c r="Q2087">
        <v>0</v>
      </c>
      <c r="R2087">
        <v>0</v>
      </c>
      <c r="S2087">
        <v>466000</v>
      </c>
      <c r="T2087">
        <v>0</v>
      </c>
      <c r="U2087">
        <v>0</v>
      </c>
      <c r="V2087">
        <v>121971</v>
      </c>
      <c r="W2087">
        <v>109316</v>
      </c>
      <c r="X2087">
        <v>27697</v>
      </c>
      <c r="Y2087">
        <v>0</v>
      </c>
      <c r="Z2087">
        <v>0</v>
      </c>
      <c r="AA2087">
        <v>724984</v>
      </c>
      <c r="AB2087">
        <v>177921</v>
      </c>
      <c r="AC2087">
        <v>136645</v>
      </c>
      <c r="AD2087">
        <v>48188</v>
      </c>
      <c r="AE2087">
        <v>0</v>
      </c>
      <c r="AF2087">
        <v>0</v>
      </c>
      <c r="AG2087">
        <v>0</v>
      </c>
      <c r="AH2087">
        <v>380500</v>
      </c>
      <c r="AI2087">
        <v>743254</v>
      </c>
      <c r="AJ2087" s="2">
        <v>1380730</v>
      </c>
    </row>
    <row r="2088" spans="1:36" x14ac:dyDescent="0.25">
      <c r="A2088" t="s">
        <v>180</v>
      </c>
      <c r="B2088" s="1">
        <v>43496</v>
      </c>
      <c r="C2088" t="s">
        <v>142</v>
      </c>
      <c r="D2088" t="s">
        <v>796</v>
      </c>
      <c r="E2088" t="s">
        <v>39</v>
      </c>
      <c r="F2088" t="s">
        <v>882</v>
      </c>
      <c r="G2088" t="s">
        <v>883</v>
      </c>
      <c r="H2088" t="s">
        <v>133</v>
      </c>
      <c r="I2088" t="s">
        <v>105</v>
      </c>
      <c r="J2088" t="s">
        <v>44</v>
      </c>
      <c r="K2088">
        <v>2176567</v>
      </c>
      <c r="L2088">
        <v>27948840</v>
      </c>
      <c r="M2088">
        <v>0</v>
      </c>
      <c r="N2088">
        <v>896004</v>
      </c>
      <c r="O2088">
        <v>0</v>
      </c>
      <c r="P2088">
        <v>1379000</v>
      </c>
      <c r="Q2088">
        <v>0</v>
      </c>
      <c r="R2088">
        <v>227723</v>
      </c>
      <c r="S2088">
        <v>460000</v>
      </c>
      <c r="T2088">
        <v>0</v>
      </c>
      <c r="U2088">
        <v>0</v>
      </c>
      <c r="V2088">
        <v>120271</v>
      </c>
      <c r="W2088">
        <v>115723</v>
      </c>
      <c r="X2088">
        <v>26353</v>
      </c>
      <c r="Y2088">
        <v>0</v>
      </c>
      <c r="Z2088">
        <v>0</v>
      </c>
      <c r="AA2088">
        <v>722347</v>
      </c>
      <c r="AB2088">
        <v>175441</v>
      </c>
      <c r="AC2088">
        <v>144654</v>
      </c>
      <c r="AD2088">
        <v>45850</v>
      </c>
      <c r="AE2088">
        <v>0</v>
      </c>
      <c r="AF2088">
        <v>0</v>
      </c>
      <c r="AG2088">
        <v>342209</v>
      </c>
      <c r="AH2088">
        <v>240000</v>
      </c>
      <c r="AI2088">
        <v>948154</v>
      </c>
      <c r="AJ2088" s="2">
        <v>1380916</v>
      </c>
    </row>
    <row r="2089" spans="1:36" x14ac:dyDescent="0.25">
      <c r="A2089" t="s">
        <v>5790</v>
      </c>
      <c r="B2089" s="1">
        <v>43496</v>
      </c>
      <c r="C2089" t="s">
        <v>164</v>
      </c>
      <c r="D2089" t="s">
        <v>5791</v>
      </c>
      <c r="E2089" t="s">
        <v>39</v>
      </c>
      <c r="F2089" t="s">
        <v>5888</v>
      </c>
      <c r="G2089" t="s">
        <v>5889</v>
      </c>
      <c r="H2089" t="s">
        <v>136</v>
      </c>
      <c r="I2089" t="s">
        <v>185</v>
      </c>
      <c r="J2089" t="s">
        <v>44</v>
      </c>
      <c r="K2089">
        <v>2356620</v>
      </c>
      <c r="L2089">
        <v>30586752</v>
      </c>
      <c r="M2089">
        <v>0</v>
      </c>
      <c r="N2089">
        <v>1022724</v>
      </c>
      <c r="O2089">
        <v>0</v>
      </c>
      <c r="P2089">
        <v>1565000</v>
      </c>
      <c r="Q2089">
        <v>0</v>
      </c>
      <c r="R2089">
        <v>144300</v>
      </c>
      <c r="S2089">
        <v>522000</v>
      </c>
      <c r="T2089">
        <v>0</v>
      </c>
      <c r="U2089">
        <v>0</v>
      </c>
      <c r="V2089">
        <v>136490</v>
      </c>
      <c r="W2089">
        <v>150536</v>
      </c>
      <c r="X2089">
        <v>30570</v>
      </c>
      <c r="Y2089">
        <v>0</v>
      </c>
      <c r="Z2089">
        <v>0</v>
      </c>
      <c r="AA2089">
        <v>839596</v>
      </c>
      <c r="AB2089">
        <v>199100</v>
      </c>
      <c r="AC2089">
        <v>188170</v>
      </c>
      <c r="AD2089">
        <v>53187</v>
      </c>
      <c r="AE2089">
        <v>0</v>
      </c>
      <c r="AF2089">
        <v>0</v>
      </c>
      <c r="AG2089">
        <v>607951</v>
      </c>
      <c r="AH2089">
        <v>119000</v>
      </c>
      <c r="AI2089">
        <v>1167408</v>
      </c>
      <c r="AJ2089" s="2">
        <v>1381488</v>
      </c>
    </row>
    <row r="2090" spans="1:36" x14ac:dyDescent="0.25">
      <c r="A2090" t="s">
        <v>180</v>
      </c>
      <c r="B2090" s="1">
        <v>43496</v>
      </c>
      <c r="C2090" t="s">
        <v>142</v>
      </c>
      <c r="D2090" t="s">
        <v>796</v>
      </c>
      <c r="E2090" t="s">
        <v>39</v>
      </c>
      <c r="F2090" t="s">
        <v>877</v>
      </c>
      <c r="G2090" t="s">
        <v>878</v>
      </c>
      <c r="H2090" t="s">
        <v>152</v>
      </c>
      <c r="I2090" t="s">
        <v>91</v>
      </c>
      <c r="J2090" t="s">
        <v>44</v>
      </c>
      <c r="K2090">
        <v>2127015</v>
      </c>
      <c r="L2090">
        <v>27360456</v>
      </c>
      <c r="M2090">
        <v>0</v>
      </c>
      <c r="N2090">
        <v>917292</v>
      </c>
      <c r="O2090">
        <v>0</v>
      </c>
      <c r="P2090">
        <v>1399000</v>
      </c>
      <c r="Q2090">
        <v>0</v>
      </c>
      <c r="R2090">
        <v>149647</v>
      </c>
      <c r="S2090">
        <v>466000</v>
      </c>
      <c r="T2090">
        <v>0</v>
      </c>
      <c r="U2090">
        <v>0</v>
      </c>
      <c r="V2090">
        <v>121971</v>
      </c>
      <c r="W2090">
        <v>115723</v>
      </c>
      <c r="X2090">
        <v>27697</v>
      </c>
      <c r="Y2090">
        <v>0</v>
      </c>
      <c r="Z2090">
        <v>0</v>
      </c>
      <c r="AA2090">
        <v>731391</v>
      </c>
      <c r="AB2090">
        <v>177921</v>
      </c>
      <c r="AC2090">
        <v>144654</v>
      </c>
      <c r="AD2090">
        <v>48188</v>
      </c>
      <c r="AE2090">
        <v>0</v>
      </c>
      <c r="AF2090">
        <v>0</v>
      </c>
      <c r="AG2090">
        <v>0</v>
      </c>
      <c r="AH2090">
        <v>527500</v>
      </c>
      <c r="AI2090">
        <v>898263</v>
      </c>
      <c r="AJ2090" s="2">
        <v>1381775</v>
      </c>
    </row>
    <row r="2091" spans="1:36" x14ac:dyDescent="0.25">
      <c r="A2091" t="s">
        <v>1648</v>
      </c>
      <c r="B2091" s="1">
        <v>43496</v>
      </c>
      <c r="C2091" t="s">
        <v>255</v>
      </c>
      <c r="D2091" t="s">
        <v>1649</v>
      </c>
      <c r="E2091" t="s">
        <v>39</v>
      </c>
      <c r="F2091" t="s">
        <v>1786</v>
      </c>
      <c r="G2091" t="s">
        <v>1787</v>
      </c>
      <c r="H2091" t="s">
        <v>979</v>
      </c>
      <c r="I2091" t="s">
        <v>130</v>
      </c>
      <c r="J2091" t="s">
        <v>44</v>
      </c>
      <c r="K2091">
        <v>2738407</v>
      </c>
      <c r="L2091">
        <v>34640004</v>
      </c>
      <c r="M2091">
        <v>0</v>
      </c>
      <c r="N2091">
        <v>1211160</v>
      </c>
      <c r="O2091">
        <v>0</v>
      </c>
      <c r="P2091">
        <v>1853000</v>
      </c>
      <c r="Q2091">
        <v>0</v>
      </c>
      <c r="R2091">
        <v>0</v>
      </c>
      <c r="S2091">
        <v>618000</v>
      </c>
      <c r="T2091">
        <v>0</v>
      </c>
      <c r="U2091">
        <v>119000</v>
      </c>
      <c r="V2091">
        <v>161603</v>
      </c>
      <c r="W2091">
        <v>98840</v>
      </c>
      <c r="X2091">
        <v>36224</v>
      </c>
      <c r="Y2091">
        <v>0</v>
      </c>
      <c r="Z2091">
        <v>0</v>
      </c>
      <c r="AA2091">
        <v>1033667</v>
      </c>
      <c r="AB2091">
        <v>235733</v>
      </c>
      <c r="AC2091">
        <v>123550</v>
      </c>
      <c r="AD2091">
        <v>63024</v>
      </c>
      <c r="AE2091">
        <v>0</v>
      </c>
      <c r="AF2091">
        <v>0</v>
      </c>
      <c r="AG2091">
        <v>486361</v>
      </c>
      <c r="AH2091">
        <v>594300</v>
      </c>
      <c r="AI2091">
        <v>1502968</v>
      </c>
      <c r="AJ2091" s="2">
        <v>1383699</v>
      </c>
    </row>
    <row r="2092" spans="1:36" x14ac:dyDescent="0.25">
      <c r="A2092" t="s">
        <v>180</v>
      </c>
      <c r="B2092" s="1">
        <v>43496</v>
      </c>
      <c r="C2092" t="s">
        <v>760</v>
      </c>
      <c r="D2092" t="s">
        <v>796</v>
      </c>
      <c r="E2092" t="s">
        <v>39</v>
      </c>
      <c r="F2092" t="s">
        <v>971</v>
      </c>
      <c r="G2092" t="s">
        <v>764</v>
      </c>
      <c r="H2092" t="s">
        <v>211</v>
      </c>
      <c r="I2092" t="s">
        <v>87</v>
      </c>
      <c r="J2092" t="s">
        <v>44</v>
      </c>
      <c r="K2092">
        <v>2109765</v>
      </c>
      <c r="L2092">
        <v>27161856</v>
      </c>
      <c r="M2092">
        <v>0</v>
      </c>
      <c r="N2092">
        <v>933864</v>
      </c>
      <c r="O2092">
        <v>0</v>
      </c>
      <c r="P2092">
        <v>1425000</v>
      </c>
      <c r="Q2092">
        <v>0</v>
      </c>
      <c r="R2092">
        <v>95360</v>
      </c>
      <c r="S2092">
        <v>475000</v>
      </c>
      <c r="T2092">
        <v>0</v>
      </c>
      <c r="U2092">
        <v>0</v>
      </c>
      <c r="V2092">
        <v>124260</v>
      </c>
      <c r="W2092">
        <v>115723</v>
      </c>
      <c r="X2092">
        <v>28145</v>
      </c>
      <c r="Y2092">
        <v>0</v>
      </c>
      <c r="Z2092">
        <v>0</v>
      </c>
      <c r="AA2092">
        <v>743128</v>
      </c>
      <c r="AB2092">
        <v>181260</v>
      </c>
      <c r="AC2092">
        <v>144654</v>
      </c>
      <c r="AD2092">
        <v>48967</v>
      </c>
      <c r="AE2092">
        <v>0</v>
      </c>
      <c r="AF2092">
        <v>0</v>
      </c>
      <c r="AG2092">
        <v>0</v>
      </c>
      <c r="AH2092">
        <v>504400</v>
      </c>
      <c r="AI2092">
        <v>879281</v>
      </c>
      <c r="AJ2092" s="2">
        <v>1384207</v>
      </c>
    </row>
    <row r="2093" spans="1:36" x14ac:dyDescent="0.25">
      <c r="A2093" t="s">
        <v>4460</v>
      </c>
      <c r="B2093" s="1">
        <v>43496</v>
      </c>
      <c r="C2093" t="s">
        <v>1473</v>
      </c>
      <c r="D2093" t="s">
        <v>4461</v>
      </c>
      <c r="E2093" t="s">
        <v>39</v>
      </c>
      <c r="F2093" t="s">
        <v>4657</v>
      </c>
      <c r="G2093" t="s">
        <v>4658</v>
      </c>
      <c r="H2093" t="s">
        <v>129</v>
      </c>
      <c r="I2093" t="s">
        <v>466</v>
      </c>
      <c r="J2093" t="s">
        <v>44</v>
      </c>
      <c r="K2093">
        <v>2859151</v>
      </c>
      <c r="L2093">
        <v>36321372</v>
      </c>
      <c r="M2093">
        <v>0</v>
      </c>
      <c r="N2093">
        <v>1275024</v>
      </c>
      <c r="O2093">
        <v>0</v>
      </c>
      <c r="P2093">
        <v>1938000</v>
      </c>
      <c r="Q2093">
        <v>0</v>
      </c>
      <c r="R2093">
        <v>0</v>
      </c>
      <c r="S2093">
        <v>646000</v>
      </c>
      <c r="T2093">
        <v>0</v>
      </c>
      <c r="U2093">
        <v>119000</v>
      </c>
      <c r="V2093">
        <v>168994</v>
      </c>
      <c r="W2093">
        <v>115950</v>
      </c>
      <c r="X2093">
        <v>38837</v>
      </c>
      <c r="Y2093">
        <v>0</v>
      </c>
      <c r="Z2093">
        <v>0</v>
      </c>
      <c r="AA2093">
        <v>1088781</v>
      </c>
      <c r="AB2093">
        <v>246514</v>
      </c>
      <c r="AC2093">
        <v>144937</v>
      </c>
      <c r="AD2093">
        <v>67569</v>
      </c>
      <c r="AE2093">
        <v>0</v>
      </c>
      <c r="AF2093">
        <v>0</v>
      </c>
      <c r="AG2093">
        <v>0</v>
      </c>
      <c r="AH2093">
        <v>1183500</v>
      </c>
      <c r="AI2093">
        <v>1642520</v>
      </c>
      <c r="AJ2093" s="2">
        <v>1384261</v>
      </c>
    </row>
    <row r="2094" spans="1:36" x14ac:dyDescent="0.25">
      <c r="A2094" t="s">
        <v>164</v>
      </c>
      <c r="B2094" s="1">
        <v>43496</v>
      </c>
      <c r="C2094" t="s">
        <v>142</v>
      </c>
      <c r="D2094" t="s">
        <v>587</v>
      </c>
      <c r="E2094" t="s">
        <v>39</v>
      </c>
      <c r="F2094" t="s">
        <v>675</v>
      </c>
      <c r="G2094" t="s">
        <v>676</v>
      </c>
      <c r="H2094" t="s">
        <v>133</v>
      </c>
      <c r="I2094" t="s">
        <v>109</v>
      </c>
      <c r="J2094" t="s">
        <v>44</v>
      </c>
      <c r="K2094">
        <v>2230346</v>
      </c>
      <c r="L2094">
        <v>28592268</v>
      </c>
      <c r="M2094">
        <v>0</v>
      </c>
      <c r="N2094">
        <v>889152</v>
      </c>
      <c r="O2094">
        <v>0</v>
      </c>
      <c r="P2094">
        <v>1373000</v>
      </c>
      <c r="Q2094">
        <v>0</v>
      </c>
      <c r="R2094">
        <v>290313</v>
      </c>
      <c r="S2094">
        <v>458000</v>
      </c>
      <c r="T2094">
        <v>0</v>
      </c>
      <c r="U2094">
        <v>0</v>
      </c>
      <c r="V2094">
        <v>119747</v>
      </c>
      <c r="W2094">
        <v>115723</v>
      </c>
      <c r="X2094">
        <v>25906</v>
      </c>
      <c r="Y2094">
        <v>0</v>
      </c>
      <c r="Z2094">
        <v>0</v>
      </c>
      <c r="AA2094">
        <v>719376</v>
      </c>
      <c r="AB2094">
        <v>174677</v>
      </c>
      <c r="AC2094">
        <v>144654</v>
      </c>
      <c r="AD2094">
        <v>45072</v>
      </c>
      <c r="AE2094">
        <v>0</v>
      </c>
      <c r="AF2094">
        <v>0</v>
      </c>
      <c r="AG2094">
        <v>556154</v>
      </c>
      <c r="AH2094">
        <v>77650</v>
      </c>
      <c r="AI2094">
        <v>998207</v>
      </c>
      <c r="AJ2094" s="2">
        <v>1384482</v>
      </c>
    </row>
    <row r="2095" spans="1:36" x14ac:dyDescent="0.25">
      <c r="A2095" t="s">
        <v>4460</v>
      </c>
      <c r="B2095" s="1">
        <v>43496</v>
      </c>
      <c r="C2095" t="s">
        <v>1648</v>
      </c>
      <c r="D2095" t="s">
        <v>4461</v>
      </c>
      <c r="E2095" t="s">
        <v>39</v>
      </c>
      <c r="F2095" t="s">
        <v>4672</v>
      </c>
      <c r="G2095" t="s">
        <v>4673</v>
      </c>
      <c r="H2095" t="s">
        <v>133</v>
      </c>
      <c r="I2095" t="s">
        <v>72</v>
      </c>
      <c r="J2095" t="s">
        <v>44</v>
      </c>
      <c r="K2095">
        <v>2265610</v>
      </c>
      <c r="L2095">
        <v>29091600</v>
      </c>
      <c r="M2095">
        <v>0</v>
      </c>
      <c r="N2095">
        <v>1049772</v>
      </c>
      <c r="O2095">
        <v>0</v>
      </c>
      <c r="P2095">
        <v>1603000</v>
      </c>
      <c r="Q2095">
        <v>0</v>
      </c>
      <c r="R2095">
        <v>0</v>
      </c>
      <c r="S2095">
        <v>534000</v>
      </c>
      <c r="T2095">
        <v>0</v>
      </c>
      <c r="U2095">
        <v>0</v>
      </c>
      <c r="V2095">
        <v>139760</v>
      </c>
      <c r="W2095">
        <v>115950</v>
      </c>
      <c r="X2095">
        <v>31590</v>
      </c>
      <c r="Y2095">
        <v>0</v>
      </c>
      <c r="Z2095">
        <v>0</v>
      </c>
      <c r="AA2095">
        <v>821300</v>
      </c>
      <c r="AB2095">
        <v>203870</v>
      </c>
      <c r="AC2095">
        <v>144937</v>
      </c>
      <c r="AD2095">
        <v>54961</v>
      </c>
      <c r="AE2095">
        <v>0</v>
      </c>
      <c r="AF2095">
        <v>0</v>
      </c>
      <c r="AG2095">
        <v>611887</v>
      </c>
      <c r="AH2095">
        <v>24000</v>
      </c>
      <c r="AI2095">
        <v>1039655</v>
      </c>
      <c r="AJ2095" s="2">
        <v>1384645</v>
      </c>
    </row>
    <row r="2096" spans="1:36" x14ac:dyDescent="0.25">
      <c r="A2096" t="s">
        <v>196</v>
      </c>
      <c r="B2096" s="1">
        <v>43496</v>
      </c>
      <c r="C2096" t="s">
        <v>142</v>
      </c>
      <c r="D2096" t="s">
        <v>2167</v>
      </c>
      <c r="E2096" t="s">
        <v>39</v>
      </c>
      <c r="F2096" t="s">
        <v>2250</v>
      </c>
      <c r="G2096" t="s">
        <v>2251</v>
      </c>
      <c r="H2096" t="s">
        <v>133</v>
      </c>
      <c r="I2096" t="s">
        <v>87</v>
      </c>
      <c r="J2096" t="s">
        <v>44</v>
      </c>
      <c r="K2096">
        <v>2485582</v>
      </c>
      <c r="L2096">
        <v>31279080</v>
      </c>
      <c r="M2096">
        <v>0</v>
      </c>
      <c r="N2096">
        <v>933864</v>
      </c>
      <c r="O2096">
        <v>0</v>
      </c>
      <c r="P2096">
        <v>1425000</v>
      </c>
      <c r="Q2096">
        <v>0</v>
      </c>
      <c r="R2096">
        <v>471177</v>
      </c>
      <c r="S2096">
        <v>475000</v>
      </c>
      <c r="T2096">
        <v>0</v>
      </c>
      <c r="U2096">
        <v>0</v>
      </c>
      <c r="V2096">
        <v>124260</v>
      </c>
      <c r="W2096">
        <v>83008</v>
      </c>
      <c r="X2096">
        <v>28145</v>
      </c>
      <c r="Y2096">
        <v>0</v>
      </c>
      <c r="Z2096">
        <v>0</v>
      </c>
      <c r="AA2096">
        <v>710413</v>
      </c>
      <c r="AB2096">
        <v>181260</v>
      </c>
      <c r="AC2096">
        <v>103759</v>
      </c>
      <c r="AD2096">
        <v>48967</v>
      </c>
      <c r="AE2096">
        <v>0</v>
      </c>
      <c r="AF2096">
        <v>0</v>
      </c>
      <c r="AG2096">
        <v>867674</v>
      </c>
      <c r="AH2096">
        <v>20000</v>
      </c>
      <c r="AI2096">
        <v>1221660</v>
      </c>
      <c r="AJ2096" s="2">
        <v>1384930</v>
      </c>
    </row>
    <row r="2097" spans="1:36" x14ac:dyDescent="0.25">
      <c r="A2097" t="s">
        <v>5438</v>
      </c>
      <c r="B2097" s="1">
        <v>43496</v>
      </c>
      <c r="C2097" t="s">
        <v>37</v>
      </c>
      <c r="D2097" t="s">
        <v>5439</v>
      </c>
      <c r="E2097" t="s">
        <v>39</v>
      </c>
      <c r="F2097" t="s">
        <v>5452</v>
      </c>
      <c r="G2097" t="s">
        <v>5453</v>
      </c>
      <c r="H2097" t="s">
        <v>63</v>
      </c>
      <c r="I2097" t="s">
        <v>280</v>
      </c>
      <c r="J2097" t="s">
        <v>44</v>
      </c>
      <c r="K2097">
        <v>2594824</v>
      </c>
      <c r="L2097">
        <v>33016380</v>
      </c>
      <c r="M2097">
        <v>0</v>
      </c>
      <c r="N2097">
        <v>1098324</v>
      </c>
      <c r="O2097">
        <v>0</v>
      </c>
      <c r="P2097">
        <v>1684000</v>
      </c>
      <c r="Q2097">
        <v>12222</v>
      </c>
      <c r="R2097">
        <v>108000</v>
      </c>
      <c r="S2097">
        <v>561000</v>
      </c>
      <c r="T2097">
        <v>0</v>
      </c>
      <c r="U2097">
        <v>95000</v>
      </c>
      <c r="V2097">
        <v>146823</v>
      </c>
      <c r="W2097">
        <v>111641</v>
      </c>
      <c r="X2097">
        <v>32679</v>
      </c>
      <c r="Y2097">
        <v>0</v>
      </c>
      <c r="Z2097">
        <v>0</v>
      </c>
      <c r="AA2097">
        <v>947143</v>
      </c>
      <c r="AB2097">
        <v>214173</v>
      </c>
      <c r="AC2097">
        <v>139551</v>
      </c>
      <c r="AD2097">
        <v>56856</v>
      </c>
      <c r="AE2097">
        <v>0</v>
      </c>
      <c r="AF2097">
        <v>0</v>
      </c>
      <c r="AG2097">
        <v>840026</v>
      </c>
      <c r="AH2097">
        <v>114549</v>
      </c>
      <c r="AI2097">
        <v>1365155</v>
      </c>
      <c r="AJ2097" s="2">
        <v>1386210</v>
      </c>
    </row>
    <row r="2098" spans="1:36" x14ac:dyDescent="0.25">
      <c r="A2098" t="s">
        <v>142</v>
      </c>
      <c r="B2098" s="1">
        <v>43496</v>
      </c>
      <c r="C2098" t="s">
        <v>255</v>
      </c>
      <c r="D2098" t="s">
        <v>332</v>
      </c>
      <c r="E2098" t="s">
        <v>39</v>
      </c>
      <c r="F2098" t="s">
        <v>581</v>
      </c>
      <c r="G2098" t="s">
        <v>444</v>
      </c>
      <c r="H2098" t="s">
        <v>318</v>
      </c>
      <c r="I2098" t="s">
        <v>99</v>
      </c>
      <c r="J2098" t="s">
        <v>44</v>
      </c>
      <c r="K2098">
        <v>2165058</v>
      </c>
      <c r="L2098">
        <v>27812892</v>
      </c>
      <c r="M2098">
        <v>0</v>
      </c>
      <c r="N2098">
        <v>903216</v>
      </c>
      <c r="O2098">
        <v>0</v>
      </c>
      <c r="P2098">
        <v>1386000</v>
      </c>
      <c r="Q2098">
        <v>0</v>
      </c>
      <c r="R2098">
        <v>206358</v>
      </c>
      <c r="S2098">
        <v>462000</v>
      </c>
      <c r="T2098">
        <v>0</v>
      </c>
      <c r="U2098">
        <v>0</v>
      </c>
      <c r="V2098">
        <v>120859</v>
      </c>
      <c r="W2098">
        <v>115723</v>
      </c>
      <c r="X2098">
        <v>26801</v>
      </c>
      <c r="Y2098">
        <v>0</v>
      </c>
      <c r="Z2098">
        <v>0</v>
      </c>
      <c r="AA2098">
        <v>725383</v>
      </c>
      <c r="AB2098">
        <v>176299</v>
      </c>
      <c r="AC2098">
        <v>144654</v>
      </c>
      <c r="AD2098">
        <v>46629</v>
      </c>
      <c r="AE2098">
        <v>0</v>
      </c>
      <c r="AF2098">
        <v>0</v>
      </c>
      <c r="AG2098">
        <v>0</v>
      </c>
      <c r="AH2098">
        <v>563909</v>
      </c>
      <c r="AI2098">
        <v>931491</v>
      </c>
      <c r="AJ2098" s="2">
        <v>1386250</v>
      </c>
    </row>
    <row r="2099" spans="1:36" x14ac:dyDescent="0.25">
      <c r="A2099" t="s">
        <v>4823</v>
      </c>
      <c r="B2099" s="1">
        <v>43496</v>
      </c>
      <c r="C2099" t="s">
        <v>255</v>
      </c>
      <c r="D2099" t="s">
        <v>4824</v>
      </c>
      <c r="E2099" t="s">
        <v>39</v>
      </c>
      <c r="F2099" t="s">
        <v>5008</v>
      </c>
      <c r="G2099" t="s">
        <v>5009</v>
      </c>
      <c r="H2099" t="s">
        <v>318</v>
      </c>
      <c r="I2099" t="s">
        <v>355</v>
      </c>
      <c r="J2099" t="s">
        <v>44</v>
      </c>
      <c r="K2099">
        <v>2502393</v>
      </c>
      <c r="L2099">
        <v>31967556</v>
      </c>
      <c r="M2099">
        <v>0</v>
      </c>
      <c r="N2099">
        <v>1121556</v>
      </c>
      <c r="O2099">
        <v>0</v>
      </c>
      <c r="P2099">
        <v>1711000</v>
      </c>
      <c r="Q2099">
        <v>0</v>
      </c>
      <c r="R2099">
        <v>84000</v>
      </c>
      <c r="S2099">
        <v>570000</v>
      </c>
      <c r="T2099">
        <v>0</v>
      </c>
      <c r="U2099">
        <v>0</v>
      </c>
      <c r="V2099">
        <v>149177</v>
      </c>
      <c r="W2099">
        <v>115950</v>
      </c>
      <c r="X2099">
        <v>33836</v>
      </c>
      <c r="Y2099">
        <v>0</v>
      </c>
      <c r="Z2099">
        <v>0</v>
      </c>
      <c r="AA2099">
        <v>868963</v>
      </c>
      <c r="AB2099">
        <v>217607</v>
      </c>
      <c r="AC2099">
        <v>144937</v>
      </c>
      <c r="AD2099">
        <v>58869</v>
      </c>
      <c r="AE2099">
        <v>0</v>
      </c>
      <c r="AF2099">
        <v>0</v>
      </c>
      <c r="AG2099">
        <v>796667</v>
      </c>
      <c r="AH2099">
        <v>58750</v>
      </c>
      <c r="AI2099">
        <v>1276830</v>
      </c>
      <c r="AJ2099" s="2">
        <v>1387133</v>
      </c>
    </row>
    <row r="2100" spans="1:36" x14ac:dyDescent="0.25">
      <c r="A2100" t="s">
        <v>2889</v>
      </c>
      <c r="B2100" s="1">
        <v>43496</v>
      </c>
      <c r="C2100" t="s">
        <v>255</v>
      </c>
      <c r="D2100" t="s">
        <v>2890</v>
      </c>
      <c r="E2100" t="s">
        <v>39</v>
      </c>
      <c r="F2100" t="s">
        <v>3062</v>
      </c>
      <c r="G2100" t="s">
        <v>3063</v>
      </c>
      <c r="H2100" t="s">
        <v>261</v>
      </c>
      <c r="I2100" t="s">
        <v>518</v>
      </c>
      <c r="J2100" t="s">
        <v>44</v>
      </c>
      <c r="K2100">
        <v>2666110</v>
      </c>
      <c r="L2100">
        <v>33834312</v>
      </c>
      <c r="M2100">
        <v>0</v>
      </c>
      <c r="N2100">
        <v>1083312</v>
      </c>
      <c r="O2100">
        <v>0</v>
      </c>
      <c r="P2100">
        <v>1654000</v>
      </c>
      <c r="Q2100">
        <v>0</v>
      </c>
      <c r="R2100">
        <v>328393</v>
      </c>
      <c r="S2100">
        <v>551000</v>
      </c>
      <c r="T2100">
        <v>0</v>
      </c>
      <c r="U2100">
        <v>0</v>
      </c>
      <c r="V2100">
        <v>144207</v>
      </c>
      <c r="W2100">
        <v>109316</v>
      </c>
      <c r="X2100">
        <v>32610</v>
      </c>
      <c r="Y2100">
        <v>0</v>
      </c>
      <c r="Z2100">
        <v>0</v>
      </c>
      <c r="AA2100">
        <v>837133</v>
      </c>
      <c r="AB2100">
        <v>210357</v>
      </c>
      <c r="AC2100">
        <v>136645</v>
      </c>
      <c r="AD2100">
        <v>56736</v>
      </c>
      <c r="AE2100">
        <v>0</v>
      </c>
      <c r="AF2100">
        <v>0</v>
      </c>
      <c r="AG2100">
        <v>1005079</v>
      </c>
      <c r="AH2100">
        <v>22000</v>
      </c>
      <c r="AI2100">
        <v>1430817</v>
      </c>
      <c r="AJ2100" s="2">
        <v>1388709</v>
      </c>
    </row>
    <row r="2101" spans="1:36" x14ac:dyDescent="0.25">
      <c r="A2101" t="s">
        <v>4460</v>
      </c>
      <c r="B2101" s="1">
        <v>43496</v>
      </c>
      <c r="C2101" t="s">
        <v>37</v>
      </c>
      <c r="D2101" t="s">
        <v>4461</v>
      </c>
      <c r="E2101" t="s">
        <v>39</v>
      </c>
      <c r="F2101" t="s">
        <v>4521</v>
      </c>
      <c r="G2101" t="s">
        <v>1689</v>
      </c>
      <c r="H2101" t="s">
        <v>90</v>
      </c>
      <c r="I2101" t="s">
        <v>99</v>
      </c>
      <c r="J2101" t="s">
        <v>44</v>
      </c>
      <c r="K2101">
        <v>1958700</v>
      </c>
      <c r="L2101">
        <v>25339320</v>
      </c>
      <c r="M2101">
        <v>0</v>
      </c>
      <c r="N2101">
        <v>903216</v>
      </c>
      <c r="O2101">
        <v>0</v>
      </c>
      <c r="P2101">
        <v>1386000</v>
      </c>
      <c r="Q2101">
        <v>0</v>
      </c>
      <c r="R2101">
        <v>0</v>
      </c>
      <c r="S2101">
        <v>462000</v>
      </c>
      <c r="T2101">
        <v>0</v>
      </c>
      <c r="U2101">
        <v>0</v>
      </c>
      <c r="V2101">
        <v>120859</v>
      </c>
      <c r="W2101">
        <v>115950</v>
      </c>
      <c r="X2101">
        <v>26801</v>
      </c>
      <c r="Y2101">
        <v>0</v>
      </c>
      <c r="Z2101">
        <v>0</v>
      </c>
      <c r="AA2101">
        <v>725610</v>
      </c>
      <c r="AB2101">
        <v>176299</v>
      </c>
      <c r="AC2101">
        <v>144937</v>
      </c>
      <c r="AD2101">
        <v>46629</v>
      </c>
      <c r="AE2101">
        <v>0</v>
      </c>
      <c r="AF2101">
        <v>0</v>
      </c>
      <c r="AG2101">
        <v>0</v>
      </c>
      <c r="AH2101">
        <v>353000</v>
      </c>
      <c r="AI2101">
        <v>720865</v>
      </c>
      <c r="AJ2101" s="2">
        <v>1390745</v>
      </c>
    </row>
    <row r="2102" spans="1:36" x14ac:dyDescent="0.25">
      <c r="A2102" t="s">
        <v>3129</v>
      </c>
      <c r="B2102" s="1">
        <v>43496</v>
      </c>
      <c r="C2102" t="s">
        <v>180</v>
      </c>
      <c r="D2102" t="s">
        <v>3130</v>
      </c>
      <c r="E2102" t="s">
        <v>39</v>
      </c>
      <c r="F2102" t="s">
        <v>3254</v>
      </c>
      <c r="G2102" t="s">
        <v>3255</v>
      </c>
      <c r="H2102" t="s">
        <v>133</v>
      </c>
      <c r="I2102" t="s">
        <v>99</v>
      </c>
      <c r="J2102" t="s">
        <v>44</v>
      </c>
      <c r="K2102">
        <v>2085443</v>
      </c>
      <c r="L2102">
        <v>26780628</v>
      </c>
      <c r="M2102">
        <v>0</v>
      </c>
      <c r="N2102">
        <v>903216</v>
      </c>
      <c r="O2102">
        <v>0</v>
      </c>
      <c r="P2102">
        <v>1386000</v>
      </c>
      <c r="Q2102">
        <v>0</v>
      </c>
      <c r="R2102">
        <v>126743</v>
      </c>
      <c r="S2102">
        <v>462000</v>
      </c>
      <c r="T2102">
        <v>0</v>
      </c>
      <c r="U2102">
        <v>0</v>
      </c>
      <c r="V2102">
        <v>120859</v>
      </c>
      <c r="W2102">
        <v>109316</v>
      </c>
      <c r="X2102">
        <v>26801</v>
      </c>
      <c r="Y2102">
        <v>0</v>
      </c>
      <c r="Z2102">
        <v>0</v>
      </c>
      <c r="AA2102">
        <v>718976</v>
      </c>
      <c r="AB2102">
        <v>176299</v>
      </c>
      <c r="AC2102">
        <v>136645</v>
      </c>
      <c r="AD2102">
        <v>46629</v>
      </c>
      <c r="AE2102">
        <v>0</v>
      </c>
      <c r="AF2102">
        <v>0</v>
      </c>
      <c r="AG2102">
        <v>384994</v>
      </c>
      <c r="AH2102">
        <v>94000</v>
      </c>
      <c r="AI2102">
        <v>838567</v>
      </c>
      <c r="AJ2102" s="2">
        <v>1393152</v>
      </c>
    </row>
    <row r="2103" spans="1:36" x14ac:dyDescent="0.25">
      <c r="A2103" t="s">
        <v>5631</v>
      </c>
      <c r="B2103" s="1">
        <v>43496</v>
      </c>
      <c r="C2103" t="s">
        <v>164</v>
      </c>
      <c r="D2103" t="s">
        <v>5632</v>
      </c>
      <c r="E2103" t="s">
        <v>39</v>
      </c>
      <c r="F2103" t="s">
        <v>5709</v>
      </c>
      <c r="G2103" t="s">
        <v>5710</v>
      </c>
      <c r="H2103" t="s">
        <v>175</v>
      </c>
      <c r="I2103" t="s">
        <v>549</v>
      </c>
      <c r="J2103" t="s">
        <v>44</v>
      </c>
      <c r="K2103">
        <v>2701862</v>
      </c>
      <c r="L2103">
        <v>34256904</v>
      </c>
      <c r="M2103">
        <v>0</v>
      </c>
      <c r="N2103">
        <v>1256268</v>
      </c>
      <c r="O2103">
        <v>0</v>
      </c>
      <c r="P2103">
        <v>1911000</v>
      </c>
      <c r="Q2103">
        <v>0</v>
      </c>
      <c r="R2103">
        <v>0</v>
      </c>
      <c r="S2103">
        <v>637000</v>
      </c>
      <c r="T2103">
        <v>0</v>
      </c>
      <c r="U2103">
        <v>0</v>
      </c>
      <c r="V2103">
        <v>166639</v>
      </c>
      <c r="W2103">
        <v>101920</v>
      </c>
      <c r="X2103">
        <v>38183</v>
      </c>
      <c r="Y2103">
        <v>0</v>
      </c>
      <c r="Z2103">
        <v>0</v>
      </c>
      <c r="AA2103">
        <v>943742</v>
      </c>
      <c r="AB2103">
        <v>243079</v>
      </c>
      <c r="AC2103">
        <v>127400</v>
      </c>
      <c r="AD2103">
        <v>66432</v>
      </c>
      <c r="AE2103">
        <v>0</v>
      </c>
      <c r="AF2103">
        <v>0</v>
      </c>
      <c r="AG2103">
        <v>647667</v>
      </c>
      <c r="AH2103">
        <v>377000</v>
      </c>
      <c r="AI2103">
        <v>1461578</v>
      </c>
      <c r="AJ2103" s="2">
        <v>1393164</v>
      </c>
    </row>
    <row r="2104" spans="1:36" x14ac:dyDescent="0.25">
      <c r="A2104" t="s">
        <v>142</v>
      </c>
      <c r="B2104" s="1">
        <v>43496</v>
      </c>
      <c r="C2104" t="s">
        <v>36</v>
      </c>
      <c r="D2104" t="s">
        <v>332</v>
      </c>
      <c r="E2104" t="s">
        <v>39</v>
      </c>
      <c r="F2104" t="s">
        <v>417</v>
      </c>
      <c r="G2104" t="s">
        <v>207</v>
      </c>
      <c r="H2104" t="s">
        <v>418</v>
      </c>
      <c r="I2104" t="s">
        <v>96</v>
      </c>
      <c r="J2104" t="s">
        <v>44</v>
      </c>
      <c r="K2104">
        <v>1966466</v>
      </c>
      <c r="L2104">
        <v>25431468</v>
      </c>
      <c r="M2104">
        <v>0</v>
      </c>
      <c r="N2104">
        <v>909720</v>
      </c>
      <c r="O2104">
        <v>0</v>
      </c>
      <c r="P2104">
        <v>1391000</v>
      </c>
      <c r="Q2104">
        <v>0</v>
      </c>
      <c r="R2104">
        <v>0</v>
      </c>
      <c r="S2104">
        <v>464000</v>
      </c>
      <c r="T2104">
        <v>0</v>
      </c>
      <c r="U2104">
        <v>0</v>
      </c>
      <c r="V2104">
        <v>121317</v>
      </c>
      <c r="W2104">
        <v>115723</v>
      </c>
      <c r="X2104">
        <v>27249</v>
      </c>
      <c r="Y2104">
        <v>0</v>
      </c>
      <c r="Z2104">
        <v>0</v>
      </c>
      <c r="AA2104">
        <v>728289</v>
      </c>
      <c r="AB2104">
        <v>176967</v>
      </c>
      <c r="AC2104">
        <v>144654</v>
      </c>
      <c r="AD2104">
        <v>47409</v>
      </c>
      <c r="AE2104">
        <v>0</v>
      </c>
      <c r="AF2104">
        <v>0</v>
      </c>
      <c r="AG2104">
        <v>0</v>
      </c>
      <c r="AH2104">
        <v>356200</v>
      </c>
      <c r="AI2104">
        <v>725230</v>
      </c>
      <c r="AJ2104" s="2">
        <v>1394059</v>
      </c>
    </row>
    <row r="2105" spans="1:36" x14ac:dyDescent="0.25">
      <c r="A2105" t="s">
        <v>6599</v>
      </c>
      <c r="B2105" s="1">
        <v>43496</v>
      </c>
      <c r="C2105" t="s">
        <v>36</v>
      </c>
      <c r="D2105" t="s">
        <v>6600</v>
      </c>
      <c r="E2105" t="s">
        <v>39</v>
      </c>
      <c r="F2105" t="s">
        <v>6655</v>
      </c>
      <c r="G2105" t="s">
        <v>6656</v>
      </c>
      <c r="H2105" t="s">
        <v>126</v>
      </c>
      <c r="I2105" t="s">
        <v>64</v>
      </c>
      <c r="J2105" t="s">
        <v>44</v>
      </c>
      <c r="K2105">
        <v>3455253</v>
      </c>
      <c r="L2105">
        <v>43440876</v>
      </c>
      <c r="M2105">
        <v>0</v>
      </c>
      <c r="N2105">
        <v>1352316</v>
      </c>
      <c r="O2105">
        <v>0</v>
      </c>
      <c r="P2105">
        <v>2060000</v>
      </c>
      <c r="Q2105">
        <v>0</v>
      </c>
      <c r="R2105">
        <v>423606</v>
      </c>
      <c r="S2105">
        <v>687000</v>
      </c>
      <c r="T2105">
        <v>0</v>
      </c>
      <c r="U2105">
        <v>119000</v>
      </c>
      <c r="V2105">
        <v>179654</v>
      </c>
      <c r="W2105">
        <v>109880</v>
      </c>
      <c r="X2105">
        <v>40933</v>
      </c>
      <c r="Y2105">
        <v>0</v>
      </c>
      <c r="Z2105">
        <v>0</v>
      </c>
      <c r="AA2105">
        <v>1136467</v>
      </c>
      <c r="AB2105">
        <v>262064</v>
      </c>
      <c r="AC2105">
        <v>137350</v>
      </c>
      <c r="AD2105">
        <v>71216</v>
      </c>
      <c r="AE2105">
        <v>0</v>
      </c>
      <c r="AF2105">
        <v>0</v>
      </c>
      <c r="AG2105">
        <v>0</v>
      </c>
      <c r="AH2105">
        <v>1755000</v>
      </c>
      <c r="AI2105">
        <v>2225630</v>
      </c>
      <c r="AJ2105" s="2">
        <v>1394443</v>
      </c>
    </row>
    <row r="2106" spans="1:36" x14ac:dyDescent="0.25">
      <c r="A2106" t="s">
        <v>6599</v>
      </c>
      <c r="B2106" s="1">
        <v>43496</v>
      </c>
      <c r="C2106" t="s">
        <v>36</v>
      </c>
      <c r="D2106" t="s">
        <v>6600</v>
      </c>
      <c r="E2106" t="s">
        <v>39</v>
      </c>
      <c r="F2106" t="s">
        <v>6673</v>
      </c>
      <c r="G2106" t="s">
        <v>6674</v>
      </c>
      <c r="H2106" t="s">
        <v>499</v>
      </c>
      <c r="I2106" t="s">
        <v>79</v>
      </c>
      <c r="J2106" t="s">
        <v>44</v>
      </c>
      <c r="K2106">
        <v>2196129</v>
      </c>
      <c r="L2106">
        <v>28071252</v>
      </c>
      <c r="M2106">
        <v>0</v>
      </c>
      <c r="N2106">
        <v>1012788</v>
      </c>
      <c r="O2106">
        <v>0</v>
      </c>
      <c r="P2106">
        <v>1554000</v>
      </c>
      <c r="Q2106">
        <v>0</v>
      </c>
      <c r="R2106">
        <v>0</v>
      </c>
      <c r="S2106">
        <v>518000</v>
      </c>
      <c r="T2106">
        <v>0</v>
      </c>
      <c r="U2106">
        <v>0</v>
      </c>
      <c r="V2106">
        <v>135509</v>
      </c>
      <c r="W2106">
        <v>101702</v>
      </c>
      <c r="X2106">
        <v>30060</v>
      </c>
      <c r="Y2106">
        <v>0</v>
      </c>
      <c r="Z2106">
        <v>0</v>
      </c>
      <c r="AA2106">
        <v>785271</v>
      </c>
      <c r="AB2106">
        <v>197669</v>
      </c>
      <c r="AC2106">
        <v>127127</v>
      </c>
      <c r="AD2106">
        <v>52299</v>
      </c>
      <c r="AE2106">
        <v>0</v>
      </c>
      <c r="AF2106">
        <v>0</v>
      </c>
      <c r="AG2106">
        <v>0</v>
      </c>
      <c r="AH2106">
        <v>567300</v>
      </c>
      <c r="AI2106">
        <v>944395</v>
      </c>
      <c r="AJ2106" s="2">
        <v>1394876</v>
      </c>
    </row>
    <row r="2107" spans="1:36" x14ac:dyDescent="0.25">
      <c r="A2107" t="s">
        <v>3742</v>
      </c>
      <c r="B2107" s="1">
        <v>43496</v>
      </c>
      <c r="C2107" t="s">
        <v>36</v>
      </c>
      <c r="D2107" t="s">
        <v>3743</v>
      </c>
      <c r="E2107" t="s">
        <v>39</v>
      </c>
      <c r="F2107" t="s">
        <v>3790</v>
      </c>
      <c r="G2107" t="s">
        <v>3791</v>
      </c>
      <c r="H2107" t="s">
        <v>133</v>
      </c>
      <c r="I2107" t="s">
        <v>212</v>
      </c>
      <c r="J2107" t="s">
        <v>44</v>
      </c>
      <c r="K2107">
        <v>2301663</v>
      </c>
      <c r="L2107">
        <v>29529672</v>
      </c>
      <c r="M2107">
        <v>0</v>
      </c>
      <c r="N2107">
        <v>1066548</v>
      </c>
      <c r="O2107">
        <v>0</v>
      </c>
      <c r="P2107">
        <v>1628000</v>
      </c>
      <c r="Q2107">
        <v>0</v>
      </c>
      <c r="R2107">
        <v>0</v>
      </c>
      <c r="S2107">
        <v>543000</v>
      </c>
      <c r="T2107">
        <v>0</v>
      </c>
      <c r="U2107">
        <v>0</v>
      </c>
      <c r="V2107">
        <v>141983</v>
      </c>
      <c r="W2107">
        <v>115723</v>
      </c>
      <c r="X2107">
        <v>32100</v>
      </c>
      <c r="Y2107">
        <v>0</v>
      </c>
      <c r="Z2107">
        <v>0</v>
      </c>
      <c r="AA2107">
        <v>832806</v>
      </c>
      <c r="AB2107">
        <v>207113</v>
      </c>
      <c r="AC2107">
        <v>144654</v>
      </c>
      <c r="AD2107">
        <v>55849</v>
      </c>
      <c r="AE2107">
        <v>0</v>
      </c>
      <c r="AF2107">
        <v>0</v>
      </c>
      <c r="AG2107">
        <v>610016</v>
      </c>
      <c r="AH2107">
        <v>48000</v>
      </c>
      <c r="AI2107">
        <v>1065632</v>
      </c>
      <c r="AJ2107" s="2">
        <v>1395174</v>
      </c>
    </row>
    <row r="2108" spans="1:36" x14ac:dyDescent="0.25">
      <c r="A2108" t="s">
        <v>7795</v>
      </c>
      <c r="B2108" s="1">
        <v>43496</v>
      </c>
      <c r="C2108" t="s">
        <v>37</v>
      </c>
      <c r="D2108" t="s">
        <v>7796</v>
      </c>
      <c r="E2108" t="s">
        <v>39</v>
      </c>
      <c r="F2108" t="s">
        <v>7813</v>
      </c>
      <c r="G2108" t="s">
        <v>7814</v>
      </c>
      <c r="H2108" t="s">
        <v>2922</v>
      </c>
      <c r="I2108" t="s">
        <v>75</v>
      </c>
      <c r="J2108" t="s">
        <v>44</v>
      </c>
      <c r="K2108">
        <v>2604166</v>
      </c>
      <c r="L2108">
        <v>32953308</v>
      </c>
      <c r="M2108">
        <v>0</v>
      </c>
      <c r="N2108">
        <v>1032288</v>
      </c>
      <c r="O2108">
        <v>0</v>
      </c>
      <c r="P2108">
        <v>1576000</v>
      </c>
      <c r="Q2108">
        <v>0</v>
      </c>
      <c r="R2108">
        <v>376701</v>
      </c>
      <c r="S2108">
        <v>525000</v>
      </c>
      <c r="T2108">
        <v>0</v>
      </c>
      <c r="U2108">
        <v>0</v>
      </c>
      <c r="V2108">
        <v>137405</v>
      </c>
      <c r="W2108">
        <v>99923</v>
      </c>
      <c r="X2108">
        <v>31080</v>
      </c>
      <c r="Y2108">
        <v>0</v>
      </c>
      <c r="Z2108">
        <v>0</v>
      </c>
      <c r="AA2108">
        <v>793408</v>
      </c>
      <c r="AB2108">
        <v>200435</v>
      </c>
      <c r="AC2108">
        <v>124903</v>
      </c>
      <c r="AD2108">
        <v>54074</v>
      </c>
      <c r="AE2108">
        <v>0</v>
      </c>
      <c r="AF2108">
        <v>0</v>
      </c>
      <c r="AG2108">
        <v>35250</v>
      </c>
      <c r="AH2108">
        <v>936000</v>
      </c>
      <c r="AI2108">
        <v>1350662</v>
      </c>
      <c r="AJ2108" s="2">
        <v>1395447</v>
      </c>
    </row>
    <row r="2109" spans="1:36" x14ac:dyDescent="0.25">
      <c r="A2109" t="s">
        <v>5790</v>
      </c>
      <c r="B2109" s="1">
        <v>43496</v>
      </c>
      <c r="C2109" t="s">
        <v>255</v>
      </c>
      <c r="D2109" t="s">
        <v>5791</v>
      </c>
      <c r="E2109" t="s">
        <v>39</v>
      </c>
      <c r="F2109" t="s">
        <v>5901</v>
      </c>
      <c r="G2109" t="s">
        <v>5902</v>
      </c>
      <c r="H2109" t="s">
        <v>261</v>
      </c>
      <c r="I2109" t="s">
        <v>287</v>
      </c>
      <c r="J2109" t="s">
        <v>44</v>
      </c>
      <c r="K2109">
        <v>2158370</v>
      </c>
      <c r="L2109">
        <v>28195512</v>
      </c>
      <c r="M2109">
        <v>0</v>
      </c>
      <c r="N2109">
        <v>998736</v>
      </c>
      <c r="O2109">
        <v>0</v>
      </c>
      <c r="P2109">
        <v>1527000</v>
      </c>
      <c r="Q2109">
        <v>0</v>
      </c>
      <c r="R2109">
        <v>0</v>
      </c>
      <c r="S2109">
        <v>509000</v>
      </c>
      <c r="T2109">
        <v>0</v>
      </c>
      <c r="U2109">
        <v>0</v>
      </c>
      <c r="V2109">
        <v>133154</v>
      </c>
      <c r="W2109">
        <v>150536</v>
      </c>
      <c r="X2109">
        <v>29936</v>
      </c>
      <c r="Y2109">
        <v>0</v>
      </c>
      <c r="Z2109">
        <v>0</v>
      </c>
      <c r="AA2109">
        <v>822626</v>
      </c>
      <c r="AB2109">
        <v>194234</v>
      </c>
      <c r="AC2109">
        <v>188170</v>
      </c>
      <c r="AD2109">
        <v>52084</v>
      </c>
      <c r="AE2109">
        <v>0</v>
      </c>
      <c r="AF2109">
        <v>0</v>
      </c>
      <c r="AG2109">
        <v>0</v>
      </c>
      <c r="AH2109">
        <v>519000</v>
      </c>
      <c r="AI2109">
        <v>953488</v>
      </c>
      <c r="AJ2109" s="2">
        <v>1396138</v>
      </c>
    </row>
    <row r="2110" spans="1:36" x14ac:dyDescent="0.25">
      <c r="A2110" t="s">
        <v>180</v>
      </c>
      <c r="B2110" s="1">
        <v>43496</v>
      </c>
      <c r="C2110" t="s">
        <v>479</v>
      </c>
      <c r="D2110" t="s">
        <v>796</v>
      </c>
      <c r="E2110" t="s">
        <v>39</v>
      </c>
      <c r="F2110" t="s">
        <v>920</v>
      </c>
      <c r="G2110" t="s">
        <v>921</v>
      </c>
      <c r="H2110" t="s">
        <v>133</v>
      </c>
      <c r="I2110" t="s">
        <v>283</v>
      </c>
      <c r="J2110" t="s">
        <v>44</v>
      </c>
      <c r="K2110">
        <v>2170019</v>
      </c>
      <c r="L2110">
        <v>27920424</v>
      </c>
      <c r="M2110">
        <v>0</v>
      </c>
      <c r="N2110">
        <v>995100</v>
      </c>
      <c r="O2110">
        <v>0</v>
      </c>
      <c r="P2110">
        <v>1536000</v>
      </c>
      <c r="Q2110">
        <v>0</v>
      </c>
      <c r="R2110">
        <v>0</v>
      </c>
      <c r="S2110">
        <v>512000</v>
      </c>
      <c r="T2110">
        <v>0</v>
      </c>
      <c r="U2110">
        <v>0</v>
      </c>
      <c r="V2110">
        <v>133939</v>
      </c>
      <c r="W2110">
        <v>115723</v>
      </c>
      <c r="X2110">
        <v>29040</v>
      </c>
      <c r="Y2110">
        <v>0</v>
      </c>
      <c r="Z2110">
        <v>0</v>
      </c>
      <c r="AA2110">
        <v>790702</v>
      </c>
      <c r="AB2110">
        <v>195379</v>
      </c>
      <c r="AC2110">
        <v>144654</v>
      </c>
      <c r="AD2110">
        <v>50525</v>
      </c>
      <c r="AE2110">
        <v>0</v>
      </c>
      <c r="AF2110">
        <v>0</v>
      </c>
      <c r="AG2110">
        <v>0</v>
      </c>
      <c r="AH2110">
        <v>540000</v>
      </c>
      <c r="AI2110">
        <v>930558</v>
      </c>
      <c r="AJ2110" s="2">
        <v>1396144</v>
      </c>
    </row>
    <row r="2111" spans="1:36" x14ac:dyDescent="0.25">
      <c r="A2111" t="s">
        <v>5438</v>
      </c>
      <c r="B2111" s="1">
        <v>43496</v>
      </c>
      <c r="C2111" t="s">
        <v>180</v>
      </c>
      <c r="D2111" t="s">
        <v>5439</v>
      </c>
      <c r="E2111" t="s">
        <v>39</v>
      </c>
      <c r="F2111" t="s">
        <v>5522</v>
      </c>
      <c r="G2111" t="s">
        <v>5523</v>
      </c>
      <c r="H2111" t="s">
        <v>133</v>
      </c>
      <c r="I2111" t="s">
        <v>352</v>
      </c>
      <c r="J2111" t="s">
        <v>44</v>
      </c>
      <c r="K2111">
        <v>2564973</v>
      </c>
      <c r="L2111">
        <v>32699928</v>
      </c>
      <c r="M2111">
        <v>0</v>
      </c>
      <c r="N2111">
        <v>1191780</v>
      </c>
      <c r="O2111">
        <v>0</v>
      </c>
      <c r="P2111">
        <v>1814000</v>
      </c>
      <c r="Q2111">
        <v>0</v>
      </c>
      <c r="R2111">
        <v>0</v>
      </c>
      <c r="S2111">
        <v>605000</v>
      </c>
      <c r="T2111">
        <v>0</v>
      </c>
      <c r="U2111">
        <v>0</v>
      </c>
      <c r="V2111">
        <v>158203</v>
      </c>
      <c r="W2111">
        <v>111641</v>
      </c>
      <c r="X2111">
        <v>36150</v>
      </c>
      <c r="Y2111">
        <v>0</v>
      </c>
      <c r="Z2111">
        <v>0</v>
      </c>
      <c r="AA2111">
        <v>910994</v>
      </c>
      <c r="AB2111">
        <v>230773</v>
      </c>
      <c r="AC2111">
        <v>139551</v>
      </c>
      <c r="AD2111">
        <v>62895</v>
      </c>
      <c r="AE2111">
        <v>0</v>
      </c>
      <c r="AF2111">
        <v>0</v>
      </c>
      <c r="AG2111">
        <v>818611</v>
      </c>
      <c r="AH2111">
        <v>76650</v>
      </c>
      <c r="AI2111">
        <v>1328480</v>
      </c>
      <c r="AJ2111" s="2">
        <v>1396514</v>
      </c>
    </row>
    <row r="2112" spans="1:36" x14ac:dyDescent="0.25">
      <c r="A2112" t="s">
        <v>760</v>
      </c>
      <c r="B2112" s="1">
        <v>43496</v>
      </c>
      <c r="C2112" t="s">
        <v>142</v>
      </c>
      <c r="D2112" t="s">
        <v>2323</v>
      </c>
      <c r="E2112" t="s">
        <v>39</v>
      </c>
      <c r="F2112" t="s">
        <v>2384</v>
      </c>
      <c r="G2112" t="s">
        <v>2385</v>
      </c>
      <c r="H2112" t="s">
        <v>133</v>
      </c>
      <c r="I2112" t="s">
        <v>99</v>
      </c>
      <c r="J2112" t="s">
        <v>44</v>
      </c>
      <c r="K2112">
        <v>2469213</v>
      </c>
      <c r="L2112">
        <v>30961116</v>
      </c>
      <c r="M2112">
        <v>0</v>
      </c>
      <c r="N2112">
        <v>903216</v>
      </c>
      <c r="O2112">
        <v>0</v>
      </c>
      <c r="P2112">
        <v>1386000</v>
      </c>
      <c r="Q2112">
        <v>0</v>
      </c>
      <c r="R2112">
        <v>510513</v>
      </c>
      <c r="S2112">
        <v>462000</v>
      </c>
      <c r="T2112">
        <v>0</v>
      </c>
      <c r="U2112">
        <v>0</v>
      </c>
      <c r="V2112">
        <v>120859</v>
      </c>
      <c r="W2112">
        <v>73920</v>
      </c>
      <c r="X2112">
        <v>26801</v>
      </c>
      <c r="Y2112">
        <v>0</v>
      </c>
      <c r="Z2112">
        <v>0</v>
      </c>
      <c r="AA2112">
        <v>683580</v>
      </c>
      <c r="AB2112">
        <v>176299</v>
      </c>
      <c r="AC2112">
        <v>92400</v>
      </c>
      <c r="AD2112">
        <v>46629</v>
      </c>
      <c r="AE2112">
        <v>0</v>
      </c>
      <c r="AF2112">
        <v>0</v>
      </c>
      <c r="AG2112">
        <v>0</v>
      </c>
      <c r="AH2112">
        <v>868250</v>
      </c>
      <c r="AI2112">
        <v>1183578</v>
      </c>
      <c r="AJ2112" s="2">
        <v>1396515</v>
      </c>
    </row>
    <row r="2113" spans="1:36" x14ac:dyDescent="0.25">
      <c r="A2113" t="s">
        <v>5631</v>
      </c>
      <c r="B2113" s="1">
        <v>43496</v>
      </c>
      <c r="C2113" t="s">
        <v>37</v>
      </c>
      <c r="D2113" t="s">
        <v>5632</v>
      </c>
      <c r="E2113" t="s">
        <v>39</v>
      </c>
      <c r="F2113" t="s">
        <v>5641</v>
      </c>
      <c r="G2113" t="s">
        <v>5642</v>
      </c>
      <c r="H2113" t="s">
        <v>361</v>
      </c>
      <c r="I2113" t="s">
        <v>399</v>
      </c>
      <c r="J2113" t="s">
        <v>44</v>
      </c>
      <c r="K2113">
        <v>2964661</v>
      </c>
      <c r="L2113">
        <v>37589052</v>
      </c>
      <c r="M2113">
        <v>0</v>
      </c>
      <c r="N2113">
        <v>1376964</v>
      </c>
      <c r="O2113">
        <v>0</v>
      </c>
      <c r="P2113">
        <v>2097000</v>
      </c>
      <c r="Q2113">
        <v>0</v>
      </c>
      <c r="R2113">
        <v>0</v>
      </c>
      <c r="S2113">
        <v>699000</v>
      </c>
      <c r="T2113">
        <v>0</v>
      </c>
      <c r="U2113">
        <v>0</v>
      </c>
      <c r="V2113">
        <v>182858</v>
      </c>
      <c r="W2113">
        <v>111840</v>
      </c>
      <c r="X2113">
        <v>41723</v>
      </c>
      <c r="Y2113">
        <v>0</v>
      </c>
      <c r="Z2113">
        <v>0</v>
      </c>
      <c r="AA2113">
        <v>1035421</v>
      </c>
      <c r="AB2113">
        <v>266738</v>
      </c>
      <c r="AC2113">
        <v>139800</v>
      </c>
      <c r="AD2113">
        <v>72590</v>
      </c>
      <c r="AE2113">
        <v>0</v>
      </c>
      <c r="AF2113">
        <v>0</v>
      </c>
      <c r="AG2113">
        <v>993842</v>
      </c>
      <c r="AH2113">
        <v>262000</v>
      </c>
      <c r="AI2113">
        <v>1734970</v>
      </c>
      <c r="AJ2113" s="2">
        <v>1397451</v>
      </c>
    </row>
    <row r="2114" spans="1:36" x14ac:dyDescent="0.25">
      <c r="A2114" t="s">
        <v>1648</v>
      </c>
      <c r="B2114" s="1">
        <v>43496</v>
      </c>
      <c r="C2114" t="s">
        <v>37</v>
      </c>
      <c r="D2114" t="s">
        <v>1649</v>
      </c>
      <c r="E2114" t="s">
        <v>39</v>
      </c>
      <c r="F2114" t="s">
        <v>1688</v>
      </c>
      <c r="G2114" t="s">
        <v>1689</v>
      </c>
      <c r="H2114" t="s">
        <v>90</v>
      </c>
      <c r="I2114" t="s">
        <v>105</v>
      </c>
      <c r="J2114" t="s">
        <v>44</v>
      </c>
      <c r="K2114">
        <v>1948844</v>
      </c>
      <c r="L2114">
        <v>24710208</v>
      </c>
      <c r="M2114">
        <v>0</v>
      </c>
      <c r="N2114">
        <v>896004</v>
      </c>
      <c r="O2114">
        <v>0</v>
      </c>
      <c r="P2114">
        <v>1379000</v>
      </c>
      <c r="Q2114">
        <v>0</v>
      </c>
      <c r="R2114">
        <v>0</v>
      </c>
      <c r="S2114">
        <v>460000</v>
      </c>
      <c r="T2114">
        <v>0</v>
      </c>
      <c r="U2114">
        <v>0</v>
      </c>
      <c r="V2114">
        <v>120271</v>
      </c>
      <c r="W2114">
        <v>73560</v>
      </c>
      <c r="X2114">
        <v>26353</v>
      </c>
      <c r="Y2114">
        <v>0</v>
      </c>
      <c r="Z2114">
        <v>0</v>
      </c>
      <c r="AA2114">
        <v>680184</v>
      </c>
      <c r="AB2114">
        <v>175441</v>
      </c>
      <c r="AC2114">
        <v>91950</v>
      </c>
      <c r="AD2114">
        <v>45850</v>
      </c>
      <c r="AE2114">
        <v>0</v>
      </c>
      <c r="AF2114">
        <v>0</v>
      </c>
      <c r="AG2114">
        <v>0</v>
      </c>
      <c r="AH2114">
        <v>348000</v>
      </c>
      <c r="AI2114">
        <v>661241</v>
      </c>
      <c r="AJ2114" s="2">
        <v>1397943</v>
      </c>
    </row>
    <row r="2115" spans="1:36" x14ac:dyDescent="0.25">
      <c r="A2115" t="s">
        <v>7795</v>
      </c>
      <c r="B2115" s="1">
        <v>43496</v>
      </c>
      <c r="C2115" t="s">
        <v>37</v>
      </c>
      <c r="D2115" t="s">
        <v>7796</v>
      </c>
      <c r="E2115" t="s">
        <v>39</v>
      </c>
      <c r="F2115" t="s">
        <v>7811</v>
      </c>
      <c r="G2115" t="s">
        <v>7812</v>
      </c>
      <c r="H2115" t="s">
        <v>1509</v>
      </c>
      <c r="I2115" t="s">
        <v>280</v>
      </c>
      <c r="J2115" t="s">
        <v>44</v>
      </c>
      <c r="K2115">
        <v>2898682</v>
      </c>
      <c r="L2115">
        <v>36522060</v>
      </c>
      <c r="M2115">
        <v>0</v>
      </c>
      <c r="N2115">
        <v>1098324</v>
      </c>
      <c r="O2115">
        <v>0</v>
      </c>
      <c r="P2115">
        <v>1684000</v>
      </c>
      <c r="Q2115">
        <v>0</v>
      </c>
      <c r="R2115">
        <v>519080</v>
      </c>
      <c r="S2115">
        <v>561000</v>
      </c>
      <c r="T2115">
        <v>0</v>
      </c>
      <c r="U2115">
        <v>0</v>
      </c>
      <c r="V2115">
        <v>146823</v>
      </c>
      <c r="W2115">
        <v>99923</v>
      </c>
      <c r="X2115">
        <v>32679</v>
      </c>
      <c r="Y2115">
        <v>0</v>
      </c>
      <c r="Z2115">
        <v>0</v>
      </c>
      <c r="AA2115">
        <v>840425</v>
      </c>
      <c r="AB2115">
        <v>214173</v>
      </c>
      <c r="AC2115">
        <v>124903</v>
      </c>
      <c r="AD2115">
        <v>56856</v>
      </c>
      <c r="AE2115">
        <v>0</v>
      </c>
      <c r="AF2115">
        <v>0</v>
      </c>
      <c r="AG2115">
        <v>1229226</v>
      </c>
      <c r="AH2115">
        <v>20000</v>
      </c>
      <c r="AI2115">
        <v>1645158</v>
      </c>
      <c r="AJ2115" s="2">
        <v>1398347</v>
      </c>
    </row>
    <row r="2116" spans="1:36" x14ac:dyDescent="0.25">
      <c r="A2116" t="s">
        <v>3742</v>
      </c>
      <c r="B2116" s="1">
        <v>43496</v>
      </c>
      <c r="C2116" t="s">
        <v>479</v>
      </c>
      <c r="D2116" t="s">
        <v>3743</v>
      </c>
      <c r="E2116" t="s">
        <v>39</v>
      </c>
      <c r="F2116" t="s">
        <v>3928</v>
      </c>
      <c r="G2116" t="s">
        <v>689</v>
      </c>
      <c r="H2116" t="s">
        <v>438</v>
      </c>
      <c r="I2116" t="s">
        <v>105</v>
      </c>
      <c r="J2116" t="s">
        <v>44</v>
      </c>
      <c r="K2116">
        <v>1948844</v>
      </c>
      <c r="L2116">
        <v>25216164</v>
      </c>
      <c r="M2116">
        <v>0</v>
      </c>
      <c r="N2116">
        <v>896004</v>
      </c>
      <c r="O2116">
        <v>0</v>
      </c>
      <c r="P2116">
        <v>1379000</v>
      </c>
      <c r="Q2116">
        <v>0</v>
      </c>
      <c r="R2116">
        <v>0</v>
      </c>
      <c r="S2116">
        <v>460000</v>
      </c>
      <c r="T2116">
        <v>0</v>
      </c>
      <c r="U2116">
        <v>0</v>
      </c>
      <c r="V2116">
        <v>120271</v>
      </c>
      <c r="W2116">
        <v>115723</v>
      </c>
      <c r="X2116">
        <v>26353</v>
      </c>
      <c r="Y2116">
        <v>0</v>
      </c>
      <c r="Z2116">
        <v>0</v>
      </c>
      <c r="AA2116">
        <v>722347</v>
      </c>
      <c r="AB2116">
        <v>175441</v>
      </c>
      <c r="AC2116">
        <v>144654</v>
      </c>
      <c r="AD2116">
        <v>45850</v>
      </c>
      <c r="AE2116">
        <v>0</v>
      </c>
      <c r="AF2116">
        <v>0</v>
      </c>
      <c r="AG2116">
        <v>0</v>
      </c>
      <c r="AH2116">
        <v>336000</v>
      </c>
      <c r="AI2116">
        <v>701945</v>
      </c>
      <c r="AJ2116" s="2">
        <v>1399402</v>
      </c>
    </row>
    <row r="2117" spans="1:36" x14ac:dyDescent="0.25">
      <c r="A2117" t="s">
        <v>7042</v>
      </c>
      <c r="B2117" s="1">
        <v>43496</v>
      </c>
      <c r="C2117" t="s">
        <v>142</v>
      </c>
      <c r="D2117" t="s">
        <v>7043</v>
      </c>
      <c r="E2117" t="s">
        <v>39</v>
      </c>
      <c r="F2117" t="s">
        <v>7175</v>
      </c>
      <c r="G2117" t="s">
        <v>7176</v>
      </c>
      <c r="H2117" t="s">
        <v>161</v>
      </c>
      <c r="I2117" t="s">
        <v>87</v>
      </c>
      <c r="J2117" t="s">
        <v>44</v>
      </c>
      <c r="K2117">
        <v>2014405</v>
      </c>
      <c r="L2117">
        <v>25968552</v>
      </c>
      <c r="M2117">
        <v>0</v>
      </c>
      <c r="N2117">
        <v>933864</v>
      </c>
      <c r="O2117">
        <v>0</v>
      </c>
      <c r="P2117">
        <v>1425000</v>
      </c>
      <c r="Q2117">
        <v>0</v>
      </c>
      <c r="R2117">
        <v>0</v>
      </c>
      <c r="S2117">
        <v>475000</v>
      </c>
      <c r="T2117">
        <v>0</v>
      </c>
      <c r="U2117">
        <v>0</v>
      </c>
      <c r="V2117">
        <v>124260</v>
      </c>
      <c r="W2117">
        <v>111641</v>
      </c>
      <c r="X2117">
        <v>28145</v>
      </c>
      <c r="Y2117">
        <v>0</v>
      </c>
      <c r="Z2117">
        <v>0</v>
      </c>
      <c r="AA2117">
        <v>739046</v>
      </c>
      <c r="AB2117">
        <v>181260</v>
      </c>
      <c r="AC2117">
        <v>139551</v>
      </c>
      <c r="AD2117">
        <v>48967</v>
      </c>
      <c r="AE2117">
        <v>0</v>
      </c>
      <c r="AF2117">
        <v>0</v>
      </c>
      <c r="AG2117">
        <v>0</v>
      </c>
      <c r="AH2117">
        <v>394500</v>
      </c>
      <c r="AI2117">
        <v>764278</v>
      </c>
      <c r="AJ2117" s="2">
        <v>1399768</v>
      </c>
    </row>
    <row r="2118" spans="1:36" x14ac:dyDescent="0.25">
      <c r="A2118" t="s">
        <v>7250</v>
      </c>
      <c r="B2118" s="1">
        <v>43496</v>
      </c>
      <c r="C2118" t="s">
        <v>492</v>
      </c>
      <c r="D2118" t="s">
        <v>7251</v>
      </c>
      <c r="E2118" t="s">
        <v>39</v>
      </c>
      <c r="F2118" t="s">
        <v>7355</v>
      </c>
      <c r="G2118" t="s">
        <v>1854</v>
      </c>
      <c r="H2118" t="s">
        <v>133</v>
      </c>
      <c r="I2118" t="s">
        <v>891</v>
      </c>
      <c r="J2118" t="s">
        <v>44</v>
      </c>
      <c r="K2118">
        <v>2775302</v>
      </c>
      <c r="L2118">
        <v>35271396</v>
      </c>
      <c r="M2118">
        <v>0</v>
      </c>
      <c r="N2118">
        <v>1292700</v>
      </c>
      <c r="O2118">
        <v>0</v>
      </c>
      <c r="P2118">
        <v>1963000</v>
      </c>
      <c r="Q2118">
        <v>0</v>
      </c>
      <c r="R2118">
        <v>0</v>
      </c>
      <c r="S2118">
        <v>654000</v>
      </c>
      <c r="T2118">
        <v>0</v>
      </c>
      <c r="U2118">
        <v>0</v>
      </c>
      <c r="V2118">
        <v>171152</v>
      </c>
      <c r="W2118">
        <v>111641</v>
      </c>
      <c r="X2118">
        <v>39490</v>
      </c>
      <c r="Y2118">
        <v>0</v>
      </c>
      <c r="Z2118">
        <v>0</v>
      </c>
      <c r="AA2118">
        <v>976283</v>
      </c>
      <c r="AB2118">
        <v>249662</v>
      </c>
      <c r="AC2118">
        <v>139551</v>
      </c>
      <c r="AD2118">
        <v>68705</v>
      </c>
      <c r="AE2118">
        <v>0</v>
      </c>
      <c r="AF2118">
        <v>0</v>
      </c>
      <c r="AG2118">
        <v>1054712</v>
      </c>
      <c r="AH2118">
        <v>26500</v>
      </c>
      <c r="AI2118">
        <v>1539130</v>
      </c>
      <c r="AJ2118" s="2">
        <v>1400153</v>
      </c>
    </row>
    <row r="2119" spans="1:36" x14ac:dyDescent="0.25">
      <c r="A2119" t="s">
        <v>1967</v>
      </c>
      <c r="B2119" s="1">
        <v>43496</v>
      </c>
      <c r="C2119" t="s">
        <v>37</v>
      </c>
      <c r="D2119" t="s">
        <v>1968</v>
      </c>
      <c r="E2119" t="s">
        <v>39</v>
      </c>
      <c r="F2119" t="s">
        <v>1976</v>
      </c>
      <c r="G2119" t="s">
        <v>1977</v>
      </c>
      <c r="H2119" t="s">
        <v>82</v>
      </c>
      <c r="I2119" t="s">
        <v>646</v>
      </c>
      <c r="J2119" t="s">
        <v>44</v>
      </c>
      <c r="K2119">
        <v>3330717</v>
      </c>
      <c r="L2119">
        <v>42055884</v>
      </c>
      <c r="M2119">
        <v>0</v>
      </c>
      <c r="N2119">
        <v>1428072</v>
      </c>
      <c r="O2119">
        <v>0</v>
      </c>
      <c r="P2119">
        <v>2174000</v>
      </c>
      <c r="Q2119">
        <v>0</v>
      </c>
      <c r="R2119">
        <v>161800</v>
      </c>
      <c r="S2119">
        <v>725000</v>
      </c>
      <c r="T2119">
        <v>0</v>
      </c>
      <c r="U2119">
        <v>95000</v>
      </c>
      <c r="V2119">
        <v>189595</v>
      </c>
      <c r="W2119">
        <v>115960</v>
      </c>
      <c r="X2119">
        <v>43302</v>
      </c>
      <c r="Y2119">
        <v>0</v>
      </c>
      <c r="Z2119">
        <v>0</v>
      </c>
      <c r="AA2119">
        <v>1168857</v>
      </c>
      <c r="AB2119">
        <v>276565</v>
      </c>
      <c r="AC2119">
        <v>144950</v>
      </c>
      <c r="AD2119">
        <v>75338</v>
      </c>
      <c r="AE2119">
        <v>0</v>
      </c>
      <c r="AF2119">
        <v>0</v>
      </c>
      <c r="AG2119">
        <v>0</v>
      </c>
      <c r="AH2119">
        <v>1607200</v>
      </c>
      <c r="AI2119">
        <v>2104053</v>
      </c>
      <c r="AJ2119" s="2">
        <v>1400604</v>
      </c>
    </row>
    <row r="2120" spans="1:36" x14ac:dyDescent="0.25">
      <c r="A2120" t="s">
        <v>196</v>
      </c>
      <c r="B2120" s="1">
        <v>43496</v>
      </c>
      <c r="C2120" t="s">
        <v>492</v>
      </c>
      <c r="D2120" t="s">
        <v>2167</v>
      </c>
      <c r="E2120" t="s">
        <v>39</v>
      </c>
      <c r="F2120" t="s">
        <v>2276</v>
      </c>
      <c r="G2120" t="s">
        <v>2277</v>
      </c>
      <c r="H2120" t="s">
        <v>133</v>
      </c>
      <c r="I2120" t="s">
        <v>145</v>
      </c>
      <c r="J2120" t="s">
        <v>44</v>
      </c>
      <c r="K2120">
        <v>2809408</v>
      </c>
      <c r="L2120">
        <v>35620176</v>
      </c>
      <c r="M2120">
        <v>0</v>
      </c>
      <c r="N2120">
        <v>1310028</v>
      </c>
      <c r="O2120">
        <v>0</v>
      </c>
      <c r="P2120">
        <v>1987000</v>
      </c>
      <c r="Q2120">
        <v>0</v>
      </c>
      <c r="R2120">
        <v>0</v>
      </c>
      <c r="S2120">
        <v>662000</v>
      </c>
      <c r="T2120">
        <v>0</v>
      </c>
      <c r="U2120">
        <v>0</v>
      </c>
      <c r="V2120">
        <v>173245</v>
      </c>
      <c r="W2120">
        <v>105960</v>
      </c>
      <c r="X2120">
        <v>40143</v>
      </c>
      <c r="Y2120">
        <v>0</v>
      </c>
      <c r="Z2120">
        <v>0</v>
      </c>
      <c r="AA2120">
        <v>981348</v>
      </c>
      <c r="AB2120">
        <v>252715</v>
      </c>
      <c r="AC2120">
        <v>132450</v>
      </c>
      <c r="AD2120">
        <v>69842</v>
      </c>
      <c r="AE2120">
        <v>0</v>
      </c>
      <c r="AF2120">
        <v>0</v>
      </c>
      <c r="AG2120">
        <v>1076648</v>
      </c>
      <c r="AH2120">
        <v>36000</v>
      </c>
      <c r="AI2120">
        <v>1567655</v>
      </c>
      <c r="AJ2120" s="2">
        <v>1400693</v>
      </c>
    </row>
    <row r="2121" spans="1:36" x14ac:dyDescent="0.25">
      <c r="A2121" t="s">
        <v>4322</v>
      </c>
      <c r="B2121" s="1">
        <v>43496</v>
      </c>
      <c r="C2121" t="s">
        <v>36</v>
      </c>
      <c r="D2121" t="s">
        <v>4324</v>
      </c>
      <c r="E2121" t="s">
        <v>39</v>
      </c>
      <c r="F2121" t="s">
        <v>4376</v>
      </c>
      <c r="G2121" t="s">
        <v>4377</v>
      </c>
      <c r="H2121" t="s">
        <v>126</v>
      </c>
      <c r="I2121" t="s">
        <v>68</v>
      </c>
      <c r="J2121" t="s">
        <v>44</v>
      </c>
      <c r="K2121">
        <v>3009451</v>
      </c>
      <c r="L2121">
        <v>38038488</v>
      </c>
      <c r="M2121">
        <v>0</v>
      </c>
      <c r="N2121">
        <v>1089588</v>
      </c>
      <c r="O2121">
        <v>0</v>
      </c>
      <c r="P2121">
        <v>1676000</v>
      </c>
      <c r="Q2121">
        <v>12500</v>
      </c>
      <c r="R2121">
        <v>509381</v>
      </c>
      <c r="S2121">
        <v>559000</v>
      </c>
      <c r="T2121">
        <v>0</v>
      </c>
      <c r="U2121">
        <v>119000</v>
      </c>
      <c r="V2121">
        <v>146169</v>
      </c>
      <c r="W2121">
        <v>115723</v>
      </c>
      <c r="X2121">
        <v>32101</v>
      </c>
      <c r="Y2121">
        <v>0</v>
      </c>
      <c r="Z2121">
        <v>0</v>
      </c>
      <c r="AA2121">
        <v>971993</v>
      </c>
      <c r="AB2121">
        <v>213219</v>
      </c>
      <c r="AC2121">
        <v>144654</v>
      </c>
      <c r="AD2121">
        <v>55850</v>
      </c>
      <c r="AE2121">
        <v>0</v>
      </c>
      <c r="AF2121">
        <v>0</v>
      </c>
      <c r="AG2121">
        <v>599602</v>
      </c>
      <c r="AH2121">
        <v>755366</v>
      </c>
      <c r="AI2121">
        <v>1768691</v>
      </c>
      <c r="AJ2121" s="2">
        <v>1401183</v>
      </c>
    </row>
    <row r="2122" spans="1:36" x14ac:dyDescent="0.25">
      <c r="A2122" t="s">
        <v>164</v>
      </c>
      <c r="B2122" s="1">
        <v>43496</v>
      </c>
      <c r="C2122" t="s">
        <v>180</v>
      </c>
      <c r="D2122" t="s">
        <v>587</v>
      </c>
      <c r="E2122" t="s">
        <v>39</v>
      </c>
      <c r="F2122" t="s">
        <v>701</v>
      </c>
      <c r="G2122" t="s">
        <v>702</v>
      </c>
      <c r="H2122" t="s">
        <v>136</v>
      </c>
      <c r="I2122" t="s">
        <v>339</v>
      </c>
      <c r="J2122" t="s">
        <v>44</v>
      </c>
      <c r="K2122">
        <v>3460967</v>
      </c>
      <c r="L2122">
        <v>43880964</v>
      </c>
      <c r="M2122">
        <v>0</v>
      </c>
      <c r="N2122">
        <v>1617036</v>
      </c>
      <c r="O2122">
        <v>0</v>
      </c>
      <c r="P2122">
        <v>2447000</v>
      </c>
      <c r="Q2122">
        <v>0</v>
      </c>
      <c r="R2122">
        <v>0</v>
      </c>
      <c r="S2122">
        <v>816000</v>
      </c>
      <c r="T2122">
        <v>0</v>
      </c>
      <c r="U2122">
        <v>0</v>
      </c>
      <c r="V2122">
        <v>213400</v>
      </c>
      <c r="W2122">
        <v>130520</v>
      </c>
      <c r="X2122">
        <v>49827</v>
      </c>
      <c r="Y2122">
        <v>0</v>
      </c>
      <c r="Z2122">
        <v>0</v>
      </c>
      <c r="AA2122">
        <v>1209747</v>
      </c>
      <c r="AB2122">
        <v>311290</v>
      </c>
      <c r="AC2122">
        <v>163150</v>
      </c>
      <c r="AD2122">
        <v>86690</v>
      </c>
      <c r="AE2122">
        <v>0</v>
      </c>
      <c r="AF2122">
        <v>0</v>
      </c>
      <c r="AG2122">
        <v>1315334</v>
      </c>
      <c r="AH2122">
        <v>378650</v>
      </c>
      <c r="AI2122">
        <v>2255114</v>
      </c>
      <c r="AJ2122" s="2">
        <v>1401633</v>
      </c>
    </row>
    <row r="2123" spans="1:36" x14ac:dyDescent="0.25">
      <c r="A2123" t="s">
        <v>1967</v>
      </c>
      <c r="B2123" s="1">
        <v>43496</v>
      </c>
      <c r="C2123" t="s">
        <v>142</v>
      </c>
      <c r="D2123" t="s">
        <v>1968</v>
      </c>
      <c r="E2123" t="s">
        <v>39</v>
      </c>
      <c r="F2123" t="s">
        <v>2065</v>
      </c>
      <c r="G2123" t="s">
        <v>2066</v>
      </c>
      <c r="H2123" t="s">
        <v>133</v>
      </c>
      <c r="I2123" t="s">
        <v>155</v>
      </c>
      <c r="J2123" t="s">
        <v>44</v>
      </c>
      <c r="K2123">
        <v>2509173</v>
      </c>
      <c r="L2123">
        <v>31527036</v>
      </c>
      <c r="M2123">
        <v>0</v>
      </c>
      <c r="N2123">
        <v>966300</v>
      </c>
      <c r="O2123">
        <v>0</v>
      </c>
      <c r="P2123">
        <v>1476000</v>
      </c>
      <c r="Q2123">
        <v>0</v>
      </c>
      <c r="R2123">
        <v>422785</v>
      </c>
      <c r="S2123">
        <v>492000</v>
      </c>
      <c r="T2123">
        <v>0</v>
      </c>
      <c r="U2123">
        <v>0</v>
      </c>
      <c r="V2123">
        <v>128707</v>
      </c>
      <c r="W2123">
        <v>78720</v>
      </c>
      <c r="X2123">
        <v>29041</v>
      </c>
      <c r="Y2123">
        <v>0</v>
      </c>
      <c r="Z2123">
        <v>0</v>
      </c>
      <c r="AA2123">
        <v>728468</v>
      </c>
      <c r="AB2123">
        <v>187747</v>
      </c>
      <c r="AC2123">
        <v>98400</v>
      </c>
      <c r="AD2123">
        <v>50526</v>
      </c>
      <c r="AE2123">
        <v>0</v>
      </c>
      <c r="AF2123">
        <v>0</v>
      </c>
      <c r="AG2123">
        <v>0</v>
      </c>
      <c r="AH2123">
        <v>888500</v>
      </c>
      <c r="AI2123">
        <v>1225173</v>
      </c>
      <c r="AJ2123" s="2">
        <v>1402080</v>
      </c>
    </row>
    <row r="2124" spans="1:36" x14ac:dyDescent="0.25">
      <c r="A2124" t="s">
        <v>142</v>
      </c>
      <c r="B2124" s="1">
        <v>43496</v>
      </c>
      <c r="C2124" t="s">
        <v>37</v>
      </c>
      <c r="D2124" t="s">
        <v>332</v>
      </c>
      <c r="E2124" t="s">
        <v>39</v>
      </c>
      <c r="F2124" t="s">
        <v>377</v>
      </c>
      <c r="G2124" t="s">
        <v>378</v>
      </c>
      <c r="H2124" t="s">
        <v>379</v>
      </c>
      <c r="I2124" t="s">
        <v>91</v>
      </c>
      <c r="J2124" t="s">
        <v>44</v>
      </c>
      <c r="K2124">
        <v>1977368</v>
      </c>
      <c r="L2124">
        <v>25564692</v>
      </c>
      <c r="M2124">
        <v>0</v>
      </c>
      <c r="N2124">
        <v>917292</v>
      </c>
      <c r="O2124">
        <v>0</v>
      </c>
      <c r="P2124">
        <v>1399000</v>
      </c>
      <c r="Q2124">
        <v>0</v>
      </c>
      <c r="R2124">
        <v>0</v>
      </c>
      <c r="S2124">
        <v>466000</v>
      </c>
      <c r="T2124">
        <v>0</v>
      </c>
      <c r="U2124">
        <v>0</v>
      </c>
      <c r="V2124">
        <v>121971</v>
      </c>
      <c r="W2124">
        <v>115723</v>
      </c>
      <c r="X2124">
        <v>27697</v>
      </c>
      <c r="Y2124">
        <v>0</v>
      </c>
      <c r="Z2124">
        <v>0</v>
      </c>
      <c r="AA2124">
        <v>731391</v>
      </c>
      <c r="AB2124">
        <v>177921</v>
      </c>
      <c r="AC2124">
        <v>144654</v>
      </c>
      <c r="AD2124">
        <v>48188</v>
      </c>
      <c r="AE2124">
        <v>0</v>
      </c>
      <c r="AF2124">
        <v>0</v>
      </c>
      <c r="AG2124">
        <v>0</v>
      </c>
      <c r="AH2124">
        <v>356200</v>
      </c>
      <c r="AI2124">
        <v>726963</v>
      </c>
      <c r="AJ2124" s="2">
        <v>1403428</v>
      </c>
    </row>
    <row r="2125" spans="1:36" x14ac:dyDescent="0.25">
      <c r="A2125" t="s">
        <v>492</v>
      </c>
      <c r="B2125" s="1">
        <v>43496</v>
      </c>
      <c r="C2125" t="s">
        <v>37</v>
      </c>
      <c r="D2125" t="s">
        <v>1169</v>
      </c>
      <c r="E2125" t="s">
        <v>39</v>
      </c>
      <c r="F2125" t="s">
        <v>1172</v>
      </c>
      <c r="G2125" t="s">
        <v>1173</v>
      </c>
      <c r="H2125" t="s">
        <v>364</v>
      </c>
      <c r="I2125" t="s">
        <v>1174</v>
      </c>
      <c r="J2125" t="s">
        <v>44</v>
      </c>
      <c r="K2125">
        <v>2846650</v>
      </c>
      <c r="L2125">
        <v>36192636</v>
      </c>
      <c r="M2125">
        <v>0</v>
      </c>
      <c r="N2125">
        <v>1328424</v>
      </c>
      <c r="O2125">
        <v>0</v>
      </c>
      <c r="P2125">
        <v>2013000</v>
      </c>
      <c r="Q2125">
        <v>0</v>
      </c>
      <c r="R2125">
        <v>0</v>
      </c>
      <c r="S2125">
        <v>671000</v>
      </c>
      <c r="T2125">
        <v>0</v>
      </c>
      <c r="U2125">
        <v>0</v>
      </c>
      <c r="V2125">
        <v>175534</v>
      </c>
      <c r="W2125">
        <v>115723</v>
      </c>
      <c r="X2125">
        <v>40796</v>
      </c>
      <c r="Y2125">
        <v>0</v>
      </c>
      <c r="Z2125">
        <v>0</v>
      </c>
      <c r="AA2125">
        <v>1003053</v>
      </c>
      <c r="AB2125">
        <v>256054</v>
      </c>
      <c r="AC2125">
        <v>144654</v>
      </c>
      <c r="AD2125">
        <v>70978</v>
      </c>
      <c r="AE2125">
        <v>0</v>
      </c>
      <c r="AF2125">
        <v>0</v>
      </c>
      <c r="AG2125">
        <v>564657</v>
      </c>
      <c r="AH2125">
        <v>576250</v>
      </c>
      <c r="AI2125">
        <v>1612593</v>
      </c>
      <c r="AJ2125" s="2">
        <v>1403460</v>
      </c>
    </row>
    <row r="2126" spans="1:36" x14ac:dyDescent="0.25">
      <c r="A2126" t="s">
        <v>5054</v>
      </c>
      <c r="B2126" s="1">
        <v>43496</v>
      </c>
      <c r="C2126" t="s">
        <v>142</v>
      </c>
      <c r="D2126" t="s">
        <v>5055</v>
      </c>
      <c r="E2126" t="s">
        <v>39</v>
      </c>
      <c r="F2126" t="s">
        <v>5120</v>
      </c>
      <c r="G2126" t="s">
        <v>5121</v>
      </c>
      <c r="H2126" t="s">
        <v>126</v>
      </c>
      <c r="I2126" t="s">
        <v>130</v>
      </c>
      <c r="J2126" t="s">
        <v>44</v>
      </c>
      <c r="K2126">
        <v>3293232</v>
      </c>
      <c r="L2126">
        <v>41297904</v>
      </c>
      <c r="M2126">
        <v>0</v>
      </c>
      <c r="N2126">
        <v>1211160</v>
      </c>
      <c r="O2126">
        <v>0</v>
      </c>
      <c r="P2126">
        <v>1853000</v>
      </c>
      <c r="Q2126">
        <v>0</v>
      </c>
      <c r="R2126">
        <v>554825</v>
      </c>
      <c r="S2126">
        <v>618000</v>
      </c>
      <c r="T2126">
        <v>0</v>
      </c>
      <c r="U2126">
        <v>119000</v>
      </c>
      <c r="V2126">
        <v>161603</v>
      </c>
      <c r="W2126">
        <v>98840</v>
      </c>
      <c r="X2126">
        <v>36224</v>
      </c>
      <c r="Y2126">
        <v>0</v>
      </c>
      <c r="Z2126">
        <v>0</v>
      </c>
      <c r="AA2126">
        <v>1033667</v>
      </c>
      <c r="AB2126">
        <v>235733</v>
      </c>
      <c r="AC2126">
        <v>123550</v>
      </c>
      <c r="AD2126">
        <v>63024</v>
      </c>
      <c r="AE2126">
        <v>0</v>
      </c>
      <c r="AF2126">
        <v>0</v>
      </c>
      <c r="AG2126">
        <v>851132</v>
      </c>
      <c r="AH2126">
        <v>763000</v>
      </c>
      <c r="AI2126">
        <v>2036439</v>
      </c>
      <c r="AJ2126" s="2">
        <v>1405053</v>
      </c>
    </row>
    <row r="2127" spans="1:36" x14ac:dyDescent="0.25">
      <c r="A2127" t="s">
        <v>3742</v>
      </c>
      <c r="B2127" s="1">
        <v>43496</v>
      </c>
      <c r="C2127" t="s">
        <v>37</v>
      </c>
      <c r="D2127" t="s">
        <v>3743</v>
      </c>
      <c r="E2127" t="s">
        <v>39</v>
      </c>
      <c r="F2127" t="s">
        <v>3773</v>
      </c>
      <c r="G2127" t="s">
        <v>1542</v>
      </c>
      <c r="H2127" t="s">
        <v>118</v>
      </c>
      <c r="I2127" t="s">
        <v>105</v>
      </c>
      <c r="J2127" t="s">
        <v>44</v>
      </c>
      <c r="K2127">
        <v>1948844</v>
      </c>
      <c r="L2127">
        <v>25216164</v>
      </c>
      <c r="M2127">
        <v>0</v>
      </c>
      <c r="N2127">
        <v>896004</v>
      </c>
      <c r="O2127">
        <v>0</v>
      </c>
      <c r="P2127">
        <v>1379000</v>
      </c>
      <c r="Q2127">
        <v>0</v>
      </c>
      <c r="R2127">
        <v>0</v>
      </c>
      <c r="S2127">
        <v>460000</v>
      </c>
      <c r="T2127">
        <v>0</v>
      </c>
      <c r="U2127">
        <v>0</v>
      </c>
      <c r="V2127">
        <v>120271</v>
      </c>
      <c r="W2127">
        <v>115723</v>
      </c>
      <c r="X2127">
        <v>26353</v>
      </c>
      <c r="Y2127">
        <v>0</v>
      </c>
      <c r="Z2127">
        <v>0</v>
      </c>
      <c r="AA2127">
        <v>722347</v>
      </c>
      <c r="AB2127">
        <v>175441</v>
      </c>
      <c r="AC2127">
        <v>144654</v>
      </c>
      <c r="AD2127">
        <v>45850</v>
      </c>
      <c r="AE2127">
        <v>0</v>
      </c>
      <c r="AF2127">
        <v>0</v>
      </c>
      <c r="AG2127">
        <v>0</v>
      </c>
      <c r="AH2127">
        <v>330000</v>
      </c>
      <c r="AI2127">
        <v>695945</v>
      </c>
      <c r="AJ2127" s="2">
        <v>1405402</v>
      </c>
    </row>
    <row r="2128" spans="1:36" x14ac:dyDescent="0.25">
      <c r="A2128" t="s">
        <v>1648</v>
      </c>
      <c r="B2128" s="1">
        <v>43496</v>
      </c>
      <c r="C2128" t="s">
        <v>479</v>
      </c>
      <c r="D2128" t="s">
        <v>1649</v>
      </c>
      <c r="E2128" t="s">
        <v>39</v>
      </c>
      <c r="F2128" t="s">
        <v>1748</v>
      </c>
      <c r="G2128" t="s">
        <v>1749</v>
      </c>
      <c r="H2128" t="s">
        <v>90</v>
      </c>
      <c r="I2128" t="s">
        <v>109</v>
      </c>
      <c r="J2128" t="s">
        <v>44</v>
      </c>
      <c r="K2128">
        <v>1940033</v>
      </c>
      <c r="L2128">
        <v>24598716</v>
      </c>
      <c r="M2128">
        <v>0</v>
      </c>
      <c r="N2128">
        <v>889152</v>
      </c>
      <c r="O2128">
        <v>0</v>
      </c>
      <c r="P2128">
        <v>1373000</v>
      </c>
      <c r="Q2128">
        <v>0</v>
      </c>
      <c r="R2128">
        <v>0</v>
      </c>
      <c r="S2128">
        <v>458000</v>
      </c>
      <c r="T2128">
        <v>0</v>
      </c>
      <c r="U2128">
        <v>0</v>
      </c>
      <c r="V2128">
        <v>119747</v>
      </c>
      <c r="W2128">
        <v>73240</v>
      </c>
      <c r="X2128">
        <v>25906</v>
      </c>
      <c r="Y2128">
        <v>0</v>
      </c>
      <c r="Z2128">
        <v>0</v>
      </c>
      <c r="AA2128">
        <v>676893</v>
      </c>
      <c r="AB2128">
        <v>174677</v>
      </c>
      <c r="AC2128">
        <v>91550</v>
      </c>
      <c r="AD2128">
        <v>45072</v>
      </c>
      <c r="AE2128">
        <v>0</v>
      </c>
      <c r="AF2128">
        <v>0</v>
      </c>
      <c r="AG2128">
        <v>0</v>
      </c>
      <c r="AH2128">
        <v>333000</v>
      </c>
      <c r="AI2128">
        <v>644299</v>
      </c>
      <c r="AJ2128" s="2">
        <v>1405594</v>
      </c>
    </row>
    <row r="2129" spans="1:36" x14ac:dyDescent="0.25">
      <c r="A2129" t="s">
        <v>4460</v>
      </c>
      <c r="B2129" s="1">
        <v>43496</v>
      </c>
      <c r="C2129" t="s">
        <v>142</v>
      </c>
      <c r="D2129" t="s">
        <v>4461</v>
      </c>
      <c r="E2129" t="s">
        <v>39</v>
      </c>
      <c r="F2129" t="s">
        <v>4550</v>
      </c>
      <c r="G2129" t="s">
        <v>4551</v>
      </c>
      <c r="H2129" t="s">
        <v>408</v>
      </c>
      <c r="I2129" t="s">
        <v>277</v>
      </c>
      <c r="J2129" t="s">
        <v>44</v>
      </c>
      <c r="K2129">
        <v>2456606</v>
      </c>
      <c r="L2129">
        <v>31426752</v>
      </c>
      <c r="M2129">
        <v>0</v>
      </c>
      <c r="N2129">
        <v>1139652</v>
      </c>
      <c r="O2129">
        <v>0</v>
      </c>
      <c r="P2129">
        <v>1738000</v>
      </c>
      <c r="Q2129">
        <v>0</v>
      </c>
      <c r="R2129">
        <v>0</v>
      </c>
      <c r="S2129">
        <v>579000</v>
      </c>
      <c r="T2129">
        <v>0</v>
      </c>
      <c r="U2129">
        <v>0</v>
      </c>
      <c r="V2129">
        <v>151532</v>
      </c>
      <c r="W2129">
        <v>115950</v>
      </c>
      <c r="X2129">
        <v>34414</v>
      </c>
      <c r="Y2129">
        <v>0</v>
      </c>
      <c r="Z2129">
        <v>0</v>
      </c>
      <c r="AA2129">
        <v>880896</v>
      </c>
      <c r="AB2129">
        <v>221042</v>
      </c>
      <c r="AC2129">
        <v>144937</v>
      </c>
      <c r="AD2129">
        <v>59875</v>
      </c>
      <c r="AE2129">
        <v>0</v>
      </c>
      <c r="AF2129">
        <v>0</v>
      </c>
      <c r="AG2129">
        <v>716667</v>
      </c>
      <c r="AH2129">
        <v>70000</v>
      </c>
      <c r="AI2129">
        <v>1212521</v>
      </c>
      <c r="AJ2129" s="2">
        <v>1406375</v>
      </c>
    </row>
    <row r="2130" spans="1:36" x14ac:dyDescent="0.25">
      <c r="A2130" t="s">
        <v>4322</v>
      </c>
      <c r="B2130" s="1">
        <v>43496</v>
      </c>
      <c r="C2130" t="s">
        <v>142</v>
      </c>
      <c r="D2130" t="s">
        <v>4324</v>
      </c>
      <c r="E2130" t="s">
        <v>39</v>
      </c>
      <c r="F2130" t="s">
        <v>4381</v>
      </c>
      <c r="G2130" t="s">
        <v>503</v>
      </c>
      <c r="H2130" t="s">
        <v>129</v>
      </c>
      <c r="I2130" t="s">
        <v>68</v>
      </c>
      <c r="J2130" t="s">
        <v>44</v>
      </c>
      <c r="K2130">
        <v>3047938</v>
      </c>
      <c r="L2130">
        <v>38500332</v>
      </c>
      <c r="M2130">
        <v>0</v>
      </c>
      <c r="N2130">
        <v>1089588</v>
      </c>
      <c r="O2130">
        <v>0</v>
      </c>
      <c r="P2130">
        <v>1676000</v>
      </c>
      <c r="Q2130">
        <v>41000</v>
      </c>
      <c r="R2130">
        <v>519368</v>
      </c>
      <c r="S2130">
        <v>559000</v>
      </c>
      <c r="T2130">
        <v>0</v>
      </c>
      <c r="U2130">
        <v>119000</v>
      </c>
      <c r="V2130">
        <v>146169</v>
      </c>
      <c r="W2130">
        <v>115723</v>
      </c>
      <c r="X2130">
        <v>32101</v>
      </c>
      <c r="Y2130">
        <v>0</v>
      </c>
      <c r="Z2130">
        <v>0</v>
      </c>
      <c r="AA2130">
        <v>971993</v>
      </c>
      <c r="AB2130">
        <v>213219</v>
      </c>
      <c r="AC2130">
        <v>144654</v>
      </c>
      <c r="AD2130">
        <v>55850</v>
      </c>
      <c r="AE2130">
        <v>0</v>
      </c>
      <c r="AF2130">
        <v>0</v>
      </c>
      <c r="AG2130">
        <v>498745</v>
      </c>
      <c r="AH2130">
        <v>889186</v>
      </c>
      <c r="AI2130">
        <v>1801654</v>
      </c>
      <c r="AJ2130" s="2">
        <v>1406707</v>
      </c>
    </row>
    <row r="2131" spans="1:36" x14ac:dyDescent="0.25">
      <c r="A2131" t="s">
        <v>6892</v>
      </c>
      <c r="B2131" s="1">
        <v>43496</v>
      </c>
      <c r="C2131" t="s">
        <v>37</v>
      </c>
      <c r="D2131" t="s">
        <v>6893</v>
      </c>
      <c r="E2131" t="s">
        <v>39</v>
      </c>
      <c r="F2131" t="s">
        <v>6945</v>
      </c>
      <c r="G2131" t="s">
        <v>6946</v>
      </c>
      <c r="H2131" t="s">
        <v>2922</v>
      </c>
      <c r="I2131" t="s">
        <v>105</v>
      </c>
      <c r="J2131" t="s">
        <v>44</v>
      </c>
      <c r="K2131">
        <v>2416904</v>
      </c>
      <c r="L2131">
        <v>31250640</v>
      </c>
      <c r="M2131">
        <v>0</v>
      </c>
      <c r="N2131">
        <v>896004</v>
      </c>
      <c r="O2131">
        <v>0</v>
      </c>
      <c r="P2131">
        <v>1379000</v>
      </c>
      <c r="Q2131">
        <v>12222</v>
      </c>
      <c r="R2131">
        <v>455838</v>
      </c>
      <c r="S2131">
        <v>460000</v>
      </c>
      <c r="T2131">
        <v>0</v>
      </c>
      <c r="U2131">
        <v>0</v>
      </c>
      <c r="V2131">
        <v>120271</v>
      </c>
      <c r="W2131">
        <v>150536</v>
      </c>
      <c r="X2131">
        <v>26353</v>
      </c>
      <c r="Y2131">
        <v>0</v>
      </c>
      <c r="Z2131">
        <v>0</v>
      </c>
      <c r="AA2131">
        <v>757160</v>
      </c>
      <c r="AB2131">
        <v>175441</v>
      </c>
      <c r="AC2131">
        <v>188170</v>
      </c>
      <c r="AD2131">
        <v>45850</v>
      </c>
      <c r="AE2131">
        <v>0</v>
      </c>
      <c r="AF2131">
        <v>0</v>
      </c>
      <c r="AG2131">
        <v>787536</v>
      </c>
      <c r="AH2131">
        <v>0</v>
      </c>
      <c r="AI2131">
        <v>1196997</v>
      </c>
      <c r="AJ2131" s="2">
        <v>1407223</v>
      </c>
    </row>
    <row r="2132" spans="1:36" x14ac:dyDescent="0.25">
      <c r="A2132" t="s">
        <v>4460</v>
      </c>
      <c r="B2132" s="1">
        <v>43496</v>
      </c>
      <c r="C2132" t="s">
        <v>1811</v>
      </c>
      <c r="D2132" t="s">
        <v>4461</v>
      </c>
      <c r="E2132" t="s">
        <v>39</v>
      </c>
      <c r="F2132" t="s">
        <v>4685</v>
      </c>
      <c r="G2132" t="s">
        <v>4686</v>
      </c>
      <c r="H2132" t="s">
        <v>126</v>
      </c>
      <c r="I2132" t="s">
        <v>56</v>
      </c>
      <c r="J2132" t="s">
        <v>44</v>
      </c>
      <c r="K2132">
        <v>3300082</v>
      </c>
      <c r="L2132">
        <v>41760984</v>
      </c>
      <c r="M2132">
        <v>0</v>
      </c>
      <c r="N2132">
        <v>1478460</v>
      </c>
      <c r="O2132">
        <v>0</v>
      </c>
      <c r="P2132">
        <v>2250000</v>
      </c>
      <c r="Q2132">
        <v>0</v>
      </c>
      <c r="R2132">
        <v>0</v>
      </c>
      <c r="S2132">
        <v>750000</v>
      </c>
      <c r="T2132">
        <v>0</v>
      </c>
      <c r="U2132">
        <v>119000</v>
      </c>
      <c r="V2132">
        <v>196200</v>
      </c>
      <c r="W2132">
        <v>120000</v>
      </c>
      <c r="X2132">
        <v>44882</v>
      </c>
      <c r="Y2132">
        <v>0</v>
      </c>
      <c r="Z2132">
        <v>0</v>
      </c>
      <c r="AA2132">
        <v>1230082</v>
      </c>
      <c r="AB2132">
        <v>286200</v>
      </c>
      <c r="AC2132">
        <v>150000</v>
      </c>
      <c r="AD2132">
        <v>78087</v>
      </c>
      <c r="AE2132">
        <v>0</v>
      </c>
      <c r="AF2132">
        <v>0</v>
      </c>
      <c r="AG2132">
        <v>1227066</v>
      </c>
      <c r="AH2132">
        <v>331500</v>
      </c>
      <c r="AI2132">
        <v>2072853</v>
      </c>
      <c r="AJ2132" s="2">
        <v>1407229</v>
      </c>
    </row>
    <row r="2133" spans="1:36" x14ac:dyDescent="0.25">
      <c r="A2133" t="s">
        <v>180</v>
      </c>
      <c r="B2133" s="1">
        <v>43496</v>
      </c>
      <c r="C2133" t="s">
        <v>37</v>
      </c>
      <c r="D2133" t="s">
        <v>796</v>
      </c>
      <c r="E2133" t="s">
        <v>39</v>
      </c>
      <c r="F2133" t="s">
        <v>835</v>
      </c>
      <c r="G2133" t="s">
        <v>836</v>
      </c>
      <c r="H2133" t="s">
        <v>90</v>
      </c>
      <c r="I2133" t="s">
        <v>105</v>
      </c>
      <c r="J2133" t="s">
        <v>44</v>
      </c>
      <c r="K2133">
        <v>1948844</v>
      </c>
      <c r="L2133">
        <v>25216164</v>
      </c>
      <c r="M2133">
        <v>0</v>
      </c>
      <c r="N2133">
        <v>896004</v>
      </c>
      <c r="O2133">
        <v>0</v>
      </c>
      <c r="P2133">
        <v>1379000</v>
      </c>
      <c r="Q2133">
        <v>0</v>
      </c>
      <c r="R2133">
        <v>0</v>
      </c>
      <c r="S2133">
        <v>460000</v>
      </c>
      <c r="T2133">
        <v>0</v>
      </c>
      <c r="U2133">
        <v>0</v>
      </c>
      <c r="V2133">
        <v>120271</v>
      </c>
      <c r="W2133">
        <v>115723</v>
      </c>
      <c r="X2133">
        <v>26353</v>
      </c>
      <c r="Y2133">
        <v>0</v>
      </c>
      <c r="Z2133">
        <v>0</v>
      </c>
      <c r="AA2133">
        <v>722347</v>
      </c>
      <c r="AB2133">
        <v>175441</v>
      </c>
      <c r="AC2133">
        <v>144654</v>
      </c>
      <c r="AD2133">
        <v>45850</v>
      </c>
      <c r="AE2133">
        <v>0</v>
      </c>
      <c r="AF2133">
        <v>0</v>
      </c>
      <c r="AG2133">
        <v>0</v>
      </c>
      <c r="AH2133">
        <v>328000</v>
      </c>
      <c r="AI2133">
        <v>693945</v>
      </c>
      <c r="AJ2133" s="2">
        <v>1407402</v>
      </c>
    </row>
    <row r="2134" spans="1:36" x14ac:dyDescent="0.25">
      <c r="A2134" t="s">
        <v>6312</v>
      </c>
      <c r="B2134" s="1">
        <v>43496</v>
      </c>
      <c r="C2134" t="s">
        <v>36</v>
      </c>
      <c r="D2134" t="s">
        <v>6313</v>
      </c>
      <c r="E2134" t="s">
        <v>39</v>
      </c>
      <c r="F2134" t="s">
        <v>6398</v>
      </c>
      <c r="G2134" t="s">
        <v>6399</v>
      </c>
      <c r="H2134" t="s">
        <v>335</v>
      </c>
      <c r="I2134" t="s">
        <v>109</v>
      </c>
      <c r="J2134" t="s">
        <v>44</v>
      </c>
      <c r="K2134">
        <v>2090033</v>
      </c>
      <c r="L2134">
        <v>26641116</v>
      </c>
      <c r="M2134">
        <v>0</v>
      </c>
      <c r="N2134">
        <v>889152</v>
      </c>
      <c r="O2134">
        <v>0</v>
      </c>
      <c r="P2134">
        <v>1373000</v>
      </c>
      <c r="Q2134">
        <v>0</v>
      </c>
      <c r="R2134">
        <v>150000</v>
      </c>
      <c r="S2134">
        <v>458000</v>
      </c>
      <c r="T2134">
        <v>0</v>
      </c>
      <c r="U2134">
        <v>0</v>
      </c>
      <c r="V2134">
        <v>119747</v>
      </c>
      <c r="W2134">
        <v>93440</v>
      </c>
      <c r="X2134">
        <v>25906</v>
      </c>
      <c r="Y2134">
        <v>0</v>
      </c>
      <c r="Z2134">
        <v>0</v>
      </c>
      <c r="AA2134">
        <v>697093</v>
      </c>
      <c r="AB2134">
        <v>174677</v>
      </c>
      <c r="AC2134">
        <v>116800</v>
      </c>
      <c r="AD2134">
        <v>45072</v>
      </c>
      <c r="AE2134">
        <v>0</v>
      </c>
      <c r="AF2134">
        <v>0</v>
      </c>
      <c r="AG2134">
        <v>0</v>
      </c>
      <c r="AH2134">
        <v>475000</v>
      </c>
      <c r="AI2134">
        <v>811549</v>
      </c>
      <c r="AJ2134" s="2">
        <v>1408544</v>
      </c>
    </row>
    <row r="2135" spans="1:36" x14ac:dyDescent="0.25">
      <c r="A2135" t="s">
        <v>5918</v>
      </c>
      <c r="B2135" s="1">
        <v>43496</v>
      </c>
      <c r="C2135" t="s">
        <v>142</v>
      </c>
      <c r="D2135" t="s">
        <v>5919</v>
      </c>
      <c r="E2135" t="s">
        <v>39</v>
      </c>
      <c r="F2135" t="s">
        <v>5994</v>
      </c>
      <c r="G2135" t="s">
        <v>1320</v>
      </c>
      <c r="H2135" t="s">
        <v>126</v>
      </c>
      <c r="I2135" t="s">
        <v>145</v>
      </c>
      <c r="J2135" t="s">
        <v>44</v>
      </c>
      <c r="K2135">
        <v>3281381</v>
      </c>
      <c r="L2135">
        <v>41684496</v>
      </c>
      <c r="M2135">
        <v>0</v>
      </c>
      <c r="N2135">
        <v>1310028</v>
      </c>
      <c r="O2135">
        <v>0</v>
      </c>
      <c r="P2135">
        <v>1987000</v>
      </c>
      <c r="Q2135">
        <v>0</v>
      </c>
      <c r="R2135">
        <v>352973</v>
      </c>
      <c r="S2135">
        <v>662000</v>
      </c>
      <c r="T2135">
        <v>0</v>
      </c>
      <c r="U2135">
        <v>119000</v>
      </c>
      <c r="V2135">
        <v>173245</v>
      </c>
      <c r="W2135">
        <v>139347</v>
      </c>
      <c r="X2135">
        <v>40143</v>
      </c>
      <c r="Y2135">
        <v>0</v>
      </c>
      <c r="Z2135">
        <v>0</v>
      </c>
      <c r="AA2135">
        <v>1133735</v>
      </c>
      <c r="AB2135">
        <v>252715</v>
      </c>
      <c r="AC2135">
        <v>174183</v>
      </c>
      <c r="AD2135">
        <v>69842</v>
      </c>
      <c r="AE2135">
        <v>0</v>
      </c>
      <c r="AF2135">
        <v>0</v>
      </c>
      <c r="AG2135">
        <v>1297015</v>
      </c>
      <c r="AH2135">
        <v>269375</v>
      </c>
      <c r="AI2135">
        <v>2063130</v>
      </c>
      <c r="AJ2135" s="2">
        <v>1410578</v>
      </c>
    </row>
    <row r="2136" spans="1:36" x14ac:dyDescent="0.25">
      <c r="A2136" t="s">
        <v>6165</v>
      </c>
      <c r="B2136" s="1">
        <v>43496</v>
      </c>
      <c r="C2136" t="s">
        <v>180</v>
      </c>
      <c r="D2136" t="s">
        <v>6166</v>
      </c>
      <c r="E2136" t="s">
        <v>39</v>
      </c>
      <c r="F2136" t="s">
        <v>6247</v>
      </c>
      <c r="G2136" t="s">
        <v>6248</v>
      </c>
      <c r="H2136" t="s">
        <v>133</v>
      </c>
      <c r="I2136" t="s">
        <v>399</v>
      </c>
      <c r="J2136" t="s">
        <v>44</v>
      </c>
      <c r="K2136">
        <v>2964661</v>
      </c>
      <c r="L2136">
        <v>38033676</v>
      </c>
      <c r="M2136">
        <v>0</v>
      </c>
      <c r="N2136">
        <v>1376964</v>
      </c>
      <c r="O2136">
        <v>0</v>
      </c>
      <c r="P2136">
        <v>2097000</v>
      </c>
      <c r="Q2136">
        <v>0</v>
      </c>
      <c r="R2136">
        <v>0</v>
      </c>
      <c r="S2136">
        <v>699000</v>
      </c>
      <c r="T2136">
        <v>0</v>
      </c>
      <c r="U2136">
        <v>0</v>
      </c>
      <c r="V2136">
        <v>182858</v>
      </c>
      <c r="W2136">
        <v>148892</v>
      </c>
      <c r="X2136">
        <v>41723</v>
      </c>
      <c r="Y2136">
        <v>0</v>
      </c>
      <c r="Z2136">
        <v>0</v>
      </c>
      <c r="AA2136">
        <v>1072473</v>
      </c>
      <c r="AB2136">
        <v>266738</v>
      </c>
      <c r="AC2136">
        <v>186115</v>
      </c>
      <c r="AD2136">
        <v>72590</v>
      </c>
      <c r="AE2136">
        <v>0</v>
      </c>
      <c r="AF2136">
        <v>0</v>
      </c>
      <c r="AG2136">
        <v>0</v>
      </c>
      <c r="AH2136">
        <v>1231600</v>
      </c>
      <c r="AI2136">
        <v>1757043</v>
      </c>
      <c r="AJ2136" s="2">
        <v>1412430</v>
      </c>
    </row>
    <row r="2137" spans="1:36" x14ac:dyDescent="0.25">
      <c r="A2137" t="s">
        <v>4460</v>
      </c>
      <c r="B2137" s="1">
        <v>43496</v>
      </c>
      <c r="C2137" t="s">
        <v>492</v>
      </c>
      <c r="D2137" t="s">
        <v>4461</v>
      </c>
      <c r="E2137" t="s">
        <v>39</v>
      </c>
      <c r="F2137" t="s">
        <v>4644</v>
      </c>
      <c r="G2137" t="s">
        <v>4645</v>
      </c>
      <c r="H2137" t="s">
        <v>408</v>
      </c>
      <c r="I2137" t="s">
        <v>185</v>
      </c>
      <c r="J2137" t="s">
        <v>44</v>
      </c>
      <c r="K2137">
        <v>2212320</v>
      </c>
      <c r="L2137">
        <v>28440120</v>
      </c>
      <c r="M2137">
        <v>0</v>
      </c>
      <c r="N2137">
        <v>1022724</v>
      </c>
      <c r="O2137">
        <v>0</v>
      </c>
      <c r="P2137">
        <v>1565000</v>
      </c>
      <c r="Q2137">
        <v>0</v>
      </c>
      <c r="R2137">
        <v>0</v>
      </c>
      <c r="S2137">
        <v>522000</v>
      </c>
      <c r="T2137">
        <v>0</v>
      </c>
      <c r="U2137">
        <v>0</v>
      </c>
      <c r="V2137">
        <v>136490</v>
      </c>
      <c r="W2137">
        <v>115950</v>
      </c>
      <c r="X2137">
        <v>30570</v>
      </c>
      <c r="Y2137">
        <v>0</v>
      </c>
      <c r="Z2137">
        <v>0</v>
      </c>
      <c r="AA2137">
        <v>805010</v>
      </c>
      <c r="AB2137">
        <v>199100</v>
      </c>
      <c r="AC2137">
        <v>144937</v>
      </c>
      <c r="AD2137">
        <v>53187</v>
      </c>
      <c r="AE2137">
        <v>0</v>
      </c>
      <c r="AF2137">
        <v>0</v>
      </c>
      <c r="AG2137">
        <v>536149</v>
      </c>
      <c r="AH2137">
        <v>24000</v>
      </c>
      <c r="AI2137">
        <v>957373</v>
      </c>
      <c r="AJ2137" s="2">
        <v>1412637</v>
      </c>
    </row>
    <row r="2138" spans="1:36" x14ac:dyDescent="0.25">
      <c r="A2138" t="s">
        <v>164</v>
      </c>
      <c r="B2138" s="1">
        <v>43496</v>
      </c>
      <c r="C2138" t="s">
        <v>196</v>
      </c>
      <c r="D2138" t="s">
        <v>587</v>
      </c>
      <c r="E2138" t="s">
        <v>39</v>
      </c>
      <c r="F2138" t="s">
        <v>748</v>
      </c>
      <c r="G2138" t="s">
        <v>749</v>
      </c>
      <c r="H2138" t="s">
        <v>199</v>
      </c>
      <c r="I2138" t="s">
        <v>96</v>
      </c>
      <c r="J2138" t="s">
        <v>44</v>
      </c>
      <c r="K2138">
        <v>1966466</v>
      </c>
      <c r="L2138">
        <v>25431468</v>
      </c>
      <c r="M2138">
        <v>0</v>
      </c>
      <c r="N2138">
        <v>909720</v>
      </c>
      <c r="O2138">
        <v>0</v>
      </c>
      <c r="P2138">
        <v>1391000</v>
      </c>
      <c r="Q2138">
        <v>0</v>
      </c>
      <c r="R2138">
        <v>0</v>
      </c>
      <c r="S2138">
        <v>464000</v>
      </c>
      <c r="T2138">
        <v>0</v>
      </c>
      <c r="U2138">
        <v>0</v>
      </c>
      <c r="V2138">
        <v>121317</v>
      </c>
      <c r="W2138">
        <v>115723</v>
      </c>
      <c r="X2138">
        <v>27249</v>
      </c>
      <c r="Y2138">
        <v>0</v>
      </c>
      <c r="Z2138">
        <v>0</v>
      </c>
      <c r="AA2138">
        <v>728289</v>
      </c>
      <c r="AB2138">
        <v>176967</v>
      </c>
      <c r="AC2138">
        <v>144654</v>
      </c>
      <c r="AD2138">
        <v>47409</v>
      </c>
      <c r="AE2138">
        <v>0</v>
      </c>
      <c r="AF2138">
        <v>0</v>
      </c>
      <c r="AG2138">
        <v>0</v>
      </c>
      <c r="AH2138">
        <v>337150</v>
      </c>
      <c r="AI2138">
        <v>706180</v>
      </c>
      <c r="AJ2138" s="2">
        <v>1413109</v>
      </c>
    </row>
    <row r="2139" spans="1:36" x14ac:dyDescent="0.25">
      <c r="A2139" t="s">
        <v>3742</v>
      </c>
      <c r="B2139" s="1">
        <v>43496</v>
      </c>
      <c r="C2139" t="s">
        <v>479</v>
      </c>
      <c r="D2139" t="s">
        <v>3743</v>
      </c>
      <c r="E2139" t="s">
        <v>39</v>
      </c>
      <c r="F2139" t="s">
        <v>3916</v>
      </c>
      <c r="G2139" t="s">
        <v>144</v>
      </c>
      <c r="H2139" t="s">
        <v>408</v>
      </c>
      <c r="I2139" t="s">
        <v>185</v>
      </c>
      <c r="J2139" t="s">
        <v>44</v>
      </c>
      <c r="K2139">
        <v>2212320</v>
      </c>
      <c r="L2139">
        <v>28437396</v>
      </c>
      <c r="M2139">
        <v>0</v>
      </c>
      <c r="N2139">
        <v>1022724</v>
      </c>
      <c r="O2139">
        <v>0</v>
      </c>
      <c r="P2139">
        <v>1565000</v>
      </c>
      <c r="Q2139">
        <v>0</v>
      </c>
      <c r="R2139">
        <v>0</v>
      </c>
      <c r="S2139">
        <v>522000</v>
      </c>
      <c r="T2139">
        <v>0</v>
      </c>
      <c r="U2139">
        <v>0</v>
      </c>
      <c r="V2139">
        <v>136490</v>
      </c>
      <c r="W2139">
        <v>115723</v>
      </c>
      <c r="X2139">
        <v>30570</v>
      </c>
      <c r="Y2139">
        <v>0</v>
      </c>
      <c r="Z2139">
        <v>0</v>
      </c>
      <c r="AA2139">
        <v>804783</v>
      </c>
      <c r="AB2139">
        <v>199100</v>
      </c>
      <c r="AC2139">
        <v>144654</v>
      </c>
      <c r="AD2139">
        <v>53187</v>
      </c>
      <c r="AE2139">
        <v>0</v>
      </c>
      <c r="AF2139">
        <v>0</v>
      </c>
      <c r="AG2139">
        <v>513325</v>
      </c>
      <c r="AH2139">
        <v>46000</v>
      </c>
      <c r="AI2139">
        <v>956266</v>
      </c>
      <c r="AJ2139" s="2">
        <v>1413517</v>
      </c>
    </row>
    <row r="2140" spans="1:36" x14ac:dyDescent="0.25">
      <c r="A2140" t="s">
        <v>4322</v>
      </c>
      <c r="B2140" s="1">
        <v>43496</v>
      </c>
      <c r="C2140" t="s">
        <v>36</v>
      </c>
      <c r="D2140" t="s">
        <v>4324</v>
      </c>
      <c r="E2140" t="s">
        <v>39</v>
      </c>
      <c r="F2140" t="s">
        <v>4368</v>
      </c>
      <c r="G2140" t="s">
        <v>4369</v>
      </c>
      <c r="H2140" t="s">
        <v>499</v>
      </c>
      <c r="I2140" t="s">
        <v>891</v>
      </c>
      <c r="J2140" t="s">
        <v>44</v>
      </c>
      <c r="K2140">
        <v>2787802</v>
      </c>
      <c r="L2140">
        <v>35470380</v>
      </c>
      <c r="M2140">
        <v>0</v>
      </c>
      <c r="N2140">
        <v>1292700</v>
      </c>
      <c r="O2140">
        <v>0</v>
      </c>
      <c r="P2140">
        <v>1963000</v>
      </c>
      <c r="Q2140">
        <v>12500</v>
      </c>
      <c r="R2140">
        <v>0</v>
      </c>
      <c r="S2140">
        <v>654000</v>
      </c>
      <c r="T2140">
        <v>0</v>
      </c>
      <c r="U2140">
        <v>0</v>
      </c>
      <c r="V2140">
        <v>171152</v>
      </c>
      <c r="W2140">
        <v>115723</v>
      </c>
      <c r="X2140">
        <v>39490</v>
      </c>
      <c r="Y2140">
        <v>0</v>
      </c>
      <c r="Z2140">
        <v>0</v>
      </c>
      <c r="AA2140">
        <v>980365</v>
      </c>
      <c r="AB2140">
        <v>249662</v>
      </c>
      <c r="AC2140">
        <v>144654</v>
      </c>
      <c r="AD2140">
        <v>68705</v>
      </c>
      <c r="AE2140">
        <v>0</v>
      </c>
      <c r="AF2140">
        <v>0</v>
      </c>
      <c r="AG2140">
        <v>1007810</v>
      </c>
      <c r="AH2140">
        <v>70500</v>
      </c>
      <c r="AI2140">
        <v>1541331</v>
      </c>
      <c r="AJ2140" s="2">
        <v>1414534</v>
      </c>
    </row>
    <row r="2141" spans="1:36" x14ac:dyDescent="0.25">
      <c r="A2141" t="s">
        <v>492</v>
      </c>
      <c r="B2141" s="1">
        <v>43496</v>
      </c>
      <c r="C2141" t="s">
        <v>255</v>
      </c>
      <c r="D2141" t="s">
        <v>1169</v>
      </c>
      <c r="E2141" t="s">
        <v>39</v>
      </c>
      <c r="F2141" t="s">
        <v>1437</v>
      </c>
      <c r="G2141" t="s">
        <v>715</v>
      </c>
      <c r="H2141" t="s">
        <v>295</v>
      </c>
      <c r="I2141" t="s">
        <v>96</v>
      </c>
      <c r="J2141" t="s">
        <v>44</v>
      </c>
      <c r="K2141">
        <v>1966466</v>
      </c>
      <c r="L2141">
        <v>25431468</v>
      </c>
      <c r="M2141">
        <v>0</v>
      </c>
      <c r="N2141">
        <v>909720</v>
      </c>
      <c r="O2141">
        <v>0</v>
      </c>
      <c r="P2141">
        <v>1391000</v>
      </c>
      <c r="Q2141">
        <v>0</v>
      </c>
      <c r="R2141">
        <v>0</v>
      </c>
      <c r="S2141">
        <v>464000</v>
      </c>
      <c r="T2141">
        <v>0</v>
      </c>
      <c r="U2141">
        <v>0</v>
      </c>
      <c r="V2141">
        <v>121317</v>
      </c>
      <c r="W2141">
        <v>115723</v>
      </c>
      <c r="X2141">
        <v>27249</v>
      </c>
      <c r="Y2141">
        <v>0</v>
      </c>
      <c r="Z2141">
        <v>0</v>
      </c>
      <c r="AA2141">
        <v>728289</v>
      </c>
      <c r="AB2141">
        <v>176967</v>
      </c>
      <c r="AC2141">
        <v>144654</v>
      </c>
      <c r="AD2141">
        <v>47409</v>
      </c>
      <c r="AE2141">
        <v>0</v>
      </c>
      <c r="AF2141">
        <v>0</v>
      </c>
      <c r="AG2141">
        <v>0</v>
      </c>
      <c r="AH2141">
        <v>335111</v>
      </c>
      <c r="AI2141">
        <v>704141</v>
      </c>
      <c r="AJ2141" s="2">
        <v>1415148</v>
      </c>
    </row>
    <row r="2142" spans="1:36" x14ac:dyDescent="0.25">
      <c r="A2142" t="s">
        <v>7042</v>
      </c>
      <c r="B2142" s="1">
        <v>43496</v>
      </c>
      <c r="C2142" t="s">
        <v>142</v>
      </c>
      <c r="D2142" t="s">
        <v>7043</v>
      </c>
      <c r="E2142" t="s">
        <v>39</v>
      </c>
      <c r="F2142" t="s">
        <v>7160</v>
      </c>
      <c r="G2142" t="s">
        <v>7161</v>
      </c>
      <c r="H2142" t="s">
        <v>129</v>
      </c>
      <c r="I2142" t="s">
        <v>805</v>
      </c>
      <c r="J2142" t="s">
        <v>44</v>
      </c>
      <c r="K2142">
        <v>3661129</v>
      </c>
      <c r="L2142">
        <v>46329708</v>
      </c>
      <c r="M2142">
        <v>0</v>
      </c>
      <c r="N2142">
        <v>1649220</v>
      </c>
      <c r="O2142">
        <v>0</v>
      </c>
      <c r="P2142">
        <v>2496000</v>
      </c>
      <c r="Q2142">
        <v>0</v>
      </c>
      <c r="R2142">
        <v>12222</v>
      </c>
      <c r="S2142">
        <v>832000</v>
      </c>
      <c r="T2142">
        <v>0</v>
      </c>
      <c r="U2142">
        <v>119000</v>
      </c>
      <c r="V2142">
        <v>217651</v>
      </c>
      <c r="W2142">
        <v>133120</v>
      </c>
      <c r="X2142">
        <v>50816</v>
      </c>
      <c r="Y2142">
        <v>0</v>
      </c>
      <c r="Z2142">
        <v>0</v>
      </c>
      <c r="AA2142">
        <v>1352587</v>
      </c>
      <c r="AB2142">
        <v>317491</v>
      </c>
      <c r="AC2142">
        <v>166400</v>
      </c>
      <c r="AD2142">
        <v>88411</v>
      </c>
      <c r="AE2142">
        <v>0</v>
      </c>
      <c r="AF2142">
        <v>0</v>
      </c>
      <c r="AG2142">
        <v>918988</v>
      </c>
      <c r="AH2142">
        <v>954320</v>
      </c>
      <c r="AI2142">
        <v>2445610</v>
      </c>
      <c r="AJ2142" s="2">
        <v>1415199</v>
      </c>
    </row>
    <row r="2143" spans="1:36" x14ac:dyDescent="0.25">
      <c r="A2143" t="s">
        <v>1811</v>
      </c>
      <c r="B2143" s="1">
        <v>43496</v>
      </c>
      <c r="C2143" t="s">
        <v>37</v>
      </c>
      <c r="D2143" t="s">
        <v>1812</v>
      </c>
      <c r="E2143" t="s">
        <v>39</v>
      </c>
      <c r="F2143" t="s">
        <v>1819</v>
      </c>
      <c r="G2143" t="s">
        <v>1820</v>
      </c>
      <c r="H2143" t="s">
        <v>55</v>
      </c>
      <c r="I2143" t="s">
        <v>355</v>
      </c>
      <c r="J2143" t="s">
        <v>44</v>
      </c>
      <c r="K2143">
        <v>3413858</v>
      </c>
      <c r="L2143">
        <v>42608616</v>
      </c>
      <c r="M2143">
        <v>0</v>
      </c>
      <c r="N2143">
        <v>1121556</v>
      </c>
      <c r="O2143">
        <v>0</v>
      </c>
      <c r="P2143">
        <v>1711000</v>
      </c>
      <c r="Q2143">
        <v>0</v>
      </c>
      <c r="R2143">
        <v>995465</v>
      </c>
      <c r="S2143">
        <v>570000</v>
      </c>
      <c r="T2143">
        <v>0</v>
      </c>
      <c r="U2143">
        <v>0</v>
      </c>
      <c r="V2143">
        <v>149177</v>
      </c>
      <c r="W2143">
        <v>91240</v>
      </c>
      <c r="X2143">
        <v>33836</v>
      </c>
      <c r="Y2143">
        <v>0</v>
      </c>
      <c r="Z2143">
        <v>0</v>
      </c>
      <c r="AA2143">
        <v>844253</v>
      </c>
      <c r="AB2143">
        <v>217607</v>
      </c>
      <c r="AC2143">
        <v>114050</v>
      </c>
      <c r="AD2143">
        <v>58869</v>
      </c>
      <c r="AE2143">
        <v>0</v>
      </c>
      <c r="AF2143">
        <v>0</v>
      </c>
      <c r="AG2143">
        <v>0</v>
      </c>
      <c r="AH2143">
        <v>1744017</v>
      </c>
      <c r="AI2143">
        <v>2134543</v>
      </c>
      <c r="AJ2143" s="2">
        <v>1416175</v>
      </c>
    </row>
    <row r="2144" spans="1:36" x14ac:dyDescent="0.25">
      <c r="A2144" t="s">
        <v>6764</v>
      </c>
      <c r="B2144" s="1">
        <v>43496</v>
      </c>
      <c r="C2144" t="s">
        <v>37</v>
      </c>
      <c r="D2144" t="s">
        <v>6765</v>
      </c>
      <c r="E2144" t="s">
        <v>39</v>
      </c>
      <c r="F2144" t="s">
        <v>6772</v>
      </c>
      <c r="G2144" t="s">
        <v>6773</v>
      </c>
      <c r="H2144" t="s">
        <v>78</v>
      </c>
      <c r="I2144" t="s">
        <v>549</v>
      </c>
      <c r="J2144" t="s">
        <v>44</v>
      </c>
      <c r="K2144">
        <v>2885962</v>
      </c>
      <c r="L2144">
        <v>36466104</v>
      </c>
      <c r="M2144">
        <v>0</v>
      </c>
      <c r="N2144">
        <v>1256268</v>
      </c>
      <c r="O2144">
        <v>0</v>
      </c>
      <c r="P2144">
        <v>1911000</v>
      </c>
      <c r="Q2144">
        <v>0</v>
      </c>
      <c r="R2144">
        <v>184100</v>
      </c>
      <c r="S2144">
        <v>637000</v>
      </c>
      <c r="T2144">
        <v>0</v>
      </c>
      <c r="U2144">
        <v>0</v>
      </c>
      <c r="V2144">
        <v>166639</v>
      </c>
      <c r="W2144">
        <v>101920</v>
      </c>
      <c r="X2144">
        <v>38183</v>
      </c>
      <c r="Y2144">
        <v>0</v>
      </c>
      <c r="Z2144">
        <v>0</v>
      </c>
      <c r="AA2144">
        <v>943742</v>
      </c>
      <c r="AB2144">
        <v>243079</v>
      </c>
      <c r="AC2144">
        <v>127400</v>
      </c>
      <c r="AD2144">
        <v>66432</v>
      </c>
      <c r="AE2144">
        <v>0</v>
      </c>
      <c r="AF2144">
        <v>0</v>
      </c>
      <c r="AG2144">
        <v>1022000</v>
      </c>
      <c r="AH2144">
        <v>163409</v>
      </c>
      <c r="AI2144">
        <v>1622320</v>
      </c>
      <c r="AJ2144" s="2">
        <v>1416522</v>
      </c>
    </row>
    <row r="2145" spans="1:36" x14ac:dyDescent="0.25">
      <c r="A2145" t="s">
        <v>6764</v>
      </c>
      <c r="B2145" s="1">
        <v>43496</v>
      </c>
      <c r="C2145" t="s">
        <v>479</v>
      </c>
      <c r="D2145" t="s">
        <v>6765</v>
      </c>
      <c r="E2145" t="s">
        <v>39</v>
      </c>
      <c r="F2145" t="s">
        <v>6871</v>
      </c>
      <c r="G2145" t="s">
        <v>6872</v>
      </c>
      <c r="H2145" t="s">
        <v>136</v>
      </c>
      <c r="I2145" t="s">
        <v>555</v>
      </c>
      <c r="J2145" t="s">
        <v>44</v>
      </c>
      <c r="K2145">
        <v>2505574</v>
      </c>
      <c r="L2145">
        <v>31756764</v>
      </c>
      <c r="M2145">
        <v>0</v>
      </c>
      <c r="N2145">
        <v>1009920</v>
      </c>
      <c r="O2145">
        <v>0</v>
      </c>
      <c r="P2145">
        <v>1534000</v>
      </c>
      <c r="Q2145">
        <v>0</v>
      </c>
      <c r="R2145">
        <v>336899</v>
      </c>
      <c r="S2145">
        <v>511000</v>
      </c>
      <c r="T2145">
        <v>0</v>
      </c>
      <c r="U2145">
        <v>0</v>
      </c>
      <c r="V2145">
        <v>133743</v>
      </c>
      <c r="W2145">
        <v>99923</v>
      </c>
      <c r="X2145">
        <v>30832</v>
      </c>
      <c r="Y2145">
        <v>0</v>
      </c>
      <c r="Z2145">
        <v>0</v>
      </c>
      <c r="AA2145">
        <v>775498</v>
      </c>
      <c r="AB2145">
        <v>195093</v>
      </c>
      <c r="AC2145">
        <v>124903</v>
      </c>
      <c r="AD2145">
        <v>53642</v>
      </c>
      <c r="AE2145">
        <v>0</v>
      </c>
      <c r="AF2145">
        <v>0</v>
      </c>
      <c r="AG2145">
        <v>0</v>
      </c>
      <c r="AH2145">
        <v>856000</v>
      </c>
      <c r="AI2145">
        <v>1229638</v>
      </c>
      <c r="AJ2145" s="2">
        <v>1416759</v>
      </c>
    </row>
    <row r="2146" spans="1:36" x14ac:dyDescent="0.25">
      <c r="A2146" t="s">
        <v>196</v>
      </c>
      <c r="B2146" s="1">
        <v>43496</v>
      </c>
      <c r="C2146" t="s">
        <v>37</v>
      </c>
      <c r="D2146" t="s">
        <v>2167</v>
      </c>
      <c r="E2146" t="s">
        <v>39</v>
      </c>
      <c r="F2146" t="s">
        <v>2190</v>
      </c>
      <c r="G2146" t="s">
        <v>2191</v>
      </c>
      <c r="H2146" t="s">
        <v>1975</v>
      </c>
      <c r="I2146" t="s">
        <v>185</v>
      </c>
      <c r="J2146" t="s">
        <v>44</v>
      </c>
      <c r="K2146">
        <v>2212320</v>
      </c>
      <c r="L2146">
        <v>28050480</v>
      </c>
      <c r="M2146">
        <v>0</v>
      </c>
      <c r="N2146">
        <v>1022724</v>
      </c>
      <c r="O2146">
        <v>0</v>
      </c>
      <c r="P2146">
        <v>1565000</v>
      </c>
      <c r="Q2146">
        <v>0</v>
      </c>
      <c r="R2146">
        <v>0</v>
      </c>
      <c r="S2146">
        <v>522000</v>
      </c>
      <c r="T2146">
        <v>0</v>
      </c>
      <c r="U2146">
        <v>0</v>
      </c>
      <c r="V2146">
        <v>136490</v>
      </c>
      <c r="W2146">
        <v>83480</v>
      </c>
      <c r="X2146">
        <v>30570</v>
      </c>
      <c r="Y2146">
        <v>0</v>
      </c>
      <c r="Z2146">
        <v>0</v>
      </c>
      <c r="AA2146">
        <v>772540</v>
      </c>
      <c r="AB2146">
        <v>199100</v>
      </c>
      <c r="AC2146">
        <v>104350</v>
      </c>
      <c r="AD2146">
        <v>53187</v>
      </c>
      <c r="AE2146">
        <v>0</v>
      </c>
      <c r="AF2146">
        <v>0</v>
      </c>
      <c r="AG2146">
        <v>352806</v>
      </c>
      <c r="AH2146">
        <v>210751</v>
      </c>
      <c r="AI2146">
        <v>920194</v>
      </c>
      <c r="AJ2146" s="2">
        <v>1417346</v>
      </c>
    </row>
    <row r="2147" spans="1:36" x14ac:dyDescent="0.25">
      <c r="A2147" t="s">
        <v>7691</v>
      </c>
      <c r="B2147" s="1">
        <v>43496</v>
      </c>
      <c r="C2147" t="s">
        <v>36</v>
      </c>
      <c r="D2147" t="s">
        <v>7692</v>
      </c>
      <c r="E2147" t="s">
        <v>39</v>
      </c>
      <c r="F2147" t="s">
        <v>7732</v>
      </c>
      <c r="G2147" t="s">
        <v>2876</v>
      </c>
      <c r="H2147" t="s">
        <v>126</v>
      </c>
      <c r="I2147" t="s">
        <v>805</v>
      </c>
      <c r="J2147" t="s">
        <v>44</v>
      </c>
      <c r="K2147">
        <v>4054740</v>
      </c>
      <c r="L2147">
        <v>51053040</v>
      </c>
      <c r="M2147">
        <v>0</v>
      </c>
      <c r="N2147">
        <v>1649220</v>
      </c>
      <c r="O2147">
        <v>0</v>
      </c>
      <c r="P2147">
        <v>2496000</v>
      </c>
      <c r="Q2147">
        <v>0</v>
      </c>
      <c r="R2147">
        <v>405833</v>
      </c>
      <c r="S2147">
        <v>832000</v>
      </c>
      <c r="T2147">
        <v>0</v>
      </c>
      <c r="U2147">
        <v>119000</v>
      </c>
      <c r="V2147">
        <v>217651</v>
      </c>
      <c r="W2147">
        <v>133120</v>
      </c>
      <c r="X2147">
        <v>50816</v>
      </c>
      <c r="Y2147">
        <v>0</v>
      </c>
      <c r="Z2147">
        <v>0</v>
      </c>
      <c r="AA2147">
        <v>1352587</v>
      </c>
      <c r="AB2147">
        <v>317491</v>
      </c>
      <c r="AC2147">
        <v>166400</v>
      </c>
      <c r="AD2147">
        <v>88411</v>
      </c>
      <c r="AE2147">
        <v>0</v>
      </c>
      <c r="AF2147">
        <v>0</v>
      </c>
      <c r="AG2147">
        <v>1005082</v>
      </c>
      <c r="AH2147">
        <v>1259000</v>
      </c>
      <c r="AI2147">
        <v>2836384</v>
      </c>
      <c r="AJ2147" s="2">
        <v>1418036</v>
      </c>
    </row>
    <row r="2148" spans="1:36" x14ac:dyDescent="0.25">
      <c r="A2148" t="s">
        <v>7795</v>
      </c>
      <c r="B2148" s="1">
        <v>43496</v>
      </c>
      <c r="C2148" t="s">
        <v>36</v>
      </c>
      <c r="D2148" t="s">
        <v>7796</v>
      </c>
      <c r="E2148" t="s">
        <v>39</v>
      </c>
      <c r="F2148" t="s">
        <v>7841</v>
      </c>
      <c r="G2148" t="s">
        <v>7842</v>
      </c>
      <c r="H2148" t="s">
        <v>133</v>
      </c>
      <c r="I2148" t="s">
        <v>83</v>
      </c>
      <c r="J2148" t="s">
        <v>44</v>
      </c>
      <c r="K2148">
        <v>2379679</v>
      </c>
      <c r="L2148">
        <v>30235464</v>
      </c>
      <c r="M2148">
        <v>0</v>
      </c>
      <c r="N2148">
        <v>982152</v>
      </c>
      <c r="O2148">
        <v>0</v>
      </c>
      <c r="P2148">
        <v>1501000</v>
      </c>
      <c r="Q2148">
        <v>0</v>
      </c>
      <c r="R2148">
        <v>258345</v>
      </c>
      <c r="S2148">
        <v>500000</v>
      </c>
      <c r="T2148">
        <v>0</v>
      </c>
      <c r="U2148">
        <v>0</v>
      </c>
      <c r="V2148">
        <v>130865</v>
      </c>
      <c r="W2148">
        <v>99923</v>
      </c>
      <c r="X2148">
        <v>29489</v>
      </c>
      <c r="Y2148">
        <v>0</v>
      </c>
      <c r="Z2148">
        <v>0</v>
      </c>
      <c r="AA2148">
        <v>760277</v>
      </c>
      <c r="AB2148">
        <v>190895</v>
      </c>
      <c r="AC2148">
        <v>124903</v>
      </c>
      <c r="AD2148">
        <v>51305</v>
      </c>
      <c r="AE2148">
        <v>0</v>
      </c>
      <c r="AF2148">
        <v>0</v>
      </c>
      <c r="AG2148">
        <v>714925</v>
      </c>
      <c r="AH2148">
        <v>19500</v>
      </c>
      <c r="AI2148">
        <v>1101528</v>
      </c>
      <c r="AJ2148" s="2">
        <v>1418094</v>
      </c>
    </row>
    <row r="2149" spans="1:36" x14ac:dyDescent="0.25">
      <c r="A2149" t="s">
        <v>7567</v>
      </c>
      <c r="B2149" s="1">
        <v>43496</v>
      </c>
      <c r="C2149" t="s">
        <v>37</v>
      </c>
      <c r="D2149" t="s">
        <v>7568</v>
      </c>
      <c r="E2149" t="s">
        <v>39</v>
      </c>
      <c r="F2149" t="s">
        <v>7598</v>
      </c>
      <c r="G2149" t="s">
        <v>7599</v>
      </c>
      <c r="H2149" t="s">
        <v>90</v>
      </c>
      <c r="I2149" t="s">
        <v>105</v>
      </c>
      <c r="J2149" t="s">
        <v>44</v>
      </c>
      <c r="K2149">
        <v>2120439</v>
      </c>
      <c r="L2149">
        <v>27226320</v>
      </c>
      <c r="M2149">
        <v>0</v>
      </c>
      <c r="N2149">
        <v>896004</v>
      </c>
      <c r="O2149">
        <v>0</v>
      </c>
      <c r="P2149">
        <v>1379000</v>
      </c>
      <c r="Q2149">
        <v>0</v>
      </c>
      <c r="R2149">
        <v>171595</v>
      </c>
      <c r="S2149">
        <v>460000</v>
      </c>
      <c r="T2149">
        <v>0</v>
      </c>
      <c r="U2149">
        <v>0</v>
      </c>
      <c r="V2149">
        <v>120271</v>
      </c>
      <c r="W2149">
        <v>111641</v>
      </c>
      <c r="X2149">
        <v>26353</v>
      </c>
      <c r="Y2149">
        <v>0</v>
      </c>
      <c r="Z2149">
        <v>0</v>
      </c>
      <c r="AA2149">
        <v>718265</v>
      </c>
      <c r="AB2149">
        <v>175441</v>
      </c>
      <c r="AC2149">
        <v>139551</v>
      </c>
      <c r="AD2149">
        <v>45850</v>
      </c>
      <c r="AE2149">
        <v>0</v>
      </c>
      <c r="AF2149">
        <v>0</v>
      </c>
      <c r="AG2149">
        <v>0</v>
      </c>
      <c r="AH2149">
        <v>489229</v>
      </c>
      <c r="AI2149">
        <v>850071</v>
      </c>
      <c r="AJ2149" s="2">
        <v>1418789</v>
      </c>
    </row>
    <row r="2150" spans="1:36" x14ac:dyDescent="0.25">
      <c r="A2150" t="s">
        <v>3637</v>
      </c>
      <c r="B2150" s="1">
        <v>43496</v>
      </c>
      <c r="C2150" t="s">
        <v>2685</v>
      </c>
      <c r="D2150" t="s">
        <v>3638</v>
      </c>
      <c r="E2150" t="s">
        <v>39</v>
      </c>
      <c r="F2150" t="s">
        <v>3699</v>
      </c>
      <c r="G2150" t="s">
        <v>3700</v>
      </c>
      <c r="H2150" t="s">
        <v>224</v>
      </c>
      <c r="I2150" t="s">
        <v>139</v>
      </c>
      <c r="J2150" t="s">
        <v>44</v>
      </c>
      <c r="K2150">
        <v>2060528</v>
      </c>
      <c r="L2150">
        <v>26578692</v>
      </c>
      <c r="M2150">
        <v>0</v>
      </c>
      <c r="N2150">
        <v>949368</v>
      </c>
      <c r="O2150">
        <v>0</v>
      </c>
      <c r="P2150">
        <v>1449000</v>
      </c>
      <c r="Q2150">
        <v>12222</v>
      </c>
      <c r="R2150">
        <v>0</v>
      </c>
      <c r="S2150">
        <v>483000</v>
      </c>
      <c r="T2150">
        <v>0</v>
      </c>
      <c r="U2150">
        <v>0</v>
      </c>
      <c r="V2150">
        <v>126353</v>
      </c>
      <c r="W2150">
        <v>115723</v>
      </c>
      <c r="X2150">
        <v>28593</v>
      </c>
      <c r="Y2150">
        <v>0</v>
      </c>
      <c r="Z2150">
        <v>0</v>
      </c>
      <c r="AA2150">
        <v>753669</v>
      </c>
      <c r="AB2150">
        <v>184313</v>
      </c>
      <c r="AC2150">
        <v>144654</v>
      </c>
      <c r="AD2150">
        <v>49747</v>
      </c>
      <c r="AE2150">
        <v>0</v>
      </c>
      <c r="AF2150">
        <v>0</v>
      </c>
      <c r="AG2150">
        <v>0</v>
      </c>
      <c r="AH2150">
        <v>416775</v>
      </c>
      <c r="AI2150">
        <v>795489</v>
      </c>
      <c r="AJ2150" s="2">
        <v>1419402</v>
      </c>
    </row>
    <row r="2151" spans="1:36" x14ac:dyDescent="0.25">
      <c r="A2151" t="s">
        <v>6764</v>
      </c>
      <c r="B2151" s="1">
        <v>43496</v>
      </c>
      <c r="C2151" t="s">
        <v>255</v>
      </c>
      <c r="D2151" t="s">
        <v>6765</v>
      </c>
      <c r="E2151" t="s">
        <v>39</v>
      </c>
      <c r="F2151" t="s">
        <v>6874</v>
      </c>
      <c r="G2151" t="s">
        <v>6875</v>
      </c>
      <c r="H2151" t="s">
        <v>776</v>
      </c>
      <c r="I2151" t="s">
        <v>60</v>
      </c>
      <c r="J2151" t="s">
        <v>44</v>
      </c>
      <c r="K2151">
        <v>3304851</v>
      </c>
      <c r="L2151">
        <v>41780772</v>
      </c>
      <c r="M2151">
        <v>0</v>
      </c>
      <c r="N2151">
        <v>1452732</v>
      </c>
      <c r="O2151">
        <v>0</v>
      </c>
      <c r="P2151">
        <v>2211000</v>
      </c>
      <c r="Q2151">
        <v>0</v>
      </c>
      <c r="R2151">
        <v>178920</v>
      </c>
      <c r="S2151">
        <v>737000</v>
      </c>
      <c r="T2151">
        <v>0</v>
      </c>
      <c r="U2151">
        <v>0</v>
      </c>
      <c r="V2151">
        <v>192799</v>
      </c>
      <c r="W2151">
        <v>117920</v>
      </c>
      <c r="X2151">
        <v>44092</v>
      </c>
      <c r="Y2151">
        <v>0</v>
      </c>
      <c r="Z2151">
        <v>0</v>
      </c>
      <c r="AA2151">
        <v>1091811</v>
      </c>
      <c r="AB2151">
        <v>281239</v>
      </c>
      <c r="AC2151">
        <v>147400</v>
      </c>
      <c r="AD2151">
        <v>76713</v>
      </c>
      <c r="AE2151">
        <v>0</v>
      </c>
      <c r="AF2151">
        <v>0</v>
      </c>
      <c r="AG2151">
        <v>938750</v>
      </c>
      <c r="AH2151">
        <v>617880</v>
      </c>
      <c r="AI2151">
        <v>2061982</v>
      </c>
      <c r="AJ2151" s="2">
        <v>1419749</v>
      </c>
    </row>
    <row r="2152" spans="1:36" x14ac:dyDescent="0.25">
      <c r="A2152" t="s">
        <v>1811</v>
      </c>
      <c r="B2152" s="1">
        <v>43496</v>
      </c>
      <c r="C2152" t="s">
        <v>36</v>
      </c>
      <c r="D2152" t="s">
        <v>1812</v>
      </c>
      <c r="E2152" t="s">
        <v>39</v>
      </c>
      <c r="F2152" t="s">
        <v>1867</v>
      </c>
      <c r="G2152" t="s">
        <v>1868</v>
      </c>
      <c r="H2152" t="s">
        <v>133</v>
      </c>
      <c r="I2152" t="s">
        <v>99</v>
      </c>
      <c r="J2152" t="s">
        <v>44</v>
      </c>
      <c r="K2152">
        <v>2381519</v>
      </c>
      <c r="L2152">
        <v>29908788</v>
      </c>
      <c r="M2152">
        <v>0</v>
      </c>
      <c r="N2152">
        <v>903216</v>
      </c>
      <c r="O2152">
        <v>0</v>
      </c>
      <c r="P2152">
        <v>1386000</v>
      </c>
      <c r="Q2152">
        <v>0</v>
      </c>
      <c r="R2152">
        <v>422819</v>
      </c>
      <c r="S2152">
        <v>462000</v>
      </c>
      <c r="T2152">
        <v>0</v>
      </c>
      <c r="U2152">
        <v>0</v>
      </c>
      <c r="V2152">
        <v>120859</v>
      </c>
      <c r="W2152">
        <v>73920</v>
      </c>
      <c r="X2152">
        <v>26801</v>
      </c>
      <c r="Y2152">
        <v>0</v>
      </c>
      <c r="Z2152">
        <v>0</v>
      </c>
      <c r="AA2152">
        <v>683580</v>
      </c>
      <c r="AB2152">
        <v>176299</v>
      </c>
      <c r="AC2152">
        <v>92400</v>
      </c>
      <c r="AD2152">
        <v>46629</v>
      </c>
      <c r="AE2152">
        <v>0</v>
      </c>
      <c r="AF2152">
        <v>0</v>
      </c>
      <c r="AG2152">
        <v>0</v>
      </c>
      <c r="AH2152">
        <v>756150</v>
      </c>
      <c r="AI2152">
        <v>1071478</v>
      </c>
      <c r="AJ2152" s="2">
        <v>1420921</v>
      </c>
    </row>
    <row r="2153" spans="1:36" x14ac:dyDescent="0.25">
      <c r="A2153" t="s">
        <v>6098</v>
      </c>
      <c r="B2153" s="1">
        <v>43496</v>
      </c>
      <c r="C2153" t="s">
        <v>37</v>
      </c>
      <c r="D2153" t="s">
        <v>6099</v>
      </c>
      <c r="E2153" t="s">
        <v>39</v>
      </c>
      <c r="F2153" t="s">
        <v>6134</v>
      </c>
      <c r="G2153" t="s">
        <v>6135</v>
      </c>
      <c r="H2153" t="s">
        <v>3460</v>
      </c>
      <c r="I2153" t="s">
        <v>99</v>
      </c>
      <c r="J2153" t="s">
        <v>44</v>
      </c>
      <c r="K2153">
        <v>2027162</v>
      </c>
      <c r="L2153">
        <v>26081256</v>
      </c>
      <c r="M2153">
        <v>0</v>
      </c>
      <c r="N2153">
        <v>903216</v>
      </c>
      <c r="O2153">
        <v>0</v>
      </c>
      <c r="P2153">
        <v>1386000</v>
      </c>
      <c r="Q2153">
        <v>0</v>
      </c>
      <c r="R2153">
        <v>68462</v>
      </c>
      <c r="S2153">
        <v>462000</v>
      </c>
      <c r="T2153">
        <v>0</v>
      </c>
      <c r="U2153">
        <v>0</v>
      </c>
      <c r="V2153">
        <v>120859</v>
      </c>
      <c r="W2153">
        <v>109316</v>
      </c>
      <c r="X2153">
        <v>26801</v>
      </c>
      <c r="Y2153">
        <v>0</v>
      </c>
      <c r="Z2153">
        <v>0</v>
      </c>
      <c r="AA2153">
        <v>718976</v>
      </c>
      <c r="AB2153">
        <v>176299</v>
      </c>
      <c r="AC2153">
        <v>136645</v>
      </c>
      <c r="AD2153">
        <v>46629</v>
      </c>
      <c r="AE2153">
        <v>0</v>
      </c>
      <c r="AF2153">
        <v>0</v>
      </c>
      <c r="AG2153">
        <v>0</v>
      </c>
      <c r="AH2153">
        <v>392733</v>
      </c>
      <c r="AI2153">
        <v>752306</v>
      </c>
      <c r="AJ2153" s="2">
        <v>1421132</v>
      </c>
    </row>
    <row r="2154" spans="1:36" x14ac:dyDescent="0.25">
      <c r="A2154" t="s">
        <v>4460</v>
      </c>
      <c r="B2154" s="1">
        <v>43496</v>
      </c>
      <c r="C2154" t="s">
        <v>2685</v>
      </c>
      <c r="D2154" t="s">
        <v>4461</v>
      </c>
      <c r="E2154" t="s">
        <v>39</v>
      </c>
      <c r="F2154" t="s">
        <v>4751</v>
      </c>
      <c r="G2154" t="s">
        <v>4752</v>
      </c>
      <c r="H2154" t="s">
        <v>261</v>
      </c>
      <c r="I2154" t="s">
        <v>79</v>
      </c>
      <c r="J2154" t="s">
        <v>44</v>
      </c>
      <c r="K2154">
        <v>2196129</v>
      </c>
      <c r="L2154">
        <v>28242228</v>
      </c>
      <c r="M2154">
        <v>0</v>
      </c>
      <c r="N2154">
        <v>1012788</v>
      </c>
      <c r="O2154">
        <v>0</v>
      </c>
      <c r="P2154">
        <v>1554000</v>
      </c>
      <c r="Q2154">
        <v>0</v>
      </c>
      <c r="R2154">
        <v>0</v>
      </c>
      <c r="S2154">
        <v>518000</v>
      </c>
      <c r="T2154">
        <v>0</v>
      </c>
      <c r="U2154">
        <v>0</v>
      </c>
      <c r="V2154">
        <v>135509</v>
      </c>
      <c r="W2154">
        <v>115950</v>
      </c>
      <c r="X2154">
        <v>30060</v>
      </c>
      <c r="Y2154">
        <v>0</v>
      </c>
      <c r="Z2154">
        <v>0</v>
      </c>
      <c r="AA2154">
        <v>799519</v>
      </c>
      <c r="AB2154">
        <v>197669</v>
      </c>
      <c r="AC2154">
        <v>144937</v>
      </c>
      <c r="AD2154">
        <v>52299</v>
      </c>
      <c r="AE2154">
        <v>0</v>
      </c>
      <c r="AF2154">
        <v>0</v>
      </c>
      <c r="AG2154">
        <v>0</v>
      </c>
      <c r="AH2154">
        <v>537300</v>
      </c>
      <c r="AI2154">
        <v>932205</v>
      </c>
      <c r="AJ2154" s="2">
        <v>1421314</v>
      </c>
    </row>
    <row r="2155" spans="1:36" x14ac:dyDescent="0.25">
      <c r="A2155" t="s">
        <v>2889</v>
      </c>
      <c r="B2155" s="1">
        <v>43496</v>
      </c>
      <c r="C2155" t="s">
        <v>3093</v>
      </c>
      <c r="D2155" t="s">
        <v>2890</v>
      </c>
      <c r="E2155" t="s">
        <v>39</v>
      </c>
      <c r="F2155" t="s">
        <v>3100</v>
      </c>
      <c r="G2155" t="s">
        <v>398</v>
      </c>
      <c r="H2155" t="s">
        <v>793</v>
      </c>
      <c r="I2155" t="s">
        <v>518</v>
      </c>
      <c r="J2155" t="s">
        <v>44</v>
      </c>
      <c r="K2155">
        <v>2403169</v>
      </c>
      <c r="L2155">
        <v>30679020</v>
      </c>
      <c r="M2155">
        <v>0</v>
      </c>
      <c r="N2155">
        <v>1083312</v>
      </c>
      <c r="O2155">
        <v>0</v>
      </c>
      <c r="P2155">
        <v>1654000</v>
      </c>
      <c r="Q2155">
        <v>0</v>
      </c>
      <c r="R2155">
        <v>65452</v>
      </c>
      <c r="S2155">
        <v>551000</v>
      </c>
      <c r="T2155">
        <v>0</v>
      </c>
      <c r="U2155">
        <v>0</v>
      </c>
      <c r="V2155">
        <v>144207</v>
      </c>
      <c r="W2155">
        <v>109316</v>
      </c>
      <c r="X2155">
        <v>32610</v>
      </c>
      <c r="Y2155">
        <v>0</v>
      </c>
      <c r="Z2155">
        <v>0</v>
      </c>
      <c r="AA2155">
        <v>837133</v>
      </c>
      <c r="AB2155">
        <v>210357</v>
      </c>
      <c r="AC2155">
        <v>136645</v>
      </c>
      <c r="AD2155">
        <v>56736</v>
      </c>
      <c r="AE2155">
        <v>0</v>
      </c>
      <c r="AF2155">
        <v>0</v>
      </c>
      <c r="AG2155">
        <v>708508</v>
      </c>
      <c r="AH2155">
        <v>22000</v>
      </c>
      <c r="AI2155">
        <v>1134246</v>
      </c>
      <c r="AJ2155" s="2">
        <v>1422339</v>
      </c>
    </row>
    <row r="2156" spans="1:36" x14ac:dyDescent="0.25">
      <c r="A2156" t="s">
        <v>142</v>
      </c>
      <c r="B2156" s="1">
        <v>43496</v>
      </c>
      <c r="C2156" t="s">
        <v>196</v>
      </c>
      <c r="D2156" t="s">
        <v>332</v>
      </c>
      <c r="E2156" t="s">
        <v>39</v>
      </c>
      <c r="F2156" t="s">
        <v>519</v>
      </c>
      <c r="G2156" t="s">
        <v>520</v>
      </c>
      <c r="H2156" t="s">
        <v>521</v>
      </c>
      <c r="I2156" t="s">
        <v>518</v>
      </c>
      <c r="J2156" t="s">
        <v>44</v>
      </c>
      <c r="K2156">
        <v>2832584</v>
      </c>
      <c r="L2156">
        <v>35908884</v>
      </c>
      <c r="M2156">
        <v>0</v>
      </c>
      <c r="N2156">
        <v>1083312</v>
      </c>
      <c r="O2156">
        <v>0</v>
      </c>
      <c r="P2156">
        <v>1654000</v>
      </c>
      <c r="Q2156">
        <v>0</v>
      </c>
      <c r="R2156">
        <v>494867</v>
      </c>
      <c r="S2156">
        <v>551000</v>
      </c>
      <c r="T2156">
        <v>0</v>
      </c>
      <c r="U2156">
        <v>0</v>
      </c>
      <c r="V2156">
        <v>144207</v>
      </c>
      <c r="W2156">
        <v>115723</v>
      </c>
      <c r="X2156">
        <v>32610</v>
      </c>
      <c r="Y2156">
        <v>0</v>
      </c>
      <c r="Z2156">
        <v>0</v>
      </c>
      <c r="AA2156">
        <v>843540</v>
      </c>
      <c r="AB2156">
        <v>210357</v>
      </c>
      <c r="AC2156">
        <v>144654</v>
      </c>
      <c r="AD2156">
        <v>56736</v>
      </c>
      <c r="AE2156">
        <v>0</v>
      </c>
      <c r="AF2156">
        <v>0</v>
      </c>
      <c r="AG2156">
        <v>0</v>
      </c>
      <c r="AH2156">
        <v>1157555</v>
      </c>
      <c r="AI2156">
        <v>1569302</v>
      </c>
      <c r="AJ2156" s="2">
        <v>1423105</v>
      </c>
    </row>
    <row r="2157" spans="1:36" x14ac:dyDescent="0.25">
      <c r="A2157" t="s">
        <v>180</v>
      </c>
      <c r="B2157" s="1">
        <v>43496</v>
      </c>
      <c r="C2157" t="s">
        <v>196</v>
      </c>
      <c r="D2157" t="s">
        <v>796</v>
      </c>
      <c r="E2157" t="s">
        <v>39</v>
      </c>
      <c r="F2157" t="s">
        <v>960</v>
      </c>
      <c r="G2157" t="s">
        <v>961</v>
      </c>
      <c r="H2157" t="s">
        <v>962</v>
      </c>
      <c r="I2157" t="s">
        <v>105</v>
      </c>
      <c r="J2157" t="s">
        <v>44</v>
      </c>
      <c r="K2157">
        <v>1948844</v>
      </c>
      <c r="L2157">
        <v>25216164</v>
      </c>
      <c r="M2157">
        <v>0</v>
      </c>
      <c r="N2157">
        <v>896004</v>
      </c>
      <c r="O2157">
        <v>0</v>
      </c>
      <c r="P2157">
        <v>1379000</v>
      </c>
      <c r="Q2157">
        <v>0</v>
      </c>
      <c r="R2157">
        <v>0</v>
      </c>
      <c r="S2157">
        <v>460000</v>
      </c>
      <c r="T2157">
        <v>0</v>
      </c>
      <c r="U2157">
        <v>0</v>
      </c>
      <c r="V2157">
        <v>120271</v>
      </c>
      <c r="W2157">
        <v>115723</v>
      </c>
      <c r="X2157">
        <v>26353</v>
      </c>
      <c r="Y2157">
        <v>0</v>
      </c>
      <c r="Z2157">
        <v>0</v>
      </c>
      <c r="AA2157">
        <v>722347</v>
      </c>
      <c r="AB2157">
        <v>175441</v>
      </c>
      <c r="AC2157">
        <v>144654</v>
      </c>
      <c r="AD2157">
        <v>45850</v>
      </c>
      <c r="AE2157">
        <v>0</v>
      </c>
      <c r="AF2157">
        <v>0</v>
      </c>
      <c r="AG2157">
        <v>0</v>
      </c>
      <c r="AH2157">
        <v>312000</v>
      </c>
      <c r="AI2157">
        <v>677945</v>
      </c>
      <c r="AJ2157" s="2">
        <v>1423402</v>
      </c>
    </row>
    <row r="2158" spans="1:36" x14ac:dyDescent="0.25">
      <c r="A2158" t="s">
        <v>3129</v>
      </c>
      <c r="B2158" s="1">
        <v>43496</v>
      </c>
      <c r="C2158" t="s">
        <v>255</v>
      </c>
      <c r="D2158" t="s">
        <v>3130</v>
      </c>
      <c r="E2158" t="s">
        <v>39</v>
      </c>
      <c r="F2158" t="s">
        <v>3272</v>
      </c>
      <c r="G2158" t="s">
        <v>3273</v>
      </c>
      <c r="H2158" t="s">
        <v>202</v>
      </c>
      <c r="I2158" t="s">
        <v>339</v>
      </c>
      <c r="J2158" t="s">
        <v>44</v>
      </c>
      <c r="K2158">
        <v>3579967</v>
      </c>
      <c r="L2158">
        <v>45308964</v>
      </c>
      <c r="M2158">
        <v>0</v>
      </c>
      <c r="N2158">
        <v>1617036</v>
      </c>
      <c r="O2158">
        <v>0</v>
      </c>
      <c r="P2158">
        <v>2447000</v>
      </c>
      <c r="Q2158">
        <v>0</v>
      </c>
      <c r="R2158">
        <v>0</v>
      </c>
      <c r="S2158">
        <v>816000</v>
      </c>
      <c r="T2158">
        <v>0</v>
      </c>
      <c r="U2158">
        <v>119000</v>
      </c>
      <c r="V2158">
        <v>213400</v>
      </c>
      <c r="W2158">
        <v>130520</v>
      </c>
      <c r="X2158">
        <v>49827</v>
      </c>
      <c r="Y2158">
        <v>0</v>
      </c>
      <c r="Z2158">
        <v>0</v>
      </c>
      <c r="AA2158">
        <v>1328747</v>
      </c>
      <c r="AB2158">
        <v>311290</v>
      </c>
      <c r="AC2158">
        <v>163150</v>
      </c>
      <c r="AD2158">
        <v>86690</v>
      </c>
      <c r="AE2158">
        <v>0</v>
      </c>
      <c r="AF2158">
        <v>0</v>
      </c>
      <c r="AG2158">
        <v>1126203</v>
      </c>
      <c r="AH2158">
        <v>664000</v>
      </c>
      <c r="AI2158">
        <v>2351333</v>
      </c>
      <c r="AJ2158" s="2">
        <v>1424414</v>
      </c>
    </row>
    <row r="2159" spans="1:36" x14ac:dyDescent="0.25">
      <c r="A2159" t="s">
        <v>5631</v>
      </c>
      <c r="B2159" s="1">
        <v>43496</v>
      </c>
      <c r="C2159" t="s">
        <v>37</v>
      </c>
      <c r="D2159" t="s">
        <v>5632</v>
      </c>
      <c r="E2159" t="s">
        <v>39</v>
      </c>
      <c r="F2159" t="s">
        <v>5663</v>
      </c>
      <c r="G2159" t="s">
        <v>5664</v>
      </c>
      <c r="H2159" t="s">
        <v>358</v>
      </c>
      <c r="I2159" t="s">
        <v>79</v>
      </c>
      <c r="J2159" t="s">
        <v>44</v>
      </c>
      <c r="K2159">
        <v>2777129</v>
      </c>
      <c r="L2159">
        <v>34944108</v>
      </c>
      <c r="M2159">
        <v>0</v>
      </c>
      <c r="N2159">
        <v>1012788</v>
      </c>
      <c r="O2159">
        <v>0</v>
      </c>
      <c r="P2159">
        <v>1554000</v>
      </c>
      <c r="Q2159">
        <v>0</v>
      </c>
      <c r="R2159">
        <v>581000</v>
      </c>
      <c r="S2159">
        <v>518000</v>
      </c>
      <c r="T2159">
        <v>0</v>
      </c>
      <c r="U2159">
        <v>0</v>
      </c>
      <c r="V2159">
        <v>135509</v>
      </c>
      <c r="W2159">
        <v>93440</v>
      </c>
      <c r="X2159">
        <v>30060</v>
      </c>
      <c r="Y2159">
        <v>0</v>
      </c>
      <c r="Z2159">
        <v>0</v>
      </c>
      <c r="AA2159">
        <v>777009</v>
      </c>
      <c r="AB2159">
        <v>197669</v>
      </c>
      <c r="AC2159">
        <v>116800</v>
      </c>
      <c r="AD2159">
        <v>52299</v>
      </c>
      <c r="AE2159">
        <v>0</v>
      </c>
      <c r="AF2159">
        <v>0</v>
      </c>
      <c r="AG2159">
        <v>891000</v>
      </c>
      <c r="AH2159">
        <v>229000</v>
      </c>
      <c r="AI2159">
        <v>1486768</v>
      </c>
      <c r="AJ2159" s="2">
        <v>1425241</v>
      </c>
    </row>
    <row r="2160" spans="1:36" x14ac:dyDescent="0.25">
      <c r="A2160" t="s">
        <v>5790</v>
      </c>
      <c r="B2160" s="1">
        <v>43496</v>
      </c>
      <c r="C2160" t="s">
        <v>37</v>
      </c>
      <c r="D2160" t="s">
        <v>5791</v>
      </c>
      <c r="E2160" t="s">
        <v>39</v>
      </c>
      <c r="F2160" t="s">
        <v>5792</v>
      </c>
      <c r="G2160" t="s">
        <v>5793</v>
      </c>
      <c r="H2160" t="s">
        <v>2929</v>
      </c>
      <c r="I2160" t="s">
        <v>52</v>
      </c>
      <c r="J2160" t="s">
        <v>44</v>
      </c>
      <c r="K2160">
        <v>3283418</v>
      </c>
      <c r="L2160">
        <v>41950488</v>
      </c>
      <c r="M2160">
        <v>0</v>
      </c>
      <c r="N2160">
        <v>1530576</v>
      </c>
      <c r="O2160">
        <v>0</v>
      </c>
      <c r="P2160">
        <v>2322000</v>
      </c>
      <c r="Q2160">
        <v>0</v>
      </c>
      <c r="R2160">
        <v>0</v>
      </c>
      <c r="S2160">
        <v>774000</v>
      </c>
      <c r="T2160">
        <v>0</v>
      </c>
      <c r="U2160">
        <v>0</v>
      </c>
      <c r="V2160">
        <v>202478</v>
      </c>
      <c r="W2160">
        <v>150536</v>
      </c>
      <c r="X2160">
        <v>46860</v>
      </c>
      <c r="Y2160">
        <v>0</v>
      </c>
      <c r="Z2160">
        <v>0</v>
      </c>
      <c r="AA2160">
        <v>1173874</v>
      </c>
      <c r="AB2160">
        <v>295358</v>
      </c>
      <c r="AC2160">
        <v>188170</v>
      </c>
      <c r="AD2160">
        <v>81528</v>
      </c>
      <c r="AE2160">
        <v>0</v>
      </c>
      <c r="AF2160">
        <v>0</v>
      </c>
      <c r="AG2160">
        <v>486362</v>
      </c>
      <c r="AH2160">
        <v>1019000</v>
      </c>
      <c r="AI2160">
        <v>2070418</v>
      </c>
      <c r="AJ2160" s="2">
        <v>1425456</v>
      </c>
    </row>
    <row r="2161" spans="1:36" x14ac:dyDescent="0.25">
      <c r="A2161" t="s">
        <v>1473</v>
      </c>
      <c r="B2161" s="1">
        <v>43496</v>
      </c>
      <c r="C2161" t="s">
        <v>479</v>
      </c>
      <c r="D2161" t="s">
        <v>1474</v>
      </c>
      <c r="E2161" t="s">
        <v>39</v>
      </c>
      <c r="F2161" t="s">
        <v>1584</v>
      </c>
      <c r="G2161" t="s">
        <v>626</v>
      </c>
      <c r="H2161" t="s">
        <v>175</v>
      </c>
      <c r="I2161" t="s">
        <v>277</v>
      </c>
      <c r="J2161" t="s">
        <v>44</v>
      </c>
      <c r="K2161">
        <v>2456606</v>
      </c>
      <c r="L2161">
        <v>31147512</v>
      </c>
      <c r="M2161">
        <v>0</v>
      </c>
      <c r="N2161">
        <v>1139652</v>
      </c>
      <c r="O2161">
        <v>0</v>
      </c>
      <c r="P2161">
        <v>1738000</v>
      </c>
      <c r="Q2161">
        <v>0</v>
      </c>
      <c r="R2161">
        <v>0</v>
      </c>
      <c r="S2161">
        <v>579000</v>
      </c>
      <c r="T2161">
        <v>0</v>
      </c>
      <c r="U2161">
        <v>0</v>
      </c>
      <c r="V2161">
        <v>151532</v>
      </c>
      <c r="W2161">
        <v>92680</v>
      </c>
      <c r="X2161">
        <v>34414</v>
      </c>
      <c r="Y2161">
        <v>0</v>
      </c>
      <c r="Z2161">
        <v>0</v>
      </c>
      <c r="AA2161">
        <v>857626</v>
      </c>
      <c r="AB2161">
        <v>221042</v>
      </c>
      <c r="AC2161">
        <v>115850</v>
      </c>
      <c r="AD2161">
        <v>59875</v>
      </c>
      <c r="AE2161">
        <v>0</v>
      </c>
      <c r="AF2161">
        <v>0</v>
      </c>
      <c r="AG2161">
        <v>729543</v>
      </c>
      <c r="AH2161">
        <v>43316</v>
      </c>
      <c r="AI2161">
        <v>1169626</v>
      </c>
      <c r="AJ2161" s="2">
        <v>1426000</v>
      </c>
    </row>
    <row r="2162" spans="1:36" x14ac:dyDescent="0.25">
      <c r="A2162" t="s">
        <v>36</v>
      </c>
      <c r="B2162" s="1">
        <v>43496</v>
      </c>
      <c r="C2162" t="s">
        <v>255</v>
      </c>
      <c r="D2162" t="s">
        <v>38</v>
      </c>
      <c r="E2162" t="s">
        <v>39</v>
      </c>
      <c r="F2162" t="s">
        <v>300</v>
      </c>
      <c r="G2162" t="s">
        <v>301</v>
      </c>
      <c r="H2162" t="s">
        <v>261</v>
      </c>
      <c r="I2162" t="s">
        <v>139</v>
      </c>
      <c r="J2162" t="s">
        <v>44</v>
      </c>
      <c r="K2162">
        <v>2165566</v>
      </c>
      <c r="L2162">
        <v>27839148</v>
      </c>
      <c r="M2162">
        <v>0</v>
      </c>
      <c r="N2162">
        <v>949368</v>
      </c>
      <c r="O2162">
        <v>0</v>
      </c>
      <c r="P2162">
        <v>1449000</v>
      </c>
      <c r="Q2162">
        <v>0</v>
      </c>
      <c r="R2162">
        <v>117260</v>
      </c>
      <c r="S2162">
        <v>483000</v>
      </c>
      <c r="T2162">
        <v>0</v>
      </c>
      <c r="U2162">
        <v>0</v>
      </c>
      <c r="V2162">
        <v>126353</v>
      </c>
      <c r="W2162">
        <v>115723</v>
      </c>
      <c r="X2162">
        <v>28593</v>
      </c>
      <c r="Y2162">
        <v>0</v>
      </c>
      <c r="Z2162">
        <v>0</v>
      </c>
      <c r="AA2162">
        <v>753669</v>
      </c>
      <c r="AB2162">
        <v>184313</v>
      </c>
      <c r="AC2162">
        <v>144654</v>
      </c>
      <c r="AD2162">
        <v>49747</v>
      </c>
      <c r="AE2162">
        <v>0</v>
      </c>
      <c r="AF2162">
        <v>0</v>
      </c>
      <c r="AG2162">
        <v>0</v>
      </c>
      <c r="AH2162">
        <v>514900</v>
      </c>
      <c r="AI2162">
        <v>893614</v>
      </c>
      <c r="AJ2162" s="2">
        <v>1426315</v>
      </c>
    </row>
    <row r="2163" spans="1:36" x14ac:dyDescent="0.25">
      <c r="A2163" t="s">
        <v>4460</v>
      </c>
      <c r="B2163" s="1">
        <v>43496</v>
      </c>
      <c r="C2163" t="s">
        <v>2685</v>
      </c>
      <c r="D2163" t="s">
        <v>4461</v>
      </c>
      <c r="E2163" t="s">
        <v>39</v>
      </c>
      <c r="F2163" t="s">
        <v>4739</v>
      </c>
      <c r="G2163" t="s">
        <v>4740</v>
      </c>
      <c r="H2163" t="s">
        <v>732</v>
      </c>
      <c r="I2163" t="s">
        <v>56</v>
      </c>
      <c r="J2163" t="s">
        <v>44</v>
      </c>
      <c r="K2163">
        <v>3181082</v>
      </c>
      <c r="L2163">
        <v>40332984</v>
      </c>
      <c r="M2163">
        <v>0</v>
      </c>
      <c r="N2163">
        <v>1478460</v>
      </c>
      <c r="O2163">
        <v>0</v>
      </c>
      <c r="P2163">
        <v>2250000</v>
      </c>
      <c r="Q2163">
        <v>0</v>
      </c>
      <c r="R2163">
        <v>0</v>
      </c>
      <c r="S2163">
        <v>750000</v>
      </c>
      <c r="T2163">
        <v>0</v>
      </c>
      <c r="U2163">
        <v>0</v>
      </c>
      <c r="V2163">
        <v>196200</v>
      </c>
      <c r="W2163">
        <v>120000</v>
      </c>
      <c r="X2163">
        <v>44882</v>
      </c>
      <c r="Y2163">
        <v>0</v>
      </c>
      <c r="Z2163">
        <v>0</v>
      </c>
      <c r="AA2163">
        <v>1111082</v>
      </c>
      <c r="AB2163">
        <v>286200</v>
      </c>
      <c r="AC2163">
        <v>150000</v>
      </c>
      <c r="AD2163">
        <v>78087</v>
      </c>
      <c r="AE2163">
        <v>0</v>
      </c>
      <c r="AF2163">
        <v>0</v>
      </c>
      <c r="AG2163">
        <v>1390344</v>
      </c>
      <c r="AH2163">
        <v>30000</v>
      </c>
      <c r="AI2163">
        <v>1934631</v>
      </c>
      <c r="AJ2163" s="2">
        <v>1426451</v>
      </c>
    </row>
    <row r="2164" spans="1:36" x14ac:dyDescent="0.25">
      <c r="A2164" t="s">
        <v>2685</v>
      </c>
      <c r="B2164" s="1">
        <v>43496</v>
      </c>
      <c r="C2164" t="s">
        <v>196</v>
      </c>
      <c r="D2164" t="s">
        <v>2686</v>
      </c>
      <c r="E2164" t="s">
        <v>39</v>
      </c>
      <c r="F2164" t="s">
        <v>2827</v>
      </c>
      <c r="G2164" t="s">
        <v>1854</v>
      </c>
      <c r="H2164" t="s">
        <v>517</v>
      </c>
      <c r="I2164" t="s">
        <v>610</v>
      </c>
      <c r="J2164" t="s">
        <v>44</v>
      </c>
      <c r="K2164">
        <v>2553292</v>
      </c>
      <c r="L2164">
        <v>32444736</v>
      </c>
      <c r="M2164">
        <v>0</v>
      </c>
      <c r="N2164">
        <v>1002504</v>
      </c>
      <c r="O2164">
        <v>0</v>
      </c>
      <c r="P2164">
        <v>1542000</v>
      </c>
      <c r="Q2164">
        <v>0</v>
      </c>
      <c r="R2164">
        <v>374400</v>
      </c>
      <c r="S2164">
        <v>514000</v>
      </c>
      <c r="T2164">
        <v>0</v>
      </c>
      <c r="U2164">
        <v>0</v>
      </c>
      <c r="V2164">
        <v>134462</v>
      </c>
      <c r="W2164">
        <v>109316</v>
      </c>
      <c r="X2164">
        <v>29550</v>
      </c>
      <c r="Y2164">
        <v>0</v>
      </c>
      <c r="Z2164">
        <v>0</v>
      </c>
      <c r="AA2164">
        <v>787328</v>
      </c>
      <c r="AB2164">
        <v>196142</v>
      </c>
      <c r="AC2164">
        <v>136645</v>
      </c>
      <c r="AD2164">
        <v>51412</v>
      </c>
      <c r="AE2164">
        <v>0</v>
      </c>
      <c r="AF2164">
        <v>0</v>
      </c>
      <c r="AG2164">
        <v>615000</v>
      </c>
      <c r="AH2164">
        <v>277500</v>
      </c>
      <c r="AI2164">
        <v>1276699</v>
      </c>
      <c r="AJ2164" s="2">
        <v>1427029</v>
      </c>
    </row>
    <row r="2165" spans="1:36" x14ac:dyDescent="0.25">
      <c r="A2165" t="s">
        <v>3742</v>
      </c>
      <c r="B2165" s="1">
        <v>43496</v>
      </c>
      <c r="C2165" t="s">
        <v>37</v>
      </c>
      <c r="D2165" t="s">
        <v>3743</v>
      </c>
      <c r="E2165" t="s">
        <v>39</v>
      </c>
      <c r="F2165" t="s">
        <v>3757</v>
      </c>
      <c r="G2165" t="s">
        <v>3758</v>
      </c>
      <c r="H2165" t="s">
        <v>78</v>
      </c>
      <c r="I2165" t="s">
        <v>130</v>
      </c>
      <c r="J2165" t="s">
        <v>44</v>
      </c>
      <c r="K2165">
        <v>2719407</v>
      </c>
      <c r="L2165">
        <v>34614600</v>
      </c>
      <c r="M2165">
        <v>0</v>
      </c>
      <c r="N2165">
        <v>1211160</v>
      </c>
      <c r="O2165">
        <v>0</v>
      </c>
      <c r="P2165">
        <v>1853000</v>
      </c>
      <c r="Q2165">
        <v>0</v>
      </c>
      <c r="R2165">
        <v>100000</v>
      </c>
      <c r="S2165">
        <v>618000</v>
      </c>
      <c r="T2165">
        <v>0</v>
      </c>
      <c r="U2165">
        <v>0</v>
      </c>
      <c r="V2165">
        <v>161603</v>
      </c>
      <c r="W2165">
        <v>115723</v>
      </c>
      <c r="X2165">
        <v>36224</v>
      </c>
      <c r="Y2165">
        <v>0</v>
      </c>
      <c r="Z2165">
        <v>0</v>
      </c>
      <c r="AA2165">
        <v>931550</v>
      </c>
      <c r="AB2165">
        <v>235733</v>
      </c>
      <c r="AC2165">
        <v>144654</v>
      </c>
      <c r="AD2165">
        <v>63024</v>
      </c>
      <c r="AE2165">
        <v>0</v>
      </c>
      <c r="AF2165">
        <v>0</v>
      </c>
      <c r="AG2165">
        <v>964733</v>
      </c>
      <c r="AH2165">
        <v>49000</v>
      </c>
      <c r="AI2165">
        <v>1457144</v>
      </c>
      <c r="AJ2165" s="2">
        <v>1427406</v>
      </c>
    </row>
    <row r="2166" spans="1:36" x14ac:dyDescent="0.25">
      <c r="A2166" t="s">
        <v>5233</v>
      </c>
      <c r="B2166" s="1">
        <v>43496</v>
      </c>
      <c r="C2166" t="s">
        <v>180</v>
      </c>
      <c r="D2166" t="s">
        <v>5234</v>
      </c>
      <c r="E2166" t="s">
        <v>39</v>
      </c>
      <c r="F2166" t="s">
        <v>5356</v>
      </c>
      <c r="G2166" t="s">
        <v>5357</v>
      </c>
      <c r="H2166" t="s">
        <v>136</v>
      </c>
      <c r="I2166" t="s">
        <v>399</v>
      </c>
      <c r="J2166" t="s">
        <v>44</v>
      </c>
      <c r="K2166">
        <v>3109661</v>
      </c>
      <c r="L2166">
        <v>39329052</v>
      </c>
      <c r="M2166">
        <v>0</v>
      </c>
      <c r="N2166">
        <v>1376964</v>
      </c>
      <c r="O2166">
        <v>0</v>
      </c>
      <c r="P2166">
        <v>2097000</v>
      </c>
      <c r="Q2166">
        <v>0</v>
      </c>
      <c r="R2166">
        <v>145000</v>
      </c>
      <c r="S2166">
        <v>699000</v>
      </c>
      <c r="T2166">
        <v>0</v>
      </c>
      <c r="U2166">
        <v>0</v>
      </c>
      <c r="V2166">
        <v>182858</v>
      </c>
      <c r="W2166">
        <v>111840</v>
      </c>
      <c r="X2166">
        <v>41723</v>
      </c>
      <c r="Y2166">
        <v>0</v>
      </c>
      <c r="Z2166">
        <v>0</v>
      </c>
      <c r="AA2166">
        <v>1035421</v>
      </c>
      <c r="AB2166">
        <v>266738</v>
      </c>
      <c r="AC2166">
        <v>139800</v>
      </c>
      <c r="AD2166">
        <v>72590</v>
      </c>
      <c r="AE2166">
        <v>0</v>
      </c>
      <c r="AF2166">
        <v>0</v>
      </c>
      <c r="AG2166">
        <v>0</v>
      </c>
      <c r="AH2166">
        <v>1370270</v>
      </c>
      <c r="AI2166">
        <v>1849398</v>
      </c>
      <c r="AJ2166" s="2">
        <v>1428023</v>
      </c>
    </row>
    <row r="2167" spans="1:36" x14ac:dyDescent="0.25">
      <c r="A2167" t="s">
        <v>3129</v>
      </c>
      <c r="B2167" s="1">
        <v>43496</v>
      </c>
      <c r="C2167" t="s">
        <v>180</v>
      </c>
      <c r="D2167" t="s">
        <v>3130</v>
      </c>
      <c r="E2167" t="s">
        <v>39</v>
      </c>
      <c r="F2167" t="s">
        <v>3239</v>
      </c>
      <c r="G2167" t="s">
        <v>3240</v>
      </c>
      <c r="H2167" t="s">
        <v>133</v>
      </c>
      <c r="I2167" t="s">
        <v>130</v>
      </c>
      <c r="J2167" t="s">
        <v>44</v>
      </c>
      <c r="K2167">
        <v>2799473</v>
      </c>
      <c r="L2167">
        <v>35498508</v>
      </c>
      <c r="M2167">
        <v>0</v>
      </c>
      <c r="N2167">
        <v>1211160</v>
      </c>
      <c r="O2167">
        <v>0</v>
      </c>
      <c r="P2167">
        <v>1853000</v>
      </c>
      <c r="Q2167">
        <v>0</v>
      </c>
      <c r="R2167">
        <v>180066</v>
      </c>
      <c r="S2167">
        <v>618000</v>
      </c>
      <c r="T2167">
        <v>0</v>
      </c>
      <c r="U2167">
        <v>0</v>
      </c>
      <c r="V2167">
        <v>161603</v>
      </c>
      <c r="W2167">
        <v>109316</v>
      </c>
      <c r="X2167">
        <v>36224</v>
      </c>
      <c r="Y2167">
        <v>0</v>
      </c>
      <c r="Z2167">
        <v>0</v>
      </c>
      <c r="AA2167">
        <v>925143</v>
      </c>
      <c r="AB2167">
        <v>235733</v>
      </c>
      <c r="AC2167">
        <v>136645</v>
      </c>
      <c r="AD2167">
        <v>63024</v>
      </c>
      <c r="AE2167">
        <v>0</v>
      </c>
      <c r="AF2167">
        <v>0</v>
      </c>
      <c r="AG2167">
        <v>769987</v>
      </c>
      <c r="AH2167">
        <v>324000</v>
      </c>
      <c r="AI2167">
        <v>1529389</v>
      </c>
      <c r="AJ2167" s="2">
        <v>1428820</v>
      </c>
    </row>
    <row r="2168" spans="1:36" x14ac:dyDescent="0.25">
      <c r="A2168" t="s">
        <v>4460</v>
      </c>
      <c r="B2168" s="1">
        <v>43496</v>
      </c>
      <c r="C2168" t="s">
        <v>760</v>
      </c>
      <c r="D2168" t="s">
        <v>4461</v>
      </c>
      <c r="E2168" t="s">
        <v>39</v>
      </c>
      <c r="F2168" t="s">
        <v>4726</v>
      </c>
      <c r="G2168" t="s">
        <v>4727</v>
      </c>
      <c r="H2168" t="s">
        <v>230</v>
      </c>
      <c r="I2168" t="s">
        <v>83</v>
      </c>
      <c r="J2168" t="s">
        <v>44</v>
      </c>
      <c r="K2168">
        <v>2121334</v>
      </c>
      <c r="L2168">
        <v>27327648</v>
      </c>
      <c r="M2168">
        <v>0</v>
      </c>
      <c r="N2168">
        <v>982152</v>
      </c>
      <c r="O2168">
        <v>0</v>
      </c>
      <c r="P2168">
        <v>1501000</v>
      </c>
      <c r="Q2168">
        <v>0</v>
      </c>
      <c r="R2168">
        <v>0</v>
      </c>
      <c r="S2168">
        <v>500000</v>
      </c>
      <c r="T2168">
        <v>0</v>
      </c>
      <c r="U2168">
        <v>0</v>
      </c>
      <c r="V2168">
        <v>130865</v>
      </c>
      <c r="W2168">
        <v>115950</v>
      </c>
      <c r="X2168">
        <v>29489</v>
      </c>
      <c r="Y2168">
        <v>0</v>
      </c>
      <c r="Z2168">
        <v>0</v>
      </c>
      <c r="AA2168">
        <v>776304</v>
      </c>
      <c r="AB2168">
        <v>190895</v>
      </c>
      <c r="AC2168">
        <v>144937</v>
      </c>
      <c r="AD2168">
        <v>51305</v>
      </c>
      <c r="AE2168">
        <v>0</v>
      </c>
      <c r="AF2168">
        <v>0</v>
      </c>
      <c r="AG2168">
        <v>0</v>
      </c>
      <c r="AH2168">
        <v>461000</v>
      </c>
      <c r="AI2168">
        <v>848137</v>
      </c>
      <c r="AJ2168" s="2">
        <v>1429167</v>
      </c>
    </row>
    <row r="2169" spans="1:36" x14ac:dyDescent="0.25">
      <c r="A2169" t="s">
        <v>760</v>
      </c>
      <c r="B2169" s="1">
        <v>43496</v>
      </c>
      <c r="C2169" t="s">
        <v>479</v>
      </c>
      <c r="D2169" t="s">
        <v>2323</v>
      </c>
      <c r="E2169" t="s">
        <v>39</v>
      </c>
      <c r="F2169" t="s">
        <v>2408</v>
      </c>
      <c r="G2169" t="s">
        <v>2409</v>
      </c>
      <c r="H2169" t="s">
        <v>126</v>
      </c>
      <c r="I2169" t="s">
        <v>130</v>
      </c>
      <c r="J2169" t="s">
        <v>44</v>
      </c>
      <c r="K2169">
        <v>2738407</v>
      </c>
      <c r="L2169">
        <v>34640004</v>
      </c>
      <c r="M2169">
        <v>0</v>
      </c>
      <c r="N2169">
        <v>1211160</v>
      </c>
      <c r="O2169">
        <v>0</v>
      </c>
      <c r="P2169">
        <v>1853000</v>
      </c>
      <c r="Q2169">
        <v>0</v>
      </c>
      <c r="R2169">
        <v>0</v>
      </c>
      <c r="S2169">
        <v>618000</v>
      </c>
      <c r="T2169">
        <v>0</v>
      </c>
      <c r="U2169">
        <v>119000</v>
      </c>
      <c r="V2169">
        <v>161603</v>
      </c>
      <c r="W2169">
        <v>98840</v>
      </c>
      <c r="X2169">
        <v>36224</v>
      </c>
      <c r="Y2169">
        <v>0</v>
      </c>
      <c r="Z2169">
        <v>0</v>
      </c>
      <c r="AA2169">
        <v>1033667</v>
      </c>
      <c r="AB2169">
        <v>235733</v>
      </c>
      <c r="AC2169">
        <v>123550</v>
      </c>
      <c r="AD2169">
        <v>63024</v>
      </c>
      <c r="AE2169">
        <v>0</v>
      </c>
      <c r="AF2169">
        <v>0</v>
      </c>
      <c r="AG2169">
        <v>0</v>
      </c>
      <c r="AH2169">
        <v>1034500</v>
      </c>
      <c r="AI2169">
        <v>1456807</v>
      </c>
      <c r="AJ2169" s="2">
        <v>1429860</v>
      </c>
    </row>
    <row r="2170" spans="1:36" x14ac:dyDescent="0.25">
      <c r="A2170" t="s">
        <v>2685</v>
      </c>
      <c r="B2170" s="1">
        <v>43496</v>
      </c>
      <c r="C2170" t="s">
        <v>255</v>
      </c>
      <c r="D2170" t="s">
        <v>2686</v>
      </c>
      <c r="E2170" t="s">
        <v>39</v>
      </c>
      <c r="F2170" t="s">
        <v>2868</v>
      </c>
      <c r="G2170" t="s">
        <v>2869</v>
      </c>
      <c r="H2170" t="s">
        <v>265</v>
      </c>
      <c r="I2170" t="s">
        <v>610</v>
      </c>
      <c r="J2170" t="s">
        <v>44</v>
      </c>
      <c r="K2170">
        <v>2364692</v>
      </c>
      <c r="L2170">
        <v>30181536</v>
      </c>
      <c r="M2170">
        <v>0</v>
      </c>
      <c r="N2170">
        <v>1002504</v>
      </c>
      <c r="O2170">
        <v>0</v>
      </c>
      <c r="P2170">
        <v>1542000</v>
      </c>
      <c r="Q2170">
        <v>0</v>
      </c>
      <c r="R2170">
        <v>66800</v>
      </c>
      <c r="S2170">
        <v>514000</v>
      </c>
      <c r="T2170">
        <v>0</v>
      </c>
      <c r="U2170">
        <v>119000</v>
      </c>
      <c r="V2170">
        <v>134462</v>
      </c>
      <c r="W2170">
        <v>109316</v>
      </c>
      <c r="X2170">
        <v>29550</v>
      </c>
      <c r="Y2170">
        <v>0</v>
      </c>
      <c r="Z2170">
        <v>0</v>
      </c>
      <c r="AA2170">
        <v>906328</v>
      </c>
      <c r="AB2170">
        <v>196142</v>
      </c>
      <c r="AC2170">
        <v>136645</v>
      </c>
      <c r="AD2170">
        <v>51412</v>
      </c>
      <c r="AE2170">
        <v>0</v>
      </c>
      <c r="AF2170">
        <v>0</v>
      </c>
      <c r="AG2170">
        <v>670052</v>
      </c>
      <c r="AH2170">
        <v>30500</v>
      </c>
      <c r="AI2170">
        <v>1084751</v>
      </c>
      <c r="AJ2170" s="2">
        <v>1430377</v>
      </c>
    </row>
    <row r="2171" spans="1:36" x14ac:dyDescent="0.25">
      <c r="A2171" t="s">
        <v>7250</v>
      </c>
      <c r="B2171" s="1">
        <v>43496</v>
      </c>
      <c r="C2171" t="s">
        <v>180</v>
      </c>
      <c r="D2171" t="s">
        <v>7251</v>
      </c>
      <c r="E2171" t="s">
        <v>39</v>
      </c>
      <c r="F2171" t="s">
        <v>7344</v>
      </c>
      <c r="G2171" t="s">
        <v>5250</v>
      </c>
      <c r="H2171" t="s">
        <v>499</v>
      </c>
      <c r="I2171" t="s">
        <v>96</v>
      </c>
      <c r="J2171" t="s">
        <v>44</v>
      </c>
      <c r="K2171">
        <v>1966466</v>
      </c>
      <c r="L2171">
        <v>25382484</v>
      </c>
      <c r="M2171">
        <v>0</v>
      </c>
      <c r="N2171">
        <v>909720</v>
      </c>
      <c r="O2171">
        <v>0</v>
      </c>
      <c r="P2171">
        <v>1391000</v>
      </c>
      <c r="Q2171">
        <v>0</v>
      </c>
      <c r="R2171">
        <v>0</v>
      </c>
      <c r="S2171">
        <v>464000</v>
      </c>
      <c r="T2171">
        <v>0</v>
      </c>
      <c r="U2171">
        <v>0</v>
      </c>
      <c r="V2171">
        <v>121317</v>
      </c>
      <c r="W2171">
        <v>111641</v>
      </c>
      <c r="X2171">
        <v>27249</v>
      </c>
      <c r="Y2171">
        <v>0</v>
      </c>
      <c r="Z2171">
        <v>0</v>
      </c>
      <c r="AA2171">
        <v>724207</v>
      </c>
      <c r="AB2171">
        <v>176967</v>
      </c>
      <c r="AC2171">
        <v>139551</v>
      </c>
      <c r="AD2171">
        <v>47409</v>
      </c>
      <c r="AE2171">
        <v>0</v>
      </c>
      <c r="AF2171">
        <v>0</v>
      </c>
      <c r="AG2171">
        <v>0</v>
      </c>
      <c r="AH2171">
        <v>320500</v>
      </c>
      <c r="AI2171">
        <v>684427</v>
      </c>
      <c r="AJ2171" s="2">
        <v>1430780</v>
      </c>
    </row>
    <row r="2172" spans="1:36" x14ac:dyDescent="0.25">
      <c r="A2172" t="s">
        <v>4322</v>
      </c>
      <c r="B2172" s="1">
        <v>43496</v>
      </c>
      <c r="C2172" t="s">
        <v>36</v>
      </c>
      <c r="D2172" t="s">
        <v>4324</v>
      </c>
      <c r="E2172" t="s">
        <v>39</v>
      </c>
      <c r="F2172" t="s">
        <v>4370</v>
      </c>
      <c r="G2172" t="s">
        <v>4371</v>
      </c>
      <c r="H2172" t="s">
        <v>126</v>
      </c>
      <c r="I2172" t="s">
        <v>130</v>
      </c>
      <c r="J2172" t="s">
        <v>44</v>
      </c>
      <c r="K2172">
        <v>3260907</v>
      </c>
      <c r="L2172">
        <v>41112600</v>
      </c>
      <c r="M2172">
        <v>0</v>
      </c>
      <c r="N2172">
        <v>1211160</v>
      </c>
      <c r="O2172">
        <v>0</v>
      </c>
      <c r="P2172">
        <v>1853000</v>
      </c>
      <c r="Q2172">
        <v>12500</v>
      </c>
      <c r="R2172">
        <v>510000</v>
      </c>
      <c r="S2172">
        <v>618000</v>
      </c>
      <c r="T2172">
        <v>0</v>
      </c>
      <c r="U2172">
        <v>119000</v>
      </c>
      <c r="V2172">
        <v>161603</v>
      </c>
      <c r="W2172">
        <v>115723</v>
      </c>
      <c r="X2172">
        <v>36224</v>
      </c>
      <c r="Y2172">
        <v>0</v>
      </c>
      <c r="Z2172">
        <v>0</v>
      </c>
      <c r="AA2172">
        <v>1050550</v>
      </c>
      <c r="AB2172">
        <v>235733</v>
      </c>
      <c r="AC2172">
        <v>144654</v>
      </c>
      <c r="AD2172">
        <v>63024</v>
      </c>
      <c r="AE2172">
        <v>0</v>
      </c>
      <c r="AF2172">
        <v>0</v>
      </c>
      <c r="AG2172">
        <v>1000753</v>
      </c>
      <c r="AH2172">
        <v>551106</v>
      </c>
      <c r="AI2172">
        <v>1995270</v>
      </c>
      <c r="AJ2172" s="2">
        <v>1430780</v>
      </c>
    </row>
    <row r="2173" spans="1:36" x14ac:dyDescent="0.25">
      <c r="A2173" t="s">
        <v>1648</v>
      </c>
      <c r="B2173" s="1">
        <v>43496</v>
      </c>
      <c r="C2173" t="s">
        <v>196</v>
      </c>
      <c r="D2173" t="s">
        <v>1649</v>
      </c>
      <c r="E2173" t="s">
        <v>39</v>
      </c>
      <c r="F2173" t="s">
        <v>1770</v>
      </c>
      <c r="G2173" t="s">
        <v>1771</v>
      </c>
      <c r="H2173" t="s">
        <v>221</v>
      </c>
      <c r="I2173" t="s">
        <v>87</v>
      </c>
      <c r="J2173" t="s">
        <v>44</v>
      </c>
      <c r="K2173">
        <v>2014405</v>
      </c>
      <c r="L2173">
        <v>25540860</v>
      </c>
      <c r="M2173">
        <v>0</v>
      </c>
      <c r="N2173">
        <v>933864</v>
      </c>
      <c r="O2173">
        <v>0</v>
      </c>
      <c r="P2173">
        <v>1425000</v>
      </c>
      <c r="Q2173">
        <v>0</v>
      </c>
      <c r="R2173">
        <v>0</v>
      </c>
      <c r="S2173">
        <v>475000</v>
      </c>
      <c r="T2173">
        <v>0</v>
      </c>
      <c r="U2173">
        <v>0</v>
      </c>
      <c r="V2173">
        <v>124260</v>
      </c>
      <c r="W2173">
        <v>76000</v>
      </c>
      <c r="X2173">
        <v>28145</v>
      </c>
      <c r="Y2173">
        <v>0</v>
      </c>
      <c r="Z2173">
        <v>0</v>
      </c>
      <c r="AA2173">
        <v>703405</v>
      </c>
      <c r="AB2173">
        <v>181260</v>
      </c>
      <c r="AC2173">
        <v>95000</v>
      </c>
      <c r="AD2173">
        <v>48967</v>
      </c>
      <c r="AE2173">
        <v>0</v>
      </c>
      <c r="AF2173">
        <v>0</v>
      </c>
      <c r="AG2173">
        <v>0</v>
      </c>
      <c r="AH2173">
        <v>372010</v>
      </c>
      <c r="AI2173">
        <v>697237</v>
      </c>
      <c r="AJ2173" s="2">
        <v>1431168</v>
      </c>
    </row>
    <row r="2174" spans="1:36" x14ac:dyDescent="0.25">
      <c r="A2174" t="s">
        <v>7042</v>
      </c>
      <c r="B2174" s="1">
        <v>43496</v>
      </c>
      <c r="C2174" t="s">
        <v>37</v>
      </c>
      <c r="D2174" t="s">
        <v>7043</v>
      </c>
      <c r="E2174" t="s">
        <v>39</v>
      </c>
      <c r="F2174" t="s">
        <v>7108</v>
      </c>
      <c r="G2174" t="s">
        <v>7109</v>
      </c>
      <c r="H2174" t="s">
        <v>586</v>
      </c>
      <c r="I2174" t="s">
        <v>105</v>
      </c>
      <c r="J2174" t="s">
        <v>44</v>
      </c>
      <c r="K2174">
        <v>1948844</v>
      </c>
      <c r="L2174">
        <v>25167180</v>
      </c>
      <c r="M2174">
        <v>0</v>
      </c>
      <c r="N2174">
        <v>896004</v>
      </c>
      <c r="O2174">
        <v>0</v>
      </c>
      <c r="P2174">
        <v>1379000</v>
      </c>
      <c r="Q2174">
        <v>0</v>
      </c>
      <c r="R2174">
        <v>0</v>
      </c>
      <c r="S2174">
        <v>460000</v>
      </c>
      <c r="T2174">
        <v>0</v>
      </c>
      <c r="U2174">
        <v>0</v>
      </c>
      <c r="V2174">
        <v>120271</v>
      </c>
      <c r="W2174">
        <v>111641</v>
      </c>
      <c r="X2174">
        <v>26353</v>
      </c>
      <c r="Y2174">
        <v>0</v>
      </c>
      <c r="Z2174">
        <v>0</v>
      </c>
      <c r="AA2174">
        <v>718265</v>
      </c>
      <c r="AB2174">
        <v>175441</v>
      </c>
      <c r="AC2174">
        <v>139551</v>
      </c>
      <c r="AD2174">
        <v>45850</v>
      </c>
      <c r="AE2174">
        <v>0</v>
      </c>
      <c r="AF2174">
        <v>0</v>
      </c>
      <c r="AG2174">
        <v>244555</v>
      </c>
      <c r="AH2174">
        <v>59500</v>
      </c>
      <c r="AI2174">
        <v>664897</v>
      </c>
      <c r="AJ2174" s="2">
        <v>1432368</v>
      </c>
    </row>
    <row r="2175" spans="1:36" x14ac:dyDescent="0.25">
      <c r="A2175" t="s">
        <v>2889</v>
      </c>
      <c r="B2175" s="1">
        <v>43496</v>
      </c>
      <c r="C2175" t="s">
        <v>3093</v>
      </c>
      <c r="D2175" t="s">
        <v>2890</v>
      </c>
      <c r="E2175" t="s">
        <v>39</v>
      </c>
      <c r="F2175" t="s">
        <v>3103</v>
      </c>
      <c r="G2175" t="s">
        <v>3104</v>
      </c>
      <c r="H2175" t="s">
        <v>793</v>
      </c>
      <c r="I2175" t="s">
        <v>72</v>
      </c>
      <c r="J2175" t="s">
        <v>44</v>
      </c>
      <c r="K2175">
        <v>2265610</v>
      </c>
      <c r="L2175">
        <v>29011992</v>
      </c>
      <c r="M2175">
        <v>0</v>
      </c>
      <c r="N2175">
        <v>1049772</v>
      </c>
      <c r="O2175">
        <v>0</v>
      </c>
      <c r="P2175">
        <v>1603000</v>
      </c>
      <c r="Q2175">
        <v>0</v>
      </c>
      <c r="R2175">
        <v>0</v>
      </c>
      <c r="S2175">
        <v>534000</v>
      </c>
      <c r="T2175">
        <v>0</v>
      </c>
      <c r="U2175">
        <v>0</v>
      </c>
      <c r="V2175">
        <v>139760</v>
      </c>
      <c r="W2175">
        <v>109316</v>
      </c>
      <c r="X2175">
        <v>31590</v>
      </c>
      <c r="Y2175">
        <v>0</v>
      </c>
      <c r="Z2175">
        <v>0</v>
      </c>
      <c r="AA2175">
        <v>814666</v>
      </c>
      <c r="AB2175">
        <v>203870</v>
      </c>
      <c r="AC2175">
        <v>136645</v>
      </c>
      <c r="AD2175">
        <v>54961</v>
      </c>
      <c r="AE2175">
        <v>0</v>
      </c>
      <c r="AF2175">
        <v>0</v>
      </c>
      <c r="AG2175">
        <v>566806</v>
      </c>
      <c r="AH2175">
        <v>22000</v>
      </c>
      <c r="AI2175">
        <v>984282</v>
      </c>
      <c r="AJ2175" s="2">
        <v>1433384</v>
      </c>
    </row>
    <row r="2176" spans="1:36" x14ac:dyDescent="0.25">
      <c r="A2176" t="s">
        <v>3742</v>
      </c>
      <c r="B2176" s="1">
        <v>43496</v>
      </c>
      <c r="C2176" t="s">
        <v>142</v>
      </c>
      <c r="D2176" t="s">
        <v>3743</v>
      </c>
      <c r="E2176" t="s">
        <v>39</v>
      </c>
      <c r="F2176" t="s">
        <v>3822</v>
      </c>
      <c r="G2176" t="s">
        <v>715</v>
      </c>
      <c r="H2176" t="s">
        <v>408</v>
      </c>
      <c r="I2176" t="s">
        <v>212</v>
      </c>
      <c r="J2176" t="s">
        <v>44</v>
      </c>
      <c r="K2176">
        <v>2301663</v>
      </c>
      <c r="L2176">
        <v>29529672</v>
      </c>
      <c r="M2176">
        <v>0</v>
      </c>
      <c r="N2176">
        <v>1066548</v>
      </c>
      <c r="O2176">
        <v>0</v>
      </c>
      <c r="P2176">
        <v>1628000</v>
      </c>
      <c r="Q2176">
        <v>0</v>
      </c>
      <c r="R2176">
        <v>0</v>
      </c>
      <c r="S2176">
        <v>543000</v>
      </c>
      <c r="T2176">
        <v>0</v>
      </c>
      <c r="U2176">
        <v>0</v>
      </c>
      <c r="V2176">
        <v>141983</v>
      </c>
      <c r="W2176">
        <v>115723</v>
      </c>
      <c r="X2176">
        <v>32100</v>
      </c>
      <c r="Y2176">
        <v>0</v>
      </c>
      <c r="Z2176">
        <v>0</v>
      </c>
      <c r="AA2176">
        <v>832806</v>
      </c>
      <c r="AB2176">
        <v>207113</v>
      </c>
      <c r="AC2176">
        <v>144654</v>
      </c>
      <c r="AD2176">
        <v>55849</v>
      </c>
      <c r="AE2176">
        <v>0</v>
      </c>
      <c r="AF2176">
        <v>0</v>
      </c>
      <c r="AG2176">
        <v>573644</v>
      </c>
      <c r="AH2176">
        <v>46000</v>
      </c>
      <c r="AI2176">
        <v>1027260</v>
      </c>
      <c r="AJ2176" s="2">
        <v>1433546</v>
      </c>
    </row>
    <row r="2177" spans="1:36" x14ac:dyDescent="0.25">
      <c r="A2177" t="s">
        <v>142</v>
      </c>
      <c r="B2177" s="1">
        <v>43496</v>
      </c>
      <c r="C2177" t="s">
        <v>164</v>
      </c>
      <c r="D2177" t="s">
        <v>332</v>
      </c>
      <c r="E2177" t="s">
        <v>39</v>
      </c>
      <c r="F2177" t="s">
        <v>461</v>
      </c>
      <c r="G2177" t="s">
        <v>398</v>
      </c>
      <c r="H2177" t="s">
        <v>133</v>
      </c>
      <c r="I2177" t="s">
        <v>96</v>
      </c>
      <c r="J2177" t="s">
        <v>44</v>
      </c>
      <c r="K2177">
        <v>2498581</v>
      </c>
      <c r="L2177">
        <v>31816848</v>
      </c>
      <c r="M2177">
        <v>0</v>
      </c>
      <c r="N2177">
        <v>909720</v>
      </c>
      <c r="O2177">
        <v>0</v>
      </c>
      <c r="P2177">
        <v>1391000</v>
      </c>
      <c r="Q2177">
        <v>0</v>
      </c>
      <c r="R2177">
        <v>532115</v>
      </c>
      <c r="S2177">
        <v>464000</v>
      </c>
      <c r="T2177">
        <v>0</v>
      </c>
      <c r="U2177">
        <v>0</v>
      </c>
      <c r="V2177">
        <v>121317</v>
      </c>
      <c r="W2177">
        <v>115723</v>
      </c>
      <c r="X2177">
        <v>27249</v>
      </c>
      <c r="Y2177">
        <v>0</v>
      </c>
      <c r="Z2177">
        <v>0</v>
      </c>
      <c r="AA2177">
        <v>728289</v>
      </c>
      <c r="AB2177">
        <v>176967</v>
      </c>
      <c r="AC2177">
        <v>144654</v>
      </c>
      <c r="AD2177">
        <v>47409</v>
      </c>
      <c r="AE2177">
        <v>0</v>
      </c>
      <c r="AF2177">
        <v>0</v>
      </c>
      <c r="AG2177">
        <v>0</v>
      </c>
      <c r="AH2177">
        <v>848510</v>
      </c>
      <c r="AI2177">
        <v>1217540</v>
      </c>
      <c r="AJ2177" s="2">
        <v>1433864</v>
      </c>
    </row>
    <row r="2178" spans="1:36" x14ac:dyDescent="0.25">
      <c r="A2178" t="s">
        <v>4020</v>
      </c>
      <c r="B2178" s="1">
        <v>43496</v>
      </c>
      <c r="C2178" t="s">
        <v>492</v>
      </c>
      <c r="D2178" t="s">
        <v>4021</v>
      </c>
      <c r="E2178" t="s">
        <v>39</v>
      </c>
      <c r="F2178" t="s">
        <v>4189</v>
      </c>
      <c r="G2178" t="s">
        <v>1643</v>
      </c>
      <c r="H2178" t="s">
        <v>133</v>
      </c>
      <c r="I2178" t="s">
        <v>75</v>
      </c>
      <c r="J2178" t="s">
        <v>44</v>
      </c>
      <c r="K2178">
        <v>2344965</v>
      </c>
      <c r="L2178">
        <v>30032496</v>
      </c>
      <c r="M2178">
        <v>0</v>
      </c>
      <c r="N2178">
        <v>1032288</v>
      </c>
      <c r="O2178">
        <v>0</v>
      </c>
      <c r="P2178">
        <v>1576000</v>
      </c>
      <c r="Q2178">
        <v>0</v>
      </c>
      <c r="R2178">
        <v>117500</v>
      </c>
      <c r="S2178">
        <v>525000</v>
      </c>
      <c r="T2178">
        <v>0</v>
      </c>
      <c r="U2178">
        <v>0</v>
      </c>
      <c r="V2178">
        <v>137405</v>
      </c>
      <c r="W2178">
        <v>115723</v>
      </c>
      <c r="X2178">
        <v>31080</v>
      </c>
      <c r="Y2178">
        <v>0</v>
      </c>
      <c r="Z2178">
        <v>0</v>
      </c>
      <c r="AA2178">
        <v>809208</v>
      </c>
      <c r="AB2178">
        <v>200435</v>
      </c>
      <c r="AC2178">
        <v>144654</v>
      </c>
      <c r="AD2178">
        <v>54074</v>
      </c>
      <c r="AE2178">
        <v>0</v>
      </c>
      <c r="AF2178">
        <v>0</v>
      </c>
      <c r="AG2178">
        <v>0</v>
      </c>
      <c r="AH2178">
        <v>669600</v>
      </c>
      <c r="AI2178">
        <v>1068763</v>
      </c>
      <c r="AJ2178" s="2">
        <v>1433945</v>
      </c>
    </row>
    <row r="2179" spans="1:36" x14ac:dyDescent="0.25">
      <c r="A2179" t="s">
        <v>3742</v>
      </c>
      <c r="B2179" s="1">
        <v>43496</v>
      </c>
      <c r="C2179" t="s">
        <v>255</v>
      </c>
      <c r="D2179" t="s">
        <v>3743</v>
      </c>
      <c r="E2179" t="s">
        <v>39</v>
      </c>
      <c r="F2179" t="s">
        <v>3968</v>
      </c>
      <c r="G2179" t="s">
        <v>3969</v>
      </c>
      <c r="H2179" t="s">
        <v>261</v>
      </c>
      <c r="I2179" t="s">
        <v>506</v>
      </c>
      <c r="J2179" t="s">
        <v>44</v>
      </c>
      <c r="K2179">
        <v>2526759</v>
      </c>
      <c r="L2179">
        <v>32281704</v>
      </c>
      <c r="M2179">
        <v>0</v>
      </c>
      <c r="N2179">
        <v>1173684</v>
      </c>
      <c r="O2179">
        <v>0</v>
      </c>
      <c r="P2179">
        <v>1787000</v>
      </c>
      <c r="Q2179">
        <v>0</v>
      </c>
      <c r="R2179">
        <v>0</v>
      </c>
      <c r="S2179">
        <v>596000</v>
      </c>
      <c r="T2179">
        <v>0</v>
      </c>
      <c r="U2179">
        <v>0</v>
      </c>
      <c r="V2179">
        <v>155848</v>
      </c>
      <c r="W2179">
        <v>115723</v>
      </c>
      <c r="X2179">
        <v>35571</v>
      </c>
      <c r="Y2179">
        <v>0</v>
      </c>
      <c r="Z2179">
        <v>0</v>
      </c>
      <c r="AA2179">
        <v>903142</v>
      </c>
      <c r="AB2179">
        <v>227338</v>
      </c>
      <c r="AC2179">
        <v>144654</v>
      </c>
      <c r="AD2179">
        <v>61888</v>
      </c>
      <c r="AE2179">
        <v>0</v>
      </c>
      <c r="AF2179">
        <v>0</v>
      </c>
      <c r="AG2179">
        <v>775750</v>
      </c>
      <c r="AH2179">
        <v>46000</v>
      </c>
      <c r="AI2179">
        <v>1255630</v>
      </c>
      <c r="AJ2179" s="2">
        <v>1434512</v>
      </c>
    </row>
    <row r="2180" spans="1:36" x14ac:dyDescent="0.25">
      <c r="A2180" t="s">
        <v>6599</v>
      </c>
      <c r="B2180" s="1">
        <v>43496</v>
      </c>
      <c r="C2180" t="s">
        <v>180</v>
      </c>
      <c r="D2180" t="s">
        <v>6600</v>
      </c>
      <c r="E2180" t="s">
        <v>39</v>
      </c>
      <c r="F2180" t="s">
        <v>6713</v>
      </c>
      <c r="G2180" t="s">
        <v>174</v>
      </c>
      <c r="H2180" t="s">
        <v>408</v>
      </c>
      <c r="I2180" t="s">
        <v>212</v>
      </c>
      <c r="J2180" t="s">
        <v>44</v>
      </c>
      <c r="K2180">
        <v>2301663</v>
      </c>
      <c r="L2180">
        <v>29361420</v>
      </c>
      <c r="M2180">
        <v>0</v>
      </c>
      <c r="N2180">
        <v>1066548</v>
      </c>
      <c r="O2180">
        <v>0</v>
      </c>
      <c r="P2180">
        <v>1628000</v>
      </c>
      <c r="Q2180">
        <v>0</v>
      </c>
      <c r="R2180">
        <v>0</v>
      </c>
      <c r="S2180">
        <v>543000</v>
      </c>
      <c r="T2180">
        <v>0</v>
      </c>
      <c r="U2180">
        <v>0</v>
      </c>
      <c r="V2180">
        <v>141983</v>
      </c>
      <c r="W2180">
        <v>101702</v>
      </c>
      <c r="X2180">
        <v>32100</v>
      </c>
      <c r="Y2180">
        <v>0</v>
      </c>
      <c r="Z2180">
        <v>0</v>
      </c>
      <c r="AA2180">
        <v>818785</v>
      </c>
      <c r="AB2180">
        <v>207113</v>
      </c>
      <c r="AC2180">
        <v>127127</v>
      </c>
      <c r="AD2180">
        <v>55849</v>
      </c>
      <c r="AE2180">
        <v>0</v>
      </c>
      <c r="AF2180">
        <v>0</v>
      </c>
      <c r="AG2180">
        <v>0</v>
      </c>
      <c r="AH2180">
        <v>621700</v>
      </c>
      <c r="AI2180">
        <v>1011789</v>
      </c>
      <c r="AJ2180" s="2">
        <v>1434996</v>
      </c>
    </row>
    <row r="2181" spans="1:36" x14ac:dyDescent="0.25">
      <c r="A2181" t="s">
        <v>36</v>
      </c>
      <c r="B2181" s="1">
        <v>43496</v>
      </c>
      <c r="C2181" t="s">
        <v>164</v>
      </c>
      <c r="D2181" t="s">
        <v>38</v>
      </c>
      <c r="E2181" t="s">
        <v>39</v>
      </c>
      <c r="F2181" t="s">
        <v>178</v>
      </c>
      <c r="G2181" t="s">
        <v>179</v>
      </c>
      <c r="H2181" t="s">
        <v>133</v>
      </c>
      <c r="I2181" t="s">
        <v>109</v>
      </c>
      <c r="J2181" t="s">
        <v>44</v>
      </c>
      <c r="K2181">
        <v>1940033</v>
      </c>
      <c r="L2181">
        <v>25108512</v>
      </c>
      <c r="M2181">
        <v>0</v>
      </c>
      <c r="N2181">
        <v>889152</v>
      </c>
      <c r="O2181">
        <v>0</v>
      </c>
      <c r="P2181">
        <v>1373000</v>
      </c>
      <c r="Q2181">
        <v>0</v>
      </c>
      <c r="R2181">
        <v>0</v>
      </c>
      <c r="S2181">
        <v>458000</v>
      </c>
      <c r="T2181">
        <v>0</v>
      </c>
      <c r="U2181">
        <v>0</v>
      </c>
      <c r="V2181">
        <v>119747</v>
      </c>
      <c r="W2181">
        <v>115723</v>
      </c>
      <c r="X2181">
        <v>25906</v>
      </c>
      <c r="Y2181">
        <v>0</v>
      </c>
      <c r="Z2181">
        <v>0</v>
      </c>
      <c r="AA2181">
        <v>719376</v>
      </c>
      <c r="AB2181">
        <v>174677</v>
      </c>
      <c r="AC2181">
        <v>144654</v>
      </c>
      <c r="AD2181">
        <v>45072</v>
      </c>
      <c r="AE2181">
        <v>0</v>
      </c>
      <c r="AF2181">
        <v>0</v>
      </c>
      <c r="AG2181">
        <v>0</v>
      </c>
      <c r="AH2181">
        <v>292900</v>
      </c>
      <c r="AI2181">
        <v>657303</v>
      </c>
      <c r="AJ2181" s="2">
        <v>1435073</v>
      </c>
    </row>
    <row r="2182" spans="1:36" x14ac:dyDescent="0.25">
      <c r="A2182" t="s">
        <v>479</v>
      </c>
      <c r="B2182" s="1">
        <v>43496</v>
      </c>
      <c r="C2182" t="s">
        <v>196</v>
      </c>
      <c r="D2182" t="s">
        <v>994</v>
      </c>
      <c r="E2182" t="s">
        <v>39</v>
      </c>
      <c r="F2182" t="s">
        <v>1109</v>
      </c>
      <c r="G2182" t="s">
        <v>1044</v>
      </c>
      <c r="H2182" t="s">
        <v>517</v>
      </c>
      <c r="I2182" t="s">
        <v>99</v>
      </c>
      <c r="J2182" t="s">
        <v>44</v>
      </c>
      <c r="K2182">
        <v>2341615</v>
      </c>
      <c r="L2182">
        <v>29827392</v>
      </c>
      <c r="M2182">
        <v>0</v>
      </c>
      <c r="N2182">
        <v>903216</v>
      </c>
      <c r="O2182">
        <v>0</v>
      </c>
      <c r="P2182">
        <v>1386000</v>
      </c>
      <c r="Q2182">
        <v>0</v>
      </c>
      <c r="R2182">
        <v>382915</v>
      </c>
      <c r="S2182">
        <v>462000</v>
      </c>
      <c r="T2182">
        <v>0</v>
      </c>
      <c r="U2182">
        <v>0</v>
      </c>
      <c r="V2182">
        <v>120859</v>
      </c>
      <c r="W2182">
        <v>107041</v>
      </c>
      <c r="X2182">
        <v>26801</v>
      </c>
      <c r="Y2182">
        <v>0</v>
      </c>
      <c r="Z2182">
        <v>0</v>
      </c>
      <c r="AA2182">
        <v>716701</v>
      </c>
      <c r="AB2182">
        <v>176299</v>
      </c>
      <c r="AC2182">
        <v>133801</v>
      </c>
      <c r="AD2182">
        <v>46629</v>
      </c>
      <c r="AE2182">
        <v>0</v>
      </c>
      <c r="AF2182">
        <v>0</v>
      </c>
      <c r="AG2182">
        <v>503333</v>
      </c>
      <c r="AH2182">
        <v>190200</v>
      </c>
      <c r="AI2182">
        <v>1050262</v>
      </c>
      <c r="AJ2182" s="2">
        <v>1435354</v>
      </c>
    </row>
    <row r="2183" spans="1:36" x14ac:dyDescent="0.25">
      <c r="A2183" t="s">
        <v>6484</v>
      </c>
      <c r="B2183" s="1">
        <v>43496</v>
      </c>
      <c r="C2183" t="s">
        <v>37</v>
      </c>
      <c r="D2183" t="s">
        <v>6485</v>
      </c>
      <c r="E2183" t="s">
        <v>39</v>
      </c>
      <c r="F2183" t="s">
        <v>6507</v>
      </c>
      <c r="G2183" t="s">
        <v>2383</v>
      </c>
      <c r="H2183" t="s">
        <v>63</v>
      </c>
      <c r="I2183" t="s">
        <v>185</v>
      </c>
      <c r="J2183" t="s">
        <v>44</v>
      </c>
      <c r="K2183">
        <v>2376997</v>
      </c>
      <c r="L2183">
        <v>30364536</v>
      </c>
      <c r="M2183">
        <v>0</v>
      </c>
      <c r="N2183">
        <v>1022724</v>
      </c>
      <c r="O2183">
        <v>0</v>
      </c>
      <c r="P2183">
        <v>1565000</v>
      </c>
      <c r="Q2183">
        <v>0</v>
      </c>
      <c r="R2183">
        <v>69677</v>
      </c>
      <c r="S2183">
        <v>522000</v>
      </c>
      <c r="T2183">
        <v>0</v>
      </c>
      <c r="U2183">
        <v>95000</v>
      </c>
      <c r="V2183">
        <v>136490</v>
      </c>
      <c r="W2183">
        <v>111641</v>
      </c>
      <c r="X2183">
        <v>30570</v>
      </c>
      <c r="Y2183">
        <v>0</v>
      </c>
      <c r="Z2183">
        <v>0</v>
      </c>
      <c r="AA2183">
        <v>895701</v>
      </c>
      <c r="AB2183">
        <v>199100</v>
      </c>
      <c r="AC2183">
        <v>139551</v>
      </c>
      <c r="AD2183">
        <v>53187</v>
      </c>
      <c r="AE2183">
        <v>0</v>
      </c>
      <c r="AF2183">
        <v>0</v>
      </c>
      <c r="AG2183">
        <v>623900</v>
      </c>
      <c r="AH2183">
        <v>79020</v>
      </c>
      <c r="AI2183">
        <v>1094758</v>
      </c>
      <c r="AJ2183" s="2">
        <v>1435620</v>
      </c>
    </row>
    <row r="2184" spans="1:36" x14ac:dyDescent="0.25">
      <c r="A2184" t="s">
        <v>6312</v>
      </c>
      <c r="B2184" s="1">
        <v>43496</v>
      </c>
      <c r="C2184" t="s">
        <v>37</v>
      </c>
      <c r="D2184" t="s">
        <v>6313</v>
      </c>
      <c r="E2184" t="s">
        <v>39</v>
      </c>
      <c r="F2184" t="s">
        <v>6348</v>
      </c>
      <c r="G2184" t="s">
        <v>6349</v>
      </c>
      <c r="H2184" t="s">
        <v>335</v>
      </c>
      <c r="I2184" t="s">
        <v>212</v>
      </c>
      <c r="J2184" t="s">
        <v>44</v>
      </c>
      <c r="K2184">
        <v>2451663</v>
      </c>
      <c r="L2184">
        <v>31062276</v>
      </c>
      <c r="M2184">
        <v>0</v>
      </c>
      <c r="N2184">
        <v>1066548</v>
      </c>
      <c r="O2184">
        <v>0</v>
      </c>
      <c r="P2184">
        <v>1628000</v>
      </c>
      <c r="Q2184">
        <v>0</v>
      </c>
      <c r="R2184">
        <v>150000</v>
      </c>
      <c r="S2184">
        <v>543000</v>
      </c>
      <c r="T2184">
        <v>0</v>
      </c>
      <c r="U2184">
        <v>0</v>
      </c>
      <c r="V2184">
        <v>141983</v>
      </c>
      <c r="W2184">
        <v>93440</v>
      </c>
      <c r="X2184">
        <v>32100</v>
      </c>
      <c r="Y2184">
        <v>0</v>
      </c>
      <c r="Z2184">
        <v>0</v>
      </c>
      <c r="AA2184">
        <v>810523</v>
      </c>
      <c r="AB2184">
        <v>207113</v>
      </c>
      <c r="AC2184">
        <v>116800</v>
      </c>
      <c r="AD2184">
        <v>55849</v>
      </c>
      <c r="AE2184">
        <v>0</v>
      </c>
      <c r="AF2184">
        <v>0</v>
      </c>
      <c r="AG2184">
        <v>0</v>
      </c>
      <c r="AH2184">
        <v>772000</v>
      </c>
      <c r="AI2184">
        <v>1151762</v>
      </c>
      <c r="AJ2184" s="2">
        <v>1436761</v>
      </c>
    </row>
    <row r="2185" spans="1:36" x14ac:dyDescent="0.25">
      <c r="A2185" t="s">
        <v>180</v>
      </c>
      <c r="B2185" s="1">
        <v>43496</v>
      </c>
      <c r="C2185" t="s">
        <v>255</v>
      </c>
      <c r="D2185" t="s">
        <v>796</v>
      </c>
      <c r="E2185" t="s">
        <v>39</v>
      </c>
      <c r="F2185" t="s">
        <v>977</v>
      </c>
      <c r="G2185" t="s">
        <v>978</v>
      </c>
      <c r="H2185" t="s">
        <v>979</v>
      </c>
      <c r="I2185" t="s">
        <v>64</v>
      </c>
      <c r="J2185" t="s">
        <v>44</v>
      </c>
      <c r="K2185">
        <v>3031647</v>
      </c>
      <c r="L2185">
        <v>38427720</v>
      </c>
      <c r="M2185">
        <v>0</v>
      </c>
      <c r="N2185">
        <v>1352316</v>
      </c>
      <c r="O2185">
        <v>0</v>
      </c>
      <c r="P2185">
        <v>2060000</v>
      </c>
      <c r="Q2185">
        <v>0</v>
      </c>
      <c r="R2185">
        <v>0</v>
      </c>
      <c r="S2185">
        <v>687000</v>
      </c>
      <c r="T2185">
        <v>0</v>
      </c>
      <c r="U2185">
        <v>119000</v>
      </c>
      <c r="V2185">
        <v>179654</v>
      </c>
      <c r="W2185">
        <v>115723</v>
      </c>
      <c r="X2185">
        <v>40933</v>
      </c>
      <c r="Y2185">
        <v>0</v>
      </c>
      <c r="Z2185">
        <v>0</v>
      </c>
      <c r="AA2185">
        <v>1142310</v>
      </c>
      <c r="AB2185">
        <v>262064</v>
      </c>
      <c r="AC2185">
        <v>144654</v>
      </c>
      <c r="AD2185">
        <v>71216</v>
      </c>
      <c r="AE2185">
        <v>0</v>
      </c>
      <c r="AF2185">
        <v>0</v>
      </c>
      <c r="AG2185">
        <v>956000</v>
      </c>
      <c r="AH2185">
        <v>329000</v>
      </c>
      <c r="AI2185">
        <v>1762934</v>
      </c>
      <c r="AJ2185" s="2">
        <v>1439376</v>
      </c>
    </row>
    <row r="2186" spans="1:36" x14ac:dyDescent="0.25">
      <c r="A2186" t="s">
        <v>3316</v>
      </c>
      <c r="B2186" s="1">
        <v>43496</v>
      </c>
      <c r="C2186" t="s">
        <v>36</v>
      </c>
      <c r="D2186" t="s">
        <v>3317</v>
      </c>
      <c r="E2186" t="s">
        <v>39</v>
      </c>
      <c r="F2186" t="s">
        <v>3363</v>
      </c>
      <c r="G2186" t="s">
        <v>3364</v>
      </c>
      <c r="H2186" t="s">
        <v>126</v>
      </c>
      <c r="I2186" t="s">
        <v>48</v>
      </c>
      <c r="J2186" t="s">
        <v>44</v>
      </c>
      <c r="K2186">
        <v>3555852</v>
      </c>
      <c r="L2186">
        <v>44969184</v>
      </c>
      <c r="M2186">
        <v>0</v>
      </c>
      <c r="N2186">
        <v>1583064</v>
      </c>
      <c r="O2186">
        <v>0</v>
      </c>
      <c r="P2186">
        <v>2395000</v>
      </c>
      <c r="Q2186">
        <v>0</v>
      </c>
      <c r="R2186">
        <v>50052</v>
      </c>
      <c r="S2186">
        <v>798000</v>
      </c>
      <c r="T2186">
        <v>0</v>
      </c>
      <c r="U2186">
        <v>119000</v>
      </c>
      <c r="V2186">
        <v>208822</v>
      </c>
      <c r="W2186">
        <v>127720</v>
      </c>
      <c r="X2186">
        <v>48838</v>
      </c>
      <c r="Y2186">
        <v>0</v>
      </c>
      <c r="Z2186">
        <v>0</v>
      </c>
      <c r="AA2186">
        <v>1302380</v>
      </c>
      <c r="AB2186">
        <v>304612</v>
      </c>
      <c r="AC2186">
        <v>159650</v>
      </c>
      <c r="AD2186">
        <v>84970</v>
      </c>
      <c r="AE2186">
        <v>0</v>
      </c>
      <c r="AF2186">
        <v>0</v>
      </c>
      <c r="AG2186">
        <v>0</v>
      </c>
      <c r="AH2186">
        <v>1758000</v>
      </c>
      <c r="AI2186">
        <v>2307232</v>
      </c>
      <c r="AJ2186" s="2">
        <v>1440200</v>
      </c>
    </row>
    <row r="2187" spans="1:36" x14ac:dyDescent="0.25">
      <c r="A2187" t="s">
        <v>36</v>
      </c>
      <c r="B2187" s="1">
        <v>43496</v>
      </c>
      <c r="C2187" t="s">
        <v>255</v>
      </c>
      <c r="D2187" t="s">
        <v>38</v>
      </c>
      <c r="E2187" t="s">
        <v>39</v>
      </c>
      <c r="F2187" t="s">
        <v>298</v>
      </c>
      <c r="G2187" t="s">
        <v>299</v>
      </c>
      <c r="H2187" t="s">
        <v>295</v>
      </c>
      <c r="I2187" t="s">
        <v>155</v>
      </c>
      <c r="J2187" t="s">
        <v>44</v>
      </c>
      <c r="K2187">
        <v>2086388</v>
      </c>
      <c r="L2187">
        <v>26897652</v>
      </c>
      <c r="M2187">
        <v>0</v>
      </c>
      <c r="N2187">
        <v>966300</v>
      </c>
      <c r="O2187">
        <v>0</v>
      </c>
      <c r="P2187">
        <v>1476000</v>
      </c>
      <c r="Q2187">
        <v>0</v>
      </c>
      <c r="R2187">
        <v>0</v>
      </c>
      <c r="S2187">
        <v>492000</v>
      </c>
      <c r="T2187">
        <v>0</v>
      </c>
      <c r="U2187">
        <v>0</v>
      </c>
      <c r="V2187">
        <v>128707</v>
      </c>
      <c r="W2187">
        <v>115723</v>
      </c>
      <c r="X2187">
        <v>29041</v>
      </c>
      <c r="Y2187">
        <v>0</v>
      </c>
      <c r="Z2187">
        <v>0</v>
      </c>
      <c r="AA2187">
        <v>765471</v>
      </c>
      <c r="AB2187">
        <v>187747</v>
      </c>
      <c r="AC2187">
        <v>144654</v>
      </c>
      <c r="AD2187">
        <v>50526</v>
      </c>
      <c r="AE2187">
        <v>0</v>
      </c>
      <c r="AF2187">
        <v>0</v>
      </c>
      <c r="AG2187">
        <v>0</v>
      </c>
      <c r="AH2187">
        <v>417900</v>
      </c>
      <c r="AI2187">
        <v>800827</v>
      </c>
      <c r="AJ2187" s="2">
        <v>1440644</v>
      </c>
    </row>
    <row r="2188" spans="1:36" x14ac:dyDescent="0.25">
      <c r="A2188" t="s">
        <v>3093</v>
      </c>
      <c r="B2188" s="1">
        <v>43496</v>
      </c>
      <c r="C2188" t="s">
        <v>37</v>
      </c>
      <c r="D2188" t="s">
        <v>3530</v>
      </c>
      <c r="E2188" t="s">
        <v>39</v>
      </c>
      <c r="F2188" t="s">
        <v>3542</v>
      </c>
      <c r="G2188" t="s">
        <v>3543</v>
      </c>
      <c r="H2188" t="s">
        <v>78</v>
      </c>
      <c r="I2188" t="s">
        <v>172</v>
      </c>
      <c r="J2188" t="s">
        <v>44</v>
      </c>
      <c r="K2188">
        <v>3394553</v>
      </c>
      <c r="L2188">
        <v>43073148</v>
      </c>
      <c r="M2188">
        <v>0</v>
      </c>
      <c r="N2188">
        <v>1092168</v>
      </c>
      <c r="O2188">
        <v>0</v>
      </c>
      <c r="P2188">
        <v>1663000</v>
      </c>
      <c r="Q2188">
        <v>0</v>
      </c>
      <c r="R2188">
        <v>576780</v>
      </c>
      <c r="S2188">
        <v>554000</v>
      </c>
      <c r="T2188">
        <v>467000</v>
      </c>
      <c r="U2188">
        <v>0</v>
      </c>
      <c r="V2188">
        <v>144992</v>
      </c>
      <c r="W2188">
        <v>150536</v>
      </c>
      <c r="X2188">
        <v>33121</v>
      </c>
      <c r="Y2188">
        <v>0</v>
      </c>
      <c r="Z2188">
        <v>0</v>
      </c>
      <c r="AA2188">
        <v>1349649</v>
      </c>
      <c r="AB2188">
        <v>211502</v>
      </c>
      <c r="AC2188">
        <v>188170</v>
      </c>
      <c r="AD2188">
        <v>57625</v>
      </c>
      <c r="AE2188">
        <v>0</v>
      </c>
      <c r="AF2188">
        <v>0</v>
      </c>
      <c r="AG2188">
        <v>1677945</v>
      </c>
      <c r="AH2188">
        <v>13000</v>
      </c>
      <c r="AI2188">
        <v>2148242</v>
      </c>
      <c r="AJ2188" s="2">
        <v>1441187</v>
      </c>
    </row>
    <row r="2189" spans="1:36" x14ac:dyDescent="0.25">
      <c r="A2189" t="s">
        <v>196</v>
      </c>
      <c r="B2189" s="1">
        <v>43496</v>
      </c>
      <c r="C2189" t="s">
        <v>37</v>
      </c>
      <c r="D2189" t="s">
        <v>2167</v>
      </c>
      <c r="E2189" t="s">
        <v>39</v>
      </c>
      <c r="F2189" t="s">
        <v>2208</v>
      </c>
      <c r="G2189" t="s">
        <v>2209</v>
      </c>
      <c r="H2189" t="s">
        <v>90</v>
      </c>
      <c r="I2189" t="s">
        <v>96</v>
      </c>
      <c r="J2189" t="s">
        <v>44</v>
      </c>
      <c r="K2189">
        <v>1966466</v>
      </c>
      <c r="L2189">
        <v>25038888</v>
      </c>
      <c r="M2189">
        <v>0</v>
      </c>
      <c r="N2189">
        <v>909720</v>
      </c>
      <c r="O2189">
        <v>0</v>
      </c>
      <c r="P2189">
        <v>1391000</v>
      </c>
      <c r="Q2189">
        <v>0</v>
      </c>
      <c r="R2189">
        <v>0</v>
      </c>
      <c r="S2189">
        <v>464000</v>
      </c>
      <c r="T2189">
        <v>0</v>
      </c>
      <c r="U2189">
        <v>0</v>
      </c>
      <c r="V2189">
        <v>121317</v>
      </c>
      <c r="W2189">
        <v>83008</v>
      </c>
      <c r="X2189">
        <v>27249</v>
      </c>
      <c r="Y2189">
        <v>0</v>
      </c>
      <c r="Z2189">
        <v>0</v>
      </c>
      <c r="AA2189">
        <v>695574</v>
      </c>
      <c r="AB2189">
        <v>176967</v>
      </c>
      <c r="AC2189">
        <v>103759</v>
      </c>
      <c r="AD2189">
        <v>47409</v>
      </c>
      <c r="AE2189">
        <v>0</v>
      </c>
      <c r="AF2189">
        <v>0</v>
      </c>
      <c r="AG2189">
        <v>0</v>
      </c>
      <c r="AH2189">
        <v>317096</v>
      </c>
      <c r="AI2189">
        <v>645231</v>
      </c>
      <c r="AJ2189" s="2">
        <v>1441343</v>
      </c>
    </row>
    <row r="2190" spans="1:36" x14ac:dyDescent="0.25">
      <c r="A2190" t="s">
        <v>4823</v>
      </c>
      <c r="B2190" s="1">
        <v>43496</v>
      </c>
      <c r="C2190" t="s">
        <v>142</v>
      </c>
      <c r="D2190" t="s">
        <v>4824</v>
      </c>
      <c r="E2190" t="s">
        <v>39</v>
      </c>
      <c r="F2190" t="s">
        <v>4881</v>
      </c>
      <c r="G2190" t="s">
        <v>4882</v>
      </c>
      <c r="H2190" t="s">
        <v>126</v>
      </c>
      <c r="I2190" t="s">
        <v>130</v>
      </c>
      <c r="J2190" t="s">
        <v>44</v>
      </c>
      <c r="K2190">
        <v>2738407</v>
      </c>
      <c r="L2190">
        <v>34845324</v>
      </c>
      <c r="M2190">
        <v>0</v>
      </c>
      <c r="N2190">
        <v>1211160</v>
      </c>
      <c r="O2190">
        <v>0</v>
      </c>
      <c r="P2190">
        <v>1853000</v>
      </c>
      <c r="Q2190">
        <v>0</v>
      </c>
      <c r="R2190">
        <v>0</v>
      </c>
      <c r="S2190">
        <v>618000</v>
      </c>
      <c r="T2190">
        <v>0</v>
      </c>
      <c r="U2190">
        <v>119000</v>
      </c>
      <c r="V2190">
        <v>161603</v>
      </c>
      <c r="W2190">
        <v>115950</v>
      </c>
      <c r="X2190">
        <v>36224</v>
      </c>
      <c r="Y2190">
        <v>0</v>
      </c>
      <c r="Z2190">
        <v>0</v>
      </c>
      <c r="AA2190">
        <v>1050777</v>
      </c>
      <c r="AB2190">
        <v>235733</v>
      </c>
      <c r="AC2190">
        <v>144937</v>
      </c>
      <c r="AD2190">
        <v>63024</v>
      </c>
      <c r="AE2190">
        <v>0</v>
      </c>
      <c r="AF2190">
        <v>0</v>
      </c>
      <c r="AG2190">
        <v>935069</v>
      </c>
      <c r="AH2190">
        <v>82750</v>
      </c>
      <c r="AI2190">
        <v>1461513</v>
      </c>
      <c r="AJ2190" s="2">
        <v>1442264</v>
      </c>
    </row>
    <row r="2191" spans="1:36" x14ac:dyDescent="0.25">
      <c r="A2191" t="s">
        <v>3129</v>
      </c>
      <c r="B2191" s="1">
        <v>43496</v>
      </c>
      <c r="C2191" t="s">
        <v>37</v>
      </c>
      <c r="D2191" t="s">
        <v>3130</v>
      </c>
      <c r="E2191" t="s">
        <v>39</v>
      </c>
      <c r="F2191" t="s">
        <v>3174</v>
      </c>
      <c r="G2191" t="s">
        <v>189</v>
      </c>
      <c r="H2191" t="s">
        <v>90</v>
      </c>
      <c r="I2191" t="s">
        <v>105</v>
      </c>
      <c r="J2191" t="s">
        <v>44</v>
      </c>
      <c r="K2191">
        <v>2044515</v>
      </c>
      <c r="L2191">
        <v>26287332</v>
      </c>
      <c r="M2191">
        <v>0</v>
      </c>
      <c r="N2191">
        <v>896004</v>
      </c>
      <c r="O2191">
        <v>0</v>
      </c>
      <c r="P2191">
        <v>1379000</v>
      </c>
      <c r="Q2191">
        <v>0</v>
      </c>
      <c r="R2191">
        <v>95671</v>
      </c>
      <c r="S2191">
        <v>460000</v>
      </c>
      <c r="T2191">
        <v>0</v>
      </c>
      <c r="U2191">
        <v>0</v>
      </c>
      <c r="V2191">
        <v>120271</v>
      </c>
      <c r="W2191">
        <v>109316</v>
      </c>
      <c r="X2191">
        <v>26353</v>
      </c>
      <c r="Y2191">
        <v>0</v>
      </c>
      <c r="Z2191">
        <v>0</v>
      </c>
      <c r="AA2191">
        <v>715940</v>
      </c>
      <c r="AB2191">
        <v>175441</v>
      </c>
      <c r="AC2191">
        <v>136645</v>
      </c>
      <c r="AD2191">
        <v>45850</v>
      </c>
      <c r="AE2191">
        <v>0</v>
      </c>
      <c r="AF2191">
        <v>0</v>
      </c>
      <c r="AG2191">
        <v>0</v>
      </c>
      <c r="AH2191">
        <v>390000</v>
      </c>
      <c r="AI2191">
        <v>747936</v>
      </c>
      <c r="AJ2191" s="2">
        <v>1442675</v>
      </c>
    </row>
    <row r="2192" spans="1:36" x14ac:dyDescent="0.25">
      <c r="A2192" t="s">
        <v>479</v>
      </c>
      <c r="B2192" s="1">
        <v>43496</v>
      </c>
      <c r="C2192" t="s">
        <v>196</v>
      </c>
      <c r="D2192" t="s">
        <v>994</v>
      </c>
      <c r="E2192" t="s">
        <v>39</v>
      </c>
      <c r="F2192" t="s">
        <v>1114</v>
      </c>
      <c r="G2192" t="s">
        <v>1115</v>
      </c>
      <c r="H2192" t="s">
        <v>199</v>
      </c>
      <c r="I2192" t="s">
        <v>109</v>
      </c>
      <c r="J2192" t="s">
        <v>44</v>
      </c>
      <c r="K2192">
        <v>2374168</v>
      </c>
      <c r="L2192">
        <v>30213948</v>
      </c>
      <c r="M2192">
        <v>0</v>
      </c>
      <c r="N2192">
        <v>889152</v>
      </c>
      <c r="O2192">
        <v>0</v>
      </c>
      <c r="P2192">
        <v>1373000</v>
      </c>
      <c r="Q2192">
        <v>0</v>
      </c>
      <c r="R2192">
        <v>434135</v>
      </c>
      <c r="S2192">
        <v>458000</v>
      </c>
      <c r="T2192">
        <v>0</v>
      </c>
      <c r="U2192">
        <v>0</v>
      </c>
      <c r="V2192">
        <v>119747</v>
      </c>
      <c r="W2192">
        <v>107041</v>
      </c>
      <c r="X2192">
        <v>25906</v>
      </c>
      <c r="Y2192">
        <v>0</v>
      </c>
      <c r="Z2192">
        <v>0</v>
      </c>
      <c r="AA2192">
        <v>710694</v>
      </c>
      <c r="AB2192">
        <v>174677</v>
      </c>
      <c r="AC2192">
        <v>133801</v>
      </c>
      <c r="AD2192">
        <v>45072</v>
      </c>
      <c r="AE2192">
        <v>0</v>
      </c>
      <c r="AF2192">
        <v>0</v>
      </c>
      <c r="AG2192">
        <v>503333</v>
      </c>
      <c r="AH2192">
        <v>218200</v>
      </c>
      <c r="AI2192">
        <v>1075083</v>
      </c>
      <c r="AJ2192" s="2">
        <v>1442746</v>
      </c>
    </row>
    <row r="2193" spans="1:36" x14ac:dyDescent="0.25">
      <c r="A2193" t="s">
        <v>180</v>
      </c>
      <c r="B2193" s="1">
        <v>43496</v>
      </c>
      <c r="C2193" t="s">
        <v>142</v>
      </c>
      <c r="D2193" t="s">
        <v>796</v>
      </c>
      <c r="E2193" t="s">
        <v>39</v>
      </c>
      <c r="F2193" t="s">
        <v>869</v>
      </c>
      <c r="G2193" t="s">
        <v>870</v>
      </c>
      <c r="H2193" t="s">
        <v>175</v>
      </c>
      <c r="I2193" t="s">
        <v>75</v>
      </c>
      <c r="J2193" t="s">
        <v>44</v>
      </c>
      <c r="K2193">
        <v>2227465</v>
      </c>
      <c r="L2193">
        <v>28622496</v>
      </c>
      <c r="M2193">
        <v>0</v>
      </c>
      <c r="N2193">
        <v>1032288</v>
      </c>
      <c r="O2193">
        <v>0</v>
      </c>
      <c r="P2193">
        <v>1576000</v>
      </c>
      <c r="Q2193">
        <v>0</v>
      </c>
      <c r="R2193">
        <v>0</v>
      </c>
      <c r="S2193">
        <v>525000</v>
      </c>
      <c r="T2193">
        <v>0</v>
      </c>
      <c r="U2193">
        <v>0</v>
      </c>
      <c r="V2193">
        <v>137405</v>
      </c>
      <c r="W2193">
        <v>115723</v>
      </c>
      <c r="X2193">
        <v>31080</v>
      </c>
      <c r="Y2193">
        <v>0</v>
      </c>
      <c r="Z2193">
        <v>0</v>
      </c>
      <c r="AA2193">
        <v>809208</v>
      </c>
      <c r="AB2193">
        <v>200435</v>
      </c>
      <c r="AC2193">
        <v>144654</v>
      </c>
      <c r="AD2193">
        <v>54074</v>
      </c>
      <c r="AE2193">
        <v>0</v>
      </c>
      <c r="AF2193">
        <v>0</v>
      </c>
      <c r="AG2193">
        <v>0</v>
      </c>
      <c r="AH2193">
        <v>543000</v>
      </c>
      <c r="AI2193">
        <v>942163</v>
      </c>
      <c r="AJ2193" s="2">
        <v>1443045</v>
      </c>
    </row>
    <row r="2194" spans="1:36" x14ac:dyDescent="0.25">
      <c r="A2194" t="s">
        <v>5631</v>
      </c>
      <c r="B2194" s="1">
        <v>43496</v>
      </c>
      <c r="C2194" t="s">
        <v>37</v>
      </c>
      <c r="D2194" t="s">
        <v>5632</v>
      </c>
      <c r="E2194" t="s">
        <v>39</v>
      </c>
      <c r="F2194" t="s">
        <v>5671</v>
      </c>
      <c r="G2194" t="s">
        <v>5672</v>
      </c>
      <c r="H2194" t="s">
        <v>112</v>
      </c>
      <c r="I2194" t="s">
        <v>139</v>
      </c>
      <c r="J2194" t="s">
        <v>44</v>
      </c>
      <c r="K2194">
        <v>2048306</v>
      </c>
      <c r="L2194">
        <v>26164632</v>
      </c>
      <c r="M2194">
        <v>0</v>
      </c>
      <c r="N2194">
        <v>949368</v>
      </c>
      <c r="O2194">
        <v>0</v>
      </c>
      <c r="P2194">
        <v>1449000</v>
      </c>
      <c r="Q2194">
        <v>0</v>
      </c>
      <c r="R2194">
        <v>0</v>
      </c>
      <c r="S2194">
        <v>483000</v>
      </c>
      <c r="T2194">
        <v>0</v>
      </c>
      <c r="U2194">
        <v>0</v>
      </c>
      <c r="V2194">
        <v>126353</v>
      </c>
      <c r="W2194">
        <v>93440</v>
      </c>
      <c r="X2194">
        <v>28593</v>
      </c>
      <c r="Y2194">
        <v>0</v>
      </c>
      <c r="Z2194">
        <v>0</v>
      </c>
      <c r="AA2194">
        <v>731386</v>
      </c>
      <c r="AB2194">
        <v>184313</v>
      </c>
      <c r="AC2194">
        <v>116800</v>
      </c>
      <c r="AD2194">
        <v>49747</v>
      </c>
      <c r="AE2194">
        <v>0</v>
      </c>
      <c r="AF2194">
        <v>0</v>
      </c>
      <c r="AG2194">
        <v>250000</v>
      </c>
      <c r="AH2194">
        <v>135000</v>
      </c>
      <c r="AI2194">
        <v>735860</v>
      </c>
      <c r="AJ2194" s="2">
        <v>1444526</v>
      </c>
    </row>
    <row r="2195" spans="1:36" x14ac:dyDescent="0.25">
      <c r="A2195" t="s">
        <v>4823</v>
      </c>
      <c r="B2195" s="1">
        <v>43496</v>
      </c>
      <c r="C2195" t="s">
        <v>37</v>
      </c>
      <c r="D2195" t="s">
        <v>4824</v>
      </c>
      <c r="E2195" t="s">
        <v>39</v>
      </c>
      <c r="F2195" t="s">
        <v>4844</v>
      </c>
      <c r="G2195" t="s">
        <v>4845</v>
      </c>
      <c r="H2195" t="s">
        <v>2343</v>
      </c>
      <c r="I2195" t="s">
        <v>355</v>
      </c>
      <c r="J2195" t="s">
        <v>44</v>
      </c>
      <c r="K2195">
        <v>2418393</v>
      </c>
      <c r="L2195">
        <v>30959556</v>
      </c>
      <c r="M2195">
        <v>0</v>
      </c>
      <c r="N2195">
        <v>1121556</v>
      </c>
      <c r="O2195">
        <v>0</v>
      </c>
      <c r="P2195">
        <v>1711000</v>
      </c>
      <c r="Q2195">
        <v>0</v>
      </c>
      <c r="R2195">
        <v>0</v>
      </c>
      <c r="S2195">
        <v>570000</v>
      </c>
      <c r="T2195">
        <v>0</v>
      </c>
      <c r="U2195">
        <v>0</v>
      </c>
      <c r="V2195">
        <v>149177</v>
      </c>
      <c r="W2195">
        <v>115950</v>
      </c>
      <c r="X2195">
        <v>33836</v>
      </c>
      <c r="Y2195">
        <v>0</v>
      </c>
      <c r="Z2195">
        <v>0</v>
      </c>
      <c r="AA2195">
        <v>868963</v>
      </c>
      <c r="AB2195">
        <v>217607</v>
      </c>
      <c r="AC2195">
        <v>144937</v>
      </c>
      <c r="AD2195">
        <v>58869</v>
      </c>
      <c r="AE2195">
        <v>0</v>
      </c>
      <c r="AF2195">
        <v>0</v>
      </c>
      <c r="AG2195">
        <v>606154</v>
      </c>
      <c r="AH2195">
        <v>107750</v>
      </c>
      <c r="AI2195">
        <v>1135317</v>
      </c>
      <c r="AJ2195" s="2">
        <v>1444646</v>
      </c>
    </row>
    <row r="2196" spans="1:36" x14ac:dyDescent="0.25">
      <c r="A2196" t="s">
        <v>5631</v>
      </c>
      <c r="B2196" s="1">
        <v>43496</v>
      </c>
      <c r="C2196" t="s">
        <v>255</v>
      </c>
      <c r="D2196" t="s">
        <v>5632</v>
      </c>
      <c r="E2196" t="s">
        <v>39</v>
      </c>
      <c r="F2196" t="s">
        <v>5750</v>
      </c>
      <c r="G2196" t="s">
        <v>762</v>
      </c>
      <c r="H2196" t="s">
        <v>290</v>
      </c>
      <c r="I2196" t="s">
        <v>891</v>
      </c>
      <c r="J2196" t="s">
        <v>44</v>
      </c>
      <c r="K2196">
        <v>2942302</v>
      </c>
      <c r="L2196">
        <v>37191864</v>
      </c>
      <c r="M2196">
        <v>0</v>
      </c>
      <c r="N2196">
        <v>1292700</v>
      </c>
      <c r="O2196">
        <v>0</v>
      </c>
      <c r="P2196">
        <v>1963000</v>
      </c>
      <c r="Q2196">
        <v>0</v>
      </c>
      <c r="R2196">
        <v>167000</v>
      </c>
      <c r="S2196">
        <v>654000</v>
      </c>
      <c r="T2196">
        <v>0</v>
      </c>
      <c r="U2196">
        <v>0</v>
      </c>
      <c r="V2196">
        <v>171152</v>
      </c>
      <c r="W2196">
        <v>104680</v>
      </c>
      <c r="X2196">
        <v>39490</v>
      </c>
      <c r="Y2196">
        <v>0</v>
      </c>
      <c r="Z2196">
        <v>0</v>
      </c>
      <c r="AA2196">
        <v>969322</v>
      </c>
      <c r="AB2196">
        <v>249662</v>
      </c>
      <c r="AC2196">
        <v>130850</v>
      </c>
      <c r="AD2196">
        <v>68705</v>
      </c>
      <c r="AE2196">
        <v>0</v>
      </c>
      <c r="AF2196">
        <v>0</v>
      </c>
      <c r="AG2196">
        <v>1158233</v>
      </c>
      <c r="AH2196">
        <v>47000</v>
      </c>
      <c r="AI2196">
        <v>1654450</v>
      </c>
      <c r="AJ2196" s="2">
        <v>1444872</v>
      </c>
    </row>
    <row r="2197" spans="1:36" x14ac:dyDescent="0.25">
      <c r="A2197" t="s">
        <v>5790</v>
      </c>
      <c r="B2197" s="1">
        <v>43496</v>
      </c>
      <c r="C2197" t="s">
        <v>142</v>
      </c>
      <c r="D2197" t="s">
        <v>5791</v>
      </c>
      <c r="E2197" t="s">
        <v>39</v>
      </c>
      <c r="F2197" t="s">
        <v>5868</v>
      </c>
      <c r="G2197" t="s">
        <v>5869</v>
      </c>
      <c r="H2197" t="s">
        <v>295</v>
      </c>
      <c r="I2197" t="s">
        <v>185</v>
      </c>
      <c r="J2197" t="s">
        <v>44</v>
      </c>
      <c r="K2197">
        <v>2212320</v>
      </c>
      <c r="L2197">
        <v>28855152</v>
      </c>
      <c r="M2197">
        <v>0</v>
      </c>
      <c r="N2197">
        <v>1022724</v>
      </c>
      <c r="O2197">
        <v>0</v>
      </c>
      <c r="P2197">
        <v>1565000</v>
      </c>
      <c r="Q2197">
        <v>0</v>
      </c>
      <c r="R2197">
        <v>0</v>
      </c>
      <c r="S2197">
        <v>522000</v>
      </c>
      <c r="T2197">
        <v>0</v>
      </c>
      <c r="U2197">
        <v>0</v>
      </c>
      <c r="V2197">
        <v>136490</v>
      </c>
      <c r="W2197">
        <v>150536</v>
      </c>
      <c r="X2197">
        <v>30570</v>
      </c>
      <c r="Y2197">
        <v>0</v>
      </c>
      <c r="Z2197">
        <v>0</v>
      </c>
      <c r="AA2197">
        <v>839596</v>
      </c>
      <c r="AB2197">
        <v>199100</v>
      </c>
      <c r="AC2197">
        <v>188170</v>
      </c>
      <c r="AD2197">
        <v>53187</v>
      </c>
      <c r="AE2197">
        <v>0</v>
      </c>
      <c r="AF2197">
        <v>0</v>
      </c>
      <c r="AG2197">
        <v>0</v>
      </c>
      <c r="AH2197">
        <v>519000</v>
      </c>
      <c r="AI2197">
        <v>959457</v>
      </c>
      <c r="AJ2197" s="2">
        <v>1445139</v>
      </c>
    </row>
    <row r="2198" spans="1:36" x14ac:dyDescent="0.25">
      <c r="A2198" t="s">
        <v>2889</v>
      </c>
      <c r="B2198" s="1">
        <v>43496</v>
      </c>
      <c r="C2198" t="s">
        <v>37</v>
      </c>
      <c r="D2198" t="s">
        <v>2890</v>
      </c>
      <c r="E2198" t="s">
        <v>39</v>
      </c>
      <c r="F2198" t="s">
        <v>2916</v>
      </c>
      <c r="G2198" t="s">
        <v>2917</v>
      </c>
      <c r="H2198" t="s">
        <v>133</v>
      </c>
      <c r="I2198" t="s">
        <v>99</v>
      </c>
      <c r="J2198" t="s">
        <v>44</v>
      </c>
      <c r="K2198">
        <v>1958700</v>
      </c>
      <c r="L2198">
        <v>25259712</v>
      </c>
      <c r="M2198">
        <v>0</v>
      </c>
      <c r="N2198">
        <v>903216</v>
      </c>
      <c r="O2198">
        <v>0</v>
      </c>
      <c r="P2198">
        <v>1386000</v>
      </c>
      <c r="Q2198">
        <v>0</v>
      </c>
      <c r="R2198">
        <v>0</v>
      </c>
      <c r="S2198">
        <v>462000</v>
      </c>
      <c r="T2198">
        <v>0</v>
      </c>
      <c r="U2198">
        <v>0</v>
      </c>
      <c r="V2198">
        <v>120859</v>
      </c>
      <c r="W2198">
        <v>109316</v>
      </c>
      <c r="X2198">
        <v>26801</v>
      </c>
      <c r="Y2198">
        <v>0</v>
      </c>
      <c r="Z2198">
        <v>0</v>
      </c>
      <c r="AA2198">
        <v>718976</v>
      </c>
      <c r="AB2198">
        <v>176299</v>
      </c>
      <c r="AC2198">
        <v>136645</v>
      </c>
      <c r="AD2198">
        <v>46629</v>
      </c>
      <c r="AE2198">
        <v>0</v>
      </c>
      <c r="AF2198">
        <v>0</v>
      </c>
      <c r="AG2198">
        <v>0</v>
      </c>
      <c r="AH2198">
        <v>300000</v>
      </c>
      <c r="AI2198">
        <v>659573</v>
      </c>
      <c r="AJ2198" s="2">
        <v>1445403</v>
      </c>
    </row>
    <row r="2199" spans="1:36" x14ac:dyDescent="0.25">
      <c r="A2199" t="s">
        <v>3742</v>
      </c>
      <c r="B2199" s="1">
        <v>43496</v>
      </c>
      <c r="C2199" t="s">
        <v>142</v>
      </c>
      <c r="D2199" t="s">
        <v>3743</v>
      </c>
      <c r="E2199" t="s">
        <v>39</v>
      </c>
      <c r="F2199" t="s">
        <v>3812</v>
      </c>
      <c r="G2199" t="s">
        <v>3813</v>
      </c>
      <c r="H2199" t="s">
        <v>133</v>
      </c>
      <c r="I2199" t="s">
        <v>1174</v>
      </c>
      <c r="J2199" t="s">
        <v>44</v>
      </c>
      <c r="K2199">
        <v>2846650</v>
      </c>
      <c r="L2199">
        <v>36192636</v>
      </c>
      <c r="M2199">
        <v>0</v>
      </c>
      <c r="N2199">
        <v>1328424</v>
      </c>
      <c r="O2199">
        <v>0</v>
      </c>
      <c r="P2199">
        <v>2013000</v>
      </c>
      <c r="Q2199">
        <v>0</v>
      </c>
      <c r="R2199">
        <v>0</v>
      </c>
      <c r="S2199">
        <v>671000</v>
      </c>
      <c r="T2199">
        <v>0</v>
      </c>
      <c r="U2199">
        <v>0</v>
      </c>
      <c r="V2199">
        <v>175534</v>
      </c>
      <c r="W2199">
        <v>115723</v>
      </c>
      <c r="X2199">
        <v>40796</v>
      </c>
      <c r="Y2199">
        <v>0</v>
      </c>
      <c r="Z2199">
        <v>0</v>
      </c>
      <c r="AA2199">
        <v>1003053</v>
      </c>
      <c r="AB2199">
        <v>256054</v>
      </c>
      <c r="AC2199">
        <v>144654</v>
      </c>
      <c r="AD2199">
        <v>70978</v>
      </c>
      <c r="AE2199">
        <v>0</v>
      </c>
      <c r="AF2199">
        <v>0</v>
      </c>
      <c r="AG2199">
        <v>933333</v>
      </c>
      <c r="AH2199">
        <v>165250</v>
      </c>
      <c r="AI2199">
        <v>1570269</v>
      </c>
      <c r="AJ2199" s="2">
        <v>1445784</v>
      </c>
    </row>
    <row r="2200" spans="1:36" x14ac:dyDescent="0.25">
      <c r="A2200" t="s">
        <v>5054</v>
      </c>
      <c r="B2200" s="1">
        <v>43496</v>
      </c>
      <c r="C2200" t="s">
        <v>196</v>
      </c>
      <c r="D2200" t="s">
        <v>5055</v>
      </c>
      <c r="E2200" t="s">
        <v>39</v>
      </c>
      <c r="F2200" t="s">
        <v>5177</v>
      </c>
      <c r="G2200" t="s">
        <v>5178</v>
      </c>
      <c r="H2200" t="s">
        <v>244</v>
      </c>
      <c r="I2200" t="s">
        <v>610</v>
      </c>
      <c r="J2200" t="s">
        <v>44</v>
      </c>
      <c r="K2200">
        <v>2380892</v>
      </c>
      <c r="L2200">
        <v>30185424</v>
      </c>
      <c r="M2200">
        <v>0</v>
      </c>
      <c r="N2200">
        <v>1002504</v>
      </c>
      <c r="O2200">
        <v>0</v>
      </c>
      <c r="P2200">
        <v>1542000</v>
      </c>
      <c r="Q2200">
        <v>0</v>
      </c>
      <c r="R2200">
        <v>202000</v>
      </c>
      <c r="S2200">
        <v>514000</v>
      </c>
      <c r="T2200">
        <v>0</v>
      </c>
      <c r="U2200">
        <v>0</v>
      </c>
      <c r="V2200">
        <v>134462</v>
      </c>
      <c r="W2200">
        <v>93440</v>
      </c>
      <c r="X2200">
        <v>29550</v>
      </c>
      <c r="Y2200">
        <v>0</v>
      </c>
      <c r="Z2200">
        <v>0</v>
      </c>
      <c r="AA2200">
        <v>771452</v>
      </c>
      <c r="AB2200">
        <v>196142</v>
      </c>
      <c r="AC2200">
        <v>116800</v>
      </c>
      <c r="AD2200">
        <v>51412</v>
      </c>
      <c r="AE2200">
        <v>0</v>
      </c>
      <c r="AF2200">
        <v>0</v>
      </c>
      <c r="AG2200">
        <v>535417</v>
      </c>
      <c r="AH2200">
        <v>168000</v>
      </c>
      <c r="AI2200">
        <v>1067771</v>
      </c>
      <c r="AJ2200" s="2">
        <v>1447681</v>
      </c>
    </row>
    <row r="2201" spans="1:36" x14ac:dyDescent="0.25">
      <c r="A2201" t="s">
        <v>4460</v>
      </c>
      <c r="B2201" s="1">
        <v>43496</v>
      </c>
      <c r="C2201" t="s">
        <v>37</v>
      </c>
      <c r="D2201" t="s">
        <v>4461</v>
      </c>
      <c r="E2201" t="s">
        <v>39</v>
      </c>
      <c r="F2201" t="s">
        <v>4479</v>
      </c>
      <c r="G2201" t="s">
        <v>4480</v>
      </c>
      <c r="H2201" t="s">
        <v>67</v>
      </c>
      <c r="I2201" t="s">
        <v>272</v>
      </c>
      <c r="J2201" t="s">
        <v>44</v>
      </c>
      <c r="K2201">
        <v>2767983</v>
      </c>
      <c r="L2201">
        <v>35212236</v>
      </c>
      <c r="M2201">
        <v>0</v>
      </c>
      <c r="N2201">
        <v>1240752</v>
      </c>
      <c r="O2201">
        <v>0</v>
      </c>
      <c r="P2201">
        <v>1891000</v>
      </c>
      <c r="Q2201">
        <v>0</v>
      </c>
      <c r="R2201">
        <v>0</v>
      </c>
      <c r="S2201">
        <v>630000</v>
      </c>
      <c r="T2201">
        <v>0</v>
      </c>
      <c r="U2201">
        <v>95000</v>
      </c>
      <c r="V2201">
        <v>164873</v>
      </c>
      <c r="W2201">
        <v>115950</v>
      </c>
      <c r="X2201">
        <v>37530</v>
      </c>
      <c r="Y2201">
        <v>0</v>
      </c>
      <c r="Z2201">
        <v>0</v>
      </c>
      <c r="AA2201">
        <v>1043353</v>
      </c>
      <c r="AB2201">
        <v>240503</v>
      </c>
      <c r="AC2201">
        <v>144937</v>
      </c>
      <c r="AD2201">
        <v>65296</v>
      </c>
      <c r="AE2201">
        <v>0</v>
      </c>
      <c r="AF2201">
        <v>0</v>
      </c>
      <c r="AG2201">
        <v>650755</v>
      </c>
      <c r="AH2201">
        <v>384000</v>
      </c>
      <c r="AI2201">
        <v>1485491</v>
      </c>
      <c r="AJ2201" s="2">
        <v>1448862</v>
      </c>
    </row>
    <row r="2202" spans="1:36" x14ac:dyDescent="0.25">
      <c r="A2202" t="s">
        <v>5054</v>
      </c>
      <c r="B2202" s="1">
        <v>43496</v>
      </c>
      <c r="C2202" t="s">
        <v>37</v>
      </c>
      <c r="D2202" t="s">
        <v>5055</v>
      </c>
      <c r="E2202" t="s">
        <v>39</v>
      </c>
      <c r="F2202" t="s">
        <v>5082</v>
      </c>
      <c r="G2202" t="s">
        <v>5083</v>
      </c>
      <c r="H2202" t="s">
        <v>90</v>
      </c>
      <c r="I2202" t="s">
        <v>555</v>
      </c>
      <c r="J2202" t="s">
        <v>44</v>
      </c>
      <c r="K2202">
        <v>2291375</v>
      </c>
      <c r="L2202">
        <v>29108580</v>
      </c>
      <c r="M2202">
        <v>0</v>
      </c>
      <c r="N2202">
        <v>1009920</v>
      </c>
      <c r="O2202">
        <v>0</v>
      </c>
      <c r="P2202">
        <v>1534000</v>
      </c>
      <c r="Q2202">
        <v>0</v>
      </c>
      <c r="R2202">
        <v>122700</v>
      </c>
      <c r="S2202">
        <v>511000</v>
      </c>
      <c r="T2202">
        <v>0</v>
      </c>
      <c r="U2202">
        <v>0</v>
      </c>
      <c r="V2202">
        <v>133743</v>
      </c>
      <c r="W2202">
        <v>93440</v>
      </c>
      <c r="X2202">
        <v>30832</v>
      </c>
      <c r="Y2202">
        <v>0</v>
      </c>
      <c r="Z2202">
        <v>0</v>
      </c>
      <c r="AA2202">
        <v>769015</v>
      </c>
      <c r="AB2202">
        <v>195093</v>
      </c>
      <c r="AC2202">
        <v>116800</v>
      </c>
      <c r="AD2202">
        <v>53642</v>
      </c>
      <c r="AE2202">
        <v>0</v>
      </c>
      <c r="AF2202">
        <v>0</v>
      </c>
      <c r="AG2202">
        <v>0</v>
      </c>
      <c r="AH2202">
        <v>611000</v>
      </c>
      <c r="AI2202">
        <v>976535</v>
      </c>
      <c r="AJ2202" s="2">
        <v>1449180</v>
      </c>
    </row>
    <row r="2203" spans="1:36" x14ac:dyDescent="0.25">
      <c r="A2203" t="s">
        <v>142</v>
      </c>
      <c r="B2203" s="1">
        <v>43496</v>
      </c>
      <c r="C2203" t="s">
        <v>196</v>
      </c>
      <c r="D2203" t="s">
        <v>332</v>
      </c>
      <c r="E2203" t="s">
        <v>39</v>
      </c>
      <c r="F2203" t="s">
        <v>538</v>
      </c>
      <c r="G2203" t="s">
        <v>539</v>
      </c>
      <c r="H2203" t="s">
        <v>533</v>
      </c>
      <c r="I2203" t="s">
        <v>105</v>
      </c>
      <c r="J2203" t="s">
        <v>44</v>
      </c>
      <c r="K2203">
        <v>2234743</v>
      </c>
      <c r="L2203">
        <v>28646952</v>
      </c>
      <c r="M2203">
        <v>0</v>
      </c>
      <c r="N2203">
        <v>896004</v>
      </c>
      <c r="O2203">
        <v>0</v>
      </c>
      <c r="P2203">
        <v>1379000</v>
      </c>
      <c r="Q2203">
        <v>0</v>
      </c>
      <c r="R2203">
        <v>285899</v>
      </c>
      <c r="S2203">
        <v>460000</v>
      </c>
      <c r="T2203">
        <v>0</v>
      </c>
      <c r="U2203">
        <v>0</v>
      </c>
      <c r="V2203">
        <v>120271</v>
      </c>
      <c r="W2203">
        <v>115723</v>
      </c>
      <c r="X2203">
        <v>26353</v>
      </c>
      <c r="Y2203">
        <v>0</v>
      </c>
      <c r="Z2203">
        <v>0</v>
      </c>
      <c r="AA2203">
        <v>722347</v>
      </c>
      <c r="AB2203">
        <v>175441</v>
      </c>
      <c r="AC2203">
        <v>144654</v>
      </c>
      <c r="AD2203">
        <v>45850</v>
      </c>
      <c r="AE2203">
        <v>0</v>
      </c>
      <c r="AF2203">
        <v>0</v>
      </c>
      <c r="AG2203">
        <v>0</v>
      </c>
      <c r="AH2203">
        <v>570942</v>
      </c>
      <c r="AI2203">
        <v>936887</v>
      </c>
      <c r="AJ2203" s="2">
        <v>1450359</v>
      </c>
    </row>
    <row r="2204" spans="1:36" x14ac:dyDescent="0.25">
      <c r="A2204" t="s">
        <v>3742</v>
      </c>
      <c r="B2204" s="1">
        <v>43496</v>
      </c>
      <c r="C2204" t="s">
        <v>180</v>
      </c>
      <c r="D2204" t="s">
        <v>3743</v>
      </c>
      <c r="E2204" t="s">
        <v>39</v>
      </c>
      <c r="F2204" t="s">
        <v>3884</v>
      </c>
      <c r="G2204" t="s">
        <v>349</v>
      </c>
      <c r="H2204" t="s">
        <v>136</v>
      </c>
      <c r="I2204" t="s">
        <v>130</v>
      </c>
      <c r="J2204" t="s">
        <v>44</v>
      </c>
      <c r="K2204">
        <v>2719407</v>
      </c>
      <c r="L2204">
        <v>34614600</v>
      </c>
      <c r="M2204">
        <v>0</v>
      </c>
      <c r="N2204">
        <v>1211160</v>
      </c>
      <c r="O2204">
        <v>0</v>
      </c>
      <c r="P2204">
        <v>1853000</v>
      </c>
      <c r="Q2204">
        <v>0</v>
      </c>
      <c r="R2204">
        <v>100000</v>
      </c>
      <c r="S2204">
        <v>618000</v>
      </c>
      <c r="T2204">
        <v>0</v>
      </c>
      <c r="U2204">
        <v>0</v>
      </c>
      <c r="V2204">
        <v>161603</v>
      </c>
      <c r="W2204">
        <v>115723</v>
      </c>
      <c r="X2204">
        <v>36224</v>
      </c>
      <c r="Y2204">
        <v>0</v>
      </c>
      <c r="Z2204">
        <v>0</v>
      </c>
      <c r="AA2204">
        <v>931550</v>
      </c>
      <c r="AB2204">
        <v>235733</v>
      </c>
      <c r="AC2204">
        <v>144654</v>
      </c>
      <c r="AD2204">
        <v>63024</v>
      </c>
      <c r="AE2204">
        <v>0</v>
      </c>
      <c r="AF2204">
        <v>0</v>
      </c>
      <c r="AG2204">
        <v>803102</v>
      </c>
      <c r="AH2204">
        <v>186250</v>
      </c>
      <c r="AI2204">
        <v>1432763</v>
      </c>
      <c r="AJ2204" s="2">
        <v>1451787</v>
      </c>
    </row>
    <row r="2205" spans="1:36" x14ac:dyDescent="0.25">
      <c r="A2205" t="s">
        <v>142</v>
      </c>
      <c r="B2205" s="1">
        <v>43496</v>
      </c>
      <c r="C2205" t="s">
        <v>196</v>
      </c>
      <c r="D2205" t="s">
        <v>332</v>
      </c>
      <c r="E2205" t="s">
        <v>39</v>
      </c>
      <c r="F2205" t="s">
        <v>511</v>
      </c>
      <c r="G2205" t="s">
        <v>512</v>
      </c>
      <c r="H2205" t="s">
        <v>205</v>
      </c>
      <c r="I2205" t="s">
        <v>510</v>
      </c>
      <c r="J2205" t="s">
        <v>44</v>
      </c>
      <c r="K2205">
        <v>3341704</v>
      </c>
      <c r="L2205">
        <v>42032484</v>
      </c>
      <c r="M2205">
        <v>0</v>
      </c>
      <c r="N2205">
        <v>1110300</v>
      </c>
      <c r="O2205">
        <v>0</v>
      </c>
      <c r="P2205">
        <v>1698000</v>
      </c>
      <c r="Q2205">
        <v>0</v>
      </c>
      <c r="R2205">
        <v>822661</v>
      </c>
      <c r="S2205">
        <v>566000</v>
      </c>
      <c r="T2205">
        <v>0</v>
      </c>
      <c r="U2205">
        <v>119000</v>
      </c>
      <c r="V2205">
        <v>148066</v>
      </c>
      <c r="W2205">
        <v>115723</v>
      </c>
      <c r="X2205">
        <v>33257</v>
      </c>
      <c r="Y2205">
        <v>0</v>
      </c>
      <c r="Z2205">
        <v>0</v>
      </c>
      <c r="AA2205">
        <v>982046</v>
      </c>
      <c r="AB2205">
        <v>215986</v>
      </c>
      <c r="AC2205">
        <v>144654</v>
      </c>
      <c r="AD2205">
        <v>57862</v>
      </c>
      <c r="AE2205">
        <v>0</v>
      </c>
      <c r="AF2205">
        <v>0</v>
      </c>
      <c r="AG2205">
        <v>577490</v>
      </c>
      <c r="AH2205">
        <v>1054799</v>
      </c>
      <c r="AI2205">
        <v>2050791</v>
      </c>
      <c r="AJ2205" s="2">
        <v>1451916</v>
      </c>
    </row>
    <row r="2206" spans="1:36" x14ac:dyDescent="0.25">
      <c r="A2206" t="s">
        <v>180</v>
      </c>
      <c r="B2206" s="1">
        <v>43496</v>
      </c>
      <c r="C2206" t="s">
        <v>196</v>
      </c>
      <c r="D2206" t="s">
        <v>796</v>
      </c>
      <c r="E2206" t="s">
        <v>39</v>
      </c>
      <c r="F2206" t="s">
        <v>944</v>
      </c>
      <c r="G2206" t="s">
        <v>945</v>
      </c>
      <c r="H2206" t="s">
        <v>211</v>
      </c>
      <c r="I2206" t="s">
        <v>96</v>
      </c>
      <c r="J2206" t="s">
        <v>44</v>
      </c>
      <c r="K2206">
        <v>2044959</v>
      </c>
      <c r="L2206">
        <v>26373384</v>
      </c>
      <c r="M2206">
        <v>0</v>
      </c>
      <c r="N2206">
        <v>909720</v>
      </c>
      <c r="O2206">
        <v>0</v>
      </c>
      <c r="P2206">
        <v>1391000</v>
      </c>
      <c r="Q2206">
        <v>0</v>
      </c>
      <c r="R2206">
        <v>78493</v>
      </c>
      <c r="S2206">
        <v>464000</v>
      </c>
      <c r="T2206">
        <v>0</v>
      </c>
      <c r="U2206">
        <v>0</v>
      </c>
      <c r="V2206">
        <v>121317</v>
      </c>
      <c r="W2206">
        <v>115723</v>
      </c>
      <c r="X2206">
        <v>27249</v>
      </c>
      <c r="Y2206">
        <v>0</v>
      </c>
      <c r="Z2206">
        <v>0</v>
      </c>
      <c r="AA2206">
        <v>728289</v>
      </c>
      <c r="AB2206">
        <v>176967</v>
      </c>
      <c r="AC2206">
        <v>144654</v>
      </c>
      <c r="AD2206">
        <v>47409</v>
      </c>
      <c r="AE2206">
        <v>0</v>
      </c>
      <c r="AF2206">
        <v>0</v>
      </c>
      <c r="AG2206">
        <v>0</v>
      </c>
      <c r="AH2206">
        <v>376000</v>
      </c>
      <c r="AI2206">
        <v>745030</v>
      </c>
      <c r="AJ2206" s="2">
        <v>1452752</v>
      </c>
    </row>
    <row r="2207" spans="1:36" x14ac:dyDescent="0.25">
      <c r="A2207" t="s">
        <v>5054</v>
      </c>
      <c r="B2207" s="1">
        <v>43496</v>
      </c>
      <c r="C2207" t="s">
        <v>196</v>
      </c>
      <c r="D2207" t="s">
        <v>5055</v>
      </c>
      <c r="E2207" t="s">
        <v>39</v>
      </c>
      <c r="F2207" t="s">
        <v>5185</v>
      </c>
      <c r="G2207" t="s">
        <v>5186</v>
      </c>
      <c r="H2207" t="s">
        <v>230</v>
      </c>
      <c r="I2207" t="s">
        <v>91</v>
      </c>
      <c r="J2207" t="s">
        <v>44</v>
      </c>
      <c r="K2207">
        <v>2160368</v>
      </c>
      <c r="L2207">
        <v>27493296</v>
      </c>
      <c r="M2207">
        <v>0</v>
      </c>
      <c r="N2207">
        <v>917292</v>
      </c>
      <c r="O2207">
        <v>0</v>
      </c>
      <c r="P2207">
        <v>1399000</v>
      </c>
      <c r="Q2207">
        <v>0</v>
      </c>
      <c r="R2207">
        <v>183000</v>
      </c>
      <c r="S2207">
        <v>466000</v>
      </c>
      <c r="T2207">
        <v>0</v>
      </c>
      <c r="U2207">
        <v>0</v>
      </c>
      <c r="V2207">
        <v>121971</v>
      </c>
      <c r="W2207">
        <v>93440</v>
      </c>
      <c r="X2207">
        <v>27697</v>
      </c>
      <c r="Y2207">
        <v>0</v>
      </c>
      <c r="Z2207">
        <v>0</v>
      </c>
      <c r="AA2207">
        <v>709108</v>
      </c>
      <c r="AB2207">
        <v>177921</v>
      </c>
      <c r="AC2207">
        <v>116800</v>
      </c>
      <c r="AD2207">
        <v>48188</v>
      </c>
      <c r="AE2207">
        <v>0</v>
      </c>
      <c r="AF2207">
        <v>0</v>
      </c>
      <c r="AG2207">
        <v>397241</v>
      </c>
      <c r="AH2207">
        <v>98000</v>
      </c>
      <c r="AI2207">
        <v>838150</v>
      </c>
      <c r="AJ2207" s="2">
        <v>1452958</v>
      </c>
    </row>
    <row r="2208" spans="1:36" x14ac:dyDescent="0.25">
      <c r="A2208" t="s">
        <v>6892</v>
      </c>
      <c r="B2208" s="1">
        <v>43496</v>
      </c>
      <c r="C2208" t="s">
        <v>37</v>
      </c>
      <c r="D2208" t="s">
        <v>6893</v>
      </c>
      <c r="E2208" t="s">
        <v>39</v>
      </c>
      <c r="F2208" t="s">
        <v>6924</v>
      </c>
      <c r="G2208" t="s">
        <v>6925</v>
      </c>
      <c r="H2208" t="s">
        <v>2922</v>
      </c>
      <c r="I2208" t="s">
        <v>87</v>
      </c>
      <c r="J2208" t="s">
        <v>44</v>
      </c>
      <c r="K2208">
        <v>2568824</v>
      </c>
      <c r="L2208">
        <v>33088320</v>
      </c>
      <c r="M2208">
        <v>0</v>
      </c>
      <c r="N2208">
        <v>933864</v>
      </c>
      <c r="O2208">
        <v>0</v>
      </c>
      <c r="P2208">
        <v>1425000</v>
      </c>
      <c r="Q2208">
        <v>12222</v>
      </c>
      <c r="R2208">
        <v>542197</v>
      </c>
      <c r="S2208">
        <v>475000</v>
      </c>
      <c r="T2208">
        <v>0</v>
      </c>
      <c r="U2208">
        <v>0</v>
      </c>
      <c r="V2208">
        <v>124260</v>
      </c>
      <c r="W2208">
        <v>150536</v>
      </c>
      <c r="X2208">
        <v>28145</v>
      </c>
      <c r="Y2208">
        <v>0</v>
      </c>
      <c r="Z2208">
        <v>0</v>
      </c>
      <c r="AA2208">
        <v>777941</v>
      </c>
      <c r="AB2208">
        <v>181260</v>
      </c>
      <c r="AC2208">
        <v>188170</v>
      </c>
      <c r="AD2208">
        <v>48967</v>
      </c>
      <c r="AE2208">
        <v>0</v>
      </c>
      <c r="AF2208">
        <v>0</v>
      </c>
      <c r="AG2208">
        <v>885874</v>
      </c>
      <c r="AH2208">
        <v>0</v>
      </c>
      <c r="AI2208">
        <v>1304271</v>
      </c>
      <c r="AJ2208" s="2">
        <v>1453089</v>
      </c>
    </row>
    <row r="2209" spans="1:36" x14ac:dyDescent="0.25">
      <c r="A2209" t="s">
        <v>3129</v>
      </c>
      <c r="B2209" s="1">
        <v>43496</v>
      </c>
      <c r="C2209" t="s">
        <v>164</v>
      </c>
      <c r="D2209" t="s">
        <v>3130</v>
      </c>
      <c r="E2209" t="s">
        <v>39</v>
      </c>
      <c r="F2209" t="s">
        <v>3200</v>
      </c>
      <c r="G2209" t="s">
        <v>3201</v>
      </c>
      <c r="H2209" t="s">
        <v>133</v>
      </c>
      <c r="I2209" t="s">
        <v>277</v>
      </c>
      <c r="J2209" t="s">
        <v>44</v>
      </c>
      <c r="K2209">
        <v>2456606</v>
      </c>
      <c r="L2209">
        <v>31347144</v>
      </c>
      <c r="M2209">
        <v>0</v>
      </c>
      <c r="N2209">
        <v>1139652</v>
      </c>
      <c r="O2209">
        <v>0</v>
      </c>
      <c r="P2209">
        <v>1738000</v>
      </c>
      <c r="Q2209">
        <v>0</v>
      </c>
      <c r="R2209">
        <v>0</v>
      </c>
      <c r="S2209">
        <v>579000</v>
      </c>
      <c r="T2209">
        <v>0</v>
      </c>
      <c r="U2209">
        <v>0</v>
      </c>
      <c r="V2209">
        <v>151532</v>
      </c>
      <c r="W2209">
        <v>109316</v>
      </c>
      <c r="X2209">
        <v>34414</v>
      </c>
      <c r="Y2209">
        <v>0</v>
      </c>
      <c r="Z2209">
        <v>0</v>
      </c>
      <c r="AA2209">
        <v>874262</v>
      </c>
      <c r="AB2209">
        <v>221042</v>
      </c>
      <c r="AC2209">
        <v>136645</v>
      </c>
      <c r="AD2209">
        <v>59875</v>
      </c>
      <c r="AE2209">
        <v>0</v>
      </c>
      <c r="AF2209">
        <v>0</v>
      </c>
      <c r="AG2209">
        <v>711686</v>
      </c>
      <c r="AH2209">
        <v>29000</v>
      </c>
      <c r="AI2209">
        <v>1158248</v>
      </c>
      <c r="AJ2209" s="2">
        <v>1454014</v>
      </c>
    </row>
    <row r="2210" spans="1:36" x14ac:dyDescent="0.25">
      <c r="A2210" t="s">
        <v>142</v>
      </c>
      <c r="B2210" s="1">
        <v>43496</v>
      </c>
      <c r="C2210" t="s">
        <v>142</v>
      </c>
      <c r="D2210" t="s">
        <v>332</v>
      </c>
      <c r="E2210" t="s">
        <v>39</v>
      </c>
      <c r="F2210" t="s">
        <v>432</v>
      </c>
      <c r="G2210" t="s">
        <v>433</v>
      </c>
      <c r="H2210" t="s">
        <v>133</v>
      </c>
      <c r="I2210" t="s">
        <v>155</v>
      </c>
      <c r="J2210" t="s">
        <v>44</v>
      </c>
      <c r="K2210">
        <v>2305271</v>
      </c>
      <c r="L2210">
        <v>29524248</v>
      </c>
      <c r="M2210">
        <v>0</v>
      </c>
      <c r="N2210">
        <v>966300</v>
      </c>
      <c r="O2210">
        <v>0</v>
      </c>
      <c r="P2210">
        <v>1476000</v>
      </c>
      <c r="Q2210">
        <v>0</v>
      </c>
      <c r="R2210">
        <v>218883</v>
      </c>
      <c r="S2210">
        <v>492000</v>
      </c>
      <c r="T2210">
        <v>0</v>
      </c>
      <c r="U2210">
        <v>0</v>
      </c>
      <c r="V2210">
        <v>128707</v>
      </c>
      <c r="W2210">
        <v>115723</v>
      </c>
      <c r="X2210">
        <v>29041</v>
      </c>
      <c r="Y2210">
        <v>0</v>
      </c>
      <c r="Z2210">
        <v>0</v>
      </c>
      <c r="AA2210">
        <v>765471</v>
      </c>
      <c r="AB2210">
        <v>187747</v>
      </c>
      <c r="AC2210">
        <v>144654</v>
      </c>
      <c r="AD2210">
        <v>50526</v>
      </c>
      <c r="AE2210">
        <v>0</v>
      </c>
      <c r="AF2210">
        <v>0</v>
      </c>
      <c r="AG2210">
        <v>0</v>
      </c>
      <c r="AH2210">
        <v>622546</v>
      </c>
      <c r="AI2210">
        <v>1005473</v>
      </c>
      <c r="AJ2210" s="2">
        <v>1454881</v>
      </c>
    </row>
    <row r="2211" spans="1:36" x14ac:dyDescent="0.25">
      <c r="A2211" t="s">
        <v>7691</v>
      </c>
      <c r="B2211" s="1">
        <v>43496</v>
      </c>
      <c r="C2211" t="s">
        <v>180</v>
      </c>
      <c r="D2211" t="s">
        <v>7692</v>
      </c>
      <c r="E2211" t="s">
        <v>39</v>
      </c>
      <c r="F2211" t="s">
        <v>7770</v>
      </c>
      <c r="G2211" t="s">
        <v>6585</v>
      </c>
      <c r="H2211" t="s">
        <v>126</v>
      </c>
      <c r="I2211" t="s">
        <v>87</v>
      </c>
      <c r="J2211" t="s">
        <v>44</v>
      </c>
      <c r="K2211">
        <v>2648061</v>
      </c>
      <c r="L2211">
        <v>33572424</v>
      </c>
      <c r="M2211">
        <v>0</v>
      </c>
      <c r="N2211">
        <v>933864</v>
      </c>
      <c r="O2211">
        <v>0</v>
      </c>
      <c r="P2211">
        <v>1425000</v>
      </c>
      <c r="Q2211">
        <v>0</v>
      </c>
      <c r="R2211">
        <v>514656</v>
      </c>
      <c r="S2211">
        <v>475000</v>
      </c>
      <c r="T2211">
        <v>0</v>
      </c>
      <c r="U2211">
        <v>119000</v>
      </c>
      <c r="V2211">
        <v>124260</v>
      </c>
      <c r="W2211">
        <v>111641</v>
      </c>
      <c r="X2211">
        <v>28145</v>
      </c>
      <c r="Y2211">
        <v>0</v>
      </c>
      <c r="Z2211">
        <v>0</v>
      </c>
      <c r="AA2211">
        <v>858046</v>
      </c>
      <c r="AB2211">
        <v>181260</v>
      </c>
      <c r="AC2211">
        <v>139551</v>
      </c>
      <c r="AD2211">
        <v>48967</v>
      </c>
      <c r="AE2211">
        <v>0</v>
      </c>
      <c r="AF2211">
        <v>0</v>
      </c>
      <c r="AG2211">
        <v>437725</v>
      </c>
      <c r="AH2211">
        <v>535000</v>
      </c>
      <c r="AI2211">
        <v>1342503</v>
      </c>
      <c r="AJ2211" s="2">
        <v>1455199</v>
      </c>
    </row>
    <row r="2212" spans="1:36" x14ac:dyDescent="0.25">
      <c r="A2212" t="s">
        <v>6892</v>
      </c>
      <c r="B2212" s="1">
        <v>43496</v>
      </c>
      <c r="C2212" t="s">
        <v>37</v>
      </c>
      <c r="D2212" t="s">
        <v>6893</v>
      </c>
      <c r="E2212" t="s">
        <v>39</v>
      </c>
      <c r="F2212" t="s">
        <v>6931</v>
      </c>
      <c r="G2212" t="s">
        <v>6932</v>
      </c>
      <c r="H2212" t="s">
        <v>55</v>
      </c>
      <c r="I2212" t="s">
        <v>91</v>
      </c>
      <c r="J2212" t="s">
        <v>44</v>
      </c>
      <c r="K2212">
        <v>2567729</v>
      </c>
      <c r="L2212">
        <v>33066780</v>
      </c>
      <c r="M2212">
        <v>0</v>
      </c>
      <c r="N2212">
        <v>917292</v>
      </c>
      <c r="O2212">
        <v>0</v>
      </c>
      <c r="P2212">
        <v>1399000</v>
      </c>
      <c r="Q2212">
        <v>12222</v>
      </c>
      <c r="R2212">
        <v>578139</v>
      </c>
      <c r="S2212">
        <v>466000</v>
      </c>
      <c r="T2212">
        <v>0</v>
      </c>
      <c r="U2212">
        <v>0</v>
      </c>
      <c r="V2212">
        <v>121971</v>
      </c>
      <c r="W2212">
        <v>150536</v>
      </c>
      <c r="X2212">
        <v>27697</v>
      </c>
      <c r="Y2212">
        <v>0</v>
      </c>
      <c r="Z2212">
        <v>0</v>
      </c>
      <c r="AA2212">
        <v>766204</v>
      </c>
      <c r="AB2212">
        <v>177921</v>
      </c>
      <c r="AC2212">
        <v>188170</v>
      </c>
      <c r="AD2212">
        <v>48188</v>
      </c>
      <c r="AE2212">
        <v>0</v>
      </c>
      <c r="AF2212">
        <v>0</v>
      </c>
      <c r="AG2212">
        <v>885874</v>
      </c>
      <c r="AH2212">
        <v>0</v>
      </c>
      <c r="AI2212">
        <v>1300153</v>
      </c>
      <c r="AJ2212" s="2">
        <v>1455412</v>
      </c>
    </row>
    <row r="2213" spans="1:36" x14ac:dyDescent="0.25">
      <c r="A2213" t="s">
        <v>3129</v>
      </c>
      <c r="B2213" s="1">
        <v>43496</v>
      </c>
      <c r="C2213" t="s">
        <v>164</v>
      </c>
      <c r="D2213" t="s">
        <v>3130</v>
      </c>
      <c r="E2213" t="s">
        <v>39</v>
      </c>
      <c r="F2213" t="s">
        <v>3206</v>
      </c>
      <c r="G2213" t="s">
        <v>174</v>
      </c>
      <c r="H2213" t="s">
        <v>408</v>
      </c>
      <c r="I2213" t="s">
        <v>72</v>
      </c>
      <c r="J2213" t="s">
        <v>44</v>
      </c>
      <c r="K2213">
        <v>2711281</v>
      </c>
      <c r="L2213">
        <v>34360044</v>
      </c>
      <c r="M2213">
        <v>0</v>
      </c>
      <c r="N2213">
        <v>1049772</v>
      </c>
      <c r="O2213">
        <v>0</v>
      </c>
      <c r="P2213">
        <v>1603000</v>
      </c>
      <c r="Q2213">
        <v>0</v>
      </c>
      <c r="R2213">
        <v>445671</v>
      </c>
      <c r="S2213">
        <v>534000</v>
      </c>
      <c r="T2213">
        <v>0</v>
      </c>
      <c r="U2213">
        <v>0</v>
      </c>
      <c r="V2213">
        <v>139760</v>
      </c>
      <c r="W2213">
        <v>109316</v>
      </c>
      <c r="X2213">
        <v>31590</v>
      </c>
      <c r="Y2213">
        <v>0</v>
      </c>
      <c r="Z2213">
        <v>0</v>
      </c>
      <c r="AA2213">
        <v>814666</v>
      </c>
      <c r="AB2213">
        <v>203870</v>
      </c>
      <c r="AC2213">
        <v>136645</v>
      </c>
      <c r="AD2213">
        <v>54961</v>
      </c>
      <c r="AE2213">
        <v>0</v>
      </c>
      <c r="AF2213">
        <v>0</v>
      </c>
      <c r="AG2213">
        <v>769987</v>
      </c>
      <c r="AH2213">
        <v>242000</v>
      </c>
      <c r="AI2213">
        <v>1407463</v>
      </c>
      <c r="AJ2213" s="2">
        <v>1455874</v>
      </c>
    </row>
    <row r="2214" spans="1:36" x14ac:dyDescent="0.25">
      <c r="A2214" t="s">
        <v>5790</v>
      </c>
      <c r="B2214" s="1">
        <v>43496</v>
      </c>
      <c r="C2214" t="s">
        <v>36</v>
      </c>
      <c r="D2214" t="s">
        <v>5791</v>
      </c>
      <c r="E2214" t="s">
        <v>39</v>
      </c>
      <c r="F2214" t="s">
        <v>5847</v>
      </c>
      <c r="G2214" t="s">
        <v>5848</v>
      </c>
      <c r="H2214" t="s">
        <v>133</v>
      </c>
      <c r="I2214" t="s">
        <v>91</v>
      </c>
      <c r="J2214" t="s">
        <v>44</v>
      </c>
      <c r="K2214">
        <v>2496736</v>
      </c>
      <c r="L2214">
        <v>32214864</v>
      </c>
      <c r="M2214">
        <v>0</v>
      </c>
      <c r="N2214">
        <v>917292</v>
      </c>
      <c r="O2214">
        <v>0</v>
      </c>
      <c r="P2214">
        <v>1399000</v>
      </c>
      <c r="Q2214">
        <v>0</v>
      </c>
      <c r="R2214">
        <v>519368</v>
      </c>
      <c r="S2214">
        <v>466000</v>
      </c>
      <c r="T2214">
        <v>0</v>
      </c>
      <c r="U2214">
        <v>0</v>
      </c>
      <c r="V2214">
        <v>121971</v>
      </c>
      <c r="W2214">
        <v>150536</v>
      </c>
      <c r="X2214">
        <v>27697</v>
      </c>
      <c r="Y2214">
        <v>0</v>
      </c>
      <c r="Z2214">
        <v>0</v>
      </c>
      <c r="AA2214">
        <v>766204</v>
      </c>
      <c r="AB2214">
        <v>177921</v>
      </c>
      <c r="AC2214">
        <v>188170</v>
      </c>
      <c r="AD2214">
        <v>48188</v>
      </c>
      <c r="AE2214">
        <v>0</v>
      </c>
      <c r="AF2214">
        <v>0</v>
      </c>
      <c r="AG2214">
        <v>695174</v>
      </c>
      <c r="AH2214">
        <v>119000</v>
      </c>
      <c r="AI2214">
        <v>1228453</v>
      </c>
      <c r="AJ2214" s="2">
        <v>1456119</v>
      </c>
    </row>
    <row r="2215" spans="1:36" x14ac:dyDescent="0.25">
      <c r="A2215" t="s">
        <v>5790</v>
      </c>
      <c r="B2215" s="1">
        <v>43496</v>
      </c>
      <c r="C2215" t="s">
        <v>37</v>
      </c>
      <c r="D2215" t="s">
        <v>5791</v>
      </c>
      <c r="E2215" t="s">
        <v>39</v>
      </c>
      <c r="F2215" t="s">
        <v>5810</v>
      </c>
      <c r="G2215" t="s">
        <v>81</v>
      </c>
      <c r="H2215" t="s">
        <v>55</v>
      </c>
      <c r="I2215" t="s">
        <v>72</v>
      </c>
      <c r="J2215" t="s">
        <v>44</v>
      </c>
      <c r="K2215">
        <v>2265610</v>
      </c>
      <c r="L2215">
        <v>29506632</v>
      </c>
      <c r="M2215">
        <v>0</v>
      </c>
      <c r="N2215">
        <v>1049772</v>
      </c>
      <c r="O2215">
        <v>0</v>
      </c>
      <c r="P2215">
        <v>1603000</v>
      </c>
      <c r="Q2215">
        <v>0</v>
      </c>
      <c r="R2215">
        <v>0</v>
      </c>
      <c r="S2215">
        <v>534000</v>
      </c>
      <c r="T2215">
        <v>0</v>
      </c>
      <c r="U2215">
        <v>0</v>
      </c>
      <c r="V2215">
        <v>139760</v>
      </c>
      <c r="W2215">
        <v>150536</v>
      </c>
      <c r="X2215">
        <v>31590</v>
      </c>
      <c r="Y2215">
        <v>0</v>
      </c>
      <c r="Z2215">
        <v>0</v>
      </c>
      <c r="AA2215">
        <v>855886</v>
      </c>
      <c r="AB2215">
        <v>203870</v>
      </c>
      <c r="AC2215">
        <v>188170</v>
      </c>
      <c r="AD2215">
        <v>54961</v>
      </c>
      <c r="AE2215">
        <v>0</v>
      </c>
      <c r="AF2215">
        <v>0</v>
      </c>
      <c r="AG2215">
        <v>486362</v>
      </c>
      <c r="AH2215">
        <v>69000</v>
      </c>
      <c r="AI2215">
        <v>1002363</v>
      </c>
      <c r="AJ2215" s="2">
        <v>1456523</v>
      </c>
    </row>
    <row r="2216" spans="1:36" x14ac:dyDescent="0.25">
      <c r="A2216" t="s">
        <v>6165</v>
      </c>
      <c r="B2216" s="1">
        <v>43496</v>
      </c>
      <c r="C2216" t="s">
        <v>255</v>
      </c>
      <c r="D2216" t="s">
        <v>6166</v>
      </c>
      <c r="E2216" t="s">
        <v>39</v>
      </c>
      <c r="F2216" t="s">
        <v>6285</v>
      </c>
      <c r="G2216" t="s">
        <v>6286</v>
      </c>
      <c r="H2216" t="s">
        <v>286</v>
      </c>
      <c r="I2216" t="s">
        <v>79</v>
      </c>
      <c r="J2216" t="s">
        <v>44</v>
      </c>
      <c r="K2216">
        <v>2196129</v>
      </c>
      <c r="L2216">
        <v>28637532</v>
      </c>
      <c r="M2216">
        <v>0</v>
      </c>
      <c r="N2216">
        <v>1012788</v>
      </c>
      <c r="O2216">
        <v>0</v>
      </c>
      <c r="P2216">
        <v>1554000</v>
      </c>
      <c r="Q2216">
        <v>0</v>
      </c>
      <c r="R2216">
        <v>0</v>
      </c>
      <c r="S2216">
        <v>518000</v>
      </c>
      <c r="T2216">
        <v>0</v>
      </c>
      <c r="U2216">
        <v>0</v>
      </c>
      <c r="V2216">
        <v>135509</v>
      </c>
      <c r="W2216">
        <v>148892</v>
      </c>
      <c r="X2216">
        <v>30060</v>
      </c>
      <c r="Y2216">
        <v>0</v>
      </c>
      <c r="Z2216">
        <v>0</v>
      </c>
      <c r="AA2216">
        <v>832461</v>
      </c>
      <c r="AB2216">
        <v>197669</v>
      </c>
      <c r="AC2216">
        <v>186115</v>
      </c>
      <c r="AD2216">
        <v>52299</v>
      </c>
      <c r="AE2216">
        <v>0</v>
      </c>
      <c r="AF2216">
        <v>0</v>
      </c>
      <c r="AG2216">
        <v>0</v>
      </c>
      <c r="AH2216">
        <v>490600</v>
      </c>
      <c r="AI2216">
        <v>926683</v>
      </c>
      <c r="AJ2216" s="2">
        <v>1459778</v>
      </c>
    </row>
    <row r="2217" spans="1:36" x14ac:dyDescent="0.25">
      <c r="A2217" t="s">
        <v>1648</v>
      </c>
      <c r="B2217" s="1">
        <v>43496</v>
      </c>
      <c r="C2217" t="s">
        <v>196</v>
      </c>
      <c r="D2217" t="s">
        <v>1649</v>
      </c>
      <c r="E2217" t="s">
        <v>39</v>
      </c>
      <c r="F2217" t="s">
        <v>1754</v>
      </c>
      <c r="G2217" t="s">
        <v>260</v>
      </c>
      <c r="H2217" t="s">
        <v>205</v>
      </c>
      <c r="I2217" t="s">
        <v>347</v>
      </c>
      <c r="J2217" t="s">
        <v>44</v>
      </c>
      <c r="K2217">
        <v>2712665</v>
      </c>
      <c r="L2217">
        <v>34313820</v>
      </c>
      <c r="M2217">
        <v>0</v>
      </c>
      <c r="N2217">
        <v>1196724</v>
      </c>
      <c r="O2217">
        <v>0</v>
      </c>
      <c r="P2217">
        <v>1835000</v>
      </c>
      <c r="Q2217">
        <v>0</v>
      </c>
      <c r="R2217">
        <v>0</v>
      </c>
      <c r="S2217">
        <v>612000</v>
      </c>
      <c r="T2217">
        <v>0</v>
      </c>
      <c r="U2217">
        <v>119000</v>
      </c>
      <c r="V2217">
        <v>160034</v>
      </c>
      <c r="W2217">
        <v>97880</v>
      </c>
      <c r="X2217">
        <v>35571</v>
      </c>
      <c r="Y2217">
        <v>0</v>
      </c>
      <c r="Z2217">
        <v>0</v>
      </c>
      <c r="AA2217">
        <v>1024485</v>
      </c>
      <c r="AB2217">
        <v>233444</v>
      </c>
      <c r="AC2217">
        <v>122350</v>
      </c>
      <c r="AD2217">
        <v>61888</v>
      </c>
      <c r="AE2217">
        <v>0</v>
      </c>
      <c r="AF2217">
        <v>0</v>
      </c>
      <c r="AG2217">
        <v>723048</v>
      </c>
      <c r="AH2217">
        <v>257500</v>
      </c>
      <c r="AI2217">
        <v>1398230</v>
      </c>
      <c r="AJ2217" s="2">
        <v>1461255</v>
      </c>
    </row>
    <row r="2218" spans="1:36" x14ac:dyDescent="0.25">
      <c r="A2218" t="s">
        <v>7250</v>
      </c>
      <c r="B2218" s="1">
        <v>43496</v>
      </c>
      <c r="C2218" t="s">
        <v>255</v>
      </c>
      <c r="D2218" t="s">
        <v>7251</v>
      </c>
      <c r="E2218" t="s">
        <v>39</v>
      </c>
      <c r="F2218" t="s">
        <v>7388</v>
      </c>
      <c r="G2218" t="s">
        <v>7389</v>
      </c>
      <c r="H2218" t="s">
        <v>261</v>
      </c>
      <c r="I2218" t="s">
        <v>549</v>
      </c>
      <c r="J2218" t="s">
        <v>44</v>
      </c>
      <c r="K2218">
        <v>2966070</v>
      </c>
      <c r="L2218">
        <v>37544052</v>
      </c>
      <c r="M2218">
        <v>0</v>
      </c>
      <c r="N2218">
        <v>1256268</v>
      </c>
      <c r="O2218">
        <v>0</v>
      </c>
      <c r="P2218">
        <v>1911000</v>
      </c>
      <c r="Q2218">
        <v>0</v>
      </c>
      <c r="R2218">
        <v>264208</v>
      </c>
      <c r="S2218">
        <v>637000</v>
      </c>
      <c r="T2218">
        <v>0</v>
      </c>
      <c r="U2218">
        <v>0</v>
      </c>
      <c r="V2218">
        <v>166639</v>
      </c>
      <c r="W2218">
        <v>111641</v>
      </c>
      <c r="X2218">
        <v>38183</v>
      </c>
      <c r="Y2218">
        <v>0</v>
      </c>
      <c r="Z2218">
        <v>0</v>
      </c>
      <c r="AA2218">
        <v>953463</v>
      </c>
      <c r="AB2218">
        <v>243079</v>
      </c>
      <c r="AC2218">
        <v>139551</v>
      </c>
      <c r="AD2218">
        <v>66432</v>
      </c>
      <c r="AE2218">
        <v>0</v>
      </c>
      <c r="AF2218">
        <v>0</v>
      </c>
      <c r="AG2218">
        <v>1191585</v>
      </c>
      <c r="AH2218">
        <v>26500</v>
      </c>
      <c r="AI2218">
        <v>1667147</v>
      </c>
      <c r="AJ2218" s="2">
        <v>1461524</v>
      </c>
    </row>
    <row r="2219" spans="1:36" x14ac:dyDescent="0.25">
      <c r="A2219" t="s">
        <v>196</v>
      </c>
      <c r="B2219" s="1">
        <v>43496</v>
      </c>
      <c r="C2219" t="s">
        <v>255</v>
      </c>
      <c r="D2219" t="s">
        <v>2167</v>
      </c>
      <c r="E2219" t="s">
        <v>39</v>
      </c>
      <c r="F2219" t="s">
        <v>2312</v>
      </c>
      <c r="G2219" t="s">
        <v>2313</v>
      </c>
      <c r="H2219" t="s">
        <v>290</v>
      </c>
      <c r="I2219" t="s">
        <v>79</v>
      </c>
      <c r="J2219" t="s">
        <v>44</v>
      </c>
      <c r="K2219">
        <v>2196129</v>
      </c>
      <c r="L2219">
        <v>27846924</v>
      </c>
      <c r="M2219">
        <v>0</v>
      </c>
      <c r="N2219">
        <v>1012788</v>
      </c>
      <c r="O2219">
        <v>0</v>
      </c>
      <c r="P2219">
        <v>1554000</v>
      </c>
      <c r="Q2219">
        <v>0</v>
      </c>
      <c r="R2219">
        <v>0</v>
      </c>
      <c r="S2219">
        <v>518000</v>
      </c>
      <c r="T2219">
        <v>0</v>
      </c>
      <c r="U2219">
        <v>0</v>
      </c>
      <c r="V2219">
        <v>135509</v>
      </c>
      <c r="W2219">
        <v>83008</v>
      </c>
      <c r="X2219">
        <v>30060</v>
      </c>
      <c r="Y2219">
        <v>0</v>
      </c>
      <c r="Z2219">
        <v>0</v>
      </c>
      <c r="AA2219">
        <v>766577</v>
      </c>
      <c r="AB2219">
        <v>197669</v>
      </c>
      <c r="AC2219">
        <v>103759</v>
      </c>
      <c r="AD2219">
        <v>52299</v>
      </c>
      <c r="AE2219">
        <v>0</v>
      </c>
      <c r="AF2219">
        <v>0</v>
      </c>
      <c r="AG2219">
        <v>384994</v>
      </c>
      <c r="AH2219">
        <v>120000</v>
      </c>
      <c r="AI2219">
        <v>858721</v>
      </c>
      <c r="AJ2219" s="2">
        <v>1461856</v>
      </c>
    </row>
    <row r="2220" spans="1:36" x14ac:dyDescent="0.25">
      <c r="A2220" t="s">
        <v>4020</v>
      </c>
      <c r="B2220" s="1">
        <v>43496</v>
      </c>
      <c r="C2220" t="s">
        <v>37</v>
      </c>
      <c r="D2220" t="s">
        <v>4021</v>
      </c>
      <c r="E2220" t="s">
        <v>39</v>
      </c>
      <c r="F2220" t="s">
        <v>4034</v>
      </c>
      <c r="G2220" t="s">
        <v>4035</v>
      </c>
      <c r="H2220" t="s">
        <v>78</v>
      </c>
      <c r="I2220" t="s">
        <v>130</v>
      </c>
      <c r="J2220" t="s">
        <v>44</v>
      </c>
      <c r="K2220">
        <v>2619407</v>
      </c>
      <c r="L2220">
        <v>33414600</v>
      </c>
      <c r="M2220">
        <v>0</v>
      </c>
      <c r="N2220">
        <v>1211160</v>
      </c>
      <c r="O2220">
        <v>0</v>
      </c>
      <c r="P2220">
        <v>1853000</v>
      </c>
      <c r="Q2220">
        <v>0</v>
      </c>
      <c r="R2220">
        <v>0</v>
      </c>
      <c r="S2220">
        <v>618000</v>
      </c>
      <c r="T2220">
        <v>0</v>
      </c>
      <c r="U2220">
        <v>0</v>
      </c>
      <c r="V2220">
        <v>161603</v>
      </c>
      <c r="W2220">
        <v>115723</v>
      </c>
      <c r="X2220">
        <v>36224</v>
      </c>
      <c r="Y2220">
        <v>0</v>
      </c>
      <c r="Z2220">
        <v>0</v>
      </c>
      <c r="AA2220">
        <v>931550</v>
      </c>
      <c r="AB2220">
        <v>235733</v>
      </c>
      <c r="AC2220">
        <v>144654</v>
      </c>
      <c r="AD2220">
        <v>63024</v>
      </c>
      <c r="AE2220">
        <v>0</v>
      </c>
      <c r="AF2220">
        <v>0</v>
      </c>
      <c r="AG2220">
        <v>794480</v>
      </c>
      <c r="AH2220">
        <v>84100</v>
      </c>
      <c r="AI2220">
        <v>1321991</v>
      </c>
      <c r="AJ2220" s="2">
        <v>1462559</v>
      </c>
    </row>
    <row r="2221" spans="1:36" x14ac:dyDescent="0.25">
      <c r="A2221" t="s">
        <v>6312</v>
      </c>
      <c r="B2221" s="1">
        <v>43496</v>
      </c>
      <c r="C2221" t="s">
        <v>142</v>
      </c>
      <c r="D2221" t="s">
        <v>6313</v>
      </c>
      <c r="E2221" t="s">
        <v>39</v>
      </c>
      <c r="F2221" t="s">
        <v>6400</v>
      </c>
      <c r="G2221" t="s">
        <v>6401</v>
      </c>
      <c r="H2221" t="s">
        <v>126</v>
      </c>
      <c r="I2221" t="s">
        <v>802</v>
      </c>
      <c r="J2221" t="s">
        <v>44</v>
      </c>
      <c r="K2221">
        <v>4748988</v>
      </c>
      <c r="L2221">
        <v>59582016</v>
      </c>
      <c r="M2221">
        <v>0</v>
      </c>
      <c r="N2221">
        <v>1778424</v>
      </c>
      <c r="O2221">
        <v>0</v>
      </c>
      <c r="P2221">
        <v>2702000</v>
      </c>
      <c r="Q2221">
        <v>0</v>
      </c>
      <c r="R2221">
        <v>809194</v>
      </c>
      <c r="S2221">
        <v>901000</v>
      </c>
      <c r="T2221">
        <v>0</v>
      </c>
      <c r="U2221">
        <v>119000</v>
      </c>
      <c r="V2221">
        <v>235636</v>
      </c>
      <c r="W2221">
        <v>144120</v>
      </c>
      <c r="X2221">
        <v>54218</v>
      </c>
      <c r="Y2221">
        <v>0</v>
      </c>
      <c r="Z2221">
        <v>0</v>
      </c>
      <c r="AA2221">
        <v>1453974</v>
      </c>
      <c r="AB2221">
        <v>343726</v>
      </c>
      <c r="AC2221">
        <v>180150</v>
      </c>
      <c r="AD2221">
        <v>94330</v>
      </c>
      <c r="AE2221">
        <v>0</v>
      </c>
      <c r="AF2221">
        <v>0</v>
      </c>
      <c r="AG2221">
        <v>624991</v>
      </c>
      <c r="AH2221">
        <v>2258863</v>
      </c>
      <c r="AI2221">
        <v>3502060</v>
      </c>
      <c r="AJ2221" s="2">
        <v>1463108</v>
      </c>
    </row>
    <row r="2222" spans="1:36" x14ac:dyDescent="0.25">
      <c r="A2222" t="s">
        <v>164</v>
      </c>
      <c r="B2222" s="1">
        <v>43496</v>
      </c>
      <c r="C2222" t="s">
        <v>180</v>
      </c>
      <c r="D2222" t="s">
        <v>587</v>
      </c>
      <c r="E2222" t="s">
        <v>39</v>
      </c>
      <c r="F2222" t="s">
        <v>724</v>
      </c>
      <c r="G2222" t="s">
        <v>725</v>
      </c>
      <c r="H2222" t="s">
        <v>152</v>
      </c>
      <c r="I2222" t="s">
        <v>105</v>
      </c>
      <c r="J2222" t="s">
        <v>44</v>
      </c>
      <c r="K2222">
        <v>2134019</v>
      </c>
      <c r="L2222">
        <v>27438264</v>
      </c>
      <c r="M2222">
        <v>0</v>
      </c>
      <c r="N2222">
        <v>896004</v>
      </c>
      <c r="O2222">
        <v>0</v>
      </c>
      <c r="P2222">
        <v>1379000</v>
      </c>
      <c r="Q2222">
        <v>0</v>
      </c>
      <c r="R2222">
        <v>185175</v>
      </c>
      <c r="S2222">
        <v>460000</v>
      </c>
      <c r="T2222">
        <v>0</v>
      </c>
      <c r="U2222">
        <v>0</v>
      </c>
      <c r="V2222">
        <v>120271</v>
      </c>
      <c r="W2222">
        <v>115723</v>
      </c>
      <c r="X2222">
        <v>26353</v>
      </c>
      <c r="Y2222">
        <v>0</v>
      </c>
      <c r="Z2222">
        <v>0</v>
      </c>
      <c r="AA2222">
        <v>722347</v>
      </c>
      <c r="AB2222">
        <v>175441</v>
      </c>
      <c r="AC2222">
        <v>144654</v>
      </c>
      <c r="AD2222">
        <v>45850</v>
      </c>
      <c r="AE2222">
        <v>0</v>
      </c>
      <c r="AF2222">
        <v>0</v>
      </c>
      <c r="AG2222">
        <v>0</v>
      </c>
      <c r="AH2222">
        <v>455650</v>
      </c>
      <c r="AI2222">
        <v>821595</v>
      </c>
      <c r="AJ2222" s="2">
        <v>1464927</v>
      </c>
    </row>
    <row r="2223" spans="1:36" x14ac:dyDescent="0.25">
      <c r="A2223" t="s">
        <v>7795</v>
      </c>
      <c r="B2223" s="1">
        <v>43496</v>
      </c>
      <c r="C2223" t="s">
        <v>37</v>
      </c>
      <c r="D2223" t="s">
        <v>7796</v>
      </c>
      <c r="E2223" t="s">
        <v>39</v>
      </c>
      <c r="F2223" t="s">
        <v>7823</v>
      </c>
      <c r="G2223" t="s">
        <v>7824</v>
      </c>
      <c r="H2223" t="s">
        <v>2922</v>
      </c>
      <c r="I2223" t="s">
        <v>105</v>
      </c>
      <c r="J2223" t="s">
        <v>44</v>
      </c>
      <c r="K2223">
        <v>2220944</v>
      </c>
      <c r="L2223">
        <v>28291764</v>
      </c>
      <c r="M2223">
        <v>0</v>
      </c>
      <c r="N2223">
        <v>896004</v>
      </c>
      <c r="O2223">
        <v>0</v>
      </c>
      <c r="P2223">
        <v>1379000</v>
      </c>
      <c r="Q2223">
        <v>0</v>
      </c>
      <c r="R2223">
        <v>272100</v>
      </c>
      <c r="S2223">
        <v>460000</v>
      </c>
      <c r="T2223">
        <v>0</v>
      </c>
      <c r="U2223">
        <v>0</v>
      </c>
      <c r="V2223">
        <v>120271</v>
      </c>
      <c r="W2223">
        <v>99923</v>
      </c>
      <c r="X2223">
        <v>26353</v>
      </c>
      <c r="Y2223">
        <v>0</v>
      </c>
      <c r="Z2223">
        <v>0</v>
      </c>
      <c r="AA2223">
        <v>706547</v>
      </c>
      <c r="AB2223">
        <v>175441</v>
      </c>
      <c r="AC2223">
        <v>124903</v>
      </c>
      <c r="AD2223">
        <v>45850</v>
      </c>
      <c r="AE2223">
        <v>0</v>
      </c>
      <c r="AF2223">
        <v>0</v>
      </c>
      <c r="AG2223">
        <v>0</v>
      </c>
      <c r="AH2223">
        <v>546500</v>
      </c>
      <c r="AI2223">
        <v>892694</v>
      </c>
      <c r="AJ2223" s="2">
        <v>1464953</v>
      </c>
    </row>
    <row r="2224" spans="1:36" x14ac:dyDescent="0.25">
      <c r="A2224" t="s">
        <v>4322</v>
      </c>
      <c r="B2224" s="1">
        <v>43496</v>
      </c>
      <c r="C2224" t="s">
        <v>255</v>
      </c>
      <c r="D2224" t="s">
        <v>4324</v>
      </c>
      <c r="E2224" t="s">
        <v>39</v>
      </c>
      <c r="F2224" t="s">
        <v>4450</v>
      </c>
      <c r="G2224" t="s">
        <v>4438</v>
      </c>
      <c r="H2224" t="s">
        <v>331</v>
      </c>
      <c r="I2224" t="s">
        <v>87</v>
      </c>
      <c r="J2224" t="s">
        <v>44</v>
      </c>
      <c r="K2224">
        <v>2026905</v>
      </c>
      <c r="L2224">
        <v>26167536</v>
      </c>
      <c r="M2224">
        <v>0</v>
      </c>
      <c r="N2224">
        <v>933864</v>
      </c>
      <c r="O2224">
        <v>0</v>
      </c>
      <c r="P2224">
        <v>1425000</v>
      </c>
      <c r="Q2224">
        <v>12500</v>
      </c>
      <c r="R2224">
        <v>0</v>
      </c>
      <c r="S2224">
        <v>475000</v>
      </c>
      <c r="T2224">
        <v>0</v>
      </c>
      <c r="U2224">
        <v>0</v>
      </c>
      <c r="V2224">
        <v>124260</v>
      </c>
      <c r="W2224">
        <v>115723</v>
      </c>
      <c r="X2224">
        <v>28145</v>
      </c>
      <c r="Y2224">
        <v>0</v>
      </c>
      <c r="Z2224">
        <v>0</v>
      </c>
      <c r="AA2224">
        <v>743128</v>
      </c>
      <c r="AB2224">
        <v>181260</v>
      </c>
      <c r="AC2224">
        <v>144654</v>
      </c>
      <c r="AD2224">
        <v>48967</v>
      </c>
      <c r="AE2224">
        <v>0</v>
      </c>
      <c r="AF2224">
        <v>0</v>
      </c>
      <c r="AG2224">
        <v>0</v>
      </c>
      <c r="AH2224">
        <v>339550</v>
      </c>
      <c r="AI2224">
        <v>714431</v>
      </c>
      <c r="AJ2224" s="2">
        <v>1466197</v>
      </c>
    </row>
    <row r="2225" spans="1:36" x14ac:dyDescent="0.25">
      <c r="A2225" t="s">
        <v>3316</v>
      </c>
      <c r="B2225" s="1">
        <v>43496</v>
      </c>
      <c r="C2225" t="s">
        <v>164</v>
      </c>
      <c r="D2225" t="s">
        <v>3317</v>
      </c>
      <c r="E2225" t="s">
        <v>39</v>
      </c>
      <c r="F2225" t="s">
        <v>3411</v>
      </c>
      <c r="G2225" t="s">
        <v>2399</v>
      </c>
      <c r="H2225" t="s">
        <v>133</v>
      </c>
      <c r="I2225" t="s">
        <v>155</v>
      </c>
      <c r="J2225" t="s">
        <v>44</v>
      </c>
      <c r="K2225">
        <v>2478334</v>
      </c>
      <c r="L2225">
        <v>31156968</v>
      </c>
      <c r="M2225">
        <v>0</v>
      </c>
      <c r="N2225">
        <v>966300</v>
      </c>
      <c r="O2225">
        <v>0</v>
      </c>
      <c r="P2225">
        <v>1476000</v>
      </c>
      <c r="Q2225">
        <v>0</v>
      </c>
      <c r="R2225">
        <v>391946</v>
      </c>
      <c r="S2225">
        <v>492000</v>
      </c>
      <c r="T2225">
        <v>0</v>
      </c>
      <c r="U2225">
        <v>0</v>
      </c>
      <c r="V2225">
        <v>128707</v>
      </c>
      <c r="W2225">
        <v>78720</v>
      </c>
      <c r="X2225">
        <v>29041</v>
      </c>
      <c r="Y2225">
        <v>0</v>
      </c>
      <c r="Z2225">
        <v>0</v>
      </c>
      <c r="AA2225">
        <v>728468</v>
      </c>
      <c r="AB2225">
        <v>187747</v>
      </c>
      <c r="AC2225">
        <v>98400</v>
      </c>
      <c r="AD2225">
        <v>50526</v>
      </c>
      <c r="AE2225">
        <v>0</v>
      </c>
      <c r="AF2225">
        <v>0</v>
      </c>
      <c r="AG2225">
        <v>0</v>
      </c>
      <c r="AH2225">
        <v>793500</v>
      </c>
      <c r="AI2225">
        <v>1130173</v>
      </c>
      <c r="AJ2225" s="2">
        <v>1466241</v>
      </c>
    </row>
    <row r="2226" spans="1:36" x14ac:dyDescent="0.25">
      <c r="A2226" t="s">
        <v>1967</v>
      </c>
      <c r="B2226" s="1">
        <v>43496</v>
      </c>
      <c r="C2226" t="s">
        <v>37</v>
      </c>
      <c r="D2226" t="s">
        <v>1968</v>
      </c>
      <c r="E2226" t="s">
        <v>39</v>
      </c>
      <c r="F2226" t="s">
        <v>2009</v>
      </c>
      <c r="G2226" t="s">
        <v>2010</v>
      </c>
      <c r="H2226" t="s">
        <v>364</v>
      </c>
      <c r="I2226" t="s">
        <v>79</v>
      </c>
      <c r="J2226" t="s">
        <v>44</v>
      </c>
      <c r="K2226">
        <v>2196129</v>
      </c>
      <c r="L2226">
        <v>27845388</v>
      </c>
      <c r="M2226">
        <v>0</v>
      </c>
      <c r="N2226">
        <v>1012788</v>
      </c>
      <c r="O2226">
        <v>0</v>
      </c>
      <c r="P2226">
        <v>1554000</v>
      </c>
      <c r="Q2226">
        <v>0</v>
      </c>
      <c r="R2226">
        <v>0</v>
      </c>
      <c r="S2226">
        <v>518000</v>
      </c>
      <c r="T2226">
        <v>0</v>
      </c>
      <c r="U2226">
        <v>0</v>
      </c>
      <c r="V2226">
        <v>135509</v>
      </c>
      <c r="W2226">
        <v>82880</v>
      </c>
      <c r="X2226">
        <v>30060</v>
      </c>
      <c r="Y2226">
        <v>0</v>
      </c>
      <c r="Z2226">
        <v>0</v>
      </c>
      <c r="AA2226">
        <v>766449</v>
      </c>
      <c r="AB2226">
        <v>197669</v>
      </c>
      <c r="AC2226">
        <v>103600</v>
      </c>
      <c r="AD2226">
        <v>52299</v>
      </c>
      <c r="AE2226">
        <v>0</v>
      </c>
      <c r="AF2226">
        <v>0</v>
      </c>
      <c r="AG2226">
        <v>0</v>
      </c>
      <c r="AH2226">
        <v>500100</v>
      </c>
      <c r="AI2226">
        <v>853668</v>
      </c>
      <c r="AJ2226" s="2">
        <v>1466781</v>
      </c>
    </row>
    <row r="2227" spans="1:36" x14ac:dyDescent="0.25">
      <c r="A2227" t="s">
        <v>36</v>
      </c>
      <c r="B2227" s="1">
        <v>43496</v>
      </c>
      <c r="C2227" t="s">
        <v>142</v>
      </c>
      <c r="D2227" t="s">
        <v>38</v>
      </c>
      <c r="E2227" t="s">
        <v>39</v>
      </c>
      <c r="F2227" t="s">
        <v>153</v>
      </c>
      <c r="G2227" t="s">
        <v>154</v>
      </c>
      <c r="H2227" t="s">
        <v>136</v>
      </c>
      <c r="I2227" t="s">
        <v>155</v>
      </c>
      <c r="J2227" t="s">
        <v>44</v>
      </c>
      <c r="K2227">
        <v>2086388</v>
      </c>
      <c r="L2227">
        <v>26897652</v>
      </c>
      <c r="M2227">
        <v>0</v>
      </c>
      <c r="N2227">
        <v>966300</v>
      </c>
      <c r="O2227">
        <v>0</v>
      </c>
      <c r="P2227">
        <v>1476000</v>
      </c>
      <c r="Q2227">
        <v>0</v>
      </c>
      <c r="R2227">
        <v>0</v>
      </c>
      <c r="S2227">
        <v>492000</v>
      </c>
      <c r="T2227">
        <v>0</v>
      </c>
      <c r="U2227">
        <v>0</v>
      </c>
      <c r="V2227">
        <v>128707</v>
      </c>
      <c r="W2227">
        <v>115723</v>
      </c>
      <c r="X2227">
        <v>29041</v>
      </c>
      <c r="Y2227">
        <v>0</v>
      </c>
      <c r="Z2227">
        <v>0</v>
      </c>
      <c r="AA2227">
        <v>765471</v>
      </c>
      <c r="AB2227">
        <v>187747</v>
      </c>
      <c r="AC2227">
        <v>144654</v>
      </c>
      <c r="AD2227">
        <v>50526</v>
      </c>
      <c r="AE2227">
        <v>0</v>
      </c>
      <c r="AF2227">
        <v>0</v>
      </c>
      <c r="AG2227">
        <v>0</v>
      </c>
      <c r="AH2227">
        <v>391500</v>
      </c>
      <c r="AI2227">
        <v>774427</v>
      </c>
      <c r="AJ2227" s="2">
        <v>1467044</v>
      </c>
    </row>
    <row r="2228" spans="1:36" x14ac:dyDescent="0.25">
      <c r="A2228" t="s">
        <v>7567</v>
      </c>
      <c r="B2228" s="1">
        <v>43496</v>
      </c>
      <c r="C2228" t="s">
        <v>36</v>
      </c>
      <c r="D2228" t="s">
        <v>7568</v>
      </c>
      <c r="E2228" t="s">
        <v>39</v>
      </c>
      <c r="F2228" t="s">
        <v>7608</v>
      </c>
      <c r="G2228" t="s">
        <v>7609</v>
      </c>
      <c r="H2228" t="s">
        <v>126</v>
      </c>
      <c r="I2228" t="s">
        <v>466</v>
      </c>
      <c r="J2228" t="s">
        <v>44</v>
      </c>
      <c r="K2228">
        <v>3542499</v>
      </c>
      <c r="L2228">
        <v>44469840</v>
      </c>
      <c r="M2228">
        <v>0</v>
      </c>
      <c r="N2228">
        <v>1275024</v>
      </c>
      <c r="O2228">
        <v>0</v>
      </c>
      <c r="P2228">
        <v>1938000</v>
      </c>
      <c r="Q2228">
        <v>0</v>
      </c>
      <c r="R2228">
        <v>683348</v>
      </c>
      <c r="S2228">
        <v>646000</v>
      </c>
      <c r="T2228">
        <v>0</v>
      </c>
      <c r="U2228">
        <v>119000</v>
      </c>
      <c r="V2228">
        <v>168994</v>
      </c>
      <c r="W2228">
        <v>111641</v>
      </c>
      <c r="X2228">
        <v>38837</v>
      </c>
      <c r="Y2228">
        <v>0</v>
      </c>
      <c r="Z2228">
        <v>0</v>
      </c>
      <c r="AA2228">
        <v>1084472</v>
      </c>
      <c r="AB2228">
        <v>246514</v>
      </c>
      <c r="AC2228">
        <v>139551</v>
      </c>
      <c r="AD2228">
        <v>67569</v>
      </c>
      <c r="AE2228">
        <v>0</v>
      </c>
      <c r="AF2228">
        <v>0</v>
      </c>
      <c r="AG2228">
        <v>972724</v>
      </c>
      <c r="AH2228">
        <v>812305</v>
      </c>
      <c r="AI2228">
        <v>2238663</v>
      </c>
      <c r="AJ2228" s="2">
        <v>1467157</v>
      </c>
    </row>
    <row r="2229" spans="1:36" x14ac:dyDescent="0.25">
      <c r="A2229" t="s">
        <v>142</v>
      </c>
      <c r="B2229" s="1">
        <v>43496</v>
      </c>
      <c r="C2229" t="s">
        <v>142</v>
      </c>
      <c r="D2229" t="s">
        <v>332</v>
      </c>
      <c r="E2229" t="s">
        <v>39</v>
      </c>
      <c r="F2229" t="s">
        <v>430</v>
      </c>
      <c r="G2229" t="s">
        <v>431</v>
      </c>
      <c r="H2229" t="s">
        <v>152</v>
      </c>
      <c r="I2229" t="s">
        <v>79</v>
      </c>
      <c r="J2229" t="s">
        <v>44</v>
      </c>
      <c r="K2229">
        <v>2402314</v>
      </c>
      <c r="L2229">
        <v>30713724</v>
      </c>
      <c r="M2229">
        <v>0</v>
      </c>
      <c r="N2229">
        <v>1012788</v>
      </c>
      <c r="O2229">
        <v>0</v>
      </c>
      <c r="P2229">
        <v>1554000</v>
      </c>
      <c r="Q2229">
        <v>0</v>
      </c>
      <c r="R2229">
        <v>206185</v>
      </c>
      <c r="S2229">
        <v>518000</v>
      </c>
      <c r="T2229">
        <v>0</v>
      </c>
      <c r="U2229">
        <v>0</v>
      </c>
      <c r="V2229">
        <v>135509</v>
      </c>
      <c r="W2229">
        <v>115723</v>
      </c>
      <c r="X2229">
        <v>30060</v>
      </c>
      <c r="Y2229">
        <v>0</v>
      </c>
      <c r="Z2229">
        <v>0</v>
      </c>
      <c r="AA2229">
        <v>799292</v>
      </c>
      <c r="AB2229">
        <v>197669</v>
      </c>
      <c r="AC2229">
        <v>144654</v>
      </c>
      <c r="AD2229">
        <v>52299</v>
      </c>
      <c r="AE2229">
        <v>0</v>
      </c>
      <c r="AF2229">
        <v>0</v>
      </c>
      <c r="AG2229">
        <v>0</v>
      </c>
      <c r="AH2229">
        <v>697600</v>
      </c>
      <c r="AI2229">
        <v>1092222</v>
      </c>
      <c r="AJ2229" s="2">
        <v>1467255</v>
      </c>
    </row>
    <row r="2230" spans="1:36" x14ac:dyDescent="0.25">
      <c r="A2230" t="s">
        <v>2685</v>
      </c>
      <c r="B2230" s="1">
        <v>43496</v>
      </c>
      <c r="C2230" t="s">
        <v>196</v>
      </c>
      <c r="D2230" t="s">
        <v>2686</v>
      </c>
      <c r="E2230" t="s">
        <v>39</v>
      </c>
      <c r="F2230" t="s">
        <v>2823</v>
      </c>
      <c r="G2230" t="s">
        <v>711</v>
      </c>
      <c r="H2230" t="s">
        <v>208</v>
      </c>
      <c r="I2230" t="s">
        <v>506</v>
      </c>
      <c r="J2230" t="s">
        <v>44</v>
      </c>
      <c r="K2230">
        <v>3404959</v>
      </c>
      <c r="L2230">
        <v>42743220</v>
      </c>
      <c r="M2230">
        <v>0</v>
      </c>
      <c r="N2230">
        <v>1173684</v>
      </c>
      <c r="O2230">
        <v>0</v>
      </c>
      <c r="P2230">
        <v>1787000</v>
      </c>
      <c r="Q2230">
        <v>0</v>
      </c>
      <c r="R2230">
        <v>759200</v>
      </c>
      <c r="S2230">
        <v>596000</v>
      </c>
      <c r="T2230">
        <v>0</v>
      </c>
      <c r="U2230">
        <v>119000</v>
      </c>
      <c r="V2230">
        <v>155848</v>
      </c>
      <c r="W2230">
        <v>109316</v>
      </c>
      <c r="X2230">
        <v>35571</v>
      </c>
      <c r="Y2230">
        <v>0</v>
      </c>
      <c r="Z2230">
        <v>0</v>
      </c>
      <c r="AA2230">
        <v>1015735</v>
      </c>
      <c r="AB2230">
        <v>227338</v>
      </c>
      <c r="AC2230">
        <v>136645</v>
      </c>
      <c r="AD2230">
        <v>61888</v>
      </c>
      <c r="AE2230">
        <v>0</v>
      </c>
      <c r="AF2230">
        <v>0</v>
      </c>
      <c r="AG2230">
        <v>1235905</v>
      </c>
      <c r="AH2230">
        <v>432500</v>
      </c>
      <c r="AI2230">
        <v>2094276</v>
      </c>
      <c r="AJ2230" s="2">
        <v>1467659</v>
      </c>
    </row>
    <row r="2231" spans="1:36" x14ac:dyDescent="0.25">
      <c r="A2231" t="s">
        <v>180</v>
      </c>
      <c r="B2231" s="1">
        <v>43496</v>
      </c>
      <c r="C2231" t="s">
        <v>142</v>
      </c>
      <c r="D2231" t="s">
        <v>796</v>
      </c>
      <c r="E2231" t="s">
        <v>39</v>
      </c>
      <c r="F2231" t="s">
        <v>879</v>
      </c>
      <c r="G2231" t="s">
        <v>260</v>
      </c>
      <c r="H2231" t="s">
        <v>133</v>
      </c>
      <c r="I2231" t="s">
        <v>96</v>
      </c>
      <c r="J2231" t="s">
        <v>44</v>
      </c>
      <c r="K2231">
        <v>2194189</v>
      </c>
      <c r="L2231">
        <v>28164144</v>
      </c>
      <c r="M2231">
        <v>0</v>
      </c>
      <c r="N2231">
        <v>909720</v>
      </c>
      <c r="O2231">
        <v>0</v>
      </c>
      <c r="P2231">
        <v>1391000</v>
      </c>
      <c r="Q2231">
        <v>0</v>
      </c>
      <c r="R2231">
        <v>227723</v>
      </c>
      <c r="S2231">
        <v>464000</v>
      </c>
      <c r="T2231">
        <v>0</v>
      </c>
      <c r="U2231">
        <v>0</v>
      </c>
      <c r="V2231">
        <v>121317</v>
      </c>
      <c r="W2231">
        <v>115723</v>
      </c>
      <c r="X2231">
        <v>27249</v>
      </c>
      <c r="Y2231">
        <v>0</v>
      </c>
      <c r="Z2231">
        <v>0</v>
      </c>
      <c r="AA2231">
        <v>728289</v>
      </c>
      <c r="AB2231">
        <v>176967</v>
      </c>
      <c r="AC2231">
        <v>144654</v>
      </c>
      <c r="AD2231">
        <v>47409</v>
      </c>
      <c r="AE2231">
        <v>0</v>
      </c>
      <c r="AF2231">
        <v>0</v>
      </c>
      <c r="AG2231">
        <v>0</v>
      </c>
      <c r="AH2231">
        <v>510000</v>
      </c>
      <c r="AI2231">
        <v>879030</v>
      </c>
      <c r="AJ2231" s="2">
        <v>1467982</v>
      </c>
    </row>
    <row r="2232" spans="1:36" x14ac:dyDescent="0.25">
      <c r="A2232" t="s">
        <v>3637</v>
      </c>
      <c r="B2232" s="1">
        <v>43496</v>
      </c>
      <c r="C2232" t="s">
        <v>2685</v>
      </c>
      <c r="D2232" t="s">
        <v>3638</v>
      </c>
      <c r="E2232" t="s">
        <v>39</v>
      </c>
      <c r="F2232" t="s">
        <v>3682</v>
      </c>
      <c r="G2232" t="s">
        <v>792</v>
      </c>
      <c r="H2232" t="s">
        <v>199</v>
      </c>
      <c r="I2232" t="s">
        <v>169</v>
      </c>
      <c r="J2232" t="s">
        <v>44</v>
      </c>
      <c r="K2232">
        <v>3032033</v>
      </c>
      <c r="L2232">
        <v>38456592</v>
      </c>
      <c r="M2232">
        <v>0</v>
      </c>
      <c r="N2232">
        <v>1402704</v>
      </c>
      <c r="O2232">
        <v>0</v>
      </c>
      <c r="P2232">
        <v>2136000</v>
      </c>
      <c r="Q2232">
        <v>12222</v>
      </c>
      <c r="R2232">
        <v>0</v>
      </c>
      <c r="S2232">
        <v>712000</v>
      </c>
      <c r="T2232">
        <v>0</v>
      </c>
      <c r="U2232">
        <v>0</v>
      </c>
      <c r="V2232">
        <v>186259</v>
      </c>
      <c r="W2232">
        <v>115723</v>
      </c>
      <c r="X2232">
        <v>42512</v>
      </c>
      <c r="Y2232">
        <v>0</v>
      </c>
      <c r="Z2232">
        <v>0</v>
      </c>
      <c r="AA2232">
        <v>1056494</v>
      </c>
      <c r="AB2232">
        <v>271699</v>
      </c>
      <c r="AC2232">
        <v>144654</v>
      </c>
      <c r="AD2232">
        <v>73964</v>
      </c>
      <c r="AE2232">
        <v>0</v>
      </c>
      <c r="AF2232">
        <v>0</v>
      </c>
      <c r="AG2232">
        <v>1084572</v>
      </c>
      <c r="AH2232">
        <v>161698</v>
      </c>
      <c r="AI2232">
        <v>1736587</v>
      </c>
      <c r="AJ2232" s="2">
        <v>1468129</v>
      </c>
    </row>
    <row r="2233" spans="1:36" x14ac:dyDescent="0.25">
      <c r="A2233" t="s">
        <v>2889</v>
      </c>
      <c r="B2233" s="1">
        <v>43496</v>
      </c>
      <c r="C2233" t="s">
        <v>37</v>
      </c>
      <c r="D2233" t="s">
        <v>2890</v>
      </c>
      <c r="E2233" t="s">
        <v>39</v>
      </c>
      <c r="F2233" t="s">
        <v>2907</v>
      </c>
      <c r="G2233" t="s">
        <v>2908</v>
      </c>
      <c r="H2233" t="s">
        <v>51</v>
      </c>
      <c r="I2233" t="s">
        <v>610</v>
      </c>
      <c r="J2233" t="s">
        <v>44</v>
      </c>
      <c r="K2233">
        <v>2273892</v>
      </c>
      <c r="L2233">
        <v>29091936</v>
      </c>
      <c r="M2233">
        <v>0</v>
      </c>
      <c r="N2233">
        <v>1002504</v>
      </c>
      <c r="O2233">
        <v>0</v>
      </c>
      <c r="P2233">
        <v>1542000</v>
      </c>
      <c r="Q2233">
        <v>0</v>
      </c>
      <c r="R2233">
        <v>0</v>
      </c>
      <c r="S2233">
        <v>514000</v>
      </c>
      <c r="T2233">
        <v>0</v>
      </c>
      <c r="U2233">
        <v>95000</v>
      </c>
      <c r="V2233">
        <v>134462</v>
      </c>
      <c r="W2233">
        <v>109316</v>
      </c>
      <c r="X2233">
        <v>29550</v>
      </c>
      <c r="Y2233">
        <v>0</v>
      </c>
      <c r="Z2233">
        <v>0</v>
      </c>
      <c r="AA2233">
        <v>882328</v>
      </c>
      <c r="AB2233">
        <v>196142</v>
      </c>
      <c r="AC2233">
        <v>136645</v>
      </c>
      <c r="AD2233">
        <v>51412</v>
      </c>
      <c r="AE2233">
        <v>0</v>
      </c>
      <c r="AF2233">
        <v>0</v>
      </c>
      <c r="AG2233">
        <v>0</v>
      </c>
      <c r="AH2233">
        <v>572000</v>
      </c>
      <c r="AI2233">
        <v>956199</v>
      </c>
      <c r="AJ2233" s="2">
        <v>1468129</v>
      </c>
    </row>
    <row r="2234" spans="1:36" x14ac:dyDescent="0.25">
      <c r="A2234" t="s">
        <v>760</v>
      </c>
      <c r="B2234" s="1">
        <v>43496</v>
      </c>
      <c r="C2234" t="s">
        <v>36</v>
      </c>
      <c r="D2234" t="s">
        <v>2323</v>
      </c>
      <c r="E2234" t="s">
        <v>39</v>
      </c>
      <c r="F2234" t="s">
        <v>2362</v>
      </c>
      <c r="G2234" t="s">
        <v>2363</v>
      </c>
      <c r="H2234" t="s">
        <v>133</v>
      </c>
      <c r="I2234" t="s">
        <v>277</v>
      </c>
      <c r="J2234" t="s">
        <v>44</v>
      </c>
      <c r="K2234">
        <v>2598144</v>
      </c>
      <c r="L2234">
        <v>32845968</v>
      </c>
      <c r="M2234">
        <v>0</v>
      </c>
      <c r="N2234">
        <v>1139652</v>
      </c>
      <c r="O2234">
        <v>0</v>
      </c>
      <c r="P2234">
        <v>1738000</v>
      </c>
      <c r="Q2234">
        <v>0</v>
      </c>
      <c r="R2234">
        <v>141538</v>
      </c>
      <c r="S2234">
        <v>579000</v>
      </c>
      <c r="T2234">
        <v>0</v>
      </c>
      <c r="U2234">
        <v>0</v>
      </c>
      <c r="V2234">
        <v>151532</v>
      </c>
      <c r="W2234">
        <v>92680</v>
      </c>
      <c r="X2234">
        <v>34414</v>
      </c>
      <c r="Y2234">
        <v>0</v>
      </c>
      <c r="Z2234">
        <v>0</v>
      </c>
      <c r="AA2234">
        <v>857626</v>
      </c>
      <c r="AB2234">
        <v>221042</v>
      </c>
      <c r="AC2234">
        <v>115850</v>
      </c>
      <c r="AD2234">
        <v>59875</v>
      </c>
      <c r="AE2234">
        <v>0</v>
      </c>
      <c r="AF2234">
        <v>0</v>
      </c>
      <c r="AG2234">
        <v>0</v>
      </c>
      <c r="AH2234">
        <v>870750</v>
      </c>
      <c r="AI2234">
        <v>1267517</v>
      </c>
      <c r="AJ2234" s="2">
        <v>1469647</v>
      </c>
    </row>
    <row r="2235" spans="1:36" x14ac:dyDescent="0.25">
      <c r="A2235" t="s">
        <v>1811</v>
      </c>
      <c r="B2235" s="1">
        <v>43496</v>
      </c>
      <c r="C2235" t="s">
        <v>255</v>
      </c>
      <c r="D2235" t="s">
        <v>1812</v>
      </c>
      <c r="E2235" t="s">
        <v>39</v>
      </c>
      <c r="F2235" t="s">
        <v>1929</v>
      </c>
      <c r="G2235" t="s">
        <v>1930</v>
      </c>
      <c r="H2235" t="s">
        <v>261</v>
      </c>
      <c r="I2235" t="s">
        <v>506</v>
      </c>
      <c r="J2235" t="s">
        <v>44</v>
      </c>
      <c r="K2235">
        <v>2526759</v>
      </c>
      <c r="L2235">
        <v>32036868</v>
      </c>
      <c r="M2235">
        <v>0</v>
      </c>
      <c r="N2235">
        <v>1173684</v>
      </c>
      <c r="O2235">
        <v>0</v>
      </c>
      <c r="P2235">
        <v>1787000</v>
      </c>
      <c r="Q2235">
        <v>0</v>
      </c>
      <c r="R2235">
        <v>0</v>
      </c>
      <c r="S2235">
        <v>596000</v>
      </c>
      <c r="T2235">
        <v>0</v>
      </c>
      <c r="U2235">
        <v>0</v>
      </c>
      <c r="V2235">
        <v>155848</v>
      </c>
      <c r="W2235">
        <v>95320</v>
      </c>
      <c r="X2235">
        <v>35571</v>
      </c>
      <c r="Y2235">
        <v>0</v>
      </c>
      <c r="Z2235">
        <v>0</v>
      </c>
      <c r="AA2235">
        <v>882739</v>
      </c>
      <c r="AB2235">
        <v>227338</v>
      </c>
      <c r="AC2235">
        <v>119150</v>
      </c>
      <c r="AD2235">
        <v>61888</v>
      </c>
      <c r="AE2235">
        <v>0</v>
      </c>
      <c r="AF2235">
        <v>0</v>
      </c>
      <c r="AG2235">
        <v>0</v>
      </c>
      <c r="AH2235">
        <v>791050</v>
      </c>
      <c r="AI2235">
        <v>1199426</v>
      </c>
      <c r="AJ2235" s="2">
        <v>1470313</v>
      </c>
    </row>
    <row r="2236" spans="1:36" x14ac:dyDescent="0.25">
      <c r="A2236" t="s">
        <v>2889</v>
      </c>
      <c r="B2236" s="1">
        <v>43496</v>
      </c>
      <c r="C2236" t="s">
        <v>142</v>
      </c>
      <c r="D2236" t="s">
        <v>2890</v>
      </c>
      <c r="E2236" t="s">
        <v>39</v>
      </c>
      <c r="F2236" t="s">
        <v>2944</v>
      </c>
      <c r="G2236" t="s">
        <v>307</v>
      </c>
      <c r="H2236" t="s">
        <v>133</v>
      </c>
      <c r="I2236" t="s">
        <v>83</v>
      </c>
      <c r="J2236" t="s">
        <v>44</v>
      </c>
      <c r="K2236">
        <v>2121334</v>
      </c>
      <c r="L2236">
        <v>27248040</v>
      </c>
      <c r="M2236">
        <v>0</v>
      </c>
      <c r="N2236">
        <v>982152</v>
      </c>
      <c r="O2236">
        <v>0</v>
      </c>
      <c r="P2236">
        <v>1501000</v>
      </c>
      <c r="Q2236">
        <v>0</v>
      </c>
      <c r="R2236">
        <v>0</v>
      </c>
      <c r="S2236">
        <v>500000</v>
      </c>
      <c r="T2236">
        <v>0</v>
      </c>
      <c r="U2236">
        <v>0</v>
      </c>
      <c r="V2236">
        <v>130865</v>
      </c>
      <c r="W2236">
        <v>109316</v>
      </c>
      <c r="X2236">
        <v>29489</v>
      </c>
      <c r="Y2236">
        <v>0</v>
      </c>
      <c r="Z2236">
        <v>0</v>
      </c>
      <c r="AA2236">
        <v>769670</v>
      </c>
      <c r="AB2236">
        <v>190895</v>
      </c>
      <c r="AC2236">
        <v>136645</v>
      </c>
      <c r="AD2236">
        <v>51305</v>
      </c>
      <c r="AE2236">
        <v>0</v>
      </c>
      <c r="AF2236">
        <v>0</v>
      </c>
      <c r="AG2236">
        <v>0</v>
      </c>
      <c r="AH2236">
        <v>420400</v>
      </c>
      <c r="AI2236">
        <v>799245</v>
      </c>
      <c r="AJ2236" s="2">
        <v>1471425</v>
      </c>
    </row>
    <row r="2237" spans="1:36" x14ac:dyDescent="0.25">
      <c r="A2237" t="s">
        <v>142</v>
      </c>
      <c r="B2237" s="1">
        <v>43496</v>
      </c>
      <c r="C2237" t="s">
        <v>180</v>
      </c>
      <c r="D2237" t="s">
        <v>332</v>
      </c>
      <c r="E2237" t="s">
        <v>39</v>
      </c>
      <c r="F2237" t="s">
        <v>478</v>
      </c>
      <c r="G2237" t="s">
        <v>189</v>
      </c>
      <c r="H2237" t="s">
        <v>408</v>
      </c>
      <c r="I2237" t="s">
        <v>109</v>
      </c>
      <c r="J2237" t="s">
        <v>44</v>
      </c>
      <c r="K2237">
        <v>1940033</v>
      </c>
      <c r="L2237">
        <v>25108512</v>
      </c>
      <c r="M2237">
        <v>0</v>
      </c>
      <c r="N2237">
        <v>889152</v>
      </c>
      <c r="O2237">
        <v>0</v>
      </c>
      <c r="P2237">
        <v>1373000</v>
      </c>
      <c r="Q2237">
        <v>0</v>
      </c>
      <c r="R2237">
        <v>0</v>
      </c>
      <c r="S2237">
        <v>458000</v>
      </c>
      <c r="T2237">
        <v>0</v>
      </c>
      <c r="U2237">
        <v>0</v>
      </c>
      <c r="V2237">
        <v>119747</v>
      </c>
      <c r="W2237">
        <v>115723</v>
      </c>
      <c r="X2237">
        <v>25906</v>
      </c>
      <c r="Y2237">
        <v>0</v>
      </c>
      <c r="Z2237">
        <v>0</v>
      </c>
      <c r="AA2237">
        <v>719376</v>
      </c>
      <c r="AB2237">
        <v>174677</v>
      </c>
      <c r="AC2237">
        <v>144654</v>
      </c>
      <c r="AD2237">
        <v>45072</v>
      </c>
      <c r="AE2237">
        <v>0</v>
      </c>
      <c r="AF2237">
        <v>0</v>
      </c>
      <c r="AG2237">
        <v>0</v>
      </c>
      <c r="AH2237">
        <v>255200</v>
      </c>
      <c r="AI2237">
        <v>619603</v>
      </c>
      <c r="AJ2237" s="2">
        <v>1472773</v>
      </c>
    </row>
    <row r="2238" spans="1:36" x14ac:dyDescent="0.25">
      <c r="A2238" t="s">
        <v>180</v>
      </c>
      <c r="B2238" s="1">
        <v>43496</v>
      </c>
      <c r="C2238" t="s">
        <v>164</v>
      </c>
      <c r="D2238" t="s">
        <v>796</v>
      </c>
      <c r="E2238" t="s">
        <v>39</v>
      </c>
      <c r="F2238" t="s">
        <v>898</v>
      </c>
      <c r="G2238" t="s">
        <v>899</v>
      </c>
      <c r="H2238" t="s">
        <v>133</v>
      </c>
      <c r="I2238" t="s">
        <v>610</v>
      </c>
      <c r="J2238" t="s">
        <v>44</v>
      </c>
      <c r="K2238">
        <v>2178892</v>
      </c>
      <c r="L2238">
        <v>28028820</v>
      </c>
      <c r="M2238">
        <v>0</v>
      </c>
      <c r="N2238">
        <v>1002504</v>
      </c>
      <c r="O2238">
        <v>0</v>
      </c>
      <c r="P2238">
        <v>1542000</v>
      </c>
      <c r="Q2238">
        <v>0</v>
      </c>
      <c r="R2238">
        <v>0</v>
      </c>
      <c r="S2238">
        <v>514000</v>
      </c>
      <c r="T2238">
        <v>0</v>
      </c>
      <c r="U2238">
        <v>0</v>
      </c>
      <c r="V2238">
        <v>134462</v>
      </c>
      <c r="W2238">
        <v>115723</v>
      </c>
      <c r="X2238">
        <v>29550</v>
      </c>
      <c r="Y2238">
        <v>0</v>
      </c>
      <c r="Z2238">
        <v>0</v>
      </c>
      <c r="AA2238">
        <v>793735</v>
      </c>
      <c r="AB2238">
        <v>196142</v>
      </c>
      <c r="AC2238">
        <v>144654</v>
      </c>
      <c r="AD2238">
        <v>51412</v>
      </c>
      <c r="AE2238">
        <v>0</v>
      </c>
      <c r="AF2238">
        <v>0</v>
      </c>
      <c r="AG2238">
        <v>0</v>
      </c>
      <c r="AH2238">
        <v>470000</v>
      </c>
      <c r="AI2238">
        <v>862208</v>
      </c>
      <c r="AJ2238" s="2">
        <v>1473527</v>
      </c>
    </row>
    <row r="2239" spans="1:36" x14ac:dyDescent="0.25">
      <c r="A2239" t="s">
        <v>36</v>
      </c>
      <c r="B2239" s="1">
        <v>43496</v>
      </c>
      <c r="C2239" t="s">
        <v>255</v>
      </c>
      <c r="D2239" t="s">
        <v>38</v>
      </c>
      <c r="E2239" t="s">
        <v>39</v>
      </c>
      <c r="F2239" t="s">
        <v>269</v>
      </c>
      <c r="G2239" t="s">
        <v>270</v>
      </c>
      <c r="H2239" t="s">
        <v>271</v>
      </c>
      <c r="I2239" t="s">
        <v>272</v>
      </c>
      <c r="J2239" t="s">
        <v>44</v>
      </c>
      <c r="K2239">
        <v>2672983</v>
      </c>
      <c r="L2239">
        <v>34069512</v>
      </c>
      <c r="M2239">
        <v>0</v>
      </c>
      <c r="N2239">
        <v>1240752</v>
      </c>
      <c r="O2239">
        <v>0</v>
      </c>
      <c r="P2239">
        <v>1891000</v>
      </c>
      <c r="Q2239">
        <v>0</v>
      </c>
      <c r="R2239">
        <v>0</v>
      </c>
      <c r="S2239">
        <v>630000</v>
      </c>
      <c r="T2239">
        <v>0</v>
      </c>
      <c r="U2239">
        <v>0</v>
      </c>
      <c r="V2239">
        <v>164873</v>
      </c>
      <c r="W2239">
        <v>115723</v>
      </c>
      <c r="X2239">
        <v>37530</v>
      </c>
      <c r="Y2239">
        <v>0</v>
      </c>
      <c r="Z2239">
        <v>0</v>
      </c>
      <c r="AA2239">
        <v>948126</v>
      </c>
      <c r="AB2239">
        <v>240503</v>
      </c>
      <c r="AC2239">
        <v>144654</v>
      </c>
      <c r="AD2239">
        <v>65296</v>
      </c>
      <c r="AE2239">
        <v>0</v>
      </c>
      <c r="AF2239">
        <v>0</v>
      </c>
      <c r="AG2239">
        <v>807061</v>
      </c>
      <c r="AH2239">
        <v>105900</v>
      </c>
      <c r="AI2239">
        <v>1363414</v>
      </c>
      <c r="AJ2239" s="2">
        <v>1475712</v>
      </c>
    </row>
    <row r="2240" spans="1:36" x14ac:dyDescent="0.25">
      <c r="A2240" t="s">
        <v>5054</v>
      </c>
      <c r="B2240" s="1">
        <v>43496</v>
      </c>
      <c r="C2240" t="s">
        <v>164</v>
      </c>
      <c r="D2240" t="s">
        <v>5055</v>
      </c>
      <c r="E2240" t="s">
        <v>39</v>
      </c>
      <c r="F2240" t="s">
        <v>5144</v>
      </c>
      <c r="G2240" t="s">
        <v>5145</v>
      </c>
      <c r="H2240" t="s">
        <v>408</v>
      </c>
      <c r="I2240" t="s">
        <v>280</v>
      </c>
      <c r="J2240" t="s">
        <v>44</v>
      </c>
      <c r="K2240">
        <v>2379602</v>
      </c>
      <c r="L2240">
        <v>30215304</v>
      </c>
      <c r="M2240">
        <v>0</v>
      </c>
      <c r="N2240">
        <v>1098324</v>
      </c>
      <c r="O2240">
        <v>0</v>
      </c>
      <c r="P2240">
        <v>1684000</v>
      </c>
      <c r="Q2240">
        <v>0</v>
      </c>
      <c r="R2240">
        <v>0</v>
      </c>
      <c r="S2240">
        <v>561000</v>
      </c>
      <c r="T2240">
        <v>0</v>
      </c>
      <c r="U2240">
        <v>0</v>
      </c>
      <c r="V2240">
        <v>146823</v>
      </c>
      <c r="W2240">
        <v>93440</v>
      </c>
      <c r="X2240">
        <v>32679</v>
      </c>
      <c r="Y2240">
        <v>0</v>
      </c>
      <c r="Z2240">
        <v>0</v>
      </c>
      <c r="AA2240">
        <v>833942</v>
      </c>
      <c r="AB2240">
        <v>214173</v>
      </c>
      <c r="AC2240">
        <v>116800</v>
      </c>
      <c r="AD2240">
        <v>56856</v>
      </c>
      <c r="AE2240">
        <v>0</v>
      </c>
      <c r="AF2240">
        <v>0</v>
      </c>
      <c r="AG2240">
        <v>547619</v>
      </c>
      <c r="AH2240">
        <v>106000</v>
      </c>
      <c r="AI2240">
        <v>1041448</v>
      </c>
      <c r="AJ2240" s="2">
        <v>1476494</v>
      </c>
    </row>
    <row r="2241" spans="1:36" x14ac:dyDescent="0.25">
      <c r="A2241" t="s">
        <v>3129</v>
      </c>
      <c r="B2241" s="1">
        <v>43496</v>
      </c>
      <c r="C2241" t="s">
        <v>164</v>
      </c>
      <c r="D2241" t="s">
        <v>3130</v>
      </c>
      <c r="E2241" t="s">
        <v>39</v>
      </c>
      <c r="F2241" t="s">
        <v>3196</v>
      </c>
      <c r="G2241" t="s">
        <v>3197</v>
      </c>
      <c r="H2241" t="s">
        <v>126</v>
      </c>
      <c r="I2241" t="s">
        <v>130</v>
      </c>
      <c r="J2241" t="s">
        <v>44</v>
      </c>
      <c r="K2241">
        <v>2812176</v>
      </c>
      <c r="L2241">
        <v>35650944</v>
      </c>
      <c r="M2241">
        <v>0</v>
      </c>
      <c r="N2241">
        <v>1211160</v>
      </c>
      <c r="O2241">
        <v>0</v>
      </c>
      <c r="P2241">
        <v>1853000</v>
      </c>
      <c r="Q2241">
        <v>0</v>
      </c>
      <c r="R2241">
        <v>73769</v>
      </c>
      <c r="S2241">
        <v>618000</v>
      </c>
      <c r="T2241">
        <v>0</v>
      </c>
      <c r="U2241">
        <v>119000</v>
      </c>
      <c r="V2241">
        <v>161603</v>
      </c>
      <c r="W2241">
        <v>109316</v>
      </c>
      <c r="X2241">
        <v>36224</v>
      </c>
      <c r="Y2241">
        <v>0</v>
      </c>
      <c r="Z2241">
        <v>0</v>
      </c>
      <c r="AA2241">
        <v>1044143</v>
      </c>
      <c r="AB2241">
        <v>235733</v>
      </c>
      <c r="AC2241">
        <v>136645</v>
      </c>
      <c r="AD2241">
        <v>63024</v>
      </c>
      <c r="AE2241">
        <v>0</v>
      </c>
      <c r="AF2241">
        <v>0</v>
      </c>
      <c r="AG2241">
        <v>846985</v>
      </c>
      <c r="AH2241">
        <v>212000</v>
      </c>
      <c r="AI2241">
        <v>1494387</v>
      </c>
      <c r="AJ2241" s="2">
        <v>1476525</v>
      </c>
    </row>
    <row r="2242" spans="1:36" x14ac:dyDescent="0.25">
      <c r="A2242" t="s">
        <v>142</v>
      </c>
      <c r="B2242" s="1">
        <v>43496</v>
      </c>
      <c r="C2242" t="s">
        <v>492</v>
      </c>
      <c r="D2242" t="s">
        <v>332</v>
      </c>
      <c r="E2242" t="s">
        <v>39</v>
      </c>
      <c r="F2242" t="s">
        <v>500</v>
      </c>
      <c r="G2242" t="s">
        <v>501</v>
      </c>
      <c r="H2242" t="s">
        <v>408</v>
      </c>
      <c r="I2242" t="s">
        <v>105</v>
      </c>
      <c r="J2242" t="s">
        <v>44</v>
      </c>
      <c r="K2242">
        <v>1948844</v>
      </c>
      <c r="L2242">
        <v>25216164</v>
      </c>
      <c r="M2242">
        <v>0</v>
      </c>
      <c r="N2242">
        <v>896004</v>
      </c>
      <c r="O2242">
        <v>0</v>
      </c>
      <c r="P2242">
        <v>1379000</v>
      </c>
      <c r="Q2242">
        <v>0</v>
      </c>
      <c r="R2242">
        <v>0</v>
      </c>
      <c r="S2242">
        <v>460000</v>
      </c>
      <c r="T2242">
        <v>0</v>
      </c>
      <c r="U2242">
        <v>0</v>
      </c>
      <c r="V2242">
        <v>120271</v>
      </c>
      <c r="W2242">
        <v>115723</v>
      </c>
      <c r="X2242">
        <v>26353</v>
      </c>
      <c r="Y2242">
        <v>0</v>
      </c>
      <c r="Z2242">
        <v>0</v>
      </c>
      <c r="AA2242">
        <v>722347</v>
      </c>
      <c r="AB2242">
        <v>175441</v>
      </c>
      <c r="AC2242">
        <v>144654</v>
      </c>
      <c r="AD2242">
        <v>45850</v>
      </c>
      <c r="AE2242">
        <v>0</v>
      </c>
      <c r="AF2242">
        <v>0</v>
      </c>
      <c r="AG2242">
        <v>0</v>
      </c>
      <c r="AH2242">
        <v>258000</v>
      </c>
      <c r="AI2242">
        <v>623945</v>
      </c>
      <c r="AJ2242" s="2">
        <v>1477402</v>
      </c>
    </row>
    <row r="2243" spans="1:36" x14ac:dyDescent="0.25">
      <c r="A2243" t="s">
        <v>479</v>
      </c>
      <c r="B2243" s="1">
        <v>43496</v>
      </c>
      <c r="C2243" t="s">
        <v>255</v>
      </c>
      <c r="D2243" t="s">
        <v>994</v>
      </c>
      <c r="E2243" t="s">
        <v>39</v>
      </c>
      <c r="F2243" t="s">
        <v>1144</v>
      </c>
      <c r="G2243" t="s">
        <v>1145</v>
      </c>
      <c r="H2243" t="s">
        <v>268</v>
      </c>
      <c r="I2243" t="s">
        <v>518</v>
      </c>
      <c r="J2243" t="s">
        <v>44</v>
      </c>
      <c r="K2243">
        <v>2559929</v>
      </c>
      <c r="L2243">
        <v>32532840</v>
      </c>
      <c r="M2243">
        <v>0</v>
      </c>
      <c r="N2243">
        <v>1083312</v>
      </c>
      <c r="O2243">
        <v>0</v>
      </c>
      <c r="P2243">
        <v>1654000</v>
      </c>
      <c r="Q2243">
        <v>0</v>
      </c>
      <c r="R2243">
        <v>127212</v>
      </c>
      <c r="S2243">
        <v>551000</v>
      </c>
      <c r="T2243">
        <v>0</v>
      </c>
      <c r="U2243">
        <v>95000</v>
      </c>
      <c r="V2243">
        <v>144207</v>
      </c>
      <c r="W2243">
        <v>107041</v>
      </c>
      <c r="X2243">
        <v>32610</v>
      </c>
      <c r="Y2243">
        <v>0</v>
      </c>
      <c r="Z2243">
        <v>0</v>
      </c>
      <c r="AA2243">
        <v>929858</v>
      </c>
      <c r="AB2243">
        <v>210357</v>
      </c>
      <c r="AC2243">
        <v>133801</v>
      </c>
      <c r="AD2243">
        <v>56736</v>
      </c>
      <c r="AE2243">
        <v>0</v>
      </c>
      <c r="AF2243">
        <v>0</v>
      </c>
      <c r="AG2243">
        <v>422788</v>
      </c>
      <c r="AH2243">
        <v>409800</v>
      </c>
      <c r="AI2243">
        <v>1233482</v>
      </c>
      <c r="AJ2243" s="2">
        <v>1477588</v>
      </c>
    </row>
    <row r="2244" spans="1:36" x14ac:dyDescent="0.25">
      <c r="A2244" t="s">
        <v>479</v>
      </c>
      <c r="B2244" s="1">
        <v>43496</v>
      </c>
      <c r="C2244" t="s">
        <v>255</v>
      </c>
      <c r="D2244" t="s">
        <v>994</v>
      </c>
      <c r="E2244" t="s">
        <v>39</v>
      </c>
      <c r="F2244" t="s">
        <v>1156</v>
      </c>
      <c r="G2244" t="s">
        <v>1157</v>
      </c>
      <c r="H2244" t="s">
        <v>271</v>
      </c>
      <c r="I2244" t="s">
        <v>87</v>
      </c>
      <c r="J2244" t="s">
        <v>44</v>
      </c>
      <c r="K2244">
        <v>2125867</v>
      </c>
      <c r="L2244">
        <v>27250896</v>
      </c>
      <c r="M2244">
        <v>0</v>
      </c>
      <c r="N2244">
        <v>933864</v>
      </c>
      <c r="O2244">
        <v>0</v>
      </c>
      <c r="P2244">
        <v>1425000</v>
      </c>
      <c r="Q2244">
        <v>0</v>
      </c>
      <c r="R2244">
        <v>111462</v>
      </c>
      <c r="S2244">
        <v>475000</v>
      </c>
      <c r="T2244">
        <v>0</v>
      </c>
      <c r="U2244">
        <v>0</v>
      </c>
      <c r="V2244">
        <v>124260</v>
      </c>
      <c r="W2244">
        <v>107041</v>
      </c>
      <c r="X2244">
        <v>28145</v>
      </c>
      <c r="Y2244">
        <v>0</v>
      </c>
      <c r="Z2244">
        <v>0</v>
      </c>
      <c r="AA2244">
        <v>734446</v>
      </c>
      <c r="AB2244">
        <v>181260</v>
      </c>
      <c r="AC2244">
        <v>133801</v>
      </c>
      <c r="AD2244">
        <v>48967</v>
      </c>
      <c r="AE2244">
        <v>0</v>
      </c>
      <c r="AF2244">
        <v>0</v>
      </c>
      <c r="AG2244">
        <v>0</v>
      </c>
      <c r="AH2244">
        <v>427300</v>
      </c>
      <c r="AI2244">
        <v>791328</v>
      </c>
      <c r="AJ2244" s="2">
        <v>1479580</v>
      </c>
    </row>
    <row r="2245" spans="1:36" x14ac:dyDescent="0.25">
      <c r="A2245" t="s">
        <v>180</v>
      </c>
      <c r="B2245" s="1">
        <v>43496</v>
      </c>
      <c r="C2245" t="s">
        <v>196</v>
      </c>
      <c r="D2245" t="s">
        <v>796</v>
      </c>
      <c r="E2245" t="s">
        <v>39</v>
      </c>
      <c r="F2245" t="s">
        <v>951</v>
      </c>
      <c r="G2245" t="s">
        <v>952</v>
      </c>
      <c r="H2245" t="s">
        <v>521</v>
      </c>
      <c r="I2245" t="s">
        <v>105</v>
      </c>
      <c r="J2245" t="s">
        <v>44</v>
      </c>
      <c r="K2245">
        <v>2025132</v>
      </c>
      <c r="L2245">
        <v>26131620</v>
      </c>
      <c r="M2245">
        <v>0</v>
      </c>
      <c r="N2245">
        <v>896004</v>
      </c>
      <c r="O2245">
        <v>0</v>
      </c>
      <c r="P2245">
        <v>1379000</v>
      </c>
      <c r="Q2245">
        <v>0</v>
      </c>
      <c r="R2245">
        <v>76288</v>
      </c>
      <c r="S2245">
        <v>460000</v>
      </c>
      <c r="T2245">
        <v>0</v>
      </c>
      <c r="U2245">
        <v>0</v>
      </c>
      <c r="V2245">
        <v>120271</v>
      </c>
      <c r="W2245">
        <v>115723</v>
      </c>
      <c r="X2245">
        <v>26353</v>
      </c>
      <c r="Y2245">
        <v>0</v>
      </c>
      <c r="Z2245">
        <v>0</v>
      </c>
      <c r="AA2245">
        <v>722347</v>
      </c>
      <c r="AB2245">
        <v>175441</v>
      </c>
      <c r="AC2245">
        <v>144654</v>
      </c>
      <c r="AD2245">
        <v>45850</v>
      </c>
      <c r="AE2245">
        <v>0</v>
      </c>
      <c r="AF2245">
        <v>0</v>
      </c>
      <c r="AG2245">
        <v>0</v>
      </c>
      <c r="AH2245">
        <v>332000</v>
      </c>
      <c r="AI2245">
        <v>697945</v>
      </c>
      <c r="AJ2245" s="2">
        <v>1479690</v>
      </c>
    </row>
    <row r="2246" spans="1:36" x14ac:dyDescent="0.25">
      <c r="A2246" t="s">
        <v>4322</v>
      </c>
      <c r="B2246" s="1">
        <v>43496</v>
      </c>
      <c r="C2246" t="s">
        <v>37</v>
      </c>
      <c r="D2246" t="s">
        <v>4324</v>
      </c>
      <c r="E2246" t="s">
        <v>39</v>
      </c>
      <c r="F2246" t="s">
        <v>4367</v>
      </c>
      <c r="G2246" t="s">
        <v>1858</v>
      </c>
      <c r="H2246" t="s">
        <v>118</v>
      </c>
      <c r="I2246" t="s">
        <v>109</v>
      </c>
      <c r="J2246" t="s">
        <v>44</v>
      </c>
      <c r="K2246">
        <v>1952533</v>
      </c>
      <c r="L2246">
        <v>25258512</v>
      </c>
      <c r="M2246">
        <v>0</v>
      </c>
      <c r="N2246">
        <v>889152</v>
      </c>
      <c r="O2246">
        <v>0</v>
      </c>
      <c r="P2246">
        <v>1373000</v>
      </c>
      <c r="Q2246">
        <v>12500</v>
      </c>
      <c r="R2246">
        <v>0</v>
      </c>
      <c r="S2246">
        <v>458000</v>
      </c>
      <c r="T2246">
        <v>0</v>
      </c>
      <c r="U2246">
        <v>0</v>
      </c>
      <c r="V2246">
        <v>119747</v>
      </c>
      <c r="W2246">
        <v>115723</v>
      </c>
      <c r="X2246">
        <v>25906</v>
      </c>
      <c r="Y2246">
        <v>0</v>
      </c>
      <c r="Z2246">
        <v>0</v>
      </c>
      <c r="AA2246">
        <v>719376</v>
      </c>
      <c r="AB2246">
        <v>174677</v>
      </c>
      <c r="AC2246">
        <v>144654</v>
      </c>
      <c r="AD2246">
        <v>45072</v>
      </c>
      <c r="AE2246">
        <v>0</v>
      </c>
      <c r="AF2246">
        <v>0</v>
      </c>
      <c r="AG2246">
        <v>0</v>
      </c>
      <c r="AH2246">
        <v>259500</v>
      </c>
      <c r="AI2246">
        <v>623903</v>
      </c>
      <c r="AJ2246" s="2">
        <v>1480973</v>
      </c>
    </row>
    <row r="2247" spans="1:36" x14ac:dyDescent="0.25">
      <c r="A2247" t="s">
        <v>5233</v>
      </c>
      <c r="B2247" s="1">
        <v>43496</v>
      </c>
      <c r="C2247" t="s">
        <v>180</v>
      </c>
      <c r="D2247" t="s">
        <v>5234</v>
      </c>
      <c r="E2247" t="s">
        <v>39</v>
      </c>
      <c r="F2247" t="s">
        <v>5360</v>
      </c>
      <c r="G2247" t="s">
        <v>2862</v>
      </c>
      <c r="H2247" t="s">
        <v>133</v>
      </c>
      <c r="I2247" t="s">
        <v>592</v>
      </c>
      <c r="J2247" t="s">
        <v>44</v>
      </c>
      <c r="K2247">
        <v>2647241</v>
      </c>
      <c r="L2247">
        <v>33564732</v>
      </c>
      <c r="M2247">
        <v>0</v>
      </c>
      <c r="N2247">
        <v>1226316</v>
      </c>
      <c r="O2247">
        <v>0</v>
      </c>
      <c r="P2247">
        <v>1873000</v>
      </c>
      <c r="Q2247">
        <v>0</v>
      </c>
      <c r="R2247">
        <v>0</v>
      </c>
      <c r="S2247">
        <v>624000</v>
      </c>
      <c r="T2247">
        <v>0</v>
      </c>
      <c r="U2247">
        <v>0</v>
      </c>
      <c r="V2247">
        <v>163304</v>
      </c>
      <c r="W2247">
        <v>99880</v>
      </c>
      <c r="X2247">
        <v>36877</v>
      </c>
      <c r="Y2247">
        <v>0</v>
      </c>
      <c r="Z2247">
        <v>0</v>
      </c>
      <c r="AA2247">
        <v>924061</v>
      </c>
      <c r="AB2247">
        <v>238214</v>
      </c>
      <c r="AC2247">
        <v>124850</v>
      </c>
      <c r="AD2247">
        <v>64160</v>
      </c>
      <c r="AE2247">
        <v>0</v>
      </c>
      <c r="AF2247">
        <v>0</v>
      </c>
      <c r="AG2247">
        <v>0</v>
      </c>
      <c r="AH2247">
        <v>888770</v>
      </c>
      <c r="AI2247">
        <v>1315994</v>
      </c>
      <c r="AJ2247" s="2">
        <v>1481067</v>
      </c>
    </row>
    <row r="2248" spans="1:36" x14ac:dyDescent="0.25">
      <c r="A2248" t="s">
        <v>6599</v>
      </c>
      <c r="B2248" s="1">
        <v>43496</v>
      </c>
      <c r="C2248" t="s">
        <v>255</v>
      </c>
      <c r="D2248" t="s">
        <v>6600</v>
      </c>
      <c r="E2248" t="s">
        <v>39</v>
      </c>
      <c r="F2248" t="s">
        <v>6751</v>
      </c>
      <c r="G2248" t="s">
        <v>6752</v>
      </c>
      <c r="H2248" t="s">
        <v>261</v>
      </c>
      <c r="I2248" t="s">
        <v>155</v>
      </c>
      <c r="J2248" t="s">
        <v>44</v>
      </c>
      <c r="K2248">
        <v>2371388</v>
      </c>
      <c r="L2248">
        <v>30149400</v>
      </c>
      <c r="M2248">
        <v>0</v>
      </c>
      <c r="N2248">
        <v>966300</v>
      </c>
      <c r="O2248">
        <v>0</v>
      </c>
      <c r="P2248">
        <v>1476000</v>
      </c>
      <c r="Q2248">
        <v>0</v>
      </c>
      <c r="R2248">
        <v>285000</v>
      </c>
      <c r="S2248">
        <v>492000</v>
      </c>
      <c r="T2248">
        <v>0</v>
      </c>
      <c r="U2248">
        <v>0</v>
      </c>
      <c r="V2248">
        <v>128707</v>
      </c>
      <c r="W2248">
        <v>101702</v>
      </c>
      <c r="X2248">
        <v>29041</v>
      </c>
      <c r="Y2248">
        <v>0</v>
      </c>
      <c r="Z2248">
        <v>0</v>
      </c>
      <c r="AA2248">
        <v>751450</v>
      </c>
      <c r="AB2248">
        <v>187747</v>
      </c>
      <c r="AC2248">
        <v>127127</v>
      </c>
      <c r="AD2248">
        <v>50526</v>
      </c>
      <c r="AE2248">
        <v>0</v>
      </c>
      <c r="AF2248">
        <v>0</v>
      </c>
      <c r="AG2248">
        <v>0</v>
      </c>
      <c r="AH2248">
        <v>665700</v>
      </c>
      <c r="AI2248">
        <v>1031100</v>
      </c>
      <c r="AJ2248" s="2">
        <v>1481350</v>
      </c>
    </row>
    <row r="2249" spans="1:36" x14ac:dyDescent="0.25">
      <c r="A2249" t="s">
        <v>36</v>
      </c>
      <c r="B2249" s="1">
        <v>43496</v>
      </c>
      <c r="C2249" t="s">
        <v>196</v>
      </c>
      <c r="D2249" t="s">
        <v>38</v>
      </c>
      <c r="E2249" t="s">
        <v>39</v>
      </c>
      <c r="F2249" t="s">
        <v>197</v>
      </c>
      <c r="G2249" t="s">
        <v>198</v>
      </c>
      <c r="H2249" t="s">
        <v>199</v>
      </c>
      <c r="I2249" t="s">
        <v>145</v>
      </c>
      <c r="J2249" t="s">
        <v>44</v>
      </c>
      <c r="K2249">
        <v>3360709</v>
      </c>
      <c r="L2249">
        <v>42352944</v>
      </c>
      <c r="M2249">
        <v>0</v>
      </c>
      <c r="N2249">
        <v>1310028</v>
      </c>
      <c r="O2249">
        <v>0</v>
      </c>
      <c r="P2249">
        <v>1987000</v>
      </c>
      <c r="Q2249">
        <v>0</v>
      </c>
      <c r="R2249">
        <v>551301</v>
      </c>
      <c r="S2249">
        <v>662000</v>
      </c>
      <c r="T2249">
        <v>0</v>
      </c>
      <c r="U2249">
        <v>0</v>
      </c>
      <c r="V2249">
        <v>173245</v>
      </c>
      <c r="W2249">
        <v>115723</v>
      </c>
      <c r="X2249">
        <v>40143</v>
      </c>
      <c r="Y2249">
        <v>0</v>
      </c>
      <c r="Z2249">
        <v>0</v>
      </c>
      <c r="AA2249">
        <v>991111</v>
      </c>
      <c r="AB2249">
        <v>252715</v>
      </c>
      <c r="AC2249">
        <v>144654</v>
      </c>
      <c r="AD2249">
        <v>69842</v>
      </c>
      <c r="AE2249">
        <v>0</v>
      </c>
      <c r="AF2249">
        <v>0</v>
      </c>
      <c r="AG2249">
        <v>1150362</v>
      </c>
      <c r="AH2249">
        <v>430400</v>
      </c>
      <c r="AI2249">
        <v>2047973</v>
      </c>
      <c r="AJ2249" s="2">
        <v>1481439</v>
      </c>
    </row>
    <row r="2250" spans="1:36" x14ac:dyDescent="0.25">
      <c r="A2250" t="s">
        <v>7795</v>
      </c>
      <c r="B2250" s="1">
        <v>43496</v>
      </c>
      <c r="C2250" t="s">
        <v>164</v>
      </c>
      <c r="D2250" t="s">
        <v>7796</v>
      </c>
      <c r="E2250" t="s">
        <v>39</v>
      </c>
      <c r="F2250" t="s">
        <v>7870</v>
      </c>
      <c r="G2250" t="s">
        <v>7871</v>
      </c>
      <c r="H2250" t="s">
        <v>408</v>
      </c>
      <c r="I2250" t="s">
        <v>510</v>
      </c>
      <c r="J2250" t="s">
        <v>44</v>
      </c>
      <c r="K2250">
        <v>2400043</v>
      </c>
      <c r="L2250">
        <v>30542952</v>
      </c>
      <c r="M2250">
        <v>0</v>
      </c>
      <c r="N2250">
        <v>1110300</v>
      </c>
      <c r="O2250">
        <v>0</v>
      </c>
      <c r="P2250">
        <v>1698000</v>
      </c>
      <c r="Q2250">
        <v>0</v>
      </c>
      <c r="R2250">
        <v>0</v>
      </c>
      <c r="S2250">
        <v>566000</v>
      </c>
      <c r="T2250">
        <v>0</v>
      </c>
      <c r="U2250">
        <v>0</v>
      </c>
      <c r="V2250">
        <v>148066</v>
      </c>
      <c r="W2250">
        <v>99923</v>
      </c>
      <c r="X2250">
        <v>33257</v>
      </c>
      <c r="Y2250">
        <v>0</v>
      </c>
      <c r="Z2250">
        <v>0</v>
      </c>
      <c r="AA2250">
        <v>847246</v>
      </c>
      <c r="AB2250">
        <v>215986</v>
      </c>
      <c r="AC2250">
        <v>124903</v>
      </c>
      <c r="AD2250">
        <v>57862</v>
      </c>
      <c r="AE2250">
        <v>0</v>
      </c>
      <c r="AF2250">
        <v>0</v>
      </c>
      <c r="AG2250">
        <v>0</v>
      </c>
      <c r="AH2250">
        <v>665000</v>
      </c>
      <c r="AI2250">
        <v>1063751</v>
      </c>
      <c r="AJ2250" s="2">
        <v>1481495</v>
      </c>
    </row>
    <row r="2251" spans="1:36" x14ac:dyDescent="0.25">
      <c r="A2251" t="s">
        <v>7691</v>
      </c>
      <c r="B2251" s="1">
        <v>43496</v>
      </c>
      <c r="C2251" t="s">
        <v>255</v>
      </c>
      <c r="D2251" t="s">
        <v>7692</v>
      </c>
      <c r="E2251" t="s">
        <v>39</v>
      </c>
      <c r="F2251" t="s">
        <v>7788</v>
      </c>
      <c r="G2251" t="s">
        <v>174</v>
      </c>
      <c r="H2251" t="s">
        <v>261</v>
      </c>
      <c r="I2251" t="s">
        <v>87</v>
      </c>
      <c r="J2251" t="s">
        <v>44</v>
      </c>
      <c r="K2251">
        <v>2320855</v>
      </c>
      <c r="L2251">
        <v>29645952</v>
      </c>
      <c r="M2251">
        <v>0</v>
      </c>
      <c r="N2251">
        <v>933864</v>
      </c>
      <c r="O2251">
        <v>0</v>
      </c>
      <c r="P2251">
        <v>1425000</v>
      </c>
      <c r="Q2251">
        <v>0</v>
      </c>
      <c r="R2251">
        <v>306450</v>
      </c>
      <c r="S2251">
        <v>475000</v>
      </c>
      <c r="T2251">
        <v>0</v>
      </c>
      <c r="U2251">
        <v>0</v>
      </c>
      <c r="V2251">
        <v>124260</v>
      </c>
      <c r="W2251">
        <v>111641</v>
      </c>
      <c r="X2251">
        <v>28145</v>
      </c>
      <c r="Y2251">
        <v>0</v>
      </c>
      <c r="Z2251">
        <v>0</v>
      </c>
      <c r="AA2251">
        <v>739046</v>
      </c>
      <c r="AB2251">
        <v>181260</v>
      </c>
      <c r="AC2251">
        <v>139551</v>
      </c>
      <c r="AD2251">
        <v>48967</v>
      </c>
      <c r="AE2251">
        <v>0</v>
      </c>
      <c r="AF2251">
        <v>0</v>
      </c>
      <c r="AG2251">
        <v>0</v>
      </c>
      <c r="AH2251">
        <v>619191</v>
      </c>
      <c r="AI2251">
        <v>988969</v>
      </c>
      <c r="AJ2251" s="2">
        <v>1481527</v>
      </c>
    </row>
    <row r="2252" spans="1:36" x14ac:dyDescent="0.25">
      <c r="A2252" t="s">
        <v>7042</v>
      </c>
      <c r="B2252" s="1">
        <v>43496</v>
      </c>
      <c r="C2252" t="s">
        <v>36</v>
      </c>
      <c r="D2252" t="s">
        <v>7043</v>
      </c>
      <c r="E2252" t="s">
        <v>39</v>
      </c>
      <c r="F2252" t="s">
        <v>7122</v>
      </c>
      <c r="G2252" t="s">
        <v>7123</v>
      </c>
      <c r="H2252" t="s">
        <v>136</v>
      </c>
      <c r="I2252" t="s">
        <v>60</v>
      </c>
      <c r="J2252" t="s">
        <v>44</v>
      </c>
      <c r="K2252">
        <v>3125931</v>
      </c>
      <c r="L2252">
        <v>39633732</v>
      </c>
      <c r="M2252">
        <v>0</v>
      </c>
      <c r="N2252">
        <v>1452732</v>
      </c>
      <c r="O2252">
        <v>0</v>
      </c>
      <c r="P2252">
        <v>2211000</v>
      </c>
      <c r="Q2252">
        <v>0</v>
      </c>
      <c r="R2252">
        <v>0</v>
      </c>
      <c r="S2252">
        <v>737000</v>
      </c>
      <c r="T2252">
        <v>0</v>
      </c>
      <c r="U2252">
        <v>0</v>
      </c>
      <c r="V2252">
        <v>192799</v>
      </c>
      <c r="W2252">
        <v>117920</v>
      </c>
      <c r="X2252">
        <v>44092</v>
      </c>
      <c r="Y2252">
        <v>0</v>
      </c>
      <c r="Z2252">
        <v>0</v>
      </c>
      <c r="AA2252">
        <v>1091811</v>
      </c>
      <c r="AB2252">
        <v>281239</v>
      </c>
      <c r="AC2252">
        <v>147400</v>
      </c>
      <c r="AD2252">
        <v>76713</v>
      </c>
      <c r="AE2252">
        <v>0</v>
      </c>
      <c r="AF2252">
        <v>0</v>
      </c>
      <c r="AG2252">
        <v>755000</v>
      </c>
      <c r="AH2252">
        <v>560500</v>
      </c>
      <c r="AI2252">
        <v>1820852</v>
      </c>
      <c r="AJ2252" s="2">
        <v>1481959</v>
      </c>
    </row>
    <row r="2253" spans="1:36" x14ac:dyDescent="0.25">
      <c r="A2253" t="s">
        <v>5631</v>
      </c>
      <c r="B2253" s="1">
        <v>43496</v>
      </c>
      <c r="C2253" t="s">
        <v>180</v>
      </c>
      <c r="D2253" t="s">
        <v>5632</v>
      </c>
      <c r="E2253" t="s">
        <v>39</v>
      </c>
      <c r="F2253" t="s">
        <v>5716</v>
      </c>
      <c r="G2253" t="s">
        <v>5717</v>
      </c>
      <c r="H2253" t="s">
        <v>408</v>
      </c>
      <c r="I2253" t="s">
        <v>592</v>
      </c>
      <c r="J2253" t="s">
        <v>44</v>
      </c>
      <c r="K2253">
        <v>2961871</v>
      </c>
      <c r="L2253">
        <v>37340292</v>
      </c>
      <c r="M2253">
        <v>0</v>
      </c>
      <c r="N2253">
        <v>1226316</v>
      </c>
      <c r="O2253">
        <v>0</v>
      </c>
      <c r="P2253">
        <v>1873000</v>
      </c>
      <c r="Q2253">
        <v>0</v>
      </c>
      <c r="R2253">
        <v>314630</v>
      </c>
      <c r="S2253">
        <v>624000</v>
      </c>
      <c r="T2253">
        <v>0</v>
      </c>
      <c r="U2253">
        <v>0</v>
      </c>
      <c r="V2253">
        <v>163304</v>
      </c>
      <c r="W2253">
        <v>99880</v>
      </c>
      <c r="X2253">
        <v>36877</v>
      </c>
      <c r="Y2253">
        <v>0</v>
      </c>
      <c r="Z2253">
        <v>0</v>
      </c>
      <c r="AA2253">
        <v>924061</v>
      </c>
      <c r="AB2253">
        <v>238214</v>
      </c>
      <c r="AC2253">
        <v>124850</v>
      </c>
      <c r="AD2253">
        <v>64160</v>
      </c>
      <c r="AE2253">
        <v>0</v>
      </c>
      <c r="AF2253">
        <v>0</v>
      </c>
      <c r="AG2253">
        <v>1051953</v>
      </c>
      <c r="AH2253">
        <v>147000</v>
      </c>
      <c r="AI2253">
        <v>1626177</v>
      </c>
      <c r="AJ2253" s="2">
        <v>1485514</v>
      </c>
    </row>
    <row r="2254" spans="1:36" x14ac:dyDescent="0.25">
      <c r="A2254" t="s">
        <v>142</v>
      </c>
      <c r="B2254" s="1">
        <v>43496</v>
      </c>
      <c r="C2254" t="s">
        <v>492</v>
      </c>
      <c r="D2254" t="s">
        <v>332</v>
      </c>
      <c r="E2254" t="s">
        <v>39</v>
      </c>
      <c r="F2254" t="s">
        <v>497</v>
      </c>
      <c r="G2254" t="s">
        <v>498</v>
      </c>
      <c r="H2254" t="s">
        <v>499</v>
      </c>
      <c r="I2254" t="s">
        <v>99</v>
      </c>
      <c r="J2254" t="s">
        <v>44</v>
      </c>
      <c r="K2254">
        <v>1958700</v>
      </c>
      <c r="L2254">
        <v>25336596</v>
      </c>
      <c r="M2254">
        <v>0</v>
      </c>
      <c r="N2254">
        <v>903216</v>
      </c>
      <c r="O2254">
        <v>0</v>
      </c>
      <c r="P2254">
        <v>1386000</v>
      </c>
      <c r="Q2254">
        <v>0</v>
      </c>
      <c r="R2254">
        <v>0</v>
      </c>
      <c r="S2254">
        <v>462000</v>
      </c>
      <c r="T2254">
        <v>0</v>
      </c>
      <c r="U2254">
        <v>0</v>
      </c>
      <c r="V2254">
        <v>120859</v>
      </c>
      <c r="W2254">
        <v>115723</v>
      </c>
      <c r="X2254">
        <v>26801</v>
      </c>
      <c r="Y2254">
        <v>0</v>
      </c>
      <c r="Z2254">
        <v>0</v>
      </c>
      <c r="AA2254">
        <v>725383</v>
      </c>
      <c r="AB2254">
        <v>176299</v>
      </c>
      <c r="AC2254">
        <v>144654</v>
      </c>
      <c r="AD2254">
        <v>46629</v>
      </c>
      <c r="AE2254">
        <v>0</v>
      </c>
      <c r="AF2254">
        <v>0</v>
      </c>
      <c r="AG2254">
        <v>0</v>
      </c>
      <c r="AH2254">
        <v>258000</v>
      </c>
      <c r="AI2254">
        <v>625582</v>
      </c>
      <c r="AJ2254" s="2">
        <v>1485801</v>
      </c>
    </row>
    <row r="2255" spans="1:36" x14ac:dyDescent="0.25">
      <c r="A2255" t="s">
        <v>3093</v>
      </c>
      <c r="B2255" s="1">
        <v>43496</v>
      </c>
      <c r="C2255" t="s">
        <v>37</v>
      </c>
      <c r="D2255" t="s">
        <v>3530</v>
      </c>
      <c r="E2255" t="s">
        <v>39</v>
      </c>
      <c r="F2255" t="s">
        <v>3531</v>
      </c>
      <c r="G2255" t="s">
        <v>3532</v>
      </c>
      <c r="H2255" t="s">
        <v>51</v>
      </c>
      <c r="I2255" t="s">
        <v>52</v>
      </c>
      <c r="J2255" t="s">
        <v>44</v>
      </c>
      <c r="K2255">
        <v>4621313</v>
      </c>
      <c r="L2255">
        <v>58005228</v>
      </c>
      <c r="M2255">
        <v>0</v>
      </c>
      <c r="N2255">
        <v>1530576</v>
      </c>
      <c r="O2255">
        <v>0</v>
      </c>
      <c r="P2255">
        <v>2322000</v>
      </c>
      <c r="Q2255">
        <v>0</v>
      </c>
      <c r="R2255">
        <v>730895</v>
      </c>
      <c r="S2255">
        <v>774000</v>
      </c>
      <c r="T2255">
        <v>512000</v>
      </c>
      <c r="U2255">
        <v>95000</v>
      </c>
      <c r="V2255">
        <v>202478</v>
      </c>
      <c r="W2255">
        <v>150536</v>
      </c>
      <c r="X2255">
        <v>46860</v>
      </c>
      <c r="Y2255">
        <v>0</v>
      </c>
      <c r="Z2255">
        <v>0</v>
      </c>
      <c r="AA2255">
        <v>1780874</v>
      </c>
      <c r="AB2255">
        <v>295358</v>
      </c>
      <c r="AC2255">
        <v>188170</v>
      </c>
      <c r="AD2255">
        <v>81528</v>
      </c>
      <c r="AE2255">
        <v>0</v>
      </c>
      <c r="AF2255">
        <v>0</v>
      </c>
      <c r="AG2255">
        <v>1768543</v>
      </c>
      <c r="AH2255">
        <v>1014000</v>
      </c>
      <c r="AI2255">
        <v>3347599</v>
      </c>
      <c r="AJ2255" s="2">
        <v>1486170</v>
      </c>
    </row>
    <row r="2256" spans="1:36" x14ac:dyDescent="0.25">
      <c r="A2256" t="s">
        <v>5054</v>
      </c>
      <c r="B2256" s="1">
        <v>43496</v>
      </c>
      <c r="C2256" t="s">
        <v>255</v>
      </c>
      <c r="D2256" t="s">
        <v>5055</v>
      </c>
      <c r="E2256" t="s">
        <v>39</v>
      </c>
      <c r="F2256" t="s">
        <v>5198</v>
      </c>
      <c r="G2256" t="s">
        <v>5199</v>
      </c>
      <c r="H2256" t="s">
        <v>979</v>
      </c>
      <c r="I2256" t="s">
        <v>145</v>
      </c>
      <c r="J2256" t="s">
        <v>44</v>
      </c>
      <c r="K2256">
        <v>2928408</v>
      </c>
      <c r="L2256">
        <v>37048176</v>
      </c>
      <c r="M2256">
        <v>0</v>
      </c>
      <c r="N2256">
        <v>1310028</v>
      </c>
      <c r="O2256">
        <v>0</v>
      </c>
      <c r="P2256">
        <v>1987000</v>
      </c>
      <c r="Q2256">
        <v>0</v>
      </c>
      <c r="R2256">
        <v>0</v>
      </c>
      <c r="S2256">
        <v>662000</v>
      </c>
      <c r="T2256">
        <v>0</v>
      </c>
      <c r="U2256">
        <v>119000</v>
      </c>
      <c r="V2256">
        <v>173245</v>
      </c>
      <c r="W2256">
        <v>105960</v>
      </c>
      <c r="X2256">
        <v>40143</v>
      </c>
      <c r="Y2256">
        <v>0</v>
      </c>
      <c r="Z2256">
        <v>0</v>
      </c>
      <c r="AA2256">
        <v>1100348</v>
      </c>
      <c r="AB2256">
        <v>252715</v>
      </c>
      <c r="AC2256">
        <v>132450</v>
      </c>
      <c r="AD2256">
        <v>69842</v>
      </c>
      <c r="AE2256">
        <v>0</v>
      </c>
      <c r="AF2256">
        <v>0</v>
      </c>
      <c r="AG2256">
        <v>641656</v>
      </c>
      <c r="AH2256">
        <v>504500</v>
      </c>
      <c r="AI2256">
        <v>1601163</v>
      </c>
      <c r="AJ2256" s="2">
        <v>1486185</v>
      </c>
    </row>
    <row r="2257" spans="1:36" x14ac:dyDescent="0.25">
      <c r="A2257" t="s">
        <v>5054</v>
      </c>
      <c r="B2257" s="1">
        <v>43496</v>
      </c>
      <c r="C2257" t="s">
        <v>36</v>
      </c>
      <c r="D2257" t="s">
        <v>5055</v>
      </c>
      <c r="E2257" t="s">
        <v>39</v>
      </c>
      <c r="F2257" t="s">
        <v>5109</v>
      </c>
      <c r="G2257" t="s">
        <v>1465</v>
      </c>
      <c r="H2257" t="s">
        <v>152</v>
      </c>
      <c r="I2257" t="s">
        <v>139</v>
      </c>
      <c r="J2257" t="s">
        <v>44</v>
      </c>
      <c r="K2257">
        <v>2363023</v>
      </c>
      <c r="L2257">
        <v>29941236</v>
      </c>
      <c r="M2257">
        <v>0</v>
      </c>
      <c r="N2257">
        <v>949368</v>
      </c>
      <c r="O2257">
        <v>0</v>
      </c>
      <c r="P2257">
        <v>1449000</v>
      </c>
      <c r="Q2257">
        <v>0</v>
      </c>
      <c r="R2257">
        <v>314717</v>
      </c>
      <c r="S2257">
        <v>483000</v>
      </c>
      <c r="T2257">
        <v>0</v>
      </c>
      <c r="U2257">
        <v>0</v>
      </c>
      <c r="V2257">
        <v>126353</v>
      </c>
      <c r="W2257">
        <v>93440</v>
      </c>
      <c r="X2257">
        <v>28593</v>
      </c>
      <c r="Y2257">
        <v>0</v>
      </c>
      <c r="Z2257">
        <v>0</v>
      </c>
      <c r="AA2257">
        <v>731386</v>
      </c>
      <c r="AB2257">
        <v>184313</v>
      </c>
      <c r="AC2257">
        <v>116800</v>
      </c>
      <c r="AD2257">
        <v>49747</v>
      </c>
      <c r="AE2257">
        <v>0</v>
      </c>
      <c r="AF2257">
        <v>0</v>
      </c>
      <c r="AG2257">
        <v>0</v>
      </c>
      <c r="AH2257">
        <v>658000</v>
      </c>
      <c r="AI2257">
        <v>1008860</v>
      </c>
      <c r="AJ2257" s="2">
        <v>1486243</v>
      </c>
    </row>
    <row r="2258" spans="1:36" x14ac:dyDescent="0.25">
      <c r="A2258" t="s">
        <v>492</v>
      </c>
      <c r="B2258" s="1">
        <v>43496</v>
      </c>
      <c r="C2258" t="s">
        <v>37</v>
      </c>
      <c r="D2258" t="s">
        <v>1169</v>
      </c>
      <c r="E2258" t="s">
        <v>39</v>
      </c>
      <c r="F2258" t="s">
        <v>1185</v>
      </c>
      <c r="G2258" t="s">
        <v>1186</v>
      </c>
      <c r="H2258" t="s">
        <v>115</v>
      </c>
      <c r="I2258" t="s">
        <v>355</v>
      </c>
      <c r="J2258" t="s">
        <v>44</v>
      </c>
      <c r="K2258">
        <v>2885378</v>
      </c>
      <c r="L2258">
        <v>36560652</v>
      </c>
      <c r="M2258">
        <v>0</v>
      </c>
      <c r="N2258">
        <v>1121556</v>
      </c>
      <c r="O2258">
        <v>0</v>
      </c>
      <c r="P2258">
        <v>1711000</v>
      </c>
      <c r="Q2258">
        <v>0</v>
      </c>
      <c r="R2258">
        <v>371985</v>
      </c>
      <c r="S2258">
        <v>570000</v>
      </c>
      <c r="T2258">
        <v>0</v>
      </c>
      <c r="U2258">
        <v>95000</v>
      </c>
      <c r="V2258">
        <v>149177</v>
      </c>
      <c r="W2258">
        <v>115723</v>
      </c>
      <c r="X2258">
        <v>33836</v>
      </c>
      <c r="Y2258">
        <v>0</v>
      </c>
      <c r="Z2258">
        <v>0</v>
      </c>
      <c r="AA2258">
        <v>963736</v>
      </c>
      <c r="AB2258">
        <v>217607</v>
      </c>
      <c r="AC2258">
        <v>144654</v>
      </c>
      <c r="AD2258">
        <v>58869</v>
      </c>
      <c r="AE2258">
        <v>0</v>
      </c>
      <c r="AF2258">
        <v>0</v>
      </c>
      <c r="AG2258">
        <v>642738</v>
      </c>
      <c r="AH2258">
        <v>495250</v>
      </c>
      <c r="AI2258">
        <v>1559118</v>
      </c>
      <c r="AJ2258" s="2">
        <v>1487603</v>
      </c>
    </row>
    <row r="2259" spans="1:36" x14ac:dyDescent="0.25">
      <c r="A2259" t="s">
        <v>492</v>
      </c>
      <c r="B2259" s="1">
        <v>43496</v>
      </c>
      <c r="C2259" t="s">
        <v>180</v>
      </c>
      <c r="D2259" t="s">
        <v>1169</v>
      </c>
      <c r="E2259" t="s">
        <v>39</v>
      </c>
      <c r="F2259" t="s">
        <v>1308</v>
      </c>
      <c r="G2259" t="s">
        <v>1309</v>
      </c>
      <c r="H2259" t="s">
        <v>126</v>
      </c>
      <c r="I2259" t="s">
        <v>130</v>
      </c>
      <c r="J2259" t="s">
        <v>44</v>
      </c>
      <c r="K2259">
        <v>3542428</v>
      </c>
      <c r="L2259">
        <v>44490852</v>
      </c>
      <c r="M2259">
        <v>0</v>
      </c>
      <c r="N2259">
        <v>1211160</v>
      </c>
      <c r="O2259">
        <v>0</v>
      </c>
      <c r="P2259">
        <v>1853000</v>
      </c>
      <c r="Q2259">
        <v>0</v>
      </c>
      <c r="R2259">
        <v>804021</v>
      </c>
      <c r="S2259">
        <v>618000</v>
      </c>
      <c r="T2259">
        <v>0</v>
      </c>
      <c r="U2259">
        <v>119000</v>
      </c>
      <c r="V2259">
        <v>161603</v>
      </c>
      <c r="W2259">
        <v>115723</v>
      </c>
      <c r="X2259">
        <v>36224</v>
      </c>
      <c r="Y2259">
        <v>0</v>
      </c>
      <c r="Z2259">
        <v>0</v>
      </c>
      <c r="AA2259">
        <v>1050550</v>
      </c>
      <c r="AB2259">
        <v>235733</v>
      </c>
      <c r="AC2259">
        <v>144654</v>
      </c>
      <c r="AD2259">
        <v>63024</v>
      </c>
      <c r="AE2259">
        <v>0</v>
      </c>
      <c r="AF2259">
        <v>0</v>
      </c>
      <c r="AG2259">
        <v>903810</v>
      </c>
      <c r="AH2259">
        <v>872517</v>
      </c>
      <c r="AI2259">
        <v>2219738</v>
      </c>
      <c r="AJ2259" s="2">
        <v>1487833</v>
      </c>
    </row>
    <row r="2260" spans="1:36" x14ac:dyDescent="0.25">
      <c r="A2260" t="s">
        <v>3742</v>
      </c>
      <c r="B2260" s="1">
        <v>43496</v>
      </c>
      <c r="C2260" t="s">
        <v>196</v>
      </c>
      <c r="D2260" t="s">
        <v>3743</v>
      </c>
      <c r="E2260" t="s">
        <v>39</v>
      </c>
      <c r="F2260" t="s">
        <v>3947</v>
      </c>
      <c r="G2260" t="s">
        <v>3948</v>
      </c>
      <c r="H2260" t="s">
        <v>235</v>
      </c>
      <c r="I2260" t="s">
        <v>79</v>
      </c>
      <c r="J2260" t="s">
        <v>44</v>
      </c>
      <c r="K2260">
        <v>2489455</v>
      </c>
      <c r="L2260">
        <v>31759416</v>
      </c>
      <c r="M2260">
        <v>0</v>
      </c>
      <c r="N2260">
        <v>1012788</v>
      </c>
      <c r="O2260">
        <v>0</v>
      </c>
      <c r="P2260">
        <v>1554000</v>
      </c>
      <c r="Q2260">
        <v>0</v>
      </c>
      <c r="R2260">
        <v>293326</v>
      </c>
      <c r="S2260">
        <v>518000</v>
      </c>
      <c r="T2260">
        <v>0</v>
      </c>
      <c r="U2260">
        <v>0</v>
      </c>
      <c r="V2260">
        <v>135509</v>
      </c>
      <c r="W2260">
        <v>115723</v>
      </c>
      <c r="X2260">
        <v>30060</v>
      </c>
      <c r="Y2260">
        <v>0</v>
      </c>
      <c r="Z2260">
        <v>0</v>
      </c>
      <c r="AA2260">
        <v>799292</v>
      </c>
      <c r="AB2260">
        <v>197669</v>
      </c>
      <c r="AC2260">
        <v>144654</v>
      </c>
      <c r="AD2260">
        <v>52299</v>
      </c>
      <c r="AE2260">
        <v>0</v>
      </c>
      <c r="AF2260">
        <v>0</v>
      </c>
      <c r="AG2260">
        <v>660015</v>
      </c>
      <c r="AH2260">
        <v>103500</v>
      </c>
      <c r="AI2260">
        <v>1158137</v>
      </c>
      <c r="AJ2260" s="2">
        <v>1488481</v>
      </c>
    </row>
    <row r="2261" spans="1:36" x14ac:dyDescent="0.25">
      <c r="A2261" t="s">
        <v>6764</v>
      </c>
      <c r="B2261" s="1">
        <v>43496</v>
      </c>
      <c r="C2261" t="s">
        <v>479</v>
      </c>
      <c r="D2261" t="s">
        <v>6765</v>
      </c>
      <c r="E2261" t="s">
        <v>39</v>
      </c>
      <c r="F2261" t="s">
        <v>6870</v>
      </c>
      <c r="G2261" t="s">
        <v>2543</v>
      </c>
      <c r="H2261" t="s">
        <v>408</v>
      </c>
      <c r="I2261" t="s">
        <v>72</v>
      </c>
      <c r="J2261" t="s">
        <v>44</v>
      </c>
      <c r="K2261">
        <v>2265610</v>
      </c>
      <c r="L2261">
        <v>28899276</v>
      </c>
      <c r="M2261">
        <v>0</v>
      </c>
      <c r="N2261">
        <v>1049772</v>
      </c>
      <c r="O2261">
        <v>0</v>
      </c>
      <c r="P2261">
        <v>1603000</v>
      </c>
      <c r="Q2261">
        <v>0</v>
      </c>
      <c r="R2261">
        <v>0</v>
      </c>
      <c r="S2261">
        <v>534000</v>
      </c>
      <c r="T2261">
        <v>0</v>
      </c>
      <c r="U2261">
        <v>0</v>
      </c>
      <c r="V2261">
        <v>139760</v>
      </c>
      <c r="W2261">
        <v>99923</v>
      </c>
      <c r="X2261">
        <v>31590</v>
      </c>
      <c r="Y2261">
        <v>0</v>
      </c>
      <c r="Z2261">
        <v>0</v>
      </c>
      <c r="AA2261">
        <v>805273</v>
      </c>
      <c r="AB2261">
        <v>203870</v>
      </c>
      <c r="AC2261">
        <v>124903</v>
      </c>
      <c r="AD2261">
        <v>54961</v>
      </c>
      <c r="AE2261">
        <v>0</v>
      </c>
      <c r="AF2261">
        <v>0</v>
      </c>
      <c r="AG2261">
        <v>0</v>
      </c>
      <c r="AH2261">
        <v>536000</v>
      </c>
      <c r="AI2261">
        <v>919734</v>
      </c>
      <c r="AJ2261" s="2">
        <v>1488539</v>
      </c>
    </row>
    <row r="2262" spans="1:36" x14ac:dyDescent="0.25">
      <c r="A2262" t="s">
        <v>1648</v>
      </c>
      <c r="B2262" s="1">
        <v>43496</v>
      </c>
      <c r="C2262" t="s">
        <v>37</v>
      </c>
      <c r="D2262" t="s">
        <v>1649</v>
      </c>
      <c r="E2262" t="s">
        <v>39</v>
      </c>
      <c r="F2262" t="s">
        <v>1682</v>
      </c>
      <c r="G2262" t="s">
        <v>1683</v>
      </c>
      <c r="H2262" t="s">
        <v>55</v>
      </c>
      <c r="I2262" t="s">
        <v>96</v>
      </c>
      <c r="J2262" t="s">
        <v>44</v>
      </c>
      <c r="K2262">
        <v>1966466</v>
      </c>
      <c r="L2262">
        <v>24933192</v>
      </c>
      <c r="M2262">
        <v>0</v>
      </c>
      <c r="N2262">
        <v>909720</v>
      </c>
      <c r="O2262">
        <v>0</v>
      </c>
      <c r="P2262">
        <v>1391000</v>
      </c>
      <c r="Q2262">
        <v>0</v>
      </c>
      <c r="R2262">
        <v>0</v>
      </c>
      <c r="S2262">
        <v>464000</v>
      </c>
      <c r="T2262">
        <v>0</v>
      </c>
      <c r="U2262">
        <v>0</v>
      </c>
      <c r="V2262">
        <v>121317</v>
      </c>
      <c r="W2262">
        <v>74200</v>
      </c>
      <c r="X2262">
        <v>27249</v>
      </c>
      <c r="Y2262">
        <v>0</v>
      </c>
      <c r="Z2262">
        <v>0</v>
      </c>
      <c r="AA2262">
        <v>686766</v>
      </c>
      <c r="AB2262">
        <v>176967</v>
      </c>
      <c r="AC2262">
        <v>92750</v>
      </c>
      <c r="AD2262">
        <v>47409</v>
      </c>
      <c r="AE2262">
        <v>0</v>
      </c>
      <c r="AF2262">
        <v>0</v>
      </c>
      <c r="AG2262">
        <v>0</v>
      </c>
      <c r="AH2262">
        <v>271300</v>
      </c>
      <c r="AI2262">
        <v>588426</v>
      </c>
      <c r="AJ2262" s="2">
        <v>1489340</v>
      </c>
    </row>
    <row r="2263" spans="1:36" x14ac:dyDescent="0.25">
      <c r="A2263" t="s">
        <v>4460</v>
      </c>
      <c r="B2263" s="1">
        <v>43496</v>
      </c>
      <c r="C2263" t="s">
        <v>760</v>
      </c>
      <c r="D2263" t="s">
        <v>4461</v>
      </c>
      <c r="E2263" t="s">
        <v>39</v>
      </c>
      <c r="F2263" t="s">
        <v>4705</v>
      </c>
      <c r="G2263" t="s">
        <v>4706</v>
      </c>
      <c r="H2263" t="s">
        <v>221</v>
      </c>
      <c r="I2263" t="s">
        <v>56</v>
      </c>
      <c r="J2263" t="s">
        <v>44</v>
      </c>
      <c r="K2263">
        <v>3181082</v>
      </c>
      <c r="L2263">
        <v>40332984</v>
      </c>
      <c r="M2263">
        <v>0</v>
      </c>
      <c r="N2263">
        <v>1478460</v>
      </c>
      <c r="O2263">
        <v>0</v>
      </c>
      <c r="P2263">
        <v>2250000</v>
      </c>
      <c r="Q2263">
        <v>0</v>
      </c>
      <c r="R2263">
        <v>0</v>
      </c>
      <c r="S2263">
        <v>750000</v>
      </c>
      <c r="T2263">
        <v>0</v>
      </c>
      <c r="U2263">
        <v>0</v>
      </c>
      <c r="V2263">
        <v>196200</v>
      </c>
      <c r="W2263">
        <v>120000</v>
      </c>
      <c r="X2263">
        <v>44882</v>
      </c>
      <c r="Y2263">
        <v>0</v>
      </c>
      <c r="Z2263">
        <v>0</v>
      </c>
      <c r="AA2263">
        <v>1111082</v>
      </c>
      <c r="AB2263">
        <v>286200</v>
      </c>
      <c r="AC2263">
        <v>150000</v>
      </c>
      <c r="AD2263">
        <v>78087</v>
      </c>
      <c r="AE2263">
        <v>0</v>
      </c>
      <c r="AF2263">
        <v>0</v>
      </c>
      <c r="AG2263">
        <v>1062076</v>
      </c>
      <c r="AH2263">
        <v>295000</v>
      </c>
      <c r="AI2263">
        <v>1871363</v>
      </c>
      <c r="AJ2263" s="2">
        <v>1489719</v>
      </c>
    </row>
    <row r="2264" spans="1:36" x14ac:dyDescent="0.25">
      <c r="A2264" t="s">
        <v>7250</v>
      </c>
      <c r="B2264" s="1">
        <v>43496</v>
      </c>
      <c r="C2264" t="s">
        <v>36</v>
      </c>
      <c r="D2264" t="s">
        <v>7251</v>
      </c>
      <c r="E2264" t="s">
        <v>39</v>
      </c>
      <c r="F2264" t="s">
        <v>7300</v>
      </c>
      <c r="G2264" t="s">
        <v>7301</v>
      </c>
      <c r="H2264" t="s">
        <v>408</v>
      </c>
      <c r="I2264" t="s">
        <v>105</v>
      </c>
      <c r="J2264" t="s">
        <v>44</v>
      </c>
      <c r="K2264">
        <v>1948844</v>
      </c>
      <c r="L2264">
        <v>25167180</v>
      </c>
      <c r="M2264">
        <v>0</v>
      </c>
      <c r="N2264">
        <v>896004</v>
      </c>
      <c r="O2264">
        <v>0</v>
      </c>
      <c r="P2264">
        <v>1379000</v>
      </c>
      <c r="Q2264">
        <v>0</v>
      </c>
      <c r="R2264">
        <v>0</v>
      </c>
      <c r="S2264">
        <v>460000</v>
      </c>
      <c r="T2264">
        <v>0</v>
      </c>
      <c r="U2264">
        <v>0</v>
      </c>
      <c r="V2264">
        <v>120271</v>
      </c>
      <c r="W2264">
        <v>111641</v>
      </c>
      <c r="X2264">
        <v>26353</v>
      </c>
      <c r="Y2264">
        <v>0</v>
      </c>
      <c r="Z2264">
        <v>0</v>
      </c>
      <c r="AA2264">
        <v>718265</v>
      </c>
      <c r="AB2264">
        <v>175441</v>
      </c>
      <c r="AC2264">
        <v>139551</v>
      </c>
      <c r="AD2264">
        <v>45850</v>
      </c>
      <c r="AE2264">
        <v>0</v>
      </c>
      <c r="AF2264">
        <v>0</v>
      </c>
      <c r="AG2264">
        <v>0</v>
      </c>
      <c r="AH2264">
        <v>246500</v>
      </c>
      <c r="AI2264">
        <v>607342</v>
      </c>
      <c r="AJ2264" s="2">
        <v>1489923</v>
      </c>
    </row>
    <row r="2265" spans="1:36" x14ac:dyDescent="0.25">
      <c r="A2265" t="s">
        <v>7250</v>
      </c>
      <c r="B2265" s="1">
        <v>43496</v>
      </c>
      <c r="C2265" t="s">
        <v>142</v>
      </c>
      <c r="D2265" t="s">
        <v>7251</v>
      </c>
      <c r="E2265" t="s">
        <v>39</v>
      </c>
      <c r="F2265" t="s">
        <v>7313</v>
      </c>
      <c r="G2265" t="s">
        <v>3584</v>
      </c>
      <c r="H2265" t="s">
        <v>499</v>
      </c>
      <c r="I2265" t="s">
        <v>105</v>
      </c>
      <c r="J2265" t="s">
        <v>44</v>
      </c>
      <c r="K2265">
        <v>1948844</v>
      </c>
      <c r="L2265">
        <v>25167180</v>
      </c>
      <c r="M2265">
        <v>0</v>
      </c>
      <c r="N2265">
        <v>896004</v>
      </c>
      <c r="O2265">
        <v>0</v>
      </c>
      <c r="P2265">
        <v>1379000</v>
      </c>
      <c r="Q2265">
        <v>0</v>
      </c>
      <c r="R2265">
        <v>0</v>
      </c>
      <c r="S2265">
        <v>460000</v>
      </c>
      <c r="T2265">
        <v>0</v>
      </c>
      <c r="U2265">
        <v>0</v>
      </c>
      <c r="V2265">
        <v>120271</v>
      </c>
      <c r="W2265">
        <v>111641</v>
      </c>
      <c r="X2265">
        <v>26353</v>
      </c>
      <c r="Y2265">
        <v>0</v>
      </c>
      <c r="Z2265">
        <v>0</v>
      </c>
      <c r="AA2265">
        <v>718265</v>
      </c>
      <c r="AB2265">
        <v>175441</v>
      </c>
      <c r="AC2265">
        <v>139551</v>
      </c>
      <c r="AD2265">
        <v>45850</v>
      </c>
      <c r="AE2265">
        <v>0</v>
      </c>
      <c r="AF2265">
        <v>0</v>
      </c>
      <c r="AG2265">
        <v>0</v>
      </c>
      <c r="AH2265">
        <v>246500</v>
      </c>
      <c r="AI2265">
        <v>607342</v>
      </c>
      <c r="AJ2265" s="2">
        <v>1489923</v>
      </c>
    </row>
    <row r="2266" spans="1:36" x14ac:dyDescent="0.25">
      <c r="A2266" t="s">
        <v>1648</v>
      </c>
      <c r="B2266" s="1">
        <v>43496</v>
      </c>
      <c r="C2266" t="s">
        <v>196</v>
      </c>
      <c r="D2266" t="s">
        <v>1649</v>
      </c>
      <c r="E2266" t="s">
        <v>39</v>
      </c>
      <c r="F2266" t="s">
        <v>1774</v>
      </c>
      <c r="G2266" t="s">
        <v>1775</v>
      </c>
      <c r="H2266" t="s">
        <v>732</v>
      </c>
      <c r="I2266" t="s">
        <v>87</v>
      </c>
      <c r="J2266" t="s">
        <v>44</v>
      </c>
      <c r="K2266">
        <v>2014405</v>
      </c>
      <c r="L2266">
        <v>25540860</v>
      </c>
      <c r="M2266">
        <v>0</v>
      </c>
      <c r="N2266">
        <v>933864</v>
      </c>
      <c r="O2266">
        <v>0</v>
      </c>
      <c r="P2266">
        <v>1425000</v>
      </c>
      <c r="Q2266">
        <v>0</v>
      </c>
      <c r="R2266">
        <v>0</v>
      </c>
      <c r="S2266">
        <v>475000</v>
      </c>
      <c r="T2266">
        <v>0</v>
      </c>
      <c r="U2266">
        <v>0</v>
      </c>
      <c r="V2266">
        <v>124260</v>
      </c>
      <c r="W2266">
        <v>76000</v>
      </c>
      <c r="X2266">
        <v>28145</v>
      </c>
      <c r="Y2266">
        <v>0</v>
      </c>
      <c r="Z2266">
        <v>0</v>
      </c>
      <c r="AA2266">
        <v>703405</v>
      </c>
      <c r="AB2266">
        <v>181260</v>
      </c>
      <c r="AC2266">
        <v>95000</v>
      </c>
      <c r="AD2266">
        <v>48967</v>
      </c>
      <c r="AE2266">
        <v>0</v>
      </c>
      <c r="AF2266">
        <v>0</v>
      </c>
      <c r="AG2266">
        <v>182385</v>
      </c>
      <c r="AH2266">
        <v>130500</v>
      </c>
      <c r="AI2266">
        <v>638112</v>
      </c>
      <c r="AJ2266" s="2">
        <v>1490293</v>
      </c>
    </row>
    <row r="2267" spans="1:36" x14ac:dyDescent="0.25">
      <c r="A2267" t="s">
        <v>180</v>
      </c>
      <c r="B2267" s="1">
        <v>43496</v>
      </c>
      <c r="C2267" t="s">
        <v>196</v>
      </c>
      <c r="D2267" t="s">
        <v>796</v>
      </c>
      <c r="E2267" t="s">
        <v>39</v>
      </c>
      <c r="F2267" t="s">
        <v>931</v>
      </c>
      <c r="G2267" t="s">
        <v>932</v>
      </c>
      <c r="H2267" t="s">
        <v>732</v>
      </c>
      <c r="I2267" t="s">
        <v>275</v>
      </c>
      <c r="J2267" t="s">
        <v>44</v>
      </c>
      <c r="K2267">
        <v>2539592</v>
      </c>
      <c r="L2267">
        <v>32427300</v>
      </c>
      <c r="M2267">
        <v>0</v>
      </c>
      <c r="N2267">
        <v>1155948</v>
      </c>
      <c r="O2267">
        <v>0</v>
      </c>
      <c r="P2267">
        <v>1761000</v>
      </c>
      <c r="Q2267">
        <v>0</v>
      </c>
      <c r="R2267">
        <v>50000</v>
      </c>
      <c r="S2267">
        <v>587000</v>
      </c>
      <c r="T2267">
        <v>0</v>
      </c>
      <c r="U2267">
        <v>0</v>
      </c>
      <c r="V2267">
        <v>153559</v>
      </c>
      <c r="W2267">
        <v>115723</v>
      </c>
      <c r="X2267">
        <v>34993</v>
      </c>
      <c r="Y2267">
        <v>0</v>
      </c>
      <c r="Z2267">
        <v>0</v>
      </c>
      <c r="AA2267">
        <v>891275</v>
      </c>
      <c r="AB2267">
        <v>223999</v>
      </c>
      <c r="AC2267">
        <v>144654</v>
      </c>
      <c r="AD2267">
        <v>60882</v>
      </c>
      <c r="AE2267">
        <v>0</v>
      </c>
      <c r="AF2267">
        <v>0</v>
      </c>
      <c r="AG2267">
        <v>0</v>
      </c>
      <c r="AH2267">
        <v>782000</v>
      </c>
      <c r="AI2267">
        <v>1211535</v>
      </c>
      <c r="AJ2267" s="2">
        <v>1490740</v>
      </c>
    </row>
    <row r="2268" spans="1:36" x14ac:dyDescent="0.25">
      <c r="A2268" t="s">
        <v>6484</v>
      </c>
      <c r="B2268" s="1">
        <v>43496</v>
      </c>
      <c r="C2268" t="s">
        <v>36</v>
      </c>
      <c r="D2268" t="s">
        <v>6485</v>
      </c>
      <c r="E2268" t="s">
        <v>39</v>
      </c>
      <c r="F2268" t="s">
        <v>6536</v>
      </c>
      <c r="G2268" t="s">
        <v>6379</v>
      </c>
      <c r="H2268" t="s">
        <v>126</v>
      </c>
      <c r="I2268" t="s">
        <v>549</v>
      </c>
      <c r="J2268" t="s">
        <v>44</v>
      </c>
      <c r="K2268">
        <v>2920912</v>
      </c>
      <c r="L2268">
        <v>37002156</v>
      </c>
      <c r="M2268">
        <v>0</v>
      </c>
      <c r="N2268">
        <v>1256268</v>
      </c>
      <c r="O2268">
        <v>0</v>
      </c>
      <c r="P2268">
        <v>1911000</v>
      </c>
      <c r="Q2268">
        <v>0</v>
      </c>
      <c r="R2268">
        <v>100050</v>
      </c>
      <c r="S2268">
        <v>637000</v>
      </c>
      <c r="T2268">
        <v>0</v>
      </c>
      <c r="U2268">
        <v>119000</v>
      </c>
      <c r="V2268">
        <v>166639</v>
      </c>
      <c r="W2268">
        <v>111641</v>
      </c>
      <c r="X2268">
        <v>38183</v>
      </c>
      <c r="Y2268">
        <v>0</v>
      </c>
      <c r="Z2268">
        <v>0</v>
      </c>
      <c r="AA2268">
        <v>1072463</v>
      </c>
      <c r="AB2268">
        <v>243079</v>
      </c>
      <c r="AC2268">
        <v>139551</v>
      </c>
      <c r="AD2268">
        <v>66432</v>
      </c>
      <c r="AE2268">
        <v>0</v>
      </c>
      <c r="AF2268">
        <v>0</v>
      </c>
      <c r="AG2268">
        <v>0</v>
      </c>
      <c r="AH2268">
        <v>1142282</v>
      </c>
      <c r="AI2268">
        <v>1591344</v>
      </c>
      <c r="AJ2268" s="2">
        <v>1492169</v>
      </c>
    </row>
    <row r="2269" spans="1:36" x14ac:dyDescent="0.25">
      <c r="A2269" t="s">
        <v>5631</v>
      </c>
      <c r="B2269" s="1">
        <v>43496</v>
      </c>
      <c r="C2269" t="s">
        <v>255</v>
      </c>
      <c r="D2269" t="s">
        <v>5632</v>
      </c>
      <c r="E2269" t="s">
        <v>39</v>
      </c>
      <c r="F2269" t="s">
        <v>5758</v>
      </c>
      <c r="G2269" t="s">
        <v>5759</v>
      </c>
      <c r="H2269" t="s">
        <v>261</v>
      </c>
      <c r="I2269" t="s">
        <v>347</v>
      </c>
      <c r="J2269" t="s">
        <v>44</v>
      </c>
      <c r="K2269">
        <v>2593665</v>
      </c>
      <c r="L2269">
        <v>32885820</v>
      </c>
      <c r="M2269">
        <v>0</v>
      </c>
      <c r="N2269">
        <v>1196724</v>
      </c>
      <c r="O2269">
        <v>0</v>
      </c>
      <c r="P2269">
        <v>1835000</v>
      </c>
      <c r="Q2269">
        <v>0</v>
      </c>
      <c r="R2269">
        <v>0</v>
      </c>
      <c r="S2269">
        <v>612000</v>
      </c>
      <c r="T2269">
        <v>0</v>
      </c>
      <c r="U2269">
        <v>0</v>
      </c>
      <c r="V2269">
        <v>160034</v>
      </c>
      <c r="W2269">
        <v>97880</v>
      </c>
      <c r="X2269">
        <v>35571</v>
      </c>
      <c r="Y2269">
        <v>0</v>
      </c>
      <c r="Z2269">
        <v>0</v>
      </c>
      <c r="AA2269">
        <v>905485</v>
      </c>
      <c r="AB2269">
        <v>233444</v>
      </c>
      <c r="AC2269">
        <v>122350</v>
      </c>
      <c r="AD2269">
        <v>61888</v>
      </c>
      <c r="AE2269">
        <v>0</v>
      </c>
      <c r="AF2269">
        <v>0</v>
      </c>
      <c r="AG2269">
        <v>684952</v>
      </c>
      <c r="AH2269">
        <v>145000</v>
      </c>
      <c r="AI2269">
        <v>1247634</v>
      </c>
      <c r="AJ2269" s="2">
        <v>1492851</v>
      </c>
    </row>
    <row r="2270" spans="1:36" x14ac:dyDescent="0.25">
      <c r="A2270" t="s">
        <v>1811</v>
      </c>
      <c r="B2270" s="1">
        <v>43496</v>
      </c>
      <c r="C2270" t="s">
        <v>37</v>
      </c>
      <c r="D2270" t="s">
        <v>1812</v>
      </c>
      <c r="E2270" t="s">
        <v>39</v>
      </c>
      <c r="F2270" t="s">
        <v>1851</v>
      </c>
      <c r="G2270" t="s">
        <v>1852</v>
      </c>
      <c r="H2270" t="s">
        <v>1197</v>
      </c>
      <c r="I2270" t="s">
        <v>105</v>
      </c>
      <c r="J2270" t="s">
        <v>44</v>
      </c>
      <c r="K2270">
        <v>2336842</v>
      </c>
      <c r="L2270">
        <v>29366184</v>
      </c>
      <c r="M2270">
        <v>0</v>
      </c>
      <c r="N2270">
        <v>896004</v>
      </c>
      <c r="O2270">
        <v>0</v>
      </c>
      <c r="P2270">
        <v>1379000</v>
      </c>
      <c r="Q2270">
        <v>0</v>
      </c>
      <c r="R2270">
        <v>387998</v>
      </c>
      <c r="S2270">
        <v>460000</v>
      </c>
      <c r="T2270">
        <v>0</v>
      </c>
      <c r="U2270">
        <v>0</v>
      </c>
      <c r="V2270">
        <v>120271</v>
      </c>
      <c r="W2270">
        <v>73560</v>
      </c>
      <c r="X2270">
        <v>0</v>
      </c>
      <c r="Y2270">
        <v>26353</v>
      </c>
      <c r="Z2270">
        <v>0</v>
      </c>
      <c r="AA2270">
        <v>680184</v>
      </c>
      <c r="AB2270">
        <v>175441</v>
      </c>
      <c r="AC2270">
        <v>91950</v>
      </c>
      <c r="AD2270">
        <v>0</v>
      </c>
      <c r="AE2270">
        <v>45850</v>
      </c>
      <c r="AF2270">
        <v>0</v>
      </c>
      <c r="AG2270">
        <v>0</v>
      </c>
      <c r="AH2270">
        <v>641050</v>
      </c>
      <c r="AI2270">
        <v>954291</v>
      </c>
      <c r="AJ2270" s="2">
        <v>1492891</v>
      </c>
    </row>
    <row r="2271" spans="1:36" x14ac:dyDescent="0.25">
      <c r="A2271" t="s">
        <v>5233</v>
      </c>
      <c r="B2271" s="1">
        <v>43496</v>
      </c>
      <c r="C2271" t="s">
        <v>180</v>
      </c>
      <c r="D2271" t="s">
        <v>5234</v>
      </c>
      <c r="E2271" t="s">
        <v>39</v>
      </c>
      <c r="F2271" t="s">
        <v>5358</v>
      </c>
      <c r="G2271" t="s">
        <v>5359</v>
      </c>
      <c r="H2271" t="s">
        <v>133</v>
      </c>
      <c r="I2271" t="s">
        <v>399</v>
      </c>
      <c r="J2271" t="s">
        <v>44</v>
      </c>
      <c r="K2271">
        <v>2964661</v>
      </c>
      <c r="L2271">
        <v>37589052</v>
      </c>
      <c r="M2271">
        <v>0</v>
      </c>
      <c r="N2271">
        <v>1376964</v>
      </c>
      <c r="O2271">
        <v>0</v>
      </c>
      <c r="P2271">
        <v>2097000</v>
      </c>
      <c r="Q2271">
        <v>0</v>
      </c>
      <c r="R2271">
        <v>0</v>
      </c>
      <c r="S2271">
        <v>699000</v>
      </c>
      <c r="T2271">
        <v>0</v>
      </c>
      <c r="U2271">
        <v>0</v>
      </c>
      <c r="V2271">
        <v>182858</v>
      </c>
      <c r="W2271">
        <v>111840</v>
      </c>
      <c r="X2271">
        <v>41723</v>
      </c>
      <c r="Y2271">
        <v>0</v>
      </c>
      <c r="Z2271">
        <v>0</v>
      </c>
      <c r="AA2271">
        <v>1035421</v>
      </c>
      <c r="AB2271">
        <v>266738</v>
      </c>
      <c r="AC2271">
        <v>139800</v>
      </c>
      <c r="AD2271">
        <v>72590</v>
      </c>
      <c r="AE2271">
        <v>0</v>
      </c>
      <c r="AF2271">
        <v>0</v>
      </c>
      <c r="AG2271">
        <v>0</v>
      </c>
      <c r="AH2271">
        <v>1159670</v>
      </c>
      <c r="AI2271">
        <v>1638798</v>
      </c>
      <c r="AJ2271" s="2">
        <v>1493623</v>
      </c>
    </row>
    <row r="2272" spans="1:36" x14ac:dyDescent="0.25">
      <c r="A2272" t="s">
        <v>5054</v>
      </c>
      <c r="B2272" s="1">
        <v>43496</v>
      </c>
      <c r="C2272" t="s">
        <v>142</v>
      </c>
      <c r="D2272" t="s">
        <v>5055</v>
      </c>
      <c r="E2272" t="s">
        <v>39</v>
      </c>
      <c r="F2272" t="s">
        <v>5116</v>
      </c>
      <c r="G2272" t="s">
        <v>5117</v>
      </c>
      <c r="H2272" t="s">
        <v>133</v>
      </c>
      <c r="I2272" t="s">
        <v>272</v>
      </c>
      <c r="J2272" t="s">
        <v>44</v>
      </c>
      <c r="K2272">
        <v>3042866</v>
      </c>
      <c r="L2272">
        <v>38329512</v>
      </c>
      <c r="M2272">
        <v>0</v>
      </c>
      <c r="N2272">
        <v>1240752</v>
      </c>
      <c r="O2272">
        <v>0</v>
      </c>
      <c r="P2272">
        <v>1891000</v>
      </c>
      <c r="Q2272">
        <v>0</v>
      </c>
      <c r="R2272">
        <v>369883</v>
      </c>
      <c r="S2272">
        <v>630000</v>
      </c>
      <c r="T2272">
        <v>0</v>
      </c>
      <c r="U2272">
        <v>0</v>
      </c>
      <c r="V2272">
        <v>164873</v>
      </c>
      <c r="W2272">
        <v>100840</v>
      </c>
      <c r="X2272">
        <v>37530</v>
      </c>
      <c r="Y2272">
        <v>0</v>
      </c>
      <c r="Z2272">
        <v>0</v>
      </c>
      <c r="AA2272">
        <v>933243</v>
      </c>
      <c r="AB2272">
        <v>240503</v>
      </c>
      <c r="AC2272">
        <v>126050</v>
      </c>
      <c r="AD2272">
        <v>65296</v>
      </c>
      <c r="AE2272">
        <v>0</v>
      </c>
      <c r="AF2272">
        <v>0</v>
      </c>
      <c r="AG2272">
        <v>0</v>
      </c>
      <c r="AH2272">
        <v>1268500</v>
      </c>
      <c r="AI2272">
        <v>1700349</v>
      </c>
      <c r="AJ2272" s="2">
        <v>1493777</v>
      </c>
    </row>
    <row r="2273" spans="1:36" x14ac:dyDescent="0.25">
      <c r="A2273" t="s">
        <v>4460</v>
      </c>
      <c r="B2273" s="1">
        <v>43496</v>
      </c>
      <c r="C2273" t="s">
        <v>37</v>
      </c>
      <c r="D2273" t="s">
        <v>4461</v>
      </c>
      <c r="E2273" t="s">
        <v>39</v>
      </c>
      <c r="F2273" t="s">
        <v>4530</v>
      </c>
      <c r="G2273" t="s">
        <v>4531</v>
      </c>
      <c r="H2273" t="s">
        <v>118</v>
      </c>
      <c r="I2273" t="s">
        <v>109</v>
      </c>
      <c r="J2273" t="s">
        <v>44</v>
      </c>
      <c r="K2273">
        <v>1940033</v>
      </c>
      <c r="L2273">
        <v>25111236</v>
      </c>
      <c r="M2273">
        <v>0</v>
      </c>
      <c r="N2273">
        <v>889152</v>
      </c>
      <c r="O2273">
        <v>0</v>
      </c>
      <c r="P2273">
        <v>1373000</v>
      </c>
      <c r="Q2273">
        <v>0</v>
      </c>
      <c r="R2273">
        <v>0</v>
      </c>
      <c r="S2273">
        <v>458000</v>
      </c>
      <c r="T2273">
        <v>0</v>
      </c>
      <c r="U2273">
        <v>0</v>
      </c>
      <c r="V2273">
        <v>119747</v>
      </c>
      <c r="W2273">
        <v>115950</v>
      </c>
      <c r="X2273">
        <v>25906</v>
      </c>
      <c r="Y2273">
        <v>0</v>
      </c>
      <c r="Z2273">
        <v>0</v>
      </c>
      <c r="AA2273">
        <v>719603</v>
      </c>
      <c r="AB2273">
        <v>174677</v>
      </c>
      <c r="AC2273">
        <v>144937</v>
      </c>
      <c r="AD2273">
        <v>45072</v>
      </c>
      <c r="AE2273">
        <v>0</v>
      </c>
      <c r="AF2273">
        <v>0</v>
      </c>
      <c r="AG2273">
        <v>0</v>
      </c>
      <c r="AH2273">
        <v>232750</v>
      </c>
      <c r="AI2273">
        <v>597436</v>
      </c>
      <c r="AJ2273" s="2">
        <v>1495167</v>
      </c>
    </row>
    <row r="2274" spans="1:36" x14ac:dyDescent="0.25">
      <c r="A2274" t="s">
        <v>479</v>
      </c>
      <c r="B2274" s="1">
        <v>43496</v>
      </c>
      <c r="C2274" t="s">
        <v>760</v>
      </c>
      <c r="D2274" t="s">
        <v>994</v>
      </c>
      <c r="E2274" t="s">
        <v>39</v>
      </c>
      <c r="F2274" t="s">
        <v>1140</v>
      </c>
      <c r="G2274" t="s">
        <v>661</v>
      </c>
      <c r="H2274" t="s">
        <v>238</v>
      </c>
      <c r="I2274" t="s">
        <v>105</v>
      </c>
      <c r="J2274" t="s">
        <v>44</v>
      </c>
      <c r="K2274">
        <v>2162292</v>
      </c>
      <c r="L2274">
        <v>27673356</v>
      </c>
      <c r="M2274">
        <v>0</v>
      </c>
      <c r="N2274">
        <v>896004</v>
      </c>
      <c r="O2274">
        <v>0</v>
      </c>
      <c r="P2274">
        <v>1379000</v>
      </c>
      <c r="Q2274">
        <v>0</v>
      </c>
      <c r="R2274">
        <v>213448</v>
      </c>
      <c r="S2274">
        <v>460000</v>
      </c>
      <c r="T2274">
        <v>0</v>
      </c>
      <c r="U2274">
        <v>0</v>
      </c>
      <c r="V2274">
        <v>120271</v>
      </c>
      <c r="W2274">
        <v>107041</v>
      </c>
      <c r="X2274">
        <v>26353</v>
      </c>
      <c r="Y2274">
        <v>0</v>
      </c>
      <c r="Z2274">
        <v>0</v>
      </c>
      <c r="AA2274">
        <v>713665</v>
      </c>
      <c r="AB2274">
        <v>175441</v>
      </c>
      <c r="AC2274">
        <v>133801</v>
      </c>
      <c r="AD2274">
        <v>45850</v>
      </c>
      <c r="AE2274">
        <v>0</v>
      </c>
      <c r="AF2274">
        <v>0</v>
      </c>
      <c r="AG2274">
        <v>0</v>
      </c>
      <c r="AH2274">
        <v>455200</v>
      </c>
      <c r="AI2274">
        <v>810292</v>
      </c>
      <c r="AJ2274" s="2">
        <v>1495821</v>
      </c>
    </row>
    <row r="2275" spans="1:36" x14ac:dyDescent="0.25">
      <c r="A2275" t="s">
        <v>180</v>
      </c>
      <c r="B2275" s="1">
        <v>43496</v>
      </c>
      <c r="C2275" t="s">
        <v>196</v>
      </c>
      <c r="D2275" t="s">
        <v>796</v>
      </c>
      <c r="E2275" t="s">
        <v>39</v>
      </c>
      <c r="F2275" t="s">
        <v>948</v>
      </c>
      <c r="G2275" t="s">
        <v>949</v>
      </c>
      <c r="H2275" t="s">
        <v>950</v>
      </c>
      <c r="I2275" t="s">
        <v>99</v>
      </c>
      <c r="J2275" t="s">
        <v>44</v>
      </c>
      <c r="K2275">
        <v>1958700</v>
      </c>
      <c r="L2275">
        <v>25336596</v>
      </c>
      <c r="M2275">
        <v>0</v>
      </c>
      <c r="N2275">
        <v>903216</v>
      </c>
      <c r="O2275">
        <v>0</v>
      </c>
      <c r="P2275">
        <v>1386000</v>
      </c>
      <c r="Q2275">
        <v>0</v>
      </c>
      <c r="R2275">
        <v>0</v>
      </c>
      <c r="S2275">
        <v>462000</v>
      </c>
      <c r="T2275">
        <v>0</v>
      </c>
      <c r="U2275">
        <v>0</v>
      </c>
      <c r="V2275">
        <v>120859</v>
      </c>
      <c r="W2275">
        <v>115723</v>
      </c>
      <c r="X2275">
        <v>26801</v>
      </c>
      <c r="Y2275">
        <v>0</v>
      </c>
      <c r="Z2275">
        <v>0</v>
      </c>
      <c r="AA2275">
        <v>725383</v>
      </c>
      <c r="AB2275">
        <v>176299</v>
      </c>
      <c r="AC2275">
        <v>144654</v>
      </c>
      <c r="AD2275">
        <v>46629</v>
      </c>
      <c r="AE2275">
        <v>0</v>
      </c>
      <c r="AF2275">
        <v>0</v>
      </c>
      <c r="AG2275">
        <v>0</v>
      </c>
      <c r="AH2275">
        <v>247000</v>
      </c>
      <c r="AI2275">
        <v>614582</v>
      </c>
      <c r="AJ2275" s="2">
        <v>1496801</v>
      </c>
    </row>
    <row r="2276" spans="1:36" x14ac:dyDescent="0.25">
      <c r="A2276" t="s">
        <v>6312</v>
      </c>
      <c r="B2276" s="1">
        <v>43496</v>
      </c>
      <c r="C2276" t="s">
        <v>164</v>
      </c>
      <c r="D2276" t="s">
        <v>6313</v>
      </c>
      <c r="E2276" t="s">
        <v>39</v>
      </c>
      <c r="F2276" t="s">
        <v>6422</v>
      </c>
      <c r="G2276" t="s">
        <v>3376</v>
      </c>
      <c r="H2276" t="s">
        <v>335</v>
      </c>
      <c r="I2276" t="s">
        <v>72</v>
      </c>
      <c r="J2276" t="s">
        <v>44</v>
      </c>
      <c r="K2276">
        <v>2415610</v>
      </c>
      <c r="L2276">
        <v>30621480</v>
      </c>
      <c r="M2276">
        <v>0</v>
      </c>
      <c r="N2276">
        <v>1049772</v>
      </c>
      <c r="O2276">
        <v>0</v>
      </c>
      <c r="P2276">
        <v>1603000</v>
      </c>
      <c r="Q2276">
        <v>0</v>
      </c>
      <c r="R2276">
        <v>150000</v>
      </c>
      <c r="S2276">
        <v>534000</v>
      </c>
      <c r="T2276">
        <v>0</v>
      </c>
      <c r="U2276">
        <v>0</v>
      </c>
      <c r="V2276">
        <v>139760</v>
      </c>
      <c r="W2276">
        <v>93440</v>
      </c>
      <c r="X2276">
        <v>31590</v>
      </c>
      <c r="Y2276">
        <v>0</v>
      </c>
      <c r="Z2276">
        <v>0</v>
      </c>
      <c r="AA2276">
        <v>798790</v>
      </c>
      <c r="AB2276">
        <v>203870</v>
      </c>
      <c r="AC2276">
        <v>116800</v>
      </c>
      <c r="AD2276">
        <v>54961</v>
      </c>
      <c r="AE2276">
        <v>0</v>
      </c>
      <c r="AF2276">
        <v>0</v>
      </c>
      <c r="AG2276">
        <v>0</v>
      </c>
      <c r="AH2276">
        <v>679200</v>
      </c>
      <c r="AI2276">
        <v>1054831</v>
      </c>
      <c r="AJ2276" s="2">
        <v>1496959</v>
      </c>
    </row>
    <row r="2277" spans="1:36" x14ac:dyDescent="0.25">
      <c r="A2277" t="s">
        <v>3093</v>
      </c>
      <c r="B2277" s="1">
        <v>43496</v>
      </c>
      <c r="C2277" t="s">
        <v>3546</v>
      </c>
      <c r="D2277" t="s">
        <v>3530</v>
      </c>
      <c r="E2277" t="s">
        <v>39</v>
      </c>
      <c r="F2277" t="s">
        <v>3585</v>
      </c>
      <c r="G2277" t="s">
        <v>3586</v>
      </c>
      <c r="H2277" t="s">
        <v>90</v>
      </c>
      <c r="I2277" t="s">
        <v>105</v>
      </c>
      <c r="J2277" t="s">
        <v>44</v>
      </c>
      <c r="K2277">
        <v>2076409</v>
      </c>
      <c r="L2277">
        <v>27164700</v>
      </c>
      <c r="M2277">
        <v>0</v>
      </c>
      <c r="N2277">
        <v>896004</v>
      </c>
      <c r="O2277">
        <v>0</v>
      </c>
      <c r="P2277">
        <v>1379000</v>
      </c>
      <c r="Q2277">
        <v>0</v>
      </c>
      <c r="R2277">
        <v>127565</v>
      </c>
      <c r="S2277">
        <v>460000</v>
      </c>
      <c r="T2277">
        <v>0</v>
      </c>
      <c r="U2277">
        <v>0</v>
      </c>
      <c r="V2277">
        <v>120271</v>
      </c>
      <c r="W2277">
        <v>150536</v>
      </c>
      <c r="X2277">
        <v>26353</v>
      </c>
      <c r="Y2277">
        <v>0</v>
      </c>
      <c r="Z2277">
        <v>0</v>
      </c>
      <c r="AA2277">
        <v>757160</v>
      </c>
      <c r="AB2277">
        <v>175441</v>
      </c>
      <c r="AC2277">
        <v>188170</v>
      </c>
      <c r="AD2277">
        <v>45850</v>
      </c>
      <c r="AE2277">
        <v>0</v>
      </c>
      <c r="AF2277">
        <v>0</v>
      </c>
      <c r="AG2277">
        <v>0</v>
      </c>
      <c r="AH2277">
        <v>356425</v>
      </c>
      <c r="AI2277">
        <v>765886</v>
      </c>
      <c r="AJ2277" s="2">
        <v>1497839</v>
      </c>
    </row>
    <row r="2278" spans="1:36" x14ac:dyDescent="0.25">
      <c r="A2278" t="s">
        <v>142</v>
      </c>
      <c r="B2278" s="1">
        <v>43496</v>
      </c>
      <c r="C2278" t="s">
        <v>37</v>
      </c>
      <c r="D2278" t="s">
        <v>332</v>
      </c>
      <c r="E2278" t="s">
        <v>39</v>
      </c>
      <c r="F2278" t="s">
        <v>356</v>
      </c>
      <c r="G2278" t="s">
        <v>357</v>
      </c>
      <c r="H2278" t="s">
        <v>358</v>
      </c>
      <c r="I2278" t="s">
        <v>172</v>
      </c>
      <c r="J2278" t="s">
        <v>44</v>
      </c>
      <c r="K2278">
        <v>2509964</v>
      </c>
      <c r="L2278">
        <v>32040324</v>
      </c>
      <c r="M2278">
        <v>0</v>
      </c>
      <c r="N2278">
        <v>1092168</v>
      </c>
      <c r="O2278">
        <v>0</v>
      </c>
      <c r="P2278">
        <v>1663000</v>
      </c>
      <c r="Q2278">
        <v>0</v>
      </c>
      <c r="R2278">
        <v>159191</v>
      </c>
      <c r="S2278">
        <v>554000</v>
      </c>
      <c r="T2278">
        <v>0</v>
      </c>
      <c r="U2278">
        <v>0</v>
      </c>
      <c r="V2278">
        <v>144992</v>
      </c>
      <c r="W2278">
        <v>115723</v>
      </c>
      <c r="X2278">
        <v>33121</v>
      </c>
      <c r="Y2278">
        <v>0</v>
      </c>
      <c r="Z2278">
        <v>0</v>
      </c>
      <c r="AA2278">
        <v>847836</v>
      </c>
      <c r="AB2278">
        <v>211502</v>
      </c>
      <c r="AC2278">
        <v>144654</v>
      </c>
      <c r="AD2278">
        <v>57625</v>
      </c>
      <c r="AE2278">
        <v>0</v>
      </c>
      <c r="AF2278">
        <v>0</v>
      </c>
      <c r="AG2278">
        <v>0</v>
      </c>
      <c r="AH2278">
        <v>758200</v>
      </c>
      <c r="AI2278">
        <v>1171981</v>
      </c>
      <c r="AJ2278" s="2">
        <v>1498046</v>
      </c>
    </row>
    <row r="2279" spans="1:36" x14ac:dyDescent="0.25">
      <c r="A2279" t="s">
        <v>7250</v>
      </c>
      <c r="B2279" s="1">
        <v>43496</v>
      </c>
      <c r="C2279" t="s">
        <v>36</v>
      </c>
      <c r="D2279" t="s">
        <v>7251</v>
      </c>
      <c r="E2279" t="s">
        <v>39</v>
      </c>
      <c r="F2279" t="s">
        <v>7296</v>
      </c>
      <c r="G2279" t="s">
        <v>3312</v>
      </c>
      <c r="H2279" t="s">
        <v>3004</v>
      </c>
      <c r="I2279" t="s">
        <v>99</v>
      </c>
      <c r="J2279" t="s">
        <v>44</v>
      </c>
      <c r="K2279">
        <v>1958700</v>
      </c>
      <c r="L2279">
        <v>25287612</v>
      </c>
      <c r="M2279">
        <v>0</v>
      </c>
      <c r="N2279">
        <v>903216</v>
      </c>
      <c r="O2279">
        <v>0</v>
      </c>
      <c r="P2279">
        <v>1386000</v>
      </c>
      <c r="Q2279">
        <v>0</v>
      </c>
      <c r="R2279">
        <v>0</v>
      </c>
      <c r="S2279">
        <v>462000</v>
      </c>
      <c r="T2279">
        <v>0</v>
      </c>
      <c r="U2279">
        <v>0</v>
      </c>
      <c r="V2279">
        <v>120859</v>
      </c>
      <c r="W2279">
        <v>111641</v>
      </c>
      <c r="X2279">
        <v>26801</v>
      </c>
      <c r="Y2279">
        <v>0</v>
      </c>
      <c r="Z2279">
        <v>0</v>
      </c>
      <c r="AA2279">
        <v>721301</v>
      </c>
      <c r="AB2279">
        <v>176299</v>
      </c>
      <c r="AC2279">
        <v>139551</v>
      </c>
      <c r="AD2279">
        <v>46629</v>
      </c>
      <c r="AE2279">
        <v>0</v>
      </c>
      <c r="AF2279">
        <v>0</v>
      </c>
      <c r="AG2279">
        <v>0</v>
      </c>
      <c r="AH2279">
        <v>246500</v>
      </c>
      <c r="AI2279">
        <v>608979</v>
      </c>
      <c r="AJ2279" s="2">
        <v>1498322</v>
      </c>
    </row>
    <row r="2280" spans="1:36" x14ac:dyDescent="0.25">
      <c r="A2280" t="s">
        <v>7250</v>
      </c>
      <c r="B2280" s="1">
        <v>43496</v>
      </c>
      <c r="C2280" t="s">
        <v>142</v>
      </c>
      <c r="D2280" t="s">
        <v>7251</v>
      </c>
      <c r="E2280" t="s">
        <v>39</v>
      </c>
      <c r="F2280" t="s">
        <v>7312</v>
      </c>
      <c r="G2280" t="s">
        <v>626</v>
      </c>
      <c r="H2280" t="s">
        <v>408</v>
      </c>
      <c r="I2280" t="s">
        <v>99</v>
      </c>
      <c r="J2280" t="s">
        <v>44</v>
      </c>
      <c r="K2280">
        <v>1958700</v>
      </c>
      <c r="L2280">
        <v>25287612</v>
      </c>
      <c r="M2280">
        <v>0</v>
      </c>
      <c r="N2280">
        <v>903216</v>
      </c>
      <c r="O2280">
        <v>0</v>
      </c>
      <c r="P2280">
        <v>1386000</v>
      </c>
      <c r="Q2280">
        <v>0</v>
      </c>
      <c r="R2280">
        <v>0</v>
      </c>
      <c r="S2280">
        <v>462000</v>
      </c>
      <c r="T2280">
        <v>0</v>
      </c>
      <c r="U2280">
        <v>0</v>
      </c>
      <c r="V2280">
        <v>120859</v>
      </c>
      <c r="W2280">
        <v>111641</v>
      </c>
      <c r="X2280">
        <v>26801</v>
      </c>
      <c r="Y2280">
        <v>0</v>
      </c>
      <c r="Z2280">
        <v>0</v>
      </c>
      <c r="AA2280">
        <v>721301</v>
      </c>
      <c r="AB2280">
        <v>176299</v>
      </c>
      <c r="AC2280">
        <v>139551</v>
      </c>
      <c r="AD2280">
        <v>46629</v>
      </c>
      <c r="AE2280">
        <v>0</v>
      </c>
      <c r="AF2280">
        <v>0</v>
      </c>
      <c r="AG2280">
        <v>0</v>
      </c>
      <c r="AH2280">
        <v>246500</v>
      </c>
      <c r="AI2280">
        <v>608979</v>
      </c>
      <c r="AJ2280" s="2">
        <v>1498322</v>
      </c>
    </row>
    <row r="2281" spans="1:36" x14ac:dyDescent="0.25">
      <c r="A2281" t="s">
        <v>6165</v>
      </c>
      <c r="B2281" s="1">
        <v>43496</v>
      </c>
      <c r="C2281" t="s">
        <v>36</v>
      </c>
      <c r="D2281" t="s">
        <v>6166</v>
      </c>
      <c r="E2281" t="s">
        <v>39</v>
      </c>
      <c r="F2281" t="s">
        <v>6230</v>
      </c>
      <c r="G2281" t="s">
        <v>2862</v>
      </c>
      <c r="H2281" t="s">
        <v>133</v>
      </c>
      <c r="I2281" t="s">
        <v>99</v>
      </c>
      <c r="J2281" t="s">
        <v>44</v>
      </c>
      <c r="K2281">
        <v>2226529.4</v>
      </c>
      <c r="L2281">
        <v>28948576.800000001</v>
      </c>
      <c r="M2281">
        <v>0</v>
      </c>
      <c r="N2281">
        <v>903216</v>
      </c>
      <c r="O2281">
        <v>0</v>
      </c>
      <c r="P2281">
        <v>1386000</v>
      </c>
      <c r="Q2281">
        <v>0</v>
      </c>
      <c r="R2281">
        <v>267829.40000000002</v>
      </c>
      <c r="S2281">
        <v>462000</v>
      </c>
      <c r="T2281">
        <v>0</v>
      </c>
      <c r="U2281">
        <v>0</v>
      </c>
      <c r="V2281">
        <v>120859</v>
      </c>
      <c r="W2281">
        <v>148892</v>
      </c>
      <c r="X2281">
        <v>26801</v>
      </c>
      <c r="Y2281">
        <v>0</v>
      </c>
      <c r="Z2281">
        <v>0</v>
      </c>
      <c r="AA2281">
        <v>758552</v>
      </c>
      <c r="AB2281">
        <v>176299</v>
      </c>
      <c r="AC2281">
        <v>186115</v>
      </c>
      <c r="AD2281">
        <v>46629</v>
      </c>
      <c r="AE2281">
        <v>0</v>
      </c>
      <c r="AF2281">
        <v>0</v>
      </c>
      <c r="AG2281">
        <v>0</v>
      </c>
      <c r="AH2281">
        <v>505000</v>
      </c>
      <c r="AI2281">
        <v>914043</v>
      </c>
      <c r="AJ2281" s="2">
        <v>1498338.4</v>
      </c>
    </row>
    <row r="2282" spans="1:36" x14ac:dyDescent="0.25">
      <c r="A2282" t="s">
        <v>7250</v>
      </c>
      <c r="B2282" s="1">
        <v>43496</v>
      </c>
      <c r="C2282" t="s">
        <v>37</v>
      </c>
      <c r="D2282" t="s">
        <v>7251</v>
      </c>
      <c r="E2282" t="s">
        <v>39</v>
      </c>
      <c r="F2282" t="s">
        <v>7260</v>
      </c>
      <c r="G2282" t="s">
        <v>696</v>
      </c>
      <c r="H2282" t="s">
        <v>374</v>
      </c>
      <c r="I2282" t="s">
        <v>64</v>
      </c>
      <c r="J2282" t="s">
        <v>44</v>
      </c>
      <c r="K2282">
        <v>3257647</v>
      </c>
      <c r="L2282">
        <v>41090736</v>
      </c>
      <c r="M2282">
        <v>0</v>
      </c>
      <c r="N2282">
        <v>1352316</v>
      </c>
      <c r="O2282">
        <v>0</v>
      </c>
      <c r="P2282">
        <v>2060000</v>
      </c>
      <c r="Q2282">
        <v>0</v>
      </c>
      <c r="R2282">
        <v>250000</v>
      </c>
      <c r="S2282">
        <v>687000</v>
      </c>
      <c r="T2282">
        <v>0</v>
      </c>
      <c r="U2282">
        <v>95000</v>
      </c>
      <c r="V2282">
        <v>179654</v>
      </c>
      <c r="W2282">
        <v>111641</v>
      </c>
      <c r="X2282">
        <v>40933</v>
      </c>
      <c r="Y2282">
        <v>0</v>
      </c>
      <c r="Z2282">
        <v>0</v>
      </c>
      <c r="AA2282">
        <v>1114228</v>
      </c>
      <c r="AB2282">
        <v>262064</v>
      </c>
      <c r="AC2282">
        <v>139551</v>
      </c>
      <c r="AD2282">
        <v>71216</v>
      </c>
      <c r="AE2282">
        <v>0</v>
      </c>
      <c r="AF2282">
        <v>0</v>
      </c>
      <c r="AG2282">
        <v>1215903</v>
      </c>
      <c r="AH2282">
        <v>236500</v>
      </c>
      <c r="AI2282">
        <v>1925234</v>
      </c>
      <c r="AJ2282" s="2">
        <v>1498994</v>
      </c>
    </row>
    <row r="2283" spans="1:36" x14ac:dyDescent="0.25">
      <c r="A2283" t="s">
        <v>6764</v>
      </c>
      <c r="B2283" s="1">
        <v>43496</v>
      </c>
      <c r="C2283" t="s">
        <v>180</v>
      </c>
      <c r="D2283" t="s">
        <v>6765</v>
      </c>
      <c r="E2283" t="s">
        <v>39</v>
      </c>
      <c r="F2283" t="s">
        <v>6853</v>
      </c>
      <c r="G2283" t="s">
        <v>6854</v>
      </c>
      <c r="H2283" t="s">
        <v>136</v>
      </c>
      <c r="I2283" t="s">
        <v>355</v>
      </c>
      <c r="J2283" t="s">
        <v>44</v>
      </c>
      <c r="K2283">
        <v>2906238</v>
      </c>
      <c r="L2283">
        <v>36621372</v>
      </c>
      <c r="M2283">
        <v>0</v>
      </c>
      <c r="N2283">
        <v>1121556</v>
      </c>
      <c r="O2283">
        <v>0</v>
      </c>
      <c r="P2283">
        <v>1711000</v>
      </c>
      <c r="Q2283">
        <v>0</v>
      </c>
      <c r="R2283">
        <v>487845</v>
      </c>
      <c r="S2283">
        <v>570000</v>
      </c>
      <c r="T2283">
        <v>0</v>
      </c>
      <c r="U2283">
        <v>0</v>
      </c>
      <c r="V2283">
        <v>149177</v>
      </c>
      <c r="W2283">
        <v>99923</v>
      </c>
      <c r="X2283">
        <v>33836</v>
      </c>
      <c r="Y2283">
        <v>0</v>
      </c>
      <c r="Z2283">
        <v>0</v>
      </c>
      <c r="AA2283">
        <v>852936</v>
      </c>
      <c r="AB2283">
        <v>217607</v>
      </c>
      <c r="AC2283">
        <v>124903</v>
      </c>
      <c r="AD2283">
        <v>58869</v>
      </c>
      <c r="AE2283">
        <v>0</v>
      </c>
      <c r="AF2283">
        <v>0</v>
      </c>
      <c r="AG2283">
        <v>734000</v>
      </c>
      <c r="AH2283">
        <v>415936</v>
      </c>
      <c r="AI2283">
        <v>1551315</v>
      </c>
      <c r="AJ2283" s="2">
        <v>1500466</v>
      </c>
    </row>
    <row r="2284" spans="1:36" x14ac:dyDescent="0.25">
      <c r="A2284" t="s">
        <v>36</v>
      </c>
      <c r="B2284" s="1">
        <v>43496</v>
      </c>
      <c r="C2284" t="s">
        <v>142</v>
      </c>
      <c r="D2284" t="s">
        <v>38</v>
      </c>
      <c r="E2284" t="s">
        <v>39</v>
      </c>
      <c r="F2284" t="s">
        <v>143</v>
      </c>
      <c r="G2284" t="s">
        <v>144</v>
      </c>
      <c r="H2284" t="s">
        <v>133</v>
      </c>
      <c r="I2284" t="s">
        <v>145</v>
      </c>
      <c r="J2284" t="s">
        <v>44</v>
      </c>
      <c r="K2284">
        <v>2949089</v>
      </c>
      <c r="L2284">
        <v>37413504</v>
      </c>
      <c r="M2284">
        <v>0</v>
      </c>
      <c r="N2284">
        <v>1310028</v>
      </c>
      <c r="O2284">
        <v>0</v>
      </c>
      <c r="P2284">
        <v>1987000</v>
      </c>
      <c r="Q2284">
        <v>0</v>
      </c>
      <c r="R2284">
        <v>139681</v>
      </c>
      <c r="S2284">
        <v>662000</v>
      </c>
      <c r="T2284">
        <v>0</v>
      </c>
      <c r="U2284">
        <v>0</v>
      </c>
      <c r="V2284">
        <v>173245</v>
      </c>
      <c r="W2284">
        <v>115723</v>
      </c>
      <c r="X2284">
        <v>40143</v>
      </c>
      <c r="Y2284">
        <v>0</v>
      </c>
      <c r="Z2284">
        <v>0</v>
      </c>
      <c r="AA2284">
        <v>991111</v>
      </c>
      <c r="AB2284">
        <v>252715</v>
      </c>
      <c r="AC2284">
        <v>144654</v>
      </c>
      <c r="AD2284">
        <v>69842</v>
      </c>
      <c r="AE2284">
        <v>0</v>
      </c>
      <c r="AF2284">
        <v>0</v>
      </c>
      <c r="AG2284">
        <v>0</v>
      </c>
      <c r="AH2284">
        <v>1150000</v>
      </c>
      <c r="AI2284">
        <v>1617211</v>
      </c>
      <c r="AJ2284" s="2">
        <v>1500581</v>
      </c>
    </row>
    <row r="2285" spans="1:36" x14ac:dyDescent="0.25">
      <c r="A2285" t="s">
        <v>5790</v>
      </c>
      <c r="B2285" s="1">
        <v>43496</v>
      </c>
      <c r="C2285" t="s">
        <v>164</v>
      </c>
      <c r="D2285" t="s">
        <v>5791</v>
      </c>
      <c r="E2285" t="s">
        <v>39</v>
      </c>
      <c r="F2285" t="s">
        <v>5884</v>
      </c>
      <c r="G2285" t="s">
        <v>5885</v>
      </c>
      <c r="H2285" t="s">
        <v>133</v>
      </c>
      <c r="I2285" t="s">
        <v>212</v>
      </c>
      <c r="J2285" t="s">
        <v>44</v>
      </c>
      <c r="K2285">
        <v>2664555</v>
      </c>
      <c r="L2285">
        <v>34302132</v>
      </c>
      <c r="M2285">
        <v>0</v>
      </c>
      <c r="N2285">
        <v>1066548</v>
      </c>
      <c r="O2285">
        <v>0</v>
      </c>
      <c r="P2285">
        <v>1628000</v>
      </c>
      <c r="Q2285">
        <v>0</v>
      </c>
      <c r="R2285">
        <v>362892</v>
      </c>
      <c r="S2285">
        <v>543000</v>
      </c>
      <c r="T2285">
        <v>0</v>
      </c>
      <c r="U2285">
        <v>0</v>
      </c>
      <c r="V2285">
        <v>141983</v>
      </c>
      <c r="W2285">
        <v>150536</v>
      </c>
      <c r="X2285">
        <v>32100</v>
      </c>
      <c r="Y2285">
        <v>0</v>
      </c>
      <c r="Z2285">
        <v>0</v>
      </c>
      <c r="AA2285">
        <v>867619</v>
      </c>
      <c r="AB2285">
        <v>207113</v>
      </c>
      <c r="AC2285">
        <v>188170</v>
      </c>
      <c r="AD2285">
        <v>55849</v>
      </c>
      <c r="AE2285">
        <v>0</v>
      </c>
      <c r="AF2285">
        <v>0</v>
      </c>
      <c r="AG2285">
        <v>787536</v>
      </c>
      <c r="AH2285">
        <v>119000</v>
      </c>
      <c r="AI2285">
        <v>1357668</v>
      </c>
      <c r="AJ2285" s="2">
        <v>1500843</v>
      </c>
    </row>
    <row r="2286" spans="1:36" x14ac:dyDescent="0.25">
      <c r="A2286" t="s">
        <v>492</v>
      </c>
      <c r="B2286" s="1">
        <v>43496</v>
      </c>
      <c r="C2286" t="s">
        <v>180</v>
      </c>
      <c r="D2286" t="s">
        <v>1169</v>
      </c>
      <c r="E2286" t="s">
        <v>39</v>
      </c>
      <c r="F2286" t="s">
        <v>1331</v>
      </c>
      <c r="G2286" t="s">
        <v>689</v>
      </c>
      <c r="H2286" t="s">
        <v>408</v>
      </c>
      <c r="I2286" t="s">
        <v>109</v>
      </c>
      <c r="J2286" t="s">
        <v>44</v>
      </c>
      <c r="K2286">
        <v>1940033</v>
      </c>
      <c r="L2286">
        <v>25108512</v>
      </c>
      <c r="M2286">
        <v>0</v>
      </c>
      <c r="N2286">
        <v>889152</v>
      </c>
      <c r="O2286">
        <v>0</v>
      </c>
      <c r="P2286">
        <v>1373000</v>
      </c>
      <c r="Q2286">
        <v>0</v>
      </c>
      <c r="R2286">
        <v>0</v>
      </c>
      <c r="S2286">
        <v>458000</v>
      </c>
      <c r="T2286">
        <v>0</v>
      </c>
      <c r="U2286">
        <v>0</v>
      </c>
      <c r="V2286">
        <v>119747</v>
      </c>
      <c r="W2286">
        <v>115723</v>
      </c>
      <c r="X2286">
        <v>25906</v>
      </c>
      <c r="Y2286">
        <v>0</v>
      </c>
      <c r="Z2286">
        <v>0</v>
      </c>
      <c r="AA2286">
        <v>719376</v>
      </c>
      <c r="AB2286">
        <v>174677</v>
      </c>
      <c r="AC2286">
        <v>144654</v>
      </c>
      <c r="AD2286">
        <v>45072</v>
      </c>
      <c r="AE2286">
        <v>0</v>
      </c>
      <c r="AF2286">
        <v>0</v>
      </c>
      <c r="AG2286">
        <v>0</v>
      </c>
      <c r="AH2286">
        <v>226267</v>
      </c>
      <c r="AI2286">
        <v>590670</v>
      </c>
      <c r="AJ2286" s="2">
        <v>1501706</v>
      </c>
    </row>
    <row r="2287" spans="1:36" x14ac:dyDescent="0.25">
      <c r="A2287" t="s">
        <v>6165</v>
      </c>
      <c r="B2287" s="1">
        <v>43496</v>
      </c>
      <c r="C2287" t="s">
        <v>479</v>
      </c>
      <c r="D2287" t="s">
        <v>6166</v>
      </c>
      <c r="E2287" t="s">
        <v>39</v>
      </c>
      <c r="F2287" t="s">
        <v>6260</v>
      </c>
      <c r="G2287" t="s">
        <v>1753</v>
      </c>
      <c r="H2287" t="s">
        <v>133</v>
      </c>
      <c r="I2287" t="s">
        <v>518</v>
      </c>
      <c r="J2287" t="s">
        <v>44</v>
      </c>
      <c r="K2287">
        <v>2337717</v>
      </c>
      <c r="L2287">
        <v>30368508</v>
      </c>
      <c r="M2287">
        <v>0</v>
      </c>
      <c r="N2287">
        <v>1083312</v>
      </c>
      <c r="O2287">
        <v>0</v>
      </c>
      <c r="P2287">
        <v>1654000</v>
      </c>
      <c r="Q2287">
        <v>0</v>
      </c>
      <c r="R2287">
        <v>0</v>
      </c>
      <c r="S2287">
        <v>551000</v>
      </c>
      <c r="T2287">
        <v>0</v>
      </c>
      <c r="U2287">
        <v>0</v>
      </c>
      <c r="V2287">
        <v>144207</v>
      </c>
      <c r="W2287">
        <v>148892</v>
      </c>
      <c r="X2287">
        <v>32610</v>
      </c>
      <c r="Y2287">
        <v>0</v>
      </c>
      <c r="Z2287">
        <v>0</v>
      </c>
      <c r="AA2287">
        <v>876709</v>
      </c>
      <c r="AB2287">
        <v>210357</v>
      </c>
      <c r="AC2287">
        <v>186115</v>
      </c>
      <c r="AD2287">
        <v>56736</v>
      </c>
      <c r="AE2287">
        <v>0</v>
      </c>
      <c r="AF2287">
        <v>0</v>
      </c>
      <c r="AG2287">
        <v>550000</v>
      </c>
      <c r="AH2287">
        <v>25600</v>
      </c>
      <c r="AI2287">
        <v>1028808</v>
      </c>
      <c r="AJ2287" s="2">
        <v>1501901</v>
      </c>
    </row>
    <row r="2288" spans="1:36" x14ac:dyDescent="0.25">
      <c r="A2288" t="s">
        <v>3129</v>
      </c>
      <c r="B2288" s="1">
        <v>43496</v>
      </c>
      <c r="C2288" t="s">
        <v>37</v>
      </c>
      <c r="D2288" t="s">
        <v>3130</v>
      </c>
      <c r="E2288" t="s">
        <v>39</v>
      </c>
      <c r="F2288" t="s">
        <v>3175</v>
      </c>
      <c r="G2288" t="s">
        <v>3176</v>
      </c>
      <c r="H2288" t="s">
        <v>335</v>
      </c>
      <c r="I2288" t="s">
        <v>105</v>
      </c>
      <c r="J2288" t="s">
        <v>44</v>
      </c>
      <c r="K2288">
        <v>2098844</v>
      </c>
      <c r="L2288">
        <v>26939280</v>
      </c>
      <c r="M2288">
        <v>0</v>
      </c>
      <c r="N2288">
        <v>896004</v>
      </c>
      <c r="O2288">
        <v>0</v>
      </c>
      <c r="P2288">
        <v>1379000</v>
      </c>
      <c r="Q2288">
        <v>0</v>
      </c>
      <c r="R2288">
        <v>150000</v>
      </c>
      <c r="S2288">
        <v>460000</v>
      </c>
      <c r="T2288">
        <v>0</v>
      </c>
      <c r="U2288">
        <v>0</v>
      </c>
      <c r="V2288">
        <v>120271</v>
      </c>
      <c r="W2288">
        <v>109316</v>
      </c>
      <c r="X2288">
        <v>26353</v>
      </c>
      <c r="Y2288">
        <v>0</v>
      </c>
      <c r="Z2288">
        <v>0</v>
      </c>
      <c r="AA2288">
        <v>715940</v>
      </c>
      <c r="AB2288">
        <v>175441</v>
      </c>
      <c r="AC2288">
        <v>136645</v>
      </c>
      <c r="AD2288">
        <v>45850</v>
      </c>
      <c r="AE2288">
        <v>0</v>
      </c>
      <c r="AF2288">
        <v>0</v>
      </c>
      <c r="AG2288">
        <v>0</v>
      </c>
      <c r="AH2288">
        <v>385000</v>
      </c>
      <c r="AI2288">
        <v>742936</v>
      </c>
      <c r="AJ2288" s="2">
        <v>1502004</v>
      </c>
    </row>
    <row r="2289" spans="1:36" x14ac:dyDescent="0.25">
      <c r="A2289" t="s">
        <v>180</v>
      </c>
      <c r="B2289" s="1">
        <v>43496</v>
      </c>
      <c r="C2289" t="s">
        <v>479</v>
      </c>
      <c r="D2289" t="s">
        <v>796</v>
      </c>
      <c r="E2289" t="s">
        <v>39</v>
      </c>
      <c r="F2289" t="s">
        <v>922</v>
      </c>
      <c r="G2289" t="s">
        <v>923</v>
      </c>
      <c r="H2289" t="s">
        <v>152</v>
      </c>
      <c r="I2289" t="s">
        <v>109</v>
      </c>
      <c r="J2289" t="s">
        <v>44</v>
      </c>
      <c r="K2289">
        <v>2194123</v>
      </c>
      <c r="L2289">
        <v>28157592</v>
      </c>
      <c r="M2289">
        <v>0</v>
      </c>
      <c r="N2289">
        <v>889152</v>
      </c>
      <c r="O2289">
        <v>0</v>
      </c>
      <c r="P2289">
        <v>1373000</v>
      </c>
      <c r="Q2289">
        <v>0</v>
      </c>
      <c r="R2289">
        <v>254090</v>
      </c>
      <c r="S2289">
        <v>458000</v>
      </c>
      <c r="T2289">
        <v>0</v>
      </c>
      <c r="U2289">
        <v>0</v>
      </c>
      <c r="V2289">
        <v>119747</v>
      </c>
      <c r="W2289">
        <v>115723</v>
      </c>
      <c r="X2289">
        <v>25906</v>
      </c>
      <c r="Y2289">
        <v>0</v>
      </c>
      <c r="Z2289">
        <v>0</v>
      </c>
      <c r="AA2289">
        <v>719376</v>
      </c>
      <c r="AB2289">
        <v>174677</v>
      </c>
      <c r="AC2289">
        <v>144654</v>
      </c>
      <c r="AD2289">
        <v>45072</v>
      </c>
      <c r="AE2289">
        <v>0</v>
      </c>
      <c r="AF2289">
        <v>0</v>
      </c>
      <c r="AG2289">
        <v>0</v>
      </c>
      <c r="AH2289">
        <v>480000</v>
      </c>
      <c r="AI2289">
        <v>844403</v>
      </c>
      <c r="AJ2289" s="2">
        <v>1502063</v>
      </c>
    </row>
    <row r="2290" spans="1:36" x14ac:dyDescent="0.25">
      <c r="A2290" t="s">
        <v>142</v>
      </c>
      <c r="B2290" s="1">
        <v>43496</v>
      </c>
      <c r="C2290" t="s">
        <v>196</v>
      </c>
      <c r="D2290" t="s">
        <v>332</v>
      </c>
      <c r="E2290" t="s">
        <v>39</v>
      </c>
      <c r="F2290" t="s">
        <v>524</v>
      </c>
      <c r="G2290" t="s">
        <v>525</v>
      </c>
      <c r="H2290" t="s">
        <v>509</v>
      </c>
      <c r="I2290" t="s">
        <v>185</v>
      </c>
      <c r="J2290" t="s">
        <v>44</v>
      </c>
      <c r="K2290">
        <v>2732014</v>
      </c>
      <c r="L2290">
        <v>34673724</v>
      </c>
      <c r="M2290">
        <v>0</v>
      </c>
      <c r="N2290">
        <v>1022724</v>
      </c>
      <c r="O2290">
        <v>0</v>
      </c>
      <c r="P2290">
        <v>1565000</v>
      </c>
      <c r="Q2290">
        <v>0</v>
      </c>
      <c r="R2290">
        <v>519694</v>
      </c>
      <c r="S2290">
        <v>522000</v>
      </c>
      <c r="T2290">
        <v>0</v>
      </c>
      <c r="U2290">
        <v>0</v>
      </c>
      <c r="V2290">
        <v>136490</v>
      </c>
      <c r="W2290">
        <v>115723</v>
      </c>
      <c r="X2290">
        <v>30570</v>
      </c>
      <c r="Y2290">
        <v>0</v>
      </c>
      <c r="Z2290">
        <v>0</v>
      </c>
      <c r="AA2290">
        <v>804783</v>
      </c>
      <c r="AB2290">
        <v>199100</v>
      </c>
      <c r="AC2290">
        <v>144654</v>
      </c>
      <c r="AD2290">
        <v>53187</v>
      </c>
      <c r="AE2290">
        <v>0</v>
      </c>
      <c r="AF2290">
        <v>0</v>
      </c>
      <c r="AG2290">
        <v>400000</v>
      </c>
      <c r="AH2290">
        <v>590264</v>
      </c>
      <c r="AI2290">
        <v>1387205</v>
      </c>
      <c r="AJ2290" s="2">
        <v>1502272</v>
      </c>
    </row>
    <row r="2291" spans="1:36" x14ac:dyDescent="0.25">
      <c r="A2291" t="s">
        <v>4020</v>
      </c>
      <c r="B2291" s="1">
        <v>43496</v>
      </c>
      <c r="C2291" t="s">
        <v>479</v>
      </c>
      <c r="D2291" t="s">
        <v>4021</v>
      </c>
      <c r="E2291" t="s">
        <v>39</v>
      </c>
      <c r="F2291" t="s">
        <v>4171</v>
      </c>
      <c r="G2291" t="s">
        <v>4172</v>
      </c>
      <c r="H2291" t="s">
        <v>152</v>
      </c>
      <c r="I2291" t="s">
        <v>105</v>
      </c>
      <c r="J2291" t="s">
        <v>44</v>
      </c>
      <c r="K2291">
        <v>1992134</v>
      </c>
      <c r="L2291">
        <v>25735644</v>
      </c>
      <c r="M2291">
        <v>0</v>
      </c>
      <c r="N2291">
        <v>896004</v>
      </c>
      <c r="O2291">
        <v>0</v>
      </c>
      <c r="P2291">
        <v>1379000</v>
      </c>
      <c r="Q2291">
        <v>0</v>
      </c>
      <c r="R2291">
        <v>43290</v>
      </c>
      <c r="S2291">
        <v>460000</v>
      </c>
      <c r="T2291">
        <v>0</v>
      </c>
      <c r="U2291">
        <v>0</v>
      </c>
      <c r="V2291">
        <v>120271</v>
      </c>
      <c r="W2291">
        <v>115723</v>
      </c>
      <c r="X2291">
        <v>26353</v>
      </c>
      <c r="Y2291">
        <v>0</v>
      </c>
      <c r="Z2291">
        <v>0</v>
      </c>
      <c r="AA2291">
        <v>722347</v>
      </c>
      <c r="AB2291">
        <v>175441</v>
      </c>
      <c r="AC2291">
        <v>144654</v>
      </c>
      <c r="AD2291">
        <v>45850</v>
      </c>
      <c r="AE2291">
        <v>0</v>
      </c>
      <c r="AF2291">
        <v>0</v>
      </c>
      <c r="AG2291">
        <v>0</v>
      </c>
      <c r="AH2291">
        <v>276390</v>
      </c>
      <c r="AI2291">
        <v>642335</v>
      </c>
      <c r="AJ2291" s="2">
        <v>1502302</v>
      </c>
    </row>
    <row r="2292" spans="1:36" x14ac:dyDescent="0.25">
      <c r="A2292" t="s">
        <v>142</v>
      </c>
      <c r="B2292" s="1">
        <v>43496</v>
      </c>
      <c r="C2292" t="s">
        <v>196</v>
      </c>
      <c r="D2292" t="s">
        <v>332</v>
      </c>
      <c r="E2292" t="s">
        <v>39</v>
      </c>
      <c r="F2292" t="s">
        <v>534</v>
      </c>
      <c r="G2292" t="s">
        <v>535</v>
      </c>
      <c r="H2292" t="s">
        <v>199</v>
      </c>
      <c r="I2292" t="s">
        <v>96</v>
      </c>
      <c r="J2292" t="s">
        <v>44</v>
      </c>
      <c r="K2292">
        <v>2398848</v>
      </c>
      <c r="L2292">
        <v>30620052</v>
      </c>
      <c r="M2292">
        <v>0</v>
      </c>
      <c r="N2292">
        <v>909720</v>
      </c>
      <c r="O2292">
        <v>0</v>
      </c>
      <c r="P2292">
        <v>1391000</v>
      </c>
      <c r="Q2292">
        <v>0</v>
      </c>
      <c r="R2292">
        <v>432382</v>
      </c>
      <c r="S2292">
        <v>464000</v>
      </c>
      <c r="T2292">
        <v>0</v>
      </c>
      <c r="U2292">
        <v>0</v>
      </c>
      <c r="V2292">
        <v>121317</v>
      </c>
      <c r="W2292">
        <v>115723</v>
      </c>
      <c r="X2292">
        <v>27249</v>
      </c>
      <c r="Y2292">
        <v>0</v>
      </c>
      <c r="Z2292">
        <v>0</v>
      </c>
      <c r="AA2292">
        <v>728289</v>
      </c>
      <c r="AB2292">
        <v>176967</v>
      </c>
      <c r="AC2292">
        <v>144654</v>
      </c>
      <c r="AD2292">
        <v>47409</v>
      </c>
      <c r="AE2292">
        <v>0</v>
      </c>
      <c r="AF2292">
        <v>0</v>
      </c>
      <c r="AG2292">
        <v>0</v>
      </c>
      <c r="AH2292">
        <v>679408</v>
      </c>
      <c r="AI2292">
        <v>1048438</v>
      </c>
      <c r="AJ2292" s="2">
        <v>1503233</v>
      </c>
    </row>
    <row r="2293" spans="1:36" x14ac:dyDescent="0.25">
      <c r="A2293" t="s">
        <v>4460</v>
      </c>
      <c r="B2293" s="1">
        <v>43496</v>
      </c>
      <c r="C2293" t="s">
        <v>1811</v>
      </c>
      <c r="D2293" t="s">
        <v>4461</v>
      </c>
      <c r="E2293" t="s">
        <v>39</v>
      </c>
      <c r="F2293" t="s">
        <v>4683</v>
      </c>
      <c r="G2293" t="s">
        <v>4684</v>
      </c>
      <c r="H2293" t="s">
        <v>126</v>
      </c>
      <c r="I2293" t="s">
        <v>43</v>
      </c>
      <c r="J2293" t="s">
        <v>44</v>
      </c>
      <c r="K2293">
        <v>3720983</v>
      </c>
      <c r="L2293">
        <v>47096916</v>
      </c>
      <c r="M2293">
        <v>0</v>
      </c>
      <c r="N2293">
        <v>1682484</v>
      </c>
      <c r="O2293">
        <v>0</v>
      </c>
      <c r="P2293">
        <v>2547000</v>
      </c>
      <c r="Q2293">
        <v>0</v>
      </c>
      <c r="R2293">
        <v>0</v>
      </c>
      <c r="S2293">
        <v>849000</v>
      </c>
      <c r="T2293">
        <v>0</v>
      </c>
      <c r="U2293">
        <v>119000</v>
      </c>
      <c r="V2293">
        <v>222098</v>
      </c>
      <c r="W2293">
        <v>135840</v>
      </c>
      <c r="X2293">
        <v>51805</v>
      </c>
      <c r="Y2293">
        <v>0</v>
      </c>
      <c r="Z2293">
        <v>0</v>
      </c>
      <c r="AA2293">
        <v>1377743</v>
      </c>
      <c r="AB2293">
        <v>323978</v>
      </c>
      <c r="AC2293">
        <v>169800</v>
      </c>
      <c r="AD2293">
        <v>90132</v>
      </c>
      <c r="AE2293">
        <v>0</v>
      </c>
      <c r="AF2293">
        <v>0</v>
      </c>
      <c r="AG2293">
        <v>1215903</v>
      </c>
      <c r="AH2293">
        <v>621500</v>
      </c>
      <c r="AI2293">
        <v>2421313</v>
      </c>
      <c r="AJ2293" s="2">
        <v>1503430</v>
      </c>
    </row>
    <row r="2294" spans="1:36" x14ac:dyDescent="0.25">
      <c r="A2294" t="s">
        <v>1648</v>
      </c>
      <c r="B2294" s="1">
        <v>43496</v>
      </c>
      <c r="C2294" t="s">
        <v>37</v>
      </c>
      <c r="D2294" t="s">
        <v>1649</v>
      </c>
      <c r="E2294" t="s">
        <v>39</v>
      </c>
      <c r="F2294" t="s">
        <v>1662</v>
      </c>
      <c r="G2294" t="s">
        <v>1663</v>
      </c>
      <c r="H2294" t="s">
        <v>115</v>
      </c>
      <c r="I2294" t="s">
        <v>185</v>
      </c>
      <c r="J2294" t="s">
        <v>44</v>
      </c>
      <c r="K2294">
        <v>2307320</v>
      </c>
      <c r="L2294">
        <v>29190480</v>
      </c>
      <c r="M2294">
        <v>0</v>
      </c>
      <c r="N2294">
        <v>1022724</v>
      </c>
      <c r="O2294">
        <v>0</v>
      </c>
      <c r="P2294">
        <v>1565000</v>
      </c>
      <c r="Q2294">
        <v>0</v>
      </c>
      <c r="R2294">
        <v>0</v>
      </c>
      <c r="S2294">
        <v>522000</v>
      </c>
      <c r="T2294">
        <v>0</v>
      </c>
      <c r="U2294">
        <v>95000</v>
      </c>
      <c r="V2294">
        <v>136490</v>
      </c>
      <c r="W2294">
        <v>83480</v>
      </c>
      <c r="X2294">
        <v>30570</v>
      </c>
      <c r="Y2294">
        <v>0</v>
      </c>
      <c r="Z2294">
        <v>0</v>
      </c>
      <c r="AA2294">
        <v>867540</v>
      </c>
      <c r="AB2294">
        <v>199100</v>
      </c>
      <c r="AC2294">
        <v>104350</v>
      </c>
      <c r="AD2294">
        <v>53187</v>
      </c>
      <c r="AE2294">
        <v>0</v>
      </c>
      <c r="AF2294">
        <v>0</v>
      </c>
      <c r="AG2294">
        <v>0</v>
      </c>
      <c r="AH2294">
        <v>572400</v>
      </c>
      <c r="AI2294">
        <v>929037</v>
      </c>
      <c r="AJ2294" s="2">
        <v>1503503</v>
      </c>
    </row>
    <row r="2295" spans="1:36" x14ac:dyDescent="0.25">
      <c r="A2295" t="s">
        <v>7795</v>
      </c>
      <c r="B2295" s="1">
        <v>43496</v>
      </c>
      <c r="C2295" t="s">
        <v>37</v>
      </c>
      <c r="D2295" t="s">
        <v>7796</v>
      </c>
      <c r="E2295" t="s">
        <v>39</v>
      </c>
      <c r="F2295" t="s">
        <v>7805</v>
      </c>
      <c r="G2295" t="s">
        <v>7806</v>
      </c>
      <c r="H2295" t="s">
        <v>55</v>
      </c>
      <c r="I2295" t="s">
        <v>145</v>
      </c>
      <c r="J2295" t="s">
        <v>44</v>
      </c>
      <c r="K2295">
        <v>3345328</v>
      </c>
      <c r="L2295">
        <v>42051216</v>
      </c>
      <c r="M2295">
        <v>0</v>
      </c>
      <c r="N2295">
        <v>1310028</v>
      </c>
      <c r="O2295">
        <v>0</v>
      </c>
      <c r="P2295">
        <v>1987000</v>
      </c>
      <c r="Q2295">
        <v>0</v>
      </c>
      <c r="R2295">
        <v>535920</v>
      </c>
      <c r="S2295">
        <v>662000</v>
      </c>
      <c r="T2295">
        <v>0</v>
      </c>
      <c r="U2295">
        <v>0</v>
      </c>
      <c r="V2295">
        <v>173245</v>
      </c>
      <c r="W2295">
        <v>105960</v>
      </c>
      <c r="X2295">
        <v>40143</v>
      </c>
      <c r="Y2295">
        <v>0</v>
      </c>
      <c r="Z2295">
        <v>0</v>
      </c>
      <c r="AA2295">
        <v>981348</v>
      </c>
      <c r="AB2295">
        <v>252715</v>
      </c>
      <c r="AC2295">
        <v>132450</v>
      </c>
      <c r="AD2295">
        <v>69842</v>
      </c>
      <c r="AE2295">
        <v>0</v>
      </c>
      <c r="AF2295">
        <v>0</v>
      </c>
      <c r="AG2295">
        <v>737536</v>
      </c>
      <c r="AH2295">
        <v>807500</v>
      </c>
      <c r="AI2295">
        <v>2000043</v>
      </c>
      <c r="AJ2295" s="2">
        <v>1504225</v>
      </c>
    </row>
    <row r="2296" spans="1:36" x14ac:dyDescent="0.25">
      <c r="A2296" t="s">
        <v>7250</v>
      </c>
      <c r="B2296" s="1">
        <v>43496</v>
      </c>
      <c r="C2296" t="s">
        <v>255</v>
      </c>
      <c r="D2296" t="s">
        <v>7251</v>
      </c>
      <c r="E2296" t="s">
        <v>39</v>
      </c>
      <c r="F2296" t="s">
        <v>7407</v>
      </c>
      <c r="G2296" t="s">
        <v>7408</v>
      </c>
      <c r="H2296" t="s">
        <v>561</v>
      </c>
      <c r="I2296" t="s">
        <v>109</v>
      </c>
      <c r="J2296" t="s">
        <v>44</v>
      </c>
      <c r="K2296">
        <v>2679825</v>
      </c>
      <c r="L2296">
        <v>33937032</v>
      </c>
      <c r="M2296">
        <v>0</v>
      </c>
      <c r="N2296">
        <v>889152</v>
      </c>
      <c r="O2296">
        <v>0</v>
      </c>
      <c r="P2296">
        <v>1373000</v>
      </c>
      <c r="Q2296">
        <v>0</v>
      </c>
      <c r="R2296">
        <v>739792</v>
      </c>
      <c r="S2296">
        <v>458000</v>
      </c>
      <c r="T2296">
        <v>0</v>
      </c>
      <c r="U2296">
        <v>0</v>
      </c>
      <c r="V2296">
        <v>119747</v>
      </c>
      <c r="W2296">
        <v>111641</v>
      </c>
      <c r="X2296">
        <v>25906</v>
      </c>
      <c r="Y2296">
        <v>0</v>
      </c>
      <c r="Z2296">
        <v>0</v>
      </c>
      <c r="AA2296">
        <v>715294</v>
      </c>
      <c r="AB2296">
        <v>174677</v>
      </c>
      <c r="AC2296">
        <v>139551</v>
      </c>
      <c r="AD2296">
        <v>45072</v>
      </c>
      <c r="AE2296">
        <v>0</v>
      </c>
      <c r="AF2296">
        <v>0</v>
      </c>
      <c r="AG2296">
        <v>607951</v>
      </c>
      <c r="AH2296">
        <v>356500</v>
      </c>
      <c r="AI2296">
        <v>1323751</v>
      </c>
      <c r="AJ2296" s="2">
        <v>1504335</v>
      </c>
    </row>
    <row r="2297" spans="1:36" x14ac:dyDescent="0.25">
      <c r="A2297" t="s">
        <v>7567</v>
      </c>
      <c r="B2297" s="1">
        <v>43496</v>
      </c>
      <c r="C2297" t="s">
        <v>255</v>
      </c>
      <c r="D2297" t="s">
        <v>7568</v>
      </c>
      <c r="E2297" t="s">
        <v>39</v>
      </c>
      <c r="F2297" t="s">
        <v>7687</v>
      </c>
      <c r="G2297" t="s">
        <v>6379</v>
      </c>
      <c r="H2297" t="s">
        <v>561</v>
      </c>
      <c r="I2297" t="s">
        <v>83</v>
      </c>
      <c r="J2297" t="s">
        <v>44</v>
      </c>
      <c r="K2297">
        <v>2166334</v>
      </c>
      <c r="L2297">
        <v>27815940</v>
      </c>
      <c r="M2297">
        <v>0</v>
      </c>
      <c r="N2297">
        <v>982152</v>
      </c>
      <c r="O2297">
        <v>0</v>
      </c>
      <c r="P2297">
        <v>1501000</v>
      </c>
      <c r="Q2297">
        <v>0</v>
      </c>
      <c r="R2297">
        <v>45000</v>
      </c>
      <c r="S2297">
        <v>500000</v>
      </c>
      <c r="T2297">
        <v>0</v>
      </c>
      <c r="U2297">
        <v>0</v>
      </c>
      <c r="V2297">
        <v>130865</v>
      </c>
      <c r="W2297">
        <v>111641</v>
      </c>
      <c r="X2297">
        <v>29489</v>
      </c>
      <c r="Y2297">
        <v>0</v>
      </c>
      <c r="Z2297">
        <v>0</v>
      </c>
      <c r="AA2297">
        <v>771995</v>
      </c>
      <c r="AB2297">
        <v>190895</v>
      </c>
      <c r="AC2297">
        <v>139551</v>
      </c>
      <c r="AD2297">
        <v>51305</v>
      </c>
      <c r="AE2297">
        <v>0</v>
      </c>
      <c r="AF2297">
        <v>0</v>
      </c>
      <c r="AG2297">
        <v>364771</v>
      </c>
      <c r="AH2297">
        <v>67127</v>
      </c>
      <c r="AI2297">
        <v>813649</v>
      </c>
      <c r="AJ2297" s="2">
        <v>1504346</v>
      </c>
    </row>
    <row r="2298" spans="1:36" x14ac:dyDescent="0.25">
      <c r="A2298" t="s">
        <v>196</v>
      </c>
      <c r="B2298" s="1">
        <v>43496</v>
      </c>
      <c r="C2298" t="s">
        <v>479</v>
      </c>
      <c r="D2298" t="s">
        <v>2167</v>
      </c>
      <c r="E2298" t="s">
        <v>39</v>
      </c>
      <c r="F2298" t="s">
        <v>2266</v>
      </c>
      <c r="G2298" t="s">
        <v>2267</v>
      </c>
      <c r="H2298" t="s">
        <v>133</v>
      </c>
      <c r="I2298" t="s">
        <v>99</v>
      </c>
      <c r="J2298" t="s">
        <v>44</v>
      </c>
      <c r="K2298">
        <v>2076693</v>
      </c>
      <c r="L2298">
        <v>26359932</v>
      </c>
      <c r="M2298">
        <v>0</v>
      </c>
      <c r="N2298">
        <v>903216</v>
      </c>
      <c r="O2298">
        <v>0</v>
      </c>
      <c r="P2298">
        <v>1386000</v>
      </c>
      <c r="Q2298">
        <v>0</v>
      </c>
      <c r="R2298">
        <v>117993</v>
      </c>
      <c r="S2298">
        <v>462000</v>
      </c>
      <c r="T2298">
        <v>0</v>
      </c>
      <c r="U2298">
        <v>0</v>
      </c>
      <c r="V2298">
        <v>120859</v>
      </c>
      <c r="W2298">
        <v>83008</v>
      </c>
      <c r="X2298">
        <v>26801</v>
      </c>
      <c r="Y2298">
        <v>0</v>
      </c>
      <c r="Z2298">
        <v>0</v>
      </c>
      <c r="AA2298">
        <v>692668</v>
      </c>
      <c r="AB2298">
        <v>176299</v>
      </c>
      <c r="AC2298">
        <v>103759</v>
      </c>
      <c r="AD2298">
        <v>46629</v>
      </c>
      <c r="AE2298">
        <v>0</v>
      </c>
      <c r="AF2298">
        <v>0</v>
      </c>
      <c r="AG2298">
        <v>0</v>
      </c>
      <c r="AH2298">
        <v>364000</v>
      </c>
      <c r="AI2298">
        <v>690687</v>
      </c>
      <c r="AJ2298" s="2">
        <v>1505974</v>
      </c>
    </row>
    <row r="2299" spans="1:36" x14ac:dyDescent="0.25">
      <c r="A2299" t="s">
        <v>5054</v>
      </c>
      <c r="B2299" s="1">
        <v>43496</v>
      </c>
      <c r="C2299" t="s">
        <v>196</v>
      </c>
      <c r="D2299" t="s">
        <v>5055</v>
      </c>
      <c r="E2299" t="s">
        <v>39</v>
      </c>
      <c r="F2299" t="s">
        <v>5161</v>
      </c>
      <c r="G2299" t="s">
        <v>5162</v>
      </c>
      <c r="H2299" t="s">
        <v>1358</v>
      </c>
      <c r="I2299" t="s">
        <v>169</v>
      </c>
      <c r="J2299" t="s">
        <v>44</v>
      </c>
      <c r="K2299">
        <v>3138811</v>
      </c>
      <c r="L2299">
        <v>39716292</v>
      </c>
      <c r="M2299">
        <v>0</v>
      </c>
      <c r="N2299">
        <v>1402704</v>
      </c>
      <c r="O2299">
        <v>0</v>
      </c>
      <c r="P2299">
        <v>2136000</v>
      </c>
      <c r="Q2299">
        <v>0</v>
      </c>
      <c r="R2299">
        <v>0</v>
      </c>
      <c r="S2299">
        <v>712000</v>
      </c>
      <c r="T2299">
        <v>0</v>
      </c>
      <c r="U2299">
        <v>119000</v>
      </c>
      <c r="V2299">
        <v>186259</v>
      </c>
      <c r="W2299">
        <v>113920</v>
      </c>
      <c r="X2299">
        <v>42512</v>
      </c>
      <c r="Y2299">
        <v>0</v>
      </c>
      <c r="Z2299">
        <v>0</v>
      </c>
      <c r="AA2299">
        <v>1173691</v>
      </c>
      <c r="AB2299">
        <v>271699</v>
      </c>
      <c r="AC2299">
        <v>142400</v>
      </c>
      <c r="AD2299">
        <v>73964</v>
      </c>
      <c r="AE2299">
        <v>0</v>
      </c>
      <c r="AF2299">
        <v>0</v>
      </c>
      <c r="AG2299">
        <v>1204374</v>
      </c>
      <c r="AH2299">
        <v>109000</v>
      </c>
      <c r="AI2299">
        <v>1801437</v>
      </c>
      <c r="AJ2299" s="2">
        <v>1508254</v>
      </c>
    </row>
    <row r="2300" spans="1:36" x14ac:dyDescent="0.25">
      <c r="A2300" t="s">
        <v>6312</v>
      </c>
      <c r="B2300" s="1">
        <v>43496</v>
      </c>
      <c r="C2300" t="s">
        <v>180</v>
      </c>
      <c r="D2300" t="s">
        <v>6313</v>
      </c>
      <c r="E2300" t="s">
        <v>39</v>
      </c>
      <c r="F2300" t="s">
        <v>6442</v>
      </c>
      <c r="G2300" t="s">
        <v>6443</v>
      </c>
      <c r="H2300" t="s">
        <v>133</v>
      </c>
      <c r="I2300" t="s">
        <v>155</v>
      </c>
      <c r="J2300" t="s">
        <v>44</v>
      </c>
      <c r="K2300">
        <v>2876332</v>
      </c>
      <c r="L2300">
        <v>36109584</v>
      </c>
      <c r="M2300">
        <v>0</v>
      </c>
      <c r="N2300">
        <v>966300</v>
      </c>
      <c r="O2300">
        <v>0</v>
      </c>
      <c r="P2300">
        <v>1476000</v>
      </c>
      <c r="Q2300">
        <v>0</v>
      </c>
      <c r="R2300">
        <v>789944</v>
      </c>
      <c r="S2300">
        <v>492000</v>
      </c>
      <c r="T2300">
        <v>0</v>
      </c>
      <c r="U2300">
        <v>0</v>
      </c>
      <c r="V2300">
        <v>128707</v>
      </c>
      <c r="W2300">
        <v>93440</v>
      </c>
      <c r="X2300">
        <v>29041</v>
      </c>
      <c r="Y2300">
        <v>0</v>
      </c>
      <c r="Z2300">
        <v>0</v>
      </c>
      <c r="AA2300">
        <v>743188</v>
      </c>
      <c r="AB2300">
        <v>187747</v>
      </c>
      <c r="AC2300">
        <v>116800</v>
      </c>
      <c r="AD2300">
        <v>50526</v>
      </c>
      <c r="AE2300">
        <v>0</v>
      </c>
      <c r="AF2300">
        <v>0</v>
      </c>
      <c r="AG2300">
        <v>0</v>
      </c>
      <c r="AH2300">
        <v>1145367</v>
      </c>
      <c r="AI2300">
        <v>1500440</v>
      </c>
      <c r="AJ2300" s="2">
        <v>1508692</v>
      </c>
    </row>
    <row r="2301" spans="1:36" x14ac:dyDescent="0.25">
      <c r="A2301" t="s">
        <v>4020</v>
      </c>
      <c r="B2301" s="1">
        <v>43496</v>
      </c>
      <c r="C2301" t="s">
        <v>180</v>
      </c>
      <c r="D2301" t="s">
        <v>4021</v>
      </c>
      <c r="E2301" t="s">
        <v>39</v>
      </c>
      <c r="F2301" t="s">
        <v>4154</v>
      </c>
      <c r="G2301" t="s">
        <v>4155</v>
      </c>
      <c r="H2301" t="s">
        <v>136</v>
      </c>
      <c r="I2301" t="s">
        <v>610</v>
      </c>
      <c r="J2301" t="s">
        <v>44</v>
      </c>
      <c r="K2301">
        <v>2178892</v>
      </c>
      <c r="L2301">
        <v>28028820</v>
      </c>
      <c r="M2301">
        <v>0</v>
      </c>
      <c r="N2301">
        <v>1002504</v>
      </c>
      <c r="O2301">
        <v>0</v>
      </c>
      <c r="P2301">
        <v>1542000</v>
      </c>
      <c r="Q2301">
        <v>0</v>
      </c>
      <c r="R2301">
        <v>0</v>
      </c>
      <c r="S2301">
        <v>514000</v>
      </c>
      <c r="T2301">
        <v>0</v>
      </c>
      <c r="U2301">
        <v>0</v>
      </c>
      <c r="V2301">
        <v>134462</v>
      </c>
      <c r="W2301">
        <v>115723</v>
      </c>
      <c r="X2301">
        <v>29550</v>
      </c>
      <c r="Y2301">
        <v>0</v>
      </c>
      <c r="Z2301">
        <v>0</v>
      </c>
      <c r="AA2301">
        <v>793735</v>
      </c>
      <c r="AB2301">
        <v>196142</v>
      </c>
      <c r="AC2301">
        <v>144654</v>
      </c>
      <c r="AD2301">
        <v>51412</v>
      </c>
      <c r="AE2301">
        <v>0</v>
      </c>
      <c r="AF2301">
        <v>0</v>
      </c>
      <c r="AG2301">
        <v>0</v>
      </c>
      <c r="AH2301">
        <v>433100</v>
      </c>
      <c r="AI2301">
        <v>825308</v>
      </c>
      <c r="AJ2301" s="2">
        <v>1510427</v>
      </c>
    </row>
    <row r="2302" spans="1:36" x14ac:dyDescent="0.25">
      <c r="A2302" t="s">
        <v>4020</v>
      </c>
      <c r="B2302" s="1">
        <v>43496</v>
      </c>
      <c r="C2302" t="s">
        <v>479</v>
      </c>
      <c r="D2302" t="s">
        <v>4021</v>
      </c>
      <c r="E2302" t="s">
        <v>39</v>
      </c>
      <c r="F2302" t="s">
        <v>4170</v>
      </c>
      <c r="G2302" t="s">
        <v>489</v>
      </c>
      <c r="H2302" t="s">
        <v>133</v>
      </c>
      <c r="I2302" t="s">
        <v>99</v>
      </c>
      <c r="J2302" t="s">
        <v>44</v>
      </c>
      <c r="K2302">
        <v>2048700</v>
      </c>
      <c r="L2302">
        <v>26416596</v>
      </c>
      <c r="M2302">
        <v>0</v>
      </c>
      <c r="N2302">
        <v>903216</v>
      </c>
      <c r="O2302">
        <v>0</v>
      </c>
      <c r="P2302">
        <v>1386000</v>
      </c>
      <c r="Q2302">
        <v>0</v>
      </c>
      <c r="R2302">
        <v>90000</v>
      </c>
      <c r="S2302">
        <v>462000</v>
      </c>
      <c r="T2302">
        <v>0</v>
      </c>
      <c r="U2302">
        <v>0</v>
      </c>
      <c r="V2302">
        <v>120859</v>
      </c>
      <c r="W2302">
        <v>115723</v>
      </c>
      <c r="X2302">
        <v>26801</v>
      </c>
      <c r="Y2302">
        <v>0</v>
      </c>
      <c r="Z2302">
        <v>0</v>
      </c>
      <c r="AA2302">
        <v>725383</v>
      </c>
      <c r="AB2302">
        <v>176299</v>
      </c>
      <c r="AC2302">
        <v>144654</v>
      </c>
      <c r="AD2302">
        <v>46629</v>
      </c>
      <c r="AE2302">
        <v>0</v>
      </c>
      <c r="AF2302">
        <v>0</v>
      </c>
      <c r="AG2302">
        <v>0</v>
      </c>
      <c r="AH2302">
        <v>323100</v>
      </c>
      <c r="AI2302">
        <v>690682</v>
      </c>
      <c r="AJ2302" s="2">
        <v>1510701</v>
      </c>
    </row>
    <row r="2303" spans="1:36" x14ac:dyDescent="0.25">
      <c r="A2303" t="s">
        <v>180</v>
      </c>
      <c r="B2303" s="1">
        <v>43496</v>
      </c>
      <c r="C2303" t="s">
        <v>196</v>
      </c>
      <c r="D2303" t="s">
        <v>796</v>
      </c>
      <c r="E2303" t="s">
        <v>39</v>
      </c>
      <c r="F2303" t="s">
        <v>946</v>
      </c>
      <c r="G2303" t="s">
        <v>947</v>
      </c>
      <c r="H2303" t="s">
        <v>230</v>
      </c>
      <c r="I2303" t="s">
        <v>96</v>
      </c>
      <c r="J2303" t="s">
        <v>44</v>
      </c>
      <c r="K2303">
        <v>2036950</v>
      </c>
      <c r="L2303">
        <v>26277276</v>
      </c>
      <c r="M2303">
        <v>0</v>
      </c>
      <c r="N2303">
        <v>909720</v>
      </c>
      <c r="O2303">
        <v>0</v>
      </c>
      <c r="P2303">
        <v>1391000</v>
      </c>
      <c r="Q2303">
        <v>0</v>
      </c>
      <c r="R2303">
        <v>70484</v>
      </c>
      <c r="S2303">
        <v>464000</v>
      </c>
      <c r="T2303">
        <v>0</v>
      </c>
      <c r="U2303">
        <v>0</v>
      </c>
      <c r="V2303">
        <v>121317</v>
      </c>
      <c r="W2303">
        <v>115723</v>
      </c>
      <c r="X2303">
        <v>27249</v>
      </c>
      <c r="Y2303">
        <v>0</v>
      </c>
      <c r="Z2303">
        <v>0</v>
      </c>
      <c r="AA2303">
        <v>728289</v>
      </c>
      <c r="AB2303">
        <v>176967</v>
      </c>
      <c r="AC2303">
        <v>144654</v>
      </c>
      <c r="AD2303">
        <v>47409</v>
      </c>
      <c r="AE2303">
        <v>0</v>
      </c>
      <c r="AF2303">
        <v>0</v>
      </c>
      <c r="AG2303">
        <v>0</v>
      </c>
      <c r="AH2303">
        <v>310000</v>
      </c>
      <c r="AI2303">
        <v>679030</v>
      </c>
      <c r="AJ2303" s="2">
        <v>1510743</v>
      </c>
    </row>
    <row r="2304" spans="1:36" x14ac:dyDescent="0.25">
      <c r="A2304" t="s">
        <v>492</v>
      </c>
      <c r="B2304" s="1">
        <v>43496</v>
      </c>
      <c r="C2304" t="s">
        <v>196</v>
      </c>
      <c r="D2304" t="s">
        <v>1169</v>
      </c>
      <c r="E2304" t="s">
        <v>39</v>
      </c>
      <c r="F2304" t="s">
        <v>1373</v>
      </c>
      <c r="G2304" t="s">
        <v>1374</v>
      </c>
      <c r="H2304" t="s">
        <v>202</v>
      </c>
      <c r="I2304" t="s">
        <v>139</v>
      </c>
      <c r="J2304" t="s">
        <v>44</v>
      </c>
      <c r="K2304">
        <v>2408307</v>
      </c>
      <c r="L2304">
        <v>30752040</v>
      </c>
      <c r="M2304">
        <v>0</v>
      </c>
      <c r="N2304">
        <v>949368</v>
      </c>
      <c r="O2304">
        <v>0</v>
      </c>
      <c r="P2304">
        <v>1449000</v>
      </c>
      <c r="Q2304">
        <v>0</v>
      </c>
      <c r="R2304">
        <v>241001</v>
      </c>
      <c r="S2304">
        <v>483000</v>
      </c>
      <c r="T2304">
        <v>0</v>
      </c>
      <c r="U2304">
        <v>119000</v>
      </c>
      <c r="V2304">
        <v>126353</v>
      </c>
      <c r="W2304">
        <v>115723</v>
      </c>
      <c r="X2304">
        <v>28593</v>
      </c>
      <c r="Y2304">
        <v>0</v>
      </c>
      <c r="Z2304">
        <v>0</v>
      </c>
      <c r="AA2304">
        <v>872669</v>
      </c>
      <c r="AB2304">
        <v>184313</v>
      </c>
      <c r="AC2304">
        <v>144654</v>
      </c>
      <c r="AD2304">
        <v>49747</v>
      </c>
      <c r="AE2304">
        <v>0</v>
      </c>
      <c r="AF2304">
        <v>0</v>
      </c>
      <c r="AG2304">
        <v>478955</v>
      </c>
      <c r="AH2304">
        <v>193450</v>
      </c>
      <c r="AI2304">
        <v>1051119</v>
      </c>
      <c r="AJ2304" s="2">
        <v>1511551</v>
      </c>
    </row>
    <row r="2305" spans="1:36" x14ac:dyDescent="0.25">
      <c r="A2305" t="s">
        <v>479</v>
      </c>
      <c r="B2305" s="1">
        <v>43496</v>
      </c>
      <c r="C2305" t="s">
        <v>255</v>
      </c>
      <c r="D2305" t="s">
        <v>994</v>
      </c>
      <c r="E2305" t="s">
        <v>39</v>
      </c>
      <c r="F2305" t="s">
        <v>1142</v>
      </c>
      <c r="G2305" t="s">
        <v>1143</v>
      </c>
      <c r="H2305" t="s">
        <v>979</v>
      </c>
      <c r="I2305" t="s">
        <v>518</v>
      </c>
      <c r="J2305" t="s">
        <v>44</v>
      </c>
      <c r="K2305">
        <v>2702729</v>
      </c>
      <c r="L2305">
        <v>34246440</v>
      </c>
      <c r="M2305">
        <v>0</v>
      </c>
      <c r="N2305">
        <v>1083312</v>
      </c>
      <c r="O2305">
        <v>0</v>
      </c>
      <c r="P2305">
        <v>1654000</v>
      </c>
      <c r="Q2305">
        <v>0</v>
      </c>
      <c r="R2305">
        <v>246012</v>
      </c>
      <c r="S2305">
        <v>551000</v>
      </c>
      <c r="T2305">
        <v>0</v>
      </c>
      <c r="U2305">
        <v>119000</v>
      </c>
      <c r="V2305">
        <v>144207</v>
      </c>
      <c r="W2305">
        <v>107041</v>
      </c>
      <c r="X2305">
        <v>32610</v>
      </c>
      <c r="Y2305">
        <v>0</v>
      </c>
      <c r="Z2305">
        <v>0</v>
      </c>
      <c r="AA2305">
        <v>953858</v>
      </c>
      <c r="AB2305">
        <v>210357</v>
      </c>
      <c r="AC2305">
        <v>133801</v>
      </c>
      <c r="AD2305">
        <v>56736</v>
      </c>
      <c r="AE2305">
        <v>0</v>
      </c>
      <c r="AF2305">
        <v>0</v>
      </c>
      <c r="AG2305">
        <v>723048</v>
      </c>
      <c r="AH2305">
        <v>218300</v>
      </c>
      <c r="AI2305">
        <v>1342242</v>
      </c>
      <c r="AJ2305" s="2">
        <v>1511628</v>
      </c>
    </row>
    <row r="2306" spans="1:36" x14ac:dyDescent="0.25">
      <c r="A2306" t="s">
        <v>6764</v>
      </c>
      <c r="B2306" s="1">
        <v>43496</v>
      </c>
      <c r="C2306" t="s">
        <v>164</v>
      </c>
      <c r="D2306" t="s">
        <v>6765</v>
      </c>
      <c r="E2306" t="s">
        <v>39</v>
      </c>
      <c r="F2306" t="s">
        <v>6844</v>
      </c>
      <c r="G2306" t="s">
        <v>174</v>
      </c>
      <c r="H2306" t="s">
        <v>408</v>
      </c>
      <c r="I2306" t="s">
        <v>99</v>
      </c>
      <c r="J2306" t="s">
        <v>44</v>
      </c>
      <c r="K2306">
        <v>1958700</v>
      </c>
      <c r="L2306">
        <v>25146996</v>
      </c>
      <c r="M2306">
        <v>0</v>
      </c>
      <c r="N2306">
        <v>903216</v>
      </c>
      <c r="O2306">
        <v>0</v>
      </c>
      <c r="P2306">
        <v>1386000</v>
      </c>
      <c r="Q2306">
        <v>0</v>
      </c>
      <c r="R2306">
        <v>0</v>
      </c>
      <c r="S2306">
        <v>462000</v>
      </c>
      <c r="T2306">
        <v>0</v>
      </c>
      <c r="U2306">
        <v>0</v>
      </c>
      <c r="V2306">
        <v>120859</v>
      </c>
      <c r="W2306">
        <v>99923</v>
      </c>
      <c r="X2306">
        <v>26801</v>
      </c>
      <c r="Y2306">
        <v>0</v>
      </c>
      <c r="Z2306">
        <v>0</v>
      </c>
      <c r="AA2306">
        <v>709583</v>
      </c>
      <c r="AB2306">
        <v>176299</v>
      </c>
      <c r="AC2306">
        <v>124903</v>
      </c>
      <c r="AD2306">
        <v>46629</v>
      </c>
      <c r="AE2306">
        <v>0</v>
      </c>
      <c r="AF2306">
        <v>0</v>
      </c>
      <c r="AG2306">
        <v>0</v>
      </c>
      <c r="AH2306">
        <v>236000</v>
      </c>
      <c r="AI2306">
        <v>583831</v>
      </c>
      <c r="AJ2306" s="2">
        <v>1511752</v>
      </c>
    </row>
    <row r="2307" spans="1:36" x14ac:dyDescent="0.25">
      <c r="A2307" t="s">
        <v>760</v>
      </c>
      <c r="B2307" s="1">
        <v>43496</v>
      </c>
      <c r="C2307" t="s">
        <v>37</v>
      </c>
      <c r="D2307" t="s">
        <v>2323</v>
      </c>
      <c r="E2307" t="s">
        <v>39</v>
      </c>
      <c r="F2307" t="s">
        <v>2326</v>
      </c>
      <c r="G2307" t="s">
        <v>2327</v>
      </c>
      <c r="H2307" t="s">
        <v>63</v>
      </c>
      <c r="I2307" t="s">
        <v>347</v>
      </c>
      <c r="J2307" t="s">
        <v>44</v>
      </c>
      <c r="K2307">
        <v>3138665</v>
      </c>
      <c r="L2307">
        <v>39425820</v>
      </c>
      <c r="M2307">
        <v>0</v>
      </c>
      <c r="N2307">
        <v>1196724</v>
      </c>
      <c r="O2307">
        <v>0</v>
      </c>
      <c r="P2307">
        <v>1835000</v>
      </c>
      <c r="Q2307">
        <v>0</v>
      </c>
      <c r="R2307">
        <v>450000</v>
      </c>
      <c r="S2307">
        <v>612000</v>
      </c>
      <c r="T2307">
        <v>0</v>
      </c>
      <c r="U2307">
        <v>95000</v>
      </c>
      <c r="V2307">
        <v>160034</v>
      </c>
      <c r="W2307">
        <v>97880</v>
      </c>
      <c r="X2307">
        <v>35571</v>
      </c>
      <c r="Y2307">
        <v>0</v>
      </c>
      <c r="Z2307">
        <v>0</v>
      </c>
      <c r="AA2307">
        <v>1000485</v>
      </c>
      <c r="AB2307">
        <v>233444</v>
      </c>
      <c r="AC2307">
        <v>122350</v>
      </c>
      <c r="AD2307">
        <v>61888</v>
      </c>
      <c r="AE2307">
        <v>0</v>
      </c>
      <c r="AF2307">
        <v>0</v>
      </c>
      <c r="AG2307">
        <v>0</v>
      </c>
      <c r="AH2307">
        <v>1355950</v>
      </c>
      <c r="AI2307">
        <v>1773632</v>
      </c>
      <c r="AJ2307" s="2">
        <v>1511853</v>
      </c>
    </row>
    <row r="2308" spans="1:36" x14ac:dyDescent="0.25">
      <c r="A2308" t="s">
        <v>5631</v>
      </c>
      <c r="B2308" s="1">
        <v>43496</v>
      </c>
      <c r="C2308" t="s">
        <v>196</v>
      </c>
      <c r="D2308" t="s">
        <v>5632</v>
      </c>
      <c r="E2308" t="s">
        <v>39</v>
      </c>
      <c r="F2308" t="s">
        <v>5728</v>
      </c>
      <c r="G2308" t="s">
        <v>5729</v>
      </c>
      <c r="H2308" t="s">
        <v>202</v>
      </c>
      <c r="I2308" t="s">
        <v>52</v>
      </c>
      <c r="J2308" t="s">
        <v>44</v>
      </c>
      <c r="K2308">
        <v>3748129</v>
      </c>
      <c r="L2308">
        <v>47206668</v>
      </c>
      <c r="M2308">
        <v>0</v>
      </c>
      <c r="N2308">
        <v>1530576</v>
      </c>
      <c r="O2308">
        <v>0</v>
      </c>
      <c r="P2308">
        <v>2322000</v>
      </c>
      <c r="Q2308">
        <v>0</v>
      </c>
      <c r="R2308">
        <v>345711</v>
      </c>
      <c r="S2308">
        <v>774000</v>
      </c>
      <c r="T2308">
        <v>0</v>
      </c>
      <c r="U2308">
        <v>119000</v>
      </c>
      <c r="V2308">
        <v>202478</v>
      </c>
      <c r="W2308">
        <v>123840</v>
      </c>
      <c r="X2308">
        <v>46860</v>
      </c>
      <c r="Y2308">
        <v>0</v>
      </c>
      <c r="Z2308">
        <v>0</v>
      </c>
      <c r="AA2308">
        <v>1266178</v>
      </c>
      <c r="AB2308">
        <v>295358</v>
      </c>
      <c r="AC2308">
        <v>154800</v>
      </c>
      <c r="AD2308">
        <v>81528</v>
      </c>
      <c r="AE2308">
        <v>0</v>
      </c>
      <c r="AF2308">
        <v>0</v>
      </c>
      <c r="AG2308">
        <v>1687900</v>
      </c>
      <c r="AH2308">
        <v>202000</v>
      </c>
      <c r="AI2308">
        <v>2421586</v>
      </c>
      <c r="AJ2308" s="2">
        <v>1512303</v>
      </c>
    </row>
    <row r="2309" spans="1:36" x14ac:dyDescent="0.25">
      <c r="A2309" t="s">
        <v>7795</v>
      </c>
      <c r="B2309" s="1">
        <v>43496</v>
      </c>
      <c r="C2309" t="s">
        <v>37</v>
      </c>
      <c r="D2309" t="s">
        <v>7796</v>
      </c>
      <c r="E2309" t="s">
        <v>39</v>
      </c>
      <c r="F2309" t="s">
        <v>7807</v>
      </c>
      <c r="G2309" t="s">
        <v>7808</v>
      </c>
      <c r="H2309" t="s">
        <v>2922</v>
      </c>
      <c r="I2309" t="s">
        <v>466</v>
      </c>
      <c r="J2309" t="s">
        <v>44</v>
      </c>
      <c r="K2309">
        <v>3162050</v>
      </c>
      <c r="L2309">
        <v>39805080</v>
      </c>
      <c r="M2309">
        <v>0</v>
      </c>
      <c r="N2309">
        <v>1275024</v>
      </c>
      <c r="O2309">
        <v>0</v>
      </c>
      <c r="P2309">
        <v>1938000</v>
      </c>
      <c r="Q2309">
        <v>0</v>
      </c>
      <c r="R2309">
        <v>421899</v>
      </c>
      <c r="S2309">
        <v>646000</v>
      </c>
      <c r="T2309">
        <v>0</v>
      </c>
      <c r="U2309">
        <v>0</v>
      </c>
      <c r="V2309">
        <v>168994</v>
      </c>
      <c r="W2309">
        <v>103360</v>
      </c>
      <c r="X2309">
        <v>38837</v>
      </c>
      <c r="Y2309">
        <v>0</v>
      </c>
      <c r="Z2309">
        <v>0</v>
      </c>
      <c r="AA2309">
        <v>957191</v>
      </c>
      <c r="AB2309">
        <v>246514</v>
      </c>
      <c r="AC2309">
        <v>129200</v>
      </c>
      <c r="AD2309">
        <v>67569</v>
      </c>
      <c r="AE2309">
        <v>0</v>
      </c>
      <c r="AF2309">
        <v>0</v>
      </c>
      <c r="AG2309">
        <v>0</v>
      </c>
      <c r="AH2309">
        <v>1361500</v>
      </c>
      <c r="AI2309">
        <v>1804783</v>
      </c>
      <c r="AJ2309" s="2">
        <v>1512307</v>
      </c>
    </row>
    <row r="2310" spans="1:36" x14ac:dyDescent="0.25">
      <c r="A2310" t="s">
        <v>7567</v>
      </c>
      <c r="B2310" s="1">
        <v>43496</v>
      </c>
      <c r="C2310" t="s">
        <v>37</v>
      </c>
      <c r="D2310" t="s">
        <v>7568</v>
      </c>
      <c r="E2310" t="s">
        <v>39</v>
      </c>
      <c r="F2310" t="s">
        <v>7586</v>
      </c>
      <c r="G2310" t="s">
        <v>7587</v>
      </c>
      <c r="H2310" t="s">
        <v>1509</v>
      </c>
      <c r="I2310" t="s">
        <v>506</v>
      </c>
      <c r="J2310" t="s">
        <v>44</v>
      </c>
      <c r="K2310">
        <v>2526759</v>
      </c>
      <c r="L2310">
        <v>32232720</v>
      </c>
      <c r="M2310">
        <v>0</v>
      </c>
      <c r="N2310">
        <v>1173684</v>
      </c>
      <c r="O2310">
        <v>0</v>
      </c>
      <c r="P2310">
        <v>1787000</v>
      </c>
      <c r="Q2310">
        <v>0</v>
      </c>
      <c r="R2310">
        <v>0</v>
      </c>
      <c r="S2310">
        <v>596000</v>
      </c>
      <c r="T2310">
        <v>0</v>
      </c>
      <c r="U2310">
        <v>0</v>
      </c>
      <c r="V2310">
        <v>155848</v>
      </c>
      <c r="W2310">
        <v>111641</v>
      </c>
      <c r="X2310">
        <v>35571</v>
      </c>
      <c r="Y2310">
        <v>0</v>
      </c>
      <c r="Z2310">
        <v>0</v>
      </c>
      <c r="AA2310">
        <v>899060</v>
      </c>
      <c r="AB2310">
        <v>227338</v>
      </c>
      <c r="AC2310">
        <v>139551</v>
      </c>
      <c r="AD2310">
        <v>61888</v>
      </c>
      <c r="AE2310">
        <v>0</v>
      </c>
      <c r="AF2310">
        <v>0</v>
      </c>
      <c r="AG2310">
        <v>436333</v>
      </c>
      <c r="AH2310">
        <v>308000</v>
      </c>
      <c r="AI2310">
        <v>1173110</v>
      </c>
      <c r="AJ2310" s="2">
        <v>1512950</v>
      </c>
    </row>
    <row r="2311" spans="1:36" x14ac:dyDescent="0.25">
      <c r="A2311" t="s">
        <v>4322</v>
      </c>
      <c r="B2311" s="1">
        <v>43496</v>
      </c>
      <c r="C2311" t="s">
        <v>196</v>
      </c>
      <c r="D2311" t="s">
        <v>4324</v>
      </c>
      <c r="E2311" t="s">
        <v>39</v>
      </c>
      <c r="F2311" t="s">
        <v>4399</v>
      </c>
      <c r="G2311" t="s">
        <v>4400</v>
      </c>
      <c r="H2311" t="s">
        <v>208</v>
      </c>
      <c r="I2311" t="s">
        <v>48</v>
      </c>
      <c r="J2311" t="s">
        <v>44</v>
      </c>
      <c r="K2311">
        <v>3546800</v>
      </c>
      <c r="L2311">
        <v>44860560</v>
      </c>
      <c r="M2311">
        <v>0</v>
      </c>
      <c r="N2311">
        <v>1583064</v>
      </c>
      <c r="O2311">
        <v>0</v>
      </c>
      <c r="P2311">
        <v>2395000</v>
      </c>
      <c r="Q2311">
        <v>41000</v>
      </c>
      <c r="R2311">
        <v>0</v>
      </c>
      <c r="S2311">
        <v>798000</v>
      </c>
      <c r="T2311">
        <v>0</v>
      </c>
      <c r="U2311">
        <v>119000</v>
      </c>
      <c r="V2311">
        <v>208822</v>
      </c>
      <c r="W2311">
        <v>127720</v>
      </c>
      <c r="X2311">
        <v>48838</v>
      </c>
      <c r="Y2311">
        <v>0</v>
      </c>
      <c r="Z2311">
        <v>0</v>
      </c>
      <c r="AA2311">
        <v>1302380</v>
      </c>
      <c r="AB2311">
        <v>304612</v>
      </c>
      <c r="AC2311">
        <v>159650</v>
      </c>
      <c r="AD2311">
        <v>84970</v>
      </c>
      <c r="AE2311">
        <v>0</v>
      </c>
      <c r="AF2311">
        <v>0</v>
      </c>
      <c r="AG2311">
        <v>1580674</v>
      </c>
      <c r="AH2311">
        <v>95500</v>
      </c>
      <c r="AI2311">
        <v>2225406</v>
      </c>
      <c r="AJ2311" s="2">
        <v>1512974</v>
      </c>
    </row>
    <row r="2312" spans="1:36" x14ac:dyDescent="0.25">
      <c r="A2312" t="s">
        <v>164</v>
      </c>
      <c r="B2312" s="1">
        <v>43496</v>
      </c>
      <c r="C2312" t="s">
        <v>37</v>
      </c>
      <c r="D2312" t="s">
        <v>587</v>
      </c>
      <c r="E2312" t="s">
        <v>39</v>
      </c>
      <c r="F2312" t="s">
        <v>588</v>
      </c>
      <c r="G2312" t="s">
        <v>589</v>
      </c>
      <c r="H2312" t="s">
        <v>78</v>
      </c>
      <c r="I2312" t="s">
        <v>272</v>
      </c>
      <c r="J2312" t="s">
        <v>44</v>
      </c>
      <c r="K2312">
        <v>3088285</v>
      </c>
      <c r="L2312">
        <v>39053136</v>
      </c>
      <c r="M2312">
        <v>0</v>
      </c>
      <c r="N2312">
        <v>1240752</v>
      </c>
      <c r="O2312">
        <v>0</v>
      </c>
      <c r="P2312">
        <v>1891000</v>
      </c>
      <c r="Q2312">
        <v>0</v>
      </c>
      <c r="R2312">
        <v>415302</v>
      </c>
      <c r="S2312">
        <v>630000</v>
      </c>
      <c r="T2312">
        <v>0</v>
      </c>
      <c r="U2312">
        <v>0</v>
      </c>
      <c r="V2312">
        <v>164873</v>
      </c>
      <c r="W2312">
        <v>115723</v>
      </c>
      <c r="X2312">
        <v>37530</v>
      </c>
      <c r="Y2312">
        <v>0</v>
      </c>
      <c r="Z2312">
        <v>0</v>
      </c>
      <c r="AA2312">
        <v>948126</v>
      </c>
      <c r="AB2312">
        <v>240503</v>
      </c>
      <c r="AC2312">
        <v>144654</v>
      </c>
      <c r="AD2312">
        <v>65296</v>
      </c>
      <c r="AE2312">
        <v>0</v>
      </c>
      <c r="AF2312">
        <v>0</v>
      </c>
      <c r="AG2312">
        <v>1121726</v>
      </c>
      <c r="AH2312">
        <v>169150</v>
      </c>
      <c r="AI2312">
        <v>1741329</v>
      </c>
      <c r="AJ2312" s="2">
        <v>1513099</v>
      </c>
    </row>
    <row r="2313" spans="1:36" x14ac:dyDescent="0.25">
      <c r="A2313" t="s">
        <v>6312</v>
      </c>
      <c r="B2313" s="1">
        <v>43496</v>
      </c>
      <c r="C2313" t="s">
        <v>37</v>
      </c>
      <c r="D2313" t="s">
        <v>6313</v>
      </c>
      <c r="E2313" t="s">
        <v>39</v>
      </c>
      <c r="F2313" t="s">
        <v>6326</v>
      </c>
      <c r="G2313" t="s">
        <v>6327</v>
      </c>
      <c r="H2313" t="s">
        <v>374</v>
      </c>
      <c r="I2313" t="s">
        <v>169</v>
      </c>
      <c r="J2313" t="s">
        <v>44</v>
      </c>
      <c r="K2313">
        <v>3314811</v>
      </c>
      <c r="L2313">
        <v>41828292</v>
      </c>
      <c r="M2313">
        <v>0</v>
      </c>
      <c r="N2313">
        <v>1402704</v>
      </c>
      <c r="O2313">
        <v>0</v>
      </c>
      <c r="P2313">
        <v>2136000</v>
      </c>
      <c r="Q2313">
        <v>0</v>
      </c>
      <c r="R2313">
        <v>200000</v>
      </c>
      <c r="S2313">
        <v>712000</v>
      </c>
      <c r="T2313">
        <v>0</v>
      </c>
      <c r="U2313">
        <v>95000</v>
      </c>
      <c r="V2313">
        <v>186259</v>
      </c>
      <c r="W2313">
        <v>113920</v>
      </c>
      <c r="X2313">
        <v>42512</v>
      </c>
      <c r="Y2313">
        <v>0</v>
      </c>
      <c r="Z2313">
        <v>0</v>
      </c>
      <c r="AA2313">
        <v>1149691</v>
      </c>
      <c r="AB2313">
        <v>271699</v>
      </c>
      <c r="AC2313">
        <v>142400</v>
      </c>
      <c r="AD2313">
        <v>73964</v>
      </c>
      <c r="AE2313">
        <v>0</v>
      </c>
      <c r="AF2313">
        <v>0</v>
      </c>
      <c r="AG2313">
        <v>0</v>
      </c>
      <c r="AH2313">
        <v>1483816</v>
      </c>
      <c r="AI2313">
        <v>1971879</v>
      </c>
      <c r="AJ2313" s="2">
        <v>1513812</v>
      </c>
    </row>
    <row r="2314" spans="1:36" x14ac:dyDescent="0.25">
      <c r="A2314" t="s">
        <v>5631</v>
      </c>
      <c r="B2314" s="1">
        <v>43496</v>
      </c>
      <c r="C2314" t="s">
        <v>255</v>
      </c>
      <c r="D2314" t="s">
        <v>5632</v>
      </c>
      <c r="E2314" t="s">
        <v>39</v>
      </c>
      <c r="F2314" t="s">
        <v>5756</v>
      </c>
      <c r="G2314" t="s">
        <v>5757</v>
      </c>
      <c r="H2314" t="s">
        <v>767</v>
      </c>
      <c r="I2314" t="s">
        <v>592</v>
      </c>
      <c r="J2314" t="s">
        <v>44</v>
      </c>
      <c r="K2314">
        <v>2806241</v>
      </c>
      <c r="L2314">
        <v>35472732</v>
      </c>
      <c r="M2314">
        <v>0</v>
      </c>
      <c r="N2314">
        <v>1226316</v>
      </c>
      <c r="O2314">
        <v>0</v>
      </c>
      <c r="P2314">
        <v>1873000</v>
      </c>
      <c r="Q2314">
        <v>0</v>
      </c>
      <c r="R2314">
        <v>159000</v>
      </c>
      <c r="S2314">
        <v>624000</v>
      </c>
      <c r="T2314">
        <v>0</v>
      </c>
      <c r="U2314">
        <v>0</v>
      </c>
      <c r="V2314">
        <v>163304</v>
      </c>
      <c r="W2314">
        <v>99880</v>
      </c>
      <c r="X2314">
        <v>36877</v>
      </c>
      <c r="Y2314">
        <v>0</v>
      </c>
      <c r="Z2314">
        <v>0</v>
      </c>
      <c r="AA2314">
        <v>924061</v>
      </c>
      <c r="AB2314">
        <v>238214</v>
      </c>
      <c r="AC2314">
        <v>124850</v>
      </c>
      <c r="AD2314">
        <v>64160</v>
      </c>
      <c r="AE2314">
        <v>0</v>
      </c>
      <c r="AF2314">
        <v>0</v>
      </c>
      <c r="AG2314">
        <v>867432</v>
      </c>
      <c r="AH2314">
        <v>147000</v>
      </c>
      <c r="AI2314">
        <v>1441656</v>
      </c>
      <c r="AJ2314" s="2">
        <v>1514405</v>
      </c>
    </row>
    <row r="2315" spans="1:36" x14ac:dyDescent="0.25">
      <c r="A2315" t="s">
        <v>5790</v>
      </c>
      <c r="B2315" s="1">
        <v>43496</v>
      </c>
      <c r="C2315" t="s">
        <v>36</v>
      </c>
      <c r="D2315" t="s">
        <v>5791</v>
      </c>
      <c r="E2315" t="s">
        <v>39</v>
      </c>
      <c r="F2315" t="s">
        <v>5853</v>
      </c>
      <c r="G2315" t="s">
        <v>5854</v>
      </c>
      <c r="H2315" t="s">
        <v>295</v>
      </c>
      <c r="I2315" t="s">
        <v>99</v>
      </c>
      <c r="J2315" t="s">
        <v>44</v>
      </c>
      <c r="K2315">
        <v>1958700</v>
      </c>
      <c r="L2315">
        <v>25754352</v>
      </c>
      <c r="M2315">
        <v>0</v>
      </c>
      <c r="N2315">
        <v>903216</v>
      </c>
      <c r="O2315">
        <v>0</v>
      </c>
      <c r="P2315">
        <v>1386000</v>
      </c>
      <c r="Q2315">
        <v>0</v>
      </c>
      <c r="R2315">
        <v>0</v>
      </c>
      <c r="S2315">
        <v>462000</v>
      </c>
      <c r="T2315">
        <v>0</v>
      </c>
      <c r="U2315">
        <v>0</v>
      </c>
      <c r="V2315">
        <v>120859</v>
      </c>
      <c r="W2315">
        <v>150536</v>
      </c>
      <c r="X2315">
        <v>26801</v>
      </c>
      <c r="Y2315">
        <v>0</v>
      </c>
      <c r="Z2315">
        <v>0</v>
      </c>
      <c r="AA2315">
        <v>760196</v>
      </c>
      <c r="AB2315">
        <v>176299</v>
      </c>
      <c r="AC2315">
        <v>188170</v>
      </c>
      <c r="AD2315">
        <v>46629</v>
      </c>
      <c r="AE2315">
        <v>0</v>
      </c>
      <c r="AF2315">
        <v>0</v>
      </c>
      <c r="AG2315">
        <v>0</v>
      </c>
      <c r="AH2315">
        <v>219000</v>
      </c>
      <c r="AI2315">
        <v>630098</v>
      </c>
      <c r="AJ2315" s="2">
        <v>1516098</v>
      </c>
    </row>
    <row r="2316" spans="1:36" x14ac:dyDescent="0.25">
      <c r="A2316" t="s">
        <v>492</v>
      </c>
      <c r="B2316" s="1">
        <v>43496</v>
      </c>
      <c r="C2316" t="s">
        <v>164</v>
      </c>
      <c r="D2316" t="s">
        <v>1169</v>
      </c>
      <c r="E2316" t="s">
        <v>39</v>
      </c>
      <c r="F2316" t="s">
        <v>1293</v>
      </c>
      <c r="G2316" t="s">
        <v>1294</v>
      </c>
      <c r="H2316" t="s">
        <v>175</v>
      </c>
      <c r="I2316" t="s">
        <v>185</v>
      </c>
      <c r="J2316" t="s">
        <v>44</v>
      </c>
      <c r="K2316">
        <v>2212320</v>
      </c>
      <c r="L2316">
        <v>28437396</v>
      </c>
      <c r="M2316">
        <v>0</v>
      </c>
      <c r="N2316">
        <v>1022724</v>
      </c>
      <c r="O2316">
        <v>0</v>
      </c>
      <c r="P2316">
        <v>1565000</v>
      </c>
      <c r="Q2316">
        <v>0</v>
      </c>
      <c r="R2316">
        <v>0</v>
      </c>
      <c r="S2316">
        <v>522000</v>
      </c>
      <c r="T2316">
        <v>0</v>
      </c>
      <c r="U2316">
        <v>0</v>
      </c>
      <c r="V2316">
        <v>136490</v>
      </c>
      <c r="W2316">
        <v>115723</v>
      </c>
      <c r="X2316">
        <v>30570</v>
      </c>
      <c r="Y2316">
        <v>0</v>
      </c>
      <c r="Z2316">
        <v>0</v>
      </c>
      <c r="AA2316">
        <v>804783</v>
      </c>
      <c r="AB2316">
        <v>199100</v>
      </c>
      <c r="AC2316">
        <v>144654</v>
      </c>
      <c r="AD2316">
        <v>53187</v>
      </c>
      <c r="AE2316">
        <v>0</v>
      </c>
      <c r="AF2316">
        <v>0</v>
      </c>
      <c r="AG2316">
        <v>0</v>
      </c>
      <c r="AH2316">
        <v>455717</v>
      </c>
      <c r="AI2316">
        <v>852658</v>
      </c>
      <c r="AJ2316" s="2">
        <v>1517125</v>
      </c>
    </row>
    <row r="2317" spans="1:36" x14ac:dyDescent="0.25">
      <c r="A2317" t="s">
        <v>492</v>
      </c>
      <c r="B2317" s="1">
        <v>43496</v>
      </c>
      <c r="C2317" t="s">
        <v>164</v>
      </c>
      <c r="D2317" t="s">
        <v>1169</v>
      </c>
      <c r="E2317" t="s">
        <v>39</v>
      </c>
      <c r="F2317" t="s">
        <v>1303</v>
      </c>
      <c r="G2317" t="s">
        <v>1304</v>
      </c>
      <c r="H2317" t="s">
        <v>133</v>
      </c>
      <c r="I2317" t="s">
        <v>99</v>
      </c>
      <c r="J2317" t="s">
        <v>44</v>
      </c>
      <c r="K2317">
        <v>2544653</v>
      </c>
      <c r="L2317">
        <v>32368032</v>
      </c>
      <c r="M2317">
        <v>0</v>
      </c>
      <c r="N2317">
        <v>903216</v>
      </c>
      <c r="O2317">
        <v>0</v>
      </c>
      <c r="P2317">
        <v>1386000</v>
      </c>
      <c r="Q2317">
        <v>0</v>
      </c>
      <c r="R2317">
        <v>585953</v>
      </c>
      <c r="S2317">
        <v>462000</v>
      </c>
      <c r="T2317">
        <v>0</v>
      </c>
      <c r="U2317">
        <v>0</v>
      </c>
      <c r="V2317">
        <v>120859</v>
      </c>
      <c r="W2317">
        <v>115723</v>
      </c>
      <c r="X2317">
        <v>26801</v>
      </c>
      <c r="Y2317">
        <v>0</v>
      </c>
      <c r="Z2317">
        <v>0</v>
      </c>
      <c r="AA2317">
        <v>725383</v>
      </c>
      <c r="AB2317">
        <v>176299</v>
      </c>
      <c r="AC2317">
        <v>144654</v>
      </c>
      <c r="AD2317">
        <v>46629</v>
      </c>
      <c r="AE2317">
        <v>0</v>
      </c>
      <c r="AF2317">
        <v>0</v>
      </c>
      <c r="AG2317">
        <v>356667</v>
      </c>
      <c r="AH2317">
        <v>455717</v>
      </c>
      <c r="AI2317">
        <v>1179966</v>
      </c>
      <c r="AJ2317" s="2">
        <v>1517370</v>
      </c>
    </row>
    <row r="2318" spans="1:36" x14ac:dyDescent="0.25">
      <c r="A2318" t="s">
        <v>7795</v>
      </c>
      <c r="B2318" s="1">
        <v>43496</v>
      </c>
      <c r="C2318" t="s">
        <v>37</v>
      </c>
      <c r="D2318" t="s">
        <v>7796</v>
      </c>
      <c r="E2318" t="s">
        <v>39</v>
      </c>
      <c r="F2318" t="s">
        <v>7815</v>
      </c>
      <c r="G2318" t="s">
        <v>7816</v>
      </c>
      <c r="H2318" t="s">
        <v>67</v>
      </c>
      <c r="I2318" t="s">
        <v>283</v>
      </c>
      <c r="J2318" t="s">
        <v>44</v>
      </c>
      <c r="K2318">
        <v>2904271</v>
      </c>
      <c r="L2318">
        <v>36541848</v>
      </c>
      <c r="M2318">
        <v>0</v>
      </c>
      <c r="N2318">
        <v>995100</v>
      </c>
      <c r="O2318">
        <v>0</v>
      </c>
      <c r="P2318">
        <v>1536000</v>
      </c>
      <c r="Q2318">
        <v>0</v>
      </c>
      <c r="R2318">
        <v>639252</v>
      </c>
      <c r="S2318">
        <v>512000</v>
      </c>
      <c r="T2318">
        <v>0</v>
      </c>
      <c r="U2318">
        <v>95000</v>
      </c>
      <c r="V2318">
        <v>133939</v>
      </c>
      <c r="W2318">
        <v>99923</v>
      </c>
      <c r="X2318">
        <v>29040</v>
      </c>
      <c r="Y2318">
        <v>0</v>
      </c>
      <c r="Z2318">
        <v>0</v>
      </c>
      <c r="AA2318">
        <v>869902</v>
      </c>
      <c r="AB2318">
        <v>195379</v>
      </c>
      <c r="AC2318">
        <v>124903</v>
      </c>
      <c r="AD2318">
        <v>50525</v>
      </c>
      <c r="AE2318">
        <v>0</v>
      </c>
      <c r="AF2318">
        <v>0</v>
      </c>
      <c r="AG2318">
        <v>86705</v>
      </c>
      <c r="AH2318">
        <v>1070000</v>
      </c>
      <c r="AI2318">
        <v>1527512</v>
      </c>
      <c r="AJ2318" s="2">
        <v>1517642</v>
      </c>
    </row>
    <row r="2319" spans="1:36" x14ac:dyDescent="0.25">
      <c r="A2319" t="s">
        <v>3742</v>
      </c>
      <c r="B2319" s="1">
        <v>43496</v>
      </c>
      <c r="C2319" t="s">
        <v>142</v>
      </c>
      <c r="D2319" t="s">
        <v>3743</v>
      </c>
      <c r="E2319" t="s">
        <v>39</v>
      </c>
      <c r="F2319" t="s">
        <v>3816</v>
      </c>
      <c r="G2319" t="s">
        <v>3817</v>
      </c>
      <c r="H2319" t="s">
        <v>136</v>
      </c>
      <c r="I2319" t="s">
        <v>592</v>
      </c>
      <c r="J2319" t="s">
        <v>44</v>
      </c>
      <c r="K2319">
        <v>2747241</v>
      </c>
      <c r="L2319">
        <v>34954848</v>
      </c>
      <c r="M2319">
        <v>0</v>
      </c>
      <c r="N2319">
        <v>1226316</v>
      </c>
      <c r="O2319">
        <v>0</v>
      </c>
      <c r="P2319">
        <v>1873000</v>
      </c>
      <c r="Q2319">
        <v>0</v>
      </c>
      <c r="R2319">
        <v>100000</v>
      </c>
      <c r="S2319">
        <v>624000</v>
      </c>
      <c r="T2319">
        <v>0</v>
      </c>
      <c r="U2319">
        <v>0</v>
      </c>
      <c r="V2319">
        <v>163304</v>
      </c>
      <c r="W2319">
        <v>115723</v>
      </c>
      <c r="X2319">
        <v>36877</v>
      </c>
      <c r="Y2319">
        <v>0</v>
      </c>
      <c r="Z2319">
        <v>0</v>
      </c>
      <c r="AA2319">
        <v>939904</v>
      </c>
      <c r="AB2319">
        <v>238214</v>
      </c>
      <c r="AC2319">
        <v>144654</v>
      </c>
      <c r="AD2319">
        <v>64160</v>
      </c>
      <c r="AE2319">
        <v>0</v>
      </c>
      <c r="AF2319">
        <v>0</v>
      </c>
      <c r="AG2319">
        <v>898333</v>
      </c>
      <c r="AH2319">
        <v>49250</v>
      </c>
      <c r="AI2319">
        <v>1394611</v>
      </c>
      <c r="AJ2319" s="2">
        <v>1518293</v>
      </c>
    </row>
    <row r="2320" spans="1:36" x14ac:dyDescent="0.25">
      <c r="A2320" t="s">
        <v>7250</v>
      </c>
      <c r="B2320" s="1">
        <v>43496</v>
      </c>
      <c r="C2320" t="s">
        <v>164</v>
      </c>
      <c r="D2320" t="s">
        <v>7251</v>
      </c>
      <c r="E2320" t="s">
        <v>39</v>
      </c>
      <c r="F2320" t="s">
        <v>7325</v>
      </c>
      <c r="G2320" t="s">
        <v>1267</v>
      </c>
      <c r="H2320" t="s">
        <v>133</v>
      </c>
      <c r="I2320" t="s">
        <v>1174</v>
      </c>
      <c r="J2320" t="s">
        <v>44</v>
      </c>
      <c r="K2320">
        <v>2846650</v>
      </c>
      <c r="L2320">
        <v>36143652</v>
      </c>
      <c r="M2320">
        <v>0</v>
      </c>
      <c r="N2320">
        <v>1328424</v>
      </c>
      <c r="O2320">
        <v>0</v>
      </c>
      <c r="P2320">
        <v>2013000</v>
      </c>
      <c r="Q2320">
        <v>0</v>
      </c>
      <c r="R2320">
        <v>0</v>
      </c>
      <c r="S2320">
        <v>671000</v>
      </c>
      <c r="T2320">
        <v>0</v>
      </c>
      <c r="U2320">
        <v>0</v>
      </c>
      <c r="V2320">
        <v>175534</v>
      </c>
      <c r="W2320">
        <v>111641</v>
      </c>
      <c r="X2320">
        <v>40796</v>
      </c>
      <c r="Y2320">
        <v>0</v>
      </c>
      <c r="Z2320">
        <v>0</v>
      </c>
      <c r="AA2320">
        <v>998971</v>
      </c>
      <c r="AB2320">
        <v>256054</v>
      </c>
      <c r="AC2320">
        <v>139551</v>
      </c>
      <c r="AD2320">
        <v>70978</v>
      </c>
      <c r="AE2320">
        <v>0</v>
      </c>
      <c r="AF2320">
        <v>0</v>
      </c>
      <c r="AG2320">
        <v>0</v>
      </c>
      <c r="AH2320">
        <v>1026500</v>
      </c>
      <c r="AI2320">
        <v>1493083</v>
      </c>
      <c r="AJ2320" s="2">
        <v>1518888</v>
      </c>
    </row>
    <row r="2321" spans="1:36" x14ac:dyDescent="0.25">
      <c r="A2321" t="s">
        <v>36</v>
      </c>
      <c r="B2321" s="1">
        <v>43496</v>
      </c>
      <c r="C2321" t="s">
        <v>37</v>
      </c>
      <c r="D2321" t="s">
        <v>38</v>
      </c>
      <c r="E2321" t="s">
        <v>39</v>
      </c>
      <c r="F2321" t="s">
        <v>106</v>
      </c>
      <c r="G2321" t="s">
        <v>101</v>
      </c>
      <c r="H2321" t="s">
        <v>90</v>
      </c>
      <c r="I2321" t="s">
        <v>105</v>
      </c>
      <c r="J2321" t="s">
        <v>44</v>
      </c>
      <c r="K2321">
        <v>1948844</v>
      </c>
      <c r="L2321">
        <v>25216164</v>
      </c>
      <c r="M2321">
        <v>0</v>
      </c>
      <c r="N2321">
        <v>896004</v>
      </c>
      <c r="O2321">
        <v>0</v>
      </c>
      <c r="P2321">
        <v>1379000</v>
      </c>
      <c r="Q2321">
        <v>0</v>
      </c>
      <c r="R2321">
        <v>0</v>
      </c>
      <c r="S2321">
        <v>460000</v>
      </c>
      <c r="T2321">
        <v>0</v>
      </c>
      <c r="U2321">
        <v>0</v>
      </c>
      <c r="V2321">
        <v>120271</v>
      </c>
      <c r="W2321">
        <v>115723</v>
      </c>
      <c r="X2321">
        <v>26353</v>
      </c>
      <c r="Y2321">
        <v>0</v>
      </c>
      <c r="Z2321">
        <v>0</v>
      </c>
      <c r="AA2321">
        <v>722347</v>
      </c>
      <c r="AB2321">
        <v>175441</v>
      </c>
      <c r="AC2321">
        <v>144654</v>
      </c>
      <c r="AD2321">
        <v>45850</v>
      </c>
      <c r="AE2321">
        <v>0</v>
      </c>
      <c r="AF2321">
        <v>0</v>
      </c>
      <c r="AG2321">
        <v>0</v>
      </c>
      <c r="AH2321">
        <v>215250</v>
      </c>
      <c r="AI2321">
        <v>581195</v>
      </c>
      <c r="AJ2321" s="2">
        <v>1520152</v>
      </c>
    </row>
    <row r="2322" spans="1:36" x14ac:dyDescent="0.25">
      <c r="A2322" t="s">
        <v>4020</v>
      </c>
      <c r="B2322" s="1">
        <v>43496</v>
      </c>
      <c r="C2322" t="s">
        <v>164</v>
      </c>
      <c r="D2322" t="s">
        <v>4021</v>
      </c>
      <c r="E2322" t="s">
        <v>39</v>
      </c>
      <c r="F2322" t="s">
        <v>4147</v>
      </c>
      <c r="G2322" t="s">
        <v>4148</v>
      </c>
      <c r="H2322" t="s">
        <v>133</v>
      </c>
      <c r="I2322" t="s">
        <v>155</v>
      </c>
      <c r="J2322" t="s">
        <v>44</v>
      </c>
      <c r="K2322">
        <v>2532542</v>
      </c>
      <c r="L2322">
        <v>32251500</v>
      </c>
      <c r="M2322">
        <v>0</v>
      </c>
      <c r="N2322">
        <v>966300</v>
      </c>
      <c r="O2322">
        <v>0</v>
      </c>
      <c r="P2322">
        <v>1476000</v>
      </c>
      <c r="Q2322">
        <v>0</v>
      </c>
      <c r="R2322">
        <v>446154</v>
      </c>
      <c r="S2322">
        <v>492000</v>
      </c>
      <c r="T2322">
        <v>0</v>
      </c>
      <c r="U2322">
        <v>0</v>
      </c>
      <c r="V2322">
        <v>128707</v>
      </c>
      <c r="W2322">
        <v>115723</v>
      </c>
      <c r="X2322">
        <v>29041</v>
      </c>
      <c r="Y2322">
        <v>0</v>
      </c>
      <c r="Z2322">
        <v>0</v>
      </c>
      <c r="AA2322">
        <v>765471</v>
      </c>
      <c r="AB2322">
        <v>187747</v>
      </c>
      <c r="AC2322">
        <v>144654</v>
      </c>
      <c r="AD2322">
        <v>50526</v>
      </c>
      <c r="AE2322">
        <v>0</v>
      </c>
      <c r="AF2322">
        <v>0</v>
      </c>
      <c r="AG2322">
        <v>607952</v>
      </c>
      <c r="AH2322">
        <v>176350</v>
      </c>
      <c r="AI2322">
        <v>1167229</v>
      </c>
      <c r="AJ2322" s="2">
        <v>1520396</v>
      </c>
    </row>
    <row r="2323" spans="1:36" x14ac:dyDescent="0.25">
      <c r="A2323" t="s">
        <v>4460</v>
      </c>
      <c r="B2323" s="1">
        <v>43496</v>
      </c>
      <c r="C2323" t="s">
        <v>760</v>
      </c>
      <c r="D2323" t="s">
        <v>4461</v>
      </c>
      <c r="E2323" t="s">
        <v>39</v>
      </c>
      <c r="F2323" t="s">
        <v>4717</v>
      </c>
      <c r="G2323" t="s">
        <v>4718</v>
      </c>
      <c r="H2323" t="s">
        <v>235</v>
      </c>
      <c r="I2323" t="s">
        <v>355</v>
      </c>
      <c r="J2323" t="s">
        <v>44</v>
      </c>
      <c r="K2323">
        <v>2418393</v>
      </c>
      <c r="L2323">
        <v>30959556</v>
      </c>
      <c r="M2323">
        <v>0</v>
      </c>
      <c r="N2323">
        <v>1121556</v>
      </c>
      <c r="O2323">
        <v>0</v>
      </c>
      <c r="P2323">
        <v>1711000</v>
      </c>
      <c r="Q2323">
        <v>0</v>
      </c>
      <c r="R2323">
        <v>0</v>
      </c>
      <c r="S2323">
        <v>570000</v>
      </c>
      <c r="T2323">
        <v>0</v>
      </c>
      <c r="U2323">
        <v>0</v>
      </c>
      <c r="V2323">
        <v>149177</v>
      </c>
      <c r="W2323">
        <v>115950</v>
      </c>
      <c r="X2323">
        <v>33836</v>
      </c>
      <c r="Y2323">
        <v>0</v>
      </c>
      <c r="Z2323">
        <v>0</v>
      </c>
      <c r="AA2323">
        <v>868963</v>
      </c>
      <c r="AB2323">
        <v>217607</v>
      </c>
      <c r="AC2323">
        <v>144937</v>
      </c>
      <c r="AD2323">
        <v>58869</v>
      </c>
      <c r="AE2323">
        <v>0</v>
      </c>
      <c r="AF2323">
        <v>0</v>
      </c>
      <c r="AG2323">
        <v>613075</v>
      </c>
      <c r="AH2323">
        <v>25000</v>
      </c>
      <c r="AI2323">
        <v>1059488</v>
      </c>
      <c r="AJ2323" s="2">
        <v>1520475</v>
      </c>
    </row>
    <row r="2324" spans="1:36" x14ac:dyDescent="0.25">
      <c r="A2324" t="s">
        <v>3129</v>
      </c>
      <c r="B2324" s="1">
        <v>43496</v>
      </c>
      <c r="C2324" t="s">
        <v>255</v>
      </c>
      <c r="D2324" t="s">
        <v>3130</v>
      </c>
      <c r="E2324" t="s">
        <v>39</v>
      </c>
      <c r="F2324" t="s">
        <v>3311</v>
      </c>
      <c r="G2324" t="s">
        <v>3312</v>
      </c>
      <c r="H2324" t="s">
        <v>950</v>
      </c>
      <c r="I2324" t="s">
        <v>109</v>
      </c>
      <c r="J2324" t="s">
        <v>44</v>
      </c>
      <c r="K2324">
        <v>1940033</v>
      </c>
      <c r="L2324">
        <v>25031628</v>
      </c>
      <c r="M2324">
        <v>0</v>
      </c>
      <c r="N2324">
        <v>889152</v>
      </c>
      <c r="O2324">
        <v>0</v>
      </c>
      <c r="P2324">
        <v>1373000</v>
      </c>
      <c r="Q2324">
        <v>0</v>
      </c>
      <c r="R2324">
        <v>0</v>
      </c>
      <c r="S2324">
        <v>458000</v>
      </c>
      <c r="T2324">
        <v>0</v>
      </c>
      <c r="U2324">
        <v>0</v>
      </c>
      <c r="V2324">
        <v>119747</v>
      </c>
      <c r="W2324">
        <v>109316</v>
      </c>
      <c r="X2324">
        <v>25906</v>
      </c>
      <c r="Y2324">
        <v>0</v>
      </c>
      <c r="Z2324">
        <v>0</v>
      </c>
      <c r="AA2324">
        <v>712969</v>
      </c>
      <c r="AB2324">
        <v>174677</v>
      </c>
      <c r="AC2324">
        <v>136645</v>
      </c>
      <c r="AD2324">
        <v>45072</v>
      </c>
      <c r="AE2324">
        <v>0</v>
      </c>
      <c r="AF2324">
        <v>0</v>
      </c>
      <c r="AG2324">
        <v>0</v>
      </c>
      <c r="AH2324">
        <v>209000</v>
      </c>
      <c r="AI2324">
        <v>565394</v>
      </c>
      <c r="AJ2324" s="2">
        <v>1520575</v>
      </c>
    </row>
    <row r="2325" spans="1:36" x14ac:dyDescent="0.25">
      <c r="A2325" t="s">
        <v>4460</v>
      </c>
      <c r="B2325" s="1">
        <v>43496</v>
      </c>
      <c r="C2325" t="s">
        <v>37</v>
      </c>
      <c r="D2325" t="s">
        <v>4461</v>
      </c>
      <c r="E2325" t="s">
        <v>39</v>
      </c>
      <c r="F2325" t="s">
        <v>4501</v>
      </c>
      <c r="G2325" t="s">
        <v>4502</v>
      </c>
      <c r="H2325" t="s">
        <v>71</v>
      </c>
      <c r="I2325" t="s">
        <v>510</v>
      </c>
      <c r="J2325" t="s">
        <v>44</v>
      </c>
      <c r="K2325">
        <v>2495043</v>
      </c>
      <c r="L2325">
        <v>31875276</v>
      </c>
      <c r="M2325">
        <v>0</v>
      </c>
      <c r="N2325">
        <v>1110300</v>
      </c>
      <c r="O2325">
        <v>0</v>
      </c>
      <c r="P2325">
        <v>1698000</v>
      </c>
      <c r="Q2325">
        <v>0</v>
      </c>
      <c r="R2325">
        <v>0</v>
      </c>
      <c r="S2325">
        <v>566000</v>
      </c>
      <c r="T2325">
        <v>0</v>
      </c>
      <c r="U2325">
        <v>95000</v>
      </c>
      <c r="V2325">
        <v>148066</v>
      </c>
      <c r="W2325">
        <v>115950</v>
      </c>
      <c r="X2325">
        <v>33257</v>
      </c>
      <c r="Y2325">
        <v>0</v>
      </c>
      <c r="Z2325">
        <v>0</v>
      </c>
      <c r="AA2325">
        <v>958273</v>
      </c>
      <c r="AB2325">
        <v>215986</v>
      </c>
      <c r="AC2325">
        <v>144937</v>
      </c>
      <c r="AD2325">
        <v>57862</v>
      </c>
      <c r="AE2325">
        <v>0</v>
      </c>
      <c r="AF2325">
        <v>0</v>
      </c>
      <c r="AG2325">
        <v>0</v>
      </c>
      <c r="AH2325">
        <v>716500</v>
      </c>
      <c r="AI2325">
        <v>1135285</v>
      </c>
      <c r="AJ2325" s="2">
        <v>1520988</v>
      </c>
    </row>
    <row r="2326" spans="1:36" x14ac:dyDescent="0.25">
      <c r="A2326" t="s">
        <v>7567</v>
      </c>
      <c r="B2326" s="1">
        <v>43496</v>
      </c>
      <c r="C2326" t="s">
        <v>36</v>
      </c>
      <c r="D2326" t="s">
        <v>7568</v>
      </c>
      <c r="E2326" t="s">
        <v>39</v>
      </c>
      <c r="F2326" t="s">
        <v>7604</v>
      </c>
      <c r="G2326" t="s">
        <v>7605</v>
      </c>
      <c r="H2326" t="s">
        <v>126</v>
      </c>
      <c r="I2326" t="s">
        <v>646</v>
      </c>
      <c r="J2326" t="s">
        <v>44</v>
      </c>
      <c r="K2326">
        <v>3457685</v>
      </c>
      <c r="L2326">
        <v>43579500</v>
      </c>
      <c r="M2326">
        <v>0</v>
      </c>
      <c r="N2326">
        <v>1428072</v>
      </c>
      <c r="O2326">
        <v>0</v>
      </c>
      <c r="P2326">
        <v>2174000</v>
      </c>
      <c r="Q2326">
        <v>0</v>
      </c>
      <c r="R2326">
        <v>264768</v>
      </c>
      <c r="S2326">
        <v>725000</v>
      </c>
      <c r="T2326">
        <v>0</v>
      </c>
      <c r="U2326">
        <v>119000</v>
      </c>
      <c r="V2326">
        <v>189595</v>
      </c>
      <c r="W2326">
        <v>115960</v>
      </c>
      <c r="X2326">
        <v>43302</v>
      </c>
      <c r="Y2326">
        <v>0</v>
      </c>
      <c r="Z2326">
        <v>0</v>
      </c>
      <c r="AA2326">
        <v>1192857</v>
      </c>
      <c r="AB2326">
        <v>276565</v>
      </c>
      <c r="AC2326">
        <v>144950</v>
      </c>
      <c r="AD2326">
        <v>75338</v>
      </c>
      <c r="AE2326">
        <v>0</v>
      </c>
      <c r="AF2326">
        <v>0</v>
      </c>
      <c r="AG2326">
        <v>1215905</v>
      </c>
      <c r="AH2326">
        <v>396758</v>
      </c>
      <c r="AI2326">
        <v>2109516</v>
      </c>
      <c r="AJ2326" s="2">
        <v>1522109</v>
      </c>
    </row>
    <row r="2327" spans="1:36" x14ac:dyDescent="0.25">
      <c r="A2327" t="s">
        <v>5631</v>
      </c>
      <c r="B2327" s="1">
        <v>43496</v>
      </c>
      <c r="C2327" t="s">
        <v>196</v>
      </c>
      <c r="D2327" t="s">
        <v>5632</v>
      </c>
      <c r="E2327" t="s">
        <v>39</v>
      </c>
      <c r="F2327" t="s">
        <v>5737</v>
      </c>
      <c r="G2327" t="s">
        <v>5738</v>
      </c>
      <c r="H2327" t="s">
        <v>732</v>
      </c>
      <c r="I2327" t="s">
        <v>610</v>
      </c>
      <c r="J2327" t="s">
        <v>44</v>
      </c>
      <c r="K2327">
        <v>2671534</v>
      </c>
      <c r="L2327">
        <v>33673128</v>
      </c>
      <c r="M2327">
        <v>0</v>
      </c>
      <c r="N2327">
        <v>1002504</v>
      </c>
      <c r="O2327">
        <v>0</v>
      </c>
      <c r="P2327">
        <v>1542000</v>
      </c>
      <c r="Q2327">
        <v>0</v>
      </c>
      <c r="R2327">
        <v>492642</v>
      </c>
      <c r="S2327">
        <v>514000</v>
      </c>
      <c r="T2327">
        <v>0</v>
      </c>
      <c r="U2327">
        <v>0</v>
      </c>
      <c r="V2327">
        <v>134462</v>
      </c>
      <c r="W2327">
        <v>93440</v>
      </c>
      <c r="X2327">
        <v>29550</v>
      </c>
      <c r="Y2327">
        <v>0</v>
      </c>
      <c r="Z2327">
        <v>0</v>
      </c>
      <c r="AA2327">
        <v>771452</v>
      </c>
      <c r="AB2327">
        <v>196142</v>
      </c>
      <c r="AC2327">
        <v>116800</v>
      </c>
      <c r="AD2327">
        <v>51412</v>
      </c>
      <c r="AE2327">
        <v>0</v>
      </c>
      <c r="AF2327">
        <v>0</v>
      </c>
      <c r="AG2327">
        <v>729543</v>
      </c>
      <c r="AH2327">
        <v>190000</v>
      </c>
      <c r="AI2327">
        <v>1283897</v>
      </c>
      <c r="AJ2327" s="2">
        <v>1522197</v>
      </c>
    </row>
    <row r="2328" spans="1:36" x14ac:dyDescent="0.25">
      <c r="A2328" t="s">
        <v>4460</v>
      </c>
      <c r="B2328" s="1">
        <v>43496</v>
      </c>
      <c r="C2328" t="s">
        <v>255</v>
      </c>
      <c r="D2328" t="s">
        <v>4461</v>
      </c>
      <c r="E2328" t="s">
        <v>39</v>
      </c>
      <c r="F2328" t="s">
        <v>4773</v>
      </c>
      <c r="G2328" t="s">
        <v>4774</v>
      </c>
      <c r="H2328" t="s">
        <v>261</v>
      </c>
      <c r="I2328" t="s">
        <v>510</v>
      </c>
      <c r="J2328" t="s">
        <v>44</v>
      </c>
      <c r="K2328">
        <v>2400043</v>
      </c>
      <c r="L2328">
        <v>30735276</v>
      </c>
      <c r="M2328">
        <v>0</v>
      </c>
      <c r="N2328">
        <v>1110300</v>
      </c>
      <c r="O2328">
        <v>0</v>
      </c>
      <c r="P2328">
        <v>1698000</v>
      </c>
      <c r="Q2328">
        <v>0</v>
      </c>
      <c r="R2328">
        <v>0</v>
      </c>
      <c r="S2328">
        <v>566000</v>
      </c>
      <c r="T2328">
        <v>0</v>
      </c>
      <c r="U2328">
        <v>0</v>
      </c>
      <c r="V2328">
        <v>148066</v>
      </c>
      <c r="W2328">
        <v>115950</v>
      </c>
      <c r="X2328">
        <v>33257</v>
      </c>
      <c r="Y2328">
        <v>0</v>
      </c>
      <c r="Z2328">
        <v>0</v>
      </c>
      <c r="AA2328">
        <v>863273</v>
      </c>
      <c r="AB2328">
        <v>215986</v>
      </c>
      <c r="AC2328">
        <v>144937</v>
      </c>
      <c r="AD2328">
        <v>57862</v>
      </c>
      <c r="AE2328">
        <v>0</v>
      </c>
      <c r="AF2328">
        <v>0</v>
      </c>
      <c r="AG2328">
        <v>595862</v>
      </c>
      <c r="AH2328">
        <v>24000</v>
      </c>
      <c r="AI2328">
        <v>1038647</v>
      </c>
      <c r="AJ2328" s="2">
        <v>1522626</v>
      </c>
    </row>
    <row r="2329" spans="1:36" x14ac:dyDescent="0.25">
      <c r="A2329" t="s">
        <v>2685</v>
      </c>
      <c r="B2329" s="1">
        <v>43496</v>
      </c>
      <c r="C2329" t="s">
        <v>1648</v>
      </c>
      <c r="D2329" t="s">
        <v>2686</v>
      </c>
      <c r="E2329" t="s">
        <v>39</v>
      </c>
      <c r="F2329" t="s">
        <v>2809</v>
      </c>
      <c r="G2329" t="s">
        <v>2810</v>
      </c>
      <c r="H2329" t="s">
        <v>133</v>
      </c>
      <c r="I2329" t="s">
        <v>79</v>
      </c>
      <c r="J2329" t="s">
        <v>44</v>
      </c>
      <c r="K2329">
        <v>2196129</v>
      </c>
      <c r="L2329">
        <v>28162620</v>
      </c>
      <c r="M2329">
        <v>0</v>
      </c>
      <c r="N2329">
        <v>1012788</v>
      </c>
      <c r="O2329">
        <v>0</v>
      </c>
      <c r="P2329">
        <v>1554000</v>
      </c>
      <c r="Q2329">
        <v>0</v>
      </c>
      <c r="R2329">
        <v>0</v>
      </c>
      <c r="S2329">
        <v>518000</v>
      </c>
      <c r="T2329">
        <v>0</v>
      </c>
      <c r="U2329">
        <v>0</v>
      </c>
      <c r="V2329">
        <v>135509</v>
      </c>
      <c r="W2329">
        <v>109316</v>
      </c>
      <c r="X2329">
        <v>30060</v>
      </c>
      <c r="Y2329">
        <v>0</v>
      </c>
      <c r="Z2329">
        <v>0</v>
      </c>
      <c r="AA2329">
        <v>792885</v>
      </c>
      <c r="AB2329">
        <v>197669</v>
      </c>
      <c r="AC2329">
        <v>136645</v>
      </c>
      <c r="AD2329">
        <v>52299</v>
      </c>
      <c r="AE2329">
        <v>0</v>
      </c>
      <c r="AF2329">
        <v>0</v>
      </c>
      <c r="AG2329">
        <v>0</v>
      </c>
      <c r="AH2329">
        <v>436800</v>
      </c>
      <c r="AI2329">
        <v>823413</v>
      </c>
      <c r="AJ2329" s="2">
        <v>1523472</v>
      </c>
    </row>
    <row r="2330" spans="1:36" x14ac:dyDescent="0.25">
      <c r="A2330" t="s">
        <v>492</v>
      </c>
      <c r="B2330" s="1">
        <v>43496</v>
      </c>
      <c r="C2330" t="s">
        <v>196</v>
      </c>
      <c r="D2330" t="s">
        <v>1169</v>
      </c>
      <c r="E2330" t="s">
        <v>39</v>
      </c>
      <c r="F2330" t="s">
        <v>1355</v>
      </c>
      <c r="G2330" t="s">
        <v>1356</v>
      </c>
      <c r="H2330" t="s">
        <v>244</v>
      </c>
      <c r="I2330" t="s">
        <v>510</v>
      </c>
      <c r="J2330" t="s">
        <v>44</v>
      </c>
      <c r="K2330">
        <v>2665843</v>
      </c>
      <c r="L2330">
        <v>33922152</v>
      </c>
      <c r="M2330">
        <v>0</v>
      </c>
      <c r="N2330">
        <v>1110300</v>
      </c>
      <c r="O2330">
        <v>0</v>
      </c>
      <c r="P2330">
        <v>1698000</v>
      </c>
      <c r="Q2330">
        <v>0</v>
      </c>
      <c r="R2330">
        <v>265800</v>
      </c>
      <c r="S2330">
        <v>566000</v>
      </c>
      <c r="T2330">
        <v>0</v>
      </c>
      <c r="U2330">
        <v>0</v>
      </c>
      <c r="V2330">
        <v>148066</v>
      </c>
      <c r="W2330">
        <v>115723</v>
      </c>
      <c r="X2330">
        <v>33257</v>
      </c>
      <c r="Y2330">
        <v>0</v>
      </c>
      <c r="Z2330">
        <v>0</v>
      </c>
      <c r="AA2330">
        <v>863046</v>
      </c>
      <c r="AB2330">
        <v>215986</v>
      </c>
      <c r="AC2330">
        <v>144654</v>
      </c>
      <c r="AD2330">
        <v>57862</v>
      </c>
      <c r="AE2330">
        <v>0</v>
      </c>
      <c r="AF2330">
        <v>0</v>
      </c>
      <c r="AG2330">
        <v>692738</v>
      </c>
      <c r="AH2330">
        <v>191450</v>
      </c>
      <c r="AI2330">
        <v>1302690</v>
      </c>
      <c r="AJ2330" s="2">
        <v>1524156</v>
      </c>
    </row>
    <row r="2331" spans="1:36" x14ac:dyDescent="0.25">
      <c r="A2331" t="s">
        <v>3316</v>
      </c>
      <c r="B2331" s="1">
        <v>43496</v>
      </c>
      <c r="C2331" t="s">
        <v>37</v>
      </c>
      <c r="D2331" t="s">
        <v>3317</v>
      </c>
      <c r="E2331" t="s">
        <v>39</v>
      </c>
      <c r="F2331" t="s">
        <v>3351</v>
      </c>
      <c r="G2331" t="s">
        <v>3352</v>
      </c>
      <c r="H2331" t="s">
        <v>2402</v>
      </c>
      <c r="I2331" t="s">
        <v>87</v>
      </c>
      <c r="J2331" t="s">
        <v>44</v>
      </c>
      <c r="K2331">
        <v>2054016</v>
      </c>
      <c r="L2331">
        <v>26016192</v>
      </c>
      <c r="M2331">
        <v>0</v>
      </c>
      <c r="N2331">
        <v>933864</v>
      </c>
      <c r="O2331">
        <v>0</v>
      </c>
      <c r="P2331">
        <v>1425000</v>
      </c>
      <c r="Q2331">
        <v>0</v>
      </c>
      <c r="R2331">
        <v>39611</v>
      </c>
      <c r="S2331">
        <v>475000</v>
      </c>
      <c r="T2331">
        <v>0</v>
      </c>
      <c r="U2331">
        <v>0</v>
      </c>
      <c r="V2331">
        <v>124260</v>
      </c>
      <c r="W2331">
        <v>76000</v>
      </c>
      <c r="X2331">
        <v>28145</v>
      </c>
      <c r="Y2331">
        <v>0</v>
      </c>
      <c r="Z2331">
        <v>0</v>
      </c>
      <c r="AA2331">
        <v>703405</v>
      </c>
      <c r="AB2331">
        <v>181260</v>
      </c>
      <c r="AC2331">
        <v>95000</v>
      </c>
      <c r="AD2331">
        <v>48967</v>
      </c>
      <c r="AE2331">
        <v>0</v>
      </c>
      <c r="AF2331">
        <v>0</v>
      </c>
      <c r="AG2331">
        <v>0</v>
      </c>
      <c r="AH2331">
        <v>318500</v>
      </c>
      <c r="AI2331">
        <v>643727</v>
      </c>
      <c r="AJ2331" s="2">
        <v>1524289</v>
      </c>
    </row>
    <row r="2332" spans="1:36" x14ac:dyDescent="0.25">
      <c r="A2332" t="s">
        <v>5233</v>
      </c>
      <c r="B2332" s="1">
        <v>43496</v>
      </c>
      <c r="C2332" t="s">
        <v>37</v>
      </c>
      <c r="D2332" t="s">
        <v>5234</v>
      </c>
      <c r="E2332" t="s">
        <v>39</v>
      </c>
      <c r="F2332" t="s">
        <v>5246</v>
      </c>
      <c r="G2332" t="s">
        <v>5247</v>
      </c>
      <c r="H2332" t="s">
        <v>78</v>
      </c>
      <c r="I2332" t="s">
        <v>275</v>
      </c>
      <c r="J2332" t="s">
        <v>44</v>
      </c>
      <c r="K2332">
        <v>2732592</v>
      </c>
      <c r="L2332">
        <v>34481664</v>
      </c>
      <c r="M2332">
        <v>0</v>
      </c>
      <c r="N2332">
        <v>1155948</v>
      </c>
      <c r="O2332">
        <v>0</v>
      </c>
      <c r="P2332">
        <v>1761000</v>
      </c>
      <c r="Q2332">
        <v>0</v>
      </c>
      <c r="R2332">
        <v>243000</v>
      </c>
      <c r="S2332">
        <v>587000</v>
      </c>
      <c r="T2332">
        <v>0</v>
      </c>
      <c r="U2332">
        <v>0</v>
      </c>
      <c r="V2332">
        <v>153559</v>
      </c>
      <c r="W2332">
        <v>93920</v>
      </c>
      <c r="X2332">
        <v>34993</v>
      </c>
      <c r="Y2332">
        <v>0</v>
      </c>
      <c r="Z2332">
        <v>0</v>
      </c>
      <c r="AA2332">
        <v>869472</v>
      </c>
      <c r="AB2332">
        <v>223999</v>
      </c>
      <c r="AC2332">
        <v>117400</v>
      </c>
      <c r="AD2332">
        <v>60882</v>
      </c>
      <c r="AE2332">
        <v>0</v>
      </c>
      <c r="AF2332">
        <v>0</v>
      </c>
      <c r="AG2332">
        <v>0</v>
      </c>
      <c r="AH2332">
        <v>946770</v>
      </c>
      <c r="AI2332">
        <v>1349051</v>
      </c>
      <c r="AJ2332" s="2">
        <v>1524421</v>
      </c>
    </row>
    <row r="2333" spans="1:36" x14ac:dyDescent="0.25">
      <c r="A2333" t="s">
        <v>6484</v>
      </c>
      <c r="B2333" s="1">
        <v>43496</v>
      </c>
      <c r="C2333" t="s">
        <v>36</v>
      </c>
      <c r="D2333" t="s">
        <v>6485</v>
      </c>
      <c r="E2333" t="s">
        <v>39</v>
      </c>
      <c r="F2333" t="s">
        <v>6530</v>
      </c>
      <c r="G2333" t="s">
        <v>6531</v>
      </c>
      <c r="H2333" t="s">
        <v>133</v>
      </c>
      <c r="I2333" t="s">
        <v>60</v>
      </c>
      <c r="J2333" t="s">
        <v>44</v>
      </c>
      <c r="K2333">
        <v>3236313</v>
      </c>
      <c r="L2333">
        <v>40958316</v>
      </c>
      <c r="M2333">
        <v>0</v>
      </c>
      <c r="N2333">
        <v>1452732</v>
      </c>
      <c r="O2333">
        <v>0</v>
      </c>
      <c r="P2333">
        <v>2211000</v>
      </c>
      <c r="Q2333">
        <v>0</v>
      </c>
      <c r="R2333">
        <v>110382</v>
      </c>
      <c r="S2333">
        <v>737000</v>
      </c>
      <c r="T2333">
        <v>0</v>
      </c>
      <c r="U2333">
        <v>0</v>
      </c>
      <c r="V2333">
        <v>192799</v>
      </c>
      <c r="W2333">
        <v>117920</v>
      </c>
      <c r="X2333">
        <v>44092</v>
      </c>
      <c r="Y2333">
        <v>0</v>
      </c>
      <c r="Z2333">
        <v>0</v>
      </c>
      <c r="AA2333">
        <v>1091811</v>
      </c>
      <c r="AB2333">
        <v>281239</v>
      </c>
      <c r="AC2333">
        <v>147400</v>
      </c>
      <c r="AD2333">
        <v>76713</v>
      </c>
      <c r="AE2333">
        <v>0</v>
      </c>
      <c r="AF2333">
        <v>0</v>
      </c>
      <c r="AG2333">
        <v>1058417</v>
      </c>
      <c r="AH2333">
        <v>324126</v>
      </c>
      <c r="AI2333">
        <v>1887895</v>
      </c>
      <c r="AJ2333" s="2">
        <v>1525298</v>
      </c>
    </row>
    <row r="2334" spans="1:36" x14ac:dyDescent="0.25">
      <c r="A2334" t="s">
        <v>5790</v>
      </c>
      <c r="B2334" s="1">
        <v>43496</v>
      </c>
      <c r="C2334" t="s">
        <v>36</v>
      </c>
      <c r="D2334" t="s">
        <v>5791</v>
      </c>
      <c r="E2334" t="s">
        <v>39</v>
      </c>
      <c r="F2334" t="s">
        <v>5843</v>
      </c>
      <c r="G2334" t="s">
        <v>5844</v>
      </c>
      <c r="H2334" t="s">
        <v>408</v>
      </c>
      <c r="I2334" t="s">
        <v>212</v>
      </c>
      <c r="J2334" t="s">
        <v>44</v>
      </c>
      <c r="K2334">
        <v>2301663</v>
      </c>
      <c r="L2334">
        <v>29947428</v>
      </c>
      <c r="M2334">
        <v>0</v>
      </c>
      <c r="N2334">
        <v>1066548</v>
      </c>
      <c r="O2334">
        <v>0</v>
      </c>
      <c r="P2334">
        <v>1628000</v>
      </c>
      <c r="Q2334">
        <v>0</v>
      </c>
      <c r="R2334">
        <v>0</v>
      </c>
      <c r="S2334">
        <v>543000</v>
      </c>
      <c r="T2334">
        <v>0</v>
      </c>
      <c r="U2334">
        <v>0</v>
      </c>
      <c r="V2334">
        <v>141983</v>
      </c>
      <c r="W2334">
        <v>150536</v>
      </c>
      <c r="X2334">
        <v>32100</v>
      </c>
      <c r="Y2334">
        <v>0</v>
      </c>
      <c r="Z2334">
        <v>0</v>
      </c>
      <c r="AA2334">
        <v>867619</v>
      </c>
      <c r="AB2334">
        <v>207113</v>
      </c>
      <c r="AC2334">
        <v>188170</v>
      </c>
      <c r="AD2334">
        <v>55849</v>
      </c>
      <c r="AE2334">
        <v>0</v>
      </c>
      <c r="AF2334">
        <v>0</v>
      </c>
      <c r="AG2334">
        <v>0</v>
      </c>
      <c r="AH2334">
        <v>519000</v>
      </c>
      <c r="AI2334">
        <v>970132</v>
      </c>
      <c r="AJ2334" s="2">
        <v>1525487</v>
      </c>
    </row>
    <row r="2335" spans="1:36" x14ac:dyDescent="0.25">
      <c r="A2335" t="s">
        <v>760</v>
      </c>
      <c r="B2335" s="1">
        <v>43496</v>
      </c>
      <c r="C2335" t="s">
        <v>196</v>
      </c>
      <c r="D2335" t="s">
        <v>2323</v>
      </c>
      <c r="E2335" t="s">
        <v>39</v>
      </c>
      <c r="F2335" t="s">
        <v>2465</v>
      </c>
      <c r="G2335" t="s">
        <v>2466</v>
      </c>
      <c r="H2335" t="s">
        <v>2132</v>
      </c>
      <c r="I2335" t="s">
        <v>105</v>
      </c>
      <c r="J2335" t="s">
        <v>44</v>
      </c>
      <c r="K2335">
        <v>2933476</v>
      </c>
      <c r="L2335">
        <v>36525792</v>
      </c>
      <c r="M2335">
        <v>0</v>
      </c>
      <c r="N2335">
        <v>896004</v>
      </c>
      <c r="O2335">
        <v>0</v>
      </c>
      <c r="P2335">
        <v>1379000</v>
      </c>
      <c r="Q2335">
        <v>12222</v>
      </c>
      <c r="R2335">
        <v>972410</v>
      </c>
      <c r="S2335">
        <v>460000</v>
      </c>
      <c r="T2335">
        <v>0</v>
      </c>
      <c r="U2335">
        <v>0</v>
      </c>
      <c r="V2335">
        <v>120271</v>
      </c>
      <c r="W2335">
        <v>73560</v>
      </c>
      <c r="X2335">
        <v>26353</v>
      </c>
      <c r="Y2335">
        <v>0</v>
      </c>
      <c r="Z2335">
        <v>0</v>
      </c>
      <c r="AA2335">
        <v>680184</v>
      </c>
      <c r="AB2335">
        <v>175441</v>
      </c>
      <c r="AC2335">
        <v>91950</v>
      </c>
      <c r="AD2335">
        <v>45850</v>
      </c>
      <c r="AE2335">
        <v>0</v>
      </c>
      <c r="AF2335">
        <v>0</v>
      </c>
      <c r="AG2335">
        <v>0</v>
      </c>
      <c r="AH2335">
        <v>1204000</v>
      </c>
      <c r="AI2335">
        <v>1517241</v>
      </c>
      <c r="AJ2335" s="2">
        <v>1526575</v>
      </c>
    </row>
    <row r="2336" spans="1:36" x14ac:dyDescent="0.25">
      <c r="A2336" t="s">
        <v>7042</v>
      </c>
      <c r="B2336" s="1">
        <v>43496</v>
      </c>
      <c r="C2336" t="s">
        <v>37</v>
      </c>
      <c r="D2336" t="s">
        <v>7043</v>
      </c>
      <c r="E2336" t="s">
        <v>39</v>
      </c>
      <c r="F2336" t="s">
        <v>7100</v>
      </c>
      <c r="G2336" t="s">
        <v>3009</v>
      </c>
      <c r="H2336" t="s">
        <v>586</v>
      </c>
      <c r="I2336" t="s">
        <v>105</v>
      </c>
      <c r="J2336" t="s">
        <v>44</v>
      </c>
      <c r="K2336">
        <v>1948844</v>
      </c>
      <c r="L2336">
        <v>25167180</v>
      </c>
      <c r="M2336">
        <v>0</v>
      </c>
      <c r="N2336">
        <v>896004</v>
      </c>
      <c r="O2336">
        <v>0</v>
      </c>
      <c r="P2336">
        <v>1379000</v>
      </c>
      <c r="Q2336">
        <v>0</v>
      </c>
      <c r="R2336">
        <v>0</v>
      </c>
      <c r="S2336">
        <v>460000</v>
      </c>
      <c r="T2336">
        <v>0</v>
      </c>
      <c r="U2336">
        <v>0</v>
      </c>
      <c r="V2336">
        <v>120271</v>
      </c>
      <c r="W2336">
        <v>111641</v>
      </c>
      <c r="X2336">
        <v>26353</v>
      </c>
      <c r="Y2336">
        <v>0</v>
      </c>
      <c r="Z2336">
        <v>0</v>
      </c>
      <c r="AA2336">
        <v>718265</v>
      </c>
      <c r="AB2336">
        <v>175441</v>
      </c>
      <c r="AC2336">
        <v>139551</v>
      </c>
      <c r="AD2336">
        <v>45850</v>
      </c>
      <c r="AE2336">
        <v>0</v>
      </c>
      <c r="AF2336">
        <v>0</v>
      </c>
      <c r="AG2336">
        <v>0</v>
      </c>
      <c r="AH2336">
        <v>209500</v>
      </c>
      <c r="AI2336">
        <v>570342</v>
      </c>
      <c r="AJ2336" s="2">
        <v>1526923</v>
      </c>
    </row>
    <row r="2337" spans="1:36" x14ac:dyDescent="0.25">
      <c r="A2337" t="s">
        <v>2485</v>
      </c>
      <c r="B2337" s="1">
        <v>43496</v>
      </c>
      <c r="C2337" t="s">
        <v>37</v>
      </c>
      <c r="D2337" t="s">
        <v>2486</v>
      </c>
      <c r="E2337" t="s">
        <v>39</v>
      </c>
      <c r="F2337" t="s">
        <v>2514</v>
      </c>
      <c r="G2337" t="s">
        <v>2515</v>
      </c>
      <c r="H2337" t="s">
        <v>2343</v>
      </c>
      <c r="I2337" t="s">
        <v>212</v>
      </c>
      <c r="J2337" t="s">
        <v>44</v>
      </c>
      <c r="K2337">
        <v>2301663</v>
      </c>
      <c r="L2337">
        <v>29183076</v>
      </c>
      <c r="M2337">
        <v>0</v>
      </c>
      <c r="N2337">
        <v>1066548</v>
      </c>
      <c r="O2337">
        <v>0</v>
      </c>
      <c r="P2337">
        <v>1628000</v>
      </c>
      <c r="Q2337">
        <v>0</v>
      </c>
      <c r="R2337">
        <v>0</v>
      </c>
      <c r="S2337">
        <v>543000</v>
      </c>
      <c r="T2337">
        <v>0</v>
      </c>
      <c r="U2337">
        <v>0</v>
      </c>
      <c r="V2337">
        <v>141983</v>
      </c>
      <c r="W2337">
        <v>86840</v>
      </c>
      <c r="X2337">
        <v>32100</v>
      </c>
      <c r="Y2337">
        <v>0</v>
      </c>
      <c r="Z2337">
        <v>0</v>
      </c>
      <c r="AA2337">
        <v>803923</v>
      </c>
      <c r="AB2337">
        <v>207113</v>
      </c>
      <c r="AC2337">
        <v>108550</v>
      </c>
      <c r="AD2337">
        <v>55849</v>
      </c>
      <c r="AE2337">
        <v>0</v>
      </c>
      <c r="AF2337">
        <v>0</v>
      </c>
      <c r="AG2337">
        <v>0</v>
      </c>
      <c r="AH2337">
        <v>533100</v>
      </c>
      <c r="AI2337">
        <v>904612</v>
      </c>
      <c r="AJ2337" s="2">
        <v>1527311</v>
      </c>
    </row>
    <row r="2338" spans="1:36" x14ac:dyDescent="0.25">
      <c r="A2338" t="s">
        <v>760</v>
      </c>
      <c r="B2338" s="1">
        <v>43496</v>
      </c>
      <c r="C2338" t="s">
        <v>37</v>
      </c>
      <c r="D2338" t="s">
        <v>2323</v>
      </c>
      <c r="E2338" t="s">
        <v>39</v>
      </c>
      <c r="F2338" t="s">
        <v>2328</v>
      </c>
      <c r="G2338" t="s">
        <v>207</v>
      </c>
      <c r="H2338" t="s">
        <v>335</v>
      </c>
      <c r="I2338" t="s">
        <v>280</v>
      </c>
      <c r="J2338" t="s">
        <v>44</v>
      </c>
      <c r="K2338">
        <v>2379602</v>
      </c>
      <c r="L2338">
        <v>30171624</v>
      </c>
      <c r="M2338">
        <v>0</v>
      </c>
      <c r="N2338">
        <v>1098324</v>
      </c>
      <c r="O2338">
        <v>0</v>
      </c>
      <c r="P2338">
        <v>1684000</v>
      </c>
      <c r="Q2338">
        <v>0</v>
      </c>
      <c r="R2338">
        <v>0</v>
      </c>
      <c r="S2338">
        <v>561000</v>
      </c>
      <c r="T2338">
        <v>0</v>
      </c>
      <c r="U2338">
        <v>0</v>
      </c>
      <c r="V2338">
        <v>146823</v>
      </c>
      <c r="W2338">
        <v>89800</v>
      </c>
      <c r="X2338">
        <v>32679</v>
      </c>
      <c r="Y2338">
        <v>0</v>
      </c>
      <c r="Z2338">
        <v>0</v>
      </c>
      <c r="AA2338">
        <v>830302</v>
      </c>
      <c r="AB2338">
        <v>214173</v>
      </c>
      <c r="AC2338">
        <v>112250</v>
      </c>
      <c r="AD2338">
        <v>56856</v>
      </c>
      <c r="AE2338">
        <v>0</v>
      </c>
      <c r="AF2338">
        <v>0</v>
      </c>
      <c r="AG2338">
        <v>0</v>
      </c>
      <c r="AH2338">
        <v>603150</v>
      </c>
      <c r="AI2338">
        <v>986429</v>
      </c>
      <c r="AJ2338" s="2">
        <v>1527873</v>
      </c>
    </row>
    <row r="2339" spans="1:36" x14ac:dyDescent="0.25">
      <c r="A2339" t="s">
        <v>3742</v>
      </c>
      <c r="B2339" s="1">
        <v>43496</v>
      </c>
      <c r="C2339" t="s">
        <v>36</v>
      </c>
      <c r="D2339" t="s">
        <v>3743</v>
      </c>
      <c r="E2339" t="s">
        <v>39</v>
      </c>
      <c r="F2339" t="s">
        <v>3792</v>
      </c>
      <c r="G2339" t="s">
        <v>571</v>
      </c>
      <c r="H2339" t="s">
        <v>674</v>
      </c>
      <c r="I2339" t="s">
        <v>212</v>
      </c>
      <c r="J2339" t="s">
        <v>44</v>
      </c>
      <c r="K2339">
        <v>2301663</v>
      </c>
      <c r="L2339">
        <v>29529672</v>
      </c>
      <c r="M2339">
        <v>0</v>
      </c>
      <c r="N2339">
        <v>1066548</v>
      </c>
      <c r="O2339">
        <v>0</v>
      </c>
      <c r="P2339">
        <v>1628000</v>
      </c>
      <c r="Q2339">
        <v>0</v>
      </c>
      <c r="R2339">
        <v>0</v>
      </c>
      <c r="S2339">
        <v>543000</v>
      </c>
      <c r="T2339">
        <v>0</v>
      </c>
      <c r="U2339">
        <v>0</v>
      </c>
      <c r="V2339">
        <v>141983</v>
      </c>
      <c r="W2339">
        <v>115723</v>
      </c>
      <c r="X2339">
        <v>32100</v>
      </c>
      <c r="Y2339">
        <v>0</v>
      </c>
      <c r="Z2339">
        <v>0</v>
      </c>
      <c r="AA2339">
        <v>832806</v>
      </c>
      <c r="AB2339">
        <v>207113</v>
      </c>
      <c r="AC2339">
        <v>144654</v>
      </c>
      <c r="AD2339">
        <v>55849</v>
      </c>
      <c r="AE2339">
        <v>0</v>
      </c>
      <c r="AF2339">
        <v>0</v>
      </c>
      <c r="AG2339">
        <v>0</v>
      </c>
      <c r="AH2339">
        <v>524000</v>
      </c>
      <c r="AI2339">
        <v>931616</v>
      </c>
      <c r="AJ2339" s="2">
        <v>1529190</v>
      </c>
    </row>
    <row r="2340" spans="1:36" x14ac:dyDescent="0.25">
      <c r="A2340" t="s">
        <v>1811</v>
      </c>
      <c r="B2340" s="1">
        <v>43496</v>
      </c>
      <c r="C2340" t="s">
        <v>196</v>
      </c>
      <c r="D2340" t="s">
        <v>1812</v>
      </c>
      <c r="E2340" t="s">
        <v>39</v>
      </c>
      <c r="F2340" t="s">
        <v>1899</v>
      </c>
      <c r="G2340" t="s">
        <v>1900</v>
      </c>
      <c r="H2340" t="s">
        <v>1901</v>
      </c>
      <c r="I2340" t="s">
        <v>83</v>
      </c>
      <c r="J2340" t="s">
        <v>44</v>
      </c>
      <c r="K2340">
        <v>2592763</v>
      </c>
      <c r="L2340">
        <v>32553876</v>
      </c>
      <c r="M2340">
        <v>0</v>
      </c>
      <c r="N2340">
        <v>982152</v>
      </c>
      <c r="O2340">
        <v>0</v>
      </c>
      <c r="P2340">
        <v>1501000</v>
      </c>
      <c r="Q2340">
        <v>0</v>
      </c>
      <c r="R2340">
        <v>471429</v>
      </c>
      <c r="S2340">
        <v>500000</v>
      </c>
      <c r="T2340">
        <v>0</v>
      </c>
      <c r="U2340">
        <v>0</v>
      </c>
      <c r="V2340">
        <v>130865</v>
      </c>
      <c r="W2340">
        <v>80040</v>
      </c>
      <c r="X2340">
        <v>29489</v>
      </c>
      <c r="Y2340">
        <v>0</v>
      </c>
      <c r="Z2340">
        <v>0</v>
      </c>
      <c r="AA2340">
        <v>740394</v>
      </c>
      <c r="AB2340">
        <v>190895</v>
      </c>
      <c r="AC2340">
        <v>100050</v>
      </c>
      <c r="AD2340">
        <v>51305</v>
      </c>
      <c r="AE2340">
        <v>0</v>
      </c>
      <c r="AF2340">
        <v>0</v>
      </c>
      <c r="AG2340">
        <v>0</v>
      </c>
      <c r="AH2340">
        <v>841250</v>
      </c>
      <c r="AI2340">
        <v>1183500</v>
      </c>
      <c r="AJ2340" s="2">
        <v>1529323</v>
      </c>
    </row>
    <row r="2341" spans="1:36" x14ac:dyDescent="0.25">
      <c r="A2341" t="s">
        <v>492</v>
      </c>
      <c r="B2341" s="1">
        <v>43496</v>
      </c>
      <c r="C2341" t="s">
        <v>255</v>
      </c>
      <c r="D2341" t="s">
        <v>1169</v>
      </c>
      <c r="E2341" t="s">
        <v>39</v>
      </c>
      <c r="F2341" t="s">
        <v>1424</v>
      </c>
      <c r="G2341" t="s">
        <v>1425</v>
      </c>
      <c r="H2341" t="s">
        <v>308</v>
      </c>
      <c r="I2341" t="s">
        <v>510</v>
      </c>
      <c r="J2341" t="s">
        <v>44</v>
      </c>
      <c r="K2341">
        <v>2400043</v>
      </c>
      <c r="L2341">
        <v>30732552</v>
      </c>
      <c r="M2341">
        <v>0</v>
      </c>
      <c r="N2341">
        <v>1110300</v>
      </c>
      <c r="O2341">
        <v>0</v>
      </c>
      <c r="P2341">
        <v>1698000</v>
      </c>
      <c r="Q2341">
        <v>0</v>
      </c>
      <c r="R2341">
        <v>0</v>
      </c>
      <c r="S2341">
        <v>566000</v>
      </c>
      <c r="T2341">
        <v>0</v>
      </c>
      <c r="U2341">
        <v>0</v>
      </c>
      <c r="V2341">
        <v>148066</v>
      </c>
      <c r="W2341">
        <v>115723</v>
      </c>
      <c r="X2341">
        <v>33257</v>
      </c>
      <c r="Y2341">
        <v>0</v>
      </c>
      <c r="Z2341">
        <v>0</v>
      </c>
      <c r="AA2341">
        <v>863046</v>
      </c>
      <c r="AB2341">
        <v>215986</v>
      </c>
      <c r="AC2341">
        <v>144654</v>
      </c>
      <c r="AD2341">
        <v>57862</v>
      </c>
      <c r="AE2341">
        <v>0</v>
      </c>
      <c r="AF2341">
        <v>0</v>
      </c>
      <c r="AG2341">
        <v>427833</v>
      </c>
      <c r="AH2341">
        <v>185111</v>
      </c>
      <c r="AI2341">
        <v>1031446</v>
      </c>
      <c r="AJ2341" s="2">
        <v>1529600</v>
      </c>
    </row>
    <row r="2342" spans="1:36" x14ac:dyDescent="0.25">
      <c r="A2342" t="s">
        <v>492</v>
      </c>
      <c r="B2342" s="1">
        <v>43496</v>
      </c>
      <c r="C2342" t="s">
        <v>37</v>
      </c>
      <c r="D2342" t="s">
        <v>1169</v>
      </c>
      <c r="E2342" t="s">
        <v>39</v>
      </c>
      <c r="F2342" t="s">
        <v>1224</v>
      </c>
      <c r="G2342" t="s">
        <v>1225</v>
      </c>
      <c r="H2342" t="s">
        <v>90</v>
      </c>
      <c r="I2342" t="s">
        <v>105</v>
      </c>
      <c r="J2342" t="s">
        <v>44</v>
      </c>
      <c r="K2342">
        <v>1948844</v>
      </c>
      <c r="L2342">
        <v>25216164</v>
      </c>
      <c r="M2342">
        <v>0</v>
      </c>
      <c r="N2342">
        <v>896004</v>
      </c>
      <c r="O2342">
        <v>0</v>
      </c>
      <c r="P2342">
        <v>1379000</v>
      </c>
      <c r="Q2342">
        <v>0</v>
      </c>
      <c r="R2342">
        <v>0</v>
      </c>
      <c r="S2342">
        <v>460000</v>
      </c>
      <c r="T2342">
        <v>0</v>
      </c>
      <c r="U2342">
        <v>0</v>
      </c>
      <c r="V2342">
        <v>120271</v>
      </c>
      <c r="W2342">
        <v>115723</v>
      </c>
      <c r="X2342">
        <v>26353</v>
      </c>
      <c r="Y2342">
        <v>0</v>
      </c>
      <c r="Z2342">
        <v>0</v>
      </c>
      <c r="AA2342">
        <v>722347</v>
      </c>
      <c r="AB2342">
        <v>175441</v>
      </c>
      <c r="AC2342">
        <v>144654</v>
      </c>
      <c r="AD2342">
        <v>45850</v>
      </c>
      <c r="AE2342">
        <v>0</v>
      </c>
      <c r="AF2342">
        <v>0</v>
      </c>
      <c r="AG2342">
        <v>0</v>
      </c>
      <c r="AH2342">
        <v>205750</v>
      </c>
      <c r="AI2342">
        <v>571695</v>
      </c>
      <c r="AJ2342" s="2">
        <v>1529652</v>
      </c>
    </row>
    <row r="2343" spans="1:36" x14ac:dyDescent="0.25">
      <c r="A2343" t="s">
        <v>6165</v>
      </c>
      <c r="B2343" s="1">
        <v>43496</v>
      </c>
      <c r="C2343" t="s">
        <v>255</v>
      </c>
      <c r="D2343" t="s">
        <v>6166</v>
      </c>
      <c r="E2343" t="s">
        <v>39</v>
      </c>
      <c r="F2343" t="s">
        <v>6269</v>
      </c>
      <c r="G2343" t="s">
        <v>6270</v>
      </c>
      <c r="H2343" t="s">
        <v>2124</v>
      </c>
      <c r="I2343" t="s">
        <v>56</v>
      </c>
      <c r="J2343" t="s">
        <v>44</v>
      </c>
      <c r="K2343">
        <v>3300082</v>
      </c>
      <c r="L2343">
        <v>42107688</v>
      </c>
      <c r="M2343">
        <v>0</v>
      </c>
      <c r="N2343">
        <v>1478460</v>
      </c>
      <c r="O2343">
        <v>0</v>
      </c>
      <c r="P2343">
        <v>2250000</v>
      </c>
      <c r="Q2343">
        <v>0</v>
      </c>
      <c r="R2343">
        <v>0</v>
      </c>
      <c r="S2343">
        <v>750000</v>
      </c>
      <c r="T2343">
        <v>0</v>
      </c>
      <c r="U2343">
        <v>119000</v>
      </c>
      <c r="V2343">
        <v>196200</v>
      </c>
      <c r="W2343">
        <v>148892</v>
      </c>
      <c r="X2343">
        <v>44882</v>
      </c>
      <c r="Y2343">
        <v>0</v>
      </c>
      <c r="Z2343">
        <v>0</v>
      </c>
      <c r="AA2343">
        <v>1258974</v>
      </c>
      <c r="AB2343">
        <v>286200</v>
      </c>
      <c r="AC2343">
        <v>186115</v>
      </c>
      <c r="AD2343">
        <v>78087</v>
      </c>
      <c r="AE2343">
        <v>0</v>
      </c>
      <c r="AF2343">
        <v>0</v>
      </c>
      <c r="AG2343">
        <v>896250</v>
      </c>
      <c r="AH2343">
        <v>531600</v>
      </c>
      <c r="AI2343">
        <v>1978252</v>
      </c>
      <c r="AJ2343" s="2">
        <v>1530722</v>
      </c>
    </row>
    <row r="2344" spans="1:36" x14ac:dyDescent="0.25">
      <c r="A2344" t="s">
        <v>479</v>
      </c>
      <c r="B2344" s="1">
        <v>43496</v>
      </c>
      <c r="C2344" t="s">
        <v>196</v>
      </c>
      <c r="D2344" t="s">
        <v>994</v>
      </c>
      <c r="E2344" t="s">
        <v>39</v>
      </c>
      <c r="F2344" t="s">
        <v>1106</v>
      </c>
      <c r="G2344" t="s">
        <v>369</v>
      </c>
      <c r="H2344" t="s">
        <v>202</v>
      </c>
      <c r="I2344" t="s">
        <v>212</v>
      </c>
      <c r="J2344" t="s">
        <v>44</v>
      </c>
      <c r="K2344">
        <v>3019113</v>
      </c>
      <c r="L2344">
        <v>38034888</v>
      </c>
      <c r="M2344">
        <v>0</v>
      </c>
      <c r="N2344">
        <v>1066548</v>
      </c>
      <c r="O2344">
        <v>0</v>
      </c>
      <c r="P2344">
        <v>1628000</v>
      </c>
      <c r="Q2344">
        <v>0</v>
      </c>
      <c r="R2344">
        <v>598450</v>
      </c>
      <c r="S2344">
        <v>543000</v>
      </c>
      <c r="T2344">
        <v>0</v>
      </c>
      <c r="U2344">
        <v>119000</v>
      </c>
      <c r="V2344">
        <v>141983</v>
      </c>
      <c r="W2344">
        <v>107041</v>
      </c>
      <c r="X2344">
        <v>32100</v>
      </c>
      <c r="Y2344">
        <v>0</v>
      </c>
      <c r="Z2344">
        <v>0</v>
      </c>
      <c r="AA2344">
        <v>943124</v>
      </c>
      <c r="AB2344">
        <v>207113</v>
      </c>
      <c r="AC2344">
        <v>133801</v>
      </c>
      <c r="AD2344">
        <v>55849</v>
      </c>
      <c r="AE2344">
        <v>0</v>
      </c>
      <c r="AF2344">
        <v>0</v>
      </c>
      <c r="AG2344">
        <v>542297</v>
      </c>
      <c r="AH2344">
        <v>699200</v>
      </c>
      <c r="AI2344">
        <v>1638260</v>
      </c>
      <c r="AJ2344" s="2">
        <v>1531314</v>
      </c>
    </row>
    <row r="2345" spans="1:36" x14ac:dyDescent="0.25">
      <c r="A2345" t="s">
        <v>5790</v>
      </c>
      <c r="B2345" s="1">
        <v>43496</v>
      </c>
      <c r="C2345" t="s">
        <v>255</v>
      </c>
      <c r="D2345" t="s">
        <v>5791</v>
      </c>
      <c r="E2345" t="s">
        <v>39</v>
      </c>
      <c r="F2345" t="s">
        <v>5912</v>
      </c>
      <c r="G2345" t="s">
        <v>5913</v>
      </c>
      <c r="H2345" t="s">
        <v>318</v>
      </c>
      <c r="I2345" t="s">
        <v>91</v>
      </c>
      <c r="J2345" t="s">
        <v>44</v>
      </c>
      <c r="K2345">
        <v>1977368</v>
      </c>
      <c r="L2345">
        <v>25982448</v>
      </c>
      <c r="M2345">
        <v>0</v>
      </c>
      <c r="N2345">
        <v>917292</v>
      </c>
      <c r="O2345">
        <v>0</v>
      </c>
      <c r="P2345">
        <v>1399000</v>
      </c>
      <c r="Q2345">
        <v>0</v>
      </c>
      <c r="R2345">
        <v>0</v>
      </c>
      <c r="S2345">
        <v>466000</v>
      </c>
      <c r="T2345">
        <v>0</v>
      </c>
      <c r="U2345">
        <v>0</v>
      </c>
      <c r="V2345">
        <v>121971</v>
      </c>
      <c r="W2345">
        <v>150536</v>
      </c>
      <c r="X2345">
        <v>27697</v>
      </c>
      <c r="Y2345">
        <v>0</v>
      </c>
      <c r="Z2345">
        <v>0</v>
      </c>
      <c r="AA2345">
        <v>766204</v>
      </c>
      <c r="AB2345">
        <v>177921</v>
      </c>
      <c r="AC2345">
        <v>188170</v>
      </c>
      <c r="AD2345">
        <v>48188</v>
      </c>
      <c r="AE2345">
        <v>0</v>
      </c>
      <c r="AF2345">
        <v>0</v>
      </c>
      <c r="AG2345">
        <v>0</v>
      </c>
      <c r="AH2345">
        <v>219000</v>
      </c>
      <c r="AI2345">
        <v>633279</v>
      </c>
      <c r="AJ2345" s="2">
        <v>1531925</v>
      </c>
    </row>
    <row r="2346" spans="1:36" x14ac:dyDescent="0.25">
      <c r="A2346" t="s">
        <v>196</v>
      </c>
      <c r="B2346" s="1">
        <v>43496</v>
      </c>
      <c r="C2346" t="s">
        <v>255</v>
      </c>
      <c r="D2346" t="s">
        <v>2167</v>
      </c>
      <c r="E2346" t="s">
        <v>39</v>
      </c>
      <c r="F2346" t="s">
        <v>2304</v>
      </c>
      <c r="G2346" t="s">
        <v>2305</v>
      </c>
      <c r="H2346" t="s">
        <v>261</v>
      </c>
      <c r="I2346" t="s">
        <v>79</v>
      </c>
      <c r="J2346" t="s">
        <v>44</v>
      </c>
      <c r="K2346">
        <v>2196129</v>
      </c>
      <c r="L2346">
        <v>27846924</v>
      </c>
      <c r="M2346">
        <v>0</v>
      </c>
      <c r="N2346">
        <v>1012788</v>
      </c>
      <c r="O2346">
        <v>0</v>
      </c>
      <c r="P2346">
        <v>1554000</v>
      </c>
      <c r="Q2346">
        <v>0</v>
      </c>
      <c r="R2346">
        <v>0</v>
      </c>
      <c r="S2346">
        <v>518000</v>
      </c>
      <c r="T2346">
        <v>0</v>
      </c>
      <c r="U2346">
        <v>0</v>
      </c>
      <c r="V2346">
        <v>135509</v>
      </c>
      <c r="W2346">
        <v>83008</v>
      </c>
      <c r="X2346">
        <v>30060</v>
      </c>
      <c r="Y2346">
        <v>0</v>
      </c>
      <c r="Z2346">
        <v>0</v>
      </c>
      <c r="AA2346">
        <v>766577</v>
      </c>
      <c r="AB2346">
        <v>197669</v>
      </c>
      <c r="AC2346">
        <v>103759</v>
      </c>
      <c r="AD2346">
        <v>52299</v>
      </c>
      <c r="AE2346">
        <v>0</v>
      </c>
      <c r="AF2346">
        <v>0</v>
      </c>
      <c r="AG2346">
        <v>0</v>
      </c>
      <c r="AH2346">
        <v>434688</v>
      </c>
      <c r="AI2346">
        <v>788415</v>
      </c>
      <c r="AJ2346" s="2">
        <v>1532162</v>
      </c>
    </row>
    <row r="2347" spans="1:36" x14ac:dyDescent="0.25">
      <c r="A2347" t="s">
        <v>6764</v>
      </c>
      <c r="B2347" s="1">
        <v>43496</v>
      </c>
      <c r="C2347" t="s">
        <v>164</v>
      </c>
      <c r="D2347" t="s">
        <v>6765</v>
      </c>
      <c r="E2347" t="s">
        <v>39</v>
      </c>
      <c r="F2347" t="s">
        <v>6847</v>
      </c>
      <c r="G2347" t="s">
        <v>6848</v>
      </c>
      <c r="H2347" t="s">
        <v>3001</v>
      </c>
      <c r="I2347" t="s">
        <v>109</v>
      </c>
      <c r="J2347" t="s">
        <v>44</v>
      </c>
      <c r="K2347">
        <v>1940033</v>
      </c>
      <c r="L2347">
        <v>24918912</v>
      </c>
      <c r="M2347">
        <v>0</v>
      </c>
      <c r="N2347">
        <v>889152</v>
      </c>
      <c r="O2347">
        <v>0</v>
      </c>
      <c r="P2347">
        <v>1373000</v>
      </c>
      <c r="Q2347">
        <v>0</v>
      </c>
      <c r="R2347">
        <v>0</v>
      </c>
      <c r="S2347">
        <v>458000</v>
      </c>
      <c r="T2347">
        <v>0</v>
      </c>
      <c r="U2347">
        <v>0</v>
      </c>
      <c r="V2347">
        <v>119747</v>
      </c>
      <c r="W2347">
        <v>99923</v>
      </c>
      <c r="X2347">
        <v>25906</v>
      </c>
      <c r="Y2347">
        <v>0</v>
      </c>
      <c r="Z2347">
        <v>0</v>
      </c>
      <c r="AA2347">
        <v>703576</v>
      </c>
      <c r="AB2347">
        <v>174677</v>
      </c>
      <c r="AC2347">
        <v>124903</v>
      </c>
      <c r="AD2347">
        <v>45072</v>
      </c>
      <c r="AE2347">
        <v>0</v>
      </c>
      <c r="AF2347">
        <v>0</v>
      </c>
      <c r="AG2347">
        <v>0</v>
      </c>
      <c r="AH2347">
        <v>199500</v>
      </c>
      <c r="AI2347">
        <v>544152</v>
      </c>
      <c r="AJ2347" s="2">
        <v>1532424</v>
      </c>
    </row>
    <row r="2348" spans="1:36" x14ac:dyDescent="0.25">
      <c r="A2348" t="s">
        <v>6764</v>
      </c>
      <c r="B2348" s="1">
        <v>43496</v>
      </c>
      <c r="C2348" t="s">
        <v>180</v>
      </c>
      <c r="D2348" t="s">
        <v>6765</v>
      </c>
      <c r="E2348" t="s">
        <v>39</v>
      </c>
      <c r="F2348" t="s">
        <v>6866</v>
      </c>
      <c r="G2348" t="s">
        <v>6867</v>
      </c>
      <c r="H2348" t="s">
        <v>418</v>
      </c>
      <c r="I2348" t="s">
        <v>109</v>
      </c>
      <c r="J2348" t="s">
        <v>44</v>
      </c>
      <c r="K2348">
        <v>1940033</v>
      </c>
      <c r="L2348">
        <v>24918912</v>
      </c>
      <c r="M2348">
        <v>0</v>
      </c>
      <c r="N2348">
        <v>889152</v>
      </c>
      <c r="O2348">
        <v>0</v>
      </c>
      <c r="P2348">
        <v>1373000</v>
      </c>
      <c r="Q2348">
        <v>0</v>
      </c>
      <c r="R2348">
        <v>0</v>
      </c>
      <c r="S2348">
        <v>458000</v>
      </c>
      <c r="T2348">
        <v>0</v>
      </c>
      <c r="U2348">
        <v>0</v>
      </c>
      <c r="V2348">
        <v>119747</v>
      </c>
      <c r="W2348">
        <v>99923</v>
      </c>
      <c r="X2348">
        <v>25906</v>
      </c>
      <c r="Y2348">
        <v>0</v>
      </c>
      <c r="Z2348">
        <v>0</v>
      </c>
      <c r="AA2348">
        <v>703576</v>
      </c>
      <c r="AB2348">
        <v>174677</v>
      </c>
      <c r="AC2348">
        <v>124903</v>
      </c>
      <c r="AD2348">
        <v>45072</v>
      </c>
      <c r="AE2348">
        <v>0</v>
      </c>
      <c r="AF2348">
        <v>0</v>
      </c>
      <c r="AG2348">
        <v>0</v>
      </c>
      <c r="AH2348">
        <v>199500</v>
      </c>
      <c r="AI2348">
        <v>544152</v>
      </c>
      <c r="AJ2348" s="2">
        <v>1532424</v>
      </c>
    </row>
    <row r="2349" spans="1:36" x14ac:dyDescent="0.25">
      <c r="A2349" t="s">
        <v>479</v>
      </c>
      <c r="B2349" s="1">
        <v>43496</v>
      </c>
      <c r="C2349" t="s">
        <v>37</v>
      </c>
      <c r="D2349" t="s">
        <v>994</v>
      </c>
      <c r="E2349" t="s">
        <v>39</v>
      </c>
      <c r="F2349" t="s">
        <v>1003</v>
      </c>
      <c r="G2349" t="s">
        <v>1004</v>
      </c>
      <c r="H2349" t="s">
        <v>67</v>
      </c>
      <c r="I2349" t="s">
        <v>68</v>
      </c>
      <c r="J2349" t="s">
        <v>44</v>
      </c>
      <c r="K2349">
        <v>2686012</v>
      </c>
      <c r="L2349">
        <v>34053036</v>
      </c>
      <c r="M2349">
        <v>0</v>
      </c>
      <c r="N2349">
        <v>1089588</v>
      </c>
      <c r="O2349">
        <v>0</v>
      </c>
      <c r="P2349">
        <v>1676000</v>
      </c>
      <c r="Q2349">
        <v>0</v>
      </c>
      <c r="R2349">
        <v>222442</v>
      </c>
      <c r="S2349">
        <v>559000</v>
      </c>
      <c r="T2349">
        <v>0</v>
      </c>
      <c r="U2349">
        <v>95000</v>
      </c>
      <c r="V2349">
        <v>146169</v>
      </c>
      <c r="W2349">
        <v>107041</v>
      </c>
      <c r="X2349">
        <v>32101</v>
      </c>
      <c r="Y2349">
        <v>0</v>
      </c>
      <c r="Z2349">
        <v>0</v>
      </c>
      <c r="AA2349">
        <v>939311</v>
      </c>
      <c r="AB2349">
        <v>213219</v>
      </c>
      <c r="AC2349">
        <v>133801</v>
      </c>
      <c r="AD2349">
        <v>55850</v>
      </c>
      <c r="AE2349">
        <v>0</v>
      </c>
      <c r="AF2349">
        <v>0</v>
      </c>
      <c r="AG2349">
        <v>747000</v>
      </c>
      <c r="AH2349">
        <v>155397</v>
      </c>
      <c r="AI2349">
        <v>1305267</v>
      </c>
      <c r="AJ2349" s="2">
        <v>1532486</v>
      </c>
    </row>
    <row r="2350" spans="1:36" x14ac:dyDescent="0.25">
      <c r="A2350" t="s">
        <v>5054</v>
      </c>
      <c r="B2350" s="1">
        <v>43496</v>
      </c>
      <c r="C2350" t="s">
        <v>255</v>
      </c>
      <c r="D2350" t="s">
        <v>5055</v>
      </c>
      <c r="E2350" t="s">
        <v>39</v>
      </c>
      <c r="F2350" t="s">
        <v>5188</v>
      </c>
      <c r="G2350" t="s">
        <v>5189</v>
      </c>
      <c r="H2350" t="s">
        <v>261</v>
      </c>
      <c r="I2350" t="s">
        <v>52</v>
      </c>
      <c r="J2350" t="s">
        <v>44</v>
      </c>
      <c r="K2350">
        <v>3283418</v>
      </c>
      <c r="L2350">
        <v>41630136</v>
      </c>
      <c r="M2350">
        <v>0</v>
      </c>
      <c r="N2350">
        <v>1530576</v>
      </c>
      <c r="O2350">
        <v>0</v>
      </c>
      <c r="P2350">
        <v>2322000</v>
      </c>
      <c r="Q2350">
        <v>0</v>
      </c>
      <c r="R2350">
        <v>0</v>
      </c>
      <c r="S2350">
        <v>774000</v>
      </c>
      <c r="T2350">
        <v>0</v>
      </c>
      <c r="U2350">
        <v>0</v>
      </c>
      <c r="V2350">
        <v>202478</v>
      </c>
      <c r="W2350">
        <v>123840</v>
      </c>
      <c r="X2350">
        <v>46860</v>
      </c>
      <c r="Y2350">
        <v>0</v>
      </c>
      <c r="Z2350">
        <v>0</v>
      </c>
      <c r="AA2350">
        <v>1147178</v>
      </c>
      <c r="AB2350">
        <v>295358</v>
      </c>
      <c r="AC2350">
        <v>154800</v>
      </c>
      <c r="AD2350">
        <v>81528</v>
      </c>
      <c r="AE2350">
        <v>0</v>
      </c>
      <c r="AF2350">
        <v>0</v>
      </c>
      <c r="AG2350">
        <v>1255817</v>
      </c>
      <c r="AH2350">
        <v>148500</v>
      </c>
      <c r="AI2350">
        <v>1936003</v>
      </c>
      <c r="AJ2350" s="2">
        <v>1533175</v>
      </c>
    </row>
    <row r="2351" spans="1:36" x14ac:dyDescent="0.25">
      <c r="A2351" t="s">
        <v>492</v>
      </c>
      <c r="B2351" s="1">
        <v>43496</v>
      </c>
      <c r="C2351" t="s">
        <v>37</v>
      </c>
      <c r="D2351" t="s">
        <v>1169</v>
      </c>
      <c r="E2351" t="s">
        <v>39</v>
      </c>
      <c r="F2351" t="s">
        <v>1228</v>
      </c>
      <c r="G2351" t="s">
        <v>1229</v>
      </c>
      <c r="H2351" t="s">
        <v>90</v>
      </c>
      <c r="I2351" t="s">
        <v>109</v>
      </c>
      <c r="J2351" t="s">
        <v>44</v>
      </c>
      <c r="K2351">
        <v>1940033</v>
      </c>
      <c r="L2351">
        <v>25108512</v>
      </c>
      <c r="M2351">
        <v>0</v>
      </c>
      <c r="N2351">
        <v>889152</v>
      </c>
      <c r="O2351">
        <v>0</v>
      </c>
      <c r="P2351">
        <v>1373000</v>
      </c>
      <c r="Q2351">
        <v>0</v>
      </c>
      <c r="R2351">
        <v>0</v>
      </c>
      <c r="S2351">
        <v>458000</v>
      </c>
      <c r="T2351">
        <v>0</v>
      </c>
      <c r="U2351">
        <v>0</v>
      </c>
      <c r="V2351">
        <v>119747</v>
      </c>
      <c r="W2351">
        <v>115723</v>
      </c>
      <c r="X2351">
        <v>25906</v>
      </c>
      <c r="Y2351">
        <v>0</v>
      </c>
      <c r="Z2351">
        <v>0</v>
      </c>
      <c r="AA2351">
        <v>719376</v>
      </c>
      <c r="AB2351">
        <v>174677</v>
      </c>
      <c r="AC2351">
        <v>144654</v>
      </c>
      <c r="AD2351">
        <v>45072</v>
      </c>
      <c r="AE2351">
        <v>0</v>
      </c>
      <c r="AF2351">
        <v>0</v>
      </c>
      <c r="AG2351">
        <v>0</v>
      </c>
      <c r="AH2351">
        <v>194750</v>
      </c>
      <c r="AI2351">
        <v>559153</v>
      </c>
      <c r="AJ2351" s="2">
        <v>1533223</v>
      </c>
    </row>
    <row r="2352" spans="1:36" x14ac:dyDescent="0.25">
      <c r="A2352" t="s">
        <v>492</v>
      </c>
      <c r="B2352" s="1">
        <v>43496</v>
      </c>
      <c r="C2352" t="s">
        <v>37</v>
      </c>
      <c r="D2352" t="s">
        <v>1169</v>
      </c>
      <c r="E2352" t="s">
        <v>39</v>
      </c>
      <c r="F2352" t="s">
        <v>1230</v>
      </c>
      <c r="G2352" t="s">
        <v>260</v>
      </c>
      <c r="H2352" t="s">
        <v>90</v>
      </c>
      <c r="I2352" t="s">
        <v>109</v>
      </c>
      <c r="J2352" t="s">
        <v>44</v>
      </c>
      <c r="K2352">
        <v>1940033</v>
      </c>
      <c r="L2352">
        <v>25108512</v>
      </c>
      <c r="M2352">
        <v>0</v>
      </c>
      <c r="N2352">
        <v>889152</v>
      </c>
      <c r="O2352">
        <v>0</v>
      </c>
      <c r="P2352">
        <v>1373000</v>
      </c>
      <c r="Q2352">
        <v>0</v>
      </c>
      <c r="R2352">
        <v>0</v>
      </c>
      <c r="S2352">
        <v>458000</v>
      </c>
      <c r="T2352">
        <v>0</v>
      </c>
      <c r="U2352">
        <v>0</v>
      </c>
      <c r="V2352">
        <v>119747</v>
      </c>
      <c r="W2352">
        <v>115723</v>
      </c>
      <c r="X2352">
        <v>25906</v>
      </c>
      <c r="Y2352">
        <v>0</v>
      </c>
      <c r="Z2352">
        <v>0</v>
      </c>
      <c r="AA2352">
        <v>719376</v>
      </c>
      <c r="AB2352">
        <v>174677</v>
      </c>
      <c r="AC2352">
        <v>144654</v>
      </c>
      <c r="AD2352">
        <v>45072</v>
      </c>
      <c r="AE2352">
        <v>0</v>
      </c>
      <c r="AF2352">
        <v>0</v>
      </c>
      <c r="AG2352">
        <v>0</v>
      </c>
      <c r="AH2352">
        <v>194750</v>
      </c>
      <c r="AI2352">
        <v>559153</v>
      </c>
      <c r="AJ2352" s="2">
        <v>1533223</v>
      </c>
    </row>
    <row r="2353" spans="1:36" x14ac:dyDescent="0.25">
      <c r="A2353" t="s">
        <v>492</v>
      </c>
      <c r="B2353" s="1">
        <v>43496</v>
      </c>
      <c r="C2353" t="s">
        <v>479</v>
      </c>
      <c r="D2353" t="s">
        <v>1169</v>
      </c>
      <c r="E2353" t="s">
        <v>39</v>
      </c>
      <c r="F2353" t="s">
        <v>1338</v>
      </c>
      <c r="G2353" t="s">
        <v>1339</v>
      </c>
      <c r="H2353" t="s">
        <v>126</v>
      </c>
      <c r="I2353" t="s">
        <v>83</v>
      </c>
      <c r="J2353" t="s">
        <v>44</v>
      </c>
      <c r="K2353">
        <v>2914514</v>
      </c>
      <c r="L2353">
        <v>36843084</v>
      </c>
      <c r="M2353">
        <v>0</v>
      </c>
      <c r="N2353">
        <v>982152</v>
      </c>
      <c r="O2353">
        <v>0</v>
      </c>
      <c r="P2353">
        <v>1501000</v>
      </c>
      <c r="Q2353">
        <v>0</v>
      </c>
      <c r="R2353">
        <v>674180</v>
      </c>
      <c r="S2353">
        <v>500000</v>
      </c>
      <c r="T2353">
        <v>0</v>
      </c>
      <c r="U2353">
        <v>119000</v>
      </c>
      <c r="V2353">
        <v>130865</v>
      </c>
      <c r="W2353">
        <v>115723</v>
      </c>
      <c r="X2353">
        <v>29489</v>
      </c>
      <c r="Y2353">
        <v>0</v>
      </c>
      <c r="Z2353">
        <v>0</v>
      </c>
      <c r="AA2353">
        <v>895077</v>
      </c>
      <c r="AB2353">
        <v>190895</v>
      </c>
      <c r="AC2353">
        <v>144654</v>
      </c>
      <c r="AD2353">
        <v>51305</v>
      </c>
      <c r="AE2353">
        <v>0</v>
      </c>
      <c r="AF2353">
        <v>0</v>
      </c>
      <c r="AG2353">
        <v>692738</v>
      </c>
      <c r="AH2353">
        <v>456977</v>
      </c>
      <c r="AI2353">
        <v>1536569</v>
      </c>
      <c r="AJ2353" s="2">
        <v>1533688</v>
      </c>
    </row>
    <row r="2354" spans="1:36" x14ac:dyDescent="0.25">
      <c r="A2354" t="s">
        <v>1967</v>
      </c>
      <c r="B2354" s="1">
        <v>43496</v>
      </c>
      <c r="C2354" t="s">
        <v>37</v>
      </c>
      <c r="D2354" t="s">
        <v>1968</v>
      </c>
      <c r="E2354" t="s">
        <v>39</v>
      </c>
      <c r="F2354" t="s">
        <v>1971</v>
      </c>
      <c r="G2354" t="s">
        <v>1972</v>
      </c>
      <c r="H2354" t="s">
        <v>67</v>
      </c>
      <c r="I2354" t="s">
        <v>60</v>
      </c>
      <c r="J2354" t="s">
        <v>44</v>
      </c>
      <c r="K2354">
        <v>3444231</v>
      </c>
      <c r="L2354">
        <v>43453332</v>
      </c>
      <c r="M2354">
        <v>0</v>
      </c>
      <c r="N2354">
        <v>1452732</v>
      </c>
      <c r="O2354">
        <v>0</v>
      </c>
      <c r="P2354">
        <v>2211000</v>
      </c>
      <c r="Q2354">
        <v>0</v>
      </c>
      <c r="R2354">
        <v>223300</v>
      </c>
      <c r="S2354">
        <v>737000</v>
      </c>
      <c r="T2354">
        <v>0</v>
      </c>
      <c r="U2354">
        <v>95000</v>
      </c>
      <c r="V2354">
        <v>192799</v>
      </c>
      <c r="W2354">
        <v>117920</v>
      </c>
      <c r="X2354">
        <v>44092</v>
      </c>
      <c r="Y2354">
        <v>0</v>
      </c>
      <c r="Z2354">
        <v>0</v>
      </c>
      <c r="AA2354">
        <v>1186811</v>
      </c>
      <c r="AB2354">
        <v>281239</v>
      </c>
      <c r="AC2354">
        <v>147400</v>
      </c>
      <c r="AD2354">
        <v>76713</v>
      </c>
      <c r="AE2354">
        <v>0</v>
      </c>
      <c r="AF2354">
        <v>0</v>
      </c>
      <c r="AG2354">
        <v>989364</v>
      </c>
      <c r="AH2354">
        <v>592600</v>
      </c>
      <c r="AI2354">
        <v>2087316</v>
      </c>
      <c r="AJ2354" s="2">
        <v>1533795</v>
      </c>
    </row>
    <row r="2355" spans="1:36" x14ac:dyDescent="0.25">
      <c r="A2355" t="s">
        <v>4460</v>
      </c>
      <c r="B2355" s="1">
        <v>43496</v>
      </c>
      <c r="C2355" t="s">
        <v>255</v>
      </c>
      <c r="D2355" t="s">
        <v>4461</v>
      </c>
      <c r="E2355" t="s">
        <v>39</v>
      </c>
      <c r="F2355" t="s">
        <v>4812</v>
      </c>
      <c r="G2355" t="s">
        <v>4813</v>
      </c>
      <c r="H2355" t="s">
        <v>776</v>
      </c>
      <c r="I2355" t="s">
        <v>96</v>
      </c>
      <c r="J2355" t="s">
        <v>44</v>
      </c>
      <c r="K2355">
        <v>1966466</v>
      </c>
      <c r="L2355">
        <v>25434192</v>
      </c>
      <c r="M2355">
        <v>0</v>
      </c>
      <c r="N2355">
        <v>909720</v>
      </c>
      <c r="O2355">
        <v>0</v>
      </c>
      <c r="P2355">
        <v>1391000</v>
      </c>
      <c r="Q2355">
        <v>0</v>
      </c>
      <c r="R2355">
        <v>0</v>
      </c>
      <c r="S2355">
        <v>464000</v>
      </c>
      <c r="T2355">
        <v>0</v>
      </c>
      <c r="U2355">
        <v>0</v>
      </c>
      <c r="V2355">
        <v>121317</v>
      </c>
      <c r="W2355">
        <v>115950</v>
      </c>
      <c r="X2355">
        <v>27249</v>
      </c>
      <c r="Y2355">
        <v>0</v>
      </c>
      <c r="Z2355">
        <v>0</v>
      </c>
      <c r="AA2355">
        <v>728516</v>
      </c>
      <c r="AB2355">
        <v>176967</v>
      </c>
      <c r="AC2355">
        <v>144937</v>
      </c>
      <c r="AD2355">
        <v>47409</v>
      </c>
      <c r="AE2355">
        <v>0</v>
      </c>
      <c r="AF2355">
        <v>0</v>
      </c>
      <c r="AG2355">
        <v>0</v>
      </c>
      <c r="AH2355">
        <v>216000</v>
      </c>
      <c r="AI2355">
        <v>585313</v>
      </c>
      <c r="AJ2355" s="2">
        <v>1534203</v>
      </c>
    </row>
    <row r="2356" spans="1:36" x14ac:dyDescent="0.25">
      <c r="A2356" t="s">
        <v>196</v>
      </c>
      <c r="B2356" s="1">
        <v>43496</v>
      </c>
      <c r="C2356" t="s">
        <v>142</v>
      </c>
      <c r="D2356" t="s">
        <v>2167</v>
      </c>
      <c r="E2356" t="s">
        <v>39</v>
      </c>
      <c r="F2356" t="s">
        <v>2236</v>
      </c>
      <c r="G2356" t="s">
        <v>2237</v>
      </c>
      <c r="H2356" t="s">
        <v>126</v>
      </c>
      <c r="I2356" t="s">
        <v>52</v>
      </c>
      <c r="J2356" t="s">
        <v>44</v>
      </c>
      <c r="K2356">
        <v>3580111</v>
      </c>
      <c r="L2356">
        <v>45190452</v>
      </c>
      <c r="M2356">
        <v>0</v>
      </c>
      <c r="N2356">
        <v>1530576</v>
      </c>
      <c r="O2356">
        <v>0</v>
      </c>
      <c r="P2356">
        <v>2322000</v>
      </c>
      <c r="Q2356">
        <v>0</v>
      </c>
      <c r="R2356">
        <v>177693</v>
      </c>
      <c r="S2356">
        <v>774000</v>
      </c>
      <c r="T2356">
        <v>0</v>
      </c>
      <c r="U2356">
        <v>119000</v>
      </c>
      <c r="V2356">
        <v>202478</v>
      </c>
      <c r="W2356">
        <v>123840</v>
      </c>
      <c r="X2356">
        <v>46860</v>
      </c>
      <c r="Y2356">
        <v>0</v>
      </c>
      <c r="Z2356">
        <v>0</v>
      </c>
      <c r="AA2356">
        <v>1266178</v>
      </c>
      <c r="AB2356">
        <v>295358</v>
      </c>
      <c r="AC2356">
        <v>154800</v>
      </c>
      <c r="AD2356">
        <v>81528</v>
      </c>
      <c r="AE2356">
        <v>0</v>
      </c>
      <c r="AF2356">
        <v>0</v>
      </c>
      <c r="AG2356">
        <v>888778</v>
      </c>
      <c r="AH2356">
        <v>811000</v>
      </c>
      <c r="AI2356">
        <v>2231464</v>
      </c>
      <c r="AJ2356" s="2">
        <v>1534407</v>
      </c>
    </row>
    <row r="2357" spans="1:36" x14ac:dyDescent="0.25">
      <c r="A2357" t="s">
        <v>2485</v>
      </c>
      <c r="B2357" s="1">
        <v>43496</v>
      </c>
      <c r="C2357" t="s">
        <v>180</v>
      </c>
      <c r="D2357" t="s">
        <v>2486</v>
      </c>
      <c r="E2357" t="s">
        <v>39</v>
      </c>
      <c r="F2357" t="s">
        <v>2593</v>
      </c>
      <c r="G2357" t="s">
        <v>2594</v>
      </c>
      <c r="H2357" t="s">
        <v>136</v>
      </c>
      <c r="I2357" t="s">
        <v>105</v>
      </c>
      <c r="J2357" t="s">
        <v>44</v>
      </c>
      <c r="K2357">
        <v>2641526</v>
      </c>
      <c r="L2357">
        <v>33022392</v>
      </c>
      <c r="M2357">
        <v>0</v>
      </c>
      <c r="N2357">
        <v>896004</v>
      </c>
      <c r="O2357">
        <v>0</v>
      </c>
      <c r="P2357">
        <v>1379000</v>
      </c>
      <c r="Q2357">
        <v>0</v>
      </c>
      <c r="R2357">
        <v>692682</v>
      </c>
      <c r="S2357">
        <v>460000</v>
      </c>
      <c r="T2357">
        <v>0</v>
      </c>
      <c r="U2357">
        <v>0</v>
      </c>
      <c r="V2357">
        <v>120271</v>
      </c>
      <c r="W2357">
        <v>73560</v>
      </c>
      <c r="X2357">
        <v>0</v>
      </c>
      <c r="Y2357">
        <v>26353</v>
      </c>
      <c r="Z2357">
        <v>0</v>
      </c>
      <c r="AA2357">
        <v>680184</v>
      </c>
      <c r="AB2357">
        <v>175441</v>
      </c>
      <c r="AC2357">
        <v>91950</v>
      </c>
      <c r="AD2357">
        <v>0</v>
      </c>
      <c r="AE2357">
        <v>45850</v>
      </c>
      <c r="AF2357">
        <v>0</v>
      </c>
      <c r="AG2357">
        <v>0</v>
      </c>
      <c r="AH2357">
        <v>903800</v>
      </c>
      <c r="AI2357">
        <v>1217041</v>
      </c>
      <c r="AJ2357" s="2">
        <v>1534825</v>
      </c>
    </row>
    <row r="2358" spans="1:36" x14ac:dyDescent="0.25">
      <c r="A2358" t="s">
        <v>4823</v>
      </c>
      <c r="B2358" s="1">
        <v>43496</v>
      </c>
      <c r="C2358" t="s">
        <v>255</v>
      </c>
      <c r="D2358" t="s">
        <v>4824</v>
      </c>
      <c r="E2358" t="s">
        <v>39</v>
      </c>
      <c r="F2358" t="s">
        <v>5002</v>
      </c>
      <c r="G2358" t="s">
        <v>5003</v>
      </c>
      <c r="H2358" t="s">
        <v>568</v>
      </c>
      <c r="I2358" t="s">
        <v>466</v>
      </c>
      <c r="J2358" t="s">
        <v>44</v>
      </c>
      <c r="K2358">
        <v>2859151</v>
      </c>
      <c r="L2358">
        <v>36321372</v>
      </c>
      <c r="M2358">
        <v>0</v>
      </c>
      <c r="N2358">
        <v>1275024</v>
      </c>
      <c r="O2358">
        <v>0</v>
      </c>
      <c r="P2358">
        <v>1938000</v>
      </c>
      <c r="Q2358">
        <v>0</v>
      </c>
      <c r="R2358">
        <v>0</v>
      </c>
      <c r="S2358">
        <v>646000</v>
      </c>
      <c r="T2358">
        <v>0</v>
      </c>
      <c r="U2358">
        <v>119000</v>
      </c>
      <c r="V2358">
        <v>168994</v>
      </c>
      <c r="W2358">
        <v>115950</v>
      </c>
      <c r="X2358">
        <v>38837</v>
      </c>
      <c r="Y2358">
        <v>0</v>
      </c>
      <c r="Z2358">
        <v>0</v>
      </c>
      <c r="AA2358">
        <v>1088781</v>
      </c>
      <c r="AB2358">
        <v>246514</v>
      </c>
      <c r="AC2358">
        <v>144937</v>
      </c>
      <c r="AD2358">
        <v>67569</v>
      </c>
      <c r="AE2358">
        <v>0</v>
      </c>
      <c r="AF2358">
        <v>0</v>
      </c>
      <c r="AG2358">
        <v>974178</v>
      </c>
      <c r="AH2358">
        <v>58750</v>
      </c>
      <c r="AI2358">
        <v>1491948</v>
      </c>
      <c r="AJ2358" s="2">
        <v>1534833</v>
      </c>
    </row>
    <row r="2359" spans="1:36" x14ac:dyDescent="0.25">
      <c r="A2359" t="s">
        <v>479</v>
      </c>
      <c r="B2359" s="1">
        <v>43496</v>
      </c>
      <c r="C2359" t="s">
        <v>255</v>
      </c>
      <c r="D2359" t="s">
        <v>994</v>
      </c>
      <c r="E2359" t="s">
        <v>39</v>
      </c>
      <c r="F2359" t="s">
        <v>1162</v>
      </c>
      <c r="G2359" t="s">
        <v>1163</v>
      </c>
      <c r="H2359" t="s">
        <v>295</v>
      </c>
      <c r="I2359" t="s">
        <v>99</v>
      </c>
      <c r="J2359" t="s">
        <v>44</v>
      </c>
      <c r="K2359">
        <v>2175815</v>
      </c>
      <c r="L2359">
        <v>27837792</v>
      </c>
      <c r="M2359">
        <v>0</v>
      </c>
      <c r="N2359">
        <v>903216</v>
      </c>
      <c r="O2359">
        <v>0</v>
      </c>
      <c r="P2359">
        <v>1386000</v>
      </c>
      <c r="Q2359">
        <v>0</v>
      </c>
      <c r="R2359">
        <v>217115</v>
      </c>
      <c r="S2359">
        <v>462000</v>
      </c>
      <c r="T2359">
        <v>0</v>
      </c>
      <c r="U2359">
        <v>0</v>
      </c>
      <c r="V2359">
        <v>120859</v>
      </c>
      <c r="W2359">
        <v>107041</v>
      </c>
      <c r="X2359">
        <v>26801</v>
      </c>
      <c r="Y2359">
        <v>0</v>
      </c>
      <c r="Z2359">
        <v>0</v>
      </c>
      <c r="AA2359">
        <v>716701</v>
      </c>
      <c r="AB2359">
        <v>176299</v>
      </c>
      <c r="AC2359">
        <v>133801</v>
      </c>
      <c r="AD2359">
        <v>46629</v>
      </c>
      <c r="AE2359">
        <v>0</v>
      </c>
      <c r="AF2359">
        <v>0</v>
      </c>
      <c r="AG2359">
        <v>0</v>
      </c>
      <c r="AH2359">
        <v>427300</v>
      </c>
      <c r="AI2359">
        <v>784029</v>
      </c>
      <c r="AJ2359" s="2">
        <v>1535787</v>
      </c>
    </row>
    <row r="2360" spans="1:36" x14ac:dyDescent="0.25">
      <c r="A2360" t="s">
        <v>5790</v>
      </c>
      <c r="B2360" s="1">
        <v>43496</v>
      </c>
      <c r="C2360" t="s">
        <v>142</v>
      </c>
      <c r="D2360" t="s">
        <v>5791</v>
      </c>
      <c r="E2360" t="s">
        <v>39</v>
      </c>
      <c r="F2360" t="s">
        <v>5865</v>
      </c>
      <c r="G2360" t="s">
        <v>1339</v>
      </c>
      <c r="H2360" t="s">
        <v>133</v>
      </c>
      <c r="I2360" t="s">
        <v>212</v>
      </c>
      <c r="J2360" t="s">
        <v>44</v>
      </c>
      <c r="K2360">
        <v>2707835</v>
      </c>
      <c r="L2360">
        <v>34821492</v>
      </c>
      <c r="M2360">
        <v>0</v>
      </c>
      <c r="N2360">
        <v>1066548</v>
      </c>
      <c r="O2360">
        <v>0</v>
      </c>
      <c r="P2360">
        <v>1628000</v>
      </c>
      <c r="Q2360">
        <v>0</v>
      </c>
      <c r="R2360">
        <v>406172</v>
      </c>
      <c r="S2360">
        <v>543000</v>
      </c>
      <c r="T2360">
        <v>0</v>
      </c>
      <c r="U2360">
        <v>0</v>
      </c>
      <c r="V2360">
        <v>141983</v>
      </c>
      <c r="W2360">
        <v>150536</v>
      </c>
      <c r="X2360">
        <v>32100</v>
      </c>
      <c r="Y2360">
        <v>0</v>
      </c>
      <c r="Z2360">
        <v>0</v>
      </c>
      <c r="AA2360">
        <v>867619</v>
      </c>
      <c r="AB2360">
        <v>207113</v>
      </c>
      <c r="AC2360">
        <v>188170</v>
      </c>
      <c r="AD2360">
        <v>55849</v>
      </c>
      <c r="AE2360">
        <v>0</v>
      </c>
      <c r="AF2360">
        <v>0</v>
      </c>
      <c r="AG2360">
        <v>794484</v>
      </c>
      <c r="AH2360">
        <v>119000</v>
      </c>
      <c r="AI2360">
        <v>1364616</v>
      </c>
      <c r="AJ2360" s="2">
        <v>1537175</v>
      </c>
    </row>
    <row r="2361" spans="1:36" x14ac:dyDescent="0.25">
      <c r="A2361" t="s">
        <v>4823</v>
      </c>
      <c r="B2361" s="1">
        <v>43496</v>
      </c>
      <c r="C2361" t="s">
        <v>180</v>
      </c>
      <c r="D2361" t="s">
        <v>4824</v>
      </c>
      <c r="E2361" t="s">
        <v>39</v>
      </c>
      <c r="F2361" t="s">
        <v>4937</v>
      </c>
      <c r="G2361" t="s">
        <v>1250</v>
      </c>
      <c r="H2361" t="s">
        <v>133</v>
      </c>
      <c r="I2361" t="s">
        <v>518</v>
      </c>
      <c r="J2361" t="s">
        <v>44</v>
      </c>
      <c r="K2361">
        <v>2527717</v>
      </c>
      <c r="L2361">
        <v>32253204</v>
      </c>
      <c r="M2361">
        <v>0</v>
      </c>
      <c r="N2361">
        <v>1083312</v>
      </c>
      <c r="O2361">
        <v>0</v>
      </c>
      <c r="P2361">
        <v>1654000</v>
      </c>
      <c r="Q2361">
        <v>0</v>
      </c>
      <c r="R2361">
        <v>190000</v>
      </c>
      <c r="S2361">
        <v>551000</v>
      </c>
      <c r="T2361">
        <v>0</v>
      </c>
      <c r="U2361">
        <v>0</v>
      </c>
      <c r="V2361">
        <v>144207</v>
      </c>
      <c r="W2361">
        <v>115950</v>
      </c>
      <c r="X2361">
        <v>32610</v>
      </c>
      <c r="Y2361">
        <v>0</v>
      </c>
      <c r="Z2361">
        <v>0</v>
      </c>
      <c r="AA2361">
        <v>843767</v>
      </c>
      <c r="AB2361">
        <v>210357</v>
      </c>
      <c r="AC2361">
        <v>144937</v>
      </c>
      <c r="AD2361">
        <v>56736</v>
      </c>
      <c r="AE2361">
        <v>0</v>
      </c>
      <c r="AF2361">
        <v>0</v>
      </c>
      <c r="AG2361">
        <v>607000</v>
      </c>
      <c r="AH2361">
        <v>131250</v>
      </c>
      <c r="AI2361">
        <v>1150280</v>
      </c>
      <c r="AJ2361" s="2">
        <v>1537487</v>
      </c>
    </row>
    <row r="2362" spans="1:36" x14ac:dyDescent="0.25">
      <c r="A2362" t="s">
        <v>142</v>
      </c>
      <c r="B2362" s="1">
        <v>43496</v>
      </c>
      <c r="C2362" t="s">
        <v>479</v>
      </c>
      <c r="D2362" t="s">
        <v>332</v>
      </c>
      <c r="E2362" t="s">
        <v>39</v>
      </c>
      <c r="F2362" t="s">
        <v>488</v>
      </c>
      <c r="G2362" t="s">
        <v>489</v>
      </c>
      <c r="H2362" t="s">
        <v>408</v>
      </c>
      <c r="I2362" t="s">
        <v>99</v>
      </c>
      <c r="J2362" t="s">
        <v>44</v>
      </c>
      <c r="K2362">
        <v>1958700</v>
      </c>
      <c r="L2362">
        <v>25336596</v>
      </c>
      <c r="M2362">
        <v>0</v>
      </c>
      <c r="N2362">
        <v>903216</v>
      </c>
      <c r="O2362">
        <v>0</v>
      </c>
      <c r="P2362">
        <v>1386000</v>
      </c>
      <c r="Q2362">
        <v>0</v>
      </c>
      <c r="R2362">
        <v>0</v>
      </c>
      <c r="S2362">
        <v>462000</v>
      </c>
      <c r="T2362">
        <v>0</v>
      </c>
      <c r="U2362">
        <v>0</v>
      </c>
      <c r="V2362">
        <v>120859</v>
      </c>
      <c r="W2362">
        <v>115723</v>
      </c>
      <c r="X2362">
        <v>26801</v>
      </c>
      <c r="Y2362">
        <v>0</v>
      </c>
      <c r="Z2362">
        <v>0</v>
      </c>
      <c r="AA2362">
        <v>725383</v>
      </c>
      <c r="AB2362">
        <v>176299</v>
      </c>
      <c r="AC2362">
        <v>144654</v>
      </c>
      <c r="AD2362">
        <v>46629</v>
      </c>
      <c r="AE2362">
        <v>0</v>
      </c>
      <c r="AF2362">
        <v>0</v>
      </c>
      <c r="AG2362">
        <v>0</v>
      </c>
      <c r="AH2362">
        <v>206200</v>
      </c>
      <c r="AI2362">
        <v>573782</v>
      </c>
      <c r="AJ2362" s="2">
        <v>1537601</v>
      </c>
    </row>
    <row r="2363" spans="1:36" x14ac:dyDescent="0.25">
      <c r="A2363" t="s">
        <v>2889</v>
      </c>
      <c r="B2363" s="1">
        <v>43496</v>
      </c>
      <c r="C2363" t="s">
        <v>255</v>
      </c>
      <c r="D2363" t="s">
        <v>2890</v>
      </c>
      <c r="E2363" t="s">
        <v>39</v>
      </c>
      <c r="F2363" t="s">
        <v>3076</v>
      </c>
      <c r="G2363" t="s">
        <v>3077</v>
      </c>
      <c r="H2363" t="s">
        <v>271</v>
      </c>
      <c r="I2363" t="s">
        <v>139</v>
      </c>
      <c r="J2363" t="s">
        <v>44</v>
      </c>
      <c r="K2363">
        <v>2130479</v>
      </c>
      <c r="L2363">
        <v>27341220</v>
      </c>
      <c r="M2363">
        <v>0</v>
      </c>
      <c r="N2363">
        <v>949368</v>
      </c>
      <c r="O2363">
        <v>0</v>
      </c>
      <c r="P2363">
        <v>1449000</v>
      </c>
      <c r="Q2363">
        <v>0</v>
      </c>
      <c r="R2363">
        <v>82173</v>
      </c>
      <c r="S2363">
        <v>483000</v>
      </c>
      <c r="T2363">
        <v>0</v>
      </c>
      <c r="U2363">
        <v>0</v>
      </c>
      <c r="V2363">
        <v>126353</v>
      </c>
      <c r="W2363">
        <v>109316</v>
      </c>
      <c r="X2363">
        <v>28593</v>
      </c>
      <c r="Y2363">
        <v>0</v>
      </c>
      <c r="Z2363">
        <v>0</v>
      </c>
      <c r="AA2363">
        <v>747262</v>
      </c>
      <c r="AB2363">
        <v>184313</v>
      </c>
      <c r="AC2363">
        <v>136645</v>
      </c>
      <c r="AD2363">
        <v>49747</v>
      </c>
      <c r="AE2363">
        <v>0</v>
      </c>
      <c r="AF2363">
        <v>0</v>
      </c>
      <c r="AG2363">
        <v>0</v>
      </c>
      <c r="AH2363">
        <v>370000</v>
      </c>
      <c r="AI2363">
        <v>740705</v>
      </c>
      <c r="AJ2363" s="2">
        <v>1537730</v>
      </c>
    </row>
    <row r="2364" spans="1:36" x14ac:dyDescent="0.25">
      <c r="A2364" t="s">
        <v>1811</v>
      </c>
      <c r="B2364" s="1">
        <v>43496</v>
      </c>
      <c r="C2364" t="s">
        <v>37</v>
      </c>
      <c r="D2364" t="s">
        <v>1812</v>
      </c>
      <c r="E2364" t="s">
        <v>39</v>
      </c>
      <c r="F2364" t="s">
        <v>1837</v>
      </c>
      <c r="G2364" t="s">
        <v>1838</v>
      </c>
      <c r="H2364" t="s">
        <v>1839</v>
      </c>
      <c r="I2364" t="s">
        <v>155</v>
      </c>
      <c r="J2364" t="s">
        <v>44</v>
      </c>
      <c r="K2364">
        <v>2501601</v>
      </c>
      <c r="L2364">
        <v>31436172</v>
      </c>
      <c r="M2364">
        <v>0</v>
      </c>
      <c r="N2364">
        <v>966300</v>
      </c>
      <c r="O2364">
        <v>0</v>
      </c>
      <c r="P2364">
        <v>1476000</v>
      </c>
      <c r="Q2364">
        <v>0</v>
      </c>
      <c r="R2364">
        <v>415213</v>
      </c>
      <c r="S2364">
        <v>492000</v>
      </c>
      <c r="T2364">
        <v>0</v>
      </c>
      <c r="U2364">
        <v>0</v>
      </c>
      <c r="V2364">
        <v>128707</v>
      </c>
      <c r="W2364">
        <v>78720</v>
      </c>
      <c r="X2364">
        <v>29041</v>
      </c>
      <c r="Y2364">
        <v>0</v>
      </c>
      <c r="Z2364">
        <v>0</v>
      </c>
      <c r="AA2364">
        <v>728468</v>
      </c>
      <c r="AB2364">
        <v>187747</v>
      </c>
      <c r="AC2364">
        <v>98400</v>
      </c>
      <c r="AD2364">
        <v>50526</v>
      </c>
      <c r="AE2364">
        <v>0</v>
      </c>
      <c r="AF2364">
        <v>0</v>
      </c>
      <c r="AG2364">
        <v>0</v>
      </c>
      <c r="AH2364">
        <v>745150</v>
      </c>
      <c r="AI2364">
        <v>1081823</v>
      </c>
      <c r="AJ2364" s="2">
        <v>1537858</v>
      </c>
    </row>
    <row r="2365" spans="1:36" x14ac:dyDescent="0.25">
      <c r="A2365" t="s">
        <v>4460</v>
      </c>
      <c r="B2365" s="1">
        <v>43496</v>
      </c>
      <c r="C2365" t="s">
        <v>142</v>
      </c>
      <c r="D2365" t="s">
        <v>4461</v>
      </c>
      <c r="E2365" t="s">
        <v>39</v>
      </c>
      <c r="F2365" t="s">
        <v>4546</v>
      </c>
      <c r="G2365" t="s">
        <v>4547</v>
      </c>
      <c r="H2365" t="s">
        <v>129</v>
      </c>
      <c r="I2365" t="s">
        <v>56</v>
      </c>
      <c r="J2365" t="s">
        <v>44</v>
      </c>
      <c r="K2365">
        <v>3300082</v>
      </c>
      <c r="L2365">
        <v>41760984</v>
      </c>
      <c r="M2365">
        <v>0</v>
      </c>
      <c r="N2365">
        <v>1478460</v>
      </c>
      <c r="O2365">
        <v>0</v>
      </c>
      <c r="P2365">
        <v>2250000</v>
      </c>
      <c r="Q2365">
        <v>0</v>
      </c>
      <c r="R2365">
        <v>0</v>
      </c>
      <c r="S2365">
        <v>750000</v>
      </c>
      <c r="T2365">
        <v>0</v>
      </c>
      <c r="U2365">
        <v>119000</v>
      </c>
      <c r="V2365">
        <v>196200</v>
      </c>
      <c r="W2365">
        <v>120000</v>
      </c>
      <c r="X2365">
        <v>44882</v>
      </c>
      <c r="Y2365">
        <v>0</v>
      </c>
      <c r="Z2365">
        <v>0</v>
      </c>
      <c r="AA2365">
        <v>1230082</v>
      </c>
      <c r="AB2365">
        <v>286200</v>
      </c>
      <c r="AC2365">
        <v>150000</v>
      </c>
      <c r="AD2365">
        <v>78087</v>
      </c>
      <c r="AE2365">
        <v>0</v>
      </c>
      <c r="AF2365">
        <v>0</v>
      </c>
      <c r="AG2365">
        <v>1397648</v>
      </c>
      <c r="AH2365">
        <v>29000</v>
      </c>
      <c r="AI2365">
        <v>1940935</v>
      </c>
      <c r="AJ2365" s="2">
        <v>1539147</v>
      </c>
    </row>
    <row r="2366" spans="1:36" x14ac:dyDescent="0.25">
      <c r="A2366" t="s">
        <v>3742</v>
      </c>
      <c r="B2366" s="1">
        <v>43496</v>
      </c>
      <c r="C2366" t="s">
        <v>255</v>
      </c>
      <c r="D2366" t="s">
        <v>3743</v>
      </c>
      <c r="E2366" t="s">
        <v>39</v>
      </c>
      <c r="F2366" t="s">
        <v>4009</v>
      </c>
      <c r="G2366" t="s">
        <v>4010</v>
      </c>
      <c r="H2366" t="s">
        <v>308</v>
      </c>
      <c r="I2366" t="s">
        <v>91</v>
      </c>
      <c r="J2366" t="s">
        <v>44</v>
      </c>
      <c r="K2366">
        <v>1977368</v>
      </c>
      <c r="L2366">
        <v>25564692</v>
      </c>
      <c r="M2366">
        <v>0</v>
      </c>
      <c r="N2366">
        <v>917292</v>
      </c>
      <c r="O2366">
        <v>0</v>
      </c>
      <c r="P2366">
        <v>1399000</v>
      </c>
      <c r="Q2366">
        <v>0</v>
      </c>
      <c r="R2366">
        <v>0</v>
      </c>
      <c r="S2366">
        <v>466000</v>
      </c>
      <c r="T2366">
        <v>0</v>
      </c>
      <c r="U2366">
        <v>0</v>
      </c>
      <c r="V2366">
        <v>121971</v>
      </c>
      <c r="W2366">
        <v>115723</v>
      </c>
      <c r="X2366">
        <v>27697</v>
      </c>
      <c r="Y2366">
        <v>0</v>
      </c>
      <c r="Z2366">
        <v>0</v>
      </c>
      <c r="AA2366">
        <v>731391</v>
      </c>
      <c r="AB2366">
        <v>177921</v>
      </c>
      <c r="AC2366">
        <v>144654</v>
      </c>
      <c r="AD2366">
        <v>48188</v>
      </c>
      <c r="AE2366">
        <v>0</v>
      </c>
      <c r="AF2366">
        <v>0</v>
      </c>
      <c r="AG2366">
        <v>0</v>
      </c>
      <c r="AH2366">
        <v>219000</v>
      </c>
      <c r="AI2366">
        <v>589763</v>
      </c>
      <c r="AJ2366" s="2">
        <v>1540628</v>
      </c>
    </row>
    <row r="2367" spans="1:36" x14ac:dyDescent="0.25">
      <c r="A2367" t="s">
        <v>492</v>
      </c>
      <c r="B2367" s="1">
        <v>43496</v>
      </c>
      <c r="C2367" t="s">
        <v>37</v>
      </c>
      <c r="D2367" t="s">
        <v>1169</v>
      </c>
      <c r="E2367" t="s">
        <v>39</v>
      </c>
      <c r="F2367" t="s">
        <v>1217</v>
      </c>
      <c r="G2367" t="s">
        <v>512</v>
      </c>
      <c r="H2367" t="s">
        <v>90</v>
      </c>
      <c r="I2367" t="s">
        <v>105</v>
      </c>
      <c r="J2367" t="s">
        <v>44</v>
      </c>
      <c r="K2367">
        <v>1948844</v>
      </c>
      <c r="L2367">
        <v>25216164</v>
      </c>
      <c r="M2367">
        <v>0</v>
      </c>
      <c r="N2367">
        <v>896004</v>
      </c>
      <c r="O2367">
        <v>0</v>
      </c>
      <c r="P2367">
        <v>1379000</v>
      </c>
      <c r="Q2367">
        <v>0</v>
      </c>
      <c r="R2367">
        <v>0</v>
      </c>
      <c r="S2367">
        <v>460000</v>
      </c>
      <c r="T2367">
        <v>0</v>
      </c>
      <c r="U2367">
        <v>0</v>
      </c>
      <c r="V2367">
        <v>120271</v>
      </c>
      <c r="W2367">
        <v>115723</v>
      </c>
      <c r="X2367">
        <v>26353</v>
      </c>
      <c r="Y2367">
        <v>0</v>
      </c>
      <c r="Z2367">
        <v>0</v>
      </c>
      <c r="AA2367">
        <v>722347</v>
      </c>
      <c r="AB2367">
        <v>175441</v>
      </c>
      <c r="AC2367">
        <v>144654</v>
      </c>
      <c r="AD2367">
        <v>45850</v>
      </c>
      <c r="AE2367">
        <v>0</v>
      </c>
      <c r="AF2367">
        <v>0</v>
      </c>
      <c r="AG2367">
        <v>0</v>
      </c>
      <c r="AH2367">
        <v>194750</v>
      </c>
      <c r="AI2367">
        <v>560695</v>
      </c>
      <c r="AJ2367" s="2">
        <v>1540652</v>
      </c>
    </row>
    <row r="2368" spans="1:36" x14ac:dyDescent="0.25">
      <c r="A2368" t="s">
        <v>492</v>
      </c>
      <c r="B2368" s="1">
        <v>43496</v>
      </c>
      <c r="C2368" t="s">
        <v>37</v>
      </c>
      <c r="D2368" t="s">
        <v>1169</v>
      </c>
      <c r="E2368" t="s">
        <v>39</v>
      </c>
      <c r="F2368" t="s">
        <v>1222</v>
      </c>
      <c r="G2368" t="s">
        <v>1223</v>
      </c>
      <c r="H2368" t="s">
        <v>118</v>
      </c>
      <c r="I2368" t="s">
        <v>105</v>
      </c>
      <c r="J2368" t="s">
        <v>44</v>
      </c>
      <c r="K2368">
        <v>1948844</v>
      </c>
      <c r="L2368">
        <v>25216164</v>
      </c>
      <c r="M2368">
        <v>0</v>
      </c>
      <c r="N2368">
        <v>896004</v>
      </c>
      <c r="O2368">
        <v>0</v>
      </c>
      <c r="P2368">
        <v>1379000</v>
      </c>
      <c r="Q2368">
        <v>0</v>
      </c>
      <c r="R2368">
        <v>0</v>
      </c>
      <c r="S2368">
        <v>460000</v>
      </c>
      <c r="T2368">
        <v>0</v>
      </c>
      <c r="U2368">
        <v>0</v>
      </c>
      <c r="V2368">
        <v>120271</v>
      </c>
      <c r="W2368">
        <v>115723</v>
      </c>
      <c r="X2368">
        <v>26353</v>
      </c>
      <c r="Y2368">
        <v>0</v>
      </c>
      <c r="Z2368">
        <v>0</v>
      </c>
      <c r="AA2368">
        <v>722347</v>
      </c>
      <c r="AB2368">
        <v>175441</v>
      </c>
      <c r="AC2368">
        <v>144654</v>
      </c>
      <c r="AD2368">
        <v>45850</v>
      </c>
      <c r="AE2368">
        <v>0</v>
      </c>
      <c r="AF2368">
        <v>0</v>
      </c>
      <c r="AG2368">
        <v>0</v>
      </c>
      <c r="AH2368">
        <v>194750</v>
      </c>
      <c r="AI2368">
        <v>560695</v>
      </c>
      <c r="AJ2368" s="2">
        <v>1540652</v>
      </c>
    </row>
    <row r="2369" spans="1:36" x14ac:dyDescent="0.25">
      <c r="A2369" t="s">
        <v>6484</v>
      </c>
      <c r="B2369" s="1">
        <v>43496</v>
      </c>
      <c r="C2369" t="s">
        <v>255</v>
      </c>
      <c r="D2369" t="s">
        <v>6485</v>
      </c>
      <c r="E2369" t="s">
        <v>39</v>
      </c>
      <c r="F2369" t="s">
        <v>6568</v>
      </c>
      <c r="G2369" t="s">
        <v>6569</v>
      </c>
      <c r="H2369" t="s">
        <v>268</v>
      </c>
      <c r="I2369" t="s">
        <v>64</v>
      </c>
      <c r="J2369" t="s">
        <v>44</v>
      </c>
      <c r="K2369">
        <v>3007647</v>
      </c>
      <c r="L2369">
        <v>38090736</v>
      </c>
      <c r="M2369">
        <v>0</v>
      </c>
      <c r="N2369">
        <v>1352316</v>
      </c>
      <c r="O2369">
        <v>0</v>
      </c>
      <c r="P2369">
        <v>2060000</v>
      </c>
      <c r="Q2369">
        <v>0</v>
      </c>
      <c r="R2369">
        <v>0</v>
      </c>
      <c r="S2369">
        <v>687000</v>
      </c>
      <c r="T2369">
        <v>0</v>
      </c>
      <c r="U2369">
        <v>95000</v>
      </c>
      <c r="V2369">
        <v>179654</v>
      </c>
      <c r="W2369">
        <v>111641</v>
      </c>
      <c r="X2369">
        <v>40933</v>
      </c>
      <c r="Y2369">
        <v>0</v>
      </c>
      <c r="Z2369">
        <v>0</v>
      </c>
      <c r="AA2369">
        <v>1114228</v>
      </c>
      <c r="AB2369">
        <v>262064</v>
      </c>
      <c r="AC2369">
        <v>139551</v>
      </c>
      <c r="AD2369">
        <v>71216</v>
      </c>
      <c r="AE2369">
        <v>0</v>
      </c>
      <c r="AF2369">
        <v>0</v>
      </c>
      <c r="AG2369">
        <v>740923</v>
      </c>
      <c r="AH2369">
        <v>419750</v>
      </c>
      <c r="AI2369">
        <v>1633504</v>
      </c>
      <c r="AJ2369" s="2">
        <v>1540724</v>
      </c>
    </row>
    <row r="2370" spans="1:36" x14ac:dyDescent="0.25">
      <c r="A2370" t="s">
        <v>164</v>
      </c>
      <c r="B2370" s="1">
        <v>43496</v>
      </c>
      <c r="C2370" t="s">
        <v>196</v>
      </c>
      <c r="D2370" t="s">
        <v>587</v>
      </c>
      <c r="E2370" t="s">
        <v>39</v>
      </c>
      <c r="F2370" t="s">
        <v>756</v>
      </c>
      <c r="G2370" t="s">
        <v>757</v>
      </c>
      <c r="H2370" t="s">
        <v>230</v>
      </c>
      <c r="I2370" t="s">
        <v>105</v>
      </c>
      <c r="J2370" t="s">
        <v>44</v>
      </c>
      <c r="K2370">
        <v>1948844</v>
      </c>
      <c r="L2370">
        <v>25216164</v>
      </c>
      <c r="M2370">
        <v>0</v>
      </c>
      <c r="N2370">
        <v>896004</v>
      </c>
      <c r="O2370">
        <v>0</v>
      </c>
      <c r="P2370">
        <v>1379000</v>
      </c>
      <c r="Q2370">
        <v>0</v>
      </c>
      <c r="R2370">
        <v>0</v>
      </c>
      <c r="S2370">
        <v>460000</v>
      </c>
      <c r="T2370">
        <v>0</v>
      </c>
      <c r="U2370">
        <v>0</v>
      </c>
      <c r="V2370">
        <v>120271</v>
      </c>
      <c r="W2370">
        <v>115723</v>
      </c>
      <c r="X2370">
        <v>26353</v>
      </c>
      <c r="Y2370">
        <v>0</v>
      </c>
      <c r="Z2370">
        <v>0</v>
      </c>
      <c r="AA2370">
        <v>722347</v>
      </c>
      <c r="AB2370">
        <v>175441</v>
      </c>
      <c r="AC2370">
        <v>144654</v>
      </c>
      <c r="AD2370">
        <v>45850</v>
      </c>
      <c r="AE2370">
        <v>0</v>
      </c>
      <c r="AF2370">
        <v>0</v>
      </c>
      <c r="AG2370">
        <v>0</v>
      </c>
      <c r="AH2370">
        <v>194650</v>
      </c>
      <c r="AI2370">
        <v>560595</v>
      </c>
      <c r="AJ2370" s="2">
        <v>1540752</v>
      </c>
    </row>
    <row r="2371" spans="1:36" x14ac:dyDescent="0.25">
      <c r="A2371" t="s">
        <v>6599</v>
      </c>
      <c r="B2371" s="1">
        <v>43496</v>
      </c>
      <c r="C2371" t="s">
        <v>479</v>
      </c>
      <c r="D2371" t="s">
        <v>6600</v>
      </c>
      <c r="E2371" t="s">
        <v>39</v>
      </c>
      <c r="F2371" t="s">
        <v>6729</v>
      </c>
      <c r="G2371" t="s">
        <v>6730</v>
      </c>
      <c r="H2371" t="s">
        <v>133</v>
      </c>
      <c r="I2371" t="s">
        <v>72</v>
      </c>
      <c r="J2371" t="s">
        <v>44</v>
      </c>
      <c r="K2371">
        <v>2465610</v>
      </c>
      <c r="L2371">
        <v>31320624</v>
      </c>
      <c r="M2371">
        <v>0</v>
      </c>
      <c r="N2371">
        <v>1049772</v>
      </c>
      <c r="O2371">
        <v>0</v>
      </c>
      <c r="P2371">
        <v>1603000</v>
      </c>
      <c r="Q2371">
        <v>0</v>
      </c>
      <c r="R2371">
        <v>200000</v>
      </c>
      <c r="S2371">
        <v>534000</v>
      </c>
      <c r="T2371">
        <v>0</v>
      </c>
      <c r="U2371">
        <v>0</v>
      </c>
      <c r="V2371">
        <v>139760</v>
      </c>
      <c r="W2371">
        <v>101702</v>
      </c>
      <c r="X2371">
        <v>31590</v>
      </c>
      <c r="Y2371">
        <v>0</v>
      </c>
      <c r="Z2371">
        <v>0</v>
      </c>
      <c r="AA2371">
        <v>807052</v>
      </c>
      <c r="AB2371">
        <v>203870</v>
      </c>
      <c r="AC2371">
        <v>127127</v>
      </c>
      <c r="AD2371">
        <v>54961</v>
      </c>
      <c r="AE2371">
        <v>0</v>
      </c>
      <c r="AF2371">
        <v>0</v>
      </c>
      <c r="AG2371">
        <v>0</v>
      </c>
      <c r="AH2371">
        <v>683000</v>
      </c>
      <c r="AI2371">
        <v>1068958</v>
      </c>
      <c r="AJ2371" s="2">
        <v>1541094</v>
      </c>
    </row>
    <row r="2372" spans="1:36" x14ac:dyDescent="0.25">
      <c r="A2372" t="s">
        <v>1648</v>
      </c>
      <c r="B2372" s="1">
        <v>43496</v>
      </c>
      <c r="C2372" t="s">
        <v>164</v>
      </c>
      <c r="D2372" t="s">
        <v>1649</v>
      </c>
      <c r="E2372" t="s">
        <v>39</v>
      </c>
      <c r="F2372" t="s">
        <v>1720</v>
      </c>
      <c r="G2372" t="s">
        <v>1721</v>
      </c>
      <c r="H2372" t="s">
        <v>175</v>
      </c>
      <c r="I2372" t="s">
        <v>96</v>
      </c>
      <c r="J2372" t="s">
        <v>44</v>
      </c>
      <c r="K2372">
        <v>1966466</v>
      </c>
      <c r="L2372">
        <v>24933192</v>
      </c>
      <c r="M2372">
        <v>0</v>
      </c>
      <c r="N2372">
        <v>909720</v>
      </c>
      <c r="O2372">
        <v>0</v>
      </c>
      <c r="P2372">
        <v>1391000</v>
      </c>
      <c r="Q2372">
        <v>0</v>
      </c>
      <c r="R2372">
        <v>0</v>
      </c>
      <c r="S2372">
        <v>464000</v>
      </c>
      <c r="T2372">
        <v>0</v>
      </c>
      <c r="U2372">
        <v>0</v>
      </c>
      <c r="V2372">
        <v>121317</v>
      </c>
      <c r="W2372">
        <v>74200</v>
      </c>
      <c r="X2372">
        <v>27249</v>
      </c>
      <c r="Y2372">
        <v>0</v>
      </c>
      <c r="Z2372">
        <v>0</v>
      </c>
      <c r="AA2372">
        <v>686766</v>
      </c>
      <c r="AB2372">
        <v>176967</v>
      </c>
      <c r="AC2372">
        <v>92750</v>
      </c>
      <c r="AD2372">
        <v>47409</v>
      </c>
      <c r="AE2372">
        <v>0</v>
      </c>
      <c r="AF2372">
        <v>0</v>
      </c>
      <c r="AG2372">
        <v>0</v>
      </c>
      <c r="AH2372">
        <v>219500</v>
      </c>
      <c r="AI2372">
        <v>536626</v>
      </c>
      <c r="AJ2372" s="2">
        <v>1541140</v>
      </c>
    </row>
    <row r="2373" spans="1:36" x14ac:dyDescent="0.25">
      <c r="A2373" t="s">
        <v>3637</v>
      </c>
      <c r="B2373" s="1">
        <v>43496</v>
      </c>
      <c r="C2373" t="s">
        <v>3129</v>
      </c>
      <c r="D2373" t="s">
        <v>3638</v>
      </c>
      <c r="E2373" t="s">
        <v>39</v>
      </c>
      <c r="F2373" t="s">
        <v>3718</v>
      </c>
      <c r="G2373" t="s">
        <v>3719</v>
      </c>
      <c r="H2373" t="s">
        <v>1014</v>
      </c>
      <c r="I2373" t="s">
        <v>336</v>
      </c>
      <c r="J2373" t="s">
        <v>44</v>
      </c>
      <c r="K2373">
        <v>3757369</v>
      </c>
      <c r="L2373">
        <v>47631468</v>
      </c>
      <c r="M2373">
        <v>0</v>
      </c>
      <c r="N2373">
        <v>1740216</v>
      </c>
      <c r="O2373">
        <v>0</v>
      </c>
      <c r="P2373">
        <v>2649000</v>
      </c>
      <c r="Q2373">
        <v>0</v>
      </c>
      <c r="R2373">
        <v>12222</v>
      </c>
      <c r="S2373">
        <v>883000</v>
      </c>
      <c r="T2373">
        <v>0</v>
      </c>
      <c r="U2373">
        <v>0</v>
      </c>
      <c r="V2373">
        <v>230993</v>
      </c>
      <c r="W2373">
        <v>141280</v>
      </c>
      <c r="X2373">
        <v>52794</v>
      </c>
      <c r="Y2373">
        <v>0</v>
      </c>
      <c r="Z2373">
        <v>0</v>
      </c>
      <c r="AA2373">
        <v>1308067</v>
      </c>
      <c r="AB2373">
        <v>336953</v>
      </c>
      <c r="AC2373">
        <v>176600</v>
      </c>
      <c r="AD2373">
        <v>91852</v>
      </c>
      <c r="AE2373">
        <v>0</v>
      </c>
      <c r="AF2373">
        <v>0</v>
      </c>
      <c r="AG2373">
        <v>1798000</v>
      </c>
      <c r="AH2373">
        <v>24422</v>
      </c>
      <c r="AI2373">
        <v>2427827</v>
      </c>
      <c r="AJ2373" s="2">
        <v>1541462</v>
      </c>
    </row>
    <row r="2374" spans="1:36" x14ac:dyDescent="0.25">
      <c r="A2374" t="s">
        <v>6764</v>
      </c>
      <c r="B2374" s="1">
        <v>43496</v>
      </c>
      <c r="C2374" t="s">
        <v>164</v>
      </c>
      <c r="D2374" t="s">
        <v>6765</v>
      </c>
      <c r="E2374" t="s">
        <v>39</v>
      </c>
      <c r="F2374" t="s">
        <v>6841</v>
      </c>
      <c r="G2374" t="s">
        <v>6842</v>
      </c>
      <c r="H2374" t="s">
        <v>408</v>
      </c>
      <c r="I2374" t="s">
        <v>99</v>
      </c>
      <c r="J2374" t="s">
        <v>44</v>
      </c>
      <c r="K2374">
        <v>1958700</v>
      </c>
      <c r="L2374">
        <v>25146996</v>
      </c>
      <c r="M2374">
        <v>0</v>
      </c>
      <c r="N2374">
        <v>903216</v>
      </c>
      <c r="O2374">
        <v>0</v>
      </c>
      <c r="P2374">
        <v>1386000</v>
      </c>
      <c r="Q2374">
        <v>0</v>
      </c>
      <c r="R2374">
        <v>0</v>
      </c>
      <c r="S2374">
        <v>462000</v>
      </c>
      <c r="T2374">
        <v>0</v>
      </c>
      <c r="U2374">
        <v>0</v>
      </c>
      <c r="V2374">
        <v>120859</v>
      </c>
      <c r="W2374">
        <v>99923</v>
      </c>
      <c r="X2374">
        <v>26801</v>
      </c>
      <c r="Y2374">
        <v>0</v>
      </c>
      <c r="Z2374">
        <v>0</v>
      </c>
      <c r="AA2374">
        <v>709583</v>
      </c>
      <c r="AB2374">
        <v>176299</v>
      </c>
      <c r="AC2374">
        <v>124903</v>
      </c>
      <c r="AD2374">
        <v>46629</v>
      </c>
      <c r="AE2374">
        <v>0</v>
      </c>
      <c r="AF2374">
        <v>0</v>
      </c>
      <c r="AG2374">
        <v>0</v>
      </c>
      <c r="AH2374">
        <v>204500</v>
      </c>
      <c r="AI2374">
        <v>552331</v>
      </c>
      <c r="AJ2374" s="2">
        <v>1543252</v>
      </c>
    </row>
    <row r="2375" spans="1:36" x14ac:dyDescent="0.25">
      <c r="A2375" t="s">
        <v>4020</v>
      </c>
      <c r="B2375" s="1">
        <v>43496</v>
      </c>
      <c r="C2375" t="s">
        <v>196</v>
      </c>
      <c r="D2375" t="s">
        <v>4021</v>
      </c>
      <c r="E2375" t="s">
        <v>39</v>
      </c>
      <c r="F2375" t="s">
        <v>4217</v>
      </c>
      <c r="G2375" t="s">
        <v>4218</v>
      </c>
      <c r="H2375" t="s">
        <v>208</v>
      </c>
      <c r="I2375" t="s">
        <v>130</v>
      </c>
      <c r="J2375" t="s">
        <v>44</v>
      </c>
      <c r="K2375">
        <v>3304211</v>
      </c>
      <c r="L2375">
        <v>41632248</v>
      </c>
      <c r="M2375">
        <v>0</v>
      </c>
      <c r="N2375">
        <v>1211160</v>
      </c>
      <c r="O2375">
        <v>0</v>
      </c>
      <c r="P2375">
        <v>1853000</v>
      </c>
      <c r="Q2375">
        <v>0</v>
      </c>
      <c r="R2375">
        <v>565804</v>
      </c>
      <c r="S2375">
        <v>618000</v>
      </c>
      <c r="T2375">
        <v>0</v>
      </c>
      <c r="U2375">
        <v>119000</v>
      </c>
      <c r="V2375">
        <v>161603</v>
      </c>
      <c r="W2375">
        <v>115723</v>
      </c>
      <c r="X2375">
        <v>36224</v>
      </c>
      <c r="Y2375">
        <v>0</v>
      </c>
      <c r="Z2375">
        <v>0</v>
      </c>
      <c r="AA2375">
        <v>1050550</v>
      </c>
      <c r="AB2375">
        <v>235733</v>
      </c>
      <c r="AC2375">
        <v>144654</v>
      </c>
      <c r="AD2375">
        <v>63024</v>
      </c>
      <c r="AE2375">
        <v>0</v>
      </c>
      <c r="AF2375">
        <v>0</v>
      </c>
      <c r="AG2375">
        <v>993103</v>
      </c>
      <c r="AH2375">
        <v>489372</v>
      </c>
      <c r="AI2375">
        <v>1925886</v>
      </c>
      <c r="AJ2375" s="2">
        <v>1543468</v>
      </c>
    </row>
    <row r="2376" spans="1:36" x14ac:dyDescent="0.25">
      <c r="A2376" t="s">
        <v>5918</v>
      </c>
      <c r="B2376" s="1">
        <v>43496</v>
      </c>
      <c r="C2376" t="s">
        <v>36</v>
      </c>
      <c r="D2376" t="s">
        <v>5919</v>
      </c>
      <c r="E2376" t="s">
        <v>39</v>
      </c>
      <c r="F2376" t="s">
        <v>5973</v>
      </c>
      <c r="G2376" t="s">
        <v>5974</v>
      </c>
      <c r="H2376" t="s">
        <v>133</v>
      </c>
      <c r="I2376" t="s">
        <v>280</v>
      </c>
      <c r="J2376" t="s">
        <v>44</v>
      </c>
      <c r="K2376">
        <v>2658829</v>
      </c>
      <c r="L2376">
        <v>34116912</v>
      </c>
      <c r="M2376">
        <v>0</v>
      </c>
      <c r="N2376">
        <v>1098324</v>
      </c>
      <c r="O2376">
        <v>0</v>
      </c>
      <c r="P2376">
        <v>1684000</v>
      </c>
      <c r="Q2376">
        <v>0</v>
      </c>
      <c r="R2376">
        <v>279227</v>
      </c>
      <c r="S2376">
        <v>561000</v>
      </c>
      <c r="T2376">
        <v>0</v>
      </c>
      <c r="U2376">
        <v>0</v>
      </c>
      <c r="V2376">
        <v>146823</v>
      </c>
      <c r="W2376">
        <v>139347</v>
      </c>
      <c r="X2376">
        <v>32679</v>
      </c>
      <c r="Y2376">
        <v>0</v>
      </c>
      <c r="Z2376">
        <v>0</v>
      </c>
      <c r="AA2376">
        <v>879849</v>
      </c>
      <c r="AB2376">
        <v>214173</v>
      </c>
      <c r="AC2376">
        <v>174183</v>
      </c>
      <c r="AD2376">
        <v>56856</v>
      </c>
      <c r="AE2376">
        <v>0</v>
      </c>
      <c r="AF2376">
        <v>0</v>
      </c>
      <c r="AG2376">
        <v>753809</v>
      </c>
      <c r="AH2376">
        <v>100375</v>
      </c>
      <c r="AI2376">
        <v>1299396</v>
      </c>
      <c r="AJ2376" s="2">
        <v>1543680</v>
      </c>
    </row>
    <row r="2377" spans="1:36" x14ac:dyDescent="0.25">
      <c r="A2377" t="s">
        <v>5233</v>
      </c>
      <c r="B2377" s="1">
        <v>43496</v>
      </c>
      <c r="C2377" t="s">
        <v>196</v>
      </c>
      <c r="D2377" t="s">
        <v>5234</v>
      </c>
      <c r="E2377" t="s">
        <v>39</v>
      </c>
      <c r="F2377" t="s">
        <v>5392</v>
      </c>
      <c r="G2377" t="s">
        <v>5393</v>
      </c>
      <c r="H2377" t="s">
        <v>241</v>
      </c>
      <c r="I2377" t="s">
        <v>139</v>
      </c>
      <c r="J2377" t="s">
        <v>44</v>
      </c>
      <c r="K2377">
        <v>2359306</v>
      </c>
      <c r="L2377">
        <v>29896632</v>
      </c>
      <c r="M2377">
        <v>0</v>
      </c>
      <c r="N2377">
        <v>949368</v>
      </c>
      <c r="O2377">
        <v>0</v>
      </c>
      <c r="P2377">
        <v>1449000</v>
      </c>
      <c r="Q2377">
        <v>0</v>
      </c>
      <c r="R2377">
        <v>311000</v>
      </c>
      <c r="S2377">
        <v>483000</v>
      </c>
      <c r="T2377">
        <v>0</v>
      </c>
      <c r="U2377">
        <v>0</v>
      </c>
      <c r="V2377">
        <v>126353</v>
      </c>
      <c r="W2377">
        <v>93440</v>
      </c>
      <c r="X2377">
        <v>28593</v>
      </c>
      <c r="Y2377">
        <v>0</v>
      </c>
      <c r="Z2377">
        <v>0</v>
      </c>
      <c r="AA2377">
        <v>731386</v>
      </c>
      <c r="AB2377">
        <v>184313</v>
      </c>
      <c r="AC2377">
        <v>116800</v>
      </c>
      <c r="AD2377">
        <v>49747</v>
      </c>
      <c r="AE2377">
        <v>0</v>
      </c>
      <c r="AF2377">
        <v>0</v>
      </c>
      <c r="AG2377">
        <v>0</v>
      </c>
      <c r="AH2377">
        <v>596670</v>
      </c>
      <c r="AI2377">
        <v>947530</v>
      </c>
      <c r="AJ2377" s="2">
        <v>1543856</v>
      </c>
    </row>
    <row r="2378" spans="1:36" x14ac:dyDescent="0.25">
      <c r="A2378" t="s">
        <v>5918</v>
      </c>
      <c r="B2378" s="1">
        <v>43496</v>
      </c>
      <c r="C2378" t="s">
        <v>255</v>
      </c>
      <c r="D2378" t="s">
        <v>5919</v>
      </c>
      <c r="E2378" t="s">
        <v>39</v>
      </c>
      <c r="F2378" t="s">
        <v>6091</v>
      </c>
      <c r="G2378" t="s">
        <v>6092</v>
      </c>
      <c r="H2378" t="s">
        <v>318</v>
      </c>
      <c r="I2378" t="s">
        <v>91</v>
      </c>
      <c r="J2378" t="s">
        <v>44</v>
      </c>
      <c r="K2378">
        <v>1977368</v>
      </c>
      <c r="L2378">
        <v>25848180</v>
      </c>
      <c r="M2378">
        <v>0</v>
      </c>
      <c r="N2378">
        <v>917292</v>
      </c>
      <c r="O2378">
        <v>0</v>
      </c>
      <c r="P2378">
        <v>1399000</v>
      </c>
      <c r="Q2378">
        <v>0</v>
      </c>
      <c r="R2378">
        <v>0</v>
      </c>
      <c r="S2378">
        <v>466000</v>
      </c>
      <c r="T2378">
        <v>0</v>
      </c>
      <c r="U2378">
        <v>0</v>
      </c>
      <c r="V2378">
        <v>121971</v>
      </c>
      <c r="W2378">
        <v>139347</v>
      </c>
      <c r="X2378">
        <v>27697</v>
      </c>
      <c r="Y2378">
        <v>0</v>
      </c>
      <c r="Z2378">
        <v>0</v>
      </c>
      <c r="AA2378">
        <v>755015</v>
      </c>
      <c r="AB2378">
        <v>177921</v>
      </c>
      <c r="AC2378">
        <v>174183</v>
      </c>
      <c r="AD2378">
        <v>48188</v>
      </c>
      <c r="AE2378">
        <v>0</v>
      </c>
      <c r="AF2378">
        <v>0</v>
      </c>
      <c r="AG2378">
        <v>0</v>
      </c>
      <c r="AH2378">
        <v>209375</v>
      </c>
      <c r="AI2378">
        <v>609667</v>
      </c>
      <c r="AJ2378" s="2">
        <v>1544348</v>
      </c>
    </row>
    <row r="2379" spans="1:36" x14ac:dyDescent="0.25">
      <c r="A2379" t="s">
        <v>479</v>
      </c>
      <c r="B2379" s="1">
        <v>43496</v>
      </c>
      <c r="C2379" t="s">
        <v>142</v>
      </c>
      <c r="D2379" t="s">
        <v>994</v>
      </c>
      <c r="E2379" t="s">
        <v>39</v>
      </c>
      <c r="F2379" t="s">
        <v>1071</v>
      </c>
      <c r="G2379" t="s">
        <v>834</v>
      </c>
      <c r="H2379" t="s">
        <v>133</v>
      </c>
      <c r="I2379" t="s">
        <v>109</v>
      </c>
      <c r="J2379" t="s">
        <v>44</v>
      </c>
      <c r="K2379">
        <v>2504380</v>
      </c>
      <c r="L2379">
        <v>31776492</v>
      </c>
      <c r="M2379">
        <v>0</v>
      </c>
      <c r="N2379">
        <v>889152</v>
      </c>
      <c r="O2379">
        <v>0</v>
      </c>
      <c r="P2379">
        <v>1373000</v>
      </c>
      <c r="Q2379">
        <v>0</v>
      </c>
      <c r="R2379">
        <v>564347</v>
      </c>
      <c r="S2379">
        <v>458000</v>
      </c>
      <c r="T2379">
        <v>0</v>
      </c>
      <c r="U2379">
        <v>0</v>
      </c>
      <c r="V2379">
        <v>119747</v>
      </c>
      <c r="W2379">
        <v>107041</v>
      </c>
      <c r="X2379">
        <v>25906</v>
      </c>
      <c r="Y2379">
        <v>0</v>
      </c>
      <c r="Z2379">
        <v>0</v>
      </c>
      <c r="AA2379">
        <v>710694</v>
      </c>
      <c r="AB2379">
        <v>174677</v>
      </c>
      <c r="AC2379">
        <v>133801</v>
      </c>
      <c r="AD2379">
        <v>45072</v>
      </c>
      <c r="AE2379">
        <v>0</v>
      </c>
      <c r="AF2379">
        <v>0</v>
      </c>
      <c r="AG2379">
        <v>566806</v>
      </c>
      <c r="AH2379">
        <v>179700</v>
      </c>
      <c r="AI2379">
        <v>1100056</v>
      </c>
      <c r="AJ2379" s="2">
        <v>1547985</v>
      </c>
    </row>
    <row r="2380" spans="1:36" x14ac:dyDescent="0.25">
      <c r="A2380" t="s">
        <v>492</v>
      </c>
      <c r="B2380" s="1">
        <v>43496</v>
      </c>
      <c r="C2380" t="s">
        <v>180</v>
      </c>
      <c r="D2380" t="s">
        <v>1169</v>
      </c>
      <c r="E2380" t="s">
        <v>39</v>
      </c>
      <c r="F2380" t="s">
        <v>1328</v>
      </c>
      <c r="G2380" t="s">
        <v>414</v>
      </c>
      <c r="H2380" t="s">
        <v>133</v>
      </c>
      <c r="I2380" t="s">
        <v>109</v>
      </c>
      <c r="J2380" t="s">
        <v>44</v>
      </c>
      <c r="K2380">
        <v>2476047</v>
      </c>
      <c r="L2380">
        <v>31540680</v>
      </c>
      <c r="M2380">
        <v>0</v>
      </c>
      <c r="N2380">
        <v>889152</v>
      </c>
      <c r="O2380">
        <v>0</v>
      </c>
      <c r="P2380">
        <v>1373000</v>
      </c>
      <c r="Q2380">
        <v>0</v>
      </c>
      <c r="R2380">
        <v>536014</v>
      </c>
      <c r="S2380">
        <v>458000</v>
      </c>
      <c r="T2380">
        <v>0</v>
      </c>
      <c r="U2380">
        <v>0</v>
      </c>
      <c r="V2380">
        <v>119747</v>
      </c>
      <c r="W2380">
        <v>115723</v>
      </c>
      <c r="X2380">
        <v>25906</v>
      </c>
      <c r="Y2380">
        <v>0</v>
      </c>
      <c r="Z2380">
        <v>0</v>
      </c>
      <c r="AA2380">
        <v>719376</v>
      </c>
      <c r="AB2380">
        <v>174677</v>
      </c>
      <c r="AC2380">
        <v>144654</v>
      </c>
      <c r="AD2380">
        <v>45072</v>
      </c>
      <c r="AE2380">
        <v>0</v>
      </c>
      <c r="AF2380">
        <v>0</v>
      </c>
      <c r="AG2380">
        <v>0</v>
      </c>
      <c r="AH2380">
        <v>715017</v>
      </c>
      <c r="AI2380">
        <v>1079420</v>
      </c>
      <c r="AJ2380" s="2">
        <v>1548970</v>
      </c>
    </row>
    <row r="2381" spans="1:36" x14ac:dyDescent="0.25">
      <c r="A2381" t="s">
        <v>5233</v>
      </c>
      <c r="B2381" s="1">
        <v>43496</v>
      </c>
      <c r="C2381" t="s">
        <v>37</v>
      </c>
      <c r="D2381" t="s">
        <v>5234</v>
      </c>
      <c r="E2381" t="s">
        <v>39</v>
      </c>
      <c r="F2381" t="s">
        <v>5278</v>
      </c>
      <c r="G2381" t="s">
        <v>1234</v>
      </c>
      <c r="H2381" t="s">
        <v>90</v>
      </c>
      <c r="I2381" t="s">
        <v>99</v>
      </c>
      <c r="J2381" t="s">
        <v>44</v>
      </c>
      <c r="K2381">
        <v>2477700</v>
      </c>
      <c r="L2381">
        <v>31297200</v>
      </c>
      <c r="M2381">
        <v>0</v>
      </c>
      <c r="N2381">
        <v>903216</v>
      </c>
      <c r="O2381">
        <v>0</v>
      </c>
      <c r="P2381">
        <v>1386000</v>
      </c>
      <c r="Q2381">
        <v>0</v>
      </c>
      <c r="R2381">
        <v>519000</v>
      </c>
      <c r="S2381">
        <v>462000</v>
      </c>
      <c r="T2381">
        <v>0</v>
      </c>
      <c r="U2381">
        <v>0</v>
      </c>
      <c r="V2381">
        <v>120859</v>
      </c>
      <c r="W2381">
        <v>93440</v>
      </c>
      <c r="X2381">
        <v>26801</v>
      </c>
      <c r="Y2381">
        <v>0</v>
      </c>
      <c r="Z2381">
        <v>0</v>
      </c>
      <c r="AA2381">
        <v>703100</v>
      </c>
      <c r="AB2381">
        <v>176299</v>
      </c>
      <c r="AC2381">
        <v>116800</v>
      </c>
      <c r="AD2381">
        <v>46629</v>
      </c>
      <c r="AE2381">
        <v>0</v>
      </c>
      <c r="AF2381">
        <v>0</v>
      </c>
      <c r="AG2381">
        <v>701302</v>
      </c>
      <c r="AH2381">
        <v>17770</v>
      </c>
      <c r="AI2381">
        <v>1058800</v>
      </c>
      <c r="AJ2381" s="2">
        <v>1549300</v>
      </c>
    </row>
    <row r="2382" spans="1:36" x14ac:dyDescent="0.25">
      <c r="A2382" t="s">
        <v>6764</v>
      </c>
      <c r="B2382" s="1">
        <v>43496</v>
      </c>
      <c r="C2382" t="s">
        <v>142</v>
      </c>
      <c r="D2382" t="s">
        <v>6765</v>
      </c>
      <c r="E2382" t="s">
        <v>39</v>
      </c>
      <c r="F2382" t="s">
        <v>6820</v>
      </c>
      <c r="G2382" t="s">
        <v>4915</v>
      </c>
      <c r="H2382" t="s">
        <v>3001</v>
      </c>
      <c r="I2382" t="s">
        <v>139</v>
      </c>
      <c r="J2382" t="s">
        <v>44</v>
      </c>
      <c r="K2382">
        <v>2123306</v>
      </c>
      <c r="L2382">
        <v>27142428</v>
      </c>
      <c r="M2382">
        <v>0</v>
      </c>
      <c r="N2382">
        <v>949368</v>
      </c>
      <c r="O2382">
        <v>0</v>
      </c>
      <c r="P2382">
        <v>1449000</v>
      </c>
      <c r="Q2382">
        <v>0</v>
      </c>
      <c r="R2382">
        <v>75000</v>
      </c>
      <c r="S2382">
        <v>483000</v>
      </c>
      <c r="T2382">
        <v>0</v>
      </c>
      <c r="U2382">
        <v>0</v>
      </c>
      <c r="V2382">
        <v>126353</v>
      </c>
      <c r="W2382">
        <v>99923</v>
      </c>
      <c r="X2382">
        <v>28593</v>
      </c>
      <c r="Y2382">
        <v>0</v>
      </c>
      <c r="Z2382">
        <v>0</v>
      </c>
      <c r="AA2382">
        <v>737869</v>
      </c>
      <c r="AB2382">
        <v>184313</v>
      </c>
      <c r="AC2382">
        <v>124903</v>
      </c>
      <c r="AD2382">
        <v>49747</v>
      </c>
      <c r="AE2382">
        <v>0</v>
      </c>
      <c r="AF2382">
        <v>0</v>
      </c>
      <c r="AG2382">
        <v>0</v>
      </c>
      <c r="AH2382">
        <v>353500</v>
      </c>
      <c r="AI2382">
        <v>712463</v>
      </c>
      <c r="AJ2382" s="2">
        <v>1549406</v>
      </c>
    </row>
    <row r="2383" spans="1:36" x14ac:dyDescent="0.25">
      <c r="A2383" t="s">
        <v>142</v>
      </c>
      <c r="B2383" s="1">
        <v>43496</v>
      </c>
      <c r="C2383" t="s">
        <v>255</v>
      </c>
      <c r="D2383" t="s">
        <v>332</v>
      </c>
      <c r="E2383" t="s">
        <v>39</v>
      </c>
      <c r="F2383" t="s">
        <v>569</v>
      </c>
      <c r="G2383" t="s">
        <v>207</v>
      </c>
      <c r="H2383" t="s">
        <v>290</v>
      </c>
      <c r="I2383" t="s">
        <v>139</v>
      </c>
      <c r="J2383" t="s">
        <v>44</v>
      </c>
      <c r="K2383">
        <v>2356457</v>
      </c>
      <c r="L2383">
        <v>30129840</v>
      </c>
      <c r="M2383">
        <v>0</v>
      </c>
      <c r="N2383">
        <v>949368</v>
      </c>
      <c r="O2383">
        <v>0</v>
      </c>
      <c r="P2383">
        <v>1449000</v>
      </c>
      <c r="Q2383">
        <v>0</v>
      </c>
      <c r="R2383">
        <v>308151</v>
      </c>
      <c r="S2383">
        <v>483000</v>
      </c>
      <c r="T2383">
        <v>0</v>
      </c>
      <c r="U2383">
        <v>0</v>
      </c>
      <c r="V2383">
        <v>126353</v>
      </c>
      <c r="W2383">
        <v>115723</v>
      </c>
      <c r="X2383">
        <v>28593</v>
      </c>
      <c r="Y2383">
        <v>0</v>
      </c>
      <c r="Z2383">
        <v>0</v>
      </c>
      <c r="AA2383">
        <v>753669</v>
      </c>
      <c r="AB2383">
        <v>184313</v>
      </c>
      <c r="AC2383">
        <v>144654</v>
      </c>
      <c r="AD2383">
        <v>49747</v>
      </c>
      <c r="AE2383">
        <v>0</v>
      </c>
      <c r="AF2383">
        <v>0</v>
      </c>
      <c r="AG2383">
        <v>0</v>
      </c>
      <c r="AH2383">
        <v>582611</v>
      </c>
      <c r="AI2383">
        <v>961325</v>
      </c>
      <c r="AJ2383" s="2">
        <v>1549495</v>
      </c>
    </row>
    <row r="2384" spans="1:36" x14ac:dyDescent="0.25">
      <c r="A2384" t="s">
        <v>492</v>
      </c>
      <c r="B2384" s="1">
        <v>43496</v>
      </c>
      <c r="C2384" t="s">
        <v>164</v>
      </c>
      <c r="D2384" t="s">
        <v>1169</v>
      </c>
      <c r="E2384" t="s">
        <v>39</v>
      </c>
      <c r="F2384" t="s">
        <v>1306</v>
      </c>
      <c r="G2384" t="s">
        <v>1307</v>
      </c>
      <c r="H2384" t="s">
        <v>438</v>
      </c>
      <c r="I2384" t="s">
        <v>105</v>
      </c>
      <c r="J2384" t="s">
        <v>44</v>
      </c>
      <c r="K2384">
        <v>1948844</v>
      </c>
      <c r="L2384">
        <v>25216164</v>
      </c>
      <c r="M2384">
        <v>0</v>
      </c>
      <c r="N2384">
        <v>896004</v>
      </c>
      <c r="O2384">
        <v>0</v>
      </c>
      <c r="P2384">
        <v>1379000</v>
      </c>
      <c r="Q2384">
        <v>0</v>
      </c>
      <c r="R2384">
        <v>0</v>
      </c>
      <c r="S2384">
        <v>460000</v>
      </c>
      <c r="T2384">
        <v>0</v>
      </c>
      <c r="U2384">
        <v>0</v>
      </c>
      <c r="V2384">
        <v>120271</v>
      </c>
      <c r="W2384">
        <v>115723</v>
      </c>
      <c r="X2384">
        <v>26353</v>
      </c>
      <c r="Y2384">
        <v>0</v>
      </c>
      <c r="Z2384">
        <v>0</v>
      </c>
      <c r="AA2384">
        <v>722347</v>
      </c>
      <c r="AB2384">
        <v>175441</v>
      </c>
      <c r="AC2384">
        <v>144654</v>
      </c>
      <c r="AD2384">
        <v>45850</v>
      </c>
      <c r="AE2384">
        <v>0</v>
      </c>
      <c r="AF2384">
        <v>0</v>
      </c>
      <c r="AG2384">
        <v>0</v>
      </c>
      <c r="AH2384">
        <v>185717</v>
      </c>
      <c r="AI2384">
        <v>551662</v>
      </c>
      <c r="AJ2384" s="2">
        <v>1549685</v>
      </c>
    </row>
    <row r="2385" spans="1:36" x14ac:dyDescent="0.25">
      <c r="A2385" t="s">
        <v>36</v>
      </c>
      <c r="B2385" s="1">
        <v>43496</v>
      </c>
      <c r="C2385" t="s">
        <v>37</v>
      </c>
      <c r="D2385" t="s">
        <v>38</v>
      </c>
      <c r="E2385" t="s">
        <v>39</v>
      </c>
      <c r="F2385" t="s">
        <v>53</v>
      </c>
      <c r="G2385" t="s">
        <v>54</v>
      </c>
      <c r="H2385" t="s">
        <v>55</v>
      </c>
      <c r="I2385" t="s">
        <v>56</v>
      </c>
      <c r="J2385" t="s">
        <v>44</v>
      </c>
      <c r="K2385">
        <v>3441198</v>
      </c>
      <c r="L2385">
        <v>43454376</v>
      </c>
      <c r="M2385">
        <v>0</v>
      </c>
      <c r="N2385">
        <v>1478460</v>
      </c>
      <c r="O2385">
        <v>0</v>
      </c>
      <c r="P2385">
        <v>2250000</v>
      </c>
      <c r="Q2385">
        <v>260116</v>
      </c>
      <c r="R2385">
        <v>0</v>
      </c>
      <c r="S2385">
        <v>750000</v>
      </c>
      <c r="T2385">
        <v>0</v>
      </c>
      <c r="U2385">
        <v>0</v>
      </c>
      <c r="V2385">
        <v>196200</v>
      </c>
      <c r="W2385">
        <v>120000</v>
      </c>
      <c r="X2385">
        <v>44882</v>
      </c>
      <c r="Y2385">
        <v>0</v>
      </c>
      <c r="Z2385">
        <v>0</v>
      </c>
      <c r="AA2385">
        <v>1111082</v>
      </c>
      <c r="AB2385">
        <v>286200</v>
      </c>
      <c r="AC2385">
        <v>150000</v>
      </c>
      <c r="AD2385">
        <v>78087</v>
      </c>
      <c r="AE2385">
        <v>0</v>
      </c>
      <c r="AF2385">
        <v>0</v>
      </c>
      <c r="AG2385">
        <v>1297779</v>
      </c>
      <c r="AH2385">
        <v>259250</v>
      </c>
      <c r="AI2385">
        <v>2071316</v>
      </c>
      <c r="AJ2385" s="2">
        <v>1549882</v>
      </c>
    </row>
    <row r="2386" spans="1:36" x14ac:dyDescent="0.25">
      <c r="A2386" t="s">
        <v>492</v>
      </c>
      <c r="B2386" s="1">
        <v>43496</v>
      </c>
      <c r="C2386" t="s">
        <v>37</v>
      </c>
      <c r="D2386" t="s">
        <v>1169</v>
      </c>
      <c r="E2386" t="s">
        <v>39</v>
      </c>
      <c r="F2386" t="s">
        <v>1212</v>
      </c>
      <c r="G2386" t="s">
        <v>711</v>
      </c>
      <c r="H2386" t="s">
        <v>90</v>
      </c>
      <c r="I2386" t="s">
        <v>99</v>
      </c>
      <c r="J2386" t="s">
        <v>44</v>
      </c>
      <c r="K2386">
        <v>1958700</v>
      </c>
      <c r="L2386">
        <v>25336596</v>
      </c>
      <c r="M2386">
        <v>0</v>
      </c>
      <c r="N2386">
        <v>903216</v>
      </c>
      <c r="O2386">
        <v>0</v>
      </c>
      <c r="P2386">
        <v>1386000</v>
      </c>
      <c r="Q2386">
        <v>0</v>
      </c>
      <c r="R2386">
        <v>0</v>
      </c>
      <c r="S2386">
        <v>462000</v>
      </c>
      <c r="T2386">
        <v>0</v>
      </c>
      <c r="U2386">
        <v>0</v>
      </c>
      <c r="V2386">
        <v>120859</v>
      </c>
      <c r="W2386">
        <v>115723</v>
      </c>
      <c r="X2386">
        <v>26801</v>
      </c>
      <c r="Y2386">
        <v>0</v>
      </c>
      <c r="Z2386">
        <v>0</v>
      </c>
      <c r="AA2386">
        <v>725383</v>
      </c>
      <c r="AB2386">
        <v>176299</v>
      </c>
      <c r="AC2386">
        <v>144654</v>
      </c>
      <c r="AD2386">
        <v>46629</v>
      </c>
      <c r="AE2386">
        <v>0</v>
      </c>
      <c r="AF2386">
        <v>0</v>
      </c>
      <c r="AG2386">
        <v>0</v>
      </c>
      <c r="AH2386">
        <v>193750</v>
      </c>
      <c r="AI2386">
        <v>561332</v>
      </c>
      <c r="AJ2386" s="2">
        <v>1550051</v>
      </c>
    </row>
    <row r="2387" spans="1:36" x14ac:dyDescent="0.25">
      <c r="A2387" t="s">
        <v>492</v>
      </c>
      <c r="B2387" s="1">
        <v>43496</v>
      </c>
      <c r="C2387" t="s">
        <v>255</v>
      </c>
      <c r="D2387" t="s">
        <v>1169</v>
      </c>
      <c r="E2387" t="s">
        <v>39</v>
      </c>
      <c r="F2387" t="s">
        <v>1450</v>
      </c>
      <c r="G2387" t="s">
        <v>715</v>
      </c>
      <c r="H2387" t="s">
        <v>793</v>
      </c>
      <c r="I2387" t="s">
        <v>105</v>
      </c>
      <c r="J2387" t="s">
        <v>44</v>
      </c>
      <c r="K2387">
        <v>1948844</v>
      </c>
      <c r="L2387">
        <v>25216164</v>
      </c>
      <c r="M2387">
        <v>0</v>
      </c>
      <c r="N2387">
        <v>896004</v>
      </c>
      <c r="O2387">
        <v>0</v>
      </c>
      <c r="P2387">
        <v>1379000</v>
      </c>
      <c r="Q2387">
        <v>0</v>
      </c>
      <c r="R2387">
        <v>0</v>
      </c>
      <c r="S2387">
        <v>460000</v>
      </c>
      <c r="T2387">
        <v>0</v>
      </c>
      <c r="U2387">
        <v>0</v>
      </c>
      <c r="V2387">
        <v>120271</v>
      </c>
      <c r="W2387">
        <v>115723</v>
      </c>
      <c r="X2387">
        <v>26353</v>
      </c>
      <c r="Y2387">
        <v>0</v>
      </c>
      <c r="Z2387">
        <v>0</v>
      </c>
      <c r="AA2387">
        <v>722347</v>
      </c>
      <c r="AB2387">
        <v>175441</v>
      </c>
      <c r="AC2387">
        <v>144654</v>
      </c>
      <c r="AD2387">
        <v>45850</v>
      </c>
      <c r="AE2387">
        <v>0</v>
      </c>
      <c r="AF2387">
        <v>0</v>
      </c>
      <c r="AG2387">
        <v>0</v>
      </c>
      <c r="AH2387">
        <v>185111</v>
      </c>
      <c r="AI2387">
        <v>551056</v>
      </c>
      <c r="AJ2387" s="2">
        <v>1550291</v>
      </c>
    </row>
    <row r="2388" spans="1:36" x14ac:dyDescent="0.25">
      <c r="A2388" t="s">
        <v>6098</v>
      </c>
      <c r="B2388" s="1">
        <v>43496</v>
      </c>
      <c r="C2388" t="s">
        <v>37</v>
      </c>
      <c r="D2388" t="s">
        <v>6099</v>
      </c>
      <c r="E2388" t="s">
        <v>39</v>
      </c>
      <c r="F2388" t="s">
        <v>6126</v>
      </c>
      <c r="G2388" t="s">
        <v>6127</v>
      </c>
      <c r="H2388" t="s">
        <v>364</v>
      </c>
      <c r="I2388" t="s">
        <v>610</v>
      </c>
      <c r="J2388" t="s">
        <v>44</v>
      </c>
      <c r="K2388">
        <v>2178892</v>
      </c>
      <c r="L2388">
        <v>27951936</v>
      </c>
      <c r="M2388">
        <v>0</v>
      </c>
      <c r="N2388">
        <v>1002504</v>
      </c>
      <c r="O2388">
        <v>0</v>
      </c>
      <c r="P2388">
        <v>1542000</v>
      </c>
      <c r="Q2388">
        <v>0</v>
      </c>
      <c r="R2388">
        <v>0</v>
      </c>
      <c r="S2388">
        <v>514000</v>
      </c>
      <c r="T2388">
        <v>0</v>
      </c>
      <c r="U2388">
        <v>0</v>
      </c>
      <c r="V2388">
        <v>134462</v>
      </c>
      <c r="W2388">
        <v>109316</v>
      </c>
      <c r="X2388">
        <v>29550</v>
      </c>
      <c r="Y2388">
        <v>0</v>
      </c>
      <c r="Z2388">
        <v>0</v>
      </c>
      <c r="AA2388">
        <v>787328</v>
      </c>
      <c r="AB2388">
        <v>196142</v>
      </c>
      <c r="AC2388">
        <v>136645</v>
      </c>
      <c r="AD2388">
        <v>51412</v>
      </c>
      <c r="AE2388">
        <v>0</v>
      </c>
      <c r="AF2388">
        <v>0</v>
      </c>
      <c r="AG2388">
        <v>0</v>
      </c>
      <c r="AH2388">
        <v>392733</v>
      </c>
      <c r="AI2388">
        <v>776932</v>
      </c>
      <c r="AJ2388" s="2">
        <v>1552396</v>
      </c>
    </row>
    <row r="2389" spans="1:36" x14ac:dyDescent="0.25">
      <c r="A2389" t="s">
        <v>7409</v>
      </c>
      <c r="B2389" s="1">
        <v>43496</v>
      </c>
      <c r="C2389" t="s">
        <v>2480</v>
      </c>
      <c r="D2389" t="s">
        <v>7410</v>
      </c>
      <c r="E2389" t="s">
        <v>39</v>
      </c>
      <c r="F2389" t="s">
        <v>7565</v>
      </c>
      <c r="G2389" t="s">
        <v>7566</v>
      </c>
      <c r="H2389" t="s">
        <v>261</v>
      </c>
      <c r="I2389" t="s">
        <v>99</v>
      </c>
      <c r="J2389" t="s">
        <v>44</v>
      </c>
      <c r="K2389">
        <v>2649633</v>
      </c>
      <c r="L2389">
        <v>33438192</v>
      </c>
      <c r="M2389">
        <v>0</v>
      </c>
      <c r="N2389">
        <v>903216</v>
      </c>
      <c r="O2389">
        <v>0</v>
      </c>
      <c r="P2389">
        <v>1386000</v>
      </c>
      <c r="Q2389">
        <v>0</v>
      </c>
      <c r="R2389">
        <v>690933</v>
      </c>
      <c r="S2389">
        <v>462000</v>
      </c>
      <c r="T2389">
        <v>0</v>
      </c>
      <c r="U2389">
        <v>0</v>
      </c>
      <c r="V2389">
        <v>120859</v>
      </c>
      <c r="W2389">
        <v>99923</v>
      </c>
      <c r="X2389">
        <v>26801</v>
      </c>
      <c r="Y2389">
        <v>0</v>
      </c>
      <c r="Z2389">
        <v>0</v>
      </c>
      <c r="AA2389">
        <v>709583</v>
      </c>
      <c r="AB2389">
        <v>176299</v>
      </c>
      <c r="AC2389">
        <v>124903</v>
      </c>
      <c r="AD2389">
        <v>46629</v>
      </c>
      <c r="AE2389">
        <v>0</v>
      </c>
      <c r="AF2389">
        <v>0</v>
      </c>
      <c r="AG2389">
        <v>885874</v>
      </c>
      <c r="AH2389">
        <v>0</v>
      </c>
      <c r="AI2389">
        <v>1233705</v>
      </c>
      <c r="AJ2389" s="2">
        <v>1552811</v>
      </c>
    </row>
    <row r="2390" spans="1:36" x14ac:dyDescent="0.25">
      <c r="A2390" t="s">
        <v>1648</v>
      </c>
      <c r="B2390" s="1">
        <v>43496</v>
      </c>
      <c r="C2390" t="s">
        <v>37</v>
      </c>
      <c r="D2390" t="s">
        <v>1649</v>
      </c>
      <c r="E2390" t="s">
        <v>39</v>
      </c>
      <c r="F2390" t="s">
        <v>1650</v>
      </c>
      <c r="G2390" t="s">
        <v>1651</v>
      </c>
      <c r="H2390" t="s">
        <v>63</v>
      </c>
      <c r="I2390" t="s">
        <v>48</v>
      </c>
      <c r="J2390" t="s">
        <v>44</v>
      </c>
      <c r="K2390">
        <v>3481800</v>
      </c>
      <c r="L2390">
        <v>44080560</v>
      </c>
      <c r="M2390">
        <v>0</v>
      </c>
      <c r="N2390">
        <v>1583064</v>
      </c>
      <c r="O2390">
        <v>0</v>
      </c>
      <c r="P2390">
        <v>2395000</v>
      </c>
      <c r="Q2390">
        <v>0</v>
      </c>
      <c r="R2390">
        <v>0</v>
      </c>
      <c r="S2390">
        <v>798000</v>
      </c>
      <c r="T2390">
        <v>0</v>
      </c>
      <c r="U2390">
        <v>95000</v>
      </c>
      <c r="V2390">
        <v>208822</v>
      </c>
      <c r="W2390">
        <v>127720</v>
      </c>
      <c r="X2390">
        <v>48838</v>
      </c>
      <c r="Y2390">
        <v>0</v>
      </c>
      <c r="Z2390">
        <v>0</v>
      </c>
      <c r="AA2390">
        <v>1278380</v>
      </c>
      <c r="AB2390">
        <v>304612</v>
      </c>
      <c r="AC2390">
        <v>159650</v>
      </c>
      <c r="AD2390">
        <v>84970</v>
      </c>
      <c r="AE2390">
        <v>0</v>
      </c>
      <c r="AF2390">
        <v>0</v>
      </c>
      <c r="AG2390">
        <v>1275314</v>
      </c>
      <c r="AH2390">
        <v>294850</v>
      </c>
      <c r="AI2390">
        <v>2119396</v>
      </c>
      <c r="AJ2390" s="2">
        <v>1553984</v>
      </c>
    </row>
    <row r="2391" spans="1:36" x14ac:dyDescent="0.25">
      <c r="A2391" t="s">
        <v>196</v>
      </c>
      <c r="B2391" s="1">
        <v>43496</v>
      </c>
      <c r="C2391" t="s">
        <v>255</v>
      </c>
      <c r="D2391" t="s">
        <v>2167</v>
      </c>
      <c r="E2391" t="s">
        <v>39</v>
      </c>
      <c r="F2391" t="s">
        <v>2320</v>
      </c>
      <c r="G2391" t="s">
        <v>2321</v>
      </c>
      <c r="H2391" t="s">
        <v>2322</v>
      </c>
      <c r="I2391" t="s">
        <v>109</v>
      </c>
      <c r="J2391" t="s">
        <v>44</v>
      </c>
      <c r="K2391">
        <v>1940033</v>
      </c>
      <c r="L2391">
        <v>24715932</v>
      </c>
      <c r="M2391">
        <v>0</v>
      </c>
      <c r="N2391">
        <v>889152</v>
      </c>
      <c r="O2391">
        <v>0</v>
      </c>
      <c r="P2391">
        <v>1373000</v>
      </c>
      <c r="Q2391">
        <v>0</v>
      </c>
      <c r="R2391">
        <v>0</v>
      </c>
      <c r="S2391">
        <v>458000</v>
      </c>
      <c r="T2391">
        <v>0</v>
      </c>
      <c r="U2391">
        <v>0</v>
      </c>
      <c r="V2391">
        <v>119747</v>
      </c>
      <c r="W2391">
        <v>83008</v>
      </c>
      <c r="X2391">
        <v>25906</v>
      </c>
      <c r="Y2391">
        <v>0</v>
      </c>
      <c r="Z2391">
        <v>0</v>
      </c>
      <c r="AA2391">
        <v>686661</v>
      </c>
      <c r="AB2391">
        <v>174677</v>
      </c>
      <c r="AC2391">
        <v>103759</v>
      </c>
      <c r="AD2391">
        <v>45072</v>
      </c>
      <c r="AE2391">
        <v>0</v>
      </c>
      <c r="AF2391">
        <v>0</v>
      </c>
      <c r="AG2391">
        <v>0</v>
      </c>
      <c r="AH2391">
        <v>181917</v>
      </c>
      <c r="AI2391">
        <v>505425</v>
      </c>
      <c r="AJ2391" s="2">
        <v>1554236</v>
      </c>
    </row>
    <row r="2392" spans="1:36" x14ac:dyDescent="0.25">
      <c r="A2392" t="s">
        <v>5054</v>
      </c>
      <c r="B2392" s="1">
        <v>43496</v>
      </c>
      <c r="C2392" t="s">
        <v>164</v>
      </c>
      <c r="D2392" t="s">
        <v>5055</v>
      </c>
      <c r="E2392" t="s">
        <v>39</v>
      </c>
      <c r="F2392" t="s">
        <v>5142</v>
      </c>
      <c r="G2392" t="s">
        <v>5143</v>
      </c>
      <c r="H2392" t="s">
        <v>1863</v>
      </c>
      <c r="I2392" t="s">
        <v>510</v>
      </c>
      <c r="J2392" t="s">
        <v>44</v>
      </c>
      <c r="K2392">
        <v>2400043</v>
      </c>
      <c r="L2392">
        <v>30465156</v>
      </c>
      <c r="M2392">
        <v>0</v>
      </c>
      <c r="N2392">
        <v>1110300</v>
      </c>
      <c r="O2392">
        <v>0</v>
      </c>
      <c r="P2392">
        <v>1698000</v>
      </c>
      <c r="Q2392">
        <v>0</v>
      </c>
      <c r="R2392">
        <v>0</v>
      </c>
      <c r="S2392">
        <v>566000</v>
      </c>
      <c r="T2392">
        <v>0</v>
      </c>
      <c r="U2392">
        <v>0</v>
      </c>
      <c r="V2392">
        <v>148066</v>
      </c>
      <c r="W2392">
        <v>93440</v>
      </c>
      <c r="X2392">
        <v>33257</v>
      </c>
      <c r="Y2392">
        <v>0</v>
      </c>
      <c r="Z2392">
        <v>0</v>
      </c>
      <c r="AA2392">
        <v>840763</v>
      </c>
      <c r="AB2392">
        <v>215986</v>
      </c>
      <c r="AC2392">
        <v>116800</v>
      </c>
      <c r="AD2392">
        <v>57862</v>
      </c>
      <c r="AE2392">
        <v>0</v>
      </c>
      <c r="AF2392">
        <v>0</v>
      </c>
      <c r="AG2392">
        <v>486361</v>
      </c>
      <c r="AH2392">
        <v>106000</v>
      </c>
      <c r="AI2392">
        <v>983009</v>
      </c>
      <c r="AJ2392" s="2">
        <v>1555754</v>
      </c>
    </row>
    <row r="2393" spans="1:36" x14ac:dyDescent="0.25">
      <c r="A2393" t="s">
        <v>6165</v>
      </c>
      <c r="B2393" s="1">
        <v>43496</v>
      </c>
      <c r="C2393" t="s">
        <v>36</v>
      </c>
      <c r="D2393" t="s">
        <v>6166</v>
      </c>
      <c r="E2393" t="s">
        <v>39</v>
      </c>
      <c r="F2393" t="s">
        <v>6218</v>
      </c>
      <c r="G2393" t="s">
        <v>6219</v>
      </c>
      <c r="H2393" t="s">
        <v>136</v>
      </c>
      <c r="I2393" t="s">
        <v>52</v>
      </c>
      <c r="J2393" t="s">
        <v>44</v>
      </c>
      <c r="K2393">
        <v>3588166</v>
      </c>
      <c r="L2393">
        <v>45587736</v>
      </c>
      <c r="M2393">
        <v>0</v>
      </c>
      <c r="N2393">
        <v>1530576</v>
      </c>
      <c r="O2393">
        <v>0</v>
      </c>
      <c r="P2393">
        <v>2322000</v>
      </c>
      <c r="Q2393">
        <v>0</v>
      </c>
      <c r="R2393">
        <v>304748</v>
      </c>
      <c r="S2393">
        <v>774000</v>
      </c>
      <c r="T2393">
        <v>0</v>
      </c>
      <c r="U2393">
        <v>0</v>
      </c>
      <c r="V2393">
        <v>202478</v>
      </c>
      <c r="W2393">
        <v>148892</v>
      </c>
      <c r="X2393">
        <v>46860</v>
      </c>
      <c r="Y2393">
        <v>0</v>
      </c>
      <c r="Z2393">
        <v>0</v>
      </c>
      <c r="AA2393">
        <v>1172230</v>
      </c>
      <c r="AB2393">
        <v>295358</v>
      </c>
      <c r="AC2393">
        <v>186115</v>
      </c>
      <c r="AD2393">
        <v>81528</v>
      </c>
      <c r="AE2393">
        <v>0</v>
      </c>
      <c r="AF2393">
        <v>0</v>
      </c>
      <c r="AG2393">
        <v>1680052</v>
      </c>
      <c r="AH2393">
        <v>0</v>
      </c>
      <c r="AI2393">
        <v>2243053</v>
      </c>
      <c r="AJ2393" s="2">
        <v>1555925</v>
      </c>
    </row>
    <row r="2394" spans="1:36" x14ac:dyDescent="0.25">
      <c r="A2394" t="s">
        <v>3316</v>
      </c>
      <c r="B2394" s="1">
        <v>43496</v>
      </c>
      <c r="C2394" t="s">
        <v>37</v>
      </c>
      <c r="D2394" t="s">
        <v>3317</v>
      </c>
      <c r="E2394" t="s">
        <v>39</v>
      </c>
      <c r="F2394" t="s">
        <v>3353</v>
      </c>
      <c r="G2394" t="s">
        <v>3354</v>
      </c>
      <c r="H2394" t="s">
        <v>90</v>
      </c>
      <c r="I2394" t="s">
        <v>91</v>
      </c>
      <c r="J2394" t="s">
        <v>44</v>
      </c>
      <c r="K2394">
        <v>1977368</v>
      </c>
      <c r="L2394">
        <v>25071216</v>
      </c>
      <c r="M2394">
        <v>0</v>
      </c>
      <c r="N2394">
        <v>917292</v>
      </c>
      <c r="O2394">
        <v>0</v>
      </c>
      <c r="P2394">
        <v>1399000</v>
      </c>
      <c r="Q2394">
        <v>0</v>
      </c>
      <c r="R2394">
        <v>0</v>
      </c>
      <c r="S2394">
        <v>466000</v>
      </c>
      <c r="T2394">
        <v>0</v>
      </c>
      <c r="U2394">
        <v>0</v>
      </c>
      <c r="V2394">
        <v>121971</v>
      </c>
      <c r="W2394">
        <v>74600</v>
      </c>
      <c r="X2394">
        <v>27697</v>
      </c>
      <c r="Y2394">
        <v>0</v>
      </c>
      <c r="Z2394">
        <v>0</v>
      </c>
      <c r="AA2394">
        <v>690268</v>
      </c>
      <c r="AB2394">
        <v>177921</v>
      </c>
      <c r="AC2394">
        <v>93250</v>
      </c>
      <c r="AD2394">
        <v>48188</v>
      </c>
      <c r="AE2394">
        <v>0</v>
      </c>
      <c r="AF2394">
        <v>0</v>
      </c>
      <c r="AG2394">
        <v>0</v>
      </c>
      <c r="AH2394">
        <v>213500</v>
      </c>
      <c r="AI2394">
        <v>532859</v>
      </c>
      <c r="AJ2394" s="2">
        <v>1556409</v>
      </c>
    </row>
    <row r="2395" spans="1:36" x14ac:dyDescent="0.25">
      <c r="A2395" t="s">
        <v>492</v>
      </c>
      <c r="B2395" s="1">
        <v>43496</v>
      </c>
      <c r="C2395" t="s">
        <v>37</v>
      </c>
      <c r="D2395" t="s">
        <v>1169</v>
      </c>
      <c r="E2395" t="s">
        <v>39</v>
      </c>
      <c r="F2395" t="s">
        <v>1198</v>
      </c>
      <c r="G2395" t="s">
        <v>1199</v>
      </c>
      <c r="H2395" t="s">
        <v>51</v>
      </c>
      <c r="I2395" t="s">
        <v>280</v>
      </c>
      <c r="J2395" t="s">
        <v>44</v>
      </c>
      <c r="K2395">
        <v>2674602</v>
      </c>
      <c r="L2395">
        <v>34022700</v>
      </c>
      <c r="M2395">
        <v>0</v>
      </c>
      <c r="N2395">
        <v>1098324</v>
      </c>
      <c r="O2395">
        <v>0</v>
      </c>
      <c r="P2395">
        <v>1684000</v>
      </c>
      <c r="Q2395">
        <v>0</v>
      </c>
      <c r="R2395">
        <v>200000</v>
      </c>
      <c r="S2395">
        <v>561000</v>
      </c>
      <c r="T2395">
        <v>0</v>
      </c>
      <c r="U2395">
        <v>95000</v>
      </c>
      <c r="V2395">
        <v>146823</v>
      </c>
      <c r="W2395">
        <v>115723</v>
      </c>
      <c r="X2395">
        <v>32679</v>
      </c>
      <c r="Y2395">
        <v>0</v>
      </c>
      <c r="Z2395">
        <v>0</v>
      </c>
      <c r="AA2395">
        <v>951225</v>
      </c>
      <c r="AB2395">
        <v>214173</v>
      </c>
      <c r="AC2395">
        <v>144654</v>
      </c>
      <c r="AD2395">
        <v>56856</v>
      </c>
      <c r="AE2395">
        <v>0</v>
      </c>
      <c r="AF2395">
        <v>0</v>
      </c>
      <c r="AG2395">
        <v>299000</v>
      </c>
      <c r="AH2395">
        <v>563250</v>
      </c>
      <c r="AI2395">
        <v>1277933</v>
      </c>
      <c r="AJ2395" s="2">
        <v>1557292</v>
      </c>
    </row>
    <row r="2396" spans="1:36" x14ac:dyDescent="0.25">
      <c r="A2396" t="s">
        <v>479</v>
      </c>
      <c r="B2396" s="1">
        <v>43496</v>
      </c>
      <c r="C2396" t="s">
        <v>255</v>
      </c>
      <c r="D2396" t="s">
        <v>994</v>
      </c>
      <c r="E2396" t="s">
        <v>39</v>
      </c>
      <c r="F2396" t="s">
        <v>1166</v>
      </c>
      <c r="G2396" t="s">
        <v>1167</v>
      </c>
      <c r="H2396" t="s">
        <v>1168</v>
      </c>
      <c r="I2396" t="s">
        <v>109</v>
      </c>
      <c r="J2396" t="s">
        <v>44</v>
      </c>
      <c r="K2396">
        <v>1940033</v>
      </c>
      <c r="L2396">
        <v>25004328</v>
      </c>
      <c r="M2396">
        <v>0</v>
      </c>
      <c r="N2396">
        <v>889152</v>
      </c>
      <c r="O2396">
        <v>0</v>
      </c>
      <c r="P2396">
        <v>1373000</v>
      </c>
      <c r="Q2396">
        <v>0</v>
      </c>
      <c r="R2396">
        <v>0</v>
      </c>
      <c r="S2396">
        <v>458000</v>
      </c>
      <c r="T2396">
        <v>0</v>
      </c>
      <c r="U2396">
        <v>0</v>
      </c>
      <c r="V2396">
        <v>119747</v>
      </c>
      <c r="W2396">
        <v>107041</v>
      </c>
      <c r="X2396">
        <v>25906</v>
      </c>
      <c r="Y2396">
        <v>0</v>
      </c>
      <c r="Z2396">
        <v>0</v>
      </c>
      <c r="AA2396">
        <v>710694</v>
      </c>
      <c r="AB2396">
        <v>174677</v>
      </c>
      <c r="AC2396">
        <v>133801</v>
      </c>
      <c r="AD2396">
        <v>45072</v>
      </c>
      <c r="AE2396">
        <v>0</v>
      </c>
      <c r="AF2396">
        <v>0</v>
      </c>
      <c r="AG2396">
        <v>0</v>
      </c>
      <c r="AH2396">
        <v>172800</v>
      </c>
      <c r="AI2396">
        <v>526350</v>
      </c>
      <c r="AJ2396" s="2">
        <v>1557344</v>
      </c>
    </row>
    <row r="2397" spans="1:36" x14ac:dyDescent="0.25">
      <c r="A2397" t="s">
        <v>6312</v>
      </c>
      <c r="B2397" s="1">
        <v>43496</v>
      </c>
      <c r="C2397" t="s">
        <v>180</v>
      </c>
      <c r="D2397" t="s">
        <v>6313</v>
      </c>
      <c r="E2397" t="s">
        <v>39</v>
      </c>
      <c r="F2397" t="s">
        <v>6444</v>
      </c>
      <c r="G2397" t="s">
        <v>1060</v>
      </c>
      <c r="H2397" t="s">
        <v>136</v>
      </c>
      <c r="I2397" t="s">
        <v>155</v>
      </c>
      <c r="J2397" t="s">
        <v>44</v>
      </c>
      <c r="K2397">
        <v>2656679</v>
      </c>
      <c r="L2397">
        <v>33473748</v>
      </c>
      <c r="M2397">
        <v>0</v>
      </c>
      <c r="N2397">
        <v>966300</v>
      </c>
      <c r="O2397">
        <v>0</v>
      </c>
      <c r="P2397">
        <v>1476000</v>
      </c>
      <c r="Q2397">
        <v>0</v>
      </c>
      <c r="R2397">
        <v>570291</v>
      </c>
      <c r="S2397">
        <v>492000</v>
      </c>
      <c r="T2397">
        <v>0</v>
      </c>
      <c r="U2397">
        <v>0</v>
      </c>
      <c r="V2397">
        <v>128707</v>
      </c>
      <c r="W2397">
        <v>93440</v>
      </c>
      <c r="X2397">
        <v>29041</v>
      </c>
      <c r="Y2397">
        <v>0</v>
      </c>
      <c r="Z2397">
        <v>0</v>
      </c>
      <c r="AA2397">
        <v>743188</v>
      </c>
      <c r="AB2397">
        <v>187747</v>
      </c>
      <c r="AC2397">
        <v>116800</v>
      </c>
      <c r="AD2397">
        <v>50526</v>
      </c>
      <c r="AE2397">
        <v>0</v>
      </c>
      <c r="AF2397">
        <v>0</v>
      </c>
      <c r="AG2397">
        <v>0</v>
      </c>
      <c r="AH2397">
        <v>876107</v>
      </c>
      <c r="AI2397">
        <v>1231180</v>
      </c>
      <c r="AJ2397" s="2">
        <v>1558299</v>
      </c>
    </row>
    <row r="2398" spans="1:36" x14ac:dyDescent="0.25">
      <c r="A2398" t="s">
        <v>164</v>
      </c>
      <c r="B2398" s="1">
        <v>43496</v>
      </c>
      <c r="C2398" t="s">
        <v>196</v>
      </c>
      <c r="D2398" t="s">
        <v>587</v>
      </c>
      <c r="E2398" t="s">
        <v>39</v>
      </c>
      <c r="F2398" t="s">
        <v>746</v>
      </c>
      <c r="G2398" t="s">
        <v>747</v>
      </c>
      <c r="H2398" t="s">
        <v>230</v>
      </c>
      <c r="I2398" t="s">
        <v>91</v>
      </c>
      <c r="J2398" t="s">
        <v>44</v>
      </c>
      <c r="K2398">
        <v>1977368</v>
      </c>
      <c r="L2398">
        <v>25564692</v>
      </c>
      <c r="M2398">
        <v>0</v>
      </c>
      <c r="N2398">
        <v>917292</v>
      </c>
      <c r="O2398">
        <v>0</v>
      </c>
      <c r="P2398">
        <v>1399000</v>
      </c>
      <c r="Q2398">
        <v>0</v>
      </c>
      <c r="R2398">
        <v>0</v>
      </c>
      <c r="S2398">
        <v>466000</v>
      </c>
      <c r="T2398">
        <v>0</v>
      </c>
      <c r="U2398">
        <v>0</v>
      </c>
      <c r="V2398">
        <v>121971</v>
      </c>
      <c r="W2398">
        <v>115723</v>
      </c>
      <c r="X2398">
        <v>27697</v>
      </c>
      <c r="Y2398">
        <v>0</v>
      </c>
      <c r="Z2398">
        <v>0</v>
      </c>
      <c r="AA2398">
        <v>731391</v>
      </c>
      <c r="AB2398">
        <v>177921</v>
      </c>
      <c r="AC2398">
        <v>144654</v>
      </c>
      <c r="AD2398">
        <v>48188</v>
      </c>
      <c r="AE2398">
        <v>0</v>
      </c>
      <c r="AF2398">
        <v>0</v>
      </c>
      <c r="AG2398">
        <v>0</v>
      </c>
      <c r="AH2398">
        <v>201150</v>
      </c>
      <c r="AI2398">
        <v>571913</v>
      </c>
      <c r="AJ2398" s="2">
        <v>1558478</v>
      </c>
    </row>
    <row r="2399" spans="1:36" x14ac:dyDescent="0.25">
      <c r="A2399" t="s">
        <v>7567</v>
      </c>
      <c r="B2399" s="1">
        <v>43496</v>
      </c>
      <c r="C2399" t="s">
        <v>37</v>
      </c>
      <c r="D2399" t="s">
        <v>7568</v>
      </c>
      <c r="E2399" t="s">
        <v>39</v>
      </c>
      <c r="F2399" t="s">
        <v>7588</v>
      </c>
      <c r="G2399" t="s">
        <v>7589</v>
      </c>
      <c r="H2399" t="s">
        <v>51</v>
      </c>
      <c r="I2399" t="s">
        <v>277</v>
      </c>
      <c r="J2399" t="s">
        <v>44</v>
      </c>
      <c r="K2399">
        <v>2551606</v>
      </c>
      <c r="L2399">
        <v>32515044</v>
      </c>
      <c r="M2399">
        <v>0</v>
      </c>
      <c r="N2399">
        <v>1139652</v>
      </c>
      <c r="O2399">
        <v>0</v>
      </c>
      <c r="P2399">
        <v>1738000</v>
      </c>
      <c r="Q2399">
        <v>0</v>
      </c>
      <c r="R2399">
        <v>0</v>
      </c>
      <c r="S2399">
        <v>579000</v>
      </c>
      <c r="T2399">
        <v>0</v>
      </c>
      <c r="U2399">
        <v>95000</v>
      </c>
      <c r="V2399">
        <v>151532</v>
      </c>
      <c r="W2399">
        <v>111641</v>
      </c>
      <c r="X2399">
        <v>34414</v>
      </c>
      <c r="Y2399">
        <v>0</v>
      </c>
      <c r="Z2399">
        <v>0</v>
      </c>
      <c r="AA2399">
        <v>971587</v>
      </c>
      <c r="AB2399">
        <v>221042</v>
      </c>
      <c r="AC2399">
        <v>139551</v>
      </c>
      <c r="AD2399">
        <v>59875</v>
      </c>
      <c r="AE2399">
        <v>0</v>
      </c>
      <c r="AF2399">
        <v>0</v>
      </c>
      <c r="AG2399">
        <v>0</v>
      </c>
      <c r="AH2399">
        <v>730000</v>
      </c>
      <c r="AI2399">
        <v>1150468</v>
      </c>
      <c r="AJ2399" s="2">
        <v>1559119</v>
      </c>
    </row>
    <row r="2400" spans="1:36" x14ac:dyDescent="0.25">
      <c r="A2400" t="s">
        <v>6764</v>
      </c>
      <c r="B2400" s="1">
        <v>43496</v>
      </c>
      <c r="C2400" t="s">
        <v>255</v>
      </c>
      <c r="D2400" t="s">
        <v>6765</v>
      </c>
      <c r="E2400" t="s">
        <v>39</v>
      </c>
      <c r="F2400" t="s">
        <v>6876</v>
      </c>
      <c r="G2400" t="s">
        <v>6877</v>
      </c>
      <c r="H2400" t="s">
        <v>261</v>
      </c>
      <c r="I2400" t="s">
        <v>549</v>
      </c>
      <c r="J2400" t="s">
        <v>44</v>
      </c>
      <c r="K2400">
        <v>2760774</v>
      </c>
      <c r="L2400">
        <v>34963848</v>
      </c>
      <c r="M2400">
        <v>0</v>
      </c>
      <c r="N2400">
        <v>1256268</v>
      </c>
      <c r="O2400">
        <v>0</v>
      </c>
      <c r="P2400">
        <v>1911000</v>
      </c>
      <c r="Q2400">
        <v>0</v>
      </c>
      <c r="R2400">
        <v>58912</v>
      </c>
      <c r="S2400">
        <v>637000</v>
      </c>
      <c r="T2400">
        <v>0</v>
      </c>
      <c r="U2400">
        <v>0</v>
      </c>
      <c r="V2400">
        <v>166639</v>
      </c>
      <c r="W2400">
        <v>101920</v>
      </c>
      <c r="X2400">
        <v>38183</v>
      </c>
      <c r="Y2400">
        <v>0</v>
      </c>
      <c r="Z2400">
        <v>0</v>
      </c>
      <c r="AA2400">
        <v>943742</v>
      </c>
      <c r="AB2400">
        <v>243079</v>
      </c>
      <c r="AC2400">
        <v>127400</v>
      </c>
      <c r="AD2400">
        <v>66432</v>
      </c>
      <c r="AE2400">
        <v>0</v>
      </c>
      <c r="AF2400">
        <v>0</v>
      </c>
      <c r="AG2400">
        <v>0</v>
      </c>
      <c r="AH2400">
        <v>916000</v>
      </c>
      <c r="AI2400">
        <v>1352911</v>
      </c>
      <c r="AJ2400" s="2">
        <v>1560743</v>
      </c>
    </row>
    <row r="2401" spans="1:36" x14ac:dyDescent="0.25">
      <c r="A2401" t="s">
        <v>180</v>
      </c>
      <c r="B2401" s="1">
        <v>43496</v>
      </c>
      <c r="C2401" t="s">
        <v>164</v>
      </c>
      <c r="D2401" t="s">
        <v>796</v>
      </c>
      <c r="E2401" t="s">
        <v>39</v>
      </c>
      <c r="F2401" t="s">
        <v>902</v>
      </c>
      <c r="G2401" t="s">
        <v>903</v>
      </c>
      <c r="H2401" t="s">
        <v>133</v>
      </c>
      <c r="I2401" t="s">
        <v>105</v>
      </c>
      <c r="J2401" t="s">
        <v>44</v>
      </c>
      <c r="K2401">
        <v>2184557</v>
      </c>
      <c r="L2401">
        <v>28044720</v>
      </c>
      <c r="M2401">
        <v>0</v>
      </c>
      <c r="N2401">
        <v>896004</v>
      </c>
      <c r="O2401">
        <v>0</v>
      </c>
      <c r="P2401">
        <v>1379000</v>
      </c>
      <c r="Q2401">
        <v>0</v>
      </c>
      <c r="R2401">
        <v>235713</v>
      </c>
      <c r="S2401">
        <v>460000</v>
      </c>
      <c r="T2401">
        <v>0</v>
      </c>
      <c r="U2401">
        <v>0</v>
      </c>
      <c r="V2401">
        <v>120271</v>
      </c>
      <c r="W2401">
        <v>115723</v>
      </c>
      <c r="X2401">
        <v>26353</v>
      </c>
      <c r="Y2401">
        <v>0</v>
      </c>
      <c r="Z2401">
        <v>0</v>
      </c>
      <c r="AA2401">
        <v>722347</v>
      </c>
      <c r="AB2401">
        <v>175441</v>
      </c>
      <c r="AC2401">
        <v>144654</v>
      </c>
      <c r="AD2401">
        <v>45850</v>
      </c>
      <c r="AE2401">
        <v>0</v>
      </c>
      <c r="AF2401">
        <v>0</v>
      </c>
      <c r="AG2401">
        <v>0</v>
      </c>
      <c r="AH2401">
        <v>410000</v>
      </c>
      <c r="AI2401">
        <v>775945</v>
      </c>
      <c r="AJ2401" s="2">
        <v>1561115</v>
      </c>
    </row>
    <row r="2402" spans="1:36" x14ac:dyDescent="0.25">
      <c r="A2402" t="s">
        <v>6165</v>
      </c>
      <c r="B2402" s="1">
        <v>43496</v>
      </c>
      <c r="C2402" t="s">
        <v>37</v>
      </c>
      <c r="D2402" t="s">
        <v>6166</v>
      </c>
      <c r="E2402" t="s">
        <v>39</v>
      </c>
      <c r="F2402" t="s">
        <v>6186</v>
      </c>
      <c r="G2402" t="s">
        <v>3572</v>
      </c>
      <c r="H2402" t="s">
        <v>133</v>
      </c>
      <c r="I2402" t="s">
        <v>646</v>
      </c>
      <c r="J2402" t="s">
        <v>44</v>
      </c>
      <c r="K2402">
        <v>3073917</v>
      </c>
      <c r="L2402">
        <v>39369468</v>
      </c>
      <c r="M2402">
        <v>0</v>
      </c>
      <c r="N2402">
        <v>1428072</v>
      </c>
      <c r="O2402">
        <v>0</v>
      </c>
      <c r="P2402">
        <v>2174000</v>
      </c>
      <c r="Q2402">
        <v>0</v>
      </c>
      <c r="R2402">
        <v>0</v>
      </c>
      <c r="S2402">
        <v>725000</v>
      </c>
      <c r="T2402">
        <v>0</v>
      </c>
      <c r="U2402">
        <v>0</v>
      </c>
      <c r="V2402">
        <v>189595</v>
      </c>
      <c r="W2402">
        <v>148892</v>
      </c>
      <c r="X2402">
        <v>43302</v>
      </c>
      <c r="Y2402">
        <v>0</v>
      </c>
      <c r="Z2402">
        <v>0</v>
      </c>
      <c r="AA2402">
        <v>1106789</v>
      </c>
      <c r="AB2402">
        <v>276565</v>
      </c>
      <c r="AC2402">
        <v>186115</v>
      </c>
      <c r="AD2402">
        <v>75338</v>
      </c>
      <c r="AE2402">
        <v>0</v>
      </c>
      <c r="AF2402">
        <v>0</v>
      </c>
      <c r="AG2402">
        <v>1155000</v>
      </c>
      <c r="AH2402">
        <v>26600</v>
      </c>
      <c r="AI2402">
        <v>1719618</v>
      </c>
      <c r="AJ2402" s="2">
        <v>1561171</v>
      </c>
    </row>
    <row r="2403" spans="1:36" x14ac:dyDescent="0.25">
      <c r="A2403" t="s">
        <v>6892</v>
      </c>
      <c r="B2403" s="1">
        <v>43496</v>
      </c>
      <c r="C2403" t="s">
        <v>37</v>
      </c>
      <c r="D2403" t="s">
        <v>6893</v>
      </c>
      <c r="E2403" t="s">
        <v>39</v>
      </c>
      <c r="F2403" t="s">
        <v>6929</v>
      </c>
      <c r="G2403" t="s">
        <v>6930</v>
      </c>
      <c r="H2403" t="s">
        <v>55</v>
      </c>
      <c r="I2403" t="s">
        <v>91</v>
      </c>
      <c r="J2403" t="s">
        <v>44</v>
      </c>
      <c r="K2403">
        <v>2575316</v>
      </c>
      <c r="L2403">
        <v>33157824</v>
      </c>
      <c r="M2403">
        <v>0</v>
      </c>
      <c r="N2403">
        <v>917292</v>
      </c>
      <c r="O2403">
        <v>0</v>
      </c>
      <c r="P2403">
        <v>1399000</v>
      </c>
      <c r="Q2403">
        <v>0</v>
      </c>
      <c r="R2403">
        <v>597948</v>
      </c>
      <c r="S2403">
        <v>466000</v>
      </c>
      <c r="T2403">
        <v>0</v>
      </c>
      <c r="U2403">
        <v>0</v>
      </c>
      <c r="V2403">
        <v>121971</v>
      </c>
      <c r="W2403">
        <v>150536</v>
      </c>
      <c r="X2403">
        <v>27697</v>
      </c>
      <c r="Y2403">
        <v>0</v>
      </c>
      <c r="Z2403">
        <v>0</v>
      </c>
      <c r="AA2403">
        <v>766204</v>
      </c>
      <c r="AB2403">
        <v>177921</v>
      </c>
      <c r="AC2403">
        <v>188170</v>
      </c>
      <c r="AD2403">
        <v>48188</v>
      </c>
      <c r="AE2403">
        <v>0</v>
      </c>
      <c r="AF2403">
        <v>0</v>
      </c>
      <c r="AG2403">
        <v>787536</v>
      </c>
      <c r="AH2403">
        <v>0</v>
      </c>
      <c r="AI2403">
        <v>1201815</v>
      </c>
      <c r="AJ2403" s="2">
        <v>1561337</v>
      </c>
    </row>
    <row r="2404" spans="1:36" x14ac:dyDescent="0.25">
      <c r="A2404" t="s">
        <v>4322</v>
      </c>
      <c r="B2404" s="1">
        <v>43496</v>
      </c>
      <c r="C2404" t="s">
        <v>255</v>
      </c>
      <c r="D2404" t="s">
        <v>4324</v>
      </c>
      <c r="E2404" t="s">
        <v>39</v>
      </c>
      <c r="F2404" t="s">
        <v>4456</v>
      </c>
      <c r="G2404" t="s">
        <v>4457</v>
      </c>
      <c r="H2404" t="s">
        <v>271</v>
      </c>
      <c r="I2404" t="s">
        <v>105</v>
      </c>
      <c r="J2404" t="s">
        <v>44</v>
      </c>
      <c r="K2404">
        <v>1961344</v>
      </c>
      <c r="L2404">
        <v>25366164</v>
      </c>
      <c r="M2404">
        <v>0</v>
      </c>
      <c r="N2404">
        <v>896004</v>
      </c>
      <c r="O2404">
        <v>0</v>
      </c>
      <c r="P2404">
        <v>1379000</v>
      </c>
      <c r="Q2404">
        <v>12500</v>
      </c>
      <c r="R2404">
        <v>0</v>
      </c>
      <c r="S2404">
        <v>460000</v>
      </c>
      <c r="T2404">
        <v>0</v>
      </c>
      <c r="U2404">
        <v>0</v>
      </c>
      <c r="V2404">
        <v>120271</v>
      </c>
      <c r="W2404">
        <v>115723</v>
      </c>
      <c r="X2404">
        <v>26353</v>
      </c>
      <c r="Y2404">
        <v>0</v>
      </c>
      <c r="Z2404">
        <v>0</v>
      </c>
      <c r="AA2404">
        <v>722347</v>
      </c>
      <c r="AB2404">
        <v>175441</v>
      </c>
      <c r="AC2404">
        <v>144654</v>
      </c>
      <c r="AD2404">
        <v>45850</v>
      </c>
      <c r="AE2404">
        <v>0</v>
      </c>
      <c r="AF2404">
        <v>0</v>
      </c>
      <c r="AG2404">
        <v>0</v>
      </c>
      <c r="AH2404">
        <v>185950</v>
      </c>
      <c r="AI2404">
        <v>551895</v>
      </c>
      <c r="AJ2404" s="2">
        <v>1561952</v>
      </c>
    </row>
    <row r="2405" spans="1:36" x14ac:dyDescent="0.25">
      <c r="A2405" t="s">
        <v>3637</v>
      </c>
      <c r="B2405" s="1">
        <v>43496</v>
      </c>
      <c r="C2405" t="s">
        <v>180</v>
      </c>
      <c r="D2405" t="s">
        <v>3638</v>
      </c>
      <c r="E2405" t="s">
        <v>39</v>
      </c>
      <c r="F2405" t="s">
        <v>3675</v>
      </c>
      <c r="G2405" t="s">
        <v>3676</v>
      </c>
      <c r="H2405" t="s">
        <v>158</v>
      </c>
      <c r="I2405" t="s">
        <v>96</v>
      </c>
      <c r="J2405" t="s">
        <v>44</v>
      </c>
      <c r="K2405">
        <v>1966466</v>
      </c>
      <c r="L2405">
        <v>25431468</v>
      </c>
      <c r="M2405">
        <v>0</v>
      </c>
      <c r="N2405">
        <v>909720</v>
      </c>
      <c r="O2405">
        <v>0</v>
      </c>
      <c r="P2405">
        <v>1391000</v>
      </c>
      <c r="Q2405">
        <v>0</v>
      </c>
      <c r="R2405">
        <v>0</v>
      </c>
      <c r="S2405">
        <v>464000</v>
      </c>
      <c r="T2405">
        <v>0</v>
      </c>
      <c r="U2405">
        <v>0</v>
      </c>
      <c r="V2405">
        <v>121317</v>
      </c>
      <c r="W2405">
        <v>115723</v>
      </c>
      <c r="X2405">
        <v>27249</v>
      </c>
      <c r="Y2405">
        <v>0</v>
      </c>
      <c r="Z2405">
        <v>0</v>
      </c>
      <c r="AA2405">
        <v>728289</v>
      </c>
      <c r="AB2405">
        <v>176967</v>
      </c>
      <c r="AC2405">
        <v>144654</v>
      </c>
      <c r="AD2405">
        <v>47409</v>
      </c>
      <c r="AE2405">
        <v>0</v>
      </c>
      <c r="AF2405">
        <v>0</v>
      </c>
      <c r="AG2405">
        <v>0</v>
      </c>
      <c r="AH2405">
        <v>187100</v>
      </c>
      <c r="AI2405">
        <v>556130</v>
      </c>
      <c r="AJ2405" s="2">
        <v>1563159</v>
      </c>
    </row>
    <row r="2406" spans="1:36" x14ac:dyDescent="0.25">
      <c r="A2406" t="s">
        <v>6764</v>
      </c>
      <c r="B2406" s="1">
        <v>43496</v>
      </c>
      <c r="C2406" t="s">
        <v>180</v>
      </c>
      <c r="D2406" t="s">
        <v>6765</v>
      </c>
      <c r="E2406" t="s">
        <v>39</v>
      </c>
      <c r="F2406" t="s">
        <v>6864</v>
      </c>
      <c r="G2406" t="s">
        <v>6865</v>
      </c>
      <c r="H2406" t="s">
        <v>133</v>
      </c>
      <c r="I2406" t="s">
        <v>105</v>
      </c>
      <c r="J2406" t="s">
        <v>44</v>
      </c>
      <c r="K2406">
        <v>1978946</v>
      </c>
      <c r="L2406">
        <v>25387788</v>
      </c>
      <c r="M2406">
        <v>0</v>
      </c>
      <c r="N2406">
        <v>896004</v>
      </c>
      <c r="O2406">
        <v>0</v>
      </c>
      <c r="P2406">
        <v>1379000</v>
      </c>
      <c r="Q2406">
        <v>0</v>
      </c>
      <c r="R2406">
        <v>30102</v>
      </c>
      <c r="S2406">
        <v>460000</v>
      </c>
      <c r="T2406">
        <v>0</v>
      </c>
      <c r="U2406">
        <v>0</v>
      </c>
      <c r="V2406">
        <v>120271</v>
      </c>
      <c r="W2406">
        <v>99923</v>
      </c>
      <c r="X2406">
        <v>26353</v>
      </c>
      <c r="Y2406">
        <v>0</v>
      </c>
      <c r="Z2406">
        <v>0</v>
      </c>
      <c r="AA2406">
        <v>706547</v>
      </c>
      <c r="AB2406">
        <v>175441</v>
      </c>
      <c r="AC2406">
        <v>124903</v>
      </c>
      <c r="AD2406">
        <v>45850</v>
      </c>
      <c r="AE2406">
        <v>0</v>
      </c>
      <c r="AF2406">
        <v>0</v>
      </c>
      <c r="AG2406">
        <v>0</v>
      </c>
      <c r="AH2406">
        <v>205500</v>
      </c>
      <c r="AI2406">
        <v>551694</v>
      </c>
      <c r="AJ2406" s="2">
        <v>1563955</v>
      </c>
    </row>
    <row r="2407" spans="1:36" x14ac:dyDescent="0.25">
      <c r="A2407" t="s">
        <v>142</v>
      </c>
      <c r="B2407" s="1">
        <v>43496</v>
      </c>
      <c r="C2407" t="s">
        <v>180</v>
      </c>
      <c r="D2407" t="s">
        <v>332</v>
      </c>
      <c r="E2407" t="s">
        <v>39</v>
      </c>
      <c r="F2407" t="s">
        <v>476</v>
      </c>
      <c r="G2407" t="s">
        <v>477</v>
      </c>
      <c r="H2407" t="s">
        <v>152</v>
      </c>
      <c r="I2407" t="s">
        <v>96</v>
      </c>
      <c r="J2407" t="s">
        <v>44</v>
      </c>
      <c r="K2407">
        <v>2165981</v>
      </c>
      <c r="L2407">
        <v>27825648</v>
      </c>
      <c r="M2407">
        <v>0</v>
      </c>
      <c r="N2407">
        <v>909720</v>
      </c>
      <c r="O2407">
        <v>0</v>
      </c>
      <c r="P2407">
        <v>1391000</v>
      </c>
      <c r="Q2407">
        <v>0</v>
      </c>
      <c r="R2407">
        <v>199515</v>
      </c>
      <c r="S2407">
        <v>464000</v>
      </c>
      <c r="T2407">
        <v>0</v>
      </c>
      <c r="U2407">
        <v>0</v>
      </c>
      <c r="V2407">
        <v>121317</v>
      </c>
      <c r="W2407">
        <v>115723</v>
      </c>
      <c r="X2407">
        <v>27249</v>
      </c>
      <c r="Y2407">
        <v>0</v>
      </c>
      <c r="Z2407">
        <v>0</v>
      </c>
      <c r="AA2407">
        <v>728289</v>
      </c>
      <c r="AB2407">
        <v>176967</v>
      </c>
      <c r="AC2407">
        <v>144654</v>
      </c>
      <c r="AD2407">
        <v>47409</v>
      </c>
      <c r="AE2407">
        <v>0</v>
      </c>
      <c r="AF2407">
        <v>0</v>
      </c>
      <c r="AG2407">
        <v>0</v>
      </c>
      <c r="AH2407">
        <v>384890</v>
      </c>
      <c r="AI2407">
        <v>753920</v>
      </c>
      <c r="AJ2407" s="2">
        <v>1564884</v>
      </c>
    </row>
    <row r="2408" spans="1:36" x14ac:dyDescent="0.25">
      <c r="A2408" t="s">
        <v>3637</v>
      </c>
      <c r="B2408" s="1">
        <v>43496</v>
      </c>
      <c r="C2408" t="s">
        <v>2889</v>
      </c>
      <c r="D2408" t="s">
        <v>3638</v>
      </c>
      <c r="E2408" t="s">
        <v>39</v>
      </c>
      <c r="F2408" t="s">
        <v>3713</v>
      </c>
      <c r="G2408" t="s">
        <v>3714</v>
      </c>
      <c r="H2408" t="s">
        <v>561</v>
      </c>
      <c r="I2408" t="s">
        <v>287</v>
      </c>
      <c r="J2408" t="s">
        <v>44</v>
      </c>
      <c r="K2408">
        <v>2170592</v>
      </c>
      <c r="L2408">
        <v>27924420</v>
      </c>
      <c r="M2408">
        <v>0</v>
      </c>
      <c r="N2408">
        <v>998736</v>
      </c>
      <c r="O2408">
        <v>0</v>
      </c>
      <c r="P2408">
        <v>1527000</v>
      </c>
      <c r="Q2408">
        <v>0</v>
      </c>
      <c r="R2408">
        <v>12222</v>
      </c>
      <c r="S2408">
        <v>509000</v>
      </c>
      <c r="T2408">
        <v>0</v>
      </c>
      <c r="U2408">
        <v>0</v>
      </c>
      <c r="V2408">
        <v>133154</v>
      </c>
      <c r="W2408">
        <v>115723</v>
      </c>
      <c r="X2408">
        <v>29936</v>
      </c>
      <c r="Y2408">
        <v>0</v>
      </c>
      <c r="Z2408">
        <v>0</v>
      </c>
      <c r="AA2408">
        <v>787813</v>
      </c>
      <c r="AB2408">
        <v>194234</v>
      </c>
      <c r="AC2408">
        <v>144654</v>
      </c>
      <c r="AD2408">
        <v>52084</v>
      </c>
      <c r="AE2408">
        <v>0</v>
      </c>
      <c r="AF2408">
        <v>0</v>
      </c>
      <c r="AG2408">
        <v>0</v>
      </c>
      <c r="AH2408">
        <v>369905</v>
      </c>
      <c r="AI2408">
        <v>760877</v>
      </c>
      <c r="AJ2408" s="2">
        <v>1566158</v>
      </c>
    </row>
    <row r="2409" spans="1:36" x14ac:dyDescent="0.25">
      <c r="A2409" t="s">
        <v>4020</v>
      </c>
      <c r="B2409" s="1">
        <v>43496</v>
      </c>
      <c r="C2409" t="s">
        <v>37</v>
      </c>
      <c r="D2409" t="s">
        <v>4021</v>
      </c>
      <c r="E2409" t="s">
        <v>39</v>
      </c>
      <c r="F2409" t="s">
        <v>4022</v>
      </c>
      <c r="G2409" t="s">
        <v>4023</v>
      </c>
      <c r="H2409" t="s">
        <v>42</v>
      </c>
      <c r="I2409" t="s">
        <v>339</v>
      </c>
      <c r="J2409" t="s">
        <v>44</v>
      </c>
      <c r="K2409">
        <v>3555967</v>
      </c>
      <c r="L2409">
        <v>45020964</v>
      </c>
      <c r="M2409">
        <v>0</v>
      </c>
      <c r="N2409">
        <v>1617036</v>
      </c>
      <c r="O2409">
        <v>0</v>
      </c>
      <c r="P2409">
        <v>2447000</v>
      </c>
      <c r="Q2409">
        <v>0</v>
      </c>
      <c r="R2409">
        <v>0</v>
      </c>
      <c r="S2409">
        <v>816000</v>
      </c>
      <c r="T2409">
        <v>0</v>
      </c>
      <c r="U2409">
        <v>95000</v>
      </c>
      <c r="V2409">
        <v>213400</v>
      </c>
      <c r="W2409">
        <v>130520</v>
      </c>
      <c r="X2409">
        <v>49827</v>
      </c>
      <c r="Y2409">
        <v>0</v>
      </c>
      <c r="Z2409">
        <v>0</v>
      </c>
      <c r="AA2409">
        <v>1304747</v>
      </c>
      <c r="AB2409">
        <v>311290</v>
      </c>
      <c r="AC2409">
        <v>163150</v>
      </c>
      <c r="AD2409">
        <v>86690</v>
      </c>
      <c r="AE2409">
        <v>0</v>
      </c>
      <c r="AF2409">
        <v>0</v>
      </c>
      <c r="AG2409">
        <v>1540047</v>
      </c>
      <c r="AH2409">
        <v>84100</v>
      </c>
      <c r="AI2409">
        <v>2185277</v>
      </c>
      <c r="AJ2409" s="2">
        <v>1566470</v>
      </c>
    </row>
    <row r="2410" spans="1:36" x14ac:dyDescent="0.25">
      <c r="A2410" t="s">
        <v>7691</v>
      </c>
      <c r="B2410" s="1">
        <v>43496</v>
      </c>
      <c r="C2410" t="s">
        <v>164</v>
      </c>
      <c r="D2410" t="s">
        <v>7692</v>
      </c>
      <c r="E2410" t="s">
        <v>39</v>
      </c>
      <c r="F2410" t="s">
        <v>7751</v>
      </c>
      <c r="G2410" t="s">
        <v>7752</v>
      </c>
      <c r="H2410" t="s">
        <v>136</v>
      </c>
      <c r="I2410" t="s">
        <v>592</v>
      </c>
      <c r="J2410" t="s">
        <v>44</v>
      </c>
      <c r="K2410">
        <v>2935845</v>
      </c>
      <c r="L2410">
        <v>37169112</v>
      </c>
      <c r="M2410">
        <v>0</v>
      </c>
      <c r="N2410">
        <v>1226316</v>
      </c>
      <c r="O2410">
        <v>0</v>
      </c>
      <c r="P2410">
        <v>1873000</v>
      </c>
      <c r="Q2410">
        <v>0</v>
      </c>
      <c r="R2410">
        <v>288604</v>
      </c>
      <c r="S2410">
        <v>624000</v>
      </c>
      <c r="T2410">
        <v>0</v>
      </c>
      <c r="U2410">
        <v>0</v>
      </c>
      <c r="V2410">
        <v>163304</v>
      </c>
      <c r="W2410">
        <v>111641</v>
      </c>
      <c r="X2410">
        <v>36877</v>
      </c>
      <c r="Y2410">
        <v>0</v>
      </c>
      <c r="Z2410">
        <v>0</v>
      </c>
      <c r="AA2410">
        <v>935822</v>
      </c>
      <c r="AB2410">
        <v>238214</v>
      </c>
      <c r="AC2410">
        <v>139551</v>
      </c>
      <c r="AD2410">
        <v>64160</v>
      </c>
      <c r="AE2410">
        <v>0</v>
      </c>
      <c r="AF2410">
        <v>0</v>
      </c>
      <c r="AG2410">
        <v>0</v>
      </c>
      <c r="AH2410">
        <v>1089000</v>
      </c>
      <c r="AI2410">
        <v>1530925</v>
      </c>
      <c r="AJ2410" s="2">
        <v>1566501</v>
      </c>
    </row>
    <row r="2411" spans="1:36" x14ac:dyDescent="0.25">
      <c r="A2411" t="s">
        <v>6098</v>
      </c>
      <c r="B2411" s="1">
        <v>43496</v>
      </c>
      <c r="C2411" t="s">
        <v>37</v>
      </c>
      <c r="D2411" t="s">
        <v>6099</v>
      </c>
      <c r="E2411" t="s">
        <v>39</v>
      </c>
      <c r="F2411" t="s">
        <v>6115</v>
      </c>
      <c r="G2411" t="s">
        <v>6116</v>
      </c>
      <c r="H2411" t="s">
        <v>71</v>
      </c>
      <c r="I2411" t="s">
        <v>510</v>
      </c>
      <c r="J2411" t="s">
        <v>44</v>
      </c>
      <c r="K2411">
        <v>2579326</v>
      </c>
      <c r="L2411">
        <v>32807064</v>
      </c>
      <c r="M2411">
        <v>0</v>
      </c>
      <c r="N2411">
        <v>1110300</v>
      </c>
      <c r="O2411">
        <v>0</v>
      </c>
      <c r="P2411">
        <v>1698000</v>
      </c>
      <c r="Q2411">
        <v>0</v>
      </c>
      <c r="R2411">
        <v>84283</v>
      </c>
      <c r="S2411">
        <v>566000</v>
      </c>
      <c r="T2411">
        <v>0</v>
      </c>
      <c r="U2411">
        <v>95000</v>
      </c>
      <c r="V2411">
        <v>148066</v>
      </c>
      <c r="W2411">
        <v>109316</v>
      </c>
      <c r="X2411">
        <v>33257</v>
      </c>
      <c r="Y2411">
        <v>0</v>
      </c>
      <c r="Z2411">
        <v>0</v>
      </c>
      <c r="AA2411">
        <v>951639</v>
      </c>
      <c r="AB2411">
        <v>215986</v>
      </c>
      <c r="AC2411">
        <v>136645</v>
      </c>
      <c r="AD2411">
        <v>57862</v>
      </c>
      <c r="AE2411">
        <v>0</v>
      </c>
      <c r="AF2411">
        <v>0</v>
      </c>
      <c r="AG2411">
        <v>0</v>
      </c>
      <c r="AH2411">
        <v>756267</v>
      </c>
      <c r="AI2411">
        <v>1166760</v>
      </c>
      <c r="AJ2411" s="2">
        <v>1567162</v>
      </c>
    </row>
    <row r="2412" spans="1:36" x14ac:dyDescent="0.25">
      <c r="A2412" t="s">
        <v>3129</v>
      </c>
      <c r="B2412" s="1">
        <v>43496</v>
      </c>
      <c r="C2412" t="s">
        <v>164</v>
      </c>
      <c r="D2412" t="s">
        <v>3130</v>
      </c>
      <c r="E2412" t="s">
        <v>39</v>
      </c>
      <c r="F2412" t="s">
        <v>3194</v>
      </c>
      <c r="G2412" t="s">
        <v>3195</v>
      </c>
      <c r="H2412" t="s">
        <v>408</v>
      </c>
      <c r="I2412" t="s">
        <v>466</v>
      </c>
      <c r="J2412" t="s">
        <v>44</v>
      </c>
      <c r="K2412">
        <v>2740151</v>
      </c>
      <c r="L2412">
        <v>34813764</v>
      </c>
      <c r="M2412">
        <v>0</v>
      </c>
      <c r="N2412">
        <v>1275024</v>
      </c>
      <c r="O2412">
        <v>0</v>
      </c>
      <c r="P2412">
        <v>1938000</v>
      </c>
      <c r="Q2412">
        <v>0</v>
      </c>
      <c r="R2412">
        <v>0</v>
      </c>
      <c r="S2412">
        <v>646000</v>
      </c>
      <c r="T2412">
        <v>0</v>
      </c>
      <c r="U2412">
        <v>0</v>
      </c>
      <c r="V2412">
        <v>168994</v>
      </c>
      <c r="W2412">
        <v>109316</v>
      </c>
      <c r="X2412">
        <v>38837</v>
      </c>
      <c r="Y2412">
        <v>0</v>
      </c>
      <c r="Z2412">
        <v>0</v>
      </c>
      <c r="AA2412">
        <v>963147</v>
      </c>
      <c r="AB2412">
        <v>246514</v>
      </c>
      <c r="AC2412">
        <v>136645</v>
      </c>
      <c r="AD2412">
        <v>67569</v>
      </c>
      <c r="AE2412">
        <v>0</v>
      </c>
      <c r="AF2412">
        <v>0</v>
      </c>
      <c r="AG2412">
        <v>854023</v>
      </c>
      <c r="AH2412">
        <v>29000</v>
      </c>
      <c r="AI2412">
        <v>1333751</v>
      </c>
      <c r="AJ2412" s="2">
        <v>1567396</v>
      </c>
    </row>
    <row r="2413" spans="1:36" x14ac:dyDescent="0.25">
      <c r="A2413" t="s">
        <v>180</v>
      </c>
      <c r="B2413" s="1">
        <v>43496</v>
      </c>
      <c r="C2413" t="s">
        <v>479</v>
      </c>
      <c r="D2413" t="s">
        <v>796</v>
      </c>
      <c r="E2413" t="s">
        <v>39</v>
      </c>
      <c r="F2413" t="s">
        <v>915</v>
      </c>
      <c r="G2413" t="s">
        <v>916</v>
      </c>
      <c r="H2413" t="s">
        <v>129</v>
      </c>
      <c r="I2413" t="s">
        <v>79</v>
      </c>
      <c r="J2413" t="s">
        <v>44</v>
      </c>
      <c r="K2413">
        <v>2315129</v>
      </c>
      <c r="L2413">
        <v>29667504</v>
      </c>
      <c r="M2413">
        <v>0</v>
      </c>
      <c r="N2413">
        <v>1012788</v>
      </c>
      <c r="O2413">
        <v>0</v>
      </c>
      <c r="P2413">
        <v>1554000</v>
      </c>
      <c r="Q2413">
        <v>0</v>
      </c>
      <c r="R2413">
        <v>0</v>
      </c>
      <c r="S2413">
        <v>518000</v>
      </c>
      <c r="T2413">
        <v>0</v>
      </c>
      <c r="U2413">
        <v>119000</v>
      </c>
      <c r="V2413">
        <v>135509</v>
      </c>
      <c r="W2413">
        <v>115723</v>
      </c>
      <c r="X2413">
        <v>30060</v>
      </c>
      <c r="Y2413">
        <v>0</v>
      </c>
      <c r="Z2413">
        <v>0</v>
      </c>
      <c r="AA2413">
        <v>918292</v>
      </c>
      <c r="AB2413">
        <v>197669</v>
      </c>
      <c r="AC2413">
        <v>144654</v>
      </c>
      <c r="AD2413">
        <v>52299</v>
      </c>
      <c r="AE2413">
        <v>0</v>
      </c>
      <c r="AF2413">
        <v>0</v>
      </c>
      <c r="AG2413">
        <v>0</v>
      </c>
      <c r="AH2413">
        <v>510000</v>
      </c>
      <c r="AI2413">
        <v>904622</v>
      </c>
      <c r="AJ2413" s="2">
        <v>1567670</v>
      </c>
    </row>
    <row r="2414" spans="1:36" x14ac:dyDescent="0.25">
      <c r="A2414" t="s">
        <v>5054</v>
      </c>
      <c r="B2414" s="1">
        <v>43496</v>
      </c>
      <c r="C2414" t="s">
        <v>196</v>
      </c>
      <c r="D2414" t="s">
        <v>5055</v>
      </c>
      <c r="E2414" t="s">
        <v>39</v>
      </c>
      <c r="F2414" t="s">
        <v>5179</v>
      </c>
      <c r="G2414" t="s">
        <v>5180</v>
      </c>
      <c r="H2414" t="s">
        <v>235</v>
      </c>
      <c r="I2414" t="s">
        <v>83</v>
      </c>
      <c r="J2414" t="s">
        <v>44</v>
      </c>
      <c r="K2414">
        <v>2318334</v>
      </c>
      <c r="L2414">
        <v>29421528</v>
      </c>
      <c r="M2414">
        <v>0</v>
      </c>
      <c r="N2414">
        <v>982152</v>
      </c>
      <c r="O2414">
        <v>0</v>
      </c>
      <c r="P2414">
        <v>1501000</v>
      </c>
      <c r="Q2414">
        <v>0</v>
      </c>
      <c r="R2414">
        <v>197000</v>
      </c>
      <c r="S2414">
        <v>500000</v>
      </c>
      <c r="T2414">
        <v>0</v>
      </c>
      <c r="U2414">
        <v>0</v>
      </c>
      <c r="V2414">
        <v>130865</v>
      </c>
      <c r="W2414">
        <v>93440</v>
      </c>
      <c r="X2414">
        <v>29489</v>
      </c>
      <c r="Y2414">
        <v>0</v>
      </c>
      <c r="Z2414">
        <v>0</v>
      </c>
      <c r="AA2414">
        <v>753794</v>
      </c>
      <c r="AB2414">
        <v>190895</v>
      </c>
      <c r="AC2414">
        <v>116800</v>
      </c>
      <c r="AD2414">
        <v>51305</v>
      </c>
      <c r="AE2414">
        <v>0</v>
      </c>
      <c r="AF2414">
        <v>0</v>
      </c>
      <c r="AG2414">
        <v>0</v>
      </c>
      <c r="AH2414">
        <v>524000</v>
      </c>
      <c r="AI2414">
        <v>883000</v>
      </c>
      <c r="AJ2414" s="2">
        <v>1568794</v>
      </c>
    </row>
    <row r="2415" spans="1:36" x14ac:dyDescent="0.25">
      <c r="A2415" t="s">
        <v>1811</v>
      </c>
      <c r="B2415" s="1">
        <v>43496</v>
      </c>
      <c r="C2415" t="s">
        <v>36</v>
      </c>
      <c r="D2415" t="s">
        <v>1812</v>
      </c>
      <c r="E2415" t="s">
        <v>39</v>
      </c>
      <c r="F2415" t="s">
        <v>1866</v>
      </c>
      <c r="G2415" t="s">
        <v>398</v>
      </c>
      <c r="H2415" t="s">
        <v>133</v>
      </c>
      <c r="I2415" t="s">
        <v>96</v>
      </c>
      <c r="J2415" t="s">
        <v>44</v>
      </c>
      <c r="K2415">
        <v>2389285</v>
      </c>
      <c r="L2415">
        <v>30007020</v>
      </c>
      <c r="M2415">
        <v>0</v>
      </c>
      <c r="N2415">
        <v>909720</v>
      </c>
      <c r="O2415">
        <v>0</v>
      </c>
      <c r="P2415">
        <v>1391000</v>
      </c>
      <c r="Q2415">
        <v>0</v>
      </c>
      <c r="R2415">
        <v>422819</v>
      </c>
      <c r="S2415">
        <v>464000</v>
      </c>
      <c r="T2415">
        <v>0</v>
      </c>
      <c r="U2415">
        <v>0</v>
      </c>
      <c r="V2415">
        <v>121317</v>
      </c>
      <c r="W2415">
        <v>74200</v>
      </c>
      <c r="X2415">
        <v>27249</v>
      </c>
      <c r="Y2415">
        <v>0</v>
      </c>
      <c r="Z2415">
        <v>0</v>
      </c>
      <c r="AA2415">
        <v>686766</v>
      </c>
      <c r="AB2415">
        <v>176967</v>
      </c>
      <c r="AC2415">
        <v>92750</v>
      </c>
      <c r="AD2415">
        <v>47409</v>
      </c>
      <c r="AE2415">
        <v>0</v>
      </c>
      <c r="AF2415">
        <v>0</v>
      </c>
      <c r="AG2415">
        <v>0</v>
      </c>
      <c r="AH2415">
        <v>613350</v>
      </c>
      <c r="AI2415">
        <v>930476</v>
      </c>
      <c r="AJ2415" s="2">
        <v>1570109</v>
      </c>
    </row>
    <row r="2416" spans="1:36" x14ac:dyDescent="0.25">
      <c r="A2416" t="s">
        <v>492</v>
      </c>
      <c r="B2416" s="1">
        <v>43496</v>
      </c>
      <c r="C2416" t="s">
        <v>37</v>
      </c>
      <c r="D2416" t="s">
        <v>1169</v>
      </c>
      <c r="E2416" t="s">
        <v>39</v>
      </c>
      <c r="F2416" t="s">
        <v>1193</v>
      </c>
      <c r="G2416" t="s">
        <v>1194</v>
      </c>
      <c r="H2416" t="s">
        <v>1014</v>
      </c>
      <c r="I2416" t="s">
        <v>510</v>
      </c>
      <c r="J2416" t="s">
        <v>44</v>
      </c>
      <c r="K2416">
        <v>2400043</v>
      </c>
      <c r="L2416">
        <v>30732552</v>
      </c>
      <c r="M2416">
        <v>0</v>
      </c>
      <c r="N2416">
        <v>1110300</v>
      </c>
      <c r="O2416">
        <v>0</v>
      </c>
      <c r="P2416">
        <v>1698000</v>
      </c>
      <c r="Q2416">
        <v>0</v>
      </c>
      <c r="R2416">
        <v>0</v>
      </c>
      <c r="S2416">
        <v>566000</v>
      </c>
      <c r="T2416">
        <v>0</v>
      </c>
      <c r="U2416">
        <v>0</v>
      </c>
      <c r="V2416">
        <v>148066</v>
      </c>
      <c r="W2416">
        <v>115723</v>
      </c>
      <c r="X2416">
        <v>33257</v>
      </c>
      <c r="Y2416">
        <v>0</v>
      </c>
      <c r="Z2416">
        <v>0</v>
      </c>
      <c r="AA2416">
        <v>863046</v>
      </c>
      <c r="AB2416">
        <v>215986</v>
      </c>
      <c r="AC2416">
        <v>144654</v>
      </c>
      <c r="AD2416">
        <v>57862</v>
      </c>
      <c r="AE2416">
        <v>0</v>
      </c>
      <c r="AF2416">
        <v>0</v>
      </c>
      <c r="AG2416">
        <v>377500</v>
      </c>
      <c r="AH2416">
        <v>194750</v>
      </c>
      <c r="AI2416">
        <v>990752</v>
      </c>
      <c r="AJ2416" s="2">
        <v>1570294</v>
      </c>
    </row>
    <row r="2417" spans="1:36" x14ac:dyDescent="0.25">
      <c r="A2417" t="s">
        <v>142</v>
      </c>
      <c r="B2417" s="1">
        <v>43496</v>
      </c>
      <c r="C2417" t="s">
        <v>164</v>
      </c>
      <c r="D2417" t="s">
        <v>332</v>
      </c>
      <c r="E2417" t="s">
        <v>39</v>
      </c>
      <c r="F2417" t="s">
        <v>452</v>
      </c>
      <c r="G2417" t="s">
        <v>453</v>
      </c>
      <c r="H2417" t="s">
        <v>136</v>
      </c>
      <c r="I2417" t="s">
        <v>72</v>
      </c>
      <c r="J2417" t="s">
        <v>44</v>
      </c>
      <c r="K2417">
        <v>2647611</v>
      </c>
      <c r="L2417">
        <v>33672888</v>
      </c>
      <c r="M2417">
        <v>0</v>
      </c>
      <c r="N2417">
        <v>1049772</v>
      </c>
      <c r="O2417">
        <v>0</v>
      </c>
      <c r="P2417">
        <v>1603000</v>
      </c>
      <c r="Q2417">
        <v>0</v>
      </c>
      <c r="R2417">
        <v>382001</v>
      </c>
      <c r="S2417">
        <v>534000</v>
      </c>
      <c r="T2417">
        <v>0</v>
      </c>
      <c r="U2417">
        <v>0</v>
      </c>
      <c r="V2417">
        <v>139760</v>
      </c>
      <c r="W2417">
        <v>115723</v>
      </c>
      <c r="X2417">
        <v>31590</v>
      </c>
      <c r="Y2417">
        <v>0</v>
      </c>
      <c r="Z2417">
        <v>0</v>
      </c>
      <c r="AA2417">
        <v>821073</v>
      </c>
      <c r="AB2417">
        <v>203870</v>
      </c>
      <c r="AC2417">
        <v>144654</v>
      </c>
      <c r="AD2417">
        <v>54961</v>
      </c>
      <c r="AE2417">
        <v>0</v>
      </c>
      <c r="AF2417">
        <v>0</v>
      </c>
      <c r="AG2417">
        <v>0</v>
      </c>
      <c r="AH2417">
        <v>831578</v>
      </c>
      <c r="AI2417">
        <v>1235063</v>
      </c>
      <c r="AJ2417" s="2">
        <v>1571011</v>
      </c>
    </row>
    <row r="2418" spans="1:36" x14ac:dyDescent="0.25">
      <c r="A2418" t="s">
        <v>7691</v>
      </c>
      <c r="B2418" s="1">
        <v>43496</v>
      </c>
      <c r="C2418" t="s">
        <v>164</v>
      </c>
      <c r="D2418" t="s">
        <v>7692</v>
      </c>
      <c r="E2418" t="s">
        <v>39</v>
      </c>
      <c r="F2418" t="s">
        <v>7749</v>
      </c>
      <c r="G2418" t="s">
        <v>7750</v>
      </c>
      <c r="H2418" t="s">
        <v>126</v>
      </c>
      <c r="I2418" t="s">
        <v>169</v>
      </c>
      <c r="J2418" t="s">
        <v>44</v>
      </c>
      <c r="K2418">
        <v>3850224</v>
      </c>
      <c r="L2418">
        <v>48253248</v>
      </c>
      <c r="M2418">
        <v>0</v>
      </c>
      <c r="N2418">
        <v>1402704</v>
      </c>
      <c r="O2418">
        <v>0</v>
      </c>
      <c r="P2418">
        <v>2136000</v>
      </c>
      <c r="Q2418">
        <v>0</v>
      </c>
      <c r="R2418">
        <v>711413</v>
      </c>
      <c r="S2418">
        <v>712000</v>
      </c>
      <c r="T2418">
        <v>0</v>
      </c>
      <c r="U2418">
        <v>119000</v>
      </c>
      <c r="V2418">
        <v>186259</v>
      </c>
      <c r="W2418">
        <v>113920</v>
      </c>
      <c r="X2418">
        <v>42512</v>
      </c>
      <c r="Y2418">
        <v>0</v>
      </c>
      <c r="Z2418">
        <v>0</v>
      </c>
      <c r="AA2418">
        <v>1173691</v>
      </c>
      <c r="AB2418">
        <v>271699</v>
      </c>
      <c r="AC2418">
        <v>142400</v>
      </c>
      <c r="AD2418">
        <v>73964</v>
      </c>
      <c r="AE2418">
        <v>0</v>
      </c>
      <c r="AF2418">
        <v>0</v>
      </c>
      <c r="AG2418">
        <v>1572052</v>
      </c>
      <c r="AH2418">
        <v>389000</v>
      </c>
      <c r="AI2418">
        <v>2449115</v>
      </c>
      <c r="AJ2418" s="2">
        <v>1571989</v>
      </c>
    </row>
    <row r="2419" spans="1:36" x14ac:dyDescent="0.25">
      <c r="A2419" t="s">
        <v>5631</v>
      </c>
      <c r="B2419" s="1">
        <v>43496</v>
      </c>
      <c r="C2419" t="s">
        <v>196</v>
      </c>
      <c r="D2419" t="s">
        <v>5632</v>
      </c>
      <c r="E2419" t="s">
        <v>39</v>
      </c>
      <c r="F2419" t="s">
        <v>5739</v>
      </c>
      <c r="G2419" t="s">
        <v>5740</v>
      </c>
      <c r="H2419" t="s">
        <v>1135</v>
      </c>
      <c r="I2419" t="s">
        <v>610</v>
      </c>
      <c r="J2419" t="s">
        <v>44</v>
      </c>
      <c r="K2419">
        <v>2277320</v>
      </c>
      <c r="L2419">
        <v>28942560</v>
      </c>
      <c r="M2419">
        <v>0</v>
      </c>
      <c r="N2419">
        <v>1002504</v>
      </c>
      <c r="O2419">
        <v>0</v>
      </c>
      <c r="P2419">
        <v>1542000</v>
      </c>
      <c r="Q2419">
        <v>0</v>
      </c>
      <c r="R2419">
        <v>98428</v>
      </c>
      <c r="S2419">
        <v>514000</v>
      </c>
      <c r="T2419">
        <v>0</v>
      </c>
      <c r="U2419">
        <v>0</v>
      </c>
      <c r="V2419">
        <v>134462</v>
      </c>
      <c r="W2419">
        <v>93440</v>
      </c>
      <c r="X2419">
        <v>29550</v>
      </c>
      <c r="Y2419">
        <v>0</v>
      </c>
      <c r="Z2419">
        <v>0</v>
      </c>
      <c r="AA2419">
        <v>771452</v>
      </c>
      <c r="AB2419">
        <v>196142</v>
      </c>
      <c r="AC2419">
        <v>116800</v>
      </c>
      <c r="AD2419">
        <v>51412</v>
      </c>
      <c r="AE2419">
        <v>0</v>
      </c>
      <c r="AF2419">
        <v>0</v>
      </c>
      <c r="AG2419">
        <v>0</v>
      </c>
      <c r="AH2419">
        <v>475000</v>
      </c>
      <c r="AI2419">
        <v>839354</v>
      </c>
      <c r="AJ2419" s="2">
        <v>1572526</v>
      </c>
    </row>
    <row r="2420" spans="1:36" x14ac:dyDescent="0.25">
      <c r="A2420" t="s">
        <v>492</v>
      </c>
      <c r="B2420" s="1">
        <v>43496</v>
      </c>
      <c r="C2420" t="s">
        <v>479</v>
      </c>
      <c r="D2420" t="s">
        <v>1169</v>
      </c>
      <c r="E2420" t="s">
        <v>39</v>
      </c>
      <c r="F2420" t="s">
        <v>1342</v>
      </c>
      <c r="G2420" t="s">
        <v>626</v>
      </c>
      <c r="H2420" t="s">
        <v>90</v>
      </c>
      <c r="I2420" t="s">
        <v>91</v>
      </c>
      <c r="J2420" t="s">
        <v>44</v>
      </c>
      <c r="K2420">
        <v>1977368</v>
      </c>
      <c r="L2420">
        <v>25564692</v>
      </c>
      <c r="M2420">
        <v>0</v>
      </c>
      <c r="N2420">
        <v>917292</v>
      </c>
      <c r="O2420">
        <v>0</v>
      </c>
      <c r="P2420">
        <v>1399000</v>
      </c>
      <c r="Q2420">
        <v>0</v>
      </c>
      <c r="R2420">
        <v>0</v>
      </c>
      <c r="S2420">
        <v>466000</v>
      </c>
      <c r="T2420">
        <v>0</v>
      </c>
      <c r="U2420">
        <v>0</v>
      </c>
      <c r="V2420">
        <v>121971</v>
      </c>
      <c r="W2420">
        <v>115723</v>
      </c>
      <c r="X2420">
        <v>27697</v>
      </c>
      <c r="Y2420">
        <v>0</v>
      </c>
      <c r="Z2420">
        <v>0</v>
      </c>
      <c r="AA2420">
        <v>731391</v>
      </c>
      <c r="AB2420">
        <v>177921</v>
      </c>
      <c r="AC2420">
        <v>144654</v>
      </c>
      <c r="AD2420">
        <v>48188</v>
      </c>
      <c r="AE2420">
        <v>0</v>
      </c>
      <c r="AF2420">
        <v>0</v>
      </c>
      <c r="AG2420">
        <v>0</v>
      </c>
      <c r="AH2420">
        <v>186977</v>
      </c>
      <c r="AI2420">
        <v>557740</v>
      </c>
      <c r="AJ2420" s="2">
        <v>1572651</v>
      </c>
    </row>
    <row r="2421" spans="1:36" x14ac:dyDescent="0.25">
      <c r="A2421" t="s">
        <v>479</v>
      </c>
      <c r="B2421" s="1">
        <v>43496</v>
      </c>
      <c r="C2421" t="s">
        <v>479</v>
      </c>
      <c r="D2421" t="s">
        <v>994</v>
      </c>
      <c r="E2421" t="s">
        <v>39</v>
      </c>
      <c r="F2421" t="s">
        <v>1094</v>
      </c>
      <c r="G2421" t="s">
        <v>1095</v>
      </c>
      <c r="H2421" t="s">
        <v>364</v>
      </c>
      <c r="I2421" t="s">
        <v>96</v>
      </c>
      <c r="J2421" t="s">
        <v>44</v>
      </c>
      <c r="K2421">
        <v>1966466</v>
      </c>
      <c r="L2421">
        <v>25327284</v>
      </c>
      <c r="M2421">
        <v>0</v>
      </c>
      <c r="N2421">
        <v>909720</v>
      </c>
      <c r="O2421">
        <v>0</v>
      </c>
      <c r="P2421">
        <v>1391000</v>
      </c>
      <c r="Q2421">
        <v>0</v>
      </c>
      <c r="R2421">
        <v>0</v>
      </c>
      <c r="S2421">
        <v>464000</v>
      </c>
      <c r="T2421">
        <v>0</v>
      </c>
      <c r="U2421">
        <v>0</v>
      </c>
      <c r="V2421">
        <v>121317</v>
      </c>
      <c r="W2421">
        <v>107041</v>
      </c>
      <c r="X2421">
        <v>27249</v>
      </c>
      <c r="Y2421">
        <v>0</v>
      </c>
      <c r="Z2421">
        <v>0</v>
      </c>
      <c r="AA2421">
        <v>719607</v>
      </c>
      <c r="AB2421">
        <v>176967</v>
      </c>
      <c r="AC2421">
        <v>133801</v>
      </c>
      <c r="AD2421">
        <v>47409</v>
      </c>
      <c r="AE2421">
        <v>0</v>
      </c>
      <c r="AF2421">
        <v>0</v>
      </c>
      <c r="AG2421">
        <v>0</v>
      </c>
      <c r="AH2421">
        <v>179700</v>
      </c>
      <c r="AI2421">
        <v>537877</v>
      </c>
      <c r="AJ2421" s="2">
        <v>1572730</v>
      </c>
    </row>
    <row r="2422" spans="1:36" x14ac:dyDescent="0.25">
      <c r="A2422" t="s">
        <v>479</v>
      </c>
      <c r="B2422" s="1">
        <v>43496</v>
      </c>
      <c r="C2422" t="s">
        <v>479</v>
      </c>
      <c r="D2422" t="s">
        <v>994</v>
      </c>
      <c r="E2422" t="s">
        <v>39</v>
      </c>
      <c r="F2422" t="s">
        <v>1096</v>
      </c>
      <c r="G2422" t="s">
        <v>1097</v>
      </c>
      <c r="H2422" t="s">
        <v>364</v>
      </c>
      <c r="I2422" t="s">
        <v>96</v>
      </c>
      <c r="J2422" t="s">
        <v>44</v>
      </c>
      <c r="K2422">
        <v>1966466</v>
      </c>
      <c r="L2422">
        <v>25327284</v>
      </c>
      <c r="M2422">
        <v>0</v>
      </c>
      <c r="N2422">
        <v>909720</v>
      </c>
      <c r="O2422">
        <v>0</v>
      </c>
      <c r="P2422">
        <v>1391000</v>
      </c>
      <c r="Q2422">
        <v>0</v>
      </c>
      <c r="R2422">
        <v>0</v>
      </c>
      <c r="S2422">
        <v>464000</v>
      </c>
      <c r="T2422">
        <v>0</v>
      </c>
      <c r="U2422">
        <v>0</v>
      </c>
      <c r="V2422">
        <v>121317</v>
      </c>
      <c r="W2422">
        <v>107041</v>
      </c>
      <c r="X2422">
        <v>27249</v>
      </c>
      <c r="Y2422">
        <v>0</v>
      </c>
      <c r="Z2422">
        <v>0</v>
      </c>
      <c r="AA2422">
        <v>719607</v>
      </c>
      <c r="AB2422">
        <v>176967</v>
      </c>
      <c r="AC2422">
        <v>133801</v>
      </c>
      <c r="AD2422">
        <v>47409</v>
      </c>
      <c r="AE2422">
        <v>0</v>
      </c>
      <c r="AF2422">
        <v>0</v>
      </c>
      <c r="AG2422">
        <v>0</v>
      </c>
      <c r="AH2422">
        <v>179700</v>
      </c>
      <c r="AI2422">
        <v>537877</v>
      </c>
      <c r="AJ2422" s="2">
        <v>1572730</v>
      </c>
    </row>
    <row r="2423" spans="1:36" x14ac:dyDescent="0.25">
      <c r="A2423" t="s">
        <v>4823</v>
      </c>
      <c r="B2423" s="1">
        <v>43496</v>
      </c>
      <c r="C2423" t="s">
        <v>196</v>
      </c>
      <c r="D2423" t="s">
        <v>4824</v>
      </c>
      <c r="E2423" t="s">
        <v>39</v>
      </c>
      <c r="F2423" t="s">
        <v>4954</v>
      </c>
      <c r="G2423" t="s">
        <v>4955</v>
      </c>
      <c r="H2423" t="s">
        <v>208</v>
      </c>
      <c r="I2423" t="s">
        <v>272</v>
      </c>
      <c r="J2423" t="s">
        <v>44</v>
      </c>
      <c r="K2423">
        <v>3526983</v>
      </c>
      <c r="L2423">
        <v>44320236</v>
      </c>
      <c r="M2423">
        <v>0</v>
      </c>
      <c r="N2423">
        <v>1240752</v>
      </c>
      <c r="O2423">
        <v>0</v>
      </c>
      <c r="P2423">
        <v>1891000</v>
      </c>
      <c r="Q2423">
        <v>0</v>
      </c>
      <c r="R2423">
        <v>735000</v>
      </c>
      <c r="S2423">
        <v>630000</v>
      </c>
      <c r="T2423">
        <v>0</v>
      </c>
      <c r="U2423">
        <v>119000</v>
      </c>
      <c r="V2423">
        <v>164873</v>
      </c>
      <c r="W2423">
        <v>115950</v>
      </c>
      <c r="X2423">
        <v>37530</v>
      </c>
      <c r="Y2423">
        <v>0</v>
      </c>
      <c r="Z2423">
        <v>0</v>
      </c>
      <c r="AA2423">
        <v>1067353</v>
      </c>
      <c r="AB2423">
        <v>240503</v>
      </c>
      <c r="AC2423">
        <v>144937</v>
      </c>
      <c r="AD2423">
        <v>65296</v>
      </c>
      <c r="AE2423">
        <v>0</v>
      </c>
      <c r="AF2423">
        <v>0</v>
      </c>
      <c r="AG2423">
        <v>1112000</v>
      </c>
      <c r="AH2423">
        <v>557750</v>
      </c>
      <c r="AI2423">
        <v>2120486</v>
      </c>
      <c r="AJ2423" s="2">
        <v>1572867</v>
      </c>
    </row>
    <row r="2424" spans="1:36" x14ac:dyDescent="0.25">
      <c r="A2424" t="s">
        <v>180</v>
      </c>
      <c r="B2424" s="1">
        <v>43496</v>
      </c>
      <c r="C2424" t="s">
        <v>164</v>
      </c>
      <c r="D2424" t="s">
        <v>796</v>
      </c>
      <c r="E2424" t="s">
        <v>39</v>
      </c>
      <c r="F2424" t="s">
        <v>892</v>
      </c>
      <c r="G2424" t="s">
        <v>893</v>
      </c>
      <c r="H2424" t="s">
        <v>136</v>
      </c>
      <c r="I2424" t="s">
        <v>592</v>
      </c>
      <c r="J2424" t="s">
        <v>44</v>
      </c>
      <c r="K2424">
        <v>2647241</v>
      </c>
      <c r="L2424">
        <v>33754848</v>
      </c>
      <c r="M2424">
        <v>0</v>
      </c>
      <c r="N2424">
        <v>1226316</v>
      </c>
      <c r="O2424">
        <v>0</v>
      </c>
      <c r="P2424">
        <v>1873000</v>
      </c>
      <c r="Q2424">
        <v>0</v>
      </c>
      <c r="R2424">
        <v>0</v>
      </c>
      <c r="S2424">
        <v>624000</v>
      </c>
      <c r="T2424">
        <v>0</v>
      </c>
      <c r="U2424">
        <v>0</v>
      </c>
      <c r="V2424">
        <v>163304</v>
      </c>
      <c r="W2424">
        <v>115723</v>
      </c>
      <c r="X2424">
        <v>36877</v>
      </c>
      <c r="Y2424">
        <v>0</v>
      </c>
      <c r="Z2424">
        <v>0</v>
      </c>
      <c r="AA2424">
        <v>939904</v>
      </c>
      <c r="AB2424">
        <v>238214</v>
      </c>
      <c r="AC2424">
        <v>144654</v>
      </c>
      <c r="AD2424">
        <v>64160</v>
      </c>
      <c r="AE2424">
        <v>0</v>
      </c>
      <c r="AF2424">
        <v>0</v>
      </c>
      <c r="AG2424">
        <v>0</v>
      </c>
      <c r="AH2424">
        <v>790500</v>
      </c>
      <c r="AI2424">
        <v>1237528</v>
      </c>
      <c r="AJ2424" s="2">
        <v>1575376</v>
      </c>
    </row>
    <row r="2425" spans="1:36" x14ac:dyDescent="0.25">
      <c r="A2425" t="s">
        <v>1473</v>
      </c>
      <c r="B2425" s="1">
        <v>43496</v>
      </c>
      <c r="C2425" t="s">
        <v>36</v>
      </c>
      <c r="D2425" t="s">
        <v>1474</v>
      </c>
      <c r="E2425" t="s">
        <v>39</v>
      </c>
      <c r="F2425" t="s">
        <v>1527</v>
      </c>
      <c r="G2425" t="s">
        <v>1528</v>
      </c>
      <c r="H2425" t="s">
        <v>126</v>
      </c>
      <c r="I2425" t="s">
        <v>60</v>
      </c>
      <c r="J2425" t="s">
        <v>44</v>
      </c>
      <c r="K2425">
        <v>3244931</v>
      </c>
      <c r="L2425">
        <v>41061732</v>
      </c>
      <c r="M2425">
        <v>0</v>
      </c>
      <c r="N2425">
        <v>1452732</v>
      </c>
      <c r="O2425">
        <v>0</v>
      </c>
      <c r="P2425">
        <v>2211000</v>
      </c>
      <c r="Q2425">
        <v>0</v>
      </c>
      <c r="R2425">
        <v>0</v>
      </c>
      <c r="S2425">
        <v>737000</v>
      </c>
      <c r="T2425">
        <v>0</v>
      </c>
      <c r="U2425">
        <v>119000</v>
      </c>
      <c r="V2425">
        <v>192799</v>
      </c>
      <c r="W2425">
        <v>117920</v>
      </c>
      <c r="X2425">
        <v>44092</v>
      </c>
      <c r="Y2425">
        <v>0</v>
      </c>
      <c r="Z2425">
        <v>0</v>
      </c>
      <c r="AA2425">
        <v>1210811</v>
      </c>
      <c r="AB2425">
        <v>281239</v>
      </c>
      <c r="AC2425">
        <v>147400</v>
      </c>
      <c r="AD2425">
        <v>76713</v>
      </c>
      <c r="AE2425">
        <v>0</v>
      </c>
      <c r="AF2425">
        <v>0</v>
      </c>
      <c r="AG2425">
        <v>1219864</v>
      </c>
      <c r="AH2425">
        <v>120595</v>
      </c>
      <c r="AI2425">
        <v>1845811</v>
      </c>
      <c r="AJ2425" s="2">
        <v>1576000</v>
      </c>
    </row>
    <row r="2426" spans="1:36" x14ac:dyDescent="0.25">
      <c r="A2426" t="s">
        <v>7250</v>
      </c>
      <c r="B2426" s="1">
        <v>43496</v>
      </c>
      <c r="C2426" t="s">
        <v>255</v>
      </c>
      <c r="D2426" t="s">
        <v>7251</v>
      </c>
      <c r="E2426" t="s">
        <v>39</v>
      </c>
      <c r="F2426" t="s">
        <v>7392</v>
      </c>
      <c r="G2426" t="s">
        <v>7393</v>
      </c>
      <c r="H2426" t="s">
        <v>261</v>
      </c>
      <c r="I2426" t="s">
        <v>352</v>
      </c>
      <c r="J2426" t="s">
        <v>44</v>
      </c>
      <c r="K2426">
        <v>2796476</v>
      </c>
      <c r="L2426">
        <v>35477964</v>
      </c>
      <c r="M2426">
        <v>0</v>
      </c>
      <c r="N2426">
        <v>1191780</v>
      </c>
      <c r="O2426">
        <v>0</v>
      </c>
      <c r="P2426">
        <v>1814000</v>
      </c>
      <c r="Q2426">
        <v>0</v>
      </c>
      <c r="R2426">
        <v>231503</v>
      </c>
      <c r="S2426">
        <v>605000</v>
      </c>
      <c r="T2426">
        <v>0</v>
      </c>
      <c r="U2426">
        <v>0</v>
      </c>
      <c r="V2426">
        <v>158203</v>
      </c>
      <c r="W2426">
        <v>111641</v>
      </c>
      <c r="X2426">
        <v>36150</v>
      </c>
      <c r="Y2426">
        <v>0</v>
      </c>
      <c r="Z2426">
        <v>0</v>
      </c>
      <c r="AA2426">
        <v>910994</v>
      </c>
      <c r="AB2426">
        <v>230773</v>
      </c>
      <c r="AC2426">
        <v>139551</v>
      </c>
      <c r="AD2426">
        <v>62895</v>
      </c>
      <c r="AE2426">
        <v>0</v>
      </c>
      <c r="AF2426">
        <v>0</v>
      </c>
      <c r="AG2426">
        <v>612111</v>
      </c>
      <c r="AH2426">
        <v>334500</v>
      </c>
      <c r="AI2426">
        <v>1379830</v>
      </c>
      <c r="AJ2426" s="2">
        <v>1576667</v>
      </c>
    </row>
    <row r="2427" spans="1:36" x14ac:dyDescent="0.25">
      <c r="A2427" t="s">
        <v>5054</v>
      </c>
      <c r="B2427" s="1">
        <v>43496</v>
      </c>
      <c r="C2427" t="s">
        <v>255</v>
      </c>
      <c r="D2427" t="s">
        <v>5055</v>
      </c>
      <c r="E2427" t="s">
        <v>39</v>
      </c>
      <c r="F2427" t="s">
        <v>5226</v>
      </c>
      <c r="G2427" t="s">
        <v>5227</v>
      </c>
      <c r="H2427" t="s">
        <v>318</v>
      </c>
      <c r="I2427" t="s">
        <v>105</v>
      </c>
      <c r="J2427" t="s">
        <v>44</v>
      </c>
      <c r="K2427">
        <v>1948844</v>
      </c>
      <c r="L2427">
        <v>24948768</v>
      </c>
      <c r="M2427">
        <v>0</v>
      </c>
      <c r="N2427">
        <v>896004</v>
      </c>
      <c r="O2427">
        <v>0</v>
      </c>
      <c r="P2427">
        <v>1379000</v>
      </c>
      <c r="Q2427">
        <v>0</v>
      </c>
      <c r="R2427">
        <v>0</v>
      </c>
      <c r="S2427">
        <v>460000</v>
      </c>
      <c r="T2427">
        <v>0</v>
      </c>
      <c r="U2427">
        <v>0</v>
      </c>
      <c r="V2427">
        <v>120271</v>
      </c>
      <c r="W2427">
        <v>93440</v>
      </c>
      <c r="X2427">
        <v>26353</v>
      </c>
      <c r="Y2427">
        <v>0</v>
      </c>
      <c r="Z2427">
        <v>0</v>
      </c>
      <c r="AA2427">
        <v>700064</v>
      </c>
      <c r="AB2427">
        <v>175441</v>
      </c>
      <c r="AC2427">
        <v>116800</v>
      </c>
      <c r="AD2427">
        <v>45850</v>
      </c>
      <c r="AE2427">
        <v>0</v>
      </c>
      <c r="AF2427">
        <v>0</v>
      </c>
      <c r="AG2427">
        <v>0</v>
      </c>
      <c r="AH2427">
        <v>164250</v>
      </c>
      <c r="AI2427">
        <v>502341</v>
      </c>
      <c r="AJ2427" s="2">
        <v>1576723</v>
      </c>
    </row>
    <row r="2428" spans="1:36" x14ac:dyDescent="0.25">
      <c r="A2428" t="s">
        <v>164</v>
      </c>
      <c r="B2428" s="1">
        <v>43496</v>
      </c>
      <c r="C2428" t="s">
        <v>255</v>
      </c>
      <c r="D2428" t="s">
        <v>587</v>
      </c>
      <c r="E2428" t="s">
        <v>39</v>
      </c>
      <c r="F2428" t="s">
        <v>768</v>
      </c>
      <c r="G2428" t="s">
        <v>769</v>
      </c>
      <c r="H2428" t="s">
        <v>265</v>
      </c>
      <c r="I2428" t="s">
        <v>64</v>
      </c>
      <c r="J2428" t="s">
        <v>44</v>
      </c>
      <c r="K2428">
        <v>3571533</v>
      </c>
      <c r="L2428">
        <v>44906352</v>
      </c>
      <c r="M2428">
        <v>0</v>
      </c>
      <c r="N2428">
        <v>1352316</v>
      </c>
      <c r="O2428">
        <v>0</v>
      </c>
      <c r="P2428">
        <v>2060000</v>
      </c>
      <c r="Q2428">
        <v>0</v>
      </c>
      <c r="R2428">
        <v>539886</v>
      </c>
      <c r="S2428">
        <v>687000</v>
      </c>
      <c r="T2428">
        <v>0</v>
      </c>
      <c r="U2428">
        <v>119000</v>
      </c>
      <c r="V2428">
        <v>179654</v>
      </c>
      <c r="W2428">
        <v>115723</v>
      </c>
      <c r="X2428">
        <v>40933</v>
      </c>
      <c r="Y2428">
        <v>0</v>
      </c>
      <c r="Z2428">
        <v>0</v>
      </c>
      <c r="AA2428">
        <v>1142310</v>
      </c>
      <c r="AB2428">
        <v>262064</v>
      </c>
      <c r="AC2428">
        <v>144654</v>
      </c>
      <c r="AD2428">
        <v>71216</v>
      </c>
      <c r="AE2428">
        <v>0</v>
      </c>
      <c r="AF2428">
        <v>0</v>
      </c>
      <c r="AG2428">
        <v>1453353</v>
      </c>
      <c r="AH2428">
        <v>233150</v>
      </c>
      <c r="AI2428">
        <v>2164437</v>
      </c>
      <c r="AJ2428" s="2">
        <v>1577759</v>
      </c>
    </row>
    <row r="2429" spans="1:36" x14ac:dyDescent="0.25">
      <c r="A2429" t="s">
        <v>142</v>
      </c>
      <c r="B2429" s="1">
        <v>43496</v>
      </c>
      <c r="C2429" t="s">
        <v>37</v>
      </c>
      <c r="D2429" t="s">
        <v>332</v>
      </c>
      <c r="E2429" t="s">
        <v>39</v>
      </c>
      <c r="F2429" t="s">
        <v>333</v>
      </c>
      <c r="G2429" t="s">
        <v>334</v>
      </c>
      <c r="H2429" t="s">
        <v>335</v>
      </c>
      <c r="I2429" t="s">
        <v>336</v>
      </c>
      <c r="J2429" t="s">
        <v>44</v>
      </c>
      <c r="K2429">
        <v>3745147</v>
      </c>
      <c r="L2429">
        <v>47484804</v>
      </c>
      <c r="M2429">
        <v>0</v>
      </c>
      <c r="N2429">
        <v>1740216</v>
      </c>
      <c r="O2429">
        <v>0</v>
      </c>
      <c r="P2429">
        <v>2649000</v>
      </c>
      <c r="Q2429">
        <v>0</v>
      </c>
      <c r="R2429">
        <v>0</v>
      </c>
      <c r="S2429">
        <v>883000</v>
      </c>
      <c r="T2429">
        <v>0</v>
      </c>
      <c r="U2429">
        <v>0</v>
      </c>
      <c r="V2429">
        <v>230993</v>
      </c>
      <c r="W2429">
        <v>141280</v>
      </c>
      <c r="X2429">
        <v>52794</v>
      </c>
      <c r="Y2429">
        <v>0</v>
      </c>
      <c r="Z2429">
        <v>0</v>
      </c>
      <c r="AA2429">
        <v>1308067</v>
      </c>
      <c r="AB2429">
        <v>336953</v>
      </c>
      <c r="AC2429">
        <v>176600</v>
      </c>
      <c r="AD2429">
        <v>91852</v>
      </c>
      <c r="AE2429">
        <v>0</v>
      </c>
      <c r="AF2429">
        <v>0</v>
      </c>
      <c r="AG2429">
        <v>1081748</v>
      </c>
      <c r="AH2429">
        <v>691200</v>
      </c>
      <c r="AI2429">
        <v>2378353</v>
      </c>
      <c r="AJ2429" s="2">
        <v>1578714</v>
      </c>
    </row>
    <row r="2430" spans="1:36" x14ac:dyDescent="0.25">
      <c r="A2430" t="s">
        <v>142</v>
      </c>
      <c r="B2430" s="1">
        <v>43496</v>
      </c>
      <c r="C2430" t="s">
        <v>36</v>
      </c>
      <c r="D2430" t="s">
        <v>332</v>
      </c>
      <c r="E2430" t="s">
        <v>39</v>
      </c>
      <c r="F2430" t="s">
        <v>421</v>
      </c>
      <c r="G2430" t="s">
        <v>422</v>
      </c>
      <c r="H2430" t="s">
        <v>423</v>
      </c>
      <c r="I2430" t="s">
        <v>105</v>
      </c>
      <c r="J2430" t="s">
        <v>44</v>
      </c>
      <c r="K2430">
        <v>1948844</v>
      </c>
      <c r="L2430">
        <v>25216164</v>
      </c>
      <c r="M2430">
        <v>0</v>
      </c>
      <c r="N2430">
        <v>896004</v>
      </c>
      <c r="O2430">
        <v>0</v>
      </c>
      <c r="P2430">
        <v>1379000</v>
      </c>
      <c r="Q2430">
        <v>0</v>
      </c>
      <c r="R2430">
        <v>0</v>
      </c>
      <c r="S2430">
        <v>460000</v>
      </c>
      <c r="T2430">
        <v>0</v>
      </c>
      <c r="U2430">
        <v>0</v>
      </c>
      <c r="V2430">
        <v>120271</v>
      </c>
      <c r="W2430">
        <v>115723</v>
      </c>
      <c r="X2430">
        <v>26353</v>
      </c>
      <c r="Y2430">
        <v>0</v>
      </c>
      <c r="Z2430">
        <v>0</v>
      </c>
      <c r="AA2430">
        <v>722347</v>
      </c>
      <c r="AB2430">
        <v>175441</v>
      </c>
      <c r="AC2430">
        <v>144654</v>
      </c>
      <c r="AD2430">
        <v>45850</v>
      </c>
      <c r="AE2430">
        <v>0</v>
      </c>
      <c r="AF2430">
        <v>0</v>
      </c>
      <c r="AG2430">
        <v>0</v>
      </c>
      <c r="AH2430">
        <v>156200</v>
      </c>
      <c r="AI2430">
        <v>522145</v>
      </c>
      <c r="AJ2430" s="2">
        <v>1579202</v>
      </c>
    </row>
    <row r="2431" spans="1:36" x14ac:dyDescent="0.25">
      <c r="A2431" t="s">
        <v>196</v>
      </c>
      <c r="B2431" s="1">
        <v>43496</v>
      </c>
      <c r="C2431" t="s">
        <v>479</v>
      </c>
      <c r="D2431" t="s">
        <v>2167</v>
      </c>
      <c r="E2431" t="s">
        <v>39</v>
      </c>
      <c r="F2431" t="s">
        <v>2264</v>
      </c>
      <c r="G2431" t="s">
        <v>2265</v>
      </c>
      <c r="H2431" t="s">
        <v>364</v>
      </c>
      <c r="I2431" t="s">
        <v>83</v>
      </c>
      <c r="J2431" t="s">
        <v>44</v>
      </c>
      <c r="K2431">
        <v>2121334</v>
      </c>
      <c r="L2431">
        <v>26932344</v>
      </c>
      <c r="M2431">
        <v>0</v>
      </c>
      <c r="N2431">
        <v>982152</v>
      </c>
      <c r="O2431">
        <v>0</v>
      </c>
      <c r="P2431">
        <v>1501000</v>
      </c>
      <c r="Q2431">
        <v>0</v>
      </c>
      <c r="R2431">
        <v>0</v>
      </c>
      <c r="S2431">
        <v>500000</v>
      </c>
      <c r="T2431">
        <v>0</v>
      </c>
      <c r="U2431">
        <v>0</v>
      </c>
      <c r="V2431">
        <v>130865</v>
      </c>
      <c r="W2431">
        <v>83008</v>
      </c>
      <c r="X2431">
        <v>29489</v>
      </c>
      <c r="Y2431">
        <v>0</v>
      </c>
      <c r="Z2431">
        <v>0</v>
      </c>
      <c r="AA2431">
        <v>743362</v>
      </c>
      <c r="AB2431">
        <v>190895</v>
      </c>
      <c r="AC2431">
        <v>103759</v>
      </c>
      <c r="AD2431">
        <v>51305</v>
      </c>
      <c r="AE2431">
        <v>0</v>
      </c>
      <c r="AF2431">
        <v>0</v>
      </c>
      <c r="AG2431">
        <v>0</v>
      </c>
      <c r="AH2431">
        <v>319000</v>
      </c>
      <c r="AI2431">
        <v>664959</v>
      </c>
      <c r="AJ2431" s="2">
        <v>1579403</v>
      </c>
    </row>
    <row r="2432" spans="1:36" x14ac:dyDescent="0.25">
      <c r="A2432" t="s">
        <v>7567</v>
      </c>
      <c r="B2432" s="1">
        <v>43496</v>
      </c>
      <c r="C2432" t="s">
        <v>37</v>
      </c>
      <c r="D2432" t="s">
        <v>7568</v>
      </c>
      <c r="E2432" t="s">
        <v>39</v>
      </c>
      <c r="F2432" t="s">
        <v>7578</v>
      </c>
      <c r="G2432" t="s">
        <v>7579</v>
      </c>
      <c r="H2432" t="s">
        <v>55</v>
      </c>
      <c r="I2432" t="s">
        <v>130</v>
      </c>
      <c r="J2432" t="s">
        <v>44</v>
      </c>
      <c r="K2432">
        <v>3074123</v>
      </c>
      <c r="L2432">
        <v>38822208</v>
      </c>
      <c r="M2432">
        <v>0</v>
      </c>
      <c r="N2432">
        <v>1211160</v>
      </c>
      <c r="O2432">
        <v>0</v>
      </c>
      <c r="P2432">
        <v>1853000</v>
      </c>
      <c r="Q2432">
        <v>0</v>
      </c>
      <c r="R2432">
        <v>454716</v>
      </c>
      <c r="S2432">
        <v>618000</v>
      </c>
      <c r="T2432">
        <v>0</v>
      </c>
      <c r="U2432">
        <v>0</v>
      </c>
      <c r="V2432">
        <v>161603</v>
      </c>
      <c r="W2432">
        <v>111641</v>
      </c>
      <c r="X2432">
        <v>36224</v>
      </c>
      <c r="Y2432">
        <v>0</v>
      </c>
      <c r="Z2432">
        <v>0</v>
      </c>
      <c r="AA2432">
        <v>927468</v>
      </c>
      <c r="AB2432">
        <v>235733</v>
      </c>
      <c r="AC2432">
        <v>139551</v>
      </c>
      <c r="AD2432">
        <v>63024</v>
      </c>
      <c r="AE2432">
        <v>0</v>
      </c>
      <c r="AF2432">
        <v>0</v>
      </c>
      <c r="AG2432">
        <v>864321</v>
      </c>
      <c r="AH2432">
        <v>352000</v>
      </c>
      <c r="AI2432">
        <v>1654629</v>
      </c>
      <c r="AJ2432" s="2">
        <v>1580555</v>
      </c>
    </row>
    <row r="2433" spans="1:36" x14ac:dyDescent="0.25">
      <c r="A2433" t="s">
        <v>142</v>
      </c>
      <c r="B2433" s="1">
        <v>43496</v>
      </c>
      <c r="C2433" t="s">
        <v>255</v>
      </c>
      <c r="D2433" t="s">
        <v>332</v>
      </c>
      <c r="E2433" t="s">
        <v>39</v>
      </c>
      <c r="F2433" t="s">
        <v>557</v>
      </c>
      <c r="G2433" t="s">
        <v>558</v>
      </c>
      <c r="H2433" t="s">
        <v>331</v>
      </c>
      <c r="I2433" t="s">
        <v>365</v>
      </c>
      <c r="J2433" t="s">
        <v>44</v>
      </c>
      <c r="K2433">
        <v>2266890</v>
      </c>
      <c r="L2433">
        <v>29080956</v>
      </c>
      <c r="M2433">
        <v>0</v>
      </c>
      <c r="N2433">
        <v>1004148</v>
      </c>
      <c r="O2433">
        <v>0</v>
      </c>
      <c r="P2433">
        <v>1530000</v>
      </c>
      <c r="Q2433">
        <v>0</v>
      </c>
      <c r="R2433">
        <v>103890</v>
      </c>
      <c r="S2433">
        <v>510000</v>
      </c>
      <c r="T2433">
        <v>0</v>
      </c>
      <c r="U2433">
        <v>0</v>
      </c>
      <c r="V2433">
        <v>133416</v>
      </c>
      <c r="W2433">
        <v>115723</v>
      </c>
      <c r="X2433">
        <v>30384</v>
      </c>
      <c r="Y2433">
        <v>0</v>
      </c>
      <c r="Z2433">
        <v>0</v>
      </c>
      <c r="AA2433">
        <v>789523</v>
      </c>
      <c r="AB2433">
        <v>194616</v>
      </c>
      <c r="AC2433">
        <v>144654</v>
      </c>
      <c r="AD2433">
        <v>52863</v>
      </c>
      <c r="AE2433">
        <v>0</v>
      </c>
      <c r="AF2433">
        <v>0</v>
      </c>
      <c r="AG2433">
        <v>0</v>
      </c>
      <c r="AH2433">
        <v>450610</v>
      </c>
      <c r="AI2433">
        <v>842743</v>
      </c>
      <c r="AJ2433" s="2">
        <v>1580670</v>
      </c>
    </row>
    <row r="2434" spans="1:36" x14ac:dyDescent="0.25">
      <c r="A2434" t="s">
        <v>6764</v>
      </c>
      <c r="B2434" s="1">
        <v>43496</v>
      </c>
      <c r="C2434" t="s">
        <v>142</v>
      </c>
      <c r="D2434" t="s">
        <v>6765</v>
      </c>
      <c r="E2434" t="s">
        <v>39</v>
      </c>
      <c r="F2434" t="s">
        <v>6823</v>
      </c>
      <c r="G2434" t="s">
        <v>6824</v>
      </c>
      <c r="H2434" t="s">
        <v>133</v>
      </c>
      <c r="I2434" t="s">
        <v>105</v>
      </c>
      <c r="J2434" t="s">
        <v>44</v>
      </c>
      <c r="K2434">
        <v>1990777</v>
      </c>
      <c r="L2434">
        <v>25529760</v>
      </c>
      <c r="M2434">
        <v>0</v>
      </c>
      <c r="N2434">
        <v>896004</v>
      </c>
      <c r="O2434">
        <v>0</v>
      </c>
      <c r="P2434">
        <v>1379000</v>
      </c>
      <c r="Q2434">
        <v>0</v>
      </c>
      <c r="R2434">
        <v>41933</v>
      </c>
      <c r="S2434">
        <v>460000</v>
      </c>
      <c r="T2434">
        <v>0</v>
      </c>
      <c r="U2434">
        <v>0</v>
      </c>
      <c r="V2434">
        <v>120271</v>
      </c>
      <c r="W2434">
        <v>99923</v>
      </c>
      <c r="X2434">
        <v>26353</v>
      </c>
      <c r="Y2434">
        <v>0</v>
      </c>
      <c r="Z2434">
        <v>0</v>
      </c>
      <c r="AA2434">
        <v>706547</v>
      </c>
      <c r="AB2434">
        <v>175441</v>
      </c>
      <c r="AC2434">
        <v>124903</v>
      </c>
      <c r="AD2434">
        <v>45850</v>
      </c>
      <c r="AE2434">
        <v>0</v>
      </c>
      <c r="AF2434">
        <v>0</v>
      </c>
      <c r="AG2434">
        <v>0</v>
      </c>
      <c r="AH2434">
        <v>200500</v>
      </c>
      <c r="AI2434">
        <v>546694</v>
      </c>
      <c r="AJ2434" s="2">
        <v>1580786</v>
      </c>
    </row>
    <row r="2435" spans="1:36" x14ac:dyDescent="0.25">
      <c r="A2435" t="s">
        <v>180</v>
      </c>
      <c r="B2435" s="1">
        <v>43496</v>
      </c>
      <c r="C2435" t="s">
        <v>142</v>
      </c>
      <c r="D2435" t="s">
        <v>796</v>
      </c>
      <c r="E2435" t="s">
        <v>39</v>
      </c>
      <c r="F2435" t="s">
        <v>875</v>
      </c>
      <c r="G2435" t="s">
        <v>876</v>
      </c>
      <c r="H2435" t="s">
        <v>136</v>
      </c>
      <c r="I2435" t="s">
        <v>87</v>
      </c>
      <c r="J2435" t="s">
        <v>44</v>
      </c>
      <c r="K2435">
        <v>2014405</v>
      </c>
      <c r="L2435">
        <v>26017536</v>
      </c>
      <c r="M2435">
        <v>0</v>
      </c>
      <c r="N2435">
        <v>933864</v>
      </c>
      <c r="O2435">
        <v>0</v>
      </c>
      <c r="P2435">
        <v>1425000</v>
      </c>
      <c r="Q2435">
        <v>0</v>
      </c>
      <c r="R2435">
        <v>0</v>
      </c>
      <c r="S2435">
        <v>475000</v>
      </c>
      <c r="T2435">
        <v>0</v>
      </c>
      <c r="U2435">
        <v>0</v>
      </c>
      <c r="V2435">
        <v>124260</v>
      </c>
      <c r="W2435">
        <v>115723</v>
      </c>
      <c r="X2435">
        <v>28145</v>
      </c>
      <c r="Y2435">
        <v>0</v>
      </c>
      <c r="Z2435">
        <v>0</v>
      </c>
      <c r="AA2435">
        <v>743128</v>
      </c>
      <c r="AB2435">
        <v>181260</v>
      </c>
      <c r="AC2435">
        <v>144654</v>
      </c>
      <c r="AD2435">
        <v>48967</v>
      </c>
      <c r="AE2435">
        <v>0</v>
      </c>
      <c r="AF2435">
        <v>0</v>
      </c>
      <c r="AG2435">
        <v>0</v>
      </c>
      <c r="AH2435">
        <v>212000</v>
      </c>
      <c r="AI2435">
        <v>586881</v>
      </c>
      <c r="AJ2435" s="2">
        <v>1581247</v>
      </c>
    </row>
    <row r="2436" spans="1:36" x14ac:dyDescent="0.25">
      <c r="A2436" t="s">
        <v>5790</v>
      </c>
      <c r="B2436" s="1">
        <v>43496</v>
      </c>
      <c r="C2436" t="s">
        <v>255</v>
      </c>
      <c r="D2436" t="s">
        <v>5791</v>
      </c>
      <c r="E2436" t="s">
        <v>39</v>
      </c>
      <c r="F2436" t="s">
        <v>5910</v>
      </c>
      <c r="G2436" t="s">
        <v>5911</v>
      </c>
      <c r="H2436" t="s">
        <v>261</v>
      </c>
      <c r="I2436" t="s">
        <v>91</v>
      </c>
      <c r="J2436" t="s">
        <v>44</v>
      </c>
      <c r="K2436">
        <v>1977368</v>
      </c>
      <c r="L2436">
        <v>25982448</v>
      </c>
      <c r="M2436">
        <v>0</v>
      </c>
      <c r="N2436">
        <v>917292</v>
      </c>
      <c r="O2436">
        <v>0</v>
      </c>
      <c r="P2436">
        <v>1399000</v>
      </c>
      <c r="Q2436">
        <v>0</v>
      </c>
      <c r="R2436">
        <v>0</v>
      </c>
      <c r="S2436">
        <v>466000</v>
      </c>
      <c r="T2436">
        <v>0</v>
      </c>
      <c r="U2436">
        <v>0</v>
      </c>
      <c r="V2436">
        <v>121971</v>
      </c>
      <c r="W2436">
        <v>150536</v>
      </c>
      <c r="X2436">
        <v>27697</v>
      </c>
      <c r="Y2436">
        <v>0</v>
      </c>
      <c r="Z2436">
        <v>0</v>
      </c>
      <c r="AA2436">
        <v>766204</v>
      </c>
      <c r="AB2436">
        <v>177921</v>
      </c>
      <c r="AC2436">
        <v>188170</v>
      </c>
      <c r="AD2436">
        <v>48188</v>
      </c>
      <c r="AE2436">
        <v>0</v>
      </c>
      <c r="AF2436">
        <v>0</v>
      </c>
      <c r="AG2436">
        <v>0</v>
      </c>
      <c r="AH2436">
        <v>169000</v>
      </c>
      <c r="AI2436">
        <v>583279</v>
      </c>
      <c r="AJ2436" s="2">
        <v>1581925</v>
      </c>
    </row>
    <row r="2437" spans="1:36" x14ac:dyDescent="0.25">
      <c r="A2437" t="s">
        <v>1648</v>
      </c>
      <c r="B2437" s="1">
        <v>43496</v>
      </c>
      <c r="C2437" t="s">
        <v>37</v>
      </c>
      <c r="D2437" t="s">
        <v>1649</v>
      </c>
      <c r="E2437" t="s">
        <v>39</v>
      </c>
      <c r="F2437" t="s">
        <v>1686</v>
      </c>
      <c r="G2437" t="s">
        <v>1687</v>
      </c>
      <c r="H2437" t="s">
        <v>67</v>
      </c>
      <c r="I2437" t="s">
        <v>105</v>
      </c>
      <c r="J2437" t="s">
        <v>44</v>
      </c>
      <c r="K2437">
        <v>2043844</v>
      </c>
      <c r="L2437">
        <v>25850208</v>
      </c>
      <c r="M2437">
        <v>0</v>
      </c>
      <c r="N2437">
        <v>896004</v>
      </c>
      <c r="O2437">
        <v>0</v>
      </c>
      <c r="P2437">
        <v>1379000</v>
      </c>
      <c r="Q2437">
        <v>0</v>
      </c>
      <c r="R2437">
        <v>0</v>
      </c>
      <c r="S2437">
        <v>460000</v>
      </c>
      <c r="T2437">
        <v>0</v>
      </c>
      <c r="U2437">
        <v>95000</v>
      </c>
      <c r="V2437">
        <v>120271</v>
      </c>
      <c r="W2437">
        <v>73560</v>
      </c>
      <c r="X2437">
        <v>0</v>
      </c>
      <c r="Y2437">
        <v>26353</v>
      </c>
      <c r="Z2437">
        <v>0</v>
      </c>
      <c r="AA2437">
        <v>775184</v>
      </c>
      <c r="AB2437">
        <v>175441</v>
      </c>
      <c r="AC2437">
        <v>91950</v>
      </c>
      <c r="AD2437">
        <v>0</v>
      </c>
      <c r="AE2437">
        <v>45850</v>
      </c>
      <c r="AF2437">
        <v>0</v>
      </c>
      <c r="AG2437">
        <v>0</v>
      </c>
      <c r="AH2437">
        <v>259000</v>
      </c>
      <c r="AI2437">
        <v>572241</v>
      </c>
      <c r="AJ2437" s="2">
        <v>1581943</v>
      </c>
    </row>
    <row r="2438" spans="1:36" x14ac:dyDescent="0.25">
      <c r="A2438" t="s">
        <v>492</v>
      </c>
      <c r="B2438" s="1">
        <v>43496</v>
      </c>
      <c r="C2438" t="s">
        <v>479</v>
      </c>
      <c r="D2438" t="s">
        <v>1169</v>
      </c>
      <c r="E2438" t="s">
        <v>39</v>
      </c>
      <c r="F2438" t="s">
        <v>1332</v>
      </c>
      <c r="G2438" t="s">
        <v>1333</v>
      </c>
      <c r="H2438" t="s">
        <v>129</v>
      </c>
      <c r="I2438" t="s">
        <v>130</v>
      </c>
      <c r="J2438" t="s">
        <v>44</v>
      </c>
      <c r="K2438">
        <v>2738407</v>
      </c>
      <c r="L2438">
        <v>34842600</v>
      </c>
      <c r="M2438">
        <v>0</v>
      </c>
      <c r="N2438">
        <v>1211160</v>
      </c>
      <c r="O2438">
        <v>0</v>
      </c>
      <c r="P2438">
        <v>1853000</v>
      </c>
      <c r="Q2438">
        <v>0</v>
      </c>
      <c r="R2438">
        <v>0</v>
      </c>
      <c r="S2438">
        <v>618000</v>
      </c>
      <c r="T2438">
        <v>0</v>
      </c>
      <c r="U2438">
        <v>119000</v>
      </c>
      <c r="V2438">
        <v>161603</v>
      </c>
      <c r="W2438">
        <v>115723</v>
      </c>
      <c r="X2438">
        <v>36224</v>
      </c>
      <c r="Y2438">
        <v>0</v>
      </c>
      <c r="Z2438">
        <v>0</v>
      </c>
      <c r="AA2438">
        <v>1050550</v>
      </c>
      <c r="AB2438">
        <v>235733</v>
      </c>
      <c r="AC2438">
        <v>144654</v>
      </c>
      <c r="AD2438">
        <v>63024</v>
      </c>
      <c r="AE2438">
        <v>0</v>
      </c>
      <c r="AF2438">
        <v>0</v>
      </c>
      <c r="AG2438">
        <v>0</v>
      </c>
      <c r="AH2438">
        <v>878156</v>
      </c>
      <c r="AI2438">
        <v>1321567</v>
      </c>
      <c r="AJ2438" s="2">
        <v>1581983</v>
      </c>
    </row>
    <row r="2439" spans="1:36" x14ac:dyDescent="0.25">
      <c r="A2439" t="s">
        <v>142</v>
      </c>
      <c r="B2439" s="1">
        <v>43496</v>
      </c>
      <c r="C2439" t="s">
        <v>37</v>
      </c>
      <c r="D2439" t="s">
        <v>332</v>
      </c>
      <c r="E2439" t="s">
        <v>39</v>
      </c>
      <c r="F2439" t="s">
        <v>380</v>
      </c>
      <c r="G2439" t="s">
        <v>381</v>
      </c>
      <c r="H2439" t="s">
        <v>90</v>
      </c>
      <c r="I2439" t="s">
        <v>99</v>
      </c>
      <c r="J2439" t="s">
        <v>44</v>
      </c>
      <c r="K2439">
        <v>1958700</v>
      </c>
      <c r="L2439">
        <v>25336596</v>
      </c>
      <c r="M2439">
        <v>0</v>
      </c>
      <c r="N2439">
        <v>903216</v>
      </c>
      <c r="O2439">
        <v>0</v>
      </c>
      <c r="P2439">
        <v>1386000</v>
      </c>
      <c r="Q2439">
        <v>0</v>
      </c>
      <c r="R2439">
        <v>0</v>
      </c>
      <c r="S2439">
        <v>462000</v>
      </c>
      <c r="T2439">
        <v>0</v>
      </c>
      <c r="U2439">
        <v>0</v>
      </c>
      <c r="V2439">
        <v>120859</v>
      </c>
      <c r="W2439">
        <v>115723</v>
      </c>
      <c r="X2439">
        <v>26801</v>
      </c>
      <c r="Y2439">
        <v>0</v>
      </c>
      <c r="Z2439">
        <v>0</v>
      </c>
      <c r="AA2439">
        <v>725383</v>
      </c>
      <c r="AB2439">
        <v>176299</v>
      </c>
      <c r="AC2439">
        <v>144654</v>
      </c>
      <c r="AD2439">
        <v>46629</v>
      </c>
      <c r="AE2439">
        <v>0</v>
      </c>
      <c r="AF2439">
        <v>0</v>
      </c>
      <c r="AG2439">
        <v>0</v>
      </c>
      <c r="AH2439">
        <v>161200</v>
      </c>
      <c r="AI2439">
        <v>528782</v>
      </c>
      <c r="AJ2439" s="2">
        <v>1582601</v>
      </c>
    </row>
    <row r="2440" spans="1:36" x14ac:dyDescent="0.25">
      <c r="A2440" t="s">
        <v>142</v>
      </c>
      <c r="B2440" s="1">
        <v>43496</v>
      </c>
      <c r="C2440" t="s">
        <v>255</v>
      </c>
      <c r="D2440" t="s">
        <v>332</v>
      </c>
      <c r="E2440" t="s">
        <v>39</v>
      </c>
      <c r="F2440" t="s">
        <v>584</v>
      </c>
      <c r="G2440" t="s">
        <v>585</v>
      </c>
      <c r="H2440" t="s">
        <v>586</v>
      </c>
      <c r="I2440" t="s">
        <v>105</v>
      </c>
      <c r="J2440" t="s">
        <v>44</v>
      </c>
      <c r="K2440">
        <v>2154232</v>
      </c>
      <c r="L2440">
        <v>27680820</v>
      </c>
      <c r="M2440">
        <v>0</v>
      </c>
      <c r="N2440">
        <v>896004</v>
      </c>
      <c r="O2440">
        <v>0</v>
      </c>
      <c r="P2440">
        <v>1379000</v>
      </c>
      <c r="Q2440">
        <v>0</v>
      </c>
      <c r="R2440">
        <v>205388</v>
      </c>
      <c r="S2440">
        <v>460000</v>
      </c>
      <c r="T2440">
        <v>0</v>
      </c>
      <c r="U2440">
        <v>0</v>
      </c>
      <c r="V2440">
        <v>120271</v>
      </c>
      <c r="W2440">
        <v>115723</v>
      </c>
      <c r="X2440">
        <v>26353</v>
      </c>
      <c r="Y2440">
        <v>0</v>
      </c>
      <c r="Z2440">
        <v>0</v>
      </c>
      <c r="AA2440">
        <v>722347</v>
      </c>
      <c r="AB2440">
        <v>175441</v>
      </c>
      <c r="AC2440">
        <v>144654</v>
      </c>
      <c r="AD2440">
        <v>45850</v>
      </c>
      <c r="AE2440">
        <v>0</v>
      </c>
      <c r="AF2440">
        <v>0</v>
      </c>
      <c r="AG2440">
        <v>0</v>
      </c>
      <c r="AH2440">
        <v>356588</v>
      </c>
      <c r="AI2440">
        <v>722533</v>
      </c>
      <c r="AJ2440" s="2">
        <v>1584202</v>
      </c>
    </row>
    <row r="2441" spans="1:36" x14ac:dyDescent="0.25">
      <c r="A2441" t="s">
        <v>1473</v>
      </c>
      <c r="B2441" s="1">
        <v>43496</v>
      </c>
      <c r="C2441" t="s">
        <v>37</v>
      </c>
      <c r="D2441" t="s">
        <v>1474</v>
      </c>
      <c r="E2441" t="s">
        <v>39</v>
      </c>
      <c r="F2441" t="s">
        <v>1516</v>
      </c>
      <c r="G2441" t="s">
        <v>1517</v>
      </c>
      <c r="H2441" t="s">
        <v>950</v>
      </c>
      <c r="I2441" t="s">
        <v>109</v>
      </c>
      <c r="J2441" t="s">
        <v>44</v>
      </c>
      <c r="K2441">
        <v>1940033</v>
      </c>
      <c r="L2441">
        <v>24598716</v>
      </c>
      <c r="M2441">
        <v>0</v>
      </c>
      <c r="N2441">
        <v>889152</v>
      </c>
      <c r="O2441">
        <v>0</v>
      </c>
      <c r="P2441">
        <v>1373000</v>
      </c>
      <c r="Q2441">
        <v>0</v>
      </c>
      <c r="R2441">
        <v>0</v>
      </c>
      <c r="S2441">
        <v>458000</v>
      </c>
      <c r="T2441">
        <v>0</v>
      </c>
      <c r="U2441">
        <v>0</v>
      </c>
      <c r="V2441">
        <v>119747</v>
      </c>
      <c r="W2441">
        <v>73240</v>
      </c>
      <c r="X2441">
        <v>25906</v>
      </c>
      <c r="Y2441">
        <v>0</v>
      </c>
      <c r="Z2441">
        <v>0</v>
      </c>
      <c r="AA2441">
        <v>676893</v>
      </c>
      <c r="AB2441">
        <v>174677</v>
      </c>
      <c r="AC2441">
        <v>91550</v>
      </c>
      <c r="AD2441">
        <v>45072</v>
      </c>
      <c r="AE2441">
        <v>0</v>
      </c>
      <c r="AF2441">
        <v>0</v>
      </c>
      <c r="AG2441">
        <v>0</v>
      </c>
      <c r="AH2441">
        <v>153594</v>
      </c>
      <c r="AI2441">
        <v>464893</v>
      </c>
      <c r="AJ2441" s="2">
        <v>1585000</v>
      </c>
    </row>
    <row r="2442" spans="1:36" x14ac:dyDescent="0.25">
      <c r="A2442" t="s">
        <v>164</v>
      </c>
      <c r="B2442" s="1">
        <v>43496</v>
      </c>
      <c r="C2442" t="s">
        <v>196</v>
      </c>
      <c r="D2442" t="s">
        <v>587</v>
      </c>
      <c r="E2442" t="s">
        <v>39</v>
      </c>
      <c r="F2442" t="s">
        <v>733</v>
      </c>
      <c r="G2442" t="s">
        <v>174</v>
      </c>
      <c r="H2442" t="s">
        <v>244</v>
      </c>
      <c r="I2442" t="s">
        <v>277</v>
      </c>
      <c r="J2442" t="s">
        <v>44</v>
      </c>
      <c r="K2442">
        <v>3126256</v>
      </c>
      <c r="L2442">
        <v>39459828</v>
      </c>
      <c r="M2442">
        <v>0</v>
      </c>
      <c r="N2442">
        <v>1139652</v>
      </c>
      <c r="O2442">
        <v>0</v>
      </c>
      <c r="P2442">
        <v>1738000</v>
      </c>
      <c r="Q2442">
        <v>0</v>
      </c>
      <c r="R2442">
        <v>669650</v>
      </c>
      <c r="S2442">
        <v>579000</v>
      </c>
      <c r="T2442">
        <v>0</v>
      </c>
      <c r="U2442">
        <v>0</v>
      </c>
      <c r="V2442">
        <v>151532</v>
      </c>
      <c r="W2442">
        <v>115723</v>
      </c>
      <c r="X2442">
        <v>34414</v>
      </c>
      <c r="Y2442">
        <v>0</v>
      </c>
      <c r="Z2442">
        <v>0</v>
      </c>
      <c r="AA2442">
        <v>880669</v>
      </c>
      <c r="AB2442">
        <v>221042</v>
      </c>
      <c r="AC2442">
        <v>144654</v>
      </c>
      <c r="AD2442">
        <v>59875</v>
      </c>
      <c r="AE2442">
        <v>0</v>
      </c>
      <c r="AF2442">
        <v>0</v>
      </c>
      <c r="AG2442">
        <v>781238</v>
      </c>
      <c r="AH2442">
        <v>495650</v>
      </c>
      <c r="AI2442">
        <v>1702459</v>
      </c>
      <c r="AJ2442" s="2">
        <v>1585860</v>
      </c>
    </row>
    <row r="2443" spans="1:36" x14ac:dyDescent="0.25">
      <c r="A2443" t="s">
        <v>4322</v>
      </c>
      <c r="B2443" s="1">
        <v>43496</v>
      </c>
      <c r="C2443" t="s">
        <v>164</v>
      </c>
      <c r="D2443" t="s">
        <v>4324</v>
      </c>
      <c r="E2443" t="s">
        <v>39</v>
      </c>
      <c r="F2443" t="s">
        <v>4389</v>
      </c>
      <c r="G2443" t="s">
        <v>4390</v>
      </c>
      <c r="H2443" t="s">
        <v>129</v>
      </c>
      <c r="I2443" t="s">
        <v>145</v>
      </c>
      <c r="J2443" t="s">
        <v>44</v>
      </c>
      <c r="K2443">
        <v>2969408</v>
      </c>
      <c r="L2443">
        <v>37657332</v>
      </c>
      <c r="M2443">
        <v>0</v>
      </c>
      <c r="N2443">
        <v>1310028</v>
      </c>
      <c r="O2443">
        <v>0</v>
      </c>
      <c r="P2443">
        <v>1987000</v>
      </c>
      <c r="Q2443">
        <v>41000</v>
      </c>
      <c r="R2443">
        <v>0</v>
      </c>
      <c r="S2443">
        <v>662000</v>
      </c>
      <c r="T2443">
        <v>0</v>
      </c>
      <c r="U2443">
        <v>119000</v>
      </c>
      <c r="V2443">
        <v>173245</v>
      </c>
      <c r="W2443">
        <v>115723</v>
      </c>
      <c r="X2443">
        <v>40143</v>
      </c>
      <c r="Y2443">
        <v>0</v>
      </c>
      <c r="Z2443">
        <v>0</v>
      </c>
      <c r="AA2443">
        <v>1110111</v>
      </c>
      <c r="AB2443">
        <v>252715</v>
      </c>
      <c r="AC2443">
        <v>144654</v>
      </c>
      <c r="AD2443">
        <v>69842</v>
      </c>
      <c r="AE2443">
        <v>0</v>
      </c>
      <c r="AF2443">
        <v>0</v>
      </c>
      <c r="AG2443">
        <v>0</v>
      </c>
      <c r="AH2443">
        <v>1084950</v>
      </c>
      <c r="AI2443">
        <v>1552161</v>
      </c>
      <c r="AJ2443" s="2">
        <v>1585950</v>
      </c>
    </row>
    <row r="2444" spans="1:36" x14ac:dyDescent="0.25">
      <c r="A2444" t="s">
        <v>180</v>
      </c>
      <c r="B2444" s="1">
        <v>43496</v>
      </c>
      <c r="C2444" t="s">
        <v>196</v>
      </c>
      <c r="D2444" t="s">
        <v>796</v>
      </c>
      <c r="E2444" t="s">
        <v>39</v>
      </c>
      <c r="F2444" t="s">
        <v>957</v>
      </c>
      <c r="G2444" t="s">
        <v>958</v>
      </c>
      <c r="H2444" t="s">
        <v>959</v>
      </c>
      <c r="I2444" t="s">
        <v>105</v>
      </c>
      <c r="J2444" t="s">
        <v>44</v>
      </c>
      <c r="K2444">
        <v>2208871</v>
      </c>
      <c r="L2444">
        <v>28336488</v>
      </c>
      <c r="M2444">
        <v>0</v>
      </c>
      <c r="N2444">
        <v>896004</v>
      </c>
      <c r="O2444">
        <v>0</v>
      </c>
      <c r="P2444">
        <v>1379000</v>
      </c>
      <c r="Q2444">
        <v>0</v>
      </c>
      <c r="R2444">
        <v>260027</v>
      </c>
      <c r="S2444">
        <v>460000</v>
      </c>
      <c r="T2444">
        <v>0</v>
      </c>
      <c r="U2444">
        <v>0</v>
      </c>
      <c r="V2444">
        <v>120271</v>
      </c>
      <c r="W2444">
        <v>115723</v>
      </c>
      <c r="X2444">
        <v>26353</v>
      </c>
      <c r="Y2444">
        <v>0</v>
      </c>
      <c r="Z2444">
        <v>0</v>
      </c>
      <c r="AA2444">
        <v>722347</v>
      </c>
      <c r="AB2444">
        <v>175441</v>
      </c>
      <c r="AC2444">
        <v>144654</v>
      </c>
      <c r="AD2444">
        <v>45850</v>
      </c>
      <c r="AE2444">
        <v>0</v>
      </c>
      <c r="AF2444">
        <v>0</v>
      </c>
      <c r="AG2444">
        <v>0</v>
      </c>
      <c r="AH2444">
        <v>408000</v>
      </c>
      <c r="AI2444">
        <v>773945</v>
      </c>
      <c r="AJ2444" s="2">
        <v>1587429</v>
      </c>
    </row>
    <row r="2445" spans="1:36" x14ac:dyDescent="0.25">
      <c r="A2445" t="s">
        <v>479</v>
      </c>
      <c r="B2445" s="1">
        <v>43496</v>
      </c>
      <c r="C2445" t="s">
        <v>196</v>
      </c>
      <c r="D2445" t="s">
        <v>994</v>
      </c>
      <c r="E2445" t="s">
        <v>39</v>
      </c>
      <c r="F2445" t="s">
        <v>1108</v>
      </c>
      <c r="G2445" t="s">
        <v>715</v>
      </c>
      <c r="H2445" t="s">
        <v>241</v>
      </c>
      <c r="I2445" t="s">
        <v>87</v>
      </c>
      <c r="J2445" t="s">
        <v>44</v>
      </c>
      <c r="K2445">
        <v>2014405</v>
      </c>
      <c r="L2445">
        <v>25913352</v>
      </c>
      <c r="M2445">
        <v>0</v>
      </c>
      <c r="N2445">
        <v>933864</v>
      </c>
      <c r="O2445">
        <v>0</v>
      </c>
      <c r="P2445">
        <v>1425000</v>
      </c>
      <c r="Q2445">
        <v>0</v>
      </c>
      <c r="R2445">
        <v>0</v>
      </c>
      <c r="S2445">
        <v>475000</v>
      </c>
      <c r="T2445">
        <v>0</v>
      </c>
      <c r="U2445">
        <v>0</v>
      </c>
      <c r="V2445">
        <v>124260</v>
      </c>
      <c r="W2445">
        <v>107041</v>
      </c>
      <c r="X2445">
        <v>28145</v>
      </c>
      <c r="Y2445">
        <v>0</v>
      </c>
      <c r="Z2445">
        <v>0</v>
      </c>
      <c r="AA2445">
        <v>734446</v>
      </c>
      <c r="AB2445">
        <v>181260</v>
      </c>
      <c r="AC2445">
        <v>133801</v>
      </c>
      <c r="AD2445">
        <v>48967</v>
      </c>
      <c r="AE2445">
        <v>0</v>
      </c>
      <c r="AF2445">
        <v>0</v>
      </c>
      <c r="AG2445">
        <v>0</v>
      </c>
      <c r="AH2445">
        <v>207700</v>
      </c>
      <c r="AI2445">
        <v>571728</v>
      </c>
      <c r="AJ2445" s="2">
        <v>1587718</v>
      </c>
    </row>
    <row r="2446" spans="1:36" x14ac:dyDescent="0.25">
      <c r="A2446" t="s">
        <v>5790</v>
      </c>
      <c r="B2446" s="1">
        <v>43496</v>
      </c>
      <c r="C2446" t="s">
        <v>37</v>
      </c>
      <c r="D2446" t="s">
        <v>5791</v>
      </c>
      <c r="E2446" t="s">
        <v>39</v>
      </c>
      <c r="F2446" t="s">
        <v>5796</v>
      </c>
      <c r="G2446" t="s">
        <v>5797</v>
      </c>
      <c r="H2446" t="s">
        <v>71</v>
      </c>
      <c r="I2446" t="s">
        <v>145</v>
      </c>
      <c r="J2446" t="s">
        <v>44</v>
      </c>
      <c r="K2446">
        <v>3103908</v>
      </c>
      <c r="L2446">
        <v>39689088</v>
      </c>
      <c r="M2446">
        <v>0</v>
      </c>
      <c r="N2446">
        <v>1310028</v>
      </c>
      <c r="O2446">
        <v>0</v>
      </c>
      <c r="P2446">
        <v>1987000</v>
      </c>
      <c r="Q2446">
        <v>0</v>
      </c>
      <c r="R2446">
        <v>199500</v>
      </c>
      <c r="S2446">
        <v>662000</v>
      </c>
      <c r="T2446">
        <v>0</v>
      </c>
      <c r="U2446">
        <v>95000</v>
      </c>
      <c r="V2446">
        <v>173245</v>
      </c>
      <c r="W2446">
        <v>150536</v>
      </c>
      <c r="X2446">
        <v>40143</v>
      </c>
      <c r="Y2446">
        <v>0</v>
      </c>
      <c r="Z2446">
        <v>0</v>
      </c>
      <c r="AA2446">
        <v>1120924</v>
      </c>
      <c r="AB2446">
        <v>252715</v>
      </c>
      <c r="AC2446">
        <v>188170</v>
      </c>
      <c r="AD2446">
        <v>69842</v>
      </c>
      <c r="AE2446">
        <v>0</v>
      </c>
      <c r="AF2446">
        <v>0</v>
      </c>
      <c r="AG2446">
        <v>659833</v>
      </c>
      <c r="AH2446">
        <v>549000</v>
      </c>
      <c r="AI2446">
        <v>1719560</v>
      </c>
      <c r="AJ2446" s="2">
        <v>1587864</v>
      </c>
    </row>
    <row r="2447" spans="1:36" x14ac:dyDescent="0.25">
      <c r="A2447" t="s">
        <v>180</v>
      </c>
      <c r="B2447" s="1">
        <v>43496</v>
      </c>
      <c r="C2447" t="s">
        <v>164</v>
      </c>
      <c r="D2447" t="s">
        <v>796</v>
      </c>
      <c r="E2447" t="s">
        <v>39</v>
      </c>
      <c r="F2447" t="s">
        <v>910</v>
      </c>
      <c r="G2447" t="s">
        <v>715</v>
      </c>
      <c r="H2447" t="s">
        <v>133</v>
      </c>
      <c r="I2447" t="s">
        <v>109</v>
      </c>
      <c r="J2447" t="s">
        <v>44</v>
      </c>
      <c r="K2447">
        <v>1940033</v>
      </c>
      <c r="L2447">
        <v>25108512</v>
      </c>
      <c r="M2447">
        <v>0</v>
      </c>
      <c r="N2447">
        <v>889152</v>
      </c>
      <c r="O2447">
        <v>0</v>
      </c>
      <c r="P2447">
        <v>1373000</v>
      </c>
      <c r="Q2447">
        <v>0</v>
      </c>
      <c r="R2447">
        <v>0</v>
      </c>
      <c r="S2447">
        <v>458000</v>
      </c>
      <c r="T2447">
        <v>0</v>
      </c>
      <c r="U2447">
        <v>0</v>
      </c>
      <c r="V2447">
        <v>119747</v>
      </c>
      <c r="W2447">
        <v>115723</v>
      </c>
      <c r="X2447">
        <v>25906</v>
      </c>
      <c r="Y2447">
        <v>0</v>
      </c>
      <c r="Z2447">
        <v>0</v>
      </c>
      <c r="AA2447">
        <v>719376</v>
      </c>
      <c r="AB2447">
        <v>174677</v>
      </c>
      <c r="AC2447">
        <v>144654</v>
      </c>
      <c r="AD2447">
        <v>45072</v>
      </c>
      <c r="AE2447">
        <v>0</v>
      </c>
      <c r="AF2447">
        <v>0</v>
      </c>
      <c r="AG2447">
        <v>0</v>
      </c>
      <c r="AH2447">
        <v>140000</v>
      </c>
      <c r="AI2447">
        <v>504403</v>
      </c>
      <c r="AJ2447" s="2">
        <v>1587973</v>
      </c>
    </row>
    <row r="2448" spans="1:36" x14ac:dyDescent="0.25">
      <c r="A2448" t="s">
        <v>180</v>
      </c>
      <c r="B2448" s="1">
        <v>43496</v>
      </c>
      <c r="C2448" t="s">
        <v>164</v>
      </c>
      <c r="D2448" t="s">
        <v>796</v>
      </c>
      <c r="E2448" t="s">
        <v>39</v>
      </c>
      <c r="F2448" t="s">
        <v>911</v>
      </c>
      <c r="G2448" t="s">
        <v>912</v>
      </c>
      <c r="H2448" t="s">
        <v>886</v>
      </c>
      <c r="I2448" t="s">
        <v>109</v>
      </c>
      <c r="J2448" t="s">
        <v>44</v>
      </c>
      <c r="K2448">
        <v>1940033</v>
      </c>
      <c r="L2448">
        <v>25108512</v>
      </c>
      <c r="M2448">
        <v>0</v>
      </c>
      <c r="N2448">
        <v>889152</v>
      </c>
      <c r="O2448">
        <v>0</v>
      </c>
      <c r="P2448">
        <v>1373000</v>
      </c>
      <c r="Q2448">
        <v>0</v>
      </c>
      <c r="R2448">
        <v>0</v>
      </c>
      <c r="S2448">
        <v>458000</v>
      </c>
      <c r="T2448">
        <v>0</v>
      </c>
      <c r="U2448">
        <v>0</v>
      </c>
      <c r="V2448">
        <v>119747</v>
      </c>
      <c r="W2448">
        <v>115723</v>
      </c>
      <c r="X2448">
        <v>25906</v>
      </c>
      <c r="Y2448">
        <v>0</v>
      </c>
      <c r="Z2448">
        <v>0</v>
      </c>
      <c r="AA2448">
        <v>719376</v>
      </c>
      <c r="AB2448">
        <v>174677</v>
      </c>
      <c r="AC2448">
        <v>144654</v>
      </c>
      <c r="AD2448">
        <v>45072</v>
      </c>
      <c r="AE2448">
        <v>0</v>
      </c>
      <c r="AF2448">
        <v>0</v>
      </c>
      <c r="AG2448">
        <v>0</v>
      </c>
      <c r="AH2448">
        <v>140000</v>
      </c>
      <c r="AI2448">
        <v>504403</v>
      </c>
      <c r="AJ2448" s="2">
        <v>1587973</v>
      </c>
    </row>
    <row r="2449" spans="1:36" x14ac:dyDescent="0.25">
      <c r="A2449" t="s">
        <v>3637</v>
      </c>
      <c r="B2449" s="1">
        <v>43496</v>
      </c>
      <c r="C2449" t="s">
        <v>37</v>
      </c>
      <c r="D2449" t="s">
        <v>3638</v>
      </c>
      <c r="E2449" t="s">
        <v>39</v>
      </c>
      <c r="F2449" t="s">
        <v>3639</v>
      </c>
      <c r="G2449" t="s">
        <v>3640</v>
      </c>
      <c r="H2449" t="s">
        <v>59</v>
      </c>
      <c r="I2449" t="s">
        <v>60</v>
      </c>
      <c r="J2449" t="s">
        <v>44</v>
      </c>
      <c r="K2449">
        <v>3220931</v>
      </c>
      <c r="L2449">
        <v>40773732</v>
      </c>
      <c r="M2449">
        <v>0</v>
      </c>
      <c r="N2449">
        <v>1452732</v>
      </c>
      <c r="O2449">
        <v>0</v>
      </c>
      <c r="P2449">
        <v>2211000</v>
      </c>
      <c r="Q2449">
        <v>0</v>
      </c>
      <c r="R2449">
        <v>0</v>
      </c>
      <c r="S2449">
        <v>737000</v>
      </c>
      <c r="T2449">
        <v>0</v>
      </c>
      <c r="U2449">
        <v>95000</v>
      </c>
      <c r="V2449">
        <v>192799</v>
      </c>
      <c r="W2449">
        <v>117920</v>
      </c>
      <c r="X2449">
        <v>44092</v>
      </c>
      <c r="Y2449">
        <v>0</v>
      </c>
      <c r="Z2449">
        <v>0</v>
      </c>
      <c r="AA2449">
        <v>1186811</v>
      </c>
      <c r="AB2449">
        <v>281239</v>
      </c>
      <c r="AC2449">
        <v>147400</v>
      </c>
      <c r="AD2449">
        <v>76713</v>
      </c>
      <c r="AE2449">
        <v>0</v>
      </c>
      <c r="AF2449">
        <v>0</v>
      </c>
      <c r="AG2449">
        <v>1291037</v>
      </c>
      <c r="AH2449">
        <v>13000</v>
      </c>
      <c r="AI2449">
        <v>1809389</v>
      </c>
      <c r="AJ2449" s="2">
        <v>1588422</v>
      </c>
    </row>
    <row r="2450" spans="1:36" x14ac:dyDescent="0.25">
      <c r="A2450" t="s">
        <v>492</v>
      </c>
      <c r="B2450" s="1">
        <v>43496</v>
      </c>
      <c r="C2450" t="s">
        <v>196</v>
      </c>
      <c r="D2450" t="s">
        <v>1169</v>
      </c>
      <c r="E2450" t="s">
        <v>39</v>
      </c>
      <c r="F2450" t="s">
        <v>1352</v>
      </c>
      <c r="G2450" t="s">
        <v>1353</v>
      </c>
      <c r="H2450" t="s">
        <v>221</v>
      </c>
      <c r="I2450" t="s">
        <v>646</v>
      </c>
      <c r="J2450" t="s">
        <v>44</v>
      </c>
      <c r="K2450">
        <v>3348497</v>
      </c>
      <c r="L2450">
        <v>42269244</v>
      </c>
      <c r="M2450">
        <v>0</v>
      </c>
      <c r="N2450">
        <v>1428072</v>
      </c>
      <c r="O2450">
        <v>0</v>
      </c>
      <c r="P2450">
        <v>2174000</v>
      </c>
      <c r="Q2450">
        <v>0</v>
      </c>
      <c r="R2450">
        <v>274580</v>
      </c>
      <c r="S2450">
        <v>725000</v>
      </c>
      <c r="T2450">
        <v>0</v>
      </c>
      <c r="U2450">
        <v>0</v>
      </c>
      <c r="V2450">
        <v>189595</v>
      </c>
      <c r="W2450">
        <v>115960</v>
      </c>
      <c r="X2450">
        <v>43302</v>
      </c>
      <c r="Y2450">
        <v>0</v>
      </c>
      <c r="Z2450">
        <v>0</v>
      </c>
      <c r="AA2450">
        <v>1073857</v>
      </c>
      <c r="AB2450">
        <v>276565</v>
      </c>
      <c r="AC2450">
        <v>144950</v>
      </c>
      <c r="AD2450">
        <v>75338</v>
      </c>
      <c r="AE2450">
        <v>0</v>
      </c>
      <c r="AF2450">
        <v>0</v>
      </c>
      <c r="AG2450">
        <v>703141</v>
      </c>
      <c r="AH2450">
        <v>732950</v>
      </c>
      <c r="AI2450">
        <v>1932944</v>
      </c>
      <c r="AJ2450" s="2">
        <v>1589493</v>
      </c>
    </row>
    <row r="2451" spans="1:36" x14ac:dyDescent="0.25">
      <c r="A2451" t="s">
        <v>3637</v>
      </c>
      <c r="B2451" s="1">
        <v>43496</v>
      </c>
      <c r="C2451" t="s">
        <v>2685</v>
      </c>
      <c r="D2451" t="s">
        <v>3638</v>
      </c>
      <c r="E2451" t="s">
        <v>39</v>
      </c>
      <c r="F2451" t="s">
        <v>3705</v>
      </c>
      <c r="G2451" t="s">
        <v>3706</v>
      </c>
      <c r="H2451" t="s">
        <v>215</v>
      </c>
      <c r="I2451" t="s">
        <v>99</v>
      </c>
      <c r="J2451" t="s">
        <v>44</v>
      </c>
      <c r="K2451">
        <v>1970922</v>
      </c>
      <c r="L2451">
        <v>25483260</v>
      </c>
      <c r="M2451">
        <v>0</v>
      </c>
      <c r="N2451">
        <v>903216</v>
      </c>
      <c r="O2451">
        <v>0</v>
      </c>
      <c r="P2451">
        <v>1386000</v>
      </c>
      <c r="Q2451">
        <v>12222</v>
      </c>
      <c r="R2451">
        <v>0</v>
      </c>
      <c r="S2451">
        <v>462000</v>
      </c>
      <c r="T2451">
        <v>0</v>
      </c>
      <c r="U2451">
        <v>0</v>
      </c>
      <c r="V2451">
        <v>120859</v>
      </c>
      <c r="W2451">
        <v>115723</v>
      </c>
      <c r="X2451">
        <v>26801</v>
      </c>
      <c r="Y2451">
        <v>0</v>
      </c>
      <c r="Z2451">
        <v>0</v>
      </c>
      <c r="AA2451">
        <v>725383</v>
      </c>
      <c r="AB2451">
        <v>176299</v>
      </c>
      <c r="AC2451">
        <v>144654</v>
      </c>
      <c r="AD2451">
        <v>46629</v>
      </c>
      <c r="AE2451">
        <v>0</v>
      </c>
      <c r="AF2451">
        <v>0</v>
      </c>
      <c r="AG2451">
        <v>0</v>
      </c>
      <c r="AH2451">
        <v>165441</v>
      </c>
      <c r="AI2451">
        <v>533023</v>
      </c>
      <c r="AJ2451" s="2">
        <v>1590582</v>
      </c>
    </row>
    <row r="2452" spans="1:36" x14ac:dyDescent="0.25">
      <c r="A2452" t="s">
        <v>7042</v>
      </c>
      <c r="B2452" s="1">
        <v>43496</v>
      </c>
      <c r="C2452" t="s">
        <v>164</v>
      </c>
      <c r="D2452" t="s">
        <v>7043</v>
      </c>
      <c r="E2452" t="s">
        <v>39</v>
      </c>
      <c r="F2452" t="s">
        <v>7194</v>
      </c>
      <c r="G2452" t="s">
        <v>7195</v>
      </c>
      <c r="H2452" t="s">
        <v>408</v>
      </c>
      <c r="I2452" t="s">
        <v>56</v>
      </c>
      <c r="J2452" t="s">
        <v>44</v>
      </c>
      <c r="K2452">
        <v>3181082</v>
      </c>
      <c r="L2452">
        <v>40332984</v>
      </c>
      <c r="M2452">
        <v>0</v>
      </c>
      <c r="N2452">
        <v>1478460</v>
      </c>
      <c r="O2452">
        <v>0</v>
      </c>
      <c r="P2452">
        <v>2250000</v>
      </c>
      <c r="Q2452">
        <v>0</v>
      </c>
      <c r="R2452">
        <v>0</v>
      </c>
      <c r="S2452">
        <v>750000</v>
      </c>
      <c r="T2452">
        <v>0</v>
      </c>
      <c r="U2452">
        <v>0</v>
      </c>
      <c r="V2452">
        <v>196200</v>
      </c>
      <c r="W2452">
        <v>120000</v>
      </c>
      <c r="X2452">
        <v>44882</v>
      </c>
      <c r="Y2452">
        <v>0</v>
      </c>
      <c r="Z2452">
        <v>0</v>
      </c>
      <c r="AA2452">
        <v>1111082</v>
      </c>
      <c r="AB2452">
        <v>286200</v>
      </c>
      <c r="AC2452">
        <v>150000</v>
      </c>
      <c r="AD2452">
        <v>78087</v>
      </c>
      <c r="AE2452">
        <v>0</v>
      </c>
      <c r="AF2452">
        <v>0</v>
      </c>
      <c r="AG2452">
        <v>1194000</v>
      </c>
      <c r="AH2452">
        <v>61500</v>
      </c>
      <c r="AI2452">
        <v>1769787</v>
      </c>
      <c r="AJ2452" s="2">
        <v>1591295</v>
      </c>
    </row>
    <row r="2453" spans="1:36" x14ac:dyDescent="0.25">
      <c r="A2453" t="s">
        <v>180</v>
      </c>
      <c r="B2453" s="1">
        <v>43496</v>
      </c>
      <c r="C2453" t="s">
        <v>196</v>
      </c>
      <c r="D2453" t="s">
        <v>796</v>
      </c>
      <c r="E2453" t="s">
        <v>39</v>
      </c>
      <c r="F2453" t="s">
        <v>935</v>
      </c>
      <c r="G2453" t="s">
        <v>936</v>
      </c>
      <c r="H2453" t="s">
        <v>202</v>
      </c>
      <c r="I2453" t="s">
        <v>75</v>
      </c>
      <c r="J2453" t="s">
        <v>44</v>
      </c>
      <c r="K2453">
        <v>2441032</v>
      </c>
      <c r="L2453">
        <v>31185300</v>
      </c>
      <c r="M2453">
        <v>0</v>
      </c>
      <c r="N2453">
        <v>1032288</v>
      </c>
      <c r="O2453">
        <v>0</v>
      </c>
      <c r="P2453">
        <v>1576000</v>
      </c>
      <c r="Q2453">
        <v>0</v>
      </c>
      <c r="R2453">
        <v>94567</v>
      </c>
      <c r="S2453">
        <v>525000</v>
      </c>
      <c r="T2453">
        <v>0</v>
      </c>
      <c r="U2453">
        <v>119000</v>
      </c>
      <c r="V2453">
        <v>137405</v>
      </c>
      <c r="W2453">
        <v>115723</v>
      </c>
      <c r="X2453">
        <v>31080</v>
      </c>
      <c r="Y2453">
        <v>0</v>
      </c>
      <c r="Z2453">
        <v>0</v>
      </c>
      <c r="AA2453">
        <v>928208</v>
      </c>
      <c r="AB2453">
        <v>200435</v>
      </c>
      <c r="AC2453">
        <v>144654</v>
      </c>
      <c r="AD2453">
        <v>54074</v>
      </c>
      <c r="AE2453">
        <v>0</v>
      </c>
      <c r="AF2453">
        <v>0</v>
      </c>
      <c r="AG2453">
        <v>0</v>
      </c>
      <c r="AH2453">
        <v>608000</v>
      </c>
      <c r="AI2453">
        <v>1007163</v>
      </c>
      <c r="AJ2453" s="2">
        <v>1591612</v>
      </c>
    </row>
    <row r="2454" spans="1:36" x14ac:dyDescent="0.25">
      <c r="A2454" t="s">
        <v>4823</v>
      </c>
      <c r="B2454" s="1">
        <v>43496</v>
      </c>
      <c r="C2454" t="s">
        <v>255</v>
      </c>
      <c r="D2454" t="s">
        <v>4824</v>
      </c>
      <c r="E2454" t="s">
        <v>39</v>
      </c>
      <c r="F2454" t="s">
        <v>5048</v>
      </c>
      <c r="G2454" t="s">
        <v>5049</v>
      </c>
      <c r="H2454" t="s">
        <v>573</v>
      </c>
      <c r="I2454" t="s">
        <v>109</v>
      </c>
      <c r="J2454" t="s">
        <v>44</v>
      </c>
      <c r="K2454">
        <v>1940033</v>
      </c>
      <c r="L2454">
        <v>25111236</v>
      </c>
      <c r="M2454">
        <v>0</v>
      </c>
      <c r="N2454">
        <v>889152</v>
      </c>
      <c r="O2454">
        <v>0</v>
      </c>
      <c r="P2454">
        <v>1373000</v>
      </c>
      <c r="Q2454">
        <v>0</v>
      </c>
      <c r="R2454">
        <v>0</v>
      </c>
      <c r="S2454">
        <v>458000</v>
      </c>
      <c r="T2454">
        <v>0</v>
      </c>
      <c r="U2454">
        <v>0</v>
      </c>
      <c r="V2454">
        <v>119747</v>
      </c>
      <c r="W2454">
        <v>115950</v>
      </c>
      <c r="X2454">
        <v>25906</v>
      </c>
      <c r="Y2454">
        <v>0</v>
      </c>
      <c r="Z2454">
        <v>0</v>
      </c>
      <c r="AA2454">
        <v>719603</v>
      </c>
      <c r="AB2454">
        <v>174677</v>
      </c>
      <c r="AC2454">
        <v>144937</v>
      </c>
      <c r="AD2454">
        <v>45072</v>
      </c>
      <c r="AE2454">
        <v>0</v>
      </c>
      <c r="AF2454">
        <v>0</v>
      </c>
      <c r="AG2454">
        <v>0</v>
      </c>
      <c r="AH2454">
        <v>134350</v>
      </c>
      <c r="AI2454">
        <v>499036</v>
      </c>
      <c r="AJ2454" s="2">
        <v>1593567</v>
      </c>
    </row>
    <row r="2455" spans="1:36" x14ac:dyDescent="0.25">
      <c r="A2455" t="s">
        <v>479</v>
      </c>
      <c r="B2455" s="1">
        <v>43496</v>
      </c>
      <c r="C2455" t="s">
        <v>37</v>
      </c>
      <c r="D2455" t="s">
        <v>994</v>
      </c>
      <c r="E2455" t="s">
        <v>39</v>
      </c>
      <c r="F2455" t="s">
        <v>1020</v>
      </c>
      <c r="G2455" t="s">
        <v>1021</v>
      </c>
      <c r="H2455" t="s">
        <v>118</v>
      </c>
      <c r="I2455" t="s">
        <v>99</v>
      </c>
      <c r="J2455" t="s">
        <v>44</v>
      </c>
      <c r="K2455">
        <v>2014000</v>
      </c>
      <c r="L2455">
        <v>25896012</v>
      </c>
      <c r="M2455">
        <v>0</v>
      </c>
      <c r="N2455">
        <v>903216</v>
      </c>
      <c r="O2455">
        <v>0</v>
      </c>
      <c r="P2455">
        <v>1386000</v>
      </c>
      <c r="Q2455">
        <v>0</v>
      </c>
      <c r="R2455">
        <v>55300</v>
      </c>
      <c r="S2455">
        <v>462000</v>
      </c>
      <c r="T2455">
        <v>0</v>
      </c>
      <c r="U2455">
        <v>0</v>
      </c>
      <c r="V2455">
        <v>120859</v>
      </c>
      <c r="W2455">
        <v>107041</v>
      </c>
      <c r="X2455">
        <v>26801</v>
      </c>
      <c r="Y2455">
        <v>0</v>
      </c>
      <c r="Z2455">
        <v>0</v>
      </c>
      <c r="AA2455">
        <v>716701</v>
      </c>
      <c r="AB2455">
        <v>176299</v>
      </c>
      <c r="AC2455">
        <v>133801</v>
      </c>
      <c r="AD2455">
        <v>46629</v>
      </c>
      <c r="AE2455">
        <v>0</v>
      </c>
      <c r="AF2455">
        <v>0</v>
      </c>
      <c r="AG2455">
        <v>0</v>
      </c>
      <c r="AH2455">
        <v>207700</v>
      </c>
      <c r="AI2455">
        <v>564429</v>
      </c>
      <c r="AJ2455" s="2">
        <v>1593572</v>
      </c>
    </row>
    <row r="2456" spans="1:36" x14ac:dyDescent="0.25">
      <c r="A2456" t="s">
        <v>1648</v>
      </c>
      <c r="B2456" s="1">
        <v>43496</v>
      </c>
      <c r="C2456" t="s">
        <v>37</v>
      </c>
      <c r="D2456" t="s">
        <v>1649</v>
      </c>
      <c r="E2456" t="s">
        <v>39</v>
      </c>
      <c r="F2456" t="s">
        <v>1668</v>
      </c>
      <c r="G2456" t="s">
        <v>1669</v>
      </c>
      <c r="H2456" t="s">
        <v>71</v>
      </c>
      <c r="I2456" t="s">
        <v>287</v>
      </c>
      <c r="J2456" t="s">
        <v>44</v>
      </c>
      <c r="K2456">
        <v>2253370</v>
      </c>
      <c r="L2456">
        <v>28506360</v>
      </c>
      <c r="M2456">
        <v>0</v>
      </c>
      <c r="N2456">
        <v>998736</v>
      </c>
      <c r="O2456">
        <v>0</v>
      </c>
      <c r="P2456">
        <v>1527000</v>
      </c>
      <c r="Q2456">
        <v>0</v>
      </c>
      <c r="R2456">
        <v>0</v>
      </c>
      <c r="S2456">
        <v>509000</v>
      </c>
      <c r="T2456">
        <v>0</v>
      </c>
      <c r="U2456">
        <v>95000</v>
      </c>
      <c r="V2456">
        <v>133154</v>
      </c>
      <c r="W2456">
        <v>81440</v>
      </c>
      <c r="X2456">
        <v>29936</v>
      </c>
      <c r="Y2456">
        <v>0</v>
      </c>
      <c r="Z2456">
        <v>0</v>
      </c>
      <c r="AA2456">
        <v>848530</v>
      </c>
      <c r="AB2456">
        <v>194234</v>
      </c>
      <c r="AC2456">
        <v>101800</v>
      </c>
      <c r="AD2456">
        <v>52084</v>
      </c>
      <c r="AE2456">
        <v>0</v>
      </c>
      <c r="AF2456">
        <v>0</v>
      </c>
      <c r="AG2456">
        <v>0</v>
      </c>
      <c r="AH2456">
        <v>433811</v>
      </c>
      <c r="AI2456">
        <v>781929</v>
      </c>
      <c r="AJ2456" s="2">
        <v>1593601</v>
      </c>
    </row>
    <row r="2457" spans="1:36" x14ac:dyDescent="0.25">
      <c r="A2457" t="s">
        <v>6892</v>
      </c>
      <c r="B2457" s="1">
        <v>43496</v>
      </c>
      <c r="C2457" t="s">
        <v>164</v>
      </c>
      <c r="D2457" t="s">
        <v>6893</v>
      </c>
      <c r="E2457" t="s">
        <v>39</v>
      </c>
      <c r="F2457" t="s">
        <v>6978</v>
      </c>
      <c r="G2457" t="s">
        <v>6979</v>
      </c>
      <c r="H2457" t="s">
        <v>133</v>
      </c>
      <c r="I2457" t="s">
        <v>139</v>
      </c>
      <c r="J2457" t="s">
        <v>44</v>
      </c>
      <c r="K2457">
        <v>2614695</v>
      </c>
      <c r="L2457">
        <v>33646452</v>
      </c>
      <c r="M2457">
        <v>0</v>
      </c>
      <c r="N2457">
        <v>949368</v>
      </c>
      <c r="O2457">
        <v>0</v>
      </c>
      <c r="P2457">
        <v>1449000</v>
      </c>
      <c r="Q2457">
        <v>0</v>
      </c>
      <c r="R2457">
        <v>566389</v>
      </c>
      <c r="S2457">
        <v>483000</v>
      </c>
      <c r="T2457">
        <v>0</v>
      </c>
      <c r="U2457">
        <v>0</v>
      </c>
      <c r="V2457">
        <v>126353</v>
      </c>
      <c r="W2457">
        <v>150536</v>
      </c>
      <c r="X2457">
        <v>28593</v>
      </c>
      <c r="Y2457">
        <v>0</v>
      </c>
      <c r="Z2457">
        <v>0</v>
      </c>
      <c r="AA2457">
        <v>788482</v>
      </c>
      <c r="AB2457">
        <v>184313</v>
      </c>
      <c r="AC2457">
        <v>188170</v>
      </c>
      <c r="AD2457">
        <v>49747</v>
      </c>
      <c r="AE2457">
        <v>0</v>
      </c>
      <c r="AF2457">
        <v>0</v>
      </c>
      <c r="AG2457">
        <v>787536</v>
      </c>
      <c r="AH2457">
        <v>0</v>
      </c>
      <c r="AI2457">
        <v>1209766</v>
      </c>
      <c r="AJ2457" s="2">
        <v>1594105</v>
      </c>
    </row>
    <row r="2458" spans="1:36" x14ac:dyDescent="0.25">
      <c r="A2458" t="s">
        <v>6599</v>
      </c>
      <c r="B2458" s="1">
        <v>43496</v>
      </c>
      <c r="C2458" t="s">
        <v>37</v>
      </c>
      <c r="D2458" t="s">
        <v>6600</v>
      </c>
      <c r="E2458" t="s">
        <v>39</v>
      </c>
      <c r="F2458" t="s">
        <v>6647</v>
      </c>
      <c r="G2458" t="s">
        <v>6648</v>
      </c>
      <c r="H2458" t="s">
        <v>90</v>
      </c>
      <c r="I2458" t="s">
        <v>99</v>
      </c>
      <c r="J2458" t="s">
        <v>44</v>
      </c>
      <c r="K2458">
        <v>2196850</v>
      </c>
      <c r="L2458">
        <v>28026144</v>
      </c>
      <c r="M2458">
        <v>0</v>
      </c>
      <c r="N2458">
        <v>903216</v>
      </c>
      <c r="O2458">
        <v>0</v>
      </c>
      <c r="P2458">
        <v>1386000</v>
      </c>
      <c r="Q2458">
        <v>0</v>
      </c>
      <c r="R2458">
        <v>238150</v>
      </c>
      <c r="S2458">
        <v>462000</v>
      </c>
      <c r="T2458">
        <v>0</v>
      </c>
      <c r="U2458">
        <v>0</v>
      </c>
      <c r="V2458">
        <v>120859</v>
      </c>
      <c r="W2458">
        <v>101702</v>
      </c>
      <c r="X2458">
        <v>26801</v>
      </c>
      <c r="Y2458">
        <v>0</v>
      </c>
      <c r="Z2458">
        <v>0</v>
      </c>
      <c r="AA2458">
        <v>711362</v>
      </c>
      <c r="AB2458">
        <v>176299</v>
      </c>
      <c r="AC2458">
        <v>127127</v>
      </c>
      <c r="AD2458">
        <v>46629</v>
      </c>
      <c r="AE2458">
        <v>0</v>
      </c>
      <c r="AF2458">
        <v>0</v>
      </c>
      <c r="AG2458">
        <v>0</v>
      </c>
      <c r="AH2458">
        <v>391000</v>
      </c>
      <c r="AI2458">
        <v>741055</v>
      </c>
      <c r="AJ2458" s="2">
        <v>1594457</v>
      </c>
    </row>
    <row r="2459" spans="1:36" x14ac:dyDescent="0.25">
      <c r="A2459" t="s">
        <v>4020</v>
      </c>
      <c r="B2459" s="1">
        <v>43496</v>
      </c>
      <c r="C2459" t="s">
        <v>255</v>
      </c>
      <c r="D2459" t="s">
        <v>4021</v>
      </c>
      <c r="E2459" t="s">
        <v>39</v>
      </c>
      <c r="F2459" t="s">
        <v>4283</v>
      </c>
      <c r="G2459" t="s">
        <v>4284</v>
      </c>
      <c r="H2459" t="s">
        <v>261</v>
      </c>
      <c r="I2459" t="s">
        <v>79</v>
      </c>
      <c r="J2459" t="s">
        <v>44</v>
      </c>
      <c r="K2459">
        <v>2282922</v>
      </c>
      <c r="L2459">
        <v>29281020</v>
      </c>
      <c r="M2459">
        <v>0</v>
      </c>
      <c r="N2459">
        <v>1012788</v>
      </c>
      <c r="O2459">
        <v>0</v>
      </c>
      <c r="P2459">
        <v>1554000</v>
      </c>
      <c r="Q2459">
        <v>0</v>
      </c>
      <c r="R2459">
        <v>86793</v>
      </c>
      <c r="S2459">
        <v>518000</v>
      </c>
      <c r="T2459">
        <v>0</v>
      </c>
      <c r="U2459">
        <v>0</v>
      </c>
      <c r="V2459">
        <v>135509</v>
      </c>
      <c r="W2459">
        <v>115723</v>
      </c>
      <c r="X2459">
        <v>30060</v>
      </c>
      <c r="Y2459">
        <v>0</v>
      </c>
      <c r="Z2459">
        <v>0</v>
      </c>
      <c r="AA2459">
        <v>799292</v>
      </c>
      <c r="AB2459">
        <v>197669</v>
      </c>
      <c r="AC2459">
        <v>144654</v>
      </c>
      <c r="AD2459">
        <v>52299</v>
      </c>
      <c r="AE2459">
        <v>0</v>
      </c>
      <c r="AF2459">
        <v>0</v>
      </c>
      <c r="AG2459">
        <v>0</v>
      </c>
      <c r="AH2459">
        <v>448893</v>
      </c>
      <c r="AI2459">
        <v>843515</v>
      </c>
      <c r="AJ2459" s="2">
        <v>1596570</v>
      </c>
    </row>
    <row r="2460" spans="1:36" x14ac:dyDescent="0.25">
      <c r="A2460" t="s">
        <v>6484</v>
      </c>
      <c r="B2460" s="1">
        <v>43496</v>
      </c>
      <c r="C2460" t="s">
        <v>37</v>
      </c>
      <c r="D2460" t="s">
        <v>6485</v>
      </c>
      <c r="E2460" t="s">
        <v>39</v>
      </c>
      <c r="F2460" t="s">
        <v>6518</v>
      </c>
      <c r="G2460" t="s">
        <v>6519</v>
      </c>
      <c r="H2460" t="s">
        <v>364</v>
      </c>
      <c r="I2460" t="s">
        <v>139</v>
      </c>
      <c r="J2460" t="s">
        <v>44</v>
      </c>
      <c r="K2460">
        <v>2048306</v>
      </c>
      <c r="L2460">
        <v>26383044</v>
      </c>
      <c r="M2460">
        <v>0</v>
      </c>
      <c r="N2460">
        <v>949368</v>
      </c>
      <c r="O2460">
        <v>0</v>
      </c>
      <c r="P2460">
        <v>1449000</v>
      </c>
      <c r="Q2460">
        <v>0</v>
      </c>
      <c r="R2460">
        <v>0</v>
      </c>
      <c r="S2460">
        <v>483000</v>
      </c>
      <c r="T2460">
        <v>0</v>
      </c>
      <c r="U2460">
        <v>0</v>
      </c>
      <c r="V2460">
        <v>126353</v>
      </c>
      <c r="W2460">
        <v>111641</v>
      </c>
      <c r="X2460">
        <v>28593</v>
      </c>
      <c r="Y2460">
        <v>0</v>
      </c>
      <c r="Z2460">
        <v>0</v>
      </c>
      <c r="AA2460">
        <v>749587</v>
      </c>
      <c r="AB2460">
        <v>184313</v>
      </c>
      <c r="AC2460">
        <v>139551</v>
      </c>
      <c r="AD2460">
        <v>49747</v>
      </c>
      <c r="AE2460">
        <v>0</v>
      </c>
      <c r="AF2460">
        <v>0</v>
      </c>
      <c r="AG2460">
        <v>0</v>
      </c>
      <c r="AH2460">
        <v>227750</v>
      </c>
      <c r="AI2460">
        <v>601361</v>
      </c>
      <c r="AJ2460" s="2">
        <v>1597226</v>
      </c>
    </row>
    <row r="2461" spans="1:36" x14ac:dyDescent="0.25">
      <c r="A2461" t="s">
        <v>1648</v>
      </c>
      <c r="B2461" s="1">
        <v>43496</v>
      </c>
      <c r="C2461" t="s">
        <v>196</v>
      </c>
      <c r="D2461" t="s">
        <v>1649</v>
      </c>
      <c r="E2461" t="s">
        <v>39</v>
      </c>
      <c r="F2461" t="s">
        <v>1757</v>
      </c>
      <c r="G2461" t="s">
        <v>1758</v>
      </c>
      <c r="H2461" t="s">
        <v>517</v>
      </c>
      <c r="I2461" t="s">
        <v>72</v>
      </c>
      <c r="J2461" t="s">
        <v>44</v>
      </c>
      <c r="K2461">
        <v>2265610</v>
      </c>
      <c r="L2461">
        <v>28725960</v>
      </c>
      <c r="M2461">
        <v>0</v>
      </c>
      <c r="N2461">
        <v>1049772</v>
      </c>
      <c r="O2461">
        <v>0</v>
      </c>
      <c r="P2461">
        <v>1603000</v>
      </c>
      <c r="Q2461">
        <v>0</v>
      </c>
      <c r="R2461">
        <v>0</v>
      </c>
      <c r="S2461">
        <v>534000</v>
      </c>
      <c r="T2461">
        <v>0</v>
      </c>
      <c r="U2461">
        <v>0</v>
      </c>
      <c r="V2461">
        <v>139760</v>
      </c>
      <c r="W2461">
        <v>85480</v>
      </c>
      <c r="X2461">
        <v>31590</v>
      </c>
      <c r="Y2461">
        <v>0</v>
      </c>
      <c r="Z2461">
        <v>0</v>
      </c>
      <c r="AA2461">
        <v>790830</v>
      </c>
      <c r="AB2461">
        <v>203870</v>
      </c>
      <c r="AC2461">
        <v>106850</v>
      </c>
      <c r="AD2461">
        <v>54961</v>
      </c>
      <c r="AE2461">
        <v>0</v>
      </c>
      <c r="AF2461">
        <v>0</v>
      </c>
      <c r="AG2461">
        <v>0</v>
      </c>
      <c r="AH2461">
        <v>430750</v>
      </c>
      <c r="AI2461">
        <v>796431</v>
      </c>
      <c r="AJ2461" s="2">
        <v>1597399</v>
      </c>
    </row>
    <row r="2462" spans="1:36" x14ac:dyDescent="0.25">
      <c r="A2462" t="s">
        <v>3093</v>
      </c>
      <c r="B2462" s="1">
        <v>43496</v>
      </c>
      <c r="C2462" t="s">
        <v>3546</v>
      </c>
      <c r="D2462" t="s">
        <v>3530</v>
      </c>
      <c r="E2462" t="s">
        <v>39</v>
      </c>
      <c r="F2462" t="s">
        <v>3553</v>
      </c>
      <c r="G2462" t="s">
        <v>3554</v>
      </c>
      <c r="H2462" t="s">
        <v>3555</v>
      </c>
      <c r="I2462" t="s">
        <v>355</v>
      </c>
      <c r="J2462" t="s">
        <v>44</v>
      </c>
      <c r="K2462">
        <v>2814393</v>
      </c>
      <c r="L2462">
        <v>36126588</v>
      </c>
      <c r="M2462">
        <v>0</v>
      </c>
      <c r="N2462">
        <v>1121556</v>
      </c>
      <c r="O2462">
        <v>0</v>
      </c>
      <c r="P2462">
        <v>1711000</v>
      </c>
      <c r="Q2462">
        <v>0</v>
      </c>
      <c r="R2462">
        <v>396000</v>
      </c>
      <c r="S2462">
        <v>570000</v>
      </c>
      <c r="T2462">
        <v>0</v>
      </c>
      <c r="U2462">
        <v>0</v>
      </c>
      <c r="V2462">
        <v>149177</v>
      </c>
      <c r="W2462">
        <v>150536</v>
      </c>
      <c r="X2462">
        <v>33836</v>
      </c>
      <c r="Y2462">
        <v>0</v>
      </c>
      <c r="Z2462">
        <v>0</v>
      </c>
      <c r="AA2462">
        <v>903549</v>
      </c>
      <c r="AB2462">
        <v>217607</v>
      </c>
      <c r="AC2462">
        <v>188170</v>
      </c>
      <c r="AD2462">
        <v>58869</v>
      </c>
      <c r="AE2462">
        <v>0</v>
      </c>
      <c r="AF2462">
        <v>0</v>
      </c>
      <c r="AG2462">
        <v>0</v>
      </c>
      <c r="AH2462">
        <v>948000</v>
      </c>
      <c r="AI2462">
        <v>1412646</v>
      </c>
      <c r="AJ2462" s="2">
        <v>1597903</v>
      </c>
    </row>
    <row r="2463" spans="1:36" x14ac:dyDescent="0.25">
      <c r="A2463" t="s">
        <v>5438</v>
      </c>
      <c r="B2463" s="1">
        <v>43496</v>
      </c>
      <c r="C2463" t="s">
        <v>164</v>
      </c>
      <c r="D2463" t="s">
        <v>5439</v>
      </c>
      <c r="E2463" t="s">
        <v>39</v>
      </c>
      <c r="F2463" t="s">
        <v>5503</v>
      </c>
      <c r="G2463" t="s">
        <v>5504</v>
      </c>
      <c r="H2463" t="s">
        <v>126</v>
      </c>
      <c r="I2463" t="s">
        <v>4827</v>
      </c>
      <c r="J2463" t="s">
        <v>44</v>
      </c>
      <c r="K2463">
        <v>4378666</v>
      </c>
      <c r="L2463">
        <v>55435512</v>
      </c>
      <c r="M2463">
        <v>0</v>
      </c>
      <c r="N2463">
        <v>1990332</v>
      </c>
      <c r="O2463">
        <v>0</v>
      </c>
      <c r="P2463">
        <v>3012000</v>
      </c>
      <c r="Q2463">
        <v>0</v>
      </c>
      <c r="R2463">
        <v>0</v>
      </c>
      <c r="S2463">
        <v>1004000</v>
      </c>
      <c r="T2463">
        <v>0</v>
      </c>
      <c r="U2463">
        <v>119000</v>
      </c>
      <c r="V2463">
        <v>262646</v>
      </c>
      <c r="W2463">
        <v>160640</v>
      </c>
      <c r="X2463">
        <v>61340</v>
      </c>
      <c r="Y2463">
        <v>0</v>
      </c>
      <c r="Z2463">
        <v>0</v>
      </c>
      <c r="AA2463">
        <v>1607626</v>
      </c>
      <c r="AB2463">
        <v>383126</v>
      </c>
      <c r="AC2463">
        <v>200800</v>
      </c>
      <c r="AD2463">
        <v>106721</v>
      </c>
      <c r="AE2463">
        <v>0</v>
      </c>
      <c r="AF2463">
        <v>0</v>
      </c>
      <c r="AG2463">
        <v>2251104</v>
      </c>
      <c r="AH2463">
        <v>79650</v>
      </c>
      <c r="AI2463">
        <v>3021401</v>
      </c>
      <c r="AJ2463" s="2">
        <v>1598225</v>
      </c>
    </row>
    <row r="2464" spans="1:36" x14ac:dyDescent="0.25">
      <c r="A2464" t="s">
        <v>5054</v>
      </c>
      <c r="B2464" s="1">
        <v>43496</v>
      </c>
      <c r="C2464" t="s">
        <v>164</v>
      </c>
      <c r="D2464" t="s">
        <v>5055</v>
      </c>
      <c r="E2464" t="s">
        <v>39</v>
      </c>
      <c r="F2464" t="s">
        <v>5151</v>
      </c>
      <c r="G2464" t="s">
        <v>5152</v>
      </c>
      <c r="H2464" t="s">
        <v>152</v>
      </c>
      <c r="I2464" t="s">
        <v>91</v>
      </c>
      <c r="J2464" t="s">
        <v>44</v>
      </c>
      <c r="K2464">
        <v>2208087</v>
      </c>
      <c r="L2464">
        <v>28065924</v>
      </c>
      <c r="M2464">
        <v>0</v>
      </c>
      <c r="N2464">
        <v>917292</v>
      </c>
      <c r="O2464">
        <v>0</v>
      </c>
      <c r="P2464">
        <v>1399000</v>
      </c>
      <c r="Q2464">
        <v>0</v>
      </c>
      <c r="R2464">
        <v>230719</v>
      </c>
      <c r="S2464">
        <v>466000</v>
      </c>
      <c r="T2464">
        <v>0</v>
      </c>
      <c r="U2464">
        <v>0</v>
      </c>
      <c r="V2464">
        <v>121971</v>
      </c>
      <c r="W2464">
        <v>93440</v>
      </c>
      <c r="X2464">
        <v>27697</v>
      </c>
      <c r="Y2464">
        <v>0</v>
      </c>
      <c r="Z2464">
        <v>0</v>
      </c>
      <c r="AA2464">
        <v>709108</v>
      </c>
      <c r="AB2464">
        <v>177921</v>
      </c>
      <c r="AC2464">
        <v>116800</v>
      </c>
      <c r="AD2464">
        <v>48188</v>
      </c>
      <c r="AE2464">
        <v>0</v>
      </c>
      <c r="AF2464">
        <v>0</v>
      </c>
      <c r="AG2464">
        <v>0</v>
      </c>
      <c r="AH2464">
        <v>396000</v>
      </c>
      <c r="AI2464">
        <v>738909</v>
      </c>
      <c r="AJ2464" s="2">
        <v>1599918</v>
      </c>
    </row>
    <row r="2465" spans="1:36" x14ac:dyDescent="0.25">
      <c r="A2465" t="s">
        <v>164</v>
      </c>
      <c r="B2465" s="1">
        <v>43496</v>
      </c>
      <c r="C2465" t="s">
        <v>164</v>
      </c>
      <c r="D2465" t="s">
        <v>587</v>
      </c>
      <c r="E2465" t="s">
        <v>39</v>
      </c>
      <c r="F2465" t="s">
        <v>695</v>
      </c>
      <c r="G2465" t="s">
        <v>696</v>
      </c>
      <c r="H2465" t="s">
        <v>133</v>
      </c>
      <c r="I2465" t="s">
        <v>87</v>
      </c>
      <c r="J2465" t="s">
        <v>44</v>
      </c>
      <c r="K2465">
        <v>2014405</v>
      </c>
      <c r="L2465">
        <v>26017536</v>
      </c>
      <c r="M2465">
        <v>0</v>
      </c>
      <c r="N2465">
        <v>933864</v>
      </c>
      <c r="O2465">
        <v>0</v>
      </c>
      <c r="P2465">
        <v>1425000</v>
      </c>
      <c r="Q2465">
        <v>0</v>
      </c>
      <c r="R2465">
        <v>0</v>
      </c>
      <c r="S2465">
        <v>475000</v>
      </c>
      <c r="T2465">
        <v>0</v>
      </c>
      <c r="U2465">
        <v>0</v>
      </c>
      <c r="V2465">
        <v>124260</v>
      </c>
      <c r="W2465">
        <v>115723</v>
      </c>
      <c r="X2465">
        <v>28145</v>
      </c>
      <c r="Y2465">
        <v>0</v>
      </c>
      <c r="Z2465">
        <v>0</v>
      </c>
      <c r="AA2465">
        <v>743128</v>
      </c>
      <c r="AB2465">
        <v>181260</v>
      </c>
      <c r="AC2465">
        <v>144654</v>
      </c>
      <c r="AD2465">
        <v>48967</v>
      </c>
      <c r="AE2465">
        <v>0</v>
      </c>
      <c r="AF2465">
        <v>0</v>
      </c>
      <c r="AG2465">
        <v>0</v>
      </c>
      <c r="AH2465">
        <v>193150</v>
      </c>
      <c r="AI2465">
        <v>568031</v>
      </c>
      <c r="AJ2465" s="2">
        <v>1600097</v>
      </c>
    </row>
    <row r="2466" spans="1:36" x14ac:dyDescent="0.25">
      <c r="A2466" t="s">
        <v>479</v>
      </c>
      <c r="B2466" s="1">
        <v>43496</v>
      </c>
      <c r="C2466" t="s">
        <v>142</v>
      </c>
      <c r="D2466" t="s">
        <v>994</v>
      </c>
      <c r="E2466" t="s">
        <v>39</v>
      </c>
      <c r="F2466" t="s">
        <v>1069</v>
      </c>
      <c r="G2466" t="s">
        <v>1070</v>
      </c>
      <c r="H2466" t="s">
        <v>133</v>
      </c>
      <c r="I2466" t="s">
        <v>109</v>
      </c>
      <c r="J2466" t="s">
        <v>44</v>
      </c>
      <c r="K2466">
        <v>2437633</v>
      </c>
      <c r="L2466">
        <v>30975528</v>
      </c>
      <c r="M2466">
        <v>0</v>
      </c>
      <c r="N2466">
        <v>889152</v>
      </c>
      <c r="O2466">
        <v>0</v>
      </c>
      <c r="P2466">
        <v>1373000</v>
      </c>
      <c r="Q2466">
        <v>0</v>
      </c>
      <c r="R2466">
        <v>497600</v>
      </c>
      <c r="S2466">
        <v>458000</v>
      </c>
      <c r="T2466">
        <v>0</v>
      </c>
      <c r="U2466">
        <v>0</v>
      </c>
      <c r="V2466">
        <v>119747</v>
      </c>
      <c r="W2466">
        <v>107041</v>
      </c>
      <c r="X2466">
        <v>25906</v>
      </c>
      <c r="Y2466">
        <v>0</v>
      </c>
      <c r="Z2466">
        <v>0</v>
      </c>
      <c r="AA2466">
        <v>710694</v>
      </c>
      <c r="AB2466">
        <v>174677</v>
      </c>
      <c r="AC2466">
        <v>133801</v>
      </c>
      <c r="AD2466">
        <v>45072</v>
      </c>
      <c r="AE2466">
        <v>0</v>
      </c>
      <c r="AF2466">
        <v>0</v>
      </c>
      <c r="AG2466">
        <v>447641</v>
      </c>
      <c r="AH2466">
        <v>179700</v>
      </c>
      <c r="AI2466">
        <v>980891</v>
      </c>
      <c r="AJ2466" s="2">
        <v>1600403</v>
      </c>
    </row>
    <row r="2467" spans="1:36" x14ac:dyDescent="0.25">
      <c r="A2467" t="s">
        <v>479</v>
      </c>
      <c r="B2467" s="1">
        <v>43496</v>
      </c>
      <c r="C2467" t="s">
        <v>255</v>
      </c>
      <c r="D2467" t="s">
        <v>994</v>
      </c>
      <c r="E2467" t="s">
        <v>39</v>
      </c>
      <c r="F2467" t="s">
        <v>1160</v>
      </c>
      <c r="G2467" t="s">
        <v>1161</v>
      </c>
      <c r="H2467" t="s">
        <v>308</v>
      </c>
      <c r="I2467" t="s">
        <v>96</v>
      </c>
      <c r="J2467" t="s">
        <v>44</v>
      </c>
      <c r="K2467">
        <v>1966466</v>
      </c>
      <c r="L2467">
        <v>25327284</v>
      </c>
      <c r="M2467">
        <v>0</v>
      </c>
      <c r="N2467">
        <v>909720</v>
      </c>
      <c r="O2467">
        <v>0</v>
      </c>
      <c r="P2467">
        <v>1391000</v>
      </c>
      <c r="Q2467">
        <v>0</v>
      </c>
      <c r="R2467">
        <v>0</v>
      </c>
      <c r="S2467">
        <v>464000</v>
      </c>
      <c r="T2467">
        <v>0</v>
      </c>
      <c r="U2467">
        <v>0</v>
      </c>
      <c r="V2467">
        <v>121317</v>
      </c>
      <c r="W2467">
        <v>107041</v>
      </c>
      <c r="X2467">
        <v>27249</v>
      </c>
      <c r="Y2467">
        <v>0</v>
      </c>
      <c r="Z2467">
        <v>0</v>
      </c>
      <c r="AA2467">
        <v>719607</v>
      </c>
      <c r="AB2467">
        <v>176967</v>
      </c>
      <c r="AC2467">
        <v>133801</v>
      </c>
      <c r="AD2467">
        <v>47409</v>
      </c>
      <c r="AE2467">
        <v>0</v>
      </c>
      <c r="AF2467">
        <v>0</v>
      </c>
      <c r="AG2467">
        <v>0</v>
      </c>
      <c r="AH2467">
        <v>151800</v>
      </c>
      <c r="AI2467">
        <v>509977</v>
      </c>
      <c r="AJ2467" s="2">
        <v>1600630</v>
      </c>
    </row>
    <row r="2468" spans="1:36" x14ac:dyDescent="0.25">
      <c r="A2468" t="s">
        <v>6098</v>
      </c>
      <c r="B2468" s="1">
        <v>43496</v>
      </c>
      <c r="C2468" t="s">
        <v>37</v>
      </c>
      <c r="D2468" t="s">
        <v>6099</v>
      </c>
      <c r="E2468" t="s">
        <v>39</v>
      </c>
      <c r="F2468" t="s">
        <v>6118</v>
      </c>
      <c r="G2468" t="s">
        <v>6119</v>
      </c>
      <c r="H2468" t="s">
        <v>63</v>
      </c>
      <c r="I2468" t="s">
        <v>68</v>
      </c>
      <c r="J2468" t="s">
        <v>44</v>
      </c>
      <c r="K2468">
        <v>3117193</v>
      </c>
      <c r="L2468">
        <v>39254508</v>
      </c>
      <c r="M2468">
        <v>0</v>
      </c>
      <c r="N2468">
        <v>1089588</v>
      </c>
      <c r="O2468">
        <v>0</v>
      </c>
      <c r="P2468">
        <v>1676000</v>
      </c>
      <c r="Q2468">
        <v>0</v>
      </c>
      <c r="R2468">
        <v>653623</v>
      </c>
      <c r="S2468">
        <v>559000</v>
      </c>
      <c r="T2468">
        <v>0</v>
      </c>
      <c r="U2468">
        <v>95000</v>
      </c>
      <c r="V2468">
        <v>146169</v>
      </c>
      <c r="W2468">
        <v>109316</v>
      </c>
      <c r="X2468">
        <v>32101</v>
      </c>
      <c r="Y2468">
        <v>0</v>
      </c>
      <c r="Z2468">
        <v>0</v>
      </c>
      <c r="AA2468">
        <v>941586</v>
      </c>
      <c r="AB2468">
        <v>213219</v>
      </c>
      <c r="AC2468">
        <v>136645</v>
      </c>
      <c r="AD2468">
        <v>55850</v>
      </c>
      <c r="AE2468">
        <v>0</v>
      </c>
      <c r="AF2468">
        <v>0</v>
      </c>
      <c r="AG2468">
        <v>1224079</v>
      </c>
      <c r="AH2468">
        <v>39600</v>
      </c>
      <c r="AI2468">
        <v>1669393</v>
      </c>
      <c r="AJ2468" s="2">
        <v>1601816</v>
      </c>
    </row>
    <row r="2469" spans="1:36" x14ac:dyDescent="0.25">
      <c r="A2469" t="s">
        <v>492</v>
      </c>
      <c r="B2469" s="1">
        <v>43496</v>
      </c>
      <c r="C2469" t="s">
        <v>479</v>
      </c>
      <c r="D2469" t="s">
        <v>1169</v>
      </c>
      <c r="E2469" t="s">
        <v>39</v>
      </c>
      <c r="F2469" t="s">
        <v>1347</v>
      </c>
      <c r="G2469" t="s">
        <v>1348</v>
      </c>
      <c r="H2469" t="s">
        <v>408</v>
      </c>
      <c r="I2469" t="s">
        <v>105</v>
      </c>
      <c r="J2469" t="s">
        <v>44</v>
      </c>
      <c r="K2469">
        <v>1948844</v>
      </c>
      <c r="L2469">
        <v>25216164</v>
      </c>
      <c r="M2469">
        <v>0</v>
      </c>
      <c r="N2469">
        <v>896004</v>
      </c>
      <c r="O2469">
        <v>0</v>
      </c>
      <c r="P2469">
        <v>1379000</v>
      </c>
      <c r="Q2469">
        <v>0</v>
      </c>
      <c r="R2469">
        <v>0</v>
      </c>
      <c r="S2469">
        <v>460000</v>
      </c>
      <c r="T2469">
        <v>0</v>
      </c>
      <c r="U2469">
        <v>0</v>
      </c>
      <c r="V2469">
        <v>120271</v>
      </c>
      <c r="W2469">
        <v>115723</v>
      </c>
      <c r="X2469">
        <v>26353</v>
      </c>
      <c r="Y2469">
        <v>0</v>
      </c>
      <c r="Z2469">
        <v>0</v>
      </c>
      <c r="AA2469">
        <v>722347</v>
      </c>
      <c r="AB2469">
        <v>175441</v>
      </c>
      <c r="AC2469">
        <v>144654</v>
      </c>
      <c r="AD2469">
        <v>45850</v>
      </c>
      <c r="AE2469">
        <v>0</v>
      </c>
      <c r="AF2469">
        <v>0</v>
      </c>
      <c r="AG2469">
        <v>0</v>
      </c>
      <c r="AH2469">
        <v>131977</v>
      </c>
      <c r="AI2469">
        <v>497922</v>
      </c>
      <c r="AJ2469" s="2">
        <v>1603425</v>
      </c>
    </row>
    <row r="2470" spans="1:36" x14ac:dyDescent="0.25">
      <c r="A2470" t="s">
        <v>142</v>
      </c>
      <c r="B2470" s="1">
        <v>43496</v>
      </c>
      <c r="C2470" t="s">
        <v>196</v>
      </c>
      <c r="D2470" t="s">
        <v>332</v>
      </c>
      <c r="E2470" t="s">
        <v>39</v>
      </c>
      <c r="F2470" t="s">
        <v>529</v>
      </c>
      <c r="G2470" t="s">
        <v>530</v>
      </c>
      <c r="H2470" t="s">
        <v>218</v>
      </c>
      <c r="I2470" t="s">
        <v>96</v>
      </c>
      <c r="J2470" t="s">
        <v>44</v>
      </c>
      <c r="K2470">
        <v>2434646</v>
      </c>
      <c r="L2470">
        <v>31049628</v>
      </c>
      <c r="M2470">
        <v>0</v>
      </c>
      <c r="N2470">
        <v>909720</v>
      </c>
      <c r="O2470">
        <v>0</v>
      </c>
      <c r="P2470">
        <v>1391000</v>
      </c>
      <c r="Q2470">
        <v>0</v>
      </c>
      <c r="R2470">
        <v>373180</v>
      </c>
      <c r="S2470">
        <v>464000</v>
      </c>
      <c r="T2470">
        <v>0</v>
      </c>
      <c r="U2470">
        <v>95000</v>
      </c>
      <c r="V2470">
        <v>121317</v>
      </c>
      <c r="W2470">
        <v>115723</v>
      </c>
      <c r="X2470">
        <v>27249</v>
      </c>
      <c r="Y2470">
        <v>0</v>
      </c>
      <c r="Z2470">
        <v>0</v>
      </c>
      <c r="AA2470">
        <v>823289</v>
      </c>
      <c r="AB2470">
        <v>176967</v>
      </c>
      <c r="AC2470">
        <v>144654</v>
      </c>
      <c r="AD2470">
        <v>47409</v>
      </c>
      <c r="AE2470">
        <v>0</v>
      </c>
      <c r="AF2470">
        <v>0</v>
      </c>
      <c r="AG2470">
        <v>0</v>
      </c>
      <c r="AH2470">
        <v>614408</v>
      </c>
      <c r="AI2470">
        <v>983438</v>
      </c>
      <c r="AJ2470" s="2">
        <v>1604031</v>
      </c>
    </row>
    <row r="2471" spans="1:36" x14ac:dyDescent="0.25">
      <c r="A2471" t="s">
        <v>3129</v>
      </c>
      <c r="B2471" s="1">
        <v>43496</v>
      </c>
      <c r="C2471" t="s">
        <v>255</v>
      </c>
      <c r="D2471" t="s">
        <v>3130</v>
      </c>
      <c r="E2471" t="s">
        <v>39</v>
      </c>
      <c r="F2471" t="s">
        <v>3292</v>
      </c>
      <c r="G2471" t="s">
        <v>3293</v>
      </c>
      <c r="H2471" t="s">
        <v>261</v>
      </c>
      <c r="I2471" t="s">
        <v>72</v>
      </c>
      <c r="J2471" t="s">
        <v>44</v>
      </c>
      <c r="K2471">
        <v>2350885</v>
      </c>
      <c r="L2471">
        <v>30035292</v>
      </c>
      <c r="M2471">
        <v>0</v>
      </c>
      <c r="N2471">
        <v>1049772</v>
      </c>
      <c r="O2471">
        <v>0</v>
      </c>
      <c r="P2471">
        <v>1603000</v>
      </c>
      <c r="Q2471">
        <v>0</v>
      </c>
      <c r="R2471">
        <v>85275</v>
      </c>
      <c r="S2471">
        <v>534000</v>
      </c>
      <c r="T2471">
        <v>0</v>
      </c>
      <c r="U2471">
        <v>0</v>
      </c>
      <c r="V2471">
        <v>139760</v>
      </c>
      <c r="W2471">
        <v>109316</v>
      </c>
      <c r="X2471">
        <v>31590</v>
      </c>
      <c r="Y2471">
        <v>0</v>
      </c>
      <c r="Z2471">
        <v>0</v>
      </c>
      <c r="AA2471">
        <v>814666</v>
      </c>
      <c r="AB2471">
        <v>203870</v>
      </c>
      <c r="AC2471">
        <v>136645</v>
      </c>
      <c r="AD2471">
        <v>54961</v>
      </c>
      <c r="AE2471">
        <v>0</v>
      </c>
      <c r="AF2471">
        <v>0</v>
      </c>
      <c r="AG2471">
        <v>0</v>
      </c>
      <c r="AH2471">
        <v>503000</v>
      </c>
      <c r="AI2471">
        <v>898476</v>
      </c>
      <c r="AJ2471" s="2">
        <v>1604465</v>
      </c>
    </row>
    <row r="2472" spans="1:36" x14ac:dyDescent="0.25">
      <c r="A2472" t="s">
        <v>479</v>
      </c>
      <c r="B2472" s="1">
        <v>43496</v>
      </c>
      <c r="C2472" t="s">
        <v>760</v>
      </c>
      <c r="D2472" t="s">
        <v>994</v>
      </c>
      <c r="E2472" t="s">
        <v>39</v>
      </c>
      <c r="F2472" t="s">
        <v>1129</v>
      </c>
      <c r="G2472" t="s">
        <v>1130</v>
      </c>
      <c r="H2472" t="s">
        <v>221</v>
      </c>
      <c r="I2472" t="s">
        <v>87</v>
      </c>
      <c r="J2472" t="s">
        <v>44</v>
      </c>
      <c r="K2472">
        <v>2014405</v>
      </c>
      <c r="L2472">
        <v>25913352</v>
      </c>
      <c r="M2472">
        <v>0</v>
      </c>
      <c r="N2472">
        <v>933864</v>
      </c>
      <c r="O2472">
        <v>0</v>
      </c>
      <c r="P2472">
        <v>1425000</v>
      </c>
      <c r="Q2472">
        <v>0</v>
      </c>
      <c r="R2472">
        <v>0</v>
      </c>
      <c r="S2472">
        <v>475000</v>
      </c>
      <c r="T2472">
        <v>0</v>
      </c>
      <c r="U2472">
        <v>0</v>
      </c>
      <c r="V2472">
        <v>124260</v>
      </c>
      <c r="W2472">
        <v>107041</v>
      </c>
      <c r="X2472">
        <v>28145</v>
      </c>
      <c r="Y2472">
        <v>0</v>
      </c>
      <c r="Z2472">
        <v>0</v>
      </c>
      <c r="AA2472">
        <v>734446</v>
      </c>
      <c r="AB2472">
        <v>181260</v>
      </c>
      <c r="AC2472">
        <v>133801</v>
      </c>
      <c r="AD2472">
        <v>48967</v>
      </c>
      <c r="AE2472">
        <v>0</v>
      </c>
      <c r="AF2472">
        <v>0</v>
      </c>
      <c r="AG2472">
        <v>0</v>
      </c>
      <c r="AH2472">
        <v>190200</v>
      </c>
      <c r="AI2472">
        <v>554228</v>
      </c>
      <c r="AJ2472" s="2">
        <v>1605218</v>
      </c>
    </row>
    <row r="2473" spans="1:36" x14ac:dyDescent="0.25">
      <c r="A2473" t="s">
        <v>4460</v>
      </c>
      <c r="B2473" s="1">
        <v>43496</v>
      </c>
      <c r="C2473" t="s">
        <v>36</v>
      </c>
      <c r="D2473" t="s">
        <v>4461</v>
      </c>
      <c r="E2473" t="s">
        <v>39</v>
      </c>
      <c r="F2473" t="s">
        <v>4535</v>
      </c>
      <c r="G2473" t="s">
        <v>4536</v>
      </c>
      <c r="H2473" t="s">
        <v>152</v>
      </c>
      <c r="I2473" t="s">
        <v>549</v>
      </c>
      <c r="J2473" t="s">
        <v>44</v>
      </c>
      <c r="K2473">
        <v>2701862</v>
      </c>
      <c r="L2473">
        <v>34425264</v>
      </c>
      <c r="M2473">
        <v>0</v>
      </c>
      <c r="N2473">
        <v>1256268</v>
      </c>
      <c r="O2473">
        <v>0</v>
      </c>
      <c r="P2473">
        <v>1911000</v>
      </c>
      <c r="Q2473">
        <v>0</v>
      </c>
      <c r="R2473">
        <v>0</v>
      </c>
      <c r="S2473">
        <v>637000</v>
      </c>
      <c r="T2473">
        <v>0</v>
      </c>
      <c r="U2473">
        <v>0</v>
      </c>
      <c r="V2473">
        <v>166639</v>
      </c>
      <c r="W2473">
        <v>115950</v>
      </c>
      <c r="X2473">
        <v>38183</v>
      </c>
      <c r="Y2473">
        <v>0</v>
      </c>
      <c r="Z2473">
        <v>0</v>
      </c>
      <c r="AA2473">
        <v>957772</v>
      </c>
      <c r="AB2473">
        <v>243079</v>
      </c>
      <c r="AC2473">
        <v>144937</v>
      </c>
      <c r="AD2473">
        <v>66432</v>
      </c>
      <c r="AE2473">
        <v>0</v>
      </c>
      <c r="AF2473">
        <v>0</v>
      </c>
      <c r="AG2473">
        <v>800000</v>
      </c>
      <c r="AH2473">
        <v>9000</v>
      </c>
      <c r="AI2473">
        <v>1263448</v>
      </c>
      <c r="AJ2473" s="2">
        <v>1605324</v>
      </c>
    </row>
    <row r="2474" spans="1:36" x14ac:dyDescent="0.25">
      <c r="A2474" t="s">
        <v>1648</v>
      </c>
      <c r="B2474" s="1">
        <v>43496</v>
      </c>
      <c r="C2474" t="s">
        <v>37</v>
      </c>
      <c r="D2474" t="s">
        <v>1649</v>
      </c>
      <c r="E2474" t="s">
        <v>39</v>
      </c>
      <c r="F2474" t="s">
        <v>1680</v>
      </c>
      <c r="G2474" t="s">
        <v>1681</v>
      </c>
      <c r="H2474" t="s">
        <v>90</v>
      </c>
      <c r="I2474" t="s">
        <v>96</v>
      </c>
      <c r="J2474" t="s">
        <v>44</v>
      </c>
      <c r="K2474">
        <v>1966466</v>
      </c>
      <c r="L2474">
        <v>24933192</v>
      </c>
      <c r="M2474">
        <v>0</v>
      </c>
      <c r="N2474">
        <v>909720</v>
      </c>
      <c r="O2474">
        <v>0</v>
      </c>
      <c r="P2474">
        <v>1391000</v>
      </c>
      <c r="Q2474">
        <v>0</v>
      </c>
      <c r="R2474">
        <v>0</v>
      </c>
      <c r="S2474">
        <v>464000</v>
      </c>
      <c r="T2474">
        <v>0</v>
      </c>
      <c r="U2474">
        <v>0</v>
      </c>
      <c r="V2474">
        <v>121317</v>
      </c>
      <c r="W2474">
        <v>74200</v>
      </c>
      <c r="X2474">
        <v>27249</v>
      </c>
      <c r="Y2474">
        <v>0</v>
      </c>
      <c r="Z2474">
        <v>0</v>
      </c>
      <c r="AA2474">
        <v>686766</v>
      </c>
      <c r="AB2474">
        <v>176967</v>
      </c>
      <c r="AC2474">
        <v>92750</v>
      </c>
      <c r="AD2474">
        <v>47409</v>
      </c>
      <c r="AE2474">
        <v>0</v>
      </c>
      <c r="AF2474">
        <v>0</v>
      </c>
      <c r="AG2474">
        <v>0</v>
      </c>
      <c r="AH2474">
        <v>155100</v>
      </c>
      <c r="AI2474">
        <v>472226</v>
      </c>
      <c r="AJ2474" s="2">
        <v>1605540</v>
      </c>
    </row>
    <row r="2475" spans="1:36" x14ac:dyDescent="0.25">
      <c r="A2475" t="s">
        <v>5631</v>
      </c>
      <c r="B2475" s="1">
        <v>43496</v>
      </c>
      <c r="C2475" t="s">
        <v>142</v>
      </c>
      <c r="D2475" t="s">
        <v>5632</v>
      </c>
      <c r="E2475" t="s">
        <v>39</v>
      </c>
      <c r="F2475" t="s">
        <v>5702</v>
      </c>
      <c r="G2475" t="s">
        <v>5703</v>
      </c>
      <c r="H2475" t="s">
        <v>175</v>
      </c>
      <c r="I2475" t="s">
        <v>105</v>
      </c>
      <c r="J2475" t="s">
        <v>44</v>
      </c>
      <c r="K2475">
        <v>1948844</v>
      </c>
      <c r="L2475">
        <v>24948768</v>
      </c>
      <c r="M2475">
        <v>0</v>
      </c>
      <c r="N2475">
        <v>896004</v>
      </c>
      <c r="O2475">
        <v>0</v>
      </c>
      <c r="P2475">
        <v>1379000</v>
      </c>
      <c r="Q2475">
        <v>0</v>
      </c>
      <c r="R2475">
        <v>0</v>
      </c>
      <c r="S2475">
        <v>460000</v>
      </c>
      <c r="T2475">
        <v>0</v>
      </c>
      <c r="U2475">
        <v>0</v>
      </c>
      <c r="V2475">
        <v>120271</v>
      </c>
      <c r="W2475">
        <v>93440</v>
      </c>
      <c r="X2475">
        <v>26353</v>
      </c>
      <c r="Y2475">
        <v>0</v>
      </c>
      <c r="Z2475">
        <v>0</v>
      </c>
      <c r="AA2475">
        <v>700064</v>
      </c>
      <c r="AB2475">
        <v>175441</v>
      </c>
      <c r="AC2475">
        <v>116800</v>
      </c>
      <c r="AD2475">
        <v>45850</v>
      </c>
      <c r="AE2475">
        <v>0</v>
      </c>
      <c r="AF2475">
        <v>0</v>
      </c>
      <c r="AG2475">
        <v>0</v>
      </c>
      <c r="AH2475">
        <v>135000</v>
      </c>
      <c r="AI2475">
        <v>473091</v>
      </c>
      <c r="AJ2475" s="2">
        <v>1605973</v>
      </c>
    </row>
    <row r="2476" spans="1:36" x14ac:dyDescent="0.25">
      <c r="A2476" t="s">
        <v>492</v>
      </c>
      <c r="B2476" s="1">
        <v>43496</v>
      </c>
      <c r="C2476" t="s">
        <v>142</v>
      </c>
      <c r="D2476" t="s">
        <v>1169</v>
      </c>
      <c r="E2476" t="s">
        <v>39</v>
      </c>
      <c r="F2476" t="s">
        <v>1266</v>
      </c>
      <c r="G2476" t="s">
        <v>1267</v>
      </c>
      <c r="H2476" t="s">
        <v>152</v>
      </c>
      <c r="I2476" t="s">
        <v>185</v>
      </c>
      <c r="J2476" t="s">
        <v>44</v>
      </c>
      <c r="K2476">
        <v>2502367</v>
      </c>
      <c r="L2476">
        <v>31917960</v>
      </c>
      <c r="M2476">
        <v>0</v>
      </c>
      <c r="N2476">
        <v>1022724</v>
      </c>
      <c r="O2476">
        <v>0</v>
      </c>
      <c r="P2476">
        <v>1565000</v>
      </c>
      <c r="Q2476">
        <v>0</v>
      </c>
      <c r="R2476">
        <v>290047</v>
      </c>
      <c r="S2476">
        <v>522000</v>
      </c>
      <c r="T2476">
        <v>0</v>
      </c>
      <c r="U2476">
        <v>0</v>
      </c>
      <c r="V2476">
        <v>136490</v>
      </c>
      <c r="W2476">
        <v>115723</v>
      </c>
      <c r="X2476">
        <v>30570</v>
      </c>
      <c r="Y2476">
        <v>0</v>
      </c>
      <c r="Z2476">
        <v>0</v>
      </c>
      <c r="AA2476">
        <v>804783</v>
      </c>
      <c r="AB2476">
        <v>199100</v>
      </c>
      <c r="AC2476">
        <v>144654</v>
      </c>
      <c r="AD2476">
        <v>53187</v>
      </c>
      <c r="AE2476">
        <v>0</v>
      </c>
      <c r="AF2476">
        <v>0</v>
      </c>
      <c r="AG2476">
        <v>656574</v>
      </c>
      <c r="AH2476">
        <v>187.11600000000001</v>
      </c>
      <c r="AI2476">
        <v>1053702.1159999999</v>
      </c>
      <c r="AJ2476" s="2">
        <v>1606127.8840000001</v>
      </c>
    </row>
    <row r="2477" spans="1:36" x14ac:dyDescent="0.25">
      <c r="A2477" t="s">
        <v>5631</v>
      </c>
      <c r="B2477" s="1">
        <v>43496</v>
      </c>
      <c r="C2477" t="s">
        <v>37</v>
      </c>
      <c r="D2477" t="s">
        <v>5632</v>
      </c>
      <c r="E2477" t="s">
        <v>39</v>
      </c>
      <c r="F2477" t="s">
        <v>5653</v>
      </c>
      <c r="G2477" t="s">
        <v>5654</v>
      </c>
      <c r="H2477" t="s">
        <v>63</v>
      </c>
      <c r="I2477" t="s">
        <v>275</v>
      </c>
      <c r="J2477" t="s">
        <v>44</v>
      </c>
      <c r="K2477">
        <v>3186592</v>
      </c>
      <c r="L2477">
        <v>39929664</v>
      </c>
      <c r="M2477">
        <v>0</v>
      </c>
      <c r="N2477">
        <v>1155948</v>
      </c>
      <c r="O2477">
        <v>0</v>
      </c>
      <c r="P2477">
        <v>1761000</v>
      </c>
      <c r="Q2477">
        <v>0</v>
      </c>
      <c r="R2477">
        <v>602000</v>
      </c>
      <c r="S2477">
        <v>587000</v>
      </c>
      <c r="T2477">
        <v>0</v>
      </c>
      <c r="U2477">
        <v>95000</v>
      </c>
      <c r="V2477">
        <v>153559</v>
      </c>
      <c r="W2477">
        <v>93920</v>
      </c>
      <c r="X2477">
        <v>34993</v>
      </c>
      <c r="Y2477">
        <v>0</v>
      </c>
      <c r="Z2477">
        <v>0</v>
      </c>
      <c r="AA2477">
        <v>964472</v>
      </c>
      <c r="AB2477">
        <v>223999</v>
      </c>
      <c r="AC2477">
        <v>117400</v>
      </c>
      <c r="AD2477">
        <v>60882</v>
      </c>
      <c r="AE2477">
        <v>0</v>
      </c>
      <c r="AF2477">
        <v>0</v>
      </c>
      <c r="AG2477">
        <v>1019654</v>
      </c>
      <c r="AH2477">
        <v>299000</v>
      </c>
      <c r="AI2477">
        <v>1720935</v>
      </c>
      <c r="AJ2477" s="2">
        <v>1606537</v>
      </c>
    </row>
    <row r="2478" spans="1:36" x14ac:dyDescent="0.25">
      <c r="A2478" t="s">
        <v>6165</v>
      </c>
      <c r="B2478" s="1">
        <v>43496</v>
      </c>
      <c r="C2478" t="s">
        <v>479</v>
      </c>
      <c r="D2478" t="s">
        <v>6166</v>
      </c>
      <c r="E2478" t="s">
        <v>39</v>
      </c>
      <c r="F2478" t="s">
        <v>6257</v>
      </c>
      <c r="G2478" t="s">
        <v>6258</v>
      </c>
      <c r="H2478" t="s">
        <v>126</v>
      </c>
      <c r="I2478" t="s">
        <v>52</v>
      </c>
      <c r="J2478" t="s">
        <v>44</v>
      </c>
      <c r="K2478">
        <v>3402418</v>
      </c>
      <c r="L2478">
        <v>43358760</v>
      </c>
      <c r="M2478">
        <v>0</v>
      </c>
      <c r="N2478">
        <v>1530576</v>
      </c>
      <c r="O2478">
        <v>0</v>
      </c>
      <c r="P2478">
        <v>2322000</v>
      </c>
      <c r="Q2478">
        <v>0</v>
      </c>
      <c r="R2478">
        <v>0</v>
      </c>
      <c r="S2478">
        <v>774000</v>
      </c>
      <c r="T2478">
        <v>0</v>
      </c>
      <c r="U2478">
        <v>119000</v>
      </c>
      <c r="V2478">
        <v>202478</v>
      </c>
      <c r="W2478">
        <v>148892</v>
      </c>
      <c r="X2478">
        <v>46860</v>
      </c>
      <c r="Y2478">
        <v>0</v>
      </c>
      <c r="Z2478">
        <v>0</v>
      </c>
      <c r="AA2478">
        <v>1291230</v>
      </c>
      <c r="AB2478">
        <v>295358</v>
      </c>
      <c r="AC2478">
        <v>186115</v>
      </c>
      <c r="AD2478">
        <v>81528</v>
      </c>
      <c r="AE2478">
        <v>0</v>
      </c>
      <c r="AF2478">
        <v>0</v>
      </c>
      <c r="AG2478">
        <v>1417016</v>
      </c>
      <c r="AH2478">
        <v>26600</v>
      </c>
      <c r="AI2478">
        <v>2006617</v>
      </c>
      <c r="AJ2478" s="2">
        <v>1606613</v>
      </c>
    </row>
    <row r="2479" spans="1:36" x14ac:dyDescent="0.25">
      <c r="A2479" t="s">
        <v>492</v>
      </c>
      <c r="B2479" s="1">
        <v>43496</v>
      </c>
      <c r="C2479" t="s">
        <v>164</v>
      </c>
      <c r="D2479" t="s">
        <v>1169</v>
      </c>
      <c r="E2479" t="s">
        <v>39</v>
      </c>
      <c r="F2479" t="s">
        <v>1298</v>
      </c>
      <c r="G2479" t="s">
        <v>254</v>
      </c>
      <c r="H2479" t="s">
        <v>674</v>
      </c>
      <c r="I2479" t="s">
        <v>87</v>
      </c>
      <c r="J2479" t="s">
        <v>44</v>
      </c>
      <c r="K2479">
        <v>2014405</v>
      </c>
      <c r="L2479">
        <v>26017536</v>
      </c>
      <c r="M2479">
        <v>0</v>
      </c>
      <c r="N2479">
        <v>933864</v>
      </c>
      <c r="O2479">
        <v>0</v>
      </c>
      <c r="P2479">
        <v>1425000</v>
      </c>
      <c r="Q2479">
        <v>0</v>
      </c>
      <c r="R2479">
        <v>0</v>
      </c>
      <c r="S2479">
        <v>475000</v>
      </c>
      <c r="T2479">
        <v>0</v>
      </c>
      <c r="U2479">
        <v>0</v>
      </c>
      <c r="V2479">
        <v>124260</v>
      </c>
      <c r="W2479">
        <v>115723</v>
      </c>
      <c r="X2479">
        <v>28145</v>
      </c>
      <c r="Y2479">
        <v>0</v>
      </c>
      <c r="Z2479">
        <v>0</v>
      </c>
      <c r="AA2479">
        <v>743128</v>
      </c>
      <c r="AB2479">
        <v>181260</v>
      </c>
      <c r="AC2479">
        <v>144654</v>
      </c>
      <c r="AD2479">
        <v>48967</v>
      </c>
      <c r="AE2479">
        <v>0</v>
      </c>
      <c r="AF2479">
        <v>0</v>
      </c>
      <c r="AG2479">
        <v>0</v>
      </c>
      <c r="AH2479">
        <v>185717</v>
      </c>
      <c r="AI2479">
        <v>560598</v>
      </c>
      <c r="AJ2479" s="2">
        <v>1607530</v>
      </c>
    </row>
    <row r="2480" spans="1:36" x14ac:dyDescent="0.25">
      <c r="A2480" t="s">
        <v>196</v>
      </c>
      <c r="B2480" s="1">
        <v>43496</v>
      </c>
      <c r="C2480" t="s">
        <v>36</v>
      </c>
      <c r="D2480" t="s">
        <v>2167</v>
      </c>
      <c r="E2480" t="s">
        <v>39</v>
      </c>
      <c r="F2480" t="s">
        <v>2224</v>
      </c>
      <c r="G2480" t="s">
        <v>2225</v>
      </c>
      <c r="H2480" t="s">
        <v>133</v>
      </c>
      <c r="I2480" t="s">
        <v>518</v>
      </c>
      <c r="J2480" t="s">
        <v>44</v>
      </c>
      <c r="K2480">
        <v>2337717</v>
      </c>
      <c r="L2480">
        <v>29640204</v>
      </c>
      <c r="M2480">
        <v>0</v>
      </c>
      <c r="N2480">
        <v>1083312</v>
      </c>
      <c r="O2480">
        <v>0</v>
      </c>
      <c r="P2480">
        <v>1654000</v>
      </c>
      <c r="Q2480">
        <v>0</v>
      </c>
      <c r="R2480">
        <v>0</v>
      </c>
      <c r="S2480">
        <v>551000</v>
      </c>
      <c r="T2480">
        <v>0</v>
      </c>
      <c r="U2480">
        <v>0</v>
      </c>
      <c r="V2480">
        <v>144207</v>
      </c>
      <c r="W2480">
        <v>88200</v>
      </c>
      <c r="X2480">
        <v>32610</v>
      </c>
      <c r="Y2480">
        <v>0</v>
      </c>
      <c r="Z2480">
        <v>0</v>
      </c>
      <c r="AA2480">
        <v>816017</v>
      </c>
      <c r="AB2480">
        <v>210357</v>
      </c>
      <c r="AC2480">
        <v>110250</v>
      </c>
      <c r="AD2480">
        <v>56736</v>
      </c>
      <c r="AE2480">
        <v>0</v>
      </c>
      <c r="AF2480">
        <v>0</v>
      </c>
      <c r="AG2480">
        <v>0</v>
      </c>
      <c r="AH2480">
        <v>485000</v>
      </c>
      <c r="AI2480">
        <v>862343</v>
      </c>
      <c r="AJ2480" s="2">
        <v>1607674</v>
      </c>
    </row>
    <row r="2481" spans="1:36" x14ac:dyDescent="0.25">
      <c r="A2481" t="s">
        <v>6892</v>
      </c>
      <c r="B2481" s="1">
        <v>43496</v>
      </c>
      <c r="C2481" t="s">
        <v>37</v>
      </c>
      <c r="D2481" t="s">
        <v>6893</v>
      </c>
      <c r="E2481" t="s">
        <v>39</v>
      </c>
      <c r="F2481" t="s">
        <v>6947</v>
      </c>
      <c r="G2481" t="s">
        <v>6948</v>
      </c>
      <c r="H2481" t="s">
        <v>2922</v>
      </c>
      <c r="I2481" t="s">
        <v>109</v>
      </c>
      <c r="J2481" t="s">
        <v>44</v>
      </c>
      <c r="K2481">
        <v>2395871</v>
      </c>
      <c r="L2481">
        <v>30996324</v>
      </c>
      <c r="M2481">
        <v>0</v>
      </c>
      <c r="N2481">
        <v>889152</v>
      </c>
      <c r="O2481">
        <v>0</v>
      </c>
      <c r="P2481">
        <v>1373000</v>
      </c>
      <c r="Q2481">
        <v>0</v>
      </c>
      <c r="R2481">
        <v>455838</v>
      </c>
      <c r="S2481">
        <v>458000</v>
      </c>
      <c r="T2481">
        <v>0</v>
      </c>
      <c r="U2481">
        <v>0</v>
      </c>
      <c r="V2481">
        <v>119747</v>
      </c>
      <c r="W2481">
        <v>150536</v>
      </c>
      <c r="X2481">
        <v>0</v>
      </c>
      <c r="Y2481">
        <v>25906</v>
      </c>
      <c r="Z2481">
        <v>0</v>
      </c>
      <c r="AA2481">
        <v>754189</v>
      </c>
      <c r="AB2481">
        <v>174677</v>
      </c>
      <c r="AC2481">
        <v>188170</v>
      </c>
      <c r="AD2481">
        <v>0</v>
      </c>
      <c r="AE2481">
        <v>45072</v>
      </c>
      <c r="AF2481">
        <v>0</v>
      </c>
      <c r="AG2481">
        <v>566806</v>
      </c>
      <c r="AH2481">
        <v>0</v>
      </c>
      <c r="AI2481">
        <v>974725</v>
      </c>
      <c r="AJ2481" s="2">
        <v>1608302</v>
      </c>
    </row>
    <row r="2482" spans="1:36" x14ac:dyDescent="0.25">
      <c r="A2482" t="s">
        <v>180</v>
      </c>
      <c r="B2482" s="1">
        <v>43496</v>
      </c>
      <c r="C2482" t="s">
        <v>255</v>
      </c>
      <c r="D2482" t="s">
        <v>796</v>
      </c>
      <c r="E2482" t="s">
        <v>39</v>
      </c>
      <c r="F2482" t="s">
        <v>989</v>
      </c>
      <c r="G2482" t="s">
        <v>990</v>
      </c>
      <c r="H2482" t="s">
        <v>286</v>
      </c>
      <c r="I2482" t="s">
        <v>155</v>
      </c>
      <c r="J2482" t="s">
        <v>44</v>
      </c>
      <c r="K2482">
        <v>2086388</v>
      </c>
      <c r="L2482">
        <v>26897652</v>
      </c>
      <c r="M2482">
        <v>0</v>
      </c>
      <c r="N2482">
        <v>966300</v>
      </c>
      <c r="O2482">
        <v>0</v>
      </c>
      <c r="P2482">
        <v>1476000</v>
      </c>
      <c r="Q2482">
        <v>0</v>
      </c>
      <c r="R2482">
        <v>0</v>
      </c>
      <c r="S2482">
        <v>492000</v>
      </c>
      <c r="T2482">
        <v>0</v>
      </c>
      <c r="U2482">
        <v>0</v>
      </c>
      <c r="V2482">
        <v>128707</v>
      </c>
      <c r="W2482">
        <v>115723</v>
      </c>
      <c r="X2482">
        <v>29041</v>
      </c>
      <c r="Y2482">
        <v>0</v>
      </c>
      <c r="Z2482">
        <v>0</v>
      </c>
      <c r="AA2482">
        <v>765471</v>
      </c>
      <c r="AB2482">
        <v>187747</v>
      </c>
      <c r="AC2482">
        <v>144654</v>
      </c>
      <c r="AD2482">
        <v>50526</v>
      </c>
      <c r="AE2482">
        <v>0</v>
      </c>
      <c r="AF2482">
        <v>0</v>
      </c>
      <c r="AG2482">
        <v>0</v>
      </c>
      <c r="AH2482">
        <v>250000</v>
      </c>
      <c r="AI2482">
        <v>632927</v>
      </c>
      <c r="AJ2482" s="2">
        <v>1608544</v>
      </c>
    </row>
    <row r="2483" spans="1:36" x14ac:dyDescent="0.25">
      <c r="A2483" t="s">
        <v>36</v>
      </c>
      <c r="B2483" s="1">
        <v>43496</v>
      </c>
      <c r="C2483" t="s">
        <v>196</v>
      </c>
      <c r="D2483" t="s">
        <v>38</v>
      </c>
      <c r="E2483" t="s">
        <v>39</v>
      </c>
      <c r="F2483" t="s">
        <v>213</v>
      </c>
      <c r="G2483" t="s">
        <v>214</v>
      </c>
      <c r="H2483" t="s">
        <v>215</v>
      </c>
      <c r="I2483" t="s">
        <v>75</v>
      </c>
      <c r="J2483" t="s">
        <v>44</v>
      </c>
      <c r="K2483">
        <v>2354982</v>
      </c>
      <c r="L2483">
        <v>30152700</v>
      </c>
      <c r="M2483">
        <v>0</v>
      </c>
      <c r="N2483">
        <v>1032288</v>
      </c>
      <c r="O2483">
        <v>0</v>
      </c>
      <c r="P2483">
        <v>1576000</v>
      </c>
      <c r="Q2483">
        <v>0</v>
      </c>
      <c r="R2483">
        <v>127517</v>
      </c>
      <c r="S2483">
        <v>525000</v>
      </c>
      <c r="T2483">
        <v>0</v>
      </c>
      <c r="U2483">
        <v>0</v>
      </c>
      <c r="V2483">
        <v>137405</v>
      </c>
      <c r="W2483">
        <v>115723</v>
      </c>
      <c r="X2483">
        <v>31080</v>
      </c>
      <c r="Y2483">
        <v>0</v>
      </c>
      <c r="Z2483">
        <v>0</v>
      </c>
      <c r="AA2483">
        <v>809208</v>
      </c>
      <c r="AB2483">
        <v>200435</v>
      </c>
      <c r="AC2483">
        <v>144654</v>
      </c>
      <c r="AD2483">
        <v>54074</v>
      </c>
      <c r="AE2483">
        <v>0</v>
      </c>
      <c r="AF2483">
        <v>0</v>
      </c>
      <c r="AG2483">
        <v>0</v>
      </c>
      <c r="AH2483">
        <v>504900</v>
      </c>
      <c r="AI2483">
        <v>904063</v>
      </c>
      <c r="AJ2483" s="2">
        <v>1608662</v>
      </c>
    </row>
    <row r="2484" spans="1:36" x14ac:dyDescent="0.25">
      <c r="A2484" t="s">
        <v>5054</v>
      </c>
      <c r="B2484" s="1">
        <v>43496</v>
      </c>
      <c r="C2484" t="s">
        <v>36</v>
      </c>
      <c r="D2484" t="s">
        <v>5055</v>
      </c>
      <c r="E2484" t="s">
        <v>39</v>
      </c>
      <c r="F2484" t="s">
        <v>5110</v>
      </c>
      <c r="G2484" t="s">
        <v>5111</v>
      </c>
      <c r="H2484" t="s">
        <v>1863</v>
      </c>
      <c r="I2484" t="s">
        <v>91</v>
      </c>
      <c r="J2484" t="s">
        <v>44</v>
      </c>
      <c r="K2484">
        <v>1977368</v>
      </c>
      <c r="L2484">
        <v>25297296</v>
      </c>
      <c r="M2484">
        <v>0</v>
      </c>
      <c r="N2484">
        <v>917292</v>
      </c>
      <c r="O2484">
        <v>0</v>
      </c>
      <c r="P2484">
        <v>1399000</v>
      </c>
      <c r="Q2484">
        <v>0</v>
      </c>
      <c r="R2484">
        <v>0</v>
      </c>
      <c r="S2484">
        <v>466000</v>
      </c>
      <c r="T2484">
        <v>0</v>
      </c>
      <c r="U2484">
        <v>0</v>
      </c>
      <c r="V2484">
        <v>121971</v>
      </c>
      <c r="W2484">
        <v>93440</v>
      </c>
      <c r="X2484">
        <v>27697</v>
      </c>
      <c r="Y2484">
        <v>0</v>
      </c>
      <c r="Z2484">
        <v>0</v>
      </c>
      <c r="AA2484">
        <v>709108</v>
      </c>
      <c r="AB2484">
        <v>177921</v>
      </c>
      <c r="AC2484">
        <v>116800</v>
      </c>
      <c r="AD2484">
        <v>48188</v>
      </c>
      <c r="AE2484">
        <v>0</v>
      </c>
      <c r="AF2484">
        <v>0</v>
      </c>
      <c r="AG2484">
        <v>0</v>
      </c>
      <c r="AH2484">
        <v>156000</v>
      </c>
      <c r="AI2484">
        <v>498909</v>
      </c>
      <c r="AJ2484" s="2">
        <v>1609199</v>
      </c>
    </row>
    <row r="2485" spans="1:36" x14ac:dyDescent="0.25">
      <c r="A2485" t="s">
        <v>2685</v>
      </c>
      <c r="B2485" s="1">
        <v>43496</v>
      </c>
      <c r="C2485" t="s">
        <v>37</v>
      </c>
      <c r="D2485" t="s">
        <v>2686</v>
      </c>
      <c r="E2485" t="s">
        <v>39</v>
      </c>
      <c r="F2485" t="s">
        <v>2697</v>
      </c>
      <c r="G2485" t="s">
        <v>2547</v>
      </c>
      <c r="H2485" t="s">
        <v>63</v>
      </c>
      <c r="I2485" t="s">
        <v>549</v>
      </c>
      <c r="J2485" t="s">
        <v>44</v>
      </c>
      <c r="K2485">
        <v>3773162</v>
      </c>
      <c r="L2485">
        <v>47201256</v>
      </c>
      <c r="M2485">
        <v>0</v>
      </c>
      <c r="N2485">
        <v>1256268</v>
      </c>
      <c r="O2485">
        <v>0</v>
      </c>
      <c r="P2485">
        <v>1911000</v>
      </c>
      <c r="Q2485">
        <v>0</v>
      </c>
      <c r="R2485">
        <v>976300</v>
      </c>
      <c r="S2485">
        <v>637000</v>
      </c>
      <c r="T2485">
        <v>0</v>
      </c>
      <c r="U2485">
        <v>95000</v>
      </c>
      <c r="V2485">
        <v>166639</v>
      </c>
      <c r="W2485">
        <v>109316</v>
      </c>
      <c r="X2485">
        <v>38183</v>
      </c>
      <c r="Y2485">
        <v>0</v>
      </c>
      <c r="Z2485">
        <v>0</v>
      </c>
      <c r="AA2485">
        <v>1046138</v>
      </c>
      <c r="AB2485">
        <v>243079</v>
      </c>
      <c r="AC2485">
        <v>136645</v>
      </c>
      <c r="AD2485">
        <v>66432</v>
      </c>
      <c r="AE2485">
        <v>0</v>
      </c>
      <c r="AF2485">
        <v>0</v>
      </c>
      <c r="AG2485">
        <v>20000</v>
      </c>
      <c r="AH2485">
        <v>1857900</v>
      </c>
      <c r="AI2485">
        <v>2324056</v>
      </c>
      <c r="AJ2485" s="2">
        <v>1609382</v>
      </c>
    </row>
    <row r="2486" spans="1:36" x14ac:dyDescent="0.25">
      <c r="A2486" t="s">
        <v>492</v>
      </c>
      <c r="B2486" s="1">
        <v>43496</v>
      </c>
      <c r="C2486" t="s">
        <v>255</v>
      </c>
      <c r="D2486" t="s">
        <v>1169</v>
      </c>
      <c r="E2486" t="s">
        <v>39</v>
      </c>
      <c r="F2486" t="s">
        <v>1459</v>
      </c>
      <c r="G2486" t="s">
        <v>1460</v>
      </c>
      <c r="H2486" t="s">
        <v>561</v>
      </c>
      <c r="I2486" t="s">
        <v>109</v>
      </c>
      <c r="J2486" t="s">
        <v>44</v>
      </c>
      <c r="K2486">
        <v>2007188</v>
      </c>
      <c r="L2486">
        <v>25914372</v>
      </c>
      <c r="M2486">
        <v>0</v>
      </c>
      <c r="N2486">
        <v>889152</v>
      </c>
      <c r="O2486">
        <v>0</v>
      </c>
      <c r="P2486">
        <v>1373000</v>
      </c>
      <c r="Q2486">
        <v>0</v>
      </c>
      <c r="R2486">
        <v>67155</v>
      </c>
      <c r="S2486">
        <v>458000</v>
      </c>
      <c r="T2486">
        <v>0</v>
      </c>
      <c r="U2486">
        <v>0</v>
      </c>
      <c r="V2486">
        <v>119747</v>
      </c>
      <c r="W2486">
        <v>115723</v>
      </c>
      <c r="X2486">
        <v>25906</v>
      </c>
      <c r="Y2486">
        <v>0</v>
      </c>
      <c r="Z2486">
        <v>0</v>
      </c>
      <c r="AA2486">
        <v>719376</v>
      </c>
      <c r="AB2486">
        <v>174677</v>
      </c>
      <c r="AC2486">
        <v>144654</v>
      </c>
      <c r="AD2486">
        <v>45072</v>
      </c>
      <c r="AE2486">
        <v>0</v>
      </c>
      <c r="AF2486">
        <v>0</v>
      </c>
      <c r="AG2486">
        <v>0</v>
      </c>
      <c r="AH2486">
        <v>185111</v>
      </c>
      <c r="AI2486">
        <v>549514</v>
      </c>
      <c r="AJ2486" s="2">
        <v>1610017</v>
      </c>
    </row>
    <row r="2487" spans="1:36" x14ac:dyDescent="0.25">
      <c r="A2487" t="s">
        <v>492</v>
      </c>
      <c r="B2487" s="1">
        <v>43496</v>
      </c>
      <c r="C2487" t="s">
        <v>255</v>
      </c>
      <c r="D2487" t="s">
        <v>1169</v>
      </c>
      <c r="E2487" t="s">
        <v>39</v>
      </c>
      <c r="F2487" t="s">
        <v>1466</v>
      </c>
      <c r="G2487" t="s">
        <v>1467</v>
      </c>
      <c r="H2487" t="s">
        <v>295</v>
      </c>
      <c r="I2487" t="s">
        <v>109</v>
      </c>
      <c r="J2487" t="s">
        <v>44</v>
      </c>
      <c r="K2487">
        <v>2007188</v>
      </c>
      <c r="L2487">
        <v>25914372</v>
      </c>
      <c r="M2487">
        <v>0</v>
      </c>
      <c r="N2487">
        <v>889152</v>
      </c>
      <c r="O2487">
        <v>0</v>
      </c>
      <c r="P2487">
        <v>1373000</v>
      </c>
      <c r="Q2487">
        <v>0</v>
      </c>
      <c r="R2487">
        <v>67155</v>
      </c>
      <c r="S2487">
        <v>458000</v>
      </c>
      <c r="T2487">
        <v>0</v>
      </c>
      <c r="U2487">
        <v>0</v>
      </c>
      <c r="V2487">
        <v>119747</v>
      </c>
      <c r="W2487">
        <v>115723</v>
      </c>
      <c r="X2487">
        <v>25906</v>
      </c>
      <c r="Y2487">
        <v>0</v>
      </c>
      <c r="Z2487">
        <v>0</v>
      </c>
      <c r="AA2487">
        <v>719376</v>
      </c>
      <c r="AB2487">
        <v>174677</v>
      </c>
      <c r="AC2487">
        <v>144654</v>
      </c>
      <c r="AD2487">
        <v>45072</v>
      </c>
      <c r="AE2487">
        <v>0</v>
      </c>
      <c r="AF2487">
        <v>0</v>
      </c>
      <c r="AG2487">
        <v>0</v>
      </c>
      <c r="AH2487">
        <v>185110</v>
      </c>
      <c r="AI2487">
        <v>549513</v>
      </c>
      <c r="AJ2487" s="2">
        <v>1610018</v>
      </c>
    </row>
    <row r="2488" spans="1:36" x14ac:dyDescent="0.25">
      <c r="A2488" t="s">
        <v>5233</v>
      </c>
      <c r="B2488" s="1">
        <v>43496</v>
      </c>
      <c r="C2488" t="s">
        <v>37</v>
      </c>
      <c r="D2488" t="s">
        <v>5234</v>
      </c>
      <c r="E2488" t="s">
        <v>39</v>
      </c>
      <c r="F2488" t="s">
        <v>5251</v>
      </c>
      <c r="G2488" t="s">
        <v>5252</v>
      </c>
      <c r="H2488" t="s">
        <v>123</v>
      </c>
      <c r="I2488" t="s">
        <v>68</v>
      </c>
      <c r="J2488" t="s">
        <v>44</v>
      </c>
      <c r="K2488">
        <v>3123570</v>
      </c>
      <c r="L2488">
        <v>39140520</v>
      </c>
      <c r="M2488">
        <v>0</v>
      </c>
      <c r="N2488">
        <v>1089588</v>
      </c>
      <c r="O2488">
        <v>0</v>
      </c>
      <c r="P2488">
        <v>1676000</v>
      </c>
      <c r="Q2488">
        <v>0</v>
      </c>
      <c r="R2488">
        <v>660000</v>
      </c>
      <c r="S2488">
        <v>559000</v>
      </c>
      <c r="T2488">
        <v>0</v>
      </c>
      <c r="U2488">
        <v>95000</v>
      </c>
      <c r="V2488">
        <v>146169</v>
      </c>
      <c r="W2488">
        <v>93440</v>
      </c>
      <c r="X2488">
        <v>32101</v>
      </c>
      <c r="Y2488">
        <v>0</v>
      </c>
      <c r="Z2488">
        <v>0</v>
      </c>
      <c r="AA2488">
        <v>925710</v>
      </c>
      <c r="AB2488">
        <v>213219</v>
      </c>
      <c r="AC2488">
        <v>116800</v>
      </c>
      <c r="AD2488">
        <v>55850</v>
      </c>
      <c r="AE2488">
        <v>0</v>
      </c>
      <c r="AF2488">
        <v>0</v>
      </c>
      <c r="AG2488">
        <v>701656</v>
      </c>
      <c r="AH2488">
        <v>563770</v>
      </c>
      <c r="AI2488">
        <v>1651295</v>
      </c>
      <c r="AJ2488" s="2">
        <v>1610415</v>
      </c>
    </row>
    <row r="2489" spans="1:36" x14ac:dyDescent="0.25">
      <c r="A2489" t="s">
        <v>2889</v>
      </c>
      <c r="B2489" s="1">
        <v>43496</v>
      </c>
      <c r="C2489" t="s">
        <v>255</v>
      </c>
      <c r="D2489" t="s">
        <v>2890</v>
      </c>
      <c r="E2489" t="s">
        <v>39</v>
      </c>
      <c r="F2489" t="s">
        <v>3064</v>
      </c>
      <c r="G2489" t="s">
        <v>2917</v>
      </c>
      <c r="H2489" t="s">
        <v>261</v>
      </c>
      <c r="I2489" t="s">
        <v>75</v>
      </c>
      <c r="J2489" t="s">
        <v>44</v>
      </c>
      <c r="K2489">
        <v>2339199</v>
      </c>
      <c r="L2489">
        <v>29886420</v>
      </c>
      <c r="M2489">
        <v>0</v>
      </c>
      <c r="N2489">
        <v>1032288</v>
      </c>
      <c r="O2489">
        <v>0</v>
      </c>
      <c r="P2489">
        <v>1576000</v>
      </c>
      <c r="Q2489">
        <v>0</v>
      </c>
      <c r="R2489">
        <v>111734</v>
      </c>
      <c r="S2489">
        <v>525000</v>
      </c>
      <c r="T2489">
        <v>0</v>
      </c>
      <c r="U2489">
        <v>0</v>
      </c>
      <c r="V2489">
        <v>137405</v>
      </c>
      <c r="W2489">
        <v>109316</v>
      </c>
      <c r="X2489">
        <v>31080</v>
      </c>
      <c r="Y2489">
        <v>0</v>
      </c>
      <c r="Z2489">
        <v>0</v>
      </c>
      <c r="AA2489">
        <v>802801</v>
      </c>
      <c r="AB2489">
        <v>200435</v>
      </c>
      <c r="AC2489">
        <v>136645</v>
      </c>
      <c r="AD2489">
        <v>54074</v>
      </c>
      <c r="AE2489">
        <v>0</v>
      </c>
      <c r="AF2489">
        <v>0</v>
      </c>
      <c r="AG2489">
        <v>466681</v>
      </c>
      <c r="AH2489">
        <v>22000</v>
      </c>
      <c r="AI2489">
        <v>879835</v>
      </c>
      <c r="AJ2489" s="2">
        <v>1610700</v>
      </c>
    </row>
    <row r="2490" spans="1:36" x14ac:dyDescent="0.25">
      <c r="A2490" t="s">
        <v>180</v>
      </c>
      <c r="B2490" s="1">
        <v>43496</v>
      </c>
      <c r="C2490" t="s">
        <v>760</v>
      </c>
      <c r="D2490" t="s">
        <v>796</v>
      </c>
      <c r="E2490" t="s">
        <v>39</v>
      </c>
      <c r="F2490" t="s">
        <v>973</v>
      </c>
      <c r="G2490" t="s">
        <v>974</v>
      </c>
      <c r="H2490" t="s">
        <v>230</v>
      </c>
      <c r="I2490" t="s">
        <v>99</v>
      </c>
      <c r="J2490" t="s">
        <v>44</v>
      </c>
      <c r="K2490">
        <v>2075925</v>
      </c>
      <c r="L2490">
        <v>26743296</v>
      </c>
      <c r="M2490">
        <v>0</v>
      </c>
      <c r="N2490">
        <v>903216</v>
      </c>
      <c r="O2490">
        <v>0</v>
      </c>
      <c r="P2490">
        <v>1386000</v>
      </c>
      <c r="Q2490">
        <v>0</v>
      </c>
      <c r="R2490">
        <v>117225</v>
      </c>
      <c r="S2490">
        <v>462000</v>
      </c>
      <c r="T2490">
        <v>0</v>
      </c>
      <c r="U2490">
        <v>0</v>
      </c>
      <c r="V2490">
        <v>120859</v>
      </c>
      <c r="W2490">
        <v>115723</v>
      </c>
      <c r="X2490">
        <v>26801</v>
      </c>
      <c r="Y2490">
        <v>0</v>
      </c>
      <c r="Z2490">
        <v>0</v>
      </c>
      <c r="AA2490">
        <v>725383</v>
      </c>
      <c r="AB2490">
        <v>176299</v>
      </c>
      <c r="AC2490">
        <v>144654</v>
      </c>
      <c r="AD2490">
        <v>46629</v>
      </c>
      <c r="AE2490">
        <v>0</v>
      </c>
      <c r="AF2490">
        <v>0</v>
      </c>
      <c r="AG2490">
        <v>0</v>
      </c>
      <c r="AH2490">
        <v>250000</v>
      </c>
      <c r="AI2490">
        <v>617582</v>
      </c>
      <c r="AJ2490" s="2">
        <v>1611026</v>
      </c>
    </row>
    <row r="2491" spans="1:36" x14ac:dyDescent="0.25">
      <c r="A2491" t="s">
        <v>180</v>
      </c>
      <c r="B2491" s="1">
        <v>43496</v>
      </c>
      <c r="C2491" t="s">
        <v>164</v>
      </c>
      <c r="D2491" t="s">
        <v>796</v>
      </c>
      <c r="E2491" t="s">
        <v>39</v>
      </c>
      <c r="F2491" t="s">
        <v>906</v>
      </c>
      <c r="G2491" t="s">
        <v>907</v>
      </c>
      <c r="H2491" t="s">
        <v>133</v>
      </c>
      <c r="I2491" t="s">
        <v>109</v>
      </c>
      <c r="J2491" t="s">
        <v>44</v>
      </c>
      <c r="K2491">
        <v>2175746</v>
      </c>
      <c r="L2491">
        <v>27937068</v>
      </c>
      <c r="M2491">
        <v>0</v>
      </c>
      <c r="N2491">
        <v>889152</v>
      </c>
      <c r="O2491">
        <v>0</v>
      </c>
      <c r="P2491">
        <v>1373000</v>
      </c>
      <c r="Q2491">
        <v>0</v>
      </c>
      <c r="R2491">
        <v>235713</v>
      </c>
      <c r="S2491">
        <v>458000</v>
      </c>
      <c r="T2491">
        <v>0</v>
      </c>
      <c r="U2491">
        <v>0</v>
      </c>
      <c r="V2491">
        <v>119747</v>
      </c>
      <c r="W2491">
        <v>115723</v>
      </c>
      <c r="X2491">
        <v>25906</v>
      </c>
      <c r="Y2491">
        <v>0</v>
      </c>
      <c r="Z2491">
        <v>0</v>
      </c>
      <c r="AA2491">
        <v>719376</v>
      </c>
      <c r="AB2491">
        <v>174677</v>
      </c>
      <c r="AC2491">
        <v>144654</v>
      </c>
      <c r="AD2491">
        <v>45072</v>
      </c>
      <c r="AE2491">
        <v>0</v>
      </c>
      <c r="AF2491">
        <v>0</v>
      </c>
      <c r="AG2491">
        <v>0</v>
      </c>
      <c r="AH2491">
        <v>352000</v>
      </c>
      <c r="AI2491">
        <v>716403</v>
      </c>
      <c r="AJ2491" s="2">
        <v>1611686</v>
      </c>
    </row>
    <row r="2492" spans="1:36" x14ac:dyDescent="0.25">
      <c r="A2492" t="s">
        <v>5233</v>
      </c>
      <c r="B2492" s="1">
        <v>43496</v>
      </c>
      <c r="C2492" t="s">
        <v>36</v>
      </c>
      <c r="D2492" t="s">
        <v>5234</v>
      </c>
      <c r="E2492" t="s">
        <v>39</v>
      </c>
      <c r="F2492" t="s">
        <v>5288</v>
      </c>
      <c r="G2492" t="s">
        <v>5289</v>
      </c>
      <c r="H2492" t="s">
        <v>126</v>
      </c>
      <c r="I2492" t="s">
        <v>130</v>
      </c>
      <c r="J2492" t="s">
        <v>44</v>
      </c>
      <c r="K2492">
        <v>2738407</v>
      </c>
      <c r="L2492">
        <v>34640004</v>
      </c>
      <c r="M2492">
        <v>0</v>
      </c>
      <c r="N2492">
        <v>1211160</v>
      </c>
      <c r="O2492">
        <v>0</v>
      </c>
      <c r="P2492">
        <v>1853000</v>
      </c>
      <c r="Q2492">
        <v>0</v>
      </c>
      <c r="R2492">
        <v>0</v>
      </c>
      <c r="S2492">
        <v>618000</v>
      </c>
      <c r="T2492">
        <v>0</v>
      </c>
      <c r="U2492">
        <v>119000</v>
      </c>
      <c r="V2492">
        <v>161603</v>
      </c>
      <c r="W2492">
        <v>98840</v>
      </c>
      <c r="X2492">
        <v>36224</v>
      </c>
      <c r="Y2492">
        <v>0</v>
      </c>
      <c r="Z2492">
        <v>0</v>
      </c>
      <c r="AA2492">
        <v>1033667</v>
      </c>
      <c r="AB2492">
        <v>235733</v>
      </c>
      <c r="AC2492">
        <v>123550</v>
      </c>
      <c r="AD2492">
        <v>63024</v>
      </c>
      <c r="AE2492">
        <v>0</v>
      </c>
      <c r="AF2492">
        <v>0</v>
      </c>
      <c r="AG2492">
        <v>0</v>
      </c>
      <c r="AH2492">
        <v>852670</v>
      </c>
      <c r="AI2492">
        <v>1274977</v>
      </c>
      <c r="AJ2492" s="2">
        <v>1611690</v>
      </c>
    </row>
    <row r="2493" spans="1:36" x14ac:dyDescent="0.25">
      <c r="A2493" t="s">
        <v>4020</v>
      </c>
      <c r="B2493" s="1">
        <v>43496</v>
      </c>
      <c r="C2493" t="s">
        <v>492</v>
      </c>
      <c r="D2493" t="s">
        <v>4021</v>
      </c>
      <c r="E2493" t="s">
        <v>39</v>
      </c>
      <c r="F2493" t="s">
        <v>4199</v>
      </c>
      <c r="G2493" t="s">
        <v>4200</v>
      </c>
      <c r="H2493" t="s">
        <v>175</v>
      </c>
      <c r="I2493" t="s">
        <v>99</v>
      </c>
      <c r="J2493" t="s">
        <v>44</v>
      </c>
      <c r="K2493">
        <v>2057763</v>
      </c>
      <c r="L2493">
        <v>26525352</v>
      </c>
      <c r="M2493">
        <v>0</v>
      </c>
      <c r="N2493">
        <v>903216</v>
      </c>
      <c r="O2493">
        <v>0</v>
      </c>
      <c r="P2493">
        <v>1386000</v>
      </c>
      <c r="Q2493">
        <v>0</v>
      </c>
      <c r="R2493">
        <v>99063</v>
      </c>
      <c r="S2493">
        <v>462000</v>
      </c>
      <c r="T2493">
        <v>0</v>
      </c>
      <c r="U2493">
        <v>0</v>
      </c>
      <c r="V2493">
        <v>120859</v>
      </c>
      <c r="W2493">
        <v>115723</v>
      </c>
      <c r="X2493">
        <v>26801</v>
      </c>
      <c r="Y2493">
        <v>0</v>
      </c>
      <c r="Z2493">
        <v>0</v>
      </c>
      <c r="AA2493">
        <v>725383</v>
      </c>
      <c r="AB2493">
        <v>176299</v>
      </c>
      <c r="AC2493">
        <v>144654</v>
      </c>
      <c r="AD2493">
        <v>46629</v>
      </c>
      <c r="AE2493">
        <v>0</v>
      </c>
      <c r="AF2493">
        <v>0</v>
      </c>
      <c r="AG2493">
        <v>0</v>
      </c>
      <c r="AH2493">
        <v>231163</v>
      </c>
      <c r="AI2493">
        <v>598745</v>
      </c>
      <c r="AJ2493" s="2">
        <v>1611701</v>
      </c>
    </row>
    <row r="2494" spans="1:36" x14ac:dyDescent="0.25">
      <c r="A2494" t="s">
        <v>6599</v>
      </c>
      <c r="B2494" s="1">
        <v>43496</v>
      </c>
      <c r="C2494" t="s">
        <v>36</v>
      </c>
      <c r="D2494" t="s">
        <v>6600</v>
      </c>
      <c r="E2494" t="s">
        <v>39</v>
      </c>
      <c r="F2494" t="s">
        <v>6675</v>
      </c>
      <c r="G2494" t="s">
        <v>6676</v>
      </c>
      <c r="H2494" t="s">
        <v>408</v>
      </c>
      <c r="I2494" t="s">
        <v>87</v>
      </c>
      <c r="J2494" t="s">
        <v>44</v>
      </c>
      <c r="K2494">
        <v>2014405</v>
      </c>
      <c r="L2494">
        <v>25849284</v>
      </c>
      <c r="M2494">
        <v>0</v>
      </c>
      <c r="N2494">
        <v>933864</v>
      </c>
      <c r="O2494">
        <v>0</v>
      </c>
      <c r="P2494">
        <v>1425000</v>
      </c>
      <c r="Q2494">
        <v>0</v>
      </c>
      <c r="R2494">
        <v>0</v>
      </c>
      <c r="S2494">
        <v>475000</v>
      </c>
      <c r="T2494">
        <v>0</v>
      </c>
      <c r="U2494">
        <v>0</v>
      </c>
      <c r="V2494">
        <v>124260</v>
      </c>
      <c r="W2494">
        <v>101702</v>
      </c>
      <c r="X2494">
        <v>28145</v>
      </c>
      <c r="Y2494">
        <v>0</v>
      </c>
      <c r="Z2494">
        <v>0</v>
      </c>
      <c r="AA2494">
        <v>729107</v>
      </c>
      <c r="AB2494">
        <v>181260</v>
      </c>
      <c r="AC2494">
        <v>127127</v>
      </c>
      <c r="AD2494">
        <v>48967</v>
      </c>
      <c r="AE2494">
        <v>0</v>
      </c>
      <c r="AF2494">
        <v>0</v>
      </c>
      <c r="AG2494">
        <v>0</v>
      </c>
      <c r="AH2494">
        <v>184500</v>
      </c>
      <c r="AI2494">
        <v>541854</v>
      </c>
      <c r="AJ2494" s="2">
        <v>1612253</v>
      </c>
    </row>
    <row r="2495" spans="1:36" x14ac:dyDescent="0.25">
      <c r="A2495" t="s">
        <v>2685</v>
      </c>
      <c r="B2495" s="1">
        <v>43496</v>
      </c>
      <c r="C2495" t="s">
        <v>196</v>
      </c>
      <c r="D2495" t="s">
        <v>2686</v>
      </c>
      <c r="E2495" t="s">
        <v>39</v>
      </c>
      <c r="F2495" t="s">
        <v>2828</v>
      </c>
      <c r="G2495" t="s">
        <v>2829</v>
      </c>
      <c r="H2495" t="s">
        <v>224</v>
      </c>
      <c r="I2495" t="s">
        <v>155</v>
      </c>
      <c r="J2495" t="s">
        <v>44</v>
      </c>
      <c r="K2495">
        <v>2086388</v>
      </c>
      <c r="L2495">
        <v>26820768</v>
      </c>
      <c r="M2495">
        <v>0</v>
      </c>
      <c r="N2495">
        <v>966300</v>
      </c>
      <c r="O2495">
        <v>0</v>
      </c>
      <c r="P2495">
        <v>1476000</v>
      </c>
      <c r="Q2495">
        <v>0</v>
      </c>
      <c r="R2495">
        <v>0</v>
      </c>
      <c r="S2495">
        <v>492000</v>
      </c>
      <c r="T2495">
        <v>0</v>
      </c>
      <c r="U2495">
        <v>0</v>
      </c>
      <c r="V2495">
        <v>128707</v>
      </c>
      <c r="W2495">
        <v>109316</v>
      </c>
      <c r="X2495">
        <v>29041</v>
      </c>
      <c r="Y2495">
        <v>0</v>
      </c>
      <c r="Z2495">
        <v>0</v>
      </c>
      <c r="AA2495">
        <v>759064</v>
      </c>
      <c r="AB2495">
        <v>187747</v>
      </c>
      <c r="AC2495">
        <v>136645</v>
      </c>
      <c r="AD2495">
        <v>50526</v>
      </c>
      <c r="AE2495">
        <v>0</v>
      </c>
      <c r="AF2495">
        <v>0</v>
      </c>
      <c r="AG2495">
        <v>0</v>
      </c>
      <c r="AH2495">
        <v>247500</v>
      </c>
      <c r="AI2495">
        <v>622418</v>
      </c>
      <c r="AJ2495" s="2">
        <v>1612646</v>
      </c>
    </row>
    <row r="2496" spans="1:36" x14ac:dyDescent="0.25">
      <c r="A2496" t="s">
        <v>5054</v>
      </c>
      <c r="B2496" s="1">
        <v>43496</v>
      </c>
      <c r="C2496" t="s">
        <v>255</v>
      </c>
      <c r="D2496" t="s">
        <v>5055</v>
      </c>
      <c r="E2496" t="s">
        <v>39</v>
      </c>
      <c r="F2496" t="s">
        <v>5196</v>
      </c>
      <c r="G2496" t="s">
        <v>5197</v>
      </c>
      <c r="H2496" t="s">
        <v>261</v>
      </c>
      <c r="I2496" t="s">
        <v>1174</v>
      </c>
      <c r="J2496" t="s">
        <v>44</v>
      </c>
      <c r="K2496">
        <v>2846650</v>
      </c>
      <c r="L2496">
        <v>36092280</v>
      </c>
      <c r="M2496">
        <v>0</v>
      </c>
      <c r="N2496">
        <v>1328424</v>
      </c>
      <c r="O2496">
        <v>0</v>
      </c>
      <c r="P2496">
        <v>2013000</v>
      </c>
      <c r="Q2496">
        <v>0</v>
      </c>
      <c r="R2496">
        <v>0</v>
      </c>
      <c r="S2496">
        <v>671000</v>
      </c>
      <c r="T2496">
        <v>0</v>
      </c>
      <c r="U2496">
        <v>0</v>
      </c>
      <c r="V2496">
        <v>175534</v>
      </c>
      <c r="W2496">
        <v>107360</v>
      </c>
      <c r="X2496">
        <v>40796</v>
      </c>
      <c r="Y2496">
        <v>0</v>
      </c>
      <c r="Z2496">
        <v>0</v>
      </c>
      <c r="AA2496">
        <v>994690</v>
      </c>
      <c r="AB2496">
        <v>256054</v>
      </c>
      <c r="AC2496">
        <v>134200</v>
      </c>
      <c r="AD2496">
        <v>70978</v>
      </c>
      <c r="AE2496">
        <v>0</v>
      </c>
      <c r="AF2496">
        <v>0</v>
      </c>
      <c r="AG2496">
        <v>0</v>
      </c>
      <c r="AH2496">
        <v>933012</v>
      </c>
      <c r="AI2496">
        <v>1394244</v>
      </c>
      <c r="AJ2496" s="2">
        <v>1613446</v>
      </c>
    </row>
    <row r="2497" spans="1:36" x14ac:dyDescent="0.25">
      <c r="A2497" t="s">
        <v>7567</v>
      </c>
      <c r="B2497" s="1">
        <v>43496</v>
      </c>
      <c r="C2497" t="s">
        <v>37</v>
      </c>
      <c r="D2497" t="s">
        <v>7568</v>
      </c>
      <c r="E2497" t="s">
        <v>39</v>
      </c>
      <c r="F2497" t="s">
        <v>7580</v>
      </c>
      <c r="G2497" t="s">
        <v>7581</v>
      </c>
      <c r="H2497" t="s">
        <v>63</v>
      </c>
      <c r="I2497" t="s">
        <v>347</v>
      </c>
      <c r="J2497" t="s">
        <v>44</v>
      </c>
      <c r="K2497">
        <v>3134156</v>
      </c>
      <c r="L2497">
        <v>39536844</v>
      </c>
      <c r="M2497">
        <v>0</v>
      </c>
      <c r="N2497">
        <v>1196724</v>
      </c>
      <c r="O2497">
        <v>0</v>
      </c>
      <c r="P2497">
        <v>1835000</v>
      </c>
      <c r="Q2497">
        <v>0</v>
      </c>
      <c r="R2497">
        <v>445491</v>
      </c>
      <c r="S2497">
        <v>612000</v>
      </c>
      <c r="T2497">
        <v>0</v>
      </c>
      <c r="U2497">
        <v>95000</v>
      </c>
      <c r="V2497">
        <v>160034</v>
      </c>
      <c r="W2497">
        <v>111641</v>
      </c>
      <c r="X2497">
        <v>35571</v>
      </c>
      <c r="Y2497">
        <v>0</v>
      </c>
      <c r="Z2497">
        <v>0</v>
      </c>
      <c r="AA2497">
        <v>1014246</v>
      </c>
      <c r="AB2497">
        <v>233444</v>
      </c>
      <c r="AC2497">
        <v>139551</v>
      </c>
      <c r="AD2497">
        <v>61888</v>
      </c>
      <c r="AE2497">
        <v>0</v>
      </c>
      <c r="AF2497">
        <v>0</v>
      </c>
      <c r="AG2497">
        <v>689167</v>
      </c>
      <c r="AH2497">
        <v>555247</v>
      </c>
      <c r="AI2497">
        <v>1679297</v>
      </c>
      <c r="AJ2497" s="2">
        <v>1615440</v>
      </c>
    </row>
    <row r="2498" spans="1:36" x14ac:dyDescent="0.25">
      <c r="A2498" t="s">
        <v>479</v>
      </c>
      <c r="B2498" s="1">
        <v>43496</v>
      </c>
      <c r="C2498" t="s">
        <v>255</v>
      </c>
      <c r="D2498" t="s">
        <v>994</v>
      </c>
      <c r="E2498" t="s">
        <v>39</v>
      </c>
      <c r="F2498" t="s">
        <v>1154</v>
      </c>
      <c r="G2498" t="s">
        <v>1155</v>
      </c>
      <c r="H2498" t="s">
        <v>318</v>
      </c>
      <c r="I2498" t="s">
        <v>87</v>
      </c>
      <c r="J2498" t="s">
        <v>44</v>
      </c>
      <c r="K2498">
        <v>2014405</v>
      </c>
      <c r="L2498">
        <v>25913352</v>
      </c>
      <c r="M2498">
        <v>0</v>
      </c>
      <c r="N2498">
        <v>933864</v>
      </c>
      <c r="O2498">
        <v>0</v>
      </c>
      <c r="P2498">
        <v>1425000</v>
      </c>
      <c r="Q2498">
        <v>0</v>
      </c>
      <c r="R2498">
        <v>0</v>
      </c>
      <c r="S2498">
        <v>475000</v>
      </c>
      <c r="T2498">
        <v>0</v>
      </c>
      <c r="U2498">
        <v>0</v>
      </c>
      <c r="V2498">
        <v>124260</v>
      </c>
      <c r="W2498">
        <v>107041</v>
      </c>
      <c r="X2498">
        <v>28145</v>
      </c>
      <c r="Y2498">
        <v>0</v>
      </c>
      <c r="Z2498">
        <v>0</v>
      </c>
      <c r="AA2498">
        <v>734446</v>
      </c>
      <c r="AB2498">
        <v>181260</v>
      </c>
      <c r="AC2498">
        <v>133801</v>
      </c>
      <c r="AD2498">
        <v>48967</v>
      </c>
      <c r="AE2498">
        <v>0</v>
      </c>
      <c r="AF2498">
        <v>0</v>
      </c>
      <c r="AG2498">
        <v>0</v>
      </c>
      <c r="AH2498">
        <v>179800</v>
      </c>
      <c r="AI2498">
        <v>543828</v>
      </c>
      <c r="AJ2498" s="2">
        <v>1615618</v>
      </c>
    </row>
    <row r="2499" spans="1:36" x14ac:dyDescent="0.25">
      <c r="A2499" t="s">
        <v>6892</v>
      </c>
      <c r="B2499" s="1">
        <v>43496</v>
      </c>
      <c r="C2499" t="s">
        <v>37</v>
      </c>
      <c r="D2499" t="s">
        <v>6893</v>
      </c>
      <c r="E2499" t="s">
        <v>39</v>
      </c>
      <c r="F2499" t="s">
        <v>6926</v>
      </c>
      <c r="G2499" t="s">
        <v>6927</v>
      </c>
      <c r="H2499" t="s">
        <v>90</v>
      </c>
      <c r="I2499" t="s">
        <v>87</v>
      </c>
      <c r="J2499" t="s">
        <v>44</v>
      </c>
      <c r="K2499">
        <v>2423482</v>
      </c>
      <c r="L2499">
        <v>31344216</v>
      </c>
      <c r="M2499">
        <v>0</v>
      </c>
      <c r="N2499">
        <v>933864</v>
      </c>
      <c r="O2499">
        <v>0</v>
      </c>
      <c r="P2499">
        <v>1425000</v>
      </c>
      <c r="Q2499">
        <v>12222</v>
      </c>
      <c r="R2499">
        <v>396855</v>
      </c>
      <c r="S2499">
        <v>475000</v>
      </c>
      <c r="T2499">
        <v>0</v>
      </c>
      <c r="U2499">
        <v>0</v>
      </c>
      <c r="V2499">
        <v>124260</v>
      </c>
      <c r="W2499">
        <v>150536</v>
      </c>
      <c r="X2499">
        <v>28145</v>
      </c>
      <c r="Y2499">
        <v>0</v>
      </c>
      <c r="Z2499">
        <v>0</v>
      </c>
      <c r="AA2499">
        <v>777941</v>
      </c>
      <c r="AB2499">
        <v>181260</v>
      </c>
      <c r="AC2499">
        <v>188170</v>
      </c>
      <c r="AD2499">
        <v>48967</v>
      </c>
      <c r="AE2499">
        <v>0</v>
      </c>
      <c r="AF2499">
        <v>0</v>
      </c>
      <c r="AG2499">
        <v>577355</v>
      </c>
      <c r="AH2499">
        <v>0</v>
      </c>
      <c r="AI2499">
        <v>995752</v>
      </c>
      <c r="AJ2499" s="2">
        <v>1616266</v>
      </c>
    </row>
    <row r="2500" spans="1:36" x14ac:dyDescent="0.25">
      <c r="A2500" t="s">
        <v>6599</v>
      </c>
      <c r="B2500" s="1">
        <v>43496</v>
      </c>
      <c r="C2500" t="s">
        <v>164</v>
      </c>
      <c r="D2500" t="s">
        <v>6600</v>
      </c>
      <c r="E2500" t="s">
        <v>39</v>
      </c>
      <c r="F2500" t="s">
        <v>6702</v>
      </c>
      <c r="G2500" t="s">
        <v>6703</v>
      </c>
      <c r="H2500" t="s">
        <v>133</v>
      </c>
      <c r="I2500" t="s">
        <v>87</v>
      </c>
      <c r="J2500" t="s">
        <v>44</v>
      </c>
      <c r="K2500">
        <v>2014405</v>
      </c>
      <c r="L2500">
        <v>25849284</v>
      </c>
      <c r="M2500">
        <v>0</v>
      </c>
      <c r="N2500">
        <v>933864</v>
      </c>
      <c r="O2500">
        <v>0</v>
      </c>
      <c r="P2500">
        <v>1425000</v>
      </c>
      <c r="Q2500">
        <v>0</v>
      </c>
      <c r="R2500">
        <v>0</v>
      </c>
      <c r="S2500">
        <v>475000</v>
      </c>
      <c r="T2500">
        <v>0</v>
      </c>
      <c r="U2500">
        <v>0</v>
      </c>
      <c r="V2500">
        <v>124260</v>
      </c>
      <c r="W2500">
        <v>101702</v>
      </c>
      <c r="X2500">
        <v>28145</v>
      </c>
      <c r="Y2500">
        <v>0</v>
      </c>
      <c r="Z2500">
        <v>0</v>
      </c>
      <c r="AA2500">
        <v>729107</v>
      </c>
      <c r="AB2500">
        <v>181260</v>
      </c>
      <c r="AC2500">
        <v>127127</v>
      </c>
      <c r="AD2500">
        <v>48967</v>
      </c>
      <c r="AE2500">
        <v>0</v>
      </c>
      <c r="AF2500">
        <v>0</v>
      </c>
      <c r="AG2500">
        <v>0</v>
      </c>
      <c r="AH2500">
        <v>180000</v>
      </c>
      <c r="AI2500">
        <v>537354</v>
      </c>
      <c r="AJ2500" s="2">
        <v>1616753</v>
      </c>
    </row>
    <row r="2501" spans="1:36" x14ac:dyDescent="0.25">
      <c r="A2501" t="s">
        <v>3129</v>
      </c>
      <c r="B2501" s="1">
        <v>43496</v>
      </c>
      <c r="C2501" t="s">
        <v>37</v>
      </c>
      <c r="D2501" t="s">
        <v>3130</v>
      </c>
      <c r="E2501" t="s">
        <v>39</v>
      </c>
      <c r="F2501" t="s">
        <v>3164</v>
      </c>
      <c r="G2501" t="s">
        <v>2022</v>
      </c>
      <c r="H2501" t="s">
        <v>118</v>
      </c>
      <c r="I2501" t="s">
        <v>96</v>
      </c>
      <c r="J2501" t="s">
        <v>44</v>
      </c>
      <c r="K2501">
        <v>1966466</v>
      </c>
      <c r="L2501">
        <v>25354584</v>
      </c>
      <c r="M2501">
        <v>0</v>
      </c>
      <c r="N2501">
        <v>909720</v>
      </c>
      <c r="O2501">
        <v>0</v>
      </c>
      <c r="P2501">
        <v>1391000</v>
      </c>
      <c r="Q2501">
        <v>0</v>
      </c>
      <c r="R2501">
        <v>0</v>
      </c>
      <c r="S2501">
        <v>464000</v>
      </c>
      <c r="T2501">
        <v>0</v>
      </c>
      <c r="U2501">
        <v>0</v>
      </c>
      <c r="V2501">
        <v>121317</v>
      </c>
      <c r="W2501">
        <v>109316</v>
      </c>
      <c r="X2501">
        <v>27249</v>
      </c>
      <c r="Y2501">
        <v>0</v>
      </c>
      <c r="Z2501">
        <v>0</v>
      </c>
      <c r="AA2501">
        <v>721882</v>
      </c>
      <c r="AB2501">
        <v>176967</v>
      </c>
      <c r="AC2501">
        <v>136645</v>
      </c>
      <c r="AD2501">
        <v>47409</v>
      </c>
      <c r="AE2501">
        <v>0</v>
      </c>
      <c r="AF2501">
        <v>0</v>
      </c>
      <c r="AG2501">
        <v>0</v>
      </c>
      <c r="AH2501">
        <v>134000</v>
      </c>
      <c r="AI2501">
        <v>495021</v>
      </c>
      <c r="AJ2501" s="2">
        <v>1617861</v>
      </c>
    </row>
    <row r="2502" spans="1:36" x14ac:dyDescent="0.25">
      <c r="A2502" t="s">
        <v>7042</v>
      </c>
      <c r="B2502" s="1">
        <v>43496</v>
      </c>
      <c r="C2502" t="s">
        <v>37</v>
      </c>
      <c r="D2502" t="s">
        <v>7043</v>
      </c>
      <c r="E2502" t="s">
        <v>39</v>
      </c>
      <c r="F2502" t="s">
        <v>7074</v>
      </c>
      <c r="G2502" t="s">
        <v>7075</v>
      </c>
      <c r="H2502" t="s">
        <v>6412</v>
      </c>
      <c r="I2502" t="s">
        <v>75</v>
      </c>
      <c r="J2502" t="s">
        <v>44</v>
      </c>
      <c r="K2502">
        <v>2227465</v>
      </c>
      <c r="L2502">
        <v>28573512</v>
      </c>
      <c r="M2502">
        <v>0</v>
      </c>
      <c r="N2502">
        <v>1032288</v>
      </c>
      <c r="O2502">
        <v>0</v>
      </c>
      <c r="P2502">
        <v>1576000</v>
      </c>
      <c r="Q2502">
        <v>0</v>
      </c>
      <c r="R2502">
        <v>0</v>
      </c>
      <c r="S2502">
        <v>525000</v>
      </c>
      <c r="T2502">
        <v>0</v>
      </c>
      <c r="U2502">
        <v>0</v>
      </c>
      <c r="V2502">
        <v>137405</v>
      </c>
      <c r="W2502">
        <v>111641</v>
      </c>
      <c r="X2502">
        <v>31080</v>
      </c>
      <c r="Y2502">
        <v>0</v>
      </c>
      <c r="Z2502">
        <v>0</v>
      </c>
      <c r="AA2502">
        <v>805126</v>
      </c>
      <c r="AB2502">
        <v>200435</v>
      </c>
      <c r="AC2502">
        <v>139551</v>
      </c>
      <c r="AD2502">
        <v>54074</v>
      </c>
      <c r="AE2502">
        <v>0</v>
      </c>
      <c r="AF2502">
        <v>0</v>
      </c>
      <c r="AG2502">
        <v>0</v>
      </c>
      <c r="AH2502">
        <v>368750</v>
      </c>
      <c r="AI2502">
        <v>762810</v>
      </c>
      <c r="AJ2502" s="2">
        <v>1618316</v>
      </c>
    </row>
    <row r="2503" spans="1:36" x14ac:dyDescent="0.25">
      <c r="A2503" t="s">
        <v>142</v>
      </c>
      <c r="B2503" s="1">
        <v>43496</v>
      </c>
      <c r="C2503" t="s">
        <v>37</v>
      </c>
      <c r="D2503" t="s">
        <v>332</v>
      </c>
      <c r="E2503" t="s">
        <v>39</v>
      </c>
      <c r="F2503" t="s">
        <v>343</v>
      </c>
      <c r="G2503" t="s">
        <v>344</v>
      </c>
      <c r="H2503" t="s">
        <v>55</v>
      </c>
      <c r="I2503" t="s">
        <v>56</v>
      </c>
      <c r="J2503" t="s">
        <v>44</v>
      </c>
      <c r="K2503">
        <v>3181082</v>
      </c>
      <c r="L2503">
        <v>40332984</v>
      </c>
      <c r="M2503">
        <v>0</v>
      </c>
      <c r="N2503">
        <v>1478460</v>
      </c>
      <c r="O2503">
        <v>0</v>
      </c>
      <c r="P2503">
        <v>2250000</v>
      </c>
      <c r="Q2503">
        <v>0</v>
      </c>
      <c r="R2503">
        <v>0</v>
      </c>
      <c r="S2503">
        <v>750000</v>
      </c>
      <c r="T2503">
        <v>0</v>
      </c>
      <c r="U2503">
        <v>0</v>
      </c>
      <c r="V2503">
        <v>196200</v>
      </c>
      <c r="W2503">
        <v>120000</v>
      </c>
      <c r="X2503">
        <v>44882</v>
      </c>
      <c r="Y2503">
        <v>0</v>
      </c>
      <c r="Z2503">
        <v>0</v>
      </c>
      <c r="AA2503">
        <v>1111082</v>
      </c>
      <c r="AB2503">
        <v>286200</v>
      </c>
      <c r="AC2503">
        <v>150000</v>
      </c>
      <c r="AD2503">
        <v>78087</v>
      </c>
      <c r="AE2503">
        <v>0</v>
      </c>
      <c r="AF2503">
        <v>0</v>
      </c>
      <c r="AG2503">
        <v>0</v>
      </c>
      <c r="AH2503">
        <v>1228200</v>
      </c>
      <c r="AI2503">
        <v>1742487</v>
      </c>
      <c r="AJ2503" s="2">
        <v>1618595</v>
      </c>
    </row>
    <row r="2504" spans="1:36" x14ac:dyDescent="0.25">
      <c r="A2504" t="s">
        <v>4020</v>
      </c>
      <c r="B2504" s="1">
        <v>43496</v>
      </c>
      <c r="C2504" t="s">
        <v>142</v>
      </c>
      <c r="D2504" t="s">
        <v>4021</v>
      </c>
      <c r="E2504" t="s">
        <v>39</v>
      </c>
      <c r="F2504" t="s">
        <v>4119</v>
      </c>
      <c r="G2504" t="s">
        <v>4120</v>
      </c>
      <c r="H2504" t="s">
        <v>408</v>
      </c>
      <c r="I2504" t="s">
        <v>212</v>
      </c>
      <c r="J2504" t="s">
        <v>44</v>
      </c>
      <c r="K2504">
        <v>2301663</v>
      </c>
      <c r="L2504">
        <v>29529672</v>
      </c>
      <c r="M2504">
        <v>0</v>
      </c>
      <c r="N2504">
        <v>1066548</v>
      </c>
      <c r="O2504">
        <v>0</v>
      </c>
      <c r="P2504">
        <v>1628000</v>
      </c>
      <c r="Q2504">
        <v>0</v>
      </c>
      <c r="R2504">
        <v>0</v>
      </c>
      <c r="S2504">
        <v>543000</v>
      </c>
      <c r="T2504">
        <v>0</v>
      </c>
      <c r="U2504">
        <v>0</v>
      </c>
      <c r="V2504">
        <v>141983</v>
      </c>
      <c r="W2504">
        <v>115723</v>
      </c>
      <c r="X2504">
        <v>32100</v>
      </c>
      <c r="Y2504">
        <v>0</v>
      </c>
      <c r="Z2504">
        <v>0</v>
      </c>
      <c r="AA2504">
        <v>832806</v>
      </c>
      <c r="AB2504">
        <v>207113</v>
      </c>
      <c r="AC2504">
        <v>144654</v>
      </c>
      <c r="AD2504">
        <v>55849</v>
      </c>
      <c r="AE2504">
        <v>0</v>
      </c>
      <c r="AF2504">
        <v>0</v>
      </c>
      <c r="AG2504">
        <v>0</v>
      </c>
      <c r="AH2504">
        <v>433100</v>
      </c>
      <c r="AI2504">
        <v>840716</v>
      </c>
      <c r="AJ2504" s="2">
        <v>1620090</v>
      </c>
    </row>
    <row r="2505" spans="1:36" x14ac:dyDescent="0.25">
      <c r="A2505" t="s">
        <v>3742</v>
      </c>
      <c r="B2505" s="1">
        <v>43496</v>
      </c>
      <c r="C2505" t="s">
        <v>255</v>
      </c>
      <c r="D2505" t="s">
        <v>3743</v>
      </c>
      <c r="E2505" t="s">
        <v>39</v>
      </c>
      <c r="F2505" t="s">
        <v>3957</v>
      </c>
      <c r="G2505" t="s">
        <v>3958</v>
      </c>
      <c r="H2505" t="s">
        <v>136</v>
      </c>
      <c r="I2505" t="s">
        <v>262</v>
      </c>
      <c r="J2505" t="s">
        <v>44</v>
      </c>
      <c r="K2505">
        <v>3316815</v>
      </c>
      <c r="L2505">
        <v>42053220</v>
      </c>
      <c r="M2505">
        <v>0</v>
      </c>
      <c r="N2505">
        <v>1550520</v>
      </c>
      <c r="O2505">
        <v>0</v>
      </c>
      <c r="P2505">
        <v>2345000</v>
      </c>
      <c r="Q2505">
        <v>0</v>
      </c>
      <c r="R2505">
        <v>0</v>
      </c>
      <c r="S2505">
        <v>782000</v>
      </c>
      <c r="T2505">
        <v>0</v>
      </c>
      <c r="U2505">
        <v>0</v>
      </c>
      <c r="V2505">
        <v>204506</v>
      </c>
      <c r="W2505">
        <v>125080</v>
      </c>
      <c r="X2505">
        <v>47849</v>
      </c>
      <c r="Y2505">
        <v>0</v>
      </c>
      <c r="Z2505">
        <v>0</v>
      </c>
      <c r="AA2505">
        <v>1159435</v>
      </c>
      <c r="AB2505">
        <v>298316</v>
      </c>
      <c r="AC2505">
        <v>156350</v>
      </c>
      <c r="AD2505">
        <v>83249</v>
      </c>
      <c r="AE2505">
        <v>0</v>
      </c>
      <c r="AF2505">
        <v>0</v>
      </c>
      <c r="AG2505">
        <v>1298935</v>
      </c>
      <c r="AH2505">
        <v>47250</v>
      </c>
      <c r="AI2505">
        <v>1884100</v>
      </c>
      <c r="AJ2505" s="2">
        <v>1620335</v>
      </c>
    </row>
    <row r="2506" spans="1:36" x14ac:dyDescent="0.25">
      <c r="A2506" t="s">
        <v>4460</v>
      </c>
      <c r="B2506" s="1">
        <v>43496</v>
      </c>
      <c r="C2506" t="s">
        <v>164</v>
      </c>
      <c r="D2506" t="s">
        <v>4461</v>
      </c>
      <c r="E2506" t="s">
        <v>39</v>
      </c>
      <c r="F2506" t="s">
        <v>4580</v>
      </c>
      <c r="G2506" t="s">
        <v>4581</v>
      </c>
      <c r="H2506" t="s">
        <v>4582</v>
      </c>
      <c r="I2506" t="s">
        <v>79</v>
      </c>
      <c r="J2506" t="s">
        <v>44</v>
      </c>
      <c r="K2506">
        <v>2196129</v>
      </c>
      <c r="L2506">
        <v>28242228</v>
      </c>
      <c r="M2506">
        <v>0</v>
      </c>
      <c r="N2506">
        <v>1012788</v>
      </c>
      <c r="O2506">
        <v>0</v>
      </c>
      <c r="P2506">
        <v>1554000</v>
      </c>
      <c r="Q2506">
        <v>0</v>
      </c>
      <c r="R2506">
        <v>0</v>
      </c>
      <c r="S2506">
        <v>518000</v>
      </c>
      <c r="T2506">
        <v>0</v>
      </c>
      <c r="U2506">
        <v>0</v>
      </c>
      <c r="V2506">
        <v>135509</v>
      </c>
      <c r="W2506">
        <v>115950</v>
      </c>
      <c r="X2506">
        <v>30060</v>
      </c>
      <c r="Y2506">
        <v>0</v>
      </c>
      <c r="Z2506">
        <v>0</v>
      </c>
      <c r="AA2506">
        <v>799519</v>
      </c>
      <c r="AB2506">
        <v>197669</v>
      </c>
      <c r="AC2506">
        <v>144937</v>
      </c>
      <c r="AD2506">
        <v>52299</v>
      </c>
      <c r="AE2506">
        <v>0</v>
      </c>
      <c r="AF2506">
        <v>0</v>
      </c>
      <c r="AG2506">
        <v>0</v>
      </c>
      <c r="AH2506">
        <v>338000</v>
      </c>
      <c r="AI2506">
        <v>732905</v>
      </c>
      <c r="AJ2506" s="2">
        <v>1620614</v>
      </c>
    </row>
    <row r="2507" spans="1:36" x14ac:dyDescent="0.25">
      <c r="A2507" t="s">
        <v>1967</v>
      </c>
      <c r="B2507" s="1">
        <v>43496</v>
      </c>
      <c r="C2507" t="s">
        <v>142</v>
      </c>
      <c r="D2507" t="s">
        <v>1968</v>
      </c>
      <c r="E2507" t="s">
        <v>39</v>
      </c>
      <c r="F2507" t="s">
        <v>2059</v>
      </c>
      <c r="G2507" t="s">
        <v>2060</v>
      </c>
      <c r="H2507" t="s">
        <v>133</v>
      </c>
      <c r="I2507" t="s">
        <v>466</v>
      </c>
      <c r="J2507" t="s">
        <v>44</v>
      </c>
      <c r="K2507">
        <v>2973451</v>
      </c>
      <c r="L2507">
        <v>37541892</v>
      </c>
      <c r="M2507">
        <v>0</v>
      </c>
      <c r="N2507">
        <v>1275024</v>
      </c>
      <c r="O2507">
        <v>0</v>
      </c>
      <c r="P2507">
        <v>1938000</v>
      </c>
      <c r="Q2507">
        <v>0</v>
      </c>
      <c r="R2507">
        <v>233300</v>
      </c>
      <c r="S2507">
        <v>646000</v>
      </c>
      <c r="T2507">
        <v>0</v>
      </c>
      <c r="U2507">
        <v>0</v>
      </c>
      <c r="V2507">
        <v>168994</v>
      </c>
      <c r="W2507">
        <v>103360</v>
      </c>
      <c r="X2507">
        <v>38837</v>
      </c>
      <c r="Y2507">
        <v>0</v>
      </c>
      <c r="Z2507">
        <v>0</v>
      </c>
      <c r="AA2507">
        <v>957191</v>
      </c>
      <c r="AB2507">
        <v>246514</v>
      </c>
      <c r="AC2507">
        <v>129200</v>
      </c>
      <c r="AD2507">
        <v>67569</v>
      </c>
      <c r="AE2507">
        <v>0</v>
      </c>
      <c r="AF2507">
        <v>0</v>
      </c>
      <c r="AG2507">
        <v>0</v>
      </c>
      <c r="AH2507">
        <v>1062700</v>
      </c>
      <c r="AI2507">
        <v>1505983</v>
      </c>
      <c r="AJ2507" s="2">
        <v>1622508</v>
      </c>
    </row>
    <row r="2508" spans="1:36" x14ac:dyDescent="0.25">
      <c r="A2508" t="s">
        <v>1473</v>
      </c>
      <c r="B2508" s="1">
        <v>43496</v>
      </c>
      <c r="C2508" t="s">
        <v>36</v>
      </c>
      <c r="D2508" t="s">
        <v>1474</v>
      </c>
      <c r="E2508" t="s">
        <v>39</v>
      </c>
      <c r="F2508" t="s">
        <v>1533</v>
      </c>
      <c r="G2508" t="s">
        <v>1534</v>
      </c>
      <c r="H2508" t="s">
        <v>136</v>
      </c>
      <c r="I2508" t="s">
        <v>275</v>
      </c>
      <c r="J2508" t="s">
        <v>44</v>
      </c>
      <c r="K2508">
        <v>2489592</v>
      </c>
      <c r="L2508">
        <v>31565664</v>
      </c>
      <c r="M2508">
        <v>0</v>
      </c>
      <c r="N2508">
        <v>1155948</v>
      </c>
      <c r="O2508">
        <v>0</v>
      </c>
      <c r="P2508">
        <v>1761000</v>
      </c>
      <c r="Q2508">
        <v>0</v>
      </c>
      <c r="R2508">
        <v>0</v>
      </c>
      <c r="S2508">
        <v>587000</v>
      </c>
      <c r="T2508">
        <v>0</v>
      </c>
      <c r="U2508">
        <v>0</v>
      </c>
      <c r="V2508">
        <v>153559</v>
      </c>
      <c r="W2508">
        <v>93920</v>
      </c>
      <c r="X2508">
        <v>34993</v>
      </c>
      <c r="Y2508">
        <v>0</v>
      </c>
      <c r="Z2508">
        <v>0</v>
      </c>
      <c r="AA2508">
        <v>869472</v>
      </c>
      <c r="AB2508">
        <v>223999</v>
      </c>
      <c r="AC2508">
        <v>117400</v>
      </c>
      <c r="AD2508">
        <v>60882</v>
      </c>
      <c r="AE2508">
        <v>0</v>
      </c>
      <c r="AF2508">
        <v>0</v>
      </c>
      <c r="AG2508">
        <v>0</v>
      </c>
      <c r="AH2508">
        <v>605191</v>
      </c>
      <c r="AI2508">
        <v>1007472</v>
      </c>
      <c r="AJ2508" s="2">
        <v>1623000</v>
      </c>
    </row>
    <row r="2509" spans="1:36" x14ac:dyDescent="0.25">
      <c r="A2509" t="s">
        <v>492</v>
      </c>
      <c r="B2509" s="1">
        <v>43496</v>
      </c>
      <c r="C2509" t="s">
        <v>164</v>
      </c>
      <c r="D2509" t="s">
        <v>1169</v>
      </c>
      <c r="E2509" t="s">
        <v>39</v>
      </c>
      <c r="F2509" t="s">
        <v>1281</v>
      </c>
      <c r="G2509" t="s">
        <v>1282</v>
      </c>
      <c r="H2509" t="s">
        <v>335</v>
      </c>
      <c r="I2509" t="s">
        <v>466</v>
      </c>
      <c r="J2509" t="s">
        <v>44</v>
      </c>
      <c r="K2509">
        <v>2740151</v>
      </c>
      <c r="L2509">
        <v>34890648</v>
      </c>
      <c r="M2509">
        <v>0</v>
      </c>
      <c r="N2509">
        <v>1275024</v>
      </c>
      <c r="O2509">
        <v>0</v>
      </c>
      <c r="P2509">
        <v>1938000</v>
      </c>
      <c r="Q2509">
        <v>0</v>
      </c>
      <c r="R2509">
        <v>0</v>
      </c>
      <c r="S2509">
        <v>646000</v>
      </c>
      <c r="T2509">
        <v>0</v>
      </c>
      <c r="U2509">
        <v>0</v>
      </c>
      <c r="V2509">
        <v>168994</v>
      </c>
      <c r="W2509">
        <v>115723</v>
      </c>
      <c r="X2509">
        <v>38837</v>
      </c>
      <c r="Y2509">
        <v>0</v>
      </c>
      <c r="Z2509">
        <v>0</v>
      </c>
      <c r="AA2509">
        <v>969554</v>
      </c>
      <c r="AB2509">
        <v>246514</v>
      </c>
      <c r="AC2509">
        <v>144654</v>
      </c>
      <c r="AD2509">
        <v>67569</v>
      </c>
      <c r="AE2509">
        <v>0</v>
      </c>
      <c r="AF2509">
        <v>0</v>
      </c>
      <c r="AG2509">
        <v>0</v>
      </c>
      <c r="AH2509">
        <v>825717</v>
      </c>
      <c r="AI2509">
        <v>1284454</v>
      </c>
      <c r="AJ2509" s="2">
        <v>1623100</v>
      </c>
    </row>
    <row r="2510" spans="1:36" x14ac:dyDescent="0.25">
      <c r="A2510" t="s">
        <v>760</v>
      </c>
      <c r="B2510" s="1">
        <v>43496</v>
      </c>
      <c r="C2510" t="s">
        <v>37</v>
      </c>
      <c r="D2510" t="s">
        <v>2323</v>
      </c>
      <c r="E2510" t="s">
        <v>39</v>
      </c>
      <c r="F2510" t="s">
        <v>2350</v>
      </c>
      <c r="G2510" t="s">
        <v>2351</v>
      </c>
      <c r="H2510" t="s">
        <v>90</v>
      </c>
      <c r="I2510" t="s">
        <v>96</v>
      </c>
      <c r="J2510" t="s">
        <v>44</v>
      </c>
      <c r="K2510">
        <v>1966466</v>
      </c>
      <c r="L2510">
        <v>24933192</v>
      </c>
      <c r="M2510">
        <v>0</v>
      </c>
      <c r="N2510">
        <v>909720</v>
      </c>
      <c r="O2510">
        <v>0</v>
      </c>
      <c r="P2510">
        <v>1391000</v>
      </c>
      <c r="Q2510">
        <v>0</v>
      </c>
      <c r="R2510">
        <v>0</v>
      </c>
      <c r="S2510">
        <v>464000</v>
      </c>
      <c r="T2510">
        <v>0</v>
      </c>
      <c r="U2510">
        <v>0</v>
      </c>
      <c r="V2510">
        <v>121317</v>
      </c>
      <c r="W2510">
        <v>74200</v>
      </c>
      <c r="X2510">
        <v>27249</v>
      </c>
      <c r="Y2510">
        <v>0</v>
      </c>
      <c r="Z2510">
        <v>0</v>
      </c>
      <c r="AA2510">
        <v>686766</v>
      </c>
      <c r="AB2510">
        <v>176967</v>
      </c>
      <c r="AC2510">
        <v>92750</v>
      </c>
      <c r="AD2510">
        <v>47409</v>
      </c>
      <c r="AE2510">
        <v>0</v>
      </c>
      <c r="AF2510">
        <v>0</v>
      </c>
      <c r="AG2510">
        <v>0</v>
      </c>
      <c r="AH2510">
        <v>137250</v>
      </c>
      <c r="AI2510">
        <v>454376</v>
      </c>
      <c r="AJ2510" s="2">
        <v>1623390</v>
      </c>
    </row>
    <row r="2511" spans="1:36" x14ac:dyDescent="0.25">
      <c r="A2511" t="s">
        <v>5438</v>
      </c>
      <c r="B2511" s="1">
        <v>43496</v>
      </c>
      <c r="C2511" t="s">
        <v>164</v>
      </c>
      <c r="D2511" t="s">
        <v>5439</v>
      </c>
      <c r="E2511" t="s">
        <v>39</v>
      </c>
      <c r="F2511" t="s">
        <v>5512</v>
      </c>
      <c r="G2511" t="s">
        <v>5513</v>
      </c>
      <c r="H2511" t="s">
        <v>133</v>
      </c>
      <c r="I2511" t="s">
        <v>99</v>
      </c>
      <c r="J2511" t="s">
        <v>44</v>
      </c>
      <c r="K2511">
        <v>1970922</v>
      </c>
      <c r="L2511">
        <v>25434276</v>
      </c>
      <c r="M2511">
        <v>0</v>
      </c>
      <c r="N2511">
        <v>903216</v>
      </c>
      <c r="O2511">
        <v>0</v>
      </c>
      <c r="P2511">
        <v>1386000</v>
      </c>
      <c r="Q2511">
        <v>12222</v>
      </c>
      <c r="R2511">
        <v>0</v>
      </c>
      <c r="S2511">
        <v>462000</v>
      </c>
      <c r="T2511">
        <v>0</v>
      </c>
      <c r="U2511">
        <v>0</v>
      </c>
      <c r="V2511">
        <v>120859</v>
      </c>
      <c r="W2511">
        <v>111641</v>
      </c>
      <c r="X2511">
        <v>26801</v>
      </c>
      <c r="Y2511">
        <v>0</v>
      </c>
      <c r="Z2511">
        <v>0</v>
      </c>
      <c r="AA2511">
        <v>721301</v>
      </c>
      <c r="AB2511">
        <v>176299</v>
      </c>
      <c r="AC2511">
        <v>139551</v>
      </c>
      <c r="AD2511">
        <v>46629</v>
      </c>
      <c r="AE2511">
        <v>0</v>
      </c>
      <c r="AF2511">
        <v>0</v>
      </c>
      <c r="AG2511">
        <v>0</v>
      </c>
      <c r="AH2511">
        <v>133460</v>
      </c>
      <c r="AI2511">
        <v>495939</v>
      </c>
      <c r="AJ2511" s="2">
        <v>1623584</v>
      </c>
    </row>
    <row r="2512" spans="1:36" x14ac:dyDescent="0.25">
      <c r="A2512" t="s">
        <v>36</v>
      </c>
      <c r="B2512" s="1">
        <v>43496</v>
      </c>
      <c r="C2512" t="s">
        <v>142</v>
      </c>
      <c r="D2512" t="s">
        <v>38</v>
      </c>
      <c r="E2512" t="s">
        <v>39</v>
      </c>
      <c r="F2512" t="s">
        <v>156</v>
      </c>
      <c r="G2512" t="s">
        <v>157</v>
      </c>
      <c r="H2512" t="s">
        <v>158</v>
      </c>
      <c r="I2512" t="s">
        <v>87</v>
      </c>
      <c r="J2512" t="s">
        <v>44</v>
      </c>
      <c r="K2512">
        <v>2014405</v>
      </c>
      <c r="L2512">
        <v>26017536</v>
      </c>
      <c r="M2512">
        <v>0</v>
      </c>
      <c r="N2512">
        <v>933864</v>
      </c>
      <c r="O2512">
        <v>0</v>
      </c>
      <c r="P2512">
        <v>1425000</v>
      </c>
      <c r="Q2512">
        <v>0</v>
      </c>
      <c r="R2512">
        <v>0</v>
      </c>
      <c r="S2512">
        <v>475000</v>
      </c>
      <c r="T2512">
        <v>0</v>
      </c>
      <c r="U2512">
        <v>0</v>
      </c>
      <c r="V2512">
        <v>124260</v>
      </c>
      <c r="W2512">
        <v>115723</v>
      </c>
      <c r="X2512">
        <v>28145</v>
      </c>
      <c r="Y2512">
        <v>0</v>
      </c>
      <c r="Z2512">
        <v>0</v>
      </c>
      <c r="AA2512">
        <v>743128</v>
      </c>
      <c r="AB2512">
        <v>181260</v>
      </c>
      <c r="AC2512">
        <v>144654</v>
      </c>
      <c r="AD2512">
        <v>48967</v>
      </c>
      <c r="AE2512">
        <v>0</v>
      </c>
      <c r="AF2512">
        <v>0</v>
      </c>
      <c r="AG2512">
        <v>0</v>
      </c>
      <c r="AH2512">
        <v>168900</v>
      </c>
      <c r="AI2512">
        <v>543781</v>
      </c>
      <c r="AJ2512" s="2">
        <v>1624347</v>
      </c>
    </row>
    <row r="2513" spans="1:36" x14ac:dyDescent="0.25">
      <c r="A2513" t="s">
        <v>1648</v>
      </c>
      <c r="B2513" s="1">
        <v>43496</v>
      </c>
      <c r="C2513" t="s">
        <v>36</v>
      </c>
      <c r="D2513" t="s">
        <v>1649</v>
      </c>
      <c r="E2513" t="s">
        <v>39</v>
      </c>
      <c r="F2513" t="s">
        <v>1702</v>
      </c>
      <c r="G2513" t="s">
        <v>1703</v>
      </c>
      <c r="H2513" t="s">
        <v>152</v>
      </c>
      <c r="I2513" t="s">
        <v>91</v>
      </c>
      <c r="J2513" t="s">
        <v>44</v>
      </c>
      <c r="K2513">
        <v>1977368</v>
      </c>
      <c r="L2513">
        <v>25071216</v>
      </c>
      <c r="M2513">
        <v>0</v>
      </c>
      <c r="N2513">
        <v>917292</v>
      </c>
      <c r="O2513">
        <v>0</v>
      </c>
      <c r="P2513">
        <v>1399000</v>
      </c>
      <c r="Q2513">
        <v>0</v>
      </c>
      <c r="R2513">
        <v>0</v>
      </c>
      <c r="S2513">
        <v>466000</v>
      </c>
      <c r="T2513">
        <v>0</v>
      </c>
      <c r="U2513">
        <v>0</v>
      </c>
      <c r="V2513">
        <v>121971</v>
      </c>
      <c r="W2513">
        <v>74600</v>
      </c>
      <c r="X2513">
        <v>27697</v>
      </c>
      <c r="Y2513">
        <v>0</v>
      </c>
      <c r="Z2513">
        <v>0</v>
      </c>
      <c r="AA2513">
        <v>690268</v>
      </c>
      <c r="AB2513">
        <v>177921</v>
      </c>
      <c r="AC2513">
        <v>93250</v>
      </c>
      <c r="AD2513">
        <v>48188</v>
      </c>
      <c r="AE2513">
        <v>0</v>
      </c>
      <c r="AF2513">
        <v>0</v>
      </c>
      <c r="AG2513">
        <v>0</v>
      </c>
      <c r="AH2513">
        <v>145500</v>
      </c>
      <c r="AI2513">
        <v>464859</v>
      </c>
      <c r="AJ2513" s="2">
        <v>1624409</v>
      </c>
    </row>
    <row r="2514" spans="1:36" x14ac:dyDescent="0.25">
      <c r="A2514" t="s">
        <v>4823</v>
      </c>
      <c r="B2514" s="1">
        <v>43496</v>
      </c>
      <c r="C2514" t="s">
        <v>164</v>
      </c>
      <c r="D2514" t="s">
        <v>4824</v>
      </c>
      <c r="E2514" t="s">
        <v>39</v>
      </c>
      <c r="F2514" t="s">
        <v>4921</v>
      </c>
      <c r="G2514" t="s">
        <v>1278</v>
      </c>
      <c r="H2514" t="s">
        <v>408</v>
      </c>
      <c r="I2514" t="s">
        <v>105</v>
      </c>
      <c r="J2514" t="s">
        <v>44</v>
      </c>
      <c r="K2514">
        <v>2001844</v>
      </c>
      <c r="L2514">
        <v>25854888</v>
      </c>
      <c r="M2514">
        <v>0</v>
      </c>
      <c r="N2514">
        <v>896004</v>
      </c>
      <c r="O2514">
        <v>0</v>
      </c>
      <c r="P2514">
        <v>1379000</v>
      </c>
      <c r="Q2514">
        <v>0</v>
      </c>
      <c r="R2514">
        <v>53000</v>
      </c>
      <c r="S2514">
        <v>460000</v>
      </c>
      <c r="T2514">
        <v>0</v>
      </c>
      <c r="U2514">
        <v>0</v>
      </c>
      <c r="V2514">
        <v>120271</v>
      </c>
      <c r="W2514">
        <v>115950</v>
      </c>
      <c r="X2514">
        <v>26353</v>
      </c>
      <c r="Y2514">
        <v>0</v>
      </c>
      <c r="Z2514">
        <v>0</v>
      </c>
      <c r="AA2514">
        <v>722574</v>
      </c>
      <c r="AB2514">
        <v>175441</v>
      </c>
      <c r="AC2514">
        <v>144937</v>
      </c>
      <c r="AD2514">
        <v>45850</v>
      </c>
      <c r="AE2514">
        <v>0</v>
      </c>
      <c r="AF2514">
        <v>0</v>
      </c>
      <c r="AG2514">
        <v>0</v>
      </c>
      <c r="AH2514">
        <v>163500</v>
      </c>
      <c r="AI2514">
        <v>529728</v>
      </c>
      <c r="AJ2514" s="2">
        <v>1624846</v>
      </c>
    </row>
    <row r="2515" spans="1:36" x14ac:dyDescent="0.25">
      <c r="A2515" t="s">
        <v>7042</v>
      </c>
      <c r="B2515" s="1">
        <v>43496</v>
      </c>
      <c r="C2515" t="s">
        <v>37</v>
      </c>
      <c r="D2515" t="s">
        <v>7043</v>
      </c>
      <c r="E2515" t="s">
        <v>39</v>
      </c>
      <c r="F2515" t="s">
        <v>7081</v>
      </c>
      <c r="G2515" t="s">
        <v>7082</v>
      </c>
      <c r="H2515" t="s">
        <v>47</v>
      </c>
      <c r="I2515" t="s">
        <v>287</v>
      </c>
      <c r="J2515" t="s">
        <v>44</v>
      </c>
      <c r="K2515">
        <v>2158370</v>
      </c>
      <c r="L2515">
        <v>27728772</v>
      </c>
      <c r="M2515">
        <v>0</v>
      </c>
      <c r="N2515">
        <v>998736</v>
      </c>
      <c r="O2515">
        <v>0</v>
      </c>
      <c r="P2515">
        <v>1527000</v>
      </c>
      <c r="Q2515">
        <v>0</v>
      </c>
      <c r="R2515">
        <v>0</v>
      </c>
      <c r="S2515">
        <v>509000</v>
      </c>
      <c r="T2515">
        <v>0</v>
      </c>
      <c r="U2515">
        <v>0</v>
      </c>
      <c r="V2515">
        <v>133154</v>
      </c>
      <c r="W2515">
        <v>111641</v>
      </c>
      <c r="X2515">
        <v>29936</v>
      </c>
      <c r="Y2515">
        <v>0</v>
      </c>
      <c r="Z2515">
        <v>0</v>
      </c>
      <c r="AA2515">
        <v>783731</v>
      </c>
      <c r="AB2515">
        <v>194234</v>
      </c>
      <c r="AC2515">
        <v>139551</v>
      </c>
      <c r="AD2515">
        <v>52084</v>
      </c>
      <c r="AE2515">
        <v>0</v>
      </c>
      <c r="AF2515">
        <v>0</v>
      </c>
      <c r="AG2515">
        <v>0</v>
      </c>
      <c r="AH2515">
        <v>299500</v>
      </c>
      <c r="AI2515">
        <v>685369</v>
      </c>
      <c r="AJ2515" s="2">
        <v>1625362</v>
      </c>
    </row>
    <row r="2516" spans="1:36" x14ac:dyDescent="0.25">
      <c r="A2516" t="s">
        <v>4020</v>
      </c>
      <c r="B2516" s="1">
        <v>43496</v>
      </c>
      <c r="C2516" t="s">
        <v>36</v>
      </c>
      <c r="D2516" t="s">
        <v>4021</v>
      </c>
      <c r="E2516" t="s">
        <v>39</v>
      </c>
      <c r="F2516" t="s">
        <v>4078</v>
      </c>
      <c r="G2516" t="s">
        <v>4079</v>
      </c>
      <c r="H2516" t="s">
        <v>152</v>
      </c>
      <c r="I2516" t="s">
        <v>355</v>
      </c>
      <c r="J2516" t="s">
        <v>44</v>
      </c>
      <c r="K2516">
        <v>2506731</v>
      </c>
      <c r="L2516">
        <v>32016888</v>
      </c>
      <c r="M2516">
        <v>0</v>
      </c>
      <c r="N2516">
        <v>1121556</v>
      </c>
      <c r="O2516">
        <v>0</v>
      </c>
      <c r="P2516">
        <v>1711000</v>
      </c>
      <c r="Q2516">
        <v>0</v>
      </c>
      <c r="R2516">
        <v>88338</v>
      </c>
      <c r="S2516">
        <v>570000</v>
      </c>
      <c r="T2516">
        <v>0</v>
      </c>
      <c r="U2516">
        <v>0</v>
      </c>
      <c r="V2516">
        <v>149177</v>
      </c>
      <c r="W2516">
        <v>115723</v>
      </c>
      <c r="X2516">
        <v>33836</v>
      </c>
      <c r="Y2516">
        <v>0</v>
      </c>
      <c r="Z2516">
        <v>0</v>
      </c>
      <c r="AA2516">
        <v>868736</v>
      </c>
      <c r="AB2516">
        <v>217607</v>
      </c>
      <c r="AC2516">
        <v>144654</v>
      </c>
      <c r="AD2516">
        <v>58869</v>
      </c>
      <c r="AE2516">
        <v>0</v>
      </c>
      <c r="AF2516">
        <v>0</v>
      </c>
      <c r="AG2516">
        <v>0</v>
      </c>
      <c r="AH2516">
        <v>621438</v>
      </c>
      <c r="AI2516">
        <v>1042568</v>
      </c>
      <c r="AJ2516" s="2">
        <v>1625506</v>
      </c>
    </row>
    <row r="2517" spans="1:36" x14ac:dyDescent="0.25">
      <c r="A2517" t="s">
        <v>36</v>
      </c>
      <c r="B2517" s="1">
        <v>43496</v>
      </c>
      <c r="C2517" t="s">
        <v>180</v>
      </c>
      <c r="D2517" t="s">
        <v>38</v>
      </c>
      <c r="E2517" t="s">
        <v>39</v>
      </c>
      <c r="F2517" t="s">
        <v>190</v>
      </c>
      <c r="G2517" t="s">
        <v>191</v>
      </c>
      <c r="H2517" t="s">
        <v>133</v>
      </c>
      <c r="I2517" t="s">
        <v>91</v>
      </c>
      <c r="J2517" t="s">
        <v>44</v>
      </c>
      <c r="K2517">
        <v>2463659</v>
      </c>
      <c r="L2517">
        <v>31400184</v>
      </c>
      <c r="M2517">
        <v>0</v>
      </c>
      <c r="N2517">
        <v>917292</v>
      </c>
      <c r="O2517">
        <v>0</v>
      </c>
      <c r="P2517">
        <v>1399000</v>
      </c>
      <c r="Q2517">
        <v>0</v>
      </c>
      <c r="R2517">
        <v>486291</v>
      </c>
      <c r="S2517">
        <v>466000</v>
      </c>
      <c r="T2517">
        <v>0</v>
      </c>
      <c r="U2517">
        <v>0</v>
      </c>
      <c r="V2517">
        <v>121971</v>
      </c>
      <c r="W2517">
        <v>115723</v>
      </c>
      <c r="X2517">
        <v>27697</v>
      </c>
      <c r="Y2517">
        <v>0</v>
      </c>
      <c r="Z2517">
        <v>0</v>
      </c>
      <c r="AA2517">
        <v>731391</v>
      </c>
      <c r="AB2517">
        <v>177921</v>
      </c>
      <c r="AC2517">
        <v>144654</v>
      </c>
      <c r="AD2517">
        <v>48188</v>
      </c>
      <c r="AE2517">
        <v>0</v>
      </c>
      <c r="AF2517">
        <v>0</v>
      </c>
      <c r="AG2517">
        <v>0</v>
      </c>
      <c r="AH2517">
        <v>620150</v>
      </c>
      <c r="AI2517">
        <v>990913</v>
      </c>
      <c r="AJ2517" s="2">
        <v>1625769</v>
      </c>
    </row>
    <row r="2518" spans="1:36" x14ac:dyDescent="0.25">
      <c r="A2518" t="s">
        <v>4823</v>
      </c>
      <c r="B2518" s="1">
        <v>43496</v>
      </c>
      <c r="C2518" t="s">
        <v>164</v>
      </c>
      <c r="D2518" t="s">
        <v>4824</v>
      </c>
      <c r="E2518" t="s">
        <v>39</v>
      </c>
      <c r="F2518" t="s">
        <v>4892</v>
      </c>
      <c r="G2518" t="s">
        <v>4893</v>
      </c>
      <c r="H2518" t="s">
        <v>129</v>
      </c>
      <c r="I2518" t="s">
        <v>262</v>
      </c>
      <c r="J2518" t="s">
        <v>44</v>
      </c>
      <c r="K2518">
        <v>3488815</v>
      </c>
      <c r="L2518">
        <v>44117220</v>
      </c>
      <c r="M2518">
        <v>0</v>
      </c>
      <c r="N2518">
        <v>1550520</v>
      </c>
      <c r="O2518">
        <v>0</v>
      </c>
      <c r="P2518">
        <v>2345000</v>
      </c>
      <c r="Q2518">
        <v>0</v>
      </c>
      <c r="R2518">
        <v>53000</v>
      </c>
      <c r="S2518">
        <v>782000</v>
      </c>
      <c r="T2518">
        <v>0</v>
      </c>
      <c r="U2518">
        <v>119000</v>
      </c>
      <c r="V2518">
        <v>204506</v>
      </c>
      <c r="W2518">
        <v>125080</v>
      </c>
      <c r="X2518">
        <v>47849</v>
      </c>
      <c r="Y2518">
        <v>0</v>
      </c>
      <c r="Z2518">
        <v>0</v>
      </c>
      <c r="AA2518">
        <v>1278435</v>
      </c>
      <c r="AB2518">
        <v>298316</v>
      </c>
      <c r="AC2518">
        <v>156350</v>
      </c>
      <c r="AD2518">
        <v>83249</v>
      </c>
      <c r="AE2518">
        <v>0</v>
      </c>
      <c r="AF2518">
        <v>0</v>
      </c>
      <c r="AG2518">
        <v>796000</v>
      </c>
      <c r="AH2518">
        <v>716500</v>
      </c>
      <c r="AI2518">
        <v>2050415</v>
      </c>
      <c r="AJ2518" s="2">
        <v>1626020</v>
      </c>
    </row>
    <row r="2519" spans="1:36" x14ac:dyDescent="0.25">
      <c r="A2519" t="s">
        <v>196</v>
      </c>
      <c r="B2519" s="1">
        <v>43496</v>
      </c>
      <c r="C2519" t="s">
        <v>37</v>
      </c>
      <c r="D2519" t="s">
        <v>2167</v>
      </c>
      <c r="E2519" t="s">
        <v>39</v>
      </c>
      <c r="F2519" t="s">
        <v>2196</v>
      </c>
      <c r="G2519" t="s">
        <v>2197</v>
      </c>
      <c r="H2519" t="s">
        <v>63</v>
      </c>
      <c r="I2519" t="s">
        <v>283</v>
      </c>
      <c r="J2519" t="s">
        <v>44</v>
      </c>
      <c r="K2519">
        <v>2265019</v>
      </c>
      <c r="L2519">
        <v>28667844</v>
      </c>
      <c r="M2519">
        <v>0</v>
      </c>
      <c r="N2519">
        <v>995100</v>
      </c>
      <c r="O2519">
        <v>0</v>
      </c>
      <c r="P2519">
        <v>1536000</v>
      </c>
      <c r="Q2519">
        <v>0</v>
      </c>
      <c r="R2519">
        <v>0</v>
      </c>
      <c r="S2519">
        <v>512000</v>
      </c>
      <c r="T2519">
        <v>0</v>
      </c>
      <c r="U2519">
        <v>95000</v>
      </c>
      <c r="V2519">
        <v>133939</v>
      </c>
      <c r="W2519">
        <v>83008</v>
      </c>
      <c r="X2519">
        <v>0</v>
      </c>
      <c r="Y2519">
        <v>29040</v>
      </c>
      <c r="Z2519">
        <v>0</v>
      </c>
      <c r="AA2519">
        <v>852987</v>
      </c>
      <c r="AB2519">
        <v>195379</v>
      </c>
      <c r="AC2519">
        <v>103759</v>
      </c>
      <c r="AD2519">
        <v>0</v>
      </c>
      <c r="AE2519">
        <v>50525</v>
      </c>
      <c r="AF2519">
        <v>0</v>
      </c>
      <c r="AG2519">
        <v>0</v>
      </c>
      <c r="AH2519">
        <v>413278</v>
      </c>
      <c r="AI2519">
        <v>762941</v>
      </c>
      <c r="AJ2519" s="2">
        <v>1626046</v>
      </c>
    </row>
    <row r="2520" spans="1:36" x14ac:dyDescent="0.25">
      <c r="A2520" t="s">
        <v>4020</v>
      </c>
      <c r="B2520" s="1">
        <v>43496</v>
      </c>
      <c r="C2520" t="s">
        <v>36</v>
      </c>
      <c r="D2520" t="s">
        <v>4021</v>
      </c>
      <c r="E2520" t="s">
        <v>39</v>
      </c>
      <c r="F2520" t="s">
        <v>4096</v>
      </c>
      <c r="G2520" t="s">
        <v>4097</v>
      </c>
      <c r="H2520" t="s">
        <v>175</v>
      </c>
      <c r="I2520" t="s">
        <v>91</v>
      </c>
      <c r="J2520" t="s">
        <v>44</v>
      </c>
      <c r="K2520">
        <v>1977368</v>
      </c>
      <c r="L2520">
        <v>25564692</v>
      </c>
      <c r="M2520">
        <v>0</v>
      </c>
      <c r="N2520">
        <v>917292</v>
      </c>
      <c r="O2520">
        <v>0</v>
      </c>
      <c r="P2520">
        <v>1399000</v>
      </c>
      <c r="Q2520">
        <v>0</v>
      </c>
      <c r="R2520">
        <v>0</v>
      </c>
      <c r="S2520">
        <v>466000</v>
      </c>
      <c r="T2520">
        <v>0</v>
      </c>
      <c r="U2520">
        <v>0</v>
      </c>
      <c r="V2520">
        <v>121971</v>
      </c>
      <c r="W2520">
        <v>115723</v>
      </c>
      <c r="X2520">
        <v>27697</v>
      </c>
      <c r="Y2520">
        <v>0</v>
      </c>
      <c r="Z2520">
        <v>0</v>
      </c>
      <c r="AA2520">
        <v>731391</v>
      </c>
      <c r="AB2520">
        <v>177921</v>
      </c>
      <c r="AC2520">
        <v>144654</v>
      </c>
      <c r="AD2520">
        <v>48188</v>
      </c>
      <c r="AE2520">
        <v>0</v>
      </c>
      <c r="AF2520">
        <v>0</v>
      </c>
      <c r="AG2520">
        <v>0</v>
      </c>
      <c r="AH2520">
        <v>133100</v>
      </c>
      <c r="AI2520">
        <v>503863</v>
      </c>
      <c r="AJ2520" s="2">
        <v>1626528</v>
      </c>
    </row>
    <row r="2521" spans="1:36" x14ac:dyDescent="0.25">
      <c r="A2521" t="s">
        <v>7042</v>
      </c>
      <c r="B2521" s="1">
        <v>43496</v>
      </c>
      <c r="C2521" t="s">
        <v>37</v>
      </c>
      <c r="D2521" t="s">
        <v>7043</v>
      </c>
      <c r="E2521" t="s">
        <v>39</v>
      </c>
      <c r="F2521" t="s">
        <v>7106</v>
      </c>
      <c r="G2521" t="s">
        <v>1388</v>
      </c>
      <c r="H2521" t="s">
        <v>7107</v>
      </c>
      <c r="I2521" t="s">
        <v>105</v>
      </c>
      <c r="J2521" t="s">
        <v>44</v>
      </c>
      <c r="K2521">
        <v>1948844</v>
      </c>
      <c r="L2521">
        <v>25167180</v>
      </c>
      <c r="M2521">
        <v>0</v>
      </c>
      <c r="N2521">
        <v>896004</v>
      </c>
      <c r="O2521">
        <v>0</v>
      </c>
      <c r="P2521">
        <v>1379000</v>
      </c>
      <c r="Q2521">
        <v>0</v>
      </c>
      <c r="R2521">
        <v>0</v>
      </c>
      <c r="S2521">
        <v>460000</v>
      </c>
      <c r="T2521">
        <v>0</v>
      </c>
      <c r="U2521">
        <v>0</v>
      </c>
      <c r="V2521">
        <v>120271</v>
      </c>
      <c r="W2521">
        <v>111641</v>
      </c>
      <c r="X2521">
        <v>26353</v>
      </c>
      <c r="Y2521">
        <v>0</v>
      </c>
      <c r="Z2521">
        <v>0</v>
      </c>
      <c r="AA2521">
        <v>718265</v>
      </c>
      <c r="AB2521">
        <v>175441</v>
      </c>
      <c r="AC2521">
        <v>139551</v>
      </c>
      <c r="AD2521">
        <v>45850</v>
      </c>
      <c r="AE2521">
        <v>0</v>
      </c>
      <c r="AF2521">
        <v>0</v>
      </c>
      <c r="AG2521">
        <v>0</v>
      </c>
      <c r="AH2521">
        <v>109500</v>
      </c>
      <c r="AI2521">
        <v>470342</v>
      </c>
      <c r="AJ2521" s="2">
        <v>1626923</v>
      </c>
    </row>
    <row r="2522" spans="1:36" x14ac:dyDescent="0.25">
      <c r="A2522" t="s">
        <v>7042</v>
      </c>
      <c r="B2522" s="1">
        <v>43496</v>
      </c>
      <c r="C2522" t="s">
        <v>142</v>
      </c>
      <c r="D2522" t="s">
        <v>7043</v>
      </c>
      <c r="E2522" t="s">
        <v>39</v>
      </c>
      <c r="F2522" t="s">
        <v>7182</v>
      </c>
      <c r="G2522" t="s">
        <v>7183</v>
      </c>
      <c r="H2522" t="s">
        <v>4585</v>
      </c>
      <c r="I2522" t="s">
        <v>105</v>
      </c>
      <c r="J2522" t="s">
        <v>44</v>
      </c>
      <c r="K2522">
        <v>1948844</v>
      </c>
      <c r="L2522">
        <v>25167180</v>
      </c>
      <c r="M2522">
        <v>0</v>
      </c>
      <c r="N2522">
        <v>896004</v>
      </c>
      <c r="O2522">
        <v>0</v>
      </c>
      <c r="P2522">
        <v>1379000</v>
      </c>
      <c r="Q2522">
        <v>0</v>
      </c>
      <c r="R2522">
        <v>0</v>
      </c>
      <c r="S2522">
        <v>460000</v>
      </c>
      <c r="T2522">
        <v>0</v>
      </c>
      <c r="U2522">
        <v>0</v>
      </c>
      <c r="V2522">
        <v>120271</v>
      </c>
      <c r="W2522">
        <v>111641</v>
      </c>
      <c r="X2522">
        <v>26353</v>
      </c>
      <c r="Y2522">
        <v>0</v>
      </c>
      <c r="Z2522">
        <v>0</v>
      </c>
      <c r="AA2522">
        <v>718265</v>
      </c>
      <c r="AB2522">
        <v>175441</v>
      </c>
      <c r="AC2522">
        <v>139551</v>
      </c>
      <c r="AD2522">
        <v>45850</v>
      </c>
      <c r="AE2522">
        <v>0</v>
      </c>
      <c r="AF2522">
        <v>0</v>
      </c>
      <c r="AG2522">
        <v>0</v>
      </c>
      <c r="AH2522">
        <v>109500</v>
      </c>
      <c r="AI2522">
        <v>470342</v>
      </c>
      <c r="AJ2522" s="2">
        <v>1626923</v>
      </c>
    </row>
    <row r="2523" spans="1:36" x14ac:dyDescent="0.25">
      <c r="A2523" t="s">
        <v>3093</v>
      </c>
      <c r="B2523" s="1">
        <v>43496</v>
      </c>
      <c r="C2523" t="s">
        <v>3546</v>
      </c>
      <c r="D2523" t="s">
        <v>3530</v>
      </c>
      <c r="E2523" t="s">
        <v>39</v>
      </c>
      <c r="F2523" t="s">
        <v>3595</v>
      </c>
      <c r="G2523" t="s">
        <v>3596</v>
      </c>
      <c r="H2523" t="s">
        <v>3592</v>
      </c>
      <c r="I2523" t="s">
        <v>105</v>
      </c>
      <c r="J2523" t="s">
        <v>44</v>
      </c>
      <c r="K2523">
        <v>2227844</v>
      </c>
      <c r="L2523">
        <v>28981920</v>
      </c>
      <c r="M2523">
        <v>0</v>
      </c>
      <c r="N2523">
        <v>896004</v>
      </c>
      <c r="O2523">
        <v>0</v>
      </c>
      <c r="P2523">
        <v>1379000</v>
      </c>
      <c r="Q2523">
        <v>0</v>
      </c>
      <c r="R2523">
        <v>279000</v>
      </c>
      <c r="S2523">
        <v>460000</v>
      </c>
      <c r="T2523">
        <v>0</v>
      </c>
      <c r="U2523">
        <v>0</v>
      </c>
      <c r="V2523">
        <v>120271</v>
      </c>
      <c r="W2523">
        <v>150536</v>
      </c>
      <c r="X2523">
        <v>26353</v>
      </c>
      <c r="Y2523">
        <v>0</v>
      </c>
      <c r="Z2523">
        <v>0</v>
      </c>
      <c r="AA2523">
        <v>757160</v>
      </c>
      <c r="AB2523">
        <v>175441</v>
      </c>
      <c r="AC2523">
        <v>188170</v>
      </c>
      <c r="AD2523">
        <v>45850</v>
      </c>
      <c r="AE2523">
        <v>0</v>
      </c>
      <c r="AF2523">
        <v>0</v>
      </c>
      <c r="AG2523">
        <v>0</v>
      </c>
      <c r="AH2523">
        <v>378000</v>
      </c>
      <c r="AI2523">
        <v>787461</v>
      </c>
      <c r="AJ2523" s="2">
        <v>1627699</v>
      </c>
    </row>
    <row r="2524" spans="1:36" x14ac:dyDescent="0.25">
      <c r="A2524" t="s">
        <v>3093</v>
      </c>
      <c r="B2524" s="1">
        <v>43496</v>
      </c>
      <c r="C2524" t="s">
        <v>3546</v>
      </c>
      <c r="D2524" t="s">
        <v>3530</v>
      </c>
      <c r="E2524" t="s">
        <v>39</v>
      </c>
      <c r="F2524" t="s">
        <v>3587</v>
      </c>
      <c r="G2524" t="s">
        <v>3588</v>
      </c>
      <c r="H2524" t="s">
        <v>3555</v>
      </c>
      <c r="I2524" t="s">
        <v>105</v>
      </c>
      <c r="J2524" t="s">
        <v>44</v>
      </c>
      <c r="K2524">
        <v>2267844</v>
      </c>
      <c r="L2524">
        <v>29461920</v>
      </c>
      <c r="M2524">
        <v>0</v>
      </c>
      <c r="N2524">
        <v>896004</v>
      </c>
      <c r="O2524">
        <v>0</v>
      </c>
      <c r="P2524">
        <v>1379000</v>
      </c>
      <c r="Q2524">
        <v>0</v>
      </c>
      <c r="R2524">
        <v>319000</v>
      </c>
      <c r="S2524">
        <v>460000</v>
      </c>
      <c r="T2524">
        <v>0</v>
      </c>
      <c r="U2524">
        <v>0</v>
      </c>
      <c r="V2524">
        <v>120271</v>
      </c>
      <c r="W2524">
        <v>150536</v>
      </c>
      <c r="X2524">
        <v>26353</v>
      </c>
      <c r="Y2524">
        <v>0</v>
      </c>
      <c r="Z2524">
        <v>0</v>
      </c>
      <c r="AA2524">
        <v>757160</v>
      </c>
      <c r="AB2524">
        <v>175441</v>
      </c>
      <c r="AC2524">
        <v>188170</v>
      </c>
      <c r="AD2524">
        <v>45850</v>
      </c>
      <c r="AE2524">
        <v>0</v>
      </c>
      <c r="AF2524">
        <v>0</v>
      </c>
      <c r="AG2524">
        <v>0</v>
      </c>
      <c r="AH2524">
        <v>416750</v>
      </c>
      <c r="AI2524">
        <v>826211</v>
      </c>
      <c r="AJ2524" s="2">
        <v>1628949</v>
      </c>
    </row>
    <row r="2525" spans="1:36" x14ac:dyDescent="0.25">
      <c r="A2525" t="s">
        <v>1811</v>
      </c>
      <c r="B2525" s="1">
        <v>43496</v>
      </c>
      <c r="C2525" t="s">
        <v>255</v>
      </c>
      <c r="D2525" t="s">
        <v>1812</v>
      </c>
      <c r="E2525" t="s">
        <v>39</v>
      </c>
      <c r="F2525" t="s">
        <v>1935</v>
      </c>
      <c r="G2525" t="s">
        <v>1936</v>
      </c>
      <c r="H2525" t="s">
        <v>1633</v>
      </c>
      <c r="I2525" t="s">
        <v>185</v>
      </c>
      <c r="J2525" t="s">
        <v>44</v>
      </c>
      <c r="K2525">
        <v>2706927</v>
      </c>
      <c r="L2525">
        <v>33985764</v>
      </c>
      <c r="M2525">
        <v>0</v>
      </c>
      <c r="N2525">
        <v>1022724</v>
      </c>
      <c r="O2525">
        <v>0</v>
      </c>
      <c r="P2525">
        <v>1565000</v>
      </c>
      <c r="Q2525">
        <v>0</v>
      </c>
      <c r="R2525">
        <v>494607</v>
      </c>
      <c r="S2525">
        <v>522000</v>
      </c>
      <c r="T2525">
        <v>0</v>
      </c>
      <c r="U2525">
        <v>0</v>
      </c>
      <c r="V2525">
        <v>136490</v>
      </c>
      <c r="W2525">
        <v>83480</v>
      </c>
      <c r="X2525">
        <v>30570</v>
      </c>
      <c r="Y2525">
        <v>0</v>
      </c>
      <c r="Z2525">
        <v>0</v>
      </c>
      <c r="AA2525">
        <v>772540</v>
      </c>
      <c r="AB2525">
        <v>199100</v>
      </c>
      <c r="AC2525">
        <v>104350</v>
      </c>
      <c r="AD2525">
        <v>53187</v>
      </c>
      <c r="AE2525">
        <v>0</v>
      </c>
      <c r="AF2525">
        <v>0</v>
      </c>
      <c r="AG2525">
        <v>0</v>
      </c>
      <c r="AH2525">
        <v>846250</v>
      </c>
      <c r="AI2525">
        <v>1202887</v>
      </c>
      <c r="AJ2525" s="2">
        <v>1629260</v>
      </c>
    </row>
    <row r="2526" spans="1:36" x14ac:dyDescent="0.25">
      <c r="A2526" t="s">
        <v>5438</v>
      </c>
      <c r="B2526" s="1">
        <v>43496</v>
      </c>
      <c r="C2526" t="s">
        <v>479</v>
      </c>
      <c r="D2526" t="s">
        <v>5439</v>
      </c>
      <c r="E2526" t="s">
        <v>39</v>
      </c>
      <c r="F2526" t="s">
        <v>5534</v>
      </c>
      <c r="G2526" t="s">
        <v>5535</v>
      </c>
      <c r="H2526" t="s">
        <v>408</v>
      </c>
      <c r="I2526" t="s">
        <v>145</v>
      </c>
      <c r="J2526" t="s">
        <v>44</v>
      </c>
      <c r="K2526">
        <v>2809408</v>
      </c>
      <c r="L2526">
        <v>35688348</v>
      </c>
      <c r="M2526">
        <v>0</v>
      </c>
      <c r="N2526">
        <v>1310028</v>
      </c>
      <c r="O2526">
        <v>0</v>
      </c>
      <c r="P2526">
        <v>1987000</v>
      </c>
      <c r="Q2526">
        <v>0</v>
      </c>
      <c r="R2526">
        <v>0</v>
      </c>
      <c r="S2526">
        <v>662000</v>
      </c>
      <c r="T2526">
        <v>0</v>
      </c>
      <c r="U2526">
        <v>0</v>
      </c>
      <c r="V2526">
        <v>173245</v>
      </c>
      <c r="W2526">
        <v>111641</v>
      </c>
      <c r="X2526">
        <v>40143</v>
      </c>
      <c r="Y2526">
        <v>0</v>
      </c>
      <c r="Z2526">
        <v>0</v>
      </c>
      <c r="AA2526">
        <v>987029</v>
      </c>
      <c r="AB2526">
        <v>252715</v>
      </c>
      <c r="AC2526">
        <v>139551</v>
      </c>
      <c r="AD2526">
        <v>69842</v>
      </c>
      <c r="AE2526">
        <v>0</v>
      </c>
      <c r="AF2526">
        <v>0</v>
      </c>
      <c r="AG2526">
        <v>801667</v>
      </c>
      <c r="AH2526">
        <v>79650</v>
      </c>
      <c r="AI2526">
        <v>1343425</v>
      </c>
      <c r="AJ2526" s="2">
        <v>1630604</v>
      </c>
    </row>
    <row r="2527" spans="1:36" x14ac:dyDescent="0.25">
      <c r="A2527" t="s">
        <v>164</v>
      </c>
      <c r="B2527" s="1">
        <v>43496</v>
      </c>
      <c r="C2527" t="s">
        <v>180</v>
      </c>
      <c r="D2527" t="s">
        <v>587</v>
      </c>
      <c r="E2527" t="s">
        <v>39</v>
      </c>
      <c r="F2527" t="s">
        <v>720</v>
      </c>
      <c r="G2527" t="s">
        <v>721</v>
      </c>
      <c r="H2527" t="s">
        <v>408</v>
      </c>
      <c r="I2527" t="s">
        <v>99</v>
      </c>
      <c r="J2527" t="s">
        <v>44</v>
      </c>
      <c r="K2527">
        <v>1958700</v>
      </c>
      <c r="L2527">
        <v>25336596</v>
      </c>
      <c r="M2527">
        <v>0</v>
      </c>
      <c r="N2527">
        <v>903216</v>
      </c>
      <c r="O2527">
        <v>0</v>
      </c>
      <c r="P2527">
        <v>1386000</v>
      </c>
      <c r="Q2527">
        <v>0</v>
      </c>
      <c r="R2527">
        <v>0</v>
      </c>
      <c r="S2527">
        <v>462000</v>
      </c>
      <c r="T2527">
        <v>0</v>
      </c>
      <c r="U2527">
        <v>0</v>
      </c>
      <c r="V2527">
        <v>120859</v>
      </c>
      <c r="W2527">
        <v>115723</v>
      </c>
      <c r="X2527">
        <v>26801</v>
      </c>
      <c r="Y2527">
        <v>0</v>
      </c>
      <c r="Z2527">
        <v>0</v>
      </c>
      <c r="AA2527">
        <v>725383</v>
      </c>
      <c r="AB2527">
        <v>176299</v>
      </c>
      <c r="AC2527">
        <v>144654</v>
      </c>
      <c r="AD2527">
        <v>46629</v>
      </c>
      <c r="AE2527">
        <v>0</v>
      </c>
      <c r="AF2527">
        <v>0</v>
      </c>
      <c r="AG2527">
        <v>0</v>
      </c>
      <c r="AH2527">
        <v>113150</v>
      </c>
      <c r="AI2527">
        <v>480732</v>
      </c>
      <c r="AJ2527" s="2">
        <v>1630651</v>
      </c>
    </row>
    <row r="2528" spans="1:36" x14ac:dyDescent="0.25">
      <c r="A2528" t="s">
        <v>6764</v>
      </c>
      <c r="B2528" s="1">
        <v>43496</v>
      </c>
      <c r="C2528" t="s">
        <v>142</v>
      </c>
      <c r="D2528" t="s">
        <v>6765</v>
      </c>
      <c r="E2528" t="s">
        <v>39</v>
      </c>
      <c r="F2528" t="s">
        <v>6818</v>
      </c>
      <c r="G2528" t="s">
        <v>6819</v>
      </c>
      <c r="H2528" t="s">
        <v>136</v>
      </c>
      <c r="I2528" t="s">
        <v>75</v>
      </c>
      <c r="J2528" t="s">
        <v>44</v>
      </c>
      <c r="K2528">
        <v>2670758</v>
      </c>
      <c r="L2528">
        <v>33752412</v>
      </c>
      <c r="M2528">
        <v>0</v>
      </c>
      <c r="N2528">
        <v>1032288</v>
      </c>
      <c r="O2528">
        <v>0</v>
      </c>
      <c r="P2528">
        <v>1576000</v>
      </c>
      <c r="Q2528">
        <v>0</v>
      </c>
      <c r="R2528">
        <v>443293</v>
      </c>
      <c r="S2528">
        <v>525000</v>
      </c>
      <c r="T2528">
        <v>0</v>
      </c>
      <c r="U2528">
        <v>0</v>
      </c>
      <c r="V2528">
        <v>137405</v>
      </c>
      <c r="W2528">
        <v>99923</v>
      </c>
      <c r="X2528">
        <v>31080</v>
      </c>
      <c r="Y2528">
        <v>0</v>
      </c>
      <c r="Z2528">
        <v>0</v>
      </c>
      <c r="AA2528">
        <v>793408</v>
      </c>
      <c r="AB2528">
        <v>200435</v>
      </c>
      <c r="AC2528">
        <v>124903</v>
      </c>
      <c r="AD2528">
        <v>54074</v>
      </c>
      <c r="AE2528">
        <v>0</v>
      </c>
      <c r="AF2528">
        <v>0</v>
      </c>
      <c r="AG2528">
        <v>571000</v>
      </c>
      <c r="AH2528">
        <v>231000</v>
      </c>
      <c r="AI2528">
        <v>1181412</v>
      </c>
      <c r="AJ2528" s="2">
        <v>1631289</v>
      </c>
    </row>
    <row r="2529" spans="1:36" x14ac:dyDescent="0.25">
      <c r="A2529" t="s">
        <v>4020</v>
      </c>
      <c r="B2529" s="1">
        <v>43496</v>
      </c>
      <c r="C2529" t="s">
        <v>492</v>
      </c>
      <c r="D2529" t="s">
        <v>4021</v>
      </c>
      <c r="E2529" t="s">
        <v>39</v>
      </c>
      <c r="F2529" t="s">
        <v>4190</v>
      </c>
      <c r="G2529" t="s">
        <v>4191</v>
      </c>
      <c r="H2529" t="s">
        <v>408</v>
      </c>
      <c r="I2529" t="s">
        <v>185</v>
      </c>
      <c r="J2529" t="s">
        <v>44</v>
      </c>
      <c r="K2529">
        <v>2212320</v>
      </c>
      <c r="L2529">
        <v>28437396</v>
      </c>
      <c r="M2529">
        <v>0</v>
      </c>
      <c r="N2529">
        <v>1022724</v>
      </c>
      <c r="O2529">
        <v>0</v>
      </c>
      <c r="P2529">
        <v>1565000</v>
      </c>
      <c r="Q2529">
        <v>0</v>
      </c>
      <c r="R2529">
        <v>0</v>
      </c>
      <c r="S2529">
        <v>522000</v>
      </c>
      <c r="T2529">
        <v>0</v>
      </c>
      <c r="U2529">
        <v>0</v>
      </c>
      <c r="V2529">
        <v>136490</v>
      </c>
      <c r="W2529">
        <v>115723</v>
      </c>
      <c r="X2529">
        <v>30570</v>
      </c>
      <c r="Y2529">
        <v>0</v>
      </c>
      <c r="Z2529">
        <v>0</v>
      </c>
      <c r="AA2529">
        <v>804783</v>
      </c>
      <c r="AB2529">
        <v>199100</v>
      </c>
      <c r="AC2529">
        <v>144654</v>
      </c>
      <c r="AD2529">
        <v>53187</v>
      </c>
      <c r="AE2529">
        <v>0</v>
      </c>
      <c r="AF2529">
        <v>0</v>
      </c>
      <c r="AG2529">
        <v>0</v>
      </c>
      <c r="AH2529">
        <v>340572</v>
      </c>
      <c r="AI2529">
        <v>737513</v>
      </c>
      <c r="AJ2529" s="2">
        <v>1632270</v>
      </c>
    </row>
    <row r="2530" spans="1:36" x14ac:dyDescent="0.25">
      <c r="A2530" t="s">
        <v>6599</v>
      </c>
      <c r="B2530" s="1">
        <v>43496</v>
      </c>
      <c r="C2530" t="s">
        <v>164</v>
      </c>
      <c r="D2530" t="s">
        <v>6600</v>
      </c>
      <c r="E2530" t="s">
        <v>39</v>
      </c>
      <c r="F2530" t="s">
        <v>6689</v>
      </c>
      <c r="G2530" t="s">
        <v>6690</v>
      </c>
      <c r="H2530" t="s">
        <v>408</v>
      </c>
      <c r="I2530" t="s">
        <v>549</v>
      </c>
      <c r="J2530" t="s">
        <v>44</v>
      </c>
      <c r="K2530">
        <v>2861862</v>
      </c>
      <c r="L2530">
        <v>36176904</v>
      </c>
      <c r="M2530">
        <v>0</v>
      </c>
      <c r="N2530">
        <v>1256268</v>
      </c>
      <c r="O2530">
        <v>0</v>
      </c>
      <c r="P2530">
        <v>1911000</v>
      </c>
      <c r="Q2530">
        <v>0</v>
      </c>
      <c r="R2530">
        <v>160000</v>
      </c>
      <c r="S2530">
        <v>637000</v>
      </c>
      <c r="T2530">
        <v>0</v>
      </c>
      <c r="U2530">
        <v>0</v>
      </c>
      <c r="V2530">
        <v>166639</v>
      </c>
      <c r="W2530">
        <v>101920</v>
      </c>
      <c r="X2530">
        <v>38183</v>
      </c>
      <c r="Y2530">
        <v>0</v>
      </c>
      <c r="Z2530">
        <v>0</v>
      </c>
      <c r="AA2530">
        <v>943742</v>
      </c>
      <c r="AB2530">
        <v>243079</v>
      </c>
      <c r="AC2530">
        <v>127400</v>
      </c>
      <c r="AD2530">
        <v>66432</v>
      </c>
      <c r="AE2530">
        <v>0</v>
      </c>
      <c r="AF2530">
        <v>0</v>
      </c>
      <c r="AG2530">
        <v>0</v>
      </c>
      <c r="AH2530">
        <v>945500</v>
      </c>
      <c r="AI2530">
        <v>1382411</v>
      </c>
      <c r="AJ2530" s="2">
        <v>1632331</v>
      </c>
    </row>
    <row r="2531" spans="1:36" x14ac:dyDescent="0.25">
      <c r="A2531" t="s">
        <v>1967</v>
      </c>
      <c r="B2531" s="1">
        <v>43496</v>
      </c>
      <c r="C2531" t="s">
        <v>37</v>
      </c>
      <c r="D2531" t="s">
        <v>1968</v>
      </c>
      <c r="E2531" t="s">
        <v>39</v>
      </c>
      <c r="F2531" t="s">
        <v>1999</v>
      </c>
      <c r="G2531" t="s">
        <v>2000</v>
      </c>
      <c r="H2531" t="s">
        <v>42</v>
      </c>
      <c r="I2531" t="s">
        <v>355</v>
      </c>
      <c r="J2531" t="s">
        <v>44</v>
      </c>
      <c r="K2531">
        <v>2567893</v>
      </c>
      <c r="L2531">
        <v>32457036</v>
      </c>
      <c r="M2531">
        <v>0</v>
      </c>
      <c r="N2531">
        <v>1121556</v>
      </c>
      <c r="O2531">
        <v>0</v>
      </c>
      <c r="P2531">
        <v>1711000</v>
      </c>
      <c r="Q2531">
        <v>0</v>
      </c>
      <c r="R2531">
        <v>54500</v>
      </c>
      <c r="S2531">
        <v>570000</v>
      </c>
      <c r="T2531">
        <v>0</v>
      </c>
      <c r="U2531">
        <v>95000</v>
      </c>
      <c r="V2531">
        <v>149177</v>
      </c>
      <c r="W2531">
        <v>91240</v>
      </c>
      <c r="X2531">
        <v>33836</v>
      </c>
      <c r="Y2531">
        <v>0</v>
      </c>
      <c r="Z2531">
        <v>0</v>
      </c>
      <c r="AA2531">
        <v>939253</v>
      </c>
      <c r="AB2531">
        <v>217607</v>
      </c>
      <c r="AC2531">
        <v>114050</v>
      </c>
      <c r="AD2531">
        <v>58869</v>
      </c>
      <c r="AE2531">
        <v>0</v>
      </c>
      <c r="AF2531">
        <v>0</v>
      </c>
      <c r="AG2531">
        <v>0</v>
      </c>
      <c r="AH2531">
        <v>680100</v>
      </c>
      <c r="AI2531">
        <v>1070626</v>
      </c>
      <c r="AJ2531" s="2">
        <v>1634127</v>
      </c>
    </row>
    <row r="2532" spans="1:36" x14ac:dyDescent="0.25">
      <c r="A2532" t="s">
        <v>5054</v>
      </c>
      <c r="B2532" s="1">
        <v>43496</v>
      </c>
      <c r="C2532" t="s">
        <v>255</v>
      </c>
      <c r="D2532" t="s">
        <v>5055</v>
      </c>
      <c r="E2532" t="s">
        <v>39</v>
      </c>
      <c r="F2532" t="s">
        <v>5231</v>
      </c>
      <c r="G2532" t="s">
        <v>5232</v>
      </c>
      <c r="H2532" t="s">
        <v>561</v>
      </c>
      <c r="I2532" t="s">
        <v>105</v>
      </c>
      <c r="J2532" t="s">
        <v>44</v>
      </c>
      <c r="K2532">
        <v>1948844</v>
      </c>
      <c r="L2532">
        <v>24948768</v>
      </c>
      <c r="M2532">
        <v>0</v>
      </c>
      <c r="N2532">
        <v>896004</v>
      </c>
      <c r="O2532">
        <v>0</v>
      </c>
      <c r="P2532">
        <v>1379000</v>
      </c>
      <c r="Q2532">
        <v>0</v>
      </c>
      <c r="R2532">
        <v>0</v>
      </c>
      <c r="S2532">
        <v>460000</v>
      </c>
      <c r="T2532">
        <v>0</v>
      </c>
      <c r="U2532">
        <v>0</v>
      </c>
      <c r="V2532">
        <v>120271</v>
      </c>
      <c r="W2532">
        <v>93440</v>
      </c>
      <c r="X2532">
        <v>26353</v>
      </c>
      <c r="Y2532">
        <v>0</v>
      </c>
      <c r="Z2532">
        <v>0</v>
      </c>
      <c r="AA2532">
        <v>700064</v>
      </c>
      <c r="AB2532">
        <v>175441</v>
      </c>
      <c r="AC2532">
        <v>116800</v>
      </c>
      <c r="AD2532">
        <v>45850</v>
      </c>
      <c r="AE2532">
        <v>0</v>
      </c>
      <c r="AF2532">
        <v>0</v>
      </c>
      <c r="AG2532">
        <v>0</v>
      </c>
      <c r="AH2532">
        <v>106000</v>
      </c>
      <c r="AI2532">
        <v>444091</v>
      </c>
      <c r="AJ2532" s="2">
        <v>1634973</v>
      </c>
    </row>
    <row r="2533" spans="1:36" x14ac:dyDescent="0.25">
      <c r="A2533" t="s">
        <v>1473</v>
      </c>
      <c r="B2533" s="1">
        <v>43496</v>
      </c>
      <c r="C2533" t="s">
        <v>196</v>
      </c>
      <c r="D2533" t="s">
        <v>1474</v>
      </c>
      <c r="E2533" t="s">
        <v>39</v>
      </c>
      <c r="F2533" t="s">
        <v>1609</v>
      </c>
      <c r="G2533" t="s">
        <v>1610</v>
      </c>
      <c r="H2533" t="s">
        <v>224</v>
      </c>
      <c r="I2533" t="s">
        <v>87</v>
      </c>
      <c r="J2533" t="s">
        <v>44</v>
      </c>
      <c r="K2533">
        <v>2014405</v>
      </c>
      <c r="L2533">
        <v>25540860</v>
      </c>
      <c r="M2533">
        <v>0</v>
      </c>
      <c r="N2533">
        <v>933864</v>
      </c>
      <c r="O2533">
        <v>0</v>
      </c>
      <c r="P2533">
        <v>1425000</v>
      </c>
      <c r="Q2533">
        <v>0</v>
      </c>
      <c r="R2533">
        <v>0</v>
      </c>
      <c r="S2533">
        <v>475000</v>
      </c>
      <c r="T2533">
        <v>0</v>
      </c>
      <c r="U2533">
        <v>0</v>
      </c>
      <c r="V2533">
        <v>124260</v>
      </c>
      <c r="W2533">
        <v>76000</v>
      </c>
      <c r="X2533">
        <v>28145</v>
      </c>
      <c r="Y2533">
        <v>0</v>
      </c>
      <c r="Z2533">
        <v>0</v>
      </c>
      <c r="AA2533">
        <v>703405</v>
      </c>
      <c r="AB2533">
        <v>181260</v>
      </c>
      <c r="AC2533">
        <v>95000</v>
      </c>
      <c r="AD2533">
        <v>48967</v>
      </c>
      <c r="AE2533">
        <v>0</v>
      </c>
      <c r="AF2533">
        <v>0</v>
      </c>
      <c r="AG2533">
        <v>0</v>
      </c>
      <c r="AH2533">
        <v>168178</v>
      </c>
      <c r="AI2533">
        <v>493405</v>
      </c>
      <c r="AJ2533" s="2">
        <v>1635000</v>
      </c>
    </row>
    <row r="2534" spans="1:36" x14ac:dyDescent="0.25">
      <c r="A2534" t="s">
        <v>7795</v>
      </c>
      <c r="B2534" s="1">
        <v>43496</v>
      </c>
      <c r="C2534" t="s">
        <v>36</v>
      </c>
      <c r="D2534" t="s">
        <v>7796</v>
      </c>
      <c r="E2534" t="s">
        <v>39</v>
      </c>
      <c r="F2534" t="s">
        <v>7830</v>
      </c>
      <c r="G2534" t="s">
        <v>7831</v>
      </c>
      <c r="H2534" t="s">
        <v>136</v>
      </c>
      <c r="I2534" t="s">
        <v>52</v>
      </c>
      <c r="J2534" t="s">
        <v>44</v>
      </c>
      <c r="K2534">
        <v>4256513</v>
      </c>
      <c r="L2534">
        <v>53307276</v>
      </c>
      <c r="M2534">
        <v>0</v>
      </c>
      <c r="N2534">
        <v>1530576</v>
      </c>
      <c r="O2534">
        <v>0</v>
      </c>
      <c r="P2534">
        <v>2322000</v>
      </c>
      <c r="Q2534">
        <v>0</v>
      </c>
      <c r="R2534">
        <v>973095</v>
      </c>
      <c r="S2534">
        <v>774000</v>
      </c>
      <c r="T2534">
        <v>0</v>
      </c>
      <c r="U2534">
        <v>0</v>
      </c>
      <c r="V2534">
        <v>202478</v>
      </c>
      <c r="W2534">
        <v>123840</v>
      </c>
      <c r="X2534">
        <v>46860</v>
      </c>
      <c r="Y2534">
        <v>0</v>
      </c>
      <c r="Z2534">
        <v>0</v>
      </c>
      <c r="AA2534">
        <v>1147178</v>
      </c>
      <c r="AB2534">
        <v>295358</v>
      </c>
      <c r="AC2534">
        <v>154800</v>
      </c>
      <c r="AD2534">
        <v>81528</v>
      </c>
      <c r="AE2534">
        <v>0</v>
      </c>
      <c r="AF2534">
        <v>0</v>
      </c>
      <c r="AG2534">
        <v>0</v>
      </c>
      <c r="AH2534">
        <v>2274300</v>
      </c>
      <c r="AI2534">
        <v>2805986</v>
      </c>
      <c r="AJ2534" s="2">
        <v>1636287</v>
      </c>
    </row>
    <row r="2535" spans="1:36" x14ac:dyDescent="0.25">
      <c r="A2535" t="s">
        <v>492</v>
      </c>
      <c r="B2535" s="1">
        <v>43496</v>
      </c>
      <c r="C2535" t="s">
        <v>479</v>
      </c>
      <c r="D2535" t="s">
        <v>1169</v>
      </c>
      <c r="E2535" t="s">
        <v>39</v>
      </c>
      <c r="F2535" t="s">
        <v>1340</v>
      </c>
      <c r="G2535" t="s">
        <v>1341</v>
      </c>
      <c r="H2535" t="s">
        <v>175</v>
      </c>
      <c r="I2535" t="s">
        <v>139</v>
      </c>
      <c r="J2535" t="s">
        <v>44</v>
      </c>
      <c r="K2535">
        <v>2048306</v>
      </c>
      <c r="L2535">
        <v>26432028</v>
      </c>
      <c r="M2535">
        <v>0</v>
      </c>
      <c r="N2535">
        <v>949368</v>
      </c>
      <c r="O2535">
        <v>0</v>
      </c>
      <c r="P2535">
        <v>1449000</v>
      </c>
      <c r="Q2535">
        <v>0</v>
      </c>
      <c r="R2535">
        <v>0</v>
      </c>
      <c r="S2535">
        <v>483000</v>
      </c>
      <c r="T2535">
        <v>0</v>
      </c>
      <c r="U2535">
        <v>0</v>
      </c>
      <c r="V2535">
        <v>126353</v>
      </c>
      <c r="W2535">
        <v>115723</v>
      </c>
      <c r="X2535">
        <v>28593</v>
      </c>
      <c r="Y2535">
        <v>0</v>
      </c>
      <c r="Z2535">
        <v>0</v>
      </c>
      <c r="AA2535">
        <v>753669</v>
      </c>
      <c r="AB2535">
        <v>184313</v>
      </c>
      <c r="AC2535">
        <v>144654</v>
      </c>
      <c r="AD2535">
        <v>49747</v>
      </c>
      <c r="AE2535">
        <v>0</v>
      </c>
      <c r="AF2535">
        <v>0</v>
      </c>
      <c r="AG2535">
        <v>0</v>
      </c>
      <c r="AH2535">
        <v>186977</v>
      </c>
      <c r="AI2535">
        <v>565691</v>
      </c>
      <c r="AJ2535" s="2">
        <v>1636978</v>
      </c>
    </row>
    <row r="2536" spans="1:36" x14ac:dyDescent="0.25">
      <c r="A2536" t="s">
        <v>142</v>
      </c>
      <c r="B2536" s="1">
        <v>43496</v>
      </c>
      <c r="C2536" t="s">
        <v>142</v>
      </c>
      <c r="D2536" t="s">
        <v>332</v>
      </c>
      <c r="E2536" t="s">
        <v>39</v>
      </c>
      <c r="F2536" t="s">
        <v>439</v>
      </c>
      <c r="G2536" t="s">
        <v>440</v>
      </c>
      <c r="H2536" t="s">
        <v>418</v>
      </c>
      <c r="I2536" t="s">
        <v>87</v>
      </c>
      <c r="J2536" t="s">
        <v>44</v>
      </c>
      <c r="K2536">
        <v>2014405</v>
      </c>
      <c r="L2536">
        <v>26017536</v>
      </c>
      <c r="M2536">
        <v>0</v>
      </c>
      <c r="N2536">
        <v>933864</v>
      </c>
      <c r="O2536">
        <v>0</v>
      </c>
      <c r="P2536">
        <v>1425000</v>
      </c>
      <c r="Q2536">
        <v>0</v>
      </c>
      <c r="R2536">
        <v>0</v>
      </c>
      <c r="S2536">
        <v>475000</v>
      </c>
      <c r="T2536">
        <v>0</v>
      </c>
      <c r="U2536">
        <v>0</v>
      </c>
      <c r="V2536">
        <v>124260</v>
      </c>
      <c r="W2536">
        <v>115723</v>
      </c>
      <c r="X2536">
        <v>28145</v>
      </c>
      <c r="Y2536">
        <v>0</v>
      </c>
      <c r="Z2536">
        <v>0</v>
      </c>
      <c r="AA2536">
        <v>743128</v>
      </c>
      <c r="AB2536">
        <v>181260</v>
      </c>
      <c r="AC2536">
        <v>144654</v>
      </c>
      <c r="AD2536">
        <v>48967</v>
      </c>
      <c r="AE2536">
        <v>0</v>
      </c>
      <c r="AF2536">
        <v>0</v>
      </c>
      <c r="AG2536">
        <v>0</v>
      </c>
      <c r="AH2536">
        <v>156200</v>
      </c>
      <c r="AI2536">
        <v>531081</v>
      </c>
      <c r="AJ2536" s="2">
        <v>1637047</v>
      </c>
    </row>
    <row r="2537" spans="1:36" x14ac:dyDescent="0.25">
      <c r="A2537" t="s">
        <v>5233</v>
      </c>
      <c r="B2537" s="1">
        <v>43496</v>
      </c>
      <c r="C2537" t="s">
        <v>164</v>
      </c>
      <c r="D2537" t="s">
        <v>5234</v>
      </c>
      <c r="E2537" t="s">
        <v>39</v>
      </c>
      <c r="F2537" t="s">
        <v>5340</v>
      </c>
      <c r="G2537" t="s">
        <v>5341</v>
      </c>
      <c r="H2537" t="s">
        <v>136</v>
      </c>
      <c r="I2537" t="s">
        <v>52</v>
      </c>
      <c r="J2537" t="s">
        <v>44</v>
      </c>
      <c r="K2537">
        <v>3444418</v>
      </c>
      <c r="L2537">
        <v>43562136</v>
      </c>
      <c r="M2537">
        <v>0</v>
      </c>
      <c r="N2537">
        <v>1530576</v>
      </c>
      <c r="O2537">
        <v>0</v>
      </c>
      <c r="P2537">
        <v>2322000</v>
      </c>
      <c r="Q2537">
        <v>0</v>
      </c>
      <c r="R2537">
        <v>161000</v>
      </c>
      <c r="S2537">
        <v>774000</v>
      </c>
      <c r="T2537">
        <v>0</v>
      </c>
      <c r="U2537">
        <v>0</v>
      </c>
      <c r="V2537">
        <v>202478</v>
      </c>
      <c r="W2537">
        <v>123840</v>
      </c>
      <c r="X2537">
        <v>46860</v>
      </c>
      <c r="Y2537">
        <v>0</v>
      </c>
      <c r="Z2537">
        <v>0</v>
      </c>
      <c r="AA2537">
        <v>1147178</v>
      </c>
      <c r="AB2537">
        <v>295358</v>
      </c>
      <c r="AC2537">
        <v>154800</v>
      </c>
      <c r="AD2537">
        <v>81528</v>
      </c>
      <c r="AE2537">
        <v>0</v>
      </c>
      <c r="AF2537">
        <v>0</v>
      </c>
      <c r="AG2537">
        <v>0</v>
      </c>
      <c r="AH2537">
        <v>1461270</v>
      </c>
      <c r="AI2537">
        <v>1992956</v>
      </c>
      <c r="AJ2537" s="2">
        <v>1637222</v>
      </c>
    </row>
    <row r="2538" spans="1:36" x14ac:dyDescent="0.25">
      <c r="A2538" t="s">
        <v>1648</v>
      </c>
      <c r="B2538" s="1">
        <v>43496</v>
      </c>
      <c r="C2538" t="s">
        <v>479</v>
      </c>
      <c r="D2538" t="s">
        <v>1649</v>
      </c>
      <c r="E2538" t="s">
        <v>39</v>
      </c>
      <c r="F2538" t="s">
        <v>1739</v>
      </c>
      <c r="G2538" t="s">
        <v>1740</v>
      </c>
      <c r="H2538" t="s">
        <v>133</v>
      </c>
      <c r="I2538" t="s">
        <v>155</v>
      </c>
      <c r="J2538" t="s">
        <v>44</v>
      </c>
      <c r="K2538">
        <v>2086388</v>
      </c>
      <c r="L2538">
        <v>26453616</v>
      </c>
      <c r="M2538">
        <v>0</v>
      </c>
      <c r="N2538">
        <v>966300</v>
      </c>
      <c r="O2538">
        <v>0</v>
      </c>
      <c r="P2538">
        <v>1476000</v>
      </c>
      <c r="Q2538">
        <v>0</v>
      </c>
      <c r="R2538">
        <v>0</v>
      </c>
      <c r="S2538">
        <v>492000</v>
      </c>
      <c r="T2538">
        <v>0</v>
      </c>
      <c r="U2538">
        <v>0</v>
      </c>
      <c r="V2538">
        <v>128707</v>
      </c>
      <c r="W2538">
        <v>78720</v>
      </c>
      <c r="X2538">
        <v>29041</v>
      </c>
      <c r="Y2538">
        <v>0</v>
      </c>
      <c r="Z2538">
        <v>0</v>
      </c>
      <c r="AA2538">
        <v>728468</v>
      </c>
      <c r="AB2538">
        <v>187747</v>
      </c>
      <c r="AC2538">
        <v>98400</v>
      </c>
      <c r="AD2538">
        <v>50526</v>
      </c>
      <c r="AE2538">
        <v>0</v>
      </c>
      <c r="AF2538">
        <v>0</v>
      </c>
      <c r="AG2538">
        <v>0</v>
      </c>
      <c r="AH2538">
        <v>230500</v>
      </c>
      <c r="AI2538">
        <v>567173</v>
      </c>
      <c r="AJ2538" s="2">
        <v>1637295</v>
      </c>
    </row>
    <row r="2539" spans="1:36" x14ac:dyDescent="0.25">
      <c r="A2539" t="s">
        <v>5918</v>
      </c>
      <c r="B2539" s="1">
        <v>43496</v>
      </c>
      <c r="C2539" t="s">
        <v>36</v>
      </c>
      <c r="D2539" t="s">
        <v>5919</v>
      </c>
      <c r="E2539" t="s">
        <v>39</v>
      </c>
      <c r="F2539" t="s">
        <v>5990</v>
      </c>
      <c r="G2539" t="s">
        <v>5991</v>
      </c>
      <c r="H2539" t="s">
        <v>175</v>
      </c>
      <c r="I2539" t="s">
        <v>99</v>
      </c>
      <c r="J2539" t="s">
        <v>44</v>
      </c>
      <c r="K2539">
        <v>1958700</v>
      </c>
      <c r="L2539">
        <v>25620084</v>
      </c>
      <c r="M2539">
        <v>0</v>
      </c>
      <c r="N2539">
        <v>903216</v>
      </c>
      <c r="O2539">
        <v>0</v>
      </c>
      <c r="P2539">
        <v>1386000</v>
      </c>
      <c r="Q2539">
        <v>0</v>
      </c>
      <c r="R2539">
        <v>0</v>
      </c>
      <c r="S2539">
        <v>462000</v>
      </c>
      <c r="T2539">
        <v>0</v>
      </c>
      <c r="U2539">
        <v>0</v>
      </c>
      <c r="V2539">
        <v>120859</v>
      </c>
      <c r="W2539">
        <v>139347</v>
      </c>
      <c r="X2539">
        <v>26801</v>
      </c>
      <c r="Y2539">
        <v>0</v>
      </c>
      <c r="Z2539">
        <v>0</v>
      </c>
      <c r="AA2539">
        <v>749007</v>
      </c>
      <c r="AB2539">
        <v>176299</v>
      </c>
      <c r="AC2539">
        <v>174183</v>
      </c>
      <c r="AD2539">
        <v>46629</v>
      </c>
      <c r="AE2539">
        <v>0</v>
      </c>
      <c r="AF2539">
        <v>0</v>
      </c>
      <c r="AG2539">
        <v>0</v>
      </c>
      <c r="AH2539">
        <v>100375</v>
      </c>
      <c r="AI2539">
        <v>497486</v>
      </c>
      <c r="AJ2539" s="2">
        <v>1637521</v>
      </c>
    </row>
    <row r="2540" spans="1:36" x14ac:dyDescent="0.25">
      <c r="A2540" t="s">
        <v>6599</v>
      </c>
      <c r="B2540" s="1">
        <v>43496</v>
      </c>
      <c r="C2540" t="s">
        <v>164</v>
      </c>
      <c r="D2540" t="s">
        <v>6600</v>
      </c>
      <c r="E2540" t="s">
        <v>39</v>
      </c>
      <c r="F2540" t="s">
        <v>6699</v>
      </c>
      <c r="G2540" t="s">
        <v>6700</v>
      </c>
      <c r="H2540" t="s">
        <v>687</v>
      </c>
      <c r="I2540" t="s">
        <v>75</v>
      </c>
      <c r="J2540" t="s">
        <v>44</v>
      </c>
      <c r="K2540">
        <v>2227465</v>
      </c>
      <c r="L2540">
        <v>28454244</v>
      </c>
      <c r="M2540">
        <v>0</v>
      </c>
      <c r="N2540">
        <v>1032288</v>
      </c>
      <c r="O2540">
        <v>0</v>
      </c>
      <c r="P2540">
        <v>1576000</v>
      </c>
      <c r="Q2540">
        <v>0</v>
      </c>
      <c r="R2540">
        <v>0</v>
      </c>
      <c r="S2540">
        <v>525000</v>
      </c>
      <c r="T2540">
        <v>0</v>
      </c>
      <c r="U2540">
        <v>0</v>
      </c>
      <c r="V2540">
        <v>137405</v>
      </c>
      <c r="W2540">
        <v>101702</v>
      </c>
      <c r="X2540">
        <v>31080</v>
      </c>
      <c r="Y2540">
        <v>0</v>
      </c>
      <c r="Z2540">
        <v>0</v>
      </c>
      <c r="AA2540">
        <v>795187</v>
      </c>
      <c r="AB2540">
        <v>200435</v>
      </c>
      <c r="AC2540">
        <v>127127</v>
      </c>
      <c r="AD2540">
        <v>54074</v>
      </c>
      <c r="AE2540">
        <v>0</v>
      </c>
      <c r="AF2540">
        <v>0</v>
      </c>
      <c r="AG2540">
        <v>0</v>
      </c>
      <c r="AH2540">
        <v>352000</v>
      </c>
      <c r="AI2540">
        <v>733636</v>
      </c>
      <c r="AJ2540" s="2">
        <v>1637551</v>
      </c>
    </row>
    <row r="2541" spans="1:36" x14ac:dyDescent="0.25">
      <c r="A2541" t="s">
        <v>6764</v>
      </c>
      <c r="B2541" s="1">
        <v>43496</v>
      </c>
      <c r="C2541" t="s">
        <v>142</v>
      </c>
      <c r="D2541" t="s">
        <v>6765</v>
      </c>
      <c r="E2541" t="s">
        <v>39</v>
      </c>
      <c r="F2541" t="s">
        <v>6825</v>
      </c>
      <c r="G2541" t="s">
        <v>6826</v>
      </c>
      <c r="H2541" t="s">
        <v>133</v>
      </c>
      <c r="I2541" t="s">
        <v>109</v>
      </c>
      <c r="J2541" t="s">
        <v>44</v>
      </c>
      <c r="K2541">
        <v>1977747</v>
      </c>
      <c r="L2541">
        <v>25371480</v>
      </c>
      <c r="M2541">
        <v>0</v>
      </c>
      <c r="N2541">
        <v>889152</v>
      </c>
      <c r="O2541">
        <v>0</v>
      </c>
      <c r="P2541">
        <v>1373000</v>
      </c>
      <c r="Q2541">
        <v>0</v>
      </c>
      <c r="R2541">
        <v>37714</v>
      </c>
      <c r="S2541">
        <v>458000</v>
      </c>
      <c r="T2541">
        <v>0</v>
      </c>
      <c r="U2541">
        <v>0</v>
      </c>
      <c r="V2541">
        <v>119747</v>
      </c>
      <c r="W2541">
        <v>99923</v>
      </c>
      <c r="X2541">
        <v>25906</v>
      </c>
      <c r="Y2541">
        <v>0</v>
      </c>
      <c r="Z2541">
        <v>0</v>
      </c>
      <c r="AA2541">
        <v>703576</v>
      </c>
      <c r="AB2541">
        <v>174677</v>
      </c>
      <c r="AC2541">
        <v>124903</v>
      </c>
      <c r="AD2541">
        <v>45072</v>
      </c>
      <c r="AE2541">
        <v>0</v>
      </c>
      <c r="AF2541">
        <v>0</v>
      </c>
      <c r="AG2541">
        <v>0</v>
      </c>
      <c r="AH2541">
        <v>131000</v>
      </c>
      <c r="AI2541">
        <v>475652</v>
      </c>
      <c r="AJ2541" s="2">
        <v>1638638</v>
      </c>
    </row>
    <row r="2542" spans="1:36" x14ac:dyDescent="0.25">
      <c r="A2542" t="s">
        <v>180</v>
      </c>
      <c r="B2542" s="1">
        <v>43496</v>
      </c>
      <c r="C2542" t="s">
        <v>196</v>
      </c>
      <c r="D2542" t="s">
        <v>796</v>
      </c>
      <c r="E2542" t="s">
        <v>39</v>
      </c>
      <c r="F2542" t="s">
        <v>965</v>
      </c>
      <c r="G2542" t="s">
        <v>966</v>
      </c>
      <c r="H2542" t="s">
        <v>244</v>
      </c>
      <c r="I2542" t="s">
        <v>105</v>
      </c>
      <c r="J2542" t="s">
        <v>44</v>
      </c>
      <c r="K2542">
        <v>2273880</v>
      </c>
      <c r="L2542">
        <v>29116596</v>
      </c>
      <c r="M2542">
        <v>0</v>
      </c>
      <c r="N2542">
        <v>896004</v>
      </c>
      <c r="O2542">
        <v>0</v>
      </c>
      <c r="P2542">
        <v>1379000</v>
      </c>
      <c r="Q2542">
        <v>0</v>
      </c>
      <c r="R2542">
        <v>325036</v>
      </c>
      <c r="S2542">
        <v>460000</v>
      </c>
      <c r="T2542">
        <v>0</v>
      </c>
      <c r="U2542">
        <v>0</v>
      </c>
      <c r="V2542">
        <v>120271</v>
      </c>
      <c r="W2542">
        <v>115723</v>
      </c>
      <c r="X2542">
        <v>26353</v>
      </c>
      <c r="Y2542">
        <v>0</v>
      </c>
      <c r="Z2542">
        <v>0</v>
      </c>
      <c r="AA2542">
        <v>722347</v>
      </c>
      <c r="AB2542">
        <v>175441</v>
      </c>
      <c r="AC2542">
        <v>144654</v>
      </c>
      <c r="AD2542">
        <v>45850</v>
      </c>
      <c r="AE2542">
        <v>0</v>
      </c>
      <c r="AF2542">
        <v>0</v>
      </c>
      <c r="AG2542">
        <v>0</v>
      </c>
      <c r="AH2542">
        <v>421000</v>
      </c>
      <c r="AI2542">
        <v>786945</v>
      </c>
      <c r="AJ2542" s="2">
        <v>1639438</v>
      </c>
    </row>
    <row r="2543" spans="1:36" x14ac:dyDescent="0.25">
      <c r="A2543" t="s">
        <v>4020</v>
      </c>
      <c r="B2543" s="1">
        <v>43496</v>
      </c>
      <c r="C2543" t="s">
        <v>479</v>
      </c>
      <c r="D2543" t="s">
        <v>4021</v>
      </c>
      <c r="E2543" t="s">
        <v>39</v>
      </c>
      <c r="F2543" t="s">
        <v>4160</v>
      </c>
      <c r="G2543" t="s">
        <v>4161</v>
      </c>
      <c r="H2543" t="s">
        <v>126</v>
      </c>
      <c r="I2543" t="s">
        <v>130</v>
      </c>
      <c r="J2543" t="s">
        <v>44</v>
      </c>
      <c r="K2543">
        <v>2738407</v>
      </c>
      <c r="L2543">
        <v>34842600</v>
      </c>
      <c r="M2543">
        <v>0</v>
      </c>
      <c r="N2543">
        <v>1211160</v>
      </c>
      <c r="O2543">
        <v>0</v>
      </c>
      <c r="P2543">
        <v>1853000</v>
      </c>
      <c r="Q2543">
        <v>0</v>
      </c>
      <c r="R2543">
        <v>0</v>
      </c>
      <c r="S2543">
        <v>618000</v>
      </c>
      <c r="T2543">
        <v>0</v>
      </c>
      <c r="U2543">
        <v>119000</v>
      </c>
      <c r="V2543">
        <v>161603</v>
      </c>
      <c r="W2543">
        <v>115723</v>
      </c>
      <c r="X2543">
        <v>36224</v>
      </c>
      <c r="Y2543">
        <v>0</v>
      </c>
      <c r="Z2543">
        <v>0</v>
      </c>
      <c r="AA2543">
        <v>1050550</v>
      </c>
      <c r="AB2543">
        <v>235733</v>
      </c>
      <c r="AC2543">
        <v>144654</v>
      </c>
      <c r="AD2543">
        <v>63024</v>
      </c>
      <c r="AE2543">
        <v>0</v>
      </c>
      <c r="AF2543">
        <v>0</v>
      </c>
      <c r="AG2543">
        <v>687143</v>
      </c>
      <c r="AH2543">
        <v>133100</v>
      </c>
      <c r="AI2543">
        <v>1263654</v>
      </c>
      <c r="AJ2543" s="2">
        <v>1639896</v>
      </c>
    </row>
    <row r="2544" spans="1:36" x14ac:dyDescent="0.25">
      <c r="A2544" t="s">
        <v>4460</v>
      </c>
      <c r="B2544" s="1">
        <v>43496</v>
      </c>
      <c r="C2544" t="s">
        <v>1648</v>
      </c>
      <c r="D2544" t="s">
        <v>4461</v>
      </c>
      <c r="E2544" t="s">
        <v>39</v>
      </c>
      <c r="F2544" t="s">
        <v>4681</v>
      </c>
      <c r="G2544" t="s">
        <v>4682</v>
      </c>
      <c r="H2544" t="s">
        <v>136</v>
      </c>
      <c r="I2544" t="s">
        <v>109</v>
      </c>
      <c r="J2544" t="s">
        <v>44</v>
      </c>
      <c r="K2544">
        <v>1940033</v>
      </c>
      <c r="L2544">
        <v>25111236</v>
      </c>
      <c r="M2544">
        <v>0</v>
      </c>
      <c r="N2544">
        <v>889152</v>
      </c>
      <c r="O2544">
        <v>0</v>
      </c>
      <c r="P2544">
        <v>1373000</v>
      </c>
      <c r="Q2544">
        <v>0</v>
      </c>
      <c r="R2544">
        <v>0</v>
      </c>
      <c r="S2544">
        <v>458000</v>
      </c>
      <c r="T2544">
        <v>0</v>
      </c>
      <c r="U2544">
        <v>0</v>
      </c>
      <c r="V2544">
        <v>119747</v>
      </c>
      <c r="W2544">
        <v>115950</v>
      </c>
      <c r="X2544">
        <v>25906</v>
      </c>
      <c r="Y2544">
        <v>0</v>
      </c>
      <c r="Z2544">
        <v>0</v>
      </c>
      <c r="AA2544">
        <v>719603</v>
      </c>
      <c r="AB2544">
        <v>174677</v>
      </c>
      <c r="AC2544">
        <v>144937</v>
      </c>
      <c r="AD2544">
        <v>45072</v>
      </c>
      <c r="AE2544">
        <v>0</v>
      </c>
      <c r="AF2544">
        <v>0</v>
      </c>
      <c r="AG2544">
        <v>0</v>
      </c>
      <c r="AH2544">
        <v>88000</v>
      </c>
      <c r="AI2544">
        <v>452686</v>
      </c>
      <c r="AJ2544" s="2">
        <v>1639917</v>
      </c>
    </row>
    <row r="2545" spans="1:36" x14ac:dyDescent="0.25">
      <c r="A2545" t="s">
        <v>5790</v>
      </c>
      <c r="B2545" s="1">
        <v>43496</v>
      </c>
      <c r="C2545" t="s">
        <v>255</v>
      </c>
      <c r="D2545" t="s">
        <v>5791</v>
      </c>
      <c r="E2545" t="s">
        <v>39</v>
      </c>
      <c r="F2545" t="s">
        <v>5899</v>
      </c>
      <c r="G2545" t="s">
        <v>5900</v>
      </c>
      <c r="H2545" t="s">
        <v>268</v>
      </c>
      <c r="I2545" t="s">
        <v>185</v>
      </c>
      <c r="J2545" t="s">
        <v>44</v>
      </c>
      <c r="K2545">
        <v>2307320</v>
      </c>
      <c r="L2545">
        <v>29995152</v>
      </c>
      <c r="M2545">
        <v>0</v>
      </c>
      <c r="N2545">
        <v>1022724</v>
      </c>
      <c r="O2545">
        <v>0</v>
      </c>
      <c r="P2545">
        <v>1565000</v>
      </c>
      <c r="Q2545">
        <v>0</v>
      </c>
      <c r="R2545">
        <v>0</v>
      </c>
      <c r="S2545">
        <v>522000</v>
      </c>
      <c r="T2545">
        <v>0</v>
      </c>
      <c r="U2545">
        <v>95000</v>
      </c>
      <c r="V2545">
        <v>136490</v>
      </c>
      <c r="W2545">
        <v>150536</v>
      </c>
      <c r="X2545">
        <v>30570</v>
      </c>
      <c r="Y2545">
        <v>0</v>
      </c>
      <c r="Z2545">
        <v>0</v>
      </c>
      <c r="AA2545">
        <v>934596</v>
      </c>
      <c r="AB2545">
        <v>199100</v>
      </c>
      <c r="AC2545">
        <v>188170</v>
      </c>
      <c r="AD2545">
        <v>53187</v>
      </c>
      <c r="AE2545">
        <v>0</v>
      </c>
      <c r="AF2545">
        <v>0</v>
      </c>
      <c r="AG2545">
        <v>0</v>
      </c>
      <c r="AH2545">
        <v>419000</v>
      </c>
      <c r="AI2545">
        <v>859457</v>
      </c>
      <c r="AJ2545" s="2">
        <v>1640139</v>
      </c>
    </row>
    <row r="2546" spans="1:36" x14ac:dyDescent="0.25">
      <c r="A2546" t="s">
        <v>1967</v>
      </c>
      <c r="B2546" s="1">
        <v>43496</v>
      </c>
      <c r="C2546" t="s">
        <v>37</v>
      </c>
      <c r="D2546" t="s">
        <v>1968</v>
      </c>
      <c r="E2546" t="s">
        <v>39</v>
      </c>
      <c r="F2546" t="s">
        <v>1973</v>
      </c>
      <c r="G2546" t="s">
        <v>1974</v>
      </c>
      <c r="H2546" t="s">
        <v>1975</v>
      </c>
      <c r="I2546" t="s">
        <v>60</v>
      </c>
      <c r="J2546" t="s">
        <v>44</v>
      </c>
      <c r="K2546">
        <v>3219931</v>
      </c>
      <c r="L2546">
        <v>40761732</v>
      </c>
      <c r="M2546">
        <v>0</v>
      </c>
      <c r="N2546">
        <v>1452732</v>
      </c>
      <c r="O2546">
        <v>0</v>
      </c>
      <c r="P2546">
        <v>2211000</v>
      </c>
      <c r="Q2546">
        <v>0</v>
      </c>
      <c r="R2546">
        <v>94000</v>
      </c>
      <c r="S2546">
        <v>737000</v>
      </c>
      <c r="T2546">
        <v>0</v>
      </c>
      <c r="U2546">
        <v>0</v>
      </c>
      <c r="V2546">
        <v>192799</v>
      </c>
      <c r="W2546">
        <v>117920</v>
      </c>
      <c r="X2546">
        <v>44092</v>
      </c>
      <c r="Y2546">
        <v>0</v>
      </c>
      <c r="Z2546">
        <v>0</v>
      </c>
      <c r="AA2546">
        <v>1091811</v>
      </c>
      <c r="AB2546">
        <v>281239</v>
      </c>
      <c r="AC2546">
        <v>147400</v>
      </c>
      <c r="AD2546">
        <v>76713</v>
      </c>
      <c r="AE2546">
        <v>0</v>
      </c>
      <c r="AF2546">
        <v>0</v>
      </c>
      <c r="AG2546">
        <v>0</v>
      </c>
      <c r="AH2546">
        <v>1250183</v>
      </c>
      <c r="AI2546">
        <v>1755535</v>
      </c>
      <c r="AJ2546" s="2">
        <v>1641276</v>
      </c>
    </row>
    <row r="2547" spans="1:36" x14ac:dyDescent="0.25">
      <c r="A2547" t="s">
        <v>479</v>
      </c>
      <c r="B2547" s="1">
        <v>43496</v>
      </c>
      <c r="C2547" t="s">
        <v>37</v>
      </c>
      <c r="D2547" t="s">
        <v>994</v>
      </c>
      <c r="E2547" t="s">
        <v>39</v>
      </c>
      <c r="F2547" t="s">
        <v>1022</v>
      </c>
      <c r="G2547" t="s">
        <v>1023</v>
      </c>
      <c r="H2547" t="s">
        <v>950</v>
      </c>
      <c r="I2547" t="s">
        <v>105</v>
      </c>
      <c r="J2547" t="s">
        <v>44</v>
      </c>
      <c r="K2547">
        <v>2022144</v>
      </c>
      <c r="L2547">
        <v>25991580</v>
      </c>
      <c r="M2547">
        <v>0</v>
      </c>
      <c r="N2547">
        <v>896004</v>
      </c>
      <c r="O2547">
        <v>0</v>
      </c>
      <c r="P2547">
        <v>1379000</v>
      </c>
      <c r="Q2547">
        <v>0</v>
      </c>
      <c r="R2547">
        <v>73300</v>
      </c>
      <c r="S2547">
        <v>460000</v>
      </c>
      <c r="T2547">
        <v>0</v>
      </c>
      <c r="U2547">
        <v>0</v>
      </c>
      <c r="V2547">
        <v>120271</v>
      </c>
      <c r="W2547">
        <v>107041</v>
      </c>
      <c r="X2547">
        <v>26353</v>
      </c>
      <c r="Y2547">
        <v>0</v>
      </c>
      <c r="Z2547">
        <v>0</v>
      </c>
      <c r="AA2547">
        <v>713665</v>
      </c>
      <c r="AB2547">
        <v>175441</v>
      </c>
      <c r="AC2547">
        <v>133801</v>
      </c>
      <c r="AD2547">
        <v>45850</v>
      </c>
      <c r="AE2547">
        <v>0</v>
      </c>
      <c r="AF2547">
        <v>0</v>
      </c>
      <c r="AG2547">
        <v>0</v>
      </c>
      <c r="AH2547">
        <v>169200</v>
      </c>
      <c r="AI2547">
        <v>524292</v>
      </c>
      <c r="AJ2547" s="2">
        <v>1641673</v>
      </c>
    </row>
    <row r="2548" spans="1:36" x14ac:dyDescent="0.25">
      <c r="A2548" t="s">
        <v>1648</v>
      </c>
      <c r="B2548" s="1">
        <v>43496</v>
      </c>
      <c r="C2548" t="s">
        <v>196</v>
      </c>
      <c r="D2548" t="s">
        <v>1649</v>
      </c>
      <c r="E2548" t="s">
        <v>39</v>
      </c>
      <c r="F2548" t="s">
        <v>1760</v>
      </c>
      <c r="G2548" t="s">
        <v>1761</v>
      </c>
      <c r="H2548" t="s">
        <v>221</v>
      </c>
      <c r="I2548" t="s">
        <v>83</v>
      </c>
      <c r="J2548" t="s">
        <v>44</v>
      </c>
      <c r="K2548">
        <v>2121334</v>
      </c>
      <c r="L2548">
        <v>26896728</v>
      </c>
      <c r="M2548">
        <v>0</v>
      </c>
      <c r="N2548">
        <v>982152</v>
      </c>
      <c r="O2548">
        <v>0</v>
      </c>
      <c r="P2548">
        <v>1501000</v>
      </c>
      <c r="Q2548">
        <v>0</v>
      </c>
      <c r="R2548">
        <v>0</v>
      </c>
      <c r="S2548">
        <v>500000</v>
      </c>
      <c r="T2548">
        <v>0</v>
      </c>
      <c r="U2548">
        <v>0</v>
      </c>
      <c r="V2548">
        <v>130865</v>
      </c>
      <c r="W2548">
        <v>80040</v>
      </c>
      <c r="X2548">
        <v>29489</v>
      </c>
      <c r="Y2548">
        <v>0</v>
      </c>
      <c r="Z2548">
        <v>0</v>
      </c>
      <c r="AA2548">
        <v>740394</v>
      </c>
      <c r="AB2548">
        <v>190895</v>
      </c>
      <c r="AC2548">
        <v>100050</v>
      </c>
      <c r="AD2548">
        <v>51305</v>
      </c>
      <c r="AE2548">
        <v>0</v>
      </c>
      <c r="AF2548">
        <v>0</v>
      </c>
      <c r="AG2548">
        <v>0</v>
      </c>
      <c r="AH2548">
        <v>257400</v>
      </c>
      <c r="AI2548">
        <v>599650</v>
      </c>
      <c r="AJ2548" s="2">
        <v>1641744</v>
      </c>
    </row>
    <row r="2549" spans="1:36" x14ac:dyDescent="0.25">
      <c r="A2549" t="s">
        <v>142</v>
      </c>
      <c r="B2549" s="1">
        <v>43496</v>
      </c>
      <c r="C2549" t="s">
        <v>255</v>
      </c>
      <c r="D2549" t="s">
        <v>332</v>
      </c>
      <c r="E2549" t="s">
        <v>39</v>
      </c>
      <c r="F2549" t="s">
        <v>574</v>
      </c>
      <c r="G2549" t="s">
        <v>575</v>
      </c>
      <c r="H2549" t="s">
        <v>261</v>
      </c>
      <c r="I2549" t="s">
        <v>87</v>
      </c>
      <c r="J2549" t="s">
        <v>44</v>
      </c>
      <c r="K2549">
        <v>2014405</v>
      </c>
      <c r="L2549">
        <v>26017536</v>
      </c>
      <c r="M2549">
        <v>0</v>
      </c>
      <c r="N2549">
        <v>933864</v>
      </c>
      <c r="O2549">
        <v>0</v>
      </c>
      <c r="P2549">
        <v>1425000</v>
      </c>
      <c r="Q2549">
        <v>0</v>
      </c>
      <c r="R2549">
        <v>0</v>
      </c>
      <c r="S2549">
        <v>475000</v>
      </c>
      <c r="T2549">
        <v>0</v>
      </c>
      <c r="U2549">
        <v>0</v>
      </c>
      <c r="V2549">
        <v>124260</v>
      </c>
      <c r="W2549">
        <v>115723</v>
      </c>
      <c r="X2549">
        <v>28145</v>
      </c>
      <c r="Y2549">
        <v>0</v>
      </c>
      <c r="Z2549">
        <v>0</v>
      </c>
      <c r="AA2549">
        <v>743128</v>
      </c>
      <c r="AB2549">
        <v>181260</v>
      </c>
      <c r="AC2549">
        <v>144654</v>
      </c>
      <c r="AD2549">
        <v>48967</v>
      </c>
      <c r="AE2549">
        <v>0</v>
      </c>
      <c r="AF2549">
        <v>0</v>
      </c>
      <c r="AG2549">
        <v>0</v>
      </c>
      <c r="AH2549">
        <v>151200</v>
      </c>
      <c r="AI2549">
        <v>526081</v>
      </c>
      <c r="AJ2549" s="2">
        <v>1642047</v>
      </c>
    </row>
    <row r="2550" spans="1:36" x14ac:dyDescent="0.25">
      <c r="A2550" t="s">
        <v>3742</v>
      </c>
      <c r="B2550" s="1">
        <v>43496</v>
      </c>
      <c r="C2550" t="s">
        <v>36</v>
      </c>
      <c r="D2550" t="s">
        <v>3743</v>
      </c>
      <c r="E2550" t="s">
        <v>39</v>
      </c>
      <c r="F2550" t="s">
        <v>3778</v>
      </c>
      <c r="G2550" t="s">
        <v>3779</v>
      </c>
      <c r="H2550" t="s">
        <v>126</v>
      </c>
      <c r="I2550" t="s">
        <v>805</v>
      </c>
      <c r="J2550" t="s">
        <v>44</v>
      </c>
      <c r="K2550">
        <v>3648907</v>
      </c>
      <c r="L2550">
        <v>46183044</v>
      </c>
      <c r="M2550">
        <v>0</v>
      </c>
      <c r="N2550">
        <v>1649220</v>
      </c>
      <c r="O2550">
        <v>0</v>
      </c>
      <c r="P2550">
        <v>2496000</v>
      </c>
      <c r="Q2550">
        <v>0</v>
      </c>
      <c r="R2550">
        <v>0</v>
      </c>
      <c r="S2550">
        <v>832000</v>
      </c>
      <c r="T2550">
        <v>0</v>
      </c>
      <c r="U2550">
        <v>119000</v>
      </c>
      <c r="V2550">
        <v>217651</v>
      </c>
      <c r="W2550">
        <v>133120</v>
      </c>
      <c r="X2550">
        <v>50816</v>
      </c>
      <c r="Y2550">
        <v>0</v>
      </c>
      <c r="Z2550">
        <v>0</v>
      </c>
      <c r="AA2550">
        <v>1352587</v>
      </c>
      <c r="AB2550">
        <v>317491</v>
      </c>
      <c r="AC2550">
        <v>166400</v>
      </c>
      <c r="AD2550">
        <v>88411</v>
      </c>
      <c r="AE2550">
        <v>0</v>
      </c>
      <c r="AF2550">
        <v>0</v>
      </c>
      <c r="AG2550">
        <v>1586716</v>
      </c>
      <c r="AH2550">
        <v>47250</v>
      </c>
      <c r="AI2550">
        <v>2206268</v>
      </c>
      <c r="AJ2550" s="2">
        <v>1642319</v>
      </c>
    </row>
    <row r="2551" spans="1:36" x14ac:dyDescent="0.25">
      <c r="A2551" t="s">
        <v>5438</v>
      </c>
      <c r="B2551" s="1">
        <v>43496</v>
      </c>
      <c r="C2551" t="s">
        <v>255</v>
      </c>
      <c r="D2551" t="s">
        <v>5439</v>
      </c>
      <c r="E2551" t="s">
        <v>39</v>
      </c>
      <c r="F2551" t="s">
        <v>5625</v>
      </c>
      <c r="G2551" t="s">
        <v>5626</v>
      </c>
      <c r="H2551" t="s">
        <v>295</v>
      </c>
      <c r="I2551" t="s">
        <v>99</v>
      </c>
      <c r="J2551" t="s">
        <v>44</v>
      </c>
      <c r="K2551">
        <v>1970922</v>
      </c>
      <c r="L2551">
        <v>25434276</v>
      </c>
      <c r="M2551">
        <v>0</v>
      </c>
      <c r="N2551">
        <v>903216</v>
      </c>
      <c r="O2551">
        <v>0</v>
      </c>
      <c r="P2551">
        <v>1386000</v>
      </c>
      <c r="Q2551">
        <v>12222</v>
      </c>
      <c r="R2551">
        <v>0</v>
      </c>
      <c r="S2551">
        <v>462000</v>
      </c>
      <c r="T2551">
        <v>0</v>
      </c>
      <c r="U2551">
        <v>0</v>
      </c>
      <c r="V2551">
        <v>120859</v>
      </c>
      <c r="W2551">
        <v>111641</v>
      </c>
      <c r="X2551">
        <v>26801</v>
      </c>
      <c r="Y2551">
        <v>0</v>
      </c>
      <c r="Z2551">
        <v>0</v>
      </c>
      <c r="AA2551">
        <v>721301</v>
      </c>
      <c r="AB2551">
        <v>176299</v>
      </c>
      <c r="AC2551">
        <v>139551</v>
      </c>
      <c r="AD2551">
        <v>46629</v>
      </c>
      <c r="AE2551">
        <v>0</v>
      </c>
      <c r="AF2551">
        <v>0</v>
      </c>
      <c r="AG2551">
        <v>0</v>
      </c>
      <c r="AH2551">
        <v>114505</v>
      </c>
      <c r="AI2551">
        <v>476984</v>
      </c>
      <c r="AJ2551" s="2">
        <v>1642539</v>
      </c>
    </row>
    <row r="2552" spans="1:36" x14ac:dyDescent="0.25">
      <c r="A2552" t="s">
        <v>5054</v>
      </c>
      <c r="B2552" s="1">
        <v>43496</v>
      </c>
      <c r="C2552" t="s">
        <v>255</v>
      </c>
      <c r="D2552" t="s">
        <v>5055</v>
      </c>
      <c r="E2552" t="s">
        <v>39</v>
      </c>
      <c r="F2552" t="s">
        <v>5224</v>
      </c>
      <c r="G2552" t="s">
        <v>5225</v>
      </c>
      <c r="H2552" t="s">
        <v>308</v>
      </c>
      <c r="I2552" t="s">
        <v>99</v>
      </c>
      <c r="J2552" t="s">
        <v>44</v>
      </c>
      <c r="K2552">
        <v>1958700</v>
      </c>
      <c r="L2552">
        <v>25069200</v>
      </c>
      <c r="M2552">
        <v>0</v>
      </c>
      <c r="N2552">
        <v>903216</v>
      </c>
      <c r="O2552">
        <v>0</v>
      </c>
      <c r="P2552">
        <v>1386000</v>
      </c>
      <c r="Q2552">
        <v>0</v>
      </c>
      <c r="R2552">
        <v>0</v>
      </c>
      <c r="S2552">
        <v>462000</v>
      </c>
      <c r="T2552">
        <v>0</v>
      </c>
      <c r="U2552">
        <v>0</v>
      </c>
      <c r="V2552">
        <v>120859</v>
      </c>
      <c r="W2552">
        <v>93440</v>
      </c>
      <c r="X2552">
        <v>26801</v>
      </c>
      <c r="Y2552">
        <v>0</v>
      </c>
      <c r="Z2552">
        <v>0</v>
      </c>
      <c r="AA2552">
        <v>703100</v>
      </c>
      <c r="AB2552">
        <v>176299</v>
      </c>
      <c r="AC2552">
        <v>116800</v>
      </c>
      <c r="AD2552">
        <v>46629</v>
      </c>
      <c r="AE2552">
        <v>0</v>
      </c>
      <c r="AF2552">
        <v>0</v>
      </c>
      <c r="AG2552">
        <v>0</v>
      </c>
      <c r="AH2552">
        <v>106000</v>
      </c>
      <c r="AI2552">
        <v>445728</v>
      </c>
      <c r="AJ2552" s="2">
        <v>1643372</v>
      </c>
    </row>
    <row r="2553" spans="1:36" x14ac:dyDescent="0.25">
      <c r="A2553" t="s">
        <v>5054</v>
      </c>
      <c r="B2553" s="1">
        <v>43496</v>
      </c>
      <c r="C2553" t="s">
        <v>196</v>
      </c>
      <c r="D2553" t="s">
        <v>5055</v>
      </c>
      <c r="E2553" t="s">
        <v>39</v>
      </c>
      <c r="F2553" t="s">
        <v>5181</v>
      </c>
      <c r="G2553" t="s">
        <v>5182</v>
      </c>
      <c r="H2553" t="s">
        <v>215</v>
      </c>
      <c r="I2553" t="s">
        <v>139</v>
      </c>
      <c r="J2553" t="s">
        <v>44</v>
      </c>
      <c r="K2553">
        <v>2048306</v>
      </c>
      <c r="L2553">
        <v>26164632</v>
      </c>
      <c r="M2553">
        <v>0</v>
      </c>
      <c r="N2553">
        <v>949368</v>
      </c>
      <c r="O2553">
        <v>0</v>
      </c>
      <c r="P2553">
        <v>1449000</v>
      </c>
      <c r="Q2553">
        <v>0</v>
      </c>
      <c r="R2553">
        <v>0</v>
      </c>
      <c r="S2553">
        <v>483000</v>
      </c>
      <c r="T2553">
        <v>0</v>
      </c>
      <c r="U2553">
        <v>0</v>
      </c>
      <c r="V2553">
        <v>126353</v>
      </c>
      <c r="W2553">
        <v>93440</v>
      </c>
      <c r="X2553">
        <v>28593</v>
      </c>
      <c r="Y2553">
        <v>0</v>
      </c>
      <c r="Z2553">
        <v>0</v>
      </c>
      <c r="AA2553">
        <v>731386</v>
      </c>
      <c r="AB2553">
        <v>184313</v>
      </c>
      <c r="AC2553">
        <v>116800</v>
      </c>
      <c r="AD2553">
        <v>49747</v>
      </c>
      <c r="AE2553">
        <v>0</v>
      </c>
      <c r="AF2553">
        <v>0</v>
      </c>
      <c r="AG2553">
        <v>0</v>
      </c>
      <c r="AH2553">
        <v>185500</v>
      </c>
      <c r="AI2553">
        <v>536360</v>
      </c>
      <c r="AJ2553" s="2">
        <v>1644026</v>
      </c>
    </row>
    <row r="2554" spans="1:36" x14ac:dyDescent="0.25">
      <c r="A2554" t="s">
        <v>36</v>
      </c>
      <c r="B2554" s="1">
        <v>43496</v>
      </c>
      <c r="C2554" t="s">
        <v>37</v>
      </c>
      <c r="D2554" t="s">
        <v>38</v>
      </c>
      <c r="E2554" t="s">
        <v>39</v>
      </c>
      <c r="F2554" t="s">
        <v>100</v>
      </c>
      <c r="G2554" t="s">
        <v>101</v>
      </c>
      <c r="H2554" t="s">
        <v>90</v>
      </c>
      <c r="I2554" t="s">
        <v>99</v>
      </c>
      <c r="J2554" t="s">
        <v>44</v>
      </c>
      <c r="K2554">
        <v>1958700</v>
      </c>
      <c r="L2554">
        <v>25336596</v>
      </c>
      <c r="M2554">
        <v>0</v>
      </c>
      <c r="N2554">
        <v>903216</v>
      </c>
      <c r="O2554">
        <v>0</v>
      </c>
      <c r="P2554">
        <v>1386000</v>
      </c>
      <c r="Q2554">
        <v>0</v>
      </c>
      <c r="R2554">
        <v>0</v>
      </c>
      <c r="S2554">
        <v>462000</v>
      </c>
      <c r="T2554">
        <v>0</v>
      </c>
      <c r="U2554">
        <v>0</v>
      </c>
      <c r="V2554">
        <v>120859</v>
      </c>
      <c r="W2554">
        <v>115723</v>
      </c>
      <c r="X2554">
        <v>26801</v>
      </c>
      <c r="Y2554">
        <v>0</v>
      </c>
      <c r="Z2554">
        <v>0</v>
      </c>
      <c r="AA2554">
        <v>725383</v>
      </c>
      <c r="AB2554">
        <v>176299</v>
      </c>
      <c r="AC2554">
        <v>144654</v>
      </c>
      <c r="AD2554">
        <v>46629</v>
      </c>
      <c r="AE2554">
        <v>0</v>
      </c>
      <c r="AF2554">
        <v>0</v>
      </c>
      <c r="AG2554">
        <v>0</v>
      </c>
      <c r="AH2554">
        <v>99250</v>
      </c>
      <c r="AI2554">
        <v>466832</v>
      </c>
      <c r="AJ2554" s="2">
        <v>1644551</v>
      </c>
    </row>
    <row r="2555" spans="1:36" x14ac:dyDescent="0.25">
      <c r="A2555" t="s">
        <v>4823</v>
      </c>
      <c r="B2555" s="1">
        <v>43496</v>
      </c>
      <c r="C2555" t="s">
        <v>36</v>
      </c>
      <c r="D2555" t="s">
        <v>4824</v>
      </c>
      <c r="E2555" t="s">
        <v>39</v>
      </c>
      <c r="F2555" t="s">
        <v>4866</v>
      </c>
      <c r="G2555" t="s">
        <v>349</v>
      </c>
      <c r="H2555" t="s">
        <v>129</v>
      </c>
      <c r="I2555" t="s">
        <v>466</v>
      </c>
      <c r="J2555" t="s">
        <v>44</v>
      </c>
      <c r="K2555">
        <v>2859151</v>
      </c>
      <c r="L2555">
        <v>36321372</v>
      </c>
      <c r="M2555">
        <v>0</v>
      </c>
      <c r="N2555">
        <v>1275024</v>
      </c>
      <c r="O2555">
        <v>0</v>
      </c>
      <c r="P2555">
        <v>1938000</v>
      </c>
      <c r="Q2555">
        <v>0</v>
      </c>
      <c r="R2555">
        <v>0</v>
      </c>
      <c r="S2555">
        <v>646000</v>
      </c>
      <c r="T2555">
        <v>0</v>
      </c>
      <c r="U2555">
        <v>119000</v>
      </c>
      <c r="V2555">
        <v>168994</v>
      </c>
      <c r="W2555">
        <v>115950</v>
      </c>
      <c r="X2555">
        <v>38837</v>
      </c>
      <c r="Y2555">
        <v>0</v>
      </c>
      <c r="Z2555">
        <v>0</v>
      </c>
      <c r="AA2555">
        <v>1088781</v>
      </c>
      <c r="AB2555">
        <v>246514</v>
      </c>
      <c r="AC2555">
        <v>144937</v>
      </c>
      <c r="AD2555">
        <v>67569</v>
      </c>
      <c r="AE2555">
        <v>0</v>
      </c>
      <c r="AF2555">
        <v>0</v>
      </c>
      <c r="AG2555">
        <v>864321</v>
      </c>
      <c r="AH2555">
        <v>58750</v>
      </c>
      <c r="AI2555">
        <v>1382091</v>
      </c>
      <c r="AJ2555" s="2">
        <v>1644690</v>
      </c>
    </row>
    <row r="2556" spans="1:36" x14ac:dyDescent="0.25">
      <c r="A2556" t="s">
        <v>6764</v>
      </c>
      <c r="B2556" s="1">
        <v>43496</v>
      </c>
      <c r="C2556" t="s">
        <v>37</v>
      </c>
      <c r="D2556" t="s">
        <v>6765</v>
      </c>
      <c r="E2556" t="s">
        <v>39</v>
      </c>
      <c r="F2556" t="s">
        <v>6774</v>
      </c>
      <c r="G2556" t="s">
        <v>6775</v>
      </c>
      <c r="H2556" t="s">
        <v>55</v>
      </c>
      <c r="I2556" t="s">
        <v>347</v>
      </c>
      <c r="J2556" t="s">
        <v>44</v>
      </c>
      <c r="K2556">
        <v>2921829</v>
      </c>
      <c r="L2556">
        <v>36848304</v>
      </c>
      <c r="M2556">
        <v>0</v>
      </c>
      <c r="N2556">
        <v>1196724</v>
      </c>
      <c r="O2556">
        <v>0</v>
      </c>
      <c r="P2556">
        <v>1835000</v>
      </c>
      <c r="Q2556">
        <v>0</v>
      </c>
      <c r="R2556">
        <v>328164</v>
      </c>
      <c r="S2556">
        <v>612000</v>
      </c>
      <c r="T2556">
        <v>0</v>
      </c>
      <c r="U2556">
        <v>0</v>
      </c>
      <c r="V2556">
        <v>160034</v>
      </c>
      <c r="W2556">
        <v>99923</v>
      </c>
      <c r="X2556">
        <v>35571</v>
      </c>
      <c r="Y2556">
        <v>0</v>
      </c>
      <c r="Z2556">
        <v>0</v>
      </c>
      <c r="AA2556">
        <v>907528</v>
      </c>
      <c r="AB2556">
        <v>233444</v>
      </c>
      <c r="AC2556">
        <v>124903</v>
      </c>
      <c r="AD2556">
        <v>61888</v>
      </c>
      <c r="AE2556">
        <v>0</v>
      </c>
      <c r="AF2556">
        <v>0</v>
      </c>
      <c r="AG2556">
        <v>674000</v>
      </c>
      <c r="AH2556">
        <v>331500</v>
      </c>
      <c r="AI2556">
        <v>1425735</v>
      </c>
      <c r="AJ2556" s="2">
        <v>1644957</v>
      </c>
    </row>
    <row r="2557" spans="1:36" x14ac:dyDescent="0.25">
      <c r="A2557" t="s">
        <v>1473</v>
      </c>
      <c r="B2557" s="1">
        <v>43496</v>
      </c>
      <c r="C2557" t="s">
        <v>255</v>
      </c>
      <c r="D2557" t="s">
        <v>1474</v>
      </c>
      <c r="E2557" t="s">
        <v>39</v>
      </c>
      <c r="F2557" t="s">
        <v>1617</v>
      </c>
      <c r="G2557" t="s">
        <v>1618</v>
      </c>
      <c r="H2557" t="s">
        <v>265</v>
      </c>
      <c r="I2557" t="s">
        <v>891</v>
      </c>
      <c r="J2557" t="s">
        <v>44</v>
      </c>
      <c r="K2557">
        <v>2894302</v>
      </c>
      <c r="L2557">
        <v>36615864</v>
      </c>
      <c r="M2557">
        <v>0</v>
      </c>
      <c r="N2557">
        <v>1292700</v>
      </c>
      <c r="O2557">
        <v>0</v>
      </c>
      <c r="P2557">
        <v>1963000</v>
      </c>
      <c r="Q2557">
        <v>0</v>
      </c>
      <c r="R2557">
        <v>0</v>
      </c>
      <c r="S2557">
        <v>654000</v>
      </c>
      <c r="T2557">
        <v>0</v>
      </c>
      <c r="U2557">
        <v>119000</v>
      </c>
      <c r="V2557">
        <v>171152</v>
      </c>
      <c r="W2557">
        <v>104680</v>
      </c>
      <c r="X2557">
        <v>39490</v>
      </c>
      <c r="Y2557">
        <v>0</v>
      </c>
      <c r="Z2557">
        <v>0</v>
      </c>
      <c r="AA2557">
        <v>1088322</v>
      </c>
      <c r="AB2557">
        <v>249662</v>
      </c>
      <c r="AC2557">
        <v>130850</v>
      </c>
      <c r="AD2557">
        <v>68705</v>
      </c>
      <c r="AE2557">
        <v>0</v>
      </c>
      <c r="AF2557">
        <v>0</v>
      </c>
      <c r="AG2557">
        <v>654333</v>
      </c>
      <c r="AH2557">
        <v>302772</v>
      </c>
      <c r="AI2557">
        <v>1406322</v>
      </c>
      <c r="AJ2557" s="2">
        <v>1645000</v>
      </c>
    </row>
    <row r="2558" spans="1:36" x14ac:dyDescent="0.25">
      <c r="A2558" t="s">
        <v>7042</v>
      </c>
      <c r="B2558" s="1">
        <v>43496</v>
      </c>
      <c r="C2558" t="s">
        <v>142</v>
      </c>
      <c r="D2558" t="s">
        <v>7043</v>
      </c>
      <c r="E2558" t="s">
        <v>39</v>
      </c>
      <c r="F2558" t="s">
        <v>7168</v>
      </c>
      <c r="G2558" t="s">
        <v>7169</v>
      </c>
      <c r="H2558" t="s">
        <v>687</v>
      </c>
      <c r="I2558" t="s">
        <v>355</v>
      </c>
      <c r="J2558" t="s">
        <v>44</v>
      </c>
      <c r="K2558">
        <v>2418393</v>
      </c>
      <c r="L2558">
        <v>30907848</v>
      </c>
      <c r="M2558">
        <v>0</v>
      </c>
      <c r="N2558">
        <v>1121556</v>
      </c>
      <c r="O2558">
        <v>0</v>
      </c>
      <c r="P2558">
        <v>1711000</v>
      </c>
      <c r="Q2558">
        <v>0</v>
      </c>
      <c r="R2558">
        <v>0</v>
      </c>
      <c r="S2558">
        <v>570000</v>
      </c>
      <c r="T2558">
        <v>0</v>
      </c>
      <c r="U2558">
        <v>0</v>
      </c>
      <c r="V2558">
        <v>149177</v>
      </c>
      <c r="W2558">
        <v>111641</v>
      </c>
      <c r="X2558">
        <v>33836</v>
      </c>
      <c r="Y2558">
        <v>0</v>
      </c>
      <c r="Z2558">
        <v>0</v>
      </c>
      <c r="AA2558">
        <v>864654</v>
      </c>
      <c r="AB2558">
        <v>217607</v>
      </c>
      <c r="AC2558">
        <v>139551</v>
      </c>
      <c r="AD2558">
        <v>58869</v>
      </c>
      <c r="AE2558">
        <v>0</v>
      </c>
      <c r="AF2558">
        <v>0</v>
      </c>
      <c r="AG2558">
        <v>0</v>
      </c>
      <c r="AH2558">
        <v>513500</v>
      </c>
      <c r="AI2558">
        <v>929527</v>
      </c>
      <c r="AJ2558" s="2">
        <v>1646127</v>
      </c>
    </row>
    <row r="2559" spans="1:36" x14ac:dyDescent="0.25">
      <c r="A2559" t="s">
        <v>3129</v>
      </c>
      <c r="B2559" s="1">
        <v>43496</v>
      </c>
      <c r="C2559" t="s">
        <v>1473</v>
      </c>
      <c r="D2559" t="s">
        <v>3130</v>
      </c>
      <c r="E2559" t="s">
        <v>39</v>
      </c>
      <c r="F2559" t="s">
        <v>3262</v>
      </c>
      <c r="G2559" t="s">
        <v>3095</v>
      </c>
      <c r="H2559" t="s">
        <v>133</v>
      </c>
      <c r="I2559" t="s">
        <v>87</v>
      </c>
      <c r="J2559" t="s">
        <v>44</v>
      </c>
      <c r="K2559">
        <v>2087177</v>
      </c>
      <c r="L2559">
        <v>26813916</v>
      </c>
      <c r="M2559">
        <v>0</v>
      </c>
      <c r="N2559">
        <v>933864</v>
      </c>
      <c r="O2559">
        <v>0</v>
      </c>
      <c r="P2559">
        <v>1425000</v>
      </c>
      <c r="Q2559">
        <v>0</v>
      </c>
      <c r="R2559">
        <v>72772</v>
      </c>
      <c r="S2559">
        <v>475000</v>
      </c>
      <c r="T2559">
        <v>0</v>
      </c>
      <c r="U2559">
        <v>0</v>
      </c>
      <c r="V2559">
        <v>124260</v>
      </c>
      <c r="W2559">
        <v>109316</v>
      </c>
      <c r="X2559">
        <v>28145</v>
      </c>
      <c r="Y2559">
        <v>0</v>
      </c>
      <c r="Z2559">
        <v>0</v>
      </c>
      <c r="AA2559">
        <v>736721</v>
      </c>
      <c r="AB2559">
        <v>181260</v>
      </c>
      <c r="AC2559">
        <v>136645</v>
      </c>
      <c r="AD2559">
        <v>48967</v>
      </c>
      <c r="AE2559">
        <v>0</v>
      </c>
      <c r="AF2559">
        <v>0</v>
      </c>
      <c r="AG2559">
        <v>0</v>
      </c>
      <c r="AH2559">
        <v>220663</v>
      </c>
      <c r="AI2559">
        <v>587535</v>
      </c>
      <c r="AJ2559" s="2">
        <v>1646958</v>
      </c>
    </row>
    <row r="2560" spans="1:36" x14ac:dyDescent="0.25">
      <c r="A2560" t="s">
        <v>1648</v>
      </c>
      <c r="B2560" s="1">
        <v>43496</v>
      </c>
      <c r="C2560" t="s">
        <v>255</v>
      </c>
      <c r="D2560" t="s">
        <v>1649</v>
      </c>
      <c r="E2560" t="s">
        <v>39</v>
      </c>
      <c r="F2560" t="s">
        <v>1809</v>
      </c>
      <c r="G2560" t="s">
        <v>1810</v>
      </c>
      <c r="H2560" t="s">
        <v>573</v>
      </c>
      <c r="I2560" t="s">
        <v>109</v>
      </c>
      <c r="J2560" t="s">
        <v>44</v>
      </c>
      <c r="K2560">
        <v>1940033</v>
      </c>
      <c r="L2560">
        <v>24598716</v>
      </c>
      <c r="M2560">
        <v>0</v>
      </c>
      <c r="N2560">
        <v>889152</v>
      </c>
      <c r="O2560">
        <v>0</v>
      </c>
      <c r="P2560">
        <v>1373000</v>
      </c>
      <c r="Q2560">
        <v>0</v>
      </c>
      <c r="R2560">
        <v>0</v>
      </c>
      <c r="S2560">
        <v>458000</v>
      </c>
      <c r="T2560">
        <v>0</v>
      </c>
      <c r="U2560">
        <v>0</v>
      </c>
      <c r="V2560">
        <v>119747</v>
      </c>
      <c r="W2560">
        <v>73240</v>
      </c>
      <c r="X2560">
        <v>25906</v>
      </c>
      <c r="Y2560">
        <v>0</v>
      </c>
      <c r="Z2560">
        <v>0</v>
      </c>
      <c r="AA2560">
        <v>676893</v>
      </c>
      <c r="AB2560">
        <v>174677</v>
      </c>
      <c r="AC2560">
        <v>91550</v>
      </c>
      <c r="AD2560">
        <v>45072</v>
      </c>
      <c r="AE2560">
        <v>0</v>
      </c>
      <c r="AF2560">
        <v>0</v>
      </c>
      <c r="AG2560">
        <v>0</v>
      </c>
      <c r="AH2560">
        <v>91400</v>
      </c>
      <c r="AI2560">
        <v>402699</v>
      </c>
      <c r="AJ2560" s="2">
        <v>1647194</v>
      </c>
    </row>
    <row r="2561" spans="1:36" x14ac:dyDescent="0.25">
      <c r="A2561" t="s">
        <v>7567</v>
      </c>
      <c r="B2561" s="1">
        <v>43496</v>
      </c>
      <c r="C2561" t="s">
        <v>479</v>
      </c>
      <c r="D2561" t="s">
        <v>7568</v>
      </c>
      <c r="E2561" t="s">
        <v>39</v>
      </c>
      <c r="F2561" t="s">
        <v>7664</v>
      </c>
      <c r="G2561" t="s">
        <v>7129</v>
      </c>
      <c r="H2561" t="s">
        <v>90</v>
      </c>
      <c r="I2561" t="s">
        <v>87</v>
      </c>
      <c r="J2561" t="s">
        <v>44</v>
      </c>
      <c r="K2561">
        <v>2014405</v>
      </c>
      <c r="L2561">
        <v>25968552</v>
      </c>
      <c r="M2561">
        <v>0</v>
      </c>
      <c r="N2561">
        <v>933864</v>
      </c>
      <c r="O2561">
        <v>0</v>
      </c>
      <c r="P2561">
        <v>1425000</v>
      </c>
      <c r="Q2561">
        <v>0</v>
      </c>
      <c r="R2561">
        <v>0</v>
      </c>
      <c r="S2561">
        <v>475000</v>
      </c>
      <c r="T2561">
        <v>0</v>
      </c>
      <c r="U2561">
        <v>0</v>
      </c>
      <c r="V2561">
        <v>124260</v>
      </c>
      <c r="W2561">
        <v>111641</v>
      </c>
      <c r="X2561">
        <v>28145</v>
      </c>
      <c r="Y2561">
        <v>0</v>
      </c>
      <c r="Z2561">
        <v>0</v>
      </c>
      <c r="AA2561">
        <v>739046</v>
      </c>
      <c r="AB2561">
        <v>181260</v>
      </c>
      <c r="AC2561">
        <v>139551</v>
      </c>
      <c r="AD2561">
        <v>48967</v>
      </c>
      <c r="AE2561">
        <v>0</v>
      </c>
      <c r="AF2561">
        <v>0</v>
      </c>
      <c r="AG2561">
        <v>0</v>
      </c>
      <c r="AH2561">
        <v>147000</v>
      </c>
      <c r="AI2561">
        <v>516778</v>
      </c>
      <c r="AJ2561" s="2">
        <v>1647268</v>
      </c>
    </row>
    <row r="2562" spans="1:36" x14ac:dyDescent="0.25">
      <c r="A2562" t="s">
        <v>2889</v>
      </c>
      <c r="B2562" s="1">
        <v>43496</v>
      </c>
      <c r="C2562" t="s">
        <v>142</v>
      </c>
      <c r="D2562" t="s">
        <v>2890</v>
      </c>
      <c r="E2562" t="s">
        <v>39</v>
      </c>
      <c r="F2562" t="s">
        <v>2938</v>
      </c>
      <c r="G2562" t="s">
        <v>2939</v>
      </c>
      <c r="H2562" t="s">
        <v>175</v>
      </c>
      <c r="I2562" t="s">
        <v>185</v>
      </c>
      <c r="J2562" t="s">
        <v>44</v>
      </c>
      <c r="K2562">
        <v>2212320</v>
      </c>
      <c r="L2562">
        <v>28360512</v>
      </c>
      <c r="M2562">
        <v>0</v>
      </c>
      <c r="N2562">
        <v>1022724</v>
      </c>
      <c r="O2562">
        <v>0</v>
      </c>
      <c r="P2562">
        <v>1565000</v>
      </c>
      <c r="Q2562">
        <v>0</v>
      </c>
      <c r="R2562">
        <v>0</v>
      </c>
      <c r="S2562">
        <v>522000</v>
      </c>
      <c r="T2562">
        <v>0</v>
      </c>
      <c r="U2562">
        <v>0</v>
      </c>
      <c r="V2562">
        <v>136490</v>
      </c>
      <c r="W2562">
        <v>109316</v>
      </c>
      <c r="X2562">
        <v>30570</v>
      </c>
      <c r="Y2562">
        <v>0</v>
      </c>
      <c r="Z2562">
        <v>0</v>
      </c>
      <c r="AA2562">
        <v>798376</v>
      </c>
      <c r="AB2562">
        <v>199100</v>
      </c>
      <c r="AC2562">
        <v>136645</v>
      </c>
      <c r="AD2562">
        <v>53187</v>
      </c>
      <c r="AE2562">
        <v>0</v>
      </c>
      <c r="AF2562">
        <v>0</v>
      </c>
      <c r="AG2562">
        <v>305008</v>
      </c>
      <c r="AH2562">
        <v>22000</v>
      </c>
      <c r="AI2562">
        <v>715940</v>
      </c>
      <c r="AJ2562" s="2">
        <v>1647436</v>
      </c>
    </row>
    <row r="2563" spans="1:36" x14ac:dyDescent="0.25">
      <c r="A2563" t="s">
        <v>2685</v>
      </c>
      <c r="B2563" s="1">
        <v>43496</v>
      </c>
      <c r="C2563" t="s">
        <v>1473</v>
      </c>
      <c r="D2563" t="s">
        <v>2686</v>
      </c>
      <c r="E2563" t="s">
        <v>39</v>
      </c>
      <c r="F2563" t="s">
        <v>2790</v>
      </c>
      <c r="G2563" t="s">
        <v>2791</v>
      </c>
      <c r="H2563" t="s">
        <v>175</v>
      </c>
      <c r="I2563" t="s">
        <v>510</v>
      </c>
      <c r="J2563" t="s">
        <v>44</v>
      </c>
      <c r="K2563">
        <v>2400043</v>
      </c>
      <c r="L2563">
        <v>30655668</v>
      </c>
      <c r="M2563">
        <v>0</v>
      </c>
      <c r="N2563">
        <v>1110300</v>
      </c>
      <c r="O2563">
        <v>0</v>
      </c>
      <c r="P2563">
        <v>1698000</v>
      </c>
      <c r="Q2563">
        <v>0</v>
      </c>
      <c r="R2563">
        <v>0</v>
      </c>
      <c r="S2563">
        <v>566000</v>
      </c>
      <c r="T2563">
        <v>0</v>
      </c>
      <c r="U2563">
        <v>0</v>
      </c>
      <c r="V2563">
        <v>148066</v>
      </c>
      <c r="W2563">
        <v>109316</v>
      </c>
      <c r="X2563">
        <v>33257</v>
      </c>
      <c r="Y2563">
        <v>0</v>
      </c>
      <c r="Z2563">
        <v>0</v>
      </c>
      <c r="AA2563">
        <v>856639</v>
      </c>
      <c r="AB2563">
        <v>215986</v>
      </c>
      <c r="AC2563">
        <v>136645</v>
      </c>
      <c r="AD2563">
        <v>57862</v>
      </c>
      <c r="AE2563">
        <v>0</v>
      </c>
      <c r="AF2563">
        <v>0</v>
      </c>
      <c r="AG2563">
        <v>0</v>
      </c>
      <c r="AH2563">
        <v>496600</v>
      </c>
      <c r="AI2563">
        <v>907093</v>
      </c>
      <c r="AJ2563" s="2">
        <v>1647546</v>
      </c>
    </row>
    <row r="2564" spans="1:36" x14ac:dyDescent="0.25">
      <c r="A2564" t="s">
        <v>2685</v>
      </c>
      <c r="B2564" s="1">
        <v>43496</v>
      </c>
      <c r="C2564" t="s">
        <v>37</v>
      </c>
      <c r="D2564" t="s">
        <v>2686</v>
      </c>
      <c r="E2564" t="s">
        <v>39</v>
      </c>
      <c r="F2564" t="s">
        <v>2687</v>
      </c>
      <c r="G2564" t="s">
        <v>2688</v>
      </c>
      <c r="H2564" t="s">
        <v>51</v>
      </c>
      <c r="I2564" t="s">
        <v>805</v>
      </c>
      <c r="J2564" t="s">
        <v>44</v>
      </c>
      <c r="K2564">
        <v>3624907</v>
      </c>
      <c r="L2564">
        <v>45895044</v>
      </c>
      <c r="M2564">
        <v>0</v>
      </c>
      <c r="N2564">
        <v>1649220</v>
      </c>
      <c r="O2564">
        <v>0</v>
      </c>
      <c r="P2564">
        <v>2496000</v>
      </c>
      <c r="Q2564">
        <v>0</v>
      </c>
      <c r="R2564">
        <v>0</v>
      </c>
      <c r="S2564">
        <v>832000</v>
      </c>
      <c r="T2564">
        <v>0</v>
      </c>
      <c r="U2564">
        <v>95000</v>
      </c>
      <c r="V2564">
        <v>217651</v>
      </c>
      <c r="W2564">
        <v>133120</v>
      </c>
      <c r="X2564">
        <v>50816</v>
      </c>
      <c r="Y2564">
        <v>0</v>
      </c>
      <c r="Z2564">
        <v>0</v>
      </c>
      <c r="AA2564">
        <v>1328587</v>
      </c>
      <c r="AB2564">
        <v>317491</v>
      </c>
      <c r="AC2564">
        <v>166400</v>
      </c>
      <c r="AD2564">
        <v>88411</v>
      </c>
      <c r="AE2564">
        <v>0</v>
      </c>
      <c r="AF2564">
        <v>0</v>
      </c>
      <c r="AG2564">
        <v>1437016</v>
      </c>
      <c r="AH2564">
        <v>167500</v>
      </c>
      <c r="AI2564">
        <v>2176818</v>
      </c>
      <c r="AJ2564" s="2">
        <v>1647769</v>
      </c>
    </row>
    <row r="2565" spans="1:36" x14ac:dyDescent="0.25">
      <c r="A2565" t="s">
        <v>180</v>
      </c>
      <c r="B2565" s="1">
        <v>43496</v>
      </c>
      <c r="C2565" t="s">
        <v>760</v>
      </c>
      <c r="D2565" t="s">
        <v>796</v>
      </c>
      <c r="E2565" t="s">
        <v>39</v>
      </c>
      <c r="F2565" t="s">
        <v>969</v>
      </c>
      <c r="G2565" t="s">
        <v>970</v>
      </c>
      <c r="H2565" t="s">
        <v>208</v>
      </c>
      <c r="I2565" t="s">
        <v>185</v>
      </c>
      <c r="J2565" t="s">
        <v>44</v>
      </c>
      <c r="K2565">
        <v>2564378</v>
      </c>
      <c r="L2565">
        <v>32662092</v>
      </c>
      <c r="M2565">
        <v>0</v>
      </c>
      <c r="N2565">
        <v>1022724</v>
      </c>
      <c r="O2565">
        <v>0</v>
      </c>
      <c r="P2565">
        <v>1565000</v>
      </c>
      <c r="Q2565">
        <v>0</v>
      </c>
      <c r="R2565">
        <v>233058</v>
      </c>
      <c r="S2565">
        <v>522000</v>
      </c>
      <c r="T2565">
        <v>0</v>
      </c>
      <c r="U2565">
        <v>119000</v>
      </c>
      <c r="V2565">
        <v>136490</v>
      </c>
      <c r="W2565">
        <v>115723</v>
      </c>
      <c r="X2565">
        <v>30570</v>
      </c>
      <c r="Y2565">
        <v>0</v>
      </c>
      <c r="Z2565">
        <v>0</v>
      </c>
      <c r="AA2565">
        <v>923783</v>
      </c>
      <c r="AB2565">
        <v>199100</v>
      </c>
      <c r="AC2565">
        <v>144654</v>
      </c>
      <c r="AD2565">
        <v>53187</v>
      </c>
      <c r="AE2565">
        <v>0</v>
      </c>
      <c r="AF2565">
        <v>0</v>
      </c>
      <c r="AG2565">
        <v>0</v>
      </c>
      <c r="AH2565">
        <v>677000</v>
      </c>
      <c r="AI2565">
        <v>1073941</v>
      </c>
      <c r="AJ2565" s="2">
        <v>1647900</v>
      </c>
    </row>
    <row r="2566" spans="1:36" x14ac:dyDescent="0.25">
      <c r="A2566" t="s">
        <v>3742</v>
      </c>
      <c r="B2566" s="1">
        <v>43496</v>
      </c>
      <c r="C2566" t="s">
        <v>255</v>
      </c>
      <c r="D2566" t="s">
        <v>3743</v>
      </c>
      <c r="E2566" t="s">
        <v>39</v>
      </c>
      <c r="F2566" t="s">
        <v>3989</v>
      </c>
      <c r="G2566" t="s">
        <v>420</v>
      </c>
      <c r="H2566" t="s">
        <v>286</v>
      </c>
      <c r="I2566" t="s">
        <v>79</v>
      </c>
      <c r="J2566" t="s">
        <v>44</v>
      </c>
      <c r="K2566">
        <v>2828470</v>
      </c>
      <c r="L2566">
        <v>35827596</v>
      </c>
      <c r="M2566">
        <v>0</v>
      </c>
      <c r="N2566">
        <v>1012788</v>
      </c>
      <c r="O2566">
        <v>0</v>
      </c>
      <c r="P2566">
        <v>1554000</v>
      </c>
      <c r="Q2566">
        <v>0</v>
      </c>
      <c r="R2566">
        <v>632341</v>
      </c>
      <c r="S2566">
        <v>518000</v>
      </c>
      <c r="T2566">
        <v>0</v>
      </c>
      <c r="U2566">
        <v>0</v>
      </c>
      <c r="V2566">
        <v>135509</v>
      </c>
      <c r="W2566">
        <v>115723</v>
      </c>
      <c r="X2566">
        <v>30060</v>
      </c>
      <c r="Y2566">
        <v>0</v>
      </c>
      <c r="Z2566">
        <v>0</v>
      </c>
      <c r="AA2566">
        <v>799292</v>
      </c>
      <c r="AB2566">
        <v>197669</v>
      </c>
      <c r="AC2566">
        <v>144654</v>
      </c>
      <c r="AD2566">
        <v>52299</v>
      </c>
      <c r="AE2566">
        <v>0</v>
      </c>
      <c r="AF2566">
        <v>0</v>
      </c>
      <c r="AG2566">
        <v>697083</v>
      </c>
      <c r="AH2566">
        <v>246000</v>
      </c>
      <c r="AI2566">
        <v>1337705</v>
      </c>
      <c r="AJ2566" s="2">
        <v>1647928</v>
      </c>
    </row>
    <row r="2567" spans="1:36" x14ac:dyDescent="0.25">
      <c r="A2567" t="s">
        <v>1473</v>
      </c>
      <c r="B2567" s="1">
        <v>43496</v>
      </c>
      <c r="C2567" t="s">
        <v>479</v>
      </c>
      <c r="D2567" t="s">
        <v>1474</v>
      </c>
      <c r="E2567" t="s">
        <v>39</v>
      </c>
      <c r="F2567" t="s">
        <v>1585</v>
      </c>
      <c r="G2567" t="s">
        <v>1586</v>
      </c>
      <c r="H2567" t="s">
        <v>136</v>
      </c>
      <c r="I2567" t="s">
        <v>96</v>
      </c>
      <c r="J2567" t="s">
        <v>44</v>
      </c>
      <c r="K2567">
        <v>1966466</v>
      </c>
      <c r="L2567">
        <v>24933192</v>
      </c>
      <c r="M2567">
        <v>0</v>
      </c>
      <c r="N2567">
        <v>909720</v>
      </c>
      <c r="O2567">
        <v>0</v>
      </c>
      <c r="P2567">
        <v>1391000</v>
      </c>
      <c r="Q2567">
        <v>0</v>
      </c>
      <c r="R2567">
        <v>0</v>
      </c>
      <c r="S2567">
        <v>464000</v>
      </c>
      <c r="T2567">
        <v>0</v>
      </c>
      <c r="U2567">
        <v>0</v>
      </c>
      <c r="V2567">
        <v>121317</v>
      </c>
      <c r="W2567">
        <v>74200</v>
      </c>
      <c r="X2567">
        <v>27249</v>
      </c>
      <c r="Y2567">
        <v>0</v>
      </c>
      <c r="Z2567">
        <v>0</v>
      </c>
      <c r="AA2567">
        <v>686766</v>
      </c>
      <c r="AB2567">
        <v>176967</v>
      </c>
      <c r="AC2567">
        <v>92750</v>
      </c>
      <c r="AD2567">
        <v>47409</v>
      </c>
      <c r="AE2567">
        <v>0</v>
      </c>
      <c r="AF2567">
        <v>0</v>
      </c>
      <c r="AG2567">
        <v>0</v>
      </c>
      <c r="AH2567">
        <v>112640</v>
      </c>
      <c r="AI2567">
        <v>429766</v>
      </c>
      <c r="AJ2567" s="2">
        <v>1648000</v>
      </c>
    </row>
    <row r="2568" spans="1:36" x14ac:dyDescent="0.25">
      <c r="A2568" t="s">
        <v>479</v>
      </c>
      <c r="B2568" s="1">
        <v>43496</v>
      </c>
      <c r="C2568" t="s">
        <v>37</v>
      </c>
      <c r="D2568" t="s">
        <v>994</v>
      </c>
      <c r="E2568" t="s">
        <v>39</v>
      </c>
      <c r="F2568" t="s">
        <v>1012</v>
      </c>
      <c r="G2568" t="s">
        <v>1013</v>
      </c>
      <c r="H2568" t="s">
        <v>1014</v>
      </c>
      <c r="I2568" t="s">
        <v>91</v>
      </c>
      <c r="J2568" t="s">
        <v>44</v>
      </c>
      <c r="K2568">
        <v>1977368</v>
      </c>
      <c r="L2568">
        <v>25460508</v>
      </c>
      <c r="M2568">
        <v>0</v>
      </c>
      <c r="N2568">
        <v>917292</v>
      </c>
      <c r="O2568">
        <v>0</v>
      </c>
      <c r="P2568">
        <v>1399000</v>
      </c>
      <c r="Q2568">
        <v>0</v>
      </c>
      <c r="R2568">
        <v>0</v>
      </c>
      <c r="S2568">
        <v>466000</v>
      </c>
      <c r="T2568">
        <v>0</v>
      </c>
      <c r="U2568">
        <v>0</v>
      </c>
      <c r="V2568">
        <v>121971</v>
      </c>
      <c r="W2568">
        <v>107041</v>
      </c>
      <c r="X2568">
        <v>0</v>
      </c>
      <c r="Y2568">
        <v>27697</v>
      </c>
      <c r="Z2568">
        <v>0</v>
      </c>
      <c r="AA2568">
        <v>722709</v>
      </c>
      <c r="AB2568">
        <v>177921</v>
      </c>
      <c r="AC2568">
        <v>133801</v>
      </c>
      <c r="AD2568">
        <v>0</v>
      </c>
      <c r="AE2568">
        <v>48188</v>
      </c>
      <c r="AF2568">
        <v>0</v>
      </c>
      <c r="AG2568">
        <v>0</v>
      </c>
      <c r="AH2568">
        <v>113200</v>
      </c>
      <c r="AI2568">
        <v>473110</v>
      </c>
      <c r="AJ2568" s="2">
        <v>1648599</v>
      </c>
    </row>
    <row r="2569" spans="1:36" x14ac:dyDescent="0.25">
      <c r="A2569" t="s">
        <v>7795</v>
      </c>
      <c r="B2569" s="1">
        <v>43496</v>
      </c>
      <c r="C2569" t="s">
        <v>142</v>
      </c>
      <c r="D2569" t="s">
        <v>7796</v>
      </c>
      <c r="E2569" t="s">
        <v>39</v>
      </c>
      <c r="F2569" t="s">
        <v>7843</v>
      </c>
      <c r="G2569" t="s">
        <v>7844</v>
      </c>
      <c r="H2569" t="s">
        <v>129</v>
      </c>
      <c r="I2569" t="s">
        <v>1118</v>
      </c>
      <c r="J2569" t="s">
        <v>44</v>
      </c>
      <c r="K2569">
        <v>3369022</v>
      </c>
      <c r="L2569">
        <v>42635064</v>
      </c>
      <c r="M2569">
        <v>0</v>
      </c>
      <c r="N2569">
        <v>1510644</v>
      </c>
      <c r="O2569">
        <v>0</v>
      </c>
      <c r="P2569">
        <v>2299000</v>
      </c>
      <c r="Q2569">
        <v>0</v>
      </c>
      <c r="R2569">
        <v>0</v>
      </c>
      <c r="S2569">
        <v>766000</v>
      </c>
      <c r="T2569">
        <v>0</v>
      </c>
      <c r="U2569">
        <v>119000</v>
      </c>
      <c r="V2569">
        <v>200451</v>
      </c>
      <c r="W2569">
        <v>122600</v>
      </c>
      <c r="X2569">
        <v>45871</v>
      </c>
      <c r="Y2569">
        <v>0</v>
      </c>
      <c r="Z2569">
        <v>0</v>
      </c>
      <c r="AA2569">
        <v>1253922</v>
      </c>
      <c r="AB2569">
        <v>292401</v>
      </c>
      <c r="AC2569">
        <v>153250</v>
      </c>
      <c r="AD2569">
        <v>79808</v>
      </c>
      <c r="AE2569">
        <v>0</v>
      </c>
      <c r="AF2569">
        <v>0</v>
      </c>
      <c r="AG2569">
        <v>708507</v>
      </c>
      <c r="AH2569">
        <v>669550</v>
      </c>
      <c r="AI2569">
        <v>1903516</v>
      </c>
      <c r="AJ2569" s="2">
        <v>1649406</v>
      </c>
    </row>
    <row r="2570" spans="1:36" x14ac:dyDescent="0.25">
      <c r="A2570" t="s">
        <v>1648</v>
      </c>
      <c r="B2570" s="1">
        <v>43496</v>
      </c>
      <c r="C2570" t="s">
        <v>37</v>
      </c>
      <c r="D2570" t="s">
        <v>1649</v>
      </c>
      <c r="E2570" t="s">
        <v>39</v>
      </c>
      <c r="F2570" t="s">
        <v>1676</v>
      </c>
      <c r="G2570" t="s">
        <v>1677</v>
      </c>
      <c r="H2570" t="s">
        <v>90</v>
      </c>
      <c r="I2570" t="s">
        <v>91</v>
      </c>
      <c r="J2570" t="s">
        <v>44</v>
      </c>
      <c r="K2570">
        <v>1977368</v>
      </c>
      <c r="L2570">
        <v>25071216</v>
      </c>
      <c r="M2570">
        <v>0</v>
      </c>
      <c r="N2570">
        <v>917292</v>
      </c>
      <c r="O2570">
        <v>0</v>
      </c>
      <c r="P2570">
        <v>1399000</v>
      </c>
      <c r="Q2570">
        <v>0</v>
      </c>
      <c r="R2570">
        <v>0</v>
      </c>
      <c r="S2570">
        <v>466000</v>
      </c>
      <c r="T2570">
        <v>0</v>
      </c>
      <c r="U2570">
        <v>0</v>
      </c>
      <c r="V2570">
        <v>121971</v>
      </c>
      <c r="W2570">
        <v>74600</v>
      </c>
      <c r="X2570">
        <v>27697</v>
      </c>
      <c r="Y2570">
        <v>0</v>
      </c>
      <c r="Z2570">
        <v>0</v>
      </c>
      <c r="AA2570">
        <v>690268</v>
      </c>
      <c r="AB2570">
        <v>177921</v>
      </c>
      <c r="AC2570">
        <v>93250</v>
      </c>
      <c r="AD2570">
        <v>48188</v>
      </c>
      <c r="AE2570">
        <v>0</v>
      </c>
      <c r="AF2570">
        <v>0</v>
      </c>
      <c r="AG2570">
        <v>0</v>
      </c>
      <c r="AH2570">
        <v>120500</v>
      </c>
      <c r="AI2570">
        <v>439859</v>
      </c>
      <c r="AJ2570" s="2">
        <v>1649409</v>
      </c>
    </row>
    <row r="2571" spans="1:36" x14ac:dyDescent="0.25">
      <c r="A2571" t="s">
        <v>6484</v>
      </c>
      <c r="B2571" s="1">
        <v>43496</v>
      </c>
      <c r="C2571" t="s">
        <v>37</v>
      </c>
      <c r="D2571" t="s">
        <v>6485</v>
      </c>
      <c r="E2571" t="s">
        <v>39</v>
      </c>
      <c r="F2571" t="s">
        <v>6520</v>
      </c>
      <c r="G2571" t="s">
        <v>6521</v>
      </c>
      <c r="H2571" t="s">
        <v>364</v>
      </c>
      <c r="I2571" t="s">
        <v>139</v>
      </c>
      <c r="J2571" t="s">
        <v>44</v>
      </c>
      <c r="K2571">
        <v>2048306</v>
      </c>
      <c r="L2571">
        <v>26383044</v>
      </c>
      <c r="M2571">
        <v>0</v>
      </c>
      <c r="N2571">
        <v>949368</v>
      </c>
      <c r="O2571">
        <v>0</v>
      </c>
      <c r="P2571">
        <v>1449000</v>
      </c>
      <c r="Q2571">
        <v>0</v>
      </c>
      <c r="R2571">
        <v>0</v>
      </c>
      <c r="S2571">
        <v>483000</v>
      </c>
      <c r="T2571">
        <v>0</v>
      </c>
      <c r="U2571">
        <v>0</v>
      </c>
      <c r="V2571">
        <v>126353</v>
      </c>
      <c r="W2571">
        <v>111641</v>
      </c>
      <c r="X2571">
        <v>28593</v>
      </c>
      <c r="Y2571">
        <v>0</v>
      </c>
      <c r="Z2571">
        <v>0</v>
      </c>
      <c r="AA2571">
        <v>749587</v>
      </c>
      <c r="AB2571">
        <v>184313</v>
      </c>
      <c r="AC2571">
        <v>139551</v>
      </c>
      <c r="AD2571">
        <v>49747</v>
      </c>
      <c r="AE2571">
        <v>0</v>
      </c>
      <c r="AF2571">
        <v>0</v>
      </c>
      <c r="AG2571">
        <v>0</v>
      </c>
      <c r="AH2571">
        <v>175227</v>
      </c>
      <c r="AI2571">
        <v>548838</v>
      </c>
      <c r="AJ2571" s="2">
        <v>1649749</v>
      </c>
    </row>
    <row r="2572" spans="1:36" x14ac:dyDescent="0.25">
      <c r="A2572" t="s">
        <v>5054</v>
      </c>
      <c r="B2572" s="1">
        <v>43496</v>
      </c>
      <c r="C2572" t="s">
        <v>142</v>
      </c>
      <c r="D2572" t="s">
        <v>5055</v>
      </c>
      <c r="E2572" t="s">
        <v>39</v>
      </c>
      <c r="F2572" t="s">
        <v>5129</v>
      </c>
      <c r="G2572" t="s">
        <v>5130</v>
      </c>
      <c r="H2572" t="s">
        <v>133</v>
      </c>
      <c r="I2572" t="s">
        <v>96</v>
      </c>
      <c r="J2572" t="s">
        <v>44</v>
      </c>
      <c r="K2572">
        <v>1966466</v>
      </c>
      <c r="L2572">
        <v>25164072</v>
      </c>
      <c r="M2572">
        <v>0</v>
      </c>
      <c r="N2572">
        <v>909720</v>
      </c>
      <c r="O2572">
        <v>0</v>
      </c>
      <c r="P2572">
        <v>1391000</v>
      </c>
      <c r="Q2572">
        <v>0</v>
      </c>
      <c r="R2572">
        <v>0</v>
      </c>
      <c r="S2572">
        <v>464000</v>
      </c>
      <c r="T2572">
        <v>0</v>
      </c>
      <c r="U2572">
        <v>0</v>
      </c>
      <c r="V2572">
        <v>121317</v>
      </c>
      <c r="W2572">
        <v>93440</v>
      </c>
      <c r="X2572">
        <v>27249</v>
      </c>
      <c r="Y2572">
        <v>0</v>
      </c>
      <c r="Z2572">
        <v>0</v>
      </c>
      <c r="AA2572">
        <v>706006</v>
      </c>
      <c r="AB2572">
        <v>176967</v>
      </c>
      <c r="AC2572">
        <v>116800</v>
      </c>
      <c r="AD2572">
        <v>47409</v>
      </c>
      <c r="AE2572">
        <v>0</v>
      </c>
      <c r="AF2572">
        <v>0</v>
      </c>
      <c r="AG2572">
        <v>0</v>
      </c>
      <c r="AH2572">
        <v>106000</v>
      </c>
      <c r="AI2572">
        <v>447176</v>
      </c>
      <c r="AJ2572" s="2">
        <v>1649830</v>
      </c>
    </row>
    <row r="2573" spans="1:36" x14ac:dyDescent="0.25">
      <c r="A2573" t="s">
        <v>5054</v>
      </c>
      <c r="B2573" s="1">
        <v>43496</v>
      </c>
      <c r="C2573" t="s">
        <v>164</v>
      </c>
      <c r="D2573" t="s">
        <v>5055</v>
      </c>
      <c r="E2573" t="s">
        <v>39</v>
      </c>
      <c r="F2573" t="s">
        <v>5153</v>
      </c>
      <c r="G2573" t="s">
        <v>5154</v>
      </c>
      <c r="H2573" t="s">
        <v>90</v>
      </c>
      <c r="I2573" t="s">
        <v>96</v>
      </c>
      <c r="J2573" t="s">
        <v>44</v>
      </c>
      <c r="K2573">
        <v>1966466</v>
      </c>
      <c r="L2573">
        <v>25164072</v>
      </c>
      <c r="M2573">
        <v>0</v>
      </c>
      <c r="N2573">
        <v>909720</v>
      </c>
      <c r="O2573">
        <v>0</v>
      </c>
      <c r="P2573">
        <v>1391000</v>
      </c>
      <c r="Q2573">
        <v>0</v>
      </c>
      <c r="R2573">
        <v>0</v>
      </c>
      <c r="S2573">
        <v>464000</v>
      </c>
      <c r="T2573">
        <v>0</v>
      </c>
      <c r="U2573">
        <v>0</v>
      </c>
      <c r="V2573">
        <v>121317</v>
      </c>
      <c r="W2573">
        <v>93440</v>
      </c>
      <c r="X2573">
        <v>27249</v>
      </c>
      <c r="Y2573">
        <v>0</v>
      </c>
      <c r="Z2573">
        <v>0</v>
      </c>
      <c r="AA2573">
        <v>706006</v>
      </c>
      <c r="AB2573">
        <v>176967</v>
      </c>
      <c r="AC2573">
        <v>116800</v>
      </c>
      <c r="AD2573">
        <v>47409</v>
      </c>
      <c r="AE2573">
        <v>0</v>
      </c>
      <c r="AF2573">
        <v>0</v>
      </c>
      <c r="AG2573">
        <v>0</v>
      </c>
      <c r="AH2573">
        <v>106000</v>
      </c>
      <c r="AI2573">
        <v>447176</v>
      </c>
      <c r="AJ2573" s="2">
        <v>1649830</v>
      </c>
    </row>
    <row r="2574" spans="1:36" x14ac:dyDescent="0.25">
      <c r="A2574" t="s">
        <v>7250</v>
      </c>
      <c r="B2574" s="1">
        <v>43496</v>
      </c>
      <c r="C2574" t="s">
        <v>164</v>
      </c>
      <c r="D2574" t="s">
        <v>7251</v>
      </c>
      <c r="E2574" t="s">
        <v>39</v>
      </c>
      <c r="F2574" t="s">
        <v>7323</v>
      </c>
      <c r="G2574" t="s">
        <v>7324</v>
      </c>
      <c r="H2574" t="s">
        <v>126</v>
      </c>
      <c r="I2574" t="s">
        <v>60</v>
      </c>
      <c r="J2574" t="s">
        <v>44</v>
      </c>
      <c r="K2574">
        <v>3244931</v>
      </c>
      <c r="L2574">
        <v>41061732</v>
      </c>
      <c r="M2574">
        <v>0</v>
      </c>
      <c r="N2574">
        <v>1452732</v>
      </c>
      <c r="O2574">
        <v>0</v>
      </c>
      <c r="P2574">
        <v>2211000</v>
      </c>
      <c r="Q2574">
        <v>0</v>
      </c>
      <c r="R2574">
        <v>0</v>
      </c>
      <c r="S2574">
        <v>737000</v>
      </c>
      <c r="T2574">
        <v>0</v>
      </c>
      <c r="U2574">
        <v>119000</v>
      </c>
      <c r="V2574">
        <v>192799</v>
      </c>
      <c r="W2574">
        <v>117920</v>
      </c>
      <c r="X2574">
        <v>44092</v>
      </c>
      <c r="Y2574">
        <v>0</v>
      </c>
      <c r="Z2574">
        <v>0</v>
      </c>
      <c r="AA2574">
        <v>1210811</v>
      </c>
      <c r="AB2574">
        <v>281239</v>
      </c>
      <c r="AC2574">
        <v>147400</v>
      </c>
      <c r="AD2574">
        <v>76713</v>
      </c>
      <c r="AE2574">
        <v>0</v>
      </c>
      <c r="AF2574">
        <v>0</v>
      </c>
      <c r="AG2574">
        <v>729542</v>
      </c>
      <c r="AH2574">
        <v>536500</v>
      </c>
      <c r="AI2574">
        <v>1771394</v>
      </c>
      <c r="AJ2574" s="2">
        <v>1650417</v>
      </c>
    </row>
    <row r="2575" spans="1:36" x14ac:dyDescent="0.25">
      <c r="A2575" t="s">
        <v>180</v>
      </c>
      <c r="B2575" s="1">
        <v>43496</v>
      </c>
      <c r="C2575" t="s">
        <v>37</v>
      </c>
      <c r="D2575" t="s">
        <v>796</v>
      </c>
      <c r="E2575" t="s">
        <v>39</v>
      </c>
      <c r="F2575" t="s">
        <v>833</v>
      </c>
      <c r="G2575" t="s">
        <v>834</v>
      </c>
      <c r="H2575" t="s">
        <v>118</v>
      </c>
      <c r="I2575" t="s">
        <v>105</v>
      </c>
      <c r="J2575" t="s">
        <v>44</v>
      </c>
      <c r="K2575">
        <v>2300924</v>
      </c>
      <c r="L2575">
        <v>29441124</v>
      </c>
      <c r="M2575">
        <v>0</v>
      </c>
      <c r="N2575">
        <v>896004</v>
      </c>
      <c r="O2575">
        <v>0</v>
      </c>
      <c r="P2575">
        <v>1379000</v>
      </c>
      <c r="Q2575">
        <v>0</v>
      </c>
      <c r="R2575">
        <v>352080</v>
      </c>
      <c r="S2575">
        <v>460000</v>
      </c>
      <c r="T2575">
        <v>0</v>
      </c>
      <c r="U2575">
        <v>0</v>
      </c>
      <c r="V2575">
        <v>120271</v>
      </c>
      <c r="W2575">
        <v>115723</v>
      </c>
      <c r="X2575">
        <v>26353</v>
      </c>
      <c r="Y2575">
        <v>0</v>
      </c>
      <c r="Z2575">
        <v>0</v>
      </c>
      <c r="AA2575">
        <v>722347</v>
      </c>
      <c r="AB2575">
        <v>175441</v>
      </c>
      <c r="AC2575">
        <v>144654</v>
      </c>
      <c r="AD2575">
        <v>45850</v>
      </c>
      <c r="AE2575">
        <v>0</v>
      </c>
      <c r="AF2575">
        <v>0</v>
      </c>
      <c r="AG2575">
        <v>0</v>
      </c>
      <c r="AH2575">
        <v>437000</v>
      </c>
      <c r="AI2575">
        <v>802945</v>
      </c>
      <c r="AJ2575" s="2">
        <v>1650482</v>
      </c>
    </row>
    <row r="2576" spans="1:36" x14ac:dyDescent="0.25">
      <c r="A2576" t="s">
        <v>3129</v>
      </c>
      <c r="B2576" s="1">
        <v>43496</v>
      </c>
      <c r="C2576" t="s">
        <v>180</v>
      </c>
      <c r="D2576" t="s">
        <v>3130</v>
      </c>
      <c r="E2576" t="s">
        <v>39</v>
      </c>
      <c r="F2576" t="s">
        <v>3256</v>
      </c>
      <c r="G2576" t="s">
        <v>3257</v>
      </c>
      <c r="H2576" t="s">
        <v>499</v>
      </c>
      <c r="I2576" t="s">
        <v>99</v>
      </c>
      <c r="J2576" t="s">
        <v>44</v>
      </c>
      <c r="K2576">
        <v>1958700</v>
      </c>
      <c r="L2576">
        <v>25259712</v>
      </c>
      <c r="M2576">
        <v>0</v>
      </c>
      <c r="N2576">
        <v>903216</v>
      </c>
      <c r="O2576">
        <v>0</v>
      </c>
      <c r="P2576">
        <v>1386000</v>
      </c>
      <c r="Q2576">
        <v>0</v>
      </c>
      <c r="R2576">
        <v>0</v>
      </c>
      <c r="S2576">
        <v>462000</v>
      </c>
      <c r="T2576">
        <v>0</v>
      </c>
      <c r="U2576">
        <v>0</v>
      </c>
      <c r="V2576">
        <v>120859</v>
      </c>
      <c r="W2576">
        <v>109316</v>
      </c>
      <c r="X2576">
        <v>26801</v>
      </c>
      <c r="Y2576">
        <v>0</v>
      </c>
      <c r="Z2576">
        <v>0</v>
      </c>
      <c r="AA2576">
        <v>718976</v>
      </c>
      <c r="AB2576">
        <v>176299</v>
      </c>
      <c r="AC2576">
        <v>136645</v>
      </c>
      <c r="AD2576">
        <v>46629</v>
      </c>
      <c r="AE2576">
        <v>0</v>
      </c>
      <c r="AF2576">
        <v>0</v>
      </c>
      <c r="AG2576">
        <v>0</v>
      </c>
      <c r="AH2576">
        <v>94000</v>
      </c>
      <c r="AI2576">
        <v>453573</v>
      </c>
      <c r="AJ2576" s="2">
        <v>1651403</v>
      </c>
    </row>
    <row r="2577" spans="1:36" x14ac:dyDescent="0.25">
      <c r="A2577" t="s">
        <v>4020</v>
      </c>
      <c r="B2577" s="1">
        <v>43496</v>
      </c>
      <c r="C2577" t="s">
        <v>37</v>
      </c>
      <c r="D2577" t="s">
        <v>4021</v>
      </c>
      <c r="E2577" t="s">
        <v>39</v>
      </c>
      <c r="F2577" t="s">
        <v>4060</v>
      </c>
      <c r="G2577" t="s">
        <v>4061</v>
      </c>
      <c r="H2577" t="s">
        <v>112</v>
      </c>
      <c r="I2577" t="s">
        <v>105</v>
      </c>
      <c r="J2577" t="s">
        <v>44</v>
      </c>
      <c r="K2577">
        <v>1948844</v>
      </c>
      <c r="L2577">
        <v>25216164</v>
      </c>
      <c r="M2577">
        <v>0</v>
      </c>
      <c r="N2577">
        <v>896004</v>
      </c>
      <c r="O2577">
        <v>0</v>
      </c>
      <c r="P2577">
        <v>1379000</v>
      </c>
      <c r="Q2577">
        <v>0</v>
      </c>
      <c r="R2577">
        <v>0</v>
      </c>
      <c r="S2577">
        <v>460000</v>
      </c>
      <c r="T2577">
        <v>0</v>
      </c>
      <c r="U2577">
        <v>0</v>
      </c>
      <c r="V2577">
        <v>120271</v>
      </c>
      <c r="W2577">
        <v>115723</v>
      </c>
      <c r="X2577">
        <v>26353</v>
      </c>
      <c r="Y2577">
        <v>0</v>
      </c>
      <c r="Z2577">
        <v>0</v>
      </c>
      <c r="AA2577">
        <v>722347</v>
      </c>
      <c r="AB2577">
        <v>175441</v>
      </c>
      <c r="AC2577">
        <v>144654</v>
      </c>
      <c r="AD2577">
        <v>45850</v>
      </c>
      <c r="AE2577">
        <v>0</v>
      </c>
      <c r="AF2577">
        <v>0</v>
      </c>
      <c r="AG2577">
        <v>0</v>
      </c>
      <c r="AH2577">
        <v>83100</v>
      </c>
      <c r="AI2577">
        <v>449045</v>
      </c>
      <c r="AJ2577" s="2">
        <v>1652302</v>
      </c>
    </row>
    <row r="2578" spans="1:36" x14ac:dyDescent="0.25">
      <c r="A2578" t="s">
        <v>4020</v>
      </c>
      <c r="B2578" s="1">
        <v>43496</v>
      </c>
      <c r="C2578" t="s">
        <v>37</v>
      </c>
      <c r="D2578" t="s">
        <v>4021</v>
      </c>
      <c r="E2578" t="s">
        <v>39</v>
      </c>
      <c r="F2578" t="s">
        <v>4063</v>
      </c>
      <c r="G2578" t="s">
        <v>4064</v>
      </c>
      <c r="H2578" t="s">
        <v>950</v>
      </c>
      <c r="I2578" t="s">
        <v>105</v>
      </c>
      <c r="J2578" t="s">
        <v>44</v>
      </c>
      <c r="K2578">
        <v>1948844</v>
      </c>
      <c r="L2578">
        <v>25216164</v>
      </c>
      <c r="M2578">
        <v>0</v>
      </c>
      <c r="N2578">
        <v>896004</v>
      </c>
      <c r="O2578">
        <v>0</v>
      </c>
      <c r="P2578">
        <v>1379000</v>
      </c>
      <c r="Q2578">
        <v>0</v>
      </c>
      <c r="R2578">
        <v>0</v>
      </c>
      <c r="S2578">
        <v>460000</v>
      </c>
      <c r="T2578">
        <v>0</v>
      </c>
      <c r="U2578">
        <v>0</v>
      </c>
      <c r="V2578">
        <v>120271</v>
      </c>
      <c r="W2578">
        <v>115723</v>
      </c>
      <c r="X2578">
        <v>26353</v>
      </c>
      <c r="Y2578">
        <v>0</v>
      </c>
      <c r="Z2578">
        <v>0</v>
      </c>
      <c r="AA2578">
        <v>722347</v>
      </c>
      <c r="AB2578">
        <v>175441</v>
      </c>
      <c r="AC2578">
        <v>144654</v>
      </c>
      <c r="AD2578">
        <v>45850</v>
      </c>
      <c r="AE2578">
        <v>0</v>
      </c>
      <c r="AF2578">
        <v>0</v>
      </c>
      <c r="AG2578">
        <v>0</v>
      </c>
      <c r="AH2578">
        <v>83100</v>
      </c>
      <c r="AI2578">
        <v>449045</v>
      </c>
      <c r="AJ2578" s="2">
        <v>1652302</v>
      </c>
    </row>
    <row r="2579" spans="1:36" x14ac:dyDescent="0.25">
      <c r="A2579" t="s">
        <v>5438</v>
      </c>
      <c r="B2579" s="1">
        <v>43496</v>
      </c>
      <c r="C2579" t="s">
        <v>196</v>
      </c>
      <c r="D2579" t="s">
        <v>5439</v>
      </c>
      <c r="E2579" t="s">
        <v>39</v>
      </c>
      <c r="F2579" t="s">
        <v>5569</v>
      </c>
      <c r="G2579" t="s">
        <v>5570</v>
      </c>
      <c r="H2579" t="s">
        <v>1379</v>
      </c>
      <c r="I2579" t="s">
        <v>109</v>
      </c>
      <c r="J2579" t="s">
        <v>44</v>
      </c>
      <c r="K2579">
        <v>1940033</v>
      </c>
      <c r="L2579">
        <v>25059528</v>
      </c>
      <c r="M2579">
        <v>0</v>
      </c>
      <c r="N2579">
        <v>889152</v>
      </c>
      <c r="O2579">
        <v>0</v>
      </c>
      <c r="P2579">
        <v>1373000</v>
      </c>
      <c r="Q2579">
        <v>0</v>
      </c>
      <c r="R2579">
        <v>0</v>
      </c>
      <c r="S2579">
        <v>458000</v>
      </c>
      <c r="T2579">
        <v>0</v>
      </c>
      <c r="U2579">
        <v>0</v>
      </c>
      <c r="V2579">
        <v>119747</v>
      </c>
      <c r="W2579">
        <v>111641</v>
      </c>
      <c r="X2579">
        <v>25906</v>
      </c>
      <c r="Y2579">
        <v>0</v>
      </c>
      <c r="Z2579">
        <v>0</v>
      </c>
      <c r="AA2579">
        <v>715294</v>
      </c>
      <c r="AB2579">
        <v>174677</v>
      </c>
      <c r="AC2579">
        <v>139551</v>
      </c>
      <c r="AD2579">
        <v>45072</v>
      </c>
      <c r="AE2579">
        <v>0</v>
      </c>
      <c r="AF2579">
        <v>0</v>
      </c>
      <c r="AG2579">
        <v>0</v>
      </c>
      <c r="AH2579">
        <v>76650</v>
      </c>
      <c r="AI2579">
        <v>435950</v>
      </c>
      <c r="AJ2579" s="2">
        <v>1652344</v>
      </c>
    </row>
    <row r="2580" spans="1:36" x14ac:dyDescent="0.25">
      <c r="A2580" t="s">
        <v>3637</v>
      </c>
      <c r="B2580" s="1">
        <v>43496</v>
      </c>
      <c r="C2580" t="s">
        <v>2685</v>
      </c>
      <c r="D2580" t="s">
        <v>3638</v>
      </c>
      <c r="E2580" t="s">
        <v>39</v>
      </c>
      <c r="F2580" t="s">
        <v>3680</v>
      </c>
      <c r="G2580" t="s">
        <v>3681</v>
      </c>
      <c r="H2580" t="s">
        <v>517</v>
      </c>
      <c r="I2580" t="s">
        <v>169</v>
      </c>
      <c r="J2580" t="s">
        <v>44</v>
      </c>
      <c r="K2580">
        <v>3032033</v>
      </c>
      <c r="L2580">
        <v>38456592</v>
      </c>
      <c r="M2580">
        <v>0</v>
      </c>
      <c r="N2580">
        <v>1402704</v>
      </c>
      <c r="O2580">
        <v>0</v>
      </c>
      <c r="P2580">
        <v>2136000</v>
      </c>
      <c r="Q2580">
        <v>12222</v>
      </c>
      <c r="R2580">
        <v>0</v>
      </c>
      <c r="S2580">
        <v>712000</v>
      </c>
      <c r="T2580">
        <v>0</v>
      </c>
      <c r="U2580">
        <v>0</v>
      </c>
      <c r="V2580">
        <v>186259</v>
      </c>
      <c r="W2580">
        <v>115723</v>
      </c>
      <c r="X2580">
        <v>42512</v>
      </c>
      <c r="Y2580">
        <v>0</v>
      </c>
      <c r="Z2580">
        <v>0</v>
      </c>
      <c r="AA2580">
        <v>1056494</v>
      </c>
      <c r="AB2580">
        <v>271699</v>
      </c>
      <c r="AC2580">
        <v>144654</v>
      </c>
      <c r="AD2580">
        <v>73964</v>
      </c>
      <c r="AE2580">
        <v>0</v>
      </c>
      <c r="AF2580">
        <v>0</v>
      </c>
      <c r="AG2580">
        <v>898317</v>
      </c>
      <c r="AH2580">
        <v>161698</v>
      </c>
      <c r="AI2580">
        <v>1550332</v>
      </c>
      <c r="AJ2580" s="2">
        <v>1654384</v>
      </c>
    </row>
    <row r="2581" spans="1:36" x14ac:dyDescent="0.25">
      <c r="A2581" t="s">
        <v>5438</v>
      </c>
      <c r="B2581" s="1">
        <v>43496</v>
      </c>
      <c r="C2581" t="s">
        <v>196</v>
      </c>
      <c r="D2581" t="s">
        <v>5439</v>
      </c>
      <c r="E2581" t="s">
        <v>39</v>
      </c>
      <c r="F2581" t="s">
        <v>5563</v>
      </c>
      <c r="G2581" t="s">
        <v>5564</v>
      </c>
      <c r="H2581" t="s">
        <v>221</v>
      </c>
      <c r="I2581" t="s">
        <v>96</v>
      </c>
      <c r="J2581" t="s">
        <v>44</v>
      </c>
      <c r="K2581">
        <v>2077359</v>
      </c>
      <c r="L2581">
        <v>26713200</v>
      </c>
      <c r="M2581">
        <v>0</v>
      </c>
      <c r="N2581">
        <v>909720</v>
      </c>
      <c r="O2581">
        <v>0</v>
      </c>
      <c r="P2581">
        <v>1391000</v>
      </c>
      <c r="Q2581">
        <v>12222</v>
      </c>
      <c r="R2581">
        <v>98671</v>
      </c>
      <c r="S2581">
        <v>464000</v>
      </c>
      <c r="T2581">
        <v>0</v>
      </c>
      <c r="U2581">
        <v>0</v>
      </c>
      <c r="V2581">
        <v>121317</v>
      </c>
      <c r="W2581">
        <v>111641</v>
      </c>
      <c r="X2581">
        <v>27249</v>
      </c>
      <c r="Y2581">
        <v>0</v>
      </c>
      <c r="Z2581">
        <v>0</v>
      </c>
      <c r="AA2581">
        <v>724207</v>
      </c>
      <c r="AB2581">
        <v>176967</v>
      </c>
      <c r="AC2581">
        <v>139551</v>
      </c>
      <c r="AD2581">
        <v>47409</v>
      </c>
      <c r="AE2581">
        <v>0</v>
      </c>
      <c r="AF2581">
        <v>0</v>
      </c>
      <c r="AG2581">
        <v>0</v>
      </c>
      <c r="AH2581">
        <v>207242</v>
      </c>
      <c r="AI2581">
        <v>571169</v>
      </c>
      <c r="AJ2581" s="2">
        <v>1654931</v>
      </c>
    </row>
    <row r="2582" spans="1:36" x14ac:dyDescent="0.25">
      <c r="A2582" t="s">
        <v>7795</v>
      </c>
      <c r="B2582" s="1">
        <v>43496</v>
      </c>
      <c r="C2582" t="s">
        <v>164</v>
      </c>
      <c r="D2582" t="s">
        <v>7796</v>
      </c>
      <c r="E2582" t="s">
        <v>39</v>
      </c>
      <c r="F2582" t="s">
        <v>7874</v>
      </c>
      <c r="G2582" t="s">
        <v>7875</v>
      </c>
      <c r="H2582" t="s">
        <v>133</v>
      </c>
      <c r="I2582" t="s">
        <v>96</v>
      </c>
      <c r="J2582" t="s">
        <v>44</v>
      </c>
      <c r="K2582">
        <v>3172652</v>
      </c>
      <c r="L2582">
        <v>39716100</v>
      </c>
      <c r="M2582">
        <v>0</v>
      </c>
      <c r="N2582">
        <v>909720</v>
      </c>
      <c r="O2582">
        <v>0</v>
      </c>
      <c r="P2582">
        <v>1391000</v>
      </c>
      <c r="Q2582">
        <v>0</v>
      </c>
      <c r="R2582">
        <v>1206186</v>
      </c>
      <c r="S2582">
        <v>464000</v>
      </c>
      <c r="T2582">
        <v>0</v>
      </c>
      <c r="U2582">
        <v>0</v>
      </c>
      <c r="V2582">
        <v>121317</v>
      </c>
      <c r="W2582">
        <v>99923</v>
      </c>
      <c r="X2582">
        <v>27249</v>
      </c>
      <c r="Y2582">
        <v>0</v>
      </c>
      <c r="Z2582">
        <v>0</v>
      </c>
      <c r="AA2582">
        <v>712489</v>
      </c>
      <c r="AB2582">
        <v>176967</v>
      </c>
      <c r="AC2582">
        <v>124903</v>
      </c>
      <c r="AD2582">
        <v>47409</v>
      </c>
      <c r="AE2582">
        <v>0</v>
      </c>
      <c r="AF2582">
        <v>0</v>
      </c>
      <c r="AG2582">
        <v>650751</v>
      </c>
      <c r="AH2582">
        <v>654500</v>
      </c>
      <c r="AI2582">
        <v>1654530</v>
      </c>
      <c r="AJ2582" s="2">
        <v>1655145</v>
      </c>
    </row>
    <row r="2583" spans="1:36" x14ac:dyDescent="0.25">
      <c r="A2583" t="s">
        <v>6312</v>
      </c>
      <c r="B2583" s="1">
        <v>43496</v>
      </c>
      <c r="C2583" t="s">
        <v>37</v>
      </c>
      <c r="D2583" t="s">
        <v>6313</v>
      </c>
      <c r="E2583" t="s">
        <v>39</v>
      </c>
      <c r="F2583" t="s">
        <v>6354</v>
      </c>
      <c r="G2583" t="s">
        <v>6355</v>
      </c>
      <c r="H2583" t="s">
        <v>2929</v>
      </c>
      <c r="I2583" t="s">
        <v>283</v>
      </c>
      <c r="J2583" t="s">
        <v>44</v>
      </c>
      <c r="K2583">
        <v>2170019</v>
      </c>
      <c r="L2583">
        <v>27653028</v>
      </c>
      <c r="M2583">
        <v>0</v>
      </c>
      <c r="N2583">
        <v>995100</v>
      </c>
      <c r="O2583">
        <v>0</v>
      </c>
      <c r="P2583">
        <v>1536000</v>
      </c>
      <c r="Q2583">
        <v>0</v>
      </c>
      <c r="R2583">
        <v>0</v>
      </c>
      <c r="S2583">
        <v>512000</v>
      </c>
      <c r="T2583">
        <v>0</v>
      </c>
      <c r="U2583">
        <v>0</v>
      </c>
      <c r="V2583">
        <v>133939</v>
      </c>
      <c r="W2583">
        <v>93440</v>
      </c>
      <c r="X2583">
        <v>29040</v>
      </c>
      <c r="Y2583">
        <v>0</v>
      </c>
      <c r="Z2583">
        <v>0</v>
      </c>
      <c r="AA2583">
        <v>768419</v>
      </c>
      <c r="AB2583">
        <v>195379</v>
      </c>
      <c r="AC2583">
        <v>116800</v>
      </c>
      <c r="AD2583">
        <v>50525</v>
      </c>
      <c r="AE2583">
        <v>0</v>
      </c>
      <c r="AF2583">
        <v>0</v>
      </c>
      <c r="AG2583">
        <v>0</v>
      </c>
      <c r="AH2583">
        <v>286220</v>
      </c>
      <c r="AI2583">
        <v>648924</v>
      </c>
      <c r="AJ2583" s="2">
        <v>1655495</v>
      </c>
    </row>
    <row r="2584" spans="1:36" x14ac:dyDescent="0.25">
      <c r="A2584" t="s">
        <v>4460</v>
      </c>
      <c r="B2584" s="1">
        <v>43496</v>
      </c>
      <c r="C2584" t="s">
        <v>255</v>
      </c>
      <c r="D2584" t="s">
        <v>4461</v>
      </c>
      <c r="E2584" t="s">
        <v>39</v>
      </c>
      <c r="F2584" t="s">
        <v>4775</v>
      </c>
      <c r="G2584" t="s">
        <v>4776</v>
      </c>
      <c r="H2584" t="s">
        <v>286</v>
      </c>
      <c r="I2584" t="s">
        <v>280</v>
      </c>
      <c r="J2584" t="s">
        <v>44</v>
      </c>
      <c r="K2584">
        <v>2379602</v>
      </c>
      <c r="L2584">
        <v>30485424</v>
      </c>
      <c r="M2584">
        <v>0</v>
      </c>
      <c r="N2584">
        <v>1098324</v>
      </c>
      <c r="O2584">
        <v>0</v>
      </c>
      <c r="P2584">
        <v>1684000</v>
      </c>
      <c r="Q2584">
        <v>0</v>
      </c>
      <c r="R2584">
        <v>0</v>
      </c>
      <c r="S2584">
        <v>561000</v>
      </c>
      <c r="T2584">
        <v>0</v>
      </c>
      <c r="U2584">
        <v>0</v>
      </c>
      <c r="V2584">
        <v>146823</v>
      </c>
      <c r="W2584">
        <v>115950</v>
      </c>
      <c r="X2584">
        <v>32679</v>
      </c>
      <c r="Y2584">
        <v>0</v>
      </c>
      <c r="Z2584">
        <v>0</v>
      </c>
      <c r="AA2584">
        <v>856452</v>
      </c>
      <c r="AB2584">
        <v>214173</v>
      </c>
      <c r="AC2584">
        <v>144937</v>
      </c>
      <c r="AD2584">
        <v>56856</v>
      </c>
      <c r="AE2584">
        <v>0</v>
      </c>
      <c r="AF2584">
        <v>0</v>
      </c>
      <c r="AG2584">
        <v>0</v>
      </c>
      <c r="AH2584">
        <v>468637</v>
      </c>
      <c r="AI2584">
        <v>884603</v>
      </c>
      <c r="AJ2584" s="2">
        <v>1655849</v>
      </c>
    </row>
    <row r="2585" spans="1:36" x14ac:dyDescent="0.25">
      <c r="A2585" t="s">
        <v>2889</v>
      </c>
      <c r="B2585" s="1">
        <v>43496</v>
      </c>
      <c r="C2585" t="s">
        <v>255</v>
      </c>
      <c r="D2585" t="s">
        <v>2890</v>
      </c>
      <c r="E2585" t="s">
        <v>39</v>
      </c>
      <c r="F2585" t="s">
        <v>3067</v>
      </c>
      <c r="G2585" t="s">
        <v>3068</v>
      </c>
      <c r="H2585" t="s">
        <v>776</v>
      </c>
      <c r="I2585" t="s">
        <v>79</v>
      </c>
      <c r="J2585" t="s">
        <v>44</v>
      </c>
      <c r="K2585">
        <v>2361476</v>
      </c>
      <c r="L2585">
        <v>30146784</v>
      </c>
      <c r="M2585">
        <v>0</v>
      </c>
      <c r="N2585">
        <v>1012788</v>
      </c>
      <c r="O2585">
        <v>0</v>
      </c>
      <c r="P2585">
        <v>1554000</v>
      </c>
      <c r="Q2585">
        <v>0</v>
      </c>
      <c r="R2585">
        <v>165347</v>
      </c>
      <c r="S2585">
        <v>518000</v>
      </c>
      <c r="T2585">
        <v>0</v>
      </c>
      <c r="U2585">
        <v>0</v>
      </c>
      <c r="V2585">
        <v>135509</v>
      </c>
      <c r="W2585">
        <v>109316</v>
      </c>
      <c r="X2585">
        <v>30060</v>
      </c>
      <c r="Y2585">
        <v>0</v>
      </c>
      <c r="Z2585">
        <v>0</v>
      </c>
      <c r="AA2585">
        <v>792885</v>
      </c>
      <c r="AB2585">
        <v>197669</v>
      </c>
      <c r="AC2585">
        <v>136645</v>
      </c>
      <c r="AD2585">
        <v>52299</v>
      </c>
      <c r="AE2585">
        <v>0</v>
      </c>
      <c r="AF2585">
        <v>0</v>
      </c>
      <c r="AG2585">
        <v>0</v>
      </c>
      <c r="AH2585">
        <v>469600</v>
      </c>
      <c r="AI2585">
        <v>856213</v>
      </c>
      <c r="AJ2585" s="2">
        <v>1656019</v>
      </c>
    </row>
    <row r="2586" spans="1:36" x14ac:dyDescent="0.25">
      <c r="A2586" t="s">
        <v>180</v>
      </c>
      <c r="B2586" s="1">
        <v>43496</v>
      </c>
      <c r="C2586" t="s">
        <v>37</v>
      </c>
      <c r="D2586" t="s">
        <v>796</v>
      </c>
      <c r="E2586" t="s">
        <v>39</v>
      </c>
      <c r="F2586" t="s">
        <v>848</v>
      </c>
      <c r="G2586" t="s">
        <v>849</v>
      </c>
      <c r="H2586" t="s">
        <v>90</v>
      </c>
      <c r="I2586" t="s">
        <v>109</v>
      </c>
      <c r="J2586" t="s">
        <v>44</v>
      </c>
      <c r="K2586">
        <v>2115461</v>
      </c>
      <c r="L2586">
        <v>27213648</v>
      </c>
      <c r="M2586">
        <v>0</v>
      </c>
      <c r="N2586">
        <v>889152</v>
      </c>
      <c r="O2586">
        <v>0</v>
      </c>
      <c r="P2586">
        <v>1373000</v>
      </c>
      <c r="Q2586">
        <v>0</v>
      </c>
      <c r="R2586">
        <v>175428</v>
      </c>
      <c r="S2586">
        <v>458000</v>
      </c>
      <c r="T2586">
        <v>0</v>
      </c>
      <c r="U2586">
        <v>0</v>
      </c>
      <c r="V2586">
        <v>119747</v>
      </c>
      <c r="W2586">
        <v>115723</v>
      </c>
      <c r="X2586">
        <v>25906</v>
      </c>
      <c r="Y2586">
        <v>0</v>
      </c>
      <c r="Z2586">
        <v>0</v>
      </c>
      <c r="AA2586">
        <v>719376</v>
      </c>
      <c r="AB2586">
        <v>174677</v>
      </c>
      <c r="AC2586">
        <v>144654</v>
      </c>
      <c r="AD2586">
        <v>45072</v>
      </c>
      <c r="AE2586">
        <v>0</v>
      </c>
      <c r="AF2586">
        <v>0</v>
      </c>
      <c r="AG2586">
        <v>0</v>
      </c>
      <c r="AH2586">
        <v>247000</v>
      </c>
      <c r="AI2586">
        <v>611403</v>
      </c>
      <c r="AJ2586" s="2">
        <v>1656401</v>
      </c>
    </row>
    <row r="2587" spans="1:36" x14ac:dyDescent="0.25">
      <c r="A2587" t="s">
        <v>7250</v>
      </c>
      <c r="B2587" s="1">
        <v>43496</v>
      </c>
      <c r="C2587" t="s">
        <v>164</v>
      </c>
      <c r="D2587" t="s">
        <v>7251</v>
      </c>
      <c r="E2587" t="s">
        <v>39</v>
      </c>
      <c r="F2587" t="s">
        <v>7326</v>
      </c>
      <c r="G2587" t="s">
        <v>7327</v>
      </c>
      <c r="H2587" t="s">
        <v>499</v>
      </c>
      <c r="I2587" t="s">
        <v>272</v>
      </c>
      <c r="J2587" t="s">
        <v>44</v>
      </c>
      <c r="K2587">
        <v>2672983</v>
      </c>
      <c r="L2587">
        <v>34020528</v>
      </c>
      <c r="M2587">
        <v>0</v>
      </c>
      <c r="N2587">
        <v>1240752</v>
      </c>
      <c r="O2587">
        <v>0</v>
      </c>
      <c r="P2587">
        <v>1891000</v>
      </c>
      <c r="Q2587">
        <v>0</v>
      </c>
      <c r="R2587">
        <v>0</v>
      </c>
      <c r="S2587">
        <v>630000</v>
      </c>
      <c r="T2587">
        <v>0</v>
      </c>
      <c r="U2587">
        <v>0</v>
      </c>
      <c r="V2587">
        <v>164873</v>
      </c>
      <c r="W2587">
        <v>111641</v>
      </c>
      <c r="X2587">
        <v>37530</v>
      </c>
      <c r="Y2587">
        <v>0</v>
      </c>
      <c r="Z2587">
        <v>0</v>
      </c>
      <c r="AA2587">
        <v>944044</v>
      </c>
      <c r="AB2587">
        <v>240503</v>
      </c>
      <c r="AC2587">
        <v>139551</v>
      </c>
      <c r="AD2587">
        <v>65296</v>
      </c>
      <c r="AE2587">
        <v>0</v>
      </c>
      <c r="AF2587">
        <v>0</v>
      </c>
      <c r="AG2587">
        <v>486362</v>
      </c>
      <c r="AH2587">
        <v>246500</v>
      </c>
      <c r="AI2587">
        <v>1178212</v>
      </c>
      <c r="AJ2587" s="2">
        <v>1656832</v>
      </c>
    </row>
    <row r="2588" spans="1:36" x14ac:dyDescent="0.25">
      <c r="A2588" t="s">
        <v>142</v>
      </c>
      <c r="B2588" s="1">
        <v>43496</v>
      </c>
      <c r="C2588" t="s">
        <v>196</v>
      </c>
      <c r="D2588" t="s">
        <v>332</v>
      </c>
      <c r="E2588" t="s">
        <v>39</v>
      </c>
      <c r="F2588" t="s">
        <v>526</v>
      </c>
      <c r="G2588" t="s">
        <v>527</v>
      </c>
      <c r="H2588" t="s">
        <v>221</v>
      </c>
      <c r="I2588" t="s">
        <v>87</v>
      </c>
      <c r="J2588" t="s">
        <v>44</v>
      </c>
      <c r="K2588">
        <v>2501515</v>
      </c>
      <c r="L2588">
        <v>31862856</v>
      </c>
      <c r="M2588">
        <v>0</v>
      </c>
      <c r="N2588">
        <v>933864</v>
      </c>
      <c r="O2588">
        <v>0</v>
      </c>
      <c r="P2588">
        <v>1425000</v>
      </c>
      <c r="Q2588">
        <v>0</v>
      </c>
      <c r="R2588">
        <v>487110</v>
      </c>
      <c r="S2588">
        <v>475000</v>
      </c>
      <c r="T2588">
        <v>0</v>
      </c>
      <c r="U2588">
        <v>0</v>
      </c>
      <c r="V2588">
        <v>124260</v>
      </c>
      <c r="W2588">
        <v>115723</v>
      </c>
      <c r="X2588">
        <v>28145</v>
      </c>
      <c r="Y2588">
        <v>0</v>
      </c>
      <c r="Z2588">
        <v>0</v>
      </c>
      <c r="AA2588">
        <v>743128</v>
      </c>
      <c r="AB2588">
        <v>181260</v>
      </c>
      <c r="AC2588">
        <v>144654</v>
      </c>
      <c r="AD2588">
        <v>48967</v>
      </c>
      <c r="AE2588">
        <v>0</v>
      </c>
      <c r="AF2588">
        <v>0</v>
      </c>
      <c r="AG2588">
        <v>0</v>
      </c>
      <c r="AH2588">
        <v>623414</v>
      </c>
      <c r="AI2588">
        <v>998295</v>
      </c>
      <c r="AJ2588" s="2">
        <v>1656943</v>
      </c>
    </row>
    <row r="2589" spans="1:36" x14ac:dyDescent="0.25">
      <c r="A2589" t="s">
        <v>3440</v>
      </c>
      <c r="B2589" s="1">
        <v>43496</v>
      </c>
      <c r="C2589" t="s">
        <v>760</v>
      </c>
      <c r="D2589" t="s">
        <v>3441</v>
      </c>
      <c r="E2589" t="s">
        <v>39</v>
      </c>
      <c r="F2589" t="s">
        <v>3494</v>
      </c>
      <c r="G2589" t="s">
        <v>3495</v>
      </c>
      <c r="H2589" t="s">
        <v>3485</v>
      </c>
      <c r="I2589" t="s">
        <v>272</v>
      </c>
      <c r="J2589" t="s">
        <v>44</v>
      </c>
      <c r="K2589">
        <v>2752983</v>
      </c>
      <c r="L2589">
        <v>35243832</v>
      </c>
      <c r="M2589">
        <v>0</v>
      </c>
      <c r="N2589">
        <v>1240752</v>
      </c>
      <c r="O2589">
        <v>0</v>
      </c>
      <c r="P2589">
        <v>1891000</v>
      </c>
      <c r="Q2589">
        <v>0</v>
      </c>
      <c r="R2589">
        <v>80000</v>
      </c>
      <c r="S2589">
        <v>630000</v>
      </c>
      <c r="T2589">
        <v>0</v>
      </c>
      <c r="U2589">
        <v>0</v>
      </c>
      <c r="V2589">
        <v>164873</v>
      </c>
      <c r="W2589">
        <v>133583</v>
      </c>
      <c r="X2589">
        <v>37530</v>
      </c>
      <c r="Y2589">
        <v>0</v>
      </c>
      <c r="Z2589">
        <v>0</v>
      </c>
      <c r="AA2589">
        <v>965986</v>
      </c>
      <c r="AB2589">
        <v>240503</v>
      </c>
      <c r="AC2589">
        <v>166979</v>
      </c>
      <c r="AD2589">
        <v>65296</v>
      </c>
      <c r="AE2589">
        <v>0</v>
      </c>
      <c r="AF2589">
        <v>0</v>
      </c>
      <c r="AG2589">
        <v>595860</v>
      </c>
      <c r="AH2589">
        <v>211000</v>
      </c>
      <c r="AI2589">
        <v>1279638</v>
      </c>
      <c r="AJ2589" s="2">
        <v>1657348</v>
      </c>
    </row>
    <row r="2590" spans="1:36" x14ac:dyDescent="0.25">
      <c r="A2590" t="s">
        <v>1648</v>
      </c>
      <c r="B2590" s="1">
        <v>43496</v>
      </c>
      <c r="C2590" t="s">
        <v>196</v>
      </c>
      <c r="D2590" t="s">
        <v>1649</v>
      </c>
      <c r="E2590" t="s">
        <v>39</v>
      </c>
      <c r="F2590" t="s">
        <v>1772</v>
      </c>
      <c r="G2590" t="s">
        <v>1773</v>
      </c>
      <c r="H2590" t="s">
        <v>235</v>
      </c>
      <c r="I2590" t="s">
        <v>87</v>
      </c>
      <c r="J2590" t="s">
        <v>44</v>
      </c>
      <c r="K2590">
        <v>2014405</v>
      </c>
      <c r="L2590">
        <v>25540860</v>
      </c>
      <c r="M2590">
        <v>0</v>
      </c>
      <c r="N2590">
        <v>933864</v>
      </c>
      <c r="O2590">
        <v>0</v>
      </c>
      <c r="P2590">
        <v>1425000</v>
      </c>
      <c r="Q2590">
        <v>0</v>
      </c>
      <c r="R2590">
        <v>0</v>
      </c>
      <c r="S2590">
        <v>475000</v>
      </c>
      <c r="T2590">
        <v>0</v>
      </c>
      <c r="U2590">
        <v>0</v>
      </c>
      <c r="V2590">
        <v>124260</v>
      </c>
      <c r="W2590">
        <v>76000</v>
      </c>
      <c r="X2590">
        <v>28145</v>
      </c>
      <c r="Y2590">
        <v>0</v>
      </c>
      <c r="Z2590">
        <v>0</v>
      </c>
      <c r="AA2590">
        <v>703405</v>
      </c>
      <c r="AB2590">
        <v>181260</v>
      </c>
      <c r="AC2590">
        <v>95000</v>
      </c>
      <c r="AD2590">
        <v>48967</v>
      </c>
      <c r="AE2590">
        <v>0</v>
      </c>
      <c r="AF2590">
        <v>0</v>
      </c>
      <c r="AG2590">
        <v>0</v>
      </c>
      <c r="AH2590">
        <v>145500</v>
      </c>
      <c r="AI2590">
        <v>470727</v>
      </c>
      <c r="AJ2590" s="2">
        <v>1657678</v>
      </c>
    </row>
    <row r="2591" spans="1:36" x14ac:dyDescent="0.25">
      <c r="A2591" t="s">
        <v>5054</v>
      </c>
      <c r="B2591" s="1">
        <v>43496</v>
      </c>
      <c r="C2591" t="s">
        <v>164</v>
      </c>
      <c r="D2591" t="s">
        <v>5055</v>
      </c>
      <c r="E2591" t="s">
        <v>39</v>
      </c>
      <c r="F2591" t="s">
        <v>5131</v>
      </c>
      <c r="G2591" t="s">
        <v>5132</v>
      </c>
      <c r="H2591" t="s">
        <v>126</v>
      </c>
      <c r="I2591" t="s">
        <v>145</v>
      </c>
      <c r="J2591" t="s">
        <v>44</v>
      </c>
      <c r="K2591">
        <v>3505206</v>
      </c>
      <c r="L2591">
        <v>43969752</v>
      </c>
      <c r="M2591">
        <v>0</v>
      </c>
      <c r="N2591">
        <v>1310028</v>
      </c>
      <c r="O2591">
        <v>0</v>
      </c>
      <c r="P2591">
        <v>1987000</v>
      </c>
      <c r="Q2591">
        <v>0</v>
      </c>
      <c r="R2591">
        <v>576798</v>
      </c>
      <c r="S2591">
        <v>662000</v>
      </c>
      <c r="T2591">
        <v>0</v>
      </c>
      <c r="U2591">
        <v>119000</v>
      </c>
      <c r="V2591">
        <v>173245</v>
      </c>
      <c r="W2591">
        <v>105960</v>
      </c>
      <c r="X2591">
        <v>40143</v>
      </c>
      <c r="Y2591">
        <v>0</v>
      </c>
      <c r="Z2591">
        <v>0</v>
      </c>
      <c r="AA2591">
        <v>1100348</v>
      </c>
      <c r="AB2591">
        <v>252715</v>
      </c>
      <c r="AC2591">
        <v>132450</v>
      </c>
      <c r="AD2591">
        <v>69842</v>
      </c>
      <c r="AE2591">
        <v>0</v>
      </c>
      <c r="AF2591">
        <v>0</v>
      </c>
      <c r="AG2591">
        <v>1442349</v>
      </c>
      <c r="AH2591">
        <v>109000</v>
      </c>
      <c r="AI2591">
        <v>2006356</v>
      </c>
      <c r="AJ2591" s="2">
        <v>1657790</v>
      </c>
    </row>
    <row r="2592" spans="1:36" x14ac:dyDescent="0.25">
      <c r="A2592" t="s">
        <v>2485</v>
      </c>
      <c r="B2592" s="1">
        <v>43496</v>
      </c>
      <c r="C2592" t="s">
        <v>492</v>
      </c>
      <c r="D2592" t="s">
        <v>2486</v>
      </c>
      <c r="E2592" t="s">
        <v>39</v>
      </c>
      <c r="F2592" t="s">
        <v>2601</v>
      </c>
      <c r="G2592" t="s">
        <v>2602</v>
      </c>
      <c r="H2592" t="s">
        <v>133</v>
      </c>
      <c r="I2592" t="s">
        <v>518</v>
      </c>
      <c r="J2592" t="s">
        <v>44</v>
      </c>
      <c r="K2592">
        <v>2713496</v>
      </c>
      <c r="L2592">
        <v>34149552</v>
      </c>
      <c r="M2592">
        <v>0</v>
      </c>
      <c r="N2592">
        <v>1083312</v>
      </c>
      <c r="O2592">
        <v>0</v>
      </c>
      <c r="P2592">
        <v>1654000</v>
      </c>
      <c r="Q2592">
        <v>0</v>
      </c>
      <c r="R2592">
        <v>375779</v>
      </c>
      <c r="S2592">
        <v>551000</v>
      </c>
      <c r="T2592">
        <v>0</v>
      </c>
      <c r="U2592">
        <v>0</v>
      </c>
      <c r="V2592">
        <v>144207</v>
      </c>
      <c r="W2592">
        <v>88200</v>
      </c>
      <c r="X2592">
        <v>32610</v>
      </c>
      <c r="Y2592">
        <v>0</v>
      </c>
      <c r="Z2592">
        <v>0</v>
      </c>
      <c r="AA2592">
        <v>816017</v>
      </c>
      <c r="AB2592">
        <v>210357</v>
      </c>
      <c r="AC2592">
        <v>110250</v>
      </c>
      <c r="AD2592">
        <v>56736</v>
      </c>
      <c r="AE2592">
        <v>0</v>
      </c>
      <c r="AF2592">
        <v>0</v>
      </c>
      <c r="AG2592">
        <v>0</v>
      </c>
      <c r="AH2592">
        <v>810000</v>
      </c>
      <c r="AI2592">
        <v>1187343</v>
      </c>
      <c r="AJ2592" s="2">
        <v>1658453</v>
      </c>
    </row>
    <row r="2593" spans="1:36" x14ac:dyDescent="0.25">
      <c r="A2593" t="s">
        <v>6764</v>
      </c>
      <c r="B2593" s="1">
        <v>43496</v>
      </c>
      <c r="C2593" t="s">
        <v>37</v>
      </c>
      <c r="D2593" t="s">
        <v>6765</v>
      </c>
      <c r="E2593" t="s">
        <v>39</v>
      </c>
      <c r="F2593" t="s">
        <v>6783</v>
      </c>
      <c r="G2593" t="s">
        <v>6784</v>
      </c>
      <c r="H2593" t="s">
        <v>59</v>
      </c>
      <c r="I2593" t="s">
        <v>79</v>
      </c>
      <c r="J2593" t="s">
        <v>44</v>
      </c>
      <c r="K2593">
        <v>2291129</v>
      </c>
      <c r="L2593">
        <v>29189904</v>
      </c>
      <c r="M2593">
        <v>0</v>
      </c>
      <c r="N2593">
        <v>1012788</v>
      </c>
      <c r="O2593">
        <v>0</v>
      </c>
      <c r="P2593">
        <v>1554000</v>
      </c>
      <c r="Q2593">
        <v>0</v>
      </c>
      <c r="R2593">
        <v>0</v>
      </c>
      <c r="S2593">
        <v>518000</v>
      </c>
      <c r="T2593">
        <v>0</v>
      </c>
      <c r="U2593">
        <v>95000</v>
      </c>
      <c r="V2593">
        <v>135509</v>
      </c>
      <c r="W2593">
        <v>99923</v>
      </c>
      <c r="X2593">
        <v>30060</v>
      </c>
      <c r="Y2593">
        <v>0</v>
      </c>
      <c r="Z2593">
        <v>0</v>
      </c>
      <c r="AA2593">
        <v>878492</v>
      </c>
      <c r="AB2593">
        <v>197669</v>
      </c>
      <c r="AC2593">
        <v>124903</v>
      </c>
      <c r="AD2593">
        <v>52299</v>
      </c>
      <c r="AE2593">
        <v>0</v>
      </c>
      <c r="AF2593">
        <v>0</v>
      </c>
      <c r="AG2593">
        <v>70000</v>
      </c>
      <c r="AH2593">
        <v>328500</v>
      </c>
      <c r="AI2593">
        <v>773371</v>
      </c>
      <c r="AJ2593" s="2">
        <v>1659121</v>
      </c>
    </row>
    <row r="2594" spans="1:36" x14ac:dyDescent="0.25">
      <c r="A2594" t="s">
        <v>4020</v>
      </c>
      <c r="B2594" s="1">
        <v>43496</v>
      </c>
      <c r="C2594" t="s">
        <v>142</v>
      </c>
      <c r="D2594" t="s">
        <v>4021</v>
      </c>
      <c r="E2594" t="s">
        <v>39</v>
      </c>
      <c r="F2594" t="s">
        <v>4121</v>
      </c>
      <c r="G2594" t="s">
        <v>4122</v>
      </c>
      <c r="H2594" t="s">
        <v>90</v>
      </c>
      <c r="I2594" t="s">
        <v>87</v>
      </c>
      <c r="J2594" t="s">
        <v>44</v>
      </c>
      <c r="K2594">
        <v>2014405</v>
      </c>
      <c r="L2594">
        <v>26017536</v>
      </c>
      <c r="M2594">
        <v>0</v>
      </c>
      <c r="N2594">
        <v>933864</v>
      </c>
      <c r="O2594">
        <v>0</v>
      </c>
      <c r="P2594">
        <v>1425000</v>
      </c>
      <c r="Q2594">
        <v>0</v>
      </c>
      <c r="R2594">
        <v>0</v>
      </c>
      <c r="S2594">
        <v>475000</v>
      </c>
      <c r="T2594">
        <v>0</v>
      </c>
      <c r="U2594">
        <v>0</v>
      </c>
      <c r="V2594">
        <v>124260</v>
      </c>
      <c r="W2594">
        <v>115723</v>
      </c>
      <c r="X2594">
        <v>28145</v>
      </c>
      <c r="Y2594">
        <v>0</v>
      </c>
      <c r="Z2594">
        <v>0</v>
      </c>
      <c r="AA2594">
        <v>743128</v>
      </c>
      <c r="AB2594">
        <v>181260</v>
      </c>
      <c r="AC2594">
        <v>144654</v>
      </c>
      <c r="AD2594">
        <v>48967</v>
      </c>
      <c r="AE2594">
        <v>0</v>
      </c>
      <c r="AF2594">
        <v>0</v>
      </c>
      <c r="AG2594">
        <v>0</v>
      </c>
      <c r="AH2594">
        <v>133100</v>
      </c>
      <c r="AI2594">
        <v>507981</v>
      </c>
      <c r="AJ2594" s="2">
        <v>1660147</v>
      </c>
    </row>
    <row r="2595" spans="1:36" x14ac:dyDescent="0.25">
      <c r="A2595" t="s">
        <v>6892</v>
      </c>
      <c r="B2595" s="1">
        <v>43496</v>
      </c>
      <c r="C2595" t="s">
        <v>180</v>
      </c>
      <c r="D2595" t="s">
        <v>6893</v>
      </c>
      <c r="E2595" t="s">
        <v>39</v>
      </c>
      <c r="F2595" t="s">
        <v>6995</v>
      </c>
      <c r="G2595" t="s">
        <v>6996</v>
      </c>
      <c r="H2595" t="s">
        <v>136</v>
      </c>
      <c r="I2595" t="s">
        <v>99</v>
      </c>
      <c r="J2595" t="s">
        <v>44</v>
      </c>
      <c r="K2595">
        <v>2491777</v>
      </c>
      <c r="L2595">
        <v>32151276</v>
      </c>
      <c r="M2595">
        <v>0</v>
      </c>
      <c r="N2595">
        <v>903216</v>
      </c>
      <c r="O2595">
        <v>0</v>
      </c>
      <c r="P2595">
        <v>1386000</v>
      </c>
      <c r="Q2595">
        <v>0</v>
      </c>
      <c r="R2595">
        <v>533077</v>
      </c>
      <c r="S2595">
        <v>462000</v>
      </c>
      <c r="T2595">
        <v>0</v>
      </c>
      <c r="U2595">
        <v>0</v>
      </c>
      <c r="V2595">
        <v>120859</v>
      </c>
      <c r="W2595">
        <v>150536</v>
      </c>
      <c r="X2595">
        <v>0</v>
      </c>
      <c r="Y2595">
        <v>26801</v>
      </c>
      <c r="Z2595">
        <v>0</v>
      </c>
      <c r="AA2595">
        <v>760196</v>
      </c>
      <c r="AB2595">
        <v>176299</v>
      </c>
      <c r="AC2595">
        <v>188170</v>
      </c>
      <c r="AD2595">
        <v>0</v>
      </c>
      <c r="AE2595">
        <v>46629</v>
      </c>
      <c r="AF2595">
        <v>0</v>
      </c>
      <c r="AG2595">
        <v>607951</v>
      </c>
      <c r="AH2595">
        <v>0</v>
      </c>
      <c r="AI2595">
        <v>1019049</v>
      </c>
      <c r="AJ2595" s="2">
        <v>1660224</v>
      </c>
    </row>
    <row r="2596" spans="1:36" x14ac:dyDescent="0.25">
      <c r="A2596" t="s">
        <v>5233</v>
      </c>
      <c r="B2596" s="1">
        <v>43496</v>
      </c>
      <c r="C2596" t="s">
        <v>37</v>
      </c>
      <c r="D2596" t="s">
        <v>5234</v>
      </c>
      <c r="E2596" t="s">
        <v>39</v>
      </c>
      <c r="F2596" t="s">
        <v>5276</v>
      </c>
      <c r="G2596" t="s">
        <v>5277</v>
      </c>
      <c r="H2596" t="s">
        <v>152</v>
      </c>
      <c r="I2596" t="s">
        <v>99</v>
      </c>
      <c r="J2596" t="s">
        <v>44</v>
      </c>
      <c r="K2596">
        <v>1958700</v>
      </c>
      <c r="L2596">
        <v>25069200</v>
      </c>
      <c r="M2596">
        <v>0</v>
      </c>
      <c r="N2596">
        <v>903216</v>
      </c>
      <c r="O2596">
        <v>0</v>
      </c>
      <c r="P2596">
        <v>1386000</v>
      </c>
      <c r="Q2596">
        <v>0</v>
      </c>
      <c r="R2596">
        <v>0</v>
      </c>
      <c r="S2596">
        <v>462000</v>
      </c>
      <c r="T2596">
        <v>0</v>
      </c>
      <c r="U2596">
        <v>0</v>
      </c>
      <c r="V2596">
        <v>120859</v>
      </c>
      <c r="W2596">
        <v>93440</v>
      </c>
      <c r="X2596">
        <v>26801</v>
      </c>
      <c r="Y2596">
        <v>0</v>
      </c>
      <c r="Z2596">
        <v>0</v>
      </c>
      <c r="AA2596">
        <v>703100</v>
      </c>
      <c r="AB2596">
        <v>176299</v>
      </c>
      <c r="AC2596">
        <v>116800</v>
      </c>
      <c r="AD2596">
        <v>46629</v>
      </c>
      <c r="AE2596">
        <v>0</v>
      </c>
      <c r="AF2596">
        <v>0</v>
      </c>
      <c r="AG2596">
        <v>0</v>
      </c>
      <c r="AH2596">
        <v>88770</v>
      </c>
      <c r="AI2596">
        <v>428498</v>
      </c>
      <c r="AJ2596" s="2">
        <v>1660602</v>
      </c>
    </row>
    <row r="2597" spans="1:36" x14ac:dyDescent="0.25">
      <c r="A2597" t="s">
        <v>4020</v>
      </c>
      <c r="B2597" s="1">
        <v>43496</v>
      </c>
      <c r="C2597" t="s">
        <v>760</v>
      </c>
      <c r="D2597" t="s">
        <v>4021</v>
      </c>
      <c r="E2597" t="s">
        <v>39</v>
      </c>
      <c r="F2597" t="s">
        <v>4249</v>
      </c>
      <c r="G2597" t="s">
        <v>4250</v>
      </c>
      <c r="H2597" t="s">
        <v>241</v>
      </c>
      <c r="I2597" t="s">
        <v>99</v>
      </c>
      <c r="J2597" t="s">
        <v>44</v>
      </c>
      <c r="K2597">
        <v>1958700</v>
      </c>
      <c r="L2597">
        <v>25336596</v>
      </c>
      <c r="M2597">
        <v>0</v>
      </c>
      <c r="N2597">
        <v>903216</v>
      </c>
      <c r="O2597">
        <v>0</v>
      </c>
      <c r="P2597">
        <v>1386000</v>
      </c>
      <c r="Q2597">
        <v>0</v>
      </c>
      <c r="R2597">
        <v>0</v>
      </c>
      <c r="S2597">
        <v>462000</v>
      </c>
      <c r="T2597">
        <v>0</v>
      </c>
      <c r="U2597">
        <v>0</v>
      </c>
      <c r="V2597">
        <v>120859</v>
      </c>
      <c r="W2597">
        <v>115723</v>
      </c>
      <c r="X2597">
        <v>26801</v>
      </c>
      <c r="Y2597">
        <v>0</v>
      </c>
      <c r="Z2597">
        <v>0</v>
      </c>
      <c r="AA2597">
        <v>725383</v>
      </c>
      <c r="AB2597">
        <v>176299</v>
      </c>
      <c r="AC2597">
        <v>144654</v>
      </c>
      <c r="AD2597">
        <v>46629</v>
      </c>
      <c r="AE2597">
        <v>0</v>
      </c>
      <c r="AF2597">
        <v>0</v>
      </c>
      <c r="AG2597">
        <v>0</v>
      </c>
      <c r="AH2597">
        <v>83100</v>
      </c>
      <c r="AI2597">
        <v>450682</v>
      </c>
      <c r="AJ2597" s="2">
        <v>1660701</v>
      </c>
    </row>
    <row r="2598" spans="1:36" x14ac:dyDescent="0.25">
      <c r="A2598" t="s">
        <v>5790</v>
      </c>
      <c r="B2598" s="1">
        <v>43496</v>
      </c>
      <c r="C2598" t="s">
        <v>142</v>
      </c>
      <c r="D2598" t="s">
        <v>5791</v>
      </c>
      <c r="E2598" t="s">
        <v>39</v>
      </c>
      <c r="F2598" t="s">
        <v>5862</v>
      </c>
      <c r="G2598" t="s">
        <v>81</v>
      </c>
      <c r="H2598" t="s">
        <v>674</v>
      </c>
      <c r="I2598" t="s">
        <v>506</v>
      </c>
      <c r="J2598" t="s">
        <v>44</v>
      </c>
      <c r="K2598">
        <v>2526759</v>
      </c>
      <c r="L2598">
        <v>32699460</v>
      </c>
      <c r="M2598">
        <v>0</v>
      </c>
      <c r="N2598">
        <v>1173684</v>
      </c>
      <c r="O2598">
        <v>0</v>
      </c>
      <c r="P2598">
        <v>1787000</v>
      </c>
      <c r="Q2598">
        <v>0</v>
      </c>
      <c r="R2598">
        <v>0</v>
      </c>
      <c r="S2598">
        <v>596000</v>
      </c>
      <c r="T2598">
        <v>0</v>
      </c>
      <c r="U2598">
        <v>0</v>
      </c>
      <c r="V2598">
        <v>155848</v>
      </c>
      <c r="W2598">
        <v>150536</v>
      </c>
      <c r="X2598">
        <v>35571</v>
      </c>
      <c r="Y2598">
        <v>0</v>
      </c>
      <c r="Z2598">
        <v>0</v>
      </c>
      <c r="AA2598">
        <v>937955</v>
      </c>
      <c r="AB2598">
        <v>227338</v>
      </c>
      <c r="AC2598">
        <v>188170</v>
      </c>
      <c r="AD2598">
        <v>61888</v>
      </c>
      <c r="AE2598">
        <v>0</v>
      </c>
      <c r="AF2598">
        <v>0</v>
      </c>
      <c r="AG2598">
        <v>467778</v>
      </c>
      <c r="AH2598">
        <v>119000</v>
      </c>
      <c r="AI2598">
        <v>1064174</v>
      </c>
      <c r="AJ2598" s="2">
        <v>1660781</v>
      </c>
    </row>
    <row r="2599" spans="1:36" x14ac:dyDescent="0.25">
      <c r="A2599" t="s">
        <v>36</v>
      </c>
      <c r="B2599" s="1">
        <v>43496</v>
      </c>
      <c r="C2599" t="s">
        <v>180</v>
      </c>
      <c r="D2599" t="s">
        <v>38</v>
      </c>
      <c r="E2599" t="s">
        <v>39</v>
      </c>
      <c r="F2599" t="s">
        <v>188</v>
      </c>
      <c r="G2599" t="s">
        <v>189</v>
      </c>
      <c r="H2599" t="s">
        <v>175</v>
      </c>
      <c r="I2599" t="s">
        <v>155</v>
      </c>
      <c r="J2599" t="s">
        <v>44</v>
      </c>
      <c r="K2599">
        <v>2086388</v>
      </c>
      <c r="L2599">
        <v>26897652</v>
      </c>
      <c r="M2599">
        <v>0</v>
      </c>
      <c r="N2599">
        <v>966300</v>
      </c>
      <c r="O2599">
        <v>0</v>
      </c>
      <c r="P2599">
        <v>1476000</v>
      </c>
      <c r="Q2599">
        <v>0</v>
      </c>
      <c r="R2599">
        <v>0</v>
      </c>
      <c r="S2599">
        <v>492000</v>
      </c>
      <c r="T2599">
        <v>0</v>
      </c>
      <c r="U2599">
        <v>0</v>
      </c>
      <c r="V2599">
        <v>128707</v>
      </c>
      <c r="W2599">
        <v>115723</v>
      </c>
      <c r="X2599">
        <v>29041</v>
      </c>
      <c r="Y2599">
        <v>0</v>
      </c>
      <c r="Z2599">
        <v>0</v>
      </c>
      <c r="AA2599">
        <v>765471</v>
      </c>
      <c r="AB2599">
        <v>187747</v>
      </c>
      <c r="AC2599">
        <v>144654</v>
      </c>
      <c r="AD2599">
        <v>50526</v>
      </c>
      <c r="AE2599">
        <v>0</v>
      </c>
      <c r="AF2599">
        <v>0</v>
      </c>
      <c r="AG2599">
        <v>0</v>
      </c>
      <c r="AH2599">
        <v>197650</v>
      </c>
      <c r="AI2599">
        <v>580577</v>
      </c>
      <c r="AJ2599" s="2">
        <v>1660894</v>
      </c>
    </row>
    <row r="2600" spans="1:36" x14ac:dyDescent="0.25">
      <c r="A2600" t="s">
        <v>180</v>
      </c>
      <c r="B2600" s="1">
        <v>43496</v>
      </c>
      <c r="C2600" t="s">
        <v>37</v>
      </c>
      <c r="D2600" t="s">
        <v>796</v>
      </c>
      <c r="E2600" t="s">
        <v>39</v>
      </c>
      <c r="F2600" t="s">
        <v>813</v>
      </c>
      <c r="G2600" t="s">
        <v>814</v>
      </c>
      <c r="H2600" t="s">
        <v>133</v>
      </c>
      <c r="I2600" t="s">
        <v>610</v>
      </c>
      <c r="J2600" t="s">
        <v>44</v>
      </c>
      <c r="K2600">
        <v>2178892</v>
      </c>
      <c r="L2600">
        <v>28028820</v>
      </c>
      <c r="M2600">
        <v>0</v>
      </c>
      <c r="N2600">
        <v>1002504</v>
      </c>
      <c r="O2600">
        <v>0</v>
      </c>
      <c r="P2600">
        <v>1542000</v>
      </c>
      <c r="Q2600">
        <v>0</v>
      </c>
      <c r="R2600">
        <v>0</v>
      </c>
      <c r="S2600">
        <v>514000</v>
      </c>
      <c r="T2600">
        <v>0</v>
      </c>
      <c r="U2600">
        <v>0</v>
      </c>
      <c r="V2600">
        <v>134462</v>
      </c>
      <c r="W2600">
        <v>115723</v>
      </c>
      <c r="X2600">
        <v>29550</v>
      </c>
      <c r="Y2600">
        <v>0</v>
      </c>
      <c r="Z2600">
        <v>0</v>
      </c>
      <c r="AA2600">
        <v>793735</v>
      </c>
      <c r="AB2600">
        <v>196142</v>
      </c>
      <c r="AC2600">
        <v>144654</v>
      </c>
      <c r="AD2600">
        <v>51412</v>
      </c>
      <c r="AE2600">
        <v>0</v>
      </c>
      <c r="AF2600">
        <v>0</v>
      </c>
      <c r="AG2600">
        <v>0</v>
      </c>
      <c r="AH2600">
        <v>282000</v>
      </c>
      <c r="AI2600">
        <v>674208</v>
      </c>
      <c r="AJ2600" s="2">
        <v>1661527</v>
      </c>
    </row>
    <row r="2601" spans="1:36" x14ac:dyDescent="0.25">
      <c r="A2601" t="s">
        <v>3440</v>
      </c>
      <c r="B2601" s="1">
        <v>43496</v>
      </c>
      <c r="C2601" t="s">
        <v>760</v>
      </c>
      <c r="D2601" t="s">
        <v>3441</v>
      </c>
      <c r="E2601" t="s">
        <v>39</v>
      </c>
      <c r="F2601" t="s">
        <v>3492</v>
      </c>
      <c r="G2601" t="s">
        <v>3493</v>
      </c>
      <c r="H2601" t="s">
        <v>3485</v>
      </c>
      <c r="I2601" t="s">
        <v>169</v>
      </c>
      <c r="J2601" t="s">
        <v>44</v>
      </c>
      <c r="K2601">
        <v>3019811</v>
      </c>
      <c r="L2601">
        <v>38524248</v>
      </c>
      <c r="M2601">
        <v>0</v>
      </c>
      <c r="N2601">
        <v>1402704</v>
      </c>
      <c r="O2601">
        <v>0</v>
      </c>
      <c r="P2601">
        <v>2136000</v>
      </c>
      <c r="Q2601">
        <v>0</v>
      </c>
      <c r="R2601">
        <v>0</v>
      </c>
      <c r="S2601">
        <v>712000</v>
      </c>
      <c r="T2601">
        <v>0</v>
      </c>
      <c r="U2601">
        <v>0</v>
      </c>
      <c r="V2601">
        <v>186259</v>
      </c>
      <c r="W2601">
        <v>133583</v>
      </c>
      <c r="X2601">
        <v>42512</v>
      </c>
      <c r="Y2601">
        <v>0</v>
      </c>
      <c r="Z2601">
        <v>0</v>
      </c>
      <c r="AA2601">
        <v>1074354</v>
      </c>
      <c r="AB2601">
        <v>271699</v>
      </c>
      <c r="AC2601">
        <v>166979</v>
      </c>
      <c r="AD2601">
        <v>73964</v>
      </c>
      <c r="AE2601">
        <v>0</v>
      </c>
      <c r="AF2601">
        <v>0</v>
      </c>
      <c r="AG2601">
        <v>0</v>
      </c>
      <c r="AH2601">
        <v>1035500</v>
      </c>
      <c r="AI2601">
        <v>1548142</v>
      </c>
      <c r="AJ2601" s="2">
        <v>1662212</v>
      </c>
    </row>
    <row r="2602" spans="1:36" x14ac:dyDescent="0.25">
      <c r="A2602" t="s">
        <v>36</v>
      </c>
      <c r="B2602" s="1">
        <v>43496</v>
      </c>
      <c r="C2602" t="s">
        <v>196</v>
      </c>
      <c r="D2602" t="s">
        <v>38</v>
      </c>
      <c r="E2602" t="s">
        <v>39</v>
      </c>
      <c r="F2602" t="s">
        <v>209</v>
      </c>
      <c r="G2602" t="s">
        <v>210</v>
      </c>
      <c r="H2602" t="s">
        <v>211</v>
      </c>
      <c r="I2602" t="s">
        <v>212</v>
      </c>
      <c r="J2602" t="s">
        <v>44</v>
      </c>
      <c r="K2602">
        <v>2555759</v>
      </c>
      <c r="L2602">
        <v>32578824</v>
      </c>
      <c r="M2602">
        <v>0</v>
      </c>
      <c r="N2602">
        <v>1066548</v>
      </c>
      <c r="O2602">
        <v>0</v>
      </c>
      <c r="P2602">
        <v>1628000</v>
      </c>
      <c r="Q2602">
        <v>0</v>
      </c>
      <c r="R2602">
        <v>254096</v>
      </c>
      <c r="S2602">
        <v>543000</v>
      </c>
      <c r="T2602">
        <v>0</v>
      </c>
      <c r="U2602">
        <v>0</v>
      </c>
      <c r="V2602">
        <v>141983</v>
      </c>
      <c r="W2602">
        <v>115723</v>
      </c>
      <c r="X2602">
        <v>32100</v>
      </c>
      <c r="Y2602">
        <v>0</v>
      </c>
      <c r="Z2602">
        <v>0</v>
      </c>
      <c r="AA2602">
        <v>832806</v>
      </c>
      <c r="AB2602">
        <v>207113</v>
      </c>
      <c r="AC2602">
        <v>144654</v>
      </c>
      <c r="AD2602">
        <v>55849</v>
      </c>
      <c r="AE2602">
        <v>0</v>
      </c>
      <c r="AF2602">
        <v>0</v>
      </c>
      <c r="AG2602">
        <v>561333</v>
      </c>
      <c r="AH2602">
        <v>83400</v>
      </c>
      <c r="AI2602">
        <v>1052349</v>
      </c>
      <c r="AJ2602" s="2">
        <v>1662553</v>
      </c>
    </row>
    <row r="2603" spans="1:36" x14ac:dyDescent="0.25">
      <c r="A2603" t="s">
        <v>492</v>
      </c>
      <c r="B2603" s="1">
        <v>43496</v>
      </c>
      <c r="C2603" t="s">
        <v>142</v>
      </c>
      <c r="D2603" t="s">
        <v>1169</v>
      </c>
      <c r="E2603" t="s">
        <v>39</v>
      </c>
      <c r="F2603" t="s">
        <v>1271</v>
      </c>
      <c r="G2603" t="s">
        <v>1272</v>
      </c>
      <c r="H2603" t="s">
        <v>133</v>
      </c>
      <c r="I2603" t="s">
        <v>87</v>
      </c>
      <c r="J2603" t="s">
        <v>44</v>
      </c>
      <c r="K2603">
        <v>2527114</v>
      </c>
      <c r="L2603">
        <v>32170044</v>
      </c>
      <c r="M2603">
        <v>0</v>
      </c>
      <c r="N2603">
        <v>933864</v>
      </c>
      <c r="O2603">
        <v>0</v>
      </c>
      <c r="P2603">
        <v>1425000</v>
      </c>
      <c r="Q2603">
        <v>0</v>
      </c>
      <c r="R2603">
        <v>512709</v>
      </c>
      <c r="S2603">
        <v>475000</v>
      </c>
      <c r="T2603">
        <v>0</v>
      </c>
      <c r="U2603">
        <v>0</v>
      </c>
      <c r="V2603">
        <v>124260</v>
      </c>
      <c r="W2603">
        <v>115723</v>
      </c>
      <c r="X2603">
        <v>28145</v>
      </c>
      <c r="Y2603">
        <v>0</v>
      </c>
      <c r="Z2603">
        <v>0</v>
      </c>
      <c r="AA2603">
        <v>743128</v>
      </c>
      <c r="AB2603">
        <v>181260</v>
      </c>
      <c r="AC2603">
        <v>144654</v>
      </c>
      <c r="AD2603">
        <v>48967</v>
      </c>
      <c r="AE2603">
        <v>0</v>
      </c>
      <c r="AF2603">
        <v>0</v>
      </c>
      <c r="AG2603">
        <v>642738</v>
      </c>
      <c r="AH2603">
        <v>457.11599999999999</v>
      </c>
      <c r="AI2603">
        <v>1018076.116</v>
      </c>
      <c r="AJ2603" s="2">
        <v>1662760.8840000001</v>
      </c>
    </row>
    <row r="2604" spans="1:36" x14ac:dyDescent="0.25">
      <c r="A2604" t="s">
        <v>164</v>
      </c>
      <c r="B2604" s="1">
        <v>43496</v>
      </c>
      <c r="C2604" t="s">
        <v>255</v>
      </c>
      <c r="D2604" t="s">
        <v>587</v>
      </c>
      <c r="E2604" t="s">
        <v>39</v>
      </c>
      <c r="F2604" t="s">
        <v>786</v>
      </c>
      <c r="G2604" t="s">
        <v>254</v>
      </c>
      <c r="H2604" t="s">
        <v>268</v>
      </c>
      <c r="I2604" t="s">
        <v>365</v>
      </c>
      <c r="J2604" t="s">
        <v>44</v>
      </c>
      <c r="K2604">
        <v>2505632</v>
      </c>
      <c r="L2604">
        <v>31945860</v>
      </c>
      <c r="M2604">
        <v>0</v>
      </c>
      <c r="N2604">
        <v>1004148</v>
      </c>
      <c r="O2604">
        <v>0</v>
      </c>
      <c r="P2604">
        <v>1530000</v>
      </c>
      <c r="Q2604">
        <v>0</v>
      </c>
      <c r="R2604">
        <v>247632</v>
      </c>
      <c r="S2604">
        <v>510000</v>
      </c>
      <c r="T2604">
        <v>0</v>
      </c>
      <c r="U2604">
        <v>95000</v>
      </c>
      <c r="V2604">
        <v>133416</v>
      </c>
      <c r="W2604">
        <v>115723</v>
      </c>
      <c r="X2604">
        <v>30384</v>
      </c>
      <c r="Y2604">
        <v>0</v>
      </c>
      <c r="Z2604">
        <v>0</v>
      </c>
      <c r="AA2604">
        <v>884523</v>
      </c>
      <c r="AB2604">
        <v>194616</v>
      </c>
      <c r="AC2604">
        <v>144654</v>
      </c>
      <c r="AD2604">
        <v>52863</v>
      </c>
      <c r="AE2604">
        <v>0</v>
      </c>
      <c r="AF2604">
        <v>0</v>
      </c>
      <c r="AG2604">
        <v>496552</v>
      </c>
      <c r="AH2604">
        <v>110150</v>
      </c>
      <c r="AI2604">
        <v>998835</v>
      </c>
      <c r="AJ2604" s="2">
        <v>1663320</v>
      </c>
    </row>
    <row r="2605" spans="1:36" x14ac:dyDescent="0.25">
      <c r="A2605" t="s">
        <v>7042</v>
      </c>
      <c r="B2605" s="1">
        <v>43496</v>
      </c>
      <c r="C2605" t="s">
        <v>255</v>
      </c>
      <c r="D2605" t="s">
        <v>7043</v>
      </c>
      <c r="E2605" t="s">
        <v>39</v>
      </c>
      <c r="F2605" t="s">
        <v>7234</v>
      </c>
      <c r="G2605" t="s">
        <v>7235</v>
      </c>
      <c r="H2605" t="s">
        <v>561</v>
      </c>
      <c r="I2605" t="s">
        <v>91</v>
      </c>
      <c r="J2605" t="s">
        <v>44</v>
      </c>
      <c r="K2605">
        <v>1989590</v>
      </c>
      <c r="L2605">
        <v>25662372</v>
      </c>
      <c r="M2605">
        <v>0</v>
      </c>
      <c r="N2605">
        <v>917292</v>
      </c>
      <c r="O2605">
        <v>0</v>
      </c>
      <c r="P2605">
        <v>1399000</v>
      </c>
      <c r="Q2605">
        <v>0</v>
      </c>
      <c r="R2605">
        <v>12222</v>
      </c>
      <c r="S2605">
        <v>466000</v>
      </c>
      <c r="T2605">
        <v>0</v>
      </c>
      <c r="U2605">
        <v>0</v>
      </c>
      <c r="V2605">
        <v>121971</v>
      </c>
      <c r="W2605">
        <v>111641</v>
      </c>
      <c r="X2605">
        <v>27697</v>
      </c>
      <c r="Y2605">
        <v>0</v>
      </c>
      <c r="Z2605">
        <v>0</v>
      </c>
      <c r="AA2605">
        <v>727309</v>
      </c>
      <c r="AB2605">
        <v>177921</v>
      </c>
      <c r="AC2605">
        <v>139551</v>
      </c>
      <c r="AD2605">
        <v>48188</v>
      </c>
      <c r="AE2605">
        <v>0</v>
      </c>
      <c r="AF2605">
        <v>0</v>
      </c>
      <c r="AG2605">
        <v>0</v>
      </c>
      <c r="AH2605">
        <v>109500</v>
      </c>
      <c r="AI2605">
        <v>475160</v>
      </c>
      <c r="AJ2605" s="2">
        <v>1663371</v>
      </c>
    </row>
    <row r="2606" spans="1:36" x14ac:dyDescent="0.25">
      <c r="A2606" t="s">
        <v>7042</v>
      </c>
      <c r="B2606" s="1">
        <v>43496</v>
      </c>
      <c r="C2606" t="s">
        <v>255</v>
      </c>
      <c r="D2606" t="s">
        <v>7043</v>
      </c>
      <c r="E2606" t="s">
        <v>39</v>
      </c>
      <c r="F2606" t="s">
        <v>7236</v>
      </c>
      <c r="G2606" t="s">
        <v>7237</v>
      </c>
      <c r="H2606" t="s">
        <v>3709</v>
      </c>
      <c r="I2606" t="s">
        <v>91</v>
      </c>
      <c r="J2606" t="s">
        <v>44</v>
      </c>
      <c r="K2606">
        <v>1989590</v>
      </c>
      <c r="L2606">
        <v>25662372</v>
      </c>
      <c r="M2606">
        <v>0</v>
      </c>
      <c r="N2606">
        <v>917292</v>
      </c>
      <c r="O2606">
        <v>0</v>
      </c>
      <c r="P2606">
        <v>1399000</v>
      </c>
      <c r="Q2606">
        <v>0</v>
      </c>
      <c r="R2606">
        <v>12222</v>
      </c>
      <c r="S2606">
        <v>466000</v>
      </c>
      <c r="T2606">
        <v>0</v>
      </c>
      <c r="U2606">
        <v>0</v>
      </c>
      <c r="V2606">
        <v>121971</v>
      </c>
      <c r="W2606">
        <v>111641</v>
      </c>
      <c r="X2606">
        <v>27697</v>
      </c>
      <c r="Y2606">
        <v>0</v>
      </c>
      <c r="Z2606">
        <v>0</v>
      </c>
      <c r="AA2606">
        <v>727309</v>
      </c>
      <c r="AB2606">
        <v>177921</v>
      </c>
      <c r="AC2606">
        <v>139551</v>
      </c>
      <c r="AD2606">
        <v>48188</v>
      </c>
      <c r="AE2606">
        <v>0</v>
      </c>
      <c r="AF2606">
        <v>0</v>
      </c>
      <c r="AG2606">
        <v>0</v>
      </c>
      <c r="AH2606">
        <v>109500</v>
      </c>
      <c r="AI2606">
        <v>475160</v>
      </c>
      <c r="AJ2606" s="2">
        <v>1663371</v>
      </c>
    </row>
    <row r="2607" spans="1:36" x14ac:dyDescent="0.25">
      <c r="A2607" t="s">
        <v>1967</v>
      </c>
      <c r="B2607" s="1">
        <v>43496</v>
      </c>
      <c r="C2607" t="s">
        <v>255</v>
      </c>
      <c r="D2607" t="s">
        <v>1968</v>
      </c>
      <c r="E2607" t="s">
        <v>39</v>
      </c>
      <c r="F2607" t="s">
        <v>2161</v>
      </c>
      <c r="G2607" t="s">
        <v>2162</v>
      </c>
      <c r="H2607" t="s">
        <v>268</v>
      </c>
      <c r="I2607" t="s">
        <v>155</v>
      </c>
      <c r="J2607" t="s">
        <v>44</v>
      </c>
      <c r="K2607">
        <v>2281388</v>
      </c>
      <c r="L2607">
        <v>28793616</v>
      </c>
      <c r="M2607">
        <v>0</v>
      </c>
      <c r="N2607">
        <v>966300</v>
      </c>
      <c r="O2607">
        <v>0</v>
      </c>
      <c r="P2607">
        <v>1476000</v>
      </c>
      <c r="Q2607">
        <v>0</v>
      </c>
      <c r="R2607">
        <v>100000</v>
      </c>
      <c r="S2607">
        <v>492000</v>
      </c>
      <c r="T2607">
        <v>0</v>
      </c>
      <c r="U2607">
        <v>95000</v>
      </c>
      <c r="V2607">
        <v>128707</v>
      </c>
      <c r="W2607">
        <v>78720</v>
      </c>
      <c r="X2607">
        <v>29041</v>
      </c>
      <c r="Y2607">
        <v>0</v>
      </c>
      <c r="Z2607">
        <v>0</v>
      </c>
      <c r="AA2607">
        <v>823468</v>
      </c>
      <c r="AB2607">
        <v>187747</v>
      </c>
      <c r="AC2607">
        <v>98400</v>
      </c>
      <c r="AD2607">
        <v>50526</v>
      </c>
      <c r="AE2607">
        <v>0</v>
      </c>
      <c r="AF2607">
        <v>0</v>
      </c>
      <c r="AG2607">
        <v>100000</v>
      </c>
      <c r="AH2607">
        <v>298500</v>
      </c>
      <c r="AI2607">
        <v>735173</v>
      </c>
      <c r="AJ2607" s="2">
        <v>1664295</v>
      </c>
    </row>
    <row r="2608" spans="1:36" x14ac:dyDescent="0.25">
      <c r="A2608" t="s">
        <v>5790</v>
      </c>
      <c r="B2608" s="1">
        <v>43496</v>
      </c>
      <c r="C2608" t="s">
        <v>142</v>
      </c>
      <c r="D2608" t="s">
        <v>5791</v>
      </c>
      <c r="E2608" t="s">
        <v>39</v>
      </c>
      <c r="F2608" t="s">
        <v>5863</v>
      </c>
      <c r="G2608" t="s">
        <v>5864</v>
      </c>
      <c r="H2608" t="s">
        <v>175</v>
      </c>
      <c r="I2608" t="s">
        <v>275</v>
      </c>
      <c r="J2608" t="s">
        <v>44</v>
      </c>
      <c r="K2608">
        <v>2489592</v>
      </c>
      <c r="L2608">
        <v>32245056</v>
      </c>
      <c r="M2608">
        <v>0</v>
      </c>
      <c r="N2608">
        <v>1155948</v>
      </c>
      <c r="O2608">
        <v>0</v>
      </c>
      <c r="P2608">
        <v>1761000</v>
      </c>
      <c r="Q2608">
        <v>0</v>
      </c>
      <c r="R2608">
        <v>0</v>
      </c>
      <c r="S2608">
        <v>587000</v>
      </c>
      <c r="T2608">
        <v>0</v>
      </c>
      <c r="U2608">
        <v>0</v>
      </c>
      <c r="V2608">
        <v>153559</v>
      </c>
      <c r="W2608">
        <v>150536</v>
      </c>
      <c r="X2608">
        <v>34993</v>
      </c>
      <c r="Y2608">
        <v>0</v>
      </c>
      <c r="Z2608">
        <v>0</v>
      </c>
      <c r="AA2608">
        <v>926088</v>
      </c>
      <c r="AB2608">
        <v>223999</v>
      </c>
      <c r="AC2608">
        <v>188170</v>
      </c>
      <c r="AD2608">
        <v>60882</v>
      </c>
      <c r="AE2608">
        <v>0</v>
      </c>
      <c r="AF2608">
        <v>0</v>
      </c>
      <c r="AG2608">
        <v>510680</v>
      </c>
      <c r="AH2608">
        <v>39000</v>
      </c>
      <c r="AI2608">
        <v>1022731</v>
      </c>
      <c r="AJ2608" s="2">
        <v>1664357</v>
      </c>
    </row>
    <row r="2609" spans="1:36" x14ac:dyDescent="0.25">
      <c r="A2609" t="s">
        <v>1648</v>
      </c>
      <c r="B2609" s="1">
        <v>43496</v>
      </c>
      <c r="C2609" t="s">
        <v>37</v>
      </c>
      <c r="D2609" t="s">
        <v>1649</v>
      </c>
      <c r="E2609" t="s">
        <v>39</v>
      </c>
      <c r="F2609" t="s">
        <v>1660</v>
      </c>
      <c r="G2609" t="s">
        <v>1661</v>
      </c>
      <c r="H2609" t="s">
        <v>59</v>
      </c>
      <c r="I2609" t="s">
        <v>185</v>
      </c>
      <c r="J2609" t="s">
        <v>44</v>
      </c>
      <c r="K2609">
        <v>2307320</v>
      </c>
      <c r="L2609">
        <v>29190480</v>
      </c>
      <c r="M2609">
        <v>0</v>
      </c>
      <c r="N2609">
        <v>1022724</v>
      </c>
      <c r="O2609">
        <v>0</v>
      </c>
      <c r="P2609">
        <v>1565000</v>
      </c>
      <c r="Q2609">
        <v>0</v>
      </c>
      <c r="R2609">
        <v>0</v>
      </c>
      <c r="S2609">
        <v>522000</v>
      </c>
      <c r="T2609">
        <v>0</v>
      </c>
      <c r="U2609">
        <v>95000</v>
      </c>
      <c r="V2609">
        <v>136490</v>
      </c>
      <c r="W2609">
        <v>83480</v>
      </c>
      <c r="X2609">
        <v>30570</v>
      </c>
      <c r="Y2609">
        <v>0</v>
      </c>
      <c r="Z2609">
        <v>0</v>
      </c>
      <c r="AA2609">
        <v>867540</v>
      </c>
      <c r="AB2609">
        <v>199100</v>
      </c>
      <c r="AC2609">
        <v>104350</v>
      </c>
      <c r="AD2609">
        <v>53187</v>
      </c>
      <c r="AE2609">
        <v>0</v>
      </c>
      <c r="AF2609">
        <v>0</v>
      </c>
      <c r="AG2609">
        <v>0</v>
      </c>
      <c r="AH2609">
        <v>410450</v>
      </c>
      <c r="AI2609">
        <v>767087</v>
      </c>
      <c r="AJ2609" s="2">
        <v>1665453</v>
      </c>
    </row>
    <row r="2610" spans="1:36" x14ac:dyDescent="0.25">
      <c r="A2610" t="s">
        <v>492</v>
      </c>
      <c r="B2610" s="1">
        <v>43496</v>
      </c>
      <c r="C2610" t="s">
        <v>196</v>
      </c>
      <c r="D2610" t="s">
        <v>1169</v>
      </c>
      <c r="E2610" t="s">
        <v>39</v>
      </c>
      <c r="F2610" t="s">
        <v>1377</v>
      </c>
      <c r="G2610" t="s">
        <v>1378</v>
      </c>
      <c r="H2610" t="s">
        <v>1379</v>
      </c>
      <c r="I2610" t="s">
        <v>96</v>
      </c>
      <c r="J2610" t="s">
        <v>44</v>
      </c>
      <c r="K2610">
        <v>2100776</v>
      </c>
      <c r="L2610">
        <v>27043188</v>
      </c>
      <c r="M2610">
        <v>0</v>
      </c>
      <c r="N2610">
        <v>909720</v>
      </c>
      <c r="O2610">
        <v>0</v>
      </c>
      <c r="P2610">
        <v>1391000</v>
      </c>
      <c r="Q2610">
        <v>0</v>
      </c>
      <c r="R2610">
        <v>134310</v>
      </c>
      <c r="S2610">
        <v>464000</v>
      </c>
      <c r="T2610">
        <v>0</v>
      </c>
      <c r="U2610">
        <v>0</v>
      </c>
      <c r="V2610">
        <v>121317</v>
      </c>
      <c r="W2610">
        <v>115723</v>
      </c>
      <c r="X2610">
        <v>27249</v>
      </c>
      <c r="Y2610">
        <v>0</v>
      </c>
      <c r="Z2610">
        <v>0</v>
      </c>
      <c r="AA2610">
        <v>728289</v>
      </c>
      <c r="AB2610">
        <v>176967</v>
      </c>
      <c r="AC2610">
        <v>144654</v>
      </c>
      <c r="AD2610">
        <v>47409</v>
      </c>
      <c r="AE2610">
        <v>0</v>
      </c>
      <c r="AF2610">
        <v>0</v>
      </c>
      <c r="AG2610">
        <v>0</v>
      </c>
      <c r="AH2610">
        <v>219100</v>
      </c>
      <c r="AI2610">
        <v>588130</v>
      </c>
      <c r="AJ2610" s="2">
        <v>1665469</v>
      </c>
    </row>
    <row r="2611" spans="1:36" x14ac:dyDescent="0.25">
      <c r="A2611" t="s">
        <v>1811</v>
      </c>
      <c r="B2611" s="1">
        <v>43496</v>
      </c>
      <c r="C2611" t="s">
        <v>36</v>
      </c>
      <c r="D2611" t="s">
        <v>1812</v>
      </c>
      <c r="E2611" t="s">
        <v>39</v>
      </c>
      <c r="F2611" t="s">
        <v>1855</v>
      </c>
      <c r="G2611" t="s">
        <v>1856</v>
      </c>
      <c r="H2611" t="s">
        <v>126</v>
      </c>
      <c r="I2611" t="s">
        <v>130</v>
      </c>
      <c r="J2611" t="s">
        <v>44</v>
      </c>
      <c r="K2611">
        <v>3372636</v>
      </c>
      <c r="L2611">
        <v>42250752</v>
      </c>
      <c r="M2611">
        <v>0</v>
      </c>
      <c r="N2611">
        <v>1211160</v>
      </c>
      <c r="O2611">
        <v>0</v>
      </c>
      <c r="P2611">
        <v>1853000</v>
      </c>
      <c r="Q2611">
        <v>0</v>
      </c>
      <c r="R2611">
        <v>634229</v>
      </c>
      <c r="S2611">
        <v>618000</v>
      </c>
      <c r="T2611">
        <v>0</v>
      </c>
      <c r="U2611">
        <v>119000</v>
      </c>
      <c r="V2611">
        <v>161603</v>
      </c>
      <c r="W2611">
        <v>98840</v>
      </c>
      <c r="X2611">
        <v>36224</v>
      </c>
      <c r="Y2611">
        <v>0</v>
      </c>
      <c r="Z2611">
        <v>0</v>
      </c>
      <c r="AA2611">
        <v>1033667</v>
      </c>
      <c r="AB2611">
        <v>235733</v>
      </c>
      <c r="AC2611">
        <v>123550</v>
      </c>
      <c r="AD2611">
        <v>63024</v>
      </c>
      <c r="AE2611">
        <v>0</v>
      </c>
      <c r="AF2611">
        <v>0</v>
      </c>
      <c r="AG2611">
        <v>0</v>
      </c>
      <c r="AH2611">
        <v>1432750</v>
      </c>
      <c r="AI2611">
        <v>1855057</v>
      </c>
      <c r="AJ2611" s="2">
        <v>1665839</v>
      </c>
    </row>
    <row r="2612" spans="1:36" x14ac:dyDescent="0.25">
      <c r="A2612" t="s">
        <v>4020</v>
      </c>
      <c r="B2612" s="1">
        <v>43496</v>
      </c>
      <c r="C2612" t="s">
        <v>255</v>
      </c>
      <c r="D2612" t="s">
        <v>4021</v>
      </c>
      <c r="E2612" t="s">
        <v>39</v>
      </c>
      <c r="F2612" t="s">
        <v>4311</v>
      </c>
      <c r="G2612" t="s">
        <v>4312</v>
      </c>
      <c r="H2612" t="s">
        <v>586</v>
      </c>
      <c r="I2612" t="s">
        <v>109</v>
      </c>
      <c r="J2612" t="s">
        <v>44</v>
      </c>
      <c r="K2612">
        <v>1940033</v>
      </c>
      <c r="L2612">
        <v>25108512</v>
      </c>
      <c r="M2612">
        <v>0</v>
      </c>
      <c r="N2612">
        <v>889152</v>
      </c>
      <c r="O2612">
        <v>0</v>
      </c>
      <c r="P2612">
        <v>1373000</v>
      </c>
      <c r="Q2612">
        <v>0</v>
      </c>
      <c r="R2612">
        <v>0</v>
      </c>
      <c r="S2612">
        <v>458000</v>
      </c>
      <c r="T2612">
        <v>0</v>
      </c>
      <c r="U2612">
        <v>0</v>
      </c>
      <c r="V2612">
        <v>119747</v>
      </c>
      <c r="W2612">
        <v>115723</v>
      </c>
      <c r="X2612">
        <v>25906</v>
      </c>
      <c r="Y2612">
        <v>0</v>
      </c>
      <c r="Z2612">
        <v>0</v>
      </c>
      <c r="AA2612">
        <v>719376</v>
      </c>
      <c r="AB2612">
        <v>174677</v>
      </c>
      <c r="AC2612">
        <v>144654</v>
      </c>
      <c r="AD2612">
        <v>45072</v>
      </c>
      <c r="AE2612">
        <v>0</v>
      </c>
      <c r="AF2612">
        <v>0</v>
      </c>
      <c r="AG2612">
        <v>0</v>
      </c>
      <c r="AH2612">
        <v>62100</v>
      </c>
      <c r="AI2612">
        <v>426503</v>
      </c>
      <c r="AJ2612" s="2">
        <v>1665873</v>
      </c>
    </row>
    <row r="2613" spans="1:36" x14ac:dyDescent="0.25">
      <c r="A2613" t="s">
        <v>4020</v>
      </c>
      <c r="B2613" s="1">
        <v>43496</v>
      </c>
      <c r="C2613" t="s">
        <v>255</v>
      </c>
      <c r="D2613" t="s">
        <v>4021</v>
      </c>
      <c r="E2613" t="s">
        <v>39</v>
      </c>
      <c r="F2613" t="s">
        <v>4313</v>
      </c>
      <c r="G2613" t="s">
        <v>4314</v>
      </c>
      <c r="H2613" t="s">
        <v>318</v>
      </c>
      <c r="I2613" t="s">
        <v>109</v>
      </c>
      <c r="J2613" t="s">
        <v>44</v>
      </c>
      <c r="K2613">
        <v>2016690</v>
      </c>
      <c r="L2613">
        <v>26028396</v>
      </c>
      <c r="M2613">
        <v>0</v>
      </c>
      <c r="N2613">
        <v>889152</v>
      </c>
      <c r="O2613">
        <v>0</v>
      </c>
      <c r="P2613">
        <v>1373000</v>
      </c>
      <c r="Q2613">
        <v>0</v>
      </c>
      <c r="R2613">
        <v>76657</v>
      </c>
      <c r="S2613">
        <v>458000</v>
      </c>
      <c r="T2613">
        <v>0</v>
      </c>
      <c r="U2613">
        <v>0</v>
      </c>
      <c r="V2613">
        <v>119747</v>
      </c>
      <c r="W2613">
        <v>115723</v>
      </c>
      <c r="X2613">
        <v>25906</v>
      </c>
      <c r="Y2613">
        <v>0</v>
      </c>
      <c r="Z2613">
        <v>0</v>
      </c>
      <c r="AA2613">
        <v>719376</v>
      </c>
      <c r="AB2613">
        <v>174677</v>
      </c>
      <c r="AC2613">
        <v>144654</v>
      </c>
      <c r="AD2613">
        <v>45072</v>
      </c>
      <c r="AE2613">
        <v>0</v>
      </c>
      <c r="AF2613">
        <v>0</v>
      </c>
      <c r="AG2613">
        <v>0</v>
      </c>
      <c r="AH2613">
        <v>138757</v>
      </c>
      <c r="AI2613">
        <v>503160</v>
      </c>
      <c r="AJ2613" s="2">
        <v>1665873</v>
      </c>
    </row>
    <row r="2614" spans="1:36" x14ac:dyDescent="0.25">
      <c r="A2614" t="s">
        <v>3316</v>
      </c>
      <c r="B2614" s="1">
        <v>43496</v>
      </c>
      <c r="C2614" t="s">
        <v>255</v>
      </c>
      <c r="D2614" t="s">
        <v>3317</v>
      </c>
      <c r="E2614" t="s">
        <v>39</v>
      </c>
      <c r="F2614" t="s">
        <v>3414</v>
      </c>
      <c r="G2614" t="s">
        <v>3415</v>
      </c>
      <c r="H2614" t="s">
        <v>331</v>
      </c>
      <c r="I2614" t="s">
        <v>399</v>
      </c>
      <c r="J2614" t="s">
        <v>44</v>
      </c>
      <c r="K2614">
        <v>2964661</v>
      </c>
      <c r="L2614">
        <v>37589052</v>
      </c>
      <c r="M2614">
        <v>0</v>
      </c>
      <c r="N2614">
        <v>1376964</v>
      </c>
      <c r="O2614">
        <v>0</v>
      </c>
      <c r="P2614">
        <v>2097000</v>
      </c>
      <c r="Q2614">
        <v>0</v>
      </c>
      <c r="R2614">
        <v>0</v>
      </c>
      <c r="S2614">
        <v>699000</v>
      </c>
      <c r="T2614">
        <v>0</v>
      </c>
      <c r="U2614">
        <v>0</v>
      </c>
      <c r="V2614">
        <v>182858</v>
      </c>
      <c r="W2614">
        <v>111840</v>
      </c>
      <c r="X2614">
        <v>41723</v>
      </c>
      <c r="Y2614">
        <v>0</v>
      </c>
      <c r="Z2614">
        <v>0</v>
      </c>
      <c r="AA2614">
        <v>1035421</v>
      </c>
      <c r="AB2614">
        <v>266738</v>
      </c>
      <c r="AC2614">
        <v>139800</v>
      </c>
      <c r="AD2614">
        <v>72590</v>
      </c>
      <c r="AE2614">
        <v>0</v>
      </c>
      <c r="AF2614">
        <v>0</v>
      </c>
      <c r="AG2614">
        <v>0</v>
      </c>
      <c r="AH2614">
        <v>987000</v>
      </c>
      <c r="AI2614">
        <v>1466128</v>
      </c>
      <c r="AJ2614" s="2">
        <v>1666293</v>
      </c>
    </row>
    <row r="2615" spans="1:36" x14ac:dyDescent="0.25">
      <c r="A2615" t="s">
        <v>5233</v>
      </c>
      <c r="B2615" s="1">
        <v>43496</v>
      </c>
      <c r="C2615" t="s">
        <v>164</v>
      </c>
      <c r="D2615" t="s">
        <v>5234</v>
      </c>
      <c r="E2615" t="s">
        <v>39</v>
      </c>
      <c r="F2615" t="s">
        <v>5353</v>
      </c>
      <c r="G2615" t="s">
        <v>4776</v>
      </c>
      <c r="H2615" t="s">
        <v>408</v>
      </c>
      <c r="I2615" t="s">
        <v>96</v>
      </c>
      <c r="J2615" t="s">
        <v>44</v>
      </c>
      <c r="K2615">
        <v>1966466</v>
      </c>
      <c r="L2615">
        <v>25164072</v>
      </c>
      <c r="M2615">
        <v>0</v>
      </c>
      <c r="N2615">
        <v>909720</v>
      </c>
      <c r="O2615">
        <v>0</v>
      </c>
      <c r="P2615">
        <v>1391000</v>
      </c>
      <c r="Q2615">
        <v>0</v>
      </c>
      <c r="R2615">
        <v>0</v>
      </c>
      <c r="S2615">
        <v>464000</v>
      </c>
      <c r="T2615">
        <v>0</v>
      </c>
      <c r="U2615">
        <v>0</v>
      </c>
      <c r="V2615">
        <v>121317</v>
      </c>
      <c r="W2615">
        <v>93440</v>
      </c>
      <c r="X2615">
        <v>27249</v>
      </c>
      <c r="Y2615">
        <v>0</v>
      </c>
      <c r="Z2615">
        <v>0</v>
      </c>
      <c r="AA2615">
        <v>706006</v>
      </c>
      <c r="AB2615">
        <v>176967</v>
      </c>
      <c r="AC2615">
        <v>116800</v>
      </c>
      <c r="AD2615">
        <v>47409</v>
      </c>
      <c r="AE2615">
        <v>0</v>
      </c>
      <c r="AF2615">
        <v>0</v>
      </c>
      <c r="AG2615">
        <v>0</v>
      </c>
      <c r="AH2615">
        <v>88770</v>
      </c>
      <c r="AI2615">
        <v>429946</v>
      </c>
      <c r="AJ2615" s="2">
        <v>1667060</v>
      </c>
    </row>
    <row r="2616" spans="1:36" x14ac:dyDescent="0.25">
      <c r="A2616" t="s">
        <v>4020</v>
      </c>
      <c r="B2616" s="1">
        <v>43496</v>
      </c>
      <c r="C2616" t="s">
        <v>37</v>
      </c>
      <c r="D2616" t="s">
        <v>4021</v>
      </c>
      <c r="E2616" t="s">
        <v>39</v>
      </c>
      <c r="F2616" t="s">
        <v>4055</v>
      </c>
      <c r="G2616" t="s">
        <v>1337</v>
      </c>
      <c r="H2616" t="s">
        <v>364</v>
      </c>
      <c r="I2616" t="s">
        <v>96</v>
      </c>
      <c r="J2616" t="s">
        <v>44</v>
      </c>
      <c r="K2616">
        <v>1966466</v>
      </c>
      <c r="L2616">
        <v>25431468</v>
      </c>
      <c r="M2616">
        <v>0</v>
      </c>
      <c r="N2616">
        <v>909720</v>
      </c>
      <c r="O2616">
        <v>0</v>
      </c>
      <c r="P2616">
        <v>1391000</v>
      </c>
      <c r="Q2616">
        <v>0</v>
      </c>
      <c r="R2616">
        <v>0</v>
      </c>
      <c r="S2616">
        <v>464000</v>
      </c>
      <c r="T2616">
        <v>0</v>
      </c>
      <c r="U2616">
        <v>0</v>
      </c>
      <c r="V2616">
        <v>121317</v>
      </c>
      <c r="W2616">
        <v>115723</v>
      </c>
      <c r="X2616">
        <v>27249</v>
      </c>
      <c r="Y2616">
        <v>0</v>
      </c>
      <c r="Z2616">
        <v>0</v>
      </c>
      <c r="AA2616">
        <v>728289</v>
      </c>
      <c r="AB2616">
        <v>176967</v>
      </c>
      <c r="AC2616">
        <v>144654</v>
      </c>
      <c r="AD2616">
        <v>47409</v>
      </c>
      <c r="AE2616">
        <v>0</v>
      </c>
      <c r="AF2616">
        <v>0</v>
      </c>
      <c r="AG2616">
        <v>0</v>
      </c>
      <c r="AH2616">
        <v>83100</v>
      </c>
      <c r="AI2616">
        <v>452130</v>
      </c>
      <c r="AJ2616" s="2">
        <v>1667159</v>
      </c>
    </row>
    <row r="2617" spans="1:36" x14ac:dyDescent="0.25">
      <c r="A2617" t="s">
        <v>4020</v>
      </c>
      <c r="B2617" s="1">
        <v>43496</v>
      </c>
      <c r="C2617" t="s">
        <v>164</v>
      </c>
      <c r="D2617" t="s">
        <v>4021</v>
      </c>
      <c r="E2617" t="s">
        <v>39</v>
      </c>
      <c r="F2617" t="s">
        <v>4131</v>
      </c>
      <c r="G2617" t="s">
        <v>4132</v>
      </c>
      <c r="H2617" t="s">
        <v>408</v>
      </c>
      <c r="I2617" t="s">
        <v>891</v>
      </c>
      <c r="J2617" t="s">
        <v>44</v>
      </c>
      <c r="K2617">
        <v>2775302</v>
      </c>
      <c r="L2617">
        <v>35320380</v>
      </c>
      <c r="M2617">
        <v>0</v>
      </c>
      <c r="N2617">
        <v>1292700</v>
      </c>
      <c r="O2617">
        <v>0</v>
      </c>
      <c r="P2617">
        <v>1963000</v>
      </c>
      <c r="Q2617">
        <v>0</v>
      </c>
      <c r="R2617">
        <v>0</v>
      </c>
      <c r="S2617">
        <v>654000</v>
      </c>
      <c r="T2617">
        <v>0</v>
      </c>
      <c r="U2617">
        <v>0</v>
      </c>
      <c r="V2617">
        <v>171152</v>
      </c>
      <c r="W2617">
        <v>115723</v>
      </c>
      <c r="X2617">
        <v>39490</v>
      </c>
      <c r="Y2617">
        <v>0</v>
      </c>
      <c r="Z2617">
        <v>0</v>
      </c>
      <c r="AA2617">
        <v>980365</v>
      </c>
      <c r="AB2617">
        <v>249662</v>
      </c>
      <c r="AC2617">
        <v>144654</v>
      </c>
      <c r="AD2617">
        <v>68705</v>
      </c>
      <c r="AE2617">
        <v>0</v>
      </c>
      <c r="AF2617">
        <v>0</v>
      </c>
      <c r="AG2617">
        <v>729543</v>
      </c>
      <c r="AH2617">
        <v>83100</v>
      </c>
      <c r="AI2617">
        <v>1275664</v>
      </c>
      <c r="AJ2617" s="2">
        <v>1667701</v>
      </c>
    </row>
    <row r="2618" spans="1:36" x14ac:dyDescent="0.25">
      <c r="A2618" t="s">
        <v>36</v>
      </c>
      <c r="B2618" s="1">
        <v>43496</v>
      </c>
      <c r="C2618" t="s">
        <v>255</v>
      </c>
      <c r="D2618" t="s">
        <v>38</v>
      </c>
      <c r="E2618" t="s">
        <v>39</v>
      </c>
      <c r="F2618" t="s">
        <v>325</v>
      </c>
      <c r="G2618" t="s">
        <v>326</v>
      </c>
      <c r="H2618" t="s">
        <v>308</v>
      </c>
      <c r="I2618" t="s">
        <v>109</v>
      </c>
      <c r="J2618" t="s">
        <v>44</v>
      </c>
      <c r="K2618">
        <v>1940033</v>
      </c>
      <c r="L2618">
        <v>25108512</v>
      </c>
      <c r="M2618">
        <v>0</v>
      </c>
      <c r="N2618">
        <v>889152</v>
      </c>
      <c r="O2618">
        <v>0</v>
      </c>
      <c r="P2618">
        <v>1373000</v>
      </c>
      <c r="Q2618">
        <v>0</v>
      </c>
      <c r="R2618">
        <v>0</v>
      </c>
      <c r="S2618">
        <v>458000</v>
      </c>
      <c r="T2618">
        <v>0</v>
      </c>
      <c r="U2618">
        <v>0</v>
      </c>
      <c r="V2618">
        <v>119747</v>
      </c>
      <c r="W2618">
        <v>115723</v>
      </c>
      <c r="X2618">
        <v>25906</v>
      </c>
      <c r="Y2618">
        <v>0</v>
      </c>
      <c r="Z2618">
        <v>0</v>
      </c>
      <c r="AA2618">
        <v>719376</v>
      </c>
      <c r="AB2618">
        <v>174677</v>
      </c>
      <c r="AC2618">
        <v>144654</v>
      </c>
      <c r="AD2618">
        <v>45072</v>
      </c>
      <c r="AE2618">
        <v>0</v>
      </c>
      <c r="AF2618">
        <v>0</v>
      </c>
      <c r="AG2618">
        <v>0</v>
      </c>
      <c r="AH2618">
        <v>59900</v>
      </c>
      <c r="AI2618">
        <v>424303</v>
      </c>
      <c r="AJ2618" s="2">
        <v>1668073</v>
      </c>
    </row>
    <row r="2619" spans="1:36" x14ac:dyDescent="0.25">
      <c r="A2619" t="s">
        <v>5438</v>
      </c>
      <c r="B2619" s="1">
        <v>43496</v>
      </c>
      <c r="C2619" t="s">
        <v>196</v>
      </c>
      <c r="D2619" t="s">
        <v>5439</v>
      </c>
      <c r="E2619" t="s">
        <v>39</v>
      </c>
      <c r="F2619" t="s">
        <v>5565</v>
      </c>
      <c r="G2619" t="s">
        <v>5566</v>
      </c>
      <c r="H2619" t="s">
        <v>211</v>
      </c>
      <c r="I2619" t="s">
        <v>99</v>
      </c>
      <c r="J2619" t="s">
        <v>44</v>
      </c>
      <c r="K2619">
        <v>1958700</v>
      </c>
      <c r="L2619">
        <v>25287612</v>
      </c>
      <c r="M2619">
        <v>0</v>
      </c>
      <c r="N2619">
        <v>903216</v>
      </c>
      <c r="O2619">
        <v>0</v>
      </c>
      <c r="P2619">
        <v>1386000</v>
      </c>
      <c r="Q2619">
        <v>0</v>
      </c>
      <c r="R2619">
        <v>0</v>
      </c>
      <c r="S2619">
        <v>462000</v>
      </c>
      <c r="T2619">
        <v>0</v>
      </c>
      <c r="U2619">
        <v>0</v>
      </c>
      <c r="V2619">
        <v>120859</v>
      </c>
      <c r="W2619">
        <v>111641</v>
      </c>
      <c r="X2619">
        <v>26801</v>
      </c>
      <c r="Y2619">
        <v>0</v>
      </c>
      <c r="Z2619">
        <v>0</v>
      </c>
      <c r="AA2619">
        <v>721301</v>
      </c>
      <c r="AB2619">
        <v>176299</v>
      </c>
      <c r="AC2619">
        <v>139551</v>
      </c>
      <c r="AD2619">
        <v>46629</v>
      </c>
      <c r="AE2619">
        <v>0</v>
      </c>
      <c r="AF2619">
        <v>0</v>
      </c>
      <c r="AG2619">
        <v>0</v>
      </c>
      <c r="AH2619">
        <v>76650</v>
      </c>
      <c r="AI2619">
        <v>439129</v>
      </c>
      <c r="AJ2619" s="2">
        <v>1668172</v>
      </c>
    </row>
    <row r="2620" spans="1:36" x14ac:dyDescent="0.25">
      <c r="A2620" t="s">
        <v>4460</v>
      </c>
      <c r="B2620" s="1">
        <v>43496</v>
      </c>
      <c r="C2620" t="s">
        <v>760</v>
      </c>
      <c r="D2620" t="s">
        <v>4461</v>
      </c>
      <c r="E2620" t="s">
        <v>39</v>
      </c>
      <c r="F2620" t="s">
        <v>4734</v>
      </c>
      <c r="G2620" t="s">
        <v>4735</v>
      </c>
      <c r="H2620" t="s">
        <v>221</v>
      </c>
      <c r="I2620" t="s">
        <v>109</v>
      </c>
      <c r="J2620" t="s">
        <v>44</v>
      </c>
      <c r="K2620">
        <v>1940033</v>
      </c>
      <c r="L2620">
        <v>25111236</v>
      </c>
      <c r="M2620">
        <v>0</v>
      </c>
      <c r="N2620">
        <v>889152</v>
      </c>
      <c r="O2620">
        <v>0</v>
      </c>
      <c r="P2620">
        <v>1373000</v>
      </c>
      <c r="Q2620">
        <v>0</v>
      </c>
      <c r="R2620">
        <v>0</v>
      </c>
      <c r="S2620">
        <v>458000</v>
      </c>
      <c r="T2620">
        <v>0</v>
      </c>
      <c r="U2620">
        <v>0</v>
      </c>
      <c r="V2620">
        <v>119747</v>
      </c>
      <c r="W2620">
        <v>115950</v>
      </c>
      <c r="X2620">
        <v>25906</v>
      </c>
      <c r="Y2620">
        <v>0</v>
      </c>
      <c r="Z2620">
        <v>0</v>
      </c>
      <c r="AA2620">
        <v>719603</v>
      </c>
      <c r="AB2620">
        <v>174677</v>
      </c>
      <c r="AC2620">
        <v>144937</v>
      </c>
      <c r="AD2620">
        <v>45072</v>
      </c>
      <c r="AE2620">
        <v>0</v>
      </c>
      <c r="AF2620">
        <v>0</v>
      </c>
      <c r="AG2620">
        <v>0</v>
      </c>
      <c r="AH2620">
        <v>59000</v>
      </c>
      <c r="AI2620">
        <v>423686</v>
      </c>
      <c r="AJ2620" s="2">
        <v>1668917</v>
      </c>
    </row>
    <row r="2621" spans="1:36" x14ac:dyDescent="0.25">
      <c r="A2621" t="s">
        <v>3316</v>
      </c>
      <c r="B2621" s="1">
        <v>43496</v>
      </c>
      <c r="C2621" t="s">
        <v>164</v>
      </c>
      <c r="D2621" t="s">
        <v>3317</v>
      </c>
      <c r="E2621" t="s">
        <v>39</v>
      </c>
      <c r="F2621" t="s">
        <v>3405</v>
      </c>
      <c r="G2621" t="s">
        <v>3406</v>
      </c>
      <c r="H2621" t="s">
        <v>866</v>
      </c>
      <c r="I2621" t="s">
        <v>347</v>
      </c>
      <c r="J2621" t="s">
        <v>44</v>
      </c>
      <c r="K2621">
        <v>3421265</v>
      </c>
      <c r="L2621">
        <v>42817020</v>
      </c>
      <c r="M2621">
        <v>0</v>
      </c>
      <c r="N2621">
        <v>1196724</v>
      </c>
      <c r="O2621">
        <v>0</v>
      </c>
      <c r="P2621">
        <v>1835000</v>
      </c>
      <c r="Q2621">
        <v>0</v>
      </c>
      <c r="R2621">
        <v>150000</v>
      </c>
      <c r="S2621">
        <v>612000</v>
      </c>
      <c r="T2621">
        <v>0</v>
      </c>
      <c r="U2621">
        <v>677600</v>
      </c>
      <c r="V2621">
        <v>160034</v>
      </c>
      <c r="W2621">
        <v>97880</v>
      </c>
      <c r="X2621">
        <v>35571</v>
      </c>
      <c r="Y2621">
        <v>0</v>
      </c>
      <c r="Z2621">
        <v>0</v>
      </c>
      <c r="AA2621">
        <v>1583085</v>
      </c>
      <c r="AB2621">
        <v>233444</v>
      </c>
      <c r="AC2621">
        <v>122350</v>
      </c>
      <c r="AD2621">
        <v>61888</v>
      </c>
      <c r="AE2621">
        <v>0</v>
      </c>
      <c r="AF2621">
        <v>0</v>
      </c>
      <c r="AG2621">
        <v>619500</v>
      </c>
      <c r="AH2621">
        <v>859500</v>
      </c>
      <c r="AI2621">
        <v>1896682</v>
      </c>
      <c r="AJ2621" s="2">
        <v>1671403</v>
      </c>
    </row>
    <row r="2622" spans="1:36" x14ac:dyDescent="0.25">
      <c r="A2622" t="s">
        <v>7042</v>
      </c>
      <c r="B2622" s="1">
        <v>43496</v>
      </c>
      <c r="C2622" t="s">
        <v>255</v>
      </c>
      <c r="D2622" t="s">
        <v>7043</v>
      </c>
      <c r="E2622" t="s">
        <v>39</v>
      </c>
      <c r="F2622" t="s">
        <v>7227</v>
      </c>
      <c r="G2622" t="s">
        <v>7228</v>
      </c>
      <c r="H2622" t="s">
        <v>261</v>
      </c>
      <c r="I2622" t="s">
        <v>72</v>
      </c>
      <c r="J2622" t="s">
        <v>44</v>
      </c>
      <c r="K2622">
        <v>2277832</v>
      </c>
      <c r="L2622">
        <v>29186556</v>
      </c>
      <c r="M2622">
        <v>0</v>
      </c>
      <c r="N2622">
        <v>1049772</v>
      </c>
      <c r="O2622">
        <v>0</v>
      </c>
      <c r="P2622">
        <v>1603000</v>
      </c>
      <c r="Q2622">
        <v>0</v>
      </c>
      <c r="R2622">
        <v>12222</v>
      </c>
      <c r="S2622">
        <v>534000</v>
      </c>
      <c r="T2622">
        <v>0</v>
      </c>
      <c r="U2622">
        <v>0</v>
      </c>
      <c r="V2622">
        <v>139760</v>
      </c>
      <c r="W2622">
        <v>111641</v>
      </c>
      <c r="X2622">
        <v>31590</v>
      </c>
      <c r="Y2622">
        <v>0</v>
      </c>
      <c r="Z2622">
        <v>0</v>
      </c>
      <c r="AA2622">
        <v>816991</v>
      </c>
      <c r="AB2622">
        <v>203870</v>
      </c>
      <c r="AC2622">
        <v>139551</v>
      </c>
      <c r="AD2622">
        <v>54961</v>
      </c>
      <c r="AE2622">
        <v>0</v>
      </c>
      <c r="AF2622">
        <v>0</v>
      </c>
      <c r="AG2622">
        <v>0</v>
      </c>
      <c r="AH2622">
        <v>362000</v>
      </c>
      <c r="AI2622">
        <v>760382</v>
      </c>
      <c r="AJ2622" s="2">
        <v>1671831</v>
      </c>
    </row>
    <row r="2623" spans="1:36" x14ac:dyDescent="0.25">
      <c r="A2623" t="s">
        <v>3316</v>
      </c>
      <c r="B2623" s="1">
        <v>43496</v>
      </c>
      <c r="C2623" t="s">
        <v>36</v>
      </c>
      <c r="D2623" t="s">
        <v>3317</v>
      </c>
      <c r="E2623" t="s">
        <v>39</v>
      </c>
      <c r="F2623" t="s">
        <v>3385</v>
      </c>
      <c r="G2623" t="s">
        <v>3386</v>
      </c>
      <c r="H2623" t="s">
        <v>133</v>
      </c>
      <c r="I2623" t="s">
        <v>185</v>
      </c>
      <c r="J2623" t="s">
        <v>44</v>
      </c>
      <c r="K2623">
        <v>2476421</v>
      </c>
      <c r="L2623">
        <v>31219692</v>
      </c>
      <c r="M2623">
        <v>0</v>
      </c>
      <c r="N2623">
        <v>1022724</v>
      </c>
      <c r="O2623">
        <v>0</v>
      </c>
      <c r="P2623">
        <v>1565000</v>
      </c>
      <c r="Q2623">
        <v>0</v>
      </c>
      <c r="R2623">
        <v>264101</v>
      </c>
      <c r="S2623">
        <v>522000</v>
      </c>
      <c r="T2623">
        <v>0</v>
      </c>
      <c r="U2623">
        <v>0</v>
      </c>
      <c r="V2623">
        <v>136490</v>
      </c>
      <c r="W2623">
        <v>83480</v>
      </c>
      <c r="X2623">
        <v>30570</v>
      </c>
      <c r="Y2623">
        <v>0</v>
      </c>
      <c r="Z2623">
        <v>0</v>
      </c>
      <c r="AA2623">
        <v>772540</v>
      </c>
      <c r="AB2623">
        <v>199100</v>
      </c>
      <c r="AC2623">
        <v>104350</v>
      </c>
      <c r="AD2623">
        <v>53187</v>
      </c>
      <c r="AE2623">
        <v>0</v>
      </c>
      <c r="AF2623">
        <v>0</v>
      </c>
      <c r="AG2623">
        <v>0</v>
      </c>
      <c r="AH2623">
        <v>572500</v>
      </c>
      <c r="AI2623">
        <v>929137</v>
      </c>
      <c r="AJ2623" s="2">
        <v>1672504</v>
      </c>
    </row>
    <row r="2624" spans="1:36" x14ac:dyDescent="0.25">
      <c r="A2624" t="s">
        <v>5918</v>
      </c>
      <c r="B2624" s="1">
        <v>43496</v>
      </c>
      <c r="C2624" t="s">
        <v>142</v>
      </c>
      <c r="D2624" t="s">
        <v>5919</v>
      </c>
      <c r="E2624" t="s">
        <v>39</v>
      </c>
      <c r="F2624" t="s">
        <v>5999</v>
      </c>
      <c r="G2624" t="s">
        <v>6000</v>
      </c>
      <c r="H2624" t="s">
        <v>133</v>
      </c>
      <c r="I2624" t="s">
        <v>212</v>
      </c>
      <c r="J2624" t="s">
        <v>44</v>
      </c>
      <c r="K2624">
        <v>2573831</v>
      </c>
      <c r="L2624">
        <v>33079176</v>
      </c>
      <c r="M2624">
        <v>0</v>
      </c>
      <c r="N2624">
        <v>1066548</v>
      </c>
      <c r="O2624">
        <v>0</v>
      </c>
      <c r="P2624">
        <v>1628000</v>
      </c>
      <c r="Q2624">
        <v>0</v>
      </c>
      <c r="R2624">
        <v>272168</v>
      </c>
      <c r="S2624">
        <v>543000</v>
      </c>
      <c r="T2624">
        <v>0</v>
      </c>
      <c r="U2624">
        <v>0</v>
      </c>
      <c r="V2624">
        <v>141983</v>
      </c>
      <c r="W2624">
        <v>139347</v>
      </c>
      <c r="X2624">
        <v>32100</v>
      </c>
      <c r="Y2624">
        <v>0</v>
      </c>
      <c r="Z2624">
        <v>0</v>
      </c>
      <c r="AA2624">
        <v>856430</v>
      </c>
      <c r="AB2624">
        <v>207113</v>
      </c>
      <c r="AC2624">
        <v>174183</v>
      </c>
      <c r="AD2624">
        <v>55849</v>
      </c>
      <c r="AE2624">
        <v>0</v>
      </c>
      <c r="AF2624">
        <v>0</v>
      </c>
      <c r="AG2624">
        <v>597222</v>
      </c>
      <c r="AH2624">
        <v>49375</v>
      </c>
      <c r="AI2624">
        <v>1083742</v>
      </c>
      <c r="AJ2624" s="2">
        <v>1672856</v>
      </c>
    </row>
    <row r="2625" spans="1:36" x14ac:dyDescent="0.25">
      <c r="A2625" t="s">
        <v>4020</v>
      </c>
      <c r="B2625" s="1">
        <v>43496</v>
      </c>
      <c r="C2625" t="s">
        <v>255</v>
      </c>
      <c r="D2625" t="s">
        <v>4021</v>
      </c>
      <c r="E2625" t="s">
        <v>39</v>
      </c>
      <c r="F2625" t="s">
        <v>4309</v>
      </c>
      <c r="G2625" t="s">
        <v>4310</v>
      </c>
      <c r="H2625" t="s">
        <v>261</v>
      </c>
      <c r="I2625" t="s">
        <v>105</v>
      </c>
      <c r="J2625" t="s">
        <v>44</v>
      </c>
      <c r="K2625">
        <v>2026075</v>
      </c>
      <c r="L2625">
        <v>26142936</v>
      </c>
      <c r="M2625">
        <v>0</v>
      </c>
      <c r="N2625">
        <v>896004</v>
      </c>
      <c r="O2625">
        <v>0</v>
      </c>
      <c r="P2625">
        <v>1379000</v>
      </c>
      <c r="Q2625">
        <v>0</v>
      </c>
      <c r="R2625">
        <v>77231</v>
      </c>
      <c r="S2625">
        <v>460000</v>
      </c>
      <c r="T2625">
        <v>0</v>
      </c>
      <c r="U2625">
        <v>0</v>
      </c>
      <c r="V2625">
        <v>120271</v>
      </c>
      <c r="W2625">
        <v>115723</v>
      </c>
      <c r="X2625">
        <v>26353</v>
      </c>
      <c r="Y2625">
        <v>0</v>
      </c>
      <c r="Z2625">
        <v>0</v>
      </c>
      <c r="AA2625">
        <v>722347</v>
      </c>
      <c r="AB2625">
        <v>175441</v>
      </c>
      <c r="AC2625">
        <v>144654</v>
      </c>
      <c r="AD2625">
        <v>45850</v>
      </c>
      <c r="AE2625">
        <v>0</v>
      </c>
      <c r="AF2625">
        <v>0</v>
      </c>
      <c r="AG2625">
        <v>0</v>
      </c>
      <c r="AH2625">
        <v>139331</v>
      </c>
      <c r="AI2625">
        <v>505276</v>
      </c>
      <c r="AJ2625" s="2">
        <v>1673302</v>
      </c>
    </row>
    <row r="2626" spans="1:36" x14ac:dyDescent="0.25">
      <c r="A2626" t="s">
        <v>4460</v>
      </c>
      <c r="B2626" s="1">
        <v>43496</v>
      </c>
      <c r="C2626" t="s">
        <v>180</v>
      </c>
      <c r="D2626" t="s">
        <v>4461</v>
      </c>
      <c r="E2626" t="s">
        <v>39</v>
      </c>
      <c r="F2626" t="s">
        <v>4601</v>
      </c>
      <c r="G2626" t="s">
        <v>4602</v>
      </c>
      <c r="H2626" t="s">
        <v>129</v>
      </c>
      <c r="I2626" t="s">
        <v>610</v>
      </c>
      <c r="J2626" t="s">
        <v>44</v>
      </c>
      <c r="K2626">
        <v>2297892</v>
      </c>
      <c r="L2626">
        <v>29459544</v>
      </c>
      <c r="M2626">
        <v>0</v>
      </c>
      <c r="N2626">
        <v>1002504</v>
      </c>
      <c r="O2626">
        <v>0</v>
      </c>
      <c r="P2626">
        <v>1542000</v>
      </c>
      <c r="Q2626">
        <v>0</v>
      </c>
      <c r="R2626">
        <v>0</v>
      </c>
      <c r="S2626">
        <v>514000</v>
      </c>
      <c r="T2626">
        <v>0</v>
      </c>
      <c r="U2626">
        <v>119000</v>
      </c>
      <c r="V2626">
        <v>134462</v>
      </c>
      <c r="W2626">
        <v>115950</v>
      </c>
      <c r="X2626">
        <v>29550</v>
      </c>
      <c r="Y2626">
        <v>0</v>
      </c>
      <c r="Z2626">
        <v>0</v>
      </c>
      <c r="AA2626">
        <v>912962</v>
      </c>
      <c r="AB2626">
        <v>196142</v>
      </c>
      <c r="AC2626">
        <v>144937</v>
      </c>
      <c r="AD2626">
        <v>51412</v>
      </c>
      <c r="AE2626">
        <v>0</v>
      </c>
      <c r="AF2626">
        <v>0</v>
      </c>
      <c r="AG2626">
        <v>0</v>
      </c>
      <c r="AH2626">
        <v>389000</v>
      </c>
      <c r="AI2626">
        <v>781491</v>
      </c>
      <c r="AJ2626" s="2">
        <v>1673471</v>
      </c>
    </row>
    <row r="2627" spans="1:36" x14ac:dyDescent="0.25">
      <c r="A2627" t="s">
        <v>164</v>
      </c>
      <c r="B2627" s="1">
        <v>43496</v>
      </c>
      <c r="C2627" t="s">
        <v>142</v>
      </c>
      <c r="D2627" t="s">
        <v>587</v>
      </c>
      <c r="E2627" t="s">
        <v>39</v>
      </c>
      <c r="F2627" t="s">
        <v>672</v>
      </c>
      <c r="G2627" t="s">
        <v>425</v>
      </c>
      <c r="H2627" t="s">
        <v>133</v>
      </c>
      <c r="I2627" t="s">
        <v>96</v>
      </c>
      <c r="J2627" t="s">
        <v>44</v>
      </c>
      <c r="K2627">
        <v>1966466</v>
      </c>
      <c r="L2627">
        <v>25431468</v>
      </c>
      <c r="M2627">
        <v>0</v>
      </c>
      <c r="N2627">
        <v>909720</v>
      </c>
      <c r="O2627">
        <v>0</v>
      </c>
      <c r="P2627">
        <v>1391000</v>
      </c>
      <c r="Q2627">
        <v>0</v>
      </c>
      <c r="R2627">
        <v>0</v>
      </c>
      <c r="S2627">
        <v>464000</v>
      </c>
      <c r="T2627">
        <v>0</v>
      </c>
      <c r="U2627">
        <v>0</v>
      </c>
      <c r="V2627">
        <v>121317</v>
      </c>
      <c r="W2627">
        <v>115723</v>
      </c>
      <c r="X2627">
        <v>27249</v>
      </c>
      <c r="Y2627">
        <v>0</v>
      </c>
      <c r="Z2627">
        <v>0</v>
      </c>
      <c r="AA2627">
        <v>728289</v>
      </c>
      <c r="AB2627">
        <v>176967</v>
      </c>
      <c r="AC2627">
        <v>144654</v>
      </c>
      <c r="AD2627">
        <v>47409</v>
      </c>
      <c r="AE2627">
        <v>0</v>
      </c>
      <c r="AF2627">
        <v>0</v>
      </c>
      <c r="AG2627">
        <v>0</v>
      </c>
      <c r="AH2627">
        <v>76650</v>
      </c>
      <c r="AI2627">
        <v>445680</v>
      </c>
      <c r="AJ2627" s="2">
        <v>1673609</v>
      </c>
    </row>
    <row r="2628" spans="1:36" x14ac:dyDescent="0.25">
      <c r="A2628" t="s">
        <v>4460</v>
      </c>
      <c r="B2628" s="1">
        <v>43496</v>
      </c>
      <c r="C2628" t="s">
        <v>142</v>
      </c>
      <c r="D2628" t="s">
        <v>4461</v>
      </c>
      <c r="E2628" t="s">
        <v>39</v>
      </c>
      <c r="F2628" t="s">
        <v>4568</v>
      </c>
      <c r="G2628" t="s">
        <v>4569</v>
      </c>
      <c r="H2628" t="s">
        <v>90</v>
      </c>
      <c r="I2628" t="s">
        <v>99</v>
      </c>
      <c r="J2628" t="s">
        <v>44</v>
      </c>
      <c r="K2628">
        <v>1958700</v>
      </c>
      <c r="L2628">
        <v>25339320</v>
      </c>
      <c r="M2628">
        <v>0</v>
      </c>
      <c r="N2628">
        <v>903216</v>
      </c>
      <c r="O2628">
        <v>0</v>
      </c>
      <c r="P2628">
        <v>1386000</v>
      </c>
      <c r="Q2628">
        <v>0</v>
      </c>
      <c r="R2628">
        <v>0</v>
      </c>
      <c r="S2628">
        <v>462000</v>
      </c>
      <c r="T2628">
        <v>0</v>
      </c>
      <c r="U2628">
        <v>0</v>
      </c>
      <c r="V2628">
        <v>120859</v>
      </c>
      <c r="W2628">
        <v>115950</v>
      </c>
      <c r="X2628">
        <v>26801</v>
      </c>
      <c r="Y2628">
        <v>0</v>
      </c>
      <c r="Z2628">
        <v>0</v>
      </c>
      <c r="AA2628">
        <v>725610</v>
      </c>
      <c r="AB2628">
        <v>176299</v>
      </c>
      <c r="AC2628">
        <v>144937</v>
      </c>
      <c r="AD2628">
        <v>46629</v>
      </c>
      <c r="AE2628">
        <v>0</v>
      </c>
      <c r="AF2628">
        <v>0</v>
      </c>
      <c r="AG2628">
        <v>0</v>
      </c>
      <c r="AH2628">
        <v>70000</v>
      </c>
      <c r="AI2628">
        <v>437865</v>
      </c>
      <c r="AJ2628" s="2">
        <v>1673745</v>
      </c>
    </row>
    <row r="2629" spans="1:36" x14ac:dyDescent="0.25">
      <c r="A2629" t="s">
        <v>5631</v>
      </c>
      <c r="B2629" s="1">
        <v>43496</v>
      </c>
      <c r="C2629" t="s">
        <v>255</v>
      </c>
      <c r="D2629" t="s">
        <v>5632</v>
      </c>
      <c r="E2629" t="s">
        <v>39</v>
      </c>
      <c r="F2629" t="s">
        <v>5760</v>
      </c>
      <c r="G2629" t="s">
        <v>5761</v>
      </c>
      <c r="H2629" t="s">
        <v>261</v>
      </c>
      <c r="I2629" t="s">
        <v>275</v>
      </c>
      <c r="J2629" t="s">
        <v>44</v>
      </c>
      <c r="K2629">
        <v>2489592</v>
      </c>
      <c r="L2629">
        <v>31565664</v>
      </c>
      <c r="M2629">
        <v>0</v>
      </c>
      <c r="N2629">
        <v>1155948</v>
      </c>
      <c r="O2629">
        <v>0</v>
      </c>
      <c r="P2629">
        <v>1761000</v>
      </c>
      <c r="Q2629">
        <v>0</v>
      </c>
      <c r="R2629">
        <v>0</v>
      </c>
      <c r="S2629">
        <v>587000</v>
      </c>
      <c r="T2629">
        <v>0</v>
      </c>
      <c r="U2629">
        <v>0</v>
      </c>
      <c r="V2629">
        <v>153559</v>
      </c>
      <c r="W2629">
        <v>93920</v>
      </c>
      <c r="X2629">
        <v>34993</v>
      </c>
      <c r="Y2629">
        <v>0</v>
      </c>
      <c r="Z2629">
        <v>0</v>
      </c>
      <c r="AA2629">
        <v>869472</v>
      </c>
      <c r="AB2629">
        <v>223999</v>
      </c>
      <c r="AC2629">
        <v>117400</v>
      </c>
      <c r="AD2629">
        <v>60882</v>
      </c>
      <c r="AE2629">
        <v>0</v>
      </c>
      <c r="AF2629">
        <v>0</v>
      </c>
      <c r="AG2629">
        <v>418542</v>
      </c>
      <c r="AH2629">
        <v>135000</v>
      </c>
      <c r="AI2629">
        <v>955823</v>
      </c>
      <c r="AJ2629" s="2">
        <v>1674649</v>
      </c>
    </row>
    <row r="2630" spans="1:36" x14ac:dyDescent="0.25">
      <c r="A2630" t="s">
        <v>1967</v>
      </c>
      <c r="B2630" s="1">
        <v>43496</v>
      </c>
      <c r="C2630" t="s">
        <v>255</v>
      </c>
      <c r="D2630" t="s">
        <v>1968</v>
      </c>
      <c r="E2630" t="s">
        <v>39</v>
      </c>
      <c r="F2630" t="s">
        <v>2152</v>
      </c>
      <c r="G2630" t="s">
        <v>2153</v>
      </c>
      <c r="H2630" t="s">
        <v>261</v>
      </c>
      <c r="I2630" t="s">
        <v>83</v>
      </c>
      <c r="J2630" t="s">
        <v>44</v>
      </c>
      <c r="K2630">
        <v>2196334</v>
      </c>
      <c r="L2630">
        <v>27796728</v>
      </c>
      <c r="M2630">
        <v>0</v>
      </c>
      <c r="N2630">
        <v>982152</v>
      </c>
      <c r="O2630">
        <v>0</v>
      </c>
      <c r="P2630">
        <v>1501000</v>
      </c>
      <c r="Q2630">
        <v>0</v>
      </c>
      <c r="R2630">
        <v>75000</v>
      </c>
      <c r="S2630">
        <v>500000</v>
      </c>
      <c r="T2630">
        <v>0</v>
      </c>
      <c r="U2630">
        <v>0</v>
      </c>
      <c r="V2630">
        <v>130865</v>
      </c>
      <c r="W2630">
        <v>80040</v>
      </c>
      <c r="X2630">
        <v>29489</v>
      </c>
      <c r="Y2630">
        <v>0</v>
      </c>
      <c r="Z2630">
        <v>0</v>
      </c>
      <c r="AA2630">
        <v>740394</v>
      </c>
      <c r="AB2630">
        <v>190895</v>
      </c>
      <c r="AC2630">
        <v>100050</v>
      </c>
      <c r="AD2630">
        <v>51305</v>
      </c>
      <c r="AE2630">
        <v>0</v>
      </c>
      <c r="AF2630">
        <v>0</v>
      </c>
      <c r="AG2630">
        <v>0</v>
      </c>
      <c r="AH2630">
        <v>299426</v>
      </c>
      <c r="AI2630">
        <v>641676</v>
      </c>
      <c r="AJ2630" s="2">
        <v>1674718</v>
      </c>
    </row>
    <row r="2631" spans="1:36" x14ac:dyDescent="0.25">
      <c r="A2631" t="s">
        <v>36</v>
      </c>
      <c r="B2631" s="1">
        <v>43496</v>
      </c>
      <c r="C2631" t="s">
        <v>255</v>
      </c>
      <c r="D2631" t="s">
        <v>38</v>
      </c>
      <c r="E2631" t="s">
        <v>39</v>
      </c>
      <c r="F2631" t="s">
        <v>302</v>
      </c>
      <c r="G2631" t="s">
        <v>303</v>
      </c>
      <c r="H2631" t="s">
        <v>271</v>
      </c>
      <c r="I2631" t="s">
        <v>87</v>
      </c>
      <c r="J2631" t="s">
        <v>44</v>
      </c>
      <c r="K2631">
        <v>2014405</v>
      </c>
      <c r="L2631">
        <v>26017536</v>
      </c>
      <c r="M2631">
        <v>0</v>
      </c>
      <c r="N2631">
        <v>933864</v>
      </c>
      <c r="O2631">
        <v>0</v>
      </c>
      <c r="P2631">
        <v>1425000</v>
      </c>
      <c r="Q2631">
        <v>0</v>
      </c>
      <c r="R2631">
        <v>0</v>
      </c>
      <c r="S2631">
        <v>475000</v>
      </c>
      <c r="T2631">
        <v>0</v>
      </c>
      <c r="U2631">
        <v>0</v>
      </c>
      <c r="V2631">
        <v>124260</v>
      </c>
      <c r="W2631">
        <v>115723</v>
      </c>
      <c r="X2631">
        <v>28145</v>
      </c>
      <c r="Y2631">
        <v>0</v>
      </c>
      <c r="Z2631">
        <v>0</v>
      </c>
      <c r="AA2631">
        <v>743128</v>
      </c>
      <c r="AB2631">
        <v>181260</v>
      </c>
      <c r="AC2631">
        <v>144654</v>
      </c>
      <c r="AD2631">
        <v>48967</v>
      </c>
      <c r="AE2631">
        <v>0</v>
      </c>
      <c r="AF2631">
        <v>0</v>
      </c>
      <c r="AG2631">
        <v>100000</v>
      </c>
      <c r="AH2631">
        <v>17900</v>
      </c>
      <c r="AI2631">
        <v>492781</v>
      </c>
      <c r="AJ2631" s="2">
        <v>1675347</v>
      </c>
    </row>
    <row r="2632" spans="1:36" x14ac:dyDescent="0.25">
      <c r="A2632" t="s">
        <v>492</v>
      </c>
      <c r="B2632" s="1">
        <v>43496</v>
      </c>
      <c r="C2632" t="s">
        <v>164</v>
      </c>
      <c r="D2632" t="s">
        <v>1169</v>
      </c>
      <c r="E2632" t="s">
        <v>39</v>
      </c>
      <c r="F2632" t="s">
        <v>1296</v>
      </c>
      <c r="G2632" t="s">
        <v>1297</v>
      </c>
      <c r="H2632" t="s">
        <v>133</v>
      </c>
      <c r="I2632" t="s">
        <v>610</v>
      </c>
      <c r="J2632" t="s">
        <v>44</v>
      </c>
      <c r="K2632">
        <v>2764845</v>
      </c>
      <c r="L2632">
        <v>35060256</v>
      </c>
      <c r="M2632">
        <v>0</v>
      </c>
      <c r="N2632">
        <v>1002504</v>
      </c>
      <c r="O2632">
        <v>0</v>
      </c>
      <c r="P2632">
        <v>1542000</v>
      </c>
      <c r="Q2632">
        <v>0</v>
      </c>
      <c r="R2632">
        <v>585953</v>
      </c>
      <c r="S2632">
        <v>514000</v>
      </c>
      <c r="T2632">
        <v>0</v>
      </c>
      <c r="U2632">
        <v>0</v>
      </c>
      <c r="V2632">
        <v>134462</v>
      </c>
      <c r="W2632">
        <v>115723</v>
      </c>
      <c r="X2632">
        <v>29550</v>
      </c>
      <c r="Y2632">
        <v>0</v>
      </c>
      <c r="Z2632">
        <v>0</v>
      </c>
      <c r="AA2632">
        <v>793735</v>
      </c>
      <c r="AB2632">
        <v>196142</v>
      </c>
      <c r="AC2632">
        <v>144654</v>
      </c>
      <c r="AD2632">
        <v>51412</v>
      </c>
      <c r="AE2632">
        <v>0</v>
      </c>
      <c r="AF2632">
        <v>0</v>
      </c>
      <c r="AG2632">
        <v>398333</v>
      </c>
      <c r="AH2632">
        <v>455717</v>
      </c>
      <c r="AI2632">
        <v>1246258</v>
      </c>
      <c r="AJ2632" s="2">
        <v>1675430</v>
      </c>
    </row>
    <row r="2633" spans="1:36" x14ac:dyDescent="0.25">
      <c r="A2633" t="s">
        <v>180</v>
      </c>
      <c r="B2633" s="1">
        <v>43496</v>
      </c>
      <c r="C2633" t="s">
        <v>142</v>
      </c>
      <c r="D2633" t="s">
        <v>796</v>
      </c>
      <c r="E2633" t="s">
        <v>39</v>
      </c>
      <c r="F2633" t="s">
        <v>880</v>
      </c>
      <c r="G2633" t="s">
        <v>881</v>
      </c>
      <c r="H2633" t="s">
        <v>152</v>
      </c>
      <c r="I2633" t="s">
        <v>99</v>
      </c>
      <c r="J2633" t="s">
        <v>44</v>
      </c>
      <c r="K2633">
        <v>2108347</v>
      </c>
      <c r="L2633">
        <v>27132360</v>
      </c>
      <c r="M2633">
        <v>0</v>
      </c>
      <c r="N2633">
        <v>903216</v>
      </c>
      <c r="O2633">
        <v>0</v>
      </c>
      <c r="P2633">
        <v>1386000</v>
      </c>
      <c r="Q2633">
        <v>0</v>
      </c>
      <c r="R2633">
        <v>149647</v>
      </c>
      <c r="S2633">
        <v>462000</v>
      </c>
      <c r="T2633">
        <v>0</v>
      </c>
      <c r="U2633">
        <v>0</v>
      </c>
      <c r="V2633">
        <v>120859</v>
      </c>
      <c r="W2633">
        <v>115723</v>
      </c>
      <c r="X2633">
        <v>26801</v>
      </c>
      <c r="Y2633">
        <v>0</v>
      </c>
      <c r="Z2633">
        <v>0</v>
      </c>
      <c r="AA2633">
        <v>725383</v>
      </c>
      <c r="AB2633">
        <v>176299</v>
      </c>
      <c r="AC2633">
        <v>144654</v>
      </c>
      <c r="AD2633">
        <v>46629</v>
      </c>
      <c r="AE2633">
        <v>0</v>
      </c>
      <c r="AF2633">
        <v>0</v>
      </c>
      <c r="AG2633">
        <v>0</v>
      </c>
      <c r="AH2633">
        <v>218000</v>
      </c>
      <c r="AI2633">
        <v>585582</v>
      </c>
      <c r="AJ2633" s="2">
        <v>1675448</v>
      </c>
    </row>
    <row r="2634" spans="1:36" x14ac:dyDescent="0.25">
      <c r="A2634" t="s">
        <v>164</v>
      </c>
      <c r="B2634" s="1">
        <v>43496</v>
      </c>
      <c r="C2634" t="s">
        <v>142</v>
      </c>
      <c r="D2634" t="s">
        <v>587</v>
      </c>
      <c r="E2634" t="s">
        <v>39</v>
      </c>
      <c r="F2634" t="s">
        <v>670</v>
      </c>
      <c r="G2634" t="s">
        <v>671</v>
      </c>
      <c r="H2634" t="s">
        <v>408</v>
      </c>
      <c r="I2634" t="s">
        <v>96</v>
      </c>
      <c r="J2634" t="s">
        <v>44</v>
      </c>
      <c r="K2634">
        <v>1966466</v>
      </c>
      <c r="L2634">
        <v>25431468</v>
      </c>
      <c r="M2634">
        <v>0</v>
      </c>
      <c r="N2634">
        <v>909720</v>
      </c>
      <c r="O2634">
        <v>0</v>
      </c>
      <c r="P2634">
        <v>1391000</v>
      </c>
      <c r="Q2634">
        <v>0</v>
      </c>
      <c r="R2634">
        <v>0</v>
      </c>
      <c r="S2634">
        <v>464000</v>
      </c>
      <c r="T2634">
        <v>0</v>
      </c>
      <c r="U2634">
        <v>0</v>
      </c>
      <c r="V2634">
        <v>121317</v>
      </c>
      <c r="W2634">
        <v>115723</v>
      </c>
      <c r="X2634">
        <v>27249</v>
      </c>
      <c r="Y2634">
        <v>0</v>
      </c>
      <c r="Z2634">
        <v>0</v>
      </c>
      <c r="AA2634">
        <v>728289</v>
      </c>
      <c r="AB2634">
        <v>176967</v>
      </c>
      <c r="AC2634">
        <v>144654</v>
      </c>
      <c r="AD2634">
        <v>47409</v>
      </c>
      <c r="AE2634">
        <v>0</v>
      </c>
      <c r="AF2634">
        <v>0</v>
      </c>
      <c r="AG2634">
        <v>0</v>
      </c>
      <c r="AH2634">
        <v>74650</v>
      </c>
      <c r="AI2634">
        <v>443680</v>
      </c>
      <c r="AJ2634" s="2">
        <v>1675609</v>
      </c>
    </row>
    <row r="2635" spans="1:36" x14ac:dyDescent="0.25">
      <c r="A2635" t="s">
        <v>196</v>
      </c>
      <c r="B2635" s="1">
        <v>43496</v>
      </c>
      <c r="C2635" t="s">
        <v>479</v>
      </c>
      <c r="D2635" t="s">
        <v>2167</v>
      </c>
      <c r="E2635" t="s">
        <v>39</v>
      </c>
      <c r="F2635" t="s">
        <v>2252</v>
      </c>
      <c r="G2635" t="s">
        <v>2253</v>
      </c>
      <c r="H2635" t="s">
        <v>126</v>
      </c>
      <c r="I2635" t="s">
        <v>339</v>
      </c>
      <c r="J2635" t="s">
        <v>44</v>
      </c>
      <c r="K2635">
        <v>3579967</v>
      </c>
      <c r="L2635">
        <v>45308964</v>
      </c>
      <c r="M2635">
        <v>0</v>
      </c>
      <c r="N2635">
        <v>1617036</v>
      </c>
      <c r="O2635">
        <v>0</v>
      </c>
      <c r="P2635">
        <v>2447000</v>
      </c>
      <c r="Q2635">
        <v>0</v>
      </c>
      <c r="R2635">
        <v>0</v>
      </c>
      <c r="S2635">
        <v>816000</v>
      </c>
      <c r="T2635">
        <v>0</v>
      </c>
      <c r="U2635">
        <v>119000</v>
      </c>
      <c r="V2635">
        <v>213400</v>
      </c>
      <c r="W2635">
        <v>130520</v>
      </c>
      <c r="X2635">
        <v>49827</v>
      </c>
      <c r="Y2635">
        <v>0</v>
      </c>
      <c r="Z2635">
        <v>0</v>
      </c>
      <c r="AA2635">
        <v>1328747</v>
      </c>
      <c r="AB2635">
        <v>311290</v>
      </c>
      <c r="AC2635">
        <v>163150</v>
      </c>
      <c r="AD2635">
        <v>86690</v>
      </c>
      <c r="AE2635">
        <v>0</v>
      </c>
      <c r="AF2635">
        <v>0</v>
      </c>
      <c r="AG2635">
        <v>1402149</v>
      </c>
      <c r="AH2635">
        <v>136000</v>
      </c>
      <c r="AI2635">
        <v>2099279</v>
      </c>
      <c r="AJ2635" s="2">
        <v>1676468</v>
      </c>
    </row>
    <row r="2636" spans="1:36" x14ac:dyDescent="0.25">
      <c r="A2636" t="s">
        <v>164</v>
      </c>
      <c r="B2636" s="1">
        <v>43496</v>
      </c>
      <c r="C2636" t="s">
        <v>37</v>
      </c>
      <c r="D2636" t="s">
        <v>587</v>
      </c>
      <c r="E2636" t="s">
        <v>39</v>
      </c>
      <c r="F2636" t="s">
        <v>613</v>
      </c>
      <c r="G2636" t="s">
        <v>614</v>
      </c>
      <c r="H2636" t="s">
        <v>90</v>
      </c>
      <c r="I2636" t="s">
        <v>91</v>
      </c>
      <c r="J2636" t="s">
        <v>44</v>
      </c>
      <c r="K2636">
        <v>1977368</v>
      </c>
      <c r="L2636">
        <v>25564692</v>
      </c>
      <c r="M2636">
        <v>0</v>
      </c>
      <c r="N2636">
        <v>917292</v>
      </c>
      <c r="O2636">
        <v>0</v>
      </c>
      <c r="P2636">
        <v>1399000</v>
      </c>
      <c r="Q2636">
        <v>0</v>
      </c>
      <c r="R2636">
        <v>0</v>
      </c>
      <c r="S2636">
        <v>466000</v>
      </c>
      <c r="T2636">
        <v>0</v>
      </c>
      <c r="U2636">
        <v>0</v>
      </c>
      <c r="V2636">
        <v>121971</v>
      </c>
      <c r="W2636">
        <v>115723</v>
      </c>
      <c r="X2636">
        <v>27697</v>
      </c>
      <c r="Y2636">
        <v>0</v>
      </c>
      <c r="Z2636">
        <v>0</v>
      </c>
      <c r="AA2636">
        <v>731391</v>
      </c>
      <c r="AB2636">
        <v>177921</v>
      </c>
      <c r="AC2636">
        <v>144654</v>
      </c>
      <c r="AD2636">
        <v>48188</v>
      </c>
      <c r="AE2636">
        <v>0</v>
      </c>
      <c r="AF2636">
        <v>0</v>
      </c>
      <c r="AG2636">
        <v>0</v>
      </c>
      <c r="AH2636">
        <v>83150</v>
      </c>
      <c r="AI2636">
        <v>453913</v>
      </c>
      <c r="AJ2636" s="2">
        <v>1676478</v>
      </c>
    </row>
    <row r="2637" spans="1:36" x14ac:dyDescent="0.25">
      <c r="A2637" t="s">
        <v>6165</v>
      </c>
      <c r="B2637" s="1">
        <v>43496</v>
      </c>
      <c r="C2637" t="s">
        <v>36</v>
      </c>
      <c r="D2637" t="s">
        <v>6166</v>
      </c>
      <c r="E2637" t="s">
        <v>39</v>
      </c>
      <c r="F2637" t="s">
        <v>6226</v>
      </c>
      <c r="G2637" t="s">
        <v>6227</v>
      </c>
      <c r="H2637" t="s">
        <v>133</v>
      </c>
      <c r="I2637" t="s">
        <v>79</v>
      </c>
      <c r="J2637" t="s">
        <v>44</v>
      </c>
      <c r="K2637">
        <v>2684389</v>
      </c>
      <c r="L2637">
        <v>34496652</v>
      </c>
      <c r="M2637">
        <v>0</v>
      </c>
      <c r="N2637">
        <v>1012788</v>
      </c>
      <c r="O2637">
        <v>0</v>
      </c>
      <c r="P2637">
        <v>1554000</v>
      </c>
      <c r="Q2637">
        <v>0</v>
      </c>
      <c r="R2637">
        <v>488260</v>
      </c>
      <c r="S2637">
        <v>518000</v>
      </c>
      <c r="T2637">
        <v>0</v>
      </c>
      <c r="U2637">
        <v>0</v>
      </c>
      <c r="V2637">
        <v>135509</v>
      </c>
      <c r="W2637">
        <v>148892</v>
      </c>
      <c r="X2637">
        <v>30060</v>
      </c>
      <c r="Y2637">
        <v>0</v>
      </c>
      <c r="Z2637">
        <v>0</v>
      </c>
      <c r="AA2637">
        <v>832461</v>
      </c>
      <c r="AB2637">
        <v>197669</v>
      </c>
      <c r="AC2637">
        <v>186115</v>
      </c>
      <c r="AD2637">
        <v>52299</v>
      </c>
      <c r="AE2637">
        <v>0</v>
      </c>
      <c r="AF2637">
        <v>0</v>
      </c>
      <c r="AG2637">
        <v>657143</v>
      </c>
      <c r="AH2637">
        <v>105000</v>
      </c>
      <c r="AI2637">
        <v>1198226</v>
      </c>
      <c r="AJ2637" s="2">
        <v>1676495</v>
      </c>
    </row>
    <row r="2638" spans="1:36" x14ac:dyDescent="0.25">
      <c r="A2638" t="s">
        <v>7250</v>
      </c>
      <c r="B2638" s="1">
        <v>43496</v>
      </c>
      <c r="C2638" t="s">
        <v>36</v>
      </c>
      <c r="D2638" t="s">
        <v>7251</v>
      </c>
      <c r="E2638" t="s">
        <v>39</v>
      </c>
      <c r="F2638" t="s">
        <v>7292</v>
      </c>
      <c r="G2638" t="s">
        <v>7293</v>
      </c>
      <c r="H2638" t="s">
        <v>126</v>
      </c>
      <c r="I2638" t="s">
        <v>169</v>
      </c>
      <c r="J2638" t="s">
        <v>44</v>
      </c>
      <c r="K2638">
        <v>3151033</v>
      </c>
      <c r="L2638">
        <v>39862956</v>
      </c>
      <c r="M2638">
        <v>0</v>
      </c>
      <c r="N2638">
        <v>1402704</v>
      </c>
      <c r="O2638">
        <v>0</v>
      </c>
      <c r="P2638">
        <v>2136000</v>
      </c>
      <c r="Q2638">
        <v>0</v>
      </c>
      <c r="R2638">
        <v>12222</v>
      </c>
      <c r="S2638">
        <v>712000</v>
      </c>
      <c r="T2638">
        <v>0</v>
      </c>
      <c r="U2638">
        <v>119000</v>
      </c>
      <c r="V2638">
        <v>186259</v>
      </c>
      <c r="W2638">
        <v>113920</v>
      </c>
      <c r="X2638">
        <v>42512</v>
      </c>
      <c r="Y2638">
        <v>0</v>
      </c>
      <c r="Z2638">
        <v>0</v>
      </c>
      <c r="AA2638">
        <v>1173691</v>
      </c>
      <c r="AB2638">
        <v>271699</v>
      </c>
      <c r="AC2638">
        <v>142400</v>
      </c>
      <c r="AD2638">
        <v>73964</v>
      </c>
      <c r="AE2638">
        <v>0</v>
      </c>
      <c r="AF2638">
        <v>0</v>
      </c>
      <c r="AG2638">
        <v>60000</v>
      </c>
      <c r="AH2638">
        <v>1096500</v>
      </c>
      <c r="AI2638">
        <v>1644563</v>
      </c>
      <c r="AJ2638" s="2">
        <v>1677350</v>
      </c>
    </row>
    <row r="2639" spans="1:36" x14ac:dyDescent="0.25">
      <c r="A2639" t="s">
        <v>5631</v>
      </c>
      <c r="B2639" s="1">
        <v>43496</v>
      </c>
      <c r="C2639" t="s">
        <v>164</v>
      </c>
      <c r="D2639" t="s">
        <v>5632</v>
      </c>
      <c r="E2639" t="s">
        <v>39</v>
      </c>
      <c r="F2639" t="s">
        <v>5707</v>
      </c>
      <c r="G2639" t="s">
        <v>5708</v>
      </c>
      <c r="H2639" t="s">
        <v>126</v>
      </c>
      <c r="I2639" t="s">
        <v>805</v>
      </c>
      <c r="J2639" t="s">
        <v>44</v>
      </c>
      <c r="K2639">
        <v>3648907</v>
      </c>
      <c r="L2639">
        <v>46183044</v>
      </c>
      <c r="M2639">
        <v>0</v>
      </c>
      <c r="N2639">
        <v>1649220</v>
      </c>
      <c r="O2639">
        <v>0</v>
      </c>
      <c r="P2639">
        <v>2496000</v>
      </c>
      <c r="Q2639">
        <v>0</v>
      </c>
      <c r="R2639">
        <v>0</v>
      </c>
      <c r="S2639">
        <v>832000</v>
      </c>
      <c r="T2639">
        <v>0</v>
      </c>
      <c r="U2639">
        <v>119000</v>
      </c>
      <c r="V2639">
        <v>217651</v>
      </c>
      <c r="W2639">
        <v>133120</v>
      </c>
      <c r="X2639">
        <v>50816</v>
      </c>
      <c r="Y2639">
        <v>0</v>
      </c>
      <c r="Z2639">
        <v>0</v>
      </c>
      <c r="AA2639">
        <v>1352587</v>
      </c>
      <c r="AB2639">
        <v>317491</v>
      </c>
      <c r="AC2639">
        <v>166400</v>
      </c>
      <c r="AD2639">
        <v>88411</v>
      </c>
      <c r="AE2639">
        <v>0</v>
      </c>
      <c r="AF2639">
        <v>0</v>
      </c>
      <c r="AG2639">
        <v>1051911</v>
      </c>
      <c r="AH2639">
        <v>547000</v>
      </c>
      <c r="AI2639">
        <v>2171213</v>
      </c>
      <c r="AJ2639" s="2">
        <v>1677374</v>
      </c>
    </row>
    <row r="2640" spans="1:36" x14ac:dyDescent="0.25">
      <c r="A2640" t="s">
        <v>180</v>
      </c>
      <c r="B2640" s="1">
        <v>43496</v>
      </c>
      <c r="C2640" t="s">
        <v>36</v>
      </c>
      <c r="D2640" t="s">
        <v>796</v>
      </c>
      <c r="E2640" t="s">
        <v>39</v>
      </c>
      <c r="F2640" t="s">
        <v>860</v>
      </c>
      <c r="G2640" t="s">
        <v>861</v>
      </c>
      <c r="H2640" t="s">
        <v>133</v>
      </c>
      <c r="I2640" t="s">
        <v>109</v>
      </c>
      <c r="J2640" t="s">
        <v>44</v>
      </c>
      <c r="K2640">
        <v>2191727</v>
      </c>
      <c r="L2640">
        <v>28128840</v>
      </c>
      <c r="M2640">
        <v>0</v>
      </c>
      <c r="N2640">
        <v>889152</v>
      </c>
      <c r="O2640">
        <v>0</v>
      </c>
      <c r="P2640">
        <v>1373000</v>
      </c>
      <c r="Q2640">
        <v>0</v>
      </c>
      <c r="R2640">
        <v>251694</v>
      </c>
      <c r="S2640">
        <v>458000</v>
      </c>
      <c r="T2640">
        <v>0</v>
      </c>
      <c r="U2640">
        <v>0</v>
      </c>
      <c r="V2640">
        <v>119747</v>
      </c>
      <c r="W2640">
        <v>115723</v>
      </c>
      <c r="X2640">
        <v>25906</v>
      </c>
      <c r="Y2640">
        <v>0</v>
      </c>
      <c r="Z2640">
        <v>0</v>
      </c>
      <c r="AA2640">
        <v>719376</v>
      </c>
      <c r="AB2640">
        <v>174677</v>
      </c>
      <c r="AC2640">
        <v>144654</v>
      </c>
      <c r="AD2640">
        <v>45072</v>
      </c>
      <c r="AE2640">
        <v>0</v>
      </c>
      <c r="AF2640">
        <v>0</v>
      </c>
      <c r="AG2640">
        <v>0</v>
      </c>
      <c r="AH2640">
        <v>302000</v>
      </c>
      <c r="AI2640">
        <v>666403</v>
      </c>
      <c r="AJ2640" s="2">
        <v>1677667</v>
      </c>
    </row>
    <row r="2641" spans="1:36" x14ac:dyDescent="0.25">
      <c r="A2641" t="s">
        <v>6312</v>
      </c>
      <c r="B2641" s="1">
        <v>43496</v>
      </c>
      <c r="C2641" t="s">
        <v>37</v>
      </c>
      <c r="D2641" t="s">
        <v>6313</v>
      </c>
      <c r="E2641" t="s">
        <v>39</v>
      </c>
      <c r="F2641" t="s">
        <v>6340</v>
      </c>
      <c r="G2641" t="s">
        <v>6341</v>
      </c>
      <c r="H2641" t="s">
        <v>71</v>
      </c>
      <c r="I2641" t="s">
        <v>355</v>
      </c>
      <c r="J2641" t="s">
        <v>44</v>
      </c>
      <c r="K2641">
        <v>2513393</v>
      </c>
      <c r="L2641">
        <v>31829436</v>
      </c>
      <c r="M2641">
        <v>0</v>
      </c>
      <c r="N2641">
        <v>1121556</v>
      </c>
      <c r="O2641">
        <v>0</v>
      </c>
      <c r="P2641">
        <v>1711000</v>
      </c>
      <c r="Q2641">
        <v>0</v>
      </c>
      <c r="R2641">
        <v>0</v>
      </c>
      <c r="S2641">
        <v>570000</v>
      </c>
      <c r="T2641">
        <v>0</v>
      </c>
      <c r="U2641">
        <v>95000</v>
      </c>
      <c r="V2641">
        <v>149177</v>
      </c>
      <c r="W2641">
        <v>93440</v>
      </c>
      <c r="X2641">
        <v>33836</v>
      </c>
      <c r="Y2641">
        <v>0</v>
      </c>
      <c r="Z2641">
        <v>0</v>
      </c>
      <c r="AA2641">
        <v>941453</v>
      </c>
      <c r="AB2641">
        <v>217607</v>
      </c>
      <c r="AC2641">
        <v>116800</v>
      </c>
      <c r="AD2641">
        <v>58869</v>
      </c>
      <c r="AE2641">
        <v>0</v>
      </c>
      <c r="AF2641">
        <v>0</v>
      </c>
      <c r="AG2641">
        <v>0</v>
      </c>
      <c r="AH2641">
        <v>581500</v>
      </c>
      <c r="AI2641">
        <v>974776</v>
      </c>
      <c r="AJ2641" s="2">
        <v>1677677</v>
      </c>
    </row>
    <row r="2642" spans="1:36" x14ac:dyDescent="0.25">
      <c r="A2642" t="s">
        <v>760</v>
      </c>
      <c r="B2642" s="1">
        <v>43496</v>
      </c>
      <c r="C2642" t="s">
        <v>164</v>
      </c>
      <c r="D2642" t="s">
        <v>2323</v>
      </c>
      <c r="E2642" t="s">
        <v>39</v>
      </c>
      <c r="F2642" t="s">
        <v>2394</v>
      </c>
      <c r="G2642" t="s">
        <v>2395</v>
      </c>
      <c r="H2642" t="s">
        <v>408</v>
      </c>
      <c r="I2642" t="s">
        <v>96</v>
      </c>
      <c r="J2642" t="s">
        <v>44</v>
      </c>
      <c r="K2642">
        <v>2215823</v>
      </c>
      <c r="L2642">
        <v>27925476</v>
      </c>
      <c r="M2642">
        <v>0</v>
      </c>
      <c r="N2642">
        <v>909720</v>
      </c>
      <c r="O2642">
        <v>0</v>
      </c>
      <c r="P2642">
        <v>1391000</v>
      </c>
      <c r="Q2642">
        <v>0</v>
      </c>
      <c r="R2642">
        <v>249357</v>
      </c>
      <c r="S2642">
        <v>464000</v>
      </c>
      <c r="T2642">
        <v>0</v>
      </c>
      <c r="U2642">
        <v>0</v>
      </c>
      <c r="V2642">
        <v>121317</v>
      </c>
      <c r="W2642">
        <v>74200</v>
      </c>
      <c r="X2642">
        <v>27249</v>
      </c>
      <c r="Y2642">
        <v>0</v>
      </c>
      <c r="Z2642">
        <v>0</v>
      </c>
      <c r="AA2642">
        <v>686766</v>
      </c>
      <c r="AB2642">
        <v>176967</v>
      </c>
      <c r="AC2642">
        <v>92750</v>
      </c>
      <c r="AD2642">
        <v>47409</v>
      </c>
      <c r="AE2642">
        <v>0</v>
      </c>
      <c r="AF2642">
        <v>0</v>
      </c>
      <c r="AG2642">
        <v>0</v>
      </c>
      <c r="AH2642">
        <v>332083</v>
      </c>
      <c r="AI2642">
        <v>649209</v>
      </c>
      <c r="AJ2642" s="2">
        <v>1677914</v>
      </c>
    </row>
    <row r="2643" spans="1:36" x14ac:dyDescent="0.25">
      <c r="A2643" t="s">
        <v>1648</v>
      </c>
      <c r="B2643" s="1">
        <v>43496</v>
      </c>
      <c r="C2643" t="s">
        <v>479</v>
      </c>
      <c r="D2643" t="s">
        <v>1649</v>
      </c>
      <c r="E2643" t="s">
        <v>39</v>
      </c>
      <c r="F2643" t="s">
        <v>1743</v>
      </c>
      <c r="G2643" t="s">
        <v>1744</v>
      </c>
      <c r="H2643" t="s">
        <v>1745</v>
      </c>
      <c r="I2643" t="s">
        <v>99</v>
      </c>
      <c r="J2643" t="s">
        <v>44</v>
      </c>
      <c r="K2643">
        <v>1958700</v>
      </c>
      <c r="L2643">
        <v>24834960</v>
      </c>
      <c r="M2643">
        <v>0</v>
      </c>
      <c r="N2643">
        <v>903216</v>
      </c>
      <c r="O2643">
        <v>0</v>
      </c>
      <c r="P2643">
        <v>1386000</v>
      </c>
      <c r="Q2643">
        <v>0</v>
      </c>
      <c r="R2643">
        <v>0</v>
      </c>
      <c r="S2643">
        <v>462000</v>
      </c>
      <c r="T2643">
        <v>0</v>
      </c>
      <c r="U2643">
        <v>0</v>
      </c>
      <c r="V2643">
        <v>120859</v>
      </c>
      <c r="W2643">
        <v>73920</v>
      </c>
      <c r="X2643">
        <v>26801</v>
      </c>
      <c r="Y2643">
        <v>0</v>
      </c>
      <c r="Z2643">
        <v>0</v>
      </c>
      <c r="AA2643">
        <v>683580</v>
      </c>
      <c r="AB2643">
        <v>176299</v>
      </c>
      <c r="AC2643">
        <v>92400</v>
      </c>
      <c r="AD2643">
        <v>46629</v>
      </c>
      <c r="AE2643">
        <v>0</v>
      </c>
      <c r="AF2643">
        <v>0</v>
      </c>
      <c r="AG2643">
        <v>0</v>
      </c>
      <c r="AH2643">
        <v>76100</v>
      </c>
      <c r="AI2643">
        <v>391428</v>
      </c>
      <c r="AJ2643" s="2">
        <v>1678152</v>
      </c>
    </row>
    <row r="2644" spans="1:36" x14ac:dyDescent="0.25">
      <c r="A2644" t="s">
        <v>5918</v>
      </c>
      <c r="B2644" s="1">
        <v>43496</v>
      </c>
      <c r="C2644" t="s">
        <v>255</v>
      </c>
      <c r="D2644" t="s">
        <v>5919</v>
      </c>
      <c r="E2644" t="s">
        <v>39</v>
      </c>
      <c r="F2644" t="s">
        <v>6090</v>
      </c>
      <c r="G2644" t="s">
        <v>3551</v>
      </c>
      <c r="H2644" t="s">
        <v>566</v>
      </c>
      <c r="I2644" t="s">
        <v>91</v>
      </c>
      <c r="J2644" t="s">
        <v>44</v>
      </c>
      <c r="K2644">
        <v>1977368</v>
      </c>
      <c r="L2644">
        <v>25848180</v>
      </c>
      <c r="M2644">
        <v>0</v>
      </c>
      <c r="N2644">
        <v>917292</v>
      </c>
      <c r="O2644">
        <v>0</v>
      </c>
      <c r="P2644">
        <v>1399000</v>
      </c>
      <c r="Q2644">
        <v>0</v>
      </c>
      <c r="R2644">
        <v>0</v>
      </c>
      <c r="S2644">
        <v>466000</v>
      </c>
      <c r="T2644">
        <v>0</v>
      </c>
      <c r="U2644">
        <v>0</v>
      </c>
      <c r="V2644">
        <v>121971</v>
      </c>
      <c r="W2644">
        <v>139347</v>
      </c>
      <c r="X2644">
        <v>27697</v>
      </c>
      <c r="Y2644">
        <v>0</v>
      </c>
      <c r="Z2644">
        <v>0</v>
      </c>
      <c r="AA2644">
        <v>755015</v>
      </c>
      <c r="AB2644">
        <v>177921</v>
      </c>
      <c r="AC2644">
        <v>174183</v>
      </c>
      <c r="AD2644">
        <v>48188</v>
      </c>
      <c r="AE2644">
        <v>0</v>
      </c>
      <c r="AF2644">
        <v>0</v>
      </c>
      <c r="AG2644">
        <v>0</v>
      </c>
      <c r="AH2644">
        <v>75375</v>
      </c>
      <c r="AI2644">
        <v>475667</v>
      </c>
      <c r="AJ2644" s="2">
        <v>1678348</v>
      </c>
    </row>
    <row r="2645" spans="1:36" x14ac:dyDescent="0.25">
      <c r="A2645" t="s">
        <v>6484</v>
      </c>
      <c r="B2645" s="1">
        <v>43496</v>
      </c>
      <c r="C2645" t="s">
        <v>36</v>
      </c>
      <c r="D2645" t="s">
        <v>6485</v>
      </c>
      <c r="E2645" t="s">
        <v>39</v>
      </c>
      <c r="F2645" t="s">
        <v>6532</v>
      </c>
      <c r="G2645" t="s">
        <v>6533</v>
      </c>
      <c r="H2645" t="s">
        <v>133</v>
      </c>
      <c r="I2645" t="s">
        <v>169</v>
      </c>
      <c r="J2645" t="s">
        <v>44</v>
      </c>
      <c r="K2645">
        <v>3019811</v>
      </c>
      <c r="L2645">
        <v>38288292</v>
      </c>
      <c r="M2645">
        <v>0</v>
      </c>
      <c r="N2645">
        <v>1402704</v>
      </c>
      <c r="O2645">
        <v>0</v>
      </c>
      <c r="P2645">
        <v>2136000</v>
      </c>
      <c r="Q2645">
        <v>0</v>
      </c>
      <c r="R2645">
        <v>0</v>
      </c>
      <c r="S2645">
        <v>712000</v>
      </c>
      <c r="T2645">
        <v>0</v>
      </c>
      <c r="U2645">
        <v>0</v>
      </c>
      <c r="V2645">
        <v>186259</v>
      </c>
      <c r="W2645">
        <v>113920</v>
      </c>
      <c r="X2645">
        <v>42512</v>
      </c>
      <c r="Y2645">
        <v>0</v>
      </c>
      <c r="Z2645">
        <v>0</v>
      </c>
      <c r="AA2645">
        <v>1054691</v>
      </c>
      <c r="AB2645">
        <v>271699</v>
      </c>
      <c r="AC2645">
        <v>142400</v>
      </c>
      <c r="AD2645">
        <v>73964</v>
      </c>
      <c r="AE2645">
        <v>0</v>
      </c>
      <c r="AF2645">
        <v>0</v>
      </c>
      <c r="AG2645">
        <v>998483</v>
      </c>
      <c r="AH2645">
        <v>25750</v>
      </c>
      <c r="AI2645">
        <v>1512296</v>
      </c>
      <c r="AJ2645" s="2">
        <v>1678395</v>
      </c>
    </row>
    <row r="2646" spans="1:36" x14ac:dyDescent="0.25">
      <c r="A2646" t="s">
        <v>6312</v>
      </c>
      <c r="B2646" s="1">
        <v>43496</v>
      </c>
      <c r="C2646" t="s">
        <v>255</v>
      </c>
      <c r="D2646" t="s">
        <v>6313</v>
      </c>
      <c r="E2646" t="s">
        <v>39</v>
      </c>
      <c r="F2646" t="s">
        <v>6482</v>
      </c>
      <c r="G2646" t="s">
        <v>6483</v>
      </c>
      <c r="H2646" t="s">
        <v>308</v>
      </c>
      <c r="I2646" t="s">
        <v>109</v>
      </c>
      <c r="J2646" t="s">
        <v>44</v>
      </c>
      <c r="K2646">
        <v>1940033</v>
      </c>
      <c r="L2646">
        <v>24841116</v>
      </c>
      <c r="M2646">
        <v>0</v>
      </c>
      <c r="N2646">
        <v>889152</v>
      </c>
      <c r="O2646">
        <v>0</v>
      </c>
      <c r="P2646">
        <v>1373000</v>
      </c>
      <c r="Q2646">
        <v>0</v>
      </c>
      <c r="R2646">
        <v>0</v>
      </c>
      <c r="S2646">
        <v>458000</v>
      </c>
      <c r="T2646">
        <v>0</v>
      </c>
      <c r="U2646">
        <v>0</v>
      </c>
      <c r="V2646">
        <v>119747</v>
      </c>
      <c r="W2646">
        <v>93440</v>
      </c>
      <c r="X2646">
        <v>25906</v>
      </c>
      <c r="Y2646">
        <v>0</v>
      </c>
      <c r="Z2646">
        <v>0</v>
      </c>
      <c r="AA2646">
        <v>697093</v>
      </c>
      <c r="AB2646">
        <v>174677</v>
      </c>
      <c r="AC2646">
        <v>116800</v>
      </c>
      <c r="AD2646">
        <v>45072</v>
      </c>
      <c r="AE2646">
        <v>0</v>
      </c>
      <c r="AF2646">
        <v>0</v>
      </c>
      <c r="AG2646">
        <v>0</v>
      </c>
      <c r="AH2646">
        <v>55000</v>
      </c>
      <c r="AI2646">
        <v>391549</v>
      </c>
      <c r="AJ2646" s="2">
        <v>1678544</v>
      </c>
    </row>
    <row r="2647" spans="1:36" x14ac:dyDescent="0.25">
      <c r="A2647" t="s">
        <v>6599</v>
      </c>
      <c r="B2647" s="1">
        <v>43496</v>
      </c>
      <c r="C2647" t="s">
        <v>37</v>
      </c>
      <c r="D2647" t="s">
        <v>6600</v>
      </c>
      <c r="E2647" t="s">
        <v>39</v>
      </c>
      <c r="F2647" t="s">
        <v>6641</v>
      </c>
      <c r="G2647" t="s">
        <v>6642</v>
      </c>
      <c r="H2647" t="s">
        <v>2922</v>
      </c>
      <c r="I2647" t="s">
        <v>96</v>
      </c>
      <c r="J2647" t="s">
        <v>44</v>
      </c>
      <c r="K2647">
        <v>1966466</v>
      </c>
      <c r="L2647">
        <v>25263216</v>
      </c>
      <c r="M2647">
        <v>0</v>
      </c>
      <c r="N2647">
        <v>909720</v>
      </c>
      <c r="O2647">
        <v>0</v>
      </c>
      <c r="P2647">
        <v>1391000</v>
      </c>
      <c r="Q2647">
        <v>0</v>
      </c>
      <c r="R2647">
        <v>0</v>
      </c>
      <c r="S2647">
        <v>464000</v>
      </c>
      <c r="T2647">
        <v>0</v>
      </c>
      <c r="U2647">
        <v>0</v>
      </c>
      <c r="V2647">
        <v>121317</v>
      </c>
      <c r="W2647">
        <v>101702</v>
      </c>
      <c r="X2647">
        <v>27249</v>
      </c>
      <c r="Y2647">
        <v>0</v>
      </c>
      <c r="Z2647">
        <v>0</v>
      </c>
      <c r="AA2647">
        <v>714268</v>
      </c>
      <c r="AB2647">
        <v>176967</v>
      </c>
      <c r="AC2647">
        <v>127127</v>
      </c>
      <c r="AD2647">
        <v>47409</v>
      </c>
      <c r="AE2647">
        <v>0</v>
      </c>
      <c r="AF2647">
        <v>0</v>
      </c>
      <c r="AG2647">
        <v>0</v>
      </c>
      <c r="AH2647">
        <v>75000</v>
      </c>
      <c r="AI2647">
        <v>426503</v>
      </c>
      <c r="AJ2647" s="2">
        <v>1678765</v>
      </c>
    </row>
    <row r="2648" spans="1:36" x14ac:dyDescent="0.25">
      <c r="A2648" t="s">
        <v>492</v>
      </c>
      <c r="B2648" s="1">
        <v>43496</v>
      </c>
      <c r="C2648" t="s">
        <v>760</v>
      </c>
      <c r="D2648" t="s">
        <v>1169</v>
      </c>
      <c r="E2648" t="s">
        <v>39</v>
      </c>
      <c r="F2648" t="s">
        <v>1392</v>
      </c>
      <c r="G2648" t="s">
        <v>1393</v>
      </c>
      <c r="H2648" t="s">
        <v>1358</v>
      </c>
      <c r="I2648" t="s">
        <v>130</v>
      </c>
      <c r="J2648" t="s">
        <v>44</v>
      </c>
      <c r="K2648">
        <v>2909803</v>
      </c>
      <c r="L2648">
        <v>36899352</v>
      </c>
      <c r="M2648">
        <v>0</v>
      </c>
      <c r="N2648">
        <v>1211160</v>
      </c>
      <c r="O2648">
        <v>0</v>
      </c>
      <c r="P2648">
        <v>1853000</v>
      </c>
      <c r="Q2648">
        <v>0</v>
      </c>
      <c r="R2648">
        <v>171396</v>
      </c>
      <c r="S2648">
        <v>618000</v>
      </c>
      <c r="T2648">
        <v>0</v>
      </c>
      <c r="U2648">
        <v>119000</v>
      </c>
      <c r="V2648">
        <v>161603</v>
      </c>
      <c r="W2648">
        <v>115723</v>
      </c>
      <c r="X2648">
        <v>36224</v>
      </c>
      <c r="Y2648">
        <v>0</v>
      </c>
      <c r="Z2648">
        <v>0</v>
      </c>
      <c r="AA2648">
        <v>1050550</v>
      </c>
      <c r="AB2648">
        <v>235733</v>
      </c>
      <c r="AC2648">
        <v>144654</v>
      </c>
      <c r="AD2648">
        <v>63024</v>
      </c>
      <c r="AE2648">
        <v>0</v>
      </c>
      <c r="AF2648">
        <v>0</v>
      </c>
      <c r="AG2648">
        <v>764925</v>
      </c>
      <c r="AH2648">
        <v>187823</v>
      </c>
      <c r="AI2648">
        <v>1396159</v>
      </c>
      <c r="AJ2648" s="2">
        <v>1678787</v>
      </c>
    </row>
    <row r="2649" spans="1:36" x14ac:dyDescent="0.25">
      <c r="A2649" t="s">
        <v>180</v>
      </c>
      <c r="B2649" s="1">
        <v>43496</v>
      </c>
      <c r="C2649" t="s">
        <v>37</v>
      </c>
      <c r="D2649" t="s">
        <v>796</v>
      </c>
      <c r="E2649" t="s">
        <v>39</v>
      </c>
      <c r="F2649" t="s">
        <v>844</v>
      </c>
      <c r="G2649" t="s">
        <v>845</v>
      </c>
      <c r="H2649" t="s">
        <v>118</v>
      </c>
      <c r="I2649" t="s">
        <v>109</v>
      </c>
      <c r="J2649" t="s">
        <v>44</v>
      </c>
      <c r="K2649">
        <v>2292113</v>
      </c>
      <c r="L2649">
        <v>29333472</v>
      </c>
      <c r="M2649">
        <v>0</v>
      </c>
      <c r="N2649">
        <v>889152</v>
      </c>
      <c r="O2649">
        <v>0</v>
      </c>
      <c r="P2649">
        <v>1373000</v>
      </c>
      <c r="Q2649">
        <v>0</v>
      </c>
      <c r="R2649">
        <v>352080</v>
      </c>
      <c r="S2649">
        <v>458000</v>
      </c>
      <c r="T2649">
        <v>0</v>
      </c>
      <c r="U2649">
        <v>0</v>
      </c>
      <c r="V2649">
        <v>119747</v>
      </c>
      <c r="W2649">
        <v>115723</v>
      </c>
      <c r="X2649">
        <v>25906</v>
      </c>
      <c r="Y2649">
        <v>0</v>
      </c>
      <c r="Z2649">
        <v>0</v>
      </c>
      <c r="AA2649">
        <v>719376</v>
      </c>
      <c r="AB2649">
        <v>174677</v>
      </c>
      <c r="AC2649">
        <v>144654</v>
      </c>
      <c r="AD2649">
        <v>45072</v>
      </c>
      <c r="AE2649">
        <v>0</v>
      </c>
      <c r="AF2649">
        <v>0</v>
      </c>
      <c r="AG2649">
        <v>0</v>
      </c>
      <c r="AH2649">
        <v>401200</v>
      </c>
      <c r="AI2649">
        <v>765603</v>
      </c>
      <c r="AJ2649" s="2">
        <v>1678853</v>
      </c>
    </row>
    <row r="2650" spans="1:36" x14ac:dyDescent="0.25">
      <c r="A2650" t="s">
        <v>196</v>
      </c>
      <c r="B2650" s="1">
        <v>43496</v>
      </c>
      <c r="C2650" t="s">
        <v>36</v>
      </c>
      <c r="D2650" t="s">
        <v>2167</v>
      </c>
      <c r="E2650" t="s">
        <v>39</v>
      </c>
      <c r="F2650" t="s">
        <v>2229</v>
      </c>
      <c r="G2650" t="s">
        <v>2230</v>
      </c>
      <c r="H2650" t="s">
        <v>408</v>
      </c>
      <c r="I2650" t="s">
        <v>87</v>
      </c>
      <c r="J2650" t="s">
        <v>44</v>
      </c>
      <c r="K2650">
        <v>2014405</v>
      </c>
      <c r="L2650">
        <v>25624956</v>
      </c>
      <c r="M2650">
        <v>0</v>
      </c>
      <c r="N2650">
        <v>933864</v>
      </c>
      <c r="O2650">
        <v>0</v>
      </c>
      <c r="P2650">
        <v>1425000</v>
      </c>
      <c r="Q2650">
        <v>0</v>
      </c>
      <c r="R2650">
        <v>0</v>
      </c>
      <c r="S2650">
        <v>475000</v>
      </c>
      <c r="T2650">
        <v>0</v>
      </c>
      <c r="U2650">
        <v>0</v>
      </c>
      <c r="V2650">
        <v>124260</v>
      </c>
      <c r="W2650">
        <v>83008</v>
      </c>
      <c r="X2650">
        <v>28145</v>
      </c>
      <c r="Y2650">
        <v>0</v>
      </c>
      <c r="Z2650">
        <v>0</v>
      </c>
      <c r="AA2650">
        <v>710413</v>
      </c>
      <c r="AB2650">
        <v>181260</v>
      </c>
      <c r="AC2650">
        <v>103759</v>
      </c>
      <c r="AD2650">
        <v>48967</v>
      </c>
      <c r="AE2650">
        <v>0</v>
      </c>
      <c r="AF2650">
        <v>0</v>
      </c>
      <c r="AG2650">
        <v>0</v>
      </c>
      <c r="AH2650">
        <v>121000</v>
      </c>
      <c r="AI2650">
        <v>454986</v>
      </c>
      <c r="AJ2650" s="2">
        <v>1680427</v>
      </c>
    </row>
    <row r="2651" spans="1:36" x14ac:dyDescent="0.25">
      <c r="A2651" t="s">
        <v>142</v>
      </c>
      <c r="B2651" s="1">
        <v>43496</v>
      </c>
      <c r="C2651" t="s">
        <v>180</v>
      </c>
      <c r="D2651" t="s">
        <v>332</v>
      </c>
      <c r="E2651" t="s">
        <v>39</v>
      </c>
      <c r="F2651" t="s">
        <v>467</v>
      </c>
      <c r="G2651" t="s">
        <v>446</v>
      </c>
      <c r="H2651" t="s">
        <v>133</v>
      </c>
      <c r="I2651" t="s">
        <v>272</v>
      </c>
      <c r="J2651" t="s">
        <v>44</v>
      </c>
      <c r="K2651">
        <v>2790487</v>
      </c>
      <c r="L2651">
        <v>35479560</v>
      </c>
      <c r="M2651">
        <v>0</v>
      </c>
      <c r="N2651">
        <v>1240752</v>
      </c>
      <c r="O2651">
        <v>0</v>
      </c>
      <c r="P2651">
        <v>1891000</v>
      </c>
      <c r="Q2651">
        <v>0</v>
      </c>
      <c r="R2651">
        <v>117504</v>
      </c>
      <c r="S2651">
        <v>630000</v>
      </c>
      <c r="T2651">
        <v>0</v>
      </c>
      <c r="U2651">
        <v>0</v>
      </c>
      <c r="V2651">
        <v>164873</v>
      </c>
      <c r="W2651">
        <v>115723</v>
      </c>
      <c r="X2651">
        <v>37530</v>
      </c>
      <c r="Y2651">
        <v>0</v>
      </c>
      <c r="Z2651">
        <v>0</v>
      </c>
      <c r="AA2651">
        <v>948126</v>
      </c>
      <c r="AB2651">
        <v>240503</v>
      </c>
      <c r="AC2651">
        <v>144654</v>
      </c>
      <c r="AD2651">
        <v>65296</v>
      </c>
      <c r="AE2651">
        <v>0</v>
      </c>
      <c r="AF2651">
        <v>0</v>
      </c>
      <c r="AG2651">
        <v>0</v>
      </c>
      <c r="AH2651">
        <v>824696</v>
      </c>
      <c r="AI2651">
        <v>1275149</v>
      </c>
      <c r="AJ2651" s="2">
        <v>1681481</v>
      </c>
    </row>
    <row r="2652" spans="1:36" x14ac:dyDescent="0.25">
      <c r="A2652" t="s">
        <v>4020</v>
      </c>
      <c r="B2652" s="1">
        <v>43496</v>
      </c>
      <c r="C2652" t="s">
        <v>255</v>
      </c>
      <c r="D2652" t="s">
        <v>4021</v>
      </c>
      <c r="E2652" t="s">
        <v>39</v>
      </c>
      <c r="F2652" t="s">
        <v>4307</v>
      </c>
      <c r="G2652" t="s">
        <v>4308</v>
      </c>
      <c r="H2652" t="s">
        <v>271</v>
      </c>
      <c r="I2652" t="s">
        <v>99</v>
      </c>
      <c r="J2652" t="s">
        <v>44</v>
      </c>
      <c r="K2652">
        <v>2036085</v>
      </c>
      <c r="L2652">
        <v>26265216</v>
      </c>
      <c r="M2652">
        <v>0</v>
      </c>
      <c r="N2652">
        <v>903216</v>
      </c>
      <c r="O2652">
        <v>0</v>
      </c>
      <c r="P2652">
        <v>1386000</v>
      </c>
      <c r="Q2652">
        <v>0</v>
      </c>
      <c r="R2652">
        <v>77385</v>
      </c>
      <c r="S2652">
        <v>462000</v>
      </c>
      <c r="T2652">
        <v>0</v>
      </c>
      <c r="U2652">
        <v>0</v>
      </c>
      <c r="V2652">
        <v>120859</v>
      </c>
      <c r="W2652">
        <v>115723</v>
      </c>
      <c r="X2652">
        <v>26801</v>
      </c>
      <c r="Y2652">
        <v>0</v>
      </c>
      <c r="Z2652">
        <v>0</v>
      </c>
      <c r="AA2652">
        <v>725383</v>
      </c>
      <c r="AB2652">
        <v>176299</v>
      </c>
      <c r="AC2652">
        <v>144654</v>
      </c>
      <c r="AD2652">
        <v>46629</v>
      </c>
      <c r="AE2652">
        <v>0</v>
      </c>
      <c r="AF2652">
        <v>0</v>
      </c>
      <c r="AG2652">
        <v>0</v>
      </c>
      <c r="AH2652">
        <v>139485</v>
      </c>
      <c r="AI2652">
        <v>507067</v>
      </c>
      <c r="AJ2652" s="2">
        <v>1681701</v>
      </c>
    </row>
    <row r="2653" spans="1:36" x14ac:dyDescent="0.25">
      <c r="A2653" t="s">
        <v>7042</v>
      </c>
      <c r="B2653" s="1">
        <v>43496</v>
      </c>
      <c r="C2653" t="s">
        <v>142</v>
      </c>
      <c r="D2653" t="s">
        <v>7043</v>
      </c>
      <c r="E2653" t="s">
        <v>39</v>
      </c>
      <c r="F2653" t="s">
        <v>7179</v>
      </c>
      <c r="G2653" t="s">
        <v>4432</v>
      </c>
      <c r="H2653" t="s">
        <v>499</v>
      </c>
      <c r="I2653" t="s">
        <v>105</v>
      </c>
      <c r="J2653" t="s">
        <v>44</v>
      </c>
      <c r="K2653">
        <v>1948844</v>
      </c>
      <c r="L2653">
        <v>25167180</v>
      </c>
      <c r="M2653">
        <v>0</v>
      </c>
      <c r="N2653">
        <v>896004</v>
      </c>
      <c r="O2653">
        <v>0</v>
      </c>
      <c r="P2653">
        <v>1379000</v>
      </c>
      <c r="Q2653">
        <v>0</v>
      </c>
      <c r="R2653">
        <v>0</v>
      </c>
      <c r="S2653">
        <v>460000</v>
      </c>
      <c r="T2653">
        <v>0</v>
      </c>
      <c r="U2653">
        <v>0</v>
      </c>
      <c r="V2653">
        <v>120271</v>
      </c>
      <c r="W2653">
        <v>111641</v>
      </c>
      <c r="X2653">
        <v>26353</v>
      </c>
      <c r="Y2653">
        <v>0</v>
      </c>
      <c r="Z2653">
        <v>0</v>
      </c>
      <c r="AA2653">
        <v>718265</v>
      </c>
      <c r="AB2653">
        <v>175441</v>
      </c>
      <c r="AC2653">
        <v>139551</v>
      </c>
      <c r="AD2653">
        <v>45850</v>
      </c>
      <c r="AE2653">
        <v>0</v>
      </c>
      <c r="AF2653">
        <v>0</v>
      </c>
      <c r="AG2653">
        <v>0</v>
      </c>
      <c r="AH2653">
        <v>54500</v>
      </c>
      <c r="AI2653">
        <v>415342</v>
      </c>
      <c r="AJ2653" s="2">
        <v>1681923</v>
      </c>
    </row>
    <row r="2654" spans="1:36" x14ac:dyDescent="0.25">
      <c r="A2654" t="s">
        <v>5054</v>
      </c>
      <c r="B2654" s="1">
        <v>43496</v>
      </c>
      <c r="C2654" t="s">
        <v>255</v>
      </c>
      <c r="D2654" t="s">
        <v>5055</v>
      </c>
      <c r="E2654" t="s">
        <v>39</v>
      </c>
      <c r="F2654" t="s">
        <v>5194</v>
      </c>
      <c r="G2654" t="s">
        <v>5195</v>
      </c>
      <c r="H2654" t="s">
        <v>261</v>
      </c>
      <c r="I2654" t="s">
        <v>1174</v>
      </c>
      <c r="J2654" t="s">
        <v>44</v>
      </c>
      <c r="K2654">
        <v>2846650</v>
      </c>
      <c r="L2654">
        <v>36092280</v>
      </c>
      <c r="M2654">
        <v>0</v>
      </c>
      <c r="N2654">
        <v>1328424</v>
      </c>
      <c r="O2654">
        <v>0</v>
      </c>
      <c r="P2654">
        <v>2013000</v>
      </c>
      <c r="Q2654">
        <v>0</v>
      </c>
      <c r="R2654">
        <v>0</v>
      </c>
      <c r="S2654">
        <v>671000</v>
      </c>
      <c r="T2654">
        <v>0</v>
      </c>
      <c r="U2654">
        <v>0</v>
      </c>
      <c r="V2654">
        <v>175534</v>
      </c>
      <c r="W2654">
        <v>107360</v>
      </c>
      <c r="X2654">
        <v>40796</v>
      </c>
      <c r="Y2654">
        <v>0</v>
      </c>
      <c r="Z2654">
        <v>0</v>
      </c>
      <c r="AA2654">
        <v>994690</v>
      </c>
      <c r="AB2654">
        <v>256054</v>
      </c>
      <c r="AC2654">
        <v>134200</v>
      </c>
      <c r="AD2654">
        <v>70978</v>
      </c>
      <c r="AE2654">
        <v>0</v>
      </c>
      <c r="AF2654">
        <v>0</v>
      </c>
      <c r="AG2654">
        <v>754758</v>
      </c>
      <c r="AH2654">
        <v>109000</v>
      </c>
      <c r="AI2654">
        <v>1324990</v>
      </c>
      <c r="AJ2654" s="2">
        <v>1682700</v>
      </c>
    </row>
    <row r="2655" spans="1:36" x14ac:dyDescent="0.25">
      <c r="A2655" t="s">
        <v>5054</v>
      </c>
      <c r="B2655" s="1">
        <v>43496</v>
      </c>
      <c r="C2655" t="s">
        <v>164</v>
      </c>
      <c r="D2655" t="s">
        <v>5055</v>
      </c>
      <c r="E2655" t="s">
        <v>39</v>
      </c>
      <c r="F2655" t="s">
        <v>5140</v>
      </c>
      <c r="G2655" t="s">
        <v>5141</v>
      </c>
      <c r="H2655" t="s">
        <v>133</v>
      </c>
      <c r="I2655" t="s">
        <v>277</v>
      </c>
      <c r="J2655" t="s">
        <v>44</v>
      </c>
      <c r="K2655">
        <v>2841138</v>
      </c>
      <c r="L2655">
        <v>35771016</v>
      </c>
      <c r="M2655">
        <v>0</v>
      </c>
      <c r="N2655">
        <v>1139652</v>
      </c>
      <c r="O2655">
        <v>0</v>
      </c>
      <c r="P2655">
        <v>1738000</v>
      </c>
      <c r="Q2655">
        <v>0</v>
      </c>
      <c r="R2655">
        <v>384532</v>
      </c>
      <c r="S2655">
        <v>579000</v>
      </c>
      <c r="T2655">
        <v>0</v>
      </c>
      <c r="U2655">
        <v>0</v>
      </c>
      <c r="V2655">
        <v>151532</v>
      </c>
      <c r="W2655">
        <v>93440</v>
      </c>
      <c r="X2655">
        <v>34414</v>
      </c>
      <c r="Y2655">
        <v>0</v>
      </c>
      <c r="Z2655">
        <v>0</v>
      </c>
      <c r="AA2655">
        <v>858386</v>
      </c>
      <c r="AB2655">
        <v>221042</v>
      </c>
      <c r="AC2655">
        <v>116800</v>
      </c>
      <c r="AD2655">
        <v>59875</v>
      </c>
      <c r="AE2655">
        <v>0</v>
      </c>
      <c r="AF2655">
        <v>0</v>
      </c>
      <c r="AG2655">
        <v>794484</v>
      </c>
      <c r="AH2655">
        <v>106000</v>
      </c>
      <c r="AI2655">
        <v>1298201</v>
      </c>
      <c r="AJ2655" s="2">
        <v>1682717</v>
      </c>
    </row>
    <row r="2656" spans="1:36" x14ac:dyDescent="0.25">
      <c r="A2656" t="s">
        <v>2685</v>
      </c>
      <c r="B2656" s="1">
        <v>43496</v>
      </c>
      <c r="C2656" t="s">
        <v>37</v>
      </c>
      <c r="D2656" t="s">
        <v>2686</v>
      </c>
      <c r="E2656" t="s">
        <v>39</v>
      </c>
      <c r="F2656" t="s">
        <v>2728</v>
      </c>
      <c r="G2656" t="s">
        <v>2729</v>
      </c>
      <c r="H2656" t="s">
        <v>112</v>
      </c>
      <c r="I2656" t="s">
        <v>99</v>
      </c>
      <c r="J2656" t="s">
        <v>44</v>
      </c>
      <c r="K2656">
        <v>1958700</v>
      </c>
      <c r="L2656">
        <v>25259712</v>
      </c>
      <c r="M2656">
        <v>0</v>
      </c>
      <c r="N2656">
        <v>903216</v>
      </c>
      <c r="O2656">
        <v>0</v>
      </c>
      <c r="P2656">
        <v>1386000</v>
      </c>
      <c r="Q2656">
        <v>0</v>
      </c>
      <c r="R2656">
        <v>0</v>
      </c>
      <c r="S2656">
        <v>462000</v>
      </c>
      <c r="T2656">
        <v>0</v>
      </c>
      <c r="U2656">
        <v>0</v>
      </c>
      <c r="V2656">
        <v>120859</v>
      </c>
      <c r="W2656">
        <v>109316</v>
      </c>
      <c r="X2656">
        <v>26801</v>
      </c>
      <c r="Y2656">
        <v>0</v>
      </c>
      <c r="Z2656">
        <v>0</v>
      </c>
      <c r="AA2656">
        <v>718976</v>
      </c>
      <c r="AB2656">
        <v>176299</v>
      </c>
      <c r="AC2656">
        <v>136645</v>
      </c>
      <c r="AD2656">
        <v>46629</v>
      </c>
      <c r="AE2656">
        <v>0</v>
      </c>
      <c r="AF2656">
        <v>0</v>
      </c>
      <c r="AG2656">
        <v>0</v>
      </c>
      <c r="AH2656">
        <v>59500</v>
      </c>
      <c r="AI2656">
        <v>419073</v>
      </c>
      <c r="AJ2656" s="2">
        <v>1685903</v>
      </c>
    </row>
    <row r="2657" spans="1:36" x14ac:dyDescent="0.25">
      <c r="A2657" t="s">
        <v>180</v>
      </c>
      <c r="B2657" s="1">
        <v>43496</v>
      </c>
      <c r="C2657" t="s">
        <v>196</v>
      </c>
      <c r="D2657" t="s">
        <v>796</v>
      </c>
      <c r="E2657" t="s">
        <v>39</v>
      </c>
      <c r="F2657" t="s">
        <v>953</v>
      </c>
      <c r="G2657" t="s">
        <v>954</v>
      </c>
      <c r="H2657" t="s">
        <v>955</v>
      </c>
      <c r="I2657" t="s">
        <v>105</v>
      </c>
      <c r="J2657" t="s">
        <v>44</v>
      </c>
      <c r="K2657">
        <v>2011638</v>
      </c>
      <c r="L2657">
        <v>25969692</v>
      </c>
      <c r="M2657">
        <v>0</v>
      </c>
      <c r="N2657">
        <v>896004</v>
      </c>
      <c r="O2657">
        <v>0</v>
      </c>
      <c r="P2657">
        <v>1379000</v>
      </c>
      <c r="Q2657">
        <v>0</v>
      </c>
      <c r="R2657">
        <v>62794</v>
      </c>
      <c r="S2657">
        <v>460000</v>
      </c>
      <c r="T2657">
        <v>0</v>
      </c>
      <c r="U2657">
        <v>0</v>
      </c>
      <c r="V2657">
        <v>120271</v>
      </c>
      <c r="W2657">
        <v>115723</v>
      </c>
      <c r="X2657">
        <v>26353</v>
      </c>
      <c r="Y2657">
        <v>0</v>
      </c>
      <c r="Z2657">
        <v>0</v>
      </c>
      <c r="AA2657">
        <v>722347</v>
      </c>
      <c r="AB2657">
        <v>175441</v>
      </c>
      <c r="AC2657">
        <v>144654</v>
      </c>
      <c r="AD2657">
        <v>45850</v>
      </c>
      <c r="AE2657">
        <v>0</v>
      </c>
      <c r="AF2657">
        <v>0</v>
      </c>
      <c r="AG2657">
        <v>0</v>
      </c>
      <c r="AH2657">
        <v>112000</v>
      </c>
      <c r="AI2657">
        <v>477945</v>
      </c>
      <c r="AJ2657" s="2">
        <v>1686196</v>
      </c>
    </row>
    <row r="2658" spans="1:36" x14ac:dyDescent="0.25">
      <c r="A2658" t="s">
        <v>1473</v>
      </c>
      <c r="B2658" s="1">
        <v>43496</v>
      </c>
      <c r="C2658" t="s">
        <v>180</v>
      </c>
      <c r="D2658" t="s">
        <v>1474</v>
      </c>
      <c r="E2658" t="s">
        <v>39</v>
      </c>
      <c r="F2658" t="s">
        <v>1576</v>
      </c>
      <c r="G2658" t="s">
        <v>1577</v>
      </c>
      <c r="H2658" t="s">
        <v>133</v>
      </c>
      <c r="I2658" t="s">
        <v>185</v>
      </c>
      <c r="J2658" t="s">
        <v>44</v>
      </c>
      <c r="K2658">
        <v>2212320</v>
      </c>
      <c r="L2658">
        <v>28050480</v>
      </c>
      <c r="M2658">
        <v>0</v>
      </c>
      <c r="N2658">
        <v>1022724</v>
      </c>
      <c r="O2658">
        <v>0</v>
      </c>
      <c r="P2658">
        <v>1565000</v>
      </c>
      <c r="Q2658">
        <v>0</v>
      </c>
      <c r="R2658">
        <v>0</v>
      </c>
      <c r="S2658">
        <v>522000</v>
      </c>
      <c r="T2658">
        <v>0</v>
      </c>
      <c r="U2658">
        <v>0</v>
      </c>
      <c r="V2658">
        <v>136490</v>
      </c>
      <c r="W2658">
        <v>83480</v>
      </c>
      <c r="X2658">
        <v>30570</v>
      </c>
      <c r="Y2658">
        <v>0</v>
      </c>
      <c r="Z2658">
        <v>0</v>
      </c>
      <c r="AA2658">
        <v>772540</v>
      </c>
      <c r="AB2658">
        <v>199100</v>
      </c>
      <c r="AC2658">
        <v>104350</v>
      </c>
      <c r="AD2658">
        <v>53187</v>
      </c>
      <c r="AE2658">
        <v>0</v>
      </c>
      <c r="AF2658">
        <v>0</v>
      </c>
      <c r="AG2658">
        <v>0</v>
      </c>
      <c r="AH2658">
        <v>293903</v>
      </c>
      <c r="AI2658">
        <v>650540</v>
      </c>
      <c r="AJ2658" s="2">
        <v>1687000</v>
      </c>
    </row>
    <row r="2659" spans="1:36" x14ac:dyDescent="0.25">
      <c r="A2659" t="s">
        <v>3742</v>
      </c>
      <c r="B2659" s="1">
        <v>43496</v>
      </c>
      <c r="C2659" t="s">
        <v>479</v>
      </c>
      <c r="D2659" t="s">
        <v>3743</v>
      </c>
      <c r="E2659" t="s">
        <v>39</v>
      </c>
      <c r="F2659" t="s">
        <v>3922</v>
      </c>
      <c r="G2659" t="s">
        <v>3923</v>
      </c>
      <c r="H2659" t="s">
        <v>438</v>
      </c>
      <c r="I2659" t="s">
        <v>105</v>
      </c>
      <c r="J2659" t="s">
        <v>44</v>
      </c>
      <c r="K2659">
        <v>1948844</v>
      </c>
      <c r="L2659">
        <v>25216164</v>
      </c>
      <c r="M2659">
        <v>0</v>
      </c>
      <c r="N2659">
        <v>896004</v>
      </c>
      <c r="O2659">
        <v>0</v>
      </c>
      <c r="P2659">
        <v>1379000</v>
      </c>
      <c r="Q2659">
        <v>0</v>
      </c>
      <c r="R2659">
        <v>0</v>
      </c>
      <c r="S2659">
        <v>460000</v>
      </c>
      <c r="T2659">
        <v>0</v>
      </c>
      <c r="U2659">
        <v>0</v>
      </c>
      <c r="V2659">
        <v>120271</v>
      </c>
      <c r="W2659">
        <v>115723</v>
      </c>
      <c r="X2659">
        <v>26353</v>
      </c>
      <c r="Y2659">
        <v>0</v>
      </c>
      <c r="Z2659">
        <v>0</v>
      </c>
      <c r="AA2659">
        <v>722347</v>
      </c>
      <c r="AB2659">
        <v>175441</v>
      </c>
      <c r="AC2659">
        <v>144654</v>
      </c>
      <c r="AD2659">
        <v>45850</v>
      </c>
      <c r="AE2659">
        <v>0</v>
      </c>
      <c r="AF2659">
        <v>0</v>
      </c>
      <c r="AG2659">
        <v>0</v>
      </c>
      <c r="AH2659">
        <v>48000</v>
      </c>
      <c r="AI2659">
        <v>413945</v>
      </c>
      <c r="AJ2659" s="2">
        <v>1687402</v>
      </c>
    </row>
    <row r="2660" spans="1:36" x14ac:dyDescent="0.25">
      <c r="A2660" t="s">
        <v>492</v>
      </c>
      <c r="B2660" s="1">
        <v>43496</v>
      </c>
      <c r="C2660" t="s">
        <v>36</v>
      </c>
      <c r="D2660" t="s">
        <v>1169</v>
      </c>
      <c r="E2660" t="s">
        <v>39</v>
      </c>
      <c r="F2660" t="s">
        <v>1233</v>
      </c>
      <c r="G2660" t="s">
        <v>1234</v>
      </c>
      <c r="H2660" t="s">
        <v>158</v>
      </c>
      <c r="I2660" t="s">
        <v>275</v>
      </c>
      <c r="J2660" t="s">
        <v>44</v>
      </c>
      <c r="K2660">
        <v>2489592</v>
      </c>
      <c r="L2660">
        <v>31827300</v>
      </c>
      <c r="M2660">
        <v>0</v>
      </c>
      <c r="N2660">
        <v>1155948</v>
      </c>
      <c r="O2660">
        <v>0</v>
      </c>
      <c r="P2660">
        <v>1761000</v>
      </c>
      <c r="Q2660">
        <v>0</v>
      </c>
      <c r="R2660">
        <v>0</v>
      </c>
      <c r="S2660">
        <v>587000</v>
      </c>
      <c r="T2660">
        <v>0</v>
      </c>
      <c r="U2660">
        <v>0</v>
      </c>
      <c r="V2660">
        <v>153559</v>
      </c>
      <c r="W2660">
        <v>115723</v>
      </c>
      <c r="X2660">
        <v>34993</v>
      </c>
      <c r="Y2660">
        <v>0</v>
      </c>
      <c r="Z2660">
        <v>0</v>
      </c>
      <c r="AA2660">
        <v>891275</v>
      </c>
      <c r="AB2660">
        <v>223999</v>
      </c>
      <c r="AC2660">
        <v>144654</v>
      </c>
      <c r="AD2660">
        <v>60882</v>
      </c>
      <c r="AE2660">
        <v>0</v>
      </c>
      <c r="AF2660">
        <v>0</v>
      </c>
      <c r="AG2660">
        <v>534791</v>
      </c>
      <c r="AH2660">
        <v>454.34100000000001</v>
      </c>
      <c r="AI2660">
        <v>964780.34100000001</v>
      </c>
      <c r="AJ2660" s="2">
        <v>1687494.659</v>
      </c>
    </row>
    <row r="2661" spans="1:36" x14ac:dyDescent="0.25">
      <c r="A2661" t="s">
        <v>6312</v>
      </c>
      <c r="B2661" s="1">
        <v>43496</v>
      </c>
      <c r="C2661" t="s">
        <v>164</v>
      </c>
      <c r="D2661" t="s">
        <v>6313</v>
      </c>
      <c r="E2661" t="s">
        <v>39</v>
      </c>
      <c r="F2661" t="s">
        <v>6418</v>
      </c>
      <c r="G2661" t="s">
        <v>6419</v>
      </c>
      <c r="H2661" t="s">
        <v>126</v>
      </c>
      <c r="I2661" t="s">
        <v>592</v>
      </c>
      <c r="J2661" t="s">
        <v>44</v>
      </c>
      <c r="K2661">
        <v>3344372</v>
      </c>
      <c r="L2661">
        <v>41930304</v>
      </c>
      <c r="M2661">
        <v>0</v>
      </c>
      <c r="N2661">
        <v>1226316</v>
      </c>
      <c r="O2661">
        <v>0</v>
      </c>
      <c r="P2661">
        <v>1873000</v>
      </c>
      <c r="Q2661">
        <v>0</v>
      </c>
      <c r="R2661">
        <v>578131</v>
      </c>
      <c r="S2661">
        <v>624000</v>
      </c>
      <c r="T2661">
        <v>0</v>
      </c>
      <c r="U2661">
        <v>119000</v>
      </c>
      <c r="V2661">
        <v>163304</v>
      </c>
      <c r="W2661">
        <v>99880</v>
      </c>
      <c r="X2661">
        <v>36877</v>
      </c>
      <c r="Y2661">
        <v>0</v>
      </c>
      <c r="Z2661">
        <v>0</v>
      </c>
      <c r="AA2661">
        <v>1043061</v>
      </c>
      <c r="AB2661">
        <v>238214</v>
      </c>
      <c r="AC2661">
        <v>124850</v>
      </c>
      <c r="AD2661">
        <v>64160</v>
      </c>
      <c r="AE2661">
        <v>0</v>
      </c>
      <c r="AF2661">
        <v>0</v>
      </c>
      <c r="AG2661">
        <v>0</v>
      </c>
      <c r="AH2661">
        <v>1378413</v>
      </c>
      <c r="AI2661">
        <v>1805637</v>
      </c>
      <c r="AJ2661" s="2">
        <v>1688555</v>
      </c>
    </row>
    <row r="2662" spans="1:36" x14ac:dyDescent="0.25">
      <c r="A2662" t="s">
        <v>196</v>
      </c>
      <c r="B2662" s="1">
        <v>43496</v>
      </c>
      <c r="C2662" t="s">
        <v>36</v>
      </c>
      <c r="D2662" t="s">
        <v>2167</v>
      </c>
      <c r="E2662" t="s">
        <v>39</v>
      </c>
      <c r="F2662" t="s">
        <v>2227</v>
      </c>
      <c r="G2662" t="s">
        <v>2228</v>
      </c>
      <c r="H2662" t="s">
        <v>133</v>
      </c>
      <c r="I2662" t="s">
        <v>155</v>
      </c>
      <c r="J2662" t="s">
        <v>44</v>
      </c>
      <c r="K2662">
        <v>2086388</v>
      </c>
      <c r="L2662">
        <v>26505072</v>
      </c>
      <c r="M2662">
        <v>0</v>
      </c>
      <c r="N2662">
        <v>966300</v>
      </c>
      <c r="O2662">
        <v>0</v>
      </c>
      <c r="P2662">
        <v>1476000</v>
      </c>
      <c r="Q2662">
        <v>0</v>
      </c>
      <c r="R2662">
        <v>0</v>
      </c>
      <c r="S2662">
        <v>492000</v>
      </c>
      <c r="T2662">
        <v>0</v>
      </c>
      <c r="U2662">
        <v>0</v>
      </c>
      <c r="V2662">
        <v>128707</v>
      </c>
      <c r="W2662">
        <v>83008</v>
      </c>
      <c r="X2662">
        <v>29041</v>
      </c>
      <c r="Y2662">
        <v>0</v>
      </c>
      <c r="Z2662">
        <v>0</v>
      </c>
      <c r="AA2662">
        <v>732756</v>
      </c>
      <c r="AB2662">
        <v>187747</v>
      </c>
      <c r="AC2662">
        <v>103759</v>
      </c>
      <c r="AD2662">
        <v>50526</v>
      </c>
      <c r="AE2662">
        <v>0</v>
      </c>
      <c r="AF2662">
        <v>0</v>
      </c>
      <c r="AG2662">
        <v>0</v>
      </c>
      <c r="AH2662">
        <v>177405</v>
      </c>
      <c r="AI2662">
        <v>519437</v>
      </c>
      <c r="AJ2662" s="2">
        <v>1689319</v>
      </c>
    </row>
    <row r="2663" spans="1:36" x14ac:dyDescent="0.25">
      <c r="A2663" t="s">
        <v>3742</v>
      </c>
      <c r="B2663" s="1">
        <v>43496</v>
      </c>
      <c r="C2663" t="s">
        <v>36</v>
      </c>
      <c r="D2663" t="s">
        <v>3743</v>
      </c>
      <c r="E2663" t="s">
        <v>39</v>
      </c>
      <c r="F2663" t="s">
        <v>3800</v>
      </c>
      <c r="G2663" t="s">
        <v>3801</v>
      </c>
      <c r="H2663" t="s">
        <v>90</v>
      </c>
      <c r="I2663" t="s">
        <v>105</v>
      </c>
      <c r="J2663" t="s">
        <v>44</v>
      </c>
      <c r="K2663">
        <v>1948844</v>
      </c>
      <c r="L2663">
        <v>25216164</v>
      </c>
      <c r="M2663">
        <v>0</v>
      </c>
      <c r="N2663">
        <v>896004</v>
      </c>
      <c r="O2663">
        <v>0</v>
      </c>
      <c r="P2663">
        <v>1379000</v>
      </c>
      <c r="Q2663">
        <v>0</v>
      </c>
      <c r="R2663">
        <v>0</v>
      </c>
      <c r="S2663">
        <v>460000</v>
      </c>
      <c r="T2663">
        <v>0</v>
      </c>
      <c r="U2663">
        <v>0</v>
      </c>
      <c r="V2663">
        <v>120271</v>
      </c>
      <c r="W2663">
        <v>115723</v>
      </c>
      <c r="X2663">
        <v>26353</v>
      </c>
      <c r="Y2663">
        <v>0</v>
      </c>
      <c r="Z2663">
        <v>0</v>
      </c>
      <c r="AA2663">
        <v>722347</v>
      </c>
      <c r="AB2663">
        <v>175441</v>
      </c>
      <c r="AC2663">
        <v>144654</v>
      </c>
      <c r="AD2663">
        <v>45850</v>
      </c>
      <c r="AE2663">
        <v>0</v>
      </c>
      <c r="AF2663">
        <v>0</v>
      </c>
      <c r="AG2663">
        <v>0</v>
      </c>
      <c r="AH2663">
        <v>46000</v>
      </c>
      <c r="AI2663">
        <v>411945</v>
      </c>
      <c r="AJ2663" s="2">
        <v>1689402</v>
      </c>
    </row>
    <row r="2664" spans="1:36" x14ac:dyDescent="0.25">
      <c r="A2664" t="s">
        <v>3742</v>
      </c>
      <c r="B2664" s="1">
        <v>43496</v>
      </c>
      <c r="C2664" t="s">
        <v>142</v>
      </c>
      <c r="D2664" t="s">
        <v>3743</v>
      </c>
      <c r="E2664" t="s">
        <v>39</v>
      </c>
      <c r="F2664" t="s">
        <v>3831</v>
      </c>
      <c r="G2664" t="s">
        <v>3832</v>
      </c>
      <c r="H2664" t="s">
        <v>438</v>
      </c>
      <c r="I2664" t="s">
        <v>105</v>
      </c>
      <c r="J2664" t="s">
        <v>44</v>
      </c>
      <c r="K2664">
        <v>1948844</v>
      </c>
      <c r="L2664">
        <v>25216164</v>
      </c>
      <c r="M2664">
        <v>0</v>
      </c>
      <c r="N2664">
        <v>896004</v>
      </c>
      <c r="O2664">
        <v>0</v>
      </c>
      <c r="P2664">
        <v>1379000</v>
      </c>
      <c r="Q2664">
        <v>0</v>
      </c>
      <c r="R2664">
        <v>0</v>
      </c>
      <c r="S2664">
        <v>460000</v>
      </c>
      <c r="T2664">
        <v>0</v>
      </c>
      <c r="U2664">
        <v>0</v>
      </c>
      <c r="V2664">
        <v>120271</v>
      </c>
      <c r="W2664">
        <v>115723</v>
      </c>
      <c r="X2664">
        <v>26353</v>
      </c>
      <c r="Y2664">
        <v>0</v>
      </c>
      <c r="Z2664">
        <v>0</v>
      </c>
      <c r="AA2664">
        <v>722347</v>
      </c>
      <c r="AB2664">
        <v>175441</v>
      </c>
      <c r="AC2664">
        <v>144654</v>
      </c>
      <c r="AD2664">
        <v>45850</v>
      </c>
      <c r="AE2664">
        <v>0</v>
      </c>
      <c r="AF2664">
        <v>0</v>
      </c>
      <c r="AG2664">
        <v>0</v>
      </c>
      <c r="AH2664">
        <v>46000</v>
      </c>
      <c r="AI2664">
        <v>411945</v>
      </c>
      <c r="AJ2664" s="2">
        <v>1689402</v>
      </c>
    </row>
    <row r="2665" spans="1:36" x14ac:dyDescent="0.25">
      <c r="A2665" t="s">
        <v>3742</v>
      </c>
      <c r="B2665" s="1">
        <v>43496</v>
      </c>
      <c r="C2665" t="s">
        <v>142</v>
      </c>
      <c r="D2665" t="s">
        <v>3743</v>
      </c>
      <c r="E2665" t="s">
        <v>39</v>
      </c>
      <c r="F2665" t="s">
        <v>3833</v>
      </c>
      <c r="G2665" t="s">
        <v>3834</v>
      </c>
      <c r="H2665" t="s">
        <v>499</v>
      </c>
      <c r="I2665" t="s">
        <v>105</v>
      </c>
      <c r="J2665" t="s">
        <v>44</v>
      </c>
      <c r="K2665">
        <v>1948844</v>
      </c>
      <c r="L2665">
        <v>25216164</v>
      </c>
      <c r="M2665">
        <v>0</v>
      </c>
      <c r="N2665">
        <v>896004</v>
      </c>
      <c r="O2665">
        <v>0</v>
      </c>
      <c r="P2665">
        <v>1379000</v>
      </c>
      <c r="Q2665">
        <v>0</v>
      </c>
      <c r="R2665">
        <v>0</v>
      </c>
      <c r="S2665">
        <v>460000</v>
      </c>
      <c r="T2665">
        <v>0</v>
      </c>
      <c r="U2665">
        <v>0</v>
      </c>
      <c r="V2665">
        <v>120271</v>
      </c>
      <c r="W2665">
        <v>115723</v>
      </c>
      <c r="X2665">
        <v>26353</v>
      </c>
      <c r="Y2665">
        <v>0</v>
      </c>
      <c r="Z2665">
        <v>0</v>
      </c>
      <c r="AA2665">
        <v>722347</v>
      </c>
      <c r="AB2665">
        <v>175441</v>
      </c>
      <c r="AC2665">
        <v>144654</v>
      </c>
      <c r="AD2665">
        <v>45850</v>
      </c>
      <c r="AE2665">
        <v>0</v>
      </c>
      <c r="AF2665">
        <v>0</v>
      </c>
      <c r="AG2665">
        <v>0</v>
      </c>
      <c r="AH2665">
        <v>46000</v>
      </c>
      <c r="AI2665">
        <v>411945</v>
      </c>
      <c r="AJ2665" s="2">
        <v>1689402</v>
      </c>
    </row>
    <row r="2666" spans="1:36" x14ac:dyDescent="0.25">
      <c r="A2666" t="s">
        <v>3742</v>
      </c>
      <c r="B2666" s="1">
        <v>43496</v>
      </c>
      <c r="C2666" t="s">
        <v>142</v>
      </c>
      <c r="D2666" t="s">
        <v>3743</v>
      </c>
      <c r="E2666" t="s">
        <v>39</v>
      </c>
      <c r="F2666" t="s">
        <v>3835</v>
      </c>
      <c r="G2666" t="s">
        <v>3836</v>
      </c>
      <c r="H2666" t="s">
        <v>438</v>
      </c>
      <c r="I2666" t="s">
        <v>105</v>
      </c>
      <c r="J2666" t="s">
        <v>44</v>
      </c>
      <c r="K2666">
        <v>1948844</v>
      </c>
      <c r="L2666">
        <v>25216164</v>
      </c>
      <c r="M2666">
        <v>0</v>
      </c>
      <c r="N2666">
        <v>896004</v>
      </c>
      <c r="O2666">
        <v>0</v>
      </c>
      <c r="P2666">
        <v>1379000</v>
      </c>
      <c r="Q2666">
        <v>0</v>
      </c>
      <c r="R2666">
        <v>0</v>
      </c>
      <c r="S2666">
        <v>460000</v>
      </c>
      <c r="T2666">
        <v>0</v>
      </c>
      <c r="U2666">
        <v>0</v>
      </c>
      <c r="V2666">
        <v>120271</v>
      </c>
      <c r="W2666">
        <v>115723</v>
      </c>
      <c r="X2666">
        <v>26353</v>
      </c>
      <c r="Y2666">
        <v>0</v>
      </c>
      <c r="Z2666">
        <v>0</v>
      </c>
      <c r="AA2666">
        <v>722347</v>
      </c>
      <c r="AB2666">
        <v>175441</v>
      </c>
      <c r="AC2666">
        <v>144654</v>
      </c>
      <c r="AD2666">
        <v>45850</v>
      </c>
      <c r="AE2666">
        <v>0</v>
      </c>
      <c r="AF2666">
        <v>0</v>
      </c>
      <c r="AG2666">
        <v>0</v>
      </c>
      <c r="AH2666">
        <v>46000</v>
      </c>
      <c r="AI2666">
        <v>411945</v>
      </c>
      <c r="AJ2666" s="2">
        <v>1689402</v>
      </c>
    </row>
    <row r="2667" spans="1:36" x14ac:dyDescent="0.25">
      <c r="A2667" t="s">
        <v>3742</v>
      </c>
      <c r="B2667" s="1">
        <v>43496</v>
      </c>
      <c r="C2667" t="s">
        <v>142</v>
      </c>
      <c r="D2667" t="s">
        <v>3743</v>
      </c>
      <c r="E2667" t="s">
        <v>39</v>
      </c>
      <c r="F2667" t="s">
        <v>3837</v>
      </c>
      <c r="G2667" t="s">
        <v>3838</v>
      </c>
      <c r="H2667" t="s">
        <v>438</v>
      </c>
      <c r="I2667" t="s">
        <v>105</v>
      </c>
      <c r="J2667" t="s">
        <v>44</v>
      </c>
      <c r="K2667">
        <v>1948844</v>
      </c>
      <c r="L2667">
        <v>25216164</v>
      </c>
      <c r="M2667">
        <v>0</v>
      </c>
      <c r="N2667">
        <v>896004</v>
      </c>
      <c r="O2667">
        <v>0</v>
      </c>
      <c r="P2667">
        <v>1379000</v>
      </c>
      <c r="Q2667">
        <v>0</v>
      </c>
      <c r="R2667">
        <v>0</v>
      </c>
      <c r="S2667">
        <v>460000</v>
      </c>
      <c r="T2667">
        <v>0</v>
      </c>
      <c r="U2667">
        <v>0</v>
      </c>
      <c r="V2667">
        <v>120271</v>
      </c>
      <c r="W2667">
        <v>115723</v>
      </c>
      <c r="X2667">
        <v>26353</v>
      </c>
      <c r="Y2667">
        <v>0</v>
      </c>
      <c r="Z2667">
        <v>0</v>
      </c>
      <c r="AA2667">
        <v>722347</v>
      </c>
      <c r="AB2667">
        <v>175441</v>
      </c>
      <c r="AC2667">
        <v>144654</v>
      </c>
      <c r="AD2667">
        <v>45850</v>
      </c>
      <c r="AE2667">
        <v>0</v>
      </c>
      <c r="AF2667">
        <v>0</v>
      </c>
      <c r="AG2667">
        <v>0</v>
      </c>
      <c r="AH2667">
        <v>46000</v>
      </c>
      <c r="AI2667">
        <v>411945</v>
      </c>
      <c r="AJ2667" s="2">
        <v>1689402</v>
      </c>
    </row>
    <row r="2668" spans="1:36" x14ac:dyDescent="0.25">
      <c r="A2668" t="s">
        <v>3742</v>
      </c>
      <c r="B2668" s="1">
        <v>43496</v>
      </c>
      <c r="C2668" t="s">
        <v>180</v>
      </c>
      <c r="D2668" t="s">
        <v>3743</v>
      </c>
      <c r="E2668" t="s">
        <v>39</v>
      </c>
      <c r="F2668" t="s">
        <v>3900</v>
      </c>
      <c r="G2668" t="s">
        <v>3901</v>
      </c>
      <c r="H2668" t="s">
        <v>438</v>
      </c>
      <c r="I2668" t="s">
        <v>105</v>
      </c>
      <c r="J2668" t="s">
        <v>44</v>
      </c>
      <c r="K2668">
        <v>1948844</v>
      </c>
      <c r="L2668">
        <v>25216164</v>
      </c>
      <c r="M2668">
        <v>0</v>
      </c>
      <c r="N2668">
        <v>896004</v>
      </c>
      <c r="O2668">
        <v>0</v>
      </c>
      <c r="P2668">
        <v>1379000</v>
      </c>
      <c r="Q2668">
        <v>0</v>
      </c>
      <c r="R2668">
        <v>0</v>
      </c>
      <c r="S2668">
        <v>460000</v>
      </c>
      <c r="T2668">
        <v>0</v>
      </c>
      <c r="U2668">
        <v>0</v>
      </c>
      <c r="V2668">
        <v>120271</v>
      </c>
      <c r="W2668">
        <v>115723</v>
      </c>
      <c r="X2668">
        <v>26353</v>
      </c>
      <c r="Y2668">
        <v>0</v>
      </c>
      <c r="Z2668">
        <v>0</v>
      </c>
      <c r="AA2668">
        <v>722347</v>
      </c>
      <c r="AB2668">
        <v>175441</v>
      </c>
      <c r="AC2668">
        <v>144654</v>
      </c>
      <c r="AD2668">
        <v>45850</v>
      </c>
      <c r="AE2668">
        <v>0</v>
      </c>
      <c r="AF2668">
        <v>0</v>
      </c>
      <c r="AG2668">
        <v>0</v>
      </c>
      <c r="AH2668">
        <v>46000</v>
      </c>
      <c r="AI2668">
        <v>411945</v>
      </c>
      <c r="AJ2668" s="2">
        <v>1689402</v>
      </c>
    </row>
    <row r="2669" spans="1:36" x14ac:dyDescent="0.25">
      <c r="A2669" t="s">
        <v>3742</v>
      </c>
      <c r="B2669" s="1">
        <v>43496</v>
      </c>
      <c r="C2669" t="s">
        <v>37</v>
      </c>
      <c r="D2669" t="s">
        <v>3743</v>
      </c>
      <c r="E2669" t="s">
        <v>39</v>
      </c>
      <c r="F2669" t="s">
        <v>3769</v>
      </c>
      <c r="G2669" t="s">
        <v>3770</v>
      </c>
      <c r="H2669" t="s">
        <v>112</v>
      </c>
      <c r="I2669" t="s">
        <v>105</v>
      </c>
      <c r="J2669" t="s">
        <v>44</v>
      </c>
      <c r="K2669">
        <v>1948844</v>
      </c>
      <c r="L2669">
        <v>25216164</v>
      </c>
      <c r="M2669">
        <v>0</v>
      </c>
      <c r="N2669">
        <v>896004</v>
      </c>
      <c r="O2669">
        <v>0</v>
      </c>
      <c r="P2669">
        <v>1379000</v>
      </c>
      <c r="Q2669">
        <v>0</v>
      </c>
      <c r="R2669">
        <v>0</v>
      </c>
      <c r="S2669">
        <v>460000</v>
      </c>
      <c r="T2669">
        <v>0</v>
      </c>
      <c r="U2669">
        <v>0</v>
      </c>
      <c r="V2669">
        <v>120271</v>
      </c>
      <c r="W2669">
        <v>115723</v>
      </c>
      <c r="X2669">
        <v>26353</v>
      </c>
      <c r="Y2669">
        <v>0</v>
      </c>
      <c r="Z2669">
        <v>0</v>
      </c>
      <c r="AA2669">
        <v>722347</v>
      </c>
      <c r="AB2669">
        <v>175441</v>
      </c>
      <c r="AC2669">
        <v>144654</v>
      </c>
      <c r="AD2669">
        <v>45850</v>
      </c>
      <c r="AE2669">
        <v>0</v>
      </c>
      <c r="AF2669">
        <v>0</v>
      </c>
      <c r="AG2669">
        <v>0</v>
      </c>
      <c r="AH2669">
        <v>46000</v>
      </c>
      <c r="AI2669">
        <v>411945</v>
      </c>
      <c r="AJ2669" s="2">
        <v>1689402</v>
      </c>
    </row>
    <row r="2670" spans="1:36" x14ac:dyDescent="0.25">
      <c r="A2670" t="s">
        <v>3742</v>
      </c>
      <c r="B2670" s="1">
        <v>43496</v>
      </c>
      <c r="C2670" t="s">
        <v>142</v>
      </c>
      <c r="D2670" t="s">
        <v>3743</v>
      </c>
      <c r="E2670" t="s">
        <v>39</v>
      </c>
      <c r="F2670" t="s">
        <v>3840</v>
      </c>
      <c r="G2670" t="s">
        <v>3841</v>
      </c>
      <c r="H2670" t="s">
        <v>438</v>
      </c>
      <c r="I2670" t="s">
        <v>105</v>
      </c>
      <c r="J2670" t="s">
        <v>44</v>
      </c>
      <c r="K2670">
        <v>1948844</v>
      </c>
      <c r="L2670">
        <v>25216164</v>
      </c>
      <c r="M2670">
        <v>0</v>
      </c>
      <c r="N2670">
        <v>896004</v>
      </c>
      <c r="O2670">
        <v>0</v>
      </c>
      <c r="P2670">
        <v>1379000</v>
      </c>
      <c r="Q2670">
        <v>0</v>
      </c>
      <c r="R2670">
        <v>0</v>
      </c>
      <c r="S2670">
        <v>460000</v>
      </c>
      <c r="T2670">
        <v>0</v>
      </c>
      <c r="U2670">
        <v>0</v>
      </c>
      <c r="V2670">
        <v>120271</v>
      </c>
      <c r="W2670">
        <v>115723</v>
      </c>
      <c r="X2670">
        <v>26353</v>
      </c>
      <c r="Y2670">
        <v>0</v>
      </c>
      <c r="Z2670">
        <v>0</v>
      </c>
      <c r="AA2670">
        <v>722347</v>
      </c>
      <c r="AB2670">
        <v>175441</v>
      </c>
      <c r="AC2670">
        <v>144654</v>
      </c>
      <c r="AD2670">
        <v>45850</v>
      </c>
      <c r="AE2670">
        <v>0</v>
      </c>
      <c r="AF2670">
        <v>0</v>
      </c>
      <c r="AG2670">
        <v>0</v>
      </c>
      <c r="AH2670">
        <v>46000</v>
      </c>
      <c r="AI2670">
        <v>411945</v>
      </c>
      <c r="AJ2670" s="2">
        <v>1689402</v>
      </c>
    </row>
    <row r="2671" spans="1:36" x14ac:dyDescent="0.25">
      <c r="A2671" t="s">
        <v>3742</v>
      </c>
      <c r="B2671" s="1">
        <v>43496</v>
      </c>
      <c r="C2671" t="s">
        <v>164</v>
      </c>
      <c r="D2671" t="s">
        <v>3743</v>
      </c>
      <c r="E2671" t="s">
        <v>39</v>
      </c>
      <c r="F2671" t="s">
        <v>3864</v>
      </c>
      <c r="G2671" t="s">
        <v>3865</v>
      </c>
      <c r="H2671" t="s">
        <v>438</v>
      </c>
      <c r="I2671" t="s">
        <v>105</v>
      </c>
      <c r="J2671" t="s">
        <v>44</v>
      </c>
      <c r="K2671">
        <v>1948844</v>
      </c>
      <c r="L2671">
        <v>25216164</v>
      </c>
      <c r="M2671">
        <v>0</v>
      </c>
      <c r="N2671">
        <v>896004</v>
      </c>
      <c r="O2671">
        <v>0</v>
      </c>
      <c r="P2671">
        <v>1379000</v>
      </c>
      <c r="Q2671">
        <v>0</v>
      </c>
      <c r="R2671">
        <v>0</v>
      </c>
      <c r="S2671">
        <v>460000</v>
      </c>
      <c r="T2671">
        <v>0</v>
      </c>
      <c r="U2671">
        <v>0</v>
      </c>
      <c r="V2671">
        <v>120271</v>
      </c>
      <c r="W2671">
        <v>115723</v>
      </c>
      <c r="X2671">
        <v>26353</v>
      </c>
      <c r="Y2671">
        <v>0</v>
      </c>
      <c r="Z2671">
        <v>0</v>
      </c>
      <c r="AA2671">
        <v>722347</v>
      </c>
      <c r="AB2671">
        <v>175441</v>
      </c>
      <c r="AC2671">
        <v>144654</v>
      </c>
      <c r="AD2671">
        <v>45850</v>
      </c>
      <c r="AE2671">
        <v>0</v>
      </c>
      <c r="AF2671">
        <v>0</v>
      </c>
      <c r="AG2671">
        <v>0</v>
      </c>
      <c r="AH2671">
        <v>46000</v>
      </c>
      <c r="AI2671">
        <v>411945</v>
      </c>
      <c r="AJ2671" s="2">
        <v>1689402</v>
      </c>
    </row>
    <row r="2672" spans="1:36" x14ac:dyDescent="0.25">
      <c r="A2672" t="s">
        <v>3742</v>
      </c>
      <c r="B2672" s="1">
        <v>43496</v>
      </c>
      <c r="C2672" t="s">
        <v>164</v>
      </c>
      <c r="D2672" t="s">
        <v>3743</v>
      </c>
      <c r="E2672" t="s">
        <v>39</v>
      </c>
      <c r="F2672" t="s">
        <v>3866</v>
      </c>
      <c r="G2672" t="s">
        <v>3867</v>
      </c>
      <c r="H2672" t="s">
        <v>499</v>
      </c>
      <c r="I2672" t="s">
        <v>105</v>
      </c>
      <c r="J2672" t="s">
        <v>44</v>
      </c>
      <c r="K2672">
        <v>1948844</v>
      </c>
      <c r="L2672">
        <v>25216164</v>
      </c>
      <c r="M2672">
        <v>0</v>
      </c>
      <c r="N2672">
        <v>896004</v>
      </c>
      <c r="O2672">
        <v>0</v>
      </c>
      <c r="P2672">
        <v>1379000</v>
      </c>
      <c r="Q2672">
        <v>0</v>
      </c>
      <c r="R2672">
        <v>0</v>
      </c>
      <c r="S2672">
        <v>460000</v>
      </c>
      <c r="T2672">
        <v>0</v>
      </c>
      <c r="U2672">
        <v>0</v>
      </c>
      <c r="V2672">
        <v>120271</v>
      </c>
      <c r="W2672">
        <v>115723</v>
      </c>
      <c r="X2672">
        <v>26353</v>
      </c>
      <c r="Y2672">
        <v>0</v>
      </c>
      <c r="Z2672">
        <v>0</v>
      </c>
      <c r="AA2672">
        <v>722347</v>
      </c>
      <c r="AB2672">
        <v>175441</v>
      </c>
      <c r="AC2672">
        <v>144654</v>
      </c>
      <c r="AD2672">
        <v>45850</v>
      </c>
      <c r="AE2672">
        <v>0</v>
      </c>
      <c r="AF2672">
        <v>0</v>
      </c>
      <c r="AG2672">
        <v>0</v>
      </c>
      <c r="AH2672">
        <v>46000</v>
      </c>
      <c r="AI2672">
        <v>411945</v>
      </c>
      <c r="AJ2672" s="2">
        <v>1689402</v>
      </c>
    </row>
    <row r="2673" spans="1:36" x14ac:dyDescent="0.25">
      <c r="A2673" t="s">
        <v>3742</v>
      </c>
      <c r="B2673" s="1">
        <v>43496</v>
      </c>
      <c r="C2673" t="s">
        <v>164</v>
      </c>
      <c r="D2673" t="s">
        <v>3743</v>
      </c>
      <c r="E2673" t="s">
        <v>39</v>
      </c>
      <c r="F2673" t="s">
        <v>3868</v>
      </c>
      <c r="G2673" t="s">
        <v>3869</v>
      </c>
      <c r="H2673" t="s">
        <v>438</v>
      </c>
      <c r="I2673" t="s">
        <v>105</v>
      </c>
      <c r="J2673" t="s">
        <v>44</v>
      </c>
      <c r="K2673">
        <v>1948844</v>
      </c>
      <c r="L2673">
        <v>25216164</v>
      </c>
      <c r="M2673">
        <v>0</v>
      </c>
      <c r="N2673">
        <v>896004</v>
      </c>
      <c r="O2673">
        <v>0</v>
      </c>
      <c r="P2673">
        <v>1379000</v>
      </c>
      <c r="Q2673">
        <v>0</v>
      </c>
      <c r="R2673">
        <v>0</v>
      </c>
      <c r="S2673">
        <v>460000</v>
      </c>
      <c r="T2673">
        <v>0</v>
      </c>
      <c r="U2673">
        <v>0</v>
      </c>
      <c r="V2673">
        <v>120271</v>
      </c>
      <c r="W2673">
        <v>115723</v>
      </c>
      <c r="X2673">
        <v>26353</v>
      </c>
      <c r="Y2673">
        <v>0</v>
      </c>
      <c r="Z2673">
        <v>0</v>
      </c>
      <c r="AA2673">
        <v>722347</v>
      </c>
      <c r="AB2673">
        <v>175441</v>
      </c>
      <c r="AC2673">
        <v>144654</v>
      </c>
      <c r="AD2673">
        <v>45850</v>
      </c>
      <c r="AE2673">
        <v>0</v>
      </c>
      <c r="AF2673">
        <v>0</v>
      </c>
      <c r="AG2673">
        <v>0</v>
      </c>
      <c r="AH2673">
        <v>46000</v>
      </c>
      <c r="AI2673">
        <v>411945</v>
      </c>
      <c r="AJ2673" s="2">
        <v>1689402</v>
      </c>
    </row>
    <row r="2674" spans="1:36" x14ac:dyDescent="0.25">
      <c r="A2674" t="s">
        <v>3742</v>
      </c>
      <c r="B2674" s="1">
        <v>43496</v>
      </c>
      <c r="C2674" t="s">
        <v>164</v>
      </c>
      <c r="D2674" t="s">
        <v>3743</v>
      </c>
      <c r="E2674" t="s">
        <v>39</v>
      </c>
      <c r="F2674" t="s">
        <v>3876</v>
      </c>
      <c r="G2674" t="s">
        <v>3877</v>
      </c>
      <c r="H2674" t="s">
        <v>90</v>
      </c>
      <c r="I2674" t="s">
        <v>105</v>
      </c>
      <c r="J2674" t="s">
        <v>44</v>
      </c>
      <c r="K2674">
        <v>1948844</v>
      </c>
      <c r="L2674">
        <v>25216164</v>
      </c>
      <c r="M2674">
        <v>0</v>
      </c>
      <c r="N2674">
        <v>896004</v>
      </c>
      <c r="O2674">
        <v>0</v>
      </c>
      <c r="P2674">
        <v>1379000</v>
      </c>
      <c r="Q2674">
        <v>0</v>
      </c>
      <c r="R2674">
        <v>0</v>
      </c>
      <c r="S2674">
        <v>460000</v>
      </c>
      <c r="T2674">
        <v>0</v>
      </c>
      <c r="U2674">
        <v>0</v>
      </c>
      <c r="V2674">
        <v>120271</v>
      </c>
      <c r="W2674">
        <v>115723</v>
      </c>
      <c r="X2674">
        <v>26353</v>
      </c>
      <c r="Y2674">
        <v>0</v>
      </c>
      <c r="Z2674">
        <v>0</v>
      </c>
      <c r="AA2674">
        <v>722347</v>
      </c>
      <c r="AB2674">
        <v>175441</v>
      </c>
      <c r="AC2674">
        <v>144654</v>
      </c>
      <c r="AD2674">
        <v>45850</v>
      </c>
      <c r="AE2674">
        <v>0</v>
      </c>
      <c r="AF2674">
        <v>0</v>
      </c>
      <c r="AG2674">
        <v>0</v>
      </c>
      <c r="AH2674">
        <v>46000</v>
      </c>
      <c r="AI2674">
        <v>411945</v>
      </c>
      <c r="AJ2674" s="2">
        <v>1689402</v>
      </c>
    </row>
    <row r="2675" spans="1:36" x14ac:dyDescent="0.25">
      <c r="A2675" t="s">
        <v>1648</v>
      </c>
      <c r="B2675" s="1">
        <v>43496</v>
      </c>
      <c r="C2675" t="s">
        <v>196</v>
      </c>
      <c r="D2675" t="s">
        <v>1649</v>
      </c>
      <c r="E2675" t="s">
        <v>39</v>
      </c>
      <c r="F2675" t="s">
        <v>1759</v>
      </c>
      <c r="G2675" t="s">
        <v>1167</v>
      </c>
      <c r="H2675" t="s">
        <v>241</v>
      </c>
      <c r="I2675" t="s">
        <v>287</v>
      </c>
      <c r="J2675" t="s">
        <v>44</v>
      </c>
      <c r="K2675">
        <v>2158370</v>
      </c>
      <c r="L2675">
        <v>27366360</v>
      </c>
      <c r="M2675">
        <v>0</v>
      </c>
      <c r="N2675">
        <v>998736</v>
      </c>
      <c r="O2675">
        <v>0</v>
      </c>
      <c r="P2675">
        <v>1527000</v>
      </c>
      <c r="Q2675">
        <v>0</v>
      </c>
      <c r="R2675">
        <v>0</v>
      </c>
      <c r="S2675">
        <v>509000</v>
      </c>
      <c r="T2675">
        <v>0</v>
      </c>
      <c r="U2675">
        <v>0</v>
      </c>
      <c r="V2675">
        <v>133154</v>
      </c>
      <c r="W2675">
        <v>81440</v>
      </c>
      <c r="X2675">
        <v>29936</v>
      </c>
      <c r="Y2675">
        <v>0</v>
      </c>
      <c r="Z2675">
        <v>0</v>
      </c>
      <c r="AA2675">
        <v>753530</v>
      </c>
      <c r="AB2675">
        <v>194234</v>
      </c>
      <c r="AC2675">
        <v>101800</v>
      </c>
      <c r="AD2675">
        <v>52084</v>
      </c>
      <c r="AE2675">
        <v>0</v>
      </c>
      <c r="AF2675">
        <v>0</v>
      </c>
      <c r="AG2675">
        <v>0</v>
      </c>
      <c r="AH2675">
        <v>243000</v>
      </c>
      <c r="AI2675">
        <v>591118</v>
      </c>
      <c r="AJ2675" s="2">
        <v>1689412</v>
      </c>
    </row>
    <row r="2676" spans="1:36" x14ac:dyDescent="0.25">
      <c r="A2676" t="s">
        <v>492</v>
      </c>
      <c r="B2676" s="1">
        <v>43496</v>
      </c>
      <c r="C2676" t="s">
        <v>180</v>
      </c>
      <c r="D2676" t="s">
        <v>1169</v>
      </c>
      <c r="E2676" t="s">
        <v>39</v>
      </c>
      <c r="F2676" t="s">
        <v>1315</v>
      </c>
      <c r="G2676" t="s">
        <v>1316</v>
      </c>
      <c r="H2676" t="s">
        <v>133</v>
      </c>
      <c r="I2676" t="s">
        <v>79</v>
      </c>
      <c r="J2676" t="s">
        <v>44</v>
      </c>
      <c r="K2676">
        <v>2732143</v>
      </c>
      <c r="L2676">
        <v>34671672</v>
      </c>
      <c r="M2676">
        <v>0</v>
      </c>
      <c r="N2676">
        <v>1012788</v>
      </c>
      <c r="O2676">
        <v>0</v>
      </c>
      <c r="P2676">
        <v>1554000</v>
      </c>
      <c r="Q2676">
        <v>0</v>
      </c>
      <c r="R2676">
        <v>536014</v>
      </c>
      <c r="S2676">
        <v>518000</v>
      </c>
      <c r="T2676">
        <v>0</v>
      </c>
      <c r="U2676">
        <v>0</v>
      </c>
      <c r="V2676">
        <v>135509</v>
      </c>
      <c r="W2676">
        <v>115723</v>
      </c>
      <c r="X2676">
        <v>30060</v>
      </c>
      <c r="Y2676">
        <v>0</v>
      </c>
      <c r="Z2676">
        <v>0</v>
      </c>
      <c r="AA2676">
        <v>799292</v>
      </c>
      <c r="AB2676">
        <v>197669</v>
      </c>
      <c r="AC2676">
        <v>144654</v>
      </c>
      <c r="AD2676">
        <v>52299</v>
      </c>
      <c r="AE2676">
        <v>0</v>
      </c>
      <c r="AF2676">
        <v>0</v>
      </c>
      <c r="AG2676">
        <v>0</v>
      </c>
      <c r="AH2676">
        <v>805017</v>
      </c>
      <c r="AI2676">
        <v>1199639</v>
      </c>
      <c r="AJ2676" s="2">
        <v>1689667</v>
      </c>
    </row>
    <row r="2677" spans="1:36" x14ac:dyDescent="0.25">
      <c r="A2677" t="s">
        <v>7409</v>
      </c>
      <c r="B2677" s="1">
        <v>43496</v>
      </c>
      <c r="C2677" t="s">
        <v>37</v>
      </c>
      <c r="D2677" t="s">
        <v>7410</v>
      </c>
      <c r="E2677" t="s">
        <v>39</v>
      </c>
      <c r="F2677" t="s">
        <v>7429</v>
      </c>
      <c r="G2677" t="s">
        <v>7430</v>
      </c>
      <c r="H2677" t="s">
        <v>250</v>
      </c>
      <c r="I2677" t="s">
        <v>109</v>
      </c>
      <c r="J2677" t="s">
        <v>44</v>
      </c>
      <c r="K2677">
        <v>3559385</v>
      </c>
      <c r="L2677">
        <v>44351136</v>
      </c>
      <c r="M2677">
        <v>0</v>
      </c>
      <c r="N2677">
        <v>889152</v>
      </c>
      <c r="O2677">
        <v>0</v>
      </c>
      <c r="P2677">
        <v>1373000</v>
      </c>
      <c r="Q2677">
        <v>0</v>
      </c>
      <c r="R2677">
        <v>1619352</v>
      </c>
      <c r="S2677">
        <v>458000</v>
      </c>
      <c r="T2677">
        <v>0</v>
      </c>
      <c r="U2677">
        <v>0</v>
      </c>
      <c r="V2677">
        <v>119747</v>
      </c>
      <c r="W2677">
        <v>99923</v>
      </c>
      <c r="X2677">
        <v>25906</v>
      </c>
      <c r="Y2677">
        <v>0</v>
      </c>
      <c r="Z2677">
        <v>0</v>
      </c>
      <c r="AA2677">
        <v>703576</v>
      </c>
      <c r="AB2677">
        <v>174677</v>
      </c>
      <c r="AC2677">
        <v>124903</v>
      </c>
      <c r="AD2677">
        <v>45072</v>
      </c>
      <c r="AE2677">
        <v>0</v>
      </c>
      <c r="AF2677">
        <v>0</v>
      </c>
      <c r="AG2677">
        <v>737536</v>
      </c>
      <c r="AH2677">
        <v>923118</v>
      </c>
      <c r="AI2677">
        <v>2005306</v>
      </c>
      <c r="AJ2677" s="2">
        <v>1690622</v>
      </c>
    </row>
    <row r="2678" spans="1:36" x14ac:dyDescent="0.25">
      <c r="A2678" t="s">
        <v>4020</v>
      </c>
      <c r="B2678" s="1">
        <v>43496</v>
      </c>
      <c r="C2678" t="s">
        <v>492</v>
      </c>
      <c r="D2678" t="s">
        <v>4021</v>
      </c>
      <c r="E2678" t="s">
        <v>39</v>
      </c>
      <c r="F2678" t="s">
        <v>4197</v>
      </c>
      <c r="G2678" t="s">
        <v>4198</v>
      </c>
      <c r="H2678" t="s">
        <v>152</v>
      </c>
      <c r="I2678" t="s">
        <v>139</v>
      </c>
      <c r="J2678" t="s">
        <v>44</v>
      </c>
      <c r="K2678">
        <v>2116406</v>
      </c>
      <c r="L2678">
        <v>27249228</v>
      </c>
      <c r="M2678">
        <v>0</v>
      </c>
      <c r="N2678">
        <v>949368</v>
      </c>
      <c r="O2678">
        <v>0</v>
      </c>
      <c r="P2678">
        <v>1449000</v>
      </c>
      <c r="Q2678">
        <v>0</v>
      </c>
      <c r="R2678">
        <v>68100</v>
      </c>
      <c r="S2678">
        <v>483000</v>
      </c>
      <c r="T2678">
        <v>0</v>
      </c>
      <c r="U2678">
        <v>0</v>
      </c>
      <c r="V2678">
        <v>126353</v>
      </c>
      <c r="W2678">
        <v>115723</v>
      </c>
      <c r="X2678">
        <v>28593</v>
      </c>
      <c r="Y2678">
        <v>0</v>
      </c>
      <c r="Z2678">
        <v>0</v>
      </c>
      <c r="AA2678">
        <v>753669</v>
      </c>
      <c r="AB2678">
        <v>184313</v>
      </c>
      <c r="AC2678">
        <v>144654</v>
      </c>
      <c r="AD2678">
        <v>49747</v>
      </c>
      <c r="AE2678">
        <v>0</v>
      </c>
      <c r="AF2678">
        <v>0</v>
      </c>
      <c r="AG2678">
        <v>0</v>
      </c>
      <c r="AH2678">
        <v>200200</v>
      </c>
      <c r="AI2678">
        <v>578914</v>
      </c>
      <c r="AJ2678" s="2">
        <v>1691855</v>
      </c>
    </row>
    <row r="2679" spans="1:36" x14ac:dyDescent="0.25">
      <c r="A2679" t="s">
        <v>196</v>
      </c>
      <c r="B2679" s="1">
        <v>43496</v>
      </c>
      <c r="C2679" t="s">
        <v>37</v>
      </c>
      <c r="D2679" t="s">
        <v>2167</v>
      </c>
      <c r="E2679" t="s">
        <v>39</v>
      </c>
      <c r="F2679" t="s">
        <v>2168</v>
      </c>
      <c r="G2679" t="s">
        <v>2169</v>
      </c>
      <c r="H2679" t="s">
        <v>82</v>
      </c>
      <c r="I2679" t="s">
        <v>43</v>
      </c>
      <c r="J2679" t="s">
        <v>44</v>
      </c>
      <c r="K2679">
        <v>3696983</v>
      </c>
      <c r="L2679">
        <v>46808916</v>
      </c>
      <c r="M2679">
        <v>0</v>
      </c>
      <c r="N2679">
        <v>1682484</v>
      </c>
      <c r="O2679">
        <v>0</v>
      </c>
      <c r="P2679">
        <v>2547000</v>
      </c>
      <c r="Q2679">
        <v>0</v>
      </c>
      <c r="R2679">
        <v>0</v>
      </c>
      <c r="S2679">
        <v>849000</v>
      </c>
      <c r="T2679">
        <v>0</v>
      </c>
      <c r="U2679">
        <v>95000</v>
      </c>
      <c r="V2679">
        <v>222098</v>
      </c>
      <c r="W2679">
        <v>135840</v>
      </c>
      <c r="X2679">
        <v>51805</v>
      </c>
      <c r="Y2679">
        <v>0</v>
      </c>
      <c r="Z2679">
        <v>0</v>
      </c>
      <c r="AA2679">
        <v>1353743</v>
      </c>
      <c r="AB2679">
        <v>323978</v>
      </c>
      <c r="AC2679">
        <v>169800</v>
      </c>
      <c r="AD2679">
        <v>90132</v>
      </c>
      <c r="AE2679">
        <v>0</v>
      </c>
      <c r="AF2679">
        <v>0</v>
      </c>
      <c r="AG2679">
        <v>1385976</v>
      </c>
      <c r="AH2679">
        <v>238143</v>
      </c>
      <c r="AI2679">
        <v>2208029</v>
      </c>
      <c r="AJ2679" s="2">
        <v>1692714</v>
      </c>
    </row>
    <row r="2680" spans="1:36" x14ac:dyDescent="0.25">
      <c r="A2680" t="s">
        <v>5054</v>
      </c>
      <c r="B2680" s="1">
        <v>43496</v>
      </c>
      <c r="C2680" t="s">
        <v>142</v>
      </c>
      <c r="D2680" t="s">
        <v>5055</v>
      </c>
      <c r="E2680" t="s">
        <v>39</v>
      </c>
      <c r="F2680" t="s">
        <v>5125</v>
      </c>
      <c r="G2680" t="s">
        <v>5126</v>
      </c>
      <c r="H2680" t="s">
        <v>158</v>
      </c>
      <c r="I2680" t="s">
        <v>87</v>
      </c>
      <c r="J2680" t="s">
        <v>44</v>
      </c>
      <c r="K2680">
        <v>2014405</v>
      </c>
      <c r="L2680">
        <v>25750140</v>
      </c>
      <c r="M2680">
        <v>0</v>
      </c>
      <c r="N2680">
        <v>933864</v>
      </c>
      <c r="O2680">
        <v>0</v>
      </c>
      <c r="P2680">
        <v>1425000</v>
      </c>
      <c r="Q2680">
        <v>0</v>
      </c>
      <c r="R2680">
        <v>0</v>
      </c>
      <c r="S2680">
        <v>475000</v>
      </c>
      <c r="T2680">
        <v>0</v>
      </c>
      <c r="U2680">
        <v>0</v>
      </c>
      <c r="V2680">
        <v>124260</v>
      </c>
      <c r="W2680">
        <v>93440</v>
      </c>
      <c r="X2680">
        <v>28145</v>
      </c>
      <c r="Y2680">
        <v>0</v>
      </c>
      <c r="Z2680">
        <v>0</v>
      </c>
      <c r="AA2680">
        <v>720845</v>
      </c>
      <c r="AB2680">
        <v>181260</v>
      </c>
      <c r="AC2680">
        <v>116800</v>
      </c>
      <c r="AD2680">
        <v>48967</v>
      </c>
      <c r="AE2680">
        <v>0</v>
      </c>
      <c r="AF2680">
        <v>0</v>
      </c>
      <c r="AG2680">
        <v>0</v>
      </c>
      <c r="AH2680">
        <v>106000</v>
      </c>
      <c r="AI2680">
        <v>453027</v>
      </c>
      <c r="AJ2680" s="2">
        <v>1692818</v>
      </c>
    </row>
    <row r="2681" spans="1:36" x14ac:dyDescent="0.25">
      <c r="A2681" t="s">
        <v>3637</v>
      </c>
      <c r="B2681" s="1">
        <v>43496</v>
      </c>
      <c r="C2681" t="s">
        <v>180</v>
      </c>
      <c r="D2681" t="s">
        <v>3638</v>
      </c>
      <c r="E2681" t="s">
        <v>39</v>
      </c>
      <c r="F2681" t="s">
        <v>3667</v>
      </c>
      <c r="G2681" t="s">
        <v>3668</v>
      </c>
      <c r="H2681" t="s">
        <v>126</v>
      </c>
      <c r="I2681" t="s">
        <v>805</v>
      </c>
      <c r="J2681" t="s">
        <v>44</v>
      </c>
      <c r="K2681">
        <v>3648907</v>
      </c>
      <c r="L2681">
        <v>46183044</v>
      </c>
      <c r="M2681">
        <v>0</v>
      </c>
      <c r="N2681">
        <v>1649220</v>
      </c>
      <c r="O2681">
        <v>0</v>
      </c>
      <c r="P2681">
        <v>2496000</v>
      </c>
      <c r="Q2681">
        <v>0</v>
      </c>
      <c r="R2681">
        <v>0</v>
      </c>
      <c r="S2681">
        <v>832000</v>
      </c>
      <c r="T2681">
        <v>0</v>
      </c>
      <c r="U2681">
        <v>119000</v>
      </c>
      <c r="V2681">
        <v>217651</v>
      </c>
      <c r="W2681">
        <v>133120</v>
      </c>
      <c r="X2681">
        <v>50816</v>
      </c>
      <c r="Y2681">
        <v>0</v>
      </c>
      <c r="Z2681">
        <v>0</v>
      </c>
      <c r="AA2681">
        <v>1352587</v>
      </c>
      <c r="AB2681">
        <v>317491</v>
      </c>
      <c r="AC2681">
        <v>166400</v>
      </c>
      <c r="AD2681">
        <v>88411</v>
      </c>
      <c r="AE2681">
        <v>0</v>
      </c>
      <c r="AF2681">
        <v>0</v>
      </c>
      <c r="AG2681">
        <v>889845</v>
      </c>
      <c r="AH2681">
        <v>693350</v>
      </c>
      <c r="AI2681">
        <v>2155497</v>
      </c>
      <c r="AJ2681" s="2">
        <v>1693090</v>
      </c>
    </row>
    <row r="2682" spans="1:36" x14ac:dyDescent="0.25">
      <c r="A2682" t="s">
        <v>1648</v>
      </c>
      <c r="B2682" s="1">
        <v>43496</v>
      </c>
      <c r="C2682" t="s">
        <v>164</v>
      </c>
      <c r="D2682" t="s">
        <v>1649</v>
      </c>
      <c r="E2682" t="s">
        <v>39</v>
      </c>
      <c r="F2682" t="s">
        <v>1718</v>
      </c>
      <c r="G2682" t="s">
        <v>1719</v>
      </c>
      <c r="H2682" t="s">
        <v>133</v>
      </c>
      <c r="I2682" t="s">
        <v>91</v>
      </c>
      <c r="J2682" t="s">
        <v>44</v>
      </c>
      <c r="K2682">
        <v>1977368</v>
      </c>
      <c r="L2682">
        <v>25071216</v>
      </c>
      <c r="M2682">
        <v>0</v>
      </c>
      <c r="N2682">
        <v>917292</v>
      </c>
      <c r="O2682">
        <v>0</v>
      </c>
      <c r="P2682">
        <v>1399000</v>
      </c>
      <c r="Q2682">
        <v>0</v>
      </c>
      <c r="R2682">
        <v>0</v>
      </c>
      <c r="S2682">
        <v>466000</v>
      </c>
      <c r="T2682">
        <v>0</v>
      </c>
      <c r="U2682">
        <v>0</v>
      </c>
      <c r="V2682">
        <v>121971</v>
      </c>
      <c r="W2682">
        <v>74600</v>
      </c>
      <c r="X2682">
        <v>27697</v>
      </c>
      <c r="Y2682">
        <v>0</v>
      </c>
      <c r="Z2682">
        <v>0</v>
      </c>
      <c r="AA2682">
        <v>690268</v>
      </c>
      <c r="AB2682">
        <v>177921</v>
      </c>
      <c r="AC2682">
        <v>93250</v>
      </c>
      <c r="AD2682">
        <v>48188</v>
      </c>
      <c r="AE2682">
        <v>0</v>
      </c>
      <c r="AF2682">
        <v>0</v>
      </c>
      <c r="AG2682">
        <v>0</v>
      </c>
      <c r="AH2682">
        <v>76100</v>
      </c>
      <c r="AI2682">
        <v>395459</v>
      </c>
      <c r="AJ2682" s="2">
        <v>1693809</v>
      </c>
    </row>
    <row r="2683" spans="1:36" x14ac:dyDescent="0.25">
      <c r="A2683" t="s">
        <v>6312</v>
      </c>
      <c r="B2683" s="1">
        <v>43496</v>
      </c>
      <c r="C2683" t="s">
        <v>36</v>
      </c>
      <c r="D2683" t="s">
        <v>6313</v>
      </c>
      <c r="E2683" t="s">
        <v>39</v>
      </c>
      <c r="F2683" t="s">
        <v>6396</v>
      </c>
      <c r="G2683" t="s">
        <v>6397</v>
      </c>
      <c r="H2683" t="s">
        <v>2273</v>
      </c>
      <c r="I2683" t="s">
        <v>99</v>
      </c>
      <c r="J2683" t="s">
        <v>44</v>
      </c>
      <c r="K2683">
        <v>1958700</v>
      </c>
      <c r="L2683">
        <v>25069200</v>
      </c>
      <c r="M2683">
        <v>0</v>
      </c>
      <c r="N2683">
        <v>903216</v>
      </c>
      <c r="O2683">
        <v>0</v>
      </c>
      <c r="P2683">
        <v>1386000</v>
      </c>
      <c r="Q2683">
        <v>0</v>
      </c>
      <c r="R2683">
        <v>0</v>
      </c>
      <c r="S2683">
        <v>462000</v>
      </c>
      <c r="T2683">
        <v>0</v>
      </c>
      <c r="U2683">
        <v>0</v>
      </c>
      <c r="V2683">
        <v>120859</v>
      </c>
      <c r="W2683">
        <v>93440</v>
      </c>
      <c r="X2683">
        <v>26801</v>
      </c>
      <c r="Y2683">
        <v>0</v>
      </c>
      <c r="Z2683">
        <v>0</v>
      </c>
      <c r="AA2683">
        <v>703100</v>
      </c>
      <c r="AB2683">
        <v>176299</v>
      </c>
      <c r="AC2683">
        <v>116800</v>
      </c>
      <c r="AD2683">
        <v>46629</v>
      </c>
      <c r="AE2683">
        <v>0</v>
      </c>
      <c r="AF2683">
        <v>0</v>
      </c>
      <c r="AG2683">
        <v>0</v>
      </c>
      <c r="AH2683">
        <v>55000</v>
      </c>
      <c r="AI2683">
        <v>394728</v>
      </c>
      <c r="AJ2683" s="2">
        <v>1694372</v>
      </c>
    </row>
    <row r="2684" spans="1:36" x14ac:dyDescent="0.25">
      <c r="A2684" t="s">
        <v>6312</v>
      </c>
      <c r="B2684" s="1">
        <v>43496</v>
      </c>
      <c r="C2684" t="s">
        <v>37</v>
      </c>
      <c r="D2684" t="s">
        <v>6313</v>
      </c>
      <c r="E2684" t="s">
        <v>39</v>
      </c>
      <c r="F2684" t="s">
        <v>6372</v>
      </c>
      <c r="G2684" t="s">
        <v>6373</v>
      </c>
      <c r="H2684" t="s">
        <v>104</v>
      </c>
      <c r="I2684" t="s">
        <v>99</v>
      </c>
      <c r="J2684" t="s">
        <v>44</v>
      </c>
      <c r="K2684">
        <v>1958700</v>
      </c>
      <c r="L2684">
        <v>25069200</v>
      </c>
      <c r="M2684">
        <v>0</v>
      </c>
      <c r="N2684">
        <v>903216</v>
      </c>
      <c r="O2684">
        <v>0</v>
      </c>
      <c r="P2684">
        <v>1386000</v>
      </c>
      <c r="Q2684">
        <v>0</v>
      </c>
      <c r="R2684">
        <v>0</v>
      </c>
      <c r="S2684">
        <v>462000</v>
      </c>
      <c r="T2684">
        <v>0</v>
      </c>
      <c r="U2684">
        <v>0</v>
      </c>
      <c r="V2684">
        <v>120859</v>
      </c>
      <c r="W2684">
        <v>93440</v>
      </c>
      <c r="X2684">
        <v>26801</v>
      </c>
      <c r="Y2684">
        <v>0</v>
      </c>
      <c r="Z2684">
        <v>0</v>
      </c>
      <c r="AA2684">
        <v>703100</v>
      </c>
      <c r="AB2684">
        <v>176299</v>
      </c>
      <c r="AC2684">
        <v>116800</v>
      </c>
      <c r="AD2684">
        <v>46629</v>
      </c>
      <c r="AE2684">
        <v>0</v>
      </c>
      <c r="AF2684">
        <v>0</v>
      </c>
      <c r="AG2684">
        <v>0</v>
      </c>
      <c r="AH2684">
        <v>55000</v>
      </c>
      <c r="AI2684">
        <v>394728</v>
      </c>
      <c r="AJ2684" s="2">
        <v>1694372</v>
      </c>
    </row>
    <row r="2685" spans="1:36" x14ac:dyDescent="0.25">
      <c r="A2685" t="s">
        <v>4020</v>
      </c>
      <c r="B2685" s="1">
        <v>43496</v>
      </c>
      <c r="C2685" t="s">
        <v>37</v>
      </c>
      <c r="D2685" t="s">
        <v>4021</v>
      </c>
      <c r="E2685" t="s">
        <v>39</v>
      </c>
      <c r="F2685" t="s">
        <v>4069</v>
      </c>
      <c r="G2685" t="s">
        <v>4070</v>
      </c>
      <c r="H2685" t="s">
        <v>438</v>
      </c>
      <c r="I2685" t="s">
        <v>109</v>
      </c>
      <c r="J2685" t="s">
        <v>44</v>
      </c>
      <c r="K2685">
        <v>1940033</v>
      </c>
      <c r="L2685">
        <v>25108512</v>
      </c>
      <c r="M2685">
        <v>0</v>
      </c>
      <c r="N2685">
        <v>889152</v>
      </c>
      <c r="O2685">
        <v>0</v>
      </c>
      <c r="P2685">
        <v>1373000</v>
      </c>
      <c r="Q2685">
        <v>0</v>
      </c>
      <c r="R2685">
        <v>0</v>
      </c>
      <c r="S2685">
        <v>458000</v>
      </c>
      <c r="T2685">
        <v>0</v>
      </c>
      <c r="U2685">
        <v>0</v>
      </c>
      <c r="V2685">
        <v>119747</v>
      </c>
      <c r="W2685">
        <v>115723</v>
      </c>
      <c r="X2685">
        <v>25906</v>
      </c>
      <c r="Y2685">
        <v>0</v>
      </c>
      <c r="Z2685">
        <v>0</v>
      </c>
      <c r="AA2685">
        <v>719376</v>
      </c>
      <c r="AB2685">
        <v>174677</v>
      </c>
      <c r="AC2685">
        <v>144654</v>
      </c>
      <c r="AD2685">
        <v>45072</v>
      </c>
      <c r="AE2685">
        <v>0</v>
      </c>
      <c r="AF2685">
        <v>0</v>
      </c>
      <c r="AG2685">
        <v>0</v>
      </c>
      <c r="AH2685">
        <v>33100</v>
      </c>
      <c r="AI2685">
        <v>397503</v>
      </c>
      <c r="AJ2685" s="2">
        <v>1694873</v>
      </c>
    </row>
    <row r="2686" spans="1:36" x14ac:dyDescent="0.25">
      <c r="A2686" t="s">
        <v>4020</v>
      </c>
      <c r="B2686" s="1">
        <v>43496</v>
      </c>
      <c r="C2686" t="s">
        <v>37</v>
      </c>
      <c r="D2686" t="s">
        <v>4021</v>
      </c>
      <c r="E2686" t="s">
        <v>39</v>
      </c>
      <c r="F2686" t="s">
        <v>4071</v>
      </c>
      <c r="G2686" t="s">
        <v>4072</v>
      </c>
      <c r="H2686" t="s">
        <v>438</v>
      </c>
      <c r="I2686" t="s">
        <v>109</v>
      </c>
      <c r="J2686" t="s">
        <v>44</v>
      </c>
      <c r="K2686">
        <v>1940033</v>
      </c>
      <c r="L2686">
        <v>25108512</v>
      </c>
      <c r="M2686">
        <v>0</v>
      </c>
      <c r="N2686">
        <v>889152</v>
      </c>
      <c r="O2686">
        <v>0</v>
      </c>
      <c r="P2686">
        <v>1373000</v>
      </c>
      <c r="Q2686">
        <v>0</v>
      </c>
      <c r="R2686">
        <v>0</v>
      </c>
      <c r="S2686">
        <v>458000</v>
      </c>
      <c r="T2686">
        <v>0</v>
      </c>
      <c r="U2686">
        <v>0</v>
      </c>
      <c r="V2686">
        <v>119747</v>
      </c>
      <c r="W2686">
        <v>115723</v>
      </c>
      <c r="X2686">
        <v>25906</v>
      </c>
      <c r="Y2686">
        <v>0</v>
      </c>
      <c r="Z2686">
        <v>0</v>
      </c>
      <c r="AA2686">
        <v>719376</v>
      </c>
      <c r="AB2686">
        <v>174677</v>
      </c>
      <c r="AC2686">
        <v>144654</v>
      </c>
      <c r="AD2686">
        <v>45072</v>
      </c>
      <c r="AE2686">
        <v>0</v>
      </c>
      <c r="AF2686">
        <v>0</v>
      </c>
      <c r="AG2686">
        <v>0</v>
      </c>
      <c r="AH2686">
        <v>33100</v>
      </c>
      <c r="AI2686">
        <v>397503</v>
      </c>
      <c r="AJ2686" s="2">
        <v>1694873</v>
      </c>
    </row>
    <row r="2687" spans="1:36" x14ac:dyDescent="0.25">
      <c r="A2687" t="s">
        <v>5054</v>
      </c>
      <c r="B2687" s="1">
        <v>43496</v>
      </c>
      <c r="C2687" t="s">
        <v>255</v>
      </c>
      <c r="D2687" t="s">
        <v>5055</v>
      </c>
      <c r="E2687" t="s">
        <v>39</v>
      </c>
      <c r="F2687" t="s">
        <v>5206</v>
      </c>
      <c r="G2687" t="s">
        <v>5207</v>
      </c>
      <c r="H2687" t="s">
        <v>1168</v>
      </c>
      <c r="I2687" t="s">
        <v>510</v>
      </c>
      <c r="J2687" t="s">
        <v>44</v>
      </c>
      <c r="K2687">
        <v>2400043</v>
      </c>
      <c r="L2687">
        <v>30465156</v>
      </c>
      <c r="M2687">
        <v>0</v>
      </c>
      <c r="N2687">
        <v>1110300</v>
      </c>
      <c r="O2687">
        <v>0</v>
      </c>
      <c r="P2687">
        <v>1698000</v>
      </c>
      <c r="Q2687">
        <v>0</v>
      </c>
      <c r="R2687">
        <v>0</v>
      </c>
      <c r="S2687">
        <v>566000</v>
      </c>
      <c r="T2687">
        <v>0</v>
      </c>
      <c r="U2687">
        <v>0</v>
      </c>
      <c r="V2687">
        <v>148066</v>
      </c>
      <c r="W2687">
        <v>93440</v>
      </c>
      <c r="X2687">
        <v>33257</v>
      </c>
      <c r="Y2687">
        <v>0</v>
      </c>
      <c r="Z2687">
        <v>0</v>
      </c>
      <c r="AA2687">
        <v>840763</v>
      </c>
      <c r="AB2687">
        <v>215986</v>
      </c>
      <c r="AC2687">
        <v>116800</v>
      </c>
      <c r="AD2687">
        <v>57862</v>
      </c>
      <c r="AE2687">
        <v>0</v>
      </c>
      <c r="AF2687">
        <v>0</v>
      </c>
      <c r="AG2687">
        <v>0</v>
      </c>
      <c r="AH2687">
        <v>451000</v>
      </c>
      <c r="AI2687">
        <v>841648</v>
      </c>
      <c r="AJ2687" s="2">
        <v>1697115</v>
      </c>
    </row>
    <row r="2688" spans="1:36" x14ac:dyDescent="0.25">
      <c r="A2688" t="s">
        <v>6312</v>
      </c>
      <c r="B2688" s="1">
        <v>43496</v>
      </c>
      <c r="C2688" t="s">
        <v>164</v>
      </c>
      <c r="D2688" t="s">
        <v>6313</v>
      </c>
      <c r="E2688" t="s">
        <v>39</v>
      </c>
      <c r="F2688" t="s">
        <v>6416</v>
      </c>
      <c r="G2688" t="s">
        <v>6417</v>
      </c>
      <c r="H2688" t="s">
        <v>133</v>
      </c>
      <c r="I2688" t="s">
        <v>891</v>
      </c>
      <c r="J2688" t="s">
        <v>44</v>
      </c>
      <c r="K2688">
        <v>3205765</v>
      </c>
      <c r="L2688">
        <v>40353420</v>
      </c>
      <c r="M2688">
        <v>0</v>
      </c>
      <c r="N2688">
        <v>1292700</v>
      </c>
      <c r="O2688">
        <v>0</v>
      </c>
      <c r="P2688">
        <v>1963000</v>
      </c>
      <c r="Q2688">
        <v>0</v>
      </c>
      <c r="R2688">
        <v>430463</v>
      </c>
      <c r="S2688">
        <v>654000</v>
      </c>
      <c r="T2688">
        <v>0</v>
      </c>
      <c r="U2688">
        <v>0</v>
      </c>
      <c r="V2688">
        <v>171152</v>
      </c>
      <c r="W2688">
        <v>104680</v>
      </c>
      <c r="X2688">
        <v>39490</v>
      </c>
      <c r="Y2688">
        <v>0</v>
      </c>
      <c r="Z2688">
        <v>0</v>
      </c>
      <c r="AA2688">
        <v>969322</v>
      </c>
      <c r="AB2688">
        <v>249662</v>
      </c>
      <c r="AC2688">
        <v>130850</v>
      </c>
      <c r="AD2688">
        <v>68705</v>
      </c>
      <c r="AE2688">
        <v>0</v>
      </c>
      <c r="AF2688">
        <v>0</v>
      </c>
      <c r="AG2688">
        <v>0</v>
      </c>
      <c r="AH2688">
        <v>1216100</v>
      </c>
      <c r="AI2688">
        <v>1665317</v>
      </c>
      <c r="AJ2688" s="2">
        <v>1697468</v>
      </c>
    </row>
    <row r="2689" spans="1:36" x14ac:dyDescent="0.25">
      <c r="A2689" t="s">
        <v>4020</v>
      </c>
      <c r="B2689" s="1">
        <v>43496</v>
      </c>
      <c r="C2689" t="s">
        <v>255</v>
      </c>
      <c r="D2689" t="s">
        <v>4021</v>
      </c>
      <c r="E2689" t="s">
        <v>39</v>
      </c>
      <c r="F2689" t="s">
        <v>4305</v>
      </c>
      <c r="G2689" t="s">
        <v>4306</v>
      </c>
      <c r="H2689" t="s">
        <v>295</v>
      </c>
      <c r="I2689" t="s">
        <v>91</v>
      </c>
      <c r="J2689" t="s">
        <v>44</v>
      </c>
      <c r="K2689">
        <v>2055481</v>
      </c>
      <c r="L2689">
        <v>26502048</v>
      </c>
      <c r="M2689">
        <v>0</v>
      </c>
      <c r="N2689">
        <v>917292</v>
      </c>
      <c r="O2689">
        <v>0</v>
      </c>
      <c r="P2689">
        <v>1399000</v>
      </c>
      <c r="Q2689">
        <v>0</v>
      </c>
      <c r="R2689">
        <v>78113</v>
      </c>
      <c r="S2689">
        <v>466000</v>
      </c>
      <c r="T2689">
        <v>0</v>
      </c>
      <c r="U2689">
        <v>0</v>
      </c>
      <c r="V2689">
        <v>121971</v>
      </c>
      <c r="W2689">
        <v>115723</v>
      </c>
      <c r="X2689">
        <v>27697</v>
      </c>
      <c r="Y2689">
        <v>0</v>
      </c>
      <c r="Z2689">
        <v>0</v>
      </c>
      <c r="AA2689">
        <v>731391</v>
      </c>
      <c r="AB2689">
        <v>177921</v>
      </c>
      <c r="AC2689">
        <v>144654</v>
      </c>
      <c r="AD2689">
        <v>48188</v>
      </c>
      <c r="AE2689">
        <v>0</v>
      </c>
      <c r="AF2689">
        <v>0</v>
      </c>
      <c r="AG2689">
        <v>0</v>
      </c>
      <c r="AH2689">
        <v>140213</v>
      </c>
      <c r="AI2689">
        <v>510976</v>
      </c>
      <c r="AJ2689" s="2">
        <v>1697528</v>
      </c>
    </row>
    <row r="2690" spans="1:36" x14ac:dyDescent="0.25">
      <c r="A2690" t="s">
        <v>7409</v>
      </c>
      <c r="B2690" s="1">
        <v>43496</v>
      </c>
      <c r="C2690" t="s">
        <v>196</v>
      </c>
      <c r="D2690" t="s">
        <v>7410</v>
      </c>
      <c r="E2690" t="s">
        <v>39</v>
      </c>
      <c r="F2690" t="s">
        <v>7453</v>
      </c>
      <c r="G2690" t="s">
        <v>7454</v>
      </c>
      <c r="H2690" t="s">
        <v>7446</v>
      </c>
      <c r="I2690" t="s">
        <v>109</v>
      </c>
      <c r="J2690" t="s">
        <v>44</v>
      </c>
      <c r="K2690">
        <v>3136039</v>
      </c>
      <c r="L2690">
        <v>39270984</v>
      </c>
      <c r="M2690">
        <v>0</v>
      </c>
      <c r="N2690">
        <v>889152</v>
      </c>
      <c r="O2690">
        <v>0</v>
      </c>
      <c r="P2690">
        <v>1373000</v>
      </c>
      <c r="Q2690">
        <v>0</v>
      </c>
      <c r="R2690">
        <v>1196006</v>
      </c>
      <c r="S2690">
        <v>458000</v>
      </c>
      <c r="T2690">
        <v>0</v>
      </c>
      <c r="U2690">
        <v>0</v>
      </c>
      <c r="V2690">
        <v>119747</v>
      </c>
      <c r="W2690">
        <v>99923</v>
      </c>
      <c r="X2690">
        <v>25906</v>
      </c>
      <c r="Y2690">
        <v>0</v>
      </c>
      <c r="Z2690">
        <v>0</v>
      </c>
      <c r="AA2690">
        <v>703576</v>
      </c>
      <c r="AB2690">
        <v>174677</v>
      </c>
      <c r="AC2690">
        <v>124903</v>
      </c>
      <c r="AD2690">
        <v>45072</v>
      </c>
      <c r="AE2690">
        <v>0</v>
      </c>
      <c r="AF2690">
        <v>0</v>
      </c>
      <c r="AG2690">
        <v>38888</v>
      </c>
      <c r="AH2690">
        <v>1191500</v>
      </c>
      <c r="AI2690">
        <v>1575040</v>
      </c>
      <c r="AJ2690" s="2">
        <v>1697542</v>
      </c>
    </row>
    <row r="2691" spans="1:36" x14ac:dyDescent="0.25">
      <c r="A2691" t="s">
        <v>3742</v>
      </c>
      <c r="B2691" s="1">
        <v>43496</v>
      </c>
      <c r="C2691" t="s">
        <v>180</v>
      </c>
      <c r="D2691" t="s">
        <v>3743</v>
      </c>
      <c r="E2691" t="s">
        <v>39</v>
      </c>
      <c r="F2691" t="s">
        <v>3891</v>
      </c>
      <c r="G2691" t="s">
        <v>3892</v>
      </c>
      <c r="H2691" t="s">
        <v>438</v>
      </c>
      <c r="I2691" t="s">
        <v>99</v>
      </c>
      <c r="J2691" t="s">
        <v>44</v>
      </c>
      <c r="K2691">
        <v>1958700</v>
      </c>
      <c r="L2691">
        <v>25336596</v>
      </c>
      <c r="M2691">
        <v>0</v>
      </c>
      <c r="N2691">
        <v>903216</v>
      </c>
      <c r="O2691">
        <v>0</v>
      </c>
      <c r="P2691">
        <v>1386000</v>
      </c>
      <c r="Q2691">
        <v>0</v>
      </c>
      <c r="R2691">
        <v>0</v>
      </c>
      <c r="S2691">
        <v>462000</v>
      </c>
      <c r="T2691">
        <v>0</v>
      </c>
      <c r="U2691">
        <v>0</v>
      </c>
      <c r="V2691">
        <v>120859</v>
      </c>
      <c r="W2691">
        <v>115723</v>
      </c>
      <c r="X2691">
        <v>26801</v>
      </c>
      <c r="Y2691">
        <v>0</v>
      </c>
      <c r="Z2691">
        <v>0</v>
      </c>
      <c r="AA2691">
        <v>725383</v>
      </c>
      <c r="AB2691">
        <v>176299</v>
      </c>
      <c r="AC2691">
        <v>144654</v>
      </c>
      <c r="AD2691">
        <v>46629</v>
      </c>
      <c r="AE2691">
        <v>0</v>
      </c>
      <c r="AF2691">
        <v>0</v>
      </c>
      <c r="AG2691">
        <v>0</v>
      </c>
      <c r="AH2691">
        <v>46000</v>
      </c>
      <c r="AI2691">
        <v>413582</v>
      </c>
      <c r="AJ2691" s="2">
        <v>1697801</v>
      </c>
    </row>
    <row r="2692" spans="1:36" x14ac:dyDescent="0.25">
      <c r="A2692" t="s">
        <v>7691</v>
      </c>
      <c r="B2692" s="1">
        <v>43496</v>
      </c>
      <c r="C2692" t="s">
        <v>37</v>
      </c>
      <c r="D2692" t="s">
        <v>7692</v>
      </c>
      <c r="E2692" t="s">
        <v>39</v>
      </c>
      <c r="F2692" t="s">
        <v>7695</v>
      </c>
      <c r="G2692" t="s">
        <v>7696</v>
      </c>
      <c r="H2692" t="s">
        <v>115</v>
      </c>
      <c r="I2692" t="s">
        <v>646</v>
      </c>
      <c r="J2692" t="s">
        <v>44</v>
      </c>
      <c r="K2692">
        <v>3262433</v>
      </c>
      <c r="L2692">
        <v>41236476</v>
      </c>
      <c r="M2692">
        <v>0</v>
      </c>
      <c r="N2692">
        <v>1428072</v>
      </c>
      <c r="O2692">
        <v>0</v>
      </c>
      <c r="P2692">
        <v>2174000</v>
      </c>
      <c r="Q2692">
        <v>0</v>
      </c>
      <c r="R2692">
        <v>93516</v>
      </c>
      <c r="S2692">
        <v>725000</v>
      </c>
      <c r="T2692">
        <v>0</v>
      </c>
      <c r="U2692">
        <v>95000</v>
      </c>
      <c r="V2692">
        <v>189595</v>
      </c>
      <c r="W2692">
        <v>115960</v>
      </c>
      <c r="X2692">
        <v>43302</v>
      </c>
      <c r="Y2692">
        <v>0</v>
      </c>
      <c r="Z2692">
        <v>0</v>
      </c>
      <c r="AA2692">
        <v>1168857</v>
      </c>
      <c r="AB2692">
        <v>276565</v>
      </c>
      <c r="AC2692">
        <v>144950</v>
      </c>
      <c r="AD2692">
        <v>75338</v>
      </c>
      <c r="AE2692">
        <v>0</v>
      </c>
      <c r="AF2692">
        <v>0</v>
      </c>
      <c r="AG2692">
        <v>800000</v>
      </c>
      <c r="AH2692">
        <v>441000</v>
      </c>
      <c r="AI2692">
        <v>1737853</v>
      </c>
      <c r="AJ2692" s="2">
        <v>1698520</v>
      </c>
    </row>
    <row r="2693" spans="1:36" x14ac:dyDescent="0.25">
      <c r="A2693" t="s">
        <v>196</v>
      </c>
      <c r="B2693" s="1">
        <v>43496</v>
      </c>
      <c r="C2693" t="s">
        <v>142</v>
      </c>
      <c r="D2693" t="s">
        <v>2167</v>
      </c>
      <c r="E2693" t="s">
        <v>39</v>
      </c>
      <c r="F2693" t="s">
        <v>2242</v>
      </c>
      <c r="G2693" t="s">
        <v>2243</v>
      </c>
      <c r="H2693" t="s">
        <v>408</v>
      </c>
      <c r="I2693" t="s">
        <v>212</v>
      </c>
      <c r="J2693" t="s">
        <v>44</v>
      </c>
      <c r="K2693">
        <v>2301663</v>
      </c>
      <c r="L2693">
        <v>29183076</v>
      </c>
      <c r="M2693">
        <v>0</v>
      </c>
      <c r="N2693">
        <v>1066548</v>
      </c>
      <c r="O2693">
        <v>0</v>
      </c>
      <c r="P2693">
        <v>1628000</v>
      </c>
      <c r="Q2693">
        <v>0</v>
      </c>
      <c r="R2693">
        <v>0</v>
      </c>
      <c r="S2693">
        <v>543000</v>
      </c>
      <c r="T2693">
        <v>0</v>
      </c>
      <c r="U2693">
        <v>0</v>
      </c>
      <c r="V2693">
        <v>141983</v>
      </c>
      <c r="W2693">
        <v>86840</v>
      </c>
      <c r="X2693">
        <v>32100</v>
      </c>
      <c r="Y2693">
        <v>0</v>
      </c>
      <c r="Z2693">
        <v>0</v>
      </c>
      <c r="AA2693">
        <v>803923</v>
      </c>
      <c r="AB2693">
        <v>207113</v>
      </c>
      <c r="AC2693">
        <v>108550</v>
      </c>
      <c r="AD2693">
        <v>55849</v>
      </c>
      <c r="AE2693">
        <v>0</v>
      </c>
      <c r="AF2693">
        <v>0</v>
      </c>
      <c r="AG2693">
        <v>0</v>
      </c>
      <c r="AH2693">
        <v>360803</v>
      </c>
      <c r="AI2693">
        <v>732315</v>
      </c>
      <c r="AJ2693" s="2">
        <v>1699608</v>
      </c>
    </row>
    <row r="2694" spans="1:36" x14ac:dyDescent="0.25">
      <c r="A2694" t="s">
        <v>5790</v>
      </c>
      <c r="B2694" s="1">
        <v>43496</v>
      </c>
      <c r="C2694" t="s">
        <v>37</v>
      </c>
      <c r="D2694" t="s">
        <v>5791</v>
      </c>
      <c r="E2694" t="s">
        <v>39</v>
      </c>
      <c r="F2694" t="s">
        <v>5815</v>
      </c>
      <c r="G2694" t="s">
        <v>5816</v>
      </c>
      <c r="H2694" t="s">
        <v>361</v>
      </c>
      <c r="I2694" t="s">
        <v>365</v>
      </c>
      <c r="J2694" t="s">
        <v>44</v>
      </c>
      <c r="K2694">
        <v>2163000</v>
      </c>
      <c r="L2694">
        <v>28252032</v>
      </c>
      <c r="M2694">
        <v>0</v>
      </c>
      <c r="N2694">
        <v>1004148</v>
      </c>
      <c r="O2694">
        <v>0</v>
      </c>
      <c r="P2694">
        <v>1530000</v>
      </c>
      <c r="Q2694">
        <v>0</v>
      </c>
      <c r="R2694">
        <v>0</v>
      </c>
      <c r="S2694">
        <v>510000</v>
      </c>
      <c r="T2694">
        <v>0</v>
      </c>
      <c r="U2694">
        <v>0</v>
      </c>
      <c r="V2694">
        <v>133416</v>
      </c>
      <c r="W2694">
        <v>150536</v>
      </c>
      <c r="X2694">
        <v>30384</v>
      </c>
      <c r="Y2694">
        <v>0</v>
      </c>
      <c r="Z2694">
        <v>0</v>
      </c>
      <c r="AA2694">
        <v>824336</v>
      </c>
      <c r="AB2694">
        <v>194616</v>
      </c>
      <c r="AC2694">
        <v>188170</v>
      </c>
      <c r="AD2694">
        <v>52863</v>
      </c>
      <c r="AE2694">
        <v>0</v>
      </c>
      <c r="AF2694">
        <v>0</v>
      </c>
      <c r="AG2694">
        <v>0</v>
      </c>
      <c r="AH2694">
        <v>219000</v>
      </c>
      <c r="AI2694">
        <v>654649</v>
      </c>
      <c r="AJ2694" s="2">
        <v>1699687</v>
      </c>
    </row>
    <row r="2695" spans="1:36" x14ac:dyDescent="0.25">
      <c r="A2695" t="s">
        <v>1648</v>
      </c>
      <c r="B2695" s="1">
        <v>43496</v>
      </c>
      <c r="C2695" t="s">
        <v>36</v>
      </c>
      <c r="D2695" t="s">
        <v>1649</v>
      </c>
      <c r="E2695" t="s">
        <v>39</v>
      </c>
      <c r="F2695" t="s">
        <v>1704</v>
      </c>
      <c r="G2695" t="s">
        <v>1705</v>
      </c>
      <c r="H2695" t="s">
        <v>136</v>
      </c>
      <c r="I2695" t="s">
        <v>105</v>
      </c>
      <c r="J2695" t="s">
        <v>44</v>
      </c>
      <c r="K2695">
        <v>1948844</v>
      </c>
      <c r="L2695">
        <v>24710208</v>
      </c>
      <c r="M2695">
        <v>0</v>
      </c>
      <c r="N2695">
        <v>896004</v>
      </c>
      <c r="O2695">
        <v>0</v>
      </c>
      <c r="P2695">
        <v>1379000</v>
      </c>
      <c r="Q2695">
        <v>0</v>
      </c>
      <c r="R2695">
        <v>0</v>
      </c>
      <c r="S2695">
        <v>460000</v>
      </c>
      <c r="T2695">
        <v>0</v>
      </c>
      <c r="U2695">
        <v>0</v>
      </c>
      <c r="V2695">
        <v>120271</v>
      </c>
      <c r="W2695">
        <v>73560</v>
      </c>
      <c r="X2695">
        <v>26353</v>
      </c>
      <c r="Y2695">
        <v>0</v>
      </c>
      <c r="Z2695">
        <v>0</v>
      </c>
      <c r="AA2695">
        <v>680184</v>
      </c>
      <c r="AB2695">
        <v>175441</v>
      </c>
      <c r="AC2695">
        <v>91950</v>
      </c>
      <c r="AD2695">
        <v>45850</v>
      </c>
      <c r="AE2695">
        <v>0</v>
      </c>
      <c r="AF2695">
        <v>0</v>
      </c>
      <c r="AG2695">
        <v>0</v>
      </c>
      <c r="AH2695">
        <v>45500</v>
      </c>
      <c r="AI2695">
        <v>358741</v>
      </c>
      <c r="AJ2695" s="2">
        <v>1700443</v>
      </c>
    </row>
    <row r="2696" spans="1:36" x14ac:dyDescent="0.25">
      <c r="A2696" t="s">
        <v>3742</v>
      </c>
      <c r="B2696" s="1">
        <v>43496</v>
      </c>
      <c r="C2696" t="s">
        <v>255</v>
      </c>
      <c r="D2696" t="s">
        <v>3743</v>
      </c>
      <c r="E2696" t="s">
        <v>39</v>
      </c>
      <c r="F2696" t="s">
        <v>3964</v>
      </c>
      <c r="G2696" t="s">
        <v>3965</v>
      </c>
      <c r="H2696" t="s">
        <v>261</v>
      </c>
      <c r="I2696" t="s">
        <v>549</v>
      </c>
      <c r="J2696" t="s">
        <v>44</v>
      </c>
      <c r="K2696">
        <v>2701862</v>
      </c>
      <c r="L2696">
        <v>34422540</v>
      </c>
      <c r="M2696">
        <v>0</v>
      </c>
      <c r="N2696">
        <v>1256268</v>
      </c>
      <c r="O2696">
        <v>0</v>
      </c>
      <c r="P2696">
        <v>1911000</v>
      </c>
      <c r="Q2696">
        <v>0</v>
      </c>
      <c r="R2696">
        <v>0</v>
      </c>
      <c r="S2696">
        <v>637000</v>
      </c>
      <c r="T2696">
        <v>0</v>
      </c>
      <c r="U2696">
        <v>0</v>
      </c>
      <c r="V2696">
        <v>166639</v>
      </c>
      <c r="W2696">
        <v>115723</v>
      </c>
      <c r="X2696">
        <v>38183</v>
      </c>
      <c r="Y2696">
        <v>0</v>
      </c>
      <c r="Z2696">
        <v>0</v>
      </c>
      <c r="AA2696">
        <v>957545</v>
      </c>
      <c r="AB2696">
        <v>243079</v>
      </c>
      <c r="AC2696">
        <v>144654</v>
      </c>
      <c r="AD2696">
        <v>66432</v>
      </c>
      <c r="AE2696">
        <v>0</v>
      </c>
      <c r="AF2696">
        <v>0</v>
      </c>
      <c r="AG2696">
        <v>666667</v>
      </c>
      <c r="AH2696">
        <v>47250</v>
      </c>
      <c r="AI2696">
        <v>1168082</v>
      </c>
      <c r="AJ2696" s="2">
        <v>1700463</v>
      </c>
    </row>
    <row r="2697" spans="1:36" x14ac:dyDescent="0.25">
      <c r="A2697" t="s">
        <v>36</v>
      </c>
      <c r="B2697" s="1">
        <v>43496</v>
      </c>
      <c r="C2697" t="s">
        <v>255</v>
      </c>
      <c r="D2697" t="s">
        <v>38</v>
      </c>
      <c r="E2697" t="s">
        <v>39</v>
      </c>
      <c r="F2697" t="s">
        <v>311</v>
      </c>
      <c r="G2697" t="s">
        <v>312</v>
      </c>
      <c r="H2697" t="s">
        <v>295</v>
      </c>
      <c r="I2697" t="s">
        <v>91</v>
      </c>
      <c r="J2697" t="s">
        <v>44</v>
      </c>
      <c r="K2697">
        <v>1977368</v>
      </c>
      <c r="L2697">
        <v>25564692</v>
      </c>
      <c r="M2697">
        <v>0</v>
      </c>
      <c r="N2697">
        <v>917292</v>
      </c>
      <c r="O2697">
        <v>0</v>
      </c>
      <c r="P2697">
        <v>1399000</v>
      </c>
      <c r="Q2697">
        <v>0</v>
      </c>
      <c r="R2697">
        <v>0</v>
      </c>
      <c r="S2697">
        <v>466000</v>
      </c>
      <c r="T2697">
        <v>0</v>
      </c>
      <c r="U2697">
        <v>0</v>
      </c>
      <c r="V2697">
        <v>121971</v>
      </c>
      <c r="W2697">
        <v>115723</v>
      </c>
      <c r="X2697">
        <v>27697</v>
      </c>
      <c r="Y2697">
        <v>0</v>
      </c>
      <c r="Z2697">
        <v>0</v>
      </c>
      <c r="AA2697">
        <v>731391</v>
      </c>
      <c r="AB2697">
        <v>177921</v>
      </c>
      <c r="AC2697">
        <v>144654</v>
      </c>
      <c r="AD2697">
        <v>48188</v>
      </c>
      <c r="AE2697">
        <v>0</v>
      </c>
      <c r="AF2697">
        <v>0</v>
      </c>
      <c r="AG2697">
        <v>0</v>
      </c>
      <c r="AH2697">
        <v>58900</v>
      </c>
      <c r="AI2697">
        <v>429663</v>
      </c>
      <c r="AJ2697" s="2">
        <v>1700728</v>
      </c>
    </row>
    <row r="2698" spans="1:36" x14ac:dyDescent="0.25">
      <c r="A2698" t="s">
        <v>6312</v>
      </c>
      <c r="B2698" s="1">
        <v>43496</v>
      </c>
      <c r="C2698" t="s">
        <v>37</v>
      </c>
      <c r="D2698" t="s">
        <v>6313</v>
      </c>
      <c r="E2698" t="s">
        <v>39</v>
      </c>
      <c r="F2698" t="s">
        <v>6365</v>
      </c>
      <c r="G2698" t="s">
        <v>6366</v>
      </c>
      <c r="H2698" t="s">
        <v>950</v>
      </c>
      <c r="I2698" t="s">
        <v>96</v>
      </c>
      <c r="J2698" t="s">
        <v>44</v>
      </c>
      <c r="K2698">
        <v>1966466</v>
      </c>
      <c r="L2698">
        <v>25164072</v>
      </c>
      <c r="M2698">
        <v>0</v>
      </c>
      <c r="N2698">
        <v>909720</v>
      </c>
      <c r="O2698">
        <v>0</v>
      </c>
      <c r="P2698">
        <v>1391000</v>
      </c>
      <c r="Q2698">
        <v>0</v>
      </c>
      <c r="R2698">
        <v>0</v>
      </c>
      <c r="S2698">
        <v>464000</v>
      </c>
      <c r="T2698">
        <v>0</v>
      </c>
      <c r="U2698">
        <v>0</v>
      </c>
      <c r="V2698">
        <v>121317</v>
      </c>
      <c r="W2698">
        <v>93440</v>
      </c>
      <c r="X2698">
        <v>27249</v>
      </c>
      <c r="Y2698">
        <v>0</v>
      </c>
      <c r="Z2698">
        <v>0</v>
      </c>
      <c r="AA2698">
        <v>706006</v>
      </c>
      <c r="AB2698">
        <v>176967</v>
      </c>
      <c r="AC2698">
        <v>116800</v>
      </c>
      <c r="AD2698">
        <v>47409</v>
      </c>
      <c r="AE2698">
        <v>0</v>
      </c>
      <c r="AF2698">
        <v>0</v>
      </c>
      <c r="AG2698">
        <v>0</v>
      </c>
      <c r="AH2698">
        <v>55000</v>
      </c>
      <c r="AI2698">
        <v>396176</v>
      </c>
      <c r="AJ2698" s="2">
        <v>1700830</v>
      </c>
    </row>
    <row r="2699" spans="1:36" x14ac:dyDescent="0.25">
      <c r="A2699" t="s">
        <v>1473</v>
      </c>
      <c r="B2699" s="1">
        <v>43496</v>
      </c>
      <c r="C2699" t="s">
        <v>479</v>
      </c>
      <c r="D2699" t="s">
        <v>1474</v>
      </c>
      <c r="E2699" t="s">
        <v>39</v>
      </c>
      <c r="F2699" t="s">
        <v>1589</v>
      </c>
      <c r="G2699" t="s">
        <v>1590</v>
      </c>
      <c r="H2699" t="s">
        <v>175</v>
      </c>
      <c r="I2699" t="s">
        <v>105</v>
      </c>
      <c r="J2699" t="s">
        <v>44</v>
      </c>
      <c r="K2699">
        <v>1948844</v>
      </c>
      <c r="L2699">
        <v>24710208</v>
      </c>
      <c r="M2699">
        <v>0</v>
      </c>
      <c r="N2699">
        <v>896004</v>
      </c>
      <c r="O2699">
        <v>0</v>
      </c>
      <c r="P2699">
        <v>1379000</v>
      </c>
      <c r="Q2699">
        <v>0</v>
      </c>
      <c r="R2699">
        <v>0</v>
      </c>
      <c r="S2699">
        <v>460000</v>
      </c>
      <c r="T2699">
        <v>0</v>
      </c>
      <c r="U2699">
        <v>0</v>
      </c>
      <c r="V2699">
        <v>120271</v>
      </c>
      <c r="W2699">
        <v>73560</v>
      </c>
      <c r="X2699">
        <v>26353</v>
      </c>
      <c r="Y2699">
        <v>0</v>
      </c>
      <c r="Z2699">
        <v>0</v>
      </c>
      <c r="AA2699">
        <v>680184</v>
      </c>
      <c r="AB2699">
        <v>175441</v>
      </c>
      <c r="AC2699">
        <v>91950</v>
      </c>
      <c r="AD2699">
        <v>45850</v>
      </c>
      <c r="AE2699">
        <v>0</v>
      </c>
      <c r="AF2699">
        <v>0</v>
      </c>
      <c r="AG2699">
        <v>0</v>
      </c>
      <c r="AH2699">
        <v>44943</v>
      </c>
      <c r="AI2699">
        <v>358184</v>
      </c>
      <c r="AJ2699" s="2">
        <v>1701000</v>
      </c>
    </row>
    <row r="2700" spans="1:36" x14ac:dyDescent="0.25">
      <c r="A2700" t="s">
        <v>4020</v>
      </c>
      <c r="B2700" s="1">
        <v>43496</v>
      </c>
      <c r="C2700" t="s">
        <v>760</v>
      </c>
      <c r="D2700" t="s">
        <v>4021</v>
      </c>
      <c r="E2700" t="s">
        <v>39</v>
      </c>
      <c r="F2700" t="s">
        <v>4239</v>
      </c>
      <c r="G2700" t="s">
        <v>4240</v>
      </c>
      <c r="H2700" t="s">
        <v>208</v>
      </c>
      <c r="I2700" t="s">
        <v>64</v>
      </c>
      <c r="J2700" t="s">
        <v>44</v>
      </c>
      <c r="K2700">
        <v>3501563</v>
      </c>
      <c r="L2700">
        <v>44066712</v>
      </c>
      <c r="M2700">
        <v>0</v>
      </c>
      <c r="N2700">
        <v>1352316</v>
      </c>
      <c r="O2700">
        <v>0</v>
      </c>
      <c r="P2700">
        <v>2060000</v>
      </c>
      <c r="Q2700">
        <v>0</v>
      </c>
      <c r="R2700">
        <v>469916</v>
      </c>
      <c r="S2700">
        <v>687000</v>
      </c>
      <c r="T2700">
        <v>0</v>
      </c>
      <c r="U2700">
        <v>119000</v>
      </c>
      <c r="V2700">
        <v>179654</v>
      </c>
      <c r="W2700">
        <v>115723</v>
      </c>
      <c r="X2700">
        <v>40933</v>
      </c>
      <c r="Y2700">
        <v>0</v>
      </c>
      <c r="Z2700">
        <v>0</v>
      </c>
      <c r="AA2700">
        <v>1142310</v>
      </c>
      <c r="AB2700">
        <v>262064</v>
      </c>
      <c r="AC2700">
        <v>144654</v>
      </c>
      <c r="AD2700">
        <v>71216</v>
      </c>
      <c r="AE2700">
        <v>0</v>
      </c>
      <c r="AF2700">
        <v>0</v>
      </c>
      <c r="AG2700">
        <v>1409970</v>
      </c>
      <c r="AH2700">
        <v>83100</v>
      </c>
      <c r="AI2700">
        <v>1971004</v>
      </c>
      <c r="AJ2700" s="2">
        <v>1701222</v>
      </c>
    </row>
    <row r="2701" spans="1:36" x14ac:dyDescent="0.25">
      <c r="A2701" t="s">
        <v>3440</v>
      </c>
      <c r="B2701" s="1">
        <v>43496</v>
      </c>
      <c r="C2701" t="s">
        <v>760</v>
      </c>
      <c r="D2701" t="s">
        <v>3441</v>
      </c>
      <c r="E2701" t="s">
        <v>39</v>
      </c>
      <c r="F2701" t="s">
        <v>3515</v>
      </c>
      <c r="G2701" t="s">
        <v>3516</v>
      </c>
      <c r="H2701" t="s">
        <v>118</v>
      </c>
      <c r="I2701" t="s">
        <v>109</v>
      </c>
      <c r="J2701" t="s">
        <v>44</v>
      </c>
      <c r="K2701">
        <v>1940033</v>
      </c>
      <c r="L2701">
        <v>25322832</v>
      </c>
      <c r="M2701">
        <v>0</v>
      </c>
      <c r="N2701">
        <v>889152</v>
      </c>
      <c r="O2701">
        <v>0</v>
      </c>
      <c r="P2701">
        <v>1373000</v>
      </c>
      <c r="Q2701">
        <v>0</v>
      </c>
      <c r="R2701">
        <v>0</v>
      </c>
      <c r="S2701">
        <v>458000</v>
      </c>
      <c r="T2701">
        <v>0</v>
      </c>
      <c r="U2701">
        <v>0</v>
      </c>
      <c r="V2701">
        <v>119747</v>
      </c>
      <c r="W2701">
        <v>133583</v>
      </c>
      <c r="X2701">
        <v>25906</v>
      </c>
      <c r="Y2701">
        <v>0</v>
      </c>
      <c r="Z2701">
        <v>0</v>
      </c>
      <c r="AA2701">
        <v>737236</v>
      </c>
      <c r="AB2701">
        <v>174677</v>
      </c>
      <c r="AC2701">
        <v>166979</v>
      </c>
      <c r="AD2701">
        <v>45072</v>
      </c>
      <c r="AE2701">
        <v>0</v>
      </c>
      <c r="AF2701">
        <v>0</v>
      </c>
      <c r="AG2701">
        <v>0</v>
      </c>
      <c r="AH2701">
        <v>22000</v>
      </c>
      <c r="AI2701">
        <v>408728</v>
      </c>
      <c r="AJ2701" s="2">
        <v>1701508</v>
      </c>
    </row>
    <row r="2702" spans="1:36" x14ac:dyDescent="0.25">
      <c r="A2702" t="s">
        <v>492</v>
      </c>
      <c r="B2702" s="1">
        <v>43496</v>
      </c>
      <c r="C2702" t="s">
        <v>760</v>
      </c>
      <c r="D2702" t="s">
        <v>1169</v>
      </c>
      <c r="E2702" t="s">
        <v>39</v>
      </c>
      <c r="F2702" t="s">
        <v>1409</v>
      </c>
      <c r="G2702" t="s">
        <v>1410</v>
      </c>
      <c r="H2702" t="s">
        <v>241</v>
      </c>
      <c r="I2702" t="s">
        <v>105</v>
      </c>
      <c r="J2702" t="s">
        <v>44</v>
      </c>
      <c r="K2702">
        <v>2373213</v>
      </c>
      <c r="L2702">
        <v>30308592</v>
      </c>
      <c r="M2702">
        <v>0</v>
      </c>
      <c r="N2702">
        <v>896004</v>
      </c>
      <c r="O2702">
        <v>0</v>
      </c>
      <c r="P2702">
        <v>1379000</v>
      </c>
      <c r="Q2702">
        <v>0</v>
      </c>
      <c r="R2702">
        <v>424369</v>
      </c>
      <c r="S2702">
        <v>460000</v>
      </c>
      <c r="T2702">
        <v>0</v>
      </c>
      <c r="U2702">
        <v>0</v>
      </c>
      <c r="V2702">
        <v>120271</v>
      </c>
      <c r="W2702">
        <v>115723</v>
      </c>
      <c r="X2702">
        <v>26353</v>
      </c>
      <c r="Y2702">
        <v>0</v>
      </c>
      <c r="Z2702">
        <v>0</v>
      </c>
      <c r="AA2702">
        <v>722347</v>
      </c>
      <c r="AB2702">
        <v>175441</v>
      </c>
      <c r="AC2702">
        <v>144654</v>
      </c>
      <c r="AD2702">
        <v>45850</v>
      </c>
      <c r="AE2702">
        <v>0</v>
      </c>
      <c r="AF2702">
        <v>0</v>
      </c>
      <c r="AG2702">
        <v>0</v>
      </c>
      <c r="AH2702">
        <v>457823</v>
      </c>
      <c r="AI2702">
        <v>823768</v>
      </c>
      <c r="AJ2702" s="2">
        <v>1701948</v>
      </c>
    </row>
    <row r="2703" spans="1:36" x14ac:dyDescent="0.25">
      <c r="A2703" t="s">
        <v>2685</v>
      </c>
      <c r="B2703" s="1">
        <v>43496</v>
      </c>
      <c r="C2703" t="s">
        <v>37</v>
      </c>
      <c r="D2703" t="s">
        <v>2686</v>
      </c>
      <c r="E2703" t="s">
        <v>39</v>
      </c>
      <c r="F2703" t="s">
        <v>2693</v>
      </c>
      <c r="G2703" t="s">
        <v>2694</v>
      </c>
      <c r="H2703" t="s">
        <v>126</v>
      </c>
      <c r="I2703" t="s">
        <v>60</v>
      </c>
      <c r="J2703" t="s">
        <v>44</v>
      </c>
      <c r="K2703">
        <v>3244931</v>
      </c>
      <c r="L2703">
        <v>41061732</v>
      </c>
      <c r="M2703">
        <v>0</v>
      </c>
      <c r="N2703">
        <v>1452732</v>
      </c>
      <c r="O2703">
        <v>0</v>
      </c>
      <c r="P2703">
        <v>2211000</v>
      </c>
      <c r="Q2703">
        <v>0</v>
      </c>
      <c r="R2703">
        <v>0</v>
      </c>
      <c r="S2703">
        <v>737000</v>
      </c>
      <c r="T2703">
        <v>0</v>
      </c>
      <c r="U2703">
        <v>119000</v>
      </c>
      <c r="V2703">
        <v>192799</v>
      </c>
      <c r="W2703">
        <v>117920</v>
      </c>
      <c r="X2703">
        <v>44092</v>
      </c>
      <c r="Y2703">
        <v>0</v>
      </c>
      <c r="Z2703">
        <v>0</v>
      </c>
      <c r="AA2703">
        <v>1210811</v>
      </c>
      <c r="AB2703">
        <v>281239</v>
      </c>
      <c r="AC2703">
        <v>147400</v>
      </c>
      <c r="AD2703">
        <v>76713</v>
      </c>
      <c r="AE2703">
        <v>0</v>
      </c>
      <c r="AF2703">
        <v>0</v>
      </c>
      <c r="AG2703">
        <v>1147000</v>
      </c>
      <c r="AH2703">
        <v>67500</v>
      </c>
      <c r="AI2703">
        <v>1719852</v>
      </c>
      <c r="AJ2703" s="2">
        <v>1701959</v>
      </c>
    </row>
    <row r="2704" spans="1:36" x14ac:dyDescent="0.25">
      <c r="A2704" t="s">
        <v>7250</v>
      </c>
      <c r="B2704" s="1">
        <v>43496</v>
      </c>
      <c r="C2704" t="s">
        <v>142</v>
      </c>
      <c r="D2704" t="s">
        <v>7251</v>
      </c>
      <c r="E2704" t="s">
        <v>39</v>
      </c>
      <c r="F2704" t="s">
        <v>7319</v>
      </c>
      <c r="G2704" t="s">
        <v>7320</v>
      </c>
      <c r="H2704" t="s">
        <v>408</v>
      </c>
      <c r="I2704" t="s">
        <v>109</v>
      </c>
      <c r="J2704" t="s">
        <v>44</v>
      </c>
      <c r="K2704">
        <v>1940033</v>
      </c>
      <c r="L2704">
        <v>25059528</v>
      </c>
      <c r="M2704">
        <v>0</v>
      </c>
      <c r="N2704">
        <v>889152</v>
      </c>
      <c r="O2704">
        <v>0</v>
      </c>
      <c r="P2704">
        <v>1373000</v>
      </c>
      <c r="Q2704">
        <v>0</v>
      </c>
      <c r="R2704">
        <v>0</v>
      </c>
      <c r="S2704">
        <v>458000</v>
      </c>
      <c r="T2704">
        <v>0</v>
      </c>
      <c r="U2704">
        <v>0</v>
      </c>
      <c r="V2704">
        <v>119747</v>
      </c>
      <c r="W2704">
        <v>111641</v>
      </c>
      <c r="X2704">
        <v>25906</v>
      </c>
      <c r="Y2704">
        <v>0</v>
      </c>
      <c r="Z2704">
        <v>0</v>
      </c>
      <c r="AA2704">
        <v>715294</v>
      </c>
      <c r="AB2704">
        <v>174677</v>
      </c>
      <c r="AC2704">
        <v>139551</v>
      </c>
      <c r="AD2704">
        <v>45072</v>
      </c>
      <c r="AE2704">
        <v>0</v>
      </c>
      <c r="AF2704">
        <v>0</v>
      </c>
      <c r="AG2704">
        <v>0</v>
      </c>
      <c r="AH2704">
        <v>26500</v>
      </c>
      <c r="AI2704">
        <v>385800</v>
      </c>
      <c r="AJ2704" s="2">
        <v>1702494</v>
      </c>
    </row>
    <row r="2705" spans="1:36" x14ac:dyDescent="0.25">
      <c r="A2705" t="s">
        <v>142</v>
      </c>
      <c r="B2705" s="1">
        <v>43496</v>
      </c>
      <c r="C2705" t="s">
        <v>180</v>
      </c>
      <c r="D2705" t="s">
        <v>332</v>
      </c>
      <c r="E2705" t="s">
        <v>39</v>
      </c>
      <c r="F2705" t="s">
        <v>472</v>
      </c>
      <c r="G2705" t="s">
        <v>473</v>
      </c>
      <c r="H2705" t="s">
        <v>152</v>
      </c>
      <c r="I2705" t="s">
        <v>83</v>
      </c>
      <c r="J2705" t="s">
        <v>44</v>
      </c>
      <c r="K2705">
        <v>2320849</v>
      </c>
      <c r="L2705">
        <v>29719104</v>
      </c>
      <c r="M2705">
        <v>0</v>
      </c>
      <c r="N2705">
        <v>982152</v>
      </c>
      <c r="O2705">
        <v>0</v>
      </c>
      <c r="P2705">
        <v>1501000</v>
      </c>
      <c r="Q2705">
        <v>0</v>
      </c>
      <c r="R2705">
        <v>199515</v>
      </c>
      <c r="S2705">
        <v>500000</v>
      </c>
      <c r="T2705">
        <v>0</v>
      </c>
      <c r="U2705">
        <v>0</v>
      </c>
      <c r="V2705">
        <v>130865</v>
      </c>
      <c r="W2705">
        <v>115723</v>
      </c>
      <c r="X2705">
        <v>29489</v>
      </c>
      <c r="Y2705">
        <v>0</v>
      </c>
      <c r="Z2705">
        <v>0</v>
      </c>
      <c r="AA2705">
        <v>776077</v>
      </c>
      <c r="AB2705">
        <v>190895</v>
      </c>
      <c r="AC2705">
        <v>144654</v>
      </c>
      <c r="AD2705">
        <v>51305</v>
      </c>
      <c r="AE2705">
        <v>0</v>
      </c>
      <c r="AF2705">
        <v>0</v>
      </c>
      <c r="AG2705">
        <v>0</v>
      </c>
      <c r="AH2705">
        <v>386890</v>
      </c>
      <c r="AI2705">
        <v>773744</v>
      </c>
      <c r="AJ2705" s="2">
        <v>1702848</v>
      </c>
    </row>
    <row r="2706" spans="1:36" x14ac:dyDescent="0.25">
      <c r="A2706" t="s">
        <v>6892</v>
      </c>
      <c r="B2706" s="1">
        <v>43496</v>
      </c>
      <c r="C2706" t="s">
        <v>164</v>
      </c>
      <c r="D2706" t="s">
        <v>6893</v>
      </c>
      <c r="E2706" t="s">
        <v>39</v>
      </c>
      <c r="F2706" t="s">
        <v>6982</v>
      </c>
      <c r="G2706" t="s">
        <v>6983</v>
      </c>
      <c r="H2706" t="s">
        <v>152</v>
      </c>
      <c r="I2706" t="s">
        <v>96</v>
      </c>
      <c r="J2706" t="s">
        <v>44</v>
      </c>
      <c r="K2706">
        <v>2292556</v>
      </c>
      <c r="L2706">
        <v>29762304</v>
      </c>
      <c r="M2706">
        <v>0</v>
      </c>
      <c r="N2706">
        <v>909720</v>
      </c>
      <c r="O2706">
        <v>0</v>
      </c>
      <c r="P2706">
        <v>1391000</v>
      </c>
      <c r="Q2706">
        <v>12222</v>
      </c>
      <c r="R2706">
        <v>313868</v>
      </c>
      <c r="S2706">
        <v>464000</v>
      </c>
      <c r="T2706">
        <v>0</v>
      </c>
      <c r="U2706">
        <v>0</v>
      </c>
      <c r="V2706">
        <v>121317</v>
      </c>
      <c r="W2706">
        <v>150536</v>
      </c>
      <c r="X2706">
        <v>27249</v>
      </c>
      <c r="Y2706">
        <v>0</v>
      </c>
      <c r="Z2706">
        <v>0</v>
      </c>
      <c r="AA2706">
        <v>763102</v>
      </c>
      <c r="AB2706">
        <v>176967</v>
      </c>
      <c r="AC2706">
        <v>188170</v>
      </c>
      <c r="AD2706">
        <v>47409</v>
      </c>
      <c r="AE2706">
        <v>0</v>
      </c>
      <c r="AF2706">
        <v>0</v>
      </c>
      <c r="AG2706">
        <v>364771</v>
      </c>
      <c r="AH2706">
        <v>0</v>
      </c>
      <c r="AI2706">
        <v>777317</v>
      </c>
      <c r="AJ2706" s="2">
        <v>1702875</v>
      </c>
    </row>
    <row r="2707" spans="1:36" x14ac:dyDescent="0.25">
      <c r="A2707" t="s">
        <v>6484</v>
      </c>
      <c r="B2707" s="1">
        <v>43496</v>
      </c>
      <c r="C2707" t="s">
        <v>255</v>
      </c>
      <c r="D2707" t="s">
        <v>6485</v>
      </c>
      <c r="E2707" t="s">
        <v>39</v>
      </c>
      <c r="F2707" t="s">
        <v>6594</v>
      </c>
      <c r="G2707" t="s">
        <v>6595</v>
      </c>
      <c r="H2707" t="s">
        <v>573</v>
      </c>
      <c r="I2707" t="s">
        <v>139</v>
      </c>
      <c r="J2707" t="s">
        <v>44</v>
      </c>
      <c r="K2707">
        <v>2112806</v>
      </c>
      <c r="L2707">
        <v>27157044</v>
      </c>
      <c r="M2707">
        <v>0</v>
      </c>
      <c r="N2707">
        <v>949368</v>
      </c>
      <c r="O2707">
        <v>0</v>
      </c>
      <c r="P2707">
        <v>1449000</v>
      </c>
      <c r="Q2707">
        <v>0</v>
      </c>
      <c r="R2707">
        <v>64500</v>
      </c>
      <c r="S2707">
        <v>483000</v>
      </c>
      <c r="T2707">
        <v>0</v>
      </c>
      <c r="U2707">
        <v>0</v>
      </c>
      <c r="V2707">
        <v>126353</v>
      </c>
      <c r="W2707">
        <v>111641</v>
      </c>
      <c r="X2707">
        <v>28593</v>
      </c>
      <c r="Y2707">
        <v>0</v>
      </c>
      <c r="Z2707">
        <v>0</v>
      </c>
      <c r="AA2707">
        <v>749587</v>
      </c>
      <c r="AB2707">
        <v>184313</v>
      </c>
      <c r="AC2707">
        <v>139551</v>
      </c>
      <c r="AD2707">
        <v>49747</v>
      </c>
      <c r="AE2707">
        <v>0</v>
      </c>
      <c r="AF2707">
        <v>0</v>
      </c>
      <c r="AG2707">
        <v>0</v>
      </c>
      <c r="AH2707">
        <v>185227</v>
      </c>
      <c r="AI2707">
        <v>558838</v>
      </c>
      <c r="AJ2707" s="2">
        <v>1704249</v>
      </c>
    </row>
    <row r="2708" spans="1:36" x14ac:dyDescent="0.25">
      <c r="A2708" t="s">
        <v>3742</v>
      </c>
      <c r="B2708" s="1">
        <v>43496</v>
      </c>
      <c r="C2708" t="s">
        <v>142</v>
      </c>
      <c r="D2708" t="s">
        <v>3743</v>
      </c>
      <c r="E2708" t="s">
        <v>39</v>
      </c>
      <c r="F2708" t="s">
        <v>3829</v>
      </c>
      <c r="G2708" t="s">
        <v>3830</v>
      </c>
      <c r="H2708" t="s">
        <v>152</v>
      </c>
      <c r="I2708" t="s">
        <v>96</v>
      </c>
      <c r="J2708" t="s">
        <v>44</v>
      </c>
      <c r="K2708">
        <v>1966466</v>
      </c>
      <c r="L2708">
        <v>25431468</v>
      </c>
      <c r="M2708">
        <v>0</v>
      </c>
      <c r="N2708">
        <v>909720</v>
      </c>
      <c r="O2708">
        <v>0</v>
      </c>
      <c r="P2708">
        <v>1391000</v>
      </c>
      <c r="Q2708">
        <v>0</v>
      </c>
      <c r="R2708">
        <v>0</v>
      </c>
      <c r="S2708">
        <v>464000</v>
      </c>
      <c r="T2708">
        <v>0</v>
      </c>
      <c r="U2708">
        <v>0</v>
      </c>
      <c r="V2708">
        <v>121317</v>
      </c>
      <c r="W2708">
        <v>115723</v>
      </c>
      <c r="X2708">
        <v>27249</v>
      </c>
      <c r="Y2708">
        <v>0</v>
      </c>
      <c r="Z2708">
        <v>0</v>
      </c>
      <c r="AA2708">
        <v>728289</v>
      </c>
      <c r="AB2708">
        <v>176967</v>
      </c>
      <c r="AC2708">
        <v>144654</v>
      </c>
      <c r="AD2708">
        <v>47409</v>
      </c>
      <c r="AE2708">
        <v>0</v>
      </c>
      <c r="AF2708">
        <v>0</v>
      </c>
      <c r="AG2708">
        <v>0</v>
      </c>
      <c r="AH2708">
        <v>46000</v>
      </c>
      <c r="AI2708">
        <v>415030</v>
      </c>
      <c r="AJ2708" s="2">
        <v>1704259</v>
      </c>
    </row>
    <row r="2709" spans="1:36" x14ac:dyDescent="0.25">
      <c r="A2709" t="s">
        <v>3742</v>
      </c>
      <c r="B2709" s="1">
        <v>43496</v>
      </c>
      <c r="C2709" t="s">
        <v>479</v>
      </c>
      <c r="D2709" t="s">
        <v>3743</v>
      </c>
      <c r="E2709" t="s">
        <v>39</v>
      </c>
      <c r="F2709" t="s">
        <v>3919</v>
      </c>
      <c r="G2709" t="s">
        <v>3920</v>
      </c>
      <c r="H2709" t="s">
        <v>175</v>
      </c>
      <c r="I2709" t="s">
        <v>96</v>
      </c>
      <c r="J2709" t="s">
        <v>44</v>
      </c>
      <c r="K2709">
        <v>1966466</v>
      </c>
      <c r="L2709">
        <v>25431468</v>
      </c>
      <c r="M2709">
        <v>0</v>
      </c>
      <c r="N2709">
        <v>909720</v>
      </c>
      <c r="O2709">
        <v>0</v>
      </c>
      <c r="P2709">
        <v>1391000</v>
      </c>
      <c r="Q2709">
        <v>0</v>
      </c>
      <c r="R2709">
        <v>0</v>
      </c>
      <c r="S2709">
        <v>464000</v>
      </c>
      <c r="T2709">
        <v>0</v>
      </c>
      <c r="U2709">
        <v>0</v>
      </c>
      <c r="V2709">
        <v>121317</v>
      </c>
      <c r="W2709">
        <v>115723</v>
      </c>
      <c r="X2709">
        <v>27249</v>
      </c>
      <c r="Y2709">
        <v>0</v>
      </c>
      <c r="Z2709">
        <v>0</v>
      </c>
      <c r="AA2709">
        <v>728289</v>
      </c>
      <c r="AB2709">
        <v>176967</v>
      </c>
      <c r="AC2709">
        <v>144654</v>
      </c>
      <c r="AD2709">
        <v>47409</v>
      </c>
      <c r="AE2709">
        <v>0</v>
      </c>
      <c r="AF2709">
        <v>0</v>
      </c>
      <c r="AG2709">
        <v>0</v>
      </c>
      <c r="AH2709">
        <v>46000</v>
      </c>
      <c r="AI2709">
        <v>415030</v>
      </c>
      <c r="AJ2709" s="2">
        <v>1704259</v>
      </c>
    </row>
    <row r="2710" spans="1:36" x14ac:dyDescent="0.25">
      <c r="A2710" t="s">
        <v>3742</v>
      </c>
      <c r="B2710" s="1">
        <v>43496</v>
      </c>
      <c r="C2710" t="s">
        <v>479</v>
      </c>
      <c r="D2710" t="s">
        <v>3743</v>
      </c>
      <c r="E2710" t="s">
        <v>39</v>
      </c>
      <c r="F2710" t="s">
        <v>3921</v>
      </c>
      <c r="G2710" t="s">
        <v>1021</v>
      </c>
      <c r="H2710" t="s">
        <v>158</v>
      </c>
      <c r="I2710" t="s">
        <v>96</v>
      </c>
      <c r="J2710" t="s">
        <v>44</v>
      </c>
      <c r="K2710">
        <v>1966466</v>
      </c>
      <c r="L2710">
        <v>25431468</v>
      </c>
      <c r="M2710">
        <v>0</v>
      </c>
      <c r="N2710">
        <v>909720</v>
      </c>
      <c r="O2710">
        <v>0</v>
      </c>
      <c r="P2710">
        <v>1391000</v>
      </c>
      <c r="Q2710">
        <v>0</v>
      </c>
      <c r="R2710">
        <v>0</v>
      </c>
      <c r="S2710">
        <v>464000</v>
      </c>
      <c r="T2710">
        <v>0</v>
      </c>
      <c r="U2710">
        <v>0</v>
      </c>
      <c r="V2710">
        <v>121317</v>
      </c>
      <c r="W2710">
        <v>115723</v>
      </c>
      <c r="X2710">
        <v>27249</v>
      </c>
      <c r="Y2710">
        <v>0</v>
      </c>
      <c r="Z2710">
        <v>0</v>
      </c>
      <c r="AA2710">
        <v>728289</v>
      </c>
      <c r="AB2710">
        <v>176967</v>
      </c>
      <c r="AC2710">
        <v>144654</v>
      </c>
      <c r="AD2710">
        <v>47409</v>
      </c>
      <c r="AE2710">
        <v>0</v>
      </c>
      <c r="AF2710">
        <v>0</v>
      </c>
      <c r="AG2710">
        <v>0</v>
      </c>
      <c r="AH2710">
        <v>46000</v>
      </c>
      <c r="AI2710">
        <v>415030</v>
      </c>
      <c r="AJ2710" s="2">
        <v>1704259</v>
      </c>
    </row>
    <row r="2711" spans="1:36" x14ac:dyDescent="0.25">
      <c r="A2711" t="s">
        <v>3742</v>
      </c>
      <c r="B2711" s="1">
        <v>43496</v>
      </c>
      <c r="C2711" t="s">
        <v>255</v>
      </c>
      <c r="D2711" t="s">
        <v>3743</v>
      </c>
      <c r="E2711" t="s">
        <v>39</v>
      </c>
      <c r="F2711" t="s">
        <v>4011</v>
      </c>
      <c r="G2711" t="s">
        <v>4012</v>
      </c>
      <c r="H2711" t="s">
        <v>261</v>
      </c>
      <c r="I2711" t="s">
        <v>96</v>
      </c>
      <c r="J2711" t="s">
        <v>44</v>
      </c>
      <c r="K2711">
        <v>1966466</v>
      </c>
      <c r="L2711">
        <v>25431468</v>
      </c>
      <c r="M2711">
        <v>0</v>
      </c>
      <c r="N2711">
        <v>909720</v>
      </c>
      <c r="O2711">
        <v>0</v>
      </c>
      <c r="P2711">
        <v>1391000</v>
      </c>
      <c r="Q2711">
        <v>0</v>
      </c>
      <c r="R2711">
        <v>0</v>
      </c>
      <c r="S2711">
        <v>464000</v>
      </c>
      <c r="T2711">
        <v>0</v>
      </c>
      <c r="U2711">
        <v>0</v>
      </c>
      <c r="V2711">
        <v>121317</v>
      </c>
      <c r="W2711">
        <v>115723</v>
      </c>
      <c r="X2711">
        <v>27249</v>
      </c>
      <c r="Y2711">
        <v>0</v>
      </c>
      <c r="Z2711">
        <v>0</v>
      </c>
      <c r="AA2711">
        <v>728289</v>
      </c>
      <c r="AB2711">
        <v>176967</v>
      </c>
      <c r="AC2711">
        <v>144654</v>
      </c>
      <c r="AD2711">
        <v>47409</v>
      </c>
      <c r="AE2711">
        <v>0</v>
      </c>
      <c r="AF2711">
        <v>0</v>
      </c>
      <c r="AG2711">
        <v>0</v>
      </c>
      <c r="AH2711">
        <v>46000</v>
      </c>
      <c r="AI2711">
        <v>415030</v>
      </c>
      <c r="AJ2711" s="2">
        <v>1704259</v>
      </c>
    </row>
    <row r="2712" spans="1:36" x14ac:dyDescent="0.25">
      <c r="A2712" t="s">
        <v>4460</v>
      </c>
      <c r="B2712" s="1">
        <v>43496</v>
      </c>
      <c r="C2712" t="s">
        <v>479</v>
      </c>
      <c r="D2712" t="s">
        <v>4461</v>
      </c>
      <c r="E2712" t="s">
        <v>39</v>
      </c>
      <c r="F2712" t="s">
        <v>4627</v>
      </c>
      <c r="G2712" t="s">
        <v>4628</v>
      </c>
      <c r="H2712" t="s">
        <v>3460</v>
      </c>
      <c r="I2712" t="s">
        <v>105</v>
      </c>
      <c r="J2712" t="s">
        <v>44</v>
      </c>
      <c r="K2712">
        <v>1948844</v>
      </c>
      <c r="L2712">
        <v>25218888</v>
      </c>
      <c r="M2712">
        <v>0</v>
      </c>
      <c r="N2712">
        <v>896004</v>
      </c>
      <c r="O2712">
        <v>0</v>
      </c>
      <c r="P2712">
        <v>1379000</v>
      </c>
      <c r="Q2712">
        <v>0</v>
      </c>
      <c r="R2712">
        <v>0</v>
      </c>
      <c r="S2712">
        <v>460000</v>
      </c>
      <c r="T2712">
        <v>0</v>
      </c>
      <c r="U2712">
        <v>0</v>
      </c>
      <c r="V2712">
        <v>120271</v>
      </c>
      <c r="W2712">
        <v>115950</v>
      </c>
      <c r="X2712">
        <v>26353</v>
      </c>
      <c r="Y2712">
        <v>0</v>
      </c>
      <c r="Z2712">
        <v>0</v>
      </c>
      <c r="AA2712">
        <v>722574</v>
      </c>
      <c r="AB2712">
        <v>175441</v>
      </c>
      <c r="AC2712">
        <v>144937</v>
      </c>
      <c r="AD2712">
        <v>45850</v>
      </c>
      <c r="AE2712">
        <v>0</v>
      </c>
      <c r="AF2712">
        <v>0</v>
      </c>
      <c r="AG2712">
        <v>0</v>
      </c>
      <c r="AH2712">
        <v>30000</v>
      </c>
      <c r="AI2712">
        <v>396228</v>
      </c>
      <c r="AJ2712" s="2">
        <v>1705346</v>
      </c>
    </row>
    <row r="2713" spans="1:36" x14ac:dyDescent="0.25">
      <c r="A2713" t="s">
        <v>142</v>
      </c>
      <c r="B2713" s="1">
        <v>43496</v>
      </c>
      <c r="C2713" t="s">
        <v>196</v>
      </c>
      <c r="D2713" t="s">
        <v>332</v>
      </c>
      <c r="E2713" t="s">
        <v>39</v>
      </c>
      <c r="F2713" t="s">
        <v>531</v>
      </c>
      <c r="G2713" t="s">
        <v>532</v>
      </c>
      <c r="H2713" t="s">
        <v>533</v>
      </c>
      <c r="I2713" t="s">
        <v>96</v>
      </c>
      <c r="J2713" t="s">
        <v>44</v>
      </c>
      <c r="K2713">
        <v>2293989</v>
      </c>
      <c r="L2713">
        <v>29361744</v>
      </c>
      <c r="M2713">
        <v>0</v>
      </c>
      <c r="N2713">
        <v>909720</v>
      </c>
      <c r="O2713">
        <v>0</v>
      </c>
      <c r="P2713">
        <v>1391000</v>
      </c>
      <c r="Q2713">
        <v>0</v>
      </c>
      <c r="R2713">
        <v>327523</v>
      </c>
      <c r="S2713">
        <v>464000</v>
      </c>
      <c r="T2713">
        <v>0</v>
      </c>
      <c r="U2713">
        <v>0</v>
      </c>
      <c r="V2713">
        <v>121317</v>
      </c>
      <c r="W2713">
        <v>115723</v>
      </c>
      <c r="X2713">
        <v>27249</v>
      </c>
      <c r="Y2713">
        <v>0</v>
      </c>
      <c r="Z2713">
        <v>0</v>
      </c>
      <c r="AA2713">
        <v>728289</v>
      </c>
      <c r="AB2713">
        <v>176967</v>
      </c>
      <c r="AC2713">
        <v>144654</v>
      </c>
      <c r="AD2713">
        <v>47409</v>
      </c>
      <c r="AE2713">
        <v>0</v>
      </c>
      <c r="AF2713">
        <v>0</v>
      </c>
      <c r="AG2713">
        <v>0</v>
      </c>
      <c r="AH2713">
        <v>372394</v>
      </c>
      <c r="AI2713">
        <v>741424</v>
      </c>
      <c r="AJ2713" s="2">
        <v>1705388</v>
      </c>
    </row>
    <row r="2714" spans="1:36" x14ac:dyDescent="0.25">
      <c r="A2714" t="s">
        <v>7795</v>
      </c>
      <c r="B2714" s="1">
        <v>43496</v>
      </c>
      <c r="C2714" t="s">
        <v>180</v>
      </c>
      <c r="D2714" t="s">
        <v>7796</v>
      </c>
      <c r="E2714" t="s">
        <v>39</v>
      </c>
      <c r="F2714" t="s">
        <v>7892</v>
      </c>
      <c r="G2714" t="s">
        <v>7893</v>
      </c>
      <c r="H2714" t="s">
        <v>136</v>
      </c>
      <c r="I2714" t="s">
        <v>185</v>
      </c>
      <c r="J2714" t="s">
        <v>44</v>
      </c>
      <c r="K2714">
        <v>2972352</v>
      </c>
      <c r="L2714">
        <v>37368180</v>
      </c>
      <c r="M2714">
        <v>0</v>
      </c>
      <c r="N2714">
        <v>1022724</v>
      </c>
      <c r="O2714">
        <v>0</v>
      </c>
      <c r="P2714">
        <v>1565000</v>
      </c>
      <c r="Q2714">
        <v>0</v>
      </c>
      <c r="R2714">
        <v>760032</v>
      </c>
      <c r="S2714">
        <v>522000</v>
      </c>
      <c r="T2714">
        <v>0</v>
      </c>
      <c r="U2714">
        <v>0</v>
      </c>
      <c r="V2714">
        <v>136490</v>
      </c>
      <c r="W2714">
        <v>99923</v>
      </c>
      <c r="X2714">
        <v>30570</v>
      </c>
      <c r="Y2714">
        <v>0</v>
      </c>
      <c r="Z2714">
        <v>0</v>
      </c>
      <c r="AA2714">
        <v>788983</v>
      </c>
      <c r="AB2714">
        <v>199100</v>
      </c>
      <c r="AC2714">
        <v>124903</v>
      </c>
      <c r="AD2714">
        <v>53187</v>
      </c>
      <c r="AE2714">
        <v>0</v>
      </c>
      <c r="AF2714">
        <v>0</v>
      </c>
      <c r="AG2714">
        <v>35770</v>
      </c>
      <c r="AH2714">
        <v>995000</v>
      </c>
      <c r="AI2714">
        <v>1407960</v>
      </c>
      <c r="AJ2714" s="2">
        <v>1706055</v>
      </c>
    </row>
    <row r="2715" spans="1:36" x14ac:dyDescent="0.25">
      <c r="A2715" t="s">
        <v>142</v>
      </c>
      <c r="B2715" s="1">
        <v>43496</v>
      </c>
      <c r="C2715" t="s">
        <v>196</v>
      </c>
      <c r="D2715" t="s">
        <v>332</v>
      </c>
      <c r="E2715" t="s">
        <v>39</v>
      </c>
      <c r="F2715" t="s">
        <v>540</v>
      </c>
      <c r="G2715" t="s">
        <v>541</v>
      </c>
      <c r="H2715" t="s">
        <v>215</v>
      </c>
      <c r="I2715" t="s">
        <v>105</v>
      </c>
      <c r="J2715" t="s">
        <v>44</v>
      </c>
      <c r="K2715">
        <v>2234743</v>
      </c>
      <c r="L2715">
        <v>28646952</v>
      </c>
      <c r="M2715">
        <v>0</v>
      </c>
      <c r="N2715">
        <v>896004</v>
      </c>
      <c r="O2715">
        <v>0</v>
      </c>
      <c r="P2715">
        <v>1379000</v>
      </c>
      <c r="Q2715">
        <v>0</v>
      </c>
      <c r="R2715">
        <v>285899</v>
      </c>
      <c r="S2715">
        <v>460000</v>
      </c>
      <c r="T2715">
        <v>0</v>
      </c>
      <c r="U2715">
        <v>0</v>
      </c>
      <c r="V2715">
        <v>120271</v>
      </c>
      <c r="W2715">
        <v>115723</v>
      </c>
      <c r="X2715">
        <v>26353</v>
      </c>
      <c r="Y2715">
        <v>0</v>
      </c>
      <c r="Z2715">
        <v>0</v>
      </c>
      <c r="AA2715">
        <v>722347</v>
      </c>
      <c r="AB2715">
        <v>175441</v>
      </c>
      <c r="AC2715">
        <v>144654</v>
      </c>
      <c r="AD2715">
        <v>45850</v>
      </c>
      <c r="AE2715">
        <v>0</v>
      </c>
      <c r="AF2715">
        <v>0</v>
      </c>
      <c r="AG2715">
        <v>0</v>
      </c>
      <c r="AH2715">
        <v>314942</v>
      </c>
      <c r="AI2715">
        <v>680887</v>
      </c>
      <c r="AJ2715" s="2">
        <v>1706359</v>
      </c>
    </row>
    <row r="2716" spans="1:36" x14ac:dyDescent="0.25">
      <c r="A2716" t="s">
        <v>2685</v>
      </c>
      <c r="B2716" s="1">
        <v>43496</v>
      </c>
      <c r="C2716" t="s">
        <v>36</v>
      </c>
      <c r="D2716" t="s">
        <v>2686</v>
      </c>
      <c r="E2716" t="s">
        <v>39</v>
      </c>
      <c r="F2716" t="s">
        <v>2742</v>
      </c>
      <c r="G2716" t="s">
        <v>1383</v>
      </c>
      <c r="H2716" t="s">
        <v>133</v>
      </c>
      <c r="I2716" t="s">
        <v>99</v>
      </c>
      <c r="J2716" t="s">
        <v>44</v>
      </c>
      <c r="K2716">
        <v>1958700</v>
      </c>
      <c r="L2716">
        <v>25259712</v>
      </c>
      <c r="M2716">
        <v>0</v>
      </c>
      <c r="N2716">
        <v>903216</v>
      </c>
      <c r="O2716">
        <v>0</v>
      </c>
      <c r="P2716">
        <v>1386000</v>
      </c>
      <c r="Q2716">
        <v>0</v>
      </c>
      <c r="R2716">
        <v>0</v>
      </c>
      <c r="S2716">
        <v>462000</v>
      </c>
      <c r="T2716">
        <v>0</v>
      </c>
      <c r="U2716">
        <v>0</v>
      </c>
      <c r="V2716">
        <v>120859</v>
      </c>
      <c r="W2716">
        <v>109316</v>
      </c>
      <c r="X2716">
        <v>26801</v>
      </c>
      <c r="Y2716">
        <v>0</v>
      </c>
      <c r="Z2716">
        <v>0</v>
      </c>
      <c r="AA2716">
        <v>718976</v>
      </c>
      <c r="AB2716">
        <v>176299</v>
      </c>
      <c r="AC2716">
        <v>136645</v>
      </c>
      <c r="AD2716">
        <v>46629</v>
      </c>
      <c r="AE2716">
        <v>0</v>
      </c>
      <c r="AF2716">
        <v>0</v>
      </c>
      <c r="AG2716">
        <v>0</v>
      </c>
      <c r="AH2716">
        <v>38500</v>
      </c>
      <c r="AI2716">
        <v>398073</v>
      </c>
      <c r="AJ2716" s="2">
        <v>1706903</v>
      </c>
    </row>
    <row r="2717" spans="1:36" x14ac:dyDescent="0.25">
      <c r="A2717" t="s">
        <v>2685</v>
      </c>
      <c r="B2717" s="1">
        <v>43496</v>
      </c>
      <c r="C2717" t="s">
        <v>36</v>
      </c>
      <c r="D2717" t="s">
        <v>2686</v>
      </c>
      <c r="E2717" t="s">
        <v>39</v>
      </c>
      <c r="F2717" t="s">
        <v>2744</v>
      </c>
      <c r="G2717" t="s">
        <v>1465</v>
      </c>
      <c r="H2717" t="s">
        <v>133</v>
      </c>
      <c r="I2717" t="s">
        <v>99</v>
      </c>
      <c r="J2717" t="s">
        <v>44</v>
      </c>
      <c r="K2717">
        <v>1958700</v>
      </c>
      <c r="L2717">
        <v>25259712</v>
      </c>
      <c r="M2717">
        <v>0</v>
      </c>
      <c r="N2717">
        <v>903216</v>
      </c>
      <c r="O2717">
        <v>0</v>
      </c>
      <c r="P2717">
        <v>1386000</v>
      </c>
      <c r="Q2717">
        <v>0</v>
      </c>
      <c r="R2717">
        <v>0</v>
      </c>
      <c r="S2717">
        <v>462000</v>
      </c>
      <c r="T2717">
        <v>0</v>
      </c>
      <c r="U2717">
        <v>0</v>
      </c>
      <c r="V2717">
        <v>120859</v>
      </c>
      <c r="W2717">
        <v>109316</v>
      </c>
      <c r="X2717">
        <v>26801</v>
      </c>
      <c r="Y2717">
        <v>0</v>
      </c>
      <c r="Z2717">
        <v>0</v>
      </c>
      <c r="AA2717">
        <v>718976</v>
      </c>
      <c r="AB2717">
        <v>176299</v>
      </c>
      <c r="AC2717">
        <v>136645</v>
      </c>
      <c r="AD2717">
        <v>46629</v>
      </c>
      <c r="AE2717">
        <v>0</v>
      </c>
      <c r="AF2717">
        <v>0</v>
      </c>
      <c r="AG2717">
        <v>0</v>
      </c>
      <c r="AH2717">
        <v>38500</v>
      </c>
      <c r="AI2717">
        <v>398073</v>
      </c>
      <c r="AJ2717" s="2">
        <v>1706903</v>
      </c>
    </row>
    <row r="2718" spans="1:36" x14ac:dyDescent="0.25">
      <c r="A2718" t="s">
        <v>2889</v>
      </c>
      <c r="B2718" s="1">
        <v>43496</v>
      </c>
      <c r="C2718" t="s">
        <v>142</v>
      </c>
      <c r="D2718" t="s">
        <v>2890</v>
      </c>
      <c r="E2718" t="s">
        <v>39</v>
      </c>
      <c r="F2718" t="s">
        <v>2950</v>
      </c>
      <c r="G2718" t="s">
        <v>2951</v>
      </c>
      <c r="H2718" t="s">
        <v>886</v>
      </c>
      <c r="I2718" t="s">
        <v>109</v>
      </c>
      <c r="J2718" t="s">
        <v>44</v>
      </c>
      <c r="K2718">
        <v>1940033</v>
      </c>
      <c r="L2718">
        <v>25031628</v>
      </c>
      <c r="M2718">
        <v>0</v>
      </c>
      <c r="N2718">
        <v>889152</v>
      </c>
      <c r="O2718">
        <v>0</v>
      </c>
      <c r="P2718">
        <v>1373000</v>
      </c>
      <c r="Q2718">
        <v>0</v>
      </c>
      <c r="R2718">
        <v>0</v>
      </c>
      <c r="S2718">
        <v>458000</v>
      </c>
      <c r="T2718">
        <v>0</v>
      </c>
      <c r="U2718">
        <v>0</v>
      </c>
      <c r="V2718">
        <v>119747</v>
      </c>
      <c r="W2718">
        <v>109316</v>
      </c>
      <c r="X2718">
        <v>25906</v>
      </c>
      <c r="Y2718">
        <v>0</v>
      </c>
      <c r="Z2718">
        <v>0</v>
      </c>
      <c r="AA2718">
        <v>712969</v>
      </c>
      <c r="AB2718">
        <v>174677</v>
      </c>
      <c r="AC2718">
        <v>136645</v>
      </c>
      <c r="AD2718">
        <v>45072</v>
      </c>
      <c r="AE2718">
        <v>0</v>
      </c>
      <c r="AF2718">
        <v>0</v>
      </c>
      <c r="AG2718">
        <v>0</v>
      </c>
      <c r="AH2718">
        <v>22000</v>
      </c>
      <c r="AI2718">
        <v>378394</v>
      </c>
      <c r="AJ2718" s="2">
        <v>1707575</v>
      </c>
    </row>
    <row r="2719" spans="1:36" x14ac:dyDescent="0.25">
      <c r="A2719" t="s">
        <v>2889</v>
      </c>
      <c r="B2719" s="1">
        <v>43496</v>
      </c>
      <c r="C2719" t="s">
        <v>180</v>
      </c>
      <c r="D2719" t="s">
        <v>2890</v>
      </c>
      <c r="E2719" t="s">
        <v>39</v>
      </c>
      <c r="F2719" t="s">
        <v>2985</v>
      </c>
      <c r="G2719" t="s">
        <v>2986</v>
      </c>
      <c r="H2719" t="s">
        <v>364</v>
      </c>
      <c r="I2719" t="s">
        <v>109</v>
      </c>
      <c r="J2719" t="s">
        <v>44</v>
      </c>
      <c r="K2719">
        <v>1940033</v>
      </c>
      <c r="L2719">
        <v>25031628</v>
      </c>
      <c r="M2719">
        <v>0</v>
      </c>
      <c r="N2719">
        <v>889152</v>
      </c>
      <c r="O2719">
        <v>0</v>
      </c>
      <c r="P2719">
        <v>1373000</v>
      </c>
      <c r="Q2719">
        <v>0</v>
      </c>
      <c r="R2719">
        <v>0</v>
      </c>
      <c r="S2719">
        <v>458000</v>
      </c>
      <c r="T2719">
        <v>0</v>
      </c>
      <c r="U2719">
        <v>0</v>
      </c>
      <c r="V2719">
        <v>119747</v>
      </c>
      <c r="W2719">
        <v>109316</v>
      </c>
      <c r="X2719">
        <v>25906</v>
      </c>
      <c r="Y2719">
        <v>0</v>
      </c>
      <c r="Z2719">
        <v>0</v>
      </c>
      <c r="AA2719">
        <v>712969</v>
      </c>
      <c r="AB2719">
        <v>174677</v>
      </c>
      <c r="AC2719">
        <v>136645</v>
      </c>
      <c r="AD2719">
        <v>45072</v>
      </c>
      <c r="AE2719">
        <v>0</v>
      </c>
      <c r="AF2719">
        <v>0</v>
      </c>
      <c r="AG2719">
        <v>0</v>
      </c>
      <c r="AH2719">
        <v>22000</v>
      </c>
      <c r="AI2719">
        <v>378394</v>
      </c>
      <c r="AJ2719" s="2">
        <v>1707575</v>
      </c>
    </row>
    <row r="2720" spans="1:36" x14ac:dyDescent="0.25">
      <c r="A2720" t="s">
        <v>2889</v>
      </c>
      <c r="B2720" s="1">
        <v>43496</v>
      </c>
      <c r="C2720" t="s">
        <v>760</v>
      </c>
      <c r="D2720" t="s">
        <v>2890</v>
      </c>
      <c r="E2720" t="s">
        <v>39</v>
      </c>
      <c r="F2720" t="s">
        <v>3056</v>
      </c>
      <c r="G2720" t="s">
        <v>3057</v>
      </c>
      <c r="H2720" t="s">
        <v>521</v>
      </c>
      <c r="I2720" t="s">
        <v>109</v>
      </c>
      <c r="J2720" t="s">
        <v>44</v>
      </c>
      <c r="K2720">
        <v>1940033</v>
      </c>
      <c r="L2720">
        <v>25031628</v>
      </c>
      <c r="M2720">
        <v>0</v>
      </c>
      <c r="N2720">
        <v>889152</v>
      </c>
      <c r="O2720">
        <v>0</v>
      </c>
      <c r="P2720">
        <v>1373000</v>
      </c>
      <c r="Q2720">
        <v>0</v>
      </c>
      <c r="R2720">
        <v>0</v>
      </c>
      <c r="S2720">
        <v>458000</v>
      </c>
      <c r="T2720">
        <v>0</v>
      </c>
      <c r="U2720">
        <v>0</v>
      </c>
      <c r="V2720">
        <v>119747</v>
      </c>
      <c r="W2720">
        <v>109316</v>
      </c>
      <c r="X2720">
        <v>25906</v>
      </c>
      <c r="Y2720">
        <v>0</v>
      </c>
      <c r="Z2720">
        <v>0</v>
      </c>
      <c r="AA2720">
        <v>712969</v>
      </c>
      <c r="AB2720">
        <v>174677</v>
      </c>
      <c r="AC2720">
        <v>136645</v>
      </c>
      <c r="AD2720">
        <v>45072</v>
      </c>
      <c r="AE2720">
        <v>0</v>
      </c>
      <c r="AF2720">
        <v>0</v>
      </c>
      <c r="AG2720">
        <v>0</v>
      </c>
      <c r="AH2720">
        <v>22000</v>
      </c>
      <c r="AI2720">
        <v>378394</v>
      </c>
      <c r="AJ2720" s="2">
        <v>1707575</v>
      </c>
    </row>
    <row r="2721" spans="1:36" x14ac:dyDescent="0.25">
      <c r="A2721" t="s">
        <v>2889</v>
      </c>
      <c r="B2721" s="1">
        <v>43496</v>
      </c>
      <c r="C2721" t="s">
        <v>760</v>
      </c>
      <c r="D2721" t="s">
        <v>2890</v>
      </c>
      <c r="E2721" t="s">
        <v>39</v>
      </c>
      <c r="F2721" t="s">
        <v>3059</v>
      </c>
      <c r="G2721" t="s">
        <v>3060</v>
      </c>
      <c r="H2721" t="s">
        <v>955</v>
      </c>
      <c r="I2721" t="s">
        <v>109</v>
      </c>
      <c r="J2721" t="s">
        <v>44</v>
      </c>
      <c r="K2721">
        <v>1940033</v>
      </c>
      <c r="L2721">
        <v>25031628</v>
      </c>
      <c r="M2721">
        <v>0</v>
      </c>
      <c r="N2721">
        <v>889152</v>
      </c>
      <c r="O2721">
        <v>0</v>
      </c>
      <c r="P2721">
        <v>1373000</v>
      </c>
      <c r="Q2721">
        <v>0</v>
      </c>
      <c r="R2721">
        <v>0</v>
      </c>
      <c r="S2721">
        <v>458000</v>
      </c>
      <c r="T2721">
        <v>0</v>
      </c>
      <c r="U2721">
        <v>0</v>
      </c>
      <c r="V2721">
        <v>119747</v>
      </c>
      <c r="W2721">
        <v>109316</v>
      </c>
      <c r="X2721">
        <v>25906</v>
      </c>
      <c r="Y2721">
        <v>0</v>
      </c>
      <c r="Z2721">
        <v>0</v>
      </c>
      <c r="AA2721">
        <v>712969</v>
      </c>
      <c r="AB2721">
        <v>174677</v>
      </c>
      <c r="AC2721">
        <v>136645</v>
      </c>
      <c r="AD2721">
        <v>45072</v>
      </c>
      <c r="AE2721">
        <v>0</v>
      </c>
      <c r="AF2721">
        <v>0</v>
      </c>
      <c r="AG2721">
        <v>0</v>
      </c>
      <c r="AH2721">
        <v>22000</v>
      </c>
      <c r="AI2721">
        <v>378394</v>
      </c>
      <c r="AJ2721" s="2">
        <v>1707575</v>
      </c>
    </row>
    <row r="2722" spans="1:36" x14ac:dyDescent="0.25">
      <c r="A2722" t="s">
        <v>2889</v>
      </c>
      <c r="B2722" s="1">
        <v>43496</v>
      </c>
      <c r="C2722" t="s">
        <v>255</v>
      </c>
      <c r="D2722" t="s">
        <v>2890</v>
      </c>
      <c r="E2722" t="s">
        <v>39</v>
      </c>
      <c r="F2722" t="s">
        <v>3082</v>
      </c>
      <c r="G2722" t="s">
        <v>3083</v>
      </c>
      <c r="H2722" t="s">
        <v>308</v>
      </c>
      <c r="I2722" t="s">
        <v>109</v>
      </c>
      <c r="J2722" t="s">
        <v>44</v>
      </c>
      <c r="K2722">
        <v>1940033</v>
      </c>
      <c r="L2722">
        <v>25031628</v>
      </c>
      <c r="M2722">
        <v>0</v>
      </c>
      <c r="N2722">
        <v>889152</v>
      </c>
      <c r="O2722">
        <v>0</v>
      </c>
      <c r="P2722">
        <v>1373000</v>
      </c>
      <c r="Q2722">
        <v>0</v>
      </c>
      <c r="R2722">
        <v>0</v>
      </c>
      <c r="S2722">
        <v>458000</v>
      </c>
      <c r="T2722">
        <v>0</v>
      </c>
      <c r="U2722">
        <v>0</v>
      </c>
      <c r="V2722">
        <v>119747</v>
      </c>
      <c r="W2722">
        <v>109316</v>
      </c>
      <c r="X2722">
        <v>25906</v>
      </c>
      <c r="Y2722">
        <v>0</v>
      </c>
      <c r="Z2722">
        <v>0</v>
      </c>
      <c r="AA2722">
        <v>712969</v>
      </c>
      <c r="AB2722">
        <v>174677</v>
      </c>
      <c r="AC2722">
        <v>136645</v>
      </c>
      <c r="AD2722">
        <v>45072</v>
      </c>
      <c r="AE2722">
        <v>0</v>
      </c>
      <c r="AF2722">
        <v>0</v>
      </c>
      <c r="AG2722">
        <v>0</v>
      </c>
      <c r="AH2722">
        <v>22000</v>
      </c>
      <c r="AI2722">
        <v>378394</v>
      </c>
      <c r="AJ2722" s="2">
        <v>1707575</v>
      </c>
    </row>
    <row r="2723" spans="1:36" x14ac:dyDescent="0.25">
      <c r="A2723" t="s">
        <v>2889</v>
      </c>
      <c r="B2723" s="1">
        <v>43496</v>
      </c>
      <c r="C2723" t="s">
        <v>1648</v>
      </c>
      <c r="D2723" t="s">
        <v>2890</v>
      </c>
      <c r="E2723" t="s">
        <v>39</v>
      </c>
      <c r="F2723" t="s">
        <v>3017</v>
      </c>
      <c r="G2723" t="s">
        <v>3018</v>
      </c>
      <c r="H2723" t="s">
        <v>175</v>
      </c>
      <c r="I2723" t="s">
        <v>109</v>
      </c>
      <c r="J2723" t="s">
        <v>44</v>
      </c>
      <c r="K2723">
        <v>1940033</v>
      </c>
      <c r="L2723">
        <v>25031628</v>
      </c>
      <c r="M2723">
        <v>0</v>
      </c>
      <c r="N2723">
        <v>889152</v>
      </c>
      <c r="O2723">
        <v>0</v>
      </c>
      <c r="P2723">
        <v>1373000</v>
      </c>
      <c r="Q2723">
        <v>0</v>
      </c>
      <c r="R2723">
        <v>0</v>
      </c>
      <c r="S2723">
        <v>458000</v>
      </c>
      <c r="T2723">
        <v>0</v>
      </c>
      <c r="U2723">
        <v>0</v>
      </c>
      <c r="V2723">
        <v>119747</v>
      </c>
      <c r="W2723">
        <v>109316</v>
      </c>
      <c r="X2723">
        <v>25906</v>
      </c>
      <c r="Y2723">
        <v>0</v>
      </c>
      <c r="Z2723">
        <v>0</v>
      </c>
      <c r="AA2723">
        <v>712969</v>
      </c>
      <c r="AB2723">
        <v>174677</v>
      </c>
      <c r="AC2723">
        <v>136645</v>
      </c>
      <c r="AD2723">
        <v>45072</v>
      </c>
      <c r="AE2723">
        <v>0</v>
      </c>
      <c r="AF2723">
        <v>0</v>
      </c>
      <c r="AG2723">
        <v>0</v>
      </c>
      <c r="AH2723">
        <v>22000</v>
      </c>
      <c r="AI2723">
        <v>378394</v>
      </c>
      <c r="AJ2723" s="2">
        <v>1707575</v>
      </c>
    </row>
    <row r="2724" spans="1:36" x14ac:dyDescent="0.25">
      <c r="A2724" t="s">
        <v>2889</v>
      </c>
      <c r="B2724" s="1">
        <v>43496</v>
      </c>
      <c r="C2724" t="s">
        <v>1648</v>
      </c>
      <c r="D2724" t="s">
        <v>2890</v>
      </c>
      <c r="E2724" t="s">
        <v>39</v>
      </c>
      <c r="F2724" t="s">
        <v>3019</v>
      </c>
      <c r="G2724" t="s">
        <v>3020</v>
      </c>
      <c r="H2724" t="s">
        <v>175</v>
      </c>
      <c r="I2724" t="s">
        <v>109</v>
      </c>
      <c r="J2724" t="s">
        <v>44</v>
      </c>
      <c r="K2724">
        <v>1940033</v>
      </c>
      <c r="L2724">
        <v>25031628</v>
      </c>
      <c r="M2724">
        <v>0</v>
      </c>
      <c r="N2724">
        <v>889152</v>
      </c>
      <c r="O2724">
        <v>0</v>
      </c>
      <c r="P2724">
        <v>1373000</v>
      </c>
      <c r="Q2724">
        <v>0</v>
      </c>
      <c r="R2724">
        <v>0</v>
      </c>
      <c r="S2724">
        <v>458000</v>
      </c>
      <c r="T2724">
        <v>0</v>
      </c>
      <c r="U2724">
        <v>0</v>
      </c>
      <c r="V2724">
        <v>119747</v>
      </c>
      <c r="W2724">
        <v>109316</v>
      </c>
      <c r="X2724">
        <v>25906</v>
      </c>
      <c r="Y2724">
        <v>0</v>
      </c>
      <c r="Z2724">
        <v>0</v>
      </c>
      <c r="AA2724">
        <v>712969</v>
      </c>
      <c r="AB2724">
        <v>174677</v>
      </c>
      <c r="AC2724">
        <v>136645</v>
      </c>
      <c r="AD2724">
        <v>45072</v>
      </c>
      <c r="AE2724">
        <v>0</v>
      </c>
      <c r="AF2724">
        <v>0</v>
      </c>
      <c r="AG2724">
        <v>0</v>
      </c>
      <c r="AH2724">
        <v>22000</v>
      </c>
      <c r="AI2724">
        <v>378394</v>
      </c>
      <c r="AJ2724" s="2">
        <v>1707575</v>
      </c>
    </row>
    <row r="2725" spans="1:36" x14ac:dyDescent="0.25">
      <c r="A2725" t="s">
        <v>196</v>
      </c>
      <c r="B2725" s="1">
        <v>43496</v>
      </c>
      <c r="C2725" t="s">
        <v>492</v>
      </c>
      <c r="D2725" t="s">
        <v>2167</v>
      </c>
      <c r="E2725" t="s">
        <v>39</v>
      </c>
      <c r="F2725" t="s">
        <v>2290</v>
      </c>
      <c r="G2725" t="s">
        <v>2291</v>
      </c>
      <c r="H2725" t="s">
        <v>364</v>
      </c>
      <c r="I2725" t="s">
        <v>105</v>
      </c>
      <c r="J2725" t="s">
        <v>44</v>
      </c>
      <c r="K2725">
        <v>1948844</v>
      </c>
      <c r="L2725">
        <v>24823584</v>
      </c>
      <c r="M2725">
        <v>0</v>
      </c>
      <c r="N2725">
        <v>896004</v>
      </c>
      <c r="O2725">
        <v>0</v>
      </c>
      <c r="P2725">
        <v>1379000</v>
      </c>
      <c r="Q2725">
        <v>0</v>
      </c>
      <c r="R2725">
        <v>0</v>
      </c>
      <c r="S2725">
        <v>460000</v>
      </c>
      <c r="T2725">
        <v>0</v>
      </c>
      <c r="U2725">
        <v>0</v>
      </c>
      <c r="V2725">
        <v>120271</v>
      </c>
      <c r="W2725">
        <v>83008</v>
      </c>
      <c r="X2725">
        <v>26353</v>
      </c>
      <c r="Y2725">
        <v>0</v>
      </c>
      <c r="Z2725">
        <v>0</v>
      </c>
      <c r="AA2725">
        <v>689632</v>
      </c>
      <c r="AB2725">
        <v>175441</v>
      </c>
      <c r="AC2725">
        <v>103759</v>
      </c>
      <c r="AD2725">
        <v>45850</v>
      </c>
      <c r="AE2725">
        <v>0</v>
      </c>
      <c r="AF2725">
        <v>0</v>
      </c>
      <c r="AG2725">
        <v>0</v>
      </c>
      <c r="AH2725">
        <v>35668</v>
      </c>
      <c r="AI2725">
        <v>360718</v>
      </c>
      <c r="AJ2725" s="2">
        <v>1707914</v>
      </c>
    </row>
    <row r="2726" spans="1:36" x14ac:dyDescent="0.25">
      <c r="A2726" t="s">
        <v>196</v>
      </c>
      <c r="B2726" s="1">
        <v>43496</v>
      </c>
      <c r="C2726" t="s">
        <v>492</v>
      </c>
      <c r="D2726" t="s">
        <v>2167</v>
      </c>
      <c r="E2726" t="s">
        <v>39</v>
      </c>
      <c r="F2726" t="s">
        <v>2292</v>
      </c>
      <c r="G2726" t="s">
        <v>2293</v>
      </c>
      <c r="H2726" t="s">
        <v>133</v>
      </c>
      <c r="I2726" t="s">
        <v>105</v>
      </c>
      <c r="J2726" t="s">
        <v>44</v>
      </c>
      <c r="K2726">
        <v>1948844</v>
      </c>
      <c r="L2726">
        <v>24823584</v>
      </c>
      <c r="M2726">
        <v>0</v>
      </c>
      <c r="N2726">
        <v>896004</v>
      </c>
      <c r="O2726">
        <v>0</v>
      </c>
      <c r="P2726">
        <v>1379000</v>
      </c>
      <c r="Q2726">
        <v>0</v>
      </c>
      <c r="R2726">
        <v>0</v>
      </c>
      <c r="S2726">
        <v>460000</v>
      </c>
      <c r="T2726">
        <v>0</v>
      </c>
      <c r="U2726">
        <v>0</v>
      </c>
      <c r="V2726">
        <v>120271</v>
      </c>
      <c r="W2726">
        <v>83008</v>
      </c>
      <c r="X2726">
        <v>26353</v>
      </c>
      <c r="Y2726">
        <v>0</v>
      </c>
      <c r="Z2726">
        <v>0</v>
      </c>
      <c r="AA2726">
        <v>689632</v>
      </c>
      <c r="AB2726">
        <v>175441</v>
      </c>
      <c r="AC2726">
        <v>103759</v>
      </c>
      <c r="AD2726">
        <v>45850</v>
      </c>
      <c r="AE2726">
        <v>0</v>
      </c>
      <c r="AF2726">
        <v>0</v>
      </c>
      <c r="AG2726">
        <v>0</v>
      </c>
      <c r="AH2726">
        <v>35668</v>
      </c>
      <c r="AI2726">
        <v>360718</v>
      </c>
      <c r="AJ2726" s="2">
        <v>1707914</v>
      </c>
    </row>
    <row r="2727" spans="1:36" x14ac:dyDescent="0.25">
      <c r="A2727" t="s">
        <v>3129</v>
      </c>
      <c r="B2727" s="1">
        <v>43496</v>
      </c>
      <c r="C2727" t="s">
        <v>1473</v>
      </c>
      <c r="D2727" t="s">
        <v>3130</v>
      </c>
      <c r="E2727" t="s">
        <v>39</v>
      </c>
      <c r="F2727" t="s">
        <v>3266</v>
      </c>
      <c r="G2727" t="s">
        <v>3267</v>
      </c>
      <c r="H2727" t="s">
        <v>499</v>
      </c>
      <c r="I2727" t="s">
        <v>105</v>
      </c>
      <c r="J2727" t="s">
        <v>44</v>
      </c>
      <c r="K2727">
        <v>1948844</v>
      </c>
      <c r="L2727">
        <v>25139280</v>
      </c>
      <c r="M2727">
        <v>0</v>
      </c>
      <c r="N2727">
        <v>896004</v>
      </c>
      <c r="O2727">
        <v>0</v>
      </c>
      <c r="P2727">
        <v>1379000</v>
      </c>
      <c r="Q2727">
        <v>0</v>
      </c>
      <c r="R2727">
        <v>0</v>
      </c>
      <c r="S2727">
        <v>460000</v>
      </c>
      <c r="T2727">
        <v>0</v>
      </c>
      <c r="U2727">
        <v>0</v>
      </c>
      <c r="V2727">
        <v>120271</v>
      </c>
      <c r="W2727">
        <v>109316</v>
      </c>
      <c r="X2727">
        <v>26353</v>
      </c>
      <c r="Y2727">
        <v>0</v>
      </c>
      <c r="Z2727">
        <v>0</v>
      </c>
      <c r="AA2727">
        <v>715940</v>
      </c>
      <c r="AB2727">
        <v>175441</v>
      </c>
      <c r="AC2727">
        <v>136645</v>
      </c>
      <c r="AD2727">
        <v>45850</v>
      </c>
      <c r="AE2727">
        <v>0</v>
      </c>
      <c r="AF2727">
        <v>0</v>
      </c>
      <c r="AG2727">
        <v>0</v>
      </c>
      <c r="AH2727">
        <v>29000</v>
      </c>
      <c r="AI2727">
        <v>386936</v>
      </c>
      <c r="AJ2727" s="2">
        <v>1708004</v>
      </c>
    </row>
    <row r="2728" spans="1:36" x14ac:dyDescent="0.25">
      <c r="A2728" t="s">
        <v>3129</v>
      </c>
      <c r="B2728" s="1">
        <v>43496</v>
      </c>
      <c r="C2728" t="s">
        <v>1473</v>
      </c>
      <c r="D2728" t="s">
        <v>3130</v>
      </c>
      <c r="E2728" t="s">
        <v>39</v>
      </c>
      <c r="F2728" t="s">
        <v>3268</v>
      </c>
      <c r="G2728" t="s">
        <v>3269</v>
      </c>
      <c r="H2728" t="s">
        <v>408</v>
      </c>
      <c r="I2728" t="s">
        <v>105</v>
      </c>
      <c r="J2728" t="s">
        <v>44</v>
      </c>
      <c r="K2728">
        <v>1948844</v>
      </c>
      <c r="L2728">
        <v>25139280</v>
      </c>
      <c r="M2728">
        <v>0</v>
      </c>
      <c r="N2728">
        <v>896004</v>
      </c>
      <c r="O2728">
        <v>0</v>
      </c>
      <c r="P2728">
        <v>1379000</v>
      </c>
      <c r="Q2728">
        <v>0</v>
      </c>
      <c r="R2728">
        <v>0</v>
      </c>
      <c r="S2728">
        <v>460000</v>
      </c>
      <c r="T2728">
        <v>0</v>
      </c>
      <c r="U2728">
        <v>0</v>
      </c>
      <c r="V2728">
        <v>120271</v>
      </c>
      <c r="W2728">
        <v>109316</v>
      </c>
      <c r="X2728">
        <v>26353</v>
      </c>
      <c r="Y2728">
        <v>0</v>
      </c>
      <c r="Z2728">
        <v>0</v>
      </c>
      <c r="AA2728">
        <v>715940</v>
      </c>
      <c r="AB2728">
        <v>175441</v>
      </c>
      <c r="AC2728">
        <v>136645</v>
      </c>
      <c r="AD2728">
        <v>45850</v>
      </c>
      <c r="AE2728">
        <v>0</v>
      </c>
      <c r="AF2728">
        <v>0</v>
      </c>
      <c r="AG2728">
        <v>0</v>
      </c>
      <c r="AH2728">
        <v>29000</v>
      </c>
      <c r="AI2728">
        <v>386936</v>
      </c>
      <c r="AJ2728" s="2">
        <v>1708004</v>
      </c>
    </row>
    <row r="2729" spans="1:36" x14ac:dyDescent="0.25">
      <c r="A2729" t="s">
        <v>492</v>
      </c>
      <c r="B2729" s="1">
        <v>43496</v>
      </c>
      <c r="C2729" t="s">
        <v>760</v>
      </c>
      <c r="D2729" t="s">
        <v>1169</v>
      </c>
      <c r="E2729" t="s">
        <v>39</v>
      </c>
      <c r="F2729" t="s">
        <v>1402</v>
      </c>
      <c r="G2729" t="s">
        <v>1403</v>
      </c>
      <c r="H2729" t="s">
        <v>221</v>
      </c>
      <c r="I2729" t="s">
        <v>83</v>
      </c>
      <c r="J2729" t="s">
        <v>44</v>
      </c>
      <c r="K2729">
        <v>2397132</v>
      </c>
      <c r="L2729">
        <v>30634500</v>
      </c>
      <c r="M2729">
        <v>0</v>
      </c>
      <c r="N2729">
        <v>982152</v>
      </c>
      <c r="O2729">
        <v>0</v>
      </c>
      <c r="P2729">
        <v>1501000</v>
      </c>
      <c r="Q2729">
        <v>0</v>
      </c>
      <c r="R2729">
        <v>275798</v>
      </c>
      <c r="S2729">
        <v>500000</v>
      </c>
      <c r="T2729">
        <v>0</v>
      </c>
      <c r="U2729">
        <v>0</v>
      </c>
      <c r="V2729">
        <v>130865</v>
      </c>
      <c r="W2729">
        <v>115723</v>
      </c>
      <c r="X2729">
        <v>29489</v>
      </c>
      <c r="Y2729">
        <v>0</v>
      </c>
      <c r="Z2729">
        <v>0</v>
      </c>
      <c r="AA2729">
        <v>776077</v>
      </c>
      <c r="AB2729">
        <v>190895</v>
      </c>
      <c r="AC2729">
        <v>144654</v>
      </c>
      <c r="AD2729">
        <v>51305</v>
      </c>
      <c r="AE2729">
        <v>0</v>
      </c>
      <c r="AF2729">
        <v>0</v>
      </c>
      <c r="AG2729">
        <v>0</v>
      </c>
      <c r="AH2729">
        <v>457823</v>
      </c>
      <c r="AI2729">
        <v>844677</v>
      </c>
      <c r="AJ2729" s="2">
        <v>1708198</v>
      </c>
    </row>
    <row r="2730" spans="1:36" x14ac:dyDescent="0.25">
      <c r="A2730" t="s">
        <v>760</v>
      </c>
      <c r="B2730" s="1">
        <v>43496</v>
      </c>
      <c r="C2730" t="s">
        <v>142</v>
      </c>
      <c r="D2730" t="s">
        <v>2323</v>
      </c>
      <c r="E2730" t="s">
        <v>39</v>
      </c>
      <c r="F2730" t="s">
        <v>2380</v>
      </c>
      <c r="G2730" t="s">
        <v>2381</v>
      </c>
      <c r="H2730" t="s">
        <v>408</v>
      </c>
      <c r="I2730" t="s">
        <v>79</v>
      </c>
      <c r="J2730" t="s">
        <v>44</v>
      </c>
      <c r="K2730">
        <v>2196129</v>
      </c>
      <c r="L2730">
        <v>27845388</v>
      </c>
      <c r="M2730">
        <v>0</v>
      </c>
      <c r="N2730">
        <v>1012788</v>
      </c>
      <c r="O2730">
        <v>0</v>
      </c>
      <c r="P2730">
        <v>1554000</v>
      </c>
      <c r="Q2730">
        <v>0</v>
      </c>
      <c r="R2730">
        <v>0</v>
      </c>
      <c r="S2730">
        <v>518000</v>
      </c>
      <c r="T2730">
        <v>0</v>
      </c>
      <c r="U2730">
        <v>0</v>
      </c>
      <c r="V2730">
        <v>135509</v>
      </c>
      <c r="W2730">
        <v>82880</v>
      </c>
      <c r="X2730">
        <v>30060</v>
      </c>
      <c r="Y2730">
        <v>0</v>
      </c>
      <c r="Z2730">
        <v>0</v>
      </c>
      <c r="AA2730">
        <v>766449</v>
      </c>
      <c r="AB2730">
        <v>197669</v>
      </c>
      <c r="AC2730">
        <v>103600</v>
      </c>
      <c r="AD2730">
        <v>52299</v>
      </c>
      <c r="AE2730">
        <v>0</v>
      </c>
      <c r="AF2730">
        <v>0</v>
      </c>
      <c r="AG2730">
        <v>0</v>
      </c>
      <c r="AH2730">
        <v>258250</v>
      </c>
      <c r="AI2730">
        <v>611818</v>
      </c>
      <c r="AJ2730" s="2">
        <v>1708631</v>
      </c>
    </row>
    <row r="2731" spans="1:36" x14ac:dyDescent="0.25">
      <c r="A2731" t="s">
        <v>6312</v>
      </c>
      <c r="B2731" s="1">
        <v>43496</v>
      </c>
      <c r="C2731" t="s">
        <v>255</v>
      </c>
      <c r="D2731" t="s">
        <v>6313</v>
      </c>
      <c r="E2731" t="s">
        <v>39</v>
      </c>
      <c r="F2731" t="s">
        <v>6477</v>
      </c>
      <c r="G2731" t="s">
        <v>101</v>
      </c>
      <c r="H2731" t="s">
        <v>295</v>
      </c>
      <c r="I2731" t="s">
        <v>91</v>
      </c>
      <c r="J2731" t="s">
        <v>44</v>
      </c>
      <c r="K2731">
        <v>1977368</v>
      </c>
      <c r="L2731">
        <v>25297296</v>
      </c>
      <c r="M2731">
        <v>0</v>
      </c>
      <c r="N2731">
        <v>917292</v>
      </c>
      <c r="O2731">
        <v>0</v>
      </c>
      <c r="P2731">
        <v>1399000</v>
      </c>
      <c r="Q2731">
        <v>0</v>
      </c>
      <c r="R2731">
        <v>0</v>
      </c>
      <c r="S2731">
        <v>466000</v>
      </c>
      <c r="T2731">
        <v>0</v>
      </c>
      <c r="U2731">
        <v>0</v>
      </c>
      <c r="V2731">
        <v>121971</v>
      </c>
      <c r="W2731">
        <v>93440</v>
      </c>
      <c r="X2731">
        <v>27697</v>
      </c>
      <c r="Y2731">
        <v>0</v>
      </c>
      <c r="Z2731">
        <v>0</v>
      </c>
      <c r="AA2731">
        <v>709108</v>
      </c>
      <c r="AB2731">
        <v>177921</v>
      </c>
      <c r="AC2731">
        <v>116800</v>
      </c>
      <c r="AD2731">
        <v>48188</v>
      </c>
      <c r="AE2731">
        <v>0</v>
      </c>
      <c r="AF2731">
        <v>0</v>
      </c>
      <c r="AG2731">
        <v>0</v>
      </c>
      <c r="AH2731">
        <v>56000</v>
      </c>
      <c r="AI2731">
        <v>398909</v>
      </c>
      <c r="AJ2731" s="2">
        <v>1709199</v>
      </c>
    </row>
    <row r="2732" spans="1:36" x14ac:dyDescent="0.25">
      <c r="A2732" t="s">
        <v>36</v>
      </c>
      <c r="B2732" s="1">
        <v>43496</v>
      </c>
      <c r="C2732" t="s">
        <v>164</v>
      </c>
      <c r="D2732" t="s">
        <v>38</v>
      </c>
      <c r="E2732" t="s">
        <v>39</v>
      </c>
      <c r="F2732" t="s">
        <v>176</v>
      </c>
      <c r="G2732" t="s">
        <v>177</v>
      </c>
      <c r="H2732" t="s">
        <v>133</v>
      </c>
      <c r="I2732" t="s">
        <v>83</v>
      </c>
      <c r="J2732" t="s">
        <v>44</v>
      </c>
      <c r="K2732">
        <v>2121334</v>
      </c>
      <c r="L2732">
        <v>27324924</v>
      </c>
      <c r="M2732">
        <v>0</v>
      </c>
      <c r="N2732">
        <v>982152</v>
      </c>
      <c r="O2732">
        <v>0</v>
      </c>
      <c r="P2732">
        <v>1501000</v>
      </c>
      <c r="Q2732">
        <v>0</v>
      </c>
      <c r="R2732">
        <v>0</v>
      </c>
      <c r="S2732">
        <v>500000</v>
      </c>
      <c r="T2732">
        <v>0</v>
      </c>
      <c r="U2732">
        <v>0</v>
      </c>
      <c r="V2732">
        <v>130865</v>
      </c>
      <c r="W2732">
        <v>115723</v>
      </c>
      <c r="X2732">
        <v>29489</v>
      </c>
      <c r="Y2732">
        <v>0</v>
      </c>
      <c r="Z2732">
        <v>0</v>
      </c>
      <c r="AA2732">
        <v>776077</v>
      </c>
      <c r="AB2732">
        <v>190895</v>
      </c>
      <c r="AC2732">
        <v>144654</v>
      </c>
      <c r="AD2732">
        <v>51305</v>
      </c>
      <c r="AE2732">
        <v>0</v>
      </c>
      <c r="AF2732">
        <v>0</v>
      </c>
      <c r="AG2732">
        <v>0</v>
      </c>
      <c r="AH2732">
        <v>180900</v>
      </c>
      <c r="AI2732">
        <v>567754</v>
      </c>
      <c r="AJ2732" s="2">
        <v>1709323</v>
      </c>
    </row>
    <row r="2733" spans="1:36" x14ac:dyDescent="0.25">
      <c r="A2733" t="s">
        <v>1648</v>
      </c>
      <c r="B2733" s="1">
        <v>43496</v>
      </c>
      <c r="C2733" t="s">
        <v>37</v>
      </c>
      <c r="D2733" t="s">
        <v>1649</v>
      </c>
      <c r="E2733" t="s">
        <v>39</v>
      </c>
      <c r="F2733" t="s">
        <v>1678</v>
      </c>
      <c r="G2733" t="s">
        <v>1679</v>
      </c>
      <c r="H2733" t="s">
        <v>364</v>
      </c>
      <c r="I2733" t="s">
        <v>91</v>
      </c>
      <c r="J2733" t="s">
        <v>44</v>
      </c>
      <c r="K2733">
        <v>1977368</v>
      </c>
      <c r="L2733">
        <v>25071216</v>
      </c>
      <c r="M2733">
        <v>0</v>
      </c>
      <c r="N2733">
        <v>917292</v>
      </c>
      <c r="O2733">
        <v>0</v>
      </c>
      <c r="P2733">
        <v>1399000</v>
      </c>
      <c r="Q2733">
        <v>0</v>
      </c>
      <c r="R2733">
        <v>0</v>
      </c>
      <c r="S2733">
        <v>466000</v>
      </c>
      <c r="T2733">
        <v>0</v>
      </c>
      <c r="U2733">
        <v>0</v>
      </c>
      <c r="V2733">
        <v>121971</v>
      </c>
      <c r="W2733">
        <v>74600</v>
      </c>
      <c r="X2733">
        <v>27697</v>
      </c>
      <c r="Y2733">
        <v>0</v>
      </c>
      <c r="Z2733">
        <v>0</v>
      </c>
      <c r="AA2733">
        <v>690268</v>
      </c>
      <c r="AB2733">
        <v>177921</v>
      </c>
      <c r="AC2733">
        <v>93250</v>
      </c>
      <c r="AD2733">
        <v>48188</v>
      </c>
      <c r="AE2733">
        <v>0</v>
      </c>
      <c r="AF2733">
        <v>0</v>
      </c>
      <c r="AG2733">
        <v>0</v>
      </c>
      <c r="AH2733">
        <v>60500</v>
      </c>
      <c r="AI2733">
        <v>379859</v>
      </c>
      <c r="AJ2733" s="2">
        <v>1709409</v>
      </c>
    </row>
    <row r="2734" spans="1:36" x14ac:dyDescent="0.25">
      <c r="A2734" t="s">
        <v>492</v>
      </c>
      <c r="B2734" s="1">
        <v>43496</v>
      </c>
      <c r="C2734" t="s">
        <v>196</v>
      </c>
      <c r="D2734" t="s">
        <v>1169</v>
      </c>
      <c r="E2734" t="s">
        <v>39</v>
      </c>
      <c r="F2734" t="s">
        <v>1382</v>
      </c>
      <c r="G2734" t="s">
        <v>1383</v>
      </c>
      <c r="H2734" t="s">
        <v>221</v>
      </c>
      <c r="I2734" t="s">
        <v>105</v>
      </c>
      <c r="J2734" t="s">
        <v>44</v>
      </c>
      <c r="K2734">
        <v>2152897</v>
      </c>
      <c r="L2734">
        <v>27664800</v>
      </c>
      <c r="M2734">
        <v>0</v>
      </c>
      <c r="N2734">
        <v>896004</v>
      </c>
      <c r="O2734">
        <v>0</v>
      </c>
      <c r="P2734">
        <v>1379000</v>
      </c>
      <c r="Q2734">
        <v>0</v>
      </c>
      <c r="R2734">
        <v>204053</v>
      </c>
      <c r="S2734">
        <v>460000</v>
      </c>
      <c r="T2734">
        <v>0</v>
      </c>
      <c r="U2734">
        <v>0</v>
      </c>
      <c r="V2734">
        <v>120271</v>
      </c>
      <c r="W2734">
        <v>115723</v>
      </c>
      <c r="X2734">
        <v>26353</v>
      </c>
      <c r="Y2734">
        <v>0</v>
      </c>
      <c r="Z2734">
        <v>0</v>
      </c>
      <c r="AA2734">
        <v>722347</v>
      </c>
      <c r="AB2734">
        <v>175441</v>
      </c>
      <c r="AC2734">
        <v>144654</v>
      </c>
      <c r="AD2734">
        <v>45850</v>
      </c>
      <c r="AE2734">
        <v>0</v>
      </c>
      <c r="AF2734">
        <v>0</v>
      </c>
      <c r="AG2734">
        <v>0</v>
      </c>
      <c r="AH2734">
        <v>229950</v>
      </c>
      <c r="AI2734">
        <v>595895</v>
      </c>
      <c r="AJ2734" s="2">
        <v>1709505</v>
      </c>
    </row>
    <row r="2735" spans="1:36" x14ac:dyDescent="0.25">
      <c r="A2735" t="s">
        <v>7250</v>
      </c>
      <c r="B2735" s="1">
        <v>43496</v>
      </c>
      <c r="C2735" t="s">
        <v>36</v>
      </c>
      <c r="D2735" t="s">
        <v>7251</v>
      </c>
      <c r="E2735" t="s">
        <v>39</v>
      </c>
      <c r="F2735" t="s">
        <v>7302</v>
      </c>
      <c r="G2735" t="s">
        <v>7303</v>
      </c>
      <c r="H2735" t="s">
        <v>499</v>
      </c>
      <c r="I2735" t="s">
        <v>105</v>
      </c>
      <c r="J2735" t="s">
        <v>44</v>
      </c>
      <c r="K2735">
        <v>1948844</v>
      </c>
      <c r="L2735">
        <v>25167180</v>
      </c>
      <c r="M2735">
        <v>0</v>
      </c>
      <c r="N2735">
        <v>896004</v>
      </c>
      <c r="O2735">
        <v>0</v>
      </c>
      <c r="P2735">
        <v>1379000</v>
      </c>
      <c r="Q2735">
        <v>0</v>
      </c>
      <c r="R2735">
        <v>0</v>
      </c>
      <c r="S2735">
        <v>460000</v>
      </c>
      <c r="T2735">
        <v>0</v>
      </c>
      <c r="U2735">
        <v>0</v>
      </c>
      <c r="V2735">
        <v>120271</v>
      </c>
      <c r="W2735">
        <v>111641</v>
      </c>
      <c r="X2735">
        <v>26353</v>
      </c>
      <c r="Y2735">
        <v>0</v>
      </c>
      <c r="Z2735">
        <v>0</v>
      </c>
      <c r="AA2735">
        <v>718265</v>
      </c>
      <c r="AB2735">
        <v>175441</v>
      </c>
      <c r="AC2735">
        <v>139551</v>
      </c>
      <c r="AD2735">
        <v>45850</v>
      </c>
      <c r="AE2735">
        <v>0</v>
      </c>
      <c r="AF2735">
        <v>0</v>
      </c>
      <c r="AG2735">
        <v>0</v>
      </c>
      <c r="AH2735">
        <v>26500</v>
      </c>
      <c r="AI2735">
        <v>387342</v>
      </c>
      <c r="AJ2735" s="2">
        <v>1709923</v>
      </c>
    </row>
    <row r="2736" spans="1:36" x14ac:dyDescent="0.25">
      <c r="A2736" t="s">
        <v>5233</v>
      </c>
      <c r="B2736" s="1">
        <v>43496</v>
      </c>
      <c r="C2736" t="s">
        <v>180</v>
      </c>
      <c r="D2736" t="s">
        <v>5234</v>
      </c>
      <c r="E2736" t="s">
        <v>39</v>
      </c>
      <c r="F2736" t="s">
        <v>5370</v>
      </c>
      <c r="G2736" t="s">
        <v>5371</v>
      </c>
      <c r="H2736" t="s">
        <v>133</v>
      </c>
      <c r="I2736" t="s">
        <v>87</v>
      </c>
      <c r="J2736" t="s">
        <v>44</v>
      </c>
      <c r="K2736">
        <v>2014405</v>
      </c>
      <c r="L2736">
        <v>25750140</v>
      </c>
      <c r="M2736">
        <v>0</v>
      </c>
      <c r="N2736">
        <v>933864</v>
      </c>
      <c r="O2736">
        <v>0</v>
      </c>
      <c r="P2736">
        <v>1425000</v>
      </c>
      <c r="Q2736">
        <v>0</v>
      </c>
      <c r="R2736">
        <v>0</v>
      </c>
      <c r="S2736">
        <v>475000</v>
      </c>
      <c r="T2736">
        <v>0</v>
      </c>
      <c r="U2736">
        <v>0</v>
      </c>
      <c r="V2736">
        <v>124260</v>
      </c>
      <c r="W2736">
        <v>93440</v>
      </c>
      <c r="X2736">
        <v>28145</v>
      </c>
      <c r="Y2736">
        <v>0</v>
      </c>
      <c r="Z2736">
        <v>0</v>
      </c>
      <c r="AA2736">
        <v>720845</v>
      </c>
      <c r="AB2736">
        <v>181260</v>
      </c>
      <c r="AC2736">
        <v>116800</v>
      </c>
      <c r="AD2736">
        <v>48967</v>
      </c>
      <c r="AE2736">
        <v>0</v>
      </c>
      <c r="AF2736">
        <v>0</v>
      </c>
      <c r="AG2736">
        <v>0</v>
      </c>
      <c r="AH2736">
        <v>88770</v>
      </c>
      <c r="AI2736">
        <v>435797</v>
      </c>
      <c r="AJ2736" s="2">
        <v>1710048</v>
      </c>
    </row>
    <row r="2737" spans="1:36" x14ac:dyDescent="0.25">
      <c r="A2737" t="s">
        <v>3316</v>
      </c>
      <c r="B2737" s="1">
        <v>43496</v>
      </c>
      <c r="C2737" t="s">
        <v>36</v>
      </c>
      <c r="D2737" t="s">
        <v>3317</v>
      </c>
      <c r="E2737" t="s">
        <v>39</v>
      </c>
      <c r="F2737" t="s">
        <v>3375</v>
      </c>
      <c r="G2737" t="s">
        <v>3376</v>
      </c>
      <c r="H2737" t="s">
        <v>133</v>
      </c>
      <c r="I2737" t="s">
        <v>277</v>
      </c>
      <c r="J2737" t="s">
        <v>44</v>
      </c>
      <c r="K2737">
        <v>2778389</v>
      </c>
      <c r="L2737">
        <v>35008908</v>
      </c>
      <c r="M2737">
        <v>0</v>
      </c>
      <c r="N2737">
        <v>1139652</v>
      </c>
      <c r="O2737">
        <v>0</v>
      </c>
      <c r="P2737">
        <v>1738000</v>
      </c>
      <c r="Q2737">
        <v>0</v>
      </c>
      <c r="R2737">
        <v>321783</v>
      </c>
      <c r="S2737">
        <v>579000</v>
      </c>
      <c r="T2737">
        <v>0</v>
      </c>
      <c r="U2737">
        <v>0</v>
      </c>
      <c r="V2737">
        <v>151532</v>
      </c>
      <c r="W2737">
        <v>92680</v>
      </c>
      <c r="X2737">
        <v>34414</v>
      </c>
      <c r="Y2737">
        <v>0</v>
      </c>
      <c r="Z2737">
        <v>0</v>
      </c>
      <c r="AA2737">
        <v>857626</v>
      </c>
      <c r="AB2737">
        <v>221042</v>
      </c>
      <c r="AC2737">
        <v>115850</v>
      </c>
      <c r="AD2737">
        <v>59875</v>
      </c>
      <c r="AE2737">
        <v>0</v>
      </c>
      <c r="AF2737">
        <v>0</v>
      </c>
      <c r="AG2737">
        <v>0</v>
      </c>
      <c r="AH2737">
        <v>810200</v>
      </c>
      <c r="AI2737">
        <v>1206967</v>
      </c>
      <c r="AJ2737" s="2">
        <v>1710442</v>
      </c>
    </row>
    <row r="2738" spans="1:36" x14ac:dyDescent="0.25">
      <c r="A2738" t="s">
        <v>7042</v>
      </c>
      <c r="B2738" s="1">
        <v>43496</v>
      </c>
      <c r="C2738" t="s">
        <v>36</v>
      </c>
      <c r="D2738" t="s">
        <v>7043</v>
      </c>
      <c r="E2738" t="s">
        <v>39</v>
      </c>
      <c r="F2738" t="s">
        <v>7141</v>
      </c>
      <c r="G2738" t="s">
        <v>7142</v>
      </c>
      <c r="H2738" t="s">
        <v>175</v>
      </c>
      <c r="I2738" t="s">
        <v>518</v>
      </c>
      <c r="J2738" t="s">
        <v>44</v>
      </c>
      <c r="K2738">
        <v>2349939</v>
      </c>
      <c r="L2738">
        <v>30068160</v>
      </c>
      <c r="M2738">
        <v>0</v>
      </c>
      <c r="N2738">
        <v>1083312</v>
      </c>
      <c r="O2738">
        <v>0</v>
      </c>
      <c r="P2738">
        <v>1654000</v>
      </c>
      <c r="Q2738">
        <v>0</v>
      </c>
      <c r="R2738">
        <v>12222</v>
      </c>
      <c r="S2738">
        <v>551000</v>
      </c>
      <c r="T2738">
        <v>0</v>
      </c>
      <c r="U2738">
        <v>0</v>
      </c>
      <c r="V2738">
        <v>144207</v>
      </c>
      <c r="W2738">
        <v>111641</v>
      </c>
      <c r="X2738">
        <v>32610</v>
      </c>
      <c r="Y2738">
        <v>0</v>
      </c>
      <c r="Z2738">
        <v>0</v>
      </c>
      <c r="AA2738">
        <v>839458</v>
      </c>
      <c r="AB2738">
        <v>210357</v>
      </c>
      <c r="AC2738">
        <v>139551</v>
      </c>
      <c r="AD2738">
        <v>56736</v>
      </c>
      <c r="AE2738">
        <v>0</v>
      </c>
      <c r="AF2738">
        <v>0</v>
      </c>
      <c r="AG2738">
        <v>0</v>
      </c>
      <c r="AH2738">
        <v>388500</v>
      </c>
      <c r="AI2738">
        <v>795144</v>
      </c>
      <c r="AJ2738" s="2">
        <v>1710536</v>
      </c>
    </row>
    <row r="2739" spans="1:36" x14ac:dyDescent="0.25">
      <c r="A2739" t="s">
        <v>3129</v>
      </c>
      <c r="B2739" s="1">
        <v>43496</v>
      </c>
      <c r="C2739" t="s">
        <v>164</v>
      </c>
      <c r="D2739" t="s">
        <v>3130</v>
      </c>
      <c r="E2739" t="s">
        <v>39</v>
      </c>
      <c r="F2739" t="s">
        <v>3224</v>
      </c>
      <c r="G2739" t="s">
        <v>3225</v>
      </c>
      <c r="H2739" t="s">
        <v>499</v>
      </c>
      <c r="I2739" t="s">
        <v>109</v>
      </c>
      <c r="J2739" t="s">
        <v>44</v>
      </c>
      <c r="K2739">
        <v>1940033</v>
      </c>
      <c r="L2739">
        <v>25031628</v>
      </c>
      <c r="M2739">
        <v>0</v>
      </c>
      <c r="N2739">
        <v>889152</v>
      </c>
      <c r="O2739">
        <v>0</v>
      </c>
      <c r="P2739">
        <v>1373000</v>
      </c>
      <c r="Q2739">
        <v>0</v>
      </c>
      <c r="R2739">
        <v>0</v>
      </c>
      <c r="S2739">
        <v>458000</v>
      </c>
      <c r="T2739">
        <v>0</v>
      </c>
      <c r="U2739">
        <v>0</v>
      </c>
      <c r="V2739">
        <v>119747</v>
      </c>
      <c r="W2739">
        <v>109316</v>
      </c>
      <c r="X2739">
        <v>25906</v>
      </c>
      <c r="Y2739">
        <v>0</v>
      </c>
      <c r="Z2739">
        <v>0</v>
      </c>
      <c r="AA2739">
        <v>712969</v>
      </c>
      <c r="AB2739">
        <v>174677</v>
      </c>
      <c r="AC2739">
        <v>136645</v>
      </c>
      <c r="AD2739">
        <v>45072</v>
      </c>
      <c r="AE2739">
        <v>0</v>
      </c>
      <c r="AF2739">
        <v>0</v>
      </c>
      <c r="AG2739">
        <v>0</v>
      </c>
      <c r="AH2739">
        <v>19000</v>
      </c>
      <c r="AI2739">
        <v>375394</v>
      </c>
      <c r="AJ2739" s="2">
        <v>1710575</v>
      </c>
    </row>
    <row r="2740" spans="1:36" x14ac:dyDescent="0.25">
      <c r="A2740" t="s">
        <v>3129</v>
      </c>
      <c r="B2740" s="1">
        <v>43496</v>
      </c>
      <c r="C2740" t="s">
        <v>255</v>
      </c>
      <c r="D2740" t="s">
        <v>3130</v>
      </c>
      <c r="E2740" t="s">
        <v>39</v>
      </c>
      <c r="F2740" t="s">
        <v>3280</v>
      </c>
      <c r="G2740" t="s">
        <v>3281</v>
      </c>
      <c r="H2740" t="s">
        <v>261</v>
      </c>
      <c r="I2740" t="s">
        <v>891</v>
      </c>
      <c r="J2740" t="s">
        <v>44</v>
      </c>
      <c r="K2740">
        <v>2921452</v>
      </c>
      <c r="L2740">
        <v>36997296</v>
      </c>
      <c r="M2740">
        <v>0</v>
      </c>
      <c r="N2740">
        <v>1292700</v>
      </c>
      <c r="O2740">
        <v>0</v>
      </c>
      <c r="P2740">
        <v>1963000</v>
      </c>
      <c r="Q2740">
        <v>0</v>
      </c>
      <c r="R2740">
        <v>146150</v>
      </c>
      <c r="S2740">
        <v>654000</v>
      </c>
      <c r="T2740">
        <v>0</v>
      </c>
      <c r="U2740">
        <v>0</v>
      </c>
      <c r="V2740">
        <v>171152</v>
      </c>
      <c r="W2740">
        <v>109316</v>
      </c>
      <c r="X2740">
        <v>39490</v>
      </c>
      <c r="Y2740">
        <v>0</v>
      </c>
      <c r="Z2740">
        <v>0</v>
      </c>
      <c r="AA2740">
        <v>973958</v>
      </c>
      <c r="AB2740">
        <v>249662</v>
      </c>
      <c r="AC2740">
        <v>136645</v>
      </c>
      <c r="AD2740">
        <v>68705</v>
      </c>
      <c r="AE2740">
        <v>0</v>
      </c>
      <c r="AF2740">
        <v>0</v>
      </c>
      <c r="AG2740">
        <v>888316</v>
      </c>
      <c r="AH2740">
        <v>29000</v>
      </c>
      <c r="AI2740">
        <v>1372328</v>
      </c>
      <c r="AJ2740" s="2">
        <v>1710780</v>
      </c>
    </row>
    <row r="2741" spans="1:36" x14ac:dyDescent="0.25">
      <c r="A2741" t="s">
        <v>164</v>
      </c>
      <c r="B2741" s="1">
        <v>43496</v>
      </c>
      <c r="C2741" t="s">
        <v>180</v>
      </c>
      <c r="D2741" t="s">
        <v>587</v>
      </c>
      <c r="E2741" t="s">
        <v>39</v>
      </c>
      <c r="F2741" t="s">
        <v>716</v>
      </c>
      <c r="G2741" t="s">
        <v>717</v>
      </c>
      <c r="H2741" t="s">
        <v>175</v>
      </c>
      <c r="I2741" t="s">
        <v>139</v>
      </c>
      <c r="J2741" t="s">
        <v>44</v>
      </c>
      <c r="K2741">
        <v>2048306</v>
      </c>
      <c r="L2741">
        <v>26432028</v>
      </c>
      <c r="M2741">
        <v>0</v>
      </c>
      <c r="N2741">
        <v>949368</v>
      </c>
      <c r="O2741">
        <v>0</v>
      </c>
      <c r="P2741">
        <v>1449000</v>
      </c>
      <c r="Q2741">
        <v>0</v>
      </c>
      <c r="R2741">
        <v>0</v>
      </c>
      <c r="S2741">
        <v>483000</v>
      </c>
      <c r="T2741">
        <v>0</v>
      </c>
      <c r="U2741">
        <v>0</v>
      </c>
      <c r="V2741">
        <v>126353</v>
      </c>
      <c r="W2741">
        <v>115723</v>
      </c>
      <c r="X2741">
        <v>28593</v>
      </c>
      <c r="Y2741">
        <v>0</v>
      </c>
      <c r="Z2741">
        <v>0</v>
      </c>
      <c r="AA2741">
        <v>753669</v>
      </c>
      <c r="AB2741">
        <v>184313</v>
      </c>
      <c r="AC2741">
        <v>144654</v>
      </c>
      <c r="AD2741">
        <v>49747</v>
      </c>
      <c r="AE2741">
        <v>0</v>
      </c>
      <c r="AF2741">
        <v>0</v>
      </c>
      <c r="AG2741">
        <v>0</v>
      </c>
      <c r="AH2741">
        <v>113150</v>
      </c>
      <c r="AI2741">
        <v>491864</v>
      </c>
      <c r="AJ2741" s="2">
        <v>1710805</v>
      </c>
    </row>
    <row r="2742" spans="1:36" x14ac:dyDescent="0.25">
      <c r="A2742" t="s">
        <v>164</v>
      </c>
      <c r="B2742" s="1">
        <v>43496</v>
      </c>
      <c r="C2742" t="s">
        <v>255</v>
      </c>
      <c r="D2742" t="s">
        <v>587</v>
      </c>
      <c r="E2742" t="s">
        <v>39</v>
      </c>
      <c r="F2742" t="s">
        <v>770</v>
      </c>
      <c r="G2742" t="s">
        <v>771</v>
      </c>
      <c r="H2742" t="s">
        <v>265</v>
      </c>
      <c r="I2742" t="s">
        <v>130</v>
      </c>
      <c r="J2742" t="s">
        <v>44</v>
      </c>
      <c r="K2742">
        <v>3095482</v>
      </c>
      <c r="L2742">
        <v>39127500</v>
      </c>
      <c r="M2742">
        <v>0</v>
      </c>
      <c r="N2742">
        <v>1211160</v>
      </c>
      <c r="O2742">
        <v>0</v>
      </c>
      <c r="P2742">
        <v>1853000</v>
      </c>
      <c r="Q2742">
        <v>0</v>
      </c>
      <c r="R2742">
        <v>357075</v>
      </c>
      <c r="S2742">
        <v>618000</v>
      </c>
      <c r="T2742">
        <v>0</v>
      </c>
      <c r="U2742">
        <v>119000</v>
      </c>
      <c r="V2742">
        <v>161603</v>
      </c>
      <c r="W2742">
        <v>115723</v>
      </c>
      <c r="X2742">
        <v>36224</v>
      </c>
      <c r="Y2742">
        <v>0</v>
      </c>
      <c r="Z2742">
        <v>0</v>
      </c>
      <c r="AA2742">
        <v>1050550</v>
      </c>
      <c r="AB2742">
        <v>235733</v>
      </c>
      <c r="AC2742">
        <v>144654</v>
      </c>
      <c r="AD2742">
        <v>63024</v>
      </c>
      <c r="AE2742">
        <v>0</v>
      </c>
      <c r="AF2742">
        <v>0</v>
      </c>
      <c r="AG2742">
        <v>993105</v>
      </c>
      <c r="AH2742">
        <v>113150</v>
      </c>
      <c r="AI2742">
        <v>1549666</v>
      </c>
      <c r="AJ2742" s="2">
        <v>1710959</v>
      </c>
    </row>
    <row r="2743" spans="1:36" x14ac:dyDescent="0.25">
      <c r="A2743" t="s">
        <v>3129</v>
      </c>
      <c r="B2743" s="1">
        <v>43496</v>
      </c>
      <c r="C2743" t="s">
        <v>164</v>
      </c>
      <c r="D2743" t="s">
        <v>3130</v>
      </c>
      <c r="E2743" t="s">
        <v>39</v>
      </c>
      <c r="F2743" t="s">
        <v>3209</v>
      </c>
      <c r="G2743" t="s">
        <v>3210</v>
      </c>
      <c r="H2743" t="s">
        <v>133</v>
      </c>
      <c r="I2743" t="s">
        <v>83</v>
      </c>
      <c r="J2743" t="s">
        <v>44</v>
      </c>
      <c r="K2743">
        <v>2174526</v>
      </c>
      <c r="L2743">
        <v>27886344</v>
      </c>
      <c r="M2743">
        <v>0</v>
      </c>
      <c r="N2743">
        <v>982152</v>
      </c>
      <c r="O2743">
        <v>0</v>
      </c>
      <c r="P2743">
        <v>1501000</v>
      </c>
      <c r="Q2743">
        <v>0</v>
      </c>
      <c r="R2743">
        <v>53192</v>
      </c>
      <c r="S2743">
        <v>500000</v>
      </c>
      <c r="T2743">
        <v>0</v>
      </c>
      <c r="U2743">
        <v>0</v>
      </c>
      <c r="V2743">
        <v>130865</v>
      </c>
      <c r="W2743">
        <v>109316</v>
      </c>
      <c r="X2743">
        <v>29489</v>
      </c>
      <c r="Y2743">
        <v>0</v>
      </c>
      <c r="Z2743">
        <v>0</v>
      </c>
      <c r="AA2743">
        <v>769670</v>
      </c>
      <c r="AB2743">
        <v>190895</v>
      </c>
      <c r="AC2743">
        <v>136645</v>
      </c>
      <c r="AD2743">
        <v>51305</v>
      </c>
      <c r="AE2743">
        <v>0</v>
      </c>
      <c r="AF2743">
        <v>0</v>
      </c>
      <c r="AG2743">
        <v>0</v>
      </c>
      <c r="AH2743">
        <v>234000</v>
      </c>
      <c r="AI2743">
        <v>612845</v>
      </c>
      <c r="AJ2743" s="2">
        <v>1711017</v>
      </c>
    </row>
    <row r="2744" spans="1:36" x14ac:dyDescent="0.25">
      <c r="A2744" t="s">
        <v>6165</v>
      </c>
      <c r="B2744" s="1">
        <v>43496</v>
      </c>
      <c r="C2744" t="s">
        <v>37</v>
      </c>
      <c r="D2744" t="s">
        <v>6166</v>
      </c>
      <c r="E2744" t="s">
        <v>39</v>
      </c>
      <c r="F2744" t="s">
        <v>6184</v>
      </c>
      <c r="G2744" t="s">
        <v>6185</v>
      </c>
      <c r="H2744" t="s">
        <v>331</v>
      </c>
      <c r="I2744" t="s">
        <v>646</v>
      </c>
      <c r="J2744" t="s">
        <v>44</v>
      </c>
      <c r="K2744">
        <v>3073917</v>
      </c>
      <c r="L2744">
        <v>39369468</v>
      </c>
      <c r="M2744">
        <v>0</v>
      </c>
      <c r="N2744">
        <v>1428072</v>
      </c>
      <c r="O2744">
        <v>0</v>
      </c>
      <c r="P2744">
        <v>2174000</v>
      </c>
      <c r="Q2744">
        <v>0</v>
      </c>
      <c r="R2744">
        <v>0</v>
      </c>
      <c r="S2744">
        <v>725000</v>
      </c>
      <c r="T2744">
        <v>0</v>
      </c>
      <c r="U2744">
        <v>0</v>
      </c>
      <c r="V2744">
        <v>189595</v>
      </c>
      <c r="W2744">
        <v>148892</v>
      </c>
      <c r="X2744">
        <v>43302</v>
      </c>
      <c r="Y2744">
        <v>0</v>
      </c>
      <c r="Z2744">
        <v>0</v>
      </c>
      <c r="AA2744">
        <v>1106789</v>
      </c>
      <c r="AB2744">
        <v>276565</v>
      </c>
      <c r="AC2744">
        <v>186115</v>
      </c>
      <c r="AD2744">
        <v>75338</v>
      </c>
      <c r="AE2744">
        <v>0</v>
      </c>
      <c r="AF2744">
        <v>0</v>
      </c>
      <c r="AG2744">
        <v>0</v>
      </c>
      <c r="AH2744">
        <v>1031600</v>
      </c>
      <c r="AI2744">
        <v>1569618</v>
      </c>
      <c r="AJ2744" s="2">
        <v>1711171</v>
      </c>
    </row>
    <row r="2745" spans="1:36" x14ac:dyDescent="0.25">
      <c r="A2745" t="s">
        <v>4460</v>
      </c>
      <c r="B2745" s="1">
        <v>43496</v>
      </c>
      <c r="C2745" t="s">
        <v>479</v>
      </c>
      <c r="D2745" t="s">
        <v>4461</v>
      </c>
      <c r="E2745" t="s">
        <v>39</v>
      </c>
      <c r="F2745" t="s">
        <v>4629</v>
      </c>
      <c r="G2745" t="s">
        <v>4630</v>
      </c>
      <c r="H2745" t="s">
        <v>4631</v>
      </c>
      <c r="I2745" t="s">
        <v>105</v>
      </c>
      <c r="J2745" t="s">
        <v>44</v>
      </c>
      <c r="K2745">
        <v>1948844</v>
      </c>
      <c r="L2745">
        <v>25218888</v>
      </c>
      <c r="M2745">
        <v>0</v>
      </c>
      <c r="N2745">
        <v>896004</v>
      </c>
      <c r="O2745">
        <v>0</v>
      </c>
      <c r="P2745">
        <v>1379000</v>
      </c>
      <c r="Q2745">
        <v>0</v>
      </c>
      <c r="R2745">
        <v>0</v>
      </c>
      <c r="S2745">
        <v>460000</v>
      </c>
      <c r="T2745">
        <v>0</v>
      </c>
      <c r="U2745">
        <v>0</v>
      </c>
      <c r="V2745">
        <v>120271</v>
      </c>
      <c r="W2745">
        <v>115950</v>
      </c>
      <c r="X2745">
        <v>26353</v>
      </c>
      <c r="Y2745">
        <v>0</v>
      </c>
      <c r="Z2745">
        <v>0</v>
      </c>
      <c r="AA2745">
        <v>722574</v>
      </c>
      <c r="AB2745">
        <v>175441</v>
      </c>
      <c r="AC2745">
        <v>144937</v>
      </c>
      <c r="AD2745">
        <v>45850</v>
      </c>
      <c r="AE2745">
        <v>0</v>
      </c>
      <c r="AF2745">
        <v>0</v>
      </c>
      <c r="AG2745">
        <v>0</v>
      </c>
      <c r="AH2745">
        <v>24000</v>
      </c>
      <c r="AI2745">
        <v>390228</v>
      </c>
      <c r="AJ2745" s="2">
        <v>1711346</v>
      </c>
    </row>
    <row r="2746" spans="1:36" x14ac:dyDescent="0.25">
      <c r="A2746" t="s">
        <v>4460</v>
      </c>
      <c r="B2746" s="1">
        <v>43496</v>
      </c>
      <c r="C2746" t="s">
        <v>760</v>
      </c>
      <c r="D2746" t="s">
        <v>4461</v>
      </c>
      <c r="E2746" t="s">
        <v>39</v>
      </c>
      <c r="F2746" t="s">
        <v>4732</v>
      </c>
      <c r="G2746" t="s">
        <v>4733</v>
      </c>
      <c r="H2746" t="s">
        <v>959</v>
      </c>
      <c r="I2746" t="s">
        <v>105</v>
      </c>
      <c r="J2746" t="s">
        <v>44</v>
      </c>
      <c r="K2746">
        <v>1948844</v>
      </c>
      <c r="L2746">
        <v>25218888</v>
      </c>
      <c r="M2746">
        <v>0</v>
      </c>
      <c r="N2746">
        <v>896004</v>
      </c>
      <c r="O2746">
        <v>0</v>
      </c>
      <c r="P2746">
        <v>1379000</v>
      </c>
      <c r="Q2746">
        <v>0</v>
      </c>
      <c r="R2746">
        <v>0</v>
      </c>
      <c r="S2746">
        <v>460000</v>
      </c>
      <c r="T2746">
        <v>0</v>
      </c>
      <c r="U2746">
        <v>0</v>
      </c>
      <c r="V2746">
        <v>120271</v>
      </c>
      <c r="W2746">
        <v>115950</v>
      </c>
      <c r="X2746">
        <v>26353</v>
      </c>
      <c r="Y2746">
        <v>0</v>
      </c>
      <c r="Z2746">
        <v>0</v>
      </c>
      <c r="AA2746">
        <v>722574</v>
      </c>
      <c r="AB2746">
        <v>175441</v>
      </c>
      <c r="AC2746">
        <v>144937</v>
      </c>
      <c r="AD2746">
        <v>45850</v>
      </c>
      <c r="AE2746">
        <v>0</v>
      </c>
      <c r="AF2746">
        <v>0</v>
      </c>
      <c r="AG2746">
        <v>0</v>
      </c>
      <c r="AH2746">
        <v>24000</v>
      </c>
      <c r="AI2746">
        <v>390228</v>
      </c>
      <c r="AJ2746" s="2">
        <v>1711346</v>
      </c>
    </row>
    <row r="2747" spans="1:36" x14ac:dyDescent="0.25">
      <c r="A2747" t="s">
        <v>6165</v>
      </c>
      <c r="B2747" s="1">
        <v>43496</v>
      </c>
      <c r="C2747" t="s">
        <v>255</v>
      </c>
      <c r="D2747" t="s">
        <v>6166</v>
      </c>
      <c r="E2747" t="s">
        <v>39</v>
      </c>
      <c r="F2747" t="s">
        <v>6275</v>
      </c>
      <c r="G2747" t="s">
        <v>6276</v>
      </c>
      <c r="H2747" t="s">
        <v>3711</v>
      </c>
      <c r="I2747" t="s">
        <v>130</v>
      </c>
      <c r="J2747" t="s">
        <v>44</v>
      </c>
      <c r="K2747">
        <v>2738407</v>
      </c>
      <c r="L2747">
        <v>35240628</v>
      </c>
      <c r="M2747">
        <v>0</v>
      </c>
      <c r="N2747">
        <v>1211160</v>
      </c>
      <c r="O2747">
        <v>0</v>
      </c>
      <c r="P2747">
        <v>1853000</v>
      </c>
      <c r="Q2747">
        <v>0</v>
      </c>
      <c r="R2747">
        <v>0</v>
      </c>
      <c r="S2747">
        <v>618000</v>
      </c>
      <c r="T2747">
        <v>0</v>
      </c>
      <c r="U2747">
        <v>119000</v>
      </c>
      <c r="V2747">
        <v>161603</v>
      </c>
      <c r="W2747">
        <v>148892</v>
      </c>
      <c r="X2747">
        <v>36224</v>
      </c>
      <c r="Y2747">
        <v>0</v>
      </c>
      <c r="Z2747">
        <v>0</v>
      </c>
      <c r="AA2747">
        <v>1083719</v>
      </c>
      <c r="AB2747">
        <v>235733</v>
      </c>
      <c r="AC2747">
        <v>186115</v>
      </c>
      <c r="AD2747">
        <v>63024</v>
      </c>
      <c r="AE2747">
        <v>0</v>
      </c>
      <c r="AF2747">
        <v>0</v>
      </c>
      <c r="AG2747">
        <v>713333</v>
      </c>
      <c r="AH2747">
        <v>26600</v>
      </c>
      <c r="AI2747">
        <v>1224805</v>
      </c>
      <c r="AJ2747" s="2">
        <v>1711914</v>
      </c>
    </row>
    <row r="2748" spans="1:36" x14ac:dyDescent="0.25">
      <c r="A2748" t="s">
        <v>180</v>
      </c>
      <c r="B2748" s="1">
        <v>43496</v>
      </c>
      <c r="C2748" t="s">
        <v>37</v>
      </c>
      <c r="D2748" t="s">
        <v>796</v>
      </c>
      <c r="E2748" t="s">
        <v>39</v>
      </c>
      <c r="F2748" t="s">
        <v>823</v>
      </c>
      <c r="G2748" t="s">
        <v>824</v>
      </c>
      <c r="H2748" t="s">
        <v>90</v>
      </c>
      <c r="I2748" t="s">
        <v>139</v>
      </c>
      <c r="J2748" t="s">
        <v>44</v>
      </c>
      <c r="K2748">
        <v>2048306</v>
      </c>
      <c r="L2748">
        <v>26432028</v>
      </c>
      <c r="M2748">
        <v>0</v>
      </c>
      <c r="N2748">
        <v>949368</v>
      </c>
      <c r="O2748">
        <v>0</v>
      </c>
      <c r="P2748">
        <v>1449000</v>
      </c>
      <c r="Q2748">
        <v>0</v>
      </c>
      <c r="R2748">
        <v>0</v>
      </c>
      <c r="S2748">
        <v>483000</v>
      </c>
      <c r="T2748">
        <v>0</v>
      </c>
      <c r="U2748">
        <v>0</v>
      </c>
      <c r="V2748">
        <v>126353</v>
      </c>
      <c r="W2748">
        <v>115723</v>
      </c>
      <c r="X2748">
        <v>28593</v>
      </c>
      <c r="Y2748">
        <v>0</v>
      </c>
      <c r="Z2748">
        <v>0</v>
      </c>
      <c r="AA2748">
        <v>753669</v>
      </c>
      <c r="AB2748">
        <v>184313</v>
      </c>
      <c r="AC2748">
        <v>144654</v>
      </c>
      <c r="AD2748">
        <v>49747</v>
      </c>
      <c r="AE2748">
        <v>0</v>
      </c>
      <c r="AF2748">
        <v>0</v>
      </c>
      <c r="AG2748">
        <v>0</v>
      </c>
      <c r="AH2748">
        <v>112000</v>
      </c>
      <c r="AI2748">
        <v>490714</v>
      </c>
      <c r="AJ2748" s="2">
        <v>1711955</v>
      </c>
    </row>
    <row r="2749" spans="1:36" x14ac:dyDescent="0.25">
      <c r="A2749" t="s">
        <v>479</v>
      </c>
      <c r="B2749" s="1">
        <v>43496</v>
      </c>
      <c r="C2749" t="s">
        <v>196</v>
      </c>
      <c r="D2749" t="s">
        <v>994</v>
      </c>
      <c r="E2749" t="s">
        <v>39</v>
      </c>
      <c r="F2749" t="s">
        <v>1107</v>
      </c>
      <c r="G2749" t="s">
        <v>1073</v>
      </c>
      <c r="H2749" t="s">
        <v>230</v>
      </c>
      <c r="I2749" t="s">
        <v>83</v>
      </c>
      <c r="J2749" t="s">
        <v>44</v>
      </c>
      <c r="K2749">
        <v>2121334</v>
      </c>
      <c r="L2749">
        <v>27220740</v>
      </c>
      <c r="M2749">
        <v>0</v>
      </c>
      <c r="N2749">
        <v>982152</v>
      </c>
      <c r="O2749">
        <v>0</v>
      </c>
      <c r="P2749">
        <v>1501000</v>
      </c>
      <c r="Q2749">
        <v>0</v>
      </c>
      <c r="R2749">
        <v>0</v>
      </c>
      <c r="S2749">
        <v>500000</v>
      </c>
      <c r="T2749">
        <v>0</v>
      </c>
      <c r="U2749">
        <v>0</v>
      </c>
      <c r="V2749">
        <v>130865</v>
      </c>
      <c r="W2749">
        <v>107041</v>
      </c>
      <c r="X2749">
        <v>29489</v>
      </c>
      <c r="Y2749">
        <v>0</v>
      </c>
      <c r="Z2749">
        <v>0</v>
      </c>
      <c r="AA2749">
        <v>767395</v>
      </c>
      <c r="AB2749">
        <v>190895</v>
      </c>
      <c r="AC2749">
        <v>133801</v>
      </c>
      <c r="AD2749">
        <v>51305</v>
      </c>
      <c r="AE2749">
        <v>0</v>
      </c>
      <c r="AF2749">
        <v>0</v>
      </c>
      <c r="AG2749">
        <v>0</v>
      </c>
      <c r="AH2749">
        <v>179700</v>
      </c>
      <c r="AI2749">
        <v>555701</v>
      </c>
      <c r="AJ2749" s="2">
        <v>1712694</v>
      </c>
    </row>
    <row r="2750" spans="1:36" x14ac:dyDescent="0.25">
      <c r="A2750" t="s">
        <v>492</v>
      </c>
      <c r="B2750" s="1">
        <v>43496</v>
      </c>
      <c r="C2750" t="s">
        <v>164</v>
      </c>
      <c r="D2750" t="s">
        <v>1169</v>
      </c>
      <c r="E2750" t="s">
        <v>39</v>
      </c>
      <c r="F2750" t="s">
        <v>1283</v>
      </c>
      <c r="G2750" t="s">
        <v>1284</v>
      </c>
      <c r="H2750" t="s">
        <v>129</v>
      </c>
      <c r="I2750" t="s">
        <v>549</v>
      </c>
      <c r="J2750" t="s">
        <v>44</v>
      </c>
      <c r="K2750">
        <v>2820862</v>
      </c>
      <c r="L2750">
        <v>35850540</v>
      </c>
      <c r="M2750">
        <v>0</v>
      </c>
      <c r="N2750">
        <v>1256268</v>
      </c>
      <c r="O2750">
        <v>0</v>
      </c>
      <c r="P2750">
        <v>1911000</v>
      </c>
      <c r="Q2750">
        <v>0</v>
      </c>
      <c r="R2750">
        <v>0</v>
      </c>
      <c r="S2750">
        <v>637000</v>
      </c>
      <c r="T2750">
        <v>0</v>
      </c>
      <c r="U2750">
        <v>119000</v>
      </c>
      <c r="V2750">
        <v>166639</v>
      </c>
      <c r="W2750">
        <v>115723</v>
      </c>
      <c r="X2750">
        <v>38183</v>
      </c>
      <c r="Y2750">
        <v>0</v>
      </c>
      <c r="Z2750">
        <v>0</v>
      </c>
      <c r="AA2750">
        <v>1076545</v>
      </c>
      <c r="AB2750">
        <v>243079</v>
      </c>
      <c r="AC2750">
        <v>144654</v>
      </c>
      <c r="AD2750">
        <v>66432</v>
      </c>
      <c r="AE2750">
        <v>0</v>
      </c>
      <c r="AF2750">
        <v>0</v>
      </c>
      <c r="AG2750">
        <v>534791</v>
      </c>
      <c r="AH2750">
        <v>285717</v>
      </c>
      <c r="AI2750">
        <v>1274673</v>
      </c>
      <c r="AJ2750" s="2">
        <v>1712872</v>
      </c>
    </row>
    <row r="2751" spans="1:36" x14ac:dyDescent="0.25">
      <c r="A2751" t="s">
        <v>479</v>
      </c>
      <c r="B2751" s="1">
        <v>43496</v>
      </c>
      <c r="C2751" t="s">
        <v>164</v>
      </c>
      <c r="D2751" t="s">
        <v>994</v>
      </c>
      <c r="E2751" t="s">
        <v>39</v>
      </c>
      <c r="F2751" t="s">
        <v>1080</v>
      </c>
      <c r="G2751" t="s">
        <v>1060</v>
      </c>
      <c r="H2751" t="s">
        <v>133</v>
      </c>
      <c r="I2751" t="s">
        <v>139</v>
      </c>
      <c r="J2751" t="s">
        <v>44</v>
      </c>
      <c r="K2751">
        <v>2048306</v>
      </c>
      <c r="L2751">
        <v>26327844</v>
      </c>
      <c r="M2751">
        <v>0</v>
      </c>
      <c r="N2751">
        <v>949368</v>
      </c>
      <c r="O2751">
        <v>0</v>
      </c>
      <c r="P2751">
        <v>1449000</v>
      </c>
      <c r="Q2751">
        <v>0</v>
      </c>
      <c r="R2751">
        <v>0</v>
      </c>
      <c r="S2751">
        <v>483000</v>
      </c>
      <c r="T2751">
        <v>0</v>
      </c>
      <c r="U2751">
        <v>0</v>
      </c>
      <c r="V2751">
        <v>126353</v>
      </c>
      <c r="W2751">
        <v>107041</v>
      </c>
      <c r="X2751">
        <v>28593</v>
      </c>
      <c r="Y2751">
        <v>0</v>
      </c>
      <c r="Z2751">
        <v>0</v>
      </c>
      <c r="AA2751">
        <v>744987</v>
      </c>
      <c r="AB2751">
        <v>184313</v>
      </c>
      <c r="AC2751">
        <v>133801</v>
      </c>
      <c r="AD2751">
        <v>49747</v>
      </c>
      <c r="AE2751">
        <v>0</v>
      </c>
      <c r="AF2751">
        <v>0</v>
      </c>
      <c r="AG2751">
        <v>0</v>
      </c>
      <c r="AH2751">
        <v>113200</v>
      </c>
      <c r="AI2751">
        <v>481061</v>
      </c>
      <c r="AJ2751" s="2">
        <v>1712926</v>
      </c>
    </row>
    <row r="2752" spans="1:36" x14ac:dyDescent="0.25">
      <c r="A2752" t="s">
        <v>36</v>
      </c>
      <c r="B2752" s="1">
        <v>43496</v>
      </c>
      <c r="C2752" t="s">
        <v>255</v>
      </c>
      <c r="D2752" t="s">
        <v>38</v>
      </c>
      <c r="E2752" t="s">
        <v>39</v>
      </c>
      <c r="F2752" t="s">
        <v>313</v>
      </c>
      <c r="G2752" t="s">
        <v>314</v>
      </c>
      <c r="H2752" t="s">
        <v>315</v>
      </c>
      <c r="I2752" t="s">
        <v>96</v>
      </c>
      <c r="J2752" t="s">
        <v>44</v>
      </c>
      <c r="K2752">
        <v>1966466</v>
      </c>
      <c r="L2752">
        <v>25431468</v>
      </c>
      <c r="M2752">
        <v>0</v>
      </c>
      <c r="N2752">
        <v>909720</v>
      </c>
      <c r="O2752">
        <v>0</v>
      </c>
      <c r="P2752">
        <v>1391000</v>
      </c>
      <c r="Q2752">
        <v>0</v>
      </c>
      <c r="R2752">
        <v>0</v>
      </c>
      <c r="S2752">
        <v>464000</v>
      </c>
      <c r="T2752">
        <v>0</v>
      </c>
      <c r="U2752">
        <v>0</v>
      </c>
      <c r="V2752">
        <v>121317</v>
      </c>
      <c r="W2752">
        <v>115723</v>
      </c>
      <c r="X2752">
        <v>27249</v>
      </c>
      <c r="Y2752">
        <v>0</v>
      </c>
      <c r="Z2752">
        <v>0</v>
      </c>
      <c r="AA2752">
        <v>728289</v>
      </c>
      <c r="AB2752">
        <v>176967</v>
      </c>
      <c r="AC2752">
        <v>144654</v>
      </c>
      <c r="AD2752">
        <v>47409</v>
      </c>
      <c r="AE2752">
        <v>0</v>
      </c>
      <c r="AF2752">
        <v>0</v>
      </c>
      <c r="AG2752">
        <v>0</v>
      </c>
      <c r="AH2752">
        <v>36400</v>
      </c>
      <c r="AI2752">
        <v>405430</v>
      </c>
      <c r="AJ2752" s="2">
        <v>1713859</v>
      </c>
    </row>
    <row r="2753" spans="1:36" x14ac:dyDescent="0.25">
      <c r="A2753" t="s">
        <v>1811</v>
      </c>
      <c r="B2753" s="1">
        <v>43496</v>
      </c>
      <c r="C2753" t="s">
        <v>255</v>
      </c>
      <c r="D2753" t="s">
        <v>1812</v>
      </c>
      <c r="E2753" t="s">
        <v>39</v>
      </c>
      <c r="F2753" t="s">
        <v>1957</v>
      </c>
      <c r="G2753" t="s">
        <v>1958</v>
      </c>
      <c r="H2753" t="s">
        <v>308</v>
      </c>
      <c r="I2753" t="s">
        <v>99</v>
      </c>
      <c r="J2753" t="s">
        <v>44</v>
      </c>
      <c r="K2753">
        <v>1958700</v>
      </c>
      <c r="L2753">
        <v>24834960</v>
      </c>
      <c r="M2753">
        <v>0</v>
      </c>
      <c r="N2753">
        <v>903216</v>
      </c>
      <c r="O2753">
        <v>0</v>
      </c>
      <c r="P2753">
        <v>1386000</v>
      </c>
      <c r="Q2753">
        <v>0</v>
      </c>
      <c r="R2753">
        <v>0</v>
      </c>
      <c r="S2753">
        <v>462000</v>
      </c>
      <c r="T2753">
        <v>0</v>
      </c>
      <c r="U2753">
        <v>0</v>
      </c>
      <c r="V2753">
        <v>120859</v>
      </c>
      <c r="W2753">
        <v>73920</v>
      </c>
      <c r="X2753">
        <v>26801</v>
      </c>
      <c r="Y2753">
        <v>0</v>
      </c>
      <c r="Z2753">
        <v>0</v>
      </c>
      <c r="AA2753">
        <v>683580</v>
      </c>
      <c r="AB2753">
        <v>176299</v>
      </c>
      <c r="AC2753">
        <v>92400</v>
      </c>
      <c r="AD2753">
        <v>46629</v>
      </c>
      <c r="AE2753">
        <v>0</v>
      </c>
      <c r="AF2753">
        <v>0</v>
      </c>
      <c r="AG2753">
        <v>0</v>
      </c>
      <c r="AH2753">
        <v>40150</v>
      </c>
      <c r="AI2753">
        <v>355478</v>
      </c>
      <c r="AJ2753" s="2">
        <v>1714102</v>
      </c>
    </row>
    <row r="2754" spans="1:36" x14ac:dyDescent="0.25">
      <c r="A2754" t="s">
        <v>7795</v>
      </c>
      <c r="B2754" s="1">
        <v>43496</v>
      </c>
      <c r="C2754" t="s">
        <v>37</v>
      </c>
      <c r="D2754" t="s">
        <v>7796</v>
      </c>
      <c r="E2754" t="s">
        <v>39</v>
      </c>
      <c r="F2754" t="s">
        <v>7817</v>
      </c>
      <c r="G2754" t="s">
        <v>7818</v>
      </c>
      <c r="H2754" t="s">
        <v>63</v>
      </c>
      <c r="I2754" t="s">
        <v>96</v>
      </c>
      <c r="J2754" t="s">
        <v>44</v>
      </c>
      <c r="K2754">
        <v>4131005</v>
      </c>
      <c r="L2754">
        <v>51216336</v>
      </c>
      <c r="M2754">
        <v>0</v>
      </c>
      <c r="N2754">
        <v>909720</v>
      </c>
      <c r="O2754">
        <v>0</v>
      </c>
      <c r="P2754">
        <v>1391000</v>
      </c>
      <c r="Q2754">
        <v>0</v>
      </c>
      <c r="R2754">
        <v>2069539</v>
      </c>
      <c r="S2754">
        <v>464000</v>
      </c>
      <c r="T2754">
        <v>0</v>
      </c>
      <c r="U2754">
        <v>95000</v>
      </c>
      <c r="V2754">
        <v>121317</v>
      </c>
      <c r="W2754">
        <v>99923</v>
      </c>
      <c r="X2754">
        <v>0</v>
      </c>
      <c r="Y2754">
        <v>27249</v>
      </c>
      <c r="Z2754">
        <v>0</v>
      </c>
      <c r="AA2754">
        <v>807489</v>
      </c>
      <c r="AB2754">
        <v>176967</v>
      </c>
      <c r="AC2754">
        <v>124903</v>
      </c>
      <c r="AD2754">
        <v>0</v>
      </c>
      <c r="AE2754">
        <v>47409</v>
      </c>
      <c r="AF2754">
        <v>0</v>
      </c>
      <c r="AG2754">
        <v>671692</v>
      </c>
      <c r="AH2754">
        <v>1532700</v>
      </c>
      <c r="AI2754">
        <v>2553671</v>
      </c>
      <c r="AJ2754" s="2">
        <v>1714357</v>
      </c>
    </row>
    <row r="2755" spans="1:36" x14ac:dyDescent="0.25">
      <c r="A2755" t="s">
        <v>196</v>
      </c>
      <c r="B2755" s="1">
        <v>43496</v>
      </c>
      <c r="C2755" t="s">
        <v>142</v>
      </c>
      <c r="D2755" t="s">
        <v>2167</v>
      </c>
      <c r="E2755" t="s">
        <v>39</v>
      </c>
      <c r="F2755" t="s">
        <v>2240</v>
      </c>
      <c r="G2755" t="s">
        <v>2241</v>
      </c>
      <c r="H2755" t="s">
        <v>136</v>
      </c>
      <c r="I2755" t="s">
        <v>592</v>
      </c>
      <c r="J2755" t="s">
        <v>44</v>
      </c>
      <c r="K2755">
        <v>2784469</v>
      </c>
      <c r="L2755">
        <v>35211468</v>
      </c>
      <c r="M2755">
        <v>0</v>
      </c>
      <c r="N2755">
        <v>1226316</v>
      </c>
      <c r="O2755">
        <v>0</v>
      </c>
      <c r="P2755">
        <v>1873000</v>
      </c>
      <c r="Q2755">
        <v>0</v>
      </c>
      <c r="R2755">
        <v>137228</v>
      </c>
      <c r="S2755">
        <v>624000</v>
      </c>
      <c r="T2755">
        <v>0</v>
      </c>
      <c r="U2755">
        <v>0</v>
      </c>
      <c r="V2755">
        <v>163304</v>
      </c>
      <c r="W2755">
        <v>99880</v>
      </c>
      <c r="X2755">
        <v>36877</v>
      </c>
      <c r="Y2755">
        <v>0</v>
      </c>
      <c r="Z2755">
        <v>0</v>
      </c>
      <c r="AA2755">
        <v>924061</v>
      </c>
      <c r="AB2755">
        <v>238214</v>
      </c>
      <c r="AC2755">
        <v>124850</v>
      </c>
      <c r="AD2755">
        <v>64160</v>
      </c>
      <c r="AE2755">
        <v>0</v>
      </c>
      <c r="AF2755">
        <v>0</v>
      </c>
      <c r="AG2755">
        <v>0</v>
      </c>
      <c r="AH2755">
        <v>792500</v>
      </c>
      <c r="AI2755">
        <v>1219724</v>
      </c>
      <c r="AJ2755" s="2">
        <v>1714565</v>
      </c>
    </row>
    <row r="2756" spans="1:36" x14ac:dyDescent="0.25">
      <c r="A2756" t="s">
        <v>2889</v>
      </c>
      <c r="B2756" s="1">
        <v>43496</v>
      </c>
      <c r="C2756" t="s">
        <v>760</v>
      </c>
      <c r="D2756" t="s">
        <v>2890</v>
      </c>
      <c r="E2756" t="s">
        <v>39</v>
      </c>
      <c r="F2756" t="s">
        <v>3046</v>
      </c>
      <c r="G2756" t="s">
        <v>3047</v>
      </c>
      <c r="H2756" t="s">
        <v>247</v>
      </c>
      <c r="I2756" t="s">
        <v>105</v>
      </c>
      <c r="J2756" t="s">
        <v>44</v>
      </c>
      <c r="K2756">
        <v>1948844</v>
      </c>
      <c r="L2756">
        <v>25139280</v>
      </c>
      <c r="M2756">
        <v>0</v>
      </c>
      <c r="N2756">
        <v>896004</v>
      </c>
      <c r="O2756">
        <v>0</v>
      </c>
      <c r="P2756">
        <v>1379000</v>
      </c>
      <c r="Q2756">
        <v>0</v>
      </c>
      <c r="R2756">
        <v>0</v>
      </c>
      <c r="S2756">
        <v>460000</v>
      </c>
      <c r="T2756">
        <v>0</v>
      </c>
      <c r="U2756">
        <v>0</v>
      </c>
      <c r="V2756">
        <v>120271</v>
      </c>
      <c r="W2756">
        <v>109316</v>
      </c>
      <c r="X2756">
        <v>26353</v>
      </c>
      <c r="Y2756">
        <v>0</v>
      </c>
      <c r="Z2756">
        <v>0</v>
      </c>
      <c r="AA2756">
        <v>715940</v>
      </c>
      <c r="AB2756">
        <v>175441</v>
      </c>
      <c r="AC2756">
        <v>136645</v>
      </c>
      <c r="AD2756">
        <v>45850</v>
      </c>
      <c r="AE2756">
        <v>0</v>
      </c>
      <c r="AF2756">
        <v>0</v>
      </c>
      <c r="AG2756">
        <v>0</v>
      </c>
      <c r="AH2756">
        <v>22000</v>
      </c>
      <c r="AI2756">
        <v>379936</v>
      </c>
      <c r="AJ2756" s="2">
        <v>1715004</v>
      </c>
    </row>
    <row r="2757" spans="1:36" x14ac:dyDescent="0.25">
      <c r="A2757" t="s">
        <v>2889</v>
      </c>
      <c r="B2757" s="1">
        <v>43496</v>
      </c>
      <c r="C2757" t="s">
        <v>760</v>
      </c>
      <c r="D2757" t="s">
        <v>2890</v>
      </c>
      <c r="E2757" t="s">
        <v>39</v>
      </c>
      <c r="F2757" t="s">
        <v>3048</v>
      </c>
      <c r="G2757" t="s">
        <v>3049</v>
      </c>
      <c r="H2757" t="s">
        <v>199</v>
      </c>
      <c r="I2757" t="s">
        <v>105</v>
      </c>
      <c r="J2757" t="s">
        <v>44</v>
      </c>
      <c r="K2757">
        <v>1948844</v>
      </c>
      <c r="L2757">
        <v>25139280</v>
      </c>
      <c r="M2757">
        <v>0</v>
      </c>
      <c r="N2757">
        <v>896004</v>
      </c>
      <c r="O2757">
        <v>0</v>
      </c>
      <c r="P2757">
        <v>1379000</v>
      </c>
      <c r="Q2757">
        <v>0</v>
      </c>
      <c r="R2757">
        <v>0</v>
      </c>
      <c r="S2757">
        <v>460000</v>
      </c>
      <c r="T2757">
        <v>0</v>
      </c>
      <c r="U2757">
        <v>0</v>
      </c>
      <c r="V2757">
        <v>120271</v>
      </c>
      <c r="W2757">
        <v>109316</v>
      </c>
      <c r="X2757">
        <v>26353</v>
      </c>
      <c r="Y2757">
        <v>0</v>
      </c>
      <c r="Z2757">
        <v>0</v>
      </c>
      <c r="AA2757">
        <v>715940</v>
      </c>
      <c r="AB2757">
        <v>175441</v>
      </c>
      <c r="AC2757">
        <v>136645</v>
      </c>
      <c r="AD2757">
        <v>45850</v>
      </c>
      <c r="AE2757">
        <v>0</v>
      </c>
      <c r="AF2757">
        <v>0</v>
      </c>
      <c r="AG2757">
        <v>0</v>
      </c>
      <c r="AH2757">
        <v>22000</v>
      </c>
      <c r="AI2757">
        <v>379936</v>
      </c>
      <c r="AJ2757" s="2">
        <v>1715004</v>
      </c>
    </row>
    <row r="2758" spans="1:36" x14ac:dyDescent="0.25">
      <c r="A2758" t="s">
        <v>2889</v>
      </c>
      <c r="B2758" s="1">
        <v>43496</v>
      </c>
      <c r="C2758" t="s">
        <v>760</v>
      </c>
      <c r="D2758" t="s">
        <v>2890</v>
      </c>
      <c r="E2758" t="s">
        <v>39</v>
      </c>
      <c r="F2758" t="s">
        <v>3050</v>
      </c>
      <c r="G2758" t="s">
        <v>3051</v>
      </c>
      <c r="H2758" t="s">
        <v>90</v>
      </c>
      <c r="I2758" t="s">
        <v>105</v>
      </c>
      <c r="J2758" t="s">
        <v>44</v>
      </c>
      <c r="K2758">
        <v>1948844</v>
      </c>
      <c r="L2758">
        <v>25139280</v>
      </c>
      <c r="M2758">
        <v>0</v>
      </c>
      <c r="N2758">
        <v>896004</v>
      </c>
      <c r="O2758">
        <v>0</v>
      </c>
      <c r="P2758">
        <v>1379000</v>
      </c>
      <c r="Q2758">
        <v>0</v>
      </c>
      <c r="R2758">
        <v>0</v>
      </c>
      <c r="S2758">
        <v>460000</v>
      </c>
      <c r="T2758">
        <v>0</v>
      </c>
      <c r="U2758">
        <v>0</v>
      </c>
      <c r="V2758">
        <v>120271</v>
      </c>
      <c r="W2758">
        <v>109316</v>
      </c>
      <c r="X2758">
        <v>26353</v>
      </c>
      <c r="Y2758">
        <v>0</v>
      </c>
      <c r="Z2758">
        <v>0</v>
      </c>
      <c r="AA2758">
        <v>715940</v>
      </c>
      <c r="AB2758">
        <v>175441</v>
      </c>
      <c r="AC2758">
        <v>136645</v>
      </c>
      <c r="AD2758">
        <v>45850</v>
      </c>
      <c r="AE2758">
        <v>0</v>
      </c>
      <c r="AF2758">
        <v>0</v>
      </c>
      <c r="AG2758">
        <v>0</v>
      </c>
      <c r="AH2758">
        <v>22000</v>
      </c>
      <c r="AI2758">
        <v>379936</v>
      </c>
      <c r="AJ2758" s="2">
        <v>1715004</v>
      </c>
    </row>
    <row r="2759" spans="1:36" x14ac:dyDescent="0.25">
      <c r="A2759" t="s">
        <v>2889</v>
      </c>
      <c r="B2759" s="1">
        <v>43496</v>
      </c>
      <c r="C2759" t="s">
        <v>37</v>
      </c>
      <c r="D2759" t="s">
        <v>2890</v>
      </c>
      <c r="E2759" t="s">
        <v>39</v>
      </c>
      <c r="F2759" t="s">
        <v>2927</v>
      </c>
      <c r="G2759" t="s">
        <v>2928</v>
      </c>
      <c r="H2759" t="s">
        <v>2929</v>
      </c>
      <c r="I2759" t="s">
        <v>105</v>
      </c>
      <c r="J2759" t="s">
        <v>44</v>
      </c>
      <c r="K2759">
        <v>1948844</v>
      </c>
      <c r="L2759">
        <v>25139280</v>
      </c>
      <c r="M2759">
        <v>0</v>
      </c>
      <c r="N2759">
        <v>896004</v>
      </c>
      <c r="O2759">
        <v>0</v>
      </c>
      <c r="P2759">
        <v>1379000</v>
      </c>
      <c r="Q2759">
        <v>0</v>
      </c>
      <c r="R2759">
        <v>0</v>
      </c>
      <c r="S2759">
        <v>460000</v>
      </c>
      <c r="T2759">
        <v>0</v>
      </c>
      <c r="U2759">
        <v>0</v>
      </c>
      <c r="V2759">
        <v>120271</v>
      </c>
      <c r="W2759">
        <v>109316</v>
      </c>
      <c r="X2759">
        <v>26353</v>
      </c>
      <c r="Y2759">
        <v>0</v>
      </c>
      <c r="Z2759">
        <v>0</v>
      </c>
      <c r="AA2759">
        <v>715940</v>
      </c>
      <c r="AB2759">
        <v>175441</v>
      </c>
      <c r="AC2759">
        <v>136645</v>
      </c>
      <c r="AD2759">
        <v>45850</v>
      </c>
      <c r="AE2759">
        <v>0</v>
      </c>
      <c r="AF2759">
        <v>0</v>
      </c>
      <c r="AG2759">
        <v>0</v>
      </c>
      <c r="AH2759">
        <v>22000</v>
      </c>
      <c r="AI2759">
        <v>379936</v>
      </c>
      <c r="AJ2759" s="2">
        <v>1715004</v>
      </c>
    </row>
    <row r="2760" spans="1:36" x14ac:dyDescent="0.25">
      <c r="A2760" t="s">
        <v>1648</v>
      </c>
      <c r="B2760" s="1">
        <v>43496</v>
      </c>
      <c r="C2760" t="s">
        <v>255</v>
      </c>
      <c r="D2760" t="s">
        <v>1649</v>
      </c>
      <c r="E2760" t="s">
        <v>39</v>
      </c>
      <c r="F2760" t="s">
        <v>1801</v>
      </c>
      <c r="G2760" t="s">
        <v>1802</v>
      </c>
      <c r="H2760" t="s">
        <v>261</v>
      </c>
      <c r="I2760" t="s">
        <v>96</v>
      </c>
      <c r="J2760" t="s">
        <v>44</v>
      </c>
      <c r="K2760">
        <v>1966466</v>
      </c>
      <c r="L2760">
        <v>24933192</v>
      </c>
      <c r="M2760">
        <v>0</v>
      </c>
      <c r="N2760">
        <v>909720</v>
      </c>
      <c r="O2760">
        <v>0</v>
      </c>
      <c r="P2760">
        <v>1391000</v>
      </c>
      <c r="Q2760">
        <v>0</v>
      </c>
      <c r="R2760">
        <v>0</v>
      </c>
      <c r="S2760">
        <v>464000</v>
      </c>
      <c r="T2760">
        <v>0</v>
      </c>
      <c r="U2760">
        <v>0</v>
      </c>
      <c r="V2760">
        <v>121317</v>
      </c>
      <c r="W2760">
        <v>74200</v>
      </c>
      <c r="X2760">
        <v>27249</v>
      </c>
      <c r="Y2760">
        <v>0</v>
      </c>
      <c r="Z2760">
        <v>0</v>
      </c>
      <c r="AA2760">
        <v>686766</v>
      </c>
      <c r="AB2760">
        <v>176967</v>
      </c>
      <c r="AC2760">
        <v>92750</v>
      </c>
      <c r="AD2760">
        <v>47409</v>
      </c>
      <c r="AE2760">
        <v>0</v>
      </c>
      <c r="AF2760">
        <v>0</v>
      </c>
      <c r="AG2760">
        <v>0</v>
      </c>
      <c r="AH2760">
        <v>45500</v>
      </c>
      <c r="AI2760">
        <v>362626</v>
      </c>
      <c r="AJ2760" s="2">
        <v>1715140</v>
      </c>
    </row>
    <row r="2761" spans="1:36" x14ac:dyDescent="0.25">
      <c r="A2761" t="s">
        <v>479</v>
      </c>
      <c r="B2761" s="1">
        <v>43496</v>
      </c>
      <c r="C2761" t="s">
        <v>37</v>
      </c>
      <c r="D2761" t="s">
        <v>994</v>
      </c>
      <c r="E2761" t="s">
        <v>39</v>
      </c>
      <c r="F2761" t="s">
        <v>1029</v>
      </c>
      <c r="G2761" t="s">
        <v>1030</v>
      </c>
      <c r="H2761" t="s">
        <v>950</v>
      </c>
      <c r="I2761" t="s">
        <v>109</v>
      </c>
      <c r="J2761" t="s">
        <v>44</v>
      </c>
      <c r="K2761">
        <v>2038633</v>
      </c>
      <c r="L2761">
        <v>26187528</v>
      </c>
      <c r="M2761">
        <v>0</v>
      </c>
      <c r="N2761">
        <v>889152</v>
      </c>
      <c r="O2761">
        <v>0</v>
      </c>
      <c r="P2761">
        <v>1373000</v>
      </c>
      <c r="Q2761">
        <v>0</v>
      </c>
      <c r="R2761">
        <v>98600</v>
      </c>
      <c r="S2761">
        <v>458000</v>
      </c>
      <c r="T2761">
        <v>0</v>
      </c>
      <c r="U2761">
        <v>0</v>
      </c>
      <c r="V2761">
        <v>119747</v>
      </c>
      <c r="W2761">
        <v>107041</v>
      </c>
      <c r="X2761">
        <v>25906</v>
      </c>
      <c r="Y2761">
        <v>0</v>
      </c>
      <c r="Z2761">
        <v>0</v>
      </c>
      <c r="AA2761">
        <v>710694</v>
      </c>
      <c r="AB2761">
        <v>174677</v>
      </c>
      <c r="AC2761">
        <v>133801</v>
      </c>
      <c r="AD2761">
        <v>45072</v>
      </c>
      <c r="AE2761">
        <v>0</v>
      </c>
      <c r="AF2761">
        <v>0</v>
      </c>
      <c r="AG2761">
        <v>0</v>
      </c>
      <c r="AH2761">
        <v>113200</v>
      </c>
      <c r="AI2761">
        <v>466750</v>
      </c>
      <c r="AJ2761" s="2">
        <v>1715544</v>
      </c>
    </row>
    <row r="2762" spans="1:36" x14ac:dyDescent="0.25">
      <c r="A2762" t="s">
        <v>164</v>
      </c>
      <c r="B2762" s="1">
        <v>43496</v>
      </c>
      <c r="C2762" t="s">
        <v>255</v>
      </c>
      <c r="D2762" t="s">
        <v>587</v>
      </c>
      <c r="E2762" t="s">
        <v>39</v>
      </c>
      <c r="F2762" t="s">
        <v>794</v>
      </c>
      <c r="G2762" t="s">
        <v>795</v>
      </c>
      <c r="H2762" t="s">
        <v>573</v>
      </c>
      <c r="I2762" t="s">
        <v>87</v>
      </c>
      <c r="J2762" t="s">
        <v>44</v>
      </c>
      <c r="K2762">
        <v>2047354</v>
      </c>
      <c r="L2762">
        <v>26412924</v>
      </c>
      <c r="M2762">
        <v>0</v>
      </c>
      <c r="N2762">
        <v>933864</v>
      </c>
      <c r="O2762">
        <v>0</v>
      </c>
      <c r="P2762">
        <v>1425000</v>
      </c>
      <c r="Q2762">
        <v>0</v>
      </c>
      <c r="R2762">
        <v>32949</v>
      </c>
      <c r="S2762">
        <v>475000</v>
      </c>
      <c r="T2762">
        <v>0</v>
      </c>
      <c r="U2762">
        <v>0</v>
      </c>
      <c r="V2762">
        <v>124260</v>
      </c>
      <c r="W2762">
        <v>115723</v>
      </c>
      <c r="X2762">
        <v>28145</v>
      </c>
      <c r="Y2762">
        <v>0</v>
      </c>
      <c r="Z2762">
        <v>0</v>
      </c>
      <c r="AA2762">
        <v>743128</v>
      </c>
      <c r="AB2762">
        <v>181260</v>
      </c>
      <c r="AC2762">
        <v>144654</v>
      </c>
      <c r="AD2762">
        <v>48967</v>
      </c>
      <c r="AE2762">
        <v>0</v>
      </c>
      <c r="AF2762">
        <v>0</v>
      </c>
      <c r="AG2762">
        <v>0</v>
      </c>
      <c r="AH2762">
        <v>110150</v>
      </c>
      <c r="AI2762">
        <v>485031</v>
      </c>
      <c r="AJ2762" s="2">
        <v>1716046</v>
      </c>
    </row>
    <row r="2763" spans="1:36" x14ac:dyDescent="0.25">
      <c r="A2763" t="s">
        <v>5790</v>
      </c>
      <c r="B2763" s="1">
        <v>43496</v>
      </c>
      <c r="C2763" t="s">
        <v>255</v>
      </c>
      <c r="D2763" t="s">
        <v>5791</v>
      </c>
      <c r="E2763" t="s">
        <v>39</v>
      </c>
      <c r="F2763" t="s">
        <v>5914</v>
      </c>
      <c r="G2763" t="s">
        <v>5915</v>
      </c>
      <c r="H2763" t="s">
        <v>86</v>
      </c>
      <c r="I2763" t="s">
        <v>99</v>
      </c>
      <c r="J2763" t="s">
        <v>44</v>
      </c>
      <c r="K2763">
        <v>1958700</v>
      </c>
      <c r="L2763">
        <v>25754352</v>
      </c>
      <c r="M2763">
        <v>0</v>
      </c>
      <c r="N2763">
        <v>903216</v>
      </c>
      <c r="O2763">
        <v>0</v>
      </c>
      <c r="P2763">
        <v>1386000</v>
      </c>
      <c r="Q2763">
        <v>0</v>
      </c>
      <c r="R2763">
        <v>0</v>
      </c>
      <c r="S2763">
        <v>462000</v>
      </c>
      <c r="T2763">
        <v>0</v>
      </c>
      <c r="U2763">
        <v>0</v>
      </c>
      <c r="V2763">
        <v>120859</v>
      </c>
      <c r="W2763">
        <v>150536</v>
      </c>
      <c r="X2763">
        <v>26801</v>
      </c>
      <c r="Y2763">
        <v>0</v>
      </c>
      <c r="Z2763">
        <v>0</v>
      </c>
      <c r="AA2763">
        <v>760196</v>
      </c>
      <c r="AB2763">
        <v>176299</v>
      </c>
      <c r="AC2763">
        <v>188170</v>
      </c>
      <c r="AD2763">
        <v>46629</v>
      </c>
      <c r="AE2763">
        <v>0</v>
      </c>
      <c r="AF2763">
        <v>0</v>
      </c>
      <c r="AG2763">
        <v>0</v>
      </c>
      <c r="AH2763">
        <v>19000</v>
      </c>
      <c r="AI2763">
        <v>430098</v>
      </c>
      <c r="AJ2763" s="2">
        <v>1716098</v>
      </c>
    </row>
    <row r="2764" spans="1:36" x14ac:dyDescent="0.25">
      <c r="A2764" t="s">
        <v>180</v>
      </c>
      <c r="B2764" s="1">
        <v>43496</v>
      </c>
      <c r="C2764" t="s">
        <v>37</v>
      </c>
      <c r="D2764" t="s">
        <v>796</v>
      </c>
      <c r="E2764" t="s">
        <v>39</v>
      </c>
      <c r="F2764" t="s">
        <v>837</v>
      </c>
      <c r="G2764" t="s">
        <v>838</v>
      </c>
      <c r="H2764" t="s">
        <v>90</v>
      </c>
      <c r="I2764" t="s">
        <v>105</v>
      </c>
      <c r="J2764" t="s">
        <v>44</v>
      </c>
      <c r="K2764">
        <v>2256914</v>
      </c>
      <c r="L2764">
        <v>28913004</v>
      </c>
      <c r="M2764">
        <v>0</v>
      </c>
      <c r="N2764">
        <v>896004</v>
      </c>
      <c r="O2764">
        <v>0</v>
      </c>
      <c r="P2764">
        <v>1379000</v>
      </c>
      <c r="Q2764">
        <v>0</v>
      </c>
      <c r="R2764">
        <v>308070</v>
      </c>
      <c r="S2764">
        <v>460000</v>
      </c>
      <c r="T2764">
        <v>0</v>
      </c>
      <c r="U2764">
        <v>0</v>
      </c>
      <c r="V2764">
        <v>120271</v>
      </c>
      <c r="W2764">
        <v>115723</v>
      </c>
      <c r="X2764">
        <v>26353</v>
      </c>
      <c r="Y2764">
        <v>0</v>
      </c>
      <c r="Z2764">
        <v>0</v>
      </c>
      <c r="AA2764">
        <v>722347</v>
      </c>
      <c r="AB2764">
        <v>175441</v>
      </c>
      <c r="AC2764">
        <v>144654</v>
      </c>
      <c r="AD2764">
        <v>45850</v>
      </c>
      <c r="AE2764">
        <v>0</v>
      </c>
      <c r="AF2764">
        <v>0</v>
      </c>
      <c r="AG2764">
        <v>0</v>
      </c>
      <c r="AH2764">
        <v>326000</v>
      </c>
      <c r="AI2764">
        <v>691945</v>
      </c>
      <c r="AJ2764" s="2">
        <v>1717472</v>
      </c>
    </row>
    <row r="2765" spans="1:36" x14ac:dyDescent="0.25">
      <c r="A2765" t="s">
        <v>3129</v>
      </c>
      <c r="B2765" s="1">
        <v>43496</v>
      </c>
      <c r="C2765" t="s">
        <v>255</v>
      </c>
      <c r="D2765" t="s">
        <v>3130</v>
      </c>
      <c r="E2765" t="s">
        <v>39</v>
      </c>
      <c r="F2765" t="s">
        <v>3315</v>
      </c>
      <c r="G2765" t="s">
        <v>1388</v>
      </c>
      <c r="H2765" t="s">
        <v>950</v>
      </c>
      <c r="I2765" t="s">
        <v>109</v>
      </c>
      <c r="J2765" t="s">
        <v>44</v>
      </c>
      <c r="K2765">
        <v>1940033</v>
      </c>
      <c r="L2765">
        <v>25031628</v>
      </c>
      <c r="M2765">
        <v>0</v>
      </c>
      <c r="N2765">
        <v>889152</v>
      </c>
      <c r="O2765">
        <v>0</v>
      </c>
      <c r="P2765">
        <v>1373000</v>
      </c>
      <c r="Q2765">
        <v>0</v>
      </c>
      <c r="R2765">
        <v>0</v>
      </c>
      <c r="S2765">
        <v>458000</v>
      </c>
      <c r="T2765">
        <v>0</v>
      </c>
      <c r="U2765">
        <v>0</v>
      </c>
      <c r="V2765">
        <v>119747</v>
      </c>
      <c r="W2765">
        <v>109316</v>
      </c>
      <c r="X2765">
        <v>25906</v>
      </c>
      <c r="Y2765">
        <v>0</v>
      </c>
      <c r="Z2765">
        <v>0</v>
      </c>
      <c r="AA2765">
        <v>712969</v>
      </c>
      <c r="AB2765">
        <v>174677</v>
      </c>
      <c r="AC2765">
        <v>136645</v>
      </c>
      <c r="AD2765">
        <v>45072</v>
      </c>
      <c r="AE2765">
        <v>0</v>
      </c>
      <c r="AF2765">
        <v>0</v>
      </c>
      <c r="AG2765">
        <v>0</v>
      </c>
      <c r="AH2765">
        <v>12000</v>
      </c>
      <c r="AI2765">
        <v>368394</v>
      </c>
      <c r="AJ2765" s="2">
        <v>1717575</v>
      </c>
    </row>
    <row r="2766" spans="1:36" x14ac:dyDescent="0.25">
      <c r="A2766" t="s">
        <v>7567</v>
      </c>
      <c r="B2766" s="1">
        <v>43496</v>
      </c>
      <c r="C2766" t="s">
        <v>180</v>
      </c>
      <c r="D2766" t="s">
        <v>7568</v>
      </c>
      <c r="E2766" t="s">
        <v>39</v>
      </c>
      <c r="F2766" t="s">
        <v>7660</v>
      </c>
      <c r="G2766" t="s">
        <v>696</v>
      </c>
      <c r="H2766" t="s">
        <v>90</v>
      </c>
      <c r="I2766" t="s">
        <v>99</v>
      </c>
      <c r="J2766" t="s">
        <v>44</v>
      </c>
      <c r="K2766">
        <v>1958700</v>
      </c>
      <c r="L2766">
        <v>25287612</v>
      </c>
      <c r="M2766">
        <v>0</v>
      </c>
      <c r="N2766">
        <v>903216</v>
      </c>
      <c r="O2766">
        <v>0</v>
      </c>
      <c r="P2766">
        <v>1386000</v>
      </c>
      <c r="Q2766">
        <v>0</v>
      </c>
      <c r="R2766">
        <v>0</v>
      </c>
      <c r="S2766">
        <v>462000</v>
      </c>
      <c r="T2766">
        <v>0</v>
      </c>
      <c r="U2766">
        <v>0</v>
      </c>
      <c r="V2766">
        <v>120859</v>
      </c>
      <c r="W2766">
        <v>111641</v>
      </c>
      <c r="X2766">
        <v>26801</v>
      </c>
      <c r="Y2766">
        <v>0</v>
      </c>
      <c r="Z2766">
        <v>0</v>
      </c>
      <c r="AA2766">
        <v>721301</v>
      </c>
      <c r="AB2766">
        <v>176299</v>
      </c>
      <c r="AC2766">
        <v>139551</v>
      </c>
      <c r="AD2766">
        <v>46629</v>
      </c>
      <c r="AE2766">
        <v>0</v>
      </c>
      <c r="AF2766">
        <v>0</v>
      </c>
      <c r="AG2766">
        <v>0</v>
      </c>
      <c r="AH2766">
        <v>27000</v>
      </c>
      <c r="AI2766">
        <v>389479</v>
      </c>
      <c r="AJ2766" s="2">
        <v>1717822</v>
      </c>
    </row>
    <row r="2767" spans="1:36" x14ac:dyDescent="0.25">
      <c r="A2767" t="s">
        <v>3316</v>
      </c>
      <c r="B2767" s="1">
        <v>43496</v>
      </c>
      <c r="C2767" t="s">
        <v>37</v>
      </c>
      <c r="D2767" t="s">
        <v>3317</v>
      </c>
      <c r="E2767" t="s">
        <v>39</v>
      </c>
      <c r="F2767" t="s">
        <v>3327</v>
      </c>
      <c r="G2767" t="s">
        <v>3328</v>
      </c>
      <c r="H2767" t="s">
        <v>63</v>
      </c>
      <c r="I2767" t="s">
        <v>272</v>
      </c>
      <c r="J2767" t="s">
        <v>44</v>
      </c>
      <c r="K2767">
        <v>2767983</v>
      </c>
      <c r="L2767">
        <v>35030916</v>
      </c>
      <c r="M2767">
        <v>0</v>
      </c>
      <c r="N2767">
        <v>1240752</v>
      </c>
      <c r="O2767">
        <v>0</v>
      </c>
      <c r="P2767">
        <v>1891000</v>
      </c>
      <c r="Q2767">
        <v>0</v>
      </c>
      <c r="R2767">
        <v>0</v>
      </c>
      <c r="S2767">
        <v>630000</v>
      </c>
      <c r="T2767">
        <v>0</v>
      </c>
      <c r="U2767">
        <v>95000</v>
      </c>
      <c r="V2767">
        <v>164873</v>
      </c>
      <c r="W2767">
        <v>100840</v>
      </c>
      <c r="X2767">
        <v>37530</v>
      </c>
      <c r="Y2767">
        <v>0</v>
      </c>
      <c r="Z2767">
        <v>0</v>
      </c>
      <c r="AA2767">
        <v>1028243</v>
      </c>
      <c r="AB2767">
        <v>240503</v>
      </c>
      <c r="AC2767">
        <v>126050</v>
      </c>
      <c r="AD2767">
        <v>65296</v>
      </c>
      <c r="AE2767">
        <v>0</v>
      </c>
      <c r="AF2767">
        <v>0</v>
      </c>
      <c r="AG2767">
        <v>0</v>
      </c>
      <c r="AH2767">
        <v>769500</v>
      </c>
      <c r="AI2767">
        <v>1201349</v>
      </c>
      <c r="AJ2767" s="2">
        <v>1717894</v>
      </c>
    </row>
    <row r="2768" spans="1:36" x14ac:dyDescent="0.25">
      <c r="A2768" t="s">
        <v>3129</v>
      </c>
      <c r="B2768" s="1">
        <v>43496</v>
      </c>
      <c r="C2768" t="s">
        <v>164</v>
      </c>
      <c r="D2768" t="s">
        <v>3130</v>
      </c>
      <c r="E2768" t="s">
        <v>39</v>
      </c>
      <c r="F2768" t="s">
        <v>3220</v>
      </c>
      <c r="G2768" t="s">
        <v>3006</v>
      </c>
      <c r="H2768" t="s">
        <v>418</v>
      </c>
      <c r="I2768" t="s">
        <v>105</v>
      </c>
      <c r="J2768" t="s">
        <v>44</v>
      </c>
      <c r="K2768">
        <v>1948844</v>
      </c>
      <c r="L2768">
        <v>25139280</v>
      </c>
      <c r="M2768">
        <v>0</v>
      </c>
      <c r="N2768">
        <v>896004</v>
      </c>
      <c r="O2768">
        <v>0</v>
      </c>
      <c r="P2768">
        <v>1379000</v>
      </c>
      <c r="Q2768">
        <v>0</v>
      </c>
      <c r="R2768">
        <v>0</v>
      </c>
      <c r="S2768">
        <v>460000</v>
      </c>
      <c r="T2768">
        <v>0</v>
      </c>
      <c r="U2768">
        <v>0</v>
      </c>
      <c r="V2768">
        <v>120271</v>
      </c>
      <c r="W2768">
        <v>109316</v>
      </c>
      <c r="X2768">
        <v>26353</v>
      </c>
      <c r="Y2768">
        <v>0</v>
      </c>
      <c r="Z2768">
        <v>0</v>
      </c>
      <c r="AA2768">
        <v>715940</v>
      </c>
      <c r="AB2768">
        <v>175441</v>
      </c>
      <c r="AC2768">
        <v>136645</v>
      </c>
      <c r="AD2768">
        <v>45850</v>
      </c>
      <c r="AE2768">
        <v>0</v>
      </c>
      <c r="AF2768">
        <v>0</v>
      </c>
      <c r="AG2768">
        <v>0</v>
      </c>
      <c r="AH2768">
        <v>19000</v>
      </c>
      <c r="AI2768">
        <v>376936</v>
      </c>
      <c r="AJ2768" s="2">
        <v>1718004</v>
      </c>
    </row>
    <row r="2769" spans="1:36" x14ac:dyDescent="0.25">
      <c r="A2769" t="s">
        <v>479</v>
      </c>
      <c r="B2769" s="1">
        <v>43496</v>
      </c>
      <c r="C2769" t="s">
        <v>196</v>
      </c>
      <c r="D2769" t="s">
        <v>994</v>
      </c>
      <c r="E2769" t="s">
        <v>39</v>
      </c>
      <c r="F2769" t="s">
        <v>1110</v>
      </c>
      <c r="G2769" t="s">
        <v>749</v>
      </c>
      <c r="H2769" t="s">
        <v>221</v>
      </c>
      <c r="I2769" t="s">
        <v>105</v>
      </c>
      <c r="J2769" t="s">
        <v>44</v>
      </c>
      <c r="K2769">
        <v>2385040</v>
      </c>
      <c r="L2769">
        <v>30346332</v>
      </c>
      <c r="M2769">
        <v>0</v>
      </c>
      <c r="N2769">
        <v>896004</v>
      </c>
      <c r="O2769">
        <v>0</v>
      </c>
      <c r="P2769">
        <v>1379000</v>
      </c>
      <c r="Q2769">
        <v>0</v>
      </c>
      <c r="R2769">
        <v>436196</v>
      </c>
      <c r="S2769">
        <v>460000</v>
      </c>
      <c r="T2769">
        <v>0</v>
      </c>
      <c r="U2769">
        <v>0</v>
      </c>
      <c r="V2769">
        <v>120271</v>
      </c>
      <c r="W2769">
        <v>107041</v>
      </c>
      <c r="X2769">
        <v>26353</v>
      </c>
      <c r="Y2769">
        <v>0</v>
      </c>
      <c r="Z2769">
        <v>0</v>
      </c>
      <c r="AA2769">
        <v>713665</v>
      </c>
      <c r="AB2769">
        <v>175441</v>
      </c>
      <c r="AC2769">
        <v>133801</v>
      </c>
      <c r="AD2769">
        <v>45850</v>
      </c>
      <c r="AE2769">
        <v>0</v>
      </c>
      <c r="AF2769">
        <v>0</v>
      </c>
      <c r="AG2769">
        <v>0</v>
      </c>
      <c r="AH2769">
        <v>455200</v>
      </c>
      <c r="AI2769">
        <v>810292</v>
      </c>
      <c r="AJ2769" s="2">
        <v>1718569</v>
      </c>
    </row>
    <row r="2770" spans="1:36" x14ac:dyDescent="0.25">
      <c r="A2770" t="s">
        <v>2485</v>
      </c>
      <c r="B2770" s="1">
        <v>43496</v>
      </c>
      <c r="C2770" t="s">
        <v>255</v>
      </c>
      <c r="D2770" t="s">
        <v>2486</v>
      </c>
      <c r="E2770" t="s">
        <v>39</v>
      </c>
      <c r="F2770" t="s">
        <v>2673</v>
      </c>
      <c r="G2770" t="s">
        <v>535</v>
      </c>
      <c r="H2770" t="s">
        <v>308</v>
      </c>
      <c r="I2770" t="s">
        <v>109</v>
      </c>
      <c r="J2770" t="s">
        <v>44</v>
      </c>
      <c r="K2770">
        <v>1940033</v>
      </c>
      <c r="L2770">
        <v>24598716</v>
      </c>
      <c r="M2770">
        <v>0</v>
      </c>
      <c r="N2770">
        <v>889152</v>
      </c>
      <c r="O2770">
        <v>0</v>
      </c>
      <c r="P2770">
        <v>1373000</v>
      </c>
      <c r="Q2770">
        <v>0</v>
      </c>
      <c r="R2770">
        <v>0</v>
      </c>
      <c r="S2770">
        <v>458000</v>
      </c>
      <c r="T2770">
        <v>0</v>
      </c>
      <c r="U2770">
        <v>0</v>
      </c>
      <c r="V2770">
        <v>119747</v>
      </c>
      <c r="W2770">
        <v>73240</v>
      </c>
      <c r="X2770">
        <v>25906</v>
      </c>
      <c r="Y2770">
        <v>0</v>
      </c>
      <c r="Z2770">
        <v>0</v>
      </c>
      <c r="AA2770">
        <v>676893</v>
      </c>
      <c r="AB2770">
        <v>174677</v>
      </c>
      <c r="AC2770">
        <v>91550</v>
      </c>
      <c r="AD2770">
        <v>45072</v>
      </c>
      <c r="AE2770">
        <v>0</v>
      </c>
      <c r="AF2770">
        <v>0</v>
      </c>
      <c r="AG2770">
        <v>0</v>
      </c>
      <c r="AH2770">
        <v>20000</v>
      </c>
      <c r="AI2770">
        <v>331299</v>
      </c>
      <c r="AJ2770" s="2">
        <v>1718594</v>
      </c>
    </row>
    <row r="2771" spans="1:36" x14ac:dyDescent="0.25">
      <c r="A2771" t="s">
        <v>4460</v>
      </c>
      <c r="B2771" s="1">
        <v>43496</v>
      </c>
      <c r="C2771" t="s">
        <v>255</v>
      </c>
      <c r="D2771" t="s">
        <v>4461</v>
      </c>
      <c r="E2771" t="s">
        <v>39</v>
      </c>
      <c r="F2771" t="s">
        <v>4822</v>
      </c>
      <c r="G2771" t="s">
        <v>834</v>
      </c>
      <c r="H2771" t="s">
        <v>261</v>
      </c>
      <c r="I2771" t="s">
        <v>109</v>
      </c>
      <c r="J2771" t="s">
        <v>44</v>
      </c>
      <c r="K2771">
        <v>1940033</v>
      </c>
      <c r="L2771">
        <v>25111236</v>
      </c>
      <c r="M2771">
        <v>0</v>
      </c>
      <c r="N2771">
        <v>889152</v>
      </c>
      <c r="O2771">
        <v>0</v>
      </c>
      <c r="P2771">
        <v>1373000</v>
      </c>
      <c r="Q2771">
        <v>0</v>
      </c>
      <c r="R2771">
        <v>0</v>
      </c>
      <c r="S2771">
        <v>458000</v>
      </c>
      <c r="T2771">
        <v>0</v>
      </c>
      <c r="U2771">
        <v>0</v>
      </c>
      <c r="V2771">
        <v>119747</v>
      </c>
      <c r="W2771">
        <v>115950</v>
      </c>
      <c r="X2771">
        <v>25906</v>
      </c>
      <c r="Y2771">
        <v>0</v>
      </c>
      <c r="Z2771">
        <v>0</v>
      </c>
      <c r="AA2771">
        <v>719603</v>
      </c>
      <c r="AB2771">
        <v>174677</v>
      </c>
      <c r="AC2771">
        <v>144937</v>
      </c>
      <c r="AD2771">
        <v>45072</v>
      </c>
      <c r="AE2771">
        <v>0</v>
      </c>
      <c r="AF2771">
        <v>0</v>
      </c>
      <c r="AG2771">
        <v>0</v>
      </c>
      <c r="AH2771">
        <v>9000</v>
      </c>
      <c r="AI2771">
        <v>373686</v>
      </c>
      <c r="AJ2771" s="2">
        <v>1718917</v>
      </c>
    </row>
    <row r="2772" spans="1:36" x14ac:dyDescent="0.25">
      <c r="A2772" t="s">
        <v>1967</v>
      </c>
      <c r="B2772" s="1">
        <v>43496</v>
      </c>
      <c r="C2772" t="s">
        <v>142</v>
      </c>
      <c r="D2772" t="s">
        <v>1968</v>
      </c>
      <c r="E2772" t="s">
        <v>39</v>
      </c>
      <c r="F2772" t="s">
        <v>2057</v>
      </c>
      <c r="G2772" t="s">
        <v>2058</v>
      </c>
      <c r="H2772" t="s">
        <v>133</v>
      </c>
      <c r="I2772" t="s">
        <v>169</v>
      </c>
      <c r="J2772" t="s">
        <v>44</v>
      </c>
      <c r="K2772">
        <v>3019811</v>
      </c>
      <c r="L2772">
        <v>38288292</v>
      </c>
      <c r="M2772">
        <v>0</v>
      </c>
      <c r="N2772">
        <v>1402704</v>
      </c>
      <c r="O2772">
        <v>0</v>
      </c>
      <c r="P2772">
        <v>2136000</v>
      </c>
      <c r="Q2772">
        <v>0</v>
      </c>
      <c r="R2772">
        <v>0</v>
      </c>
      <c r="S2772">
        <v>712000</v>
      </c>
      <c r="T2772">
        <v>0</v>
      </c>
      <c r="U2772">
        <v>0</v>
      </c>
      <c r="V2772">
        <v>186259</v>
      </c>
      <c r="W2772">
        <v>113920</v>
      </c>
      <c r="X2772">
        <v>42512</v>
      </c>
      <c r="Y2772">
        <v>0</v>
      </c>
      <c r="Z2772">
        <v>0</v>
      </c>
      <c r="AA2772">
        <v>1054691</v>
      </c>
      <c r="AB2772">
        <v>271699</v>
      </c>
      <c r="AC2772">
        <v>142400</v>
      </c>
      <c r="AD2772">
        <v>73964</v>
      </c>
      <c r="AE2772">
        <v>0</v>
      </c>
      <c r="AF2772">
        <v>0</v>
      </c>
      <c r="AG2772">
        <v>0</v>
      </c>
      <c r="AH2772">
        <v>983109</v>
      </c>
      <c r="AI2772">
        <v>1471172</v>
      </c>
      <c r="AJ2772" s="2">
        <v>1719519</v>
      </c>
    </row>
    <row r="2773" spans="1:36" x14ac:dyDescent="0.25">
      <c r="A2773" t="s">
        <v>4460</v>
      </c>
      <c r="B2773" s="1">
        <v>43496</v>
      </c>
      <c r="C2773" t="s">
        <v>37</v>
      </c>
      <c r="D2773" t="s">
        <v>4461</v>
      </c>
      <c r="E2773" t="s">
        <v>39</v>
      </c>
      <c r="F2773" t="s">
        <v>4524</v>
      </c>
      <c r="G2773" t="s">
        <v>4525</v>
      </c>
      <c r="H2773" t="s">
        <v>90</v>
      </c>
      <c r="I2773" t="s">
        <v>99</v>
      </c>
      <c r="J2773" t="s">
        <v>44</v>
      </c>
      <c r="K2773">
        <v>1958700</v>
      </c>
      <c r="L2773">
        <v>25339320</v>
      </c>
      <c r="M2773">
        <v>0</v>
      </c>
      <c r="N2773">
        <v>903216</v>
      </c>
      <c r="O2773">
        <v>0</v>
      </c>
      <c r="P2773">
        <v>1386000</v>
      </c>
      <c r="Q2773">
        <v>0</v>
      </c>
      <c r="R2773">
        <v>0</v>
      </c>
      <c r="S2773">
        <v>462000</v>
      </c>
      <c r="T2773">
        <v>0</v>
      </c>
      <c r="U2773">
        <v>0</v>
      </c>
      <c r="V2773">
        <v>120859</v>
      </c>
      <c r="W2773">
        <v>115950</v>
      </c>
      <c r="X2773">
        <v>26801</v>
      </c>
      <c r="Y2773">
        <v>0</v>
      </c>
      <c r="Z2773">
        <v>0</v>
      </c>
      <c r="AA2773">
        <v>725610</v>
      </c>
      <c r="AB2773">
        <v>176299</v>
      </c>
      <c r="AC2773">
        <v>144937</v>
      </c>
      <c r="AD2773">
        <v>46629</v>
      </c>
      <c r="AE2773">
        <v>0</v>
      </c>
      <c r="AF2773">
        <v>0</v>
      </c>
      <c r="AG2773">
        <v>0</v>
      </c>
      <c r="AH2773">
        <v>24000</v>
      </c>
      <c r="AI2773">
        <v>391865</v>
      </c>
      <c r="AJ2773" s="2">
        <v>1719745</v>
      </c>
    </row>
    <row r="2774" spans="1:36" x14ac:dyDescent="0.25">
      <c r="A2774" t="s">
        <v>4460</v>
      </c>
      <c r="B2774" s="1">
        <v>43496</v>
      </c>
      <c r="C2774" t="s">
        <v>255</v>
      </c>
      <c r="D2774" t="s">
        <v>4461</v>
      </c>
      <c r="E2774" t="s">
        <v>39</v>
      </c>
      <c r="F2774" t="s">
        <v>4814</v>
      </c>
      <c r="G2774" t="s">
        <v>4815</v>
      </c>
      <c r="H2774" t="s">
        <v>295</v>
      </c>
      <c r="I2774" t="s">
        <v>99</v>
      </c>
      <c r="J2774" t="s">
        <v>44</v>
      </c>
      <c r="K2774">
        <v>1958700</v>
      </c>
      <c r="L2774">
        <v>25339320</v>
      </c>
      <c r="M2774">
        <v>0</v>
      </c>
      <c r="N2774">
        <v>903216</v>
      </c>
      <c r="O2774">
        <v>0</v>
      </c>
      <c r="P2774">
        <v>1386000</v>
      </c>
      <c r="Q2774">
        <v>0</v>
      </c>
      <c r="R2774">
        <v>0</v>
      </c>
      <c r="S2774">
        <v>462000</v>
      </c>
      <c r="T2774">
        <v>0</v>
      </c>
      <c r="U2774">
        <v>0</v>
      </c>
      <c r="V2774">
        <v>120859</v>
      </c>
      <c r="W2774">
        <v>115950</v>
      </c>
      <c r="X2774">
        <v>26801</v>
      </c>
      <c r="Y2774">
        <v>0</v>
      </c>
      <c r="Z2774">
        <v>0</v>
      </c>
      <c r="AA2774">
        <v>725610</v>
      </c>
      <c r="AB2774">
        <v>176299</v>
      </c>
      <c r="AC2774">
        <v>144937</v>
      </c>
      <c r="AD2774">
        <v>46629</v>
      </c>
      <c r="AE2774">
        <v>0</v>
      </c>
      <c r="AF2774">
        <v>0</v>
      </c>
      <c r="AG2774">
        <v>0</v>
      </c>
      <c r="AH2774">
        <v>24000</v>
      </c>
      <c r="AI2774">
        <v>391865</v>
      </c>
      <c r="AJ2774" s="2">
        <v>1719745</v>
      </c>
    </row>
    <row r="2775" spans="1:36" x14ac:dyDescent="0.25">
      <c r="A2775" t="s">
        <v>4460</v>
      </c>
      <c r="B2775" s="1">
        <v>43496</v>
      </c>
      <c r="C2775" t="s">
        <v>255</v>
      </c>
      <c r="D2775" t="s">
        <v>4461</v>
      </c>
      <c r="E2775" t="s">
        <v>39</v>
      </c>
      <c r="F2775" t="s">
        <v>4816</v>
      </c>
      <c r="G2775" t="s">
        <v>4817</v>
      </c>
      <c r="H2775" t="s">
        <v>295</v>
      </c>
      <c r="I2775" t="s">
        <v>99</v>
      </c>
      <c r="J2775" t="s">
        <v>44</v>
      </c>
      <c r="K2775">
        <v>1958700</v>
      </c>
      <c r="L2775">
        <v>25339320</v>
      </c>
      <c r="M2775">
        <v>0</v>
      </c>
      <c r="N2775">
        <v>903216</v>
      </c>
      <c r="O2775">
        <v>0</v>
      </c>
      <c r="P2775">
        <v>1386000</v>
      </c>
      <c r="Q2775">
        <v>0</v>
      </c>
      <c r="R2775">
        <v>0</v>
      </c>
      <c r="S2775">
        <v>462000</v>
      </c>
      <c r="T2775">
        <v>0</v>
      </c>
      <c r="U2775">
        <v>0</v>
      </c>
      <c r="V2775">
        <v>120859</v>
      </c>
      <c r="W2775">
        <v>115950</v>
      </c>
      <c r="X2775">
        <v>26801</v>
      </c>
      <c r="Y2775">
        <v>0</v>
      </c>
      <c r="Z2775">
        <v>0</v>
      </c>
      <c r="AA2775">
        <v>725610</v>
      </c>
      <c r="AB2775">
        <v>176299</v>
      </c>
      <c r="AC2775">
        <v>144937</v>
      </c>
      <c r="AD2775">
        <v>46629</v>
      </c>
      <c r="AE2775">
        <v>0</v>
      </c>
      <c r="AF2775">
        <v>0</v>
      </c>
      <c r="AG2775">
        <v>0</v>
      </c>
      <c r="AH2775">
        <v>24000</v>
      </c>
      <c r="AI2775">
        <v>391865</v>
      </c>
      <c r="AJ2775" s="2">
        <v>1719745</v>
      </c>
    </row>
    <row r="2776" spans="1:36" x14ac:dyDescent="0.25">
      <c r="A2776" t="s">
        <v>4020</v>
      </c>
      <c r="B2776" s="1">
        <v>43496</v>
      </c>
      <c r="C2776" t="s">
        <v>37</v>
      </c>
      <c r="D2776" t="s">
        <v>4021</v>
      </c>
      <c r="E2776" t="s">
        <v>39</v>
      </c>
      <c r="F2776" t="s">
        <v>4065</v>
      </c>
      <c r="G2776" t="s">
        <v>4066</v>
      </c>
      <c r="H2776" t="s">
        <v>438</v>
      </c>
      <c r="I2776" t="s">
        <v>109</v>
      </c>
      <c r="J2776" t="s">
        <v>44</v>
      </c>
      <c r="K2776">
        <v>1940033</v>
      </c>
      <c r="L2776">
        <v>25108512</v>
      </c>
      <c r="M2776">
        <v>0</v>
      </c>
      <c r="N2776">
        <v>889152</v>
      </c>
      <c r="O2776">
        <v>0</v>
      </c>
      <c r="P2776">
        <v>1373000</v>
      </c>
      <c r="Q2776">
        <v>0</v>
      </c>
      <c r="R2776">
        <v>0</v>
      </c>
      <c r="S2776">
        <v>458000</v>
      </c>
      <c r="T2776">
        <v>0</v>
      </c>
      <c r="U2776">
        <v>0</v>
      </c>
      <c r="V2776">
        <v>119747</v>
      </c>
      <c r="W2776">
        <v>115723</v>
      </c>
      <c r="X2776">
        <v>25906</v>
      </c>
      <c r="Y2776">
        <v>0</v>
      </c>
      <c r="Z2776">
        <v>0</v>
      </c>
      <c r="AA2776">
        <v>719376</v>
      </c>
      <c r="AB2776">
        <v>174677</v>
      </c>
      <c r="AC2776">
        <v>144654</v>
      </c>
      <c r="AD2776">
        <v>45072</v>
      </c>
      <c r="AE2776">
        <v>0</v>
      </c>
      <c r="AF2776">
        <v>0</v>
      </c>
      <c r="AG2776">
        <v>0</v>
      </c>
      <c r="AH2776">
        <v>8100</v>
      </c>
      <c r="AI2776">
        <v>372503</v>
      </c>
      <c r="AJ2776" s="2">
        <v>1719873</v>
      </c>
    </row>
    <row r="2777" spans="1:36" x14ac:dyDescent="0.25">
      <c r="A2777" t="s">
        <v>492</v>
      </c>
      <c r="B2777" s="1">
        <v>43496</v>
      </c>
      <c r="C2777" t="s">
        <v>164</v>
      </c>
      <c r="D2777" t="s">
        <v>1169</v>
      </c>
      <c r="E2777" t="s">
        <v>39</v>
      </c>
      <c r="F2777" t="s">
        <v>1287</v>
      </c>
      <c r="G2777" t="s">
        <v>1288</v>
      </c>
      <c r="H2777" t="s">
        <v>126</v>
      </c>
      <c r="I2777" t="s">
        <v>130</v>
      </c>
      <c r="J2777" t="s">
        <v>44</v>
      </c>
      <c r="K2777">
        <v>3558742</v>
      </c>
      <c r="L2777">
        <v>44686620</v>
      </c>
      <c r="M2777">
        <v>0</v>
      </c>
      <c r="N2777">
        <v>1211160</v>
      </c>
      <c r="O2777">
        <v>0</v>
      </c>
      <c r="P2777">
        <v>1853000</v>
      </c>
      <c r="Q2777">
        <v>0</v>
      </c>
      <c r="R2777">
        <v>820335</v>
      </c>
      <c r="S2777">
        <v>618000</v>
      </c>
      <c r="T2777">
        <v>0</v>
      </c>
      <c r="U2777">
        <v>119000</v>
      </c>
      <c r="V2777">
        <v>161603</v>
      </c>
      <c r="W2777">
        <v>115723</v>
      </c>
      <c r="X2777">
        <v>36224</v>
      </c>
      <c r="Y2777">
        <v>0</v>
      </c>
      <c r="Z2777">
        <v>0</v>
      </c>
      <c r="AA2777">
        <v>1050550</v>
      </c>
      <c r="AB2777">
        <v>235733</v>
      </c>
      <c r="AC2777">
        <v>144654</v>
      </c>
      <c r="AD2777">
        <v>63024</v>
      </c>
      <c r="AE2777">
        <v>0</v>
      </c>
      <c r="AF2777">
        <v>0</v>
      </c>
      <c r="AG2777">
        <v>1104711</v>
      </c>
      <c r="AH2777">
        <v>455717</v>
      </c>
      <c r="AI2777">
        <v>2003839</v>
      </c>
      <c r="AJ2777" s="2">
        <v>1720046</v>
      </c>
    </row>
    <row r="2778" spans="1:36" x14ac:dyDescent="0.25">
      <c r="A2778" t="s">
        <v>7042</v>
      </c>
      <c r="B2778" s="1">
        <v>43496</v>
      </c>
      <c r="C2778" t="s">
        <v>164</v>
      </c>
      <c r="D2778" t="s">
        <v>7043</v>
      </c>
      <c r="E2778" t="s">
        <v>39</v>
      </c>
      <c r="F2778" t="s">
        <v>7196</v>
      </c>
      <c r="G2778" t="s">
        <v>7197</v>
      </c>
      <c r="H2778" t="s">
        <v>133</v>
      </c>
      <c r="I2778" t="s">
        <v>646</v>
      </c>
      <c r="J2778" t="s">
        <v>44</v>
      </c>
      <c r="K2778">
        <v>3073917</v>
      </c>
      <c r="L2778">
        <v>38974284</v>
      </c>
      <c r="M2778">
        <v>0</v>
      </c>
      <c r="N2778">
        <v>1428072</v>
      </c>
      <c r="O2778">
        <v>0</v>
      </c>
      <c r="P2778">
        <v>2174000</v>
      </c>
      <c r="Q2778">
        <v>0</v>
      </c>
      <c r="R2778">
        <v>0</v>
      </c>
      <c r="S2778">
        <v>725000</v>
      </c>
      <c r="T2778">
        <v>0</v>
      </c>
      <c r="U2778">
        <v>0</v>
      </c>
      <c r="V2778">
        <v>189595</v>
      </c>
      <c r="W2778">
        <v>115960</v>
      </c>
      <c r="X2778">
        <v>43302</v>
      </c>
      <c r="Y2778">
        <v>0</v>
      </c>
      <c r="Z2778">
        <v>0</v>
      </c>
      <c r="AA2778">
        <v>1073857</v>
      </c>
      <c r="AB2778">
        <v>276565</v>
      </c>
      <c r="AC2778">
        <v>144950</v>
      </c>
      <c r="AD2778">
        <v>75338</v>
      </c>
      <c r="AE2778">
        <v>0</v>
      </c>
      <c r="AF2778">
        <v>0</v>
      </c>
      <c r="AG2778">
        <v>0</v>
      </c>
      <c r="AH2778">
        <v>1030500</v>
      </c>
      <c r="AI2778">
        <v>1527353</v>
      </c>
      <c r="AJ2778" s="2">
        <v>1720504</v>
      </c>
    </row>
    <row r="2779" spans="1:36" x14ac:dyDescent="0.25">
      <c r="A2779" t="s">
        <v>180</v>
      </c>
      <c r="B2779" s="1">
        <v>43496</v>
      </c>
      <c r="C2779" t="s">
        <v>37</v>
      </c>
      <c r="D2779" t="s">
        <v>796</v>
      </c>
      <c r="E2779" t="s">
        <v>39</v>
      </c>
      <c r="F2779" t="s">
        <v>810</v>
      </c>
      <c r="G2779" t="s">
        <v>798</v>
      </c>
      <c r="H2779" t="s">
        <v>82</v>
      </c>
      <c r="I2779" t="s">
        <v>280</v>
      </c>
      <c r="J2779" t="s">
        <v>44</v>
      </c>
      <c r="K2779">
        <v>2755098</v>
      </c>
      <c r="L2779">
        <v>34988652</v>
      </c>
      <c r="M2779">
        <v>0</v>
      </c>
      <c r="N2779">
        <v>1098324</v>
      </c>
      <c r="O2779">
        <v>0</v>
      </c>
      <c r="P2779">
        <v>1684000</v>
      </c>
      <c r="Q2779">
        <v>0</v>
      </c>
      <c r="R2779">
        <v>280496</v>
      </c>
      <c r="S2779">
        <v>561000</v>
      </c>
      <c r="T2779">
        <v>0</v>
      </c>
      <c r="U2779">
        <v>95000</v>
      </c>
      <c r="V2779">
        <v>146823</v>
      </c>
      <c r="W2779">
        <v>115723</v>
      </c>
      <c r="X2779">
        <v>32679</v>
      </c>
      <c r="Y2779">
        <v>0</v>
      </c>
      <c r="Z2779">
        <v>0</v>
      </c>
      <c r="AA2779">
        <v>951225</v>
      </c>
      <c r="AB2779">
        <v>214173</v>
      </c>
      <c r="AC2779">
        <v>144654</v>
      </c>
      <c r="AD2779">
        <v>56856</v>
      </c>
      <c r="AE2779">
        <v>0</v>
      </c>
      <c r="AF2779">
        <v>0</v>
      </c>
      <c r="AG2779">
        <v>0</v>
      </c>
      <c r="AH2779">
        <v>779500</v>
      </c>
      <c r="AI2779">
        <v>1195183</v>
      </c>
      <c r="AJ2779" s="2">
        <v>1720538</v>
      </c>
    </row>
    <row r="2780" spans="1:36" x14ac:dyDescent="0.25">
      <c r="A2780" t="s">
        <v>6764</v>
      </c>
      <c r="B2780" s="1">
        <v>43496</v>
      </c>
      <c r="C2780" t="s">
        <v>164</v>
      </c>
      <c r="D2780" t="s">
        <v>6765</v>
      </c>
      <c r="E2780" t="s">
        <v>39</v>
      </c>
      <c r="F2780" t="s">
        <v>6833</v>
      </c>
      <c r="G2780" t="s">
        <v>6834</v>
      </c>
      <c r="H2780" t="s">
        <v>133</v>
      </c>
      <c r="I2780" t="s">
        <v>212</v>
      </c>
      <c r="J2780" t="s">
        <v>44</v>
      </c>
      <c r="K2780">
        <v>2301663</v>
      </c>
      <c r="L2780">
        <v>29340072</v>
      </c>
      <c r="M2780">
        <v>0</v>
      </c>
      <c r="N2780">
        <v>1066548</v>
      </c>
      <c r="O2780">
        <v>0</v>
      </c>
      <c r="P2780">
        <v>1628000</v>
      </c>
      <c r="Q2780">
        <v>0</v>
      </c>
      <c r="R2780">
        <v>0</v>
      </c>
      <c r="S2780">
        <v>543000</v>
      </c>
      <c r="T2780">
        <v>0</v>
      </c>
      <c r="U2780">
        <v>0</v>
      </c>
      <c r="V2780">
        <v>141983</v>
      </c>
      <c r="W2780">
        <v>99923</v>
      </c>
      <c r="X2780">
        <v>32100</v>
      </c>
      <c r="Y2780">
        <v>0</v>
      </c>
      <c r="Z2780">
        <v>0</v>
      </c>
      <c r="AA2780">
        <v>817006</v>
      </c>
      <c r="AB2780">
        <v>207113</v>
      </c>
      <c r="AC2780">
        <v>124903</v>
      </c>
      <c r="AD2780">
        <v>55849</v>
      </c>
      <c r="AE2780">
        <v>0</v>
      </c>
      <c r="AF2780">
        <v>0</v>
      </c>
      <c r="AG2780">
        <v>0</v>
      </c>
      <c r="AH2780">
        <v>336000</v>
      </c>
      <c r="AI2780">
        <v>723865</v>
      </c>
      <c r="AJ2780" s="2">
        <v>1721141</v>
      </c>
    </row>
    <row r="2781" spans="1:36" x14ac:dyDescent="0.25">
      <c r="A2781" t="s">
        <v>5790</v>
      </c>
      <c r="B2781" s="1">
        <v>43496</v>
      </c>
      <c r="C2781" t="s">
        <v>142</v>
      </c>
      <c r="D2781" t="s">
        <v>5791</v>
      </c>
      <c r="E2781" t="s">
        <v>39</v>
      </c>
      <c r="F2781" t="s">
        <v>5870</v>
      </c>
      <c r="G2781" t="s">
        <v>5871</v>
      </c>
      <c r="H2781" t="s">
        <v>136</v>
      </c>
      <c r="I2781" t="s">
        <v>287</v>
      </c>
      <c r="J2781" t="s">
        <v>44</v>
      </c>
      <c r="K2781">
        <v>2358670</v>
      </c>
      <c r="L2781">
        <v>30599112</v>
      </c>
      <c r="M2781">
        <v>0</v>
      </c>
      <c r="N2781">
        <v>998736</v>
      </c>
      <c r="O2781">
        <v>0</v>
      </c>
      <c r="P2781">
        <v>1527000</v>
      </c>
      <c r="Q2781">
        <v>0</v>
      </c>
      <c r="R2781">
        <v>200300</v>
      </c>
      <c r="S2781">
        <v>509000</v>
      </c>
      <c r="T2781">
        <v>0</v>
      </c>
      <c r="U2781">
        <v>0</v>
      </c>
      <c r="V2781">
        <v>133154</v>
      </c>
      <c r="W2781">
        <v>150536</v>
      </c>
      <c r="X2781">
        <v>29936</v>
      </c>
      <c r="Y2781">
        <v>0</v>
      </c>
      <c r="Z2781">
        <v>0</v>
      </c>
      <c r="AA2781">
        <v>822626</v>
      </c>
      <c r="AB2781">
        <v>194234</v>
      </c>
      <c r="AC2781">
        <v>188170</v>
      </c>
      <c r="AD2781">
        <v>52084</v>
      </c>
      <c r="AE2781">
        <v>0</v>
      </c>
      <c r="AF2781">
        <v>0</v>
      </c>
      <c r="AG2781">
        <v>0</v>
      </c>
      <c r="AH2781">
        <v>394000</v>
      </c>
      <c r="AI2781">
        <v>828488</v>
      </c>
      <c r="AJ2781" s="2">
        <v>1721438</v>
      </c>
    </row>
    <row r="2782" spans="1:36" x14ac:dyDescent="0.25">
      <c r="A2782" t="s">
        <v>492</v>
      </c>
      <c r="B2782" s="1">
        <v>43496</v>
      </c>
      <c r="C2782" t="s">
        <v>196</v>
      </c>
      <c r="D2782" t="s">
        <v>1169</v>
      </c>
      <c r="E2782" t="s">
        <v>39</v>
      </c>
      <c r="F2782" t="s">
        <v>1384</v>
      </c>
      <c r="G2782" t="s">
        <v>1385</v>
      </c>
      <c r="H2782" t="s">
        <v>1386</v>
      </c>
      <c r="I2782" t="s">
        <v>109</v>
      </c>
      <c r="J2782" t="s">
        <v>44</v>
      </c>
      <c r="K2782">
        <v>2180960</v>
      </c>
      <c r="L2782">
        <v>27999636</v>
      </c>
      <c r="M2782">
        <v>0</v>
      </c>
      <c r="N2782">
        <v>889152</v>
      </c>
      <c r="O2782">
        <v>0</v>
      </c>
      <c r="P2782">
        <v>1373000</v>
      </c>
      <c r="Q2782">
        <v>0</v>
      </c>
      <c r="R2782">
        <v>240927</v>
      </c>
      <c r="S2782">
        <v>458000</v>
      </c>
      <c r="T2782">
        <v>0</v>
      </c>
      <c r="U2782">
        <v>0</v>
      </c>
      <c r="V2782">
        <v>119747</v>
      </c>
      <c r="W2782">
        <v>115723</v>
      </c>
      <c r="X2782">
        <v>25906</v>
      </c>
      <c r="Y2782">
        <v>0</v>
      </c>
      <c r="Z2782">
        <v>0</v>
      </c>
      <c r="AA2782">
        <v>719376</v>
      </c>
      <c r="AB2782">
        <v>174677</v>
      </c>
      <c r="AC2782">
        <v>144654</v>
      </c>
      <c r="AD2782">
        <v>45072</v>
      </c>
      <c r="AE2782">
        <v>0</v>
      </c>
      <c r="AF2782">
        <v>0</v>
      </c>
      <c r="AG2782">
        <v>0</v>
      </c>
      <c r="AH2782">
        <v>247450</v>
      </c>
      <c r="AI2782">
        <v>611853</v>
      </c>
      <c r="AJ2782" s="2">
        <v>1721450</v>
      </c>
    </row>
    <row r="2783" spans="1:36" x14ac:dyDescent="0.25">
      <c r="A2783" t="s">
        <v>6165</v>
      </c>
      <c r="B2783" s="1">
        <v>43496</v>
      </c>
      <c r="C2783" t="s">
        <v>37</v>
      </c>
      <c r="D2783" t="s">
        <v>6166</v>
      </c>
      <c r="E2783" t="s">
        <v>39</v>
      </c>
      <c r="F2783" t="s">
        <v>6199</v>
      </c>
      <c r="G2783" t="s">
        <v>6200</v>
      </c>
      <c r="H2783" t="s">
        <v>71</v>
      </c>
      <c r="I2783" t="s">
        <v>355</v>
      </c>
      <c r="J2783" t="s">
        <v>44</v>
      </c>
      <c r="K2783">
        <v>2570893</v>
      </c>
      <c r="L2783">
        <v>33184860</v>
      </c>
      <c r="M2783">
        <v>0</v>
      </c>
      <c r="N2783">
        <v>1121556</v>
      </c>
      <c r="O2783">
        <v>0</v>
      </c>
      <c r="P2783">
        <v>1711000</v>
      </c>
      <c r="Q2783">
        <v>0</v>
      </c>
      <c r="R2783">
        <v>57500</v>
      </c>
      <c r="S2783">
        <v>570000</v>
      </c>
      <c r="T2783">
        <v>0</v>
      </c>
      <c r="U2783">
        <v>95000</v>
      </c>
      <c r="V2783">
        <v>149177</v>
      </c>
      <c r="W2783">
        <v>148892</v>
      </c>
      <c r="X2783">
        <v>33836</v>
      </c>
      <c r="Y2783">
        <v>0</v>
      </c>
      <c r="Z2783">
        <v>0</v>
      </c>
      <c r="AA2783">
        <v>996905</v>
      </c>
      <c r="AB2783">
        <v>217607</v>
      </c>
      <c r="AC2783">
        <v>186115</v>
      </c>
      <c r="AD2783">
        <v>58869</v>
      </c>
      <c r="AE2783">
        <v>0</v>
      </c>
      <c r="AF2783">
        <v>0</v>
      </c>
      <c r="AG2783">
        <v>0</v>
      </c>
      <c r="AH2783">
        <v>580600</v>
      </c>
      <c r="AI2783">
        <v>1043191</v>
      </c>
      <c r="AJ2783" s="2">
        <v>1722214</v>
      </c>
    </row>
    <row r="2784" spans="1:36" x14ac:dyDescent="0.25">
      <c r="A2784" t="s">
        <v>1648</v>
      </c>
      <c r="B2784" s="1">
        <v>43496</v>
      </c>
      <c r="C2784" t="s">
        <v>36</v>
      </c>
      <c r="D2784" t="s">
        <v>1649</v>
      </c>
      <c r="E2784" t="s">
        <v>39</v>
      </c>
      <c r="F2784" t="s">
        <v>1696</v>
      </c>
      <c r="G2784" t="s">
        <v>1697</v>
      </c>
      <c r="H2784" t="s">
        <v>133</v>
      </c>
      <c r="I2784" t="s">
        <v>155</v>
      </c>
      <c r="J2784" t="s">
        <v>44</v>
      </c>
      <c r="K2784">
        <v>2086388</v>
      </c>
      <c r="L2784">
        <v>26453616</v>
      </c>
      <c r="M2784">
        <v>0</v>
      </c>
      <c r="N2784">
        <v>966300</v>
      </c>
      <c r="O2784">
        <v>0</v>
      </c>
      <c r="P2784">
        <v>1476000</v>
      </c>
      <c r="Q2784">
        <v>0</v>
      </c>
      <c r="R2784">
        <v>0</v>
      </c>
      <c r="S2784">
        <v>492000</v>
      </c>
      <c r="T2784">
        <v>0</v>
      </c>
      <c r="U2784">
        <v>0</v>
      </c>
      <c r="V2784">
        <v>128707</v>
      </c>
      <c r="W2784">
        <v>78720</v>
      </c>
      <c r="X2784">
        <v>29041</v>
      </c>
      <c r="Y2784">
        <v>0</v>
      </c>
      <c r="Z2784">
        <v>0</v>
      </c>
      <c r="AA2784">
        <v>728468</v>
      </c>
      <c r="AB2784">
        <v>187747</v>
      </c>
      <c r="AC2784">
        <v>98400</v>
      </c>
      <c r="AD2784">
        <v>50526</v>
      </c>
      <c r="AE2784">
        <v>0</v>
      </c>
      <c r="AF2784">
        <v>0</v>
      </c>
      <c r="AG2784">
        <v>0</v>
      </c>
      <c r="AH2784">
        <v>145500</v>
      </c>
      <c r="AI2784">
        <v>482173</v>
      </c>
      <c r="AJ2784" s="2">
        <v>1722295</v>
      </c>
    </row>
    <row r="2785" spans="1:36" x14ac:dyDescent="0.25">
      <c r="A2785" t="s">
        <v>1648</v>
      </c>
      <c r="B2785" s="1">
        <v>43496</v>
      </c>
      <c r="C2785" t="s">
        <v>36</v>
      </c>
      <c r="D2785" t="s">
        <v>1649</v>
      </c>
      <c r="E2785" t="s">
        <v>39</v>
      </c>
      <c r="F2785" t="s">
        <v>1698</v>
      </c>
      <c r="G2785" t="s">
        <v>1699</v>
      </c>
      <c r="H2785" t="s">
        <v>674</v>
      </c>
      <c r="I2785" t="s">
        <v>155</v>
      </c>
      <c r="J2785" t="s">
        <v>44</v>
      </c>
      <c r="K2785">
        <v>2086388</v>
      </c>
      <c r="L2785">
        <v>26453616</v>
      </c>
      <c r="M2785">
        <v>0</v>
      </c>
      <c r="N2785">
        <v>966300</v>
      </c>
      <c r="O2785">
        <v>0</v>
      </c>
      <c r="P2785">
        <v>1476000</v>
      </c>
      <c r="Q2785">
        <v>0</v>
      </c>
      <c r="R2785">
        <v>0</v>
      </c>
      <c r="S2785">
        <v>492000</v>
      </c>
      <c r="T2785">
        <v>0</v>
      </c>
      <c r="U2785">
        <v>0</v>
      </c>
      <c r="V2785">
        <v>128707</v>
      </c>
      <c r="W2785">
        <v>78720</v>
      </c>
      <c r="X2785">
        <v>29041</v>
      </c>
      <c r="Y2785">
        <v>0</v>
      </c>
      <c r="Z2785">
        <v>0</v>
      </c>
      <c r="AA2785">
        <v>728468</v>
      </c>
      <c r="AB2785">
        <v>187747</v>
      </c>
      <c r="AC2785">
        <v>98400</v>
      </c>
      <c r="AD2785">
        <v>50526</v>
      </c>
      <c r="AE2785">
        <v>0</v>
      </c>
      <c r="AF2785">
        <v>0</v>
      </c>
      <c r="AG2785">
        <v>0</v>
      </c>
      <c r="AH2785">
        <v>145500</v>
      </c>
      <c r="AI2785">
        <v>482173</v>
      </c>
      <c r="AJ2785" s="2">
        <v>1722295</v>
      </c>
    </row>
    <row r="2786" spans="1:36" x14ac:dyDescent="0.25">
      <c r="A2786" t="s">
        <v>1648</v>
      </c>
      <c r="B2786" s="1">
        <v>43496</v>
      </c>
      <c r="C2786" t="s">
        <v>36</v>
      </c>
      <c r="D2786" t="s">
        <v>1649</v>
      </c>
      <c r="E2786" t="s">
        <v>39</v>
      </c>
      <c r="F2786" t="s">
        <v>1700</v>
      </c>
      <c r="G2786" t="s">
        <v>1701</v>
      </c>
      <c r="H2786" t="s">
        <v>408</v>
      </c>
      <c r="I2786" t="s">
        <v>155</v>
      </c>
      <c r="J2786" t="s">
        <v>44</v>
      </c>
      <c r="K2786">
        <v>2086388</v>
      </c>
      <c r="L2786">
        <v>26453616</v>
      </c>
      <c r="M2786">
        <v>0</v>
      </c>
      <c r="N2786">
        <v>966300</v>
      </c>
      <c r="O2786">
        <v>0</v>
      </c>
      <c r="P2786">
        <v>1476000</v>
      </c>
      <c r="Q2786">
        <v>0</v>
      </c>
      <c r="R2786">
        <v>0</v>
      </c>
      <c r="S2786">
        <v>492000</v>
      </c>
      <c r="T2786">
        <v>0</v>
      </c>
      <c r="U2786">
        <v>0</v>
      </c>
      <c r="V2786">
        <v>128707</v>
      </c>
      <c r="W2786">
        <v>78720</v>
      </c>
      <c r="X2786">
        <v>29041</v>
      </c>
      <c r="Y2786">
        <v>0</v>
      </c>
      <c r="Z2786">
        <v>0</v>
      </c>
      <c r="AA2786">
        <v>728468</v>
      </c>
      <c r="AB2786">
        <v>187747</v>
      </c>
      <c r="AC2786">
        <v>98400</v>
      </c>
      <c r="AD2786">
        <v>50526</v>
      </c>
      <c r="AE2786">
        <v>0</v>
      </c>
      <c r="AF2786">
        <v>0</v>
      </c>
      <c r="AG2786">
        <v>0</v>
      </c>
      <c r="AH2786">
        <v>145500</v>
      </c>
      <c r="AI2786">
        <v>482173</v>
      </c>
      <c r="AJ2786" s="2">
        <v>1722295</v>
      </c>
    </row>
    <row r="2787" spans="1:36" x14ac:dyDescent="0.25">
      <c r="A2787" t="s">
        <v>7250</v>
      </c>
      <c r="B2787" s="1">
        <v>43496</v>
      </c>
      <c r="C2787" t="s">
        <v>196</v>
      </c>
      <c r="D2787" t="s">
        <v>7251</v>
      </c>
      <c r="E2787" t="s">
        <v>39</v>
      </c>
      <c r="F2787" t="s">
        <v>7370</v>
      </c>
      <c r="G2787" t="s">
        <v>7371</v>
      </c>
      <c r="H2787" t="s">
        <v>1358</v>
      </c>
      <c r="I2787" t="s">
        <v>130</v>
      </c>
      <c r="J2787" t="s">
        <v>44</v>
      </c>
      <c r="K2787">
        <v>3446982</v>
      </c>
      <c r="L2787">
        <v>43296516</v>
      </c>
      <c r="M2787">
        <v>0</v>
      </c>
      <c r="N2787">
        <v>1211160</v>
      </c>
      <c r="O2787">
        <v>0</v>
      </c>
      <c r="P2787">
        <v>1853000</v>
      </c>
      <c r="Q2787">
        <v>0</v>
      </c>
      <c r="R2787">
        <v>708575</v>
      </c>
      <c r="S2787">
        <v>618000</v>
      </c>
      <c r="T2787">
        <v>0</v>
      </c>
      <c r="U2787">
        <v>119000</v>
      </c>
      <c r="V2787">
        <v>161603</v>
      </c>
      <c r="W2787">
        <v>111641</v>
      </c>
      <c r="X2787">
        <v>36224</v>
      </c>
      <c r="Y2787">
        <v>0</v>
      </c>
      <c r="Z2787">
        <v>0</v>
      </c>
      <c r="AA2787">
        <v>1046468</v>
      </c>
      <c r="AB2787">
        <v>235733</v>
      </c>
      <c r="AC2787">
        <v>139551</v>
      </c>
      <c r="AD2787">
        <v>63024</v>
      </c>
      <c r="AE2787">
        <v>0</v>
      </c>
      <c r="AF2787">
        <v>0</v>
      </c>
      <c r="AG2787">
        <v>607951</v>
      </c>
      <c r="AH2787">
        <v>839087</v>
      </c>
      <c r="AI2787">
        <v>1885346</v>
      </c>
      <c r="AJ2787" s="2">
        <v>1722697</v>
      </c>
    </row>
    <row r="2788" spans="1:36" x14ac:dyDescent="0.25">
      <c r="A2788" t="s">
        <v>7250</v>
      </c>
      <c r="B2788" s="1">
        <v>43496</v>
      </c>
      <c r="C2788" t="s">
        <v>37</v>
      </c>
      <c r="D2788" t="s">
        <v>7251</v>
      </c>
      <c r="E2788" t="s">
        <v>39</v>
      </c>
      <c r="F2788" t="s">
        <v>7285</v>
      </c>
      <c r="G2788" t="s">
        <v>7286</v>
      </c>
      <c r="H2788" t="s">
        <v>112</v>
      </c>
      <c r="I2788" t="s">
        <v>105</v>
      </c>
      <c r="J2788" t="s">
        <v>44</v>
      </c>
      <c r="K2788">
        <v>2041757</v>
      </c>
      <c r="L2788">
        <v>26282136</v>
      </c>
      <c r="M2788">
        <v>0</v>
      </c>
      <c r="N2788">
        <v>896004</v>
      </c>
      <c r="O2788">
        <v>0</v>
      </c>
      <c r="P2788">
        <v>1379000</v>
      </c>
      <c r="Q2788">
        <v>0</v>
      </c>
      <c r="R2788">
        <v>92913</v>
      </c>
      <c r="S2788">
        <v>460000</v>
      </c>
      <c r="T2788">
        <v>0</v>
      </c>
      <c r="U2788">
        <v>0</v>
      </c>
      <c r="V2788">
        <v>120271</v>
      </c>
      <c r="W2788">
        <v>111641</v>
      </c>
      <c r="X2788">
        <v>26353</v>
      </c>
      <c r="Y2788">
        <v>0</v>
      </c>
      <c r="Z2788">
        <v>0</v>
      </c>
      <c r="AA2788">
        <v>718265</v>
      </c>
      <c r="AB2788">
        <v>175441</v>
      </c>
      <c r="AC2788">
        <v>139551</v>
      </c>
      <c r="AD2788">
        <v>45850</v>
      </c>
      <c r="AE2788">
        <v>0</v>
      </c>
      <c r="AF2788">
        <v>0</v>
      </c>
      <c r="AG2788">
        <v>0</v>
      </c>
      <c r="AH2788">
        <v>106500</v>
      </c>
      <c r="AI2788">
        <v>467342</v>
      </c>
      <c r="AJ2788" s="2">
        <v>1722836</v>
      </c>
    </row>
    <row r="2789" spans="1:36" x14ac:dyDescent="0.25">
      <c r="A2789" t="s">
        <v>180</v>
      </c>
      <c r="B2789" s="1">
        <v>43496</v>
      </c>
      <c r="C2789" t="s">
        <v>37</v>
      </c>
      <c r="D2789" t="s">
        <v>796</v>
      </c>
      <c r="E2789" t="s">
        <v>39</v>
      </c>
      <c r="F2789" t="s">
        <v>830</v>
      </c>
      <c r="G2789" t="s">
        <v>831</v>
      </c>
      <c r="H2789" t="s">
        <v>90</v>
      </c>
      <c r="I2789" t="s">
        <v>105</v>
      </c>
      <c r="J2789" t="s">
        <v>44</v>
      </c>
      <c r="K2789">
        <v>1948844</v>
      </c>
      <c r="L2789">
        <v>25216164</v>
      </c>
      <c r="M2789">
        <v>0</v>
      </c>
      <c r="N2789">
        <v>896004</v>
      </c>
      <c r="O2789">
        <v>0</v>
      </c>
      <c r="P2789">
        <v>1379000</v>
      </c>
      <c r="Q2789">
        <v>0</v>
      </c>
      <c r="R2789">
        <v>0</v>
      </c>
      <c r="S2789">
        <v>460000</v>
      </c>
      <c r="T2789">
        <v>0</v>
      </c>
      <c r="U2789">
        <v>0</v>
      </c>
      <c r="V2789">
        <v>120271</v>
      </c>
      <c r="W2789">
        <v>115723</v>
      </c>
      <c r="X2789">
        <v>26353</v>
      </c>
      <c r="Y2789">
        <v>0</v>
      </c>
      <c r="Z2789">
        <v>0</v>
      </c>
      <c r="AA2789">
        <v>722347</v>
      </c>
      <c r="AB2789">
        <v>175441</v>
      </c>
      <c r="AC2789">
        <v>144654</v>
      </c>
      <c r="AD2789">
        <v>45850</v>
      </c>
      <c r="AE2789">
        <v>0</v>
      </c>
      <c r="AF2789">
        <v>0</v>
      </c>
      <c r="AG2789">
        <v>0</v>
      </c>
      <c r="AH2789">
        <v>12000</v>
      </c>
      <c r="AI2789">
        <v>377945</v>
      </c>
      <c r="AJ2789" s="2">
        <v>1723402</v>
      </c>
    </row>
    <row r="2790" spans="1:36" x14ac:dyDescent="0.25">
      <c r="A2790" t="s">
        <v>5054</v>
      </c>
      <c r="B2790" s="1">
        <v>43496</v>
      </c>
      <c r="C2790" t="s">
        <v>255</v>
      </c>
      <c r="D2790" t="s">
        <v>5055</v>
      </c>
      <c r="E2790" t="s">
        <v>39</v>
      </c>
      <c r="F2790" t="s">
        <v>5216</v>
      </c>
      <c r="G2790" t="s">
        <v>5217</v>
      </c>
      <c r="H2790" t="s">
        <v>295</v>
      </c>
      <c r="I2790" t="s">
        <v>139</v>
      </c>
      <c r="J2790" t="s">
        <v>44</v>
      </c>
      <c r="K2790">
        <v>2048306</v>
      </c>
      <c r="L2790">
        <v>26164632</v>
      </c>
      <c r="M2790">
        <v>0</v>
      </c>
      <c r="N2790">
        <v>949368</v>
      </c>
      <c r="O2790">
        <v>0</v>
      </c>
      <c r="P2790">
        <v>1449000</v>
      </c>
      <c r="Q2790">
        <v>0</v>
      </c>
      <c r="R2790">
        <v>0</v>
      </c>
      <c r="S2790">
        <v>483000</v>
      </c>
      <c r="T2790">
        <v>0</v>
      </c>
      <c r="U2790">
        <v>0</v>
      </c>
      <c r="V2790">
        <v>126353</v>
      </c>
      <c r="W2790">
        <v>93440</v>
      </c>
      <c r="X2790">
        <v>28593</v>
      </c>
      <c r="Y2790">
        <v>0</v>
      </c>
      <c r="Z2790">
        <v>0</v>
      </c>
      <c r="AA2790">
        <v>731386</v>
      </c>
      <c r="AB2790">
        <v>184313</v>
      </c>
      <c r="AC2790">
        <v>116800</v>
      </c>
      <c r="AD2790">
        <v>49747</v>
      </c>
      <c r="AE2790">
        <v>0</v>
      </c>
      <c r="AF2790">
        <v>0</v>
      </c>
      <c r="AG2790">
        <v>0</v>
      </c>
      <c r="AH2790">
        <v>106000</v>
      </c>
      <c r="AI2790">
        <v>456860</v>
      </c>
      <c r="AJ2790" s="2">
        <v>1723526</v>
      </c>
    </row>
    <row r="2791" spans="1:36" x14ac:dyDescent="0.25">
      <c r="A2791" t="s">
        <v>6165</v>
      </c>
      <c r="B2791" s="1">
        <v>43496</v>
      </c>
      <c r="C2791" t="s">
        <v>37</v>
      </c>
      <c r="D2791" t="s">
        <v>6166</v>
      </c>
      <c r="E2791" t="s">
        <v>39</v>
      </c>
      <c r="F2791" t="s">
        <v>6176</v>
      </c>
      <c r="G2791" t="s">
        <v>6177</v>
      </c>
      <c r="H2791" t="s">
        <v>59</v>
      </c>
      <c r="I2791" t="s">
        <v>56</v>
      </c>
      <c r="J2791" t="s">
        <v>44</v>
      </c>
      <c r="K2791">
        <v>3276082</v>
      </c>
      <c r="L2791">
        <v>41819688</v>
      </c>
      <c r="M2791">
        <v>0</v>
      </c>
      <c r="N2791">
        <v>1478460</v>
      </c>
      <c r="O2791">
        <v>0</v>
      </c>
      <c r="P2791">
        <v>2250000</v>
      </c>
      <c r="Q2791">
        <v>0</v>
      </c>
      <c r="R2791">
        <v>0</v>
      </c>
      <c r="S2791">
        <v>750000</v>
      </c>
      <c r="T2791">
        <v>0</v>
      </c>
      <c r="U2791">
        <v>95000</v>
      </c>
      <c r="V2791">
        <v>196200</v>
      </c>
      <c r="W2791">
        <v>148892</v>
      </c>
      <c r="X2791">
        <v>44882</v>
      </c>
      <c r="Y2791">
        <v>0</v>
      </c>
      <c r="Z2791">
        <v>0</v>
      </c>
      <c r="AA2791">
        <v>1234974</v>
      </c>
      <c r="AB2791">
        <v>286200</v>
      </c>
      <c r="AC2791">
        <v>186115</v>
      </c>
      <c r="AD2791">
        <v>78087</v>
      </c>
      <c r="AE2791">
        <v>0</v>
      </c>
      <c r="AF2791">
        <v>0</v>
      </c>
      <c r="AG2791">
        <v>979444</v>
      </c>
      <c r="AH2791">
        <v>231600</v>
      </c>
      <c r="AI2791">
        <v>1761446</v>
      </c>
      <c r="AJ2791" s="2">
        <v>1723528</v>
      </c>
    </row>
    <row r="2792" spans="1:36" x14ac:dyDescent="0.25">
      <c r="A2792" t="s">
        <v>7691</v>
      </c>
      <c r="B2792" s="1">
        <v>43496</v>
      </c>
      <c r="C2792" t="s">
        <v>492</v>
      </c>
      <c r="D2792" t="s">
        <v>7692</v>
      </c>
      <c r="E2792" t="s">
        <v>39</v>
      </c>
      <c r="F2792" t="s">
        <v>7779</v>
      </c>
      <c r="G2792" t="s">
        <v>757</v>
      </c>
      <c r="H2792" t="s">
        <v>499</v>
      </c>
      <c r="I2792" t="s">
        <v>109</v>
      </c>
      <c r="J2792" t="s">
        <v>44</v>
      </c>
      <c r="K2792">
        <v>1940033</v>
      </c>
      <c r="L2792">
        <v>25059528</v>
      </c>
      <c r="M2792">
        <v>0</v>
      </c>
      <c r="N2792">
        <v>889152</v>
      </c>
      <c r="O2792">
        <v>0</v>
      </c>
      <c r="P2792">
        <v>1373000</v>
      </c>
      <c r="Q2792">
        <v>0</v>
      </c>
      <c r="R2792">
        <v>0</v>
      </c>
      <c r="S2792">
        <v>458000</v>
      </c>
      <c r="T2792">
        <v>0</v>
      </c>
      <c r="U2792">
        <v>0</v>
      </c>
      <c r="V2792">
        <v>119747</v>
      </c>
      <c r="W2792">
        <v>111641</v>
      </c>
      <c r="X2792">
        <v>25906</v>
      </c>
      <c r="Y2792">
        <v>0</v>
      </c>
      <c r="Z2792">
        <v>0</v>
      </c>
      <c r="AA2792">
        <v>715294</v>
      </c>
      <c r="AB2792">
        <v>174677</v>
      </c>
      <c r="AC2792">
        <v>139551</v>
      </c>
      <c r="AD2792">
        <v>45072</v>
      </c>
      <c r="AE2792">
        <v>0</v>
      </c>
      <c r="AF2792">
        <v>0</v>
      </c>
      <c r="AG2792">
        <v>0</v>
      </c>
      <c r="AH2792">
        <v>5000</v>
      </c>
      <c r="AI2792">
        <v>364300</v>
      </c>
      <c r="AJ2792" s="2">
        <v>1723994</v>
      </c>
    </row>
    <row r="2793" spans="1:36" x14ac:dyDescent="0.25">
      <c r="A2793" t="s">
        <v>5631</v>
      </c>
      <c r="B2793" s="1">
        <v>43496</v>
      </c>
      <c r="C2793" t="s">
        <v>37</v>
      </c>
      <c r="D2793" t="s">
        <v>5632</v>
      </c>
      <c r="E2793" t="s">
        <v>39</v>
      </c>
      <c r="F2793" t="s">
        <v>5639</v>
      </c>
      <c r="G2793" t="s">
        <v>5640</v>
      </c>
      <c r="H2793" t="s">
        <v>55</v>
      </c>
      <c r="I2793" t="s">
        <v>60</v>
      </c>
      <c r="J2793" t="s">
        <v>44</v>
      </c>
      <c r="K2793">
        <v>3125931</v>
      </c>
      <c r="L2793">
        <v>39633732</v>
      </c>
      <c r="M2793">
        <v>0</v>
      </c>
      <c r="N2793">
        <v>1452732</v>
      </c>
      <c r="O2793">
        <v>0</v>
      </c>
      <c r="P2793">
        <v>2211000</v>
      </c>
      <c r="Q2793">
        <v>0</v>
      </c>
      <c r="R2793">
        <v>0</v>
      </c>
      <c r="S2793">
        <v>737000</v>
      </c>
      <c r="T2793">
        <v>0</v>
      </c>
      <c r="U2793">
        <v>0</v>
      </c>
      <c r="V2793">
        <v>192799</v>
      </c>
      <c r="W2793">
        <v>117920</v>
      </c>
      <c r="X2793">
        <v>44092</v>
      </c>
      <c r="Y2793">
        <v>0</v>
      </c>
      <c r="Z2793">
        <v>0</v>
      </c>
      <c r="AA2793">
        <v>1091811</v>
      </c>
      <c r="AB2793">
        <v>281239</v>
      </c>
      <c r="AC2793">
        <v>147400</v>
      </c>
      <c r="AD2793">
        <v>76713</v>
      </c>
      <c r="AE2793">
        <v>0</v>
      </c>
      <c r="AF2793">
        <v>0</v>
      </c>
      <c r="AG2793">
        <v>733333</v>
      </c>
      <c r="AH2793">
        <v>340000</v>
      </c>
      <c r="AI2793">
        <v>1578685</v>
      </c>
      <c r="AJ2793" s="2">
        <v>1724126</v>
      </c>
    </row>
    <row r="2794" spans="1:36" x14ac:dyDescent="0.25">
      <c r="A2794" t="s">
        <v>3742</v>
      </c>
      <c r="B2794" s="1">
        <v>43496</v>
      </c>
      <c r="C2794" t="s">
        <v>37</v>
      </c>
      <c r="D2794" t="s">
        <v>3743</v>
      </c>
      <c r="E2794" t="s">
        <v>39</v>
      </c>
      <c r="F2794" t="s">
        <v>3752</v>
      </c>
      <c r="G2794" t="s">
        <v>132</v>
      </c>
      <c r="H2794" t="s">
        <v>67</v>
      </c>
      <c r="I2794" t="s">
        <v>272</v>
      </c>
      <c r="J2794" t="s">
        <v>44</v>
      </c>
      <c r="K2794">
        <v>2892983</v>
      </c>
      <c r="L2794">
        <v>36709512</v>
      </c>
      <c r="M2794">
        <v>0</v>
      </c>
      <c r="N2794">
        <v>1240752</v>
      </c>
      <c r="O2794">
        <v>0</v>
      </c>
      <c r="P2794">
        <v>1891000</v>
      </c>
      <c r="Q2794">
        <v>0</v>
      </c>
      <c r="R2794">
        <v>125000</v>
      </c>
      <c r="S2794">
        <v>630000</v>
      </c>
      <c r="T2794">
        <v>0</v>
      </c>
      <c r="U2794">
        <v>95000</v>
      </c>
      <c r="V2794">
        <v>164873</v>
      </c>
      <c r="W2794">
        <v>115723</v>
      </c>
      <c r="X2794">
        <v>37530</v>
      </c>
      <c r="Y2794">
        <v>0</v>
      </c>
      <c r="Z2794">
        <v>0</v>
      </c>
      <c r="AA2794">
        <v>1043126</v>
      </c>
      <c r="AB2794">
        <v>240503</v>
      </c>
      <c r="AC2794">
        <v>144654</v>
      </c>
      <c r="AD2794">
        <v>65296</v>
      </c>
      <c r="AE2794">
        <v>0</v>
      </c>
      <c r="AF2794">
        <v>0</v>
      </c>
      <c r="AG2794">
        <v>0</v>
      </c>
      <c r="AH2794">
        <v>883950</v>
      </c>
      <c r="AI2794">
        <v>1334403</v>
      </c>
      <c r="AJ2794" s="2">
        <v>1724723</v>
      </c>
    </row>
    <row r="2795" spans="1:36" x14ac:dyDescent="0.25">
      <c r="A2795" t="s">
        <v>5790</v>
      </c>
      <c r="B2795" s="1">
        <v>43496</v>
      </c>
      <c r="C2795" t="s">
        <v>164</v>
      </c>
      <c r="D2795" t="s">
        <v>5791</v>
      </c>
      <c r="E2795" t="s">
        <v>39</v>
      </c>
      <c r="F2795" t="s">
        <v>5893</v>
      </c>
      <c r="G2795" t="s">
        <v>5894</v>
      </c>
      <c r="H2795" t="s">
        <v>152</v>
      </c>
      <c r="I2795" t="s">
        <v>105</v>
      </c>
      <c r="J2795" t="s">
        <v>44</v>
      </c>
      <c r="K2795">
        <v>2166579</v>
      </c>
      <c r="L2795">
        <v>28246740</v>
      </c>
      <c r="M2795">
        <v>0</v>
      </c>
      <c r="N2795">
        <v>896004</v>
      </c>
      <c r="O2795">
        <v>0</v>
      </c>
      <c r="P2795">
        <v>1379000</v>
      </c>
      <c r="Q2795">
        <v>0</v>
      </c>
      <c r="R2795">
        <v>217735</v>
      </c>
      <c r="S2795">
        <v>460000</v>
      </c>
      <c r="T2795">
        <v>0</v>
      </c>
      <c r="U2795">
        <v>0</v>
      </c>
      <c r="V2795">
        <v>120271</v>
      </c>
      <c r="W2795">
        <v>150536</v>
      </c>
      <c r="X2795">
        <v>26353</v>
      </c>
      <c r="Y2795">
        <v>0</v>
      </c>
      <c r="Z2795">
        <v>0</v>
      </c>
      <c r="AA2795">
        <v>757160</v>
      </c>
      <c r="AB2795">
        <v>175441</v>
      </c>
      <c r="AC2795">
        <v>188170</v>
      </c>
      <c r="AD2795">
        <v>45850</v>
      </c>
      <c r="AE2795">
        <v>0</v>
      </c>
      <c r="AF2795">
        <v>0</v>
      </c>
      <c r="AG2795">
        <v>0</v>
      </c>
      <c r="AH2795">
        <v>219000</v>
      </c>
      <c r="AI2795">
        <v>628461</v>
      </c>
      <c r="AJ2795" s="2">
        <v>1725434</v>
      </c>
    </row>
    <row r="2796" spans="1:36" x14ac:dyDescent="0.25">
      <c r="A2796" t="s">
        <v>4020</v>
      </c>
      <c r="B2796" s="1">
        <v>43496</v>
      </c>
      <c r="C2796" t="s">
        <v>36</v>
      </c>
      <c r="D2796" t="s">
        <v>4021</v>
      </c>
      <c r="E2796" t="s">
        <v>39</v>
      </c>
      <c r="F2796" t="s">
        <v>4094</v>
      </c>
      <c r="G2796" t="s">
        <v>4095</v>
      </c>
      <c r="H2796" t="s">
        <v>133</v>
      </c>
      <c r="I2796" t="s">
        <v>155</v>
      </c>
      <c r="J2796" t="s">
        <v>44</v>
      </c>
      <c r="K2796">
        <v>2252482</v>
      </c>
      <c r="L2796">
        <v>28890780</v>
      </c>
      <c r="M2796">
        <v>0</v>
      </c>
      <c r="N2796">
        <v>966300</v>
      </c>
      <c r="O2796">
        <v>0</v>
      </c>
      <c r="P2796">
        <v>1476000</v>
      </c>
      <c r="Q2796">
        <v>0</v>
      </c>
      <c r="R2796">
        <v>166094</v>
      </c>
      <c r="S2796">
        <v>492000</v>
      </c>
      <c r="T2796">
        <v>0</v>
      </c>
      <c r="U2796">
        <v>0</v>
      </c>
      <c r="V2796">
        <v>128707</v>
      </c>
      <c r="W2796">
        <v>115723</v>
      </c>
      <c r="X2796">
        <v>29041</v>
      </c>
      <c r="Y2796">
        <v>0</v>
      </c>
      <c r="Z2796">
        <v>0</v>
      </c>
      <c r="AA2796">
        <v>765471</v>
      </c>
      <c r="AB2796">
        <v>187747</v>
      </c>
      <c r="AC2796">
        <v>144654</v>
      </c>
      <c r="AD2796">
        <v>50526</v>
      </c>
      <c r="AE2796">
        <v>0</v>
      </c>
      <c r="AF2796">
        <v>0</v>
      </c>
      <c r="AG2796">
        <v>0</v>
      </c>
      <c r="AH2796">
        <v>299194</v>
      </c>
      <c r="AI2796">
        <v>682121</v>
      </c>
      <c r="AJ2796" s="2">
        <v>1725444</v>
      </c>
    </row>
    <row r="2797" spans="1:36" x14ac:dyDescent="0.25">
      <c r="A2797" t="s">
        <v>4020</v>
      </c>
      <c r="B2797" s="1">
        <v>43496</v>
      </c>
      <c r="C2797" t="s">
        <v>479</v>
      </c>
      <c r="D2797" t="s">
        <v>4021</v>
      </c>
      <c r="E2797" t="s">
        <v>39</v>
      </c>
      <c r="F2797" t="s">
        <v>4167</v>
      </c>
      <c r="G2797" t="s">
        <v>1926</v>
      </c>
      <c r="H2797" t="s">
        <v>90</v>
      </c>
      <c r="I2797" t="s">
        <v>155</v>
      </c>
      <c r="J2797" t="s">
        <v>44</v>
      </c>
      <c r="K2797">
        <v>2086388</v>
      </c>
      <c r="L2797">
        <v>26897652</v>
      </c>
      <c r="M2797">
        <v>0</v>
      </c>
      <c r="N2797">
        <v>966300</v>
      </c>
      <c r="O2797">
        <v>0</v>
      </c>
      <c r="P2797">
        <v>1476000</v>
      </c>
      <c r="Q2797">
        <v>0</v>
      </c>
      <c r="R2797">
        <v>0</v>
      </c>
      <c r="S2797">
        <v>492000</v>
      </c>
      <c r="T2797">
        <v>0</v>
      </c>
      <c r="U2797">
        <v>0</v>
      </c>
      <c r="V2797">
        <v>128707</v>
      </c>
      <c r="W2797">
        <v>115723</v>
      </c>
      <c r="X2797">
        <v>29041</v>
      </c>
      <c r="Y2797">
        <v>0</v>
      </c>
      <c r="Z2797">
        <v>0</v>
      </c>
      <c r="AA2797">
        <v>765471</v>
      </c>
      <c r="AB2797">
        <v>187747</v>
      </c>
      <c r="AC2797">
        <v>144654</v>
      </c>
      <c r="AD2797">
        <v>50526</v>
      </c>
      <c r="AE2797">
        <v>0</v>
      </c>
      <c r="AF2797">
        <v>0</v>
      </c>
      <c r="AG2797">
        <v>0</v>
      </c>
      <c r="AH2797">
        <v>133100</v>
      </c>
      <c r="AI2797">
        <v>516027</v>
      </c>
      <c r="AJ2797" s="2">
        <v>1725444</v>
      </c>
    </row>
    <row r="2798" spans="1:36" x14ac:dyDescent="0.25">
      <c r="A2798" t="s">
        <v>4020</v>
      </c>
      <c r="B2798" s="1">
        <v>43496</v>
      </c>
      <c r="C2798" t="s">
        <v>196</v>
      </c>
      <c r="D2798" t="s">
        <v>4021</v>
      </c>
      <c r="E2798" t="s">
        <v>39</v>
      </c>
      <c r="F2798" t="s">
        <v>4228</v>
      </c>
      <c r="G2798" t="s">
        <v>4229</v>
      </c>
      <c r="H2798" t="s">
        <v>221</v>
      </c>
      <c r="I2798" t="s">
        <v>155</v>
      </c>
      <c r="J2798" t="s">
        <v>44</v>
      </c>
      <c r="K2798">
        <v>2086388</v>
      </c>
      <c r="L2798">
        <v>26897652</v>
      </c>
      <c r="M2798">
        <v>0</v>
      </c>
      <c r="N2798">
        <v>966300</v>
      </c>
      <c r="O2798">
        <v>0</v>
      </c>
      <c r="P2798">
        <v>1476000</v>
      </c>
      <c r="Q2798">
        <v>0</v>
      </c>
      <c r="R2798">
        <v>0</v>
      </c>
      <c r="S2798">
        <v>492000</v>
      </c>
      <c r="T2798">
        <v>0</v>
      </c>
      <c r="U2798">
        <v>0</v>
      </c>
      <c r="V2798">
        <v>128707</v>
      </c>
      <c r="W2798">
        <v>115723</v>
      </c>
      <c r="X2798">
        <v>29041</v>
      </c>
      <c r="Y2798">
        <v>0</v>
      </c>
      <c r="Z2798">
        <v>0</v>
      </c>
      <c r="AA2798">
        <v>765471</v>
      </c>
      <c r="AB2798">
        <v>187747</v>
      </c>
      <c r="AC2798">
        <v>144654</v>
      </c>
      <c r="AD2798">
        <v>50526</v>
      </c>
      <c r="AE2798">
        <v>0</v>
      </c>
      <c r="AF2798">
        <v>0</v>
      </c>
      <c r="AG2798">
        <v>0</v>
      </c>
      <c r="AH2798">
        <v>133100</v>
      </c>
      <c r="AI2798">
        <v>516027</v>
      </c>
      <c r="AJ2798" s="2">
        <v>1725444</v>
      </c>
    </row>
    <row r="2799" spans="1:36" x14ac:dyDescent="0.25">
      <c r="A2799" t="s">
        <v>6764</v>
      </c>
      <c r="B2799" s="1">
        <v>43496</v>
      </c>
      <c r="C2799" t="s">
        <v>255</v>
      </c>
      <c r="D2799" t="s">
        <v>6765</v>
      </c>
      <c r="E2799" t="s">
        <v>39</v>
      </c>
      <c r="F2799" t="s">
        <v>6888</v>
      </c>
      <c r="G2799" t="s">
        <v>6889</v>
      </c>
      <c r="H2799" t="s">
        <v>561</v>
      </c>
      <c r="I2799" t="s">
        <v>96</v>
      </c>
      <c r="J2799" t="s">
        <v>44</v>
      </c>
      <c r="K2799">
        <v>1966466</v>
      </c>
      <c r="L2799">
        <v>25241868</v>
      </c>
      <c r="M2799">
        <v>0</v>
      </c>
      <c r="N2799">
        <v>909720</v>
      </c>
      <c r="O2799">
        <v>0</v>
      </c>
      <c r="P2799">
        <v>1391000</v>
      </c>
      <c r="Q2799">
        <v>0</v>
      </c>
      <c r="R2799">
        <v>0</v>
      </c>
      <c r="S2799">
        <v>464000</v>
      </c>
      <c r="T2799">
        <v>0</v>
      </c>
      <c r="U2799">
        <v>0</v>
      </c>
      <c r="V2799">
        <v>121317</v>
      </c>
      <c r="W2799">
        <v>99923</v>
      </c>
      <c r="X2799">
        <v>27249</v>
      </c>
      <c r="Y2799">
        <v>0</v>
      </c>
      <c r="Z2799">
        <v>0</v>
      </c>
      <c r="AA2799">
        <v>712489</v>
      </c>
      <c r="AB2799">
        <v>176967</v>
      </c>
      <c r="AC2799">
        <v>124903</v>
      </c>
      <c r="AD2799">
        <v>47409</v>
      </c>
      <c r="AE2799">
        <v>0</v>
      </c>
      <c r="AF2799">
        <v>0</v>
      </c>
      <c r="AG2799">
        <v>0</v>
      </c>
      <c r="AH2799">
        <v>28500</v>
      </c>
      <c r="AI2799">
        <v>377779</v>
      </c>
      <c r="AJ2799" s="2">
        <v>1725710</v>
      </c>
    </row>
    <row r="2800" spans="1:36" x14ac:dyDescent="0.25">
      <c r="A2800" t="s">
        <v>36</v>
      </c>
      <c r="B2800" s="1">
        <v>43496</v>
      </c>
      <c r="C2800" t="s">
        <v>255</v>
      </c>
      <c r="D2800" t="s">
        <v>38</v>
      </c>
      <c r="E2800" t="s">
        <v>39</v>
      </c>
      <c r="F2800" t="s">
        <v>321</v>
      </c>
      <c r="G2800" t="s">
        <v>322</v>
      </c>
      <c r="H2800" t="s">
        <v>308</v>
      </c>
      <c r="I2800" t="s">
        <v>99</v>
      </c>
      <c r="J2800" t="s">
        <v>44</v>
      </c>
      <c r="K2800">
        <v>1958700</v>
      </c>
      <c r="L2800">
        <v>25336596</v>
      </c>
      <c r="M2800">
        <v>0</v>
      </c>
      <c r="N2800">
        <v>903216</v>
      </c>
      <c r="O2800">
        <v>0</v>
      </c>
      <c r="P2800">
        <v>1386000</v>
      </c>
      <c r="Q2800">
        <v>0</v>
      </c>
      <c r="R2800">
        <v>0</v>
      </c>
      <c r="S2800">
        <v>462000</v>
      </c>
      <c r="T2800">
        <v>0</v>
      </c>
      <c r="U2800">
        <v>0</v>
      </c>
      <c r="V2800">
        <v>120859</v>
      </c>
      <c r="W2800">
        <v>115723</v>
      </c>
      <c r="X2800">
        <v>26801</v>
      </c>
      <c r="Y2800">
        <v>0</v>
      </c>
      <c r="Z2800">
        <v>0</v>
      </c>
      <c r="AA2800">
        <v>725383</v>
      </c>
      <c r="AB2800">
        <v>176299</v>
      </c>
      <c r="AC2800">
        <v>144654</v>
      </c>
      <c r="AD2800">
        <v>46629</v>
      </c>
      <c r="AE2800">
        <v>0</v>
      </c>
      <c r="AF2800">
        <v>0</v>
      </c>
      <c r="AG2800">
        <v>0</v>
      </c>
      <c r="AH2800">
        <v>17900</v>
      </c>
      <c r="AI2800">
        <v>385482</v>
      </c>
      <c r="AJ2800" s="2">
        <v>1725901</v>
      </c>
    </row>
    <row r="2801" spans="1:36" x14ac:dyDescent="0.25">
      <c r="A2801" t="s">
        <v>479</v>
      </c>
      <c r="B2801" s="1">
        <v>43496</v>
      </c>
      <c r="C2801" t="s">
        <v>36</v>
      </c>
      <c r="D2801" t="s">
        <v>994</v>
      </c>
      <c r="E2801" t="s">
        <v>39</v>
      </c>
      <c r="F2801" t="s">
        <v>1043</v>
      </c>
      <c r="G2801" t="s">
        <v>1044</v>
      </c>
      <c r="H2801" t="s">
        <v>152</v>
      </c>
      <c r="I2801" t="s">
        <v>91</v>
      </c>
      <c r="J2801" t="s">
        <v>44</v>
      </c>
      <c r="K2801">
        <v>2054710</v>
      </c>
      <c r="L2801">
        <v>26388612</v>
      </c>
      <c r="M2801">
        <v>0</v>
      </c>
      <c r="N2801">
        <v>917292</v>
      </c>
      <c r="O2801">
        <v>0</v>
      </c>
      <c r="P2801">
        <v>1399000</v>
      </c>
      <c r="Q2801">
        <v>0</v>
      </c>
      <c r="R2801">
        <v>77342</v>
      </c>
      <c r="S2801">
        <v>466000</v>
      </c>
      <c r="T2801">
        <v>0</v>
      </c>
      <c r="U2801">
        <v>0</v>
      </c>
      <c r="V2801">
        <v>121971</v>
      </c>
      <c r="W2801">
        <v>107041</v>
      </c>
      <c r="X2801">
        <v>27697</v>
      </c>
      <c r="Y2801">
        <v>0</v>
      </c>
      <c r="Z2801">
        <v>0</v>
      </c>
      <c r="AA2801">
        <v>722709</v>
      </c>
      <c r="AB2801">
        <v>177921</v>
      </c>
      <c r="AC2801">
        <v>133801</v>
      </c>
      <c r="AD2801">
        <v>48188</v>
      </c>
      <c r="AE2801">
        <v>0</v>
      </c>
      <c r="AF2801">
        <v>0</v>
      </c>
      <c r="AG2801">
        <v>0</v>
      </c>
      <c r="AH2801">
        <v>113200</v>
      </c>
      <c r="AI2801">
        <v>473110</v>
      </c>
      <c r="AJ2801" s="2">
        <v>1725941</v>
      </c>
    </row>
    <row r="2802" spans="1:36" x14ac:dyDescent="0.25">
      <c r="A2802" t="s">
        <v>196</v>
      </c>
      <c r="B2802" s="1">
        <v>43496</v>
      </c>
      <c r="C2802" t="s">
        <v>479</v>
      </c>
      <c r="D2802" t="s">
        <v>2167</v>
      </c>
      <c r="E2802" t="s">
        <v>39</v>
      </c>
      <c r="F2802" t="s">
        <v>2270</v>
      </c>
      <c r="G2802" t="s">
        <v>725</v>
      </c>
      <c r="H2802" t="s">
        <v>408</v>
      </c>
      <c r="I2802" t="s">
        <v>105</v>
      </c>
      <c r="J2802" t="s">
        <v>44</v>
      </c>
      <c r="K2802">
        <v>1948844</v>
      </c>
      <c r="L2802">
        <v>24823584</v>
      </c>
      <c r="M2802">
        <v>0</v>
      </c>
      <c r="N2802">
        <v>896004</v>
      </c>
      <c r="O2802">
        <v>0</v>
      </c>
      <c r="P2802">
        <v>1379000</v>
      </c>
      <c r="Q2802">
        <v>0</v>
      </c>
      <c r="R2802">
        <v>0</v>
      </c>
      <c r="S2802">
        <v>460000</v>
      </c>
      <c r="T2802">
        <v>0</v>
      </c>
      <c r="U2802">
        <v>0</v>
      </c>
      <c r="V2802">
        <v>120271</v>
      </c>
      <c r="W2802">
        <v>83008</v>
      </c>
      <c r="X2802">
        <v>26353</v>
      </c>
      <c r="Y2802">
        <v>0</v>
      </c>
      <c r="Z2802">
        <v>0</v>
      </c>
      <c r="AA2802">
        <v>689632</v>
      </c>
      <c r="AB2802">
        <v>175441</v>
      </c>
      <c r="AC2802">
        <v>103759</v>
      </c>
      <c r="AD2802">
        <v>45850</v>
      </c>
      <c r="AE2802">
        <v>0</v>
      </c>
      <c r="AF2802">
        <v>0</v>
      </c>
      <c r="AG2802">
        <v>0</v>
      </c>
      <c r="AH2802">
        <v>17500</v>
      </c>
      <c r="AI2802">
        <v>342550</v>
      </c>
      <c r="AJ2802" s="2">
        <v>1726082</v>
      </c>
    </row>
    <row r="2803" spans="1:36" x14ac:dyDescent="0.25">
      <c r="A2803" t="s">
        <v>196</v>
      </c>
      <c r="B2803" s="1">
        <v>43496</v>
      </c>
      <c r="C2803" t="s">
        <v>479</v>
      </c>
      <c r="D2803" t="s">
        <v>2167</v>
      </c>
      <c r="E2803" t="s">
        <v>39</v>
      </c>
      <c r="F2803" t="s">
        <v>2271</v>
      </c>
      <c r="G2803" t="s">
        <v>2272</v>
      </c>
      <c r="H2803" t="s">
        <v>2273</v>
      </c>
      <c r="I2803" t="s">
        <v>105</v>
      </c>
      <c r="J2803" t="s">
        <v>44</v>
      </c>
      <c r="K2803">
        <v>1948844</v>
      </c>
      <c r="L2803">
        <v>24823584</v>
      </c>
      <c r="M2803">
        <v>0</v>
      </c>
      <c r="N2803">
        <v>896004</v>
      </c>
      <c r="O2803">
        <v>0</v>
      </c>
      <c r="P2803">
        <v>1379000</v>
      </c>
      <c r="Q2803">
        <v>0</v>
      </c>
      <c r="R2803">
        <v>0</v>
      </c>
      <c r="S2803">
        <v>460000</v>
      </c>
      <c r="T2803">
        <v>0</v>
      </c>
      <c r="U2803">
        <v>0</v>
      </c>
      <c r="V2803">
        <v>120271</v>
      </c>
      <c r="W2803">
        <v>83008</v>
      </c>
      <c r="X2803">
        <v>26353</v>
      </c>
      <c r="Y2803">
        <v>0</v>
      </c>
      <c r="Z2803">
        <v>0</v>
      </c>
      <c r="AA2803">
        <v>689632</v>
      </c>
      <c r="AB2803">
        <v>175441</v>
      </c>
      <c r="AC2803">
        <v>103759</v>
      </c>
      <c r="AD2803">
        <v>45850</v>
      </c>
      <c r="AE2803">
        <v>0</v>
      </c>
      <c r="AF2803">
        <v>0</v>
      </c>
      <c r="AG2803">
        <v>0</v>
      </c>
      <c r="AH2803">
        <v>17500</v>
      </c>
      <c r="AI2803">
        <v>342550</v>
      </c>
      <c r="AJ2803" s="2">
        <v>1726082</v>
      </c>
    </row>
    <row r="2804" spans="1:36" x14ac:dyDescent="0.25">
      <c r="A2804" t="s">
        <v>4460</v>
      </c>
      <c r="B2804" s="1">
        <v>43496</v>
      </c>
      <c r="C2804" t="s">
        <v>37</v>
      </c>
      <c r="D2804" t="s">
        <v>4461</v>
      </c>
      <c r="E2804" t="s">
        <v>39</v>
      </c>
      <c r="F2804" t="s">
        <v>4517</v>
      </c>
      <c r="G2804" t="s">
        <v>4518</v>
      </c>
      <c r="H2804" t="s">
        <v>47</v>
      </c>
      <c r="I2804" t="s">
        <v>96</v>
      </c>
      <c r="J2804" t="s">
        <v>44</v>
      </c>
      <c r="K2804">
        <v>1966466</v>
      </c>
      <c r="L2804">
        <v>25434192</v>
      </c>
      <c r="M2804">
        <v>0</v>
      </c>
      <c r="N2804">
        <v>909720</v>
      </c>
      <c r="O2804">
        <v>0</v>
      </c>
      <c r="P2804">
        <v>1391000</v>
      </c>
      <c r="Q2804">
        <v>0</v>
      </c>
      <c r="R2804">
        <v>0</v>
      </c>
      <c r="S2804">
        <v>464000</v>
      </c>
      <c r="T2804">
        <v>0</v>
      </c>
      <c r="U2804">
        <v>0</v>
      </c>
      <c r="V2804">
        <v>121317</v>
      </c>
      <c r="W2804">
        <v>115950</v>
      </c>
      <c r="X2804">
        <v>27249</v>
      </c>
      <c r="Y2804">
        <v>0</v>
      </c>
      <c r="Z2804">
        <v>0</v>
      </c>
      <c r="AA2804">
        <v>728516</v>
      </c>
      <c r="AB2804">
        <v>176967</v>
      </c>
      <c r="AC2804">
        <v>144937</v>
      </c>
      <c r="AD2804">
        <v>47409</v>
      </c>
      <c r="AE2804">
        <v>0</v>
      </c>
      <c r="AF2804">
        <v>0</v>
      </c>
      <c r="AG2804">
        <v>0</v>
      </c>
      <c r="AH2804">
        <v>24000</v>
      </c>
      <c r="AI2804">
        <v>393313</v>
      </c>
      <c r="AJ2804" s="2">
        <v>1726203</v>
      </c>
    </row>
    <row r="2805" spans="1:36" x14ac:dyDescent="0.25">
      <c r="A2805" t="s">
        <v>3129</v>
      </c>
      <c r="B2805" s="1">
        <v>43496</v>
      </c>
      <c r="C2805" t="s">
        <v>255</v>
      </c>
      <c r="D2805" t="s">
        <v>3130</v>
      </c>
      <c r="E2805" t="s">
        <v>39</v>
      </c>
      <c r="F2805" t="s">
        <v>3300</v>
      </c>
      <c r="G2805" t="s">
        <v>3301</v>
      </c>
      <c r="H2805" t="s">
        <v>308</v>
      </c>
      <c r="I2805" t="s">
        <v>79</v>
      </c>
      <c r="J2805" t="s">
        <v>44</v>
      </c>
      <c r="K2805">
        <v>2196129</v>
      </c>
      <c r="L2805">
        <v>28162620</v>
      </c>
      <c r="M2805">
        <v>0</v>
      </c>
      <c r="N2805">
        <v>1012788</v>
      </c>
      <c r="O2805">
        <v>0</v>
      </c>
      <c r="P2805">
        <v>1554000</v>
      </c>
      <c r="Q2805">
        <v>0</v>
      </c>
      <c r="R2805">
        <v>0</v>
      </c>
      <c r="S2805">
        <v>518000</v>
      </c>
      <c r="T2805">
        <v>0</v>
      </c>
      <c r="U2805">
        <v>0</v>
      </c>
      <c r="V2805">
        <v>135509</v>
      </c>
      <c r="W2805">
        <v>109316</v>
      </c>
      <c r="X2805">
        <v>30060</v>
      </c>
      <c r="Y2805">
        <v>0</v>
      </c>
      <c r="Z2805">
        <v>0</v>
      </c>
      <c r="AA2805">
        <v>792885</v>
      </c>
      <c r="AB2805">
        <v>197669</v>
      </c>
      <c r="AC2805">
        <v>136645</v>
      </c>
      <c r="AD2805">
        <v>52299</v>
      </c>
      <c r="AE2805">
        <v>0</v>
      </c>
      <c r="AF2805">
        <v>0</v>
      </c>
      <c r="AG2805">
        <v>0</v>
      </c>
      <c r="AH2805">
        <v>234000</v>
      </c>
      <c r="AI2805">
        <v>620613</v>
      </c>
      <c r="AJ2805" s="2">
        <v>1726272</v>
      </c>
    </row>
    <row r="2806" spans="1:36" x14ac:dyDescent="0.25">
      <c r="A2806" t="s">
        <v>5631</v>
      </c>
      <c r="B2806" s="1">
        <v>43496</v>
      </c>
      <c r="C2806" t="s">
        <v>255</v>
      </c>
      <c r="D2806" t="s">
        <v>5632</v>
      </c>
      <c r="E2806" t="s">
        <v>39</v>
      </c>
      <c r="F2806" t="s">
        <v>5762</v>
      </c>
      <c r="G2806" t="s">
        <v>5763</v>
      </c>
      <c r="H2806" t="s">
        <v>331</v>
      </c>
      <c r="I2806" t="s">
        <v>518</v>
      </c>
      <c r="J2806" t="s">
        <v>44</v>
      </c>
      <c r="K2806">
        <v>2337717</v>
      </c>
      <c r="L2806">
        <v>29703084</v>
      </c>
      <c r="M2806">
        <v>0</v>
      </c>
      <c r="N2806">
        <v>1083312</v>
      </c>
      <c r="O2806">
        <v>0</v>
      </c>
      <c r="P2806">
        <v>1654000</v>
      </c>
      <c r="Q2806">
        <v>0</v>
      </c>
      <c r="R2806">
        <v>0</v>
      </c>
      <c r="S2806">
        <v>551000</v>
      </c>
      <c r="T2806">
        <v>0</v>
      </c>
      <c r="U2806">
        <v>0</v>
      </c>
      <c r="V2806">
        <v>144207</v>
      </c>
      <c r="W2806">
        <v>93440</v>
      </c>
      <c r="X2806">
        <v>32610</v>
      </c>
      <c r="Y2806">
        <v>0</v>
      </c>
      <c r="Z2806">
        <v>0</v>
      </c>
      <c r="AA2806">
        <v>821257</v>
      </c>
      <c r="AB2806">
        <v>210357</v>
      </c>
      <c r="AC2806">
        <v>116800</v>
      </c>
      <c r="AD2806">
        <v>56736</v>
      </c>
      <c r="AE2806">
        <v>0</v>
      </c>
      <c r="AF2806">
        <v>0</v>
      </c>
      <c r="AG2806">
        <v>0</v>
      </c>
      <c r="AH2806">
        <v>365000</v>
      </c>
      <c r="AI2806">
        <v>748893</v>
      </c>
      <c r="AJ2806" s="2">
        <v>1726364</v>
      </c>
    </row>
    <row r="2807" spans="1:36" x14ac:dyDescent="0.25">
      <c r="A2807" t="s">
        <v>6165</v>
      </c>
      <c r="B2807" s="1">
        <v>43496</v>
      </c>
      <c r="C2807" t="s">
        <v>255</v>
      </c>
      <c r="D2807" t="s">
        <v>6166</v>
      </c>
      <c r="E2807" t="s">
        <v>39</v>
      </c>
      <c r="F2807" t="s">
        <v>6301</v>
      </c>
      <c r="G2807" t="s">
        <v>6302</v>
      </c>
      <c r="H2807" t="s">
        <v>6303</v>
      </c>
      <c r="I2807" t="s">
        <v>99</v>
      </c>
      <c r="J2807" t="s">
        <v>44</v>
      </c>
      <c r="K2807">
        <v>1958700</v>
      </c>
      <c r="L2807">
        <v>25734624</v>
      </c>
      <c r="M2807">
        <v>0</v>
      </c>
      <c r="N2807">
        <v>903216</v>
      </c>
      <c r="O2807">
        <v>0</v>
      </c>
      <c r="P2807">
        <v>1386000</v>
      </c>
      <c r="Q2807">
        <v>0</v>
      </c>
      <c r="R2807">
        <v>0</v>
      </c>
      <c r="S2807">
        <v>462000</v>
      </c>
      <c r="T2807">
        <v>0</v>
      </c>
      <c r="U2807">
        <v>0</v>
      </c>
      <c r="V2807">
        <v>120859</v>
      </c>
      <c r="W2807">
        <v>148892</v>
      </c>
      <c r="X2807">
        <v>26801</v>
      </c>
      <c r="Y2807">
        <v>0</v>
      </c>
      <c r="Z2807">
        <v>0</v>
      </c>
      <c r="AA2807">
        <v>758552</v>
      </c>
      <c r="AB2807">
        <v>176299</v>
      </c>
      <c r="AC2807">
        <v>186115</v>
      </c>
      <c r="AD2807">
        <v>46629</v>
      </c>
      <c r="AE2807">
        <v>0</v>
      </c>
      <c r="AF2807">
        <v>0</v>
      </c>
      <c r="AG2807">
        <v>0</v>
      </c>
      <c r="AH2807">
        <v>8500</v>
      </c>
      <c r="AI2807">
        <v>417543</v>
      </c>
      <c r="AJ2807" s="2">
        <v>1727009</v>
      </c>
    </row>
    <row r="2808" spans="1:36" x14ac:dyDescent="0.25">
      <c r="A2808" t="s">
        <v>4020</v>
      </c>
      <c r="B2808" s="1">
        <v>43496</v>
      </c>
      <c r="C2808" t="s">
        <v>760</v>
      </c>
      <c r="D2808" t="s">
        <v>4021</v>
      </c>
      <c r="E2808" t="s">
        <v>39</v>
      </c>
      <c r="F2808" t="s">
        <v>4248</v>
      </c>
      <c r="G2808" t="s">
        <v>189</v>
      </c>
      <c r="H2808" t="s">
        <v>211</v>
      </c>
      <c r="I2808" t="s">
        <v>99</v>
      </c>
      <c r="J2808" t="s">
        <v>44</v>
      </c>
      <c r="K2808">
        <v>2025766</v>
      </c>
      <c r="L2808">
        <v>26141388</v>
      </c>
      <c r="M2808">
        <v>0</v>
      </c>
      <c r="N2808">
        <v>903216</v>
      </c>
      <c r="O2808">
        <v>0</v>
      </c>
      <c r="P2808">
        <v>1386000</v>
      </c>
      <c r="Q2808">
        <v>0</v>
      </c>
      <c r="R2808">
        <v>67066</v>
      </c>
      <c r="S2808">
        <v>462000</v>
      </c>
      <c r="T2808">
        <v>0</v>
      </c>
      <c r="U2808">
        <v>0</v>
      </c>
      <c r="V2808">
        <v>120859</v>
      </c>
      <c r="W2808">
        <v>115723</v>
      </c>
      <c r="X2808">
        <v>26801</v>
      </c>
      <c r="Y2808">
        <v>0</v>
      </c>
      <c r="Z2808">
        <v>0</v>
      </c>
      <c r="AA2808">
        <v>725383</v>
      </c>
      <c r="AB2808">
        <v>176299</v>
      </c>
      <c r="AC2808">
        <v>144654</v>
      </c>
      <c r="AD2808">
        <v>46629</v>
      </c>
      <c r="AE2808">
        <v>0</v>
      </c>
      <c r="AF2808">
        <v>0</v>
      </c>
      <c r="AG2808">
        <v>0</v>
      </c>
      <c r="AH2808">
        <v>83100</v>
      </c>
      <c r="AI2808">
        <v>450682</v>
      </c>
      <c r="AJ2808" s="2">
        <v>1727767</v>
      </c>
    </row>
    <row r="2809" spans="1:36" x14ac:dyDescent="0.25">
      <c r="A2809" t="s">
        <v>5918</v>
      </c>
      <c r="B2809" s="1">
        <v>43496</v>
      </c>
      <c r="C2809" t="s">
        <v>164</v>
      </c>
      <c r="D2809" t="s">
        <v>5919</v>
      </c>
      <c r="E2809" t="s">
        <v>39</v>
      </c>
      <c r="F2809" t="s">
        <v>6032</v>
      </c>
      <c r="G2809" t="s">
        <v>260</v>
      </c>
      <c r="H2809" t="s">
        <v>438</v>
      </c>
      <c r="I2809" t="s">
        <v>99</v>
      </c>
      <c r="J2809" t="s">
        <v>44</v>
      </c>
      <c r="K2809">
        <v>1958700</v>
      </c>
      <c r="L2809">
        <v>25620084</v>
      </c>
      <c r="M2809">
        <v>0</v>
      </c>
      <c r="N2809">
        <v>903216</v>
      </c>
      <c r="O2809">
        <v>0</v>
      </c>
      <c r="P2809">
        <v>1386000</v>
      </c>
      <c r="Q2809">
        <v>0</v>
      </c>
      <c r="R2809">
        <v>0</v>
      </c>
      <c r="S2809">
        <v>462000</v>
      </c>
      <c r="T2809">
        <v>0</v>
      </c>
      <c r="U2809">
        <v>0</v>
      </c>
      <c r="V2809">
        <v>120859</v>
      </c>
      <c r="W2809">
        <v>139347</v>
      </c>
      <c r="X2809">
        <v>26801</v>
      </c>
      <c r="Y2809">
        <v>0</v>
      </c>
      <c r="Z2809">
        <v>0</v>
      </c>
      <c r="AA2809">
        <v>749007</v>
      </c>
      <c r="AB2809">
        <v>176299</v>
      </c>
      <c r="AC2809">
        <v>174183</v>
      </c>
      <c r="AD2809">
        <v>46629</v>
      </c>
      <c r="AE2809">
        <v>0</v>
      </c>
      <c r="AF2809">
        <v>0</v>
      </c>
      <c r="AG2809">
        <v>0</v>
      </c>
      <c r="AH2809">
        <v>9750</v>
      </c>
      <c r="AI2809">
        <v>406861</v>
      </c>
      <c r="AJ2809" s="2">
        <v>1728146</v>
      </c>
    </row>
    <row r="2810" spans="1:36" x14ac:dyDescent="0.25">
      <c r="A2810" t="s">
        <v>180</v>
      </c>
      <c r="B2810" s="1">
        <v>43496</v>
      </c>
      <c r="C2810" t="s">
        <v>196</v>
      </c>
      <c r="D2810" t="s">
        <v>796</v>
      </c>
      <c r="E2810" t="s">
        <v>39</v>
      </c>
      <c r="F2810" t="s">
        <v>956</v>
      </c>
      <c r="G2810" t="s">
        <v>739</v>
      </c>
      <c r="H2810" t="s">
        <v>244</v>
      </c>
      <c r="I2810" t="s">
        <v>105</v>
      </c>
      <c r="J2810" t="s">
        <v>44</v>
      </c>
      <c r="K2810">
        <v>2273879</v>
      </c>
      <c r="L2810">
        <v>29116584</v>
      </c>
      <c r="M2810">
        <v>0</v>
      </c>
      <c r="N2810">
        <v>896004</v>
      </c>
      <c r="O2810">
        <v>0</v>
      </c>
      <c r="P2810">
        <v>1379000</v>
      </c>
      <c r="Q2810">
        <v>0</v>
      </c>
      <c r="R2810">
        <v>325035</v>
      </c>
      <c r="S2810">
        <v>460000</v>
      </c>
      <c r="T2810">
        <v>0</v>
      </c>
      <c r="U2810">
        <v>0</v>
      </c>
      <c r="V2810">
        <v>120271</v>
      </c>
      <c r="W2810">
        <v>115723</v>
      </c>
      <c r="X2810">
        <v>26353</v>
      </c>
      <c r="Y2810">
        <v>0</v>
      </c>
      <c r="Z2810">
        <v>0</v>
      </c>
      <c r="AA2810">
        <v>722347</v>
      </c>
      <c r="AB2810">
        <v>175441</v>
      </c>
      <c r="AC2810">
        <v>144654</v>
      </c>
      <c r="AD2810">
        <v>45850</v>
      </c>
      <c r="AE2810">
        <v>0</v>
      </c>
      <c r="AF2810">
        <v>0</v>
      </c>
      <c r="AG2810">
        <v>0</v>
      </c>
      <c r="AH2810">
        <v>332000</v>
      </c>
      <c r="AI2810">
        <v>697945</v>
      </c>
      <c r="AJ2810" s="2">
        <v>1728437</v>
      </c>
    </row>
    <row r="2811" spans="1:36" x14ac:dyDescent="0.25">
      <c r="A2811" t="s">
        <v>2485</v>
      </c>
      <c r="B2811" s="1">
        <v>43496</v>
      </c>
      <c r="C2811" t="s">
        <v>1473</v>
      </c>
      <c r="D2811" t="s">
        <v>2486</v>
      </c>
      <c r="E2811" t="s">
        <v>39</v>
      </c>
      <c r="F2811" t="s">
        <v>2632</v>
      </c>
      <c r="G2811" t="s">
        <v>2633</v>
      </c>
      <c r="H2811" t="s">
        <v>499</v>
      </c>
      <c r="I2811" t="s">
        <v>109</v>
      </c>
      <c r="J2811" t="s">
        <v>44</v>
      </c>
      <c r="K2811">
        <v>1940033</v>
      </c>
      <c r="L2811">
        <v>24598716</v>
      </c>
      <c r="M2811">
        <v>0</v>
      </c>
      <c r="N2811">
        <v>889152</v>
      </c>
      <c r="O2811">
        <v>0</v>
      </c>
      <c r="P2811">
        <v>1373000</v>
      </c>
      <c r="Q2811">
        <v>0</v>
      </c>
      <c r="R2811">
        <v>0</v>
      </c>
      <c r="S2811">
        <v>458000</v>
      </c>
      <c r="T2811">
        <v>0</v>
      </c>
      <c r="U2811">
        <v>0</v>
      </c>
      <c r="V2811">
        <v>119747</v>
      </c>
      <c r="W2811">
        <v>73240</v>
      </c>
      <c r="X2811">
        <v>25906</v>
      </c>
      <c r="Y2811">
        <v>0</v>
      </c>
      <c r="Z2811">
        <v>0</v>
      </c>
      <c r="AA2811">
        <v>676893</v>
      </c>
      <c r="AB2811">
        <v>174677</v>
      </c>
      <c r="AC2811">
        <v>91550</v>
      </c>
      <c r="AD2811">
        <v>45072</v>
      </c>
      <c r="AE2811">
        <v>0</v>
      </c>
      <c r="AF2811">
        <v>0</v>
      </c>
      <c r="AG2811">
        <v>0</v>
      </c>
      <c r="AH2811">
        <v>10000</v>
      </c>
      <c r="AI2811">
        <v>321299</v>
      </c>
      <c r="AJ2811" s="2">
        <v>1728594</v>
      </c>
    </row>
    <row r="2812" spans="1:36" x14ac:dyDescent="0.25">
      <c r="A2812" t="s">
        <v>3129</v>
      </c>
      <c r="B2812" s="1">
        <v>43496</v>
      </c>
      <c r="C2812" t="s">
        <v>180</v>
      </c>
      <c r="D2812" t="s">
        <v>3130</v>
      </c>
      <c r="E2812" t="s">
        <v>39</v>
      </c>
      <c r="F2812" t="s">
        <v>3252</v>
      </c>
      <c r="G2812" t="s">
        <v>3253</v>
      </c>
      <c r="H2812" t="s">
        <v>2273</v>
      </c>
      <c r="I2812" t="s">
        <v>99</v>
      </c>
      <c r="J2812" t="s">
        <v>44</v>
      </c>
      <c r="K2812">
        <v>1958700</v>
      </c>
      <c r="L2812">
        <v>25259712</v>
      </c>
      <c r="M2812">
        <v>0</v>
      </c>
      <c r="N2812">
        <v>903216</v>
      </c>
      <c r="O2812">
        <v>0</v>
      </c>
      <c r="P2812">
        <v>1386000</v>
      </c>
      <c r="Q2812">
        <v>0</v>
      </c>
      <c r="R2812">
        <v>0</v>
      </c>
      <c r="S2812">
        <v>462000</v>
      </c>
      <c r="T2812">
        <v>0</v>
      </c>
      <c r="U2812">
        <v>0</v>
      </c>
      <c r="V2812">
        <v>120859</v>
      </c>
      <c r="W2812">
        <v>109316</v>
      </c>
      <c r="X2812">
        <v>26801</v>
      </c>
      <c r="Y2812">
        <v>0</v>
      </c>
      <c r="Z2812">
        <v>0</v>
      </c>
      <c r="AA2812">
        <v>718976</v>
      </c>
      <c r="AB2812">
        <v>176299</v>
      </c>
      <c r="AC2812">
        <v>136645</v>
      </c>
      <c r="AD2812">
        <v>46629</v>
      </c>
      <c r="AE2812">
        <v>0</v>
      </c>
      <c r="AF2812">
        <v>0</v>
      </c>
      <c r="AG2812">
        <v>0</v>
      </c>
      <c r="AH2812">
        <v>16000</v>
      </c>
      <c r="AI2812">
        <v>375573</v>
      </c>
      <c r="AJ2812" s="2">
        <v>1729403</v>
      </c>
    </row>
    <row r="2813" spans="1:36" x14ac:dyDescent="0.25">
      <c r="A2813" t="s">
        <v>2889</v>
      </c>
      <c r="B2813" s="1">
        <v>43496</v>
      </c>
      <c r="C2813" t="s">
        <v>142</v>
      </c>
      <c r="D2813" t="s">
        <v>2890</v>
      </c>
      <c r="E2813" t="s">
        <v>39</v>
      </c>
      <c r="F2813" t="s">
        <v>2948</v>
      </c>
      <c r="G2813" t="s">
        <v>2949</v>
      </c>
      <c r="H2813" t="s">
        <v>152</v>
      </c>
      <c r="I2813" t="s">
        <v>96</v>
      </c>
      <c r="J2813" t="s">
        <v>44</v>
      </c>
      <c r="K2813">
        <v>1966466</v>
      </c>
      <c r="L2813">
        <v>25354584</v>
      </c>
      <c r="M2813">
        <v>0</v>
      </c>
      <c r="N2813">
        <v>909720</v>
      </c>
      <c r="O2813">
        <v>0</v>
      </c>
      <c r="P2813">
        <v>1391000</v>
      </c>
      <c r="Q2813">
        <v>0</v>
      </c>
      <c r="R2813">
        <v>0</v>
      </c>
      <c r="S2813">
        <v>464000</v>
      </c>
      <c r="T2813">
        <v>0</v>
      </c>
      <c r="U2813">
        <v>0</v>
      </c>
      <c r="V2813">
        <v>121317</v>
      </c>
      <c r="W2813">
        <v>109316</v>
      </c>
      <c r="X2813">
        <v>27249</v>
      </c>
      <c r="Y2813">
        <v>0</v>
      </c>
      <c r="Z2813">
        <v>0</v>
      </c>
      <c r="AA2813">
        <v>721882</v>
      </c>
      <c r="AB2813">
        <v>176967</v>
      </c>
      <c r="AC2813">
        <v>136645</v>
      </c>
      <c r="AD2813">
        <v>47409</v>
      </c>
      <c r="AE2813">
        <v>0</v>
      </c>
      <c r="AF2813">
        <v>0</v>
      </c>
      <c r="AG2813">
        <v>0</v>
      </c>
      <c r="AH2813">
        <v>22000</v>
      </c>
      <c r="AI2813">
        <v>383021</v>
      </c>
      <c r="AJ2813" s="2">
        <v>1729861</v>
      </c>
    </row>
    <row r="2814" spans="1:36" x14ac:dyDescent="0.25">
      <c r="A2814" t="s">
        <v>3129</v>
      </c>
      <c r="B2814" s="1">
        <v>43496</v>
      </c>
      <c r="C2814" t="s">
        <v>164</v>
      </c>
      <c r="D2814" t="s">
        <v>3130</v>
      </c>
      <c r="E2814" t="s">
        <v>39</v>
      </c>
      <c r="F2814" t="s">
        <v>3216</v>
      </c>
      <c r="G2814" t="s">
        <v>3217</v>
      </c>
      <c r="H2814" t="s">
        <v>2273</v>
      </c>
      <c r="I2814" t="s">
        <v>105</v>
      </c>
      <c r="J2814" t="s">
        <v>44</v>
      </c>
      <c r="K2814">
        <v>1948844</v>
      </c>
      <c r="L2814">
        <v>25139280</v>
      </c>
      <c r="M2814">
        <v>0</v>
      </c>
      <c r="N2814">
        <v>896004</v>
      </c>
      <c r="O2814">
        <v>0</v>
      </c>
      <c r="P2814">
        <v>1379000</v>
      </c>
      <c r="Q2814">
        <v>0</v>
      </c>
      <c r="R2814">
        <v>0</v>
      </c>
      <c r="S2814">
        <v>460000</v>
      </c>
      <c r="T2814">
        <v>0</v>
      </c>
      <c r="U2814">
        <v>0</v>
      </c>
      <c r="V2814">
        <v>120271</v>
      </c>
      <c r="W2814">
        <v>109316</v>
      </c>
      <c r="X2814">
        <v>26353</v>
      </c>
      <c r="Y2814">
        <v>0</v>
      </c>
      <c r="Z2814">
        <v>0</v>
      </c>
      <c r="AA2814">
        <v>715940</v>
      </c>
      <c r="AB2814">
        <v>175441</v>
      </c>
      <c r="AC2814">
        <v>136645</v>
      </c>
      <c r="AD2814">
        <v>45850</v>
      </c>
      <c r="AE2814">
        <v>0</v>
      </c>
      <c r="AF2814">
        <v>0</v>
      </c>
      <c r="AG2814">
        <v>0</v>
      </c>
      <c r="AH2814">
        <v>7000</v>
      </c>
      <c r="AI2814">
        <v>364936</v>
      </c>
      <c r="AJ2814" s="2">
        <v>1730004</v>
      </c>
    </row>
    <row r="2815" spans="1:36" x14ac:dyDescent="0.25">
      <c r="A2815" t="s">
        <v>36</v>
      </c>
      <c r="B2815" s="1">
        <v>43496</v>
      </c>
      <c r="C2815" t="s">
        <v>37</v>
      </c>
      <c r="D2815" t="s">
        <v>38</v>
      </c>
      <c r="E2815" t="s">
        <v>39</v>
      </c>
      <c r="F2815" t="s">
        <v>92</v>
      </c>
      <c r="G2815" t="s">
        <v>93</v>
      </c>
      <c r="H2815" t="s">
        <v>90</v>
      </c>
      <c r="I2815" t="s">
        <v>91</v>
      </c>
      <c r="J2815" t="s">
        <v>44</v>
      </c>
      <c r="K2815">
        <v>1977368</v>
      </c>
      <c r="L2815">
        <v>25564692</v>
      </c>
      <c r="M2815">
        <v>0</v>
      </c>
      <c r="N2815">
        <v>917292</v>
      </c>
      <c r="O2815">
        <v>0</v>
      </c>
      <c r="P2815">
        <v>1399000</v>
      </c>
      <c r="Q2815">
        <v>0</v>
      </c>
      <c r="R2815">
        <v>0</v>
      </c>
      <c r="S2815">
        <v>466000</v>
      </c>
      <c r="T2815">
        <v>0</v>
      </c>
      <c r="U2815">
        <v>0</v>
      </c>
      <c r="V2815">
        <v>121971</v>
      </c>
      <c r="W2815">
        <v>115723</v>
      </c>
      <c r="X2815">
        <v>27697</v>
      </c>
      <c r="Y2815">
        <v>0</v>
      </c>
      <c r="Z2815">
        <v>0</v>
      </c>
      <c r="AA2815">
        <v>731391</v>
      </c>
      <c r="AB2815">
        <v>177921</v>
      </c>
      <c r="AC2815">
        <v>144654</v>
      </c>
      <c r="AD2815">
        <v>48188</v>
      </c>
      <c r="AE2815">
        <v>0</v>
      </c>
      <c r="AF2815">
        <v>0</v>
      </c>
      <c r="AG2815">
        <v>0</v>
      </c>
      <c r="AH2815">
        <v>29250</v>
      </c>
      <c r="AI2815">
        <v>400013</v>
      </c>
      <c r="AJ2815" s="2">
        <v>1730378</v>
      </c>
    </row>
    <row r="2816" spans="1:36" x14ac:dyDescent="0.25">
      <c r="A2816" t="s">
        <v>5918</v>
      </c>
      <c r="B2816" s="1">
        <v>43496</v>
      </c>
      <c r="C2816" t="s">
        <v>142</v>
      </c>
      <c r="D2816" t="s">
        <v>5919</v>
      </c>
      <c r="E2816" t="s">
        <v>39</v>
      </c>
      <c r="F2816" t="s">
        <v>6008</v>
      </c>
      <c r="G2816" t="s">
        <v>6009</v>
      </c>
      <c r="H2816" t="s">
        <v>152</v>
      </c>
      <c r="I2816" t="s">
        <v>139</v>
      </c>
      <c r="J2816" t="s">
        <v>44</v>
      </c>
      <c r="K2816">
        <v>2170351</v>
      </c>
      <c r="L2816">
        <v>28180056</v>
      </c>
      <c r="M2816">
        <v>0</v>
      </c>
      <c r="N2816">
        <v>949368</v>
      </c>
      <c r="O2816">
        <v>0</v>
      </c>
      <c r="P2816">
        <v>1449000</v>
      </c>
      <c r="Q2816">
        <v>0</v>
      </c>
      <c r="R2816">
        <v>122045</v>
      </c>
      <c r="S2816">
        <v>483000</v>
      </c>
      <c r="T2816">
        <v>0</v>
      </c>
      <c r="U2816">
        <v>0</v>
      </c>
      <c r="V2816">
        <v>126353</v>
      </c>
      <c r="W2816">
        <v>139347</v>
      </c>
      <c r="X2816">
        <v>28593</v>
      </c>
      <c r="Y2816">
        <v>0</v>
      </c>
      <c r="Z2816">
        <v>0</v>
      </c>
      <c r="AA2816">
        <v>777293</v>
      </c>
      <c r="AB2816">
        <v>184313</v>
      </c>
      <c r="AC2816">
        <v>174183</v>
      </c>
      <c r="AD2816">
        <v>49747</v>
      </c>
      <c r="AE2816">
        <v>0</v>
      </c>
      <c r="AF2816">
        <v>0</v>
      </c>
      <c r="AG2816">
        <v>0</v>
      </c>
      <c r="AH2816">
        <v>209375</v>
      </c>
      <c r="AI2816">
        <v>617618</v>
      </c>
      <c r="AJ2816" s="2">
        <v>1730720</v>
      </c>
    </row>
    <row r="2817" spans="1:36" x14ac:dyDescent="0.25">
      <c r="A2817" t="s">
        <v>1473</v>
      </c>
      <c r="B2817" s="1">
        <v>43496</v>
      </c>
      <c r="C2817" t="s">
        <v>164</v>
      </c>
      <c r="D2817" t="s">
        <v>1474</v>
      </c>
      <c r="E2817" t="s">
        <v>39</v>
      </c>
      <c r="F2817" t="s">
        <v>1562</v>
      </c>
      <c r="G2817" t="s">
        <v>1563</v>
      </c>
      <c r="H2817" t="s">
        <v>133</v>
      </c>
      <c r="I2817" t="s">
        <v>91</v>
      </c>
      <c r="J2817" t="s">
        <v>44</v>
      </c>
      <c r="K2817">
        <v>2374218</v>
      </c>
      <c r="L2817">
        <v>29833416</v>
      </c>
      <c r="M2817">
        <v>0</v>
      </c>
      <c r="N2817">
        <v>917292</v>
      </c>
      <c r="O2817">
        <v>0</v>
      </c>
      <c r="P2817">
        <v>1399000</v>
      </c>
      <c r="Q2817">
        <v>0</v>
      </c>
      <c r="R2817">
        <v>396850</v>
      </c>
      <c r="S2817">
        <v>466000</v>
      </c>
      <c r="T2817">
        <v>0</v>
      </c>
      <c r="U2817">
        <v>0</v>
      </c>
      <c r="V2817">
        <v>121971</v>
      </c>
      <c r="W2817">
        <v>74600</v>
      </c>
      <c r="X2817">
        <v>27697</v>
      </c>
      <c r="Y2817">
        <v>0</v>
      </c>
      <c r="Z2817">
        <v>0</v>
      </c>
      <c r="AA2817">
        <v>690268</v>
      </c>
      <c r="AB2817">
        <v>177921</v>
      </c>
      <c r="AC2817">
        <v>93250</v>
      </c>
      <c r="AD2817">
        <v>48188</v>
      </c>
      <c r="AE2817">
        <v>0</v>
      </c>
      <c r="AF2817">
        <v>0</v>
      </c>
      <c r="AG2817">
        <v>377500</v>
      </c>
      <c r="AH2817">
        <v>58259</v>
      </c>
      <c r="AI2817">
        <v>755118</v>
      </c>
      <c r="AJ2817" s="2">
        <v>1731000</v>
      </c>
    </row>
    <row r="2818" spans="1:36" x14ac:dyDescent="0.25">
      <c r="A2818" t="s">
        <v>4020</v>
      </c>
      <c r="B2818" s="1">
        <v>43496</v>
      </c>
      <c r="C2818" t="s">
        <v>255</v>
      </c>
      <c r="D2818" t="s">
        <v>4021</v>
      </c>
      <c r="E2818" t="s">
        <v>39</v>
      </c>
      <c r="F2818" t="s">
        <v>4304</v>
      </c>
      <c r="G2818" t="s">
        <v>4262</v>
      </c>
      <c r="H2818" t="s">
        <v>295</v>
      </c>
      <c r="I2818" t="s">
        <v>87</v>
      </c>
      <c r="J2818" t="s">
        <v>44</v>
      </c>
      <c r="K2818">
        <v>2093974</v>
      </c>
      <c r="L2818">
        <v>26972364</v>
      </c>
      <c r="M2818">
        <v>0</v>
      </c>
      <c r="N2818">
        <v>933864</v>
      </c>
      <c r="O2818">
        <v>0</v>
      </c>
      <c r="P2818">
        <v>1425000</v>
      </c>
      <c r="Q2818">
        <v>0</v>
      </c>
      <c r="R2818">
        <v>79569</v>
      </c>
      <c r="S2818">
        <v>475000</v>
      </c>
      <c r="T2818">
        <v>0</v>
      </c>
      <c r="U2818">
        <v>0</v>
      </c>
      <c r="V2818">
        <v>124260</v>
      </c>
      <c r="W2818">
        <v>115723</v>
      </c>
      <c r="X2818">
        <v>28145</v>
      </c>
      <c r="Y2818">
        <v>0</v>
      </c>
      <c r="Z2818">
        <v>0</v>
      </c>
      <c r="AA2818">
        <v>743128</v>
      </c>
      <c r="AB2818">
        <v>181260</v>
      </c>
      <c r="AC2818">
        <v>144654</v>
      </c>
      <c r="AD2818">
        <v>48967</v>
      </c>
      <c r="AE2818">
        <v>0</v>
      </c>
      <c r="AF2818">
        <v>0</v>
      </c>
      <c r="AG2818">
        <v>0</v>
      </c>
      <c r="AH2818">
        <v>141669</v>
      </c>
      <c r="AI2818">
        <v>516550</v>
      </c>
      <c r="AJ2818" s="2">
        <v>1731147</v>
      </c>
    </row>
    <row r="2819" spans="1:36" x14ac:dyDescent="0.25">
      <c r="A2819" t="s">
        <v>7795</v>
      </c>
      <c r="B2819" s="1">
        <v>43496</v>
      </c>
      <c r="C2819" t="s">
        <v>36</v>
      </c>
      <c r="D2819" t="s">
        <v>7796</v>
      </c>
      <c r="E2819" t="s">
        <v>39</v>
      </c>
      <c r="F2819" t="s">
        <v>7839</v>
      </c>
      <c r="G2819" t="s">
        <v>7840</v>
      </c>
      <c r="H2819" t="s">
        <v>133</v>
      </c>
      <c r="I2819" t="s">
        <v>185</v>
      </c>
      <c r="J2819" t="s">
        <v>44</v>
      </c>
      <c r="K2819">
        <v>2396966</v>
      </c>
      <c r="L2819">
        <v>30463548</v>
      </c>
      <c r="M2819">
        <v>0</v>
      </c>
      <c r="N2819">
        <v>1022724</v>
      </c>
      <c r="O2819">
        <v>0</v>
      </c>
      <c r="P2819">
        <v>1565000</v>
      </c>
      <c r="Q2819">
        <v>0</v>
      </c>
      <c r="R2819">
        <v>184646</v>
      </c>
      <c r="S2819">
        <v>522000</v>
      </c>
      <c r="T2819">
        <v>0</v>
      </c>
      <c r="U2819">
        <v>0</v>
      </c>
      <c r="V2819">
        <v>136490</v>
      </c>
      <c r="W2819">
        <v>99923</v>
      </c>
      <c r="X2819">
        <v>30570</v>
      </c>
      <c r="Y2819">
        <v>0</v>
      </c>
      <c r="Z2819">
        <v>0</v>
      </c>
      <c r="AA2819">
        <v>788983</v>
      </c>
      <c r="AB2819">
        <v>199100</v>
      </c>
      <c r="AC2819">
        <v>124903</v>
      </c>
      <c r="AD2819">
        <v>53187</v>
      </c>
      <c r="AE2819">
        <v>0</v>
      </c>
      <c r="AF2819">
        <v>0</v>
      </c>
      <c r="AG2819">
        <v>0</v>
      </c>
      <c r="AH2819">
        <v>430000</v>
      </c>
      <c r="AI2819">
        <v>807190</v>
      </c>
      <c r="AJ2819" s="2">
        <v>1731439</v>
      </c>
    </row>
    <row r="2820" spans="1:36" x14ac:dyDescent="0.25">
      <c r="A2820" t="s">
        <v>180</v>
      </c>
      <c r="B2820" s="1">
        <v>43496</v>
      </c>
      <c r="C2820" t="s">
        <v>196</v>
      </c>
      <c r="D2820" t="s">
        <v>796</v>
      </c>
      <c r="E2820" t="s">
        <v>39</v>
      </c>
      <c r="F2820" t="s">
        <v>939</v>
      </c>
      <c r="G2820" t="s">
        <v>857</v>
      </c>
      <c r="H2820" t="s">
        <v>199</v>
      </c>
      <c r="I2820" t="s">
        <v>610</v>
      </c>
      <c r="J2820" t="s">
        <v>44</v>
      </c>
      <c r="K2820">
        <v>2333826</v>
      </c>
      <c r="L2820">
        <v>29888028</v>
      </c>
      <c r="M2820">
        <v>0</v>
      </c>
      <c r="N2820">
        <v>1002504</v>
      </c>
      <c r="O2820">
        <v>0</v>
      </c>
      <c r="P2820">
        <v>1542000</v>
      </c>
      <c r="Q2820">
        <v>0</v>
      </c>
      <c r="R2820">
        <v>154934</v>
      </c>
      <c r="S2820">
        <v>514000</v>
      </c>
      <c r="T2820">
        <v>0</v>
      </c>
      <c r="U2820">
        <v>0</v>
      </c>
      <c r="V2820">
        <v>134462</v>
      </c>
      <c r="W2820">
        <v>115723</v>
      </c>
      <c r="X2820">
        <v>29550</v>
      </c>
      <c r="Y2820">
        <v>0</v>
      </c>
      <c r="Z2820">
        <v>0</v>
      </c>
      <c r="AA2820">
        <v>793735</v>
      </c>
      <c r="AB2820">
        <v>196142</v>
      </c>
      <c r="AC2820">
        <v>144654</v>
      </c>
      <c r="AD2820">
        <v>51412</v>
      </c>
      <c r="AE2820">
        <v>0</v>
      </c>
      <c r="AF2820">
        <v>0</v>
      </c>
      <c r="AG2820">
        <v>0</v>
      </c>
      <c r="AH2820">
        <v>367000</v>
      </c>
      <c r="AI2820">
        <v>759208</v>
      </c>
      <c r="AJ2820" s="2">
        <v>1731461</v>
      </c>
    </row>
    <row r="2821" spans="1:36" x14ac:dyDescent="0.25">
      <c r="A2821" t="s">
        <v>3129</v>
      </c>
      <c r="B2821" s="1">
        <v>43496</v>
      </c>
      <c r="C2821" t="s">
        <v>37</v>
      </c>
      <c r="D2821" t="s">
        <v>3130</v>
      </c>
      <c r="E2821" t="s">
        <v>39</v>
      </c>
      <c r="F2821" t="s">
        <v>3160</v>
      </c>
      <c r="G2821" t="s">
        <v>3161</v>
      </c>
      <c r="H2821" t="s">
        <v>605</v>
      </c>
      <c r="I2821" t="s">
        <v>91</v>
      </c>
      <c r="J2821" t="s">
        <v>44</v>
      </c>
      <c r="K2821">
        <v>1977368</v>
      </c>
      <c r="L2821">
        <v>25487808</v>
      </c>
      <c r="M2821">
        <v>0</v>
      </c>
      <c r="N2821">
        <v>917292</v>
      </c>
      <c r="O2821">
        <v>0</v>
      </c>
      <c r="P2821">
        <v>1399000</v>
      </c>
      <c r="Q2821">
        <v>0</v>
      </c>
      <c r="R2821">
        <v>0</v>
      </c>
      <c r="S2821">
        <v>466000</v>
      </c>
      <c r="T2821">
        <v>0</v>
      </c>
      <c r="U2821">
        <v>0</v>
      </c>
      <c r="V2821">
        <v>121971</v>
      </c>
      <c r="W2821">
        <v>109316</v>
      </c>
      <c r="X2821">
        <v>27697</v>
      </c>
      <c r="Y2821">
        <v>0</v>
      </c>
      <c r="Z2821">
        <v>0</v>
      </c>
      <c r="AA2821">
        <v>724984</v>
      </c>
      <c r="AB2821">
        <v>177921</v>
      </c>
      <c r="AC2821">
        <v>136645</v>
      </c>
      <c r="AD2821">
        <v>48188</v>
      </c>
      <c r="AE2821">
        <v>0</v>
      </c>
      <c r="AF2821">
        <v>0</v>
      </c>
      <c r="AG2821">
        <v>0</v>
      </c>
      <c r="AH2821">
        <v>29000</v>
      </c>
      <c r="AI2821">
        <v>391754</v>
      </c>
      <c r="AJ2821" s="2">
        <v>1732230</v>
      </c>
    </row>
    <row r="2822" spans="1:36" x14ac:dyDescent="0.25">
      <c r="A2822" t="s">
        <v>6312</v>
      </c>
      <c r="B2822" s="1">
        <v>43496</v>
      </c>
      <c r="C2822" t="s">
        <v>142</v>
      </c>
      <c r="D2822" t="s">
        <v>6313</v>
      </c>
      <c r="E2822" t="s">
        <v>39</v>
      </c>
      <c r="F2822" t="s">
        <v>6406</v>
      </c>
      <c r="G2822" t="s">
        <v>4758</v>
      </c>
      <c r="H2822" t="s">
        <v>136</v>
      </c>
      <c r="I2822" t="s">
        <v>75</v>
      </c>
      <c r="J2822" t="s">
        <v>44</v>
      </c>
      <c r="K2822">
        <v>2632063</v>
      </c>
      <c r="L2822">
        <v>33210276</v>
      </c>
      <c r="M2822">
        <v>0</v>
      </c>
      <c r="N2822">
        <v>1032288</v>
      </c>
      <c r="O2822">
        <v>0</v>
      </c>
      <c r="P2822">
        <v>1576000</v>
      </c>
      <c r="Q2822">
        <v>0</v>
      </c>
      <c r="R2822">
        <v>404598</v>
      </c>
      <c r="S2822">
        <v>525000</v>
      </c>
      <c r="T2822">
        <v>0</v>
      </c>
      <c r="U2822">
        <v>0</v>
      </c>
      <c r="V2822">
        <v>137405</v>
      </c>
      <c r="W2822">
        <v>93440</v>
      </c>
      <c r="X2822">
        <v>31080</v>
      </c>
      <c r="Y2822">
        <v>0</v>
      </c>
      <c r="Z2822">
        <v>0</v>
      </c>
      <c r="AA2822">
        <v>786925</v>
      </c>
      <c r="AB2822">
        <v>200435</v>
      </c>
      <c r="AC2822">
        <v>116800</v>
      </c>
      <c r="AD2822">
        <v>54074</v>
      </c>
      <c r="AE2822">
        <v>0</v>
      </c>
      <c r="AF2822">
        <v>0</v>
      </c>
      <c r="AG2822">
        <v>0</v>
      </c>
      <c r="AH2822">
        <v>663001</v>
      </c>
      <c r="AI2822">
        <v>1034310</v>
      </c>
      <c r="AJ2822" s="2">
        <v>1733213</v>
      </c>
    </row>
    <row r="2823" spans="1:36" x14ac:dyDescent="0.25">
      <c r="A2823" t="s">
        <v>6312</v>
      </c>
      <c r="B2823" s="1">
        <v>43496</v>
      </c>
      <c r="C2823" t="s">
        <v>164</v>
      </c>
      <c r="D2823" t="s">
        <v>6313</v>
      </c>
      <c r="E2823" t="s">
        <v>39</v>
      </c>
      <c r="F2823" t="s">
        <v>6427</v>
      </c>
      <c r="G2823" t="s">
        <v>475</v>
      </c>
      <c r="H2823" t="s">
        <v>133</v>
      </c>
      <c r="I2823" t="s">
        <v>96</v>
      </c>
      <c r="J2823" t="s">
        <v>44</v>
      </c>
      <c r="K2823">
        <v>2849064</v>
      </c>
      <c r="L2823">
        <v>35755248</v>
      </c>
      <c r="M2823">
        <v>0</v>
      </c>
      <c r="N2823">
        <v>909720</v>
      </c>
      <c r="O2823">
        <v>0</v>
      </c>
      <c r="P2823">
        <v>1391000</v>
      </c>
      <c r="Q2823">
        <v>0</v>
      </c>
      <c r="R2823">
        <v>882598</v>
      </c>
      <c r="S2823">
        <v>464000</v>
      </c>
      <c r="T2823">
        <v>0</v>
      </c>
      <c r="U2823">
        <v>0</v>
      </c>
      <c r="V2823">
        <v>121317</v>
      </c>
      <c r="W2823">
        <v>93440</v>
      </c>
      <c r="X2823">
        <v>0</v>
      </c>
      <c r="Y2823">
        <v>27249</v>
      </c>
      <c r="Z2823">
        <v>0</v>
      </c>
      <c r="AA2823">
        <v>706006</v>
      </c>
      <c r="AB2823">
        <v>176967</v>
      </c>
      <c r="AC2823">
        <v>116800</v>
      </c>
      <c r="AD2823">
        <v>0</v>
      </c>
      <c r="AE2823">
        <v>47409</v>
      </c>
      <c r="AF2823">
        <v>0</v>
      </c>
      <c r="AG2823">
        <v>0</v>
      </c>
      <c r="AH2823">
        <v>905100</v>
      </c>
      <c r="AI2823">
        <v>1246276</v>
      </c>
      <c r="AJ2823" s="2">
        <v>1733328</v>
      </c>
    </row>
    <row r="2824" spans="1:36" x14ac:dyDescent="0.25">
      <c r="A2824" t="s">
        <v>164</v>
      </c>
      <c r="B2824" s="1">
        <v>43496</v>
      </c>
      <c r="C2824" t="s">
        <v>255</v>
      </c>
      <c r="D2824" t="s">
        <v>587</v>
      </c>
      <c r="E2824" t="s">
        <v>39</v>
      </c>
      <c r="F2824" t="s">
        <v>778</v>
      </c>
      <c r="G2824" t="s">
        <v>779</v>
      </c>
      <c r="H2824" t="s">
        <v>566</v>
      </c>
      <c r="I2824" t="s">
        <v>212</v>
      </c>
      <c r="J2824" t="s">
        <v>44</v>
      </c>
      <c r="K2824">
        <v>2627937</v>
      </c>
      <c r="L2824">
        <v>33444960</v>
      </c>
      <c r="M2824">
        <v>0</v>
      </c>
      <c r="N2824">
        <v>1066548</v>
      </c>
      <c r="O2824">
        <v>0</v>
      </c>
      <c r="P2824">
        <v>1628000</v>
      </c>
      <c r="Q2824">
        <v>0</v>
      </c>
      <c r="R2824">
        <v>326274</v>
      </c>
      <c r="S2824">
        <v>543000</v>
      </c>
      <c r="T2824">
        <v>0</v>
      </c>
      <c r="U2824">
        <v>0</v>
      </c>
      <c r="V2824">
        <v>141983</v>
      </c>
      <c r="W2824">
        <v>115723</v>
      </c>
      <c r="X2824">
        <v>32100</v>
      </c>
      <c r="Y2824">
        <v>0</v>
      </c>
      <c r="Z2824">
        <v>0</v>
      </c>
      <c r="AA2824">
        <v>832806</v>
      </c>
      <c r="AB2824">
        <v>207113</v>
      </c>
      <c r="AC2824">
        <v>144654</v>
      </c>
      <c r="AD2824">
        <v>55849</v>
      </c>
      <c r="AE2824">
        <v>0</v>
      </c>
      <c r="AF2824">
        <v>0</v>
      </c>
      <c r="AG2824">
        <v>425104</v>
      </c>
      <c r="AH2824">
        <v>220150</v>
      </c>
      <c r="AI2824">
        <v>1052870</v>
      </c>
      <c r="AJ2824" s="2">
        <v>1734210</v>
      </c>
    </row>
    <row r="2825" spans="1:36" x14ac:dyDescent="0.25">
      <c r="A2825" t="s">
        <v>6312</v>
      </c>
      <c r="B2825" s="1">
        <v>43496</v>
      </c>
      <c r="C2825" t="s">
        <v>37</v>
      </c>
      <c r="D2825" t="s">
        <v>6313</v>
      </c>
      <c r="E2825" t="s">
        <v>39</v>
      </c>
      <c r="F2825" t="s">
        <v>6333</v>
      </c>
      <c r="G2825" t="s">
        <v>6334</v>
      </c>
      <c r="H2825" t="s">
        <v>51</v>
      </c>
      <c r="I2825" t="s">
        <v>130</v>
      </c>
      <c r="J2825" t="s">
        <v>44</v>
      </c>
      <c r="K2825">
        <v>2714407</v>
      </c>
      <c r="L2825">
        <v>34352004</v>
      </c>
      <c r="M2825">
        <v>0</v>
      </c>
      <c r="N2825">
        <v>1211160</v>
      </c>
      <c r="O2825">
        <v>0</v>
      </c>
      <c r="P2825">
        <v>1853000</v>
      </c>
      <c r="Q2825">
        <v>0</v>
      </c>
      <c r="R2825">
        <v>0</v>
      </c>
      <c r="S2825">
        <v>618000</v>
      </c>
      <c r="T2825">
        <v>0</v>
      </c>
      <c r="U2825">
        <v>95000</v>
      </c>
      <c r="V2825">
        <v>161603</v>
      </c>
      <c r="W2825">
        <v>98840</v>
      </c>
      <c r="X2825">
        <v>36224</v>
      </c>
      <c r="Y2825">
        <v>0</v>
      </c>
      <c r="Z2825">
        <v>0</v>
      </c>
      <c r="AA2825">
        <v>1009667</v>
      </c>
      <c r="AB2825">
        <v>235733</v>
      </c>
      <c r="AC2825">
        <v>123550</v>
      </c>
      <c r="AD2825">
        <v>63024</v>
      </c>
      <c r="AE2825">
        <v>0</v>
      </c>
      <c r="AF2825">
        <v>0</v>
      </c>
      <c r="AG2825">
        <v>0</v>
      </c>
      <c r="AH2825">
        <v>706000</v>
      </c>
      <c r="AI2825">
        <v>1128307</v>
      </c>
      <c r="AJ2825" s="2">
        <v>1734360</v>
      </c>
    </row>
    <row r="2826" spans="1:36" x14ac:dyDescent="0.25">
      <c r="A2826" t="s">
        <v>479</v>
      </c>
      <c r="B2826" s="1">
        <v>43496</v>
      </c>
      <c r="C2826" t="s">
        <v>196</v>
      </c>
      <c r="D2826" t="s">
        <v>994</v>
      </c>
      <c r="E2826" t="s">
        <v>39</v>
      </c>
      <c r="F2826" t="s">
        <v>1111</v>
      </c>
      <c r="G2826" t="s">
        <v>626</v>
      </c>
      <c r="H2826" t="s">
        <v>241</v>
      </c>
      <c r="I2826" t="s">
        <v>105</v>
      </c>
      <c r="J2826" t="s">
        <v>44</v>
      </c>
      <c r="K2826">
        <v>2142940</v>
      </c>
      <c r="L2826">
        <v>27441132</v>
      </c>
      <c r="M2826">
        <v>0</v>
      </c>
      <c r="N2826">
        <v>896004</v>
      </c>
      <c r="O2826">
        <v>0</v>
      </c>
      <c r="P2826">
        <v>1379000</v>
      </c>
      <c r="Q2826">
        <v>0</v>
      </c>
      <c r="R2826">
        <v>194096</v>
      </c>
      <c r="S2826">
        <v>460000</v>
      </c>
      <c r="T2826">
        <v>0</v>
      </c>
      <c r="U2826">
        <v>0</v>
      </c>
      <c r="V2826">
        <v>120271</v>
      </c>
      <c r="W2826">
        <v>107041</v>
      </c>
      <c r="X2826">
        <v>26353</v>
      </c>
      <c r="Y2826">
        <v>0</v>
      </c>
      <c r="Z2826">
        <v>0</v>
      </c>
      <c r="AA2826">
        <v>713665</v>
      </c>
      <c r="AB2826">
        <v>175441</v>
      </c>
      <c r="AC2826">
        <v>133801</v>
      </c>
      <c r="AD2826">
        <v>45850</v>
      </c>
      <c r="AE2826">
        <v>0</v>
      </c>
      <c r="AF2826">
        <v>0</v>
      </c>
      <c r="AG2826">
        <v>0</v>
      </c>
      <c r="AH2826">
        <v>197200</v>
      </c>
      <c r="AI2826">
        <v>552292</v>
      </c>
      <c r="AJ2826" s="2">
        <v>1734469</v>
      </c>
    </row>
    <row r="2827" spans="1:36" x14ac:dyDescent="0.25">
      <c r="A2827" t="s">
        <v>492</v>
      </c>
      <c r="B2827" s="1">
        <v>43496</v>
      </c>
      <c r="C2827" t="s">
        <v>36</v>
      </c>
      <c r="D2827" t="s">
        <v>1169</v>
      </c>
      <c r="E2827" t="s">
        <v>39</v>
      </c>
      <c r="F2827" t="s">
        <v>1249</v>
      </c>
      <c r="G2827" t="s">
        <v>1250</v>
      </c>
      <c r="H2827" t="s">
        <v>158</v>
      </c>
      <c r="I2827" t="s">
        <v>105</v>
      </c>
      <c r="J2827" t="s">
        <v>44</v>
      </c>
      <c r="K2827">
        <v>1948844</v>
      </c>
      <c r="L2827">
        <v>25216164</v>
      </c>
      <c r="M2827">
        <v>0</v>
      </c>
      <c r="N2827">
        <v>896004</v>
      </c>
      <c r="O2827">
        <v>0</v>
      </c>
      <c r="P2827">
        <v>1379000</v>
      </c>
      <c r="Q2827">
        <v>0</v>
      </c>
      <c r="R2827">
        <v>0</v>
      </c>
      <c r="S2827">
        <v>460000</v>
      </c>
      <c r="T2827">
        <v>0</v>
      </c>
      <c r="U2827">
        <v>0</v>
      </c>
      <c r="V2827">
        <v>120271</v>
      </c>
      <c r="W2827">
        <v>115723</v>
      </c>
      <c r="X2827">
        <v>26353</v>
      </c>
      <c r="Y2827">
        <v>0</v>
      </c>
      <c r="Z2827">
        <v>0</v>
      </c>
      <c r="AA2827">
        <v>722347</v>
      </c>
      <c r="AB2827">
        <v>175441</v>
      </c>
      <c r="AC2827">
        <v>144654</v>
      </c>
      <c r="AD2827">
        <v>45850</v>
      </c>
      <c r="AE2827">
        <v>0</v>
      </c>
      <c r="AF2827">
        <v>0</v>
      </c>
      <c r="AG2827">
        <v>0</v>
      </c>
      <c r="AH2827">
        <v>454.34100000000001</v>
      </c>
      <c r="AI2827">
        <v>366399.34100000001</v>
      </c>
      <c r="AJ2827" s="2">
        <v>1734947.659</v>
      </c>
    </row>
    <row r="2828" spans="1:36" x14ac:dyDescent="0.25">
      <c r="A2828" t="s">
        <v>1473</v>
      </c>
      <c r="B2828" s="1">
        <v>43496</v>
      </c>
      <c r="C2828" t="s">
        <v>37</v>
      </c>
      <c r="D2828" t="s">
        <v>1474</v>
      </c>
      <c r="E2828" t="s">
        <v>39</v>
      </c>
      <c r="F2828" t="s">
        <v>1482</v>
      </c>
      <c r="G2828" t="s">
        <v>1483</v>
      </c>
      <c r="H2828" t="s">
        <v>63</v>
      </c>
      <c r="I2828" t="s">
        <v>169</v>
      </c>
      <c r="J2828" t="s">
        <v>44</v>
      </c>
      <c r="K2828">
        <v>3114811</v>
      </c>
      <c r="L2828">
        <v>39428292</v>
      </c>
      <c r="M2828">
        <v>0</v>
      </c>
      <c r="N2828">
        <v>1402704</v>
      </c>
      <c r="O2828">
        <v>0</v>
      </c>
      <c r="P2828">
        <v>2136000</v>
      </c>
      <c r="Q2828">
        <v>0</v>
      </c>
      <c r="R2828">
        <v>0</v>
      </c>
      <c r="S2828">
        <v>712000</v>
      </c>
      <c r="T2828">
        <v>0</v>
      </c>
      <c r="U2828">
        <v>95000</v>
      </c>
      <c r="V2828">
        <v>186259</v>
      </c>
      <c r="W2828">
        <v>113920</v>
      </c>
      <c r="X2828">
        <v>42512</v>
      </c>
      <c r="Y2828">
        <v>0</v>
      </c>
      <c r="Z2828">
        <v>0</v>
      </c>
      <c r="AA2828">
        <v>1149691</v>
      </c>
      <c r="AB2828">
        <v>271699</v>
      </c>
      <c r="AC2828">
        <v>142400</v>
      </c>
      <c r="AD2828">
        <v>73964</v>
      </c>
      <c r="AE2828">
        <v>0</v>
      </c>
      <c r="AF2828">
        <v>0</v>
      </c>
      <c r="AG2828">
        <v>744098</v>
      </c>
      <c r="AH2828">
        <v>318530</v>
      </c>
      <c r="AI2828">
        <v>1550691</v>
      </c>
      <c r="AJ2828" s="2">
        <v>1735000</v>
      </c>
    </row>
    <row r="2829" spans="1:36" x14ac:dyDescent="0.25">
      <c r="A2829" t="s">
        <v>3129</v>
      </c>
      <c r="B2829" s="1">
        <v>43496</v>
      </c>
      <c r="C2829" t="s">
        <v>164</v>
      </c>
      <c r="D2829" t="s">
        <v>3130</v>
      </c>
      <c r="E2829" t="s">
        <v>39</v>
      </c>
      <c r="F2829" t="s">
        <v>3222</v>
      </c>
      <c r="G2829" t="s">
        <v>3223</v>
      </c>
      <c r="H2829" t="s">
        <v>2273</v>
      </c>
      <c r="I2829" t="s">
        <v>105</v>
      </c>
      <c r="J2829" t="s">
        <v>44</v>
      </c>
      <c r="K2829">
        <v>1948844</v>
      </c>
      <c r="L2829">
        <v>25139280</v>
      </c>
      <c r="M2829">
        <v>0</v>
      </c>
      <c r="N2829">
        <v>896004</v>
      </c>
      <c r="O2829">
        <v>0</v>
      </c>
      <c r="P2829">
        <v>1379000</v>
      </c>
      <c r="Q2829">
        <v>0</v>
      </c>
      <c r="R2829">
        <v>0</v>
      </c>
      <c r="S2829">
        <v>460000</v>
      </c>
      <c r="T2829">
        <v>0</v>
      </c>
      <c r="U2829">
        <v>0</v>
      </c>
      <c r="V2829">
        <v>120271</v>
      </c>
      <c r="W2829">
        <v>109316</v>
      </c>
      <c r="X2829">
        <v>26353</v>
      </c>
      <c r="Y2829">
        <v>0</v>
      </c>
      <c r="Z2829">
        <v>0</v>
      </c>
      <c r="AA2829">
        <v>715940</v>
      </c>
      <c r="AB2829">
        <v>175441</v>
      </c>
      <c r="AC2829">
        <v>136645</v>
      </c>
      <c r="AD2829">
        <v>45850</v>
      </c>
      <c r="AE2829">
        <v>0</v>
      </c>
      <c r="AF2829">
        <v>0</v>
      </c>
      <c r="AG2829">
        <v>0</v>
      </c>
      <c r="AH2829">
        <v>2000</v>
      </c>
      <c r="AI2829">
        <v>359936</v>
      </c>
      <c r="AJ2829" s="2">
        <v>1735004</v>
      </c>
    </row>
    <row r="2830" spans="1:36" x14ac:dyDescent="0.25">
      <c r="A2830" t="s">
        <v>492</v>
      </c>
      <c r="B2830" s="1">
        <v>43496</v>
      </c>
      <c r="C2830" t="s">
        <v>142</v>
      </c>
      <c r="D2830" t="s">
        <v>1169</v>
      </c>
      <c r="E2830" t="s">
        <v>39</v>
      </c>
      <c r="F2830" t="s">
        <v>1277</v>
      </c>
      <c r="G2830" t="s">
        <v>1278</v>
      </c>
      <c r="H2830" t="s">
        <v>175</v>
      </c>
      <c r="I2830" t="s">
        <v>105</v>
      </c>
      <c r="J2830" t="s">
        <v>44</v>
      </c>
      <c r="K2830">
        <v>1948844</v>
      </c>
      <c r="L2830">
        <v>25216164</v>
      </c>
      <c r="M2830">
        <v>0</v>
      </c>
      <c r="N2830">
        <v>896004</v>
      </c>
      <c r="O2830">
        <v>0</v>
      </c>
      <c r="P2830">
        <v>1379000</v>
      </c>
      <c r="Q2830">
        <v>0</v>
      </c>
      <c r="R2830">
        <v>0</v>
      </c>
      <c r="S2830">
        <v>460000</v>
      </c>
      <c r="T2830">
        <v>0</v>
      </c>
      <c r="U2830">
        <v>0</v>
      </c>
      <c r="V2830">
        <v>120271</v>
      </c>
      <c r="W2830">
        <v>115723</v>
      </c>
      <c r="X2830">
        <v>26353</v>
      </c>
      <c r="Y2830">
        <v>0</v>
      </c>
      <c r="Z2830">
        <v>0</v>
      </c>
      <c r="AA2830">
        <v>722347</v>
      </c>
      <c r="AB2830">
        <v>175441</v>
      </c>
      <c r="AC2830">
        <v>144654</v>
      </c>
      <c r="AD2830">
        <v>45850</v>
      </c>
      <c r="AE2830">
        <v>0</v>
      </c>
      <c r="AF2830">
        <v>0</v>
      </c>
      <c r="AG2830">
        <v>0</v>
      </c>
      <c r="AH2830">
        <v>187.11600000000001</v>
      </c>
      <c r="AI2830">
        <v>366132.11599999998</v>
      </c>
      <c r="AJ2830" s="2">
        <v>1735214.8840000001</v>
      </c>
    </row>
    <row r="2831" spans="1:36" x14ac:dyDescent="0.25">
      <c r="A2831" t="s">
        <v>492</v>
      </c>
      <c r="B2831" s="1">
        <v>43496</v>
      </c>
      <c r="C2831" t="s">
        <v>142</v>
      </c>
      <c r="D2831" t="s">
        <v>1169</v>
      </c>
      <c r="E2831" t="s">
        <v>39</v>
      </c>
      <c r="F2831" t="s">
        <v>1280</v>
      </c>
      <c r="G2831" t="s">
        <v>571</v>
      </c>
      <c r="H2831" t="s">
        <v>90</v>
      </c>
      <c r="I2831" t="s">
        <v>105</v>
      </c>
      <c r="J2831" t="s">
        <v>44</v>
      </c>
      <c r="K2831">
        <v>1948844</v>
      </c>
      <c r="L2831">
        <v>25216164</v>
      </c>
      <c r="M2831">
        <v>0</v>
      </c>
      <c r="N2831">
        <v>896004</v>
      </c>
      <c r="O2831">
        <v>0</v>
      </c>
      <c r="P2831">
        <v>1379000</v>
      </c>
      <c r="Q2831">
        <v>0</v>
      </c>
      <c r="R2831">
        <v>0</v>
      </c>
      <c r="S2831">
        <v>460000</v>
      </c>
      <c r="T2831">
        <v>0</v>
      </c>
      <c r="U2831">
        <v>0</v>
      </c>
      <c r="V2831">
        <v>120271</v>
      </c>
      <c r="W2831">
        <v>115723</v>
      </c>
      <c r="X2831">
        <v>26353</v>
      </c>
      <c r="Y2831">
        <v>0</v>
      </c>
      <c r="Z2831">
        <v>0</v>
      </c>
      <c r="AA2831">
        <v>722347</v>
      </c>
      <c r="AB2831">
        <v>175441</v>
      </c>
      <c r="AC2831">
        <v>144654</v>
      </c>
      <c r="AD2831">
        <v>45850</v>
      </c>
      <c r="AE2831">
        <v>0</v>
      </c>
      <c r="AF2831">
        <v>0</v>
      </c>
      <c r="AG2831">
        <v>0</v>
      </c>
      <c r="AH2831">
        <v>187.11600000000001</v>
      </c>
      <c r="AI2831">
        <v>366132.11599999998</v>
      </c>
      <c r="AJ2831" s="2">
        <v>1735214.8840000001</v>
      </c>
    </row>
    <row r="2832" spans="1:36" x14ac:dyDescent="0.25">
      <c r="A2832" t="s">
        <v>492</v>
      </c>
      <c r="B2832" s="1">
        <v>43496</v>
      </c>
      <c r="C2832" t="s">
        <v>36</v>
      </c>
      <c r="D2832" t="s">
        <v>1169</v>
      </c>
      <c r="E2832" t="s">
        <v>39</v>
      </c>
      <c r="F2832" t="s">
        <v>1245</v>
      </c>
      <c r="G2832" t="s">
        <v>1246</v>
      </c>
      <c r="H2832" t="s">
        <v>133</v>
      </c>
      <c r="I2832" t="s">
        <v>105</v>
      </c>
      <c r="J2832" t="s">
        <v>44</v>
      </c>
      <c r="K2832">
        <v>1948844</v>
      </c>
      <c r="L2832">
        <v>25216164</v>
      </c>
      <c r="M2832">
        <v>0</v>
      </c>
      <c r="N2832">
        <v>896004</v>
      </c>
      <c r="O2832">
        <v>0</v>
      </c>
      <c r="P2832">
        <v>1379000</v>
      </c>
      <c r="Q2832">
        <v>0</v>
      </c>
      <c r="R2832">
        <v>0</v>
      </c>
      <c r="S2832">
        <v>460000</v>
      </c>
      <c r="T2832">
        <v>0</v>
      </c>
      <c r="U2832">
        <v>0</v>
      </c>
      <c r="V2832">
        <v>120271</v>
      </c>
      <c r="W2832">
        <v>115723</v>
      </c>
      <c r="X2832">
        <v>26353</v>
      </c>
      <c r="Y2832">
        <v>0</v>
      </c>
      <c r="Z2832">
        <v>0</v>
      </c>
      <c r="AA2832">
        <v>722347</v>
      </c>
      <c r="AB2832">
        <v>175441</v>
      </c>
      <c r="AC2832">
        <v>144654</v>
      </c>
      <c r="AD2832">
        <v>45850</v>
      </c>
      <c r="AE2832">
        <v>0</v>
      </c>
      <c r="AF2832">
        <v>0</v>
      </c>
      <c r="AG2832">
        <v>0</v>
      </c>
      <c r="AH2832">
        <v>184.34100000000001</v>
      </c>
      <c r="AI2832">
        <v>366129.34100000001</v>
      </c>
      <c r="AJ2832" s="2">
        <v>1735217.659</v>
      </c>
    </row>
    <row r="2833" spans="1:36" x14ac:dyDescent="0.25">
      <c r="A2833" t="s">
        <v>4460</v>
      </c>
      <c r="B2833" s="1">
        <v>43496</v>
      </c>
      <c r="C2833" t="s">
        <v>492</v>
      </c>
      <c r="D2833" t="s">
        <v>4461</v>
      </c>
      <c r="E2833" t="s">
        <v>39</v>
      </c>
      <c r="F2833" t="s">
        <v>4651</v>
      </c>
      <c r="G2833" t="s">
        <v>4652</v>
      </c>
      <c r="H2833" t="s">
        <v>133</v>
      </c>
      <c r="I2833" t="s">
        <v>91</v>
      </c>
      <c r="J2833" t="s">
        <v>44</v>
      </c>
      <c r="K2833">
        <v>1977368</v>
      </c>
      <c r="L2833">
        <v>25567416</v>
      </c>
      <c r="M2833">
        <v>0</v>
      </c>
      <c r="N2833">
        <v>917292</v>
      </c>
      <c r="O2833">
        <v>0</v>
      </c>
      <c r="P2833">
        <v>1399000</v>
      </c>
      <c r="Q2833">
        <v>0</v>
      </c>
      <c r="R2833">
        <v>0</v>
      </c>
      <c r="S2833">
        <v>466000</v>
      </c>
      <c r="T2833">
        <v>0</v>
      </c>
      <c r="U2833">
        <v>0</v>
      </c>
      <c r="V2833">
        <v>121971</v>
      </c>
      <c r="W2833">
        <v>115950</v>
      </c>
      <c r="X2833">
        <v>27697</v>
      </c>
      <c r="Y2833">
        <v>0</v>
      </c>
      <c r="Z2833">
        <v>0</v>
      </c>
      <c r="AA2833">
        <v>731618</v>
      </c>
      <c r="AB2833">
        <v>177921</v>
      </c>
      <c r="AC2833">
        <v>144937</v>
      </c>
      <c r="AD2833">
        <v>48188</v>
      </c>
      <c r="AE2833">
        <v>0</v>
      </c>
      <c r="AF2833">
        <v>0</v>
      </c>
      <c r="AG2833">
        <v>0</v>
      </c>
      <c r="AH2833">
        <v>24000</v>
      </c>
      <c r="AI2833">
        <v>395046</v>
      </c>
      <c r="AJ2833" s="2">
        <v>1735572</v>
      </c>
    </row>
    <row r="2834" spans="1:36" x14ac:dyDescent="0.25">
      <c r="A2834" t="s">
        <v>4460</v>
      </c>
      <c r="B2834" s="1">
        <v>43496</v>
      </c>
      <c r="C2834" t="s">
        <v>2685</v>
      </c>
      <c r="D2834" t="s">
        <v>4461</v>
      </c>
      <c r="E2834" t="s">
        <v>39</v>
      </c>
      <c r="F2834" t="s">
        <v>4755</v>
      </c>
      <c r="G2834" t="s">
        <v>4756</v>
      </c>
      <c r="H2834" t="s">
        <v>2141</v>
      </c>
      <c r="I2834" t="s">
        <v>91</v>
      </c>
      <c r="J2834" t="s">
        <v>44</v>
      </c>
      <c r="K2834">
        <v>1977368</v>
      </c>
      <c r="L2834">
        <v>25567416</v>
      </c>
      <c r="M2834">
        <v>0</v>
      </c>
      <c r="N2834">
        <v>917292</v>
      </c>
      <c r="O2834">
        <v>0</v>
      </c>
      <c r="P2834">
        <v>1399000</v>
      </c>
      <c r="Q2834">
        <v>0</v>
      </c>
      <c r="R2834">
        <v>0</v>
      </c>
      <c r="S2834">
        <v>466000</v>
      </c>
      <c r="T2834">
        <v>0</v>
      </c>
      <c r="U2834">
        <v>0</v>
      </c>
      <c r="V2834">
        <v>121971</v>
      </c>
      <c r="W2834">
        <v>115950</v>
      </c>
      <c r="X2834">
        <v>27697</v>
      </c>
      <c r="Y2834">
        <v>0</v>
      </c>
      <c r="Z2834">
        <v>0</v>
      </c>
      <c r="AA2834">
        <v>731618</v>
      </c>
      <c r="AB2834">
        <v>177921</v>
      </c>
      <c r="AC2834">
        <v>144937</v>
      </c>
      <c r="AD2834">
        <v>48188</v>
      </c>
      <c r="AE2834">
        <v>0</v>
      </c>
      <c r="AF2834">
        <v>0</v>
      </c>
      <c r="AG2834">
        <v>0</v>
      </c>
      <c r="AH2834">
        <v>24000</v>
      </c>
      <c r="AI2834">
        <v>395046</v>
      </c>
      <c r="AJ2834" s="2">
        <v>1735572</v>
      </c>
    </row>
    <row r="2835" spans="1:36" x14ac:dyDescent="0.25">
      <c r="A2835" t="s">
        <v>164</v>
      </c>
      <c r="B2835" s="1">
        <v>43496</v>
      </c>
      <c r="C2835" t="s">
        <v>36</v>
      </c>
      <c r="D2835" t="s">
        <v>587</v>
      </c>
      <c r="E2835" t="s">
        <v>39</v>
      </c>
      <c r="F2835" t="s">
        <v>636</v>
      </c>
      <c r="G2835" t="s">
        <v>637</v>
      </c>
      <c r="H2835" t="s">
        <v>133</v>
      </c>
      <c r="I2835" t="s">
        <v>87</v>
      </c>
      <c r="J2835" t="s">
        <v>44</v>
      </c>
      <c r="K2835">
        <v>2014405</v>
      </c>
      <c r="L2835">
        <v>26017536</v>
      </c>
      <c r="M2835">
        <v>0</v>
      </c>
      <c r="N2835">
        <v>933864</v>
      </c>
      <c r="O2835">
        <v>0</v>
      </c>
      <c r="P2835">
        <v>1425000</v>
      </c>
      <c r="Q2835">
        <v>0</v>
      </c>
      <c r="R2835">
        <v>0</v>
      </c>
      <c r="S2835">
        <v>475000</v>
      </c>
      <c r="T2835">
        <v>0</v>
      </c>
      <c r="U2835">
        <v>0</v>
      </c>
      <c r="V2835">
        <v>124260</v>
      </c>
      <c r="W2835">
        <v>115723</v>
      </c>
      <c r="X2835">
        <v>28145</v>
      </c>
      <c r="Y2835">
        <v>0</v>
      </c>
      <c r="Z2835">
        <v>0</v>
      </c>
      <c r="AA2835">
        <v>743128</v>
      </c>
      <c r="AB2835">
        <v>181260</v>
      </c>
      <c r="AC2835">
        <v>144654</v>
      </c>
      <c r="AD2835">
        <v>48967</v>
      </c>
      <c r="AE2835">
        <v>0</v>
      </c>
      <c r="AF2835">
        <v>0</v>
      </c>
      <c r="AG2835">
        <v>0</v>
      </c>
      <c r="AH2835">
        <v>57650</v>
      </c>
      <c r="AI2835">
        <v>432531</v>
      </c>
      <c r="AJ2835" s="2">
        <v>1735597</v>
      </c>
    </row>
    <row r="2836" spans="1:36" x14ac:dyDescent="0.25">
      <c r="A2836" t="s">
        <v>142</v>
      </c>
      <c r="B2836" s="1">
        <v>43496</v>
      </c>
      <c r="C2836" t="s">
        <v>479</v>
      </c>
      <c r="D2836" t="s">
        <v>332</v>
      </c>
      <c r="E2836" t="s">
        <v>39</v>
      </c>
      <c r="F2836" t="s">
        <v>486</v>
      </c>
      <c r="G2836" t="s">
        <v>487</v>
      </c>
      <c r="H2836" t="s">
        <v>133</v>
      </c>
      <c r="I2836" t="s">
        <v>365</v>
      </c>
      <c r="J2836" t="s">
        <v>44</v>
      </c>
      <c r="K2836">
        <v>2349060</v>
      </c>
      <c r="L2836">
        <v>30066996</v>
      </c>
      <c r="M2836">
        <v>0</v>
      </c>
      <c r="N2836">
        <v>1004148</v>
      </c>
      <c r="O2836">
        <v>0</v>
      </c>
      <c r="P2836">
        <v>1530000</v>
      </c>
      <c r="Q2836">
        <v>0</v>
      </c>
      <c r="R2836">
        <v>186060</v>
      </c>
      <c r="S2836">
        <v>510000</v>
      </c>
      <c r="T2836">
        <v>0</v>
      </c>
      <c r="U2836">
        <v>0</v>
      </c>
      <c r="V2836">
        <v>133416</v>
      </c>
      <c r="W2836">
        <v>115723</v>
      </c>
      <c r="X2836">
        <v>30384</v>
      </c>
      <c r="Y2836">
        <v>0</v>
      </c>
      <c r="Z2836">
        <v>0</v>
      </c>
      <c r="AA2836">
        <v>789523</v>
      </c>
      <c r="AB2836">
        <v>194616</v>
      </c>
      <c r="AC2836">
        <v>144654</v>
      </c>
      <c r="AD2836">
        <v>52863</v>
      </c>
      <c r="AE2836">
        <v>0</v>
      </c>
      <c r="AF2836">
        <v>0</v>
      </c>
      <c r="AG2836">
        <v>0</v>
      </c>
      <c r="AH2836">
        <v>377357</v>
      </c>
      <c r="AI2836">
        <v>769490</v>
      </c>
      <c r="AJ2836" s="2">
        <v>1736093</v>
      </c>
    </row>
    <row r="2837" spans="1:36" x14ac:dyDescent="0.25">
      <c r="A2837" t="s">
        <v>3637</v>
      </c>
      <c r="B2837" s="1">
        <v>43496</v>
      </c>
      <c r="C2837" t="s">
        <v>2685</v>
      </c>
      <c r="D2837" t="s">
        <v>3638</v>
      </c>
      <c r="E2837" t="s">
        <v>39</v>
      </c>
      <c r="F2837" t="s">
        <v>3689</v>
      </c>
      <c r="G2837" t="s">
        <v>3690</v>
      </c>
      <c r="H2837" t="s">
        <v>959</v>
      </c>
      <c r="I2837" t="s">
        <v>185</v>
      </c>
      <c r="J2837" t="s">
        <v>44</v>
      </c>
      <c r="K2837">
        <v>2224542</v>
      </c>
      <c r="L2837">
        <v>28584060</v>
      </c>
      <c r="M2837">
        <v>0</v>
      </c>
      <c r="N2837">
        <v>1022724</v>
      </c>
      <c r="O2837">
        <v>0</v>
      </c>
      <c r="P2837">
        <v>1565000</v>
      </c>
      <c r="Q2837">
        <v>12222</v>
      </c>
      <c r="R2837">
        <v>0</v>
      </c>
      <c r="S2837">
        <v>522000</v>
      </c>
      <c r="T2837">
        <v>0</v>
      </c>
      <c r="U2837">
        <v>0</v>
      </c>
      <c r="V2837">
        <v>136490</v>
      </c>
      <c r="W2837">
        <v>115723</v>
      </c>
      <c r="X2837">
        <v>30570</v>
      </c>
      <c r="Y2837">
        <v>0</v>
      </c>
      <c r="Z2837">
        <v>0</v>
      </c>
      <c r="AA2837">
        <v>804783</v>
      </c>
      <c r="AB2837">
        <v>199100</v>
      </c>
      <c r="AC2837">
        <v>144654</v>
      </c>
      <c r="AD2837">
        <v>53187</v>
      </c>
      <c r="AE2837">
        <v>0</v>
      </c>
      <c r="AF2837">
        <v>0</v>
      </c>
      <c r="AG2837">
        <v>0</v>
      </c>
      <c r="AH2837">
        <v>248844</v>
      </c>
      <c r="AI2837">
        <v>645785</v>
      </c>
      <c r="AJ2837" s="2">
        <v>1736220</v>
      </c>
    </row>
    <row r="2838" spans="1:36" x14ac:dyDescent="0.25">
      <c r="A2838" t="s">
        <v>760</v>
      </c>
      <c r="B2838" s="1">
        <v>43496</v>
      </c>
      <c r="C2838" t="s">
        <v>196</v>
      </c>
      <c r="D2838" t="s">
        <v>2323</v>
      </c>
      <c r="E2838" t="s">
        <v>39</v>
      </c>
      <c r="F2838" t="s">
        <v>2458</v>
      </c>
      <c r="G2838" t="s">
        <v>2459</v>
      </c>
      <c r="H2838" t="s">
        <v>227</v>
      </c>
      <c r="I2838" t="s">
        <v>91</v>
      </c>
      <c r="J2838" t="s">
        <v>44</v>
      </c>
      <c r="K2838">
        <v>1989590</v>
      </c>
      <c r="L2838">
        <v>25217880</v>
      </c>
      <c r="M2838">
        <v>0</v>
      </c>
      <c r="N2838">
        <v>917292</v>
      </c>
      <c r="O2838">
        <v>0</v>
      </c>
      <c r="P2838">
        <v>1399000</v>
      </c>
      <c r="Q2838">
        <v>12222</v>
      </c>
      <c r="R2838">
        <v>0</v>
      </c>
      <c r="S2838">
        <v>466000</v>
      </c>
      <c r="T2838">
        <v>0</v>
      </c>
      <c r="U2838">
        <v>0</v>
      </c>
      <c r="V2838">
        <v>121971</v>
      </c>
      <c r="W2838">
        <v>74600</v>
      </c>
      <c r="X2838">
        <v>27697</v>
      </c>
      <c r="Y2838">
        <v>0</v>
      </c>
      <c r="Z2838">
        <v>0</v>
      </c>
      <c r="AA2838">
        <v>690268</v>
      </c>
      <c r="AB2838">
        <v>177921</v>
      </c>
      <c r="AC2838">
        <v>93250</v>
      </c>
      <c r="AD2838">
        <v>48188</v>
      </c>
      <c r="AE2838">
        <v>0</v>
      </c>
      <c r="AF2838">
        <v>0</v>
      </c>
      <c r="AG2838">
        <v>0</v>
      </c>
      <c r="AH2838">
        <v>45000</v>
      </c>
      <c r="AI2838">
        <v>364359</v>
      </c>
      <c r="AJ2838" s="2">
        <v>1737131</v>
      </c>
    </row>
    <row r="2839" spans="1:36" x14ac:dyDescent="0.25">
      <c r="A2839" t="s">
        <v>3637</v>
      </c>
      <c r="B2839" s="1">
        <v>43496</v>
      </c>
      <c r="C2839" t="s">
        <v>164</v>
      </c>
      <c r="D2839" t="s">
        <v>3638</v>
      </c>
      <c r="E2839" t="s">
        <v>39</v>
      </c>
      <c r="F2839" t="s">
        <v>3657</v>
      </c>
      <c r="G2839" t="s">
        <v>3658</v>
      </c>
      <c r="H2839" t="s">
        <v>126</v>
      </c>
      <c r="I2839" t="s">
        <v>130</v>
      </c>
      <c r="J2839" t="s">
        <v>44</v>
      </c>
      <c r="K2839">
        <v>2891728</v>
      </c>
      <c r="L2839">
        <v>36682452</v>
      </c>
      <c r="M2839">
        <v>0</v>
      </c>
      <c r="N2839">
        <v>1211160</v>
      </c>
      <c r="O2839">
        <v>0</v>
      </c>
      <c r="P2839">
        <v>1853000</v>
      </c>
      <c r="Q2839">
        <v>12222</v>
      </c>
      <c r="R2839">
        <v>141099</v>
      </c>
      <c r="S2839">
        <v>618000</v>
      </c>
      <c r="T2839">
        <v>0</v>
      </c>
      <c r="U2839">
        <v>119000</v>
      </c>
      <c r="V2839">
        <v>161603</v>
      </c>
      <c r="W2839">
        <v>115723</v>
      </c>
      <c r="X2839">
        <v>36224</v>
      </c>
      <c r="Y2839">
        <v>0</v>
      </c>
      <c r="Z2839">
        <v>0</v>
      </c>
      <c r="AA2839">
        <v>1050550</v>
      </c>
      <c r="AB2839">
        <v>235733</v>
      </c>
      <c r="AC2839">
        <v>144654</v>
      </c>
      <c r="AD2839">
        <v>63024</v>
      </c>
      <c r="AE2839">
        <v>0</v>
      </c>
      <c r="AF2839">
        <v>0</v>
      </c>
      <c r="AG2839">
        <v>608292</v>
      </c>
      <c r="AH2839">
        <v>267323</v>
      </c>
      <c r="AI2839">
        <v>1319026</v>
      </c>
      <c r="AJ2839" s="2">
        <v>1737845</v>
      </c>
    </row>
    <row r="2840" spans="1:36" x14ac:dyDescent="0.25">
      <c r="A2840" t="s">
        <v>1473</v>
      </c>
      <c r="B2840" s="1">
        <v>43496</v>
      </c>
      <c r="C2840" t="s">
        <v>37</v>
      </c>
      <c r="D2840" t="s">
        <v>1474</v>
      </c>
      <c r="E2840" t="s">
        <v>39</v>
      </c>
      <c r="F2840" t="s">
        <v>1514</v>
      </c>
      <c r="G2840" t="s">
        <v>1515</v>
      </c>
      <c r="H2840" t="s">
        <v>90</v>
      </c>
      <c r="I2840" t="s">
        <v>96</v>
      </c>
      <c r="J2840" t="s">
        <v>44</v>
      </c>
      <c r="K2840">
        <v>2087466</v>
      </c>
      <c r="L2840">
        <v>26385192</v>
      </c>
      <c r="M2840">
        <v>0</v>
      </c>
      <c r="N2840">
        <v>909720</v>
      </c>
      <c r="O2840">
        <v>0</v>
      </c>
      <c r="P2840">
        <v>1391000</v>
      </c>
      <c r="Q2840">
        <v>0</v>
      </c>
      <c r="R2840">
        <v>121000</v>
      </c>
      <c r="S2840">
        <v>464000</v>
      </c>
      <c r="T2840">
        <v>0</v>
      </c>
      <c r="U2840">
        <v>0</v>
      </c>
      <c r="V2840">
        <v>121317</v>
      </c>
      <c r="W2840">
        <v>74200</v>
      </c>
      <c r="X2840">
        <v>27249</v>
      </c>
      <c r="Y2840">
        <v>0</v>
      </c>
      <c r="Z2840">
        <v>0</v>
      </c>
      <c r="AA2840">
        <v>686766</v>
      </c>
      <c r="AB2840">
        <v>176967</v>
      </c>
      <c r="AC2840">
        <v>92750</v>
      </c>
      <c r="AD2840">
        <v>47409</v>
      </c>
      <c r="AE2840">
        <v>0</v>
      </c>
      <c r="AF2840">
        <v>0</v>
      </c>
      <c r="AG2840">
        <v>0</v>
      </c>
      <c r="AH2840">
        <v>143640</v>
      </c>
      <c r="AI2840">
        <v>460766</v>
      </c>
      <c r="AJ2840" s="2">
        <v>1738000</v>
      </c>
    </row>
    <row r="2841" spans="1:36" x14ac:dyDescent="0.25">
      <c r="A2841" t="s">
        <v>492</v>
      </c>
      <c r="B2841" s="1">
        <v>43496</v>
      </c>
      <c r="C2841" t="s">
        <v>196</v>
      </c>
      <c r="D2841" t="s">
        <v>1169</v>
      </c>
      <c r="E2841" t="s">
        <v>39</v>
      </c>
      <c r="F2841" t="s">
        <v>1361</v>
      </c>
      <c r="G2841" t="s">
        <v>1362</v>
      </c>
      <c r="H2841" t="s">
        <v>827</v>
      </c>
      <c r="I2841" t="s">
        <v>79</v>
      </c>
      <c r="J2841" t="s">
        <v>44</v>
      </c>
      <c r="K2841">
        <v>2196129</v>
      </c>
      <c r="L2841">
        <v>28239504</v>
      </c>
      <c r="M2841">
        <v>0</v>
      </c>
      <c r="N2841">
        <v>1012788</v>
      </c>
      <c r="O2841">
        <v>0</v>
      </c>
      <c r="P2841">
        <v>1554000</v>
      </c>
      <c r="Q2841">
        <v>0</v>
      </c>
      <c r="R2841">
        <v>0</v>
      </c>
      <c r="S2841">
        <v>518000</v>
      </c>
      <c r="T2841">
        <v>0</v>
      </c>
      <c r="U2841">
        <v>0</v>
      </c>
      <c r="V2841">
        <v>135509</v>
      </c>
      <c r="W2841">
        <v>115723</v>
      </c>
      <c r="X2841">
        <v>30060</v>
      </c>
      <c r="Y2841">
        <v>0</v>
      </c>
      <c r="Z2841">
        <v>0</v>
      </c>
      <c r="AA2841">
        <v>799292</v>
      </c>
      <c r="AB2841">
        <v>197669</v>
      </c>
      <c r="AC2841">
        <v>144654</v>
      </c>
      <c r="AD2841">
        <v>52299</v>
      </c>
      <c r="AE2841">
        <v>0</v>
      </c>
      <c r="AF2841">
        <v>0</v>
      </c>
      <c r="AG2841">
        <v>0</v>
      </c>
      <c r="AH2841">
        <v>220450</v>
      </c>
      <c r="AI2841">
        <v>615072</v>
      </c>
      <c r="AJ2841" s="2">
        <v>1738220</v>
      </c>
    </row>
    <row r="2842" spans="1:36" x14ac:dyDescent="0.25">
      <c r="A2842" t="s">
        <v>3129</v>
      </c>
      <c r="B2842" s="1">
        <v>43496</v>
      </c>
      <c r="C2842" t="s">
        <v>164</v>
      </c>
      <c r="D2842" t="s">
        <v>3130</v>
      </c>
      <c r="E2842" t="s">
        <v>39</v>
      </c>
      <c r="F2842" t="s">
        <v>3213</v>
      </c>
      <c r="G2842" t="s">
        <v>3214</v>
      </c>
      <c r="H2842" t="s">
        <v>499</v>
      </c>
      <c r="I2842" t="s">
        <v>99</v>
      </c>
      <c r="J2842" t="s">
        <v>44</v>
      </c>
      <c r="K2842">
        <v>1958700</v>
      </c>
      <c r="L2842">
        <v>25259712</v>
      </c>
      <c r="M2842">
        <v>0</v>
      </c>
      <c r="N2842">
        <v>903216</v>
      </c>
      <c r="O2842">
        <v>0</v>
      </c>
      <c r="P2842">
        <v>1386000</v>
      </c>
      <c r="Q2842">
        <v>0</v>
      </c>
      <c r="R2842">
        <v>0</v>
      </c>
      <c r="S2842">
        <v>462000</v>
      </c>
      <c r="T2842">
        <v>0</v>
      </c>
      <c r="U2842">
        <v>0</v>
      </c>
      <c r="V2842">
        <v>120859</v>
      </c>
      <c r="W2842">
        <v>109316</v>
      </c>
      <c r="X2842">
        <v>26801</v>
      </c>
      <c r="Y2842">
        <v>0</v>
      </c>
      <c r="Z2842">
        <v>0</v>
      </c>
      <c r="AA2842">
        <v>718976</v>
      </c>
      <c r="AB2842">
        <v>176299</v>
      </c>
      <c r="AC2842">
        <v>136645</v>
      </c>
      <c r="AD2842">
        <v>46629</v>
      </c>
      <c r="AE2842">
        <v>0</v>
      </c>
      <c r="AF2842">
        <v>0</v>
      </c>
      <c r="AG2842">
        <v>0</v>
      </c>
      <c r="AH2842">
        <v>7000</v>
      </c>
      <c r="AI2842">
        <v>366573</v>
      </c>
      <c r="AJ2842" s="2">
        <v>1738403</v>
      </c>
    </row>
    <row r="2843" spans="1:36" x14ac:dyDescent="0.25">
      <c r="A2843" t="s">
        <v>6892</v>
      </c>
      <c r="B2843" s="1">
        <v>43496</v>
      </c>
      <c r="C2843" t="s">
        <v>37</v>
      </c>
      <c r="D2843" t="s">
        <v>6893</v>
      </c>
      <c r="E2843" t="s">
        <v>39</v>
      </c>
      <c r="F2843" t="s">
        <v>6943</v>
      </c>
      <c r="G2843" t="s">
        <v>6944</v>
      </c>
      <c r="H2843" t="s">
        <v>950</v>
      </c>
      <c r="I2843" t="s">
        <v>105</v>
      </c>
      <c r="J2843" t="s">
        <v>44</v>
      </c>
      <c r="K2843">
        <v>1961066</v>
      </c>
      <c r="L2843">
        <v>25780584</v>
      </c>
      <c r="M2843">
        <v>0</v>
      </c>
      <c r="N2843">
        <v>896004</v>
      </c>
      <c r="O2843">
        <v>0</v>
      </c>
      <c r="P2843">
        <v>1379000</v>
      </c>
      <c r="Q2843">
        <v>12222</v>
      </c>
      <c r="R2843">
        <v>0</v>
      </c>
      <c r="S2843">
        <v>460000</v>
      </c>
      <c r="T2843">
        <v>0</v>
      </c>
      <c r="U2843">
        <v>0</v>
      </c>
      <c r="V2843">
        <v>120271</v>
      </c>
      <c r="W2843">
        <v>150536</v>
      </c>
      <c r="X2843">
        <v>26353</v>
      </c>
      <c r="Y2843">
        <v>0</v>
      </c>
      <c r="Z2843">
        <v>0</v>
      </c>
      <c r="AA2843">
        <v>757160</v>
      </c>
      <c r="AB2843">
        <v>175441</v>
      </c>
      <c r="AC2843">
        <v>188170</v>
      </c>
      <c r="AD2843">
        <v>45850</v>
      </c>
      <c r="AE2843">
        <v>0</v>
      </c>
      <c r="AF2843">
        <v>0</v>
      </c>
      <c r="AG2843">
        <v>0</v>
      </c>
      <c r="AH2843">
        <v>0</v>
      </c>
      <c r="AI2843">
        <v>409461</v>
      </c>
      <c r="AJ2843" s="2">
        <v>1738921</v>
      </c>
    </row>
    <row r="2844" spans="1:36" x14ac:dyDescent="0.25">
      <c r="A2844" t="s">
        <v>2889</v>
      </c>
      <c r="B2844" s="1">
        <v>43496</v>
      </c>
      <c r="C2844" t="s">
        <v>180</v>
      </c>
      <c r="D2844" t="s">
        <v>2890</v>
      </c>
      <c r="E2844" t="s">
        <v>39</v>
      </c>
      <c r="F2844" t="s">
        <v>2984</v>
      </c>
      <c r="G2844" t="s">
        <v>2004</v>
      </c>
      <c r="H2844" t="s">
        <v>133</v>
      </c>
      <c r="I2844" t="s">
        <v>91</v>
      </c>
      <c r="J2844" t="s">
        <v>44</v>
      </c>
      <c r="K2844">
        <v>1977368</v>
      </c>
      <c r="L2844">
        <v>25487808</v>
      </c>
      <c r="M2844">
        <v>0</v>
      </c>
      <c r="N2844">
        <v>917292</v>
      </c>
      <c r="O2844">
        <v>0</v>
      </c>
      <c r="P2844">
        <v>1399000</v>
      </c>
      <c r="Q2844">
        <v>0</v>
      </c>
      <c r="R2844">
        <v>0</v>
      </c>
      <c r="S2844">
        <v>466000</v>
      </c>
      <c r="T2844">
        <v>0</v>
      </c>
      <c r="U2844">
        <v>0</v>
      </c>
      <c r="V2844">
        <v>121971</v>
      </c>
      <c r="W2844">
        <v>109316</v>
      </c>
      <c r="X2844">
        <v>27697</v>
      </c>
      <c r="Y2844">
        <v>0</v>
      </c>
      <c r="Z2844">
        <v>0</v>
      </c>
      <c r="AA2844">
        <v>724984</v>
      </c>
      <c r="AB2844">
        <v>177921</v>
      </c>
      <c r="AC2844">
        <v>136645</v>
      </c>
      <c r="AD2844">
        <v>48188</v>
      </c>
      <c r="AE2844">
        <v>0</v>
      </c>
      <c r="AF2844">
        <v>0</v>
      </c>
      <c r="AG2844">
        <v>0</v>
      </c>
      <c r="AH2844">
        <v>22000</v>
      </c>
      <c r="AI2844">
        <v>384754</v>
      </c>
      <c r="AJ2844" s="2">
        <v>1739230</v>
      </c>
    </row>
    <row r="2845" spans="1:36" x14ac:dyDescent="0.25">
      <c r="A2845" t="s">
        <v>2889</v>
      </c>
      <c r="B2845" s="1">
        <v>43496</v>
      </c>
      <c r="C2845" t="s">
        <v>1648</v>
      </c>
      <c r="D2845" t="s">
        <v>2890</v>
      </c>
      <c r="E2845" t="s">
        <v>39</v>
      </c>
      <c r="F2845" t="s">
        <v>3013</v>
      </c>
      <c r="G2845" t="s">
        <v>3014</v>
      </c>
      <c r="H2845" t="s">
        <v>136</v>
      </c>
      <c r="I2845" t="s">
        <v>91</v>
      </c>
      <c r="J2845" t="s">
        <v>44</v>
      </c>
      <c r="K2845">
        <v>1977368</v>
      </c>
      <c r="L2845">
        <v>25487808</v>
      </c>
      <c r="M2845">
        <v>0</v>
      </c>
      <c r="N2845">
        <v>917292</v>
      </c>
      <c r="O2845">
        <v>0</v>
      </c>
      <c r="P2845">
        <v>1399000</v>
      </c>
      <c r="Q2845">
        <v>0</v>
      </c>
      <c r="R2845">
        <v>0</v>
      </c>
      <c r="S2845">
        <v>466000</v>
      </c>
      <c r="T2845">
        <v>0</v>
      </c>
      <c r="U2845">
        <v>0</v>
      </c>
      <c r="V2845">
        <v>121971</v>
      </c>
      <c r="W2845">
        <v>109316</v>
      </c>
      <c r="X2845">
        <v>27697</v>
      </c>
      <c r="Y2845">
        <v>0</v>
      </c>
      <c r="Z2845">
        <v>0</v>
      </c>
      <c r="AA2845">
        <v>724984</v>
      </c>
      <c r="AB2845">
        <v>177921</v>
      </c>
      <c r="AC2845">
        <v>136645</v>
      </c>
      <c r="AD2845">
        <v>48188</v>
      </c>
      <c r="AE2845">
        <v>0</v>
      </c>
      <c r="AF2845">
        <v>0</v>
      </c>
      <c r="AG2845">
        <v>0</v>
      </c>
      <c r="AH2845">
        <v>22000</v>
      </c>
      <c r="AI2845">
        <v>384754</v>
      </c>
      <c r="AJ2845" s="2">
        <v>1739230</v>
      </c>
    </row>
    <row r="2846" spans="1:36" x14ac:dyDescent="0.25">
      <c r="A2846" t="s">
        <v>2889</v>
      </c>
      <c r="B2846" s="1">
        <v>43496</v>
      </c>
      <c r="C2846" t="s">
        <v>760</v>
      </c>
      <c r="D2846" t="s">
        <v>2890</v>
      </c>
      <c r="E2846" t="s">
        <v>39</v>
      </c>
      <c r="F2846" t="s">
        <v>3038</v>
      </c>
      <c r="G2846" t="s">
        <v>3039</v>
      </c>
      <c r="H2846" t="s">
        <v>90</v>
      </c>
      <c r="I2846" t="s">
        <v>91</v>
      </c>
      <c r="J2846" t="s">
        <v>44</v>
      </c>
      <c r="K2846">
        <v>1977368</v>
      </c>
      <c r="L2846">
        <v>25487808</v>
      </c>
      <c r="M2846">
        <v>0</v>
      </c>
      <c r="N2846">
        <v>917292</v>
      </c>
      <c r="O2846">
        <v>0</v>
      </c>
      <c r="P2846">
        <v>1399000</v>
      </c>
      <c r="Q2846">
        <v>0</v>
      </c>
      <c r="R2846">
        <v>0</v>
      </c>
      <c r="S2846">
        <v>466000</v>
      </c>
      <c r="T2846">
        <v>0</v>
      </c>
      <c r="U2846">
        <v>0</v>
      </c>
      <c r="V2846">
        <v>121971</v>
      </c>
      <c r="W2846">
        <v>109316</v>
      </c>
      <c r="X2846">
        <v>27697</v>
      </c>
      <c r="Y2846">
        <v>0</v>
      </c>
      <c r="Z2846">
        <v>0</v>
      </c>
      <c r="AA2846">
        <v>724984</v>
      </c>
      <c r="AB2846">
        <v>177921</v>
      </c>
      <c r="AC2846">
        <v>136645</v>
      </c>
      <c r="AD2846">
        <v>48188</v>
      </c>
      <c r="AE2846">
        <v>0</v>
      </c>
      <c r="AF2846">
        <v>0</v>
      </c>
      <c r="AG2846">
        <v>0</v>
      </c>
      <c r="AH2846">
        <v>22000</v>
      </c>
      <c r="AI2846">
        <v>384754</v>
      </c>
      <c r="AJ2846" s="2">
        <v>1739230</v>
      </c>
    </row>
    <row r="2847" spans="1:36" x14ac:dyDescent="0.25">
      <c r="A2847" t="s">
        <v>7409</v>
      </c>
      <c r="B2847" s="1">
        <v>43496</v>
      </c>
      <c r="C2847" t="s">
        <v>255</v>
      </c>
      <c r="D2847" t="s">
        <v>7410</v>
      </c>
      <c r="E2847" t="s">
        <v>39</v>
      </c>
      <c r="F2847" t="s">
        <v>7547</v>
      </c>
      <c r="G2847" t="s">
        <v>7548</v>
      </c>
      <c r="H2847" t="s">
        <v>566</v>
      </c>
      <c r="I2847" t="s">
        <v>139</v>
      </c>
      <c r="J2847" t="s">
        <v>44</v>
      </c>
      <c r="K2847">
        <v>2489442</v>
      </c>
      <c r="L2847">
        <v>31536060</v>
      </c>
      <c r="M2847">
        <v>0</v>
      </c>
      <c r="N2847">
        <v>949368</v>
      </c>
      <c r="O2847">
        <v>0</v>
      </c>
      <c r="P2847">
        <v>1449000</v>
      </c>
      <c r="Q2847">
        <v>0</v>
      </c>
      <c r="R2847">
        <v>441136</v>
      </c>
      <c r="S2847">
        <v>483000</v>
      </c>
      <c r="T2847">
        <v>0</v>
      </c>
      <c r="U2847">
        <v>0</v>
      </c>
      <c r="V2847">
        <v>126353</v>
      </c>
      <c r="W2847">
        <v>99923</v>
      </c>
      <c r="X2847">
        <v>28593</v>
      </c>
      <c r="Y2847">
        <v>0</v>
      </c>
      <c r="Z2847">
        <v>0</v>
      </c>
      <c r="AA2847">
        <v>737869</v>
      </c>
      <c r="AB2847">
        <v>184313</v>
      </c>
      <c r="AC2847">
        <v>124903</v>
      </c>
      <c r="AD2847">
        <v>49747</v>
      </c>
      <c r="AE2847">
        <v>0</v>
      </c>
      <c r="AF2847">
        <v>0</v>
      </c>
      <c r="AG2847">
        <v>0</v>
      </c>
      <c r="AH2847">
        <v>529500</v>
      </c>
      <c r="AI2847">
        <v>888463</v>
      </c>
      <c r="AJ2847" s="2">
        <v>1739542</v>
      </c>
    </row>
    <row r="2848" spans="1:36" x14ac:dyDescent="0.25">
      <c r="A2848" t="s">
        <v>479</v>
      </c>
      <c r="B2848" s="1">
        <v>43496</v>
      </c>
      <c r="C2848" t="s">
        <v>255</v>
      </c>
      <c r="D2848" t="s">
        <v>994</v>
      </c>
      <c r="E2848" t="s">
        <v>39</v>
      </c>
      <c r="F2848" t="s">
        <v>1148</v>
      </c>
      <c r="G2848" t="s">
        <v>1149</v>
      </c>
      <c r="H2848" t="s">
        <v>566</v>
      </c>
      <c r="I2848" t="s">
        <v>83</v>
      </c>
      <c r="J2848" t="s">
        <v>44</v>
      </c>
      <c r="K2848">
        <v>2121334</v>
      </c>
      <c r="L2848">
        <v>27220740</v>
      </c>
      <c r="M2848">
        <v>0</v>
      </c>
      <c r="N2848">
        <v>982152</v>
      </c>
      <c r="O2848">
        <v>0</v>
      </c>
      <c r="P2848">
        <v>1501000</v>
      </c>
      <c r="Q2848">
        <v>0</v>
      </c>
      <c r="R2848">
        <v>0</v>
      </c>
      <c r="S2848">
        <v>500000</v>
      </c>
      <c r="T2848">
        <v>0</v>
      </c>
      <c r="U2848">
        <v>0</v>
      </c>
      <c r="V2848">
        <v>130865</v>
      </c>
      <c r="W2848">
        <v>107041</v>
      </c>
      <c r="X2848">
        <v>29489</v>
      </c>
      <c r="Y2848">
        <v>0</v>
      </c>
      <c r="Z2848">
        <v>0</v>
      </c>
      <c r="AA2848">
        <v>767395</v>
      </c>
      <c r="AB2848">
        <v>190895</v>
      </c>
      <c r="AC2848">
        <v>133801</v>
      </c>
      <c r="AD2848">
        <v>51305</v>
      </c>
      <c r="AE2848">
        <v>0</v>
      </c>
      <c r="AF2848">
        <v>0</v>
      </c>
      <c r="AG2848">
        <v>0</v>
      </c>
      <c r="AH2848">
        <v>151800</v>
      </c>
      <c r="AI2848">
        <v>527801</v>
      </c>
      <c r="AJ2848" s="2">
        <v>1740594</v>
      </c>
    </row>
    <row r="2849" spans="1:36" x14ac:dyDescent="0.25">
      <c r="A2849" t="s">
        <v>6764</v>
      </c>
      <c r="B2849" s="1">
        <v>43496</v>
      </c>
      <c r="C2849" t="s">
        <v>142</v>
      </c>
      <c r="D2849" t="s">
        <v>6765</v>
      </c>
      <c r="E2849" t="s">
        <v>39</v>
      </c>
      <c r="F2849" t="s">
        <v>6814</v>
      </c>
      <c r="G2849" t="s">
        <v>6815</v>
      </c>
      <c r="H2849" t="s">
        <v>126</v>
      </c>
      <c r="I2849" t="s">
        <v>347</v>
      </c>
      <c r="J2849" t="s">
        <v>44</v>
      </c>
      <c r="K2849">
        <v>2829283</v>
      </c>
      <c r="L2849">
        <v>35737752</v>
      </c>
      <c r="M2849">
        <v>0</v>
      </c>
      <c r="N2849">
        <v>1196724</v>
      </c>
      <c r="O2849">
        <v>0</v>
      </c>
      <c r="P2849">
        <v>1835000</v>
      </c>
      <c r="Q2849">
        <v>0</v>
      </c>
      <c r="R2849">
        <v>116618</v>
      </c>
      <c r="S2849">
        <v>612000</v>
      </c>
      <c r="T2849">
        <v>0</v>
      </c>
      <c r="U2849">
        <v>119000</v>
      </c>
      <c r="V2849">
        <v>160034</v>
      </c>
      <c r="W2849">
        <v>99923</v>
      </c>
      <c r="X2849">
        <v>35571</v>
      </c>
      <c r="Y2849">
        <v>0</v>
      </c>
      <c r="Z2849">
        <v>0</v>
      </c>
      <c r="AA2849">
        <v>1026528</v>
      </c>
      <c r="AB2849">
        <v>233444</v>
      </c>
      <c r="AC2849">
        <v>124903</v>
      </c>
      <c r="AD2849">
        <v>61888</v>
      </c>
      <c r="AE2849">
        <v>0</v>
      </c>
      <c r="AF2849">
        <v>0</v>
      </c>
      <c r="AG2849">
        <v>60000</v>
      </c>
      <c r="AH2849">
        <v>757258</v>
      </c>
      <c r="AI2849">
        <v>1237493</v>
      </c>
      <c r="AJ2849" s="2">
        <v>1740653</v>
      </c>
    </row>
    <row r="2850" spans="1:36" x14ac:dyDescent="0.25">
      <c r="A2850" t="s">
        <v>7409</v>
      </c>
      <c r="B2850" s="1">
        <v>43496</v>
      </c>
      <c r="C2850" t="s">
        <v>255</v>
      </c>
      <c r="D2850" t="s">
        <v>7410</v>
      </c>
      <c r="E2850" t="s">
        <v>39</v>
      </c>
      <c r="F2850" t="s">
        <v>7533</v>
      </c>
      <c r="G2850" t="s">
        <v>1060</v>
      </c>
      <c r="H2850" t="s">
        <v>265</v>
      </c>
      <c r="I2850" t="s">
        <v>399</v>
      </c>
      <c r="J2850" t="s">
        <v>44</v>
      </c>
      <c r="K2850">
        <v>3083661</v>
      </c>
      <c r="L2850">
        <v>39017052</v>
      </c>
      <c r="M2850">
        <v>0</v>
      </c>
      <c r="N2850">
        <v>1376964</v>
      </c>
      <c r="O2850">
        <v>0</v>
      </c>
      <c r="P2850">
        <v>2097000</v>
      </c>
      <c r="Q2850">
        <v>0</v>
      </c>
      <c r="R2850">
        <v>0</v>
      </c>
      <c r="S2850">
        <v>699000</v>
      </c>
      <c r="T2850">
        <v>0</v>
      </c>
      <c r="U2850">
        <v>119000</v>
      </c>
      <c r="V2850">
        <v>182858</v>
      </c>
      <c r="W2850">
        <v>111840</v>
      </c>
      <c r="X2850">
        <v>41723</v>
      </c>
      <c r="Y2850">
        <v>0</v>
      </c>
      <c r="Z2850">
        <v>0</v>
      </c>
      <c r="AA2850">
        <v>1154421</v>
      </c>
      <c r="AB2850">
        <v>266738</v>
      </c>
      <c r="AC2850">
        <v>139800</v>
      </c>
      <c r="AD2850">
        <v>72590</v>
      </c>
      <c r="AE2850">
        <v>0</v>
      </c>
      <c r="AF2850">
        <v>0</v>
      </c>
      <c r="AG2850">
        <v>0</v>
      </c>
      <c r="AH2850">
        <v>1031500</v>
      </c>
      <c r="AI2850">
        <v>1510628</v>
      </c>
      <c r="AJ2850" s="2">
        <v>1740793</v>
      </c>
    </row>
    <row r="2851" spans="1:36" x14ac:dyDescent="0.25">
      <c r="A2851" t="s">
        <v>164</v>
      </c>
      <c r="B2851" s="1">
        <v>43496</v>
      </c>
      <c r="C2851" t="s">
        <v>164</v>
      </c>
      <c r="D2851" t="s">
        <v>587</v>
      </c>
      <c r="E2851" t="s">
        <v>39</v>
      </c>
      <c r="F2851" t="s">
        <v>686</v>
      </c>
      <c r="G2851" t="s">
        <v>444</v>
      </c>
      <c r="H2851" t="s">
        <v>687</v>
      </c>
      <c r="I2851" t="s">
        <v>139</v>
      </c>
      <c r="J2851" t="s">
        <v>44</v>
      </c>
      <c r="K2851">
        <v>2048306</v>
      </c>
      <c r="L2851">
        <v>26432028</v>
      </c>
      <c r="M2851">
        <v>0</v>
      </c>
      <c r="N2851">
        <v>949368</v>
      </c>
      <c r="O2851">
        <v>0</v>
      </c>
      <c r="P2851">
        <v>1449000</v>
      </c>
      <c r="Q2851">
        <v>0</v>
      </c>
      <c r="R2851">
        <v>0</v>
      </c>
      <c r="S2851">
        <v>483000</v>
      </c>
      <c r="T2851">
        <v>0</v>
      </c>
      <c r="U2851">
        <v>0</v>
      </c>
      <c r="V2851">
        <v>126353</v>
      </c>
      <c r="W2851">
        <v>115723</v>
      </c>
      <c r="X2851">
        <v>28593</v>
      </c>
      <c r="Y2851">
        <v>0</v>
      </c>
      <c r="Z2851">
        <v>0</v>
      </c>
      <c r="AA2851">
        <v>753669</v>
      </c>
      <c r="AB2851">
        <v>184313</v>
      </c>
      <c r="AC2851">
        <v>144654</v>
      </c>
      <c r="AD2851">
        <v>49747</v>
      </c>
      <c r="AE2851">
        <v>0</v>
      </c>
      <c r="AF2851">
        <v>0</v>
      </c>
      <c r="AG2851">
        <v>0</v>
      </c>
      <c r="AH2851">
        <v>83150</v>
      </c>
      <c r="AI2851">
        <v>461864</v>
      </c>
      <c r="AJ2851" s="2">
        <v>1740805</v>
      </c>
    </row>
    <row r="2852" spans="1:36" x14ac:dyDescent="0.25">
      <c r="A2852" t="s">
        <v>4020</v>
      </c>
      <c r="B2852" s="1">
        <v>43496</v>
      </c>
      <c r="C2852" t="s">
        <v>37</v>
      </c>
      <c r="D2852" t="s">
        <v>4021</v>
      </c>
      <c r="E2852" t="s">
        <v>39</v>
      </c>
      <c r="F2852" t="s">
        <v>4050</v>
      </c>
      <c r="G2852" t="s">
        <v>1574</v>
      </c>
      <c r="H2852" t="s">
        <v>1509</v>
      </c>
      <c r="I2852" t="s">
        <v>139</v>
      </c>
      <c r="J2852" t="s">
        <v>44</v>
      </c>
      <c r="K2852">
        <v>2048306</v>
      </c>
      <c r="L2852">
        <v>26432028</v>
      </c>
      <c r="M2852">
        <v>0</v>
      </c>
      <c r="N2852">
        <v>949368</v>
      </c>
      <c r="O2852">
        <v>0</v>
      </c>
      <c r="P2852">
        <v>1449000</v>
      </c>
      <c r="Q2852">
        <v>0</v>
      </c>
      <c r="R2852">
        <v>0</v>
      </c>
      <c r="S2852">
        <v>483000</v>
      </c>
      <c r="T2852">
        <v>0</v>
      </c>
      <c r="U2852">
        <v>0</v>
      </c>
      <c r="V2852">
        <v>126353</v>
      </c>
      <c r="W2852">
        <v>115723</v>
      </c>
      <c r="X2852">
        <v>28593</v>
      </c>
      <c r="Y2852">
        <v>0</v>
      </c>
      <c r="Z2852">
        <v>0</v>
      </c>
      <c r="AA2852">
        <v>753669</v>
      </c>
      <c r="AB2852">
        <v>184313</v>
      </c>
      <c r="AC2852">
        <v>144654</v>
      </c>
      <c r="AD2852">
        <v>49747</v>
      </c>
      <c r="AE2852">
        <v>0</v>
      </c>
      <c r="AF2852">
        <v>0</v>
      </c>
      <c r="AG2852">
        <v>0</v>
      </c>
      <c r="AH2852">
        <v>83100</v>
      </c>
      <c r="AI2852">
        <v>461814</v>
      </c>
      <c r="AJ2852" s="2">
        <v>1740855</v>
      </c>
    </row>
    <row r="2853" spans="1:36" x14ac:dyDescent="0.25">
      <c r="A2853" t="s">
        <v>4020</v>
      </c>
      <c r="B2853" s="1">
        <v>43496</v>
      </c>
      <c r="C2853" t="s">
        <v>37</v>
      </c>
      <c r="D2853" t="s">
        <v>4021</v>
      </c>
      <c r="E2853" t="s">
        <v>39</v>
      </c>
      <c r="F2853" t="s">
        <v>4051</v>
      </c>
      <c r="G2853" t="s">
        <v>4052</v>
      </c>
      <c r="H2853" t="s">
        <v>364</v>
      </c>
      <c r="I2853" t="s">
        <v>139</v>
      </c>
      <c r="J2853" t="s">
        <v>44</v>
      </c>
      <c r="K2853">
        <v>2048306</v>
      </c>
      <c r="L2853">
        <v>26432028</v>
      </c>
      <c r="M2853">
        <v>0</v>
      </c>
      <c r="N2853">
        <v>949368</v>
      </c>
      <c r="O2853">
        <v>0</v>
      </c>
      <c r="P2853">
        <v>1449000</v>
      </c>
      <c r="Q2853">
        <v>0</v>
      </c>
      <c r="R2853">
        <v>0</v>
      </c>
      <c r="S2853">
        <v>483000</v>
      </c>
      <c r="T2853">
        <v>0</v>
      </c>
      <c r="U2853">
        <v>0</v>
      </c>
      <c r="V2853">
        <v>126353</v>
      </c>
      <c r="W2853">
        <v>115723</v>
      </c>
      <c r="X2853">
        <v>28593</v>
      </c>
      <c r="Y2853">
        <v>0</v>
      </c>
      <c r="Z2853">
        <v>0</v>
      </c>
      <c r="AA2853">
        <v>753669</v>
      </c>
      <c r="AB2853">
        <v>184313</v>
      </c>
      <c r="AC2853">
        <v>144654</v>
      </c>
      <c r="AD2853">
        <v>49747</v>
      </c>
      <c r="AE2853">
        <v>0</v>
      </c>
      <c r="AF2853">
        <v>0</v>
      </c>
      <c r="AG2853">
        <v>0</v>
      </c>
      <c r="AH2853">
        <v>83100</v>
      </c>
      <c r="AI2853">
        <v>461814</v>
      </c>
      <c r="AJ2853" s="2">
        <v>1740855</v>
      </c>
    </row>
    <row r="2854" spans="1:36" x14ac:dyDescent="0.25">
      <c r="A2854" t="s">
        <v>2485</v>
      </c>
      <c r="B2854" s="1">
        <v>43496</v>
      </c>
      <c r="C2854" t="s">
        <v>36</v>
      </c>
      <c r="D2854" t="s">
        <v>2486</v>
      </c>
      <c r="E2854" t="s">
        <v>39</v>
      </c>
      <c r="F2854" t="s">
        <v>2579</v>
      </c>
      <c r="G2854" t="s">
        <v>2580</v>
      </c>
      <c r="H2854" t="s">
        <v>2273</v>
      </c>
      <c r="I2854" t="s">
        <v>105</v>
      </c>
      <c r="J2854" t="s">
        <v>44</v>
      </c>
      <c r="K2854">
        <v>1948844</v>
      </c>
      <c r="L2854">
        <v>24710208</v>
      </c>
      <c r="M2854">
        <v>0</v>
      </c>
      <c r="N2854">
        <v>896004</v>
      </c>
      <c r="O2854">
        <v>0</v>
      </c>
      <c r="P2854">
        <v>1379000</v>
      </c>
      <c r="Q2854">
        <v>0</v>
      </c>
      <c r="R2854">
        <v>0</v>
      </c>
      <c r="S2854">
        <v>460000</v>
      </c>
      <c r="T2854">
        <v>0</v>
      </c>
      <c r="U2854">
        <v>0</v>
      </c>
      <c r="V2854">
        <v>120271</v>
      </c>
      <c r="W2854">
        <v>73560</v>
      </c>
      <c r="X2854">
        <v>26353</v>
      </c>
      <c r="Y2854">
        <v>0</v>
      </c>
      <c r="Z2854">
        <v>0</v>
      </c>
      <c r="AA2854">
        <v>680184</v>
      </c>
      <c r="AB2854">
        <v>175441</v>
      </c>
      <c r="AC2854">
        <v>91950</v>
      </c>
      <c r="AD2854">
        <v>45850</v>
      </c>
      <c r="AE2854">
        <v>0</v>
      </c>
      <c r="AF2854">
        <v>0</v>
      </c>
      <c r="AG2854">
        <v>0</v>
      </c>
      <c r="AH2854">
        <v>5000</v>
      </c>
      <c r="AI2854">
        <v>318241</v>
      </c>
      <c r="AJ2854" s="2">
        <v>1740943</v>
      </c>
    </row>
    <row r="2855" spans="1:36" x14ac:dyDescent="0.25">
      <c r="A2855" t="s">
        <v>180</v>
      </c>
      <c r="B2855" s="1">
        <v>43496</v>
      </c>
      <c r="C2855" t="s">
        <v>37</v>
      </c>
      <c r="D2855" t="s">
        <v>796</v>
      </c>
      <c r="E2855" t="s">
        <v>39</v>
      </c>
      <c r="F2855" t="s">
        <v>842</v>
      </c>
      <c r="G2855" t="s">
        <v>843</v>
      </c>
      <c r="H2855" t="s">
        <v>67</v>
      </c>
      <c r="I2855" t="s">
        <v>109</v>
      </c>
      <c r="J2855" t="s">
        <v>44</v>
      </c>
      <c r="K2855">
        <v>2185033</v>
      </c>
      <c r="L2855">
        <v>28048512</v>
      </c>
      <c r="M2855">
        <v>0</v>
      </c>
      <c r="N2855">
        <v>889152</v>
      </c>
      <c r="O2855">
        <v>0</v>
      </c>
      <c r="P2855">
        <v>1373000</v>
      </c>
      <c r="Q2855">
        <v>0</v>
      </c>
      <c r="R2855">
        <v>150000</v>
      </c>
      <c r="S2855">
        <v>458000</v>
      </c>
      <c r="T2855">
        <v>0</v>
      </c>
      <c r="U2855">
        <v>95000</v>
      </c>
      <c r="V2855">
        <v>119747</v>
      </c>
      <c r="W2855">
        <v>115723</v>
      </c>
      <c r="X2855">
        <v>0</v>
      </c>
      <c r="Y2855">
        <v>25906</v>
      </c>
      <c r="Z2855">
        <v>0</v>
      </c>
      <c r="AA2855">
        <v>814376</v>
      </c>
      <c r="AB2855">
        <v>174677</v>
      </c>
      <c r="AC2855">
        <v>144654</v>
      </c>
      <c r="AD2855">
        <v>0</v>
      </c>
      <c r="AE2855">
        <v>45072</v>
      </c>
      <c r="AF2855">
        <v>0</v>
      </c>
      <c r="AG2855">
        <v>0</v>
      </c>
      <c r="AH2855">
        <v>232000</v>
      </c>
      <c r="AI2855">
        <v>596403</v>
      </c>
      <c r="AJ2855" s="2">
        <v>1740973</v>
      </c>
    </row>
    <row r="2856" spans="1:36" x14ac:dyDescent="0.25">
      <c r="A2856" t="s">
        <v>4460</v>
      </c>
      <c r="B2856" s="1">
        <v>43496</v>
      </c>
      <c r="C2856" t="s">
        <v>255</v>
      </c>
      <c r="D2856" t="s">
        <v>4461</v>
      </c>
      <c r="E2856" t="s">
        <v>39</v>
      </c>
      <c r="F2856" t="s">
        <v>4811</v>
      </c>
      <c r="G2856" t="s">
        <v>2291</v>
      </c>
      <c r="H2856" t="s">
        <v>573</v>
      </c>
      <c r="I2856" t="s">
        <v>96</v>
      </c>
      <c r="J2856" t="s">
        <v>44</v>
      </c>
      <c r="K2856">
        <v>1966466</v>
      </c>
      <c r="L2856">
        <v>25434192</v>
      </c>
      <c r="M2856">
        <v>0</v>
      </c>
      <c r="N2856">
        <v>909720</v>
      </c>
      <c r="O2856">
        <v>0</v>
      </c>
      <c r="P2856">
        <v>1391000</v>
      </c>
      <c r="Q2856">
        <v>0</v>
      </c>
      <c r="R2856">
        <v>0</v>
      </c>
      <c r="S2856">
        <v>464000</v>
      </c>
      <c r="T2856">
        <v>0</v>
      </c>
      <c r="U2856">
        <v>0</v>
      </c>
      <c r="V2856">
        <v>121317</v>
      </c>
      <c r="W2856">
        <v>115950</v>
      </c>
      <c r="X2856">
        <v>27249</v>
      </c>
      <c r="Y2856">
        <v>0</v>
      </c>
      <c r="Z2856">
        <v>0</v>
      </c>
      <c r="AA2856">
        <v>728516</v>
      </c>
      <c r="AB2856">
        <v>176967</v>
      </c>
      <c r="AC2856">
        <v>144937</v>
      </c>
      <c r="AD2856">
        <v>47409</v>
      </c>
      <c r="AE2856">
        <v>0</v>
      </c>
      <c r="AF2856">
        <v>0</v>
      </c>
      <c r="AG2856">
        <v>0</v>
      </c>
      <c r="AH2856">
        <v>9000</v>
      </c>
      <c r="AI2856">
        <v>378313</v>
      </c>
      <c r="AJ2856" s="2">
        <v>1741203</v>
      </c>
    </row>
    <row r="2857" spans="1:36" x14ac:dyDescent="0.25">
      <c r="A2857" t="s">
        <v>7691</v>
      </c>
      <c r="B2857" s="1">
        <v>43496</v>
      </c>
      <c r="C2857" t="s">
        <v>180</v>
      </c>
      <c r="D2857" t="s">
        <v>7692</v>
      </c>
      <c r="E2857" t="s">
        <v>39</v>
      </c>
      <c r="F2857" t="s">
        <v>7771</v>
      </c>
      <c r="G2857" t="s">
        <v>7772</v>
      </c>
      <c r="H2857" t="s">
        <v>90</v>
      </c>
      <c r="I2857" t="s">
        <v>96</v>
      </c>
      <c r="J2857" t="s">
        <v>44</v>
      </c>
      <c r="K2857">
        <v>1966466</v>
      </c>
      <c r="L2857">
        <v>25382484</v>
      </c>
      <c r="M2857">
        <v>0</v>
      </c>
      <c r="N2857">
        <v>909720</v>
      </c>
      <c r="O2857">
        <v>0</v>
      </c>
      <c r="P2857">
        <v>1391000</v>
      </c>
      <c r="Q2857">
        <v>0</v>
      </c>
      <c r="R2857">
        <v>0</v>
      </c>
      <c r="S2857">
        <v>464000</v>
      </c>
      <c r="T2857">
        <v>0</v>
      </c>
      <c r="U2857">
        <v>0</v>
      </c>
      <c r="V2857">
        <v>121317</v>
      </c>
      <c r="W2857">
        <v>111641</v>
      </c>
      <c r="X2857">
        <v>27249</v>
      </c>
      <c r="Y2857">
        <v>0</v>
      </c>
      <c r="Z2857">
        <v>0</v>
      </c>
      <c r="AA2857">
        <v>724207</v>
      </c>
      <c r="AB2857">
        <v>176967</v>
      </c>
      <c r="AC2857">
        <v>139551</v>
      </c>
      <c r="AD2857">
        <v>47409</v>
      </c>
      <c r="AE2857">
        <v>0</v>
      </c>
      <c r="AF2857">
        <v>0</v>
      </c>
      <c r="AG2857">
        <v>0</v>
      </c>
      <c r="AH2857">
        <v>10000</v>
      </c>
      <c r="AI2857">
        <v>373927</v>
      </c>
      <c r="AJ2857" s="2">
        <v>1741280</v>
      </c>
    </row>
    <row r="2858" spans="1:36" x14ac:dyDescent="0.25">
      <c r="A2858" t="s">
        <v>36</v>
      </c>
      <c r="B2858" s="1">
        <v>43496</v>
      </c>
      <c r="C2858" t="s">
        <v>255</v>
      </c>
      <c r="D2858" t="s">
        <v>38</v>
      </c>
      <c r="E2858" t="s">
        <v>39</v>
      </c>
      <c r="F2858" t="s">
        <v>306</v>
      </c>
      <c r="G2858" t="s">
        <v>307</v>
      </c>
      <c r="H2858" t="s">
        <v>308</v>
      </c>
      <c r="I2858" t="s">
        <v>91</v>
      </c>
      <c r="J2858" t="s">
        <v>44</v>
      </c>
      <c r="K2858">
        <v>1977368</v>
      </c>
      <c r="L2858">
        <v>25564692</v>
      </c>
      <c r="M2858">
        <v>0</v>
      </c>
      <c r="N2858">
        <v>917292</v>
      </c>
      <c r="O2858">
        <v>0</v>
      </c>
      <c r="P2858">
        <v>1399000</v>
      </c>
      <c r="Q2858">
        <v>0</v>
      </c>
      <c r="R2858">
        <v>0</v>
      </c>
      <c r="S2858">
        <v>466000</v>
      </c>
      <c r="T2858">
        <v>0</v>
      </c>
      <c r="U2858">
        <v>0</v>
      </c>
      <c r="V2858">
        <v>121971</v>
      </c>
      <c r="W2858">
        <v>115723</v>
      </c>
      <c r="X2858">
        <v>27697</v>
      </c>
      <c r="Y2858">
        <v>0</v>
      </c>
      <c r="Z2858">
        <v>0</v>
      </c>
      <c r="AA2858">
        <v>731391</v>
      </c>
      <c r="AB2858">
        <v>177921</v>
      </c>
      <c r="AC2858">
        <v>144654</v>
      </c>
      <c r="AD2858">
        <v>48188</v>
      </c>
      <c r="AE2858">
        <v>0</v>
      </c>
      <c r="AF2858">
        <v>0</v>
      </c>
      <c r="AG2858">
        <v>0</v>
      </c>
      <c r="AH2858">
        <v>17900</v>
      </c>
      <c r="AI2858">
        <v>388663</v>
      </c>
      <c r="AJ2858" s="2">
        <v>1741728</v>
      </c>
    </row>
    <row r="2859" spans="1:36" x14ac:dyDescent="0.25">
      <c r="A2859" t="s">
        <v>6165</v>
      </c>
      <c r="B2859" s="1">
        <v>43496</v>
      </c>
      <c r="C2859" t="s">
        <v>255</v>
      </c>
      <c r="D2859" t="s">
        <v>6166</v>
      </c>
      <c r="E2859" t="s">
        <v>39</v>
      </c>
      <c r="F2859" t="s">
        <v>6283</v>
      </c>
      <c r="G2859" t="s">
        <v>6284</v>
      </c>
      <c r="H2859" t="s">
        <v>3709</v>
      </c>
      <c r="I2859" t="s">
        <v>75</v>
      </c>
      <c r="J2859" t="s">
        <v>44</v>
      </c>
      <c r="K2859">
        <v>2372350</v>
      </c>
      <c r="L2859">
        <v>30759144</v>
      </c>
      <c r="M2859">
        <v>0</v>
      </c>
      <c r="N2859">
        <v>1032288</v>
      </c>
      <c r="O2859">
        <v>0</v>
      </c>
      <c r="P2859">
        <v>1576000</v>
      </c>
      <c r="Q2859">
        <v>0</v>
      </c>
      <c r="R2859">
        <v>144885</v>
      </c>
      <c r="S2859">
        <v>525000</v>
      </c>
      <c r="T2859">
        <v>0</v>
      </c>
      <c r="U2859">
        <v>0</v>
      </c>
      <c r="V2859">
        <v>137405</v>
      </c>
      <c r="W2859">
        <v>148892</v>
      </c>
      <c r="X2859">
        <v>31080</v>
      </c>
      <c r="Y2859">
        <v>0</v>
      </c>
      <c r="Z2859">
        <v>0</v>
      </c>
      <c r="AA2859">
        <v>842377</v>
      </c>
      <c r="AB2859">
        <v>200435</v>
      </c>
      <c r="AC2859">
        <v>186115</v>
      </c>
      <c r="AD2859">
        <v>54074</v>
      </c>
      <c r="AE2859">
        <v>0</v>
      </c>
      <c r="AF2859">
        <v>0</v>
      </c>
      <c r="AG2859">
        <v>0</v>
      </c>
      <c r="AH2859">
        <v>380600</v>
      </c>
      <c r="AI2859">
        <v>821224</v>
      </c>
      <c r="AJ2859" s="2">
        <v>1742038</v>
      </c>
    </row>
    <row r="2860" spans="1:36" x14ac:dyDescent="0.25">
      <c r="A2860" t="s">
        <v>164</v>
      </c>
      <c r="B2860" s="1">
        <v>43496</v>
      </c>
      <c r="C2860" t="s">
        <v>36</v>
      </c>
      <c r="D2860" t="s">
        <v>587</v>
      </c>
      <c r="E2860" t="s">
        <v>39</v>
      </c>
      <c r="F2860" t="s">
        <v>620</v>
      </c>
      <c r="G2860" t="s">
        <v>621</v>
      </c>
      <c r="H2860" t="s">
        <v>126</v>
      </c>
      <c r="I2860" t="s">
        <v>130</v>
      </c>
      <c r="J2860" t="s">
        <v>44</v>
      </c>
      <c r="K2860">
        <v>3131679</v>
      </c>
      <c r="L2860">
        <v>39561864</v>
      </c>
      <c r="M2860">
        <v>0</v>
      </c>
      <c r="N2860">
        <v>1211160</v>
      </c>
      <c r="O2860">
        <v>0</v>
      </c>
      <c r="P2860">
        <v>1853000</v>
      </c>
      <c r="Q2860">
        <v>0</v>
      </c>
      <c r="R2860">
        <v>393272</v>
      </c>
      <c r="S2860">
        <v>618000</v>
      </c>
      <c r="T2860">
        <v>0</v>
      </c>
      <c r="U2860">
        <v>119000</v>
      </c>
      <c r="V2860">
        <v>161603</v>
      </c>
      <c r="W2860">
        <v>115723</v>
      </c>
      <c r="X2860">
        <v>36224</v>
      </c>
      <c r="Y2860">
        <v>0</v>
      </c>
      <c r="Z2860">
        <v>0</v>
      </c>
      <c r="AA2860">
        <v>1050550</v>
      </c>
      <c r="AB2860">
        <v>235733</v>
      </c>
      <c r="AC2860">
        <v>144654</v>
      </c>
      <c r="AD2860">
        <v>63024</v>
      </c>
      <c r="AE2860">
        <v>0</v>
      </c>
      <c r="AF2860">
        <v>0</v>
      </c>
      <c r="AG2860">
        <v>787536</v>
      </c>
      <c r="AH2860">
        <v>323150</v>
      </c>
      <c r="AI2860">
        <v>1554097</v>
      </c>
      <c r="AJ2860" s="2">
        <v>1742725</v>
      </c>
    </row>
    <row r="2861" spans="1:36" x14ac:dyDescent="0.25">
      <c r="A2861" t="s">
        <v>2485</v>
      </c>
      <c r="B2861" s="1">
        <v>43496</v>
      </c>
      <c r="C2861" t="s">
        <v>1473</v>
      </c>
      <c r="D2861" t="s">
        <v>2486</v>
      </c>
      <c r="E2861" t="s">
        <v>39</v>
      </c>
      <c r="F2861" t="s">
        <v>2628</v>
      </c>
      <c r="G2861" t="s">
        <v>2629</v>
      </c>
      <c r="H2861" t="s">
        <v>499</v>
      </c>
      <c r="I2861" t="s">
        <v>99</v>
      </c>
      <c r="J2861" t="s">
        <v>44</v>
      </c>
      <c r="K2861">
        <v>1958700</v>
      </c>
      <c r="L2861">
        <v>24834960</v>
      </c>
      <c r="M2861">
        <v>0</v>
      </c>
      <c r="N2861">
        <v>903216</v>
      </c>
      <c r="O2861">
        <v>0</v>
      </c>
      <c r="P2861">
        <v>1386000</v>
      </c>
      <c r="Q2861">
        <v>0</v>
      </c>
      <c r="R2861">
        <v>0</v>
      </c>
      <c r="S2861">
        <v>462000</v>
      </c>
      <c r="T2861">
        <v>0</v>
      </c>
      <c r="U2861">
        <v>0</v>
      </c>
      <c r="V2861">
        <v>120859</v>
      </c>
      <c r="W2861">
        <v>73920</v>
      </c>
      <c r="X2861">
        <v>26801</v>
      </c>
      <c r="Y2861">
        <v>0</v>
      </c>
      <c r="Z2861">
        <v>0</v>
      </c>
      <c r="AA2861">
        <v>683580</v>
      </c>
      <c r="AB2861">
        <v>176299</v>
      </c>
      <c r="AC2861">
        <v>92400</v>
      </c>
      <c r="AD2861">
        <v>46629</v>
      </c>
      <c r="AE2861">
        <v>0</v>
      </c>
      <c r="AF2861">
        <v>0</v>
      </c>
      <c r="AG2861">
        <v>0</v>
      </c>
      <c r="AH2861">
        <v>10000</v>
      </c>
      <c r="AI2861">
        <v>325328</v>
      </c>
      <c r="AJ2861" s="2">
        <v>1744252</v>
      </c>
    </row>
    <row r="2862" spans="1:36" x14ac:dyDescent="0.25">
      <c r="A2862" t="s">
        <v>2685</v>
      </c>
      <c r="B2862" s="1">
        <v>43496</v>
      </c>
      <c r="C2862" t="s">
        <v>255</v>
      </c>
      <c r="D2862" t="s">
        <v>2686</v>
      </c>
      <c r="E2862" t="s">
        <v>39</v>
      </c>
      <c r="F2862" t="s">
        <v>2877</v>
      </c>
      <c r="G2862" t="s">
        <v>2878</v>
      </c>
      <c r="H2862" t="s">
        <v>318</v>
      </c>
      <c r="I2862" t="s">
        <v>87</v>
      </c>
      <c r="J2862" t="s">
        <v>44</v>
      </c>
      <c r="K2862">
        <v>2014405</v>
      </c>
      <c r="L2862">
        <v>25940652</v>
      </c>
      <c r="M2862">
        <v>0</v>
      </c>
      <c r="N2862">
        <v>933864</v>
      </c>
      <c r="O2862">
        <v>0</v>
      </c>
      <c r="P2862">
        <v>1425000</v>
      </c>
      <c r="Q2862">
        <v>0</v>
      </c>
      <c r="R2862">
        <v>0</v>
      </c>
      <c r="S2862">
        <v>475000</v>
      </c>
      <c r="T2862">
        <v>0</v>
      </c>
      <c r="U2862">
        <v>0</v>
      </c>
      <c r="V2862">
        <v>124260</v>
      </c>
      <c r="W2862">
        <v>109316</v>
      </c>
      <c r="X2862">
        <v>28145</v>
      </c>
      <c r="Y2862">
        <v>0</v>
      </c>
      <c r="Z2862">
        <v>0</v>
      </c>
      <c r="AA2862">
        <v>736721</v>
      </c>
      <c r="AB2862">
        <v>181260</v>
      </c>
      <c r="AC2862">
        <v>136645</v>
      </c>
      <c r="AD2862">
        <v>48967</v>
      </c>
      <c r="AE2862">
        <v>0</v>
      </c>
      <c r="AF2862">
        <v>0</v>
      </c>
      <c r="AG2862">
        <v>20000</v>
      </c>
      <c r="AH2862">
        <v>30500</v>
      </c>
      <c r="AI2862">
        <v>417372</v>
      </c>
      <c r="AJ2862" s="2">
        <v>1744349</v>
      </c>
    </row>
    <row r="2863" spans="1:36" x14ac:dyDescent="0.25">
      <c r="A2863" t="s">
        <v>1811</v>
      </c>
      <c r="B2863" s="1">
        <v>43496</v>
      </c>
      <c r="C2863" t="s">
        <v>196</v>
      </c>
      <c r="D2863" t="s">
        <v>1812</v>
      </c>
      <c r="E2863" t="s">
        <v>39</v>
      </c>
      <c r="F2863" t="s">
        <v>1890</v>
      </c>
      <c r="G2863" t="s">
        <v>1891</v>
      </c>
      <c r="H2863" t="s">
        <v>241</v>
      </c>
      <c r="I2863" t="s">
        <v>891</v>
      </c>
      <c r="J2863" t="s">
        <v>44</v>
      </c>
      <c r="K2863">
        <v>3153481</v>
      </c>
      <c r="L2863">
        <v>39726012</v>
      </c>
      <c r="M2863">
        <v>0</v>
      </c>
      <c r="N2863">
        <v>1292700</v>
      </c>
      <c r="O2863">
        <v>0</v>
      </c>
      <c r="P2863">
        <v>1963000</v>
      </c>
      <c r="Q2863">
        <v>0</v>
      </c>
      <c r="R2863">
        <v>378179</v>
      </c>
      <c r="S2863">
        <v>654000</v>
      </c>
      <c r="T2863">
        <v>0</v>
      </c>
      <c r="U2863">
        <v>0</v>
      </c>
      <c r="V2863">
        <v>171152</v>
      </c>
      <c r="W2863">
        <v>104680</v>
      </c>
      <c r="X2863">
        <v>39490</v>
      </c>
      <c r="Y2863">
        <v>0</v>
      </c>
      <c r="Z2863">
        <v>0</v>
      </c>
      <c r="AA2863">
        <v>969322</v>
      </c>
      <c r="AB2863">
        <v>249662</v>
      </c>
      <c r="AC2863">
        <v>130850</v>
      </c>
      <c r="AD2863">
        <v>68705</v>
      </c>
      <c r="AE2863">
        <v>0</v>
      </c>
      <c r="AF2863">
        <v>0</v>
      </c>
      <c r="AG2863">
        <v>0</v>
      </c>
      <c r="AH2863">
        <v>1115750</v>
      </c>
      <c r="AI2863">
        <v>1564967</v>
      </c>
      <c r="AJ2863" s="2">
        <v>1745534</v>
      </c>
    </row>
    <row r="2864" spans="1:36" x14ac:dyDescent="0.25">
      <c r="A2864" t="s">
        <v>3129</v>
      </c>
      <c r="B2864" s="1">
        <v>43496</v>
      </c>
      <c r="C2864" t="s">
        <v>255</v>
      </c>
      <c r="D2864" t="s">
        <v>3130</v>
      </c>
      <c r="E2864" t="s">
        <v>39</v>
      </c>
      <c r="F2864" t="s">
        <v>3284</v>
      </c>
      <c r="G2864" t="s">
        <v>3285</v>
      </c>
      <c r="H2864" t="s">
        <v>261</v>
      </c>
      <c r="I2864" t="s">
        <v>891</v>
      </c>
      <c r="J2864" t="s">
        <v>44</v>
      </c>
      <c r="K2864">
        <v>2921452</v>
      </c>
      <c r="L2864">
        <v>36997296</v>
      </c>
      <c r="M2864">
        <v>0</v>
      </c>
      <c r="N2864">
        <v>1292700</v>
      </c>
      <c r="O2864">
        <v>0</v>
      </c>
      <c r="P2864">
        <v>1963000</v>
      </c>
      <c r="Q2864">
        <v>0</v>
      </c>
      <c r="R2864">
        <v>146150</v>
      </c>
      <c r="S2864">
        <v>654000</v>
      </c>
      <c r="T2864">
        <v>0</v>
      </c>
      <c r="U2864">
        <v>0</v>
      </c>
      <c r="V2864">
        <v>171152</v>
      </c>
      <c r="W2864">
        <v>109316</v>
      </c>
      <c r="X2864">
        <v>39490</v>
      </c>
      <c r="Y2864">
        <v>0</v>
      </c>
      <c r="Z2864">
        <v>0</v>
      </c>
      <c r="AA2864">
        <v>973958</v>
      </c>
      <c r="AB2864">
        <v>249662</v>
      </c>
      <c r="AC2864">
        <v>136645</v>
      </c>
      <c r="AD2864">
        <v>68705</v>
      </c>
      <c r="AE2864">
        <v>0</v>
      </c>
      <c r="AF2864">
        <v>0</v>
      </c>
      <c r="AG2864">
        <v>648241</v>
      </c>
      <c r="AH2864">
        <v>234000</v>
      </c>
      <c r="AI2864">
        <v>1337253</v>
      </c>
      <c r="AJ2864" s="2">
        <v>1745855</v>
      </c>
    </row>
    <row r="2865" spans="1:36" x14ac:dyDescent="0.25">
      <c r="A2865" t="s">
        <v>6892</v>
      </c>
      <c r="B2865" s="1">
        <v>43496</v>
      </c>
      <c r="C2865" t="s">
        <v>255</v>
      </c>
      <c r="D2865" t="s">
        <v>6893</v>
      </c>
      <c r="E2865" t="s">
        <v>39</v>
      </c>
      <c r="F2865" t="s">
        <v>7025</v>
      </c>
      <c r="G2865" t="s">
        <v>81</v>
      </c>
      <c r="H2865" t="s">
        <v>261</v>
      </c>
      <c r="I2865" t="s">
        <v>155</v>
      </c>
      <c r="J2865" t="s">
        <v>44</v>
      </c>
      <c r="K2865">
        <v>3290563</v>
      </c>
      <c r="L2865">
        <v>41765508</v>
      </c>
      <c r="M2865">
        <v>0</v>
      </c>
      <c r="N2865">
        <v>966300</v>
      </c>
      <c r="O2865">
        <v>0</v>
      </c>
      <c r="P2865">
        <v>1476000</v>
      </c>
      <c r="Q2865">
        <v>0</v>
      </c>
      <c r="R2865">
        <v>1204175</v>
      </c>
      <c r="S2865">
        <v>492000</v>
      </c>
      <c r="T2865">
        <v>0</v>
      </c>
      <c r="U2865">
        <v>0</v>
      </c>
      <c r="V2865">
        <v>128707</v>
      </c>
      <c r="W2865">
        <v>150536</v>
      </c>
      <c r="X2865">
        <v>29041</v>
      </c>
      <c r="Y2865">
        <v>0</v>
      </c>
      <c r="Z2865">
        <v>0</v>
      </c>
      <c r="AA2865">
        <v>800284</v>
      </c>
      <c r="AB2865">
        <v>187747</v>
      </c>
      <c r="AC2865">
        <v>188170</v>
      </c>
      <c r="AD2865">
        <v>50526</v>
      </c>
      <c r="AE2865">
        <v>0</v>
      </c>
      <c r="AF2865">
        <v>0</v>
      </c>
      <c r="AG2865">
        <v>1307699</v>
      </c>
      <c r="AH2865">
        <v>0</v>
      </c>
      <c r="AI2865">
        <v>1734142</v>
      </c>
      <c r="AJ2865" s="2">
        <v>1746317</v>
      </c>
    </row>
    <row r="2866" spans="1:36" x14ac:dyDescent="0.25">
      <c r="A2866" t="s">
        <v>2485</v>
      </c>
      <c r="B2866" s="1">
        <v>43496</v>
      </c>
      <c r="C2866" t="s">
        <v>37</v>
      </c>
      <c r="D2866" t="s">
        <v>2486</v>
      </c>
      <c r="E2866" t="s">
        <v>39</v>
      </c>
      <c r="F2866" t="s">
        <v>2493</v>
      </c>
      <c r="G2866" t="s">
        <v>2494</v>
      </c>
      <c r="H2866" t="s">
        <v>123</v>
      </c>
      <c r="I2866" t="s">
        <v>805</v>
      </c>
      <c r="J2866" t="s">
        <v>44</v>
      </c>
      <c r="K2866">
        <v>3624907</v>
      </c>
      <c r="L2866">
        <v>45895044</v>
      </c>
      <c r="M2866">
        <v>0</v>
      </c>
      <c r="N2866">
        <v>1649220</v>
      </c>
      <c r="O2866">
        <v>0</v>
      </c>
      <c r="P2866">
        <v>2496000</v>
      </c>
      <c r="Q2866">
        <v>0</v>
      </c>
      <c r="R2866">
        <v>0</v>
      </c>
      <c r="S2866">
        <v>832000</v>
      </c>
      <c r="T2866">
        <v>0</v>
      </c>
      <c r="U2866">
        <v>95000</v>
      </c>
      <c r="V2866">
        <v>217651</v>
      </c>
      <c r="W2866">
        <v>133120</v>
      </c>
      <c r="X2866">
        <v>50816</v>
      </c>
      <c r="Y2866">
        <v>0</v>
      </c>
      <c r="Z2866">
        <v>0</v>
      </c>
      <c r="AA2866">
        <v>1328587</v>
      </c>
      <c r="AB2866">
        <v>317491</v>
      </c>
      <c r="AC2866">
        <v>166400</v>
      </c>
      <c r="AD2866">
        <v>88411</v>
      </c>
      <c r="AE2866">
        <v>0</v>
      </c>
      <c r="AF2866">
        <v>0</v>
      </c>
      <c r="AG2866">
        <v>0</v>
      </c>
      <c r="AH2866">
        <v>1504800</v>
      </c>
      <c r="AI2866">
        <v>2077102</v>
      </c>
      <c r="AJ2866" s="2">
        <v>1747485</v>
      </c>
    </row>
    <row r="2867" spans="1:36" x14ac:dyDescent="0.25">
      <c r="A2867" t="s">
        <v>479</v>
      </c>
      <c r="B2867" s="1">
        <v>43496</v>
      </c>
      <c r="C2867" t="s">
        <v>36</v>
      </c>
      <c r="D2867" t="s">
        <v>994</v>
      </c>
      <c r="E2867" t="s">
        <v>39</v>
      </c>
      <c r="F2867" t="s">
        <v>1041</v>
      </c>
      <c r="G2867" t="s">
        <v>1042</v>
      </c>
      <c r="H2867" t="s">
        <v>133</v>
      </c>
      <c r="I2867" t="s">
        <v>155</v>
      </c>
      <c r="J2867" t="s">
        <v>44</v>
      </c>
      <c r="K2867">
        <v>2086388</v>
      </c>
      <c r="L2867">
        <v>26793468</v>
      </c>
      <c r="M2867">
        <v>0</v>
      </c>
      <c r="N2867">
        <v>966300</v>
      </c>
      <c r="O2867">
        <v>0</v>
      </c>
      <c r="P2867">
        <v>1476000</v>
      </c>
      <c r="Q2867">
        <v>0</v>
      </c>
      <c r="R2867">
        <v>0</v>
      </c>
      <c r="S2867">
        <v>492000</v>
      </c>
      <c r="T2867">
        <v>0</v>
      </c>
      <c r="U2867">
        <v>0</v>
      </c>
      <c r="V2867">
        <v>128707</v>
      </c>
      <c r="W2867">
        <v>107041</v>
      </c>
      <c r="X2867">
        <v>29041</v>
      </c>
      <c r="Y2867">
        <v>0</v>
      </c>
      <c r="Z2867">
        <v>0</v>
      </c>
      <c r="AA2867">
        <v>756789</v>
      </c>
      <c r="AB2867">
        <v>187747</v>
      </c>
      <c r="AC2867">
        <v>133801</v>
      </c>
      <c r="AD2867">
        <v>50526</v>
      </c>
      <c r="AE2867">
        <v>0</v>
      </c>
      <c r="AF2867">
        <v>0</v>
      </c>
      <c r="AG2867">
        <v>0</v>
      </c>
      <c r="AH2867">
        <v>113200</v>
      </c>
      <c r="AI2867">
        <v>485274</v>
      </c>
      <c r="AJ2867" s="2">
        <v>1747515</v>
      </c>
    </row>
    <row r="2868" spans="1:36" x14ac:dyDescent="0.25">
      <c r="A2868" t="s">
        <v>180</v>
      </c>
      <c r="B2868" s="1">
        <v>43496</v>
      </c>
      <c r="C2868" t="s">
        <v>37</v>
      </c>
      <c r="D2868" t="s">
        <v>796</v>
      </c>
      <c r="E2868" t="s">
        <v>39</v>
      </c>
      <c r="F2868" t="s">
        <v>825</v>
      </c>
      <c r="G2868" t="s">
        <v>826</v>
      </c>
      <c r="H2868" t="s">
        <v>827</v>
      </c>
      <c r="I2868" t="s">
        <v>91</v>
      </c>
      <c r="J2868" t="s">
        <v>44</v>
      </c>
      <c r="K2868">
        <v>1977368</v>
      </c>
      <c r="L2868">
        <v>25564692</v>
      </c>
      <c r="M2868">
        <v>0</v>
      </c>
      <c r="N2868">
        <v>917292</v>
      </c>
      <c r="O2868">
        <v>0</v>
      </c>
      <c r="P2868">
        <v>1399000</v>
      </c>
      <c r="Q2868">
        <v>0</v>
      </c>
      <c r="R2868">
        <v>0</v>
      </c>
      <c r="S2868">
        <v>466000</v>
      </c>
      <c r="T2868">
        <v>0</v>
      </c>
      <c r="U2868">
        <v>0</v>
      </c>
      <c r="V2868">
        <v>121971</v>
      </c>
      <c r="W2868">
        <v>115723</v>
      </c>
      <c r="X2868">
        <v>27697</v>
      </c>
      <c r="Y2868">
        <v>0</v>
      </c>
      <c r="Z2868">
        <v>0</v>
      </c>
      <c r="AA2868">
        <v>731391</v>
      </c>
      <c r="AB2868">
        <v>177921</v>
      </c>
      <c r="AC2868">
        <v>144654</v>
      </c>
      <c r="AD2868">
        <v>48188</v>
      </c>
      <c r="AE2868">
        <v>0</v>
      </c>
      <c r="AF2868">
        <v>0</v>
      </c>
      <c r="AG2868">
        <v>0</v>
      </c>
      <c r="AH2868">
        <v>12000</v>
      </c>
      <c r="AI2868">
        <v>382763</v>
      </c>
      <c r="AJ2868" s="2">
        <v>1747628</v>
      </c>
    </row>
    <row r="2869" spans="1:36" x14ac:dyDescent="0.25">
      <c r="A2869" t="s">
        <v>7409</v>
      </c>
      <c r="B2869" s="1">
        <v>43496</v>
      </c>
      <c r="C2869" t="s">
        <v>760</v>
      </c>
      <c r="D2869" t="s">
        <v>7410</v>
      </c>
      <c r="E2869" t="s">
        <v>39</v>
      </c>
      <c r="F2869" t="s">
        <v>7490</v>
      </c>
      <c r="G2869" t="s">
        <v>7491</v>
      </c>
      <c r="H2869" t="s">
        <v>7474</v>
      </c>
      <c r="I2869" t="s">
        <v>99</v>
      </c>
      <c r="J2869" t="s">
        <v>44</v>
      </c>
      <c r="K2869">
        <v>1958700</v>
      </c>
      <c r="L2869">
        <v>25146996</v>
      </c>
      <c r="M2869">
        <v>0</v>
      </c>
      <c r="N2869">
        <v>903216</v>
      </c>
      <c r="O2869">
        <v>0</v>
      </c>
      <c r="P2869">
        <v>1386000</v>
      </c>
      <c r="Q2869">
        <v>0</v>
      </c>
      <c r="R2869">
        <v>0</v>
      </c>
      <c r="S2869">
        <v>462000</v>
      </c>
      <c r="T2869">
        <v>0</v>
      </c>
      <c r="U2869">
        <v>0</v>
      </c>
      <c r="V2869">
        <v>120859</v>
      </c>
      <c r="W2869">
        <v>99923</v>
      </c>
      <c r="X2869">
        <v>0</v>
      </c>
      <c r="Y2869">
        <v>26801</v>
      </c>
      <c r="Z2869">
        <v>0</v>
      </c>
      <c r="AA2869">
        <v>709583</v>
      </c>
      <c r="AB2869">
        <v>176299</v>
      </c>
      <c r="AC2869">
        <v>124903</v>
      </c>
      <c r="AD2869">
        <v>0</v>
      </c>
      <c r="AE2869">
        <v>46629</v>
      </c>
      <c r="AF2869">
        <v>0</v>
      </c>
      <c r="AG2869">
        <v>0</v>
      </c>
      <c r="AH2869">
        <v>0</v>
      </c>
      <c r="AI2869">
        <v>347831</v>
      </c>
      <c r="AJ2869" s="2">
        <v>1747752</v>
      </c>
    </row>
    <row r="2870" spans="1:36" x14ac:dyDescent="0.25">
      <c r="A2870" t="s">
        <v>5438</v>
      </c>
      <c r="B2870" s="1">
        <v>43496</v>
      </c>
      <c r="C2870" t="s">
        <v>479</v>
      </c>
      <c r="D2870" t="s">
        <v>5439</v>
      </c>
      <c r="E2870" t="s">
        <v>39</v>
      </c>
      <c r="F2870" t="s">
        <v>5541</v>
      </c>
      <c r="G2870" t="s">
        <v>5542</v>
      </c>
      <c r="H2870" t="s">
        <v>175</v>
      </c>
      <c r="I2870" t="s">
        <v>139</v>
      </c>
      <c r="J2870" t="s">
        <v>44</v>
      </c>
      <c r="K2870">
        <v>2048306</v>
      </c>
      <c r="L2870">
        <v>26383044</v>
      </c>
      <c r="M2870">
        <v>0</v>
      </c>
      <c r="N2870">
        <v>949368</v>
      </c>
      <c r="O2870">
        <v>0</v>
      </c>
      <c r="P2870">
        <v>1449000</v>
      </c>
      <c r="Q2870">
        <v>0</v>
      </c>
      <c r="R2870">
        <v>0</v>
      </c>
      <c r="S2870">
        <v>483000</v>
      </c>
      <c r="T2870">
        <v>0</v>
      </c>
      <c r="U2870">
        <v>0</v>
      </c>
      <c r="V2870">
        <v>126353</v>
      </c>
      <c r="W2870">
        <v>111641</v>
      </c>
      <c r="X2870">
        <v>28593</v>
      </c>
      <c r="Y2870">
        <v>0</v>
      </c>
      <c r="Z2870">
        <v>0</v>
      </c>
      <c r="AA2870">
        <v>749587</v>
      </c>
      <c r="AB2870">
        <v>184313</v>
      </c>
      <c r="AC2870">
        <v>139551</v>
      </c>
      <c r="AD2870">
        <v>49747</v>
      </c>
      <c r="AE2870">
        <v>0</v>
      </c>
      <c r="AF2870">
        <v>0</v>
      </c>
      <c r="AG2870">
        <v>0</v>
      </c>
      <c r="AH2870">
        <v>76650</v>
      </c>
      <c r="AI2870">
        <v>450261</v>
      </c>
      <c r="AJ2870" s="2">
        <v>1748326</v>
      </c>
    </row>
    <row r="2871" spans="1:36" x14ac:dyDescent="0.25">
      <c r="A2871" t="s">
        <v>5054</v>
      </c>
      <c r="B2871" s="1">
        <v>43496</v>
      </c>
      <c r="C2871" t="s">
        <v>164</v>
      </c>
      <c r="D2871" t="s">
        <v>5055</v>
      </c>
      <c r="E2871" t="s">
        <v>39</v>
      </c>
      <c r="F2871" t="s">
        <v>5135</v>
      </c>
      <c r="G2871" t="s">
        <v>4095</v>
      </c>
      <c r="H2871" t="s">
        <v>129</v>
      </c>
      <c r="I2871" t="s">
        <v>130</v>
      </c>
      <c r="J2871" t="s">
        <v>44</v>
      </c>
      <c r="K2871">
        <v>2738407</v>
      </c>
      <c r="L2871">
        <v>34640004</v>
      </c>
      <c r="M2871">
        <v>0</v>
      </c>
      <c r="N2871">
        <v>1211160</v>
      </c>
      <c r="O2871">
        <v>0</v>
      </c>
      <c r="P2871">
        <v>1853000</v>
      </c>
      <c r="Q2871">
        <v>0</v>
      </c>
      <c r="R2871">
        <v>0</v>
      </c>
      <c r="S2871">
        <v>618000</v>
      </c>
      <c r="T2871">
        <v>0</v>
      </c>
      <c r="U2871">
        <v>119000</v>
      </c>
      <c r="V2871">
        <v>161603</v>
      </c>
      <c r="W2871">
        <v>98840</v>
      </c>
      <c r="X2871">
        <v>36224</v>
      </c>
      <c r="Y2871">
        <v>0</v>
      </c>
      <c r="Z2871">
        <v>0</v>
      </c>
      <c r="AA2871">
        <v>1033667</v>
      </c>
      <c r="AB2871">
        <v>235733</v>
      </c>
      <c r="AC2871">
        <v>123550</v>
      </c>
      <c r="AD2871">
        <v>63024</v>
      </c>
      <c r="AE2871">
        <v>0</v>
      </c>
      <c r="AF2871">
        <v>0</v>
      </c>
      <c r="AG2871">
        <v>607952</v>
      </c>
      <c r="AH2871">
        <v>108000</v>
      </c>
      <c r="AI2871">
        <v>1138259</v>
      </c>
      <c r="AJ2871" s="2">
        <v>1748408</v>
      </c>
    </row>
    <row r="2872" spans="1:36" x14ac:dyDescent="0.25">
      <c r="A2872" t="s">
        <v>492</v>
      </c>
      <c r="B2872" s="1">
        <v>43496</v>
      </c>
      <c r="C2872" t="s">
        <v>164</v>
      </c>
      <c r="D2872" t="s">
        <v>1169</v>
      </c>
      <c r="E2872" t="s">
        <v>39</v>
      </c>
      <c r="F2872" t="s">
        <v>1305</v>
      </c>
      <c r="G2872" t="s">
        <v>743</v>
      </c>
      <c r="H2872" t="s">
        <v>133</v>
      </c>
      <c r="I2872" t="s">
        <v>105</v>
      </c>
      <c r="J2872" t="s">
        <v>44</v>
      </c>
      <c r="K2872">
        <v>2417607</v>
      </c>
      <c r="L2872">
        <v>30841320</v>
      </c>
      <c r="M2872">
        <v>0</v>
      </c>
      <c r="N2872">
        <v>896004</v>
      </c>
      <c r="O2872">
        <v>0</v>
      </c>
      <c r="P2872">
        <v>1379000</v>
      </c>
      <c r="Q2872">
        <v>0</v>
      </c>
      <c r="R2872">
        <v>468763</v>
      </c>
      <c r="S2872">
        <v>460000</v>
      </c>
      <c r="T2872">
        <v>0</v>
      </c>
      <c r="U2872">
        <v>0</v>
      </c>
      <c r="V2872">
        <v>120271</v>
      </c>
      <c r="W2872">
        <v>115723</v>
      </c>
      <c r="X2872">
        <v>26353</v>
      </c>
      <c r="Y2872">
        <v>0</v>
      </c>
      <c r="Z2872">
        <v>0</v>
      </c>
      <c r="AA2872">
        <v>722347</v>
      </c>
      <c r="AB2872">
        <v>175441</v>
      </c>
      <c r="AC2872">
        <v>144654</v>
      </c>
      <c r="AD2872">
        <v>45850</v>
      </c>
      <c r="AE2872">
        <v>0</v>
      </c>
      <c r="AF2872">
        <v>0</v>
      </c>
      <c r="AG2872">
        <v>0</v>
      </c>
      <c r="AH2872">
        <v>455717</v>
      </c>
      <c r="AI2872">
        <v>821662</v>
      </c>
      <c r="AJ2872" s="2">
        <v>1748448</v>
      </c>
    </row>
    <row r="2873" spans="1:36" x14ac:dyDescent="0.25">
      <c r="A2873" t="s">
        <v>3093</v>
      </c>
      <c r="B2873" s="1">
        <v>43496</v>
      </c>
      <c r="C2873" t="s">
        <v>3546</v>
      </c>
      <c r="D2873" t="s">
        <v>3530</v>
      </c>
      <c r="E2873" t="s">
        <v>39</v>
      </c>
      <c r="F2873" t="s">
        <v>3605</v>
      </c>
      <c r="G2873" t="s">
        <v>3606</v>
      </c>
      <c r="H2873" t="s">
        <v>3552</v>
      </c>
      <c r="I2873" t="s">
        <v>109</v>
      </c>
      <c r="J2873" t="s">
        <v>44</v>
      </c>
      <c r="K2873">
        <v>2194033</v>
      </c>
      <c r="L2873">
        <v>28574268</v>
      </c>
      <c r="M2873">
        <v>0</v>
      </c>
      <c r="N2873">
        <v>889152</v>
      </c>
      <c r="O2873">
        <v>0</v>
      </c>
      <c r="P2873">
        <v>1373000</v>
      </c>
      <c r="Q2873">
        <v>0</v>
      </c>
      <c r="R2873">
        <v>254000</v>
      </c>
      <c r="S2873">
        <v>458000</v>
      </c>
      <c r="T2873">
        <v>0</v>
      </c>
      <c r="U2873">
        <v>0</v>
      </c>
      <c r="V2873">
        <v>119747</v>
      </c>
      <c r="W2873">
        <v>150536</v>
      </c>
      <c r="X2873">
        <v>25906</v>
      </c>
      <c r="Y2873">
        <v>0</v>
      </c>
      <c r="Z2873">
        <v>0</v>
      </c>
      <c r="AA2873">
        <v>754189</v>
      </c>
      <c r="AB2873">
        <v>174677</v>
      </c>
      <c r="AC2873">
        <v>188170</v>
      </c>
      <c r="AD2873">
        <v>45072</v>
      </c>
      <c r="AE2873">
        <v>0</v>
      </c>
      <c r="AF2873">
        <v>0</v>
      </c>
      <c r="AG2873">
        <v>0</v>
      </c>
      <c r="AH2873">
        <v>223000</v>
      </c>
      <c r="AI2873">
        <v>630919</v>
      </c>
      <c r="AJ2873" s="2">
        <v>1750270</v>
      </c>
    </row>
    <row r="2874" spans="1:36" x14ac:dyDescent="0.25">
      <c r="A2874" t="s">
        <v>2685</v>
      </c>
      <c r="B2874" s="1">
        <v>43496</v>
      </c>
      <c r="C2874" t="s">
        <v>142</v>
      </c>
      <c r="D2874" t="s">
        <v>2686</v>
      </c>
      <c r="E2874" t="s">
        <v>39</v>
      </c>
      <c r="F2874" t="s">
        <v>2750</v>
      </c>
      <c r="G2874" t="s">
        <v>711</v>
      </c>
      <c r="H2874" t="s">
        <v>133</v>
      </c>
      <c r="I2874" t="s">
        <v>352</v>
      </c>
      <c r="J2874" t="s">
        <v>44</v>
      </c>
      <c r="K2874">
        <v>2564973</v>
      </c>
      <c r="L2874">
        <v>32672028</v>
      </c>
      <c r="M2874">
        <v>0</v>
      </c>
      <c r="N2874">
        <v>1191780</v>
      </c>
      <c r="O2874">
        <v>0</v>
      </c>
      <c r="P2874">
        <v>1814000</v>
      </c>
      <c r="Q2874">
        <v>0</v>
      </c>
      <c r="R2874">
        <v>0</v>
      </c>
      <c r="S2874">
        <v>605000</v>
      </c>
      <c r="T2874">
        <v>0</v>
      </c>
      <c r="U2874">
        <v>0</v>
      </c>
      <c r="V2874">
        <v>158203</v>
      </c>
      <c r="W2874">
        <v>109316</v>
      </c>
      <c r="X2874">
        <v>36150</v>
      </c>
      <c r="Y2874">
        <v>0</v>
      </c>
      <c r="Z2874">
        <v>0</v>
      </c>
      <c r="AA2874">
        <v>908669</v>
      </c>
      <c r="AB2874">
        <v>230773</v>
      </c>
      <c r="AC2874">
        <v>136645</v>
      </c>
      <c r="AD2874">
        <v>62895</v>
      </c>
      <c r="AE2874">
        <v>0</v>
      </c>
      <c r="AF2874">
        <v>0</v>
      </c>
      <c r="AG2874">
        <v>0</v>
      </c>
      <c r="AH2874">
        <v>541800</v>
      </c>
      <c r="AI2874">
        <v>972113</v>
      </c>
      <c r="AJ2874" s="2">
        <v>1750556</v>
      </c>
    </row>
    <row r="2875" spans="1:36" x14ac:dyDescent="0.25">
      <c r="A2875" t="s">
        <v>2889</v>
      </c>
      <c r="B2875" s="1">
        <v>43496</v>
      </c>
      <c r="C2875" t="s">
        <v>37</v>
      </c>
      <c r="D2875" t="s">
        <v>2890</v>
      </c>
      <c r="E2875" t="s">
        <v>39</v>
      </c>
      <c r="F2875" t="s">
        <v>2909</v>
      </c>
      <c r="G2875" t="s">
        <v>392</v>
      </c>
      <c r="H2875" t="s">
        <v>118</v>
      </c>
      <c r="I2875" t="s">
        <v>83</v>
      </c>
      <c r="J2875" t="s">
        <v>44</v>
      </c>
      <c r="K2875">
        <v>2515833</v>
      </c>
      <c r="L2875">
        <v>31982028</v>
      </c>
      <c r="M2875">
        <v>0</v>
      </c>
      <c r="N2875">
        <v>982152</v>
      </c>
      <c r="O2875">
        <v>0</v>
      </c>
      <c r="P2875">
        <v>1501000</v>
      </c>
      <c r="Q2875">
        <v>0</v>
      </c>
      <c r="R2875">
        <v>394499</v>
      </c>
      <c r="S2875">
        <v>500000</v>
      </c>
      <c r="T2875">
        <v>0</v>
      </c>
      <c r="U2875">
        <v>0</v>
      </c>
      <c r="V2875">
        <v>130865</v>
      </c>
      <c r="W2875">
        <v>109316</v>
      </c>
      <c r="X2875">
        <v>29489</v>
      </c>
      <c r="Y2875">
        <v>0</v>
      </c>
      <c r="Z2875">
        <v>0</v>
      </c>
      <c r="AA2875">
        <v>769670</v>
      </c>
      <c r="AB2875">
        <v>190895</v>
      </c>
      <c r="AC2875">
        <v>136645</v>
      </c>
      <c r="AD2875">
        <v>51305</v>
      </c>
      <c r="AE2875">
        <v>0</v>
      </c>
      <c r="AF2875">
        <v>0</v>
      </c>
      <c r="AG2875">
        <v>513325</v>
      </c>
      <c r="AH2875">
        <v>22000</v>
      </c>
      <c r="AI2875">
        <v>914170</v>
      </c>
      <c r="AJ2875" s="2">
        <v>1750999</v>
      </c>
    </row>
    <row r="2876" spans="1:36" x14ac:dyDescent="0.25">
      <c r="A2876" t="s">
        <v>3316</v>
      </c>
      <c r="B2876" s="1">
        <v>43496</v>
      </c>
      <c r="C2876" t="s">
        <v>36</v>
      </c>
      <c r="D2876" t="s">
        <v>3317</v>
      </c>
      <c r="E2876" t="s">
        <v>39</v>
      </c>
      <c r="F2876" t="s">
        <v>3371</v>
      </c>
      <c r="G2876" t="s">
        <v>3372</v>
      </c>
      <c r="H2876" t="s">
        <v>133</v>
      </c>
      <c r="I2876" t="s">
        <v>592</v>
      </c>
      <c r="J2876" t="s">
        <v>44</v>
      </c>
      <c r="K2876">
        <v>2696917</v>
      </c>
      <c r="L2876">
        <v>34160844</v>
      </c>
      <c r="M2876">
        <v>0</v>
      </c>
      <c r="N2876">
        <v>1226316</v>
      </c>
      <c r="O2876">
        <v>0</v>
      </c>
      <c r="P2876">
        <v>1873000</v>
      </c>
      <c r="Q2876">
        <v>0</v>
      </c>
      <c r="R2876">
        <v>49676</v>
      </c>
      <c r="S2876">
        <v>624000</v>
      </c>
      <c r="T2876">
        <v>0</v>
      </c>
      <c r="U2876">
        <v>0</v>
      </c>
      <c r="V2876">
        <v>163304</v>
      </c>
      <c r="W2876">
        <v>99880</v>
      </c>
      <c r="X2876">
        <v>36877</v>
      </c>
      <c r="Y2876">
        <v>0</v>
      </c>
      <c r="Z2876">
        <v>0</v>
      </c>
      <c r="AA2876">
        <v>924061</v>
      </c>
      <c r="AB2876">
        <v>238214</v>
      </c>
      <c r="AC2876">
        <v>124850</v>
      </c>
      <c r="AD2876">
        <v>64160</v>
      </c>
      <c r="AE2876">
        <v>0</v>
      </c>
      <c r="AF2876">
        <v>0</v>
      </c>
      <c r="AG2876">
        <v>0</v>
      </c>
      <c r="AH2876">
        <v>668500</v>
      </c>
      <c r="AI2876">
        <v>1095724</v>
      </c>
      <c r="AJ2876" s="2">
        <v>1751013</v>
      </c>
    </row>
    <row r="2877" spans="1:36" x14ac:dyDescent="0.25">
      <c r="A2877" t="s">
        <v>6484</v>
      </c>
      <c r="B2877" s="1">
        <v>43496</v>
      </c>
      <c r="C2877" t="s">
        <v>37</v>
      </c>
      <c r="D2877" t="s">
        <v>6485</v>
      </c>
      <c r="E2877" t="s">
        <v>39</v>
      </c>
      <c r="F2877" t="s">
        <v>6505</v>
      </c>
      <c r="G2877" t="s">
        <v>6506</v>
      </c>
      <c r="H2877" t="s">
        <v>1839</v>
      </c>
      <c r="I2877" t="s">
        <v>212</v>
      </c>
      <c r="J2877" t="s">
        <v>44</v>
      </c>
      <c r="K2877">
        <v>2301663</v>
      </c>
      <c r="L2877">
        <v>29480688</v>
      </c>
      <c r="M2877">
        <v>0</v>
      </c>
      <c r="N2877">
        <v>1066548</v>
      </c>
      <c r="O2877">
        <v>0</v>
      </c>
      <c r="P2877">
        <v>1628000</v>
      </c>
      <c r="Q2877">
        <v>0</v>
      </c>
      <c r="R2877">
        <v>0</v>
      </c>
      <c r="S2877">
        <v>543000</v>
      </c>
      <c r="T2877">
        <v>0</v>
      </c>
      <c r="U2877">
        <v>0</v>
      </c>
      <c r="V2877">
        <v>141983</v>
      </c>
      <c r="W2877">
        <v>111641</v>
      </c>
      <c r="X2877">
        <v>32100</v>
      </c>
      <c r="Y2877">
        <v>0</v>
      </c>
      <c r="Z2877">
        <v>0</v>
      </c>
      <c r="AA2877">
        <v>828724</v>
      </c>
      <c r="AB2877">
        <v>207113</v>
      </c>
      <c r="AC2877">
        <v>139551</v>
      </c>
      <c r="AD2877">
        <v>55849</v>
      </c>
      <c r="AE2877">
        <v>0</v>
      </c>
      <c r="AF2877">
        <v>0</v>
      </c>
      <c r="AG2877">
        <v>0</v>
      </c>
      <c r="AH2877">
        <v>303179</v>
      </c>
      <c r="AI2877">
        <v>705692</v>
      </c>
      <c r="AJ2877" s="2">
        <v>1751032</v>
      </c>
    </row>
    <row r="2878" spans="1:36" x14ac:dyDescent="0.25">
      <c r="A2878" t="s">
        <v>2485</v>
      </c>
      <c r="B2878" s="1">
        <v>43496</v>
      </c>
      <c r="C2878" t="s">
        <v>1473</v>
      </c>
      <c r="D2878" t="s">
        <v>2486</v>
      </c>
      <c r="E2878" t="s">
        <v>39</v>
      </c>
      <c r="F2878" t="s">
        <v>2614</v>
      </c>
      <c r="G2878" t="s">
        <v>2615</v>
      </c>
      <c r="H2878" t="s">
        <v>126</v>
      </c>
      <c r="I2878" t="s">
        <v>64</v>
      </c>
      <c r="J2878" t="s">
        <v>44</v>
      </c>
      <c r="K2878">
        <v>3416161</v>
      </c>
      <c r="L2878">
        <v>42971772</v>
      </c>
      <c r="M2878">
        <v>0</v>
      </c>
      <c r="N2878">
        <v>1352316</v>
      </c>
      <c r="O2878">
        <v>0</v>
      </c>
      <c r="P2878">
        <v>2060000</v>
      </c>
      <c r="Q2878">
        <v>0</v>
      </c>
      <c r="R2878">
        <v>384514</v>
      </c>
      <c r="S2878">
        <v>687000</v>
      </c>
      <c r="T2878">
        <v>0</v>
      </c>
      <c r="U2878">
        <v>119000</v>
      </c>
      <c r="V2878">
        <v>179654</v>
      </c>
      <c r="W2878">
        <v>109880</v>
      </c>
      <c r="X2878">
        <v>40933</v>
      </c>
      <c r="Y2878">
        <v>0</v>
      </c>
      <c r="Z2878">
        <v>0</v>
      </c>
      <c r="AA2878">
        <v>1136467</v>
      </c>
      <c r="AB2878">
        <v>262064</v>
      </c>
      <c r="AC2878">
        <v>137350</v>
      </c>
      <c r="AD2878">
        <v>71216</v>
      </c>
      <c r="AE2878">
        <v>0</v>
      </c>
      <c r="AF2878">
        <v>0</v>
      </c>
      <c r="AG2878">
        <v>0</v>
      </c>
      <c r="AH2878">
        <v>1359100</v>
      </c>
      <c r="AI2878">
        <v>1829730</v>
      </c>
      <c r="AJ2878" s="2">
        <v>1751251</v>
      </c>
    </row>
    <row r="2879" spans="1:36" x14ac:dyDescent="0.25">
      <c r="A2879" t="s">
        <v>180</v>
      </c>
      <c r="B2879" s="1">
        <v>43496</v>
      </c>
      <c r="C2879" t="s">
        <v>36</v>
      </c>
      <c r="D2879" t="s">
        <v>796</v>
      </c>
      <c r="E2879" t="s">
        <v>39</v>
      </c>
      <c r="F2879" t="s">
        <v>858</v>
      </c>
      <c r="G2879" t="s">
        <v>859</v>
      </c>
      <c r="H2879" t="s">
        <v>152</v>
      </c>
      <c r="I2879" t="s">
        <v>83</v>
      </c>
      <c r="J2879" t="s">
        <v>44</v>
      </c>
      <c r="K2879">
        <v>2284935</v>
      </c>
      <c r="L2879">
        <v>29288136</v>
      </c>
      <c r="M2879">
        <v>0</v>
      </c>
      <c r="N2879">
        <v>982152</v>
      </c>
      <c r="O2879">
        <v>0</v>
      </c>
      <c r="P2879">
        <v>1501000</v>
      </c>
      <c r="Q2879">
        <v>0</v>
      </c>
      <c r="R2879">
        <v>163601</v>
      </c>
      <c r="S2879">
        <v>500000</v>
      </c>
      <c r="T2879">
        <v>0</v>
      </c>
      <c r="U2879">
        <v>0</v>
      </c>
      <c r="V2879">
        <v>130865</v>
      </c>
      <c r="W2879">
        <v>115723</v>
      </c>
      <c r="X2879">
        <v>29489</v>
      </c>
      <c r="Y2879">
        <v>0</v>
      </c>
      <c r="Z2879">
        <v>0</v>
      </c>
      <c r="AA2879">
        <v>776077</v>
      </c>
      <c r="AB2879">
        <v>190895</v>
      </c>
      <c r="AC2879">
        <v>144654</v>
      </c>
      <c r="AD2879">
        <v>51305</v>
      </c>
      <c r="AE2879">
        <v>0</v>
      </c>
      <c r="AF2879">
        <v>0</v>
      </c>
      <c r="AG2879">
        <v>0</v>
      </c>
      <c r="AH2879">
        <v>302000</v>
      </c>
      <c r="AI2879">
        <v>688854</v>
      </c>
      <c r="AJ2879" s="2">
        <v>1751824</v>
      </c>
    </row>
    <row r="2880" spans="1:36" x14ac:dyDescent="0.25">
      <c r="A2880" t="s">
        <v>2485</v>
      </c>
      <c r="B2880" s="1">
        <v>43496</v>
      </c>
      <c r="C2880" t="s">
        <v>36</v>
      </c>
      <c r="D2880" t="s">
        <v>2486</v>
      </c>
      <c r="E2880" t="s">
        <v>39</v>
      </c>
      <c r="F2880" t="s">
        <v>2565</v>
      </c>
      <c r="G2880" t="s">
        <v>2566</v>
      </c>
      <c r="H2880" t="s">
        <v>126</v>
      </c>
      <c r="I2880" t="s">
        <v>130</v>
      </c>
      <c r="J2880" t="s">
        <v>44</v>
      </c>
      <c r="K2880">
        <v>3720488</v>
      </c>
      <c r="L2880">
        <v>46424976</v>
      </c>
      <c r="M2880">
        <v>0</v>
      </c>
      <c r="N2880">
        <v>1211160</v>
      </c>
      <c r="O2880">
        <v>0</v>
      </c>
      <c r="P2880">
        <v>1853000</v>
      </c>
      <c r="Q2880">
        <v>0</v>
      </c>
      <c r="R2880">
        <v>982081</v>
      </c>
      <c r="S2880">
        <v>618000</v>
      </c>
      <c r="T2880">
        <v>0</v>
      </c>
      <c r="U2880">
        <v>119000</v>
      </c>
      <c r="V2880">
        <v>161603</v>
      </c>
      <c r="W2880">
        <v>98840</v>
      </c>
      <c r="X2880">
        <v>36224</v>
      </c>
      <c r="Y2880">
        <v>0</v>
      </c>
      <c r="Z2880">
        <v>0</v>
      </c>
      <c r="AA2880">
        <v>1033667</v>
      </c>
      <c r="AB2880">
        <v>235733</v>
      </c>
      <c r="AC2880">
        <v>123550</v>
      </c>
      <c r="AD2880">
        <v>63024</v>
      </c>
      <c r="AE2880">
        <v>0</v>
      </c>
      <c r="AF2880">
        <v>0</v>
      </c>
      <c r="AG2880">
        <v>0</v>
      </c>
      <c r="AH2880">
        <v>1693900</v>
      </c>
      <c r="AI2880">
        <v>2116207</v>
      </c>
      <c r="AJ2880" s="2">
        <v>1752541</v>
      </c>
    </row>
    <row r="2881" spans="1:36" x14ac:dyDescent="0.25">
      <c r="A2881" t="s">
        <v>6165</v>
      </c>
      <c r="B2881" s="1">
        <v>43496</v>
      </c>
      <c r="C2881" t="s">
        <v>37</v>
      </c>
      <c r="D2881" t="s">
        <v>6166</v>
      </c>
      <c r="E2881" t="s">
        <v>39</v>
      </c>
      <c r="F2881" t="s">
        <v>6182</v>
      </c>
      <c r="G2881" t="s">
        <v>6183</v>
      </c>
      <c r="H2881" t="s">
        <v>261</v>
      </c>
      <c r="I2881" t="s">
        <v>56</v>
      </c>
      <c r="J2881" t="s">
        <v>44</v>
      </c>
      <c r="K2881">
        <v>3181082</v>
      </c>
      <c r="L2881">
        <v>40679688</v>
      </c>
      <c r="M2881">
        <v>0</v>
      </c>
      <c r="N2881">
        <v>1478460</v>
      </c>
      <c r="O2881">
        <v>0</v>
      </c>
      <c r="P2881">
        <v>2250000</v>
      </c>
      <c r="Q2881">
        <v>0</v>
      </c>
      <c r="R2881">
        <v>0</v>
      </c>
      <c r="S2881">
        <v>750000</v>
      </c>
      <c r="T2881">
        <v>0</v>
      </c>
      <c r="U2881">
        <v>0</v>
      </c>
      <c r="V2881">
        <v>196200</v>
      </c>
      <c r="W2881">
        <v>148892</v>
      </c>
      <c r="X2881">
        <v>44882</v>
      </c>
      <c r="Y2881">
        <v>0</v>
      </c>
      <c r="Z2881">
        <v>0</v>
      </c>
      <c r="AA2881">
        <v>1139974</v>
      </c>
      <c r="AB2881">
        <v>286200</v>
      </c>
      <c r="AC2881">
        <v>186115</v>
      </c>
      <c r="AD2881">
        <v>78087</v>
      </c>
      <c r="AE2881">
        <v>0</v>
      </c>
      <c r="AF2881">
        <v>0</v>
      </c>
      <c r="AG2881">
        <v>0</v>
      </c>
      <c r="AH2881">
        <v>1086600</v>
      </c>
      <c r="AI2881">
        <v>1637002</v>
      </c>
      <c r="AJ2881" s="2">
        <v>1752972</v>
      </c>
    </row>
    <row r="2882" spans="1:36" x14ac:dyDescent="0.25">
      <c r="A2882" t="s">
        <v>3129</v>
      </c>
      <c r="B2882" s="1">
        <v>43496</v>
      </c>
      <c r="C2882" t="s">
        <v>36</v>
      </c>
      <c r="D2882" t="s">
        <v>3130</v>
      </c>
      <c r="E2882" t="s">
        <v>39</v>
      </c>
      <c r="F2882" t="s">
        <v>3190</v>
      </c>
      <c r="G2882" t="s">
        <v>3191</v>
      </c>
      <c r="H2882" t="s">
        <v>408</v>
      </c>
      <c r="I2882" t="s">
        <v>75</v>
      </c>
      <c r="J2882" t="s">
        <v>44</v>
      </c>
      <c r="K2882">
        <v>2227465</v>
      </c>
      <c r="L2882">
        <v>28545612</v>
      </c>
      <c r="M2882">
        <v>0</v>
      </c>
      <c r="N2882">
        <v>1032288</v>
      </c>
      <c r="O2882">
        <v>0</v>
      </c>
      <c r="P2882">
        <v>1576000</v>
      </c>
      <c r="Q2882">
        <v>0</v>
      </c>
      <c r="R2882">
        <v>0</v>
      </c>
      <c r="S2882">
        <v>525000</v>
      </c>
      <c r="T2882">
        <v>0</v>
      </c>
      <c r="U2882">
        <v>0</v>
      </c>
      <c r="V2882">
        <v>137405</v>
      </c>
      <c r="W2882">
        <v>109316</v>
      </c>
      <c r="X2882">
        <v>31080</v>
      </c>
      <c r="Y2882">
        <v>0</v>
      </c>
      <c r="Z2882">
        <v>0</v>
      </c>
      <c r="AA2882">
        <v>802801</v>
      </c>
      <c r="AB2882">
        <v>200435</v>
      </c>
      <c r="AC2882">
        <v>136645</v>
      </c>
      <c r="AD2882">
        <v>54074</v>
      </c>
      <c r="AE2882">
        <v>0</v>
      </c>
      <c r="AF2882">
        <v>0</v>
      </c>
      <c r="AG2882">
        <v>0</v>
      </c>
      <c r="AH2882">
        <v>234000</v>
      </c>
      <c r="AI2882">
        <v>625154</v>
      </c>
      <c r="AJ2882" s="2">
        <v>1753647</v>
      </c>
    </row>
    <row r="2883" spans="1:36" x14ac:dyDescent="0.25">
      <c r="A2883" t="s">
        <v>479</v>
      </c>
      <c r="B2883" s="1">
        <v>43496</v>
      </c>
      <c r="C2883" t="s">
        <v>760</v>
      </c>
      <c r="D2883" t="s">
        <v>994</v>
      </c>
      <c r="E2883" t="s">
        <v>39</v>
      </c>
      <c r="F2883" t="s">
        <v>1138</v>
      </c>
      <c r="G2883" t="s">
        <v>1139</v>
      </c>
      <c r="H2883" t="s">
        <v>244</v>
      </c>
      <c r="I2883" t="s">
        <v>105</v>
      </c>
      <c r="J2883" t="s">
        <v>44</v>
      </c>
      <c r="K2883">
        <v>2421271</v>
      </c>
      <c r="L2883">
        <v>30781104</v>
      </c>
      <c r="M2883">
        <v>0</v>
      </c>
      <c r="N2883">
        <v>896004</v>
      </c>
      <c r="O2883">
        <v>0</v>
      </c>
      <c r="P2883">
        <v>1379000</v>
      </c>
      <c r="Q2883">
        <v>0</v>
      </c>
      <c r="R2883">
        <v>472427</v>
      </c>
      <c r="S2883">
        <v>460000</v>
      </c>
      <c r="T2883">
        <v>0</v>
      </c>
      <c r="U2883">
        <v>0</v>
      </c>
      <c r="V2883">
        <v>120271</v>
      </c>
      <c r="W2883">
        <v>107041</v>
      </c>
      <c r="X2883">
        <v>26353</v>
      </c>
      <c r="Y2883">
        <v>0</v>
      </c>
      <c r="Z2883">
        <v>0</v>
      </c>
      <c r="AA2883">
        <v>713665</v>
      </c>
      <c r="AB2883">
        <v>175441</v>
      </c>
      <c r="AC2883">
        <v>133801</v>
      </c>
      <c r="AD2883">
        <v>45850</v>
      </c>
      <c r="AE2883">
        <v>0</v>
      </c>
      <c r="AF2883">
        <v>0</v>
      </c>
      <c r="AG2883">
        <v>0</v>
      </c>
      <c r="AH2883">
        <v>455200</v>
      </c>
      <c r="AI2883">
        <v>810292</v>
      </c>
      <c r="AJ2883" s="2">
        <v>1754800</v>
      </c>
    </row>
    <row r="2884" spans="1:36" x14ac:dyDescent="0.25">
      <c r="A2884" t="s">
        <v>5631</v>
      </c>
      <c r="B2884" s="1">
        <v>43496</v>
      </c>
      <c r="C2884" t="s">
        <v>37</v>
      </c>
      <c r="D2884" t="s">
        <v>5632</v>
      </c>
      <c r="E2884" t="s">
        <v>39</v>
      </c>
      <c r="F2884" t="s">
        <v>5665</v>
      </c>
      <c r="G2884" t="s">
        <v>5666</v>
      </c>
      <c r="H2884" t="s">
        <v>361</v>
      </c>
      <c r="I2884" t="s">
        <v>287</v>
      </c>
      <c r="J2884" t="s">
        <v>44</v>
      </c>
      <c r="K2884">
        <v>2562370</v>
      </c>
      <c r="L2884">
        <v>32358360</v>
      </c>
      <c r="M2884">
        <v>0</v>
      </c>
      <c r="N2884">
        <v>998736</v>
      </c>
      <c r="O2884">
        <v>0</v>
      </c>
      <c r="P2884">
        <v>1527000</v>
      </c>
      <c r="Q2884">
        <v>0</v>
      </c>
      <c r="R2884">
        <v>404000</v>
      </c>
      <c r="S2884">
        <v>509000</v>
      </c>
      <c r="T2884">
        <v>0</v>
      </c>
      <c r="U2884">
        <v>0</v>
      </c>
      <c r="V2884">
        <v>133154</v>
      </c>
      <c r="W2884">
        <v>93440</v>
      </c>
      <c r="X2884">
        <v>29936</v>
      </c>
      <c r="Y2884">
        <v>0</v>
      </c>
      <c r="Z2884">
        <v>0</v>
      </c>
      <c r="AA2884">
        <v>765530</v>
      </c>
      <c r="AB2884">
        <v>194234</v>
      </c>
      <c r="AC2884">
        <v>116800</v>
      </c>
      <c r="AD2884">
        <v>52084</v>
      </c>
      <c r="AE2884">
        <v>0</v>
      </c>
      <c r="AF2884">
        <v>0</v>
      </c>
      <c r="AG2884">
        <v>160000</v>
      </c>
      <c r="AH2884">
        <v>417500</v>
      </c>
      <c r="AI2884">
        <v>940618</v>
      </c>
      <c r="AJ2884" s="2">
        <v>1755912</v>
      </c>
    </row>
    <row r="2885" spans="1:36" x14ac:dyDescent="0.25">
      <c r="A2885" t="s">
        <v>2685</v>
      </c>
      <c r="B2885" s="1">
        <v>43496</v>
      </c>
      <c r="C2885" t="s">
        <v>1473</v>
      </c>
      <c r="D2885" t="s">
        <v>2686</v>
      </c>
      <c r="E2885" t="s">
        <v>39</v>
      </c>
      <c r="F2885" t="s">
        <v>2799</v>
      </c>
      <c r="G2885" t="s">
        <v>2800</v>
      </c>
      <c r="H2885" t="s">
        <v>408</v>
      </c>
      <c r="I2885" t="s">
        <v>87</v>
      </c>
      <c r="J2885" t="s">
        <v>44</v>
      </c>
      <c r="K2885">
        <v>2014405</v>
      </c>
      <c r="L2885">
        <v>25940652</v>
      </c>
      <c r="M2885">
        <v>0</v>
      </c>
      <c r="N2885">
        <v>933864</v>
      </c>
      <c r="O2885">
        <v>0</v>
      </c>
      <c r="P2885">
        <v>1425000</v>
      </c>
      <c r="Q2885">
        <v>0</v>
      </c>
      <c r="R2885">
        <v>0</v>
      </c>
      <c r="S2885">
        <v>475000</v>
      </c>
      <c r="T2885">
        <v>0</v>
      </c>
      <c r="U2885">
        <v>0</v>
      </c>
      <c r="V2885">
        <v>124260</v>
      </c>
      <c r="W2885">
        <v>109316</v>
      </c>
      <c r="X2885">
        <v>28145</v>
      </c>
      <c r="Y2885">
        <v>0</v>
      </c>
      <c r="Z2885">
        <v>0</v>
      </c>
      <c r="AA2885">
        <v>736721</v>
      </c>
      <c r="AB2885">
        <v>181260</v>
      </c>
      <c r="AC2885">
        <v>136645</v>
      </c>
      <c r="AD2885">
        <v>48967</v>
      </c>
      <c r="AE2885">
        <v>0</v>
      </c>
      <c r="AF2885">
        <v>0</v>
      </c>
      <c r="AG2885">
        <v>0</v>
      </c>
      <c r="AH2885">
        <v>38500</v>
      </c>
      <c r="AI2885">
        <v>405372</v>
      </c>
      <c r="AJ2885" s="2">
        <v>1756349</v>
      </c>
    </row>
    <row r="2886" spans="1:36" x14ac:dyDescent="0.25">
      <c r="A2886" t="s">
        <v>2485</v>
      </c>
      <c r="B2886" s="1">
        <v>43496</v>
      </c>
      <c r="C2886" t="s">
        <v>36</v>
      </c>
      <c r="D2886" t="s">
        <v>2486</v>
      </c>
      <c r="E2886" t="s">
        <v>39</v>
      </c>
      <c r="F2886" t="s">
        <v>2567</v>
      </c>
      <c r="G2886" t="s">
        <v>2568</v>
      </c>
      <c r="H2886" t="s">
        <v>133</v>
      </c>
      <c r="I2886" t="s">
        <v>510</v>
      </c>
      <c r="J2886" t="s">
        <v>44</v>
      </c>
      <c r="K2886">
        <v>3692805</v>
      </c>
      <c r="L2886">
        <v>45943740</v>
      </c>
      <c r="M2886">
        <v>0</v>
      </c>
      <c r="N2886">
        <v>1110300</v>
      </c>
      <c r="O2886">
        <v>0</v>
      </c>
      <c r="P2886">
        <v>1698000</v>
      </c>
      <c r="Q2886">
        <v>0</v>
      </c>
      <c r="R2886">
        <v>1292762</v>
      </c>
      <c r="S2886">
        <v>566000</v>
      </c>
      <c r="T2886">
        <v>0</v>
      </c>
      <c r="U2886">
        <v>0</v>
      </c>
      <c r="V2886">
        <v>148066</v>
      </c>
      <c r="W2886">
        <v>90560</v>
      </c>
      <c r="X2886">
        <v>33257</v>
      </c>
      <c r="Y2886">
        <v>0</v>
      </c>
      <c r="Z2886">
        <v>0</v>
      </c>
      <c r="AA2886">
        <v>837883</v>
      </c>
      <c r="AB2886">
        <v>215986</v>
      </c>
      <c r="AC2886">
        <v>113200</v>
      </c>
      <c r="AD2886">
        <v>57862</v>
      </c>
      <c r="AE2886">
        <v>0</v>
      </c>
      <c r="AF2886">
        <v>0</v>
      </c>
      <c r="AG2886">
        <v>0</v>
      </c>
      <c r="AH2886">
        <v>1685200</v>
      </c>
      <c r="AI2886">
        <v>2072248</v>
      </c>
      <c r="AJ2886" s="2">
        <v>1756397</v>
      </c>
    </row>
    <row r="2887" spans="1:36" x14ac:dyDescent="0.25">
      <c r="A2887" t="s">
        <v>760</v>
      </c>
      <c r="B2887" s="1">
        <v>43496</v>
      </c>
      <c r="C2887" t="s">
        <v>255</v>
      </c>
      <c r="D2887" t="s">
        <v>2323</v>
      </c>
      <c r="E2887" t="s">
        <v>39</v>
      </c>
      <c r="F2887" t="s">
        <v>2474</v>
      </c>
      <c r="G2887" t="s">
        <v>2475</v>
      </c>
      <c r="H2887" t="s">
        <v>290</v>
      </c>
      <c r="I2887" t="s">
        <v>96</v>
      </c>
      <c r="J2887" t="s">
        <v>44</v>
      </c>
      <c r="K2887">
        <v>2877676</v>
      </c>
      <c r="L2887">
        <v>35867712</v>
      </c>
      <c r="M2887">
        <v>0</v>
      </c>
      <c r="N2887">
        <v>909720</v>
      </c>
      <c r="O2887">
        <v>0</v>
      </c>
      <c r="P2887">
        <v>1391000</v>
      </c>
      <c r="Q2887">
        <v>0</v>
      </c>
      <c r="R2887">
        <v>911210</v>
      </c>
      <c r="S2887">
        <v>464000</v>
      </c>
      <c r="T2887">
        <v>0</v>
      </c>
      <c r="U2887">
        <v>0</v>
      </c>
      <c r="V2887">
        <v>121317</v>
      </c>
      <c r="W2887">
        <v>74200</v>
      </c>
      <c r="X2887">
        <v>27249</v>
      </c>
      <c r="Y2887">
        <v>0</v>
      </c>
      <c r="Z2887">
        <v>0</v>
      </c>
      <c r="AA2887">
        <v>686766</v>
      </c>
      <c r="AB2887">
        <v>176967</v>
      </c>
      <c r="AC2887">
        <v>92750</v>
      </c>
      <c r="AD2887">
        <v>47409</v>
      </c>
      <c r="AE2887">
        <v>0</v>
      </c>
      <c r="AF2887">
        <v>0</v>
      </c>
      <c r="AG2887">
        <v>0</v>
      </c>
      <c r="AH2887">
        <v>915050</v>
      </c>
      <c r="AI2887">
        <v>1232176</v>
      </c>
      <c r="AJ2887" s="2">
        <v>1756800</v>
      </c>
    </row>
    <row r="2888" spans="1:36" x14ac:dyDescent="0.25">
      <c r="A2888" t="s">
        <v>5438</v>
      </c>
      <c r="B2888" s="1">
        <v>43496</v>
      </c>
      <c r="C2888" t="s">
        <v>180</v>
      </c>
      <c r="D2888" t="s">
        <v>5439</v>
      </c>
      <c r="E2888" t="s">
        <v>39</v>
      </c>
      <c r="F2888" t="s">
        <v>5526</v>
      </c>
      <c r="G2888" t="s">
        <v>5527</v>
      </c>
      <c r="H2888" t="s">
        <v>408</v>
      </c>
      <c r="I2888" t="s">
        <v>83</v>
      </c>
      <c r="J2888" t="s">
        <v>44</v>
      </c>
      <c r="K2888">
        <v>2133556</v>
      </c>
      <c r="L2888">
        <v>27422604</v>
      </c>
      <c r="M2888">
        <v>0</v>
      </c>
      <c r="N2888">
        <v>982152</v>
      </c>
      <c r="O2888">
        <v>0</v>
      </c>
      <c r="P2888">
        <v>1501000</v>
      </c>
      <c r="Q2888">
        <v>12222</v>
      </c>
      <c r="R2888">
        <v>0</v>
      </c>
      <c r="S2888">
        <v>500000</v>
      </c>
      <c r="T2888">
        <v>0</v>
      </c>
      <c r="U2888">
        <v>0</v>
      </c>
      <c r="V2888">
        <v>130865</v>
      </c>
      <c r="W2888">
        <v>111641</v>
      </c>
      <c r="X2888">
        <v>29489</v>
      </c>
      <c r="Y2888">
        <v>0</v>
      </c>
      <c r="Z2888">
        <v>0</v>
      </c>
      <c r="AA2888">
        <v>771995</v>
      </c>
      <c r="AB2888">
        <v>190895</v>
      </c>
      <c r="AC2888">
        <v>139551</v>
      </c>
      <c r="AD2888">
        <v>51305</v>
      </c>
      <c r="AE2888">
        <v>0</v>
      </c>
      <c r="AF2888">
        <v>0</v>
      </c>
      <c r="AG2888">
        <v>0</v>
      </c>
      <c r="AH2888">
        <v>146611</v>
      </c>
      <c r="AI2888">
        <v>528362</v>
      </c>
      <c r="AJ2888" s="2">
        <v>1756855</v>
      </c>
    </row>
    <row r="2889" spans="1:36" x14ac:dyDescent="0.25">
      <c r="A2889" t="s">
        <v>4020</v>
      </c>
      <c r="B2889" s="1">
        <v>43496</v>
      </c>
      <c r="C2889" t="s">
        <v>36</v>
      </c>
      <c r="D2889" t="s">
        <v>4021</v>
      </c>
      <c r="E2889" t="s">
        <v>39</v>
      </c>
      <c r="F2889" t="s">
        <v>4092</v>
      </c>
      <c r="G2889" t="s">
        <v>4093</v>
      </c>
      <c r="H2889" t="s">
        <v>136</v>
      </c>
      <c r="I2889" t="s">
        <v>83</v>
      </c>
      <c r="J2889" t="s">
        <v>44</v>
      </c>
      <c r="K2889">
        <v>2210415</v>
      </c>
      <c r="L2889">
        <v>28393896</v>
      </c>
      <c r="M2889">
        <v>0</v>
      </c>
      <c r="N2889">
        <v>982152</v>
      </c>
      <c r="O2889">
        <v>0</v>
      </c>
      <c r="P2889">
        <v>1501000</v>
      </c>
      <c r="Q2889">
        <v>0</v>
      </c>
      <c r="R2889">
        <v>89081</v>
      </c>
      <c r="S2889">
        <v>500000</v>
      </c>
      <c r="T2889">
        <v>0</v>
      </c>
      <c r="U2889">
        <v>0</v>
      </c>
      <c r="V2889">
        <v>130865</v>
      </c>
      <c r="W2889">
        <v>115723</v>
      </c>
      <c r="X2889">
        <v>29489</v>
      </c>
      <c r="Y2889">
        <v>0</v>
      </c>
      <c r="Z2889">
        <v>0</v>
      </c>
      <c r="AA2889">
        <v>776077</v>
      </c>
      <c r="AB2889">
        <v>190895</v>
      </c>
      <c r="AC2889">
        <v>144654</v>
      </c>
      <c r="AD2889">
        <v>51305</v>
      </c>
      <c r="AE2889">
        <v>0</v>
      </c>
      <c r="AF2889">
        <v>0</v>
      </c>
      <c r="AG2889">
        <v>0</v>
      </c>
      <c r="AH2889">
        <v>222181</v>
      </c>
      <c r="AI2889">
        <v>609035</v>
      </c>
      <c r="AJ2889" s="2">
        <v>1757123</v>
      </c>
    </row>
    <row r="2890" spans="1:36" x14ac:dyDescent="0.25">
      <c r="A2890" t="s">
        <v>1648</v>
      </c>
      <c r="B2890" s="1">
        <v>43496</v>
      </c>
      <c r="C2890" t="s">
        <v>37</v>
      </c>
      <c r="D2890" t="s">
        <v>1649</v>
      </c>
      <c r="E2890" t="s">
        <v>39</v>
      </c>
      <c r="F2890" t="s">
        <v>1674</v>
      </c>
      <c r="G2890" t="s">
        <v>1675</v>
      </c>
      <c r="H2890" t="s">
        <v>78</v>
      </c>
      <c r="I2890" t="s">
        <v>87</v>
      </c>
      <c r="J2890" t="s">
        <v>44</v>
      </c>
      <c r="K2890">
        <v>2014405</v>
      </c>
      <c r="L2890">
        <v>25540860</v>
      </c>
      <c r="M2890">
        <v>0</v>
      </c>
      <c r="N2890">
        <v>933864</v>
      </c>
      <c r="O2890">
        <v>0</v>
      </c>
      <c r="P2890">
        <v>1425000</v>
      </c>
      <c r="Q2890">
        <v>0</v>
      </c>
      <c r="R2890">
        <v>0</v>
      </c>
      <c r="S2890">
        <v>475000</v>
      </c>
      <c r="T2890">
        <v>0</v>
      </c>
      <c r="U2890">
        <v>0</v>
      </c>
      <c r="V2890">
        <v>124260</v>
      </c>
      <c r="W2890">
        <v>76000</v>
      </c>
      <c r="X2890">
        <v>28145</v>
      </c>
      <c r="Y2890">
        <v>0</v>
      </c>
      <c r="Z2890">
        <v>0</v>
      </c>
      <c r="AA2890">
        <v>703405</v>
      </c>
      <c r="AB2890">
        <v>181260</v>
      </c>
      <c r="AC2890">
        <v>95000</v>
      </c>
      <c r="AD2890">
        <v>48967</v>
      </c>
      <c r="AE2890">
        <v>0</v>
      </c>
      <c r="AF2890">
        <v>0</v>
      </c>
      <c r="AG2890">
        <v>0</v>
      </c>
      <c r="AH2890">
        <v>45500</v>
      </c>
      <c r="AI2890">
        <v>370727</v>
      </c>
      <c r="AJ2890" s="2">
        <v>1757678</v>
      </c>
    </row>
    <row r="2891" spans="1:36" x14ac:dyDescent="0.25">
      <c r="A2891" t="s">
        <v>1648</v>
      </c>
      <c r="B2891" s="1">
        <v>43496</v>
      </c>
      <c r="C2891" t="s">
        <v>479</v>
      </c>
      <c r="D2891" t="s">
        <v>1649</v>
      </c>
      <c r="E2891" t="s">
        <v>39</v>
      </c>
      <c r="F2891" t="s">
        <v>1741</v>
      </c>
      <c r="G2891" t="s">
        <v>1742</v>
      </c>
      <c r="H2891" t="s">
        <v>133</v>
      </c>
      <c r="I2891" t="s">
        <v>87</v>
      </c>
      <c r="J2891" t="s">
        <v>44</v>
      </c>
      <c r="K2891">
        <v>2014405</v>
      </c>
      <c r="L2891">
        <v>25540860</v>
      </c>
      <c r="M2891">
        <v>0</v>
      </c>
      <c r="N2891">
        <v>933864</v>
      </c>
      <c r="O2891">
        <v>0</v>
      </c>
      <c r="P2891">
        <v>1425000</v>
      </c>
      <c r="Q2891">
        <v>0</v>
      </c>
      <c r="R2891">
        <v>0</v>
      </c>
      <c r="S2891">
        <v>475000</v>
      </c>
      <c r="T2891">
        <v>0</v>
      </c>
      <c r="U2891">
        <v>0</v>
      </c>
      <c r="V2891">
        <v>124260</v>
      </c>
      <c r="W2891">
        <v>76000</v>
      </c>
      <c r="X2891">
        <v>28145</v>
      </c>
      <c r="Y2891">
        <v>0</v>
      </c>
      <c r="Z2891">
        <v>0</v>
      </c>
      <c r="AA2891">
        <v>703405</v>
      </c>
      <c r="AB2891">
        <v>181260</v>
      </c>
      <c r="AC2891">
        <v>95000</v>
      </c>
      <c r="AD2891">
        <v>48967</v>
      </c>
      <c r="AE2891">
        <v>0</v>
      </c>
      <c r="AF2891">
        <v>0</v>
      </c>
      <c r="AG2891">
        <v>0</v>
      </c>
      <c r="AH2891">
        <v>45500</v>
      </c>
      <c r="AI2891">
        <v>370727</v>
      </c>
      <c r="AJ2891" s="2">
        <v>1757678</v>
      </c>
    </row>
    <row r="2892" spans="1:36" x14ac:dyDescent="0.25">
      <c r="A2892" t="s">
        <v>36</v>
      </c>
      <c r="B2892" s="1">
        <v>43496</v>
      </c>
      <c r="C2892" t="s">
        <v>255</v>
      </c>
      <c r="D2892" t="s">
        <v>38</v>
      </c>
      <c r="E2892" t="s">
        <v>39</v>
      </c>
      <c r="F2892" t="s">
        <v>327</v>
      </c>
      <c r="G2892" t="s">
        <v>328</v>
      </c>
      <c r="H2892" t="s">
        <v>295</v>
      </c>
      <c r="I2892" t="s">
        <v>109</v>
      </c>
      <c r="J2892" t="s">
        <v>44</v>
      </c>
      <c r="K2892">
        <v>2051163</v>
      </c>
      <c r="L2892">
        <v>26442072</v>
      </c>
      <c r="M2892">
        <v>0</v>
      </c>
      <c r="N2892">
        <v>889152</v>
      </c>
      <c r="O2892">
        <v>0</v>
      </c>
      <c r="P2892">
        <v>1373000</v>
      </c>
      <c r="Q2892">
        <v>0</v>
      </c>
      <c r="R2892">
        <v>111130</v>
      </c>
      <c r="S2892">
        <v>458000</v>
      </c>
      <c r="T2892">
        <v>0</v>
      </c>
      <c r="U2892">
        <v>0</v>
      </c>
      <c r="V2892">
        <v>119747</v>
      </c>
      <c r="W2892">
        <v>115723</v>
      </c>
      <c r="X2892">
        <v>25906</v>
      </c>
      <c r="Y2892">
        <v>0</v>
      </c>
      <c r="Z2892">
        <v>0</v>
      </c>
      <c r="AA2892">
        <v>719376</v>
      </c>
      <c r="AB2892">
        <v>174677</v>
      </c>
      <c r="AC2892">
        <v>144654</v>
      </c>
      <c r="AD2892">
        <v>45072</v>
      </c>
      <c r="AE2892">
        <v>0</v>
      </c>
      <c r="AF2892">
        <v>0</v>
      </c>
      <c r="AG2892">
        <v>0</v>
      </c>
      <c r="AH2892">
        <v>80900</v>
      </c>
      <c r="AI2892">
        <v>445303</v>
      </c>
      <c r="AJ2892" s="2">
        <v>1758203</v>
      </c>
    </row>
    <row r="2893" spans="1:36" x14ac:dyDescent="0.25">
      <c r="A2893" t="s">
        <v>7795</v>
      </c>
      <c r="B2893" s="1">
        <v>43496</v>
      </c>
      <c r="C2893" t="s">
        <v>180</v>
      </c>
      <c r="D2893" t="s">
        <v>7796</v>
      </c>
      <c r="E2893" t="s">
        <v>39</v>
      </c>
      <c r="F2893" t="s">
        <v>7882</v>
      </c>
      <c r="G2893" t="s">
        <v>6462</v>
      </c>
      <c r="H2893" t="s">
        <v>126</v>
      </c>
      <c r="I2893" t="s">
        <v>799</v>
      </c>
      <c r="J2893" t="s">
        <v>44</v>
      </c>
      <c r="K2893">
        <v>4013351</v>
      </c>
      <c r="L2893">
        <v>50804052</v>
      </c>
      <c r="M2893">
        <v>0</v>
      </c>
      <c r="N2893">
        <v>1815912</v>
      </c>
      <c r="O2893">
        <v>0</v>
      </c>
      <c r="P2893">
        <v>2754000</v>
      </c>
      <c r="Q2893">
        <v>0</v>
      </c>
      <c r="R2893">
        <v>0</v>
      </c>
      <c r="S2893">
        <v>918000</v>
      </c>
      <c r="T2893">
        <v>0</v>
      </c>
      <c r="U2893">
        <v>119000</v>
      </c>
      <c r="V2893">
        <v>240149</v>
      </c>
      <c r="W2893">
        <v>146880</v>
      </c>
      <c r="X2893">
        <v>55642</v>
      </c>
      <c r="Y2893">
        <v>0</v>
      </c>
      <c r="Z2893">
        <v>0</v>
      </c>
      <c r="AA2893">
        <v>1479671</v>
      </c>
      <c r="AB2893">
        <v>350309</v>
      </c>
      <c r="AC2893">
        <v>183600</v>
      </c>
      <c r="AD2893">
        <v>96808</v>
      </c>
      <c r="AE2893">
        <v>0</v>
      </c>
      <c r="AF2893">
        <v>0</v>
      </c>
      <c r="AG2893">
        <v>32651</v>
      </c>
      <c r="AH2893">
        <v>1812000</v>
      </c>
      <c r="AI2893">
        <v>2475368</v>
      </c>
      <c r="AJ2893" s="2">
        <v>1758303</v>
      </c>
    </row>
    <row r="2894" spans="1:36" x14ac:dyDescent="0.25">
      <c r="A2894" t="s">
        <v>5631</v>
      </c>
      <c r="B2894" s="1">
        <v>43496</v>
      </c>
      <c r="C2894" t="s">
        <v>255</v>
      </c>
      <c r="D2894" t="s">
        <v>5632</v>
      </c>
      <c r="E2894" t="s">
        <v>39</v>
      </c>
      <c r="F2894" t="s">
        <v>5747</v>
      </c>
      <c r="G2894" t="s">
        <v>2983</v>
      </c>
      <c r="H2894" t="s">
        <v>261</v>
      </c>
      <c r="I2894" t="s">
        <v>1174</v>
      </c>
      <c r="J2894" t="s">
        <v>44</v>
      </c>
      <c r="K2894">
        <v>2846650</v>
      </c>
      <c r="L2894">
        <v>36092280</v>
      </c>
      <c r="M2894">
        <v>0</v>
      </c>
      <c r="N2894">
        <v>1328424</v>
      </c>
      <c r="O2894">
        <v>0</v>
      </c>
      <c r="P2894">
        <v>2013000</v>
      </c>
      <c r="Q2894">
        <v>0</v>
      </c>
      <c r="R2894">
        <v>0</v>
      </c>
      <c r="S2894">
        <v>671000</v>
      </c>
      <c r="T2894">
        <v>0</v>
      </c>
      <c r="U2894">
        <v>0</v>
      </c>
      <c r="V2894">
        <v>175534</v>
      </c>
      <c r="W2894">
        <v>107360</v>
      </c>
      <c r="X2894">
        <v>40796</v>
      </c>
      <c r="Y2894">
        <v>0</v>
      </c>
      <c r="Z2894">
        <v>0</v>
      </c>
      <c r="AA2894">
        <v>994690</v>
      </c>
      <c r="AB2894">
        <v>256054</v>
      </c>
      <c r="AC2894">
        <v>134200</v>
      </c>
      <c r="AD2894">
        <v>70978</v>
      </c>
      <c r="AE2894">
        <v>0</v>
      </c>
      <c r="AF2894">
        <v>0</v>
      </c>
      <c r="AG2894">
        <v>640323</v>
      </c>
      <c r="AH2894">
        <v>147000</v>
      </c>
      <c r="AI2894">
        <v>1248555</v>
      </c>
      <c r="AJ2894" s="2">
        <v>1759135</v>
      </c>
    </row>
    <row r="2895" spans="1:36" x14ac:dyDescent="0.25">
      <c r="A2895" t="s">
        <v>1811</v>
      </c>
      <c r="B2895" s="1">
        <v>43496</v>
      </c>
      <c r="C2895" t="s">
        <v>196</v>
      </c>
      <c r="D2895" t="s">
        <v>1812</v>
      </c>
      <c r="E2895" t="s">
        <v>39</v>
      </c>
      <c r="F2895" t="s">
        <v>1897</v>
      </c>
      <c r="G2895" t="s">
        <v>1898</v>
      </c>
      <c r="H2895" t="s">
        <v>152</v>
      </c>
      <c r="I2895" t="s">
        <v>277</v>
      </c>
      <c r="J2895" t="s">
        <v>44</v>
      </c>
      <c r="K2895">
        <v>2456606</v>
      </c>
      <c r="L2895">
        <v>31147512</v>
      </c>
      <c r="M2895">
        <v>0</v>
      </c>
      <c r="N2895">
        <v>1139652</v>
      </c>
      <c r="O2895">
        <v>0</v>
      </c>
      <c r="P2895">
        <v>1738000</v>
      </c>
      <c r="Q2895">
        <v>0</v>
      </c>
      <c r="R2895">
        <v>0</v>
      </c>
      <c r="S2895">
        <v>579000</v>
      </c>
      <c r="T2895">
        <v>0</v>
      </c>
      <c r="U2895">
        <v>0</v>
      </c>
      <c r="V2895">
        <v>151532</v>
      </c>
      <c r="W2895">
        <v>92680</v>
      </c>
      <c r="X2895">
        <v>34414</v>
      </c>
      <c r="Y2895">
        <v>0</v>
      </c>
      <c r="Z2895">
        <v>0</v>
      </c>
      <c r="AA2895">
        <v>857626</v>
      </c>
      <c r="AB2895">
        <v>221042</v>
      </c>
      <c r="AC2895">
        <v>115850</v>
      </c>
      <c r="AD2895">
        <v>59875</v>
      </c>
      <c r="AE2895">
        <v>0</v>
      </c>
      <c r="AF2895">
        <v>0</v>
      </c>
      <c r="AG2895">
        <v>0</v>
      </c>
      <c r="AH2895">
        <v>439350</v>
      </c>
      <c r="AI2895">
        <v>836117</v>
      </c>
      <c r="AJ2895" s="2">
        <v>1759509</v>
      </c>
    </row>
    <row r="2896" spans="1:36" x14ac:dyDescent="0.25">
      <c r="A2896" t="s">
        <v>6165</v>
      </c>
      <c r="B2896" s="1">
        <v>43496</v>
      </c>
      <c r="C2896" t="s">
        <v>37</v>
      </c>
      <c r="D2896" t="s">
        <v>6166</v>
      </c>
      <c r="E2896" t="s">
        <v>39</v>
      </c>
      <c r="F2896" t="s">
        <v>6169</v>
      </c>
      <c r="G2896" t="s">
        <v>5289</v>
      </c>
      <c r="H2896" t="s">
        <v>42</v>
      </c>
      <c r="I2896" t="s">
        <v>3444</v>
      </c>
      <c r="J2896" t="s">
        <v>44</v>
      </c>
      <c r="K2896">
        <v>3766590</v>
      </c>
      <c r="L2896">
        <v>47816904</v>
      </c>
      <c r="M2896">
        <v>0</v>
      </c>
      <c r="N2896">
        <v>1702740</v>
      </c>
      <c r="O2896">
        <v>0</v>
      </c>
      <c r="P2896">
        <v>2597000</v>
      </c>
      <c r="Q2896">
        <v>0</v>
      </c>
      <c r="R2896">
        <v>0</v>
      </c>
      <c r="S2896">
        <v>866000</v>
      </c>
      <c r="T2896">
        <v>0</v>
      </c>
      <c r="U2896">
        <v>95000</v>
      </c>
      <c r="V2896">
        <v>226480</v>
      </c>
      <c r="W2896">
        <v>148892</v>
      </c>
      <c r="X2896">
        <v>51370</v>
      </c>
      <c r="Y2896">
        <v>0</v>
      </c>
      <c r="Z2896">
        <v>0</v>
      </c>
      <c r="AA2896">
        <v>1387742</v>
      </c>
      <c r="AB2896">
        <v>330370</v>
      </c>
      <c r="AC2896">
        <v>186115</v>
      </c>
      <c r="AD2896">
        <v>89375</v>
      </c>
      <c r="AE2896">
        <v>0</v>
      </c>
      <c r="AF2896">
        <v>0</v>
      </c>
      <c r="AG2896">
        <v>1220583</v>
      </c>
      <c r="AH2896">
        <v>398600</v>
      </c>
      <c r="AI2896">
        <v>2225043</v>
      </c>
      <c r="AJ2896" s="2">
        <v>1759699</v>
      </c>
    </row>
    <row r="2897" spans="1:36" x14ac:dyDescent="0.25">
      <c r="A2897" t="s">
        <v>1473</v>
      </c>
      <c r="B2897" s="1">
        <v>43496</v>
      </c>
      <c r="C2897" t="s">
        <v>164</v>
      </c>
      <c r="D2897" t="s">
        <v>1474</v>
      </c>
      <c r="E2897" t="s">
        <v>39</v>
      </c>
      <c r="F2897" t="s">
        <v>1560</v>
      </c>
      <c r="G2897" t="s">
        <v>1561</v>
      </c>
      <c r="H2897" t="s">
        <v>499</v>
      </c>
      <c r="I2897" t="s">
        <v>87</v>
      </c>
      <c r="J2897" t="s">
        <v>44</v>
      </c>
      <c r="K2897">
        <v>2014405</v>
      </c>
      <c r="L2897">
        <v>25540860</v>
      </c>
      <c r="M2897">
        <v>0</v>
      </c>
      <c r="N2897">
        <v>933864</v>
      </c>
      <c r="O2897">
        <v>0</v>
      </c>
      <c r="P2897">
        <v>1425000</v>
      </c>
      <c r="Q2897">
        <v>0</v>
      </c>
      <c r="R2897">
        <v>0</v>
      </c>
      <c r="S2897">
        <v>475000</v>
      </c>
      <c r="T2897">
        <v>0</v>
      </c>
      <c r="U2897">
        <v>0</v>
      </c>
      <c r="V2897">
        <v>124260</v>
      </c>
      <c r="W2897">
        <v>76000</v>
      </c>
      <c r="X2897">
        <v>28145</v>
      </c>
      <c r="Y2897">
        <v>0</v>
      </c>
      <c r="Z2897">
        <v>0</v>
      </c>
      <c r="AA2897">
        <v>703405</v>
      </c>
      <c r="AB2897">
        <v>181260</v>
      </c>
      <c r="AC2897">
        <v>95000</v>
      </c>
      <c r="AD2897">
        <v>48967</v>
      </c>
      <c r="AE2897">
        <v>0</v>
      </c>
      <c r="AF2897">
        <v>0</v>
      </c>
      <c r="AG2897">
        <v>0</v>
      </c>
      <c r="AH2897">
        <v>43178</v>
      </c>
      <c r="AI2897">
        <v>368405</v>
      </c>
      <c r="AJ2897" s="2">
        <v>1760000</v>
      </c>
    </row>
    <row r="2898" spans="1:36" x14ac:dyDescent="0.25">
      <c r="A2898" t="s">
        <v>5631</v>
      </c>
      <c r="B2898" s="1">
        <v>43496</v>
      </c>
      <c r="C2898" t="s">
        <v>196</v>
      </c>
      <c r="D2898" t="s">
        <v>5632</v>
      </c>
      <c r="E2898" t="s">
        <v>39</v>
      </c>
      <c r="F2898" t="s">
        <v>5745</v>
      </c>
      <c r="G2898" t="s">
        <v>5746</v>
      </c>
      <c r="H2898" t="s">
        <v>244</v>
      </c>
      <c r="I2898" t="s">
        <v>91</v>
      </c>
      <c r="J2898" t="s">
        <v>44</v>
      </c>
      <c r="K2898">
        <v>2364212</v>
      </c>
      <c r="L2898">
        <v>29939424</v>
      </c>
      <c r="M2898">
        <v>0</v>
      </c>
      <c r="N2898">
        <v>917292</v>
      </c>
      <c r="O2898">
        <v>0</v>
      </c>
      <c r="P2898">
        <v>1399000</v>
      </c>
      <c r="Q2898">
        <v>0</v>
      </c>
      <c r="R2898">
        <v>386844</v>
      </c>
      <c r="S2898">
        <v>466000</v>
      </c>
      <c r="T2898">
        <v>0</v>
      </c>
      <c r="U2898">
        <v>0</v>
      </c>
      <c r="V2898">
        <v>121971</v>
      </c>
      <c r="W2898">
        <v>93440</v>
      </c>
      <c r="X2898">
        <v>27697</v>
      </c>
      <c r="Y2898">
        <v>0</v>
      </c>
      <c r="Z2898">
        <v>0</v>
      </c>
      <c r="AA2898">
        <v>709108</v>
      </c>
      <c r="AB2898">
        <v>177921</v>
      </c>
      <c r="AC2898">
        <v>116800</v>
      </c>
      <c r="AD2898">
        <v>48188</v>
      </c>
      <c r="AE2898">
        <v>0</v>
      </c>
      <c r="AF2898">
        <v>0</v>
      </c>
      <c r="AG2898">
        <v>0</v>
      </c>
      <c r="AH2898">
        <v>392000</v>
      </c>
      <c r="AI2898">
        <v>734909</v>
      </c>
      <c r="AJ2898" s="2">
        <v>1760043</v>
      </c>
    </row>
    <row r="2899" spans="1:36" x14ac:dyDescent="0.25">
      <c r="A2899" t="s">
        <v>5790</v>
      </c>
      <c r="B2899" s="1">
        <v>43496</v>
      </c>
      <c r="C2899" t="s">
        <v>37</v>
      </c>
      <c r="D2899" t="s">
        <v>5791</v>
      </c>
      <c r="E2899" t="s">
        <v>39</v>
      </c>
      <c r="F2899" t="s">
        <v>5794</v>
      </c>
      <c r="G2899" t="s">
        <v>5795</v>
      </c>
      <c r="H2899" t="s">
        <v>78</v>
      </c>
      <c r="I2899" t="s">
        <v>56</v>
      </c>
      <c r="J2899" t="s">
        <v>44</v>
      </c>
      <c r="K2899">
        <v>3181082</v>
      </c>
      <c r="L2899">
        <v>40699416</v>
      </c>
      <c r="M2899">
        <v>0</v>
      </c>
      <c r="N2899">
        <v>1478460</v>
      </c>
      <c r="O2899">
        <v>0</v>
      </c>
      <c r="P2899">
        <v>2250000</v>
      </c>
      <c r="Q2899">
        <v>0</v>
      </c>
      <c r="R2899">
        <v>0</v>
      </c>
      <c r="S2899">
        <v>750000</v>
      </c>
      <c r="T2899">
        <v>0</v>
      </c>
      <c r="U2899">
        <v>0</v>
      </c>
      <c r="V2899">
        <v>196200</v>
      </c>
      <c r="W2899">
        <v>150536</v>
      </c>
      <c r="X2899">
        <v>44882</v>
      </c>
      <c r="Y2899">
        <v>0</v>
      </c>
      <c r="Z2899">
        <v>0</v>
      </c>
      <c r="AA2899">
        <v>1141618</v>
      </c>
      <c r="AB2899">
        <v>286200</v>
      </c>
      <c r="AC2899">
        <v>188170</v>
      </c>
      <c r="AD2899">
        <v>78087</v>
      </c>
      <c r="AE2899">
        <v>0</v>
      </c>
      <c r="AF2899">
        <v>0</v>
      </c>
      <c r="AG2899">
        <v>0</v>
      </c>
      <c r="AH2899">
        <v>1079000</v>
      </c>
      <c r="AI2899">
        <v>1631457</v>
      </c>
      <c r="AJ2899" s="2">
        <v>1760161</v>
      </c>
    </row>
    <row r="2900" spans="1:36" x14ac:dyDescent="0.25">
      <c r="A2900" t="s">
        <v>4020</v>
      </c>
      <c r="B2900" s="1">
        <v>43496</v>
      </c>
      <c r="C2900" t="s">
        <v>196</v>
      </c>
      <c r="D2900" t="s">
        <v>4021</v>
      </c>
      <c r="E2900" t="s">
        <v>39</v>
      </c>
      <c r="F2900" t="s">
        <v>4234</v>
      </c>
      <c r="G2900" t="s">
        <v>4235</v>
      </c>
      <c r="H2900" t="s">
        <v>230</v>
      </c>
      <c r="I2900" t="s">
        <v>105</v>
      </c>
      <c r="J2900" t="s">
        <v>44</v>
      </c>
      <c r="K2900">
        <v>2343591</v>
      </c>
      <c r="L2900">
        <v>29953128</v>
      </c>
      <c r="M2900">
        <v>0</v>
      </c>
      <c r="N2900">
        <v>896004</v>
      </c>
      <c r="O2900">
        <v>0</v>
      </c>
      <c r="P2900">
        <v>1379000</v>
      </c>
      <c r="Q2900">
        <v>0</v>
      </c>
      <c r="R2900">
        <v>394747</v>
      </c>
      <c r="S2900">
        <v>460000</v>
      </c>
      <c r="T2900">
        <v>0</v>
      </c>
      <c r="U2900">
        <v>0</v>
      </c>
      <c r="V2900">
        <v>120271</v>
      </c>
      <c r="W2900">
        <v>115723</v>
      </c>
      <c r="X2900">
        <v>26353</v>
      </c>
      <c r="Y2900">
        <v>0</v>
      </c>
      <c r="Z2900">
        <v>0</v>
      </c>
      <c r="AA2900">
        <v>722347</v>
      </c>
      <c r="AB2900">
        <v>175441</v>
      </c>
      <c r="AC2900">
        <v>144654</v>
      </c>
      <c r="AD2900">
        <v>45850</v>
      </c>
      <c r="AE2900">
        <v>0</v>
      </c>
      <c r="AF2900">
        <v>0</v>
      </c>
      <c r="AG2900">
        <v>0</v>
      </c>
      <c r="AH2900">
        <v>369948</v>
      </c>
      <c r="AI2900">
        <v>735893</v>
      </c>
      <c r="AJ2900" s="2">
        <v>1760201</v>
      </c>
    </row>
    <row r="2901" spans="1:36" x14ac:dyDescent="0.25">
      <c r="A2901" t="s">
        <v>4020</v>
      </c>
      <c r="B2901" s="1">
        <v>43496</v>
      </c>
      <c r="C2901" t="s">
        <v>196</v>
      </c>
      <c r="D2901" t="s">
        <v>4021</v>
      </c>
      <c r="E2901" t="s">
        <v>39</v>
      </c>
      <c r="F2901" t="s">
        <v>4236</v>
      </c>
      <c r="G2901" t="s">
        <v>3210</v>
      </c>
      <c r="H2901" t="s">
        <v>235</v>
      </c>
      <c r="I2901" t="s">
        <v>105</v>
      </c>
      <c r="J2901" t="s">
        <v>44</v>
      </c>
      <c r="K2901">
        <v>2343591</v>
      </c>
      <c r="L2901">
        <v>29953128</v>
      </c>
      <c r="M2901">
        <v>0</v>
      </c>
      <c r="N2901">
        <v>896004</v>
      </c>
      <c r="O2901">
        <v>0</v>
      </c>
      <c r="P2901">
        <v>1379000</v>
      </c>
      <c r="Q2901">
        <v>0</v>
      </c>
      <c r="R2901">
        <v>394747</v>
      </c>
      <c r="S2901">
        <v>460000</v>
      </c>
      <c r="T2901">
        <v>0</v>
      </c>
      <c r="U2901">
        <v>0</v>
      </c>
      <c r="V2901">
        <v>120271</v>
      </c>
      <c r="W2901">
        <v>115723</v>
      </c>
      <c r="X2901">
        <v>26353</v>
      </c>
      <c r="Y2901">
        <v>0</v>
      </c>
      <c r="Z2901">
        <v>0</v>
      </c>
      <c r="AA2901">
        <v>722347</v>
      </c>
      <c r="AB2901">
        <v>175441</v>
      </c>
      <c r="AC2901">
        <v>144654</v>
      </c>
      <c r="AD2901">
        <v>45850</v>
      </c>
      <c r="AE2901">
        <v>0</v>
      </c>
      <c r="AF2901">
        <v>0</v>
      </c>
      <c r="AG2901">
        <v>0</v>
      </c>
      <c r="AH2901">
        <v>369948</v>
      </c>
      <c r="AI2901">
        <v>735893</v>
      </c>
      <c r="AJ2901" s="2">
        <v>1760201</v>
      </c>
    </row>
    <row r="2902" spans="1:36" x14ac:dyDescent="0.25">
      <c r="A2902" t="s">
        <v>1811</v>
      </c>
      <c r="B2902" s="1">
        <v>43496</v>
      </c>
      <c r="C2902" t="s">
        <v>37</v>
      </c>
      <c r="D2902" t="s">
        <v>1812</v>
      </c>
      <c r="E2902" t="s">
        <v>39</v>
      </c>
      <c r="F2902" t="s">
        <v>1815</v>
      </c>
      <c r="G2902" t="s">
        <v>1816</v>
      </c>
      <c r="H2902" t="s">
        <v>63</v>
      </c>
      <c r="I2902" t="s">
        <v>169</v>
      </c>
      <c r="J2902" t="s">
        <v>44</v>
      </c>
      <c r="K2902">
        <v>3715689</v>
      </c>
      <c r="L2902">
        <v>46638828</v>
      </c>
      <c r="M2902">
        <v>0</v>
      </c>
      <c r="N2902">
        <v>1402704</v>
      </c>
      <c r="O2902">
        <v>0</v>
      </c>
      <c r="P2902">
        <v>2136000</v>
      </c>
      <c r="Q2902">
        <v>0</v>
      </c>
      <c r="R2902">
        <v>600878</v>
      </c>
      <c r="S2902">
        <v>712000</v>
      </c>
      <c r="T2902">
        <v>0</v>
      </c>
      <c r="U2902">
        <v>95000</v>
      </c>
      <c r="V2902">
        <v>186259</v>
      </c>
      <c r="W2902">
        <v>113920</v>
      </c>
      <c r="X2902">
        <v>42512</v>
      </c>
      <c r="Y2902">
        <v>0</v>
      </c>
      <c r="Z2902">
        <v>0</v>
      </c>
      <c r="AA2902">
        <v>1149691</v>
      </c>
      <c r="AB2902">
        <v>271699</v>
      </c>
      <c r="AC2902">
        <v>142400</v>
      </c>
      <c r="AD2902">
        <v>73964</v>
      </c>
      <c r="AE2902">
        <v>0</v>
      </c>
      <c r="AF2902">
        <v>0</v>
      </c>
      <c r="AG2902">
        <v>0</v>
      </c>
      <c r="AH2902">
        <v>1638150</v>
      </c>
      <c r="AI2902">
        <v>2126213</v>
      </c>
      <c r="AJ2902" s="2">
        <v>1760356</v>
      </c>
    </row>
    <row r="2903" spans="1:36" x14ac:dyDescent="0.25">
      <c r="A2903" t="s">
        <v>5631</v>
      </c>
      <c r="B2903" s="1">
        <v>43496</v>
      </c>
      <c r="C2903" t="s">
        <v>255</v>
      </c>
      <c r="D2903" t="s">
        <v>5632</v>
      </c>
      <c r="E2903" t="s">
        <v>39</v>
      </c>
      <c r="F2903" t="s">
        <v>5771</v>
      </c>
      <c r="G2903" t="s">
        <v>5772</v>
      </c>
      <c r="H2903" t="s">
        <v>261</v>
      </c>
      <c r="I2903" t="s">
        <v>83</v>
      </c>
      <c r="J2903" t="s">
        <v>44</v>
      </c>
      <c r="K2903">
        <v>2121334</v>
      </c>
      <c r="L2903">
        <v>27057528</v>
      </c>
      <c r="M2903">
        <v>0</v>
      </c>
      <c r="N2903">
        <v>982152</v>
      </c>
      <c r="O2903">
        <v>0</v>
      </c>
      <c r="P2903">
        <v>1501000</v>
      </c>
      <c r="Q2903">
        <v>0</v>
      </c>
      <c r="R2903">
        <v>0</v>
      </c>
      <c r="S2903">
        <v>500000</v>
      </c>
      <c r="T2903">
        <v>0</v>
      </c>
      <c r="U2903">
        <v>0</v>
      </c>
      <c r="V2903">
        <v>130865</v>
      </c>
      <c r="W2903">
        <v>93440</v>
      </c>
      <c r="X2903">
        <v>29489</v>
      </c>
      <c r="Y2903">
        <v>0</v>
      </c>
      <c r="Z2903">
        <v>0</v>
      </c>
      <c r="AA2903">
        <v>753794</v>
      </c>
      <c r="AB2903">
        <v>190895</v>
      </c>
      <c r="AC2903">
        <v>116800</v>
      </c>
      <c r="AD2903">
        <v>51305</v>
      </c>
      <c r="AE2903">
        <v>0</v>
      </c>
      <c r="AF2903">
        <v>0</v>
      </c>
      <c r="AG2903">
        <v>0</v>
      </c>
      <c r="AH2903">
        <v>135000</v>
      </c>
      <c r="AI2903">
        <v>494000</v>
      </c>
      <c r="AJ2903" s="2">
        <v>1760794</v>
      </c>
    </row>
    <row r="2904" spans="1:36" x14ac:dyDescent="0.25">
      <c r="A2904" t="s">
        <v>36</v>
      </c>
      <c r="B2904" s="1">
        <v>43496</v>
      </c>
      <c r="C2904" t="s">
        <v>255</v>
      </c>
      <c r="D2904" t="s">
        <v>38</v>
      </c>
      <c r="E2904" t="s">
        <v>39</v>
      </c>
      <c r="F2904" t="s">
        <v>296</v>
      </c>
      <c r="G2904" t="s">
        <v>297</v>
      </c>
      <c r="H2904" t="s">
        <v>261</v>
      </c>
      <c r="I2904" t="s">
        <v>155</v>
      </c>
      <c r="J2904" t="s">
        <v>44</v>
      </c>
      <c r="K2904">
        <v>2212575</v>
      </c>
      <c r="L2904">
        <v>28411896</v>
      </c>
      <c r="M2904">
        <v>0</v>
      </c>
      <c r="N2904">
        <v>966300</v>
      </c>
      <c r="O2904">
        <v>0</v>
      </c>
      <c r="P2904">
        <v>1476000</v>
      </c>
      <c r="Q2904">
        <v>0</v>
      </c>
      <c r="R2904">
        <v>126187</v>
      </c>
      <c r="S2904">
        <v>492000</v>
      </c>
      <c r="T2904">
        <v>0</v>
      </c>
      <c r="U2904">
        <v>0</v>
      </c>
      <c r="V2904">
        <v>128707</v>
      </c>
      <c r="W2904">
        <v>115723</v>
      </c>
      <c r="X2904">
        <v>29041</v>
      </c>
      <c r="Y2904">
        <v>0</v>
      </c>
      <c r="Z2904">
        <v>0</v>
      </c>
      <c r="AA2904">
        <v>765471</v>
      </c>
      <c r="AB2904">
        <v>187747</v>
      </c>
      <c r="AC2904">
        <v>144654</v>
      </c>
      <c r="AD2904">
        <v>50526</v>
      </c>
      <c r="AE2904">
        <v>0</v>
      </c>
      <c r="AF2904">
        <v>0</v>
      </c>
      <c r="AG2904">
        <v>50000</v>
      </c>
      <c r="AH2904">
        <v>173900</v>
      </c>
      <c r="AI2904">
        <v>606827</v>
      </c>
      <c r="AJ2904" s="2">
        <v>1760831</v>
      </c>
    </row>
    <row r="2905" spans="1:36" x14ac:dyDescent="0.25">
      <c r="A2905" t="s">
        <v>3129</v>
      </c>
      <c r="B2905" s="1">
        <v>43496</v>
      </c>
      <c r="C2905" t="s">
        <v>164</v>
      </c>
      <c r="D2905" t="s">
        <v>3130</v>
      </c>
      <c r="E2905" t="s">
        <v>39</v>
      </c>
      <c r="F2905" t="s">
        <v>3218</v>
      </c>
      <c r="G2905" t="s">
        <v>3219</v>
      </c>
      <c r="H2905" t="s">
        <v>136</v>
      </c>
      <c r="I2905" t="s">
        <v>105</v>
      </c>
      <c r="J2905" t="s">
        <v>44</v>
      </c>
      <c r="K2905">
        <v>2001708</v>
      </c>
      <c r="L2905">
        <v>25773648</v>
      </c>
      <c r="M2905">
        <v>0</v>
      </c>
      <c r="N2905">
        <v>896004</v>
      </c>
      <c r="O2905">
        <v>0</v>
      </c>
      <c r="P2905">
        <v>1379000</v>
      </c>
      <c r="Q2905">
        <v>0</v>
      </c>
      <c r="R2905">
        <v>52864</v>
      </c>
      <c r="S2905">
        <v>460000</v>
      </c>
      <c r="T2905">
        <v>0</v>
      </c>
      <c r="U2905">
        <v>0</v>
      </c>
      <c r="V2905">
        <v>120271</v>
      </c>
      <c r="W2905">
        <v>109316</v>
      </c>
      <c r="X2905">
        <v>0</v>
      </c>
      <c r="Y2905">
        <v>26353</v>
      </c>
      <c r="Z2905">
        <v>0</v>
      </c>
      <c r="AA2905">
        <v>715940</v>
      </c>
      <c r="AB2905">
        <v>175441</v>
      </c>
      <c r="AC2905">
        <v>136645</v>
      </c>
      <c r="AD2905">
        <v>0</v>
      </c>
      <c r="AE2905">
        <v>45850</v>
      </c>
      <c r="AF2905">
        <v>0</v>
      </c>
      <c r="AG2905">
        <v>0</v>
      </c>
      <c r="AH2905">
        <v>29000</v>
      </c>
      <c r="AI2905">
        <v>386936</v>
      </c>
      <c r="AJ2905" s="2">
        <v>1760868</v>
      </c>
    </row>
    <row r="2906" spans="1:36" x14ac:dyDescent="0.25">
      <c r="A2906" t="s">
        <v>5054</v>
      </c>
      <c r="B2906" s="1">
        <v>43496</v>
      </c>
      <c r="C2906" t="s">
        <v>37</v>
      </c>
      <c r="D2906" t="s">
        <v>5055</v>
      </c>
      <c r="E2906" t="s">
        <v>39</v>
      </c>
      <c r="F2906" t="s">
        <v>5090</v>
      </c>
      <c r="G2906" t="s">
        <v>5091</v>
      </c>
      <c r="H2906" t="s">
        <v>104</v>
      </c>
      <c r="I2906" t="s">
        <v>96</v>
      </c>
      <c r="J2906" t="s">
        <v>44</v>
      </c>
      <c r="K2906">
        <v>2077766</v>
      </c>
      <c r="L2906">
        <v>26499672</v>
      </c>
      <c r="M2906">
        <v>0</v>
      </c>
      <c r="N2906">
        <v>909720</v>
      </c>
      <c r="O2906">
        <v>0</v>
      </c>
      <c r="P2906">
        <v>1391000</v>
      </c>
      <c r="Q2906">
        <v>0</v>
      </c>
      <c r="R2906">
        <v>111300</v>
      </c>
      <c r="S2906">
        <v>464000</v>
      </c>
      <c r="T2906">
        <v>0</v>
      </c>
      <c r="U2906">
        <v>0</v>
      </c>
      <c r="V2906">
        <v>121317</v>
      </c>
      <c r="W2906">
        <v>93440</v>
      </c>
      <c r="X2906">
        <v>27249</v>
      </c>
      <c r="Y2906">
        <v>0</v>
      </c>
      <c r="Z2906">
        <v>0</v>
      </c>
      <c r="AA2906">
        <v>706006</v>
      </c>
      <c r="AB2906">
        <v>176967</v>
      </c>
      <c r="AC2906">
        <v>116800</v>
      </c>
      <c r="AD2906">
        <v>47409</v>
      </c>
      <c r="AE2906">
        <v>0</v>
      </c>
      <c r="AF2906">
        <v>0</v>
      </c>
      <c r="AG2906">
        <v>0</v>
      </c>
      <c r="AH2906">
        <v>106000</v>
      </c>
      <c r="AI2906">
        <v>447176</v>
      </c>
      <c r="AJ2906" s="2">
        <v>1761130</v>
      </c>
    </row>
    <row r="2907" spans="1:36" x14ac:dyDescent="0.25">
      <c r="A2907" t="s">
        <v>142</v>
      </c>
      <c r="B2907" s="1">
        <v>43496</v>
      </c>
      <c r="C2907" t="s">
        <v>196</v>
      </c>
      <c r="D2907" t="s">
        <v>332</v>
      </c>
      <c r="E2907" t="s">
        <v>39</v>
      </c>
      <c r="F2907" t="s">
        <v>536</v>
      </c>
      <c r="G2907" t="s">
        <v>537</v>
      </c>
      <c r="H2907" t="s">
        <v>230</v>
      </c>
      <c r="I2907" t="s">
        <v>99</v>
      </c>
      <c r="J2907" t="s">
        <v>44</v>
      </c>
      <c r="K2907">
        <v>2433602</v>
      </c>
      <c r="L2907">
        <v>31035420</v>
      </c>
      <c r="M2907">
        <v>0</v>
      </c>
      <c r="N2907">
        <v>903216</v>
      </c>
      <c r="O2907">
        <v>0</v>
      </c>
      <c r="P2907">
        <v>1386000</v>
      </c>
      <c r="Q2907">
        <v>0</v>
      </c>
      <c r="R2907">
        <v>474902</v>
      </c>
      <c r="S2907">
        <v>462000</v>
      </c>
      <c r="T2907">
        <v>0</v>
      </c>
      <c r="U2907">
        <v>0</v>
      </c>
      <c r="V2907">
        <v>120859</v>
      </c>
      <c r="W2907">
        <v>115723</v>
      </c>
      <c r="X2907">
        <v>26801</v>
      </c>
      <c r="Y2907">
        <v>0</v>
      </c>
      <c r="Z2907">
        <v>0</v>
      </c>
      <c r="AA2907">
        <v>725383</v>
      </c>
      <c r="AB2907">
        <v>176299</v>
      </c>
      <c r="AC2907">
        <v>144654</v>
      </c>
      <c r="AD2907">
        <v>46629</v>
      </c>
      <c r="AE2907">
        <v>0</v>
      </c>
      <c r="AF2907">
        <v>0</v>
      </c>
      <c r="AG2907">
        <v>0</v>
      </c>
      <c r="AH2907">
        <v>457558</v>
      </c>
      <c r="AI2907">
        <v>825140</v>
      </c>
      <c r="AJ2907" s="2">
        <v>1761145</v>
      </c>
    </row>
    <row r="2908" spans="1:36" x14ac:dyDescent="0.25">
      <c r="A2908" t="s">
        <v>4020</v>
      </c>
      <c r="B2908" s="1">
        <v>43496</v>
      </c>
      <c r="C2908" t="s">
        <v>255</v>
      </c>
      <c r="D2908" t="s">
        <v>4021</v>
      </c>
      <c r="E2908" t="s">
        <v>39</v>
      </c>
      <c r="F2908" t="s">
        <v>4301</v>
      </c>
      <c r="G2908" t="s">
        <v>4302</v>
      </c>
      <c r="H2908" t="s">
        <v>286</v>
      </c>
      <c r="I2908" t="s">
        <v>139</v>
      </c>
      <c r="J2908" t="s">
        <v>44</v>
      </c>
      <c r="K2908">
        <v>2129212</v>
      </c>
      <c r="L2908">
        <v>27402900</v>
      </c>
      <c r="M2908">
        <v>0</v>
      </c>
      <c r="N2908">
        <v>949368</v>
      </c>
      <c r="O2908">
        <v>0</v>
      </c>
      <c r="P2908">
        <v>1449000</v>
      </c>
      <c r="Q2908">
        <v>0</v>
      </c>
      <c r="R2908">
        <v>80906</v>
      </c>
      <c r="S2908">
        <v>483000</v>
      </c>
      <c r="T2908">
        <v>0</v>
      </c>
      <c r="U2908">
        <v>0</v>
      </c>
      <c r="V2908">
        <v>126353</v>
      </c>
      <c r="W2908">
        <v>115723</v>
      </c>
      <c r="X2908">
        <v>28593</v>
      </c>
      <c r="Y2908">
        <v>0</v>
      </c>
      <c r="Z2908">
        <v>0</v>
      </c>
      <c r="AA2908">
        <v>753669</v>
      </c>
      <c r="AB2908">
        <v>184313</v>
      </c>
      <c r="AC2908">
        <v>144654</v>
      </c>
      <c r="AD2908">
        <v>49747</v>
      </c>
      <c r="AE2908">
        <v>0</v>
      </c>
      <c r="AF2908">
        <v>0</v>
      </c>
      <c r="AG2908">
        <v>0</v>
      </c>
      <c r="AH2908">
        <v>143006</v>
      </c>
      <c r="AI2908">
        <v>521720</v>
      </c>
      <c r="AJ2908" s="2">
        <v>1761855</v>
      </c>
    </row>
    <row r="2909" spans="1:36" x14ac:dyDescent="0.25">
      <c r="A2909" t="s">
        <v>4020</v>
      </c>
      <c r="B2909" s="1">
        <v>43496</v>
      </c>
      <c r="C2909" t="s">
        <v>255</v>
      </c>
      <c r="D2909" t="s">
        <v>4021</v>
      </c>
      <c r="E2909" t="s">
        <v>39</v>
      </c>
      <c r="F2909" t="s">
        <v>4303</v>
      </c>
      <c r="G2909" t="s">
        <v>3277</v>
      </c>
      <c r="H2909" t="s">
        <v>308</v>
      </c>
      <c r="I2909" t="s">
        <v>139</v>
      </c>
      <c r="J2909" t="s">
        <v>44</v>
      </c>
      <c r="K2909">
        <v>2048306</v>
      </c>
      <c r="L2909">
        <v>26432028</v>
      </c>
      <c r="M2909">
        <v>0</v>
      </c>
      <c r="N2909">
        <v>949368</v>
      </c>
      <c r="O2909">
        <v>0</v>
      </c>
      <c r="P2909">
        <v>1449000</v>
      </c>
      <c r="Q2909">
        <v>0</v>
      </c>
      <c r="R2909">
        <v>0</v>
      </c>
      <c r="S2909">
        <v>483000</v>
      </c>
      <c r="T2909">
        <v>0</v>
      </c>
      <c r="U2909">
        <v>0</v>
      </c>
      <c r="V2909">
        <v>126353</v>
      </c>
      <c r="W2909">
        <v>115723</v>
      </c>
      <c r="X2909">
        <v>28593</v>
      </c>
      <c r="Y2909">
        <v>0</v>
      </c>
      <c r="Z2909">
        <v>0</v>
      </c>
      <c r="AA2909">
        <v>753669</v>
      </c>
      <c r="AB2909">
        <v>184313</v>
      </c>
      <c r="AC2909">
        <v>144654</v>
      </c>
      <c r="AD2909">
        <v>49747</v>
      </c>
      <c r="AE2909">
        <v>0</v>
      </c>
      <c r="AF2909">
        <v>0</v>
      </c>
      <c r="AG2909">
        <v>0</v>
      </c>
      <c r="AH2909">
        <v>62100</v>
      </c>
      <c r="AI2909">
        <v>440814</v>
      </c>
      <c r="AJ2909" s="2">
        <v>1761855</v>
      </c>
    </row>
    <row r="2910" spans="1:36" x14ac:dyDescent="0.25">
      <c r="A2910" t="s">
        <v>2889</v>
      </c>
      <c r="B2910" s="1">
        <v>43496</v>
      </c>
      <c r="C2910" t="s">
        <v>3093</v>
      </c>
      <c r="D2910" t="s">
        <v>2890</v>
      </c>
      <c r="E2910" t="s">
        <v>39</v>
      </c>
      <c r="F2910" t="s">
        <v>3125</v>
      </c>
      <c r="G2910" t="s">
        <v>3126</v>
      </c>
      <c r="H2910" t="s">
        <v>793</v>
      </c>
      <c r="I2910" t="s">
        <v>109</v>
      </c>
      <c r="J2910" t="s">
        <v>44</v>
      </c>
      <c r="K2910">
        <v>1994356</v>
      </c>
      <c r="L2910">
        <v>25683504</v>
      </c>
      <c r="M2910">
        <v>0</v>
      </c>
      <c r="N2910">
        <v>889152</v>
      </c>
      <c r="O2910">
        <v>0</v>
      </c>
      <c r="P2910">
        <v>1373000</v>
      </c>
      <c r="Q2910">
        <v>0</v>
      </c>
      <c r="R2910">
        <v>54323</v>
      </c>
      <c r="S2910">
        <v>458000</v>
      </c>
      <c r="T2910">
        <v>0</v>
      </c>
      <c r="U2910">
        <v>0</v>
      </c>
      <c r="V2910">
        <v>119747</v>
      </c>
      <c r="W2910">
        <v>109316</v>
      </c>
      <c r="X2910">
        <v>25906</v>
      </c>
      <c r="Y2910">
        <v>0</v>
      </c>
      <c r="Z2910">
        <v>0</v>
      </c>
      <c r="AA2910">
        <v>712969</v>
      </c>
      <c r="AB2910">
        <v>174677</v>
      </c>
      <c r="AC2910">
        <v>136645</v>
      </c>
      <c r="AD2910">
        <v>45072</v>
      </c>
      <c r="AE2910">
        <v>0</v>
      </c>
      <c r="AF2910">
        <v>0</v>
      </c>
      <c r="AG2910">
        <v>0</v>
      </c>
      <c r="AH2910">
        <v>22000</v>
      </c>
      <c r="AI2910">
        <v>378394</v>
      </c>
      <c r="AJ2910" s="2">
        <v>1761898</v>
      </c>
    </row>
    <row r="2911" spans="1:36" x14ac:dyDescent="0.25">
      <c r="A2911" t="s">
        <v>2889</v>
      </c>
      <c r="B2911" s="1">
        <v>43496</v>
      </c>
      <c r="C2911" t="s">
        <v>3093</v>
      </c>
      <c r="D2911" t="s">
        <v>2890</v>
      </c>
      <c r="E2911" t="s">
        <v>39</v>
      </c>
      <c r="F2911" t="s">
        <v>3127</v>
      </c>
      <c r="G2911" t="s">
        <v>3128</v>
      </c>
      <c r="H2911" t="s">
        <v>793</v>
      </c>
      <c r="I2911" t="s">
        <v>109</v>
      </c>
      <c r="J2911" t="s">
        <v>44</v>
      </c>
      <c r="K2911">
        <v>1994356</v>
      </c>
      <c r="L2911">
        <v>25683504</v>
      </c>
      <c r="M2911">
        <v>0</v>
      </c>
      <c r="N2911">
        <v>889152</v>
      </c>
      <c r="O2911">
        <v>0</v>
      </c>
      <c r="P2911">
        <v>1373000</v>
      </c>
      <c r="Q2911">
        <v>0</v>
      </c>
      <c r="R2911">
        <v>54323</v>
      </c>
      <c r="S2911">
        <v>458000</v>
      </c>
      <c r="T2911">
        <v>0</v>
      </c>
      <c r="U2911">
        <v>0</v>
      </c>
      <c r="V2911">
        <v>119747</v>
      </c>
      <c r="W2911">
        <v>109316</v>
      </c>
      <c r="X2911">
        <v>25906</v>
      </c>
      <c r="Y2911">
        <v>0</v>
      </c>
      <c r="Z2911">
        <v>0</v>
      </c>
      <c r="AA2911">
        <v>712969</v>
      </c>
      <c r="AB2911">
        <v>174677</v>
      </c>
      <c r="AC2911">
        <v>136645</v>
      </c>
      <c r="AD2911">
        <v>45072</v>
      </c>
      <c r="AE2911">
        <v>0</v>
      </c>
      <c r="AF2911">
        <v>0</v>
      </c>
      <c r="AG2911">
        <v>0</v>
      </c>
      <c r="AH2911">
        <v>22000</v>
      </c>
      <c r="AI2911">
        <v>378394</v>
      </c>
      <c r="AJ2911" s="2">
        <v>1761898</v>
      </c>
    </row>
    <row r="2912" spans="1:36" x14ac:dyDescent="0.25">
      <c r="A2912" t="s">
        <v>5054</v>
      </c>
      <c r="B2912" s="1">
        <v>43496</v>
      </c>
      <c r="C2912" t="s">
        <v>37</v>
      </c>
      <c r="D2912" t="s">
        <v>5055</v>
      </c>
      <c r="E2912" t="s">
        <v>39</v>
      </c>
      <c r="F2912" t="s">
        <v>5066</v>
      </c>
      <c r="G2912" t="s">
        <v>5067</v>
      </c>
      <c r="H2912" t="s">
        <v>605</v>
      </c>
      <c r="I2912" t="s">
        <v>592</v>
      </c>
      <c r="J2912" t="s">
        <v>44</v>
      </c>
      <c r="K2912">
        <v>3053941</v>
      </c>
      <c r="L2912">
        <v>38445132</v>
      </c>
      <c r="M2912">
        <v>0</v>
      </c>
      <c r="N2912">
        <v>1226316</v>
      </c>
      <c r="O2912">
        <v>0</v>
      </c>
      <c r="P2912">
        <v>1873000</v>
      </c>
      <c r="Q2912">
        <v>0</v>
      </c>
      <c r="R2912">
        <v>406700</v>
      </c>
      <c r="S2912">
        <v>624000</v>
      </c>
      <c r="T2912">
        <v>0</v>
      </c>
      <c r="U2912">
        <v>0</v>
      </c>
      <c r="V2912">
        <v>163304</v>
      </c>
      <c r="W2912">
        <v>99880</v>
      </c>
      <c r="X2912">
        <v>36877</v>
      </c>
      <c r="Y2912">
        <v>0</v>
      </c>
      <c r="Z2912">
        <v>0</v>
      </c>
      <c r="AA2912">
        <v>924061</v>
      </c>
      <c r="AB2912">
        <v>238214</v>
      </c>
      <c r="AC2912">
        <v>124850</v>
      </c>
      <c r="AD2912">
        <v>64160</v>
      </c>
      <c r="AE2912">
        <v>0</v>
      </c>
      <c r="AF2912">
        <v>0</v>
      </c>
      <c r="AG2912">
        <v>794483</v>
      </c>
      <c r="AH2912">
        <v>219000</v>
      </c>
      <c r="AI2912">
        <v>1440707</v>
      </c>
      <c r="AJ2912" s="2">
        <v>1763054</v>
      </c>
    </row>
    <row r="2913" spans="1:36" x14ac:dyDescent="0.25">
      <c r="A2913" t="s">
        <v>2685</v>
      </c>
      <c r="B2913" s="1">
        <v>43496</v>
      </c>
      <c r="C2913" t="s">
        <v>37</v>
      </c>
      <c r="D2913" t="s">
        <v>2686</v>
      </c>
      <c r="E2913" t="s">
        <v>39</v>
      </c>
      <c r="F2913" t="s">
        <v>2726</v>
      </c>
      <c r="G2913" t="s">
        <v>2727</v>
      </c>
      <c r="H2913" t="s">
        <v>90</v>
      </c>
      <c r="I2913" t="s">
        <v>87</v>
      </c>
      <c r="J2913" t="s">
        <v>44</v>
      </c>
      <c r="K2913">
        <v>2014405</v>
      </c>
      <c r="L2913">
        <v>25940652</v>
      </c>
      <c r="M2913">
        <v>0</v>
      </c>
      <c r="N2913">
        <v>933864</v>
      </c>
      <c r="O2913">
        <v>0</v>
      </c>
      <c r="P2913">
        <v>1425000</v>
      </c>
      <c r="Q2913">
        <v>0</v>
      </c>
      <c r="R2913">
        <v>0</v>
      </c>
      <c r="S2913">
        <v>475000</v>
      </c>
      <c r="T2913">
        <v>0</v>
      </c>
      <c r="U2913">
        <v>0</v>
      </c>
      <c r="V2913">
        <v>124260</v>
      </c>
      <c r="W2913">
        <v>109316</v>
      </c>
      <c r="X2913">
        <v>28145</v>
      </c>
      <c r="Y2913">
        <v>0</v>
      </c>
      <c r="Z2913">
        <v>0</v>
      </c>
      <c r="AA2913">
        <v>736721</v>
      </c>
      <c r="AB2913">
        <v>181260</v>
      </c>
      <c r="AC2913">
        <v>136645</v>
      </c>
      <c r="AD2913">
        <v>48967</v>
      </c>
      <c r="AE2913">
        <v>0</v>
      </c>
      <c r="AF2913">
        <v>0</v>
      </c>
      <c r="AG2913">
        <v>0</v>
      </c>
      <c r="AH2913">
        <v>30500</v>
      </c>
      <c r="AI2913">
        <v>397372</v>
      </c>
      <c r="AJ2913" s="2">
        <v>1764349</v>
      </c>
    </row>
    <row r="2914" spans="1:36" x14ac:dyDescent="0.25">
      <c r="A2914" t="s">
        <v>1967</v>
      </c>
      <c r="B2914" s="1">
        <v>43496</v>
      </c>
      <c r="C2914" t="s">
        <v>479</v>
      </c>
      <c r="D2914" t="s">
        <v>1968</v>
      </c>
      <c r="E2914" t="s">
        <v>39</v>
      </c>
      <c r="F2914" t="s">
        <v>2107</v>
      </c>
      <c r="G2914" t="s">
        <v>2108</v>
      </c>
      <c r="H2914" t="s">
        <v>126</v>
      </c>
      <c r="I2914" t="s">
        <v>56</v>
      </c>
      <c r="J2914" t="s">
        <v>44</v>
      </c>
      <c r="K2914">
        <v>3734595</v>
      </c>
      <c r="L2914">
        <v>46975140</v>
      </c>
      <c r="M2914">
        <v>0</v>
      </c>
      <c r="N2914">
        <v>1478460</v>
      </c>
      <c r="O2914">
        <v>0</v>
      </c>
      <c r="P2914">
        <v>2250000</v>
      </c>
      <c r="Q2914">
        <v>0</v>
      </c>
      <c r="R2914">
        <v>434513</v>
      </c>
      <c r="S2914">
        <v>750000</v>
      </c>
      <c r="T2914">
        <v>0</v>
      </c>
      <c r="U2914">
        <v>119000</v>
      </c>
      <c r="V2914">
        <v>196200</v>
      </c>
      <c r="W2914">
        <v>120000</v>
      </c>
      <c r="X2914">
        <v>44882</v>
      </c>
      <c r="Y2914">
        <v>0</v>
      </c>
      <c r="Z2914">
        <v>0</v>
      </c>
      <c r="AA2914">
        <v>1230082</v>
      </c>
      <c r="AB2914">
        <v>286200</v>
      </c>
      <c r="AC2914">
        <v>150000</v>
      </c>
      <c r="AD2914">
        <v>78087</v>
      </c>
      <c r="AE2914">
        <v>0</v>
      </c>
      <c r="AF2914">
        <v>0</v>
      </c>
      <c r="AG2914">
        <v>0</v>
      </c>
      <c r="AH2914">
        <v>1635600</v>
      </c>
      <c r="AI2914">
        <v>2149887</v>
      </c>
      <c r="AJ2914" s="2">
        <v>1764708</v>
      </c>
    </row>
    <row r="2915" spans="1:36" x14ac:dyDescent="0.25">
      <c r="A2915" t="s">
        <v>1473</v>
      </c>
      <c r="B2915" s="1">
        <v>43496</v>
      </c>
      <c r="C2915" t="s">
        <v>255</v>
      </c>
      <c r="D2915" t="s">
        <v>1474</v>
      </c>
      <c r="E2915" t="s">
        <v>39</v>
      </c>
      <c r="F2915" t="s">
        <v>1627</v>
      </c>
      <c r="G2915" t="s">
        <v>1628</v>
      </c>
      <c r="H2915" t="s">
        <v>290</v>
      </c>
      <c r="I2915" t="s">
        <v>277</v>
      </c>
      <c r="J2915" t="s">
        <v>44</v>
      </c>
      <c r="K2915">
        <v>2456606</v>
      </c>
      <c r="L2915">
        <v>31147512</v>
      </c>
      <c r="M2915">
        <v>0</v>
      </c>
      <c r="N2915">
        <v>1139652</v>
      </c>
      <c r="O2915">
        <v>0</v>
      </c>
      <c r="P2915">
        <v>1738000</v>
      </c>
      <c r="Q2915">
        <v>0</v>
      </c>
      <c r="R2915">
        <v>0</v>
      </c>
      <c r="S2915">
        <v>579000</v>
      </c>
      <c r="T2915">
        <v>0</v>
      </c>
      <c r="U2915">
        <v>0</v>
      </c>
      <c r="V2915">
        <v>151532</v>
      </c>
      <c r="W2915">
        <v>92680</v>
      </c>
      <c r="X2915">
        <v>34414</v>
      </c>
      <c r="Y2915">
        <v>0</v>
      </c>
      <c r="Z2915">
        <v>0</v>
      </c>
      <c r="AA2915">
        <v>857626</v>
      </c>
      <c r="AB2915">
        <v>221042</v>
      </c>
      <c r="AC2915">
        <v>115850</v>
      </c>
      <c r="AD2915">
        <v>59875</v>
      </c>
      <c r="AE2915">
        <v>0</v>
      </c>
      <c r="AF2915">
        <v>0</v>
      </c>
      <c r="AG2915">
        <v>0</v>
      </c>
      <c r="AH2915">
        <v>433859</v>
      </c>
      <c r="AI2915">
        <v>830626</v>
      </c>
      <c r="AJ2915" s="2">
        <v>1765000</v>
      </c>
    </row>
    <row r="2916" spans="1:36" x14ac:dyDescent="0.25">
      <c r="A2916" t="s">
        <v>760</v>
      </c>
      <c r="B2916" s="1">
        <v>43496</v>
      </c>
      <c r="C2916" t="s">
        <v>142</v>
      </c>
      <c r="D2916" t="s">
        <v>2323</v>
      </c>
      <c r="E2916" t="s">
        <v>39</v>
      </c>
      <c r="F2916" t="s">
        <v>2374</v>
      </c>
      <c r="G2916" t="s">
        <v>2375</v>
      </c>
      <c r="H2916" t="s">
        <v>126</v>
      </c>
      <c r="I2916" t="s">
        <v>48</v>
      </c>
      <c r="J2916" t="s">
        <v>44</v>
      </c>
      <c r="K2916">
        <v>3827469</v>
      </c>
      <c r="L2916">
        <v>48228588</v>
      </c>
      <c r="M2916">
        <v>0</v>
      </c>
      <c r="N2916">
        <v>1583064</v>
      </c>
      <c r="O2916">
        <v>0</v>
      </c>
      <c r="P2916">
        <v>2395000</v>
      </c>
      <c r="Q2916">
        <v>0</v>
      </c>
      <c r="R2916">
        <v>321669</v>
      </c>
      <c r="S2916">
        <v>798000</v>
      </c>
      <c r="T2916">
        <v>0</v>
      </c>
      <c r="U2916">
        <v>119000</v>
      </c>
      <c r="V2916">
        <v>208822</v>
      </c>
      <c r="W2916">
        <v>127720</v>
      </c>
      <c r="X2916">
        <v>48838</v>
      </c>
      <c r="Y2916">
        <v>0</v>
      </c>
      <c r="Z2916">
        <v>0</v>
      </c>
      <c r="AA2916">
        <v>1302380</v>
      </c>
      <c r="AB2916">
        <v>304612</v>
      </c>
      <c r="AC2916">
        <v>159650</v>
      </c>
      <c r="AD2916">
        <v>84970</v>
      </c>
      <c r="AE2916">
        <v>0</v>
      </c>
      <c r="AF2916">
        <v>0</v>
      </c>
      <c r="AG2916">
        <v>0</v>
      </c>
      <c r="AH2916">
        <v>1704250</v>
      </c>
      <c r="AI2916">
        <v>2253482</v>
      </c>
      <c r="AJ2916" s="2">
        <v>1765567</v>
      </c>
    </row>
    <row r="2917" spans="1:36" x14ac:dyDescent="0.25">
      <c r="A2917" t="s">
        <v>4460</v>
      </c>
      <c r="B2917" s="1">
        <v>43496</v>
      </c>
      <c r="C2917" t="s">
        <v>255</v>
      </c>
      <c r="D2917" t="s">
        <v>4461</v>
      </c>
      <c r="E2917" t="s">
        <v>39</v>
      </c>
      <c r="F2917" t="s">
        <v>4763</v>
      </c>
      <c r="G2917" t="s">
        <v>4764</v>
      </c>
      <c r="H2917" t="s">
        <v>568</v>
      </c>
      <c r="I2917" t="s">
        <v>130</v>
      </c>
      <c r="J2917" t="s">
        <v>44</v>
      </c>
      <c r="K2917">
        <v>2738407</v>
      </c>
      <c r="L2917">
        <v>34845324</v>
      </c>
      <c r="M2917">
        <v>0</v>
      </c>
      <c r="N2917">
        <v>1211160</v>
      </c>
      <c r="O2917">
        <v>0</v>
      </c>
      <c r="P2917">
        <v>1853000</v>
      </c>
      <c r="Q2917">
        <v>0</v>
      </c>
      <c r="R2917">
        <v>0</v>
      </c>
      <c r="S2917">
        <v>618000</v>
      </c>
      <c r="T2917">
        <v>0</v>
      </c>
      <c r="U2917">
        <v>119000</v>
      </c>
      <c r="V2917">
        <v>161603</v>
      </c>
      <c r="W2917">
        <v>115950</v>
      </c>
      <c r="X2917">
        <v>36224</v>
      </c>
      <c r="Y2917">
        <v>0</v>
      </c>
      <c r="Z2917">
        <v>0</v>
      </c>
      <c r="AA2917">
        <v>1050777</v>
      </c>
      <c r="AB2917">
        <v>235733</v>
      </c>
      <c r="AC2917">
        <v>144937</v>
      </c>
      <c r="AD2917">
        <v>63024</v>
      </c>
      <c r="AE2917">
        <v>0</v>
      </c>
      <c r="AF2917">
        <v>0</v>
      </c>
      <c r="AG2917">
        <v>670052</v>
      </c>
      <c r="AH2917">
        <v>24000</v>
      </c>
      <c r="AI2917">
        <v>1137746</v>
      </c>
      <c r="AJ2917" s="2">
        <v>1766031</v>
      </c>
    </row>
    <row r="2918" spans="1:36" x14ac:dyDescent="0.25">
      <c r="A2918" t="s">
        <v>164</v>
      </c>
      <c r="B2918" s="1">
        <v>43496</v>
      </c>
      <c r="C2918" t="s">
        <v>255</v>
      </c>
      <c r="D2918" t="s">
        <v>587</v>
      </c>
      <c r="E2918" t="s">
        <v>39</v>
      </c>
      <c r="F2918" t="s">
        <v>789</v>
      </c>
      <c r="G2918" t="s">
        <v>790</v>
      </c>
      <c r="H2918" t="s">
        <v>295</v>
      </c>
      <c r="I2918" t="s">
        <v>139</v>
      </c>
      <c r="J2918" t="s">
        <v>44</v>
      </c>
      <c r="K2918">
        <v>2048306</v>
      </c>
      <c r="L2918">
        <v>26432028</v>
      </c>
      <c r="M2918">
        <v>0</v>
      </c>
      <c r="N2918">
        <v>949368</v>
      </c>
      <c r="O2918">
        <v>0</v>
      </c>
      <c r="P2918">
        <v>1449000</v>
      </c>
      <c r="Q2918">
        <v>0</v>
      </c>
      <c r="R2918">
        <v>0</v>
      </c>
      <c r="S2918">
        <v>483000</v>
      </c>
      <c r="T2918">
        <v>0</v>
      </c>
      <c r="U2918">
        <v>0</v>
      </c>
      <c r="V2918">
        <v>126353</v>
      </c>
      <c r="W2918">
        <v>115723</v>
      </c>
      <c r="X2918">
        <v>28593</v>
      </c>
      <c r="Y2918">
        <v>0</v>
      </c>
      <c r="Z2918">
        <v>0</v>
      </c>
      <c r="AA2918">
        <v>753669</v>
      </c>
      <c r="AB2918">
        <v>184313</v>
      </c>
      <c r="AC2918">
        <v>144654</v>
      </c>
      <c r="AD2918">
        <v>49747</v>
      </c>
      <c r="AE2918">
        <v>0</v>
      </c>
      <c r="AF2918">
        <v>0</v>
      </c>
      <c r="AG2918">
        <v>0</v>
      </c>
      <c r="AH2918">
        <v>57650</v>
      </c>
      <c r="AI2918">
        <v>436364</v>
      </c>
      <c r="AJ2918" s="2">
        <v>1766305</v>
      </c>
    </row>
    <row r="2919" spans="1:36" x14ac:dyDescent="0.25">
      <c r="A2919" t="s">
        <v>5054</v>
      </c>
      <c r="B2919" s="1">
        <v>43496</v>
      </c>
      <c r="C2919" t="s">
        <v>37</v>
      </c>
      <c r="D2919" t="s">
        <v>5055</v>
      </c>
      <c r="E2919" t="s">
        <v>39</v>
      </c>
      <c r="F2919" t="s">
        <v>5062</v>
      </c>
      <c r="G2919" t="s">
        <v>5063</v>
      </c>
      <c r="H2919" t="s">
        <v>59</v>
      </c>
      <c r="I2919" t="s">
        <v>64</v>
      </c>
      <c r="J2919" t="s">
        <v>44</v>
      </c>
      <c r="K2919">
        <v>3007647</v>
      </c>
      <c r="L2919">
        <v>38069604</v>
      </c>
      <c r="M2919">
        <v>0</v>
      </c>
      <c r="N2919">
        <v>1352316</v>
      </c>
      <c r="O2919">
        <v>0</v>
      </c>
      <c r="P2919">
        <v>2060000</v>
      </c>
      <c r="Q2919">
        <v>0</v>
      </c>
      <c r="R2919">
        <v>0</v>
      </c>
      <c r="S2919">
        <v>687000</v>
      </c>
      <c r="T2919">
        <v>0</v>
      </c>
      <c r="U2919">
        <v>95000</v>
      </c>
      <c r="V2919">
        <v>179654</v>
      </c>
      <c r="W2919">
        <v>109880</v>
      </c>
      <c r="X2919">
        <v>40933</v>
      </c>
      <c r="Y2919">
        <v>0</v>
      </c>
      <c r="Z2919">
        <v>0</v>
      </c>
      <c r="AA2919">
        <v>1112467</v>
      </c>
      <c r="AB2919">
        <v>262064</v>
      </c>
      <c r="AC2919">
        <v>137350</v>
      </c>
      <c r="AD2919">
        <v>71216</v>
      </c>
      <c r="AE2919">
        <v>0</v>
      </c>
      <c r="AF2919">
        <v>0</v>
      </c>
      <c r="AG2919">
        <v>755000</v>
      </c>
      <c r="AH2919">
        <v>180500</v>
      </c>
      <c r="AI2919">
        <v>1406130</v>
      </c>
      <c r="AJ2919" s="2">
        <v>1766337</v>
      </c>
    </row>
    <row r="2920" spans="1:36" x14ac:dyDescent="0.25">
      <c r="A2920" t="s">
        <v>180</v>
      </c>
      <c r="B2920" s="1">
        <v>43496</v>
      </c>
      <c r="C2920" t="s">
        <v>255</v>
      </c>
      <c r="D2920" t="s">
        <v>796</v>
      </c>
      <c r="E2920" t="s">
        <v>39</v>
      </c>
      <c r="F2920" t="s">
        <v>982</v>
      </c>
      <c r="G2920" t="s">
        <v>983</v>
      </c>
      <c r="H2920" t="s">
        <v>776</v>
      </c>
      <c r="I2920" t="s">
        <v>212</v>
      </c>
      <c r="J2920" t="s">
        <v>44</v>
      </c>
      <c r="K2920">
        <v>2301663</v>
      </c>
      <c r="L2920">
        <v>29529672</v>
      </c>
      <c r="M2920">
        <v>0</v>
      </c>
      <c r="N2920">
        <v>1066548</v>
      </c>
      <c r="O2920">
        <v>0</v>
      </c>
      <c r="P2920">
        <v>1628000</v>
      </c>
      <c r="Q2920">
        <v>0</v>
      </c>
      <c r="R2920">
        <v>0</v>
      </c>
      <c r="S2920">
        <v>543000</v>
      </c>
      <c r="T2920">
        <v>0</v>
      </c>
      <c r="U2920">
        <v>0</v>
      </c>
      <c r="V2920">
        <v>141983</v>
      </c>
      <c r="W2920">
        <v>115723</v>
      </c>
      <c r="X2920">
        <v>32100</v>
      </c>
      <c r="Y2920">
        <v>0</v>
      </c>
      <c r="Z2920">
        <v>0</v>
      </c>
      <c r="AA2920">
        <v>832806</v>
      </c>
      <c r="AB2920">
        <v>207113</v>
      </c>
      <c r="AC2920">
        <v>144654</v>
      </c>
      <c r="AD2920">
        <v>55849</v>
      </c>
      <c r="AE2920">
        <v>0</v>
      </c>
      <c r="AF2920">
        <v>0</v>
      </c>
      <c r="AG2920">
        <v>0</v>
      </c>
      <c r="AH2920">
        <v>285000</v>
      </c>
      <c r="AI2920">
        <v>692616</v>
      </c>
      <c r="AJ2920" s="2">
        <v>1768190</v>
      </c>
    </row>
    <row r="2921" spans="1:36" x14ac:dyDescent="0.25">
      <c r="A2921" t="s">
        <v>6892</v>
      </c>
      <c r="B2921" s="1">
        <v>43496</v>
      </c>
      <c r="C2921" t="s">
        <v>255</v>
      </c>
      <c r="D2921" t="s">
        <v>6893</v>
      </c>
      <c r="E2921" t="s">
        <v>39</v>
      </c>
      <c r="F2921" t="s">
        <v>7027</v>
      </c>
      <c r="G2921" t="s">
        <v>7028</v>
      </c>
      <c r="H2921" t="s">
        <v>561</v>
      </c>
      <c r="I2921" t="s">
        <v>155</v>
      </c>
      <c r="J2921" t="s">
        <v>44</v>
      </c>
      <c r="K2921">
        <v>2758840</v>
      </c>
      <c r="L2921">
        <v>35384832</v>
      </c>
      <c r="M2921">
        <v>0</v>
      </c>
      <c r="N2921">
        <v>966300</v>
      </c>
      <c r="O2921">
        <v>0</v>
      </c>
      <c r="P2921">
        <v>1476000</v>
      </c>
      <c r="Q2921">
        <v>0</v>
      </c>
      <c r="R2921">
        <v>672452</v>
      </c>
      <c r="S2921">
        <v>492000</v>
      </c>
      <c r="T2921">
        <v>0</v>
      </c>
      <c r="U2921">
        <v>0</v>
      </c>
      <c r="V2921">
        <v>128707</v>
      </c>
      <c r="W2921">
        <v>150536</v>
      </c>
      <c r="X2921">
        <v>29041</v>
      </c>
      <c r="Y2921">
        <v>0</v>
      </c>
      <c r="Z2921">
        <v>0</v>
      </c>
      <c r="AA2921">
        <v>800284</v>
      </c>
      <c r="AB2921">
        <v>187747</v>
      </c>
      <c r="AC2921">
        <v>188170</v>
      </c>
      <c r="AD2921">
        <v>50526</v>
      </c>
      <c r="AE2921">
        <v>0</v>
      </c>
      <c r="AF2921">
        <v>0</v>
      </c>
      <c r="AG2921">
        <v>753141</v>
      </c>
      <c r="AH2921">
        <v>0</v>
      </c>
      <c r="AI2921">
        <v>1179584</v>
      </c>
      <c r="AJ2921" s="2">
        <v>1769152</v>
      </c>
    </row>
    <row r="2922" spans="1:36" x14ac:dyDescent="0.25">
      <c r="A2922" t="s">
        <v>4460</v>
      </c>
      <c r="B2922" s="1">
        <v>43496</v>
      </c>
      <c r="C2922" t="s">
        <v>164</v>
      </c>
      <c r="D2922" t="s">
        <v>4461</v>
      </c>
      <c r="E2922" t="s">
        <v>39</v>
      </c>
      <c r="F2922" t="s">
        <v>4586</v>
      </c>
      <c r="G2922" t="s">
        <v>2287</v>
      </c>
      <c r="H2922" t="s">
        <v>90</v>
      </c>
      <c r="I2922" t="s">
        <v>87</v>
      </c>
      <c r="J2922" t="s">
        <v>44</v>
      </c>
      <c r="K2922">
        <v>2014405</v>
      </c>
      <c r="L2922">
        <v>26020260</v>
      </c>
      <c r="M2922">
        <v>0</v>
      </c>
      <c r="N2922">
        <v>933864</v>
      </c>
      <c r="O2922">
        <v>0</v>
      </c>
      <c r="P2922">
        <v>1425000</v>
      </c>
      <c r="Q2922">
        <v>0</v>
      </c>
      <c r="R2922">
        <v>0</v>
      </c>
      <c r="S2922">
        <v>475000</v>
      </c>
      <c r="T2922">
        <v>0</v>
      </c>
      <c r="U2922">
        <v>0</v>
      </c>
      <c r="V2922">
        <v>124260</v>
      </c>
      <c r="W2922">
        <v>115950</v>
      </c>
      <c r="X2922">
        <v>28145</v>
      </c>
      <c r="Y2922">
        <v>0</v>
      </c>
      <c r="Z2922">
        <v>0</v>
      </c>
      <c r="AA2922">
        <v>743355</v>
      </c>
      <c r="AB2922">
        <v>181260</v>
      </c>
      <c r="AC2922">
        <v>144937</v>
      </c>
      <c r="AD2922">
        <v>48967</v>
      </c>
      <c r="AE2922">
        <v>0</v>
      </c>
      <c r="AF2922">
        <v>0</v>
      </c>
      <c r="AG2922">
        <v>0</v>
      </c>
      <c r="AH2922">
        <v>24000</v>
      </c>
      <c r="AI2922">
        <v>399164</v>
      </c>
      <c r="AJ2922" s="2">
        <v>1769191</v>
      </c>
    </row>
    <row r="2923" spans="1:36" x14ac:dyDescent="0.25">
      <c r="A2923" t="s">
        <v>3742</v>
      </c>
      <c r="B2923" s="1">
        <v>43496</v>
      </c>
      <c r="C2923" t="s">
        <v>36</v>
      </c>
      <c r="D2923" t="s">
        <v>3743</v>
      </c>
      <c r="E2923" t="s">
        <v>39</v>
      </c>
      <c r="F2923" t="s">
        <v>3784</v>
      </c>
      <c r="G2923" t="s">
        <v>3785</v>
      </c>
      <c r="H2923" t="s">
        <v>129</v>
      </c>
      <c r="I2923" t="s">
        <v>169</v>
      </c>
      <c r="J2923" t="s">
        <v>44</v>
      </c>
      <c r="K2923">
        <v>3138811</v>
      </c>
      <c r="L2923">
        <v>39737928</v>
      </c>
      <c r="M2923">
        <v>0</v>
      </c>
      <c r="N2923">
        <v>1402704</v>
      </c>
      <c r="O2923">
        <v>0</v>
      </c>
      <c r="P2923">
        <v>2136000</v>
      </c>
      <c r="Q2923">
        <v>0</v>
      </c>
      <c r="R2923">
        <v>0</v>
      </c>
      <c r="S2923">
        <v>712000</v>
      </c>
      <c r="T2923">
        <v>0</v>
      </c>
      <c r="U2923">
        <v>119000</v>
      </c>
      <c r="V2923">
        <v>186259</v>
      </c>
      <c r="W2923">
        <v>115723</v>
      </c>
      <c r="X2923">
        <v>42512</v>
      </c>
      <c r="Y2923">
        <v>0</v>
      </c>
      <c r="Z2923">
        <v>0</v>
      </c>
      <c r="AA2923">
        <v>1175494</v>
      </c>
      <c r="AB2923">
        <v>271699</v>
      </c>
      <c r="AC2923">
        <v>144654</v>
      </c>
      <c r="AD2923">
        <v>73964</v>
      </c>
      <c r="AE2923">
        <v>0</v>
      </c>
      <c r="AF2923">
        <v>0</v>
      </c>
      <c r="AG2923">
        <v>714583</v>
      </c>
      <c r="AH2923">
        <v>337250</v>
      </c>
      <c r="AI2923">
        <v>1542150</v>
      </c>
      <c r="AJ2923" s="2">
        <v>1769344</v>
      </c>
    </row>
    <row r="2924" spans="1:36" x14ac:dyDescent="0.25">
      <c r="A2924" t="s">
        <v>142</v>
      </c>
      <c r="B2924" s="1">
        <v>43496</v>
      </c>
      <c r="C2924" t="s">
        <v>37</v>
      </c>
      <c r="D2924" t="s">
        <v>332</v>
      </c>
      <c r="E2924" t="s">
        <v>39</v>
      </c>
      <c r="F2924" t="s">
        <v>382</v>
      </c>
      <c r="G2924" t="s">
        <v>383</v>
      </c>
      <c r="H2924" t="s">
        <v>358</v>
      </c>
      <c r="I2924" t="s">
        <v>99</v>
      </c>
      <c r="J2924" t="s">
        <v>44</v>
      </c>
      <c r="K2924">
        <v>2339625</v>
      </c>
      <c r="L2924">
        <v>29907696</v>
      </c>
      <c r="M2924">
        <v>0</v>
      </c>
      <c r="N2924">
        <v>903216</v>
      </c>
      <c r="O2924">
        <v>0</v>
      </c>
      <c r="P2924">
        <v>1386000</v>
      </c>
      <c r="Q2924">
        <v>0</v>
      </c>
      <c r="R2924">
        <v>380925</v>
      </c>
      <c r="S2924">
        <v>462000</v>
      </c>
      <c r="T2924">
        <v>0</v>
      </c>
      <c r="U2924">
        <v>0</v>
      </c>
      <c r="V2924">
        <v>120859</v>
      </c>
      <c r="W2924">
        <v>115723</v>
      </c>
      <c r="X2924">
        <v>26801</v>
      </c>
      <c r="Y2924">
        <v>0</v>
      </c>
      <c r="Z2924">
        <v>0</v>
      </c>
      <c r="AA2924">
        <v>725383</v>
      </c>
      <c r="AB2924">
        <v>176299</v>
      </c>
      <c r="AC2924">
        <v>144654</v>
      </c>
      <c r="AD2924">
        <v>46629</v>
      </c>
      <c r="AE2924">
        <v>0</v>
      </c>
      <c r="AF2924">
        <v>0</v>
      </c>
      <c r="AG2924">
        <v>0</v>
      </c>
      <c r="AH2924">
        <v>355200</v>
      </c>
      <c r="AI2924">
        <v>722782</v>
      </c>
      <c r="AJ2924" s="2">
        <v>1769526</v>
      </c>
    </row>
    <row r="2925" spans="1:36" x14ac:dyDescent="0.25">
      <c r="A2925" t="s">
        <v>2889</v>
      </c>
      <c r="B2925" s="1">
        <v>43496</v>
      </c>
      <c r="C2925" t="s">
        <v>3093</v>
      </c>
      <c r="D2925" t="s">
        <v>2890</v>
      </c>
      <c r="E2925" t="s">
        <v>39</v>
      </c>
      <c r="F2925" t="s">
        <v>3123</v>
      </c>
      <c r="G2925" t="s">
        <v>3124</v>
      </c>
      <c r="H2925" t="s">
        <v>578</v>
      </c>
      <c r="I2925" t="s">
        <v>105</v>
      </c>
      <c r="J2925" t="s">
        <v>44</v>
      </c>
      <c r="K2925">
        <v>2003425</v>
      </c>
      <c r="L2925">
        <v>25794252</v>
      </c>
      <c r="M2925">
        <v>0</v>
      </c>
      <c r="N2925">
        <v>896004</v>
      </c>
      <c r="O2925">
        <v>0</v>
      </c>
      <c r="P2925">
        <v>1379000</v>
      </c>
      <c r="Q2925">
        <v>0</v>
      </c>
      <c r="R2925">
        <v>54581</v>
      </c>
      <c r="S2925">
        <v>460000</v>
      </c>
      <c r="T2925">
        <v>0</v>
      </c>
      <c r="U2925">
        <v>0</v>
      </c>
      <c r="V2925">
        <v>120271</v>
      </c>
      <c r="W2925">
        <v>109316</v>
      </c>
      <c r="X2925">
        <v>26353</v>
      </c>
      <c r="Y2925">
        <v>0</v>
      </c>
      <c r="Z2925">
        <v>0</v>
      </c>
      <c r="AA2925">
        <v>715940</v>
      </c>
      <c r="AB2925">
        <v>175441</v>
      </c>
      <c r="AC2925">
        <v>136645</v>
      </c>
      <c r="AD2925">
        <v>45850</v>
      </c>
      <c r="AE2925">
        <v>0</v>
      </c>
      <c r="AF2925">
        <v>0</v>
      </c>
      <c r="AG2925">
        <v>0</v>
      </c>
      <c r="AH2925">
        <v>22000</v>
      </c>
      <c r="AI2925">
        <v>379936</v>
      </c>
      <c r="AJ2925" s="2">
        <v>1769585</v>
      </c>
    </row>
    <row r="2926" spans="1:36" x14ac:dyDescent="0.25">
      <c r="A2926" t="s">
        <v>1811</v>
      </c>
      <c r="B2926" s="1">
        <v>43496</v>
      </c>
      <c r="C2926" t="s">
        <v>196</v>
      </c>
      <c r="D2926" t="s">
        <v>1812</v>
      </c>
      <c r="E2926" t="s">
        <v>39</v>
      </c>
      <c r="F2926" t="s">
        <v>1894</v>
      </c>
      <c r="G2926" t="s">
        <v>334</v>
      </c>
      <c r="H2926" t="s">
        <v>208</v>
      </c>
      <c r="I2926" t="s">
        <v>130</v>
      </c>
      <c r="J2926" t="s">
        <v>44</v>
      </c>
      <c r="K2926">
        <v>2738407</v>
      </c>
      <c r="L2926">
        <v>34640004</v>
      </c>
      <c r="M2926">
        <v>0</v>
      </c>
      <c r="N2926">
        <v>1211160</v>
      </c>
      <c r="O2926">
        <v>0</v>
      </c>
      <c r="P2926">
        <v>1853000</v>
      </c>
      <c r="Q2926">
        <v>0</v>
      </c>
      <c r="R2926">
        <v>0</v>
      </c>
      <c r="S2926">
        <v>618000</v>
      </c>
      <c r="T2926">
        <v>0</v>
      </c>
      <c r="U2926">
        <v>119000</v>
      </c>
      <c r="V2926">
        <v>161603</v>
      </c>
      <c r="W2926">
        <v>98840</v>
      </c>
      <c r="X2926">
        <v>36224</v>
      </c>
      <c r="Y2926">
        <v>0</v>
      </c>
      <c r="Z2926">
        <v>0</v>
      </c>
      <c r="AA2926">
        <v>1033667</v>
      </c>
      <c r="AB2926">
        <v>235733</v>
      </c>
      <c r="AC2926">
        <v>123550</v>
      </c>
      <c r="AD2926">
        <v>63024</v>
      </c>
      <c r="AE2926">
        <v>0</v>
      </c>
      <c r="AF2926">
        <v>0</v>
      </c>
      <c r="AG2926">
        <v>400000</v>
      </c>
      <c r="AH2926">
        <v>294550</v>
      </c>
      <c r="AI2926">
        <v>1116857</v>
      </c>
      <c r="AJ2926" s="2">
        <v>1769810</v>
      </c>
    </row>
    <row r="2927" spans="1:36" x14ac:dyDescent="0.25">
      <c r="A2927" t="s">
        <v>5054</v>
      </c>
      <c r="B2927" s="1">
        <v>43496</v>
      </c>
      <c r="C2927" t="s">
        <v>37</v>
      </c>
      <c r="D2927" t="s">
        <v>5055</v>
      </c>
      <c r="E2927" t="s">
        <v>39</v>
      </c>
      <c r="F2927" t="s">
        <v>5094</v>
      </c>
      <c r="G2927" t="s">
        <v>5095</v>
      </c>
      <c r="H2927" t="s">
        <v>71</v>
      </c>
      <c r="I2927" t="s">
        <v>99</v>
      </c>
      <c r="J2927" t="s">
        <v>44</v>
      </c>
      <c r="K2927">
        <v>2111800</v>
      </c>
      <c r="L2927">
        <v>26906400</v>
      </c>
      <c r="M2927">
        <v>0</v>
      </c>
      <c r="N2927">
        <v>903216</v>
      </c>
      <c r="O2927">
        <v>0</v>
      </c>
      <c r="P2927">
        <v>1386000</v>
      </c>
      <c r="Q2927">
        <v>0</v>
      </c>
      <c r="R2927">
        <v>58100</v>
      </c>
      <c r="S2927">
        <v>462000</v>
      </c>
      <c r="T2927">
        <v>0</v>
      </c>
      <c r="U2927">
        <v>95000</v>
      </c>
      <c r="V2927">
        <v>120859</v>
      </c>
      <c r="W2927">
        <v>93440</v>
      </c>
      <c r="X2927">
        <v>26801</v>
      </c>
      <c r="Y2927">
        <v>0</v>
      </c>
      <c r="Z2927">
        <v>0</v>
      </c>
      <c r="AA2927">
        <v>798100</v>
      </c>
      <c r="AB2927">
        <v>176299</v>
      </c>
      <c r="AC2927">
        <v>116800</v>
      </c>
      <c r="AD2927">
        <v>46629</v>
      </c>
      <c r="AE2927">
        <v>0</v>
      </c>
      <c r="AF2927">
        <v>0</v>
      </c>
      <c r="AG2927">
        <v>0</v>
      </c>
      <c r="AH2927">
        <v>132500</v>
      </c>
      <c r="AI2927">
        <v>472228</v>
      </c>
      <c r="AJ2927" s="2">
        <v>1769972</v>
      </c>
    </row>
    <row r="2928" spans="1:36" x14ac:dyDescent="0.25">
      <c r="A2928" t="s">
        <v>4823</v>
      </c>
      <c r="B2928" s="1">
        <v>43496</v>
      </c>
      <c r="C2928" t="s">
        <v>255</v>
      </c>
      <c r="D2928" t="s">
        <v>4824</v>
      </c>
      <c r="E2928" t="s">
        <v>39</v>
      </c>
      <c r="F2928" t="s">
        <v>5038</v>
      </c>
      <c r="G2928" t="s">
        <v>5039</v>
      </c>
      <c r="H2928" t="s">
        <v>295</v>
      </c>
      <c r="I2928" t="s">
        <v>91</v>
      </c>
      <c r="J2928" t="s">
        <v>44</v>
      </c>
      <c r="K2928">
        <v>2045868</v>
      </c>
      <c r="L2928">
        <v>26389416</v>
      </c>
      <c r="M2928">
        <v>0</v>
      </c>
      <c r="N2928">
        <v>917292</v>
      </c>
      <c r="O2928">
        <v>0</v>
      </c>
      <c r="P2928">
        <v>1399000</v>
      </c>
      <c r="Q2928">
        <v>0</v>
      </c>
      <c r="R2928">
        <v>68500</v>
      </c>
      <c r="S2928">
        <v>466000</v>
      </c>
      <c r="T2928">
        <v>0</v>
      </c>
      <c r="U2928">
        <v>0</v>
      </c>
      <c r="V2928">
        <v>121971</v>
      </c>
      <c r="W2928">
        <v>115950</v>
      </c>
      <c r="X2928">
        <v>27697</v>
      </c>
      <c r="Y2928">
        <v>0</v>
      </c>
      <c r="Z2928">
        <v>0</v>
      </c>
      <c r="AA2928">
        <v>731618</v>
      </c>
      <c r="AB2928">
        <v>177921</v>
      </c>
      <c r="AC2928">
        <v>144937</v>
      </c>
      <c r="AD2928">
        <v>48188</v>
      </c>
      <c r="AE2928">
        <v>0</v>
      </c>
      <c r="AF2928">
        <v>0</v>
      </c>
      <c r="AG2928">
        <v>0</v>
      </c>
      <c r="AH2928">
        <v>57750</v>
      </c>
      <c r="AI2928">
        <v>428796</v>
      </c>
      <c r="AJ2928" s="2">
        <v>1770322</v>
      </c>
    </row>
    <row r="2929" spans="1:36" x14ac:dyDescent="0.25">
      <c r="A2929" t="s">
        <v>2889</v>
      </c>
      <c r="B2929" s="1">
        <v>43496</v>
      </c>
      <c r="C2929" t="s">
        <v>164</v>
      </c>
      <c r="D2929" t="s">
        <v>2890</v>
      </c>
      <c r="E2929" t="s">
        <v>39</v>
      </c>
      <c r="F2929" t="s">
        <v>2966</v>
      </c>
      <c r="G2929" t="s">
        <v>2967</v>
      </c>
      <c r="H2929" t="s">
        <v>175</v>
      </c>
      <c r="I2929" t="s">
        <v>87</v>
      </c>
      <c r="J2929" t="s">
        <v>44</v>
      </c>
      <c r="K2929">
        <v>2014405</v>
      </c>
      <c r="L2929">
        <v>25940652</v>
      </c>
      <c r="M2929">
        <v>0</v>
      </c>
      <c r="N2929">
        <v>933864</v>
      </c>
      <c r="O2929">
        <v>0</v>
      </c>
      <c r="P2929">
        <v>1425000</v>
      </c>
      <c r="Q2929">
        <v>0</v>
      </c>
      <c r="R2929">
        <v>0</v>
      </c>
      <c r="S2929">
        <v>475000</v>
      </c>
      <c r="T2929">
        <v>0</v>
      </c>
      <c r="U2929">
        <v>0</v>
      </c>
      <c r="V2929">
        <v>124260</v>
      </c>
      <c r="W2929">
        <v>109316</v>
      </c>
      <c r="X2929">
        <v>28145</v>
      </c>
      <c r="Y2929">
        <v>0</v>
      </c>
      <c r="Z2929">
        <v>0</v>
      </c>
      <c r="AA2929">
        <v>736721</v>
      </c>
      <c r="AB2929">
        <v>181260</v>
      </c>
      <c r="AC2929">
        <v>136645</v>
      </c>
      <c r="AD2929">
        <v>48967</v>
      </c>
      <c r="AE2929">
        <v>0</v>
      </c>
      <c r="AF2929">
        <v>0</v>
      </c>
      <c r="AG2929">
        <v>0</v>
      </c>
      <c r="AH2929">
        <v>22000</v>
      </c>
      <c r="AI2929">
        <v>388872</v>
      </c>
      <c r="AJ2929" s="2">
        <v>1772849</v>
      </c>
    </row>
    <row r="2930" spans="1:36" x14ac:dyDescent="0.25">
      <c r="A2930" t="s">
        <v>7042</v>
      </c>
      <c r="B2930" s="1">
        <v>43496</v>
      </c>
      <c r="C2930" t="s">
        <v>37</v>
      </c>
      <c r="D2930" t="s">
        <v>7043</v>
      </c>
      <c r="E2930" t="s">
        <v>39</v>
      </c>
      <c r="F2930" t="s">
        <v>7076</v>
      </c>
      <c r="G2930" t="s">
        <v>7077</v>
      </c>
      <c r="H2930" t="s">
        <v>90</v>
      </c>
      <c r="I2930" t="s">
        <v>185</v>
      </c>
      <c r="J2930" t="s">
        <v>44</v>
      </c>
      <c r="K2930">
        <v>2378720</v>
      </c>
      <c r="L2930">
        <v>30385212</v>
      </c>
      <c r="M2930">
        <v>0</v>
      </c>
      <c r="N2930">
        <v>1022724</v>
      </c>
      <c r="O2930">
        <v>0</v>
      </c>
      <c r="P2930">
        <v>1565000</v>
      </c>
      <c r="Q2930">
        <v>166400</v>
      </c>
      <c r="R2930">
        <v>0</v>
      </c>
      <c r="S2930">
        <v>522000</v>
      </c>
      <c r="T2930">
        <v>0</v>
      </c>
      <c r="U2930">
        <v>0</v>
      </c>
      <c r="V2930">
        <v>136490</v>
      </c>
      <c r="W2930">
        <v>111641</v>
      </c>
      <c r="X2930">
        <v>30570</v>
      </c>
      <c r="Y2930">
        <v>0</v>
      </c>
      <c r="Z2930">
        <v>0</v>
      </c>
      <c r="AA2930">
        <v>800701</v>
      </c>
      <c r="AB2930">
        <v>199100</v>
      </c>
      <c r="AC2930">
        <v>139551</v>
      </c>
      <c r="AD2930">
        <v>53187</v>
      </c>
      <c r="AE2930">
        <v>0</v>
      </c>
      <c r="AF2930">
        <v>0</v>
      </c>
      <c r="AG2930">
        <v>0</v>
      </c>
      <c r="AH2930">
        <v>367250</v>
      </c>
      <c r="AI2930">
        <v>759088</v>
      </c>
      <c r="AJ2930" s="2">
        <v>1773013</v>
      </c>
    </row>
    <row r="2931" spans="1:36" x14ac:dyDescent="0.25">
      <c r="A2931" t="s">
        <v>2889</v>
      </c>
      <c r="B2931" s="1">
        <v>43496</v>
      </c>
      <c r="C2931" t="s">
        <v>2480</v>
      </c>
      <c r="D2931" t="s">
        <v>2890</v>
      </c>
      <c r="E2931" t="s">
        <v>39</v>
      </c>
      <c r="F2931" t="s">
        <v>3085</v>
      </c>
      <c r="G2931" t="s">
        <v>3086</v>
      </c>
      <c r="H2931" t="s">
        <v>286</v>
      </c>
      <c r="I2931" t="s">
        <v>79</v>
      </c>
      <c r="J2931" t="s">
        <v>44</v>
      </c>
      <c r="K2931">
        <v>2306360</v>
      </c>
      <c r="L2931">
        <v>29485392</v>
      </c>
      <c r="M2931">
        <v>0</v>
      </c>
      <c r="N2931">
        <v>1012788</v>
      </c>
      <c r="O2931">
        <v>0</v>
      </c>
      <c r="P2931">
        <v>1554000</v>
      </c>
      <c r="Q2931">
        <v>0</v>
      </c>
      <c r="R2931">
        <v>110231</v>
      </c>
      <c r="S2931">
        <v>518000</v>
      </c>
      <c r="T2931">
        <v>0</v>
      </c>
      <c r="U2931">
        <v>0</v>
      </c>
      <c r="V2931">
        <v>135509</v>
      </c>
      <c r="W2931">
        <v>109316</v>
      </c>
      <c r="X2931">
        <v>30060</v>
      </c>
      <c r="Y2931">
        <v>0</v>
      </c>
      <c r="Z2931">
        <v>0</v>
      </c>
      <c r="AA2931">
        <v>792885</v>
      </c>
      <c r="AB2931">
        <v>197669</v>
      </c>
      <c r="AC2931">
        <v>136645</v>
      </c>
      <c r="AD2931">
        <v>52299</v>
      </c>
      <c r="AE2931">
        <v>0</v>
      </c>
      <c r="AF2931">
        <v>0</v>
      </c>
      <c r="AG2931">
        <v>0</v>
      </c>
      <c r="AH2931">
        <v>297000</v>
      </c>
      <c r="AI2931">
        <v>683613</v>
      </c>
      <c r="AJ2931" s="2">
        <v>1773503</v>
      </c>
    </row>
    <row r="2932" spans="1:36" x14ac:dyDescent="0.25">
      <c r="A2932" t="s">
        <v>492</v>
      </c>
      <c r="B2932" s="1">
        <v>43496</v>
      </c>
      <c r="C2932" t="s">
        <v>255</v>
      </c>
      <c r="D2932" t="s">
        <v>1169</v>
      </c>
      <c r="E2932" t="s">
        <v>39</v>
      </c>
      <c r="F2932" t="s">
        <v>1426</v>
      </c>
      <c r="G2932" t="s">
        <v>1427</v>
      </c>
      <c r="H2932" t="s">
        <v>566</v>
      </c>
      <c r="I2932" t="s">
        <v>79</v>
      </c>
      <c r="J2932" t="s">
        <v>44</v>
      </c>
      <c r="K2932">
        <v>2196129</v>
      </c>
      <c r="L2932">
        <v>28239504</v>
      </c>
      <c r="M2932">
        <v>0</v>
      </c>
      <c r="N2932">
        <v>1012788</v>
      </c>
      <c r="O2932">
        <v>0</v>
      </c>
      <c r="P2932">
        <v>1554000</v>
      </c>
      <c r="Q2932">
        <v>0</v>
      </c>
      <c r="R2932">
        <v>0</v>
      </c>
      <c r="S2932">
        <v>518000</v>
      </c>
      <c r="T2932">
        <v>0</v>
      </c>
      <c r="U2932">
        <v>0</v>
      </c>
      <c r="V2932">
        <v>135509</v>
      </c>
      <c r="W2932">
        <v>115723</v>
      </c>
      <c r="X2932">
        <v>30060</v>
      </c>
      <c r="Y2932">
        <v>0</v>
      </c>
      <c r="Z2932">
        <v>0</v>
      </c>
      <c r="AA2932">
        <v>799292</v>
      </c>
      <c r="AB2932">
        <v>197669</v>
      </c>
      <c r="AC2932">
        <v>144654</v>
      </c>
      <c r="AD2932">
        <v>52299</v>
      </c>
      <c r="AE2932">
        <v>0</v>
      </c>
      <c r="AF2932">
        <v>0</v>
      </c>
      <c r="AG2932">
        <v>0</v>
      </c>
      <c r="AH2932">
        <v>185111</v>
      </c>
      <c r="AI2932">
        <v>579733</v>
      </c>
      <c r="AJ2932" s="2">
        <v>1773559</v>
      </c>
    </row>
    <row r="2933" spans="1:36" x14ac:dyDescent="0.25">
      <c r="A2933" t="s">
        <v>180</v>
      </c>
      <c r="B2933" s="1">
        <v>43496</v>
      </c>
      <c r="C2933" t="s">
        <v>255</v>
      </c>
      <c r="D2933" t="s">
        <v>796</v>
      </c>
      <c r="E2933" t="s">
        <v>39</v>
      </c>
      <c r="F2933" t="s">
        <v>991</v>
      </c>
      <c r="G2933" t="s">
        <v>992</v>
      </c>
      <c r="H2933" t="s">
        <v>295</v>
      </c>
      <c r="I2933" t="s">
        <v>139</v>
      </c>
      <c r="J2933" t="s">
        <v>44</v>
      </c>
      <c r="K2933">
        <v>2048306</v>
      </c>
      <c r="L2933">
        <v>26432028</v>
      </c>
      <c r="M2933">
        <v>0</v>
      </c>
      <c r="N2933">
        <v>949368</v>
      </c>
      <c r="O2933">
        <v>0</v>
      </c>
      <c r="P2933">
        <v>1449000</v>
      </c>
      <c r="Q2933">
        <v>0</v>
      </c>
      <c r="R2933">
        <v>0</v>
      </c>
      <c r="S2933">
        <v>483000</v>
      </c>
      <c r="T2933">
        <v>0</v>
      </c>
      <c r="U2933">
        <v>0</v>
      </c>
      <c r="V2933">
        <v>126353</v>
      </c>
      <c r="W2933">
        <v>115723</v>
      </c>
      <c r="X2933">
        <v>28593</v>
      </c>
      <c r="Y2933">
        <v>0</v>
      </c>
      <c r="Z2933">
        <v>0</v>
      </c>
      <c r="AA2933">
        <v>753669</v>
      </c>
      <c r="AB2933">
        <v>184313</v>
      </c>
      <c r="AC2933">
        <v>144654</v>
      </c>
      <c r="AD2933">
        <v>49747</v>
      </c>
      <c r="AE2933">
        <v>0</v>
      </c>
      <c r="AF2933">
        <v>0</v>
      </c>
      <c r="AG2933">
        <v>0</v>
      </c>
      <c r="AH2933">
        <v>50000</v>
      </c>
      <c r="AI2933">
        <v>428714</v>
      </c>
      <c r="AJ2933" s="2">
        <v>1773955</v>
      </c>
    </row>
    <row r="2934" spans="1:36" x14ac:dyDescent="0.25">
      <c r="A2934" t="s">
        <v>6312</v>
      </c>
      <c r="B2934" s="1">
        <v>43496</v>
      </c>
      <c r="C2934" t="s">
        <v>164</v>
      </c>
      <c r="D2934" t="s">
        <v>6313</v>
      </c>
      <c r="E2934" t="s">
        <v>39</v>
      </c>
      <c r="F2934" t="s">
        <v>6423</v>
      </c>
      <c r="G2934" t="s">
        <v>6424</v>
      </c>
      <c r="H2934" t="s">
        <v>499</v>
      </c>
      <c r="I2934" t="s">
        <v>139</v>
      </c>
      <c r="J2934" t="s">
        <v>44</v>
      </c>
      <c r="K2934">
        <v>2048306</v>
      </c>
      <c r="L2934">
        <v>26164632</v>
      </c>
      <c r="M2934">
        <v>0</v>
      </c>
      <c r="N2934">
        <v>949368</v>
      </c>
      <c r="O2934">
        <v>0</v>
      </c>
      <c r="P2934">
        <v>1449000</v>
      </c>
      <c r="Q2934">
        <v>0</v>
      </c>
      <c r="R2934">
        <v>0</v>
      </c>
      <c r="S2934">
        <v>483000</v>
      </c>
      <c r="T2934">
        <v>0</v>
      </c>
      <c r="U2934">
        <v>0</v>
      </c>
      <c r="V2934">
        <v>126353</v>
      </c>
      <c r="W2934">
        <v>93440</v>
      </c>
      <c r="X2934">
        <v>28593</v>
      </c>
      <c r="Y2934">
        <v>0</v>
      </c>
      <c r="Z2934">
        <v>0</v>
      </c>
      <c r="AA2934">
        <v>731386</v>
      </c>
      <c r="AB2934">
        <v>184313</v>
      </c>
      <c r="AC2934">
        <v>116800</v>
      </c>
      <c r="AD2934">
        <v>49747</v>
      </c>
      <c r="AE2934">
        <v>0</v>
      </c>
      <c r="AF2934">
        <v>0</v>
      </c>
      <c r="AG2934">
        <v>0</v>
      </c>
      <c r="AH2934">
        <v>55000</v>
      </c>
      <c r="AI2934">
        <v>405860</v>
      </c>
      <c r="AJ2934" s="2">
        <v>1774526</v>
      </c>
    </row>
    <row r="2935" spans="1:36" x14ac:dyDescent="0.25">
      <c r="A2935" t="s">
        <v>3316</v>
      </c>
      <c r="B2935" s="1">
        <v>43496</v>
      </c>
      <c r="C2935" t="s">
        <v>37</v>
      </c>
      <c r="D2935" t="s">
        <v>3317</v>
      </c>
      <c r="E2935" t="s">
        <v>39</v>
      </c>
      <c r="F2935" t="s">
        <v>3323</v>
      </c>
      <c r="G2935" t="s">
        <v>3324</v>
      </c>
      <c r="H2935" t="s">
        <v>59</v>
      </c>
      <c r="I2935" t="s">
        <v>145</v>
      </c>
      <c r="J2935" t="s">
        <v>44</v>
      </c>
      <c r="K2935">
        <v>2904408</v>
      </c>
      <c r="L2935">
        <v>36760176</v>
      </c>
      <c r="M2935">
        <v>0</v>
      </c>
      <c r="N2935">
        <v>1310028</v>
      </c>
      <c r="O2935">
        <v>0</v>
      </c>
      <c r="P2935">
        <v>1987000</v>
      </c>
      <c r="Q2935">
        <v>0</v>
      </c>
      <c r="R2935">
        <v>0</v>
      </c>
      <c r="S2935">
        <v>662000</v>
      </c>
      <c r="T2935">
        <v>0</v>
      </c>
      <c r="U2935">
        <v>95000</v>
      </c>
      <c r="V2935">
        <v>173245</v>
      </c>
      <c r="W2935">
        <v>105960</v>
      </c>
      <c r="X2935">
        <v>40143</v>
      </c>
      <c r="Y2935">
        <v>0</v>
      </c>
      <c r="Z2935">
        <v>0</v>
      </c>
      <c r="AA2935">
        <v>1076348</v>
      </c>
      <c r="AB2935">
        <v>252715</v>
      </c>
      <c r="AC2935">
        <v>132450</v>
      </c>
      <c r="AD2935">
        <v>69842</v>
      </c>
      <c r="AE2935">
        <v>0</v>
      </c>
      <c r="AF2935">
        <v>0</v>
      </c>
      <c r="AG2935">
        <v>0</v>
      </c>
      <c r="AH2935">
        <v>832900</v>
      </c>
      <c r="AI2935">
        <v>1287907</v>
      </c>
      <c r="AJ2935" s="2">
        <v>1775441</v>
      </c>
    </row>
    <row r="2936" spans="1:36" x14ac:dyDescent="0.25">
      <c r="A2936" t="s">
        <v>479</v>
      </c>
      <c r="B2936" s="1">
        <v>43496</v>
      </c>
      <c r="C2936" t="s">
        <v>142</v>
      </c>
      <c r="D2936" t="s">
        <v>994</v>
      </c>
      <c r="E2936" t="s">
        <v>39</v>
      </c>
      <c r="F2936" t="s">
        <v>1055</v>
      </c>
      <c r="G2936" t="s">
        <v>1056</v>
      </c>
      <c r="H2936" t="s">
        <v>133</v>
      </c>
      <c r="I2936" t="s">
        <v>83</v>
      </c>
      <c r="J2936" t="s">
        <v>44</v>
      </c>
      <c r="K2936">
        <v>2664202</v>
      </c>
      <c r="L2936">
        <v>33735156</v>
      </c>
      <c r="M2936">
        <v>0</v>
      </c>
      <c r="N2936">
        <v>982152</v>
      </c>
      <c r="O2936">
        <v>0</v>
      </c>
      <c r="P2936">
        <v>1501000</v>
      </c>
      <c r="Q2936">
        <v>0</v>
      </c>
      <c r="R2936">
        <v>542868</v>
      </c>
      <c r="S2936">
        <v>500000</v>
      </c>
      <c r="T2936">
        <v>0</v>
      </c>
      <c r="U2936">
        <v>0</v>
      </c>
      <c r="V2936">
        <v>130865</v>
      </c>
      <c r="W2936">
        <v>107041</v>
      </c>
      <c r="X2936">
        <v>29489</v>
      </c>
      <c r="Y2936">
        <v>0</v>
      </c>
      <c r="Z2936">
        <v>0</v>
      </c>
      <c r="AA2936">
        <v>767395</v>
      </c>
      <c r="AB2936">
        <v>190895</v>
      </c>
      <c r="AC2936">
        <v>133801</v>
      </c>
      <c r="AD2936">
        <v>51305</v>
      </c>
      <c r="AE2936">
        <v>0</v>
      </c>
      <c r="AF2936">
        <v>0</v>
      </c>
      <c r="AG2936">
        <v>480000</v>
      </c>
      <c r="AH2936">
        <v>179700</v>
      </c>
      <c r="AI2936">
        <v>1035701</v>
      </c>
      <c r="AJ2936" s="2">
        <v>1775562</v>
      </c>
    </row>
    <row r="2937" spans="1:36" x14ac:dyDescent="0.25">
      <c r="A2937" t="s">
        <v>4020</v>
      </c>
      <c r="B2937" s="1">
        <v>43496</v>
      </c>
      <c r="C2937" t="s">
        <v>164</v>
      </c>
      <c r="D2937" t="s">
        <v>4021</v>
      </c>
      <c r="E2937" t="s">
        <v>39</v>
      </c>
      <c r="F2937" t="s">
        <v>4143</v>
      </c>
      <c r="G2937" t="s">
        <v>4144</v>
      </c>
      <c r="H2937" t="s">
        <v>136</v>
      </c>
      <c r="I2937" t="s">
        <v>79</v>
      </c>
      <c r="J2937" t="s">
        <v>44</v>
      </c>
      <c r="K2937">
        <v>2288403</v>
      </c>
      <c r="L2937">
        <v>29346792</v>
      </c>
      <c r="M2937">
        <v>0</v>
      </c>
      <c r="N2937">
        <v>1012788</v>
      </c>
      <c r="O2937">
        <v>0</v>
      </c>
      <c r="P2937">
        <v>1554000</v>
      </c>
      <c r="Q2937">
        <v>0</v>
      </c>
      <c r="R2937">
        <v>92274</v>
      </c>
      <c r="S2937">
        <v>518000</v>
      </c>
      <c r="T2937">
        <v>0</v>
      </c>
      <c r="U2937">
        <v>0</v>
      </c>
      <c r="V2937">
        <v>135509</v>
      </c>
      <c r="W2937">
        <v>115723</v>
      </c>
      <c r="X2937">
        <v>30060</v>
      </c>
      <c r="Y2937">
        <v>0</v>
      </c>
      <c r="Z2937">
        <v>0</v>
      </c>
      <c r="AA2937">
        <v>799292</v>
      </c>
      <c r="AB2937">
        <v>197669</v>
      </c>
      <c r="AC2937">
        <v>144654</v>
      </c>
      <c r="AD2937">
        <v>52299</v>
      </c>
      <c r="AE2937">
        <v>0</v>
      </c>
      <c r="AF2937">
        <v>0</v>
      </c>
      <c r="AG2937">
        <v>0</v>
      </c>
      <c r="AH2937">
        <v>275374</v>
      </c>
      <c r="AI2937">
        <v>669996</v>
      </c>
      <c r="AJ2937" s="2">
        <v>1775570</v>
      </c>
    </row>
    <row r="2938" spans="1:36" x14ac:dyDescent="0.25">
      <c r="A2938" t="s">
        <v>7795</v>
      </c>
      <c r="B2938" s="1">
        <v>43496</v>
      </c>
      <c r="C2938" t="s">
        <v>37</v>
      </c>
      <c r="D2938" t="s">
        <v>7796</v>
      </c>
      <c r="E2938" t="s">
        <v>39</v>
      </c>
      <c r="F2938" t="s">
        <v>7801</v>
      </c>
      <c r="G2938" t="s">
        <v>7802</v>
      </c>
      <c r="H2938" t="s">
        <v>55</v>
      </c>
      <c r="I2938" t="s">
        <v>56</v>
      </c>
      <c r="J2938" t="s">
        <v>44</v>
      </c>
      <c r="K2938">
        <v>3597266</v>
      </c>
      <c r="L2938">
        <v>45327192</v>
      </c>
      <c r="M2938">
        <v>0</v>
      </c>
      <c r="N2938">
        <v>1478460</v>
      </c>
      <c r="O2938">
        <v>0</v>
      </c>
      <c r="P2938">
        <v>2250000</v>
      </c>
      <c r="Q2938">
        <v>0</v>
      </c>
      <c r="R2938">
        <v>416184</v>
      </c>
      <c r="S2938">
        <v>750000</v>
      </c>
      <c r="T2938">
        <v>0</v>
      </c>
      <c r="U2938">
        <v>0</v>
      </c>
      <c r="V2938">
        <v>196200</v>
      </c>
      <c r="W2938">
        <v>120000</v>
      </c>
      <c r="X2938">
        <v>44882</v>
      </c>
      <c r="Y2938">
        <v>0</v>
      </c>
      <c r="Z2938">
        <v>0</v>
      </c>
      <c r="AA2938">
        <v>1111082</v>
      </c>
      <c r="AB2938">
        <v>286200</v>
      </c>
      <c r="AC2938">
        <v>150000</v>
      </c>
      <c r="AD2938">
        <v>78087</v>
      </c>
      <c r="AE2938">
        <v>0</v>
      </c>
      <c r="AF2938">
        <v>0</v>
      </c>
      <c r="AG2938">
        <v>0</v>
      </c>
      <c r="AH2938">
        <v>1486500</v>
      </c>
      <c r="AI2938">
        <v>2000787</v>
      </c>
      <c r="AJ2938" s="2">
        <v>1776479</v>
      </c>
    </row>
    <row r="2939" spans="1:36" x14ac:dyDescent="0.25">
      <c r="A2939" t="s">
        <v>3093</v>
      </c>
      <c r="B2939" s="1">
        <v>43496</v>
      </c>
      <c r="C2939" t="s">
        <v>3624</v>
      </c>
      <c r="D2939" t="s">
        <v>3530</v>
      </c>
      <c r="E2939" t="s">
        <v>39</v>
      </c>
      <c r="F2939" t="s">
        <v>3631</v>
      </c>
      <c r="G2939" t="s">
        <v>1574</v>
      </c>
      <c r="H2939" t="s">
        <v>3552</v>
      </c>
      <c r="I2939" t="s">
        <v>99</v>
      </c>
      <c r="J2939" t="s">
        <v>44</v>
      </c>
      <c r="K2939">
        <v>2270700</v>
      </c>
      <c r="L2939">
        <v>29498352</v>
      </c>
      <c r="M2939">
        <v>0</v>
      </c>
      <c r="N2939">
        <v>903216</v>
      </c>
      <c r="O2939">
        <v>0</v>
      </c>
      <c r="P2939">
        <v>1386000</v>
      </c>
      <c r="Q2939">
        <v>0</v>
      </c>
      <c r="R2939">
        <v>312000</v>
      </c>
      <c r="S2939">
        <v>462000</v>
      </c>
      <c r="T2939">
        <v>0</v>
      </c>
      <c r="U2939">
        <v>0</v>
      </c>
      <c r="V2939">
        <v>120859</v>
      </c>
      <c r="W2939">
        <v>150536</v>
      </c>
      <c r="X2939">
        <v>26801</v>
      </c>
      <c r="Y2939">
        <v>0</v>
      </c>
      <c r="Z2939">
        <v>0</v>
      </c>
      <c r="AA2939">
        <v>760196</v>
      </c>
      <c r="AB2939">
        <v>176299</v>
      </c>
      <c r="AC2939">
        <v>188170</v>
      </c>
      <c r="AD2939">
        <v>46629</v>
      </c>
      <c r="AE2939">
        <v>0</v>
      </c>
      <c r="AF2939">
        <v>0</v>
      </c>
      <c r="AG2939">
        <v>0</v>
      </c>
      <c r="AH2939">
        <v>269835</v>
      </c>
      <c r="AI2939">
        <v>680933</v>
      </c>
      <c r="AJ2939" s="2">
        <v>1777263</v>
      </c>
    </row>
    <row r="2940" spans="1:36" x14ac:dyDescent="0.25">
      <c r="A2940" t="s">
        <v>5233</v>
      </c>
      <c r="B2940" s="1">
        <v>43496</v>
      </c>
      <c r="C2940" t="s">
        <v>196</v>
      </c>
      <c r="D2940" t="s">
        <v>5234</v>
      </c>
      <c r="E2940" t="s">
        <v>39</v>
      </c>
      <c r="F2940" t="s">
        <v>5376</v>
      </c>
      <c r="G2940" t="s">
        <v>5377</v>
      </c>
      <c r="H2940" t="s">
        <v>202</v>
      </c>
      <c r="I2940" t="s">
        <v>130</v>
      </c>
      <c r="J2940" t="s">
        <v>44</v>
      </c>
      <c r="K2940">
        <v>2919407</v>
      </c>
      <c r="L2940">
        <v>36812004</v>
      </c>
      <c r="M2940">
        <v>0</v>
      </c>
      <c r="N2940">
        <v>1211160</v>
      </c>
      <c r="O2940">
        <v>0</v>
      </c>
      <c r="P2940">
        <v>1853000</v>
      </c>
      <c r="Q2940">
        <v>0</v>
      </c>
      <c r="R2940">
        <v>181000</v>
      </c>
      <c r="S2940">
        <v>618000</v>
      </c>
      <c r="T2940">
        <v>0</v>
      </c>
      <c r="U2940">
        <v>119000</v>
      </c>
      <c r="V2940">
        <v>161603</v>
      </c>
      <c r="W2940">
        <v>98840</v>
      </c>
      <c r="X2940">
        <v>36224</v>
      </c>
      <c r="Y2940">
        <v>0</v>
      </c>
      <c r="Z2940">
        <v>0</v>
      </c>
      <c r="AA2940">
        <v>1033667</v>
      </c>
      <c r="AB2940">
        <v>235733</v>
      </c>
      <c r="AC2940">
        <v>123550</v>
      </c>
      <c r="AD2940">
        <v>63024</v>
      </c>
      <c r="AE2940">
        <v>0</v>
      </c>
      <c r="AF2940">
        <v>0</v>
      </c>
      <c r="AG2940">
        <v>0</v>
      </c>
      <c r="AH2940">
        <v>867770</v>
      </c>
      <c r="AI2940">
        <v>1290077</v>
      </c>
      <c r="AJ2940" s="2">
        <v>1777590</v>
      </c>
    </row>
    <row r="2941" spans="1:36" x14ac:dyDescent="0.25">
      <c r="A2941" t="s">
        <v>7250</v>
      </c>
      <c r="B2941" s="1">
        <v>43496</v>
      </c>
      <c r="C2941" t="s">
        <v>196</v>
      </c>
      <c r="D2941" t="s">
        <v>7251</v>
      </c>
      <c r="E2941" t="s">
        <v>39</v>
      </c>
      <c r="F2941" t="s">
        <v>7374</v>
      </c>
      <c r="G2941" t="s">
        <v>7375</v>
      </c>
      <c r="H2941" t="s">
        <v>509</v>
      </c>
      <c r="I2941" t="s">
        <v>96</v>
      </c>
      <c r="J2941" t="s">
        <v>44</v>
      </c>
      <c r="K2941">
        <v>2262478</v>
      </c>
      <c r="L2941">
        <v>28934628</v>
      </c>
      <c r="M2941">
        <v>0</v>
      </c>
      <c r="N2941">
        <v>909720</v>
      </c>
      <c r="O2941">
        <v>0</v>
      </c>
      <c r="P2941">
        <v>1391000</v>
      </c>
      <c r="Q2941">
        <v>0</v>
      </c>
      <c r="R2941">
        <v>296012</v>
      </c>
      <c r="S2941">
        <v>464000</v>
      </c>
      <c r="T2941">
        <v>0</v>
      </c>
      <c r="U2941">
        <v>0</v>
      </c>
      <c r="V2941">
        <v>121317</v>
      </c>
      <c r="W2941">
        <v>111641</v>
      </c>
      <c r="X2941">
        <v>27249</v>
      </c>
      <c r="Y2941">
        <v>0</v>
      </c>
      <c r="Z2941">
        <v>0</v>
      </c>
      <c r="AA2941">
        <v>724207</v>
      </c>
      <c r="AB2941">
        <v>176967</v>
      </c>
      <c r="AC2941">
        <v>139551</v>
      </c>
      <c r="AD2941">
        <v>47409</v>
      </c>
      <c r="AE2941">
        <v>0</v>
      </c>
      <c r="AF2941">
        <v>0</v>
      </c>
      <c r="AG2941">
        <v>243181</v>
      </c>
      <c r="AH2941">
        <v>26500</v>
      </c>
      <c r="AI2941">
        <v>633608</v>
      </c>
      <c r="AJ2941" s="2">
        <v>1777611</v>
      </c>
    </row>
    <row r="2942" spans="1:36" x14ac:dyDescent="0.25">
      <c r="A2942" t="s">
        <v>5438</v>
      </c>
      <c r="B2942" s="1">
        <v>43496</v>
      </c>
      <c r="C2942" t="s">
        <v>196</v>
      </c>
      <c r="D2942" t="s">
        <v>5439</v>
      </c>
      <c r="E2942" t="s">
        <v>39</v>
      </c>
      <c r="F2942" t="s">
        <v>5557</v>
      </c>
      <c r="G2942" t="s">
        <v>5558</v>
      </c>
      <c r="H2942" t="s">
        <v>230</v>
      </c>
      <c r="I2942" t="s">
        <v>287</v>
      </c>
      <c r="J2942" t="s">
        <v>44</v>
      </c>
      <c r="K2942">
        <v>2170592</v>
      </c>
      <c r="L2942">
        <v>27875436</v>
      </c>
      <c r="M2942">
        <v>0</v>
      </c>
      <c r="N2942">
        <v>998736</v>
      </c>
      <c r="O2942">
        <v>0</v>
      </c>
      <c r="P2942">
        <v>1527000</v>
      </c>
      <c r="Q2942">
        <v>12222</v>
      </c>
      <c r="R2942">
        <v>0</v>
      </c>
      <c r="S2942">
        <v>509000</v>
      </c>
      <c r="T2942">
        <v>0</v>
      </c>
      <c r="U2942">
        <v>0</v>
      </c>
      <c r="V2942">
        <v>133154</v>
      </c>
      <c r="W2942">
        <v>111641</v>
      </c>
      <c r="X2942">
        <v>29936</v>
      </c>
      <c r="Y2942">
        <v>0</v>
      </c>
      <c r="Z2942">
        <v>0</v>
      </c>
      <c r="AA2942">
        <v>783731</v>
      </c>
      <c r="AB2942">
        <v>194234</v>
      </c>
      <c r="AC2942">
        <v>139551</v>
      </c>
      <c r="AD2942">
        <v>52084</v>
      </c>
      <c r="AE2942">
        <v>0</v>
      </c>
      <c r="AF2942">
        <v>0</v>
      </c>
      <c r="AG2942">
        <v>0</v>
      </c>
      <c r="AH2942">
        <v>159459</v>
      </c>
      <c r="AI2942">
        <v>545328</v>
      </c>
      <c r="AJ2942" s="2">
        <v>1777625</v>
      </c>
    </row>
    <row r="2943" spans="1:36" x14ac:dyDescent="0.25">
      <c r="A2943" t="s">
        <v>6098</v>
      </c>
      <c r="B2943" s="1">
        <v>43496</v>
      </c>
      <c r="C2943" t="s">
        <v>37</v>
      </c>
      <c r="D2943" t="s">
        <v>6099</v>
      </c>
      <c r="E2943" t="s">
        <v>39</v>
      </c>
      <c r="F2943" t="s">
        <v>6128</v>
      </c>
      <c r="G2943" t="s">
        <v>6129</v>
      </c>
      <c r="H2943" t="s">
        <v>67</v>
      </c>
      <c r="I2943" t="s">
        <v>283</v>
      </c>
      <c r="J2943" t="s">
        <v>44</v>
      </c>
      <c r="K2943">
        <v>2891195</v>
      </c>
      <c r="L2943">
        <v>36497652</v>
      </c>
      <c r="M2943">
        <v>0</v>
      </c>
      <c r="N2943">
        <v>995100</v>
      </c>
      <c r="O2943">
        <v>0</v>
      </c>
      <c r="P2943">
        <v>1536000</v>
      </c>
      <c r="Q2943">
        <v>0</v>
      </c>
      <c r="R2943">
        <v>626176</v>
      </c>
      <c r="S2943">
        <v>512000</v>
      </c>
      <c r="T2943">
        <v>0</v>
      </c>
      <c r="U2943">
        <v>95000</v>
      </c>
      <c r="V2943">
        <v>133939</v>
      </c>
      <c r="W2943">
        <v>109316</v>
      </c>
      <c r="X2943">
        <v>0</v>
      </c>
      <c r="Y2943">
        <v>29040</v>
      </c>
      <c r="Z2943">
        <v>0</v>
      </c>
      <c r="AA2943">
        <v>879295</v>
      </c>
      <c r="AB2943">
        <v>195379</v>
      </c>
      <c r="AC2943">
        <v>136645</v>
      </c>
      <c r="AD2943">
        <v>0</v>
      </c>
      <c r="AE2943">
        <v>50525</v>
      </c>
      <c r="AF2943">
        <v>0</v>
      </c>
      <c r="AG2943">
        <v>841405</v>
      </c>
      <c r="AH2943">
        <v>39600</v>
      </c>
      <c r="AI2943">
        <v>1263554</v>
      </c>
      <c r="AJ2943" s="2">
        <v>1777917</v>
      </c>
    </row>
    <row r="2944" spans="1:36" x14ac:dyDescent="0.25">
      <c r="A2944" t="s">
        <v>180</v>
      </c>
      <c r="B2944" s="1">
        <v>43496</v>
      </c>
      <c r="C2944" t="s">
        <v>37</v>
      </c>
      <c r="D2944" t="s">
        <v>796</v>
      </c>
      <c r="E2944" t="s">
        <v>39</v>
      </c>
      <c r="F2944" t="s">
        <v>817</v>
      </c>
      <c r="G2944" t="s">
        <v>818</v>
      </c>
      <c r="H2944" t="s">
        <v>235</v>
      </c>
      <c r="I2944" t="s">
        <v>83</v>
      </c>
      <c r="J2944" t="s">
        <v>44</v>
      </c>
      <c r="K2944">
        <v>2121334</v>
      </c>
      <c r="L2944">
        <v>27324924</v>
      </c>
      <c r="M2944">
        <v>0</v>
      </c>
      <c r="N2944">
        <v>982152</v>
      </c>
      <c r="O2944">
        <v>0</v>
      </c>
      <c r="P2944">
        <v>1501000</v>
      </c>
      <c r="Q2944">
        <v>0</v>
      </c>
      <c r="R2944">
        <v>0</v>
      </c>
      <c r="S2944">
        <v>500000</v>
      </c>
      <c r="T2944">
        <v>0</v>
      </c>
      <c r="U2944">
        <v>0</v>
      </c>
      <c r="V2944">
        <v>130865</v>
      </c>
      <c r="W2944">
        <v>115723</v>
      </c>
      <c r="X2944">
        <v>29489</v>
      </c>
      <c r="Y2944">
        <v>0</v>
      </c>
      <c r="Z2944">
        <v>0</v>
      </c>
      <c r="AA2944">
        <v>776077</v>
      </c>
      <c r="AB2944">
        <v>190895</v>
      </c>
      <c r="AC2944">
        <v>144654</v>
      </c>
      <c r="AD2944">
        <v>51305</v>
      </c>
      <c r="AE2944">
        <v>0</v>
      </c>
      <c r="AF2944">
        <v>0</v>
      </c>
      <c r="AG2944">
        <v>0</v>
      </c>
      <c r="AH2944">
        <v>112000</v>
      </c>
      <c r="AI2944">
        <v>498854</v>
      </c>
      <c r="AJ2944" s="2">
        <v>1778223</v>
      </c>
    </row>
    <row r="2945" spans="1:36" x14ac:dyDescent="0.25">
      <c r="A2945" t="s">
        <v>4020</v>
      </c>
      <c r="B2945" s="1">
        <v>43496</v>
      </c>
      <c r="C2945" t="s">
        <v>255</v>
      </c>
      <c r="D2945" t="s">
        <v>4021</v>
      </c>
      <c r="E2945" t="s">
        <v>39</v>
      </c>
      <c r="F2945" t="s">
        <v>4253</v>
      </c>
      <c r="G2945" t="s">
        <v>4254</v>
      </c>
      <c r="H2945" t="s">
        <v>261</v>
      </c>
      <c r="I2945" t="s">
        <v>1118</v>
      </c>
      <c r="J2945" t="s">
        <v>44</v>
      </c>
      <c r="K2945">
        <v>3250022</v>
      </c>
      <c r="L2945">
        <v>41207064</v>
      </c>
      <c r="M2945">
        <v>0</v>
      </c>
      <c r="N2945">
        <v>1510644</v>
      </c>
      <c r="O2945">
        <v>0</v>
      </c>
      <c r="P2945">
        <v>2299000</v>
      </c>
      <c r="Q2945">
        <v>0</v>
      </c>
      <c r="R2945">
        <v>0</v>
      </c>
      <c r="S2945">
        <v>766000</v>
      </c>
      <c r="T2945">
        <v>0</v>
      </c>
      <c r="U2945">
        <v>0</v>
      </c>
      <c r="V2945">
        <v>200451</v>
      </c>
      <c r="W2945">
        <v>122600</v>
      </c>
      <c r="X2945">
        <v>45871</v>
      </c>
      <c r="Y2945">
        <v>0</v>
      </c>
      <c r="Z2945">
        <v>0</v>
      </c>
      <c r="AA2945">
        <v>1134922</v>
      </c>
      <c r="AB2945">
        <v>292401</v>
      </c>
      <c r="AC2945">
        <v>153250</v>
      </c>
      <c r="AD2945">
        <v>79808</v>
      </c>
      <c r="AE2945">
        <v>0</v>
      </c>
      <c r="AF2945">
        <v>0</v>
      </c>
      <c r="AG2945">
        <v>1066667</v>
      </c>
      <c r="AH2945">
        <v>63100</v>
      </c>
      <c r="AI2945">
        <v>1655226</v>
      </c>
      <c r="AJ2945" s="2">
        <v>1778696</v>
      </c>
    </row>
    <row r="2946" spans="1:36" x14ac:dyDescent="0.25">
      <c r="A2946" t="s">
        <v>142</v>
      </c>
      <c r="B2946" s="1">
        <v>43496</v>
      </c>
      <c r="C2946" t="s">
        <v>255</v>
      </c>
      <c r="D2946" t="s">
        <v>332</v>
      </c>
      <c r="E2946" t="s">
        <v>39</v>
      </c>
      <c r="F2946" t="s">
        <v>554</v>
      </c>
      <c r="G2946" t="s">
        <v>398</v>
      </c>
      <c r="H2946" t="s">
        <v>318</v>
      </c>
      <c r="I2946" t="s">
        <v>555</v>
      </c>
      <c r="J2946" t="s">
        <v>44</v>
      </c>
      <c r="K2946">
        <v>2397005</v>
      </c>
      <c r="L2946">
        <v>30643536</v>
      </c>
      <c r="M2946">
        <v>0</v>
      </c>
      <c r="N2946">
        <v>1009920</v>
      </c>
      <c r="O2946">
        <v>0</v>
      </c>
      <c r="P2946">
        <v>1534000</v>
      </c>
      <c r="Q2946">
        <v>0</v>
      </c>
      <c r="R2946">
        <v>228330</v>
      </c>
      <c r="S2946">
        <v>511000</v>
      </c>
      <c r="T2946">
        <v>0</v>
      </c>
      <c r="U2946">
        <v>0</v>
      </c>
      <c r="V2946">
        <v>133743</v>
      </c>
      <c r="W2946">
        <v>115723</v>
      </c>
      <c r="X2946">
        <v>30832</v>
      </c>
      <c r="Y2946">
        <v>0</v>
      </c>
      <c r="Z2946">
        <v>0</v>
      </c>
      <c r="AA2946">
        <v>791298</v>
      </c>
      <c r="AB2946">
        <v>195093</v>
      </c>
      <c r="AC2946">
        <v>144654</v>
      </c>
      <c r="AD2946">
        <v>53642</v>
      </c>
      <c r="AE2946">
        <v>0</v>
      </c>
      <c r="AF2946">
        <v>0</v>
      </c>
      <c r="AG2946">
        <v>0</v>
      </c>
      <c r="AH2946">
        <v>380530</v>
      </c>
      <c r="AI2946">
        <v>773919</v>
      </c>
      <c r="AJ2946" s="2">
        <v>1779709</v>
      </c>
    </row>
    <row r="2947" spans="1:36" x14ac:dyDescent="0.25">
      <c r="A2947" t="s">
        <v>142</v>
      </c>
      <c r="B2947" s="1">
        <v>43496</v>
      </c>
      <c r="C2947" t="s">
        <v>255</v>
      </c>
      <c r="D2947" t="s">
        <v>332</v>
      </c>
      <c r="E2947" t="s">
        <v>39</v>
      </c>
      <c r="F2947" t="s">
        <v>556</v>
      </c>
      <c r="G2947" t="s">
        <v>174</v>
      </c>
      <c r="H2947" t="s">
        <v>261</v>
      </c>
      <c r="I2947" t="s">
        <v>555</v>
      </c>
      <c r="J2947" t="s">
        <v>44</v>
      </c>
      <c r="K2947">
        <v>2168675</v>
      </c>
      <c r="L2947">
        <v>27903576</v>
      </c>
      <c r="M2947">
        <v>0</v>
      </c>
      <c r="N2947">
        <v>1009920</v>
      </c>
      <c r="O2947">
        <v>0</v>
      </c>
      <c r="P2947">
        <v>1534000</v>
      </c>
      <c r="Q2947">
        <v>0</v>
      </c>
      <c r="R2947">
        <v>0</v>
      </c>
      <c r="S2947">
        <v>511000</v>
      </c>
      <c r="T2947">
        <v>0</v>
      </c>
      <c r="U2947">
        <v>0</v>
      </c>
      <c r="V2947">
        <v>133743</v>
      </c>
      <c r="W2947">
        <v>115723</v>
      </c>
      <c r="X2947">
        <v>30832</v>
      </c>
      <c r="Y2947">
        <v>0</v>
      </c>
      <c r="Z2947">
        <v>0</v>
      </c>
      <c r="AA2947">
        <v>791298</v>
      </c>
      <c r="AB2947">
        <v>195093</v>
      </c>
      <c r="AC2947">
        <v>144654</v>
      </c>
      <c r="AD2947">
        <v>53642</v>
      </c>
      <c r="AE2947">
        <v>0</v>
      </c>
      <c r="AF2947">
        <v>0</v>
      </c>
      <c r="AG2947">
        <v>0</v>
      </c>
      <c r="AH2947">
        <v>152200</v>
      </c>
      <c r="AI2947">
        <v>545589</v>
      </c>
      <c r="AJ2947" s="2">
        <v>1779709</v>
      </c>
    </row>
    <row r="2948" spans="1:36" x14ac:dyDescent="0.25">
      <c r="A2948" t="s">
        <v>7795</v>
      </c>
      <c r="B2948" s="1">
        <v>43496</v>
      </c>
      <c r="C2948" t="s">
        <v>142</v>
      </c>
      <c r="D2948" t="s">
        <v>7796</v>
      </c>
      <c r="E2948" t="s">
        <v>39</v>
      </c>
      <c r="F2948" t="s">
        <v>7850</v>
      </c>
      <c r="G2948" t="s">
        <v>2209</v>
      </c>
      <c r="H2948" t="s">
        <v>408</v>
      </c>
      <c r="I2948" t="s">
        <v>277</v>
      </c>
      <c r="J2948" t="s">
        <v>44</v>
      </c>
      <c r="K2948">
        <v>3013254</v>
      </c>
      <c r="L2948">
        <v>37914204</v>
      </c>
      <c r="M2948">
        <v>0</v>
      </c>
      <c r="N2948">
        <v>1139652</v>
      </c>
      <c r="O2948">
        <v>0</v>
      </c>
      <c r="P2948">
        <v>1738000</v>
      </c>
      <c r="Q2948">
        <v>0</v>
      </c>
      <c r="R2948">
        <v>556648</v>
      </c>
      <c r="S2948">
        <v>579000</v>
      </c>
      <c r="T2948">
        <v>0</v>
      </c>
      <c r="U2948">
        <v>0</v>
      </c>
      <c r="V2948">
        <v>151532</v>
      </c>
      <c r="W2948">
        <v>99923</v>
      </c>
      <c r="X2948">
        <v>34414</v>
      </c>
      <c r="Y2948">
        <v>0</v>
      </c>
      <c r="Z2948">
        <v>0</v>
      </c>
      <c r="AA2948">
        <v>864869</v>
      </c>
      <c r="AB2948">
        <v>221042</v>
      </c>
      <c r="AC2948">
        <v>124903</v>
      </c>
      <c r="AD2948">
        <v>59875</v>
      </c>
      <c r="AE2948">
        <v>0</v>
      </c>
      <c r="AF2948">
        <v>0</v>
      </c>
      <c r="AG2948">
        <v>0</v>
      </c>
      <c r="AH2948">
        <v>973550</v>
      </c>
      <c r="AI2948">
        <v>1379370</v>
      </c>
      <c r="AJ2948" s="2">
        <v>1780147</v>
      </c>
    </row>
    <row r="2949" spans="1:36" x14ac:dyDescent="0.25">
      <c r="A2949" t="s">
        <v>3742</v>
      </c>
      <c r="B2949" s="1">
        <v>43496</v>
      </c>
      <c r="C2949" t="s">
        <v>479</v>
      </c>
      <c r="D2949" t="s">
        <v>3743</v>
      </c>
      <c r="E2949" t="s">
        <v>39</v>
      </c>
      <c r="F2949" t="s">
        <v>3908</v>
      </c>
      <c r="G2949" t="s">
        <v>3909</v>
      </c>
      <c r="H2949" t="s">
        <v>175</v>
      </c>
      <c r="I2949" t="s">
        <v>169</v>
      </c>
      <c r="J2949" t="s">
        <v>44</v>
      </c>
      <c r="K2949">
        <v>3019811</v>
      </c>
      <c r="L2949">
        <v>38309928</v>
      </c>
      <c r="M2949">
        <v>0</v>
      </c>
      <c r="N2949">
        <v>1402704</v>
      </c>
      <c r="O2949">
        <v>0</v>
      </c>
      <c r="P2949">
        <v>2136000</v>
      </c>
      <c r="Q2949">
        <v>0</v>
      </c>
      <c r="R2949">
        <v>0</v>
      </c>
      <c r="S2949">
        <v>712000</v>
      </c>
      <c r="T2949">
        <v>0</v>
      </c>
      <c r="U2949">
        <v>0</v>
      </c>
      <c r="V2949">
        <v>186259</v>
      </c>
      <c r="W2949">
        <v>115723</v>
      </c>
      <c r="X2949">
        <v>42512</v>
      </c>
      <c r="Y2949">
        <v>0</v>
      </c>
      <c r="Z2949">
        <v>0</v>
      </c>
      <c r="AA2949">
        <v>1056494</v>
      </c>
      <c r="AB2949">
        <v>271699</v>
      </c>
      <c r="AC2949">
        <v>144654</v>
      </c>
      <c r="AD2949">
        <v>73964</v>
      </c>
      <c r="AE2949">
        <v>0</v>
      </c>
      <c r="AF2949">
        <v>0</v>
      </c>
      <c r="AG2949">
        <v>582688</v>
      </c>
      <c r="AH2949">
        <v>339250</v>
      </c>
      <c r="AI2949">
        <v>1412255</v>
      </c>
      <c r="AJ2949" s="2">
        <v>1780239</v>
      </c>
    </row>
    <row r="2950" spans="1:36" x14ac:dyDescent="0.25">
      <c r="A2950" t="s">
        <v>760</v>
      </c>
      <c r="B2950" s="1">
        <v>43496</v>
      </c>
      <c r="C2950" t="s">
        <v>255</v>
      </c>
      <c r="D2950" t="s">
        <v>2323</v>
      </c>
      <c r="E2950" t="s">
        <v>39</v>
      </c>
      <c r="F2950" t="s">
        <v>2469</v>
      </c>
      <c r="G2950" t="s">
        <v>2383</v>
      </c>
      <c r="H2950" t="s">
        <v>265</v>
      </c>
      <c r="I2950" t="s">
        <v>68</v>
      </c>
      <c r="J2950" t="s">
        <v>44</v>
      </c>
      <c r="K2950">
        <v>2819880</v>
      </c>
      <c r="L2950">
        <v>35447760</v>
      </c>
      <c r="M2950">
        <v>0</v>
      </c>
      <c r="N2950">
        <v>1089588</v>
      </c>
      <c r="O2950">
        <v>0</v>
      </c>
      <c r="P2950">
        <v>1676000</v>
      </c>
      <c r="Q2950">
        <v>0</v>
      </c>
      <c r="R2950">
        <v>332310</v>
      </c>
      <c r="S2950">
        <v>559000</v>
      </c>
      <c r="T2950">
        <v>0</v>
      </c>
      <c r="U2950">
        <v>119000</v>
      </c>
      <c r="V2950">
        <v>146169</v>
      </c>
      <c r="W2950">
        <v>89400</v>
      </c>
      <c r="X2950">
        <v>32101</v>
      </c>
      <c r="Y2950">
        <v>0</v>
      </c>
      <c r="Z2950">
        <v>0</v>
      </c>
      <c r="AA2950">
        <v>945670</v>
      </c>
      <c r="AB2950">
        <v>213219</v>
      </c>
      <c r="AC2950">
        <v>111750</v>
      </c>
      <c r="AD2950">
        <v>55850</v>
      </c>
      <c r="AE2950">
        <v>0</v>
      </c>
      <c r="AF2950">
        <v>0</v>
      </c>
      <c r="AG2950">
        <v>0</v>
      </c>
      <c r="AH2950">
        <v>792460</v>
      </c>
      <c r="AI2950">
        <v>1173279</v>
      </c>
      <c r="AJ2950" s="2">
        <v>1780701</v>
      </c>
    </row>
    <row r="2951" spans="1:36" x14ac:dyDescent="0.25">
      <c r="A2951" t="s">
        <v>5790</v>
      </c>
      <c r="B2951" s="1">
        <v>43496</v>
      </c>
      <c r="C2951" t="s">
        <v>255</v>
      </c>
      <c r="D2951" t="s">
        <v>5791</v>
      </c>
      <c r="E2951" t="s">
        <v>39</v>
      </c>
      <c r="F2951" t="s">
        <v>5907</v>
      </c>
      <c r="G2951" t="s">
        <v>1284</v>
      </c>
      <c r="H2951" t="s">
        <v>318</v>
      </c>
      <c r="I2951" t="s">
        <v>155</v>
      </c>
      <c r="J2951" t="s">
        <v>44</v>
      </c>
      <c r="K2951">
        <v>2086388</v>
      </c>
      <c r="L2951">
        <v>27315408</v>
      </c>
      <c r="M2951">
        <v>0</v>
      </c>
      <c r="N2951">
        <v>966300</v>
      </c>
      <c r="O2951">
        <v>0</v>
      </c>
      <c r="P2951">
        <v>1476000</v>
      </c>
      <c r="Q2951">
        <v>0</v>
      </c>
      <c r="R2951">
        <v>0</v>
      </c>
      <c r="S2951">
        <v>492000</v>
      </c>
      <c r="T2951">
        <v>0</v>
      </c>
      <c r="U2951">
        <v>0</v>
      </c>
      <c r="V2951">
        <v>128707</v>
      </c>
      <c r="W2951">
        <v>150536</v>
      </c>
      <c r="X2951">
        <v>29041</v>
      </c>
      <c r="Y2951">
        <v>0</v>
      </c>
      <c r="Z2951">
        <v>0</v>
      </c>
      <c r="AA2951">
        <v>800284</v>
      </c>
      <c r="AB2951">
        <v>187747</v>
      </c>
      <c r="AC2951">
        <v>188170</v>
      </c>
      <c r="AD2951">
        <v>50526</v>
      </c>
      <c r="AE2951">
        <v>0</v>
      </c>
      <c r="AF2951">
        <v>0</v>
      </c>
      <c r="AG2951">
        <v>0</v>
      </c>
      <c r="AH2951">
        <v>69000</v>
      </c>
      <c r="AI2951">
        <v>495443</v>
      </c>
      <c r="AJ2951" s="2">
        <v>1780841</v>
      </c>
    </row>
    <row r="2952" spans="1:36" x14ac:dyDescent="0.25">
      <c r="A2952" t="s">
        <v>5438</v>
      </c>
      <c r="B2952" s="1">
        <v>43496</v>
      </c>
      <c r="C2952" t="s">
        <v>164</v>
      </c>
      <c r="D2952" t="s">
        <v>5439</v>
      </c>
      <c r="E2952" t="s">
        <v>39</v>
      </c>
      <c r="F2952" t="s">
        <v>5510</v>
      </c>
      <c r="G2952" t="s">
        <v>5511</v>
      </c>
      <c r="H2952" t="s">
        <v>175</v>
      </c>
      <c r="I2952" t="s">
        <v>83</v>
      </c>
      <c r="J2952" t="s">
        <v>44</v>
      </c>
      <c r="K2952">
        <v>2121334</v>
      </c>
      <c r="L2952">
        <v>27275940</v>
      </c>
      <c r="M2952">
        <v>0</v>
      </c>
      <c r="N2952">
        <v>982152</v>
      </c>
      <c r="O2952">
        <v>0</v>
      </c>
      <c r="P2952">
        <v>1501000</v>
      </c>
      <c r="Q2952">
        <v>0</v>
      </c>
      <c r="R2952">
        <v>0</v>
      </c>
      <c r="S2952">
        <v>500000</v>
      </c>
      <c r="T2952">
        <v>0</v>
      </c>
      <c r="U2952">
        <v>0</v>
      </c>
      <c r="V2952">
        <v>130865</v>
      </c>
      <c r="W2952">
        <v>111641</v>
      </c>
      <c r="X2952">
        <v>29489</v>
      </c>
      <c r="Y2952">
        <v>0</v>
      </c>
      <c r="Z2952">
        <v>0</v>
      </c>
      <c r="AA2952">
        <v>771995</v>
      </c>
      <c r="AB2952">
        <v>190895</v>
      </c>
      <c r="AC2952">
        <v>139551</v>
      </c>
      <c r="AD2952">
        <v>51305</v>
      </c>
      <c r="AE2952">
        <v>0</v>
      </c>
      <c r="AF2952">
        <v>0</v>
      </c>
      <c r="AG2952">
        <v>0</v>
      </c>
      <c r="AH2952">
        <v>108650</v>
      </c>
      <c r="AI2952">
        <v>490401</v>
      </c>
      <c r="AJ2952" s="2">
        <v>1782594</v>
      </c>
    </row>
    <row r="2953" spans="1:36" x14ac:dyDescent="0.25">
      <c r="A2953" t="s">
        <v>4020</v>
      </c>
      <c r="B2953" s="1">
        <v>43496</v>
      </c>
      <c r="C2953" t="s">
        <v>142</v>
      </c>
      <c r="D2953" t="s">
        <v>4021</v>
      </c>
      <c r="E2953" t="s">
        <v>39</v>
      </c>
      <c r="F2953" t="s">
        <v>4101</v>
      </c>
      <c r="G2953" t="s">
        <v>4102</v>
      </c>
      <c r="H2953" t="s">
        <v>133</v>
      </c>
      <c r="I2953" t="s">
        <v>1174</v>
      </c>
      <c r="J2953" t="s">
        <v>44</v>
      </c>
      <c r="K2953">
        <v>3372362</v>
      </c>
      <c r="L2953">
        <v>42501180</v>
      </c>
      <c r="M2953">
        <v>0</v>
      </c>
      <c r="N2953">
        <v>1328424</v>
      </c>
      <c r="O2953">
        <v>0</v>
      </c>
      <c r="P2953">
        <v>2013000</v>
      </c>
      <c r="Q2953">
        <v>0</v>
      </c>
      <c r="R2953">
        <v>525712</v>
      </c>
      <c r="S2953">
        <v>671000</v>
      </c>
      <c r="T2953">
        <v>0</v>
      </c>
      <c r="U2953">
        <v>0</v>
      </c>
      <c r="V2953">
        <v>175534</v>
      </c>
      <c r="W2953">
        <v>115723</v>
      </c>
      <c r="X2953">
        <v>40796</v>
      </c>
      <c r="Y2953">
        <v>0</v>
      </c>
      <c r="Z2953">
        <v>0</v>
      </c>
      <c r="AA2953">
        <v>1003053</v>
      </c>
      <c r="AB2953">
        <v>256054</v>
      </c>
      <c r="AC2953">
        <v>144654</v>
      </c>
      <c r="AD2953">
        <v>70978</v>
      </c>
      <c r="AE2953">
        <v>0</v>
      </c>
      <c r="AF2953">
        <v>0</v>
      </c>
      <c r="AG2953">
        <v>607952</v>
      </c>
      <c r="AH2953">
        <v>679225</v>
      </c>
      <c r="AI2953">
        <v>1758863</v>
      </c>
      <c r="AJ2953" s="2">
        <v>1782902</v>
      </c>
    </row>
    <row r="2954" spans="1:36" x14ac:dyDescent="0.25">
      <c r="A2954" t="s">
        <v>7691</v>
      </c>
      <c r="B2954" s="1">
        <v>43496</v>
      </c>
      <c r="C2954" t="s">
        <v>180</v>
      </c>
      <c r="D2954" t="s">
        <v>7692</v>
      </c>
      <c r="E2954" t="s">
        <v>39</v>
      </c>
      <c r="F2954" t="s">
        <v>7768</v>
      </c>
      <c r="G2954" t="s">
        <v>7769</v>
      </c>
      <c r="H2954" t="s">
        <v>408</v>
      </c>
      <c r="I2954" t="s">
        <v>87</v>
      </c>
      <c r="J2954" t="s">
        <v>44</v>
      </c>
      <c r="K2954">
        <v>2014405</v>
      </c>
      <c r="L2954">
        <v>25968552</v>
      </c>
      <c r="M2954">
        <v>0</v>
      </c>
      <c r="N2954">
        <v>933864</v>
      </c>
      <c r="O2954">
        <v>0</v>
      </c>
      <c r="P2954">
        <v>1425000</v>
      </c>
      <c r="Q2954">
        <v>0</v>
      </c>
      <c r="R2954">
        <v>0</v>
      </c>
      <c r="S2954">
        <v>475000</v>
      </c>
      <c r="T2954">
        <v>0</v>
      </c>
      <c r="U2954">
        <v>0</v>
      </c>
      <c r="V2954">
        <v>124260</v>
      </c>
      <c r="W2954">
        <v>111641</v>
      </c>
      <c r="X2954">
        <v>28145</v>
      </c>
      <c r="Y2954">
        <v>0</v>
      </c>
      <c r="Z2954">
        <v>0</v>
      </c>
      <c r="AA2954">
        <v>739046</v>
      </c>
      <c r="AB2954">
        <v>181260</v>
      </c>
      <c r="AC2954">
        <v>139551</v>
      </c>
      <c r="AD2954">
        <v>48967</v>
      </c>
      <c r="AE2954">
        <v>0</v>
      </c>
      <c r="AF2954">
        <v>0</v>
      </c>
      <c r="AG2954">
        <v>0</v>
      </c>
      <c r="AH2954">
        <v>10000</v>
      </c>
      <c r="AI2954">
        <v>379778</v>
      </c>
      <c r="AJ2954" s="2">
        <v>1784268</v>
      </c>
    </row>
    <row r="2955" spans="1:36" x14ac:dyDescent="0.25">
      <c r="A2955" t="s">
        <v>479</v>
      </c>
      <c r="B2955" s="1">
        <v>43496</v>
      </c>
      <c r="C2955" t="s">
        <v>142</v>
      </c>
      <c r="D2955" t="s">
        <v>994</v>
      </c>
      <c r="E2955" t="s">
        <v>39</v>
      </c>
      <c r="F2955" t="s">
        <v>1051</v>
      </c>
      <c r="G2955" t="s">
        <v>1052</v>
      </c>
      <c r="H2955" t="s">
        <v>408</v>
      </c>
      <c r="I2955" t="s">
        <v>60</v>
      </c>
      <c r="J2955" t="s">
        <v>44</v>
      </c>
      <c r="K2955">
        <v>3125931</v>
      </c>
      <c r="L2955">
        <v>39633732</v>
      </c>
      <c r="M2955">
        <v>0</v>
      </c>
      <c r="N2955">
        <v>1452732</v>
      </c>
      <c r="O2955">
        <v>0</v>
      </c>
      <c r="P2955">
        <v>2211000</v>
      </c>
      <c r="Q2955">
        <v>0</v>
      </c>
      <c r="R2955">
        <v>0</v>
      </c>
      <c r="S2955">
        <v>737000</v>
      </c>
      <c r="T2955">
        <v>0</v>
      </c>
      <c r="U2955">
        <v>0</v>
      </c>
      <c r="V2955">
        <v>192799</v>
      </c>
      <c r="W2955">
        <v>117920</v>
      </c>
      <c r="X2955">
        <v>44092</v>
      </c>
      <c r="Y2955">
        <v>0</v>
      </c>
      <c r="Z2955">
        <v>0</v>
      </c>
      <c r="AA2955">
        <v>1091811</v>
      </c>
      <c r="AB2955">
        <v>281239</v>
      </c>
      <c r="AC2955">
        <v>147400</v>
      </c>
      <c r="AD2955">
        <v>76713</v>
      </c>
      <c r="AE2955">
        <v>0</v>
      </c>
      <c r="AF2955">
        <v>0</v>
      </c>
      <c r="AG2955">
        <v>832856</v>
      </c>
      <c r="AH2955">
        <v>179700</v>
      </c>
      <c r="AI2955">
        <v>1517908</v>
      </c>
      <c r="AJ2955" s="2">
        <v>1784903</v>
      </c>
    </row>
    <row r="2956" spans="1:36" x14ac:dyDescent="0.25">
      <c r="A2956" t="s">
        <v>1648</v>
      </c>
      <c r="B2956" s="1">
        <v>43496</v>
      </c>
      <c r="C2956" t="s">
        <v>255</v>
      </c>
      <c r="D2956" t="s">
        <v>1649</v>
      </c>
      <c r="E2956" t="s">
        <v>39</v>
      </c>
      <c r="F2956" t="s">
        <v>1790</v>
      </c>
      <c r="G2956" t="s">
        <v>1791</v>
      </c>
      <c r="H2956" t="s">
        <v>566</v>
      </c>
      <c r="I2956" t="s">
        <v>75</v>
      </c>
      <c r="J2956" t="s">
        <v>44</v>
      </c>
      <c r="K2956">
        <v>2227465</v>
      </c>
      <c r="L2956">
        <v>28242300</v>
      </c>
      <c r="M2956">
        <v>0</v>
      </c>
      <c r="N2956">
        <v>1032288</v>
      </c>
      <c r="O2956">
        <v>0</v>
      </c>
      <c r="P2956">
        <v>1576000</v>
      </c>
      <c r="Q2956">
        <v>0</v>
      </c>
      <c r="R2956">
        <v>0</v>
      </c>
      <c r="S2956">
        <v>525000</v>
      </c>
      <c r="T2956">
        <v>0</v>
      </c>
      <c r="U2956">
        <v>0</v>
      </c>
      <c r="V2956">
        <v>137405</v>
      </c>
      <c r="W2956">
        <v>84040</v>
      </c>
      <c r="X2956">
        <v>31080</v>
      </c>
      <c r="Y2956">
        <v>0</v>
      </c>
      <c r="Z2956">
        <v>0</v>
      </c>
      <c r="AA2956">
        <v>777525</v>
      </c>
      <c r="AB2956">
        <v>200435</v>
      </c>
      <c r="AC2956">
        <v>105050</v>
      </c>
      <c r="AD2956">
        <v>54074</v>
      </c>
      <c r="AE2956">
        <v>0</v>
      </c>
      <c r="AF2956">
        <v>0</v>
      </c>
      <c r="AG2956">
        <v>0</v>
      </c>
      <c r="AH2956">
        <v>209050</v>
      </c>
      <c r="AI2956">
        <v>568609</v>
      </c>
      <c r="AJ2956" s="2">
        <v>1784916</v>
      </c>
    </row>
    <row r="2957" spans="1:36" x14ac:dyDescent="0.25">
      <c r="A2957" t="s">
        <v>1648</v>
      </c>
      <c r="B2957" s="1">
        <v>43496</v>
      </c>
      <c r="C2957" t="s">
        <v>255</v>
      </c>
      <c r="D2957" t="s">
        <v>1649</v>
      </c>
      <c r="E2957" t="s">
        <v>39</v>
      </c>
      <c r="F2957" t="s">
        <v>1792</v>
      </c>
      <c r="G2957" t="s">
        <v>1793</v>
      </c>
      <c r="H2957" t="s">
        <v>258</v>
      </c>
      <c r="I2957" t="s">
        <v>283</v>
      </c>
      <c r="J2957" t="s">
        <v>44</v>
      </c>
      <c r="K2957">
        <v>2289019</v>
      </c>
      <c r="L2957">
        <v>28942788</v>
      </c>
      <c r="M2957">
        <v>0</v>
      </c>
      <c r="N2957">
        <v>995100</v>
      </c>
      <c r="O2957">
        <v>0</v>
      </c>
      <c r="P2957">
        <v>1536000</v>
      </c>
      <c r="Q2957">
        <v>0</v>
      </c>
      <c r="R2957">
        <v>0</v>
      </c>
      <c r="S2957">
        <v>512000</v>
      </c>
      <c r="T2957">
        <v>0</v>
      </c>
      <c r="U2957">
        <v>119000</v>
      </c>
      <c r="V2957">
        <v>133939</v>
      </c>
      <c r="W2957">
        <v>81920</v>
      </c>
      <c r="X2957">
        <v>29040</v>
      </c>
      <c r="Y2957">
        <v>0</v>
      </c>
      <c r="Z2957">
        <v>0</v>
      </c>
      <c r="AA2957">
        <v>875899</v>
      </c>
      <c r="AB2957">
        <v>195379</v>
      </c>
      <c r="AC2957">
        <v>102400</v>
      </c>
      <c r="AD2957">
        <v>50525</v>
      </c>
      <c r="AE2957">
        <v>0</v>
      </c>
      <c r="AF2957">
        <v>0</v>
      </c>
      <c r="AG2957">
        <v>0</v>
      </c>
      <c r="AH2957">
        <v>278500</v>
      </c>
      <c r="AI2957">
        <v>626804</v>
      </c>
      <c r="AJ2957" s="2">
        <v>1785095</v>
      </c>
    </row>
    <row r="2958" spans="1:36" x14ac:dyDescent="0.25">
      <c r="A2958" t="s">
        <v>1473</v>
      </c>
      <c r="B2958" s="1">
        <v>43496</v>
      </c>
      <c r="C2958" t="s">
        <v>255</v>
      </c>
      <c r="D2958" t="s">
        <v>1474</v>
      </c>
      <c r="E2958" t="s">
        <v>39</v>
      </c>
      <c r="F2958" t="s">
        <v>1638</v>
      </c>
      <c r="G2958" t="s">
        <v>1639</v>
      </c>
      <c r="H2958" t="s">
        <v>318</v>
      </c>
      <c r="I2958" t="s">
        <v>287</v>
      </c>
      <c r="J2958" t="s">
        <v>44</v>
      </c>
      <c r="K2958">
        <v>2158370</v>
      </c>
      <c r="L2958">
        <v>27366360</v>
      </c>
      <c r="M2958">
        <v>0</v>
      </c>
      <c r="N2958">
        <v>998736</v>
      </c>
      <c r="O2958">
        <v>0</v>
      </c>
      <c r="P2958">
        <v>1527000</v>
      </c>
      <c r="Q2958">
        <v>0</v>
      </c>
      <c r="R2958">
        <v>0</v>
      </c>
      <c r="S2958">
        <v>509000</v>
      </c>
      <c r="T2958">
        <v>0</v>
      </c>
      <c r="U2958">
        <v>0</v>
      </c>
      <c r="V2958">
        <v>133154</v>
      </c>
      <c r="W2958">
        <v>81440</v>
      </c>
      <c r="X2958">
        <v>29936</v>
      </c>
      <c r="Y2958">
        <v>0</v>
      </c>
      <c r="Z2958">
        <v>0</v>
      </c>
      <c r="AA2958">
        <v>753530</v>
      </c>
      <c r="AB2958">
        <v>194234</v>
      </c>
      <c r="AC2958">
        <v>101800</v>
      </c>
      <c r="AD2958">
        <v>52084</v>
      </c>
      <c r="AE2958">
        <v>0</v>
      </c>
      <c r="AF2958">
        <v>0</v>
      </c>
      <c r="AG2958">
        <v>0</v>
      </c>
      <c r="AH2958">
        <v>146412</v>
      </c>
      <c r="AI2958">
        <v>494530</v>
      </c>
      <c r="AJ2958" s="2">
        <v>1786000</v>
      </c>
    </row>
    <row r="2959" spans="1:36" x14ac:dyDescent="0.25">
      <c r="A2959" t="s">
        <v>2685</v>
      </c>
      <c r="B2959" s="1">
        <v>43496</v>
      </c>
      <c r="C2959" t="s">
        <v>142</v>
      </c>
      <c r="D2959" t="s">
        <v>2686</v>
      </c>
      <c r="E2959" t="s">
        <v>39</v>
      </c>
      <c r="F2959" t="s">
        <v>2753</v>
      </c>
      <c r="G2959" t="s">
        <v>2754</v>
      </c>
      <c r="H2959" t="s">
        <v>175</v>
      </c>
      <c r="I2959" t="s">
        <v>139</v>
      </c>
      <c r="J2959" t="s">
        <v>44</v>
      </c>
      <c r="K2959">
        <v>2048306</v>
      </c>
      <c r="L2959">
        <v>26355144</v>
      </c>
      <c r="M2959">
        <v>0</v>
      </c>
      <c r="N2959">
        <v>949368</v>
      </c>
      <c r="O2959">
        <v>0</v>
      </c>
      <c r="P2959">
        <v>1449000</v>
      </c>
      <c r="Q2959">
        <v>0</v>
      </c>
      <c r="R2959">
        <v>0</v>
      </c>
      <c r="S2959">
        <v>483000</v>
      </c>
      <c r="T2959">
        <v>0</v>
      </c>
      <c r="U2959">
        <v>0</v>
      </c>
      <c r="V2959">
        <v>126353</v>
      </c>
      <c r="W2959">
        <v>109316</v>
      </c>
      <c r="X2959">
        <v>28593</v>
      </c>
      <c r="Y2959">
        <v>0</v>
      </c>
      <c r="Z2959">
        <v>0</v>
      </c>
      <c r="AA2959">
        <v>747262</v>
      </c>
      <c r="AB2959">
        <v>184313</v>
      </c>
      <c r="AC2959">
        <v>136645</v>
      </c>
      <c r="AD2959">
        <v>49747</v>
      </c>
      <c r="AE2959">
        <v>0</v>
      </c>
      <c r="AF2959">
        <v>0</v>
      </c>
      <c r="AG2959">
        <v>0</v>
      </c>
      <c r="AH2959">
        <v>38500</v>
      </c>
      <c r="AI2959">
        <v>409205</v>
      </c>
      <c r="AJ2959" s="2">
        <v>1787057</v>
      </c>
    </row>
    <row r="2960" spans="1:36" x14ac:dyDescent="0.25">
      <c r="A2960" t="s">
        <v>2685</v>
      </c>
      <c r="B2960" s="1">
        <v>43496</v>
      </c>
      <c r="C2960" t="s">
        <v>164</v>
      </c>
      <c r="D2960" t="s">
        <v>2686</v>
      </c>
      <c r="E2960" t="s">
        <v>39</v>
      </c>
      <c r="F2960" t="s">
        <v>2771</v>
      </c>
      <c r="G2960" t="s">
        <v>2772</v>
      </c>
      <c r="H2960" t="s">
        <v>408</v>
      </c>
      <c r="I2960" t="s">
        <v>139</v>
      </c>
      <c r="J2960" t="s">
        <v>44</v>
      </c>
      <c r="K2960">
        <v>2048306</v>
      </c>
      <c r="L2960">
        <v>26355144</v>
      </c>
      <c r="M2960">
        <v>0</v>
      </c>
      <c r="N2960">
        <v>949368</v>
      </c>
      <c r="O2960">
        <v>0</v>
      </c>
      <c r="P2960">
        <v>1449000</v>
      </c>
      <c r="Q2960">
        <v>0</v>
      </c>
      <c r="R2960">
        <v>0</v>
      </c>
      <c r="S2960">
        <v>483000</v>
      </c>
      <c r="T2960">
        <v>0</v>
      </c>
      <c r="U2960">
        <v>0</v>
      </c>
      <c r="V2960">
        <v>126353</v>
      </c>
      <c r="W2960">
        <v>109316</v>
      </c>
      <c r="X2960">
        <v>28593</v>
      </c>
      <c r="Y2960">
        <v>0</v>
      </c>
      <c r="Z2960">
        <v>0</v>
      </c>
      <c r="AA2960">
        <v>747262</v>
      </c>
      <c r="AB2960">
        <v>184313</v>
      </c>
      <c r="AC2960">
        <v>136645</v>
      </c>
      <c r="AD2960">
        <v>49747</v>
      </c>
      <c r="AE2960">
        <v>0</v>
      </c>
      <c r="AF2960">
        <v>0</v>
      </c>
      <c r="AG2960">
        <v>0</v>
      </c>
      <c r="AH2960">
        <v>38500</v>
      </c>
      <c r="AI2960">
        <v>409205</v>
      </c>
      <c r="AJ2960" s="2">
        <v>1787057</v>
      </c>
    </row>
    <row r="2961" spans="1:36" x14ac:dyDescent="0.25">
      <c r="A2961" t="s">
        <v>7691</v>
      </c>
      <c r="B2961" s="1">
        <v>43496</v>
      </c>
      <c r="C2961" t="s">
        <v>36</v>
      </c>
      <c r="D2961" t="s">
        <v>7692</v>
      </c>
      <c r="E2961" t="s">
        <v>39</v>
      </c>
      <c r="F2961" t="s">
        <v>7737</v>
      </c>
      <c r="G2961" t="s">
        <v>7738</v>
      </c>
      <c r="H2961" t="s">
        <v>408</v>
      </c>
      <c r="I2961" t="s">
        <v>365</v>
      </c>
      <c r="J2961" t="s">
        <v>44</v>
      </c>
      <c r="K2961">
        <v>2163000</v>
      </c>
      <c r="L2961">
        <v>27785292</v>
      </c>
      <c r="M2961">
        <v>0</v>
      </c>
      <c r="N2961">
        <v>1004148</v>
      </c>
      <c r="O2961">
        <v>0</v>
      </c>
      <c r="P2961">
        <v>1530000</v>
      </c>
      <c r="Q2961">
        <v>0</v>
      </c>
      <c r="R2961">
        <v>0</v>
      </c>
      <c r="S2961">
        <v>510000</v>
      </c>
      <c r="T2961">
        <v>0</v>
      </c>
      <c r="U2961">
        <v>0</v>
      </c>
      <c r="V2961">
        <v>133416</v>
      </c>
      <c r="W2961">
        <v>111641</v>
      </c>
      <c r="X2961">
        <v>30384</v>
      </c>
      <c r="Y2961">
        <v>0</v>
      </c>
      <c r="Z2961">
        <v>0</v>
      </c>
      <c r="AA2961">
        <v>785441</v>
      </c>
      <c r="AB2961">
        <v>194616</v>
      </c>
      <c r="AC2961">
        <v>139551</v>
      </c>
      <c r="AD2961">
        <v>52863</v>
      </c>
      <c r="AE2961">
        <v>0</v>
      </c>
      <c r="AF2961">
        <v>0</v>
      </c>
      <c r="AG2961">
        <v>0</v>
      </c>
      <c r="AH2961">
        <v>141000</v>
      </c>
      <c r="AI2961">
        <v>528030</v>
      </c>
      <c r="AJ2961" s="2">
        <v>1787411</v>
      </c>
    </row>
    <row r="2962" spans="1:36" x14ac:dyDescent="0.25">
      <c r="A2962" t="s">
        <v>1648</v>
      </c>
      <c r="B2962" s="1">
        <v>43496</v>
      </c>
      <c r="C2962" t="s">
        <v>180</v>
      </c>
      <c r="D2962" t="s">
        <v>1649</v>
      </c>
      <c r="E2962" t="s">
        <v>39</v>
      </c>
      <c r="F2962" t="s">
        <v>1731</v>
      </c>
      <c r="G2962" t="s">
        <v>1732</v>
      </c>
      <c r="H2962" t="s">
        <v>133</v>
      </c>
      <c r="I2962" t="s">
        <v>139</v>
      </c>
      <c r="J2962" t="s">
        <v>44</v>
      </c>
      <c r="K2962">
        <v>2048306</v>
      </c>
      <c r="L2962">
        <v>25970712</v>
      </c>
      <c r="M2962">
        <v>0</v>
      </c>
      <c r="N2962">
        <v>949368</v>
      </c>
      <c r="O2962">
        <v>0</v>
      </c>
      <c r="P2962">
        <v>1449000</v>
      </c>
      <c r="Q2962">
        <v>0</v>
      </c>
      <c r="R2962">
        <v>0</v>
      </c>
      <c r="S2962">
        <v>483000</v>
      </c>
      <c r="T2962">
        <v>0</v>
      </c>
      <c r="U2962">
        <v>0</v>
      </c>
      <c r="V2962">
        <v>126353</v>
      </c>
      <c r="W2962">
        <v>77280</v>
      </c>
      <c r="X2962">
        <v>28593</v>
      </c>
      <c r="Y2962">
        <v>0</v>
      </c>
      <c r="Z2962">
        <v>0</v>
      </c>
      <c r="AA2962">
        <v>715226</v>
      </c>
      <c r="AB2962">
        <v>184313</v>
      </c>
      <c r="AC2962">
        <v>96600</v>
      </c>
      <c r="AD2962">
        <v>49747</v>
      </c>
      <c r="AE2962">
        <v>0</v>
      </c>
      <c r="AF2962">
        <v>0</v>
      </c>
      <c r="AG2962">
        <v>0</v>
      </c>
      <c r="AH2962">
        <v>45500</v>
      </c>
      <c r="AI2962">
        <v>376160</v>
      </c>
      <c r="AJ2962" s="2">
        <v>1788066</v>
      </c>
    </row>
    <row r="2963" spans="1:36" x14ac:dyDescent="0.25">
      <c r="A2963" t="s">
        <v>3129</v>
      </c>
      <c r="B2963" s="1">
        <v>43496</v>
      </c>
      <c r="C2963" t="s">
        <v>37</v>
      </c>
      <c r="D2963" t="s">
        <v>3130</v>
      </c>
      <c r="E2963" t="s">
        <v>39</v>
      </c>
      <c r="F2963" t="s">
        <v>3149</v>
      </c>
      <c r="G2963" t="s">
        <v>3150</v>
      </c>
      <c r="H2963" t="s">
        <v>364</v>
      </c>
      <c r="I2963" t="s">
        <v>72</v>
      </c>
      <c r="J2963" t="s">
        <v>44</v>
      </c>
      <c r="K2963">
        <v>2265610</v>
      </c>
      <c r="L2963">
        <v>29011992</v>
      </c>
      <c r="M2963">
        <v>0</v>
      </c>
      <c r="N2963">
        <v>1049772</v>
      </c>
      <c r="O2963">
        <v>0</v>
      </c>
      <c r="P2963">
        <v>1603000</v>
      </c>
      <c r="Q2963">
        <v>0</v>
      </c>
      <c r="R2963">
        <v>0</v>
      </c>
      <c r="S2963">
        <v>534000</v>
      </c>
      <c r="T2963">
        <v>0</v>
      </c>
      <c r="U2963">
        <v>0</v>
      </c>
      <c r="V2963">
        <v>139760</v>
      </c>
      <c r="W2963">
        <v>109316</v>
      </c>
      <c r="X2963">
        <v>31590</v>
      </c>
      <c r="Y2963">
        <v>0</v>
      </c>
      <c r="Z2963">
        <v>0</v>
      </c>
      <c r="AA2963">
        <v>814666</v>
      </c>
      <c r="AB2963">
        <v>203870</v>
      </c>
      <c r="AC2963">
        <v>136645</v>
      </c>
      <c r="AD2963">
        <v>54961</v>
      </c>
      <c r="AE2963">
        <v>0</v>
      </c>
      <c r="AF2963">
        <v>0</v>
      </c>
      <c r="AG2963">
        <v>0</v>
      </c>
      <c r="AH2963">
        <v>234000</v>
      </c>
      <c r="AI2963">
        <v>629476</v>
      </c>
      <c r="AJ2963" s="2">
        <v>1788190</v>
      </c>
    </row>
    <row r="2964" spans="1:36" x14ac:dyDescent="0.25">
      <c r="A2964" t="s">
        <v>4020</v>
      </c>
      <c r="B2964" s="1">
        <v>43496</v>
      </c>
      <c r="C2964" t="s">
        <v>142</v>
      </c>
      <c r="D2964" t="s">
        <v>4021</v>
      </c>
      <c r="E2964" t="s">
        <v>39</v>
      </c>
      <c r="F2964" t="s">
        <v>4116</v>
      </c>
      <c r="G2964" t="s">
        <v>489</v>
      </c>
      <c r="H2964" t="s">
        <v>133</v>
      </c>
      <c r="I2964" t="s">
        <v>355</v>
      </c>
      <c r="J2964" t="s">
        <v>44</v>
      </c>
      <c r="K2964">
        <v>2948188</v>
      </c>
      <c r="L2964">
        <v>37314372</v>
      </c>
      <c r="M2964">
        <v>0</v>
      </c>
      <c r="N2964">
        <v>1121556</v>
      </c>
      <c r="O2964">
        <v>0</v>
      </c>
      <c r="P2964">
        <v>1711000</v>
      </c>
      <c r="Q2964">
        <v>0</v>
      </c>
      <c r="R2964">
        <v>529795</v>
      </c>
      <c r="S2964">
        <v>570000</v>
      </c>
      <c r="T2964">
        <v>0</v>
      </c>
      <c r="U2964">
        <v>0</v>
      </c>
      <c r="V2964">
        <v>149177</v>
      </c>
      <c r="W2964">
        <v>115723</v>
      </c>
      <c r="X2964">
        <v>33836</v>
      </c>
      <c r="Y2964">
        <v>0</v>
      </c>
      <c r="Z2964">
        <v>0</v>
      </c>
      <c r="AA2964">
        <v>868736</v>
      </c>
      <c r="AB2964">
        <v>217607</v>
      </c>
      <c r="AC2964">
        <v>144654</v>
      </c>
      <c r="AD2964">
        <v>58869</v>
      </c>
      <c r="AE2964">
        <v>0</v>
      </c>
      <c r="AF2964">
        <v>0</v>
      </c>
      <c r="AG2964">
        <v>0</v>
      </c>
      <c r="AH2964">
        <v>899350</v>
      </c>
      <c r="AI2964">
        <v>1320480</v>
      </c>
      <c r="AJ2964" s="2">
        <v>1789051</v>
      </c>
    </row>
    <row r="2965" spans="1:36" x14ac:dyDescent="0.25">
      <c r="A2965" t="s">
        <v>6165</v>
      </c>
      <c r="B2965" s="1">
        <v>43496</v>
      </c>
      <c r="C2965" t="s">
        <v>142</v>
      </c>
      <c r="D2965" t="s">
        <v>6166</v>
      </c>
      <c r="E2965" t="s">
        <v>39</v>
      </c>
      <c r="F2965" t="s">
        <v>6241</v>
      </c>
      <c r="G2965" t="s">
        <v>6242</v>
      </c>
      <c r="H2965" t="s">
        <v>133</v>
      </c>
      <c r="I2965" t="s">
        <v>99</v>
      </c>
      <c r="J2965" t="s">
        <v>44</v>
      </c>
      <c r="K2965">
        <v>2695231</v>
      </c>
      <c r="L2965">
        <v>34572996</v>
      </c>
      <c r="M2965">
        <v>0</v>
      </c>
      <c r="N2965">
        <v>903216</v>
      </c>
      <c r="O2965">
        <v>0</v>
      </c>
      <c r="P2965">
        <v>1386000</v>
      </c>
      <c r="Q2965">
        <v>0</v>
      </c>
      <c r="R2965">
        <v>736531</v>
      </c>
      <c r="S2965">
        <v>462000</v>
      </c>
      <c r="T2965">
        <v>0</v>
      </c>
      <c r="U2965">
        <v>0</v>
      </c>
      <c r="V2965">
        <v>120859</v>
      </c>
      <c r="W2965">
        <v>148892</v>
      </c>
      <c r="X2965">
        <v>26801</v>
      </c>
      <c r="Y2965">
        <v>0</v>
      </c>
      <c r="Z2965">
        <v>0</v>
      </c>
      <c r="AA2965">
        <v>758552</v>
      </c>
      <c r="AB2965">
        <v>176299</v>
      </c>
      <c r="AC2965">
        <v>186115</v>
      </c>
      <c r="AD2965">
        <v>46629</v>
      </c>
      <c r="AE2965">
        <v>0</v>
      </c>
      <c r="AF2965">
        <v>0</v>
      </c>
      <c r="AG2965">
        <v>674074</v>
      </c>
      <c r="AH2965">
        <v>8500</v>
      </c>
      <c r="AI2965">
        <v>1091617</v>
      </c>
      <c r="AJ2965" s="2">
        <v>1789466</v>
      </c>
    </row>
    <row r="2966" spans="1:36" x14ac:dyDescent="0.25">
      <c r="A2966" t="s">
        <v>5438</v>
      </c>
      <c r="B2966" s="1">
        <v>43496</v>
      </c>
      <c r="C2966" t="s">
        <v>142</v>
      </c>
      <c r="D2966" t="s">
        <v>5439</v>
      </c>
      <c r="E2966" t="s">
        <v>39</v>
      </c>
      <c r="F2966" t="s">
        <v>5499</v>
      </c>
      <c r="G2966" t="s">
        <v>5500</v>
      </c>
      <c r="H2966" t="s">
        <v>408</v>
      </c>
      <c r="I2966" t="s">
        <v>79</v>
      </c>
      <c r="J2966" t="s">
        <v>44</v>
      </c>
      <c r="K2966">
        <v>2208351</v>
      </c>
      <c r="L2966">
        <v>28337184</v>
      </c>
      <c r="M2966">
        <v>0</v>
      </c>
      <c r="N2966">
        <v>1012788</v>
      </c>
      <c r="O2966">
        <v>0</v>
      </c>
      <c r="P2966">
        <v>1554000</v>
      </c>
      <c r="Q2966">
        <v>12222</v>
      </c>
      <c r="R2966">
        <v>0</v>
      </c>
      <c r="S2966">
        <v>518000</v>
      </c>
      <c r="T2966">
        <v>0</v>
      </c>
      <c r="U2966">
        <v>0</v>
      </c>
      <c r="V2966">
        <v>135509</v>
      </c>
      <c r="W2966">
        <v>111641</v>
      </c>
      <c r="X2966">
        <v>30060</v>
      </c>
      <c r="Y2966">
        <v>0</v>
      </c>
      <c r="Z2966">
        <v>0</v>
      </c>
      <c r="AA2966">
        <v>795210</v>
      </c>
      <c r="AB2966">
        <v>197669</v>
      </c>
      <c r="AC2966">
        <v>139551</v>
      </c>
      <c r="AD2966">
        <v>52299</v>
      </c>
      <c r="AE2966">
        <v>0</v>
      </c>
      <c r="AF2966">
        <v>0</v>
      </c>
      <c r="AG2966">
        <v>0</v>
      </c>
      <c r="AH2966">
        <v>181643</v>
      </c>
      <c r="AI2966">
        <v>571162</v>
      </c>
      <c r="AJ2966" s="2">
        <v>1790270</v>
      </c>
    </row>
    <row r="2967" spans="1:36" x14ac:dyDescent="0.25">
      <c r="A2967" t="s">
        <v>3093</v>
      </c>
      <c r="B2967" s="1">
        <v>43496</v>
      </c>
      <c r="C2967" t="s">
        <v>3546</v>
      </c>
      <c r="D2967" t="s">
        <v>3530</v>
      </c>
      <c r="E2967" t="s">
        <v>39</v>
      </c>
      <c r="F2967" t="s">
        <v>3583</v>
      </c>
      <c r="G2967" t="s">
        <v>3584</v>
      </c>
      <c r="H2967" t="s">
        <v>3552</v>
      </c>
      <c r="I2967" t="s">
        <v>105</v>
      </c>
      <c r="J2967" t="s">
        <v>44</v>
      </c>
      <c r="K2967">
        <v>2235844</v>
      </c>
      <c r="L2967">
        <v>29077920</v>
      </c>
      <c r="M2967">
        <v>0</v>
      </c>
      <c r="N2967">
        <v>896004</v>
      </c>
      <c r="O2967">
        <v>0</v>
      </c>
      <c r="P2967">
        <v>1379000</v>
      </c>
      <c r="Q2967">
        <v>0</v>
      </c>
      <c r="R2967">
        <v>287000</v>
      </c>
      <c r="S2967">
        <v>460000</v>
      </c>
      <c r="T2967">
        <v>0</v>
      </c>
      <c r="U2967">
        <v>0</v>
      </c>
      <c r="V2967">
        <v>120271</v>
      </c>
      <c r="W2967">
        <v>150536</v>
      </c>
      <c r="X2967">
        <v>26353</v>
      </c>
      <c r="Y2967">
        <v>0</v>
      </c>
      <c r="Z2967">
        <v>0</v>
      </c>
      <c r="AA2967">
        <v>757160</v>
      </c>
      <c r="AB2967">
        <v>175441</v>
      </c>
      <c r="AC2967">
        <v>188170</v>
      </c>
      <c r="AD2967">
        <v>45850</v>
      </c>
      <c r="AE2967">
        <v>0</v>
      </c>
      <c r="AF2967">
        <v>0</v>
      </c>
      <c r="AG2967">
        <v>0</v>
      </c>
      <c r="AH2967">
        <v>223000</v>
      </c>
      <c r="AI2967">
        <v>632461</v>
      </c>
      <c r="AJ2967" s="2">
        <v>1790699</v>
      </c>
    </row>
    <row r="2968" spans="1:36" x14ac:dyDescent="0.25">
      <c r="A2968" t="s">
        <v>3129</v>
      </c>
      <c r="B2968" s="1">
        <v>43496</v>
      </c>
      <c r="C2968" t="s">
        <v>1473</v>
      </c>
      <c r="D2968" t="s">
        <v>3130</v>
      </c>
      <c r="E2968" t="s">
        <v>39</v>
      </c>
      <c r="F2968" t="s">
        <v>3261</v>
      </c>
      <c r="G2968" t="s">
        <v>3148</v>
      </c>
      <c r="H2968" t="s">
        <v>133</v>
      </c>
      <c r="I2968" t="s">
        <v>347</v>
      </c>
      <c r="J2968" t="s">
        <v>44</v>
      </c>
      <c r="K2968">
        <v>2858528</v>
      </c>
      <c r="L2968">
        <v>36201408</v>
      </c>
      <c r="M2968">
        <v>0</v>
      </c>
      <c r="N2968">
        <v>1196724</v>
      </c>
      <c r="O2968">
        <v>0</v>
      </c>
      <c r="P2968">
        <v>1835000</v>
      </c>
      <c r="Q2968">
        <v>0</v>
      </c>
      <c r="R2968">
        <v>264863</v>
      </c>
      <c r="S2968">
        <v>612000</v>
      </c>
      <c r="T2968">
        <v>0</v>
      </c>
      <c r="U2968">
        <v>0</v>
      </c>
      <c r="V2968">
        <v>160034</v>
      </c>
      <c r="W2968">
        <v>109316</v>
      </c>
      <c r="X2968">
        <v>35571</v>
      </c>
      <c r="Y2968">
        <v>0</v>
      </c>
      <c r="Z2968">
        <v>0</v>
      </c>
      <c r="AA2968">
        <v>916921</v>
      </c>
      <c r="AB2968">
        <v>233444</v>
      </c>
      <c r="AC2968">
        <v>136645</v>
      </c>
      <c r="AD2968">
        <v>61888</v>
      </c>
      <c r="AE2968">
        <v>0</v>
      </c>
      <c r="AF2968">
        <v>0</v>
      </c>
      <c r="AG2968">
        <v>542286</v>
      </c>
      <c r="AH2968">
        <v>251709</v>
      </c>
      <c r="AI2968">
        <v>1225972</v>
      </c>
      <c r="AJ2968" s="2">
        <v>1790812</v>
      </c>
    </row>
    <row r="2969" spans="1:36" x14ac:dyDescent="0.25">
      <c r="A2969" t="s">
        <v>492</v>
      </c>
      <c r="B2969" s="1">
        <v>43496</v>
      </c>
      <c r="C2969" t="s">
        <v>37</v>
      </c>
      <c r="D2969" t="s">
        <v>1169</v>
      </c>
      <c r="E2969" t="s">
        <v>39</v>
      </c>
      <c r="F2969" t="s">
        <v>1202</v>
      </c>
      <c r="G2969" t="s">
        <v>1203</v>
      </c>
      <c r="H2969" t="s">
        <v>78</v>
      </c>
      <c r="I2969" t="s">
        <v>75</v>
      </c>
      <c r="J2969" t="s">
        <v>44</v>
      </c>
      <c r="K2969">
        <v>2227465</v>
      </c>
      <c r="L2969">
        <v>28622496</v>
      </c>
      <c r="M2969">
        <v>0</v>
      </c>
      <c r="N2969">
        <v>1032288</v>
      </c>
      <c r="O2969">
        <v>0</v>
      </c>
      <c r="P2969">
        <v>1576000</v>
      </c>
      <c r="Q2969">
        <v>0</v>
      </c>
      <c r="R2969">
        <v>0</v>
      </c>
      <c r="S2969">
        <v>525000</v>
      </c>
      <c r="T2969">
        <v>0</v>
      </c>
      <c r="U2969">
        <v>0</v>
      </c>
      <c r="V2969">
        <v>137405</v>
      </c>
      <c r="W2969">
        <v>115723</v>
      </c>
      <c r="X2969">
        <v>31080</v>
      </c>
      <c r="Y2969">
        <v>0</v>
      </c>
      <c r="Z2969">
        <v>0</v>
      </c>
      <c r="AA2969">
        <v>809208</v>
      </c>
      <c r="AB2969">
        <v>200435</v>
      </c>
      <c r="AC2969">
        <v>144654</v>
      </c>
      <c r="AD2969">
        <v>54074</v>
      </c>
      <c r="AE2969">
        <v>0</v>
      </c>
      <c r="AF2969">
        <v>0</v>
      </c>
      <c r="AG2969">
        <v>0</v>
      </c>
      <c r="AH2969">
        <v>194750</v>
      </c>
      <c r="AI2969">
        <v>593913</v>
      </c>
      <c r="AJ2969" s="2">
        <v>1791295</v>
      </c>
    </row>
    <row r="2970" spans="1:36" x14ac:dyDescent="0.25">
      <c r="A2970" t="s">
        <v>492</v>
      </c>
      <c r="B2970" s="1">
        <v>43496</v>
      </c>
      <c r="C2970" t="s">
        <v>142</v>
      </c>
      <c r="D2970" t="s">
        <v>1169</v>
      </c>
      <c r="E2970" t="s">
        <v>39</v>
      </c>
      <c r="F2970" t="s">
        <v>1273</v>
      </c>
      <c r="G2970" t="s">
        <v>1274</v>
      </c>
      <c r="H2970" t="s">
        <v>136</v>
      </c>
      <c r="I2970" t="s">
        <v>87</v>
      </c>
      <c r="J2970" t="s">
        <v>44</v>
      </c>
      <c r="K2970">
        <v>2014405</v>
      </c>
      <c r="L2970">
        <v>26017536</v>
      </c>
      <c r="M2970">
        <v>0</v>
      </c>
      <c r="N2970">
        <v>933864</v>
      </c>
      <c r="O2970">
        <v>0</v>
      </c>
      <c r="P2970">
        <v>1425000</v>
      </c>
      <c r="Q2970">
        <v>0</v>
      </c>
      <c r="R2970">
        <v>0</v>
      </c>
      <c r="S2970">
        <v>475000</v>
      </c>
      <c r="T2970">
        <v>0</v>
      </c>
      <c r="U2970">
        <v>0</v>
      </c>
      <c r="V2970">
        <v>124260</v>
      </c>
      <c r="W2970">
        <v>115723</v>
      </c>
      <c r="X2970">
        <v>28145</v>
      </c>
      <c r="Y2970">
        <v>0</v>
      </c>
      <c r="Z2970">
        <v>0</v>
      </c>
      <c r="AA2970">
        <v>743128</v>
      </c>
      <c r="AB2970">
        <v>181260</v>
      </c>
      <c r="AC2970">
        <v>144654</v>
      </c>
      <c r="AD2970">
        <v>48967</v>
      </c>
      <c r="AE2970">
        <v>0</v>
      </c>
      <c r="AF2970">
        <v>0</v>
      </c>
      <c r="AG2970">
        <v>0</v>
      </c>
      <c r="AH2970">
        <v>457.11700000000002</v>
      </c>
      <c r="AI2970">
        <v>375338.11700000003</v>
      </c>
      <c r="AJ2970" s="2">
        <v>1792789.8829999999</v>
      </c>
    </row>
    <row r="2971" spans="1:36" x14ac:dyDescent="0.25">
      <c r="A2971" t="s">
        <v>3440</v>
      </c>
      <c r="B2971" s="1">
        <v>43496</v>
      </c>
      <c r="C2971" t="s">
        <v>37</v>
      </c>
      <c r="D2971" t="s">
        <v>3441</v>
      </c>
      <c r="E2971" t="s">
        <v>39</v>
      </c>
      <c r="F2971" t="s">
        <v>3442</v>
      </c>
      <c r="G2971" t="s">
        <v>1088</v>
      </c>
      <c r="H2971" t="s">
        <v>3443</v>
      </c>
      <c r="I2971" t="s">
        <v>3444</v>
      </c>
      <c r="J2971" t="s">
        <v>44</v>
      </c>
      <c r="K2971">
        <v>5053090</v>
      </c>
      <c r="L2971">
        <v>63130440</v>
      </c>
      <c r="M2971">
        <v>0</v>
      </c>
      <c r="N2971">
        <v>1702740</v>
      </c>
      <c r="O2971">
        <v>0</v>
      </c>
      <c r="P2971">
        <v>2597000</v>
      </c>
      <c r="Q2971">
        <v>0</v>
      </c>
      <c r="R2971">
        <v>774500</v>
      </c>
      <c r="S2971">
        <v>866000</v>
      </c>
      <c r="T2971">
        <v>512000</v>
      </c>
      <c r="U2971">
        <v>95000</v>
      </c>
      <c r="V2971">
        <v>226480</v>
      </c>
      <c r="W2971">
        <v>138520</v>
      </c>
      <c r="X2971">
        <v>51370</v>
      </c>
      <c r="Y2971">
        <v>0</v>
      </c>
      <c r="Z2971">
        <v>0</v>
      </c>
      <c r="AA2971">
        <v>1889370</v>
      </c>
      <c r="AB2971">
        <v>330370</v>
      </c>
      <c r="AC2971">
        <v>173150</v>
      </c>
      <c r="AD2971">
        <v>89375</v>
      </c>
      <c r="AE2971">
        <v>0</v>
      </c>
      <c r="AF2971">
        <v>0</v>
      </c>
      <c r="AG2971">
        <v>2875133</v>
      </c>
      <c r="AH2971">
        <v>0</v>
      </c>
      <c r="AI2971">
        <v>3468028</v>
      </c>
      <c r="AJ2971" s="2">
        <v>1792842</v>
      </c>
    </row>
    <row r="2972" spans="1:36" x14ac:dyDescent="0.25">
      <c r="A2972" t="s">
        <v>3637</v>
      </c>
      <c r="B2972" s="1">
        <v>43496</v>
      </c>
      <c r="C2972" t="s">
        <v>2685</v>
      </c>
      <c r="D2972" t="s">
        <v>3638</v>
      </c>
      <c r="E2972" t="s">
        <v>39</v>
      </c>
      <c r="F2972" t="s">
        <v>3678</v>
      </c>
      <c r="G2972" t="s">
        <v>3679</v>
      </c>
      <c r="H2972" t="s">
        <v>202</v>
      </c>
      <c r="I2972" t="s">
        <v>60</v>
      </c>
      <c r="J2972" t="s">
        <v>44</v>
      </c>
      <c r="K2972">
        <v>3257153</v>
      </c>
      <c r="L2972">
        <v>41208396</v>
      </c>
      <c r="M2972">
        <v>0</v>
      </c>
      <c r="N2972">
        <v>1452732</v>
      </c>
      <c r="O2972">
        <v>0</v>
      </c>
      <c r="P2972">
        <v>2211000</v>
      </c>
      <c r="Q2972">
        <v>12222</v>
      </c>
      <c r="R2972">
        <v>0</v>
      </c>
      <c r="S2972">
        <v>737000</v>
      </c>
      <c r="T2972">
        <v>0</v>
      </c>
      <c r="U2972">
        <v>119000</v>
      </c>
      <c r="V2972">
        <v>192799</v>
      </c>
      <c r="W2972">
        <v>117920</v>
      </c>
      <c r="X2972">
        <v>44092</v>
      </c>
      <c r="Y2972">
        <v>0</v>
      </c>
      <c r="Z2972">
        <v>0</v>
      </c>
      <c r="AA2972">
        <v>1210811</v>
      </c>
      <c r="AB2972">
        <v>281239</v>
      </c>
      <c r="AC2972">
        <v>147400</v>
      </c>
      <c r="AD2972">
        <v>76713</v>
      </c>
      <c r="AE2972">
        <v>0</v>
      </c>
      <c r="AF2972">
        <v>0</v>
      </c>
      <c r="AG2972">
        <v>1111384</v>
      </c>
      <c r="AH2972">
        <v>24422</v>
      </c>
      <c r="AI2972">
        <v>1641158</v>
      </c>
      <c r="AJ2972" s="2">
        <v>1792875</v>
      </c>
    </row>
    <row r="2973" spans="1:36" x14ac:dyDescent="0.25">
      <c r="A2973" t="s">
        <v>492</v>
      </c>
      <c r="B2973" s="1">
        <v>43496</v>
      </c>
      <c r="C2973" t="s">
        <v>142</v>
      </c>
      <c r="D2973" t="s">
        <v>1169</v>
      </c>
      <c r="E2973" t="s">
        <v>39</v>
      </c>
      <c r="F2973" t="s">
        <v>1275</v>
      </c>
      <c r="G2973" t="s">
        <v>240</v>
      </c>
      <c r="H2973" t="s">
        <v>408</v>
      </c>
      <c r="I2973" t="s">
        <v>87</v>
      </c>
      <c r="J2973" t="s">
        <v>44</v>
      </c>
      <c r="K2973">
        <v>2014405</v>
      </c>
      <c r="L2973">
        <v>26017536</v>
      </c>
      <c r="M2973">
        <v>0</v>
      </c>
      <c r="N2973">
        <v>933864</v>
      </c>
      <c r="O2973">
        <v>0</v>
      </c>
      <c r="P2973">
        <v>1425000</v>
      </c>
      <c r="Q2973">
        <v>0</v>
      </c>
      <c r="R2973">
        <v>0</v>
      </c>
      <c r="S2973">
        <v>475000</v>
      </c>
      <c r="T2973">
        <v>0</v>
      </c>
      <c r="U2973">
        <v>0</v>
      </c>
      <c r="V2973">
        <v>124260</v>
      </c>
      <c r="W2973">
        <v>115723</v>
      </c>
      <c r="X2973">
        <v>28145</v>
      </c>
      <c r="Y2973">
        <v>0</v>
      </c>
      <c r="Z2973">
        <v>0</v>
      </c>
      <c r="AA2973">
        <v>743128</v>
      </c>
      <c r="AB2973">
        <v>181260</v>
      </c>
      <c r="AC2973">
        <v>144654</v>
      </c>
      <c r="AD2973">
        <v>48967</v>
      </c>
      <c r="AE2973">
        <v>0</v>
      </c>
      <c r="AF2973">
        <v>0</v>
      </c>
      <c r="AG2973">
        <v>0</v>
      </c>
      <c r="AH2973">
        <v>187.11799999999999</v>
      </c>
      <c r="AI2973">
        <v>375068.11800000002</v>
      </c>
      <c r="AJ2973" s="2">
        <v>1793059.882</v>
      </c>
    </row>
    <row r="2974" spans="1:36" x14ac:dyDescent="0.25">
      <c r="A2974" t="s">
        <v>1811</v>
      </c>
      <c r="B2974" s="1">
        <v>43496</v>
      </c>
      <c r="C2974" t="s">
        <v>164</v>
      </c>
      <c r="D2974" t="s">
        <v>1812</v>
      </c>
      <c r="E2974" t="s">
        <v>39</v>
      </c>
      <c r="F2974" t="s">
        <v>1877</v>
      </c>
      <c r="G2974" t="s">
        <v>1878</v>
      </c>
      <c r="H2974" t="s">
        <v>408</v>
      </c>
      <c r="I2974" t="s">
        <v>139</v>
      </c>
      <c r="J2974" t="s">
        <v>44</v>
      </c>
      <c r="K2974">
        <v>2048306</v>
      </c>
      <c r="L2974">
        <v>25970712</v>
      </c>
      <c r="M2974">
        <v>0</v>
      </c>
      <c r="N2974">
        <v>949368</v>
      </c>
      <c r="O2974">
        <v>0</v>
      </c>
      <c r="P2974">
        <v>1449000</v>
      </c>
      <c r="Q2974">
        <v>0</v>
      </c>
      <c r="R2974">
        <v>0</v>
      </c>
      <c r="S2974">
        <v>483000</v>
      </c>
      <c r="T2974">
        <v>0</v>
      </c>
      <c r="U2974">
        <v>0</v>
      </c>
      <c r="V2974">
        <v>126353</v>
      </c>
      <c r="W2974">
        <v>77280</v>
      </c>
      <c r="X2974">
        <v>28593</v>
      </c>
      <c r="Y2974">
        <v>0</v>
      </c>
      <c r="Z2974">
        <v>0</v>
      </c>
      <c r="AA2974">
        <v>715226</v>
      </c>
      <c r="AB2974">
        <v>184313</v>
      </c>
      <c r="AC2974">
        <v>96600</v>
      </c>
      <c r="AD2974">
        <v>49747</v>
      </c>
      <c r="AE2974">
        <v>0</v>
      </c>
      <c r="AF2974">
        <v>0</v>
      </c>
      <c r="AG2974">
        <v>0</v>
      </c>
      <c r="AH2974">
        <v>40150</v>
      </c>
      <c r="AI2974">
        <v>370810</v>
      </c>
      <c r="AJ2974" s="2">
        <v>1793416</v>
      </c>
    </row>
    <row r="2975" spans="1:36" x14ac:dyDescent="0.25">
      <c r="A2975" t="s">
        <v>180</v>
      </c>
      <c r="B2975" s="1">
        <v>43496</v>
      </c>
      <c r="C2975" t="s">
        <v>255</v>
      </c>
      <c r="D2975" t="s">
        <v>796</v>
      </c>
      <c r="E2975" t="s">
        <v>39</v>
      </c>
      <c r="F2975" t="s">
        <v>987</v>
      </c>
      <c r="G2975" t="s">
        <v>988</v>
      </c>
      <c r="H2975" t="s">
        <v>286</v>
      </c>
      <c r="I2975" t="s">
        <v>610</v>
      </c>
      <c r="J2975" t="s">
        <v>44</v>
      </c>
      <c r="K2975">
        <v>2178892</v>
      </c>
      <c r="L2975">
        <v>28028820</v>
      </c>
      <c r="M2975">
        <v>0</v>
      </c>
      <c r="N2975">
        <v>1002504</v>
      </c>
      <c r="O2975">
        <v>0</v>
      </c>
      <c r="P2975">
        <v>1542000</v>
      </c>
      <c r="Q2975">
        <v>0</v>
      </c>
      <c r="R2975">
        <v>0</v>
      </c>
      <c r="S2975">
        <v>514000</v>
      </c>
      <c r="T2975">
        <v>0</v>
      </c>
      <c r="U2975">
        <v>0</v>
      </c>
      <c r="V2975">
        <v>134462</v>
      </c>
      <c r="W2975">
        <v>115723</v>
      </c>
      <c r="X2975">
        <v>29550</v>
      </c>
      <c r="Y2975">
        <v>0</v>
      </c>
      <c r="Z2975">
        <v>0</v>
      </c>
      <c r="AA2975">
        <v>793735</v>
      </c>
      <c r="AB2975">
        <v>196142</v>
      </c>
      <c r="AC2975">
        <v>144654</v>
      </c>
      <c r="AD2975">
        <v>51412</v>
      </c>
      <c r="AE2975">
        <v>0</v>
      </c>
      <c r="AF2975">
        <v>0</v>
      </c>
      <c r="AG2975">
        <v>0</v>
      </c>
      <c r="AH2975">
        <v>150000</v>
      </c>
      <c r="AI2975">
        <v>542208</v>
      </c>
      <c r="AJ2975" s="2">
        <v>1793527</v>
      </c>
    </row>
    <row r="2976" spans="1:36" x14ac:dyDescent="0.25">
      <c r="A2976" t="s">
        <v>2685</v>
      </c>
      <c r="B2976" s="1">
        <v>43496</v>
      </c>
      <c r="C2976" t="s">
        <v>37</v>
      </c>
      <c r="D2976" t="s">
        <v>2686</v>
      </c>
      <c r="E2976" t="s">
        <v>39</v>
      </c>
      <c r="F2976" t="s">
        <v>2722</v>
      </c>
      <c r="G2976" t="s">
        <v>2723</v>
      </c>
      <c r="H2976" t="s">
        <v>90</v>
      </c>
      <c r="I2976" t="s">
        <v>139</v>
      </c>
      <c r="J2976" t="s">
        <v>44</v>
      </c>
      <c r="K2976">
        <v>2048306</v>
      </c>
      <c r="L2976">
        <v>26355144</v>
      </c>
      <c r="M2976">
        <v>0</v>
      </c>
      <c r="N2976">
        <v>949368</v>
      </c>
      <c r="O2976">
        <v>0</v>
      </c>
      <c r="P2976">
        <v>1449000</v>
      </c>
      <c r="Q2976">
        <v>0</v>
      </c>
      <c r="R2976">
        <v>0</v>
      </c>
      <c r="S2976">
        <v>483000</v>
      </c>
      <c r="T2976">
        <v>0</v>
      </c>
      <c r="U2976">
        <v>0</v>
      </c>
      <c r="V2976">
        <v>126353</v>
      </c>
      <c r="W2976">
        <v>109316</v>
      </c>
      <c r="X2976">
        <v>28593</v>
      </c>
      <c r="Y2976">
        <v>0</v>
      </c>
      <c r="Z2976">
        <v>0</v>
      </c>
      <c r="AA2976">
        <v>747262</v>
      </c>
      <c r="AB2976">
        <v>184313</v>
      </c>
      <c r="AC2976">
        <v>136645</v>
      </c>
      <c r="AD2976">
        <v>49747</v>
      </c>
      <c r="AE2976">
        <v>0</v>
      </c>
      <c r="AF2976">
        <v>0</v>
      </c>
      <c r="AG2976">
        <v>0</v>
      </c>
      <c r="AH2976">
        <v>30500</v>
      </c>
      <c r="AI2976">
        <v>401205</v>
      </c>
      <c r="AJ2976" s="2">
        <v>1795057</v>
      </c>
    </row>
    <row r="2977" spans="1:36" x14ac:dyDescent="0.25">
      <c r="A2977" t="s">
        <v>1811</v>
      </c>
      <c r="B2977" s="1">
        <v>43496</v>
      </c>
      <c r="C2977" t="s">
        <v>196</v>
      </c>
      <c r="D2977" t="s">
        <v>1812</v>
      </c>
      <c r="E2977" t="s">
        <v>39</v>
      </c>
      <c r="F2977" t="s">
        <v>1904</v>
      </c>
      <c r="G2977" t="s">
        <v>1905</v>
      </c>
      <c r="H2977" t="s">
        <v>235</v>
      </c>
      <c r="I2977" t="s">
        <v>83</v>
      </c>
      <c r="J2977" t="s">
        <v>44</v>
      </c>
      <c r="K2977">
        <v>3677048</v>
      </c>
      <c r="L2977">
        <v>45565296</v>
      </c>
      <c r="M2977">
        <v>0</v>
      </c>
      <c r="N2977">
        <v>982152</v>
      </c>
      <c r="O2977">
        <v>0</v>
      </c>
      <c r="P2977">
        <v>1501000</v>
      </c>
      <c r="Q2977">
        <v>0</v>
      </c>
      <c r="R2977">
        <v>1555714</v>
      </c>
      <c r="S2977">
        <v>500000</v>
      </c>
      <c r="T2977">
        <v>0</v>
      </c>
      <c r="U2977">
        <v>0</v>
      </c>
      <c r="V2977">
        <v>130865</v>
      </c>
      <c r="W2977">
        <v>80040</v>
      </c>
      <c r="X2977">
        <v>29489</v>
      </c>
      <c r="Y2977">
        <v>0</v>
      </c>
      <c r="Z2977">
        <v>0</v>
      </c>
      <c r="AA2977">
        <v>740394</v>
      </c>
      <c r="AB2977">
        <v>190895</v>
      </c>
      <c r="AC2977">
        <v>100050</v>
      </c>
      <c r="AD2977">
        <v>51305</v>
      </c>
      <c r="AE2977">
        <v>0</v>
      </c>
      <c r="AF2977">
        <v>0</v>
      </c>
      <c r="AG2977">
        <v>0</v>
      </c>
      <c r="AH2977">
        <v>1659317</v>
      </c>
      <c r="AI2977">
        <v>2001567</v>
      </c>
      <c r="AJ2977" s="2">
        <v>1795541</v>
      </c>
    </row>
    <row r="2978" spans="1:36" x14ac:dyDescent="0.25">
      <c r="A2978" t="s">
        <v>164</v>
      </c>
      <c r="B2978" s="1">
        <v>43496</v>
      </c>
      <c r="C2978" t="s">
        <v>196</v>
      </c>
      <c r="D2978" t="s">
        <v>587</v>
      </c>
      <c r="E2978" t="s">
        <v>39</v>
      </c>
      <c r="F2978" t="s">
        <v>736</v>
      </c>
      <c r="G2978" t="s">
        <v>737</v>
      </c>
      <c r="H2978" t="s">
        <v>208</v>
      </c>
      <c r="I2978" t="s">
        <v>610</v>
      </c>
      <c r="J2978" t="s">
        <v>44</v>
      </c>
      <c r="K2978">
        <v>3367452</v>
      </c>
      <c r="L2978">
        <v>42291540</v>
      </c>
      <c r="M2978">
        <v>0</v>
      </c>
      <c r="N2978">
        <v>1002504</v>
      </c>
      <c r="O2978">
        <v>0</v>
      </c>
      <c r="P2978">
        <v>1542000</v>
      </c>
      <c r="Q2978">
        <v>0</v>
      </c>
      <c r="R2978">
        <v>1069560</v>
      </c>
      <c r="S2978">
        <v>514000</v>
      </c>
      <c r="T2978">
        <v>0</v>
      </c>
      <c r="U2978">
        <v>119000</v>
      </c>
      <c r="V2978">
        <v>134462</v>
      </c>
      <c r="W2978">
        <v>115723</v>
      </c>
      <c r="X2978">
        <v>29550</v>
      </c>
      <c r="Y2978">
        <v>0</v>
      </c>
      <c r="Z2978">
        <v>0</v>
      </c>
      <c r="AA2978">
        <v>912735</v>
      </c>
      <c r="AB2978">
        <v>196142</v>
      </c>
      <c r="AC2978">
        <v>144654</v>
      </c>
      <c r="AD2978">
        <v>51412</v>
      </c>
      <c r="AE2978">
        <v>0</v>
      </c>
      <c r="AF2978">
        <v>0</v>
      </c>
      <c r="AG2978">
        <v>729542</v>
      </c>
      <c r="AH2978">
        <v>606150</v>
      </c>
      <c r="AI2978">
        <v>1727900</v>
      </c>
      <c r="AJ2978" s="2">
        <v>1796395</v>
      </c>
    </row>
    <row r="2979" spans="1:36" x14ac:dyDescent="0.25">
      <c r="A2979" t="s">
        <v>4020</v>
      </c>
      <c r="B2979" s="1">
        <v>43496</v>
      </c>
      <c r="C2979" t="s">
        <v>2480</v>
      </c>
      <c r="D2979" t="s">
        <v>4021</v>
      </c>
      <c r="E2979" t="s">
        <v>39</v>
      </c>
      <c r="F2979" t="s">
        <v>4317</v>
      </c>
      <c r="G2979" t="s">
        <v>4318</v>
      </c>
      <c r="H2979" t="s">
        <v>290</v>
      </c>
      <c r="I2979" t="s">
        <v>155</v>
      </c>
      <c r="J2979" t="s">
        <v>44</v>
      </c>
      <c r="K2979">
        <v>2086388</v>
      </c>
      <c r="L2979">
        <v>26897652</v>
      </c>
      <c r="M2979">
        <v>0</v>
      </c>
      <c r="N2979">
        <v>966300</v>
      </c>
      <c r="O2979">
        <v>0</v>
      </c>
      <c r="P2979">
        <v>1476000</v>
      </c>
      <c r="Q2979">
        <v>0</v>
      </c>
      <c r="R2979">
        <v>0</v>
      </c>
      <c r="S2979">
        <v>492000</v>
      </c>
      <c r="T2979">
        <v>0</v>
      </c>
      <c r="U2979">
        <v>0</v>
      </c>
      <c r="V2979">
        <v>128707</v>
      </c>
      <c r="W2979">
        <v>115723</v>
      </c>
      <c r="X2979">
        <v>29041</v>
      </c>
      <c r="Y2979">
        <v>0</v>
      </c>
      <c r="Z2979">
        <v>0</v>
      </c>
      <c r="AA2979">
        <v>765471</v>
      </c>
      <c r="AB2979">
        <v>187747</v>
      </c>
      <c r="AC2979">
        <v>144654</v>
      </c>
      <c r="AD2979">
        <v>50526</v>
      </c>
      <c r="AE2979">
        <v>0</v>
      </c>
      <c r="AF2979">
        <v>0</v>
      </c>
      <c r="AG2979">
        <v>0</v>
      </c>
      <c r="AH2979">
        <v>62100</v>
      </c>
      <c r="AI2979">
        <v>445027</v>
      </c>
      <c r="AJ2979" s="2">
        <v>1796444</v>
      </c>
    </row>
    <row r="2980" spans="1:36" x14ac:dyDescent="0.25">
      <c r="A2980" t="s">
        <v>4020</v>
      </c>
      <c r="B2980" s="1">
        <v>43496</v>
      </c>
      <c r="C2980" t="s">
        <v>2480</v>
      </c>
      <c r="D2980" t="s">
        <v>4021</v>
      </c>
      <c r="E2980" t="s">
        <v>39</v>
      </c>
      <c r="F2980" t="s">
        <v>4319</v>
      </c>
      <c r="G2980" t="s">
        <v>4320</v>
      </c>
      <c r="H2980" t="s">
        <v>318</v>
      </c>
      <c r="I2980" t="s">
        <v>155</v>
      </c>
      <c r="J2980" t="s">
        <v>44</v>
      </c>
      <c r="K2980">
        <v>2086388</v>
      </c>
      <c r="L2980">
        <v>26897652</v>
      </c>
      <c r="M2980">
        <v>0</v>
      </c>
      <c r="N2980">
        <v>966300</v>
      </c>
      <c r="O2980">
        <v>0</v>
      </c>
      <c r="P2980">
        <v>1476000</v>
      </c>
      <c r="Q2980">
        <v>0</v>
      </c>
      <c r="R2980">
        <v>0</v>
      </c>
      <c r="S2980">
        <v>492000</v>
      </c>
      <c r="T2980">
        <v>0</v>
      </c>
      <c r="U2980">
        <v>0</v>
      </c>
      <c r="V2980">
        <v>128707</v>
      </c>
      <c r="W2980">
        <v>115723</v>
      </c>
      <c r="X2980">
        <v>29041</v>
      </c>
      <c r="Y2980">
        <v>0</v>
      </c>
      <c r="Z2980">
        <v>0</v>
      </c>
      <c r="AA2980">
        <v>765471</v>
      </c>
      <c r="AB2980">
        <v>187747</v>
      </c>
      <c r="AC2980">
        <v>144654</v>
      </c>
      <c r="AD2980">
        <v>50526</v>
      </c>
      <c r="AE2980">
        <v>0</v>
      </c>
      <c r="AF2980">
        <v>0</v>
      </c>
      <c r="AG2980">
        <v>0</v>
      </c>
      <c r="AH2980">
        <v>62100</v>
      </c>
      <c r="AI2980">
        <v>445027</v>
      </c>
      <c r="AJ2980" s="2">
        <v>1796444</v>
      </c>
    </row>
    <row r="2981" spans="1:36" x14ac:dyDescent="0.25">
      <c r="A2981" t="s">
        <v>4020</v>
      </c>
      <c r="B2981" s="1">
        <v>43496</v>
      </c>
      <c r="C2981" t="s">
        <v>255</v>
      </c>
      <c r="D2981" t="s">
        <v>4021</v>
      </c>
      <c r="E2981" t="s">
        <v>39</v>
      </c>
      <c r="F2981" t="s">
        <v>4295</v>
      </c>
      <c r="G2981" t="s">
        <v>4296</v>
      </c>
      <c r="H2981" t="s">
        <v>315</v>
      </c>
      <c r="I2981" t="s">
        <v>155</v>
      </c>
      <c r="J2981" t="s">
        <v>44</v>
      </c>
      <c r="K2981">
        <v>2168813</v>
      </c>
      <c r="L2981">
        <v>27886752</v>
      </c>
      <c r="M2981">
        <v>0</v>
      </c>
      <c r="N2981">
        <v>966300</v>
      </c>
      <c r="O2981">
        <v>0</v>
      </c>
      <c r="P2981">
        <v>1476000</v>
      </c>
      <c r="Q2981">
        <v>0</v>
      </c>
      <c r="R2981">
        <v>82425</v>
      </c>
      <c r="S2981">
        <v>492000</v>
      </c>
      <c r="T2981">
        <v>0</v>
      </c>
      <c r="U2981">
        <v>0</v>
      </c>
      <c r="V2981">
        <v>128707</v>
      </c>
      <c r="W2981">
        <v>115723</v>
      </c>
      <c r="X2981">
        <v>29041</v>
      </c>
      <c r="Y2981">
        <v>0</v>
      </c>
      <c r="Z2981">
        <v>0</v>
      </c>
      <c r="AA2981">
        <v>765471</v>
      </c>
      <c r="AB2981">
        <v>187747</v>
      </c>
      <c r="AC2981">
        <v>144654</v>
      </c>
      <c r="AD2981">
        <v>50526</v>
      </c>
      <c r="AE2981">
        <v>0</v>
      </c>
      <c r="AF2981">
        <v>0</v>
      </c>
      <c r="AG2981">
        <v>0</v>
      </c>
      <c r="AH2981">
        <v>144525</v>
      </c>
      <c r="AI2981">
        <v>527452</v>
      </c>
      <c r="AJ2981" s="2">
        <v>1796444</v>
      </c>
    </row>
    <row r="2982" spans="1:36" x14ac:dyDescent="0.25">
      <c r="A2982" t="s">
        <v>4020</v>
      </c>
      <c r="B2982" s="1">
        <v>43496</v>
      </c>
      <c r="C2982" t="s">
        <v>255</v>
      </c>
      <c r="D2982" t="s">
        <v>4021</v>
      </c>
      <c r="E2982" t="s">
        <v>39</v>
      </c>
      <c r="F2982" t="s">
        <v>4297</v>
      </c>
      <c r="G2982" t="s">
        <v>4298</v>
      </c>
      <c r="H2982" t="s">
        <v>561</v>
      </c>
      <c r="I2982" t="s">
        <v>155</v>
      </c>
      <c r="J2982" t="s">
        <v>44</v>
      </c>
      <c r="K2982">
        <v>2168813</v>
      </c>
      <c r="L2982">
        <v>27886752</v>
      </c>
      <c r="M2982">
        <v>0</v>
      </c>
      <c r="N2982">
        <v>966300</v>
      </c>
      <c r="O2982">
        <v>0</v>
      </c>
      <c r="P2982">
        <v>1476000</v>
      </c>
      <c r="Q2982">
        <v>0</v>
      </c>
      <c r="R2982">
        <v>82425</v>
      </c>
      <c r="S2982">
        <v>492000</v>
      </c>
      <c r="T2982">
        <v>0</v>
      </c>
      <c r="U2982">
        <v>0</v>
      </c>
      <c r="V2982">
        <v>128707</v>
      </c>
      <c r="W2982">
        <v>115723</v>
      </c>
      <c r="X2982">
        <v>29041</v>
      </c>
      <c r="Y2982">
        <v>0</v>
      </c>
      <c r="Z2982">
        <v>0</v>
      </c>
      <c r="AA2982">
        <v>765471</v>
      </c>
      <c r="AB2982">
        <v>187747</v>
      </c>
      <c r="AC2982">
        <v>144654</v>
      </c>
      <c r="AD2982">
        <v>50526</v>
      </c>
      <c r="AE2982">
        <v>0</v>
      </c>
      <c r="AF2982">
        <v>0</v>
      </c>
      <c r="AG2982">
        <v>0</v>
      </c>
      <c r="AH2982">
        <v>144525</v>
      </c>
      <c r="AI2982">
        <v>527452</v>
      </c>
      <c r="AJ2982" s="2">
        <v>1796444</v>
      </c>
    </row>
    <row r="2983" spans="1:36" x14ac:dyDescent="0.25">
      <c r="A2983" t="s">
        <v>4020</v>
      </c>
      <c r="B2983" s="1">
        <v>43496</v>
      </c>
      <c r="C2983" t="s">
        <v>255</v>
      </c>
      <c r="D2983" t="s">
        <v>4021</v>
      </c>
      <c r="E2983" t="s">
        <v>39</v>
      </c>
      <c r="F2983" t="s">
        <v>4299</v>
      </c>
      <c r="G2983" t="s">
        <v>4300</v>
      </c>
      <c r="H2983" t="s">
        <v>261</v>
      </c>
      <c r="I2983" t="s">
        <v>155</v>
      </c>
      <c r="J2983" t="s">
        <v>44</v>
      </c>
      <c r="K2983">
        <v>2170206</v>
      </c>
      <c r="L2983">
        <v>27903468</v>
      </c>
      <c r="M2983">
        <v>0</v>
      </c>
      <c r="N2983">
        <v>966300</v>
      </c>
      <c r="O2983">
        <v>0</v>
      </c>
      <c r="P2983">
        <v>1476000</v>
      </c>
      <c r="Q2983">
        <v>0</v>
      </c>
      <c r="R2983">
        <v>83818</v>
      </c>
      <c r="S2983">
        <v>492000</v>
      </c>
      <c r="T2983">
        <v>0</v>
      </c>
      <c r="U2983">
        <v>0</v>
      </c>
      <c r="V2983">
        <v>128707</v>
      </c>
      <c r="W2983">
        <v>115723</v>
      </c>
      <c r="X2983">
        <v>29041</v>
      </c>
      <c r="Y2983">
        <v>0</v>
      </c>
      <c r="Z2983">
        <v>0</v>
      </c>
      <c r="AA2983">
        <v>765471</v>
      </c>
      <c r="AB2983">
        <v>187747</v>
      </c>
      <c r="AC2983">
        <v>144654</v>
      </c>
      <c r="AD2983">
        <v>50526</v>
      </c>
      <c r="AE2983">
        <v>0</v>
      </c>
      <c r="AF2983">
        <v>0</v>
      </c>
      <c r="AG2983">
        <v>0</v>
      </c>
      <c r="AH2983">
        <v>145918</v>
      </c>
      <c r="AI2983">
        <v>528845</v>
      </c>
      <c r="AJ2983" s="2">
        <v>1796444</v>
      </c>
    </row>
    <row r="2984" spans="1:36" x14ac:dyDescent="0.25">
      <c r="A2984" t="s">
        <v>492</v>
      </c>
      <c r="B2984" s="1">
        <v>43496</v>
      </c>
      <c r="C2984" t="s">
        <v>142</v>
      </c>
      <c r="D2984" t="s">
        <v>1169</v>
      </c>
      <c r="E2984" t="s">
        <v>39</v>
      </c>
      <c r="F2984" t="s">
        <v>1264</v>
      </c>
      <c r="G2984" t="s">
        <v>1265</v>
      </c>
      <c r="H2984" t="s">
        <v>158</v>
      </c>
      <c r="I2984" t="s">
        <v>355</v>
      </c>
      <c r="J2984" t="s">
        <v>44</v>
      </c>
      <c r="K2984">
        <v>2418393</v>
      </c>
      <c r="L2984">
        <v>30956832</v>
      </c>
      <c r="M2984">
        <v>0</v>
      </c>
      <c r="N2984">
        <v>1121556</v>
      </c>
      <c r="O2984">
        <v>0</v>
      </c>
      <c r="P2984">
        <v>1711000</v>
      </c>
      <c r="Q2984">
        <v>0</v>
      </c>
      <c r="R2984">
        <v>0</v>
      </c>
      <c r="S2984">
        <v>570000</v>
      </c>
      <c r="T2984">
        <v>0</v>
      </c>
      <c r="U2984">
        <v>0</v>
      </c>
      <c r="V2984">
        <v>149177</v>
      </c>
      <c r="W2984">
        <v>115723</v>
      </c>
      <c r="X2984">
        <v>33836</v>
      </c>
      <c r="Y2984">
        <v>0</v>
      </c>
      <c r="Z2984">
        <v>0</v>
      </c>
      <c r="AA2984">
        <v>868736</v>
      </c>
      <c r="AB2984">
        <v>217607</v>
      </c>
      <c r="AC2984">
        <v>144654</v>
      </c>
      <c r="AD2984">
        <v>58869</v>
      </c>
      <c r="AE2984">
        <v>0</v>
      </c>
      <c r="AF2984">
        <v>0</v>
      </c>
      <c r="AG2984">
        <v>361524</v>
      </c>
      <c r="AH2984">
        <v>457.11799999999999</v>
      </c>
      <c r="AI2984">
        <v>783111.11800000002</v>
      </c>
      <c r="AJ2984" s="2">
        <v>1796624.882</v>
      </c>
    </row>
    <row r="2985" spans="1:36" x14ac:dyDescent="0.25">
      <c r="A2985" t="s">
        <v>3440</v>
      </c>
      <c r="B2985" s="1">
        <v>43496</v>
      </c>
      <c r="C2985" t="s">
        <v>760</v>
      </c>
      <c r="D2985" t="s">
        <v>3441</v>
      </c>
      <c r="E2985" t="s">
        <v>39</v>
      </c>
      <c r="F2985" t="s">
        <v>3508</v>
      </c>
      <c r="G2985" t="s">
        <v>3509</v>
      </c>
      <c r="H2985" t="s">
        <v>3485</v>
      </c>
      <c r="I2985" t="s">
        <v>139</v>
      </c>
      <c r="J2985" t="s">
        <v>44</v>
      </c>
      <c r="K2985">
        <v>2048306</v>
      </c>
      <c r="L2985">
        <v>26646348</v>
      </c>
      <c r="M2985">
        <v>0</v>
      </c>
      <c r="N2985">
        <v>949368</v>
      </c>
      <c r="O2985">
        <v>0</v>
      </c>
      <c r="P2985">
        <v>1449000</v>
      </c>
      <c r="Q2985">
        <v>0</v>
      </c>
      <c r="R2985">
        <v>0</v>
      </c>
      <c r="S2985">
        <v>483000</v>
      </c>
      <c r="T2985">
        <v>0</v>
      </c>
      <c r="U2985">
        <v>0</v>
      </c>
      <c r="V2985">
        <v>126353</v>
      </c>
      <c r="W2985">
        <v>133583</v>
      </c>
      <c r="X2985">
        <v>28593</v>
      </c>
      <c r="Y2985">
        <v>0</v>
      </c>
      <c r="Z2985">
        <v>0</v>
      </c>
      <c r="AA2985">
        <v>771529</v>
      </c>
      <c r="AB2985">
        <v>184313</v>
      </c>
      <c r="AC2985">
        <v>166979</v>
      </c>
      <c r="AD2985">
        <v>49747</v>
      </c>
      <c r="AE2985">
        <v>0</v>
      </c>
      <c r="AF2985">
        <v>0</v>
      </c>
      <c r="AG2985">
        <v>0</v>
      </c>
      <c r="AH2985">
        <v>22000</v>
      </c>
      <c r="AI2985">
        <v>423039</v>
      </c>
      <c r="AJ2985" s="2">
        <v>1797490</v>
      </c>
    </row>
    <row r="2986" spans="1:36" x14ac:dyDescent="0.25">
      <c r="A2986" t="s">
        <v>3440</v>
      </c>
      <c r="B2986" s="1">
        <v>43496</v>
      </c>
      <c r="C2986" t="s">
        <v>760</v>
      </c>
      <c r="D2986" t="s">
        <v>3441</v>
      </c>
      <c r="E2986" t="s">
        <v>39</v>
      </c>
      <c r="F2986" t="s">
        <v>3510</v>
      </c>
      <c r="G2986" t="s">
        <v>3511</v>
      </c>
      <c r="H2986" t="s">
        <v>3485</v>
      </c>
      <c r="I2986" t="s">
        <v>139</v>
      </c>
      <c r="J2986" t="s">
        <v>44</v>
      </c>
      <c r="K2986">
        <v>2048306</v>
      </c>
      <c r="L2986">
        <v>26646348</v>
      </c>
      <c r="M2986">
        <v>0</v>
      </c>
      <c r="N2986">
        <v>949368</v>
      </c>
      <c r="O2986">
        <v>0</v>
      </c>
      <c r="P2986">
        <v>1449000</v>
      </c>
      <c r="Q2986">
        <v>0</v>
      </c>
      <c r="R2986">
        <v>0</v>
      </c>
      <c r="S2986">
        <v>483000</v>
      </c>
      <c r="T2986">
        <v>0</v>
      </c>
      <c r="U2986">
        <v>0</v>
      </c>
      <c r="V2986">
        <v>126353</v>
      </c>
      <c r="W2986">
        <v>133583</v>
      </c>
      <c r="X2986">
        <v>28593</v>
      </c>
      <c r="Y2986">
        <v>0</v>
      </c>
      <c r="Z2986">
        <v>0</v>
      </c>
      <c r="AA2986">
        <v>771529</v>
      </c>
      <c r="AB2986">
        <v>184313</v>
      </c>
      <c r="AC2986">
        <v>166979</v>
      </c>
      <c r="AD2986">
        <v>49747</v>
      </c>
      <c r="AE2986">
        <v>0</v>
      </c>
      <c r="AF2986">
        <v>0</v>
      </c>
      <c r="AG2986">
        <v>0</v>
      </c>
      <c r="AH2986">
        <v>22000</v>
      </c>
      <c r="AI2986">
        <v>423039</v>
      </c>
      <c r="AJ2986" s="2">
        <v>1797490</v>
      </c>
    </row>
    <row r="2987" spans="1:36" x14ac:dyDescent="0.25">
      <c r="A2987" t="s">
        <v>4460</v>
      </c>
      <c r="B2987" s="1">
        <v>43496</v>
      </c>
      <c r="C2987" t="s">
        <v>37</v>
      </c>
      <c r="D2987" t="s">
        <v>4461</v>
      </c>
      <c r="E2987" t="s">
        <v>39</v>
      </c>
      <c r="F2987" t="s">
        <v>4491</v>
      </c>
      <c r="G2987" t="s">
        <v>4492</v>
      </c>
      <c r="H2987" t="s">
        <v>63</v>
      </c>
      <c r="I2987" t="s">
        <v>347</v>
      </c>
      <c r="J2987" t="s">
        <v>44</v>
      </c>
      <c r="K2987">
        <v>3155435</v>
      </c>
      <c r="L2987">
        <v>39843900</v>
      </c>
      <c r="M2987">
        <v>0</v>
      </c>
      <c r="N2987">
        <v>1196724</v>
      </c>
      <c r="O2987">
        <v>0</v>
      </c>
      <c r="P2987">
        <v>1835000</v>
      </c>
      <c r="Q2987">
        <v>0</v>
      </c>
      <c r="R2987">
        <v>466770</v>
      </c>
      <c r="S2987">
        <v>612000</v>
      </c>
      <c r="T2987">
        <v>0</v>
      </c>
      <c r="U2987">
        <v>95000</v>
      </c>
      <c r="V2987">
        <v>160034</v>
      </c>
      <c r="W2987">
        <v>115950</v>
      </c>
      <c r="X2987">
        <v>35571</v>
      </c>
      <c r="Y2987">
        <v>0</v>
      </c>
      <c r="Z2987">
        <v>0</v>
      </c>
      <c r="AA2987">
        <v>1018555</v>
      </c>
      <c r="AB2987">
        <v>233444</v>
      </c>
      <c r="AC2987">
        <v>144937</v>
      </c>
      <c r="AD2987">
        <v>61888</v>
      </c>
      <c r="AE2987">
        <v>0</v>
      </c>
      <c r="AF2987">
        <v>0</v>
      </c>
      <c r="AG2987">
        <v>1058417</v>
      </c>
      <c r="AH2987">
        <v>24000</v>
      </c>
      <c r="AI2987">
        <v>1522686</v>
      </c>
      <c r="AJ2987" s="2">
        <v>1797639</v>
      </c>
    </row>
    <row r="2988" spans="1:36" x14ac:dyDescent="0.25">
      <c r="A2988" t="s">
        <v>36</v>
      </c>
      <c r="B2988" s="1">
        <v>43496</v>
      </c>
      <c r="C2988" t="s">
        <v>142</v>
      </c>
      <c r="D2988" t="s">
        <v>38</v>
      </c>
      <c r="E2988" t="s">
        <v>39</v>
      </c>
      <c r="F2988" t="s">
        <v>162</v>
      </c>
      <c r="G2988" t="s">
        <v>163</v>
      </c>
      <c r="H2988" t="s">
        <v>133</v>
      </c>
      <c r="I2988" t="s">
        <v>99</v>
      </c>
      <c r="J2988" t="s">
        <v>44</v>
      </c>
      <c r="K2988">
        <v>2172043</v>
      </c>
      <c r="L2988">
        <v>27896712</v>
      </c>
      <c r="M2988">
        <v>0</v>
      </c>
      <c r="N2988">
        <v>903216</v>
      </c>
      <c r="O2988">
        <v>0</v>
      </c>
      <c r="P2988">
        <v>1386000</v>
      </c>
      <c r="Q2988">
        <v>0</v>
      </c>
      <c r="R2988">
        <v>213343</v>
      </c>
      <c r="S2988">
        <v>462000</v>
      </c>
      <c r="T2988">
        <v>0</v>
      </c>
      <c r="U2988">
        <v>0</v>
      </c>
      <c r="V2988">
        <v>120859</v>
      </c>
      <c r="W2988">
        <v>115723</v>
      </c>
      <c r="X2988">
        <v>26801</v>
      </c>
      <c r="Y2988">
        <v>0</v>
      </c>
      <c r="Z2988">
        <v>0</v>
      </c>
      <c r="AA2988">
        <v>725383</v>
      </c>
      <c r="AB2988">
        <v>176299</v>
      </c>
      <c r="AC2988">
        <v>144654</v>
      </c>
      <c r="AD2988">
        <v>46629</v>
      </c>
      <c r="AE2988">
        <v>0</v>
      </c>
      <c r="AF2988">
        <v>0</v>
      </c>
      <c r="AG2988">
        <v>0</v>
      </c>
      <c r="AH2988">
        <v>159400</v>
      </c>
      <c r="AI2988">
        <v>526982</v>
      </c>
      <c r="AJ2988" s="2">
        <v>1797744</v>
      </c>
    </row>
    <row r="2989" spans="1:36" x14ac:dyDescent="0.25">
      <c r="A2989" t="s">
        <v>6764</v>
      </c>
      <c r="B2989" s="1">
        <v>43496</v>
      </c>
      <c r="C2989" t="s">
        <v>37</v>
      </c>
      <c r="D2989" t="s">
        <v>6765</v>
      </c>
      <c r="E2989" t="s">
        <v>39</v>
      </c>
      <c r="F2989" t="s">
        <v>6789</v>
      </c>
      <c r="G2989" t="s">
        <v>6790</v>
      </c>
      <c r="H2989" t="s">
        <v>90</v>
      </c>
      <c r="I2989" t="s">
        <v>139</v>
      </c>
      <c r="J2989" t="s">
        <v>44</v>
      </c>
      <c r="K2989">
        <v>2048306</v>
      </c>
      <c r="L2989">
        <v>26242428</v>
      </c>
      <c r="M2989">
        <v>0</v>
      </c>
      <c r="N2989">
        <v>949368</v>
      </c>
      <c r="O2989">
        <v>0</v>
      </c>
      <c r="P2989">
        <v>1449000</v>
      </c>
      <c r="Q2989">
        <v>0</v>
      </c>
      <c r="R2989">
        <v>0</v>
      </c>
      <c r="S2989">
        <v>483000</v>
      </c>
      <c r="T2989">
        <v>0</v>
      </c>
      <c r="U2989">
        <v>0</v>
      </c>
      <c r="V2989">
        <v>126353</v>
      </c>
      <c r="W2989">
        <v>99923</v>
      </c>
      <c r="X2989">
        <v>28593</v>
      </c>
      <c r="Y2989">
        <v>0</v>
      </c>
      <c r="Z2989">
        <v>0</v>
      </c>
      <c r="AA2989">
        <v>737869</v>
      </c>
      <c r="AB2989">
        <v>184313</v>
      </c>
      <c r="AC2989">
        <v>124903</v>
      </c>
      <c r="AD2989">
        <v>49747</v>
      </c>
      <c r="AE2989">
        <v>0</v>
      </c>
      <c r="AF2989">
        <v>0</v>
      </c>
      <c r="AG2989">
        <v>0</v>
      </c>
      <c r="AH2989">
        <v>28500</v>
      </c>
      <c r="AI2989">
        <v>387463</v>
      </c>
      <c r="AJ2989" s="2">
        <v>1799406</v>
      </c>
    </row>
    <row r="2990" spans="1:36" x14ac:dyDescent="0.25">
      <c r="A2990" t="s">
        <v>5631</v>
      </c>
      <c r="B2990" s="1">
        <v>43496</v>
      </c>
      <c r="C2990" t="s">
        <v>255</v>
      </c>
      <c r="D2990" t="s">
        <v>5632</v>
      </c>
      <c r="E2990" t="s">
        <v>39</v>
      </c>
      <c r="F2990" t="s">
        <v>5779</v>
      </c>
      <c r="G2990" t="s">
        <v>5780</v>
      </c>
      <c r="H2990" t="s">
        <v>308</v>
      </c>
      <c r="I2990" t="s">
        <v>139</v>
      </c>
      <c r="J2990" t="s">
        <v>44</v>
      </c>
      <c r="K2990">
        <v>2048306</v>
      </c>
      <c r="L2990">
        <v>26164632</v>
      </c>
      <c r="M2990">
        <v>0</v>
      </c>
      <c r="N2990">
        <v>949368</v>
      </c>
      <c r="O2990">
        <v>0</v>
      </c>
      <c r="P2990">
        <v>1449000</v>
      </c>
      <c r="Q2990">
        <v>0</v>
      </c>
      <c r="R2990">
        <v>0</v>
      </c>
      <c r="S2990">
        <v>483000</v>
      </c>
      <c r="T2990">
        <v>0</v>
      </c>
      <c r="U2990">
        <v>0</v>
      </c>
      <c r="V2990">
        <v>126353</v>
      </c>
      <c r="W2990">
        <v>93440</v>
      </c>
      <c r="X2990">
        <v>28593</v>
      </c>
      <c r="Y2990">
        <v>0</v>
      </c>
      <c r="Z2990">
        <v>0</v>
      </c>
      <c r="AA2990">
        <v>731386</v>
      </c>
      <c r="AB2990">
        <v>184313</v>
      </c>
      <c r="AC2990">
        <v>116800</v>
      </c>
      <c r="AD2990">
        <v>49747</v>
      </c>
      <c r="AE2990">
        <v>0</v>
      </c>
      <c r="AF2990">
        <v>0</v>
      </c>
      <c r="AG2990">
        <v>0</v>
      </c>
      <c r="AH2990">
        <v>30000</v>
      </c>
      <c r="AI2990">
        <v>380860</v>
      </c>
      <c r="AJ2990" s="2">
        <v>1799526</v>
      </c>
    </row>
    <row r="2991" spans="1:36" x14ac:dyDescent="0.25">
      <c r="A2991" t="s">
        <v>5438</v>
      </c>
      <c r="B2991" s="1">
        <v>43496</v>
      </c>
      <c r="C2991" t="s">
        <v>37</v>
      </c>
      <c r="D2991" t="s">
        <v>5439</v>
      </c>
      <c r="E2991" t="s">
        <v>39</v>
      </c>
      <c r="F2991" t="s">
        <v>5463</v>
      </c>
      <c r="G2991" t="s">
        <v>5464</v>
      </c>
      <c r="H2991" t="s">
        <v>90</v>
      </c>
      <c r="I2991" t="s">
        <v>139</v>
      </c>
      <c r="J2991" t="s">
        <v>44</v>
      </c>
      <c r="K2991">
        <v>2143528</v>
      </c>
      <c r="L2991">
        <v>27525708</v>
      </c>
      <c r="M2991">
        <v>0</v>
      </c>
      <c r="N2991">
        <v>949368</v>
      </c>
      <c r="O2991">
        <v>0</v>
      </c>
      <c r="P2991">
        <v>1449000</v>
      </c>
      <c r="Q2991">
        <v>12222</v>
      </c>
      <c r="R2991">
        <v>83000</v>
      </c>
      <c r="S2991">
        <v>483000</v>
      </c>
      <c r="T2991">
        <v>0</v>
      </c>
      <c r="U2991">
        <v>0</v>
      </c>
      <c r="V2991">
        <v>126353</v>
      </c>
      <c r="W2991">
        <v>111641</v>
      </c>
      <c r="X2991">
        <v>28593</v>
      </c>
      <c r="Y2991">
        <v>0</v>
      </c>
      <c r="Z2991">
        <v>0</v>
      </c>
      <c r="AA2991">
        <v>749587</v>
      </c>
      <c r="AB2991">
        <v>184313</v>
      </c>
      <c r="AC2991">
        <v>139551</v>
      </c>
      <c r="AD2991">
        <v>49747</v>
      </c>
      <c r="AE2991">
        <v>0</v>
      </c>
      <c r="AF2991">
        <v>0</v>
      </c>
      <c r="AG2991">
        <v>0</v>
      </c>
      <c r="AH2991">
        <v>120623</v>
      </c>
      <c r="AI2991">
        <v>494234</v>
      </c>
      <c r="AJ2991" s="2">
        <v>1799575</v>
      </c>
    </row>
    <row r="2992" spans="1:36" x14ac:dyDescent="0.25">
      <c r="A2992" t="s">
        <v>5233</v>
      </c>
      <c r="B2992" s="1">
        <v>43496</v>
      </c>
      <c r="C2992" t="s">
        <v>196</v>
      </c>
      <c r="D2992" t="s">
        <v>5234</v>
      </c>
      <c r="E2992" t="s">
        <v>39</v>
      </c>
      <c r="F2992" t="s">
        <v>5374</v>
      </c>
      <c r="G2992" t="s">
        <v>5375</v>
      </c>
      <c r="H2992" t="s">
        <v>126</v>
      </c>
      <c r="I2992" t="s">
        <v>272</v>
      </c>
      <c r="J2992" t="s">
        <v>44</v>
      </c>
      <c r="K2992">
        <v>3253983</v>
      </c>
      <c r="L2992">
        <v>40862916</v>
      </c>
      <c r="M2992">
        <v>0</v>
      </c>
      <c r="N2992">
        <v>1240752</v>
      </c>
      <c r="O2992">
        <v>0</v>
      </c>
      <c r="P2992">
        <v>1891000</v>
      </c>
      <c r="Q2992">
        <v>0</v>
      </c>
      <c r="R2992">
        <v>462000</v>
      </c>
      <c r="S2992">
        <v>630000</v>
      </c>
      <c r="T2992">
        <v>0</v>
      </c>
      <c r="U2992">
        <v>119000</v>
      </c>
      <c r="V2992">
        <v>164873</v>
      </c>
      <c r="W2992">
        <v>100840</v>
      </c>
      <c r="X2992">
        <v>37530</v>
      </c>
      <c r="Y2992">
        <v>0</v>
      </c>
      <c r="Z2992">
        <v>0</v>
      </c>
      <c r="AA2992">
        <v>1052243</v>
      </c>
      <c r="AB2992">
        <v>240503</v>
      </c>
      <c r="AC2992">
        <v>126050</v>
      </c>
      <c r="AD2992">
        <v>65296</v>
      </c>
      <c r="AE2992">
        <v>0</v>
      </c>
      <c r="AF2992">
        <v>0</v>
      </c>
      <c r="AG2992">
        <v>0</v>
      </c>
      <c r="AH2992">
        <v>1173770</v>
      </c>
      <c r="AI2992">
        <v>1605619</v>
      </c>
      <c r="AJ2992" s="2">
        <v>1799624</v>
      </c>
    </row>
    <row r="2993" spans="1:36" x14ac:dyDescent="0.25">
      <c r="A2993" t="s">
        <v>4460</v>
      </c>
      <c r="B2993" s="1">
        <v>43496</v>
      </c>
      <c r="C2993" t="s">
        <v>164</v>
      </c>
      <c r="D2993" t="s">
        <v>4461</v>
      </c>
      <c r="E2993" t="s">
        <v>39</v>
      </c>
      <c r="F2993" t="s">
        <v>4583</v>
      </c>
      <c r="G2993" t="s">
        <v>4584</v>
      </c>
      <c r="H2993" t="s">
        <v>4585</v>
      </c>
      <c r="I2993" t="s">
        <v>139</v>
      </c>
      <c r="J2993" t="s">
        <v>44</v>
      </c>
      <c r="K2993">
        <v>2048306</v>
      </c>
      <c r="L2993">
        <v>26434752</v>
      </c>
      <c r="M2993">
        <v>0</v>
      </c>
      <c r="N2993">
        <v>949368</v>
      </c>
      <c r="O2993">
        <v>0</v>
      </c>
      <c r="P2993">
        <v>1449000</v>
      </c>
      <c r="Q2993">
        <v>0</v>
      </c>
      <c r="R2993">
        <v>0</v>
      </c>
      <c r="S2993">
        <v>483000</v>
      </c>
      <c r="T2993">
        <v>0</v>
      </c>
      <c r="U2993">
        <v>0</v>
      </c>
      <c r="V2993">
        <v>126353</v>
      </c>
      <c r="W2993">
        <v>115950</v>
      </c>
      <c r="X2993">
        <v>28593</v>
      </c>
      <c r="Y2993">
        <v>0</v>
      </c>
      <c r="Z2993">
        <v>0</v>
      </c>
      <c r="AA2993">
        <v>753896</v>
      </c>
      <c r="AB2993">
        <v>184313</v>
      </c>
      <c r="AC2993">
        <v>144937</v>
      </c>
      <c r="AD2993">
        <v>49747</v>
      </c>
      <c r="AE2993">
        <v>0</v>
      </c>
      <c r="AF2993">
        <v>0</v>
      </c>
      <c r="AG2993">
        <v>0</v>
      </c>
      <c r="AH2993">
        <v>24000</v>
      </c>
      <c r="AI2993">
        <v>402997</v>
      </c>
      <c r="AJ2993" s="2">
        <v>1799899</v>
      </c>
    </row>
    <row r="2994" spans="1:36" x14ac:dyDescent="0.25">
      <c r="A2994" t="s">
        <v>4460</v>
      </c>
      <c r="B2994" s="1">
        <v>43496</v>
      </c>
      <c r="C2994" t="s">
        <v>1648</v>
      </c>
      <c r="D2994" t="s">
        <v>4461</v>
      </c>
      <c r="E2994" t="s">
        <v>39</v>
      </c>
      <c r="F2994" t="s">
        <v>4678</v>
      </c>
      <c r="G2994" t="s">
        <v>4679</v>
      </c>
      <c r="H2994" t="s">
        <v>86</v>
      </c>
      <c r="I2994" t="s">
        <v>139</v>
      </c>
      <c r="J2994" t="s">
        <v>44</v>
      </c>
      <c r="K2994">
        <v>2048306</v>
      </c>
      <c r="L2994">
        <v>26434752</v>
      </c>
      <c r="M2994">
        <v>0</v>
      </c>
      <c r="N2994">
        <v>949368</v>
      </c>
      <c r="O2994">
        <v>0</v>
      </c>
      <c r="P2994">
        <v>1449000</v>
      </c>
      <c r="Q2994">
        <v>0</v>
      </c>
      <c r="R2994">
        <v>0</v>
      </c>
      <c r="S2994">
        <v>483000</v>
      </c>
      <c r="T2994">
        <v>0</v>
      </c>
      <c r="U2994">
        <v>0</v>
      </c>
      <c r="V2994">
        <v>126353</v>
      </c>
      <c r="W2994">
        <v>115950</v>
      </c>
      <c r="X2994">
        <v>28593</v>
      </c>
      <c r="Y2994">
        <v>0</v>
      </c>
      <c r="Z2994">
        <v>0</v>
      </c>
      <c r="AA2994">
        <v>753896</v>
      </c>
      <c r="AB2994">
        <v>184313</v>
      </c>
      <c r="AC2994">
        <v>144937</v>
      </c>
      <c r="AD2994">
        <v>49747</v>
      </c>
      <c r="AE2994">
        <v>0</v>
      </c>
      <c r="AF2994">
        <v>0</v>
      </c>
      <c r="AG2994">
        <v>0</v>
      </c>
      <c r="AH2994">
        <v>24000</v>
      </c>
      <c r="AI2994">
        <v>402997</v>
      </c>
      <c r="AJ2994" s="2">
        <v>1799899</v>
      </c>
    </row>
    <row r="2995" spans="1:36" x14ac:dyDescent="0.25">
      <c r="A2995" t="s">
        <v>4460</v>
      </c>
      <c r="B2995" s="1">
        <v>43496</v>
      </c>
      <c r="C2995" t="s">
        <v>255</v>
      </c>
      <c r="D2995" t="s">
        <v>4461</v>
      </c>
      <c r="E2995" t="s">
        <v>39</v>
      </c>
      <c r="F2995" t="s">
        <v>4797</v>
      </c>
      <c r="G2995" t="s">
        <v>4798</v>
      </c>
      <c r="H2995" t="s">
        <v>295</v>
      </c>
      <c r="I2995" t="s">
        <v>139</v>
      </c>
      <c r="J2995" t="s">
        <v>44</v>
      </c>
      <c r="K2995">
        <v>2048306</v>
      </c>
      <c r="L2995">
        <v>26434752</v>
      </c>
      <c r="M2995">
        <v>0</v>
      </c>
      <c r="N2995">
        <v>949368</v>
      </c>
      <c r="O2995">
        <v>0</v>
      </c>
      <c r="P2995">
        <v>1449000</v>
      </c>
      <c r="Q2995">
        <v>0</v>
      </c>
      <c r="R2995">
        <v>0</v>
      </c>
      <c r="S2995">
        <v>483000</v>
      </c>
      <c r="T2995">
        <v>0</v>
      </c>
      <c r="U2995">
        <v>0</v>
      </c>
      <c r="V2995">
        <v>126353</v>
      </c>
      <c r="W2995">
        <v>115950</v>
      </c>
      <c r="X2995">
        <v>28593</v>
      </c>
      <c r="Y2995">
        <v>0</v>
      </c>
      <c r="Z2995">
        <v>0</v>
      </c>
      <c r="AA2995">
        <v>753896</v>
      </c>
      <c r="AB2995">
        <v>184313</v>
      </c>
      <c r="AC2995">
        <v>144937</v>
      </c>
      <c r="AD2995">
        <v>49747</v>
      </c>
      <c r="AE2995">
        <v>0</v>
      </c>
      <c r="AF2995">
        <v>0</v>
      </c>
      <c r="AG2995">
        <v>0</v>
      </c>
      <c r="AH2995">
        <v>24000</v>
      </c>
      <c r="AI2995">
        <v>402997</v>
      </c>
      <c r="AJ2995" s="2">
        <v>1799899</v>
      </c>
    </row>
    <row r="2996" spans="1:36" x14ac:dyDescent="0.25">
      <c r="A2996" t="s">
        <v>4460</v>
      </c>
      <c r="B2996" s="1">
        <v>43496</v>
      </c>
      <c r="C2996" t="s">
        <v>255</v>
      </c>
      <c r="D2996" t="s">
        <v>4461</v>
      </c>
      <c r="E2996" t="s">
        <v>39</v>
      </c>
      <c r="F2996" t="s">
        <v>4799</v>
      </c>
      <c r="G2996" t="s">
        <v>4800</v>
      </c>
      <c r="H2996" t="s">
        <v>308</v>
      </c>
      <c r="I2996" t="s">
        <v>139</v>
      </c>
      <c r="J2996" t="s">
        <v>44</v>
      </c>
      <c r="K2996">
        <v>2048306</v>
      </c>
      <c r="L2996">
        <v>26434752</v>
      </c>
      <c r="M2996">
        <v>0</v>
      </c>
      <c r="N2996">
        <v>949368</v>
      </c>
      <c r="O2996">
        <v>0</v>
      </c>
      <c r="P2996">
        <v>1449000</v>
      </c>
      <c r="Q2996">
        <v>0</v>
      </c>
      <c r="R2996">
        <v>0</v>
      </c>
      <c r="S2996">
        <v>483000</v>
      </c>
      <c r="T2996">
        <v>0</v>
      </c>
      <c r="U2996">
        <v>0</v>
      </c>
      <c r="V2996">
        <v>126353</v>
      </c>
      <c r="W2996">
        <v>115950</v>
      </c>
      <c r="X2996">
        <v>28593</v>
      </c>
      <c r="Y2996">
        <v>0</v>
      </c>
      <c r="Z2996">
        <v>0</v>
      </c>
      <c r="AA2996">
        <v>753896</v>
      </c>
      <c r="AB2996">
        <v>184313</v>
      </c>
      <c r="AC2996">
        <v>144937</v>
      </c>
      <c r="AD2996">
        <v>49747</v>
      </c>
      <c r="AE2996">
        <v>0</v>
      </c>
      <c r="AF2996">
        <v>0</v>
      </c>
      <c r="AG2996">
        <v>0</v>
      </c>
      <c r="AH2996">
        <v>24000</v>
      </c>
      <c r="AI2996">
        <v>402997</v>
      </c>
      <c r="AJ2996" s="2">
        <v>1799899</v>
      </c>
    </row>
    <row r="2997" spans="1:36" x14ac:dyDescent="0.25">
      <c r="A2997" t="s">
        <v>4460</v>
      </c>
      <c r="B2997" s="1">
        <v>43496</v>
      </c>
      <c r="C2997" t="s">
        <v>255</v>
      </c>
      <c r="D2997" t="s">
        <v>4461</v>
      </c>
      <c r="E2997" t="s">
        <v>39</v>
      </c>
      <c r="F2997" t="s">
        <v>4801</v>
      </c>
      <c r="G2997" t="s">
        <v>4802</v>
      </c>
      <c r="H2997" t="s">
        <v>308</v>
      </c>
      <c r="I2997" t="s">
        <v>139</v>
      </c>
      <c r="J2997" t="s">
        <v>44</v>
      </c>
      <c r="K2997">
        <v>2048306</v>
      </c>
      <c r="L2997">
        <v>26434752</v>
      </c>
      <c r="M2997">
        <v>0</v>
      </c>
      <c r="N2997">
        <v>949368</v>
      </c>
      <c r="O2997">
        <v>0</v>
      </c>
      <c r="P2997">
        <v>1449000</v>
      </c>
      <c r="Q2997">
        <v>0</v>
      </c>
      <c r="R2997">
        <v>0</v>
      </c>
      <c r="S2997">
        <v>483000</v>
      </c>
      <c r="T2997">
        <v>0</v>
      </c>
      <c r="U2997">
        <v>0</v>
      </c>
      <c r="V2997">
        <v>126353</v>
      </c>
      <c r="W2997">
        <v>115950</v>
      </c>
      <c r="X2997">
        <v>28593</v>
      </c>
      <c r="Y2997">
        <v>0</v>
      </c>
      <c r="Z2997">
        <v>0</v>
      </c>
      <c r="AA2997">
        <v>753896</v>
      </c>
      <c r="AB2997">
        <v>184313</v>
      </c>
      <c r="AC2997">
        <v>144937</v>
      </c>
      <c r="AD2997">
        <v>49747</v>
      </c>
      <c r="AE2997">
        <v>0</v>
      </c>
      <c r="AF2997">
        <v>0</v>
      </c>
      <c r="AG2997">
        <v>0</v>
      </c>
      <c r="AH2997">
        <v>24000</v>
      </c>
      <c r="AI2997">
        <v>402997</v>
      </c>
      <c r="AJ2997" s="2">
        <v>1799899</v>
      </c>
    </row>
    <row r="2998" spans="1:36" x14ac:dyDescent="0.25">
      <c r="A2998" t="s">
        <v>492</v>
      </c>
      <c r="B2998" s="1">
        <v>43496</v>
      </c>
      <c r="C2998" t="s">
        <v>180</v>
      </c>
      <c r="D2998" t="s">
        <v>1169</v>
      </c>
      <c r="E2998" t="s">
        <v>39</v>
      </c>
      <c r="F2998" t="s">
        <v>1312</v>
      </c>
      <c r="G2998" t="s">
        <v>349</v>
      </c>
      <c r="H2998" t="s">
        <v>136</v>
      </c>
      <c r="I2998" t="s">
        <v>75</v>
      </c>
      <c r="J2998" t="s">
        <v>44</v>
      </c>
      <c r="K2998">
        <v>2227465</v>
      </c>
      <c r="L2998">
        <v>28622496</v>
      </c>
      <c r="M2998">
        <v>0</v>
      </c>
      <c r="N2998">
        <v>1032288</v>
      </c>
      <c r="O2998">
        <v>0</v>
      </c>
      <c r="P2998">
        <v>1576000</v>
      </c>
      <c r="Q2998">
        <v>0</v>
      </c>
      <c r="R2998">
        <v>0</v>
      </c>
      <c r="S2998">
        <v>525000</v>
      </c>
      <c r="T2998">
        <v>0</v>
      </c>
      <c r="U2998">
        <v>0</v>
      </c>
      <c r="V2998">
        <v>137405</v>
      </c>
      <c r="W2998">
        <v>115723</v>
      </c>
      <c r="X2998">
        <v>31080</v>
      </c>
      <c r="Y2998">
        <v>0</v>
      </c>
      <c r="Z2998">
        <v>0</v>
      </c>
      <c r="AA2998">
        <v>809208</v>
      </c>
      <c r="AB2998">
        <v>200435</v>
      </c>
      <c r="AC2998">
        <v>144654</v>
      </c>
      <c r="AD2998">
        <v>54074</v>
      </c>
      <c r="AE2998">
        <v>0</v>
      </c>
      <c r="AF2998">
        <v>0</v>
      </c>
      <c r="AG2998">
        <v>0</v>
      </c>
      <c r="AH2998">
        <v>185612</v>
      </c>
      <c r="AI2998">
        <v>584775</v>
      </c>
      <c r="AJ2998" s="2">
        <v>1800433</v>
      </c>
    </row>
    <row r="2999" spans="1:36" x14ac:dyDescent="0.25">
      <c r="A2999" t="s">
        <v>4020</v>
      </c>
      <c r="B2999" s="1">
        <v>43496</v>
      </c>
      <c r="C2999" t="s">
        <v>492</v>
      </c>
      <c r="D2999" t="s">
        <v>4021</v>
      </c>
      <c r="E2999" t="s">
        <v>39</v>
      </c>
      <c r="F2999" t="s">
        <v>4187</v>
      </c>
      <c r="G2999" t="s">
        <v>4188</v>
      </c>
      <c r="H2999" t="s">
        <v>136</v>
      </c>
      <c r="I2999" t="s">
        <v>72</v>
      </c>
      <c r="J2999" t="s">
        <v>44</v>
      </c>
      <c r="K2999">
        <v>2360787</v>
      </c>
      <c r="L2999">
        <v>30231000</v>
      </c>
      <c r="M2999">
        <v>0</v>
      </c>
      <c r="N2999">
        <v>1049772</v>
      </c>
      <c r="O2999">
        <v>0</v>
      </c>
      <c r="P2999">
        <v>1603000</v>
      </c>
      <c r="Q2999">
        <v>0</v>
      </c>
      <c r="R2999">
        <v>95177</v>
      </c>
      <c r="S2999">
        <v>534000</v>
      </c>
      <c r="T2999">
        <v>0</v>
      </c>
      <c r="U2999">
        <v>0</v>
      </c>
      <c r="V2999">
        <v>139760</v>
      </c>
      <c r="W2999">
        <v>115723</v>
      </c>
      <c r="X2999">
        <v>31590</v>
      </c>
      <c r="Y2999">
        <v>0</v>
      </c>
      <c r="Z2999">
        <v>0</v>
      </c>
      <c r="AA2999">
        <v>821073</v>
      </c>
      <c r="AB2999">
        <v>203870</v>
      </c>
      <c r="AC2999">
        <v>144654</v>
      </c>
      <c r="AD2999">
        <v>54961</v>
      </c>
      <c r="AE2999">
        <v>0</v>
      </c>
      <c r="AF2999">
        <v>0</v>
      </c>
      <c r="AG2999">
        <v>0</v>
      </c>
      <c r="AH2999">
        <v>314777</v>
      </c>
      <c r="AI2999">
        <v>718262</v>
      </c>
      <c r="AJ2999" s="2">
        <v>1800988</v>
      </c>
    </row>
    <row r="3000" spans="1:36" x14ac:dyDescent="0.25">
      <c r="A3000" t="s">
        <v>142</v>
      </c>
      <c r="B3000" s="1">
        <v>43496</v>
      </c>
      <c r="C3000" t="s">
        <v>180</v>
      </c>
      <c r="D3000" t="s">
        <v>332</v>
      </c>
      <c r="E3000" t="s">
        <v>39</v>
      </c>
      <c r="F3000" t="s">
        <v>470</v>
      </c>
      <c r="G3000" t="s">
        <v>471</v>
      </c>
      <c r="H3000" t="s">
        <v>158</v>
      </c>
      <c r="I3000" t="s">
        <v>75</v>
      </c>
      <c r="J3000" t="s">
        <v>44</v>
      </c>
      <c r="K3000">
        <v>2491483</v>
      </c>
      <c r="L3000">
        <v>31790712</v>
      </c>
      <c r="M3000">
        <v>0</v>
      </c>
      <c r="N3000">
        <v>1032288</v>
      </c>
      <c r="O3000">
        <v>0</v>
      </c>
      <c r="P3000">
        <v>1576000</v>
      </c>
      <c r="Q3000">
        <v>0</v>
      </c>
      <c r="R3000">
        <v>264018</v>
      </c>
      <c r="S3000">
        <v>525000</v>
      </c>
      <c r="T3000">
        <v>0</v>
      </c>
      <c r="U3000">
        <v>0</v>
      </c>
      <c r="V3000">
        <v>137405</v>
      </c>
      <c r="W3000">
        <v>115723</v>
      </c>
      <c r="X3000">
        <v>31080</v>
      </c>
      <c r="Y3000">
        <v>0</v>
      </c>
      <c r="Z3000">
        <v>0</v>
      </c>
      <c r="AA3000">
        <v>809208</v>
      </c>
      <c r="AB3000">
        <v>200435</v>
      </c>
      <c r="AC3000">
        <v>144654</v>
      </c>
      <c r="AD3000">
        <v>54074</v>
      </c>
      <c r="AE3000">
        <v>0</v>
      </c>
      <c r="AF3000">
        <v>0</v>
      </c>
      <c r="AG3000">
        <v>0</v>
      </c>
      <c r="AH3000">
        <v>448852</v>
      </c>
      <c r="AI3000">
        <v>848015</v>
      </c>
      <c r="AJ3000" s="2">
        <v>1801211</v>
      </c>
    </row>
    <row r="3001" spans="1:36" x14ac:dyDescent="0.25">
      <c r="A3001" t="s">
        <v>3742</v>
      </c>
      <c r="B3001" s="1">
        <v>43496</v>
      </c>
      <c r="C3001" t="s">
        <v>164</v>
      </c>
      <c r="D3001" t="s">
        <v>3743</v>
      </c>
      <c r="E3001" t="s">
        <v>39</v>
      </c>
      <c r="F3001" t="s">
        <v>3853</v>
      </c>
      <c r="G3001" t="s">
        <v>3854</v>
      </c>
      <c r="H3001" t="s">
        <v>133</v>
      </c>
      <c r="I3001" t="s">
        <v>145</v>
      </c>
      <c r="J3001" t="s">
        <v>44</v>
      </c>
      <c r="K3001">
        <v>2809408</v>
      </c>
      <c r="L3001">
        <v>35737332</v>
      </c>
      <c r="M3001">
        <v>0</v>
      </c>
      <c r="N3001">
        <v>1310028</v>
      </c>
      <c r="O3001">
        <v>0</v>
      </c>
      <c r="P3001">
        <v>1987000</v>
      </c>
      <c r="Q3001">
        <v>0</v>
      </c>
      <c r="R3001">
        <v>0</v>
      </c>
      <c r="S3001">
        <v>662000</v>
      </c>
      <c r="T3001">
        <v>0</v>
      </c>
      <c r="U3001">
        <v>0</v>
      </c>
      <c r="V3001">
        <v>173245</v>
      </c>
      <c r="W3001">
        <v>115723</v>
      </c>
      <c r="X3001">
        <v>40143</v>
      </c>
      <c r="Y3001">
        <v>0</v>
      </c>
      <c r="Z3001">
        <v>0</v>
      </c>
      <c r="AA3001">
        <v>991111</v>
      </c>
      <c r="AB3001">
        <v>252715</v>
      </c>
      <c r="AC3001">
        <v>144654</v>
      </c>
      <c r="AD3001">
        <v>69842</v>
      </c>
      <c r="AE3001">
        <v>0</v>
      </c>
      <c r="AF3001">
        <v>0</v>
      </c>
      <c r="AG3001">
        <v>660015</v>
      </c>
      <c r="AH3001">
        <v>49250</v>
      </c>
      <c r="AI3001">
        <v>1176476</v>
      </c>
      <c r="AJ3001" s="2">
        <v>1801635</v>
      </c>
    </row>
    <row r="3002" spans="1:36" x14ac:dyDescent="0.25">
      <c r="A3002" t="s">
        <v>36</v>
      </c>
      <c r="B3002" s="1">
        <v>43496</v>
      </c>
      <c r="C3002" t="s">
        <v>37</v>
      </c>
      <c r="D3002" t="s">
        <v>38</v>
      </c>
      <c r="E3002" t="s">
        <v>39</v>
      </c>
      <c r="F3002" t="s">
        <v>76</v>
      </c>
      <c r="G3002" t="s">
        <v>77</v>
      </c>
      <c r="H3002" t="s">
        <v>78</v>
      </c>
      <c r="I3002" t="s">
        <v>79</v>
      </c>
      <c r="J3002" t="s">
        <v>44</v>
      </c>
      <c r="K3002">
        <v>2196129</v>
      </c>
      <c r="L3002">
        <v>28239504</v>
      </c>
      <c r="M3002">
        <v>0</v>
      </c>
      <c r="N3002">
        <v>1012788</v>
      </c>
      <c r="O3002">
        <v>0</v>
      </c>
      <c r="P3002">
        <v>1554000</v>
      </c>
      <c r="Q3002">
        <v>0</v>
      </c>
      <c r="R3002">
        <v>0</v>
      </c>
      <c r="S3002">
        <v>518000</v>
      </c>
      <c r="T3002">
        <v>0</v>
      </c>
      <c r="U3002">
        <v>0</v>
      </c>
      <c r="V3002">
        <v>135509</v>
      </c>
      <c r="W3002">
        <v>115723</v>
      </c>
      <c r="X3002">
        <v>30060</v>
      </c>
      <c r="Y3002">
        <v>0</v>
      </c>
      <c r="Z3002">
        <v>0</v>
      </c>
      <c r="AA3002">
        <v>799292</v>
      </c>
      <c r="AB3002">
        <v>197669</v>
      </c>
      <c r="AC3002">
        <v>144654</v>
      </c>
      <c r="AD3002">
        <v>52299</v>
      </c>
      <c r="AE3002">
        <v>0</v>
      </c>
      <c r="AF3002">
        <v>0</v>
      </c>
      <c r="AG3002">
        <v>0</v>
      </c>
      <c r="AH3002">
        <v>155650</v>
      </c>
      <c r="AI3002">
        <v>550272</v>
      </c>
      <c r="AJ3002" s="2">
        <v>1803020</v>
      </c>
    </row>
    <row r="3003" spans="1:36" x14ac:dyDescent="0.25">
      <c r="A3003" t="s">
        <v>7250</v>
      </c>
      <c r="B3003" s="1">
        <v>43496</v>
      </c>
      <c r="C3003" t="s">
        <v>180</v>
      </c>
      <c r="D3003" t="s">
        <v>7251</v>
      </c>
      <c r="E3003" t="s">
        <v>39</v>
      </c>
      <c r="F3003" t="s">
        <v>7341</v>
      </c>
      <c r="G3003" t="s">
        <v>985</v>
      </c>
      <c r="H3003" t="s">
        <v>408</v>
      </c>
      <c r="I3003" t="s">
        <v>355</v>
      </c>
      <c r="J3003" t="s">
        <v>44</v>
      </c>
      <c r="K3003">
        <v>2418393</v>
      </c>
      <c r="L3003">
        <v>30907848</v>
      </c>
      <c r="M3003">
        <v>0</v>
      </c>
      <c r="N3003">
        <v>1121556</v>
      </c>
      <c r="O3003">
        <v>0</v>
      </c>
      <c r="P3003">
        <v>1711000</v>
      </c>
      <c r="Q3003">
        <v>0</v>
      </c>
      <c r="R3003">
        <v>0</v>
      </c>
      <c r="S3003">
        <v>570000</v>
      </c>
      <c r="T3003">
        <v>0</v>
      </c>
      <c r="U3003">
        <v>0</v>
      </c>
      <c r="V3003">
        <v>149177</v>
      </c>
      <c r="W3003">
        <v>111641</v>
      </c>
      <c r="X3003">
        <v>33836</v>
      </c>
      <c r="Y3003">
        <v>0</v>
      </c>
      <c r="Z3003">
        <v>0</v>
      </c>
      <c r="AA3003">
        <v>864654</v>
      </c>
      <c r="AB3003">
        <v>217607</v>
      </c>
      <c r="AC3003">
        <v>139551</v>
      </c>
      <c r="AD3003">
        <v>58869</v>
      </c>
      <c r="AE3003">
        <v>0</v>
      </c>
      <c r="AF3003">
        <v>0</v>
      </c>
      <c r="AG3003">
        <v>0</v>
      </c>
      <c r="AH3003">
        <v>356500</v>
      </c>
      <c r="AI3003">
        <v>772527</v>
      </c>
      <c r="AJ3003" s="2">
        <v>1803127</v>
      </c>
    </row>
    <row r="3004" spans="1:36" x14ac:dyDescent="0.25">
      <c r="A3004" t="s">
        <v>7250</v>
      </c>
      <c r="B3004" s="1">
        <v>43496</v>
      </c>
      <c r="C3004" t="s">
        <v>37</v>
      </c>
      <c r="D3004" t="s">
        <v>7251</v>
      </c>
      <c r="E3004" t="s">
        <v>39</v>
      </c>
      <c r="F3004" t="s">
        <v>7275</v>
      </c>
      <c r="G3004" t="s">
        <v>5325</v>
      </c>
      <c r="H3004" t="s">
        <v>1975</v>
      </c>
      <c r="I3004" t="s">
        <v>155</v>
      </c>
      <c r="J3004" t="s">
        <v>44</v>
      </c>
      <c r="K3004">
        <v>2386486</v>
      </c>
      <c r="L3004">
        <v>30449844</v>
      </c>
      <c r="M3004">
        <v>0</v>
      </c>
      <c r="N3004">
        <v>966300</v>
      </c>
      <c r="O3004">
        <v>0</v>
      </c>
      <c r="P3004">
        <v>1476000</v>
      </c>
      <c r="Q3004">
        <v>0</v>
      </c>
      <c r="R3004">
        <v>300098</v>
      </c>
      <c r="S3004">
        <v>492000</v>
      </c>
      <c r="T3004">
        <v>0</v>
      </c>
      <c r="U3004">
        <v>0</v>
      </c>
      <c r="V3004">
        <v>128707</v>
      </c>
      <c r="W3004">
        <v>111641</v>
      </c>
      <c r="X3004">
        <v>29041</v>
      </c>
      <c r="Y3004">
        <v>0</v>
      </c>
      <c r="Z3004">
        <v>0</v>
      </c>
      <c r="AA3004">
        <v>761389</v>
      </c>
      <c r="AB3004">
        <v>187747</v>
      </c>
      <c r="AC3004">
        <v>139551</v>
      </c>
      <c r="AD3004">
        <v>50526</v>
      </c>
      <c r="AE3004">
        <v>0</v>
      </c>
      <c r="AF3004">
        <v>0</v>
      </c>
      <c r="AG3004">
        <v>0</v>
      </c>
      <c r="AH3004">
        <v>356500</v>
      </c>
      <c r="AI3004">
        <v>734324</v>
      </c>
      <c r="AJ3004" s="2">
        <v>1803163</v>
      </c>
    </row>
    <row r="3005" spans="1:36" x14ac:dyDescent="0.25">
      <c r="A3005" t="s">
        <v>3093</v>
      </c>
      <c r="B3005" s="1">
        <v>43496</v>
      </c>
      <c r="C3005" t="s">
        <v>37</v>
      </c>
      <c r="D3005" t="s">
        <v>3530</v>
      </c>
      <c r="E3005" t="s">
        <v>39</v>
      </c>
      <c r="F3005" t="s">
        <v>3538</v>
      </c>
      <c r="G3005" t="s">
        <v>3539</v>
      </c>
      <c r="H3005" t="s">
        <v>123</v>
      </c>
      <c r="I3005" t="s">
        <v>68</v>
      </c>
      <c r="J3005" t="s">
        <v>44</v>
      </c>
      <c r="K3005">
        <v>3511850</v>
      </c>
      <c r="L3005">
        <v>44485032</v>
      </c>
      <c r="M3005">
        <v>0</v>
      </c>
      <c r="N3005">
        <v>1089588</v>
      </c>
      <c r="O3005">
        <v>0</v>
      </c>
      <c r="P3005">
        <v>1676000</v>
      </c>
      <c r="Q3005">
        <v>0</v>
      </c>
      <c r="R3005">
        <v>581280</v>
      </c>
      <c r="S3005">
        <v>559000</v>
      </c>
      <c r="T3005">
        <v>467000</v>
      </c>
      <c r="U3005">
        <v>95000</v>
      </c>
      <c r="V3005">
        <v>146169</v>
      </c>
      <c r="W3005">
        <v>150536</v>
      </c>
      <c r="X3005">
        <v>32101</v>
      </c>
      <c r="Y3005">
        <v>0</v>
      </c>
      <c r="Z3005">
        <v>0</v>
      </c>
      <c r="AA3005">
        <v>1449806</v>
      </c>
      <c r="AB3005">
        <v>213219</v>
      </c>
      <c r="AC3005">
        <v>188170</v>
      </c>
      <c r="AD3005">
        <v>55850</v>
      </c>
      <c r="AE3005">
        <v>0</v>
      </c>
      <c r="AF3005">
        <v>0</v>
      </c>
      <c r="AG3005">
        <v>0</v>
      </c>
      <c r="AH3005">
        <v>1443000</v>
      </c>
      <c r="AI3005">
        <v>1900239</v>
      </c>
      <c r="AJ3005" s="2">
        <v>1806847</v>
      </c>
    </row>
    <row r="3006" spans="1:36" x14ac:dyDescent="0.25">
      <c r="A3006" t="s">
        <v>5233</v>
      </c>
      <c r="B3006" s="1">
        <v>43496</v>
      </c>
      <c r="C3006" t="s">
        <v>180</v>
      </c>
      <c r="D3006" t="s">
        <v>5234</v>
      </c>
      <c r="E3006" t="s">
        <v>39</v>
      </c>
      <c r="F3006" t="s">
        <v>5368</v>
      </c>
      <c r="G3006" t="s">
        <v>5369</v>
      </c>
      <c r="H3006" t="s">
        <v>674</v>
      </c>
      <c r="I3006" t="s">
        <v>83</v>
      </c>
      <c r="J3006" t="s">
        <v>44</v>
      </c>
      <c r="K3006">
        <v>2121334</v>
      </c>
      <c r="L3006">
        <v>27057528</v>
      </c>
      <c r="M3006">
        <v>0</v>
      </c>
      <c r="N3006">
        <v>982152</v>
      </c>
      <c r="O3006">
        <v>0</v>
      </c>
      <c r="P3006">
        <v>1501000</v>
      </c>
      <c r="Q3006">
        <v>0</v>
      </c>
      <c r="R3006">
        <v>0</v>
      </c>
      <c r="S3006">
        <v>500000</v>
      </c>
      <c r="T3006">
        <v>0</v>
      </c>
      <c r="U3006">
        <v>0</v>
      </c>
      <c r="V3006">
        <v>130865</v>
      </c>
      <c r="W3006">
        <v>93440</v>
      </c>
      <c r="X3006">
        <v>29489</v>
      </c>
      <c r="Y3006">
        <v>0</v>
      </c>
      <c r="Z3006">
        <v>0</v>
      </c>
      <c r="AA3006">
        <v>753794</v>
      </c>
      <c r="AB3006">
        <v>190895</v>
      </c>
      <c r="AC3006">
        <v>116800</v>
      </c>
      <c r="AD3006">
        <v>51305</v>
      </c>
      <c r="AE3006">
        <v>0</v>
      </c>
      <c r="AF3006">
        <v>0</v>
      </c>
      <c r="AG3006">
        <v>0</v>
      </c>
      <c r="AH3006">
        <v>88770</v>
      </c>
      <c r="AI3006">
        <v>447770</v>
      </c>
      <c r="AJ3006" s="2">
        <v>1807024</v>
      </c>
    </row>
    <row r="3007" spans="1:36" x14ac:dyDescent="0.25">
      <c r="A3007" t="s">
        <v>2685</v>
      </c>
      <c r="B3007" s="1">
        <v>43496</v>
      </c>
      <c r="C3007" t="s">
        <v>255</v>
      </c>
      <c r="D3007" t="s">
        <v>2686</v>
      </c>
      <c r="E3007" t="s">
        <v>39</v>
      </c>
      <c r="F3007" t="s">
        <v>2855</v>
      </c>
      <c r="G3007" t="s">
        <v>2856</v>
      </c>
      <c r="H3007" t="s">
        <v>561</v>
      </c>
      <c r="I3007" t="s">
        <v>75</v>
      </c>
      <c r="J3007" t="s">
        <v>44</v>
      </c>
      <c r="K3007">
        <v>2227465</v>
      </c>
      <c r="L3007">
        <v>28545612</v>
      </c>
      <c r="M3007">
        <v>0</v>
      </c>
      <c r="N3007">
        <v>1032288</v>
      </c>
      <c r="O3007">
        <v>0</v>
      </c>
      <c r="P3007">
        <v>1576000</v>
      </c>
      <c r="Q3007">
        <v>0</v>
      </c>
      <c r="R3007">
        <v>0</v>
      </c>
      <c r="S3007">
        <v>525000</v>
      </c>
      <c r="T3007">
        <v>0</v>
      </c>
      <c r="U3007">
        <v>0</v>
      </c>
      <c r="V3007">
        <v>137405</v>
      </c>
      <c r="W3007">
        <v>109316</v>
      </c>
      <c r="X3007">
        <v>31080</v>
      </c>
      <c r="Y3007">
        <v>0</v>
      </c>
      <c r="Z3007">
        <v>0</v>
      </c>
      <c r="AA3007">
        <v>802801</v>
      </c>
      <c r="AB3007">
        <v>200435</v>
      </c>
      <c r="AC3007">
        <v>136645</v>
      </c>
      <c r="AD3007">
        <v>54074</v>
      </c>
      <c r="AE3007">
        <v>0</v>
      </c>
      <c r="AF3007">
        <v>0</v>
      </c>
      <c r="AG3007">
        <v>0</v>
      </c>
      <c r="AH3007">
        <v>180500</v>
      </c>
      <c r="AI3007">
        <v>571654</v>
      </c>
      <c r="AJ3007" s="2">
        <v>1807147</v>
      </c>
    </row>
    <row r="3008" spans="1:36" x14ac:dyDescent="0.25">
      <c r="A3008" t="s">
        <v>479</v>
      </c>
      <c r="B3008" s="1">
        <v>43496</v>
      </c>
      <c r="C3008" t="s">
        <v>142</v>
      </c>
      <c r="D3008" t="s">
        <v>994</v>
      </c>
      <c r="E3008" t="s">
        <v>39</v>
      </c>
      <c r="F3008" t="s">
        <v>1059</v>
      </c>
      <c r="G3008" t="s">
        <v>1060</v>
      </c>
      <c r="H3008" t="s">
        <v>126</v>
      </c>
      <c r="I3008" t="s">
        <v>91</v>
      </c>
      <c r="J3008" t="s">
        <v>44</v>
      </c>
      <c r="K3008">
        <v>2662678</v>
      </c>
      <c r="L3008">
        <v>33684228</v>
      </c>
      <c r="M3008">
        <v>0</v>
      </c>
      <c r="N3008">
        <v>917292</v>
      </c>
      <c r="O3008">
        <v>0</v>
      </c>
      <c r="P3008">
        <v>1399000</v>
      </c>
      <c r="Q3008">
        <v>0</v>
      </c>
      <c r="R3008">
        <v>566310</v>
      </c>
      <c r="S3008">
        <v>466000</v>
      </c>
      <c r="T3008">
        <v>0</v>
      </c>
      <c r="U3008">
        <v>119000</v>
      </c>
      <c r="V3008">
        <v>121971</v>
      </c>
      <c r="W3008">
        <v>107041</v>
      </c>
      <c r="X3008">
        <v>27697</v>
      </c>
      <c r="Y3008">
        <v>0</v>
      </c>
      <c r="Z3008">
        <v>0</v>
      </c>
      <c r="AA3008">
        <v>841709</v>
      </c>
      <c r="AB3008">
        <v>177921</v>
      </c>
      <c r="AC3008">
        <v>133801</v>
      </c>
      <c r="AD3008">
        <v>48188</v>
      </c>
      <c r="AE3008">
        <v>0</v>
      </c>
      <c r="AF3008">
        <v>0</v>
      </c>
      <c r="AG3008">
        <v>460068</v>
      </c>
      <c r="AH3008">
        <v>179700</v>
      </c>
      <c r="AI3008">
        <v>999678</v>
      </c>
      <c r="AJ3008" s="2">
        <v>1807341</v>
      </c>
    </row>
    <row r="3009" spans="1:36" x14ac:dyDescent="0.25">
      <c r="A3009" t="s">
        <v>7250</v>
      </c>
      <c r="B3009" s="1">
        <v>43496</v>
      </c>
      <c r="C3009" t="s">
        <v>479</v>
      </c>
      <c r="D3009" t="s">
        <v>7251</v>
      </c>
      <c r="E3009" t="s">
        <v>39</v>
      </c>
      <c r="F3009" t="s">
        <v>7347</v>
      </c>
      <c r="G3009" t="s">
        <v>7348</v>
      </c>
      <c r="H3009" t="s">
        <v>408</v>
      </c>
      <c r="I3009" t="s">
        <v>212</v>
      </c>
      <c r="J3009" t="s">
        <v>44</v>
      </c>
      <c r="K3009">
        <v>2301663</v>
      </c>
      <c r="L3009">
        <v>29480688</v>
      </c>
      <c r="M3009">
        <v>0</v>
      </c>
      <c r="N3009">
        <v>1066548</v>
      </c>
      <c r="O3009">
        <v>0</v>
      </c>
      <c r="P3009">
        <v>1628000</v>
      </c>
      <c r="Q3009">
        <v>0</v>
      </c>
      <c r="R3009">
        <v>0</v>
      </c>
      <c r="S3009">
        <v>543000</v>
      </c>
      <c r="T3009">
        <v>0</v>
      </c>
      <c r="U3009">
        <v>0</v>
      </c>
      <c r="V3009">
        <v>141983</v>
      </c>
      <c r="W3009">
        <v>111641</v>
      </c>
      <c r="X3009">
        <v>32100</v>
      </c>
      <c r="Y3009">
        <v>0</v>
      </c>
      <c r="Z3009">
        <v>0</v>
      </c>
      <c r="AA3009">
        <v>828724</v>
      </c>
      <c r="AB3009">
        <v>207113</v>
      </c>
      <c r="AC3009">
        <v>139551</v>
      </c>
      <c r="AD3009">
        <v>55849</v>
      </c>
      <c r="AE3009">
        <v>0</v>
      </c>
      <c r="AF3009">
        <v>0</v>
      </c>
      <c r="AG3009">
        <v>0</v>
      </c>
      <c r="AH3009">
        <v>246500</v>
      </c>
      <c r="AI3009">
        <v>649013</v>
      </c>
      <c r="AJ3009" s="2">
        <v>1807711</v>
      </c>
    </row>
    <row r="3010" spans="1:36" x14ac:dyDescent="0.25">
      <c r="A3010" t="s">
        <v>5790</v>
      </c>
      <c r="B3010" s="1">
        <v>43496</v>
      </c>
      <c r="C3010" t="s">
        <v>37</v>
      </c>
      <c r="D3010" t="s">
        <v>5791</v>
      </c>
      <c r="E3010" t="s">
        <v>39</v>
      </c>
      <c r="F3010" t="s">
        <v>5802</v>
      </c>
      <c r="G3010" t="s">
        <v>5803</v>
      </c>
      <c r="H3010" t="s">
        <v>59</v>
      </c>
      <c r="I3010" t="s">
        <v>347</v>
      </c>
      <c r="J3010" t="s">
        <v>44</v>
      </c>
      <c r="K3010">
        <v>3111565</v>
      </c>
      <c r="L3010">
        <v>39732492</v>
      </c>
      <c r="M3010">
        <v>0</v>
      </c>
      <c r="N3010">
        <v>1196724</v>
      </c>
      <c r="O3010">
        <v>0</v>
      </c>
      <c r="P3010">
        <v>1835000</v>
      </c>
      <c r="Q3010">
        <v>0</v>
      </c>
      <c r="R3010">
        <v>422900</v>
      </c>
      <c r="S3010">
        <v>612000</v>
      </c>
      <c r="T3010">
        <v>0</v>
      </c>
      <c r="U3010">
        <v>95000</v>
      </c>
      <c r="V3010">
        <v>160034</v>
      </c>
      <c r="W3010">
        <v>150536</v>
      </c>
      <c r="X3010">
        <v>35571</v>
      </c>
      <c r="Y3010">
        <v>0</v>
      </c>
      <c r="Z3010">
        <v>0</v>
      </c>
      <c r="AA3010">
        <v>1053141</v>
      </c>
      <c r="AB3010">
        <v>233444</v>
      </c>
      <c r="AC3010">
        <v>188170</v>
      </c>
      <c r="AD3010">
        <v>61888</v>
      </c>
      <c r="AE3010">
        <v>0</v>
      </c>
      <c r="AF3010">
        <v>0</v>
      </c>
      <c r="AG3010">
        <v>0</v>
      </c>
      <c r="AH3010">
        <v>1019000</v>
      </c>
      <c r="AI3010">
        <v>1502502</v>
      </c>
      <c r="AJ3010" s="2">
        <v>1808539</v>
      </c>
    </row>
    <row r="3011" spans="1:36" x14ac:dyDescent="0.25">
      <c r="A3011" t="s">
        <v>5233</v>
      </c>
      <c r="B3011" s="1">
        <v>43496</v>
      </c>
      <c r="C3011" t="s">
        <v>255</v>
      </c>
      <c r="D3011" t="s">
        <v>5234</v>
      </c>
      <c r="E3011" t="s">
        <v>39</v>
      </c>
      <c r="F3011" t="s">
        <v>5433</v>
      </c>
      <c r="G3011" t="s">
        <v>2368</v>
      </c>
      <c r="H3011" t="s">
        <v>295</v>
      </c>
      <c r="I3011" t="s">
        <v>99</v>
      </c>
      <c r="J3011" t="s">
        <v>44</v>
      </c>
      <c r="K3011">
        <v>2058700</v>
      </c>
      <c r="L3011">
        <v>26269200</v>
      </c>
      <c r="M3011">
        <v>0</v>
      </c>
      <c r="N3011">
        <v>903216</v>
      </c>
      <c r="O3011">
        <v>0</v>
      </c>
      <c r="P3011">
        <v>1386000</v>
      </c>
      <c r="Q3011">
        <v>0</v>
      </c>
      <c r="R3011">
        <v>100000</v>
      </c>
      <c r="S3011">
        <v>462000</v>
      </c>
      <c r="T3011">
        <v>0</v>
      </c>
      <c r="U3011">
        <v>0</v>
      </c>
      <c r="V3011">
        <v>120859</v>
      </c>
      <c r="W3011">
        <v>93440</v>
      </c>
      <c r="X3011">
        <v>26801</v>
      </c>
      <c r="Y3011">
        <v>0</v>
      </c>
      <c r="Z3011">
        <v>0</v>
      </c>
      <c r="AA3011">
        <v>703100</v>
      </c>
      <c r="AB3011">
        <v>176299</v>
      </c>
      <c r="AC3011">
        <v>116800</v>
      </c>
      <c r="AD3011">
        <v>46629</v>
      </c>
      <c r="AE3011">
        <v>0</v>
      </c>
      <c r="AF3011">
        <v>0</v>
      </c>
      <c r="AG3011">
        <v>0</v>
      </c>
      <c r="AH3011">
        <v>39770</v>
      </c>
      <c r="AI3011">
        <v>379498</v>
      </c>
      <c r="AJ3011" s="2">
        <v>1809602</v>
      </c>
    </row>
    <row r="3012" spans="1:36" x14ac:dyDescent="0.25">
      <c r="A3012" t="s">
        <v>142</v>
      </c>
      <c r="B3012" s="1">
        <v>43496</v>
      </c>
      <c r="C3012" t="s">
        <v>37</v>
      </c>
      <c r="D3012" t="s">
        <v>332</v>
      </c>
      <c r="E3012" t="s">
        <v>39</v>
      </c>
      <c r="F3012" t="s">
        <v>370</v>
      </c>
      <c r="G3012" t="s">
        <v>371</v>
      </c>
      <c r="H3012" t="s">
        <v>90</v>
      </c>
      <c r="I3012" t="s">
        <v>155</v>
      </c>
      <c r="J3012" t="s">
        <v>44</v>
      </c>
      <c r="K3012">
        <v>2489414</v>
      </c>
      <c r="L3012">
        <v>31733964</v>
      </c>
      <c r="M3012">
        <v>0</v>
      </c>
      <c r="N3012">
        <v>966300</v>
      </c>
      <c r="O3012">
        <v>0</v>
      </c>
      <c r="P3012">
        <v>1476000</v>
      </c>
      <c r="Q3012">
        <v>0</v>
      </c>
      <c r="R3012">
        <v>403026</v>
      </c>
      <c r="S3012">
        <v>492000</v>
      </c>
      <c r="T3012">
        <v>0</v>
      </c>
      <c r="U3012">
        <v>0</v>
      </c>
      <c r="V3012">
        <v>128707</v>
      </c>
      <c r="W3012">
        <v>115723</v>
      </c>
      <c r="X3012">
        <v>29041</v>
      </c>
      <c r="Y3012">
        <v>0</v>
      </c>
      <c r="Z3012">
        <v>0</v>
      </c>
      <c r="AA3012">
        <v>765471</v>
      </c>
      <c r="AB3012">
        <v>187747</v>
      </c>
      <c r="AC3012">
        <v>144654</v>
      </c>
      <c r="AD3012">
        <v>50526</v>
      </c>
      <c r="AE3012">
        <v>0</v>
      </c>
      <c r="AF3012">
        <v>0</v>
      </c>
      <c r="AG3012">
        <v>0</v>
      </c>
      <c r="AH3012">
        <v>451200</v>
      </c>
      <c r="AI3012">
        <v>834127</v>
      </c>
      <c r="AJ3012" s="2">
        <v>1810370</v>
      </c>
    </row>
    <row r="3013" spans="1:36" x14ac:dyDescent="0.25">
      <c r="A3013" t="s">
        <v>1648</v>
      </c>
      <c r="B3013" s="1">
        <v>43496</v>
      </c>
      <c r="C3013" t="s">
        <v>180</v>
      </c>
      <c r="D3013" t="s">
        <v>1649</v>
      </c>
      <c r="E3013" t="s">
        <v>39</v>
      </c>
      <c r="F3013" t="s">
        <v>1730</v>
      </c>
      <c r="G3013" t="s">
        <v>1401</v>
      </c>
      <c r="H3013" t="s">
        <v>158</v>
      </c>
      <c r="I3013" t="s">
        <v>287</v>
      </c>
      <c r="J3013" t="s">
        <v>44</v>
      </c>
      <c r="K3013">
        <v>2158370</v>
      </c>
      <c r="L3013">
        <v>27366360</v>
      </c>
      <c r="M3013">
        <v>0</v>
      </c>
      <c r="N3013">
        <v>998736</v>
      </c>
      <c r="O3013">
        <v>0</v>
      </c>
      <c r="P3013">
        <v>1527000</v>
      </c>
      <c r="Q3013">
        <v>0</v>
      </c>
      <c r="R3013">
        <v>0</v>
      </c>
      <c r="S3013">
        <v>509000</v>
      </c>
      <c r="T3013">
        <v>0</v>
      </c>
      <c r="U3013">
        <v>0</v>
      </c>
      <c r="V3013">
        <v>133154</v>
      </c>
      <c r="W3013">
        <v>81440</v>
      </c>
      <c r="X3013">
        <v>29936</v>
      </c>
      <c r="Y3013">
        <v>0</v>
      </c>
      <c r="Z3013">
        <v>0</v>
      </c>
      <c r="AA3013">
        <v>753530</v>
      </c>
      <c r="AB3013">
        <v>194234</v>
      </c>
      <c r="AC3013">
        <v>101800</v>
      </c>
      <c r="AD3013">
        <v>52084</v>
      </c>
      <c r="AE3013">
        <v>0</v>
      </c>
      <c r="AF3013">
        <v>0</v>
      </c>
      <c r="AG3013">
        <v>0</v>
      </c>
      <c r="AH3013">
        <v>122000</v>
      </c>
      <c r="AI3013">
        <v>470118</v>
      </c>
      <c r="AJ3013" s="2">
        <v>1810412</v>
      </c>
    </row>
    <row r="3014" spans="1:36" x14ac:dyDescent="0.25">
      <c r="A3014" t="s">
        <v>180</v>
      </c>
      <c r="B3014" s="1">
        <v>43496</v>
      </c>
      <c r="C3014" t="s">
        <v>37</v>
      </c>
      <c r="D3014" t="s">
        <v>796</v>
      </c>
      <c r="E3014" t="s">
        <v>39</v>
      </c>
      <c r="F3014" t="s">
        <v>828</v>
      </c>
      <c r="G3014" t="s">
        <v>829</v>
      </c>
      <c r="H3014" t="s">
        <v>71</v>
      </c>
      <c r="I3014" t="s">
        <v>96</v>
      </c>
      <c r="J3014" t="s">
        <v>44</v>
      </c>
      <c r="K3014">
        <v>2239072</v>
      </c>
      <c r="L3014">
        <v>28702740</v>
      </c>
      <c r="M3014">
        <v>0</v>
      </c>
      <c r="N3014">
        <v>909720</v>
      </c>
      <c r="O3014">
        <v>0</v>
      </c>
      <c r="P3014">
        <v>1391000</v>
      </c>
      <c r="Q3014">
        <v>0</v>
      </c>
      <c r="R3014">
        <v>177606</v>
      </c>
      <c r="S3014">
        <v>464000</v>
      </c>
      <c r="T3014">
        <v>0</v>
      </c>
      <c r="U3014">
        <v>95000</v>
      </c>
      <c r="V3014">
        <v>121317</v>
      </c>
      <c r="W3014">
        <v>115723</v>
      </c>
      <c r="X3014">
        <v>27249</v>
      </c>
      <c r="Y3014">
        <v>0</v>
      </c>
      <c r="Z3014">
        <v>0</v>
      </c>
      <c r="AA3014">
        <v>823289</v>
      </c>
      <c r="AB3014">
        <v>176967</v>
      </c>
      <c r="AC3014">
        <v>144654</v>
      </c>
      <c r="AD3014">
        <v>47409</v>
      </c>
      <c r="AE3014">
        <v>0</v>
      </c>
      <c r="AF3014">
        <v>0</v>
      </c>
      <c r="AG3014">
        <v>0</v>
      </c>
      <c r="AH3014">
        <v>212000</v>
      </c>
      <c r="AI3014">
        <v>581030</v>
      </c>
      <c r="AJ3014" s="2">
        <v>1810865</v>
      </c>
    </row>
    <row r="3015" spans="1:36" x14ac:dyDescent="0.25">
      <c r="A3015" t="s">
        <v>180</v>
      </c>
      <c r="B3015" s="1">
        <v>43496</v>
      </c>
      <c r="C3015" t="s">
        <v>37</v>
      </c>
      <c r="D3015" t="s">
        <v>796</v>
      </c>
      <c r="E3015" t="s">
        <v>39</v>
      </c>
      <c r="F3015" t="s">
        <v>841</v>
      </c>
      <c r="G3015" t="s">
        <v>735</v>
      </c>
      <c r="H3015" t="s">
        <v>71</v>
      </c>
      <c r="I3015" t="s">
        <v>109</v>
      </c>
      <c r="J3015" t="s">
        <v>44</v>
      </c>
      <c r="K3015">
        <v>2035033</v>
      </c>
      <c r="L3015">
        <v>26248512</v>
      </c>
      <c r="M3015">
        <v>0</v>
      </c>
      <c r="N3015">
        <v>889152</v>
      </c>
      <c r="O3015">
        <v>0</v>
      </c>
      <c r="P3015">
        <v>1373000</v>
      </c>
      <c r="Q3015">
        <v>0</v>
      </c>
      <c r="R3015">
        <v>0</v>
      </c>
      <c r="S3015">
        <v>458000</v>
      </c>
      <c r="T3015">
        <v>0</v>
      </c>
      <c r="U3015">
        <v>95000</v>
      </c>
      <c r="V3015">
        <v>119747</v>
      </c>
      <c r="W3015">
        <v>115723</v>
      </c>
      <c r="X3015">
        <v>25906</v>
      </c>
      <c r="Y3015">
        <v>0</v>
      </c>
      <c r="Z3015">
        <v>0</v>
      </c>
      <c r="AA3015">
        <v>814376</v>
      </c>
      <c r="AB3015">
        <v>174677</v>
      </c>
      <c r="AC3015">
        <v>144654</v>
      </c>
      <c r="AD3015">
        <v>45072</v>
      </c>
      <c r="AE3015">
        <v>0</v>
      </c>
      <c r="AF3015">
        <v>0</v>
      </c>
      <c r="AG3015">
        <v>0</v>
      </c>
      <c r="AH3015">
        <v>12000</v>
      </c>
      <c r="AI3015">
        <v>376403</v>
      </c>
      <c r="AJ3015" s="2">
        <v>1810973</v>
      </c>
    </row>
    <row r="3016" spans="1:36" x14ac:dyDescent="0.25">
      <c r="A3016" t="s">
        <v>4020</v>
      </c>
      <c r="B3016" s="1">
        <v>43496</v>
      </c>
      <c r="C3016" t="s">
        <v>492</v>
      </c>
      <c r="D3016" t="s">
        <v>4021</v>
      </c>
      <c r="E3016" t="s">
        <v>39</v>
      </c>
      <c r="F3016" t="s">
        <v>4196</v>
      </c>
      <c r="G3016" t="s">
        <v>2022</v>
      </c>
      <c r="H3016" t="s">
        <v>133</v>
      </c>
      <c r="I3016" t="s">
        <v>610</v>
      </c>
      <c r="J3016" t="s">
        <v>44</v>
      </c>
      <c r="K3016">
        <v>2178892</v>
      </c>
      <c r="L3016">
        <v>28028820</v>
      </c>
      <c r="M3016">
        <v>0</v>
      </c>
      <c r="N3016">
        <v>1002504</v>
      </c>
      <c r="O3016">
        <v>0</v>
      </c>
      <c r="P3016">
        <v>1542000</v>
      </c>
      <c r="Q3016">
        <v>0</v>
      </c>
      <c r="R3016">
        <v>0</v>
      </c>
      <c r="S3016">
        <v>514000</v>
      </c>
      <c r="T3016">
        <v>0</v>
      </c>
      <c r="U3016">
        <v>0</v>
      </c>
      <c r="V3016">
        <v>134462</v>
      </c>
      <c r="W3016">
        <v>115723</v>
      </c>
      <c r="X3016">
        <v>29550</v>
      </c>
      <c r="Y3016">
        <v>0</v>
      </c>
      <c r="Z3016">
        <v>0</v>
      </c>
      <c r="AA3016">
        <v>793735</v>
      </c>
      <c r="AB3016">
        <v>196142</v>
      </c>
      <c r="AC3016">
        <v>144654</v>
      </c>
      <c r="AD3016">
        <v>51412</v>
      </c>
      <c r="AE3016">
        <v>0</v>
      </c>
      <c r="AF3016">
        <v>0</v>
      </c>
      <c r="AG3016">
        <v>0</v>
      </c>
      <c r="AH3016">
        <v>132100</v>
      </c>
      <c r="AI3016">
        <v>524308</v>
      </c>
      <c r="AJ3016" s="2">
        <v>1811427</v>
      </c>
    </row>
    <row r="3017" spans="1:36" x14ac:dyDescent="0.25">
      <c r="A3017" t="s">
        <v>4020</v>
      </c>
      <c r="B3017" s="1">
        <v>43496</v>
      </c>
      <c r="C3017" t="s">
        <v>492</v>
      </c>
      <c r="D3017" t="s">
        <v>4021</v>
      </c>
      <c r="E3017" t="s">
        <v>39</v>
      </c>
      <c r="F3017" t="s">
        <v>4202</v>
      </c>
      <c r="G3017" t="s">
        <v>4203</v>
      </c>
      <c r="H3017" t="s">
        <v>175</v>
      </c>
      <c r="I3017" t="s">
        <v>105</v>
      </c>
      <c r="J3017" t="s">
        <v>44</v>
      </c>
      <c r="K3017">
        <v>2157316</v>
      </c>
      <c r="L3017">
        <v>27717828</v>
      </c>
      <c r="M3017">
        <v>0</v>
      </c>
      <c r="N3017">
        <v>896004</v>
      </c>
      <c r="O3017">
        <v>0</v>
      </c>
      <c r="P3017">
        <v>1379000</v>
      </c>
      <c r="Q3017">
        <v>0</v>
      </c>
      <c r="R3017">
        <v>208472</v>
      </c>
      <c r="S3017">
        <v>460000</v>
      </c>
      <c r="T3017">
        <v>0</v>
      </c>
      <c r="U3017">
        <v>0</v>
      </c>
      <c r="V3017">
        <v>120271</v>
      </c>
      <c r="W3017">
        <v>115723</v>
      </c>
      <c r="X3017">
        <v>26353</v>
      </c>
      <c r="Y3017">
        <v>0</v>
      </c>
      <c r="Z3017">
        <v>0</v>
      </c>
      <c r="AA3017">
        <v>722347</v>
      </c>
      <c r="AB3017">
        <v>175441</v>
      </c>
      <c r="AC3017">
        <v>144654</v>
      </c>
      <c r="AD3017">
        <v>45850</v>
      </c>
      <c r="AE3017">
        <v>0</v>
      </c>
      <c r="AF3017">
        <v>0</v>
      </c>
      <c r="AG3017">
        <v>0</v>
      </c>
      <c r="AH3017">
        <v>132100</v>
      </c>
      <c r="AI3017">
        <v>498045</v>
      </c>
      <c r="AJ3017" s="2">
        <v>1811774</v>
      </c>
    </row>
    <row r="3018" spans="1:36" x14ac:dyDescent="0.25">
      <c r="A3018" t="s">
        <v>4823</v>
      </c>
      <c r="B3018" s="1">
        <v>43496</v>
      </c>
      <c r="C3018" t="s">
        <v>164</v>
      </c>
      <c r="D3018" t="s">
        <v>4824</v>
      </c>
      <c r="E3018" t="s">
        <v>39</v>
      </c>
      <c r="F3018" t="s">
        <v>4900</v>
      </c>
      <c r="G3018" t="s">
        <v>4901</v>
      </c>
      <c r="H3018" t="s">
        <v>126</v>
      </c>
      <c r="I3018" t="s">
        <v>272</v>
      </c>
      <c r="J3018" t="s">
        <v>44</v>
      </c>
      <c r="K3018">
        <v>3077760</v>
      </c>
      <c r="L3018">
        <v>38929560</v>
      </c>
      <c r="M3018">
        <v>0</v>
      </c>
      <c r="N3018">
        <v>1240752</v>
      </c>
      <c r="O3018">
        <v>0</v>
      </c>
      <c r="P3018">
        <v>1891000</v>
      </c>
      <c r="Q3018">
        <v>0</v>
      </c>
      <c r="R3018">
        <v>285777</v>
      </c>
      <c r="S3018">
        <v>630000</v>
      </c>
      <c r="T3018">
        <v>0</v>
      </c>
      <c r="U3018">
        <v>119000</v>
      </c>
      <c r="V3018">
        <v>164873</v>
      </c>
      <c r="W3018">
        <v>115950</v>
      </c>
      <c r="X3018">
        <v>37530</v>
      </c>
      <c r="Y3018">
        <v>0</v>
      </c>
      <c r="Z3018">
        <v>0</v>
      </c>
      <c r="AA3018">
        <v>1067353</v>
      </c>
      <c r="AB3018">
        <v>240503</v>
      </c>
      <c r="AC3018">
        <v>144937</v>
      </c>
      <c r="AD3018">
        <v>65296</v>
      </c>
      <c r="AE3018">
        <v>0</v>
      </c>
      <c r="AF3018">
        <v>0</v>
      </c>
      <c r="AG3018">
        <v>815000</v>
      </c>
      <c r="AH3018">
        <v>166500</v>
      </c>
      <c r="AI3018">
        <v>1432236</v>
      </c>
      <c r="AJ3018" s="2">
        <v>1811894</v>
      </c>
    </row>
    <row r="3019" spans="1:36" x14ac:dyDescent="0.25">
      <c r="A3019" t="s">
        <v>7042</v>
      </c>
      <c r="B3019" s="1">
        <v>43496</v>
      </c>
      <c r="C3019" t="s">
        <v>37</v>
      </c>
      <c r="D3019" t="s">
        <v>7043</v>
      </c>
      <c r="E3019" t="s">
        <v>39</v>
      </c>
      <c r="F3019" t="s">
        <v>7090</v>
      </c>
      <c r="G3019" t="s">
        <v>7091</v>
      </c>
      <c r="H3019" t="s">
        <v>90</v>
      </c>
      <c r="I3019" t="s">
        <v>96</v>
      </c>
      <c r="J3019" t="s">
        <v>44</v>
      </c>
      <c r="K3019">
        <v>2136588</v>
      </c>
      <c r="L3019">
        <v>27423948</v>
      </c>
      <c r="M3019">
        <v>0</v>
      </c>
      <c r="N3019">
        <v>909720</v>
      </c>
      <c r="O3019">
        <v>0</v>
      </c>
      <c r="P3019">
        <v>1391000</v>
      </c>
      <c r="Q3019">
        <v>157900</v>
      </c>
      <c r="R3019">
        <v>12222</v>
      </c>
      <c r="S3019">
        <v>464000</v>
      </c>
      <c r="T3019">
        <v>0</v>
      </c>
      <c r="U3019">
        <v>0</v>
      </c>
      <c r="V3019">
        <v>121317</v>
      </c>
      <c r="W3019">
        <v>111641</v>
      </c>
      <c r="X3019">
        <v>27249</v>
      </c>
      <c r="Y3019">
        <v>0</v>
      </c>
      <c r="Z3019">
        <v>0</v>
      </c>
      <c r="AA3019">
        <v>724207</v>
      </c>
      <c r="AB3019">
        <v>176967</v>
      </c>
      <c r="AC3019">
        <v>139551</v>
      </c>
      <c r="AD3019">
        <v>47409</v>
      </c>
      <c r="AE3019">
        <v>0</v>
      </c>
      <c r="AF3019">
        <v>0</v>
      </c>
      <c r="AG3019">
        <v>0</v>
      </c>
      <c r="AH3019">
        <v>109500</v>
      </c>
      <c r="AI3019">
        <v>473427</v>
      </c>
      <c r="AJ3019" s="2">
        <v>1811902</v>
      </c>
    </row>
    <row r="3020" spans="1:36" x14ac:dyDescent="0.25">
      <c r="A3020" t="s">
        <v>5790</v>
      </c>
      <c r="B3020" s="1">
        <v>43496</v>
      </c>
      <c r="C3020" t="s">
        <v>37</v>
      </c>
      <c r="D3020" t="s">
        <v>5791</v>
      </c>
      <c r="E3020" t="s">
        <v>39</v>
      </c>
      <c r="F3020" t="s">
        <v>5817</v>
      </c>
      <c r="G3020" t="s">
        <v>5818</v>
      </c>
      <c r="H3020" t="s">
        <v>364</v>
      </c>
      <c r="I3020" t="s">
        <v>83</v>
      </c>
      <c r="J3020" t="s">
        <v>44</v>
      </c>
      <c r="K3020">
        <v>2121334</v>
      </c>
      <c r="L3020">
        <v>27742680</v>
      </c>
      <c r="M3020">
        <v>0</v>
      </c>
      <c r="N3020">
        <v>982152</v>
      </c>
      <c r="O3020">
        <v>0</v>
      </c>
      <c r="P3020">
        <v>1501000</v>
      </c>
      <c r="Q3020">
        <v>0</v>
      </c>
      <c r="R3020">
        <v>0</v>
      </c>
      <c r="S3020">
        <v>500000</v>
      </c>
      <c r="T3020">
        <v>0</v>
      </c>
      <c r="U3020">
        <v>0</v>
      </c>
      <c r="V3020">
        <v>130865</v>
      </c>
      <c r="W3020">
        <v>150536</v>
      </c>
      <c r="X3020">
        <v>29489</v>
      </c>
      <c r="Y3020">
        <v>0</v>
      </c>
      <c r="Z3020">
        <v>0</v>
      </c>
      <c r="AA3020">
        <v>810890</v>
      </c>
      <c r="AB3020">
        <v>190895</v>
      </c>
      <c r="AC3020">
        <v>188170</v>
      </c>
      <c r="AD3020">
        <v>51305</v>
      </c>
      <c r="AE3020">
        <v>0</v>
      </c>
      <c r="AF3020">
        <v>0</v>
      </c>
      <c r="AG3020">
        <v>0</v>
      </c>
      <c r="AH3020">
        <v>69000</v>
      </c>
      <c r="AI3020">
        <v>499370</v>
      </c>
      <c r="AJ3020" s="2">
        <v>1812520</v>
      </c>
    </row>
    <row r="3021" spans="1:36" x14ac:dyDescent="0.25">
      <c r="A3021" t="s">
        <v>3742</v>
      </c>
      <c r="B3021" s="1">
        <v>43496</v>
      </c>
      <c r="C3021" t="s">
        <v>37</v>
      </c>
      <c r="D3021" t="s">
        <v>3743</v>
      </c>
      <c r="E3021" t="s">
        <v>39</v>
      </c>
      <c r="F3021" t="s">
        <v>3763</v>
      </c>
      <c r="G3021" t="s">
        <v>207</v>
      </c>
      <c r="H3021" t="s">
        <v>90</v>
      </c>
      <c r="I3021" t="s">
        <v>155</v>
      </c>
      <c r="J3021" t="s">
        <v>44</v>
      </c>
      <c r="K3021">
        <v>2086388</v>
      </c>
      <c r="L3021">
        <v>26897652</v>
      </c>
      <c r="M3021">
        <v>0</v>
      </c>
      <c r="N3021">
        <v>966300</v>
      </c>
      <c r="O3021">
        <v>0</v>
      </c>
      <c r="P3021">
        <v>1476000</v>
      </c>
      <c r="Q3021">
        <v>0</v>
      </c>
      <c r="R3021">
        <v>0</v>
      </c>
      <c r="S3021">
        <v>492000</v>
      </c>
      <c r="T3021">
        <v>0</v>
      </c>
      <c r="U3021">
        <v>0</v>
      </c>
      <c r="V3021">
        <v>128707</v>
      </c>
      <c r="W3021">
        <v>115723</v>
      </c>
      <c r="X3021">
        <v>29041</v>
      </c>
      <c r="Y3021">
        <v>0</v>
      </c>
      <c r="Z3021">
        <v>0</v>
      </c>
      <c r="AA3021">
        <v>765471</v>
      </c>
      <c r="AB3021">
        <v>187747</v>
      </c>
      <c r="AC3021">
        <v>144654</v>
      </c>
      <c r="AD3021">
        <v>50526</v>
      </c>
      <c r="AE3021">
        <v>0</v>
      </c>
      <c r="AF3021">
        <v>0</v>
      </c>
      <c r="AG3021">
        <v>0</v>
      </c>
      <c r="AH3021">
        <v>46000</v>
      </c>
      <c r="AI3021">
        <v>428927</v>
      </c>
      <c r="AJ3021" s="2">
        <v>1812544</v>
      </c>
    </row>
    <row r="3022" spans="1:36" x14ac:dyDescent="0.25">
      <c r="A3022" t="s">
        <v>7250</v>
      </c>
      <c r="B3022" s="1">
        <v>43496</v>
      </c>
      <c r="C3022" t="s">
        <v>36</v>
      </c>
      <c r="D3022" t="s">
        <v>7251</v>
      </c>
      <c r="E3022" t="s">
        <v>39</v>
      </c>
      <c r="F3022" t="s">
        <v>7290</v>
      </c>
      <c r="G3022" t="s">
        <v>7291</v>
      </c>
      <c r="H3022" t="s">
        <v>408</v>
      </c>
      <c r="I3022" t="s">
        <v>60</v>
      </c>
      <c r="J3022" t="s">
        <v>44</v>
      </c>
      <c r="K3022">
        <v>3125931</v>
      </c>
      <c r="L3022">
        <v>39633732</v>
      </c>
      <c r="M3022">
        <v>0</v>
      </c>
      <c r="N3022">
        <v>1452732</v>
      </c>
      <c r="O3022">
        <v>0</v>
      </c>
      <c r="P3022">
        <v>2211000</v>
      </c>
      <c r="Q3022">
        <v>0</v>
      </c>
      <c r="R3022">
        <v>0</v>
      </c>
      <c r="S3022">
        <v>737000</v>
      </c>
      <c r="T3022">
        <v>0</v>
      </c>
      <c r="U3022">
        <v>0</v>
      </c>
      <c r="V3022">
        <v>192799</v>
      </c>
      <c r="W3022">
        <v>117920</v>
      </c>
      <c r="X3022">
        <v>44092</v>
      </c>
      <c r="Y3022">
        <v>0</v>
      </c>
      <c r="Z3022">
        <v>0</v>
      </c>
      <c r="AA3022">
        <v>1091811</v>
      </c>
      <c r="AB3022">
        <v>281239</v>
      </c>
      <c r="AC3022">
        <v>147400</v>
      </c>
      <c r="AD3022">
        <v>76713</v>
      </c>
      <c r="AE3022">
        <v>0</v>
      </c>
      <c r="AF3022">
        <v>0</v>
      </c>
      <c r="AG3022">
        <v>0</v>
      </c>
      <c r="AH3022">
        <v>984833</v>
      </c>
      <c r="AI3022">
        <v>1490185</v>
      </c>
      <c r="AJ3022" s="2">
        <v>1812626</v>
      </c>
    </row>
    <row r="3023" spans="1:36" x14ac:dyDescent="0.25">
      <c r="A3023" t="s">
        <v>36</v>
      </c>
      <c r="B3023" s="1">
        <v>43496</v>
      </c>
      <c r="C3023" t="s">
        <v>255</v>
      </c>
      <c r="D3023" t="s">
        <v>38</v>
      </c>
      <c r="E3023" t="s">
        <v>39</v>
      </c>
      <c r="F3023" t="s">
        <v>316</v>
      </c>
      <c r="G3023" t="s">
        <v>317</v>
      </c>
      <c r="H3023" t="s">
        <v>318</v>
      </c>
      <c r="I3023" t="s">
        <v>99</v>
      </c>
      <c r="J3023" t="s">
        <v>44</v>
      </c>
      <c r="K3023">
        <v>2070862</v>
      </c>
      <c r="L3023">
        <v>26682540</v>
      </c>
      <c r="M3023">
        <v>0</v>
      </c>
      <c r="N3023">
        <v>903216</v>
      </c>
      <c r="O3023">
        <v>0</v>
      </c>
      <c r="P3023">
        <v>1386000</v>
      </c>
      <c r="Q3023">
        <v>0</v>
      </c>
      <c r="R3023">
        <v>112162</v>
      </c>
      <c r="S3023">
        <v>462000</v>
      </c>
      <c r="T3023">
        <v>0</v>
      </c>
      <c r="U3023">
        <v>0</v>
      </c>
      <c r="V3023">
        <v>120859</v>
      </c>
      <c r="W3023">
        <v>115723</v>
      </c>
      <c r="X3023">
        <v>26801</v>
      </c>
      <c r="Y3023">
        <v>0</v>
      </c>
      <c r="Z3023">
        <v>0</v>
      </c>
      <c r="AA3023">
        <v>725383</v>
      </c>
      <c r="AB3023">
        <v>176299</v>
      </c>
      <c r="AC3023">
        <v>144654</v>
      </c>
      <c r="AD3023">
        <v>46629</v>
      </c>
      <c r="AE3023">
        <v>0</v>
      </c>
      <c r="AF3023">
        <v>0</v>
      </c>
      <c r="AG3023">
        <v>0</v>
      </c>
      <c r="AH3023">
        <v>42900</v>
      </c>
      <c r="AI3023">
        <v>410482</v>
      </c>
      <c r="AJ3023" s="2">
        <v>1813063</v>
      </c>
    </row>
    <row r="3024" spans="1:36" x14ac:dyDescent="0.25">
      <c r="A3024" t="s">
        <v>2889</v>
      </c>
      <c r="B3024" s="1">
        <v>43496</v>
      </c>
      <c r="C3024" t="s">
        <v>760</v>
      </c>
      <c r="D3024" t="s">
        <v>2890</v>
      </c>
      <c r="E3024" t="s">
        <v>39</v>
      </c>
      <c r="F3024" t="s">
        <v>3058</v>
      </c>
      <c r="G3024" t="s">
        <v>1408</v>
      </c>
      <c r="H3024" t="s">
        <v>959</v>
      </c>
      <c r="I3024" t="s">
        <v>109</v>
      </c>
      <c r="J3024" t="s">
        <v>44</v>
      </c>
      <c r="K3024">
        <v>2045871</v>
      </c>
      <c r="L3024">
        <v>26301684</v>
      </c>
      <c r="M3024">
        <v>0</v>
      </c>
      <c r="N3024">
        <v>889152</v>
      </c>
      <c r="O3024">
        <v>0</v>
      </c>
      <c r="P3024">
        <v>1373000</v>
      </c>
      <c r="Q3024">
        <v>0</v>
      </c>
      <c r="R3024">
        <v>105838</v>
      </c>
      <c r="S3024">
        <v>458000</v>
      </c>
      <c r="T3024">
        <v>0</v>
      </c>
      <c r="U3024">
        <v>0</v>
      </c>
      <c r="V3024">
        <v>119747</v>
      </c>
      <c r="W3024">
        <v>109316</v>
      </c>
      <c r="X3024">
        <v>25906</v>
      </c>
      <c r="Y3024">
        <v>0</v>
      </c>
      <c r="Z3024">
        <v>0</v>
      </c>
      <c r="AA3024">
        <v>712969</v>
      </c>
      <c r="AB3024">
        <v>174677</v>
      </c>
      <c r="AC3024">
        <v>136645</v>
      </c>
      <c r="AD3024">
        <v>45072</v>
      </c>
      <c r="AE3024">
        <v>0</v>
      </c>
      <c r="AF3024">
        <v>0</v>
      </c>
      <c r="AG3024">
        <v>0</v>
      </c>
      <c r="AH3024">
        <v>22000</v>
      </c>
      <c r="AI3024">
        <v>378394</v>
      </c>
      <c r="AJ3024" s="2">
        <v>1813413</v>
      </c>
    </row>
    <row r="3025" spans="1:36" x14ac:dyDescent="0.25">
      <c r="A3025" t="s">
        <v>492</v>
      </c>
      <c r="B3025" s="1">
        <v>43496</v>
      </c>
      <c r="C3025" t="s">
        <v>255</v>
      </c>
      <c r="D3025" t="s">
        <v>1169</v>
      </c>
      <c r="E3025" t="s">
        <v>39</v>
      </c>
      <c r="F3025" t="s">
        <v>1428</v>
      </c>
      <c r="G3025" t="s">
        <v>1429</v>
      </c>
      <c r="H3025" t="s">
        <v>286</v>
      </c>
      <c r="I3025" t="s">
        <v>287</v>
      </c>
      <c r="J3025" t="s">
        <v>44</v>
      </c>
      <c r="K3025">
        <v>2233070</v>
      </c>
      <c r="L3025">
        <v>28674156</v>
      </c>
      <c r="M3025">
        <v>0</v>
      </c>
      <c r="N3025">
        <v>998736</v>
      </c>
      <c r="O3025">
        <v>0</v>
      </c>
      <c r="P3025">
        <v>1527000</v>
      </c>
      <c r="Q3025">
        <v>0</v>
      </c>
      <c r="R3025">
        <v>74700</v>
      </c>
      <c r="S3025">
        <v>509000</v>
      </c>
      <c r="T3025">
        <v>0</v>
      </c>
      <c r="U3025">
        <v>0</v>
      </c>
      <c r="V3025">
        <v>133154</v>
      </c>
      <c r="W3025">
        <v>115723</v>
      </c>
      <c r="X3025">
        <v>29936</v>
      </c>
      <c r="Y3025">
        <v>0</v>
      </c>
      <c r="Z3025">
        <v>0</v>
      </c>
      <c r="AA3025">
        <v>787813</v>
      </c>
      <c r="AB3025">
        <v>194234</v>
      </c>
      <c r="AC3025">
        <v>144654</v>
      </c>
      <c r="AD3025">
        <v>52084</v>
      </c>
      <c r="AE3025">
        <v>0</v>
      </c>
      <c r="AF3025">
        <v>0</v>
      </c>
      <c r="AG3025">
        <v>0</v>
      </c>
      <c r="AH3025">
        <v>185111</v>
      </c>
      <c r="AI3025">
        <v>576083</v>
      </c>
      <c r="AJ3025" s="2">
        <v>1813430</v>
      </c>
    </row>
    <row r="3026" spans="1:36" x14ac:dyDescent="0.25">
      <c r="A3026" t="s">
        <v>5790</v>
      </c>
      <c r="B3026" s="1">
        <v>43496</v>
      </c>
      <c r="C3026" t="s">
        <v>142</v>
      </c>
      <c r="D3026" t="s">
        <v>5791</v>
      </c>
      <c r="E3026" t="s">
        <v>39</v>
      </c>
      <c r="F3026" t="s">
        <v>5872</v>
      </c>
      <c r="G3026" t="s">
        <v>4097</v>
      </c>
      <c r="H3026" t="s">
        <v>133</v>
      </c>
      <c r="I3026" t="s">
        <v>105</v>
      </c>
      <c r="J3026" t="s">
        <v>44</v>
      </c>
      <c r="K3026">
        <v>2355016</v>
      </c>
      <c r="L3026">
        <v>30507984</v>
      </c>
      <c r="M3026">
        <v>0</v>
      </c>
      <c r="N3026">
        <v>896004</v>
      </c>
      <c r="O3026">
        <v>0</v>
      </c>
      <c r="P3026">
        <v>1379000</v>
      </c>
      <c r="Q3026">
        <v>0</v>
      </c>
      <c r="R3026">
        <v>406172</v>
      </c>
      <c r="S3026">
        <v>460000</v>
      </c>
      <c r="T3026">
        <v>0</v>
      </c>
      <c r="U3026">
        <v>0</v>
      </c>
      <c r="V3026">
        <v>120271</v>
      </c>
      <c r="W3026">
        <v>150536</v>
      </c>
      <c r="X3026">
        <v>26353</v>
      </c>
      <c r="Y3026">
        <v>0</v>
      </c>
      <c r="Z3026">
        <v>0</v>
      </c>
      <c r="AA3026">
        <v>757160</v>
      </c>
      <c r="AB3026">
        <v>175441</v>
      </c>
      <c r="AC3026">
        <v>188170</v>
      </c>
      <c r="AD3026">
        <v>45850</v>
      </c>
      <c r="AE3026">
        <v>0</v>
      </c>
      <c r="AF3026">
        <v>0</v>
      </c>
      <c r="AG3026">
        <v>0</v>
      </c>
      <c r="AH3026">
        <v>319000</v>
      </c>
      <c r="AI3026">
        <v>728461</v>
      </c>
      <c r="AJ3026" s="2">
        <v>1813871</v>
      </c>
    </row>
    <row r="3027" spans="1:36" x14ac:dyDescent="0.25">
      <c r="A3027" t="s">
        <v>5631</v>
      </c>
      <c r="B3027" s="1">
        <v>43496</v>
      </c>
      <c r="C3027" t="s">
        <v>180</v>
      </c>
      <c r="D3027" t="s">
        <v>5632</v>
      </c>
      <c r="E3027" t="s">
        <v>39</v>
      </c>
      <c r="F3027" t="s">
        <v>5722</v>
      </c>
      <c r="G3027" t="s">
        <v>5723</v>
      </c>
      <c r="H3027" t="s">
        <v>2273</v>
      </c>
      <c r="I3027" t="s">
        <v>610</v>
      </c>
      <c r="J3027" t="s">
        <v>44</v>
      </c>
      <c r="K3027">
        <v>2178892</v>
      </c>
      <c r="L3027">
        <v>27761424</v>
      </c>
      <c r="M3027">
        <v>0</v>
      </c>
      <c r="N3027">
        <v>1002504</v>
      </c>
      <c r="O3027">
        <v>0</v>
      </c>
      <c r="P3027">
        <v>1542000</v>
      </c>
      <c r="Q3027">
        <v>0</v>
      </c>
      <c r="R3027">
        <v>0</v>
      </c>
      <c r="S3027">
        <v>514000</v>
      </c>
      <c r="T3027">
        <v>0</v>
      </c>
      <c r="U3027">
        <v>0</v>
      </c>
      <c r="V3027">
        <v>134462</v>
      </c>
      <c r="W3027">
        <v>93440</v>
      </c>
      <c r="X3027">
        <v>29550</v>
      </c>
      <c r="Y3027">
        <v>0</v>
      </c>
      <c r="Z3027">
        <v>0</v>
      </c>
      <c r="AA3027">
        <v>771452</v>
      </c>
      <c r="AB3027">
        <v>196142</v>
      </c>
      <c r="AC3027">
        <v>116800</v>
      </c>
      <c r="AD3027">
        <v>51412</v>
      </c>
      <c r="AE3027">
        <v>0</v>
      </c>
      <c r="AF3027">
        <v>0</v>
      </c>
      <c r="AG3027">
        <v>0</v>
      </c>
      <c r="AH3027">
        <v>135000</v>
      </c>
      <c r="AI3027">
        <v>499354</v>
      </c>
      <c r="AJ3027" s="2">
        <v>1814098</v>
      </c>
    </row>
    <row r="3028" spans="1:36" x14ac:dyDescent="0.25">
      <c r="A3028" t="s">
        <v>5438</v>
      </c>
      <c r="B3028" s="1">
        <v>43496</v>
      </c>
      <c r="C3028" t="s">
        <v>36</v>
      </c>
      <c r="D3028" t="s">
        <v>5439</v>
      </c>
      <c r="E3028" t="s">
        <v>39</v>
      </c>
      <c r="F3028" t="s">
        <v>5485</v>
      </c>
      <c r="G3028" t="s">
        <v>5486</v>
      </c>
      <c r="H3028" t="s">
        <v>136</v>
      </c>
      <c r="I3028" t="s">
        <v>83</v>
      </c>
      <c r="J3028" t="s">
        <v>44</v>
      </c>
      <c r="K3028">
        <v>2121334</v>
      </c>
      <c r="L3028">
        <v>27275940</v>
      </c>
      <c r="M3028">
        <v>0</v>
      </c>
      <c r="N3028">
        <v>982152</v>
      </c>
      <c r="O3028">
        <v>0</v>
      </c>
      <c r="P3028">
        <v>1501000</v>
      </c>
      <c r="Q3028">
        <v>0</v>
      </c>
      <c r="R3028">
        <v>0</v>
      </c>
      <c r="S3028">
        <v>500000</v>
      </c>
      <c r="T3028">
        <v>0</v>
      </c>
      <c r="U3028">
        <v>0</v>
      </c>
      <c r="V3028">
        <v>130865</v>
      </c>
      <c r="W3028">
        <v>111641</v>
      </c>
      <c r="X3028">
        <v>29489</v>
      </c>
      <c r="Y3028">
        <v>0</v>
      </c>
      <c r="Z3028">
        <v>0</v>
      </c>
      <c r="AA3028">
        <v>771995</v>
      </c>
      <c r="AB3028">
        <v>190895</v>
      </c>
      <c r="AC3028">
        <v>139551</v>
      </c>
      <c r="AD3028">
        <v>51305</v>
      </c>
      <c r="AE3028">
        <v>0</v>
      </c>
      <c r="AF3028">
        <v>0</v>
      </c>
      <c r="AG3028">
        <v>0</v>
      </c>
      <c r="AH3028">
        <v>76650</v>
      </c>
      <c r="AI3028">
        <v>458401</v>
      </c>
      <c r="AJ3028" s="2">
        <v>1814594</v>
      </c>
    </row>
    <row r="3029" spans="1:36" x14ac:dyDescent="0.25">
      <c r="A3029" t="s">
        <v>180</v>
      </c>
      <c r="B3029" s="1">
        <v>43496</v>
      </c>
      <c r="C3029" t="s">
        <v>36</v>
      </c>
      <c r="D3029" t="s">
        <v>796</v>
      </c>
      <c r="E3029" t="s">
        <v>39</v>
      </c>
      <c r="F3029" t="s">
        <v>856</v>
      </c>
      <c r="G3029" t="s">
        <v>857</v>
      </c>
      <c r="H3029" t="s">
        <v>129</v>
      </c>
      <c r="I3029" t="s">
        <v>283</v>
      </c>
      <c r="J3029" t="s">
        <v>44</v>
      </c>
      <c r="K3029">
        <v>2289019</v>
      </c>
      <c r="L3029">
        <v>29348424</v>
      </c>
      <c r="M3029">
        <v>0</v>
      </c>
      <c r="N3029">
        <v>995100</v>
      </c>
      <c r="O3029">
        <v>0</v>
      </c>
      <c r="P3029">
        <v>1536000</v>
      </c>
      <c r="Q3029">
        <v>0</v>
      </c>
      <c r="R3029">
        <v>0</v>
      </c>
      <c r="S3029">
        <v>512000</v>
      </c>
      <c r="T3029">
        <v>0</v>
      </c>
      <c r="U3029">
        <v>119000</v>
      </c>
      <c r="V3029">
        <v>133939</v>
      </c>
      <c r="W3029">
        <v>115723</v>
      </c>
      <c r="X3029">
        <v>29040</v>
      </c>
      <c r="Y3029">
        <v>0</v>
      </c>
      <c r="Z3029">
        <v>0</v>
      </c>
      <c r="AA3029">
        <v>909702</v>
      </c>
      <c r="AB3029">
        <v>195379</v>
      </c>
      <c r="AC3029">
        <v>144654</v>
      </c>
      <c r="AD3029">
        <v>50525</v>
      </c>
      <c r="AE3029">
        <v>0</v>
      </c>
      <c r="AF3029">
        <v>0</v>
      </c>
      <c r="AG3029">
        <v>0</v>
      </c>
      <c r="AH3029">
        <v>240000</v>
      </c>
      <c r="AI3029">
        <v>630558</v>
      </c>
      <c r="AJ3029" s="2">
        <v>1815144</v>
      </c>
    </row>
    <row r="3030" spans="1:36" x14ac:dyDescent="0.25">
      <c r="A3030" t="s">
        <v>164</v>
      </c>
      <c r="B3030" s="1">
        <v>43496</v>
      </c>
      <c r="C3030" t="s">
        <v>196</v>
      </c>
      <c r="D3030" t="s">
        <v>587</v>
      </c>
      <c r="E3030" t="s">
        <v>39</v>
      </c>
      <c r="F3030" t="s">
        <v>740</v>
      </c>
      <c r="G3030" t="s">
        <v>741</v>
      </c>
      <c r="H3030" t="s">
        <v>199</v>
      </c>
      <c r="I3030" t="s">
        <v>83</v>
      </c>
      <c r="J3030" t="s">
        <v>44</v>
      </c>
      <c r="K3030">
        <v>2121334</v>
      </c>
      <c r="L3030">
        <v>27324924</v>
      </c>
      <c r="M3030">
        <v>0</v>
      </c>
      <c r="N3030">
        <v>982152</v>
      </c>
      <c r="O3030">
        <v>0</v>
      </c>
      <c r="P3030">
        <v>1501000</v>
      </c>
      <c r="Q3030">
        <v>0</v>
      </c>
      <c r="R3030">
        <v>0</v>
      </c>
      <c r="S3030">
        <v>500000</v>
      </c>
      <c r="T3030">
        <v>0</v>
      </c>
      <c r="U3030">
        <v>0</v>
      </c>
      <c r="V3030">
        <v>130865</v>
      </c>
      <c r="W3030">
        <v>115723</v>
      </c>
      <c r="X3030">
        <v>29489</v>
      </c>
      <c r="Y3030">
        <v>0</v>
      </c>
      <c r="Z3030">
        <v>0</v>
      </c>
      <c r="AA3030">
        <v>776077</v>
      </c>
      <c r="AB3030">
        <v>190895</v>
      </c>
      <c r="AC3030">
        <v>144654</v>
      </c>
      <c r="AD3030">
        <v>51305</v>
      </c>
      <c r="AE3030">
        <v>0</v>
      </c>
      <c r="AF3030">
        <v>0</v>
      </c>
      <c r="AG3030">
        <v>0</v>
      </c>
      <c r="AH3030">
        <v>74650</v>
      </c>
      <c r="AI3030">
        <v>461504</v>
      </c>
      <c r="AJ3030" s="2">
        <v>1815573</v>
      </c>
    </row>
    <row r="3031" spans="1:36" x14ac:dyDescent="0.25">
      <c r="A3031" t="s">
        <v>6892</v>
      </c>
      <c r="B3031" s="1">
        <v>43496</v>
      </c>
      <c r="C3031" t="s">
        <v>255</v>
      </c>
      <c r="D3031" t="s">
        <v>6893</v>
      </c>
      <c r="E3031" t="s">
        <v>39</v>
      </c>
      <c r="F3031" t="s">
        <v>7026</v>
      </c>
      <c r="G3031" t="s">
        <v>6981</v>
      </c>
      <c r="H3031" t="s">
        <v>261</v>
      </c>
      <c r="I3031" t="s">
        <v>155</v>
      </c>
      <c r="J3031" t="s">
        <v>44</v>
      </c>
      <c r="K3031">
        <v>2938762</v>
      </c>
      <c r="L3031">
        <v>37543896</v>
      </c>
      <c r="M3031">
        <v>0</v>
      </c>
      <c r="N3031">
        <v>966300</v>
      </c>
      <c r="O3031">
        <v>0</v>
      </c>
      <c r="P3031">
        <v>1476000</v>
      </c>
      <c r="Q3031">
        <v>0</v>
      </c>
      <c r="R3031">
        <v>852374</v>
      </c>
      <c r="S3031">
        <v>492000</v>
      </c>
      <c r="T3031">
        <v>0</v>
      </c>
      <c r="U3031">
        <v>0</v>
      </c>
      <c r="V3031">
        <v>128707</v>
      </c>
      <c r="W3031">
        <v>150536</v>
      </c>
      <c r="X3031">
        <v>29041</v>
      </c>
      <c r="Y3031">
        <v>0</v>
      </c>
      <c r="Z3031">
        <v>0</v>
      </c>
      <c r="AA3031">
        <v>800284</v>
      </c>
      <c r="AB3031">
        <v>187747</v>
      </c>
      <c r="AC3031">
        <v>188170</v>
      </c>
      <c r="AD3031">
        <v>50526</v>
      </c>
      <c r="AE3031">
        <v>0</v>
      </c>
      <c r="AF3031">
        <v>0</v>
      </c>
      <c r="AG3031">
        <v>885874</v>
      </c>
      <c r="AH3031">
        <v>0</v>
      </c>
      <c r="AI3031">
        <v>1312317</v>
      </c>
      <c r="AJ3031" s="2">
        <v>1816341</v>
      </c>
    </row>
    <row r="3032" spans="1:36" x14ac:dyDescent="0.25">
      <c r="A3032" t="s">
        <v>3742</v>
      </c>
      <c r="B3032" s="1">
        <v>43496</v>
      </c>
      <c r="C3032" t="s">
        <v>142</v>
      </c>
      <c r="D3032" t="s">
        <v>3743</v>
      </c>
      <c r="E3032" t="s">
        <v>39</v>
      </c>
      <c r="F3032" t="s">
        <v>3827</v>
      </c>
      <c r="G3032" t="s">
        <v>3828</v>
      </c>
      <c r="H3032" t="s">
        <v>133</v>
      </c>
      <c r="I3032" t="s">
        <v>83</v>
      </c>
      <c r="J3032" t="s">
        <v>44</v>
      </c>
      <c r="K3032">
        <v>2121334</v>
      </c>
      <c r="L3032">
        <v>27324924</v>
      </c>
      <c r="M3032">
        <v>0</v>
      </c>
      <c r="N3032">
        <v>982152</v>
      </c>
      <c r="O3032">
        <v>0</v>
      </c>
      <c r="P3032">
        <v>1501000</v>
      </c>
      <c r="Q3032">
        <v>0</v>
      </c>
      <c r="R3032">
        <v>0</v>
      </c>
      <c r="S3032">
        <v>500000</v>
      </c>
      <c r="T3032">
        <v>0</v>
      </c>
      <c r="U3032">
        <v>0</v>
      </c>
      <c r="V3032">
        <v>130865</v>
      </c>
      <c r="W3032">
        <v>115723</v>
      </c>
      <c r="X3032">
        <v>29489</v>
      </c>
      <c r="Y3032">
        <v>0</v>
      </c>
      <c r="Z3032">
        <v>0</v>
      </c>
      <c r="AA3032">
        <v>776077</v>
      </c>
      <c r="AB3032">
        <v>190895</v>
      </c>
      <c r="AC3032">
        <v>144654</v>
      </c>
      <c r="AD3032">
        <v>51305</v>
      </c>
      <c r="AE3032">
        <v>0</v>
      </c>
      <c r="AF3032">
        <v>0</v>
      </c>
      <c r="AG3032">
        <v>0</v>
      </c>
      <c r="AH3032">
        <v>73000</v>
      </c>
      <c r="AI3032">
        <v>459854</v>
      </c>
      <c r="AJ3032" s="2">
        <v>1817223</v>
      </c>
    </row>
    <row r="3033" spans="1:36" x14ac:dyDescent="0.25">
      <c r="A3033" t="s">
        <v>1811</v>
      </c>
      <c r="B3033" s="1">
        <v>43496</v>
      </c>
      <c r="C3033" t="s">
        <v>36</v>
      </c>
      <c r="D3033" t="s">
        <v>1812</v>
      </c>
      <c r="E3033" t="s">
        <v>39</v>
      </c>
      <c r="F3033" t="s">
        <v>1857</v>
      </c>
      <c r="G3033" t="s">
        <v>1858</v>
      </c>
      <c r="H3033" t="s">
        <v>129</v>
      </c>
      <c r="I3033" t="s">
        <v>130</v>
      </c>
      <c r="J3033" t="s">
        <v>44</v>
      </c>
      <c r="K3033">
        <v>2738407</v>
      </c>
      <c r="L3033">
        <v>34640004</v>
      </c>
      <c r="M3033">
        <v>0</v>
      </c>
      <c r="N3033">
        <v>1211160</v>
      </c>
      <c r="O3033">
        <v>0</v>
      </c>
      <c r="P3033">
        <v>1853000</v>
      </c>
      <c r="Q3033">
        <v>0</v>
      </c>
      <c r="R3033">
        <v>0</v>
      </c>
      <c r="S3033">
        <v>618000</v>
      </c>
      <c r="T3033">
        <v>0</v>
      </c>
      <c r="U3033">
        <v>119000</v>
      </c>
      <c r="V3033">
        <v>161603</v>
      </c>
      <c r="W3033">
        <v>98840</v>
      </c>
      <c r="X3033">
        <v>36224</v>
      </c>
      <c r="Y3033">
        <v>0</v>
      </c>
      <c r="Z3033">
        <v>0</v>
      </c>
      <c r="AA3033">
        <v>1033667</v>
      </c>
      <c r="AB3033">
        <v>235733</v>
      </c>
      <c r="AC3033">
        <v>123550</v>
      </c>
      <c r="AD3033">
        <v>63024</v>
      </c>
      <c r="AE3033">
        <v>0</v>
      </c>
      <c r="AF3033">
        <v>0</v>
      </c>
      <c r="AG3033">
        <v>0</v>
      </c>
      <c r="AH3033">
        <v>645550</v>
      </c>
      <c r="AI3033">
        <v>1067857</v>
      </c>
      <c r="AJ3033" s="2">
        <v>1818810</v>
      </c>
    </row>
    <row r="3034" spans="1:36" x14ac:dyDescent="0.25">
      <c r="A3034" t="s">
        <v>5438</v>
      </c>
      <c r="B3034" s="1">
        <v>43496</v>
      </c>
      <c r="C3034" t="s">
        <v>196</v>
      </c>
      <c r="D3034" t="s">
        <v>5439</v>
      </c>
      <c r="E3034" t="s">
        <v>39</v>
      </c>
      <c r="F3034" t="s">
        <v>5546</v>
      </c>
      <c r="G3034" t="s">
        <v>5547</v>
      </c>
      <c r="H3034" t="s">
        <v>202</v>
      </c>
      <c r="I3034" t="s">
        <v>52</v>
      </c>
      <c r="J3034" t="s">
        <v>44</v>
      </c>
      <c r="K3034">
        <v>3414640</v>
      </c>
      <c r="L3034">
        <v>43204800</v>
      </c>
      <c r="M3034">
        <v>0</v>
      </c>
      <c r="N3034">
        <v>1530576</v>
      </c>
      <c r="O3034">
        <v>0</v>
      </c>
      <c r="P3034">
        <v>2322000</v>
      </c>
      <c r="Q3034">
        <v>12222</v>
      </c>
      <c r="R3034">
        <v>0</v>
      </c>
      <c r="S3034">
        <v>774000</v>
      </c>
      <c r="T3034">
        <v>0</v>
      </c>
      <c r="U3034">
        <v>119000</v>
      </c>
      <c r="V3034">
        <v>202478</v>
      </c>
      <c r="W3034">
        <v>123840</v>
      </c>
      <c r="X3034">
        <v>46860</v>
      </c>
      <c r="Y3034">
        <v>0</v>
      </c>
      <c r="Z3034">
        <v>0</v>
      </c>
      <c r="AA3034">
        <v>1266178</v>
      </c>
      <c r="AB3034">
        <v>295358</v>
      </c>
      <c r="AC3034">
        <v>154800</v>
      </c>
      <c r="AD3034">
        <v>81528</v>
      </c>
      <c r="AE3034">
        <v>0</v>
      </c>
      <c r="AF3034">
        <v>0</v>
      </c>
      <c r="AG3034">
        <v>1077981</v>
      </c>
      <c r="AH3034">
        <v>171413</v>
      </c>
      <c r="AI3034">
        <v>1781080</v>
      </c>
      <c r="AJ3034" s="2">
        <v>1819320</v>
      </c>
    </row>
    <row r="3035" spans="1:36" x14ac:dyDescent="0.25">
      <c r="A3035" t="s">
        <v>142</v>
      </c>
      <c r="B3035" s="1">
        <v>43496</v>
      </c>
      <c r="C3035" t="s">
        <v>492</v>
      </c>
      <c r="D3035" t="s">
        <v>332</v>
      </c>
      <c r="E3035" t="s">
        <v>39</v>
      </c>
      <c r="F3035" t="s">
        <v>495</v>
      </c>
      <c r="G3035" t="s">
        <v>496</v>
      </c>
      <c r="H3035" t="s">
        <v>129</v>
      </c>
      <c r="I3035" t="s">
        <v>130</v>
      </c>
      <c r="J3035" t="s">
        <v>44</v>
      </c>
      <c r="K3035">
        <v>2738407</v>
      </c>
      <c r="L3035">
        <v>34842600</v>
      </c>
      <c r="M3035">
        <v>0</v>
      </c>
      <c r="N3035">
        <v>1211160</v>
      </c>
      <c r="O3035">
        <v>0</v>
      </c>
      <c r="P3035">
        <v>1853000</v>
      </c>
      <c r="Q3035">
        <v>0</v>
      </c>
      <c r="R3035">
        <v>0</v>
      </c>
      <c r="S3035">
        <v>618000</v>
      </c>
      <c r="T3035">
        <v>0</v>
      </c>
      <c r="U3035">
        <v>119000</v>
      </c>
      <c r="V3035">
        <v>161603</v>
      </c>
      <c r="W3035">
        <v>115723</v>
      </c>
      <c r="X3035">
        <v>36224</v>
      </c>
      <c r="Y3035">
        <v>0</v>
      </c>
      <c r="Z3035">
        <v>0</v>
      </c>
      <c r="AA3035">
        <v>1050550</v>
      </c>
      <c r="AB3035">
        <v>235733</v>
      </c>
      <c r="AC3035">
        <v>144654</v>
      </c>
      <c r="AD3035">
        <v>63024</v>
      </c>
      <c r="AE3035">
        <v>0</v>
      </c>
      <c r="AF3035">
        <v>0</v>
      </c>
      <c r="AG3035">
        <v>447641</v>
      </c>
      <c r="AH3035">
        <v>193000</v>
      </c>
      <c r="AI3035">
        <v>1084052</v>
      </c>
      <c r="AJ3035" s="2">
        <v>1819498</v>
      </c>
    </row>
    <row r="3036" spans="1:36" x14ac:dyDescent="0.25">
      <c r="A3036" t="s">
        <v>6892</v>
      </c>
      <c r="B3036" s="1">
        <v>43496</v>
      </c>
      <c r="C3036" t="s">
        <v>479</v>
      </c>
      <c r="D3036" t="s">
        <v>6893</v>
      </c>
      <c r="E3036" t="s">
        <v>39</v>
      </c>
      <c r="F3036" t="s">
        <v>7002</v>
      </c>
      <c r="G3036" t="s">
        <v>7003</v>
      </c>
      <c r="H3036" t="s">
        <v>3001</v>
      </c>
      <c r="I3036" t="s">
        <v>277</v>
      </c>
      <c r="J3036" t="s">
        <v>44</v>
      </c>
      <c r="K3036">
        <v>2456606</v>
      </c>
      <c r="L3036">
        <v>31841784</v>
      </c>
      <c r="M3036">
        <v>0</v>
      </c>
      <c r="N3036">
        <v>1139652</v>
      </c>
      <c r="O3036">
        <v>0</v>
      </c>
      <c r="P3036">
        <v>1738000</v>
      </c>
      <c r="Q3036">
        <v>0</v>
      </c>
      <c r="R3036">
        <v>0</v>
      </c>
      <c r="S3036">
        <v>579000</v>
      </c>
      <c r="T3036">
        <v>0</v>
      </c>
      <c r="U3036">
        <v>0</v>
      </c>
      <c r="V3036">
        <v>151532</v>
      </c>
      <c r="W3036">
        <v>150536</v>
      </c>
      <c r="X3036">
        <v>34414</v>
      </c>
      <c r="Y3036">
        <v>0</v>
      </c>
      <c r="Z3036">
        <v>0</v>
      </c>
      <c r="AA3036">
        <v>915482</v>
      </c>
      <c r="AB3036">
        <v>221042</v>
      </c>
      <c r="AC3036">
        <v>188170</v>
      </c>
      <c r="AD3036">
        <v>59875</v>
      </c>
      <c r="AE3036">
        <v>0</v>
      </c>
      <c r="AF3036">
        <v>0</v>
      </c>
      <c r="AG3036">
        <v>364771</v>
      </c>
      <c r="AH3036">
        <v>0</v>
      </c>
      <c r="AI3036">
        <v>833858</v>
      </c>
      <c r="AJ3036" s="2">
        <v>1819624</v>
      </c>
    </row>
    <row r="3037" spans="1:36" x14ac:dyDescent="0.25">
      <c r="A3037" t="s">
        <v>6764</v>
      </c>
      <c r="B3037" s="1">
        <v>43496</v>
      </c>
      <c r="C3037" t="s">
        <v>180</v>
      </c>
      <c r="D3037" t="s">
        <v>6765</v>
      </c>
      <c r="E3037" t="s">
        <v>39</v>
      </c>
      <c r="F3037" t="s">
        <v>6857</v>
      </c>
      <c r="G3037" t="s">
        <v>6858</v>
      </c>
      <c r="H3037" t="s">
        <v>133</v>
      </c>
      <c r="I3037" t="s">
        <v>72</v>
      </c>
      <c r="J3037" t="s">
        <v>44</v>
      </c>
      <c r="K3037">
        <v>2265610</v>
      </c>
      <c r="L3037">
        <v>28899276</v>
      </c>
      <c r="M3037">
        <v>0</v>
      </c>
      <c r="N3037">
        <v>1049772</v>
      </c>
      <c r="O3037">
        <v>0</v>
      </c>
      <c r="P3037">
        <v>1603000</v>
      </c>
      <c r="Q3037">
        <v>0</v>
      </c>
      <c r="R3037">
        <v>0</v>
      </c>
      <c r="S3037">
        <v>534000</v>
      </c>
      <c r="T3037">
        <v>0</v>
      </c>
      <c r="U3037">
        <v>0</v>
      </c>
      <c r="V3037">
        <v>139760</v>
      </c>
      <c r="W3037">
        <v>99923</v>
      </c>
      <c r="X3037">
        <v>31590</v>
      </c>
      <c r="Y3037">
        <v>0</v>
      </c>
      <c r="Z3037">
        <v>0</v>
      </c>
      <c r="AA3037">
        <v>805273</v>
      </c>
      <c r="AB3037">
        <v>203870</v>
      </c>
      <c r="AC3037">
        <v>124903</v>
      </c>
      <c r="AD3037">
        <v>54961</v>
      </c>
      <c r="AE3037">
        <v>0</v>
      </c>
      <c r="AF3037">
        <v>0</v>
      </c>
      <c r="AG3037">
        <v>0</v>
      </c>
      <c r="AH3037">
        <v>204500</v>
      </c>
      <c r="AI3037">
        <v>588234</v>
      </c>
      <c r="AJ3037" s="2">
        <v>1820039</v>
      </c>
    </row>
    <row r="3038" spans="1:36" x14ac:dyDescent="0.25">
      <c r="A3038" t="s">
        <v>36</v>
      </c>
      <c r="B3038" s="1">
        <v>43496</v>
      </c>
      <c r="C3038" t="s">
        <v>37</v>
      </c>
      <c r="D3038" t="s">
        <v>38</v>
      </c>
      <c r="E3038" t="s">
        <v>39</v>
      </c>
      <c r="F3038" t="s">
        <v>121</v>
      </c>
      <c r="G3038" t="s">
        <v>122</v>
      </c>
      <c r="H3038" t="s">
        <v>123</v>
      </c>
      <c r="I3038" t="s">
        <v>109</v>
      </c>
      <c r="J3038" t="s">
        <v>44</v>
      </c>
      <c r="K3038">
        <v>2130287</v>
      </c>
      <c r="L3038">
        <v>27391560</v>
      </c>
      <c r="M3038">
        <v>0</v>
      </c>
      <c r="N3038">
        <v>889152</v>
      </c>
      <c r="O3038">
        <v>0</v>
      </c>
      <c r="P3038">
        <v>1373000</v>
      </c>
      <c r="Q3038">
        <v>95254</v>
      </c>
      <c r="R3038">
        <v>0</v>
      </c>
      <c r="S3038">
        <v>458000</v>
      </c>
      <c r="T3038">
        <v>0</v>
      </c>
      <c r="U3038">
        <v>95000</v>
      </c>
      <c r="V3038">
        <v>119747</v>
      </c>
      <c r="W3038">
        <v>115723</v>
      </c>
      <c r="X3038">
        <v>0</v>
      </c>
      <c r="Y3038">
        <v>25906</v>
      </c>
      <c r="Z3038">
        <v>0</v>
      </c>
      <c r="AA3038">
        <v>814376</v>
      </c>
      <c r="AB3038">
        <v>174677</v>
      </c>
      <c r="AC3038">
        <v>144654</v>
      </c>
      <c r="AD3038">
        <v>0</v>
      </c>
      <c r="AE3038">
        <v>45072</v>
      </c>
      <c r="AF3038">
        <v>0</v>
      </c>
      <c r="AG3038">
        <v>0</v>
      </c>
      <c r="AH3038">
        <v>97750</v>
      </c>
      <c r="AI3038">
        <v>462153</v>
      </c>
      <c r="AJ3038" s="2">
        <v>1820477</v>
      </c>
    </row>
    <row r="3039" spans="1:36" x14ac:dyDescent="0.25">
      <c r="A3039" t="s">
        <v>1648</v>
      </c>
      <c r="B3039" s="1">
        <v>43496</v>
      </c>
      <c r="C3039" t="s">
        <v>36</v>
      </c>
      <c r="D3039" t="s">
        <v>1649</v>
      </c>
      <c r="E3039" t="s">
        <v>39</v>
      </c>
      <c r="F3039" t="s">
        <v>1694</v>
      </c>
      <c r="G3039" t="s">
        <v>1695</v>
      </c>
      <c r="H3039" t="s">
        <v>133</v>
      </c>
      <c r="I3039" t="s">
        <v>79</v>
      </c>
      <c r="J3039" t="s">
        <v>44</v>
      </c>
      <c r="K3039">
        <v>2196129</v>
      </c>
      <c r="L3039">
        <v>27845388</v>
      </c>
      <c r="M3039">
        <v>0</v>
      </c>
      <c r="N3039">
        <v>1012788</v>
      </c>
      <c r="O3039">
        <v>0</v>
      </c>
      <c r="P3039">
        <v>1554000</v>
      </c>
      <c r="Q3039">
        <v>0</v>
      </c>
      <c r="R3039">
        <v>0</v>
      </c>
      <c r="S3039">
        <v>518000</v>
      </c>
      <c r="T3039">
        <v>0</v>
      </c>
      <c r="U3039">
        <v>0</v>
      </c>
      <c r="V3039">
        <v>135509</v>
      </c>
      <c r="W3039">
        <v>82880</v>
      </c>
      <c r="X3039">
        <v>30060</v>
      </c>
      <c r="Y3039">
        <v>0</v>
      </c>
      <c r="Z3039">
        <v>0</v>
      </c>
      <c r="AA3039">
        <v>766449</v>
      </c>
      <c r="AB3039">
        <v>197669</v>
      </c>
      <c r="AC3039">
        <v>103600</v>
      </c>
      <c r="AD3039">
        <v>52299</v>
      </c>
      <c r="AE3039">
        <v>0</v>
      </c>
      <c r="AF3039">
        <v>0</v>
      </c>
      <c r="AG3039">
        <v>0</v>
      </c>
      <c r="AH3039">
        <v>145500</v>
      </c>
      <c r="AI3039">
        <v>499068</v>
      </c>
      <c r="AJ3039" s="2">
        <v>1821381</v>
      </c>
    </row>
    <row r="3040" spans="1:36" x14ac:dyDescent="0.25">
      <c r="A3040" t="s">
        <v>1648</v>
      </c>
      <c r="B3040" s="1">
        <v>43496</v>
      </c>
      <c r="C3040" t="s">
        <v>255</v>
      </c>
      <c r="D3040" t="s">
        <v>1649</v>
      </c>
      <c r="E3040" t="s">
        <v>39</v>
      </c>
      <c r="F3040" t="s">
        <v>1796</v>
      </c>
      <c r="G3040" t="s">
        <v>1797</v>
      </c>
      <c r="H3040" t="s">
        <v>331</v>
      </c>
      <c r="I3040" t="s">
        <v>155</v>
      </c>
      <c r="J3040" t="s">
        <v>44</v>
      </c>
      <c r="K3040">
        <v>2086388</v>
      </c>
      <c r="L3040">
        <v>26453616</v>
      </c>
      <c r="M3040">
        <v>0</v>
      </c>
      <c r="N3040">
        <v>966300</v>
      </c>
      <c r="O3040">
        <v>0</v>
      </c>
      <c r="P3040">
        <v>1476000</v>
      </c>
      <c r="Q3040">
        <v>0</v>
      </c>
      <c r="R3040">
        <v>0</v>
      </c>
      <c r="S3040">
        <v>492000</v>
      </c>
      <c r="T3040">
        <v>0</v>
      </c>
      <c r="U3040">
        <v>0</v>
      </c>
      <c r="V3040">
        <v>128707</v>
      </c>
      <c r="W3040">
        <v>78720</v>
      </c>
      <c r="X3040">
        <v>29041</v>
      </c>
      <c r="Y3040">
        <v>0</v>
      </c>
      <c r="Z3040">
        <v>0</v>
      </c>
      <c r="AA3040">
        <v>728468</v>
      </c>
      <c r="AB3040">
        <v>187747</v>
      </c>
      <c r="AC3040">
        <v>98400</v>
      </c>
      <c r="AD3040">
        <v>50526</v>
      </c>
      <c r="AE3040">
        <v>0</v>
      </c>
      <c r="AF3040">
        <v>0</v>
      </c>
      <c r="AG3040">
        <v>0</v>
      </c>
      <c r="AH3040">
        <v>45500</v>
      </c>
      <c r="AI3040">
        <v>382173</v>
      </c>
      <c r="AJ3040" s="2">
        <v>1822295</v>
      </c>
    </row>
    <row r="3041" spans="1:36" x14ac:dyDescent="0.25">
      <c r="A3041" t="s">
        <v>6484</v>
      </c>
      <c r="B3041" s="1">
        <v>43496</v>
      </c>
      <c r="C3041" t="s">
        <v>255</v>
      </c>
      <c r="D3041" t="s">
        <v>6485</v>
      </c>
      <c r="E3041" t="s">
        <v>39</v>
      </c>
      <c r="F3041" t="s">
        <v>6590</v>
      </c>
      <c r="G3041" t="s">
        <v>6591</v>
      </c>
      <c r="H3041" t="s">
        <v>3709</v>
      </c>
      <c r="I3041" t="s">
        <v>155</v>
      </c>
      <c r="J3041" t="s">
        <v>44</v>
      </c>
      <c r="K3041">
        <v>2086388</v>
      </c>
      <c r="L3041">
        <v>26848668</v>
      </c>
      <c r="M3041">
        <v>0</v>
      </c>
      <c r="N3041">
        <v>966300</v>
      </c>
      <c r="O3041">
        <v>0</v>
      </c>
      <c r="P3041">
        <v>1476000</v>
      </c>
      <c r="Q3041">
        <v>0</v>
      </c>
      <c r="R3041">
        <v>0</v>
      </c>
      <c r="S3041">
        <v>492000</v>
      </c>
      <c r="T3041">
        <v>0</v>
      </c>
      <c r="U3041">
        <v>0</v>
      </c>
      <c r="V3041">
        <v>128707</v>
      </c>
      <c r="W3041">
        <v>111641</v>
      </c>
      <c r="X3041">
        <v>29041</v>
      </c>
      <c r="Y3041">
        <v>0</v>
      </c>
      <c r="Z3041">
        <v>0</v>
      </c>
      <c r="AA3041">
        <v>761389</v>
      </c>
      <c r="AB3041">
        <v>187747</v>
      </c>
      <c r="AC3041">
        <v>139551</v>
      </c>
      <c r="AD3041">
        <v>50526</v>
      </c>
      <c r="AE3041">
        <v>0</v>
      </c>
      <c r="AF3041">
        <v>0</v>
      </c>
      <c r="AG3041">
        <v>0</v>
      </c>
      <c r="AH3041">
        <v>35889</v>
      </c>
      <c r="AI3041">
        <v>413713</v>
      </c>
      <c r="AJ3041" s="2">
        <v>1823676</v>
      </c>
    </row>
    <row r="3042" spans="1:36" x14ac:dyDescent="0.25">
      <c r="A3042" t="s">
        <v>180</v>
      </c>
      <c r="B3042" s="1">
        <v>43496</v>
      </c>
      <c r="C3042" t="s">
        <v>164</v>
      </c>
      <c r="D3042" t="s">
        <v>796</v>
      </c>
      <c r="E3042" t="s">
        <v>39</v>
      </c>
      <c r="F3042" t="s">
        <v>908</v>
      </c>
      <c r="G3042" t="s">
        <v>909</v>
      </c>
      <c r="H3042" t="s">
        <v>133</v>
      </c>
      <c r="I3042" t="s">
        <v>109</v>
      </c>
      <c r="J3042" t="s">
        <v>44</v>
      </c>
      <c r="K3042">
        <v>2175746</v>
      </c>
      <c r="L3042">
        <v>27937068</v>
      </c>
      <c r="M3042">
        <v>0</v>
      </c>
      <c r="N3042">
        <v>889152</v>
      </c>
      <c r="O3042">
        <v>0</v>
      </c>
      <c r="P3042">
        <v>1373000</v>
      </c>
      <c r="Q3042">
        <v>0</v>
      </c>
      <c r="R3042">
        <v>235713</v>
      </c>
      <c r="S3042">
        <v>458000</v>
      </c>
      <c r="T3042">
        <v>0</v>
      </c>
      <c r="U3042">
        <v>0</v>
      </c>
      <c r="V3042">
        <v>119747</v>
      </c>
      <c r="W3042">
        <v>115723</v>
      </c>
      <c r="X3042">
        <v>25906</v>
      </c>
      <c r="Y3042">
        <v>0</v>
      </c>
      <c r="Z3042">
        <v>0</v>
      </c>
      <c r="AA3042">
        <v>719376</v>
      </c>
      <c r="AB3042">
        <v>174677</v>
      </c>
      <c r="AC3042">
        <v>144654</v>
      </c>
      <c r="AD3042">
        <v>45072</v>
      </c>
      <c r="AE3042">
        <v>0</v>
      </c>
      <c r="AF3042">
        <v>0</v>
      </c>
      <c r="AG3042">
        <v>0</v>
      </c>
      <c r="AH3042">
        <v>140000</v>
      </c>
      <c r="AI3042">
        <v>504403</v>
      </c>
      <c r="AJ3042" s="2">
        <v>1823686</v>
      </c>
    </row>
    <row r="3043" spans="1:36" x14ac:dyDescent="0.25">
      <c r="A3043" t="s">
        <v>492</v>
      </c>
      <c r="B3043" s="1">
        <v>43496</v>
      </c>
      <c r="C3043" t="s">
        <v>142</v>
      </c>
      <c r="D3043" t="s">
        <v>1169</v>
      </c>
      <c r="E3043" t="s">
        <v>39</v>
      </c>
      <c r="F3043" t="s">
        <v>1270</v>
      </c>
      <c r="G3043" t="s">
        <v>571</v>
      </c>
      <c r="H3043" t="s">
        <v>408</v>
      </c>
      <c r="I3043" t="s">
        <v>139</v>
      </c>
      <c r="J3043" t="s">
        <v>44</v>
      </c>
      <c r="K3043">
        <v>2048306</v>
      </c>
      <c r="L3043">
        <v>26432028</v>
      </c>
      <c r="M3043">
        <v>0</v>
      </c>
      <c r="N3043">
        <v>949368</v>
      </c>
      <c r="O3043">
        <v>0</v>
      </c>
      <c r="P3043">
        <v>1449000</v>
      </c>
      <c r="Q3043">
        <v>0</v>
      </c>
      <c r="R3043">
        <v>0</v>
      </c>
      <c r="S3043">
        <v>483000</v>
      </c>
      <c r="T3043">
        <v>0</v>
      </c>
      <c r="U3043">
        <v>0</v>
      </c>
      <c r="V3043">
        <v>126353</v>
      </c>
      <c r="W3043">
        <v>115723</v>
      </c>
      <c r="X3043">
        <v>28593</v>
      </c>
      <c r="Y3043">
        <v>0</v>
      </c>
      <c r="Z3043">
        <v>0</v>
      </c>
      <c r="AA3043">
        <v>753669</v>
      </c>
      <c r="AB3043">
        <v>184313</v>
      </c>
      <c r="AC3043">
        <v>144654</v>
      </c>
      <c r="AD3043">
        <v>49747</v>
      </c>
      <c r="AE3043">
        <v>0</v>
      </c>
      <c r="AF3043">
        <v>0</v>
      </c>
      <c r="AG3043">
        <v>0</v>
      </c>
      <c r="AH3043">
        <v>187.11799999999999</v>
      </c>
      <c r="AI3043">
        <v>378901.11800000002</v>
      </c>
      <c r="AJ3043" s="2">
        <v>1823767.882</v>
      </c>
    </row>
    <row r="3044" spans="1:36" x14ac:dyDescent="0.25">
      <c r="A3044" t="s">
        <v>7042</v>
      </c>
      <c r="B3044" s="1">
        <v>43496</v>
      </c>
      <c r="C3044" t="s">
        <v>164</v>
      </c>
      <c r="D3044" t="s">
        <v>7043</v>
      </c>
      <c r="E3044" t="s">
        <v>39</v>
      </c>
      <c r="F3044" t="s">
        <v>7200</v>
      </c>
      <c r="G3044" t="s">
        <v>7201</v>
      </c>
      <c r="H3044" t="s">
        <v>133</v>
      </c>
      <c r="I3044" t="s">
        <v>145</v>
      </c>
      <c r="J3044" t="s">
        <v>44</v>
      </c>
      <c r="K3044">
        <v>2809408</v>
      </c>
      <c r="L3044">
        <v>35688348</v>
      </c>
      <c r="M3044">
        <v>0</v>
      </c>
      <c r="N3044">
        <v>1310028</v>
      </c>
      <c r="O3044">
        <v>0</v>
      </c>
      <c r="P3044">
        <v>1987000</v>
      </c>
      <c r="Q3044">
        <v>0</v>
      </c>
      <c r="R3044">
        <v>0</v>
      </c>
      <c r="S3044">
        <v>662000</v>
      </c>
      <c r="T3044">
        <v>0</v>
      </c>
      <c r="U3044">
        <v>0</v>
      </c>
      <c r="V3044">
        <v>173245</v>
      </c>
      <c r="W3044">
        <v>111641</v>
      </c>
      <c r="X3044">
        <v>40143</v>
      </c>
      <c r="Y3044">
        <v>0</v>
      </c>
      <c r="Z3044">
        <v>0</v>
      </c>
      <c r="AA3044">
        <v>987029</v>
      </c>
      <c r="AB3044">
        <v>252715</v>
      </c>
      <c r="AC3044">
        <v>139551</v>
      </c>
      <c r="AD3044">
        <v>69842</v>
      </c>
      <c r="AE3044">
        <v>0</v>
      </c>
      <c r="AF3044">
        <v>0</v>
      </c>
      <c r="AG3044">
        <v>0</v>
      </c>
      <c r="AH3044">
        <v>687000</v>
      </c>
      <c r="AI3044">
        <v>1149108</v>
      </c>
      <c r="AJ3044" s="2">
        <v>1824921</v>
      </c>
    </row>
    <row r="3045" spans="1:36" x14ac:dyDescent="0.25">
      <c r="A3045" t="s">
        <v>4020</v>
      </c>
      <c r="B3045" s="1">
        <v>43496</v>
      </c>
      <c r="C3045" t="s">
        <v>36</v>
      </c>
      <c r="D3045" t="s">
        <v>4021</v>
      </c>
      <c r="E3045" t="s">
        <v>39</v>
      </c>
      <c r="F3045" t="s">
        <v>4087</v>
      </c>
      <c r="G3045" t="s">
        <v>4088</v>
      </c>
      <c r="H3045" t="s">
        <v>133</v>
      </c>
      <c r="I3045" t="s">
        <v>79</v>
      </c>
      <c r="J3045" t="s">
        <v>44</v>
      </c>
      <c r="K3045">
        <v>2432549</v>
      </c>
      <c r="L3045">
        <v>31076544</v>
      </c>
      <c r="M3045">
        <v>0</v>
      </c>
      <c r="N3045">
        <v>1012788</v>
      </c>
      <c r="O3045">
        <v>0</v>
      </c>
      <c r="P3045">
        <v>1554000</v>
      </c>
      <c r="Q3045">
        <v>0</v>
      </c>
      <c r="R3045">
        <v>236420</v>
      </c>
      <c r="S3045">
        <v>518000</v>
      </c>
      <c r="T3045">
        <v>0</v>
      </c>
      <c r="U3045">
        <v>0</v>
      </c>
      <c r="V3045">
        <v>135509</v>
      </c>
      <c r="W3045">
        <v>115723</v>
      </c>
      <c r="X3045">
        <v>30060</v>
      </c>
      <c r="Y3045">
        <v>0</v>
      </c>
      <c r="Z3045">
        <v>0</v>
      </c>
      <c r="AA3045">
        <v>799292</v>
      </c>
      <c r="AB3045">
        <v>197669</v>
      </c>
      <c r="AC3045">
        <v>144654</v>
      </c>
      <c r="AD3045">
        <v>52299</v>
      </c>
      <c r="AE3045">
        <v>0</v>
      </c>
      <c r="AF3045">
        <v>0</v>
      </c>
      <c r="AG3045">
        <v>0</v>
      </c>
      <c r="AH3045">
        <v>369520</v>
      </c>
      <c r="AI3045">
        <v>764142</v>
      </c>
      <c r="AJ3045" s="2">
        <v>1825570</v>
      </c>
    </row>
    <row r="3046" spans="1:36" x14ac:dyDescent="0.25">
      <c r="A3046" t="s">
        <v>4020</v>
      </c>
      <c r="B3046" s="1">
        <v>43496</v>
      </c>
      <c r="C3046" t="s">
        <v>36</v>
      </c>
      <c r="D3046" t="s">
        <v>4021</v>
      </c>
      <c r="E3046" t="s">
        <v>39</v>
      </c>
      <c r="F3046" t="s">
        <v>4089</v>
      </c>
      <c r="G3046" t="s">
        <v>739</v>
      </c>
      <c r="H3046" t="s">
        <v>90</v>
      </c>
      <c r="I3046" t="s">
        <v>79</v>
      </c>
      <c r="J3046" t="s">
        <v>44</v>
      </c>
      <c r="K3046">
        <v>2196129</v>
      </c>
      <c r="L3046">
        <v>28239504</v>
      </c>
      <c r="M3046">
        <v>0</v>
      </c>
      <c r="N3046">
        <v>1012788</v>
      </c>
      <c r="O3046">
        <v>0</v>
      </c>
      <c r="P3046">
        <v>1554000</v>
      </c>
      <c r="Q3046">
        <v>0</v>
      </c>
      <c r="R3046">
        <v>0</v>
      </c>
      <c r="S3046">
        <v>518000</v>
      </c>
      <c r="T3046">
        <v>0</v>
      </c>
      <c r="U3046">
        <v>0</v>
      </c>
      <c r="V3046">
        <v>135509</v>
      </c>
      <c r="W3046">
        <v>115723</v>
      </c>
      <c r="X3046">
        <v>30060</v>
      </c>
      <c r="Y3046">
        <v>0</v>
      </c>
      <c r="Z3046">
        <v>0</v>
      </c>
      <c r="AA3046">
        <v>799292</v>
      </c>
      <c r="AB3046">
        <v>197669</v>
      </c>
      <c r="AC3046">
        <v>144654</v>
      </c>
      <c r="AD3046">
        <v>52299</v>
      </c>
      <c r="AE3046">
        <v>0</v>
      </c>
      <c r="AF3046">
        <v>0</v>
      </c>
      <c r="AG3046">
        <v>0</v>
      </c>
      <c r="AH3046">
        <v>133100</v>
      </c>
      <c r="AI3046">
        <v>527722</v>
      </c>
      <c r="AJ3046" s="2">
        <v>1825570</v>
      </c>
    </row>
    <row r="3047" spans="1:36" x14ac:dyDescent="0.25">
      <c r="A3047" t="s">
        <v>4020</v>
      </c>
      <c r="B3047" s="1">
        <v>43496</v>
      </c>
      <c r="C3047" t="s">
        <v>479</v>
      </c>
      <c r="D3047" t="s">
        <v>4021</v>
      </c>
      <c r="E3047" t="s">
        <v>39</v>
      </c>
      <c r="F3047" t="s">
        <v>4164</v>
      </c>
      <c r="G3047" t="s">
        <v>2263</v>
      </c>
      <c r="H3047" t="s">
        <v>133</v>
      </c>
      <c r="I3047" t="s">
        <v>79</v>
      </c>
      <c r="J3047" t="s">
        <v>44</v>
      </c>
      <c r="K3047">
        <v>2196129</v>
      </c>
      <c r="L3047">
        <v>28239504</v>
      </c>
      <c r="M3047">
        <v>0</v>
      </c>
      <c r="N3047">
        <v>1012788</v>
      </c>
      <c r="O3047">
        <v>0</v>
      </c>
      <c r="P3047">
        <v>1554000</v>
      </c>
      <c r="Q3047">
        <v>0</v>
      </c>
      <c r="R3047">
        <v>0</v>
      </c>
      <c r="S3047">
        <v>518000</v>
      </c>
      <c r="T3047">
        <v>0</v>
      </c>
      <c r="U3047">
        <v>0</v>
      </c>
      <c r="V3047">
        <v>135509</v>
      </c>
      <c r="W3047">
        <v>115723</v>
      </c>
      <c r="X3047">
        <v>30060</v>
      </c>
      <c r="Y3047">
        <v>0</v>
      </c>
      <c r="Z3047">
        <v>0</v>
      </c>
      <c r="AA3047">
        <v>799292</v>
      </c>
      <c r="AB3047">
        <v>197669</v>
      </c>
      <c r="AC3047">
        <v>144654</v>
      </c>
      <c r="AD3047">
        <v>52299</v>
      </c>
      <c r="AE3047">
        <v>0</v>
      </c>
      <c r="AF3047">
        <v>0</v>
      </c>
      <c r="AG3047">
        <v>0</v>
      </c>
      <c r="AH3047">
        <v>133100</v>
      </c>
      <c r="AI3047">
        <v>527722</v>
      </c>
      <c r="AJ3047" s="2">
        <v>1825570</v>
      </c>
    </row>
    <row r="3048" spans="1:36" x14ac:dyDescent="0.25">
      <c r="A3048" t="s">
        <v>4020</v>
      </c>
      <c r="B3048" s="1">
        <v>43496</v>
      </c>
      <c r="C3048" t="s">
        <v>479</v>
      </c>
      <c r="D3048" t="s">
        <v>4021</v>
      </c>
      <c r="E3048" t="s">
        <v>39</v>
      </c>
      <c r="F3048" t="s">
        <v>4165</v>
      </c>
      <c r="G3048" t="s">
        <v>324</v>
      </c>
      <c r="H3048" t="s">
        <v>133</v>
      </c>
      <c r="I3048" t="s">
        <v>79</v>
      </c>
      <c r="J3048" t="s">
        <v>44</v>
      </c>
      <c r="K3048">
        <v>2196129</v>
      </c>
      <c r="L3048">
        <v>28239504</v>
      </c>
      <c r="M3048">
        <v>0</v>
      </c>
      <c r="N3048">
        <v>1012788</v>
      </c>
      <c r="O3048">
        <v>0</v>
      </c>
      <c r="P3048">
        <v>1554000</v>
      </c>
      <c r="Q3048">
        <v>0</v>
      </c>
      <c r="R3048">
        <v>0</v>
      </c>
      <c r="S3048">
        <v>518000</v>
      </c>
      <c r="T3048">
        <v>0</v>
      </c>
      <c r="U3048">
        <v>0</v>
      </c>
      <c r="V3048">
        <v>135509</v>
      </c>
      <c r="W3048">
        <v>115723</v>
      </c>
      <c r="X3048">
        <v>30060</v>
      </c>
      <c r="Y3048">
        <v>0</v>
      </c>
      <c r="Z3048">
        <v>0</v>
      </c>
      <c r="AA3048">
        <v>799292</v>
      </c>
      <c r="AB3048">
        <v>197669</v>
      </c>
      <c r="AC3048">
        <v>144654</v>
      </c>
      <c r="AD3048">
        <v>52299</v>
      </c>
      <c r="AE3048">
        <v>0</v>
      </c>
      <c r="AF3048">
        <v>0</v>
      </c>
      <c r="AG3048">
        <v>0</v>
      </c>
      <c r="AH3048">
        <v>133100</v>
      </c>
      <c r="AI3048">
        <v>527722</v>
      </c>
      <c r="AJ3048" s="2">
        <v>1825570</v>
      </c>
    </row>
    <row r="3049" spans="1:36" x14ac:dyDescent="0.25">
      <c r="A3049" t="s">
        <v>492</v>
      </c>
      <c r="B3049" s="1">
        <v>43496</v>
      </c>
      <c r="C3049" t="s">
        <v>37</v>
      </c>
      <c r="D3049" t="s">
        <v>1169</v>
      </c>
      <c r="E3049" t="s">
        <v>39</v>
      </c>
      <c r="F3049" t="s">
        <v>1183</v>
      </c>
      <c r="G3049" t="s">
        <v>1184</v>
      </c>
      <c r="H3049" t="s">
        <v>1014</v>
      </c>
      <c r="I3049" t="s">
        <v>275</v>
      </c>
      <c r="J3049" t="s">
        <v>44</v>
      </c>
      <c r="K3049">
        <v>2489592</v>
      </c>
      <c r="L3049">
        <v>31827300</v>
      </c>
      <c r="M3049">
        <v>0</v>
      </c>
      <c r="N3049">
        <v>1155948</v>
      </c>
      <c r="O3049">
        <v>0</v>
      </c>
      <c r="P3049">
        <v>1761000</v>
      </c>
      <c r="Q3049">
        <v>0</v>
      </c>
      <c r="R3049">
        <v>0</v>
      </c>
      <c r="S3049">
        <v>587000</v>
      </c>
      <c r="T3049">
        <v>0</v>
      </c>
      <c r="U3049">
        <v>0</v>
      </c>
      <c r="V3049">
        <v>153559</v>
      </c>
      <c r="W3049">
        <v>115723</v>
      </c>
      <c r="X3049">
        <v>34993</v>
      </c>
      <c r="Y3049">
        <v>0</v>
      </c>
      <c r="Z3049">
        <v>0</v>
      </c>
      <c r="AA3049">
        <v>891275</v>
      </c>
      <c r="AB3049">
        <v>223999</v>
      </c>
      <c r="AC3049">
        <v>144654</v>
      </c>
      <c r="AD3049">
        <v>60882</v>
      </c>
      <c r="AE3049">
        <v>0</v>
      </c>
      <c r="AF3049">
        <v>0</v>
      </c>
      <c r="AG3049">
        <v>0</v>
      </c>
      <c r="AH3049">
        <v>394750</v>
      </c>
      <c r="AI3049">
        <v>824285</v>
      </c>
      <c r="AJ3049" s="2">
        <v>1827990</v>
      </c>
    </row>
    <row r="3050" spans="1:36" x14ac:dyDescent="0.25">
      <c r="A3050" t="s">
        <v>4020</v>
      </c>
      <c r="B3050" s="1">
        <v>43496</v>
      </c>
      <c r="C3050" t="s">
        <v>255</v>
      </c>
      <c r="D3050" t="s">
        <v>4021</v>
      </c>
      <c r="E3050" t="s">
        <v>39</v>
      </c>
      <c r="F3050" t="s">
        <v>4289</v>
      </c>
      <c r="G3050" t="s">
        <v>4290</v>
      </c>
      <c r="H3050" t="s">
        <v>286</v>
      </c>
      <c r="I3050" t="s">
        <v>83</v>
      </c>
      <c r="J3050" t="s">
        <v>44</v>
      </c>
      <c r="K3050">
        <v>2205152</v>
      </c>
      <c r="L3050">
        <v>28330740</v>
      </c>
      <c r="M3050">
        <v>0</v>
      </c>
      <c r="N3050">
        <v>982152</v>
      </c>
      <c r="O3050">
        <v>0</v>
      </c>
      <c r="P3050">
        <v>1501000</v>
      </c>
      <c r="Q3050">
        <v>0</v>
      </c>
      <c r="R3050">
        <v>83818</v>
      </c>
      <c r="S3050">
        <v>500000</v>
      </c>
      <c r="T3050">
        <v>0</v>
      </c>
      <c r="U3050">
        <v>0</v>
      </c>
      <c r="V3050">
        <v>130865</v>
      </c>
      <c r="W3050">
        <v>115723</v>
      </c>
      <c r="X3050">
        <v>29489</v>
      </c>
      <c r="Y3050">
        <v>0</v>
      </c>
      <c r="Z3050">
        <v>0</v>
      </c>
      <c r="AA3050">
        <v>776077</v>
      </c>
      <c r="AB3050">
        <v>190895</v>
      </c>
      <c r="AC3050">
        <v>144654</v>
      </c>
      <c r="AD3050">
        <v>51305</v>
      </c>
      <c r="AE3050">
        <v>0</v>
      </c>
      <c r="AF3050">
        <v>0</v>
      </c>
      <c r="AG3050">
        <v>0</v>
      </c>
      <c r="AH3050">
        <v>145918</v>
      </c>
      <c r="AI3050">
        <v>532772</v>
      </c>
      <c r="AJ3050" s="2">
        <v>1828123</v>
      </c>
    </row>
    <row r="3051" spans="1:36" x14ac:dyDescent="0.25">
      <c r="A3051" t="s">
        <v>4020</v>
      </c>
      <c r="B3051" s="1">
        <v>43496</v>
      </c>
      <c r="C3051" t="s">
        <v>255</v>
      </c>
      <c r="D3051" t="s">
        <v>4021</v>
      </c>
      <c r="E3051" t="s">
        <v>39</v>
      </c>
      <c r="F3051" t="s">
        <v>4291</v>
      </c>
      <c r="G3051" t="s">
        <v>4292</v>
      </c>
      <c r="H3051" t="s">
        <v>261</v>
      </c>
      <c r="I3051" t="s">
        <v>83</v>
      </c>
      <c r="J3051" t="s">
        <v>44</v>
      </c>
      <c r="K3051">
        <v>2205152</v>
      </c>
      <c r="L3051">
        <v>28330740</v>
      </c>
      <c r="M3051">
        <v>0</v>
      </c>
      <c r="N3051">
        <v>982152</v>
      </c>
      <c r="O3051">
        <v>0</v>
      </c>
      <c r="P3051">
        <v>1501000</v>
      </c>
      <c r="Q3051">
        <v>0</v>
      </c>
      <c r="R3051">
        <v>83818</v>
      </c>
      <c r="S3051">
        <v>500000</v>
      </c>
      <c r="T3051">
        <v>0</v>
      </c>
      <c r="U3051">
        <v>0</v>
      </c>
      <c r="V3051">
        <v>130865</v>
      </c>
      <c r="W3051">
        <v>115723</v>
      </c>
      <c r="X3051">
        <v>29489</v>
      </c>
      <c r="Y3051">
        <v>0</v>
      </c>
      <c r="Z3051">
        <v>0</v>
      </c>
      <c r="AA3051">
        <v>776077</v>
      </c>
      <c r="AB3051">
        <v>190895</v>
      </c>
      <c r="AC3051">
        <v>144654</v>
      </c>
      <c r="AD3051">
        <v>51305</v>
      </c>
      <c r="AE3051">
        <v>0</v>
      </c>
      <c r="AF3051">
        <v>0</v>
      </c>
      <c r="AG3051">
        <v>0</v>
      </c>
      <c r="AH3051">
        <v>145918</v>
      </c>
      <c r="AI3051">
        <v>532772</v>
      </c>
      <c r="AJ3051" s="2">
        <v>1828123</v>
      </c>
    </row>
    <row r="3052" spans="1:36" x14ac:dyDescent="0.25">
      <c r="A3052" t="s">
        <v>4020</v>
      </c>
      <c r="B3052" s="1">
        <v>43496</v>
      </c>
      <c r="C3052" t="s">
        <v>255</v>
      </c>
      <c r="D3052" t="s">
        <v>4021</v>
      </c>
      <c r="E3052" t="s">
        <v>39</v>
      </c>
      <c r="F3052" t="s">
        <v>4293</v>
      </c>
      <c r="G3052" t="s">
        <v>4294</v>
      </c>
      <c r="H3052" t="s">
        <v>3709</v>
      </c>
      <c r="I3052" t="s">
        <v>83</v>
      </c>
      <c r="J3052" t="s">
        <v>44</v>
      </c>
      <c r="K3052">
        <v>2121334</v>
      </c>
      <c r="L3052">
        <v>27324924</v>
      </c>
      <c r="M3052">
        <v>0</v>
      </c>
      <c r="N3052">
        <v>982152</v>
      </c>
      <c r="O3052">
        <v>0</v>
      </c>
      <c r="P3052">
        <v>1501000</v>
      </c>
      <c r="Q3052">
        <v>0</v>
      </c>
      <c r="R3052">
        <v>0</v>
      </c>
      <c r="S3052">
        <v>500000</v>
      </c>
      <c r="T3052">
        <v>0</v>
      </c>
      <c r="U3052">
        <v>0</v>
      </c>
      <c r="V3052">
        <v>130865</v>
      </c>
      <c r="W3052">
        <v>115723</v>
      </c>
      <c r="X3052">
        <v>29489</v>
      </c>
      <c r="Y3052">
        <v>0</v>
      </c>
      <c r="Z3052">
        <v>0</v>
      </c>
      <c r="AA3052">
        <v>776077</v>
      </c>
      <c r="AB3052">
        <v>190895</v>
      </c>
      <c r="AC3052">
        <v>144654</v>
      </c>
      <c r="AD3052">
        <v>51305</v>
      </c>
      <c r="AE3052">
        <v>0</v>
      </c>
      <c r="AF3052">
        <v>0</v>
      </c>
      <c r="AG3052">
        <v>0</v>
      </c>
      <c r="AH3052">
        <v>62100</v>
      </c>
      <c r="AI3052">
        <v>448954</v>
      </c>
      <c r="AJ3052" s="2">
        <v>1828123</v>
      </c>
    </row>
    <row r="3053" spans="1:36" x14ac:dyDescent="0.25">
      <c r="A3053" t="s">
        <v>7691</v>
      </c>
      <c r="B3053" s="1">
        <v>43496</v>
      </c>
      <c r="C3053" t="s">
        <v>180</v>
      </c>
      <c r="D3053" t="s">
        <v>7692</v>
      </c>
      <c r="E3053" t="s">
        <v>39</v>
      </c>
      <c r="F3053" t="s">
        <v>7765</v>
      </c>
      <c r="G3053" t="s">
        <v>7766</v>
      </c>
      <c r="H3053" t="s">
        <v>133</v>
      </c>
      <c r="I3053" t="s">
        <v>610</v>
      </c>
      <c r="J3053" t="s">
        <v>44</v>
      </c>
      <c r="K3053">
        <v>2609989</v>
      </c>
      <c r="L3053">
        <v>33153000</v>
      </c>
      <c r="M3053">
        <v>0</v>
      </c>
      <c r="N3053">
        <v>1002504</v>
      </c>
      <c r="O3053">
        <v>0</v>
      </c>
      <c r="P3053">
        <v>1542000</v>
      </c>
      <c r="Q3053">
        <v>0</v>
      </c>
      <c r="R3053">
        <v>431097</v>
      </c>
      <c r="S3053">
        <v>514000</v>
      </c>
      <c r="T3053">
        <v>0</v>
      </c>
      <c r="U3053">
        <v>0</v>
      </c>
      <c r="V3053">
        <v>134462</v>
      </c>
      <c r="W3053">
        <v>111641</v>
      </c>
      <c r="X3053">
        <v>29550</v>
      </c>
      <c r="Y3053">
        <v>0</v>
      </c>
      <c r="Z3053">
        <v>0</v>
      </c>
      <c r="AA3053">
        <v>789653</v>
      </c>
      <c r="AB3053">
        <v>196142</v>
      </c>
      <c r="AC3053">
        <v>139551</v>
      </c>
      <c r="AD3053">
        <v>51412</v>
      </c>
      <c r="AE3053">
        <v>0</v>
      </c>
      <c r="AF3053">
        <v>0</v>
      </c>
      <c r="AG3053">
        <v>513326</v>
      </c>
      <c r="AH3053">
        <v>34000</v>
      </c>
      <c r="AI3053">
        <v>934431</v>
      </c>
      <c r="AJ3053" s="2">
        <v>1828319</v>
      </c>
    </row>
    <row r="3054" spans="1:36" x14ac:dyDescent="0.25">
      <c r="A3054" t="s">
        <v>142</v>
      </c>
      <c r="B3054" s="1">
        <v>43496</v>
      </c>
      <c r="C3054" t="s">
        <v>36</v>
      </c>
      <c r="D3054" t="s">
        <v>332</v>
      </c>
      <c r="E3054" t="s">
        <v>39</v>
      </c>
      <c r="F3054" t="s">
        <v>404</v>
      </c>
      <c r="G3054" t="s">
        <v>405</v>
      </c>
      <c r="H3054" t="s">
        <v>136</v>
      </c>
      <c r="I3054" t="s">
        <v>75</v>
      </c>
      <c r="J3054" t="s">
        <v>44</v>
      </c>
      <c r="K3054">
        <v>2327465</v>
      </c>
      <c r="L3054">
        <v>29822496</v>
      </c>
      <c r="M3054">
        <v>0</v>
      </c>
      <c r="N3054">
        <v>1032288</v>
      </c>
      <c r="O3054">
        <v>0</v>
      </c>
      <c r="P3054">
        <v>1576000</v>
      </c>
      <c r="Q3054">
        <v>0</v>
      </c>
      <c r="R3054">
        <v>100000</v>
      </c>
      <c r="S3054">
        <v>525000</v>
      </c>
      <c r="T3054">
        <v>0</v>
      </c>
      <c r="U3054">
        <v>0</v>
      </c>
      <c r="V3054">
        <v>137405</v>
      </c>
      <c r="W3054">
        <v>115723</v>
      </c>
      <c r="X3054">
        <v>31080</v>
      </c>
      <c r="Y3054">
        <v>0</v>
      </c>
      <c r="Z3054">
        <v>0</v>
      </c>
      <c r="AA3054">
        <v>809208</v>
      </c>
      <c r="AB3054">
        <v>200435</v>
      </c>
      <c r="AC3054">
        <v>144654</v>
      </c>
      <c r="AD3054">
        <v>54074</v>
      </c>
      <c r="AE3054">
        <v>0</v>
      </c>
      <c r="AF3054">
        <v>0</v>
      </c>
      <c r="AG3054">
        <v>0</v>
      </c>
      <c r="AH3054">
        <v>257200</v>
      </c>
      <c r="AI3054">
        <v>656363</v>
      </c>
      <c r="AJ3054" s="2">
        <v>1828845</v>
      </c>
    </row>
    <row r="3055" spans="1:36" x14ac:dyDescent="0.25">
      <c r="A3055" t="s">
        <v>2685</v>
      </c>
      <c r="B3055" s="1">
        <v>43496</v>
      </c>
      <c r="C3055" t="s">
        <v>37</v>
      </c>
      <c r="D3055" t="s">
        <v>2686</v>
      </c>
      <c r="E3055" t="s">
        <v>39</v>
      </c>
      <c r="F3055" t="s">
        <v>2718</v>
      </c>
      <c r="G3055" t="s">
        <v>2719</v>
      </c>
      <c r="H3055" t="s">
        <v>90</v>
      </c>
      <c r="I3055" t="s">
        <v>155</v>
      </c>
      <c r="J3055" t="s">
        <v>44</v>
      </c>
      <c r="K3055">
        <v>2086388</v>
      </c>
      <c r="L3055">
        <v>26820768</v>
      </c>
      <c r="M3055">
        <v>0</v>
      </c>
      <c r="N3055">
        <v>966300</v>
      </c>
      <c r="O3055">
        <v>0</v>
      </c>
      <c r="P3055">
        <v>1476000</v>
      </c>
      <c r="Q3055">
        <v>0</v>
      </c>
      <c r="R3055">
        <v>0</v>
      </c>
      <c r="S3055">
        <v>492000</v>
      </c>
      <c r="T3055">
        <v>0</v>
      </c>
      <c r="U3055">
        <v>0</v>
      </c>
      <c r="V3055">
        <v>128707</v>
      </c>
      <c r="W3055">
        <v>109316</v>
      </c>
      <c r="X3055">
        <v>29041</v>
      </c>
      <c r="Y3055">
        <v>0</v>
      </c>
      <c r="Z3055">
        <v>0</v>
      </c>
      <c r="AA3055">
        <v>759064</v>
      </c>
      <c r="AB3055">
        <v>187747</v>
      </c>
      <c r="AC3055">
        <v>136645</v>
      </c>
      <c r="AD3055">
        <v>50526</v>
      </c>
      <c r="AE3055">
        <v>0</v>
      </c>
      <c r="AF3055">
        <v>0</v>
      </c>
      <c r="AG3055">
        <v>0</v>
      </c>
      <c r="AH3055">
        <v>30500</v>
      </c>
      <c r="AI3055">
        <v>405418</v>
      </c>
      <c r="AJ3055" s="2">
        <v>1829646</v>
      </c>
    </row>
    <row r="3056" spans="1:36" x14ac:dyDescent="0.25">
      <c r="A3056" t="s">
        <v>5918</v>
      </c>
      <c r="B3056" s="1">
        <v>43496</v>
      </c>
      <c r="C3056" t="s">
        <v>164</v>
      </c>
      <c r="D3056" t="s">
        <v>5919</v>
      </c>
      <c r="E3056" t="s">
        <v>39</v>
      </c>
      <c r="F3056" t="s">
        <v>6028</v>
      </c>
      <c r="G3056" t="s">
        <v>6029</v>
      </c>
      <c r="H3056" t="s">
        <v>86</v>
      </c>
      <c r="I3056" t="s">
        <v>155</v>
      </c>
      <c r="J3056" t="s">
        <v>44</v>
      </c>
      <c r="K3056">
        <v>2086388</v>
      </c>
      <c r="L3056">
        <v>27181140</v>
      </c>
      <c r="M3056">
        <v>0</v>
      </c>
      <c r="N3056">
        <v>966300</v>
      </c>
      <c r="O3056">
        <v>0</v>
      </c>
      <c r="P3056">
        <v>1476000</v>
      </c>
      <c r="Q3056">
        <v>0</v>
      </c>
      <c r="R3056">
        <v>0</v>
      </c>
      <c r="S3056">
        <v>492000</v>
      </c>
      <c r="T3056">
        <v>0</v>
      </c>
      <c r="U3056">
        <v>0</v>
      </c>
      <c r="V3056">
        <v>128707</v>
      </c>
      <c r="W3056">
        <v>139347</v>
      </c>
      <c r="X3056">
        <v>29041</v>
      </c>
      <c r="Y3056">
        <v>0</v>
      </c>
      <c r="Z3056">
        <v>0</v>
      </c>
      <c r="AA3056">
        <v>789095</v>
      </c>
      <c r="AB3056">
        <v>187747</v>
      </c>
      <c r="AC3056">
        <v>174183</v>
      </c>
      <c r="AD3056">
        <v>50526</v>
      </c>
      <c r="AE3056">
        <v>0</v>
      </c>
      <c r="AF3056">
        <v>0</v>
      </c>
      <c r="AG3056">
        <v>0</v>
      </c>
      <c r="AH3056">
        <v>22850</v>
      </c>
      <c r="AI3056">
        <v>435306</v>
      </c>
      <c r="AJ3056" s="2">
        <v>1829789</v>
      </c>
    </row>
    <row r="3057" spans="1:36" x14ac:dyDescent="0.25">
      <c r="A3057" t="s">
        <v>2685</v>
      </c>
      <c r="B3057" s="1">
        <v>43496</v>
      </c>
      <c r="C3057" t="s">
        <v>196</v>
      </c>
      <c r="D3057" t="s">
        <v>2686</v>
      </c>
      <c r="E3057" t="s">
        <v>39</v>
      </c>
      <c r="F3057" t="s">
        <v>2832</v>
      </c>
      <c r="G3057" t="s">
        <v>320</v>
      </c>
      <c r="H3057" t="s">
        <v>211</v>
      </c>
      <c r="I3057" t="s">
        <v>87</v>
      </c>
      <c r="J3057" t="s">
        <v>44</v>
      </c>
      <c r="K3057">
        <v>2187405</v>
      </c>
      <c r="L3057">
        <v>28016652</v>
      </c>
      <c r="M3057">
        <v>0</v>
      </c>
      <c r="N3057">
        <v>933864</v>
      </c>
      <c r="O3057">
        <v>0</v>
      </c>
      <c r="P3057">
        <v>1425000</v>
      </c>
      <c r="Q3057">
        <v>0</v>
      </c>
      <c r="R3057">
        <v>173000</v>
      </c>
      <c r="S3057">
        <v>475000</v>
      </c>
      <c r="T3057">
        <v>0</v>
      </c>
      <c r="U3057">
        <v>0</v>
      </c>
      <c r="V3057">
        <v>124260</v>
      </c>
      <c r="W3057">
        <v>109316</v>
      </c>
      <c r="X3057">
        <v>28145</v>
      </c>
      <c r="Y3057">
        <v>0</v>
      </c>
      <c r="Z3057">
        <v>0</v>
      </c>
      <c r="AA3057">
        <v>736721</v>
      </c>
      <c r="AB3057">
        <v>181260</v>
      </c>
      <c r="AC3057">
        <v>136645</v>
      </c>
      <c r="AD3057">
        <v>48967</v>
      </c>
      <c r="AE3057">
        <v>0</v>
      </c>
      <c r="AF3057">
        <v>0</v>
      </c>
      <c r="AG3057">
        <v>20000</v>
      </c>
      <c r="AH3057">
        <v>117500</v>
      </c>
      <c r="AI3057">
        <v>504372</v>
      </c>
      <c r="AJ3057" s="2">
        <v>1830349</v>
      </c>
    </row>
    <row r="3058" spans="1:36" x14ac:dyDescent="0.25">
      <c r="A3058" t="s">
        <v>180</v>
      </c>
      <c r="B3058" s="1">
        <v>43496</v>
      </c>
      <c r="C3058" t="s">
        <v>142</v>
      </c>
      <c r="D3058" t="s">
        <v>796</v>
      </c>
      <c r="E3058" t="s">
        <v>39</v>
      </c>
      <c r="F3058" t="s">
        <v>864</v>
      </c>
      <c r="G3058" t="s">
        <v>865</v>
      </c>
      <c r="H3058" t="s">
        <v>866</v>
      </c>
      <c r="I3058" t="s">
        <v>347</v>
      </c>
      <c r="J3058" t="s">
        <v>44</v>
      </c>
      <c r="K3058">
        <v>3271265</v>
      </c>
      <c r="L3058">
        <v>41231136</v>
      </c>
      <c r="M3058">
        <v>0</v>
      </c>
      <c r="N3058">
        <v>1196724</v>
      </c>
      <c r="O3058">
        <v>0</v>
      </c>
      <c r="P3058">
        <v>1835000</v>
      </c>
      <c r="Q3058">
        <v>0</v>
      </c>
      <c r="R3058">
        <v>0</v>
      </c>
      <c r="S3058">
        <v>612000</v>
      </c>
      <c r="T3058">
        <v>0</v>
      </c>
      <c r="U3058">
        <v>677600</v>
      </c>
      <c r="V3058">
        <v>160034</v>
      </c>
      <c r="W3058">
        <v>115723</v>
      </c>
      <c r="X3058">
        <v>35571</v>
      </c>
      <c r="Y3058">
        <v>0</v>
      </c>
      <c r="Z3058">
        <v>0</v>
      </c>
      <c r="AA3058">
        <v>1600928</v>
      </c>
      <c r="AB3058">
        <v>233444</v>
      </c>
      <c r="AC3058">
        <v>144654</v>
      </c>
      <c r="AD3058">
        <v>61888</v>
      </c>
      <c r="AE3058">
        <v>0</v>
      </c>
      <c r="AF3058">
        <v>0</v>
      </c>
      <c r="AG3058">
        <v>1051354</v>
      </c>
      <c r="AH3058">
        <v>114000</v>
      </c>
      <c r="AI3058">
        <v>1605340</v>
      </c>
      <c r="AJ3058" s="2">
        <v>1830588</v>
      </c>
    </row>
    <row r="3059" spans="1:36" x14ac:dyDescent="0.25">
      <c r="A3059" t="s">
        <v>180</v>
      </c>
      <c r="B3059" s="1">
        <v>43496</v>
      </c>
      <c r="C3059" t="s">
        <v>164</v>
      </c>
      <c r="D3059" t="s">
        <v>796</v>
      </c>
      <c r="E3059" t="s">
        <v>39</v>
      </c>
      <c r="F3059" t="s">
        <v>897</v>
      </c>
      <c r="G3059" t="s">
        <v>444</v>
      </c>
      <c r="H3059" t="s">
        <v>438</v>
      </c>
      <c r="I3059" t="s">
        <v>610</v>
      </c>
      <c r="J3059" t="s">
        <v>44</v>
      </c>
      <c r="K3059">
        <v>2178892</v>
      </c>
      <c r="L3059">
        <v>28028820</v>
      </c>
      <c r="M3059">
        <v>0</v>
      </c>
      <c r="N3059">
        <v>1002504</v>
      </c>
      <c r="O3059">
        <v>0</v>
      </c>
      <c r="P3059">
        <v>1542000</v>
      </c>
      <c r="Q3059">
        <v>0</v>
      </c>
      <c r="R3059">
        <v>0</v>
      </c>
      <c r="S3059">
        <v>514000</v>
      </c>
      <c r="T3059">
        <v>0</v>
      </c>
      <c r="U3059">
        <v>0</v>
      </c>
      <c r="V3059">
        <v>134462</v>
      </c>
      <c r="W3059">
        <v>115723</v>
      </c>
      <c r="X3059">
        <v>29550</v>
      </c>
      <c r="Y3059">
        <v>0</v>
      </c>
      <c r="Z3059">
        <v>0</v>
      </c>
      <c r="AA3059">
        <v>793735</v>
      </c>
      <c r="AB3059">
        <v>196142</v>
      </c>
      <c r="AC3059">
        <v>144654</v>
      </c>
      <c r="AD3059">
        <v>51412</v>
      </c>
      <c r="AE3059">
        <v>0</v>
      </c>
      <c r="AF3059">
        <v>0</v>
      </c>
      <c r="AG3059">
        <v>0</v>
      </c>
      <c r="AH3059">
        <v>112000</v>
      </c>
      <c r="AI3059">
        <v>504208</v>
      </c>
      <c r="AJ3059" s="2">
        <v>1831527</v>
      </c>
    </row>
    <row r="3060" spans="1:36" x14ac:dyDescent="0.25">
      <c r="A3060" t="s">
        <v>3440</v>
      </c>
      <c r="B3060" s="1">
        <v>43496</v>
      </c>
      <c r="C3060" t="s">
        <v>760</v>
      </c>
      <c r="D3060" t="s">
        <v>3441</v>
      </c>
      <c r="E3060" t="s">
        <v>39</v>
      </c>
      <c r="F3060" t="s">
        <v>3506</v>
      </c>
      <c r="G3060" t="s">
        <v>3507</v>
      </c>
      <c r="H3060" t="s">
        <v>3485</v>
      </c>
      <c r="I3060" t="s">
        <v>155</v>
      </c>
      <c r="J3060" t="s">
        <v>44</v>
      </c>
      <c r="K3060">
        <v>2086388</v>
      </c>
      <c r="L3060">
        <v>27111972</v>
      </c>
      <c r="M3060">
        <v>0</v>
      </c>
      <c r="N3060">
        <v>966300</v>
      </c>
      <c r="O3060">
        <v>0</v>
      </c>
      <c r="P3060">
        <v>1476000</v>
      </c>
      <c r="Q3060">
        <v>0</v>
      </c>
      <c r="R3060">
        <v>0</v>
      </c>
      <c r="S3060">
        <v>492000</v>
      </c>
      <c r="T3060">
        <v>0</v>
      </c>
      <c r="U3060">
        <v>0</v>
      </c>
      <c r="V3060">
        <v>128707</v>
      </c>
      <c r="W3060">
        <v>133583</v>
      </c>
      <c r="X3060">
        <v>29041</v>
      </c>
      <c r="Y3060">
        <v>0</v>
      </c>
      <c r="Z3060">
        <v>0</v>
      </c>
      <c r="AA3060">
        <v>783331</v>
      </c>
      <c r="AB3060">
        <v>187747</v>
      </c>
      <c r="AC3060">
        <v>166979</v>
      </c>
      <c r="AD3060">
        <v>50526</v>
      </c>
      <c r="AE3060">
        <v>0</v>
      </c>
      <c r="AF3060">
        <v>0</v>
      </c>
      <c r="AG3060">
        <v>0</v>
      </c>
      <c r="AH3060">
        <v>22000</v>
      </c>
      <c r="AI3060">
        <v>427252</v>
      </c>
      <c r="AJ3060" s="2">
        <v>1832079</v>
      </c>
    </row>
    <row r="3061" spans="1:36" x14ac:dyDescent="0.25">
      <c r="A3061" t="s">
        <v>4823</v>
      </c>
      <c r="B3061" s="1">
        <v>43496</v>
      </c>
      <c r="C3061" t="s">
        <v>36</v>
      </c>
      <c r="D3061" t="s">
        <v>4824</v>
      </c>
      <c r="E3061" t="s">
        <v>39</v>
      </c>
      <c r="F3061" t="s">
        <v>4873</v>
      </c>
      <c r="G3061" t="s">
        <v>4874</v>
      </c>
      <c r="H3061" t="s">
        <v>408</v>
      </c>
      <c r="I3061" t="s">
        <v>83</v>
      </c>
      <c r="J3061" t="s">
        <v>44</v>
      </c>
      <c r="K3061">
        <v>2121334</v>
      </c>
      <c r="L3061">
        <v>27327648</v>
      </c>
      <c r="M3061">
        <v>0</v>
      </c>
      <c r="N3061">
        <v>982152</v>
      </c>
      <c r="O3061">
        <v>0</v>
      </c>
      <c r="P3061">
        <v>1501000</v>
      </c>
      <c r="Q3061">
        <v>0</v>
      </c>
      <c r="R3061">
        <v>0</v>
      </c>
      <c r="S3061">
        <v>500000</v>
      </c>
      <c r="T3061">
        <v>0</v>
      </c>
      <c r="U3061">
        <v>0</v>
      </c>
      <c r="V3061">
        <v>130865</v>
      </c>
      <c r="W3061">
        <v>115950</v>
      </c>
      <c r="X3061">
        <v>29489</v>
      </c>
      <c r="Y3061">
        <v>0</v>
      </c>
      <c r="Z3061">
        <v>0</v>
      </c>
      <c r="AA3061">
        <v>776304</v>
      </c>
      <c r="AB3061">
        <v>190895</v>
      </c>
      <c r="AC3061">
        <v>144937</v>
      </c>
      <c r="AD3061">
        <v>51305</v>
      </c>
      <c r="AE3061">
        <v>0</v>
      </c>
      <c r="AF3061">
        <v>0</v>
      </c>
      <c r="AG3061">
        <v>0</v>
      </c>
      <c r="AH3061">
        <v>57750</v>
      </c>
      <c r="AI3061">
        <v>444887</v>
      </c>
      <c r="AJ3061" s="2">
        <v>1832417</v>
      </c>
    </row>
    <row r="3062" spans="1:36" x14ac:dyDescent="0.25">
      <c r="A3062" t="s">
        <v>479</v>
      </c>
      <c r="B3062" s="1">
        <v>43496</v>
      </c>
      <c r="C3062" t="s">
        <v>479</v>
      </c>
      <c r="D3062" t="s">
        <v>994</v>
      </c>
      <c r="E3062" t="s">
        <v>39</v>
      </c>
      <c r="F3062" t="s">
        <v>1089</v>
      </c>
      <c r="G3062" t="s">
        <v>260</v>
      </c>
      <c r="H3062" t="s">
        <v>126</v>
      </c>
      <c r="I3062" t="s">
        <v>130</v>
      </c>
      <c r="J3062" t="s">
        <v>44</v>
      </c>
      <c r="K3062">
        <v>3035668</v>
      </c>
      <c r="L3062">
        <v>38305548</v>
      </c>
      <c r="M3062">
        <v>0</v>
      </c>
      <c r="N3062">
        <v>1211160</v>
      </c>
      <c r="O3062">
        <v>0</v>
      </c>
      <c r="P3062">
        <v>1853000</v>
      </c>
      <c r="Q3062">
        <v>0</v>
      </c>
      <c r="R3062">
        <v>297261</v>
      </c>
      <c r="S3062">
        <v>618000</v>
      </c>
      <c r="T3062">
        <v>0</v>
      </c>
      <c r="U3062">
        <v>119000</v>
      </c>
      <c r="V3062">
        <v>161603</v>
      </c>
      <c r="W3062">
        <v>107041</v>
      </c>
      <c r="X3062">
        <v>36224</v>
      </c>
      <c r="Y3062">
        <v>0</v>
      </c>
      <c r="Z3062">
        <v>0</v>
      </c>
      <c r="AA3062">
        <v>1041868</v>
      </c>
      <c r="AB3062">
        <v>235733</v>
      </c>
      <c r="AC3062">
        <v>133801</v>
      </c>
      <c r="AD3062">
        <v>63024</v>
      </c>
      <c r="AE3062">
        <v>0</v>
      </c>
      <c r="AF3062">
        <v>0</v>
      </c>
      <c r="AG3062">
        <v>801667</v>
      </c>
      <c r="AH3062">
        <v>123700</v>
      </c>
      <c r="AI3062">
        <v>1357925</v>
      </c>
      <c r="AJ3062" s="2">
        <v>1834204</v>
      </c>
    </row>
    <row r="3063" spans="1:36" x14ac:dyDescent="0.25">
      <c r="A3063" t="s">
        <v>164</v>
      </c>
      <c r="B3063" s="1">
        <v>43496</v>
      </c>
      <c r="C3063" t="s">
        <v>180</v>
      </c>
      <c r="D3063" t="s">
        <v>587</v>
      </c>
      <c r="E3063" t="s">
        <v>39</v>
      </c>
      <c r="F3063" t="s">
        <v>718</v>
      </c>
      <c r="G3063" t="s">
        <v>719</v>
      </c>
      <c r="H3063" t="s">
        <v>133</v>
      </c>
      <c r="I3063" t="s">
        <v>87</v>
      </c>
      <c r="J3063" t="s">
        <v>44</v>
      </c>
      <c r="K3063">
        <v>2288738</v>
      </c>
      <c r="L3063">
        <v>29309532</v>
      </c>
      <c r="M3063">
        <v>0</v>
      </c>
      <c r="N3063">
        <v>933864</v>
      </c>
      <c r="O3063">
        <v>0</v>
      </c>
      <c r="P3063">
        <v>1425000</v>
      </c>
      <c r="Q3063">
        <v>0</v>
      </c>
      <c r="R3063">
        <v>274333</v>
      </c>
      <c r="S3063">
        <v>475000</v>
      </c>
      <c r="T3063">
        <v>0</v>
      </c>
      <c r="U3063">
        <v>0</v>
      </c>
      <c r="V3063">
        <v>124260</v>
      </c>
      <c r="W3063">
        <v>115723</v>
      </c>
      <c r="X3063">
        <v>28145</v>
      </c>
      <c r="Y3063">
        <v>0</v>
      </c>
      <c r="Z3063">
        <v>0</v>
      </c>
      <c r="AA3063">
        <v>743128</v>
      </c>
      <c r="AB3063">
        <v>181260</v>
      </c>
      <c r="AC3063">
        <v>144654</v>
      </c>
      <c r="AD3063">
        <v>48967</v>
      </c>
      <c r="AE3063">
        <v>0</v>
      </c>
      <c r="AF3063">
        <v>0</v>
      </c>
      <c r="AG3063">
        <v>0</v>
      </c>
      <c r="AH3063">
        <v>233150</v>
      </c>
      <c r="AI3063">
        <v>608031</v>
      </c>
      <c r="AJ3063" s="2">
        <v>1834430</v>
      </c>
    </row>
    <row r="3064" spans="1:36" x14ac:dyDescent="0.25">
      <c r="A3064" t="s">
        <v>4460</v>
      </c>
      <c r="B3064" s="1">
        <v>43496</v>
      </c>
      <c r="C3064" t="s">
        <v>479</v>
      </c>
      <c r="D3064" t="s">
        <v>4461</v>
      </c>
      <c r="E3064" t="s">
        <v>39</v>
      </c>
      <c r="F3064" t="s">
        <v>4625</v>
      </c>
      <c r="G3064" t="s">
        <v>4626</v>
      </c>
      <c r="H3064" t="s">
        <v>586</v>
      </c>
      <c r="I3064" t="s">
        <v>155</v>
      </c>
      <c r="J3064" t="s">
        <v>44</v>
      </c>
      <c r="K3064">
        <v>2086388</v>
      </c>
      <c r="L3064">
        <v>26900376</v>
      </c>
      <c r="M3064">
        <v>0</v>
      </c>
      <c r="N3064">
        <v>966300</v>
      </c>
      <c r="O3064">
        <v>0</v>
      </c>
      <c r="P3064">
        <v>1476000</v>
      </c>
      <c r="Q3064">
        <v>0</v>
      </c>
      <c r="R3064">
        <v>0</v>
      </c>
      <c r="S3064">
        <v>492000</v>
      </c>
      <c r="T3064">
        <v>0</v>
      </c>
      <c r="U3064">
        <v>0</v>
      </c>
      <c r="V3064">
        <v>128707</v>
      </c>
      <c r="W3064">
        <v>115950</v>
      </c>
      <c r="X3064">
        <v>29041</v>
      </c>
      <c r="Y3064">
        <v>0</v>
      </c>
      <c r="Z3064">
        <v>0</v>
      </c>
      <c r="AA3064">
        <v>765698</v>
      </c>
      <c r="AB3064">
        <v>187747</v>
      </c>
      <c r="AC3064">
        <v>144937</v>
      </c>
      <c r="AD3064">
        <v>50526</v>
      </c>
      <c r="AE3064">
        <v>0</v>
      </c>
      <c r="AF3064">
        <v>0</v>
      </c>
      <c r="AG3064">
        <v>0</v>
      </c>
      <c r="AH3064">
        <v>24000</v>
      </c>
      <c r="AI3064">
        <v>407210</v>
      </c>
      <c r="AJ3064" s="2">
        <v>1834488</v>
      </c>
    </row>
    <row r="3065" spans="1:36" x14ac:dyDescent="0.25">
      <c r="A3065" t="s">
        <v>4460</v>
      </c>
      <c r="B3065" s="1">
        <v>43496</v>
      </c>
      <c r="C3065" t="s">
        <v>2685</v>
      </c>
      <c r="D3065" t="s">
        <v>4461</v>
      </c>
      <c r="E3065" t="s">
        <v>39</v>
      </c>
      <c r="F3065" t="s">
        <v>4753</v>
      </c>
      <c r="G3065" t="s">
        <v>4754</v>
      </c>
      <c r="H3065" t="s">
        <v>261</v>
      </c>
      <c r="I3065" t="s">
        <v>155</v>
      </c>
      <c r="J3065" t="s">
        <v>44</v>
      </c>
      <c r="K3065">
        <v>2086388</v>
      </c>
      <c r="L3065">
        <v>26900376</v>
      </c>
      <c r="M3065">
        <v>0</v>
      </c>
      <c r="N3065">
        <v>966300</v>
      </c>
      <c r="O3065">
        <v>0</v>
      </c>
      <c r="P3065">
        <v>1476000</v>
      </c>
      <c r="Q3065">
        <v>0</v>
      </c>
      <c r="R3065">
        <v>0</v>
      </c>
      <c r="S3065">
        <v>492000</v>
      </c>
      <c r="T3065">
        <v>0</v>
      </c>
      <c r="U3065">
        <v>0</v>
      </c>
      <c r="V3065">
        <v>128707</v>
      </c>
      <c r="W3065">
        <v>115950</v>
      </c>
      <c r="X3065">
        <v>29041</v>
      </c>
      <c r="Y3065">
        <v>0</v>
      </c>
      <c r="Z3065">
        <v>0</v>
      </c>
      <c r="AA3065">
        <v>765698</v>
      </c>
      <c r="AB3065">
        <v>187747</v>
      </c>
      <c r="AC3065">
        <v>144937</v>
      </c>
      <c r="AD3065">
        <v>50526</v>
      </c>
      <c r="AE3065">
        <v>0</v>
      </c>
      <c r="AF3065">
        <v>0</v>
      </c>
      <c r="AG3065">
        <v>0</v>
      </c>
      <c r="AH3065">
        <v>24000</v>
      </c>
      <c r="AI3065">
        <v>407210</v>
      </c>
      <c r="AJ3065" s="2">
        <v>1834488</v>
      </c>
    </row>
    <row r="3066" spans="1:36" x14ac:dyDescent="0.25">
      <c r="A3066" t="s">
        <v>3742</v>
      </c>
      <c r="B3066" s="1">
        <v>43496</v>
      </c>
      <c r="C3066" t="s">
        <v>196</v>
      </c>
      <c r="D3066" t="s">
        <v>3743</v>
      </c>
      <c r="E3066" t="s">
        <v>39</v>
      </c>
      <c r="F3066" t="s">
        <v>3942</v>
      </c>
      <c r="G3066" t="s">
        <v>834</v>
      </c>
      <c r="H3066" t="s">
        <v>211</v>
      </c>
      <c r="I3066" t="s">
        <v>510</v>
      </c>
      <c r="J3066" t="s">
        <v>44</v>
      </c>
      <c r="K3066">
        <v>2491252</v>
      </c>
      <c r="L3066">
        <v>31827060</v>
      </c>
      <c r="M3066">
        <v>0</v>
      </c>
      <c r="N3066">
        <v>1110300</v>
      </c>
      <c r="O3066">
        <v>0</v>
      </c>
      <c r="P3066">
        <v>1698000</v>
      </c>
      <c r="Q3066">
        <v>0</v>
      </c>
      <c r="R3066">
        <v>91209</v>
      </c>
      <c r="S3066">
        <v>566000</v>
      </c>
      <c r="T3066">
        <v>0</v>
      </c>
      <c r="U3066">
        <v>0</v>
      </c>
      <c r="V3066">
        <v>148066</v>
      </c>
      <c r="W3066">
        <v>115723</v>
      </c>
      <c r="X3066">
        <v>33257</v>
      </c>
      <c r="Y3066">
        <v>0</v>
      </c>
      <c r="Z3066">
        <v>0</v>
      </c>
      <c r="AA3066">
        <v>863046</v>
      </c>
      <c r="AB3066">
        <v>215986</v>
      </c>
      <c r="AC3066">
        <v>144654</v>
      </c>
      <c r="AD3066">
        <v>57862</v>
      </c>
      <c r="AE3066">
        <v>0</v>
      </c>
      <c r="AF3066">
        <v>0</v>
      </c>
      <c r="AG3066">
        <v>0</v>
      </c>
      <c r="AH3066">
        <v>397000</v>
      </c>
      <c r="AI3066">
        <v>815502</v>
      </c>
      <c r="AJ3066" s="2">
        <v>1836753</v>
      </c>
    </row>
    <row r="3067" spans="1:36" x14ac:dyDescent="0.25">
      <c r="A3067" t="s">
        <v>3316</v>
      </c>
      <c r="B3067" s="1">
        <v>43496</v>
      </c>
      <c r="C3067" t="s">
        <v>255</v>
      </c>
      <c r="D3067" t="s">
        <v>3317</v>
      </c>
      <c r="E3067" t="s">
        <v>39</v>
      </c>
      <c r="F3067" t="s">
        <v>3416</v>
      </c>
      <c r="G3067" t="s">
        <v>3417</v>
      </c>
      <c r="H3067" t="s">
        <v>261</v>
      </c>
      <c r="I3067" t="s">
        <v>145</v>
      </c>
      <c r="J3067" t="s">
        <v>44</v>
      </c>
      <c r="K3067">
        <v>2809408</v>
      </c>
      <c r="L3067">
        <v>35620176</v>
      </c>
      <c r="M3067">
        <v>0</v>
      </c>
      <c r="N3067">
        <v>1310028</v>
      </c>
      <c r="O3067">
        <v>0</v>
      </c>
      <c r="P3067">
        <v>1987000</v>
      </c>
      <c r="Q3067">
        <v>0</v>
      </c>
      <c r="R3067">
        <v>0</v>
      </c>
      <c r="S3067">
        <v>662000</v>
      </c>
      <c r="T3067">
        <v>0</v>
      </c>
      <c r="U3067">
        <v>0</v>
      </c>
      <c r="V3067">
        <v>173245</v>
      </c>
      <c r="W3067">
        <v>105960</v>
      </c>
      <c r="X3067">
        <v>40143</v>
      </c>
      <c r="Y3067">
        <v>0</v>
      </c>
      <c r="Z3067">
        <v>0</v>
      </c>
      <c r="AA3067">
        <v>981348</v>
      </c>
      <c r="AB3067">
        <v>252715</v>
      </c>
      <c r="AC3067">
        <v>132450</v>
      </c>
      <c r="AD3067">
        <v>69842</v>
      </c>
      <c r="AE3067">
        <v>0</v>
      </c>
      <c r="AF3067">
        <v>0</v>
      </c>
      <c r="AG3067">
        <v>0</v>
      </c>
      <c r="AH3067">
        <v>676500</v>
      </c>
      <c r="AI3067">
        <v>1131507</v>
      </c>
      <c r="AJ3067" s="2">
        <v>1836841</v>
      </c>
    </row>
    <row r="3068" spans="1:36" x14ac:dyDescent="0.25">
      <c r="A3068" t="s">
        <v>4460</v>
      </c>
      <c r="B3068" s="1">
        <v>43496</v>
      </c>
      <c r="C3068" t="s">
        <v>37</v>
      </c>
      <c r="D3068" t="s">
        <v>4461</v>
      </c>
      <c r="E3068" t="s">
        <v>39</v>
      </c>
      <c r="F3068" t="s">
        <v>4483</v>
      </c>
      <c r="G3068" t="s">
        <v>4484</v>
      </c>
      <c r="H3068" t="s">
        <v>118</v>
      </c>
      <c r="I3068" t="s">
        <v>592</v>
      </c>
      <c r="J3068" t="s">
        <v>44</v>
      </c>
      <c r="K3068">
        <v>2806009</v>
      </c>
      <c r="L3068">
        <v>35662788</v>
      </c>
      <c r="M3068">
        <v>0</v>
      </c>
      <c r="N3068">
        <v>1226316</v>
      </c>
      <c r="O3068">
        <v>0</v>
      </c>
      <c r="P3068">
        <v>1873000</v>
      </c>
      <c r="Q3068">
        <v>0</v>
      </c>
      <c r="R3068">
        <v>158768</v>
      </c>
      <c r="S3068">
        <v>624000</v>
      </c>
      <c r="T3068">
        <v>0</v>
      </c>
      <c r="U3068">
        <v>0</v>
      </c>
      <c r="V3068">
        <v>163304</v>
      </c>
      <c r="W3068">
        <v>115950</v>
      </c>
      <c r="X3068">
        <v>36877</v>
      </c>
      <c r="Y3068">
        <v>0</v>
      </c>
      <c r="Z3068">
        <v>0</v>
      </c>
      <c r="AA3068">
        <v>940131</v>
      </c>
      <c r="AB3068">
        <v>238214</v>
      </c>
      <c r="AC3068">
        <v>144937</v>
      </c>
      <c r="AD3068">
        <v>64160</v>
      </c>
      <c r="AE3068">
        <v>0</v>
      </c>
      <c r="AF3068">
        <v>0</v>
      </c>
      <c r="AG3068">
        <v>613333</v>
      </c>
      <c r="AH3068">
        <v>74000</v>
      </c>
      <c r="AI3068">
        <v>1134644</v>
      </c>
      <c r="AJ3068" s="2">
        <v>1837255</v>
      </c>
    </row>
    <row r="3069" spans="1:36" x14ac:dyDescent="0.25">
      <c r="A3069" t="s">
        <v>7042</v>
      </c>
      <c r="B3069" s="1">
        <v>43496</v>
      </c>
      <c r="C3069" t="s">
        <v>37</v>
      </c>
      <c r="D3069" t="s">
        <v>7043</v>
      </c>
      <c r="E3069" t="s">
        <v>39</v>
      </c>
      <c r="F3069" t="s">
        <v>7063</v>
      </c>
      <c r="G3069" t="s">
        <v>7064</v>
      </c>
      <c r="H3069" t="s">
        <v>7065</v>
      </c>
      <c r="I3069" t="s">
        <v>510</v>
      </c>
      <c r="J3069" t="s">
        <v>44</v>
      </c>
      <c r="K3069">
        <v>2412265</v>
      </c>
      <c r="L3069">
        <v>30830232</v>
      </c>
      <c r="M3069">
        <v>0</v>
      </c>
      <c r="N3069">
        <v>1110300</v>
      </c>
      <c r="O3069">
        <v>0</v>
      </c>
      <c r="P3069">
        <v>1698000</v>
      </c>
      <c r="Q3069">
        <v>0</v>
      </c>
      <c r="R3069">
        <v>12222</v>
      </c>
      <c r="S3069">
        <v>566000</v>
      </c>
      <c r="T3069">
        <v>0</v>
      </c>
      <c r="U3069">
        <v>0</v>
      </c>
      <c r="V3069">
        <v>148066</v>
      </c>
      <c r="W3069">
        <v>111641</v>
      </c>
      <c r="X3069">
        <v>33257</v>
      </c>
      <c r="Y3069">
        <v>0</v>
      </c>
      <c r="Z3069">
        <v>0</v>
      </c>
      <c r="AA3069">
        <v>858964</v>
      </c>
      <c r="AB3069">
        <v>215986</v>
      </c>
      <c r="AC3069">
        <v>139551</v>
      </c>
      <c r="AD3069">
        <v>57862</v>
      </c>
      <c r="AE3069">
        <v>0</v>
      </c>
      <c r="AF3069">
        <v>0</v>
      </c>
      <c r="AG3069">
        <v>0</v>
      </c>
      <c r="AH3069">
        <v>318000</v>
      </c>
      <c r="AI3069">
        <v>731399</v>
      </c>
      <c r="AJ3069" s="2">
        <v>1837787</v>
      </c>
    </row>
    <row r="3070" spans="1:36" x14ac:dyDescent="0.25">
      <c r="A3070" t="s">
        <v>1473</v>
      </c>
      <c r="B3070" s="1">
        <v>43496</v>
      </c>
      <c r="C3070" t="s">
        <v>37</v>
      </c>
      <c r="D3070" t="s">
        <v>1474</v>
      </c>
      <c r="E3070" t="s">
        <v>39</v>
      </c>
      <c r="F3070" t="s">
        <v>1492</v>
      </c>
      <c r="G3070" t="s">
        <v>1493</v>
      </c>
      <c r="H3070" t="s">
        <v>55</v>
      </c>
      <c r="I3070" t="s">
        <v>1494</v>
      </c>
      <c r="J3070" t="s">
        <v>44</v>
      </c>
      <c r="K3070">
        <v>2361737</v>
      </c>
      <c r="L3070">
        <v>29944284</v>
      </c>
      <c r="M3070">
        <v>0</v>
      </c>
      <c r="N3070">
        <v>1100292</v>
      </c>
      <c r="O3070">
        <v>0</v>
      </c>
      <c r="P3070">
        <v>1670000</v>
      </c>
      <c r="Q3070">
        <v>0</v>
      </c>
      <c r="R3070">
        <v>0</v>
      </c>
      <c r="S3070">
        <v>557000</v>
      </c>
      <c r="T3070">
        <v>0</v>
      </c>
      <c r="U3070">
        <v>0</v>
      </c>
      <c r="V3070">
        <v>145646</v>
      </c>
      <c r="W3070">
        <v>89080</v>
      </c>
      <c r="X3070">
        <v>33631</v>
      </c>
      <c r="Y3070">
        <v>0</v>
      </c>
      <c r="Z3070">
        <v>0</v>
      </c>
      <c r="AA3070">
        <v>825357</v>
      </c>
      <c r="AB3070">
        <v>212456</v>
      </c>
      <c r="AC3070">
        <v>111350</v>
      </c>
      <c r="AD3070">
        <v>58512</v>
      </c>
      <c r="AE3070">
        <v>0</v>
      </c>
      <c r="AF3070">
        <v>0</v>
      </c>
      <c r="AG3070">
        <v>0</v>
      </c>
      <c r="AH3070">
        <v>275039</v>
      </c>
      <c r="AI3070">
        <v>657357</v>
      </c>
      <c r="AJ3070" s="2">
        <v>1838000</v>
      </c>
    </row>
    <row r="3071" spans="1:36" x14ac:dyDescent="0.25">
      <c r="A3071" t="s">
        <v>2889</v>
      </c>
      <c r="B3071" s="1">
        <v>43496</v>
      </c>
      <c r="C3071" t="s">
        <v>164</v>
      </c>
      <c r="D3071" t="s">
        <v>2890</v>
      </c>
      <c r="E3071" t="s">
        <v>39</v>
      </c>
      <c r="F3071" t="s">
        <v>2964</v>
      </c>
      <c r="G3071" t="s">
        <v>2965</v>
      </c>
      <c r="H3071" t="s">
        <v>408</v>
      </c>
      <c r="I3071" t="s">
        <v>155</v>
      </c>
      <c r="J3071" t="s">
        <v>44</v>
      </c>
      <c r="K3071">
        <v>2086388</v>
      </c>
      <c r="L3071">
        <v>26820768</v>
      </c>
      <c r="M3071">
        <v>0</v>
      </c>
      <c r="N3071">
        <v>966300</v>
      </c>
      <c r="O3071">
        <v>0</v>
      </c>
      <c r="P3071">
        <v>1476000</v>
      </c>
      <c r="Q3071">
        <v>0</v>
      </c>
      <c r="R3071">
        <v>0</v>
      </c>
      <c r="S3071">
        <v>492000</v>
      </c>
      <c r="T3071">
        <v>0</v>
      </c>
      <c r="U3071">
        <v>0</v>
      </c>
      <c r="V3071">
        <v>128707</v>
      </c>
      <c r="W3071">
        <v>109316</v>
      </c>
      <c r="X3071">
        <v>29041</v>
      </c>
      <c r="Y3071">
        <v>0</v>
      </c>
      <c r="Z3071">
        <v>0</v>
      </c>
      <c r="AA3071">
        <v>759064</v>
      </c>
      <c r="AB3071">
        <v>187747</v>
      </c>
      <c r="AC3071">
        <v>136645</v>
      </c>
      <c r="AD3071">
        <v>50526</v>
      </c>
      <c r="AE3071">
        <v>0</v>
      </c>
      <c r="AF3071">
        <v>0</v>
      </c>
      <c r="AG3071">
        <v>0</v>
      </c>
      <c r="AH3071">
        <v>22000</v>
      </c>
      <c r="AI3071">
        <v>396918</v>
      </c>
      <c r="AJ3071" s="2">
        <v>1838146</v>
      </c>
    </row>
    <row r="3072" spans="1:36" x14ac:dyDescent="0.25">
      <c r="A3072" t="s">
        <v>3742</v>
      </c>
      <c r="B3072" s="1">
        <v>43496</v>
      </c>
      <c r="C3072" t="s">
        <v>37</v>
      </c>
      <c r="D3072" t="s">
        <v>3743</v>
      </c>
      <c r="E3072" t="s">
        <v>39</v>
      </c>
      <c r="F3072" t="s">
        <v>3764</v>
      </c>
      <c r="G3072" t="s">
        <v>3765</v>
      </c>
      <c r="H3072" t="s">
        <v>42</v>
      </c>
      <c r="I3072" t="s">
        <v>87</v>
      </c>
      <c r="J3072" t="s">
        <v>44</v>
      </c>
      <c r="K3072">
        <v>2109405</v>
      </c>
      <c r="L3072">
        <v>27157536</v>
      </c>
      <c r="M3072">
        <v>0</v>
      </c>
      <c r="N3072">
        <v>933864</v>
      </c>
      <c r="O3072">
        <v>0</v>
      </c>
      <c r="P3072">
        <v>1425000</v>
      </c>
      <c r="Q3072">
        <v>0</v>
      </c>
      <c r="R3072">
        <v>0</v>
      </c>
      <c r="S3072">
        <v>475000</v>
      </c>
      <c r="T3072">
        <v>0</v>
      </c>
      <c r="U3072">
        <v>95000</v>
      </c>
      <c r="V3072">
        <v>124260</v>
      </c>
      <c r="W3072">
        <v>115723</v>
      </c>
      <c r="X3072">
        <v>28145</v>
      </c>
      <c r="Y3072">
        <v>0</v>
      </c>
      <c r="Z3072">
        <v>0</v>
      </c>
      <c r="AA3072">
        <v>838128</v>
      </c>
      <c r="AB3072">
        <v>181260</v>
      </c>
      <c r="AC3072">
        <v>144654</v>
      </c>
      <c r="AD3072">
        <v>48967</v>
      </c>
      <c r="AE3072">
        <v>0</v>
      </c>
      <c r="AF3072">
        <v>0</v>
      </c>
      <c r="AG3072">
        <v>0</v>
      </c>
      <c r="AH3072">
        <v>49250</v>
      </c>
      <c r="AI3072">
        <v>424131</v>
      </c>
      <c r="AJ3072" s="2">
        <v>1838997</v>
      </c>
    </row>
    <row r="3073" spans="1:36" x14ac:dyDescent="0.25">
      <c r="A3073" t="s">
        <v>4020</v>
      </c>
      <c r="B3073" s="1">
        <v>43496</v>
      </c>
      <c r="C3073" t="s">
        <v>36</v>
      </c>
      <c r="D3073" t="s">
        <v>4021</v>
      </c>
      <c r="E3073" t="s">
        <v>39</v>
      </c>
      <c r="F3073" t="s">
        <v>4083</v>
      </c>
      <c r="G3073" t="s">
        <v>4084</v>
      </c>
      <c r="H3073" t="s">
        <v>133</v>
      </c>
      <c r="I3073" t="s">
        <v>185</v>
      </c>
      <c r="J3073" t="s">
        <v>44</v>
      </c>
      <c r="K3073">
        <v>2253478</v>
      </c>
      <c r="L3073">
        <v>28931292</v>
      </c>
      <c r="M3073">
        <v>0</v>
      </c>
      <c r="N3073">
        <v>1022724</v>
      </c>
      <c r="O3073">
        <v>0</v>
      </c>
      <c r="P3073">
        <v>1565000</v>
      </c>
      <c r="Q3073">
        <v>0</v>
      </c>
      <c r="R3073">
        <v>41158</v>
      </c>
      <c r="S3073">
        <v>522000</v>
      </c>
      <c r="T3073">
        <v>0</v>
      </c>
      <c r="U3073">
        <v>0</v>
      </c>
      <c r="V3073">
        <v>136490</v>
      </c>
      <c r="W3073">
        <v>115723</v>
      </c>
      <c r="X3073">
        <v>30570</v>
      </c>
      <c r="Y3073">
        <v>0</v>
      </c>
      <c r="Z3073">
        <v>0</v>
      </c>
      <c r="AA3073">
        <v>804783</v>
      </c>
      <c r="AB3073">
        <v>199100</v>
      </c>
      <c r="AC3073">
        <v>144654</v>
      </c>
      <c r="AD3073">
        <v>53187</v>
      </c>
      <c r="AE3073">
        <v>0</v>
      </c>
      <c r="AF3073">
        <v>0</v>
      </c>
      <c r="AG3073">
        <v>0</v>
      </c>
      <c r="AH3073">
        <v>174258</v>
      </c>
      <c r="AI3073">
        <v>571199</v>
      </c>
      <c r="AJ3073" s="2">
        <v>1839742</v>
      </c>
    </row>
    <row r="3074" spans="1:36" x14ac:dyDescent="0.25">
      <c r="A3074" t="s">
        <v>4020</v>
      </c>
      <c r="B3074" s="1">
        <v>43496</v>
      </c>
      <c r="C3074" t="s">
        <v>479</v>
      </c>
      <c r="D3074" t="s">
        <v>4021</v>
      </c>
      <c r="E3074" t="s">
        <v>39</v>
      </c>
      <c r="F3074" t="s">
        <v>4162</v>
      </c>
      <c r="G3074" t="s">
        <v>4163</v>
      </c>
      <c r="H3074" t="s">
        <v>408</v>
      </c>
      <c r="I3074" t="s">
        <v>185</v>
      </c>
      <c r="J3074" t="s">
        <v>44</v>
      </c>
      <c r="K3074">
        <v>2212320</v>
      </c>
      <c r="L3074">
        <v>28437396</v>
      </c>
      <c r="M3074">
        <v>0</v>
      </c>
      <c r="N3074">
        <v>1022724</v>
      </c>
      <c r="O3074">
        <v>0</v>
      </c>
      <c r="P3074">
        <v>1565000</v>
      </c>
      <c r="Q3074">
        <v>0</v>
      </c>
      <c r="R3074">
        <v>0</v>
      </c>
      <c r="S3074">
        <v>522000</v>
      </c>
      <c r="T3074">
        <v>0</v>
      </c>
      <c r="U3074">
        <v>0</v>
      </c>
      <c r="V3074">
        <v>136490</v>
      </c>
      <c r="W3074">
        <v>115723</v>
      </c>
      <c r="X3074">
        <v>30570</v>
      </c>
      <c r="Y3074">
        <v>0</v>
      </c>
      <c r="Z3074">
        <v>0</v>
      </c>
      <c r="AA3074">
        <v>804783</v>
      </c>
      <c r="AB3074">
        <v>199100</v>
      </c>
      <c r="AC3074">
        <v>144654</v>
      </c>
      <c r="AD3074">
        <v>53187</v>
      </c>
      <c r="AE3074">
        <v>0</v>
      </c>
      <c r="AF3074">
        <v>0</v>
      </c>
      <c r="AG3074">
        <v>0</v>
      </c>
      <c r="AH3074">
        <v>133100</v>
      </c>
      <c r="AI3074">
        <v>530041</v>
      </c>
      <c r="AJ3074" s="2">
        <v>1839742</v>
      </c>
    </row>
    <row r="3075" spans="1:36" x14ac:dyDescent="0.25">
      <c r="A3075" t="s">
        <v>6892</v>
      </c>
      <c r="B3075" s="1">
        <v>43496</v>
      </c>
      <c r="C3075" t="s">
        <v>164</v>
      </c>
      <c r="D3075" t="s">
        <v>6893</v>
      </c>
      <c r="E3075" t="s">
        <v>39</v>
      </c>
      <c r="F3075" t="s">
        <v>6976</v>
      </c>
      <c r="G3075" t="s">
        <v>6977</v>
      </c>
      <c r="H3075" t="s">
        <v>133</v>
      </c>
      <c r="I3075" t="s">
        <v>155</v>
      </c>
      <c r="J3075" t="s">
        <v>44</v>
      </c>
      <c r="K3075">
        <v>2485720</v>
      </c>
      <c r="L3075">
        <v>32107392</v>
      </c>
      <c r="M3075">
        <v>0</v>
      </c>
      <c r="N3075">
        <v>966300</v>
      </c>
      <c r="O3075">
        <v>0</v>
      </c>
      <c r="P3075">
        <v>1476000</v>
      </c>
      <c r="Q3075">
        <v>0</v>
      </c>
      <c r="R3075">
        <v>399332</v>
      </c>
      <c r="S3075">
        <v>492000</v>
      </c>
      <c r="T3075">
        <v>0</v>
      </c>
      <c r="U3075">
        <v>0</v>
      </c>
      <c r="V3075">
        <v>128707</v>
      </c>
      <c r="W3075">
        <v>150536</v>
      </c>
      <c r="X3075">
        <v>29041</v>
      </c>
      <c r="Y3075">
        <v>0</v>
      </c>
      <c r="Z3075">
        <v>0</v>
      </c>
      <c r="AA3075">
        <v>800284</v>
      </c>
      <c r="AB3075">
        <v>187747</v>
      </c>
      <c r="AC3075">
        <v>188170</v>
      </c>
      <c r="AD3075">
        <v>50526</v>
      </c>
      <c r="AE3075">
        <v>0</v>
      </c>
      <c r="AF3075">
        <v>0</v>
      </c>
      <c r="AG3075">
        <v>408717</v>
      </c>
      <c r="AH3075">
        <v>0</v>
      </c>
      <c r="AI3075">
        <v>835160</v>
      </c>
      <c r="AJ3075" s="2">
        <v>1840456</v>
      </c>
    </row>
    <row r="3076" spans="1:36" x14ac:dyDescent="0.25">
      <c r="A3076" t="s">
        <v>5233</v>
      </c>
      <c r="B3076" s="1">
        <v>43496</v>
      </c>
      <c r="C3076" t="s">
        <v>180</v>
      </c>
      <c r="D3076" t="s">
        <v>5234</v>
      </c>
      <c r="E3076" t="s">
        <v>39</v>
      </c>
      <c r="F3076" t="s">
        <v>5367</v>
      </c>
      <c r="G3076" t="s">
        <v>189</v>
      </c>
      <c r="H3076" t="s">
        <v>418</v>
      </c>
      <c r="I3076" t="s">
        <v>287</v>
      </c>
      <c r="J3076" t="s">
        <v>44</v>
      </c>
      <c r="K3076">
        <v>2158370</v>
      </c>
      <c r="L3076">
        <v>27510360</v>
      </c>
      <c r="M3076">
        <v>0</v>
      </c>
      <c r="N3076">
        <v>998736</v>
      </c>
      <c r="O3076">
        <v>0</v>
      </c>
      <c r="P3076">
        <v>1527000</v>
      </c>
      <c r="Q3076">
        <v>0</v>
      </c>
      <c r="R3076">
        <v>0</v>
      </c>
      <c r="S3076">
        <v>509000</v>
      </c>
      <c r="T3076">
        <v>0</v>
      </c>
      <c r="U3076">
        <v>0</v>
      </c>
      <c r="V3076">
        <v>133154</v>
      </c>
      <c r="W3076">
        <v>93440</v>
      </c>
      <c r="X3076">
        <v>29936</v>
      </c>
      <c r="Y3076">
        <v>0</v>
      </c>
      <c r="Z3076">
        <v>0</v>
      </c>
      <c r="AA3076">
        <v>765530</v>
      </c>
      <c r="AB3076">
        <v>194234</v>
      </c>
      <c r="AC3076">
        <v>116800</v>
      </c>
      <c r="AD3076">
        <v>52084</v>
      </c>
      <c r="AE3076">
        <v>0</v>
      </c>
      <c r="AF3076">
        <v>0</v>
      </c>
      <c r="AG3076">
        <v>0</v>
      </c>
      <c r="AH3076">
        <v>88770</v>
      </c>
      <c r="AI3076">
        <v>451888</v>
      </c>
      <c r="AJ3076" s="2">
        <v>1840642</v>
      </c>
    </row>
    <row r="3077" spans="1:36" x14ac:dyDescent="0.25">
      <c r="A3077" t="s">
        <v>4020</v>
      </c>
      <c r="B3077" s="1">
        <v>43496</v>
      </c>
      <c r="C3077" t="s">
        <v>142</v>
      </c>
      <c r="D3077" t="s">
        <v>4021</v>
      </c>
      <c r="E3077" t="s">
        <v>39</v>
      </c>
      <c r="F3077" t="s">
        <v>4112</v>
      </c>
      <c r="G3077" t="s">
        <v>4113</v>
      </c>
      <c r="H3077" t="s">
        <v>126</v>
      </c>
      <c r="I3077" t="s">
        <v>347</v>
      </c>
      <c r="J3077" t="s">
        <v>44</v>
      </c>
      <c r="K3077">
        <v>3456465</v>
      </c>
      <c r="L3077">
        <v>43453536</v>
      </c>
      <c r="M3077">
        <v>0</v>
      </c>
      <c r="N3077">
        <v>1196724</v>
      </c>
      <c r="O3077">
        <v>0</v>
      </c>
      <c r="P3077">
        <v>1835000</v>
      </c>
      <c r="Q3077">
        <v>0</v>
      </c>
      <c r="R3077">
        <v>743800</v>
      </c>
      <c r="S3077">
        <v>612000</v>
      </c>
      <c r="T3077">
        <v>0</v>
      </c>
      <c r="U3077">
        <v>119000</v>
      </c>
      <c r="V3077">
        <v>160034</v>
      </c>
      <c r="W3077">
        <v>115723</v>
      </c>
      <c r="X3077">
        <v>35571</v>
      </c>
      <c r="Y3077">
        <v>0</v>
      </c>
      <c r="Z3077">
        <v>0</v>
      </c>
      <c r="AA3077">
        <v>1042328</v>
      </c>
      <c r="AB3077">
        <v>233444</v>
      </c>
      <c r="AC3077">
        <v>144654</v>
      </c>
      <c r="AD3077">
        <v>61888</v>
      </c>
      <c r="AE3077">
        <v>0</v>
      </c>
      <c r="AF3077">
        <v>0</v>
      </c>
      <c r="AG3077">
        <v>972724</v>
      </c>
      <c r="AH3077">
        <v>367519</v>
      </c>
      <c r="AI3077">
        <v>1780229</v>
      </c>
      <c r="AJ3077" s="2">
        <v>1840899</v>
      </c>
    </row>
    <row r="3078" spans="1:36" x14ac:dyDescent="0.25">
      <c r="A3078" t="s">
        <v>3129</v>
      </c>
      <c r="B3078" s="1">
        <v>43496</v>
      </c>
      <c r="C3078" t="s">
        <v>255</v>
      </c>
      <c r="D3078" t="s">
        <v>3130</v>
      </c>
      <c r="E3078" t="s">
        <v>39</v>
      </c>
      <c r="F3078" t="s">
        <v>3307</v>
      </c>
      <c r="G3078" t="s">
        <v>3308</v>
      </c>
      <c r="H3078" t="s">
        <v>318</v>
      </c>
      <c r="I3078" t="s">
        <v>155</v>
      </c>
      <c r="J3078" t="s">
        <v>44</v>
      </c>
      <c r="K3078">
        <v>2086388</v>
      </c>
      <c r="L3078">
        <v>26820768</v>
      </c>
      <c r="M3078">
        <v>0</v>
      </c>
      <c r="N3078">
        <v>966300</v>
      </c>
      <c r="O3078">
        <v>0</v>
      </c>
      <c r="P3078">
        <v>1476000</v>
      </c>
      <c r="Q3078">
        <v>0</v>
      </c>
      <c r="R3078">
        <v>0</v>
      </c>
      <c r="S3078">
        <v>492000</v>
      </c>
      <c r="T3078">
        <v>0</v>
      </c>
      <c r="U3078">
        <v>0</v>
      </c>
      <c r="V3078">
        <v>128707</v>
      </c>
      <c r="W3078">
        <v>109316</v>
      </c>
      <c r="X3078">
        <v>29041</v>
      </c>
      <c r="Y3078">
        <v>0</v>
      </c>
      <c r="Z3078">
        <v>0</v>
      </c>
      <c r="AA3078">
        <v>759064</v>
      </c>
      <c r="AB3078">
        <v>187747</v>
      </c>
      <c r="AC3078">
        <v>136645</v>
      </c>
      <c r="AD3078">
        <v>50526</v>
      </c>
      <c r="AE3078">
        <v>0</v>
      </c>
      <c r="AF3078">
        <v>0</v>
      </c>
      <c r="AG3078">
        <v>0</v>
      </c>
      <c r="AH3078">
        <v>19000</v>
      </c>
      <c r="AI3078">
        <v>393918</v>
      </c>
      <c r="AJ3078" s="2">
        <v>1841146</v>
      </c>
    </row>
    <row r="3079" spans="1:36" x14ac:dyDescent="0.25">
      <c r="A3079" t="s">
        <v>3742</v>
      </c>
      <c r="B3079" s="1">
        <v>43496</v>
      </c>
      <c r="C3079" t="s">
        <v>164</v>
      </c>
      <c r="D3079" t="s">
        <v>3743</v>
      </c>
      <c r="E3079" t="s">
        <v>39</v>
      </c>
      <c r="F3079" t="s">
        <v>3851</v>
      </c>
      <c r="G3079" t="s">
        <v>3852</v>
      </c>
      <c r="H3079" t="s">
        <v>129</v>
      </c>
      <c r="I3079" t="s">
        <v>1174</v>
      </c>
      <c r="J3079" t="s">
        <v>44</v>
      </c>
      <c r="K3079">
        <v>2965650</v>
      </c>
      <c r="L3079">
        <v>37620636</v>
      </c>
      <c r="M3079">
        <v>0</v>
      </c>
      <c r="N3079">
        <v>1328424</v>
      </c>
      <c r="O3079">
        <v>0</v>
      </c>
      <c r="P3079">
        <v>2013000</v>
      </c>
      <c r="Q3079">
        <v>0</v>
      </c>
      <c r="R3079">
        <v>0</v>
      </c>
      <c r="S3079">
        <v>671000</v>
      </c>
      <c r="T3079">
        <v>0</v>
      </c>
      <c r="U3079">
        <v>119000</v>
      </c>
      <c r="V3079">
        <v>175534</v>
      </c>
      <c r="W3079">
        <v>115723</v>
      </c>
      <c r="X3079">
        <v>40796</v>
      </c>
      <c r="Y3079">
        <v>0</v>
      </c>
      <c r="Z3079">
        <v>0</v>
      </c>
      <c r="AA3079">
        <v>1122053</v>
      </c>
      <c r="AB3079">
        <v>256054</v>
      </c>
      <c r="AC3079">
        <v>144654</v>
      </c>
      <c r="AD3079">
        <v>70978</v>
      </c>
      <c r="AE3079">
        <v>0</v>
      </c>
      <c r="AF3079">
        <v>0</v>
      </c>
      <c r="AG3079">
        <v>772687</v>
      </c>
      <c r="AH3079">
        <v>49250</v>
      </c>
      <c r="AI3079">
        <v>1293623</v>
      </c>
      <c r="AJ3079" s="2">
        <v>1841430</v>
      </c>
    </row>
    <row r="3080" spans="1:36" x14ac:dyDescent="0.25">
      <c r="A3080" t="s">
        <v>6165</v>
      </c>
      <c r="B3080" s="1">
        <v>43496</v>
      </c>
      <c r="C3080" t="s">
        <v>255</v>
      </c>
      <c r="D3080" t="s">
        <v>6166</v>
      </c>
      <c r="E3080" t="s">
        <v>39</v>
      </c>
      <c r="F3080" t="s">
        <v>6293</v>
      </c>
      <c r="G3080" t="s">
        <v>6294</v>
      </c>
      <c r="H3080" t="s">
        <v>261</v>
      </c>
      <c r="I3080" t="s">
        <v>155</v>
      </c>
      <c r="J3080" t="s">
        <v>44</v>
      </c>
      <c r="K3080">
        <v>2086388</v>
      </c>
      <c r="L3080">
        <v>27295680</v>
      </c>
      <c r="M3080">
        <v>0</v>
      </c>
      <c r="N3080">
        <v>966300</v>
      </c>
      <c r="O3080">
        <v>0</v>
      </c>
      <c r="P3080">
        <v>1476000</v>
      </c>
      <c r="Q3080">
        <v>0</v>
      </c>
      <c r="R3080">
        <v>0</v>
      </c>
      <c r="S3080">
        <v>492000</v>
      </c>
      <c r="T3080">
        <v>0</v>
      </c>
      <c r="U3080">
        <v>0</v>
      </c>
      <c r="V3080">
        <v>128707</v>
      </c>
      <c r="W3080">
        <v>148892</v>
      </c>
      <c r="X3080">
        <v>29041</v>
      </c>
      <c r="Y3080">
        <v>0</v>
      </c>
      <c r="Z3080">
        <v>0</v>
      </c>
      <c r="AA3080">
        <v>798640</v>
      </c>
      <c r="AB3080">
        <v>187747</v>
      </c>
      <c r="AC3080">
        <v>186115</v>
      </c>
      <c r="AD3080">
        <v>50526</v>
      </c>
      <c r="AE3080">
        <v>0</v>
      </c>
      <c r="AF3080">
        <v>0</v>
      </c>
      <c r="AG3080">
        <v>0</v>
      </c>
      <c r="AH3080">
        <v>8500</v>
      </c>
      <c r="AI3080">
        <v>432888</v>
      </c>
      <c r="AJ3080" s="2">
        <v>1841752</v>
      </c>
    </row>
    <row r="3081" spans="1:36" x14ac:dyDescent="0.25">
      <c r="A3081" t="s">
        <v>479</v>
      </c>
      <c r="B3081" s="1">
        <v>43496</v>
      </c>
      <c r="C3081" t="s">
        <v>36</v>
      </c>
      <c r="D3081" t="s">
        <v>994</v>
      </c>
      <c r="E3081" t="s">
        <v>39</v>
      </c>
      <c r="F3081" t="s">
        <v>1049</v>
      </c>
      <c r="G3081" t="s">
        <v>1050</v>
      </c>
      <c r="H3081" t="s">
        <v>133</v>
      </c>
      <c r="I3081" t="s">
        <v>109</v>
      </c>
      <c r="J3081" t="s">
        <v>44</v>
      </c>
      <c r="K3081">
        <v>2517505</v>
      </c>
      <c r="L3081">
        <v>31933992</v>
      </c>
      <c r="M3081">
        <v>0</v>
      </c>
      <c r="N3081">
        <v>889152</v>
      </c>
      <c r="O3081">
        <v>0</v>
      </c>
      <c r="P3081">
        <v>1373000</v>
      </c>
      <c r="Q3081">
        <v>0</v>
      </c>
      <c r="R3081">
        <v>577472</v>
      </c>
      <c r="S3081">
        <v>458000</v>
      </c>
      <c r="T3081">
        <v>0</v>
      </c>
      <c r="U3081">
        <v>0</v>
      </c>
      <c r="V3081">
        <v>119747</v>
      </c>
      <c r="W3081">
        <v>107041</v>
      </c>
      <c r="X3081">
        <v>25906</v>
      </c>
      <c r="Y3081">
        <v>0</v>
      </c>
      <c r="Z3081">
        <v>0</v>
      </c>
      <c r="AA3081">
        <v>710694</v>
      </c>
      <c r="AB3081">
        <v>174677</v>
      </c>
      <c r="AC3081">
        <v>133801</v>
      </c>
      <c r="AD3081">
        <v>45072</v>
      </c>
      <c r="AE3081">
        <v>0</v>
      </c>
      <c r="AF3081">
        <v>0</v>
      </c>
      <c r="AG3081">
        <v>0</v>
      </c>
      <c r="AH3081">
        <v>465700</v>
      </c>
      <c r="AI3081">
        <v>819250</v>
      </c>
      <c r="AJ3081" s="2">
        <v>1841916</v>
      </c>
    </row>
    <row r="3082" spans="1:36" x14ac:dyDescent="0.25">
      <c r="A3082" t="s">
        <v>5790</v>
      </c>
      <c r="B3082" s="1">
        <v>43496</v>
      </c>
      <c r="C3082" t="s">
        <v>37</v>
      </c>
      <c r="D3082" t="s">
        <v>5791</v>
      </c>
      <c r="E3082" t="s">
        <v>39</v>
      </c>
      <c r="F3082" t="s">
        <v>5798</v>
      </c>
      <c r="G3082" t="s">
        <v>5799</v>
      </c>
      <c r="H3082" t="s">
        <v>59</v>
      </c>
      <c r="I3082" t="s">
        <v>272</v>
      </c>
      <c r="J3082" t="s">
        <v>44</v>
      </c>
      <c r="K3082">
        <v>2767983</v>
      </c>
      <c r="L3082">
        <v>35627268</v>
      </c>
      <c r="M3082">
        <v>0</v>
      </c>
      <c r="N3082">
        <v>1240752</v>
      </c>
      <c r="O3082">
        <v>0</v>
      </c>
      <c r="P3082">
        <v>1891000</v>
      </c>
      <c r="Q3082">
        <v>0</v>
      </c>
      <c r="R3082">
        <v>0</v>
      </c>
      <c r="S3082">
        <v>630000</v>
      </c>
      <c r="T3082">
        <v>0</v>
      </c>
      <c r="U3082">
        <v>95000</v>
      </c>
      <c r="V3082">
        <v>164873</v>
      </c>
      <c r="W3082">
        <v>150536</v>
      </c>
      <c r="X3082">
        <v>37530</v>
      </c>
      <c r="Y3082">
        <v>0</v>
      </c>
      <c r="Z3082">
        <v>0</v>
      </c>
      <c r="AA3082">
        <v>1077939</v>
      </c>
      <c r="AB3082">
        <v>240503</v>
      </c>
      <c r="AC3082">
        <v>188170</v>
      </c>
      <c r="AD3082">
        <v>65296</v>
      </c>
      <c r="AE3082">
        <v>0</v>
      </c>
      <c r="AF3082">
        <v>0</v>
      </c>
      <c r="AG3082">
        <v>283403</v>
      </c>
      <c r="AH3082">
        <v>349625</v>
      </c>
      <c r="AI3082">
        <v>1126997</v>
      </c>
      <c r="AJ3082" s="2">
        <v>1841942</v>
      </c>
    </row>
    <row r="3083" spans="1:36" x14ac:dyDescent="0.25">
      <c r="A3083" t="s">
        <v>6312</v>
      </c>
      <c r="B3083" s="1">
        <v>43496</v>
      </c>
      <c r="C3083" t="s">
        <v>142</v>
      </c>
      <c r="D3083" t="s">
        <v>6313</v>
      </c>
      <c r="E3083" t="s">
        <v>39</v>
      </c>
      <c r="F3083" t="s">
        <v>6408</v>
      </c>
      <c r="G3083" t="s">
        <v>6409</v>
      </c>
      <c r="H3083" t="s">
        <v>86</v>
      </c>
      <c r="I3083" t="s">
        <v>365</v>
      </c>
      <c r="J3083" t="s">
        <v>44</v>
      </c>
      <c r="K3083">
        <v>2228098</v>
      </c>
      <c r="L3083">
        <v>28348056</v>
      </c>
      <c r="M3083">
        <v>0</v>
      </c>
      <c r="N3083">
        <v>1004148</v>
      </c>
      <c r="O3083">
        <v>0</v>
      </c>
      <c r="P3083">
        <v>1530000</v>
      </c>
      <c r="Q3083">
        <v>0</v>
      </c>
      <c r="R3083">
        <v>65098</v>
      </c>
      <c r="S3083">
        <v>510000</v>
      </c>
      <c r="T3083">
        <v>0</v>
      </c>
      <c r="U3083">
        <v>0</v>
      </c>
      <c r="V3083">
        <v>133416</v>
      </c>
      <c r="W3083">
        <v>93440</v>
      </c>
      <c r="X3083">
        <v>30384</v>
      </c>
      <c r="Y3083">
        <v>0</v>
      </c>
      <c r="Z3083">
        <v>0</v>
      </c>
      <c r="AA3083">
        <v>767240</v>
      </c>
      <c r="AB3083">
        <v>194616</v>
      </c>
      <c r="AC3083">
        <v>116800</v>
      </c>
      <c r="AD3083">
        <v>52863</v>
      </c>
      <c r="AE3083">
        <v>0</v>
      </c>
      <c r="AF3083">
        <v>0</v>
      </c>
      <c r="AG3083">
        <v>0</v>
      </c>
      <c r="AH3083">
        <v>155000</v>
      </c>
      <c r="AI3083">
        <v>519279</v>
      </c>
      <c r="AJ3083" s="2">
        <v>1843059</v>
      </c>
    </row>
    <row r="3084" spans="1:36" x14ac:dyDescent="0.25">
      <c r="A3084" t="s">
        <v>3093</v>
      </c>
      <c r="B3084" s="1">
        <v>43496</v>
      </c>
      <c r="C3084" t="s">
        <v>3624</v>
      </c>
      <c r="D3084" t="s">
        <v>3530</v>
      </c>
      <c r="E3084" t="s">
        <v>39</v>
      </c>
      <c r="F3084" t="s">
        <v>3627</v>
      </c>
      <c r="G3084" t="s">
        <v>3628</v>
      </c>
      <c r="H3084" t="s">
        <v>3552</v>
      </c>
      <c r="I3084" t="s">
        <v>87</v>
      </c>
      <c r="J3084" t="s">
        <v>44</v>
      </c>
      <c r="K3084">
        <v>2343405</v>
      </c>
      <c r="L3084">
        <v>30383292</v>
      </c>
      <c r="M3084">
        <v>0</v>
      </c>
      <c r="N3084">
        <v>933864</v>
      </c>
      <c r="O3084">
        <v>0</v>
      </c>
      <c r="P3084">
        <v>1425000</v>
      </c>
      <c r="Q3084">
        <v>0</v>
      </c>
      <c r="R3084">
        <v>329000</v>
      </c>
      <c r="S3084">
        <v>475000</v>
      </c>
      <c r="T3084">
        <v>0</v>
      </c>
      <c r="U3084">
        <v>0</v>
      </c>
      <c r="V3084">
        <v>124260</v>
      </c>
      <c r="W3084">
        <v>150536</v>
      </c>
      <c r="X3084">
        <v>28145</v>
      </c>
      <c r="Y3084">
        <v>0</v>
      </c>
      <c r="Z3084">
        <v>0</v>
      </c>
      <c r="AA3084">
        <v>777941</v>
      </c>
      <c r="AB3084">
        <v>181260</v>
      </c>
      <c r="AC3084">
        <v>188170</v>
      </c>
      <c r="AD3084">
        <v>48967</v>
      </c>
      <c r="AE3084">
        <v>0</v>
      </c>
      <c r="AF3084">
        <v>0</v>
      </c>
      <c r="AG3084">
        <v>0</v>
      </c>
      <c r="AH3084">
        <v>269835</v>
      </c>
      <c r="AI3084">
        <v>688232</v>
      </c>
      <c r="AJ3084" s="2">
        <v>1843709</v>
      </c>
    </row>
    <row r="3085" spans="1:36" x14ac:dyDescent="0.25">
      <c r="A3085" t="s">
        <v>3742</v>
      </c>
      <c r="B3085" s="1">
        <v>43496</v>
      </c>
      <c r="C3085" t="s">
        <v>255</v>
      </c>
      <c r="D3085" t="s">
        <v>3743</v>
      </c>
      <c r="E3085" t="s">
        <v>39</v>
      </c>
      <c r="F3085" t="s">
        <v>3966</v>
      </c>
      <c r="G3085" t="s">
        <v>3967</v>
      </c>
      <c r="H3085" t="s">
        <v>258</v>
      </c>
      <c r="I3085" t="s">
        <v>130</v>
      </c>
      <c r="J3085" t="s">
        <v>44</v>
      </c>
      <c r="K3085">
        <v>2945372</v>
      </c>
      <c r="L3085">
        <v>37326180</v>
      </c>
      <c r="M3085">
        <v>0</v>
      </c>
      <c r="N3085">
        <v>1211160</v>
      </c>
      <c r="O3085">
        <v>0</v>
      </c>
      <c r="P3085">
        <v>1853000</v>
      </c>
      <c r="Q3085">
        <v>0</v>
      </c>
      <c r="R3085">
        <v>206965</v>
      </c>
      <c r="S3085">
        <v>618000</v>
      </c>
      <c r="T3085">
        <v>0</v>
      </c>
      <c r="U3085">
        <v>119000</v>
      </c>
      <c r="V3085">
        <v>161603</v>
      </c>
      <c r="W3085">
        <v>115723</v>
      </c>
      <c r="X3085">
        <v>36224</v>
      </c>
      <c r="Y3085">
        <v>0</v>
      </c>
      <c r="Z3085">
        <v>0</v>
      </c>
      <c r="AA3085">
        <v>1050550</v>
      </c>
      <c r="AB3085">
        <v>235733</v>
      </c>
      <c r="AC3085">
        <v>144654</v>
      </c>
      <c r="AD3085">
        <v>63024</v>
      </c>
      <c r="AE3085">
        <v>0</v>
      </c>
      <c r="AF3085">
        <v>0</v>
      </c>
      <c r="AG3085">
        <v>772687</v>
      </c>
      <c r="AH3085">
        <v>49250</v>
      </c>
      <c r="AI3085">
        <v>1265348</v>
      </c>
      <c r="AJ3085" s="2">
        <v>1845167</v>
      </c>
    </row>
    <row r="3086" spans="1:36" x14ac:dyDescent="0.25">
      <c r="A3086" t="s">
        <v>6484</v>
      </c>
      <c r="B3086" s="1">
        <v>43496</v>
      </c>
      <c r="C3086" t="s">
        <v>142</v>
      </c>
      <c r="D3086" t="s">
        <v>6485</v>
      </c>
      <c r="E3086" t="s">
        <v>39</v>
      </c>
      <c r="F3086" t="s">
        <v>6560</v>
      </c>
      <c r="G3086" t="s">
        <v>6561</v>
      </c>
      <c r="H3086" t="s">
        <v>133</v>
      </c>
      <c r="I3086" t="s">
        <v>83</v>
      </c>
      <c r="J3086" t="s">
        <v>44</v>
      </c>
      <c r="K3086">
        <v>2121334</v>
      </c>
      <c r="L3086">
        <v>27275940</v>
      </c>
      <c r="M3086">
        <v>0</v>
      </c>
      <c r="N3086">
        <v>982152</v>
      </c>
      <c r="O3086">
        <v>0</v>
      </c>
      <c r="P3086">
        <v>1501000</v>
      </c>
      <c r="Q3086">
        <v>0</v>
      </c>
      <c r="R3086">
        <v>0</v>
      </c>
      <c r="S3086">
        <v>500000</v>
      </c>
      <c r="T3086">
        <v>0</v>
      </c>
      <c r="U3086">
        <v>0</v>
      </c>
      <c r="V3086">
        <v>130865</v>
      </c>
      <c r="W3086">
        <v>111641</v>
      </c>
      <c r="X3086">
        <v>29489</v>
      </c>
      <c r="Y3086">
        <v>0</v>
      </c>
      <c r="Z3086">
        <v>0</v>
      </c>
      <c r="AA3086">
        <v>771995</v>
      </c>
      <c r="AB3086">
        <v>190895</v>
      </c>
      <c r="AC3086">
        <v>139551</v>
      </c>
      <c r="AD3086">
        <v>51305</v>
      </c>
      <c r="AE3086">
        <v>0</v>
      </c>
      <c r="AF3086">
        <v>0</v>
      </c>
      <c r="AG3086">
        <v>0</v>
      </c>
      <c r="AH3086">
        <v>44281</v>
      </c>
      <c r="AI3086">
        <v>426032</v>
      </c>
      <c r="AJ3086" s="2">
        <v>1846963</v>
      </c>
    </row>
    <row r="3087" spans="1:36" x14ac:dyDescent="0.25">
      <c r="A3087" t="s">
        <v>760</v>
      </c>
      <c r="B3087" s="1">
        <v>43496</v>
      </c>
      <c r="C3087" t="s">
        <v>1648</v>
      </c>
      <c r="D3087" t="s">
        <v>2323</v>
      </c>
      <c r="E3087" t="s">
        <v>39</v>
      </c>
      <c r="F3087" t="s">
        <v>2437</v>
      </c>
      <c r="G3087" t="s">
        <v>2438</v>
      </c>
      <c r="H3087" t="s">
        <v>408</v>
      </c>
      <c r="I3087" t="s">
        <v>185</v>
      </c>
      <c r="J3087" t="s">
        <v>44</v>
      </c>
      <c r="K3087">
        <v>2212320</v>
      </c>
      <c r="L3087">
        <v>28050480</v>
      </c>
      <c r="M3087">
        <v>0</v>
      </c>
      <c r="N3087">
        <v>1022724</v>
      </c>
      <c r="O3087">
        <v>0</v>
      </c>
      <c r="P3087">
        <v>1565000</v>
      </c>
      <c r="Q3087">
        <v>0</v>
      </c>
      <c r="R3087">
        <v>0</v>
      </c>
      <c r="S3087">
        <v>522000</v>
      </c>
      <c r="T3087">
        <v>0</v>
      </c>
      <c r="U3087">
        <v>0</v>
      </c>
      <c r="V3087">
        <v>136490</v>
      </c>
      <c r="W3087">
        <v>83480</v>
      </c>
      <c r="X3087">
        <v>30570</v>
      </c>
      <c r="Y3087">
        <v>0</v>
      </c>
      <c r="Z3087">
        <v>0</v>
      </c>
      <c r="AA3087">
        <v>772540</v>
      </c>
      <c r="AB3087">
        <v>199100</v>
      </c>
      <c r="AC3087">
        <v>104350</v>
      </c>
      <c r="AD3087">
        <v>53187</v>
      </c>
      <c r="AE3087">
        <v>0</v>
      </c>
      <c r="AF3087">
        <v>0</v>
      </c>
      <c r="AG3087">
        <v>0</v>
      </c>
      <c r="AH3087">
        <v>133750</v>
      </c>
      <c r="AI3087">
        <v>490387</v>
      </c>
      <c r="AJ3087" s="2">
        <v>1847153</v>
      </c>
    </row>
    <row r="3088" spans="1:36" x14ac:dyDescent="0.25">
      <c r="A3088" t="s">
        <v>1811</v>
      </c>
      <c r="B3088" s="1">
        <v>43496</v>
      </c>
      <c r="C3088" t="s">
        <v>36</v>
      </c>
      <c r="D3088" t="s">
        <v>1812</v>
      </c>
      <c r="E3088" t="s">
        <v>39</v>
      </c>
      <c r="F3088" t="s">
        <v>1865</v>
      </c>
      <c r="G3088" t="s">
        <v>1330</v>
      </c>
      <c r="H3088" t="s">
        <v>133</v>
      </c>
      <c r="I3088" t="s">
        <v>91</v>
      </c>
      <c r="J3088" t="s">
        <v>44</v>
      </c>
      <c r="K3088">
        <v>2400187</v>
      </c>
      <c r="L3088">
        <v>30145044</v>
      </c>
      <c r="M3088">
        <v>0</v>
      </c>
      <c r="N3088">
        <v>917292</v>
      </c>
      <c r="O3088">
        <v>0</v>
      </c>
      <c r="P3088">
        <v>1399000</v>
      </c>
      <c r="Q3088">
        <v>0</v>
      </c>
      <c r="R3088">
        <v>422819</v>
      </c>
      <c r="S3088">
        <v>466000</v>
      </c>
      <c r="T3088">
        <v>0</v>
      </c>
      <c r="U3088">
        <v>0</v>
      </c>
      <c r="V3088">
        <v>121971</v>
      </c>
      <c r="W3088">
        <v>74600</v>
      </c>
      <c r="X3088">
        <v>27697</v>
      </c>
      <c r="Y3088">
        <v>0</v>
      </c>
      <c r="Z3088">
        <v>0</v>
      </c>
      <c r="AA3088">
        <v>690268</v>
      </c>
      <c r="AB3088">
        <v>177921</v>
      </c>
      <c r="AC3088">
        <v>93250</v>
      </c>
      <c r="AD3088">
        <v>48188</v>
      </c>
      <c r="AE3088">
        <v>0</v>
      </c>
      <c r="AF3088">
        <v>0</v>
      </c>
      <c r="AG3088">
        <v>0</v>
      </c>
      <c r="AH3088">
        <v>344950</v>
      </c>
      <c r="AI3088">
        <v>664309</v>
      </c>
      <c r="AJ3088" s="2">
        <v>1847778</v>
      </c>
    </row>
    <row r="3089" spans="1:36" x14ac:dyDescent="0.25">
      <c r="A3089" t="s">
        <v>5438</v>
      </c>
      <c r="B3089" s="1">
        <v>43496</v>
      </c>
      <c r="C3089" t="s">
        <v>255</v>
      </c>
      <c r="D3089" t="s">
        <v>5439</v>
      </c>
      <c r="E3089" t="s">
        <v>39</v>
      </c>
      <c r="F3089" t="s">
        <v>5605</v>
      </c>
      <c r="G3089" t="s">
        <v>5606</v>
      </c>
      <c r="H3089" t="s">
        <v>295</v>
      </c>
      <c r="I3089" t="s">
        <v>287</v>
      </c>
      <c r="J3089" t="s">
        <v>44</v>
      </c>
      <c r="K3089">
        <v>2158370</v>
      </c>
      <c r="L3089">
        <v>27728772</v>
      </c>
      <c r="M3089">
        <v>0</v>
      </c>
      <c r="N3089">
        <v>998736</v>
      </c>
      <c r="O3089">
        <v>0</v>
      </c>
      <c r="P3089">
        <v>1527000</v>
      </c>
      <c r="Q3089">
        <v>0</v>
      </c>
      <c r="R3089">
        <v>0</v>
      </c>
      <c r="S3089">
        <v>509000</v>
      </c>
      <c r="T3089">
        <v>0</v>
      </c>
      <c r="U3089">
        <v>0</v>
      </c>
      <c r="V3089">
        <v>133154</v>
      </c>
      <c r="W3089">
        <v>111641</v>
      </c>
      <c r="X3089">
        <v>29936</v>
      </c>
      <c r="Y3089">
        <v>0</v>
      </c>
      <c r="Z3089">
        <v>0</v>
      </c>
      <c r="AA3089">
        <v>783731</v>
      </c>
      <c r="AB3089">
        <v>194234</v>
      </c>
      <c r="AC3089">
        <v>139551</v>
      </c>
      <c r="AD3089">
        <v>52084</v>
      </c>
      <c r="AE3089">
        <v>0</v>
      </c>
      <c r="AF3089">
        <v>0</v>
      </c>
      <c r="AG3089">
        <v>0</v>
      </c>
      <c r="AH3089">
        <v>76650</v>
      </c>
      <c r="AI3089">
        <v>462519</v>
      </c>
      <c r="AJ3089" s="2">
        <v>1848212</v>
      </c>
    </row>
    <row r="3090" spans="1:36" x14ac:dyDescent="0.25">
      <c r="A3090" t="s">
        <v>492</v>
      </c>
      <c r="B3090" s="1">
        <v>43496</v>
      </c>
      <c r="C3090" t="s">
        <v>196</v>
      </c>
      <c r="D3090" t="s">
        <v>1169</v>
      </c>
      <c r="E3090" t="s">
        <v>39</v>
      </c>
      <c r="F3090" t="s">
        <v>1371</v>
      </c>
      <c r="G3090" t="s">
        <v>1372</v>
      </c>
      <c r="H3090" t="s">
        <v>211</v>
      </c>
      <c r="I3090" t="s">
        <v>139</v>
      </c>
      <c r="J3090" t="s">
        <v>44</v>
      </c>
      <c r="K3090">
        <v>2265962</v>
      </c>
      <c r="L3090">
        <v>29043900</v>
      </c>
      <c r="M3090">
        <v>0</v>
      </c>
      <c r="N3090">
        <v>949368</v>
      </c>
      <c r="O3090">
        <v>0</v>
      </c>
      <c r="P3090">
        <v>1449000</v>
      </c>
      <c r="Q3090">
        <v>0</v>
      </c>
      <c r="R3090">
        <v>217656</v>
      </c>
      <c r="S3090">
        <v>483000</v>
      </c>
      <c r="T3090">
        <v>0</v>
      </c>
      <c r="U3090">
        <v>0</v>
      </c>
      <c r="V3090">
        <v>126353</v>
      </c>
      <c r="W3090">
        <v>115723</v>
      </c>
      <c r="X3090">
        <v>28593</v>
      </c>
      <c r="Y3090">
        <v>0</v>
      </c>
      <c r="Z3090">
        <v>0</v>
      </c>
      <c r="AA3090">
        <v>753669</v>
      </c>
      <c r="AB3090">
        <v>184313</v>
      </c>
      <c r="AC3090">
        <v>144654</v>
      </c>
      <c r="AD3090">
        <v>49747</v>
      </c>
      <c r="AE3090">
        <v>0</v>
      </c>
      <c r="AF3090">
        <v>0</v>
      </c>
      <c r="AG3090">
        <v>0</v>
      </c>
      <c r="AH3090">
        <v>192450</v>
      </c>
      <c r="AI3090">
        <v>571164</v>
      </c>
      <c r="AJ3090" s="2">
        <v>1849161</v>
      </c>
    </row>
    <row r="3091" spans="1:36" x14ac:dyDescent="0.25">
      <c r="A3091" t="s">
        <v>6892</v>
      </c>
      <c r="B3091" s="1">
        <v>43496</v>
      </c>
      <c r="C3091" t="s">
        <v>37</v>
      </c>
      <c r="D3091" t="s">
        <v>6893</v>
      </c>
      <c r="E3091" t="s">
        <v>39</v>
      </c>
      <c r="F3091" t="s">
        <v>6949</v>
      </c>
      <c r="G3091" t="s">
        <v>6950</v>
      </c>
      <c r="H3091" t="s">
        <v>2922</v>
      </c>
      <c r="I3091" t="s">
        <v>109</v>
      </c>
      <c r="J3091" t="s">
        <v>44</v>
      </c>
      <c r="K3091">
        <v>2408556</v>
      </c>
      <c r="L3091">
        <v>31148544</v>
      </c>
      <c r="M3091">
        <v>0</v>
      </c>
      <c r="N3091">
        <v>889152</v>
      </c>
      <c r="O3091">
        <v>0</v>
      </c>
      <c r="P3091">
        <v>1373000</v>
      </c>
      <c r="Q3091">
        <v>12222</v>
      </c>
      <c r="R3091">
        <v>456301</v>
      </c>
      <c r="S3091">
        <v>458000</v>
      </c>
      <c r="T3091">
        <v>0</v>
      </c>
      <c r="U3091">
        <v>0</v>
      </c>
      <c r="V3091">
        <v>119747</v>
      </c>
      <c r="W3091">
        <v>150536</v>
      </c>
      <c r="X3091">
        <v>25906</v>
      </c>
      <c r="Y3091">
        <v>0</v>
      </c>
      <c r="Z3091">
        <v>0</v>
      </c>
      <c r="AA3091">
        <v>754189</v>
      </c>
      <c r="AB3091">
        <v>174677</v>
      </c>
      <c r="AC3091">
        <v>188170</v>
      </c>
      <c r="AD3091">
        <v>45072</v>
      </c>
      <c r="AE3091">
        <v>0</v>
      </c>
      <c r="AF3091">
        <v>0</v>
      </c>
      <c r="AG3091">
        <v>337655</v>
      </c>
      <c r="AH3091">
        <v>0</v>
      </c>
      <c r="AI3091">
        <v>745574</v>
      </c>
      <c r="AJ3091" s="2">
        <v>1850138</v>
      </c>
    </row>
    <row r="3092" spans="1:36" x14ac:dyDescent="0.25">
      <c r="A3092" t="s">
        <v>196</v>
      </c>
      <c r="B3092" s="1">
        <v>43496</v>
      </c>
      <c r="C3092" t="s">
        <v>36</v>
      </c>
      <c r="D3092" t="s">
        <v>2167</v>
      </c>
      <c r="E3092" t="s">
        <v>39</v>
      </c>
      <c r="F3092" t="s">
        <v>2219</v>
      </c>
      <c r="G3092" t="s">
        <v>2220</v>
      </c>
      <c r="H3092" t="s">
        <v>126</v>
      </c>
      <c r="I3092" t="s">
        <v>130</v>
      </c>
      <c r="J3092" t="s">
        <v>44</v>
      </c>
      <c r="K3092">
        <v>2912865</v>
      </c>
      <c r="L3092">
        <v>36733500</v>
      </c>
      <c r="M3092">
        <v>0</v>
      </c>
      <c r="N3092">
        <v>1211160</v>
      </c>
      <c r="O3092">
        <v>0</v>
      </c>
      <c r="P3092">
        <v>1853000</v>
      </c>
      <c r="Q3092">
        <v>0</v>
      </c>
      <c r="R3092">
        <v>174458</v>
      </c>
      <c r="S3092">
        <v>618000</v>
      </c>
      <c r="T3092">
        <v>0</v>
      </c>
      <c r="U3092">
        <v>119000</v>
      </c>
      <c r="V3092">
        <v>161603</v>
      </c>
      <c r="W3092">
        <v>98840</v>
      </c>
      <c r="X3092">
        <v>36224</v>
      </c>
      <c r="Y3092">
        <v>0</v>
      </c>
      <c r="Z3092">
        <v>0</v>
      </c>
      <c r="AA3092">
        <v>1033667</v>
      </c>
      <c r="AB3092">
        <v>235733</v>
      </c>
      <c r="AC3092">
        <v>123550</v>
      </c>
      <c r="AD3092">
        <v>63024</v>
      </c>
      <c r="AE3092">
        <v>0</v>
      </c>
      <c r="AF3092">
        <v>0</v>
      </c>
      <c r="AG3092">
        <v>701667</v>
      </c>
      <c r="AH3092">
        <v>87000</v>
      </c>
      <c r="AI3092">
        <v>1210974</v>
      </c>
      <c r="AJ3092" s="2">
        <v>1850151</v>
      </c>
    </row>
    <row r="3093" spans="1:36" x14ac:dyDescent="0.25">
      <c r="A3093" t="s">
        <v>1473</v>
      </c>
      <c r="B3093" s="1">
        <v>43496</v>
      </c>
      <c r="C3093" t="s">
        <v>142</v>
      </c>
      <c r="D3093" t="s">
        <v>1474</v>
      </c>
      <c r="E3093" t="s">
        <v>39</v>
      </c>
      <c r="F3093" t="s">
        <v>1546</v>
      </c>
      <c r="G3093" t="s">
        <v>1547</v>
      </c>
      <c r="H3093" t="s">
        <v>408</v>
      </c>
      <c r="I3093" t="s">
        <v>75</v>
      </c>
      <c r="J3093" t="s">
        <v>44</v>
      </c>
      <c r="K3093">
        <v>2227465</v>
      </c>
      <c r="L3093">
        <v>28242300</v>
      </c>
      <c r="M3093">
        <v>0</v>
      </c>
      <c r="N3093">
        <v>1032288</v>
      </c>
      <c r="O3093">
        <v>0</v>
      </c>
      <c r="P3093">
        <v>1576000</v>
      </c>
      <c r="Q3093">
        <v>0</v>
      </c>
      <c r="R3093">
        <v>0</v>
      </c>
      <c r="S3093">
        <v>525000</v>
      </c>
      <c r="T3093">
        <v>0</v>
      </c>
      <c r="U3093">
        <v>0</v>
      </c>
      <c r="V3093">
        <v>137405</v>
      </c>
      <c r="W3093">
        <v>84040</v>
      </c>
      <c r="X3093">
        <v>31080</v>
      </c>
      <c r="Y3093">
        <v>0</v>
      </c>
      <c r="Z3093">
        <v>0</v>
      </c>
      <c r="AA3093">
        <v>777525</v>
      </c>
      <c r="AB3093">
        <v>200435</v>
      </c>
      <c r="AC3093">
        <v>105050</v>
      </c>
      <c r="AD3093">
        <v>54074</v>
      </c>
      <c r="AE3093">
        <v>0</v>
      </c>
      <c r="AF3093">
        <v>0</v>
      </c>
      <c r="AG3093">
        <v>0</v>
      </c>
      <c r="AH3093">
        <v>142966</v>
      </c>
      <c r="AI3093">
        <v>502525</v>
      </c>
      <c r="AJ3093" s="2">
        <v>1851000</v>
      </c>
    </row>
    <row r="3094" spans="1:36" x14ac:dyDescent="0.25">
      <c r="A3094" t="s">
        <v>3093</v>
      </c>
      <c r="B3094" s="1">
        <v>43496</v>
      </c>
      <c r="C3094" t="s">
        <v>37</v>
      </c>
      <c r="D3094" t="s">
        <v>3530</v>
      </c>
      <c r="E3094" t="s">
        <v>39</v>
      </c>
      <c r="F3094" t="s">
        <v>3535</v>
      </c>
      <c r="G3094" t="s">
        <v>3536</v>
      </c>
      <c r="H3094" t="s">
        <v>3537</v>
      </c>
      <c r="I3094" t="s">
        <v>355</v>
      </c>
      <c r="J3094" t="s">
        <v>44</v>
      </c>
      <c r="K3094">
        <v>2885393</v>
      </c>
      <c r="L3094">
        <v>36978588</v>
      </c>
      <c r="M3094">
        <v>0</v>
      </c>
      <c r="N3094">
        <v>1121556</v>
      </c>
      <c r="O3094">
        <v>0</v>
      </c>
      <c r="P3094">
        <v>1711000</v>
      </c>
      <c r="Q3094">
        <v>0</v>
      </c>
      <c r="R3094">
        <v>0</v>
      </c>
      <c r="S3094">
        <v>570000</v>
      </c>
      <c r="T3094">
        <v>467000</v>
      </c>
      <c r="U3094">
        <v>0</v>
      </c>
      <c r="V3094">
        <v>149177</v>
      </c>
      <c r="W3094">
        <v>150536</v>
      </c>
      <c r="X3094">
        <v>33836</v>
      </c>
      <c r="Y3094">
        <v>0</v>
      </c>
      <c r="Z3094">
        <v>0</v>
      </c>
      <c r="AA3094">
        <v>1370549</v>
      </c>
      <c r="AB3094">
        <v>217607</v>
      </c>
      <c r="AC3094">
        <v>188170</v>
      </c>
      <c r="AD3094">
        <v>58869</v>
      </c>
      <c r="AE3094">
        <v>0</v>
      </c>
      <c r="AF3094">
        <v>0</v>
      </c>
      <c r="AG3094">
        <v>752500</v>
      </c>
      <c r="AH3094">
        <v>13000</v>
      </c>
      <c r="AI3094">
        <v>1230146</v>
      </c>
      <c r="AJ3094" s="2">
        <v>1851403</v>
      </c>
    </row>
    <row r="3095" spans="1:36" x14ac:dyDescent="0.25">
      <c r="A3095" t="s">
        <v>4020</v>
      </c>
      <c r="B3095" s="1">
        <v>43496</v>
      </c>
      <c r="C3095" t="s">
        <v>36</v>
      </c>
      <c r="D3095" t="s">
        <v>4021</v>
      </c>
      <c r="E3095" t="s">
        <v>39</v>
      </c>
      <c r="F3095" t="s">
        <v>4081</v>
      </c>
      <c r="G3095" t="s">
        <v>4082</v>
      </c>
      <c r="H3095" t="s">
        <v>133</v>
      </c>
      <c r="I3095" t="s">
        <v>75</v>
      </c>
      <c r="J3095" t="s">
        <v>44</v>
      </c>
      <c r="K3095">
        <v>2315689</v>
      </c>
      <c r="L3095">
        <v>29681184</v>
      </c>
      <c r="M3095">
        <v>0</v>
      </c>
      <c r="N3095">
        <v>1032288</v>
      </c>
      <c r="O3095">
        <v>0</v>
      </c>
      <c r="P3095">
        <v>1576000</v>
      </c>
      <c r="Q3095">
        <v>0</v>
      </c>
      <c r="R3095">
        <v>88224</v>
      </c>
      <c r="S3095">
        <v>525000</v>
      </c>
      <c r="T3095">
        <v>0</v>
      </c>
      <c r="U3095">
        <v>0</v>
      </c>
      <c r="V3095">
        <v>137405</v>
      </c>
      <c r="W3095">
        <v>115723</v>
      </c>
      <c r="X3095">
        <v>31080</v>
      </c>
      <c r="Y3095">
        <v>0</v>
      </c>
      <c r="Z3095">
        <v>0</v>
      </c>
      <c r="AA3095">
        <v>809208</v>
      </c>
      <c r="AB3095">
        <v>200435</v>
      </c>
      <c r="AC3095">
        <v>144654</v>
      </c>
      <c r="AD3095">
        <v>54074</v>
      </c>
      <c r="AE3095">
        <v>0</v>
      </c>
      <c r="AF3095">
        <v>0</v>
      </c>
      <c r="AG3095">
        <v>0</v>
      </c>
      <c r="AH3095">
        <v>221324</v>
      </c>
      <c r="AI3095">
        <v>620487</v>
      </c>
      <c r="AJ3095" s="2">
        <v>1852945</v>
      </c>
    </row>
    <row r="3096" spans="1:36" x14ac:dyDescent="0.25">
      <c r="A3096" t="s">
        <v>2889</v>
      </c>
      <c r="B3096" s="1">
        <v>43496</v>
      </c>
      <c r="C3096" t="s">
        <v>142</v>
      </c>
      <c r="D3096" t="s">
        <v>2890</v>
      </c>
      <c r="E3096" t="s">
        <v>39</v>
      </c>
      <c r="F3096" t="s">
        <v>2934</v>
      </c>
      <c r="G3096" t="s">
        <v>2935</v>
      </c>
      <c r="H3096" t="s">
        <v>158</v>
      </c>
      <c r="I3096" t="s">
        <v>272</v>
      </c>
      <c r="J3096" t="s">
        <v>44</v>
      </c>
      <c r="K3096">
        <v>2672983</v>
      </c>
      <c r="L3096">
        <v>33992628</v>
      </c>
      <c r="M3096">
        <v>0</v>
      </c>
      <c r="N3096">
        <v>1240752</v>
      </c>
      <c r="O3096">
        <v>0</v>
      </c>
      <c r="P3096">
        <v>1891000</v>
      </c>
      <c r="Q3096">
        <v>0</v>
      </c>
      <c r="R3096">
        <v>0</v>
      </c>
      <c r="S3096">
        <v>630000</v>
      </c>
      <c r="T3096">
        <v>0</v>
      </c>
      <c r="U3096">
        <v>0</v>
      </c>
      <c r="V3096">
        <v>164873</v>
      </c>
      <c r="W3096">
        <v>109316</v>
      </c>
      <c r="X3096">
        <v>37530</v>
      </c>
      <c r="Y3096">
        <v>0</v>
      </c>
      <c r="Z3096">
        <v>0</v>
      </c>
      <c r="AA3096">
        <v>941719</v>
      </c>
      <c r="AB3096">
        <v>240503</v>
      </c>
      <c r="AC3096">
        <v>136645</v>
      </c>
      <c r="AD3096">
        <v>65296</v>
      </c>
      <c r="AE3096">
        <v>0</v>
      </c>
      <c r="AF3096">
        <v>0</v>
      </c>
      <c r="AG3096">
        <v>513325</v>
      </c>
      <c r="AH3096">
        <v>24000</v>
      </c>
      <c r="AI3096">
        <v>979769</v>
      </c>
      <c r="AJ3096" s="2">
        <v>1852950</v>
      </c>
    </row>
    <row r="3097" spans="1:36" x14ac:dyDescent="0.25">
      <c r="A3097" t="s">
        <v>3093</v>
      </c>
      <c r="B3097" s="1">
        <v>43496</v>
      </c>
      <c r="C3097" t="s">
        <v>3546</v>
      </c>
      <c r="D3097" t="s">
        <v>3530</v>
      </c>
      <c r="E3097" t="s">
        <v>39</v>
      </c>
      <c r="F3097" t="s">
        <v>3547</v>
      </c>
      <c r="G3097" t="s">
        <v>3548</v>
      </c>
      <c r="H3097" t="s">
        <v>51</v>
      </c>
      <c r="I3097" t="s">
        <v>3549</v>
      </c>
      <c r="J3097" t="s">
        <v>44</v>
      </c>
      <c r="K3097">
        <v>5238740</v>
      </c>
      <c r="L3097">
        <v>65975280</v>
      </c>
      <c r="M3097">
        <v>0</v>
      </c>
      <c r="N3097">
        <v>2137704</v>
      </c>
      <c r="O3097">
        <v>0</v>
      </c>
      <c r="P3097">
        <v>3240000</v>
      </c>
      <c r="Q3097">
        <v>0</v>
      </c>
      <c r="R3097">
        <v>562000</v>
      </c>
      <c r="S3097">
        <v>1080000</v>
      </c>
      <c r="T3097">
        <v>0</v>
      </c>
      <c r="U3097">
        <v>95000</v>
      </c>
      <c r="V3097">
        <v>282528</v>
      </c>
      <c r="W3097">
        <v>172800</v>
      </c>
      <c r="X3097">
        <v>65612</v>
      </c>
      <c r="Y3097">
        <v>0</v>
      </c>
      <c r="Z3097">
        <v>0</v>
      </c>
      <c r="AA3097">
        <v>1695940</v>
      </c>
      <c r="AB3097">
        <v>412128</v>
      </c>
      <c r="AC3097">
        <v>216000</v>
      </c>
      <c r="AD3097">
        <v>114154</v>
      </c>
      <c r="AE3097">
        <v>0</v>
      </c>
      <c r="AF3097">
        <v>0</v>
      </c>
      <c r="AG3097">
        <v>1823857</v>
      </c>
      <c r="AH3097">
        <v>1078000</v>
      </c>
      <c r="AI3097">
        <v>3644139</v>
      </c>
      <c r="AJ3097" s="2">
        <v>1853801</v>
      </c>
    </row>
    <row r="3098" spans="1:36" x14ac:dyDescent="0.25">
      <c r="A3098" t="s">
        <v>6312</v>
      </c>
      <c r="B3098" s="1">
        <v>43496</v>
      </c>
      <c r="C3098" t="s">
        <v>255</v>
      </c>
      <c r="D3098" t="s">
        <v>6313</v>
      </c>
      <c r="E3098" t="s">
        <v>39</v>
      </c>
      <c r="F3098" t="s">
        <v>6452</v>
      </c>
      <c r="G3098" t="s">
        <v>6453</v>
      </c>
      <c r="H3098" t="s">
        <v>261</v>
      </c>
      <c r="I3098" t="s">
        <v>891</v>
      </c>
      <c r="J3098" t="s">
        <v>44</v>
      </c>
      <c r="K3098">
        <v>2775302</v>
      </c>
      <c r="L3098">
        <v>35187864</v>
      </c>
      <c r="M3098">
        <v>0</v>
      </c>
      <c r="N3098">
        <v>1292700</v>
      </c>
      <c r="O3098">
        <v>0</v>
      </c>
      <c r="P3098">
        <v>1963000</v>
      </c>
      <c r="Q3098">
        <v>0</v>
      </c>
      <c r="R3098">
        <v>0</v>
      </c>
      <c r="S3098">
        <v>654000</v>
      </c>
      <c r="T3098">
        <v>0</v>
      </c>
      <c r="U3098">
        <v>0</v>
      </c>
      <c r="V3098">
        <v>171152</v>
      </c>
      <c r="W3098">
        <v>104680</v>
      </c>
      <c r="X3098">
        <v>39490</v>
      </c>
      <c r="Y3098">
        <v>0</v>
      </c>
      <c r="Z3098">
        <v>0</v>
      </c>
      <c r="AA3098">
        <v>969322</v>
      </c>
      <c r="AB3098">
        <v>249662</v>
      </c>
      <c r="AC3098">
        <v>130850</v>
      </c>
      <c r="AD3098">
        <v>68705</v>
      </c>
      <c r="AE3098">
        <v>0</v>
      </c>
      <c r="AF3098">
        <v>0</v>
      </c>
      <c r="AG3098">
        <v>0</v>
      </c>
      <c r="AH3098">
        <v>629094</v>
      </c>
      <c r="AI3098">
        <v>1078311</v>
      </c>
      <c r="AJ3098" s="2">
        <v>1854011</v>
      </c>
    </row>
    <row r="3099" spans="1:36" x14ac:dyDescent="0.25">
      <c r="A3099" t="s">
        <v>6599</v>
      </c>
      <c r="B3099" s="1">
        <v>43496</v>
      </c>
      <c r="C3099" t="s">
        <v>164</v>
      </c>
      <c r="D3099" t="s">
        <v>6600</v>
      </c>
      <c r="E3099" t="s">
        <v>39</v>
      </c>
      <c r="F3099" t="s">
        <v>6693</v>
      </c>
      <c r="G3099" t="s">
        <v>6694</v>
      </c>
      <c r="H3099" t="s">
        <v>1007</v>
      </c>
      <c r="I3099" t="s">
        <v>352</v>
      </c>
      <c r="J3099" t="s">
        <v>44</v>
      </c>
      <c r="K3099">
        <v>2564973</v>
      </c>
      <c r="L3099">
        <v>32580660</v>
      </c>
      <c r="M3099">
        <v>0</v>
      </c>
      <c r="N3099">
        <v>1191780</v>
      </c>
      <c r="O3099">
        <v>0</v>
      </c>
      <c r="P3099">
        <v>1814000</v>
      </c>
      <c r="Q3099">
        <v>0</v>
      </c>
      <c r="R3099">
        <v>0</v>
      </c>
      <c r="S3099">
        <v>605000</v>
      </c>
      <c r="T3099">
        <v>0</v>
      </c>
      <c r="U3099">
        <v>0</v>
      </c>
      <c r="V3099">
        <v>158203</v>
      </c>
      <c r="W3099">
        <v>101702</v>
      </c>
      <c r="X3099">
        <v>36150</v>
      </c>
      <c r="Y3099">
        <v>0</v>
      </c>
      <c r="Z3099">
        <v>0</v>
      </c>
      <c r="AA3099">
        <v>901055</v>
      </c>
      <c r="AB3099">
        <v>230773</v>
      </c>
      <c r="AC3099">
        <v>127127</v>
      </c>
      <c r="AD3099">
        <v>62895</v>
      </c>
      <c r="AE3099">
        <v>0</v>
      </c>
      <c r="AF3099">
        <v>0</v>
      </c>
      <c r="AG3099">
        <v>0</v>
      </c>
      <c r="AH3099">
        <v>440000</v>
      </c>
      <c r="AI3099">
        <v>860795</v>
      </c>
      <c r="AJ3099" s="2">
        <v>1854260</v>
      </c>
    </row>
    <row r="3100" spans="1:36" x14ac:dyDescent="0.25">
      <c r="A3100" t="s">
        <v>4322</v>
      </c>
      <c r="B3100" s="1">
        <v>43496</v>
      </c>
      <c r="C3100" t="s">
        <v>37</v>
      </c>
      <c r="D3100" t="s">
        <v>4324</v>
      </c>
      <c r="E3100" t="s">
        <v>39</v>
      </c>
      <c r="F3100" t="s">
        <v>4357</v>
      </c>
      <c r="G3100" t="s">
        <v>4358</v>
      </c>
      <c r="H3100" t="s">
        <v>361</v>
      </c>
      <c r="I3100" t="s">
        <v>287</v>
      </c>
      <c r="J3100" t="s">
        <v>44</v>
      </c>
      <c r="K3100">
        <v>2170870</v>
      </c>
      <c r="L3100">
        <v>27927756</v>
      </c>
      <c r="M3100">
        <v>0</v>
      </c>
      <c r="N3100">
        <v>998736</v>
      </c>
      <c r="O3100">
        <v>0</v>
      </c>
      <c r="P3100">
        <v>1527000</v>
      </c>
      <c r="Q3100">
        <v>12500</v>
      </c>
      <c r="R3100">
        <v>0</v>
      </c>
      <c r="S3100">
        <v>509000</v>
      </c>
      <c r="T3100">
        <v>0</v>
      </c>
      <c r="U3100">
        <v>0</v>
      </c>
      <c r="V3100">
        <v>133154</v>
      </c>
      <c r="W3100">
        <v>115723</v>
      </c>
      <c r="X3100">
        <v>29936</v>
      </c>
      <c r="Y3100">
        <v>0</v>
      </c>
      <c r="Z3100">
        <v>0</v>
      </c>
      <c r="AA3100">
        <v>787813</v>
      </c>
      <c r="AB3100">
        <v>194234</v>
      </c>
      <c r="AC3100">
        <v>144654</v>
      </c>
      <c r="AD3100">
        <v>52084</v>
      </c>
      <c r="AE3100">
        <v>0</v>
      </c>
      <c r="AF3100">
        <v>0</v>
      </c>
      <c r="AG3100">
        <v>0</v>
      </c>
      <c r="AH3100">
        <v>81050</v>
      </c>
      <c r="AI3100">
        <v>472022</v>
      </c>
      <c r="AJ3100" s="2">
        <v>1855291</v>
      </c>
    </row>
    <row r="3101" spans="1:36" x14ac:dyDescent="0.25">
      <c r="A3101" t="s">
        <v>4823</v>
      </c>
      <c r="B3101" s="1">
        <v>43496</v>
      </c>
      <c r="C3101" t="s">
        <v>180</v>
      </c>
      <c r="D3101" t="s">
        <v>4824</v>
      </c>
      <c r="E3101" t="s">
        <v>39</v>
      </c>
      <c r="F3101" t="s">
        <v>4927</v>
      </c>
      <c r="G3101" t="s">
        <v>4928</v>
      </c>
      <c r="H3101" t="s">
        <v>129</v>
      </c>
      <c r="I3101" t="s">
        <v>646</v>
      </c>
      <c r="J3101" t="s">
        <v>44</v>
      </c>
      <c r="K3101">
        <v>3572917</v>
      </c>
      <c r="L3101">
        <v>44962284</v>
      </c>
      <c r="M3101">
        <v>0</v>
      </c>
      <c r="N3101">
        <v>1428072</v>
      </c>
      <c r="O3101">
        <v>0</v>
      </c>
      <c r="P3101">
        <v>2174000</v>
      </c>
      <c r="Q3101">
        <v>0</v>
      </c>
      <c r="R3101">
        <v>380000</v>
      </c>
      <c r="S3101">
        <v>725000</v>
      </c>
      <c r="T3101">
        <v>0</v>
      </c>
      <c r="U3101">
        <v>119000</v>
      </c>
      <c r="V3101">
        <v>189595</v>
      </c>
      <c r="W3101">
        <v>115960</v>
      </c>
      <c r="X3101">
        <v>43302</v>
      </c>
      <c r="Y3101">
        <v>0</v>
      </c>
      <c r="Z3101">
        <v>0</v>
      </c>
      <c r="AA3101">
        <v>1192857</v>
      </c>
      <c r="AB3101">
        <v>276565</v>
      </c>
      <c r="AC3101">
        <v>144950</v>
      </c>
      <c r="AD3101">
        <v>75338</v>
      </c>
      <c r="AE3101">
        <v>0</v>
      </c>
      <c r="AF3101">
        <v>0</v>
      </c>
      <c r="AG3101">
        <v>1250705</v>
      </c>
      <c r="AH3101">
        <v>143750</v>
      </c>
      <c r="AI3101">
        <v>1891308</v>
      </c>
      <c r="AJ3101" s="2">
        <v>1855549</v>
      </c>
    </row>
    <row r="3102" spans="1:36" x14ac:dyDescent="0.25">
      <c r="A3102" t="s">
        <v>1811</v>
      </c>
      <c r="B3102" s="1">
        <v>43496</v>
      </c>
      <c r="C3102" t="s">
        <v>255</v>
      </c>
      <c r="D3102" t="s">
        <v>1812</v>
      </c>
      <c r="E3102" t="s">
        <v>39</v>
      </c>
      <c r="F3102" t="s">
        <v>1925</v>
      </c>
      <c r="G3102" t="s">
        <v>1926</v>
      </c>
      <c r="H3102" t="s">
        <v>568</v>
      </c>
      <c r="I3102" t="s">
        <v>272</v>
      </c>
      <c r="J3102" t="s">
        <v>44</v>
      </c>
      <c r="K3102">
        <v>2791983</v>
      </c>
      <c r="L3102">
        <v>35318916</v>
      </c>
      <c r="M3102">
        <v>0</v>
      </c>
      <c r="N3102">
        <v>1240752</v>
      </c>
      <c r="O3102">
        <v>0</v>
      </c>
      <c r="P3102">
        <v>1891000</v>
      </c>
      <c r="Q3102">
        <v>0</v>
      </c>
      <c r="R3102">
        <v>0</v>
      </c>
      <c r="S3102">
        <v>630000</v>
      </c>
      <c r="T3102">
        <v>0</v>
      </c>
      <c r="U3102">
        <v>119000</v>
      </c>
      <c r="V3102">
        <v>164873</v>
      </c>
      <c r="W3102">
        <v>100840</v>
      </c>
      <c r="X3102">
        <v>37530</v>
      </c>
      <c r="Y3102">
        <v>0</v>
      </c>
      <c r="Z3102">
        <v>0</v>
      </c>
      <c r="AA3102">
        <v>1052243</v>
      </c>
      <c r="AB3102">
        <v>240503</v>
      </c>
      <c r="AC3102">
        <v>126050</v>
      </c>
      <c r="AD3102">
        <v>65296</v>
      </c>
      <c r="AE3102">
        <v>0</v>
      </c>
      <c r="AF3102">
        <v>0</v>
      </c>
      <c r="AG3102">
        <v>0</v>
      </c>
      <c r="AH3102">
        <v>654550</v>
      </c>
      <c r="AI3102">
        <v>1086399</v>
      </c>
      <c r="AJ3102" s="2">
        <v>1856844</v>
      </c>
    </row>
    <row r="3103" spans="1:36" x14ac:dyDescent="0.25">
      <c r="A3103" t="s">
        <v>1811</v>
      </c>
      <c r="B3103" s="1">
        <v>43496</v>
      </c>
      <c r="C3103" t="s">
        <v>196</v>
      </c>
      <c r="D3103" t="s">
        <v>1812</v>
      </c>
      <c r="E3103" t="s">
        <v>39</v>
      </c>
      <c r="F3103" t="s">
        <v>1922</v>
      </c>
      <c r="G3103" t="s">
        <v>1388</v>
      </c>
      <c r="H3103" t="s">
        <v>211</v>
      </c>
      <c r="I3103" t="s">
        <v>99</v>
      </c>
      <c r="J3103" t="s">
        <v>44</v>
      </c>
      <c r="K3103">
        <v>2345271</v>
      </c>
      <c r="L3103">
        <v>29473812</v>
      </c>
      <c r="M3103">
        <v>0</v>
      </c>
      <c r="N3103">
        <v>903216</v>
      </c>
      <c r="O3103">
        <v>0</v>
      </c>
      <c r="P3103">
        <v>1386000</v>
      </c>
      <c r="Q3103">
        <v>0</v>
      </c>
      <c r="R3103">
        <v>386571</v>
      </c>
      <c r="S3103">
        <v>462000</v>
      </c>
      <c r="T3103">
        <v>0</v>
      </c>
      <c r="U3103">
        <v>0</v>
      </c>
      <c r="V3103">
        <v>120859</v>
      </c>
      <c r="W3103">
        <v>73920</v>
      </c>
      <c r="X3103">
        <v>26801</v>
      </c>
      <c r="Y3103">
        <v>0</v>
      </c>
      <c r="Z3103">
        <v>0</v>
      </c>
      <c r="AA3103">
        <v>683580</v>
      </c>
      <c r="AB3103">
        <v>176299</v>
      </c>
      <c r="AC3103">
        <v>92400</v>
      </c>
      <c r="AD3103">
        <v>46629</v>
      </c>
      <c r="AE3103">
        <v>0</v>
      </c>
      <c r="AF3103">
        <v>0</v>
      </c>
      <c r="AG3103">
        <v>0</v>
      </c>
      <c r="AH3103">
        <v>283350</v>
      </c>
      <c r="AI3103">
        <v>598678</v>
      </c>
      <c r="AJ3103" s="2">
        <v>1857473</v>
      </c>
    </row>
    <row r="3104" spans="1:36" x14ac:dyDescent="0.25">
      <c r="A3104" t="s">
        <v>5790</v>
      </c>
      <c r="B3104" s="1">
        <v>43496</v>
      </c>
      <c r="C3104" t="s">
        <v>37</v>
      </c>
      <c r="D3104" t="s">
        <v>5791</v>
      </c>
      <c r="E3104" t="s">
        <v>39</v>
      </c>
      <c r="F3104" t="s">
        <v>5813</v>
      </c>
      <c r="G3104" t="s">
        <v>5814</v>
      </c>
      <c r="H3104" t="s">
        <v>5074</v>
      </c>
      <c r="I3104" t="s">
        <v>75</v>
      </c>
      <c r="J3104" t="s">
        <v>44</v>
      </c>
      <c r="K3104">
        <v>2227465</v>
      </c>
      <c r="L3104">
        <v>29040252</v>
      </c>
      <c r="M3104">
        <v>0</v>
      </c>
      <c r="N3104">
        <v>1032288</v>
      </c>
      <c r="O3104">
        <v>0</v>
      </c>
      <c r="P3104">
        <v>1576000</v>
      </c>
      <c r="Q3104">
        <v>0</v>
      </c>
      <c r="R3104">
        <v>0</v>
      </c>
      <c r="S3104">
        <v>525000</v>
      </c>
      <c r="T3104">
        <v>0</v>
      </c>
      <c r="U3104">
        <v>0</v>
      </c>
      <c r="V3104">
        <v>137405</v>
      </c>
      <c r="W3104">
        <v>150536</v>
      </c>
      <c r="X3104">
        <v>31080</v>
      </c>
      <c r="Y3104">
        <v>0</v>
      </c>
      <c r="Z3104">
        <v>0</v>
      </c>
      <c r="AA3104">
        <v>844021</v>
      </c>
      <c r="AB3104">
        <v>200435</v>
      </c>
      <c r="AC3104">
        <v>188170</v>
      </c>
      <c r="AD3104">
        <v>54074</v>
      </c>
      <c r="AE3104">
        <v>0</v>
      </c>
      <c r="AF3104">
        <v>0</v>
      </c>
      <c r="AG3104">
        <v>0</v>
      </c>
      <c r="AH3104">
        <v>119000</v>
      </c>
      <c r="AI3104">
        <v>561679</v>
      </c>
      <c r="AJ3104" s="2">
        <v>1858342</v>
      </c>
    </row>
    <row r="3105" spans="1:36" x14ac:dyDescent="0.25">
      <c r="A3105" t="s">
        <v>7795</v>
      </c>
      <c r="B3105" s="1">
        <v>43496</v>
      </c>
      <c r="C3105" t="s">
        <v>36</v>
      </c>
      <c r="D3105" t="s">
        <v>7796</v>
      </c>
      <c r="E3105" t="s">
        <v>39</v>
      </c>
      <c r="F3105" t="s">
        <v>7836</v>
      </c>
      <c r="G3105" t="s">
        <v>7837</v>
      </c>
      <c r="H3105" t="s">
        <v>133</v>
      </c>
      <c r="I3105" t="s">
        <v>275</v>
      </c>
      <c r="J3105" t="s">
        <v>44</v>
      </c>
      <c r="K3105">
        <v>2493856</v>
      </c>
      <c r="L3105">
        <v>31688868</v>
      </c>
      <c r="M3105">
        <v>0</v>
      </c>
      <c r="N3105">
        <v>1155948</v>
      </c>
      <c r="O3105">
        <v>0</v>
      </c>
      <c r="P3105">
        <v>1761000</v>
      </c>
      <c r="Q3105">
        <v>0</v>
      </c>
      <c r="R3105">
        <v>4264</v>
      </c>
      <c r="S3105">
        <v>587000</v>
      </c>
      <c r="T3105">
        <v>0</v>
      </c>
      <c r="U3105">
        <v>0</v>
      </c>
      <c r="V3105">
        <v>153559</v>
      </c>
      <c r="W3105">
        <v>99923</v>
      </c>
      <c r="X3105">
        <v>34993</v>
      </c>
      <c r="Y3105">
        <v>0</v>
      </c>
      <c r="Z3105">
        <v>0</v>
      </c>
      <c r="AA3105">
        <v>875475</v>
      </c>
      <c r="AB3105">
        <v>223999</v>
      </c>
      <c r="AC3105">
        <v>124903</v>
      </c>
      <c r="AD3105">
        <v>60882</v>
      </c>
      <c r="AE3105">
        <v>0</v>
      </c>
      <c r="AF3105">
        <v>0</v>
      </c>
      <c r="AG3105">
        <v>46165</v>
      </c>
      <c r="AH3105">
        <v>326000</v>
      </c>
      <c r="AI3105">
        <v>781949</v>
      </c>
      <c r="AJ3105" s="2">
        <v>1858790</v>
      </c>
    </row>
    <row r="3106" spans="1:36" x14ac:dyDescent="0.25">
      <c r="A3106" t="s">
        <v>5054</v>
      </c>
      <c r="B3106" s="1">
        <v>43496</v>
      </c>
      <c r="C3106" t="s">
        <v>37</v>
      </c>
      <c r="D3106" t="s">
        <v>5055</v>
      </c>
      <c r="E3106" t="s">
        <v>39</v>
      </c>
      <c r="F3106" t="s">
        <v>5086</v>
      </c>
      <c r="G3106" t="s">
        <v>5087</v>
      </c>
      <c r="H3106" t="s">
        <v>90</v>
      </c>
      <c r="I3106" t="s">
        <v>87</v>
      </c>
      <c r="J3106" t="s">
        <v>44</v>
      </c>
      <c r="K3106">
        <v>2182705</v>
      </c>
      <c r="L3106">
        <v>27769740</v>
      </c>
      <c r="M3106">
        <v>0</v>
      </c>
      <c r="N3106">
        <v>933864</v>
      </c>
      <c r="O3106">
        <v>0</v>
      </c>
      <c r="P3106">
        <v>1425000</v>
      </c>
      <c r="Q3106">
        <v>0</v>
      </c>
      <c r="R3106">
        <v>168300</v>
      </c>
      <c r="S3106">
        <v>475000</v>
      </c>
      <c r="T3106">
        <v>0</v>
      </c>
      <c r="U3106">
        <v>0</v>
      </c>
      <c r="V3106">
        <v>124260</v>
      </c>
      <c r="W3106">
        <v>93440</v>
      </c>
      <c r="X3106">
        <v>28145</v>
      </c>
      <c r="Y3106">
        <v>0</v>
      </c>
      <c r="Z3106">
        <v>0</v>
      </c>
      <c r="AA3106">
        <v>720845</v>
      </c>
      <c r="AB3106">
        <v>181260</v>
      </c>
      <c r="AC3106">
        <v>116800</v>
      </c>
      <c r="AD3106">
        <v>48967</v>
      </c>
      <c r="AE3106">
        <v>0</v>
      </c>
      <c r="AF3106">
        <v>0</v>
      </c>
      <c r="AG3106">
        <v>0</v>
      </c>
      <c r="AH3106">
        <v>106000</v>
      </c>
      <c r="AI3106">
        <v>453027</v>
      </c>
      <c r="AJ3106" s="2">
        <v>1861118</v>
      </c>
    </row>
    <row r="3107" spans="1:36" x14ac:dyDescent="0.25">
      <c r="A3107" t="s">
        <v>2685</v>
      </c>
      <c r="B3107" s="1">
        <v>43496</v>
      </c>
      <c r="C3107" t="s">
        <v>255</v>
      </c>
      <c r="D3107" t="s">
        <v>2686</v>
      </c>
      <c r="E3107" t="s">
        <v>39</v>
      </c>
      <c r="F3107" t="s">
        <v>2870</v>
      </c>
      <c r="G3107" t="s">
        <v>2871</v>
      </c>
      <c r="H3107" t="s">
        <v>318</v>
      </c>
      <c r="I3107" t="s">
        <v>83</v>
      </c>
      <c r="J3107" t="s">
        <v>44</v>
      </c>
      <c r="K3107">
        <v>2121334</v>
      </c>
      <c r="L3107">
        <v>27248040</v>
      </c>
      <c r="M3107">
        <v>0</v>
      </c>
      <c r="N3107">
        <v>982152</v>
      </c>
      <c r="O3107">
        <v>0</v>
      </c>
      <c r="P3107">
        <v>1501000</v>
      </c>
      <c r="Q3107">
        <v>0</v>
      </c>
      <c r="R3107">
        <v>0</v>
      </c>
      <c r="S3107">
        <v>500000</v>
      </c>
      <c r="T3107">
        <v>0</v>
      </c>
      <c r="U3107">
        <v>0</v>
      </c>
      <c r="V3107">
        <v>130865</v>
      </c>
      <c r="W3107">
        <v>109316</v>
      </c>
      <c r="X3107">
        <v>29489</v>
      </c>
      <c r="Y3107">
        <v>0</v>
      </c>
      <c r="Z3107">
        <v>0</v>
      </c>
      <c r="AA3107">
        <v>769670</v>
      </c>
      <c r="AB3107">
        <v>190895</v>
      </c>
      <c r="AC3107">
        <v>136645</v>
      </c>
      <c r="AD3107">
        <v>51305</v>
      </c>
      <c r="AE3107">
        <v>0</v>
      </c>
      <c r="AF3107">
        <v>0</v>
      </c>
      <c r="AG3107">
        <v>0</v>
      </c>
      <c r="AH3107">
        <v>30500</v>
      </c>
      <c r="AI3107">
        <v>409345</v>
      </c>
      <c r="AJ3107" s="2">
        <v>1861325</v>
      </c>
    </row>
    <row r="3108" spans="1:36" x14ac:dyDescent="0.25">
      <c r="A3108" t="s">
        <v>3316</v>
      </c>
      <c r="B3108" s="1">
        <v>43496</v>
      </c>
      <c r="C3108" t="s">
        <v>142</v>
      </c>
      <c r="D3108" t="s">
        <v>3317</v>
      </c>
      <c r="E3108" t="s">
        <v>39</v>
      </c>
      <c r="F3108" t="s">
        <v>3390</v>
      </c>
      <c r="G3108" t="s">
        <v>3391</v>
      </c>
      <c r="H3108" t="s">
        <v>133</v>
      </c>
      <c r="I3108" t="s">
        <v>592</v>
      </c>
      <c r="J3108" t="s">
        <v>44</v>
      </c>
      <c r="K3108">
        <v>3047714</v>
      </c>
      <c r="L3108">
        <v>38370408</v>
      </c>
      <c r="M3108">
        <v>0</v>
      </c>
      <c r="N3108">
        <v>1226316</v>
      </c>
      <c r="O3108">
        <v>0</v>
      </c>
      <c r="P3108">
        <v>1873000</v>
      </c>
      <c r="Q3108">
        <v>0</v>
      </c>
      <c r="R3108">
        <v>400473</v>
      </c>
      <c r="S3108">
        <v>624000</v>
      </c>
      <c r="T3108">
        <v>0</v>
      </c>
      <c r="U3108">
        <v>0</v>
      </c>
      <c r="V3108">
        <v>163304</v>
      </c>
      <c r="W3108">
        <v>99880</v>
      </c>
      <c r="X3108">
        <v>36877</v>
      </c>
      <c r="Y3108">
        <v>0</v>
      </c>
      <c r="Z3108">
        <v>0</v>
      </c>
      <c r="AA3108">
        <v>924061</v>
      </c>
      <c r="AB3108">
        <v>238214</v>
      </c>
      <c r="AC3108">
        <v>124850</v>
      </c>
      <c r="AD3108">
        <v>64160</v>
      </c>
      <c r="AE3108">
        <v>0</v>
      </c>
      <c r="AF3108">
        <v>0</v>
      </c>
      <c r="AG3108">
        <v>0</v>
      </c>
      <c r="AH3108">
        <v>908800</v>
      </c>
      <c r="AI3108">
        <v>1336024</v>
      </c>
      <c r="AJ3108" s="2">
        <v>1861510</v>
      </c>
    </row>
    <row r="3109" spans="1:36" x14ac:dyDescent="0.25">
      <c r="A3109" t="s">
        <v>1811</v>
      </c>
      <c r="B3109" s="1">
        <v>43496</v>
      </c>
      <c r="C3109" t="s">
        <v>196</v>
      </c>
      <c r="D3109" t="s">
        <v>1812</v>
      </c>
      <c r="E3109" t="s">
        <v>39</v>
      </c>
      <c r="F3109" t="s">
        <v>1908</v>
      </c>
      <c r="G3109" t="s">
        <v>1909</v>
      </c>
      <c r="H3109" t="s">
        <v>517</v>
      </c>
      <c r="I3109" t="s">
        <v>155</v>
      </c>
      <c r="J3109" t="s">
        <v>44</v>
      </c>
      <c r="K3109">
        <v>2548388</v>
      </c>
      <c r="L3109">
        <v>31997616</v>
      </c>
      <c r="M3109">
        <v>0</v>
      </c>
      <c r="N3109">
        <v>966300</v>
      </c>
      <c r="O3109">
        <v>0</v>
      </c>
      <c r="P3109">
        <v>1476000</v>
      </c>
      <c r="Q3109">
        <v>0</v>
      </c>
      <c r="R3109">
        <v>462000</v>
      </c>
      <c r="S3109">
        <v>492000</v>
      </c>
      <c r="T3109">
        <v>0</v>
      </c>
      <c r="U3109">
        <v>0</v>
      </c>
      <c r="V3109">
        <v>128707</v>
      </c>
      <c r="W3109">
        <v>78720</v>
      </c>
      <c r="X3109">
        <v>29041</v>
      </c>
      <c r="Y3109">
        <v>0</v>
      </c>
      <c r="Z3109">
        <v>0</v>
      </c>
      <c r="AA3109">
        <v>728468</v>
      </c>
      <c r="AB3109">
        <v>187747</v>
      </c>
      <c r="AC3109">
        <v>98400</v>
      </c>
      <c r="AD3109">
        <v>50526</v>
      </c>
      <c r="AE3109">
        <v>0</v>
      </c>
      <c r="AF3109">
        <v>0</v>
      </c>
      <c r="AG3109">
        <v>0</v>
      </c>
      <c r="AH3109">
        <v>468250</v>
      </c>
      <c r="AI3109">
        <v>804923</v>
      </c>
      <c r="AJ3109" s="2">
        <v>1861545</v>
      </c>
    </row>
    <row r="3110" spans="1:36" x14ac:dyDescent="0.25">
      <c r="A3110" t="s">
        <v>5054</v>
      </c>
      <c r="B3110" s="1">
        <v>43496</v>
      </c>
      <c r="C3110" t="s">
        <v>255</v>
      </c>
      <c r="D3110" t="s">
        <v>5055</v>
      </c>
      <c r="E3110" t="s">
        <v>39</v>
      </c>
      <c r="F3110" t="s">
        <v>5208</v>
      </c>
      <c r="G3110" t="s">
        <v>5209</v>
      </c>
      <c r="H3110" t="s">
        <v>261</v>
      </c>
      <c r="I3110" t="s">
        <v>75</v>
      </c>
      <c r="J3110" t="s">
        <v>44</v>
      </c>
      <c r="K3110">
        <v>2227465</v>
      </c>
      <c r="L3110">
        <v>28355100</v>
      </c>
      <c r="M3110">
        <v>0</v>
      </c>
      <c r="N3110">
        <v>1032288</v>
      </c>
      <c r="O3110">
        <v>0</v>
      </c>
      <c r="P3110">
        <v>1576000</v>
      </c>
      <c r="Q3110">
        <v>0</v>
      </c>
      <c r="R3110">
        <v>0</v>
      </c>
      <c r="S3110">
        <v>525000</v>
      </c>
      <c r="T3110">
        <v>0</v>
      </c>
      <c r="U3110">
        <v>0</v>
      </c>
      <c r="V3110">
        <v>137405</v>
      </c>
      <c r="W3110">
        <v>93440</v>
      </c>
      <c r="X3110">
        <v>31080</v>
      </c>
      <c r="Y3110">
        <v>0</v>
      </c>
      <c r="Z3110">
        <v>0</v>
      </c>
      <c r="AA3110">
        <v>786925</v>
      </c>
      <c r="AB3110">
        <v>200435</v>
      </c>
      <c r="AC3110">
        <v>116800</v>
      </c>
      <c r="AD3110">
        <v>54074</v>
      </c>
      <c r="AE3110">
        <v>0</v>
      </c>
      <c r="AF3110">
        <v>0</v>
      </c>
      <c r="AG3110">
        <v>0</v>
      </c>
      <c r="AH3110">
        <v>130000</v>
      </c>
      <c r="AI3110">
        <v>501309</v>
      </c>
      <c r="AJ3110" s="2">
        <v>1861616</v>
      </c>
    </row>
    <row r="3111" spans="1:36" x14ac:dyDescent="0.25">
      <c r="A3111" t="s">
        <v>36</v>
      </c>
      <c r="B3111" s="1">
        <v>43496</v>
      </c>
      <c r="C3111" t="s">
        <v>255</v>
      </c>
      <c r="D3111" t="s">
        <v>38</v>
      </c>
      <c r="E3111" t="s">
        <v>39</v>
      </c>
      <c r="F3111" t="s">
        <v>293</v>
      </c>
      <c r="G3111" t="s">
        <v>294</v>
      </c>
      <c r="H3111" t="s">
        <v>295</v>
      </c>
      <c r="I3111" t="s">
        <v>155</v>
      </c>
      <c r="J3111" t="s">
        <v>44</v>
      </c>
      <c r="K3111">
        <v>2403441</v>
      </c>
      <c r="L3111">
        <v>30702288</v>
      </c>
      <c r="M3111">
        <v>0</v>
      </c>
      <c r="N3111">
        <v>966300</v>
      </c>
      <c r="O3111">
        <v>0</v>
      </c>
      <c r="P3111">
        <v>1476000</v>
      </c>
      <c r="Q3111">
        <v>0</v>
      </c>
      <c r="R3111">
        <v>317053</v>
      </c>
      <c r="S3111">
        <v>492000</v>
      </c>
      <c r="T3111">
        <v>0</v>
      </c>
      <c r="U3111">
        <v>0</v>
      </c>
      <c r="V3111">
        <v>128707</v>
      </c>
      <c r="W3111">
        <v>115723</v>
      </c>
      <c r="X3111">
        <v>29041</v>
      </c>
      <c r="Y3111">
        <v>0</v>
      </c>
      <c r="Z3111">
        <v>0</v>
      </c>
      <c r="AA3111">
        <v>765471</v>
      </c>
      <c r="AB3111">
        <v>187747</v>
      </c>
      <c r="AC3111">
        <v>144654</v>
      </c>
      <c r="AD3111">
        <v>50526</v>
      </c>
      <c r="AE3111">
        <v>0</v>
      </c>
      <c r="AF3111">
        <v>0</v>
      </c>
      <c r="AG3111">
        <v>0</v>
      </c>
      <c r="AH3111">
        <v>312300</v>
      </c>
      <c r="AI3111">
        <v>695227</v>
      </c>
      <c r="AJ3111" s="2">
        <v>1863297</v>
      </c>
    </row>
    <row r="3112" spans="1:36" x14ac:dyDescent="0.25">
      <c r="A3112" t="s">
        <v>4460</v>
      </c>
      <c r="B3112" s="1">
        <v>43496</v>
      </c>
      <c r="C3112" t="s">
        <v>479</v>
      </c>
      <c r="D3112" t="s">
        <v>4461</v>
      </c>
      <c r="E3112" t="s">
        <v>39</v>
      </c>
      <c r="F3112" t="s">
        <v>4611</v>
      </c>
      <c r="G3112" t="s">
        <v>4612</v>
      </c>
      <c r="H3112" t="s">
        <v>126</v>
      </c>
      <c r="I3112" t="s">
        <v>145</v>
      </c>
      <c r="J3112" t="s">
        <v>44</v>
      </c>
      <c r="K3112">
        <v>2928408</v>
      </c>
      <c r="L3112">
        <v>37168056</v>
      </c>
      <c r="M3112">
        <v>0</v>
      </c>
      <c r="N3112">
        <v>1310028</v>
      </c>
      <c r="O3112">
        <v>0</v>
      </c>
      <c r="P3112">
        <v>1987000</v>
      </c>
      <c r="Q3112">
        <v>0</v>
      </c>
      <c r="R3112">
        <v>0</v>
      </c>
      <c r="S3112">
        <v>662000</v>
      </c>
      <c r="T3112">
        <v>0</v>
      </c>
      <c r="U3112">
        <v>119000</v>
      </c>
      <c r="V3112">
        <v>173245</v>
      </c>
      <c r="W3112">
        <v>115950</v>
      </c>
      <c r="X3112">
        <v>40143</v>
      </c>
      <c r="Y3112">
        <v>0</v>
      </c>
      <c r="Z3112">
        <v>0</v>
      </c>
      <c r="AA3112">
        <v>1110338</v>
      </c>
      <c r="AB3112">
        <v>252715</v>
      </c>
      <c r="AC3112">
        <v>144937</v>
      </c>
      <c r="AD3112">
        <v>69842</v>
      </c>
      <c r="AE3112">
        <v>0</v>
      </c>
      <c r="AF3112">
        <v>0</v>
      </c>
      <c r="AG3112">
        <v>686344</v>
      </c>
      <c r="AH3112">
        <v>80000</v>
      </c>
      <c r="AI3112">
        <v>1233838</v>
      </c>
      <c r="AJ3112" s="2">
        <v>1863500</v>
      </c>
    </row>
    <row r="3113" spans="1:36" x14ac:dyDescent="0.25">
      <c r="A3113" t="s">
        <v>3637</v>
      </c>
      <c r="B3113" s="1">
        <v>43496</v>
      </c>
      <c r="C3113" t="s">
        <v>3129</v>
      </c>
      <c r="D3113" t="s">
        <v>3638</v>
      </c>
      <c r="E3113" t="s">
        <v>39</v>
      </c>
      <c r="F3113" t="s">
        <v>3724</v>
      </c>
      <c r="G3113" t="s">
        <v>3725</v>
      </c>
      <c r="H3113" t="s">
        <v>90</v>
      </c>
      <c r="I3113" t="s">
        <v>287</v>
      </c>
      <c r="J3113" t="s">
        <v>44</v>
      </c>
      <c r="K3113">
        <v>2170592</v>
      </c>
      <c r="L3113">
        <v>27924420</v>
      </c>
      <c r="M3113">
        <v>0</v>
      </c>
      <c r="N3113">
        <v>998736</v>
      </c>
      <c r="O3113">
        <v>0</v>
      </c>
      <c r="P3113">
        <v>1527000</v>
      </c>
      <c r="Q3113">
        <v>0</v>
      </c>
      <c r="R3113">
        <v>12222</v>
      </c>
      <c r="S3113">
        <v>509000</v>
      </c>
      <c r="T3113">
        <v>0</v>
      </c>
      <c r="U3113">
        <v>0</v>
      </c>
      <c r="V3113">
        <v>133154</v>
      </c>
      <c r="W3113">
        <v>115723</v>
      </c>
      <c r="X3113">
        <v>29936</v>
      </c>
      <c r="Y3113">
        <v>0</v>
      </c>
      <c r="Z3113">
        <v>0</v>
      </c>
      <c r="AA3113">
        <v>787813</v>
      </c>
      <c r="AB3113">
        <v>194234</v>
      </c>
      <c r="AC3113">
        <v>144654</v>
      </c>
      <c r="AD3113">
        <v>52084</v>
      </c>
      <c r="AE3113">
        <v>0</v>
      </c>
      <c r="AF3113">
        <v>0</v>
      </c>
      <c r="AG3113">
        <v>0</v>
      </c>
      <c r="AH3113">
        <v>72039</v>
      </c>
      <c r="AI3113">
        <v>463011</v>
      </c>
      <c r="AJ3113" s="2">
        <v>1864024</v>
      </c>
    </row>
    <row r="3114" spans="1:36" x14ac:dyDescent="0.25">
      <c r="A3114" t="s">
        <v>2685</v>
      </c>
      <c r="B3114" s="1">
        <v>43496</v>
      </c>
      <c r="C3114" t="s">
        <v>180</v>
      </c>
      <c r="D3114" t="s">
        <v>2686</v>
      </c>
      <c r="E3114" t="s">
        <v>39</v>
      </c>
      <c r="F3114" t="s">
        <v>2776</v>
      </c>
      <c r="G3114" t="s">
        <v>2777</v>
      </c>
      <c r="H3114" t="s">
        <v>126</v>
      </c>
      <c r="I3114" t="s">
        <v>466</v>
      </c>
      <c r="J3114" t="s">
        <v>44</v>
      </c>
      <c r="K3114">
        <v>3408483</v>
      </c>
      <c r="L3114">
        <v>42833748</v>
      </c>
      <c r="M3114">
        <v>0</v>
      </c>
      <c r="N3114">
        <v>1275024</v>
      </c>
      <c r="O3114">
        <v>0</v>
      </c>
      <c r="P3114">
        <v>1938000</v>
      </c>
      <c r="Q3114">
        <v>0</v>
      </c>
      <c r="R3114">
        <v>549332</v>
      </c>
      <c r="S3114">
        <v>646000</v>
      </c>
      <c r="T3114">
        <v>0</v>
      </c>
      <c r="U3114">
        <v>119000</v>
      </c>
      <c r="V3114">
        <v>168994</v>
      </c>
      <c r="W3114">
        <v>109316</v>
      </c>
      <c r="X3114">
        <v>38837</v>
      </c>
      <c r="Y3114">
        <v>0</v>
      </c>
      <c r="Z3114">
        <v>0</v>
      </c>
      <c r="AA3114">
        <v>1082147</v>
      </c>
      <c r="AB3114">
        <v>246514</v>
      </c>
      <c r="AC3114">
        <v>136645</v>
      </c>
      <c r="AD3114">
        <v>67569</v>
      </c>
      <c r="AE3114">
        <v>0</v>
      </c>
      <c r="AF3114">
        <v>0</v>
      </c>
      <c r="AG3114">
        <v>0</v>
      </c>
      <c r="AH3114">
        <v>1254500</v>
      </c>
      <c r="AI3114">
        <v>1705228</v>
      </c>
      <c r="AJ3114" s="2">
        <v>1864251</v>
      </c>
    </row>
    <row r="3115" spans="1:36" x14ac:dyDescent="0.25">
      <c r="A3115" t="s">
        <v>5631</v>
      </c>
      <c r="B3115" s="1">
        <v>43496</v>
      </c>
      <c r="C3115" t="s">
        <v>37</v>
      </c>
      <c r="D3115" t="s">
        <v>5632</v>
      </c>
      <c r="E3115" t="s">
        <v>39</v>
      </c>
      <c r="F3115" t="s">
        <v>5661</v>
      </c>
      <c r="G3115" t="s">
        <v>5662</v>
      </c>
      <c r="H3115" t="s">
        <v>55</v>
      </c>
      <c r="I3115" t="s">
        <v>1494</v>
      </c>
      <c r="J3115" t="s">
        <v>44</v>
      </c>
      <c r="K3115">
        <v>2361737</v>
      </c>
      <c r="L3115">
        <v>29996604</v>
      </c>
      <c r="M3115">
        <v>0</v>
      </c>
      <c r="N3115">
        <v>1100292</v>
      </c>
      <c r="O3115">
        <v>0</v>
      </c>
      <c r="P3115">
        <v>1670000</v>
      </c>
      <c r="Q3115">
        <v>0</v>
      </c>
      <c r="R3115">
        <v>0</v>
      </c>
      <c r="S3115">
        <v>557000</v>
      </c>
      <c r="T3115">
        <v>0</v>
      </c>
      <c r="U3115">
        <v>0</v>
      </c>
      <c r="V3115">
        <v>145646</v>
      </c>
      <c r="W3115">
        <v>93440</v>
      </c>
      <c r="X3115">
        <v>33631</v>
      </c>
      <c r="Y3115">
        <v>0</v>
      </c>
      <c r="Z3115">
        <v>0</v>
      </c>
      <c r="AA3115">
        <v>829717</v>
      </c>
      <c r="AB3115">
        <v>212456</v>
      </c>
      <c r="AC3115">
        <v>116800</v>
      </c>
      <c r="AD3115">
        <v>58512</v>
      </c>
      <c r="AE3115">
        <v>0</v>
      </c>
      <c r="AF3115">
        <v>0</v>
      </c>
      <c r="AG3115">
        <v>0</v>
      </c>
      <c r="AH3115">
        <v>247500</v>
      </c>
      <c r="AI3115">
        <v>635268</v>
      </c>
      <c r="AJ3115" s="2">
        <v>1864449</v>
      </c>
    </row>
    <row r="3116" spans="1:36" x14ac:dyDescent="0.25">
      <c r="A3116" t="s">
        <v>6165</v>
      </c>
      <c r="B3116" s="1">
        <v>43496</v>
      </c>
      <c r="C3116" t="s">
        <v>37</v>
      </c>
      <c r="D3116" t="s">
        <v>6166</v>
      </c>
      <c r="E3116" t="s">
        <v>39</v>
      </c>
      <c r="F3116" t="s">
        <v>6180</v>
      </c>
      <c r="G3116" t="s">
        <v>6181</v>
      </c>
      <c r="H3116" t="s">
        <v>55</v>
      </c>
      <c r="I3116" t="s">
        <v>56</v>
      </c>
      <c r="J3116" t="s">
        <v>44</v>
      </c>
      <c r="K3116">
        <v>3355082</v>
      </c>
      <c r="L3116">
        <v>42767688</v>
      </c>
      <c r="M3116">
        <v>0</v>
      </c>
      <c r="N3116">
        <v>1478460</v>
      </c>
      <c r="O3116">
        <v>0</v>
      </c>
      <c r="P3116">
        <v>2250000</v>
      </c>
      <c r="Q3116">
        <v>0</v>
      </c>
      <c r="R3116">
        <v>174000</v>
      </c>
      <c r="S3116">
        <v>750000</v>
      </c>
      <c r="T3116">
        <v>0</v>
      </c>
      <c r="U3116">
        <v>0</v>
      </c>
      <c r="V3116">
        <v>196200</v>
      </c>
      <c r="W3116">
        <v>148892</v>
      </c>
      <c r="X3116">
        <v>44882</v>
      </c>
      <c r="Y3116">
        <v>0</v>
      </c>
      <c r="Z3116">
        <v>0</v>
      </c>
      <c r="AA3116">
        <v>1139974</v>
      </c>
      <c r="AB3116">
        <v>286200</v>
      </c>
      <c r="AC3116">
        <v>186115</v>
      </c>
      <c r="AD3116">
        <v>78087</v>
      </c>
      <c r="AE3116">
        <v>0</v>
      </c>
      <c r="AF3116">
        <v>0</v>
      </c>
      <c r="AG3116">
        <v>817433</v>
      </c>
      <c r="AH3116">
        <v>331600</v>
      </c>
      <c r="AI3116">
        <v>1699435</v>
      </c>
      <c r="AJ3116" s="2">
        <v>1864539</v>
      </c>
    </row>
    <row r="3117" spans="1:36" x14ac:dyDescent="0.25">
      <c r="A3117" t="s">
        <v>142</v>
      </c>
      <c r="B3117" s="1">
        <v>43496</v>
      </c>
      <c r="C3117" t="s">
        <v>255</v>
      </c>
      <c r="D3117" t="s">
        <v>332</v>
      </c>
      <c r="E3117" t="s">
        <v>39</v>
      </c>
      <c r="F3117" t="s">
        <v>564</v>
      </c>
      <c r="G3117" t="s">
        <v>565</v>
      </c>
      <c r="H3117" t="s">
        <v>566</v>
      </c>
      <c r="I3117" t="s">
        <v>83</v>
      </c>
      <c r="J3117" t="s">
        <v>44</v>
      </c>
      <c r="K3117">
        <v>2472507</v>
      </c>
      <c r="L3117">
        <v>31539000</v>
      </c>
      <c r="M3117">
        <v>0</v>
      </c>
      <c r="N3117">
        <v>982152</v>
      </c>
      <c r="O3117">
        <v>0</v>
      </c>
      <c r="P3117">
        <v>1501000</v>
      </c>
      <c r="Q3117">
        <v>0</v>
      </c>
      <c r="R3117">
        <v>351173</v>
      </c>
      <c r="S3117">
        <v>500000</v>
      </c>
      <c r="T3117">
        <v>0</v>
      </c>
      <c r="U3117">
        <v>0</v>
      </c>
      <c r="V3117">
        <v>130865</v>
      </c>
      <c r="W3117">
        <v>115723</v>
      </c>
      <c r="X3117">
        <v>29489</v>
      </c>
      <c r="Y3117">
        <v>0</v>
      </c>
      <c r="Z3117">
        <v>0</v>
      </c>
      <c r="AA3117">
        <v>776077</v>
      </c>
      <c r="AB3117">
        <v>190895</v>
      </c>
      <c r="AC3117">
        <v>144654</v>
      </c>
      <c r="AD3117">
        <v>51305</v>
      </c>
      <c r="AE3117">
        <v>0</v>
      </c>
      <c r="AF3117">
        <v>0</v>
      </c>
      <c r="AG3117">
        <v>0</v>
      </c>
      <c r="AH3117">
        <v>375674</v>
      </c>
      <c r="AI3117">
        <v>762528</v>
      </c>
      <c r="AJ3117" s="2">
        <v>1865722</v>
      </c>
    </row>
    <row r="3118" spans="1:36" x14ac:dyDescent="0.25">
      <c r="A3118" t="s">
        <v>6312</v>
      </c>
      <c r="B3118" s="1">
        <v>43496</v>
      </c>
      <c r="C3118" t="s">
        <v>37</v>
      </c>
      <c r="D3118" t="s">
        <v>6313</v>
      </c>
      <c r="E3118" t="s">
        <v>39</v>
      </c>
      <c r="F3118" t="s">
        <v>6323</v>
      </c>
      <c r="G3118" t="s">
        <v>6324</v>
      </c>
      <c r="H3118" t="s">
        <v>374</v>
      </c>
      <c r="I3118" t="s">
        <v>52</v>
      </c>
      <c r="J3118" t="s">
        <v>44</v>
      </c>
      <c r="K3118">
        <v>3378418</v>
      </c>
      <c r="L3118">
        <v>42770136</v>
      </c>
      <c r="M3118">
        <v>0</v>
      </c>
      <c r="N3118">
        <v>1530576</v>
      </c>
      <c r="O3118">
        <v>0</v>
      </c>
      <c r="P3118">
        <v>2322000</v>
      </c>
      <c r="Q3118">
        <v>0</v>
      </c>
      <c r="R3118">
        <v>0</v>
      </c>
      <c r="S3118">
        <v>774000</v>
      </c>
      <c r="T3118">
        <v>0</v>
      </c>
      <c r="U3118">
        <v>95000</v>
      </c>
      <c r="V3118">
        <v>202478</v>
      </c>
      <c r="W3118">
        <v>123840</v>
      </c>
      <c r="X3118">
        <v>46860</v>
      </c>
      <c r="Y3118">
        <v>0</v>
      </c>
      <c r="Z3118">
        <v>0</v>
      </c>
      <c r="AA3118">
        <v>1242178</v>
      </c>
      <c r="AB3118">
        <v>295358</v>
      </c>
      <c r="AC3118">
        <v>154800</v>
      </c>
      <c r="AD3118">
        <v>81528</v>
      </c>
      <c r="AE3118">
        <v>0</v>
      </c>
      <c r="AF3118">
        <v>0</v>
      </c>
      <c r="AG3118">
        <v>0</v>
      </c>
      <c r="AH3118">
        <v>1166384</v>
      </c>
      <c r="AI3118">
        <v>1698070</v>
      </c>
      <c r="AJ3118" s="2">
        <v>1866108</v>
      </c>
    </row>
    <row r="3119" spans="1:36" x14ac:dyDescent="0.25">
      <c r="A3119" t="s">
        <v>4460</v>
      </c>
      <c r="B3119" s="1">
        <v>43496</v>
      </c>
      <c r="C3119" t="s">
        <v>760</v>
      </c>
      <c r="D3119" t="s">
        <v>4461</v>
      </c>
      <c r="E3119" t="s">
        <v>39</v>
      </c>
      <c r="F3119" t="s">
        <v>4728</v>
      </c>
      <c r="G3119" t="s">
        <v>4729</v>
      </c>
      <c r="H3119" t="s">
        <v>224</v>
      </c>
      <c r="I3119" t="s">
        <v>83</v>
      </c>
      <c r="J3119" t="s">
        <v>44</v>
      </c>
      <c r="K3119">
        <v>2121334</v>
      </c>
      <c r="L3119">
        <v>27327648</v>
      </c>
      <c r="M3119">
        <v>0</v>
      </c>
      <c r="N3119">
        <v>982152</v>
      </c>
      <c r="O3119">
        <v>0</v>
      </c>
      <c r="P3119">
        <v>1501000</v>
      </c>
      <c r="Q3119">
        <v>0</v>
      </c>
      <c r="R3119">
        <v>0</v>
      </c>
      <c r="S3119">
        <v>500000</v>
      </c>
      <c r="T3119">
        <v>0</v>
      </c>
      <c r="U3119">
        <v>0</v>
      </c>
      <c r="V3119">
        <v>130865</v>
      </c>
      <c r="W3119">
        <v>115950</v>
      </c>
      <c r="X3119">
        <v>29489</v>
      </c>
      <c r="Y3119">
        <v>0</v>
      </c>
      <c r="Z3119">
        <v>0</v>
      </c>
      <c r="AA3119">
        <v>776304</v>
      </c>
      <c r="AB3119">
        <v>190895</v>
      </c>
      <c r="AC3119">
        <v>144937</v>
      </c>
      <c r="AD3119">
        <v>51305</v>
      </c>
      <c r="AE3119">
        <v>0</v>
      </c>
      <c r="AF3119">
        <v>0</v>
      </c>
      <c r="AG3119">
        <v>0</v>
      </c>
      <c r="AH3119">
        <v>24000</v>
      </c>
      <c r="AI3119">
        <v>411137</v>
      </c>
      <c r="AJ3119" s="2">
        <v>1866167</v>
      </c>
    </row>
    <row r="3120" spans="1:36" x14ac:dyDescent="0.25">
      <c r="A3120" t="s">
        <v>2485</v>
      </c>
      <c r="B3120" s="1">
        <v>43496</v>
      </c>
      <c r="C3120" t="s">
        <v>1473</v>
      </c>
      <c r="D3120" t="s">
        <v>2486</v>
      </c>
      <c r="E3120" t="s">
        <v>39</v>
      </c>
      <c r="F3120" t="s">
        <v>2622</v>
      </c>
      <c r="G3120" t="s">
        <v>2623</v>
      </c>
      <c r="H3120" t="s">
        <v>133</v>
      </c>
      <c r="I3120" t="s">
        <v>212</v>
      </c>
      <c r="J3120" t="s">
        <v>44</v>
      </c>
      <c r="K3120">
        <v>3073390</v>
      </c>
      <c r="L3120">
        <v>38443800</v>
      </c>
      <c r="M3120">
        <v>0</v>
      </c>
      <c r="N3120">
        <v>1066548</v>
      </c>
      <c r="O3120">
        <v>0</v>
      </c>
      <c r="P3120">
        <v>1628000</v>
      </c>
      <c r="Q3120">
        <v>0</v>
      </c>
      <c r="R3120">
        <v>771727</v>
      </c>
      <c r="S3120">
        <v>543000</v>
      </c>
      <c r="T3120">
        <v>0</v>
      </c>
      <c r="U3120">
        <v>0</v>
      </c>
      <c r="V3120">
        <v>141983</v>
      </c>
      <c r="W3120">
        <v>86840</v>
      </c>
      <c r="X3120">
        <v>32100</v>
      </c>
      <c r="Y3120">
        <v>0</v>
      </c>
      <c r="Z3120">
        <v>0</v>
      </c>
      <c r="AA3120">
        <v>803923</v>
      </c>
      <c r="AB3120">
        <v>207113</v>
      </c>
      <c r="AC3120">
        <v>108550</v>
      </c>
      <c r="AD3120">
        <v>55849</v>
      </c>
      <c r="AE3120">
        <v>0</v>
      </c>
      <c r="AF3120">
        <v>0</v>
      </c>
      <c r="AG3120">
        <v>0</v>
      </c>
      <c r="AH3120">
        <v>965600</v>
      </c>
      <c r="AI3120">
        <v>1337112</v>
      </c>
      <c r="AJ3120" s="2">
        <v>1866538</v>
      </c>
    </row>
    <row r="3121" spans="1:36" x14ac:dyDescent="0.25">
      <c r="A3121" t="s">
        <v>7409</v>
      </c>
      <c r="B3121" s="1">
        <v>43496</v>
      </c>
      <c r="C3121" t="s">
        <v>760</v>
      </c>
      <c r="D3121" t="s">
        <v>7410</v>
      </c>
      <c r="E3121" t="s">
        <v>39</v>
      </c>
      <c r="F3121" t="s">
        <v>7466</v>
      </c>
      <c r="G3121" t="s">
        <v>2110</v>
      </c>
      <c r="H3121" t="s">
        <v>51</v>
      </c>
      <c r="I3121" t="s">
        <v>79</v>
      </c>
      <c r="J3121" t="s">
        <v>44</v>
      </c>
      <c r="K3121">
        <v>3151726</v>
      </c>
      <c r="L3121">
        <v>39517068</v>
      </c>
      <c r="M3121">
        <v>0</v>
      </c>
      <c r="N3121">
        <v>1012788</v>
      </c>
      <c r="O3121">
        <v>0</v>
      </c>
      <c r="P3121">
        <v>1554000</v>
      </c>
      <c r="Q3121">
        <v>0</v>
      </c>
      <c r="R3121">
        <v>860597</v>
      </c>
      <c r="S3121">
        <v>518000</v>
      </c>
      <c r="T3121">
        <v>0</v>
      </c>
      <c r="U3121">
        <v>95000</v>
      </c>
      <c r="V3121">
        <v>135509</v>
      </c>
      <c r="W3121">
        <v>99923</v>
      </c>
      <c r="X3121">
        <v>30060</v>
      </c>
      <c r="Y3121">
        <v>0</v>
      </c>
      <c r="Z3121">
        <v>0</v>
      </c>
      <c r="AA3121">
        <v>878492</v>
      </c>
      <c r="AB3121">
        <v>197669</v>
      </c>
      <c r="AC3121">
        <v>124903</v>
      </c>
      <c r="AD3121">
        <v>52299</v>
      </c>
      <c r="AE3121">
        <v>0</v>
      </c>
      <c r="AF3121">
        <v>0</v>
      </c>
      <c r="AG3121">
        <v>1050895</v>
      </c>
      <c r="AH3121">
        <v>0</v>
      </c>
      <c r="AI3121">
        <v>1425766</v>
      </c>
      <c r="AJ3121" s="2">
        <v>1867323</v>
      </c>
    </row>
    <row r="3122" spans="1:36" x14ac:dyDescent="0.25">
      <c r="A3122" t="s">
        <v>164</v>
      </c>
      <c r="B3122" s="1">
        <v>43496</v>
      </c>
      <c r="C3122" t="s">
        <v>37</v>
      </c>
      <c r="D3122" t="s">
        <v>587</v>
      </c>
      <c r="E3122" t="s">
        <v>39</v>
      </c>
      <c r="F3122" t="s">
        <v>590</v>
      </c>
      <c r="G3122" t="s">
        <v>591</v>
      </c>
      <c r="H3122" t="s">
        <v>55</v>
      </c>
      <c r="I3122" t="s">
        <v>592</v>
      </c>
      <c r="J3122" t="s">
        <v>44</v>
      </c>
      <c r="K3122">
        <v>2791581</v>
      </c>
      <c r="L3122">
        <v>35486928</v>
      </c>
      <c r="M3122">
        <v>0</v>
      </c>
      <c r="N3122">
        <v>1226316</v>
      </c>
      <c r="O3122">
        <v>0</v>
      </c>
      <c r="P3122">
        <v>1873000</v>
      </c>
      <c r="Q3122">
        <v>0</v>
      </c>
      <c r="R3122">
        <v>144340</v>
      </c>
      <c r="S3122">
        <v>624000</v>
      </c>
      <c r="T3122">
        <v>0</v>
      </c>
      <c r="U3122">
        <v>0</v>
      </c>
      <c r="V3122">
        <v>163304</v>
      </c>
      <c r="W3122">
        <v>115723</v>
      </c>
      <c r="X3122">
        <v>36877</v>
      </c>
      <c r="Y3122">
        <v>0</v>
      </c>
      <c r="Z3122">
        <v>0</v>
      </c>
      <c r="AA3122">
        <v>939904</v>
      </c>
      <c r="AB3122">
        <v>238214</v>
      </c>
      <c r="AC3122">
        <v>144654</v>
      </c>
      <c r="AD3122">
        <v>64160</v>
      </c>
      <c r="AE3122">
        <v>0</v>
      </c>
      <c r="AF3122">
        <v>0</v>
      </c>
      <c r="AG3122">
        <v>0</v>
      </c>
      <c r="AH3122">
        <v>640650</v>
      </c>
      <c r="AI3122">
        <v>1087678</v>
      </c>
      <c r="AJ3122" s="2">
        <v>1869566</v>
      </c>
    </row>
    <row r="3123" spans="1:36" x14ac:dyDescent="0.25">
      <c r="A3123" t="s">
        <v>2889</v>
      </c>
      <c r="B3123" s="1">
        <v>43496</v>
      </c>
      <c r="C3123" t="s">
        <v>180</v>
      </c>
      <c r="D3123" t="s">
        <v>2890</v>
      </c>
      <c r="E3123" t="s">
        <v>39</v>
      </c>
      <c r="F3123" t="s">
        <v>2982</v>
      </c>
      <c r="G3123" t="s">
        <v>2983</v>
      </c>
      <c r="H3123" t="s">
        <v>133</v>
      </c>
      <c r="I3123" t="s">
        <v>83</v>
      </c>
      <c r="J3123" t="s">
        <v>44</v>
      </c>
      <c r="K3123">
        <v>2121334</v>
      </c>
      <c r="L3123">
        <v>27248040</v>
      </c>
      <c r="M3123">
        <v>0</v>
      </c>
      <c r="N3123">
        <v>982152</v>
      </c>
      <c r="O3123">
        <v>0</v>
      </c>
      <c r="P3123">
        <v>1501000</v>
      </c>
      <c r="Q3123">
        <v>0</v>
      </c>
      <c r="R3123">
        <v>0</v>
      </c>
      <c r="S3123">
        <v>500000</v>
      </c>
      <c r="T3123">
        <v>0</v>
      </c>
      <c r="U3123">
        <v>0</v>
      </c>
      <c r="V3123">
        <v>130865</v>
      </c>
      <c r="W3123">
        <v>109316</v>
      </c>
      <c r="X3123">
        <v>29489</v>
      </c>
      <c r="Y3123">
        <v>0</v>
      </c>
      <c r="Z3123">
        <v>0</v>
      </c>
      <c r="AA3123">
        <v>769670</v>
      </c>
      <c r="AB3123">
        <v>190895</v>
      </c>
      <c r="AC3123">
        <v>136645</v>
      </c>
      <c r="AD3123">
        <v>51305</v>
      </c>
      <c r="AE3123">
        <v>0</v>
      </c>
      <c r="AF3123">
        <v>0</v>
      </c>
      <c r="AG3123">
        <v>0</v>
      </c>
      <c r="AH3123">
        <v>22000</v>
      </c>
      <c r="AI3123">
        <v>400845</v>
      </c>
      <c r="AJ3123" s="2">
        <v>1869825</v>
      </c>
    </row>
    <row r="3124" spans="1:36" x14ac:dyDescent="0.25">
      <c r="A3124" t="s">
        <v>2889</v>
      </c>
      <c r="B3124" s="1">
        <v>43496</v>
      </c>
      <c r="C3124" t="s">
        <v>2480</v>
      </c>
      <c r="D3124" t="s">
        <v>2890</v>
      </c>
      <c r="E3124" t="s">
        <v>39</v>
      </c>
      <c r="F3124" t="s">
        <v>3089</v>
      </c>
      <c r="G3124" t="s">
        <v>3090</v>
      </c>
      <c r="H3124" t="s">
        <v>295</v>
      </c>
      <c r="I3124" t="s">
        <v>83</v>
      </c>
      <c r="J3124" t="s">
        <v>44</v>
      </c>
      <c r="K3124">
        <v>2121334</v>
      </c>
      <c r="L3124">
        <v>27248040</v>
      </c>
      <c r="M3124">
        <v>0</v>
      </c>
      <c r="N3124">
        <v>982152</v>
      </c>
      <c r="O3124">
        <v>0</v>
      </c>
      <c r="P3124">
        <v>1501000</v>
      </c>
      <c r="Q3124">
        <v>0</v>
      </c>
      <c r="R3124">
        <v>0</v>
      </c>
      <c r="S3124">
        <v>500000</v>
      </c>
      <c r="T3124">
        <v>0</v>
      </c>
      <c r="U3124">
        <v>0</v>
      </c>
      <c r="V3124">
        <v>130865</v>
      </c>
      <c r="W3124">
        <v>109316</v>
      </c>
      <c r="X3124">
        <v>29489</v>
      </c>
      <c r="Y3124">
        <v>0</v>
      </c>
      <c r="Z3124">
        <v>0</v>
      </c>
      <c r="AA3124">
        <v>769670</v>
      </c>
      <c r="AB3124">
        <v>190895</v>
      </c>
      <c r="AC3124">
        <v>136645</v>
      </c>
      <c r="AD3124">
        <v>51305</v>
      </c>
      <c r="AE3124">
        <v>0</v>
      </c>
      <c r="AF3124">
        <v>0</v>
      </c>
      <c r="AG3124">
        <v>0</v>
      </c>
      <c r="AH3124">
        <v>22000</v>
      </c>
      <c r="AI3124">
        <v>400845</v>
      </c>
      <c r="AJ3124" s="2">
        <v>1869825</v>
      </c>
    </row>
    <row r="3125" spans="1:36" x14ac:dyDescent="0.25">
      <c r="A3125" t="s">
        <v>2889</v>
      </c>
      <c r="B3125" s="1">
        <v>43496</v>
      </c>
      <c r="C3125" t="s">
        <v>142</v>
      </c>
      <c r="D3125" t="s">
        <v>2890</v>
      </c>
      <c r="E3125" t="s">
        <v>39</v>
      </c>
      <c r="F3125" t="s">
        <v>2942</v>
      </c>
      <c r="G3125" t="s">
        <v>2943</v>
      </c>
      <c r="H3125" t="s">
        <v>408</v>
      </c>
      <c r="I3125" t="s">
        <v>83</v>
      </c>
      <c r="J3125" t="s">
        <v>44</v>
      </c>
      <c r="K3125">
        <v>2121334</v>
      </c>
      <c r="L3125">
        <v>27248040</v>
      </c>
      <c r="M3125">
        <v>0</v>
      </c>
      <c r="N3125">
        <v>982152</v>
      </c>
      <c r="O3125">
        <v>0</v>
      </c>
      <c r="P3125">
        <v>1501000</v>
      </c>
      <c r="Q3125">
        <v>0</v>
      </c>
      <c r="R3125">
        <v>0</v>
      </c>
      <c r="S3125">
        <v>500000</v>
      </c>
      <c r="T3125">
        <v>0</v>
      </c>
      <c r="U3125">
        <v>0</v>
      </c>
      <c r="V3125">
        <v>130865</v>
      </c>
      <c r="W3125">
        <v>109316</v>
      </c>
      <c r="X3125">
        <v>29489</v>
      </c>
      <c r="Y3125">
        <v>0</v>
      </c>
      <c r="Z3125">
        <v>0</v>
      </c>
      <c r="AA3125">
        <v>769670</v>
      </c>
      <c r="AB3125">
        <v>190895</v>
      </c>
      <c r="AC3125">
        <v>136645</v>
      </c>
      <c r="AD3125">
        <v>51305</v>
      </c>
      <c r="AE3125">
        <v>0</v>
      </c>
      <c r="AF3125">
        <v>0</v>
      </c>
      <c r="AG3125">
        <v>0</v>
      </c>
      <c r="AH3125">
        <v>22000</v>
      </c>
      <c r="AI3125">
        <v>400845</v>
      </c>
      <c r="AJ3125" s="2">
        <v>1869825</v>
      </c>
    </row>
    <row r="3126" spans="1:36" x14ac:dyDescent="0.25">
      <c r="A3126" t="s">
        <v>3316</v>
      </c>
      <c r="B3126" s="1">
        <v>43496</v>
      </c>
      <c r="C3126" t="s">
        <v>164</v>
      </c>
      <c r="D3126" t="s">
        <v>3317</v>
      </c>
      <c r="E3126" t="s">
        <v>39</v>
      </c>
      <c r="F3126" t="s">
        <v>3402</v>
      </c>
      <c r="G3126" t="s">
        <v>3403</v>
      </c>
      <c r="H3126" t="s">
        <v>133</v>
      </c>
      <c r="I3126" t="s">
        <v>646</v>
      </c>
      <c r="J3126" t="s">
        <v>44</v>
      </c>
      <c r="K3126">
        <v>3221532</v>
      </c>
      <c r="L3126">
        <v>40745664</v>
      </c>
      <c r="M3126">
        <v>0</v>
      </c>
      <c r="N3126">
        <v>1428072</v>
      </c>
      <c r="O3126">
        <v>0</v>
      </c>
      <c r="P3126">
        <v>2174000</v>
      </c>
      <c r="Q3126">
        <v>0</v>
      </c>
      <c r="R3126">
        <v>147615</v>
      </c>
      <c r="S3126">
        <v>725000</v>
      </c>
      <c r="T3126">
        <v>0</v>
      </c>
      <c r="U3126">
        <v>0</v>
      </c>
      <c r="V3126">
        <v>189595</v>
      </c>
      <c r="W3126">
        <v>115960</v>
      </c>
      <c r="X3126">
        <v>43302</v>
      </c>
      <c r="Y3126">
        <v>0</v>
      </c>
      <c r="Z3126">
        <v>0</v>
      </c>
      <c r="AA3126">
        <v>1073857</v>
      </c>
      <c r="AB3126">
        <v>276565</v>
      </c>
      <c r="AC3126">
        <v>144950</v>
      </c>
      <c r="AD3126">
        <v>75338</v>
      </c>
      <c r="AE3126">
        <v>0</v>
      </c>
      <c r="AF3126">
        <v>0</v>
      </c>
      <c r="AG3126">
        <v>0</v>
      </c>
      <c r="AH3126">
        <v>1028500</v>
      </c>
      <c r="AI3126">
        <v>1525353</v>
      </c>
      <c r="AJ3126" s="2">
        <v>1870119</v>
      </c>
    </row>
    <row r="3127" spans="1:36" x14ac:dyDescent="0.25">
      <c r="A3127" t="s">
        <v>164</v>
      </c>
      <c r="B3127" s="1">
        <v>43496</v>
      </c>
      <c r="C3127" t="s">
        <v>36</v>
      </c>
      <c r="D3127" t="s">
        <v>587</v>
      </c>
      <c r="E3127" t="s">
        <v>39</v>
      </c>
      <c r="F3127" t="s">
        <v>640</v>
      </c>
      <c r="G3127" t="s">
        <v>641</v>
      </c>
      <c r="H3127" t="s">
        <v>133</v>
      </c>
      <c r="I3127" t="s">
        <v>99</v>
      </c>
      <c r="J3127" t="s">
        <v>44</v>
      </c>
      <c r="K3127">
        <v>2238360</v>
      </c>
      <c r="L3127">
        <v>28692516</v>
      </c>
      <c r="M3127">
        <v>0</v>
      </c>
      <c r="N3127">
        <v>903216</v>
      </c>
      <c r="O3127">
        <v>0</v>
      </c>
      <c r="P3127">
        <v>1386000</v>
      </c>
      <c r="Q3127">
        <v>0</v>
      </c>
      <c r="R3127">
        <v>279660</v>
      </c>
      <c r="S3127">
        <v>462000</v>
      </c>
      <c r="T3127">
        <v>0</v>
      </c>
      <c r="U3127">
        <v>0</v>
      </c>
      <c r="V3127">
        <v>120859</v>
      </c>
      <c r="W3127">
        <v>115723</v>
      </c>
      <c r="X3127">
        <v>26801</v>
      </c>
      <c r="Y3127">
        <v>0</v>
      </c>
      <c r="Z3127">
        <v>0</v>
      </c>
      <c r="AA3127">
        <v>725383</v>
      </c>
      <c r="AB3127">
        <v>176299</v>
      </c>
      <c r="AC3127">
        <v>144654</v>
      </c>
      <c r="AD3127">
        <v>46629</v>
      </c>
      <c r="AE3127">
        <v>0</v>
      </c>
      <c r="AF3127">
        <v>0</v>
      </c>
      <c r="AG3127">
        <v>0</v>
      </c>
      <c r="AH3127">
        <v>151650</v>
      </c>
      <c r="AI3127">
        <v>519232</v>
      </c>
      <c r="AJ3127" s="2">
        <v>1871811</v>
      </c>
    </row>
    <row r="3128" spans="1:36" x14ac:dyDescent="0.25">
      <c r="A3128" t="s">
        <v>1648</v>
      </c>
      <c r="B3128" s="1">
        <v>43496</v>
      </c>
      <c r="C3128" t="s">
        <v>37</v>
      </c>
      <c r="D3128" t="s">
        <v>1649</v>
      </c>
      <c r="E3128" t="s">
        <v>39</v>
      </c>
      <c r="F3128" t="s">
        <v>1670</v>
      </c>
      <c r="G3128" t="s">
        <v>764</v>
      </c>
      <c r="H3128" t="s">
        <v>364</v>
      </c>
      <c r="I3128" t="s">
        <v>287</v>
      </c>
      <c r="J3128" t="s">
        <v>44</v>
      </c>
      <c r="K3128">
        <v>2158370</v>
      </c>
      <c r="L3128">
        <v>27366360</v>
      </c>
      <c r="M3128">
        <v>0</v>
      </c>
      <c r="N3128">
        <v>998736</v>
      </c>
      <c r="O3128">
        <v>0</v>
      </c>
      <c r="P3128">
        <v>1527000</v>
      </c>
      <c r="Q3128">
        <v>0</v>
      </c>
      <c r="R3128">
        <v>0</v>
      </c>
      <c r="S3128">
        <v>509000</v>
      </c>
      <c r="T3128">
        <v>0</v>
      </c>
      <c r="U3128">
        <v>0</v>
      </c>
      <c r="V3128">
        <v>133154</v>
      </c>
      <c r="W3128">
        <v>81440</v>
      </c>
      <c r="X3128">
        <v>29936</v>
      </c>
      <c r="Y3128">
        <v>0</v>
      </c>
      <c r="Z3128">
        <v>0</v>
      </c>
      <c r="AA3128">
        <v>753530</v>
      </c>
      <c r="AB3128">
        <v>194234</v>
      </c>
      <c r="AC3128">
        <v>101800</v>
      </c>
      <c r="AD3128">
        <v>52084</v>
      </c>
      <c r="AE3128">
        <v>0</v>
      </c>
      <c r="AF3128">
        <v>0</v>
      </c>
      <c r="AG3128">
        <v>0</v>
      </c>
      <c r="AH3128">
        <v>60500</v>
      </c>
      <c r="AI3128">
        <v>408618</v>
      </c>
      <c r="AJ3128" s="2">
        <v>1871912</v>
      </c>
    </row>
    <row r="3129" spans="1:36" x14ac:dyDescent="0.25">
      <c r="A3129" t="s">
        <v>4460</v>
      </c>
      <c r="B3129" s="1">
        <v>43496</v>
      </c>
      <c r="C3129" t="s">
        <v>479</v>
      </c>
      <c r="D3129" t="s">
        <v>4461</v>
      </c>
      <c r="E3129" t="s">
        <v>39</v>
      </c>
      <c r="F3129" t="s">
        <v>4617</v>
      </c>
      <c r="G3129" t="s">
        <v>4618</v>
      </c>
      <c r="H3129" t="s">
        <v>408</v>
      </c>
      <c r="I3129" t="s">
        <v>549</v>
      </c>
      <c r="J3129" t="s">
        <v>44</v>
      </c>
      <c r="K3129">
        <v>2701862</v>
      </c>
      <c r="L3129">
        <v>34425264</v>
      </c>
      <c r="M3129">
        <v>0</v>
      </c>
      <c r="N3129">
        <v>1256268</v>
      </c>
      <c r="O3129">
        <v>0</v>
      </c>
      <c r="P3129">
        <v>1911000</v>
      </c>
      <c r="Q3129">
        <v>0</v>
      </c>
      <c r="R3129">
        <v>0</v>
      </c>
      <c r="S3129">
        <v>637000</v>
      </c>
      <c r="T3129">
        <v>0</v>
      </c>
      <c r="U3129">
        <v>0</v>
      </c>
      <c r="V3129">
        <v>166639</v>
      </c>
      <c r="W3129">
        <v>115950</v>
      </c>
      <c r="X3129">
        <v>38183</v>
      </c>
      <c r="Y3129">
        <v>0</v>
      </c>
      <c r="Z3129">
        <v>0</v>
      </c>
      <c r="AA3129">
        <v>957772</v>
      </c>
      <c r="AB3129">
        <v>243079</v>
      </c>
      <c r="AC3129">
        <v>144937</v>
      </c>
      <c r="AD3129">
        <v>66432</v>
      </c>
      <c r="AE3129">
        <v>0</v>
      </c>
      <c r="AF3129">
        <v>0</v>
      </c>
      <c r="AG3129">
        <v>0</v>
      </c>
      <c r="AH3129">
        <v>542300</v>
      </c>
      <c r="AI3129">
        <v>996748</v>
      </c>
      <c r="AJ3129" s="2">
        <v>1872024</v>
      </c>
    </row>
    <row r="3130" spans="1:36" x14ac:dyDescent="0.25">
      <c r="A3130" t="s">
        <v>36</v>
      </c>
      <c r="B3130" s="1">
        <v>43496</v>
      </c>
      <c r="C3130" t="s">
        <v>196</v>
      </c>
      <c r="D3130" t="s">
        <v>38</v>
      </c>
      <c r="E3130" t="s">
        <v>39</v>
      </c>
      <c r="F3130" t="s">
        <v>225</v>
      </c>
      <c r="G3130" t="s">
        <v>226</v>
      </c>
      <c r="H3130" t="s">
        <v>227</v>
      </c>
      <c r="I3130" t="s">
        <v>83</v>
      </c>
      <c r="J3130" t="s">
        <v>44</v>
      </c>
      <c r="K3130">
        <v>2121334</v>
      </c>
      <c r="L3130">
        <v>27324924</v>
      </c>
      <c r="M3130">
        <v>0</v>
      </c>
      <c r="N3130">
        <v>982152</v>
      </c>
      <c r="O3130">
        <v>0</v>
      </c>
      <c r="P3130">
        <v>1501000</v>
      </c>
      <c r="Q3130">
        <v>0</v>
      </c>
      <c r="R3130">
        <v>0</v>
      </c>
      <c r="S3130">
        <v>500000</v>
      </c>
      <c r="T3130">
        <v>0</v>
      </c>
      <c r="U3130">
        <v>0</v>
      </c>
      <c r="V3130">
        <v>130865</v>
      </c>
      <c r="W3130">
        <v>115723</v>
      </c>
      <c r="X3130">
        <v>29489</v>
      </c>
      <c r="Y3130">
        <v>0</v>
      </c>
      <c r="Z3130">
        <v>0</v>
      </c>
      <c r="AA3130">
        <v>776077</v>
      </c>
      <c r="AB3130">
        <v>190895</v>
      </c>
      <c r="AC3130">
        <v>144654</v>
      </c>
      <c r="AD3130">
        <v>51305</v>
      </c>
      <c r="AE3130">
        <v>0</v>
      </c>
      <c r="AF3130">
        <v>0</v>
      </c>
      <c r="AG3130">
        <v>0</v>
      </c>
      <c r="AH3130">
        <v>17400</v>
      </c>
      <c r="AI3130">
        <v>404254</v>
      </c>
      <c r="AJ3130" s="2">
        <v>1872823</v>
      </c>
    </row>
    <row r="3131" spans="1:36" x14ac:dyDescent="0.25">
      <c r="A3131" t="s">
        <v>7567</v>
      </c>
      <c r="B3131" s="1">
        <v>43496</v>
      </c>
      <c r="C3131" t="s">
        <v>36</v>
      </c>
      <c r="D3131" t="s">
        <v>7568</v>
      </c>
      <c r="E3131" t="s">
        <v>39</v>
      </c>
      <c r="F3131" t="s">
        <v>7612</v>
      </c>
      <c r="G3131" t="s">
        <v>7613</v>
      </c>
      <c r="H3131" t="s">
        <v>133</v>
      </c>
      <c r="I3131" t="s">
        <v>83</v>
      </c>
      <c r="J3131" t="s">
        <v>44</v>
      </c>
      <c r="K3131">
        <v>2121334</v>
      </c>
      <c r="L3131">
        <v>27275940</v>
      </c>
      <c r="M3131">
        <v>0</v>
      </c>
      <c r="N3131">
        <v>982152</v>
      </c>
      <c r="O3131">
        <v>0</v>
      </c>
      <c r="P3131">
        <v>1501000</v>
      </c>
      <c r="Q3131">
        <v>0</v>
      </c>
      <c r="R3131">
        <v>0</v>
      </c>
      <c r="S3131">
        <v>500000</v>
      </c>
      <c r="T3131">
        <v>0</v>
      </c>
      <c r="U3131">
        <v>0</v>
      </c>
      <c r="V3131">
        <v>130865</v>
      </c>
      <c r="W3131">
        <v>111641</v>
      </c>
      <c r="X3131">
        <v>29489</v>
      </c>
      <c r="Y3131">
        <v>0</v>
      </c>
      <c r="Z3131">
        <v>0</v>
      </c>
      <c r="AA3131">
        <v>771995</v>
      </c>
      <c r="AB3131">
        <v>190895</v>
      </c>
      <c r="AC3131">
        <v>139551</v>
      </c>
      <c r="AD3131">
        <v>51305</v>
      </c>
      <c r="AE3131">
        <v>0</v>
      </c>
      <c r="AF3131">
        <v>0</v>
      </c>
      <c r="AG3131">
        <v>0</v>
      </c>
      <c r="AH3131">
        <v>17000</v>
      </c>
      <c r="AI3131">
        <v>398751</v>
      </c>
      <c r="AJ3131" s="2">
        <v>1874244</v>
      </c>
    </row>
    <row r="3132" spans="1:36" x14ac:dyDescent="0.25">
      <c r="A3132" t="s">
        <v>4322</v>
      </c>
      <c r="B3132" s="1">
        <v>43496</v>
      </c>
      <c r="C3132" t="s">
        <v>164</v>
      </c>
      <c r="D3132" t="s">
        <v>4324</v>
      </c>
      <c r="E3132" t="s">
        <v>39</v>
      </c>
      <c r="F3132" t="s">
        <v>4391</v>
      </c>
      <c r="G3132" t="s">
        <v>4392</v>
      </c>
      <c r="H3132" t="s">
        <v>126</v>
      </c>
      <c r="I3132" t="s">
        <v>130</v>
      </c>
      <c r="J3132" t="s">
        <v>44</v>
      </c>
      <c r="K3132">
        <v>3260907</v>
      </c>
      <c r="L3132">
        <v>41112600</v>
      </c>
      <c r="M3132">
        <v>0</v>
      </c>
      <c r="N3132">
        <v>1211160</v>
      </c>
      <c r="O3132">
        <v>0</v>
      </c>
      <c r="P3132">
        <v>1853000</v>
      </c>
      <c r="Q3132">
        <v>12500</v>
      </c>
      <c r="R3132">
        <v>510000</v>
      </c>
      <c r="S3132">
        <v>618000</v>
      </c>
      <c r="T3132">
        <v>0</v>
      </c>
      <c r="U3132">
        <v>119000</v>
      </c>
      <c r="V3132">
        <v>161603</v>
      </c>
      <c r="W3132">
        <v>115723</v>
      </c>
      <c r="X3132">
        <v>36224</v>
      </c>
      <c r="Y3132">
        <v>0</v>
      </c>
      <c r="Z3132">
        <v>0</v>
      </c>
      <c r="AA3132">
        <v>1050550</v>
      </c>
      <c r="AB3132">
        <v>235733</v>
      </c>
      <c r="AC3132">
        <v>144654</v>
      </c>
      <c r="AD3132">
        <v>63024</v>
      </c>
      <c r="AE3132">
        <v>0</v>
      </c>
      <c r="AF3132">
        <v>0</v>
      </c>
      <c r="AG3132">
        <v>0</v>
      </c>
      <c r="AH3132">
        <v>1107633</v>
      </c>
      <c r="AI3132">
        <v>1551044</v>
      </c>
      <c r="AJ3132" s="2">
        <v>1875006</v>
      </c>
    </row>
    <row r="3133" spans="1:36" x14ac:dyDescent="0.25">
      <c r="A3133" t="s">
        <v>2685</v>
      </c>
      <c r="B3133" s="1">
        <v>43496</v>
      </c>
      <c r="C3133" t="s">
        <v>255</v>
      </c>
      <c r="D3133" t="s">
        <v>2686</v>
      </c>
      <c r="E3133" t="s">
        <v>39</v>
      </c>
      <c r="F3133" t="s">
        <v>2851</v>
      </c>
      <c r="G3133" t="s">
        <v>2852</v>
      </c>
      <c r="H3133" t="s">
        <v>315</v>
      </c>
      <c r="I3133" t="s">
        <v>280</v>
      </c>
      <c r="J3133" t="s">
        <v>44</v>
      </c>
      <c r="K3133">
        <v>2379602</v>
      </c>
      <c r="L3133">
        <v>30405816</v>
      </c>
      <c r="M3133">
        <v>0</v>
      </c>
      <c r="N3133">
        <v>1098324</v>
      </c>
      <c r="O3133">
        <v>0</v>
      </c>
      <c r="P3133">
        <v>1684000</v>
      </c>
      <c r="Q3133">
        <v>0</v>
      </c>
      <c r="R3133">
        <v>0</v>
      </c>
      <c r="S3133">
        <v>561000</v>
      </c>
      <c r="T3133">
        <v>0</v>
      </c>
      <c r="U3133">
        <v>0</v>
      </c>
      <c r="V3133">
        <v>146823</v>
      </c>
      <c r="W3133">
        <v>109316</v>
      </c>
      <c r="X3133">
        <v>32679</v>
      </c>
      <c r="Y3133">
        <v>0</v>
      </c>
      <c r="Z3133">
        <v>0</v>
      </c>
      <c r="AA3133">
        <v>849818</v>
      </c>
      <c r="AB3133">
        <v>214173</v>
      </c>
      <c r="AC3133">
        <v>136645</v>
      </c>
      <c r="AD3133">
        <v>56856</v>
      </c>
      <c r="AE3133">
        <v>0</v>
      </c>
      <c r="AF3133">
        <v>0</v>
      </c>
      <c r="AG3133">
        <v>0</v>
      </c>
      <c r="AH3133">
        <v>250500</v>
      </c>
      <c r="AI3133">
        <v>658174</v>
      </c>
      <c r="AJ3133" s="2">
        <v>1875644</v>
      </c>
    </row>
    <row r="3134" spans="1:36" x14ac:dyDescent="0.25">
      <c r="A3134" t="s">
        <v>164</v>
      </c>
      <c r="B3134" s="1">
        <v>43496</v>
      </c>
      <c r="C3134" t="s">
        <v>255</v>
      </c>
      <c r="D3134" t="s">
        <v>587</v>
      </c>
      <c r="E3134" t="s">
        <v>39</v>
      </c>
      <c r="F3134" t="s">
        <v>780</v>
      </c>
      <c r="G3134" t="s">
        <v>781</v>
      </c>
      <c r="H3134" t="s">
        <v>573</v>
      </c>
      <c r="I3134" t="s">
        <v>75</v>
      </c>
      <c r="J3134" t="s">
        <v>44</v>
      </c>
      <c r="K3134">
        <v>2227465</v>
      </c>
      <c r="L3134">
        <v>28622496</v>
      </c>
      <c r="M3134">
        <v>0</v>
      </c>
      <c r="N3134">
        <v>1032288</v>
      </c>
      <c r="O3134">
        <v>0</v>
      </c>
      <c r="P3134">
        <v>1576000</v>
      </c>
      <c r="Q3134">
        <v>0</v>
      </c>
      <c r="R3134">
        <v>0</v>
      </c>
      <c r="S3134">
        <v>525000</v>
      </c>
      <c r="T3134">
        <v>0</v>
      </c>
      <c r="U3134">
        <v>0</v>
      </c>
      <c r="V3134">
        <v>137405</v>
      </c>
      <c r="W3134">
        <v>115723</v>
      </c>
      <c r="X3134">
        <v>31080</v>
      </c>
      <c r="Y3134">
        <v>0</v>
      </c>
      <c r="Z3134">
        <v>0</v>
      </c>
      <c r="AA3134">
        <v>809208</v>
      </c>
      <c r="AB3134">
        <v>200435</v>
      </c>
      <c r="AC3134">
        <v>144654</v>
      </c>
      <c r="AD3134">
        <v>54074</v>
      </c>
      <c r="AE3134">
        <v>0</v>
      </c>
      <c r="AF3134">
        <v>0</v>
      </c>
      <c r="AG3134">
        <v>0</v>
      </c>
      <c r="AH3134">
        <v>110150</v>
      </c>
      <c r="AI3134">
        <v>509313</v>
      </c>
      <c r="AJ3134" s="2">
        <v>1875895</v>
      </c>
    </row>
    <row r="3135" spans="1:36" x14ac:dyDescent="0.25">
      <c r="A3135" t="s">
        <v>3129</v>
      </c>
      <c r="B3135" s="1">
        <v>43496</v>
      </c>
      <c r="C3135" t="s">
        <v>37</v>
      </c>
      <c r="D3135" t="s">
        <v>3130</v>
      </c>
      <c r="E3135" t="s">
        <v>39</v>
      </c>
      <c r="F3135" t="s">
        <v>3165</v>
      </c>
      <c r="G3135" t="s">
        <v>3166</v>
      </c>
      <c r="H3135" t="s">
        <v>335</v>
      </c>
      <c r="I3135" t="s">
        <v>99</v>
      </c>
      <c r="J3135" t="s">
        <v>44</v>
      </c>
      <c r="K3135">
        <v>2108700</v>
      </c>
      <c r="L3135">
        <v>27059712</v>
      </c>
      <c r="M3135">
        <v>0</v>
      </c>
      <c r="N3135">
        <v>903216</v>
      </c>
      <c r="O3135">
        <v>0</v>
      </c>
      <c r="P3135">
        <v>1386000</v>
      </c>
      <c r="Q3135">
        <v>0</v>
      </c>
      <c r="R3135">
        <v>150000</v>
      </c>
      <c r="S3135">
        <v>462000</v>
      </c>
      <c r="T3135">
        <v>0</v>
      </c>
      <c r="U3135">
        <v>0</v>
      </c>
      <c r="V3135">
        <v>120859</v>
      </c>
      <c r="W3135">
        <v>109316</v>
      </c>
      <c r="X3135">
        <v>26801</v>
      </c>
      <c r="Y3135">
        <v>0</v>
      </c>
      <c r="Z3135">
        <v>0</v>
      </c>
      <c r="AA3135">
        <v>718976</v>
      </c>
      <c r="AB3135">
        <v>176299</v>
      </c>
      <c r="AC3135">
        <v>136645</v>
      </c>
      <c r="AD3135">
        <v>46629</v>
      </c>
      <c r="AE3135">
        <v>0</v>
      </c>
      <c r="AF3135">
        <v>0</v>
      </c>
      <c r="AG3135">
        <v>0</v>
      </c>
      <c r="AH3135">
        <v>19000</v>
      </c>
      <c r="AI3135">
        <v>378573</v>
      </c>
      <c r="AJ3135" s="2">
        <v>1876403</v>
      </c>
    </row>
    <row r="3136" spans="1:36" x14ac:dyDescent="0.25">
      <c r="A3136" t="s">
        <v>164</v>
      </c>
      <c r="B3136" s="1">
        <v>43496</v>
      </c>
      <c r="C3136" t="s">
        <v>37</v>
      </c>
      <c r="D3136" t="s">
        <v>587</v>
      </c>
      <c r="E3136" t="s">
        <v>39</v>
      </c>
      <c r="F3136" t="s">
        <v>606</v>
      </c>
      <c r="G3136" t="s">
        <v>607</v>
      </c>
      <c r="H3136" t="s">
        <v>358</v>
      </c>
      <c r="I3136" t="s">
        <v>75</v>
      </c>
      <c r="J3136" t="s">
        <v>44</v>
      </c>
      <c r="K3136">
        <v>2653755</v>
      </c>
      <c r="L3136">
        <v>33737976</v>
      </c>
      <c r="M3136">
        <v>0</v>
      </c>
      <c r="N3136">
        <v>1032288</v>
      </c>
      <c r="O3136">
        <v>0</v>
      </c>
      <c r="P3136">
        <v>1576000</v>
      </c>
      <c r="Q3136">
        <v>0</v>
      </c>
      <c r="R3136">
        <v>426290</v>
      </c>
      <c r="S3136">
        <v>525000</v>
      </c>
      <c r="T3136">
        <v>0</v>
      </c>
      <c r="U3136">
        <v>0</v>
      </c>
      <c r="V3136">
        <v>137405</v>
      </c>
      <c r="W3136">
        <v>115723</v>
      </c>
      <c r="X3136">
        <v>31080</v>
      </c>
      <c r="Y3136">
        <v>0</v>
      </c>
      <c r="Z3136">
        <v>0</v>
      </c>
      <c r="AA3136">
        <v>809208</v>
      </c>
      <c r="AB3136">
        <v>200435</v>
      </c>
      <c r="AC3136">
        <v>144654</v>
      </c>
      <c r="AD3136">
        <v>54074</v>
      </c>
      <c r="AE3136">
        <v>0</v>
      </c>
      <c r="AF3136">
        <v>0</v>
      </c>
      <c r="AG3136">
        <v>0</v>
      </c>
      <c r="AH3136">
        <v>535650</v>
      </c>
      <c r="AI3136">
        <v>934813</v>
      </c>
      <c r="AJ3136" s="2">
        <v>1876685</v>
      </c>
    </row>
    <row r="3137" spans="1:36" x14ac:dyDescent="0.25">
      <c r="A3137" t="s">
        <v>1811</v>
      </c>
      <c r="B3137" s="1">
        <v>43496</v>
      </c>
      <c r="C3137" t="s">
        <v>255</v>
      </c>
      <c r="D3137" t="s">
        <v>1812</v>
      </c>
      <c r="E3137" t="s">
        <v>39</v>
      </c>
      <c r="F3137" t="s">
        <v>1953</v>
      </c>
      <c r="G3137" t="s">
        <v>1954</v>
      </c>
      <c r="H3137" t="s">
        <v>295</v>
      </c>
      <c r="I3137" t="s">
        <v>87</v>
      </c>
      <c r="J3137" t="s">
        <v>44</v>
      </c>
      <c r="K3137">
        <v>2497642</v>
      </c>
      <c r="L3137">
        <v>31339704</v>
      </c>
      <c r="M3137">
        <v>0</v>
      </c>
      <c r="N3137">
        <v>933864</v>
      </c>
      <c r="O3137">
        <v>0</v>
      </c>
      <c r="P3137">
        <v>1425000</v>
      </c>
      <c r="Q3137">
        <v>0</v>
      </c>
      <c r="R3137">
        <v>483237</v>
      </c>
      <c r="S3137">
        <v>475000</v>
      </c>
      <c r="T3137">
        <v>0</v>
      </c>
      <c r="U3137">
        <v>0</v>
      </c>
      <c r="V3137">
        <v>124260</v>
      </c>
      <c r="W3137">
        <v>76000</v>
      </c>
      <c r="X3137">
        <v>28145</v>
      </c>
      <c r="Y3137">
        <v>0</v>
      </c>
      <c r="Z3137">
        <v>0</v>
      </c>
      <c r="AA3137">
        <v>703405</v>
      </c>
      <c r="AB3137">
        <v>181260</v>
      </c>
      <c r="AC3137">
        <v>95000</v>
      </c>
      <c r="AD3137">
        <v>48967</v>
      </c>
      <c r="AE3137">
        <v>0</v>
      </c>
      <c r="AF3137">
        <v>0</v>
      </c>
      <c r="AG3137">
        <v>0</v>
      </c>
      <c r="AH3137">
        <v>409250</v>
      </c>
      <c r="AI3137">
        <v>734477</v>
      </c>
      <c r="AJ3137" s="2">
        <v>1877165</v>
      </c>
    </row>
    <row r="3138" spans="1:36" x14ac:dyDescent="0.25">
      <c r="A3138" t="s">
        <v>7567</v>
      </c>
      <c r="B3138" s="1">
        <v>43496</v>
      </c>
      <c r="C3138" t="s">
        <v>37</v>
      </c>
      <c r="D3138" t="s">
        <v>7568</v>
      </c>
      <c r="E3138" t="s">
        <v>39</v>
      </c>
      <c r="F3138" t="s">
        <v>7584</v>
      </c>
      <c r="G3138" t="s">
        <v>7585</v>
      </c>
      <c r="H3138" t="s">
        <v>47</v>
      </c>
      <c r="I3138" t="s">
        <v>506</v>
      </c>
      <c r="J3138" t="s">
        <v>44</v>
      </c>
      <c r="K3138">
        <v>2526759</v>
      </c>
      <c r="L3138">
        <v>32232720</v>
      </c>
      <c r="M3138">
        <v>0</v>
      </c>
      <c r="N3138">
        <v>1173684</v>
      </c>
      <c r="O3138">
        <v>0</v>
      </c>
      <c r="P3138">
        <v>1787000</v>
      </c>
      <c r="Q3138">
        <v>0</v>
      </c>
      <c r="R3138">
        <v>0</v>
      </c>
      <c r="S3138">
        <v>596000</v>
      </c>
      <c r="T3138">
        <v>0</v>
      </c>
      <c r="U3138">
        <v>0</v>
      </c>
      <c r="V3138">
        <v>155848</v>
      </c>
      <c r="W3138">
        <v>111641</v>
      </c>
      <c r="X3138">
        <v>35571</v>
      </c>
      <c r="Y3138">
        <v>0</v>
      </c>
      <c r="Z3138">
        <v>0</v>
      </c>
      <c r="AA3138">
        <v>899060</v>
      </c>
      <c r="AB3138">
        <v>227338</v>
      </c>
      <c r="AC3138">
        <v>139551</v>
      </c>
      <c r="AD3138">
        <v>61888</v>
      </c>
      <c r="AE3138">
        <v>0</v>
      </c>
      <c r="AF3138">
        <v>0</v>
      </c>
      <c r="AG3138">
        <v>0</v>
      </c>
      <c r="AH3138">
        <v>378000</v>
      </c>
      <c r="AI3138">
        <v>806777</v>
      </c>
      <c r="AJ3138" s="2">
        <v>1879283</v>
      </c>
    </row>
    <row r="3139" spans="1:36" x14ac:dyDescent="0.25">
      <c r="A3139" t="s">
        <v>6312</v>
      </c>
      <c r="B3139" s="1">
        <v>43496</v>
      </c>
      <c r="C3139" t="s">
        <v>37</v>
      </c>
      <c r="D3139" t="s">
        <v>6313</v>
      </c>
      <c r="E3139" t="s">
        <v>39</v>
      </c>
      <c r="F3139" t="s">
        <v>6314</v>
      </c>
      <c r="G3139" t="s">
        <v>6315</v>
      </c>
      <c r="H3139" t="s">
        <v>42</v>
      </c>
      <c r="I3139" t="s">
        <v>4827</v>
      </c>
      <c r="J3139" t="s">
        <v>44</v>
      </c>
      <c r="K3139">
        <v>4354666</v>
      </c>
      <c r="L3139">
        <v>55147512</v>
      </c>
      <c r="M3139">
        <v>0</v>
      </c>
      <c r="N3139">
        <v>1990332</v>
      </c>
      <c r="O3139">
        <v>0</v>
      </c>
      <c r="P3139">
        <v>3012000</v>
      </c>
      <c r="Q3139">
        <v>0</v>
      </c>
      <c r="R3139">
        <v>0</v>
      </c>
      <c r="S3139">
        <v>1004000</v>
      </c>
      <c r="T3139">
        <v>0</v>
      </c>
      <c r="U3139">
        <v>95000</v>
      </c>
      <c r="V3139">
        <v>262646</v>
      </c>
      <c r="W3139">
        <v>160640</v>
      </c>
      <c r="X3139">
        <v>61340</v>
      </c>
      <c r="Y3139">
        <v>0</v>
      </c>
      <c r="Z3139">
        <v>0</v>
      </c>
      <c r="AA3139">
        <v>1583626</v>
      </c>
      <c r="AB3139">
        <v>383126</v>
      </c>
      <c r="AC3139">
        <v>200800</v>
      </c>
      <c r="AD3139">
        <v>106721</v>
      </c>
      <c r="AE3139">
        <v>0</v>
      </c>
      <c r="AF3139">
        <v>0</v>
      </c>
      <c r="AG3139">
        <v>0</v>
      </c>
      <c r="AH3139">
        <v>2023142</v>
      </c>
      <c r="AI3139">
        <v>2713789</v>
      </c>
      <c r="AJ3139" s="2">
        <v>1881837</v>
      </c>
    </row>
    <row r="3140" spans="1:36" x14ac:dyDescent="0.25">
      <c r="A3140" t="s">
        <v>3093</v>
      </c>
      <c r="B3140" s="1">
        <v>43496</v>
      </c>
      <c r="C3140" t="s">
        <v>3632</v>
      </c>
      <c r="D3140" t="s">
        <v>3530</v>
      </c>
      <c r="E3140" t="s">
        <v>39</v>
      </c>
      <c r="F3140" t="s">
        <v>3635</v>
      </c>
      <c r="G3140" t="s">
        <v>3636</v>
      </c>
      <c r="H3140" t="s">
        <v>3552</v>
      </c>
      <c r="I3140" t="s">
        <v>99</v>
      </c>
      <c r="J3140" t="s">
        <v>44</v>
      </c>
      <c r="K3140">
        <v>2118940</v>
      </c>
      <c r="L3140">
        <v>27677232</v>
      </c>
      <c r="M3140">
        <v>0</v>
      </c>
      <c r="N3140">
        <v>903216</v>
      </c>
      <c r="O3140">
        <v>0</v>
      </c>
      <c r="P3140">
        <v>1386000</v>
      </c>
      <c r="Q3140">
        <v>0</v>
      </c>
      <c r="R3140">
        <v>160240</v>
      </c>
      <c r="S3140">
        <v>462000</v>
      </c>
      <c r="T3140">
        <v>0</v>
      </c>
      <c r="U3140">
        <v>0</v>
      </c>
      <c r="V3140">
        <v>120859</v>
      </c>
      <c r="W3140">
        <v>150536</v>
      </c>
      <c r="X3140">
        <v>26801</v>
      </c>
      <c r="Y3140">
        <v>0</v>
      </c>
      <c r="Z3140">
        <v>0</v>
      </c>
      <c r="AA3140">
        <v>760196</v>
      </c>
      <c r="AB3140">
        <v>176299</v>
      </c>
      <c r="AC3140">
        <v>188170</v>
      </c>
      <c r="AD3140">
        <v>46629</v>
      </c>
      <c r="AE3140">
        <v>0</v>
      </c>
      <c r="AF3140">
        <v>0</v>
      </c>
      <c r="AG3140">
        <v>0</v>
      </c>
      <c r="AH3140">
        <v>13000</v>
      </c>
      <c r="AI3140">
        <v>424098</v>
      </c>
      <c r="AJ3140" s="2">
        <v>1882338</v>
      </c>
    </row>
    <row r="3141" spans="1:36" x14ac:dyDescent="0.25">
      <c r="A3141" t="s">
        <v>2889</v>
      </c>
      <c r="B3141" s="1">
        <v>43496</v>
      </c>
      <c r="C3141" t="s">
        <v>760</v>
      </c>
      <c r="D3141" t="s">
        <v>2890</v>
      </c>
      <c r="E3141" t="s">
        <v>39</v>
      </c>
      <c r="F3141" t="s">
        <v>3044</v>
      </c>
      <c r="G3141" t="s">
        <v>3045</v>
      </c>
      <c r="H3141" t="s">
        <v>955</v>
      </c>
      <c r="I3141" t="s">
        <v>99</v>
      </c>
      <c r="J3141" t="s">
        <v>44</v>
      </c>
      <c r="K3141">
        <v>2118931</v>
      </c>
      <c r="L3141">
        <v>27182484</v>
      </c>
      <c r="M3141">
        <v>0</v>
      </c>
      <c r="N3141">
        <v>903216</v>
      </c>
      <c r="O3141">
        <v>0</v>
      </c>
      <c r="P3141">
        <v>1386000</v>
      </c>
      <c r="Q3141">
        <v>0</v>
      </c>
      <c r="R3141">
        <v>160231</v>
      </c>
      <c r="S3141">
        <v>462000</v>
      </c>
      <c r="T3141">
        <v>0</v>
      </c>
      <c r="U3141">
        <v>0</v>
      </c>
      <c r="V3141">
        <v>120859</v>
      </c>
      <c r="W3141">
        <v>109316</v>
      </c>
      <c r="X3141">
        <v>26801</v>
      </c>
      <c r="Y3141">
        <v>0</v>
      </c>
      <c r="Z3141">
        <v>0</v>
      </c>
      <c r="AA3141">
        <v>718976</v>
      </c>
      <c r="AB3141">
        <v>176299</v>
      </c>
      <c r="AC3141">
        <v>136645</v>
      </c>
      <c r="AD3141">
        <v>46629</v>
      </c>
      <c r="AE3141">
        <v>0</v>
      </c>
      <c r="AF3141">
        <v>0</v>
      </c>
      <c r="AG3141">
        <v>0</v>
      </c>
      <c r="AH3141">
        <v>22000</v>
      </c>
      <c r="AI3141">
        <v>381573</v>
      </c>
      <c r="AJ3141" s="2">
        <v>1883634</v>
      </c>
    </row>
    <row r="3142" spans="1:36" x14ac:dyDescent="0.25">
      <c r="A3142" t="s">
        <v>180</v>
      </c>
      <c r="B3142" s="1">
        <v>43496</v>
      </c>
      <c r="C3142" t="s">
        <v>36</v>
      </c>
      <c r="D3142" t="s">
        <v>796</v>
      </c>
      <c r="E3142" t="s">
        <v>39</v>
      </c>
      <c r="F3142" t="s">
        <v>854</v>
      </c>
      <c r="G3142" t="s">
        <v>855</v>
      </c>
      <c r="H3142" t="s">
        <v>133</v>
      </c>
      <c r="I3142" t="s">
        <v>79</v>
      </c>
      <c r="J3142" t="s">
        <v>44</v>
      </c>
      <c r="K3142">
        <v>2531720</v>
      </c>
      <c r="L3142">
        <v>32266596</v>
      </c>
      <c r="M3142">
        <v>0</v>
      </c>
      <c r="N3142">
        <v>1012788</v>
      </c>
      <c r="O3142">
        <v>0</v>
      </c>
      <c r="P3142">
        <v>1554000</v>
      </c>
      <c r="Q3142">
        <v>0</v>
      </c>
      <c r="R3142">
        <v>335591</v>
      </c>
      <c r="S3142">
        <v>518000</v>
      </c>
      <c r="T3142">
        <v>0</v>
      </c>
      <c r="U3142">
        <v>0</v>
      </c>
      <c r="V3142">
        <v>135509</v>
      </c>
      <c r="W3142">
        <v>115723</v>
      </c>
      <c r="X3142">
        <v>30060</v>
      </c>
      <c r="Y3142">
        <v>0</v>
      </c>
      <c r="Z3142">
        <v>0</v>
      </c>
      <c r="AA3142">
        <v>799292</v>
      </c>
      <c r="AB3142">
        <v>197669</v>
      </c>
      <c r="AC3142">
        <v>144654</v>
      </c>
      <c r="AD3142">
        <v>52299</v>
      </c>
      <c r="AE3142">
        <v>0</v>
      </c>
      <c r="AF3142">
        <v>0</v>
      </c>
      <c r="AG3142">
        <v>0</v>
      </c>
      <c r="AH3142">
        <v>410000</v>
      </c>
      <c r="AI3142">
        <v>804622</v>
      </c>
      <c r="AJ3142" s="2">
        <v>1884261</v>
      </c>
    </row>
    <row r="3143" spans="1:36" x14ac:dyDescent="0.25">
      <c r="A3143" t="s">
        <v>3742</v>
      </c>
      <c r="B3143" s="1">
        <v>43496</v>
      </c>
      <c r="C3143" t="s">
        <v>164</v>
      </c>
      <c r="D3143" t="s">
        <v>3743</v>
      </c>
      <c r="E3143" t="s">
        <v>39</v>
      </c>
      <c r="F3143" t="s">
        <v>3847</v>
      </c>
      <c r="G3143" t="s">
        <v>3848</v>
      </c>
      <c r="H3143" t="s">
        <v>133</v>
      </c>
      <c r="I3143" t="s">
        <v>56</v>
      </c>
      <c r="J3143" t="s">
        <v>44</v>
      </c>
      <c r="K3143">
        <v>3181082</v>
      </c>
      <c r="L3143">
        <v>40332984</v>
      </c>
      <c r="M3143">
        <v>0</v>
      </c>
      <c r="N3143">
        <v>1478460</v>
      </c>
      <c r="O3143">
        <v>0</v>
      </c>
      <c r="P3143">
        <v>2250000</v>
      </c>
      <c r="Q3143">
        <v>0</v>
      </c>
      <c r="R3143">
        <v>0</v>
      </c>
      <c r="S3143">
        <v>750000</v>
      </c>
      <c r="T3143">
        <v>0</v>
      </c>
      <c r="U3143">
        <v>0</v>
      </c>
      <c r="V3143">
        <v>196200</v>
      </c>
      <c r="W3143">
        <v>120000</v>
      </c>
      <c r="X3143">
        <v>44882</v>
      </c>
      <c r="Y3143">
        <v>0</v>
      </c>
      <c r="Z3143">
        <v>0</v>
      </c>
      <c r="AA3143">
        <v>1111082</v>
      </c>
      <c r="AB3143">
        <v>286200</v>
      </c>
      <c r="AC3143">
        <v>150000</v>
      </c>
      <c r="AD3143">
        <v>78087</v>
      </c>
      <c r="AE3143">
        <v>0</v>
      </c>
      <c r="AF3143">
        <v>0</v>
      </c>
      <c r="AG3143">
        <v>915024</v>
      </c>
      <c r="AH3143">
        <v>47250</v>
      </c>
      <c r="AI3143">
        <v>1476561</v>
      </c>
      <c r="AJ3143" s="2">
        <v>1884521</v>
      </c>
    </row>
    <row r="3144" spans="1:36" x14ac:dyDescent="0.25">
      <c r="A3144" t="s">
        <v>3440</v>
      </c>
      <c r="B3144" s="1">
        <v>43496</v>
      </c>
      <c r="C3144" t="s">
        <v>196</v>
      </c>
      <c r="D3144" t="s">
        <v>3441</v>
      </c>
      <c r="E3144" t="s">
        <v>39</v>
      </c>
      <c r="F3144" t="s">
        <v>3489</v>
      </c>
      <c r="G3144" t="s">
        <v>525</v>
      </c>
      <c r="H3144" t="s">
        <v>3488</v>
      </c>
      <c r="I3144" t="s">
        <v>75</v>
      </c>
      <c r="J3144" t="s">
        <v>44</v>
      </c>
      <c r="K3144">
        <v>2694465</v>
      </c>
      <c r="L3144">
        <v>34440816</v>
      </c>
      <c r="M3144">
        <v>0</v>
      </c>
      <c r="N3144">
        <v>1032288</v>
      </c>
      <c r="O3144">
        <v>0</v>
      </c>
      <c r="P3144">
        <v>1576000</v>
      </c>
      <c r="Q3144">
        <v>0</v>
      </c>
      <c r="R3144">
        <v>0</v>
      </c>
      <c r="S3144">
        <v>525000</v>
      </c>
      <c r="T3144">
        <v>467000</v>
      </c>
      <c r="U3144">
        <v>0</v>
      </c>
      <c r="V3144">
        <v>137405</v>
      </c>
      <c r="W3144">
        <v>133583</v>
      </c>
      <c r="X3144">
        <v>31080</v>
      </c>
      <c r="Y3144">
        <v>0</v>
      </c>
      <c r="Z3144">
        <v>0</v>
      </c>
      <c r="AA3144">
        <v>1294068</v>
      </c>
      <c r="AB3144">
        <v>200435</v>
      </c>
      <c r="AC3144">
        <v>166979</v>
      </c>
      <c r="AD3144">
        <v>54074</v>
      </c>
      <c r="AE3144">
        <v>0</v>
      </c>
      <c r="AF3144">
        <v>0</v>
      </c>
      <c r="AG3144">
        <v>563750</v>
      </c>
      <c r="AH3144">
        <v>0</v>
      </c>
      <c r="AI3144">
        <v>985238</v>
      </c>
      <c r="AJ3144" s="2">
        <v>1884830</v>
      </c>
    </row>
    <row r="3145" spans="1:36" x14ac:dyDescent="0.25">
      <c r="A3145" t="s">
        <v>142</v>
      </c>
      <c r="B3145" s="1">
        <v>43496</v>
      </c>
      <c r="C3145" t="s">
        <v>142</v>
      </c>
      <c r="D3145" t="s">
        <v>332</v>
      </c>
      <c r="E3145" t="s">
        <v>39</v>
      </c>
      <c r="F3145" t="s">
        <v>428</v>
      </c>
      <c r="G3145" t="s">
        <v>429</v>
      </c>
      <c r="H3145" t="s">
        <v>133</v>
      </c>
      <c r="I3145" t="s">
        <v>72</v>
      </c>
      <c r="J3145" t="s">
        <v>44</v>
      </c>
      <c r="K3145">
        <v>2544861</v>
      </c>
      <c r="L3145">
        <v>32439888</v>
      </c>
      <c r="M3145">
        <v>0</v>
      </c>
      <c r="N3145">
        <v>1049772</v>
      </c>
      <c r="O3145">
        <v>0</v>
      </c>
      <c r="P3145">
        <v>1603000</v>
      </c>
      <c r="Q3145">
        <v>0</v>
      </c>
      <c r="R3145">
        <v>279251</v>
      </c>
      <c r="S3145">
        <v>534000</v>
      </c>
      <c r="T3145">
        <v>0</v>
      </c>
      <c r="U3145">
        <v>0</v>
      </c>
      <c r="V3145">
        <v>139760</v>
      </c>
      <c r="W3145">
        <v>115723</v>
      </c>
      <c r="X3145">
        <v>31590</v>
      </c>
      <c r="Y3145">
        <v>0</v>
      </c>
      <c r="Z3145">
        <v>0</v>
      </c>
      <c r="AA3145">
        <v>821073</v>
      </c>
      <c r="AB3145">
        <v>203870</v>
      </c>
      <c r="AC3145">
        <v>144654</v>
      </c>
      <c r="AD3145">
        <v>54961</v>
      </c>
      <c r="AE3145">
        <v>0</v>
      </c>
      <c r="AF3145">
        <v>0</v>
      </c>
      <c r="AG3145">
        <v>0</v>
      </c>
      <c r="AH3145">
        <v>414038</v>
      </c>
      <c r="AI3145">
        <v>817523</v>
      </c>
      <c r="AJ3145" s="2">
        <v>1885801</v>
      </c>
    </row>
    <row r="3146" spans="1:36" x14ac:dyDescent="0.25">
      <c r="A3146" t="s">
        <v>492</v>
      </c>
      <c r="B3146" s="1">
        <v>43496</v>
      </c>
      <c r="C3146" t="s">
        <v>180</v>
      </c>
      <c r="D3146" t="s">
        <v>1169</v>
      </c>
      <c r="E3146" t="s">
        <v>39</v>
      </c>
      <c r="F3146" t="s">
        <v>1326</v>
      </c>
      <c r="G3146" t="s">
        <v>1327</v>
      </c>
      <c r="H3146" t="s">
        <v>133</v>
      </c>
      <c r="I3146" t="s">
        <v>105</v>
      </c>
      <c r="J3146" t="s">
        <v>44</v>
      </c>
      <c r="K3146">
        <v>2484858</v>
      </c>
      <c r="L3146">
        <v>31648332</v>
      </c>
      <c r="M3146">
        <v>0</v>
      </c>
      <c r="N3146">
        <v>896004</v>
      </c>
      <c r="O3146">
        <v>0</v>
      </c>
      <c r="P3146">
        <v>1379000</v>
      </c>
      <c r="Q3146">
        <v>0</v>
      </c>
      <c r="R3146">
        <v>536014</v>
      </c>
      <c r="S3146">
        <v>460000</v>
      </c>
      <c r="T3146">
        <v>0</v>
      </c>
      <c r="U3146">
        <v>0</v>
      </c>
      <c r="V3146">
        <v>120271</v>
      </c>
      <c r="W3146">
        <v>115723</v>
      </c>
      <c r="X3146">
        <v>26353</v>
      </c>
      <c r="Y3146">
        <v>0</v>
      </c>
      <c r="Z3146">
        <v>0</v>
      </c>
      <c r="AA3146">
        <v>722347</v>
      </c>
      <c r="AB3146">
        <v>175441</v>
      </c>
      <c r="AC3146">
        <v>144654</v>
      </c>
      <c r="AD3146">
        <v>45850</v>
      </c>
      <c r="AE3146">
        <v>0</v>
      </c>
      <c r="AF3146">
        <v>0</v>
      </c>
      <c r="AG3146">
        <v>0</v>
      </c>
      <c r="AH3146">
        <v>385017</v>
      </c>
      <c r="AI3146">
        <v>750962</v>
      </c>
      <c r="AJ3146" s="2">
        <v>1886399</v>
      </c>
    </row>
    <row r="3147" spans="1:36" x14ac:dyDescent="0.25">
      <c r="A3147" t="s">
        <v>1648</v>
      </c>
      <c r="B3147" s="1">
        <v>43496</v>
      </c>
      <c r="C3147" t="s">
        <v>255</v>
      </c>
      <c r="D3147" t="s">
        <v>1649</v>
      </c>
      <c r="E3147" t="s">
        <v>39</v>
      </c>
      <c r="F3147" t="s">
        <v>1794</v>
      </c>
      <c r="G3147" t="s">
        <v>1795</v>
      </c>
      <c r="H3147" t="s">
        <v>295</v>
      </c>
      <c r="I3147" t="s">
        <v>287</v>
      </c>
      <c r="J3147" t="s">
        <v>44</v>
      </c>
      <c r="K3147">
        <v>2158370</v>
      </c>
      <c r="L3147">
        <v>27366360</v>
      </c>
      <c r="M3147">
        <v>0</v>
      </c>
      <c r="N3147">
        <v>998736</v>
      </c>
      <c r="O3147">
        <v>0</v>
      </c>
      <c r="P3147">
        <v>1527000</v>
      </c>
      <c r="Q3147">
        <v>0</v>
      </c>
      <c r="R3147">
        <v>0</v>
      </c>
      <c r="S3147">
        <v>509000</v>
      </c>
      <c r="T3147">
        <v>0</v>
      </c>
      <c r="U3147">
        <v>0</v>
      </c>
      <c r="V3147">
        <v>133154</v>
      </c>
      <c r="W3147">
        <v>81440</v>
      </c>
      <c r="X3147">
        <v>29936</v>
      </c>
      <c r="Y3147">
        <v>0</v>
      </c>
      <c r="Z3147">
        <v>0</v>
      </c>
      <c r="AA3147">
        <v>753530</v>
      </c>
      <c r="AB3147">
        <v>194234</v>
      </c>
      <c r="AC3147">
        <v>101800</v>
      </c>
      <c r="AD3147">
        <v>52084</v>
      </c>
      <c r="AE3147">
        <v>0</v>
      </c>
      <c r="AF3147">
        <v>0</v>
      </c>
      <c r="AG3147">
        <v>0</v>
      </c>
      <c r="AH3147">
        <v>45500</v>
      </c>
      <c r="AI3147">
        <v>393618</v>
      </c>
      <c r="AJ3147" s="2">
        <v>1886912</v>
      </c>
    </row>
    <row r="3148" spans="1:36" x14ac:dyDescent="0.25">
      <c r="A3148" t="s">
        <v>36</v>
      </c>
      <c r="B3148" s="1">
        <v>43496</v>
      </c>
      <c r="C3148" t="s">
        <v>37</v>
      </c>
      <c r="D3148" t="s">
        <v>38</v>
      </c>
      <c r="E3148" t="s">
        <v>39</v>
      </c>
      <c r="F3148" t="s">
        <v>80</v>
      </c>
      <c r="G3148" t="s">
        <v>81</v>
      </c>
      <c r="H3148" t="s">
        <v>82</v>
      </c>
      <c r="I3148" t="s">
        <v>83</v>
      </c>
      <c r="J3148" t="s">
        <v>44</v>
      </c>
      <c r="K3148">
        <v>2216334</v>
      </c>
      <c r="L3148">
        <v>28464924</v>
      </c>
      <c r="M3148">
        <v>0</v>
      </c>
      <c r="N3148">
        <v>982152</v>
      </c>
      <c r="O3148">
        <v>0</v>
      </c>
      <c r="P3148">
        <v>1501000</v>
      </c>
      <c r="Q3148">
        <v>0</v>
      </c>
      <c r="R3148">
        <v>0</v>
      </c>
      <c r="S3148">
        <v>500000</v>
      </c>
      <c r="T3148">
        <v>0</v>
      </c>
      <c r="U3148">
        <v>95000</v>
      </c>
      <c r="V3148">
        <v>130865</v>
      </c>
      <c r="W3148">
        <v>115723</v>
      </c>
      <c r="X3148">
        <v>29489</v>
      </c>
      <c r="Y3148">
        <v>0</v>
      </c>
      <c r="Z3148">
        <v>0</v>
      </c>
      <c r="AA3148">
        <v>871077</v>
      </c>
      <c r="AB3148">
        <v>190895</v>
      </c>
      <c r="AC3148">
        <v>144654</v>
      </c>
      <c r="AD3148">
        <v>51305</v>
      </c>
      <c r="AE3148">
        <v>0</v>
      </c>
      <c r="AF3148">
        <v>0</v>
      </c>
      <c r="AG3148">
        <v>0</v>
      </c>
      <c r="AH3148">
        <v>98250</v>
      </c>
      <c r="AI3148">
        <v>485104</v>
      </c>
      <c r="AJ3148" s="2">
        <v>1886973</v>
      </c>
    </row>
    <row r="3149" spans="1:36" x14ac:dyDescent="0.25">
      <c r="A3149" t="s">
        <v>4020</v>
      </c>
      <c r="B3149" s="1">
        <v>43496</v>
      </c>
      <c r="C3149" t="s">
        <v>492</v>
      </c>
      <c r="D3149" t="s">
        <v>4021</v>
      </c>
      <c r="E3149" t="s">
        <v>39</v>
      </c>
      <c r="F3149" t="s">
        <v>4185</v>
      </c>
      <c r="G3149" t="s">
        <v>4186</v>
      </c>
      <c r="H3149" t="s">
        <v>133</v>
      </c>
      <c r="I3149" t="s">
        <v>72</v>
      </c>
      <c r="J3149" t="s">
        <v>44</v>
      </c>
      <c r="K3149">
        <v>2368735</v>
      </c>
      <c r="L3149">
        <v>30326376</v>
      </c>
      <c r="M3149">
        <v>0</v>
      </c>
      <c r="N3149">
        <v>1049772</v>
      </c>
      <c r="O3149">
        <v>0</v>
      </c>
      <c r="P3149">
        <v>1603000</v>
      </c>
      <c r="Q3149">
        <v>0</v>
      </c>
      <c r="R3149">
        <v>103125</v>
      </c>
      <c r="S3149">
        <v>534000</v>
      </c>
      <c r="T3149">
        <v>0</v>
      </c>
      <c r="U3149">
        <v>0</v>
      </c>
      <c r="V3149">
        <v>139760</v>
      </c>
      <c r="W3149">
        <v>115723</v>
      </c>
      <c r="X3149">
        <v>31590</v>
      </c>
      <c r="Y3149">
        <v>0</v>
      </c>
      <c r="Z3149">
        <v>0</v>
      </c>
      <c r="AA3149">
        <v>821073</v>
      </c>
      <c r="AB3149">
        <v>203870</v>
      </c>
      <c r="AC3149">
        <v>144654</v>
      </c>
      <c r="AD3149">
        <v>54961</v>
      </c>
      <c r="AE3149">
        <v>0</v>
      </c>
      <c r="AF3149">
        <v>0</v>
      </c>
      <c r="AG3149">
        <v>0</v>
      </c>
      <c r="AH3149">
        <v>235225</v>
      </c>
      <c r="AI3149">
        <v>638710</v>
      </c>
      <c r="AJ3149" s="2">
        <v>1888488</v>
      </c>
    </row>
    <row r="3150" spans="1:36" x14ac:dyDescent="0.25">
      <c r="A3150" t="s">
        <v>3742</v>
      </c>
      <c r="B3150" s="1">
        <v>43496</v>
      </c>
      <c r="C3150" t="s">
        <v>36</v>
      </c>
      <c r="D3150" t="s">
        <v>3743</v>
      </c>
      <c r="E3150" t="s">
        <v>39</v>
      </c>
      <c r="F3150" t="s">
        <v>3786</v>
      </c>
      <c r="G3150" t="s">
        <v>3787</v>
      </c>
      <c r="H3150" t="s">
        <v>175</v>
      </c>
      <c r="I3150" t="s">
        <v>549</v>
      </c>
      <c r="J3150" t="s">
        <v>44</v>
      </c>
      <c r="K3150">
        <v>2701862</v>
      </c>
      <c r="L3150">
        <v>34422540</v>
      </c>
      <c r="M3150">
        <v>0</v>
      </c>
      <c r="N3150">
        <v>1256268</v>
      </c>
      <c r="O3150">
        <v>0</v>
      </c>
      <c r="P3150">
        <v>1911000</v>
      </c>
      <c r="Q3150">
        <v>0</v>
      </c>
      <c r="R3150">
        <v>0</v>
      </c>
      <c r="S3150">
        <v>637000</v>
      </c>
      <c r="T3150">
        <v>0</v>
      </c>
      <c r="U3150">
        <v>0</v>
      </c>
      <c r="V3150">
        <v>166639</v>
      </c>
      <c r="W3150">
        <v>115723</v>
      </c>
      <c r="X3150">
        <v>38183</v>
      </c>
      <c r="Y3150">
        <v>0</v>
      </c>
      <c r="Z3150">
        <v>0</v>
      </c>
      <c r="AA3150">
        <v>957545</v>
      </c>
      <c r="AB3150">
        <v>243079</v>
      </c>
      <c r="AC3150">
        <v>144654</v>
      </c>
      <c r="AD3150">
        <v>66432</v>
      </c>
      <c r="AE3150">
        <v>0</v>
      </c>
      <c r="AF3150">
        <v>0</v>
      </c>
      <c r="AG3150">
        <v>478037</v>
      </c>
      <c r="AH3150">
        <v>47250</v>
      </c>
      <c r="AI3150">
        <v>979452</v>
      </c>
      <c r="AJ3150" s="2">
        <v>1889093</v>
      </c>
    </row>
    <row r="3151" spans="1:36" x14ac:dyDescent="0.25">
      <c r="A3151" t="s">
        <v>2485</v>
      </c>
      <c r="B3151" s="1">
        <v>43496</v>
      </c>
      <c r="C3151" t="s">
        <v>37</v>
      </c>
      <c r="D3151" t="s">
        <v>2486</v>
      </c>
      <c r="E3151" t="s">
        <v>39</v>
      </c>
      <c r="F3151" t="s">
        <v>2530</v>
      </c>
      <c r="G3151" t="s">
        <v>2531</v>
      </c>
      <c r="H3151" t="s">
        <v>364</v>
      </c>
      <c r="I3151" t="s">
        <v>83</v>
      </c>
      <c r="J3151" t="s">
        <v>44</v>
      </c>
      <c r="K3151">
        <v>2121334</v>
      </c>
      <c r="L3151">
        <v>26896728</v>
      </c>
      <c r="M3151">
        <v>0</v>
      </c>
      <c r="N3151">
        <v>982152</v>
      </c>
      <c r="O3151">
        <v>0</v>
      </c>
      <c r="P3151">
        <v>1501000</v>
      </c>
      <c r="Q3151">
        <v>0</v>
      </c>
      <c r="R3151">
        <v>0</v>
      </c>
      <c r="S3151">
        <v>500000</v>
      </c>
      <c r="T3151">
        <v>0</v>
      </c>
      <c r="U3151">
        <v>0</v>
      </c>
      <c r="V3151">
        <v>130865</v>
      </c>
      <c r="W3151">
        <v>80040</v>
      </c>
      <c r="X3151">
        <v>29489</v>
      </c>
      <c r="Y3151">
        <v>0</v>
      </c>
      <c r="Z3151">
        <v>0</v>
      </c>
      <c r="AA3151">
        <v>740394</v>
      </c>
      <c r="AB3151">
        <v>190895</v>
      </c>
      <c r="AC3151">
        <v>100050</v>
      </c>
      <c r="AD3151">
        <v>51305</v>
      </c>
      <c r="AE3151">
        <v>0</v>
      </c>
      <c r="AF3151">
        <v>0</v>
      </c>
      <c r="AG3151">
        <v>0</v>
      </c>
      <c r="AH3151">
        <v>10000</v>
      </c>
      <c r="AI3151">
        <v>352250</v>
      </c>
      <c r="AJ3151" s="2">
        <v>1889144</v>
      </c>
    </row>
    <row r="3152" spans="1:36" x14ac:dyDescent="0.25">
      <c r="A3152" t="s">
        <v>5054</v>
      </c>
      <c r="B3152" s="1">
        <v>43496</v>
      </c>
      <c r="C3152" t="s">
        <v>36</v>
      </c>
      <c r="D3152" t="s">
        <v>5055</v>
      </c>
      <c r="E3152" t="s">
        <v>39</v>
      </c>
      <c r="F3152" t="s">
        <v>5107</v>
      </c>
      <c r="G3152" t="s">
        <v>5108</v>
      </c>
      <c r="H3152" t="s">
        <v>133</v>
      </c>
      <c r="I3152" t="s">
        <v>518</v>
      </c>
      <c r="J3152" t="s">
        <v>44</v>
      </c>
      <c r="K3152">
        <v>2885051</v>
      </c>
      <c r="L3152">
        <v>36271092</v>
      </c>
      <c r="M3152">
        <v>0</v>
      </c>
      <c r="N3152">
        <v>1083312</v>
      </c>
      <c r="O3152">
        <v>0</v>
      </c>
      <c r="P3152">
        <v>1654000</v>
      </c>
      <c r="Q3152">
        <v>0</v>
      </c>
      <c r="R3152">
        <v>547334</v>
      </c>
      <c r="S3152">
        <v>551000</v>
      </c>
      <c r="T3152">
        <v>0</v>
      </c>
      <c r="U3152">
        <v>0</v>
      </c>
      <c r="V3152">
        <v>144207</v>
      </c>
      <c r="W3152">
        <v>93440</v>
      </c>
      <c r="X3152">
        <v>32610</v>
      </c>
      <c r="Y3152">
        <v>0</v>
      </c>
      <c r="Z3152">
        <v>0</v>
      </c>
      <c r="AA3152">
        <v>821257</v>
      </c>
      <c r="AB3152">
        <v>210357</v>
      </c>
      <c r="AC3152">
        <v>116800</v>
      </c>
      <c r="AD3152">
        <v>56736</v>
      </c>
      <c r="AE3152">
        <v>0</v>
      </c>
      <c r="AF3152">
        <v>0</v>
      </c>
      <c r="AG3152">
        <v>642500</v>
      </c>
      <c r="AH3152">
        <v>106000</v>
      </c>
      <c r="AI3152">
        <v>1132393</v>
      </c>
      <c r="AJ3152" s="2">
        <v>1890198</v>
      </c>
    </row>
    <row r="3153" spans="1:36" x14ac:dyDescent="0.25">
      <c r="A3153" t="s">
        <v>5438</v>
      </c>
      <c r="B3153" s="1">
        <v>43496</v>
      </c>
      <c r="C3153" t="s">
        <v>36</v>
      </c>
      <c r="D3153" t="s">
        <v>5439</v>
      </c>
      <c r="E3153" t="s">
        <v>39</v>
      </c>
      <c r="F3153" t="s">
        <v>5478</v>
      </c>
      <c r="G3153" t="s">
        <v>5479</v>
      </c>
      <c r="H3153" t="s">
        <v>126</v>
      </c>
      <c r="I3153" t="s">
        <v>799</v>
      </c>
      <c r="J3153" t="s">
        <v>44</v>
      </c>
      <c r="K3153">
        <v>4025573</v>
      </c>
      <c r="L3153">
        <v>50950716</v>
      </c>
      <c r="M3153">
        <v>0</v>
      </c>
      <c r="N3153">
        <v>1815912</v>
      </c>
      <c r="O3153">
        <v>0</v>
      </c>
      <c r="P3153">
        <v>2754000</v>
      </c>
      <c r="Q3153">
        <v>12222</v>
      </c>
      <c r="R3153">
        <v>0</v>
      </c>
      <c r="S3153">
        <v>918000</v>
      </c>
      <c r="T3153">
        <v>0</v>
      </c>
      <c r="U3153">
        <v>119000</v>
      </c>
      <c r="V3153">
        <v>240149</v>
      </c>
      <c r="W3153">
        <v>146880</v>
      </c>
      <c r="X3153">
        <v>55642</v>
      </c>
      <c r="Y3153">
        <v>0</v>
      </c>
      <c r="Z3153">
        <v>0</v>
      </c>
      <c r="AA3153">
        <v>1479671</v>
      </c>
      <c r="AB3153">
        <v>350309</v>
      </c>
      <c r="AC3153">
        <v>183600</v>
      </c>
      <c r="AD3153">
        <v>96808</v>
      </c>
      <c r="AE3153">
        <v>0</v>
      </c>
      <c r="AF3153">
        <v>0</v>
      </c>
      <c r="AG3153">
        <v>1459944</v>
      </c>
      <c r="AH3153">
        <v>264802</v>
      </c>
      <c r="AI3153">
        <v>2355463</v>
      </c>
      <c r="AJ3153" s="2">
        <v>1890430</v>
      </c>
    </row>
    <row r="3154" spans="1:36" x14ac:dyDescent="0.25">
      <c r="A3154" t="s">
        <v>4460</v>
      </c>
      <c r="B3154" s="1">
        <v>43496</v>
      </c>
      <c r="C3154" t="s">
        <v>37</v>
      </c>
      <c r="D3154" t="s">
        <v>4461</v>
      </c>
      <c r="E3154" t="s">
        <v>39</v>
      </c>
      <c r="F3154" t="s">
        <v>4462</v>
      </c>
      <c r="G3154" t="s">
        <v>4463</v>
      </c>
      <c r="H3154" t="s">
        <v>51</v>
      </c>
      <c r="I3154" t="s">
        <v>336</v>
      </c>
      <c r="J3154" t="s">
        <v>44</v>
      </c>
      <c r="K3154">
        <v>3840147</v>
      </c>
      <c r="L3154">
        <v>48624804</v>
      </c>
      <c r="M3154">
        <v>0</v>
      </c>
      <c r="N3154">
        <v>1740216</v>
      </c>
      <c r="O3154">
        <v>0</v>
      </c>
      <c r="P3154">
        <v>2649000</v>
      </c>
      <c r="Q3154">
        <v>0</v>
      </c>
      <c r="R3154">
        <v>0</v>
      </c>
      <c r="S3154">
        <v>883000</v>
      </c>
      <c r="T3154">
        <v>0</v>
      </c>
      <c r="U3154">
        <v>95000</v>
      </c>
      <c r="V3154">
        <v>230993</v>
      </c>
      <c r="W3154">
        <v>141280</v>
      </c>
      <c r="X3154">
        <v>52794</v>
      </c>
      <c r="Y3154">
        <v>0</v>
      </c>
      <c r="Z3154">
        <v>0</v>
      </c>
      <c r="AA3154">
        <v>1403067</v>
      </c>
      <c r="AB3154">
        <v>336953</v>
      </c>
      <c r="AC3154">
        <v>176600</v>
      </c>
      <c r="AD3154">
        <v>91852</v>
      </c>
      <c r="AE3154">
        <v>0</v>
      </c>
      <c r="AF3154">
        <v>0</v>
      </c>
      <c r="AG3154">
        <v>1522934</v>
      </c>
      <c r="AH3154">
        <v>33000</v>
      </c>
      <c r="AI3154">
        <v>2161339</v>
      </c>
      <c r="AJ3154" s="2">
        <v>1890728</v>
      </c>
    </row>
    <row r="3155" spans="1:36" x14ac:dyDescent="0.25">
      <c r="A3155" t="s">
        <v>1648</v>
      </c>
      <c r="B3155" s="1">
        <v>43496</v>
      </c>
      <c r="C3155" t="s">
        <v>479</v>
      </c>
      <c r="D3155" t="s">
        <v>1649</v>
      </c>
      <c r="E3155" t="s">
        <v>39</v>
      </c>
      <c r="F3155" t="s">
        <v>1735</v>
      </c>
      <c r="G3155" t="s">
        <v>1736</v>
      </c>
      <c r="H3155" t="s">
        <v>126</v>
      </c>
      <c r="I3155" t="s">
        <v>130</v>
      </c>
      <c r="J3155" t="s">
        <v>44</v>
      </c>
      <c r="K3155">
        <v>2738407</v>
      </c>
      <c r="L3155">
        <v>34640004</v>
      </c>
      <c r="M3155">
        <v>0</v>
      </c>
      <c r="N3155">
        <v>1211160</v>
      </c>
      <c r="O3155">
        <v>0</v>
      </c>
      <c r="P3155">
        <v>1853000</v>
      </c>
      <c r="Q3155">
        <v>0</v>
      </c>
      <c r="R3155">
        <v>0</v>
      </c>
      <c r="S3155">
        <v>618000</v>
      </c>
      <c r="T3155">
        <v>0</v>
      </c>
      <c r="U3155">
        <v>119000</v>
      </c>
      <c r="V3155">
        <v>161603</v>
      </c>
      <c r="W3155">
        <v>98840</v>
      </c>
      <c r="X3155">
        <v>36224</v>
      </c>
      <c r="Y3155">
        <v>0</v>
      </c>
      <c r="Z3155">
        <v>0</v>
      </c>
      <c r="AA3155">
        <v>1033667</v>
      </c>
      <c r="AB3155">
        <v>235733</v>
      </c>
      <c r="AC3155">
        <v>123550</v>
      </c>
      <c r="AD3155">
        <v>63024</v>
      </c>
      <c r="AE3155">
        <v>0</v>
      </c>
      <c r="AF3155">
        <v>0</v>
      </c>
      <c r="AG3155">
        <v>527355</v>
      </c>
      <c r="AH3155">
        <v>45500</v>
      </c>
      <c r="AI3155">
        <v>995162</v>
      </c>
      <c r="AJ3155" s="2">
        <v>1891505</v>
      </c>
    </row>
    <row r="3156" spans="1:36" x14ac:dyDescent="0.25">
      <c r="A3156" t="s">
        <v>4823</v>
      </c>
      <c r="B3156" s="1">
        <v>43496</v>
      </c>
      <c r="C3156" t="s">
        <v>196</v>
      </c>
      <c r="D3156" t="s">
        <v>4824</v>
      </c>
      <c r="E3156" t="s">
        <v>39</v>
      </c>
      <c r="F3156" t="s">
        <v>4972</v>
      </c>
      <c r="G3156" t="s">
        <v>4973</v>
      </c>
      <c r="H3156" t="s">
        <v>244</v>
      </c>
      <c r="I3156" t="s">
        <v>185</v>
      </c>
      <c r="J3156" t="s">
        <v>44</v>
      </c>
      <c r="K3156">
        <v>2955320</v>
      </c>
      <c r="L3156">
        <v>37356120</v>
      </c>
      <c r="M3156">
        <v>0</v>
      </c>
      <c r="N3156">
        <v>1022724</v>
      </c>
      <c r="O3156">
        <v>0</v>
      </c>
      <c r="P3156">
        <v>1565000</v>
      </c>
      <c r="Q3156">
        <v>0</v>
      </c>
      <c r="R3156">
        <v>743000</v>
      </c>
      <c r="S3156">
        <v>522000</v>
      </c>
      <c r="T3156">
        <v>0</v>
      </c>
      <c r="U3156">
        <v>0</v>
      </c>
      <c r="V3156">
        <v>136490</v>
      </c>
      <c r="W3156">
        <v>115950</v>
      </c>
      <c r="X3156">
        <v>30570</v>
      </c>
      <c r="Y3156">
        <v>0</v>
      </c>
      <c r="Z3156">
        <v>0</v>
      </c>
      <c r="AA3156">
        <v>805010</v>
      </c>
      <c r="AB3156">
        <v>199100</v>
      </c>
      <c r="AC3156">
        <v>144937</v>
      </c>
      <c r="AD3156">
        <v>53187</v>
      </c>
      <c r="AE3156">
        <v>0</v>
      </c>
      <c r="AF3156">
        <v>0</v>
      </c>
      <c r="AG3156">
        <v>561000</v>
      </c>
      <c r="AH3156">
        <v>262750</v>
      </c>
      <c r="AI3156">
        <v>1220974</v>
      </c>
      <c r="AJ3156" s="2">
        <v>1892036</v>
      </c>
    </row>
    <row r="3157" spans="1:36" x14ac:dyDescent="0.25">
      <c r="A3157" t="s">
        <v>5790</v>
      </c>
      <c r="B3157" s="1">
        <v>43496</v>
      </c>
      <c r="C3157" t="s">
        <v>142</v>
      </c>
      <c r="D3157" t="s">
        <v>5791</v>
      </c>
      <c r="E3157" t="s">
        <v>39</v>
      </c>
      <c r="F3157" t="s">
        <v>5858</v>
      </c>
      <c r="G3157" t="s">
        <v>5859</v>
      </c>
      <c r="H3157" t="s">
        <v>126</v>
      </c>
      <c r="I3157" t="s">
        <v>466</v>
      </c>
      <c r="J3157" t="s">
        <v>44</v>
      </c>
      <c r="K3157">
        <v>3468409</v>
      </c>
      <c r="L3157">
        <v>44047500</v>
      </c>
      <c r="M3157">
        <v>0</v>
      </c>
      <c r="N3157">
        <v>1275024</v>
      </c>
      <c r="O3157">
        <v>0</v>
      </c>
      <c r="P3157">
        <v>1938000</v>
      </c>
      <c r="Q3157">
        <v>0</v>
      </c>
      <c r="R3157">
        <v>609258</v>
      </c>
      <c r="S3157">
        <v>646000</v>
      </c>
      <c r="T3157">
        <v>0</v>
      </c>
      <c r="U3157">
        <v>119000</v>
      </c>
      <c r="V3157">
        <v>168994</v>
      </c>
      <c r="W3157">
        <v>150536</v>
      </c>
      <c r="X3157">
        <v>38837</v>
      </c>
      <c r="Y3157">
        <v>0</v>
      </c>
      <c r="Z3157">
        <v>0</v>
      </c>
      <c r="AA3157">
        <v>1123367</v>
      </c>
      <c r="AB3157">
        <v>246514</v>
      </c>
      <c r="AC3157">
        <v>188170</v>
      </c>
      <c r="AD3157">
        <v>67569</v>
      </c>
      <c r="AE3157">
        <v>0</v>
      </c>
      <c r="AF3157">
        <v>0</v>
      </c>
      <c r="AG3157">
        <v>926442</v>
      </c>
      <c r="AH3157">
        <v>349000</v>
      </c>
      <c r="AI3157">
        <v>1777695</v>
      </c>
      <c r="AJ3157" s="2">
        <v>1892930</v>
      </c>
    </row>
    <row r="3158" spans="1:36" x14ac:dyDescent="0.25">
      <c r="A3158" t="s">
        <v>6165</v>
      </c>
      <c r="B3158" s="1">
        <v>43496</v>
      </c>
      <c r="C3158" t="s">
        <v>36</v>
      </c>
      <c r="D3158" t="s">
        <v>6166</v>
      </c>
      <c r="E3158" t="s">
        <v>39</v>
      </c>
      <c r="F3158" t="s">
        <v>6216</v>
      </c>
      <c r="G3158" t="s">
        <v>6217</v>
      </c>
      <c r="H3158" t="s">
        <v>133</v>
      </c>
      <c r="I3158" t="s">
        <v>48</v>
      </c>
      <c r="J3158" t="s">
        <v>44</v>
      </c>
      <c r="K3158">
        <v>4010092.4</v>
      </c>
      <c r="L3158">
        <v>50674132.799999997</v>
      </c>
      <c r="M3158">
        <v>0</v>
      </c>
      <c r="N3158">
        <v>1583064</v>
      </c>
      <c r="O3158">
        <v>0</v>
      </c>
      <c r="P3158">
        <v>2395000</v>
      </c>
      <c r="Q3158">
        <v>0</v>
      </c>
      <c r="R3158">
        <v>623292.4</v>
      </c>
      <c r="S3158">
        <v>798000</v>
      </c>
      <c r="T3158">
        <v>0</v>
      </c>
      <c r="U3158">
        <v>0</v>
      </c>
      <c r="V3158">
        <v>208822</v>
      </c>
      <c r="W3158">
        <v>148892</v>
      </c>
      <c r="X3158">
        <v>48838</v>
      </c>
      <c r="Y3158">
        <v>0</v>
      </c>
      <c r="Z3158">
        <v>0</v>
      </c>
      <c r="AA3158">
        <v>1204552</v>
      </c>
      <c r="AB3158">
        <v>304612</v>
      </c>
      <c r="AC3158">
        <v>186115</v>
      </c>
      <c r="AD3158">
        <v>84970</v>
      </c>
      <c r="AE3158">
        <v>0</v>
      </c>
      <c r="AF3158">
        <v>0</v>
      </c>
      <c r="AG3158">
        <v>1248333</v>
      </c>
      <c r="AH3158">
        <v>505000</v>
      </c>
      <c r="AI3158">
        <v>2329030</v>
      </c>
      <c r="AJ3158" s="2">
        <v>1893814.4000000004</v>
      </c>
    </row>
    <row r="3159" spans="1:36" x14ac:dyDescent="0.25">
      <c r="A3159" t="s">
        <v>3316</v>
      </c>
      <c r="B3159" s="1">
        <v>43496</v>
      </c>
      <c r="C3159" t="s">
        <v>36</v>
      </c>
      <c r="D3159" t="s">
        <v>3317</v>
      </c>
      <c r="E3159" t="s">
        <v>39</v>
      </c>
      <c r="F3159" t="s">
        <v>3369</v>
      </c>
      <c r="G3159" t="s">
        <v>3370</v>
      </c>
      <c r="H3159" t="s">
        <v>408</v>
      </c>
      <c r="I3159" t="s">
        <v>1174</v>
      </c>
      <c r="J3159" t="s">
        <v>44</v>
      </c>
      <c r="K3159">
        <v>2846650</v>
      </c>
      <c r="L3159">
        <v>36092280</v>
      </c>
      <c r="M3159">
        <v>0</v>
      </c>
      <c r="N3159">
        <v>1328424</v>
      </c>
      <c r="O3159">
        <v>0</v>
      </c>
      <c r="P3159">
        <v>2013000</v>
      </c>
      <c r="Q3159">
        <v>0</v>
      </c>
      <c r="R3159">
        <v>0</v>
      </c>
      <c r="S3159">
        <v>671000</v>
      </c>
      <c r="T3159">
        <v>0</v>
      </c>
      <c r="U3159">
        <v>0</v>
      </c>
      <c r="V3159">
        <v>175534</v>
      </c>
      <c r="W3159">
        <v>107360</v>
      </c>
      <c r="X3159">
        <v>40796</v>
      </c>
      <c r="Y3159">
        <v>0</v>
      </c>
      <c r="Z3159">
        <v>0</v>
      </c>
      <c r="AA3159">
        <v>994690</v>
      </c>
      <c r="AB3159">
        <v>256054</v>
      </c>
      <c r="AC3159">
        <v>134200</v>
      </c>
      <c r="AD3159">
        <v>70978</v>
      </c>
      <c r="AE3159">
        <v>0</v>
      </c>
      <c r="AF3159">
        <v>0</v>
      </c>
      <c r="AG3159">
        <v>0</v>
      </c>
      <c r="AH3159">
        <v>652000</v>
      </c>
      <c r="AI3159">
        <v>1113232</v>
      </c>
      <c r="AJ3159" s="2">
        <v>1894458</v>
      </c>
    </row>
    <row r="3160" spans="1:36" x14ac:dyDescent="0.25">
      <c r="A3160" t="s">
        <v>4823</v>
      </c>
      <c r="B3160" s="1">
        <v>43496</v>
      </c>
      <c r="C3160" t="s">
        <v>37</v>
      </c>
      <c r="D3160" t="s">
        <v>4824</v>
      </c>
      <c r="E3160" t="s">
        <v>39</v>
      </c>
      <c r="F3160" t="s">
        <v>4825</v>
      </c>
      <c r="G3160" t="s">
        <v>4826</v>
      </c>
      <c r="H3160" t="s">
        <v>42</v>
      </c>
      <c r="I3160" t="s">
        <v>4827</v>
      </c>
      <c r="J3160" t="s">
        <v>44</v>
      </c>
      <c r="K3160">
        <v>4354666</v>
      </c>
      <c r="L3160">
        <v>55147512</v>
      </c>
      <c r="M3160">
        <v>0</v>
      </c>
      <c r="N3160">
        <v>1990332</v>
      </c>
      <c r="O3160">
        <v>0</v>
      </c>
      <c r="P3160">
        <v>3012000</v>
      </c>
      <c r="Q3160">
        <v>0</v>
      </c>
      <c r="R3160">
        <v>0</v>
      </c>
      <c r="S3160">
        <v>1004000</v>
      </c>
      <c r="T3160">
        <v>0</v>
      </c>
      <c r="U3160">
        <v>95000</v>
      </c>
      <c r="V3160">
        <v>262646</v>
      </c>
      <c r="W3160">
        <v>160640</v>
      </c>
      <c r="X3160">
        <v>61340</v>
      </c>
      <c r="Y3160">
        <v>0</v>
      </c>
      <c r="Z3160">
        <v>0</v>
      </c>
      <c r="AA3160">
        <v>1583626</v>
      </c>
      <c r="AB3160">
        <v>383126</v>
      </c>
      <c r="AC3160">
        <v>200800</v>
      </c>
      <c r="AD3160">
        <v>106721</v>
      </c>
      <c r="AE3160">
        <v>0</v>
      </c>
      <c r="AF3160">
        <v>0</v>
      </c>
      <c r="AG3160">
        <v>1700419</v>
      </c>
      <c r="AH3160">
        <v>308750</v>
      </c>
      <c r="AI3160">
        <v>2699816</v>
      </c>
      <c r="AJ3160" s="2">
        <v>1895810</v>
      </c>
    </row>
    <row r="3161" spans="1:36" x14ac:dyDescent="0.25">
      <c r="A3161" t="s">
        <v>492</v>
      </c>
      <c r="B3161" s="1">
        <v>43496</v>
      </c>
      <c r="C3161" t="s">
        <v>760</v>
      </c>
      <c r="D3161" t="s">
        <v>1169</v>
      </c>
      <c r="E3161" t="s">
        <v>39</v>
      </c>
      <c r="F3161" t="s">
        <v>1396</v>
      </c>
      <c r="G3161" t="s">
        <v>1397</v>
      </c>
      <c r="H3161" t="s">
        <v>215</v>
      </c>
      <c r="I3161" t="s">
        <v>277</v>
      </c>
      <c r="J3161" t="s">
        <v>44</v>
      </c>
      <c r="K3161">
        <v>2617322</v>
      </c>
      <c r="L3161">
        <v>33352620</v>
      </c>
      <c r="M3161">
        <v>0</v>
      </c>
      <c r="N3161">
        <v>1139652</v>
      </c>
      <c r="O3161">
        <v>0</v>
      </c>
      <c r="P3161">
        <v>1738000</v>
      </c>
      <c r="Q3161">
        <v>0</v>
      </c>
      <c r="R3161">
        <v>160716</v>
      </c>
      <c r="S3161">
        <v>579000</v>
      </c>
      <c r="T3161">
        <v>0</v>
      </c>
      <c r="U3161">
        <v>0</v>
      </c>
      <c r="V3161">
        <v>151532</v>
      </c>
      <c r="W3161">
        <v>115723</v>
      </c>
      <c r="X3161">
        <v>34414</v>
      </c>
      <c r="Y3161">
        <v>0</v>
      </c>
      <c r="Z3161">
        <v>0</v>
      </c>
      <c r="AA3161">
        <v>880669</v>
      </c>
      <c r="AB3161">
        <v>221042</v>
      </c>
      <c r="AC3161">
        <v>144654</v>
      </c>
      <c r="AD3161">
        <v>59875</v>
      </c>
      <c r="AE3161">
        <v>0</v>
      </c>
      <c r="AF3161">
        <v>0</v>
      </c>
      <c r="AG3161">
        <v>0</v>
      </c>
      <c r="AH3161">
        <v>457823</v>
      </c>
      <c r="AI3161">
        <v>883394</v>
      </c>
      <c r="AJ3161" s="2">
        <v>1895991</v>
      </c>
    </row>
    <row r="3162" spans="1:36" x14ac:dyDescent="0.25">
      <c r="A3162" t="s">
        <v>6764</v>
      </c>
      <c r="B3162" s="1">
        <v>43496</v>
      </c>
      <c r="C3162" t="s">
        <v>142</v>
      </c>
      <c r="D3162" t="s">
        <v>6765</v>
      </c>
      <c r="E3162" t="s">
        <v>39</v>
      </c>
      <c r="F3162" t="s">
        <v>6816</v>
      </c>
      <c r="G3162" t="s">
        <v>6817</v>
      </c>
      <c r="H3162" t="s">
        <v>133</v>
      </c>
      <c r="I3162" t="s">
        <v>75</v>
      </c>
      <c r="J3162" t="s">
        <v>44</v>
      </c>
      <c r="K3162">
        <v>2265505</v>
      </c>
      <c r="L3162">
        <v>28889376</v>
      </c>
      <c r="M3162">
        <v>0</v>
      </c>
      <c r="N3162">
        <v>1032288</v>
      </c>
      <c r="O3162">
        <v>0</v>
      </c>
      <c r="P3162">
        <v>1576000</v>
      </c>
      <c r="Q3162">
        <v>0</v>
      </c>
      <c r="R3162">
        <v>38040</v>
      </c>
      <c r="S3162">
        <v>525000</v>
      </c>
      <c r="T3162">
        <v>0</v>
      </c>
      <c r="U3162">
        <v>0</v>
      </c>
      <c r="V3162">
        <v>137405</v>
      </c>
      <c r="W3162">
        <v>99923</v>
      </c>
      <c r="X3162">
        <v>31080</v>
      </c>
      <c r="Y3162">
        <v>0</v>
      </c>
      <c r="Z3162">
        <v>0</v>
      </c>
      <c r="AA3162">
        <v>793408</v>
      </c>
      <c r="AB3162">
        <v>200435</v>
      </c>
      <c r="AC3162">
        <v>124903</v>
      </c>
      <c r="AD3162">
        <v>54074</v>
      </c>
      <c r="AE3162">
        <v>0</v>
      </c>
      <c r="AF3162">
        <v>0</v>
      </c>
      <c r="AG3162">
        <v>0</v>
      </c>
      <c r="AH3162">
        <v>131967</v>
      </c>
      <c r="AI3162">
        <v>511379</v>
      </c>
      <c r="AJ3162" s="2">
        <v>1896069</v>
      </c>
    </row>
    <row r="3163" spans="1:36" x14ac:dyDescent="0.25">
      <c r="A3163" t="s">
        <v>7042</v>
      </c>
      <c r="B3163" s="1">
        <v>43496</v>
      </c>
      <c r="C3163" t="s">
        <v>37</v>
      </c>
      <c r="D3163" t="s">
        <v>7043</v>
      </c>
      <c r="E3163" t="s">
        <v>39</v>
      </c>
      <c r="F3163" t="s">
        <v>7087</v>
      </c>
      <c r="G3163" t="s">
        <v>7088</v>
      </c>
      <c r="H3163" t="s">
        <v>90</v>
      </c>
      <c r="I3163" t="s">
        <v>87</v>
      </c>
      <c r="J3163" t="s">
        <v>44</v>
      </c>
      <c r="K3163">
        <v>2176005</v>
      </c>
      <c r="L3163">
        <v>27907752</v>
      </c>
      <c r="M3163">
        <v>0</v>
      </c>
      <c r="N3163">
        <v>933864</v>
      </c>
      <c r="O3163">
        <v>0</v>
      </c>
      <c r="P3163">
        <v>1425000</v>
      </c>
      <c r="Q3163">
        <v>161600</v>
      </c>
      <c r="R3163">
        <v>0</v>
      </c>
      <c r="S3163">
        <v>475000</v>
      </c>
      <c r="T3163">
        <v>0</v>
      </c>
      <c r="U3163">
        <v>0</v>
      </c>
      <c r="V3163">
        <v>124260</v>
      </c>
      <c r="W3163">
        <v>111641</v>
      </c>
      <c r="X3163">
        <v>28145</v>
      </c>
      <c r="Y3163">
        <v>0</v>
      </c>
      <c r="Z3163">
        <v>0</v>
      </c>
      <c r="AA3163">
        <v>739046</v>
      </c>
      <c r="AB3163">
        <v>181260</v>
      </c>
      <c r="AC3163">
        <v>139551</v>
      </c>
      <c r="AD3163">
        <v>48967</v>
      </c>
      <c r="AE3163">
        <v>0</v>
      </c>
      <c r="AF3163">
        <v>0</v>
      </c>
      <c r="AG3163">
        <v>0</v>
      </c>
      <c r="AH3163">
        <v>59500</v>
      </c>
      <c r="AI3163">
        <v>429278</v>
      </c>
      <c r="AJ3163" s="2">
        <v>1896368</v>
      </c>
    </row>
    <row r="3164" spans="1:36" x14ac:dyDescent="0.25">
      <c r="A3164" t="s">
        <v>7567</v>
      </c>
      <c r="B3164" s="1">
        <v>43496</v>
      </c>
      <c r="C3164" t="s">
        <v>479</v>
      </c>
      <c r="D3164" t="s">
        <v>7568</v>
      </c>
      <c r="E3164" t="s">
        <v>39</v>
      </c>
      <c r="F3164" t="s">
        <v>7661</v>
      </c>
      <c r="G3164" t="s">
        <v>2307</v>
      </c>
      <c r="H3164" t="s">
        <v>126</v>
      </c>
      <c r="I3164" t="s">
        <v>1174</v>
      </c>
      <c r="J3164" t="s">
        <v>44</v>
      </c>
      <c r="K3164">
        <v>2965650</v>
      </c>
      <c r="L3164">
        <v>37571652</v>
      </c>
      <c r="M3164">
        <v>0</v>
      </c>
      <c r="N3164">
        <v>1328424</v>
      </c>
      <c r="O3164">
        <v>0</v>
      </c>
      <c r="P3164">
        <v>2013000</v>
      </c>
      <c r="Q3164">
        <v>0</v>
      </c>
      <c r="R3164">
        <v>0</v>
      </c>
      <c r="S3164">
        <v>671000</v>
      </c>
      <c r="T3164">
        <v>0</v>
      </c>
      <c r="U3164">
        <v>119000</v>
      </c>
      <c r="V3164">
        <v>175534</v>
      </c>
      <c r="W3164">
        <v>111641</v>
      </c>
      <c r="X3164">
        <v>40796</v>
      </c>
      <c r="Y3164">
        <v>0</v>
      </c>
      <c r="Z3164">
        <v>0</v>
      </c>
      <c r="AA3164">
        <v>1117971</v>
      </c>
      <c r="AB3164">
        <v>256054</v>
      </c>
      <c r="AC3164">
        <v>139551</v>
      </c>
      <c r="AD3164">
        <v>70978</v>
      </c>
      <c r="AE3164">
        <v>0</v>
      </c>
      <c r="AF3164">
        <v>0</v>
      </c>
      <c r="AG3164">
        <v>740923</v>
      </c>
      <c r="AH3164">
        <v>27000</v>
      </c>
      <c r="AI3164">
        <v>1234506</v>
      </c>
      <c r="AJ3164" s="2">
        <v>1896465</v>
      </c>
    </row>
    <row r="3165" spans="1:36" x14ac:dyDescent="0.25">
      <c r="A3165" t="s">
        <v>5054</v>
      </c>
      <c r="B3165" s="1">
        <v>43496</v>
      </c>
      <c r="C3165" t="s">
        <v>196</v>
      </c>
      <c r="D3165" t="s">
        <v>5055</v>
      </c>
      <c r="E3165" t="s">
        <v>39</v>
      </c>
      <c r="F3165" t="s">
        <v>5183</v>
      </c>
      <c r="G3165" t="s">
        <v>5184</v>
      </c>
      <c r="H3165" t="s">
        <v>241</v>
      </c>
      <c r="I3165" t="s">
        <v>139</v>
      </c>
      <c r="J3165" t="s">
        <v>44</v>
      </c>
      <c r="K3165">
        <v>2224906</v>
      </c>
      <c r="L3165">
        <v>28283832</v>
      </c>
      <c r="M3165">
        <v>0</v>
      </c>
      <c r="N3165">
        <v>949368</v>
      </c>
      <c r="O3165">
        <v>0</v>
      </c>
      <c r="P3165">
        <v>1449000</v>
      </c>
      <c r="Q3165">
        <v>0</v>
      </c>
      <c r="R3165">
        <v>176600</v>
      </c>
      <c r="S3165">
        <v>483000</v>
      </c>
      <c r="T3165">
        <v>0</v>
      </c>
      <c r="U3165">
        <v>0</v>
      </c>
      <c r="V3165">
        <v>126353</v>
      </c>
      <c r="W3165">
        <v>93440</v>
      </c>
      <c r="X3165">
        <v>28593</v>
      </c>
      <c r="Y3165">
        <v>0</v>
      </c>
      <c r="Z3165">
        <v>0</v>
      </c>
      <c r="AA3165">
        <v>731386</v>
      </c>
      <c r="AB3165">
        <v>184313</v>
      </c>
      <c r="AC3165">
        <v>116800</v>
      </c>
      <c r="AD3165">
        <v>49747</v>
      </c>
      <c r="AE3165">
        <v>0</v>
      </c>
      <c r="AF3165">
        <v>0</v>
      </c>
      <c r="AG3165">
        <v>0</v>
      </c>
      <c r="AH3165">
        <v>109000</v>
      </c>
      <c r="AI3165">
        <v>459860</v>
      </c>
      <c r="AJ3165" s="2">
        <v>1897126</v>
      </c>
    </row>
    <row r="3166" spans="1:36" x14ac:dyDescent="0.25">
      <c r="A3166" t="s">
        <v>5918</v>
      </c>
      <c r="B3166" s="1">
        <v>43496</v>
      </c>
      <c r="C3166" t="s">
        <v>142</v>
      </c>
      <c r="D3166" t="s">
        <v>5919</v>
      </c>
      <c r="E3166" t="s">
        <v>39</v>
      </c>
      <c r="F3166" t="s">
        <v>6002</v>
      </c>
      <c r="G3166" t="s">
        <v>6003</v>
      </c>
      <c r="H3166" t="s">
        <v>175</v>
      </c>
      <c r="I3166" t="s">
        <v>185</v>
      </c>
      <c r="J3166" t="s">
        <v>44</v>
      </c>
      <c r="K3166">
        <v>2212320</v>
      </c>
      <c r="L3166">
        <v>28720884</v>
      </c>
      <c r="M3166">
        <v>0</v>
      </c>
      <c r="N3166">
        <v>1022724</v>
      </c>
      <c r="O3166">
        <v>0</v>
      </c>
      <c r="P3166">
        <v>1565000</v>
      </c>
      <c r="Q3166">
        <v>0</v>
      </c>
      <c r="R3166">
        <v>0</v>
      </c>
      <c r="S3166">
        <v>522000</v>
      </c>
      <c r="T3166">
        <v>0</v>
      </c>
      <c r="U3166">
        <v>0</v>
      </c>
      <c r="V3166">
        <v>136490</v>
      </c>
      <c r="W3166">
        <v>139347</v>
      </c>
      <c r="X3166">
        <v>30570</v>
      </c>
      <c r="Y3166">
        <v>0</v>
      </c>
      <c r="Z3166">
        <v>0</v>
      </c>
      <c r="AA3166">
        <v>828407</v>
      </c>
      <c r="AB3166">
        <v>199100</v>
      </c>
      <c r="AC3166">
        <v>174183</v>
      </c>
      <c r="AD3166">
        <v>53187</v>
      </c>
      <c r="AE3166">
        <v>0</v>
      </c>
      <c r="AF3166">
        <v>0</v>
      </c>
      <c r="AG3166">
        <v>0</v>
      </c>
      <c r="AH3166">
        <v>69375</v>
      </c>
      <c r="AI3166">
        <v>495845</v>
      </c>
      <c r="AJ3166" s="2">
        <v>1897562</v>
      </c>
    </row>
    <row r="3167" spans="1:36" x14ac:dyDescent="0.25">
      <c r="A3167" t="s">
        <v>4020</v>
      </c>
      <c r="B3167" s="1">
        <v>43496</v>
      </c>
      <c r="C3167" t="s">
        <v>37</v>
      </c>
      <c r="D3167" t="s">
        <v>4021</v>
      </c>
      <c r="E3167" t="s">
        <v>39</v>
      </c>
      <c r="F3167" t="s">
        <v>4048</v>
      </c>
      <c r="G3167" t="s">
        <v>4049</v>
      </c>
      <c r="H3167" t="s">
        <v>51</v>
      </c>
      <c r="I3167" t="s">
        <v>283</v>
      </c>
      <c r="J3167" t="s">
        <v>44</v>
      </c>
      <c r="K3167">
        <v>2265019</v>
      </c>
      <c r="L3167">
        <v>29060424</v>
      </c>
      <c r="M3167">
        <v>0</v>
      </c>
      <c r="N3167">
        <v>995100</v>
      </c>
      <c r="O3167">
        <v>0</v>
      </c>
      <c r="P3167">
        <v>1536000</v>
      </c>
      <c r="Q3167">
        <v>0</v>
      </c>
      <c r="R3167">
        <v>0</v>
      </c>
      <c r="S3167">
        <v>512000</v>
      </c>
      <c r="T3167">
        <v>0</v>
      </c>
      <c r="U3167">
        <v>95000</v>
      </c>
      <c r="V3167">
        <v>133939</v>
      </c>
      <c r="W3167">
        <v>115723</v>
      </c>
      <c r="X3167">
        <v>29040</v>
      </c>
      <c r="Y3167">
        <v>0</v>
      </c>
      <c r="Z3167">
        <v>0</v>
      </c>
      <c r="AA3167">
        <v>885702</v>
      </c>
      <c r="AB3167">
        <v>195379</v>
      </c>
      <c r="AC3167">
        <v>144654</v>
      </c>
      <c r="AD3167">
        <v>50525</v>
      </c>
      <c r="AE3167">
        <v>0</v>
      </c>
      <c r="AF3167">
        <v>0</v>
      </c>
      <c r="AG3167">
        <v>0</v>
      </c>
      <c r="AH3167">
        <v>133100</v>
      </c>
      <c r="AI3167">
        <v>523658</v>
      </c>
      <c r="AJ3167" s="2">
        <v>1898044</v>
      </c>
    </row>
    <row r="3168" spans="1:36" x14ac:dyDescent="0.25">
      <c r="A3168" t="s">
        <v>6312</v>
      </c>
      <c r="B3168" s="1">
        <v>43496</v>
      </c>
      <c r="C3168" t="s">
        <v>37</v>
      </c>
      <c r="D3168" t="s">
        <v>6313</v>
      </c>
      <c r="E3168" t="s">
        <v>39</v>
      </c>
      <c r="F3168" t="s">
        <v>6328</v>
      </c>
      <c r="G3168" t="s">
        <v>6329</v>
      </c>
      <c r="H3168" t="s">
        <v>2929</v>
      </c>
      <c r="I3168" t="s">
        <v>399</v>
      </c>
      <c r="J3168" t="s">
        <v>44</v>
      </c>
      <c r="K3168">
        <v>2964661</v>
      </c>
      <c r="L3168">
        <v>37589052</v>
      </c>
      <c r="M3168">
        <v>0</v>
      </c>
      <c r="N3168">
        <v>1376964</v>
      </c>
      <c r="O3168">
        <v>0</v>
      </c>
      <c r="P3168">
        <v>2097000</v>
      </c>
      <c r="Q3168">
        <v>0</v>
      </c>
      <c r="R3168">
        <v>0</v>
      </c>
      <c r="S3168">
        <v>699000</v>
      </c>
      <c r="T3168">
        <v>0</v>
      </c>
      <c r="U3168">
        <v>0</v>
      </c>
      <c r="V3168">
        <v>182858</v>
      </c>
      <c r="W3168">
        <v>111840</v>
      </c>
      <c r="X3168">
        <v>41723</v>
      </c>
      <c r="Y3168">
        <v>0</v>
      </c>
      <c r="Z3168">
        <v>0</v>
      </c>
      <c r="AA3168">
        <v>1035421</v>
      </c>
      <c r="AB3168">
        <v>266738</v>
      </c>
      <c r="AC3168">
        <v>139800</v>
      </c>
      <c r="AD3168">
        <v>72590</v>
      </c>
      <c r="AE3168">
        <v>0</v>
      </c>
      <c r="AF3168">
        <v>0</v>
      </c>
      <c r="AG3168">
        <v>699000</v>
      </c>
      <c r="AH3168">
        <v>56000</v>
      </c>
      <c r="AI3168">
        <v>1234128</v>
      </c>
      <c r="AJ3168" s="2">
        <v>1898293</v>
      </c>
    </row>
    <row r="3169" spans="1:36" x14ac:dyDescent="0.25">
      <c r="A3169" t="s">
        <v>164</v>
      </c>
      <c r="B3169" s="1">
        <v>43496</v>
      </c>
      <c r="C3169" t="s">
        <v>142</v>
      </c>
      <c r="D3169" t="s">
        <v>587</v>
      </c>
      <c r="E3169" t="s">
        <v>39</v>
      </c>
      <c r="F3169" t="s">
        <v>666</v>
      </c>
      <c r="G3169" t="s">
        <v>667</v>
      </c>
      <c r="H3169" t="s">
        <v>152</v>
      </c>
      <c r="I3169" t="s">
        <v>87</v>
      </c>
      <c r="J3169" t="s">
        <v>44</v>
      </c>
      <c r="K3169">
        <v>2178916</v>
      </c>
      <c r="L3169">
        <v>27991668</v>
      </c>
      <c r="M3169">
        <v>0</v>
      </c>
      <c r="N3169">
        <v>933864</v>
      </c>
      <c r="O3169">
        <v>0</v>
      </c>
      <c r="P3169">
        <v>1425000</v>
      </c>
      <c r="Q3169">
        <v>0</v>
      </c>
      <c r="R3169">
        <v>164511</v>
      </c>
      <c r="S3169">
        <v>475000</v>
      </c>
      <c r="T3169">
        <v>0</v>
      </c>
      <c r="U3169">
        <v>0</v>
      </c>
      <c r="V3169">
        <v>124260</v>
      </c>
      <c r="W3169">
        <v>115723</v>
      </c>
      <c r="X3169">
        <v>28145</v>
      </c>
      <c r="Y3169">
        <v>0</v>
      </c>
      <c r="Z3169">
        <v>0</v>
      </c>
      <c r="AA3169">
        <v>743128</v>
      </c>
      <c r="AB3169">
        <v>181260</v>
      </c>
      <c r="AC3169">
        <v>144654</v>
      </c>
      <c r="AD3169">
        <v>48967</v>
      </c>
      <c r="AE3169">
        <v>0</v>
      </c>
      <c r="AF3169">
        <v>0</v>
      </c>
      <c r="AG3169">
        <v>0</v>
      </c>
      <c r="AH3169">
        <v>57650</v>
      </c>
      <c r="AI3169">
        <v>432531</v>
      </c>
      <c r="AJ3169" s="2">
        <v>1900108</v>
      </c>
    </row>
    <row r="3170" spans="1:36" x14ac:dyDescent="0.25">
      <c r="A3170" t="s">
        <v>142</v>
      </c>
      <c r="B3170" s="1">
        <v>43496</v>
      </c>
      <c r="C3170" t="s">
        <v>255</v>
      </c>
      <c r="D3170" t="s">
        <v>332</v>
      </c>
      <c r="E3170" t="s">
        <v>39</v>
      </c>
      <c r="F3170" t="s">
        <v>552</v>
      </c>
      <c r="G3170" t="s">
        <v>553</v>
      </c>
      <c r="H3170" t="s">
        <v>295</v>
      </c>
      <c r="I3170" t="s">
        <v>212</v>
      </c>
      <c r="J3170" t="s">
        <v>44</v>
      </c>
      <c r="K3170">
        <v>2544073</v>
      </c>
      <c r="L3170">
        <v>32438592</v>
      </c>
      <c r="M3170">
        <v>0</v>
      </c>
      <c r="N3170">
        <v>1066548</v>
      </c>
      <c r="O3170">
        <v>0</v>
      </c>
      <c r="P3170">
        <v>1628000</v>
      </c>
      <c r="Q3170">
        <v>0</v>
      </c>
      <c r="R3170">
        <v>242410</v>
      </c>
      <c r="S3170">
        <v>543000</v>
      </c>
      <c r="T3170">
        <v>0</v>
      </c>
      <c r="U3170">
        <v>0</v>
      </c>
      <c r="V3170">
        <v>141983</v>
      </c>
      <c r="W3170">
        <v>115723</v>
      </c>
      <c r="X3170">
        <v>32100</v>
      </c>
      <c r="Y3170">
        <v>0</v>
      </c>
      <c r="Z3170">
        <v>0</v>
      </c>
      <c r="AA3170">
        <v>832806</v>
      </c>
      <c r="AB3170">
        <v>207113</v>
      </c>
      <c r="AC3170">
        <v>144654</v>
      </c>
      <c r="AD3170">
        <v>55849</v>
      </c>
      <c r="AE3170">
        <v>0</v>
      </c>
      <c r="AF3170">
        <v>0</v>
      </c>
      <c r="AG3170">
        <v>0</v>
      </c>
      <c r="AH3170">
        <v>394610</v>
      </c>
      <c r="AI3170">
        <v>802226</v>
      </c>
      <c r="AJ3170" s="2">
        <v>1900990</v>
      </c>
    </row>
    <row r="3171" spans="1:36" x14ac:dyDescent="0.25">
      <c r="A3171" t="s">
        <v>196</v>
      </c>
      <c r="B3171" s="1">
        <v>43496</v>
      </c>
      <c r="C3171" t="s">
        <v>36</v>
      </c>
      <c r="D3171" t="s">
        <v>2167</v>
      </c>
      <c r="E3171" t="s">
        <v>39</v>
      </c>
      <c r="F3171" t="s">
        <v>2222</v>
      </c>
      <c r="G3171" t="s">
        <v>2223</v>
      </c>
      <c r="H3171" t="s">
        <v>126</v>
      </c>
      <c r="I3171" t="s">
        <v>68</v>
      </c>
      <c r="J3171" t="s">
        <v>44</v>
      </c>
      <c r="K3171">
        <v>2506955</v>
      </c>
      <c r="L3171">
        <v>31692660</v>
      </c>
      <c r="M3171">
        <v>0</v>
      </c>
      <c r="N3171">
        <v>1089588</v>
      </c>
      <c r="O3171">
        <v>0</v>
      </c>
      <c r="P3171">
        <v>1676000</v>
      </c>
      <c r="Q3171">
        <v>0</v>
      </c>
      <c r="R3171">
        <v>19385</v>
      </c>
      <c r="S3171">
        <v>559000</v>
      </c>
      <c r="T3171">
        <v>0</v>
      </c>
      <c r="U3171">
        <v>119000</v>
      </c>
      <c r="V3171">
        <v>146169</v>
      </c>
      <c r="W3171">
        <v>89400</v>
      </c>
      <c r="X3171">
        <v>32101</v>
      </c>
      <c r="Y3171">
        <v>0</v>
      </c>
      <c r="Z3171">
        <v>0</v>
      </c>
      <c r="AA3171">
        <v>945670</v>
      </c>
      <c r="AB3171">
        <v>213219</v>
      </c>
      <c r="AC3171">
        <v>111750</v>
      </c>
      <c r="AD3171">
        <v>55850</v>
      </c>
      <c r="AE3171">
        <v>0</v>
      </c>
      <c r="AF3171">
        <v>0</v>
      </c>
      <c r="AG3171">
        <v>0</v>
      </c>
      <c r="AH3171">
        <v>359191</v>
      </c>
      <c r="AI3171">
        <v>740010</v>
      </c>
      <c r="AJ3171" s="2">
        <v>1901045</v>
      </c>
    </row>
    <row r="3172" spans="1:36" x14ac:dyDescent="0.25">
      <c r="A3172" t="s">
        <v>7042</v>
      </c>
      <c r="B3172" s="1">
        <v>43496</v>
      </c>
      <c r="C3172" t="s">
        <v>37</v>
      </c>
      <c r="D3172" t="s">
        <v>7043</v>
      </c>
      <c r="E3172" t="s">
        <v>39</v>
      </c>
      <c r="F3172" t="s">
        <v>7056</v>
      </c>
      <c r="G3172" t="s">
        <v>7057</v>
      </c>
      <c r="H3172" t="s">
        <v>55</v>
      </c>
      <c r="I3172" t="s">
        <v>506</v>
      </c>
      <c r="J3172" t="s">
        <v>44</v>
      </c>
      <c r="K3172">
        <v>2634459</v>
      </c>
      <c r="L3172">
        <v>33525120</v>
      </c>
      <c r="M3172">
        <v>0</v>
      </c>
      <c r="N3172">
        <v>1173684</v>
      </c>
      <c r="O3172">
        <v>0</v>
      </c>
      <c r="P3172">
        <v>1787000</v>
      </c>
      <c r="Q3172">
        <v>107700</v>
      </c>
      <c r="R3172">
        <v>0</v>
      </c>
      <c r="S3172">
        <v>596000</v>
      </c>
      <c r="T3172">
        <v>0</v>
      </c>
      <c r="U3172">
        <v>0</v>
      </c>
      <c r="V3172">
        <v>155848</v>
      </c>
      <c r="W3172">
        <v>111641</v>
      </c>
      <c r="X3172">
        <v>35571</v>
      </c>
      <c r="Y3172">
        <v>0</v>
      </c>
      <c r="Z3172">
        <v>0</v>
      </c>
      <c r="AA3172">
        <v>899060</v>
      </c>
      <c r="AB3172">
        <v>227338</v>
      </c>
      <c r="AC3172">
        <v>139551</v>
      </c>
      <c r="AD3172">
        <v>61888</v>
      </c>
      <c r="AE3172">
        <v>0</v>
      </c>
      <c r="AF3172">
        <v>0</v>
      </c>
      <c r="AG3172">
        <v>0</v>
      </c>
      <c r="AH3172">
        <v>462500</v>
      </c>
      <c r="AI3172">
        <v>891277</v>
      </c>
      <c r="AJ3172" s="2">
        <v>1902483</v>
      </c>
    </row>
    <row r="3173" spans="1:36" x14ac:dyDescent="0.25">
      <c r="A3173" t="s">
        <v>5233</v>
      </c>
      <c r="B3173" s="1">
        <v>43496</v>
      </c>
      <c r="C3173" t="s">
        <v>37</v>
      </c>
      <c r="D3173" t="s">
        <v>5234</v>
      </c>
      <c r="E3173" t="s">
        <v>39</v>
      </c>
      <c r="F3173" t="s">
        <v>5258</v>
      </c>
      <c r="G3173" t="s">
        <v>5259</v>
      </c>
      <c r="H3173" t="s">
        <v>86</v>
      </c>
      <c r="I3173" t="s">
        <v>75</v>
      </c>
      <c r="J3173" t="s">
        <v>44</v>
      </c>
      <c r="K3173">
        <v>2227465</v>
      </c>
      <c r="L3173">
        <v>28355100</v>
      </c>
      <c r="M3173">
        <v>0</v>
      </c>
      <c r="N3173">
        <v>1032288</v>
      </c>
      <c r="O3173">
        <v>0</v>
      </c>
      <c r="P3173">
        <v>1576000</v>
      </c>
      <c r="Q3173">
        <v>0</v>
      </c>
      <c r="R3173">
        <v>0</v>
      </c>
      <c r="S3173">
        <v>525000</v>
      </c>
      <c r="T3173">
        <v>0</v>
      </c>
      <c r="U3173">
        <v>0</v>
      </c>
      <c r="V3173">
        <v>137405</v>
      </c>
      <c r="W3173">
        <v>93440</v>
      </c>
      <c r="X3173">
        <v>31080</v>
      </c>
      <c r="Y3173">
        <v>0</v>
      </c>
      <c r="Z3173">
        <v>0</v>
      </c>
      <c r="AA3173">
        <v>786925</v>
      </c>
      <c r="AB3173">
        <v>200435</v>
      </c>
      <c r="AC3173">
        <v>116800</v>
      </c>
      <c r="AD3173">
        <v>54074</v>
      </c>
      <c r="AE3173">
        <v>0</v>
      </c>
      <c r="AF3173">
        <v>0</v>
      </c>
      <c r="AG3173">
        <v>0</v>
      </c>
      <c r="AH3173">
        <v>88770</v>
      </c>
      <c r="AI3173">
        <v>460079</v>
      </c>
      <c r="AJ3173" s="2">
        <v>1902846</v>
      </c>
    </row>
    <row r="3174" spans="1:36" x14ac:dyDescent="0.25">
      <c r="A3174" t="s">
        <v>4020</v>
      </c>
      <c r="B3174" s="1">
        <v>43496</v>
      </c>
      <c r="C3174" t="s">
        <v>37</v>
      </c>
      <c r="D3174" t="s">
        <v>4021</v>
      </c>
      <c r="E3174" t="s">
        <v>39</v>
      </c>
      <c r="F3174" t="s">
        <v>4046</v>
      </c>
      <c r="G3174" t="s">
        <v>4047</v>
      </c>
      <c r="H3174" t="s">
        <v>55</v>
      </c>
      <c r="I3174" t="s">
        <v>75</v>
      </c>
      <c r="J3174" t="s">
        <v>44</v>
      </c>
      <c r="K3174">
        <v>2227465</v>
      </c>
      <c r="L3174">
        <v>28622496</v>
      </c>
      <c r="M3174">
        <v>0</v>
      </c>
      <c r="N3174">
        <v>1032288</v>
      </c>
      <c r="O3174">
        <v>0</v>
      </c>
      <c r="P3174">
        <v>1576000</v>
      </c>
      <c r="Q3174">
        <v>0</v>
      </c>
      <c r="R3174">
        <v>0</v>
      </c>
      <c r="S3174">
        <v>525000</v>
      </c>
      <c r="T3174">
        <v>0</v>
      </c>
      <c r="U3174">
        <v>0</v>
      </c>
      <c r="V3174">
        <v>137405</v>
      </c>
      <c r="W3174">
        <v>115723</v>
      </c>
      <c r="X3174">
        <v>31080</v>
      </c>
      <c r="Y3174">
        <v>0</v>
      </c>
      <c r="Z3174">
        <v>0</v>
      </c>
      <c r="AA3174">
        <v>809208</v>
      </c>
      <c r="AB3174">
        <v>200435</v>
      </c>
      <c r="AC3174">
        <v>144654</v>
      </c>
      <c r="AD3174">
        <v>54074</v>
      </c>
      <c r="AE3174">
        <v>0</v>
      </c>
      <c r="AF3174">
        <v>0</v>
      </c>
      <c r="AG3174">
        <v>0</v>
      </c>
      <c r="AH3174">
        <v>83100</v>
      </c>
      <c r="AI3174">
        <v>482263</v>
      </c>
      <c r="AJ3174" s="2">
        <v>1902945</v>
      </c>
    </row>
    <row r="3175" spans="1:36" x14ac:dyDescent="0.25">
      <c r="A3175" t="s">
        <v>6764</v>
      </c>
      <c r="B3175" s="1">
        <v>43496</v>
      </c>
      <c r="C3175" t="s">
        <v>36</v>
      </c>
      <c r="D3175" t="s">
        <v>6765</v>
      </c>
      <c r="E3175" t="s">
        <v>39</v>
      </c>
      <c r="F3175" t="s">
        <v>6805</v>
      </c>
      <c r="G3175" t="s">
        <v>6806</v>
      </c>
      <c r="H3175" t="s">
        <v>126</v>
      </c>
      <c r="I3175" t="s">
        <v>355</v>
      </c>
      <c r="J3175" t="s">
        <v>44</v>
      </c>
      <c r="K3175">
        <v>2537439.1779999998</v>
      </c>
      <c r="L3175">
        <v>32195786.136</v>
      </c>
      <c r="M3175">
        <v>0</v>
      </c>
      <c r="N3175">
        <v>1121556</v>
      </c>
      <c r="O3175">
        <v>0</v>
      </c>
      <c r="P3175">
        <v>1711000</v>
      </c>
      <c r="Q3175">
        <v>0</v>
      </c>
      <c r="R3175">
        <v>46.177999999999997</v>
      </c>
      <c r="S3175">
        <v>570000</v>
      </c>
      <c r="T3175">
        <v>0</v>
      </c>
      <c r="U3175">
        <v>119000</v>
      </c>
      <c r="V3175">
        <v>149177</v>
      </c>
      <c r="W3175">
        <v>99923</v>
      </c>
      <c r="X3175">
        <v>33836</v>
      </c>
      <c r="Y3175">
        <v>0</v>
      </c>
      <c r="Z3175">
        <v>0</v>
      </c>
      <c r="AA3175">
        <v>971936</v>
      </c>
      <c r="AB3175">
        <v>217607</v>
      </c>
      <c r="AC3175">
        <v>124903</v>
      </c>
      <c r="AD3175">
        <v>58869</v>
      </c>
      <c r="AE3175">
        <v>0</v>
      </c>
      <c r="AF3175">
        <v>0</v>
      </c>
      <c r="AG3175">
        <v>0</v>
      </c>
      <c r="AH3175">
        <v>377500</v>
      </c>
      <c r="AI3175">
        <v>778879</v>
      </c>
      <c r="AJ3175" s="2">
        <v>1904103.1780000003</v>
      </c>
    </row>
    <row r="3176" spans="1:36" x14ac:dyDescent="0.25">
      <c r="A3176" t="s">
        <v>1811</v>
      </c>
      <c r="B3176" s="1">
        <v>43496</v>
      </c>
      <c r="C3176" t="s">
        <v>255</v>
      </c>
      <c r="D3176" t="s">
        <v>1812</v>
      </c>
      <c r="E3176" t="s">
        <v>39</v>
      </c>
      <c r="F3176" t="s">
        <v>1941</v>
      </c>
      <c r="G3176" t="s">
        <v>1942</v>
      </c>
      <c r="H3176" t="s">
        <v>295</v>
      </c>
      <c r="I3176" t="s">
        <v>155</v>
      </c>
      <c r="J3176" t="s">
        <v>44</v>
      </c>
      <c r="K3176">
        <v>2450411</v>
      </c>
      <c r="L3176">
        <v>30821892</v>
      </c>
      <c r="M3176">
        <v>0</v>
      </c>
      <c r="N3176">
        <v>966300</v>
      </c>
      <c r="O3176">
        <v>0</v>
      </c>
      <c r="P3176">
        <v>1476000</v>
      </c>
      <c r="Q3176">
        <v>0</v>
      </c>
      <c r="R3176">
        <v>364023</v>
      </c>
      <c r="S3176">
        <v>492000</v>
      </c>
      <c r="T3176">
        <v>0</v>
      </c>
      <c r="U3176">
        <v>0</v>
      </c>
      <c r="V3176">
        <v>128707</v>
      </c>
      <c r="W3176">
        <v>78720</v>
      </c>
      <c r="X3176">
        <v>29041</v>
      </c>
      <c r="Y3176">
        <v>0</v>
      </c>
      <c r="Z3176">
        <v>0</v>
      </c>
      <c r="AA3176">
        <v>728468</v>
      </c>
      <c r="AB3176">
        <v>187747</v>
      </c>
      <c r="AC3176">
        <v>98400</v>
      </c>
      <c r="AD3176">
        <v>50526</v>
      </c>
      <c r="AE3176">
        <v>0</v>
      </c>
      <c r="AF3176">
        <v>0</v>
      </c>
      <c r="AG3176">
        <v>0</v>
      </c>
      <c r="AH3176">
        <v>327650</v>
      </c>
      <c r="AI3176">
        <v>664323</v>
      </c>
      <c r="AJ3176" s="2">
        <v>1904168</v>
      </c>
    </row>
    <row r="3177" spans="1:36" x14ac:dyDescent="0.25">
      <c r="A3177" t="s">
        <v>2889</v>
      </c>
      <c r="B3177" s="1">
        <v>43496</v>
      </c>
      <c r="C3177" t="s">
        <v>2480</v>
      </c>
      <c r="D3177" t="s">
        <v>2890</v>
      </c>
      <c r="E3177" t="s">
        <v>39</v>
      </c>
      <c r="F3177" t="s">
        <v>3091</v>
      </c>
      <c r="G3177" t="s">
        <v>3092</v>
      </c>
      <c r="H3177" t="s">
        <v>308</v>
      </c>
      <c r="I3177" t="s">
        <v>139</v>
      </c>
      <c r="J3177" t="s">
        <v>44</v>
      </c>
      <c r="K3177">
        <v>2151023</v>
      </c>
      <c r="L3177">
        <v>27587748</v>
      </c>
      <c r="M3177">
        <v>0</v>
      </c>
      <c r="N3177">
        <v>949368</v>
      </c>
      <c r="O3177">
        <v>0</v>
      </c>
      <c r="P3177">
        <v>1449000</v>
      </c>
      <c r="Q3177">
        <v>0</v>
      </c>
      <c r="R3177">
        <v>102717</v>
      </c>
      <c r="S3177">
        <v>483000</v>
      </c>
      <c r="T3177">
        <v>0</v>
      </c>
      <c r="U3177">
        <v>0</v>
      </c>
      <c r="V3177">
        <v>126353</v>
      </c>
      <c r="W3177">
        <v>109316</v>
      </c>
      <c r="X3177">
        <v>28593</v>
      </c>
      <c r="Y3177">
        <v>0</v>
      </c>
      <c r="Z3177">
        <v>0</v>
      </c>
      <c r="AA3177">
        <v>747262</v>
      </c>
      <c r="AB3177">
        <v>184313</v>
      </c>
      <c r="AC3177">
        <v>136645</v>
      </c>
      <c r="AD3177">
        <v>49747</v>
      </c>
      <c r="AE3177">
        <v>0</v>
      </c>
      <c r="AF3177">
        <v>0</v>
      </c>
      <c r="AG3177">
        <v>0</v>
      </c>
      <c r="AH3177">
        <v>22000</v>
      </c>
      <c r="AI3177">
        <v>392705</v>
      </c>
      <c r="AJ3177" s="2">
        <v>1906274</v>
      </c>
    </row>
    <row r="3178" spans="1:36" x14ac:dyDescent="0.25">
      <c r="A3178" t="s">
        <v>2685</v>
      </c>
      <c r="B3178" s="1">
        <v>43496</v>
      </c>
      <c r="C3178" t="s">
        <v>1473</v>
      </c>
      <c r="D3178" t="s">
        <v>2686</v>
      </c>
      <c r="E3178" t="s">
        <v>39</v>
      </c>
      <c r="F3178" t="s">
        <v>2795</v>
      </c>
      <c r="G3178" t="s">
        <v>2796</v>
      </c>
      <c r="H3178" t="s">
        <v>133</v>
      </c>
      <c r="I3178" t="s">
        <v>610</v>
      </c>
      <c r="J3178" t="s">
        <v>44</v>
      </c>
      <c r="K3178">
        <v>2178892</v>
      </c>
      <c r="L3178">
        <v>27951936</v>
      </c>
      <c r="M3178">
        <v>0</v>
      </c>
      <c r="N3178">
        <v>1002504</v>
      </c>
      <c r="O3178">
        <v>0</v>
      </c>
      <c r="P3178">
        <v>1542000</v>
      </c>
      <c r="Q3178">
        <v>0</v>
      </c>
      <c r="R3178">
        <v>0</v>
      </c>
      <c r="S3178">
        <v>514000</v>
      </c>
      <c r="T3178">
        <v>0</v>
      </c>
      <c r="U3178">
        <v>0</v>
      </c>
      <c r="V3178">
        <v>134462</v>
      </c>
      <c r="W3178">
        <v>109316</v>
      </c>
      <c r="X3178">
        <v>29550</v>
      </c>
      <c r="Y3178">
        <v>0</v>
      </c>
      <c r="Z3178">
        <v>0</v>
      </c>
      <c r="AA3178">
        <v>787328</v>
      </c>
      <c r="AB3178">
        <v>196142</v>
      </c>
      <c r="AC3178">
        <v>136645</v>
      </c>
      <c r="AD3178">
        <v>51412</v>
      </c>
      <c r="AE3178">
        <v>0</v>
      </c>
      <c r="AF3178">
        <v>0</v>
      </c>
      <c r="AG3178">
        <v>0</v>
      </c>
      <c r="AH3178">
        <v>38500</v>
      </c>
      <c r="AI3178">
        <v>422699</v>
      </c>
      <c r="AJ3178" s="2">
        <v>1906629</v>
      </c>
    </row>
    <row r="3179" spans="1:36" x14ac:dyDescent="0.25">
      <c r="A3179" t="s">
        <v>2685</v>
      </c>
      <c r="B3179" s="1">
        <v>43496</v>
      </c>
      <c r="C3179" t="s">
        <v>1648</v>
      </c>
      <c r="D3179" t="s">
        <v>2686</v>
      </c>
      <c r="E3179" t="s">
        <v>39</v>
      </c>
      <c r="F3179" t="s">
        <v>2811</v>
      </c>
      <c r="G3179" t="s">
        <v>2812</v>
      </c>
      <c r="H3179" t="s">
        <v>158</v>
      </c>
      <c r="I3179" t="s">
        <v>610</v>
      </c>
      <c r="J3179" t="s">
        <v>44</v>
      </c>
      <c r="K3179">
        <v>2178892</v>
      </c>
      <c r="L3179">
        <v>27951936</v>
      </c>
      <c r="M3179">
        <v>0</v>
      </c>
      <c r="N3179">
        <v>1002504</v>
      </c>
      <c r="O3179">
        <v>0</v>
      </c>
      <c r="P3179">
        <v>1542000</v>
      </c>
      <c r="Q3179">
        <v>0</v>
      </c>
      <c r="R3179">
        <v>0</v>
      </c>
      <c r="S3179">
        <v>514000</v>
      </c>
      <c r="T3179">
        <v>0</v>
      </c>
      <c r="U3179">
        <v>0</v>
      </c>
      <c r="V3179">
        <v>134462</v>
      </c>
      <c r="W3179">
        <v>109316</v>
      </c>
      <c r="X3179">
        <v>29550</v>
      </c>
      <c r="Y3179">
        <v>0</v>
      </c>
      <c r="Z3179">
        <v>0</v>
      </c>
      <c r="AA3179">
        <v>787328</v>
      </c>
      <c r="AB3179">
        <v>196142</v>
      </c>
      <c r="AC3179">
        <v>136645</v>
      </c>
      <c r="AD3179">
        <v>51412</v>
      </c>
      <c r="AE3179">
        <v>0</v>
      </c>
      <c r="AF3179">
        <v>0</v>
      </c>
      <c r="AG3179">
        <v>0</v>
      </c>
      <c r="AH3179">
        <v>38500</v>
      </c>
      <c r="AI3179">
        <v>422699</v>
      </c>
      <c r="AJ3179" s="2">
        <v>1906629</v>
      </c>
    </row>
    <row r="3180" spans="1:36" x14ac:dyDescent="0.25">
      <c r="A3180" t="s">
        <v>2685</v>
      </c>
      <c r="B3180" s="1">
        <v>43496</v>
      </c>
      <c r="C3180" t="s">
        <v>164</v>
      </c>
      <c r="D3180" t="s">
        <v>2686</v>
      </c>
      <c r="E3180" t="s">
        <v>39</v>
      </c>
      <c r="F3180" t="s">
        <v>2766</v>
      </c>
      <c r="G3180" t="s">
        <v>2767</v>
      </c>
      <c r="H3180" t="s">
        <v>408</v>
      </c>
      <c r="I3180" t="s">
        <v>610</v>
      </c>
      <c r="J3180" t="s">
        <v>44</v>
      </c>
      <c r="K3180">
        <v>2178892</v>
      </c>
      <c r="L3180">
        <v>27951936</v>
      </c>
      <c r="M3180">
        <v>0</v>
      </c>
      <c r="N3180">
        <v>1002504</v>
      </c>
      <c r="O3180">
        <v>0</v>
      </c>
      <c r="P3180">
        <v>1542000</v>
      </c>
      <c r="Q3180">
        <v>0</v>
      </c>
      <c r="R3180">
        <v>0</v>
      </c>
      <c r="S3180">
        <v>514000</v>
      </c>
      <c r="T3180">
        <v>0</v>
      </c>
      <c r="U3180">
        <v>0</v>
      </c>
      <c r="V3180">
        <v>134462</v>
      </c>
      <c r="W3180">
        <v>109316</v>
      </c>
      <c r="X3180">
        <v>29550</v>
      </c>
      <c r="Y3180">
        <v>0</v>
      </c>
      <c r="Z3180">
        <v>0</v>
      </c>
      <c r="AA3180">
        <v>787328</v>
      </c>
      <c r="AB3180">
        <v>196142</v>
      </c>
      <c r="AC3180">
        <v>136645</v>
      </c>
      <c r="AD3180">
        <v>51412</v>
      </c>
      <c r="AE3180">
        <v>0</v>
      </c>
      <c r="AF3180">
        <v>0</v>
      </c>
      <c r="AG3180">
        <v>0</v>
      </c>
      <c r="AH3180">
        <v>38500</v>
      </c>
      <c r="AI3180">
        <v>422699</v>
      </c>
      <c r="AJ3180" s="2">
        <v>1906629</v>
      </c>
    </row>
    <row r="3181" spans="1:36" x14ac:dyDescent="0.25">
      <c r="A3181" t="s">
        <v>2889</v>
      </c>
      <c r="B3181" s="1">
        <v>43496</v>
      </c>
      <c r="C3181" t="s">
        <v>180</v>
      </c>
      <c r="D3181" t="s">
        <v>2890</v>
      </c>
      <c r="E3181" t="s">
        <v>39</v>
      </c>
      <c r="F3181" t="s">
        <v>2980</v>
      </c>
      <c r="G3181" t="s">
        <v>2981</v>
      </c>
      <c r="H3181" t="s">
        <v>133</v>
      </c>
      <c r="I3181" t="s">
        <v>365</v>
      </c>
      <c r="J3181" t="s">
        <v>44</v>
      </c>
      <c r="K3181">
        <v>2163000</v>
      </c>
      <c r="L3181">
        <v>27757392</v>
      </c>
      <c r="M3181">
        <v>0</v>
      </c>
      <c r="N3181">
        <v>1004148</v>
      </c>
      <c r="O3181">
        <v>0</v>
      </c>
      <c r="P3181">
        <v>1530000</v>
      </c>
      <c r="Q3181">
        <v>0</v>
      </c>
      <c r="R3181">
        <v>0</v>
      </c>
      <c r="S3181">
        <v>510000</v>
      </c>
      <c r="T3181">
        <v>0</v>
      </c>
      <c r="U3181">
        <v>0</v>
      </c>
      <c r="V3181">
        <v>133416</v>
      </c>
      <c r="W3181">
        <v>109316</v>
      </c>
      <c r="X3181">
        <v>30384</v>
      </c>
      <c r="Y3181">
        <v>0</v>
      </c>
      <c r="Z3181">
        <v>0</v>
      </c>
      <c r="AA3181">
        <v>783116</v>
      </c>
      <c r="AB3181">
        <v>194616</v>
      </c>
      <c r="AC3181">
        <v>136645</v>
      </c>
      <c r="AD3181">
        <v>52863</v>
      </c>
      <c r="AE3181">
        <v>0</v>
      </c>
      <c r="AF3181">
        <v>0</v>
      </c>
      <c r="AG3181">
        <v>0</v>
      </c>
      <c r="AH3181">
        <v>22000</v>
      </c>
      <c r="AI3181">
        <v>406124</v>
      </c>
      <c r="AJ3181" s="2">
        <v>1906992</v>
      </c>
    </row>
    <row r="3182" spans="1:36" x14ac:dyDescent="0.25">
      <c r="A3182" t="s">
        <v>6312</v>
      </c>
      <c r="B3182" s="1">
        <v>43496</v>
      </c>
      <c r="C3182" t="s">
        <v>37</v>
      </c>
      <c r="D3182" t="s">
        <v>6313</v>
      </c>
      <c r="E3182" t="s">
        <v>39</v>
      </c>
      <c r="F3182" t="s">
        <v>6352</v>
      </c>
      <c r="G3182" t="s">
        <v>6353</v>
      </c>
      <c r="H3182" t="s">
        <v>2929</v>
      </c>
      <c r="I3182" t="s">
        <v>79</v>
      </c>
      <c r="J3182" t="s">
        <v>44</v>
      </c>
      <c r="K3182">
        <v>2196129</v>
      </c>
      <c r="L3182">
        <v>27972108</v>
      </c>
      <c r="M3182">
        <v>0</v>
      </c>
      <c r="N3182">
        <v>1012788</v>
      </c>
      <c r="O3182">
        <v>0</v>
      </c>
      <c r="P3182">
        <v>1554000</v>
      </c>
      <c r="Q3182">
        <v>0</v>
      </c>
      <c r="R3182">
        <v>0</v>
      </c>
      <c r="S3182">
        <v>518000</v>
      </c>
      <c r="T3182">
        <v>0</v>
      </c>
      <c r="U3182">
        <v>0</v>
      </c>
      <c r="V3182">
        <v>135509</v>
      </c>
      <c r="W3182">
        <v>93440</v>
      </c>
      <c r="X3182">
        <v>30060</v>
      </c>
      <c r="Y3182">
        <v>0</v>
      </c>
      <c r="Z3182">
        <v>0</v>
      </c>
      <c r="AA3182">
        <v>777009</v>
      </c>
      <c r="AB3182">
        <v>197669</v>
      </c>
      <c r="AC3182">
        <v>116800</v>
      </c>
      <c r="AD3182">
        <v>52299</v>
      </c>
      <c r="AE3182">
        <v>0</v>
      </c>
      <c r="AF3182">
        <v>0</v>
      </c>
      <c r="AG3182">
        <v>0</v>
      </c>
      <c r="AH3182">
        <v>55000</v>
      </c>
      <c r="AI3182">
        <v>421768</v>
      </c>
      <c r="AJ3182" s="2">
        <v>1909241</v>
      </c>
    </row>
    <row r="3183" spans="1:36" x14ac:dyDescent="0.25">
      <c r="A3183" t="s">
        <v>6312</v>
      </c>
      <c r="B3183" s="1">
        <v>43496</v>
      </c>
      <c r="C3183" t="s">
        <v>255</v>
      </c>
      <c r="D3183" t="s">
        <v>6313</v>
      </c>
      <c r="E3183" t="s">
        <v>39</v>
      </c>
      <c r="F3183" t="s">
        <v>6461</v>
      </c>
      <c r="G3183" t="s">
        <v>6462</v>
      </c>
      <c r="H3183" t="s">
        <v>271</v>
      </c>
      <c r="I3183" t="s">
        <v>79</v>
      </c>
      <c r="J3183" t="s">
        <v>44</v>
      </c>
      <c r="K3183">
        <v>2196129</v>
      </c>
      <c r="L3183">
        <v>27972108</v>
      </c>
      <c r="M3183">
        <v>0</v>
      </c>
      <c r="N3183">
        <v>1012788</v>
      </c>
      <c r="O3183">
        <v>0</v>
      </c>
      <c r="P3183">
        <v>1554000</v>
      </c>
      <c r="Q3183">
        <v>0</v>
      </c>
      <c r="R3183">
        <v>0</v>
      </c>
      <c r="S3183">
        <v>518000</v>
      </c>
      <c r="T3183">
        <v>0</v>
      </c>
      <c r="U3183">
        <v>0</v>
      </c>
      <c r="V3183">
        <v>135509</v>
      </c>
      <c r="W3183">
        <v>93440</v>
      </c>
      <c r="X3183">
        <v>30060</v>
      </c>
      <c r="Y3183">
        <v>0</v>
      </c>
      <c r="Z3183">
        <v>0</v>
      </c>
      <c r="AA3183">
        <v>777009</v>
      </c>
      <c r="AB3183">
        <v>197669</v>
      </c>
      <c r="AC3183">
        <v>116800</v>
      </c>
      <c r="AD3183">
        <v>52299</v>
      </c>
      <c r="AE3183">
        <v>0</v>
      </c>
      <c r="AF3183">
        <v>0</v>
      </c>
      <c r="AG3183">
        <v>0</v>
      </c>
      <c r="AH3183">
        <v>55000</v>
      </c>
      <c r="AI3183">
        <v>421768</v>
      </c>
      <c r="AJ3183" s="2">
        <v>1909241</v>
      </c>
    </row>
    <row r="3184" spans="1:36" x14ac:dyDescent="0.25">
      <c r="A3184" t="s">
        <v>5054</v>
      </c>
      <c r="B3184" s="1">
        <v>43496</v>
      </c>
      <c r="C3184" t="s">
        <v>164</v>
      </c>
      <c r="D3184" t="s">
        <v>5055</v>
      </c>
      <c r="E3184" t="s">
        <v>39</v>
      </c>
      <c r="F3184" t="s">
        <v>5138</v>
      </c>
      <c r="G3184" t="s">
        <v>5139</v>
      </c>
      <c r="H3184" t="s">
        <v>133</v>
      </c>
      <c r="I3184" t="s">
        <v>277</v>
      </c>
      <c r="J3184" t="s">
        <v>44</v>
      </c>
      <c r="K3184">
        <v>2841138</v>
      </c>
      <c r="L3184">
        <v>35771016</v>
      </c>
      <c r="M3184">
        <v>0</v>
      </c>
      <c r="N3184">
        <v>1139652</v>
      </c>
      <c r="O3184">
        <v>0</v>
      </c>
      <c r="P3184">
        <v>1738000</v>
      </c>
      <c r="Q3184">
        <v>0</v>
      </c>
      <c r="R3184">
        <v>384532</v>
      </c>
      <c r="S3184">
        <v>579000</v>
      </c>
      <c r="T3184">
        <v>0</v>
      </c>
      <c r="U3184">
        <v>0</v>
      </c>
      <c r="V3184">
        <v>151532</v>
      </c>
      <c r="W3184">
        <v>93440</v>
      </c>
      <c r="X3184">
        <v>34414</v>
      </c>
      <c r="Y3184">
        <v>0</v>
      </c>
      <c r="Z3184">
        <v>0</v>
      </c>
      <c r="AA3184">
        <v>858386</v>
      </c>
      <c r="AB3184">
        <v>221042</v>
      </c>
      <c r="AC3184">
        <v>116800</v>
      </c>
      <c r="AD3184">
        <v>59875</v>
      </c>
      <c r="AE3184">
        <v>0</v>
      </c>
      <c r="AF3184">
        <v>0</v>
      </c>
      <c r="AG3184">
        <v>566806</v>
      </c>
      <c r="AH3184">
        <v>106000</v>
      </c>
      <c r="AI3184">
        <v>1070523</v>
      </c>
      <c r="AJ3184" s="2">
        <v>1910395</v>
      </c>
    </row>
    <row r="3185" spans="1:36" x14ac:dyDescent="0.25">
      <c r="A3185" t="s">
        <v>1811</v>
      </c>
      <c r="B3185" s="1">
        <v>43496</v>
      </c>
      <c r="C3185" t="s">
        <v>37</v>
      </c>
      <c r="D3185" t="s">
        <v>1812</v>
      </c>
      <c r="E3185" t="s">
        <v>39</v>
      </c>
      <c r="F3185" t="s">
        <v>1825</v>
      </c>
      <c r="G3185" t="s">
        <v>1826</v>
      </c>
      <c r="H3185" t="s">
        <v>115</v>
      </c>
      <c r="I3185" t="s">
        <v>280</v>
      </c>
      <c r="J3185" t="s">
        <v>44</v>
      </c>
      <c r="K3185">
        <v>2974212</v>
      </c>
      <c r="L3185">
        <v>37306944</v>
      </c>
      <c r="M3185">
        <v>0</v>
      </c>
      <c r="N3185">
        <v>1098324</v>
      </c>
      <c r="O3185">
        <v>0</v>
      </c>
      <c r="P3185">
        <v>1684000</v>
      </c>
      <c r="Q3185">
        <v>0</v>
      </c>
      <c r="R3185">
        <v>499610</v>
      </c>
      <c r="S3185">
        <v>561000</v>
      </c>
      <c r="T3185">
        <v>0</v>
      </c>
      <c r="U3185">
        <v>95000</v>
      </c>
      <c r="V3185">
        <v>146823</v>
      </c>
      <c r="W3185">
        <v>89800</v>
      </c>
      <c r="X3185">
        <v>32679</v>
      </c>
      <c r="Y3185">
        <v>0</v>
      </c>
      <c r="Z3185">
        <v>0</v>
      </c>
      <c r="AA3185">
        <v>925302</v>
      </c>
      <c r="AB3185">
        <v>214173</v>
      </c>
      <c r="AC3185">
        <v>112250</v>
      </c>
      <c r="AD3185">
        <v>56856</v>
      </c>
      <c r="AE3185">
        <v>0</v>
      </c>
      <c r="AF3185">
        <v>0</v>
      </c>
      <c r="AG3185">
        <v>0</v>
      </c>
      <c r="AH3185">
        <v>815150</v>
      </c>
      <c r="AI3185">
        <v>1198429</v>
      </c>
      <c r="AJ3185" s="2">
        <v>1910483</v>
      </c>
    </row>
    <row r="3186" spans="1:36" x14ac:dyDescent="0.25">
      <c r="A3186" t="s">
        <v>180</v>
      </c>
      <c r="B3186" s="1">
        <v>43496</v>
      </c>
      <c r="C3186" t="s">
        <v>255</v>
      </c>
      <c r="D3186" t="s">
        <v>796</v>
      </c>
      <c r="E3186" t="s">
        <v>39</v>
      </c>
      <c r="F3186" t="s">
        <v>975</v>
      </c>
      <c r="G3186" t="s">
        <v>976</v>
      </c>
      <c r="H3186" t="s">
        <v>265</v>
      </c>
      <c r="I3186" t="s">
        <v>52</v>
      </c>
      <c r="J3186" t="s">
        <v>44</v>
      </c>
      <c r="K3186">
        <v>3402418</v>
      </c>
      <c r="L3186">
        <v>43058136</v>
      </c>
      <c r="M3186">
        <v>0</v>
      </c>
      <c r="N3186">
        <v>1530576</v>
      </c>
      <c r="O3186">
        <v>0</v>
      </c>
      <c r="P3186">
        <v>2322000</v>
      </c>
      <c r="Q3186">
        <v>0</v>
      </c>
      <c r="R3186">
        <v>0</v>
      </c>
      <c r="S3186">
        <v>774000</v>
      </c>
      <c r="T3186">
        <v>0</v>
      </c>
      <c r="U3186">
        <v>119000</v>
      </c>
      <c r="V3186">
        <v>202478</v>
      </c>
      <c r="W3186">
        <v>123840</v>
      </c>
      <c r="X3186">
        <v>46860</v>
      </c>
      <c r="Y3186">
        <v>0</v>
      </c>
      <c r="Z3186">
        <v>0</v>
      </c>
      <c r="AA3186">
        <v>1266178</v>
      </c>
      <c r="AB3186">
        <v>295358</v>
      </c>
      <c r="AC3186">
        <v>154800</v>
      </c>
      <c r="AD3186">
        <v>81528</v>
      </c>
      <c r="AE3186">
        <v>0</v>
      </c>
      <c r="AF3186">
        <v>0</v>
      </c>
      <c r="AG3186">
        <v>993842</v>
      </c>
      <c r="AH3186">
        <v>152000</v>
      </c>
      <c r="AI3186">
        <v>1677528</v>
      </c>
      <c r="AJ3186" s="2">
        <v>1910650</v>
      </c>
    </row>
    <row r="3187" spans="1:36" x14ac:dyDescent="0.25">
      <c r="A3187" t="s">
        <v>4020</v>
      </c>
      <c r="B3187" s="1">
        <v>43496</v>
      </c>
      <c r="C3187" t="s">
        <v>255</v>
      </c>
      <c r="D3187" t="s">
        <v>4021</v>
      </c>
      <c r="E3187" t="s">
        <v>39</v>
      </c>
      <c r="F3187" t="s">
        <v>4277</v>
      </c>
      <c r="G3187" t="s">
        <v>4278</v>
      </c>
      <c r="H3187" t="s">
        <v>290</v>
      </c>
      <c r="I3187" t="s">
        <v>185</v>
      </c>
      <c r="J3187" t="s">
        <v>44</v>
      </c>
      <c r="K3187">
        <v>2212320</v>
      </c>
      <c r="L3187">
        <v>28437396</v>
      </c>
      <c r="M3187">
        <v>0</v>
      </c>
      <c r="N3187">
        <v>1022724</v>
      </c>
      <c r="O3187">
        <v>0</v>
      </c>
      <c r="P3187">
        <v>1565000</v>
      </c>
      <c r="Q3187">
        <v>0</v>
      </c>
      <c r="R3187">
        <v>0</v>
      </c>
      <c r="S3187">
        <v>522000</v>
      </c>
      <c r="T3187">
        <v>0</v>
      </c>
      <c r="U3187">
        <v>0</v>
      </c>
      <c r="V3187">
        <v>136490</v>
      </c>
      <c r="W3187">
        <v>115723</v>
      </c>
      <c r="X3187">
        <v>30570</v>
      </c>
      <c r="Y3187">
        <v>0</v>
      </c>
      <c r="Z3187">
        <v>0</v>
      </c>
      <c r="AA3187">
        <v>804783</v>
      </c>
      <c r="AB3187">
        <v>199100</v>
      </c>
      <c r="AC3187">
        <v>144654</v>
      </c>
      <c r="AD3187">
        <v>53187</v>
      </c>
      <c r="AE3187">
        <v>0</v>
      </c>
      <c r="AF3187">
        <v>0</v>
      </c>
      <c r="AG3187">
        <v>0</v>
      </c>
      <c r="AH3187">
        <v>62100</v>
      </c>
      <c r="AI3187">
        <v>459041</v>
      </c>
      <c r="AJ3187" s="2">
        <v>1910742</v>
      </c>
    </row>
    <row r="3188" spans="1:36" x14ac:dyDescent="0.25">
      <c r="A3188" t="s">
        <v>4020</v>
      </c>
      <c r="B3188" s="1">
        <v>43496</v>
      </c>
      <c r="C3188" t="s">
        <v>255</v>
      </c>
      <c r="D3188" t="s">
        <v>4021</v>
      </c>
      <c r="E3188" t="s">
        <v>39</v>
      </c>
      <c r="F3188" t="s">
        <v>4279</v>
      </c>
      <c r="G3188" t="s">
        <v>4280</v>
      </c>
      <c r="H3188" t="s">
        <v>318</v>
      </c>
      <c r="I3188" t="s">
        <v>185</v>
      </c>
      <c r="J3188" t="s">
        <v>44</v>
      </c>
      <c r="K3188">
        <v>2299722</v>
      </c>
      <c r="L3188">
        <v>29486220</v>
      </c>
      <c r="M3188">
        <v>0</v>
      </c>
      <c r="N3188">
        <v>1022724</v>
      </c>
      <c r="O3188">
        <v>0</v>
      </c>
      <c r="P3188">
        <v>1565000</v>
      </c>
      <c r="Q3188">
        <v>0</v>
      </c>
      <c r="R3188">
        <v>87402</v>
      </c>
      <c r="S3188">
        <v>522000</v>
      </c>
      <c r="T3188">
        <v>0</v>
      </c>
      <c r="U3188">
        <v>0</v>
      </c>
      <c r="V3188">
        <v>136490</v>
      </c>
      <c r="W3188">
        <v>115723</v>
      </c>
      <c r="X3188">
        <v>30570</v>
      </c>
      <c r="Y3188">
        <v>0</v>
      </c>
      <c r="Z3188">
        <v>0</v>
      </c>
      <c r="AA3188">
        <v>804783</v>
      </c>
      <c r="AB3188">
        <v>199100</v>
      </c>
      <c r="AC3188">
        <v>144654</v>
      </c>
      <c r="AD3188">
        <v>53187</v>
      </c>
      <c r="AE3188">
        <v>0</v>
      </c>
      <c r="AF3188">
        <v>0</v>
      </c>
      <c r="AG3188">
        <v>0</v>
      </c>
      <c r="AH3188">
        <v>149502</v>
      </c>
      <c r="AI3188">
        <v>546443</v>
      </c>
      <c r="AJ3188" s="2">
        <v>1910742</v>
      </c>
    </row>
    <row r="3189" spans="1:36" x14ac:dyDescent="0.25">
      <c r="A3189" t="s">
        <v>4020</v>
      </c>
      <c r="B3189" s="1">
        <v>43496</v>
      </c>
      <c r="C3189" t="s">
        <v>255</v>
      </c>
      <c r="D3189" t="s">
        <v>4021</v>
      </c>
      <c r="E3189" t="s">
        <v>39</v>
      </c>
      <c r="F3189" t="s">
        <v>4281</v>
      </c>
      <c r="G3189" t="s">
        <v>4282</v>
      </c>
      <c r="H3189" t="s">
        <v>261</v>
      </c>
      <c r="I3189" t="s">
        <v>185</v>
      </c>
      <c r="J3189" t="s">
        <v>44</v>
      </c>
      <c r="K3189">
        <v>2212320</v>
      </c>
      <c r="L3189">
        <v>28437396</v>
      </c>
      <c r="M3189">
        <v>0</v>
      </c>
      <c r="N3189">
        <v>1022724</v>
      </c>
      <c r="O3189">
        <v>0</v>
      </c>
      <c r="P3189">
        <v>1565000</v>
      </c>
      <c r="Q3189">
        <v>0</v>
      </c>
      <c r="R3189">
        <v>0</v>
      </c>
      <c r="S3189">
        <v>522000</v>
      </c>
      <c r="T3189">
        <v>0</v>
      </c>
      <c r="U3189">
        <v>0</v>
      </c>
      <c r="V3189">
        <v>136490</v>
      </c>
      <c r="W3189">
        <v>115723</v>
      </c>
      <c r="X3189">
        <v>30570</v>
      </c>
      <c r="Y3189">
        <v>0</v>
      </c>
      <c r="Z3189">
        <v>0</v>
      </c>
      <c r="AA3189">
        <v>804783</v>
      </c>
      <c r="AB3189">
        <v>199100</v>
      </c>
      <c r="AC3189">
        <v>144654</v>
      </c>
      <c r="AD3189">
        <v>53187</v>
      </c>
      <c r="AE3189">
        <v>0</v>
      </c>
      <c r="AF3189">
        <v>0</v>
      </c>
      <c r="AG3189">
        <v>0</v>
      </c>
      <c r="AH3189">
        <v>62100</v>
      </c>
      <c r="AI3189">
        <v>459041</v>
      </c>
      <c r="AJ3189" s="2">
        <v>1910742</v>
      </c>
    </row>
    <row r="3190" spans="1:36" x14ac:dyDescent="0.25">
      <c r="A3190" t="s">
        <v>3637</v>
      </c>
      <c r="B3190" s="1">
        <v>43496</v>
      </c>
      <c r="C3190" t="s">
        <v>3129</v>
      </c>
      <c r="D3190" t="s">
        <v>3638</v>
      </c>
      <c r="E3190" t="s">
        <v>39</v>
      </c>
      <c r="F3190" t="s">
        <v>3726</v>
      </c>
      <c r="G3190" t="s">
        <v>3727</v>
      </c>
      <c r="H3190" t="s">
        <v>364</v>
      </c>
      <c r="I3190" t="s">
        <v>287</v>
      </c>
      <c r="J3190" t="s">
        <v>44</v>
      </c>
      <c r="K3190">
        <v>2170592</v>
      </c>
      <c r="L3190">
        <v>27924420</v>
      </c>
      <c r="M3190">
        <v>0</v>
      </c>
      <c r="N3190">
        <v>998736</v>
      </c>
      <c r="O3190">
        <v>0</v>
      </c>
      <c r="P3190">
        <v>1527000</v>
      </c>
      <c r="Q3190">
        <v>0</v>
      </c>
      <c r="R3190">
        <v>12222</v>
      </c>
      <c r="S3190">
        <v>509000</v>
      </c>
      <c r="T3190">
        <v>0</v>
      </c>
      <c r="U3190">
        <v>0</v>
      </c>
      <c r="V3190">
        <v>133154</v>
      </c>
      <c r="W3190">
        <v>115723</v>
      </c>
      <c r="X3190">
        <v>29936</v>
      </c>
      <c r="Y3190">
        <v>0</v>
      </c>
      <c r="Z3190">
        <v>0</v>
      </c>
      <c r="AA3190">
        <v>787813</v>
      </c>
      <c r="AB3190">
        <v>194234</v>
      </c>
      <c r="AC3190">
        <v>144654</v>
      </c>
      <c r="AD3190">
        <v>52084</v>
      </c>
      <c r="AE3190">
        <v>0</v>
      </c>
      <c r="AF3190">
        <v>0</v>
      </c>
      <c r="AG3190">
        <v>0</v>
      </c>
      <c r="AH3190">
        <v>24422</v>
      </c>
      <c r="AI3190">
        <v>415394</v>
      </c>
      <c r="AJ3190" s="2">
        <v>1911641</v>
      </c>
    </row>
    <row r="3191" spans="1:36" x14ac:dyDescent="0.25">
      <c r="A3191" t="s">
        <v>4020</v>
      </c>
      <c r="B3191" s="1">
        <v>43496</v>
      </c>
      <c r="C3191" t="s">
        <v>164</v>
      </c>
      <c r="D3191" t="s">
        <v>4021</v>
      </c>
      <c r="E3191" t="s">
        <v>39</v>
      </c>
      <c r="F3191" t="s">
        <v>4134</v>
      </c>
      <c r="G3191" t="s">
        <v>3883</v>
      </c>
      <c r="H3191" t="s">
        <v>126</v>
      </c>
      <c r="I3191" t="s">
        <v>130</v>
      </c>
      <c r="J3191" t="s">
        <v>44</v>
      </c>
      <c r="K3191">
        <v>3488160</v>
      </c>
      <c r="L3191">
        <v>43839636</v>
      </c>
      <c r="M3191">
        <v>0</v>
      </c>
      <c r="N3191">
        <v>1211160</v>
      </c>
      <c r="O3191">
        <v>0</v>
      </c>
      <c r="P3191">
        <v>1853000</v>
      </c>
      <c r="Q3191">
        <v>0</v>
      </c>
      <c r="R3191">
        <v>749753</v>
      </c>
      <c r="S3191">
        <v>618000</v>
      </c>
      <c r="T3191">
        <v>0</v>
      </c>
      <c r="U3191">
        <v>119000</v>
      </c>
      <c r="V3191">
        <v>161603</v>
      </c>
      <c r="W3191">
        <v>115723</v>
      </c>
      <c r="X3191">
        <v>36224</v>
      </c>
      <c r="Y3191">
        <v>0</v>
      </c>
      <c r="Z3191">
        <v>0</v>
      </c>
      <c r="AA3191">
        <v>1050550</v>
      </c>
      <c r="AB3191">
        <v>235733</v>
      </c>
      <c r="AC3191">
        <v>144654</v>
      </c>
      <c r="AD3191">
        <v>63024</v>
      </c>
      <c r="AE3191">
        <v>0</v>
      </c>
      <c r="AF3191">
        <v>0</v>
      </c>
      <c r="AG3191">
        <v>993103</v>
      </c>
      <c r="AH3191">
        <v>303497</v>
      </c>
      <c r="AI3191">
        <v>1740011</v>
      </c>
      <c r="AJ3191" s="2">
        <v>1913292</v>
      </c>
    </row>
    <row r="3192" spans="1:36" x14ac:dyDescent="0.25">
      <c r="A3192" t="s">
        <v>6165</v>
      </c>
      <c r="B3192" s="1">
        <v>43496</v>
      </c>
      <c r="C3192" t="s">
        <v>180</v>
      </c>
      <c r="D3192" t="s">
        <v>6166</v>
      </c>
      <c r="E3192" t="s">
        <v>39</v>
      </c>
      <c r="F3192" t="s">
        <v>6243</v>
      </c>
      <c r="G3192" t="s">
        <v>6244</v>
      </c>
      <c r="H3192" t="s">
        <v>126</v>
      </c>
      <c r="I3192" t="s">
        <v>262</v>
      </c>
      <c r="J3192" t="s">
        <v>44</v>
      </c>
      <c r="K3192">
        <v>3471467</v>
      </c>
      <c r="L3192">
        <v>44194788</v>
      </c>
      <c r="M3192">
        <v>0</v>
      </c>
      <c r="N3192">
        <v>1550520</v>
      </c>
      <c r="O3192">
        <v>0</v>
      </c>
      <c r="P3192">
        <v>2345000</v>
      </c>
      <c r="Q3192">
        <v>0</v>
      </c>
      <c r="R3192">
        <v>35652</v>
      </c>
      <c r="S3192">
        <v>782000</v>
      </c>
      <c r="T3192">
        <v>0</v>
      </c>
      <c r="U3192">
        <v>119000</v>
      </c>
      <c r="V3192">
        <v>204506</v>
      </c>
      <c r="W3192">
        <v>148892</v>
      </c>
      <c r="X3192">
        <v>47849</v>
      </c>
      <c r="Y3192">
        <v>0</v>
      </c>
      <c r="Z3192">
        <v>0</v>
      </c>
      <c r="AA3192">
        <v>1302247</v>
      </c>
      <c r="AB3192">
        <v>298316</v>
      </c>
      <c r="AC3192">
        <v>186115</v>
      </c>
      <c r="AD3192">
        <v>83249</v>
      </c>
      <c r="AE3192">
        <v>0</v>
      </c>
      <c r="AF3192">
        <v>0</v>
      </c>
      <c r="AG3192">
        <v>170000</v>
      </c>
      <c r="AH3192">
        <v>1031600</v>
      </c>
      <c r="AI3192">
        <v>1769280</v>
      </c>
      <c r="AJ3192" s="2">
        <v>1913619</v>
      </c>
    </row>
    <row r="3193" spans="1:36" x14ac:dyDescent="0.25">
      <c r="A3193" t="s">
        <v>1648</v>
      </c>
      <c r="B3193" s="1">
        <v>43496</v>
      </c>
      <c r="C3193" t="s">
        <v>479</v>
      </c>
      <c r="D3193" t="s">
        <v>1649</v>
      </c>
      <c r="E3193" t="s">
        <v>39</v>
      </c>
      <c r="F3193" t="s">
        <v>1737</v>
      </c>
      <c r="G3193" t="s">
        <v>1738</v>
      </c>
      <c r="H3193" t="s">
        <v>136</v>
      </c>
      <c r="I3193" t="s">
        <v>355</v>
      </c>
      <c r="J3193" t="s">
        <v>44</v>
      </c>
      <c r="K3193">
        <v>2418393</v>
      </c>
      <c r="L3193">
        <v>30663036</v>
      </c>
      <c r="M3193">
        <v>0</v>
      </c>
      <c r="N3193">
        <v>1121556</v>
      </c>
      <c r="O3193">
        <v>0</v>
      </c>
      <c r="P3193">
        <v>1711000</v>
      </c>
      <c r="Q3193">
        <v>0</v>
      </c>
      <c r="R3193">
        <v>0</v>
      </c>
      <c r="S3193">
        <v>570000</v>
      </c>
      <c r="T3193">
        <v>0</v>
      </c>
      <c r="U3193">
        <v>0</v>
      </c>
      <c r="V3193">
        <v>149177</v>
      </c>
      <c r="W3193">
        <v>91240</v>
      </c>
      <c r="X3193">
        <v>33836</v>
      </c>
      <c r="Y3193">
        <v>0</v>
      </c>
      <c r="Z3193">
        <v>0</v>
      </c>
      <c r="AA3193">
        <v>844253</v>
      </c>
      <c r="AB3193">
        <v>217607</v>
      </c>
      <c r="AC3193">
        <v>114050</v>
      </c>
      <c r="AD3193">
        <v>58869</v>
      </c>
      <c r="AE3193">
        <v>0</v>
      </c>
      <c r="AF3193">
        <v>0</v>
      </c>
      <c r="AG3193">
        <v>0</v>
      </c>
      <c r="AH3193">
        <v>251050</v>
      </c>
      <c r="AI3193">
        <v>641576</v>
      </c>
      <c r="AJ3193" s="2">
        <v>1913677</v>
      </c>
    </row>
    <row r="3194" spans="1:36" x14ac:dyDescent="0.25">
      <c r="A3194" t="s">
        <v>6892</v>
      </c>
      <c r="B3194" s="1">
        <v>43496</v>
      </c>
      <c r="C3194" t="s">
        <v>37</v>
      </c>
      <c r="D3194" t="s">
        <v>6893</v>
      </c>
      <c r="E3194" t="s">
        <v>39</v>
      </c>
      <c r="F3194" t="s">
        <v>6908</v>
      </c>
      <c r="G3194" t="s">
        <v>6909</v>
      </c>
      <c r="H3194" t="s">
        <v>408</v>
      </c>
      <c r="I3194" t="s">
        <v>506</v>
      </c>
      <c r="J3194" t="s">
        <v>44</v>
      </c>
      <c r="K3194">
        <v>2526759</v>
      </c>
      <c r="L3194">
        <v>32699460</v>
      </c>
      <c r="M3194">
        <v>0</v>
      </c>
      <c r="N3194">
        <v>1173684</v>
      </c>
      <c r="O3194">
        <v>0</v>
      </c>
      <c r="P3194">
        <v>1787000</v>
      </c>
      <c r="Q3194">
        <v>0</v>
      </c>
      <c r="R3194">
        <v>0</v>
      </c>
      <c r="S3194">
        <v>596000</v>
      </c>
      <c r="T3194">
        <v>0</v>
      </c>
      <c r="U3194">
        <v>0</v>
      </c>
      <c r="V3194">
        <v>155848</v>
      </c>
      <c r="W3194">
        <v>150536</v>
      </c>
      <c r="X3194">
        <v>35571</v>
      </c>
      <c r="Y3194">
        <v>0</v>
      </c>
      <c r="Z3194">
        <v>0</v>
      </c>
      <c r="AA3194">
        <v>937955</v>
      </c>
      <c r="AB3194">
        <v>227338</v>
      </c>
      <c r="AC3194">
        <v>188170</v>
      </c>
      <c r="AD3194">
        <v>61888</v>
      </c>
      <c r="AE3194">
        <v>0</v>
      </c>
      <c r="AF3194">
        <v>0</v>
      </c>
      <c r="AG3194">
        <v>333692</v>
      </c>
      <c r="AH3194">
        <v>0</v>
      </c>
      <c r="AI3194">
        <v>811088</v>
      </c>
      <c r="AJ3194" s="2">
        <v>1913867</v>
      </c>
    </row>
    <row r="3195" spans="1:36" x14ac:dyDescent="0.25">
      <c r="A3195" t="s">
        <v>2685</v>
      </c>
      <c r="B3195" s="1">
        <v>43496</v>
      </c>
      <c r="C3195" t="s">
        <v>37</v>
      </c>
      <c r="D3195" t="s">
        <v>2686</v>
      </c>
      <c r="E3195" t="s">
        <v>39</v>
      </c>
      <c r="F3195" t="s">
        <v>2712</v>
      </c>
      <c r="G3195" t="s">
        <v>2713</v>
      </c>
      <c r="H3195" t="s">
        <v>90</v>
      </c>
      <c r="I3195" t="s">
        <v>610</v>
      </c>
      <c r="J3195" t="s">
        <v>44</v>
      </c>
      <c r="K3195">
        <v>2178892</v>
      </c>
      <c r="L3195">
        <v>27951936</v>
      </c>
      <c r="M3195">
        <v>0</v>
      </c>
      <c r="N3195">
        <v>1002504</v>
      </c>
      <c r="O3195">
        <v>0</v>
      </c>
      <c r="P3195">
        <v>1542000</v>
      </c>
      <c r="Q3195">
        <v>0</v>
      </c>
      <c r="R3195">
        <v>0</v>
      </c>
      <c r="S3195">
        <v>514000</v>
      </c>
      <c r="T3195">
        <v>0</v>
      </c>
      <c r="U3195">
        <v>0</v>
      </c>
      <c r="V3195">
        <v>134462</v>
      </c>
      <c r="W3195">
        <v>109316</v>
      </c>
      <c r="X3195">
        <v>29550</v>
      </c>
      <c r="Y3195">
        <v>0</v>
      </c>
      <c r="Z3195">
        <v>0</v>
      </c>
      <c r="AA3195">
        <v>787328</v>
      </c>
      <c r="AB3195">
        <v>196142</v>
      </c>
      <c r="AC3195">
        <v>136645</v>
      </c>
      <c r="AD3195">
        <v>51412</v>
      </c>
      <c r="AE3195">
        <v>0</v>
      </c>
      <c r="AF3195">
        <v>0</v>
      </c>
      <c r="AG3195">
        <v>0</v>
      </c>
      <c r="AH3195">
        <v>30500</v>
      </c>
      <c r="AI3195">
        <v>414699</v>
      </c>
      <c r="AJ3195" s="2">
        <v>1914629</v>
      </c>
    </row>
    <row r="3196" spans="1:36" x14ac:dyDescent="0.25">
      <c r="A3196" t="s">
        <v>5233</v>
      </c>
      <c r="B3196" s="1">
        <v>43496</v>
      </c>
      <c r="C3196" t="s">
        <v>37</v>
      </c>
      <c r="D3196" t="s">
        <v>5234</v>
      </c>
      <c r="E3196" t="s">
        <v>39</v>
      </c>
      <c r="F3196" t="s">
        <v>5237</v>
      </c>
      <c r="G3196" t="s">
        <v>5238</v>
      </c>
      <c r="H3196" t="s">
        <v>59</v>
      </c>
      <c r="I3196" t="s">
        <v>52</v>
      </c>
      <c r="J3196" t="s">
        <v>44</v>
      </c>
      <c r="K3196">
        <v>3576418</v>
      </c>
      <c r="L3196">
        <v>45146136</v>
      </c>
      <c r="M3196">
        <v>0</v>
      </c>
      <c r="N3196">
        <v>1530576</v>
      </c>
      <c r="O3196">
        <v>0</v>
      </c>
      <c r="P3196">
        <v>2322000</v>
      </c>
      <c r="Q3196">
        <v>0</v>
      </c>
      <c r="R3196">
        <v>198000</v>
      </c>
      <c r="S3196">
        <v>774000</v>
      </c>
      <c r="T3196">
        <v>0</v>
      </c>
      <c r="U3196">
        <v>95000</v>
      </c>
      <c r="V3196">
        <v>202478</v>
      </c>
      <c r="W3196">
        <v>123840</v>
      </c>
      <c r="X3196">
        <v>46860</v>
      </c>
      <c r="Y3196">
        <v>0</v>
      </c>
      <c r="Z3196">
        <v>0</v>
      </c>
      <c r="AA3196">
        <v>1242178</v>
      </c>
      <c r="AB3196">
        <v>295358</v>
      </c>
      <c r="AC3196">
        <v>154800</v>
      </c>
      <c r="AD3196">
        <v>81528</v>
      </c>
      <c r="AE3196">
        <v>0</v>
      </c>
      <c r="AF3196">
        <v>0</v>
      </c>
      <c r="AG3196">
        <v>1075018</v>
      </c>
      <c r="AH3196">
        <v>238770</v>
      </c>
      <c r="AI3196">
        <v>1845474</v>
      </c>
      <c r="AJ3196" s="2">
        <v>1916704</v>
      </c>
    </row>
    <row r="3197" spans="1:36" x14ac:dyDescent="0.25">
      <c r="A3197" t="s">
        <v>6599</v>
      </c>
      <c r="B3197" s="1">
        <v>43496</v>
      </c>
      <c r="C3197" t="s">
        <v>37</v>
      </c>
      <c r="D3197" t="s">
        <v>6600</v>
      </c>
      <c r="E3197" t="s">
        <v>39</v>
      </c>
      <c r="F3197" t="s">
        <v>6624</v>
      </c>
      <c r="G3197" t="s">
        <v>6625</v>
      </c>
      <c r="H3197" t="s">
        <v>55</v>
      </c>
      <c r="I3197" t="s">
        <v>518</v>
      </c>
      <c r="J3197" t="s">
        <v>44</v>
      </c>
      <c r="K3197">
        <v>2858129</v>
      </c>
      <c r="L3197">
        <v>36047172</v>
      </c>
      <c r="M3197">
        <v>0</v>
      </c>
      <c r="N3197">
        <v>1083312</v>
      </c>
      <c r="O3197">
        <v>0</v>
      </c>
      <c r="P3197">
        <v>1654000</v>
      </c>
      <c r="Q3197">
        <v>0</v>
      </c>
      <c r="R3197">
        <v>520412</v>
      </c>
      <c r="S3197">
        <v>551000</v>
      </c>
      <c r="T3197">
        <v>0</v>
      </c>
      <c r="U3197">
        <v>0</v>
      </c>
      <c r="V3197">
        <v>144207</v>
      </c>
      <c r="W3197">
        <v>101702</v>
      </c>
      <c r="X3197">
        <v>32610</v>
      </c>
      <c r="Y3197">
        <v>0</v>
      </c>
      <c r="Z3197">
        <v>0</v>
      </c>
      <c r="AA3197">
        <v>829519</v>
      </c>
      <c r="AB3197">
        <v>210357</v>
      </c>
      <c r="AC3197">
        <v>127127</v>
      </c>
      <c r="AD3197">
        <v>56736</v>
      </c>
      <c r="AE3197">
        <v>0</v>
      </c>
      <c r="AF3197">
        <v>0</v>
      </c>
      <c r="AG3197">
        <v>60000</v>
      </c>
      <c r="AH3197">
        <v>633000</v>
      </c>
      <c r="AI3197">
        <v>1087220</v>
      </c>
      <c r="AJ3197" s="2">
        <v>1916711</v>
      </c>
    </row>
    <row r="3198" spans="1:36" x14ac:dyDescent="0.25">
      <c r="A3198" t="s">
        <v>6892</v>
      </c>
      <c r="B3198" s="1">
        <v>43496</v>
      </c>
      <c r="C3198" t="s">
        <v>255</v>
      </c>
      <c r="D3198" t="s">
        <v>6893</v>
      </c>
      <c r="E3198" t="s">
        <v>39</v>
      </c>
      <c r="F3198" t="s">
        <v>7041</v>
      </c>
      <c r="G3198" t="s">
        <v>762</v>
      </c>
      <c r="H3198" t="s">
        <v>561</v>
      </c>
      <c r="I3198" t="s">
        <v>105</v>
      </c>
      <c r="J3198" t="s">
        <v>44</v>
      </c>
      <c r="K3198">
        <v>2139034</v>
      </c>
      <c r="L3198">
        <v>27916200</v>
      </c>
      <c r="M3198">
        <v>0</v>
      </c>
      <c r="N3198">
        <v>896004</v>
      </c>
      <c r="O3198">
        <v>0</v>
      </c>
      <c r="P3198">
        <v>1379000</v>
      </c>
      <c r="Q3198">
        <v>0</v>
      </c>
      <c r="R3198">
        <v>190190</v>
      </c>
      <c r="S3198">
        <v>460000</v>
      </c>
      <c r="T3198">
        <v>0</v>
      </c>
      <c r="U3198">
        <v>0</v>
      </c>
      <c r="V3198">
        <v>120271</v>
      </c>
      <c r="W3198">
        <v>150536</v>
      </c>
      <c r="X3198">
        <v>26353</v>
      </c>
      <c r="Y3198">
        <v>0</v>
      </c>
      <c r="Z3198">
        <v>0</v>
      </c>
      <c r="AA3198">
        <v>757160</v>
      </c>
      <c r="AB3198">
        <v>175441</v>
      </c>
      <c r="AC3198">
        <v>188170</v>
      </c>
      <c r="AD3198">
        <v>45850</v>
      </c>
      <c r="AE3198">
        <v>0</v>
      </c>
      <c r="AF3198">
        <v>0</v>
      </c>
      <c r="AG3198">
        <v>0</v>
      </c>
      <c r="AH3198">
        <v>0</v>
      </c>
      <c r="AI3198">
        <v>409461</v>
      </c>
      <c r="AJ3198" s="2">
        <v>1916889</v>
      </c>
    </row>
    <row r="3199" spans="1:36" x14ac:dyDescent="0.25">
      <c r="A3199" t="s">
        <v>1473</v>
      </c>
      <c r="B3199" s="1">
        <v>43496</v>
      </c>
      <c r="C3199" t="s">
        <v>180</v>
      </c>
      <c r="D3199" t="s">
        <v>1474</v>
      </c>
      <c r="E3199" t="s">
        <v>39</v>
      </c>
      <c r="F3199" t="s">
        <v>1573</v>
      </c>
      <c r="G3199" t="s">
        <v>1574</v>
      </c>
      <c r="H3199" t="s">
        <v>133</v>
      </c>
      <c r="I3199" t="s">
        <v>212</v>
      </c>
      <c r="J3199" t="s">
        <v>44</v>
      </c>
      <c r="K3199">
        <v>2301663</v>
      </c>
      <c r="L3199">
        <v>29183076</v>
      </c>
      <c r="M3199">
        <v>0</v>
      </c>
      <c r="N3199">
        <v>1066548</v>
      </c>
      <c r="O3199">
        <v>0</v>
      </c>
      <c r="P3199">
        <v>1628000</v>
      </c>
      <c r="Q3199">
        <v>0</v>
      </c>
      <c r="R3199">
        <v>0</v>
      </c>
      <c r="S3199">
        <v>543000</v>
      </c>
      <c r="T3199">
        <v>0</v>
      </c>
      <c r="U3199">
        <v>0</v>
      </c>
      <c r="V3199">
        <v>141983</v>
      </c>
      <c r="W3199">
        <v>86840</v>
      </c>
      <c r="X3199">
        <v>32100</v>
      </c>
      <c r="Y3199">
        <v>0</v>
      </c>
      <c r="Z3199">
        <v>0</v>
      </c>
      <c r="AA3199">
        <v>803923</v>
      </c>
      <c r="AB3199">
        <v>207113</v>
      </c>
      <c r="AC3199">
        <v>108550</v>
      </c>
      <c r="AD3199">
        <v>55849</v>
      </c>
      <c r="AE3199">
        <v>0</v>
      </c>
      <c r="AF3199">
        <v>0</v>
      </c>
      <c r="AG3199">
        <v>0</v>
      </c>
      <c r="AH3199">
        <v>143411</v>
      </c>
      <c r="AI3199">
        <v>514923</v>
      </c>
      <c r="AJ3199" s="2">
        <v>1917000</v>
      </c>
    </row>
    <row r="3200" spans="1:36" x14ac:dyDescent="0.25">
      <c r="A3200" t="s">
        <v>4322</v>
      </c>
      <c r="B3200" s="1">
        <v>43496</v>
      </c>
      <c r="C3200" t="s">
        <v>196</v>
      </c>
      <c r="D3200" t="s">
        <v>4324</v>
      </c>
      <c r="E3200" t="s">
        <v>39</v>
      </c>
      <c r="F3200" t="s">
        <v>4409</v>
      </c>
      <c r="G3200" t="s">
        <v>4410</v>
      </c>
      <c r="H3200" t="s">
        <v>230</v>
      </c>
      <c r="I3200" t="s">
        <v>75</v>
      </c>
      <c r="J3200" t="s">
        <v>44</v>
      </c>
      <c r="K3200">
        <v>2239965</v>
      </c>
      <c r="L3200">
        <v>28772496</v>
      </c>
      <c r="M3200">
        <v>0</v>
      </c>
      <c r="N3200">
        <v>1032288</v>
      </c>
      <c r="O3200">
        <v>0</v>
      </c>
      <c r="P3200">
        <v>1576000</v>
      </c>
      <c r="Q3200">
        <v>12500</v>
      </c>
      <c r="R3200">
        <v>0</v>
      </c>
      <c r="S3200">
        <v>525000</v>
      </c>
      <c r="T3200">
        <v>0</v>
      </c>
      <c r="U3200">
        <v>0</v>
      </c>
      <c r="V3200">
        <v>137405</v>
      </c>
      <c r="W3200">
        <v>115723</v>
      </c>
      <c r="X3200">
        <v>31080</v>
      </c>
      <c r="Y3200">
        <v>0</v>
      </c>
      <c r="Z3200">
        <v>0</v>
      </c>
      <c r="AA3200">
        <v>809208</v>
      </c>
      <c r="AB3200">
        <v>200435</v>
      </c>
      <c r="AC3200">
        <v>144654</v>
      </c>
      <c r="AD3200">
        <v>54074</v>
      </c>
      <c r="AE3200">
        <v>0</v>
      </c>
      <c r="AF3200">
        <v>0</v>
      </c>
      <c r="AG3200">
        <v>0</v>
      </c>
      <c r="AH3200">
        <v>81050</v>
      </c>
      <c r="AI3200">
        <v>480213</v>
      </c>
      <c r="AJ3200" s="2">
        <v>1917495</v>
      </c>
    </row>
    <row r="3201" spans="1:36" x14ac:dyDescent="0.25">
      <c r="A3201" t="s">
        <v>2889</v>
      </c>
      <c r="B3201" s="1">
        <v>43496</v>
      </c>
      <c r="C3201" t="s">
        <v>255</v>
      </c>
      <c r="D3201" t="s">
        <v>2890</v>
      </c>
      <c r="E3201" t="s">
        <v>39</v>
      </c>
      <c r="F3201" t="s">
        <v>3078</v>
      </c>
      <c r="G3201" t="s">
        <v>3079</v>
      </c>
      <c r="H3201" t="s">
        <v>3080</v>
      </c>
      <c r="I3201" t="s">
        <v>91</v>
      </c>
      <c r="J3201" t="s">
        <v>44</v>
      </c>
      <c r="K3201">
        <v>2155911</v>
      </c>
      <c r="L3201">
        <v>27630324</v>
      </c>
      <c r="M3201">
        <v>0</v>
      </c>
      <c r="N3201">
        <v>917292</v>
      </c>
      <c r="O3201">
        <v>0</v>
      </c>
      <c r="P3201">
        <v>1399000</v>
      </c>
      <c r="Q3201">
        <v>0</v>
      </c>
      <c r="R3201">
        <v>178543</v>
      </c>
      <c r="S3201">
        <v>466000</v>
      </c>
      <c r="T3201">
        <v>0</v>
      </c>
      <c r="U3201">
        <v>0</v>
      </c>
      <c r="V3201">
        <v>121971</v>
      </c>
      <c r="W3201">
        <v>109316</v>
      </c>
      <c r="X3201">
        <v>27697</v>
      </c>
      <c r="Y3201">
        <v>0</v>
      </c>
      <c r="Z3201">
        <v>0</v>
      </c>
      <c r="AA3201">
        <v>724984</v>
      </c>
      <c r="AB3201">
        <v>177921</v>
      </c>
      <c r="AC3201">
        <v>136645</v>
      </c>
      <c r="AD3201">
        <v>48188</v>
      </c>
      <c r="AE3201">
        <v>0</v>
      </c>
      <c r="AF3201">
        <v>0</v>
      </c>
      <c r="AG3201">
        <v>0</v>
      </c>
      <c r="AH3201">
        <v>22000</v>
      </c>
      <c r="AI3201">
        <v>384754</v>
      </c>
      <c r="AJ3201" s="2">
        <v>1917773</v>
      </c>
    </row>
    <row r="3202" spans="1:36" x14ac:dyDescent="0.25">
      <c r="A3202" t="s">
        <v>4460</v>
      </c>
      <c r="B3202" s="1">
        <v>43496</v>
      </c>
      <c r="C3202" t="s">
        <v>492</v>
      </c>
      <c r="D3202" t="s">
        <v>4461</v>
      </c>
      <c r="E3202" t="s">
        <v>39</v>
      </c>
      <c r="F3202" t="s">
        <v>4646</v>
      </c>
      <c r="G3202" t="s">
        <v>4647</v>
      </c>
      <c r="H3202" t="s">
        <v>4648</v>
      </c>
      <c r="I3202" t="s">
        <v>610</v>
      </c>
      <c r="J3202" t="s">
        <v>44</v>
      </c>
      <c r="K3202">
        <v>2178892</v>
      </c>
      <c r="L3202">
        <v>28031544</v>
      </c>
      <c r="M3202">
        <v>0</v>
      </c>
      <c r="N3202">
        <v>1002504</v>
      </c>
      <c r="O3202">
        <v>0</v>
      </c>
      <c r="P3202">
        <v>1542000</v>
      </c>
      <c r="Q3202">
        <v>0</v>
      </c>
      <c r="R3202">
        <v>0</v>
      </c>
      <c r="S3202">
        <v>514000</v>
      </c>
      <c r="T3202">
        <v>0</v>
      </c>
      <c r="U3202">
        <v>0</v>
      </c>
      <c r="V3202">
        <v>134462</v>
      </c>
      <c r="W3202">
        <v>115950</v>
      </c>
      <c r="X3202">
        <v>29550</v>
      </c>
      <c r="Y3202">
        <v>0</v>
      </c>
      <c r="Z3202">
        <v>0</v>
      </c>
      <c r="AA3202">
        <v>793962</v>
      </c>
      <c r="AB3202">
        <v>196142</v>
      </c>
      <c r="AC3202">
        <v>144937</v>
      </c>
      <c r="AD3202">
        <v>51412</v>
      </c>
      <c r="AE3202">
        <v>0</v>
      </c>
      <c r="AF3202">
        <v>0</v>
      </c>
      <c r="AG3202">
        <v>0</v>
      </c>
      <c r="AH3202">
        <v>24000</v>
      </c>
      <c r="AI3202">
        <v>416491</v>
      </c>
      <c r="AJ3202" s="2">
        <v>1919471</v>
      </c>
    </row>
    <row r="3203" spans="1:36" x14ac:dyDescent="0.25">
      <c r="A3203" t="s">
        <v>479</v>
      </c>
      <c r="B3203" s="1">
        <v>43496</v>
      </c>
      <c r="C3203" t="s">
        <v>142</v>
      </c>
      <c r="D3203" t="s">
        <v>994</v>
      </c>
      <c r="E3203" t="s">
        <v>39</v>
      </c>
      <c r="F3203" t="s">
        <v>1063</v>
      </c>
      <c r="G3203" t="s">
        <v>1064</v>
      </c>
      <c r="H3203" t="s">
        <v>152</v>
      </c>
      <c r="I3203" t="s">
        <v>105</v>
      </c>
      <c r="J3203" t="s">
        <v>44</v>
      </c>
      <c r="K3203">
        <v>2244874</v>
      </c>
      <c r="L3203">
        <v>28664340</v>
      </c>
      <c r="M3203">
        <v>0</v>
      </c>
      <c r="N3203">
        <v>896004</v>
      </c>
      <c r="O3203">
        <v>0</v>
      </c>
      <c r="P3203">
        <v>1379000</v>
      </c>
      <c r="Q3203">
        <v>0</v>
      </c>
      <c r="R3203">
        <v>296030</v>
      </c>
      <c r="S3203">
        <v>460000</v>
      </c>
      <c r="T3203">
        <v>0</v>
      </c>
      <c r="U3203">
        <v>0</v>
      </c>
      <c r="V3203">
        <v>120271</v>
      </c>
      <c r="W3203">
        <v>107041</v>
      </c>
      <c r="X3203">
        <v>26353</v>
      </c>
      <c r="Y3203">
        <v>0</v>
      </c>
      <c r="Z3203">
        <v>0</v>
      </c>
      <c r="AA3203">
        <v>713665</v>
      </c>
      <c r="AB3203">
        <v>175441</v>
      </c>
      <c r="AC3203">
        <v>133801</v>
      </c>
      <c r="AD3203">
        <v>45850</v>
      </c>
      <c r="AE3203">
        <v>0</v>
      </c>
      <c r="AF3203">
        <v>0</v>
      </c>
      <c r="AG3203">
        <v>0</v>
      </c>
      <c r="AH3203">
        <v>113200</v>
      </c>
      <c r="AI3203">
        <v>468292</v>
      </c>
      <c r="AJ3203" s="2">
        <v>1920403</v>
      </c>
    </row>
    <row r="3204" spans="1:36" x14ac:dyDescent="0.25">
      <c r="A3204" t="s">
        <v>4020</v>
      </c>
      <c r="B3204" s="1">
        <v>43496</v>
      </c>
      <c r="C3204" t="s">
        <v>255</v>
      </c>
      <c r="D3204" t="s">
        <v>4021</v>
      </c>
      <c r="E3204" t="s">
        <v>39</v>
      </c>
      <c r="F3204" t="s">
        <v>4263</v>
      </c>
      <c r="G3204" t="s">
        <v>4264</v>
      </c>
      <c r="H3204" t="s">
        <v>261</v>
      </c>
      <c r="I3204" t="s">
        <v>275</v>
      </c>
      <c r="J3204" t="s">
        <v>44</v>
      </c>
      <c r="K3204">
        <v>2587914</v>
      </c>
      <c r="L3204">
        <v>33007164</v>
      </c>
      <c r="M3204">
        <v>0</v>
      </c>
      <c r="N3204">
        <v>1155948</v>
      </c>
      <c r="O3204">
        <v>0</v>
      </c>
      <c r="P3204">
        <v>1761000</v>
      </c>
      <c r="Q3204">
        <v>0</v>
      </c>
      <c r="R3204">
        <v>98322</v>
      </c>
      <c r="S3204">
        <v>587000</v>
      </c>
      <c r="T3204">
        <v>0</v>
      </c>
      <c r="U3204">
        <v>0</v>
      </c>
      <c r="V3204">
        <v>153559</v>
      </c>
      <c r="W3204">
        <v>115723</v>
      </c>
      <c r="X3204">
        <v>34993</v>
      </c>
      <c r="Y3204">
        <v>0</v>
      </c>
      <c r="Z3204">
        <v>0</v>
      </c>
      <c r="AA3204">
        <v>891275</v>
      </c>
      <c r="AB3204">
        <v>223999</v>
      </c>
      <c r="AC3204">
        <v>144654</v>
      </c>
      <c r="AD3204">
        <v>60882</v>
      </c>
      <c r="AE3204">
        <v>0</v>
      </c>
      <c r="AF3204">
        <v>0</v>
      </c>
      <c r="AG3204">
        <v>0</v>
      </c>
      <c r="AH3204">
        <v>400422</v>
      </c>
      <c r="AI3204">
        <v>829957</v>
      </c>
      <c r="AJ3204" s="2">
        <v>1920640</v>
      </c>
    </row>
    <row r="3205" spans="1:36" x14ac:dyDescent="0.25">
      <c r="A3205" t="s">
        <v>6892</v>
      </c>
      <c r="B3205" s="1">
        <v>43496</v>
      </c>
      <c r="C3205" t="s">
        <v>492</v>
      </c>
      <c r="D3205" t="s">
        <v>6893</v>
      </c>
      <c r="E3205" t="s">
        <v>39</v>
      </c>
      <c r="F3205" t="s">
        <v>7013</v>
      </c>
      <c r="G3205" t="s">
        <v>7014</v>
      </c>
      <c r="H3205" t="s">
        <v>133</v>
      </c>
      <c r="I3205" t="s">
        <v>185</v>
      </c>
      <c r="J3205" t="s">
        <v>44</v>
      </c>
      <c r="K3205">
        <v>3080013</v>
      </c>
      <c r="L3205">
        <v>39267468</v>
      </c>
      <c r="M3205">
        <v>0</v>
      </c>
      <c r="N3205">
        <v>1022724</v>
      </c>
      <c r="O3205">
        <v>0</v>
      </c>
      <c r="P3205">
        <v>1565000</v>
      </c>
      <c r="Q3205">
        <v>0</v>
      </c>
      <c r="R3205">
        <v>867693</v>
      </c>
      <c r="S3205">
        <v>522000</v>
      </c>
      <c r="T3205">
        <v>0</v>
      </c>
      <c r="U3205">
        <v>0</v>
      </c>
      <c r="V3205">
        <v>136490</v>
      </c>
      <c r="W3205">
        <v>150536</v>
      </c>
      <c r="X3205">
        <v>30570</v>
      </c>
      <c r="Y3205">
        <v>0</v>
      </c>
      <c r="Z3205">
        <v>0</v>
      </c>
      <c r="AA3205">
        <v>839596</v>
      </c>
      <c r="AB3205">
        <v>199100</v>
      </c>
      <c r="AC3205">
        <v>188170</v>
      </c>
      <c r="AD3205">
        <v>53187</v>
      </c>
      <c r="AE3205">
        <v>0</v>
      </c>
      <c r="AF3205">
        <v>0</v>
      </c>
      <c r="AG3205">
        <v>910458</v>
      </c>
      <c r="AH3205">
        <v>0</v>
      </c>
      <c r="AI3205">
        <v>1350915</v>
      </c>
      <c r="AJ3205" s="2">
        <v>1921374</v>
      </c>
    </row>
    <row r="3206" spans="1:36" x14ac:dyDescent="0.25">
      <c r="A3206" t="s">
        <v>479</v>
      </c>
      <c r="B3206" s="1">
        <v>43496</v>
      </c>
      <c r="C3206" t="s">
        <v>36</v>
      </c>
      <c r="D3206" t="s">
        <v>994</v>
      </c>
      <c r="E3206" t="s">
        <v>39</v>
      </c>
      <c r="F3206" t="s">
        <v>1045</v>
      </c>
      <c r="G3206" t="s">
        <v>1046</v>
      </c>
      <c r="H3206" t="s">
        <v>152</v>
      </c>
      <c r="I3206" t="s">
        <v>96</v>
      </c>
      <c r="J3206" t="s">
        <v>44</v>
      </c>
      <c r="K3206">
        <v>2249558</v>
      </c>
      <c r="L3206">
        <v>28724388</v>
      </c>
      <c r="M3206">
        <v>0</v>
      </c>
      <c r="N3206">
        <v>909720</v>
      </c>
      <c r="O3206">
        <v>0</v>
      </c>
      <c r="P3206">
        <v>1391000</v>
      </c>
      <c r="Q3206">
        <v>0</v>
      </c>
      <c r="R3206">
        <v>283092</v>
      </c>
      <c r="S3206">
        <v>464000</v>
      </c>
      <c r="T3206">
        <v>0</v>
      </c>
      <c r="U3206">
        <v>0</v>
      </c>
      <c r="V3206">
        <v>121317</v>
      </c>
      <c r="W3206">
        <v>107041</v>
      </c>
      <c r="X3206">
        <v>27249</v>
      </c>
      <c r="Y3206">
        <v>0</v>
      </c>
      <c r="Z3206">
        <v>0</v>
      </c>
      <c r="AA3206">
        <v>719607</v>
      </c>
      <c r="AB3206">
        <v>176967</v>
      </c>
      <c r="AC3206">
        <v>133801</v>
      </c>
      <c r="AD3206">
        <v>47409</v>
      </c>
      <c r="AE3206">
        <v>0</v>
      </c>
      <c r="AF3206">
        <v>0</v>
      </c>
      <c r="AG3206">
        <v>0</v>
      </c>
      <c r="AH3206">
        <v>113200</v>
      </c>
      <c r="AI3206">
        <v>471377</v>
      </c>
      <c r="AJ3206" s="2">
        <v>1922322</v>
      </c>
    </row>
    <row r="3207" spans="1:36" x14ac:dyDescent="0.25">
      <c r="A3207" t="s">
        <v>3316</v>
      </c>
      <c r="B3207" s="1">
        <v>43496</v>
      </c>
      <c r="C3207" t="s">
        <v>164</v>
      </c>
      <c r="D3207" t="s">
        <v>3317</v>
      </c>
      <c r="E3207" t="s">
        <v>39</v>
      </c>
      <c r="F3207" t="s">
        <v>3407</v>
      </c>
      <c r="G3207" t="s">
        <v>3408</v>
      </c>
      <c r="H3207" t="s">
        <v>158</v>
      </c>
      <c r="I3207" t="s">
        <v>212</v>
      </c>
      <c r="J3207" t="s">
        <v>44</v>
      </c>
      <c r="K3207">
        <v>2301663</v>
      </c>
      <c r="L3207">
        <v>29183076</v>
      </c>
      <c r="M3207">
        <v>0</v>
      </c>
      <c r="N3207">
        <v>1066548</v>
      </c>
      <c r="O3207">
        <v>0</v>
      </c>
      <c r="P3207">
        <v>1628000</v>
      </c>
      <c r="Q3207">
        <v>0</v>
      </c>
      <c r="R3207">
        <v>0</v>
      </c>
      <c r="S3207">
        <v>543000</v>
      </c>
      <c r="T3207">
        <v>0</v>
      </c>
      <c r="U3207">
        <v>0</v>
      </c>
      <c r="V3207">
        <v>141983</v>
      </c>
      <c r="W3207">
        <v>86840</v>
      </c>
      <c r="X3207">
        <v>32100</v>
      </c>
      <c r="Y3207">
        <v>0</v>
      </c>
      <c r="Z3207">
        <v>0</v>
      </c>
      <c r="AA3207">
        <v>803923</v>
      </c>
      <c r="AB3207">
        <v>207113</v>
      </c>
      <c r="AC3207">
        <v>108550</v>
      </c>
      <c r="AD3207">
        <v>55849</v>
      </c>
      <c r="AE3207">
        <v>0</v>
      </c>
      <c r="AF3207">
        <v>0</v>
      </c>
      <c r="AG3207">
        <v>0</v>
      </c>
      <c r="AH3207">
        <v>137500</v>
      </c>
      <c r="AI3207">
        <v>509012</v>
      </c>
      <c r="AJ3207" s="2">
        <v>1922911</v>
      </c>
    </row>
    <row r="3208" spans="1:36" x14ac:dyDescent="0.25">
      <c r="A3208" t="s">
        <v>7042</v>
      </c>
      <c r="B3208" s="1">
        <v>43496</v>
      </c>
      <c r="C3208" t="s">
        <v>36</v>
      </c>
      <c r="D3208" t="s">
        <v>7043</v>
      </c>
      <c r="E3208" t="s">
        <v>39</v>
      </c>
      <c r="F3208" t="s">
        <v>7132</v>
      </c>
      <c r="G3208" t="s">
        <v>7133</v>
      </c>
      <c r="H3208" t="s">
        <v>133</v>
      </c>
      <c r="I3208" t="s">
        <v>891</v>
      </c>
      <c r="J3208" t="s">
        <v>44</v>
      </c>
      <c r="K3208">
        <v>2775302</v>
      </c>
      <c r="L3208">
        <v>35271396</v>
      </c>
      <c r="M3208">
        <v>0</v>
      </c>
      <c r="N3208">
        <v>1292700</v>
      </c>
      <c r="O3208">
        <v>0</v>
      </c>
      <c r="P3208">
        <v>1963000</v>
      </c>
      <c r="Q3208">
        <v>0</v>
      </c>
      <c r="R3208">
        <v>0</v>
      </c>
      <c r="S3208">
        <v>654000</v>
      </c>
      <c r="T3208">
        <v>0</v>
      </c>
      <c r="U3208">
        <v>0</v>
      </c>
      <c r="V3208">
        <v>171152</v>
      </c>
      <c r="W3208">
        <v>111641</v>
      </c>
      <c r="X3208">
        <v>39490</v>
      </c>
      <c r="Y3208">
        <v>0</v>
      </c>
      <c r="Z3208">
        <v>0</v>
      </c>
      <c r="AA3208">
        <v>976283</v>
      </c>
      <c r="AB3208">
        <v>249662</v>
      </c>
      <c r="AC3208">
        <v>139551</v>
      </c>
      <c r="AD3208">
        <v>68705</v>
      </c>
      <c r="AE3208">
        <v>0</v>
      </c>
      <c r="AF3208">
        <v>0</v>
      </c>
      <c r="AG3208">
        <v>0</v>
      </c>
      <c r="AH3208">
        <v>558000</v>
      </c>
      <c r="AI3208">
        <v>1015918</v>
      </c>
      <c r="AJ3208" s="2">
        <v>1923365</v>
      </c>
    </row>
    <row r="3209" spans="1:36" x14ac:dyDescent="0.25">
      <c r="A3209" t="s">
        <v>36</v>
      </c>
      <c r="B3209" s="1">
        <v>43496</v>
      </c>
      <c r="C3209" t="s">
        <v>180</v>
      </c>
      <c r="D3209" t="s">
        <v>38</v>
      </c>
      <c r="E3209" t="s">
        <v>39</v>
      </c>
      <c r="F3209" t="s">
        <v>192</v>
      </c>
      <c r="G3209" t="s">
        <v>193</v>
      </c>
      <c r="H3209" t="s">
        <v>133</v>
      </c>
      <c r="I3209" t="s">
        <v>99</v>
      </c>
      <c r="J3209" t="s">
        <v>44</v>
      </c>
      <c r="K3209">
        <v>2565208</v>
      </c>
      <c r="L3209">
        <v>32614692</v>
      </c>
      <c r="M3209">
        <v>0</v>
      </c>
      <c r="N3209">
        <v>903216</v>
      </c>
      <c r="O3209">
        <v>0</v>
      </c>
      <c r="P3209">
        <v>1386000</v>
      </c>
      <c r="Q3209">
        <v>0</v>
      </c>
      <c r="R3209">
        <v>606508</v>
      </c>
      <c r="S3209">
        <v>462000</v>
      </c>
      <c r="T3209">
        <v>0</v>
      </c>
      <c r="U3209">
        <v>0</v>
      </c>
      <c r="V3209">
        <v>120859</v>
      </c>
      <c r="W3209">
        <v>115723</v>
      </c>
      <c r="X3209">
        <v>26801</v>
      </c>
      <c r="Y3209">
        <v>0</v>
      </c>
      <c r="Z3209">
        <v>0</v>
      </c>
      <c r="AA3209">
        <v>725383</v>
      </c>
      <c r="AB3209">
        <v>176299</v>
      </c>
      <c r="AC3209">
        <v>144654</v>
      </c>
      <c r="AD3209">
        <v>46629</v>
      </c>
      <c r="AE3209">
        <v>0</v>
      </c>
      <c r="AF3209">
        <v>0</v>
      </c>
      <c r="AG3209">
        <v>0</v>
      </c>
      <c r="AH3209">
        <v>426650</v>
      </c>
      <c r="AI3209">
        <v>794232</v>
      </c>
      <c r="AJ3209" s="2">
        <v>1923659</v>
      </c>
    </row>
    <row r="3210" spans="1:36" x14ac:dyDescent="0.25">
      <c r="A3210" t="s">
        <v>3637</v>
      </c>
      <c r="B3210" s="1">
        <v>43496</v>
      </c>
      <c r="C3210" t="s">
        <v>2685</v>
      </c>
      <c r="D3210" t="s">
        <v>3638</v>
      </c>
      <c r="E3210" t="s">
        <v>39</v>
      </c>
      <c r="F3210" t="s">
        <v>3697</v>
      </c>
      <c r="G3210" t="s">
        <v>3698</v>
      </c>
      <c r="H3210" t="s">
        <v>959</v>
      </c>
      <c r="I3210" t="s">
        <v>283</v>
      </c>
      <c r="J3210" t="s">
        <v>44</v>
      </c>
      <c r="K3210">
        <v>2182241</v>
      </c>
      <c r="L3210">
        <v>28067088</v>
      </c>
      <c r="M3210">
        <v>0</v>
      </c>
      <c r="N3210">
        <v>995100</v>
      </c>
      <c r="O3210">
        <v>0</v>
      </c>
      <c r="P3210">
        <v>1536000</v>
      </c>
      <c r="Q3210">
        <v>12222</v>
      </c>
      <c r="R3210">
        <v>0</v>
      </c>
      <c r="S3210">
        <v>512000</v>
      </c>
      <c r="T3210">
        <v>0</v>
      </c>
      <c r="U3210">
        <v>0</v>
      </c>
      <c r="V3210">
        <v>133939</v>
      </c>
      <c r="W3210">
        <v>115723</v>
      </c>
      <c r="X3210">
        <v>29040</v>
      </c>
      <c r="Y3210">
        <v>0</v>
      </c>
      <c r="Z3210">
        <v>0</v>
      </c>
      <c r="AA3210">
        <v>790702</v>
      </c>
      <c r="AB3210">
        <v>195379</v>
      </c>
      <c r="AC3210">
        <v>144654</v>
      </c>
      <c r="AD3210">
        <v>50525</v>
      </c>
      <c r="AE3210">
        <v>0</v>
      </c>
      <c r="AF3210">
        <v>0</v>
      </c>
      <c r="AG3210">
        <v>0</v>
      </c>
      <c r="AH3210">
        <v>24422</v>
      </c>
      <c r="AI3210">
        <v>414980</v>
      </c>
      <c r="AJ3210" s="2">
        <v>1923944</v>
      </c>
    </row>
    <row r="3211" spans="1:36" x14ac:dyDescent="0.25">
      <c r="A3211" t="s">
        <v>4020</v>
      </c>
      <c r="B3211" s="1">
        <v>43496</v>
      </c>
      <c r="C3211" t="s">
        <v>255</v>
      </c>
      <c r="D3211" t="s">
        <v>4021</v>
      </c>
      <c r="E3211" t="s">
        <v>39</v>
      </c>
      <c r="F3211" t="s">
        <v>4273</v>
      </c>
      <c r="G3211" t="s">
        <v>4274</v>
      </c>
      <c r="H3211" t="s">
        <v>261</v>
      </c>
      <c r="I3211" t="s">
        <v>75</v>
      </c>
      <c r="J3211" t="s">
        <v>44</v>
      </c>
      <c r="K3211">
        <v>2227465</v>
      </c>
      <c r="L3211">
        <v>28622496</v>
      </c>
      <c r="M3211">
        <v>0</v>
      </c>
      <c r="N3211">
        <v>1032288</v>
      </c>
      <c r="O3211">
        <v>0</v>
      </c>
      <c r="P3211">
        <v>1576000</v>
      </c>
      <c r="Q3211">
        <v>0</v>
      </c>
      <c r="R3211">
        <v>0</v>
      </c>
      <c r="S3211">
        <v>525000</v>
      </c>
      <c r="T3211">
        <v>0</v>
      </c>
      <c r="U3211">
        <v>0</v>
      </c>
      <c r="V3211">
        <v>137405</v>
      </c>
      <c r="W3211">
        <v>115723</v>
      </c>
      <c r="X3211">
        <v>31080</v>
      </c>
      <c r="Y3211">
        <v>0</v>
      </c>
      <c r="Z3211">
        <v>0</v>
      </c>
      <c r="AA3211">
        <v>809208</v>
      </c>
      <c r="AB3211">
        <v>200435</v>
      </c>
      <c r="AC3211">
        <v>144654</v>
      </c>
      <c r="AD3211">
        <v>54074</v>
      </c>
      <c r="AE3211">
        <v>0</v>
      </c>
      <c r="AF3211">
        <v>0</v>
      </c>
      <c r="AG3211">
        <v>0</v>
      </c>
      <c r="AH3211">
        <v>62100</v>
      </c>
      <c r="AI3211">
        <v>461263</v>
      </c>
      <c r="AJ3211" s="2">
        <v>1923945</v>
      </c>
    </row>
    <row r="3212" spans="1:36" x14ac:dyDescent="0.25">
      <c r="A3212" t="s">
        <v>1473</v>
      </c>
      <c r="B3212" s="1">
        <v>43496</v>
      </c>
      <c r="C3212" t="s">
        <v>164</v>
      </c>
      <c r="D3212" t="s">
        <v>1474</v>
      </c>
      <c r="E3212" t="s">
        <v>39</v>
      </c>
      <c r="F3212" t="s">
        <v>1554</v>
      </c>
      <c r="G3212" t="s">
        <v>1555</v>
      </c>
      <c r="H3212" t="s">
        <v>129</v>
      </c>
      <c r="I3212" t="s">
        <v>805</v>
      </c>
      <c r="J3212" t="s">
        <v>44</v>
      </c>
      <c r="K3212">
        <v>3648907</v>
      </c>
      <c r="L3212">
        <v>46183044</v>
      </c>
      <c r="M3212">
        <v>0</v>
      </c>
      <c r="N3212">
        <v>1649220</v>
      </c>
      <c r="O3212">
        <v>0</v>
      </c>
      <c r="P3212">
        <v>2496000</v>
      </c>
      <c r="Q3212">
        <v>0</v>
      </c>
      <c r="R3212">
        <v>0</v>
      </c>
      <c r="S3212">
        <v>832000</v>
      </c>
      <c r="T3212">
        <v>0</v>
      </c>
      <c r="U3212">
        <v>119000</v>
      </c>
      <c r="V3212">
        <v>217651</v>
      </c>
      <c r="W3212">
        <v>133120</v>
      </c>
      <c r="X3212">
        <v>50816</v>
      </c>
      <c r="Y3212">
        <v>0</v>
      </c>
      <c r="Z3212">
        <v>0</v>
      </c>
      <c r="AA3212">
        <v>1352587</v>
      </c>
      <c r="AB3212">
        <v>317491</v>
      </c>
      <c r="AC3212">
        <v>166400</v>
      </c>
      <c r="AD3212">
        <v>88411</v>
      </c>
      <c r="AE3212">
        <v>0</v>
      </c>
      <c r="AF3212">
        <v>0</v>
      </c>
      <c r="AG3212">
        <v>1301510</v>
      </c>
      <c r="AH3212">
        <v>50775</v>
      </c>
      <c r="AI3212">
        <v>1924587</v>
      </c>
      <c r="AJ3212" s="2">
        <v>1924000</v>
      </c>
    </row>
    <row r="3213" spans="1:36" x14ac:dyDescent="0.25">
      <c r="A3213" t="s">
        <v>479</v>
      </c>
      <c r="B3213" s="1">
        <v>43496</v>
      </c>
      <c r="C3213" t="s">
        <v>36</v>
      </c>
      <c r="D3213" t="s">
        <v>994</v>
      </c>
      <c r="E3213" t="s">
        <v>39</v>
      </c>
      <c r="F3213" t="s">
        <v>1038</v>
      </c>
      <c r="G3213" t="s">
        <v>1039</v>
      </c>
      <c r="H3213" t="s">
        <v>136</v>
      </c>
      <c r="I3213" t="s">
        <v>79</v>
      </c>
      <c r="J3213" t="s">
        <v>44</v>
      </c>
      <c r="K3213">
        <v>2273471</v>
      </c>
      <c r="L3213">
        <v>29063424</v>
      </c>
      <c r="M3213">
        <v>0</v>
      </c>
      <c r="N3213">
        <v>1012788</v>
      </c>
      <c r="O3213">
        <v>0</v>
      </c>
      <c r="P3213">
        <v>1554000</v>
      </c>
      <c r="Q3213">
        <v>0</v>
      </c>
      <c r="R3213">
        <v>77342</v>
      </c>
      <c r="S3213">
        <v>518000</v>
      </c>
      <c r="T3213">
        <v>0</v>
      </c>
      <c r="U3213">
        <v>0</v>
      </c>
      <c r="V3213">
        <v>135509</v>
      </c>
      <c r="W3213">
        <v>107041</v>
      </c>
      <c r="X3213">
        <v>30060</v>
      </c>
      <c r="Y3213">
        <v>0</v>
      </c>
      <c r="Z3213">
        <v>0</v>
      </c>
      <c r="AA3213">
        <v>790610</v>
      </c>
      <c r="AB3213">
        <v>197669</v>
      </c>
      <c r="AC3213">
        <v>133801</v>
      </c>
      <c r="AD3213">
        <v>52299</v>
      </c>
      <c r="AE3213">
        <v>0</v>
      </c>
      <c r="AF3213">
        <v>0</v>
      </c>
      <c r="AG3213">
        <v>0</v>
      </c>
      <c r="AH3213">
        <v>113200</v>
      </c>
      <c r="AI3213">
        <v>496969</v>
      </c>
      <c r="AJ3213" s="2">
        <v>1924983</v>
      </c>
    </row>
    <row r="3214" spans="1:36" x14ac:dyDescent="0.25">
      <c r="A3214" t="s">
        <v>4460</v>
      </c>
      <c r="B3214" s="1">
        <v>43496</v>
      </c>
      <c r="C3214" t="s">
        <v>760</v>
      </c>
      <c r="D3214" t="s">
        <v>4461</v>
      </c>
      <c r="E3214" t="s">
        <v>39</v>
      </c>
      <c r="F3214" t="s">
        <v>4701</v>
      </c>
      <c r="G3214" t="s">
        <v>4702</v>
      </c>
      <c r="H3214" t="s">
        <v>208</v>
      </c>
      <c r="I3214" t="s">
        <v>48</v>
      </c>
      <c r="J3214" t="s">
        <v>44</v>
      </c>
      <c r="K3214">
        <v>3505800</v>
      </c>
      <c r="L3214">
        <v>44368560</v>
      </c>
      <c r="M3214">
        <v>0</v>
      </c>
      <c r="N3214">
        <v>1583064</v>
      </c>
      <c r="O3214">
        <v>0</v>
      </c>
      <c r="P3214">
        <v>2395000</v>
      </c>
      <c r="Q3214">
        <v>0</v>
      </c>
      <c r="R3214">
        <v>0</v>
      </c>
      <c r="S3214">
        <v>798000</v>
      </c>
      <c r="T3214">
        <v>0</v>
      </c>
      <c r="U3214">
        <v>119000</v>
      </c>
      <c r="V3214">
        <v>208822</v>
      </c>
      <c r="W3214">
        <v>127720</v>
      </c>
      <c r="X3214">
        <v>48838</v>
      </c>
      <c r="Y3214">
        <v>0</v>
      </c>
      <c r="Z3214">
        <v>0</v>
      </c>
      <c r="AA3214">
        <v>1302380</v>
      </c>
      <c r="AB3214">
        <v>304612</v>
      </c>
      <c r="AC3214">
        <v>159650</v>
      </c>
      <c r="AD3214">
        <v>84970</v>
      </c>
      <c r="AE3214">
        <v>0</v>
      </c>
      <c r="AF3214">
        <v>0</v>
      </c>
      <c r="AG3214">
        <v>1193051</v>
      </c>
      <c r="AH3214">
        <v>30000</v>
      </c>
      <c r="AI3214">
        <v>1772283</v>
      </c>
      <c r="AJ3214" s="2">
        <v>1925097</v>
      </c>
    </row>
    <row r="3215" spans="1:36" x14ac:dyDescent="0.25">
      <c r="A3215" t="s">
        <v>1648</v>
      </c>
      <c r="B3215" s="1">
        <v>43496</v>
      </c>
      <c r="C3215" t="s">
        <v>37</v>
      </c>
      <c r="D3215" t="s">
        <v>1649</v>
      </c>
      <c r="E3215" t="s">
        <v>39</v>
      </c>
      <c r="F3215" t="s">
        <v>1656</v>
      </c>
      <c r="G3215" t="s">
        <v>1657</v>
      </c>
      <c r="H3215" t="s">
        <v>78</v>
      </c>
      <c r="I3215" t="s">
        <v>275</v>
      </c>
      <c r="J3215" t="s">
        <v>44</v>
      </c>
      <c r="K3215">
        <v>2489592</v>
      </c>
      <c r="L3215">
        <v>31565664</v>
      </c>
      <c r="M3215">
        <v>0</v>
      </c>
      <c r="N3215">
        <v>1155948</v>
      </c>
      <c r="O3215">
        <v>0</v>
      </c>
      <c r="P3215">
        <v>1761000</v>
      </c>
      <c r="Q3215">
        <v>0</v>
      </c>
      <c r="R3215">
        <v>0</v>
      </c>
      <c r="S3215">
        <v>587000</v>
      </c>
      <c r="T3215">
        <v>0</v>
      </c>
      <c r="U3215">
        <v>0</v>
      </c>
      <c r="V3215">
        <v>153559</v>
      </c>
      <c r="W3215">
        <v>93920</v>
      </c>
      <c r="X3215">
        <v>34993</v>
      </c>
      <c r="Y3215">
        <v>0</v>
      </c>
      <c r="Z3215">
        <v>0</v>
      </c>
      <c r="AA3215">
        <v>869472</v>
      </c>
      <c r="AB3215">
        <v>223999</v>
      </c>
      <c r="AC3215">
        <v>117400</v>
      </c>
      <c r="AD3215">
        <v>60882</v>
      </c>
      <c r="AE3215">
        <v>0</v>
      </c>
      <c r="AF3215">
        <v>0</v>
      </c>
      <c r="AG3215">
        <v>0</v>
      </c>
      <c r="AH3215">
        <v>303000</v>
      </c>
      <c r="AI3215">
        <v>705281</v>
      </c>
      <c r="AJ3215" s="2">
        <v>1925191</v>
      </c>
    </row>
    <row r="3216" spans="1:36" x14ac:dyDescent="0.25">
      <c r="A3216" t="s">
        <v>36</v>
      </c>
      <c r="B3216" s="1">
        <v>43496</v>
      </c>
      <c r="C3216" t="s">
        <v>196</v>
      </c>
      <c r="D3216" t="s">
        <v>38</v>
      </c>
      <c r="E3216" t="s">
        <v>39</v>
      </c>
      <c r="F3216" t="s">
        <v>239</v>
      </c>
      <c r="G3216" t="s">
        <v>240</v>
      </c>
      <c r="H3216" t="s">
        <v>241</v>
      </c>
      <c r="I3216" t="s">
        <v>99</v>
      </c>
      <c r="J3216" t="s">
        <v>44</v>
      </c>
      <c r="K3216">
        <v>2207066</v>
      </c>
      <c r="L3216">
        <v>28316988</v>
      </c>
      <c r="M3216">
        <v>0</v>
      </c>
      <c r="N3216">
        <v>903216</v>
      </c>
      <c r="O3216">
        <v>0</v>
      </c>
      <c r="P3216">
        <v>1386000</v>
      </c>
      <c r="Q3216">
        <v>0</v>
      </c>
      <c r="R3216">
        <v>248366</v>
      </c>
      <c r="S3216">
        <v>462000</v>
      </c>
      <c r="T3216">
        <v>0</v>
      </c>
      <c r="U3216">
        <v>0</v>
      </c>
      <c r="V3216">
        <v>120859</v>
      </c>
      <c r="W3216">
        <v>115723</v>
      </c>
      <c r="X3216">
        <v>26801</v>
      </c>
      <c r="Y3216">
        <v>0</v>
      </c>
      <c r="Z3216">
        <v>0</v>
      </c>
      <c r="AA3216">
        <v>725383</v>
      </c>
      <c r="AB3216">
        <v>176299</v>
      </c>
      <c r="AC3216">
        <v>144654</v>
      </c>
      <c r="AD3216">
        <v>46629</v>
      </c>
      <c r="AE3216">
        <v>0</v>
      </c>
      <c r="AF3216">
        <v>0</v>
      </c>
      <c r="AG3216">
        <v>0</v>
      </c>
      <c r="AH3216">
        <v>66400</v>
      </c>
      <c r="AI3216">
        <v>433982</v>
      </c>
      <c r="AJ3216" s="2">
        <v>1925767</v>
      </c>
    </row>
    <row r="3217" spans="1:36" x14ac:dyDescent="0.25">
      <c r="A3217" t="s">
        <v>3440</v>
      </c>
      <c r="B3217" s="1">
        <v>43496</v>
      </c>
      <c r="C3217" t="s">
        <v>760</v>
      </c>
      <c r="D3217" t="s">
        <v>3441</v>
      </c>
      <c r="E3217" t="s">
        <v>39</v>
      </c>
      <c r="F3217" t="s">
        <v>3503</v>
      </c>
      <c r="G3217" t="s">
        <v>3504</v>
      </c>
      <c r="H3217" t="s">
        <v>3505</v>
      </c>
      <c r="I3217" t="s">
        <v>83</v>
      </c>
      <c r="J3217" t="s">
        <v>44</v>
      </c>
      <c r="K3217">
        <v>2184834</v>
      </c>
      <c r="L3217">
        <v>28301244</v>
      </c>
      <c r="M3217">
        <v>0</v>
      </c>
      <c r="N3217">
        <v>982152</v>
      </c>
      <c r="O3217">
        <v>0</v>
      </c>
      <c r="P3217">
        <v>1501000</v>
      </c>
      <c r="Q3217">
        <v>0</v>
      </c>
      <c r="R3217">
        <v>63500</v>
      </c>
      <c r="S3217">
        <v>500000</v>
      </c>
      <c r="T3217">
        <v>0</v>
      </c>
      <c r="U3217">
        <v>0</v>
      </c>
      <c r="V3217">
        <v>130865</v>
      </c>
      <c r="W3217">
        <v>133583</v>
      </c>
      <c r="X3217">
        <v>29489</v>
      </c>
      <c r="Y3217">
        <v>0</v>
      </c>
      <c r="Z3217">
        <v>0</v>
      </c>
      <c r="AA3217">
        <v>793937</v>
      </c>
      <c r="AB3217">
        <v>190895</v>
      </c>
      <c r="AC3217">
        <v>166979</v>
      </c>
      <c r="AD3217">
        <v>51305</v>
      </c>
      <c r="AE3217">
        <v>0</v>
      </c>
      <c r="AF3217">
        <v>0</v>
      </c>
      <c r="AG3217">
        <v>0</v>
      </c>
      <c r="AH3217">
        <v>22000</v>
      </c>
      <c r="AI3217">
        <v>431179</v>
      </c>
      <c r="AJ3217" s="2">
        <v>1927258</v>
      </c>
    </row>
    <row r="3218" spans="1:36" x14ac:dyDescent="0.25">
      <c r="A3218" t="s">
        <v>6892</v>
      </c>
      <c r="B3218" s="1">
        <v>43496</v>
      </c>
      <c r="C3218" t="s">
        <v>142</v>
      </c>
      <c r="D3218" t="s">
        <v>6893</v>
      </c>
      <c r="E3218" t="s">
        <v>39</v>
      </c>
      <c r="F3218" t="s">
        <v>6968</v>
      </c>
      <c r="G3218" t="s">
        <v>6969</v>
      </c>
      <c r="H3218" t="s">
        <v>408</v>
      </c>
      <c r="I3218" t="s">
        <v>287</v>
      </c>
      <c r="J3218" t="s">
        <v>44</v>
      </c>
      <c r="K3218">
        <v>2170592</v>
      </c>
      <c r="L3218">
        <v>28342176</v>
      </c>
      <c r="M3218">
        <v>0</v>
      </c>
      <c r="N3218">
        <v>998736</v>
      </c>
      <c r="O3218">
        <v>0</v>
      </c>
      <c r="P3218">
        <v>1527000</v>
      </c>
      <c r="Q3218">
        <v>12222</v>
      </c>
      <c r="R3218">
        <v>0</v>
      </c>
      <c r="S3218">
        <v>509000</v>
      </c>
      <c r="T3218">
        <v>0</v>
      </c>
      <c r="U3218">
        <v>0</v>
      </c>
      <c r="V3218">
        <v>133154</v>
      </c>
      <c r="W3218">
        <v>150536</v>
      </c>
      <c r="X3218">
        <v>29936</v>
      </c>
      <c r="Y3218">
        <v>0</v>
      </c>
      <c r="Z3218">
        <v>0</v>
      </c>
      <c r="AA3218">
        <v>822626</v>
      </c>
      <c r="AB3218">
        <v>194234</v>
      </c>
      <c r="AC3218">
        <v>188170</v>
      </c>
      <c r="AD3218">
        <v>52084</v>
      </c>
      <c r="AE3218">
        <v>0</v>
      </c>
      <c r="AF3218">
        <v>0</v>
      </c>
      <c r="AG3218">
        <v>0</v>
      </c>
      <c r="AH3218">
        <v>0</v>
      </c>
      <c r="AI3218">
        <v>434488</v>
      </c>
      <c r="AJ3218" s="2">
        <v>1927360</v>
      </c>
    </row>
    <row r="3219" spans="1:36" x14ac:dyDescent="0.25">
      <c r="A3219" t="s">
        <v>2889</v>
      </c>
      <c r="B3219" s="1">
        <v>43496</v>
      </c>
      <c r="C3219" t="s">
        <v>3093</v>
      </c>
      <c r="D3219" t="s">
        <v>2890</v>
      </c>
      <c r="E3219" t="s">
        <v>39</v>
      </c>
      <c r="F3219" t="s">
        <v>3113</v>
      </c>
      <c r="G3219" t="s">
        <v>3114</v>
      </c>
      <c r="H3219" t="s">
        <v>793</v>
      </c>
      <c r="I3219" t="s">
        <v>83</v>
      </c>
      <c r="J3219" t="s">
        <v>44</v>
      </c>
      <c r="K3219">
        <v>2180721</v>
      </c>
      <c r="L3219">
        <v>27960684</v>
      </c>
      <c r="M3219">
        <v>0</v>
      </c>
      <c r="N3219">
        <v>982152</v>
      </c>
      <c r="O3219">
        <v>0</v>
      </c>
      <c r="P3219">
        <v>1501000</v>
      </c>
      <c r="Q3219">
        <v>0</v>
      </c>
      <c r="R3219">
        <v>59387</v>
      </c>
      <c r="S3219">
        <v>500000</v>
      </c>
      <c r="T3219">
        <v>0</v>
      </c>
      <c r="U3219">
        <v>0</v>
      </c>
      <c r="V3219">
        <v>130865</v>
      </c>
      <c r="W3219">
        <v>109316</v>
      </c>
      <c r="X3219">
        <v>29489</v>
      </c>
      <c r="Y3219">
        <v>0</v>
      </c>
      <c r="Z3219">
        <v>0</v>
      </c>
      <c r="AA3219">
        <v>769670</v>
      </c>
      <c r="AB3219">
        <v>190895</v>
      </c>
      <c r="AC3219">
        <v>136645</v>
      </c>
      <c r="AD3219">
        <v>51305</v>
      </c>
      <c r="AE3219">
        <v>0</v>
      </c>
      <c r="AF3219">
        <v>0</v>
      </c>
      <c r="AG3219">
        <v>0</v>
      </c>
      <c r="AH3219">
        <v>22000</v>
      </c>
      <c r="AI3219">
        <v>400845</v>
      </c>
      <c r="AJ3219" s="2">
        <v>1929212</v>
      </c>
    </row>
    <row r="3220" spans="1:36" x14ac:dyDescent="0.25">
      <c r="A3220" t="s">
        <v>3637</v>
      </c>
      <c r="B3220" s="1">
        <v>43496</v>
      </c>
      <c r="C3220" t="s">
        <v>2685</v>
      </c>
      <c r="D3220" t="s">
        <v>3638</v>
      </c>
      <c r="E3220" t="s">
        <v>39</v>
      </c>
      <c r="F3220" t="s">
        <v>3695</v>
      </c>
      <c r="G3220" t="s">
        <v>3696</v>
      </c>
      <c r="H3220" t="s">
        <v>250</v>
      </c>
      <c r="I3220" t="s">
        <v>610</v>
      </c>
      <c r="J3220" t="s">
        <v>44</v>
      </c>
      <c r="K3220">
        <v>2191114</v>
      </c>
      <c r="L3220">
        <v>28175484</v>
      </c>
      <c r="M3220">
        <v>0</v>
      </c>
      <c r="N3220">
        <v>1002504</v>
      </c>
      <c r="O3220">
        <v>0</v>
      </c>
      <c r="P3220">
        <v>1542000</v>
      </c>
      <c r="Q3220">
        <v>12222</v>
      </c>
      <c r="R3220">
        <v>0</v>
      </c>
      <c r="S3220">
        <v>514000</v>
      </c>
      <c r="T3220">
        <v>0</v>
      </c>
      <c r="U3220">
        <v>0</v>
      </c>
      <c r="V3220">
        <v>134462</v>
      </c>
      <c r="W3220">
        <v>115723</v>
      </c>
      <c r="X3220">
        <v>29550</v>
      </c>
      <c r="Y3220">
        <v>0</v>
      </c>
      <c r="Z3220">
        <v>0</v>
      </c>
      <c r="AA3220">
        <v>793735</v>
      </c>
      <c r="AB3220">
        <v>196142</v>
      </c>
      <c r="AC3220">
        <v>144654</v>
      </c>
      <c r="AD3220">
        <v>51412</v>
      </c>
      <c r="AE3220">
        <v>0</v>
      </c>
      <c r="AF3220">
        <v>0</v>
      </c>
      <c r="AG3220">
        <v>0</v>
      </c>
      <c r="AH3220">
        <v>24422</v>
      </c>
      <c r="AI3220">
        <v>416630</v>
      </c>
      <c r="AJ3220" s="2">
        <v>1931327</v>
      </c>
    </row>
    <row r="3221" spans="1:36" x14ac:dyDescent="0.25">
      <c r="A3221" t="s">
        <v>180</v>
      </c>
      <c r="B3221" s="1">
        <v>43496</v>
      </c>
      <c r="C3221" t="s">
        <v>37</v>
      </c>
      <c r="D3221" t="s">
        <v>796</v>
      </c>
      <c r="E3221" t="s">
        <v>39</v>
      </c>
      <c r="F3221" t="s">
        <v>815</v>
      </c>
      <c r="G3221" t="s">
        <v>816</v>
      </c>
      <c r="H3221" t="s">
        <v>133</v>
      </c>
      <c r="I3221" t="s">
        <v>610</v>
      </c>
      <c r="J3221" t="s">
        <v>44</v>
      </c>
      <c r="K3221">
        <v>2178892</v>
      </c>
      <c r="L3221">
        <v>28028820</v>
      </c>
      <c r="M3221">
        <v>0</v>
      </c>
      <c r="N3221">
        <v>1002504</v>
      </c>
      <c r="O3221">
        <v>0</v>
      </c>
      <c r="P3221">
        <v>1542000</v>
      </c>
      <c r="Q3221">
        <v>0</v>
      </c>
      <c r="R3221">
        <v>0</v>
      </c>
      <c r="S3221">
        <v>514000</v>
      </c>
      <c r="T3221">
        <v>0</v>
      </c>
      <c r="U3221">
        <v>0</v>
      </c>
      <c r="V3221">
        <v>134462</v>
      </c>
      <c r="W3221">
        <v>115723</v>
      </c>
      <c r="X3221">
        <v>29550</v>
      </c>
      <c r="Y3221">
        <v>0</v>
      </c>
      <c r="Z3221">
        <v>0</v>
      </c>
      <c r="AA3221">
        <v>793735</v>
      </c>
      <c r="AB3221">
        <v>196142</v>
      </c>
      <c r="AC3221">
        <v>144654</v>
      </c>
      <c r="AD3221">
        <v>51412</v>
      </c>
      <c r="AE3221">
        <v>0</v>
      </c>
      <c r="AF3221">
        <v>0</v>
      </c>
      <c r="AG3221">
        <v>0</v>
      </c>
      <c r="AH3221">
        <v>12000</v>
      </c>
      <c r="AI3221">
        <v>404208</v>
      </c>
      <c r="AJ3221" s="2">
        <v>1931527</v>
      </c>
    </row>
    <row r="3222" spans="1:36" x14ac:dyDescent="0.25">
      <c r="A3222" t="s">
        <v>4020</v>
      </c>
      <c r="B3222" s="1">
        <v>43496</v>
      </c>
      <c r="C3222" t="s">
        <v>142</v>
      </c>
      <c r="D3222" t="s">
        <v>4021</v>
      </c>
      <c r="E3222" t="s">
        <v>39</v>
      </c>
      <c r="F3222" t="s">
        <v>4128</v>
      </c>
      <c r="G3222" t="s">
        <v>4129</v>
      </c>
      <c r="H3222" t="s">
        <v>133</v>
      </c>
      <c r="I3222" t="s">
        <v>109</v>
      </c>
      <c r="J3222" t="s">
        <v>44</v>
      </c>
      <c r="K3222">
        <v>2521928</v>
      </c>
      <c r="L3222">
        <v>32091252</v>
      </c>
      <c r="M3222">
        <v>0</v>
      </c>
      <c r="N3222">
        <v>889152</v>
      </c>
      <c r="O3222">
        <v>0</v>
      </c>
      <c r="P3222">
        <v>1373000</v>
      </c>
      <c r="Q3222">
        <v>0</v>
      </c>
      <c r="R3222">
        <v>581895</v>
      </c>
      <c r="S3222">
        <v>458000</v>
      </c>
      <c r="T3222">
        <v>0</v>
      </c>
      <c r="U3222">
        <v>0</v>
      </c>
      <c r="V3222">
        <v>119747</v>
      </c>
      <c r="W3222">
        <v>115723</v>
      </c>
      <c r="X3222">
        <v>25906</v>
      </c>
      <c r="Y3222">
        <v>0</v>
      </c>
      <c r="Z3222">
        <v>0</v>
      </c>
      <c r="AA3222">
        <v>719376</v>
      </c>
      <c r="AB3222">
        <v>174677</v>
      </c>
      <c r="AC3222">
        <v>144654</v>
      </c>
      <c r="AD3222">
        <v>45072</v>
      </c>
      <c r="AE3222">
        <v>0</v>
      </c>
      <c r="AF3222">
        <v>0</v>
      </c>
      <c r="AG3222">
        <v>0</v>
      </c>
      <c r="AH3222">
        <v>375408</v>
      </c>
      <c r="AI3222">
        <v>739811</v>
      </c>
      <c r="AJ3222" s="2">
        <v>1934460</v>
      </c>
    </row>
    <row r="3223" spans="1:36" x14ac:dyDescent="0.25">
      <c r="A3223" t="s">
        <v>4020</v>
      </c>
      <c r="B3223" s="1">
        <v>43496</v>
      </c>
      <c r="C3223" t="s">
        <v>142</v>
      </c>
      <c r="D3223" t="s">
        <v>4021</v>
      </c>
      <c r="E3223" t="s">
        <v>39</v>
      </c>
      <c r="F3223" t="s">
        <v>4130</v>
      </c>
      <c r="G3223" t="s">
        <v>836</v>
      </c>
      <c r="H3223" t="s">
        <v>133</v>
      </c>
      <c r="I3223" t="s">
        <v>109</v>
      </c>
      <c r="J3223" t="s">
        <v>44</v>
      </c>
      <c r="K3223">
        <v>2385089</v>
      </c>
      <c r="L3223">
        <v>30449184</v>
      </c>
      <c r="M3223">
        <v>0</v>
      </c>
      <c r="N3223">
        <v>889152</v>
      </c>
      <c r="O3223">
        <v>0</v>
      </c>
      <c r="P3223">
        <v>1373000</v>
      </c>
      <c r="Q3223">
        <v>0</v>
      </c>
      <c r="R3223">
        <v>445056</v>
      </c>
      <c r="S3223">
        <v>458000</v>
      </c>
      <c r="T3223">
        <v>0</v>
      </c>
      <c r="U3223">
        <v>0</v>
      </c>
      <c r="V3223">
        <v>119747</v>
      </c>
      <c r="W3223">
        <v>115723</v>
      </c>
      <c r="X3223">
        <v>25906</v>
      </c>
      <c r="Y3223">
        <v>0</v>
      </c>
      <c r="Z3223">
        <v>0</v>
      </c>
      <c r="AA3223">
        <v>719376</v>
      </c>
      <c r="AB3223">
        <v>174677</v>
      </c>
      <c r="AC3223">
        <v>144654</v>
      </c>
      <c r="AD3223">
        <v>45072</v>
      </c>
      <c r="AE3223">
        <v>0</v>
      </c>
      <c r="AF3223">
        <v>0</v>
      </c>
      <c r="AG3223">
        <v>0</v>
      </c>
      <c r="AH3223">
        <v>238569</v>
      </c>
      <c r="AI3223">
        <v>602972</v>
      </c>
      <c r="AJ3223" s="2">
        <v>1934460</v>
      </c>
    </row>
    <row r="3224" spans="1:36" x14ac:dyDescent="0.25">
      <c r="A3224" t="s">
        <v>4460</v>
      </c>
      <c r="B3224" s="1">
        <v>43496</v>
      </c>
      <c r="C3224" t="s">
        <v>255</v>
      </c>
      <c r="D3224" t="s">
        <v>4461</v>
      </c>
      <c r="E3224" t="s">
        <v>39</v>
      </c>
      <c r="F3224" t="s">
        <v>4789</v>
      </c>
      <c r="G3224" t="s">
        <v>4790</v>
      </c>
      <c r="H3224" t="s">
        <v>318</v>
      </c>
      <c r="I3224" t="s">
        <v>79</v>
      </c>
      <c r="J3224" t="s">
        <v>44</v>
      </c>
      <c r="K3224">
        <v>2196129</v>
      </c>
      <c r="L3224">
        <v>28242228</v>
      </c>
      <c r="M3224">
        <v>0</v>
      </c>
      <c r="N3224">
        <v>1012788</v>
      </c>
      <c r="O3224">
        <v>0</v>
      </c>
      <c r="P3224">
        <v>1554000</v>
      </c>
      <c r="Q3224">
        <v>0</v>
      </c>
      <c r="R3224">
        <v>0</v>
      </c>
      <c r="S3224">
        <v>518000</v>
      </c>
      <c r="T3224">
        <v>0</v>
      </c>
      <c r="U3224">
        <v>0</v>
      </c>
      <c r="V3224">
        <v>135509</v>
      </c>
      <c r="W3224">
        <v>115950</v>
      </c>
      <c r="X3224">
        <v>30060</v>
      </c>
      <c r="Y3224">
        <v>0</v>
      </c>
      <c r="Z3224">
        <v>0</v>
      </c>
      <c r="AA3224">
        <v>799519</v>
      </c>
      <c r="AB3224">
        <v>197669</v>
      </c>
      <c r="AC3224">
        <v>144937</v>
      </c>
      <c r="AD3224">
        <v>52299</v>
      </c>
      <c r="AE3224">
        <v>0</v>
      </c>
      <c r="AF3224">
        <v>0</v>
      </c>
      <c r="AG3224">
        <v>0</v>
      </c>
      <c r="AH3224">
        <v>24000</v>
      </c>
      <c r="AI3224">
        <v>418905</v>
      </c>
      <c r="AJ3224" s="2">
        <v>1934614</v>
      </c>
    </row>
    <row r="3225" spans="1:36" x14ac:dyDescent="0.25">
      <c r="A3225" t="s">
        <v>1811</v>
      </c>
      <c r="B3225" s="1">
        <v>43496</v>
      </c>
      <c r="C3225" t="s">
        <v>180</v>
      </c>
      <c r="D3225" t="s">
        <v>1812</v>
      </c>
      <c r="E3225" t="s">
        <v>39</v>
      </c>
      <c r="F3225" t="s">
        <v>1880</v>
      </c>
      <c r="G3225" t="s">
        <v>1881</v>
      </c>
      <c r="H3225" t="s">
        <v>126</v>
      </c>
      <c r="I3225" t="s">
        <v>64</v>
      </c>
      <c r="J3225" t="s">
        <v>44</v>
      </c>
      <c r="K3225">
        <v>3580979</v>
      </c>
      <c r="L3225">
        <v>44949588</v>
      </c>
      <c r="M3225">
        <v>0</v>
      </c>
      <c r="N3225">
        <v>1352316</v>
      </c>
      <c r="O3225">
        <v>0</v>
      </c>
      <c r="P3225">
        <v>2060000</v>
      </c>
      <c r="Q3225">
        <v>0</v>
      </c>
      <c r="R3225">
        <v>549332</v>
      </c>
      <c r="S3225">
        <v>687000</v>
      </c>
      <c r="T3225">
        <v>0</v>
      </c>
      <c r="U3225">
        <v>119000</v>
      </c>
      <c r="V3225">
        <v>179654</v>
      </c>
      <c r="W3225">
        <v>109880</v>
      </c>
      <c r="X3225">
        <v>40933</v>
      </c>
      <c r="Y3225">
        <v>0</v>
      </c>
      <c r="Z3225">
        <v>0</v>
      </c>
      <c r="AA3225">
        <v>1136467</v>
      </c>
      <c r="AB3225">
        <v>262064</v>
      </c>
      <c r="AC3225">
        <v>137350</v>
      </c>
      <c r="AD3225">
        <v>71216</v>
      </c>
      <c r="AE3225">
        <v>0</v>
      </c>
      <c r="AF3225">
        <v>0</v>
      </c>
      <c r="AG3225">
        <v>0</v>
      </c>
      <c r="AH3225">
        <v>1340350</v>
      </c>
      <c r="AI3225">
        <v>1810980</v>
      </c>
      <c r="AJ3225" s="2">
        <v>1934819</v>
      </c>
    </row>
    <row r="3226" spans="1:36" x14ac:dyDescent="0.25">
      <c r="A3226" t="s">
        <v>36</v>
      </c>
      <c r="B3226" s="1">
        <v>43496</v>
      </c>
      <c r="C3226" t="s">
        <v>37</v>
      </c>
      <c r="D3226" t="s">
        <v>38</v>
      </c>
      <c r="E3226" t="s">
        <v>39</v>
      </c>
      <c r="F3226" t="s">
        <v>113</v>
      </c>
      <c r="G3226" t="s">
        <v>114</v>
      </c>
      <c r="H3226" t="s">
        <v>115</v>
      </c>
      <c r="I3226" t="s">
        <v>109</v>
      </c>
      <c r="J3226" t="s">
        <v>44</v>
      </c>
      <c r="K3226">
        <v>2177915</v>
      </c>
      <c r="L3226">
        <v>27963096</v>
      </c>
      <c r="M3226">
        <v>0</v>
      </c>
      <c r="N3226">
        <v>889152</v>
      </c>
      <c r="O3226">
        <v>0</v>
      </c>
      <c r="P3226">
        <v>1373000</v>
      </c>
      <c r="Q3226">
        <v>142882</v>
      </c>
      <c r="R3226">
        <v>0</v>
      </c>
      <c r="S3226">
        <v>458000</v>
      </c>
      <c r="T3226">
        <v>0</v>
      </c>
      <c r="U3226">
        <v>95000</v>
      </c>
      <c r="V3226">
        <v>119747</v>
      </c>
      <c r="W3226">
        <v>115723</v>
      </c>
      <c r="X3226">
        <v>0</v>
      </c>
      <c r="Y3226">
        <v>25906</v>
      </c>
      <c r="Z3226">
        <v>0</v>
      </c>
      <c r="AA3226">
        <v>814376</v>
      </c>
      <c r="AB3226">
        <v>174677</v>
      </c>
      <c r="AC3226">
        <v>144654</v>
      </c>
      <c r="AD3226">
        <v>0</v>
      </c>
      <c r="AE3226">
        <v>45072</v>
      </c>
      <c r="AF3226">
        <v>0</v>
      </c>
      <c r="AG3226">
        <v>0</v>
      </c>
      <c r="AH3226">
        <v>29250</v>
      </c>
      <c r="AI3226">
        <v>393653</v>
      </c>
      <c r="AJ3226" s="2">
        <v>1936605</v>
      </c>
    </row>
    <row r="3227" spans="1:36" x14ac:dyDescent="0.25">
      <c r="A3227" t="s">
        <v>4823</v>
      </c>
      <c r="B3227" s="1">
        <v>43496</v>
      </c>
      <c r="C3227" t="s">
        <v>196</v>
      </c>
      <c r="D3227" t="s">
        <v>4824</v>
      </c>
      <c r="E3227" t="s">
        <v>39</v>
      </c>
      <c r="F3227" t="s">
        <v>4983</v>
      </c>
      <c r="G3227" t="s">
        <v>3039</v>
      </c>
      <c r="H3227" t="s">
        <v>211</v>
      </c>
      <c r="I3227" t="s">
        <v>91</v>
      </c>
      <c r="J3227" t="s">
        <v>44</v>
      </c>
      <c r="K3227">
        <v>2212368</v>
      </c>
      <c r="L3227">
        <v>28387416</v>
      </c>
      <c r="M3227">
        <v>0</v>
      </c>
      <c r="N3227">
        <v>917292</v>
      </c>
      <c r="O3227">
        <v>0</v>
      </c>
      <c r="P3227">
        <v>1399000</v>
      </c>
      <c r="Q3227">
        <v>0</v>
      </c>
      <c r="R3227">
        <v>235000</v>
      </c>
      <c r="S3227">
        <v>466000</v>
      </c>
      <c r="T3227">
        <v>0</v>
      </c>
      <c r="U3227">
        <v>0</v>
      </c>
      <c r="V3227">
        <v>121971</v>
      </c>
      <c r="W3227">
        <v>115950</v>
      </c>
      <c r="X3227">
        <v>27697</v>
      </c>
      <c r="Y3227">
        <v>0</v>
      </c>
      <c r="Z3227">
        <v>0</v>
      </c>
      <c r="AA3227">
        <v>731618</v>
      </c>
      <c r="AB3227">
        <v>177921</v>
      </c>
      <c r="AC3227">
        <v>144937</v>
      </c>
      <c r="AD3227">
        <v>48188</v>
      </c>
      <c r="AE3227">
        <v>0</v>
      </c>
      <c r="AF3227">
        <v>0</v>
      </c>
      <c r="AG3227">
        <v>0</v>
      </c>
      <c r="AH3227">
        <v>57750</v>
      </c>
      <c r="AI3227">
        <v>428796</v>
      </c>
      <c r="AJ3227" s="2">
        <v>1936822</v>
      </c>
    </row>
    <row r="3228" spans="1:36" x14ac:dyDescent="0.25">
      <c r="A3228" t="s">
        <v>4823</v>
      </c>
      <c r="B3228" s="1">
        <v>43496</v>
      </c>
      <c r="C3228" t="s">
        <v>255</v>
      </c>
      <c r="D3228" t="s">
        <v>4824</v>
      </c>
      <c r="E3228" t="s">
        <v>39</v>
      </c>
      <c r="F3228" t="s">
        <v>5017</v>
      </c>
      <c r="G3228" t="s">
        <v>5018</v>
      </c>
      <c r="H3228" t="s">
        <v>295</v>
      </c>
      <c r="I3228" t="s">
        <v>79</v>
      </c>
      <c r="J3228" t="s">
        <v>44</v>
      </c>
      <c r="K3228">
        <v>2233129</v>
      </c>
      <c r="L3228">
        <v>28686228</v>
      </c>
      <c r="M3228">
        <v>0</v>
      </c>
      <c r="N3228">
        <v>1012788</v>
      </c>
      <c r="O3228">
        <v>0</v>
      </c>
      <c r="P3228">
        <v>1554000</v>
      </c>
      <c r="Q3228">
        <v>0</v>
      </c>
      <c r="R3228">
        <v>37000</v>
      </c>
      <c r="S3228">
        <v>518000</v>
      </c>
      <c r="T3228">
        <v>0</v>
      </c>
      <c r="U3228">
        <v>0</v>
      </c>
      <c r="V3228">
        <v>135509</v>
      </c>
      <c r="W3228">
        <v>115950</v>
      </c>
      <c r="X3228">
        <v>30060</v>
      </c>
      <c r="Y3228">
        <v>0</v>
      </c>
      <c r="Z3228">
        <v>0</v>
      </c>
      <c r="AA3228">
        <v>799519</v>
      </c>
      <c r="AB3228">
        <v>197669</v>
      </c>
      <c r="AC3228">
        <v>144937</v>
      </c>
      <c r="AD3228">
        <v>52299</v>
      </c>
      <c r="AE3228">
        <v>0</v>
      </c>
      <c r="AF3228">
        <v>0</v>
      </c>
      <c r="AG3228">
        <v>0</v>
      </c>
      <c r="AH3228">
        <v>58750</v>
      </c>
      <c r="AI3228">
        <v>453655</v>
      </c>
      <c r="AJ3228" s="2">
        <v>1936864</v>
      </c>
    </row>
    <row r="3229" spans="1:36" x14ac:dyDescent="0.25">
      <c r="A3229" t="s">
        <v>4020</v>
      </c>
      <c r="B3229" s="1">
        <v>43496</v>
      </c>
      <c r="C3229" t="s">
        <v>164</v>
      </c>
      <c r="D3229" t="s">
        <v>4021</v>
      </c>
      <c r="E3229" t="s">
        <v>39</v>
      </c>
      <c r="F3229" t="s">
        <v>4142</v>
      </c>
      <c r="G3229" t="s">
        <v>407</v>
      </c>
      <c r="H3229" t="s">
        <v>133</v>
      </c>
      <c r="I3229" t="s">
        <v>72</v>
      </c>
      <c r="J3229" t="s">
        <v>44</v>
      </c>
      <c r="K3229">
        <v>2265610</v>
      </c>
      <c r="L3229">
        <v>29088876</v>
      </c>
      <c r="M3229">
        <v>0</v>
      </c>
      <c r="N3229">
        <v>1049772</v>
      </c>
      <c r="O3229">
        <v>0</v>
      </c>
      <c r="P3229">
        <v>1603000</v>
      </c>
      <c r="Q3229">
        <v>0</v>
      </c>
      <c r="R3229">
        <v>0</v>
      </c>
      <c r="S3229">
        <v>534000</v>
      </c>
      <c r="T3229">
        <v>0</v>
      </c>
      <c r="U3229">
        <v>0</v>
      </c>
      <c r="V3229">
        <v>139760</v>
      </c>
      <c r="W3229">
        <v>115723</v>
      </c>
      <c r="X3229">
        <v>31590</v>
      </c>
      <c r="Y3229">
        <v>0</v>
      </c>
      <c r="Z3229">
        <v>0</v>
      </c>
      <c r="AA3229">
        <v>821073</v>
      </c>
      <c r="AB3229">
        <v>203870</v>
      </c>
      <c r="AC3229">
        <v>144654</v>
      </c>
      <c r="AD3229">
        <v>54961</v>
      </c>
      <c r="AE3229">
        <v>0</v>
      </c>
      <c r="AF3229">
        <v>0</v>
      </c>
      <c r="AG3229">
        <v>0</v>
      </c>
      <c r="AH3229">
        <v>83100</v>
      </c>
      <c r="AI3229">
        <v>486585</v>
      </c>
      <c r="AJ3229" s="2">
        <v>1937488</v>
      </c>
    </row>
    <row r="3230" spans="1:36" x14ac:dyDescent="0.25">
      <c r="A3230" t="s">
        <v>6599</v>
      </c>
      <c r="B3230" s="1">
        <v>43496</v>
      </c>
      <c r="C3230" t="s">
        <v>180</v>
      </c>
      <c r="D3230" t="s">
        <v>6600</v>
      </c>
      <c r="E3230" t="s">
        <v>39</v>
      </c>
      <c r="F3230" t="s">
        <v>6705</v>
      </c>
      <c r="G3230" t="s">
        <v>6706</v>
      </c>
      <c r="H3230" t="s">
        <v>408</v>
      </c>
      <c r="I3230" t="s">
        <v>592</v>
      </c>
      <c r="J3230" t="s">
        <v>44</v>
      </c>
      <c r="K3230">
        <v>2818121</v>
      </c>
      <c r="L3230">
        <v>35637156</v>
      </c>
      <c r="M3230">
        <v>0</v>
      </c>
      <c r="N3230">
        <v>1226316</v>
      </c>
      <c r="O3230">
        <v>0</v>
      </c>
      <c r="P3230">
        <v>1873000</v>
      </c>
      <c r="Q3230">
        <v>0</v>
      </c>
      <c r="R3230">
        <v>170880</v>
      </c>
      <c r="S3230">
        <v>624000</v>
      </c>
      <c r="T3230">
        <v>0</v>
      </c>
      <c r="U3230">
        <v>0</v>
      </c>
      <c r="V3230">
        <v>163304</v>
      </c>
      <c r="W3230">
        <v>101702</v>
      </c>
      <c r="X3230">
        <v>36877</v>
      </c>
      <c r="Y3230">
        <v>0</v>
      </c>
      <c r="Z3230">
        <v>0</v>
      </c>
      <c r="AA3230">
        <v>925883</v>
      </c>
      <c r="AB3230">
        <v>238214</v>
      </c>
      <c r="AC3230">
        <v>127127</v>
      </c>
      <c r="AD3230">
        <v>64160</v>
      </c>
      <c r="AE3230">
        <v>0</v>
      </c>
      <c r="AF3230">
        <v>0</v>
      </c>
      <c r="AG3230">
        <v>0</v>
      </c>
      <c r="AH3230">
        <v>602000</v>
      </c>
      <c r="AI3230">
        <v>1031501</v>
      </c>
      <c r="AJ3230" s="2">
        <v>1938262</v>
      </c>
    </row>
    <row r="3231" spans="1:36" x14ac:dyDescent="0.25">
      <c r="A3231" t="s">
        <v>2889</v>
      </c>
      <c r="B3231" s="1">
        <v>43496</v>
      </c>
      <c r="C3231" t="s">
        <v>3093</v>
      </c>
      <c r="D3231" t="s">
        <v>2890</v>
      </c>
      <c r="E3231" t="s">
        <v>39</v>
      </c>
      <c r="F3231" t="s">
        <v>3109</v>
      </c>
      <c r="G3231" t="s">
        <v>3110</v>
      </c>
      <c r="H3231" t="s">
        <v>793</v>
      </c>
      <c r="I3231" t="s">
        <v>79</v>
      </c>
      <c r="J3231" t="s">
        <v>44</v>
      </c>
      <c r="K3231">
        <v>2196129</v>
      </c>
      <c r="L3231">
        <v>28162620</v>
      </c>
      <c r="M3231">
        <v>0</v>
      </c>
      <c r="N3231">
        <v>1012788</v>
      </c>
      <c r="O3231">
        <v>0</v>
      </c>
      <c r="P3231">
        <v>1554000</v>
      </c>
      <c r="Q3231">
        <v>0</v>
      </c>
      <c r="R3231">
        <v>0</v>
      </c>
      <c r="S3231">
        <v>518000</v>
      </c>
      <c r="T3231">
        <v>0</v>
      </c>
      <c r="U3231">
        <v>0</v>
      </c>
      <c r="V3231">
        <v>135509</v>
      </c>
      <c r="W3231">
        <v>109316</v>
      </c>
      <c r="X3231">
        <v>30060</v>
      </c>
      <c r="Y3231">
        <v>0</v>
      </c>
      <c r="Z3231">
        <v>0</v>
      </c>
      <c r="AA3231">
        <v>792885</v>
      </c>
      <c r="AB3231">
        <v>197669</v>
      </c>
      <c r="AC3231">
        <v>136645</v>
      </c>
      <c r="AD3231">
        <v>52299</v>
      </c>
      <c r="AE3231">
        <v>0</v>
      </c>
      <c r="AF3231">
        <v>0</v>
      </c>
      <c r="AG3231">
        <v>0</v>
      </c>
      <c r="AH3231">
        <v>22000</v>
      </c>
      <c r="AI3231">
        <v>408613</v>
      </c>
      <c r="AJ3231" s="2">
        <v>1938272</v>
      </c>
    </row>
    <row r="3232" spans="1:36" x14ac:dyDescent="0.25">
      <c r="A3232" t="s">
        <v>6599</v>
      </c>
      <c r="B3232" s="1">
        <v>43496</v>
      </c>
      <c r="C3232" t="s">
        <v>37</v>
      </c>
      <c r="D3232" t="s">
        <v>6600</v>
      </c>
      <c r="E3232" t="s">
        <v>39</v>
      </c>
      <c r="F3232" t="s">
        <v>6603</v>
      </c>
      <c r="G3232" t="s">
        <v>6604</v>
      </c>
      <c r="H3232" t="s">
        <v>59</v>
      </c>
      <c r="I3232" t="s">
        <v>805</v>
      </c>
      <c r="J3232" t="s">
        <v>44</v>
      </c>
      <c r="K3232">
        <v>3730711</v>
      </c>
      <c r="L3232">
        <v>47164692</v>
      </c>
      <c r="M3232">
        <v>0</v>
      </c>
      <c r="N3232">
        <v>1649220</v>
      </c>
      <c r="O3232">
        <v>0</v>
      </c>
      <c r="P3232">
        <v>2496000</v>
      </c>
      <c r="Q3232">
        <v>0</v>
      </c>
      <c r="R3232">
        <v>105804</v>
      </c>
      <c r="S3232">
        <v>832000</v>
      </c>
      <c r="T3232">
        <v>0</v>
      </c>
      <c r="U3232">
        <v>95000</v>
      </c>
      <c r="V3232">
        <v>217651</v>
      </c>
      <c r="W3232">
        <v>133120</v>
      </c>
      <c r="X3232">
        <v>50816</v>
      </c>
      <c r="Y3232">
        <v>0</v>
      </c>
      <c r="Z3232">
        <v>0</v>
      </c>
      <c r="AA3232">
        <v>1328587</v>
      </c>
      <c r="AB3232">
        <v>317491</v>
      </c>
      <c r="AC3232">
        <v>166400</v>
      </c>
      <c r="AD3232">
        <v>88411</v>
      </c>
      <c r="AE3232">
        <v>0</v>
      </c>
      <c r="AF3232">
        <v>0</v>
      </c>
      <c r="AG3232">
        <v>60000</v>
      </c>
      <c r="AH3232">
        <v>1359500</v>
      </c>
      <c r="AI3232">
        <v>1991802</v>
      </c>
      <c r="AJ3232" s="2">
        <v>1938589</v>
      </c>
    </row>
    <row r="3233" spans="1:36" x14ac:dyDescent="0.25">
      <c r="A3233" t="s">
        <v>6599</v>
      </c>
      <c r="B3233" s="1">
        <v>43496</v>
      </c>
      <c r="C3233" t="s">
        <v>164</v>
      </c>
      <c r="D3233" t="s">
        <v>6600</v>
      </c>
      <c r="E3233" t="s">
        <v>39</v>
      </c>
      <c r="F3233" t="s">
        <v>6691</v>
      </c>
      <c r="G3233" t="s">
        <v>6692</v>
      </c>
      <c r="H3233" t="s">
        <v>136</v>
      </c>
      <c r="I3233" t="s">
        <v>352</v>
      </c>
      <c r="J3233" t="s">
        <v>44</v>
      </c>
      <c r="K3233">
        <v>2795693</v>
      </c>
      <c r="L3233">
        <v>35349300</v>
      </c>
      <c r="M3233">
        <v>0</v>
      </c>
      <c r="N3233">
        <v>1191780</v>
      </c>
      <c r="O3233">
        <v>0</v>
      </c>
      <c r="P3233">
        <v>1814000</v>
      </c>
      <c r="Q3233">
        <v>0</v>
      </c>
      <c r="R3233">
        <v>230720</v>
      </c>
      <c r="S3233">
        <v>605000</v>
      </c>
      <c r="T3233">
        <v>0</v>
      </c>
      <c r="U3233">
        <v>0</v>
      </c>
      <c r="V3233">
        <v>158203</v>
      </c>
      <c r="W3233">
        <v>101702</v>
      </c>
      <c r="X3233">
        <v>36150</v>
      </c>
      <c r="Y3233">
        <v>0</v>
      </c>
      <c r="Z3233">
        <v>0</v>
      </c>
      <c r="AA3233">
        <v>901055</v>
      </c>
      <c r="AB3233">
        <v>230773</v>
      </c>
      <c r="AC3233">
        <v>127127</v>
      </c>
      <c r="AD3233">
        <v>62895</v>
      </c>
      <c r="AE3233">
        <v>0</v>
      </c>
      <c r="AF3233">
        <v>0</v>
      </c>
      <c r="AG3233">
        <v>0</v>
      </c>
      <c r="AH3233">
        <v>584000</v>
      </c>
      <c r="AI3233">
        <v>1004795</v>
      </c>
      <c r="AJ3233" s="2">
        <v>1940980</v>
      </c>
    </row>
    <row r="3234" spans="1:36" x14ac:dyDescent="0.25">
      <c r="A3234" t="s">
        <v>5631</v>
      </c>
      <c r="B3234" s="1">
        <v>43496</v>
      </c>
      <c r="C3234" t="s">
        <v>37</v>
      </c>
      <c r="D3234" t="s">
        <v>5632</v>
      </c>
      <c r="E3234" t="s">
        <v>39</v>
      </c>
      <c r="F3234" t="s">
        <v>5647</v>
      </c>
      <c r="G3234" t="s">
        <v>5648</v>
      </c>
      <c r="H3234" t="s">
        <v>123</v>
      </c>
      <c r="I3234" t="s">
        <v>466</v>
      </c>
      <c r="J3234" t="s">
        <v>44</v>
      </c>
      <c r="K3234">
        <v>3306151</v>
      </c>
      <c r="L3234">
        <v>41534292</v>
      </c>
      <c r="M3234">
        <v>0</v>
      </c>
      <c r="N3234">
        <v>1275024</v>
      </c>
      <c r="O3234">
        <v>0</v>
      </c>
      <c r="P3234">
        <v>1938000</v>
      </c>
      <c r="Q3234">
        <v>0</v>
      </c>
      <c r="R3234">
        <v>471000</v>
      </c>
      <c r="S3234">
        <v>646000</v>
      </c>
      <c r="T3234">
        <v>0</v>
      </c>
      <c r="U3234">
        <v>95000</v>
      </c>
      <c r="V3234">
        <v>168994</v>
      </c>
      <c r="W3234">
        <v>103360</v>
      </c>
      <c r="X3234">
        <v>38837</v>
      </c>
      <c r="Y3234">
        <v>0</v>
      </c>
      <c r="Z3234">
        <v>0</v>
      </c>
      <c r="AA3234">
        <v>1052191</v>
      </c>
      <c r="AB3234">
        <v>246514</v>
      </c>
      <c r="AC3234">
        <v>129200</v>
      </c>
      <c r="AD3234">
        <v>67569</v>
      </c>
      <c r="AE3234">
        <v>0</v>
      </c>
      <c r="AF3234">
        <v>0</v>
      </c>
      <c r="AG3234">
        <v>673750</v>
      </c>
      <c r="AH3234">
        <v>402000</v>
      </c>
      <c r="AI3234">
        <v>1519033</v>
      </c>
      <c r="AJ3234" s="2">
        <v>1942158</v>
      </c>
    </row>
    <row r="3235" spans="1:36" x14ac:dyDescent="0.25">
      <c r="A3235" t="s">
        <v>492</v>
      </c>
      <c r="B3235" s="1">
        <v>43496</v>
      </c>
      <c r="C3235" t="s">
        <v>196</v>
      </c>
      <c r="D3235" t="s">
        <v>1169</v>
      </c>
      <c r="E3235" t="s">
        <v>39</v>
      </c>
      <c r="F3235" t="s">
        <v>1367</v>
      </c>
      <c r="G3235" t="s">
        <v>1368</v>
      </c>
      <c r="H3235" t="s">
        <v>244</v>
      </c>
      <c r="I3235" t="s">
        <v>83</v>
      </c>
      <c r="J3235" t="s">
        <v>44</v>
      </c>
      <c r="K3235">
        <v>2366746</v>
      </c>
      <c r="L3235">
        <v>30269868</v>
      </c>
      <c r="M3235">
        <v>0</v>
      </c>
      <c r="N3235">
        <v>982152</v>
      </c>
      <c r="O3235">
        <v>0</v>
      </c>
      <c r="P3235">
        <v>1501000</v>
      </c>
      <c r="Q3235">
        <v>0</v>
      </c>
      <c r="R3235">
        <v>245412</v>
      </c>
      <c r="S3235">
        <v>500000</v>
      </c>
      <c r="T3235">
        <v>0</v>
      </c>
      <c r="U3235">
        <v>0</v>
      </c>
      <c r="V3235">
        <v>130865</v>
      </c>
      <c r="W3235">
        <v>115723</v>
      </c>
      <c r="X3235">
        <v>29489</v>
      </c>
      <c r="Y3235">
        <v>0</v>
      </c>
      <c r="Z3235">
        <v>0</v>
      </c>
      <c r="AA3235">
        <v>776077</v>
      </c>
      <c r="AB3235">
        <v>190895</v>
      </c>
      <c r="AC3235">
        <v>144654</v>
      </c>
      <c r="AD3235">
        <v>51305</v>
      </c>
      <c r="AE3235">
        <v>0</v>
      </c>
      <c r="AF3235">
        <v>0</v>
      </c>
      <c r="AG3235">
        <v>0</v>
      </c>
      <c r="AH3235">
        <v>192450</v>
      </c>
      <c r="AI3235">
        <v>579304</v>
      </c>
      <c r="AJ3235" s="2">
        <v>1943185</v>
      </c>
    </row>
    <row r="3236" spans="1:36" x14ac:dyDescent="0.25">
      <c r="A3236" t="s">
        <v>1473</v>
      </c>
      <c r="B3236" s="1">
        <v>43496</v>
      </c>
      <c r="C3236" t="s">
        <v>37</v>
      </c>
      <c r="D3236" t="s">
        <v>1474</v>
      </c>
      <c r="E3236" t="s">
        <v>39</v>
      </c>
      <c r="F3236" t="s">
        <v>1497</v>
      </c>
      <c r="G3236" t="s">
        <v>1498</v>
      </c>
      <c r="H3236" t="s">
        <v>71</v>
      </c>
      <c r="I3236" t="s">
        <v>79</v>
      </c>
      <c r="J3236" t="s">
        <v>44</v>
      </c>
      <c r="K3236">
        <v>2291129</v>
      </c>
      <c r="L3236">
        <v>28985388</v>
      </c>
      <c r="M3236">
        <v>0</v>
      </c>
      <c r="N3236">
        <v>1012788</v>
      </c>
      <c r="O3236">
        <v>0</v>
      </c>
      <c r="P3236">
        <v>1554000</v>
      </c>
      <c r="Q3236">
        <v>0</v>
      </c>
      <c r="R3236">
        <v>0</v>
      </c>
      <c r="S3236">
        <v>518000</v>
      </c>
      <c r="T3236">
        <v>0</v>
      </c>
      <c r="U3236">
        <v>95000</v>
      </c>
      <c r="V3236">
        <v>135509</v>
      </c>
      <c r="W3236">
        <v>82880</v>
      </c>
      <c r="X3236">
        <v>30060</v>
      </c>
      <c r="Y3236">
        <v>0</v>
      </c>
      <c r="Z3236">
        <v>0</v>
      </c>
      <c r="AA3236">
        <v>861449</v>
      </c>
      <c r="AB3236">
        <v>197669</v>
      </c>
      <c r="AC3236">
        <v>103600</v>
      </c>
      <c r="AD3236">
        <v>52299</v>
      </c>
      <c r="AE3236">
        <v>0</v>
      </c>
      <c r="AF3236">
        <v>0</v>
      </c>
      <c r="AG3236">
        <v>0</v>
      </c>
      <c r="AH3236">
        <v>117881</v>
      </c>
      <c r="AI3236">
        <v>471449</v>
      </c>
      <c r="AJ3236" s="2">
        <v>1944000</v>
      </c>
    </row>
    <row r="3237" spans="1:36" x14ac:dyDescent="0.25">
      <c r="A3237" t="s">
        <v>5918</v>
      </c>
      <c r="B3237" s="1">
        <v>43496</v>
      </c>
      <c r="C3237" t="s">
        <v>164</v>
      </c>
      <c r="D3237" t="s">
        <v>5919</v>
      </c>
      <c r="E3237" t="s">
        <v>39</v>
      </c>
      <c r="F3237" t="s">
        <v>6026</v>
      </c>
      <c r="G3237" t="s">
        <v>6027</v>
      </c>
      <c r="H3237" t="s">
        <v>418</v>
      </c>
      <c r="I3237" t="s">
        <v>185</v>
      </c>
      <c r="J3237" t="s">
        <v>44</v>
      </c>
      <c r="K3237">
        <v>2212320</v>
      </c>
      <c r="L3237">
        <v>28720884</v>
      </c>
      <c r="M3237">
        <v>0</v>
      </c>
      <c r="N3237">
        <v>1022724</v>
      </c>
      <c r="O3237">
        <v>0</v>
      </c>
      <c r="P3237">
        <v>1565000</v>
      </c>
      <c r="Q3237">
        <v>0</v>
      </c>
      <c r="R3237">
        <v>0</v>
      </c>
      <c r="S3237">
        <v>522000</v>
      </c>
      <c r="T3237">
        <v>0</v>
      </c>
      <c r="U3237">
        <v>0</v>
      </c>
      <c r="V3237">
        <v>136490</v>
      </c>
      <c r="W3237">
        <v>139347</v>
      </c>
      <c r="X3237">
        <v>30570</v>
      </c>
      <c r="Y3237">
        <v>0</v>
      </c>
      <c r="Z3237">
        <v>0</v>
      </c>
      <c r="AA3237">
        <v>828407</v>
      </c>
      <c r="AB3237">
        <v>199100</v>
      </c>
      <c r="AC3237">
        <v>174183</v>
      </c>
      <c r="AD3237">
        <v>53187</v>
      </c>
      <c r="AE3237">
        <v>0</v>
      </c>
      <c r="AF3237">
        <v>0</v>
      </c>
      <c r="AG3237">
        <v>0</v>
      </c>
      <c r="AH3237">
        <v>22850</v>
      </c>
      <c r="AI3237">
        <v>449320</v>
      </c>
      <c r="AJ3237" s="2">
        <v>1944087</v>
      </c>
    </row>
    <row r="3238" spans="1:36" x14ac:dyDescent="0.25">
      <c r="A3238" t="s">
        <v>7042</v>
      </c>
      <c r="B3238" s="1">
        <v>43496</v>
      </c>
      <c r="C3238" t="s">
        <v>164</v>
      </c>
      <c r="D3238" t="s">
        <v>7043</v>
      </c>
      <c r="E3238" t="s">
        <v>39</v>
      </c>
      <c r="F3238" t="s">
        <v>7202</v>
      </c>
      <c r="G3238" t="s">
        <v>7203</v>
      </c>
      <c r="H3238" t="s">
        <v>129</v>
      </c>
      <c r="I3238" t="s">
        <v>466</v>
      </c>
      <c r="J3238" t="s">
        <v>44</v>
      </c>
      <c r="K3238">
        <v>4104272</v>
      </c>
      <c r="L3238">
        <v>51211116</v>
      </c>
      <c r="M3238">
        <v>0</v>
      </c>
      <c r="N3238">
        <v>1275024</v>
      </c>
      <c r="O3238">
        <v>0</v>
      </c>
      <c r="P3238">
        <v>1938000</v>
      </c>
      <c r="Q3238">
        <v>1232899</v>
      </c>
      <c r="R3238">
        <v>12222</v>
      </c>
      <c r="S3238">
        <v>646000</v>
      </c>
      <c r="T3238">
        <v>0</v>
      </c>
      <c r="U3238">
        <v>119000</v>
      </c>
      <c r="V3238">
        <v>168994</v>
      </c>
      <c r="W3238">
        <v>111641</v>
      </c>
      <c r="X3238">
        <v>38837</v>
      </c>
      <c r="Y3238">
        <v>0</v>
      </c>
      <c r="Z3238">
        <v>0</v>
      </c>
      <c r="AA3238">
        <v>1084472</v>
      </c>
      <c r="AB3238">
        <v>246514</v>
      </c>
      <c r="AC3238">
        <v>139551</v>
      </c>
      <c r="AD3238">
        <v>67569</v>
      </c>
      <c r="AE3238">
        <v>0</v>
      </c>
      <c r="AF3238">
        <v>0</v>
      </c>
      <c r="AG3238">
        <v>0</v>
      </c>
      <c r="AH3238">
        <v>1869000</v>
      </c>
      <c r="AI3238">
        <v>2322634</v>
      </c>
      <c r="AJ3238" s="2">
        <v>1944959</v>
      </c>
    </row>
    <row r="3239" spans="1:36" x14ac:dyDescent="0.25">
      <c r="A3239" t="s">
        <v>5631</v>
      </c>
      <c r="B3239" s="1">
        <v>43496</v>
      </c>
      <c r="C3239" t="s">
        <v>37</v>
      </c>
      <c r="D3239" t="s">
        <v>5632</v>
      </c>
      <c r="E3239" t="s">
        <v>39</v>
      </c>
      <c r="F3239" t="s">
        <v>5645</v>
      </c>
      <c r="G3239" t="s">
        <v>5646</v>
      </c>
      <c r="H3239" t="s">
        <v>90</v>
      </c>
      <c r="I3239" t="s">
        <v>891</v>
      </c>
      <c r="J3239" t="s">
        <v>44</v>
      </c>
      <c r="K3239">
        <v>2775302</v>
      </c>
      <c r="L3239">
        <v>35187864</v>
      </c>
      <c r="M3239">
        <v>0</v>
      </c>
      <c r="N3239">
        <v>1292700</v>
      </c>
      <c r="O3239">
        <v>0</v>
      </c>
      <c r="P3239">
        <v>1963000</v>
      </c>
      <c r="Q3239">
        <v>0</v>
      </c>
      <c r="R3239">
        <v>0</v>
      </c>
      <c r="S3239">
        <v>654000</v>
      </c>
      <c r="T3239">
        <v>0</v>
      </c>
      <c r="U3239">
        <v>0</v>
      </c>
      <c r="V3239">
        <v>171152</v>
      </c>
      <c r="W3239">
        <v>104680</v>
      </c>
      <c r="X3239">
        <v>39490</v>
      </c>
      <c r="Y3239">
        <v>0</v>
      </c>
      <c r="Z3239">
        <v>0</v>
      </c>
      <c r="AA3239">
        <v>969322</v>
      </c>
      <c r="AB3239">
        <v>249662</v>
      </c>
      <c r="AC3239">
        <v>130850</v>
      </c>
      <c r="AD3239">
        <v>68705</v>
      </c>
      <c r="AE3239">
        <v>0</v>
      </c>
      <c r="AF3239">
        <v>0</v>
      </c>
      <c r="AG3239">
        <v>0</v>
      </c>
      <c r="AH3239">
        <v>538000</v>
      </c>
      <c r="AI3239">
        <v>987217</v>
      </c>
      <c r="AJ3239" s="2">
        <v>1945105</v>
      </c>
    </row>
    <row r="3240" spans="1:36" x14ac:dyDescent="0.25">
      <c r="A3240" t="s">
        <v>4823</v>
      </c>
      <c r="B3240" s="1">
        <v>43496</v>
      </c>
      <c r="C3240" t="s">
        <v>255</v>
      </c>
      <c r="D3240" t="s">
        <v>4824</v>
      </c>
      <c r="E3240" t="s">
        <v>39</v>
      </c>
      <c r="F3240" t="s">
        <v>4996</v>
      </c>
      <c r="G3240" t="s">
        <v>4997</v>
      </c>
      <c r="H3240" t="s">
        <v>268</v>
      </c>
      <c r="I3240" t="s">
        <v>1118</v>
      </c>
      <c r="J3240" t="s">
        <v>44</v>
      </c>
      <c r="K3240">
        <v>3345022</v>
      </c>
      <c r="L3240">
        <v>42347064</v>
      </c>
      <c r="M3240">
        <v>0</v>
      </c>
      <c r="N3240">
        <v>1510644</v>
      </c>
      <c r="O3240">
        <v>0</v>
      </c>
      <c r="P3240">
        <v>2299000</v>
      </c>
      <c r="Q3240">
        <v>0</v>
      </c>
      <c r="R3240">
        <v>0</v>
      </c>
      <c r="S3240">
        <v>766000</v>
      </c>
      <c r="T3240">
        <v>0</v>
      </c>
      <c r="U3240">
        <v>95000</v>
      </c>
      <c r="V3240">
        <v>200451</v>
      </c>
      <c r="W3240">
        <v>122600</v>
      </c>
      <c r="X3240">
        <v>45871</v>
      </c>
      <c r="Y3240">
        <v>0</v>
      </c>
      <c r="Z3240">
        <v>0</v>
      </c>
      <c r="AA3240">
        <v>1229922</v>
      </c>
      <c r="AB3240">
        <v>292401</v>
      </c>
      <c r="AC3240">
        <v>153250</v>
      </c>
      <c r="AD3240">
        <v>79808</v>
      </c>
      <c r="AE3240">
        <v>0</v>
      </c>
      <c r="AF3240">
        <v>0</v>
      </c>
      <c r="AG3240">
        <v>778615</v>
      </c>
      <c r="AH3240">
        <v>279350</v>
      </c>
      <c r="AI3240">
        <v>1583424</v>
      </c>
      <c r="AJ3240" s="2">
        <v>1945498</v>
      </c>
    </row>
    <row r="3241" spans="1:36" x14ac:dyDescent="0.25">
      <c r="A3241" t="s">
        <v>6312</v>
      </c>
      <c r="B3241" s="1">
        <v>43496</v>
      </c>
      <c r="C3241" t="s">
        <v>255</v>
      </c>
      <c r="D3241" t="s">
        <v>6313</v>
      </c>
      <c r="E3241" t="s">
        <v>39</v>
      </c>
      <c r="F3241" t="s">
        <v>6448</v>
      </c>
      <c r="G3241" t="s">
        <v>6449</v>
      </c>
      <c r="H3241" t="s">
        <v>258</v>
      </c>
      <c r="I3241" t="s">
        <v>169</v>
      </c>
      <c r="J3241" t="s">
        <v>44</v>
      </c>
      <c r="K3241">
        <v>3138811</v>
      </c>
      <c r="L3241">
        <v>39716292</v>
      </c>
      <c r="M3241">
        <v>0</v>
      </c>
      <c r="N3241">
        <v>1402704</v>
      </c>
      <c r="O3241">
        <v>0</v>
      </c>
      <c r="P3241">
        <v>2136000</v>
      </c>
      <c r="Q3241">
        <v>0</v>
      </c>
      <c r="R3241">
        <v>0</v>
      </c>
      <c r="S3241">
        <v>712000</v>
      </c>
      <c r="T3241">
        <v>0</v>
      </c>
      <c r="U3241">
        <v>119000</v>
      </c>
      <c r="V3241">
        <v>186259</v>
      </c>
      <c r="W3241">
        <v>113920</v>
      </c>
      <c r="X3241">
        <v>42512</v>
      </c>
      <c r="Y3241">
        <v>0</v>
      </c>
      <c r="Z3241">
        <v>0</v>
      </c>
      <c r="AA3241">
        <v>1173691</v>
      </c>
      <c r="AB3241">
        <v>271699</v>
      </c>
      <c r="AC3241">
        <v>142400</v>
      </c>
      <c r="AD3241">
        <v>73964</v>
      </c>
      <c r="AE3241">
        <v>0</v>
      </c>
      <c r="AF3241">
        <v>0</v>
      </c>
      <c r="AG3241">
        <v>0</v>
      </c>
      <c r="AH3241">
        <v>875129</v>
      </c>
      <c r="AI3241">
        <v>1363192</v>
      </c>
      <c r="AJ3241" s="2">
        <v>1946499</v>
      </c>
    </row>
    <row r="3242" spans="1:36" x14ac:dyDescent="0.25">
      <c r="A3242" t="s">
        <v>7691</v>
      </c>
      <c r="B3242" s="1">
        <v>43496</v>
      </c>
      <c r="C3242" t="s">
        <v>37</v>
      </c>
      <c r="D3242" t="s">
        <v>7692</v>
      </c>
      <c r="E3242" t="s">
        <v>39</v>
      </c>
      <c r="F3242" t="s">
        <v>7701</v>
      </c>
      <c r="G3242" t="s">
        <v>7702</v>
      </c>
      <c r="H3242" t="s">
        <v>63</v>
      </c>
      <c r="I3242" t="s">
        <v>130</v>
      </c>
      <c r="J3242" t="s">
        <v>44</v>
      </c>
      <c r="K3242">
        <v>3112955</v>
      </c>
      <c r="L3242">
        <v>39288192</v>
      </c>
      <c r="M3242">
        <v>0</v>
      </c>
      <c r="N3242">
        <v>1211160</v>
      </c>
      <c r="O3242">
        <v>0</v>
      </c>
      <c r="P3242">
        <v>1853000</v>
      </c>
      <c r="Q3242">
        <v>0</v>
      </c>
      <c r="R3242">
        <v>398548</v>
      </c>
      <c r="S3242">
        <v>618000</v>
      </c>
      <c r="T3242">
        <v>0</v>
      </c>
      <c r="U3242">
        <v>95000</v>
      </c>
      <c r="V3242">
        <v>161603</v>
      </c>
      <c r="W3242">
        <v>111641</v>
      </c>
      <c r="X3242">
        <v>36224</v>
      </c>
      <c r="Y3242">
        <v>0</v>
      </c>
      <c r="Z3242">
        <v>0</v>
      </c>
      <c r="AA3242">
        <v>1022468</v>
      </c>
      <c r="AB3242">
        <v>235733</v>
      </c>
      <c r="AC3242">
        <v>139551</v>
      </c>
      <c r="AD3242">
        <v>63024</v>
      </c>
      <c r="AE3242">
        <v>0</v>
      </c>
      <c r="AF3242">
        <v>0</v>
      </c>
      <c r="AG3242">
        <v>0</v>
      </c>
      <c r="AH3242">
        <v>889000</v>
      </c>
      <c r="AI3242">
        <v>1327308</v>
      </c>
      <c r="AJ3242" s="2">
        <v>1946708</v>
      </c>
    </row>
    <row r="3243" spans="1:36" x14ac:dyDescent="0.25">
      <c r="A3243" t="s">
        <v>7250</v>
      </c>
      <c r="B3243" s="1">
        <v>43496</v>
      </c>
      <c r="C3243" t="s">
        <v>492</v>
      </c>
      <c r="D3243" t="s">
        <v>7251</v>
      </c>
      <c r="E3243" t="s">
        <v>39</v>
      </c>
      <c r="F3243" t="s">
        <v>7364</v>
      </c>
      <c r="G3243" t="s">
        <v>7365</v>
      </c>
      <c r="H3243" t="s">
        <v>118</v>
      </c>
      <c r="I3243" t="s">
        <v>185</v>
      </c>
      <c r="J3243" t="s">
        <v>44</v>
      </c>
      <c r="K3243">
        <v>2212320</v>
      </c>
      <c r="L3243">
        <v>28388412</v>
      </c>
      <c r="M3243">
        <v>0</v>
      </c>
      <c r="N3243">
        <v>1022724</v>
      </c>
      <c r="O3243">
        <v>0</v>
      </c>
      <c r="P3243">
        <v>1565000</v>
      </c>
      <c r="Q3243">
        <v>0</v>
      </c>
      <c r="R3243">
        <v>0</v>
      </c>
      <c r="S3243">
        <v>522000</v>
      </c>
      <c r="T3243">
        <v>0</v>
      </c>
      <c r="U3243">
        <v>0</v>
      </c>
      <c r="V3243">
        <v>136490</v>
      </c>
      <c r="W3243">
        <v>111641</v>
      </c>
      <c r="X3243">
        <v>30570</v>
      </c>
      <c r="Y3243">
        <v>0</v>
      </c>
      <c r="Z3243">
        <v>0</v>
      </c>
      <c r="AA3243">
        <v>800701</v>
      </c>
      <c r="AB3243">
        <v>199100</v>
      </c>
      <c r="AC3243">
        <v>139551</v>
      </c>
      <c r="AD3243">
        <v>53187</v>
      </c>
      <c r="AE3243">
        <v>0</v>
      </c>
      <c r="AF3243">
        <v>0</v>
      </c>
      <c r="AG3243">
        <v>0</v>
      </c>
      <c r="AH3243">
        <v>26500</v>
      </c>
      <c r="AI3243">
        <v>418338</v>
      </c>
      <c r="AJ3243" s="2">
        <v>1947363</v>
      </c>
    </row>
    <row r="3244" spans="1:36" x14ac:dyDescent="0.25">
      <c r="A3244" t="s">
        <v>36</v>
      </c>
      <c r="B3244" s="1">
        <v>43496</v>
      </c>
      <c r="C3244" t="s">
        <v>36</v>
      </c>
      <c r="D3244" t="s">
        <v>38</v>
      </c>
      <c r="E3244" t="s">
        <v>39</v>
      </c>
      <c r="F3244" t="s">
        <v>131</v>
      </c>
      <c r="G3244" t="s">
        <v>132</v>
      </c>
      <c r="H3244" t="s">
        <v>133</v>
      </c>
      <c r="I3244" t="s">
        <v>72</v>
      </c>
      <c r="J3244" t="s">
        <v>44</v>
      </c>
      <c r="K3244">
        <v>2265610</v>
      </c>
      <c r="L3244">
        <v>29088876</v>
      </c>
      <c r="M3244">
        <v>0</v>
      </c>
      <c r="N3244">
        <v>1049772</v>
      </c>
      <c r="O3244">
        <v>0</v>
      </c>
      <c r="P3244">
        <v>1603000</v>
      </c>
      <c r="Q3244">
        <v>0</v>
      </c>
      <c r="R3244">
        <v>0</v>
      </c>
      <c r="S3244">
        <v>534000</v>
      </c>
      <c r="T3244">
        <v>0</v>
      </c>
      <c r="U3244">
        <v>0</v>
      </c>
      <c r="V3244">
        <v>139760</v>
      </c>
      <c r="W3244">
        <v>115723</v>
      </c>
      <c r="X3244">
        <v>31590</v>
      </c>
      <c r="Y3244">
        <v>0</v>
      </c>
      <c r="Z3244">
        <v>0</v>
      </c>
      <c r="AA3244">
        <v>821073</v>
      </c>
      <c r="AB3244">
        <v>203870</v>
      </c>
      <c r="AC3244">
        <v>144654</v>
      </c>
      <c r="AD3244">
        <v>54961</v>
      </c>
      <c r="AE3244">
        <v>0</v>
      </c>
      <c r="AF3244">
        <v>0</v>
      </c>
      <c r="AG3244">
        <v>0</v>
      </c>
      <c r="AH3244">
        <v>72900</v>
      </c>
      <c r="AI3244">
        <v>476385</v>
      </c>
      <c r="AJ3244" s="2">
        <v>1947688</v>
      </c>
    </row>
    <row r="3245" spans="1:36" x14ac:dyDescent="0.25">
      <c r="A3245" t="s">
        <v>4460</v>
      </c>
      <c r="B3245" s="1">
        <v>43496</v>
      </c>
      <c r="C3245" t="s">
        <v>37</v>
      </c>
      <c r="D3245" t="s">
        <v>4461</v>
      </c>
      <c r="E3245" t="s">
        <v>39</v>
      </c>
      <c r="F3245" t="s">
        <v>4509</v>
      </c>
      <c r="G3245" t="s">
        <v>4510</v>
      </c>
      <c r="H3245" t="s">
        <v>78</v>
      </c>
      <c r="I3245" t="s">
        <v>185</v>
      </c>
      <c r="J3245" t="s">
        <v>44</v>
      </c>
      <c r="K3245">
        <v>2212320</v>
      </c>
      <c r="L3245">
        <v>28440120</v>
      </c>
      <c r="M3245">
        <v>0</v>
      </c>
      <c r="N3245">
        <v>1022724</v>
      </c>
      <c r="O3245">
        <v>0</v>
      </c>
      <c r="P3245">
        <v>1565000</v>
      </c>
      <c r="Q3245">
        <v>0</v>
      </c>
      <c r="R3245">
        <v>0</v>
      </c>
      <c r="S3245">
        <v>522000</v>
      </c>
      <c r="T3245">
        <v>0</v>
      </c>
      <c r="U3245">
        <v>0</v>
      </c>
      <c r="V3245">
        <v>136490</v>
      </c>
      <c r="W3245">
        <v>115950</v>
      </c>
      <c r="X3245">
        <v>30570</v>
      </c>
      <c r="Y3245">
        <v>0</v>
      </c>
      <c r="Z3245">
        <v>0</v>
      </c>
      <c r="AA3245">
        <v>805010</v>
      </c>
      <c r="AB3245">
        <v>199100</v>
      </c>
      <c r="AC3245">
        <v>144937</v>
      </c>
      <c r="AD3245">
        <v>53187</v>
      </c>
      <c r="AE3245">
        <v>0</v>
      </c>
      <c r="AF3245">
        <v>0</v>
      </c>
      <c r="AG3245">
        <v>0</v>
      </c>
      <c r="AH3245">
        <v>24000</v>
      </c>
      <c r="AI3245">
        <v>421224</v>
      </c>
      <c r="AJ3245" s="2">
        <v>1948786</v>
      </c>
    </row>
    <row r="3246" spans="1:36" x14ac:dyDescent="0.25">
      <c r="A3246" t="s">
        <v>7795</v>
      </c>
      <c r="B3246" s="1">
        <v>43496</v>
      </c>
      <c r="C3246" t="s">
        <v>255</v>
      </c>
      <c r="D3246" t="s">
        <v>7796</v>
      </c>
      <c r="E3246" t="s">
        <v>39</v>
      </c>
      <c r="F3246" t="s">
        <v>7904</v>
      </c>
      <c r="G3246" t="s">
        <v>6790</v>
      </c>
      <c r="H3246" t="s">
        <v>261</v>
      </c>
      <c r="I3246" t="s">
        <v>592</v>
      </c>
      <c r="J3246" t="s">
        <v>44</v>
      </c>
      <c r="K3246">
        <v>3332856</v>
      </c>
      <c r="L3246">
        <v>41792628</v>
      </c>
      <c r="M3246">
        <v>0</v>
      </c>
      <c r="N3246">
        <v>1226316</v>
      </c>
      <c r="O3246">
        <v>0</v>
      </c>
      <c r="P3246">
        <v>1873000</v>
      </c>
      <c r="Q3246">
        <v>0</v>
      </c>
      <c r="R3246">
        <v>685615</v>
      </c>
      <c r="S3246">
        <v>624000</v>
      </c>
      <c r="T3246">
        <v>0</v>
      </c>
      <c r="U3246">
        <v>0</v>
      </c>
      <c r="V3246">
        <v>163304</v>
      </c>
      <c r="W3246">
        <v>99923</v>
      </c>
      <c r="X3246">
        <v>36877</v>
      </c>
      <c r="Y3246">
        <v>0</v>
      </c>
      <c r="Z3246">
        <v>0</v>
      </c>
      <c r="AA3246">
        <v>924104</v>
      </c>
      <c r="AB3246">
        <v>238214</v>
      </c>
      <c r="AC3246">
        <v>124903</v>
      </c>
      <c r="AD3246">
        <v>64160</v>
      </c>
      <c r="AE3246">
        <v>0</v>
      </c>
      <c r="AF3246">
        <v>0</v>
      </c>
      <c r="AG3246">
        <v>0</v>
      </c>
      <c r="AH3246">
        <v>1106500</v>
      </c>
      <c r="AI3246">
        <v>1533777</v>
      </c>
      <c r="AJ3246" s="2">
        <v>1948942</v>
      </c>
    </row>
    <row r="3247" spans="1:36" x14ac:dyDescent="0.25">
      <c r="A3247" t="s">
        <v>2685</v>
      </c>
      <c r="B3247" s="1">
        <v>43496</v>
      </c>
      <c r="C3247" t="s">
        <v>36</v>
      </c>
      <c r="D3247" t="s">
        <v>2686</v>
      </c>
      <c r="E3247" t="s">
        <v>39</v>
      </c>
      <c r="F3247" t="s">
        <v>2738</v>
      </c>
      <c r="G3247" t="s">
        <v>2739</v>
      </c>
      <c r="H3247" t="s">
        <v>152</v>
      </c>
      <c r="I3247" t="s">
        <v>75</v>
      </c>
      <c r="J3247" t="s">
        <v>44</v>
      </c>
      <c r="K3247">
        <v>2227465</v>
      </c>
      <c r="L3247">
        <v>28545612</v>
      </c>
      <c r="M3247">
        <v>0</v>
      </c>
      <c r="N3247">
        <v>1032288</v>
      </c>
      <c r="O3247">
        <v>0</v>
      </c>
      <c r="P3247">
        <v>1576000</v>
      </c>
      <c r="Q3247">
        <v>0</v>
      </c>
      <c r="R3247">
        <v>0</v>
      </c>
      <c r="S3247">
        <v>525000</v>
      </c>
      <c r="T3247">
        <v>0</v>
      </c>
      <c r="U3247">
        <v>0</v>
      </c>
      <c r="V3247">
        <v>137405</v>
      </c>
      <c r="W3247">
        <v>109316</v>
      </c>
      <c r="X3247">
        <v>31080</v>
      </c>
      <c r="Y3247">
        <v>0</v>
      </c>
      <c r="Z3247">
        <v>0</v>
      </c>
      <c r="AA3247">
        <v>802801</v>
      </c>
      <c r="AB3247">
        <v>200435</v>
      </c>
      <c r="AC3247">
        <v>136645</v>
      </c>
      <c r="AD3247">
        <v>54074</v>
      </c>
      <c r="AE3247">
        <v>0</v>
      </c>
      <c r="AF3247">
        <v>0</v>
      </c>
      <c r="AG3247">
        <v>0</v>
      </c>
      <c r="AH3247">
        <v>38500</v>
      </c>
      <c r="AI3247">
        <v>429654</v>
      </c>
      <c r="AJ3247" s="2">
        <v>1949147</v>
      </c>
    </row>
    <row r="3248" spans="1:36" x14ac:dyDescent="0.25">
      <c r="A3248" t="s">
        <v>1473</v>
      </c>
      <c r="B3248" s="1">
        <v>43496</v>
      </c>
      <c r="C3248" t="s">
        <v>36</v>
      </c>
      <c r="D3248" t="s">
        <v>1474</v>
      </c>
      <c r="E3248" t="s">
        <v>39</v>
      </c>
      <c r="F3248" t="s">
        <v>1535</v>
      </c>
      <c r="G3248" t="s">
        <v>1536</v>
      </c>
      <c r="H3248" t="s">
        <v>133</v>
      </c>
      <c r="I3248" t="s">
        <v>75</v>
      </c>
      <c r="J3248" t="s">
        <v>44</v>
      </c>
      <c r="K3248">
        <v>2227465</v>
      </c>
      <c r="L3248">
        <v>28242300</v>
      </c>
      <c r="M3248">
        <v>0</v>
      </c>
      <c r="N3248">
        <v>1032288</v>
      </c>
      <c r="O3248">
        <v>0</v>
      </c>
      <c r="P3248">
        <v>1576000</v>
      </c>
      <c r="Q3248">
        <v>0</v>
      </c>
      <c r="R3248">
        <v>0</v>
      </c>
      <c r="S3248">
        <v>525000</v>
      </c>
      <c r="T3248">
        <v>0</v>
      </c>
      <c r="U3248">
        <v>0</v>
      </c>
      <c r="V3248">
        <v>137405</v>
      </c>
      <c r="W3248">
        <v>84040</v>
      </c>
      <c r="X3248">
        <v>31080</v>
      </c>
      <c r="Y3248">
        <v>0</v>
      </c>
      <c r="Z3248">
        <v>0</v>
      </c>
      <c r="AA3248">
        <v>777525</v>
      </c>
      <c r="AB3248">
        <v>200435</v>
      </c>
      <c r="AC3248">
        <v>105050</v>
      </c>
      <c r="AD3248">
        <v>54074</v>
      </c>
      <c r="AE3248">
        <v>0</v>
      </c>
      <c r="AF3248">
        <v>0</v>
      </c>
      <c r="AG3248">
        <v>0</v>
      </c>
      <c r="AH3248">
        <v>43966</v>
      </c>
      <c r="AI3248">
        <v>403525</v>
      </c>
      <c r="AJ3248" s="2">
        <v>1950000</v>
      </c>
    </row>
    <row r="3249" spans="1:36" x14ac:dyDescent="0.25">
      <c r="A3249" t="s">
        <v>479</v>
      </c>
      <c r="B3249" s="1">
        <v>43496</v>
      </c>
      <c r="C3249" t="s">
        <v>479</v>
      </c>
      <c r="D3249" t="s">
        <v>994</v>
      </c>
      <c r="E3249" t="s">
        <v>39</v>
      </c>
      <c r="F3249" t="s">
        <v>1090</v>
      </c>
      <c r="G3249" t="s">
        <v>1091</v>
      </c>
      <c r="H3249" t="s">
        <v>133</v>
      </c>
      <c r="I3249" t="s">
        <v>75</v>
      </c>
      <c r="J3249" t="s">
        <v>44</v>
      </c>
      <c r="K3249">
        <v>2369876</v>
      </c>
      <c r="L3249">
        <v>30227244</v>
      </c>
      <c r="M3249">
        <v>0</v>
      </c>
      <c r="N3249">
        <v>1032288</v>
      </c>
      <c r="O3249">
        <v>0</v>
      </c>
      <c r="P3249">
        <v>1576000</v>
      </c>
      <c r="Q3249">
        <v>0</v>
      </c>
      <c r="R3249">
        <v>142411</v>
      </c>
      <c r="S3249">
        <v>525000</v>
      </c>
      <c r="T3249">
        <v>0</v>
      </c>
      <c r="U3249">
        <v>0</v>
      </c>
      <c r="V3249">
        <v>137405</v>
      </c>
      <c r="W3249">
        <v>107041</v>
      </c>
      <c r="X3249">
        <v>31080</v>
      </c>
      <c r="Y3249">
        <v>0</v>
      </c>
      <c r="Z3249">
        <v>0</v>
      </c>
      <c r="AA3249">
        <v>800526</v>
      </c>
      <c r="AB3249">
        <v>200435</v>
      </c>
      <c r="AC3249">
        <v>133801</v>
      </c>
      <c r="AD3249">
        <v>54074</v>
      </c>
      <c r="AE3249">
        <v>0</v>
      </c>
      <c r="AF3249">
        <v>0</v>
      </c>
      <c r="AG3249">
        <v>0</v>
      </c>
      <c r="AH3249">
        <v>179700</v>
      </c>
      <c r="AI3249">
        <v>568010</v>
      </c>
      <c r="AJ3249" s="2">
        <v>1950927</v>
      </c>
    </row>
    <row r="3250" spans="1:36" x14ac:dyDescent="0.25">
      <c r="A3250" t="s">
        <v>4020</v>
      </c>
      <c r="B3250" s="1">
        <v>43496</v>
      </c>
      <c r="C3250" t="s">
        <v>760</v>
      </c>
      <c r="D3250" t="s">
        <v>4021</v>
      </c>
      <c r="E3250" t="s">
        <v>39</v>
      </c>
      <c r="F3250" t="s">
        <v>4246</v>
      </c>
      <c r="G3250" t="s">
        <v>4247</v>
      </c>
      <c r="H3250" t="s">
        <v>235</v>
      </c>
      <c r="I3250" t="s">
        <v>139</v>
      </c>
      <c r="J3250" t="s">
        <v>44</v>
      </c>
      <c r="K3250">
        <v>2258658</v>
      </c>
      <c r="L3250">
        <v>28956252</v>
      </c>
      <c r="M3250">
        <v>0</v>
      </c>
      <c r="N3250">
        <v>949368</v>
      </c>
      <c r="O3250">
        <v>0</v>
      </c>
      <c r="P3250">
        <v>1449000</v>
      </c>
      <c r="Q3250">
        <v>0</v>
      </c>
      <c r="R3250">
        <v>210352</v>
      </c>
      <c r="S3250">
        <v>483000</v>
      </c>
      <c r="T3250">
        <v>0</v>
      </c>
      <c r="U3250">
        <v>0</v>
      </c>
      <c r="V3250">
        <v>126353</v>
      </c>
      <c r="W3250">
        <v>115723</v>
      </c>
      <c r="X3250">
        <v>28593</v>
      </c>
      <c r="Y3250">
        <v>0</v>
      </c>
      <c r="Z3250">
        <v>0</v>
      </c>
      <c r="AA3250">
        <v>753669</v>
      </c>
      <c r="AB3250">
        <v>184313</v>
      </c>
      <c r="AC3250">
        <v>144654</v>
      </c>
      <c r="AD3250">
        <v>49747</v>
      </c>
      <c r="AE3250">
        <v>0</v>
      </c>
      <c r="AF3250">
        <v>0</v>
      </c>
      <c r="AG3250">
        <v>0</v>
      </c>
      <c r="AH3250">
        <v>83100</v>
      </c>
      <c r="AI3250">
        <v>461814</v>
      </c>
      <c r="AJ3250" s="2">
        <v>1951207</v>
      </c>
    </row>
    <row r="3251" spans="1:36" x14ac:dyDescent="0.25">
      <c r="A3251" t="s">
        <v>2889</v>
      </c>
      <c r="B3251" s="1">
        <v>43496</v>
      </c>
      <c r="C3251" t="s">
        <v>164</v>
      </c>
      <c r="D3251" t="s">
        <v>2890</v>
      </c>
      <c r="E3251" t="s">
        <v>39</v>
      </c>
      <c r="F3251" t="s">
        <v>2960</v>
      </c>
      <c r="G3251" t="s">
        <v>2961</v>
      </c>
      <c r="H3251" t="s">
        <v>133</v>
      </c>
      <c r="I3251" t="s">
        <v>185</v>
      </c>
      <c r="J3251" t="s">
        <v>44</v>
      </c>
      <c r="K3251">
        <v>2212320</v>
      </c>
      <c r="L3251">
        <v>28360512</v>
      </c>
      <c r="M3251">
        <v>0</v>
      </c>
      <c r="N3251">
        <v>1022724</v>
      </c>
      <c r="O3251">
        <v>0</v>
      </c>
      <c r="P3251">
        <v>1565000</v>
      </c>
      <c r="Q3251">
        <v>0</v>
      </c>
      <c r="R3251">
        <v>0</v>
      </c>
      <c r="S3251">
        <v>522000</v>
      </c>
      <c r="T3251">
        <v>0</v>
      </c>
      <c r="U3251">
        <v>0</v>
      </c>
      <c r="V3251">
        <v>136490</v>
      </c>
      <c r="W3251">
        <v>109316</v>
      </c>
      <c r="X3251">
        <v>30570</v>
      </c>
      <c r="Y3251">
        <v>0</v>
      </c>
      <c r="Z3251">
        <v>0</v>
      </c>
      <c r="AA3251">
        <v>798376</v>
      </c>
      <c r="AB3251">
        <v>199100</v>
      </c>
      <c r="AC3251">
        <v>136645</v>
      </c>
      <c r="AD3251">
        <v>53187</v>
      </c>
      <c r="AE3251">
        <v>0</v>
      </c>
      <c r="AF3251">
        <v>0</v>
      </c>
      <c r="AG3251">
        <v>0</v>
      </c>
      <c r="AH3251">
        <v>22000</v>
      </c>
      <c r="AI3251">
        <v>410932</v>
      </c>
      <c r="AJ3251" s="2">
        <v>1952444</v>
      </c>
    </row>
    <row r="3252" spans="1:36" x14ac:dyDescent="0.25">
      <c r="A3252" t="s">
        <v>2889</v>
      </c>
      <c r="B3252" s="1">
        <v>43496</v>
      </c>
      <c r="C3252" t="s">
        <v>180</v>
      </c>
      <c r="D3252" t="s">
        <v>2890</v>
      </c>
      <c r="E3252" t="s">
        <v>39</v>
      </c>
      <c r="F3252" t="s">
        <v>2976</v>
      </c>
      <c r="G3252" t="s">
        <v>2977</v>
      </c>
      <c r="H3252" t="s">
        <v>408</v>
      </c>
      <c r="I3252" t="s">
        <v>185</v>
      </c>
      <c r="J3252" t="s">
        <v>44</v>
      </c>
      <c r="K3252">
        <v>2212320</v>
      </c>
      <c r="L3252">
        <v>28360512</v>
      </c>
      <c r="M3252">
        <v>0</v>
      </c>
      <c r="N3252">
        <v>1022724</v>
      </c>
      <c r="O3252">
        <v>0</v>
      </c>
      <c r="P3252">
        <v>1565000</v>
      </c>
      <c r="Q3252">
        <v>0</v>
      </c>
      <c r="R3252">
        <v>0</v>
      </c>
      <c r="S3252">
        <v>522000</v>
      </c>
      <c r="T3252">
        <v>0</v>
      </c>
      <c r="U3252">
        <v>0</v>
      </c>
      <c r="V3252">
        <v>136490</v>
      </c>
      <c r="W3252">
        <v>109316</v>
      </c>
      <c r="X3252">
        <v>30570</v>
      </c>
      <c r="Y3252">
        <v>0</v>
      </c>
      <c r="Z3252">
        <v>0</v>
      </c>
      <c r="AA3252">
        <v>798376</v>
      </c>
      <c r="AB3252">
        <v>199100</v>
      </c>
      <c r="AC3252">
        <v>136645</v>
      </c>
      <c r="AD3252">
        <v>53187</v>
      </c>
      <c r="AE3252">
        <v>0</v>
      </c>
      <c r="AF3252">
        <v>0</v>
      </c>
      <c r="AG3252">
        <v>0</v>
      </c>
      <c r="AH3252">
        <v>22000</v>
      </c>
      <c r="AI3252">
        <v>410932</v>
      </c>
      <c r="AJ3252" s="2">
        <v>1952444</v>
      </c>
    </row>
    <row r="3253" spans="1:36" x14ac:dyDescent="0.25">
      <c r="A3253" t="s">
        <v>2889</v>
      </c>
      <c r="B3253" s="1">
        <v>43496</v>
      </c>
      <c r="C3253" t="s">
        <v>180</v>
      </c>
      <c r="D3253" t="s">
        <v>2890</v>
      </c>
      <c r="E3253" t="s">
        <v>39</v>
      </c>
      <c r="F3253" t="s">
        <v>2978</v>
      </c>
      <c r="G3253" t="s">
        <v>2979</v>
      </c>
      <c r="H3253" t="s">
        <v>133</v>
      </c>
      <c r="I3253" t="s">
        <v>185</v>
      </c>
      <c r="J3253" t="s">
        <v>44</v>
      </c>
      <c r="K3253">
        <v>2212320</v>
      </c>
      <c r="L3253">
        <v>28360512</v>
      </c>
      <c r="M3253">
        <v>0</v>
      </c>
      <c r="N3253">
        <v>1022724</v>
      </c>
      <c r="O3253">
        <v>0</v>
      </c>
      <c r="P3253">
        <v>1565000</v>
      </c>
      <c r="Q3253">
        <v>0</v>
      </c>
      <c r="R3253">
        <v>0</v>
      </c>
      <c r="S3253">
        <v>522000</v>
      </c>
      <c r="T3253">
        <v>0</v>
      </c>
      <c r="U3253">
        <v>0</v>
      </c>
      <c r="V3253">
        <v>136490</v>
      </c>
      <c r="W3253">
        <v>109316</v>
      </c>
      <c r="X3253">
        <v>30570</v>
      </c>
      <c r="Y3253">
        <v>0</v>
      </c>
      <c r="Z3253">
        <v>0</v>
      </c>
      <c r="AA3253">
        <v>798376</v>
      </c>
      <c r="AB3253">
        <v>199100</v>
      </c>
      <c r="AC3253">
        <v>136645</v>
      </c>
      <c r="AD3253">
        <v>53187</v>
      </c>
      <c r="AE3253">
        <v>0</v>
      </c>
      <c r="AF3253">
        <v>0</v>
      </c>
      <c r="AG3253">
        <v>0</v>
      </c>
      <c r="AH3253">
        <v>22000</v>
      </c>
      <c r="AI3253">
        <v>410932</v>
      </c>
      <c r="AJ3253" s="2">
        <v>1952444</v>
      </c>
    </row>
    <row r="3254" spans="1:36" x14ac:dyDescent="0.25">
      <c r="A3254" t="s">
        <v>2889</v>
      </c>
      <c r="B3254" s="1">
        <v>43496</v>
      </c>
      <c r="C3254" t="s">
        <v>255</v>
      </c>
      <c r="D3254" t="s">
        <v>2890</v>
      </c>
      <c r="E3254" t="s">
        <v>39</v>
      </c>
      <c r="F3254" t="s">
        <v>3065</v>
      </c>
      <c r="G3254" t="s">
        <v>3066</v>
      </c>
      <c r="H3254" t="s">
        <v>286</v>
      </c>
      <c r="I3254" t="s">
        <v>185</v>
      </c>
      <c r="J3254" t="s">
        <v>44</v>
      </c>
      <c r="K3254">
        <v>2212320</v>
      </c>
      <c r="L3254">
        <v>28360512</v>
      </c>
      <c r="M3254">
        <v>0</v>
      </c>
      <c r="N3254">
        <v>1022724</v>
      </c>
      <c r="O3254">
        <v>0</v>
      </c>
      <c r="P3254">
        <v>1565000</v>
      </c>
      <c r="Q3254">
        <v>0</v>
      </c>
      <c r="R3254">
        <v>0</v>
      </c>
      <c r="S3254">
        <v>522000</v>
      </c>
      <c r="T3254">
        <v>0</v>
      </c>
      <c r="U3254">
        <v>0</v>
      </c>
      <c r="V3254">
        <v>136490</v>
      </c>
      <c r="W3254">
        <v>109316</v>
      </c>
      <c r="X3254">
        <v>30570</v>
      </c>
      <c r="Y3254">
        <v>0</v>
      </c>
      <c r="Z3254">
        <v>0</v>
      </c>
      <c r="AA3254">
        <v>798376</v>
      </c>
      <c r="AB3254">
        <v>199100</v>
      </c>
      <c r="AC3254">
        <v>136645</v>
      </c>
      <c r="AD3254">
        <v>53187</v>
      </c>
      <c r="AE3254">
        <v>0</v>
      </c>
      <c r="AF3254">
        <v>0</v>
      </c>
      <c r="AG3254">
        <v>0</v>
      </c>
      <c r="AH3254">
        <v>22000</v>
      </c>
      <c r="AI3254">
        <v>410932</v>
      </c>
      <c r="AJ3254" s="2">
        <v>1952444</v>
      </c>
    </row>
    <row r="3255" spans="1:36" x14ac:dyDescent="0.25">
      <c r="A3255" t="s">
        <v>2685</v>
      </c>
      <c r="B3255" s="1">
        <v>43496</v>
      </c>
      <c r="C3255" t="s">
        <v>196</v>
      </c>
      <c r="D3255" t="s">
        <v>2686</v>
      </c>
      <c r="E3255" t="s">
        <v>39</v>
      </c>
      <c r="F3255" t="s">
        <v>2817</v>
      </c>
      <c r="G3255" t="s">
        <v>2818</v>
      </c>
      <c r="H3255" t="s">
        <v>224</v>
      </c>
      <c r="I3255" t="s">
        <v>56</v>
      </c>
      <c r="J3255" t="s">
        <v>44</v>
      </c>
      <c r="K3255">
        <v>3181082</v>
      </c>
      <c r="L3255">
        <v>40332984</v>
      </c>
      <c r="M3255">
        <v>0</v>
      </c>
      <c r="N3255">
        <v>1478460</v>
      </c>
      <c r="O3255">
        <v>0</v>
      </c>
      <c r="P3255">
        <v>2250000</v>
      </c>
      <c r="Q3255">
        <v>0</v>
      </c>
      <c r="R3255">
        <v>0</v>
      </c>
      <c r="S3255">
        <v>750000</v>
      </c>
      <c r="T3255">
        <v>0</v>
      </c>
      <c r="U3255">
        <v>0</v>
      </c>
      <c r="V3255">
        <v>196200</v>
      </c>
      <c r="W3255">
        <v>120000</v>
      </c>
      <c r="X3255">
        <v>44882</v>
      </c>
      <c r="Y3255">
        <v>0</v>
      </c>
      <c r="Z3255">
        <v>0</v>
      </c>
      <c r="AA3255">
        <v>1111082</v>
      </c>
      <c r="AB3255">
        <v>286200</v>
      </c>
      <c r="AC3255">
        <v>150000</v>
      </c>
      <c r="AD3255">
        <v>78087</v>
      </c>
      <c r="AE3255">
        <v>0</v>
      </c>
      <c r="AF3255">
        <v>0</v>
      </c>
      <c r="AG3255">
        <v>0</v>
      </c>
      <c r="AH3255">
        <v>891508</v>
      </c>
      <c r="AI3255">
        <v>1405795</v>
      </c>
      <c r="AJ3255" s="2">
        <v>1955287</v>
      </c>
    </row>
    <row r="3256" spans="1:36" x14ac:dyDescent="0.25">
      <c r="A3256" t="s">
        <v>164</v>
      </c>
      <c r="B3256" s="1">
        <v>43496</v>
      </c>
      <c r="C3256" t="s">
        <v>37</v>
      </c>
      <c r="D3256" t="s">
        <v>587</v>
      </c>
      <c r="E3256" t="s">
        <v>39</v>
      </c>
      <c r="F3256" t="s">
        <v>608</v>
      </c>
      <c r="G3256" t="s">
        <v>609</v>
      </c>
      <c r="H3256" t="s">
        <v>71</v>
      </c>
      <c r="I3256" t="s">
        <v>610</v>
      </c>
      <c r="J3256" t="s">
        <v>44</v>
      </c>
      <c r="K3256">
        <v>2273892</v>
      </c>
      <c r="L3256">
        <v>29168820</v>
      </c>
      <c r="M3256">
        <v>0</v>
      </c>
      <c r="N3256">
        <v>1002504</v>
      </c>
      <c r="O3256">
        <v>0</v>
      </c>
      <c r="P3256">
        <v>1542000</v>
      </c>
      <c r="Q3256">
        <v>0</v>
      </c>
      <c r="R3256">
        <v>0</v>
      </c>
      <c r="S3256">
        <v>514000</v>
      </c>
      <c r="T3256">
        <v>0</v>
      </c>
      <c r="U3256">
        <v>95000</v>
      </c>
      <c r="V3256">
        <v>134462</v>
      </c>
      <c r="W3256">
        <v>115723</v>
      </c>
      <c r="X3256">
        <v>29550</v>
      </c>
      <c r="Y3256">
        <v>0</v>
      </c>
      <c r="Z3256">
        <v>0</v>
      </c>
      <c r="AA3256">
        <v>888735</v>
      </c>
      <c r="AB3256">
        <v>196142</v>
      </c>
      <c r="AC3256">
        <v>144654</v>
      </c>
      <c r="AD3256">
        <v>51412</v>
      </c>
      <c r="AE3256">
        <v>0</v>
      </c>
      <c r="AF3256">
        <v>0</v>
      </c>
      <c r="AG3256">
        <v>0</v>
      </c>
      <c r="AH3256">
        <v>83150</v>
      </c>
      <c r="AI3256">
        <v>475358</v>
      </c>
      <c r="AJ3256" s="2">
        <v>1955377</v>
      </c>
    </row>
    <row r="3257" spans="1:36" x14ac:dyDescent="0.25">
      <c r="A3257" t="s">
        <v>6098</v>
      </c>
      <c r="B3257" s="1">
        <v>43496</v>
      </c>
      <c r="C3257" t="s">
        <v>37</v>
      </c>
      <c r="D3257" t="s">
        <v>6099</v>
      </c>
      <c r="E3257" t="s">
        <v>39</v>
      </c>
      <c r="F3257" t="s">
        <v>6120</v>
      </c>
      <c r="G3257" t="s">
        <v>6121</v>
      </c>
      <c r="H3257" t="s">
        <v>2402</v>
      </c>
      <c r="I3257" t="s">
        <v>518</v>
      </c>
      <c r="J3257" t="s">
        <v>44</v>
      </c>
      <c r="K3257">
        <v>2419815</v>
      </c>
      <c r="L3257">
        <v>30878772</v>
      </c>
      <c r="M3257">
        <v>0</v>
      </c>
      <c r="N3257">
        <v>1083312</v>
      </c>
      <c r="O3257">
        <v>0</v>
      </c>
      <c r="P3257">
        <v>1654000</v>
      </c>
      <c r="Q3257">
        <v>0</v>
      </c>
      <c r="R3257">
        <v>82098</v>
      </c>
      <c r="S3257">
        <v>551000</v>
      </c>
      <c r="T3257">
        <v>0</v>
      </c>
      <c r="U3257">
        <v>0</v>
      </c>
      <c r="V3257">
        <v>144207</v>
      </c>
      <c r="W3257">
        <v>109316</v>
      </c>
      <c r="X3257">
        <v>32610</v>
      </c>
      <c r="Y3257">
        <v>0</v>
      </c>
      <c r="Z3257">
        <v>0</v>
      </c>
      <c r="AA3257">
        <v>837133</v>
      </c>
      <c r="AB3257">
        <v>210357</v>
      </c>
      <c r="AC3257">
        <v>136645</v>
      </c>
      <c r="AD3257">
        <v>56736</v>
      </c>
      <c r="AE3257">
        <v>0</v>
      </c>
      <c r="AF3257">
        <v>0</v>
      </c>
      <c r="AG3257">
        <v>0</v>
      </c>
      <c r="AH3257">
        <v>213567</v>
      </c>
      <c r="AI3257">
        <v>617305</v>
      </c>
      <c r="AJ3257" s="2">
        <v>1955926</v>
      </c>
    </row>
    <row r="3258" spans="1:36" x14ac:dyDescent="0.25">
      <c r="A3258" t="s">
        <v>5631</v>
      </c>
      <c r="B3258" s="1">
        <v>43496</v>
      </c>
      <c r="C3258" t="s">
        <v>255</v>
      </c>
      <c r="D3258" t="s">
        <v>5632</v>
      </c>
      <c r="E3258" t="s">
        <v>39</v>
      </c>
      <c r="F3258" t="s">
        <v>5764</v>
      </c>
      <c r="G3258" t="s">
        <v>5765</v>
      </c>
      <c r="H3258" t="s">
        <v>5766</v>
      </c>
      <c r="I3258" t="s">
        <v>518</v>
      </c>
      <c r="J3258" t="s">
        <v>44</v>
      </c>
      <c r="K3258">
        <v>2337717</v>
      </c>
      <c r="L3258">
        <v>29703084</v>
      </c>
      <c r="M3258">
        <v>0</v>
      </c>
      <c r="N3258">
        <v>1083312</v>
      </c>
      <c r="O3258">
        <v>0</v>
      </c>
      <c r="P3258">
        <v>1654000</v>
      </c>
      <c r="Q3258">
        <v>0</v>
      </c>
      <c r="R3258">
        <v>0</v>
      </c>
      <c r="S3258">
        <v>551000</v>
      </c>
      <c r="T3258">
        <v>0</v>
      </c>
      <c r="U3258">
        <v>0</v>
      </c>
      <c r="V3258">
        <v>144207</v>
      </c>
      <c r="W3258">
        <v>93440</v>
      </c>
      <c r="X3258">
        <v>32610</v>
      </c>
      <c r="Y3258">
        <v>0</v>
      </c>
      <c r="Z3258">
        <v>0</v>
      </c>
      <c r="AA3258">
        <v>821257</v>
      </c>
      <c r="AB3258">
        <v>210357</v>
      </c>
      <c r="AC3258">
        <v>116800</v>
      </c>
      <c r="AD3258">
        <v>56736</v>
      </c>
      <c r="AE3258">
        <v>0</v>
      </c>
      <c r="AF3258">
        <v>0</v>
      </c>
      <c r="AG3258">
        <v>0</v>
      </c>
      <c r="AH3258">
        <v>135000</v>
      </c>
      <c r="AI3258">
        <v>518893</v>
      </c>
      <c r="AJ3258" s="2">
        <v>1956364</v>
      </c>
    </row>
    <row r="3259" spans="1:36" x14ac:dyDescent="0.25">
      <c r="A3259" t="s">
        <v>5918</v>
      </c>
      <c r="B3259" s="1">
        <v>43496</v>
      </c>
      <c r="C3259" t="s">
        <v>142</v>
      </c>
      <c r="D3259" t="s">
        <v>5919</v>
      </c>
      <c r="E3259" t="s">
        <v>39</v>
      </c>
      <c r="F3259" t="s">
        <v>6004</v>
      </c>
      <c r="G3259" t="s">
        <v>6005</v>
      </c>
      <c r="H3259" t="s">
        <v>136</v>
      </c>
      <c r="I3259" t="s">
        <v>185</v>
      </c>
      <c r="J3259" t="s">
        <v>44</v>
      </c>
      <c r="K3259">
        <v>2212320</v>
      </c>
      <c r="L3259">
        <v>28720884</v>
      </c>
      <c r="M3259">
        <v>0</v>
      </c>
      <c r="N3259">
        <v>1022724</v>
      </c>
      <c r="O3259">
        <v>0</v>
      </c>
      <c r="P3259">
        <v>1565000</v>
      </c>
      <c r="Q3259">
        <v>0</v>
      </c>
      <c r="R3259">
        <v>0</v>
      </c>
      <c r="S3259">
        <v>522000</v>
      </c>
      <c r="T3259">
        <v>0</v>
      </c>
      <c r="U3259">
        <v>0</v>
      </c>
      <c r="V3259">
        <v>136490</v>
      </c>
      <c r="W3259">
        <v>139347</v>
      </c>
      <c r="X3259">
        <v>30570</v>
      </c>
      <c r="Y3259">
        <v>0</v>
      </c>
      <c r="Z3259">
        <v>0</v>
      </c>
      <c r="AA3259">
        <v>828407</v>
      </c>
      <c r="AB3259">
        <v>199100</v>
      </c>
      <c r="AC3259">
        <v>174183</v>
      </c>
      <c r="AD3259">
        <v>53187</v>
      </c>
      <c r="AE3259">
        <v>0</v>
      </c>
      <c r="AF3259">
        <v>0</v>
      </c>
      <c r="AG3259">
        <v>0</v>
      </c>
      <c r="AH3259">
        <v>10275</v>
      </c>
      <c r="AI3259">
        <v>436745</v>
      </c>
      <c r="AJ3259" s="2">
        <v>1956662</v>
      </c>
    </row>
    <row r="3260" spans="1:36" x14ac:dyDescent="0.25">
      <c r="A3260" t="s">
        <v>2485</v>
      </c>
      <c r="B3260" s="1">
        <v>43496</v>
      </c>
      <c r="C3260" t="s">
        <v>36</v>
      </c>
      <c r="D3260" t="s">
        <v>2486</v>
      </c>
      <c r="E3260" t="s">
        <v>39</v>
      </c>
      <c r="F3260" t="s">
        <v>2577</v>
      </c>
      <c r="G3260" t="s">
        <v>2578</v>
      </c>
      <c r="H3260" t="s">
        <v>408</v>
      </c>
      <c r="I3260" t="s">
        <v>79</v>
      </c>
      <c r="J3260" t="s">
        <v>44</v>
      </c>
      <c r="K3260">
        <v>2196129</v>
      </c>
      <c r="L3260">
        <v>27845388</v>
      </c>
      <c r="M3260">
        <v>0</v>
      </c>
      <c r="N3260">
        <v>1012788</v>
      </c>
      <c r="O3260">
        <v>0</v>
      </c>
      <c r="P3260">
        <v>1554000</v>
      </c>
      <c r="Q3260">
        <v>0</v>
      </c>
      <c r="R3260">
        <v>0</v>
      </c>
      <c r="S3260">
        <v>518000</v>
      </c>
      <c r="T3260">
        <v>0</v>
      </c>
      <c r="U3260">
        <v>0</v>
      </c>
      <c r="V3260">
        <v>135509</v>
      </c>
      <c r="W3260">
        <v>82880</v>
      </c>
      <c r="X3260">
        <v>30060</v>
      </c>
      <c r="Y3260">
        <v>0</v>
      </c>
      <c r="Z3260">
        <v>0</v>
      </c>
      <c r="AA3260">
        <v>766449</v>
      </c>
      <c r="AB3260">
        <v>197669</v>
      </c>
      <c r="AC3260">
        <v>103600</v>
      </c>
      <c r="AD3260">
        <v>52299</v>
      </c>
      <c r="AE3260">
        <v>0</v>
      </c>
      <c r="AF3260">
        <v>0</v>
      </c>
      <c r="AG3260">
        <v>0</v>
      </c>
      <c r="AH3260">
        <v>10000</v>
      </c>
      <c r="AI3260">
        <v>363568</v>
      </c>
      <c r="AJ3260" s="2">
        <v>1956881</v>
      </c>
    </row>
    <row r="3261" spans="1:36" x14ac:dyDescent="0.25">
      <c r="A3261" t="s">
        <v>6764</v>
      </c>
      <c r="B3261" s="1">
        <v>43496</v>
      </c>
      <c r="C3261" t="s">
        <v>180</v>
      </c>
      <c r="D3261" t="s">
        <v>6765</v>
      </c>
      <c r="E3261" t="s">
        <v>39</v>
      </c>
      <c r="F3261" t="s">
        <v>6851</v>
      </c>
      <c r="G3261" t="s">
        <v>6852</v>
      </c>
      <c r="H3261" t="s">
        <v>133</v>
      </c>
      <c r="I3261" t="s">
        <v>355</v>
      </c>
      <c r="J3261" t="s">
        <v>44</v>
      </c>
      <c r="K3261">
        <v>2418393</v>
      </c>
      <c r="L3261">
        <v>30767232</v>
      </c>
      <c r="M3261">
        <v>0</v>
      </c>
      <c r="N3261">
        <v>1121556</v>
      </c>
      <c r="O3261">
        <v>0</v>
      </c>
      <c r="P3261">
        <v>1711000</v>
      </c>
      <c r="Q3261">
        <v>0</v>
      </c>
      <c r="R3261">
        <v>0</v>
      </c>
      <c r="S3261">
        <v>570000</v>
      </c>
      <c r="T3261">
        <v>0</v>
      </c>
      <c r="U3261">
        <v>0</v>
      </c>
      <c r="V3261">
        <v>149177</v>
      </c>
      <c r="W3261">
        <v>99923</v>
      </c>
      <c r="X3261">
        <v>33836</v>
      </c>
      <c r="Y3261">
        <v>0</v>
      </c>
      <c r="Z3261">
        <v>0</v>
      </c>
      <c r="AA3261">
        <v>852936</v>
      </c>
      <c r="AB3261">
        <v>217607</v>
      </c>
      <c r="AC3261">
        <v>124903</v>
      </c>
      <c r="AD3261">
        <v>58869</v>
      </c>
      <c r="AE3261">
        <v>0</v>
      </c>
      <c r="AF3261">
        <v>0</v>
      </c>
      <c r="AG3261">
        <v>0</v>
      </c>
      <c r="AH3261">
        <v>205500</v>
      </c>
      <c r="AI3261">
        <v>606879</v>
      </c>
      <c r="AJ3261" s="2">
        <v>1957057</v>
      </c>
    </row>
    <row r="3262" spans="1:36" x14ac:dyDescent="0.25">
      <c r="A3262" t="s">
        <v>36</v>
      </c>
      <c r="B3262" s="1">
        <v>43496</v>
      </c>
      <c r="C3262" t="s">
        <v>36</v>
      </c>
      <c r="D3262" t="s">
        <v>38</v>
      </c>
      <c r="E3262" t="s">
        <v>39</v>
      </c>
      <c r="F3262" t="s">
        <v>140</v>
      </c>
      <c r="G3262" t="s">
        <v>141</v>
      </c>
      <c r="H3262" t="s">
        <v>133</v>
      </c>
      <c r="I3262" t="s">
        <v>109</v>
      </c>
      <c r="J3262" t="s">
        <v>44</v>
      </c>
      <c r="K3262">
        <v>2263334</v>
      </c>
      <c r="L3262">
        <v>28988124</v>
      </c>
      <c r="M3262">
        <v>0</v>
      </c>
      <c r="N3262">
        <v>889152</v>
      </c>
      <c r="O3262">
        <v>0</v>
      </c>
      <c r="P3262">
        <v>1373000</v>
      </c>
      <c r="Q3262">
        <v>0</v>
      </c>
      <c r="R3262">
        <v>323301</v>
      </c>
      <c r="S3262">
        <v>458000</v>
      </c>
      <c r="T3262">
        <v>0</v>
      </c>
      <c r="U3262">
        <v>0</v>
      </c>
      <c r="V3262">
        <v>119747</v>
      </c>
      <c r="W3262">
        <v>115723</v>
      </c>
      <c r="X3262">
        <v>25906</v>
      </c>
      <c r="Y3262">
        <v>0</v>
      </c>
      <c r="Z3262">
        <v>0</v>
      </c>
      <c r="AA3262">
        <v>719376</v>
      </c>
      <c r="AB3262">
        <v>174677</v>
      </c>
      <c r="AC3262">
        <v>144654</v>
      </c>
      <c r="AD3262">
        <v>45072</v>
      </c>
      <c r="AE3262">
        <v>0</v>
      </c>
      <c r="AF3262">
        <v>0</v>
      </c>
      <c r="AG3262">
        <v>0</v>
      </c>
      <c r="AH3262">
        <v>93900</v>
      </c>
      <c r="AI3262">
        <v>458303</v>
      </c>
      <c r="AJ3262" s="2">
        <v>1957374</v>
      </c>
    </row>
    <row r="3263" spans="1:36" x14ac:dyDescent="0.25">
      <c r="A3263" t="s">
        <v>3093</v>
      </c>
      <c r="B3263" s="1">
        <v>43496</v>
      </c>
      <c r="C3263" t="s">
        <v>3546</v>
      </c>
      <c r="D3263" t="s">
        <v>3530</v>
      </c>
      <c r="E3263" t="s">
        <v>39</v>
      </c>
      <c r="F3263" t="s">
        <v>3603</v>
      </c>
      <c r="G3263" t="s">
        <v>3604</v>
      </c>
      <c r="H3263" t="s">
        <v>3552</v>
      </c>
      <c r="I3263" t="s">
        <v>109</v>
      </c>
      <c r="J3263" t="s">
        <v>44</v>
      </c>
      <c r="K3263">
        <v>2257033</v>
      </c>
      <c r="L3263">
        <v>29330268</v>
      </c>
      <c r="M3263">
        <v>0</v>
      </c>
      <c r="N3263">
        <v>889152</v>
      </c>
      <c r="O3263">
        <v>0</v>
      </c>
      <c r="P3263">
        <v>1373000</v>
      </c>
      <c r="Q3263">
        <v>0</v>
      </c>
      <c r="R3263">
        <v>317000</v>
      </c>
      <c r="S3263">
        <v>458000</v>
      </c>
      <c r="T3263">
        <v>0</v>
      </c>
      <c r="U3263">
        <v>0</v>
      </c>
      <c r="V3263">
        <v>119747</v>
      </c>
      <c r="W3263">
        <v>150536</v>
      </c>
      <c r="X3263">
        <v>25906</v>
      </c>
      <c r="Y3263">
        <v>0</v>
      </c>
      <c r="Z3263">
        <v>0</v>
      </c>
      <c r="AA3263">
        <v>754189</v>
      </c>
      <c r="AB3263">
        <v>174677</v>
      </c>
      <c r="AC3263">
        <v>188170</v>
      </c>
      <c r="AD3263">
        <v>45072</v>
      </c>
      <c r="AE3263">
        <v>0</v>
      </c>
      <c r="AF3263">
        <v>0</v>
      </c>
      <c r="AG3263">
        <v>0</v>
      </c>
      <c r="AH3263">
        <v>78000</v>
      </c>
      <c r="AI3263">
        <v>485919</v>
      </c>
      <c r="AJ3263" s="2">
        <v>1958270</v>
      </c>
    </row>
    <row r="3264" spans="1:36" x14ac:dyDescent="0.25">
      <c r="A3264" t="s">
        <v>4020</v>
      </c>
      <c r="B3264" s="1">
        <v>43496</v>
      </c>
      <c r="C3264" t="s">
        <v>142</v>
      </c>
      <c r="D3264" t="s">
        <v>4021</v>
      </c>
      <c r="E3264" t="s">
        <v>39</v>
      </c>
      <c r="F3264" t="s">
        <v>4126</v>
      </c>
      <c r="G3264" t="s">
        <v>4127</v>
      </c>
      <c r="H3264" t="s">
        <v>438</v>
      </c>
      <c r="I3264" t="s">
        <v>105</v>
      </c>
      <c r="J3264" t="s">
        <v>44</v>
      </c>
      <c r="K3264">
        <v>2379646</v>
      </c>
      <c r="L3264">
        <v>30385788</v>
      </c>
      <c r="M3264">
        <v>0</v>
      </c>
      <c r="N3264">
        <v>896004</v>
      </c>
      <c r="O3264">
        <v>0</v>
      </c>
      <c r="P3264">
        <v>1379000</v>
      </c>
      <c r="Q3264">
        <v>0</v>
      </c>
      <c r="R3264">
        <v>430802</v>
      </c>
      <c r="S3264">
        <v>460000</v>
      </c>
      <c r="T3264">
        <v>0</v>
      </c>
      <c r="U3264">
        <v>0</v>
      </c>
      <c r="V3264">
        <v>120271</v>
      </c>
      <c r="W3264">
        <v>115723</v>
      </c>
      <c r="X3264">
        <v>26353</v>
      </c>
      <c r="Y3264">
        <v>0</v>
      </c>
      <c r="Z3264">
        <v>0</v>
      </c>
      <c r="AA3264">
        <v>722347</v>
      </c>
      <c r="AB3264">
        <v>175441</v>
      </c>
      <c r="AC3264">
        <v>144654</v>
      </c>
      <c r="AD3264">
        <v>45850</v>
      </c>
      <c r="AE3264">
        <v>0</v>
      </c>
      <c r="AF3264">
        <v>0</v>
      </c>
      <c r="AG3264">
        <v>0</v>
      </c>
      <c r="AH3264">
        <v>207815</v>
      </c>
      <c r="AI3264">
        <v>573760</v>
      </c>
      <c r="AJ3264" s="2">
        <v>1958389</v>
      </c>
    </row>
    <row r="3265" spans="1:36" x14ac:dyDescent="0.25">
      <c r="A3265" t="s">
        <v>142</v>
      </c>
      <c r="B3265" s="1">
        <v>43496</v>
      </c>
      <c r="C3265" t="s">
        <v>37</v>
      </c>
      <c r="D3265" t="s">
        <v>332</v>
      </c>
      <c r="E3265" t="s">
        <v>39</v>
      </c>
      <c r="F3265" t="s">
        <v>366</v>
      </c>
      <c r="G3265" t="s">
        <v>367</v>
      </c>
      <c r="H3265" t="s">
        <v>82</v>
      </c>
      <c r="I3265" t="s">
        <v>83</v>
      </c>
      <c r="J3265" t="s">
        <v>44</v>
      </c>
      <c r="K3265">
        <v>3525967</v>
      </c>
      <c r="L3265">
        <v>44180520</v>
      </c>
      <c r="M3265">
        <v>0</v>
      </c>
      <c r="N3265">
        <v>982152</v>
      </c>
      <c r="O3265">
        <v>0</v>
      </c>
      <c r="P3265">
        <v>1501000</v>
      </c>
      <c r="Q3265">
        <v>0</v>
      </c>
      <c r="R3265">
        <v>1309633</v>
      </c>
      <c r="S3265">
        <v>500000</v>
      </c>
      <c r="T3265">
        <v>0</v>
      </c>
      <c r="U3265">
        <v>95000</v>
      </c>
      <c r="V3265">
        <v>130865</v>
      </c>
      <c r="W3265">
        <v>115723</v>
      </c>
      <c r="X3265">
        <v>29489</v>
      </c>
      <c r="Y3265">
        <v>0</v>
      </c>
      <c r="Z3265">
        <v>0</v>
      </c>
      <c r="AA3265">
        <v>871077</v>
      </c>
      <c r="AB3265">
        <v>190895</v>
      </c>
      <c r="AC3265">
        <v>144654</v>
      </c>
      <c r="AD3265">
        <v>51305</v>
      </c>
      <c r="AE3265">
        <v>0</v>
      </c>
      <c r="AF3265">
        <v>0</v>
      </c>
      <c r="AG3265">
        <v>547052</v>
      </c>
      <c r="AH3265">
        <v>788954</v>
      </c>
      <c r="AI3265">
        <v>1722860</v>
      </c>
      <c r="AJ3265" s="2">
        <v>1958850</v>
      </c>
    </row>
    <row r="3266" spans="1:36" x14ac:dyDescent="0.25">
      <c r="A3266" t="s">
        <v>6484</v>
      </c>
      <c r="B3266" s="1">
        <v>43496</v>
      </c>
      <c r="C3266" t="s">
        <v>255</v>
      </c>
      <c r="D3266" t="s">
        <v>6485</v>
      </c>
      <c r="E3266" t="s">
        <v>39</v>
      </c>
      <c r="F3266" t="s">
        <v>6570</v>
      </c>
      <c r="G3266" t="s">
        <v>398</v>
      </c>
      <c r="H3266" t="s">
        <v>261</v>
      </c>
      <c r="I3266" t="s">
        <v>1174</v>
      </c>
      <c r="J3266" t="s">
        <v>44</v>
      </c>
      <c r="K3266">
        <v>2846650</v>
      </c>
      <c r="L3266">
        <v>36143652</v>
      </c>
      <c r="M3266">
        <v>0</v>
      </c>
      <c r="N3266">
        <v>1328424</v>
      </c>
      <c r="O3266">
        <v>0</v>
      </c>
      <c r="P3266">
        <v>2013000</v>
      </c>
      <c r="Q3266">
        <v>0</v>
      </c>
      <c r="R3266">
        <v>0</v>
      </c>
      <c r="S3266">
        <v>671000</v>
      </c>
      <c r="T3266">
        <v>0</v>
      </c>
      <c r="U3266">
        <v>0</v>
      </c>
      <c r="V3266">
        <v>175534</v>
      </c>
      <c r="W3266">
        <v>111641</v>
      </c>
      <c r="X3266">
        <v>40796</v>
      </c>
      <c r="Y3266">
        <v>0</v>
      </c>
      <c r="Z3266">
        <v>0</v>
      </c>
      <c r="AA3266">
        <v>998971</v>
      </c>
      <c r="AB3266">
        <v>256054</v>
      </c>
      <c r="AC3266">
        <v>139551</v>
      </c>
      <c r="AD3266">
        <v>70978</v>
      </c>
      <c r="AE3266">
        <v>0</v>
      </c>
      <c r="AF3266">
        <v>0</v>
      </c>
      <c r="AG3266">
        <v>0</v>
      </c>
      <c r="AH3266">
        <v>586449</v>
      </c>
      <c r="AI3266">
        <v>1053032</v>
      </c>
      <c r="AJ3266" s="2">
        <v>1958939</v>
      </c>
    </row>
    <row r="3267" spans="1:36" x14ac:dyDescent="0.25">
      <c r="A3267" t="s">
        <v>164</v>
      </c>
      <c r="B3267" s="1">
        <v>43496</v>
      </c>
      <c r="C3267" t="s">
        <v>37</v>
      </c>
      <c r="D3267" t="s">
        <v>587</v>
      </c>
      <c r="E3267" t="s">
        <v>39</v>
      </c>
      <c r="F3267" t="s">
        <v>601</v>
      </c>
      <c r="G3267" t="s">
        <v>602</v>
      </c>
      <c r="H3267" t="s">
        <v>82</v>
      </c>
      <c r="I3267" t="s">
        <v>68</v>
      </c>
      <c r="J3267" t="s">
        <v>44</v>
      </c>
      <c r="K3267">
        <v>3026451</v>
      </c>
      <c r="L3267">
        <v>38242488</v>
      </c>
      <c r="M3267">
        <v>0</v>
      </c>
      <c r="N3267">
        <v>1089588</v>
      </c>
      <c r="O3267">
        <v>0</v>
      </c>
      <c r="P3267">
        <v>1676000</v>
      </c>
      <c r="Q3267">
        <v>0</v>
      </c>
      <c r="R3267">
        <v>562881</v>
      </c>
      <c r="S3267">
        <v>559000</v>
      </c>
      <c r="T3267">
        <v>0</v>
      </c>
      <c r="U3267">
        <v>95000</v>
      </c>
      <c r="V3267">
        <v>146169</v>
      </c>
      <c r="W3267">
        <v>115723</v>
      </c>
      <c r="X3267">
        <v>32101</v>
      </c>
      <c r="Y3267">
        <v>0</v>
      </c>
      <c r="Z3267">
        <v>0</v>
      </c>
      <c r="AA3267">
        <v>947993</v>
      </c>
      <c r="AB3267">
        <v>213219</v>
      </c>
      <c r="AC3267">
        <v>144654</v>
      </c>
      <c r="AD3267">
        <v>55850</v>
      </c>
      <c r="AE3267">
        <v>0</v>
      </c>
      <c r="AF3267">
        <v>0</v>
      </c>
      <c r="AG3267">
        <v>729542</v>
      </c>
      <c r="AH3267">
        <v>83150</v>
      </c>
      <c r="AI3267">
        <v>1226415</v>
      </c>
      <c r="AJ3267" s="2">
        <v>1960459</v>
      </c>
    </row>
    <row r="3268" spans="1:36" x14ac:dyDescent="0.25">
      <c r="A3268" t="s">
        <v>180</v>
      </c>
      <c r="B3268" s="1">
        <v>43496</v>
      </c>
      <c r="C3268" t="s">
        <v>142</v>
      </c>
      <c r="D3268" t="s">
        <v>796</v>
      </c>
      <c r="E3268" t="s">
        <v>39</v>
      </c>
      <c r="F3268" t="s">
        <v>871</v>
      </c>
      <c r="G3268" t="s">
        <v>872</v>
      </c>
      <c r="H3268" t="s">
        <v>133</v>
      </c>
      <c r="I3268" t="s">
        <v>185</v>
      </c>
      <c r="J3268" t="s">
        <v>44</v>
      </c>
      <c r="K3268">
        <v>2440043</v>
      </c>
      <c r="L3268">
        <v>31170072</v>
      </c>
      <c r="M3268">
        <v>0</v>
      </c>
      <c r="N3268">
        <v>1022724</v>
      </c>
      <c r="O3268">
        <v>0</v>
      </c>
      <c r="P3268">
        <v>1565000</v>
      </c>
      <c r="Q3268">
        <v>0</v>
      </c>
      <c r="R3268">
        <v>227723</v>
      </c>
      <c r="S3268">
        <v>522000</v>
      </c>
      <c r="T3268">
        <v>0</v>
      </c>
      <c r="U3268">
        <v>0</v>
      </c>
      <c r="V3268">
        <v>136490</v>
      </c>
      <c r="W3268">
        <v>115723</v>
      </c>
      <c r="X3268">
        <v>30570</v>
      </c>
      <c r="Y3268">
        <v>0</v>
      </c>
      <c r="Z3268">
        <v>0</v>
      </c>
      <c r="AA3268">
        <v>804783</v>
      </c>
      <c r="AB3268">
        <v>199100</v>
      </c>
      <c r="AC3268">
        <v>144654</v>
      </c>
      <c r="AD3268">
        <v>53187</v>
      </c>
      <c r="AE3268">
        <v>0</v>
      </c>
      <c r="AF3268">
        <v>0</v>
      </c>
      <c r="AG3268">
        <v>0</v>
      </c>
      <c r="AH3268">
        <v>240000</v>
      </c>
      <c r="AI3268">
        <v>636941</v>
      </c>
      <c r="AJ3268" s="2">
        <v>1960565</v>
      </c>
    </row>
    <row r="3269" spans="1:36" x14ac:dyDescent="0.25">
      <c r="A3269" t="s">
        <v>3637</v>
      </c>
      <c r="B3269" s="1">
        <v>43496</v>
      </c>
      <c r="C3269" t="s">
        <v>3129</v>
      </c>
      <c r="D3269" t="s">
        <v>3638</v>
      </c>
      <c r="E3269" t="s">
        <v>39</v>
      </c>
      <c r="F3269" t="s">
        <v>3722</v>
      </c>
      <c r="G3269" t="s">
        <v>3723</v>
      </c>
      <c r="H3269" t="s">
        <v>90</v>
      </c>
      <c r="I3269" t="s">
        <v>185</v>
      </c>
      <c r="J3269" t="s">
        <v>44</v>
      </c>
      <c r="K3269">
        <v>2224542</v>
      </c>
      <c r="L3269">
        <v>28584060</v>
      </c>
      <c r="M3269">
        <v>0</v>
      </c>
      <c r="N3269">
        <v>1022724</v>
      </c>
      <c r="O3269">
        <v>0</v>
      </c>
      <c r="P3269">
        <v>1565000</v>
      </c>
      <c r="Q3269">
        <v>0</v>
      </c>
      <c r="R3269">
        <v>12222</v>
      </c>
      <c r="S3269">
        <v>522000</v>
      </c>
      <c r="T3269">
        <v>0</v>
      </c>
      <c r="U3269">
        <v>0</v>
      </c>
      <c r="V3269">
        <v>136490</v>
      </c>
      <c r="W3269">
        <v>115723</v>
      </c>
      <c r="X3269">
        <v>30570</v>
      </c>
      <c r="Y3269">
        <v>0</v>
      </c>
      <c r="Z3269">
        <v>0</v>
      </c>
      <c r="AA3269">
        <v>804783</v>
      </c>
      <c r="AB3269">
        <v>199100</v>
      </c>
      <c r="AC3269">
        <v>144654</v>
      </c>
      <c r="AD3269">
        <v>53187</v>
      </c>
      <c r="AE3269">
        <v>0</v>
      </c>
      <c r="AF3269">
        <v>0</v>
      </c>
      <c r="AG3269">
        <v>0</v>
      </c>
      <c r="AH3269">
        <v>24422</v>
      </c>
      <c r="AI3269">
        <v>421363</v>
      </c>
      <c r="AJ3269" s="2">
        <v>1960642</v>
      </c>
    </row>
    <row r="3270" spans="1:36" x14ac:dyDescent="0.25">
      <c r="A3270" t="s">
        <v>4460</v>
      </c>
      <c r="B3270" s="1">
        <v>43496</v>
      </c>
      <c r="C3270" t="s">
        <v>255</v>
      </c>
      <c r="D3270" t="s">
        <v>4461</v>
      </c>
      <c r="E3270" t="s">
        <v>39</v>
      </c>
      <c r="F3270" t="s">
        <v>4779</v>
      </c>
      <c r="G3270" t="s">
        <v>4780</v>
      </c>
      <c r="H3270" t="s">
        <v>566</v>
      </c>
      <c r="I3270" t="s">
        <v>75</v>
      </c>
      <c r="J3270" t="s">
        <v>44</v>
      </c>
      <c r="K3270">
        <v>2227465</v>
      </c>
      <c r="L3270">
        <v>28625220</v>
      </c>
      <c r="M3270">
        <v>0</v>
      </c>
      <c r="N3270">
        <v>1032288</v>
      </c>
      <c r="O3270">
        <v>0</v>
      </c>
      <c r="P3270">
        <v>1576000</v>
      </c>
      <c r="Q3270">
        <v>0</v>
      </c>
      <c r="R3270">
        <v>0</v>
      </c>
      <c r="S3270">
        <v>525000</v>
      </c>
      <c r="T3270">
        <v>0</v>
      </c>
      <c r="U3270">
        <v>0</v>
      </c>
      <c r="V3270">
        <v>137405</v>
      </c>
      <c r="W3270">
        <v>115950</v>
      </c>
      <c r="X3270">
        <v>31080</v>
      </c>
      <c r="Y3270">
        <v>0</v>
      </c>
      <c r="Z3270">
        <v>0</v>
      </c>
      <c r="AA3270">
        <v>809435</v>
      </c>
      <c r="AB3270">
        <v>200435</v>
      </c>
      <c r="AC3270">
        <v>144937</v>
      </c>
      <c r="AD3270">
        <v>54074</v>
      </c>
      <c r="AE3270">
        <v>0</v>
      </c>
      <c r="AF3270">
        <v>0</v>
      </c>
      <c r="AG3270">
        <v>0</v>
      </c>
      <c r="AH3270">
        <v>24000</v>
      </c>
      <c r="AI3270">
        <v>423446</v>
      </c>
      <c r="AJ3270" s="2">
        <v>1961989</v>
      </c>
    </row>
    <row r="3271" spans="1:36" x14ac:dyDescent="0.25">
      <c r="A3271" t="s">
        <v>4020</v>
      </c>
      <c r="B3271" s="1">
        <v>43496</v>
      </c>
      <c r="C3271" t="s">
        <v>36</v>
      </c>
      <c r="D3271" t="s">
        <v>4021</v>
      </c>
      <c r="E3271" t="s">
        <v>39</v>
      </c>
      <c r="F3271" t="s">
        <v>4080</v>
      </c>
      <c r="G3271" t="s">
        <v>1695</v>
      </c>
      <c r="H3271" t="s">
        <v>152</v>
      </c>
      <c r="I3271" t="s">
        <v>172</v>
      </c>
      <c r="J3271" t="s">
        <v>44</v>
      </c>
      <c r="K3271">
        <v>2350773</v>
      </c>
      <c r="L3271">
        <v>30130032</v>
      </c>
      <c r="M3271">
        <v>0</v>
      </c>
      <c r="N3271">
        <v>1092168</v>
      </c>
      <c r="O3271">
        <v>0</v>
      </c>
      <c r="P3271">
        <v>1663000</v>
      </c>
      <c r="Q3271">
        <v>0</v>
      </c>
      <c r="R3271">
        <v>0</v>
      </c>
      <c r="S3271">
        <v>554000</v>
      </c>
      <c r="T3271">
        <v>0</v>
      </c>
      <c r="U3271">
        <v>0</v>
      </c>
      <c r="V3271">
        <v>144992</v>
      </c>
      <c r="W3271">
        <v>115723</v>
      </c>
      <c r="X3271">
        <v>33121</v>
      </c>
      <c r="Y3271">
        <v>0</v>
      </c>
      <c r="Z3271">
        <v>0</v>
      </c>
      <c r="AA3271">
        <v>847836</v>
      </c>
      <c r="AB3271">
        <v>211502</v>
      </c>
      <c r="AC3271">
        <v>144654</v>
      </c>
      <c r="AD3271">
        <v>57625</v>
      </c>
      <c r="AE3271">
        <v>0</v>
      </c>
      <c r="AF3271">
        <v>0</v>
      </c>
      <c r="AG3271">
        <v>0</v>
      </c>
      <c r="AH3271">
        <v>133100</v>
      </c>
      <c r="AI3271">
        <v>546881</v>
      </c>
      <c r="AJ3271" s="2">
        <v>1963955</v>
      </c>
    </row>
    <row r="3272" spans="1:36" x14ac:dyDescent="0.25">
      <c r="A3272" t="s">
        <v>6892</v>
      </c>
      <c r="B3272" s="1">
        <v>43496</v>
      </c>
      <c r="C3272" t="s">
        <v>36</v>
      </c>
      <c r="D3272" t="s">
        <v>6893</v>
      </c>
      <c r="E3272" t="s">
        <v>39</v>
      </c>
      <c r="F3272" t="s">
        <v>6955</v>
      </c>
      <c r="G3272" t="s">
        <v>6956</v>
      </c>
      <c r="H3272" t="s">
        <v>408</v>
      </c>
      <c r="I3272" t="s">
        <v>185</v>
      </c>
      <c r="J3272" t="s">
        <v>44</v>
      </c>
      <c r="K3272">
        <v>2212320</v>
      </c>
      <c r="L3272">
        <v>28855152</v>
      </c>
      <c r="M3272">
        <v>0</v>
      </c>
      <c r="N3272">
        <v>1022724</v>
      </c>
      <c r="O3272">
        <v>0</v>
      </c>
      <c r="P3272">
        <v>1565000</v>
      </c>
      <c r="Q3272">
        <v>0</v>
      </c>
      <c r="R3272">
        <v>0</v>
      </c>
      <c r="S3272">
        <v>522000</v>
      </c>
      <c r="T3272">
        <v>0</v>
      </c>
      <c r="U3272">
        <v>0</v>
      </c>
      <c r="V3272">
        <v>136490</v>
      </c>
      <c r="W3272">
        <v>150536</v>
      </c>
      <c r="X3272">
        <v>30570</v>
      </c>
      <c r="Y3272">
        <v>0</v>
      </c>
      <c r="Z3272">
        <v>0</v>
      </c>
      <c r="AA3272">
        <v>839596</v>
      </c>
      <c r="AB3272">
        <v>199100</v>
      </c>
      <c r="AC3272">
        <v>188170</v>
      </c>
      <c r="AD3272">
        <v>53187</v>
      </c>
      <c r="AE3272">
        <v>0</v>
      </c>
      <c r="AF3272">
        <v>0</v>
      </c>
      <c r="AG3272">
        <v>0</v>
      </c>
      <c r="AH3272">
        <v>0</v>
      </c>
      <c r="AI3272">
        <v>440457</v>
      </c>
      <c r="AJ3272" s="2">
        <v>1964139</v>
      </c>
    </row>
    <row r="3273" spans="1:36" x14ac:dyDescent="0.25">
      <c r="A3273" t="s">
        <v>164</v>
      </c>
      <c r="B3273" s="1">
        <v>43496</v>
      </c>
      <c r="C3273" t="s">
        <v>180</v>
      </c>
      <c r="D3273" t="s">
        <v>587</v>
      </c>
      <c r="E3273" t="s">
        <v>39</v>
      </c>
      <c r="F3273" t="s">
        <v>726</v>
      </c>
      <c r="G3273" t="s">
        <v>727</v>
      </c>
      <c r="H3273" t="s">
        <v>133</v>
      </c>
      <c r="I3273" t="s">
        <v>105</v>
      </c>
      <c r="J3273" t="s">
        <v>44</v>
      </c>
      <c r="K3273">
        <v>2291760</v>
      </c>
      <c r="L3273">
        <v>29331156</v>
      </c>
      <c r="M3273">
        <v>0</v>
      </c>
      <c r="N3273">
        <v>896004</v>
      </c>
      <c r="O3273">
        <v>0</v>
      </c>
      <c r="P3273">
        <v>1379000</v>
      </c>
      <c r="Q3273">
        <v>0</v>
      </c>
      <c r="R3273">
        <v>342916</v>
      </c>
      <c r="S3273">
        <v>460000</v>
      </c>
      <c r="T3273">
        <v>0</v>
      </c>
      <c r="U3273">
        <v>0</v>
      </c>
      <c r="V3273">
        <v>120271</v>
      </c>
      <c r="W3273">
        <v>115723</v>
      </c>
      <c r="X3273">
        <v>26353</v>
      </c>
      <c r="Y3273">
        <v>0</v>
      </c>
      <c r="Z3273">
        <v>0</v>
      </c>
      <c r="AA3273">
        <v>722347</v>
      </c>
      <c r="AB3273">
        <v>175441</v>
      </c>
      <c r="AC3273">
        <v>144654</v>
      </c>
      <c r="AD3273">
        <v>45850</v>
      </c>
      <c r="AE3273">
        <v>0</v>
      </c>
      <c r="AF3273">
        <v>0</v>
      </c>
      <c r="AG3273">
        <v>0</v>
      </c>
      <c r="AH3273">
        <v>113150</v>
      </c>
      <c r="AI3273">
        <v>479095</v>
      </c>
      <c r="AJ3273" s="2">
        <v>1965168</v>
      </c>
    </row>
    <row r="3274" spans="1:36" x14ac:dyDescent="0.25">
      <c r="A3274" t="s">
        <v>2889</v>
      </c>
      <c r="B3274" s="1">
        <v>43496</v>
      </c>
      <c r="C3274" t="s">
        <v>760</v>
      </c>
      <c r="D3274" t="s">
        <v>2890</v>
      </c>
      <c r="E3274" t="s">
        <v>39</v>
      </c>
      <c r="F3274" t="s">
        <v>3033</v>
      </c>
      <c r="G3274" t="s">
        <v>3034</v>
      </c>
      <c r="H3274" t="s">
        <v>211</v>
      </c>
      <c r="I3274" t="s">
        <v>75</v>
      </c>
      <c r="J3274" t="s">
        <v>44</v>
      </c>
      <c r="K3274">
        <v>2227465</v>
      </c>
      <c r="L3274">
        <v>28545612</v>
      </c>
      <c r="M3274">
        <v>0</v>
      </c>
      <c r="N3274">
        <v>1032288</v>
      </c>
      <c r="O3274">
        <v>0</v>
      </c>
      <c r="P3274">
        <v>1576000</v>
      </c>
      <c r="Q3274">
        <v>0</v>
      </c>
      <c r="R3274">
        <v>0</v>
      </c>
      <c r="S3274">
        <v>525000</v>
      </c>
      <c r="T3274">
        <v>0</v>
      </c>
      <c r="U3274">
        <v>0</v>
      </c>
      <c r="V3274">
        <v>137405</v>
      </c>
      <c r="W3274">
        <v>109316</v>
      </c>
      <c r="X3274">
        <v>31080</v>
      </c>
      <c r="Y3274">
        <v>0</v>
      </c>
      <c r="Z3274">
        <v>0</v>
      </c>
      <c r="AA3274">
        <v>802801</v>
      </c>
      <c r="AB3274">
        <v>200435</v>
      </c>
      <c r="AC3274">
        <v>136645</v>
      </c>
      <c r="AD3274">
        <v>54074</v>
      </c>
      <c r="AE3274">
        <v>0</v>
      </c>
      <c r="AF3274">
        <v>0</v>
      </c>
      <c r="AG3274">
        <v>0</v>
      </c>
      <c r="AH3274">
        <v>22000</v>
      </c>
      <c r="AI3274">
        <v>413154</v>
      </c>
      <c r="AJ3274" s="2">
        <v>1965647</v>
      </c>
    </row>
    <row r="3275" spans="1:36" x14ac:dyDescent="0.25">
      <c r="A3275" t="s">
        <v>6599</v>
      </c>
      <c r="B3275" s="1">
        <v>43496</v>
      </c>
      <c r="C3275" t="s">
        <v>180</v>
      </c>
      <c r="D3275" t="s">
        <v>6600</v>
      </c>
      <c r="E3275" t="s">
        <v>39</v>
      </c>
      <c r="F3275" t="s">
        <v>6707</v>
      </c>
      <c r="G3275" t="s">
        <v>6708</v>
      </c>
      <c r="H3275" t="s">
        <v>136</v>
      </c>
      <c r="I3275" t="s">
        <v>130</v>
      </c>
      <c r="J3275" t="s">
        <v>44</v>
      </c>
      <c r="K3275">
        <v>2619407</v>
      </c>
      <c r="L3275">
        <v>33246348</v>
      </c>
      <c r="M3275">
        <v>0</v>
      </c>
      <c r="N3275">
        <v>1211160</v>
      </c>
      <c r="O3275">
        <v>0</v>
      </c>
      <c r="P3275">
        <v>1853000</v>
      </c>
      <c r="Q3275">
        <v>0</v>
      </c>
      <c r="R3275">
        <v>0</v>
      </c>
      <c r="S3275">
        <v>618000</v>
      </c>
      <c r="T3275">
        <v>0</v>
      </c>
      <c r="U3275">
        <v>0</v>
      </c>
      <c r="V3275">
        <v>161603</v>
      </c>
      <c r="W3275">
        <v>101702</v>
      </c>
      <c r="X3275">
        <v>36224</v>
      </c>
      <c r="Y3275">
        <v>0</v>
      </c>
      <c r="Z3275">
        <v>0</v>
      </c>
      <c r="AA3275">
        <v>917529</v>
      </c>
      <c r="AB3275">
        <v>235733</v>
      </c>
      <c r="AC3275">
        <v>127127</v>
      </c>
      <c r="AD3275">
        <v>63024</v>
      </c>
      <c r="AE3275">
        <v>0</v>
      </c>
      <c r="AF3275">
        <v>0</v>
      </c>
      <c r="AG3275">
        <v>0</v>
      </c>
      <c r="AH3275">
        <v>378000</v>
      </c>
      <c r="AI3275">
        <v>803884</v>
      </c>
      <c r="AJ3275" s="2">
        <v>1966645</v>
      </c>
    </row>
    <row r="3276" spans="1:36" x14ac:dyDescent="0.25">
      <c r="A3276" t="s">
        <v>36</v>
      </c>
      <c r="B3276" s="1">
        <v>43496</v>
      </c>
      <c r="C3276" t="s">
        <v>36</v>
      </c>
      <c r="D3276" t="s">
        <v>38</v>
      </c>
      <c r="E3276" t="s">
        <v>39</v>
      </c>
      <c r="F3276" t="s">
        <v>134</v>
      </c>
      <c r="G3276" t="s">
        <v>135</v>
      </c>
      <c r="H3276" t="s">
        <v>136</v>
      </c>
      <c r="I3276" t="s">
        <v>75</v>
      </c>
      <c r="J3276" t="s">
        <v>44</v>
      </c>
      <c r="K3276">
        <v>2227465</v>
      </c>
      <c r="L3276">
        <v>28622496</v>
      </c>
      <c r="M3276">
        <v>0</v>
      </c>
      <c r="N3276">
        <v>1032288</v>
      </c>
      <c r="O3276">
        <v>0</v>
      </c>
      <c r="P3276">
        <v>1576000</v>
      </c>
      <c r="Q3276">
        <v>0</v>
      </c>
      <c r="R3276">
        <v>0</v>
      </c>
      <c r="S3276">
        <v>525000</v>
      </c>
      <c r="T3276">
        <v>0</v>
      </c>
      <c r="U3276">
        <v>0</v>
      </c>
      <c r="V3276">
        <v>137405</v>
      </c>
      <c r="W3276">
        <v>115723</v>
      </c>
      <c r="X3276">
        <v>31080</v>
      </c>
      <c r="Y3276">
        <v>0</v>
      </c>
      <c r="Z3276">
        <v>0</v>
      </c>
      <c r="AA3276">
        <v>809208</v>
      </c>
      <c r="AB3276">
        <v>200435</v>
      </c>
      <c r="AC3276">
        <v>144654</v>
      </c>
      <c r="AD3276">
        <v>54074</v>
      </c>
      <c r="AE3276">
        <v>0</v>
      </c>
      <c r="AF3276">
        <v>0</v>
      </c>
      <c r="AG3276">
        <v>0</v>
      </c>
      <c r="AH3276">
        <v>18900</v>
      </c>
      <c r="AI3276">
        <v>418063</v>
      </c>
      <c r="AJ3276" s="2">
        <v>1967145</v>
      </c>
    </row>
    <row r="3277" spans="1:36" x14ac:dyDescent="0.25">
      <c r="A3277" t="s">
        <v>4020</v>
      </c>
      <c r="B3277" s="1">
        <v>43496</v>
      </c>
      <c r="C3277" t="s">
        <v>196</v>
      </c>
      <c r="D3277" t="s">
        <v>4021</v>
      </c>
      <c r="E3277" t="s">
        <v>39</v>
      </c>
      <c r="F3277" t="s">
        <v>4226</v>
      </c>
      <c r="G3277" t="s">
        <v>4227</v>
      </c>
      <c r="H3277" t="s">
        <v>244</v>
      </c>
      <c r="I3277" t="s">
        <v>610</v>
      </c>
      <c r="J3277" t="s">
        <v>44</v>
      </c>
      <c r="K3277">
        <v>2455215</v>
      </c>
      <c r="L3277">
        <v>31344696</v>
      </c>
      <c r="M3277">
        <v>0</v>
      </c>
      <c r="N3277">
        <v>1002504</v>
      </c>
      <c r="O3277">
        <v>0</v>
      </c>
      <c r="P3277">
        <v>1542000</v>
      </c>
      <c r="Q3277">
        <v>0</v>
      </c>
      <c r="R3277">
        <v>276323</v>
      </c>
      <c r="S3277">
        <v>514000</v>
      </c>
      <c r="T3277">
        <v>0</v>
      </c>
      <c r="U3277">
        <v>0</v>
      </c>
      <c r="V3277">
        <v>134462</v>
      </c>
      <c r="W3277">
        <v>115723</v>
      </c>
      <c r="X3277">
        <v>29550</v>
      </c>
      <c r="Y3277">
        <v>0</v>
      </c>
      <c r="Z3277">
        <v>0</v>
      </c>
      <c r="AA3277">
        <v>793735</v>
      </c>
      <c r="AB3277">
        <v>196142</v>
      </c>
      <c r="AC3277">
        <v>144654</v>
      </c>
      <c r="AD3277">
        <v>51412</v>
      </c>
      <c r="AE3277">
        <v>0</v>
      </c>
      <c r="AF3277">
        <v>0</v>
      </c>
      <c r="AG3277">
        <v>0</v>
      </c>
      <c r="AH3277">
        <v>251524</v>
      </c>
      <c r="AI3277">
        <v>643732</v>
      </c>
      <c r="AJ3277" s="2">
        <v>1968326</v>
      </c>
    </row>
    <row r="3278" spans="1:36" x14ac:dyDescent="0.25">
      <c r="A3278" t="s">
        <v>5790</v>
      </c>
      <c r="B3278" s="1">
        <v>43496</v>
      </c>
      <c r="C3278" t="s">
        <v>36</v>
      </c>
      <c r="D3278" t="s">
        <v>5791</v>
      </c>
      <c r="E3278" t="s">
        <v>39</v>
      </c>
      <c r="F3278" t="s">
        <v>5839</v>
      </c>
      <c r="G3278" t="s">
        <v>5840</v>
      </c>
      <c r="H3278" t="s">
        <v>158</v>
      </c>
      <c r="I3278" t="s">
        <v>172</v>
      </c>
      <c r="J3278" t="s">
        <v>44</v>
      </c>
      <c r="K3278">
        <v>2350773</v>
      </c>
      <c r="L3278">
        <v>30547788</v>
      </c>
      <c r="M3278">
        <v>0</v>
      </c>
      <c r="N3278">
        <v>1092168</v>
      </c>
      <c r="O3278">
        <v>0</v>
      </c>
      <c r="P3278">
        <v>1663000</v>
      </c>
      <c r="Q3278">
        <v>0</v>
      </c>
      <c r="R3278">
        <v>0</v>
      </c>
      <c r="S3278">
        <v>554000</v>
      </c>
      <c r="T3278">
        <v>0</v>
      </c>
      <c r="U3278">
        <v>0</v>
      </c>
      <c r="V3278">
        <v>144992</v>
      </c>
      <c r="W3278">
        <v>150536</v>
      </c>
      <c r="X3278">
        <v>33121</v>
      </c>
      <c r="Y3278">
        <v>0</v>
      </c>
      <c r="Z3278">
        <v>0</v>
      </c>
      <c r="AA3278">
        <v>882649</v>
      </c>
      <c r="AB3278">
        <v>211502</v>
      </c>
      <c r="AC3278">
        <v>188170</v>
      </c>
      <c r="AD3278">
        <v>57625</v>
      </c>
      <c r="AE3278">
        <v>0</v>
      </c>
      <c r="AF3278">
        <v>0</v>
      </c>
      <c r="AG3278">
        <v>0</v>
      </c>
      <c r="AH3278">
        <v>119000</v>
      </c>
      <c r="AI3278">
        <v>576297</v>
      </c>
      <c r="AJ3278" s="2">
        <v>1969352</v>
      </c>
    </row>
    <row r="3279" spans="1:36" x14ac:dyDescent="0.25">
      <c r="A3279" t="s">
        <v>36</v>
      </c>
      <c r="B3279" s="1">
        <v>43496</v>
      </c>
      <c r="C3279" t="s">
        <v>180</v>
      </c>
      <c r="D3279" t="s">
        <v>38</v>
      </c>
      <c r="E3279" t="s">
        <v>39</v>
      </c>
      <c r="F3279" t="s">
        <v>194</v>
      </c>
      <c r="G3279" t="s">
        <v>195</v>
      </c>
      <c r="H3279" t="s">
        <v>152</v>
      </c>
      <c r="I3279" t="s">
        <v>99</v>
      </c>
      <c r="J3279" t="s">
        <v>44</v>
      </c>
      <c r="K3279">
        <v>2295599</v>
      </c>
      <c r="L3279">
        <v>29379384</v>
      </c>
      <c r="M3279">
        <v>0</v>
      </c>
      <c r="N3279">
        <v>903216</v>
      </c>
      <c r="O3279">
        <v>0</v>
      </c>
      <c r="P3279">
        <v>1386000</v>
      </c>
      <c r="Q3279">
        <v>0</v>
      </c>
      <c r="R3279">
        <v>336899</v>
      </c>
      <c r="S3279">
        <v>462000</v>
      </c>
      <c r="T3279">
        <v>0</v>
      </c>
      <c r="U3279">
        <v>0</v>
      </c>
      <c r="V3279">
        <v>120859</v>
      </c>
      <c r="W3279">
        <v>115723</v>
      </c>
      <c r="X3279">
        <v>26801</v>
      </c>
      <c r="Y3279">
        <v>0</v>
      </c>
      <c r="Z3279">
        <v>0</v>
      </c>
      <c r="AA3279">
        <v>725383</v>
      </c>
      <c r="AB3279">
        <v>176299</v>
      </c>
      <c r="AC3279">
        <v>144654</v>
      </c>
      <c r="AD3279">
        <v>46629</v>
      </c>
      <c r="AE3279">
        <v>0</v>
      </c>
      <c r="AF3279">
        <v>0</v>
      </c>
      <c r="AG3279">
        <v>0</v>
      </c>
      <c r="AH3279">
        <v>110850</v>
      </c>
      <c r="AI3279">
        <v>478432</v>
      </c>
      <c r="AJ3279" s="2">
        <v>1969850</v>
      </c>
    </row>
    <row r="3280" spans="1:36" x14ac:dyDescent="0.25">
      <c r="A3280" t="s">
        <v>6892</v>
      </c>
      <c r="B3280" s="1">
        <v>43496</v>
      </c>
      <c r="C3280" t="s">
        <v>255</v>
      </c>
      <c r="D3280" t="s">
        <v>6893</v>
      </c>
      <c r="E3280" t="s">
        <v>39</v>
      </c>
      <c r="F3280" t="s">
        <v>7036</v>
      </c>
      <c r="G3280" t="s">
        <v>7037</v>
      </c>
      <c r="H3280" t="s">
        <v>261</v>
      </c>
      <c r="I3280" t="s">
        <v>96</v>
      </c>
      <c r="J3280" t="s">
        <v>44</v>
      </c>
      <c r="K3280">
        <v>2604284</v>
      </c>
      <c r="L3280">
        <v>33503040</v>
      </c>
      <c r="M3280">
        <v>0</v>
      </c>
      <c r="N3280">
        <v>909720</v>
      </c>
      <c r="O3280">
        <v>0</v>
      </c>
      <c r="P3280">
        <v>1391000</v>
      </c>
      <c r="Q3280">
        <v>0</v>
      </c>
      <c r="R3280">
        <v>637818</v>
      </c>
      <c r="S3280">
        <v>464000</v>
      </c>
      <c r="T3280">
        <v>0</v>
      </c>
      <c r="U3280">
        <v>0</v>
      </c>
      <c r="V3280">
        <v>121317</v>
      </c>
      <c r="W3280">
        <v>150536</v>
      </c>
      <c r="X3280">
        <v>27249</v>
      </c>
      <c r="Y3280">
        <v>0</v>
      </c>
      <c r="Z3280">
        <v>0</v>
      </c>
      <c r="AA3280">
        <v>763102</v>
      </c>
      <c r="AB3280">
        <v>176967</v>
      </c>
      <c r="AC3280">
        <v>188170</v>
      </c>
      <c r="AD3280">
        <v>47409</v>
      </c>
      <c r="AE3280">
        <v>0</v>
      </c>
      <c r="AF3280">
        <v>0</v>
      </c>
      <c r="AG3280">
        <v>408717</v>
      </c>
      <c r="AH3280">
        <v>0</v>
      </c>
      <c r="AI3280">
        <v>821263</v>
      </c>
      <c r="AJ3280" s="2">
        <v>1970657</v>
      </c>
    </row>
    <row r="3281" spans="1:36" x14ac:dyDescent="0.25">
      <c r="A3281" t="s">
        <v>6892</v>
      </c>
      <c r="B3281" s="1">
        <v>43496</v>
      </c>
      <c r="C3281" t="s">
        <v>37</v>
      </c>
      <c r="D3281" t="s">
        <v>6893</v>
      </c>
      <c r="E3281" t="s">
        <v>39</v>
      </c>
      <c r="F3281" t="s">
        <v>6922</v>
      </c>
      <c r="G3281" t="s">
        <v>6923</v>
      </c>
      <c r="H3281" t="s">
        <v>55</v>
      </c>
      <c r="I3281" t="s">
        <v>139</v>
      </c>
      <c r="J3281" t="s">
        <v>44</v>
      </c>
      <c r="K3281">
        <v>2745557</v>
      </c>
      <c r="L3281">
        <v>35216796</v>
      </c>
      <c r="M3281">
        <v>0</v>
      </c>
      <c r="N3281">
        <v>949368</v>
      </c>
      <c r="O3281">
        <v>0</v>
      </c>
      <c r="P3281">
        <v>1449000</v>
      </c>
      <c r="Q3281">
        <v>12222</v>
      </c>
      <c r="R3281">
        <v>685029</v>
      </c>
      <c r="S3281">
        <v>483000</v>
      </c>
      <c r="T3281">
        <v>0</v>
      </c>
      <c r="U3281">
        <v>0</v>
      </c>
      <c r="V3281">
        <v>126353</v>
      </c>
      <c r="W3281">
        <v>150536</v>
      </c>
      <c r="X3281">
        <v>28593</v>
      </c>
      <c r="Y3281">
        <v>0</v>
      </c>
      <c r="Z3281">
        <v>0</v>
      </c>
      <c r="AA3281">
        <v>788482</v>
      </c>
      <c r="AB3281">
        <v>184313</v>
      </c>
      <c r="AC3281">
        <v>188170</v>
      </c>
      <c r="AD3281">
        <v>49747</v>
      </c>
      <c r="AE3281">
        <v>0</v>
      </c>
      <c r="AF3281">
        <v>0</v>
      </c>
      <c r="AG3281">
        <v>541690</v>
      </c>
      <c r="AH3281">
        <v>0</v>
      </c>
      <c r="AI3281">
        <v>963920</v>
      </c>
      <c r="AJ3281" s="2">
        <v>1970813</v>
      </c>
    </row>
    <row r="3282" spans="1:36" x14ac:dyDescent="0.25">
      <c r="A3282" t="s">
        <v>1473</v>
      </c>
      <c r="B3282" s="1">
        <v>43496</v>
      </c>
      <c r="C3282" t="s">
        <v>479</v>
      </c>
      <c r="D3282" t="s">
        <v>1474</v>
      </c>
      <c r="E3282" t="s">
        <v>39</v>
      </c>
      <c r="F3282" t="s">
        <v>1591</v>
      </c>
      <c r="G3282" t="s">
        <v>1592</v>
      </c>
      <c r="H3282" t="s">
        <v>133</v>
      </c>
      <c r="I3282" t="s">
        <v>105</v>
      </c>
      <c r="J3282" t="s">
        <v>44</v>
      </c>
      <c r="K3282">
        <v>3268333</v>
      </c>
      <c r="L3282">
        <v>40544076</v>
      </c>
      <c r="M3282">
        <v>0</v>
      </c>
      <c r="N3282">
        <v>896004</v>
      </c>
      <c r="O3282">
        <v>0</v>
      </c>
      <c r="P3282">
        <v>1379000</v>
      </c>
      <c r="Q3282">
        <v>0</v>
      </c>
      <c r="R3282">
        <v>1319489</v>
      </c>
      <c r="S3282">
        <v>460000</v>
      </c>
      <c r="T3282">
        <v>0</v>
      </c>
      <c r="U3282">
        <v>0</v>
      </c>
      <c r="V3282">
        <v>120271</v>
      </c>
      <c r="W3282">
        <v>73560</v>
      </c>
      <c r="X3282">
        <v>26353</v>
      </c>
      <c r="Y3282">
        <v>0</v>
      </c>
      <c r="Z3282">
        <v>0</v>
      </c>
      <c r="AA3282">
        <v>680184</v>
      </c>
      <c r="AB3282">
        <v>175441</v>
      </c>
      <c r="AC3282">
        <v>91950</v>
      </c>
      <c r="AD3282">
        <v>45850</v>
      </c>
      <c r="AE3282">
        <v>0</v>
      </c>
      <c r="AF3282">
        <v>0</v>
      </c>
      <c r="AG3282">
        <v>900000</v>
      </c>
      <c r="AH3282">
        <v>193432</v>
      </c>
      <c r="AI3282">
        <v>1406673</v>
      </c>
      <c r="AJ3282" s="2">
        <v>1972000</v>
      </c>
    </row>
    <row r="3283" spans="1:36" x14ac:dyDescent="0.25">
      <c r="A3283" t="s">
        <v>7795</v>
      </c>
      <c r="B3283" s="1">
        <v>43496</v>
      </c>
      <c r="C3283" t="s">
        <v>37</v>
      </c>
      <c r="D3283" t="s">
        <v>7796</v>
      </c>
      <c r="E3283" t="s">
        <v>39</v>
      </c>
      <c r="F3283" t="s">
        <v>7797</v>
      </c>
      <c r="G3283" t="s">
        <v>7798</v>
      </c>
      <c r="H3283" t="s">
        <v>51</v>
      </c>
      <c r="I3283" t="s">
        <v>805</v>
      </c>
      <c r="J3283" t="s">
        <v>44</v>
      </c>
      <c r="K3283">
        <v>4336676</v>
      </c>
      <c r="L3283">
        <v>54436272</v>
      </c>
      <c r="M3283">
        <v>0</v>
      </c>
      <c r="N3283">
        <v>1649220</v>
      </c>
      <c r="O3283">
        <v>0</v>
      </c>
      <c r="P3283">
        <v>2496000</v>
      </c>
      <c r="Q3283">
        <v>0</v>
      </c>
      <c r="R3283">
        <v>711769</v>
      </c>
      <c r="S3283">
        <v>832000</v>
      </c>
      <c r="T3283">
        <v>0</v>
      </c>
      <c r="U3283">
        <v>95000</v>
      </c>
      <c r="V3283">
        <v>217651</v>
      </c>
      <c r="W3283">
        <v>133120</v>
      </c>
      <c r="X3283">
        <v>50816</v>
      </c>
      <c r="Y3283">
        <v>0</v>
      </c>
      <c r="Z3283">
        <v>0</v>
      </c>
      <c r="AA3283">
        <v>1328587</v>
      </c>
      <c r="AB3283">
        <v>317491</v>
      </c>
      <c r="AC3283">
        <v>166400</v>
      </c>
      <c r="AD3283">
        <v>88411</v>
      </c>
      <c r="AE3283">
        <v>0</v>
      </c>
      <c r="AF3283">
        <v>0</v>
      </c>
      <c r="AG3283">
        <v>737536</v>
      </c>
      <c r="AH3283">
        <v>1252961</v>
      </c>
      <c r="AI3283">
        <v>2562799</v>
      </c>
      <c r="AJ3283" s="2">
        <v>1973557</v>
      </c>
    </row>
    <row r="3284" spans="1:36" x14ac:dyDescent="0.25">
      <c r="A3284" t="s">
        <v>196</v>
      </c>
      <c r="B3284" s="1">
        <v>43496</v>
      </c>
      <c r="C3284" t="s">
        <v>37</v>
      </c>
      <c r="D3284" t="s">
        <v>2167</v>
      </c>
      <c r="E3284" t="s">
        <v>39</v>
      </c>
      <c r="F3284" t="s">
        <v>2186</v>
      </c>
      <c r="G3284" t="s">
        <v>2187</v>
      </c>
      <c r="H3284" t="s">
        <v>605</v>
      </c>
      <c r="I3284" t="s">
        <v>75</v>
      </c>
      <c r="J3284" t="s">
        <v>44</v>
      </c>
      <c r="K3284">
        <v>2227465</v>
      </c>
      <c r="L3284">
        <v>28242300</v>
      </c>
      <c r="M3284">
        <v>0</v>
      </c>
      <c r="N3284">
        <v>1032288</v>
      </c>
      <c r="O3284">
        <v>0</v>
      </c>
      <c r="P3284">
        <v>1576000</v>
      </c>
      <c r="Q3284">
        <v>0</v>
      </c>
      <c r="R3284">
        <v>0</v>
      </c>
      <c r="S3284">
        <v>525000</v>
      </c>
      <c r="T3284">
        <v>0</v>
      </c>
      <c r="U3284">
        <v>0</v>
      </c>
      <c r="V3284">
        <v>137405</v>
      </c>
      <c r="W3284">
        <v>84040</v>
      </c>
      <c r="X3284">
        <v>31080</v>
      </c>
      <c r="Y3284">
        <v>0</v>
      </c>
      <c r="Z3284">
        <v>0</v>
      </c>
      <c r="AA3284">
        <v>777525</v>
      </c>
      <c r="AB3284">
        <v>200435</v>
      </c>
      <c r="AC3284">
        <v>105050</v>
      </c>
      <c r="AD3284">
        <v>54074</v>
      </c>
      <c r="AE3284">
        <v>0</v>
      </c>
      <c r="AF3284">
        <v>0</v>
      </c>
      <c r="AG3284">
        <v>0</v>
      </c>
      <c r="AH3284">
        <v>20000</v>
      </c>
      <c r="AI3284">
        <v>379559</v>
      </c>
      <c r="AJ3284" s="2">
        <v>1973966</v>
      </c>
    </row>
    <row r="3285" spans="1:36" x14ac:dyDescent="0.25">
      <c r="A3285" t="s">
        <v>164</v>
      </c>
      <c r="B3285" s="1">
        <v>43496</v>
      </c>
      <c r="C3285" t="s">
        <v>37</v>
      </c>
      <c r="D3285" t="s">
        <v>587</v>
      </c>
      <c r="E3285" t="s">
        <v>39</v>
      </c>
      <c r="F3285" t="s">
        <v>595</v>
      </c>
      <c r="G3285" t="s">
        <v>596</v>
      </c>
      <c r="H3285" t="s">
        <v>63</v>
      </c>
      <c r="I3285" t="s">
        <v>347</v>
      </c>
      <c r="J3285" t="s">
        <v>44</v>
      </c>
      <c r="K3285">
        <v>3255880</v>
      </c>
      <c r="L3285">
        <v>41046516</v>
      </c>
      <c r="M3285">
        <v>0</v>
      </c>
      <c r="N3285">
        <v>1196724</v>
      </c>
      <c r="O3285">
        <v>0</v>
      </c>
      <c r="P3285">
        <v>1835000</v>
      </c>
      <c r="Q3285">
        <v>0</v>
      </c>
      <c r="R3285">
        <v>567215</v>
      </c>
      <c r="S3285">
        <v>612000</v>
      </c>
      <c r="T3285">
        <v>0</v>
      </c>
      <c r="U3285">
        <v>95000</v>
      </c>
      <c r="V3285">
        <v>160034</v>
      </c>
      <c r="W3285">
        <v>115723</v>
      </c>
      <c r="X3285">
        <v>35571</v>
      </c>
      <c r="Y3285">
        <v>0</v>
      </c>
      <c r="Z3285">
        <v>0</v>
      </c>
      <c r="AA3285">
        <v>1018328</v>
      </c>
      <c r="AB3285">
        <v>233444</v>
      </c>
      <c r="AC3285">
        <v>144654</v>
      </c>
      <c r="AD3285">
        <v>61888</v>
      </c>
      <c r="AE3285">
        <v>0</v>
      </c>
      <c r="AF3285">
        <v>0</v>
      </c>
      <c r="AG3285">
        <v>819986</v>
      </c>
      <c r="AH3285">
        <v>186150</v>
      </c>
      <c r="AI3285">
        <v>1446122</v>
      </c>
      <c r="AJ3285" s="2">
        <v>1974421</v>
      </c>
    </row>
    <row r="3286" spans="1:36" x14ac:dyDescent="0.25">
      <c r="A3286" t="s">
        <v>5918</v>
      </c>
      <c r="B3286" s="1">
        <v>43496</v>
      </c>
      <c r="C3286" t="s">
        <v>255</v>
      </c>
      <c r="D3286" t="s">
        <v>5919</v>
      </c>
      <c r="E3286" t="s">
        <v>39</v>
      </c>
      <c r="F3286" t="s">
        <v>6065</v>
      </c>
      <c r="G3286" t="s">
        <v>4338</v>
      </c>
      <c r="H3286" t="s">
        <v>566</v>
      </c>
      <c r="I3286" t="s">
        <v>506</v>
      </c>
      <c r="J3286" t="s">
        <v>44</v>
      </c>
      <c r="K3286">
        <v>2526759</v>
      </c>
      <c r="L3286">
        <v>32565192</v>
      </c>
      <c r="M3286">
        <v>0</v>
      </c>
      <c r="N3286">
        <v>1173684</v>
      </c>
      <c r="O3286">
        <v>0</v>
      </c>
      <c r="P3286">
        <v>1787000</v>
      </c>
      <c r="Q3286">
        <v>0</v>
      </c>
      <c r="R3286">
        <v>0</v>
      </c>
      <c r="S3286">
        <v>596000</v>
      </c>
      <c r="T3286">
        <v>0</v>
      </c>
      <c r="U3286">
        <v>0</v>
      </c>
      <c r="V3286">
        <v>155848</v>
      </c>
      <c r="W3286">
        <v>139347</v>
      </c>
      <c r="X3286">
        <v>35571</v>
      </c>
      <c r="Y3286">
        <v>0</v>
      </c>
      <c r="Z3286">
        <v>0</v>
      </c>
      <c r="AA3286">
        <v>926766</v>
      </c>
      <c r="AB3286">
        <v>227338</v>
      </c>
      <c r="AC3286">
        <v>174183</v>
      </c>
      <c r="AD3286">
        <v>61888</v>
      </c>
      <c r="AE3286">
        <v>0</v>
      </c>
      <c r="AF3286">
        <v>0</v>
      </c>
      <c r="AG3286">
        <v>0</v>
      </c>
      <c r="AH3286">
        <v>275375</v>
      </c>
      <c r="AI3286">
        <v>738784</v>
      </c>
      <c r="AJ3286" s="2">
        <v>1974982</v>
      </c>
    </row>
    <row r="3287" spans="1:36" x14ac:dyDescent="0.25">
      <c r="A3287" t="s">
        <v>6892</v>
      </c>
      <c r="B3287" s="1">
        <v>43496</v>
      </c>
      <c r="C3287" t="s">
        <v>479</v>
      </c>
      <c r="D3287" t="s">
        <v>6893</v>
      </c>
      <c r="E3287" t="s">
        <v>39</v>
      </c>
      <c r="F3287" t="s">
        <v>7004</v>
      </c>
      <c r="G3287" t="s">
        <v>7005</v>
      </c>
      <c r="H3287" t="s">
        <v>133</v>
      </c>
      <c r="I3287" t="s">
        <v>139</v>
      </c>
      <c r="J3287" t="s">
        <v>44</v>
      </c>
      <c r="K3287">
        <v>3532081</v>
      </c>
      <c r="L3287">
        <v>44655084</v>
      </c>
      <c r="M3287">
        <v>0</v>
      </c>
      <c r="N3287">
        <v>949368</v>
      </c>
      <c r="O3287">
        <v>0</v>
      </c>
      <c r="P3287">
        <v>1449000</v>
      </c>
      <c r="Q3287">
        <v>0</v>
      </c>
      <c r="R3287">
        <v>1483775</v>
      </c>
      <c r="S3287">
        <v>483000</v>
      </c>
      <c r="T3287">
        <v>0</v>
      </c>
      <c r="U3287">
        <v>0</v>
      </c>
      <c r="V3287">
        <v>126353</v>
      </c>
      <c r="W3287">
        <v>150536</v>
      </c>
      <c r="X3287">
        <v>28593</v>
      </c>
      <c r="Y3287">
        <v>0</v>
      </c>
      <c r="Z3287">
        <v>0</v>
      </c>
      <c r="AA3287">
        <v>788482</v>
      </c>
      <c r="AB3287">
        <v>184313</v>
      </c>
      <c r="AC3287">
        <v>188170</v>
      </c>
      <c r="AD3287">
        <v>49747</v>
      </c>
      <c r="AE3287">
        <v>0</v>
      </c>
      <c r="AF3287">
        <v>0</v>
      </c>
      <c r="AG3287">
        <v>1323865</v>
      </c>
      <c r="AH3287">
        <v>0</v>
      </c>
      <c r="AI3287">
        <v>1746095</v>
      </c>
      <c r="AJ3287" s="2">
        <v>1975162</v>
      </c>
    </row>
    <row r="3288" spans="1:36" x14ac:dyDescent="0.25">
      <c r="A3288" t="s">
        <v>36</v>
      </c>
      <c r="B3288" s="1">
        <v>43496</v>
      </c>
      <c r="C3288" t="s">
        <v>142</v>
      </c>
      <c r="D3288" t="s">
        <v>38</v>
      </c>
      <c r="E3288" t="s">
        <v>39</v>
      </c>
      <c r="F3288" t="s">
        <v>150</v>
      </c>
      <c r="G3288" t="s">
        <v>151</v>
      </c>
      <c r="H3288" t="s">
        <v>152</v>
      </c>
      <c r="I3288" t="s">
        <v>72</v>
      </c>
      <c r="J3288" t="s">
        <v>44</v>
      </c>
      <c r="K3288">
        <v>2361474</v>
      </c>
      <c r="L3288">
        <v>30239244</v>
      </c>
      <c r="M3288">
        <v>0</v>
      </c>
      <c r="N3288">
        <v>1049772</v>
      </c>
      <c r="O3288">
        <v>0</v>
      </c>
      <c r="P3288">
        <v>1603000</v>
      </c>
      <c r="Q3288">
        <v>0</v>
      </c>
      <c r="R3288">
        <v>95864</v>
      </c>
      <c r="S3288">
        <v>534000</v>
      </c>
      <c r="T3288">
        <v>0</v>
      </c>
      <c r="U3288">
        <v>0</v>
      </c>
      <c r="V3288">
        <v>139760</v>
      </c>
      <c r="W3288">
        <v>115723</v>
      </c>
      <c r="X3288">
        <v>31590</v>
      </c>
      <c r="Y3288">
        <v>0</v>
      </c>
      <c r="Z3288">
        <v>0</v>
      </c>
      <c r="AA3288">
        <v>821073</v>
      </c>
      <c r="AB3288">
        <v>203870</v>
      </c>
      <c r="AC3288">
        <v>144654</v>
      </c>
      <c r="AD3288">
        <v>54961</v>
      </c>
      <c r="AE3288">
        <v>0</v>
      </c>
      <c r="AF3288">
        <v>0</v>
      </c>
      <c r="AG3288">
        <v>0</v>
      </c>
      <c r="AH3288">
        <v>139900</v>
      </c>
      <c r="AI3288">
        <v>543385</v>
      </c>
      <c r="AJ3288" s="2">
        <v>1976552</v>
      </c>
    </row>
    <row r="3289" spans="1:36" x14ac:dyDescent="0.25">
      <c r="A3289" t="s">
        <v>3742</v>
      </c>
      <c r="B3289" s="1">
        <v>43496</v>
      </c>
      <c r="C3289" t="s">
        <v>255</v>
      </c>
      <c r="D3289" t="s">
        <v>3743</v>
      </c>
      <c r="E3289" t="s">
        <v>39</v>
      </c>
      <c r="F3289" t="s">
        <v>4003</v>
      </c>
      <c r="G3289" t="s">
        <v>4004</v>
      </c>
      <c r="H3289" t="s">
        <v>308</v>
      </c>
      <c r="I3289" t="s">
        <v>155</v>
      </c>
      <c r="J3289" t="s">
        <v>44</v>
      </c>
      <c r="K3289">
        <v>2251232</v>
      </c>
      <c r="L3289">
        <v>28875780</v>
      </c>
      <c r="M3289">
        <v>0</v>
      </c>
      <c r="N3289">
        <v>966300</v>
      </c>
      <c r="O3289">
        <v>0</v>
      </c>
      <c r="P3289">
        <v>1476000</v>
      </c>
      <c r="Q3289">
        <v>0</v>
      </c>
      <c r="R3289">
        <v>164844</v>
      </c>
      <c r="S3289">
        <v>492000</v>
      </c>
      <c r="T3289">
        <v>0</v>
      </c>
      <c r="U3289">
        <v>0</v>
      </c>
      <c r="V3289">
        <v>128707</v>
      </c>
      <c r="W3289">
        <v>115723</v>
      </c>
      <c r="X3289">
        <v>29041</v>
      </c>
      <c r="Y3289">
        <v>0</v>
      </c>
      <c r="Z3289">
        <v>0</v>
      </c>
      <c r="AA3289">
        <v>765471</v>
      </c>
      <c r="AB3289">
        <v>187747</v>
      </c>
      <c r="AC3289">
        <v>144654</v>
      </c>
      <c r="AD3289">
        <v>50526</v>
      </c>
      <c r="AE3289">
        <v>0</v>
      </c>
      <c r="AF3289">
        <v>0</v>
      </c>
      <c r="AG3289">
        <v>0</v>
      </c>
      <c r="AH3289">
        <v>46000</v>
      </c>
      <c r="AI3289">
        <v>428927</v>
      </c>
      <c r="AJ3289" s="2">
        <v>1977388</v>
      </c>
    </row>
    <row r="3290" spans="1:36" x14ac:dyDescent="0.25">
      <c r="A3290" t="s">
        <v>6484</v>
      </c>
      <c r="B3290" s="1">
        <v>43496</v>
      </c>
      <c r="C3290" t="s">
        <v>37</v>
      </c>
      <c r="D3290" t="s">
        <v>6485</v>
      </c>
      <c r="E3290" t="s">
        <v>39</v>
      </c>
      <c r="F3290" t="s">
        <v>6488</v>
      </c>
      <c r="G3290" t="s">
        <v>6489</v>
      </c>
      <c r="H3290" t="s">
        <v>123</v>
      </c>
      <c r="I3290" t="s">
        <v>43</v>
      </c>
      <c r="J3290" t="s">
        <v>44</v>
      </c>
      <c r="K3290">
        <v>3696983</v>
      </c>
      <c r="L3290">
        <v>46808916</v>
      </c>
      <c r="M3290">
        <v>0</v>
      </c>
      <c r="N3290">
        <v>1682484</v>
      </c>
      <c r="O3290">
        <v>0</v>
      </c>
      <c r="P3290">
        <v>2547000</v>
      </c>
      <c r="Q3290">
        <v>0</v>
      </c>
      <c r="R3290">
        <v>0</v>
      </c>
      <c r="S3290">
        <v>849000</v>
      </c>
      <c r="T3290">
        <v>0</v>
      </c>
      <c r="U3290">
        <v>95000</v>
      </c>
      <c r="V3290">
        <v>222098</v>
      </c>
      <c r="W3290">
        <v>135840</v>
      </c>
      <c r="X3290">
        <v>51805</v>
      </c>
      <c r="Y3290">
        <v>0</v>
      </c>
      <c r="Z3290">
        <v>0</v>
      </c>
      <c r="AA3290">
        <v>1353743</v>
      </c>
      <c r="AB3290">
        <v>323978</v>
      </c>
      <c r="AC3290">
        <v>169800</v>
      </c>
      <c r="AD3290">
        <v>90132</v>
      </c>
      <c r="AE3290">
        <v>0</v>
      </c>
      <c r="AF3290">
        <v>0</v>
      </c>
      <c r="AG3290">
        <v>1058417</v>
      </c>
      <c r="AH3290">
        <v>280750</v>
      </c>
      <c r="AI3290">
        <v>1923077</v>
      </c>
      <c r="AJ3290" s="2">
        <v>1977666</v>
      </c>
    </row>
    <row r="3291" spans="1:36" x14ac:dyDescent="0.25">
      <c r="A3291" t="s">
        <v>5790</v>
      </c>
      <c r="B3291" s="1">
        <v>43496</v>
      </c>
      <c r="C3291" t="s">
        <v>36</v>
      </c>
      <c r="D3291" t="s">
        <v>5791</v>
      </c>
      <c r="E3291" t="s">
        <v>39</v>
      </c>
      <c r="F3291" t="s">
        <v>5855</v>
      </c>
      <c r="G3291" t="s">
        <v>5856</v>
      </c>
      <c r="H3291" t="s">
        <v>1379</v>
      </c>
      <c r="I3291" t="s">
        <v>99</v>
      </c>
      <c r="J3291" t="s">
        <v>44</v>
      </c>
      <c r="K3291">
        <v>2270321</v>
      </c>
      <c r="L3291">
        <v>29493804</v>
      </c>
      <c r="M3291">
        <v>0</v>
      </c>
      <c r="N3291">
        <v>903216</v>
      </c>
      <c r="O3291">
        <v>0</v>
      </c>
      <c r="P3291">
        <v>1386000</v>
      </c>
      <c r="Q3291">
        <v>0</v>
      </c>
      <c r="R3291">
        <v>311621</v>
      </c>
      <c r="S3291">
        <v>462000</v>
      </c>
      <c r="T3291">
        <v>0</v>
      </c>
      <c r="U3291">
        <v>0</v>
      </c>
      <c r="V3291">
        <v>120859</v>
      </c>
      <c r="W3291">
        <v>150536</v>
      </c>
      <c r="X3291">
        <v>26801</v>
      </c>
      <c r="Y3291">
        <v>0</v>
      </c>
      <c r="Z3291">
        <v>0</v>
      </c>
      <c r="AA3291">
        <v>760196</v>
      </c>
      <c r="AB3291">
        <v>176299</v>
      </c>
      <c r="AC3291">
        <v>188170</v>
      </c>
      <c r="AD3291">
        <v>46629</v>
      </c>
      <c r="AE3291">
        <v>0</v>
      </c>
      <c r="AF3291">
        <v>0</v>
      </c>
      <c r="AG3291">
        <v>0</v>
      </c>
      <c r="AH3291">
        <v>69000</v>
      </c>
      <c r="AI3291">
        <v>480098</v>
      </c>
      <c r="AJ3291" s="2">
        <v>1977719</v>
      </c>
    </row>
    <row r="3292" spans="1:36" x14ac:dyDescent="0.25">
      <c r="A3292" t="s">
        <v>164</v>
      </c>
      <c r="B3292" s="1">
        <v>43496</v>
      </c>
      <c r="C3292" t="s">
        <v>142</v>
      </c>
      <c r="D3292" t="s">
        <v>587</v>
      </c>
      <c r="E3292" t="s">
        <v>39</v>
      </c>
      <c r="F3292" t="s">
        <v>650</v>
      </c>
      <c r="G3292" t="s">
        <v>651</v>
      </c>
      <c r="H3292" t="s">
        <v>133</v>
      </c>
      <c r="I3292" t="s">
        <v>212</v>
      </c>
      <c r="J3292" t="s">
        <v>44</v>
      </c>
      <c r="K3292">
        <v>2301663</v>
      </c>
      <c r="L3292">
        <v>29529672</v>
      </c>
      <c r="M3292">
        <v>0</v>
      </c>
      <c r="N3292">
        <v>1066548</v>
      </c>
      <c r="O3292">
        <v>0</v>
      </c>
      <c r="P3292">
        <v>1628000</v>
      </c>
      <c r="Q3292">
        <v>0</v>
      </c>
      <c r="R3292">
        <v>0</v>
      </c>
      <c r="S3292">
        <v>543000</v>
      </c>
      <c r="T3292">
        <v>0</v>
      </c>
      <c r="U3292">
        <v>0</v>
      </c>
      <c r="V3292">
        <v>141983</v>
      </c>
      <c r="W3292">
        <v>115723</v>
      </c>
      <c r="X3292">
        <v>32100</v>
      </c>
      <c r="Y3292">
        <v>0</v>
      </c>
      <c r="Z3292">
        <v>0</v>
      </c>
      <c r="AA3292">
        <v>832806</v>
      </c>
      <c r="AB3292">
        <v>207113</v>
      </c>
      <c r="AC3292">
        <v>144654</v>
      </c>
      <c r="AD3292">
        <v>55849</v>
      </c>
      <c r="AE3292">
        <v>0</v>
      </c>
      <c r="AF3292">
        <v>0</v>
      </c>
      <c r="AG3292">
        <v>0</v>
      </c>
      <c r="AH3292">
        <v>74650</v>
      </c>
      <c r="AI3292">
        <v>482266</v>
      </c>
      <c r="AJ3292" s="2">
        <v>1978540</v>
      </c>
    </row>
    <row r="3293" spans="1:36" x14ac:dyDescent="0.25">
      <c r="A3293" t="s">
        <v>6312</v>
      </c>
      <c r="B3293" s="1">
        <v>43496</v>
      </c>
      <c r="C3293" t="s">
        <v>255</v>
      </c>
      <c r="D3293" t="s">
        <v>6313</v>
      </c>
      <c r="E3293" t="s">
        <v>39</v>
      </c>
      <c r="F3293" t="s">
        <v>6456</v>
      </c>
      <c r="G3293" t="s">
        <v>6457</v>
      </c>
      <c r="H3293" t="s">
        <v>261</v>
      </c>
      <c r="I3293" t="s">
        <v>891</v>
      </c>
      <c r="J3293" t="s">
        <v>44</v>
      </c>
      <c r="K3293">
        <v>2775302</v>
      </c>
      <c r="L3293">
        <v>35187864</v>
      </c>
      <c r="M3293">
        <v>0</v>
      </c>
      <c r="N3293">
        <v>1292700</v>
      </c>
      <c r="O3293">
        <v>0</v>
      </c>
      <c r="P3293">
        <v>1963000</v>
      </c>
      <c r="Q3293">
        <v>0</v>
      </c>
      <c r="R3293">
        <v>0</v>
      </c>
      <c r="S3293">
        <v>654000</v>
      </c>
      <c r="T3293">
        <v>0</v>
      </c>
      <c r="U3293">
        <v>0</v>
      </c>
      <c r="V3293">
        <v>171152</v>
      </c>
      <c r="W3293">
        <v>104680</v>
      </c>
      <c r="X3293">
        <v>39490</v>
      </c>
      <c r="Y3293">
        <v>0</v>
      </c>
      <c r="Z3293">
        <v>0</v>
      </c>
      <c r="AA3293">
        <v>969322</v>
      </c>
      <c r="AB3293">
        <v>249662</v>
      </c>
      <c r="AC3293">
        <v>130850</v>
      </c>
      <c r="AD3293">
        <v>68705</v>
      </c>
      <c r="AE3293">
        <v>0</v>
      </c>
      <c r="AF3293">
        <v>0</v>
      </c>
      <c r="AG3293">
        <v>0</v>
      </c>
      <c r="AH3293">
        <v>503900</v>
      </c>
      <c r="AI3293">
        <v>953117</v>
      </c>
      <c r="AJ3293" s="2">
        <v>1979205</v>
      </c>
    </row>
    <row r="3294" spans="1:36" x14ac:dyDescent="0.25">
      <c r="A3294" t="s">
        <v>5918</v>
      </c>
      <c r="B3294" s="1">
        <v>43496</v>
      </c>
      <c r="C3294" t="s">
        <v>142</v>
      </c>
      <c r="D3294" t="s">
        <v>5919</v>
      </c>
      <c r="E3294" t="s">
        <v>39</v>
      </c>
      <c r="F3294" t="s">
        <v>5997</v>
      </c>
      <c r="G3294" t="s">
        <v>5998</v>
      </c>
      <c r="H3294" t="s">
        <v>408</v>
      </c>
      <c r="I3294" t="s">
        <v>518</v>
      </c>
      <c r="J3294" t="s">
        <v>44</v>
      </c>
      <c r="K3294">
        <v>2337717</v>
      </c>
      <c r="L3294">
        <v>30253968</v>
      </c>
      <c r="M3294">
        <v>0</v>
      </c>
      <c r="N3294">
        <v>1083312</v>
      </c>
      <c r="O3294">
        <v>0</v>
      </c>
      <c r="P3294">
        <v>1654000</v>
      </c>
      <c r="Q3294">
        <v>0</v>
      </c>
      <c r="R3294">
        <v>0</v>
      </c>
      <c r="S3294">
        <v>551000</v>
      </c>
      <c r="T3294">
        <v>0</v>
      </c>
      <c r="U3294">
        <v>0</v>
      </c>
      <c r="V3294">
        <v>144207</v>
      </c>
      <c r="W3294">
        <v>139347</v>
      </c>
      <c r="X3294">
        <v>32610</v>
      </c>
      <c r="Y3294">
        <v>0</v>
      </c>
      <c r="Z3294">
        <v>0</v>
      </c>
      <c r="AA3294">
        <v>867164</v>
      </c>
      <c r="AB3294">
        <v>210357</v>
      </c>
      <c r="AC3294">
        <v>174183</v>
      </c>
      <c r="AD3294">
        <v>56736</v>
      </c>
      <c r="AE3294">
        <v>0</v>
      </c>
      <c r="AF3294">
        <v>0</v>
      </c>
      <c r="AG3294">
        <v>0</v>
      </c>
      <c r="AH3294">
        <v>99375</v>
      </c>
      <c r="AI3294">
        <v>540651</v>
      </c>
      <c r="AJ3294" s="2">
        <v>1980513</v>
      </c>
    </row>
    <row r="3295" spans="1:36" x14ac:dyDescent="0.25">
      <c r="A3295" t="s">
        <v>164</v>
      </c>
      <c r="B3295" s="1">
        <v>43496</v>
      </c>
      <c r="C3295" t="s">
        <v>255</v>
      </c>
      <c r="D3295" t="s">
        <v>587</v>
      </c>
      <c r="E3295" t="s">
        <v>39</v>
      </c>
      <c r="F3295" t="s">
        <v>782</v>
      </c>
      <c r="G3295" t="s">
        <v>783</v>
      </c>
      <c r="H3295" t="s">
        <v>268</v>
      </c>
      <c r="I3295" t="s">
        <v>610</v>
      </c>
      <c r="J3295" t="s">
        <v>44</v>
      </c>
      <c r="K3295">
        <v>2273892</v>
      </c>
      <c r="L3295">
        <v>29168820</v>
      </c>
      <c r="M3295">
        <v>0</v>
      </c>
      <c r="N3295">
        <v>1002504</v>
      </c>
      <c r="O3295">
        <v>0</v>
      </c>
      <c r="P3295">
        <v>1542000</v>
      </c>
      <c r="Q3295">
        <v>0</v>
      </c>
      <c r="R3295">
        <v>0</v>
      </c>
      <c r="S3295">
        <v>514000</v>
      </c>
      <c r="T3295">
        <v>0</v>
      </c>
      <c r="U3295">
        <v>95000</v>
      </c>
      <c r="V3295">
        <v>134462</v>
      </c>
      <c r="W3295">
        <v>115723</v>
      </c>
      <c r="X3295">
        <v>29550</v>
      </c>
      <c r="Y3295">
        <v>0</v>
      </c>
      <c r="Z3295">
        <v>0</v>
      </c>
      <c r="AA3295">
        <v>888735</v>
      </c>
      <c r="AB3295">
        <v>196142</v>
      </c>
      <c r="AC3295">
        <v>144654</v>
      </c>
      <c r="AD3295">
        <v>51412</v>
      </c>
      <c r="AE3295">
        <v>0</v>
      </c>
      <c r="AF3295">
        <v>0</v>
      </c>
      <c r="AG3295">
        <v>0</v>
      </c>
      <c r="AH3295">
        <v>57650</v>
      </c>
      <c r="AI3295">
        <v>449858</v>
      </c>
      <c r="AJ3295" s="2">
        <v>1980877</v>
      </c>
    </row>
    <row r="3296" spans="1:36" x14ac:dyDescent="0.25">
      <c r="A3296" t="s">
        <v>6764</v>
      </c>
      <c r="B3296" s="1">
        <v>43496</v>
      </c>
      <c r="C3296" t="s">
        <v>37</v>
      </c>
      <c r="D3296" t="s">
        <v>6765</v>
      </c>
      <c r="E3296" t="s">
        <v>39</v>
      </c>
      <c r="F3296" t="s">
        <v>6778</v>
      </c>
      <c r="G3296" t="s">
        <v>6779</v>
      </c>
      <c r="H3296" t="s">
        <v>123</v>
      </c>
      <c r="I3296" t="s">
        <v>172</v>
      </c>
      <c r="J3296" t="s">
        <v>44</v>
      </c>
      <c r="K3296">
        <v>2798186</v>
      </c>
      <c r="L3296">
        <v>35309388</v>
      </c>
      <c r="M3296">
        <v>0</v>
      </c>
      <c r="N3296">
        <v>1092168</v>
      </c>
      <c r="O3296">
        <v>0</v>
      </c>
      <c r="P3296">
        <v>1663000</v>
      </c>
      <c r="Q3296">
        <v>0</v>
      </c>
      <c r="R3296">
        <v>352413</v>
      </c>
      <c r="S3296">
        <v>554000</v>
      </c>
      <c r="T3296">
        <v>0</v>
      </c>
      <c r="U3296">
        <v>95000</v>
      </c>
      <c r="V3296">
        <v>144992</v>
      </c>
      <c r="W3296">
        <v>99923</v>
      </c>
      <c r="X3296">
        <v>33121</v>
      </c>
      <c r="Y3296">
        <v>0</v>
      </c>
      <c r="Z3296">
        <v>0</v>
      </c>
      <c r="AA3296">
        <v>927036</v>
      </c>
      <c r="AB3296">
        <v>211502</v>
      </c>
      <c r="AC3296">
        <v>124903</v>
      </c>
      <c r="AD3296">
        <v>57625</v>
      </c>
      <c r="AE3296">
        <v>0</v>
      </c>
      <c r="AF3296">
        <v>0</v>
      </c>
      <c r="AG3296">
        <v>60000</v>
      </c>
      <c r="AH3296">
        <v>505500</v>
      </c>
      <c r="AI3296">
        <v>959530</v>
      </c>
      <c r="AJ3296" s="2">
        <v>1982919</v>
      </c>
    </row>
    <row r="3297" spans="1:36" x14ac:dyDescent="0.25">
      <c r="A3297" t="s">
        <v>3093</v>
      </c>
      <c r="B3297" s="1">
        <v>43496</v>
      </c>
      <c r="C3297" t="s">
        <v>3546</v>
      </c>
      <c r="D3297" t="s">
        <v>3530</v>
      </c>
      <c r="E3297" t="s">
        <v>39</v>
      </c>
      <c r="F3297" t="s">
        <v>3573</v>
      </c>
      <c r="G3297" t="s">
        <v>3574</v>
      </c>
      <c r="H3297" t="s">
        <v>3575</v>
      </c>
      <c r="I3297" t="s">
        <v>91</v>
      </c>
      <c r="J3297" t="s">
        <v>44</v>
      </c>
      <c r="K3297">
        <v>2300368</v>
      </c>
      <c r="L3297">
        <v>29858448</v>
      </c>
      <c r="M3297">
        <v>0</v>
      </c>
      <c r="N3297">
        <v>917292</v>
      </c>
      <c r="O3297">
        <v>0</v>
      </c>
      <c r="P3297">
        <v>1399000</v>
      </c>
      <c r="Q3297">
        <v>0</v>
      </c>
      <c r="R3297">
        <v>323000</v>
      </c>
      <c r="S3297">
        <v>466000</v>
      </c>
      <c r="T3297">
        <v>0</v>
      </c>
      <c r="U3297">
        <v>0</v>
      </c>
      <c r="V3297">
        <v>121971</v>
      </c>
      <c r="W3297">
        <v>150536</v>
      </c>
      <c r="X3297">
        <v>27697</v>
      </c>
      <c r="Y3297">
        <v>0</v>
      </c>
      <c r="Z3297">
        <v>0</v>
      </c>
      <c r="AA3297">
        <v>766204</v>
      </c>
      <c r="AB3297">
        <v>177921</v>
      </c>
      <c r="AC3297">
        <v>188170</v>
      </c>
      <c r="AD3297">
        <v>48188</v>
      </c>
      <c r="AE3297">
        <v>0</v>
      </c>
      <c r="AF3297">
        <v>0</v>
      </c>
      <c r="AG3297">
        <v>0</v>
      </c>
      <c r="AH3297">
        <v>88000</v>
      </c>
      <c r="AI3297">
        <v>502279</v>
      </c>
      <c r="AJ3297" s="2">
        <v>1985925</v>
      </c>
    </row>
    <row r="3298" spans="1:36" x14ac:dyDescent="0.25">
      <c r="A3298" t="s">
        <v>180</v>
      </c>
      <c r="B3298" s="1">
        <v>43496</v>
      </c>
      <c r="C3298" t="s">
        <v>196</v>
      </c>
      <c r="D3298" t="s">
        <v>796</v>
      </c>
      <c r="E3298" t="s">
        <v>39</v>
      </c>
      <c r="F3298" t="s">
        <v>933</v>
      </c>
      <c r="G3298" t="s">
        <v>934</v>
      </c>
      <c r="H3298" t="s">
        <v>202</v>
      </c>
      <c r="I3298" t="s">
        <v>68</v>
      </c>
      <c r="J3298" t="s">
        <v>44</v>
      </c>
      <c r="K3298">
        <v>2572915</v>
      </c>
      <c r="L3298">
        <v>32800056</v>
      </c>
      <c r="M3298">
        <v>0</v>
      </c>
      <c r="N3298">
        <v>1089588</v>
      </c>
      <c r="O3298">
        <v>0</v>
      </c>
      <c r="P3298">
        <v>1676000</v>
      </c>
      <c r="Q3298">
        <v>0</v>
      </c>
      <c r="R3298">
        <v>85345</v>
      </c>
      <c r="S3298">
        <v>559000</v>
      </c>
      <c r="T3298">
        <v>0</v>
      </c>
      <c r="U3298">
        <v>119000</v>
      </c>
      <c r="V3298">
        <v>146169</v>
      </c>
      <c r="W3298">
        <v>115723</v>
      </c>
      <c r="X3298">
        <v>32101</v>
      </c>
      <c r="Y3298">
        <v>0</v>
      </c>
      <c r="Z3298">
        <v>0</v>
      </c>
      <c r="AA3298">
        <v>971993</v>
      </c>
      <c r="AB3298">
        <v>213219</v>
      </c>
      <c r="AC3298">
        <v>144654</v>
      </c>
      <c r="AD3298">
        <v>55850</v>
      </c>
      <c r="AE3298">
        <v>0</v>
      </c>
      <c r="AF3298">
        <v>0</v>
      </c>
      <c r="AG3298">
        <v>0</v>
      </c>
      <c r="AH3298">
        <v>332000</v>
      </c>
      <c r="AI3298">
        <v>745723</v>
      </c>
      <c r="AJ3298" s="2">
        <v>1987615</v>
      </c>
    </row>
    <row r="3299" spans="1:36" x14ac:dyDescent="0.25">
      <c r="A3299" t="s">
        <v>492</v>
      </c>
      <c r="B3299" s="1">
        <v>43496</v>
      </c>
      <c r="C3299" t="s">
        <v>37</v>
      </c>
      <c r="D3299" t="s">
        <v>1169</v>
      </c>
      <c r="E3299" t="s">
        <v>39</v>
      </c>
      <c r="F3299" t="s">
        <v>1189</v>
      </c>
      <c r="G3299" t="s">
        <v>1190</v>
      </c>
      <c r="H3299" t="s">
        <v>71</v>
      </c>
      <c r="I3299" t="s">
        <v>510</v>
      </c>
      <c r="J3299" t="s">
        <v>44</v>
      </c>
      <c r="K3299">
        <v>2495043</v>
      </c>
      <c r="L3299">
        <v>31872552</v>
      </c>
      <c r="M3299">
        <v>0</v>
      </c>
      <c r="N3299">
        <v>1110300</v>
      </c>
      <c r="O3299">
        <v>0</v>
      </c>
      <c r="P3299">
        <v>1698000</v>
      </c>
      <c r="Q3299">
        <v>0</v>
      </c>
      <c r="R3299">
        <v>0</v>
      </c>
      <c r="S3299">
        <v>566000</v>
      </c>
      <c r="T3299">
        <v>0</v>
      </c>
      <c r="U3299">
        <v>95000</v>
      </c>
      <c r="V3299">
        <v>148066</v>
      </c>
      <c r="W3299">
        <v>115723</v>
      </c>
      <c r="X3299">
        <v>33257</v>
      </c>
      <c r="Y3299">
        <v>0</v>
      </c>
      <c r="Z3299">
        <v>0</v>
      </c>
      <c r="AA3299">
        <v>958046</v>
      </c>
      <c r="AB3299">
        <v>215986</v>
      </c>
      <c r="AC3299">
        <v>144654</v>
      </c>
      <c r="AD3299">
        <v>57862</v>
      </c>
      <c r="AE3299">
        <v>0</v>
      </c>
      <c r="AF3299">
        <v>0</v>
      </c>
      <c r="AG3299">
        <v>0</v>
      </c>
      <c r="AH3299">
        <v>249750</v>
      </c>
      <c r="AI3299">
        <v>668252</v>
      </c>
      <c r="AJ3299" s="2">
        <v>1987794</v>
      </c>
    </row>
    <row r="3300" spans="1:36" x14ac:dyDescent="0.25">
      <c r="A3300" t="s">
        <v>4823</v>
      </c>
      <c r="B3300" s="1">
        <v>43496</v>
      </c>
      <c r="C3300" t="s">
        <v>37</v>
      </c>
      <c r="D3300" t="s">
        <v>4824</v>
      </c>
      <c r="E3300" t="s">
        <v>39</v>
      </c>
      <c r="F3300" t="s">
        <v>4846</v>
      </c>
      <c r="G3300" t="s">
        <v>4847</v>
      </c>
      <c r="H3300" t="s">
        <v>47</v>
      </c>
      <c r="I3300" t="s">
        <v>172</v>
      </c>
      <c r="J3300" t="s">
        <v>44</v>
      </c>
      <c r="K3300">
        <v>2350773</v>
      </c>
      <c r="L3300">
        <v>30132756</v>
      </c>
      <c r="M3300">
        <v>0</v>
      </c>
      <c r="N3300">
        <v>1092168</v>
      </c>
      <c r="O3300">
        <v>0</v>
      </c>
      <c r="P3300">
        <v>1663000</v>
      </c>
      <c r="Q3300">
        <v>0</v>
      </c>
      <c r="R3300">
        <v>0</v>
      </c>
      <c r="S3300">
        <v>554000</v>
      </c>
      <c r="T3300">
        <v>0</v>
      </c>
      <c r="U3300">
        <v>0</v>
      </c>
      <c r="V3300">
        <v>144992</v>
      </c>
      <c r="W3300">
        <v>115950</v>
      </c>
      <c r="X3300">
        <v>33121</v>
      </c>
      <c r="Y3300">
        <v>0</v>
      </c>
      <c r="Z3300">
        <v>0</v>
      </c>
      <c r="AA3300">
        <v>848063</v>
      </c>
      <c r="AB3300">
        <v>211502</v>
      </c>
      <c r="AC3300">
        <v>144937</v>
      </c>
      <c r="AD3300">
        <v>57625</v>
      </c>
      <c r="AE3300">
        <v>0</v>
      </c>
      <c r="AF3300">
        <v>0</v>
      </c>
      <c r="AG3300">
        <v>0</v>
      </c>
      <c r="AH3300">
        <v>107750</v>
      </c>
      <c r="AI3300">
        <v>521814</v>
      </c>
      <c r="AJ3300" s="2">
        <v>1989249</v>
      </c>
    </row>
    <row r="3301" spans="1:36" x14ac:dyDescent="0.25">
      <c r="A3301" t="s">
        <v>3637</v>
      </c>
      <c r="B3301" s="1">
        <v>43496</v>
      </c>
      <c r="C3301" t="s">
        <v>164</v>
      </c>
      <c r="D3301" t="s">
        <v>3638</v>
      </c>
      <c r="E3301" t="s">
        <v>39</v>
      </c>
      <c r="F3301" t="s">
        <v>3665</v>
      </c>
      <c r="G3301" t="s">
        <v>3666</v>
      </c>
      <c r="H3301" t="s">
        <v>133</v>
      </c>
      <c r="I3301" t="s">
        <v>610</v>
      </c>
      <c r="J3301" t="s">
        <v>44</v>
      </c>
      <c r="K3301">
        <v>2297911</v>
      </c>
      <c r="L3301">
        <v>29457048</v>
      </c>
      <c r="M3301">
        <v>0</v>
      </c>
      <c r="N3301">
        <v>1002504</v>
      </c>
      <c r="O3301">
        <v>0</v>
      </c>
      <c r="P3301">
        <v>1542000</v>
      </c>
      <c r="Q3301">
        <v>12222</v>
      </c>
      <c r="R3301">
        <v>106797</v>
      </c>
      <c r="S3301">
        <v>514000</v>
      </c>
      <c r="T3301">
        <v>0</v>
      </c>
      <c r="U3301">
        <v>0</v>
      </c>
      <c r="V3301">
        <v>134462</v>
      </c>
      <c r="W3301">
        <v>115723</v>
      </c>
      <c r="X3301">
        <v>29550</v>
      </c>
      <c r="Y3301">
        <v>0</v>
      </c>
      <c r="Z3301">
        <v>0</v>
      </c>
      <c r="AA3301">
        <v>793735</v>
      </c>
      <c r="AB3301">
        <v>196142</v>
      </c>
      <c r="AC3301">
        <v>144654</v>
      </c>
      <c r="AD3301">
        <v>51412</v>
      </c>
      <c r="AE3301">
        <v>0</v>
      </c>
      <c r="AF3301">
        <v>0</v>
      </c>
      <c r="AG3301">
        <v>0</v>
      </c>
      <c r="AH3301">
        <v>73142</v>
      </c>
      <c r="AI3301">
        <v>465350</v>
      </c>
      <c r="AJ3301" s="2">
        <v>1989404</v>
      </c>
    </row>
    <row r="3302" spans="1:36" x14ac:dyDescent="0.25">
      <c r="A3302" t="s">
        <v>492</v>
      </c>
      <c r="B3302" s="1">
        <v>43496</v>
      </c>
      <c r="C3302" t="s">
        <v>196</v>
      </c>
      <c r="D3302" t="s">
        <v>1169</v>
      </c>
      <c r="E3302" t="s">
        <v>39</v>
      </c>
      <c r="F3302" t="s">
        <v>1354</v>
      </c>
      <c r="G3302" t="s">
        <v>1322</v>
      </c>
      <c r="H3302" t="s">
        <v>208</v>
      </c>
      <c r="I3302" t="s">
        <v>130</v>
      </c>
      <c r="J3302" t="s">
        <v>44</v>
      </c>
      <c r="K3302">
        <v>3104138</v>
      </c>
      <c r="L3302">
        <v>39231372</v>
      </c>
      <c r="M3302">
        <v>0</v>
      </c>
      <c r="N3302">
        <v>1211160</v>
      </c>
      <c r="O3302">
        <v>0</v>
      </c>
      <c r="P3302">
        <v>1853000</v>
      </c>
      <c r="Q3302">
        <v>0</v>
      </c>
      <c r="R3302">
        <v>365731</v>
      </c>
      <c r="S3302">
        <v>618000</v>
      </c>
      <c r="T3302">
        <v>0</v>
      </c>
      <c r="U3302">
        <v>119000</v>
      </c>
      <c r="V3302">
        <v>161603</v>
      </c>
      <c r="W3302">
        <v>115723</v>
      </c>
      <c r="X3302">
        <v>36224</v>
      </c>
      <c r="Y3302">
        <v>0</v>
      </c>
      <c r="Z3302">
        <v>0</v>
      </c>
      <c r="AA3302">
        <v>1050550</v>
      </c>
      <c r="AB3302">
        <v>235733</v>
      </c>
      <c r="AC3302">
        <v>144654</v>
      </c>
      <c r="AD3302">
        <v>63024</v>
      </c>
      <c r="AE3302">
        <v>0</v>
      </c>
      <c r="AF3302">
        <v>0</v>
      </c>
      <c r="AG3302">
        <v>642286</v>
      </c>
      <c r="AH3302">
        <v>193450</v>
      </c>
      <c r="AI3302">
        <v>1279147</v>
      </c>
      <c r="AJ3302" s="2">
        <v>1990134</v>
      </c>
    </row>
    <row r="3303" spans="1:36" x14ac:dyDescent="0.25">
      <c r="A3303" t="s">
        <v>3316</v>
      </c>
      <c r="B3303" s="1">
        <v>43496</v>
      </c>
      <c r="C3303" t="s">
        <v>37</v>
      </c>
      <c r="D3303" t="s">
        <v>3317</v>
      </c>
      <c r="E3303" t="s">
        <v>39</v>
      </c>
      <c r="F3303" t="s">
        <v>3341</v>
      </c>
      <c r="G3303" t="s">
        <v>3342</v>
      </c>
      <c r="H3303" t="s">
        <v>90</v>
      </c>
      <c r="I3303" t="s">
        <v>75</v>
      </c>
      <c r="J3303" t="s">
        <v>44</v>
      </c>
      <c r="K3303">
        <v>2227465</v>
      </c>
      <c r="L3303">
        <v>28242300</v>
      </c>
      <c r="M3303">
        <v>0</v>
      </c>
      <c r="N3303">
        <v>1032288</v>
      </c>
      <c r="O3303">
        <v>0</v>
      </c>
      <c r="P3303">
        <v>1576000</v>
      </c>
      <c r="Q3303">
        <v>0</v>
      </c>
      <c r="R3303">
        <v>0</v>
      </c>
      <c r="S3303">
        <v>525000</v>
      </c>
      <c r="T3303">
        <v>0</v>
      </c>
      <c r="U3303">
        <v>0</v>
      </c>
      <c r="V3303">
        <v>137405</v>
      </c>
      <c r="W3303">
        <v>84040</v>
      </c>
      <c r="X3303">
        <v>31080</v>
      </c>
      <c r="Y3303">
        <v>0</v>
      </c>
      <c r="Z3303">
        <v>0</v>
      </c>
      <c r="AA3303">
        <v>777525</v>
      </c>
      <c r="AB3303">
        <v>200435</v>
      </c>
      <c r="AC3303">
        <v>105050</v>
      </c>
      <c r="AD3303">
        <v>54074</v>
      </c>
      <c r="AE3303">
        <v>0</v>
      </c>
      <c r="AF3303">
        <v>0</v>
      </c>
      <c r="AG3303">
        <v>0</v>
      </c>
      <c r="AH3303">
        <v>3500</v>
      </c>
      <c r="AI3303">
        <v>363059</v>
      </c>
      <c r="AJ3303" s="2">
        <v>1990466</v>
      </c>
    </row>
    <row r="3304" spans="1:36" x14ac:dyDescent="0.25">
      <c r="A3304" t="s">
        <v>479</v>
      </c>
      <c r="B3304" s="1">
        <v>43496</v>
      </c>
      <c r="C3304" t="s">
        <v>36</v>
      </c>
      <c r="D3304" t="s">
        <v>994</v>
      </c>
      <c r="E3304" t="s">
        <v>39</v>
      </c>
      <c r="F3304" t="s">
        <v>1040</v>
      </c>
      <c r="G3304" t="s">
        <v>1019</v>
      </c>
      <c r="H3304" t="s">
        <v>133</v>
      </c>
      <c r="I3304" t="s">
        <v>83</v>
      </c>
      <c r="J3304" t="s">
        <v>44</v>
      </c>
      <c r="K3304">
        <v>2653767</v>
      </c>
      <c r="L3304">
        <v>33609936</v>
      </c>
      <c r="M3304">
        <v>0</v>
      </c>
      <c r="N3304">
        <v>982152</v>
      </c>
      <c r="O3304">
        <v>0</v>
      </c>
      <c r="P3304">
        <v>1501000</v>
      </c>
      <c r="Q3304">
        <v>0</v>
      </c>
      <c r="R3304">
        <v>532433</v>
      </c>
      <c r="S3304">
        <v>500000</v>
      </c>
      <c r="T3304">
        <v>0</v>
      </c>
      <c r="U3304">
        <v>0</v>
      </c>
      <c r="V3304">
        <v>130865</v>
      </c>
      <c r="W3304">
        <v>107041</v>
      </c>
      <c r="X3304">
        <v>29489</v>
      </c>
      <c r="Y3304">
        <v>0</v>
      </c>
      <c r="Z3304">
        <v>0</v>
      </c>
      <c r="AA3304">
        <v>767395</v>
      </c>
      <c r="AB3304">
        <v>190895</v>
      </c>
      <c r="AC3304">
        <v>133801</v>
      </c>
      <c r="AD3304">
        <v>51305</v>
      </c>
      <c r="AE3304">
        <v>0</v>
      </c>
      <c r="AF3304">
        <v>0</v>
      </c>
      <c r="AG3304">
        <v>0</v>
      </c>
      <c r="AH3304">
        <v>434200</v>
      </c>
      <c r="AI3304">
        <v>810201</v>
      </c>
      <c r="AJ3304" s="2">
        <v>1990627</v>
      </c>
    </row>
    <row r="3305" spans="1:36" x14ac:dyDescent="0.25">
      <c r="A3305" t="s">
        <v>4020</v>
      </c>
      <c r="B3305" s="1">
        <v>43496</v>
      </c>
      <c r="C3305" t="s">
        <v>255</v>
      </c>
      <c r="D3305" t="s">
        <v>4021</v>
      </c>
      <c r="E3305" t="s">
        <v>39</v>
      </c>
      <c r="F3305" t="s">
        <v>4271</v>
      </c>
      <c r="G3305" t="s">
        <v>4272</v>
      </c>
      <c r="H3305" t="s">
        <v>776</v>
      </c>
      <c r="I3305" t="s">
        <v>212</v>
      </c>
      <c r="J3305" t="s">
        <v>44</v>
      </c>
      <c r="K3305">
        <v>2662422</v>
      </c>
      <c r="L3305">
        <v>33858780</v>
      </c>
      <c r="M3305">
        <v>0</v>
      </c>
      <c r="N3305">
        <v>1066548</v>
      </c>
      <c r="O3305">
        <v>0</v>
      </c>
      <c r="P3305">
        <v>1628000</v>
      </c>
      <c r="Q3305">
        <v>0</v>
      </c>
      <c r="R3305">
        <v>360759</v>
      </c>
      <c r="S3305">
        <v>543000</v>
      </c>
      <c r="T3305">
        <v>0</v>
      </c>
      <c r="U3305">
        <v>0</v>
      </c>
      <c r="V3305">
        <v>141983</v>
      </c>
      <c r="W3305">
        <v>115723</v>
      </c>
      <c r="X3305">
        <v>32100</v>
      </c>
      <c r="Y3305">
        <v>0</v>
      </c>
      <c r="Z3305">
        <v>0</v>
      </c>
      <c r="AA3305">
        <v>832806</v>
      </c>
      <c r="AB3305">
        <v>207113</v>
      </c>
      <c r="AC3305">
        <v>144654</v>
      </c>
      <c r="AD3305">
        <v>55849</v>
      </c>
      <c r="AE3305">
        <v>0</v>
      </c>
      <c r="AF3305">
        <v>0</v>
      </c>
      <c r="AG3305">
        <v>0</v>
      </c>
      <c r="AH3305">
        <v>422859</v>
      </c>
      <c r="AI3305">
        <v>830475</v>
      </c>
      <c r="AJ3305" s="2">
        <v>1991090</v>
      </c>
    </row>
    <row r="3306" spans="1:36" x14ac:dyDescent="0.25">
      <c r="A3306" t="s">
        <v>2685</v>
      </c>
      <c r="B3306" s="1">
        <v>43496</v>
      </c>
      <c r="C3306" t="s">
        <v>255</v>
      </c>
      <c r="D3306" t="s">
        <v>2686</v>
      </c>
      <c r="E3306" t="s">
        <v>39</v>
      </c>
      <c r="F3306" t="s">
        <v>2854</v>
      </c>
      <c r="G3306" t="s">
        <v>398</v>
      </c>
      <c r="H3306" t="s">
        <v>286</v>
      </c>
      <c r="I3306" t="s">
        <v>72</v>
      </c>
      <c r="J3306" t="s">
        <v>44</v>
      </c>
      <c r="K3306">
        <v>2376810</v>
      </c>
      <c r="L3306">
        <v>30346392</v>
      </c>
      <c r="M3306">
        <v>0</v>
      </c>
      <c r="N3306">
        <v>1049772</v>
      </c>
      <c r="O3306">
        <v>0</v>
      </c>
      <c r="P3306">
        <v>1603000</v>
      </c>
      <c r="Q3306">
        <v>0</v>
      </c>
      <c r="R3306">
        <v>111200</v>
      </c>
      <c r="S3306">
        <v>534000</v>
      </c>
      <c r="T3306">
        <v>0</v>
      </c>
      <c r="U3306">
        <v>0</v>
      </c>
      <c r="V3306">
        <v>139760</v>
      </c>
      <c r="W3306">
        <v>109316</v>
      </c>
      <c r="X3306">
        <v>31590</v>
      </c>
      <c r="Y3306">
        <v>0</v>
      </c>
      <c r="Z3306">
        <v>0</v>
      </c>
      <c r="AA3306">
        <v>814666</v>
      </c>
      <c r="AB3306">
        <v>203870</v>
      </c>
      <c r="AC3306">
        <v>136645</v>
      </c>
      <c r="AD3306">
        <v>54961</v>
      </c>
      <c r="AE3306">
        <v>0</v>
      </c>
      <c r="AF3306">
        <v>0</v>
      </c>
      <c r="AG3306">
        <v>0</v>
      </c>
      <c r="AH3306">
        <v>140500</v>
      </c>
      <c r="AI3306">
        <v>535976</v>
      </c>
      <c r="AJ3306" s="2">
        <v>1992890</v>
      </c>
    </row>
    <row r="3307" spans="1:36" x14ac:dyDescent="0.25">
      <c r="A3307" t="s">
        <v>2485</v>
      </c>
      <c r="B3307" s="1">
        <v>43496</v>
      </c>
      <c r="C3307" t="s">
        <v>37</v>
      </c>
      <c r="D3307" t="s">
        <v>2486</v>
      </c>
      <c r="E3307" t="s">
        <v>39</v>
      </c>
      <c r="F3307" t="s">
        <v>2521</v>
      </c>
      <c r="G3307" t="s">
        <v>2522</v>
      </c>
      <c r="H3307" t="s">
        <v>1975</v>
      </c>
      <c r="I3307" t="s">
        <v>72</v>
      </c>
      <c r="J3307" t="s">
        <v>44</v>
      </c>
      <c r="K3307">
        <v>2265610</v>
      </c>
      <c r="L3307">
        <v>28725960</v>
      </c>
      <c r="M3307">
        <v>0</v>
      </c>
      <c r="N3307">
        <v>1049772</v>
      </c>
      <c r="O3307">
        <v>0</v>
      </c>
      <c r="P3307">
        <v>1603000</v>
      </c>
      <c r="Q3307">
        <v>0</v>
      </c>
      <c r="R3307">
        <v>0</v>
      </c>
      <c r="S3307">
        <v>534000</v>
      </c>
      <c r="T3307">
        <v>0</v>
      </c>
      <c r="U3307">
        <v>0</v>
      </c>
      <c r="V3307">
        <v>139760</v>
      </c>
      <c r="W3307">
        <v>85480</v>
      </c>
      <c r="X3307">
        <v>31590</v>
      </c>
      <c r="Y3307">
        <v>0</v>
      </c>
      <c r="Z3307">
        <v>0</v>
      </c>
      <c r="AA3307">
        <v>790830</v>
      </c>
      <c r="AB3307">
        <v>203870</v>
      </c>
      <c r="AC3307">
        <v>106850</v>
      </c>
      <c r="AD3307">
        <v>54961</v>
      </c>
      <c r="AE3307">
        <v>0</v>
      </c>
      <c r="AF3307">
        <v>0</v>
      </c>
      <c r="AG3307">
        <v>0</v>
      </c>
      <c r="AH3307">
        <v>35000</v>
      </c>
      <c r="AI3307">
        <v>400681</v>
      </c>
      <c r="AJ3307" s="2">
        <v>1993149</v>
      </c>
    </row>
    <row r="3308" spans="1:36" x14ac:dyDescent="0.25">
      <c r="A3308" t="s">
        <v>3129</v>
      </c>
      <c r="B3308" s="1">
        <v>43496</v>
      </c>
      <c r="C3308" t="s">
        <v>36</v>
      </c>
      <c r="D3308" t="s">
        <v>3130</v>
      </c>
      <c r="E3308" t="s">
        <v>39</v>
      </c>
      <c r="F3308" t="s">
        <v>3188</v>
      </c>
      <c r="G3308" t="s">
        <v>3189</v>
      </c>
      <c r="H3308" t="s">
        <v>408</v>
      </c>
      <c r="I3308" t="s">
        <v>72</v>
      </c>
      <c r="J3308" t="s">
        <v>44</v>
      </c>
      <c r="K3308">
        <v>2265610</v>
      </c>
      <c r="L3308">
        <v>29011992</v>
      </c>
      <c r="M3308">
        <v>0</v>
      </c>
      <c r="N3308">
        <v>1049772</v>
      </c>
      <c r="O3308">
        <v>0</v>
      </c>
      <c r="P3308">
        <v>1603000</v>
      </c>
      <c r="Q3308">
        <v>0</v>
      </c>
      <c r="R3308">
        <v>0</v>
      </c>
      <c r="S3308">
        <v>534000</v>
      </c>
      <c r="T3308">
        <v>0</v>
      </c>
      <c r="U3308">
        <v>0</v>
      </c>
      <c r="V3308">
        <v>139760</v>
      </c>
      <c r="W3308">
        <v>109316</v>
      </c>
      <c r="X3308">
        <v>31590</v>
      </c>
      <c r="Y3308">
        <v>0</v>
      </c>
      <c r="Z3308">
        <v>0</v>
      </c>
      <c r="AA3308">
        <v>814666</v>
      </c>
      <c r="AB3308">
        <v>203870</v>
      </c>
      <c r="AC3308">
        <v>136645</v>
      </c>
      <c r="AD3308">
        <v>54961</v>
      </c>
      <c r="AE3308">
        <v>0</v>
      </c>
      <c r="AF3308">
        <v>0</v>
      </c>
      <c r="AG3308">
        <v>0</v>
      </c>
      <c r="AH3308">
        <v>29000</v>
      </c>
      <c r="AI3308">
        <v>424476</v>
      </c>
      <c r="AJ3308" s="2">
        <v>1993190</v>
      </c>
    </row>
    <row r="3309" spans="1:36" x14ac:dyDescent="0.25">
      <c r="A3309" t="s">
        <v>36</v>
      </c>
      <c r="B3309" s="1">
        <v>43496</v>
      </c>
      <c r="C3309" t="s">
        <v>196</v>
      </c>
      <c r="D3309" t="s">
        <v>38</v>
      </c>
      <c r="E3309" t="s">
        <v>39</v>
      </c>
      <c r="F3309" t="s">
        <v>222</v>
      </c>
      <c r="G3309" t="s">
        <v>223</v>
      </c>
      <c r="H3309" t="s">
        <v>224</v>
      </c>
      <c r="I3309" t="s">
        <v>83</v>
      </c>
      <c r="J3309" t="s">
        <v>44</v>
      </c>
      <c r="K3309">
        <v>2242782</v>
      </c>
      <c r="L3309">
        <v>28782300</v>
      </c>
      <c r="M3309">
        <v>0</v>
      </c>
      <c r="N3309">
        <v>982152</v>
      </c>
      <c r="O3309">
        <v>0</v>
      </c>
      <c r="P3309">
        <v>1501000</v>
      </c>
      <c r="Q3309">
        <v>0</v>
      </c>
      <c r="R3309">
        <v>121448</v>
      </c>
      <c r="S3309">
        <v>500000</v>
      </c>
      <c r="T3309">
        <v>0</v>
      </c>
      <c r="U3309">
        <v>0</v>
      </c>
      <c r="V3309">
        <v>130865</v>
      </c>
      <c r="W3309">
        <v>115723</v>
      </c>
      <c r="X3309">
        <v>29489</v>
      </c>
      <c r="Y3309">
        <v>0</v>
      </c>
      <c r="Z3309">
        <v>0</v>
      </c>
      <c r="AA3309">
        <v>776077</v>
      </c>
      <c r="AB3309">
        <v>190895</v>
      </c>
      <c r="AC3309">
        <v>144654</v>
      </c>
      <c r="AD3309">
        <v>51305</v>
      </c>
      <c r="AE3309">
        <v>0</v>
      </c>
      <c r="AF3309">
        <v>0</v>
      </c>
      <c r="AG3309">
        <v>0</v>
      </c>
      <c r="AH3309">
        <v>18400</v>
      </c>
      <c r="AI3309">
        <v>405254</v>
      </c>
      <c r="AJ3309" s="2">
        <v>1993271</v>
      </c>
    </row>
    <row r="3310" spans="1:36" x14ac:dyDescent="0.25">
      <c r="A3310" t="s">
        <v>36</v>
      </c>
      <c r="B3310" s="1">
        <v>43496</v>
      </c>
      <c r="C3310" t="s">
        <v>164</v>
      </c>
      <c r="D3310" t="s">
        <v>38</v>
      </c>
      <c r="E3310" t="s">
        <v>39</v>
      </c>
      <c r="F3310" t="s">
        <v>170</v>
      </c>
      <c r="G3310" t="s">
        <v>171</v>
      </c>
      <c r="H3310" t="s">
        <v>136</v>
      </c>
      <c r="I3310" t="s">
        <v>172</v>
      </c>
      <c r="J3310" t="s">
        <v>44</v>
      </c>
      <c r="K3310">
        <v>2350773</v>
      </c>
      <c r="L3310">
        <v>30130032</v>
      </c>
      <c r="M3310">
        <v>0</v>
      </c>
      <c r="N3310">
        <v>1092168</v>
      </c>
      <c r="O3310">
        <v>0</v>
      </c>
      <c r="P3310">
        <v>1663000</v>
      </c>
      <c r="Q3310">
        <v>0</v>
      </c>
      <c r="R3310">
        <v>0</v>
      </c>
      <c r="S3310">
        <v>554000</v>
      </c>
      <c r="T3310">
        <v>0</v>
      </c>
      <c r="U3310">
        <v>0</v>
      </c>
      <c r="V3310">
        <v>144992</v>
      </c>
      <c r="W3310">
        <v>115723</v>
      </c>
      <c r="X3310">
        <v>33121</v>
      </c>
      <c r="Y3310">
        <v>0</v>
      </c>
      <c r="Z3310">
        <v>0</v>
      </c>
      <c r="AA3310">
        <v>847836</v>
      </c>
      <c r="AB3310">
        <v>211502</v>
      </c>
      <c r="AC3310">
        <v>144654</v>
      </c>
      <c r="AD3310">
        <v>57625</v>
      </c>
      <c r="AE3310">
        <v>0</v>
      </c>
      <c r="AF3310">
        <v>0</v>
      </c>
      <c r="AG3310">
        <v>0</v>
      </c>
      <c r="AH3310">
        <v>102900</v>
      </c>
      <c r="AI3310">
        <v>516681</v>
      </c>
      <c r="AJ3310" s="2">
        <v>1994155</v>
      </c>
    </row>
    <row r="3311" spans="1:36" x14ac:dyDescent="0.25">
      <c r="A3311" t="s">
        <v>760</v>
      </c>
      <c r="B3311" s="1">
        <v>43496</v>
      </c>
      <c r="C3311" t="s">
        <v>37</v>
      </c>
      <c r="D3311" t="s">
        <v>2323</v>
      </c>
      <c r="E3311" t="s">
        <v>39</v>
      </c>
      <c r="F3311" t="s">
        <v>2333</v>
      </c>
      <c r="G3311" t="s">
        <v>324</v>
      </c>
      <c r="H3311" t="s">
        <v>335</v>
      </c>
      <c r="I3311" t="s">
        <v>185</v>
      </c>
      <c r="J3311" t="s">
        <v>44</v>
      </c>
      <c r="K3311">
        <v>2362320</v>
      </c>
      <c r="L3311">
        <v>29850480</v>
      </c>
      <c r="M3311">
        <v>0</v>
      </c>
      <c r="N3311">
        <v>1022724</v>
      </c>
      <c r="O3311">
        <v>0</v>
      </c>
      <c r="P3311">
        <v>1565000</v>
      </c>
      <c r="Q3311">
        <v>0</v>
      </c>
      <c r="R3311">
        <v>150000</v>
      </c>
      <c r="S3311">
        <v>522000</v>
      </c>
      <c r="T3311">
        <v>0</v>
      </c>
      <c r="U3311">
        <v>0</v>
      </c>
      <c r="V3311">
        <v>136490</v>
      </c>
      <c r="W3311">
        <v>83480</v>
      </c>
      <c r="X3311">
        <v>30570</v>
      </c>
      <c r="Y3311">
        <v>0</v>
      </c>
      <c r="Z3311">
        <v>0</v>
      </c>
      <c r="AA3311">
        <v>772540</v>
      </c>
      <c r="AB3311">
        <v>199100</v>
      </c>
      <c r="AC3311">
        <v>104350</v>
      </c>
      <c r="AD3311">
        <v>53187</v>
      </c>
      <c r="AE3311">
        <v>0</v>
      </c>
      <c r="AF3311">
        <v>0</v>
      </c>
      <c r="AG3311">
        <v>0</v>
      </c>
      <c r="AH3311">
        <v>136250</v>
      </c>
      <c r="AI3311">
        <v>492887</v>
      </c>
      <c r="AJ3311" s="2">
        <v>1994653</v>
      </c>
    </row>
    <row r="3312" spans="1:36" x14ac:dyDescent="0.25">
      <c r="A3312" t="s">
        <v>164</v>
      </c>
      <c r="B3312" s="1">
        <v>43496</v>
      </c>
      <c r="C3312" t="s">
        <v>180</v>
      </c>
      <c r="D3312" t="s">
        <v>587</v>
      </c>
      <c r="E3312" t="s">
        <v>39</v>
      </c>
      <c r="F3312" t="s">
        <v>708</v>
      </c>
      <c r="G3312" t="s">
        <v>709</v>
      </c>
      <c r="H3312" t="s">
        <v>133</v>
      </c>
      <c r="I3312" t="s">
        <v>212</v>
      </c>
      <c r="J3312" t="s">
        <v>44</v>
      </c>
      <c r="K3312">
        <v>2301663</v>
      </c>
      <c r="L3312">
        <v>29529672</v>
      </c>
      <c r="M3312">
        <v>0</v>
      </c>
      <c r="N3312">
        <v>1066548</v>
      </c>
      <c r="O3312">
        <v>0</v>
      </c>
      <c r="P3312">
        <v>1628000</v>
      </c>
      <c r="Q3312">
        <v>0</v>
      </c>
      <c r="R3312">
        <v>0</v>
      </c>
      <c r="S3312">
        <v>543000</v>
      </c>
      <c r="T3312">
        <v>0</v>
      </c>
      <c r="U3312">
        <v>0</v>
      </c>
      <c r="V3312">
        <v>141983</v>
      </c>
      <c r="W3312">
        <v>115723</v>
      </c>
      <c r="X3312">
        <v>32100</v>
      </c>
      <c r="Y3312">
        <v>0</v>
      </c>
      <c r="Z3312">
        <v>0</v>
      </c>
      <c r="AA3312">
        <v>832806</v>
      </c>
      <c r="AB3312">
        <v>207113</v>
      </c>
      <c r="AC3312">
        <v>144654</v>
      </c>
      <c r="AD3312">
        <v>55849</v>
      </c>
      <c r="AE3312">
        <v>0</v>
      </c>
      <c r="AF3312">
        <v>0</v>
      </c>
      <c r="AG3312">
        <v>0</v>
      </c>
      <c r="AH3312">
        <v>57650</v>
      </c>
      <c r="AI3312">
        <v>465266</v>
      </c>
      <c r="AJ3312" s="2">
        <v>1995540</v>
      </c>
    </row>
    <row r="3313" spans="1:36" x14ac:dyDescent="0.25">
      <c r="A3313" t="s">
        <v>1811</v>
      </c>
      <c r="B3313" s="1">
        <v>43496</v>
      </c>
      <c r="C3313" t="s">
        <v>37</v>
      </c>
      <c r="D3313" t="s">
        <v>1812</v>
      </c>
      <c r="E3313" t="s">
        <v>39</v>
      </c>
      <c r="F3313" t="s">
        <v>1829</v>
      </c>
      <c r="G3313" t="s">
        <v>1830</v>
      </c>
      <c r="H3313" t="s">
        <v>82</v>
      </c>
      <c r="I3313" t="s">
        <v>68</v>
      </c>
      <c r="J3313" t="s">
        <v>44</v>
      </c>
      <c r="K3313">
        <v>3174119</v>
      </c>
      <c r="L3313">
        <v>39698628</v>
      </c>
      <c r="M3313">
        <v>0</v>
      </c>
      <c r="N3313">
        <v>1089588</v>
      </c>
      <c r="O3313">
        <v>0</v>
      </c>
      <c r="P3313">
        <v>1676000</v>
      </c>
      <c r="Q3313">
        <v>0</v>
      </c>
      <c r="R3313">
        <v>710549</v>
      </c>
      <c r="S3313">
        <v>559000</v>
      </c>
      <c r="T3313">
        <v>0</v>
      </c>
      <c r="U3313">
        <v>95000</v>
      </c>
      <c r="V3313">
        <v>146169</v>
      </c>
      <c r="W3313">
        <v>89400</v>
      </c>
      <c r="X3313">
        <v>32101</v>
      </c>
      <c r="Y3313">
        <v>0</v>
      </c>
      <c r="Z3313">
        <v>0</v>
      </c>
      <c r="AA3313">
        <v>921670</v>
      </c>
      <c r="AB3313">
        <v>213219</v>
      </c>
      <c r="AC3313">
        <v>111750</v>
      </c>
      <c r="AD3313">
        <v>55850</v>
      </c>
      <c r="AE3313">
        <v>0</v>
      </c>
      <c r="AF3313">
        <v>0</v>
      </c>
      <c r="AG3313">
        <v>328667</v>
      </c>
      <c r="AH3313">
        <v>602850</v>
      </c>
      <c r="AI3313">
        <v>1312336</v>
      </c>
      <c r="AJ3313" s="2">
        <v>1995883</v>
      </c>
    </row>
    <row r="3314" spans="1:36" x14ac:dyDescent="0.25">
      <c r="A3314" t="s">
        <v>4460</v>
      </c>
      <c r="B3314" s="1">
        <v>43496</v>
      </c>
      <c r="C3314" t="s">
        <v>2685</v>
      </c>
      <c r="D3314" t="s">
        <v>4461</v>
      </c>
      <c r="E3314" t="s">
        <v>39</v>
      </c>
      <c r="F3314" t="s">
        <v>4749</v>
      </c>
      <c r="G3314" t="s">
        <v>4750</v>
      </c>
      <c r="H3314" t="s">
        <v>517</v>
      </c>
      <c r="I3314" t="s">
        <v>72</v>
      </c>
      <c r="J3314" t="s">
        <v>44</v>
      </c>
      <c r="K3314">
        <v>2265610</v>
      </c>
      <c r="L3314">
        <v>29091600</v>
      </c>
      <c r="M3314">
        <v>0</v>
      </c>
      <c r="N3314">
        <v>1049772</v>
      </c>
      <c r="O3314">
        <v>0</v>
      </c>
      <c r="P3314">
        <v>1603000</v>
      </c>
      <c r="Q3314">
        <v>0</v>
      </c>
      <c r="R3314">
        <v>0</v>
      </c>
      <c r="S3314">
        <v>534000</v>
      </c>
      <c r="T3314">
        <v>0</v>
      </c>
      <c r="U3314">
        <v>0</v>
      </c>
      <c r="V3314">
        <v>139760</v>
      </c>
      <c r="W3314">
        <v>115950</v>
      </c>
      <c r="X3314">
        <v>31590</v>
      </c>
      <c r="Y3314">
        <v>0</v>
      </c>
      <c r="Z3314">
        <v>0</v>
      </c>
      <c r="AA3314">
        <v>821300</v>
      </c>
      <c r="AB3314">
        <v>203870</v>
      </c>
      <c r="AC3314">
        <v>144937</v>
      </c>
      <c r="AD3314">
        <v>54961</v>
      </c>
      <c r="AE3314">
        <v>0</v>
      </c>
      <c r="AF3314">
        <v>0</v>
      </c>
      <c r="AG3314">
        <v>0</v>
      </c>
      <c r="AH3314">
        <v>24000</v>
      </c>
      <c r="AI3314">
        <v>427768</v>
      </c>
      <c r="AJ3314" s="2">
        <v>1996532</v>
      </c>
    </row>
    <row r="3315" spans="1:36" x14ac:dyDescent="0.25">
      <c r="A3315" t="s">
        <v>760</v>
      </c>
      <c r="B3315" s="1">
        <v>43496</v>
      </c>
      <c r="C3315" t="s">
        <v>196</v>
      </c>
      <c r="D3315" t="s">
        <v>2323</v>
      </c>
      <c r="E3315" t="s">
        <v>39</v>
      </c>
      <c r="F3315" t="s">
        <v>2450</v>
      </c>
      <c r="G3315" t="s">
        <v>2451</v>
      </c>
      <c r="H3315" t="s">
        <v>2138</v>
      </c>
      <c r="I3315" t="s">
        <v>212</v>
      </c>
      <c r="J3315" t="s">
        <v>44</v>
      </c>
      <c r="K3315">
        <v>3225095</v>
      </c>
      <c r="L3315">
        <v>40264260</v>
      </c>
      <c r="M3315">
        <v>0</v>
      </c>
      <c r="N3315">
        <v>1066548</v>
      </c>
      <c r="O3315">
        <v>0</v>
      </c>
      <c r="P3315">
        <v>1628000</v>
      </c>
      <c r="Q3315">
        <v>12222</v>
      </c>
      <c r="R3315">
        <v>911210</v>
      </c>
      <c r="S3315">
        <v>543000</v>
      </c>
      <c r="T3315">
        <v>0</v>
      </c>
      <c r="U3315">
        <v>0</v>
      </c>
      <c r="V3315">
        <v>141983</v>
      </c>
      <c r="W3315">
        <v>86840</v>
      </c>
      <c r="X3315">
        <v>32100</v>
      </c>
      <c r="Y3315">
        <v>0</v>
      </c>
      <c r="Z3315">
        <v>0</v>
      </c>
      <c r="AA3315">
        <v>803923</v>
      </c>
      <c r="AB3315">
        <v>207113</v>
      </c>
      <c r="AC3315">
        <v>108550</v>
      </c>
      <c r="AD3315">
        <v>55849</v>
      </c>
      <c r="AE3315">
        <v>0</v>
      </c>
      <c r="AF3315">
        <v>0</v>
      </c>
      <c r="AG3315">
        <v>0</v>
      </c>
      <c r="AH3315">
        <v>986151</v>
      </c>
      <c r="AI3315">
        <v>1357663</v>
      </c>
      <c r="AJ3315" s="2">
        <v>1997692</v>
      </c>
    </row>
    <row r="3316" spans="1:36" x14ac:dyDescent="0.25">
      <c r="A3316" t="s">
        <v>2889</v>
      </c>
      <c r="B3316" s="1">
        <v>43496</v>
      </c>
      <c r="C3316" t="s">
        <v>3093</v>
      </c>
      <c r="D3316" t="s">
        <v>2890</v>
      </c>
      <c r="E3316" t="s">
        <v>39</v>
      </c>
      <c r="F3316" t="s">
        <v>3111</v>
      </c>
      <c r="G3316" t="s">
        <v>3112</v>
      </c>
      <c r="H3316" t="s">
        <v>793</v>
      </c>
      <c r="I3316" t="s">
        <v>79</v>
      </c>
      <c r="J3316" t="s">
        <v>44</v>
      </c>
      <c r="K3316">
        <v>2257645</v>
      </c>
      <c r="L3316">
        <v>28900812</v>
      </c>
      <c r="M3316">
        <v>0</v>
      </c>
      <c r="N3316">
        <v>1012788</v>
      </c>
      <c r="O3316">
        <v>0</v>
      </c>
      <c r="P3316">
        <v>1554000</v>
      </c>
      <c r="Q3316">
        <v>0</v>
      </c>
      <c r="R3316">
        <v>61516</v>
      </c>
      <c r="S3316">
        <v>518000</v>
      </c>
      <c r="T3316">
        <v>0</v>
      </c>
      <c r="U3316">
        <v>0</v>
      </c>
      <c r="V3316">
        <v>135509</v>
      </c>
      <c r="W3316">
        <v>109316</v>
      </c>
      <c r="X3316">
        <v>30060</v>
      </c>
      <c r="Y3316">
        <v>0</v>
      </c>
      <c r="Z3316">
        <v>0</v>
      </c>
      <c r="AA3316">
        <v>792885</v>
      </c>
      <c r="AB3316">
        <v>197669</v>
      </c>
      <c r="AC3316">
        <v>136645</v>
      </c>
      <c r="AD3316">
        <v>52299</v>
      </c>
      <c r="AE3316">
        <v>0</v>
      </c>
      <c r="AF3316">
        <v>0</v>
      </c>
      <c r="AG3316">
        <v>0</v>
      </c>
      <c r="AH3316">
        <v>22000</v>
      </c>
      <c r="AI3316">
        <v>408613</v>
      </c>
      <c r="AJ3316" s="2">
        <v>1999788</v>
      </c>
    </row>
    <row r="3317" spans="1:36" x14ac:dyDescent="0.25">
      <c r="A3317" t="s">
        <v>2889</v>
      </c>
      <c r="B3317" s="1">
        <v>43496</v>
      </c>
      <c r="C3317" t="s">
        <v>3093</v>
      </c>
      <c r="D3317" t="s">
        <v>2890</v>
      </c>
      <c r="E3317" t="s">
        <v>39</v>
      </c>
      <c r="F3317" t="s">
        <v>3101</v>
      </c>
      <c r="G3317" t="s">
        <v>3102</v>
      </c>
      <c r="H3317" t="s">
        <v>793</v>
      </c>
      <c r="I3317" t="s">
        <v>72</v>
      </c>
      <c r="J3317" t="s">
        <v>44</v>
      </c>
      <c r="K3317">
        <v>2265610</v>
      </c>
      <c r="L3317">
        <v>29011992</v>
      </c>
      <c r="M3317">
        <v>0</v>
      </c>
      <c r="N3317">
        <v>1049772</v>
      </c>
      <c r="O3317">
        <v>0</v>
      </c>
      <c r="P3317">
        <v>1603000</v>
      </c>
      <c r="Q3317">
        <v>0</v>
      </c>
      <c r="R3317">
        <v>0</v>
      </c>
      <c r="S3317">
        <v>534000</v>
      </c>
      <c r="T3317">
        <v>0</v>
      </c>
      <c r="U3317">
        <v>0</v>
      </c>
      <c r="V3317">
        <v>139760</v>
      </c>
      <c r="W3317">
        <v>109316</v>
      </c>
      <c r="X3317">
        <v>31590</v>
      </c>
      <c r="Y3317">
        <v>0</v>
      </c>
      <c r="Z3317">
        <v>0</v>
      </c>
      <c r="AA3317">
        <v>814666</v>
      </c>
      <c r="AB3317">
        <v>203870</v>
      </c>
      <c r="AC3317">
        <v>136645</v>
      </c>
      <c r="AD3317">
        <v>54961</v>
      </c>
      <c r="AE3317">
        <v>0</v>
      </c>
      <c r="AF3317">
        <v>0</v>
      </c>
      <c r="AG3317">
        <v>0</v>
      </c>
      <c r="AH3317">
        <v>22000</v>
      </c>
      <c r="AI3317">
        <v>417476</v>
      </c>
      <c r="AJ3317" s="2">
        <v>2000190</v>
      </c>
    </row>
    <row r="3318" spans="1:36" x14ac:dyDescent="0.25">
      <c r="A3318" t="s">
        <v>6312</v>
      </c>
      <c r="B3318" s="1">
        <v>43496</v>
      </c>
      <c r="C3318" t="s">
        <v>36</v>
      </c>
      <c r="D3318" t="s">
        <v>6313</v>
      </c>
      <c r="E3318" t="s">
        <v>39</v>
      </c>
      <c r="F3318" t="s">
        <v>6391</v>
      </c>
      <c r="G3318" t="s">
        <v>6392</v>
      </c>
      <c r="H3318" t="s">
        <v>133</v>
      </c>
      <c r="I3318" t="s">
        <v>83</v>
      </c>
      <c r="J3318" t="s">
        <v>44</v>
      </c>
      <c r="K3318">
        <v>2344430</v>
      </c>
      <c r="L3318">
        <v>29734680</v>
      </c>
      <c r="M3318">
        <v>0</v>
      </c>
      <c r="N3318">
        <v>982152</v>
      </c>
      <c r="O3318">
        <v>0</v>
      </c>
      <c r="P3318">
        <v>1501000</v>
      </c>
      <c r="Q3318">
        <v>0</v>
      </c>
      <c r="R3318">
        <v>223096</v>
      </c>
      <c r="S3318">
        <v>500000</v>
      </c>
      <c r="T3318">
        <v>0</v>
      </c>
      <c r="U3318">
        <v>0</v>
      </c>
      <c r="V3318">
        <v>130865</v>
      </c>
      <c r="W3318">
        <v>93440</v>
      </c>
      <c r="X3318">
        <v>29489</v>
      </c>
      <c r="Y3318">
        <v>0</v>
      </c>
      <c r="Z3318">
        <v>0</v>
      </c>
      <c r="AA3318">
        <v>753794</v>
      </c>
      <c r="AB3318">
        <v>190895</v>
      </c>
      <c r="AC3318">
        <v>116800</v>
      </c>
      <c r="AD3318">
        <v>51305</v>
      </c>
      <c r="AE3318">
        <v>0</v>
      </c>
      <c r="AF3318">
        <v>0</v>
      </c>
      <c r="AG3318">
        <v>0</v>
      </c>
      <c r="AH3318">
        <v>118300</v>
      </c>
      <c r="AI3318">
        <v>477300</v>
      </c>
      <c r="AJ3318" s="2">
        <v>2000590</v>
      </c>
    </row>
    <row r="3319" spans="1:36" x14ac:dyDescent="0.25">
      <c r="A3319" t="s">
        <v>5233</v>
      </c>
      <c r="B3319" s="1">
        <v>43496</v>
      </c>
      <c r="C3319" t="s">
        <v>37</v>
      </c>
      <c r="D3319" t="s">
        <v>5234</v>
      </c>
      <c r="E3319" t="s">
        <v>39</v>
      </c>
      <c r="F3319" t="s">
        <v>5245</v>
      </c>
      <c r="G3319" t="s">
        <v>1267</v>
      </c>
      <c r="H3319" t="s">
        <v>63</v>
      </c>
      <c r="I3319" t="s">
        <v>145</v>
      </c>
      <c r="J3319" t="s">
        <v>44</v>
      </c>
      <c r="K3319">
        <v>3750408</v>
      </c>
      <c r="L3319">
        <v>46912176</v>
      </c>
      <c r="M3319">
        <v>0</v>
      </c>
      <c r="N3319">
        <v>1310028</v>
      </c>
      <c r="O3319">
        <v>0</v>
      </c>
      <c r="P3319">
        <v>1987000</v>
      </c>
      <c r="Q3319">
        <v>0</v>
      </c>
      <c r="R3319">
        <v>846000</v>
      </c>
      <c r="S3319">
        <v>662000</v>
      </c>
      <c r="T3319">
        <v>0</v>
      </c>
      <c r="U3319">
        <v>95000</v>
      </c>
      <c r="V3319">
        <v>173245</v>
      </c>
      <c r="W3319">
        <v>105960</v>
      </c>
      <c r="X3319">
        <v>40143</v>
      </c>
      <c r="Y3319">
        <v>0</v>
      </c>
      <c r="Z3319">
        <v>0</v>
      </c>
      <c r="AA3319">
        <v>1076348</v>
      </c>
      <c r="AB3319">
        <v>252715</v>
      </c>
      <c r="AC3319">
        <v>132450</v>
      </c>
      <c r="AD3319">
        <v>69842</v>
      </c>
      <c r="AE3319">
        <v>0</v>
      </c>
      <c r="AF3319">
        <v>0</v>
      </c>
      <c r="AG3319">
        <v>735000</v>
      </c>
      <c r="AH3319">
        <v>717770</v>
      </c>
      <c r="AI3319">
        <v>1907777</v>
      </c>
      <c r="AJ3319" s="2">
        <v>2001571</v>
      </c>
    </row>
    <row r="3320" spans="1:36" x14ac:dyDescent="0.25">
      <c r="A3320" t="s">
        <v>2485</v>
      </c>
      <c r="B3320" s="1">
        <v>43496</v>
      </c>
      <c r="C3320" t="s">
        <v>492</v>
      </c>
      <c r="D3320" t="s">
        <v>2486</v>
      </c>
      <c r="E3320" t="s">
        <v>39</v>
      </c>
      <c r="F3320" t="s">
        <v>2597</v>
      </c>
      <c r="G3320" t="s">
        <v>2598</v>
      </c>
      <c r="H3320" t="s">
        <v>126</v>
      </c>
      <c r="I3320" t="s">
        <v>336</v>
      </c>
      <c r="J3320" t="s">
        <v>44</v>
      </c>
      <c r="K3320">
        <v>3937797</v>
      </c>
      <c r="L3320">
        <v>49796604</v>
      </c>
      <c r="M3320">
        <v>0</v>
      </c>
      <c r="N3320">
        <v>1740216</v>
      </c>
      <c r="O3320">
        <v>0</v>
      </c>
      <c r="P3320">
        <v>2649000</v>
      </c>
      <c r="Q3320">
        <v>0</v>
      </c>
      <c r="R3320">
        <v>73650</v>
      </c>
      <c r="S3320">
        <v>883000</v>
      </c>
      <c r="T3320">
        <v>0</v>
      </c>
      <c r="U3320">
        <v>119000</v>
      </c>
      <c r="V3320">
        <v>230993</v>
      </c>
      <c r="W3320">
        <v>141280</v>
      </c>
      <c r="X3320">
        <v>52794</v>
      </c>
      <c r="Y3320">
        <v>0</v>
      </c>
      <c r="Z3320">
        <v>0</v>
      </c>
      <c r="AA3320">
        <v>1427067</v>
      </c>
      <c r="AB3320">
        <v>336953</v>
      </c>
      <c r="AC3320">
        <v>176600</v>
      </c>
      <c r="AD3320">
        <v>91852</v>
      </c>
      <c r="AE3320">
        <v>0</v>
      </c>
      <c r="AF3320">
        <v>0</v>
      </c>
      <c r="AG3320">
        <v>0</v>
      </c>
      <c r="AH3320">
        <v>1542200</v>
      </c>
      <c r="AI3320">
        <v>2147605</v>
      </c>
      <c r="AJ3320" s="2">
        <v>2002112</v>
      </c>
    </row>
    <row r="3321" spans="1:36" x14ac:dyDescent="0.25">
      <c r="A3321" t="s">
        <v>180</v>
      </c>
      <c r="B3321" s="1">
        <v>43496</v>
      </c>
      <c r="C3321" t="s">
        <v>37</v>
      </c>
      <c r="D3321" t="s">
        <v>796</v>
      </c>
      <c r="E3321" t="s">
        <v>39</v>
      </c>
      <c r="F3321" t="s">
        <v>806</v>
      </c>
      <c r="G3321" t="s">
        <v>807</v>
      </c>
      <c r="H3321" t="s">
        <v>123</v>
      </c>
      <c r="I3321" t="s">
        <v>130</v>
      </c>
      <c r="J3321" t="s">
        <v>44</v>
      </c>
      <c r="K3321">
        <v>2714407</v>
      </c>
      <c r="L3321">
        <v>34554600</v>
      </c>
      <c r="M3321">
        <v>0</v>
      </c>
      <c r="N3321">
        <v>1211160</v>
      </c>
      <c r="O3321">
        <v>0</v>
      </c>
      <c r="P3321">
        <v>1853000</v>
      </c>
      <c r="Q3321">
        <v>0</v>
      </c>
      <c r="R3321">
        <v>0</v>
      </c>
      <c r="S3321">
        <v>618000</v>
      </c>
      <c r="T3321">
        <v>0</v>
      </c>
      <c r="U3321">
        <v>95000</v>
      </c>
      <c r="V3321">
        <v>161603</v>
      </c>
      <c r="W3321">
        <v>115723</v>
      </c>
      <c r="X3321">
        <v>36224</v>
      </c>
      <c r="Y3321">
        <v>0</v>
      </c>
      <c r="Z3321">
        <v>0</v>
      </c>
      <c r="AA3321">
        <v>1026550</v>
      </c>
      <c r="AB3321">
        <v>235733</v>
      </c>
      <c r="AC3321">
        <v>144654</v>
      </c>
      <c r="AD3321">
        <v>63024</v>
      </c>
      <c r="AE3321">
        <v>0</v>
      </c>
      <c r="AF3321">
        <v>0</v>
      </c>
      <c r="AG3321">
        <v>0</v>
      </c>
      <c r="AH3321">
        <v>434000</v>
      </c>
      <c r="AI3321">
        <v>877411</v>
      </c>
      <c r="AJ3321" s="2">
        <v>2002139</v>
      </c>
    </row>
    <row r="3322" spans="1:36" x14ac:dyDescent="0.25">
      <c r="A3322" t="s">
        <v>5918</v>
      </c>
      <c r="B3322" s="1">
        <v>43496</v>
      </c>
      <c r="C3322" t="s">
        <v>36</v>
      </c>
      <c r="D3322" t="s">
        <v>5919</v>
      </c>
      <c r="E3322" t="s">
        <v>39</v>
      </c>
      <c r="F3322" t="s">
        <v>5967</v>
      </c>
      <c r="G3322" t="s">
        <v>5968</v>
      </c>
      <c r="H3322" t="s">
        <v>126</v>
      </c>
      <c r="I3322" t="s">
        <v>272</v>
      </c>
      <c r="J3322" t="s">
        <v>44</v>
      </c>
      <c r="K3322">
        <v>3267920</v>
      </c>
      <c r="L3322">
        <v>41492244</v>
      </c>
      <c r="M3322">
        <v>0</v>
      </c>
      <c r="N3322">
        <v>1240752</v>
      </c>
      <c r="O3322">
        <v>0</v>
      </c>
      <c r="P3322">
        <v>1891000</v>
      </c>
      <c r="Q3322">
        <v>0</v>
      </c>
      <c r="R3322">
        <v>475937</v>
      </c>
      <c r="S3322">
        <v>630000</v>
      </c>
      <c r="T3322">
        <v>0</v>
      </c>
      <c r="U3322">
        <v>119000</v>
      </c>
      <c r="V3322">
        <v>164873</v>
      </c>
      <c r="W3322">
        <v>139347</v>
      </c>
      <c r="X3322">
        <v>37530</v>
      </c>
      <c r="Y3322">
        <v>0</v>
      </c>
      <c r="Z3322">
        <v>0</v>
      </c>
      <c r="AA3322">
        <v>1090750</v>
      </c>
      <c r="AB3322">
        <v>240503</v>
      </c>
      <c r="AC3322">
        <v>174183</v>
      </c>
      <c r="AD3322">
        <v>65296</v>
      </c>
      <c r="AE3322">
        <v>0</v>
      </c>
      <c r="AF3322">
        <v>0</v>
      </c>
      <c r="AG3322">
        <v>725056</v>
      </c>
      <c r="AH3322">
        <v>250375</v>
      </c>
      <c r="AI3322">
        <v>1455413</v>
      </c>
      <c r="AJ3322" s="2">
        <v>2002274</v>
      </c>
    </row>
    <row r="3323" spans="1:36" x14ac:dyDescent="0.25">
      <c r="A3323" t="s">
        <v>164</v>
      </c>
      <c r="B3323" s="1">
        <v>43496</v>
      </c>
      <c r="C3323" t="s">
        <v>142</v>
      </c>
      <c r="D3323" t="s">
        <v>587</v>
      </c>
      <c r="E3323" t="s">
        <v>39</v>
      </c>
      <c r="F3323" t="s">
        <v>654</v>
      </c>
      <c r="G3323" t="s">
        <v>655</v>
      </c>
      <c r="H3323" t="s">
        <v>152</v>
      </c>
      <c r="I3323" t="s">
        <v>287</v>
      </c>
      <c r="J3323" t="s">
        <v>44</v>
      </c>
      <c r="K3323">
        <v>2322881</v>
      </c>
      <c r="L3323">
        <v>29751888</v>
      </c>
      <c r="M3323">
        <v>0</v>
      </c>
      <c r="N3323">
        <v>998736</v>
      </c>
      <c r="O3323">
        <v>0</v>
      </c>
      <c r="P3323">
        <v>1527000</v>
      </c>
      <c r="Q3323">
        <v>0</v>
      </c>
      <c r="R3323">
        <v>164511</v>
      </c>
      <c r="S3323">
        <v>509000</v>
      </c>
      <c r="T3323">
        <v>0</v>
      </c>
      <c r="U3323">
        <v>0</v>
      </c>
      <c r="V3323">
        <v>133154</v>
      </c>
      <c r="W3323">
        <v>115723</v>
      </c>
      <c r="X3323">
        <v>29936</v>
      </c>
      <c r="Y3323">
        <v>0</v>
      </c>
      <c r="Z3323">
        <v>0</v>
      </c>
      <c r="AA3323">
        <v>787813</v>
      </c>
      <c r="AB3323">
        <v>194234</v>
      </c>
      <c r="AC3323">
        <v>144654</v>
      </c>
      <c r="AD3323">
        <v>52084</v>
      </c>
      <c r="AE3323">
        <v>0</v>
      </c>
      <c r="AF3323">
        <v>0</v>
      </c>
      <c r="AG3323">
        <v>0</v>
      </c>
      <c r="AH3323">
        <v>83150</v>
      </c>
      <c r="AI3323">
        <v>474122</v>
      </c>
      <c r="AJ3323" s="2">
        <v>2005202</v>
      </c>
    </row>
    <row r="3324" spans="1:36" x14ac:dyDescent="0.25">
      <c r="A3324" t="s">
        <v>142</v>
      </c>
      <c r="B3324" s="1">
        <v>43496</v>
      </c>
      <c r="C3324" t="s">
        <v>37</v>
      </c>
      <c r="D3324" t="s">
        <v>332</v>
      </c>
      <c r="E3324" t="s">
        <v>39</v>
      </c>
      <c r="F3324" t="s">
        <v>391</v>
      </c>
      <c r="G3324" t="s">
        <v>392</v>
      </c>
      <c r="H3324" t="s">
        <v>90</v>
      </c>
      <c r="I3324" t="s">
        <v>109</v>
      </c>
      <c r="J3324" t="s">
        <v>44</v>
      </c>
      <c r="K3324">
        <v>3064322</v>
      </c>
      <c r="L3324">
        <v>38599980</v>
      </c>
      <c r="M3324">
        <v>0</v>
      </c>
      <c r="N3324">
        <v>889152</v>
      </c>
      <c r="O3324">
        <v>0</v>
      </c>
      <c r="P3324">
        <v>1373000</v>
      </c>
      <c r="Q3324">
        <v>0</v>
      </c>
      <c r="R3324">
        <v>1124289</v>
      </c>
      <c r="S3324">
        <v>458000</v>
      </c>
      <c r="T3324">
        <v>0</v>
      </c>
      <c r="U3324">
        <v>0</v>
      </c>
      <c r="V3324">
        <v>119747</v>
      </c>
      <c r="W3324">
        <v>115723</v>
      </c>
      <c r="X3324">
        <v>25906</v>
      </c>
      <c r="Y3324">
        <v>0</v>
      </c>
      <c r="Z3324">
        <v>0</v>
      </c>
      <c r="AA3324">
        <v>719376</v>
      </c>
      <c r="AB3324">
        <v>174677</v>
      </c>
      <c r="AC3324">
        <v>144654</v>
      </c>
      <c r="AD3324">
        <v>45072</v>
      </c>
      <c r="AE3324">
        <v>0</v>
      </c>
      <c r="AF3324">
        <v>0</v>
      </c>
      <c r="AG3324">
        <v>495000</v>
      </c>
      <c r="AH3324">
        <v>351200</v>
      </c>
      <c r="AI3324">
        <v>1210603</v>
      </c>
      <c r="AJ3324" s="2">
        <v>2006062</v>
      </c>
    </row>
    <row r="3325" spans="1:36" x14ac:dyDescent="0.25">
      <c r="A3325" t="s">
        <v>6312</v>
      </c>
      <c r="B3325" s="1">
        <v>43496</v>
      </c>
      <c r="C3325" t="s">
        <v>37</v>
      </c>
      <c r="D3325" t="s">
        <v>6313</v>
      </c>
      <c r="E3325" t="s">
        <v>39</v>
      </c>
      <c r="F3325" t="s">
        <v>6342</v>
      </c>
      <c r="G3325" t="s">
        <v>6343</v>
      </c>
      <c r="H3325" t="s">
        <v>51</v>
      </c>
      <c r="I3325" t="s">
        <v>510</v>
      </c>
      <c r="J3325" t="s">
        <v>44</v>
      </c>
      <c r="K3325">
        <v>2615043</v>
      </c>
      <c r="L3325">
        <v>33045156</v>
      </c>
      <c r="M3325">
        <v>0</v>
      </c>
      <c r="N3325">
        <v>1110300</v>
      </c>
      <c r="O3325">
        <v>0</v>
      </c>
      <c r="P3325">
        <v>1698000</v>
      </c>
      <c r="Q3325">
        <v>0</v>
      </c>
      <c r="R3325">
        <v>120000</v>
      </c>
      <c r="S3325">
        <v>566000</v>
      </c>
      <c r="T3325">
        <v>0</v>
      </c>
      <c r="U3325">
        <v>95000</v>
      </c>
      <c r="V3325">
        <v>148066</v>
      </c>
      <c r="W3325">
        <v>93440</v>
      </c>
      <c r="X3325">
        <v>33257</v>
      </c>
      <c r="Y3325">
        <v>0</v>
      </c>
      <c r="Z3325">
        <v>0</v>
      </c>
      <c r="AA3325">
        <v>935763</v>
      </c>
      <c r="AB3325">
        <v>215986</v>
      </c>
      <c r="AC3325">
        <v>116800</v>
      </c>
      <c r="AD3325">
        <v>57862</v>
      </c>
      <c r="AE3325">
        <v>0</v>
      </c>
      <c r="AF3325">
        <v>0</v>
      </c>
      <c r="AG3325">
        <v>217049</v>
      </c>
      <c r="AH3325">
        <v>138633</v>
      </c>
      <c r="AI3325">
        <v>746330</v>
      </c>
      <c r="AJ3325" s="2">
        <v>2007433</v>
      </c>
    </row>
    <row r="3326" spans="1:36" x14ac:dyDescent="0.25">
      <c r="A3326" t="s">
        <v>6165</v>
      </c>
      <c r="B3326" s="1">
        <v>43496</v>
      </c>
      <c r="C3326" t="s">
        <v>36</v>
      </c>
      <c r="D3326" t="s">
        <v>6166</v>
      </c>
      <c r="E3326" t="s">
        <v>39</v>
      </c>
      <c r="F3326" t="s">
        <v>6214</v>
      </c>
      <c r="G3326" t="s">
        <v>6215</v>
      </c>
      <c r="H3326" t="s">
        <v>126</v>
      </c>
      <c r="I3326" t="s">
        <v>48</v>
      </c>
      <c r="J3326" t="s">
        <v>44</v>
      </c>
      <c r="K3326">
        <v>4068138</v>
      </c>
      <c r="L3326">
        <v>51370680</v>
      </c>
      <c r="M3326">
        <v>0</v>
      </c>
      <c r="N3326">
        <v>1583064</v>
      </c>
      <c r="O3326">
        <v>0</v>
      </c>
      <c r="P3326">
        <v>2395000</v>
      </c>
      <c r="Q3326">
        <v>0</v>
      </c>
      <c r="R3326">
        <v>562338</v>
      </c>
      <c r="S3326">
        <v>798000</v>
      </c>
      <c r="T3326">
        <v>0</v>
      </c>
      <c r="U3326">
        <v>119000</v>
      </c>
      <c r="V3326">
        <v>208822</v>
      </c>
      <c r="W3326">
        <v>148892</v>
      </c>
      <c r="X3326">
        <v>48838</v>
      </c>
      <c r="Y3326">
        <v>0</v>
      </c>
      <c r="Z3326">
        <v>0</v>
      </c>
      <c r="AA3326">
        <v>1323552</v>
      </c>
      <c r="AB3326">
        <v>304612</v>
      </c>
      <c r="AC3326">
        <v>186115</v>
      </c>
      <c r="AD3326">
        <v>84970</v>
      </c>
      <c r="AE3326">
        <v>0</v>
      </c>
      <c r="AF3326">
        <v>0</v>
      </c>
      <c r="AG3326">
        <v>1192056</v>
      </c>
      <c r="AH3326">
        <v>505000</v>
      </c>
      <c r="AI3326">
        <v>2272753</v>
      </c>
      <c r="AJ3326" s="2">
        <v>2008137</v>
      </c>
    </row>
    <row r="3327" spans="1:36" x14ac:dyDescent="0.25">
      <c r="A3327" t="s">
        <v>5918</v>
      </c>
      <c r="B3327" s="1">
        <v>43496</v>
      </c>
      <c r="C3327" t="s">
        <v>36</v>
      </c>
      <c r="D3327" t="s">
        <v>5919</v>
      </c>
      <c r="E3327" t="s">
        <v>39</v>
      </c>
      <c r="F3327" t="s">
        <v>5969</v>
      </c>
      <c r="G3327" t="s">
        <v>5970</v>
      </c>
      <c r="H3327" t="s">
        <v>133</v>
      </c>
      <c r="I3327" t="s">
        <v>592</v>
      </c>
      <c r="J3327" t="s">
        <v>44</v>
      </c>
      <c r="K3327">
        <v>2996275</v>
      </c>
      <c r="L3327">
        <v>38226744</v>
      </c>
      <c r="M3327">
        <v>0</v>
      </c>
      <c r="N3327">
        <v>1226316</v>
      </c>
      <c r="O3327">
        <v>0</v>
      </c>
      <c r="P3327">
        <v>1873000</v>
      </c>
      <c r="Q3327">
        <v>0</v>
      </c>
      <c r="R3327">
        <v>349034</v>
      </c>
      <c r="S3327">
        <v>624000</v>
      </c>
      <c r="T3327">
        <v>0</v>
      </c>
      <c r="U3327">
        <v>0</v>
      </c>
      <c r="V3327">
        <v>163304</v>
      </c>
      <c r="W3327">
        <v>139347</v>
      </c>
      <c r="X3327">
        <v>36877</v>
      </c>
      <c r="Y3327">
        <v>0</v>
      </c>
      <c r="Z3327">
        <v>0</v>
      </c>
      <c r="AA3327">
        <v>963528</v>
      </c>
      <c r="AB3327">
        <v>238214</v>
      </c>
      <c r="AC3327">
        <v>174183</v>
      </c>
      <c r="AD3327">
        <v>64160</v>
      </c>
      <c r="AE3327">
        <v>0</v>
      </c>
      <c r="AF3327">
        <v>0</v>
      </c>
      <c r="AG3327">
        <v>0</v>
      </c>
      <c r="AH3327">
        <v>700375</v>
      </c>
      <c r="AI3327">
        <v>1176932</v>
      </c>
      <c r="AJ3327" s="2">
        <v>2008630</v>
      </c>
    </row>
    <row r="3328" spans="1:36" x14ac:dyDescent="0.25">
      <c r="A3328" t="s">
        <v>180</v>
      </c>
      <c r="B3328" s="1">
        <v>43496</v>
      </c>
      <c r="C3328" t="s">
        <v>479</v>
      </c>
      <c r="D3328" t="s">
        <v>796</v>
      </c>
      <c r="E3328" t="s">
        <v>39</v>
      </c>
      <c r="F3328" t="s">
        <v>924</v>
      </c>
      <c r="G3328" t="s">
        <v>925</v>
      </c>
      <c r="H3328" t="s">
        <v>133</v>
      </c>
      <c r="I3328" t="s">
        <v>109</v>
      </c>
      <c r="J3328" t="s">
        <v>44</v>
      </c>
      <c r="K3328">
        <v>2363517</v>
      </c>
      <c r="L3328">
        <v>30190320</v>
      </c>
      <c r="M3328">
        <v>0</v>
      </c>
      <c r="N3328">
        <v>889152</v>
      </c>
      <c r="O3328">
        <v>0</v>
      </c>
      <c r="P3328">
        <v>1373000</v>
      </c>
      <c r="Q3328">
        <v>0</v>
      </c>
      <c r="R3328">
        <v>423484</v>
      </c>
      <c r="S3328">
        <v>458000</v>
      </c>
      <c r="T3328">
        <v>0</v>
      </c>
      <c r="U3328">
        <v>0</v>
      </c>
      <c r="V3328">
        <v>119747</v>
      </c>
      <c r="W3328">
        <v>115723</v>
      </c>
      <c r="X3328">
        <v>25906</v>
      </c>
      <c r="Y3328">
        <v>0</v>
      </c>
      <c r="Z3328">
        <v>0</v>
      </c>
      <c r="AA3328">
        <v>719376</v>
      </c>
      <c r="AB3328">
        <v>174677</v>
      </c>
      <c r="AC3328">
        <v>144654</v>
      </c>
      <c r="AD3328">
        <v>45072</v>
      </c>
      <c r="AE3328">
        <v>0</v>
      </c>
      <c r="AF3328">
        <v>0</v>
      </c>
      <c r="AG3328">
        <v>0</v>
      </c>
      <c r="AH3328">
        <v>140000</v>
      </c>
      <c r="AI3328">
        <v>504403</v>
      </c>
      <c r="AJ3328" s="2">
        <v>2011457</v>
      </c>
    </row>
    <row r="3329" spans="1:36" x14ac:dyDescent="0.25">
      <c r="A3329" t="s">
        <v>6165</v>
      </c>
      <c r="B3329" s="1">
        <v>43496</v>
      </c>
      <c r="C3329" t="s">
        <v>255</v>
      </c>
      <c r="D3329" t="s">
        <v>6166</v>
      </c>
      <c r="E3329" t="s">
        <v>39</v>
      </c>
      <c r="F3329" t="s">
        <v>6291</v>
      </c>
      <c r="G3329" t="s">
        <v>6292</v>
      </c>
      <c r="H3329" t="s">
        <v>776</v>
      </c>
      <c r="I3329" t="s">
        <v>83</v>
      </c>
      <c r="J3329" t="s">
        <v>44</v>
      </c>
      <c r="K3329">
        <v>2259732</v>
      </c>
      <c r="L3329">
        <v>29383728</v>
      </c>
      <c r="M3329">
        <v>0</v>
      </c>
      <c r="N3329">
        <v>982152</v>
      </c>
      <c r="O3329">
        <v>0</v>
      </c>
      <c r="P3329">
        <v>1501000</v>
      </c>
      <c r="Q3329">
        <v>0</v>
      </c>
      <c r="R3329">
        <v>138398</v>
      </c>
      <c r="S3329">
        <v>500000</v>
      </c>
      <c r="T3329">
        <v>0</v>
      </c>
      <c r="U3329">
        <v>0</v>
      </c>
      <c r="V3329">
        <v>130865</v>
      </c>
      <c r="W3329">
        <v>148892</v>
      </c>
      <c r="X3329">
        <v>29489</v>
      </c>
      <c r="Y3329">
        <v>0</v>
      </c>
      <c r="Z3329">
        <v>0</v>
      </c>
      <c r="AA3329">
        <v>809246</v>
      </c>
      <c r="AB3329">
        <v>190895</v>
      </c>
      <c r="AC3329">
        <v>186115</v>
      </c>
      <c r="AD3329">
        <v>51305</v>
      </c>
      <c r="AE3329">
        <v>0</v>
      </c>
      <c r="AF3329">
        <v>0</v>
      </c>
      <c r="AG3329">
        <v>0</v>
      </c>
      <c r="AH3329">
        <v>8500</v>
      </c>
      <c r="AI3329">
        <v>436815</v>
      </c>
      <c r="AJ3329" s="2">
        <v>2011829</v>
      </c>
    </row>
    <row r="3330" spans="1:36" x14ac:dyDescent="0.25">
      <c r="A3330" t="s">
        <v>3742</v>
      </c>
      <c r="B3330" s="1">
        <v>43496</v>
      </c>
      <c r="C3330" t="s">
        <v>255</v>
      </c>
      <c r="D3330" t="s">
        <v>3743</v>
      </c>
      <c r="E3330" t="s">
        <v>39</v>
      </c>
      <c r="F3330" t="s">
        <v>3996</v>
      </c>
      <c r="G3330" t="s">
        <v>3997</v>
      </c>
      <c r="H3330" t="s">
        <v>308</v>
      </c>
      <c r="I3330" t="s">
        <v>83</v>
      </c>
      <c r="J3330" t="s">
        <v>44</v>
      </c>
      <c r="K3330">
        <v>2288970</v>
      </c>
      <c r="L3330">
        <v>29336556</v>
      </c>
      <c r="M3330">
        <v>0</v>
      </c>
      <c r="N3330">
        <v>982152</v>
      </c>
      <c r="O3330">
        <v>0</v>
      </c>
      <c r="P3330">
        <v>1501000</v>
      </c>
      <c r="Q3330">
        <v>0</v>
      </c>
      <c r="R3330">
        <v>167636</v>
      </c>
      <c r="S3330">
        <v>500000</v>
      </c>
      <c r="T3330">
        <v>0</v>
      </c>
      <c r="U3330">
        <v>0</v>
      </c>
      <c r="V3330">
        <v>130865</v>
      </c>
      <c r="W3330">
        <v>115723</v>
      </c>
      <c r="X3330">
        <v>29489</v>
      </c>
      <c r="Y3330">
        <v>0</v>
      </c>
      <c r="Z3330">
        <v>0</v>
      </c>
      <c r="AA3330">
        <v>776077</v>
      </c>
      <c r="AB3330">
        <v>190895</v>
      </c>
      <c r="AC3330">
        <v>144654</v>
      </c>
      <c r="AD3330">
        <v>51305</v>
      </c>
      <c r="AE3330">
        <v>0</v>
      </c>
      <c r="AF3330">
        <v>0</v>
      </c>
      <c r="AG3330">
        <v>0</v>
      </c>
      <c r="AH3330">
        <v>46000</v>
      </c>
      <c r="AI3330">
        <v>432854</v>
      </c>
      <c r="AJ3330" s="2">
        <v>2011859</v>
      </c>
    </row>
    <row r="3331" spans="1:36" x14ac:dyDescent="0.25">
      <c r="A3331" t="s">
        <v>6165</v>
      </c>
      <c r="B3331" s="1">
        <v>43496</v>
      </c>
      <c r="C3331" t="s">
        <v>255</v>
      </c>
      <c r="D3331" t="s">
        <v>6166</v>
      </c>
      <c r="E3331" t="s">
        <v>39</v>
      </c>
      <c r="F3331" t="s">
        <v>6267</v>
      </c>
      <c r="G3331" t="s">
        <v>6268</v>
      </c>
      <c r="H3331" t="s">
        <v>566</v>
      </c>
      <c r="I3331" t="s">
        <v>56</v>
      </c>
      <c r="J3331" t="s">
        <v>44</v>
      </c>
      <c r="K3331">
        <v>3181082</v>
      </c>
      <c r="L3331">
        <v>40679688</v>
      </c>
      <c r="M3331">
        <v>0</v>
      </c>
      <c r="N3331">
        <v>1478460</v>
      </c>
      <c r="O3331">
        <v>0</v>
      </c>
      <c r="P3331">
        <v>2250000</v>
      </c>
      <c r="Q3331">
        <v>0</v>
      </c>
      <c r="R3331">
        <v>0</v>
      </c>
      <c r="S3331">
        <v>750000</v>
      </c>
      <c r="T3331">
        <v>0</v>
      </c>
      <c r="U3331">
        <v>0</v>
      </c>
      <c r="V3331">
        <v>196200</v>
      </c>
      <c r="W3331">
        <v>148892</v>
      </c>
      <c r="X3331">
        <v>44882</v>
      </c>
      <c r="Y3331">
        <v>0</v>
      </c>
      <c r="Z3331">
        <v>0</v>
      </c>
      <c r="AA3331">
        <v>1139974</v>
      </c>
      <c r="AB3331">
        <v>286200</v>
      </c>
      <c r="AC3331">
        <v>186115</v>
      </c>
      <c r="AD3331">
        <v>78087</v>
      </c>
      <c r="AE3331">
        <v>0</v>
      </c>
      <c r="AF3331">
        <v>0</v>
      </c>
      <c r="AG3331">
        <v>0</v>
      </c>
      <c r="AH3331">
        <v>826600</v>
      </c>
      <c r="AI3331">
        <v>1377002</v>
      </c>
      <c r="AJ3331" s="2">
        <v>2012972</v>
      </c>
    </row>
    <row r="3332" spans="1:36" x14ac:dyDescent="0.25">
      <c r="A3332" t="s">
        <v>6892</v>
      </c>
      <c r="B3332" s="1">
        <v>43496</v>
      </c>
      <c r="C3332" t="s">
        <v>255</v>
      </c>
      <c r="D3332" t="s">
        <v>6893</v>
      </c>
      <c r="E3332" t="s">
        <v>39</v>
      </c>
      <c r="F3332" t="s">
        <v>7031</v>
      </c>
      <c r="G3332" t="s">
        <v>6294</v>
      </c>
      <c r="H3332" t="s">
        <v>261</v>
      </c>
      <c r="I3332" t="s">
        <v>139</v>
      </c>
      <c r="J3332" t="s">
        <v>44</v>
      </c>
      <c r="K3332">
        <v>2247496</v>
      </c>
      <c r="L3332">
        <v>29240064</v>
      </c>
      <c r="M3332">
        <v>0</v>
      </c>
      <c r="N3332">
        <v>949368</v>
      </c>
      <c r="O3332">
        <v>0</v>
      </c>
      <c r="P3332">
        <v>1449000</v>
      </c>
      <c r="Q3332">
        <v>0</v>
      </c>
      <c r="R3332">
        <v>199190</v>
      </c>
      <c r="S3332">
        <v>483000</v>
      </c>
      <c r="T3332">
        <v>0</v>
      </c>
      <c r="U3332">
        <v>0</v>
      </c>
      <c r="V3332">
        <v>126353</v>
      </c>
      <c r="W3332">
        <v>150536</v>
      </c>
      <c r="X3332">
        <v>28593</v>
      </c>
      <c r="Y3332">
        <v>0</v>
      </c>
      <c r="Z3332">
        <v>0</v>
      </c>
      <c r="AA3332">
        <v>788482</v>
      </c>
      <c r="AB3332">
        <v>184313</v>
      </c>
      <c r="AC3332">
        <v>188170</v>
      </c>
      <c r="AD3332">
        <v>49747</v>
      </c>
      <c r="AE3332">
        <v>0</v>
      </c>
      <c r="AF3332">
        <v>0</v>
      </c>
      <c r="AG3332">
        <v>0</v>
      </c>
      <c r="AH3332">
        <v>0</v>
      </c>
      <c r="AI3332">
        <v>422230</v>
      </c>
      <c r="AJ3332" s="2">
        <v>2014442</v>
      </c>
    </row>
    <row r="3333" spans="1:36" x14ac:dyDescent="0.25">
      <c r="A3333" t="s">
        <v>1648</v>
      </c>
      <c r="B3333" s="1">
        <v>43496</v>
      </c>
      <c r="C3333" t="s">
        <v>164</v>
      </c>
      <c r="D3333" t="s">
        <v>1649</v>
      </c>
      <c r="E3333" t="s">
        <v>39</v>
      </c>
      <c r="F3333" t="s">
        <v>1710</v>
      </c>
      <c r="G3333" t="s">
        <v>1711</v>
      </c>
      <c r="H3333" t="s">
        <v>133</v>
      </c>
      <c r="I3333" t="s">
        <v>212</v>
      </c>
      <c r="J3333" t="s">
        <v>44</v>
      </c>
      <c r="K3333">
        <v>2301663</v>
      </c>
      <c r="L3333">
        <v>29183076</v>
      </c>
      <c r="M3333">
        <v>0</v>
      </c>
      <c r="N3333">
        <v>1066548</v>
      </c>
      <c r="O3333">
        <v>0</v>
      </c>
      <c r="P3333">
        <v>1628000</v>
      </c>
      <c r="Q3333">
        <v>0</v>
      </c>
      <c r="R3333">
        <v>0</v>
      </c>
      <c r="S3333">
        <v>543000</v>
      </c>
      <c r="T3333">
        <v>0</v>
      </c>
      <c r="U3333">
        <v>0</v>
      </c>
      <c r="V3333">
        <v>141983</v>
      </c>
      <c r="W3333">
        <v>86840</v>
      </c>
      <c r="X3333">
        <v>32100</v>
      </c>
      <c r="Y3333">
        <v>0</v>
      </c>
      <c r="Z3333">
        <v>0</v>
      </c>
      <c r="AA3333">
        <v>803923</v>
      </c>
      <c r="AB3333">
        <v>207113</v>
      </c>
      <c r="AC3333">
        <v>108550</v>
      </c>
      <c r="AD3333">
        <v>55849</v>
      </c>
      <c r="AE3333">
        <v>0</v>
      </c>
      <c r="AF3333">
        <v>0</v>
      </c>
      <c r="AG3333">
        <v>0</v>
      </c>
      <c r="AH3333">
        <v>45500</v>
      </c>
      <c r="AI3333">
        <v>417012</v>
      </c>
      <c r="AJ3333" s="2">
        <v>2014911</v>
      </c>
    </row>
    <row r="3334" spans="1:36" x14ac:dyDescent="0.25">
      <c r="A3334" t="s">
        <v>6165</v>
      </c>
      <c r="B3334" s="1">
        <v>43496</v>
      </c>
      <c r="C3334" t="s">
        <v>142</v>
      </c>
      <c r="D3334" t="s">
        <v>6166</v>
      </c>
      <c r="E3334" t="s">
        <v>39</v>
      </c>
      <c r="F3334" t="s">
        <v>6236</v>
      </c>
      <c r="G3334" t="s">
        <v>174</v>
      </c>
      <c r="H3334" t="s">
        <v>133</v>
      </c>
      <c r="I3334" t="s">
        <v>56</v>
      </c>
      <c r="J3334" t="s">
        <v>44</v>
      </c>
      <c r="K3334">
        <v>3181082</v>
      </c>
      <c r="L3334">
        <v>40679688</v>
      </c>
      <c r="M3334">
        <v>0</v>
      </c>
      <c r="N3334">
        <v>1478460</v>
      </c>
      <c r="O3334">
        <v>0</v>
      </c>
      <c r="P3334">
        <v>2250000</v>
      </c>
      <c r="Q3334">
        <v>0</v>
      </c>
      <c r="R3334">
        <v>0</v>
      </c>
      <c r="S3334">
        <v>750000</v>
      </c>
      <c r="T3334">
        <v>0</v>
      </c>
      <c r="U3334">
        <v>0</v>
      </c>
      <c r="V3334">
        <v>196200</v>
      </c>
      <c r="W3334">
        <v>148892</v>
      </c>
      <c r="X3334">
        <v>44882</v>
      </c>
      <c r="Y3334">
        <v>0</v>
      </c>
      <c r="Z3334">
        <v>0</v>
      </c>
      <c r="AA3334">
        <v>1139974</v>
      </c>
      <c r="AB3334">
        <v>286200</v>
      </c>
      <c r="AC3334">
        <v>186115</v>
      </c>
      <c r="AD3334">
        <v>78087</v>
      </c>
      <c r="AE3334">
        <v>0</v>
      </c>
      <c r="AF3334">
        <v>0</v>
      </c>
      <c r="AG3334">
        <v>796667</v>
      </c>
      <c r="AH3334">
        <v>26600</v>
      </c>
      <c r="AI3334">
        <v>1373669</v>
      </c>
      <c r="AJ3334" s="2">
        <v>2016305</v>
      </c>
    </row>
    <row r="3335" spans="1:36" x14ac:dyDescent="0.25">
      <c r="A3335" t="s">
        <v>7042</v>
      </c>
      <c r="B3335" s="1">
        <v>43496</v>
      </c>
      <c r="C3335" t="s">
        <v>255</v>
      </c>
      <c r="D3335" t="s">
        <v>7043</v>
      </c>
      <c r="E3335" t="s">
        <v>39</v>
      </c>
      <c r="F3335" t="s">
        <v>7217</v>
      </c>
      <c r="G3335" t="s">
        <v>7218</v>
      </c>
      <c r="H3335" t="s">
        <v>261</v>
      </c>
      <c r="I3335" t="s">
        <v>549</v>
      </c>
      <c r="J3335" t="s">
        <v>44</v>
      </c>
      <c r="K3335">
        <v>2714084</v>
      </c>
      <c r="L3335">
        <v>34520220</v>
      </c>
      <c r="M3335">
        <v>0</v>
      </c>
      <c r="N3335">
        <v>1256268</v>
      </c>
      <c r="O3335">
        <v>0</v>
      </c>
      <c r="P3335">
        <v>1911000</v>
      </c>
      <c r="Q3335">
        <v>0</v>
      </c>
      <c r="R3335">
        <v>12222</v>
      </c>
      <c r="S3335">
        <v>637000</v>
      </c>
      <c r="T3335">
        <v>0</v>
      </c>
      <c r="U3335">
        <v>0</v>
      </c>
      <c r="V3335">
        <v>166639</v>
      </c>
      <c r="W3335">
        <v>111641</v>
      </c>
      <c r="X3335">
        <v>38183</v>
      </c>
      <c r="Y3335">
        <v>0</v>
      </c>
      <c r="Z3335">
        <v>0</v>
      </c>
      <c r="AA3335">
        <v>953463</v>
      </c>
      <c r="AB3335">
        <v>243079</v>
      </c>
      <c r="AC3335">
        <v>139551</v>
      </c>
      <c r="AD3335">
        <v>66432</v>
      </c>
      <c r="AE3335">
        <v>0</v>
      </c>
      <c r="AF3335">
        <v>0</v>
      </c>
      <c r="AG3335">
        <v>0</v>
      </c>
      <c r="AH3335">
        <v>410500</v>
      </c>
      <c r="AI3335">
        <v>859562</v>
      </c>
      <c r="AJ3335" s="2">
        <v>2017123</v>
      </c>
    </row>
    <row r="3336" spans="1:36" x14ac:dyDescent="0.25">
      <c r="A3336" t="s">
        <v>2485</v>
      </c>
      <c r="B3336" s="1">
        <v>43496</v>
      </c>
      <c r="C3336" t="s">
        <v>492</v>
      </c>
      <c r="D3336" t="s">
        <v>2486</v>
      </c>
      <c r="E3336" t="s">
        <v>39</v>
      </c>
      <c r="F3336" t="s">
        <v>2603</v>
      </c>
      <c r="G3336" t="s">
        <v>2604</v>
      </c>
      <c r="H3336" t="s">
        <v>408</v>
      </c>
      <c r="I3336" t="s">
        <v>72</v>
      </c>
      <c r="J3336" t="s">
        <v>44</v>
      </c>
      <c r="K3336">
        <v>2265610</v>
      </c>
      <c r="L3336">
        <v>28725960</v>
      </c>
      <c r="M3336">
        <v>0</v>
      </c>
      <c r="N3336">
        <v>1049772</v>
      </c>
      <c r="O3336">
        <v>0</v>
      </c>
      <c r="P3336">
        <v>1603000</v>
      </c>
      <c r="Q3336">
        <v>0</v>
      </c>
      <c r="R3336">
        <v>0</v>
      </c>
      <c r="S3336">
        <v>534000</v>
      </c>
      <c r="T3336">
        <v>0</v>
      </c>
      <c r="U3336">
        <v>0</v>
      </c>
      <c r="V3336">
        <v>139760</v>
      </c>
      <c r="W3336">
        <v>85480</v>
      </c>
      <c r="X3336">
        <v>31590</v>
      </c>
      <c r="Y3336">
        <v>0</v>
      </c>
      <c r="Z3336">
        <v>0</v>
      </c>
      <c r="AA3336">
        <v>790830</v>
      </c>
      <c r="AB3336">
        <v>203870</v>
      </c>
      <c r="AC3336">
        <v>106850</v>
      </c>
      <c r="AD3336">
        <v>54961</v>
      </c>
      <c r="AE3336">
        <v>0</v>
      </c>
      <c r="AF3336">
        <v>0</v>
      </c>
      <c r="AG3336">
        <v>0</v>
      </c>
      <c r="AH3336">
        <v>10000</v>
      </c>
      <c r="AI3336">
        <v>375681</v>
      </c>
      <c r="AJ3336" s="2">
        <v>2018149</v>
      </c>
    </row>
    <row r="3337" spans="1:36" x14ac:dyDescent="0.25">
      <c r="A3337" t="s">
        <v>164</v>
      </c>
      <c r="B3337" s="1">
        <v>43496</v>
      </c>
      <c r="C3337" t="s">
        <v>196</v>
      </c>
      <c r="D3337" t="s">
        <v>587</v>
      </c>
      <c r="E3337" t="s">
        <v>39</v>
      </c>
      <c r="F3337" t="s">
        <v>738</v>
      </c>
      <c r="G3337" t="s">
        <v>739</v>
      </c>
      <c r="H3337" t="s">
        <v>208</v>
      </c>
      <c r="I3337" t="s">
        <v>610</v>
      </c>
      <c r="J3337" t="s">
        <v>44</v>
      </c>
      <c r="K3337">
        <v>3367452</v>
      </c>
      <c r="L3337">
        <v>42291540</v>
      </c>
      <c r="M3337">
        <v>0</v>
      </c>
      <c r="N3337">
        <v>1002504</v>
      </c>
      <c r="O3337">
        <v>0</v>
      </c>
      <c r="P3337">
        <v>1542000</v>
      </c>
      <c r="Q3337">
        <v>0</v>
      </c>
      <c r="R3337">
        <v>1069560</v>
      </c>
      <c r="S3337">
        <v>514000</v>
      </c>
      <c r="T3337">
        <v>0</v>
      </c>
      <c r="U3337">
        <v>119000</v>
      </c>
      <c r="V3337">
        <v>134462</v>
      </c>
      <c r="W3337">
        <v>115723</v>
      </c>
      <c r="X3337">
        <v>29550</v>
      </c>
      <c r="Y3337">
        <v>0</v>
      </c>
      <c r="Z3337">
        <v>0</v>
      </c>
      <c r="AA3337">
        <v>912735</v>
      </c>
      <c r="AB3337">
        <v>196142</v>
      </c>
      <c r="AC3337">
        <v>144654</v>
      </c>
      <c r="AD3337">
        <v>51412</v>
      </c>
      <c r="AE3337">
        <v>0</v>
      </c>
      <c r="AF3337">
        <v>0</v>
      </c>
      <c r="AG3337">
        <v>729542</v>
      </c>
      <c r="AH3337">
        <v>384150</v>
      </c>
      <c r="AI3337">
        <v>1505900</v>
      </c>
      <c r="AJ3337" s="2">
        <v>2018395</v>
      </c>
    </row>
    <row r="3338" spans="1:36" x14ac:dyDescent="0.25">
      <c r="A3338" t="s">
        <v>2485</v>
      </c>
      <c r="B3338" s="1">
        <v>43496</v>
      </c>
      <c r="C3338" t="s">
        <v>37</v>
      </c>
      <c r="D3338" t="s">
        <v>2486</v>
      </c>
      <c r="E3338" t="s">
        <v>39</v>
      </c>
      <c r="F3338" t="s">
        <v>2554</v>
      </c>
      <c r="G3338" t="s">
        <v>2555</v>
      </c>
      <c r="H3338" t="s">
        <v>1197</v>
      </c>
      <c r="I3338" t="s">
        <v>105</v>
      </c>
      <c r="J3338" t="s">
        <v>44</v>
      </c>
      <c r="K3338">
        <v>2773844</v>
      </c>
      <c r="L3338">
        <v>34610208</v>
      </c>
      <c r="M3338">
        <v>0</v>
      </c>
      <c r="N3338">
        <v>896004</v>
      </c>
      <c r="O3338">
        <v>0</v>
      </c>
      <c r="P3338">
        <v>1379000</v>
      </c>
      <c r="Q3338">
        <v>0</v>
      </c>
      <c r="R3338">
        <v>825000</v>
      </c>
      <c r="S3338">
        <v>460000</v>
      </c>
      <c r="T3338">
        <v>0</v>
      </c>
      <c r="U3338">
        <v>0</v>
      </c>
      <c r="V3338">
        <v>120271</v>
      </c>
      <c r="W3338">
        <v>73560</v>
      </c>
      <c r="X3338">
        <v>0</v>
      </c>
      <c r="Y3338">
        <v>26353</v>
      </c>
      <c r="Z3338">
        <v>0</v>
      </c>
      <c r="AA3338">
        <v>680184</v>
      </c>
      <c r="AB3338">
        <v>175441</v>
      </c>
      <c r="AC3338">
        <v>91950</v>
      </c>
      <c r="AD3338">
        <v>0</v>
      </c>
      <c r="AE3338">
        <v>45850</v>
      </c>
      <c r="AF3338">
        <v>0</v>
      </c>
      <c r="AG3338">
        <v>0</v>
      </c>
      <c r="AH3338">
        <v>552500</v>
      </c>
      <c r="AI3338">
        <v>865741</v>
      </c>
      <c r="AJ3338" s="2">
        <v>2018443</v>
      </c>
    </row>
    <row r="3339" spans="1:36" x14ac:dyDescent="0.25">
      <c r="A3339" t="s">
        <v>7795</v>
      </c>
      <c r="B3339" s="1">
        <v>43496</v>
      </c>
      <c r="C3339" t="s">
        <v>255</v>
      </c>
      <c r="D3339" t="s">
        <v>7796</v>
      </c>
      <c r="E3339" t="s">
        <v>39</v>
      </c>
      <c r="F3339" t="s">
        <v>7902</v>
      </c>
      <c r="G3339" t="s">
        <v>7903</v>
      </c>
      <c r="H3339" t="s">
        <v>258</v>
      </c>
      <c r="I3339" t="s">
        <v>449</v>
      </c>
      <c r="J3339" t="s">
        <v>44</v>
      </c>
      <c r="K3339">
        <v>2994268</v>
      </c>
      <c r="L3339">
        <v>37883856</v>
      </c>
      <c r="M3339">
        <v>0</v>
      </c>
      <c r="N3339">
        <v>1332708</v>
      </c>
      <c r="O3339">
        <v>0</v>
      </c>
      <c r="P3339">
        <v>2034000</v>
      </c>
      <c r="Q3339">
        <v>0</v>
      </c>
      <c r="R3339">
        <v>0</v>
      </c>
      <c r="S3339">
        <v>678000</v>
      </c>
      <c r="T3339">
        <v>0</v>
      </c>
      <c r="U3339">
        <v>119000</v>
      </c>
      <c r="V3339">
        <v>177365</v>
      </c>
      <c r="W3339">
        <v>108480</v>
      </c>
      <c r="X3339">
        <v>40143</v>
      </c>
      <c r="Y3339">
        <v>0</v>
      </c>
      <c r="Z3339">
        <v>0</v>
      </c>
      <c r="AA3339">
        <v>1122988</v>
      </c>
      <c r="AB3339">
        <v>258725</v>
      </c>
      <c r="AC3339">
        <v>135600</v>
      </c>
      <c r="AD3339">
        <v>69842</v>
      </c>
      <c r="AE3339">
        <v>0</v>
      </c>
      <c r="AF3339">
        <v>0</v>
      </c>
      <c r="AG3339">
        <v>0</v>
      </c>
      <c r="AH3339">
        <v>672500</v>
      </c>
      <c r="AI3339">
        <v>1136667</v>
      </c>
      <c r="AJ3339" s="2">
        <v>2020321</v>
      </c>
    </row>
    <row r="3340" spans="1:36" x14ac:dyDescent="0.25">
      <c r="A3340" t="s">
        <v>5790</v>
      </c>
      <c r="B3340" s="1">
        <v>43496</v>
      </c>
      <c r="C3340" t="s">
        <v>164</v>
      </c>
      <c r="D3340" t="s">
        <v>5791</v>
      </c>
      <c r="E3340" t="s">
        <v>39</v>
      </c>
      <c r="F3340" t="s">
        <v>5881</v>
      </c>
      <c r="G3340" t="s">
        <v>5882</v>
      </c>
      <c r="H3340" t="s">
        <v>133</v>
      </c>
      <c r="I3340" t="s">
        <v>506</v>
      </c>
      <c r="J3340" t="s">
        <v>44</v>
      </c>
      <c r="K3340">
        <v>2889651</v>
      </c>
      <c r="L3340">
        <v>37054164</v>
      </c>
      <c r="M3340">
        <v>0</v>
      </c>
      <c r="N3340">
        <v>1173684</v>
      </c>
      <c r="O3340">
        <v>0</v>
      </c>
      <c r="P3340">
        <v>1787000</v>
      </c>
      <c r="Q3340">
        <v>0</v>
      </c>
      <c r="R3340">
        <v>362892</v>
      </c>
      <c r="S3340">
        <v>596000</v>
      </c>
      <c r="T3340">
        <v>0</v>
      </c>
      <c r="U3340">
        <v>0</v>
      </c>
      <c r="V3340">
        <v>155848</v>
      </c>
      <c r="W3340">
        <v>150536</v>
      </c>
      <c r="X3340">
        <v>35571</v>
      </c>
      <c r="Y3340">
        <v>0</v>
      </c>
      <c r="Z3340">
        <v>0</v>
      </c>
      <c r="AA3340">
        <v>937955</v>
      </c>
      <c r="AB3340">
        <v>227338</v>
      </c>
      <c r="AC3340">
        <v>188170</v>
      </c>
      <c r="AD3340">
        <v>61888</v>
      </c>
      <c r="AE3340">
        <v>0</v>
      </c>
      <c r="AF3340">
        <v>0</v>
      </c>
      <c r="AG3340">
        <v>470905</v>
      </c>
      <c r="AH3340">
        <v>119000</v>
      </c>
      <c r="AI3340">
        <v>1067301</v>
      </c>
      <c r="AJ3340" s="2">
        <v>2020546</v>
      </c>
    </row>
    <row r="3341" spans="1:36" x14ac:dyDescent="0.25">
      <c r="A3341" t="s">
        <v>1473</v>
      </c>
      <c r="B3341" s="1">
        <v>43496</v>
      </c>
      <c r="C3341" t="s">
        <v>180</v>
      </c>
      <c r="D3341" t="s">
        <v>1474</v>
      </c>
      <c r="E3341" t="s">
        <v>39</v>
      </c>
      <c r="F3341" t="s">
        <v>1571</v>
      </c>
      <c r="G3341" t="s">
        <v>1572</v>
      </c>
      <c r="H3341" t="s">
        <v>175</v>
      </c>
      <c r="I3341" t="s">
        <v>355</v>
      </c>
      <c r="J3341" t="s">
        <v>44</v>
      </c>
      <c r="K3341">
        <v>2418393</v>
      </c>
      <c r="L3341">
        <v>30663036</v>
      </c>
      <c r="M3341">
        <v>0</v>
      </c>
      <c r="N3341">
        <v>1121556</v>
      </c>
      <c r="O3341">
        <v>0</v>
      </c>
      <c r="P3341">
        <v>1711000</v>
      </c>
      <c r="Q3341">
        <v>0</v>
      </c>
      <c r="R3341">
        <v>0</v>
      </c>
      <c r="S3341">
        <v>570000</v>
      </c>
      <c r="T3341">
        <v>0</v>
      </c>
      <c r="U3341">
        <v>0</v>
      </c>
      <c r="V3341">
        <v>149177</v>
      </c>
      <c r="W3341">
        <v>91240</v>
      </c>
      <c r="X3341">
        <v>33836</v>
      </c>
      <c r="Y3341">
        <v>0</v>
      </c>
      <c r="Z3341">
        <v>0</v>
      </c>
      <c r="AA3341">
        <v>844253</v>
      </c>
      <c r="AB3341">
        <v>217607</v>
      </c>
      <c r="AC3341">
        <v>114050</v>
      </c>
      <c r="AD3341">
        <v>58869</v>
      </c>
      <c r="AE3341">
        <v>0</v>
      </c>
      <c r="AF3341">
        <v>0</v>
      </c>
      <c r="AG3341">
        <v>0</v>
      </c>
      <c r="AH3341">
        <v>143727</v>
      </c>
      <c r="AI3341">
        <v>534253</v>
      </c>
      <c r="AJ3341" s="2">
        <v>2021000</v>
      </c>
    </row>
    <row r="3342" spans="1:36" x14ac:dyDescent="0.25">
      <c r="A3342" t="s">
        <v>2685</v>
      </c>
      <c r="B3342" s="1">
        <v>43496</v>
      </c>
      <c r="C3342" t="s">
        <v>1648</v>
      </c>
      <c r="D3342" t="s">
        <v>2686</v>
      </c>
      <c r="E3342" t="s">
        <v>39</v>
      </c>
      <c r="F3342" t="s">
        <v>2808</v>
      </c>
      <c r="G3342" t="s">
        <v>571</v>
      </c>
      <c r="H3342" t="s">
        <v>136</v>
      </c>
      <c r="I3342" t="s">
        <v>185</v>
      </c>
      <c r="J3342" t="s">
        <v>44</v>
      </c>
      <c r="K3342">
        <v>2326920</v>
      </c>
      <c r="L3342">
        <v>29735712</v>
      </c>
      <c r="M3342">
        <v>0</v>
      </c>
      <c r="N3342">
        <v>1022724</v>
      </c>
      <c r="O3342">
        <v>0</v>
      </c>
      <c r="P3342">
        <v>1565000</v>
      </c>
      <c r="Q3342">
        <v>0</v>
      </c>
      <c r="R3342">
        <v>114600</v>
      </c>
      <c r="S3342">
        <v>522000</v>
      </c>
      <c r="T3342">
        <v>0</v>
      </c>
      <c r="U3342">
        <v>0</v>
      </c>
      <c r="V3342">
        <v>136490</v>
      </c>
      <c r="W3342">
        <v>109316</v>
      </c>
      <c r="X3342">
        <v>30570</v>
      </c>
      <c r="Y3342">
        <v>0</v>
      </c>
      <c r="Z3342">
        <v>0</v>
      </c>
      <c r="AA3342">
        <v>798376</v>
      </c>
      <c r="AB3342">
        <v>199100</v>
      </c>
      <c r="AC3342">
        <v>136645</v>
      </c>
      <c r="AD3342">
        <v>53187</v>
      </c>
      <c r="AE3342">
        <v>0</v>
      </c>
      <c r="AF3342">
        <v>0</v>
      </c>
      <c r="AG3342">
        <v>0</v>
      </c>
      <c r="AH3342">
        <v>67500</v>
      </c>
      <c r="AI3342">
        <v>456432</v>
      </c>
      <c r="AJ3342" s="2">
        <v>2021544</v>
      </c>
    </row>
    <row r="3343" spans="1:36" x14ac:dyDescent="0.25">
      <c r="A3343" t="s">
        <v>6892</v>
      </c>
      <c r="B3343" s="1">
        <v>43496</v>
      </c>
      <c r="C3343" t="s">
        <v>255</v>
      </c>
      <c r="D3343" t="s">
        <v>6893</v>
      </c>
      <c r="E3343" t="s">
        <v>39</v>
      </c>
      <c r="F3343" t="s">
        <v>7032</v>
      </c>
      <c r="G3343" t="s">
        <v>7033</v>
      </c>
      <c r="H3343" t="s">
        <v>261</v>
      </c>
      <c r="I3343" t="s">
        <v>91</v>
      </c>
      <c r="J3343" t="s">
        <v>44</v>
      </c>
      <c r="K3343">
        <v>2645626</v>
      </c>
      <c r="L3343">
        <v>34001544</v>
      </c>
      <c r="M3343">
        <v>0</v>
      </c>
      <c r="N3343">
        <v>917292</v>
      </c>
      <c r="O3343">
        <v>0</v>
      </c>
      <c r="P3343">
        <v>1399000</v>
      </c>
      <c r="Q3343">
        <v>0</v>
      </c>
      <c r="R3343">
        <v>668258</v>
      </c>
      <c r="S3343">
        <v>466000</v>
      </c>
      <c r="T3343">
        <v>0</v>
      </c>
      <c r="U3343">
        <v>0</v>
      </c>
      <c r="V3343">
        <v>121971</v>
      </c>
      <c r="W3343">
        <v>150536</v>
      </c>
      <c r="X3343">
        <v>27697</v>
      </c>
      <c r="Y3343">
        <v>0</v>
      </c>
      <c r="Z3343">
        <v>0</v>
      </c>
      <c r="AA3343">
        <v>766204</v>
      </c>
      <c r="AB3343">
        <v>177921</v>
      </c>
      <c r="AC3343">
        <v>188170</v>
      </c>
      <c r="AD3343">
        <v>48188</v>
      </c>
      <c r="AE3343">
        <v>0</v>
      </c>
      <c r="AF3343">
        <v>0</v>
      </c>
      <c r="AG3343">
        <v>397241</v>
      </c>
      <c r="AH3343">
        <v>0</v>
      </c>
      <c r="AI3343">
        <v>811520</v>
      </c>
      <c r="AJ3343" s="2">
        <v>2021942</v>
      </c>
    </row>
    <row r="3344" spans="1:36" x14ac:dyDescent="0.25">
      <c r="A3344" t="s">
        <v>4020</v>
      </c>
      <c r="B3344" s="1">
        <v>43496</v>
      </c>
      <c r="C3344" t="s">
        <v>196</v>
      </c>
      <c r="D3344" t="s">
        <v>4021</v>
      </c>
      <c r="E3344" t="s">
        <v>39</v>
      </c>
      <c r="F3344" t="s">
        <v>4230</v>
      </c>
      <c r="G3344" t="s">
        <v>4231</v>
      </c>
      <c r="H3344" t="s">
        <v>221</v>
      </c>
      <c r="I3344" t="s">
        <v>105</v>
      </c>
      <c r="J3344" t="s">
        <v>44</v>
      </c>
      <c r="K3344">
        <v>2488332</v>
      </c>
      <c r="L3344">
        <v>31690020</v>
      </c>
      <c r="M3344">
        <v>0</v>
      </c>
      <c r="N3344">
        <v>896004</v>
      </c>
      <c r="O3344">
        <v>0</v>
      </c>
      <c r="P3344">
        <v>1379000</v>
      </c>
      <c r="Q3344">
        <v>0</v>
      </c>
      <c r="R3344">
        <v>539488</v>
      </c>
      <c r="S3344">
        <v>460000</v>
      </c>
      <c r="T3344">
        <v>0</v>
      </c>
      <c r="U3344">
        <v>0</v>
      </c>
      <c r="V3344">
        <v>120271</v>
      </c>
      <c r="W3344">
        <v>115723</v>
      </c>
      <c r="X3344">
        <v>26353</v>
      </c>
      <c r="Y3344">
        <v>0</v>
      </c>
      <c r="Z3344">
        <v>0</v>
      </c>
      <c r="AA3344">
        <v>722347</v>
      </c>
      <c r="AB3344">
        <v>175441</v>
      </c>
      <c r="AC3344">
        <v>144654</v>
      </c>
      <c r="AD3344">
        <v>45850</v>
      </c>
      <c r="AE3344">
        <v>0</v>
      </c>
      <c r="AF3344">
        <v>0</v>
      </c>
      <c r="AG3344">
        <v>0</v>
      </c>
      <c r="AH3344">
        <v>251524</v>
      </c>
      <c r="AI3344">
        <v>617469</v>
      </c>
      <c r="AJ3344" s="2">
        <v>2023366</v>
      </c>
    </row>
    <row r="3345" spans="1:36" x14ac:dyDescent="0.25">
      <c r="A3345" t="s">
        <v>3742</v>
      </c>
      <c r="B3345" s="1">
        <v>43496</v>
      </c>
      <c r="C3345" t="s">
        <v>196</v>
      </c>
      <c r="D3345" t="s">
        <v>3743</v>
      </c>
      <c r="E3345" t="s">
        <v>39</v>
      </c>
      <c r="F3345" t="s">
        <v>3940</v>
      </c>
      <c r="G3345" t="s">
        <v>2862</v>
      </c>
      <c r="H3345" t="s">
        <v>208</v>
      </c>
      <c r="I3345" t="s">
        <v>130</v>
      </c>
      <c r="J3345" t="s">
        <v>44</v>
      </c>
      <c r="K3345">
        <v>3106498</v>
      </c>
      <c r="L3345">
        <v>39259692</v>
      </c>
      <c r="M3345">
        <v>0</v>
      </c>
      <c r="N3345">
        <v>1211160</v>
      </c>
      <c r="O3345">
        <v>0</v>
      </c>
      <c r="P3345">
        <v>1853000</v>
      </c>
      <c r="Q3345">
        <v>0</v>
      </c>
      <c r="R3345">
        <v>368091</v>
      </c>
      <c r="S3345">
        <v>618000</v>
      </c>
      <c r="T3345">
        <v>0</v>
      </c>
      <c r="U3345">
        <v>119000</v>
      </c>
      <c r="V3345">
        <v>161603</v>
      </c>
      <c r="W3345">
        <v>115723</v>
      </c>
      <c r="X3345">
        <v>36224</v>
      </c>
      <c r="Y3345">
        <v>0</v>
      </c>
      <c r="Z3345">
        <v>0</v>
      </c>
      <c r="AA3345">
        <v>1050550</v>
      </c>
      <c r="AB3345">
        <v>235733</v>
      </c>
      <c r="AC3345">
        <v>144654</v>
      </c>
      <c r="AD3345">
        <v>63024</v>
      </c>
      <c r="AE3345">
        <v>0</v>
      </c>
      <c r="AF3345">
        <v>0</v>
      </c>
      <c r="AG3345">
        <v>755000</v>
      </c>
      <c r="AH3345">
        <v>49250</v>
      </c>
      <c r="AI3345">
        <v>1247661</v>
      </c>
      <c r="AJ3345" s="2">
        <v>2023980</v>
      </c>
    </row>
    <row r="3346" spans="1:36" x14ac:dyDescent="0.25">
      <c r="A3346" t="s">
        <v>479</v>
      </c>
      <c r="B3346" s="1">
        <v>43496</v>
      </c>
      <c r="C3346" t="s">
        <v>37</v>
      </c>
      <c r="D3346" t="s">
        <v>994</v>
      </c>
      <c r="E3346" t="s">
        <v>39</v>
      </c>
      <c r="F3346" t="s">
        <v>1008</v>
      </c>
      <c r="G3346" t="s">
        <v>1009</v>
      </c>
      <c r="H3346" t="s">
        <v>82</v>
      </c>
      <c r="I3346" t="s">
        <v>283</v>
      </c>
      <c r="J3346" t="s">
        <v>44</v>
      </c>
      <c r="K3346">
        <v>2369619</v>
      </c>
      <c r="L3346">
        <v>30211440</v>
      </c>
      <c r="M3346">
        <v>0</v>
      </c>
      <c r="N3346">
        <v>995100</v>
      </c>
      <c r="O3346">
        <v>0</v>
      </c>
      <c r="P3346">
        <v>1536000</v>
      </c>
      <c r="Q3346">
        <v>0</v>
      </c>
      <c r="R3346">
        <v>104600</v>
      </c>
      <c r="S3346">
        <v>512000</v>
      </c>
      <c r="T3346">
        <v>0</v>
      </c>
      <c r="U3346">
        <v>95000</v>
      </c>
      <c r="V3346">
        <v>133939</v>
      </c>
      <c r="W3346">
        <v>107041</v>
      </c>
      <c r="X3346">
        <v>29040</v>
      </c>
      <c r="Y3346">
        <v>0</v>
      </c>
      <c r="Z3346">
        <v>0</v>
      </c>
      <c r="AA3346">
        <v>877020</v>
      </c>
      <c r="AB3346">
        <v>195379</v>
      </c>
      <c r="AC3346">
        <v>133801</v>
      </c>
      <c r="AD3346">
        <v>50525</v>
      </c>
      <c r="AE3346">
        <v>0</v>
      </c>
      <c r="AF3346">
        <v>0</v>
      </c>
      <c r="AG3346">
        <v>0</v>
      </c>
      <c r="AH3346">
        <v>113200</v>
      </c>
      <c r="AI3346">
        <v>492905</v>
      </c>
      <c r="AJ3346" s="2">
        <v>2024715</v>
      </c>
    </row>
    <row r="3347" spans="1:36" x14ac:dyDescent="0.25">
      <c r="A3347" t="s">
        <v>36</v>
      </c>
      <c r="B3347" s="1">
        <v>43496</v>
      </c>
      <c r="C3347" t="s">
        <v>196</v>
      </c>
      <c r="D3347" t="s">
        <v>38</v>
      </c>
      <c r="E3347" t="s">
        <v>39</v>
      </c>
      <c r="F3347" t="s">
        <v>231</v>
      </c>
      <c r="G3347" t="s">
        <v>232</v>
      </c>
      <c r="H3347" t="s">
        <v>211</v>
      </c>
      <c r="I3347" t="s">
        <v>139</v>
      </c>
      <c r="J3347" t="s">
        <v>44</v>
      </c>
      <c r="K3347">
        <v>2266078</v>
      </c>
      <c r="L3347">
        <v>29045292</v>
      </c>
      <c r="M3347">
        <v>0</v>
      </c>
      <c r="N3347">
        <v>949368</v>
      </c>
      <c r="O3347">
        <v>0</v>
      </c>
      <c r="P3347">
        <v>1449000</v>
      </c>
      <c r="Q3347">
        <v>0</v>
      </c>
      <c r="R3347">
        <v>217772</v>
      </c>
      <c r="S3347">
        <v>483000</v>
      </c>
      <c r="T3347">
        <v>0</v>
      </c>
      <c r="U3347">
        <v>0</v>
      </c>
      <c r="V3347">
        <v>126353</v>
      </c>
      <c r="W3347">
        <v>115723</v>
      </c>
      <c r="X3347">
        <v>28593</v>
      </c>
      <c r="Y3347">
        <v>0</v>
      </c>
      <c r="Z3347">
        <v>0</v>
      </c>
      <c r="AA3347">
        <v>753669</v>
      </c>
      <c r="AB3347">
        <v>184313</v>
      </c>
      <c r="AC3347">
        <v>144654</v>
      </c>
      <c r="AD3347">
        <v>49747</v>
      </c>
      <c r="AE3347">
        <v>0</v>
      </c>
      <c r="AF3347">
        <v>0</v>
      </c>
      <c r="AG3347">
        <v>0</v>
      </c>
      <c r="AH3347">
        <v>16900</v>
      </c>
      <c r="AI3347">
        <v>395614</v>
      </c>
      <c r="AJ3347" s="2">
        <v>2024827</v>
      </c>
    </row>
    <row r="3348" spans="1:36" x14ac:dyDescent="0.25">
      <c r="A3348" t="s">
        <v>4823</v>
      </c>
      <c r="B3348" s="1">
        <v>43496</v>
      </c>
      <c r="C3348" t="s">
        <v>37</v>
      </c>
      <c r="D3348" t="s">
        <v>4824</v>
      </c>
      <c r="E3348" t="s">
        <v>39</v>
      </c>
      <c r="F3348" t="s">
        <v>4834</v>
      </c>
      <c r="G3348" t="s">
        <v>4835</v>
      </c>
      <c r="H3348" t="s">
        <v>67</v>
      </c>
      <c r="I3348" t="s">
        <v>272</v>
      </c>
      <c r="J3348" t="s">
        <v>44</v>
      </c>
      <c r="K3348">
        <v>2767983</v>
      </c>
      <c r="L3348">
        <v>35212236</v>
      </c>
      <c r="M3348">
        <v>0</v>
      </c>
      <c r="N3348">
        <v>1240752</v>
      </c>
      <c r="O3348">
        <v>0</v>
      </c>
      <c r="P3348">
        <v>1891000</v>
      </c>
      <c r="Q3348">
        <v>0</v>
      </c>
      <c r="R3348">
        <v>0</v>
      </c>
      <c r="S3348">
        <v>630000</v>
      </c>
      <c r="T3348">
        <v>0</v>
      </c>
      <c r="U3348">
        <v>95000</v>
      </c>
      <c r="V3348">
        <v>164873</v>
      </c>
      <c r="W3348">
        <v>115950</v>
      </c>
      <c r="X3348">
        <v>37530</v>
      </c>
      <c r="Y3348">
        <v>0</v>
      </c>
      <c r="Z3348">
        <v>0</v>
      </c>
      <c r="AA3348">
        <v>1043353</v>
      </c>
      <c r="AB3348">
        <v>240503</v>
      </c>
      <c r="AC3348">
        <v>144937</v>
      </c>
      <c r="AD3348">
        <v>65296</v>
      </c>
      <c r="AE3348">
        <v>0</v>
      </c>
      <c r="AF3348">
        <v>0</v>
      </c>
      <c r="AG3348">
        <v>0</v>
      </c>
      <c r="AH3348">
        <v>458750</v>
      </c>
      <c r="AI3348">
        <v>909486</v>
      </c>
      <c r="AJ3348" s="2">
        <v>2024867</v>
      </c>
    </row>
    <row r="3349" spans="1:36" x14ac:dyDescent="0.25">
      <c r="A3349" t="s">
        <v>5233</v>
      </c>
      <c r="B3349" s="1">
        <v>43496</v>
      </c>
      <c r="C3349" t="s">
        <v>196</v>
      </c>
      <c r="D3349" t="s">
        <v>5234</v>
      </c>
      <c r="E3349" t="s">
        <v>39</v>
      </c>
      <c r="F3349" t="s">
        <v>5378</v>
      </c>
      <c r="G3349" t="s">
        <v>5379</v>
      </c>
      <c r="H3349" t="s">
        <v>1358</v>
      </c>
      <c r="I3349" t="s">
        <v>347</v>
      </c>
      <c r="J3349" t="s">
        <v>44</v>
      </c>
      <c r="K3349">
        <v>3197665</v>
      </c>
      <c r="L3349">
        <v>40133820</v>
      </c>
      <c r="M3349">
        <v>0</v>
      </c>
      <c r="N3349">
        <v>1196724</v>
      </c>
      <c r="O3349">
        <v>0</v>
      </c>
      <c r="P3349">
        <v>1835000</v>
      </c>
      <c r="Q3349">
        <v>0</v>
      </c>
      <c r="R3349">
        <v>485000</v>
      </c>
      <c r="S3349">
        <v>612000</v>
      </c>
      <c r="T3349">
        <v>0</v>
      </c>
      <c r="U3349">
        <v>119000</v>
      </c>
      <c r="V3349">
        <v>160034</v>
      </c>
      <c r="W3349">
        <v>97880</v>
      </c>
      <c r="X3349">
        <v>35571</v>
      </c>
      <c r="Y3349">
        <v>0</v>
      </c>
      <c r="Z3349">
        <v>0</v>
      </c>
      <c r="AA3349">
        <v>1024485</v>
      </c>
      <c r="AB3349">
        <v>233444</v>
      </c>
      <c r="AC3349">
        <v>122350</v>
      </c>
      <c r="AD3349">
        <v>61888</v>
      </c>
      <c r="AE3349">
        <v>0</v>
      </c>
      <c r="AF3349">
        <v>0</v>
      </c>
      <c r="AG3349">
        <v>0</v>
      </c>
      <c r="AH3349">
        <v>901570</v>
      </c>
      <c r="AI3349">
        <v>1319252</v>
      </c>
      <c r="AJ3349" s="2">
        <v>2025233</v>
      </c>
    </row>
    <row r="3350" spans="1:36" x14ac:dyDescent="0.25">
      <c r="A3350" t="s">
        <v>164</v>
      </c>
      <c r="B3350" s="1">
        <v>43496</v>
      </c>
      <c r="C3350" t="s">
        <v>255</v>
      </c>
      <c r="D3350" t="s">
        <v>587</v>
      </c>
      <c r="E3350" t="s">
        <v>39</v>
      </c>
      <c r="F3350" t="s">
        <v>787</v>
      </c>
      <c r="G3350" t="s">
        <v>788</v>
      </c>
      <c r="H3350" t="s">
        <v>261</v>
      </c>
      <c r="I3350" t="s">
        <v>365</v>
      </c>
      <c r="J3350" t="s">
        <v>44</v>
      </c>
      <c r="K3350">
        <v>2634468</v>
      </c>
      <c r="L3350">
        <v>33491892</v>
      </c>
      <c r="M3350">
        <v>0</v>
      </c>
      <c r="N3350">
        <v>1004148</v>
      </c>
      <c r="O3350">
        <v>0</v>
      </c>
      <c r="P3350">
        <v>1530000</v>
      </c>
      <c r="Q3350">
        <v>0</v>
      </c>
      <c r="R3350">
        <v>471468</v>
      </c>
      <c r="S3350">
        <v>510000</v>
      </c>
      <c r="T3350">
        <v>0</v>
      </c>
      <c r="U3350">
        <v>0</v>
      </c>
      <c r="V3350">
        <v>133416</v>
      </c>
      <c r="W3350">
        <v>115723</v>
      </c>
      <c r="X3350">
        <v>30384</v>
      </c>
      <c r="Y3350">
        <v>0</v>
      </c>
      <c r="Z3350">
        <v>0</v>
      </c>
      <c r="AA3350">
        <v>789523</v>
      </c>
      <c r="AB3350">
        <v>194616</v>
      </c>
      <c r="AC3350">
        <v>144654</v>
      </c>
      <c r="AD3350">
        <v>52863</v>
      </c>
      <c r="AE3350">
        <v>0</v>
      </c>
      <c r="AF3350">
        <v>0</v>
      </c>
      <c r="AG3350">
        <v>0</v>
      </c>
      <c r="AH3350">
        <v>372650</v>
      </c>
      <c r="AI3350">
        <v>764783</v>
      </c>
      <c r="AJ3350" s="2">
        <v>2026208</v>
      </c>
    </row>
    <row r="3351" spans="1:36" x14ac:dyDescent="0.25">
      <c r="A3351" t="s">
        <v>492</v>
      </c>
      <c r="B3351" s="1">
        <v>43496</v>
      </c>
      <c r="C3351" t="s">
        <v>37</v>
      </c>
      <c r="D3351" t="s">
        <v>1169</v>
      </c>
      <c r="E3351" t="s">
        <v>39</v>
      </c>
      <c r="F3351" t="s">
        <v>1195</v>
      </c>
      <c r="G3351" t="s">
        <v>1196</v>
      </c>
      <c r="H3351" t="s">
        <v>1197</v>
      </c>
      <c r="I3351" t="s">
        <v>280</v>
      </c>
      <c r="J3351" t="s">
        <v>44</v>
      </c>
      <c r="K3351">
        <v>2874602</v>
      </c>
      <c r="L3351">
        <v>36422700</v>
      </c>
      <c r="M3351">
        <v>0</v>
      </c>
      <c r="N3351">
        <v>1098324</v>
      </c>
      <c r="O3351">
        <v>0</v>
      </c>
      <c r="P3351">
        <v>1684000</v>
      </c>
      <c r="Q3351">
        <v>0</v>
      </c>
      <c r="R3351">
        <v>495000</v>
      </c>
      <c r="S3351">
        <v>561000</v>
      </c>
      <c r="T3351">
        <v>0</v>
      </c>
      <c r="U3351">
        <v>0</v>
      </c>
      <c r="V3351">
        <v>146823</v>
      </c>
      <c r="W3351">
        <v>115723</v>
      </c>
      <c r="X3351">
        <v>32679</v>
      </c>
      <c r="Y3351">
        <v>0</v>
      </c>
      <c r="Z3351">
        <v>0</v>
      </c>
      <c r="AA3351">
        <v>856225</v>
      </c>
      <c r="AB3351">
        <v>214173</v>
      </c>
      <c r="AC3351">
        <v>144654</v>
      </c>
      <c r="AD3351">
        <v>56856</v>
      </c>
      <c r="AE3351">
        <v>0</v>
      </c>
      <c r="AF3351">
        <v>0</v>
      </c>
      <c r="AG3351">
        <v>0</v>
      </c>
      <c r="AH3351">
        <v>592750</v>
      </c>
      <c r="AI3351">
        <v>1008433</v>
      </c>
      <c r="AJ3351" s="2">
        <v>2026792</v>
      </c>
    </row>
    <row r="3352" spans="1:36" x14ac:dyDescent="0.25">
      <c r="A3352" t="s">
        <v>5631</v>
      </c>
      <c r="B3352" s="1">
        <v>43496</v>
      </c>
      <c r="C3352" t="s">
        <v>255</v>
      </c>
      <c r="D3352" t="s">
        <v>5632</v>
      </c>
      <c r="E3352" t="s">
        <v>39</v>
      </c>
      <c r="F3352" t="s">
        <v>5777</v>
      </c>
      <c r="G3352" t="s">
        <v>5778</v>
      </c>
      <c r="H3352" t="s">
        <v>261</v>
      </c>
      <c r="I3352" t="s">
        <v>155</v>
      </c>
      <c r="J3352" t="s">
        <v>44</v>
      </c>
      <c r="K3352">
        <v>2384388</v>
      </c>
      <c r="L3352">
        <v>30206256</v>
      </c>
      <c r="M3352">
        <v>0</v>
      </c>
      <c r="N3352">
        <v>966300</v>
      </c>
      <c r="O3352">
        <v>0</v>
      </c>
      <c r="P3352">
        <v>1476000</v>
      </c>
      <c r="Q3352">
        <v>0</v>
      </c>
      <c r="R3352">
        <v>298000</v>
      </c>
      <c r="S3352">
        <v>492000</v>
      </c>
      <c r="T3352">
        <v>0</v>
      </c>
      <c r="U3352">
        <v>0</v>
      </c>
      <c r="V3352">
        <v>128707</v>
      </c>
      <c r="W3352">
        <v>93440</v>
      </c>
      <c r="X3352">
        <v>29041</v>
      </c>
      <c r="Y3352">
        <v>0</v>
      </c>
      <c r="Z3352">
        <v>0</v>
      </c>
      <c r="AA3352">
        <v>743188</v>
      </c>
      <c r="AB3352">
        <v>187747</v>
      </c>
      <c r="AC3352">
        <v>116800</v>
      </c>
      <c r="AD3352">
        <v>50526</v>
      </c>
      <c r="AE3352">
        <v>0</v>
      </c>
      <c r="AF3352">
        <v>0</v>
      </c>
      <c r="AG3352">
        <v>0</v>
      </c>
      <c r="AH3352">
        <v>135000</v>
      </c>
      <c r="AI3352">
        <v>490073</v>
      </c>
      <c r="AJ3352" s="2">
        <v>2027115</v>
      </c>
    </row>
    <row r="3353" spans="1:36" x14ac:dyDescent="0.25">
      <c r="A3353" t="s">
        <v>479</v>
      </c>
      <c r="B3353" s="1">
        <v>43496</v>
      </c>
      <c r="C3353" t="s">
        <v>760</v>
      </c>
      <c r="D3353" t="s">
        <v>994</v>
      </c>
      <c r="E3353" t="s">
        <v>39</v>
      </c>
      <c r="F3353" t="s">
        <v>1121</v>
      </c>
      <c r="G3353" t="s">
        <v>1122</v>
      </c>
      <c r="H3353" t="s">
        <v>202</v>
      </c>
      <c r="I3353" t="s">
        <v>130</v>
      </c>
      <c r="J3353" t="s">
        <v>44</v>
      </c>
      <c r="K3353">
        <v>2738407</v>
      </c>
      <c r="L3353">
        <v>34738416</v>
      </c>
      <c r="M3353">
        <v>0</v>
      </c>
      <c r="N3353">
        <v>1211160</v>
      </c>
      <c r="O3353">
        <v>0</v>
      </c>
      <c r="P3353">
        <v>1853000</v>
      </c>
      <c r="Q3353">
        <v>0</v>
      </c>
      <c r="R3353">
        <v>0</v>
      </c>
      <c r="S3353">
        <v>618000</v>
      </c>
      <c r="T3353">
        <v>0</v>
      </c>
      <c r="U3353">
        <v>119000</v>
      </c>
      <c r="V3353">
        <v>161603</v>
      </c>
      <c r="W3353">
        <v>107041</v>
      </c>
      <c r="X3353">
        <v>36224</v>
      </c>
      <c r="Y3353">
        <v>0</v>
      </c>
      <c r="Z3353">
        <v>0</v>
      </c>
      <c r="AA3353">
        <v>1041868</v>
      </c>
      <c r="AB3353">
        <v>235733</v>
      </c>
      <c r="AC3353">
        <v>133801</v>
      </c>
      <c r="AD3353">
        <v>63024</v>
      </c>
      <c r="AE3353">
        <v>0</v>
      </c>
      <c r="AF3353">
        <v>0</v>
      </c>
      <c r="AG3353">
        <v>0</v>
      </c>
      <c r="AH3353">
        <v>434200</v>
      </c>
      <c r="AI3353">
        <v>866758</v>
      </c>
      <c r="AJ3353" s="2">
        <v>2028110</v>
      </c>
    </row>
    <row r="3354" spans="1:36" x14ac:dyDescent="0.25">
      <c r="A3354" t="s">
        <v>3316</v>
      </c>
      <c r="B3354" s="1">
        <v>43496</v>
      </c>
      <c r="C3354" t="s">
        <v>255</v>
      </c>
      <c r="D3354" t="s">
        <v>3317</v>
      </c>
      <c r="E3354" t="s">
        <v>39</v>
      </c>
      <c r="F3354" t="s">
        <v>3418</v>
      </c>
      <c r="G3354" t="s">
        <v>3419</v>
      </c>
      <c r="H3354" t="s">
        <v>261</v>
      </c>
      <c r="I3354" t="s">
        <v>891</v>
      </c>
      <c r="J3354" t="s">
        <v>44</v>
      </c>
      <c r="K3354">
        <v>2775302</v>
      </c>
      <c r="L3354">
        <v>35187864</v>
      </c>
      <c r="M3354">
        <v>0</v>
      </c>
      <c r="N3354">
        <v>1292700</v>
      </c>
      <c r="O3354">
        <v>0</v>
      </c>
      <c r="P3354">
        <v>1963000</v>
      </c>
      <c r="Q3354">
        <v>0</v>
      </c>
      <c r="R3354">
        <v>0</v>
      </c>
      <c r="S3354">
        <v>654000</v>
      </c>
      <c r="T3354">
        <v>0</v>
      </c>
      <c r="U3354">
        <v>0</v>
      </c>
      <c r="V3354">
        <v>171152</v>
      </c>
      <c r="W3354">
        <v>104680</v>
      </c>
      <c r="X3354">
        <v>39490</v>
      </c>
      <c r="Y3354">
        <v>0</v>
      </c>
      <c r="Z3354">
        <v>0</v>
      </c>
      <c r="AA3354">
        <v>969322</v>
      </c>
      <c r="AB3354">
        <v>249662</v>
      </c>
      <c r="AC3354">
        <v>130850</v>
      </c>
      <c r="AD3354">
        <v>68705</v>
      </c>
      <c r="AE3354">
        <v>0</v>
      </c>
      <c r="AF3354">
        <v>0</v>
      </c>
      <c r="AG3354">
        <v>0</v>
      </c>
      <c r="AH3354">
        <v>454000</v>
      </c>
      <c r="AI3354">
        <v>903217</v>
      </c>
      <c r="AJ3354" s="2">
        <v>2029105</v>
      </c>
    </row>
    <row r="3355" spans="1:36" x14ac:dyDescent="0.25">
      <c r="A3355" t="s">
        <v>4460</v>
      </c>
      <c r="B3355" s="1">
        <v>43496</v>
      </c>
      <c r="C3355" t="s">
        <v>1648</v>
      </c>
      <c r="D3355" t="s">
        <v>4461</v>
      </c>
      <c r="E3355" t="s">
        <v>39</v>
      </c>
      <c r="F3355" t="s">
        <v>4670</v>
      </c>
      <c r="G3355" t="s">
        <v>4671</v>
      </c>
      <c r="H3355" t="s">
        <v>133</v>
      </c>
      <c r="I3355" t="s">
        <v>212</v>
      </c>
      <c r="J3355" t="s">
        <v>44</v>
      </c>
      <c r="K3355">
        <v>2301663</v>
      </c>
      <c r="L3355">
        <v>29532396</v>
      </c>
      <c r="M3355">
        <v>0</v>
      </c>
      <c r="N3355">
        <v>1066548</v>
      </c>
      <c r="O3355">
        <v>0</v>
      </c>
      <c r="P3355">
        <v>1628000</v>
      </c>
      <c r="Q3355">
        <v>0</v>
      </c>
      <c r="R3355">
        <v>0</v>
      </c>
      <c r="S3355">
        <v>543000</v>
      </c>
      <c r="T3355">
        <v>0</v>
      </c>
      <c r="U3355">
        <v>0</v>
      </c>
      <c r="V3355">
        <v>141983</v>
      </c>
      <c r="W3355">
        <v>115950</v>
      </c>
      <c r="X3355">
        <v>32100</v>
      </c>
      <c r="Y3355">
        <v>0</v>
      </c>
      <c r="Z3355">
        <v>0</v>
      </c>
      <c r="AA3355">
        <v>833033</v>
      </c>
      <c r="AB3355">
        <v>207113</v>
      </c>
      <c r="AC3355">
        <v>144937</v>
      </c>
      <c r="AD3355">
        <v>55849</v>
      </c>
      <c r="AE3355">
        <v>0</v>
      </c>
      <c r="AF3355">
        <v>0</v>
      </c>
      <c r="AG3355">
        <v>0</v>
      </c>
      <c r="AH3355">
        <v>24000</v>
      </c>
      <c r="AI3355">
        <v>431899</v>
      </c>
      <c r="AJ3355" s="2">
        <v>2029134</v>
      </c>
    </row>
    <row r="3356" spans="1:36" x14ac:dyDescent="0.25">
      <c r="A3356" t="s">
        <v>4020</v>
      </c>
      <c r="B3356" s="1">
        <v>43496</v>
      </c>
      <c r="C3356" t="s">
        <v>164</v>
      </c>
      <c r="D3356" t="s">
        <v>4021</v>
      </c>
      <c r="E3356" t="s">
        <v>39</v>
      </c>
      <c r="F3356" t="s">
        <v>4149</v>
      </c>
      <c r="G3356" t="s">
        <v>591</v>
      </c>
      <c r="H3356" t="s">
        <v>133</v>
      </c>
      <c r="I3356" t="s">
        <v>91</v>
      </c>
      <c r="J3356" t="s">
        <v>44</v>
      </c>
      <c r="K3356">
        <v>2533085</v>
      </c>
      <c r="L3356">
        <v>32233296</v>
      </c>
      <c r="M3356">
        <v>0</v>
      </c>
      <c r="N3356">
        <v>917292</v>
      </c>
      <c r="O3356">
        <v>0</v>
      </c>
      <c r="P3356">
        <v>1399000</v>
      </c>
      <c r="Q3356">
        <v>0</v>
      </c>
      <c r="R3356">
        <v>555717</v>
      </c>
      <c r="S3356">
        <v>466000</v>
      </c>
      <c r="T3356">
        <v>0</v>
      </c>
      <c r="U3356">
        <v>0</v>
      </c>
      <c r="V3356">
        <v>121971</v>
      </c>
      <c r="W3356">
        <v>115723</v>
      </c>
      <c r="X3356">
        <v>27697</v>
      </c>
      <c r="Y3356">
        <v>0</v>
      </c>
      <c r="Z3356">
        <v>0</v>
      </c>
      <c r="AA3356">
        <v>731391</v>
      </c>
      <c r="AB3356">
        <v>177921</v>
      </c>
      <c r="AC3356">
        <v>144654</v>
      </c>
      <c r="AD3356">
        <v>48188</v>
      </c>
      <c r="AE3356">
        <v>0</v>
      </c>
      <c r="AF3356">
        <v>0</v>
      </c>
      <c r="AG3356">
        <v>0</v>
      </c>
      <c r="AH3356">
        <v>285913</v>
      </c>
      <c r="AI3356">
        <v>656676</v>
      </c>
      <c r="AJ3356" s="2">
        <v>2029432</v>
      </c>
    </row>
    <row r="3357" spans="1:36" x14ac:dyDescent="0.25">
      <c r="A3357" t="s">
        <v>4020</v>
      </c>
      <c r="B3357" s="1">
        <v>43496</v>
      </c>
      <c r="C3357" t="s">
        <v>164</v>
      </c>
      <c r="D3357" t="s">
        <v>4021</v>
      </c>
      <c r="E3357" t="s">
        <v>39</v>
      </c>
      <c r="F3357" t="s">
        <v>4150</v>
      </c>
      <c r="G3357" t="s">
        <v>3572</v>
      </c>
      <c r="H3357" t="s">
        <v>133</v>
      </c>
      <c r="I3357" t="s">
        <v>91</v>
      </c>
      <c r="J3357" t="s">
        <v>44</v>
      </c>
      <c r="K3357">
        <v>2395361</v>
      </c>
      <c r="L3357">
        <v>30580608</v>
      </c>
      <c r="M3357">
        <v>0</v>
      </c>
      <c r="N3357">
        <v>917292</v>
      </c>
      <c r="O3357">
        <v>0</v>
      </c>
      <c r="P3357">
        <v>1399000</v>
      </c>
      <c r="Q3357">
        <v>0</v>
      </c>
      <c r="R3357">
        <v>417993</v>
      </c>
      <c r="S3357">
        <v>466000</v>
      </c>
      <c r="T3357">
        <v>0</v>
      </c>
      <c r="U3357">
        <v>0</v>
      </c>
      <c r="V3357">
        <v>121971</v>
      </c>
      <c r="W3357">
        <v>115723</v>
      </c>
      <c r="X3357">
        <v>27697</v>
      </c>
      <c r="Y3357">
        <v>0</v>
      </c>
      <c r="Z3357">
        <v>0</v>
      </c>
      <c r="AA3357">
        <v>731391</v>
      </c>
      <c r="AB3357">
        <v>177921</v>
      </c>
      <c r="AC3357">
        <v>144654</v>
      </c>
      <c r="AD3357">
        <v>48188</v>
      </c>
      <c r="AE3357">
        <v>0</v>
      </c>
      <c r="AF3357">
        <v>0</v>
      </c>
      <c r="AG3357">
        <v>0</v>
      </c>
      <c r="AH3357">
        <v>148189</v>
      </c>
      <c r="AI3357">
        <v>518952</v>
      </c>
      <c r="AJ3357" s="2">
        <v>2029432</v>
      </c>
    </row>
    <row r="3358" spans="1:36" x14ac:dyDescent="0.25">
      <c r="A3358" t="s">
        <v>142</v>
      </c>
      <c r="B3358" s="1">
        <v>43496</v>
      </c>
      <c r="C3358" t="s">
        <v>196</v>
      </c>
      <c r="D3358" t="s">
        <v>332</v>
      </c>
      <c r="E3358" t="s">
        <v>39</v>
      </c>
      <c r="F3358" t="s">
        <v>522</v>
      </c>
      <c r="G3358" t="s">
        <v>523</v>
      </c>
      <c r="H3358" t="s">
        <v>221</v>
      </c>
      <c r="I3358" t="s">
        <v>75</v>
      </c>
      <c r="J3358" t="s">
        <v>44</v>
      </c>
      <c r="K3358">
        <v>2767421</v>
      </c>
      <c r="L3358">
        <v>35101968</v>
      </c>
      <c r="M3358">
        <v>0</v>
      </c>
      <c r="N3358">
        <v>1032288</v>
      </c>
      <c r="O3358">
        <v>0</v>
      </c>
      <c r="P3358">
        <v>1576000</v>
      </c>
      <c r="Q3358">
        <v>0</v>
      </c>
      <c r="R3358">
        <v>539956</v>
      </c>
      <c r="S3358">
        <v>525000</v>
      </c>
      <c r="T3358">
        <v>0</v>
      </c>
      <c r="U3358">
        <v>0</v>
      </c>
      <c r="V3358">
        <v>137405</v>
      </c>
      <c r="W3358">
        <v>115723</v>
      </c>
      <c r="X3358">
        <v>31080</v>
      </c>
      <c r="Y3358">
        <v>0</v>
      </c>
      <c r="Z3358">
        <v>0</v>
      </c>
      <c r="AA3358">
        <v>809208</v>
      </c>
      <c r="AB3358">
        <v>200435</v>
      </c>
      <c r="AC3358">
        <v>144654</v>
      </c>
      <c r="AD3358">
        <v>54074</v>
      </c>
      <c r="AE3358">
        <v>0</v>
      </c>
      <c r="AF3358">
        <v>0</v>
      </c>
      <c r="AG3358">
        <v>0</v>
      </c>
      <c r="AH3358">
        <v>491842</v>
      </c>
      <c r="AI3358">
        <v>891005</v>
      </c>
      <c r="AJ3358" s="2">
        <v>2034159</v>
      </c>
    </row>
    <row r="3359" spans="1:36" x14ac:dyDescent="0.25">
      <c r="A3359" t="s">
        <v>5054</v>
      </c>
      <c r="B3359" s="1">
        <v>43496</v>
      </c>
      <c r="C3359" t="s">
        <v>164</v>
      </c>
      <c r="D3359" t="s">
        <v>5055</v>
      </c>
      <c r="E3359" t="s">
        <v>39</v>
      </c>
      <c r="F3359" t="s">
        <v>5133</v>
      </c>
      <c r="G3359" t="s">
        <v>5134</v>
      </c>
      <c r="H3359" t="s">
        <v>126</v>
      </c>
      <c r="I3359" t="s">
        <v>272</v>
      </c>
      <c r="J3359" t="s">
        <v>44</v>
      </c>
      <c r="K3359">
        <v>3368781</v>
      </c>
      <c r="L3359">
        <v>42240492</v>
      </c>
      <c r="M3359">
        <v>0</v>
      </c>
      <c r="N3359">
        <v>1240752</v>
      </c>
      <c r="O3359">
        <v>0</v>
      </c>
      <c r="P3359">
        <v>1891000</v>
      </c>
      <c r="Q3359">
        <v>0</v>
      </c>
      <c r="R3359">
        <v>576798</v>
      </c>
      <c r="S3359">
        <v>630000</v>
      </c>
      <c r="T3359">
        <v>0</v>
      </c>
      <c r="U3359">
        <v>119000</v>
      </c>
      <c r="V3359">
        <v>164873</v>
      </c>
      <c r="W3359">
        <v>100840</v>
      </c>
      <c r="X3359">
        <v>37530</v>
      </c>
      <c r="Y3359">
        <v>0</v>
      </c>
      <c r="Z3359">
        <v>0</v>
      </c>
      <c r="AA3359">
        <v>1052243</v>
      </c>
      <c r="AB3359">
        <v>240503</v>
      </c>
      <c r="AC3359">
        <v>126050</v>
      </c>
      <c r="AD3359">
        <v>65296</v>
      </c>
      <c r="AE3359">
        <v>0</v>
      </c>
      <c r="AF3359">
        <v>0</v>
      </c>
      <c r="AG3359">
        <v>944968</v>
      </c>
      <c r="AH3359">
        <v>109000</v>
      </c>
      <c r="AI3359">
        <v>1485817</v>
      </c>
      <c r="AJ3359" s="2">
        <v>2034224</v>
      </c>
    </row>
    <row r="3360" spans="1:36" x14ac:dyDescent="0.25">
      <c r="A3360" t="s">
        <v>142</v>
      </c>
      <c r="B3360" s="1">
        <v>43496</v>
      </c>
      <c r="C3360" t="s">
        <v>37</v>
      </c>
      <c r="D3360" t="s">
        <v>332</v>
      </c>
      <c r="E3360" t="s">
        <v>39</v>
      </c>
      <c r="F3360" t="s">
        <v>350</v>
      </c>
      <c r="G3360" t="s">
        <v>351</v>
      </c>
      <c r="H3360" t="s">
        <v>71</v>
      </c>
      <c r="I3360" t="s">
        <v>352</v>
      </c>
      <c r="J3360" t="s">
        <v>44</v>
      </c>
      <c r="K3360">
        <v>2659973</v>
      </c>
      <c r="L3360">
        <v>33888912</v>
      </c>
      <c r="M3360">
        <v>0</v>
      </c>
      <c r="N3360">
        <v>1191780</v>
      </c>
      <c r="O3360">
        <v>0</v>
      </c>
      <c r="P3360">
        <v>1814000</v>
      </c>
      <c r="Q3360">
        <v>0</v>
      </c>
      <c r="R3360">
        <v>0</v>
      </c>
      <c r="S3360">
        <v>605000</v>
      </c>
      <c r="T3360">
        <v>0</v>
      </c>
      <c r="U3360">
        <v>95000</v>
      </c>
      <c r="V3360">
        <v>158203</v>
      </c>
      <c r="W3360">
        <v>115723</v>
      </c>
      <c r="X3360">
        <v>36150</v>
      </c>
      <c r="Y3360">
        <v>0</v>
      </c>
      <c r="Z3360">
        <v>0</v>
      </c>
      <c r="AA3360">
        <v>1010076</v>
      </c>
      <c r="AB3360">
        <v>230773</v>
      </c>
      <c r="AC3360">
        <v>144654</v>
      </c>
      <c r="AD3360">
        <v>62895</v>
      </c>
      <c r="AE3360">
        <v>0</v>
      </c>
      <c r="AF3360">
        <v>0</v>
      </c>
      <c r="AG3360">
        <v>0</v>
      </c>
      <c r="AH3360">
        <v>350200</v>
      </c>
      <c r="AI3360">
        <v>788522</v>
      </c>
      <c r="AJ3360" s="2">
        <v>2035554</v>
      </c>
    </row>
    <row r="3361" spans="1:36" x14ac:dyDescent="0.25">
      <c r="A3361" t="s">
        <v>6764</v>
      </c>
      <c r="B3361" s="1">
        <v>43496</v>
      </c>
      <c r="C3361" t="s">
        <v>37</v>
      </c>
      <c r="D3361" t="s">
        <v>6765</v>
      </c>
      <c r="E3361" t="s">
        <v>39</v>
      </c>
      <c r="F3361" t="s">
        <v>6798</v>
      </c>
      <c r="G3361" t="s">
        <v>6799</v>
      </c>
      <c r="H3361" t="s">
        <v>63</v>
      </c>
      <c r="I3361" t="s">
        <v>109</v>
      </c>
      <c r="J3361" t="s">
        <v>44</v>
      </c>
      <c r="K3361">
        <v>2950549</v>
      </c>
      <c r="L3361">
        <v>37045104</v>
      </c>
      <c r="M3361">
        <v>0</v>
      </c>
      <c r="N3361">
        <v>889152</v>
      </c>
      <c r="O3361">
        <v>0</v>
      </c>
      <c r="P3361">
        <v>1373000</v>
      </c>
      <c r="Q3361">
        <v>0</v>
      </c>
      <c r="R3361">
        <v>915516</v>
      </c>
      <c r="S3361">
        <v>458000</v>
      </c>
      <c r="T3361">
        <v>0</v>
      </c>
      <c r="U3361">
        <v>95000</v>
      </c>
      <c r="V3361">
        <v>119747</v>
      </c>
      <c r="W3361">
        <v>99923</v>
      </c>
      <c r="X3361">
        <v>25906</v>
      </c>
      <c r="Y3361">
        <v>0</v>
      </c>
      <c r="Z3361">
        <v>0</v>
      </c>
      <c r="AA3361">
        <v>798576</v>
      </c>
      <c r="AB3361">
        <v>174677</v>
      </c>
      <c r="AC3361">
        <v>124903</v>
      </c>
      <c r="AD3361">
        <v>45072</v>
      </c>
      <c r="AE3361">
        <v>0</v>
      </c>
      <c r="AF3361">
        <v>0</v>
      </c>
      <c r="AG3361">
        <v>60000</v>
      </c>
      <c r="AH3361">
        <v>646404</v>
      </c>
      <c r="AI3361">
        <v>1051056</v>
      </c>
      <c r="AJ3361" s="2">
        <v>2036036</v>
      </c>
    </row>
    <row r="3362" spans="1:36" x14ac:dyDescent="0.25">
      <c r="A3362" t="s">
        <v>36</v>
      </c>
      <c r="B3362" s="1">
        <v>43496</v>
      </c>
      <c r="C3362" t="s">
        <v>255</v>
      </c>
      <c r="D3362" t="s">
        <v>38</v>
      </c>
      <c r="E3362" t="s">
        <v>39</v>
      </c>
      <c r="F3362" t="s">
        <v>276</v>
      </c>
      <c r="G3362" t="s">
        <v>101</v>
      </c>
      <c r="H3362" t="s">
        <v>261</v>
      </c>
      <c r="I3362" t="s">
        <v>277</v>
      </c>
      <c r="J3362" t="s">
        <v>44</v>
      </c>
      <c r="K3362">
        <v>2551947</v>
      </c>
      <c r="L3362">
        <v>32568120</v>
      </c>
      <c r="M3362">
        <v>0</v>
      </c>
      <c r="N3362">
        <v>1139652</v>
      </c>
      <c r="O3362">
        <v>0</v>
      </c>
      <c r="P3362">
        <v>1738000</v>
      </c>
      <c r="Q3362">
        <v>0</v>
      </c>
      <c r="R3362">
        <v>95341</v>
      </c>
      <c r="S3362">
        <v>579000</v>
      </c>
      <c r="T3362">
        <v>0</v>
      </c>
      <c r="U3362">
        <v>0</v>
      </c>
      <c r="V3362">
        <v>151532</v>
      </c>
      <c r="W3362">
        <v>115723</v>
      </c>
      <c r="X3362">
        <v>34414</v>
      </c>
      <c r="Y3362">
        <v>0</v>
      </c>
      <c r="Z3362">
        <v>0</v>
      </c>
      <c r="AA3362">
        <v>880669</v>
      </c>
      <c r="AB3362">
        <v>221042</v>
      </c>
      <c r="AC3362">
        <v>144654</v>
      </c>
      <c r="AD3362">
        <v>59875</v>
      </c>
      <c r="AE3362">
        <v>0</v>
      </c>
      <c r="AF3362">
        <v>0</v>
      </c>
      <c r="AG3362">
        <v>154000</v>
      </c>
      <c r="AH3362">
        <v>98400</v>
      </c>
      <c r="AI3362">
        <v>677971</v>
      </c>
      <c r="AJ3362" s="2">
        <v>2036039</v>
      </c>
    </row>
    <row r="3363" spans="1:36" x14ac:dyDescent="0.25">
      <c r="A3363" t="s">
        <v>760</v>
      </c>
      <c r="B3363" s="1">
        <v>43496</v>
      </c>
      <c r="C3363" t="s">
        <v>1473</v>
      </c>
      <c r="D3363" t="s">
        <v>2323</v>
      </c>
      <c r="E3363" t="s">
        <v>39</v>
      </c>
      <c r="F3363" t="s">
        <v>2430</v>
      </c>
      <c r="G3363" t="s">
        <v>2431</v>
      </c>
      <c r="H3363" t="s">
        <v>133</v>
      </c>
      <c r="I3363" t="s">
        <v>99</v>
      </c>
      <c r="J3363" t="s">
        <v>44</v>
      </c>
      <c r="K3363">
        <v>3036326</v>
      </c>
      <c r="L3363">
        <v>37766472</v>
      </c>
      <c r="M3363">
        <v>0</v>
      </c>
      <c r="N3363">
        <v>903216</v>
      </c>
      <c r="O3363">
        <v>0</v>
      </c>
      <c r="P3363">
        <v>1386000</v>
      </c>
      <c r="Q3363">
        <v>0</v>
      </c>
      <c r="R3363">
        <v>1077626</v>
      </c>
      <c r="S3363">
        <v>462000</v>
      </c>
      <c r="T3363">
        <v>0</v>
      </c>
      <c r="U3363">
        <v>0</v>
      </c>
      <c r="V3363">
        <v>120859</v>
      </c>
      <c r="W3363">
        <v>73920</v>
      </c>
      <c r="X3363">
        <v>26801</v>
      </c>
      <c r="Y3363">
        <v>0</v>
      </c>
      <c r="Z3363">
        <v>0</v>
      </c>
      <c r="AA3363">
        <v>683580</v>
      </c>
      <c r="AB3363">
        <v>176299</v>
      </c>
      <c r="AC3363">
        <v>92400</v>
      </c>
      <c r="AD3363">
        <v>46629</v>
      </c>
      <c r="AE3363">
        <v>0</v>
      </c>
      <c r="AF3363">
        <v>0</v>
      </c>
      <c r="AG3363">
        <v>0</v>
      </c>
      <c r="AH3363">
        <v>795250</v>
      </c>
      <c r="AI3363">
        <v>1110578</v>
      </c>
      <c r="AJ3363" s="2">
        <v>2036628</v>
      </c>
    </row>
    <row r="3364" spans="1:36" x14ac:dyDescent="0.25">
      <c r="A3364" t="s">
        <v>492</v>
      </c>
      <c r="B3364" s="1">
        <v>43496</v>
      </c>
      <c r="C3364" t="s">
        <v>164</v>
      </c>
      <c r="D3364" t="s">
        <v>1169</v>
      </c>
      <c r="E3364" t="s">
        <v>39</v>
      </c>
      <c r="F3364" t="s">
        <v>1291</v>
      </c>
      <c r="G3364" t="s">
        <v>1292</v>
      </c>
      <c r="H3364" t="s">
        <v>136</v>
      </c>
      <c r="I3364" t="s">
        <v>275</v>
      </c>
      <c r="J3364" t="s">
        <v>44</v>
      </c>
      <c r="K3364">
        <v>2489592</v>
      </c>
      <c r="L3364">
        <v>31827300</v>
      </c>
      <c r="M3364">
        <v>0</v>
      </c>
      <c r="N3364">
        <v>1155948</v>
      </c>
      <c r="O3364">
        <v>0</v>
      </c>
      <c r="P3364">
        <v>1761000</v>
      </c>
      <c r="Q3364">
        <v>0</v>
      </c>
      <c r="R3364">
        <v>0</v>
      </c>
      <c r="S3364">
        <v>587000</v>
      </c>
      <c r="T3364">
        <v>0</v>
      </c>
      <c r="U3364">
        <v>0</v>
      </c>
      <c r="V3364">
        <v>153559</v>
      </c>
      <c r="W3364">
        <v>115723</v>
      </c>
      <c r="X3364">
        <v>34993</v>
      </c>
      <c r="Y3364">
        <v>0</v>
      </c>
      <c r="Z3364">
        <v>0</v>
      </c>
      <c r="AA3364">
        <v>891275</v>
      </c>
      <c r="AB3364">
        <v>223999</v>
      </c>
      <c r="AC3364">
        <v>144654</v>
      </c>
      <c r="AD3364">
        <v>60882</v>
      </c>
      <c r="AE3364">
        <v>0</v>
      </c>
      <c r="AF3364">
        <v>0</v>
      </c>
      <c r="AG3364">
        <v>0</v>
      </c>
      <c r="AH3364">
        <v>185717</v>
      </c>
      <c r="AI3364">
        <v>615252</v>
      </c>
      <c r="AJ3364" s="2">
        <v>2037023</v>
      </c>
    </row>
    <row r="3365" spans="1:36" x14ac:dyDescent="0.25">
      <c r="A3365" t="s">
        <v>2685</v>
      </c>
      <c r="B3365" s="1">
        <v>43496</v>
      </c>
      <c r="C3365" t="s">
        <v>37</v>
      </c>
      <c r="D3365" t="s">
        <v>2686</v>
      </c>
      <c r="E3365" t="s">
        <v>39</v>
      </c>
      <c r="F3365" t="s">
        <v>2730</v>
      </c>
      <c r="G3365" t="s">
        <v>2731</v>
      </c>
      <c r="H3365" t="s">
        <v>115</v>
      </c>
      <c r="I3365" t="s">
        <v>109</v>
      </c>
      <c r="J3365" t="s">
        <v>44</v>
      </c>
      <c r="K3365">
        <v>2315533</v>
      </c>
      <c r="L3365">
        <v>29537628</v>
      </c>
      <c r="M3365">
        <v>0</v>
      </c>
      <c r="N3365">
        <v>889152</v>
      </c>
      <c r="O3365">
        <v>0</v>
      </c>
      <c r="P3365">
        <v>1373000</v>
      </c>
      <c r="Q3365">
        <v>0</v>
      </c>
      <c r="R3365">
        <v>280500</v>
      </c>
      <c r="S3365">
        <v>458000</v>
      </c>
      <c r="T3365">
        <v>0</v>
      </c>
      <c r="U3365">
        <v>95000</v>
      </c>
      <c r="V3365">
        <v>119747</v>
      </c>
      <c r="W3365">
        <v>109316</v>
      </c>
      <c r="X3365">
        <v>25906</v>
      </c>
      <c r="Y3365">
        <v>0</v>
      </c>
      <c r="Z3365">
        <v>0</v>
      </c>
      <c r="AA3365">
        <v>807969</v>
      </c>
      <c r="AB3365">
        <v>174677</v>
      </c>
      <c r="AC3365">
        <v>136645</v>
      </c>
      <c r="AD3365">
        <v>45072</v>
      </c>
      <c r="AE3365">
        <v>0</v>
      </c>
      <c r="AF3365">
        <v>0</v>
      </c>
      <c r="AG3365">
        <v>0</v>
      </c>
      <c r="AH3365">
        <v>67500</v>
      </c>
      <c r="AI3365">
        <v>423894</v>
      </c>
      <c r="AJ3365" s="2">
        <v>2037575</v>
      </c>
    </row>
    <row r="3366" spans="1:36" x14ac:dyDescent="0.25">
      <c r="A3366" t="s">
        <v>4460</v>
      </c>
      <c r="B3366" s="1">
        <v>43496</v>
      </c>
      <c r="C3366" t="s">
        <v>479</v>
      </c>
      <c r="D3366" t="s">
        <v>4461</v>
      </c>
      <c r="E3366" t="s">
        <v>39</v>
      </c>
      <c r="F3366" t="s">
        <v>4623</v>
      </c>
      <c r="G3366" t="s">
        <v>4624</v>
      </c>
      <c r="H3366" t="s">
        <v>129</v>
      </c>
      <c r="I3366" t="s">
        <v>610</v>
      </c>
      <c r="J3366" t="s">
        <v>44</v>
      </c>
      <c r="K3366">
        <v>2297892</v>
      </c>
      <c r="L3366">
        <v>29459544</v>
      </c>
      <c r="M3366">
        <v>0</v>
      </c>
      <c r="N3366">
        <v>1002504</v>
      </c>
      <c r="O3366">
        <v>0</v>
      </c>
      <c r="P3366">
        <v>1542000</v>
      </c>
      <c r="Q3366">
        <v>0</v>
      </c>
      <c r="R3366">
        <v>0</v>
      </c>
      <c r="S3366">
        <v>514000</v>
      </c>
      <c r="T3366">
        <v>0</v>
      </c>
      <c r="U3366">
        <v>119000</v>
      </c>
      <c r="V3366">
        <v>134462</v>
      </c>
      <c r="W3366">
        <v>115950</v>
      </c>
      <c r="X3366">
        <v>0</v>
      </c>
      <c r="Y3366">
        <v>29550</v>
      </c>
      <c r="Z3366">
        <v>0</v>
      </c>
      <c r="AA3366">
        <v>912962</v>
      </c>
      <c r="AB3366">
        <v>196142</v>
      </c>
      <c r="AC3366">
        <v>144937</v>
      </c>
      <c r="AD3366">
        <v>0</v>
      </c>
      <c r="AE3366">
        <v>51412</v>
      </c>
      <c r="AF3366">
        <v>0</v>
      </c>
      <c r="AG3366">
        <v>0</v>
      </c>
      <c r="AH3366">
        <v>24000</v>
      </c>
      <c r="AI3366">
        <v>416491</v>
      </c>
      <c r="AJ3366" s="2">
        <v>2038471</v>
      </c>
    </row>
    <row r="3367" spans="1:36" x14ac:dyDescent="0.25">
      <c r="A3367" t="s">
        <v>164</v>
      </c>
      <c r="B3367" s="1">
        <v>43496</v>
      </c>
      <c r="C3367" t="s">
        <v>180</v>
      </c>
      <c r="D3367" t="s">
        <v>587</v>
      </c>
      <c r="E3367" t="s">
        <v>39</v>
      </c>
      <c r="F3367" t="s">
        <v>707</v>
      </c>
      <c r="G3367" t="s">
        <v>626</v>
      </c>
      <c r="H3367" t="s">
        <v>133</v>
      </c>
      <c r="I3367" t="s">
        <v>172</v>
      </c>
      <c r="J3367" t="s">
        <v>44</v>
      </c>
      <c r="K3367">
        <v>2350773</v>
      </c>
      <c r="L3367">
        <v>30130032</v>
      </c>
      <c r="M3367">
        <v>0</v>
      </c>
      <c r="N3367">
        <v>1092168</v>
      </c>
      <c r="O3367">
        <v>0</v>
      </c>
      <c r="P3367">
        <v>1663000</v>
      </c>
      <c r="Q3367">
        <v>0</v>
      </c>
      <c r="R3367">
        <v>0</v>
      </c>
      <c r="S3367">
        <v>554000</v>
      </c>
      <c r="T3367">
        <v>0</v>
      </c>
      <c r="U3367">
        <v>0</v>
      </c>
      <c r="V3367">
        <v>144992</v>
      </c>
      <c r="W3367">
        <v>115723</v>
      </c>
      <c r="X3367">
        <v>33121</v>
      </c>
      <c r="Y3367">
        <v>0</v>
      </c>
      <c r="Z3367">
        <v>0</v>
      </c>
      <c r="AA3367">
        <v>847836</v>
      </c>
      <c r="AB3367">
        <v>211502</v>
      </c>
      <c r="AC3367">
        <v>144654</v>
      </c>
      <c r="AD3367">
        <v>57625</v>
      </c>
      <c r="AE3367">
        <v>0</v>
      </c>
      <c r="AF3367">
        <v>0</v>
      </c>
      <c r="AG3367">
        <v>0</v>
      </c>
      <c r="AH3367">
        <v>57650</v>
      </c>
      <c r="AI3367">
        <v>471431</v>
      </c>
      <c r="AJ3367" s="2">
        <v>2039405</v>
      </c>
    </row>
    <row r="3368" spans="1:36" x14ac:dyDescent="0.25">
      <c r="A3368" t="s">
        <v>164</v>
      </c>
      <c r="B3368" s="1">
        <v>43496</v>
      </c>
      <c r="C3368" t="s">
        <v>180</v>
      </c>
      <c r="D3368" t="s">
        <v>587</v>
      </c>
      <c r="E3368" t="s">
        <v>39</v>
      </c>
      <c r="F3368" t="s">
        <v>714</v>
      </c>
      <c r="G3368" t="s">
        <v>715</v>
      </c>
      <c r="H3368" t="s">
        <v>133</v>
      </c>
      <c r="I3368" t="s">
        <v>139</v>
      </c>
      <c r="J3368" t="s">
        <v>44</v>
      </c>
      <c r="K3368">
        <v>2322639</v>
      </c>
      <c r="L3368">
        <v>29724024</v>
      </c>
      <c r="M3368">
        <v>0</v>
      </c>
      <c r="N3368">
        <v>949368</v>
      </c>
      <c r="O3368">
        <v>0</v>
      </c>
      <c r="P3368">
        <v>1449000</v>
      </c>
      <c r="Q3368">
        <v>0</v>
      </c>
      <c r="R3368">
        <v>274333</v>
      </c>
      <c r="S3368">
        <v>483000</v>
      </c>
      <c r="T3368">
        <v>0</v>
      </c>
      <c r="U3368">
        <v>0</v>
      </c>
      <c r="V3368">
        <v>126353</v>
      </c>
      <c r="W3368">
        <v>115723</v>
      </c>
      <c r="X3368">
        <v>28593</v>
      </c>
      <c r="Y3368">
        <v>0</v>
      </c>
      <c r="Z3368">
        <v>0</v>
      </c>
      <c r="AA3368">
        <v>753669</v>
      </c>
      <c r="AB3368">
        <v>184313</v>
      </c>
      <c r="AC3368">
        <v>144654</v>
      </c>
      <c r="AD3368">
        <v>49747</v>
      </c>
      <c r="AE3368">
        <v>0</v>
      </c>
      <c r="AF3368">
        <v>0</v>
      </c>
      <c r="AG3368">
        <v>0</v>
      </c>
      <c r="AH3368">
        <v>57650</v>
      </c>
      <c r="AI3368">
        <v>436364</v>
      </c>
      <c r="AJ3368" s="2">
        <v>2040638</v>
      </c>
    </row>
    <row r="3369" spans="1:36" x14ac:dyDescent="0.25">
      <c r="A3369" t="s">
        <v>5233</v>
      </c>
      <c r="B3369" s="1">
        <v>43496</v>
      </c>
      <c r="C3369" t="s">
        <v>164</v>
      </c>
      <c r="D3369" t="s">
        <v>5234</v>
      </c>
      <c r="E3369" t="s">
        <v>39</v>
      </c>
      <c r="F3369" t="s">
        <v>5346</v>
      </c>
      <c r="G3369" t="s">
        <v>4349</v>
      </c>
      <c r="H3369" t="s">
        <v>175</v>
      </c>
      <c r="I3369" t="s">
        <v>212</v>
      </c>
      <c r="J3369" t="s">
        <v>44</v>
      </c>
      <c r="K3369">
        <v>2301663</v>
      </c>
      <c r="L3369">
        <v>29262276</v>
      </c>
      <c r="M3369">
        <v>0</v>
      </c>
      <c r="N3369">
        <v>1066548</v>
      </c>
      <c r="O3369">
        <v>0</v>
      </c>
      <c r="P3369">
        <v>1628000</v>
      </c>
      <c r="Q3369">
        <v>0</v>
      </c>
      <c r="R3369">
        <v>0</v>
      </c>
      <c r="S3369">
        <v>543000</v>
      </c>
      <c r="T3369">
        <v>0</v>
      </c>
      <c r="U3369">
        <v>0</v>
      </c>
      <c r="V3369">
        <v>141983</v>
      </c>
      <c r="W3369">
        <v>93440</v>
      </c>
      <c r="X3369">
        <v>32100</v>
      </c>
      <c r="Y3369">
        <v>0</v>
      </c>
      <c r="Z3369">
        <v>0</v>
      </c>
      <c r="AA3369">
        <v>810523</v>
      </c>
      <c r="AB3369">
        <v>207113</v>
      </c>
      <c r="AC3369">
        <v>116800</v>
      </c>
      <c r="AD3369">
        <v>55849</v>
      </c>
      <c r="AE3369">
        <v>0</v>
      </c>
      <c r="AF3369">
        <v>0</v>
      </c>
      <c r="AG3369">
        <v>0</v>
      </c>
      <c r="AH3369">
        <v>17770</v>
      </c>
      <c r="AI3369">
        <v>397532</v>
      </c>
      <c r="AJ3369" s="2">
        <v>2040991</v>
      </c>
    </row>
    <row r="3370" spans="1:36" x14ac:dyDescent="0.25">
      <c r="A3370" t="s">
        <v>4020</v>
      </c>
      <c r="B3370" s="1">
        <v>43496</v>
      </c>
      <c r="C3370" t="s">
        <v>37</v>
      </c>
      <c r="D3370" t="s">
        <v>4021</v>
      </c>
      <c r="E3370" t="s">
        <v>39</v>
      </c>
      <c r="F3370" t="s">
        <v>4040</v>
      </c>
      <c r="G3370" t="s">
        <v>4041</v>
      </c>
      <c r="H3370" t="s">
        <v>55</v>
      </c>
      <c r="I3370" t="s">
        <v>280</v>
      </c>
      <c r="J3370" t="s">
        <v>44</v>
      </c>
      <c r="K3370">
        <v>2479522</v>
      </c>
      <c r="L3370">
        <v>31681740</v>
      </c>
      <c r="M3370">
        <v>0</v>
      </c>
      <c r="N3370">
        <v>1098324</v>
      </c>
      <c r="O3370">
        <v>0</v>
      </c>
      <c r="P3370">
        <v>1684000</v>
      </c>
      <c r="Q3370">
        <v>0</v>
      </c>
      <c r="R3370">
        <v>99920</v>
      </c>
      <c r="S3370">
        <v>561000</v>
      </c>
      <c r="T3370">
        <v>0</v>
      </c>
      <c r="U3370">
        <v>0</v>
      </c>
      <c r="V3370">
        <v>146823</v>
      </c>
      <c r="W3370">
        <v>115723</v>
      </c>
      <c r="X3370">
        <v>32679</v>
      </c>
      <c r="Y3370">
        <v>0</v>
      </c>
      <c r="Z3370">
        <v>0</v>
      </c>
      <c r="AA3370">
        <v>856225</v>
      </c>
      <c r="AB3370">
        <v>214173</v>
      </c>
      <c r="AC3370">
        <v>144654</v>
      </c>
      <c r="AD3370">
        <v>56856</v>
      </c>
      <c r="AE3370">
        <v>0</v>
      </c>
      <c r="AF3370">
        <v>0</v>
      </c>
      <c r="AG3370">
        <v>0</v>
      </c>
      <c r="AH3370">
        <v>183020</v>
      </c>
      <c r="AI3370">
        <v>598703</v>
      </c>
      <c r="AJ3370" s="2">
        <v>2041442</v>
      </c>
    </row>
    <row r="3371" spans="1:36" x14ac:dyDescent="0.25">
      <c r="A3371" t="s">
        <v>6098</v>
      </c>
      <c r="B3371" s="1">
        <v>43496</v>
      </c>
      <c r="C3371" t="s">
        <v>37</v>
      </c>
      <c r="D3371" t="s">
        <v>6099</v>
      </c>
      <c r="E3371" t="s">
        <v>39</v>
      </c>
      <c r="F3371" t="s">
        <v>6111</v>
      </c>
      <c r="G3371" t="s">
        <v>6112</v>
      </c>
      <c r="H3371" t="s">
        <v>335</v>
      </c>
      <c r="I3371" t="s">
        <v>52</v>
      </c>
      <c r="J3371" t="s">
        <v>44</v>
      </c>
      <c r="K3371">
        <v>3483418</v>
      </c>
      <c r="L3371">
        <v>44030136</v>
      </c>
      <c r="M3371">
        <v>0</v>
      </c>
      <c r="N3371">
        <v>1530576</v>
      </c>
      <c r="O3371">
        <v>0</v>
      </c>
      <c r="P3371">
        <v>2322000</v>
      </c>
      <c r="Q3371">
        <v>0</v>
      </c>
      <c r="R3371">
        <v>200000</v>
      </c>
      <c r="S3371">
        <v>774000</v>
      </c>
      <c r="T3371">
        <v>0</v>
      </c>
      <c r="U3371">
        <v>0</v>
      </c>
      <c r="V3371">
        <v>202478</v>
      </c>
      <c r="W3371">
        <v>123840</v>
      </c>
      <c r="X3371">
        <v>46860</v>
      </c>
      <c r="Y3371">
        <v>0</v>
      </c>
      <c r="Z3371">
        <v>0</v>
      </c>
      <c r="AA3371">
        <v>1147178</v>
      </c>
      <c r="AB3371">
        <v>295358</v>
      </c>
      <c r="AC3371">
        <v>154800</v>
      </c>
      <c r="AD3371">
        <v>81528</v>
      </c>
      <c r="AE3371">
        <v>0</v>
      </c>
      <c r="AF3371">
        <v>0</v>
      </c>
      <c r="AG3371">
        <v>1054712</v>
      </c>
      <c r="AH3371">
        <v>40600</v>
      </c>
      <c r="AI3371">
        <v>1626998</v>
      </c>
      <c r="AJ3371" s="2">
        <v>2042180</v>
      </c>
    </row>
    <row r="3372" spans="1:36" x14ac:dyDescent="0.25">
      <c r="A3372" t="s">
        <v>3742</v>
      </c>
      <c r="B3372" s="1">
        <v>43496</v>
      </c>
      <c r="C3372" t="s">
        <v>255</v>
      </c>
      <c r="D3372" t="s">
        <v>3743</v>
      </c>
      <c r="E3372" t="s">
        <v>39</v>
      </c>
      <c r="F3372" t="s">
        <v>3972</v>
      </c>
      <c r="G3372" t="s">
        <v>3973</v>
      </c>
      <c r="H3372" t="s">
        <v>566</v>
      </c>
      <c r="I3372" t="s">
        <v>275</v>
      </c>
      <c r="J3372" t="s">
        <v>44</v>
      </c>
      <c r="K3372">
        <v>2489592</v>
      </c>
      <c r="L3372">
        <v>31827300</v>
      </c>
      <c r="M3372">
        <v>0</v>
      </c>
      <c r="N3372">
        <v>1155948</v>
      </c>
      <c r="O3372">
        <v>0</v>
      </c>
      <c r="P3372">
        <v>1761000</v>
      </c>
      <c r="Q3372">
        <v>0</v>
      </c>
      <c r="R3372">
        <v>0</v>
      </c>
      <c r="S3372">
        <v>587000</v>
      </c>
      <c r="T3372">
        <v>0</v>
      </c>
      <c r="U3372">
        <v>0</v>
      </c>
      <c r="V3372">
        <v>153559</v>
      </c>
      <c r="W3372">
        <v>115723</v>
      </c>
      <c r="X3372">
        <v>34993</v>
      </c>
      <c r="Y3372">
        <v>0</v>
      </c>
      <c r="Z3372">
        <v>0</v>
      </c>
      <c r="AA3372">
        <v>891275</v>
      </c>
      <c r="AB3372">
        <v>223999</v>
      </c>
      <c r="AC3372">
        <v>144654</v>
      </c>
      <c r="AD3372">
        <v>60882</v>
      </c>
      <c r="AE3372">
        <v>0</v>
      </c>
      <c r="AF3372">
        <v>0</v>
      </c>
      <c r="AG3372">
        <v>0</v>
      </c>
      <c r="AH3372">
        <v>180500</v>
      </c>
      <c r="AI3372">
        <v>610035</v>
      </c>
      <c r="AJ3372" s="2">
        <v>2042240</v>
      </c>
    </row>
    <row r="3373" spans="1:36" x14ac:dyDescent="0.25">
      <c r="A3373" t="s">
        <v>492</v>
      </c>
      <c r="B3373" s="1">
        <v>43496</v>
      </c>
      <c r="C3373" t="s">
        <v>164</v>
      </c>
      <c r="D3373" t="s">
        <v>1169</v>
      </c>
      <c r="E3373" t="s">
        <v>39</v>
      </c>
      <c r="F3373" t="s">
        <v>1301</v>
      </c>
      <c r="G3373" t="s">
        <v>1302</v>
      </c>
      <c r="H3373" t="s">
        <v>133</v>
      </c>
      <c r="I3373" t="s">
        <v>91</v>
      </c>
      <c r="J3373" t="s">
        <v>44</v>
      </c>
      <c r="K3373">
        <v>2446131</v>
      </c>
      <c r="L3373">
        <v>31189848</v>
      </c>
      <c r="M3373">
        <v>0</v>
      </c>
      <c r="N3373">
        <v>917292</v>
      </c>
      <c r="O3373">
        <v>0</v>
      </c>
      <c r="P3373">
        <v>1399000</v>
      </c>
      <c r="Q3373">
        <v>0</v>
      </c>
      <c r="R3373">
        <v>468763</v>
      </c>
      <c r="S3373">
        <v>466000</v>
      </c>
      <c r="T3373">
        <v>0</v>
      </c>
      <c r="U3373">
        <v>0</v>
      </c>
      <c r="V3373">
        <v>121971</v>
      </c>
      <c r="W3373">
        <v>115723</v>
      </c>
      <c r="X3373">
        <v>27697</v>
      </c>
      <c r="Y3373">
        <v>0</v>
      </c>
      <c r="Z3373">
        <v>0</v>
      </c>
      <c r="AA3373">
        <v>731391</v>
      </c>
      <c r="AB3373">
        <v>177921</v>
      </c>
      <c r="AC3373">
        <v>144654</v>
      </c>
      <c r="AD3373">
        <v>48188</v>
      </c>
      <c r="AE3373">
        <v>0</v>
      </c>
      <c r="AF3373">
        <v>0</v>
      </c>
      <c r="AG3373">
        <v>0</v>
      </c>
      <c r="AH3373">
        <v>185717</v>
      </c>
      <c r="AI3373">
        <v>556480</v>
      </c>
      <c r="AJ3373" s="2">
        <v>2042674</v>
      </c>
    </row>
    <row r="3374" spans="1:36" x14ac:dyDescent="0.25">
      <c r="A3374" t="s">
        <v>3637</v>
      </c>
      <c r="B3374" s="1">
        <v>43496</v>
      </c>
      <c r="C3374" t="s">
        <v>2685</v>
      </c>
      <c r="D3374" t="s">
        <v>3638</v>
      </c>
      <c r="E3374" t="s">
        <v>39</v>
      </c>
      <c r="F3374" t="s">
        <v>3683</v>
      </c>
      <c r="G3374" t="s">
        <v>3684</v>
      </c>
      <c r="H3374" t="s">
        <v>211</v>
      </c>
      <c r="I3374" t="s">
        <v>277</v>
      </c>
      <c r="J3374" t="s">
        <v>44</v>
      </c>
      <c r="K3374">
        <v>2468828</v>
      </c>
      <c r="L3374">
        <v>31570692</v>
      </c>
      <c r="M3374">
        <v>0</v>
      </c>
      <c r="N3374">
        <v>1139652</v>
      </c>
      <c r="O3374">
        <v>0</v>
      </c>
      <c r="P3374">
        <v>1738000</v>
      </c>
      <c r="Q3374">
        <v>12222</v>
      </c>
      <c r="R3374">
        <v>0</v>
      </c>
      <c r="S3374">
        <v>579000</v>
      </c>
      <c r="T3374">
        <v>0</v>
      </c>
      <c r="U3374">
        <v>0</v>
      </c>
      <c r="V3374">
        <v>151532</v>
      </c>
      <c r="W3374">
        <v>115723</v>
      </c>
      <c r="X3374">
        <v>34414</v>
      </c>
      <c r="Y3374">
        <v>0</v>
      </c>
      <c r="Z3374">
        <v>0</v>
      </c>
      <c r="AA3374">
        <v>880669</v>
      </c>
      <c r="AB3374">
        <v>221042</v>
      </c>
      <c r="AC3374">
        <v>144654</v>
      </c>
      <c r="AD3374">
        <v>59875</v>
      </c>
      <c r="AE3374">
        <v>0</v>
      </c>
      <c r="AF3374">
        <v>0</v>
      </c>
      <c r="AG3374">
        <v>0</v>
      </c>
      <c r="AH3374">
        <v>162429</v>
      </c>
      <c r="AI3374">
        <v>588000</v>
      </c>
      <c r="AJ3374" s="2">
        <v>2042891</v>
      </c>
    </row>
    <row r="3375" spans="1:36" x14ac:dyDescent="0.25">
      <c r="A3375" t="s">
        <v>5790</v>
      </c>
      <c r="B3375" s="1">
        <v>43496</v>
      </c>
      <c r="C3375" t="s">
        <v>255</v>
      </c>
      <c r="D3375" t="s">
        <v>5791</v>
      </c>
      <c r="E3375" t="s">
        <v>39</v>
      </c>
      <c r="F3375" t="s">
        <v>5898</v>
      </c>
      <c r="G3375" t="s">
        <v>2036</v>
      </c>
      <c r="H3375" t="s">
        <v>265</v>
      </c>
      <c r="I3375" t="s">
        <v>212</v>
      </c>
      <c r="J3375" t="s">
        <v>44</v>
      </c>
      <c r="K3375">
        <v>2420663</v>
      </c>
      <c r="L3375">
        <v>31375428</v>
      </c>
      <c r="M3375">
        <v>0</v>
      </c>
      <c r="N3375">
        <v>1066548</v>
      </c>
      <c r="O3375">
        <v>0</v>
      </c>
      <c r="P3375">
        <v>1628000</v>
      </c>
      <c r="Q3375">
        <v>0</v>
      </c>
      <c r="R3375">
        <v>0</v>
      </c>
      <c r="S3375">
        <v>543000</v>
      </c>
      <c r="T3375">
        <v>0</v>
      </c>
      <c r="U3375">
        <v>119000</v>
      </c>
      <c r="V3375">
        <v>141983</v>
      </c>
      <c r="W3375">
        <v>150536</v>
      </c>
      <c r="X3375">
        <v>32100</v>
      </c>
      <c r="Y3375">
        <v>0</v>
      </c>
      <c r="Z3375">
        <v>0</v>
      </c>
      <c r="AA3375">
        <v>986619</v>
      </c>
      <c r="AB3375">
        <v>207113</v>
      </c>
      <c r="AC3375">
        <v>188170</v>
      </c>
      <c r="AD3375">
        <v>55849</v>
      </c>
      <c r="AE3375">
        <v>0</v>
      </c>
      <c r="AF3375">
        <v>0</v>
      </c>
      <c r="AG3375">
        <v>0</v>
      </c>
      <c r="AH3375">
        <v>119000</v>
      </c>
      <c r="AI3375">
        <v>570132</v>
      </c>
      <c r="AJ3375" s="2">
        <v>2044487</v>
      </c>
    </row>
    <row r="3376" spans="1:36" x14ac:dyDescent="0.25">
      <c r="A3376" t="s">
        <v>7409</v>
      </c>
      <c r="B3376" s="1">
        <v>43496</v>
      </c>
      <c r="C3376" t="s">
        <v>255</v>
      </c>
      <c r="D3376" t="s">
        <v>7410</v>
      </c>
      <c r="E3376" t="s">
        <v>39</v>
      </c>
      <c r="F3376" t="s">
        <v>7556</v>
      </c>
      <c r="G3376" t="s">
        <v>7557</v>
      </c>
      <c r="H3376" t="s">
        <v>2835</v>
      </c>
      <c r="I3376" t="s">
        <v>96</v>
      </c>
      <c r="J3376" t="s">
        <v>44</v>
      </c>
      <c r="K3376">
        <v>3296118</v>
      </c>
      <c r="L3376">
        <v>41197692</v>
      </c>
      <c r="M3376">
        <v>0</v>
      </c>
      <c r="N3376">
        <v>909720</v>
      </c>
      <c r="O3376">
        <v>0</v>
      </c>
      <c r="P3376">
        <v>1391000</v>
      </c>
      <c r="Q3376">
        <v>0</v>
      </c>
      <c r="R3376">
        <v>1329652</v>
      </c>
      <c r="S3376">
        <v>464000</v>
      </c>
      <c r="T3376">
        <v>0</v>
      </c>
      <c r="U3376">
        <v>0</v>
      </c>
      <c r="V3376">
        <v>121317</v>
      </c>
      <c r="W3376">
        <v>99923</v>
      </c>
      <c r="X3376">
        <v>0</v>
      </c>
      <c r="Y3376">
        <v>27249</v>
      </c>
      <c r="Z3376">
        <v>0</v>
      </c>
      <c r="AA3376">
        <v>712489</v>
      </c>
      <c r="AB3376">
        <v>176967</v>
      </c>
      <c r="AC3376">
        <v>124903</v>
      </c>
      <c r="AD3376">
        <v>0</v>
      </c>
      <c r="AE3376">
        <v>47409</v>
      </c>
      <c r="AF3376">
        <v>0</v>
      </c>
      <c r="AG3376">
        <v>533566</v>
      </c>
      <c r="AH3376">
        <v>505500</v>
      </c>
      <c r="AI3376">
        <v>1388345</v>
      </c>
      <c r="AJ3376" s="2">
        <v>2044796</v>
      </c>
    </row>
    <row r="3377" spans="1:36" x14ac:dyDescent="0.25">
      <c r="A3377" t="s">
        <v>3316</v>
      </c>
      <c r="B3377" s="1">
        <v>43496</v>
      </c>
      <c r="C3377" t="s">
        <v>164</v>
      </c>
      <c r="D3377" t="s">
        <v>3317</v>
      </c>
      <c r="E3377" t="s">
        <v>39</v>
      </c>
      <c r="F3377" t="s">
        <v>3400</v>
      </c>
      <c r="G3377" t="s">
        <v>3401</v>
      </c>
      <c r="H3377" t="s">
        <v>126</v>
      </c>
      <c r="I3377" t="s">
        <v>262</v>
      </c>
      <c r="J3377" t="s">
        <v>44</v>
      </c>
      <c r="K3377">
        <v>3569801</v>
      </c>
      <c r="L3377">
        <v>45089052</v>
      </c>
      <c r="M3377">
        <v>0</v>
      </c>
      <c r="N3377">
        <v>1550520</v>
      </c>
      <c r="O3377">
        <v>0</v>
      </c>
      <c r="P3377">
        <v>2345000</v>
      </c>
      <c r="Q3377">
        <v>0</v>
      </c>
      <c r="R3377">
        <v>133986</v>
      </c>
      <c r="S3377">
        <v>782000</v>
      </c>
      <c r="T3377">
        <v>0</v>
      </c>
      <c r="U3377">
        <v>119000</v>
      </c>
      <c r="V3377">
        <v>204506</v>
      </c>
      <c r="W3377">
        <v>125080</v>
      </c>
      <c r="X3377">
        <v>47849</v>
      </c>
      <c r="Y3377">
        <v>0</v>
      </c>
      <c r="Z3377">
        <v>0</v>
      </c>
      <c r="AA3377">
        <v>1278435</v>
      </c>
      <c r="AB3377">
        <v>298316</v>
      </c>
      <c r="AC3377">
        <v>156350</v>
      </c>
      <c r="AD3377">
        <v>83249</v>
      </c>
      <c r="AE3377">
        <v>0</v>
      </c>
      <c r="AF3377">
        <v>0</v>
      </c>
      <c r="AG3377">
        <v>0</v>
      </c>
      <c r="AH3377">
        <v>1173200</v>
      </c>
      <c r="AI3377">
        <v>1711115</v>
      </c>
      <c r="AJ3377" s="2">
        <v>2046306</v>
      </c>
    </row>
    <row r="3378" spans="1:36" x14ac:dyDescent="0.25">
      <c r="A3378" t="s">
        <v>6764</v>
      </c>
      <c r="B3378" s="1">
        <v>43496</v>
      </c>
      <c r="C3378" t="s">
        <v>180</v>
      </c>
      <c r="D3378" t="s">
        <v>6765</v>
      </c>
      <c r="E3378" t="s">
        <v>39</v>
      </c>
      <c r="F3378" t="s">
        <v>6855</v>
      </c>
      <c r="G3378" t="s">
        <v>6856</v>
      </c>
      <c r="H3378" t="s">
        <v>126</v>
      </c>
      <c r="I3378" t="s">
        <v>280</v>
      </c>
      <c r="J3378" t="s">
        <v>44</v>
      </c>
      <c r="K3378">
        <v>2498602</v>
      </c>
      <c r="L3378">
        <v>31721100</v>
      </c>
      <c r="M3378">
        <v>0</v>
      </c>
      <c r="N3378">
        <v>1098324</v>
      </c>
      <c r="O3378">
        <v>0</v>
      </c>
      <c r="P3378">
        <v>1684000</v>
      </c>
      <c r="Q3378">
        <v>0</v>
      </c>
      <c r="R3378">
        <v>0</v>
      </c>
      <c r="S3378">
        <v>561000</v>
      </c>
      <c r="T3378">
        <v>0</v>
      </c>
      <c r="U3378">
        <v>119000</v>
      </c>
      <c r="V3378">
        <v>146823</v>
      </c>
      <c r="W3378">
        <v>99923</v>
      </c>
      <c r="X3378">
        <v>32679</v>
      </c>
      <c r="Y3378">
        <v>0</v>
      </c>
      <c r="Z3378">
        <v>0</v>
      </c>
      <c r="AA3378">
        <v>959425</v>
      </c>
      <c r="AB3378">
        <v>214173</v>
      </c>
      <c r="AC3378">
        <v>124903</v>
      </c>
      <c r="AD3378">
        <v>56856</v>
      </c>
      <c r="AE3378">
        <v>0</v>
      </c>
      <c r="AF3378">
        <v>0</v>
      </c>
      <c r="AG3378">
        <v>0</v>
      </c>
      <c r="AH3378">
        <v>200500</v>
      </c>
      <c r="AI3378">
        <v>596432</v>
      </c>
      <c r="AJ3378" s="2">
        <v>2046993</v>
      </c>
    </row>
    <row r="3379" spans="1:36" x14ac:dyDescent="0.25">
      <c r="A3379" t="s">
        <v>3742</v>
      </c>
      <c r="B3379" s="1">
        <v>43496</v>
      </c>
      <c r="C3379" t="s">
        <v>255</v>
      </c>
      <c r="D3379" t="s">
        <v>3743</v>
      </c>
      <c r="E3379" t="s">
        <v>39</v>
      </c>
      <c r="F3379" t="s">
        <v>3976</v>
      </c>
      <c r="G3379" t="s">
        <v>3977</v>
      </c>
      <c r="H3379" t="s">
        <v>318</v>
      </c>
      <c r="I3379" t="s">
        <v>277</v>
      </c>
      <c r="J3379" t="s">
        <v>44</v>
      </c>
      <c r="K3379">
        <v>2456606</v>
      </c>
      <c r="L3379">
        <v>31424028</v>
      </c>
      <c r="M3379">
        <v>0</v>
      </c>
      <c r="N3379">
        <v>1139652</v>
      </c>
      <c r="O3379">
        <v>0</v>
      </c>
      <c r="P3379">
        <v>1738000</v>
      </c>
      <c r="Q3379">
        <v>0</v>
      </c>
      <c r="R3379">
        <v>0</v>
      </c>
      <c r="S3379">
        <v>579000</v>
      </c>
      <c r="T3379">
        <v>0</v>
      </c>
      <c r="U3379">
        <v>0</v>
      </c>
      <c r="V3379">
        <v>151532</v>
      </c>
      <c r="W3379">
        <v>115723</v>
      </c>
      <c r="X3379">
        <v>34414</v>
      </c>
      <c r="Y3379">
        <v>0</v>
      </c>
      <c r="Z3379">
        <v>0</v>
      </c>
      <c r="AA3379">
        <v>880669</v>
      </c>
      <c r="AB3379">
        <v>221042</v>
      </c>
      <c r="AC3379">
        <v>144654</v>
      </c>
      <c r="AD3379">
        <v>59875</v>
      </c>
      <c r="AE3379">
        <v>0</v>
      </c>
      <c r="AF3379">
        <v>0</v>
      </c>
      <c r="AG3379">
        <v>0</v>
      </c>
      <c r="AH3379">
        <v>146000</v>
      </c>
      <c r="AI3379">
        <v>571571</v>
      </c>
      <c r="AJ3379" s="2">
        <v>2047098</v>
      </c>
    </row>
    <row r="3380" spans="1:36" x14ac:dyDescent="0.25">
      <c r="A3380" t="s">
        <v>4020</v>
      </c>
      <c r="B3380" s="1">
        <v>43496</v>
      </c>
      <c r="C3380" t="s">
        <v>142</v>
      </c>
      <c r="D3380" t="s">
        <v>4021</v>
      </c>
      <c r="E3380" t="s">
        <v>39</v>
      </c>
      <c r="F3380" t="s">
        <v>4104</v>
      </c>
      <c r="G3380" t="s">
        <v>4105</v>
      </c>
      <c r="H3380" t="s">
        <v>175</v>
      </c>
      <c r="I3380" t="s">
        <v>891</v>
      </c>
      <c r="J3380" t="s">
        <v>44</v>
      </c>
      <c r="K3380">
        <v>2775302</v>
      </c>
      <c r="L3380">
        <v>35320380</v>
      </c>
      <c r="M3380">
        <v>0</v>
      </c>
      <c r="N3380">
        <v>1292700</v>
      </c>
      <c r="O3380">
        <v>0</v>
      </c>
      <c r="P3380">
        <v>1963000</v>
      </c>
      <c r="Q3380">
        <v>0</v>
      </c>
      <c r="R3380">
        <v>0</v>
      </c>
      <c r="S3380">
        <v>654000</v>
      </c>
      <c r="T3380">
        <v>0</v>
      </c>
      <c r="U3380">
        <v>0</v>
      </c>
      <c r="V3380">
        <v>171152</v>
      </c>
      <c r="W3380">
        <v>115723</v>
      </c>
      <c r="X3380">
        <v>39490</v>
      </c>
      <c r="Y3380">
        <v>0</v>
      </c>
      <c r="Z3380">
        <v>0</v>
      </c>
      <c r="AA3380">
        <v>980365</v>
      </c>
      <c r="AB3380">
        <v>249662</v>
      </c>
      <c r="AC3380">
        <v>144654</v>
      </c>
      <c r="AD3380">
        <v>68705</v>
      </c>
      <c r="AE3380">
        <v>0</v>
      </c>
      <c r="AF3380">
        <v>0</v>
      </c>
      <c r="AG3380">
        <v>0</v>
      </c>
      <c r="AH3380">
        <v>433100</v>
      </c>
      <c r="AI3380">
        <v>896121</v>
      </c>
      <c r="AJ3380" s="2">
        <v>2047244</v>
      </c>
    </row>
    <row r="3381" spans="1:36" x14ac:dyDescent="0.25">
      <c r="A3381" t="s">
        <v>7795</v>
      </c>
      <c r="B3381" s="1">
        <v>43496</v>
      </c>
      <c r="C3381" t="s">
        <v>37</v>
      </c>
      <c r="D3381" t="s">
        <v>7796</v>
      </c>
      <c r="E3381" t="s">
        <v>39</v>
      </c>
      <c r="F3381" t="s">
        <v>7799</v>
      </c>
      <c r="G3381" t="s">
        <v>7800</v>
      </c>
      <c r="H3381" t="s">
        <v>55</v>
      </c>
      <c r="I3381" t="s">
        <v>48</v>
      </c>
      <c r="J3381" t="s">
        <v>44</v>
      </c>
      <c r="K3381">
        <v>3884719</v>
      </c>
      <c r="L3381">
        <v>48915588</v>
      </c>
      <c r="M3381">
        <v>0</v>
      </c>
      <c r="N3381">
        <v>1583064</v>
      </c>
      <c r="O3381">
        <v>0</v>
      </c>
      <c r="P3381">
        <v>2395000</v>
      </c>
      <c r="Q3381">
        <v>0</v>
      </c>
      <c r="R3381">
        <v>497919</v>
      </c>
      <c r="S3381">
        <v>798000</v>
      </c>
      <c r="T3381">
        <v>0</v>
      </c>
      <c r="U3381">
        <v>0</v>
      </c>
      <c r="V3381">
        <v>208822</v>
      </c>
      <c r="W3381">
        <v>127720</v>
      </c>
      <c r="X3381">
        <v>48838</v>
      </c>
      <c r="Y3381">
        <v>0</v>
      </c>
      <c r="Z3381">
        <v>0</v>
      </c>
      <c r="AA3381">
        <v>1183380</v>
      </c>
      <c r="AB3381">
        <v>304612</v>
      </c>
      <c r="AC3381">
        <v>159650</v>
      </c>
      <c r="AD3381">
        <v>84970</v>
      </c>
      <c r="AE3381">
        <v>0</v>
      </c>
      <c r="AF3381">
        <v>0</v>
      </c>
      <c r="AG3381">
        <v>59158</v>
      </c>
      <c r="AH3381">
        <v>1419706</v>
      </c>
      <c r="AI3381">
        <v>2028096</v>
      </c>
      <c r="AJ3381" s="2">
        <v>2048203</v>
      </c>
    </row>
    <row r="3382" spans="1:36" x14ac:dyDescent="0.25">
      <c r="A3382" t="s">
        <v>3637</v>
      </c>
      <c r="B3382" s="1">
        <v>43496</v>
      </c>
      <c r="C3382" t="s">
        <v>2685</v>
      </c>
      <c r="D3382" t="s">
        <v>3638</v>
      </c>
      <c r="E3382" t="s">
        <v>39</v>
      </c>
      <c r="F3382" t="s">
        <v>3685</v>
      </c>
      <c r="G3382" t="s">
        <v>3686</v>
      </c>
      <c r="H3382" t="s">
        <v>218</v>
      </c>
      <c r="I3382" t="s">
        <v>355</v>
      </c>
      <c r="J3382" t="s">
        <v>44</v>
      </c>
      <c r="K3382">
        <v>2525615</v>
      </c>
      <c r="L3382">
        <v>32243496</v>
      </c>
      <c r="M3382">
        <v>0</v>
      </c>
      <c r="N3382">
        <v>1121556</v>
      </c>
      <c r="O3382">
        <v>0</v>
      </c>
      <c r="P3382">
        <v>1711000</v>
      </c>
      <c r="Q3382">
        <v>12222</v>
      </c>
      <c r="R3382">
        <v>0</v>
      </c>
      <c r="S3382">
        <v>570000</v>
      </c>
      <c r="T3382">
        <v>0</v>
      </c>
      <c r="U3382">
        <v>95000</v>
      </c>
      <c r="V3382">
        <v>149177</v>
      </c>
      <c r="W3382">
        <v>115723</v>
      </c>
      <c r="X3382">
        <v>33836</v>
      </c>
      <c r="Y3382">
        <v>0</v>
      </c>
      <c r="Z3382">
        <v>0</v>
      </c>
      <c r="AA3382">
        <v>963736</v>
      </c>
      <c r="AB3382">
        <v>217607</v>
      </c>
      <c r="AC3382">
        <v>144654</v>
      </c>
      <c r="AD3382">
        <v>58869</v>
      </c>
      <c r="AE3382">
        <v>0</v>
      </c>
      <c r="AF3382">
        <v>0</v>
      </c>
      <c r="AG3382">
        <v>0</v>
      </c>
      <c r="AH3382">
        <v>216121</v>
      </c>
      <c r="AI3382">
        <v>637251</v>
      </c>
      <c r="AJ3382" s="2">
        <v>2049707</v>
      </c>
    </row>
    <row r="3383" spans="1:36" x14ac:dyDescent="0.25">
      <c r="A3383" t="s">
        <v>7042</v>
      </c>
      <c r="B3383" s="1">
        <v>43496</v>
      </c>
      <c r="C3383" t="s">
        <v>36</v>
      </c>
      <c r="D3383" t="s">
        <v>7043</v>
      </c>
      <c r="E3383" t="s">
        <v>39</v>
      </c>
      <c r="F3383" t="s">
        <v>7124</v>
      </c>
      <c r="G3383" t="s">
        <v>7125</v>
      </c>
      <c r="H3383" t="s">
        <v>408</v>
      </c>
      <c r="I3383" t="s">
        <v>646</v>
      </c>
      <c r="J3383" t="s">
        <v>44</v>
      </c>
      <c r="K3383">
        <v>3073917</v>
      </c>
      <c r="L3383">
        <v>38974284</v>
      </c>
      <c r="M3383">
        <v>0</v>
      </c>
      <c r="N3383">
        <v>1428072</v>
      </c>
      <c r="O3383">
        <v>0</v>
      </c>
      <c r="P3383">
        <v>2174000</v>
      </c>
      <c r="Q3383">
        <v>0</v>
      </c>
      <c r="R3383">
        <v>0</v>
      </c>
      <c r="S3383">
        <v>725000</v>
      </c>
      <c r="T3383">
        <v>0</v>
      </c>
      <c r="U3383">
        <v>0</v>
      </c>
      <c r="V3383">
        <v>189595</v>
      </c>
      <c r="W3383">
        <v>115960</v>
      </c>
      <c r="X3383">
        <v>43302</v>
      </c>
      <c r="Y3383">
        <v>0</v>
      </c>
      <c r="Z3383">
        <v>0</v>
      </c>
      <c r="AA3383">
        <v>1073857</v>
      </c>
      <c r="AB3383">
        <v>276565</v>
      </c>
      <c r="AC3383">
        <v>144950</v>
      </c>
      <c r="AD3383">
        <v>75338</v>
      </c>
      <c r="AE3383">
        <v>0</v>
      </c>
      <c r="AF3383">
        <v>0</v>
      </c>
      <c r="AG3383">
        <v>0</v>
      </c>
      <c r="AH3383">
        <v>700370</v>
      </c>
      <c r="AI3383">
        <v>1197223</v>
      </c>
      <c r="AJ3383" s="2">
        <v>2050634</v>
      </c>
    </row>
    <row r="3384" spans="1:36" x14ac:dyDescent="0.25">
      <c r="A3384" t="s">
        <v>3742</v>
      </c>
      <c r="B3384" s="1">
        <v>43496</v>
      </c>
      <c r="C3384" t="s">
        <v>37</v>
      </c>
      <c r="D3384" t="s">
        <v>3743</v>
      </c>
      <c r="E3384" t="s">
        <v>39</v>
      </c>
      <c r="F3384" t="s">
        <v>3761</v>
      </c>
      <c r="G3384" t="s">
        <v>3762</v>
      </c>
      <c r="H3384" t="s">
        <v>55</v>
      </c>
      <c r="I3384" t="s">
        <v>172</v>
      </c>
      <c r="J3384" t="s">
        <v>44</v>
      </c>
      <c r="K3384">
        <v>2350773</v>
      </c>
      <c r="L3384">
        <v>30130032</v>
      </c>
      <c r="M3384">
        <v>0</v>
      </c>
      <c r="N3384">
        <v>1092168</v>
      </c>
      <c r="O3384">
        <v>0</v>
      </c>
      <c r="P3384">
        <v>1663000</v>
      </c>
      <c r="Q3384">
        <v>0</v>
      </c>
      <c r="R3384">
        <v>0</v>
      </c>
      <c r="S3384">
        <v>554000</v>
      </c>
      <c r="T3384">
        <v>0</v>
      </c>
      <c r="U3384">
        <v>0</v>
      </c>
      <c r="V3384">
        <v>144992</v>
      </c>
      <c r="W3384">
        <v>115723</v>
      </c>
      <c r="X3384">
        <v>33121</v>
      </c>
      <c r="Y3384">
        <v>0</v>
      </c>
      <c r="Z3384">
        <v>0</v>
      </c>
      <c r="AA3384">
        <v>847836</v>
      </c>
      <c r="AB3384">
        <v>211502</v>
      </c>
      <c r="AC3384">
        <v>144654</v>
      </c>
      <c r="AD3384">
        <v>57625</v>
      </c>
      <c r="AE3384">
        <v>0</v>
      </c>
      <c r="AF3384">
        <v>0</v>
      </c>
      <c r="AG3384">
        <v>0</v>
      </c>
      <c r="AH3384">
        <v>46000</v>
      </c>
      <c r="AI3384">
        <v>459781</v>
      </c>
      <c r="AJ3384" s="2">
        <v>2051055</v>
      </c>
    </row>
    <row r="3385" spans="1:36" x14ac:dyDescent="0.25">
      <c r="A3385" t="s">
        <v>3093</v>
      </c>
      <c r="B3385" s="1">
        <v>43496</v>
      </c>
      <c r="C3385" t="s">
        <v>3609</v>
      </c>
      <c r="D3385" t="s">
        <v>3530</v>
      </c>
      <c r="E3385" t="s">
        <v>39</v>
      </c>
      <c r="F3385" t="s">
        <v>3610</v>
      </c>
      <c r="G3385" t="s">
        <v>3611</v>
      </c>
      <c r="H3385" t="s">
        <v>3612</v>
      </c>
      <c r="I3385" t="s">
        <v>347</v>
      </c>
      <c r="J3385" t="s">
        <v>44</v>
      </c>
      <c r="K3385">
        <v>3017665</v>
      </c>
      <c r="L3385">
        <v>38605692</v>
      </c>
      <c r="M3385">
        <v>0</v>
      </c>
      <c r="N3385">
        <v>1196724</v>
      </c>
      <c r="O3385">
        <v>0</v>
      </c>
      <c r="P3385">
        <v>1835000</v>
      </c>
      <c r="Q3385">
        <v>0</v>
      </c>
      <c r="R3385">
        <v>424000</v>
      </c>
      <c r="S3385">
        <v>612000</v>
      </c>
      <c r="T3385">
        <v>0</v>
      </c>
      <c r="U3385">
        <v>0</v>
      </c>
      <c r="V3385">
        <v>160034</v>
      </c>
      <c r="W3385">
        <v>150536</v>
      </c>
      <c r="X3385">
        <v>35571</v>
      </c>
      <c r="Y3385">
        <v>0</v>
      </c>
      <c r="Z3385">
        <v>0</v>
      </c>
      <c r="AA3385">
        <v>958141</v>
      </c>
      <c r="AB3385">
        <v>233444</v>
      </c>
      <c r="AC3385">
        <v>188170</v>
      </c>
      <c r="AD3385">
        <v>61888</v>
      </c>
      <c r="AE3385">
        <v>0</v>
      </c>
      <c r="AF3385">
        <v>0</v>
      </c>
      <c r="AG3385">
        <v>650757</v>
      </c>
      <c r="AH3385">
        <v>31500</v>
      </c>
      <c r="AI3385">
        <v>1165759</v>
      </c>
      <c r="AJ3385" s="2">
        <v>2051382</v>
      </c>
    </row>
    <row r="3386" spans="1:36" x14ac:dyDescent="0.25">
      <c r="A3386" t="s">
        <v>142</v>
      </c>
      <c r="B3386" s="1">
        <v>43496</v>
      </c>
      <c r="C3386" t="s">
        <v>164</v>
      </c>
      <c r="D3386" t="s">
        <v>332</v>
      </c>
      <c r="E3386" t="s">
        <v>39</v>
      </c>
      <c r="F3386" t="s">
        <v>450</v>
      </c>
      <c r="G3386" t="s">
        <v>451</v>
      </c>
      <c r="H3386" t="s">
        <v>129</v>
      </c>
      <c r="I3386" t="s">
        <v>130</v>
      </c>
      <c r="J3386" t="s">
        <v>44</v>
      </c>
      <c r="K3386">
        <v>2738407</v>
      </c>
      <c r="L3386">
        <v>34842600</v>
      </c>
      <c r="M3386">
        <v>0</v>
      </c>
      <c r="N3386">
        <v>1211160</v>
      </c>
      <c r="O3386">
        <v>0</v>
      </c>
      <c r="P3386">
        <v>1853000</v>
      </c>
      <c r="Q3386">
        <v>0</v>
      </c>
      <c r="R3386">
        <v>0</v>
      </c>
      <c r="S3386">
        <v>618000</v>
      </c>
      <c r="T3386">
        <v>0</v>
      </c>
      <c r="U3386">
        <v>119000</v>
      </c>
      <c r="V3386">
        <v>161603</v>
      </c>
      <c r="W3386">
        <v>115723</v>
      </c>
      <c r="X3386">
        <v>36224</v>
      </c>
      <c r="Y3386">
        <v>0</v>
      </c>
      <c r="Z3386">
        <v>0</v>
      </c>
      <c r="AA3386">
        <v>1050550</v>
      </c>
      <c r="AB3386">
        <v>235733</v>
      </c>
      <c r="AC3386">
        <v>144654</v>
      </c>
      <c r="AD3386">
        <v>63024</v>
      </c>
      <c r="AE3386">
        <v>0</v>
      </c>
      <c r="AF3386">
        <v>0</v>
      </c>
      <c r="AG3386">
        <v>0</v>
      </c>
      <c r="AH3386">
        <v>408200</v>
      </c>
      <c r="AI3386">
        <v>851611</v>
      </c>
      <c r="AJ3386" s="2">
        <v>2051939</v>
      </c>
    </row>
    <row r="3387" spans="1:36" x14ac:dyDescent="0.25">
      <c r="A3387" t="s">
        <v>6098</v>
      </c>
      <c r="B3387" s="1">
        <v>43496</v>
      </c>
      <c r="C3387" t="s">
        <v>196</v>
      </c>
      <c r="D3387" t="s">
        <v>6099</v>
      </c>
      <c r="E3387" t="s">
        <v>39</v>
      </c>
      <c r="F3387" t="s">
        <v>6158</v>
      </c>
      <c r="G3387" t="s">
        <v>6159</v>
      </c>
      <c r="H3387" t="s">
        <v>776</v>
      </c>
      <c r="I3387" t="s">
        <v>79</v>
      </c>
      <c r="J3387" t="s">
        <v>44</v>
      </c>
      <c r="K3387">
        <v>3039401</v>
      </c>
      <c r="L3387">
        <v>38281884</v>
      </c>
      <c r="M3387">
        <v>0</v>
      </c>
      <c r="N3387">
        <v>1012788</v>
      </c>
      <c r="O3387">
        <v>0</v>
      </c>
      <c r="P3387">
        <v>1554000</v>
      </c>
      <c r="Q3387">
        <v>0</v>
      </c>
      <c r="R3387">
        <v>843272</v>
      </c>
      <c r="S3387">
        <v>518000</v>
      </c>
      <c r="T3387">
        <v>0</v>
      </c>
      <c r="U3387">
        <v>0</v>
      </c>
      <c r="V3387">
        <v>135509</v>
      </c>
      <c r="W3387">
        <v>109316</v>
      </c>
      <c r="X3387">
        <v>30060</v>
      </c>
      <c r="Y3387">
        <v>0</v>
      </c>
      <c r="Z3387">
        <v>0</v>
      </c>
      <c r="AA3387">
        <v>792885</v>
      </c>
      <c r="AB3387">
        <v>197669</v>
      </c>
      <c r="AC3387">
        <v>136645</v>
      </c>
      <c r="AD3387">
        <v>52299</v>
      </c>
      <c r="AE3387">
        <v>0</v>
      </c>
      <c r="AF3387">
        <v>0</v>
      </c>
      <c r="AG3387">
        <v>0</v>
      </c>
      <c r="AH3387">
        <v>751067</v>
      </c>
      <c r="AI3387">
        <v>1137680</v>
      </c>
      <c r="AJ3387" s="2">
        <v>2052477</v>
      </c>
    </row>
    <row r="3388" spans="1:36" x14ac:dyDescent="0.25">
      <c r="A3388" t="s">
        <v>492</v>
      </c>
      <c r="B3388" s="1">
        <v>43496</v>
      </c>
      <c r="C3388" t="s">
        <v>196</v>
      </c>
      <c r="D3388" t="s">
        <v>1169</v>
      </c>
      <c r="E3388" t="s">
        <v>39</v>
      </c>
      <c r="F3388" t="s">
        <v>1359</v>
      </c>
      <c r="G3388" t="s">
        <v>1360</v>
      </c>
      <c r="H3388" t="s">
        <v>221</v>
      </c>
      <c r="I3388" t="s">
        <v>75</v>
      </c>
      <c r="J3388" t="s">
        <v>44</v>
      </c>
      <c r="K3388">
        <v>2485857</v>
      </c>
      <c r="L3388">
        <v>31723200</v>
      </c>
      <c r="M3388">
        <v>0</v>
      </c>
      <c r="N3388">
        <v>1032288</v>
      </c>
      <c r="O3388">
        <v>0</v>
      </c>
      <c r="P3388">
        <v>1576000</v>
      </c>
      <c r="Q3388">
        <v>0</v>
      </c>
      <c r="R3388">
        <v>258392</v>
      </c>
      <c r="S3388">
        <v>525000</v>
      </c>
      <c r="T3388">
        <v>0</v>
      </c>
      <c r="U3388">
        <v>0</v>
      </c>
      <c r="V3388">
        <v>137405</v>
      </c>
      <c r="W3388">
        <v>115723</v>
      </c>
      <c r="X3388">
        <v>31080</v>
      </c>
      <c r="Y3388">
        <v>0</v>
      </c>
      <c r="Z3388">
        <v>0</v>
      </c>
      <c r="AA3388">
        <v>809208</v>
      </c>
      <c r="AB3388">
        <v>200435</v>
      </c>
      <c r="AC3388">
        <v>144654</v>
      </c>
      <c r="AD3388">
        <v>54074</v>
      </c>
      <c r="AE3388">
        <v>0</v>
      </c>
      <c r="AF3388">
        <v>0</v>
      </c>
      <c r="AG3388">
        <v>0</v>
      </c>
      <c r="AH3388">
        <v>191450</v>
      </c>
      <c r="AI3388">
        <v>590613</v>
      </c>
      <c r="AJ3388" s="2">
        <v>2052987</v>
      </c>
    </row>
    <row r="3389" spans="1:36" x14ac:dyDescent="0.25">
      <c r="A3389" t="s">
        <v>5233</v>
      </c>
      <c r="B3389" s="1">
        <v>43496</v>
      </c>
      <c r="C3389" t="s">
        <v>196</v>
      </c>
      <c r="D3389" t="s">
        <v>5234</v>
      </c>
      <c r="E3389" t="s">
        <v>39</v>
      </c>
      <c r="F3389" t="s">
        <v>5380</v>
      </c>
      <c r="G3389" t="s">
        <v>5381</v>
      </c>
      <c r="H3389" t="s">
        <v>244</v>
      </c>
      <c r="I3389" t="s">
        <v>355</v>
      </c>
      <c r="J3389" t="s">
        <v>44</v>
      </c>
      <c r="K3389">
        <v>2697393</v>
      </c>
      <c r="L3389">
        <v>34037436</v>
      </c>
      <c r="M3389">
        <v>0</v>
      </c>
      <c r="N3389">
        <v>1121556</v>
      </c>
      <c r="O3389">
        <v>0</v>
      </c>
      <c r="P3389">
        <v>1711000</v>
      </c>
      <c r="Q3389">
        <v>0</v>
      </c>
      <c r="R3389">
        <v>279000</v>
      </c>
      <c r="S3389">
        <v>570000</v>
      </c>
      <c r="T3389">
        <v>0</v>
      </c>
      <c r="U3389">
        <v>0</v>
      </c>
      <c r="V3389">
        <v>149177</v>
      </c>
      <c r="W3389">
        <v>93440</v>
      </c>
      <c r="X3389">
        <v>33836</v>
      </c>
      <c r="Y3389">
        <v>0</v>
      </c>
      <c r="Z3389">
        <v>0</v>
      </c>
      <c r="AA3389">
        <v>846453</v>
      </c>
      <c r="AB3389">
        <v>217607</v>
      </c>
      <c r="AC3389">
        <v>116800</v>
      </c>
      <c r="AD3389">
        <v>58869</v>
      </c>
      <c r="AE3389">
        <v>0</v>
      </c>
      <c r="AF3389">
        <v>0</v>
      </c>
      <c r="AG3389">
        <v>0</v>
      </c>
      <c r="AH3389">
        <v>388770</v>
      </c>
      <c r="AI3389">
        <v>782046</v>
      </c>
      <c r="AJ3389" s="2">
        <v>2054407</v>
      </c>
    </row>
    <row r="3390" spans="1:36" x14ac:dyDescent="0.25">
      <c r="A3390" t="s">
        <v>1473</v>
      </c>
      <c r="B3390" s="1">
        <v>43496</v>
      </c>
      <c r="C3390" t="s">
        <v>180</v>
      </c>
      <c r="D3390" t="s">
        <v>1474</v>
      </c>
      <c r="E3390" t="s">
        <v>39</v>
      </c>
      <c r="F3390" t="s">
        <v>1569</v>
      </c>
      <c r="G3390" t="s">
        <v>1570</v>
      </c>
      <c r="H3390" t="s">
        <v>133</v>
      </c>
      <c r="I3390" t="s">
        <v>277</v>
      </c>
      <c r="J3390" t="s">
        <v>44</v>
      </c>
      <c r="K3390">
        <v>2456606</v>
      </c>
      <c r="L3390">
        <v>31147512</v>
      </c>
      <c r="M3390">
        <v>0</v>
      </c>
      <c r="N3390">
        <v>1139652</v>
      </c>
      <c r="O3390">
        <v>0</v>
      </c>
      <c r="P3390">
        <v>1738000</v>
      </c>
      <c r="Q3390">
        <v>0</v>
      </c>
      <c r="R3390">
        <v>0</v>
      </c>
      <c r="S3390">
        <v>579000</v>
      </c>
      <c r="T3390">
        <v>0</v>
      </c>
      <c r="U3390">
        <v>0</v>
      </c>
      <c r="V3390">
        <v>151532</v>
      </c>
      <c r="W3390">
        <v>92680</v>
      </c>
      <c r="X3390">
        <v>34414</v>
      </c>
      <c r="Y3390">
        <v>0</v>
      </c>
      <c r="Z3390">
        <v>0</v>
      </c>
      <c r="AA3390">
        <v>857626</v>
      </c>
      <c r="AB3390">
        <v>221042</v>
      </c>
      <c r="AC3390">
        <v>115850</v>
      </c>
      <c r="AD3390">
        <v>59875</v>
      </c>
      <c r="AE3390">
        <v>0</v>
      </c>
      <c r="AF3390">
        <v>0</v>
      </c>
      <c r="AG3390">
        <v>0</v>
      </c>
      <c r="AH3390">
        <v>143859</v>
      </c>
      <c r="AI3390">
        <v>540626</v>
      </c>
      <c r="AJ3390" s="2">
        <v>2055000</v>
      </c>
    </row>
    <row r="3391" spans="1:36" x14ac:dyDescent="0.25">
      <c r="A3391" t="s">
        <v>5054</v>
      </c>
      <c r="B3391" s="1">
        <v>43496</v>
      </c>
      <c r="C3391" t="s">
        <v>37</v>
      </c>
      <c r="D3391" t="s">
        <v>5055</v>
      </c>
      <c r="E3391" t="s">
        <v>39</v>
      </c>
      <c r="F3391" t="s">
        <v>5060</v>
      </c>
      <c r="G3391" t="s">
        <v>5061</v>
      </c>
      <c r="H3391" t="s">
        <v>123</v>
      </c>
      <c r="I3391" t="s">
        <v>64</v>
      </c>
      <c r="J3391" t="s">
        <v>44</v>
      </c>
      <c r="K3391">
        <v>3455047</v>
      </c>
      <c r="L3391">
        <v>43438404</v>
      </c>
      <c r="M3391">
        <v>0</v>
      </c>
      <c r="N3391">
        <v>1352316</v>
      </c>
      <c r="O3391">
        <v>0</v>
      </c>
      <c r="P3391">
        <v>2060000</v>
      </c>
      <c r="Q3391">
        <v>0</v>
      </c>
      <c r="R3391">
        <v>447400</v>
      </c>
      <c r="S3391">
        <v>687000</v>
      </c>
      <c r="T3391">
        <v>0</v>
      </c>
      <c r="U3391">
        <v>95000</v>
      </c>
      <c r="V3391">
        <v>179654</v>
      </c>
      <c r="W3391">
        <v>109880</v>
      </c>
      <c r="X3391">
        <v>40933</v>
      </c>
      <c r="Y3391">
        <v>0</v>
      </c>
      <c r="Z3391">
        <v>0</v>
      </c>
      <c r="AA3391">
        <v>1112467</v>
      </c>
      <c r="AB3391">
        <v>262064</v>
      </c>
      <c r="AC3391">
        <v>137350</v>
      </c>
      <c r="AD3391">
        <v>71216</v>
      </c>
      <c r="AE3391">
        <v>0</v>
      </c>
      <c r="AF3391">
        <v>0</v>
      </c>
      <c r="AG3391">
        <v>854317</v>
      </c>
      <c r="AH3391">
        <v>239500</v>
      </c>
      <c r="AI3391">
        <v>1564447</v>
      </c>
      <c r="AJ3391" s="2">
        <v>2055420</v>
      </c>
    </row>
    <row r="3392" spans="1:36" x14ac:dyDescent="0.25">
      <c r="A3392" t="s">
        <v>7795</v>
      </c>
      <c r="B3392" s="1">
        <v>43496</v>
      </c>
      <c r="C3392" t="s">
        <v>180</v>
      </c>
      <c r="D3392" t="s">
        <v>7796</v>
      </c>
      <c r="E3392" t="s">
        <v>39</v>
      </c>
      <c r="F3392" t="s">
        <v>7889</v>
      </c>
      <c r="G3392" t="s">
        <v>855</v>
      </c>
      <c r="H3392" t="s">
        <v>133</v>
      </c>
      <c r="I3392" t="s">
        <v>510</v>
      </c>
      <c r="J3392" t="s">
        <v>44</v>
      </c>
      <c r="K3392">
        <v>2400043</v>
      </c>
      <c r="L3392">
        <v>30542952</v>
      </c>
      <c r="M3392">
        <v>0</v>
      </c>
      <c r="N3392">
        <v>1110300</v>
      </c>
      <c r="O3392">
        <v>0</v>
      </c>
      <c r="P3392">
        <v>1698000</v>
      </c>
      <c r="Q3392">
        <v>0</v>
      </c>
      <c r="R3392">
        <v>0</v>
      </c>
      <c r="S3392">
        <v>566000</v>
      </c>
      <c r="T3392">
        <v>0</v>
      </c>
      <c r="U3392">
        <v>0</v>
      </c>
      <c r="V3392">
        <v>148066</v>
      </c>
      <c r="W3392">
        <v>99923</v>
      </c>
      <c r="X3392">
        <v>33257</v>
      </c>
      <c r="Y3392">
        <v>0</v>
      </c>
      <c r="Z3392">
        <v>0</v>
      </c>
      <c r="AA3392">
        <v>847246</v>
      </c>
      <c r="AB3392">
        <v>215986</v>
      </c>
      <c r="AC3392">
        <v>124903</v>
      </c>
      <c r="AD3392">
        <v>57862</v>
      </c>
      <c r="AE3392">
        <v>0</v>
      </c>
      <c r="AF3392">
        <v>0</v>
      </c>
      <c r="AG3392">
        <v>25375</v>
      </c>
      <c r="AH3392">
        <v>65000</v>
      </c>
      <c r="AI3392">
        <v>489126</v>
      </c>
      <c r="AJ3392" s="2">
        <v>2056120</v>
      </c>
    </row>
    <row r="3393" spans="1:36" x14ac:dyDescent="0.25">
      <c r="A3393" t="s">
        <v>5054</v>
      </c>
      <c r="B3393" s="1">
        <v>43496</v>
      </c>
      <c r="C3393" t="s">
        <v>255</v>
      </c>
      <c r="D3393" t="s">
        <v>5055</v>
      </c>
      <c r="E3393" t="s">
        <v>39</v>
      </c>
      <c r="F3393" t="s">
        <v>5192</v>
      </c>
      <c r="G3393" t="s">
        <v>5193</v>
      </c>
      <c r="H3393" t="s">
        <v>261</v>
      </c>
      <c r="I3393" t="s">
        <v>399</v>
      </c>
      <c r="J3393" t="s">
        <v>44</v>
      </c>
      <c r="K3393">
        <v>2964661</v>
      </c>
      <c r="L3393">
        <v>37589052</v>
      </c>
      <c r="M3393">
        <v>0</v>
      </c>
      <c r="N3393">
        <v>1376964</v>
      </c>
      <c r="O3393">
        <v>0</v>
      </c>
      <c r="P3393">
        <v>2097000</v>
      </c>
      <c r="Q3393">
        <v>0</v>
      </c>
      <c r="R3393">
        <v>0</v>
      </c>
      <c r="S3393">
        <v>699000</v>
      </c>
      <c r="T3393">
        <v>0</v>
      </c>
      <c r="U3393">
        <v>0</v>
      </c>
      <c r="V3393">
        <v>182858</v>
      </c>
      <c r="W3393">
        <v>111840</v>
      </c>
      <c r="X3393">
        <v>41723</v>
      </c>
      <c r="Y3393">
        <v>0</v>
      </c>
      <c r="Z3393">
        <v>0</v>
      </c>
      <c r="AA3393">
        <v>1035421</v>
      </c>
      <c r="AB3393">
        <v>266738</v>
      </c>
      <c r="AC3393">
        <v>139800</v>
      </c>
      <c r="AD3393">
        <v>72590</v>
      </c>
      <c r="AE3393">
        <v>0</v>
      </c>
      <c r="AF3393">
        <v>0</v>
      </c>
      <c r="AG3393">
        <v>0</v>
      </c>
      <c r="AH3393">
        <v>597000</v>
      </c>
      <c r="AI3393">
        <v>1076128</v>
      </c>
      <c r="AJ3393" s="2">
        <v>2056293</v>
      </c>
    </row>
    <row r="3394" spans="1:36" x14ac:dyDescent="0.25">
      <c r="A3394" t="s">
        <v>6165</v>
      </c>
      <c r="B3394" s="1">
        <v>43496</v>
      </c>
      <c r="C3394" t="s">
        <v>37</v>
      </c>
      <c r="D3394" t="s">
        <v>6166</v>
      </c>
      <c r="E3394" t="s">
        <v>39</v>
      </c>
      <c r="F3394" t="s">
        <v>6193</v>
      </c>
      <c r="G3394" t="s">
        <v>6194</v>
      </c>
      <c r="H3394" t="s">
        <v>335</v>
      </c>
      <c r="I3394" t="s">
        <v>466</v>
      </c>
      <c r="J3394" t="s">
        <v>44</v>
      </c>
      <c r="K3394">
        <v>2890151</v>
      </c>
      <c r="L3394">
        <v>37088676</v>
      </c>
      <c r="M3394">
        <v>0</v>
      </c>
      <c r="N3394">
        <v>1275024</v>
      </c>
      <c r="O3394">
        <v>0</v>
      </c>
      <c r="P3394">
        <v>1938000</v>
      </c>
      <c r="Q3394">
        <v>0</v>
      </c>
      <c r="R3394">
        <v>150000</v>
      </c>
      <c r="S3394">
        <v>646000</v>
      </c>
      <c r="T3394">
        <v>0</v>
      </c>
      <c r="U3394">
        <v>0</v>
      </c>
      <c r="V3394">
        <v>168994</v>
      </c>
      <c r="W3394">
        <v>148892</v>
      </c>
      <c r="X3394">
        <v>38837</v>
      </c>
      <c r="Y3394">
        <v>0</v>
      </c>
      <c r="Z3394">
        <v>0</v>
      </c>
      <c r="AA3394">
        <v>1002723</v>
      </c>
      <c r="AB3394">
        <v>246514</v>
      </c>
      <c r="AC3394">
        <v>186115</v>
      </c>
      <c r="AD3394">
        <v>67569</v>
      </c>
      <c r="AE3394">
        <v>0</v>
      </c>
      <c r="AF3394">
        <v>0</v>
      </c>
      <c r="AG3394">
        <v>0</v>
      </c>
      <c r="AH3394">
        <v>532600</v>
      </c>
      <c r="AI3394">
        <v>1032798</v>
      </c>
      <c r="AJ3394" s="2">
        <v>2057925</v>
      </c>
    </row>
    <row r="3395" spans="1:36" x14ac:dyDescent="0.25">
      <c r="A3395" t="s">
        <v>492</v>
      </c>
      <c r="B3395" s="1">
        <v>43496</v>
      </c>
      <c r="C3395" t="s">
        <v>164</v>
      </c>
      <c r="D3395" t="s">
        <v>1169</v>
      </c>
      <c r="E3395" t="s">
        <v>39</v>
      </c>
      <c r="F3395" t="s">
        <v>1285</v>
      </c>
      <c r="G3395" t="s">
        <v>1286</v>
      </c>
      <c r="H3395" t="s">
        <v>133</v>
      </c>
      <c r="I3395" t="s">
        <v>549</v>
      </c>
      <c r="J3395" t="s">
        <v>44</v>
      </c>
      <c r="K3395">
        <v>3287815</v>
      </c>
      <c r="L3395">
        <v>41453976</v>
      </c>
      <c r="M3395">
        <v>0</v>
      </c>
      <c r="N3395">
        <v>1256268</v>
      </c>
      <c r="O3395">
        <v>0</v>
      </c>
      <c r="P3395">
        <v>1911000</v>
      </c>
      <c r="Q3395">
        <v>0</v>
      </c>
      <c r="R3395">
        <v>585953</v>
      </c>
      <c r="S3395">
        <v>637000</v>
      </c>
      <c r="T3395">
        <v>0</v>
      </c>
      <c r="U3395">
        <v>0</v>
      </c>
      <c r="V3395">
        <v>166639</v>
      </c>
      <c r="W3395">
        <v>115723</v>
      </c>
      <c r="X3395">
        <v>38183</v>
      </c>
      <c r="Y3395">
        <v>0</v>
      </c>
      <c r="Z3395">
        <v>0</v>
      </c>
      <c r="AA3395">
        <v>957545</v>
      </c>
      <c r="AB3395">
        <v>243079</v>
      </c>
      <c r="AC3395">
        <v>144654</v>
      </c>
      <c r="AD3395">
        <v>66432</v>
      </c>
      <c r="AE3395">
        <v>0</v>
      </c>
      <c r="AF3395">
        <v>0</v>
      </c>
      <c r="AG3395">
        <v>377500</v>
      </c>
      <c r="AH3395">
        <v>563717</v>
      </c>
      <c r="AI3395">
        <v>1395382</v>
      </c>
      <c r="AJ3395" s="2">
        <v>2059116</v>
      </c>
    </row>
    <row r="3396" spans="1:36" x14ac:dyDescent="0.25">
      <c r="A3396" t="s">
        <v>2889</v>
      </c>
      <c r="B3396" s="1">
        <v>43496</v>
      </c>
      <c r="C3396" t="s">
        <v>760</v>
      </c>
      <c r="D3396" t="s">
        <v>2890</v>
      </c>
      <c r="E3396" t="s">
        <v>39</v>
      </c>
      <c r="F3396" t="s">
        <v>3031</v>
      </c>
      <c r="G3396" t="s">
        <v>3032</v>
      </c>
      <c r="H3396" t="s">
        <v>218</v>
      </c>
      <c r="I3396" t="s">
        <v>75</v>
      </c>
      <c r="J3396" t="s">
        <v>44</v>
      </c>
      <c r="K3396">
        <v>2322465</v>
      </c>
      <c r="L3396">
        <v>29685612</v>
      </c>
      <c r="M3396">
        <v>0</v>
      </c>
      <c r="N3396">
        <v>1032288</v>
      </c>
      <c r="O3396">
        <v>0</v>
      </c>
      <c r="P3396">
        <v>1576000</v>
      </c>
      <c r="Q3396">
        <v>0</v>
      </c>
      <c r="R3396">
        <v>0</v>
      </c>
      <c r="S3396">
        <v>525000</v>
      </c>
      <c r="T3396">
        <v>0</v>
      </c>
      <c r="U3396">
        <v>95000</v>
      </c>
      <c r="V3396">
        <v>137405</v>
      </c>
      <c r="W3396">
        <v>109316</v>
      </c>
      <c r="X3396">
        <v>31080</v>
      </c>
      <c r="Y3396">
        <v>0</v>
      </c>
      <c r="Z3396">
        <v>0</v>
      </c>
      <c r="AA3396">
        <v>897801</v>
      </c>
      <c r="AB3396">
        <v>200435</v>
      </c>
      <c r="AC3396">
        <v>136645</v>
      </c>
      <c r="AD3396">
        <v>54074</v>
      </c>
      <c r="AE3396">
        <v>0</v>
      </c>
      <c r="AF3396">
        <v>0</v>
      </c>
      <c r="AG3396">
        <v>0</v>
      </c>
      <c r="AH3396">
        <v>22000</v>
      </c>
      <c r="AI3396">
        <v>413154</v>
      </c>
      <c r="AJ3396" s="2">
        <v>2060647</v>
      </c>
    </row>
    <row r="3397" spans="1:36" x14ac:dyDescent="0.25">
      <c r="A3397" t="s">
        <v>36</v>
      </c>
      <c r="B3397" s="1">
        <v>43496</v>
      </c>
      <c r="C3397" t="s">
        <v>196</v>
      </c>
      <c r="D3397" t="s">
        <v>38</v>
      </c>
      <c r="E3397" t="s">
        <v>39</v>
      </c>
      <c r="F3397" t="s">
        <v>216</v>
      </c>
      <c r="G3397" t="s">
        <v>217</v>
      </c>
      <c r="H3397" t="s">
        <v>218</v>
      </c>
      <c r="I3397" t="s">
        <v>79</v>
      </c>
      <c r="J3397" t="s">
        <v>44</v>
      </c>
      <c r="K3397">
        <v>2416886</v>
      </c>
      <c r="L3397">
        <v>30888588</v>
      </c>
      <c r="M3397">
        <v>0</v>
      </c>
      <c r="N3397">
        <v>1012788</v>
      </c>
      <c r="O3397">
        <v>0</v>
      </c>
      <c r="P3397">
        <v>1554000</v>
      </c>
      <c r="Q3397">
        <v>0</v>
      </c>
      <c r="R3397">
        <v>125757</v>
      </c>
      <c r="S3397">
        <v>518000</v>
      </c>
      <c r="T3397">
        <v>0</v>
      </c>
      <c r="U3397">
        <v>95000</v>
      </c>
      <c r="V3397">
        <v>135509</v>
      </c>
      <c r="W3397">
        <v>115723</v>
      </c>
      <c r="X3397">
        <v>30060</v>
      </c>
      <c r="Y3397">
        <v>0</v>
      </c>
      <c r="Z3397">
        <v>0</v>
      </c>
      <c r="AA3397">
        <v>894292</v>
      </c>
      <c r="AB3397">
        <v>197669</v>
      </c>
      <c r="AC3397">
        <v>144654</v>
      </c>
      <c r="AD3397">
        <v>52299</v>
      </c>
      <c r="AE3397">
        <v>0</v>
      </c>
      <c r="AF3397">
        <v>0</v>
      </c>
      <c r="AG3397">
        <v>0</v>
      </c>
      <c r="AH3397">
        <v>118400</v>
      </c>
      <c r="AI3397">
        <v>513022</v>
      </c>
      <c r="AJ3397" s="2">
        <v>2061027</v>
      </c>
    </row>
    <row r="3398" spans="1:36" x14ac:dyDescent="0.25">
      <c r="A3398" t="s">
        <v>6098</v>
      </c>
      <c r="B3398" s="1">
        <v>43496</v>
      </c>
      <c r="C3398" t="s">
        <v>196</v>
      </c>
      <c r="D3398" t="s">
        <v>6099</v>
      </c>
      <c r="E3398" t="s">
        <v>39</v>
      </c>
      <c r="F3398" t="s">
        <v>6156</v>
      </c>
      <c r="G3398" t="s">
        <v>6157</v>
      </c>
      <c r="H3398" t="s">
        <v>258</v>
      </c>
      <c r="I3398" t="s">
        <v>212</v>
      </c>
      <c r="J3398" t="s">
        <v>44</v>
      </c>
      <c r="K3398">
        <v>2989289</v>
      </c>
      <c r="L3398">
        <v>37704300</v>
      </c>
      <c r="M3398">
        <v>0</v>
      </c>
      <c r="N3398">
        <v>1066548</v>
      </c>
      <c r="O3398">
        <v>0</v>
      </c>
      <c r="P3398">
        <v>1628000</v>
      </c>
      <c r="Q3398">
        <v>0</v>
      </c>
      <c r="R3398">
        <v>568626</v>
      </c>
      <c r="S3398">
        <v>543000</v>
      </c>
      <c r="T3398">
        <v>0</v>
      </c>
      <c r="U3398">
        <v>119000</v>
      </c>
      <c r="V3398">
        <v>141983</v>
      </c>
      <c r="W3398">
        <v>109316</v>
      </c>
      <c r="X3398">
        <v>32100</v>
      </c>
      <c r="Y3398">
        <v>0</v>
      </c>
      <c r="Z3398">
        <v>0</v>
      </c>
      <c r="AA3398">
        <v>945399</v>
      </c>
      <c r="AB3398">
        <v>207113</v>
      </c>
      <c r="AC3398">
        <v>136645</v>
      </c>
      <c r="AD3398">
        <v>55849</v>
      </c>
      <c r="AE3398">
        <v>0</v>
      </c>
      <c r="AF3398">
        <v>0</v>
      </c>
      <c r="AG3398">
        <v>641656</v>
      </c>
      <c r="AH3398">
        <v>39600</v>
      </c>
      <c r="AI3398">
        <v>1080863</v>
      </c>
      <c r="AJ3398" s="2">
        <v>2061162</v>
      </c>
    </row>
    <row r="3399" spans="1:36" x14ac:dyDescent="0.25">
      <c r="A3399" t="s">
        <v>4460</v>
      </c>
      <c r="B3399" s="1">
        <v>43496</v>
      </c>
      <c r="C3399" t="s">
        <v>1811</v>
      </c>
      <c r="D3399" t="s">
        <v>4461</v>
      </c>
      <c r="E3399" t="s">
        <v>39</v>
      </c>
      <c r="F3399" t="s">
        <v>4689</v>
      </c>
      <c r="G3399" t="s">
        <v>4690</v>
      </c>
      <c r="H3399" t="s">
        <v>2273</v>
      </c>
      <c r="I3399" t="s">
        <v>518</v>
      </c>
      <c r="J3399" t="s">
        <v>44</v>
      </c>
      <c r="K3399">
        <v>2337717</v>
      </c>
      <c r="L3399">
        <v>29973204</v>
      </c>
      <c r="M3399">
        <v>0</v>
      </c>
      <c r="N3399">
        <v>1083312</v>
      </c>
      <c r="O3399">
        <v>0</v>
      </c>
      <c r="P3399">
        <v>1654000</v>
      </c>
      <c r="Q3399">
        <v>0</v>
      </c>
      <c r="R3399">
        <v>0</v>
      </c>
      <c r="S3399">
        <v>551000</v>
      </c>
      <c r="T3399">
        <v>0</v>
      </c>
      <c r="U3399">
        <v>0</v>
      </c>
      <c r="V3399">
        <v>144207</v>
      </c>
      <c r="W3399">
        <v>115950</v>
      </c>
      <c r="X3399">
        <v>32610</v>
      </c>
      <c r="Y3399">
        <v>0</v>
      </c>
      <c r="Z3399">
        <v>0</v>
      </c>
      <c r="AA3399">
        <v>843767</v>
      </c>
      <c r="AB3399">
        <v>210357</v>
      </c>
      <c r="AC3399">
        <v>144937</v>
      </c>
      <c r="AD3399">
        <v>56736</v>
      </c>
      <c r="AE3399">
        <v>0</v>
      </c>
      <c r="AF3399">
        <v>0</v>
      </c>
      <c r="AG3399">
        <v>0</v>
      </c>
      <c r="AH3399">
        <v>24000</v>
      </c>
      <c r="AI3399">
        <v>436030</v>
      </c>
      <c r="AJ3399" s="2">
        <v>2061737</v>
      </c>
    </row>
    <row r="3400" spans="1:36" x14ac:dyDescent="0.25">
      <c r="A3400" t="s">
        <v>5631</v>
      </c>
      <c r="B3400" s="1">
        <v>43496</v>
      </c>
      <c r="C3400" t="s">
        <v>142</v>
      </c>
      <c r="D3400" t="s">
        <v>5632</v>
      </c>
      <c r="E3400" t="s">
        <v>39</v>
      </c>
      <c r="F3400" t="s">
        <v>5698</v>
      </c>
      <c r="G3400" t="s">
        <v>5699</v>
      </c>
      <c r="H3400" t="s">
        <v>136</v>
      </c>
      <c r="I3400" t="s">
        <v>75</v>
      </c>
      <c r="J3400" t="s">
        <v>44</v>
      </c>
      <c r="K3400">
        <v>2629465</v>
      </c>
      <c r="L3400">
        <v>33179100</v>
      </c>
      <c r="M3400">
        <v>0</v>
      </c>
      <c r="N3400">
        <v>1032288</v>
      </c>
      <c r="O3400">
        <v>0</v>
      </c>
      <c r="P3400">
        <v>1576000</v>
      </c>
      <c r="Q3400">
        <v>0</v>
      </c>
      <c r="R3400">
        <v>402000</v>
      </c>
      <c r="S3400">
        <v>525000</v>
      </c>
      <c r="T3400">
        <v>0</v>
      </c>
      <c r="U3400">
        <v>0</v>
      </c>
      <c r="V3400">
        <v>137405</v>
      </c>
      <c r="W3400">
        <v>93440</v>
      </c>
      <c r="X3400">
        <v>31080</v>
      </c>
      <c r="Y3400">
        <v>0</v>
      </c>
      <c r="Z3400">
        <v>0</v>
      </c>
      <c r="AA3400">
        <v>786925</v>
      </c>
      <c r="AB3400">
        <v>200435</v>
      </c>
      <c r="AC3400">
        <v>116800</v>
      </c>
      <c r="AD3400">
        <v>54074</v>
      </c>
      <c r="AE3400">
        <v>0</v>
      </c>
      <c r="AF3400">
        <v>0</v>
      </c>
      <c r="AG3400">
        <v>0</v>
      </c>
      <c r="AH3400">
        <v>331250</v>
      </c>
      <c r="AI3400">
        <v>702559</v>
      </c>
      <c r="AJ3400" s="2">
        <v>2062366</v>
      </c>
    </row>
    <row r="3401" spans="1:36" x14ac:dyDescent="0.25">
      <c r="A3401" t="s">
        <v>6165</v>
      </c>
      <c r="B3401" s="1">
        <v>43496</v>
      </c>
      <c r="C3401" t="s">
        <v>180</v>
      </c>
      <c r="D3401" t="s">
        <v>6166</v>
      </c>
      <c r="E3401" t="s">
        <v>39</v>
      </c>
      <c r="F3401" t="s">
        <v>6245</v>
      </c>
      <c r="G3401" t="s">
        <v>6246</v>
      </c>
      <c r="H3401" t="s">
        <v>86</v>
      </c>
      <c r="I3401" t="s">
        <v>60</v>
      </c>
      <c r="J3401" t="s">
        <v>44</v>
      </c>
      <c r="K3401">
        <v>3197235</v>
      </c>
      <c r="L3401">
        <v>40861044</v>
      </c>
      <c r="M3401">
        <v>0</v>
      </c>
      <c r="N3401">
        <v>1452732</v>
      </c>
      <c r="O3401">
        <v>0</v>
      </c>
      <c r="P3401">
        <v>2211000</v>
      </c>
      <c r="Q3401">
        <v>0</v>
      </c>
      <c r="R3401">
        <v>71304</v>
      </c>
      <c r="S3401">
        <v>737000</v>
      </c>
      <c r="T3401">
        <v>0</v>
      </c>
      <c r="U3401">
        <v>0</v>
      </c>
      <c r="V3401">
        <v>192799</v>
      </c>
      <c r="W3401">
        <v>148892</v>
      </c>
      <c r="X3401">
        <v>44092</v>
      </c>
      <c r="Y3401">
        <v>0</v>
      </c>
      <c r="Z3401">
        <v>0</v>
      </c>
      <c r="AA3401">
        <v>1122783</v>
      </c>
      <c r="AB3401">
        <v>281239</v>
      </c>
      <c r="AC3401">
        <v>186115</v>
      </c>
      <c r="AD3401">
        <v>76713</v>
      </c>
      <c r="AE3401">
        <v>0</v>
      </c>
      <c r="AF3401">
        <v>0</v>
      </c>
      <c r="AG3401">
        <v>0</v>
      </c>
      <c r="AH3401">
        <v>798264</v>
      </c>
      <c r="AI3401">
        <v>1342331</v>
      </c>
      <c r="AJ3401" s="2">
        <v>2062756</v>
      </c>
    </row>
    <row r="3402" spans="1:36" x14ac:dyDescent="0.25">
      <c r="A3402" t="s">
        <v>2685</v>
      </c>
      <c r="B3402" s="1">
        <v>43496</v>
      </c>
      <c r="C3402" t="s">
        <v>196</v>
      </c>
      <c r="D3402" t="s">
        <v>2686</v>
      </c>
      <c r="E3402" t="s">
        <v>39</v>
      </c>
      <c r="F3402" t="s">
        <v>2825</v>
      </c>
      <c r="G3402" t="s">
        <v>2826</v>
      </c>
      <c r="H3402" t="s">
        <v>86</v>
      </c>
      <c r="I3402" t="s">
        <v>280</v>
      </c>
      <c r="J3402" t="s">
        <v>44</v>
      </c>
      <c r="K3402">
        <v>2584002</v>
      </c>
      <c r="L3402">
        <v>32858616</v>
      </c>
      <c r="M3402">
        <v>0</v>
      </c>
      <c r="N3402">
        <v>1098324</v>
      </c>
      <c r="O3402">
        <v>0</v>
      </c>
      <c r="P3402">
        <v>1684000</v>
      </c>
      <c r="Q3402">
        <v>0</v>
      </c>
      <c r="R3402">
        <v>204400</v>
      </c>
      <c r="S3402">
        <v>561000</v>
      </c>
      <c r="T3402">
        <v>0</v>
      </c>
      <c r="U3402">
        <v>0</v>
      </c>
      <c r="V3402">
        <v>146823</v>
      </c>
      <c r="W3402">
        <v>109316</v>
      </c>
      <c r="X3402">
        <v>32679</v>
      </c>
      <c r="Y3402">
        <v>0</v>
      </c>
      <c r="Z3402">
        <v>0</v>
      </c>
      <c r="AA3402">
        <v>849818</v>
      </c>
      <c r="AB3402">
        <v>214173</v>
      </c>
      <c r="AC3402">
        <v>136645</v>
      </c>
      <c r="AD3402">
        <v>56856</v>
      </c>
      <c r="AE3402">
        <v>0</v>
      </c>
      <c r="AF3402">
        <v>0</v>
      </c>
      <c r="AG3402">
        <v>0</v>
      </c>
      <c r="AH3402">
        <v>267500</v>
      </c>
      <c r="AI3402">
        <v>675174</v>
      </c>
      <c r="AJ3402" s="2">
        <v>2063044</v>
      </c>
    </row>
    <row r="3403" spans="1:36" x14ac:dyDescent="0.25">
      <c r="A3403" t="s">
        <v>2889</v>
      </c>
      <c r="B3403" s="1">
        <v>43496</v>
      </c>
      <c r="C3403" t="s">
        <v>3093</v>
      </c>
      <c r="D3403" t="s">
        <v>2890</v>
      </c>
      <c r="E3403" t="s">
        <v>39</v>
      </c>
      <c r="F3403" t="s">
        <v>3105</v>
      </c>
      <c r="G3403" t="s">
        <v>3106</v>
      </c>
      <c r="H3403" t="s">
        <v>767</v>
      </c>
      <c r="I3403" t="s">
        <v>72</v>
      </c>
      <c r="J3403" t="s">
        <v>44</v>
      </c>
      <c r="K3403">
        <v>2329062</v>
      </c>
      <c r="L3403">
        <v>29773416</v>
      </c>
      <c r="M3403">
        <v>0</v>
      </c>
      <c r="N3403">
        <v>1049772</v>
      </c>
      <c r="O3403">
        <v>0</v>
      </c>
      <c r="P3403">
        <v>1603000</v>
      </c>
      <c r="Q3403">
        <v>0</v>
      </c>
      <c r="R3403">
        <v>63452</v>
      </c>
      <c r="S3403">
        <v>534000</v>
      </c>
      <c r="T3403">
        <v>0</v>
      </c>
      <c r="U3403">
        <v>0</v>
      </c>
      <c r="V3403">
        <v>139760</v>
      </c>
      <c r="W3403">
        <v>109316</v>
      </c>
      <c r="X3403">
        <v>31590</v>
      </c>
      <c r="Y3403">
        <v>0</v>
      </c>
      <c r="Z3403">
        <v>0</v>
      </c>
      <c r="AA3403">
        <v>814666</v>
      </c>
      <c r="AB3403">
        <v>203870</v>
      </c>
      <c r="AC3403">
        <v>136645</v>
      </c>
      <c r="AD3403">
        <v>54961</v>
      </c>
      <c r="AE3403">
        <v>0</v>
      </c>
      <c r="AF3403">
        <v>0</v>
      </c>
      <c r="AG3403">
        <v>0</v>
      </c>
      <c r="AH3403">
        <v>22000</v>
      </c>
      <c r="AI3403">
        <v>417476</v>
      </c>
      <c r="AJ3403" s="2">
        <v>2063642</v>
      </c>
    </row>
    <row r="3404" spans="1:36" x14ac:dyDescent="0.25">
      <c r="A3404" t="s">
        <v>6098</v>
      </c>
      <c r="B3404" s="1">
        <v>43496</v>
      </c>
      <c r="C3404" t="s">
        <v>37</v>
      </c>
      <c r="D3404" t="s">
        <v>6099</v>
      </c>
      <c r="E3404" t="s">
        <v>39</v>
      </c>
      <c r="F3404" t="s">
        <v>6106</v>
      </c>
      <c r="G3404" t="s">
        <v>4459</v>
      </c>
      <c r="H3404" t="s">
        <v>42</v>
      </c>
      <c r="I3404" t="s">
        <v>336</v>
      </c>
      <c r="J3404" t="s">
        <v>44</v>
      </c>
      <c r="K3404">
        <v>3840147</v>
      </c>
      <c r="L3404">
        <v>48624804</v>
      </c>
      <c r="M3404">
        <v>0</v>
      </c>
      <c r="N3404">
        <v>1740216</v>
      </c>
      <c r="O3404">
        <v>0</v>
      </c>
      <c r="P3404">
        <v>2649000</v>
      </c>
      <c r="Q3404">
        <v>0</v>
      </c>
      <c r="R3404">
        <v>0</v>
      </c>
      <c r="S3404">
        <v>883000</v>
      </c>
      <c r="T3404">
        <v>0</v>
      </c>
      <c r="U3404">
        <v>95000</v>
      </c>
      <c r="V3404">
        <v>230993</v>
      </c>
      <c r="W3404">
        <v>141280</v>
      </c>
      <c r="X3404">
        <v>52794</v>
      </c>
      <c r="Y3404">
        <v>0</v>
      </c>
      <c r="Z3404">
        <v>0</v>
      </c>
      <c r="AA3404">
        <v>1403067</v>
      </c>
      <c r="AB3404">
        <v>336953</v>
      </c>
      <c r="AC3404">
        <v>176600</v>
      </c>
      <c r="AD3404">
        <v>91852</v>
      </c>
      <c r="AE3404">
        <v>0</v>
      </c>
      <c r="AF3404">
        <v>0</v>
      </c>
      <c r="AG3404">
        <v>1340109</v>
      </c>
      <c r="AH3404">
        <v>40600</v>
      </c>
      <c r="AI3404">
        <v>1986114</v>
      </c>
      <c r="AJ3404" s="2">
        <v>2065953</v>
      </c>
    </row>
    <row r="3405" spans="1:36" x14ac:dyDescent="0.25">
      <c r="A3405" t="s">
        <v>164</v>
      </c>
      <c r="B3405" s="1">
        <v>43496</v>
      </c>
      <c r="C3405" t="s">
        <v>37</v>
      </c>
      <c r="D3405" t="s">
        <v>587</v>
      </c>
      <c r="E3405" t="s">
        <v>39</v>
      </c>
      <c r="F3405" t="s">
        <v>599</v>
      </c>
      <c r="G3405" t="s">
        <v>600</v>
      </c>
      <c r="H3405" t="s">
        <v>364</v>
      </c>
      <c r="I3405" t="s">
        <v>280</v>
      </c>
      <c r="J3405" t="s">
        <v>44</v>
      </c>
      <c r="K3405">
        <v>2379602</v>
      </c>
      <c r="L3405">
        <v>30482700</v>
      </c>
      <c r="M3405">
        <v>0</v>
      </c>
      <c r="N3405">
        <v>1098324</v>
      </c>
      <c r="O3405">
        <v>0</v>
      </c>
      <c r="P3405">
        <v>1684000</v>
      </c>
      <c r="Q3405">
        <v>0</v>
      </c>
      <c r="R3405">
        <v>0</v>
      </c>
      <c r="S3405">
        <v>561000</v>
      </c>
      <c r="T3405">
        <v>0</v>
      </c>
      <c r="U3405">
        <v>0</v>
      </c>
      <c r="V3405">
        <v>146823</v>
      </c>
      <c r="W3405">
        <v>115723</v>
      </c>
      <c r="X3405">
        <v>32679</v>
      </c>
      <c r="Y3405">
        <v>0</v>
      </c>
      <c r="Z3405">
        <v>0</v>
      </c>
      <c r="AA3405">
        <v>856225</v>
      </c>
      <c r="AB3405">
        <v>214173</v>
      </c>
      <c r="AC3405">
        <v>144654</v>
      </c>
      <c r="AD3405">
        <v>56856</v>
      </c>
      <c r="AE3405">
        <v>0</v>
      </c>
      <c r="AF3405">
        <v>0</v>
      </c>
      <c r="AG3405">
        <v>0</v>
      </c>
      <c r="AH3405">
        <v>57650</v>
      </c>
      <c r="AI3405">
        <v>473333</v>
      </c>
      <c r="AJ3405" s="2">
        <v>2066892</v>
      </c>
    </row>
    <row r="3406" spans="1:36" x14ac:dyDescent="0.25">
      <c r="A3406" t="s">
        <v>5438</v>
      </c>
      <c r="B3406" s="1">
        <v>43496</v>
      </c>
      <c r="C3406" t="s">
        <v>196</v>
      </c>
      <c r="D3406" t="s">
        <v>5439</v>
      </c>
      <c r="E3406" t="s">
        <v>39</v>
      </c>
      <c r="F3406" t="s">
        <v>5554</v>
      </c>
      <c r="G3406" t="s">
        <v>739</v>
      </c>
      <c r="H3406" t="s">
        <v>199</v>
      </c>
      <c r="I3406" t="s">
        <v>510</v>
      </c>
      <c r="J3406" t="s">
        <v>44</v>
      </c>
      <c r="K3406">
        <v>2400043</v>
      </c>
      <c r="L3406">
        <v>30683568</v>
      </c>
      <c r="M3406">
        <v>0</v>
      </c>
      <c r="N3406">
        <v>1110300</v>
      </c>
      <c r="O3406">
        <v>0</v>
      </c>
      <c r="P3406">
        <v>1698000</v>
      </c>
      <c r="Q3406">
        <v>0</v>
      </c>
      <c r="R3406">
        <v>0</v>
      </c>
      <c r="S3406">
        <v>566000</v>
      </c>
      <c r="T3406">
        <v>0</v>
      </c>
      <c r="U3406">
        <v>0</v>
      </c>
      <c r="V3406">
        <v>148066</v>
      </c>
      <c r="W3406">
        <v>111641</v>
      </c>
      <c r="X3406">
        <v>33257</v>
      </c>
      <c r="Y3406">
        <v>0</v>
      </c>
      <c r="Z3406">
        <v>0</v>
      </c>
      <c r="AA3406">
        <v>858964</v>
      </c>
      <c r="AB3406">
        <v>215986</v>
      </c>
      <c r="AC3406">
        <v>139551</v>
      </c>
      <c r="AD3406">
        <v>57862</v>
      </c>
      <c r="AE3406">
        <v>0</v>
      </c>
      <c r="AF3406">
        <v>0</v>
      </c>
      <c r="AG3406">
        <v>0</v>
      </c>
      <c r="AH3406">
        <v>76650</v>
      </c>
      <c r="AI3406">
        <v>490049</v>
      </c>
      <c r="AJ3406" s="2">
        <v>2066915</v>
      </c>
    </row>
    <row r="3407" spans="1:36" x14ac:dyDescent="0.25">
      <c r="A3407" t="s">
        <v>164</v>
      </c>
      <c r="B3407" s="1">
        <v>43496</v>
      </c>
      <c r="C3407" t="s">
        <v>142</v>
      </c>
      <c r="D3407" t="s">
        <v>587</v>
      </c>
      <c r="E3407" t="s">
        <v>39</v>
      </c>
      <c r="F3407" t="s">
        <v>652</v>
      </c>
      <c r="G3407" t="s">
        <v>653</v>
      </c>
      <c r="H3407" t="s">
        <v>133</v>
      </c>
      <c r="I3407" t="s">
        <v>287</v>
      </c>
      <c r="J3407" t="s">
        <v>44</v>
      </c>
      <c r="K3407">
        <v>2376105</v>
      </c>
      <c r="L3407">
        <v>30390576</v>
      </c>
      <c r="M3407">
        <v>0</v>
      </c>
      <c r="N3407">
        <v>998736</v>
      </c>
      <c r="O3407">
        <v>0</v>
      </c>
      <c r="P3407">
        <v>1527000</v>
      </c>
      <c r="Q3407">
        <v>0</v>
      </c>
      <c r="R3407">
        <v>217735</v>
      </c>
      <c r="S3407">
        <v>509000</v>
      </c>
      <c r="T3407">
        <v>0</v>
      </c>
      <c r="U3407">
        <v>0</v>
      </c>
      <c r="V3407">
        <v>133154</v>
      </c>
      <c r="W3407">
        <v>115723</v>
      </c>
      <c r="X3407">
        <v>29936</v>
      </c>
      <c r="Y3407">
        <v>0</v>
      </c>
      <c r="Z3407">
        <v>0</v>
      </c>
      <c r="AA3407">
        <v>787813</v>
      </c>
      <c r="AB3407">
        <v>194234</v>
      </c>
      <c r="AC3407">
        <v>144654</v>
      </c>
      <c r="AD3407">
        <v>52084</v>
      </c>
      <c r="AE3407">
        <v>0</v>
      </c>
      <c r="AF3407">
        <v>0</v>
      </c>
      <c r="AG3407">
        <v>0</v>
      </c>
      <c r="AH3407">
        <v>74650</v>
      </c>
      <c r="AI3407">
        <v>465622</v>
      </c>
      <c r="AJ3407" s="2">
        <v>2066926</v>
      </c>
    </row>
    <row r="3408" spans="1:36" x14ac:dyDescent="0.25">
      <c r="A3408" t="s">
        <v>164</v>
      </c>
      <c r="B3408" s="1">
        <v>43496</v>
      </c>
      <c r="C3408" t="s">
        <v>255</v>
      </c>
      <c r="D3408" t="s">
        <v>587</v>
      </c>
      <c r="E3408" t="s">
        <v>39</v>
      </c>
      <c r="F3408" t="s">
        <v>772</v>
      </c>
      <c r="G3408" t="s">
        <v>773</v>
      </c>
      <c r="H3408" t="s">
        <v>265</v>
      </c>
      <c r="I3408" t="s">
        <v>130</v>
      </c>
      <c r="J3408" t="s">
        <v>44</v>
      </c>
      <c r="K3408">
        <v>3066916</v>
      </c>
      <c r="L3408">
        <v>38784708</v>
      </c>
      <c r="M3408">
        <v>0</v>
      </c>
      <c r="N3408">
        <v>1211160</v>
      </c>
      <c r="O3408">
        <v>0</v>
      </c>
      <c r="P3408">
        <v>1853000</v>
      </c>
      <c r="Q3408">
        <v>0</v>
      </c>
      <c r="R3408">
        <v>328509</v>
      </c>
      <c r="S3408">
        <v>618000</v>
      </c>
      <c r="T3408">
        <v>0</v>
      </c>
      <c r="U3408">
        <v>119000</v>
      </c>
      <c r="V3408">
        <v>161603</v>
      </c>
      <c r="W3408">
        <v>115723</v>
      </c>
      <c r="X3408">
        <v>36224</v>
      </c>
      <c r="Y3408">
        <v>0</v>
      </c>
      <c r="Z3408">
        <v>0</v>
      </c>
      <c r="AA3408">
        <v>1050550</v>
      </c>
      <c r="AB3408">
        <v>235733</v>
      </c>
      <c r="AC3408">
        <v>144654</v>
      </c>
      <c r="AD3408">
        <v>63024</v>
      </c>
      <c r="AE3408">
        <v>0</v>
      </c>
      <c r="AF3408">
        <v>0</v>
      </c>
      <c r="AG3408">
        <v>607951</v>
      </c>
      <c r="AH3408">
        <v>113150</v>
      </c>
      <c r="AI3408">
        <v>1164512</v>
      </c>
      <c r="AJ3408" s="2">
        <v>2067547</v>
      </c>
    </row>
    <row r="3409" spans="1:36" x14ac:dyDescent="0.25">
      <c r="A3409" t="s">
        <v>4020</v>
      </c>
      <c r="B3409" s="1">
        <v>43496</v>
      </c>
      <c r="C3409" t="s">
        <v>164</v>
      </c>
      <c r="D3409" t="s">
        <v>4021</v>
      </c>
      <c r="E3409" t="s">
        <v>39</v>
      </c>
      <c r="F3409" t="s">
        <v>4146</v>
      </c>
      <c r="G3409" t="s">
        <v>2199</v>
      </c>
      <c r="H3409" t="s">
        <v>152</v>
      </c>
      <c r="I3409" t="s">
        <v>83</v>
      </c>
      <c r="J3409" t="s">
        <v>44</v>
      </c>
      <c r="K3409">
        <v>2409353</v>
      </c>
      <c r="L3409">
        <v>30781152</v>
      </c>
      <c r="M3409">
        <v>0</v>
      </c>
      <c r="N3409">
        <v>982152</v>
      </c>
      <c r="O3409">
        <v>0</v>
      </c>
      <c r="P3409">
        <v>1501000</v>
      </c>
      <c r="Q3409">
        <v>0</v>
      </c>
      <c r="R3409">
        <v>288019</v>
      </c>
      <c r="S3409">
        <v>500000</v>
      </c>
      <c r="T3409">
        <v>0</v>
      </c>
      <c r="U3409">
        <v>0</v>
      </c>
      <c r="V3409">
        <v>130865</v>
      </c>
      <c r="W3409">
        <v>115723</v>
      </c>
      <c r="X3409">
        <v>29489</v>
      </c>
      <c r="Y3409">
        <v>0</v>
      </c>
      <c r="Z3409">
        <v>0</v>
      </c>
      <c r="AA3409">
        <v>776077</v>
      </c>
      <c r="AB3409">
        <v>190895</v>
      </c>
      <c r="AC3409">
        <v>144654</v>
      </c>
      <c r="AD3409">
        <v>51305</v>
      </c>
      <c r="AE3409">
        <v>0</v>
      </c>
      <c r="AF3409">
        <v>0</v>
      </c>
      <c r="AG3409">
        <v>0</v>
      </c>
      <c r="AH3409">
        <v>109377</v>
      </c>
      <c r="AI3409">
        <v>496231</v>
      </c>
      <c r="AJ3409" s="2">
        <v>2068865</v>
      </c>
    </row>
    <row r="3410" spans="1:36" x14ac:dyDescent="0.25">
      <c r="A3410" t="s">
        <v>5631</v>
      </c>
      <c r="B3410" s="1">
        <v>43496</v>
      </c>
      <c r="C3410" t="s">
        <v>180</v>
      </c>
      <c r="D3410" t="s">
        <v>5632</v>
      </c>
      <c r="E3410" t="s">
        <v>39</v>
      </c>
      <c r="F3410" t="s">
        <v>5713</v>
      </c>
      <c r="G3410" t="s">
        <v>101</v>
      </c>
      <c r="H3410" t="s">
        <v>136</v>
      </c>
      <c r="I3410" t="s">
        <v>646</v>
      </c>
      <c r="J3410" t="s">
        <v>44</v>
      </c>
      <c r="K3410">
        <v>3073917</v>
      </c>
      <c r="L3410">
        <v>38974284</v>
      </c>
      <c r="M3410">
        <v>0</v>
      </c>
      <c r="N3410">
        <v>1428072</v>
      </c>
      <c r="O3410">
        <v>0</v>
      </c>
      <c r="P3410">
        <v>2174000</v>
      </c>
      <c r="Q3410">
        <v>0</v>
      </c>
      <c r="R3410">
        <v>0</v>
      </c>
      <c r="S3410">
        <v>725000</v>
      </c>
      <c r="T3410">
        <v>0</v>
      </c>
      <c r="U3410">
        <v>0</v>
      </c>
      <c r="V3410">
        <v>189595</v>
      </c>
      <c r="W3410">
        <v>115960</v>
      </c>
      <c r="X3410">
        <v>43302</v>
      </c>
      <c r="Y3410">
        <v>0</v>
      </c>
      <c r="Z3410">
        <v>0</v>
      </c>
      <c r="AA3410">
        <v>1073857</v>
      </c>
      <c r="AB3410">
        <v>276565</v>
      </c>
      <c r="AC3410">
        <v>144950</v>
      </c>
      <c r="AD3410">
        <v>75338</v>
      </c>
      <c r="AE3410">
        <v>0</v>
      </c>
      <c r="AF3410">
        <v>0</v>
      </c>
      <c r="AG3410">
        <v>535119</v>
      </c>
      <c r="AH3410">
        <v>147000</v>
      </c>
      <c r="AI3410">
        <v>1178972</v>
      </c>
      <c r="AJ3410" s="2">
        <v>2068885</v>
      </c>
    </row>
    <row r="3411" spans="1:36" x14ac:dyDescent="0.25">
      <c r="A3411" t="s">
        <v>142</v>
      </c>
      <c r="B3411" s="1">
        <v>43496</v>
      </c>
      <c r="C3411" t="s">
        <v>255</v>
      </c>
      <c r="D3411" t="s">
        <v>332</v>
      </c>
      <c r="E3411" t="s">
        <v>39</v>
      </c>
      <c r="F3411" t="s">
        <v>550</v>
      </c>
      <c r="G3411" t="s">
        <v>551</v>
      </c>
      <c r="H3411" t="s">
        <v>286</v>
      </c>
      <c r="I3411" t="s">
        <v>275</v>
      </c>
      <c r="J3411" t="s">
        <v>44</v>
      </c>
      <c r="K3411">
        <v>2489592</v>
      </c>
      <c r="L3411">
        <v>31827300</v>
      </c>
      <c r="M3411">
        <v>0</v>
      </c>
      <c r="N3411">
        <v>1155948</v>
      </c>
      <c r="O3411">
        <v>0</v>
      </c>
      <c r="P3411">
        <v>1761000</v>
      </c>
      <c r="Q3411">
        <v>0</v>
      </c>
      <c r="R3411">
        <v>0</v>
      </c>
      <c r="S3411">
        <v>587000</v>
      </c>
      <c r="T3411">
        <v>0</v>
      </c>
      <c r="U3411">
        <v>0</v>
      </c>
      <c r="V3411">
        <v>153559</v>
      </c>
      <c r="W3411">
        <v>115723</v>
      </c>
      <c r="X3411">
        <v>34993</v>
      </c>
      <c r="Y3411">
        <v>0</v>
      </c>
      <c r="Z3411">
        <v>0</v>
      </c>
      <c r="AA3411">
        <v>891275</v>
      </c>
      <c r="AB3411">
        <v>223999</v>
      </c>
      <c r="AC3411">
        <v>144654</v>
      </c>
      <c r="AD3411">
        <v>60882</v>
      </c>
      <c r="AE3411">
        <v>0</v>
      </c>
      <c r="AF3411">
        <v>0</v>
      </c>
      <c r="AG3411">
        <v>0</v>
      </c>
      <c r="AH3411">
        <v>153200</v>
      </c>
      <c r="AI3411">
        <v>582735</v>
      </c>
      <c r="AJ3411" s="2">
        <v>2069540</v>
      </c>
    </row>
    <row r="3412" spans="1:36" x14ac:dyDescent="0.25">
      <c r="A3412" t="s">
        <v>5054</v>
      </c>
      <c r="B3412" s="1">
        <v>43496</v>
      </c>
      <c r="C3412" t="s">
        <v>196</v>
      </c>
      <c r="D3412" t="s">
        <v>5055</v>
      </c>
      <c r="E3412" t="s">
        <v>39</v>
      </c>
      <c r="F3412" t="s">
        <v>5173</v>
      </c>
      <c r="G3412" t="s">
        <v>5174</v>
      </c>
      <c r="H3412" t="s">
        <v>199</v>
      </c>
      <c r="I3412" t="s">
        <v>79</v>
      </c>
      <c r="J3412" t="s">
        <v>44</v>
      </c>
      <c r="K3412">
        <v>2400129</v>
      </c>
      <c r="L3412">
        <v>30420108</v>
      </c>
      <c r="M3412">
        <v>0</v>
      </c>
      <c r="N3412">
        <v>1012788</v>
      </c>
      <c r="O3412">
        <v>0</v>
      </c>
      <c r="P3412">
        <v>1554000</v>
      </c>
      <c r="Q3412">
        <v>0</v>
      </c>
      <c r="R3412">
        <v>204000</v>
      </c>
      <c r="S3412">
        <v>518000</v>
      </c>
      <c r="T3412">
        <v>0</v>
      </c>
      <c r="U3412">
        <v>0</v>
      </c>
      <c r="V3412">
        <v>135509</v>
      </c>
      <c r="W3412">
        <v>93440</v>
      </c>
      <c r="X3412">
        <v>30060</v>
      </c>
      <c r="Y3412">
        <v>0</v>
      </c>
      <c r="Z3412">
        <v>0</v>
      </c>
      <c r="AA3412">
        <v>777009</v>
      </c>
      <c r="AB3412">
        <v>197669</v>
      </c>
      <c r="AC3412">
        <v>116800</v>
      </c>
      <c r="AD3412">
        <v>52299</v>
      </c>
      <c r="AE3412">
        <v>0</v>
      </c>
      <c r="AF3412">
        <v>0</v>
      </c>
      <c r="AG3412">
        <v>0</v>
      </c>
      <c r="AH3412">
        <v>98000</v>
      </c>
      <c r="AI3412">
        <v>464768</v>
      </c>
      <c r="AJ3412" s="2">
        <v>2070241</v>
      </c>
    </row>
    <row r="3413" spans="1:36" x14ac:dyDescent="0.25">
      <c r="A3413" t="s">
        <v>6484</v>
      </c>
      <c r="B3413" s="1">
        <v>43496</v>
      </c>
      <c r="C3413" t="s">
        <v>255</v>
      </c>
      <c r="D3413" t="s">
        <v>6485</v>
      </c>
      <c r="E3413" t="s">
        <v>39</v>
      </c>
      <c r="F3413" t="s">
        <v>6586</v>
      </c>
      <c r="G3413" t="s">
        <v>6587</v>
      </c>
      <c r="H3413" t="s">
        <v>776</v>
      </c>
      <c r="I3413" t="s">
        <v>185</v>
      </c>
      <c r="J3413" t="s">
        <v>44</v>
      </c>
      <c r="K3413">
        <v>2331997</v>
      </c>
      <c r="L3413">
        <v>29824536</v>
      </c>
      <c r="M3413">
        <v>0</v>
      </c>
      <c r="N3413">
        <v>1022724</v>
      </c>
      <c r="O3413">
        <v>0</v>
      </c>
      <c r="P3413">
        <v>1565000</v>
      </c>
      <c r="Q3413">
        <v>0</v>
      </c>
      <c r="R3413">
        <v>119677</v>
      </c>
      <c r="S3413">
        <v>522000</v>
      </c>
      <c r="T3413">
        <v>0</v>
      </c>
      <c r="U3413">
        <v>0</v>
      </c>
      <c r="V3413">
        <v>136490</v>
      </c>
      <c r="W3413">
        <v>111641</v>
      </c>
      <c r="X3413">
        <v>30570</v>
      </c>
      <c r="Y3413">
        <v>0</v>
      </c>
      <c r="Z3413">
        <v>0</v>
      </c>
      <c r="AA3413">
        <v>800701</v>
      </c>
      <c r="AB3413">
        <v>199100</v>
      </c>
      <c r="AC3413">
        <v>139551</v>
      </c>
      <c r="AD3413">
        <v>53187</v>
      </c>
      <c r="AE3413">
        <v>0</v>
      </c>
      <c r="AF3413">
        <v>0</v>
      </c>
      <c r="AG3413">
        <v>0</v>
      </c>
      <c r="AH3413">
        <v>22750</v>
      </c>
      <c r="AI3413">
        <v>414588</v>
      </c>
      <c r="AJ3413" s="2">
        <v>2070790</v>
      </c>
    </row>
    <row r="3414" spans="1:36" x14ac:dyDescent="0.25">
      <c r="A3414" t="s">
        <v>6892</v>
      </c>
      <c r="B3414" s="1">
        <v>43496</v>
      </c>
      <c r="C3414" t="s">
        <v>164</v>
      </c>
      <c r="D3414" t="s">
        <v>6893</v>
      </c>
      <c r="E3414" t="s">
        <v>39</v>
      </c>
      <c r="F3414" t="s">
        <v>6980</v>
      </c>
      <c r="G3414" t="s">
        <v>6981</v>
      </c>
      <c r="H3414" t="s">
        <v>133</v>
      </c>
      <c r="I3414" t="s">
        <v>91</v>
      </c>
      <c r="J3414" t="s">
        <v>44</v>
      </c>
      <c r="K3414">
        <v>2297262</v>
      </c>
      <c r="L3414">
        <v>29821176</v>
      </c>
      <c r="M3414">
        <v>0</v>
      </c>
      <c r="N3414">
        <v>917292</v>
      </c>
      <c r="O3414">
        <v>0</v>
      </c>
      <c r="P3414">
        <v>1399000</v>
      </c>
      <c r="Q3414">
        <v>0</v>
      </c>
      <c r="R3414">
        <v>319894</v>
      </c>
      <c r="S3414">
        <v>466000</v>
      </c>
      <c r="T3414">
        <v>0</v>
      </c>
      <c r="U3414">
        <v>0</v>
      </c>
      <c r="V3414">
        <v>121971</v>
      </c>
      <c r="W3414">
        <v>150536</v>
      </c>
      <c r="X3414">
        <v>27697</v>
      </c>
      <c r="Y3414">
        <v>0</v>
      </c>
      <c r="Z3414">
        <v>0</v>
      </c>
      <c r="AA3414">
        <v>766204</v>
      </c>
      <c r="AB3414">
        <v>177921</v>
      </c>
      <c r="AC3414">
        <v>188170</v>
      </c>
      <c r="AD3414">
        <v>48188</v>
      </c>
      <c r="AE3414">
        <v>0</v>
      </c>
      <c r="AF3414">
        <v>0</v>
      </c>
      <c r="AG3414">
        <v>0</v>
      </c>
      <c r="AH3414">
        <v>0</v>
      </c>
      <c r="AI3414">
        <v>414279</v>
      </c>
      <c r="AJ3414" s="2">
        <v>2070819</v>
      </c>
    </row>
    <row r="3415" spans="1:36" x14ac:dyDescent="0.25">
      <c r="A3415" t="s">
        <v>3742</v>
      </c>
      <c r="B3415" s="1">
        <v>43496</v>
      </c>
      <c r="C3415" t="s">
        <v>255</v>
      </c>
      <c r="D3415" t="s">
        <v>3743</v>
      </c>
      <c r="E3415" t="s">
        <v>39</v>
      </c>
      <c r="F3415" t="s">
        <v>4000</v>
      </c>
      <c r="G3415" t="s">
        <v>4001</v>
      </c>
      <c r="H3415" t="s">
        <v>295</v>
      </c>
      <c r="I3415" t="s">
        <v>155</v>
      </c>
      <c r="J3415" t="s">
        <v>44</v>
      </c>
      <c r="K3415">
        <v>2444680</v>
      </c>
      <c r="L3415">
        <v>31197156</v>
      </c>
      <c r="M3415">
        <v>0</v>
      </c>
      <c r="N3415">
        <v>966300</v>
      </c>
      <c r="O3415">
        <v>0</v>
      </c>
      <c r="P3415">
        <v>1476000</v>
      </c>
      <c r="Q3415">
        <v>0</v>
      </c>
      <c r="R3415">
        <v>358292</v>
      </c>
      <c r="S3415">
        <v>492000</v>
      </c>
      <c r="T3415">
        <v>0</v>
      </c>
      <c r="U3415">
        <v>0</v>
      </c>
      <c r="V3415">
        <v>128707</v>
      </c>
      <c r="W3415">
        <v>115723</v>
      </c>
      <c r="X3415">
        <v>29041</v>
      </c>
      <c r="Y3415">
        <v>0</v>
      </c>
      <c r="Z3415">
        <v>0</v>
      </c>
      <c r="AA3415">
        <v>765471</v>
      </c>
      <c r="AB3415">
        <v>187747</v>
      </c>
      <c r="AC3415">
        <v>144654</v>
      </c>
      <c r="AD3415">
        <v>50526</v>
      </c>
      <c r="AE3415">
        <v>0</v>
      </c>
      <c r="AF3415">
        <v>0</v>
      </c>
      <c r="AG3415">
        <v>0</v>
      </c>
      <c r="AH3415">
        <v>146000</v>
      </c>
      <c r="AI3415">
        <v>528927</v>
      </c>
      <c r="AJ3415" s="2">
        <v>2070836</v>
      </c>
    </row>
    <row r="3416" spans="1:36" x14ac:dyDescent="0.25">
      <c r="A3416" t="s">
        <v>2485</v>
      </c>
      <c r="B3416" s="1">
        <v>43496</v>
      </c>
      <c r="C3416" t="s">
        <v>255</v>
      </c>
      <c r="D3416" t="s">
        <v>2486</v>
      </c>
      <c r="E3416" t="s">
        <v>39</v>
      </c>
      <c r="F3416" t="s">
        <v>2658</v>
      </c>
      <c r="G3416" t="s">
        <v>2659</v>
      </c>
      <c r="H3416" t="s">
        <v>331</v>
      </c>
      <c r="I3416" t="s">
        <v>518</v>
      </c>
      <c r="J3416" t="s">
        <v>44</v>
      </c>
      <c r="K3416">
        <v>2337717</v>
      </c>
      <c r="L3416">
        <v>29640204</v>
      </c>
      <c r="M3416">
        <v>0</v>
      </c>
      <c r="N3416">
        <v>1083312</v>
      </c>
      <c r="O3416">
        <v>0</v>
      </c>
      <c r="P3416">
        <v>1654000</v>
      </c>
      <c r="Q3416">
        <v>0</v>
      </c>
      <c r="R3416">
        <v>0</v>
      </c>
      <c r="S3416">
        <v>551000</v>
      </c>
      <c r="T3416">
        <v>0</v>
      </c>
      <c r="U3416">
        <v>0</v>
      </c>
      <c r="V3416">
        <v>144207</v>
      </c>
      <c r="W3416">
        <v>88200</v>
      </c>
      <c r="X3416">
        <v>32610</v>
      </c>
      <c r="Y3416">
        <v>0</v>
      </c>
      <c r="Z3416">
        <v>0</v>
      </c>
      <c r="AA3416">
        <v>816017</v>
      </c>
      <c r="AB3416">
        <v>210357</v>
      </c>
      <c r="AC3416">
        <v>110250</v>
      </c>
      <c r="AD3416">
        <v>56736</v>
      </c>
      <c r="AE3416">
        <v>0</v>
      </c>
      <c r="AF3416">
        <v>0</v>
      </c>
      <c r="AG3416">
        <v>0</v>
      </c>
      <c r="AH3416">
        <v>20000</v>
      </c>
      <c r="AI3416">
        <v>397343</v>
      </c>
      <c r="AJ3416" s="2">
        <v>2072674</v>
      </c>
    </row>
    <row r="3417" spans="1:36" x14ac:dyDescent="0.25">
      <c r="A3417" t="s">
        <v>4460</v>
      </c>
      <c r="B3417" s="1">
        <v>43496</v>
      </c>
      <c r="C3417" t="s">
        <v>255</v>
      </c>
      <c r="D3417" t="s">
        <v>4461</v>
      </c>
      <c r="E3417" t="s">
        <v>39</v>
      </c>
      <c r="F3417" t="s">
        <v>4777</v>
      </c>
      <c r="G3417" t="s">
        <v>4778</v>
      </c>
      <c r="H3417" t="s">
        <v>261</v>
      </c>
      <c r="I3417" t="s">
        <v>172</v>
      </c>
      <c r="J3417" t="s">
        <v>44</v>
      </c>
      <c r="K3417">
        <v>2350773</v>
      </c>
      <c r="L3417">
        <v>30132756</v>
      </c>
      <c r="M3417">
        <v>0</v>
      </c>
      <c r="N3417">
        <v>1092168</v>
      </c>
      <c r="O3417">
        <v>0</v>
      </c>
      <c r="P3417">
        <v>1663000</v>
      </c>
      <c r="Q3417">
        <v>0</v>
      </c>
      <c r="R3417">
        <v>0</v>
      </c>
      <c r="S3417">
        <v>554000</v>
      </c>
      <c r="T3417">
        <v>0</v>
      </c>
      <c r="U3417">
        <v>0</v>
      </c>
      <c r="V3417">
        <v>144992</v>
      </c>
      <c r="W3417">
        <v>115950</v>
      </c>
      <c r="X3417">
        <v>33121</v>
      </c>
      <c r="Y3417">
        <v>0</v>
      </c>
      <c r="Z3417">
        <v>0</v>
      </c>
      <c r="AA3417">
        <v>848063</v>
      </c>
      <c r="AB3417">
        <v>211502</v>
      </c>
      <c r="AC3417">
        <v>144937</v>
      </c>
      <c r="AD3417">
        <v>57625</v>
      </c>
      <c r="AE3417">
        <v>0</v>
      </c>
      <c r="AF3417">
        <v>0</v>
      </c>
      <c r="AG3417">
        <v>0</v>
      </c>
      <c r="AH3417">
        <v>24000</v>
      </c>
      <c r="AI3417">
        <v>438064</v>
      </c>
      <c r="AJ3417" s="2">
        <v>2072999</v>
      </c>
    </row>
    <row r="3418" spans="1:36" x14ac:dyDescent="0.25">
      <c r="A3418" t="s">
        <v>4020</v>
      </c>
      <c r="B3418" s="1">
        <v>43496</v>
      </c>
      <c r="C3418" t="s">
        <v>760</v>
      </c>
      <c r="D3418" t="s">
        <v>4021</v>
      </c>
      <c r="E3418" t="s">
        <v>39</v>
      </c>
      <c r="F3418" t="s">
        <v>4244</v>
      </c>
      <c r="G3418" t="s">
        <v>4245</v>
      </c>
      <c r="H3418" t="s">
        <v>235</v>
      </c>
      <c r="I3418" t="s">
        <v>287</v>
      </c>
      <c r="J3418" t="s">
        <v>44</v>
      </c>
      <c r="K3418">
        <v>2390642</v>
      </c>
      <c r="L3418">
        <v>30565020</v>
      </c>
      <c r="M3418">
        <v>0</v>
      </c>
      <c r="N3418">
        <v>998736</v>
      </c>
      <c r="O3418">
        <v>0</v>
      </c>
      <c r="P3418">
        <v>1527000</v>
      </c>
      <c r="Q3418">
        <v>0</v>
      </c>
      <c r="R3418">
        <v>232272</v>
      </c>
      <c r="S3418">
        <v>509000</v>
      </c>
      <c r="T3418">
        <v>0</v>
      </c>
      <c r="U3418">
        <v>0</v>
      </c>
      <c r="V3418">
        <v>133154</v>
      </c>
      <c r="W3418">
        <v>115723</v>
      </c>
      <c r="X3418">
        <v>29936</v>
      </c>
      <c r="Y3418">
        <v>0</v>
      </c>
      <c r="Z3418">
        <v>0</v>
      </c>
      <c r="AA3418">
        <v>787813</v>
      </c>
      <c r="AB3418">
        <v>194234</v>
      </c>
      <c r="AC3418">
        <v>144654</v>
      </c>
      <c r="AD3418">
        <v>52084</v>
      </c>
      <c r="AE3418">
        <v>0</v>
      </c>
      <c r="AF3418">
        <v>0</v>
      </c>
      <c r="AG3418">
        <v>0</v>
      </c>
      <c r="AH3418">
        <v>83100</v>
      </c>
      <c r="AI3418">
        <v>474072</v>
      </c>
      <c r="AJ3418" s="2">
        <v>2073013</v>
      </c>
    </row>
    <row r="3419" spans="1:36" x14ac:dyDescent="0.25">
      <c r="A3419" t="s">
        <v>142</v>
      </c>
      <c r="B3419" s="1">
        <v>43496</v>
      </c>
      <c r="C3419" t="s">
        <v>255</v>
      </c>
      <c r="D3419" t="s">
        <v>332</v>
      </c>
      <c r="E3419" t="s">
        <v>39</v>
      </c>
      <c r="F3419" t="s">
        <v>542</v>
      </c>
      <c r="G3419" t="s">
        <v>543</v>
      </c>
      <c r="H3419" t="s">
        <v>261</v>
      </c>
      <c r="I3419" t="s">
        <v>399</v>
      </c>
      <c r="J3419" t="s">
        <v>44</v>
      </c>
      <c r="K3419">
        <v>3276869</v>
      </c>
      <c r="L3419">
        <v>41382144</v>
      </c>
      <c r="M3419">
        <v>0</v>
      </c>
      <c r="N3419">
        <v>1376964</v>
      </c>
      <c r="O3419">
        <v>0</v>
      </c>
      <c r="P3419">
        <v>2097000</v>
      </c>
      <c r="Q3419">
        <v>0</v>
      </c>
      <c r="R3419">
        <v>312208</v>
      </c>
      <c r="S3419">
        <v>699000</v>
      </c>
      <c r="T3419">
        <v>0</v>
      </c>
      <c r="U3419">
        <v>0</v>
      </c>
      <c r="V3419">
        <v>182858</v>
      </c>
      <c r="W3419">
        <v>115723</v>
      </c>
      <c r="X3419">
        <v>41723</v>
      </c>
      <c r="Y3419">
        <v>0</v>
      </c>
      <c r="Z3419">
        <v>0</v>
      </c>
      <c r="AA3419">
        <v>1039304</v>
      </c>
      <c r="AB3419">
        <v>266738</v>
      </c>
      <c r="AC3419">
        <v>144654</v>
      </c>
      <c r="AD3419">
        <v>72590</v>
      </c>
      <c r="AE3419">
        <v>0</v>
      </c>
      <c r="AF3419">
        <v>0</v>
      </c>
      <c r="AG3419">
        <v>423000</v>
      </c>
      <c r="AH3419">
        <v>468408</v>
      </c>
      <c r="AI3419">
        <v>1375390</v>
      </c>
      <c r="AJ3419" s="2">
        <v>2073122</v>
      </c>
    </row>
    <row r="3420" spans="1:36" x14ac:dyDescent="0.25">
      <c r="A3420" t="s">
        <v>2685</v>
      </c>
      <c r="B3420" s="1">
        <v>43496</v>
      </c>
      <c r="C3420" t="s">
        <v>255</v>
      </c>
      <c r="D3420" t="s">
        <v>2686</v>
      </c>
      <c r="E3420" t="s">
        <v>39</v>
      </c>
      <c r="F3420" t="s">
        <v>2853</v>
      </c>
      <c r="G3420" t="s">
        <v>2781</v>
      </c>
      <c r="H3420" t="s">
        <v>261</v>
      </c>
      <c r="I3420" t="s">
        <v>212</v>
      </c>
      <c r="J3420" t="s">
        <v>44</v>
      </c>
      <c r="K3420">
        <v>2351663</v>
      </c>
      <c r="L3420">
        <v>30052788</v>
      </c>
      <c r="M3420">
        <v>0</v>
      </c>
      <c r="N3420">
        <v>1066548</v>
      </c>
      <c r="O3420">
        <v>0</v>
      </c>
      <c r="P3420">
        <v>1628000</v>
      </c>
      <c r="Q3420">
        <v>0</v>
      </c>
      <c r="R3420">
        <v>50000</v>
      </c>
      <c r="S3420">
        <v>543000</v>
      </c>
      <c r="T3420">
        <v>0</v>
      </c>
      <c r="U3420">
        <v>0</v>
      </c>
      <c r="V3420">
        <v>141983</v>
      </c>
      <c r="W3420">
        <v>109316</v>
      </c>
      <c r="X3420">
        <v>32100</v>
      </c>
      <c r="Y3420">
        <v>0</v>
      </c>
      <c r="Z3420">
        <v>0</v>
      </c>
      <c r="AA3420">
        <v>826399</v>
      </c>
      <c r="AB3420">
        <v>207113</v>
      </c>
      <c r="AC3420">
        <v>136645</v>
      </c>
      <c r="AD3420">
        <v>55849</v>
      </c>
      <c r="AE3420">
        <v>0</v>
      </c>
      <c r="AF3420">
        <v>0</v>
      </c>
      <c r="AG3420">
        <v>0</v>
      </c>
      <c r="AH3420">
        <v>30500</v>
      </c>
      <c r="AI3420">
        <v>430107</v>
      </c>
      <c r="AJ3420" s="2">
        <v>2074292</v>
      </c>
    </row>
    <row r="3421" spans="1:36" x14ac:dyDescent="0.25">
      <c r="A3421" t="s">
        <v>3129</v>
      </c>
      <c r="B3421" s="1">
        <v>43496</v>
      </c>
      <c r="C3421" t="s">
        <v>180</v>
      </c>
      <c r="D3421" t="s">
        <v>3130</v>
      </c>
      <c r="E3421" t="s">
        <v>39</v>
      </c>
      <c r="F3421" t="s">
        <v>3235</v>
      </c>
      <c r="G3421" t="s">
        <v>3236</v>
      </c>
      <c r="H3421" t="s">
        <v>126</v>
      </c>
      <c r="I3421" t="s">
        <v>272</v>
      </c>
      <c r="J3421" t="s">
        <v>44</v>
      </c>
      <c r="K3421">
        <v>2958933</v>
      </c>
      <c r="L3421">
        <v>37424028</v>
      </c>
      <c r="M3421">
        <v>0</v>
      </c>
      <c r="N3421">
        <v>1240752</v>
      </c>
      <c r="O3421">
        <v>0</v>
      </c>
      <c r="P3421">
        <v>1891000</v>
      </c>
      <c r="Q3421">
        <v>0</v>
      </c>
      <c r="R3421">
        <v>166950</v>
      </c>
      <c r="S3421">
        <v>630000</v>
      </c>
      <c r="T3421">
        <v>0</v>
      </c>
      <c r="U3421">
        <v>119000</v>
      </c>
      <c r="V3421">
        <v>164873</v>
      </c>
      <c r="W3421">
        <v>109316</v>
      </c>
      <c r="X3421">
        <v>37530</v>
      </c>
      <c r="Y3421">
        <v>0</v>
      </c>
      <c r="Z3421">
        <v>0</v>
      </c>
      <c r="AA3421">
        <v>1060719</v>
      </c>
      <c r="AB3421">
        <v>240503</v>
      </c>
      <c r="AC3421">
        <v>136645</v>
      </c>
      <c r="AD3421">
        <v>65296</v>
      </c>
      <c r="AE3421">
        <v>0</v>
      </c>
      <c r="AF3421">
        <v>0</v>
      </c>
      <c r="AG3421">
        <v>507242</v>
      </c>
      <c r="AH3421">
        <v>94000</v>
      </c>
      <c r="AI3421">
        <v>1043686</v>
      </c>
      <c r="AJ3421" s="2">
        <v>2074983</v>
      </c>
    </row>
    <row r="3422" spans="1:36" x14ac:dyDescent="0.25">
      <c r="A3422" t="s">
        <v>6599</v>
      </c>
      <c r="B3422" s="1">
        <v>43496</v>
      </c>
      <c r="C3422" t="s">
        <v>36</v>
      </c>
      <c r="D3422" t="s">
        <v>6600</v>
      </c>
      <c r="E3422" t="s">
        <v>39</v>
      </c>
      <c r="F3422" t="s">
        <v>6659</v>
      </c>
      <c r="G3422" t="s">
        <v>6660</v>
      </c>
      <c r="H3422" t="s">
        <v>2922</v>
      </c>
      <c r="I3422" t="s">
        <v>172</v>
      </c>
      <c r="J3422" t="s">
        <v>44</v>
      </c>
      <c r="K3422">
        <v>2350773</v>
      </c>
      <c r="L3422">
        <v>29961780</v>
      </c>
      <c r="M3422">
        <v>0</v>
      </c>
      <c r="N3422">
        <v>1092168</v>
      </c>
      <c r="O3422">
        <v>0</v>
      </c>
      <c r="P3422">
        <v>1663000</v>
      </c>
      <c r="Q3422">
        <v>0</v>
      </c>
      <c r="R3422">
        <v>0</v>
      </c>
      <c r="S3422">
        <v>554000</v>
      </c>
      <c r="T3422">
        <v>0</v>
      </c>
      <c r="U3422">
        <v>0</v>
      </c>
      <c r="V3422">
        <v>144992</v>
      </c>
      <c r="W3422">
        <v>101702</v>
      </c>
      <c r="X3422">
        <v>33121</v>
      </c>
      <c r="Y3422">
        <v>0</v>
      </c>
      <c r="Z3422">
        <v>0</v>
      </c>
      <c r="AA3422">
        <v>833815</v>
      </c>
      <c r="AB3422">
        <v>211502</v>
      </c>
      <c r="AC3422">
        <v>127127</v>
      </c>
      <c r="AD3422">
        <v>57625</v>
      </c>
      <c r="AE3422">
        <v>0</v>
      </c>
      <c r="AF3422">
        <v>0</v>
      </c>
      <c r="AG3422">
        <v>0</v>
      </c>
      <c r="AH3422">
        <v>25000</v>
      </c>
      <c r="AI3422">
        <v>421254</v>
      </c>
      <c r="AJ3422" s="2">
        <v>2075561</v>
      </c>
    </row>
    <row r="3423" spans="1:36" x14ac:dyDescent="0.25">
      <c r="A3423" t="s">
        <v>4020</v>
      </c>
      <c r="B3423" s="1">
        <v>43496</v>
      </c>
      <c r="C3423" t="s">
        <v>196</v>
      </c>
      <c r="D3423" t="s">
        <v>4021</v>
      </c>
      <c r="E3423" t="s">
        <v>39</v>
      </c>
      <c r="F3423" t="s">
        <v>4232</v>
      </c>
      <c r="G3423" t="s">
        <v>4233</v>
      </c>
      <c r="H3423" t="s">
        <v>221</v>
      </c>
      <c r="I3423" t="s">
        <v>105</v>
      </c>
      <c r="J3423" t="s">
        <v>44</v>
      </c>
      <c r="K3423">
        <v>2540965</v>
      </c>
      <c r="L3423">
        <v>32321616</v>
      </c>
      <c r="M3423">
        <v>0</v>
      </c>
      <c r="N3423">
        <v>896004</v>
      </c>
      <c r="O3423">
        <v>0</v>
      </c>
      <c r="P3423">
        <v>1379000</v>
      </c>
      <c r="Q3423">
        <v>0</v>
      </c>
      <c r="R3423">
        <v>592121</v>
      </c>
      <c r="S3423">
        <v>460000</v>
      </c>
      <c r="T3423">
        <v>0</v>
      </c>
      <c r="U3423">
        <v>0</v>
      </c>
      <c r="V3423">
        <v>120271</v>
      </c>
      <c r="W3423">
        <v>115723</v>
      </c>
      <c r="X3423">
        <v>26353</v>
      </c>
      <c r="Y3423">
        <v>0</v>
      </c>
      <c r="Z3423">
        <v>0</v>
      </c>
      <c r="AA3423">
        <v>722347</v>
      </c>
      <c r="AB3423">
        <v>175441</v>
      </c>
      <c r="AC3423">
        <v>144654</v>
      </c>
      <c r="AD3423">
        <v>45850</v>
      </c>
      <c r="AE3423">
        <v>0</v>
      </c>
      <c r="AF3423">
        <v>0</v>
      </c>
      <c r="AG3423">
        <v>0</v>
      </c>
      <c r="AH3423">
        <v>251524</v>
      </c>
      <c r="AI3423">
        <v>617469</v>
      </c>
      <c r="AJ3423" s="2">
        <v>2075999</v>
      </c>
    </row>
    <row r="3424" spans="1:36" x14ac:dyDescent="0.25">
      <c r="A3424" t="s">
        <v>164</v>
      </c>
      <c r="B3424" s="1">
        <v>43496</v>
      </c>
      <c r="C3424" t="s">
        <v>164</v>
      </c>
      <c r="D3424" t="s">
        <v>587</v>
      </c>
      <c r="E3424" t="s">
        <v>39</v>
      </c>
      <c r="F3424" t="s">
        <v>680</v>
      </c>
      <c r="G3424" t="s">
        <v>681</v>
      </c>
      <c r="H3424" t="s">
        <v>133</v>
      </c>
      <c r="I3424" t="s">
        <v>72</v>
      </c>
      <c r="J3424" t="s">
        <v>44</v>
      </c>
      <c r="K3424">
        <v>2404845</v>
      </c>
      <c r="L3424">
        <v>30759696</v>
      </c>
      <c r="M3424">
        <v>0</v>
      </c>
      <c r="N3424">
        <v>1049772</v>
      </c>
      <c r="O3424">
        <v>0</v>
      </c>
      <c r="P3424">
        <v>1603000</v>
      </c>
      <c r="Q3424">
        <v>0</v>
      </c>
      <c r="R3424">
        <v>139235</v>
      </c>
      <c r="S3424">
        <v>534000</v>
      </c>
      <c r="T3424">
        <v>0</v>
      </c>
      <c r="U3424">
        <v>0</v>
      </c>
      <c r="V3424">
        <v>139760</v>
      </c>
      <c r="W3424">
        <v>115723</v>
      </c>
      <c r="X3424">
        <v>31590</v>
      </c>
      <c r="Y3424">
        <v>0</v>
      </c>
      <c r="Z3424">
        <v>0</v>
      </c>
      <c r="AA3424">
        <v>821073</v>
      </c>
      <c r="AB3424">
        <v>203870</v>
      </c>
      <c r="AC3424">
        <v>144654</v>
      </c>
      <c r="AD3424">
        <v>54961</v>
      </c>
      <c r="AE3424">
        <v>0</v>
      </c>
      <c r="AF3424">
        <v>0</v>
      </c>
      <c r="AG3424">
        <v>0</v>
      </c>
      <c r="AH3424">
        <v>83150</v>
      </c>
      <c r="AI3424">
        <v>486635</v>
      </c>
      <c r="AJ3424" s="2">
        <v>2076673</v>
      </c>
    </row>
    <row r="3425" spans="1:36" x14ac:dyDescent="0.25">
      <c r="A3425" t="s">
        <v>36</v>
      </c>
      <c r="B3425" s="1">
        <v>43496</v>
      </c>
      <c r="C3425" t="s">
        <v>37</v>
      </c>
      <c r="D3425" t="s">
        <v>38</v>
      </c>
      <c r="E3425" t="s">
        <v>39</v>
      </c>
      <c r="F3425" t="s">
        <v>65</v>
      </c>
      <c r="G3425" t="s">
        <v>66</v>
      </c>
      <c r="H3425" t="s">
        <v>67</v>
      </c>
      <c r="I3425" t="s">
        <v>68</v>
      </c>
      <c r="J3425" t="s">
        <v>44</v>
      </c>
      <c r="K3425">
        <v>2715492</v>
      </c>
      <c r="L3425">
        <v>34510980</v>
      </c>
      <c r="M3425">
        <v>0</v>
      </c>
      <c r="N3425">
        <v>1089588</v>
      </c>
      <c r="O3425">
        <v>0</v>
      </c>
      <c r="P3425">
        <v>1676000</v>
      </c>
      <c r="Q3425">
        <v>251922</v>
      </c>
      <c r="R3425">
        <v>0</v>
      </c>
      <c r="S3425">
        <v>559000</v>
      </c>
      <c r="T3425">
        <v>0</v>
      </c>
      <c r="U3425">
        <v>95000</v>
      </c>
      <c r="V3425">
        <v>146169</v>
      </c>
      <c r="W3425">
        <v>115723</v>
      </c>
      <c r="X3425">
        <v>32101</v>
      </c>
      <c r="Y3425">
        <v>0</v>
      </c>
      <c r="Z3425">
        <v>0</v>
      </c>
      <c r="AA3425">
        <v>947993</v>
      </c>
      <c r="AB3425">
        <v>213219</v>
      </c>
      <c r="AC3425">
        <v>144654</v>
      </c>
      <c r="AD3425">
        <v>55850</v>
      </c>
      <c r="AE3425">
        <v>0</v>
      </c>
      <c r="AF3425">
        <v>0</v>
      </c>
      <c r="AG3425">
        <v>0</v>
      </c>
      <c r="AH3425">
        <v>384250</v>
      </c>
      <c r="AI3425">
        <v>797973</v>
      </c>
      <c r="AJ3425" s="2">
        <v>2077942</v>
      </c>
    </row>
    <row r="3426" spans="1:36" x14ac:dyDescent="0.25">
      <c r="A3426" t="s">
        <v>6098</v>
      </c>
      <c r="B3426" s="1">
        <v>43496</v>
      </c>
      <c r="C3426" t="s">
        <v>37</v>
      </c>
      <c r="D3426" t="s">
        <v>6099</v>
      </c>
      <c r="E3426" t="s">
        <v>39</v>
      </c>
      <c r="F3426" t="s">
        <v>6130</v>
      </c>
      <c r="G3426" t="s">
        <v>6131</v>
      </c>
      <c r="H3426" t="s">
        <v>1975</v>
      </c>
      <c r="I3426" t="s">
        <v>87</v>
      </c>
      <c r="J3426" t="s">
        <v>44</v>
      </c>
      <c r="K3426">
        <v>2332681</v>
      </c>
      <c r="L3426">
        <v>29759964</v>
      </c>
      <c r="M3426">
        <v>0</v>
      </c>
      <c r="N3426">
        <v>933864</v>
      </c>
      <c r="O3426">
        <v>0</v>
      </c>
      <c r="P3426">
        <v>1425000</v>
      </c>
      <c r="Q3426">
        <v>0</v>
      </c>
      <c r="R3426">
        <v>318276</v>
      </c>
      <c r="S3426">
        <v>475000</v>
      </c>
      <c r="T3426">
        <v>0</v>
      </c>
      <c r="U3426">
        <v>0</v>
      </c>
      <c r="V3426">
        <v>124260</v>
      </c>
      <c r="W3426">
        <v>109316</v>
      </c>
      <c r="X3426">
        <v>28145</v>
      </c>
      <c r="Y3426">
        <v>0</v>
      </c>
      <c r="Z3426">
        <v>0</v>
      </c>
      <c r="AA3426">
        <v>736721</v>
      </c>
      <c r="AB3426">
        <v>181260</v>
      </c>
      <c r="AC3426">
        <v>136645</v>
      </c>
      <c r="AD3426">
        <v>48967</v>
      </c>
      <c r="AE3426">
        <v>0</v>
      </c>
      <c r="AF3426">
        <v>0</v>
      </c>
      <c r="AG3426">
        <v>0</v>
      </c>
      <c r="AH3426">
        <v>34400</v>
      </c>
      <c r="AI3426">
        <v>401272</v>
      </c>
      <c r="AJ3426" s="2">
        <v>2078725</v>
      </c>
    </row>
    <row r="3427" spans="1:36" x14ac:dyDescent="0.25">
      <c r="A3427" t="s">
        <v>3440</v>
      </c>
      <c r="B3427" s="1">
        <v>43496</v>
      </c>
      <c r="C3427" t="s">
        <v>255</v>
      </c>
      <c r="D3427" t="s">
        <v>3441</v>
      </c>
      <c r="E3427" t="s">
        <v>39</v>
      </c>
      <c r="F3427" t="s">
        <v>3525</v>
      </c>
      <c r="G3427" t="s">
        <v>3526</v>
      </c>
      <c r="H3427" t="s">
        <v>3527</v>
      </c>
      <c r="I3427" t="s">
        <v>280</v>
      </c>
      <c r="J3427" t="s">
        <v>44</v>
      </c>
      <c r="K3427">
        <v>2846602</v>
      </c>
      <c r="L3427">
        <v>36301020</v>
      </c>
      <c r="M3427">
        <v>0</v>
      </c>
      <c r="N3427">
        <v>1098324</v>
      </c>
      <c r="O3427">
        <v>0</v>
      </c>
      <c r="P3427">
        <v>1684000</v>
      </c>
      <c r="Q3427">
        <v>0</v>
      </c>
      <c r="R3427">
        <v>0</v>
      </c>
      <c r="S3427">
        <v>561000</v>
      </c>
      <c r="T3427">
        <v>467000</v>
      </c>
      <c r="U3427">
        <v>0</v>
      </c>
      <c r="V3427">
        <v>146823</v>
      </c>
      <c r="W3427">
        <v>133583</v>
      </c>
      <c r="X3427">
        <v>32679</v>
      </c>
      <c r="Y3427">
        <v>0</v>
      </c>
      <c r="Z3427">
        <v>0</v>
      </c>
      <c r="AA3427">
        <v>1341085</v>
      </c>
      <c r="AB3427">
        <v>214173</v>
      </c>
      <c r="AC3427">
        <v>166979</v>
      </c>
      <c r="AD3427">
        <v>56856</v>
      </c>
      <c r="AE3427">
        <v>0</v>
      </c>
      <c r="AF3427">
        <v>0</v>
      </c>
      <c r="AG3427">
        <v>508347</v>
      </c>
      <c r="AH3427">
        <v>0</v>
      </c>
      <c r="AI3427">
        <v>946355</v>
      </c>
      <c r="AJ3427" s="2">
        <v>2078730</v>
      </c>
    </row>
    <row r="3428" spans="1:36" x14ac:dyDescent="0.25">
      <c r="A3428" t="s">
        <v>6892</v>
      </c>
      <c r="B3428" s="1">
        <v>43496</v>
      </c>
      <c r="C3428" t="s">
        <v>255</v>
      </c>
      <c r="D3428" t="s">
        <v>6893</v>
      </c>
      <c r="E3428" t="s">
        <v>39</v>
      </c>
      <c r="F3428" t="s">
        <v>7040</v>
      </c>
      <c r="G3428" t="s">
        <v>6515</v>
      </c>
      <c r="H3428" t="s">
        <v>261</v>
      </c>
      <c r="I3428" t="s">
        <v>105</v>
      </c>
      <c r="J3428" t="s">
        <v>44</v>
      </c>
      <c r="K3428">
        <v>2304779</v>
      </c>
      <c r="L3428">
        <v>29905140</v>
      </c>
      <c r="M3428">
        <v>0</v>
      </c>
      <c r="N3428">
        <v>896004</v>
      </c>
      <c r="O3428">
        <v>0</v>
      </c>
      <c r="P3428">
        <v>1379000</v>
      </c>
      <c r="Q3428">
        <v>0</v>
      </c>
      <c r="R3428">
        <v>355935</v>
      </c>
      <c r="S3428">
        <v>460000</v>
      </c>
      <c r="T3428">
        <v>0</v>
      </c>
      <c r="U3428">
        <v>0</v>
      </c>
      <c r="V3428">
        <v>120271</v>
      </c>
      <c r="W3428">
        <v>150536</v>
      </c>
      <c r="X3428">
        <v>26353</v>
      </c>
      <c r="Y3428">
        <v>0</v>
      </c>
      <c r="Z3428">
        <v>0</v>
      </c>
      <c r="AA3428">
        <v>757160</v>
      </c>
      <c r="AB3428">
        <v>175441</v>
      </c>
      <c r="AC3428">
        <v>188170</v>
      </c>
      <c r="AD3428">
        <v>45850</v>
      </c>
      <c r="AE3428">
        <v>0</v>
      </c>
      <c r="AF3428">
        <v>0</v>
      </c>
      <c r="AG3428">
        <v>0</v>
      </c>
      <c r="AH3428">
        <v>0</v>
      </c>
      <c r="AI3428">
        <v>409461</v>
      </c>
      <c r="AJ3428" s="2">
        <v>2082634</v>
      </c>
    </row>
    <row r="3429" spans="1:36" x14ac:dyDescent="0.25">
      <c r="A3429" t="s">
        <v>7042</v>
      </c>
      <c r="B3429" s="1">
        <v>43496</v>
      </c>
      <c r="C3429" t="s">
        <v>164</v>
      </c>
      <c r="D3429" t="s">
        <v>7043</v>
      </c>
      <c r="E3429" t="s">
        <v>39</v>
      </c>
      <c r="F3429" t="s">
        <v>7204</v>
      </c>
      <c r="G3429" t="s">
        <v>7205</v>
      </c>
      <c r="H3429" t="s">
        <v>136</v>
      </c>
      <c r="I3429" t="s">
        <v>277</v>
      </c>
      <c r="J3429" t="s">
        <v>44</v>
      </c>
      <c r="K3429">
        <v>2456606</v>
      </c>
      <c r="L3429">
        <v>31375044</v>
      </c>
      <c r="M3429">
        <v>0</v>
      </c>
      <c r="N3429">
        <v>1139652</v>
      </c>
      <c r="O3429">
        <v>0</v>
      </c>
      <c r="P3429">
        <v>1738000</v>
      </c>
      <c r="Q3429">
        <v>0</v>
      </c>
      <c r="R3429">
        <v>0</v>
      </c>
      <c r="S3429">
        <v>579000</v>
      </c>
      <c r="T3429">
        <v>0</v>
      </c>
      <c r="U3429">
        <v>0</v>
      </c>
      <c r="V3429">
        <v>151532</v>
      </c>
      <c r="W3429">
        <v>111641</v>
      </c>
      <c r="X3429">
        <v>34414</v>
      </c>
      <c r="Y3429">
        <v>0</v>
      </c>
      <c r="Z3429">
        <v>0</v>
      </c>
      <c r="AA3429">
        <v>876587</v>
      </c>
      <c r="AB3429">
        <v>221042</v>
      </c>
      <c r="AC3429">
        <v>139551</v>
      </c>
      <c r="AD3429">
        <v>59875</v>
      </c>
      <c r="AE3429">
        <v>0</v>
      </c>
      <c r="AF3429">
        <v>0</v>
      </c>
      <c r="AG3429">
        <v>0</v>
      </c>
      <c r="AH3429">
        <v>109500</v>
      </c>
      <c r="AI3429">
        <v>529968</v>
      </c>
      <c r="AJ3429" s="2">
        <v>2084619</v>
      </c>
    </row>
    <row r="3430" spans="1:36" x14ac:dyDescent="0.25">
      <c r="A3430" t="s">
        <v>5054</v>
      </c>
      <c r="B3430" s="1">
        <v>43496</v>
      </c>
      <c r="C3430" t="s">
        <v>196</v>
      </c>
      <c r="D3430" t="s">
        <v>5055</v>
      </c>
      <c r="E3430" t="s">
        <v>39</v>
      </c>
      <c r="F3430" t="s">
        <v>5169</v>
      </c>
      <c r="G3430" t="s">
        <v>5170</v>
      </c>
      <c r="H3430" t="s">
        <v>244</v>
      </c>
      <c r="I3430" t="s">
        <v>185</v>
      </c>
      <c r="J3430" t="s">
        <v>44</v>
      </c>
      <c r="K3430">
        <v>2417320</v>
      </c>
      <c r="L3430">
        <v>30630000</v>
      </c>
      <c r="M3430">
        <v>0</v>
      </c>
      <c r="N3430">
        <v>1022724</v>
      </c>
      <c r="O3430">
        <v>0</v>
      </c>
      <c r="P3430">
        <v>1565000</v>
      </c>
      <c r="Q3430">
        <v>0</v>
      </c>
      <c r="R3430">
        <v>205000</v>
      </c>
      <c r="S3430">
        <v>522000</v>
      </c>
      <c r="T3430">
        <v>0</v>
      </c>
      <c r="U3430">
        <v>0</v>
      </c>
      <c r="V3430">
        <v>136490</v>
      </c>
      <c r="W3430">
        <v>93440</v>
      </c>
      <c r="X3430">
        <v>30570</v>
      </c>
      <c r="Y3430">
        <v>0</v>
      </c>
      <c r="Z3430">
        <v>0</v>
      </c>
      <c r="AA3430">
        <v>782500</v>
      </c>
      <c r="AB3430">
        <v>199100</v>
      </c>
      <c r="AC3430">
        <v>116800</v>
      </c>
      <c r="AD3430">
        <v>53187</v>
      </c>
      <c r="AE3430">
        <v>0</v>
      </c>
      <c r="AF3430">
        <v>0</v>
      </c>
      <c r="AG3430">
        <v>0</v>
      </c>
      <c r="AH3430">
        <v>98000</v>
      </c>
      <c r="AI3430">
        <v>467087</v>
      </c>
      <c r="AJ3430" s="2">
        <v>2085413</v>
      </c>
    </row>
    <row r="3431" spans="1:36" x14ac:dyDescent="0.25">
      <c r="A3431" t="s">
        <v>164</v>
      </c>
      <c r="B3431" s="1">
        <v>43496</v>
      </c>
      <c r="C3431" t="s">
        <v>36</v>
      </c>
      <c r="D3431" t="s">
        <v>587</v>
      </c>
      <c r="E3431" t="s">
        <v>39</v>
      </c>
      <c r="F3431" t="s">
        <v>625</v>
      </c>
      <c r="G3431" t="s">
        <v>626</v>
      </c>
      <c r="H3431" t="s">
        <v>152</v>
      </c>
      <c r="I3431" t="s">
        <v>75</v>
      </c>
      <c r="J3431" t="s">
        <v>44</v>
      </c>
      <c r="K3431">
        <v>2384774</v>
      </c>
      <c r="L3431">
        <v>30510204</v>
      </c>
      <c r="M3431">
        <v>0</v>
      </c>
      <c r="N3431">
        <v>1032288</v>
      </c>
      <c r="O3431">
        <v>0</v>
      </c>
      <c r="P3431">
        <v>1576000</v>
      </c>
      <c r="Q3431">
        <v>0</v>
      </c>
      <c r="R3431">
        <v>157309</v>
      </c>
      <c r="S3431">
        <v>525000</v>
      </c>
      <c r="T3431">
        <v>0</v>
      </c>
      <c r="U3431">
        <v>0</v>
      </c>
      <c r="V3431">
        <v>137405</v>
      </c>
      <c r="W3431">
        <v>115723</v>
      </c>
      <c r="X3431">
        <v>31080</v>
      </c>
      <c r="Y3431">
        <v>0</v>
      </c>
      <c r="Z3431">
        <v>0</v>
      </c>
      <c r="AA3431">
        <v>809208</v>
      </c>
      <c r="AB3431">
        <v>200435</v>
      </c>
      <c r="AC3431">
        <v>144654</v>
      </c>
      <c r="AD3431">
        <v>54074</v>
      </c>
      <c r="AE3431">
        <v>0</v>
      </c>
      <c r="AF3431">
        <v>0</v>
      </c>
      <c r="AG3431">
        <v>0</v>
      </c>
      <c r="AH3431">
        <v>57650</v>
      </c>
      <c r="AI3431">
        <v>456813</v>
      </c>
      <c r="AJ3431" s="2">
        <v>2085704</v>
      </c>
    </row>
    <row r="3432" spans="1:36" x14ac:dyDescent="0.25">
      <c r="A3432" t="s">
        <v>36</v>
      </c>
      <c r="B3432" s="1">
        <v>43496</v>
      </c>
      <c r="C3432" t="s">
        <v>37</v>
      </c>
      <c r="D3432" t="s">
        <v>38</v>
      </c>
      <c r="E3432" t="s">
        <v>39</v>
      </c>
      <c r="F3432" t="s">
        <v>69</v>
      </c>
      <c r="G3432" t="s">
        <v>70</v>
      </c>
      <c r="H3432" t="s">
        <v>71</v>
      </c>
      <c r="I3432" t="s">
        <v>72</v>
      </c>
      <c r="J3432" t="s">
        <v>44</v>
      </c>
      <c r="K3432">
        <v>2360610</v>
      </c>
      <c r="L3432">
        <v>30228876</v>
      </c>
      <c r="M3432">
        <v>0</v>
      </c>
      <c r="N3432">
        <v>1049772</v>
      </c>
      <c r="O3432">
        <v>0</v>
      </c>
      <c r="P3432">
        <v>1603000</v>
      </c>
      <c r="Q3432">
        <v>0</v>
      </c>
      <c r="R3432">
        <v>0</v>
      </c>
      <c r="S3432">
        <v>534000</v>
      </c>
      <c r="T3432">
        <v>0</v>
      </c>
      <c r="U3432">
        <v>95000</v>
      </c>
      <c r="V3432">
        <v>139760</v>
      </c>
      <c r="W3432">
        <v>115723</v>
      </c>
      <c r="X3432">
        <v>31590</v>
      </c>
      <c r="Y3432">
        <v>0</v>
      </c>
      <c r="Z3432">
        <v>0</v>
      </c>
      <c r="AA3432">
        <v>916073</v>
      </c>
      <c r="AB3432">
        <v>203870</v>
      </c>
      <c r="AC3432">
        <v>144654</v>
      </c>
      <c r="AD3432">
        <v>54961</v>
      </c>
      <c r="AE3432">
        <v>0</v>
      </c>
      <c r="AF3432">
        <v>0</v>
      </c>
      <c r="AG3432">
        <v>0</v>
      </c>
      <c r="AH3432">
        <v>29250</v>
      </c>
      <c r="AI3432">
        <v>432735</v>
      </c>
      <c r="AJ3432" s="2">
        <v>2086338</v>
      </c>
    </row>
    <row r="3433" spans="1:36" x14ac:dyDescent="0.25">
      <c r="A3433" t="s">
        <v>7795</v>
      </c>
      <c r="B3433" s="1">
        <v>43496</v>
      </c>
      <c r="C3433" t="s">
        <v>37</v>
      </c>
      <c r="D3433" t="s">
        <v>7796</v>
      </c>
      <c r="E3433" t="s">
        <v>39</v>
      </c>
      <c r="F3433" t="s">
        <v>7821</v>
      </c>
      <c r="G3433" t="s">
        <v>7822</v>
      </c>
      <c r="H3433" t="s">
        <v>2922</v>
      </c>
      <c r="I3433" t="s">
        <v>105</v>
      </c>
      <c r="J3433" t="s">
        <v>44</v>
      </c>
      <c r="K3433">
        <v>2305544</v>
      </c>
      <c r="L3433">
        <v>29306964</v>
      </c>
      <c r="M3433">
        <v>0</v>
      </c>
      <c r="N3433">
        <v>896004</v>
      </c>
      <c r="O3433">
        <v>0</v>
      </c>
      <c r="P3433">
        <v>1379000</v>
      </c>
      <c r="Q3433">
        <v>0</v>
      </c>
      <c r="R3433">
        <v>356700</v>
      </c>
      <c r="S3433">
        <v>460000</v>
      </c>
      <c r="T3433">
        <v>0</v>
      </c>
      <c r="U3433">
        <v>0</v>
      </c>
      <c r="V3433">
        <v>120271</v>
      </c>
      <c r="W3433">
        <v>99923</v>
      </c>
      <c r="X3433">
        <v>0</v>
      </c>
      <c r="Y3433">
        <v>26353</v>
      </c>
      <c r="Z3433">
        <v>0</v>
      </c>
      <c r="AA3433">
        <v>706547</v>
      </c>
      <c r="AB3433">
        <v>175441</v>
      </c>
      <c r="AC3433">
        <v>124903</v>
      </c>
      <c r="AD3433">
        <v>0</v>
      </c>
      <c r="AE3433">
        <v>45850</v>
      </c>
      <c r="AF3433">
        <v>0</v>
      </c>
      <c r="AG3433">
        <v>0</v>
      </c>
      <c r="AH3433">
        <v>9500</v>
      </c>
      <c r="AI3433">
        <v>355694</v>
      </c>
      <c r="AJ3433" s="2">
        <v>2086553</v>
      </c>
    </row>
    <row r="3434" spans="1:36" x14ac:dyDescent="0.25">
      <c r="A3434" t="s">
        <v>2889</v>
      </c>
      <c r="B3434" s="1">
        <v>43496</v>
      </c>
      <c r="C3434" t="s">
        <v>492</v>
      </c>
      <c r="D3434" t="s">
        <v>2890</v>
      </c>
      <c r="E3434" t="s">
        <v>39</v>
      </c>
      <c r="F3434" t="s">
        <v>2997</v>
      </c>
      <c r="G3434" t="s">
        <v>2998</v>
      </c>
      <c r="H3434" t="s">
        <v>133</v>
      </c>
      <c r="I3434" t="s">
        <v>139</v>
      </c>
      <c r="J3434" t="s">
        <v>44</v>
      </c>
      <c r="K3434">
        <v>3155870</v>
      </c>
      <c r="L3434">
        <v>39645912</v>
      </c>
      <c r="M3434">
        <v>0</v>
      </c>
      <c r="N3434">
        <v>949368</v>
      </c>
      <c r="O3434">
        <v>0</v>
      </c>
      <c r="P3434">
        <v>1449000</v>
      </c>
      <c r="Q3434">
        <v>0</v>
      </c>
      <c r="R3434">
        <v>1107564</v>
      </c>
      <c r="S3434">
        <v>483000</v>
      </c>
      <c r="T3434">
        <v>0</v>
      </c>
      <c r="U3434">
        <v>0</v>
      </c>
      <c r="V3434">
        <v>126353</v>
      </c>
      <c r="W3434">
        <v>109316</v>
      </c>
      <c r="X3434">
        <v>28593</v>
      </c>
      <c r="Y3434">
        <v>0</v>
      </c>
      <c r="Z3434">
        <v>0</v>
      </c>
      <c r="AA3434">
        <v>747262</v>
      </c>
      <c r="AB3434">
        <v>184313</v>
      </c>
      <c r="AC3434">
        <v>136645</v>
      </c>
      <c r="AD3434">
        <v>49747</v>
      </c>
      <c r="AE3434">
        <v>0</v>
      </c>
      <c r="AF3434">
        <v>0</v>
      </c>
      <c r="AG3434">
        <v>822507</v>
      </c>
      <c r="AH3434">
        <v>22000</v>
      </c>
      <c r="AI3434">
        <v>1215212</v>
      </c>
      <c r="AJ3434" s="2">
        <v>2088614</v>
      </c>
    </row>
    <row r="3435" spans="1:36" x14ac:dyDescent="0.25">
      <c r="A3435" t="s">
        <v>7409</v>
      </c>
      <c r="B3435" s="1">
        <v>43496</v>
      </c>
      <c r="C3435" t="s">
        <v>255</v>
      </c>
      <c r="D3435" t="s">
        <v>7410</v>
      </c>
      <c r="E3435" t="s">
        <v>39</v>
      </c>
      <c r="F3435" t="s">
        <v>7540</v>
      </c>
      <c r="G3435" t="s">
        <v>7541</v>
      </c>
      <c r="H3435" t="s">
        <v>2835</v>
      </c>
      <c r="I3435" t="s">
        <v>172</v>
      </c>
      <c r="J3435" t="s">
        <v>44</v>
      </c>
      <c r="K3435">
        <v>2350773</v>
      </c>
      <c r="L3435">
        <v>29940432</v>
      </c>
      <c r="M3435">
        <v>0</v>
      </c>
      <c r="N3435">
        <v>1092168</v>
      </c>
      <c r="O3435">
        <v>0</v>
      </c>
      <c r="P3435">
        <v>1663000</v>
      </c>
      <c r="Q3435">
        <v>0</v>
      </c>
      <c r="R3435">
        <v>0</v>
      </c>
      <c r="S3435">
        <v>554000</v>
      </c>
      <c r="T3435">
        <v>0</v>
      </c>
      <c r="U3435">
        <v>0</v>
      </c>
      <c r="V3435">
        <v>144992</v>
      </c>
      <c r="W3435">
        <v>99923</v>
      </c>
      <c r="X3435">
        <v>33121</v>
      </c>
      <c r="Y3435">
        <v>0</v>
      </c>
      <c r="Z3435">
        <v>0</v>
      </c>
      <c r="AA3435">
        <v>832036</v>
      </c>
      <c r="AB3435">
        <v>211502</v>
      </c>
      <c r="AC3435">
        <v>124903</v>
      </c>
      <c r="AD3435">
        <v>57625</v>
      </c>
      <c r="AE3435">
        <v>0</v>
      </c>
      <c r="AF3435">
        <v>0</v>
      </c>
      <c r="AG3435">
        <v>0</v>
      </c>
      <c r="AH3435">
        <v>10000</v>
      </c>
      <c r="AI3435">
        <v>404030</v>
      </c>
      <c r="AJ3435" s="2">
        <v>2091006</v>
      </c>
    </row>
    <row r="3436" spans="1:36" x14ac:dyDescent="0.25">
      <c r="A3436" t="s">
        <v>5054</v>
      </c>
      <c r="B3436" s="1">
        <v>43496</v>
      </c>
      <c r="C3436" t="s">
        <v>255</v>
      </c>
      <c r="D3436" t="s">
        <v>5055</v>
      </c>
      <c r="E3436" t="s">
        <v>39</v>
      </c>
      <c r="F3436" t="s">
        <v>5204</v>
      </c>
      <c r="G3436" t="s">
        <v>5205</v>
      </c>
      <c r="H3436" t="s">
        <v>290</v>
      </c>
      <c r="I3436" t="s">
        <v>277</v>
      </c>
      <c r="J3436" t="s">
        <v>44</v>
      </c>
      <c r="K3436">
        <v>2456606</v>
      </c>
      <c r="L3436">
        <v>31156632</v>
      </c>
      <c r="M3436">
        <v>0</v>
      </c>
      <c r="N3436">
        <v>1139652</v>
      </c>
      <c r="O3436">
        <v>0</v>
      </c>
      <c r="P3436">
        <v>1738000</v>
      </c>
      <c r="Q3436">
        <v>0</v>
      </c>
      <c r="R3436">
        <v>0</v>
      </c>
      <c r="S3436">
        <v>579000</v>
      </c>
      <c r="T3436">
        <v>0</v>
      </c>
      <c r="U3436">
        <v>0</v>
      </c>
      <c r="V3436">
        <v>151532</v>
      </c>
      <c r="W3436">
        <v>93440</v>
      </c>
      <c r="X3436">
        <v>34414</v>
      </c>
      <c r="Y3436">
        <v>0</v>
      </c>
      <c r="Z3436">
        <v>0</v>
      </c>
      <c r="AA3436">
        <v>858386</v>
      </c>
      <c r="AB3436">
        <v>221042</v>
      </c>
      <c r="AC3436">
        <v>116800</v>
      </c>
      <c r="AD3436">
        <v>59875</v>
      </c>
      <c r="AE3436">
        <v>0</v>
      </c>
      <c r="AF3436">
        <v>0</v>
      </c>
      <c r="AG3436">
        <v>0</v>
      </c>
      <c r="AH3436">
        <v>107000</v>
      </c>
      <c r="AI3436">
        <v>504717</v>
      </c>
      <c r="AJ3436" s="2">
        <v>2091669</v>
      </c>
    </row>
    <row r="3437" spans="1:36" x14ac:dyDescent="0.25">
      <c r="A3437" t="s">
        <v>7567</v>
      </c>
      <c r="B3437" s="1">
        <v>43496</v>
      </c>
      <c r="C3437" t="s">
        <v>255</v>
      </c>
      <c r="D3437" t="s">
        <v>7568</v>
      </c>
      <c r="E3437" t="s">
        <v>39</v>
      </c>
      <c r="F3437" t="s">
        <v>7683</v>
      </c>
      <c r="G3437" t="s">
        <v>7684</v>
      </c>
      <c r="H3437" t="s">
        <v>265</v>
      </c>
      <c r="I3437" t="s">
        <v>212</v>
      </c>
      <c r="J3437" t="s">
        <v>44</v>
      </c>
      <c r="K3437">
        <v>2586888</v>
      </c>
      <c r="L3437">
        <v>32903388</v>
      </c>
      <c r="M3437">
        <v>0</v>
      </c>
      <c r="N3437">
        <v>1066548</v>
      </c>
      <c r="O3437">
        <v>0</v>
      </c>
      <c r="P3437">
        <v>1628000</v>
      </c>
      <c r="Q3437">
        <v>0</v>
      </c>
      <c r="R3437">
        <v>166225</v>
      </c>
      <c r="S3437">
        <v>543000</v>
      </c>
      <c r="T3437">
        <v>0</v>
      </c>
      <c r="U3437">
        <v>119000</v>
      </c>
      <c r="V3437">
        <v>141983</v>
      </c>
      <c r="W3437">
        <v>111641</v>
      </c>
      <c r="X3437">
        <v>32100</v>
      </c>
      <c r="Y3437">
        <v>0</v>
      </c>
      <c r="Z3437">
        <v>0</v>
      </c>
      <c r="AA3437">
        <v>947724</v>
      </c>
      <c r="AB3437">
        <v>207113</v>
      </c>
      <c r="AC3437">
        <v>139551</v>
      </c>
      <c r="AD3437">
        <v>55849</v>
      </c>
      <c r="AE3437">
        <v>0</v>
      </c>
      <c r="AF3437">
        <v>0</v>
      </c>
      <c r="AG3437">
        <v>0</v>
      </c>
      <c r="AH3437">
        <v>247000</v>
      </c>
      <c r="AI3437">
        <v>649513</v>
      </c>
      <c r="AJ3437" s="2">
        <v>2092436</v>
      </c>
    </row>
    <row r="3438" spans="1:36" x14ac:dyDescent="0.25">
      <c r="A3438" t="s">
        <v>760</v>
      </c>
      <c r="B3438" s="1">
        <v>43496</v>
      </c>
      <c r="C3438" t="s">
        <v>180</v>
      </c>
      <c r="D3438" t="s">
        <v>2323</v>
      </c>
      <c r="E3438" t="s">
        <v>39</v>
      </c>
      <c r="F3438" t="s">
        <v>2398</v>
      </c>
      <c r="G3438" t="s">
        <v>2399</v>
      </c>
      <c r="H3438" t="s">
        <v>126</v>
      </c>
      <c r="I3438" t="s">
        <v>72</v>
      </c>
      <c r="J3438" t="s">
        <v>44</v>
      </c>
      <c r="K3438">
        <v>3437785</v>
      </c>
      <c r="L3438">
        <v>42792060</v>
      </c>
      <c r="M3438">
        <v>0</v>
      </c>
      <c r="N3438">
        <v>1049772</v>
      </c>
      <c r="O3438">
        <v>0</v>
      </c>
      <c r="P3438">
        <v>1603000</v>
      </c>
      <c r="Q3438">
        <v>0</v>
      </c>
      <c r="R3438">
        <v>1053175</v>
      </c>
      <c r="S3438">
        <v>534000</v>
      </c>
      <c r="T3438">
        <v>0</v>
      </c>
      <c r="U3438">
        <v>119000</v>
      </c>
      <c r="V3438">
        <v>139760</v>
      </c>
      <c r="W3438">
        <v>85480</v>
      </c>
      <c r="X3438">
        <v>31590</v>
      </c>
      <c r="Y3438">
        <v>0</v>
      </c>
      <c r="Z3438">
        <v>0</v>
      </c>
      <c r="AA3438">
        <v>909830</v>
      </c>
      <c r="AB3438">
        <v>203870</v>
      </c>
      <c r="AC3438">
        <v>106850</v>
      </c>
      <c r="AD3438">
        <v>54961</v>
      </c>
      <c r="AE3438">
        <v>0</v>
      </c>
      <c r="AF3438">
        <v>0</v>
      </c>
      <c r="AG3438">
        <v>0</v>
      </c>
      <c r="AH3438">
        <v>1107800</v>
      </c>
      <c r="AI3438">
        <v>1473481</v>
      </c>
      <c r="AJ3438" s="2">
        <v>2092524</v>
      </c>
    </row>
    <row r="3439" spans="1:36" x14ac:dyDescent="0.25">
      <c r="A3439" t="s">
        <v>6764</v>
      </c>
      <c r="B3439" s="1">
        <v>43496</v>
      </c>
      <c r="C3439" t="s">
        <v>164</v>
      </c>
      <c r="D3439" t="s">
        <v>6765</v>
      </c>
      <c r="E3439" t="s">
        <v>39</v>
      </c>
      <c r="F3439" t="s">
        <v>6829</v>
      </c>
      <c r="G3439" t="s">
        <v>6830</v>
      </c>
      <c r="H3439" t="s">
        <v>126</v>
      </c>
      <c r="I3439" t="s">
        <v>145</v>
      </c>
      <c r="J3439" t="s">
        <v>44</v>
      </c>
      <c r="K3439">
        <v>2928408</v>
      </c>
      <c r="L3439">
        <v>37048176</v>
      </c>
      <c r="M3439">
        <v>0</v>
      </c>
      <c r="N3439">
        <v>1310028</v>
      </c>
      <c r="O3439">
        <v>0</v>
      </c>
      <c r="P3439">
        <v>1987000</v>
      </c>
      <c r="Q3439">
        <v>0</v>
      </c>
      <c r="R3439">
        <v>0</v>
      </c>
      <c r="S3439">
        <v>662000</v>
      </c>
      <c r="T3439">
        <v>0</v>
      </c>
      <c r="U3439">
        <v>119000</v>
      </c>
      <c r="V3439">
        <v>173245</v>
      </c>
      <c r="W3439">
        <v>105960</v>
      </c>
      <c r="X3439">
        <v>40143</v>
      </c>
      <c r="Y3439">
        <v>0</v>
      </c>
      <c r="Z3439">
        <v>0</v>
      </c>
      <c r="AA3439">
        <v>1100348</v>
      </c>
      <c r="AB3439">
        <v>252715</v>
      </c>
      <c r="AC3439">
        <v>132450</v>
      </c>
      <c r="AD3439">
        <v>69842</v>
      </c>
      <c r="AE3439">
        <v>0</v>
      </c>
      <c r="AF3439">
        <v>0</v>
      </c>
      <c r="AG3439">
        <v>0</v>
      </c>
      <c r="AH3439">
        <v>539000</v>
      </c>
      <c r="AI3439">
        <v>994007</v>
      </c>
      <c r="AJ3439" s="2">
        <v>2093341</v>
      </c>
    </row>
    <row r="3440" spans="1:36" x14ac:dyDescent="0.25">
      <c r="A3440" t="s">
        <v>5438</v>
      </c>
      <c r="B3440" s="1">
        <v>43496</v>
      </c>
      <c r="C3440" t="s">
        <v>180</v>
      </c>
      <c r="D3440" t="s">
        <v>5439</v>
      </c>
      <c r="E3440" t="s">
        <v>39</v>
      </c>
      <c r="F3440" t="s">
        <v>5516</v>
      </c>
      <c r="G3440" t="s">
        <v>5517</v>
      </c>
      <c r="H3440" t="s">
        <v>126</v>
      </c>
      <c r="I3440" t="s">
        <v>48</v>
      </c>
      <c r="J3440" t="s">
        <v>44</v>
      </c>
      <c r="K3440">
        <v>3505800</v>
      </c>
      <c r="L3440">
        <v>44368560</v>
      </c>
      <c r="M3440">
        <v>0</v>
      </c>
      <c r="N3440">
        <v>1583064</v>
      </c>
      <c r="O3440">
        <v>0</v>
      </c>
      <c r="P3440">
        <v>2395000</v>
      </c>
      <c r="Q3440">
        <v>0</v>
      </c>
      <c r="R3440">
        <v>0</v>
      </c>
      <c r="S3440">
        <v>798000</v>
      </c>
      <c r="T3440">
        <v>0</v>
      </c>
      <c r="U3440">
        <v>119000</v>
      </c>
      <c r="V3440">
        <v>208822</v>
      </c>
      <c r="W3440">
        <v>127720</v>
      </c>
      <c r="X3440">
        <v>48838</v>
      </c>
      <c r="Y3440">
        <v>0</v>
      </c>
      <c r="Z3440">
        <v>0</v>
      </c>
      <c r="AA3440">
        <v>1302380</v>
      </c>
      <c r="AB3440">
        <v>304612</v>
      </c>
      <c r="AC3440">
        <v>159650</v>
      </c>
      <c r="AD3440">
        <v>84970</v>
      </c>
      <c r="AE3440">
        <v>0</v>
      </c>
      <c r="AF3440">
        <v>0</v>
      </c>
      <c r="AG3440">
        <v>0</v>
      </c>
      <c r="AH3440">
        <v>1054650</v>
      </c>
      <c r="AI3440">
        <v>1603882</v>
      </c>
      <c r="AJ3440" s="2">
        <v>2093498</v>
      </c>
    </row>
    <row r="3441" spans="1:36" x14ac:dyDescent="0.25">
      <c r="A3441" t="s">
        <v>6165</v>
      </c>
      <c r="B3441" s="1">
        <v>43496</v>
      </c>
      <c r="C3441" t="s">
        <v>142</v>
      </c>
      <c r="D3441" t="s">
        <v>6166</v>
      </c>
      <c r="E3441" t="s">
        <v>39</v>
      </c>
      <c r="F3441" t="s">
        <v>6237</v>
      </c>
      <c r="G3441" t="s">
        <v>6238</v>
      </c>
      <c r="H3441" t="s">
        <v>136</v>
      </c>
      <c r="I3441" t="s">
        <v>347</v>
      </c>
      <c r="J3441" t="s">
        <v>44</v>
      </c>
      <c r="K3441">
        <v>3174147</v>
      </c>
      <c r="L3441">
        <v>40463748</v>
      </c>
      <c r="M3441">
        <v>0</v>
      </c>
      <c r="N3441">
        <v>1196724</v>
      </c>
      <c r="O3441">
        <v>0</v>
      </c>
      <c r="P3441">
        <v>1835000</v>
      </c>
      <c r="Q3441">
        <v>0</v>
      </c>
      <c r="R3441">
        <v>580482</v>
      </c>
      <c r="S3441">
        <v>612000</v>
      </c>
      <c r="T3441">
        <v>0</v>
      </c>
      <c r="U3441">
        <v>0</v>
      </c>
      <c r="V3441">
        <v>160034</v>
      </c>
      <c r="W3441">
        <v>148892</v>
      </c>
      <c r="X3441">
        <v>35571</v>
      </c>
      <c r="Y3441">
        <v>0</v>
      </c>
      <c r="Z3441">
        <v>0</v>
      </c>
      <c r="AA3441">
        <v>956497</v>
      </c>
      <c r="AB3441">
        <v>233444</v>
      </c>
      <c r="AC3441">
        <v>186115</v>
      </c>
      <c r="AD3441">
        <v>61888</v>
      </c>
      <c r="AE3441">
        <v>0</v>
      </c>
      <c r="AF3441">
        <v>0</v>
      </c>
      <c r="AG3441">
        <v>769987</v>
      </c>
      <c r="AH3441">
        <v>26600</v>
      </c>
      <c r="AI3441">
        <v>1278034</v>
      </c>
      <c r="AJ3441" s="2">
        <v>2093945</v>
      </c>
    </row>
    <row r="3442" spans="1:36" x14ac:dyDescent="0.25">
      <c r="A3442" t="s">
        <v>2685</v>
      </c>
      <c r="B3442" s="1">
        <v>43496</v>
      </c>
      <c r="C3442" t="s">
        <v>142</v>
      </c>
      <c r="D3442" t="s">
        <v>2686</v>
      </c>
      <c r="E3442" t="s">
        <v>39</v>
      </c>
      <c r="F3442" t="s">
        <v>2755</v>
      </c>
      <c r="G3442" t="s">
        <v>2756</v>
      </c>
      <c r="H3442" t="s">
        <v>133</v>
      </c>
      <c r="I3442" t="s">
        <v>99</v>
      </c>
      <c r="J3442" t="s">
        <v>44</v>
      </c>
      <c r="K3442">
        <v>2351555</v>
      </c>
      <c r="L3442">
        <v>29973972</v>
      </c>
      <c r="M3442">
        <v>0</v>
      </c>
      <c r="N3442">
        <v>903216</v>
      </c>
      <c r="O3442">
        <v>0</v>
      </c>
      <c r="P3442">
        <v>1386000</v>
      </c>
      <c r="Q3442">
        <v>0</v>
      </c>
      <c r="R3442">
        <v>392855</v>
      </c>
      <c r="S3442">
        <v>462000</v>
      </c>
      <c r="T3442">
        <v>0</v>
      </c>
      <c r="U3442">
        <v>0</v>
      </c>
      <c r="V3442">
        <v>120859</v>
      </c>
      <c r="W3442">
        <v>109316</v>
      </c>
      <c r="X3442">
        <v>26801</v>
      </c>
      <c r="Y3442">
        <v>0</v>
      </c>
      <c r="Z3442">
        <v>0</v>
      </c>
      <c r="AA3442">
        <v>718976</v>
      </c>
      <c r="AB3442">
        <v>176299</v>
      </c>
      <c r="AC3442">
        <v>136645</v>
      </c>
      <c r="AD3442">
        <v>46629</v>
      </c>
      <c r="AE3442">
        <v>0</v>
      </c>
      <c r="AF3442">
        <v>0</v>
      </c>
      <c r="AG3442">
        <v>0</v>
      </c>
      <c r="AH3442">
        <v>38500</v>
      </c>
      <c r="AI3442">
        <v>398073</v>
      </c>
      <c r="AJ3442" s="2">
        <v>2099758</v>
      </c>
    </row>
    <row r="3443" spans="1:36" x14ac:dyDescent="0.25">
      <c r="A3443" t="s">
        <v>4460</v>
      </c>
      <c r="B3443" s="1">
        <v>43496</v>
      </c>
      <c r="C3443" t="s">
        <v>180</v>
      </c>
      <c r="D3443" t="s">
        <v>4461</v>
      </c>
      <c r="E3443" t="s">
        <v>39</v>
      </c>
      <c r="F3443" t="s">
        <v>4599</v>
      </c>
      <c r="G3443" t="s">
        <v>4600</v>
      </c>
      <c r="H3443" t="s">
        <v>408</v>
      </c>
      <c r="I3443" t="s">
        <v>280</v>
      </c>
      <c r="J3443" t="s">
        <v>44</v>
      </c>
      <c r="K3443">
        <v>2379602</v>
      </c>
      <c r="L3443">
        <v>30485424</v>
      </c>
      <c r="M3443">
        <v>0</v>
      </c>
      <c r="N3443">
        <v>1098324</v>
      </c>
      <c r="O3443">
        <v>0</v>
      </c>
      <c r="P3443">
        <v>1684000</v>
      </c>
      <c r="Q3443">
        <v>0</v>
      </c>
      <c r="R3443">
        <v>0</v>
      </c>
      <c r="S3443">
        <v>561000</v>
      </c>
      <c r="T3443">
        <v>0</v>
      </c>
      <c r="U3443">
        <v>0</v>
      </c>
      <c r="V3443">
        <v>146823</v>
      </c>
      <c r="W3443">
        <v>115950</v>
      </c>
      <c r="X3443">
        <v>32679</v>
      </c>
      <c r="Y3443">
        <v>0</v>
      </c>
      <c r="Z3443">
        <v>0</v>
      </c>
      <c r="AA3443">
        <v>856452</v>
      </c>
      <c r="AB3443">
        <v>214173</v>
      </c>
      <c r="AC3443">
        <v>144937</v>
      </c>
      <c r="AD3443">
        <v>56856</v>
      </c>
      <c r="AE3443">
        <v>0</v>
      </c>
      <c r="AF3443">
        <v>0</v>
      </c>
      <c r="AG3443">
        <v>0</v>
      </c>
      <c r="AH3443">
        <v>24000</v>
      </c>
      <c r="AI3443">
        <v>439966</v>
      </c>
      <c r="AJ3443" s="2">
        <v>2100486</v>
      </c>
    </row>
    <row r="3444" spans="1:36" x14ac:dyDescent="0.25">
      <c r="A3444" t="s">
        <v>4823</v>
      </c>
      <c r="B3444" s="1">
        <v>43496</v>
      </c>
      <c r="C3444" t="s">
        <v>36</v>
      </c>
      <c r="D3444" t="s">
        <v>4824</v>
      </c>
      <c r="E3444" t="s">
        <v>39</v>
      </c>
      <c r="F3444" t="s">
        <v>4868</v>
      </c>
      <c r="G3444" t="s">
        <v>4869</v>
      </c>
      <c r="H3444" t="s">
        <v>408</v>
      </c>
      <c r="I3444" t="s">
        <v>355</v>
      </c>
      <c r="J3444" t="s">
        <v>44</v>
      </c>
      <c r="K3444">
        <v>2418393</v>
      </c>
      <c r="L3444">
        <v>30959556</v>
      </c>
      <c r="M3444">
        <v>0</v>
      </c>
      <c r="N3444">
        <v>1121556</v>
      </c>
      <c r="O3444">
        <v>0</v>
      </c>
      <c r="P3444">
        <v>1711000</v>
      </c>
      <c r="Q3444">
        <v>0</v>
      </c>
      <c r="R3444">
        <v>0</v>
      </c>
      <c r="S3444">
        <v>570000</v>
      </c>
      <c r="T3444">
        <v>0</v>
      </c>
      <c r="U3444">
        <v>0</v>
      </c>
      <c r="V3444">
        <v>149177</v>
      </c>
      <c r="W3444">
        <v>115950</v>
      </c>
      <c r="X3444">
        <v>33836</v>
      </c>
      <c r="Y3444">
        <v>0</v>
      </c>
      <c r="Z3444">
        <v>0</v>
      </c>
      <c r="AA3444">
        <v>868963</v>
      </c>
      <c r="AB3444">
        <v>217607</v>
      </c>
      <c r="AC3444">
        <v>144937</v>
      </c>
      <c r="AD3444">
        <v>58869</v>
      </c>
      <c r="AE3444">
        <v>0</v>
      </c>
      <c r="AF3444">
        <v>0</v>
      </c>
      <c r="AG3444">
        <v>0</v>
      </c>
      <c r="AH3444">
        <v>57750</v>
      </c>
      <c r="AI3444">
        <v>479163</v>
      </c>
      <c r="AJ3444" s="2">
        <v>2100800</v>
      </c>
    </row>
    <row r="3445" spans="1:36" x14ac:dyDescent="0.25">
      <c r="A3445" t="s">
        <v>1811</v>
      </c>
      <c r="B3445" s="1">
        <v>43496</v>
      </c>
      <c r="C3445" t="s">
        <v>255</v>
      </c>
      <c r="D3445" t="s">
        <v>1812</v>
      </c>
      <c r="E3445" t="s">
        <v>39</v>
      </c>
      <c r="F3445" t="s">
        <v>1959</v>
      </c>
      <c r="G3445" t="s">
        <v>1960</v>
      </c>
      <c r="H3445" t="s">
        <v>318</v>
      </c>
      <c r="I3445" t="s">
        <v>99</v>
      </c>
      <c r="J3445" t="s">
        <v>44</v>
      </c>
      <c r="K3445">
        <v>2418029</v>
      </c>
      <c r="L3445">
        <v>30346908</v>
      </c>
      <c r="M3445">
        <v>0</v>
      </c>
      <c r="N3445">
        <v>903216</v>
      </c>
      <c r="O3445">
        <v>0</v>
      </c>
      <c r="P3445">
        <v>1386000</v>
      </c>
      <c r="Q3445">
        <v>0</v>
      </c>
      <c r="R3445">
        <v>459329</v>
      </c>
      <c r="S3445">
        <v>462000</v>
      </c>
      <c r="T3445">
        <v>0</v>
      </c>
      <c r="U3445">
        <v>0</v>
      </c>
      <c r="V3445">
        <v>120859</v>
      </c>
      <c r="W3445">
        <v>73920</v>
      </c>
      <c r="X3445">
        <v>26801</v>
      </c>
      <c r="Y3445">
        <v>0</v>
      </c>
      <c r="Z3445">
        <v>0</v>
      </c>
      <c r="AA3445">
        <v>683580</v>
      </c>
      <c r="AB3445">
        <v>176299</v>
      </c>
      <c r="AC3445">
        <v>92400</v>
      </c>
      <c r="AD3445">
        <v>46629</v>
      </c>
      <c r="AE3445">
        <v>0</v>
      </c>
      <c r="AF3445">
        <v>0</v>
      </c>
      <c r="AG3445">
        <v>0</v>
      </c>
      <c r="AH3445">
        <v>112650</v>
      </c>
      <c r="AI3445">
        <v>427978</v>
      </c>
      <c r="AJ3445" s="2">
        <v>2100931</v>
      </c>
    </row>
    <row r="3446" spans="1:36" x14ac:dyDescent="0.25">
      <c r="A3446" t="s">
        <v>479</v>
      </c>
      <c r="B3446" s="1">
        <v>43496</v>
      </c>
      <c r="C3446" t="s">
        <v>760</v>
      </c>
      <c r="D3446" t="s">
        <v>994</v>
      </c>
      <c r="E3446" t="s">
        <v>39</v>
      </c>
      <c r="F3446" t="s">
        <v>1119</v>
      </c>
      <c r="G3446" t="s">
        <v>1120</v>
      </c>
      <c r="H3446" t="s">
        <v>208</v>
      </c>
      <c r="I3446" t="s">
        <v>130</v>
      </c>
      <c r="J3446" t="s">
        <v>44</v>
      </c>
      <c r="K3446">
        <v>2834498</v>
      </c>
      <c r="L3446">
        <v>35891508</v>
      </c>
      <c r="M3446">
        <v>0</v>
      </c>
      <c r="N3446">
        <v>1211160</v>
      </c>
      <c r="O3446">
        <v>0</v>
      </c>
      <c r="P3446">
        <v>1853000</v>
      </c>
      <c r="Q3446">
        <v>0</v>
      </c>
      <c r="R3446">
        <v>96091</v>
      </c>
      <c r="S3446">
        <v>618000</v>
      </c>
      <c r="T3446">
        <v>0</v>
      </c>
      <c r="U3446">
        <v>119000</v>
      </c>
      <c r="V3446">
        <v>161603</v>
      </c>
      <c r="W3446">
        <v>107041</v>
      </c>
      <c r="X3446">
        <v>36224</v>
      </c>
      <c r="Y3446">
        <v>0</v>
      </c>
      <c r="Z3446">
        <v>0</v>
      </c>
      <c r="AA3446">
        <v>1041868</v>
      </c>
      <c r="AB3446">
        <v>235733</v>
      </c>
      <c r="AC3446">
        <v>133801</v>
      </c>
      <c r="AD3446">
        <v>63024</v>
      </c>
      <c r="AE3446">
        <v>0</v>
      </c>
      <c r="AF3446">
        <v>0</v>
      </c>
      <c r="AG3446">
        <v>0</v>
      </c>
      <c r="AH3446">
        <v>455200</v>
      </c>
      <c r="AI3446">
        <v>887758</v>
      </c>
      <c r="AJ3446" s="2">
        <v>2103201</v>
      </c>
    </row>
    <row r="3447" spans="1:36" x14ac:dyDescent="0.25">
      <c r="A3447" t="s">
        <v>6764</v>
      </c>
      <c r="B3447" s="1">
        <v>43496</v>
      </c>
      <c r="C3447" t="s">
        <v>37</v>
      </c>
      <c r="D3447" t="s">
        <v>6765</v>
      </c>
      <c r="E3447" t="s">
        <v>39</v>
      </c>
      <c r="F3447" t="s">
        <v>6770</v>
      </c>
      <c r="G3447" t="s">
        <v>6771</v>
      </c>
      <c r="H3447" t="s">
        <v>115</v>
      </c>
      <c r="I3447" t="s">
        <v>52</v>
      </c>
      <c r="J3447" t="s">
        <v>44</v>
      </c>
      <c r="K3447">
        <v>3854452</v>
      </c>
      <c r="L3447">
        <v>48482544</v>
      </c>
      <c r="M3447">
        <v>0</v>
      </c>
      <c r="N3447">
        <v>1530576</v>
      </c>
      <c r="O3447">
        <v>0</v>
      </c>
      <c r="P3447">
        <v>2322000</v>
      </c>
      <c r="Q3447">
        <v>0</v>
      </c>
      <c r="R3447">
        <v>476034</v>
      </c>
      <c r="S3447">
        <v>774000</v>
      </c>
      <c r="T3447">
        <v>0</v>
      </c>
      <c r="U3447">
        <v>95000</v>
      </c>
      <c r="V3447">
        <v>202478</v>
      </c>
      <c r="W3447">
        <v>123840</v>
      </c>
      <c r="X3447">
        <v>46860</v>
      </c>
      <c r="Y3447">
        <v>0</v>
      </c>
      <c r="Z3447">
        <v>0</v>
      </c>
      <c r="AA3447">
        <v>1242178</v>
      </c>
      <c r="AB3447">
        <v>295358</v>
      </c>
      <c r="AC3447">
        <v>154800</v>
      </c>
      <c r="AD3447">
        <v>81528</v>
      </c>
      <c r="AE3447">
        <v>0</v>
      </c>
      <c r="AF3447">
        <v>0</v>
      </c>
      <c r="AG3447">
        <v>0</v>
      </c>
      <c r="AH3447">
        <v>1403000</v>
      </c>
      <c r="AI3447">
        <v>1934686</v>
      </c>
      <c r="AJ3447" s="2">
        <v>2105526</v>
      </c>
    </row>
    <row r="3448" spans="1:36" x14ac:dyDescent="0.25">
      <c r="A3448" t="s">
        <v>2685</v>
      </c>
      <c r="B3448" s="1">
        <v>43496</v>
      </c>
      <c r="C3448" t="s">
        <v>180</v>
      </c>
      <c r="D3448" t="s">
        <v>2686</v>
      </c>
      <c r="E3448" t="s">
        <v>39</v>
      </c>
      <c r="F3448" t="s">
        <v>2780</v>
      </c>
      <c r="G3448" t="s">
        <v>2781</v>
      </c>
      <c r="H3448" t="s">
        <v>152</v>
      </c>
      <c r="I3448" t="s">
        <v>510</v>
      </c>
      <c r="J3448" t="s">
        <v>44</v>
      </c>
      <c r="K3448">
        <v>2619776</v>
      </c>
      <c r="L3448">
        <v>33292464</v>
      </c>
      <c r="M3448">
        <v>0</v>
      </c>
      <c r="N3448">
        <v>1110300</v>
      </c>
      <c r="O3448">
        <v>0</v>
      </c>
      <c r="P3448">
        <v>1698000</v>
      </c>
      <c r="Q3448">
        <v>0</v>
      </c>
      <c r="R3448">
        <v>219733</v>
      </c>
      <c r="S3448">
        <v>566000</v>
      </c>
      <c r="T3448">
        <v>0</v>
      </c>
      <c r="U3448">
        <v>0</v>
      </c>
      <c r="V3448">
        <v>148066</v>
      </c>
      <c r="W3448">
        <v>109316</v>
      </c>
      <c r="X3448">
        <v>33257</v>
      </c>
      <c r="Y3448">
        <v>0</v>
      </c>
      <c r="Z3448">
        <v>0</v>
      </c>
      <c r="AA3448">
        <v>856639</v>
      </c>
      <c r="AB3448">
        <v>215986</v>
      </c>
      <c r="AC3448">
        <v>136645</v>
      </c>
      <c r="AD3448">
        <v>57862</v>
      </c>
      <c r="AE3448">
        <v>0</v>
      </c>
      <c r="AF3448">
        <v>0</v>
      </c>
      <c r="AG3448">
        <v>0</v>
      </c>
      <c r="AH3448">
        <v>258233</v>
      </c>
      <c r="AI3448">
        <v>668726</v>
      </c>
      <c r="AJ3448" s="2">
        <v>2105646</v>
      </c>
    </row>
    <row r="3449" spans="1:36" x14ac:dyDescent="0.25">
      <c r="A3449" t="s">
        <v>6312</v>
      </c>
      <c r="B3449" s="1">
        <v>43496</v>
      </c>
      <c r="C3449" t="s">
        <v>180</v>
      </c>
      <c r="D3449" t="s">
        <v>6313</v>
      </c>
      <c r="E3449" t="s">
        <v>39</v>
      </c>
      <c r="F3449" t="s">
        <v>6436</v>
      </c>
      <c r="G3449" t="s">
        <v>6437</v>
      </c>
      <c r="H3449" t="s">
        <v>158</v>
      </c>
      <c r="I3449" t="s">
        <v>355</v>
      </c>
      <c r="J3449" t="s">
        <v>44</v>
      </c>
      <c r="K3449">
        <v>2418393</v>
      </c>
      <c r="L3449">
        <v>30689436</v>
      </c>
      <c r="M3449">
        <v>0</v>
      </c>
      <c r="N3449">
        <v>1121556</v>
      </c>
      <c r="O3449">
        <v>0</v>
      </c>
      <c r="P3449">
        <v>1711000</v>
      </c>
      <c r="Q3449">
        <v>0</v>
      </c>
      <c r="R3449">
        <v>0</v>
      </c>
      <c r="S3449">
        <v>570000</v>
      </c>
      <c r="T3449">
        <v>0</v>
      </c>
      <c r="U3449">
        <v>0</v>
      </c>
      <c r="V3449">
        <v>149177</v>
      </c>
      <c r="W3449">
        <v>93440</v>
      </c>
      <c r="X3449">
        <v>33836</v>
      </c>
      <c r="Y3449">
        <v>0</v>
      </c>
      <c r="Z3449">
        <v>0</v>
      </c>
      <c r="AA3449">
        <v>846453</v>
      </c>
      <c r="AB3449">
        <v>217607</v>
      </c>
      <c r="AC3449">
        <v>116800</v>
      </c>
      <c r="AD3449">
        <v>58869</v>
      </c>
      <c r="AE3449">
        <v>0</v>
      </c>
      <c r="AF3449">
        <v>0</v>
      </c>
      <c r="AG3449">
        <v>0</v>
      </c>
      <c r="AH3449">
        <v>55000</v>
      </c>
      <c r="AI3449">
        <v>448276</v>
      </c>
      <c r="AJ3449" s="2">
        <v>2109177</v>
      </c>
    </row>
    <row r="3450" spans="1:36" x14ac:dyDescent="0.25">
      <c r="A3450" t="s">
        <v>4020</v>
      </c>
      <c r="B3450" s="1">
        <v>43496</v>
      </c>
      <c r="C3450" t="s">
        <v>164</v>
      </c>
      <c r="D3450" t="s">
        <v>4021</v>
      </c>
      <c r="E3450" t="s">
        <v>39</v>
      </c>
      <c r="F3450" t="s">
        <v>4137</v>
      </c>
      <c r="G3450" t="s">
        <v>4138</v>
      </c>
      <c r="H3450" t="s">
        <v>175</v>
      </c>
      <c r="I3450" t="s">
        <v>277</v>
      </c>
      <c r="J3450" t="s">
        <v>44</v>
      </c>
      <c r="K3450">
        <v>2456606</v>
      </c>
      <c r="L3450">
        <v>31424028</v>
      </c>
      <c r="M3450">
        <v>0</v>
      </c>
      <c r="N3450">
        <v>1139652</v>
      </c>
      <c r="O3450">
        <v>0</v>
      </c>
      <c r="P3450">
        <v>1738000</v>
      </c>
      <c r="Q3450">
        <v>0</v>
      </c>
      <c r="R3450">
        <v>0</v>
      </c>
      <c r="S3450">
        <v>579000</v>
      </c>
      <c r="T3450">
        <v>0</v>
      </c>
      <c r="U3450">
        <v>0</v>
      </c>
      <c r="V3450">
        <v>151532</v>
      </c>
      <c r="W3450">
        <v>115723</v>
      </c>
      <c r="X3450">
        <v>34414</v>
      </c>
      <c r="Y3450">
        <v>0</v>
      </c>
      <c r="Z3450">
        <v>0</v>
      </c>
      <c r="AA3450">
        <v>880669</v>
      </c>
      <c r="AB3450">
        <v>221042</v>
      </c>
      <c r="AC3450">
        <v>144654</v>
      </c>
      <c r="AD3450">
        <v>59875</v>
      </c>
      <c r="AE3450">
        <v>0</v>
      </c>
      <c r="AF3450">
        <v>0</v>
      </c>
      <c r="AG3450">
        <v>0</v>
      </c>
      <c r="AH3450">
        <v>83100</v>
      </c>
      <c r="AI3450">
        <v>508671</v>
      </c>
      <c r="AJ3450" s="2">
        <v>2109998</v>
      </c>
    </row>
    <row r="3451" spans="1:36" x14ac:dyDescent="0.25">
      <c r="A3451" t="s">
        <v>142</v>
      </c>
      <c r="B3451" s="1">
        <v>43496</v>
      </c>
      <c r="C3451" t="s">
        <v>36</v>
      </c>
      <c r="D3451" t="s">
        <v>332</v>
      </c>
      <c r="E3451" t="s">
        <v>39</v>
      </c>
      <c r="F3451" t="s">
        <v>397</v>
      </c>
      <c r="G3451" t="s">
        <v>398</v>
      </c>
      <c r="H3451" t="s">
        <v>129</v>
      </c>
      <c r="I3451" t="s">
        <v>399</v>
      </c>
      <c r="J3451" t="s">
        <v>44</v>
      </c>
      <c r="K3451">
        <v>3083661</v>
      </c>
      <c r="L3451">
        <v>39063648</v>
      </c>
      <c r="M3451">
        <v>0</v>
      </c>
      <c r="N3451">
        <v>1376964</v>
      </c>
      <c r="O3451">
        <v>0</v>
      </c>
      <c r="P3451">
        <v>2097000</v>
      </c>
      <c r="Q3451">
        <v>0</v>
      </c>
      <c r="R3451">
        <v>0</v>
      </c>
      <c r="S3451">
        <v>699000</v>
      </c>
      <c r="T3451">
        <v>0</v>
      </c>
      <c r="U3451">
        <v>119000</v>
      </c>
      <c r="V3451">
        <v>182858</v>
      </c>
      <c r="W3451">
        <v>115723</v>
      </c>
      <c r="X3451">
        <v>41723</v>
      </c>
      <c r="Y3451">
        <v>0</v>
      </c>
      <c r="Z3451">
        <v>0</v>
      </c>
      <c r="AA3451">
        <v>1158304</v>
      </c>
      <c r="AB3451">
        <v>266738</v>
      </c>
      <c r="AC3451">
        <v>144654</v>
      </c>
      <c r="AD3451">
        <v>72590</v>
      </c>
      <c r="AE3451">
        <v>0</v>
      </c>
      <c r="AF3451">
        <v>0</v>
      </c>
      <c r="AG3451">
        <v>0</v>
      </c>
      <c r="AH3451">
        <v>661200</v>
      </c>
      <c r="AI3451">
        <v>1145182</v>
      </c>
      <c r="AJ3451" s="2">
        <v>2110122</v>
      </c>
    </row>
    <row r="3452" spans="1:36" x14ac:dyDescent="0.25">
      <c r="A3452" t="s">
        <v>164</v>
      </c>
      <c r="B3452" s="1">
        <v>43496</v>
      </c>
      <c r="C3452" t="s">
        <v>142</v>
      </c>
      <c r="D3452" t="s">
        <v>587</v>
      </c>
      <c r="E3452" t="s">
        <v>39</v>
      </c>
      <c r="F3452" t="s">
        <v>644</v>
      </c>
      <c r="G3452" t="s">
        <v>645</v>
      </c>
      <c r="H3452" t="s">
        <v>136</v>
      </c>
      <c r="I3452" t="s">
        <v>646</v>
      </c>
      <c r="J3452" t="s">
        <v>44</v>
      </c>
      <c r="K3452">
        <v>3073917</v>
      </c>
      <c r="L3452">
        <v>38974284</v>
      </c>
      <c r="M3452">
        <v>0</v>
      </c>
      <c r="N3452">
        <v>1428072</v>
      </c>
      <c r="O3452">
        <v>0</v>
      </c>
      <c r="P3452">
        <v>2174000</v>
      </c>
      <c r="Q3452">
        <v>0</v>
      </c>
      <c r="R3452">
        <v>0</v>
      </c>
      <c r="S3452">
        <v>725000</v>
      </c>
      <c r="T3452">
        <v>0</v>
      </c>
      <c r="U3452">
        <v>0</v>
      </c>
      <c r="V3452">
        <v>189595</v>
      </c>
      <c r="W3452">
        <v>115960</v>
      </c>
      <c r="X3452">
        <v>43302</v>
      </c>
      <c r="Y3452">
        <v>0</v>
      </c>
      <c r="Z3452">
        <v>0</v>
      </c>
      <c r="AA3452">
        <v>1073857</v>
      </c>
      <c r="AB3452">
        <v>276565</v>
      </c>
      <c r="AC3452">
        <v>144950</v>
      </c>
      <c r="AD3452">
        <v>75338</v>
      </c>
      <c r="AE3452">
        <v>0</v>
      </c>
      <c r="AF3452">
        <v>0</v>
      </c>
      <c r="AG3452">
        <v>0</v>
      </c>
      <c r="AH3452">
        <v>640150</v>
      </c>
      <c r="AI3452">
        <v>1137003</v>
      </c>
      <c r="AJ3452" s="2">
        <v>2110854</v>
      </c>
    </row>
    <row r="3453" spans="1:36" x14ac:dyDescent="0.25">
      <c r="A3453" t="s">
        <v>180</v>
      </c>
      <c r="B3453" s="1">
        <v>43496</v>
      </c>
      <c r="C3453" t="s">
        <v>479</v>
      </c>
      <c r="D3453" t="s">
        <v>796</v>
      </c>
      <c r="E3453" t="s">
        <v>39</v>
      </c>
      <c r="F3453" t="s">
        <v>926</v>
      </c>
      <c r="G3453" t="s">
        <v>403</v>
      </c>
      <c r="H3453" t="s">
        <v>133</v>
      </c>
      <c r="I3453" t="s">
        <v>109</v>
      </c>
      <c r="J3453" t="s">
        <v>44</v>
      </c>
      <c r="K3453">
        <v>2363517</v>
      </c>
      <c r="L3453">
        <v>30190320</v>
      </c>
      <c r="M3453">
        <v>0</v>
      </c>
      <c r="N3453">
        <v>889152</v>
      </c>
      <c r="O3453">
        <v>0</v>
      </c>
      <c r="P3453">
        <v>1373000</v>
      </c>
      <c r="Q3453">
        <v>0</v>
      </c>
      <c r="R3453">
        <v>423484</v>
      </c>
      <c r="S3453">
        <v>458000</v>
      </c>
      <c r="T3453">
        <v>0</v>
      </c>
      <c r="U3453">
        <v>0</v>
      </c>
      <c r="V3453">
        <v>119747</v>
      </c>
      <c r="W3453">
        <v>115723</v>
      </c>
      <c r="X3453">
        <v>25906</v>
      </c>
      <c r="Y3453">
        <v>0</v>
      </c>
      <c r="Z3453">
        <v>0</v>
      </c>
      <c r="AA3453">
        <v>719376</v>
      </c>
      <c r="AB3453">
        <v>174677</v>
      </c>
      <c r="AC3453">
        <v>144654</v>
      </c>
      <c r="AD3453">
        <v>45072</v>
      </c>
      <c r="AE3453">
        <v>0</v>
      </c>
      <c r="AF3453">
        <v>0</v>
      </c>
      <c r="AG3453">
        <v>0</v>
      </c>
      <c r="AH3453">
        <v>40000</v>
      </c>
      <c r="AI3453">
        <v>404403</v>
      </c>
      <c r="AJ3453" s="2">
        <v>2111457</v>
      </c>
    </row>
    <row r="3454" spans="1:36" x14ac:dyDescent="0.25">
      <c r="A3454" t="s">
        <v>3440</v>
      </c>
      <c r="B3454" s="1">
        <v>43496</v>
      </c>
      <c r="C3454" t="s">
        <v>37</v>
      </c>
      <c r="D3454" t="s">
        <v>3441</v>
      </c>
      <c r="E3454" t="s">
        <v>39</v>
      </c>
      <c r="F3454" t="s">
        <v>3466</v>
      </c>
      <c r="G3454" t="s">
        <v>3467</v>
      </c>
      <c r="H3454" t="s">
        <v>3468</v>
      </c>
      <c r="I3454" t="s">
        <v>72</v>
      </c>
      <c r="J3454" t="s">
        <v>44</v>
      </c>
      <c r="K3454">
        <v>2827610</v>
      </c>
      <c r="L3454">
        <v>36047196</v>
      </c>
      <c r="M3454">
        <v>0</v>
      </c>
      <c r="N3454">
        <v>1049772</v>
      </c>
      <c r="O3454">
        <v>0</v>
      </c>
      <c r="P3454">
        <v>1603000</v>
      </c>
      <c r="Q3454">
        <v>0</v>
      </c>
      <c r="R3454">
        <v>0</v>
      </c>
      <c r="S3454">
        <v>534000</v>
      </c>
      <c r="T3454">
        <v>467000</v>
      </c>
      <c r="U3454">
        <v>95000</v>
      </c>
      <c r="V3454">
        <v>139760</v>
      </c>
      <c r="W3454">
        <v>133583</v>
      </c>
      <c r="X3454">
        <v>31590</v>
      </c>
      <c r="Y3454">
        <v>0</v>
      </c>
      <c r="Z3454">
        <v>0</v>
      </c>
      <c r="AA3454">
        <v>1400933</v>
      </c>
      <c r="AB3454">
        <v>203870</v>
      </c>
      <c r="AC3454">
        <v>166979</v>
      </c>
      <c r="AD3454">
        <v>54961</v>
      </c>
      <c r="AE3454">
        <v>0</v>
      </c>
      <c r="AF3454">
        <v>0</v>
      </c>
      <c r="AG3454">
        <v>466500</v>
      </c>
      <c r="AH3454">
        <v>0</v>
      </c>
      <c r="AI3454">
        <v>892310</v>
      </c>
      <c r="AJ3454" s="2">
        <v>2111623</v>
      </c>
    </row>
    <row r="3455" spans="1:36" x14ac:dyDescent="0.25">
      <c r="A3455" t="s">
        <v>6892</v>
      </c>
      <c r="B3455" s="1">
        <v>43496</v>
      </c>
      <c r="C3455" t="s">
        <v>255</v>
      </c>
      <c r="D3455" t="s">
        <v>6893</v>
      </c>
      <c r="E3455" t="s">
        <v>39</v>
      </c>
      <c r="F3455" t="s">
        <v>7038</v>
      </c>
      <c r="G3455" t="s">
        <v>7039</v>
      </c>
      <c r="H3455" t="s">
        <v>561</v>
      </c>
      <c r="I3455" t="s">
        <v>96</v>
      </c>
      <c r="J3455" t="s">
        <v>44</v>
      </c>
      <c r="K3455">
        <v>2337720</v>
      </c>
      <c r="L3455">
        <v>30304272</v>
      </c>
      <c r="M3455">
        <v>0</v>
      </c>
      <c r="N3455">
        <v>909720</v>
      </c>
      <c r="O3455">
        <v>0</v>
      </c>
      <c r="P3455">
        <v>1391000</v>
      </c>
      <c r="Q3455">
        <v>0</v>
      </c>
      <c r="R3455">
        <v>371254</v>
      </c>
      <c r="S3455">
        <v>464000</v>
      </c>
      <c r="T3455">
        <v>0</v>
      </c>
      <c r="U3455">
        <v>0</v>
      </c>
      <c r="V3455">
        <v>121317</v>
      </c>
      <c r="W3455">
        <v>150536</v>
      </c>
      <c r="X3455">
        <v>27249</v>
      </c>
      <c r="Y3455">
        <v>0</v>
      </c>
      <c r="Z3455">
        <v>0</v>
      </c>
      <c r="AA3455">
        <v>763102</v>
      </c>
      <c r="AB3455">
        <v>176967</v>
      </c>
      <c r="AC3455">
        <v>188170</v>
      </c>
      <c r="AD3455">
        <v>47409</v>
      </c>
      <c r="AE3455">
        <v>0</v>
      </c>
      <c r="AF3455">
        <v>0</v>
      </c>
      <c r="AG3455">
        <v>0</v>
      </c>
      <c r="AH3455">
        <v>0</v>
      </c>
      <c r="AI3455">
        <v>412546</v>
      </c>
      <c r="AJ3455" s="2">
        <v>2112810</v>
      </c>
    </row>
    <row r="3456" spans="1:36" x14ac:dyDescent="0.25">
      <c r="A3456" t="s">
        <v>5054</v>
      </c>
      <c r="B3456" s="1">
        <v>43496</v>
      </c>
      <c r="C3456" t="s">
        <v>37</v>
      </c>
      <c r="D3456" t="s">
        <v>5055</v>
      </c>
      <c r="E3456" t="s">
        <v>39</v>
      </c>
      <c r="F3456" t="s">
        <v>5056</v>
      </c>
      <c r="G3456" t="s">
        <v>5057</v>
      </c>
      <c r="H3456" t="s">
        <v>51</v>
      </c>
      <c r="I3456" t="s">
        <v>48</v>
      </c>
      <c r="J3456" t="s">
        <v>44</v>
      </c>
      <c r="K3456">
        <v>3580100</v>
      </c>
      <c r="L3456">
        <v>45260160</v>
      </c>
      <c r="M3456">
        <v>0</v>
      </c>
      <c r="N3456">
        <v>1583064</v>
      </c>
      <c r="O3456">
        <v>0</v>
      </c>
      <c r="P3456">
        <v>2395000</v>
      </c>
      <c r="Q3456">
        <v>0</v>
      </c>
      <c r="R3456">
        <v>98300</v>
      </c>
      <c r="S3456">
        <v>798000</v>
      </c>
      <c r="T3456">
        <v>0</v>
      </c>
      <c r="U3456">
        <v>95000</v>
      </c>
      <c r="V3456">
        <v>208822</v>
      </c>
      <c r="W3456">
        <v>127720</v>
      </c>
      <c r="X3456">
        <v>48838</v>
      </c>
      <c r="Y3456">
        <v>0</v>
      </c>
      <c r="Z3456">
        <v>0</v>
      </c>
      <c r="AA3456">
        <v>1278380</v>
      </c>
      <c r="AB3456">
        <v>304612</v>
      </c>
      <c r="AC3456">
        <v>159650</v>
      </c>
      <c r="AD3456">
        <v>84970</v>
      </c>
      <c r="AE3456">
        <v>0</v>
      </c>
      <c r="AF3456">
        <v>0</v>
      </c>
      <c r="AG3456">
        <v>0</v>
      </c>
      <c r="AH3456">
        <v>1109000</v>
      </c>
      <c r="AI3456">
        <v>1658232</v>
      </c>
      <c r="AJ3456" s="2">
        <v>2113448</v>
      </c>
    </row>
    <row r="3457" spans="1:36" x14ac:dyDescent="0.25">
      <c r="A3457" t="s">
        <v>6892</v>
      </c>
      <c r="B3457" s="1">
        <v>43496</v>
      </c>
      <c r="C3457" t="s">
        <v>255</v>
      </c>
      <c r="D3457" t="s">
        <v>6893</v>
      </c>
      <c r="E3457" t="s">
        <v>39</v>
      </c>
      <c r="F3457" t="s">
        <v>7023</v>
      </c>
      <c r="G3457" t="s">
        <v>7024</v>
      </c>
      <c r="H3457" t="s">
        <v>90</v>
      </c>
      <c r="I3457" t="s">
        <v>72</v>
      </c>
      <c r="J3457" t="s">
        <v>44</v>
      </c>
      <c r="K3457">
        <v>2369013</v>
      </c>
      <c r="L3457">
        <v>30747468</v>
      </c>
      <c r="M3457">
        <v>0</v>
      </c>
      <c r="N3457">
        <v>1049772</v>
      </c>
      <c r="O3457">
        <v>0</v>
      </c>
      <c r="P3457">
        <v>1603000</v>
      </c>
      <c r="Q3457">
        <v>0</v>
      </c>
      <c r="R3457">
        <v>103403</v>
      </c>
      <c r="S3457">
        <v>534000</v>
      </c>
      <c r="T3457">
        <v>0</v>
      </c>
      <c r="U3457">
        <v>0</v>
      </c>
      <c r="V3457">
        <v>139760</v>
      </c>
      <c r="W3457">
        <v>150536</v>
      </c>
      <c r="X3457">
        <v>31590</v>
      </c>
      <c r="Y3457">
        <v>0</v>
      </c>
      <c r="Z3457">
        <v>0</v>
      </c>
      <c r="AA3457">
        <v>855886</v>
      </c>
      <c r="AB3457">
        <v>203870</v>
      </c>
      <c r="AC3457">
        <v>188170</v>
      </c>
      <c r="AD3457">
        <v>54961</v>
      </c>
      <c r="AE3457">
        <v>0</v>
      </c>
      <c r="AF3457">
        <v>0</v>
      </c>
      <c r="AG3457">
        <v>0</v>
      </c>
      <c r="AH3457">
        <v>0</v>
      </c>
      <c r="AI3457">
        <v>447001</v>
      </c>
      <c r="AJ3457" s="2">
        <v>2115288</v>
      </c>
    </row>
    <row r="3458" spans="1:36" x14ac:dyDescent="0.25">
      <c r="A3458" t="s">
        <v>4460</v>
      </c>
      <c r="B3458" s="1">
        <v>43496</v>
      </c>
      <c r="C3458" t="s">
        <v>37</v>
      </c>
      <c r="D3458" t="s">
        <v>4461</v>
      </c>
      <c r="E3458" t="s">
        <v>39</v>
      </c>
      <c r="F3458" t="s">
        <v>4493</v>
      </c>
      <c r="G3458" t="s">
        <v>4494</v>
      </c>
      <c r="H3458" t="s">
        <v>55</v>
      </c>
      <c r="I3458" t="s">
        <v>352</v>
      </c>
      <c r="J3458" t="s">
        <v>44</v>
      </c>
      <c r="K3458">
        <v>2564973</v>
      </c>
      <c r="L3458">
        <v>32751636</v>
      </c>
      <c r="M3458">
        <v>0</v>
      </c>
      <c r="N3458">
        <v>1191780</v>
      </c>
      <c r="O3458">
        <v>0</v>
      </c>
      <c r="P3458">
        <v>1814000</v>
      </c>
      <c r="Q3458">
        <v>0</v>
      </c>
      <c r="R3458">
        <v>0</v>
      </c>
      <c r="S3458">
        <v>605000</v>
      </c>
      <c r="T3458">
        <v>0</v>
      </c>
      <c r="U3458">
        <v>0</v>
      </c>
      <c r="V3458">
        <v>158203</v>
      </c>
      <c r="W3458">
        <v>115950</v>
      </c>
      <c r="X3458">
        <v>36150</v>
      </c>
      <c r="Y3458">
        <v>0</v>
      </c>
      <c r="Z3458">
        <v>0</v>
      </c>
      <c r="AA3458">
        <v>915303</v>
      </c>
      <c r="AB3458">
        <v>230773</v>
      </c>
      <c r="AC3458">
        <v>144937</v>
      </c>
      <c r="AD3458">
        <v>62895</v>
      </c>
      <c r="AE3458">
        <v>0</v>
      </c>
      <c r="AF3458">
        <v>0</v>
      </c>
      <c r="AG3458">
        <v>0</v>
      </c>
      <c r="AH3458">
        <v>174000</v>
      </c>
      <c r="AI3458">
        <v>612605</v>
      </c>
      <c r="AJ3458" s="2">
        <v>2116698</v>
      </c>
    </row>
    <row r="3459" spans="1:36" x14ac:dyDescent="0.25">
      <c r="A3459" t="s">
        <v>4460</v>
      </c>
      <c r="B3459" s="1">
        <v>43496</v>
      </c>
      <c r="C3459" t="s">
        <v>255</v>
      </c>
      <c r="D3459" t="s">
        <v>4461</v>
      </c>
      <c r="E3459" t="s">
        <v>39</v>
      </c>
      <c r="F3459" t="s">
        <v>4771</v>
      </c>
      <c r="G3459" t="s">
        <v>4772</v>
      </c>
      <c r="H3459" t="s">
        <v>261</v>
      </c>
      <c r="I3459" t="s">
        <v>510</v>
      </c>
      <c r="J3459" t="s">
        <v>44</v>
      </c>
      <c r="K3459">
        <v>2400043</v>
      </c>
      <c r="L3459">
        <v>30735276</v>
      </c>
      <c r="M3459">
        <v>0</v>
      </c>
      <c r="N3459">
        <v>1110300</v>
      </c>
      <c r="O3459">
        <v>0</v>
      </c>
      <c r="P3459">
        <v>1698000</v>
      </c>
      <c r="Q3459">
        <v>0</v>
      </c>
      <c r="R3459">
        <v>0</v>
      </c>
      <c r="S3459">
        <v>566000</v>
      </c>
      <c r="T3459">
        <v>0</v>
      </c>
      <c r="U3459">
        <v>0</v>
      </c>
      <c r="V3459">
        <v>148066</v>
      </c>
      <c r="W3459">
        <v>115950</v>
      </c>
      <c r="X3459">
        <v>33257</v>
      </c>
      <c r="Y3459">
        <v>0</v>
      </c>
      <c r="Z3459">
        <v>0</v>
      </c>
      <c r="AA3459">
        <v>863273</v>
      </c>
      <c r="AB3459">
        <v>215986</v>
      </c>
      <c r="AC3459">
        <v>144937</v>
      </c>
      <c r="AD3459">
        <v>57862</v>
      </c>
      <c r="AE3459">
        <v>0</v>
      </c>
      <c r="AF3459">
        <v>0</v>
      </c>
      <c r="AG3459">
        <v>0</v>
      </c>
      <c r="AH3459">
        <v>24000</v>
      </c>
      <c r="AI3459">
        <v>442785</v>
      </c>
      <c r="AJ3459" s="2">
        <v>2118488</v>
      </c>
    </row>
    <row r="3460" spans="1:36" x14ac:dyDescent="0.25">
      <c r="A3460" t="s">
        <v>4460</v>
      </c>
      <c r="B3460" s="1">
        <v>43496</v>
      </c>
      <c r="C3460" t="s">
        <v>492</v>
      </c>
      <c r="D3460" t="s">
        <v>4461</v>
      </c>
      <c r="E3460" t="s">
        <v>39</v>
      </c>
      <c r="F3460" t="s">
        <v>4642</v>
      </c>
      <c r="G3460" t="s">
        <v>4643</v>
      </c>
      <c r="H3460" t="s">
        <v>136</v>
      </c>
      <c r="I3460" t="s">
        <v>510</v>
      </c>
      <c r="J3460" t="s">
        <v>44</v>
      </c>
      <c r="K3460">
        <v>2400043</v>
      </c>
      <c r="L3460">
        <v>30735276</v>
      </c>
      <c r="M3460">
        <v>0</v>
      </c>
      <c r="N3460">
        <v>1110300</v>
      </c>
      <c r="O3460">
        <v>0</v>
      </c>
      <c r="P3460">
        <v>1698000</v>
      </c>
      <c r="Q3460">
        <v>0</v>
      </c>
      <c r="R3460">
        <v>0</v>
      </c>
      <c r="S3460">
        <v>566000</v>
      </c>
      <c r="T3460">
        <v>0</v>
      </c>
      <c r="U3460">
        <v>0</v>
      </c>
      <c r="V3460">
        <v>148066</v>
      </c>
      <c r="W3460">
        <v>115950</v>
      </c>
      <c r="X3460">
        <v>33257</v>
      </c>
      <c r="Y3460">
        <v>0</v>
      </c>
      <c r="Z3460">
        <v>0</v>
      </c>
      <c r="AA3460">
        <v>863273</v>
      </c>
      <c r="AB3460">
        <v>215986</v>
      </c>
      <c r="AC3460">
        <v>144937</v>
      </c>
      <c r="AD3460">
        <v>57862</v>
      </c>
      <c r="AE3460">
        <v>0</v>
      </c>
      <c r="AF3460">
        <v>0</v>
      </c>
      <c r="AG3460">
        <v>0</v>
      </c>
      <c r="AH3460">
        <v>24000</v>
      </c>
      <c r="AI3460">
        <v>442785</v>
      </c>
      <c r="AJ3460" s="2">
        <v>2118488</v>
      </c>
    </row>
    <row r="3461" spans="1:36" x14ac:dyDescent="0.25">
      <c r="A3461" t="s">
        <v>5790</v>
      </c>
      <c r="B3461" s="1">
        <v>43496</v>
      </c>
      <c r="C3461" t="s">
        <v>255</v>
      </c>
      <c r="D3461" t="s">
        <v>5791</v>
      </c>
      <c r="E3461" t="s">
        <v>39</v>
      </c>
      <c r="F3461" t="s">
        <v>5895</v>
      </c>
      <c r="G3461" t="s">
        <v>5896</v>
      </c>
      <c r="H3461" t="s">
        <v>3500</v>
      </c>
      <c r="I3461" t="s">
        <v>169</v>
      </c>
      <c r="J3461" t="s">
        <v>44</v>
      </c>
      <c r="K3461">
        <v>3133411</v>
      </c>
      <c r="L3461">
        <v>40090884</v>
      </c>
      <c r="M3461">
        <v>0</v>
      </c>
      <c r="N3461">
        <v>1402704</v>
      </c>
      <c r="O3461">
        <v>0</v>
      </c>
      <c r="P3461">
        <v>2136000</v>
      </c>
      <c r="Q3461">
        <v>0</v>
      </c>
      <c r="R3461">
        <v>113600</v>
      </c>
      <c r="S3461">
        <v>712000</v>
      </c>
      <c r="T3461">
        <v>0</v>
      </c>
      <c r="U3461">
        <v>0</v>
      </c>
      <c r="V3461">
        <v>186259</v>
      </c>
      <c r="W3461">
        <v>150536</v>
      </c>
      <c r="X3461">
        <v>42512</v>
      </c>
      <c r="Y3461">
        <v>0</v>
      </c>
      <c r="Z3461">
        <v>0</v>
      </c>
      <c r="AA3461">
        <v>1091307</v>
      </c>
      <c r="AB3461">
        <v>271699</v>
      </c>
      <c r="AC3461">
        <v>188170</v>
      </c>
      <c r="AD3461">
        <v>73964</v>
      </c>
      <c r="AE3461">
        <v>0</v>
      </c>
      <c r="AF3461">
        <v>0</v>
      </c>
      <c r="AG3461">
        <v>667208</v>
      </c>
      <c r="AH3461">
        <v>19000</v>
      </c>
      <c r="AI3461">
        <v>1220041</v>
      </c>
      <c r="AJ3461" s="2">
        <v>2120866</v>
      </c>
    </row>
    <row r="3462" spans="1:36" x14ac:dyDescent="0.25">
      <c r="A3462" t="s">
        <v>2889</v>
      </c>
      <c r="B3462" s="1">
        <v>43496</v>
      </c>
      <c r="C3462" t="s">
        <v>37</v>
      </c>
      <c r="D3462" t="s">
        <v>2890</v>
      </c>
      <c r="E3462" t="s">
        <v>39</v>
      </c>
      <c r="F3462" t="s">
        <v>2897</v>
      </c>
      <c r="G3462" t="s">
        <v>2898</v>
      </c>
      <c r="H3462" t="s">
        <v>1745</v>
      </c>
      <c r="I3462" t="s">
        <v>510</v>
      </c>
      <c r="J3462" t="s">
        <v>44</v>
      </c>
      <c r="K3462">
        <v>2400043</v>
      </c>
      <c r="L3462">
        <v>30655668</v>
      </c>
      <c r="M3462">
        <v>0</v>
      </c>
      <c r="N3462">
        <v>1110300</v>
      </c>
      <c r="O3462">
        <v>0</v>
      </c>
      <c r="P3462">
        <v>1698000</v>
      </c>
      <c r="Q3462">
        <v>0</v>
      </c>
      <c r="R3462">
        <v>0</v>
      </c>
      <c r="S3462">
        <v>566000</v>
      </c>
      <c r="T3462">
        <v>0</v>
      </c>
      <c r="U3462">
        <v>0</v>
      </c>
      <c r="V3462">
        <v>148066</v>
      </c>
      <c r="W3462">
        <v>109316</v>
      </c>
      <c r="X3462">
        <v>33257</v>
      </c>
      <c r="Y3462">
        <v>0</v>
      </c>
      <c r="Z3462">
        <v>0</v>
      </c>
      <c r="AA3462">
        <v>856639</v>
      </c>
      <c r="AB3462">
        <v>215986</v>
      </c>
      <c r="AC3462">
        <v>136645</v>
      </c>
      <c r="AD3462">
        <v>57862</v>
      </c>
      <c r="AE3462">
        <v>0</v>
      </c>
      <c r="AF3462">
        <v>0</v>
      </c>
      <c r="AG3462">
        <v>0</v>
      </c>
      <c r="AH3462">
        <v>22000</v>
      </c>
      <c r="AI3462">
        <v>432493</v>
      </c>
      <c r="AJ3462" s="2">
        <v>2122146</v>
      </c>
    </row>
    <row r="3463" spans="1:36" x14ac:dyDescent="0.25">
      <c r="A3463" t="s">
        <v>2889</v>
      </c>
      <c r="B3463" s="1">
        <v>43496</v>
      </c>
      <c r="C3463" t="s">
        <v>180</v>
      </c>
      <c r="D3463" t="s">
        <v>2890</v>
      </c>
      <c r="E3463" t="s">
        <v>39</v>
      </c>
      <c r="F3463" t="s">
        <v>2974</v>
      </c>
      <c r="G3463" t="s">
        <v>2975</v>
      </c>
      <c r="H3463" t="s">
        <v>152</v>
      </c>
      <c r="I3463" t="s">
        <v>510</v>
      </c>
      <c r="J3463" t="s">
        <v>44</v>
      </c>
      <c r="K3463">
        <v>2400043</v>
      </c>
      <c r="L3463">
        <v>30655668</v>
      </c>
      <c r="M3463">
        <v>0</v>
      </c>
      <c r="N3463">
        <v>1110300</v>
      </c>
      <c r="O3463">
        <v>0</v>
      </c>
      <c r="P3463">
        <v>1698000</v>
      </c>
      <c r="Q3463">
        <v>0</v>
      </c>
      <c r="R3463">
        <v>0</v>
      </c>
      <c r="S3463">
        <v>566000</v>
      </c>
      <c r="T3463">
        <v>0</v>
      </c>
      <c r="U3463">
        <v>0</v>
      </c>
      <c r="V3463">
        <v>148066</v>
      </c>
      <c r="W3463">
        <v>109316</v>
      </c>
      <c r="X3463">
        <v>33257</v>
      </c>
      <c r="Y3463">
        <v>0</v>
      </c>
      <c r="Z3463">
        <v>0</v>
      </c>
      <c r="AA3463">
        <v>856639</v>
      </c>
      <c r="AB3463">
        <v>215986</v>
      </c>
      <c r="AC3463">
        <v>136645</v>
      </c>
      <c r="AD3463">
        <v>57862</v>
      </c>
      <c r="AE3463">
        <v>0</v>
      </c>
      <c r="AF3463">
        <v>0</v>
      </c>
      <c r="AG3463">
        <v>0</v>
      </c>
      <c r="AH3463">
        <v>22000</v>
      </c>
      <c r="AI3463">
        <v>432493</v>
      </c>
      <c r="AJ3463" s="2">
        <v>2122146</v>
      </c>
    </row>
    <row r="3464" spans="1:36" x14ac:dyDescent="0.25">
      <c r="A3464" t="s">
        <v>2889</v>
      </c>
      <c r="B3464" s="1">
        <v>43496</v>
      </c>
      <c r="C3464" t="s">
        <v>3093</v>
      </c>
      <c r="D3464" t="s">
        <v>2890</v>
      </c>
      <c r="E3464" t="s">
        <v>39</v>
      </c>
      <c r="F3464" t="s">
        <v>3094</v>
      </c>
      <c r="G3464" t="s">
        <v>3095</v>
      </c>
      <c r="H3464" t="s">
        <v>767</v>
      </c>
      <c r="I3464" t="s">
        <v>510</v>
      </c>
      <c r="J3464" t="s">
        <v>44</v>
      </c>
      <c r="K3464">
        <v>2400043</v>
      </c>
      <c r="L3464">
        <v>30655668</v>
      </c>
      <c r="M3464">
        <v>0</v>
      </c>
      <c r="N3464">
        <v>1110300</v>
      </c>
      <c r="O3464">
        <v>0</v>
      </c>
      <c r="P3464">
        <v>1698000</v>
      </c>
      <c r="Q3464">
        <v>0</v>
      </c>
      <c r="R3464">
        <v>0</v>
      </c>
      <c r="S3464">
        <v>566000</v>
      </c>
      <c r="T3464">
        <v>0</v>
      </c>
      <c r="U3464">
        <v>0</v>
      </c>
      <c r="V3464">
        <v>148066</v>
      </c>
      <c r="W3464">
        <v>109316</v>
      </c>
      <c r="X3464">
        <v>33257</v>
      </c>
      <c r="Y3464">
        <v>0</v>
      </c>
      <c r="Z3464">
        <v>0</v>
      </c>
      <c r="AA3464">
        <v>856639</v>
      </c>
      <c r="AB3464">
        <v>215986</v>
      </c>
      <c r="AC3464">
        <v>136645</v>
      </c>
      <c r="AD3464">
        <v>57862</v>
      </c>
      <c r="AE3464">
        <v>0</v>
      </c>
      <c r="AF3464">
        <v>0</v>
      </c>
      <c r="AG3464">
        <v>0</v>
      </c>
      <c r="AH3464">
        <v>22000</v>
      </c>
      <c r="AI3464">
        <v>432493</v>
      </c>
      <c r="AJ3464" s="2">
        <v>2122146</v>
      </c>
    </row>
    <row r="3465" spans="1:36" x14ac:dyDescent="0.25">
      <c r="A3465" t="s">
        <v>5054</v>
      </c>
      <c r="B3465" s="1">
        <v>43496</v>
      </c>
      <c r="C3465" t="s">
        <v>36</v>
      </c>
      <c r="D3465" t="s">
        <v>5055</v>
      </c>
      <c r="E3465" t="s">
        <v>39</v>
      </c>
      <c r="F3465" t="s">
        <v>5104</v>
      </c>
      <c r="G3465" t="s">
        <v>5105</v>
      </c>
      <c r="H3465" t="s">
        <v>5106</v>
      </c>
      <c r="I3465" t="s">
        <v>280</v>
      </c>
      <c r="J3465" t="s">
        <v>44</v>
      </c>
      <c r="K3465">
        <v>2498602</v>
      </c>
      <c r="L3465">
        <v>31643304</v>
      </c>
      <c r="M3465">
        <v>0</v>
      </c>
      <c r="N3465">
        <v>1098324</v>
      </c>
      <c r="O3465">
        <v>0</v>
      </c>
      <c r="P3465">
        <v>1684000</v>
      </c>
      <c r="Q3465">
        <v>0</v>
      </c>
      <c r="R3465">
        <v>119000</v>
      </c>
      <c r="S3465">
        <v>561000</v>
      </c>
      <c r="T3465">
        <v>0</v>
      </c>
      <c r="U3465">
        <v>0</v>
      </c>
      <c r="V3465">
        <v>146823</v>
      </c>
      <c r="W3465">
        <v>93440</v>
      </c>
      <c r="X3465">
        <v>32679</v>
      </c>
      <c r="Y3465">
        <v>0</v>
      </c>
      <c r="Z3465">
        <v>0</v>
      </c>
      <c r="AA3465">
        <v>833942</v>
      </c>
      <c r="AB3465">
        <v>214173</v>
      </c>
      <c r="AC3465">
        <v>116800</v>
      </c>
      <c r="AD3465">
        <v>56856</v>
      </c>
      <c r="AE3465">
        <v>0</v>
      </c>
      <c r="AF3465">
        <v>0</v>
      </c>
      <c r="AG3465">
        <v>0</v>
      </c>
      <c r="AH3465">
        <v>126000</v>
      </c>
      <c r="AI3465">
        <v>513829</v>
      </c>
      <c r="AJ3465" s="2">
        <v>2123113</v>
      </c>
    </row>
    <row r="3466" spans="1:36" x14ac:dyDescent="0.25">
      <c r="A3466" t="s">
        <v>5631</v>
      </c>
      <c r="B3466" s="1">
        <v>43496</v>
      </c>
      <c r="C3466" t="s">
        <v>142</v>
      </c>
      <c r="D3466" t="s">
        <v>5632</v>
      </c>
      <c r="E3466" t="s">
        <v>39</v>
      </c>
      <c r="F3466" t="s">
        <v>5694</v>
      </c>
      <c r="G3466" t="s">
        <v>5695</v>
      </c>
      <c r="H3466" t="s">
        <v>133</v>
      </c>
      <c r="I3466" t="s">
        <v>52</v>
      </c>
      <c r="J3466" t="s">
        <v>44</v>
      </c>
      <c r="K3466">
        <v>3283418</v>
      </c>
      <c r="L3466">
        <v>41630136</v>
      </c>
      <c r="M3466">
        <v>0</v>
      </c>
      <c r="N3466">
        <v>1530576</v>
      </c>
      <c r="O3466">
        <v>0</v>
      </c>
      <c r="P3466">
        <v>2322000</v>
      </c>
      <c r="Q3466">
        <v>0</v>
      </c>
      <c r="R3466">
        <v>0</v>
      </c>
      <c r="S3466">
        <v>774000</v>
      </c>
      <c r="T3466">
        <v>0</v>
      </c>
      <c r="U3466">
        <v>0</v>
      </c>
      <c r="V3466">
        <v>202478</v>
      </c>
      <c r="W3466">
        <v>123840</v>
      </c>
      <c r="X3466">
        <v>46860</v>
      </c>
      <c r="Y3466">
        <v>0</v>
      </c>
      <c r="Z3466">
        <v>0</v>
      </c>
      <c r="AA3466">
        <v>1147178</v>
      </c>
      <c r="AB3466">
        <v>295358</v>
      </c>
      <c r="AC3466">
        <v>154800</v>
      </c>
      <c r="AD3466">
        <v>81528</v>
      </c>
      <c r="AE3466">
        <v>0</v>
      </c>
      <c r="AF3466">
        <v>0</v>
      </c>
      <c r="AG3466">
        <v>666667</v>
      </c>
      <c r="AH3466">
        <v>147000</v>
      </c>
      <c r="AI3466">
        <v>1345353</v>
      </c>
      <c r="AJ3466" s="2">
        <v>2123825</v>
      </c>
    </row>
    <row r="3467" spans="1:36" x14ac:dyDescent="0.25">
      <c r="A3467" t="s">
        <v>7250</v>
      </c>
      <c r="B3467" s="1">
        <v>43496</v>
      </c>
      <c r="C3467" t="s">
        <v>492</v>
      </c>
      <c r="D3467" t="s">
        <v>7251</v>
      </c>
      <c r="E3467" t="s">
        <v>39</v>
      </c>
      <c r="F3467" t="s">
        <v>7356</v>
      </c>
      <c r="G3467" t="s">
        <v>7357</v>
      </c>
      <c r="H3467" t="s">
        <v>126</v>
      </c>
      <c r="I3467" t="s">
        <v>891</v>
      </c>
      <c r="J3467" t="s">
        <v>44</v>
      </c>
      <c r="K3467">
        <v>2894302</v>
      </c>
      <c r="L3467">
        <v>36699396</v>
      </c>
      <c r="M3467">
        <v>0</v>
      </c>
      <c r="N3467">
        <v>1292700</v>
      </c>
      <c r="O3467">
        <v>0</v>
      </c>
      <c r="P3467">
        <v>1963000</v>
      </c>
      <c r="Q3467">
        <v>0</v>
      </c>
      <c r="R3467">
        <v>0</v>
      </c>
      <c r="S3467">
        <v>654000</v>
      </c>
      <c r="T3467">
        <v>0</v>
      </c>
      <c r="U3467">
        <v>119000</v>
      </c>
      <c r="V3467">
        <v>171152</v>
      </c>
      <c r="W3467">
        <v>111641</v>
      </c>
      <c r="X3467">
        <v>39490</v>
      </c>
      <c r="Y3467">
        <v>0</v>
      </c>
      <c r="Z3467">
        <v>0</v>
      </c>
      <c r="AA3467">
        <v>1095283</v>
      </c>
      <c r="AB3467">
        <v>249662</v>
      </c>
      <c r="AC3467">
        <v>139551</v>
      </c>
      <c r="AD3467">
        <v>68705</v>
      </c>
      <c r="AE3467">
        <v>0</v>
      </c>
      <c r="AF3467">
        <v>0</v>
      </c>
      <c r="AG3467">
        <v>0</v>
      </c>
      <c r="AH3467">
        <v>471780</v>
      </c>
      <c r="AI3467">
        <v>929698</v>
      </c>
      <c r="AJ3467" s="2">
        <v>2128585</v>
      </c>
    </row>
    <row r="3468" spans="1:36" x14ac:dyDescent="0.25">
      <c r="A3468" t="s">
        <v>4020</v>
      </c>
      <c r="B3468" s="1">
        <v>43496</v>
      </c>
      <c r="C3468" t="s">
        <v>255</v>
      </c>
      <c r="D3468" t="s">
        <v>4021</v>
      </c>
      <c r="E3468" t="s">
        <v>39</v>
      </c>
      <c r="F3468" t="s">
        <v>4267</v>
      </c>
      <c r="G3468" t="s">
        <v>4268</v>
      </c>
      <c r="H3468" t="s">
        <v>261</v>
      </c>
      <c r="I3468" t="s">
        <v>277</v>
      </c>
      <c r="J3468" t="s">
        <v>44</v>
      </c>
      <c r="K3468">
        <v>2544610</v>
      </c>
      <c r="L3468">
        <v>32480076</v>
      </c>
      <c r="M3468">
        <v>0</v>
      </c>
      <c r="N3468">
        <v>1139652</v>
      </c>
      <c r="O3468">
        <v>0</v>
      </c>
      <c r="P3468">
        <v>1738000</v>
      </c>
      <c r="Q3468">
        <v>0</v>
      </c>
      <c r="R3468">
        <v>88004</v>
      </c>
      <c r="S3468">
        <v>579000</v>
      </c>
      <c r="T3468">
        <v>0</v>
      </c>
      <c r="U3468">
        <v>0</v>
      </c>
      <c r="V3468">
        <v>151532</v>
      </c>
      <c r="W3468">
        <v>115723</v>
      </c>
      <c r="X3468">
        <v>34414</v>
      </c>
      <c r="Y3468">
        <v>0</v>
      </c>
      <c r="Z3468">
        <v>0</v>
      </c>
      <c r="AA3468">
        <v>880669</v>
      </c>
      <c r="AB3468">
        <v>221042</v>
      </c>
      <c r="AC3468">
        <v>144654</v>
      </c>
      <c r="AD3468">
        <v>59875</v>
      </c>
      <c r="AE3468">
        <v>0</v>
      </c>
      <c r="AF3468">
        <v>0</v>
      </c>
      <c r="AG3468">
        <v>0</v>
      </c>
      <c r="AH3468">
        <v>150104</v>
      </c>
      <c r="AI3468">
        <v>575675</v>
      </c>
      <c r="AJ3468" s="2">
        <v>2130998</v>
      </c>
    </row>
    <row r="3469" spans="1:36" x14ac:dyDescent="0.25">
      <c r="A3469" t="s">
        <v>180</v>
      </c>
      <c r="B3469" s="1">
        <v>43496</v>
      </c>
      <c r="C3469" t="s">
        <v>196</v>
      </c>
      <c r="D3469" t="s">
        <v>796</v>
      </c>
      <c r="E3469" t="s">
        <v>39</v>
      </c>
      <c r="F3469" t="s">
        <v>927</v>
      </c>
      <c r="G3469" t="s">
        <v>928</v>
      </c>
      <c r="H3469" t="s">
        <v>215</v>
      </c>
      <c r="I3469" t="s">
        <v>549</v>
      </c>
      <c r="J3469" t="s">
        <v>44</v>
      </c>
      <c r="K3469">
        <v>2701862</v>
      </c>
      <c r="L3469">
        <v>34422540</v>
      </c>
      <c r="M3469">
        <v>0</v>
      </c>
      <c r="N3469">
        <v>1256268</v>
      </c>
      <c r="O3469">
        <v>0</v>
      </c>
      <c r="P3469">
        <v>1911000</v>
      </c>
      <c r="Q3469">
        <v>0</v>
      </c>
      <c r="R3469">
        <v>0</v>
      </c>
      <c r="S3469">
        <v>637000</v>
      </c>
      <c r="T3469">
        <v>0</v>
      </c>
      <c r="U3469">
        <v>0</v>
      </c>
      <c r="V3469">
        <v>166639</v>
      </c>
      <c r="W3469">
        <v>115723</v>
      </c>
      <c r="X3469">
        <v>38183</v>
      </c>
      <c r="Y3469">
        <v>0</v>
      </c>
      <c r="Z3469">
        <v>0</v>
      </c>
      <c r="AA3469">
        <v>957545</v>
      </c>
      <c r="AB3469">
        <v>243079</v>
      </c>
      <c r="AC3469">
        <v>144654</v>
      </c>
      <c r="AD3469">
        <v>66432</v>
      </c>
      <c r="AE3469">
        <v>0</v>
      </c>
      <c r="AF3469">
        <v>0</v>
      </c>
      <c r="AG3469">
        <v>0</v>
      </c>
      <c r="AH3469">
        <v>282750</v>
      </c>
      <c r="AI3469">
        <v>736915</v>
      </c>
      <c r="AJ3469" s="2">
        <v>2131630</v>
      </c>
    </row>
    <row r="3470" spans="1:36" x14ac:dyDescent="0.25">
      <c r="A3470" t="s">
        <v>36</v>
      </c>
      <c r="B3470" s="1">
        <v>43496</v>
      </c>
      <c r="C3470" t="s">
        <v>196</v>
      </c>
      <c r="D3470" t="s">
        <v>38</v>
      </c>
      <c r="E3470" t="s">
        <v>39</v>
      </c>
      <c r="F3470" t="s">
        <v>236</v>
      </c>
      <c r="G3470" t="s">
        <v>237</v>
      </c>
      <c r="H3470" t="s">
        <v>238</v>
      </c>
      <c r="I3470" t="s">
        <v>96</v>
      </c>
      <c r="J3470" t="s">
        <v>44</v>
      </c>
      <c r="K3470">
        <v>3212693</v>
      </c>
      <c r="L3470">
        <v>40386192</v>
      </c>
      <c r="M3470">
        <v>0</v>
      </c>
      <c r="N3470">
        <v>909720</v>
      </c>
      <c r="O3470">
        <v>0</v>
      </c>
      <c r="P3470">
        <v>1391000</v>
      </c>
      <c r="Q3470">
        <v>0</v>
      </c>
      <c r="R3470">
        <v>1246227</v>
      </c>
      <c r="S3470">
        <v>464000</v>
      </c>
      <c r="T3470">
        <v>0</v>
      </c>
      <c r="U3470">
        <v>0</v>
      </c>
      <c r="V3470">
        <v>121317</v>
      </c>
      <c r="W3470">
        <v>115723</v>
      </c>
      <c r="X3470">
        <v>27249</v>
      </c>
      <c r="Y3470">
        <v>0</v>
      </c>
      <c r="Z3470">
        <v>0</v>
      </c>
      <c r="AA3470">
        <v>728289</v>
      </c>
      <c r="AB3470">
        <v>176967</v>
      </c>
      <c r="AC3470">
        <v>144654</v>
      </c>
      <c r="AD3470">
        <v>47409</v>
      </c>
      <c r="AE3470">
        <v>0</v>
      </c>
      <c r="AF3470">
        <v>0</v>
      </c>
      <c r="AG3470">
        <v>769987</v>
      </c>
      <c r="AH3470">
        <v>92800</v>
      </c>
      <c r="AI3470">
        <v>1231817</v>
      </c>
      <c r="AJ3470" s="2">
        <v>2133699</v>
      </c>
    </row>
    <row r="3471" spans="1:36" x14ac:dyDescent="0.25">
      <c r="A3471" t="s">
        <v>2485</v>
      </c>
      <c r="B3471" s="1">
        <v>43496</v>
      </c>
      <c r="C3471" t="s">
        <v>37</v>
      </c>
      <c r="D3471" t="s">
        <v>2486</v>
      </c>
      <c r="E3471" t="s">
        <v>39</v>
      </c>
      <c r="F3471" t="s">
        <v>2523</v>
      </c>
      <c r="G3471" t="s">
        <v>2524</v>
      </c>
      <c r="H3471" t="s">
        <v>335</v>
      </c>
      <c r="I3471" t="s">
        <v>75</v>
      </c>
      <c r="J3471" t="s">
        <v>44</v>
      </c>
      <c r="K3471">
        <v>2377465</v>
      </c>
      <c r="L3471">
        <v>30042300</v>
      </c>
      <c r="M3471">
        <v>0</v>
      </c>
      <c r="N3471">
        <v>1032288</v>
      </c>
      <c r="O3471">
        <v>0</v>
      </c>
      <c r="P3471">
        <v>1576000</v>
      </c>
      <c r="Q3471">
        <v>0</v>
      </c>
      <c r="R3471">
        <v>150000</v>
      </c>
      <c r="S3471">
        <v>525000</v>
      </c>
      <c r="T3471">
        <v>0</v>
      </c>
      <c r="U3471">
        <v>0</v>
      </c>
      <c r="V3471">
        <v>137405</v>
      </c>
      <c r="W3471">
        <v>84040</v>
      </c>
      <c r="X3471">
        <v>31080</v>
      </c>
      <c r="Y3471">
        <v>0</v>
      </c>
      <c r="Z3471">
        <v>0</v>
      </c>
      <c r="AA3471">
        <v>777525</v>
      </c>
      <c r="AB3471">
        <v>200435</v>
      </c>
      <c r="AC3471">
        <v>105050</v>
      </c>
      <c r="AD3471">
        <v>54074</v>
      </c>
      <c r="AE3471">
        <v>0</v>
      </c>
      <c r="AF3471">
        <v>0</v>
      </c>
      <c r="AG3471">
        <v>0</v>
      </c>
      <c r="AH3471">
        <v>10000</v>
      </c>
      <c r="AI3471">
        <v>369559</v>
      </c>
      <c r="AJ3471" s="2">
        <v>2133966</v>
      </c>
    </row>
    <row r="3472" spans="1:36" x14ac:dyDescent="0.25">
      <c r="A3472" t="s">
        <v>2485</v>
      </c>
      <c r="B3472" s="1">
        <v>43496</v>
      </c>
      <c r="C3472" t="s">
        <v>1473</v>
      </c>
      <c r="D3472" t="s">
        <v>2486</v>
      </c>
      <c r="E3472" t="s">
        <v>39</v>
      </c>
      <c r="F3472" t="s">
        <v>2626</v>
      </c>
      <c r="G3472" t="s">
        <v>2627</v>
      </c>
      <c r="H3472" t="s">
        <v>136</v>
      </c>
      <c r="I3472" t="s">
        <v>96</v>
      </c>
      <c r="J3472" t="s">
        <v>44</v>
      </c>
      <c r="K3472">
        <v>2725980</v>
      </c>
      <c r="L3472">
        <v>34047360</v>
      </c>
      <c r="M3472">
        <v>0</v>
      </c>
      <c r="N3472">
        <v>909720</v>
      </c>
      <c r="O3472">
        <v>0</v>
      </c>
      <c r="P3472">
        <v>1391000</v>
      </c>
      <c r="Q3472">
        <v>0</v>
      </c>
      <c r="R3472">
        <v>759514</v>
      </c>
      <c r="S3472">
        <v>464000</v>
      </c>
      <c r="T3472">
        <v>0</v>
      </c>
      <c r="U3472">
        <v>0</v>
      </c>
      <c r="V3472">
        <v>121317</v>
      </c>
      <c r="W3472">
        <v>74200</v>
      </c>
      <c r="X3472">
        <v>27249</v>
      </c>
      <c r="Y3472">
        <v>0</v>
      </c>
      <c r="Z3472">
        <v>0</v>
      </c>
      <c r="AA3472">
        <v>686766</v>
      </c>
      <c r="AB3472">
        <v>176967</v>
      </c>
      <c r="AC3472">
        <v>92750</v>
      </c>
      <c r="AD3472">
        <v>47409</v>
      </c>
      <c r="AE3472">
        <v>0</v>
      </c>
      <c r="AF3472">
        <v>0</v>
      </c>
      <c r="AG3472">
        <v>0</v>
      </c>
      <c r="AH3472">
        <v>385000</v>
      </c>
      <c r="AI3472">
        <v>702126</v>
      </c>
      <c r="AJ3472" s="2">
        <v>2135154</v>
      </c>
    </row>
    <row r="3473" spans="1:36" x14ac:dyDescent="0.25">
      <c r="A3473" t="s">
        <v>1473</v>
      </c>
      <c r="B3473" s="1">
        <v>43496</v>
      </c>
      <c r="C3473" t="s">
        <v>479</v>
      </c>
      <c r="D3473" t="s">
        <v>1474</v>
      </c>
      <c r="E3473" t="s">
        <v>39</v>
      </c>
      <c r="F3473" t="s">
        <v>1587</v>
      </c>
      <c r="G3473" t="s">
        <v>1588</v>
      </c>
      <c r="H3473" t="s">
        <v>133</v>
      </c>
      <c r="I3473" t="s">
        <v>96</v>
      </c>
      <c r="J3473" t="s">
        <v>44</v>
      </c>
      <c r="K3473">
        <v>3385955</v>
      </c>
      <c r="L3473">
        <v>41967060</v>
      </c>
      <c r="M3473">
        <v>0</v>
      </c>
      <c r="N3473">
        <v>909720</v>
      </c>
      <c r="O3473">
        <v>0</v>
      </c>
      <c r="P3473">
        <v>1391000</v>
      </c>
      <c r="Q3473">
        <v>0</v>
      </c>
      <c r="R3473">
        <v>1419489</v>
      </c>
      <c r="S3473">
        <v>464000</v>
      </c>
      <c r="T3473">
        <v>0</v>
      </c>
      <c r="U3473">
        <v>0</v>
      </c>
      <c r="V3473">
        <v>121317</v>
      </c>
      <c r="W3473">
        <v>74200</v>
      </c>
      <c r="X3473">
        <v>27249</v>
      </c>
      <c r="Y3473">
        <v>0</v>
      </c>
      <c r="Z3473">
        <v>0</v>
      </c>
      <c r="AA3473">
        <v>686766</v>
      </c>
      <c r="AB3473">
        <v>176967</v>
      </c>
      <c r="AC3473">
        <v>92750</v>
      </c>
      <c r="AD3473">
        <v>47409</v>
      </c>
      <c r="AE3473">
        <v>0</v>
      </c>
      <c r="AF3473">
        <v>0</v>
      </c>
      <c r="AG3473">
        <v>1000000</v>
      </c>
      <c r="AH3473">
        <v>44129</v>
      </c>
      <c r="AI3473">
        <v>1361255</v>
      </c>
      <c r="AJ3473" s="2">
        <v>2136000</v>
      </c>
    </row>
    <row r="3474" spans="1:36" x14ac:dyDescent="0.25">
      <c r="A3474" t="s">
        <v>4020</v>
      </c>
      <c r="B3474" s="1">
        <v>43496</v>
      </c>
      <c r="C3474" t="s">
        <v>479</v>
      </c>
      <c r="D3474" t="s">
        <v>4021</v>
      </c>
      <c r="E3474" t="s">
        <v>39</v>
      </c>
      <c r="F3474" t="s">
        <v>4158</v>
      </c>
      <c r="G3474" t="s">
        <v>4159</v>
      </c>
      <c r="H3474" t="s">
        <v>129</v>
      </c>
      <c r="I3474" t="s">
        <v>1118</v>
      </c>
      <c r="J3474" t="s">
        <v>44</v>
      </c>
      <c r="K3474">
        <v>3369022</v>
      </c>
      <c r="L3474">
        <v>42635064</v>
      </c>
      <c r="M3474">
        <v>0</v>
      </c>
      <c r="N3474">
        <v>1510644</v>
      </c>
      <c r="O3474">
        <v>0</v>
      </c>
      <c r="P3474">
        <v>2299000</v>
      </c>
      <c r="Q3474">
        <v>0</v>
      </c>
      <c r="R3474">
        <v>0</v>
      </c>
      <c r="S3474">
        <v>766000</v>
      </c>
      <c r="T3474">
        <v>0</v>
      </c>
      <c r="U3474">
        <v>119000</v>
      </c>
      <c r="V3474">
        <v>200451</v>
      </c>
      <c r="W3474">
        <v>122600</v>
      </c>
      <c r="X3474">
        <v>45871</v>
      </c>
      <c r="Y3474">
        <v>0</v>
      </c>
      <c r="Z3474">
        <v>0</v>
      </c>
      <c r="AA3474">
        <v>1253922</v>
      </c>
      <c r="AB3474">
        <v>292401</v>
      </c>
      <c r="AC3474">
        <v>153250</v>
      </c>
      <c r="AD3474">
        <v>79808</v>
      </c>
      <c r="AE3474">
        <v>0</v>
      </c>
      <c r="AF3474">
        <v>0</v>
      </c>
      <c r="AG3474">
        <v>857254</v>
      </c>
      <c r="AH3474">
        <v>33100</v>
      </c>
      <c r="AI3474">
        <v>1415813</v>
      </c>
      <c r="AJ3474" s="2">
        <v>2137109</v>
      </c>
    </row>
    <row r="3475" spans="1:36" x14ac:dyDescent="0.25">
      <c r="A3475" t="s">
        <v>4020</v>
      </c>
      <c r="B3475" s="1">
        <v>43496</v>
      </c>
      <c r="C3475" t="s">
        <v>37</v>
      </c>
      <c r="D3475" t="s">
        <v>4021</v>
      </c>
      <c r="E3475" t="s">
        <v>39</v>
      </c>
      <c r="F3475" t="s">
        <v>4038</v>
      </c>
      <c r="G3475" t="s">
        <v>4039</v>
      </c>
      <c r="H3475" t="s">
        <v>2929</v>
      </c>
      <c r="I3475" t="s">
        <v>275</v>
      </c>
      <c r="J3475" t="s">
        <v>44</v>
      </c>
      <c r="K3475">
        <v>2489592</v>
      </c>
      <c r="L3475">
        <v>31827300</v>
      </c>
      <c r="M3475">
        <v>0</v>
      </c>
      <c r="N3475">
        <v>1155948</v>
      </c>
      <c r="O3475">
        <v>0</v>
      </c>
      <c r="P3475">
        <v>1761000</v>
      </c>
      <c r="Q3475">
        <v>0</v>
      </c>
      <c r="R3475">
        <v>0</v>
      </c>
      <c r="S3475">
        <v>587000</v>
      </c>
      <c r="T3475">
        <v>0</v>
      </c>
      <c r="U3475">
        <v>0</v>
      </c>
      <c r="V3475">
        <v>153559</v>
      </c>
      <c r="W3475">
        <v>115723</v>
      </c>
      <c r="X3475">
        <v>34993</v>
      </c>
      <c r="Y3475">
        <v>0</v>
      </c>
      <c r="Z3475">
        <v>0</v>
      </c>
      <c r="AA3475">
        <v>891275</v>
      </c>
      <c r="AB3475">
        <v>223999</v>
      </c>
      <c r="AC3475">
        <v>144654</v>
      </c>
      <c r="AD3475">
        <v>60882</v>
      </c>
      <c r="AE3475">
        <v>0</v>
      </c>
      <c r="AF3475">
        <v>0</v>
      </c>
      <c r="AG3475">
        <v>0</v>
      </c>
      <c r="AH3475">
        <v>83100</v>
      </c>
      <c r="AI3475">
        <v>512635</v>
      </c>
      <c r="AJ3475" s="2">
        <v>2139640</v>
      </c>
    </row>
    <row r="3476" spans="1:36" x14ac:dyDescent="0.25">
      <c r="A3476" t="s">
        <v>142</v>
      </c>
      <c r="B3476" s="1">
        <v>43496</v>
      </c>
      <c r="C3476" t="s">
        <v>255</v>
      </c>
      <c r="D3476" t="s">
        <v>332</v>
      </c>
      <c r="E3476" t="s">
        <v>39</v>
      </c>
      <c r="F3476" t="s">
        <v>547</v>
      </c>
      <c r="G3476" t="s">
        <v>548</v>
      </c>
      <c r="H3476" t="s">
        <v>136</v>
      </c>
      <c r="I3476" t="s">
        <v>549</v>
      </c>
      <c r="J3476" t="s">
        <v>44</v>
      </c>
      <c r="K3476">
        <v>3466995</v>
      </c>
      <c r="L3476">
        <v>43604136</v>
      </c>
      <c r="M3476">
        <v>0</v>
      </c>
      <c r="N3476">
        <v>1256268</v>
      </c>
      <c r="O3476">
        <v>0</v>
      </c>
      <c r="P3476">
        <v>1911000</v>
      </c>
      <c r="Q3476">
        <v>0</v>
      </c>
      <c r="R3476">
        <v>765133</v>
      </c>
      <c r="S3476">
        <v>637000</v>
      </c>
      <c r="T3476">
        <v>0</v>
      </c>
      <c r="U3476">
        <v>0</v>
      </c>
      <c r="V3476">
        <v>166639</v>
      </c>
      <c r="W3476">
        <v>115723</v>
      </c>
      <c r="X3476">
        <v>38183</v>
      </c>
      <c r="Y3476">
        <v>0</v>
      </c>
      <c r="Z3476">
        <v>0</v>
      </c>
      <c r="AA3476">
        <v>957545</v>
      </c>
      <c r="AB3476">
        <v>243079</v>
      </c>
      <c r="AC3476">
        <v>144654</v>
      </c>
      <c r="AD3476">
        <v>66432</v>
      </c>
      <c r="AE3476">
        <v>0</v>
      </c>
      <c r="AF3476">
        <v>0</v>
      </c>
      <c r="AG3476">
        <v>0</v>
      </c>
      <c r="AH3476">
        <v>1038732</v>
      </c>
      <c r="AI3476">
        <v>1492897</v>
      </c>
      <c r="AJ3476" s="2">
        <v>2140781</v>
      </c>
    </row>
    <row r="3477" spans="1:36" x14ac:dyDescent="0.25">
      <c r="A3477" t="s">
        <v>180</v>
      </c>
      <c r="B3477" s="1">
        <v>43496</v>
      </c>
      <c r="C3477" t="s">
        <v>37</v>
      </c>
      <c r="D3477" t="s">
        <v>796</v>
      </c>
      <c r="E3477" t="s">
        <v>39</v>
      </c>
      <c r="F3477" t="s">
        <v>821</v>
      </c>
      <c r="G3477" t="s">
        <v>822</v>
      </c>
      <c r="H3477" t="s">
        <v>63</v>
      </c>
      <c r="I3477" t="s">
        <v>155</v>
      </c>
      <c r="J3477" t="s">
        <v>44</v>
      </c>
      <c r="K3477">
        <v>2481388</v>
      </c>
      <c r="L3477">
        <v>31637652</v>
      </c>
      <c r="M3477">
        <v>0</v>
      </c>
      <c r="N3477">
        <v>966300</v>
      </c>
      <c r="O3477">
        <v>0</v>
      </c>
      <c r="P3477">
        <v>1476000</v>
      </c>
      <c r="Q3477">
        <v>0</v>
      </c>
      <c r="R3477">
        <v>300000</v>
      </c>
      <c r="S3477">
        <v>492000</v>
      </c>
      <c r="T3477">
        <v>0</v>
      </c>
      <c r="U3477">
        <v>95000</v>
      </c>
      <c r="V3477">
        <v>128707</v>
      </c>
      <c r="W3477">
        <v>115723</v>
      </c>
      <c r="X3477">
        <v>29041</v>
      </c>
      <c r="Y3477">
        <v>0</v>
      </c>
      <c r="Z3477">
        <v>0</v>
      </c>
      <c r="AA3477">
        <v>860471</v>
      </c>
      <c r="AB3477">
        <v>187747</v>
      </c>
      <c r="AC3477">
        <v>144654</v>
      </c>
      <c r="AD3477">
        <v>50526</v>
      </c>
      <c r="AE3477">
        <v>0</v>
      </c>
      <c r="AF3477">
        <v>0</v>
      </c>
      <c r="AG3477">
        <v>0</v>
      </c>
      <c r="AH3477">
        <v>112000</v>
      </c>
      <c r="AI3477">
        <v>494927</v>
      </c>
      <c r="AJ3477" s="2">
        <v>2141544</v>
      </c>
    </row>
    <row r="3478" spans="1:36" x14ac:dyDescent="0.25">
      <c r="A3478" t="s">
        <v>7409</v>
      </c>
      <c r="B3478" s="1">
        <v>43496</v>
      </c>
      <c r="C3478" t="s">
        <v>255</v>
      </c>
      <c r="D3478" t="s">
        <v>7410</v>
      </c>
      <c r="E3478" t="s">
        <v>39</v>
      </c>
      <c r="F3478" t="s">
        <v>7549</v>
      </c>
      <c r="G3478" t="s">
        <v>7550</v>
      </c>
      <c r="H3478" t="s">
        <v>290</v>
      </c>
      <c r="I3478" t="s">
        <v>91</v>
      </c>
      <c r="J3478" t="s">
        <v>44</v>
      </c>
      <c r="K3478">
        <v>3335648</v>
      </c>
      <c r="L3478">
        <v>41674452</v>
      </c>
      <c r="M3478">
        <v>0</v>
      </c>
      <c r="N3478">
        <v>917292</v>
      </c>
      <c r="O3478">
        <v>0</v>
      </c>
      <c r="P3478">
        <v>1399000</v>
      </c>
      <c r="Q3478">
        <v>0</v>
      </c>
      <c r="R3478">
        <v>1358280</v>
      </c>
      <c r="S3478">
        <v>466000</v>
      </c>
      <c r="T3478">
        <v>0</v>
      </c>
      <c r="U3478">
        <v>0</v>
      </c>
      <c r="V3478">
        <v>121971</v>
      </c>
      <c r="W3478">
        <v>99923</v>
      </c>
      <c r="X3478">
        <v>27697</v>
      </c>
      <c r="Y3478">
        <v>0</v>
      </c>
      <c r="Z3478">
        <v>0</v>
      </c>
      <c r="AA3478">
        <v>715591</v>
      </c>
      <c r="AB3478">
        <v>177921</v>
      </c>
      <c r="AC3478">
        <v>124903</v>
      </c>
      <c r="AD3478">
        <v>48188</v>
      </c>
      <c r="AE3478">
        <v>0</v>
      </c>
      <c r="AF3478">
        <v>0</v>
      </c>
      <c r="AG3478">
        <v>614613</v>
      </c>
      <c r="AH3478">
        <v>363500</v>
      </c>
      <c r="AI3478">
        <v>1329125</v>
      </c>
      <c r="AJ3478" s="2">
        <v>2143746</v>
      </c>
    </row>
    <row r="3479" spans="1:36" x14ac:dyDescent="0.25">
      <c r="A3479" t="s">
        <v>492</v>
      </c>
      <c r="B3479" s="1">
        <v>43496</v>
      </c>
      <c r="C3479" t="s">
        <v>142</v>
      </c>
      <c r="D3479" t="s">
        <v>1169</v>
      </c>
      <c r="E3479" t="s">
        <v>39</v>
      </c>
      <c r="F3479" t="s">
        <v>1279</v>
      </c>
      <c r="G3479" t="s">
        <v>420</v>
      </c>
      <c r="H3479" t="s">
        <v>133</v>
      </c>
      <c r="I3479" t="s">
        <v>105</v>
      </c>
      <c r="J3479" t="s">
        <v>44</v>
      </c>
      <c r="K3479">
        <v>2359011</v>
      </c>
      <c r="L3479">
        <v>30138168</v>
      </c>
      <c r="M3479">
        <v>0</v>
      </c>
      <c r="N3479">
        <v>896004</v>
      </c>
      <c r="O3479">
        <v>0</v>
      </c>
      <c r="P3479">
        <v>1379000</v>
      </c>
      <c r="Q3479">
        <v>0</v>
      </c>
      <c r="R3479">
        <v>410167</v>
      </c>
      <c r="S3479">
        <v>460000</v>
      </c>
      <c r="T3479">
        <v>0</v>
      </c>
      <c r="U3479">
        <v>0</v>
      </c>
      <c r="V3479">
        <v>120271</v>
      </c>
      <c r="W3479">
        <v>115723</v>
      </c>
      <c r="X3479">
        <v>26353</v>
      </c>
      <c r="Y3479">
        <v>0</v>
      </c>
      <c r="Z3479">
        <v>0</v>
      </c>
      <c r="AA3479">
        <v>722347</v>
      </c>
      <c r="AB3479">
        <v>175441</v>
      </c>
      <c r="AC3479">
        <v>144654</v>
      </c>
      <c r="AD3479">
        <v>45850</v>
      </c>
      <c r="AE3479">
        <v>0</v>
      </c>
      <c r="AF3479">
        <v>0</v>
      </c>
      <c r="AG3479">
        <v>0</v>
      </c>
      <c r="AH3479">
        <v>457.11799999999999</v>
      </c>
      <c r="AI3479">
        <v>366402.11800000002</v>
      </c>
      <c r="AJ3479" s="2">
        <v>2145111.8820000002</v>
      </c>
    </row>
    <row r="3480" spans="1:36" x14ac:dyDescent="0.25">
      <c r="A3480" t="s">
        <v>6599</v>
      </c>
      <c r="B3480" s="1">
        <v>43496</v>
      </c>
      <c r="C3480" t="s">
        <v>37</v>
      </c>
      <c r="D3480" t="s">
        <v>6600</v>
      </c>
      <c r="E3480" t="s">
        <v>39</v>
      </c>
      <c r="F3480" t="s">
        <v>6617</v>
      </c>
      <c r="G3480" t="s">
        <v>6618</v>
      </c>
      <c r="H3480" t="s">
        <v>63</v>
      </c>
      <c r="I3480" t="s">
        <v>68</v>
      </c>
      <c r="J3480" t="s">
        <v>44</v>
      </c>
      <c r="K3480">
        <v>3251629</v>
      </c>
      <c r="L3480">
        <v>40776372</v>
      </c>
      <c r="M3480">
        <v>0</v>
      </c>
      <c r="N3480">
        <v>1089588</v>
      </c>
      <c r="O3480">
        <v>0</v>
      </c>
      <c r="P3480">
        <v>1676000</v>
      </c>
      <c r="Q3480">
        <v>0</v>
      </c>
      <c r="R3480">
        <v>788059</v>
      </c>
      <c r="S3480">
        <v>559000</v>
      </c>
      <c r="T3480">
        <v>0</v>
      </c>
      <c r="U3480">
        <v>95000</v>
      </c>
      <c r="V3480">
        <v>146169</v>
      </c>
      <c r="W3480">
        <v>101702</v>
      </c>
      <c r="X3480">
        <v>32101</v>
      </c>
      <c r="Y3480">
        <v>0</v>
      </c>
      <c r="Z3480">
        <v>0</v>
      </c>
      <c r="AA3480">
        <v>933972</v>
      </c>
      <c r="AB3480">
        <v>213219</v>
      </c>
      <c r="AC3480">
        <v>127127</v>
      </c>
      <c r="AD3480">
        <v>55850</v>
      </c>
      <c r="AE3480">
        <v>0</v>
      </c>
      <c r="AF3480">
        <v>0</v>
      </c>
      <c r="AG3480">
        <v>60000</v>
      </c>
      <c r="AH3480">
        <v>794400</v>
      </c>
      <c r="AI3480">
        <v>1250596</v>
      </c>
      <c r="AJ3480" s="2">
        <v>2147435</v>
      </c>
    </row>
    <row r="3481" spans="1:36" x14ac:dyDescent="0.25">
      <c r="A3481" t="s">
        <v>36</v>
      </c>
      <c r="B3481" s="1">
        <v>43496</v>
      </c>
      <c r="C3481" t="s">
        <v>196</v>
      </c>
      <c r="D3481" t="s">
        <v>38</v>
      </c>
      <c r="E3481" t="s">
        <v>39</v>
      </c>
      <c r="F3481" t="s">
        <v>253</v>
      </c>
      <c r="G3481" t="s">
        <v>254</v>
      </c>
      <c r="H3481" t="s">
        <v>244</v>
      </c>
      <c r="I3481" t="s">
        <v>109</v>
      </c>
      <c r="J3481" t="s">
        <v>44</v>
      </c>
      <c r="K3481">
        <v>2432091</v>
      </c>
      <c r="L3481">
        <v>31013208</v>
      </c>
      <c r="M3481">
        <v>0</v>
      </c>
      <c r="N3481">
        <v>889152</v>
      </c>
      <c r="O3481">
        <v>0</v>
      </c>
      <c r="P3481">
        <v>1373000</v>
      </c>
      <c r="Q3481">
        <v>0</v>
      </c>
      <c r="R3481">
        <v>492058</v>
      </c>
      <c r="S3481">
        <v>458000</v>
      </c>
      <c r="T3481">
        <v>0</v>
      </c>
      <c r="U3481">
        <v>0</v>
      </c>
      <c r="V3481">
        <v>119747</v>
      </c>
      <c r="W3481">
        <v>115723</v>
      </c>
      <c r="X3481">
        <v>25906</v>
      </c>
      <c r="Y3481">
        <v>0</v>
      </c>
      <c r="Z3481">
        <v>0</v>
      </c>
      <c r="AA3481">
        <v>719376</v>
      </c>
      <c r="AB3481">
        <v>174677</v>
      </c>
      <c r="AC3481">
        <v>144654</v>
      </c>
      <c r="AD3481">
        <v>45072</v>
      </c>
      <c r="AE3481">
        <v>0</v>
      </c>
      <c r="AF3481">
        <v>0</v>
      </c>
      <c r="AG3481">
        <v>0</v>
      </c>
      <c r="AH3481">
        <v>70400</v>
      </c>
      <c r="AI3481">
        <v>434803</v>
      </c>
      <c r="AJ3481" s="2">
        <v>2149631</v>
      </c>
    </row>
    <row r="3482" spans="1:36" x14ac:dyDescent="0.25">
      <c r="A3482" t="s">
        <v>2889</v>
      </c>
      <c r="B3482" s="1">
        <v>43496</v>
      </c>
      <c r="C3482" t="s">
        <v>492</v>
      </c>
      <c r="D3482" t="s">
        <v>2890</v>
      </c>
      <c r="E3482" t="s">
        <v>39</v>
      </c>
      <c r="F3482" t="s">
        <v>2987</v>
      </c>
      <c r="G3482" t="s">
        <v>2988</v>
      </c>
      <c r="H3482" t="s">
        <v>126</v>
      </c>
      <c r="I3482" t="s">
        <v>169</v>
      </c>
      <c r="J3482" t="s">
        <v>44</v>
      </c>
      <c r="K3482">
        <v>3138811</v>
      </c>
      <c r="L3482">
        <v>39716292</v>
      </c>
      <c r="M3482">
        <v>0</v>
      </c>
      <c r="N3482">
        <v>1402704</v>
      </c>
      <c r="O3482">
        <v>0</v>
      </c>
      <c r="P3482">
        <v>2136000</v>
      </c>
      <c r="Q3482">
        <v>0</v>
      </c>
      <c r="R3482">
        <v>0</v>
      </c>
      <c r="S3482">
        <v>712000</v>
      </c>
      <c r="T3482">
        <v>0</v>
      </c>
      <c r="U3482">
        <v>119000</v>
      </c>
      <c r="V3482">
        <v>186259</v>
      </c>
      <c r="W3482">
        <v>113920</v>
      </c>
      <c r="X3482">
        <v>42512</v>
      </c>
      <c r="Y3482">
        <v>0</v>
      </c>
      <c r="Z3482">
        <v>0</v>
      </c>
      <c r="AA3482">
        <v>1173691</v>
      </c>
      <c r="AB3482">
        <v>271699</v>
      </c>
      <c r="AC3482">
        <v>142400</v>
      </c>
      <c r="AD3482">
        <v>73964</v>
      </c>
      <c r="AE3482">
        <v>0</v>
      </c>
      <c r="AF3482">
        <v>0</v>
      </c>
      <c r="AG3482">
        <v>647431</v>
      </c>
      <c r="AH3482">
        <v>24000</v>
      </c>
      <c r="AI3482">
        <v>1159494</v>
      </c>
      <c r="AJ3482" s="2">
        <v>2150197</v>
      </c>
    </row>
    <row r="3483" spans="1:36" x14ac:dyDescent="0.25">
      <c r="A3483" t="s">
        <v>7795</v>
      </c>
      <c r="B3483" s="1">
        <v>43496</v>
      </c>
      <c r="C3483" t="s">
        <v>255</v>
      </c>
      <c r="D3483" t="s">
        <v>7796</v>
      </c>
      <c r="E3483" t="s">
        <v>39</v>
      </c>
      <c r="F3483" t="s">
        <v>7900</v>
      </c>
      <c r="G3483" t="s">
        <v>7901</v>
      </c>
      <c r="H3483" t="s">
        <v>265</v>
      </c>
      <c r="I3483" t="s">
        <v>169</v>
      </c>
      <c r="J3483" t="s">
        <v>44</v>
      </c>
      <c r="K3483">
        <v>3797291</v>
      </c>
      <c r="L3483">
        <v>47618052</v>
      </c>
      <c r="M3483">
        <v>0</v>
      </c>
      <c r="N3483">
        <v>1402704</v>
      </c>
      <c r="O3483">
        <v>0</v>
      </c>
      <c r="P3483">
        <v>2136000</v>
      </c>
      <c r="Q3483">
        <v>0</v>
      </c>
      <c r="R3483">
        <v>658480</v>
      </c>
      <c r="S3483">
        <v>712000</v>
      </c>
      <c r="T3483">
        <v>0</v>
      </c>
      <c r="U3483">
        <v>119000</v>
      </c>
      <c r="V3483">
        <v>186259</v>
      </c>
      <c r="W3483">
        <v>113920</v>
      </c>
      <c r="X3483">
        <v>42512</v>
      </c>
      <c r="Y3483">
        <v>0</v>
      </c>
      <c r="Z3483">
        <v>0</v>
      </c>
      <c r="AA3483">
        <v>1173691</v>
      </c>
      <c r="AB3483">
        <v>271699</v>
      </c>
      <c r="AC3483">
        <v>142400</v>
      </c>
      <c r="AD3483">
        <v>73964</v>
      </c>
      <c r="AE3483">
        <v>0</v>
      </c>
      <c r="AF3483">
        <v>0</v>
      </c>
      <c r="AG3483">
        <v>6569</v>
      </c>
      <c r="AH3483">
        <v>1321500</v>
      </c>
      <c r="AI3483">
        <v>1816132</v>
      </c>
      <c r="AJ3483" s="2">
        <v>2152039</v>
      </c>
    </row>
    <row r="3484" spans="1:36" x14ac:dyDescent="0.25">
      <c r="A3484" t="s">
        <v>6764</v>
      </c>
      <c r="B3484" s="1">
        <v>43496</v>
      </c>
      <c r="C3484" t="s">
        <v>37</v>
      </c>
      <c r="D3484" t="s">
        <v>6765</v>
      </c>
      <c r="E3484" t="s">
        <v>39</v>
      </c>
      <c r="F3484" t="s">
        <v>6776</v>
      </c>
      <c r="G3484" t="s">
        <v>6777</v>
      </c>
      <c r="H3484" t="s">
        <v>82</v>
      </c>
      <c r="I3484" t="s">
        <v>280</v>
      </c>
      <c r="J3484" t="s">
        <v>44</v>
      </c>
      <c r="K3484">
        <v>2806813</v>
      </c>
      <c r="L3484">
        <v>35419632</v>
      </c>
      <c r="M3484">
        <v>0</v>
      </c>
      <c r="N3484">
        <v>1098324</v>
      </c>
      <c r="O3484">
        <v>0</v>
      </c>
      <c r="P3484">
        <v>1684000</v>
      </c>
      <c r="Q3484">
        <v>0</v>
      </c>
      <c r="R3484">
        <v>332211</v>
      </c>
      <c r="S3484">
        <v>561000</v>
      </c>
      <c r="T3484">
        <v>0</v>
      </c>
      <c r="U3484">
        <v>95000</v>
      </c>
      <c r="V3484">
        <v>146823</v>
      </c>
      <c r="W3484">
        <v>99923</v>
      </c>
      <c r="X3484">
        <v>32679</v>
      </c>
      <c r="Y3484">
        <v>0</v>
      </c>
      <c r="Z3484">
        <v>0</v>
      </c>
      <c r="AA3484">
        <v>935425</v>
      </c>
      <c r="AB3484">
        <v>214173</v>
      </c>
      <c r="AC3484">
        <v>124903</v>
      </c>
      <c r="AD3484">
        <v>56856</v>
      </c>
      <c r="AE3484">
        <v>0</v>
      </c>
      <c r="AF3484">
        <v>0</v>
      </c>
      <c r="AG3484">
        <v>110000</v>
      </c>
      <c r="AH3484">
        <v>293500</v>
      </c>
      <c r="AI3484">
        <v>799432</v>
      </c>
      <c r="AJ3484" s="2">
        <v>2152204</v>
      </c>
    </row>
    <row r="3485" spans="1:36" x14ac:dyDescent="0.25">
      <c r="A3485" t="s">
        <v>6165</v>
      </c>
      <c r="B3485" s="1">
        <v>43496</v>
      </c>
      <c r="C3485" t="s">
        <v>255</v>
      </c>
      <c r="D3485" t="s">
        <v>6166</v>
      </c>
      <c r="E3485" t="s">
        <v>39</v>
      </c>
      <c r="F3485" t="s">
        <v>6261</v>
      </c>
      <c r="G3485" t="s">
        <v>6262</v>
      </c>
      <c r="H3485" t="s">
        <v>2138</v>
      </c>
      <c r="I3485" t="s">
        <v>336</v>
      </c>
      <c r="J3485" t="s">
        <v>44</v>
      </c>
      <c r="K3485">
        <v>3745147</v>
      </c>
      <c r="L3485">
        <v>47576148</v>
      </c>
      <c r="M3485">
        <v>0</v>
      </c>
      <c r="N3485">
        <v>1740216</v>
      </c>
      <c r="O3485">
        <v>0</v>
      </c>
      <c r="P3485">
        <v>2649000</v>
      </c>
      <c r="Q3485">
        <v>0</v>
      </c>
      <c r="R3485">
        <v>0</v>
      </c>
      <c r="S3485">
        <v>883000</v>
      </c>
      <c r="T3485">
        <v>0</v>
      </c>
      <c r="U3485">
        <v>0</v>
      </c>
      <c r="V3485">
        <v>230993</v>
      </c>
      <c r="W3485">
        <v>148892</v>
      </c>
      <c r="X3485">
        <v>52794</v>
      </c>
      <c r="Y3485">
        <v>0</v>
      </c>
      <c r="Z3485">
        <v>0</v>
      </c>
      <c r="AA3485">
        <v>1315679</v>
      </c>
      <c r="AB3485">
        <v>336953</v>
      </c>
      <c r="AC3485">
        <v>186115</v>
      </c>
      <c r="AD3485">
        <v>91852</v>
      </c>
      <c r="AE3485">
        <v>0</v>
      </c>
      <c r="AF3485">
        <v>0</v>
      </c>
      <c r="AG3485">
        <v>1170556</v>
      </c>
      <c r="AH3485">
        <v>26600</v>
      </c>
      <c r="AI3485">
        <v>1812076</v>
      </c>
      <c r="AJ3485" s="2">
        <v>2152603</v>
      </c>
    </row>
    <row r="3486" spans="1:36" x14ac:dyDescent="0.25">
      <c r="A3486" t="s">
        <v>492</v>
      </c>
      <c r="B3486" s="1">
        <v>43496</v>
      </c>
      <c r="C3486" t="s">
        <v>255</v>
      </c>
      <c r="D3486" t="s">
        <v>1169</v>
      </c>
      <c r="E3486" t="s">
        <v>39</v>
      </c>
      <c r="F3486" t="s">
        <v>1411</v>
      </c>
      <c r="G3486" t="s">
        <v>1412</v>
      </c>
      <c r="H3486" t="s">
        <v>261</v>
      </c>
      <c r="I3486" t="s">
        <v>64</v>
      </c>
      <c r="J3486" t="s">
        <v>44</v>
      </c>
      <c r="K3486">
        <v>3014482</v>
      </c>
      <c r="L3486">
        <v>38221740</v>
      </c>
      <c r="M3486">
        <v>0</v>
      </c>
      <c r="N3486">
        <v>1352316</v>
      </c>
      <c r="O3486">
        <v>0</v>
      </c>
      <c r="P3486">
        <v>2060000</v>
      </c>
      <c r="Q3486">
        <v>0</v>
      </c>
      <c r="R3486">
        <v>101835</v>
      </c>
      <c r="S3486">
        <v>687000</v>
      </c>
      <c r="T3486">
        <v>0</v>
      </c>
      <c r="U3486">
        <v>0</v>
      </c>
      <c r="V3486">
        <v>179654</v>
      </c>
      <c r="W3486">
        <v>115723</v>
      </c>
      <c r="X3486">
        <v>40933</v>
      </c>
      <c r="Y3486">
        <v>0</v>
      </c>
      <c r="Z3486">
        <v>0</v>
      </c>
      <c r="AA3486">
        <v>1023310</v>
      </c>
      <c r="AB3486">
        <v>262064</v>
      </c>
      <c r="AC3486">
        <v>144654</v>
      </c>
      <c r="AD3486">
        <v>71216</v>
      </c>
      <c r="AE3486">
        <v>0</v>
      </c>
      <c r="AF3486">
        <v>0</v>
      </c>
      <c r="AG3486">
        <v>356528</v>
      </c>
      <c r="AH3486">
        <v>195111</v>
      </c>
      <c r="AI3486">
        <v>1029573</v>
      </c>
      <c r="AJ3486" s="2">
        <v>2155572</v>
      </c>
    </row>
    <row r="3487" spans="1:36" x14ac:dyDescent="0.25">
      <c r="A3487" t="s">
        <v>1967</v>
      </c>
      <c r="B3487" s="1">
        <v>43496</v>
      </c>
      <c r="C3487" t="s">
        <v>37</v>
      </c>
      <c r="D3487" t="s">
        <v>1968</v>
      </c>
      <c r="E3487" t="s">
        <v>39</v>
      </c>
      <c r="F3487" t="s">
        <v>1985</v>
      </c>
      <c r="G3487" t="s">
        <v>1986</v>
      </c>
      <c r="H3487" t="s">
        <v>115</v>
      </c>
      <c r="I3487" t="s">
        <v>549</v>
      </c>
      <c r="J3487" t="s">
        <v>44</v>
      </c>
      <c r="K3487">
        <v>3170362</v>
      </c>
      <c r="L3487">
        <v>39878904</v>
      </c>
      <c r="M3487">
        <v>0</v>
      </c>
      <c r="N3487">
        <v>1256268</v>
      </c>
      <c r="O3487">
        <v>0</v>
      </c>
      <c r="P3487">
        <v>1911000</v>
      </c>
      <c r="Q3487">
        <v>0</v>
      </c>
      <c r="R3487">
        <v>373500</v>
      </c>
      <c r="S3487">
        <v>637000</v>
      </c>
      <c r="T3487">
        <v>0</v>
      </c>
      <c r="U3487">
        <v>95000</v>
      </c>
      <c r="V3487">
        <v>166639</v>
      </c>
      <c r="W3487">
        <v>101920</v>
      </c>
      <c r="X3487">
        <v>38183</v>
      </c>
      <c r="Y3487">
        <v>0</v>
      </c>
      <c r="Z3487">
        <v>0</v>
      </c>
      <c r="AA3487">
        <v>1038742</v>
      </c>
      <c r="AB3487">
        <v>243079</v>
      </c>
      <c r="AC3487">
        <v>127400</v>
      </c>
      <c r="AD3487">
        <v>66432</v>
      </c>
      <c r="AE3487">
        <v>0</v>
      </c>
      <c r="AF3487">
        <v>0</v>
      </c>
      <c r="AG3487">
        <v>0</v>
      </c>
      <c r="AH3487">
        <v>727350</v>
      </c>
      <c r="AI3487">
        <v>1164261</v>
      </c>
      <c r="AJ3487" s="2">
        <v>2158981</v>
      </c>
    </row>
    <row r="3488" spans="1:36" x14ac:dyDescent="0.25">
      <c r="A3488" t="s">
        <v>4020</v>
      </c>
      <c r="B3488" s="1">
        <v>43496</v>
      </c>
      <c r="C3488" t="s">
        <v>164</v>
      </c>
      <c r="D3488" t="s">
        <v>4021</v>
      </c>
      <c r="E3488" t="s">
        <v>39</v>
      </c>
      <c r="F3488" t="s">
        <v>4145</v>
      </c>
      <c r="G3488" t="s">
        <v>398</v>
      </c>
      <c r="H3488" t="s">
        <v>133</v>
      </c>
      <c r="I3488" t="s">
        <v>83</v>
      </c>
      <c r="J3488" t="s">
        <v>44</v>
      </c>
      <c r="K3488">
        <v>2553613</v>
      </c>
      <c r="L3488">
        <v>32512272</v>
      </c>
      <c r="M3488">
        <v>0</v>
      </c>
      <c r="N3488">
        <v>982152</v>
      </c>
      <c r="O3488">
        <v>0</v>
      </c>
      <c r="P3488">
        <v>1501000</v>
      </c>
      <c r="Q3488">
        <v>0</v>
      </c>
      <c r="R3488">
        <v>432279</v>
      </c>
      <c r="S3488">
        <v>500000</v>
      </c>
      <c r="T3488">
        <v>0</v>
      </c>
      <c r="U3488">
        <v>0</v>
      </c>
      <c r="V3488">
        <v>130865</v>
      </c>
      <c r="W3488">
        <v>115723</v>
      </c>
      <c r="X3488">
        <v>29489</v>
      </c>
      <c r="Y3488">
        <v>0</v>
      </c>
      <c r="Z3488">
        <v>0</v>
      </c>
      <c r="AA3488">
        <v>776077</v>
      </c>
      <c r="AB3488">
        <v>190895</v>
      </c>
      <c r="AC3488">
        <v>144654</v>
      </c>
      <c r="AD3488">
        <v>51305</v>
      </c>
      <c r="AE3488">
        <v>0</v>
      </c>
      <c r="AF3488">
        <v>0</v>
      </c>
      <c r="AG3488">
        <v>0</v>
      </c>
      <c r="AH3488">
        <v>162475</v>
      </c>
      <c r="AI3488">
        <v>549329</v>
      </c>
      <c r="AJ3488" s="2">
        <v>2160027</v>
      </c>
    </row>
    <row r="3489" spans="1:36" x14ac:dyDescent="0.25">
      <c r="A3489" t="s">
        <v>6098</v>
      </c>
      <c r="B3489" s="1">
        <v>43496</v>
      </c>
      <c r="C3489" t="s">
        <v>255</v>
      </c>
      <c r="D3489" t="s">
        <v>6099</v>
      </c>
      <c r="E3489" t="s">
        <v>39</v>
      </c>
      <c r="F3489" t="s">
        <v>6163</v>
      </c>
      <c r="G3489" t="s">
        <v>6164</v>
      </c>
      <c r="H3489" t="s">
        <v>3306</v>
      </c>
      <c r="I3489" t="s">
        <v>277</v>
      </c>
      <c r="J3489" t="s">
        <v>44</v>
      </c>
      <c r="K3489">
        <v>2456606</v>
      </c>
      <c r="L3489">
        <v>31347144</v>
      </c>
      <c r="M3489">
        <v>0</v>
      </c>
      <c r="N3489">
        <v>1139652</v>
      </c>
      <c r="O3489">
        <v>0</v>
      </c>
      <c r="P3489">
        <v>1738000</v>
      </c>
      <c r="Q3489">
        <v>0</v>
      </c>
      <c r="R3489">
        <v>0</v>
      </c>
      <c r="S3489">
        <v>579000</v>
      </c>
      <c r="T3489">
        <v>0</v>
      </c>
      <c r="U3489">
        <v>0</v>
      </c>
      <c r="V3489">
        <v>151532</v>
      </c>
      <c r="W3489">
        <v>109316</v>
      </c>
      <c r="X3489">
        <v>34414</v>
      </c>
      <c r="Y3489">
        <v>0</v>
      </c>
      <c r="Z3489">
        <v>0</v>
      </c>
      <c r="AA3489">
        <v>874262</v>
      </c>
      <c r="AB3489">
        <v>221042</v>
      </c>
      <c r="AC3489">
        <v>136645</v>
      </c>
      <c r="AD3489">
        <v>59875</v>
      </c>
      <c r="AE3489">
        <v>0</v>
      </c>
      <c r="AF3489">
        <v>0</v>
      </c>
      <c r="AG3489">
        <v>0</v>
      </c>
      <c r="AH3489">
        <v>34400</v>
      </c>
      <c r="AI3489">
        <v>451962</v>
      </c>
      <c r="AJ3489" s="2">
        <v>2160300</v>
      </c>
    </row>
    <row r="3490" spans="1:36" x14ac:dyDescent="0.25">
      <c r="A3490" t="s">
        <v>4020</v>
      </c>
      <c r="B3490" s="1">
        <v>43496</v>
      </c>
      <c r="C3490" t="s">
        <v>255</v>
      </c>
      <c r="D3490" t="s">
        <v>4021</v>
      </c>
      <c r="E3490" t="s">
        <v>39</v>
      </c>
      <c r="F3490" t="s">
        <v>4261</v>
      </c>
      <c r="G3490" t="s">
        <v>4262</v>
      </c>
      <c r="H3490" t="s">
        <v>261</v>
      </c>
      <c r="I3490" t="s">
        <v>275</v>
      </c>
      <c r="J3490" t="s">
        <v>44</v>
      </c>
      <c r="K3490">
        <v>2587914</v>
      </c>
      <c r="L3490">
        <v>33007164</v>
      </c>
      <c r="M3490">
        <v>0</v>
      </c>
      <c r="N3490">
        <v>1155948</v>
      </c>
      <c r="O3490">
        <v>0</v>
      </c>
      <c r="P3490">
        <v>1761000</v>
      </c>
      <c r="Q3490">
        <v>0</v>
      </c>
      <c r="R3490">
        <v>98322</v>
      </c>
      <c r="S3490">
        <v>587000</v>
      </c>
      <c r="T3490">
        <v>0</v>
      </c>
      <c r="U3490">
        <v>0</v>
      </c>
      <c r="V3490">
        <v>153559</v>
      </c>
      <c r="W3490">
        <v>115723</v>
      </c>
      <c r="X3490">
        <v>34993</v>
      </c>
      <c r="Y3490">
        <v>0</v>
      </c>
      <c r="Z3490">
        <v>0</v>
      </c>
      <c r="AA3490">
        <v>891275</v>
      </c>
      <c r="AB3490">
        <v>223999</v>
      </c>
      <c r="AC3490">
        <v>144654</v>
      </c>
      <c r="AD3490">
        <v>60882</v>
      </c>
      <c r="AE3490">
        <v>0</v>
      </c>
      <c r="AF3490">
        <v>0</v>
      </c>
      <c r="AG3490">
        <v>0</v>
      </c>
      <c r="AH3490">
        <v>160422</v>
      </c>
      <c r="AI3490">
        <v>589957</v>
      </c>
      <c r="AJ3490" s="2">
        <v>2160640</v>
      </c>
    </row>
    <row r="3491" spans="1:36" x14ac:dyDescent="0.25">
      <c r="A3491" t="s">
        <v>4020</v>
      </c>
      <c r="B3491" s="1">
        <v>43496</v>
      </c>
      <c r="C3491" t="s">
        <v>255</v>
      </c>
      <c r="D3491" t="s">
        <v>4021</v>
      </c>
      <c r="E3491" t="s">
        <v>39</v>
      </c>
      <c r="F3491" t="s">
        <v>4265</v>
      </c>
      <c r="G3491" t="s">
        <v>4266</v>
      </c>
      <c r="H3491" t="s">
        <v>261</v>
      </c>
      <c r="I3491" t="s">
        <v>275</v>
      </c>
      <c r="J3491" t="s">
        <v>44</v>
      </c>
      <c r="K3491">
        <v>2587914</v>
      </c>
      <c r="L3491">
        <v>33007164</v>
      </c>
      <c r="M3491">
        <v>0</v>
      </c>
      <c r="N3491">
        <v>1155948</v>
      </c>
      <c r="O3491">
        <v>0</v>
      </c>
      <c r="P3491">
        <v>1761000</v>
      </c>
      <c r="Q3491">
        <v>0</v>
      </c>
      <c r="R3491">
        <v>98322</v>
      </c>
      <c r="S3491">
        <v>587000</v>
      </c>
      <c r="T3491">
        <v>0</v>
      </c>
      <c r="U3491">
        <v>0</v>
      </c>
      <c r="V3491">
        <v>153559</v>
      </c>
      <c r="W3491">
        <v>115723</v>
      </c>
      <c r="X3491">
        <v>34993</v>
      </c>
      <c r="Y3491">
        <v>0</v>
      </c>
      <c r="Z3491">
        <v>0</v>
      </c>
      <c r="AA3491">
        <v>891275</v>
      </c>
      <c r="AB3491">
        <v>223999</v>
      </c>
      <c r="AC3491">
        <v>144654</v>
      </c>
      <c r="AD3491">
        <v>60882</v>
      </c>
      <c r="AE3491">
        <v>0</v>
      </c>
      <c r="AF3491">
        <v>0</v>
      </c>
      <c r="AG3491">
        <v>0</v>
      </c>
      <c r="AH3491">
        <v>160422</v>
      </c>
      <c r="AI3491">
        <v>589957</v>
      </c>
      <c r="AJ3491" s="2">
        <v>2160640</v>
      </c>
    </row>
    <row r="3492" spans="1:36" x14ac:dyDescent="0.25">
      <c r="A3492" t="s">
        <v>479</v>
      </c>
      <c r="B3492" s="1">
        <v>43496</v>
      </c>
      <c r="C3492" t="s">
        <v>164</v>
      </c>
      <c r="D3492" t="s">
        <v>994</v>
      </c>
      <c r="E3492" t="s">
        <v>39</v>
      </c>
      <c r="F3492" t="s">
        <v>1076</v>
      </c>
      <c r="G3492" t="s">
        <v>1077</v>
      </c>
      <c r="H3492" t="s">
        <v>126</v>
      </c>
      <c r="I3492" t="s">
        <v>610</v>
      </c>
      <c r="J3492" t="s">
        <v>44</v>
      </c>
      <c r="K3492">
        <v>2507953</v>
      </c>
      <c r="L3492">
        <v>31873368</v>
      </c>
      <c r="M3492">
        <v>0</v>
      </c>
      <c r="N3492">
        <v>1002504</v>
      </c>
      <c r="O3492">
        <v>0</v>
      </c>
      <c r="P3492">
        <v>1542000</v>
      </c>
      <c r="Q3492">
        <v>0</v>
      </c>
      <c r="R3492">
        <v>210061</v>
      </c>
      <c r="S3492">
        <v>514000</v>
      </c>
      <c r="T3492">
        <v>0</v>
      </c>
      <c r="U3492">
        <v>119000</v>
      </c>
      <c r="V3492">
        <v>134462</v>
      </c>
      <c r="W3492">
        <v>107041</v>
      </c>
      <c r="X3492">
        <v>29550</v>
      </c>
      <c r="Y3492">
        <v>0</v>
      </c>
      <c r="Z3492">
        <v>0</v>
      </c>
      <c r="AA3492">
        <v>904053</v>
      </c>
      <c r="AB3492">
        <v>196142</v>
      </c>
      <c r="AC3492">
        <v>133801</v>
      </c>
      <c r="AD3492">
        <v>51412</v>
      </c>
      <c r="AE3492">
        <v>0</v>
      </c>
      <c r="AF3492">
        <v>0</v>
      </c>
      <c r="AG3492">
        <v>0</v>
      </c>
      <c r="AH3492">
        <v>113200</v>
      </c>
      <c r="AI3492">
        <v>494555</v>
      </c>
      <c r="AJ3492" s="2">
        <v>2161559</v>
      </c>
    </row>
    <row r="3493" spans="1:36" x14ac:dyDescent="0.25">
      <c r="A3493" t="s">
        <v>4020</v>
      </c>
      <c r="B3493" s="1">
        <v>43496</v>
      </c>
      <c r="C3493" t="s">
        <v>196</v>
      </c>
      <c r="D3493" t="s">
        <v>4021</v>
      </c>
      <c r="E3493" t="s">
        <v>39</v>
      </c>
      <c r="F3493" t="s">
        <v>4220</v>
      </c>
      <c r="G3493" t="s">
        <v>4221</v>
      </c>
      <c r="H3493" t="s">
        <v>230</v>
      </c>
      <c r="I3493" t="s">
        <v>518</v>
      </c>
      <c r="J3493" t="s">
        <v>44</v>
      </c>
      <c r="K3493">
        <v>2666673</v>
      </c>
      <c r="L3493">
        <v>33917952</v>
      </c>
      <c r="M3493">
        <v>0</v>
      </c>
      <c r="N3493">
        <v>1083312</v>
      </c>
      <c r="O3493">
        <v>0</v>
      </c>
      <c r="P3493">
        <v>1654000</v>
      </c>
      <c r="Q3493">
        <v>0</v>
      </c>
      <c r="R3493">
        <v>328956</v>
      </c>
      <c r="S3493">
        <v>551000</v>
      </c>
      <c r="T3493">
        <v>0</v>
      </c>
      <c r="U3493">
        <v>0</v>
      </c>
      <c r="V3493">
        <v>144207</v>
      </c>
      <c r="W3493">
        <v>115723</v>
      </c>
      <c r="X3493">
        <v>32610</v>
      </c>
      <c r="Y3493">
        <v>0</v>
      </c>
      <c r="Z3493">
        <v>0</v>
      </c>
      <c r="AA3493">
        <v>843540</v>
      </c>
      <c r="AB3493">
        <v>210357</v>
      </c>
      <c r="AC3493">
        <v>144654</v>
      </c>
      <c r="AD3493">
        <v>56736</v>
      </c>
      <c r="AE3493">
        <v>0</v>
      </c>
      <c r="AF3493">
        <v>0</v>
      </c>
      <c r="AG3493">
        <v>0</v>
      </c>
      <c r="AH3493">
        <v>251524</v>
      </c>
      <c r="AI3493">
        <v>663271</v>
      </c>
      <c r="AJ3493" s="2">
        <v>2163225</v>
      </c>
    </row>
    <row r="3494" spans="1:36" x14ac:dyDescent="0.25">
      <c r="A3494" t="s">
        <v>5233</v>
      </c>
      <c r="B3494" s="1">
        <v>43496</v>
      </c>
      <c r="C3494" t="s">
        <v>255</v>
      </c>
      <c r="D3494" t="s">
        <v>5234</v>
      </c>
      <c r="E3494" t="s">
        <v>39</v>
      </c>
      <c r="F3494" t="s">
        <v>5402</v>
      </c>
      <c r="G3494" t="s">
        <v>5403</v>
      </c>
      <c r="H3494" t="s">
        <v>979</v>
      </c>
      <c r="I3494" t="s">
        <v>646</v>
      </c>
      <c r="J3494" t="s">
        <v>44</v>
      </c>
      <c r="K3494">
        <v>3442917</v>
      </c>
      <c r="L3494">
        <v>43402284</v>
      </c>
      <c r="M3494">
        <v>0</v>
      </c>
      <c r="N3494">
        <v>1428072</v>
      </c>
      <c r="O3494">
        <v>0</v>
      </c>
      <c r="P3494">
        <v>2174000</v>
      </c>
      <c r="Q3494">
        <v>0</v>
      </c>
      <c r="R3494">
        <v>250000</v>
      </c>
      <c r="S3494">
        <v>725000</v>
      </c>
      <c r="T3494">
        <v>0</v>
      </c>
      <c r="U3494">
        <v>119000</v>
      </c>
      <c r="V3494">
        <v>189595</v>
      </c>
      <c r="W3494">
        <v>115960</v>
      </c>
      <c r="X3494">
        <v>43302</v>
      </c>
      <c r="Y3494">
        <v>0</v>
      </c>
      <c r="Z3494">
        <v>0</v>
      </c>
      <c r="AA3494">
        <v>1192857</v>
      </c>
      <c r="AB3494">
        <v>276565</v>
      </c>
      <c r="AC3494">
        <v>144950</v>
      </c>
      <c r="AD3494">
        <v>75338</v>
      </c>
      <c r="AE3494">
        <v>0</v>
      </c>
      <c r="AF3494">
        <v>0</v>
      </c>
      <c r="AG3494">
        <v>0</v>
      </c>
      <c r="AH3494">
        <v>956470</v>
      </c>
      <c r="AI3494">
        <v>1453323</v>
      </c>
      <c r="AJ3494" s="2">
        <v>2163534</v>
      </c>
    </row>
    <row r="3495" spans="1:36" x14ac:dyDescent="0.25">
      <c r="A3495" t="s">
        <v>492</v>
      </c>
      <c r="B3495" s="1">
        <v>43496</v>
      </c>
      <c r="C3495" t="s">
        <v>760</v>
      </c>
      <c r="D3495" t="s">
        <v>1169</v>
      </c>
      <c r="E3495" t="s">
        <v>39</v>
      </c>
      <c r="F3495" t="s">
        <v>1394</v>
      </c>
      <c r="G3495" t="s">
        <v>1395</v>
      </c>
      <c r="H3495" t="s">
        <v>230</v>
      </c>
      <c r="I3495" t="s">
        <v>277</v>
      </c>
      <c r="J3495" t="s">
        <v>44</v>
      </c>
      <c r="K3495">
        <v>2617322</v>
      </c>
      <c r="L3495">
        <v>33352620</v>
      </c>
      <c r="M3495">
        <v>0</v>
      </c>
      <c r="N3495">
        <v>1139652</v>
      </c>
      <c r="O3495">
        <v>0</v>
      </c>
      <c r="P3495">
        <v>1738000</v>
      </c>
      <c r="Q3495">
        <v>0</v>
      </c>
      <c r="R3495">
        <v>160716</v>
      </c>
      <c r="S3495">
        <v>579000</v>
      </c>
      <c r="T3495">
        <v>0</v>
      </c>
      <c r="U3495">
        <v>0</v>
      </c>
      <c r="V3495">
        <v>151532</v>
      </c>
      <c r="W3495">
        <v>115723</v>
      </c>
      <c r="X3495">
        <v>34414</v>
      </c>
      <c r="Y3495">
        <v>0</v>
      </c>
      <c r="Z3495">
        <v>0</v>
      </c>
      <c r="AA3495">
        <v>880669</v>
      </c>
      <c r="AB3495">
        <v>221042</v>
      </c>
      <c r="AC3495">
        <v>144654</v>
      </c>
      <c r="AD3495">
        <v>59875</v>
      </c>
      <c r="AE3495">
        <v>0</v>
      </c>
      <c r="AF3495">
        <v>0</v>
      </c>
      <c r="AG3495">
        <v>0</v>
      </c>
      <c r="AH3495">
        <v>187823</v>
      </c>
      <c r="AI3495">
        <v>613394</v>
      </c>
      <c r="AJ3495" s="2">
        <v>2165991</v>
      </c>
    </row>
    <row r="3496" spans="1:36" x14ac:dyDescent="0.25">
      <c r="A3496" t="s">
        <v>7795</v>
      </c>
      <c r="B3496" s="1">
        <v>43496</v>
      </c>
      <c r="C3496" t="s">
        <v>164</v>
      </c>
      <c r="D3496" t="s">
        <v>7796</v>
      </c>
      <c r="E3496" t="s">
        <v>39</v>
      </c>
      <c r="F3496" t="s">
        <v>7863</v>
      </c>
      <c r="G3496" t="s">
        <v>7864</v>
      </c>
      <c r="H3496" t="s">
        <v>133</v>
      </c>
      <c r="I3496" t="s">
        <v>399</v>
      </c>
      <c r="J3496" t="s">
        <v>44</v>
      </c>
      <c r="K3496">
        <v>4029832</v>
      </c>
      <c r="L3496">
        <v>50371104</v>
      </c>
      <c r="M3496">
        <v>0</v>
      </c>
      <c r="N3496">
        <v>1376964</v>
      </c>
      <c r="O3496">
        <v>0</v>
      </c>
      <c r="P3496">
        <v>2097000</v>
      </c>
      <c r="Q3496">
        <v>0</v>
      </c>
      <c r="R3496">
        <v>1065171</v>
      </c>
      <c r="S3496">
        <v>699000</v>
      </c>
      <c r="T3496">
        <v>0</v>
      </c>
      <c r="U3496">
        <v>0</v>
      </c>
      <c r="V3496">
        <v>182858</v>
      </c>
      <c r="W3496">
        <v>111840</v>
      </c>
      <c r="X3496">
        <v>41723</v>
      </c>
      <c r="Y3496">
        <v>0</v>
      </c>
      <c r="Z3496">
        <v>0</v>
      </c>
      <c r="AA3496">
        <v>1035421</v>
      </c>
      <c r="AB3496">
        <v>266738</v>
      </c>
      <c r="AC3496">
        <v>139800</v>
      </c>
      <c r="AD3496">
        <v>72590</v>
      </c>
      <c r="AE3496">
        <v>0</v>
      </c>
      <c r="AF3496">
        <v>0</v>
      </c>
      <c r="AG3496">
        <v>25894</v>
      </c>
      <c r="AH3496">
        <v>1526500</v>
      </c>
      <c r="AI3496">
        <v>2031522</v>
      </c>
      <c r="AJ3496" s="2">
        <v>2166070</v>
      </c>
    </row>
    <row r="3497" spans="1:36" x14ac:dyDescent="0.25">
      <c r="A3497" t="s">
        <v>3440</v>
      </c>
      <c r="B3497" s="1">
        <v>43496</v>
      </c>
      <c r="C3497" t="s">
        <v>760</v>
      </c>
      <c r="D3497" t="s">
        <v>3441</v>
      </c>
      <c r="E3497" t="s">
        <v>39</v>
      </c>
      <c r="F3497" t="s">
        <v>3498</v>
      </c>
      <c r="G3497" t="s">
        <v>3499</v>
      </c>
      <c r="H3497" t="s">
        <v>3500</v>
      </c>
      <c r="I3497" t="s">
        <v>277</v>
      </c>
      <c r="J3497" t="s">
        <v>44</v>
      </c>
      <c r="K3497">
        <v>2456606</v>
      </c>
      <c r="L3497">
        <v>31638348</v>
      </c>
      <c r="M3497">
        <v>0</v>
      </c>
      <c r="N3497">
        <v>1139652</v>
      </c>
      <c r="O3497">
        <v>0</v>
      </c>
      <c r="P3497">
        <v>1738000</v>
      </c>
      <c r="Q3497">
        <v>0</v>
      </c>
      <c r="R3497">
        <v>0</v>
      </c>
      <c r="S3497">
        <v>579000</v>
      </c>
      <c r="T3497">
        <v>0</v>
      </c>
      <c r="U3497">
        <v>0</v>
      </c>
      <c r="V3497">
        <v>151532</v>
      </c>
      <c r="W3497">
        <v>133583</v>
      </c>
      <c r="X3497">
        <v>34414</v>
      </c>
      <c r="Y3497">
        <v>0</v>
      </c>
      <c r="Z3497">
        <v>0</v>
      </c>
      <c r="AA3497">
        <v>898529</v>
      </c>
      <c r="AB3497">
        <v>221042</v>
      </c>
      <c r="AC3497">
        <v>166979</v>
      </c>
      <c r="AD3497">
        <v>59875</v>
      </c>
      <c r="AE3497">
        <v>0</v>
      </c>
      <c r="AF3497">
        <v>0</v>
      </c>
      <c r="AG3497">
        <v>0</v>
      </c>
      <c r="AH3497">
        <v>22000</v>
      </c>
      <c r="AI3497">
        <v>469896</v>
      </c>
      <c r="AJ3497" s="2">
        <v>2166633</v>
      </c>
    </row>
    <row r="3498" spans="1:36" x14ac:dyDescent="0.25">
      <c r="A3498" t="s">
        <v>3093</v>
      </c>
      <c r="B3498" s="1">
        <v>43496</v>
      </c>
      <c r="C3498" t="s">
        <v>3546</v>
      </c>
      <c r="D3498" t="s">
        <v>3530</v>
      </c>
      <c r="E3498" t="s">
        <v>39</v>
      </c>
      <c r="F3498" t="s">
        <v>3556</v>
      </c>
      <c r="G3498" t="s">
        <v>3557</v>
      </c>
      <c r="H3498" t="s">
        <v>3558</v>
      </c>
      <c r="I3498" t="s">
        <v>72</v>
      </c>
      <c r="J3498" t="s">
        <v>44</v>
      </c>
      <c r="K3498">
        <v>2599610</v>
      </c>
      <c r="L3498">
        <v>33514632</v>
      </c>
      <c r="M3498">
        <v>0</v>
      </c>
      <c r="N3498">
        <v>1049772</v>
      </c>
      <c r="O3498">
        <v>0</v>
      </c>
      <c r="P3498">
        <v>1603000</v>
      </c>
      <c r="Q3498">
        <v>0</v>
      </c>
      <c r="R3498">
        <v>334000</v>
      </c>
      <c r="S3498">
        <v>534000</v>
      </c>
      <c r="T3498">
        <v>0</v>
      </c>
      <c r="U3498">
        <v>0</v>
      </c>
      <c r="V3498">
        <v>139760</v>
      </c>
      <c r="W3498">
        <v>150536</v>
      </c>
      <c r="X3498">
        <v>31590</v>
      </c>
      <c r="Y3498">
        <v>0</v>
      </c>
      <c r="Z3498">
        <v>0</v>
      </c>
      <c r="AA3498">
        <v>855886</v>
      </c>
      <c r="AB3498">
        <v>203870</v>
      </c>
      <c r="AC3498">
        <v>188170</v>
      </c>
      <c r="AD3498">
        <v>54961</v>
      </c>
      <c r="AE3498">
        <v>0</v>
      </c>
      <c r="AF3498">
        <v>0</v>
      </c>
      <c r="AG3498">
        <v>0</v>
      </c>
      <c r="AH3498">
        <v>178000</v>
      </c>
      <c r="AI3498">
        <v>625001</v>
      </c>
      <c r="AJ3498" s="2">
        <v>2167885</v>
      </c>
    </row>
    <row r="3499" spans="1:36" x14ac:dyDescent="0.25">
      <c r="A3499" t="s">
        <v>7250</v>
      </c>
      <c r="B3499" s="1">
        <v>43496</v>
      </c>
      <c r="C3499" t="s">
        <v>492</v>
      </c>
      <c r="D3499" t="s">
        <v>7251</v>
      </c>
      <c r="E3499" t="s">
        <v>39</v>
      </c>
      <c r="F3499" t="s">
        <v>7358</v>
      </c>
      <c r="G3499" t="s">
        <v>7359</v>
      </c>
      <c r="H3499" t="s">
        <v>133</v>
      </c>
      <c r="I3499" t="s">
        <v>549</v>
      </c>
      <c r="J3499" t="s">
        <v>44</v>
      </c>
      <c r="K3499">
        <v>2701862</v>
      </c>
      <c r="L3499">
        <v>34373556</v>
      </c>
      <c r="M3499">
        <v>0</v>
      </c>
      <c r="N3499">
        <v>1256268</v>
      </c>
      <c r="O3499">
        <v>0</v>
      </c>
      <c r="P3499">
        <v>1911000</v>
      </c>
      <c r="Q3499">
        <v>0</v>
      </c>
      <c r="R3499">
        <v>0</v>
      </c>
      <c r="S3499">
        <v>637000</v>
      </c>
      <c r="T3499">
        <v>0</v>
      </c>
      <c r="U3499">
        <v>0</v>
      </c>
      <c r="V3499">
        <v>166639</v>
      </c>
      <c r="W3499">
        <v>111641</v>
      </c>
      <c r="X3499">
        <v>38183</v>
      </c>
      <c r="Y3499">
        <v>0</v>
      </c>
      <c r="Z3499">
        <v>0</v>
      </c>
      <c r="AA3499">
        <v>953463</v>
      </c>
      <c r="AB3499">
        <v>243079</v>
      </c>
      <c r="AC3499">
        <v>139551</v>
      </c>
      <c r="AD3499">
        <v>66432</v>
      </c>
      <c r="AE3499">
        <v>0</v>
      </c>
      <c r="AF3499">
        <v>0</v>
      </c>
      <c r="AG3499">
        <v>0</v>
      </c>
      <c r="AH3499">
        <v>246500</v>
      </c>
      <c r="AI3499">
        <v>695562</v>
      </c>
      <c r="AJ3499" s="2">
        <v>2168901</v>
      </c>
    </row>
    <row r="3500" spans="1:36" x14ac:dyDescent="0.25">
      <c r="A3500" t="s">
        <v>164</v>
      </c>
      <c r="B3500" s="1">
        <v>43496</v>
      </c>
      <c r="C3500" t="s">
        <v>36</v>
      </c>
      <c r="D3500" t="s">
        <v>587</v>
      </c>
      <c r="E3500" t="s">
        <v>39</v>
      </c>
      <c r="F3500" t="s">
        <v>618</v>
      </c>
      <c r="G3500" t="s">
        <v>619</v>
      </c>
      <c r="H3500" t="s">
        <v>136</v>
      </c>
      <c r="I3500" t="s">
        <v>272</v>
      </c>
      <c r="J3500" t="s">
        <v>44</v>
      </c>
      <c r="K3500">
        <v>2672983</v>
      </c>
      <c r="L3500">
        <v>34069512</v>
      </c>
      <c r="M3500">
        <v>0</v>
      </c>
      <c r="N3500">
        <v>1240752</v>
      </c>
      <c r="O3500">
        <v>0</v>
      </c>
      <c r="P3500">
        <v>1891000</v>
      </c>
      <c r="Q3500">
        <v>0</v>
      </c>
      <c r="R3500">
        <v>0</v>
      </c>
      <c r="S3500">
        <v>630000</v>
      </c>
      <c r="T3500">
        <v>0</v>
      </c>
      <c r="U3500">
        <v>0</v>
      </c>
      <c r="V3500">
        <v>164873</v>
      </c>
      <c r="W3500">
        <v>115723</v>
      </c>
      <c r="X3500">
        <v>37530</v>
      </c>
      <c r="Y3500">
        <v>0</v>
      </c>
      <c r="Z3500">
        <v>0</v>
      </c>
      <c r="AA3500">
        <v>948126</v>
      </c>
      <c r="AB3500">
        <v>240503</v>
      </c>
      <c r="AC3500">
        <v>144654</v>
      </c>
      <c r="AD3500">
        <v>65296</v>
      </c>
      <c r="AE3500">
        <v>0</v>
      </c>
      <c r="AF3500">
        <v>0</v>
      </c>
      <c r="AG3500">
        <v>0</v>
      </c>
      <c r="AH3500">
        <v>218150</v>
      </c>
      <c r="AI3500">
        <v>668603</v>
      </c>
      <c r="AJ3500" s="2">
        <v>2170523</v>
      </c>
    </row>
    <row r="3501" spans="1:36" x14ac:dyDescent="0.25">
      <c r="A3501" t="s">
        <v>2889</v>
      </c>
      <c r="B3501" s="1">
        <v>43496</v>
      </c>
      <c r="C3501" t="s">
        <v>3093</v>
      </c>
      <c r="D3501" t="s">
        <v>2890</v>
      </c>
      <c r="E3501" t="s">
        <v>39</v>
      </c>
      <c r="F3501" t="s">
        <v>3098</v>
      </c>
      <c r="G3501" t="s">
        <v>3099</v>
      </c>
      <c r="H3501" t="s">
        <v>767</v>
      </c>
      <c r="I3501" t="s">
        <v>280</v>
      </c>
      <c r="J3501" t="s">
        <v>44</v>
      </c>
      <c r="K3501">
        <v>2446215</v>
      </c>
      <c r="L3501">
        <v>31205172</v>
      </c>
      <c r="M3501">
        <v>0</v>
      </c>
      <c r="N3501">
        <v>1098324</v>
      </c>
      <c r="O3501">
        <v>0</v>
      </c>
      <c r="P3501">
        <v>1684000</v>
      </c>
      <c r="Q3501">
        <v>0</v>
      </c>
      <c r="R3501">
        <v>66613</v>
      </c>
      <c r="S3501">
        <v>561000</v>
      </c>
      <c r="T3501">
        <v>0</v>
      </c>
      <c r="U3501">
        <v>0</v>
      </c>
      <c r="V3501">
        <v>146823</v>
      </c>
      <c r="W3501">
        <v>109316</v>
      </c>
      <c r="X3501">
        <v>32679</v>
      </c>
      <c r="Y3501">
        <v>0</v>
      </c>
      <c r="Z3501">
        <v>0</v>
      </c>
      <c r="AA3501">
        <v>849818</v>
      </c>
      <c r="AB3501">
        <v>214173</v>
      </c>
      <c r="AC3501">
        <v>136645</v>
      </c>
      <c r="AD3501">
        <v>56856</v>
      </c>
      <c r="AE3501">
        <v>0</v>
      </c>
      <c r="AF3501">
        <v>0</v>
      </c>
      <c r="AG3501">
        <v>0</v>
      </c>
      <c r="AH3501">
        <v>22000</v>
      </c>
      <c r="AI3501">
        <v>429674</v>
      </c>
      <c r="AJ3501" s="2">
        <v>2170757</v>
      </c>
    </row>
    <row r="3502" spans="1:36" x14ac:dyDescent="0.25">
      <c r="A3502" t="s">
        <v>4020</v>
      </c>
      <c r="B3502" s="1">
        <v>43496</v>
      </c>
      <c r="C3502" t="s">
        <v>196</v>
      </c>
      <c r="D3502" t="s">
        <v>4021</v>
      </c>
      <c r="E3502" t="s">
        <v>39</v>
      </c>
      <c r="F3502" t="s">
        <v>4222</v>
      </c>
      <c r="G3502" t="s">
        <v>4223</v>
      </c>
      <c r="H3502" t="s">
        <v>227</v>
      </c>
      <c r="I3502" t="s">
        <v>185</v>
      </c>
      <c r="J3502" t="s">
        <v>44</v>
      </c>
      <c r="K3502">
        <v>2881171</v>
      </c>
      <c r="L3502">
        <v>36463608</v>
      </c>
      <c r="M3502">
        <v>0</v>
      </c>
      <c r="N3502">
        <v>1022724</v>
      </c>
      <c r="O3502">
        <v>0</v>
      </c>
      <c r="P3502">
        <v>1565000</v>
      </c>
      <c r="Q3502">
        <v>0</v>
      </c>
      <c r="R3502">
        <v>668851</v>
      </c>
      <c r="S3502">
        <v>522000</v>
      </c>
      <c r="T3502">
        <v>0</v>
      </c>
      <c r="U3502">
        <v>0</v>
      </c>
      <c r="V3502">
        <v>136490</v>
      </c>
      <c r="W3502">
        <v>115723</v>
      </c>
      <c r="X3502">
        <v>30570</v>
      </c>
      <c r="Y3502">
        <v>0</v>
      </c>
      <c r="Z3502">
        <v>0</v>
      </c>
      <c r="AA3502">
        <v>804783</v>
      </c>
      <c r="AB3502">
        <v>199100</v>
      </c>
      <c r="AC3502">
        <v>144654</v>
      </c>
      <c r="AD3502">
        <v>53187</v>
      </c>
      <c r="AE3502">
        <v>0</v>
      </c>
      <c r="AF3502">
        <v>0</v>
      </c>
      <c r="AG3502">
        <v>0</v>
      </c>
      <c r="AH3502">
        <v>469948</v>
      </c>
      <c r="AI3502">
        <v>866889</v>
      </c>
      <c r="AJ3502" s="2">
        <v>2171745</v>
      </c>
    </row>
    <row r="3503" spans="1:36" x14ac:dyDescent="0.25">
      <c r="A3503" t="s">
        <v>36</v>
      </c>
      <c r="B3503" s="1">
        <v>43496</v>
      </c>
      <c r="C3503" t="s">
        <v>196</v>
      </c>
      <c r="D3503" t="s">
        <v>38</v>
      </c>
      <c r="E3503" t="s">
        <v>39</v>
      </c>
      <c r="F3503" t="s">
        <v>242</v>
      </c>
      <c r="G3503" t="s">
        <v>243</v>
      </c>
      <c r="H3503" t="s">
        <v>244</v>
      </c>
      <c r="I3503" t="s">
        <v>99</v>
      </c>
      <c r="J3503" t="s">
        <v>44</v>
      </c>
      <c r="K3503">
        <v>2455438</v>
      </c>
      <c r="L3503">
        <v>31297452</v>
      </c>
      <c r="M3503">
        <v>0</v>
      </c>
      <c r="N3503">
        <v>903216</v>
      </c>
      <c r="O3503">
        <v>0</v>
      </c>
      <c r="P3503">
        <v>1386000</v>
      </c>
      <c r="Q3503">
        <v>0</v>
      </c>
      <c r="R3503">
        <v>496738</v>
      </c>
      <c r="S3503">
        <v>462000</v>
      </c>
      <c r="T3503">
        <v>0</v>
      </c>
      <c r="U3503">
        <v>0</v>
      </c>
      <c r="V3503">
        <v>120859</v>
      </c>
      <c r="W3503">
        <v>115723</v>
      </c>
      <c r="X3503">
        <v>26801</v>
      </c>
      <c r="Y3503">
        <v>0</v>
      </c>
      <c r="Z3503">
        <v>0</v>
      </c>
      <c r="AA3503">
        <v>725383</v>
      </c>
      <c r="AB3503">
        <v>176299</v>
      </c>
      <c r="AC3503">
        <v>144654</v>
      </c>
      <c r="AD3503">
        <v>46629</v>
      </c>
      <c r="AE3503">
        <v>0</v>
      </c>
      <c r="AF3503">
        <v>0</v>
      </c>
      <c r="AG3503">
        <v>0</v>
      </c>
      <c r="AH3503">
        <v>66400</v>
      </c>
      <c r="AI3503">
        <v>433982</v>
      </c>
      <c r="AJ3503" s="2">
        <v>2174139</v>
      </c>
    </row>
    <row r="3504" spans="1:36" x14ac:dyDescent="0.25">
      <c r="A3504" t="s">
        <v>1811</v>
      </c>
      <c r="B3504" s="1">
        <v>43496</v>
      </c>
      <c r="C3504" t="s">
        <v>180</v>
      </c>
      <c r="D3504" t="s">
        <v>1812</v>
      </c>
      <c r="E3504" t="s">
        <v>39</v>
      </c>
      <c r="F3504" t="s">
        <v>1886</v>
      </c>
      <c r="G3504" t="s">
        <v>1887</v>
      </c>
      <c r="H3504" t="s">
        <v>136</v>
      </c>
      <c r="I3504" t="s">
        <v>72</v>
      </c>
      <c r="J3504" t="s">
        <v>44</v>
      </c>
      <c r="K3504">
        <v>2457075</v>
      </c>
      <c r="L3504">
        <v>31023540</v>
      </c>
      <c r="M3504">
        <v>0</v>
      </c>
      <c r="N3504">
        <v>1049772</v>
      </c>
      <c r="O3504">
        <v>0</v>
      </c>
      <c r="P3504">
        <v>1603000</v>
      </c>
      <c r="Q3504">
        <v>0</v>
      </c>
      <c r="R3504">
        <v>191465</v>
      </c>
      <c r="S3504">
        <v>534000</v>
      </c>
      <c r="T3504">
        <v>0</v>
      </c>
      <c r="U3504">
        <v>0</v>
      </c>
      <c r="V3504">
        <v>139760</v>
      </c>
      <c r="W3504">
        <v>85480</v>
      </c>
      <c r="X3504">
        <v>31590</v>
      </c>
      <c r="Y3504">
        <v>0</v>
      </c>
      <c r="Z3504">
        <v>0</v>
      </c>
      <c r="AA3504">
        <v>790830</v>
      </c>
      <c r="AB3504">
        <v>203870</v>
      </c>
      <c r="AC3504">
        <v>106850</v>
      </c>
      <c r="AD3504">
        <v>54961</v>
      </c>
      <c r="AE3504">
        <v>0</v>
      </c>
      <c r="AF3504">
        <v>0</v>
      </c>
      <c r="AG3504">
        <v>0</v>
      </c>
      <c r="AH3504">
        <v>45150</v>
      </c>
      <c r="AI3504">
        <v>410831</v>
      </c>
      <c r="AJ3504" s="2">
        <v>2174464</v>
      </c>
    </row>
    <row r="3505" spans="1:36" x14ac:dyDescent="0.25">
      <c r="A3505" t="s">
        <v>7409</v>
      </c>
      <c r="B3505" s="1">
        <v>43496</v>
      </c>
      <c r="C3505" t="s">
        <v>760</v>
      </c>
      <c r="D3505" t="s">
        <v>7410</v>
      </c>
      <c r="E3505" t="s">
        <v>39</v>
      </c>
      <c r="F3505" t="s">
        <v>7469</v>
      </c>
      <c r="G3505" t="s">
        <v>81</v>
      </c>
      <c r="H3505" t="s">
        <v>244</v>
      </c>
      <c r="I3505" t="s">
        <v>155</v>
      </c>
      <c r="J3505" t="s">
        <v>44</v>
      </c>
      <c r="K3505">
        <v>2736089</v>
      </c>
      <c r="L3505">
        <v>34504464</v>
      </c>
      <c r="M3505">
        <v>0</v>
      </c>
      <c r="N3505">
        <v>966300</v>
      </c>
      <c r="O3505">
        <v>0</v>
      </c>
      <c r="P3505">
        <v>1476000</v>
      </c>
      <c r="Q3505">
        <v>0</v>
      </c>
      <c r="R3505">
        <v>649701</v>
      </c>
      <c r="S3505">
        <v>492000</v>
      </c>
      <c r="T3505">
        <v>0</v>
      </c>
      <c r="U3505">
        <v>0</v>
      </c>
      <c r="V3505">
        <v>128707</v>
      </c>
      <c r="W3505">
        <v>99923</v>
      </c>
      <c r="X3505">
        <v>29041</v>
      </c>
      <c r="Y3505">
        <v>0</v>
      </c>
      <c r="Z3505">
        <v>0</v>
      </c>
      <c r="AA3505">
        <v>749671</v>
      </c>
      <c r="AB3505">
        <v>187747</v>
      </c>
      <c r="AC3505">
        <v>124903</v>
      </c>
      <c r="AD3505">
        <v>50526</v>
      </c>
      <c r="AE3505">
        <v>0</v>
      </c>
      <c r="AF3505">
        <v>0</v>
      </c>
      <c r="AG3505">
        <v>337655</v>
      </c>
      <c r="AH3505">
        <v>0</v>
      </c>
      <c r="AI3505">
        <v>700831</v>
      </c>
      <c r="AJ3505" s="2">
        <v>2174541</v>
      </c>
    </row>
    <row r="3506" spans="1:36" x14ac:dyDescent="0.25">
      <c r="A3506" t="s">
        <v>3129</v>
      </c>
      <c r="B3506" s="1">
        <v>43496</v>
      </c>
      <c r="C3506" t="s">
        <v>1473</v>
      </c>
      <c r="D3506" t="s">
        <v>3130</v>
      </c>
      <c r="E3506" t="s">
        <v>39</v>
      </c>
      <c r="F3506" t="s">
        <v>3258</v>
      </c>
      <c r="G3506" t="s">
        <v>3259</v>
      </c>
      <c r="H3506" t="s">
        <v>133</v>
      </c>
      <c r="I3506" t="s">
        <v>466</v>
      </c>
      <c r="J3506" t="s">
        <v>44</v>
      </c>
      <c r="K3506">
        <v>2740151</v>
      </c>
      <c r="L3506">
        <v>34813764</v>
      </c>
      <c r="M3506">
        <v>0</v>
      </c>
      <c r="N3506">
        <v>1275024</v>
      </c>
      <c r="O3506">
        <v>0</v>
      </c>
      <c r="P3506">
        <v>1938000</v>
      </c>
      <c r="Q3506">
        <v>0</v>
      </c>
      <c r="R3506">
        <v>0</v>
      </c>
      <c r="S3506">
        <v>646000</v>
      </c>
      <c r="T3506">
        <v>0</v>
      </c>
      <c r="U3506">
        <v>0</v>
      </c>
      <c r="V3506">
        <v>168994</v>
      </c>
      <c r="W3506">
        <v>109316</v>
      </c>
      <c r="X3506">
        <v>38837</v>
      </c>
      <c r="Y3506">
        <v>0</v>
      </c>
      <c r="Z3506">
        <v>0</v>
      </c>
      <c r="AA3506">
        <v>963147</v>
      </c>
      <c r="AB3506">
        <v>246514</v>
      </c>
      <c r="AC3506">
        <v>136645</v>
      </c>
      <c r="AD3506">
        <v>67569</v>
      </c>
      <c r="AE3506">
        <v>0</v>
      </c>
      <c r="AF3506">
        <v>0</v>
      </c>
      <c r="AG3506">
        <v>0</v>
      </c>
      <c r="AH3506">
        <v>275667</v>
      </c>
      <c r="AI3506">
        <v>726395</v>
      </c>
      <c r="AJ3506" s="2">
        <v>2174752</v>
      </c>
    </row>
    <row r="3507" spans="1:36" x14ac:dyDescent="0.25">
      <c r="A3507" t="s">
        <v>1648</v>
      </c>
      <c r="B3507" s="1">
        <v>43496</v>
      </c>
      <c r="C3507" t="s">
        <v>196</v>
      </c>
      <c r="D3507" t="s">
        <v>1649</v>
      </c>
      <c r="E3507" t="s">
        <v>39</v>
      </c>
      <c r="F3507" t="s">
        <v>1752</v>
      </c>
      <c r="G3507" t="s">
        <v>1753</v>
      </c>
      <c r="H3507" t="s">
        <v>202</v>
      </c>
      <c r="I3507" t="s">
        <v>130</v>
      </c>
      <c r="J3507" t="s">
        <v>44</v>
      </c>
      <c r="K3507">
        <v>2738407</v>
      </c>
      <c r="L3507">
        <v>34640004</v>
      </c>
      <c r="M3507">
        <v>0</v>
      </c>
      <c r="N3507">
        <v>1211160</v>
      </c>
      <c r="O3507">
        <v>0</v>
      </c>
      <c r="P3507">
        <v>1853000</v>
      </c>
      <c r="Q3507">
        <v>0</v>
      </c>
      <c r="R3507">
        <v>0</v>
      </c>
      <c r="S3507">
        <v>618000</v>
      </c>
      <c r="T3507">
        <v>0</v>
      </c>
      <c r="U3507">
        <v>119000</v>
      </c>
      <c r="V3507">
        <v>161603</v>
      </c>
      <c r="W3507">
        <v>98840</v>
      </c>
      <c r="X3507">
        <v>36224</v>
      </c>
      <c r="Y3507">
        <v>0</v>
      </c>
      <c r="Z3507">
        <v>0</v>
      </c>
      <c r="AA3507">
        <v>1033667</v>
      </c>
      <c r="AB3507">
        <v>235733</v>
      </c>
      <c r="AC3507">
        <v>123550</v>
      </c>
      <c r="AD3507">
        <v>63024</v>
      </c>
      <c r="AE3507">
        <v>0</v>
      </c>
      <c r="AF3507">
        <v>0</v>
      </c>
      <c r="AG3507">
        <v>0</v>
      </c>
      <c r="AH3507">
        <v>288500</v>
      </c>
      <c r="AI3507">
        <v>710807</v>
      </c>
      <c r="AJ3507" s="2">
        <v>2175860</v>
      </c>
    </row>
    <row r="3508" spans="1:36" x14ac:dyDescent="0.25">
      <c r="A3508" t="s">
        <v>3742</v>
      </c>
      <c r="B3508" s="1">
        <v>43496</v>
      </c>
      <c r="C3508" t="s">
        <v>142</v>
      </c>
      <c r="D3508" t="s">
        <v>3743</v>
      </c>
      <c r="E3508" t="s">
        <v>39</v>
      </c>
      <c r="F3508" t="s">
        <v>3820</v>
      </c>
      <c r="G3508" t="s">
        <v>3821</v>
      </c>
      <c r="H3508" t="s">
        <v>175</v>
      </c>
      <c r="I3508" t="s">
        <v>275</v>
      </c>
      <c r="J3508" t="s">
        <v>44</v>
      </c>
      <c r="K3508">
        <v>2489592</v>
      </c>
      <c r="L3508">
        <v>31827300</v>
      </c>
      <c r="M3508">
        <v>0</v>
      </c>
      <c r="N3508">
        <v>1155948</v>
      </c>
      <c r="O3508">
        <v>0</v>
      </c>
      <c r="P3508">
        <v>1761000</v>
      </c>
      <c r="Q3508">
        <v>0</v>
      </c>
      <c r="R3508">
        <v>0</v>
      </c>
      <c r="S3508">
        <v>587000</v>
      </c>
      <c r="T3508">
        <v>0</v>
      </c>
      <c r="U3508">
        <v>0</v>
      </c>
      <c r="V3508">
        <v>153559</v>
      </c>
      <c r="W3508">
        <v>115723</v>
      </c>
      <c r="X3508">
        <v>34993</v>
      </c>
      <c r="Y3508">
        <v>0</v>
      </c>
      <c r="Z3508">
        <v>0</v>
      </c>
      <c r="AA3508">
        <v>891275</v>
      </c>
      <c r="AB3508">
        <v>223999</v>
      </c>
      <c r="AC3508">
        <v>144654</v>
      </c>
      <c r="AD3508">
        <v>60882</v>
      </c>
      <c r="AE3508">
        <v>0</v>
      </c>
      <c r="AF3508">
        <v>0</v>
      </c>
      <c r="AG3508">
        <v>0</v>
      </c>
      <c r="AH3508">
        <v>46000</v>
      </c>
      <c r="AI3508">
        <v>475535</v>
      </c>
      <c r="AJ3508" s="2">
        <v>2176740</v>
      </c>
    </row>
    <row r="3509" spans="1:36" x14ac:dyDescent="0.25">
      <c r="A3509" t="s">
        <v>3742</v>
      </c>
      <c r="B3509" s="1">
        <v>43496</v>
      </c>
      <c r="C3509" t="s">
        <v>255</v>
      </c>
      <c r="D3509" t="s">
        <v>3743</v>
      </c>
      <c r="E3509" t="s">
        <v>39</v>
      </c>
      <c r="F3509" t="s">
        <v>3970</v>
      </c>
      <c r="G3509" t="s">
        <v>3971</v>
      </c>
      <c r="H3509" t="s">
        <v>261</v>
      </c>
      <c r="I3509" t="s">
        <v>275</v>
      </c>
      <c r="J3509" t="s">
        <v>44</v>
      </c>
      <c r="K3509">
        <v>2489592</v>
      </c>
      <c r="L3509">
        <v>31827300</v>
      </c>
      <c r="M3509">
        <v>0</v>
      </c>
      <c r="N3509">
        <v>1155948</v>
      </c>
      <c r="O3509">
        <v>0</v>
      </c>
      <c r="P3509">
        <v>1761000</v>
      </c>
      <c r="Q3509">
        <v>0</v>
      </c>
      <c r="R3509">
        <v>0</v>
      </c>
      <c r="S3509">
        <v>587000</v>
      </c>
      <c r="T3509">
        <v>0</v>
      </c>
      <c r="U3509">
        <v>0</v>
      </c>
      <c r="V3509">
        <v>153559</v>
      </c>
      <c r="W3509">
        <v>115723</v>
      </c>
      <c r="X3509">
        <v>34993</v>
      </c>
      <c r="Y3509">
        <v>0</v>
      </c>
      <c r="Z3509">
        <v>0</v>
      </c>
      <c r="AA3509">
        <v>891275</v>
      </c>
      <c r="AB3509">
        <v>223999</v>
      </c>
      <c r="AC3509">
        <v>144654</v>
      </c>
      <c r="AD3509">
        <v>60882</v>
      </c>
      <c r="AE3509">
        <v>0</v>
      </c>
      <c r="AF3509">
        <v>0</v>
      </c>
      <c r="AG3509">
        <v>0</v>
      </c>
      <c r="AH3509">
        <v>46000</v>
      </c>
      <c r="AI3509">
        <v>475535</v>
      </c>
      <c r="AJ3509" s="2">
        <v>2176740</v>
      </c>
    </row>
    <row r="3510" spans="1:36" x14ac:dyDescent="0.25">
      <c r="A3510" t="s">
        <v>6892</v>
      </c>
      <c r="B3510" s="1">
        <v>43496</v>
      </c>
      <c r="C3510" t="s">
        <v>180</v>
      </c>
      <c r="D3510" t="s">
        <v>6893</v>
      </c>
      <c r="E3510" t="s">
        <v>39</v>
      </c>
      <c r="F3510" t="s">
        <v>6991</v>
      </c>
      <c r="G3510" t="s">
        <v>6992</v>
      </c>
      <c r="H3510" t="s">
        <v>133</v>
      </c>
      <c r="I3510" t="s">
        <v>99</v>
      </c>
      <c r="J3510" t="s">
        <v>44</v>
      </c>
      <c r="K3510">
        <v>3065603</v>
      </c>
      <c r="L3510">
        <v>39037188</v>
      </c>
      <c r="M3510">
        <v>0</v>
      </c>
      <c r="N3510">
        <v>903216</v>
      </c>
      <c r="O3510">
        <v>0</v>
      </c>
      <c r="P3510">
        <v>1386000</v>
      </c>
      <c r="Q3510">
        <v>0</v>
      </c>
      <c r="R3510">
        <v>1106903</v>
      </c>
      <c r="S3510">
        <v>462000</v>
      </c>
      <c r="T3510">
        <v>0</v>
      </c>
      <c r="U3510">
        <v>0</v>
      </c>
      <c r="V3510">
        <v>120859</v>
      </c>
      <c r="W3510">
        <v>150536</v>
      </c>
      <c r="X3510">
        <v>0</v>
      </c>
      <c r="Y3510">
        <v>26801</v>
      </c>
      <c r="Z3510">
        <v>0</v>
      </c>
      <c r="AA3510">
        <v>760196</v>
      </c>
      <c r="AB3510">
        <v>176299</v>
      </c>
      <c r="AC3510">
        <v>188170</v>
      </c>
      <c r="AD3510">
        <v>0</v>
      </c>
      <c r="AE3510">
        <v>46629</v>
      </c>
      <c r="AF3510">
        <v>0</v>
      </c>
      <c r="AG3510">
        <v>664613</v>
      </c>
      <c r="AH3510">
        <v>0</v>
      </c>
      <c r="AI3510">
        <v>1075711</v>
      </c>
      <c r="AJ3510" s="2">
        <v>2177388</v>
      </c>
    </row>
    <row r="3511" spans="1:36" x14ac:dyDescent="0.25">
      <c r="A3511" t="s">
        <v>4020</v>
      </c>
      <c r="B3511" s="1">
        <v>43496</v>
      </c>
      <c r="C3511" t="s">
        <v>164</v>
      </c>
      <c r="D3511" t="s">
        <v>4021</v>
      </c>
      <c r="E3511" t="s">
        <v>39</v>
      </c>
      <c r="F3511" t="s">
        <v>4139</v>
      </c>
      <c r="G3511" t="s">
        <v>4140</v>
      </c>
      <c r="H3511" t="s">
        <v>129</v>
      </c>
      <c r="I3511" t="s">
        <v>510</v>
      </c>
      <c r="J3511" t="s">
        <v>44</v>
      </c>
      <c r="K3511">
        <v>2519043</v>
      </c>
      <c r="L3511">
        <v>32160552</v>
      </c>
      <c r="M3511">
        <v>0</v>
      </c>
      <c r="N3511">
        <v>1110300</v>
      </c>
      <c r="O3511">
        <v>0</v>
      </c>
      <c r="P3511">
        <v>1698000</v>
      </c>
      <c r="Q3511">
        <v>0</v>
      </c>
      <c r="R3511">
        <v>0</v>
      </c>
      <c r="S3511">
        <v>566000</v>
      </c>
      <c r="T3511">
        <v>0</v>
      </c>
      <c r="U3511">
        <v>119000</v>
      </c>
      <c r="V3511">
        <v>148066</v>
      </c>
      <c r="W3511">
        <v>115723</v>
      </c>
      <c r="X3511">
        <v>33257</v>
      </c>
      <c r="Y3511">
        <v>0</v>
      </c>
      <c r="Z3511">
        <v>0</v>
      </c>
      <c r="AA3511">
        <v>982046</v>
      </c>
      <c r="AB3511">
        <v>215986</v>
      </c>
      <c r="AC3511">
        <v>144654</v>
      </c>
      <c r="AD3511">
        <v>57862</v>
      </c>
      <c r="AE3511">
        <v>0</v>
      </c>
      <c r="AF3511">
        <v>0</v>
      </c>
      <c r="AG3511">
        <v>0</v>
      </c>
      <c r="AH3511">
        <v>83100</v>
      </c>
      <c r="AI3511">
        <v>501602</v>
      </c>
      <c r="AJ3511" s="2">
        <v>2178444</v>
      </c>
    </row>
    <row r="3512" spans="1:36" x14ac:dyDescent="0.25">
      <c r="A3512" t="s">
        <v>5233</v>
      </c>
      <c r="B3512" s="1">
        <v>43496</v>
      </c>
      <c r="C3512" t="s">
        <v>37</v>
      </c>
      <c r="D3512" t="s">
        <v>5234</v>
      </c>
      <c r="E3512" t="s">
        <v>39</v>
      </c>
      <c r="F3512" t="s">
        <v>5279</v>
      </c>
      <c r="G3512" t="s">
        <v>5280</v>
      </c>
      <c r="H3512" t="s">
        <v>71</v>
      </c>
      <c r="I3512" t="s">
        <v>105</v>
      </c>
      <c r="J3512" t="s">
        <v>44</v>
      </c>
      <c r="K3512">
        <v>2575844</v>
      </c>
      <c r="L3512">
        <v>32472768</v>
      </c>
      <c r="M3512">
        <v>0</v>
      </c>
      <c r="N3512">
        <v>896004</v>
      </c>
      <c r="O3512">
        <v>0</v>
      </c>
      <c r="P3512">
        <v>1379000</v>
      </c>
      <c r="Q3512">
        <v>0</v>
      </c>
      <c r="R3512">
        <v>532000</v>
      </c>
      <c r="S3512">
        <v>460000</v>
      </c>
      <c r="T3512">
        <v>0</v>
      </c>
      <c r="U3512">
        <v>95000</v>
      </c>
      <c r="V3512">
        <v>120271</v>
      </c>
      <c r="W3512">
        <v>93440</v>
      </c>
      <c r="X3512">
        <v>26353</v>
      </c>
      <c r="Y3512">
        <v>0</v>
      </c>
      <c r="Z3512">
        <v>0</v>
      </c>
      <c r="AA3512">
        <v>795064</v>
      </c>
      <c r="AB3512">
        <v>175441</v>
      </c>
      <c r="AC3512">
        <v>116800</v>
      </c>
      <c r="AD3512">
        <v>45850</v>
      </c>
      <c r="AE3512">
        <v>0</v>
      </c>
      <c r="AF3512">
        <v>0</v>
      </c>
      <c r="AG3512">
        <v>0</v>
      </c>
      <c r="AH3512">
        <v>188770</v>
      </c>
      <c r="AI3512">
        <v>526861</v>
      </c>
      <c r="AJ3512" s="2">
        <v>2179203</v>
      </c>
    </row>
    <row r="3513" spans="1:36" x14ac:dyDescent="0.25">
      <c r="A3513" t="s">
        <v>5438</v>
      </c>
      <c r="B3513" s="1">
        <v>43496</v>
      </c>
      <c r="C3513" t="s">
        <v>255</v>
      </c>
      <c r="D3513" t="s">
        <v>5439</v>
      </c>
      <c r="E3513" t="s">
        <v>39</v>
      </c>
      <c r="F3513" t="s">
        <v>5583</v>
      </c>
      <c r="G3513" t="s">
        <v>5584</v>
      </c>
      <c r="H3513" t="s">
        <v>286</v>
      </c>
      <c r="I3513" t="s">
        <v>506</v>
      </c>
      <c r="J3513" t="s">
        <v>44</v>
      </c>
      <c r="K3513">
        <v>2526759</v>
      </c>
      <c r="L3513">
        <v>32232720</v>
      </c>
      <c r="M3513">
        <v>0</v>
      </c>
      <c r="N3513">
        <v>1173684</v>
      </c>
      <c r="O3513">
        <v>0</v>
      </c>
      <c r="P3513">
        <v>1787000</v>
      </c>
      <c r="Q3513">
        <v>0</v>
      </c>
      <c r="R3513">
        <v>0</v>
      </c>
      <c r="S3513">
        <v>596000</v>
      </c>
      <c r="T3513">
        <v>0</v>
      </c>
      <c r="U3513">
        <v>0</v>
      </c>
      <c r="V3513">
        <v>155848</v>
      </c>
      <c r="W3513">
        <v>111641</v>
      </c>
      <c r="X3513">
        <v>35571</v>
      </c>
      <c r="Y3513">
        <v>0</v>
      </c>
      <c r="Z3513">
        <v>0</v>
      </c>
      <c r="AA3513">
        <v>899060</v>
      </c>
      <c r="AB3513">
        <v>227338</v>
      </c>
      <c r="AC3513">
        <v>139551</v>
      </c>
      <c r="AD3513">
        <v>61888</v>
      </c>
      <c r="AE3513">
        <v>0</v>
      </c>
      <c r="AF3513">
        <v>0</v>
      </c>
      <c r="AG3513">
        <v>0</v>
      </c>
      <c r="AH3513">
        <v>76650</v>
      </c>
      <c r="AI3513">
        <v>505427</v>
      </c>
      <c r="AJ3513" s="2">
        <v>2180633</v>
      </c>
    </row>
    <row r="3514" spans="1:36" x14ac:dyDescent="0.25">
      <c r="A3514" t="s">
        <v>3316</v>
      </c>
      <c r="B3514" s="1">
        <v>43496</v>
      </c>
      <c r="C3514" t="s">
        <v>37</v>
      </c>
      <c r="D3514" t="s">
        <v>3317</v>
      </c>
      <c r="E3514" t="s">
        <v>39</v>
      </c>
      <c r="F3514" t="s">
        <v>3321</v>
      </c>
      <c r="G3514" t="s">
        <v>3322</v>
      </c>
      <c r="H3514" t="s">
        <v>51</v>
      </c>
      <c r="I3514" t="s">
        <v>646</v>
      </c>
      <c r="J3514" t="s">
        <v>44</v>
      </c>
      <c r="K3514">
        <v>3168917</v>
      </c>
      <c r="L3514">
        <v>40114284</v>
      </c>
      <c r="M3514">
        <v>0</v>
      </c>
      <c r="N3514">
        <v>1428072</v>
      </c>
      <c r="O3514">
        <v>0</v>
      </c>
      <c r="P3514">
        <v>2174000</v>
      </c>
      <c r="Q3514">
        <v>0</v>
      </c>
      <c r="R3514">
        <v>0</v>
      </c>
      <c r="S3514">
        <v>725000</v>
      </c>
      <c r="T3514">
        <v>0</v>
      </c>
      <c r="U3514">
        <v>95000</v>
      </c>
      <c r="V3514">
        <v>189595</v>
      </c>
      <c r="W3514">
        <v>115960</v>
      </c>
      <c r="X3514">
        <v>43302</v>
      </c>
      <c r="Y3514">
        <v>0</v>
      </c>
      <c r="Z3514">
        <v>0</v>
      </c>
      <c r="AA3514">
        <v>1168857</v>
      </c>
      <c r="AB3514">
        <v>276565</v>
      </c>
      <c r="AC3514">
        <v>144950</v>
      </c>
      <c r="AD3514">
        <v>75338</v>
      </c>
      <c r="AE3514">
        <v>0</v>
      </c>
      <c r="AF3514">
        <v>0</v>
      </c>
      <c r="AG3514">
        <v>0</v>
      </c>
      <c r="AH3514">
        <v>664500</v>
      </c>
      <c r="AI3514">
        <v>1161353</v>
      </c>
      <c r="AJ3514" s="2">
        <v>2181504</v>
      </c>
    </row>
    <row r="3515" spans="1:36" x14ac:dyDescent="0.25">
      <c r="A3515" t="s">
        <v>3440</v>
      </c>
      <c r="B3515" s="1">
        <v>43496</v>
      </c>
      <c r="C3515" t="s">
        <v>37</v>
      </c>
      <c r="D3515" t="s">
        <v>3441</v>
      </c>
      <c r="E3515" t="s">
        <v>39</v>
      </c>
      <c r="F3515" t="s">
        <v>3451</v>
      </c>
      <c r="G3515" t="s">
        <v>3452</v>
      </c>
      <c r="H3515" t="s">
        <v>71</v>
      </c>
      <c r="I3515" t="s">
        <v>347</v>
      </c>
      <c r="J3515" t="s">
        <v>44</v>
      </c>
      <c r="K3515">
        <v>3929312</v>
      </c>
      <c r="L3515">
        <v>49342020</v>
      </c>
      <c r="M3515">
        <v>0</v>
      </c>
      <c r="N3515">
        <v>1196724</v>
      </c>
      <c r="O3515">
        <v>0</v>
      </c>
      <c r="P3515">
        <v>1835000</v>
      </c>
      <c r="Q3515">
        <v>0</v>
      </c>
      <c r="R3515">
        <v>728647</v>
      </c>
      <c r="S3515">
        <v>612000</v>
      </c>
      <c r="T3515">
        <v>512000</v>
      </c>
      <c r="U3515">
        <v>95000</v>
      </c>
      <c r="V3515">
        <v>160034</v>
      </c>
      <c r="W3515">
        <v>133583</v>
      </c>
      <c r="X3515">
        <v>35571</v>
      </c>
      <c r="Y3515">
        <v>0</v>
      </c>
      <c r="Z3515">
        <v>0</v>
      </c>
      <c r="AA3515">
        <v>1548188</v>
      </c>
      <c r="AB3515">
        <v>233444</v>
      </c>
      <c r="AC3515">
        <v>166979</v>
      </c>
      <c r="AD3515">
        <v>61888</v>
      </c>
      <c r="AE3515">
        <v>0</v>
      </c>
      <c r="AF3515">
        <v>0</v>
      </c>
      <c r="AG3515">
        <v>1467028</v>
      </c>
      <c r="AH3515">
        <v>0</v>
      </c>
      <c r="AI3515">
        <v>1929339</v>
      </c>
      <c r="AJ3515" s="2">
        <v>2182496</v>
      </c>
    </row>
    <row r="3516" spans="1:36" x14ac:dyDescent="0.25">
      <c r="A3516" t="s">
        <v>5790</v>
      </c>
      <c r="B3516" s="1">
        <v>43496</v>
      </c>
      <c r="C3516" t="s">
        <v>37</v>
      </c>
      <c r="D3516" t="s">
        <v>5791</v>
      </c>
      <c r="E3516" t="s">
        <v>39</v>
      </c>
      <c r="F3516" t="s">
        <v>5808</v>
      </c>
      <c r="G3516" t="s">
        <v>5809</v>
      </c>
      <c r="H3516" t="s">
        <v>82</v>
      </c>
      <c r="I3516" t="s">
        <v>68</v>
      </c>
      <c r="J3516" t="s">
        <v>44</v>
      </c>
      <c r="K3516">
        <v>2463570</v>
      </c>
      <c r="L3516">
        <v>31905672</v>
      </c>
      <c r="M3516">
        <v>0</v>
      </c>
      <c r="N3516">
        <v>1089588</v>
      </c>
      <c r="O3516">
        <v>0</v>
      </c>
      <c r="P3516">
        <v>1676000</v>
      </c>
      <c r="Q3516">
        <v>0</v>
      </c>
      <c r="R3516">
        <v>0</v>
      </c>
      <c r="S3516">
        <v>559000</v>
      </c>
      <c r="T3516">
        <v>0</v>
      </c>
      <c r="U3516">
        <v>95000</v>
      </c>
      <c r="V3516">
        <v>146169</v>
      </c>
      <c r="W3516">
        <v>150536</v>
      </c>
      <c r="X3516">
        <v>32101</v>
      </c>
      <c r="Y3516">
        <v>0</v>
      </c>
      <c r="Z3516">
        <v>0</v>
      </c>
      <c r="AA3516">
        <v>982806</v>
      </c>
      <c r="AB3516">
        <v>213219</v>
      </c>
      <c r="AC3516">
        <v>188170</v>
      </c>
      <c r="AD3516">
        <v>55850</v>
      </c>
      <c r="AE3516">
        <v>0</v>
      </c>
      <c r="AF3516">
        <v>0</v>
      </c>
      <c r="AG3516">
        <v>0</v>
      </c>
      <c r="AH3516">
        <v>19000</v>
      </c>
      <c r="AI3516">
        <v>476239</v>
      </c>
      <c r="AJ3516" s="2">
        <v>2182567</v>
      </c>
    </row>
    <row r="3517" spans="1:36" x14ac:dyDescent="0.25">
      <c r="A3517" t="s">
        <v>7691</v>
      </c>
      <c r="B3517" s="1">
        <v>43496</v>
      </c>
      <c r="C3517" t="s">
        <v>37</v>
      </c>
      <c r="D3517" t="s">
        <v>7692</v>
      </c>
      <c r="E3517" t="s">
        <v>39</v>
      </c>
      <c r="F3517" t="s">
        <v>7712</v>
      </c>
      <c r="G3517" t="s">
        <v>7713</v>
      </c>
      <c r="H3517" t="s">
        <v>71</v>
      </c>
      <c r="I3517" t="s">
        <v>283</v>
      </c>
      <c r="J3517" t="s">
        <v>44</v>
      </c>
      <c r="K3517">
        <v>2529277</v>
      </c>
      <c r="L3517">
        <v>32182536</v>
      </c>
      <c r="M3517">
        <v>0</v>
      </c>
      <c r="N3517">
        <v>995100</v>
      </c>
      <c r="O3517">
        <v>0</v>
      </c>
      <c r="P3517">
        <v>1536000</v>
      </c>
      <c r="Q3517">
        <v>0</v>
      </c>
      <c r="R3517">
        <v>264258</v>
      </c>
      <c r="S3517">
        <v>512000</v>
      </c>
      <c r="T3517">
        <v>0</v>
      </c>
      <c r="U3517">
        <v>95000</v>
      </c>
      <c r="V3517">
        <v>133939</v>
      </c>
      <c r="W3517">
        <v>111641</v>
      </c>
      <c r="X3517">
        <v>29040</v>
      </c>
      <c r="Y3517">
        <v>0</v>
      </c>
      <c r="Z3517">
        <v>0</v>
      </c>
      <c r="AA3517">
        <v>881620</v>
      </c>
      <c r="AB3517">
        <v>195379</v>
      </c>
      <c r="AC3517">
        <v>139551</v>
      </c>
      <c r="AD3517">
        <v>50525</v>
      </c>
      <c r="AE3517">
        <v>0</v>
      </c>
      <c r="AF3517">
        <v>0</v>
      </c>
      <c r="AG3517">
        <v>0</v>
      </c>
      <c r="AH3517">
        <v>112217</v>
      </c>
      <c r="AI3517">
        <v>497672</v>
      </c>
      <c r="AJ3517" s="2">
        <v>2184206</v>
      </c>
    </row>
    <row r="3518" spans="1:36" x14ac:dyDescent="0.25">
      <c r="A3518" t="s">
        <v>4020</v>
      </c>
      <c r="B3518" s="1">
        <v>43496</v>
      </c>
      <c r="C3518" t="s">
        <v>142</v>
      </c>
      <c r="D3518" t="s">
        <v>4021</v>
      </c>
      <c r="E3518" t="s">
        <v>39</v>
      </c>
      <c r="F3518" t="s">
        <v>4110</v>
      </c>
      <c r="G3518" t="s">
        <v>4111</v>
      </c>
      <c r="H3518" t="s">
        <v>408</v>
      </c>
      <c r="I3518" t="s">
        <v>347</v>
      </c>
      <c r="J3518" t="s">
        <v>44</v>
      </c>
      <c r="K3518">
        <v>2593665</v>
      </c>
      <c r="L3518">
        <v>33099936</v>
      </c>
      <c r="M3518">
        <v>0</v>
      </c>
      <c r="N3518">
        <v>1196724</v>
      </c>
      <c r="O3518">
        <v>0</v>
      </c>
      <c r="P3518">
        <v>1835000</v>
      </c>
      <c r="Q3518">
        <v>0</v>
      </c>
      <c r="R3518">
        <v>0</v>
      </c>
      <c r="S3518">
        <v>612000</v>
      </c>
      <c r="T3518">
        <v>0</v>
      </c>
      <c r="U3518">
        <v>0</v>
      </c>
      <c r="V3518">
        <v>160034</v>
      </c>
      <c r="W3518">
        <v>115723</v>
      </c>
      <c r="X3518">
        <v>35571</v>
      </c>
      <c r="Y3518">
        <v>0</v>
      </c>
      <c r="Z3518">
        <v>0</v>
      </c>
      <c r="AA3518">
        <v>923328</v>
      </c>
      <c r="AB3518">
        <v>233444</v>
      </c>
      <c r="AC3518">
        <v>144654</v>
      </c>
      <c r="AD3518">
        <v>61888</v>
      </c>
      <c r="AE3518">
        <v>0</v>
      </c>
      <c r="AF3518">
        <v>0</v>
      </c>
      <c r="AG3518">
        <v>0</v>
      </c>
      <c r="AH3518">
        <v>133100</v>
      </c>
      <c r="AI3518">
        <v>573086</v>
      </c>
      <c r="AJ3518" s="2">
        <v>2185242</v>
      </c>
    </row>
    <row r="3519" spans="1:36" x14ac:dyDescent="0.25">
      <c r="A3519" t="s">
        <v>4823</v>
      </c>
      <c r="B3519" s="1">
        <v>43496</v>
      </c>
      <c r="C3519" t="s">
        <v>255</v>
      </c>
      <c r="D3519" t="s">
        <v>4824</v>
      </c>
      <c r="E3519" t="s">
        <v>39</v>
      </c>
      <c r="F3519" t="s">
        <v>5019</v>
      </c>
      <c r="G3519" t="s">
        <v>5020</v>
      </c>
      <c r="H3519" t="s">
        <v>286</v>
      </c>
      <c r="I3519" t="s">
        <v>287</v>
      </c>
      <c r="J3519" t="s">
        <v>44</v>
      </c>
      <c r="K3519">
        <v>2538370</v>
      </c>
      <c r="L3519">
        <v>32340480</v>
      </c>
      <c r="M3519">
        <v>0</v>
      </c>
      <c r="N3519">
        <v>998736</v>
      </c>
      <c r="O3519">
        <v>0</v>
      </c>
      <c r="P3519">
        <v>1527000</v>
      </c>
      <c r="Q3519">
        <v>0</v>
      </c>
      <c r="R3519">
        <v>380000</v>
      </c>
      <c r="S3519">
        <v>509000</v>
      </c>
      <c r="T3519">
        <v>0</v>
      </c>
      <c r="U3519">
        <v>0</v>
      </c>
      <c r="V3519">
        <v>133154</v>
      </c>
      <c r="W3519">
        <v>115950</v>
      </c>
      <c r="X3519">
        <v>29936</v>
      </c>
      <c r="Y3519">
        <v>0</v>
      </c>
      <c r="Z3519">
        <v>0</v>
      </c>
      <c r="AA3519">
        <v>788040</v>
      </c>
      <c r="AB3519">
        <v>194234</v>
      </c>
      <c r="AC3519">
        <v>144937</v>
      </c>
      <c r="AD3519">
        <v>52084</v>
      </c>
      <c r="AE3519">
        <v>0</v>
      </c>
      <c r="AF3519">
        <v>0</v>
      </c>
      <c r="AG3519">
        <v>60000</v>
      </c>
      <c r="AH3519">
        <v>57750</v>
      </c>
      <c r="AI3519">
        <v>509005</v>
      </c>
      <c r="AJ3519" s="2">
        <v>2186035</v>
      </c>
    </row>
    <row r="3520" spans="1:36" x14ac:dyDescent="0.25">
      <c r="A3520" t="s">
        <v>4823</v>
      </c>
      <c r="B3520" s="1">
        <v>43496</v>
      </c>
      <c r="C3520" t="s">
        <v>180</v>
      </c>
      <c r="D3520" t="s">
        <v>4824</v>
      </c>
      <c r="E3520" t="s">
        <v>39</v>
      </c>
      <c r="F3520" t="s">
        <v>4931</v>
      </c>
      <c r="G3520" t="s">
        <v>4932</v>
      </c>
      <c r="H3520" t="s">
        <v>136</v>
      </c>
      <c r="I3520" t="s">
        <v>466</v>
      </c>
      <c r="J3520" t="s">
        <v>44</v>
      </c>
      <c r="K3520">
        <v>2740151</v>
      </c>
      <c r="L3520">
        <v>34893372</v>
      </c>
      <c r="M3520">
        <v>0</v>
      </c>
      <c r="N3520">
        <v>1275024</v>
      </c>
      <c r="O3520">
        <v>0</v>
      </c>
      <c r="P3520">
        <v>1938000</v>
      </c>
      <c r="Q3520">
        <v>0</v>
      </c>
      <c r="R3520">
        <v>0</v>
      </c>
      <c r="S3520">
        <v>646000</v>
      </c>
      <c r="T3520">
        <v>0</v>
      </c>
      <c r="U3520">
        <v>0</v>
      </c>
      <c r="V3520">
        <v>168994</v>
      </c>
      <c r="W3520">
        <v>115950</v>
      </c>
      <c r="X3520">
        <v>38837</v>
      </c>
      <c r="Y3520">
        <v>0</v>
      </c>
      <c r="Z3520">
        <v>0</v>
      </c>
      <c r="AA3520">
        <v>969781</v>
      </c>
      <c r="AB3520">
        <v>246514</v>
      </c>
      <c r="AC3520">
        <v>144937</v>
      </c>
      <c r="AD3520">
        <v>67569</v>
      </c>
      <c r="AE3520">
        <v>0</v>
      </c>
      <c r="AF3520">
        <v>0</v>
      </c>
      <c r="AG3520">
        <v>0</v>
      </c>
      <c r="AH3520">
        <v>260750</v>
      </c>
      <c r="AI3520">
        <v>719770</v>
      </c>
      <c r="AJ3520" s="2">
        <v>2188011</v>
      </c>
    </row>
    <row r="3521" spans="1:36" x14ac:dyDescent="0.25">
      <c r="A3521" t="s">
        <v>5054</v>
      </c>
      <c r="B3521" s="1">
        <v>43496</v>
      </c>
      <c r="C3521" t="s">
        <v>164</v>
      </c>
      <c r="D3521" t="s">
        <v>5055</v>
      </c>
      <c r="E3521" t="s">
        <v>39</v>
      </c>
      <c r="F3521" t="s">
        <v>5136</v>
      </c>
      <c r="G3521" t="s">
        <v>5137</v>
      </c>
      <c r="H3521" t="s">
        <v>136</v>
      </c>
      <c r="I3521" t="s">
        <v>352</v>
      </c>
      <c r="J3521" t="s">
        <v>44</v>
      </c>
      <c r="K3521">
        <v>2564973</v>
      </c>
      <c r="L3521">
        <v>32521356</v>
      </c>
      <c r="M3521">
        <v>0</v>
      </c>
      <c r="N3521">
        <v>1191780</v>
      </c>
      <c r="O3521">
        <v>0</v>
      </c>
      <c r="P3521">
        <v>1814000</v>
      </c>
      <c r="Q3521">
        <v>0</v>
      </c>
      <c r="R3521">
        <v>0</v>
      </c>
      <c r="S3521">
        <v>605000</v>
      </c>
      <c r="T3521">
        <v>0</v>
      </c>
      <c r="U3521">
        <v>0</v>
      </c>
      <c r="V3521">
        <v>158203</v>
      </c>
      <c r="W3521">
        <v>96760</v>
      </c>
      <c r="X3521">
        <v>36150</v>
      </c>
      <c r="Y3521">
        <v>0</v>
      </c>
      <c r="Z3521">
        <v>0</v>
      </c>
      <c r="AA3521">
        <v>896113</v>
      </c>
      <c r="AB3521">
        <v>230773</v>
      </c>
      <c r="AC3521">
        <v>120950</v>
      </c>
      <c r="AD3521">
        <v>62895</v>
      </c>
      <c r="AE3521">
        <v>0</v>
      </c>
      <c r="AF3521">
        <v>0</v>
      </c>
      <c r="AG3521">
        <v>0</v>
      </c>
      <c r="AH3521">
        <v>106000</v>
      </c>
      <c r="AI3521">
        <v>520618</v>
      </c>
      <c r="AJ3521" s="2">
        <v>2189495</v>
      </c>
    </row>
    <row r="3522" spans="1:36" x14ac:dyDescent="0.25">
      <c r="A3522" t="s">
        <v>5233</v>
      </c>
      <c r="B3522" s="1">
        <v>43496</v>
      </c>
      <c r="C3522" t="s">
        <v>36</v>
      </c>
      <c r="D3522" t="s">
        <v>5234</v>
      </c>
      <c r="E3522" t="s">
        <v>39</v>
      </c>
      <c r="F3522" t="s">
        <v>5285</v>
      </c>
      <c r="G3522" t="s">
        <v>5286</v>
      </c>
      <c r="H3522" t="s">
        <v>129</v>
      </c>
      <c r="I3522" t="s">
        <v>805</v>
      </c>
      <c r="J3522" t="s">
        <v>44</v>
      </c>
      <c r="K3522">
        <v>3648907</v>
      </c>
      <c r="L3522">
        <v>46183044</v>
      </c>
      <c r="M3522">
        <v>0</v>
      </c>
      <c r="N3522">
        <v>1649220</v>
      </c>
      <c r="O3522">
        <v>0</v>
      </c>
      <c r="P3522">
        <v>2496000</v>
      </c>
      <c r="Q3522">
        <v>0</v>
      </c>
      <c r="R3522">
        <v>0</v>
      </c>
      <c r="S3522">
        <v>832000</v>
      </c>
      <c r="T3522">
        <v>0</v>
      </c>
      <c r="U3522">
        <v>119000</v>
      </c>
      <c r="V3522">
        <v>217651</v>
      </c>
      <c r="W3522">
        <v>133120</v>
      </c>
      <c r="X3522">
        <v>50816</v>
      </c>
      <c r="Y3522">
        <v>0</v>
      </c>
      <c r="Z3522">
        <v>0</v>
      </c>
      <c r="AA3522">
        <v>1352587</v>
      </c>
      <c r="AB3522">
        <v>317491</v>
      </c>
      <c r="AC3522">
        <v>166400</v>
      </c>
      <c r="AD3522">
        <v>88411</v>
      </c>
      <c r="AE3522">
        <v>0</v>
      </c>
      <c r="AF3522">
        <v>0</v>
      </c>
      <c r="AG3522">
        <v>0</v>
      </c>
      <c r="AH3522">
        <v>1082670</v>
      </c>
      <c r="AI3522">
        <v>1654972</v>
      </c>
      <c r="AJ3522" s="2">
        <v>2193615</v>
      </c>
    </row>
    <row r="3523" spans="1:36" x14ac:dyDescent="0.25">
      <c r="A3523" t="s">
        <v>7409</v>
      </c>
      <c r="B3523" s="1">
        <v>43496</v>
      </c>
      <c r="C3523" t="s">
        <v>255</v>
      </c>
      <c r="D3523" t="s">
        <v>7410</v>
      </c>
      <c r="E3523" t="s">
        <v>39</v>
      </c>
      <c r="F3523" t="s">
        <v>7554</v>
      </c>
      <c r="G3523" t="s">
        <v>7555</v>
      </c>
      <c r="H3523" t="s">
        <v>2835</v>
      </c>
      <c r="I3523" t="s">
        <v>96</v>
      </c>
      <c r="J3523" t="s">
        <v>44</v>
      </c>
      <c r="K3523">
        <v>2776053</v>
      </c>
      <c r="L3523">
        <v>34956912</v>
      </c>
      <c r="M3523">
        <v>0</v>
      </c>
      <c r="N3523">
        <v>909720</v>
      </c>
      <c r="O3523">
        <v>0</v>
      </c>
      <c r="P3523">
        <v>1391000</v>
      </c>
      <c r="Q3523">
        <v>0</v>
      </c>
      <c r="R3523">
        <v>809587</v>
      </c>
      <c r="S3523">
        <v>464000</v>
      </c>
      <c r="T3523">
        <v>0</v>
      </c>
      <c r="U3523">
        <v>0</v>
      </c>
      <c r="V3523">
        <v>121317</v>
      </c>
      <c r="W3523">
        <v>99923</v>
      </c>
      <c r="X3523">
        <v>27249</v>
      </c>
      <c r="Y3523">
        <v>0</v>
      </c>
      <c r="Z3523">
        <v>0</v>
      </c>
      <c r="AA3523">
        <v>712489</v>
      </c>
      <c r="AB3523">
        <v>176967</v>
      </c>
      <c r="AC3523">
        <v>124903</v>
      </c>
      <c r="AD3523">
        <v>47409</v>
      </c>
      <c r="AE3523">
        <v>0</v>
      </c>
      <c r="AF3523">
        <v>0</v>
      </c>
      <c r="AG3523">
        <v>17059</v>
      </c>
      <c r="AH3523">
        <v>353000</v>
      </c>
      <c r="AI3523">
        <v>719338</v>
      </c>
      <c r="AJ3523" s="2">
        <v>2193738</v>
      </c>
    </row>
    <row r="3524" spans="1:36" x14ac:dyDescent="0.25">
      <c r="A3524" t="s">
        <v>492</v>
      </c>
      <c r="B3524" s="1">
        <v>43496</v>
      </c>
      <c r="C3524" t="s">
        <v>760</v>
      </c>
      <c r="D3524" t="s">
        <v>1169</v>
      </c>
      <c r="E3524" t="s">
        <v>39</v>
      </c>
      <c r="F3524" t="s">
        <v>1389</v>
      </c>
      <c r="G3524" t="s">
        <v>1390</v>
      </c>
      <c r="H3524" t="s">
        <v>211</v>
      </c>
      <c r="I3524" t="s">
        <v>399</v>
      </c>
      <c r="J3524" t="s">
        <v>44</v>
      </c>
      <c r="K3524">
        <v>2964661</v>
      </c>
      <c r="L3524">
        <v>37635648</v>
      </c>
      <c r="M3524">
        <v>0</v>
      </c>
      <c r="N3524">
        <v>1376964</v>
      </c>
      <c r="O3524">
        <v>0</v>
      </c>
      <c r="P3524">
        <v>2097000</v>
      </c>
      <c r="Q3524">
        <v>0</v>
      </c>
      <c r="R3524">
        <v>0</v>
      </c>
      <c r="S3524">
        <v>699000</v>
      </c>
      <c r="T3524">
        <v>0</v>
      </c>
      <c r="U3524">
        <v>0</v>
      </c>
      <c r="V3524">
        <v>182858</v>
      </c>
      <c r="W3524">
        <v>115723</v>
      </c>
      <c r="X3524">
        <v>41723</v>
      </c>
      <c r="Y3524">
        <v>0</v>
      </c>
      <c r="Z3524">
        <v>0</v>
      </c>
      <c r="AA3524">
        <v>1039304</v>
      </c>
      <c r="AB3524">
        <v>266738</v>
      </c>
      <c r="AC3524">
        <v>144654</v>
      </c>
      <c r="AD3524">
        <v>72590</v>
      </c>
      <c r="AE3524">
        <v>0</v>
      </c>
      <c r="AF3524">
        <v>0</v>
      </c>
      <c r="AG3524">
        <v>0</v>
      </c>
      <c r="AH3524">
        <v>457823</v>
      </c>
      <c r="AI3524">
        <v>941805</v>
      </c>
      <c r="AJ3524" s="2">
        <v>2194499</v>
      </c>
    </row>
    <row r="3525" spans="1:36" x14ac:dyDescent="0.25">
      <c r="A3525" t="s">
        <v>4460</v>
      </c>
      <c r="B3525" s="1">
        <v>43496</v>
      </c>
      <c r="C3525" t="s">
        <v>255</v>
      </c>
      <c r="D3525" t="s">
        <v>4461</v>
      </c>
      <c r="E3525" t="s">
        <v>39</v>
      </c>
      <c r="F3525" t="s">
        <v>4767</v>
      </c>
      <c r="G3525" t="s">
        <v>4768</v>
      </c>
      <c r="H3525" t="s">
        <v>290</v>
      </c>
      <c r="I3525" t="s">
        <v>275</v>
      </c>
      <c r="J3525" t="s">
        <v>44</v>
      </c>
      <c r="K3525">
        <v>2489592</v>
      </c>
      <c r="L3525">
        <v>31830024</v>
      </c>
      <c r="M3525">
        <v>0</v>
      </c>
      <c r="N3525">
        <v>1155948</v>
      </c>
      <c r="O3525">
        <v>0</v>
      </c>
      <c r="P3525">
        <v>1761000</v>
      </c>
      <c r="Q3525">
        <v>0</v>
      </c>
      <c r="R3525">
        <v>0</v>
      </c>
      <c r="S3525">
        <v>587000</v>
      </c>
      <c r="T3525">
        <v>0</v>
      </c>
      <c r="U3525">
        <v>0</v>
      </c>
      <c r="V3525">
        <v>153559</v>
      </c>
      <c r="W3525">
        <v>115950</v>
      </c>
      <c r="X3525">
        <v>34993</v>
      </c>
      <c r="Y3525">
        <v>0</v>
      </c>
      <c r="Z3525">
        <v>0</v>
      </c>
      <c r="AA3525">
        <v>891502</v>
      </c>
      <c r="AB3525">
        <v>223999</v>
      </c>
      <c r="AC3525">
        <v>144937</v>
      </c>
      <c r="AD3525">
        <v>60882</v>
      </c>
      <c r="AE3525">
        <v>0</v>
      </c>
      <c r="AF3525">
        <v>0</v>
      </c>
      <c r="AG3525">
        <v>0</v>
      </c>
      <c r="AH3525">
        <v>24000</v>
      </c>
      <c r="AI3525">
        <v>453818</v>
      </c>
      <c r="AJ3525" s="2">
        <v>2198684</v>
      </c>
    </row>
    <row r="3526" spans="1:36" x14ac:dyDescent="0.25">
      <c r="A3526" t="s">
        <v>4460</v>
      </c>
      <c r="B3526" s="1">
        <v>43496</v>
      </c>
      <c r="C3526" t="s">
        <v>142</v>
      </c>
      <c r="D3526" t="s">
        <v>4461</v>
      </c>
      <c r="E3526" t="s">
        <v>39</v>
      </c>
      <c r="F3526" t="s">
        <v>4548</v>
      </c>
      <c r="G3526" t="s">
        <v>4549</v>
      </c>
      <c r="H3526" t="s">
        <v>136</v>
      </c>
      <c r="I3526" t="s">
        <v>275</v>
      </c>
      <c r="J3526" t="s">
        <v>44</v>
      </c>
      <c r="K3526">
        <v>2489592</v>
      </c>
      <c r="L3526">
        <v>31830024</v>
      </c>
      <c r="M3526">
        <v>0</v>
      </c>
      <c r="N3526">
        <v>1155948</v>
      </c>
      <c r="O3526">
        <v>0</v>
      </c>
      <c r="P3526">
        <v>1761000</v>
      </c>
      <c r="Q3526">
        <v>0</v>
      </c>
      <c r="R3526">
        <v>0</v>
      </c>
      <c r="S3526">
        <v>587000</v>
      </c>
      <c r="T3526">
        <v>0</v>
      </c>
      <c r="U3526">
        <v>0</v>
      </c>
      <c r="V3526">
        <v>153559</v>
      </c>
      <c r="W3526">
        <v>115950</v>
      </c>
      <c r="X3526">
        <v>34993</v>
      </c>
      <c r="Y3526">
        <v>0</v>
      </c>
      <c r="Z3526">
        <v>0</v>
      </c>
      <c r="AA3526">
        <v>891502</v>
      </c>
      <c r="AB3526">
        <v>223999</v>
      </c>
      <c r="AC3526">
        <v>144937</v>
      </c>
      <c r="AD3526">
        <v>60882</v>
      </c>
      <c r="AE3526">
        <v>0</v>
      </c>
      <c r="AF3526">
        <v>0</v>
      </c>
      <c r="AG3526">
        <v>0</v>
      </c>
      <c r="AH3526">
        <v>24000</v>
      </c>
      <c r="AI3526">
        <v>453818</v>
      </c>
      <c r="AJ3526" s="2">
        <v>2198684</v>
      </c>
    </row>
    <row r="3527" spans="1:36" x14ac:dyDescent="0.25">
      <c r="A3527" t="s">
        <v>4460</v>
      </c>
      <c r="B3527" s="1">
        <v>43496</v>
      </c>
      <c r="C3527" t="s">
        <v>492</v>
      </c>
      <c r="D3527" t="s">
        <v>4461</v>
      </c>
      <c r="E3527" t="s">
        <v>39</v>
      </c>
      <c r="F3527" t="s">
        <v>4640</v>
      </c>
      <c r="G3527" t="s">
        <v>4641</v>
      </c>
      <c r="H3527" t="s">
        <v>674</v>
      </c>
      <c r="I3527" t="s">
        <v>275</v>
      </c>
      <c r="J3527" t="s">
        <v>44</v>
      </c>
      <c r="K3527">
        <v>2489592</v>
      </c>
      <c r="L3527">
        <v>31830024</v>
      </c>
      <c r="M3527">
        <v>0</v>
      </c>
      <c r="N3527">
        <v>1155948</v>
      </c>
      <c r="O3527">
        <v>0</v>
      </c>
      <c r="P3527">
        <v>1761000</v>
      </c>
      <c r="Q3527">
        <v>0</v>
      </c>
      <c r="R3527">
        <v>0</v>
      </c>
      <c r="S3527">
        <v>587000</v>
      </c>
      <c r="T3527">
        <v>0</v>
      </c>
      <c r="U3527">
        <v>0</v>
      </c>
      <c r="V3527">
        <v>153559</v>
      </c>
      <c r="W3527">
        <v>115950</v>
      </c>
      <c r="X3527">
        <v>34993</v>
      </c>
      <c r="Y3527">
        <v>0</v>
      </c>
      <c r="Z3527">
        <v>0</v>
      </c>
      <c r="AA3527">
        <v>891502</v>
      </c>
      <c r="AB3527">
        <v>223999</v>
      </c>
      <c r="AC3527">
        <v>144937</v>
      </c>
      <c r="AD3527">
        <v>60882</v>
      </c>
      <c r="AE3527">
        <v>0</v>
      </c>
      <c r="AF3527">
        <v>0</v>
      </c>
      <c r="AG3527">
        <v>0</v>
      </c>
      <c r="AH3527">
        <v>24000</v>
      </c>
      <c r="AI3527">
        <v>453818</v>
      </c>
      <c r="AJ3527" s="2">
        <v>2198684</v>
      </c>
    </row>
    <row r="3528" spans="1:36" x14ac:dyDescent="0.25">
      <c r="A3528" t="s">
        <v>4460</v>
      </c>
      <c r="B3528" s="1">
        <v>43496</v>
      </c>
      <c r="C3528" t="s">
        <v>2685</v>
      </c>
      <c r="D3528" t="s">
        <v>4461</v>
      </c>
      <c r="E3528" t="s">
        <v>39</v>
      </c>
      <c r="F3528" t="s">
        <v>4747</v>
      </c>
      <c r="G3528" t="s">
        <v>4748</v>
      </c>
      <c r="H3528" t="s">
        <v>261</v>
      </c>
      <c r="I3528" t="s">
        <v>275</v>
      </c>
      <c r="J3528" t="s">
        <v>44</v>
      </c>
      <c r="K3528">
        <v>2489592</v>
      </c>
      <c r="L3528">
        <v>31830024</v>
      </c>
      <c r="M3528">
        <v>0</v>
      </c>
      <c r="N3528">
        <v>1155948</v>
      </c>
      <c r="O3528">
        <v>0</v>
      </c>
      <c r="P3528">
        <v>1761000</v>
      </c>
      <c r="Q3528">
        <v>0</v>
      </c>
      <c r="R3528">
        <v>0</v>
      </c>
      <c r="S3528">
        <v>587000</v>
      </c>
      <c r="T3528">
        <v>0</v>
      </c>
      <c r="U3528">
        <v>0</v>
      </c>
      <c r="V3528">
        <v>153559</v>
      </c>
      <c r="W3528">
        <v>115950</v>
      </c>
      <c r="X3528">
        <v>34993</v>
      </c>
      <c r="Y3528">
        <v>0</v>
      </c>
      <c r="Z3528">
        <v>0</v>
      </c>
      <c r="AA3528">
        <v>891502</v>
      </c>
      <c r="AB3528">
        <v>223999</v>
      </c>
      <c r="AC3528">
        <v>144937</v>
      </c>
      <c r="AD3528">
        <v>60882</v>
      </c>
      <c r="AE3528">
        <v>0</v>
      </c>
      <c r="AF3528">
        <v>0</v>
      </c>
      <c r="AG3528">
        <v>0</v>
      </c>
      <c r="AH3528">
        <v>24000</v>
      </c>
      <c r="AI3528">
        <v>453818</v>
      </c>
      <c r="AJ3528" s="2">
        <v>2198684</v>
      </c>
    </row>
    <row r="3529" spans="1:36" x14ac:dyDescent="0.25">
      <c r="A3529" t="s">
        <v>7250</v>
      </c>
      <c r="B3529" s="1">
        <v>43496</v>
      </c>
      <c r="C3529" t="s">
        <v>180</v>
      </c>
      <c r="D3529" t="s">
        <v>7251</v>
      </c>
      <c r="E3529" t="s">
        <v>39</v>
      </c>
      <c r="F3529" t="s">
        <v>7337</v>
      </c>
      <c r="G3529" t="s">
        <v>7338</v>
      </c>
      <c r="H3529" t="s">
        <v>126</v>
      </c>
      <c r="I3529" t="s">
        <v>169</v>
      </c>
      <c r="J3529" t="s">
        <v>44</v>
      </c>
      <c r="K3529">
        <v>3138811</v>
      </c>
      <c r="L3529">
        <v>39716292</v>
      </c>
      <c r="M3529">
        <v>0</v>
      </c>
      <c r="N3529">
        <v>1402704</v>
      </c>
      <c r="O3529">
        <v>0</v>
      </c>
      <c r="P3529">
        <v>2136000</v>
      </c>
      <c r="Q3529">
        <v>0</v>
      </c>
      <c r="R3529">
        <v>0</v>
      </c>
      <c r="S3529">
        <v>712000</v>
      </c>
      <c r="T3529">
        <v>0</v>
      </c>
      <c r="U3529">
        <v>119000</v>
      </c>
      <c r="V3529">
        <v>186259</v>
      </c>
      <c r="W3529">
        <v>113920</v>
      </c>
      <c r="X3529">
        <v>42512</v>
      </c>
      <c r="Y3529">
        <v>0</v>
      </c>
      <c r="Z3529">
        <v>0</v>
      </c>
      <c r="AA3529">
        <v>1173691</v>
      </c>
      <c r="AB3529">
        <v>271699</v>
      </c>
      <c r="AC3529">
        <v>142400</v>
      </c>
      <c r="AD3529">
        <v>73964</v>
      </c>
      <c r="AE3529">
        <v>0</v>
      </c>
      <c r="AF3529">
        <v>0</v>
      </c>
      <c r="AG3529">
        <v>486362</v>
      </c>
      <c r="AH3529">
        <v>136500</v>
      </c>
      <c r="AI3529">
        <v>1110925</v>
      </c>
      <c r="AJ3529" s="2">
        <v>2198766</v>
      </c>
    </row>
    <row r="3530" spans="1:36" x14ac:dyDescent="0.25">
      <c r="A3530" t="s">
        <v>164</v>
      </c>
      <c r="B3530" s="1">
        <v>43496</v>
      </c>
      <c r="C3530" t="s">
        <v>180</v>
      </c>
      <c r="D3530" t="s">
        <v>587</v>
      </c>
      <c r="E3530" t="s">
        <v>39</v>
      </c>
      <c r="F3530" t="s">
        <v>703</v>
      </c>
      <c r="G3530" t="s">
        <v>704</v>
      </c>
      <c r="H3530" t="s">
        <v>126</v>
      </c>
      <c r="I3530" t="s">
        <v>272</v>
      </c>
      <c r="J3530" t="s">
        <v>44</v>
      </c>
      <c r="K3530">
        <v>3254920</v>
      </c>
      <c r="L3530">
        <v>41052756</v>
      </c>
      <c r="M3530">
        <v>0</v>
      </c>
      <c r="N3530">
        <v>1240752</v>
      </c>
      <c r="O3530">
        <v>0</v>
      </c>
      <c r="P3530">
        <v>1891000</v>
      </c>
      <c r="Q3530">
        <v>0</v>
      </c>
      <c r="R3530">
        <v>462937</v>
      </c>
      <c r="S3530">
        <v>630000</v>
      </c>
      <c r="T3530">
        <v>0</v>
      </c>
      <c r="U3530">
        <v>119000</v>
      </c>
      <c r="V3530">
        <v>164873</v>
      </c>
      <c r="W3530">
        <v>115723</v>
      </c>
      <c r="X3530">
        <v>37530</v>
      </c>
      <c r="Y3530">
        <v>0</v>
      </c>
      <c r="Z3530">
        <v>0</v>
      </c>
      <c r="AA3530">
        <v>1067126</v>
      </c>
      <c r="AB3530">
        <v>240503</v>
      </c>
      <c r="AC3530">
        <v>144654</v>
      </c>
      <c r="AD3530">
        <v>65296</v>
      </c>
      <c r="AE3530">
        <v>0</v>
      </c>
      <c r="AF3530">
        <v>0</v>
      </c>
      <c r="AG3530">
        <v>708508</v>
      </c>
      <c r="AH3530">
        <v>60650</v>
      </c>
      <c r="AI3530">
        <v>1219611</v>
      </c>
      <c r="AJ3530" s="2">
        <v>2201452</v>
      </c>
    </row>
    <row r="3531" spans="1:36" x14ac:dyDescent="0.25">
      <c r="A3531" t="s">
        <v>4823</v>
      </c>
      <c r="B3531" s="1">
        <v>43496</v>
      </c>
      <c r="C3531" t="s">
        <v>196</v>
      </c>
      <c r="D3531" t="s">
        <v>4824</v>
      </c>
      <c r="E3531" t="s">
        <v>39</v>
      </c>
      <c r="F3531" t="s">
        <v>4986</v>
      </c>
      <c r="G3531" t="s">
        <v>4987</v>
      </c>
      <c r="H3531" t="s">
        <v>244</v>
      </c>
      <c r="I3531" t="s">
        <v>105</v>
      </c>
      <c r="J3531" t="s">
        <v>44</v>
      </c>
      <c r="K3531">
        <v>2522844</v>
      </c>
      <c r="L3531">
        <v>32106888</v>
      </c>
      <c r="M3531">
        <v>0</v>
      </c>
      <c r="N3531">
        <v>896004</v>
      </c>
      <c r="O3531">
        <v>0</v>
      </c>
      <c r="P3531">
        <v>1379000</v>
      </c>
      <c r="Q3531">
        <v>0</v>
      </c>
      <c r="R3531">
        <v>574000</v>
      </c>
      <c r="S3531">
        <v>460000</v>
      </c>
      <c r="T3531">
        <v>0</v>
      </c>
      <c r="U3531">
        <v>0</v>
      </c>
      <c r="V3531">
        <v>120271</v>
      </c>
      <c r="W3531">
        <v>115950</v>
      </c>
      <c r="X3531">
        <v>26353</v>
      </c>
      <c r="Y3531">
        <v>0</v>
      </c>
      <c r="Z3531">
        <v>0</v>
      </c>
      <c r="AA3531">
        <v>722574</v>
      </c>
      <c r="AB3531">
        <v>175441</v>
      </c>
      <c r="AC3531">
        <v>144937</v>
      </c>
      <c r="AD3531">
        <v>45850</v>
      </c>
      <c r="AE3531">
        <v>0</v>
      </c>
      <c r="AF3531">
        <v>0</v>
      </c>
      <c r="AG3531">
        <v>0</v>
      </c>
      <c r="AH3531">
        <v>107750</v>
      </c>
      <c r="AI3531">
        <v>473978</v>
      </c>
      <c r="AJ3531" s="2">
        <v>2201596</v>
      </c>
    </row>
    <row r="3532" spans="1:36" x14ac:dyDescent="0.25">
      <c r="A3532" t="s">
        <v>492</v>
      </c>
      <c r="B3532" s="1">
        <v>43496</v>
      </c>
      <c r="C3532" t="s">
        <v>36</v>
      </c>
      <c r="D3532" t="s">
        <v>1169</v>
      </c>
      <c r="E3532" t="s">
        <v>39</v>
      </c>
      <c r="F3532" t="s">
        <v>1247</v>
      </c>
      <c r="G3532" t="s">
        <v>1248</v>
      </c>
      <c r="H3532" t="s">
        <v>133</v>
      </c>
      <c r="I3532" t="s">
        <v>105</v>
      </c>
      <c r="J3532" t="s">
        <v>44</v>
      </c>
      <c r="K3532">
        <v>2417607</v>
      </c>
      <c r="L3532">
        <v>30841320</v>
      </c>
      <c r="M3532">
        <v>0</v>
      </c>
      <c r="N3532">
        <v>896004</v>
      </c>
      <c r="O3532">
        <v>0</v>
      </c>
      <c r="P3532">
        <v>1379000</v>
      </c>
      <c r="Q3532">
        <v>0</v>
      </c>
      <c r="R3532">
        <v>468763</v>
      </c>
      <c r="S3532">
        <v>460000</v>
      </c>
      <c r="T3532">
        <v>0</v>
      </c>
      <c r="U3532">
        <v>0</v>
      </c>
      <c r="V3532">
        <v>120271</v>
      </c>
      <c r="W3532">
        <v>115723</v>
      </c>
      <c r="X3532">
        <v>26353</v>
      </c>
      <c r="Y3532">
        <v>0</v>
      </c>
      <c r="Z3532">
        <v>0</v>
      </c>
      <c r="AA3532">
        <v>722347</v>
      </c>
      <c r="AB3532">
        <v>175441</v>
      </c>
      <c r="AC3532">
        <v>144654</v>
      </c>
      <c r="AD3532">
        <v>45850</v>
      </c>
      <c r="AE3532">
        <v>0</v>
      </c>
      <c r="AF3532">
        <v>0</v>
      </c>
      <c r="AG3532">
        <v>0</v>
      </c>
      <c r="AH3532">
        <v>454.34100000000001</v>
      </c>
      <c r="AI3532">
        <v>366399.34100000001</v>
      </c>
      <c r="AJ3532" s="2">
        <v>2203710.659</v>
      </c>
    </row>
    <row r="3533" spans="1:36" x14ac:dyDescent="0.25">
      <c r="A3533" t="s">
        <v>492</v>
      </c>
      <c r="B3533" s="1">
        <v>43496</v>
      </c>
      <c r="C3533" t="s">
        <v>36</v>
      </c>
      <c r="D3533" t="s">
        <v>1169</v>
      </c>
      <c r="E3533" t="s">
        <v>39</v>
      </c>
      <c r="F3533" t="s">
        <v>1253</v>
      </c>
      <c r="G3533" t="s">
        <v>1254</v>
      </c>
      <c r="H3533" t="s">
        <v>133</v>
      </c>
      <c r="I3533" t="s">
        <v>105</v>
      </c>
      <c r="J3533" t="s">
        <v>44</v>
      </c>
      <c r="K3533">
        <v>2417607</v>
      </c>
      <c r="L3533">
        <v>30841320</v>
      </c>
      <c r="M3533">
        <v>0</v>
      </c>
      <c r="N3533">
        <v>896004</v>
      </c>
      <c r="O3533">
        <v>0</v>
      </c>
      <c r="P3533">
        <v>1379000</v>
      </c>
      <c r="Q3533">
        <v>0</v>
      </c>
      <c r="R3533">
        <v>468763</v>
      </c>
      <c r="S3533">
        <v>460000</v>
      </c>
      <c r="T3533">
        <v>0</v>
      </c>
      <c r="U3533">
        <v>0</v>
      </c>
      <c r="V3533">
        <v>120271</v>
      </c>
      <c r="W3533">
        <v>115723</v>
      </c>
      <c r="X3533">
        <v>26353</v>
      </c>
      <c r="Y3533">
        <v>0</v>
      </c>
      <c r="Z3533">
        <v>0</v>
      </c>
      <c r="AA3533">
        <v>722347</v>
      </c>
      <c r="AB3533">
        <v>175441</v>
      </c>
      <c r="AC3533">
        <v>144654</v>
      </c>
      <c r="AD3533">
        <v>45850</v>
      </c>
      <c r="AE3533">
        <v>0</v>
      </c>
      <c r="AF3533">
        <v>0</v>
      </c>
      <c r="AG3533">
        <v>0</v>
      </c>
      <c r="AH3533">
        <v>454.20499999999998</v>
      </c>
      <c r="AI3533">
        <v>366399.20500000002</v>
      </c>
      <c r="AJ3533" s="2">
        <v>2203710.7949999999</v>
      </c>
    </row>
    <row r="3534" spans="1:36" x14ac:dyDescent="0.25">
      <c r="A3534" t="s">
        <v>7409</v>
      </c>
      <c r="B3534" s="1">
        <v>43496</v>
      </c>
      <c r="C3534" t="s">
        <v>2480</v>
      </c>
      <c r="D3534" t="s">
        <v>7410</v>
      </c>
      <c r="E3534" t="s">
        <v>39</v>
      </c>
      <c r="F3534" t="s">
        <v>7561</v>
      </c>
      <c r="G3534" t="s">
        <v>1388</v>
      </c>
      <c r="H3534" t="s">
        <v>261</v>
      </c>
      <c r="I3534" t="s">
        <v>79</v>
      </c>
      <c r="J3534" t="s">
        <v>44</v>
      </c>
      <c r="K3534">
        <v>2836719</v>
      </c>
      <c r="L3534">
        <v>35736984</v>
      </c>
      <c r="M3534">
        <v>0</v>
      </c>
      <c r="N3534">
        <v>1012788</v>
      </c>
      <c r="O3534">
        <v>0</v>
      </c>
      <c r="P3534">
        <v>1554000</v>
      </c>
      <c r="Q3534">
        <v>0</v>
      </c>
      <c r="R3534">
        <v>640590</v>
      </c>
      <c r="S3534">
        <v>518000</v>
      </c>
      <c r="T3534">
        <v>0</v>
      </c>
      <c r="U3534">
        <v>0</v>
      </c>
      <c r="V3534">
        <v>135509</v>
      </c>
      <c r="W3534">
        <v>99923</v>
      </c>
      <c r="X3534">
        <v>30060</v>
      </c>
      <c r="Y3534">
        <v>0</v>
      </c>
      <c r="Z3534">
        <v>0</v>
      </c>
      <c r="AA3534">
        <v>783492</v>
      </c>
      <c r="AB3534">
        <v>197669</v>
      </c>
      <c r="AC3534">
        <v>124903</v>
      </c>
      <c r="AD3534">
        <v>52299</v>
      </c>
      <c r="AE3534">
        <v>0</v>
      </c>
      <c r="AF3534">
        <v>0</v>
      </c>
      <c r="AG3534">
        <v>397241</v>
      </c>
      <c r="AH3534">
        <v>0</v>
      </c>
      <c r="AI3534">
        <v>772112</v>
      </c>
      <c r="AJ3534" s="2">
        <v>2205970</v>
      </c>
    </row>
    <row r="3535" spans="1:36" x14ac:dyDescent="0.25">
      <c r="A3535" t="s">
        <v>3440</v>
      </c>
      <c r="B3535" s="1">
        <v>43496</v>
      </c>
      <c r="C3535" t="s">
        <v>196</v>
      </c>
      <c r="D3535" t="s">
        <v>3441</v>
      </c>
      <c r="E3535" t="s">
        <v>39</v>
      </c>
      <c r="F3535" t="s">
        <v>3475</v>
      </c>
      <c r="G3535" t="s">
        <v>3476</v>
      </c>
      <c r="H3535" t="s">
        <v>3477</v>
      </c>
      <c r="I3535" t="s">
        <v>52</v>
      </c>
      <c r="J3535" t="s">
        <v>44</v>
      </c>
      <c r="K3535">
        <v>4095418</v>
      </c>
      <c r="L3535">
        <v>51491052</v>
      </c>
      <c r="M3535">
        <v>0</v>
      </c>
      <c r="N3535">
        <v>1530576</v>
      </c>
      <c r="O3535">
        <v>0</v>
      </c>
      <c r="P3535">
        <v>2322000</v>
      </c>
      <c r="Q3535">
        <v>0</v>
      </c>
      <c r="R3535">
        <v>181000</v>
      </c>
      <c r="S3535">
        <v>774000</v>
      </c>
      <c r="T3535">
        <v>512000</v>
      </c>
      <c r="U3535">
        <v>119000</v>
      </c>
      <c r="V3535">
        <v>202478</v>
      </c>
      <c r="W3535">
        <v>133583</v>
      </c>
      <c r="X3535">
        <v>46860</v>
      </c>
      <c r="Y3535">
        <v>0</v>
      </c>
      <c r="Z3535">
        <v>0</v>
      </c>
      <c r="AA3535">
        <v>1787921</v>
      </c>
      <c r="AB3535">
        <v>295358</v>
      </c>
      <c r="AC3535">
        <v>166979</v>
      </c>
      <c r="AD3535">
        <v>81528</v>
      </c>
      <c r="AE3535">
        <v>0</v>
      </c>
      <c r="AF3535">
        <v>0</v>
      </c>
      <c r="AG3535">
        <v>1538429</v>
      </c>
      <c r="AH3535">
        <v>0</v>
      </c>
      <c r="AI3535">
        <v>2082294</v>
      </c>
      <c r="AJ3535" s="2">
        <v>2208627</v>
      </c>
    </row>
    <row r="3536" spans="1:36" x14ac:dyDescent="0.25">
      <c r="A3536" t="s">
        <v>6599</v>
      </c>
      <c r="B3536" s="1">
        <v>43496</v>
      </c>
      <c r="C3536" t="s">
        <v>479</v>
      </c>
      <c r="D3536" t="s">
        <v>6600</v>
      </c>
      <c r="E3536" t="s">
        <v>39</v>
      </c>
      <c r="F3536" t="s">
        <v>6721</v>
      </c>
      <c r="G3536" t="s">
        <v>6722</v>
      </c>
      <c r="H3536" t="s">
        <v>126</v>
      </c>
      <c r="I3536" t="s">
        <v>466</v>
      </c>
      <c r="J3536" t="s">
        <v>44</v>
      </c>
      <c r="K3536">
        <v>3109151</v>
      </c>
      <c r="L3536">
        <v>39170292</v>
      </c>
      <c r="M3536">
        <v>0</v>
      </c>
      <c r="N3536">
        <v>1275024</v>
      </c>
      <c r="O3536">
        <v>0</v>
      </c>
      <c r="P3536">
        <v>1938000</v>
      </c>
      <c r="Q3536">
        <v>0</v>
      </c>
      <c r="R3536">
        <v>250000</v>
      </c>
      <c r="S3536">
        <v>646000</v>
      </c>
      <c r="T3536">
        <v>0</v>
      </c>
      <c r="U3536">
        <v>119000</v>
      </c>
      <c r="V3536">
        <v>168994</v>
      </c>
      <c r="W3536">
        <v>103360</v>
      </c>
      <c r="X3536">
        <v>38837</v>
      </c>
      <c r="Y3536">
        <v>0</v>
      </c>
      <c r="Z3536">
        <v>0</v>
      </c>
      <c r="AA3536">
        <v>1076191</v>
      </c>
      <c r="AB3536">
        <v>246514</v>
      </c>
      <c r="AC3536">
        <v>129200</v>
      </c>
      <c r="AD3536">
        <v>67569</v>
      </c>
      <c r="AE3536">
        <v>0</v>
      </c>
      <c r="AF3536">
        <v>0</v>
      </c>
      <c r="AG3536">
        <v>60000</v>
      </c>
      <c r="AH3536">
        <v>551500</v>
      </c>
      <c r="AI3536">
        <v>1054783</v>
      </c>
      <c r="AJ3536" s="2">
        <v>2209408</v>
      </c>
    </row>
    <row r="3537" spans="1:36" x14ac:dyDescent="0.25">
      <c r="A3537" t="s">
        <v>4020</v>
      </c>
      <c r="B3537" s="1">
        <v>43496</v>
      </c>
      <c r="C3537" t="s">
        <v>492</v>
      </c>
      <c r="D3537" t="s">
        <v>4021</v>
      </c>
      <c r="E3537" t="s">
        <v>39</v>
      </c>
      <c r="F3537" t="s">
        <v>4182</v>
      </c>
      <c r="G3537" t="s">
        <v>704</v>
      </c>
      <c r="H3537" t="s">
        <v>126</v>
      </c>
      <c r="I3537" t="s">
        <v>275</v>
      </c>
      <c r="J3537" t="s">
        <v>44</v>
      </c>
      <c r="K3537">
        <v>2774061</v>
      </c>
      <c r="L3537">
        <v>35240928</v>
      </c>
      <c r="M3537">
        <v>0</v>
      </c>
      <c r="N3537">
        <v>1155948</v>
      </c>
      <c r="O3537">
        <v>0</v>
      </c>
      <c r="P3537">
        <v>1761000</v>
      </c>
      <c r="Q3537">
        <v>0</v>
      </c>
      <c r="R3537">
        <v>165469</v>
      </c>
      <c r="S3537">
        <v>587000</v>
      </c>
      <c r="T3537">
        <v>0</v>
      </c>
      <c r="U3537">
        <v>119000</v>
      </c>
      <c r="V3537">
        <v>153559</v>
      </c>
      <c r="W3537">
        <v>115723</v>
      </c>
      <c r="X3537">
        <v>34993</v>
      </c>
      <c r="Y3537">
        <v>0</v>
      </c>
      <c r="Z3537">
        <v>0</v>
      </c>
      <c r="AA3537">
        <v>1010275</v>
      </c>
      <c r="AB3537">
        <v>223999</v>
      </c>
      <c r="AC3537">
        <v>144654</v>
      </c>
      <c r="AD3537">
        <v>60882</v>
      </c>
      <c r="AE3537">
        <v>0</v>
      </c>
      <c r="AF3537">
        <v>0</v>
      </c>
      <c r="AG3537">
        <v>0</v>
      </c>
      <c r="AH3537">
        <v>297569</v>
      </c>
      <c r="AI3537">
        <v>727104</v>
      </c>
      <c r="AJ3537" s="2">
        <v>2209640</v>
      </c>
    </row>
    <row r="3538" spans="1:36" x14ac:dyDescent="0.25">
      <c r="A3538" t="s">
        <v>4020</v>
      </c>
      <c r="B3538" s="1">
        <v>43496</v>
      </c>
      <c r="C3538" t="s">
        <v>760</v>
      </c>
      <c r="D3538" t="s">
        <v>4021</v>
      </c>
      <c r="E3538" t="s">
        <v>39</v>
      </c>
      <c r="F3538" t="s">
        <v>4241</v>
      </c>
      <c r="G3538" t="s">
        <v>4242</v>
      </c>
      <c r="H3538" t="s">
        <v>208</v>
      </c>
      <c r="I3538" t="s">
        <v>549</v>
      </c>
      <c r="J3538" t="s">
        <v>44</v>
      </c>
      <c r="K3538">
        <v>3570072</v>
      </c>
      <c r="L3538">
        <v>44841060</v>
      </c>
      <c r="M3538">
        <v>0</v>
      </c>
      <c r="N3538">
        <v>1256268</v>
      </c>
      <c r="O3538">
        <v>0</v>
      </c>
      <c r="P3538">
        <v>1911000</v>
      </c>
      <c r="Q3538">
        <v>0</v>
      </c>
      <c r="R3538">
        <v>749210</v>
      </c>
      <c r="S3538">
        <v>637000</v>
      </c>
      <c r="T3538">
        <v>0</v>
      </c>
      <c r="U3538">
        <v>119000</v>
      </c>
      <c r="V3538">
        <v>166639</v>
      </c>
      <c r="W3538">
        <v>115723</v>
      </c>
      <c r="X3538">
        <v>38183</v>
      </c>
      <c r="Y3538">
        <v>0</v>
      </c>
      <c r="Z3538">
        <v>0</v>
      </c>
      <c r="AA3538">
        <v>1076545</v>
      </c>
      <c r="AB3538">
        <v>243079</v>
      </c>
      <c r="AC3538">
        <v>144654</v>
      </c>
      <c r="AD3538">
        <v>66432</v>
      </c>
      <c r="AE3538">
        <v>0</v>
      </c>
      <c r="AF3538">
        <v>0</v>
      </c>
      <c r="AG3538">
        <v>989364</v>
      </c>
      <c r="AH3538">
        <v>83100</v>
      </c>
      <c r="AI3538">
        <v>1526629</v>
      </c>
      <c r="AJ3538" s="2">
        <v>2210126</v>
      </c>
    </row>
    <row r="3539" spans="1:36" x14ac:dyDescent="0.25">
      <c r="A3539" t="s">
        <v>3742</v>
      </c>
      <c r="B3539" s="1">
        <v>43496</v>
      </c>
      <c r="C3539" t="s">
        <v>180</v>
      </c>
      <c r="D3539" t="s">
        <v>3743</v>
      </c>
      <c r="E3539" t="s">
        <v>39</v>
      </c>
      <c r="F3539" t="s">
        <v>3887</v>
      </c>
      <c r="G3539" t="s">
        <v>3888</v>
      </c>
      <c r="H3539" t="s">
        <v>133</v>
      </c>
      <c r="I3539" t="s">
        <v>506</v>
      </c>
      <c r="J3539" t="s">
        <v>44</v>
      </c>
      <c r="K3539">
        <v>2526759</v>
      </c>
      <c r="L3539">
        <v>32281704</v>
      </c>
      <c r="M3539">
        <v>0</v>
      </c>
      <c r="N3539">
        <v>1173684</v>
      </c>
      <c r="O3539">
        <v>0</v>
      </c>
      <c r="P3539">
        <v>1787000</v>
      </c>
      <c r="Q3539">
        <v>0</v>
      </c>
      <c r="R3539">
        <v>0</v>
      </c>
      <c r="S3539">
        <v>596000</v>
      </c>
      <c r="T3539">
        <v>0</v>
      </c>
      <c r="U3539">
        <v>0</v>
      </c>
      <c r="V3539">
        <v>155848</v>
      </c>
      <c r="W3539">
        <v>115723</v>
      </c>
      <c r="X3539">
        <v>35571</v>
      </c>
      <c r="Y3539">
        <v>0</v>
      </c>
      <c r="Z3539">
        <v>0</v>
      </c>
      <c r="AA3539">
        <v>903142</v>
      </c>
      <c r="AB3539">
        <v>227338</v>
      </c>
      <c r="AC3539">
        <v>144654</v>
      </c>
      <c r="AD3539">
        <v>61888</v>
      </c>
      <c r="AE3539">
        <v>0</v>
      </c>
      <c r="AF3539">
        <v>0</v>
      </c>
      <c r="AG3539">
        <v>0</v>
      </c>
      <c r="AH3539">
        <v>46000</v>
      </c>
      <c r="AI3539">
        <v>479880</v>
      </c>
      <c r="AJ3539" s="2">
        <v>2210262</v>
      </c>
    </row>
    <row r="3540" spans="1:36" x14ac:dyDescent="0.25">
      <c r="A3540" t="s">
        <v>4020</v>
      </c>
      <c r="B3540" s="1">
        <v>43496</v>
      </c>
      <c r="C3540" t="s">
        <v>142</v>
      </c>
      <c r="D3540" t="s">
        <v>4021</v>
      </c>
      <c r="E3540" t="s">
        <v>39</v>
      </c>
      <c r="F3540" t="s">
        <v>4103</v>
      </c>
      <c r="G3540" t="s">
        <v>571</v>
      </c>
      <c r="H3540" t="s">
        <v>674</v>
      </c>
      <c r="I3540" t="s">
        <v>1174</v>
      </c>
      <c r="J3540" t="s">
        <v>44</v>
      </c>
      <c r="K3540">
        <v>2846650</v>
      </c>
      <c r="L3540">
        <v>36192636</v>
      </c>
      <c r="M3540">
        <v>0</v>
      </c>
      <c r="N3540">
        <v>1328424</v>
      </c>
      <c r="O3540">
        <v>0</v>
      </c>
      <c r="P3540">
        <v>2013000</v>
      </c>
      <c r="Q3540">
        <v>0</v>
      </c>
      <c r="R3540">
        <v>0</v>
      </c>
      <c r="S3540">
        <v>671000</v>
      </c>
      <c r="T3540">
        <v>0</v>
      </c>
      <c r="U3540">
        <v>0</v>
      </c>
      <c r="V3540">
        <v>175534</v>
      </c>
      <c r="W3540">
        <v>115723</v>
      </c>
      <c r="X3540">
        <v>40796</v>
      </c>
      <c r="Y3540">
        <v>0</v>
      </c>
      <c r="Z3540">
        <v>0</v>
      </c>
      <c r="AA3540">
        <v>1003053</v>
      </c>
      <c r="AB3540">
        <v>256054</v>
      </c>
      <c r="AC3540">
        <v>144654</v>
      </c>
      <c r="AD3540">
        <v>70978</v>
      </c>
      <c r="AE3540">
        <v>0</v>
      </c>
      <c r="AF3540">
        <v>0</v>
      </c>
      <c r="AG3540">
        <v>0</v>
      </c>
      <c r="AH3540">
        <v>333100</v>
      </c>
      <c r="AI3540">
        <v>804786</v>
      </c>
      <c r="AJ3540" s="2">
        <v>2211267</v>
      </c>
    </row>
    <row r="3541" spans="1:36" x14ac:dyDescent="0.25">
      <c r="A3541" t="s">
        <v>7250</v>
      </c>
      <c r="B3541" s="1">
        <v>43496</v>
      </c>
      <c r="C3541" t="s">
        <v>196</v>
      </c>
      <c r="D3541" t="s">
        <v>7251</v>
      </c>
      <c r="E3541" t="s">
        <v>39</v>
      </c>
      <c r="F3541" t="s">
        <v>7372</v>
      </c>
      <c r="G3541" t="s">
        <v>7373</v>
      </c>
      <c r="H3541" t="s">
        <v>732</v>
      </c>
      <c r="I3541" t="s">
        <v>75</v>
      </c>
      <c r="J3541" t="s">
        <v>44</v>
      </c>
      <c r="K3541">
        <v>2529147</v>
      </c>
      <c r="L3541">
        <v>32193696</v>
      </c>
      <c r="M3541">
        <v>0</v>
      </c>
      <c r="N3541">
        <v>1032288</v>
      </c>
      <c r="O3541">
        <v>0</v>
      </c>
      <c r="P3541">
        <v>1576000</v>
      </c>
      <c r="Q3541">
        <v>0</v>
      </c>
      <c r="R3541">
        <v>301682</v>
      </c>
      <c r="S3541">
        <v>525000</v>
      </c>
      <c r="T3541">
        <v>0</v>
      </c>
      <c r="U3541">
        <v>0</v>
      </c>
      <c r="V3541">
        <v>137405</v>
      </c>
      <c r="W3541">
        <v>111641</v>
      </c>
      <c r="X3541">
        <v>31080</v>
      </c>
      <c r="Y3541">
        <v>0</v>
      </c>
      <c r="Z3541">
        <v>0</v>
      </c>
      <c r="AA3541">
        <v>805126</v>
      </c>
      <c r="AB3541">
        <v>200435</v>
      </c>
      <c r="AC3541">
        <v>139551</v>
      </c>
      <c r="AD3541">
        <v>54074</v>
      </c>
      <c r="AE3541">
        <v>0</v>
      </c>
      <c r="AF3541">
        <v>0</v>
      </c>
      <c r="AG3541">
        <v>0</v>
      </c>
      <c r="AH3541">
        <v>76500</v>
      </c>
      <c r="AI3541">
        <v>470560</v>
      </c>
      <c r="AJ3541" s="2">
        <v>2212248</v>
      </c>
    </row>
    <row r="3542" spans="1:36" x14ac:dyDescent="0.25">
      <c r="A3542" t="s">
        <v>7250</v>
      </c>
      <c r="B3542" s="1">
        <v>43496</v>
      </c>
      <c r="C3542" t="s">
        <v>255</v>
      </c>
      <c r="D3542" t="s">
        <v>7251</v>
      </c>
      <c r="E3542" t="s">
        <v>39</v>
      </c>
      <c r="F3542" t="s">
        <v>7384</v>
      </c>
      <c r="G3542" t="s">
        <v>7385</v>
      </c>
      <c r="H3542" t="s">
        <v>271</v>
      </c>
      <c r="I3542" t="s">
        <v>399</v>
      </c>
      <c r="J3542" t="s">
        <v>44</v>
      </c>
      <c r="K3542">
        <v>3095819</v>
      </c>
      <c r="L3542">
        <v>39162948</v>
      </c>
      <c r="M3542">
        <v>0</v>
      </c>
      <c r="N3542">
        <v>1376964</v>
      </c>
      <c r="O3542">
        <v>0</v>
      </c>
      <c r="P3542">
        <v>2097000</v>
      </c>
      <c r="Q3542">
        <v>0</v>
      </c>
      <c r="R3542">
        <v>131158</v>
      </c>
      <c r="S3542">
        <v>699000</v>
      </c>
      <c r="T3542">
        <v>0</v>
      </c>
      <c r="U3542">
        <v>0</v>
      </c>
      <c r="V3542">
        <v>182858</v>
      </c>
      <c r="W3542">
        <v>111840</v>
      </c>
      <c r="X3542">
        <v>41723</v>
      </c>
      <c r="Y3542">
        <v>0</v>
      </c>
      <c r="Z3542">
        <v>0</v>
      </c>
      <c r="AA3542">
        <v>1035421</v>
      </c>
      <c r="AB3542">
        <v>266738</v>
      </c>
      <c r="AC3542">
        <v>139800</v>
      </c>
      <c r="AD3542">
        <v>72590</v>
      </c>
      <c r="AE3542">
        <v>0</v>
      </c>
      <c r="AF3542">
        <v>0</v>
      </c>
      <c r="AG3542">
        <v>0</v>
      </c>
      <c r="AH3542">
        <v>571500</v>
      </c>
      <c r="AI3542">
        <v>1050628</v>
      </c>
      <c r="AJ3542" s="2">
        <v>2212951</v>
      </c>
    </row>
    <row r="3543" spans="1:36" x14ac:dyDescent="0.25">
      <c r="A3543" t="s">
        <v>7042</v>
      </c>
      <c r="B3543" s="1">
        <v>43496</v>
      </c>
      <c r="C3543" t="s">
        <v>37</v>
      </c>
      <c r="D3543" t="s">
        <v>7043</v>
      </c>
      <c r="E3543" t="s">
        <v>39</v>
      </c>
      <c r="F3543" t="s">
        <v>7058</v>
      </c>
      <c r="G3543" t="s">
        <v>7059</v>
      </c>
      <c r="H3543" t="s">
        <v>55</v>
      </c>
      <c r="I3543" t="s">
        <v>275</v>
      </c>
      <c r="J3543" t="s">
        <v>44</v>
      </c>
      <c r="K3543">
        <v>2489592</v>
      </c>
      <c r="L3543">
        <v>31778316</v>
      </c>
      <c r="M3543">
        <v>0</v>
      </c>
      <c r="N3543">
        <v>1155948</v>
      </c>
      <c r="O3543">
        <v>0</v>
      </c>
      <c r="P3543">
        <v>1761000</v>
      </c>
      <c r="Q3543">
        <v>0</v>
      </c>
      <c r="R3543">
        <v>0</v>
      </c>
      <c r="S3543">
        <v>587000</v>
      </c>
      <c r="T3543">
        <v>0</v>
      </c>
      <c r="U3543">
        <v>0</v>
      </c>
      <c r="V3543">
        <v>153559</v>
      </c>
      <c r="W3543">
        <v>111641</v>
      </c>
      <c r="X3543">
        <v>34993</v>
      </c>
      <c r="Y3543">
        <v>0</v>
      </c>
      <c r="Z3543">
        <v>0</v>
      </c>
      <c r="AA3543">
        <v>887193</v>
      </c>
      <c r="AB3543">
        <v>223999</v>
      </c>
      <c r="AC3543">
        <v>139551</v>
      </c>
      <c r="AD3543">
        <v>60882</v>
      </c>
      <c r="AE3543">
        <v>0</v>
      </c>
      <c r="AF3543">
        <v>0</v>
      </c>
      <c r="AG3543">
        <v>0</v>
      </c>
      <c r="AH3543">
        <v>9500</v>
      </c>
      <c r="AI3543">
        <v>433932</v>
      </c>
      <c r="AJ3543" s="2">
        <v>2214261</v>
      </c>
    </row>
    <row r="3544" spans="1:36" x14ac:dyDescent="0.25">
      <c r="A3544" t="s">
        <v>1648</v>
      </c>
      <c r="B3544" s="1">
        <v>43496</v>
      </c>
      <c r="C3544" t="s">
        <v>196</v>
      </c>
      <c r="D3544" t="s">
        <v>1649</v>
      </c>
      <c r="E3544" t="s">
        <v>39</v>
      </c>
      <c r="F3544" t="s">
        <v>1755</v>
      </c>
      <c r="G3544" t="s">
        <v>1756</v>
      </c>
      <c r="H3544" t="s">
        <v>211</v>
      </c>
      <c r="I3544" t="s">
        <v>506</v>
      </c>
      <c r="J3544" t="s">
        <v>44</v>
      </c>
      <c r="K3544">
        <v>2526759</v>
      </c>
      <c r="L3544">
        <v>32036868</v>
      </c>
      <c r="M3544">
        <v>0</v>
      </c>
      <c r="N3544">
        <v>1173684</v>
      </c>
      <c r="O3544">
        <v>0</v>
      </c>
      <c r="P3544">
        <v>1787000</v>
      </c>
      <c r="Q3544">
        <v>0</v>
      </c>
      <c r="R3544">
        <v>0</v>
      </c>
      <c r="S3544">
        <v>596000</v>
      </c>
      <c r="T3544">
        <v>0</v>
      </c>
      <c r="U3544">
        <v>0</v>
      </c>
      <c r="V3544">
        <v>155848</v>
      </c>
      <c r="W3544">
        <v>95320</v>
      </c>
      <c r="X3544">
        <v>35571</v>
      </c>
      <c r="Y3544">
        <v>0</v>
      </c>
      <c r="Z3544">
        <v>0</v>
      </c>
      <c r="AA3544">
        <v>882739</v>
      </c>
      <c r="AB3544">
        <v>227338</v>
      </c>
      <c r="AC3544">
        <v>119150</v>
      </c>
      <c r="AD3544">
        <v>61888</v>
      </c>
      <c r="AE3544">
        <v>0</v>
      </c>
      <c r="AF3544">
        <v>0</v>
      </c>
      <c r="AG3544">
        <v>0</v>
      </c>
      <c r="AH3544">
        <v>45500</v>
      </c>
      <c r="AI3544">
        <v>453876</v>
      </c>
      <c r="AJ3544" s="2">
        <v>2215863</v>
      </c>
    </row>
    <row r="3545" spans="1:36" x14ac:dyDescent="0.25">
      <c r="A3545" t="s">
        <v>2889</v>
      </c>
      <c r="B3545" s="1">
        <v>43496</v>
      </c>
      <c r="C3545" t="s">
        <v>492</v>
      </c>
      <c r="D3545" t="s">
        <v>2890</v>
      </c>
      <c r="E3545" t="s">
        <v>39</v>
      </c>
      <c r="F3545" t="s">
        <v>2992</v>
      </c>
      <c r="G3545" t="s">
        <v>2993</v>
      </c>
      <c r="H3545" t="s">
        <v>133</v>
      </c>
      <c r="I3545" t="s">
        <v>75</v>
      </c>
      <c r="J3545" t="s">
        <v>44</v>
      </c>
      <c r="K3545">
        <v>3189733</v>
      </c>
      <c r="L3545">
        <v>40092828</v>
      </c>
      <c r="M3545">
        <v>0</v>
      </c>
      <c r="N3545">
        <v>1032288</v>
      </c>
      <c r="O3545">
        <v>0</v>
      </c>
      <c r="P3545">
        <v>1576000</v>
      </c>
      <c r="Q3545">
        <v>0</v>
      </c>
      <c r="R3545">
        <v>962268</v>
      </c>
      <c r="S3545">
        <v>525000</v>
      </c>
      <c r="T3545">
        <v>0</v>
      </c>
      <c r="U3545">
        <v>0</v>
      </c>
      <c r="V3545">
        <v>137405</v>
      </c>
      <c r="W3545">
        <v>109316</v>
      </c>
      <c r="X3545">
        <v>31080</v>
      </c>
      <c r="Y3545">
        <v>0</v>
      </c>
      <c r="Z3545">
        <v>0</v>
      </c>
      <c r="AA3545">
        <v>802801</v>
      </c>
      <c r="AB3545">
        <v>200435</v>
      </c>
      <c r="AC3545">
        <v>136645</v>
      </c>
      <c r="AD3545">
        <v>54074</v>
      </c>
      <c r="AE3545">
        <v>0</v>
      </c>
      <c r="AF3545">
        <v>0</v>
      </c>
      <c r="AG3545">
        <v>711686</v>
      </c>
      <c r="AH3545">
        <v>22000</v>
      </c>
      <c r="AI3545">
        <v>1124840</v>
      </c>
      <c r="AJ3545" s="2">
        <v>2216229</v>
      </c>
    </row>
    <row r="3546" spans="1:36" x14ac:dyDescent="0.25">
      <c r="A3546" t="s">
        <v>3316</v>
      </c>
      <c r="B3546" s="1">
        <v>43496</v>
      </c>
      <c r="C3546" t="s">
        <v>142</v>
      </c>
      <c r="D3546" t="s">
        <v>3317</v>
      </c>
      <c r="E3546" t="s">
        <v>39</v>
      </c>
      <c r="F3546" t="s">
        <v>3394</v>
      </c>
      <c r="G3546" t="s">
        <v>3395</v>
      </c>
      <c r="H3546" t="s">
        <v>133</v>
      </c>
      <c r="I3546" t="s">
        <v>510</v>
      </c>
      <c r="J3546" t="s">
        <v>44</v>
      </c>
      <c r="K3546">
        <v>2686628</v>
      </c>
      <c r="L3546">
        <v>33869616</v>
      </c>
      <c r="M3546">
        <v>0</v>
      </c>
      <c r="N3546">
        <v>1110300</v>
      </c>
      <c r="O3546">
        <v>0</v>
      </c>
      <c r="P3546">
        <v>1698000</v>
      </c>
      <c r="Q3546">
        <v>0</v>
      </c>
      <c r="R3546">
        <v>286585</v>
      </c>
      <c r="S3546">
        <v>566000</v>
      </c>
      <c r="T3546">
        <v>0</v>
      </c>
      <c r="U3546">
        <v>0</v>
      </c>
      <c r="V3546">
        <v>148066</v>
      </c>
      <c r="W3546">
        <v>90560</v>
      </c>
      <c r="X3546">
        <v>33257</v>
      </c>
      <c r="Y3546">
        <v>0</v>
      </c>
      <c r="Z3546">
        <v>0</v>
      </c>
      <c r="AA3546">
        <v>837883</v>
      </c>
      <c r="AB3546">
        <v>215986</v>
      </c>
      <c r="AC3546">
        <v>113200</v>
      </c>
      <c r="AD3546">
        <v>57862</v>
      </c>
      <c r="AE3546">
        <v>0</v>
      </c>
      <c r="AF3546">
        <v>0</v>
      </c>
      <c r="AG3546">
        <v>0</v>
      </c>
      <c r="AH3546">
        <v>218500</v>
      </c>
      <c r="AI3546">
        <v>605548</v>
      </c>
      <c r="AJ3546" s="2">
        <v>2216920</v>
      </c>
    </row>
    <row r="3547" spans="1:36" x14ac:dyDescent="0.25">
      <c r="A3547" t="s">
        <v>36</v>
      </c>
      <c r="B3547" s="1">
        <v>43496</v>
      </c>
      <c r="C3547" t="s">
        <v>255</v>
      </c>
      <c r="D3547" t="s">
        <v>38</v>
      </c>
      <c r="E3547" t="s">
        <v>39</v>
      </c>
      <c r="F3547" t="s">
        <v>278</v>
      </c>
      <c r="G3547" t="s">
        <v>279</v>
      </c>
      <c r="H3547" t="s">
        <v>261</v>
      </c>
      <c r="I3547" t="s">
        <v>280</v>
      </c>
      <c r="J3547" t="s">
        <v>44</v>
      </c>
      <c r="K3547">
        <v>2515859</v>
      </c>
      <c r="L3547">
        <v>32117784</v>
      </c>
      <c r="M3547">
        <v>0</v>
      </c>
      <c r="N3547">
        <v>1098324</v>
      </c>
      <c r="O3547">
        <v>0</v>
      </c>
      <c r="P3547">
        <v>1684000</v>
      </c>
      <c r="Q3547">
        <v>0</v>
      </c>
      <c r="R3547">
        <v>136257</v>
      </c>
      <c r="S3547">
        <v>561000</v>
      </c>
      <c r="T3547">
        <v>0</v>
      </c>
      <c r="U3547">
        <v>0</v>
      </c>
      <c r="V3547">
        <v>146823</v>
      </c>
      <c r="W3547">
        <v>115723</v>
      </c>
      <c r="X3547">
        <v>32679</v>
      </c>
      <c r="Y3547">
        <v>0</v>
      </c>
      <c r="Z3547">
        <v>0</v>
      </c>
      <c r="AA3547">
        <v>856225</v>
      </c>
      <c r="AB3547">
        <v>214173</v>
      </c>
      <c r="AC3547">
        <v>144654</v>
      </c>
      <c r="AD3547">
        <v>56856</v>
      </c>
      <c r="AE3547">
        <v>0</v>
      </c>
      <c r="AF3547">
        <v>0</v>
      </c>
      <c r="AG3547">
        <v>0</v>
      </c>
      <c r="AH3547">
        <v>42900</v>
      </c>
      <c r="AI3547">
        <v>458583</v>
      </c>
      <c r="AJ3547" s="2">
        <v>2217899</v>
      </c>
    </row>
    <row r="3548" spans="1:36" x14ac:dyDescent="0.25">
      <c r="A3548" t="s">
        <v>7409</v>
      </c>
      <c r="B3548" s="1">
        <v>43496</v>
      </c>
      <c r="C3548" t="s">
        <v>37</v>
      </c>
      <c r="D3548" t="s">
        <v>7410</v>
      </c>
      <c r="E3548" t="s">
        <v>39</v>
      </c>
      <c r="F3548" t="s">
        <v>7417</v>
      </c>
      <c r="G3548" t="s">
        <v>7418</v>
      </c>
      <c r="H3548" t="s">
        <v>1839</v>
      </c>
      <c r="I3548" t="s">
        <v>280</v>
      </c>
      <c r="J3548" t="s">
        <v>44</v>
      </c>
      <c r="K3548">
        <v>3002498</v>
      </c>
      <c r="L3548">
        <v>37767852</v>
      </c>
      <c r="M3548">
        <v>0</v>
      </c>
      <c r="N3548">
        <v>1098324</v>
      </c>
      <c r="O3548">
        <v>0</v>
      </c>
      <c r="P3548">
        <v>1684000</v>
      </c>
      <c r="Q3548">
        <v>0</v>
      </c>
      <c r="R3548">
        <v>622896</v>
      </c>
      <c r="S3548">
        <v>561000</v>
      </c>
      <c r="T3548">
        <v>0</v>
      </c>
      <c r="U3548">
        <v>0</v>
      </c>
      <c r="V3548">
        <v>146823</v>
      </c>
      <c r="W3548">
        <v>99923</v>
      </c>
      <c r="X3548">
        <v>32679</v>
      </c>
      <c r="Y3548">
        <v>0</v>
      </c>
      <c r="Z3548">
        <v>0</v>
      </c>
      <c r="AA3548">
        <v>840425</v>
      </c>
      <c r="AB3548">
        <v>214173</v>
      </c>
      <c r="AC3548">
        <v>124903</v>
      </c>
      <c r="AD3548">
        <v>56856</v>
      </c>
      <c r="AE3548">
        <v>0</v>
      </c>
      <c r="AF3548">
        <v>0</v>
      </c>
      <c r="AG3548">
        <v>0</v>
      </c>
      <c r="AH3548">
        <v>530000</v>
      </c>
      <c r="AI3548">
        <v>925932</v>
      </c>
      <c r="AJ3548" s="2">
        <v>2221389</v>
      </c>
    </row>
    <row r="3549" spans="1:36" x14ac:dyDescent="0.25">
      <c r="A3549" t="s">
        <v>142</v>
      </c>
      <c r="B3549" s="1">
        <v>43496</v>
      </c>
      <c r="C3549" t="s">
        <v>196</v>
      </c>
      <c r="D3549" t="s">
        <v>332</v>
      </c>
      <c r="E3549" t="s">
        <v>39</v>
      </c>
      <c r="F3549" t="s">
        <v>504</v>
      </c>
      <c r="G3549" t="s">
        <v>505</v>
      </c>
      <c r="H3549" t="s">
        <v>136</v>
      </c>
      <c r="I3549" t="s">
        <v>506</v>
      </c>
      <c r="J3549" t="s">
        <v>44</v>
      </c>
      <c r="K3549">
        <v>3777619</v>
      </c>
      <c r="L3549">
        <v>47292024</v>
      </c>
      <c r="M3549">
        <v>0</v>
      </c>
      <c r="N3549">
        <v>1173684</v>
      </c>
      <c r="O3549">
        <v>0</v>
      </c>
      <c r="P3549">
        <v>1787000</v>
      </c>
      <c r="Q3549">
        <v>0</v>
      </c>
      <c r="R3549">
        <v>1250860</v>
      </c>
      <c r="S3549">
        <v>596000</v>
      </c>
      <c r="T3549">
        <v>0</v>
      </c>
      <c r="U3549">
        <v>0</v>
      </c>
      <c r="V3549">
        <v>155848</v>
      </c>
      <c r="W3549">
        <v>115723</v>
      </c>
      <c r="X3549">
        <v>35571</v>
      </c>
      <c r="Y3549">
        <v>0</v>
      </c>
      <c r="Z3549">
        <v>0</v>
      </c>
      <c r="AA3549">
        <v>903142</v>
      </c>
      <c r="AB3549">
        <v>227338</v>
      </c>
      <c r="AC3549">
        <v>144654</v>
      </c>
      <c r="AD3549">
        <v>61888</v>
      </c>
      <c r="AE3549">
        <v>0</v>
      </c>
      <c r="AF3549">
        <v>0</v>
      </c>
      <c r="AG3549">
        <v>0</v>
      </c>
      <c r="AH3549">
        <v>1284749</v>
      </c>
      <c r="AI3549">
        <v>1718629</v>
      </c>
      <c r="AJ3549" s="2">
        <v>2222373</v>
      </c>
    </row>
    <row r="3550" spans="1:36" x14ac:dyDescent="0.25">
      <c r="A3550" t="s">
        <v>5631</v>
      </c>
      <c r="B3550" s="1">
        <v>43496</v>
      </c>
      <c r="C3550" t="s">
        <v>255</v>
      </c>
      <c r="D3550" t="s">
        <v>5632</v>
      </c>
      <c r="E3550" t="s">
        <v>39</v>
      </c>
      <c r="F3550" t="s">
        <v>5754</v>
      </c>
      <c r="G3550" t="s">
        <v>5755</v>
      </c>
      <c r="H3550" t="s">
        <v>1443</v>
      </c>
      <c r="I3550" t="s">
        <v>592</v>
      </c>
      <c r="J3550" t="s">
        <v>44</v>
      </c>
      <c r="K3550">
        <v>2647241</v>
      </c>
      <c r="L3550">
        <v>33564732</v>
      </c>
      <c r="M3550">
        <v>0</v>
      </c>
      <c r="N3550">
        <v>1226316</v>
      </c>
      <c r="O3550">
        <v>0</v>
      </c>
      <c r="P3550">
        <v>1873000</v>
      </c>
      <c r="Q3550">
        <v>0</v>
      </c>
      <c r="R3550">
        <v>0</v>
      </c>
      <c r="S3550">
        <v>624000</v>
      </c>
      <c r="T3550">
        <v>0</v>
      </c>
      <c r="U3550">
        <v>0</v>
      </c>
      <c r="V3550">
        <v>163304</v>
      </c>
      <c r="W3550">
        <v>99880</v>
      </c>
      <c r="X3550">
        <v>36877</v>
      </c>
      <c r="Y3550">
        <v>0</v>
      </c>
      <c r="Z3550">
        <v>0</v>
      </c>
      <c r="AA3550">
        <v>924061</v>
      </c>
      <c r="AB3550">
        <v>238214</v>
      </c>
      <c r="AC3550">
        <v>124850</v>
      </c>
      <c r="AD3550">
        <v>64160</v>
      </c>
      <c r="AE3550">
        <v>0</v>
      </c>
      <c r="AF3550">
        <v>0</v>
      </c>
      <c r="AG3550">
        <v>0</v>
      </c>
      <c r="AH3550">
        <v>147000</v>
      </c>
      <c r="AI3550">
        <v>574224</v>
      </c>
      <c r="AJ3550" s="2">
        <v>2222837</v>
      </c>
    </row>
    <row r="3551" spans="1:36" x14ac:dyDescent="0.25">
      <c r="A3551" t="s">
        <v>1811</v>
      </c>
      <c r="B3551" s="1">
        <v>43496</v>
      </c>
      <c r="C3551" t="s">
        <v>164</v>
      </c>
      <c r="D3551" t="s">
        <v>1812</v>
      </c>
      <c r="E3551" t="s">
        <v>39</v>
      </c>
      <c r="F3551" t="s">
        <v>1873</v>
      </c>
      <c r="G3551" t="s">
        <v>1874</v>
      </c>
      <c r="H3551" t="s">
        <v>126</v>
      </c>
      <c r="I3551" t="s">
        <v>72</v>
      </c>
      <c r="J3551" t="s">
        <v>44</v>
      </c>
      <c r="K3551">
        <v>3108729</v>
      </c>
      <c r="L3551">
        <v>38843388</v>
      </c>
      <c r="M3551">
        <v>0</v>
      </c>
      <c r="N3551">
        <v>1049772</v>
      </c>
      <c r="O3551">
        <v>0</v>
      </c>
      <c r="P3551">
        <v>1603000</v>
      </c>
      <c r="Q3551">
        <v>0</v>
      </c>
      <c r="R3551">
        <v>724119</v>
      </c>
      <c r="S3551">
        <v>534000</v>
      </c>
      <c r="T3551">
        <v>0</v>
      </c>
      <c r="U3551">
        <v>119000</v>
      </c>
      <c r="V3551">
        <v>139760</v>
      </c>
      <c r="W3551">
        <v>85480</v>
      </c>
      <c r="X3551">
        <v>31590</v>
      </c>
      <c r="Y3551">
        <v>0</v>
      </c>
      <c r="Z3551">
        <v>0</v>
      </c>
      <c r="AA3551">
        <v>909830</v>
      </c>
      <c r="AB3551">
        <v>203870</v>
      </c>
      <c r="AC3551">
        <v>106850</v>
      </c>
      <c r="AD3551">
        <v>54961</v>
      </c>
      <c r="AE3551">
        <v>0</v>
      </c>
      <c r="AF3551">
        <v>0</v>
      </c>
      <c r="AG3551">
        <v>0</v>
      </c>
      <c r="AH3551">
        <v>645950</v>
      </c>
      <c r="AI3551">
        <v>1011631</v>
      </c>
      <c r="AJ3551" s="2">
        <v>2225318</v>
      </c>
    </row>
    <row r="3552" spans="1:36" x14ac:dyDescent="0.25">
      <c r="A3552" t="s">
        <v>180</v>
      </c>
      <c r="B3552" s="1">
        <v>43496</v>
      </c>
      <c r="C3552" t="s">
        <v>479</v>
      </c>
      <c r="D3552" t="s">
        <v>796</v>
      </c>
      <c r="E3552" t="s">
        <v>39</v>
      </c>
      <c r="F3552" t="s">
        <v>919</v>
      </c>
      <c r="G3552" t="s">
        <v>868</v>
      </c>
      <c r="H3552" t="s">
        <v>133</v>
      </c>
      <c r="I3552" t="s">
        <v>610</v>
      </c>
      <c r="J3552" t="s">
        <v>44</v>
      </c>
      <c r="K3552">
        <v>2602376</v>
      </c>
      <c r="L3552">
        <v>33110628</v>
      </c>
      <c r="M3552">
        <v>0</v>
      </c>
      <c r="N3552">
        <v>1002504</v>
      </c>
      <c r="O3552">
        <v>0</v>
      </c>
      <c r="P3552">
        <v>1542000</v>
      </c>
      <c r="Q3552">
        <v>0</v>
      </c>
      <c r="R3552">
        <v>423484</v>
      </c>
      <c r="S3552">
        <v>514000</v>
      </c>
      <c r="T3552">
        <v>0</v>
      </c>
      <c r="U3552">
        <v>0</v>
      </c>
      <c r="V3552">
        <v>134462</v>
      </c>
      <c r="W3552">
        <v>115723</v>
      </c>
      <c r="X3552">
        <v>29550</v>
      </c>
      <c r="Y3552">
        <v>0</v>
      </c>
      <c r="Z3552">
        <v>0</v>
      </c>
      <c r="AA3552">
        <v>793735</v>
      </c>
      <c r="AB3552">
        <v>196142</v>
      </c>
      <c r="AC3552">
        <v>144654</v>
      </c>
      <c r="AD3552">
        <v>51412</v>
      </c>
      <c r="AE3552">
        <v>0</v>
      </c>
      <c r="AF3552">
        <v>0</v>
      </c>
      <c r="AG3552">
        <v>0</v>
      </c>
      <c r="AH3552">
        <v>140000</v>
      </c>
      <c r="AI3552">
        <v>532208</v>
      </c>
      <c r="AJ3552" s="2">
        <v>2227011</v>
      </c>
    </row>
    <row r="3553" spans="1:36" x14ac:dyDescent="0.25">
      <c r="A3553" t="s">
        <v>4460</v>
      </c>
      <c r="B3553" s="1">
        <v>43496</v>
      </c>
      <c r="C3553" t="s">
        <v>255</v>
      </c>
      <c r="D3553" t="s">
        <v>4461</v>
      </c>
      <c r="E3553" t="s">
        <v>39</v>
      </c>
      <c r="F3553" t="s">
        <v>4769</v>
      </c>
      <c r="G3553" t="s">
        <v>4770</v>
      </c>
      <c r="H3553" t="s">
        <v>268</v>
      </c>
      <c r="I3553" t="s">
        <v>355</v>
      </c>
      <c r="J3553" t="s">
        <v>44</v>
      </c>
      <c r="K3553">
        <v>2513393</v>
      </c>
      <c r="L3553">
        <v>32099556</v>
      </c>
      <c r="M3553">
        <v>0</v>
      </c>
      <c r="N3553">
        <v>1121556</v>
      </c>
      <c r="O3553">
        <v>0</v>
      </c>
      <c r="P3553">
        <v>1711000</v>
      </c>
      <c r="Q3553">
        <v>0</v>
      </c>
      <c r="R3553">
        <v>0</v>
      </c>
      <c r="S3553">
        <v>570000</v>
      </c>
      <c r="T3553">
        <v>0</v>
      </c>
      <c r="U3553">
        <v>95000</v>
      </c>
      <c r="V3553">
        <v>149177</v>
      </c>
      <c r="W3553">
        <v>115950</v>
      </c>
      <c r="X3553">
        <v>33836</v>
      </c>
      <c r="Y3553">
        <v>0</v>
      </c>
      <c r="Z3553">
        <v>0</v>
      </c>
      <c r="AA3553">
        <v>963963</v>
      </c>
      <c r="AB3553">
        <v>217607</v>
      </c>
      <c r="AC3553">
        <v>144937</v>
      </c>
      <c r="AD3553">
        <v>58869</v>
      </c>
      <c r="AE3553">
        <v>0</v>
      </c>
      <c r="AF3553">
        <v>0</v>
      </c>
      <c r="AG3553">
        <v>0</v>
      </c>
      <c r="AH3553">
        <v>24000</v>
      </c>
      <c r="AI3553">
        <v>445413</v>
      </c>
      <c r="AJ3553" s="2">
        <v>2229550</v>
      </c>
    </row>
    <row r="3554" spans="1:36" x14ac:dyDescent="0.25">
      <c r="A3554" t="s">
        <v>3440</v>
      </c>
      <c r="B3554" s="1">
        <v>43496</v>
      </c>
      <c r="C3554" t="s">
        <v>760</v>
      </c>
      <c r="D3554" t="s">
        <v>3441</v>
      </c>
      <c r="E3554" t="s">
        <v>39</v>
      </c>
      <c r="F3554" t="s">
        <v>3496</v>
      </c>
      <c r="G3554" t="s">
        <v>3497</v>
      </c>
      <c r="H3554" t="s">
        <v>3485</v>
      </c>
      <c r="I3554" t="s">
        <v>506</v>
      </c>
      <c r="J3554" t="s">
        <v>44</v>
      </c>
      <c r="K3554">
        <v>2526759</v>
      </c>
      <c r="L3554">
        <v>32496024</v>
      </c>
      <c r="M3554">
        <v>0</v>
      </c>
      <c r="N3554">
        <v>1173684</v>
      </c>
      <c r="O3554">
        <v>0</v>
      </c>
      <c r="P3554">
        <v>1787000</v>
      </c>
      <c r="Q3554">
        <v>0</v>
      </c>
      <c r="R3554">
        <v>0</v>
      </c>
      <c r="S3554">
        <v>596000</v>
      </c>
      <c r="T3554">
        <v>0</v>
      </c>
      <c r="U3554">
        <v>0</v>
      </c>
      <c r="V3554">
        <v>155848</v>
      </c>
      <c r="W3554">
        <v>133583</v>
      </c>
      <c r="X3554">
        <v>35571</v>
      </c>
      <c r="Y3554">
        <v>0</v>
      </c>
      <c r="Z3554">
        <v>0</v>
      </c>
      <c r="AA3554">
        <v>921002</v>
      </c>
      <c r="AB3554">
        <v>227338</v>
      </c>
      <c r="AC3554">
        <v>166979</v>
      </c>
      <c r="AD3554">
        <v>61888</v>
      </c>
      <c r="AE3554">
        <v>0</v>
      </c>
      <c r="AF3554">
        <v>0</v>
      </c>
      <c r="AG3554">
        <v>0</v>
      </c>
      <c r="AH3554">
        <v>22000</v>
      </c>
      <c r="AI3554">
        <v>478205</v>
      </c>
      <c r="AJ3554" s="2">
        <v>2229797</v>
      </c>
    </row>
    <row r="3555" spans="1:36" x14ac:dyDescent="0.25">
      <c r="A3555" t="s">
        <v>6165</v>
      </c>
      <c r="B3555" s="1">
        <v>43496</v>
      </c>
      <c r="C3555" t="s">
        <v>142</v>
      </c>
      <c r="D3555" t="s">
        <v>6166</v>
      </c>
      <c r="E3555" t="s">
        <v>39</v>
      </c>
      <c r="F3555" t="s">
        <v>6234</v>
      </c>
      <c r="G3555" t="s">
        <v>6235</v>
      </c>
      <c r="H3555" t="s">
        <v>126</v>
      </c>
      <c r="I3555" t="s">
        <v>52</v>
      </c>
      <c r="J3555" t="s">
        <v>44</v>
      </c>
      <c r="K3555">
        <v>3975627</v>
      </c>
      <c r="L3555">
        <v>50237268</v>
      </c>
      <c r="M3555">
        <v>0</v>
      </c>
      <c r="N3555">
        <v>1530576</v>
      </c>
      <c r="O3555">
        <v>0</v>
      </c>
      <c r="P3555">
        <v>2322000</v>
      </c>
      <c r="Q3555">
        <v>0</v>
      </c>
      <c r="R3555">
        <v>573209</v>
      </c>
      <c r="S3555">
        <v>774000</v>
      </c>
      <c r="T3555">
        <v>0</v>
      </c>
      <c r="U3555">
        <v>119000</v>
      </c>
      <c r="V3555">
        <v>202478</v>
      </c>
      <c r="W3555">
        <v>148892</v>
      </c>
      <c r="X3555">
        <v>46860</v>
      </c>
      <c r="Y3555">
        <v>0</v>
      </c>
      <c r="Z3555">
        <v>0</v>
      </c>
      <c r="AA3555">
        <v>1291230</v>
      </c>
      <c r="AB3555">
        <v>295358</v>
      </c>
      <c r="AC3555">
        <v>186115</v>
      </c>
      <c r="AD3555">
        <v>81528</v>
      </c>
      <c r="AE3555">
        <v>0</v>
      </c>
      <c r="AF3555">
        <v>0</v>
      </c>
      <c r="AG3555">
        <v>1220032</v>
      </c>
      <c r="AH3555">
        <v>173600</v>
      </c>
      <c r="AI3555">
        <v>1956633</v>
      </c>
      <c r="AJ3555" s="2">
        <v>2229806</v>
      </c>
    </row>
    <row r="3556" spans="1:36" x14ac:dyDescent="0.25">
      <c r="A3556" t="s">
        <v>4020</v>
      </c>
      <c r="B3556" s="1">
        <v>43496</v>
      </c>
      <c r="C3556" t="s">
        <v>36</v>
      </c>
      <c r="D3556" t="s">
        <v>4021</v>
      </c>
      <c r="E3556" t="s">
        <v>39</v>
      </c>
      <c r="F3556" t="s">
        <v>4077</v>
      </c>
      <c r="G3556" t="s">
        <v>1307</v>
      </c>
      <c r="H3556" t="s">
        <v>129</v>
      </c>
      <c r="I3556" t="s">
        <v>1174</v>
      </c>
      <c r="J3556" t="s">
        <v>44</v>
      </c>
      <c r="K3556">
        <v>2965650</v>
      </c>
      <c r="L3556">
        <v>37620636</v>
      </c>
      <c r="M3556">
        <v>0</v>
      </c>
      <c r="N3556">
        <v>1328424</v>
      </c>
      <c r="O3556">
        <v>0</v>
      </c>
      <c r="P3556">
        <v>2013000</v>
      </c>
      <c r="Q3556">
        <v>0</v>
      </c>
      <c r="R3556">
        <v>0</v>
      </c>
      <c r="S3556">
        <v>671000</v>
      </c>
      <c r="T3556">
        <v>0</v>
      </c>
      <c r="U3556">
        <v>119000</v>
      </c>
      <c r="V3556">
        <v>175534</v>
      </c>
      <c r="W3556">
        <v>115723</v>
      </c>
      <c r="X3556">
        <v>40796</v>
      </c>
      <c r="Y3556">
        <v>0</v>
      </c>
      <c r="Z3556">
        <v>0</v>
      </c>
      <c r="AA3556">
        <v>1122053</v>
      </c>
      <c r="AB3556">
        <v>256054</v>
      </c>
      <c r="AC3556">
        <v>144654</v>
      </c>
      <c r="AD3556">
        <v>70978</v>
      </c>
      <c r="AE3556">
        <v>0</v>
      </c>
      <c r="AF3556">
        <v>0</v>
      </c>
      <c r="AG3556">
        <v>0</v>
      </c>
      <c r="AH3556">
        <v>433100</v>
      </c>
      <c r="AI3556">
        <v>904786</v>
      </c>
      <c r="AJ3556" s="2">
        <v>2230267</v>
      </c>
    </row>
    <row r="3557" spans="1:36" x14ac:dyDescent="0.25">
      <c r="A3557" t="s">
        <v>2889</v>
      </c>
      <c r="B3557" s="1">
        <v>43496</v>
      </c>
      <c r="C3557" t="s">
        <v>142</v>
      </c>
      <c r="D3557" t="s">
        <v>2890</v>
      </c>
      <c r="E3557" t="s">
        <v>39</v>
      </c>
      <c r="F3557" t="s">
        <v>2932</v>
      </c>
      <c r="G3557" t="s">
        <v>2933</v>
      </c>
      <c r="H3557" t="s">
        <v>126</v>
      </c>
      <c r="I3557" t="s">
        <v>399</v>
      </c>
      <c r="J3557" t="s">
        <v>44</v>
      </c>
      <c r="K3557">
        <v>3083661</v>
      </c>
      <c r="L3557">
        <v>39017052</v>
      </c>
      <c r="M3557">
        <v>0</v>
      </c>
      <c r="N3557">
        <v>1376964</v>
      </c>
      <c r="O3557">
        <v>0</v>
      </c>
      <c r="P3557">
        <v>2097000</v>
      </c>
      <c r="Q3557">
        <v>0</v>
      </c>
      <c r="R3557">
        <v>0</v>
      </c>
      <c r="S3557">
        <v>699000</v>
      </c>
      <c r="T3557">
        <v>0</v>
      </c>
      <c r="U3557">
        <v>119000</v>
      </c>
      <c r="V3557">
        <v>182858</v>
      </c>
      <c r="W3557">
        <v>111840</v>
      </c>
      <c r="X3557">
        <v>41723</v>
      </c>
      <c r="Y3557">
        <v>0</v>
      </c>
      <c r="Z3557">
        <v>0</v>
      </c>
      <c r="AA3557">
        <v>1154421</v>
      </c>
      <c r="AB3557">
        <v>266738</v>
      </c>
      <c r="AC3557">
        <v>139800</v>
      </c>
      <c r="AD3557">
        <v>72590</v>
      </c>
      <c r="AE3557">
        <v>0</v>
      </c>
      <c r="AF3557">
        <v>0</v>
      </c>
      <c r="AG3557">
        <v>0</v>
      </c>
      <c r="AH3557">
        <v>540700</v>
      </c>
      <c r="AI3557">
        <v>1019828</v>
      </c>
      <c r="AJ3557" s="2">
        <v>2231593</v>
      </c>
    </row>
    <row r="3558" spans="1:36" x14ac:dyDescent="0.25">
      <c r="A3558" t="s">
        <v>4460</v>
      </c>
      <c r="B3558" s="1">
        <v>43496</v>
      </c>
      <c r="C3558" t="s">
        <v>2685</v>
      </c>
      <c r="D3558" t="s">
        <v>4461</v>
      </c>
      <c r="E3558" t="s">
        <v>39</v>
      </c>
      <c r="F3558" t="s">
        <v>4743</v>
      </c>
      <c r="G3558" t="s">
        <v>4744</v>
      </c>
      <c r="H3558" t="s">
        <v>261</v>
      </c>
      <c r="I3558" t="s">
        <v>506</v>
      </c>
      <c r="J3558" t="s">
        <v>44</v>
      </c>
      <c r="K3558">
        <v>2526759</v>
      </c>
      <c r="L3558">
        <v>32284428</v>
      </c>
      <c r="M3558">
        <v>0</v>
      </c>
      <c r="N3558">
        <v>1173684</v>
      </c>
      <c r="O3558">
        <v>0</v>
      </c>
      <c r="P3558">
        <v>1787000</v>
      </c>
      <c r="Q3558">
        <v>0</v>
      </c>
      <c r="R3558">
        <v>0</v>
      </c>
      <c r="S3558">
        <v>596000</v>
      </c>
      <c r="T3558">
        <v>0</v>
      </c>
      <c r="U3558">
        <v>0</v>
      </c>
      <c r="V3558">
        <v>155848</v>
      </c>
      <c r="W3558">
        <v>115950</v>
      </c>
      <c r="X3558">
        <v>35571</v>
      </c>
      <c r="Y3558">
        <v>0</v>
      </c>
      <c r="Z3558">
        <v>0</v>
      </c>
      <c r="AA3558">
        <v>903369</v>
      </c>
      <c r="AB3558">
        <v>227338</v>
      </c>
      <c r="AC3558">
        <v>144937</v>
      </c>
      <c r="AD3558">
        <v>61888</v>
      </c>
      <c r="AE3558">
        <v>0</v>
      </c>
      <c r="AF3558">
        <v>0</v>
      </c>
      <c r="AG3558">
        <v>0</v>
      </c>
      <c r="AH3558">
        <v>24000</v>
      </c>
      <c r="AI3558">
        <v>458163</v>
      </c>
      <c r="AJ3558" s="2">
        <v>2232206</v>
      </c>
    </row>
    <row r="3559" spans="1:36" x14ac:dyDescent="0.25">
      <c r="A3559" t="s">
        <v>4460</v>
      </c>
      <c r="B3559" s="1">
        <v>43496</v>
      </c>
      <c r="C3559" t="s">
        <v>2685</v>
      </c>
      <c r="D3559" t="s">
        <v>4461</v>
      </c>
      <c r="E3559" t="s">
        <v>39</v>
      </c>
      <c r="F3559" t="s">
        <v>4745</v>
      </c>
      <c r="G3559" t="s">
        <v>4746</v>
      </c>
      <c r="H3559" t="s">
        <v>2132</v>
      </c>
      <c r="I3559" t="s">
        <v>506</v>
      </c>
      <c r="J3559" t="s">
        <v>44</v>
      </c>
      <c r="K3559">
        <v>2526759</v>
      </c>
      <c r="L3559">
        <v>32284428</v>
      </c>
      <c r="M3559">
        <v>0</v>
      </c>
      <c r="N3559">
        <v>1173684</v>
      </c>
      <c r="O3559">
        <v>0</v>
      </c>
      <c r="P3559">
        <v>1787000</v>
      </c>
      <c r="Q3559">
        <v>0</v>
      </c>
      <c r="R3559">
        <v>0</v>
      </c>
      <c r="S3559">
        <v>596000</v>
      </c>
      <c r="T3559">
        <v>0</v>
      </c>
      <c r="U3559">
        <v>0</v>
      </c>
      <c r="V3559">
        <v>155848</v>
      </c>
      <c r="W3559">
        <v>115950</v>
      </c>
      <c r="X3559">
        <v>35571</v>
      </c>
      <c r="Y3559">
        <v>0</v>
      </c>
      <c r="Z3559">
        <v>0</v>
      </c>
      <c r="AA3559">
        <v>903369</v>
      </c>
      <c r="AB3559">
        <v>227338</v>
      </c>
      <c r="AC3559">
        <v>144937</v>
      </c>
      <c r="AD3559">
        <v>61888</v>
      </c>
      <c r="AE3559">
        <v>0</v>
      </c>
      <c r="AF3559">
        <v>0</v>
      </c>
      <c r="AG3559">
        <v>0</v>
      </c>
      <c r="AH3559">
        <v>24000</v>
      </c>
      <c r="AI3559">
        <v>458163</v>
      </c>
      <c r="AJ3559" s="2">
        <v>2232206</v>
      </c>
    </row>
    <row r="3560" spans="1:36" x14ac:dyDescent="0.25">
      <c r="A3560" t="s">
        <v>164</v>
      </c>
      <c r="B3560" s="1">
        <v>43496</v>
      </c>
      <c r="C3560" t="s">
        <v>255</v>
      </c>
      <c r="D3560" t="s">
        <v>587</v>
      </c>
      <c r="E3560" t="s">
        <v>39</v>
      </c>
      <c r="F3560" t="s">
        <v>774</v>
      </c>
      <c r="G3560" t="s">
        <v>775</v>
      </c>
      <c r="H3560" t="s">
        <v>776</v>
      </c>
      <c r="I3560" t="s">
        <v>277</v>
      </c>
      <c r="J3560" t="s">
        <v>44</v>
      </c>
      <c r="K3560">
        <v>2606606</v>
      </c>
      <c r="L3560">
        <v>33224028</v>
      </c>
      <c r="M3560">
        <v>0</v>
      </c>
      <c r="N3560">
        <v>1139652</v>
      </c>
      <c r="O3560">
        <v>0</v>
      </c>
      <c r="P3560">
        <v>1738000</v>
      </c>
      <c r="Q3560">
        <v>0</v>
      </c>
      <c r="R3560">
        <v>150000</v>
      </c>
      <c r="S3560">
        <v>579000</v>
      </c>
      <c r="T3560">
        <v>0</v>
      </c>
      <c r="U3560">
        <v>0</v>
      </c>
      <c r="V3560">
        <v>151532</v>
      </c>
      <c r="W3560">
        <v>115723</v>
      </c>
      <c r="X3560">
        <v>34414</v>
      </c>
      <c r="Y3560">
        <v>0</v>
      </c>
      <c r="Z3560">
        <v>0</v>
      </c>
      <c r="AA3560">
        <v>880669</v>
      </c>
      <c r="AB3560">
        <v>221042</v>
      </c>
      <c r="AC3560">
        <v>144654</v>
      </c>
      <c r="AD3560">
        <v>59875</v>
      </c>
      <c r="AE3560">
        <v>0</v>
      </c>
      <c r="AF3560">
        <v>0</v>
      </c>
      <c r="AG3560">
        <v>0</v>
      </c>
      <c r="AH3560">
        <v>110150</v>
      </c>
      <c r="AI3560">
        <v>535721</v>
      </c>
      <c r="AJ3560" s="2">
        <v>2232948</v>
      </c>
    </row>
    <row r="3561" spans="1:36" x14ac:dyDescent="0.25">
      <c r="A3561" t="s">
        <v>2889</v>
      </c>
      <c r="B3561" s="1">
        <v>43496</v>
      </c>
      <c r="C3561" t="s">
        <v>180</v>
      </c>
      <c r="D3561" t="s">
        <v>2890</v>
      </c>
      <c r="E3561" t="s">
        <v>39</v>
      </c>
      <c r="F3561" t="s">
        <v>2972</v>
      </c>
      <c r="G3561" t="s">
        <v>2973</v>
      </c>
      <c r="H3561" t="s">
        <v>136</v>
      </c>
      <c r="I3561" t="s">
        <v>506</v>
      </c>
      <c r="J3561" t="s">
        <v>44</v>
      </c>
      <c r="K3561">
        <v>2526759</v>
      </c>
      <c r="L3561">
        <v>32204820</v>
      </c>
      <c r="M3561">
        <v>0</v>
      </c>
      <c r="N3561">
        <v>1173684</v>
      </c>
      <c r="O3561">
        <v>0</v>
      </c>
      <c r="P3561">
        <v>1787000</v>
      </c>
      <c r="Q3561">
        <v>0</v>
      </c>
      <c r="R3561">
        <v>0</v>
      </c>
      <c r="S3561">
        <v>596000</v>
      </c>
      <c r="T3561">
        <v>0</v>
      </c>
      <c r="U3561">
        <v>0</v>
      </c>
      <c r="V3561">
        <v>155848</v>
      </c>
      <c r="W3561">
        <v>109316</v>
      </c>
      <c r="X3561">
        <v>35571</v>
      </c>
      <c r="Y3561">
        <v>0</v>
      </c>
      <c r="Z3561">
        <v>0</v>
      </c>
      <c r="AA3561">
        <v>896735</v>
      </c>
      <c r="AB3561">
        <v>227338</v>
      </c>
      <c r="AC3561">
        <v>136645</v>
      </c>
      <c r="AD3561">
        <v>61888</v>
      </c>
      <c r="AE3561">
        <v>0</v>
      </c>
      <c r="AF3561">
        <v>0</v>
      </c>
      <c r="AG3561">
        <v>0</v>
      </c>
      <c r="AH3561">
        <v>22000</v>
      </c>
      <c r="AI3561">
        <v>447871</v>
      </c>
      <c r="AJ3561" s="2">
        <v>2235864</v>
      </c>
    </row>
    <row r="3562" spans="1:36" x14ac:dyDescent="0.25">
      <c r="A3562" t="s">
        <v>7250</v>
      </c>
      <c r="B3562" s="1">
        <v>43496</v>
      </c>
      <c r="C3562" t="s">
        <v>37</v>
      </c>
      <c r="D3562" t="s">
        <v>7251</v>
      </c>
      <c r="E3562" t="s">
        <v>39</v>
      </c>
      <c r="F3562" t="s">
        <v>7269</v>
      </c>
      <c r="G3562" t="s">
        <v>7270</v>
      </c>
      <c r="H3562" t="s">
        <v>51</v>
      </c>
      <c r="I3562" t="s">
        <v>283</v>
      </c>
      <c r="J3562" t="s">
        <v>44</v>
      </c>
      <c r="K3562">
        <v>2593056</v>
      </c>
      <c r="L3562">
        <v>32947884</v>
      </c>
      <c r="M3562">
        <v>0</v>
      </c>
      <c r="N3562">
        <v>995100</v>
      </c>
      <c r="O3562">
        <v>0</v>
      </c>
      <c r="P3562">
        <v>1536000</v>
      </c>
      <c r="Q3562">
        <v>0</v>
      </c>
      <c r="R3562">
        <v>328037</v>
      </c>
      <c r="S3562">
        <v>512000</v>
      </c>
      <c r="T3562">
        <v>0</v>
      </c>
      <c r="U3562">
        <v>95000</v>
      </c>
      <c r="V3562">
        <v>133939</v>
      </c>
      <c r="W3562">
        <v>111641</v>
      </c>
      <c r="X3562">
        <v>0</v>
      </c>
      <c r="Y3562">
        <v>29040</v>
      </c>
      <c r="Z3562">
        <v>0</v>
      </c>
      <c r="AA3562">
        <v>881620</v>
      </c>
      <c r="AB3562">
        <v>195379</v>
      </c>
      <c r="AC3562">
        <v>139551</v>
      </c>
      <c r="AD3562">
        <v>0</v>
      </c>
      <c r="AE3562">
        <v>50525</v>
      </c>
      <c r="AF3562">
        <v>0</v>
      </c>
      <c r="AG3562">
        <v>60000</v>
      </c>
      <c r="AH3562">
        <v>61500</v>
      </c>
      <c r="AI3562">
        <v>506955</v>
      </c>
      <c r="AJ3562" s="2">
        <v>2238702</v>
      </c>
    </row>
    <row r="3563" spans="1:36" x14ac:dyDescent="0.25">
      <c r="A3563" t="s">
        <v>142</v>
      </c>
      <c r="B3563" s="1">
        <v>43496</v>
      </c>
      <c r="C3563" t="s">
        <v>479</v>
      </c>
      <c r="D3563" t="s">
        <v>332</v>
      </c>
      <c r="E3563" t="s">
        <v>39</v>
      </c>
      <c r="F3563" t="s">
        <v>480</v>
      </c>
      <c r="G3563" t="s">
        <v>481</v>
      </c>
      <c r="H3563" t="s">
        <v>133</v>
      </c>
      <c r="I3563" t="s">
        <v>466</v>
      </c>
      <c r="J3563" t="s">
        <v>44</v>
      </c>
      <c r="K3563">
        <v>2740151</v>
      </c>
      <c r="L3563">
        <v>34890648</v>
      </c>
      <c r="M3563">
        <v>0</v>
      </c>
      <c r="N3563">
        <v>1275024</v>
      </c>
      <c r="O3563">
        <v>0</v>
      </c>
      <c r="P3563">
        <v>1938000</v>
      </c>
      <c r="Q3563">
        <v>0</v>
      </c>
      <c r="R3563">
        <v>0</v>
      </c>
      <c r="S3563">
        <v>646000</v>
      </c>
      <c r="T3563">
        <v>0</v>
      </c>
      <c r="U3563">
        <v>0</v>
      </c>
      <c r="V3563">
        <v>168994</v>
      </c>
      <c r="W3563">
        <v>115723</v>
      </c>
      <c r="X3563">
        <v>38837</v>
      </c>
      <c r="Y3563">
        <v>0</v>
      </c>
      <c r="Z3563">
        <v>0</v>
      </c>
      <c r="AA3563">
        <v>969554</v>
      </c>
      <c r="AB3563">
        <v>246514</v>
      </c>
      <c r="AC3563">
        <v>144654</v>
      </c>
      <c r="AD3563">
        <v>67569</v>
      </c>
      <c r="AE3563">
        <v>0</v>
      </c>
      <c r="AF3563">
        <v>0</v>
      </c>
      <c r="AG3563">
        <v>0</v>
      </c>
      <c r="AH3563">
        <v>208200</v>
      </c>
      <c r="AI3563">
        <v>666937</v>
      </c>
      <c r="AJ3563" s="2">
        <v>2240617</v>
      </c>
    </row>
    <row r="3564" spans="1:36" x14ac:dyDescent="0.25">
      <c r="A3564" t="s">
        <v>6892</v>
      </c>
      <c r="B3564" s="1">
        <v>43496</v>
      </c>
      <c r="C3564" t="s">
        <v>37</v>
      </c>
      <c r="D3564" t="s">
        <v>6893</v>
      </c>
      <c r="E3564" t="s">
        <v>39</v>
      </c>
      <c r="F3564" t="s">
        <v>6941</v>
      </c>
      <c r="G3564" t="s">
        <v>6942</v>
      </c>
      <c r="H3564" t="s">
        <v>90</v>
      </c>
      <c r="I3564" t="s">
        <v>99</v>
      </c>
      <c r="J3564" t="s">
        <v>44</v>
      </c>
      <c r="K3564">
        <v>2464374</v>
      </c>
      <c r="L3564">
        <v>31822440</v>
      </c>
      <c r="M3564">
        <v>0</v>
      </c>
      <c r="N3564">
        <v>903216</v>
      </c>
      <c r="O3564">
        <v>0</v>
      </c>
      <c r="P3564">
        <v>1386000</v>
      </c>
      <c r="Q3564">
        <v>12222</v>
      </c>
      <c r="R3564">
        <v>493452</v>
      </c>
      <c r="S3564">
        <v>462000</v>
      </c>
      <c r="T3564">
        <v>0</v>
      </c>
      <c r="U3564">
        <v>0</v>
      </c>
      <c r="V3564">
        <v>120859</v>
      </c>
      <c r="W3564">
        <v>150536</v>
      </c>
      <c r="X3564">
        <v>26801</v>
      </c>
      <c r="Y3564">
        <v>0</v>
      </c>
      <c r="Z3564">
        <v>0</v>
      </c>
      <c r="AA3564">
        <v>760196</v>
      </c>
      <c r="AB3564">
        <v>176299</v>
      </c>
      <c r="AC3564">
        <v>188170</v>
      </c>
      <c r="AD3564">
        <v>46629</v>
      </c>
      <c r="AE3564">
        <v>0</v>
      </c>
      <c r="AF3564">
        <v>0</v>
      </c>
      <c r="AG3564">
        <v>0</v>
      </c>
      <c r="AH3564">
        <v>0</v>
      </c>
      <c r="AI3564">
        <v>411098</v>
      </c>
      <c r="AJ3564" s="2">
        <v>2240772</v>
      </c>
    </row>
    <row r="3565" spans="1:36" x14ac:dyDescent="0.25">
      <c r="A3565" t="s">
        <v>1967</v>
      </c>
      <c r="B3565" s="1">
        <v>43496</v>
      </c>
      <c r="C3565" t="s">
        <v>37</v>
      </c>
      <c r="D3565" t="s">
        <v>1968</v>
      </c>
      <c r="E3565" t="s">
        <v>39</v>
      </c>
      <c r="F3565" t="s">
        <v>1989</v>
      </c>
      <c r="G3565" t="s">
        <v>1990</v>
      </c>
      <c r="H3565" t="s">
        <v>123</v>
      </c>
      <c r="I3565" t="s">
        <v>272</v>
      </c>
      <c r="J3565" t="s">
        <v>44</v>
      </c>
      <c r="K3565">
        <v>2928883</v>
      </c>
      <c r="L3565">
        <v>36961716</v>
      </c>
      <c r="M3565">
        <v>0</v>
      </c>
      <c r="N3565">
        <v>1240752</v>
      </c>
      <c r="O3565">
        <v>0</v>
      </c>
      <c r="P3565">
        <v>1891000</v>
      </c>
      <c r="Q3565">
        <v>0</v>
      </c>
      <c r="R3565">
        <v>160900</v>
      </c>
      <c r="S3565">
        <v>630000</v>
      </c>
      <c r="T3565">
        <v>0</v>
      </c>
      <c r="U3565">
        <v>95000</v>
      </c>
      <c r="V3565">
        <v>164873</v>
      </c>
      <c r="W3565">
        <v>100840</v>
      </c>
      <c r="X3565">
        <v>37530</v>
      </c>
      <c r="Y3565">
        <v>0</v>
      </c>
      <c r="Z3565">
        <v>0</v>
      </c>
      <c r="AA3565">
        <v>1028243</v>
      </c>
      <c r="AB3565">
        <v>240503</v>
      </c>
      <c r="AC3565">
        <v>126050</v>
      </c>
      <c r="AD3565">
        <v>65296</v>
      </c>
      <c r="AE3565">
        <v>0</v>
      </c>
      <c r="AF3565">
        <v>0</v>
      </c>
      <c r="AG3565">
        <v>0</v>
      </c>
      <c r="AH3565">
        <v>407474</v>
      </c>
      <c r="AI3565">
        <v>839323</v>
      </c>
      <c r="AJ3565" s="2">
        <v>2240820</v>
      </c>
    </row>
    <row r="3566" spans="1:36" x14ac:dyDescent="0.25">
      <c r="A3566" t="s">
        <v>6098</v>
      </c>
      <c r="B3566" s="1">
        <v>43496</v>
      </c>
      <c r="C3566" t="s">
        <v>37</v>
      </c>
      <c r="D3566" t="s">
        <v>6099</v>
      </c>
      <c r="E3566" t="s">
        <v>39</v>
      </c>
      <c r="F3566" t="s">
        <v>6124</v>
      </c>
      <c r="G3566" t="s">
        <v>6125</v>
      </c>
      <c r="H3566" t="s">
        <v>82</v>
      </c>
      <c r="I3566" t="s">
        <v>610</v>
      </c>
      <c r="J3566" t="s">
        <v>44</v>
      </c>
      <c r="K3566">
        <v>2514487</v>
      </c>
      <c r="L3566">
        <v>31979076</v>
      </c>
      <c r="M3566">
        <v>0</v>
      </c>
      <c r="N3566">
        <v>1002504</v>
      </c>
      <c r="O3566">
        <v>0</v>
      </c>
      <c r="P3566">
        <v>1542000</v>
      </c>
      <c r="Q3566">
        <v>0</v>
      </c>
      <c r="R3566">
        <v>240595</v>
      </c>
      <c r="S3566">
        <v>514000</v>
      </c>
      <c r="T3566">
        <v>0</v>
      </c>
      <c r="U3566">
        <v>95000</v>
      </c>
      <c r="V3566">
        <v>134462</v>
      </c>
      <c r="W3566">
        <v>109316</v>
      </c>
      <c r="X3566">
        <v>29550</v>
      </c>
      <c r="Y3566">
        <v>0</v>
      </c>
      <c r="Z3566">
        <v>0</v>
      </c>
      <c r="AA3566">
        <v>882328</v>
      </c>
      <c r="AB3566">
        <v>196142</v>
      </c>
      <c r="AC3566">
        <v>136645</v>
      </c>
      <c r="AD3566">
        <v>51412</v>
      </c>
      <c r="AE3566">
        <v>0</v>
      </c>
      <c r="AF3566">
        <v>0</v>
      </c>
      <c r="AG3566">
        <v>0</v>
      </c>
      <c r="AH3566">
        <v>39600</v>
      </c>
      <c r="AI3566">
        <v>423799</v>
      </c>
      <c r="AJ3566" s="2">
        <v>2241124</v>
      </c>
    </row>
    <row r="3567" spans="1:36" x14ac:dyDescent="0.25">
      <c r="A3567" t="s">
        <v>6764</v>
      </c>
      <c r="B3567" s="1">
        <v>43496</v>
      </c>
      <c r="C3567" t="s">
        <v>36</v>
      </c>
      <c r="D3567" t="s">
        <v>6765</v>
      </c>
      <c r="E3567" t="s">
        <v>39</v>
      </c>
      <c r="F3567" t="s">
        <v>6803</v>
      </c>
      <c r="G3567" t="s">
        <v>6804</v>
      </c>
      <c r="H3567" t="s">
        <v>133</v>
      </c>
      <c r="I3567" t="s">
        <v>60</v>
      </c>
      <c r="J3567" t="s">
        <v>44</v>
      </c>
      <c r="K3567">
        <v>3126227.2310000001</v>
      </c>
      <c r="L3567">
        <v>39637286.772</v>
      </c>
      <c r="M3567">
        <v>0</v>
      </c>
      <c r="N3567">
        <v>1452732</v>
      </c>
      <c r="O3567">
        <v>0</v>
      </c>
      <c r="P3567">
        <v>2211000</v>
      </c>
      <c r="Q3567">
        <v>0</v>
      </c>
      <c r="R3567">
        <v>296.23099999999999</v>
      </c>
      <c r="S3567">
        <v>737000</v>
      </c>
      <c r="T3567">
        <v>0</v>
      </c>
      <c r="U3567">
        <v>0</v>
      </c>
      <c r="V3567">
        <v>192799</v>
      </c>
      <c r="W3567">
        <v>117920</v>
      </c>
      <c r="X3567">
        <v>44092</v>
      </c>
      <c r="Y3567">
        <v>0</v>
      </c>
      <c r="Z3567">
        <v>0</v>
      </c>
      <c r="AA3567">
        <v>1091811</v>
      </c>
      <c r="AB3567">
        <v>281239</v>
      </c>
      <c r="AC3567">
        <v>147400</v>
      </c>
      <c r="AD3567">
        <v>76713</v>
      </c>
      <c r="AE3567">
        <v>0</v>
      </c>
      <c r="AF3567">
        <v>0</v>
      </c>
      <c r="AG3567">
        <v>0</v>
      </c>
      <c r="AH3567">
        <v>556500</v>
      </c>
      <c r="AI3567">
        <v>1061852</v>
      </c>
      <c r="AJ3567" s="2">
        <v>2241255.2310000001</v>
      </c>
    </row>
    <row r="3568" spans="1:36" x14ac:dyDescent="0.25">
      <c r="A3568" t="s">
        <v>492</v>
      </c>
      <c r="B3568" s="1">
        <v>43496</v>
      </c>
      <c r="C3568" t="s">
        <v>164</v>
      </c>
      <c r="D3568" t="s">
        <v>1169</v>
      </c>
      <c r="E3568" t="s">
        <v>39</v>
      </c>
      <c r="F3568" t="s">
        <v>1295</v>
      </c>
      <c r="G3568" t="s">
        <v>95</v>
      </c>
      <c r="H3568" t="s">
        <v>133</v>
      </c>
      <c r="I3568" t="s">
        <v>79</v>
      </c>
      <c r="J3568" t="s">
        <v>44</v>
      </c>
      <c r="K3568">
        <v>2664892</v>
      </c>
      <c r="L3568">
        <v>33864660</v>
      </c>
      <c r="M3568">
        <v>0</v>
      </c>
      <c r="N3568">
        <v>1012788</v>
      </c>
      <c r="O3568">
        <v>0</v>
      </c>
      <c r="P3568">
        <v>1554000</v>
      </c>
      <c r="Q3568">
        <v>0</v>
      </c>
      <c r="R3568">
        <v>468763</v>
      </c>
      <c r="S3568">
        <v>518000</v>
      </c>
      <c r="T3568">
        <v>0</v>
      </c>
      <c r="U3568">
        <v>0</v>
      </c>
      <c r="V3568">
        <v>135509</v>
      </c>
      <c r="W3568">
        <v>115723</v>
      </c>
      <c r="X3568">
        <v>30060</v>
      </c>
      <c r="Y3568">
        <v>0</v>
      </c>
      <c r="Z3568">
        <v>0</v>
      </c>
      <c r="AA3568">
        <v>799292</v>
      </c>
      <c r="AB3568">
        <v>197669</v>
      </c>
      <c r="AC3568">
        <v>144654</v>
      </c>
      <c r="AD3568">
        <v>52299</v>
      </c>
      <c r="AE3568">
        <v>0</v>
      </c>
      <c r="AF3568">
        <v>0</v>
      </c>
      <c r="AG3568">
        <v>0</v>
      </c>
      <c r="AH3568">
        <v>185717</v>
      </c>
      <c r="AI3568">
        <v>580339</v>
      </c>
      <c r="AJ3568" s="2">
        <v>2241716</v>
      </c>
    </row>
    <row r="3569" spans="1:36" x14ac:dyDescent="0.25">
      <c r="A3569" t="s">
        <v>6764</v>
      </c>
      <c r="B3569" s="1">
        <v>43496</v>
      </c>
      <c r="C3569" t="s">
        <v>164</v>
      </c>
      <c r="D3569" t="s">
        <v>6765</v>
      </c>
      <c r="E3569" t="s">
        <v>39</v>
      </c>
      <c r="F3569" t="s">
        <v>6827</v>
      </c>
      <c r="G3569" t="s">
        <v>6828</v>
      </c>
      <c r="H3569" t="s">
        <v>136</v>
      </c>
      <c r="I3569" t="s">
        <v>64</v>
      </c>
      <c r="J3569" t="s">
        <v>44</v>
      </c>
      <c r="K3569">
        <v>3321531</v>
      </c>
      <c r="L3569">
        <v>41836212</v>
      </c>
      <c r="M3569">
        <v>0</v>
      </c>
      <c r="N3569">
        <v>1352316</v>
      </c>
      <c r="O3569">
        <v>0</v>
      </c>
      <c r="P3569">
        <v>2060000</v>
      </c>
      <c r="Q3569">
        <v>0</v>
      </c>
      <c r="R3569">
        <v>408884</v>
      </c>
      <c r="S3569">
        <v>687000</v>
      </c>
      <c r="T3569">
        <v>0</v>
      </c>
      <c r="U3569">
        <v>0</v>
      </c>
      <c r="V3569">
        <v>179654</v>
      </c>
      <c r="W3569">
        <v>109880</v>
      </c>
      <c r="X3569">
        <v>40933</v>
      </c>
      <c r="Y3569">
        <v>0</v>
      </c>
      <c r="Z3569">
        <v>0</v>
      </c>
      <c r="AA3569">
        <v>1017467</v>
      </c>
      <c r="AB3569">
        <v>262064</v>
      </c>
      <c r="AC3569">
        <v>137350</v>
      </c>
      <c r="AD3569">
        <v>71216</v>
      </c>
      <c r="AE3569">
        <v>0</v>
      </c>
      <c r="AF3569">
        <v>0</v>
      </c>
      <c r="AG3569">
        <v>0</v>
      </c>
      <c r="AH3569">
        <v>772500</v>
      </c>
      <c r="AI3569">
        <v>1243130</v>
      </c>
      <c r="AJ3569" s="2">
        <v>2243221</v>
      </c>
    </row>
    <row r="3570" spans="1:36" x14ac:dyDescent="0.25">
      <c r="A3570" t="s">
        <v>7567</v>
      </c>
      <c r="B3570" s="1">
        <v>43496</v>
      </c>
      <c r="C3570" t="s">
        <v>37</v>
      </c>
      <c r="D3570" t="s">
        <v>7568</v>
      </c>
      <c r="E3570" t="s">
        <v>39</v>
      </c>
      <c r="F3570" t="s">
        <v>7575</v>
      </c>
      <c r="G3570" t="s">
        <v>7576</v>
      </c>
      <c r="H3570" t="s">
        <v>7577</v>
      </c>
      <c r="I3570" t="s">
        <v>130</v>
      </c>
      <c r="J3570" t="s">
        <v>44</v>
      </c>
      <c r="K3570">
        <v>3074123</v>
      </c>
      <c r="L3570">
        <v>38822208</v>
      </c>
      <c r="M3570">
        <v>0</v>
      </c>
      <c r="N3570">
        <v>1211160</v>
      </c>
      <c r="O3570">
        <v>0</v>
      </c>
      <c r="P3570">
        <v>1853000</v>
      </c>
      <c r="Q3570">
        <v>0</v>
      </c>
      <c r="R3570">
        <v>454716</v>
      </c>
      <c r="S3570">
        <v>618000</v>
      </c>
      <c r="T3570">
        <v>0</v>
      </c>
      <c r="U3570">
        <v>0</v>
      </c>
      <c r="V3570">
        <v>161603</v>
      </c>
      <c r="W3570">
        <v>111641</v>
      </c>
      <c r="X3570">
        <v>36224</v>
      </c>
      <c r="Y3570">
        <v>0</v>
      </c>
      <c r="Z3570">
        <v>0</v>
      </c>
      <c r="AA3570">
        <v>927468</v>
      </c>
      <c r="AB3570">
        <v>235733</v>
      </c>
      <c r="AC3570">
        <v>139551</v>
      </c>
      <c r="AD3570">
        <v>63024</v>
      </c>
      <c r="AE3570">
        <v>0</v>
      </c>
      <c r="AF3570">
        <v>0</v>
      </c>
      <c r="AG3570">
        <v>0</v>
      </c>
      <c r="AH3570">
        <v>553000</v>
      </c>
      <c r="AI3570">
        <v>991308</v>
      </c>
      <c r="AJ3570" s="2">
        <v>2243876</v>
      </c>
    </row>
    <row r="3571" spans="1:36" x14ac:dyDescent="0.25">
      <c r="A3571" t="s">
        <v>7042</v>
      </c>
      <c r="B3571" s="1">
        <v>43496</v>
      </c>
      <c r="C3571" t="s">
        <v>36</v>
      </c>
      <c r="D3571" t="s">
        <v>7043</v>
      </c>
      <c r="E3571" t="s">
        <v>39</v>
      </c>
      <c r="F3571" t="s">
        <v>7134</v>
      </c>
      <c r="G3571" t="s">
        <v>6515</v>
      </c>
      <c r="H3571" t="s">
        <v>133</v>
      </c>
      <c r="I3571" t="s">
        <v>549</v>
      </c>
      <c r="J3571" t="s">
        <v>44</v>
      </c>
      <c r="K3571">
        <v>2701862</v>
      </c>
      <c r="L3571">
        <v>34373556</v>
      </c>
      <c r="M3571">
        <v>0</v>
      </c>
      <c r="N3571">
        <v>1256268</v>
      </c>
      <c r="O3571">
        <v>0</v>
      </c>
      <c r="P3571">
        <v>1911000</v>
      </c>
      <c r="Q3571">
        <v>0</v>
      </c>
      <c r="R3571">
        <v>0</v>
      </c>
      <c r="S3571">
        <v>637000</v>
      </c>
      <c r="T3571">
        <v>0</v>
      </c>
      <c r="U3571">
        <v>0</v>
      </c>
      <c r="V3571">
        <v>166639</v>
      </c>
      <c r="W3571">
        <v>111641</v>
      </c>
      <c r="X3571">
        <v>38183</v>
      </c>
      <c r="Y3571">
        <v>0</v>
      </c>
      <c r="Z3571">
        <v>0</v>
      </c>
      <c r="AA3571">
        <v>953463</v>
      </c>
      <c r="AB3571">
        <v>243079</v>
      </c>
      <c r="AC3571">
        <v>139551</v>
      </c>
      <c r="AD3571">
        <v>66432</v>
      </c>
      <c r="AE3571">
        <v>0</v>
      </c>
      <c r="AF3571">
        <v>0</v>
      </c>
      <c r="AG3571">
        <v>0</v>
      </c>
      <c r="AH3571">
        <v>168500</v>
      </c>
      <c r="AI3571">
        <v>617562</v>
      </c>
      <c r="AJ3571" s="2">
        <v>2246901</v>
      </c>
    </row>
    <row r="3572" spans="1:36" x14ac:dyDescent="0.25">
      <c r="A3572" t="s">
        <v>6892</v>
      </c>
      <c r="B3572" s="1">
        <v>43496</v>
      </c>
      <c r="C3572" t="s">
        <v>255</v>
      </c>
      <c r="D3572" t="s">
        <v>6893</v>
      </c>
      <c r="E3572" t="s">
        <v>39</v>
      </c>
      <c r="F3572" t="s">
        <v>7034</v>
      </c>
      <c r="G3572" t="s">
        <v>7035</v>
      </c>
      <c r="H3572" t="s">
        <v>561</v>
      </c>
      <c r="I3572" t="s">
        <v>91</v>
      </c>
      <c r="J3572" t="s">
        <v>44</v>
      </c>
      <c r="K3572">
        <v>2474481</v>
      </c>
      <c r="L3572">
        <v>31947804</v>
      </c>
      <c r="M3572">
        <v>0</v>
      </c>
      <c r="N3572">
        <v>917292</v>
      </c>
      <c r="O3572">
        <v>0</v>
      </c>
      <c r="P3572">
        <v>1399000</v>
      </c>
      <c r="Q3572">
        <v>0</v>
      </c>
      <c r="R3572">
        <v>497113</v>
      </c>
      <c r="S3572">
        <v>466000</v>
      </c>
      <c r="T3572">
        <v>0</v>
      </c>
      <c r="U3572">
        <v>0</v>
      </c>
      <c r="V3572">
        <v>121971</v>
      </c>
      <c r="W3572">
        <v>150536</v>
      </c>
      <c r="X3572">
        <v>27697</v>
      </c>
      <c r="Y3572">
        <v>0</v>
      </c>
      <c r="Z3572">
        <v>0</v>
      </c>
      <c r="AA3572">
        <v>766204</v>
      </c>
      <c r="AB3572">
        <v>177921</v>
      </c>
      <c r="AC3572">
        <v>188170</v>
      </c>
      <c r="AD3572">
        <v>48188</v>
      </c>
      <c r="AE3572">
        <v>0</v>
      </c>
      <c r="AF3572">
        <v>0</v>
      </c>
      <c r="AG3572">
        <v>0</v>
      </c>
      <c r="AH3572">
        <v>0</v>
      </c>
      <c r="AI3572">
        <v>414279</v>
      </c>
      <c r="AJ3572" s="2">
        <v>2248038</v>
      </c>
    </row>
    <row r="3573" spans="1:36" x14ac:dyDescent="0.25">
      <c r="A3573" t="s">
        <v>1967</v>
      </c>
      <c r="B3573" s="1">
        <v>43496</v>
      </c>
      <c r="C3573" t="s">
        <v>37</v>
      </c>
      <c r="D3573" t="s">
        <v>1968</v>
      </c>
      <c r="E3573" t="s">
        <v>39</v>
      </c>
      <c r="F3573" t="s">
        <v>1984</v>
      </c>
      <c r="G3573" t="s">
        <v>704</v>
      </c>
      <c r="H3573" t="s">
        <v>335</v>
      </c>
      <c r="I3573" t="s">
        <v>399</v>
      </c>
      <c r="J3573" t="s">
        <v>44</v>
      </c>
      <c r="K3573">
        <v>3039661</v>
      </c>
      <c r="L3573">
        <v>38489052</v>
      </c>
      <c r="M3573">
        <v>0</v>
      </c>
      <c r="N3573">
        <v>1376964</v>
      </c>
      <c r="O3573">
        <v>0</v>
      </c>
      <c r="P3573">
        <v>2097000</v>
      </c>
      <c r="Q3573">
        <v>0</v>
      </c>
      <c r="R3573">
        <v>75000</v>
      </c>
      <c r="S3573">
        <v>699000</v>
      </c>
      <c r="T3573">
        <v>0</v>
      </c>
      <c r="U3573">
        <v>0</v>
      </c>
      <c r="V3573">
        <v>182858</v>
      </c>
      <c r="W3573">
        <v>111840</v>
      </c>
      <c r="X3573">
        <v>41723</v>
      </c>
      <c r="Y3573">
        <v>0</v>
      </c>
      <c r="Z3573">
        <v>0</v>
      </c>
      <c r="AA3573">
        <v>1035421</v>
      </c>
      <c r="AB3573">
        <v>266738</v>
      </c>
      <c r="AC3573">
        <v>139800</v>
      </c>
      <c r="AD3573">
        <v>72590</v>
      </c>
      <c r="AE3573">
        <v>0</v>
      </c>
      <c r="AF3573">
        <v>0</v>
      </c>
      <c r="AG3573">
        <v>0</v>
      </c>
      <c r="AH3573">
        <v>480100</v>
      </c>
      <c r="AI3573">
        <v>959228</v>
      </c>
      <c r="AJ3573" s="2">
        <v>2248193</v>
      </c>
    </row>
    <row r="3574" spans="1:36" x14ac:dyDescent="0.25">
      <c r="A3574" t="s">
        <v>5790</v>
      </c>
      <c r="B3574" s="1">
        <v>43496</v>
      </c>
      <c r="C3574" t="s">
        <v>164</v>
      </c>
      <c r="D3574" t="s">
        <v>5791</v>
      </c>
      <c r="E3574" t="s">
        <v>39</v>
      </c>
      <c r="F3574" t="s">
        <v>5875</v>
      </c>
      <c r="G3574" t="s">
        <v>5876</v>
      </c>
      <c r="H3574" t="s">
        <v>129</v>
      </c>
      <c r="I3574" t="s">
        <v>805</v>
      </c>
      <c r="J3574" t="s">
        <v>44</v>
      </c>
      <c r="K3574">
        <v>3648907</v>
      </c>
      <c r="L3574">
        <v>46392036</v>
      </c>
      <c r="M3574">
        <v>0</v>
      </c>
      <c r="N3574">
        <v>1649220</v>
      </c>
      <c r="O3574">
        <v>0</v>
      </c>
      <c r="P3574">
        <v>2496000</v>
      </c>
      <c r="Q3574">
        <v>0</v>
      </c>
      <c r="R3574">
        <v>0</v>
      </c>
      <c r="S3574">
        <v>832000</v>
      </c>
      <c r="T3574">
        <v>0</v>
      </c>
      <c r="U3574">
        <v>119000</v>
      </c>
      <c r="V3574">
        <v>217651</v>
      </c>
      <c r="W3574">
        <v>150536</v>
      </c>
      <c r="X3574">
        <v>50816</v>
      </c>
      <c r="Y3574">
        <v>0</v>
      </c>
      <c r="Z3574">
        <v>0</v>
      </c>
      <c r="AA3574">
        <v>1370003</v>
      </c>
      <c r="AB3574">
        <v>317491</v>
      </c>
      <c r="AC3574">
        <v>188170</v>
      </c>
      <c r="AD3574">
        <v>88411</v>
      </c>
      <c r="AE3574">
        <v>0</v>
      </c>
      <c r="AF3574">
        <v>0</v>
      </c>
      <c r="AG3574">
        <v>503333</v>
      </c>
      <c r="AH3574">
        <v>519000</v>
      </c>
      <c r="AI3574">
        <v>1616405</v>
      </c>
      <c r="AJ3574" s="2">
        <v>2249598</v>
      </c>
    </row>
    <row r="3575" spans="1:36" x14ac:dyDescent="0.25">
      <c r="A3575" t="s">
        <v>492</v>
      </c>
      <c r="B3575" s="1">
        <v>43496</v>
      </c>
      <c r="C3575" t="s">
        <v>37</v>
      </c>
      <c r="D3575" t="s">
        <v>1169</v>
      </c>
      <c r="E3575" t="s">
        <v>39</v>
      </c>
      <c r="F3575" t="s">
        <v>1179</v>
      </c>
      <c r="G3575" t="s">
        <v>1180</v>
      </c>
      <c r="H3575" t="s">
        <v>82</v>
      </c>
      <c r="I3575" t="s">
        <v>592</v>
      </c>
      <c r="J3575" t="s">
        <v>44</v>
      </c>
      <c r="K3575">
        <v>2842241</v>
      </c>
      <c r="L3575">
        <v>36094848</v>
      </c>
      <c r="M3575">
        <v>0</v>
      </c>
      <c r="N3575">
        <v>1226316</v>
      </c>
      <c r="O3575">
        <v>0</v>
      </c>
      <c r="P3575">
        <v>1873000</v>
      </c>
      <c r="Q3575">
        <v>0</v>
      </c>
      <c r="R3575">
        <v>100000</v>
      </c>
      <c r="S3575">
        <v>624000</v>
      </c>
      <c r="T3575">
        <v>0</v>
      </c>
      <c r="U3575">
        <v>95000</v>
      </c>
      <c r="V3575">
        <v>163304</v>
      </c>
      <c r="W3575">
        <v>115723</v>
      </c>
      <c r="X3575">
        <v>36877</v>
      </c>
      <c r="Y3575">
        <v>0</v>
      </c>
      <c r="Z3575">
        <v>0</v>
      </c>
      <c r="AA3575">
        <v>1034904</v>
      </c>
      <c r="AB3575">
        <v>238214</v>
      </c>
      <c r="AC3575">
        <v>144654</v>
      </c>
      <c r="AD3575">
        <v>64160</v>
      </c>
      <c r="AE3575">
        <v>0</v>
      </c>
      <c r="AF3575">
        <v>0</v>
      </c>
      <c r="AG3575">
        <v>0</v>
      </c>
      <c r="AH3575">
        <v>311250</v>
      </c>
      <c r="AI3575">
        <v>758278</v>
      </c>
      <c r="AJ3575" s="2">
        <v>2249626</v>
      </c>
    </row>
    <row r="3576" spans="1:36" x14ac:dyDescent="0.25">
      <c r="A3576" t="s">
        <v>6098</v>
      </c>
      <c r="B3576" s="1">
        <v>43496</v>
      </c>
      <c r="C3576" t="s">
        <v>180</v>
      </c>
      <c r="D3576" t="s">
        <v>6099</v>
      </c>
      <c r="E3576" t="s">
        <v>39</v>
      </c>
      <c r="F3576" t="s">
        <v>6148</v>
      </c>
      <c r="G3576" t="s">
        <v>6149</v>
      </c>
      <c r="H3576" t="s">
        <v>126</v>
      </c>
      <c r="I3576" t="s">
        <v>1118</v>
      </c>
      <c r="J3576" t="s">
        <v>44</v>
      </c>
      <c r="K3576">
        <v>3710674</v>
      </c>
      <c r="L3576">
        <v>46734888</v>
      </c>
      <c r="M3576">
        <v>0</v>
      </c>
      <c r="N3576">
        <v>1510644</v>
      </c>
      <c r="O3576">
        <v>0</v>
      </c>
      <c r="P3576">
        <v>2299000</v>
      </c>
      <c r="Q3576">
        <v>0</v>
      </c>
      <c r="R3576">
        <v>341652</v>
      </c>
      <c r="S3576">
        <v>766000</v>
      </c>
      <c r="T3576">
        <v>0</v>
      </c>
      <c r="U3576">
        <v>119000</v>
      </c>
      <c r="V3576">
        <v>200451</v>
      </c>
      <c r="W3576">
        <v>122600</v>
      </c>
      <c r="X3576">
        <v>45871</v>
      </c>
      <c r="Y3576">
        <v>0</v>
      </c>
      <c r="Z3576">
        <v>0</v>
      </c>
      <c r="AA3576">
        <v>1253922</v>
      </c>
      <c r="AB3576">
        <v>292401</v>
      </c>
      <c r="AC3576">
        <v>153250</v>
      </c>
      <c r="AD3576">
        <v>79808</v>
      </c>
      <c r="AE3576">
        <v>0</v>
      </c>
      <c r="AF3576">
        <v>0</v>
      </c>
      <c r="AG3576">
        <v>1078225</v>
      </c>
      <c r="AH3576">
        <v>40600</v>
      </c>
      <c r="AI3576">
        <v>1644284</v>
      </c>
      <c r="AJ3576" s="2">
        <v>2250290</v>
      </c>
    </row>
    <row r="3577" spans="1:36" x14ac:dyDescent="0.25">
      <c r="A3577" t="s">
        <v>6892</v>
      </c>
      <c r="B3577" s="1">
        <v>43496</v>
      </c>
      <c r="C3577" t="s">
        <v>492</v>
      </c>
      <c r="D3577" t="s">
        <v>6893</v>
      </c>
      <c r="E3577" t="s">
        <v>39</v>
      </c>
      <c r="F3577" t="s">
        <v>7015</v>
      </c>
      <c r="G3577" t="s">
        <v>7016</v>
      </c>
      <c r="H3577" t="s">
        <v>133</v>
      </c>
      <c r="I3577" t="s">
        <v>610</v>
      </c>
      <c r="J3577" t="s">
        <v>44</v>
      </c>
      <c r="K3577">
        <v>3405552</v>
      </c>
      <c r="L3577">
        <v>43166496</v>
      </c>
      <c r="M3577">
        <v>0</v>
      </c>
      <c r="N3577">
        <v>1002504</v>
      </c>
      <c r="O3577">
        <v>0</v>
      </c>
      <c r="P3577">
        <v>1542000</v>
      </c>
      <c r="Q3577">
        <v>0</v>
      </c>
      <c r="R3577">
        <v>1226660</v>
      </c>
      <c r="S3577">
        <v>514000</v>
      </c>
      <c r="T3577">
        <v>0</v>
      </c>
      <c r="U3577">
        <v>0</v>
      </c>
      <c r="V3577">
        <v>134462</v>
      </c>
      <c r="W3577">
        <v>150536</v>
      </c>
      <c r="X3577">
        <v>29550</v>
      </c>
      <c r="Y3577">
        <v>0</v>
      </c>
      <c r="Z3577">
        <v>0</v>
      </c>
      <c r="AA3577">
        <v>828548</v>
      </c>
      <c r="AB3577">
        <v>196142</v>
      </c>
      <c r="AC3577">
        <v>188170</v>
      </c>
      <c r="AD3577">
        <v>51412</v>
      </c>
      <c r="AE3577">
        <v>0</v>
      </c>
      <c r="AF3577">
        <v>0</v>
      </c>
      <c r="AG3577">
        <v>910458</v>
      </c>
      <c r="AH3577">
        <v>0</v>
      </c>
      <c r="AI3577">
        <v>1346182</v>
      </c>
      <c r="AJ3577" s="2">
        <v>2251026</v>
      </c>
    </row>
    <row r="3578" spans="1:36" x14ac:dyDescent="0.25">
      <c r="A3578" t="s">
        <v>6599</v>
      </c>
      <c r="B3578" s="1">
        <v>43496</v>
      </c>
      <c r="C3578" t="s">
        <v>180</v>
      </c>
      <c r="D3578" t="s">
        <v>6600</v>
      </c>
      <c r="E3578" t="s">
        <v>39</v>
      </c>
      <c r="F3578" t="s">
        <v>6709</v>
      </c>
      <c r="G3578" t="s">
        <v>6710</v>
      </c>
      <c r="H3578" t="s">
        <v>133</v>
      </c>
      <c r="I3578" t="s">
        <v>510</v>
      </c>
      <c r="J3578" t="s">
        <v>44</v>
      </c>
      <c r="K3578">
        <v>2580644</v>
      </c>
      <c r="L3578">
        <v>32731512</v>
      </c>
      <c r="M3578">
        <v>0</v>
      </c>
      <c r="N3578">
        <v>1110300</v>
      </c>
      <c r="O3578">
        <v>0</v>
      </c>
      <c r="P3578">
        <v>1698000</v>
      </c>
      <c r="Q3578">
        <v>0</v>
      </c>
      <c r="R3578">
        <v>180601</v>
      </c>
      <c r="S3578">
        <v>566000</v>
      </c>
      <c r="T3578">
        <v>0</v>
      </c>
      <c r="U3578">
        <v>0</v>
      </c>
      <c r="V3578">
        <v>148066</v>
      </c>
      <c r="W3578">
        <v>101702</v>
      </c>
      <c r="X3578">
        <v>33257</v>
      </c>
      <c r="Y3578">
        <v>0</v>
      </c>
      <c r="Z3578">
        <v>0</v>
      </c>
      <c r="AA3578">
        <v>849025</v>
      </c>
      <c r="AB3578">
        <v>215986</v>
      </c>
      <c r="AC3578">
        <v>127127</v>
      </c>
      <c r="AD3578">
        <v>57862</v>
      </c>
      <c r="AE3578">
        <v>0</v>
      </c>
      <c r="AF3578">
        <v>0</v>
      </c>
      <c r="AG3578">
        <v>0</v>
      </c>
      <c r="AH3578">
        <v>75000</v>
      </c>
      <c r="AI3578">
        <v>475975</v>
      </c>
      <c r="AJ3578" s="2">
        <v>2251651</v>
      </c>
    </row>
    <row r="3579" spans="1:36" x14ac:dyDescent="0.25">
      <c r="A3579" t="s">
        <v>142</v>
      </c>
      <c r="B3579" s="1">
        <v>43496</v>
      </c>
      <c r="C3579" t="s">
        <v>479</v>
      </c>
      <c r="D3579" t="s">
        <v>332</v>
      </c>
      <c r="E3579" t="s">
        <v>39</v>
      </c>
      <c r="F3579" t="s">
        <v>482</v>
      </c>
      <c r="G3579" t="s">
        <v>483</v>
      </c>
      <c r="H3579" t="s">
        <v>129</v>
      </c>
      <c r="I3579" t="s">
        <v>130</v>
      </c>
      <c r="J3579" t="s">
        <v>44</v>
      </c>
      <c r="K3579">
        <v>2738407</v>
      </c>
      <c r="L3579">
        <v>34842600</v>
      </c>
      <c r="M3579">
        <v>0</v>
      </c>
      <c r="N3579">
        <v>1211160</v>
      </c>
      <c r="O3579">
        <v>0</v>
      </c>
      <c r="P3579">
        <v>1853000</v>
      </c>
      <c r="Q3579">
        <v>0</v>
      </c>
      <c r="R3579">
        <v>0</v>
      </c>
      <c r="S3579">
        <v>618000</v>
      </c>
      <c r="T3579">
        <v>0</v>
      </c>
      <c r="U3579">
        <v>119000</v>
      </c>
      <c r="V3579">
        <v>161603</v>
      </c>
      <c r="W3579">
        <v>115723</v>
      </c>
      <c r="X3579">
        <v>36224</v>
      </c>
      <c r="Y3579">
        <v>0</v>
      </c>
      <c r="Z3579">
        <v>0</v>
      </c>
      <c r="AA3579">
        <v>1050550</v>
      </c>
      <c r="AB3579">
        <v>235733</v>
      </c>
      <c r="AC3579">
        <v>144654</v>
      </c>
      <c r="AD3579">
        <v>63024</v>
      </c>
      <c r="AE3579">
        <v>0</v>
      </c>
      <c r="AF3579">
        <v>0</v>
      </c>
      <c r="AG3579">
        <v>0</v>
      </c>
      <c r="AH3579">
        <v>206200</v>
      </c>
      <c r="AI3579">
        <v>649611</v>
      </c>
      <c r="AJ3579" s="2">
        <v>2253939</v>
      </c>
    </row>
    <row r="3580" spans="1:36" x14ac:dyDescent="0.25">
      <c r="A3580" t="s">
        <v>3742</v>
      </c>
      <c r="B3580" s="1">
        <v>43496</v>
      </c>
      <c r="C3580" t="s">
        <v>255</v>
      </c>
      <c r="D3580" t="s">
        <v>3743</v>
      </c>
      <c r="E3580" t="s">
        <v>39</v>
      </c>
      <c r="F3580" t="s">
        <v>3990</v>
      </c>
      <c r="G3580" t="s">
        <v>3991</v>
      </c>
      <c r="H3580" t="s">
        <v>295</v>
      </c>
      <c r="I3580" t="s">
        <v>79</v>
      </c>
      <c r="J3580" t="s">
        <v>44</v>
      </c>
      <c r="K3580">
        <v>2878065</v>
      </c>
      <c r="L3580">
        <v>36422736</v>
      </c>
      <c r="M3580">
        <v>0</v>
      </c>
      <c r="N3580">
        <v>1012788</v>
      </c>
      <c r="O3580">
        <v>0</v>
      </c>
      <c r="P3580">
        <v>1554000</v>
      </c>
      <c r="Q3580">
        <v>0</v>
      </c>
      <c r="R3580">
        <v>681936</v>
      </c>
      <c r="S3580">
        <v>518000</v>
      </c>
      <c r="T3580">
        <v>0</v>
      </c>
      <c r="U3580">
        <v>0</v>
      </c>
      <c r="V3580">
        <v>135509</v>
      </c>
      <c r="W3580">
        <v>115723</v>
      </c>
      <c r="X3580">
        <v>30060</v>
      </c>
      <c r="Y3580">
        <v>0</v>
      </c>
      <c r="Z3580">
        <v>0</v>
      </c>
      <c r="AA3580">
        <v>799292</v>
      </c>
      <c r="AB3580">
        <v>197669</v>
      </c>
      <c r="AC3580">
        <v>144654</v>
      </c>
      <c r="AD3580">
        <v>52299</v>
      </c>
      <c r="AE3580">
        <v>0</v>
      </c>
      <c r="AF3580">
        <v>0</v>
      </c>
      <c r="AG3580">
        <v>0</v>
      </c>
      <c r="AH3580">
        <v>386500</v>
      </c>
      <c r="AI3580">
        <v>781122</v>
      </c>
      <c r="AJ3580" s="2">
        <v>2254106</v>
      </c>
    </row>
    <row r="3581" spans="1:36" x14ac:dyDescent="0.25">
      <c r="A3581" t="s">
        <v>6892</v>
      </c>
      <c r="B3581" s="1">
        <v>43496</v>
      </c>
      <c r="C3581" t="s">
        <v>37</v>
      </c>
      <c r="D3581" t="s">
        <v>6893</v>
      </c>
      <c r="E3581" t="s">
        <v>39</v>
      </c>
      <c r="F3581" t="s">
        <v>6903</v>
      </c>
      <c r="G3581" t="s">
        <v>6904</v>
      </c>
      <c r="H3581" t="s">
        <v>364</v>
      </c>
      <c r="I3581" t="s">
        <v>646</v>
      </c>
      <c r="J3581" t="s">
        <v>44</v>
      </c>
      <c r="K3581">
        <v>3073917</v>
      </c>
      <c r="L3581">
        <v>39389196</v>
      </c>
      <c r="M3581">
        <v>0</v>
      </c>
      <c r="N3581">
        <v>1428072</v>
      </c>
      <c r="O3581">
        <v>0</v>
      </c>
      <c r="P3581">
        <v>2174000</v>
      </c>
      <c r="Q3581">
        <v>0</v>
      </c>
      <c r="R3581">
        <v>0</v>
      </c>
      <c r="S3581">
        <v>725000</v>
      </c>
      <c r="T3581">
        <v>0</v>
      </c>
      <c r="U3581">
        <v>0</v>
      </c>
      <c r="V3581">
        <v>189595</v>
      </c>
      <c r="W3581">
        <v>150536</v>
      </c>
      <c r="X3581">
        <v>43302</v>
      </c>
      <c r="Y3581">
        <v>0</v>
      </c>
      <c r="Z3581">
        <v>0</v>
      </c>
      <c r="AA3581">
        <v>1108433</v>
      </c>
      <c r="AB3581">
        <v>276565</v>
      </c>
      <c r="AC3581">
        <v>188170</v>
      </c>
      <c r="AD3581">
        <v>75338</v>
      </c>
      <c r="AE3581">
        <v>0</v>
      </c>
      <c r="AF3581">
        <v>0</v>
      </c>
      <c r="AG3581">
        <v>486361</v>
      </c>
      <c r="AH3581">
        <v>0</v>
      </c>
      <c r="AI3581">
        <v>1026434</v>
      </c>
      <c r="AJ3581" s="2">
        <v>2255999</v>
      </c>
    </row>
    <row r="3582" spans="1:36" x14ac:dyDescent="0.25">
      <c r="A3582" t="s">
        <v>4020</v>
      </c>
      <c r="B3582" s="1">
        <v>43496</v>
      </c>
      <c r="C3582" t="s">
        <v>492</v>
      </c>
      <c r="D3582" t="s">
        <v>4021</v>
      </c>
      <c r="E3582" t="s">
        <v>39</v>
      </c>
      <c r="F3582" t="s">
        <v>4176</v>
      </c>
      <c r="G3582" t="s">
        <v>4177</v>
      </c>
      <c r="H3582" t="s">
        <v>152</v>
      </c>
      <c r="I3582" t="s">
        <v>272</v>
      </c>
      <c r="J3582" t="s">
        <v>44</v>
      </c>
      <c r="K3582">
        <v>2725703</v>
      </c>
      <c r="L3582">
        <v>34702152</v>
      </c>
      <c r="M3582">
        <v>0</v>
      </c>
      <c r="N3582">
        <v>1240752</v>
      </c>
      <c r="O3582">
        <v>0</v>
      </c>
      <c r="P3582">
        <v>1891000</v>
      </c>
      <c r="Q3582">
        <v>0</v>
      </c>
      <c r="R3582">
        <v>52720</v>
      </c>
      <c r="S3582">
        <v>630000</v>
      </c>
      <c r="T3582">
        <v>0</v>
      </c>
      <c r="U3582">
        <v>0</v>
      </c>
      <c r="V3582">
        <v>164873</v>
      </c>
      <c r="W3582">
        <v>115723</v>
      </c>
      <c r="X3582">
        <v>37530</v>
      </c>
      <c r="Y3582">
        <v>0</v>
      </c>
      <c r="Z3582">
        <v>0</v>
      </c>
      <c r="AA3582">
        <v>948126</v>
      </c>
      <c r="AB3582">
        <v>240503</v>
      </c>
      <c r="AC3582">
        <v>144654</v>
      </c>
      <c r="AD3582">
        <v>65296</v>
      </c>
      <c r="AE3582">
        <v>0</v>
      </c>
      <c r="AF3582">
        <v>0</v>
      </c>
      <c r="AG3582">
        <v>0</v>
      </c>
      <c r="AH3582">
        <v>184820</v>
      </c>
      <c r="AI3582">
        <v>635273</v>
      </c>
      <c r="AJ3582" s="2">
        <v>2256573</v>
      </c>
    </row>
    <row r="3583" spans="1:36" x14ac:dyDescent="0.25">
      <c r="A3583" t="s">
        <v>6892</v>
      </c>
      <c r="B3583" s="1">
        <v>43496</v>
      </c>
      <c r="C3583" t="s">
        <v>180</v>
      </c>
      <c r="D3583" t="s">
        <v>6893</v>
      </c>
      <c r="E3583" t="s">
        <v>39</v>
      </c>
      <c r="F3583" t="s">
        <v>6986</v>
      </c>
      <c r="G3583" t="s">
        <v>6987</v>
      </c>
      <c r="H3583" t="s">
        <v>408</v>
      </c>
      <c r="I3583" t="s">
        <v>399</v>
      </c>
      <c r="J3583" t="s">
        <v>44</v>
      </c>
      <c r="K3583">
        <v>2976883</v>
      </c>
      <c r="L3583">
        <v>38200068</v>
      </c>
      <c r="M3583">
        <v>0</v>
      </c>
      <c r="N3583">
        <v>1376964</v>
      </c>
      <c r="O3583">
        <v>0</v>
      </c>
      <c r="P3583">
        <v>2097000</v>
      </c>
      <c r="Q3583">
        <v>12222</v>
      </c>
      <c r="R3583">
        <v>0</v>
      </c>
      <c r="S3583">
        <v>699000</v>
      </c>
      <c r="T3583">
        <v>0</v>
      </c>
      <c r="U3583">
        <v>0</v>
      </c>
      <c r="V3583">
        <v>182858</v>
      </c>
      <c r="W3583">
        <v>150536</v>
      </c>
      <c r="X3583">
        <v>41723</v>
      </c>
      <c r="Y3583">
        <v>0</v>
      </c>
      <c r="Z3583">
        <v>0</v>
      </c>
      <c r="AA3583">
        <v>1074117</v>
      </c>
      <c r="AB3583">
        <v>266738</v>
      </c>
      <c r="AC3583">
        <v>188170</v>
      </c>
      <c r="AD3583">
        <v>72590</v>
      </c>
      <c r="AE3583">
        <v>0</v>
      </c>
      <c r="AF3583">
        <v>0</v>
      </c>
      <c r="AG3583">
        <v>397241</v>
      </c>
      <c r="AH3583">
        <v>0</v>
      </c>
      <c r="AI3583">
        <v>924739</v>
      </c>
      <c r="AJ3583" s="2">
        <v>2258600</v>
      </c>
    </row>
    <row r="3584" spans="1:36" x14ac:dyDescent="0.25">
      <c r="A3584" t="s">
        <v>4020</v>
      </c>
      <c r="B3584" s="1">
        <v>43496</v>
      </c>
      <c r="C3584" t="s">
        <v>164</v>
      </c>
      <c r="D3584" t="s">
        <v>4021</v>
      </c>
      <c r="E3584" t="s">
        <v>39</v>
      </c>
      <c r="F3584" t="s">
        <v>4141</v>
      </c>
      <c r="G3584" t="s">
        <v>535</v>
      </c>
      <c r="H3584" t="s">
        <v>152</v>
      </c>
      <c r="I3584" t="s">
        <v>518</v>
      </c>
      <c r="J3584" t="s">
        <v>44</v>
      </c>
      <c r="K3584">
        <v>2604380</v>
      </c>
      <c r="L3584">
        <v>33170436</v>
      </c>
      <c r="M3584">
        <v>0</v>
      </c>
      <c r="N3584">
        <v>1083312</v>
      </c>
      <c r="O3584">
        <v>0</v>
      </c>
      <c r="P3584">
        <v>1654000</v>
      </c>
      <c r="Q3584">
        <v>0</v>
      </c>
      <c r="R3584">
        <v>266663</v>
      </c>
      <c r="S3584">
        <v>551000</v>
      </c>
      <c r="T3584">
        <v>0</v>
      </c>
      <c r="U3584">
        <v>0</v>
      </c>
      <c r="V3584">
        <v>144207</v>
      </c>
      <c r="W3584">
        <v>115723</v>
      </c>
      <c r="X3584">
        <v>32610</v>
      </c>
      <c r="Y3584">
        <v>0</v>
      </c>
      <c r="Z3584">
        <v>0</v>
      </c>
      <c r="AA3584">
        <v>843540</v>
      </c>
      <c r="AB3584">
        <v>210357</v>
      </c>
      <c r="AC3584">
        <v>144654</v>
      </c>
      <c r="AD3584">
        <v>56736</v>
      </c>
      <c r="AE3584">
        <v>0</v>
      </c>
      <c r="AF3584">
        <v>0</v>
      </c>
      <c r="AG3584">
        <v>0</v>
      </c>
      <c r="AH3584">
        <v>88021</v>
      </c>
      <c r="AI3584">
        <v>499768</v>
      </c>
      <c r="AJ3584" s="2">
        <v>2264435</v>
      </c>
    </row>
    <row r="3585" spans="1:36" x14ac:dyDescent="0.25">
      <c r="A3585" t="s">
        <v>1811</v>
      </c>
      <c r="B3585" s="1">
        <v>43496</v>
      </c>
      <c r="C3585" t="s">
        <v>255</v>
      </c>
      <c r="D3585" t="s">
        <v>1812</v>
      </c>
      <c r="E3585" t="s">
        <v>39</v>
      </c>
      <c r="F3585" t="s">
        <v>1944</v>
      </c>
      <c r="G3585" t="s">
        <v>1945</v>
      </c>
      <c r="H3585" t="s">
        <v>566</v>
      </c>
      <c r="I3585" t="s">
        <v>155</v>
      </c>
      <c r="J3585" t="s">
        <v>44</v>
      </c>
      <c r="K3585">
        <v>2524353</v>
      </c>
      <c r="L3585">
        <v>31709196</v>
      </c>
      <c r="M3585">
        <v>0</v>
      </c>
      <c r="N3585">
        <v>966300</v>
      </c>
      <c r="O3585">
        <v>0</v>
      </c>
      <c r="P3585">
        <v>1476000</v>
      </c>
      <c r="Q3585">
        <v>0</v>
      </c>
      <c r="R3585">
        <v>437965</v>
      </c>
      <c r="S3585">
        <v>492000</v>
      </c>
      <c r="T3585">
        <v>0</v>
      </c>
      <c r="U3585">
        <v>0</v>
      </c>
      <c r="V3585">
        <v>128707</v>
      </c>
      <c r="W3585">
        <v>78720</v>
      </c>
      <c r="X3585">
        <v>29041</v>
      </c>
      <c r="Y3585">
        <v>0</v>
      </c>
      <c r="Z3585">
        <v>0</v>
      </c>
      <c r="AA3585">
        <v>728468</v>
      </c>
      <c r="AB3585">
        <v>187747</v>
      </c>
      <c r="AC3585">
        <v>98400</v>
      </c>
      <c r="AD3585">
        <v>50526</v>
      </c>
      <c r="AE3585">
        <v>0</v>
      </c>
      <c r="AF3585">
        <v>0</v>
      </c>
      <c r="AG3585">
        <v>0</v>
      </c>
      <c r="AH3585">
        <v>40150</v>
      </c>
      <c r="AI3585">
        <v>376823</v>
      </c>
      <c r="AJ3585" s="2">
        <v>2265610</v>
      </c>
    </row>
    <row r="3586" spans="1:36" x14ac:dyDescent="0.25">
      <c r="A3586" t="s">
        <v>2685</v>
      </c>
      <c r="B3586" s="1">
        <v>43496</v>
      </c>
      <c r="C3586" t="s">
        <v>37</v>
      </c>
      <c r="D3586" t="s">
        <v>2686</v>
      </c>
      <c r="E3586" t="s">
        <v>39</v>
      </c>
      <c r="F3586" t="s">
        <v>2708</v>
      </c>
      <c r="G3586" t="s">
        <v>2709</v>
      </c>
      <c r="H3586" t="s">
        <v>55</v>
      </c>
      <c r="I3586" t="s">
        <v>610</v>
      </c>
      <c r="J3586" t="s">
        <v>44</v>
      </c>
      <c r="K3586">
        <v>2588892</v>
      </c>
      <c r="L3586">
        <v>32871936</v>
      </c>
      <c r="M3586">
        <v>0</v>
      </c>
      <c r="N3586">
        <v>1002504</v>
      </c>
      <c r="O3586">
        <v>0</v>
      </c>
      <c r="P3586">
        <v>1542000</v>
      </c>
      <c r="Q3586">
        <v>0</v>
      </c>
      <c r="R3586">
        <v>410000</v>
      </c>
      <c r="S3586">
        <v>514000</v>
      </c>
      <c r="T3586">
        <v>0</v>
      </c>
      <c r="U3586">
        <v>0</v>
      </c>
      <c r="V3586">
        <v>134462</v>
      </c>
      <c r="W3586">
        <v>109316</v>
      </c>
      <c r="X3586">
        <v>29550</v>
      </c>
      <c r="Y3586">
        <v>0</v>
      </c>
      <c r="Z3586">
        <v>0</v>
      </c>
      <c r="AA3586">
        <v>787328</v>
      </c>
      <c r="AB3586">
        <v>196142</v>
      </c>
      <c r="AC3586">
        <v>136645</v>
      </c>
      <c r="AD3586">
        <v>51412</v>
      </c>
      <c r="AE3586">
        <v>0</v>
      </c>
      <c r="AF3586">
        <v>0</v>
      </c>
      <c r="AG3586">
        <v>20000</v>
      </c>
      <c r="AH3586">
        <v>67500</v>
      </c>
      <c r="AI3586">
        <v>471699</v>
      </c>
      <c r="AJ3586" s="2">
        <v>2267629</v>
      </c>
    </row>
    <row r="3587" spans="1:36" x14ac:dyDescent="0.25">
      <c r="A3587" t="s">
        <v>6892</v>
      </c>
      <c r="B3587" s="1">
        <v>43496</v>
      </c>
      <c r="C3587" t="s">
        <v>479</v>
      </c>
      <c r="D3587" t="s">
        <v>6893</v>
      </c>
      <c r="E3587" t="s">
        <v>39</v>
      </c>
      <c r="F3587" t="s">
        <v>7008</v>
      </c>
      <c r="G3587" t="s">
        <v>7009</v>
      </c>
      <c r="H3587" t="s">
        <v>136</v>
      </c>
      <c r="I3587" t="s">
        <v>99</v>
      </c>
      <c r="J3587" t="s">
        <v>44</v>
      </c>
      <c r="K3587">
        <v>2491777</v>
      </c>
      <c r="L3587">
        <v>32151276</v>
      </c>
      <c r="M3587">
        <v>0</v>
      </c>
      <c r="N3587">
        <v>903216</v>
      </c>
      <c r="O3587">
        <v>0</v>
      </c>
      <c r="P3587">
        <v>1386000</v>
      </c>
      <c r="Q3587">
        <v>0</v>
      </c>
      <c r="R3587">
        <v>533077</v>
      </c>
      <c r="S3587">
        <v>462000</v>
      </c>
      <c r="T3587">
        <v>0</v>
      </c>
      <c r="U3587">
        <v>0</v>
      </c>
      <c r="V3587">
        <v>120859</v>
      </c>
      <c r="W3587">
        <v>150536</v>
      </c>
      <c r="X3587">
        <v>0</v>
      </c>
      <c r="Y3587">
        <v>26801</v>
      </c>
      <c r="Z3587">
        <v>0</v>
      </c>
      <c r="AA3587">
        <v>760196</v>
      </c>
      <c r="AB3587">
        <v>176299</v>
      </c>
      <c r="AC3587">
        <v>188170</v>
      </c>
      <c r="AD3587">
        <v>0</v>
      </c>
      <c r="AE3587">
        <v>46629</v>
      </c>
      <c r="AF3587">
        <v>0</v>
      </c>
      <c r="AG3587">
        <v>0</v>
      </c>
      <c r="AH3587">
        <v>0</v>
      </c>
      <c r="AI3587">
        <v>411098</v>
      </c>
      <c r="AJ3587" s="2">
        <v>2268175</v>
      </c>
    </row>
    <row r="3588" spans="1:36" x14ac:dyDescent="0.25">
      <c r="A3588" t="s">
        <v>3742</v>
      </c>
      <c r="B3588" s="1">
        <v>43496</v>
      </c>
      <c r="C3588" t="s">
        <v>36</v>
      </c>
      <c r="D3588" t="s">
        <v>3743</v>
      </c>
      <c r="E3588" t="s">
        <v>39</v>
      </c>
      <c r="F3588" t="s">
        <v>3780</v>
      </c>
      <c r="G3588" t="s">
        <v>3781</v>
      </c>
      <c r="H3588" t="s">
        <v>133</v>
      </c>
      <c r="I3588" t="s">
        <v>1118</v>
      </c>
      <c r="J3588" t="s">
        <v>44</v>
      </c>
      <c r="K3588">
        <v>3250022</v>
      </c>
      <c r="L3588">
        <v>41207064</v>
      </c>
      <c r="M3588">
        <v>0</v>
      </c>
      <c r="N3588">
        <v>1510644</v>
      </c>
      <c r="O3588">
        <v>0</v>
      </c>
      <c r="P3588">
        <v>2299000</v>
      </c>
      <c r="Q3588">
        <v>0</v>
      </c>
      <c r="R3588">
        <v>0</v>
      </c>
      <c r="S3588">
        <v>766000</v>
      </c>
      <c r="T3588">
        <v>0</v>
      </c>
      <c r="U3588">
        <v>0</v>
      </c>
      <c r="V3588">
        <v>200451</v>
      </c>
      <c r="W3588">
        <v>122600</v>
      </c>
      <c r="X3588">
        <v>45871</v>
      </c>
      <c r="Y3588">
        <v>0</v>
      </c>
      <c r="Z3588">
        <v>0</v>
      </c>
      <c r="AA3588">
        <v>1134922</v>
      </c>
      <c r="AB3588">
        <v>292401</v>
      </c>
      <c r="AC3588">
        <v>153250</v>
      </c>
      <c r="AD3588">
        <v>79808</v>
      </c>
      <c r="AE3588">
        <v>0</v>
      </c>
      <c r="AF3588">
        <v>0</v>
      </c>
      <c r="AG3588">
        <v>540201</v>
      </c>
      <c r="AH3588">
        <v>99050</v>
      </c>
      <c r="AI3588">
        <v>1164710</v>
      </c>
      <c r="AJ3588" s="2">
        <v>2269212</v>
      </c>
    </row>
    <row r="3589" spans="1:36" x14ac:dyDescent="0.25">
      <c r="A3589" t="s">
        <v>7409</v>
      </c>
      <c r="B3589" s="1">
        <v>43496</v>
      </c>
      <c r="C3589" t="s">
        <v>37</v>
      </c>
      <c r="D3589" t="s">
        <v>7410</v>
      </c>
      <c r="E3589" t="s">
        <v>39</v>
      </c>
      <c r="F3589" t="s">
        <v>7427</v>
      </c>
      <c r="G3589" t="s">
        <v>7428</v>
      </c>
      <c r="H3589" t="s">
        <v>71</v>
      </c>
      <c r="I3589" t="s">
        <v>96</v>
      </c>
      <c r="J3589" t="s">
        <v>44</v>
      </c>
      <c r="K3589">
        <v>3358949</v>
      </c>
      <c r="L3589">
        <v>41951664</v>
      </c>
      <c r="M3589">
        <v>0</v>
      </c>
      <c r="N3589">
        <v>909720</v>
      </c>
      <c r="O3589">
        <v>0</v>
      </c>
      <c r="P3589">
        <v>1391000</v>
      </c>
      <c r="Q3589">
        <v>0</v>
      </c>
      <c r="R3589">
        <v>1297483</v>
      </c>
      <c r="S3589">
        <v>464000</v>
      </c>
      <c r="T3589">
        <v>0</v>
      </c>
      <c r="U3589">
        <v>95000</v>
      </c>
      <c r="V3589">
        <v>121317</v>
      </c>
      <c r="W3589">
        <v>99923</v>
      </c>
      <c r="X3589">
        <v>27249</v>
      </c>
      <c r="Y3589">
        <v>0</v>
      </c>
      <c r="Z3589">
        <v>0</v>
      </c>
      <c r="AA3589">
        <v>807489</v>
      </c>
      <c r="AB3589">
        <v>176967</v>
      </c>
      <c r="AC3589">
        <v>124903</v>
      </c>
      <c r="AD3589">
        <v>47409</v>
      </c>
      <c r="AE3589">
        <v>0</v>
      </c>
      <c r="AF3589">
        <v>0</v>
      </c>
      <c r="AG3589">
        <v>0</v>
      </c>
      <c r="AH3589">
        <v>877040</v>
      </c>
      <c r="AI3589">
        <v>1226319</v>
      </c>
      <c r="AJ3589" s="2">
        <v>2269653</v>
      </c>
    </row>
    <row r="3590" spans="1:36" x14ac:dyDescent="0.25">
      <c r="A3590" t="s">
        <v>492</v>
      </c>
      <c r="B3590" s="1">
        <v>43496</v>
      </c>
      <c r="C3590" t="s">
        <v>142</v>
      </c>
      <c r="D3590" t="s">
        <v>1169</v>
      </c>
      <c r="E3590" t="s">
        <v>39</v>
      </c>
      <c r="F3590" t="s">
        <v>1276</v>
      </c>
      <c r="G3590" t="s">
        <v>414</v>
      </c>
      <c r="H3590" t="s">
        <v>133</v>
      </c>
      <c r="I3590" t="s">
        <v>91</v>
      </c>
      <c r="J3590" t="s">
        <v>44</v>
      </c>
      <c r="K3590">
        <v>2490077</v>
      </c>
      <c r="L3590">
        <v>31717200</v>
      </c>
      <c r="M3590">
        <v>0</v>
      </c>
      <c r="N3590">
        <v>917292</v>
      </c>
      <c r="O3590">
        <v>0</v>
      </c>
      <c r="P3590">
        <v>1399000</v>
      </c>
      <c r="Q3590">
        <v>0</v>
      </c>
      <c r="R3590">
        <v>512709</v>
      </c>
      <c r="S3590">
        <v>466000</v>
      </c>
      <c r="T3590">
        <v>0</v>
      </c>
      <c r="U3590">
        <v>0</v>
      </c>
      <c r="V3590">
        <v>121971</v>
      </c>
      <c r="W3590">
        <v>115723</v>
      </c>
      <c r="X3590">
        <v>27697</v>
      </c>
      <c r="Y3590">
        <v>0</v>
      </c>
      <c r="Z3590">
        <v>0</v>
      </c>
      <c r="AA3590">
        <v>731391</v>
      </c>
      <c r="AB3590">
        <v>177921</v>
      </c>
      <c r="AC3590">
        <v>144654</v>
      </c>
      <c r="AD3590">
        <v>48188</v>
      </c>
      <c r="AE3590">
        <v>0</v>
      </c>
      <c r="AF3590">
        <v>0</v>
      </c>
      <c r="AG3590">
        <v>0</v>
      </c>
      <c r="AH3590">
        <v>187.11699999999999</v>
      </c>
      <c r="AI3590">
        <v>370950.11700000003</v>
      </c>
      <c r="AJ3590" s="2">
        <v>2272149.8829999999</v>
      </c>
    </row>
    <row r="3591" spans="1:36" x14ac:dyDescent="0.25">
      <c r="A3591" t="s">
        <v>1648</v>
      </c>
      <c r="B3591" s="1">
        <v>43496</v>
      </c>
      <c r="C3591" t="s">
        <v>180</v>
      </c>
      <c r="D3591" t="s">
        <v>1649</v>
      </c>
      <c r="E3591" t="s">
        <v>39</v>
      </c>
      <c r="F3591" t="s">
        <v>1724</v>
      </c>
      <c r="G3591" t="s">
        <v>1725</v>
      </c>
      <c r="H3591" t="s">
        <v>126</v>
      </c>
      <c r="I3591" t="s">
        <v>130</v>
      </c>
      <c r="J3591" t="s">
        <v>44</v>
      </c>
      <c r="K3591">
        <v>2738407</v>
      </c>
      <c r="L3591">
        <v>34640004</v>
      </c>
      <c r="M3591">
        <v>0</v>
      </c>
      <c r="N3591">
        <v>1211160</v>
      </c>
      <c r="O3591">
        <v>0</v>
      </c>
      <c r="P3591">
        <v>1853000</v>
      </c>
      <c r="Q3591">
        <v>0</v>
      </c>
      <c r="R3591">
        <v>0</v>
      </c>
      <c r="S3591">
        <v>618000</v>
      </c>
      <c r="T3591">
        <v>0</v>
      </c>
      <c r="U3591">
        <v>119000</v>
      </c>
      <c r="V3591">
        <v>161603</v>
      </c>
      <c r="W3591">
        <v>98840</v>
      </c>
      <c r="X3591">
        <v>36224</v>
      </c>
      <c r="Y3591">
        <v>0</v>
      </c>
      <c r="Z3591">
        <v>0</v>
      </c>
      <c r="AA3591">
        <v>1033667</v>
      </c>
      <c r="AB3591">
        <v>235733</v>
      </c>
      <c r="AC3591">
        <v>123550</v>
      </c>
      <c r="AD3591">
        <v>63024</v>
      </c>
      <c r="AE3591">
        <v>0</v>
      </c>
      <c r="AF3591">
        <v>0</v>
      </c>
      <c r="AG3591">
        <v>0</v>
      </c>
      <c r="AH3591">
        <v>191400</v>
      </c>
      <c r="AI3591">
        <v>613707</v>
      </c>
      <c r="AJ3591" s="2">
        <v>2272960</v>
      </c>
    </row>
    <row r="3592" spans="1:36" x14ac:dyDescent="0.25">
      <c r="A3592" t="s">
        <v>2485</v>
      </c>
      <c r="B3592" s="1">
        <v>43496</v>
      </c>
      <c r="C3592" t="s">
        <v>36</v>
      </c>
      <c r="D3592" t="s">
        <v>2486</v>
      </c>
      <c r="E3592" t="s">
        <v>39</v>
      </c>
      <c r="F3592" t="s">
        <v>2563</v>
      </c>
      <c r="G3592" t="s">
        <v>2564</v>
      </c>
      <c r="H3592" t="s">
        <v>133</v>
      </c>
      <c r="I3592" t="s">
        <v>56</v>
      </c>
      <c r="J3592" t="s">
        <v>44</v>
      </c>
      <c r="K3592">
        <v>3181082</v>
      </c>
      <c r="L3592">
        <v>40332984</v>
      </c>
      <c r="M3592">
        <v>0</v>
      </c>
      <c r="N3592">
        <v>1478460</v>
      </c>
      <c r="O3592">
        <v>0</v>
      </c>
      <c r="P3592">
        <v>2250000</v>
      </c>
      <c r="Q3592">
        <v>0</v>
      </c>
      <c r="R3592">
        <v>0</v>
      </c>
      <c r="S3592">
        <v>750000</v>
      </c>
      <c r="T3592">
        <v>0</v>
      </c>
      <c r="U3592">
        <v>0</v>
      </c>
      <c r="V3592">
        <v>196200</v>
      </c>
      <c r="W3592">
        <v>120000</v>
      </c>
      <c r="X3592">
        <v>44882</v>
      </c>
      <c r="Y3592">
        <v>0</v>
      </c>
      <c r="Z3592">
        <v>0</v>
      </c>
      <c r="AA3592">
        <v>1111082</v>
      </c>
      <c r="AB3592">
        <v>286200</v>
      </c>
      <c r="AC3592">
        <v>150000</v>
      </c>
      <c r="AD3592">
        <v>78087</v>
      </c>
      <c r="AE3592">
        <v>0</v>
      </c>
      <c r="AF3592">
        <v>0</v>
      </c>
      <c r="AG3592">
        <v>0</v>
      </c>
      <c r="AH3592">
        <v>573300</v>
      </c>
      <c r="AI3592">
        <v>1087587</v>
      </c>
      <c r="AJ3592" s="2">
        <v>2273495</v>
      </c>
    </row>
    <row r="3593" spans="1:36" x14ac:dyDescent="0.25">
      <c r="A3593" t="s">
        <v>4460</v>
      </c>
      <c r="B3593" s="1">
        <v>43496</v>
      </c>
      <c r="C3593" t="s">
        <v>37</v>
      </c>
      <c r="D3593" t="s">
        <v>4461</v>
      </c>
      <c r="E3593" t="s">
        <v>39</v>
      </c>
      <c r="F3593" t="s">
        <v>4470</v>
      </c>
      <c r="G3593" t="s">
        <v>4471</v>
      </c>
      <c r="H3593" t="s">
        <v>361</v>
      </c>
      <c r="I3593" t="s">
        <v>891</v>
      </c>
      <c r="J3593" t="s">
        <v>44</v>
      </c>
      <c r="K3593">
        <v>2775302</v>
      </c>
      <c r="L3593">
        <v>35323104</v>
      </c>
      <c r="M3593">
        <v>0</v>
      </c>
      <c r="N3593">
        <v>1292700</v>
      </c>
      <c r="O3593">
        <v>0</v>
      </c>
      <c r="P3593">
        <v>1963000</v>
      </c>
      <c r="Q3593">
        <v>0</v>
      </c>
      <c r="R3593">
        <v>0</v>
      </c>
      <c r="S3593">
        <v>654000</v>
      </c>
      <c r="T3593">
        <v>0</v>
      </c>
      <c r="U3593">
        <v>0</v>
      </c>
      <c r="V3593">
        <v>171152</v>
      </c>
      <c r="W3593">
        <v>115950</v>
      </c>
      <c r="X3593">
        <v>39490</v>
      </c>
      <c r="Y3593">
        <v>0</v>
      </c>
      <c r="Z3593">
        <v>0</v>
      </c>
      <c r="AA3593">
        <v>980592</v>
      </c>
      <c r="AB3593">
        <v>249662</v>
      </c>
      <c r="AC3593">
        <v>144937</v>
      </c>
      <c r="AD3593">
        <v>68705</v>
      </c>
      <c r="AE3593">
        <v>0</v>
      </c>
      <c r="AF3593">
        <v>0</v>
      </c>
      <c r="AG3593">
        <v>0</v>
      </c>
      <c r="AH3593">
        <v>206000</v>
      </c>
      <c r="AI3593">
        <v>669304</v>
      </c>
      <c r="AJ3593" s="2">
        <v>2274288</v>
      </c>
    </row>
    <row r="3594" spans="1:36" x14ac:dyDescent="0.25">
      <c r="A3594" t="s">
        <v>2485</v>
      </c>
      <c r="B3594" s="1">
        <v>43496</v>
      </c>
      <c r="C3594" t="s">
        <v>1648</v>
      </c>
      <c r="D3594" t="s">
        <v>2486</v>
      </c>
      <c r="E3594" t="s">
        <v>39</v>
      </c>
      <c r="F3594" t="s">
        <v>2636</v>
      </c>
      <c r="G3594" t="s">
        <v>2637</v>
      </c>
      <c r="H3594" t="s">
        <v>126</v>
      </c>
      <c r="I3594" t="s">
        <v>48</v>
      </c>
      <c r="J3594" t="s">
        <v>44</v>
      </c>
      <c r="K3594">
        <v>3506199</v>
      </c>
      <c r="L3594">
        <v>44373348</v>
      </c>
      <c r="M3594">
        <v>0</v>
      </c>
      <c r="N3594">
        <v>1583064</v>
      </c>
      <c r="O3594">
        <v>0</v>
      </c>
      <c r="P3594">
        <v>2395000</v>
      </c>
      <c r="Q3594">
        <v>0</v>
      </c>
      <c r="R3594">
        <v>399</v>
      </c>
      <c r="S3594">
        <v>798000</v>
      </c>
      <c r="T3594">
        <v>0</v>
      </c>
      <c r="U3594">
        <v>119000</v>
      </c>
      <c r="V3594">
        <v>208822</v>
      </c>
      <c r="W3594">
        <v>127720</v>
      </c>
      <c r="X3594">
        <v>48838</v>
      </c>
      <c r="Y3594">
        <v>0</v>
      </c>
      <c r="Z3594">
        <v>0</v>
      </c>
      <c r="AA3594">
        <v>1302380</v>
      </c>
      <c r="AB3594">
        <v>304612</v>
      </c>
      <c r="AC3594">
        <v>159650</v>
      </c>
      <c r="AD3594">
        <v>84970</v>
      </c>
      <c r="AE3594">
        <v>0</v>
      </c>
      <c r="AF3594">
        <v>0</v>
      </c>
      <c r="AG3594">
        <v>863240</v>
      </c>
      <c r="AH3594">
        <v>11000</v>
      </c>
      <c r="AI3594">
        <v>1423472</v>
      </c>
      <c r="AJ3594" s="2">
        <v>2274307</v>
      </c>
    </row>
    <row r="3595" spans="1:36" x14ac:dyDescent="0.25">
      <c r="A3595" t="s">
        <v>3742</v>
      </c>
      <c r="B3595" s="1">
        <v>43496</v>
      </c>
      <c r="C3595" t="s">
        <v>164</v>
      </c>
      <c r="D3595" t="s">
        <v>3743</v>
      </c>
      <c r="E3595" t="s">
        <v>39</v>
      </c>
      <c r="F3595" t="s">
        <v>3845</v>
      </c>
      <c r="G3595" t="s">
        <v>3846</v>
      </c>
      <c r="H3595" t="s">
        <v>126</v>
      </c>
      <c r="I3595" t="s">
        <v>805</v>
      </c>
      <c r="J3595" t="s">
        <v>44</v>
      </c>
      <c r="K3595">
        <v>3648907</v>
      </c>
      <c r="L3595">
        <v>46183044</v>
      </c>
      <c r="M3595">
        <v>0</v>
      </c>
      <c r="N3595">
        <v>1649220</v>
      </c>
      <c r="O3595">
        <v>0</v>
      </c>
      <c r="P3595">
        <v>2496000</v>
      </c>
      <c r="Q3595">
        <v>0</v>
      </c>
      <c r="R3595">
        <v>0</v>
      </c>
      <c r="S3595">
        <v>832000</v>
      </c>
      <c r="T3595">
        <v>0</v>
      </c>
      <c r="U3595">
        <v>119000</v>
      </c>
      <c r="V3595">
        <v>217651</v>
      </c>
      <c r="W3595">
        <v>133120</v>
      </c>
      <c r="X3595">
        <v>50816</v>
      </c>
      <c r="Y3595">
        <v>0</v>
      </c>
      <c r="Z3595">
        <v>0</v>
      </c>
      <c r="AA3595">
        <v>1352587</v>
      </c>
      <c r="AB3595">
        <v>317491</v>
      </c>
      <c r="AC3595">
        <v>166400</v>
      </c>
      <c r="AD3595">
        <v>88411</v>
      </c>
      <c r="AE3595">
        <v>0</v>
      </c>
      <c r="AF3595">
        <v>0</v>
      </c>
      <c r="AG3595">
        <v>951293</v>
      </c>
      <c r="AH3595">
        <v>49250</v>
      </c>
      <c r="AI3595">
        <v>1572845</v>
      </c>
      <c r="AJ3595" s="2">
        <v>2275742</v>
      </c>
    </row>
    <row r="3596" spans="1:36" x14ac:dyDescent="0.25">
      <c r="A3596" t="s">
        <v>4823</v>
      </c>
      <c r="B3596" s="1">
        <v>43496</v>
      </c>
      <c r="C3596" t="s">
        <v>164</v>
      </c>
      <c r="D3596" t="s">
        <v>4824</v>
      </c>
      <c r="E3596" t="s">
        <v>39</v>
      </c>
      <c r="F3596" t="s">
        <v>4896</v>
      </c>
      <c r="G3596" t="s">
        <v>4897</v>
      </c>
      <c r="H3596" t="s">
        <v>129</v>
      </c>
      <c r="I3596" t="s">
        <v>449</v>
      </c>
      <c r="J3596" t="s">
        <v>44</v>
      </c>
      <c r="K3596">
        <v>3047268</v>
      </c>
      <c r="L3596">
        <v>38609496</v>
      </c>
      <c r="M3596">
        <v>0</v>
      </c>
      <c r="N3596">
        <v>1332708</v>
      </c>
      <c r="O3596">
        <v>0</v>
      </c>
      <c r="P3596">
        <v>2034000</v>
      </c>
      <c r="Q3596">
        <v>0</v>
      </c>
      <c r="R3596">
        <v>53000</v>
      </c>
      <c r="S3596">
        <v>678000</v>
      </c>
      <c r="T3596">
        <v>0</v>
      </c>
      <c r="U3596">
        <v>119000</v>
      </c>
      <c r="V3596">
        <v>177365</v>
      </c>
      <c r="W3596">
        <v>115950</v>
      </c>
      <c r="X3596">
        <v>40143</v>
      </c>
      <c r="Y3596">
        <v>0</v>
      </c>
      <c r="Z3596">
        <v>0</v>
      </c>
      <c r="AA3596">
        <v>1130458</v>
      </c>
      <c r="AB3596">
        <v>258725</v>
      </c>
      <c r="AC3596">
        <v>144937</v>
      </c>
      <c r="AD3596">
        <v>69842</v>
      </c>
      <c r="AE3596">
        <v>0</v>
      </c>
      <c r="AF3596">
        <v>0</v>
      </c>
      <c r="AG3596">
        <v>0</v>
      </c>
      <c r="AH3596">
        <v>466500</v>
      </c>
      <c r="AI3596">
        <v>940004</v>
      </c>
      <c r="AJ3596" s="2">
        <v>2277454</v>
      </c>
    </row>
    <row r="3597" spans="1:36" x14ac:dyDescent="0.25">
      <c r="A3597" t="s">
        <v>1473</v>
      </c>
      <c r="B3597" s="1">
        <v>43496</v>
      </c>
      <c r="C3597" t="s">
        <v>255</v>
      </c>
      <c r="D3597" t="s">
        <v>1474</v>
      </c>
      <c r="E3597" t="s">
        <v>39</v>
      </c>
      <c r="F3597" t="s">
        <v>1623</v>
      </c>
      <c r="G3597" t="s">
        <v>1624</v>
      </c>
      <c r="H3597" t="s">
        <v>261</v>
      </c>
      <c r="I3597" t="s">
        <v>466</v>
      </c>
      <c r="J3597" t="s">
        <v>44</v>
      </c>
      <c r="K3597">
        <v>2740151</v>
      </c>
      <c r="L3597">
        <v>34742292</v>
      </c>
      <c r="M3597">
        <v>0</v>
      </c>
      <c r="N3597">
        <v>1275024</v>
      </c>
      <c r="O3597">
        <v>0</v>
      </c>
      <c r="P3597">
        <v>1938000</v>
      </c>
      <c r="Q3597">
        <v>0</v>
      </c>
      <c r="R3597">
        <v>0</v>
      </c>
      <c r="S3597">
        <v>646000</v>
      </c>
      <c r="T3597">
        <v>0</v>
      </c>
      <c r="U3597">
        <v>0</v>
      </c>
      <c r="V3597">
        <v>168994</v>
      </c>
      <c r="W3597">
        <v>103360</v>
      </c>
      <c r="X3597">
        <v>38837</v>
      </c>
      <c r="Y3597">
        <v>0</v>
      </c>
      <c r="Z3597">
        <v>0</v>
      </c>
      <c r="AA3597">
        <v>957191</v>
      </c>
      <c r="AB3597">
        <v>246514</v>
      </c>
      <c r="AC3597">
        <v>129200</v>
      </c>
      <c r="AD3597">
        <v>67569</v>
      </c>
      <c r="AE3597">
        <v>0</v>
      </c>
      <c r="AF3597">
        <v>0</v>
      </c>
      <c r="AG3597">
        <v>0</v>
      </c>
      <c r="AH3597">
        <v>173908</v>
      </c>
      <c r="AI3597">
        <v>617191</v>
      </c>
      <c r="AJ3597" s="2">
        <v>2278000</v>
      </c>
    </row>
    <row r="3598" spans="1:36" x14ac:dyDescent="0.25">
      <c r="A3598" t="s">
        <v>142</v>
      </c>
      <c r="B3598" s="1">
        <v>43496</v>
      </c>
      <c r="C3598" t="s">
        <v>492</v>
      </c>
      <c r="D3598" t="s">
        <v>332</v>
      </c>
      <c r="E3598" t="s">
        <v>39</v>
      </c>
      <c r="F3598" t="s">
        <v>493</v>
      </c>
      <c r="G3598" t="s">
        <v>494</v>
      </c>
      <c r="H3598" t="s">
        <v>129</v>
      </c>
      <c r="I3598" t="s">
        <v>64</v>
      </c>
      <c r="J3598" t="s">
        <v>44</v>
      </c>
      <c r="K3598">
        <v>3031647</v>
      </c>
      <c r="L3598">
        <v>38427720</v>
      </c>
      <c r="M3598">
        <v>0</v>
      </c>
      <c r="N3598">
        <v>1352316</v>
      </c>
      <c r="O3598">
        <v>0</v>
      </c>
      <c r="P3598">
        <v>2060000</v>
      </c>
      <c r="Q3598">
        <v>0</v>
      </c>
      <c r="R3598">
        <v>0</v>
      </c>
      <c r="S3598">
        <v>687000</v>
      </c>
      <c r="T3598">
        <v>0</v>
      </c>
      <c r="U3598">
        <v>119000</v>
      </c>
      <c r="V3598">
        <v>179654</v>
      </c>
      <c r="W3598">
        <v>115723</v>
      </c>
      <c r="X3598">
        <v>40933</v>
      </c>
      <c r="Y3598">
        <v>0</v>
      </c>
      <c r="Z3598">
        <v>0</v>
      </c>
      <c r="AA3598">
        <v>1142310</v>
      </c>
      <c r="AB3598">
        <v>262064</v>
      </c>
      <c r="AC3598">
        <v>144654</v>
      </c>
      <c r="AD3598">
        <v>71216</v>
      </c>
      <c r="AE3598">
        <v>0</v>
      </c>
      <c r="AF3598">
        <v>0</v>
      </c>
      <c r="AG3598">
        <v>0</v>
      </c>
      <c r="AH3598">
        <v>445500</v>
      </c>
      <c r="AI3598">
        <v>923434</v>
      </c>
      <c r="AJ3598" s="2">
        <v>2278876</v>
      </c>
    </row>
    <row r="3599" spans="1:36" x14ac:dyDescent="0.25">
      <c r="A3599" t="s">
        <v>7042</v>
      </c>
      <c r="B3599" s="1">
        <v>43496</v>
      </c>
      <c r="C3599" t="s">
        <v>37</v>
      </c>
      <c r="D3599" t="s">
        <v>7043</v>
      </c>
      <c r="E3599" t="s">
        <v>39</v>
      </c>
      <c r="F3599" t="s">
        <v>7053</v>
      </c>
      <c r="G3599" t="s">
        <v>7054</v>
      </c>
      <c r="H3599" t="s">
        <v>67</v>
      </c>
      <c r="I3599" t="s">
        <v>399</v>
      </c>
      <c r="J3599" t="s">
        <v>44</v>
      </c>
      <c r="K3599">
        <v>3346883</v>
      </c>
      <c r="L3599">
        <v>42175716</v>
      </c>
      <c r="M3599">
        <v>0</v>
      </c>
      <c r="N3599">
        <v>1376964</v>
      </c>
      <c r="O3599">
        <v>0</v>
      </c>
      <c r="P3599">
        <v>2097000</v>
      </c>
      <c r="Q3599">
        <v>275000</v>
      </c>
      <c r="R3599">
        <v>12222</v>
      </c>
      <c r="S3599">
        <v>699000</v>
      </c>
      <c r="T3599">
        <v>0</v>
      </c>
      <c r="U3599">
        <v>95000</v>
      </c>
      <c r="V3599">
        <v>182858</v>
      </c>
      <c r="W3599">
        <v>111840</v>
      </c>
      <c r="X3599">
        <v>41723</v>
      </c>
      <c r="Y3599">
        <v>0</v>
      </c>
      <c r="Z3599">
        <v>0</v>
      </c>
      <c r="AA3599">
        <v>1130421</v>
      </c>
      <c r="AB3599">
        <v>266738</v>
      </c>
      <c r="AC3599">
        <v>139800</v>
      </c>
      <c r="AD3599">
        <v>72590</v>
      </c>
      <c r="AE3599">
        <v>0</v>
      </c>
      <c r="AF3599">
        <v>0</v>
      </c>
      <c r="AG3599">
        <v>0</v>
      </c>
      <c r="AH3599">
        <v>756000</v>
      </c>
      <c r="AI3599">
        <v>1235128</v>
      </c>
      <c r="AJ3599" s="2">
        <v>2279515</v>
      </c>
    </row>
    <row r="3600" spans="1:36" x14ac:dyDescent="0.25">
      <c r="A3600" t="s">
        <v>180</v>
      </c>
      <c r="B3600" s="1">
        <v>43496</v>
      </c>
      <c r="C3600" t="s">
        <v>36</v>
      </c>
      <c r="D3600" t="s">
        <v>796</v>
      </c>
      <c r="E3600" t="s">
        <v>39</v>
      </c>
      <c r="F3600" t="s">
        <v>852</v>
      </c>
      <c r="G3600" t="s">
        <v>626</v>
      </c>
      <c r="H3600" t="s">
        <v>152</v>
      </c>
      <c r="I3600" t="s">
        <v>506</v>
      </c>
      <c r="J3600" t="s">
        <v>44</v>
      </c>
      <c r="K3600">
        <v>2690360</v>
      </c>
      <c r="L3600">
        <v>34244916</v>
      </c>
      <c r="M3600">
        <v>0</v>
      </c>
      <c r="N3600">
        <v>1173684</v>
      </c>
      <c r="O3600">
        <v>0</v>
      </c>
      <c r="P3600">
        <v>1787000</v>
      </c>
      <c r="Q3600">
        <v>0</v>
      </c>
      <c r="R3600">
        <v>163601</v>
      </c>
      <c r="S3600">
        <v>596000</v>
      </c>
      <c r="T3600">
        <v>0</v>
      </c>
      <c r="U3600">
        <v>0</v>
      </c>
      <c r="V3600">
        <v>155848</v>
      </c>
      <c r="W3600">
        <v>115723</v>
      </c>
      <c r="X3600">
        <v>35571</v>
      </c>
      <c r="Y3600">
        <v>0</v>
      </c>
      <c r="Z3600">
        <v>0</v>
      </c>
      <c r="AA3600">
        <v>903142</v>
      </c>
      <c r="AB3600">
        <v>227338</v>
      </c>
      <c r="AC3600">
        <v>144654</v>
      </c>
      <c r="AD3600">
        <v>61888</v>
      </c>
      <c r="AE3600">
        <v>0</v>
      </c>
      <c r="AF3600">
        <v>0</v>
      </c>
      <c r="AG3600">
        <v>0</v>
      </c>
      <c r="AH3600">
        <v>140000</v>
      </c>
      <c r="AI3600">
        <v>573880</v>
      </c>
      <c r="AJ3600" s="2">
        <v>2279863</v>
      </c>
    </row>
    <row r="3601" spans="1:36" x14ac:dyDescent="0.25">
      <c r="A3601" t="s">
        <v>479</v>
      </c>
      <c r="B3601" s="1">
        <v>43496</v>
      </c>
      <c r="C3601" t="s">
        <v>479</v>
      </c>
      <c r="D3601" t="s">
        <v>994</v>
      </c>
      <c r="E3601" t="s">
        <v>39</v>
      </c>
      <c r="F3601" t="s">
        <v>1087</v>
      </c>
      <c r="G3601" t="s">
        <v>1088</v>
      </c>
      <c r="H3601" t="s">
        <v>129</v>
      </c>
      <c r="I3601" t="s">
        <v>130</v>
      </c>
      <c r="J3601" t="s">
        <v>44</v>
      </c>
      <c r="K3601">
        <v>2738407</v>
      </c>
      <c r="L3601">
        <v>34738416</v>
      </c>
      <c r="M3601">
        <v>0</v>
      </c>
      <c r="N3601">
        <v>1211160</v>
      </c>
      <c r="O3601">
        <v>0</v>
      </c>
      <c r="P3601">
        <v>1853000</v>
      </c>
      <c r="Q3601">
        <v>0</v>
      </c>
      <c r="R3601">
        <v>0</v>
      </c>
      <c r="S3601">
        <v>618000</v>
      </c>
      <c r="T3601">
        <v>0</v>
      </c>
      <c r="U3601">
        <v>119000</v>
      </c>
      <c r="V3601">
        <v>161603</v>
      </c>
      <c r="W3601">
        <v>107041</v>
      </c>
      <c r="X3601">
        <v>36224</v>
      </c>
      <c r="Y3601">
        <v>0</v>
      </c>
      <c r="Z3601">
        <v>0</v>
      </c>
      <c r="AA3601">
        <v>1041868</v>
      </c>
      <c r="AB3601">
        <v>235733</v>
      </c>
      <c r="AC3601">
        <v>133801</v>
      </c>
      <c r="AD3601">
        <v>63024</v>
      </c>
      <c r="AE3601">
        <v>0</v>
      </c>
      <c r="AF3601">
        <v>0</v>
      </c>
      <c r="AG3601">
        <v>0</v>
      </c>
      <c r="AH3601">
        <v>179700</v>
      </c>
      <c r="AI3601">
        <v>612258</v>
      </c>
      <c r="AJ3601" s="2">
        <v>2282610</v>
      </c>
    </row>
    <row r="3602" spans="1:36" x14ac:dyDescent="0.25">
      <c r="A3602" t="s">
        <v>3637</v>
      </c>
      <c r="B3602" s="1">
        <v>43496</v>
      </c>
      <c r="C3602" t="s">
        <v>164</v>
      </c>
      <c r="D3602" t="s">
        <v>3638</v>
      </c>
      <c r="E3602" t="s">
        <v>39</v>
      </c>
      <c r="F3602" t="s">
        <v>3655</v>
      </c>
      <c r="G3602" t="s">
        <v>3656</v>
      </c>
      <c r="H3602" t="s">
        <v>126</v>
      </c>
      <c r="I3602" t="s">
        <v>48</v>
      </c>
      <c r="J3602" t="s">
        <v>44</v>
      </c>
      <c r="K3602">
        <v>3659031</v>
      </c>
      <c r="L3602">
        <v>46207332</v>
      </c>
      <c r="M3602">
        <v>0</v>
      </c>
      <c r="N3602">
        <v>1583064</v>
      </c>
      <c r="O3602">
        <v>0</v>
      </c>
      <c r="P3602">
        <v>2395000</v>
      </c>
      <c r="Q3602">
        <v>12222</v>
      </c>
      <c r="R3602">
        <v>141009</v>
      </c>
      <c r="S3602">
        <v>798000</v>
      </c>
      <c r="T3602">
        <v>0</v>
      </c>
      <c r="U3602">
        <v>119000</v>
      </c>
      <c r="V3602">
        <v>208822</v>
      </c>
      <c r="W3602">
        <v>127720</v>
      </c>
      <c r="X3602">
        <v>48838</v>
      </c>
      <c r="Y3602">
        <v>0</v>
      </c>
      <c r="Z3602">
        <v>0</v>
      </c>
      <c r="AA3602">
        <v>1302380</v>
      </c>
      <c r="AB3602">
        <v>304612</v>
      </c>
      <c r="AC3602">
        <v>159650</v>
      </c>
      <c r="AD3602">
        <v>84970</v>
      </c>
      <c r="AE3602">
        <v>0</v>
      </c>
      <c r="AF3602">
        <v>0</v>
      </c>
      <c r="AG3602">
        <v>935556</v>
      </c>
      <c r="AH3602">
        <v>82725</v>
      </c>
      <c r="AI3602">
        <v>1567513</v>
      </c>
      <c r="AJ3602" s="2">
        <v>2283098</v>
      </c>
    </row>
    <row r="3603" spans="1:36" x14ac:dyDescent="0.25">
      <c r="A3603" t="s">
        <v>3742</v>
      </c>
      <c r="B3603" s="1">
        <v>43496</v>
      </c>
      <c r="C3603" t="s">
        <v>255</v>
      </c>
      <c r="D3603" t="s">
        <v>3743</v>
      </c>
      <c r="E3603" t="s">
        <v>39</v>
      </c>
      <c r="F3603" t="s">
        <v>3959</v>
      </c>
      <c r="G3603" t="s">
        <v>2547</v>
      </c>
      <c r="H3603" t="s">
        <v>261</v>
      </c>
      <c r="I3603" t="s">
        <v>169</v>
      </c>
      <c r="J3603" t="s">
        <v>44</v>
      </c>
      <c r="K3603">
        <v>3019811</v>
      </c>
      <c r="L3603">
        <v>38309928</v>
      </c>
      <c r="M3603">
        <v>0</v>
      </c>
      <c r="N3603">
        <v>1402704</v>
      </c>
      <c r="O3603">
        <v>0</v>
      </c>
      <c r="P3603">
        <v>2136000</v>
      </c>
      <c r="Q3603">
        <v>0</v>
      </c>
      <c r="R3603">
        <v>0</v>
      </c>
      <c r="S3603">
        <v>712000</v>
      </c>
      <c r="T3603">
        <v>0</v>
      </c>
      <c r="U3603">
        <v>0</v>
      </c>
      <c r="V3603">
        <v>186259</v>
      </c>
      <c r="W3603">
        <v>115723</v>
      </c>
      <c r="X3603">
        <v>42512</v>
      </c>
      <c r="Y3603">
        <v>0</v>
      </c>
      <c r="Z3603">
        <v>0</v>
      </c>
      <c r="AA3603">
        <v>1056494</v>
      </c>
      <c r="AB3603">
        <v>271699</v>
      </c>
      <c r="AC3603">
        <v>144654</v>
      </c>
      <c r="AD3603">
        <v>73964</v>
      </c>
      <c r="AE3603">
        <v>0</v>
      </c>
      <c r="AF3603">
        <v>0</v>
      </c>
      <c r="AG3603">
        <v>0</v>
      </c>
      <c r="AH3603">
        <v>417130</v>
      </c>
      <c r="AI3603">
        <v>907447</v>
      </c>
      <c r="AJ3603" s="2">
        <v>2285047</v>
      </c>
    </row>
    <row r="3604" spans="1:36" x14ac:dyDescent="0.25">
      <c r="A3604" t="s">
        <v>5438</v>
      </c>
      <c r="B3604" s="1">
        <v>43496</v>
      </c>
      <c r="C3604" t="s">
        <v>164</v>
      </c>
      <c r="D3604" t="s">
        <v>5439</v>
      </c>
      <c r="E3604" t="s">
        <v>39</v>
      </c>
      <c r="F3604" t="s">
        <v>5505</v>
      </c>
      <c r="G3604" t="s">
        <v>5506</v>
      </c>
      <c r="H3604" t="s">
        <v>175</v>
      </c>
      <c r="I3604" t="s">
        <v>549</v>
      </c>
      <c r="J3604" t="s">
        <v>44</v>
      </c>
      <c r="K3604">
        <v>2714084</v>
      </c>
      <c r="L3604">
        <v>34520220</v>
      </c>
      <c r="M3604">
        <v>0</v>
      </c>
      <c r="N3604">
        <v>1256268</v>
      </c>
      <c r="O3604">
        <v>0</v>
      </c>
      <c r="P3604">
        <v>1911000</v>
      </c>
      <c r="Q3604">
        <v>12222</v>
      </c>
      <c r="R3604">
        <v>0</v>
      </c>
      <c r="S3604">
        <v>637000</v>
      </c>
      <c r="T3604">
        <v>0</v>
      </c>
      <c r="U3604">
        <v>0</v>
      </c>
      <c r="V3604">
        <v>166639</v>
      </c>
      <c r="W3604">
        <v>111641</v>
      </c>
      <c r="X3604">
        <v>38183</v>
      </c>
      <c r="Y3604">
        <v>0</v>
      </c>
      <c r="Z3604">
        <v>0</v>
      </c>
      <c r="AA3604">
        <v>953463</v>
      </c>
      <c r="AB3604">
        <v>243079</v>
      </c>
      <c r="AC3604">
        <v>139551</v>
      </c>
      <c r="AD3604">
        <v>66432</v>
      </c>
      <c r="AE3604">
        <v>0</v>
      </c>
      <c r="AF3604">
        <v>0</v>
      </c>
      <c r="AG3604">
        <v>0</v>
      </c>
      <c r="AH3604">
        <v>140878</v>
      </c>
      <c r="AI3604">
        <v>589940</v>
      </c>
      <c r="AJ3604" s="2">
        <v>2286745</v>
      </c>
    </row>
    <row r="3605" spans="1:36" x14ac:dyDescent="0.25">
      <c r="A3605" t="s">
        <v>1648</v>
      </c>
      <c r="B3605" s="1">
        <v>43496</v>
      </c>
      <c r="C3605" t="s">
        <v>36</v>
      </c>
      <c r="D3605" t="s">
        <v>1649</v>
      </c>
      <c r="E3605" t="s">
        <v>39</v>
      </c>
      <c r="F3605" t="s">
        <v>1690</v>
      </c>
      <c r="G3605" t="s">
        <v>1691</v>
      </c>
      <c r="H3605" t="s">
        <v>129</v>
      </c>
      <c r="I3605" t="s">
        <v>130</v>
      </c>
      <c r="J3605" t="s">
        <v>44</v>
      </c>
      <c r="K3605">
        <v>2738407</v>
      </c>
      <c r="L3605">
        <v>34640004</v>
      </c>
      <c r="M3605">
        <v>0</v>
      </c>
      <c r="N3605">
        <v>1211160</v>
      </c>
      <c r="O3605">
        <v>0</v>
      </c>
      <c r="P3605">
        <v>1853000</v>
      </c>
      <c r="Q3605">
        <v>0</v>
      </c>
      <c r="R3605">
        <v>0</v>
      </c>
      <c r="S3605">
        <v>618000</v>
      </c>
      <c r="T3605">
        <v>0</v>
      </c>
      <c r="U3605">
        <v>119000</v>
      </c>
      <c r="V3605">
        <v>161603</v>
      </c>
      <c r="W3605">
        <v>98840</v>
      </c>
      <c r="X3605">
        <v>36224</v>
      </c>
      <c r="Y3605">
        <v>0</v>
      </c>
      <c r="Z3605">
        <v>0</v>
      </c>
      <c r="AA3605">
        <v>1033667</v>
      </c>
      <c r="AB3605">
        <v>235733</v>
      </c>
      <c r="AC3605">
        <v>123550</v>
      </c>
      <c r="AD3605">
        <v>63024</v>
      </c>
      <c r="AE3605">
        <v>0</v>
      </c>
      <c r="AF3605">
        <v>0</v>
      </c>
      <c r="AG3605">
        <v>0</v>
      </c>
      <c r="AH3605">
        <v>176100</v>
      </c>
      <c r="AI3605">
        <v>598407</v>
      </c>
      <c r="AJ3605" s="2">
        <v>2288260</v>
      </c>
    </row>
    <row r="3606" spans="1:36" x14ac:dyDescent="0.25">
      <c r="A3606" t="s">
        <v>492</v>
      </c>
      <c r="B3606" s="1">
        <v>43496</v>
      </c>
      <c r="C3606" t="s">
        <v>37</v>
      </c>
      <c r="D3606" t="s">
        <v>1169</v>
      </c>
      <c r="E3606" t="s">
        <v>39</v>
      </c>
      <c r="F3606" t="s">
        <v>1175</v>
      </c>
      <c r="G3606" t="s">
        <v>1176</v>
      </c>
      <c r="H3606" t="s">
        <v>123</v>
      </c>
      <c r="I3606" t="s">
        <v>145</v>
      </c>
      <c r="J3606" t="s">
        <v>44</v>
      </c>
      <c r="K3606">
        <v>3004408</v>
      </c>
      <c r="L3606">
        <v>38077332</v>
      </c>
      <c r="M3606">
        <v>0</v>
      </c>
      <c r="N3606">
        <v>1310028</v>
      </c>
      <c r="O3606">
        <v>0</v>
      </c>
      <c r="P3606">
        <v>1987000</v>
      </c>
      <c r="Q3606">
        <v>0</v>
      </c>
      <c r="R3606">
        <v>100000</v>
      </c>
      <c r="S3606">
        <v>662000</v>
      </c>
      <c r="T3606">
        <v>0</v>
      </c>
      <c r="U3606">
        <v>95000</v>
      </c>
      <c r="V3606">
        <v>173245</v>
      </c>
      <c r="W3606">
        <v>115723</v>
      </c>
      <c r="X3606">
        <v>40143</v>
      </c>
      <c r="Y3606">
        <v>0</v>
      </c>
      <c r="Z3606">
        <v>0</v>
      </c>
      <c r="AA3606">
        <v>1086111</v>
      </c>
      <c r="AB3606">
        <v>252715</v>
      </c>
      <c r="AC3606">
        <v>144654</v>
      </c>
      <c r="AD3606">
        <v>69842</v>
      </c>
      <c r="AE3606">
        <v>0</v>
      </c>
      <c r="AF3606">
        <v>0</v>
      </c>
      <c r="AG3606">
        <v>0</v>
      </c>
      <c r="AH3606">
        <v>416250</v>
      </c>
      <c r="AI3606">
        <v>883461</v>
      </c>
      <c r="AJ3606" s="2">
        <v>2289650</v>
      </c>
    </row>
    <row r="3607" spans="1:36" x14ac:dyDescent="0.25">
      <c r="A3607" t="s">
        <v>7409</v>
      </c>
      <c r="B3607" s="1">
        <v>43496</v>
      </c>
      <c r="C3607" t="s">
        <v>255</v>
      </c>
      <c r="D3607" t="s">
        <v>7410</v>
      </c>
      <c r="E3607" t="s">
        <v>39</v>
      </c>
      <c r="F3607" t="s">
        <v>7534</v>
      </c>
      <c r="G3607" t="s">
        <v>7535</v>
      </c>
      <c r="H3607" t="s">
        <v>261</v>
      </c>
      <c r="I3607" t="s">
        <v>592</v>
      </c>
      <c r="J3607" t="s">
        <v>44</v>
      </c>
      <c r="K3607">
        <v>2647241</v>
      </c>
      <c r="L3607">
        <v>33565248</v>
      </c>
      <c r="M3607">
        <v>0</v>
      </c>
      <c r="N3607">
        <v>1226316</v>
      </c>
      <c r="O3607">
        <v>0</v>
      </c>
      <c r="P3607">
        <v>1873000</v>
      </c>
      <c r="Q3607">
        <v>0</v>
      </c>
      <c r="R3607">
        <v>0</v>
      </c>
      <c r="S3607">
        <v>624000</v>
      </c>
      <c r="T3607">
        <v>0</v>
      </c>
      <c r="U3607">
        <v>0</v>
      </c>
      <c r="V3607">
        <v>163304</v>
      </c>
      <c r="W3607">
        <v>99923</v>
      </c>
      <c r="X3607">
        <v>36877</v>
      </c>
      <c r="Y3607">
        <v>0</v>
      </c>
      <c r="Z3607">
        <v>0</v>
      </c>
      <c r="AA3607">
        <v>924104</v>
      </c>
      <c r="AB3607">
        <v>238214</v>
      </c>
      <c r="AC3607">
        <v>124903</v>
      </c>
      <c r="AD3607">
        <v>64160</v>
      </c>
      <c r="AE3607">
        <v>0</v>
      </c>
      <c r="AF3607">
        <v>0</v>
      </c>
      <c r="AG3607">
        <v>58639</v>
      </c>
      <c r="AH3607">
        <v>21500</v>
      </c>
      <c r="AI3607">
        <v>507416</v>
      </c>
      <c r="AJ3607" s="2">
        <v>2289688</v>
      </c>
    </row>
    <row r="3608" spans="1:36" x14ac:dyDescent="0.25">
      <c r="A3608" t="s">
        <v>2889</v>
      </c>
      <c r="B3608" s="1">
        <v>43496</v>
      </c>
      <c r="C3608" t="s">
        <v>3093</v>
      </c>
      <c r="D3608" t="s">
        <v>2890</v>
      </c>
      <c r="E3608" t="s">
        <v>39</v>
      </c>
      <c r="F3608" t="s">
        <v>3096</v>
      </c>
      <c r="G3608" t="s">
        <v>2919</v>
      </c>
      <c r="H3608" t="s">
        <v>3097</v>
      </c>
      <c r="I3608" t="s">
        <v>280</v>
      </c>
      <c r="J3608" t="s">
        <v>44</v>
      </c>
      <c r="K3608">
        <v>2565215</v>
      </c>
      <c r="L3608">
        <v>32633172</v>
      </c>
      <c r="M3608">
        <v>0</v>
      </c>
      <c r="N3608">
        <v>1098324</v>
      </c>
      <c r="O3608">
        <v>0</v>
      </c>
      <c r="P3608">
        <v>1684000</v>
      </c>
      <c r="Q3608">
        <v>0</v>
      </c>
      <c r="R3608">
        <v>66613</v>
      </c>
      <c r="S3608">
        <v>561000</v>
      </c>
      <c r="T3608">
        <v>0</v>
      </c>
      <c r="U3608">
        <v>119000</v>
      </c>
      <c r="V3608">
        <v>146823</v>
      </c>
      <c r="W3608">
        <v>109316</v>
      </c>
      <c r="X3608">
        <v>32679</v>
      </c>
      <c r="Y3608">
        <v>0</v>
      </c>
      <c r="Z3608">
        <v>0</v>
      </c>
      <c r="AA3608">
        <v>968818</v>
      </c>
      <c r="AB3608">
        <v>214173</v>
      </c>
      <c r="AC3608">
        <v>136645</v>
      </c>
      <c r="AD3608">
        <v>56856</v>
      </c>
      <c r="AE3608">
        <v>0</v>
      </c>
      <c r="AF3608">
        <v>0</v>
      </c>
      <c r="AG3608">
        <v>0</v>
      </c>
      <c r="AH3608">
        <v>22000</v>
      </c>
      <c r="AI3608">
        <v>429674</v>
      </c>
      <c r="AJ3608" s="2">
        <v>2289757</v>
      </c>
    </row>
    <row r="3609" spans="1:36" x14ac:dyDescent="0.25">
      <c r="A3609" t="s">
        <v>3742</v>
      </c>
      <c r="B3609" s="1">
        <v>43496</v>
      </c>
      <c r="C3609" t="s">
        <v>196</v>
      </c>
      <c r="D3609" t="s">
        <v>3743</v>
      </c>
      <c r="E3609" t="s">
        <v>39</v>
      </c>
      <c r="F3609" t="s">
        <v>3937</v>
      </c>
      <c r="G3609" t="s">
        <v>3938</v>
      </c>
      <c r="H3609" t="s">
        <v>199</v>
      </c>
      <c r="I3609" t="s">
        <v>60</v>
      </c>
      <c r="J3609" t="s">
        <v>44</v>
      </c>
      <c r="K3609">
        <v>3243951</v>
      </c>
      <c r="L3609">
        <v>41049972</v>
      </c>
      <c r="M3609">
        <v>0</v>
      </c>
      <c r="N3609">
        <v>1452732</v>
      </c>
      <c r="O3609">
        <v>0</v>
      </c>
      <c r="P3609">
        <v>2211000</v>
      </c>
      <c r="Q3609">
        <v>0</v>
      </c>
      <c r="R3609">
        <v>118020</v>
      </c>
      <c r="S3609">
        <v>737000</v>
      </c>
      <c r="T3609">
        <v>0</v>
      </c>
      <c r="U3609">
        <v>0</v>
      </c>
      <c r="V3609">
        <v>192799</v>
      </c>
      <c r="W3609">
        <v>117920</v>
      </c>
      <c r="X3609">
        <v>44092</v>
      </c>
      <c r="Y3609">
        <v>0</v>
      </c>
      <c r="Z3609">
        <v>0</v>
      </c>
      <c r="AA3609">
        <v>1091811</v>
      </c>
      <c r="AB3609">
        <v>281239</v>
      </c>
      <c r="AC3609">
        <v>147400</v>
      </c>
      <c r="AD3609">
        <v>76713</v>
      </c>
      <c r="AE3609">
        <v>0</v>
      </c>
      <c r="AF3609">
        <v>0</v>
      </c>
      <c r="AG3609">
        <v>573644</v>
      </c>
      <c r="AH3609">
        <v>49250</v>
      </c>
      <c r="AI3609">
        <v>1128246</v>
      </c>
      <c r="AJ3609" s="2">
        <v>2292585</v>
      </c>
    </row>
    <row r="3610" spans="1:36" x14ac:dyDescent="0.25">
      <c r="A3610" t="s">
        <v>6892</v>
      </c>
      <c r="B3610" s="1">
        <v>43496</v>
      </c>
      <c r="C3610" t="s">
        <v>142</v>
      </c>
      <c r="D3610" t="s">
        <v>6893</v>
      </c>
      <c r="E3610" t="s">
        <v>39</v>
      </c>
      <c r="F3610" t="s">
        <v>6964</v>
      </c>
      <c r="G3610" t="s">
        <v>6965</v>
      </c>
      <c r="H3610" t="s">
        <v>158</v>
      </c>
      <c r="I3610" t="s">
        <v>352</v>
      </c>
      <c r="J3610" t="s">
        <v>44</v>
      </c>
      <c r="K3610">
        <v>2577195</v>
      </c>
      <c r="L3610">
        <v>33313332</v>
      </c>
      <c r="M3610">
        <v>0</v>
      </c>
      <c r="N3610">
        <v>1191780</v>
      </c>
      <c r="O3610">
        <v>0</v>
      </c>
      <c r="P3610">
        <v>1814000</v>
      </c>
      <c r="Q3610">
        <v>12222</v>
      </c>
      <c r="R3610">
        <v>0</v>
      </c>
      <c r="S3610">
        <v>605000</v>
      </c>
      <c r="T3610">
        <v>0</v>
      </c>
      <c r="U3610">
        <v>0</v>
      </c>
      <c r="V3610">
        <v>158203</v>
      </c>
      <c r="W3610">
        <v>150536</v>
      </c>
      <c r="X3610">
        <v>36150</v>
      </c>
      <c r="Y3610">
        <v>0</v>
      </c>
      <c r="Z3610">
        <v>0</v>
      </c>
      <c r="AA3610">
        <v>949889</v>
      </c>
      <c r="AB3610">
        <v>230773</v>
      </c>
      <c r="AC3610">
        <v>188170</v>
      </c>
      <c r="AD3610">
        <v>62895</v>
      </c>
      <c r="AE3610">
        <v>0</v>
      </c>
      <c r="AF3610">
        <v>0</v>
      </c>
      <c r="AG3610">
        <v>0</v>
      </c>
      <c r="AH3610">
        <v>0</v>
      </c>
      <c r="AI3610">
        <v>481838</v>
      </c>
      <c r="AJ3610" s="2">
        <v>2294273</v>
      </c>
    </row>
    <row r="3611" spans="1:36" x14ac:dyDescent="0.25">
      <c r="A3611" t="s">
        <v>3129</v>
      </c>
      <c r="B3611" s="1">
        <v>43496</v>
      </c>
      <c r="C3611" t="s">
        <v>1473</v>
      </c>
      <c r="D3611" t="s">
        <v>3130</v>
      </c>
      <c r="E3611" t="s">
        <v>39</v>
      </c>
      <c r="F3611" t="s">
        <v>3260</v>
      </c>
      <c r="G3611" t="s">
        <v>725</v>
      </c>
      <c r="H3611" t="s">
        <v>126</v>
      </c>
      <c r="I3611" t="s">
        <v>592</v>
      </c>
      <c r="J3611" t="s">
        <v>44</v>
      </c>
      <c r="K3611">
        <v>2916162</v>
      </c>
      <c r="L3611">
        <v>36905016</v>
      </c>
      <c r="M3611">
        <v>0</v>
      </c>
      <c r="N3611">
        <v>1226316</v>
      </c>
      <c r="O3611">
        <v>0</v>
      </c>
      <c r="P3611">
        <v>1873000</v>
      </c>
      <c r="Q3611">
        <v>0</v>
      </c>
      <c r="R3611">
        <v>149921</v>
      </c>
      <c r="S3611">
        <v>624000</v>
      </c>
      <c r="T3611">
        <v>0</v>
      </c>
      <c r="U3611">
        <v>119000</v>
      </c>
      <c r="V3611">
        <v>163304</v>
      </c>
      <c r="W3611">
        <v>109316</v>
      </c>
      <c r="X3611">
        <v>36877</v>
      </c>
      <c r="Y3611">
        <v>0</v>
      </c>
      <c r="Z3611">
        <v>0</v>
      </c>
      <c r="AA3611">
        <v>1052497</v>
      </c>
      <c r="AB3611">
        <v>238214</v>
      </c>
      <c r="AC3611">
        <v>136645</v>
      </c>
      <c r="AD3611">
        <v>64160</v>
      </c>
      <c r="AE3611">
        <v>0</v>
      </c>
      <c r="AF3611">
        <v>0</v>
      </c>
      <c r="AG3611">
        <v>0</v>
      </c>
      <c r="AH3611">
        <v>342096</v>
      </c>
      <c r="AI3611">
        <v>781115</v>
      </c>
      <c r="AJ3611" s="2">
        <v>2294303</v>
      </c>
    </row>
    <row r="3612" spans="1:36" x14ac:dyDescent="0.25">
      <c r="A3612" t="s">
        <v>196</v>
      </c>
      <c r="B3612" s="1">
        <v>43496</v>
      </c>
      <c r="C3612" t="s">
        <v>492</v>
      </c>
      <c r="D3612" t="s">
        <v>2167</v>
      </c>
      <c r="E3612" t="s">
        <v>39</v>
      </c>
      <c r="F3612" t="s">
        <v>2280</v>
      </c>
      <c r="G3612" t="s">
        <v>2281</v>
      </c>
      <c r="H3612" t="s">
        <v>126</v>
      </c>
      <c r="I3612" t="s">
        <v>466</v>
      </c>
      <c r="J3612" t="s">
        <v>44</v>
      </c>
      <c r="K3612">
        <v>2859151</v>
      </c>
      <c r="L3612">
        <v>36170292</v>
      </c>
      <c r="M3612">
        <v>0</v>
      </c>
      <c r="N3612">
        <v>1275024</v>
      </c>
      <c r="O3612">
        <v>0</v>
      </c>
      <c r="P3612">
        <v>1938000</v>
      </c>
      <c r="Q3612">
        <v>0</v>
      </c>
      <c r="R3612">
        <v>0</v>
      </c>
      <c r="S3612">
        <v>646000</v>
      </c>
      <c r="T3612">
        <v>0</v>
      </c>
      <c r="U3612">
        <v>119000</v>
      </c>
      <c r="V3612">
        <v>168994</v>
      </c>
      <c r="W3612">
        <v>103360</v>
      </c>
      <c r="X3612">
        <v>38837</v>
      </c>
      <c r="Y3612">
        <v>0</v>
      </c>
      <c r="Z3612">
        <v>0</v>
      </c>
      <c r="AA3612">
        <v>1076191</v>
      </c>
      <c r="AB3612">
        <v>246514</v>
      </c>
      <c r="AC3612">
        <v>129200</v>
      </c>
      <c r="AD3612">
        <v>67569</v>
      </c>
      <c r="AE3612">
        <v>0</v>
      </c>
      <c r="AF3612">
        <v>0</v>
      </c>
      <c r="AG3612">
        <v>0</v>
      </c>
      <c r="AH3612">
        <v>276200</v>
      </c>
      <c r="AI3612">
        <v>719483</v>
      </c>
      <c r="AJ3612" s="2">
        <v>2294708</v>
      </c>
    </row>
    <row r="3613" spans="1:36" x14ac:dyDescent="0.25">
      <c r="A3613" t="s">
        <v>6484</v>
      </c>
      <c r="B3613" s="1">
        <v>43496</v>
      </c>
      <c r="C3613" t="s">
        <v>37</v>
      </c>
      <c r="D3613" t="s">
        <v>6485</v>
      </c>
      <c r="E3613" t="s">
        <v>39</v>
      </c>
      <c r="F3613" t="s">
        <v>6500</v>
      </c>
      <c r="G3613" t="s">
        <v>3009</v>
      </c>
      <c r="H3613" t="s">
        <v>67</v>
      </c>
      <c r="I3613" t="s">
        <v>130</v>
      </c>
      <c r="J3613" t="s">
        <v>44</v>
      </c>
      <c r="K3613">
        <v>2796907</v>
      </c>
      <c r="L3613">
        <v>35495616</v>
      </c>
      <c r="M3613">
        <v>0</v>
      </c>
      <c r="N3613">
        <v>1211160</v>
      </c>
      <c r="O3613">
        <v>0</v>
      </c>
      <c r="P3613">
        <v>1853000</v>
      </c>
      <c r="Q3613">
        <v>0</v>
      </c>
      <c r="R3613">
        <v>82500</v>
      </c>
      <c r="S3613">
        <v>618000</v>
      </c>
      <c r="T3613">
        <v>0</v>
      </c>
      <c r="U3613">
        <v>95000</v>
      </c>
      <c r="V3613">
        <v>161603</v>
      </c>
      <c r="W3613">
        <v>111641</v>
      </c>
      <c r="X3613">
        <v>36224</v>
      </c>
      <c r="Y3613">
        <v>0</v>
      </c>
      <c r="Z3613">
        <v>0</v>
      </c>
      <c r="AA3613">
        <v>1022468</v>
      </c>
      <c r="AB3613">
        <v>235733</v>
      </c>
      <c r="AC3613">
        <v>139551</v>
      </c>
      <c r="AD3613">
        <v>63024</v>
      </c>
      <c r="AE3613">
        <v>0</v>
      </c>
      <c r="AF3613">
        <v>0</v>
      </c>
      <c r="AG3613">
        <v>0</v>
      </c>
      <c r="AH3613">
        <v>224524</v>
      </c>
      <c r="AI3613">
        <v>662832</v>
      </c>
      <c r="AJ3613" s="2">
        <v>2295136</v>
      </c>
    </row>
    <row r="3614" spans="1:36" x14ac:dyDescent="0.25">
      <c r="A3614" t="s">
        <v>4823</v>
      </c>
      <c r="B3614" s="1">
        <v>43496</v>
      </c>
      <c r="C3614" t="s">
        <v>196</v>
      </c>
      <c r="D3614" t="s">
        <v>4824</v>
      </c>
      <c r="E3614" t="s">
        <v>39</v>
      </c>
      <c r="F3614" t="s">
        <v>4962</v>
      </c>
      <c r="G3614" t="s">
        <v>4963</v>
      </c>
      <c r="H3614" t="s">
        <v>1399</v>
      </c>
      <c r="I3614" t="s">
        <v>352</v>
      </c>
      <c r="J3614" t="s">
        <v>44</v>
      </c>
      <c r="K3614">
        <v>2628973</v>
      </c>
      <c r="L3614">
        <v>33519636</v>
      </c>
      <c r="M3614">
        <v>0</v>
      </c>
      <c r="N3614">
        <v>1191780</v>
      </c>
      <c r="O3614">
        <v>0</v>
      </c>
      <c r="P3614">
        <v>1814000</v>
      </c>
      <c r="Q3614">
        <v>0</v>
      </c>
      <c r="R3614">
        <v>64000</v>
      </c>
      <c r="S3614">
        <v>605000</v>
      </c>
      <c r="T3614">
        <v>0</v>
      </c>
      <c r="U3614">
        <v>0</v>
      </c>
      <c r="V3614">
        <v>158203</v>
      </c>
      <c r="W3614">
        <v>115950</v>
      </c>
      <c r="X3614">
        <v>36150</v>
      </c>
      <c r="Y3614">
        <v>0</v>
      </c>
      <c r="Z3614">
        <v>0</v>
      </c>
      <c r="AA3614">
        <v>915303</v>
      </c>
      <c r="AB3614">
        <v>230773</v>
      </c>
      <c r="AC3614">
        <v>144937</v>
      </c>
      <c r="AD3614">
        <v>62895</v>
      </c>
      <c r="AE3614">
        <v>0</v>
      </c>
      <c r="AF3614">
        <v>0</v>
      </c>
      <c r="AG3614">
        <v>0</v>
      </c>
      <c r="AH3614">
        <v>58750</v>
      </c>
      <c r="AI3614">
        <v>497355</v>
      </c>
      <c r="AJ3614" s="2">
        <v>2295948</v>
      </c>
    </row>
    <row r="3615" spans="1:36" x14ac:dyDescent="0.25">
      <c r="A3615" t="s">
        <v>5054</v>
      </c>
      <c r="B3615" s="1">
        <v>43496</v>
      </c>
      <c r="C3615" t="s">
        <v>36</v>
      </c>
      <c r="D3615" t="s">
        <v>5055</v>
      </c>
      <c r="E3615" t="s">
        <v>39</v>
      </c>
      <c r="F3615" t="s">
        <v>5096</v>
      </c>
      <c r="G3615" t="s">
        <v>5097</v>
      </c>
      <c r="H3615" t="s">
        <v>133</v>
      </c>
      <c r="I3615" t="s">
        <v>399</v>
      </c>
      <c r="J3615" t="s">
        <v>44</v>
      </c>
      <c r="K3615">
        <v>3466383</v>
      </c>
      <c r="L3615">
        <v>43609716</v>
      </c>
      <c r="M3615">
        <v>0</v>
      </c>
      <c r="N3615">
        <v>1376964</v>
      </c>
      <c r="O3615">
        <v>0</v>
      </c>
      <c r="P3615">
        <v>2097000</v>
      </c>
      <c r="Q3615">
        <v>0</v>
      </c>
      <c r="R3615">
        <v>501722</v>
      </c>
      <c r="S3615">
        <v>699000</v>
      </c>
      <c r="T3615">
        <v>0</v>
      </c>
      <c r="U3615">
        <v>0</v>
      </c>
      <c r="V3615">
        <v>182858</v>
      </c>
      <c r="W3615">
        <v>111840</v>
      </c>
      <c r="X3615">
        <v>41723</v>
      </c>
      <c r="Y3615">
        <v>0</v>
      </c>
      <c r="Z3615">
        <v>0</v>
      </c>
      <c r="AA3615">
        <v>1035421</v>
      </c>
      <c r="AB3615">
        <v>266738</v>
      </c>
      <c r="AC3615">
        <v>139800</v>
      </c>
      <c r="AD3615">
        <v>72590</v>
      </c>
      <c r="AE3615">
        <v>0</v>
      </c>
      <c r="AF3615">
        <v>0</v>
      </c>
      <c r="AG3615">
        <v>749583</v>
      </c>
      <c r="AH3615">
        <v>109000</v>
      </c>
      <c r="AI3615">
        <v>1337711</v>
      </c>
      <c r="AJ3615" s="2">
        <v>2296432</v>
      </c>
    </row>
    <row r="3616" spans="1:36" x14ac:dyDescent="0.25">
      <c r="A3616" t="s">
        <v>7567</v>
      </c>
      <c r="B3616" s="1">
        <v>43496</v>
      </c>
      <c r="C3616" t="s">
        <v>760</v>
      </c>
      <c r="D3616" t="s">
        <v>7568</v>
      </c>
      <c r="E3616" t="s">
        <v>39</v>
      </c>
      <c r="F3616" t="s">
        <v>7668</v>
      </c>
      <c r="G3616" t="s">
        <v>7669</v>
      </c>
      <c r="H3616" t="s">
        <v>586</v>
      </c>
      <c r="I3616" t="s">
        <v>1174</v>
      </c>
      <c r="J3616" t="s">
        <v>44</v>
      </c>
      <c r="K3616">
        <v>2846650</v>
      </c>
      <c r="L3616">
        <v>36143652</v>
      </c>
      <c r="M3616">
        <v>0</v>
      </c>
      <c r="N3616">
        <v>1328424</v>
      </c>
      <c r="O3616">
        <v>0</v>
      </c>
      <c r="P3616">
        <v>2013000</v>
      </c>
      <c r="Q3616">
        <v>0</v>
      </c>
      <c r="R3616">
        <v>0</v>
      </c>
      <c r="S3616">
        <v>671000</v>
      </c>
      <c r="T3616">
        <v>0</v>
      </c>
      <c r="U3616">
        <v>0</v>
      </c>
      <c r="V3616">
        <v>175534</v>
      </c>
      <c r="W3616">
        <v>111641</v>
      </c>
      <c r="X3616">
        <v>40796</v>
      </c>
      <c r="Y3616">
        <v>0</v>
      </c>
      <c r="Z3616">
        <v>0</v>
      </c>
      <c r="AA3616">
        <v>998971</v>
      </c>
      <c r="AB3616">
        <v>256054</v>
      </c>
      <c r="AC3616">
        <v>139551</v>
      </c>
      <c r="AD3616">
        <v>70978</v>
      </c>
      <c r="AE3616">
        <v>0</v>
      </c>
      <c r="AF3616">
        <v>0</v>
      </c>
      <c r="AG3616">
        <v>0</v>
      </c>
      <c r="AH3616">
        <v>247000</v>
      </c>
      <c r="AI3616">
        <v>713583</v>
      </c>
      <c r="AJ3616" s="2">
        <v>2298388</v>
      </c>
    </row>
    <row r="3617" spans="1:36" x14ac:dyDescent="0.25">
      <c r="A3617" t="s">
        <v>7250</v>
      </c>
      <c r="B3617" s="1">
        <v>43496</v>
      </c>
      <c r="C3617" t="s">
        <v>36</v>
      </c>
      <c r="D3617" t="s">
        <v>7251</v>
      </c>
      <c r="E3617" t="s">
        <v>39</v>
      </c>
      <c r="F3617" t="s">
        <v>7288</v>
      </c>
      <c r="G3617" t="s">
        <v>7289</v>
      </c>
      <c r="H3617" t="s">
        <v>126</v>
      </c>
      <c r="I3617" t="s">
        <v>805</v>
      </c>
      <c r="J3617" t="s">
        <v>44</v>
      </c>
      <c r="K3617">
        <v>3648907</v>
      </c>
      <c r="L3617">
        <v>46183044</v>
      </c>
      <c r="M3617">
        <v>0</v>
      </c>
      <c r="N3617">
        <v>1649220</v>
      </c>
      <c r="O3617">
        <v>0</v>
      </c>
      <c r="P3617">
        <v>2496000</v>
      </c>
      <c r="Q3617">
        <v>0</v>
      </c>
      <c r="R3617">
        <v>0</v>
      </c>
      <c r="S3617">
        <v>832000</v>
      </c>
      <c r="T3617">
        <v>0</v>
      </c>
      <c r="U3617">
        <v>119000</v>
      </c>
      <c r="V3617">
        <v>217651</v>
      </c>
      <c r="W3617">
        <v>133120</v>
      </c>
      <c r="X3617">
        <v>50816</v>
      </c>
      <c r="Y3617">
        <v>0</v>
      </c>
      <c r="Z3617">
        <v>0</v>
      </c>
      <c r="AA3617">
        <v>1352587</v>
      </c>
      <c r="AB3617">
        <v>317491</v>
      </c>
      <c r="AC3617">
        <v>166400</v>
      </c>
      <c r="AD3617">
        <v>88411</v>
      </c>
      <c r="AE3617">
        <v>0</v>
      </c>
      <c r="AF3617">
        <v>0</v>
      </c>
      <c r="AG3617">
        <v>0</v>
      </c>
      <c r="AH3617">
        <v>976500</v>
      </c>
      <c r="AI3617">
        <v>1548802</v>
      </c>
      <c r="AJ3617" s="2">
        <v>2299785</v>
      </c>
    </row>
    <row r="3618" spans="1:36" x14ac:dyDescent="0.25">
      <c r="A3618" t="s">
        <v>142</v>
      </c>
      <c r="B3618" s="1">
        <v>43496</v>
      </c>
      <c r="C3618" t="s">
        <v>142</v>
      </c>
      <c r="D3618" t="s">
        <v>332</v>
      </c>
      <c r="E3618" t="s">
        <v>39</v>
      </c>
      <c r="F3618" t="s">
        <v>424</v>
      </c>
      <c r="G3618" t="s">
        <v>425</v>
      </c>
      <c r="H3618" t="s">
        <v>129</v>
      </c>
      <c r="I3618" t="s">
        <v>130</v>
      </c>
      <c r="J3618" t="s">
        <v>44</v>
      </c>
      <c r="K3618">
        <v>2738407</v>
      </c>
      <c r="L3618">
        <v>34842600</v>
      </c>
      <c r="M3618">
        <v>0</v>
      </c>
      <c r="N3618">
        <v>1211160</v>
      </c>
      <c r="O3618">
        <v>0</v>
      </c>
      <c r="P3618">
        <v>1853000</v>
      </c>
      <c r="Q3618">
        <v>0</v>
      </c>
      <c r="R3618">
        <v>0</v>
      </c>
      <c r="S3618">
        <v>618000</v>
      </c>
      <c r="T3618">
        <v>0</v>
      </c>
      <c r="U3618">
        <v>119000</v>
      </c>
      <c r="V3618">
        <v>161603</v>
      </c>
      <c r="W3618">
        <v>115723</v>
      </c>
      <c r="X3618">
        <v>36224</v>
      </c>
      <c r="Y3618">
        <v>0</v>
      </c>
      <c r="Z3618">
        <v>0</v>
      </c>
      <c r="AA3618">
        <v>1050550</v>
      </c>
      <c r="AB3618">
        <v>235733</v>
      </c>
      <c r="AC3618">
        <v>144654</v>
      </c>
      <c r="AD3618">
        <v>63024</v>
      </c>
      <c r="AE3618">
        <v>0</v>
      </c>
      <c r="AF3618">
        <v>0</v>
      </c>
      <c r="AG3618">
        <v>0</v>
      </c>
      <c r="AH3618">
        <v>159200</v>
      </c>
      <c r="AI3618">
        <v>602611</v>
      </c>
      <c r="AJ3618" s="2">
        <v>2300939</v>
      </c>
    </row>
    <row r="3619" spans="1:36" x14ac:dyDescent="0.25">
      <c r="A3619" t="s">
        <v>6165</v>
      </c>
      <c r="B3619" s="1">
        <v>43496</v>
      </c>
      <c r="C3619" t="s">
        <v>37</v>
      </c>
      <c r="D3619" t="s">
        <v>6166</v>
      </c>
      <c r="E3619" t="s">
        <v>39</v>
      </c>
      <c r="F3619" t="s">
        <v>6191</v>
      </c>
      <c r="G3619" t="s">
        <v>6192</v>
      </c>
      <c r="H3619" t="s">
        <v>90</v>
      </c>
      <c r="I3619" t="s">
        <v>1174</v>
      </c>
      <c r="J3619" t="s">
        <v>44</v>
      </c>
      <c r="K3619">
        <v>2904150</v>
      </c>
      <c r="L3619">
        <v>37280664</v>
      </c>
      <c r="M3619">
        <v>0</v>
      </c>
      <c r="N3619">
        <v>1328424</v>
      </c>
      <c r="O3619">
        <v>0</v>
      </c>
      <c r="P3619">
        <v>2013000</v>
      </c>
      <c r="Q3619">
        <v>0</v>
      </c>
      <c r="R3619">
        <v>57500</v>
      </c>
      <c r="S3619">
        <v>671000</v>
      </c>
      <c r="T3619">
        <v>0</v>
      </c>
      <c r="U3619">
        <v>0</v>
      </c>
      <c r="V3619">
        <v>175534</v>
      </c>
      <c r="W3619">
        <v>148892</v>
      </c>
      <c r="X3619">
        <v>40796</v>
      </c>
      <c r="Y3619">
        <v>0</v>
      </c>
      <c r="Z3619">
        <v>0</v>
      </c>
      <c r="AA3619">
        <v>1036222</v>
      </c>
      <c r="AB3619">
        <v>256054</v>
      </c>
      <c r="AC3619">
        <v>186115</v>
      </c>
      <c r="AD3619">
        <v>70978</v>
      </c>
      <c r="AE3619">
        <v>0</v>
      </c>
      <c r="AF3619">
        <v>0</v>
      </c>
      <c r="AG3619">
        <v>0</v>
      </c>
      <c r="AH3619">
        <v>291600</v>
      </c>
      <c r="AI3619">
        <v>804747</v>
      </c>
      <c r="AJ3619" s="2">
        <v>2301975</v>
      </c>
    </row>
    <row r="3620" spans="1:36" x14ac:dyDescent="0.25">
      <c r="A3620" t="s">
        <v>5918</v>
      </c>
      <c r="B3620" s="1">
        <v>43496</v>
      </c>
      <c r="C3620" t="s">
        <v>164</v>
      </c>
      <c r="D3620" t="s">
        <v>5919</v>
      </c>
      <c r="E3620" t="s">
        <v>39</v>
      </c>
      <c r="F3620" t="s">
        <v>6020</v>
      </c>
      <c r="G3620" t="s">
        <v>6021</v>
      </c>
      <c r="H3620" t="s">
        <v>438</v>
      </c>
      <c r="I3620" t="s">
        <v>347</v>
      </c>
      <c r="J3620" t="s">
        <v>44</v>
      </c>
      <c r="K3620">
        <v>2593665</v>
      </c>
      <c r="L3620">
        <v>33383424</v>
      </c>
      <c r="M3620">
        <v>0</v>
      </c>
      <c r="N3620">
        <v>1196724</v>
      </c>
      <c r="O3620">
        <v>0</v>
      </c>
      <c r="P3620">
        <v>1835000</v>
      </c>
      <c r="Q3620">
        <v>0</v>
      </c>
      <c r="R3620">
        <v>0</v>
      </c>
      <c r="S3620">
        <v>612000</v>
      </c>
      <c r="T3620">
        <v>0</v>
      </c>
      <c r="U3620">
        <v>0</v>
      </c>
      <c r="V3620">
        <v>160034</v>
      </c>
      <c r="W3620">
        <v>139347</v>
      </c>
      <c r="X3620">
        <v>35571</v>
      </c>
      <c r="Y3620">
        <v>0</v>
      </c>
      <c r="Z3620">
        <v>0</v>
      </c>
      <c r="AA3620">
        <v>946952</v>
      </c>
      <c r="AB3620">
        <v>233444</v>
      </c>
      <c r="AC3620">
        <v>174183</v>
      </c>
      <c r="AD3620">
        <v>61888</v>
      </c>
      <c r="AE3620">
        <v>0</v>
      </c>
      <c r="AF3620">
        <v>0</v>
      </c>
      <c r="AG3620">
        <v>0</v>
      </c>
      <c r="AH3620">
        <v>9750</v>
      </c>
      <c r="AI3620">
        <v>479265</v>
      </c>
      <c r="AJ3620" s="2">
        <v>2302687</v>
      </c>
    </row>
    <row r="3621" spans="1:36" x14ac:dyDescent="0.25">
      <c r="A3621" t="s">
        <v>142</v>
      </c>
      <c r="B3621" s="1">
        <v>43496</v>
      </c>
      <c r="C3621" t="s">
        <v>36</v>
      </c>
      <c r="D3621" t="s">
        <v>332</v>
      </c>
      <c r="E3621" t="s">
        <v>39</v>
      </c>
      <c r="F3621" t="s">
        <v>402</v>
      </c>
      <c r="G3621" t="s">
        <v>403</v>
      </c>
      <c r="H3621" t="s">
        <v>129</v>
      </c>
      <c r="I3621" t="s">
        <v>130</v>
      </c>
      <c r="J3621" t="s">
        <v>44</v>
      </c>
      <c r="K3621">
        <v>2738407</v>
      </c>
      <c r="L3621">
        <v>34842600</v>
      </c>
      <c r="M3621">
        <v>0</v>
      </c>
      <c r="N3621">
        <v>1211160</v>
      </c>
      <c r="O3621">
        <v>0</v>
      </c>
      <c r="P3621">
        <v>1853000</v>
      </c>
      <c r="Q3621">
        <v>0</v>
      </c>
      <c r="R3621">
        <v>0</v>
      </c>
      <c r="S3621">
        <v>618000</v>
      </c>
      <c r="T3621">
        <v>0</v>
      </c>
      <c r="U3621">
        <v>119000</v>
      </c>
      <c r="V3621">
        <v>161603</v>
      </c>
      <c r="W3621">
        <v>115723</v>
      </c>
      <c r="X3621">
        <v>36224</v>
      </c>
      <c r="Y3621">
        <v>0</v>
      </c>
      <c r="Z3621">
        <v>0</v>
      </c>
      <c r="AA3621">
        <v>1050550</v>
      </c>
      <c r="AB3621">
        <v>235733</v>
      </c>
      <c r="AC3621">
        <v>144654</v>
      </c>
      <c r="AD3621">
        <v>63024</v>
      </c>
      <c r="AE3621">
        <v>0</v>
      </c>
      <c r="AF3621">
        <v>0</v>
      </c>
      <c r="AG3621">
        <v>0</v>
      </c>
      <c r="AH3621">
        <v>157200</v>
      </c>
      <c r="AI3621">
        <v>600611</v>
      </c>
      <c r="AJ3621" s="2">
        <v>2302939</v>
      </c>
    </row>
    <row r="3622" spans="1:36" x14ac:dyDescent="0.25">
      <c r="A3622" t="s">
        <v>5790</v>
      </c>
      <c r="B3622" s="1">
        <v>43496</v>
      </c>
      <c r="C3622" t="s">
        <v>142</v>
      </c>
      <c r="D3622" t="s">
        <v>5791</v>
      </c>
      <c r="E3622" t="s">
        <v>39</v>
      </c>
      <c r="F3622" t="s">
        <v>5857</v>
      </c>
      <c r="G3622" t="s">
        <v>5284</v>
      </c>
      <c r="H3622" t="s">
        <v>152</v>
      </c>
      <c r="I3622" t="s">
        <v>399</v>
      </c>
      <c r="J3622" t="s">
        <v>44</v>
      </c>
      <c r="K3622">
        <v>3208364</v>
      </c>
      <c r="L3622">
        <v>40977840</v>
      </c>
      <c r="M3622">
        <v>0</v>
      </c>
      <c r="N3622">
        <v>1376964</v>
      </c>
      <c r="O3622">
        <v>0</v>
      </c>
      <c r="P3622">
        <v>2097000</v>
      </c>
      <c r="Q3622">
        <v>0</v>
      </c>
      <c r="R3622">
        <v>243703</v>
      </c>
      <c r="S3622">
        <v>699000</v>
      </c>
      <c r="T3622">
        <v>0</v>
      </c>
      <c r="U3622">
        <v>0</v>
      </c>
      <c r="V3622">
        <v>182858</v>
      </c>
      <c r="W3622">
        <v>150536</v>
      </c>
      <c r="X3622">
        <v>41723</v>
      </c>
      <c r="Y3622">
        <v>0</v>
      </c>
      <c r="Z3622">
        <v>0</v>
      </c>
      <c r="AA3622">
        <v>1074117</v>
      </c>
      <c r="AB3622">
        <v>266738</v>
      </c>
      <c r="AC3622">
        <v>188170</v>
      </c>
      <c r="AD3622">
        <v>72590</v>
      </c>
      <c r="AE3622">
        <v>0</v>
      </c>
      <c r="AF3622">
        <v>0</v>
      </c>
      <c r="AG3622">
        <v>364771</v>
      </c>
      <c r="AH3622">
        <v>219000</v>
      </c>
      <c r="AI3622">
        <v>1111269</v>
      </c>
      <c r="AJ3622" s="2">
        <v>2303551</v>
      </c>
    </row>
    <row r="3623" spans="1:36" x14ac:dyDescent="0.25">
      <c r="A3623" t="s">
        <v>5631</v>
      </c>
      <c r="B3623" s="1">
        <v>43496</v>
      </c>
      <c r="C3623" t="s">
        <v>196</v>
      </c>
      <c r="D3623" t="s">
        <v>5632</v>
      </c>
      <c r="E3623" t="s">
        <v>39</v>
      </c>
      <c r="F3623" t="s">
        <v>5731</v>
      </c>
      <c r="G3623" t="s">
        <v>5732</v>
      </c>
      <c r="H3623" t="s">
        <v>244</v>
      </c>
      <c r="I3623" t="s">
        <v>355</v>
      </c>
      <c r="J3623" t="s">
        <v>44</v>
      </c>
      <c r="K3623">
        <v>2891578</v>
      </c>
      <c r="L3623">
        <v>36367656</v>
      </c>
      <c r="M3623">
        <v>0</v>
      </c>
      <c r="N3623">
        <v>1121556</v>
      </c>
      <c r="O3623">
        <v>0</v>
      </c>
      <c r="P3623">
        <v>1711000</v>
      </c>
      <c r="Q3623">
        <v>0</v>
      </c>
      <c r="R3623">
        <v>473185</v>
      </c>
      <c r="S3623">
        <v>570000</v>
      </c>
      <c r="T3623">
        <v>0</v>
      </c>
      <c r="U3623">
        <v>0</v>
      </c>
      <c r="V3623">
        <v>149177</v>
      </c>
      <c r="W3623">
        <v>93440</v>
      </c>
      <c r="X3623">
        <v>33836</v>
      </c>
      <c r="Y3623">
        <v>0</v>
      </c>
      <c r="Z3623">
        <v>0</v>
      </c>
      <c r="AA3623">
        <v>846453</v>
      </c>
      <c r="AB3623">
        <v>217607</v>
      </c>
      <c r="AC3623">
        <v>116800</v>
      </c>
      <c r="AD3623">
        <v>58869</v>
      </c>
      <c r="AE3623">
        <v>0</v>
      </c>
      <c r="AF3623">
        <v>0</v>
      </c>
      <c r="AG3623">
        <v>0</v>
      </c>
      <c r="AH3623">
        <v>333500</v>
      </c>
      <c r="AI3623">
        <v>726776</v>
      </c>
      <c r="AJ3623" s="2">
        <v>2303862</v>
      </c>
    </row>
    <row r="3624" spans="1:36" x14ac:dyDescent="0.25">
      <c r="A3624" t="s">
        <v>7409</v>
      </c>
      <c r="B3624" s="1">
        <v>43496</v>
      </c>
      <c r="C3624" t="s">
        <v>2480</v>
      </c>
      <c r="D3624" t="s">
        <v>7410</v>
      </c>
      <c r="E3624" t="s">
        <v>39</v>
      </c>
      <c r="F3624" t="s">
        <v>7559</v>
      </c>
      <c r="G3624" t="s">
        <v>7560</v>
      </c>
      <c r="H3624" t="s">
        <v>261</v>
      </c>
      <c r="I3624" t="s">
        <v>72</v>
      </c>
      <c r="J3624" t="s">
        <v>44</v>
      </c>
      <c r="K3624">
        <v>2544967</v>
      </c>
      <c r="L3624">
        <v>32251560</v>
      </c>
      <c r="M3624">
        <v>0</v>
      </c>
      <c r="N3624">
        <v>1049772</v>
      </c>
      <c r="O3624">
        <v>0</v>
      </c>
      <c r="P3624">
        <v>1603000</v>
      </c>
      <c r="Q3624">
        <v>0</v>
      </c>
      <c r="R3624">
        <v>279357</v>
      </c>
      <c r="S3624">
        <v>534000</v>
      </c>
      <c r="T3624">
        <v>0</v>
      </c>
      <c r="U3624">
        <v>0</v>
      </c>
      <c r="V3624">
        <v>139760</v>
      </c>
      <c r="W3624">
        <v>99923</v>
      </c>
      <c r="X3624">
        <v>31590</v>
      </c>
      <c r="Y3624">
        <v>0</v>
      </c>
      <c r="Z3624">
        <v>0</v>
      </c>
      <c r="AA3624">
        <v>805273</v>
      </c>
      <c r="AB3624">
        <v>203870</v>
      </c>
      <c r="AC3624">
        <v>124903</v>
      </c>
      <c r="AD3624">
        <v>54961</v>
      </c>
      <c r="AE3624">
        <v>0</v>
      </c>
      <c r="AF3624">
        <v>0</v>
      </c>
      <c r="AG3624">
        <v>0</v>
      </c>
      <c r="AH3624">
        <v>0</v>
      </c>
      <c r="AI3624">
        <v>383734</v>
      </c>
      <c r="AJ3624" s="2">
        <v>2303896</v>
      </c>
    </row>
    <row r="3625" spans="1:36" x14ac:dyDescent="0.25">
      <c r="A3625" t="s">
        <v>2685</v>
      </c>
      <c r="B3625" s="1">
        <v>43496</v>
      </c>
      <c r="C3625" t="s">
        <v>36</v>
      </c>
      <c r="D3625" t="s">
        <v>2686</v>
      </c>
      <c r="E3625" t="s">
        <v>39</v>
      </c>
      <c r="F3625" t="s">
        <v>2736</v>
      </c>
      <c r="G3625" t="s">
        <v>2737</v>
      </c>
      <c r="H3625" t="s">
        <v>133</v>
      </c>
      <c r="I3625" t="s">
        <v>130</v>
      </c>
      <c r="J3625" t="s">
        <v>44</v>
      </c>
      <c r="K3625">
        <v>2619407</v>
      </c>
      <c r="L3625">
        <v>33337716</v>
      </c>
      <c r="M3625">
        <v>0</v>
      </c>
      <c r="N3625">
        <v>1211160</v>
      </c>
      <c r="O3625">
        <v>0</v>
      </c>
      <c r="P3625">
        <v>1853000</v>
      </c>
      <c r="Q3625">
        <v>0</v>
      </c>
      <c r="R3625">
        <v>0</v>
      </c>
      <c r="S3625">
        <v>618000</v>
      </c>
      <c r="T3625">
        <v>0</v>
      </c>
      <c r="U3625">
        <v>0</v>
      </c>
      <c r="V3625">
        <v>161603</v>
      </c>
      <c r="W3625">
        <v>109316</v>
      </c>
      <c r="X3625">
        <v>36224</v>
      </c>
      <c r="Y3625">
        <v>0</v>
      </c>
      <c r="Z3625">
        <v>0</v>
      </c>
      <c r="AA3625">
        <v>925143</v>
      </c>
      <c r="AB3625">
        <v>235733</v>
      </c>
      <c r="AC3625">
        <v>136645</v>
      </c>
      <c r="AD3625">
        <v>63024</v>
      </c>
      <c r="AE3625">
        <v>0</v>
      </c>
      <c r="AF3625">
        <v>0</v>
      </c>
      <c r="AG3625">
        <v>0</v>
      </c>
      <c r="AH3625">
        <v>38500</v>
      </c>
      <c r="AI3625">
        <v>473902</v>
      </c>
      <c r="AJ3625" s="2">
        <v>2304241</v>
      </c>
    </row>
    <row r="3626" spans="1:36" x14ac:dyDescent="0.25">
      <c r="A3626" t="s">
        <v>4020</v>
      </c>
      <c r="B3626" s="1">
        <v>43496</v>
      </c>
      <c r="C3626" t="s">
        <v>492</v>
      </c>
      <c r="D3626" t="s">
        <v>4021</v>
      </c>
      <c r="E3626" t="s">
        <v>39</v>
      </c>
      <c r="F3626" t="s">
        <v>4180</v>
      </c>
      <c r="G3626" t="s">
        <v>4181</v>
      </c>
      <c r="H3626" t="s">
        <v>129</v>
      </c>
      <c r="I3626" t="s">
        <v>347</v>
      </c>
      <c r="J3626" t="s">
        <v>44</v>
      </c>
      <c r="K3626">
        <v>2712665</v>
      </c>
      <c r="L3626">
        <v>34527936</v>
      </c>
      <c r="M3626">
        <v>0</v>
      </c>
      <c r="N3626">
        <v>1196724</v>
      </c>
      <c r="O3626">
        <v>0</v>
      </c>
      <c r="P3626">
        <v>1835000</v>
      </c>
      <c r="Q3626">
        <v>0</v>
      </c>
      <c r="R3626">
        <v>0</v>
      </c>
      <c r="S3626">
        <v>612000</v>
      </c>
      <c r="T3626">
        <v>0</v>
      </c>
      <c r="U3626">
        <v>119000</v>
      </c>
      <c r="V3626">
        <v>160034</v>
      </c>
      <c r="W3626">
        <v>115723</v>
      </c>
      <c r="X3626">
        <v>35571</v>
      </c>
      <c r="Y3626">
        <v>0</v>
      </c>
      <c r="Z3626">
        <v>0</v>
      </c>
      <c r="AA3626">
        <v>1042328</v>
      </c>
      <c r="AB3626">
        <v>233444</v>
      </c>
      <c r="AC3626">
        <v>144654</v>
      </c>
      <c r="AD3626">
        <v>61888</v>
      </c>
      <c r="AE3626">
        <v>0</v>
      </c>
      <c r="AF3626">
        <v>0</v>
      </c>
      <c r="AG3626">
        <v>0</v>
      </c>
      <c r="AH3626">
        <v>132100</v>
      </c>
      <c r="AI3626">
        <v>572086</v>
      </c>
      <c r="AJ3626" s="2">
        <v>2305242</v>
      </c>
    </row>
    <row r="3627" spans="1:36" x14ac:dyDescent="0.25">
      <c r="A3627" t="s">
        <v>4460</v>
      </c>
      <c r="B3627" s="1">
        <v>43496</v>
      </c>
      <c r="C3627" t="s">
        <v>142</v>
      </c>
      <c r="D3627" t="s">
        <v>4461</v>
      </c>
      <c r="E3627" t="s">
        <v>39</v>
      </c>
      <c r="F3627" t="s">
        <v>4545</v>
      </c>
      <c r="G3627" t="s">
        <v>3057</v>
      </c>
      <c r="H3627" t="s">
        <v>126</v>
      </c>
      <c r="I3627" t="s">
        <v>48</v>
      </c>
      <c r="J3627" t="s">
        <v>44</v>
      </c>
      <c r="K3627">
        <v>3505800</v>
      </c>
      <c r="L3627">
        <v>44368560</v>
      </c>
      <c r="M3627">
        <v>0</v>
      </c>
      <c r="N3627">
        <v>1583064</v>
      </c>
      <c r="O3627">
        <v>0</v>
      </c>
      <c r="P3627">
        <v>2395000</v>
      </c>
      <c r="Q3627">
        <v>0</v>
      </c>
      <c r="R3627">
        <v>0</v>
      </c>
      <c r="S3627">
        <v>798000</v>
      </c>
      <c r="T3627">
        <v>0</v>
      </c>
      <c r="U3627">
        <v>119000</v>
      </c>
      <c r="V3627">
        <v>208822</v>
      </c>
      <c r="W3627">
        <v>127720</v>
      </c>
      <c r="X3627">
        <v>48838</v>
      </c>
      <c r="Y3627">
        <v>0</v>
      </c>
      <c r="Z3627">
        <v>0</v>
      </c>
      <c r="AA3627">
        <v>1302380</v>
      </c>
      <c r="AB3627">
        <v>304612</v>
      </c>
      <c r="AC3627">
        <v>159650</v>
      </c>
      <c r="AD3627">
        <v>84970</v>
      </c>
      <c r="AE3627">
        <v>0</v>
      </c>
      <c r="AF3627">
        <v>0</v>
      </c>
      <c r="AG3627">
        <v>0</v>
      </c>
      <c r="AH3627">
        <v>840500</v>
      </c>
      <c r="AI3627">
        <v>1389732</v>
      </c>
      <c r="AJ3627" s="2">
        <v>2307648</v>
      </c>
    </row>
    <row r="3628" spans="1:36" x14ac:dyDescent="0.25">
      <c r="A3628" t="s">
        <v>6892</v>
      </c>
      <c r="B3628" s="1">
        <v>43496</v>
      </c>
      <c r="C3628" t="s">
        <v>37</v>
      </c>
      <c r="D3628" t="s">
        <v>6893</v>
      </c>
      <c r="E3628" t="s">
        <v>39</v>
      </c>
      <c r="F3628" t="s">
        <v>6933</v>
      </c>
      <c r="G3628" t="s">
        <v>6934</v>
      </c>
      <c r="H3628" t="s">
        <v>90</v>
      </c>
      <c r="I3628" t="s">
        <v>96</v>
      </c>
      <c r="J3628" t="s">
        <v>44</v>
      </c>
      <c r="K3628">
        <v>2532882</v>
      </c>
      <c r="L3628">
        <v>32646216</v>
      </c>
      <c r="M3628">
        <v>0</v>
      </c>
      <c r="N3628">
        <v>909720</v>
      </c>
      <c r="O3628">
        <v>0</v>
      </c>
      <c r="P3628">
        <v>1391000</v>
      </c>
      <c r="Q3628">
        <v>12222</v>
      </c>
      <c r="R3628">
        <v>554194</v>
      </c>
      <c r="S3628">
        <v>464000</v>
      </c>
      <c r="T3628">
        <v>0</v>
      </c>
      <c r="U3628">
        <v>0</v>
      </c>
      <c r="V3628">
        <v>121317</v>
      </c>
      <c r="W3628">
        <v>150536</v>
      </c>
      <c r="X3628">
        <v>27249</v>
      </c>
      <c r="Y3628">
        <v>0</v>
      </c>
      <c r="Z3628">
        <v>0</v>
      </c>
      <c r="AA3628">
        <v>763102</v>
      </c>
      <c r="AB3628">
        <v>176967</v>
      </c>
      <c r="AC3628">
        <v>188170</v>
      </c>
      <c r="AD3628">
        <v>47409</v>
      </c>
      <c r="AE3628">
        <v>0</v>
      </c>
      <c r="AF3628">
        <v>0</v>
      </c>
      <c r="AG3628">
        <v>0</v>
      </c>
      <c r="AH3628">
        <v>0</v>
      </c>
      <c r="AI3628">
        <v>412546</v>
      </c>
      <c r="AJ3628" s="2">
        <v>2307972</v>
      </c>
    </row>
    <row r="3629" spans="1:36" x14ac:dyDescent="0.25">
      <c r="A3629" t="s">
        <v>4823</v>
      </c>
      <c r="B3629" s="1">
        <v>43496</v>
      </c>
      <c r="C3629" t="s">
        <v>180</v>
      </c>
      <c r="D3629" t="s">
        <v>4824</v>
      </c>
      <c r="E3629" t="s">
        <v>39</v>
      </c>
      <c r="F3629" t="s">
        <v>4924</v>
      </c>
      <c r="G3629" t="s">
        <v>4925</v>
      </c>
      <c r="H3629" t="s">
        <v>129</v>
      </c>
      <c r="I3629" t="s">
        <v>60</v>
      </c>
      <c r="J3629" t="s">
        <v>44</v>
      </c>
      <c r="K3629">
        <v>3244931</v>
      </c>
      <c r="L3629">
        <v>41061732</v>
      </c>
      <c r="M3629">
        <v>0</v>
      </c>
      <c r="N3629">
        <v>1452732</v>
      </c>
      <c r="O3629">
        <v>0</v>
      </c>
      <c r="P3629">
        <v>2211000</v>
      </c>
      <c r="Q3629">
        <v>0</v>
      </c>
      <c r="R3629">
        <v>0</v>
      </c>
      <c r="S3629">
        <v>737000</v>
      </c>
      <c r="T3629">
        <v>0</v>
      </c>
      <c r="U3629">
        <v>119000</v>
      </c>
      <c r="V3629">
        <v>192799</v>
      </c>
      <c r="W3629">
        <v>117920</v>
      </c>
      <c r="X3629">
        <v>44092</v>
      </c>
      <c r="Y3629">
        <v>0</v>
      </c>
      <c r="Z3629">
        <v>0</v>
      </c>
      <c r="AA3629">
        <v>1210811</v>
      </c>
      <c r="AB3629">
        <v>281239</v>
      </c>
      <c r="AC3629">
        <v>147400</v>
      </c>
      <c r="AD3629">
        <v>76713</v>
      </c>
      <c r="AE3629">
        <v>0</v>
      </c>
      <c r="AF3629">
        <v>0</v>
      </c>
      <c r="AG3629">
        <v>0</v>
      </c>
      <c r="AH3629">
        <v>606750</v>
      </c>
      <c r="AI3629">
        <v>1112102</v>
      </c>
      <c r="AJ3629" s="2">
        <v>2309709</v>
      </c>
    </row>
    <row r="3630" spans="1:36" x14ac:dyDescent="0.25">
      <c r="A3630" t="s">
        <v>5438</v>
      </c>
      <c r="B3630" s="1">
        <v>43496</v>
      </c>
      <c r="C3630" t="s">
        <v>37</v>
      </c>
      <c r="D3630" t="s">
        <v>5439</v>
      </c>
      <c r="E3630" t="s">
        <v>39</v>
      </c>
      <c r="F3630" t="s">
        <v>5447</v>
      </c>
      <c r="G3630" t="s">
        <v>299</v>
      </c>
      <c r="H3630" t="s">
        <v>55</v>
      </c>
      <c r="I3630" t="s">
        <v>272</v>
      </c>
      <c r="J3630" t="s">
        <v>44</v>
      </c>
      <c r="K3630">
        <v>2672983</v>
      </c>
      <c r="L3630">
        <v>34020528</v>
      </c>
      <c r="M3630">
        <v>0</v>
      </c>
      <c r="N3630">
        <v>1240752</v>
      </c>
      <c r="O3630">
        <v>0</v>
      </c>
      <c r="P3630">
        <v>1891000</v>
      </c>
      <c r="Q3630">
        <v>0</v>
      </c>
      <c r="R3630">
        <v>0</v>
      </c>
      <c r="S3630">
        <v>630000</v>
      </c>
      <c r="T3630">
        <v>0</v>
      </c>
      <c r="U3630">
        <v>0</v>
      </c>
      <c r="V3630">
        <v>164873</v>
      </c>
      <c r="W3630">
        <v>111641</v>
      </c>
      <c r="X3630">
        <v>37530</v>
      </c>
      <c r="Y3630">
        <v>0</v>
      </c>
      <c r="Z3630">
        <v>0</v>
      </c>
      <c r="AA3630">
        <v>944044</v>
      </c>
      <c r="AB3630">
        <v>240503</v>
      </c>
      <c r="AC3630">
        <v>139551</v>
      </c>
      <c r="AD3630">
        <v>65296</v>
      </c>
      <c r="AE3630">
        <v>0</v>
      </c>
      <c r="AF3630">
        <v>0</v>
      </c>
      <c r="AG3630">
        <v>0</v>
      </c>
      <c r="AH3630">
        <v>79650</v>
      </c>
      <c r="AI3630">
        <v>525000</v>
      </c>
      <c r="AJ3630" s="2">
        <v>2310044</v>
      </c>
    </row>
    <row r="3631" spans="1:36" x14ac:dyDescent="0.25">
      <c r="A3631" t="s">
        <v>479</v>
      </c>
      <c r="B3631" s="1">
        <v>43496</v>
      </c>
      <c r="C3631" t="s">
        <v>255</v>
      </c>
      <c r="D3631" t="s">
        <v>994</v>
      </c>
      <c r="E3631" t="s">
        <v>39</v>
      </c>
      <c r="F3631" t="s">
        <v>1141</v>
      </c>
      <c r="G3631" t="s">
        <v>545</v>
      </c>
      <c r="H3631" t="s">
        <v>979</v>
      </c>
      <c r="I3631" t="s">
        <v>130</v>
      </c>
      <c r="J3631" t="s">
        <v>44</v>
      </c>
      <c r="K3631">
        <v>2738407</v>
      </c>
      <c r="L3631">
        <v>34738416</v>
      </c>
      <c r="M3631">
        <v>0</v>
      </c>
      <c r="N3631">
        <v>1211160</v>
      </c>
      <c r="O3631">
        <v>0</v>
      </c>
      <c r="P3631">
        <v>1853000</v>
      </c>
      <c r="Q3631">
        <v>0</v>
      </c>
      <c r="R3631">
        <v>0</v>
      </c>
      <c r="S3631">
        <v>618000</v>
      </c>
      <c r="T3631">
        <v>0</v>
      </c>
      <c r="U3631">
        <v>119000</v>
      </c>
      <c r="V3631">
        <v>161603</v>
      </c>
      <c r="W3631">
        <v>107041</v>
      </c>
      <c r="X3631">
        <v>36224</v>
      </c>
      <c r="Y3631">
        <v>0</v>
      </c>
      <c r="Z3631">
        <v>0</v>
      </c>
      <c r="AA3631">
        <v>1041868</v>
      </c>
      <c r="AB3631">
        <v>235733</v>
      </c>
      <c r="AC3631">
        <v>133801</v>
      </c>
      <c r="AD3631">
        <v>63024</v>
      </c>
      <c r="AE3631">
        <v>0</v>
      </c>
      <c r="AF3631">
        <v>0</v>
      </c>
      <c r="AG3631">
        <v>0</v>
      </c>
      <c r="AH3631">
        <v>151800</v>
      </c>
      <c r="AI3631">
        <v>584358</v>
      </c>
      <c r="AJ3631" s="2">
        <v>2310510</v>
      </c>
    </row>
    <row r="3632" spans="1:36" x14ac:dyDescent="0.25">
      <c r="A3632" t="s">
        <v>4823</v>
      </c>
      <c r="B3632" s="1">
        <v>43496</v>
      </c>
      <c r="C3632" t="s">
        <v>196</v>
      </c>
      <c r="D3632" t="s">
        <v>4824</v>
      </c>
      <c r="E3632" t="s">
        <v>39</v>
      </c>
      <c r="F3632" t="s">
        <v>4966</v>
      </c>
      <c r="G3632" t="s">
        <v>4967</v>
      </c>
      <c r="H3632" t="s">
        <v>235</v>
      </c>
      <c r="I3632" t="s">
        <v>277</v>
      </c>
      <c r="J3632" t="s">
        <v>44</v>
      </c>
      <c r="K3632">
        <v>2634606</v>
      </c>
      <c r="L3632">
        <v>33562752</v>
      </c>
      <c r="M3632">
        <v>0</v>
      </c>
      <c r="N3632">
        <v>1139652</v>
      </c>
      <c r="O3632">
        <v>0</v>
      </c>
      <c r="P3632">
        <v>1738000</v>
      </c>
      <c r="Q3632">
        <v>0</v>
      </c>
      <c r="R3632">
        <v>178000</v>
      </c>
      <c r="S3632">
        <v>579000</v>
      </c>
      <c r="T3632">
        <v>0</v>
      </c>
      <c r="U3632">
        <v>0</v>
      </c>
      <c r="V3632">
        <v>151532</v>
      </c>
      <c r="W3632">
        <v>115950</v>
      </c>
      <c r="X3632">
        <v>34414</v>
      </c>
      <c r="Y3632">
        <v>0</v>
      </c>
      <c r="Z3632">
        <v>0</v>
      </c>
      <c r="AA3632">
        <v>880896</v>
      </c>
      <c r="AB3632">
        <v>221042</v>
      </c>
      <c r="AC3632">
        <v>144937</v>
      </c>
      <c r="AD3632">
        <v>59875</v>
      </c>
      <c r="AE3632">
        <v>0</v>
      </c>
      <c r="AF3632">
        <v>0</v>
      </c>
      <c r="AG3632">
        <v>0</v>
      </c>
      <c r="AH3632">
        <v>58750</v>
      </c>
      <c r="AI3632">
        <v>484604</v>
      </c>
      <c r="AJ3632" s="2">
        <v>2312292</v>
      </c>
    </row>
    <row r="3633" spans="1:36" x14ac:dyDescent="0.25">
      <c r="A3633" t="s">
        <v>6892</v>
      </c>
      <c r="B3633" s="1">
        <v>43496</v>
      </c>
      <c r="C3633" t="s">
        <v>37</v>
      </c>
      <c r="D3633" t="s">
        <v>6893</v>
      </c>
      <c r="E3633" t="s">
        <v>39</v>
      </c>
      <c r="F3633" t="s">
        <v>6912</v>
      </c>
      <c r="G3633" t="s">
        <v>6913</v>
      </c>
      <c r="H3633" t="s">
        <v>78</v>
      </c>
      <c r="I3633" t="s">
        <v>212</v>
      </c>
      <c r="J3633" t="s">
        <v>44</v>
      </c>
      <c r="K3633">
        <v>2571469</v>
      </c>
      <c r="L3633">
        <v>33185100</v>
      </c>
      <c r="M3633">
        <v>0</v>
      </c>
      <c r="N3633">
        <v>1066548</v>
      </c>
      <c r="O3633">
        <v>0</v>
      </c>
      <c r="P3633">
        <v>1628000</v>
      </c>
      <c r="Q3633">
        <v>0</v>
      </c>
      <c r="R3633">
        <v>269806</v>
      </c>
      <c r="S3633">
        <v>543000</v>
      </c>
      <c r="T3633">
        <v>0</v>
      </c>
      <c r="U3633">
        <v>0</v>
      </c>
      <c r="V3633">
        <v>141983</v>
      </c>
      <c r="W3633">
        <v>150536</v>
      </c>
      <c r="X3633">
        <v>32100</v>
      </c>
      <c r="Y3633">
        <v>0</v>
      </c>
      <c r="Z3633">
        <v>0</v>
      </c>
      <c r="AA3633">
        <v>867619</v>
      </c>
      <c r="AB3633">
        <v>207113</v>
      </c>
      <c r="AC3633">
        <v>188170</v>
      </c>
      <c r="AD3633">
        <v>55849</v>
      </c>
      <c r="AE3633">
        <v>0</v>
      </c>
      <c r="AF3633">
        <v>0</v>
      </c>
      <c r="AG3633">
        <v>0</v>
      </c>
      <c r="AH3633">
        <v>0</v>
      </c>
      <c r="AI3633">
        <v>451132</v>
      </c>
      <c r="AJ3633" s="2">
        <v>2314293</v>
      </c>
    </row>
    <row r="3634" spans="1:36" x14ac:dyDescent="0.25">
      <c r="A3634" t="s">
        <v>1967</v>
      </c>
      <c r="B3634" s="1">
        <v>43496</v>
      </c>
      <c r="C3634" t="s">
        <v>37</v>
      </c>
      <c r="D3634" t="s">
        <v>1968</v>
      </c>
      <c r="E3634" t="s">
        <v>39</v>
      </c>
      <c r="F3634" t="s">
        <v>1987</v>
      </c>
      <c r="G3634" t="s">
        <v>1988</v>
      </c>
      <c r="H3634" t="s">
        <v>59</v>
      </c>
      <c r="I3634" t="s">
        <v>272</v>
      </c>
      <c r="J3634" t="s">
        <v>44</v>
      </c>
      <c r="K3634">
        <v>2908783</v>
      </c>
      <c r="L3634">
        <v>36720516</v>
      </c>
      <c r="M3634">
        <v>0</v>
      </c>
      <c r="N3634">
        <v>1240752</v>
      </c>
      <c r="O3634">
        <v>0</v>
      </c>
      <c r="P3634">
        <v>1891000</v>
      </c>
      <c r="Q3634">
        <v>0</v>
      </c>
      <c r="R3634">
        <v>140800</v>
      </c>
      <c r="S3634">
        <v>630000</v>
      </c>
      <c r="T3634">
        <v>0</v>
      </c>
      <c r="U3634">
        <v>95000</v>
      </c>
      <c r="V3634">
        <v>164873</v>
      </c>
      <c r="W3634">
        <v>100840</v>
      </c>
      <c r="X3634">
        <v>37530</v>
      </c>
      <c r="Y3634">
        <v>0</v>
      </c>
      <c r="Z3634">
        <v>0</v>
      </c>
      <c r="AA3634">
        <v>1028243</v>
      </c>
      <c r="AB3634">
        <v>240503</v>
      </c>
      <c r="AC3634">
        <v>126050</v>
      </c>
      <c r="AD3634">
        <v>65296</v>
      </c>
      <c r="AE3634">
        <v>0</v>
      </c>
      <c r="AF3634">
        <v>0</v>
      </c>
      <c r="AG3634">
        <v>60000</v>
      </c>
      <c r="AH3634">
        <v>250100</v>
      </c>
      <c r="AI3634">
        <v>741949</v>
      </c>
      <c r="AJ3634" s="2">
        <v>2318094</v>
      </c>
    </row>
    <row r="3635" spans="1:36" x14ac:dyDescent="0.25">
      <c r="A3635" t="s">
        <v>1648</v>
      </c>
      <c r="B3635" s="1">
        <v>43496</v>
      </c>
      <c r="C3635" t="s">
        <v>180</v>
      </c>
      <c r="D3635" t="s">
        <v>1649</v>
      </c>
      <c r="E3635" t="s">
        <v>39</v>
      </c>
      <c r="F3635" t="s">
        <v>1726</v>
      </c>
      <c r="G3635" t="s">
        <v>1727</v>
      </c>
      <c r="H3635" t="s">
        <v>129</v>
      </c>
      <c r="I3635" t="s">
        <v>130</v>
      </c>
      <c r="J3635" t="s">
        <v>44</v>
      </c>
      <c r="K3635">
        <v>2738407</v>
      </c>
      <c r="L3635">
        <v>34640004</v>
      </c>
      <c r="M3635">
        <v>0</v>
      </c>
      <c r="N3635">
        <v>1211160</v>
      </c>
      <c r="O3635">
        <v>0</v>
      </c>
      <c r="P3635">
        <v>1853000</v>
      </c>
      <c r="Q3635">
        <v>0</v>
      </c>
      <c r="R3635">
        <v>0</v>
      </c>
      <c r="S3635">
        <v>618000</v>
      </c>
      <c r="T3635">
        <v>0</v>
      </c>
      <c r="U3635">
        <v>119000</v>
      </c>
      <c r="V3635">
        <v>161603</v>
      </c>
      <c r="W3635">
        <v>98840</v>
      </c>
      <c r="X3635">
        <v>36224</v>
      </c>
      <c r="Y3635">
        <v>0</v>
      </c>
      <c r="Z3635">
        <v>0</v>
      </c>
      <c r="AA3635">
        <v>1033667</v>
      </c>
      <c r="AB3635">
        <v>235733</v>
      </c>
      <c r="AC3635">
        <v>123550</v>
      </c>
      <c r="AD3635">
        <v>63024</v>
      </c>
      <c r="AE3635">
        <v>0</v>
      </c>
      <c r="AF3635">
        <v>0</v>
      </c>
      <c r="AG3635">
        <v>0</v>
      </c>
      <c r="AH3635">
        <v>145500</v>
      </c>
      <c r="AI3635">
        <v>567807</v>
      </c>
      <c r="AJ3635" s="2">
        <v>2318860</v>
      </c>
    </row>
    <row r="3636" spans="1:36" x14ac:dyDescent="0.25">
      <c r="A3636" t="s">
        <v>3742</v>
      </c>
      <c r="B3636" s="1">
        <v>43496</v>
      </c>
      <c r="C3636" t="s">
        <v>255</v>
      </c>
      <c r="D3636" t="s">
        <v>3743</v>
      </c>
      <c r="E3636" t="s">
        <v>39</v>
      </c>
      <c r="F3636" t="s">
        <v>3980</v>
      </c>
      <c r="G3636" t="s">
        <v>2475</v>
      </c>
      <c r="H3636" t="s">
        <v>295</v>
      </c>
      <c r="I3636" t="s">
        <v>518</v>
      </c>
      <c r="J3636" t="s">
        <v>44</v>
      </c>
      <c r="K3636">
        <v>2918364</v>
      </c>
      <c r="L3636">
        <v>36938244</v>
      </c>
      <c r="M3636">
        <v>0</v>
      </c>
      <c r="N3636">
        <v>1083312</v>
      </c>
      <c r="O3636">
        <v>0</v>
      </c>
      <c r="P3636">
        <v>1654000</v>
      </c>
      <c r="Q3636">
        <v>0</v>
      </c>
      <c r="R3636">
        <v>580647</v>
      </c>
      <c r="S3636">
        <v>551000</v>
      </c>
      <c r="T3636">
        <v>0</v>
      </c>
      <c r="U3636">
        <v>0</v>
      </c>
      <c r="V3636">
        <v>144207</v>
      </c>
      <c r="W3636">
        <v>115723</v>
      </c>
      <c r="X3636">
        <v>32610</v>
      </c>
      <c r="Y3636">
        <v>0</v>
      </c>
      <c r="Z3636">
        <v>0</v>
      </c>
      <c r="AA3636">
        <v>843540</v>
      </c>
      <c r="AB3636">
        <v>210357</v>
      </c>
      <c r="AC3636">
        <v>144654</v>
      </c>
      <c r="AD3636">
        <v>56736</v>
      </c>
      <c r="AE3636">
        <v>0</v>
      </c>
      <c r="AF3636">
        <v>0</v>
      </c>
      <c r="AG3636">
        <v>0</v>
      </c>
      <c r="AH3636">
        <v>346000</v>
      </c>
      <c r="AI3636">
        <v>757747</v>
      </c>
      <c r="AJ3636" s="2">
        <v>2320440</v>
      </c>
    </row>
    <row r="3637" spans="1:36" x14ac:dyDescent="0.25">
      <c r="A3637" t="s">
        <v>492</v>
      </c>
      <c r="B3637" s="1">
        <v>43496</v>
      </c>
      <c r="C3637" t="s">
        <v>36</v>
      </c>
      <c r="D3637" t="s">
        <v>1169</v>
      </c>
      <c r="E3637" t="s">
        <v>39</v>
      </c>
      <c r="F3637" t="s">
        <v>1251</v>
      </c>
      <c r="G3637" t="s">
        <v>1252</v>
      </c>
      <c r="H3637" t="s">
        <v>133</v>
      </c>
      <c r="I3637" t="s">
        <v>105</v>
      </c>
      <c r="J3637" t="s">
        <v>44</v>
      </c>
      <c r="K3637">
        <v>2534797</v>
      </c>
      <c r="L3637">
        <v>32247600</v>
      </c>
      <c r="M3637">
        <v>0</v>
      </c>
      <c r="N3637">
        <v>896004</v>
      </c>
      <c r="O3637">
        <v>0</v>
      </c>
      <c r="P3637">
        <v>1379000</v>
      </c>
      <c r="Q3637">
        <v>0</v>
      </c>
      <c r="R3637">
        <v>585953</v>
      </c>
      <c r="S3637">
        <v>460000</v>
      </c>
      <c r="T3637">
        <v>0</v>
      </c>
      <c r="U3637">
        <v>0</v>
      </c>
      <c r="V3637">
        <v>120271</v>
      </c>
      <c r="W3637">
        <v>115723</v>
      </c>
      <c r="X3637">
        <v>26353</v>
      </c>
      <c r="Y3637">
        <v>0</v>
      </c>
      <c r="Z3637">
        <v>0</v>
      </c>
      <c r="AA3637">
        <v>722347</v>
      </c>
      <c r="AB3637">
        <v>175441</v>
      </c>
      <c r="AC3637">
        <v>144654</v>
      </c>
      <c r="AD3637">
        <v>45850</v>
      </c>
      <c r="AE3637">
        <v>0</v>
      </c>
      <c r="AF3637">
        <v>0</v>
      </c>
      <c r="AG3637">
        <v>0</v>
      </c>
      <c r="AH3637">
        <v>454.33800000000002</v>
      </c>
      <c r="AI3637">
        <v>366399.33799999999</v>
      </c>
      <c r="AJ3637" s="2">
        <v>2320900.662</v>
      </c>
    </row>
    <row r="3638" spans="1:36" x14ac:dyDescent="0.25">
      <c r="A3638" t="s">
        <v>492</v>
      </c>
      <c r="B3638" s="1">
        <v>43496</v>
      </c>
      <c r="C3638" t="s">
        <v>36</v>
      </c>
      <c r="D3638" t="s">
        <v>1169</v>
      </c>
      <c r="E3638" t="s">
        <v>39</v>
      </c>
      <c r="F3638" t="s">
        <v>1255</v>
      </c>
      <c r="G3638" t="s">
        <v>1256</v>
      </c>
      <c r="H3638" t="s">
        <v>133</v>
      </c>
      <c r="I3638" t="s">
        <v>105</v>
      </c>
      <c r="J3638" t="s">
        <v>44</v>
      </c>
      <c r="K3638">
        <v>2534797</v>
      </c>
      <c r="L3638">
        <v>32247600</v>
      </c>
      <c r="M3638">
        <v>0</v>
      </c>
      <c r="N3638">
        <v>896004</v>
      </c>
      <c r="O3638">
        <v>0</v>
      </c>
      <c r="P3638">
        <v>1379000</v>
      </c>
      <c r="Q3638">
        <v>0</v>
      </c>
      <c r="R3638">
        <v>585953</v>
      </c>
      <c r="S3638">
        <v>460000</v>
      </c>
      <c r="T3638">
        <v>0</v>
      </c>
      <c r="U3638">
        <v>0</v>
      </c>
      <c r="V3638">
        <v>120271</v>
      </c>
      <c r="W3638">
        <v>115723</v>
      </c>
      <c r="X3638">
        <v>26353</v>
      </c>
      <c r="Y3638">
        <v>0</v>
      </c>
      <c r="Z3638">
        <v>0</v>
      </c>
      <c r="AA3638">
        <v>722347</v>
      </c>
      <c r="AB3638">
        <v>175441</v>
      </c>
      <c r="AC3638">
        <v>144654</v>
      </c>
      <c r="AD3638">
        <v>45850</v>
      </c>
      <c r="AE3638">
        <v>0</v>
      </c>
      <c r="AF3638">
        <v>0</v>
      </c>
      <c r="AG3638">
        <v>0</v>
      </c>
      <c r="AH3638">
        <v>184.34100000000001</v>
      </c>
      <c r="AI3638">
        <v>366129.34100000001</v>
      </c>
      <c r="AJ3638" s="2">
        <v>2321170.659</v>
      </c>
    </row>
    <row r="3639" spans="1:36" x14ac:dyDescent="0.25">
      <c r="A3639" t="s">
        <v>479</v>
      </c>
      <c r="B3639" s="1">
        <v>43496</v>
      </c>
      <c r="C3639" t="s">
        <v>760</v>
      </c>
      <c r="D3639" t="s">
        <v>994</v>
      </c>
      <c r="E3639" t="s">
        <v>39</v>
      </c>
      <c r="F3639" t="s">
        <v>1116</v>
      </c>
      <c r="G3639" t="s">
        <v>1117</v>
      </c>
      <c r="H3639" t="s">
        <v>732</v>
      </c>
      <c r="I3639" t="s">
        <v>1118</v>
      </c>
      <c r="J3639" t="s">
        <v>44</v>
      </c>
      <c r="K3639">
        <v>3462209</v>
      </c>
      <c r="L3639">
        <v>43753308</v>
      </c>
      <c r="M3639">
        <v>0</v>
      </c>
      <c r="N3639">
        <v>1510644</v>
      </c>
      <c r="O3639">
        <v>0</v>
      </c>
      <c r="P3639">
        <v>2299000</v>
      </c>
      <c r="Q3639">
        <v>0</v>
      </c>
      <c r="R3639">
        <v>212187</v>
      </c>
      <c r="S3639">
        <v>766000</v>
      </c>
      <c r="T3639">
        <v>0</v>
      </c>
      <c r="U3639">
        <v>0</v>
      </c>
      <c r="V3639">
        <v>200451</v>
      </c>
      <c r="W3639">
        <v>122600</v>
      </c>
      <c r="X3639">
        <v>45871</v>
      </c>
      <c r="Y3639">
        <v>0</v>
      </c>
      <c r="Z3639">
        <v>0</v>
      </c>
      <c r="AA3639">
        <v>1134922</v>
      </c>
      <c r="AB3639">
        <v>292401</v>
      </c>
      <c r="AC3639">
        <v>153250</v>
      </c>
      <c r="AD3639">
        <v>79808</v>
      </c>
      <c r="AE3639">
        <v>0</v>
      </c>
      <c r="AF3639">
        <v>0</v>
      </c>
      <c r="AG3639">
        <v>607951</v>
      </c>
      <c r="AH3639">
        <v>190200</v>
      </c>
      <c r="AI3639">
        <v>1323610</v>
      </c>
      <c r="AJ3639" s="2">
        <v>2322499</v>
      </c>
    </row>
    <row r="3640" spans="1:36" x14ac:dyDescent="0.25">
      <c r="A3640" t="s">
        <v>7795</v>
      </c>
      <c r="B3640" s="1">
        <v>43496</v>
      </c>
      <c r="C3640" t="s">
        <v>36</v>
      </c>
      <c r="D3640" t="s">
        <v>7796</v>
      </c>
      <c r="E3640" t="s">
        <v>39</v>
      </c>
      <c r="F3640" t="s">
        <v>7834</v>
      </c>
      <c r="G3640" t="s">
        <v>7835</v>
      </c>
      <c r="H3640" t="s">
        <v>133</v>
      </c>
      <c r="I3640" t="s">
        <v>347</v>
      </c>
      <c r="J3640" t="s">
        <v>44</v>
      </c>
      <c r="K3640">
        <v>3167454</v>
      </c>
      <c r="L3640">
        <v>39795804</v>
      </c>
      <c r="M3640">
        <v>0</v>
      </c>
      <c r="N3640">
        <v>1196724</v>
      </c>
      <c r="O3640">
        <v>0</v>
      </c>
      <c r="P3640">
        <v>1835000</v>
      </c>
      <c r="Q3640">
        <v>0</v>
      </c>
      <c r="R3640">
        <v>573789</v>
      </c>
      <c r="S3640">
        <v>612000</v>
      </c>
      <c r="T3640">
        <v>0</v>
      </c>
      <c r="U3640">
        <v>0</v>
      </c>
      <c r="V3640">
        <v>160034</v>
      </c>
      <c r="W3640">
        <v>99923</v>
      </c>
      <c r="X3640">
        <v>35571</v>
      </c>
      <c r="Y3640">
        <v>0</v>
      </c>
      <c r="Z3640">
        <v>0</v>
      </c>
      <c r="AA3640">
        <v>907528</v>
      </c>
      <c r="AB3640">
        <v>233444</v>
      </c>
      <c r="AC3640">
        <v>124903</v>
      </c>
      <c r="AD3640">
        <v>61888</v>
      </c>
      <c r="AE3640">
        <v>0</v>
      </c>
      <c r="AF3640">
        <v>0</v>
      </c>
      <c r="AG3640">
        <v>550717</v>
      </c>
      <c r="AH3640">
        <v>21500</v>
      </c>
      <c r="AI3640">
        <v>992452</v>
      </c>
      <c r="AJ3640" s="2">
        <v>2323865</v>
      </c>
    </row>
    <row r="3641" spans="1:36" x14ac:dyDescent="0.25">
      <c r="A3641" t="s">
        <v>4020</v>
      </c>
      <c r="B3641" s="1">
        <v>43496</v>
      </c>
      <c r="C3641" t="s">
        <v>255</v>
      </c>
      <c r="D3641" t="s">
        <v>4021</v>
      </c>
      <c r="E3641" t="s">
        <v>39</v>
      </c>
      <c r="F3641" t="s">
        <v>4251</v>
      </c>
      <c r="G3641" t="s">
        <v>4252</v>
      </c>
      <c r="H3641" t="s">
        <v>265</v>
      </c>
      <c r="I3641" t="s">
        <v>799</v>
      </c>
      <c r="J3641" t="s">
        <v>44</v>
      </c>
      <c r="K3641">
        <v>4013351</v>
      </c>
      <c r="L3641">
        <v>50804052</v>
      </c>
      <c r="M3641">
        <v>0</v>
      </c>
      <c r="N3641">
        <v>1815912</v>
      </c>
      <c r="O3641">
        <v>0</v>
      </c>
      <c r="P3641">
        <v>2754000</v>
      </c>
      <c r="Q3641">
        <v>0</v>
      </c>
      <c r="R3641">
        <v>0</v>
      </c>
      <c r="S3641">
        <v>918000</v>
      </c>
      <c r="T3641">
        <v>0</v>
      </c>
      <c r="U3641">
        <v>119000</v>
      </c>
      <c r="V3641">
        <v>240149</v>
      </c>
      <c r="W3641">
        <v>146880</v>
      </c>
      <c r="X3641">
        <v>55642</v>
      </c>
      <c r="Y3641">
        <v>0</v>
      </c>
      <c r="Z3641">
        <v>0</v>
      </c>
      <c r="AA3641">
        <v>1479671</v>
      </c>
      <c r="AB3641">
        <v>350309</v>
      </c>
      <c r="AC3641">
        <v>183600</v>
      </c>
      <c r="AD3641">
        <v>96808</v>
      </c>
      <c r="AE3641">
        <v>0</v>
      </c>
      <c r="AF3641">
        <v>0</v>
      </c>
      <c r="AG3641">
        <v>1215905</v>
      </c>
      <c r="AH3641">
        <v>63100</v>
      </c>
      <c r="AI3641">
        <v>1909722</v>
      </c>
      <c r="AJ3641" s="2">
        <v>2323949</v>
      </c>
    </row>
    <row r="3642" spans="1:36" x14ac:dyDescent="0.25">
      <c r="A3642" t="s">
        <v>7795</v>
      </c>
      <c r="B3642" s="1">
        <v>43496</v>
      </c>
      <c r="C3642" t="s">
        <v>142</v>
      </c>
      <c r="D3642" t="s">
        <v>7796</v>
      </c>
      <c r="E3642" t="s">
        <v>39</v>
      </c>
      <c r="F3642" t="s">
        <v>7857</v>
      </c>
      <c r="G3642" t="s">
        <v>715</v>
      </c>
      <c r="H3642" t="s">
        <v>136</v>
      </c>
      <c r="I3642" t="s">
        <v>155</v>
      </c>
      <c r="J3642" t="s">
        <v>44</v>
      </c>
      <c r="K3642">
        <v>3076318</v>
      </c>
      <c r="L3642">
        <v>38587212</v>
      </c>
      <c r="M3642">
        <v>0</v>
      </c>
      <c r="N3642">
        <v>966300</v>
      </c>
      <c r="O3642">
        <v>0</v>
      </c>
      <c r="P3642">
        <v>1476000</v>
      </c>
      <c r="Q3642">
        <v>0</v>
      </c>
      <c r="R3642">
        <v>989930</v>
      </c>
      <c r="S3642">
        <v>492000</v>
      </c>
      <c r="T3642">
        <v>0</v>
      </c>
      <c r="U3642">
        <v>0</v>
      </c>
      <c r="V3642">
        <v>128707</v>
      </c>
      <c r="W3642">
        <v>99923</v>
      </c>
      <c r="X3642">
        <v>29041</v>
      </c>
      <c r="Y3642">
        <v>0</v>
      </c>
      <c r="Z3642">
        <v>0</v>
      </c>
      <c r="AA3642">
        <v>749671</v>
      </c>
      <c r="AB3642">
        <v>187747</v>
      </c>
      <c r="AC3642">
        <v>124903</v>
      </c>
      <c r="AD3642">
        <v>50526</v>
      </c>
      <c r="AE3642">
        <v>0</v>
      </c>
      <c r="AF3642">
        <v>0</v>
      </c>
      <c r="AG3642">
        <v>50842</v>
      </c>
      <c r="AH3642">
        <v>477050</v>
      </c>
      <c r="AI3642">
        <v>891068</v>
      </c>
      <c r="AJ3642" s="2">
        <v>2324533</v>
      </c>
    </row>
    <row r="3643" spans="1:36" x14ac:dyDescent="0.25">
      <c r="A3643" t="s">
        <v>3742</v>
      </c>
      <c r="B3643" s="1">
        <v>43496</v>
      </c>
      <c r="C3643" t="s">
        <v>479</v>
      </c>
      <c r="D3643" t="s">
        <v>3743</v>
      </c>
      <c r="E3643" t="s">
        <v>39</v>
      </c>
      <c r="F3643" t="s">
        <v>3914</v>
      </c>
      <c r="G3643" t="s">
        <v>3915</v>
      </c>
      <c r="H3643" t="s">
        <v>136</v>
      </c>
      <c r="I3643" t="s">
        <v>280</v>
      </c>
      <c r="J3643" t="s">
        <v>44</v>
      </c>
      <c r="K3643">
        <v>2629602</v>
      </c>
      <c r="L3643">
        <v>33482700</v>
      </c>
      <c r="M3643">
        <v>0</v>
      </c>
      <c r="N3643">
        <v>1098324</v>
      </c>
      <c r="O3643">
        <v>0</v>
      </c>
      <c r="P3643">
        <v>1684000</v>
      </c>
      <c r="Q3643">
        <v>0</v>
      </c>
      <c r="R3643">
        <v>250000</v>
      </c>
      <c r="S3643">
        <v>561000</v>
      </c>
      <c r="T3643">
        <v>0</v>
      </c>
      <c r="U3643">
        <v>0</v>
      </c>
      <c r="V3643">
        <v>146823</v>
      </c>
      <c r="W3643">
        <v>115723</v>
      </c>
      <c r="X3643">
        <v>32679</v>
      </c>
      <c r="Y3643">
        <v>0</v>
      </c>
      <c r="Z3643">
        <v>0</v>
      </c>
      <c r="AA3643">
        <v>856225</v>
      </c>
      <c r="AB3643">
        <v>214173</v>
      </c>
      <c r="AC3643">
        <v>144654</v>
      </c>
      <c r="AD3643">
        <v>56856</v>
      </c>
      <c r="AE3643">
        <v>0</v>
      </c>
      <c r="AF3643">
        <v>0</v>
      </c>
      <c r="AG3643">
        <v>0</v>
      </c>
      <c r="AH3643">
        <v>48000</v>
      </c>
      <c r="AI3643">
        <v>463683</v>
      </c>
      <c r="AJ3643" s="2">
        <v>2326542</v>
      </c>
    </row>
    <row r="3644" spans="1:36" x14ac:dyDescent="0.25">
      <c r="A3644" t="s">
        <v>4823</v>
      </c>
      <c r="B3644" s="1">
        <v>43496</v>
      </c>
      <c r="C3644" t="s">
        <v>196</v>
      </c>
      <c r="D3644" t="s">
        <v>4824</v>
      </c>
      <c r="E3644" t="s">
        <v>39</v>
      </c>
      <c r="F3644" t="s">
        <v>4956</v>
      </c>
      <c r="G3644" t="s">
        <v>4957</v>
      </c>
      <c r="H3644" t="s">
        <v>208</v>
      </c>
      <c r="I3644" t="s">
        <v>592</v>
      </c>
      <c r="J3644" t="s">
        <v>44</v>
      </c>
      <c r="K3644">
        <v>3784940</v>
      </c>
      <c r="L3644">
        <v>47409960</v>
      </c>
      <c r="M3644">
        <v>0</v>
      </c>
      <c r="N3644">
        <v>1226316</v>
      </c>
      <c r="O3644">
        <v>0</v>
      </c>
      <c r="P3644">
        <v>1873000</v>
      </c>
      <c r="Q3644">
        <v>0</v>
      </c>
      <c r="R3644">
        <v>1018699</v>
      </c>
      <c r="S3644">
        <v>624000</v>
      </c>
      <c r="T3644">
        <v>0</v>
      </c>
      <c r="U3644">
        <v>119000</v>
      </c>
      <c r="V3644">
        <v>163304</v>
      </c>
      <c r="W3644">
        <v>115950</v>
      </c>
      <c r="X3644">
        <v>36877</v>
      </c>
      <c r="Y3644">
        <v>0</v>
      </c>
      <c r="Z3644">
        <v>0</v>
      </c>
      <c r="AA3644">
        <v>1059131</v>
      </c>
      <c r="AB3644">
        <v>238214</v>
      </c>
      <c r="AC3644">
        <v>144937</v>
      </c>
      <c r="AD3644">
        <v>64160</v>
      </c>
      <c r="AE3644">
        <v>0</v>
      </c>
      <c r="AF3644">
        <v>0</v>
      </c>
      <c r="AG3644">
        <v>755174</v>
      </c>
      <c r="AH3644">
        <v>420449</v>
      </c>
      <c r="AI3644">
        <v>1622934</v>
      </c>
      <c r="AJ3644" s="2">
        <v>2327896</v>
      </c>
    </row>
    <row r="3645" spans="1:36" x14ac:dyDescent="0.25">
      <c r="A3645" t="s">
        <v>1811</v>
      </c>
      <c r="B3645" s="1">
        <v>43496</v>
      </c>
      <c r="C3645" t="s">
        <v>196</v>
      </c>
      <c r="D3645" t="s">
        <v>1812</v>
      </c>
      <c r="E3645" t="s">
        <v>39</v>
      </c>
      <c r="F3645" t="s">
        <v>1906</v>
      </c>
      <c r="G3645" t="s">
        <v>1907</v>
      </c>
      <c r="H3645" t="s">
        <v>533</v>
      </c>
      <c r="I3645" t="s">
        <v>155</v>
      </c>
      <c r="J3645" t="s">
        <v>44</v>
      </c>
      <c r="K3645">
        <v>3609102</v>
      </c>
      <c r="L3645">
        <v>44726184</v>
      </c>
      <c r="M3645">
        <v>0</v>
      </c>
      <c r="N3645">
        <v>966300</v>
      </c>
      <c r="O3645">
        <v>0</v>
      </c>
      <c r="P3645">
        <v>1476000</v>
      </c>
      <c r="Q3645">
        <v>0</v>
      </c>
      <c r="R3645">
        <v>1522714</v>
      </c>
      <c r="S3645">
        <v>492000</v>
      </c>
      <c r="T3645">
        <v>0</v>
      </c>
      <c r="U3645">
        <v>0</v>
      </c>
      <c r="V3645">
        <v>128707</v>
      </c>
      <c r="W3645">
        <v>78720</v>
      </c>
      <c r="X3645">
        <v>29041</v>
      </c>
      <c r="Y3645">
        <v>0</v>
      </c>
      <c r="Z3645">
        <v>0</v>
      </c>
      <c r="AA3645">
        <v>728468</v>
      </c>
      <c r="AB3645">
        <v>187747</v>
      </c>
      <c r="AC3645">
        <v>98400</v>
      </c>
      <c r="AD3645">
        <v>50526</v>
      </c>
      <c r="AE3645">
        <v>0</v>
      </c>
      <c r="AF3645">
        <v>0</v>
      </c>
      <c r="AG3645">
        <v>0</v>
      </c>
      <c r="AH3645">
        <v>1057050</v>
      </c>
      <c r="AI3645">
        <v>1393723</v>
      </c>
      <c r="AJ3645" s="2">
        <v>2333459</v>
      </c>
    </row>
    <row r="3646" spans="1:36" x14ac:dyDescent="0.25">
      <c r="A3646" t="s">
        <v>492</v>
      </c>
      <c r="B3646" s="1">
        <v>43496</v>
      </c>
      <c r="C3646" t="s">
        <v>142</v>
      </c>
      <c r="D3646" t="s">
        <v>1169</v>
      </c>
      <c r="E3646" t="s">
        <v>39</v>
      </c>
      <c r="F3646" t="s">
        <v>1268</v>
      </c>
      <c r="G3646" t="s">
        <v>1269</v>
      </c>
      <c r="H3646" t="s">
        <v>133</v>
      </c>
      <c r="I3646" t="s">
        <v>139</v>
      </c>
      <c r="J3646" t="s">
        <v>44</v>
      </c>
      <c r="K3646">
        <v>2561015</v>
      </c>
      <c r="L3646">
        <v>32584536</v>
      </c>
      <c r="M3646">
        <v>0</v>
      </c>
      <c r="N3646">
        <v>949368</v>
      </c>
      <c r="O3646">
        <v>0</v>
      </c>
      <c r="P3646">
        <v>1449000</v>
      </c>
      <c r="Q3646">
        <v>0</v>
      </c>
      <c r="R3646">
        <v>512709</v>
      </c>
      <c r="S3646">
        <v>483000</v>
      </c>
      <c r="T3646">
        <v>0</v>
      </c>
      <c r="U3646">
        <v>0</v>
      </c>
      <c r="V3646">
        <v>126353</v>
      </c>
      <c r="W3646">
        <v>115723</v>
      </c>
      <c r="X3646">
        <v>28593</v>
      </c>
      <c r="Y3646">
        <v>0</v>
      </c>
      <c r="Z3646">
        <v>0</v>
      </c>
      <c r="AA3646">
        <v>753669</v>
      </c>
      <c r="AB3646">
        <v>184313</v>
      </c>
      <c r="AC3646">
        <v>144654</v>
      </c>
      <c r="AD3646">
        <v>49747</v>
      </c>
      <c r="AE3646">
        <v>0</v>
      </c>
      <c r="AF3646">
        <v>0</v>
      </c>
      <c r="AG3646">
        <v>0</v>
      </c>
      <c r="AH3646">
        <v>457.11799999999999</v>
      </c>
      <c r="AI3646">
        <v>379171.11800000002</v>
      </c>
      <c r="AJ3646" s="2">
        <v>2336206.8820000002</v>
      </c>
    </row>
    <row r="3647" spans="1:36" x14ac:dyDescent="0.25">
      <c r="A3647" t="s">
        <v>3129</v>
      </c>
      <c r="B3647" s="1">
        <v>43496</v>
      </c>
      <c r="C3647" t="s">
        <v>37</v>
      </c>
      <c r="D3647" t="s">
        <v>3130</v>
      </c>
      <c r="E3647" t="s">
        <v>39</v>
      </c>
      <c r="F3647" t="s">
        <v>3131</v>
      </c>
      <c r="G3647" t="s">
        <v>3132</v>
      </c>
      <c r="H3647" t="s">
        <v>59</v>
      </c>
      <c r="I3647" t="s">
        <v>3133</v>
      </c>
      <c r="J3647" t="s">
        <v>44</v>
      </c>
      <c r="K3647">
        <v>4247656</v>
      </c>
      <c r="L3647">
        <v>53790672</v>
      </c>
      <c r="M3647">
        <v>0</v>
      </c>
      <c r="N3647">
        <v>1941324</v>
      </c>
      <c r="O3647">
        <v>0</v>
      </c>
      <c r="P3647">
        <v>2936000</v>
      </c>
      <c r="Q3647">
        <v>0</v>
      </c>
      <c r="R3647">
        <v>0</v>
      </c>
      <c r="S3647">
        <v>979000</v>
      </c>
      <c r="T3647">
        <v>0</v>
      </c>
      <c r="U3647">
        <v>95000</v>
      </c>
      <c r="V3647">
        <v>256041</v>
      </c>
      <c r="W3647">
        <v>156600</v>
      </c>
      <c r="X3647">
        <v>59915</v>
      </c>
      <c r="Y3647">
        <v>0</v>
      </c>
      <c r="Z3647">
        <v>0</v>
      </c>
      <c r="AA3647">
        <v>1546556</v>
      </c>
      <c r="AB3647">
        <v>373491</v>
      </c>
      <c r="AC3647">
        <v>195750</v>
      </c>
      <c r="AD3647">
        <v>104242</v>
      </c>
      <c r="AE3647">
        <v>0</v>
      </c>
      <c r="AF3647">
        <v>0</v>
      </c>
      <c r="AG3647">
        <v>60000</v>
      </c>
      <c r="AH3647">
        <v>1412000</v>
      </c>
      <c r="AI3647">
        <v>2145483</v>
      </c>
      <c r="AJ3647" s="2">
        <v>2337073</v>
      </c>
    </row>
    <row r="3648" spans="1:36" x14ac:dyDescent="0.25">
      <c r="A3648" t="s">
        <v>1811</v>
      </c>
      <c r="B3648" s="1">
        <v>43496</v>
      </c>
      <c r="C3648" t="s">
        <v>37</v>
      </c>
      <c r="D3648" t="s">
        <v>1812</v>
      </c>
      <c r="E3648" t="s">
        <v>39</v>
      </c>
      <c r="F3648" t="s">
        <v>1821</v>
      </c>
      <c r="G3648" t="s">
        <v>1822</v>
      </c>
      <c r="H3648" t="s">
        <v>123</v>
      </c>
      <c r="I3648" t="s">
        <v>355</v>
      </c>
      <c r="J3648" t="s">
        <v>44</v>
      </c>
      <c r="K3648">
        <v>2994645</v>
      </c>
      <c r="L3648">
        <v>37578060</v>
      </c>
      <c r="M3648">
        <v>0</v>
      </c>
      <c r="N3648">
        <v>1121556</v>
      </c>
      <c r="O3648">
        <v>0</v>
      </c>
      <c r="P3648">
        <v>1711000</v>
      </c>
      <c r="Q3648">
        <v>0</v>
      </c>
      <c r="R3648">
        <v>481252</v>
      </c>
      <c r="S3648">
        <v>570000</v>
      </c>
      <c r="T3648">
        <v>0</v>
      </c>
      <c r="U3648">
        <v>95000</v>
      </c>
      <c r="V3648">
        <v>149177</v>
      </c>
      <c r="W3648">
        <v>91240</v>
      </c>
      <c r="X3648">
        <v>33836</v>
      </c>
      <c r="Y3648">
        <v>0</v>
      </c>
      <c r="Z3648">
        <v>0</v>
      </c>
      <c r="AA3648">
        <v>939253</v>
      </c>
      <c r="AB3648">
        <v>217607</v>
      </c>
      <c r="AC3648">
        <v>114050</v>
      </c>
      <c r="AD3648">
        <v>58869</v>
      </c>
      <c r="AE3648">
        <v>0</v>
      </c>
      <c r="AF3648">
        <v>0</v>
      </c>
      <c r="AG3648">
        <v>0</v>
      </c>
      <c r="AH3648">
        <v>401850</v>
      </c>
      <c r="AI3648">
        <v>792376</v>
      </c>
      <c r="AJ3648" s="2">
        <v>2339129</v>
      </c>
    </row>
    <row r="3649" spans="1:36" x14ac:dyDescent="0.25">
      <c r="A3649" t="s">
        <v>5233</v>
      </c>
      <c r="B3649" s="1">
        <v>43496</v>
      </c>
      <c r="C3649" t="s">
        <v>255</v>
      </c>
      <c r="D3649" t="s">
        <v>5234</v>
      </c>
      <c r="E3649" t="s">
        <v>39</v>
      </c>
      <c r="F3649" t="s">
        <v>5412</v>
      </c>
      <c r="G3649" t="s">
        <v>2253</v>
      </c>
      <c r="H3649" t="s">
        <v>261</v>
      </c>
      <c r="I3649" t="s">
        <v>466</v>
      </c>
      <c r="J3649" t="s">
        <v>44</v>
      </c>
      <c r="K3649">
        <v>2740151</v>
      </c>
      <c r="L3649">
        <v>34742292</v>
      </c>
      <c r="M3649">
        <v>0</v>
      </c>
      <c r="N3649">
        <v>1275024</v>
      </c>
      <c r="O3649">
        <v>0</v>
      </c>
      <c r="P3649">
        <v>1938000</v>
      </c>
      <c r="Q3649">
        <v>0</v>
      </c>
      <c r="R3649">
        <v>0</v>
      </c>
      <c r="S3649">
        <v>646000</v>
      </c>
      <c r="T3649">
        <v>0</v>
      </c>
      <c r="U3649">
        <v>0</v>
      </c>
      <c r="V3649">
        <v>168994</v>
      </c>
      <c r="W3649">
        <v>103360</v>
      </c>
      <c r="X3649">
        <v>38837</v>
      </c>
      <c r="Y3649">
        <v>0</v>
      </c>
      <c r="Z3649">
        <v>0</v>
      </c>
      <c r="AA3649">
        <v>957191</v>
      </c>
      <c r="AB3649">
        <v>246514</v>
      </c>
      <c r="AC3649">
        <v>129200</v>
      </c>
      <c r="AD3649">
        <v>67569</v>
      </c>
      <c r="AE3649">
        <v>0</v>
      </c>
      <c r="AF3649">
        <v>0</v>
      </c>
      <c r="AG3649">
        <v>0</v>
      </c>
      <c r="AH3649">
        <v>110770</v>
      </c>
      <c r="AI3649">
        <v>554053</v>
      </c>
      <c r="AJ3649" s="2">
        <v>2341138</v>
      </c>
    </row>
    <row r="3650" spans="1:36" x14ac:dyDescent="0.25">
      <c r="A3650" t="s">
        <v>3129</v>
      </c>
      <c r="B3650" s="1">
        <v>43496</v>
      </c>
      <c r="C3650" t="s">
        <v>180</v>
      </c>
      <c r="D3650" t="s">
        <v>3130</v>
      </c>
      <c r="E3650" t="s">
        <v>39</v>
      </c>
      <c r="F3650" t="s">
        <v>3227</v>
      </c>
      <c r="G3650" t="s">
        <v>3228</v>
      </c>
      <c r="H3650" t="s">
        <v>408</v>
      </c>
      <c r="I3650" t="s">
        <v>56</v>
      </c>
      <c r="J3650" t="s">
        <v>44</v>
      </c>
      <c r="K3650">
        <v>3181082</v>
      </c>
      <c r="L3650">
        <v>40332984</v>
      </c>
      <c r="M3650">
        <v>0</v>
      </c>
      <c r="N3650">
        <v>1478460</v>
      </c>
      <c r="O3650">
        <v>0</v>
      </c>
      <c r="P3650">
        <v>2250000</v>
      </c>
      <c r="Q3650">
        <v>0</v>
      </c>
      <c r="R3650">
        <v>0</v>
      </c>
      <c r="S3650">
        <v>750000</v>
      </c>
      <c r="T3650">
        <v>0</v>
      </c>
      <c r="U3650">
        <v>0</v>
      </c>
      <c r="V3650">
        <v>196200</v>
      </c>
      <c r="W3650">
        <v>120000</v>
      </c>
      <c r="X3650">
        <v>44882</v>
      </c>
      <c r="Y3650">
        <v>0</v>
      </c>
      <c r="Z3650">
        <v>0</v>
      </c>
      <c r="AA3650">
        <v>1111082</v>
      </c>
      <c r="AB3650">
        <v>286200</v>
      </c>
      <c r="AC3650">
        <v>150000</v>
      </c>
      <c r="AD3650">
        <v>78087</v>
      </c>
      <c r="AE3650">
        <v>0</v>
      </c>
      <c r="AF3650">
        <v>0</v>
      </c>
      <c r="AG3650">
        <v>0</v>
      </c>
      <c r="AH3650">
        <v>504200</v>
      </c>
      <c r="AI3650">
        <v>1018487</v>
      </c>
      <c r="AJ3650" s="2">
        <v>2342595</v>
      </c>
    </row>
    <row r="3651" spans="1:36" x14ac:dyDescent="0.25">
      <c r="A3651" t="s">
        <v>7409</v>
      </c>
      <c r="B3651" s="1">
        <v>43496</v>
      </c>
      <c r="C3651" t="s">
        <v>37</v>
      </c>
      <c r="D3651" t="s">
        <v>7410</v>
      </c>
      <c r="E3651" t="s">
        <v>39</v>
      </c>
      <c r="F3651" t="s">
        <v>7425</v>
      </c>
      <c r="G3651" t="s">
        <v>7426</v>
      </c>
      <c r="H3651" t="s">
        <v>55</v>
      </c>
      <c r="I3651" t="s">
        <v>139</v>
      </c>
      <c r="J3651" t="s">
        <v>44</v>
      </c>
      <c r="K3651">
        <v>2584370</v>
      </c>
      <c r="L3651">
        <v>32675196</v>
      </c>
      <c r="M3651">
        <v>0</v>
      </c>
      <c r="N3651">
        <v>949368</v>
      </c>
      <c r="O3651">
        <v>0</v>
      </c>
      <c r="P3651">
        <v>1449000</v>
      </c>
      <c r="Q3651">
        <v>0</v>
      </c>
      <c r="R3651">
        <v>536064</v>
      </c>
      <c r="S3651">
        <v>483000</v>
      </c>
      <c r="T3651">
        <v>0</v>
      </c>
      <c r="U3651">
        <v>0</v>
      </c>
      <c r="V3651">
        <v>126353</v>
      </c>
      <c r="W3651">
        <v>99923</v>
      </c>
      <c r="X3651">
        <v>28593</v>
      </c>
      <c r="Y3651">
        <v>0</v>
      </c>
      <c r="Z3651">
        <v>0</v>
      </c>
      <c r="AA3651">
        <v>737869</v>
      </c>
      <c r="AB3651">
        <v>184313</v>
      </c>
      <c r="AC3651">
        <v>124903</v>
      </c>
      <c r="AD3651">
        <v>49747</v>
      </c>
      <c r="AE3651">
        <v>0</v>
      </c>
      <c r="AF3651">
        <v>0</v>
      </c>
      <c r="AG3651">
        <v>0</v>
      </c>
      <c r="AH3651">
        <v>19500</v>
      </c>
      <c r="AI3651">
        <v>378463</v>
      </c>
      <c r="AJ3651" s="2">
        <v>2344470</v>
      </c>
    </row>
    <row r="3652" spans="1:36" x14ac:dyDescent="0.25">
      <c r="A3652" t="s">
        <v>4823</v>
      </c>
      <c r="B3652" s="1">
        <v>43496</v>
      </c>
      <c r="C3652" t="s">
        <v>180</v>
      </c>
      <c r="D3652" t="s">
        <v>4824</v>
      </c>
      <c r="E3652" t="s">
        <v>39</v>
      </c>
      <c r="F3652" t="s">
        <v>4929</v>
      </c>
      <c r="G3652" t="s">
        <v>4930</v>
      </c>
      <c r="H3652" t="s">
        <v>129</v>
      </c>
      <c r="I3652" t="s">
        <v>169</v>
      </c>
      <c r="J3652" t="s">
        <v>44</v>
      </c>
      <c r="K3652">
        <v>3138811</v>
      </c>
      <c r="L3652">
        <v>39740652</v>
      </c>
      <c r="M3652">
        <v>0</v>
      </c>
      <c r="N3652">
        <v>1402704</v>
      </c>
      <c r="O3652">
        <v>0</v>
      </c>
      <c r="P3652">
        <v>2136000</v>
      </c>
      <c r="Q3652">
        <v>0</v>
      </c>
      <c r="R3652">
        <v>0</v>
      </c>
      <c r="S3652">
        <v>712000</v>
      </c>
      <c r="T3652">
        <v>0</v>
      </c>
      <c r="U3652">
        <v>119000</v>
      </c>
      <c r="V3652">
        <v>186259</v>
      </c>
      <c r="W3652">
        <v>115950</v>
      </c>
      <c r="X3652">
        <v>42512</v>
      </c>
      <c r="Y3652">
        <v>0</v>
      </c>
      <c r="Z3652">
        <v>0</v>
      </c>
      <c r="AA3652">
        <v>1175721</v>
      </c>
      <c r="AB3652">
        <v>271699</v>
      </c>
      <c r="AC3652">
        <v>144937</v>
      </c>
      <c r="AD3652">
        <v>73964</v>
      </c>
      <c r="AE3652">
        <v>0</v>
      </c>
      <c r="AF3652">
        <v>0</v>
      </c>
      <c r="AG3652">
        <v>0</v>
      </c>
      <c r="AH3652">
        <v>476650</v>
      </c>
      <c r="AI3652">
        <v>967250</v>
      </c>
      <c r="AJ3652" s="2">
        <v>2344471</v>
      </c>
    </row>
    <row r="3653" spans="1:36" x14ac:dyDescent="0.25">
      <c r="A3653" t="s">
        <v>3316</v>
      </c>
      <c r="B3653" s="1">
        <v>43496</v>
      </c>
      <c r="C3653" t="s">
        <v>142</v>
      </c>
      <c r="D3653" t="s">
        <v>3317</v>
      </c>
      <c r="E3653" t="s">
        <v>39</v>
      </c>
      <c r="F3653" t="s">
        <v>3389</v>
      </c>
      <c r="G3653" t="s">
        <v>696</v>
      </c>
      <c r="H3653" t="s">
        <v>126</v>
      </c>
      <c r="I3653" t="s">
        <v>60</v>
      </c>
      <c r="J3653" t="s">
        <v>44</v>
      </c>
      <c r="K3653">
        <v>3329187</v>
      </c>
      <c r="L3653">
        <v>42072804</v>
      </c>
      <c r="M3653">
        <v>0</v>
      </c>
      <c r="N3653">
        <v>1452732</v>
      </c>
      <c r="O3653">
        <v>0</v>
      </c>
      <c r="P3653">
        <v>2211000</v>
      </c>
      <c r="Q3653">
        <v>0</v>
      </c>
      <c r="R3653">
        <v>84256</v>
      </c>
      <c r="S3653">
        <v>737000</v>
      </c>
      <c r="T3653">
        <v>0</v>
      </c>
      <c r="U3653">
        <v>119000</v>
      </c>
      <c r="V3653">
        <v>192799</v>
      </c>
      <c r="W3653">
        <v>117920</v>
      </c>
      <c r="X3653">
        <v>44092</v>
      </c>
      <c r="Y3653">
        <v>0</v>
      </c>
      <c r="Z3653">
        <v>0</v>
      </c>
      <c r="AA3653">
        <v>1210811</v>
      </c>
      <c r="AB3653">
        <v>281239</v>
      </c>
      <c r="AC3653">
        <v>147400</v>
      </c>
      <c r="AD3653">
        <v>76713</v>
      </c>
      <c r="AE3653">
        <v>0</v>
      </c>
      <c r="AF3653">
        <v>0</v>
      </c>
      <c r="AG3653">
        <v>0</v>
      </c>
      <c r="AH3653">
        <v>656225</v>
      </c>
      <c r="AI3653">
        <v>1161577</v>
      </c>
      <c r="AJ3653" s="2">
        <v>2344490</v>
      </c>
    </row>
    <row r="3654" spans="1:36" x14ac:dyDescent="0.25">
      <c r="A3654" t="s">
        <v>7567</v>
      </c>
      <c r="B3654" s="1">
        <v>43496</v>
      </c>
      <c r="C3654" t="s">
        <v>37</v>
      </c>
      <c r="D3654" t="s">
        <v>7568</v>
      </c>
      <c r="E3654" t="s">
        <v>39</v>
      </c>
      <c r="F3654" t="s">
        <v>7569</v>
      </c>
      <c r="G3654" t="s">
        <v>7570</v>
      </c>
      <c r="H3654" t="s">
        <v>115</v>
      </c>
      <c r="I3654" t="s">
        <v>805</v>
      </c>
      <c r="J3654" t="s">
        <v>44</v>
      </c>
      <c r="K3654">
        <v>4230871</v>
      </c>
      <c r="L3654">
        <v>53166612</v>
      </c>
      <c r="M3654">
        <v>0</v>
      </c>
      <c r="N3654">
        <v>1649220</v>
      </c>
      <c r="O3654">
        <v>0</v>
      </c>
      <c r="P3654">
        <v>2496000</v>
      </c>
      <c r="Q3654">
        <v>0</v>
      </c>
      <c r="R3654">
        <v>605964</v>
      </c>
      <c r="S3654">
        <v>832000</v>
      </c>
      <c r="T3654">
        <v>0</v>
      </c>
      <c r="U3654">
        <v>95000</v>
      </c>
      <c r="V3654">
        <v>217651</v>
      </c>
      <c r="W3654">
        <v>133120</v>
      </c>
      <c r="X3654">
        <v>50816</v>
      </c>
      <c r="Y3654">
        <v>0</v>
      </c>
      <c r="Z3654">
        <v>0</v>
      </c>
      <c r="AA3654">
        <v>1328587</v>
      </c>
      <c r="AB3654">
        <v>317491</v>
      </c>
      <c r="AC3654">
        <v>166400</v>
      </c>
      <c r="AD3654">
        <v>88411</v>
      </c>
      <c r="AE3654">
        <v>0</v>
      </c>
      <c r="AF3654">
        <v>0</v>
      </c>
      <c r="AG3654">
        <v>1054712</v>
      </c>
      <c r="AH3654">
        <v>456000</v>
      </c>
      <c r="AI3654">
        <v>2083014</v>
      </c>
      <c r="AJ3654" s="2">
        <v>2347537</v>
      </c>
    </row>
    <row r="3655" spans="1:36" x14ac:dyDescent="0.25">
      <c r="A3655" t="s">
        <v>492</v>
      </c>
      <c r="B3655" s="1">
        <v>43496</v>
      </c>
      <c r="C3655" t="s">
        <v>37</v>
      </c>
      <c r="D3655" t="s">
        <v>1169</v>
      </c>
      <c r="E3655" t="s">
        <v>39</v>
      </c>
      <c r="F3655" t="s">
        <v>1177</v>
      </c>
      <c r="G3655" t="s">
        <v>1178</v>
      </c>
      <c r="H3655" t="s">
        <v>67</v>
      </c>
      <c r="I3655" t="s">
        <v>549</v>
      </c>
      <c r="J3655" t="s">
        <v>44</v>
      </c>
      <c r="K3655">
        <v>2796862</v>
      </c>
      <c r="L3655">
        <v>35562540</v>
      </c>
      <c r="M3655">
        <v>0</v>
      </c>
      <c r="N3655">
        <v>1256268</v>
      </c>
      <c r="O3655">
        <v>0</v>
      </c>
      <c r="P3655">
        <v>1911000</v>
      </c>
      <c r="Q3655">
        <v>0</v>
      </c>
      <c r="R3655">
        <v>0</v>
      </c>
      <c r="S3655">
        <v>637000</v>
      </c>
      <c r="T3655">
        <v>0</v>
      </c>
      <c r="U3655">
        <v>95000</v>
      </c>
      <c r="V3655">
        <v>166639</v>
      </c>
      <c r="W3655">
        <v>115723</v>
      </c>
      <c r="X3655">
        <v>38183</v>
      </c>
      <c r="Y3655">
        <v>0</v>
      </c>
      <c r="Z3655">
        <v>0</v>
      </c>
      <c r="AA3655">
        <v>1052545</v>
      </c>
      <c r="AB3655">
        <v>243079</v>
      </c>
      <c r="AC3655">
        <v>144654</v>
      </c>
      <c r="AD3655">
        <v>66432</v>
      </c>
      <c r="AE3655">
        <v>0</v>
      </c>
      <c r="AF3655">
        <v>0</v>
      </c>
      <c r="AG3655">
        <v>0</v>
      </c>
      <c r="AH3655">
        <v>161250</v>
      </c>
      <c r="AI3655">
        <v>615415</v>
      </c>
      <c r="AJ3655" s="2">
        <v>2348130</v>
      </c>
    </row>
    <row r="3656" spans="1:36" x14ac:dyDescent="0.25">
      <c r="A3656" t="s">
        <v>4020</v>
      </c>
      <c r="B3656" s="1">
        <v>43496</v>
      </c>
      <c r="C3656" t="s">
        <v>492</v>
      </c>
      <c r="D3656" t="s">
        <v>4021</v>
      </c>
      <c r="E3656" t="s">
        <v>39</v>
      </c>
      <c r="F3656" t="s">
        <v>4173</v>
      </c>
      <c r="G3656" t="s">
        <v>4174</v>
      </c>
      <c r="H3656" t="s">
        <v>408</v>
      </c>
      <c r="I3656" t="s">
        <v>891</v>
      </c>
      <c r="J3656" t="s">
        <v>44</v>
      </c>
      <c r="K3656">
        <v>2775302</v>
      </c>
      <c r="L3656">
        <v>35320380</v>
      </c>
      <c r="M3656">
        <v>0</v>
      </c>
      <c r="N3656">
        <v>1292700</v>
      </c>
      <c r="O3656">
        <v>0</v>
      </c>
      <c r="P3656">
        <v>1963000</v>
      </c>
      <c r="Q3656">
        <v>0</v>
      </c>
      <c r="R3656">
        <v>0</v>
      </c>
      <c r="S3656">
        <v>654000</v>
      </c>
      <c r="T3656">
        <v>0</v>
      </c>
      <c r="U3656">
        <v>0</v>
      </c>
      <c r="V3656">
        <v>171152</v>
      </c>
      <c r="W3656">
        <v>115723</v>
      </c>
      <c r="X3656">
        <v>39490</v>
      </c>
      <c r="Y3656">
        <v>0</v>
      </c>
      <c r="Z3656">
        <v>0</v>
      </c>
      <c r="AA3656">
        <v>980365</v>
      </c>
      <c r="AB3656">
        <v>249662</v>
      </c>
      <c r="AC3656">
        <v>144654</v>
      </c>
      <c r="AD3656">
        <v>68705</v>
      </c>
      <c r="AE3656">
        <v>0</v>
      </c>
      <c r="AF3656">
        <v>0</v>
      </c>
      <c r="AG3656">
        <v>0</v>
      </c>
      <c r="AH3656">
        <v>132100</v>
      </c>
      <c r="AI3656">
        <v>595121</v>
      </c>
      <c r="AJ3656" s="2">
        <v>2348244</v>
      </c>
    </row>
    <row r="3657" spans="1:36" x14ac:dyDescent="0.25">
      <c r="A3657" t="s">
        <v>7409</v>
      </c>
      <c r="B3657" s="1">
        <v>43496</v>
      </c>
      <c r="C3657" t="s">
        <v>760</v>
      </c>
      <c r="D3657" t="s">
        <v>7410</v>
      </c>
      <c r="E3657" t="s">
        <v>39</v>
      </c>
      <c r="F3657" t="s">
        <v>7517</v>
      </c>
      <c r="G3657" t="s">
        <v>7518</v>
      </c>
      <c r="H3657" t="s">
        <v>7474</v>
      </c>
      <c r="I3657" t="s">
        <v>99</v>
      </c>
      <c r="J3657" t="s">
        <v>44</v>
      </c>
      <c r="K3657">
        <v>2561055</v>
      </c>
      <c r="L3657">
        <v>32375256</v>
      </c>
      <c r="M3657">
        <v>0</v>
      </c>
      <c r="N3657">
        <v>903216</v>
      </c>
      <c r="O3657">
        <v>0</v>
      </c>
      <c r="P3657">
        <v>1386000</v>
      </c>
      <c r="Q3657">
        <v>0</v>
      </c>
      <c r="R3657">
        <v>602355</v>
      </c>
      <c r="S3657">
        <v>462000</v>
      </c>
      <c r="T3657">
        <v>0</v>
      </c>
      <c r="U3657">
        <v>0</v>
      </c>
      <c r="V3657">
        <v>120859</v>
      </c>
      <c r="W3657">
        <v>99923</v>
      </c>
      <c r="X3657">
        <v>0</v>
      </c>
      <c r="Y3657">
        <v>26801</v>
      </c>
      <c r="Z3657">
        <v>0</v>
      </c>
      <c r="AA3657">
        <v>709583</v>
      </c>
      <c r="AB3657">
        <v>176299</v>
      </c>
      <c r="AC3657">
        <v>124903</v>
      </c>
      <c r="AD3657">
        <v>0</v>
      </c>
      <c r="AE3657">
        <v>46629</v>
      </c>
      <c r="AF3657">
        <v>0</v>
      </c>
      <c r="AG3657">
        <v>0</v>
      </c>
      <c r="AH3657">
        <v>0</v>
      </c>
      <c r="AI3657">
        <v>347831</v>
      </c>
      <c r="AJ3657" s="2">
        <v>2350107</v>
      </c>
    </row>
    <row r="3658" spans="1:36" x14ac:dyDescent="0.25">
      <c r="A3658" t="s">
        <v>196</v>
      </c>
      <c r="B3658" s="1">
        <v>43496</v>
      </c>
      <c r="C3658" t="s">
        <v>37</v>
      </c>
      <c r="D3658" t="s">
        <v>2167</v>
      </c>
      <c r="E3658" t="s">
        <v>39</v>
      </c>
      <c r="F3658" t="s">
        <v>2176</v>
      </c>
      <c r="G3658" t="s">
        <v>2177</v>
      </c>
      <c r="H3658" t="s">
        <v>374</v>
      </c>
      <c r="I3658" t="s">
        <v>52</v>
      </c>
      <c r="J3658" t="s">
        <v>44</v>
      </c>
      <c r="K3658">
        <v>3378418</v>
      </c>
      <c r="L3658">
        <v>42770136</v>
      </c>
      <c r="M3658">
        <v>0</v>
      </c>
      <c r="N3658">
        <v>1530576</v>
      </c>
      <c r="O3658">
        <v>0</v>
      </c>
      <c r="P3658">
        <v>2322000</v>
      </c>
      <c r="Q3658">
        <v>0</v>
      </c>
      <c r="R3658">
        <v>0</v>
      </c>
      <c r="S3658">
        <v>774000</v>
      </c>
      <c r="T3658">
        <v>0</v>
      </c>
      <c r="U3658">
        <v>95000</v>
      </c>
      <c r="V3658">
        <v>202478</v>
      </c>
      <c r="W3658">
        <v>123840</v>
      </c>
      <c r="X3658">
        <v>46860</v>
      </c>
      <c r="Y3658">
        <v>0</v>
      </c>
      <c r="Z3658">
        <v>0</v>
      </c>
      <c r="AA3658">
        <v>1242178</v>
      </c>
      <c r="AB3658">
        <v>295358</v>
      </c>
      <c r="AC3658">
        <v>154800</v>
      </c>
      <c r="AD3658">
        <v>81528</v>
      </c>
      <c r="AE3658">
        <v>0</v>
      </c>
      <c r="AF3658">
        <v>0</v>
      </c>
      <c r="AG3658">
        <v>0</v>
      </c>
      <c r="AH3658">
        <v>682000</v>
      </c>
      <c r="AI3658">
        <v>1213686</v>
      </c>
      <c r="AJ3658" s="2">
        <v>2350492</v>
      </c>
    </row>
    <row r="3659" spans="1:36" x14ac:dyDescent="0.25">
      <c r="A3659" t="s">
        <v>492</v>
      </c>
      <c r="B3659" s="1">
        <v>43496</v>
      </c>
      <c r="C3659" t="s">
        <v>255</v>
      </c>
      <c r="D3659" t="s">
        <v>1169</v>
      </c>
      <c r="E3659" t="s">
        <v>39</v>
      </c>
      <c r="F3659" t="s">
        <v>1422</v>
      </c>
      <c r="G3659" t="s">
        <v>1423</v>
      </c>
      <c r="H3659" t="s">
        <v>265</v>
      </c>
      <c r="I3659" t="s">
        <v>130</v>
      </c>
      <c r="J3659" t="s">
        <v>44</v>
      </c>
      <c r="K3659">
        <v>2829837</v>
      </c>
      <c r="L3659">
        <v>35939760</v>
      </c>
      <c r="M3659">
        <v>0</v>
      </c>
      <c r="N3659">
        <v>1211160</v>
      </c>
      <c r="O3659">
        <v>0</v>
      </c>
      <c r="P3659">
        <v>1853000</v>
      </c>
      <c r="Q3659">
        <v>0</v>
      </c>
      <c r="R3659">
        <v>91430</v>
      </c>
      <c r="S3659">
        <v>618000</v>
      </c>
      <c r="T3659">
        <v>0</v>
      </c>
      <c r="U3659">
        <v>119000</v>
      </c>
      <c r="V3659">
        <v>161603</v>
      </c>
      <c r="W3659">
        <v>115723</v>
      </c>
      <c r="X3659">
        <v>36224</v>
      </c>
      <c r="Y3659">
        <v>0</v>
      </c>
      <c r="Z3659">
        <v>0</v>
      </c>
      <c r="AA3659">
        <v>1050550</v>
      </c>
      <c r="AB3659">
        <v>235733</v>
      </c>
      <c r="AC3659">
        <v>144654</v>
      </c>
      <c r="AD3659">
        <v>63024</v>
      </c>
      <c r="AE3659">
        <v>0</v>
      </c>
      <c r="AF3659">
        <v>0</v>
      </c>
      <c r="AG3659">
        <v>0</v>
      </c>
      <c r="AH3659">
        <v>195110</v>
      </c>
      <c r="AI3659">
        <v>638521</v>
      </c>
      <c r="AJ3659" s="2">
        <v>2356459</v>
      </c>
    </row>
    <row r="3660" spans="1:36" x14ac:dyDescent="0.25">
      <c r="A3660" t="s">
        <v>180</v>
      </c>
      <c r="B3660" s="1">
        <v>43496</v>
      </c>
      <c r="C3660" t="s">
        <v>164</v>
      </c>
      <c r="D3660" t="s">
        <v>796</v>
      </c>
      <c r="E3660" t="s">
        <v>39</v>
      </c>
      <c r="F3660" t="s">
        <v>889</v>
      </c>
      <c r="G3660" t="s">
        <v>890</v>
      </c>
      <c r="H3660" t="s">
        <v>129</v>
      </c>
      <c r="I3660" t="s">
        <v>891</v>
      </c>
      <c r="J3660" t="s">
        <v>44</v>
      </c>
      <c r="K3660">
        <v>2894302</v>
      </c>
      <c r="L3660">
        <v>36748380</v>
      </c>
      <c r="M3660">
        <v>0</v>
      </c>
      <c r="N3660">
        <v>1292700</v>
      </c>
      <c r="O3660">
        <v>0</v>
      </c>
      <c r="P3660">
        <v>1963000</v>
      </c>
      <c r="Q3660">
        <v>0</v>
      </c>
      <c r="R3660">
        <v>0</v>
      </c>
      <c r="S3660">
        <v>654000</v>
      </c>
      <c r="T3660">
        <v>0</v>
      </c>
      <c r="U3660">
        <v>119000</v>
      </c>
      <c r="V3660">
        <v>171152</v>
      </c>
      <c r="W3660">
        <v>115723</v>
      </c>
      <c r="X3660">
        <v>39490</v>
      </c>
      <c r="Y3660">
        <v>0</v>
      </c>
      <c r="Z3660">
        <v>0</v>
      </c>
      <c r="AA3660">
        <v>1099365</v>
      </c>
      <c r="AB3660">
        <v>249662</v>
      </c>
      <c r="AC3660">
        <v>144654</v>
      </c>
      <c r="AD3660">
        <v>68705</v>
      </c>
      <c r="AE3660">
        <v>0</v>
      </c>
      <c r="AF3660">
        <v>0</v>
      </c>
      <c r="AG3660">
        <v>0</v>
      </c>
      <c r="AH3660">
        <v>242000</v>
      </c>
      <c r="AI3660">
        <v>705021</v>
      </c>
      <c r="AJ3660" s="2">
        <v>2357344</v>
      </c>
    </row>
    <row r="3661" spans="1:36" x14ac:dyDescent="0.25">
      <c r="A3661" t="s">
        <v>2889</v>
      </c>
      <c r="B3661" s="1">
        <v>43496</v>
      </c>
      <c r="C3661" t="s">
        <v>492</v>
      </c>
      <c r="D3661" t="s">
        <v>2890</v>
      </c>
      <c r="E3661" t="s">
        <v>39</v>
      </c>
      <c r="F3661" t="s">
        <v>2996</v>
      </c>
      <c r="G3661" t="s">
        <v>101</v>
      </c>
      <c r="H3661" t="s">
        <v>133</v>
      </c>
      <c r="I3661" t="s">
        <v>155</v>
      </c>
      <c r="J3661" t="s">
        <v>44</v>
      </c>
      <c r="K3661">
        <v>2605782</v>
      </c>
      <c r="L3661">
        <v>33053496</v>
      </c>
      <c r="M3661">
        <v>0</v>
      </c>
      <c r="N3661">
        <v>966300</v>
      </c>
      <c r="O3661">
        <v>0</v>
      </c>
      <c r="P3661">
        <v>1476000</v>
      </c>
      <c r="Q3661">
        <v>0</v>
      </c>
      <c r="R3661">
        <v>519394</v>
      </c>
      <c r="S3661">
        <v>492000</v>
      </c>
      <c r="T3661">
        <v>0</v>
      </c>
      <c r="U3661">
        <v>0</v>
      </c>
      <c r="V3661">
        <v>128707</v>
      </c>
      <c r="W3661">
        <v>109316</v>
      </c>
      <c r="X3661">
        <v>29041</v>
      </c>
      <c r="Y3661">
        <v>0</v>
      </c>
      <c r="Z3661">
        <v>0</v>
      </c>
      <c r="AA3661">
        <v>759064</v>
      </c>
      <c r="AB3661">
        <v>187747</v>
      </c>
      <c r="AC3661">
        <v>136645</v>
      </c>
      <c r="AD3661">
        <v>50526</v>
      </c>
      <c r="AE3661">
        <v>0</v>
      </c>
      <c r="AF3661">
        <v>0</v>
      </c>
      <c r="AG3661">
        <v>0</v>
      </c>
      <c r="AH3661">
        <v>22000</v>
      </c>
      <c r="AI3661">
        <v>396918</v>
      </c>
      <c r="AJ3661" s="2">
        <v>2357540</v>
      </c>
    </row>
    <row r="3662" spans="1:36" x14ac:dyDescent="0.25">
      <c r="A3662" t="s">
        <v>2889</v>
      </c>
      <c r="B3662" s="1">
        <v>43496</v>
      </c>
      <c r="C3662" t="s">
        <v>255</v>
      </c>
      <c r="D3662" t="s">
        <v>2890</v>
      </c>
      <c r="E3662" t="s">
        <v>39</v>
      </c>
      <c r="F3662" t="s">
        <v>3072</v>
      </c>
      <c r="G3662" t="s">
        <v>3073</v>
      </c>
      <c r="H3662" t="s">
        <v>295</v>
      </c>
      <c r="I3662" t="s">
        <v>83</v>
      </c>
      <c r="J3662" t="s">
        <v>44</v>
      </c>
      <c r="K3662">
        <v>2610850</v>
      </c>
      <c r="L3662">
        <v>33122232</v>
      </c>
      <c r="M3662">
        <v>0</v>
      </c>
      <c r="N3662">
        <v>982152</v>
      </c>
      <c r="O3662">
        <v>0</v>
      </c>
      <c r="P3662">
        <v>1501000</v>
      </c>
      <c r="Q3662">
        <v>0</v>
      </c>
      <c r="R3662">
        <v>489516</v>
      </c>
      <c r="S3662">
        <v>500000</v>
      </c>
      <c r="T3662">
        <v>0</v>
      </c>
      <c r="U3662">
        <v>0</v>
      </c>
      <c r="V3662">
        <v>130865</v>
      </c>
      <c r="W3662">
        <v>109316</v>
      </c>
      <c r="X3662">
        <v>29489</v>
      </c>
      <c r="Y3662">
        <v>0</v>
      </c>
      <c r="Z3662">
        <v>0</v>
      </c>
      <c r="AA3662">
        <v>769670</v>
      </c>
      <c r="AB3662">
        <v>190895</v>
      </c>
      <c r="AC3662">
        <v>136645</v>
      </c>
      <c r="AD3662">
        <v>51305</v>
      </c>
      <c r="AE3662">
        <v>0</v>
      </c>
      <c r="AF3662">
        <v>0</v>
      </c>
      <c r="AG3662">
        <v>0</v>
      </c>
      <c r="AH3662">
        <v>22000</v>
      </c>
      <c r="AI3662">
        <v>400845</v>
      </c>
      <c r="AJ3662" s="2">
        <v>2359341</v>
      </c>
    </row>
    <row r="3663" spans="1:36" x14ac:dyDescent="0.25">
      <c r="A3663" t="s">
        <v>5918</v>
      </c>
      <c r="B3663" s="1">
        <v>43496</v>
      </c>
      <c r="C3663" t="s">
        <v>164</v>
      </c>
      <c r="D3663" t="s">
        <v>5919</v>
      </c>
      <c r="E3663" t="s">
        <v>39</v>
      </c>
      <c r="F3663" t="s">
        <v>6016</v>
      </c>
      <c r="G3663" t="s">
        <v>6017</v>
      </c>
      <c r="H3663" t="s">
        <v>438</v>
      </c>
      <c r="I3663" t="s">
        <v>272</v>
      </c>
      <c r="J3663" t="s">
        <v>44</v>
      </c>
      <c r="K3663">
        <v>2672983</v>
      </c>
      <c r="L3663">
        <v>34353000</v>
      </c>
      <c r="M3663">
        <v>0</v>
      </c>
      <c r="N3663">
        <v>1240752</v>
      </c>
      <c r="O3663">
        <v>0</v>
      </c>
      <c r="P3663">
        <v>1891000</v>
      </c>
      <c r="Q3663">
        <v>0</v>
      </c>
      <c r="R3663">
        <v>0</v>
      </c>
      <c r="S3663">
        <v>630000</v>
      </c>
      <c r="T3663">
        <v>0</v>
      </c>
      <c r="U3663">
        <v>0</v>
      </c>
      <c r="V3663">
        <v>164873</v>
      </c>
      <c r="W3663">
        <v>139347</v>
      </c>
      <c r="X3663">
        <v>37530</v>
      </c>
      <c r="Y3663">
        <v>0</v>
      </c>
      <c r="Z3663">
        <v>0</v>
      </c>
      <c r="AA3663">
        <v>971750</v>
      </c>
      <c r="AB3663">
        <v>240503</v>
      </c>
      <c r="AC3663">
        <v>174183</v>
      </c>
      <c r="AD3663">
        <v>65296</v>
      </c>
      <c r="AE3663">
        <v>0</v>
      </c>
      <c r="AF3663">
        <v>0</v>
      </c>
      <c r="AG3663">
        <v>0</v>
      </c>
      <c r="AH3663">
        <v>22850</v>
      </c>
      <c r="AI3663">
        <v>502832</v>
      </c>
      <c r="AJ3663" s="2">
        <v>2359918</v>
      </c>
    </row>
    <row r="3664" spans="1:36" x14ac:dyDescent="0.25">
      <c r="A3664" t="s">
        <v>164</v>
      </c>
      <c r="B3664" s="1">
        <v>43496</v>
      </c>
      <c r="C3664" t="s">
        <v>180</v>
      </c>
      <c r="D3664" t="s">
        <v>587</v>
      </c>
      <c r="E3664" t="s">
        <v>39</v>
      </c>
      <c r="F3664" t="s">
        <v>705</v>
      </c>
      <c r="G3664" t="s">
        <v>706</v>
      </c>
      <c r="H3664" t="s">
        <v>129</v>
      </c>
      <c r="I3664" t="s">
        <v>130</v>
      </c>
      <c r="J3664" t="s">
        <v>44</v>
      </c>
      <c r="K3664">
        <v>2738407</v>
      </c>
      <c r="L3664">
        <v>34842600</v>
      </c>
      <c r="M3664">
        <v>0</v>
      </c>
      <c r="N3664">
        <v>1211160</v>
      </c>
      <c r="O3664">
        <v>0</v>
      </c>
      <c r="P3664">
        <v>1853000</v>
      </c>
      <c r="Q3664">
        <v>0</v>
      </c>
      <c r="R3664">
        <v>0</v>
      </c>
      <c r="S3664">
        <v>618000</v>
      </c>
      <c r="T3664">
        <v>0</v>
      </c>
      <c r="U3664">
        <v>119000</v>
      </c>
      <c r="V3664">
        <v>161603</v>
      </c>
      <c r="W3664">
        <v>115723</v>
      </c>
      <c r="X3664">
        <v>36224</v>
      </c>
      <c r="Y3664">
        <v>0</v>
      </c>
      <c r="Z3664">
        <v>0</v>
      </c>
      <c r="AA3664">
        <v>1050550</v>
      </c>
      <c r="AB3664">
        <v>235733</v>
      </c>
      <c r="AC3664">
        <v>144654</v>
      </c>
      <c r="AD3664">
        <v>63024</v>
      </c>
      <c r="AE3664">
        <v>0</v>
      </c>
      <c r="AF3664">
        <v>0</v>
      </c>
      <c r="AG3664">
        <v>0</v>
      </c>
      <c r="AH3664">
        <v>99150</v>
      </c>
      <c r="AI3664">
        <v>542561</v>
      </c>
      <c r="AJ3664" s="2">
        <v>2360989</v>
      </c>
    </row>
    <row r="3665" spans="1:36" x14ac:dyDescent="0.25">
      <c r="A3665" t="s">
        <v>5054</v>
      </c>
      <c r="B3665" s="1">
        <v>43496</v>
      </c>
      <c r="C3665" t="s">
        <v>196</v>
      </c>
      <c r="D3665" t="s">
        <v>5055</v>
      </c>
      <c r="E3665" t="s">
        <v>39</v>
      </c>
      <c r="F3665" t="s">
        <v>5159</v>
      </c>
      <c r="G3665" t="s">
        <v>5160</v>
      </c>
      <c r="H3665" t="s">
        <v>202</v>
      </c>
      <c r="I3665" t="s">
        <v>1118</v>
      </c>
      <c r="J3665" t="s">
        <v>44</v>
      </c>
      <c r="K3665">
        <v>3369022</v>
      </c>
      <c r="L3665">
        <v>42635064</v>
      </c>
      <c r="M3665">
        <v>0</v>
      </c>
      <c r="N3665">
        <v>1510644</v>
      </c>
      <c r="O3665">
        <v>0</v>
      </c>
      <c r="P3665">
        <v>2299000</v>
      </c>
      <c r="Q3665">
        <v>0</v>
      </c>
      <c r="R3665">
        <v>0</v>
      </c>
      <c r="S3665">
        <v>766000</v>
      </c>
      <c r="T3665">
        <v>0</v>
      </c>
      <c r="U3665">
        <v>119000</v>
      </c>
      <c r="V3665">
        <v>200451</v>
      </c>
      <c r="W3665">
        <v>122600</v>
      </c>
      <c r="X3665">
        <v>45871</v>
      </c>
      <c r="Y3665">
        <v>0</v>
      </c>
      <c r="Z3665">
        <v>0</v>
      </c>
      <c r="AA3665">
        <v>1253922</v>
      </c>
      <c r="AB3665">
        <v>292401</v>
      </c>
      <c r="AC3665">
        <v>153250</v>
      </c>
      <c r="AD3665">
        <v>79808</v>
      </c>
      <c r="AE3665">
        <v>0</v>
      </c>
      <c r="AF3665">
        <v>0</v>
      </c>
      <c r="AG3665">
        <v>0</v>
      </c>
      <c r="AH3665">
        <v>664500</v>
      </c>
      <c r="AI3665">
        <v>1189959</v>
      </c>
      <c r="AJ3665" s="2">
        <v>2362963</v>
      </c>
    </row>
    <row r="3666" spans="1:36" x14ac:dyDescent="0.25">
      <c r="A3666" t="s">
        <v>4020</v>
      </c>
      <c r="B3666" s="1">
        <v>43496</v>
      </c>
      <c r="C3666" t="s">
        <v>164</v>
      </c>
      <c r="D3666" t="s">
        <v>4021</v>
      </c>
      <c r="E3666" t="s">
        <v>39</v>
      </c>
      <c r="F3666" t="s">
        <v>4133</v>
      </c>
      <c r="G3666" t="s">
        <v>1643</v>
      </c>
      <c r="H3666" t="s">
        <v>175</v>
      </c>
      <c r="I3666" t="s">
        <v>466</v>
      </c>
      <c r="J3666" t="s">
        <v>44</v>
      </c>
      <c r="K3666">
        <v>2740151</v>
      </c>
      <c r="L3666">
        <v>34890648</v>
      </c>
      <c r="M3666">
        <v>0</v>
      </c>
      <c r="N3666">
        <v>1275024</v>
      </c>
      <c r="O3666">
        <v>0</v>
      </c>
      <c r="P3666">
        <v>1938000</v>
      </c>
      <c r="Q3666">
        <v>0</v>
      </c>
      <c r="R3666">
        <v>0</v>
      </c>
      <c r="S3666">
        <v>646000</v>
      </c>
      <c r="T3666">
        <v>0</v>
      </c>
      <c r="U3666">
        <v>0</v>
      </c>
      <c r="V3666">
        <v>168994</v>
      </c>
      <c r="W3666">
        <v>115723</v>
      </c>
      <c r="X3666">
        <v>38837</v>
      </c>
      <c r="Y3666">
        <v>0</v>
      </c>
      <c r="Z3666">
        <v>0</v>
      </c>
      <c r="AA3666">
        <v>969554</v>
      </c>
      <c r="AB3666">
        <v>246514</v>
      </c>
      <c r="AC3666">
        <v>144654</v>
      </c>
      <c r="AD3666">
        <v>67569</v>
      </c>
      <c r="AE3666">
        <v>0</v>
      </c>
      <c r="AF3666">
        <v>0</v>
      </c>
      <c r="AG3666">
        <v>0</v>
      </c>
      <c r="AH3666">
        <v>83100</v>
      </c>
      <c r="AI3666">
        <v>541837</v>
      </c>
      <c r="AJ3666" s="2">
        <v>2365717</v>
      </c>
    </row>
    <row r="3667" spans="1:36" x14ac:dyDescent="0.25">
      <c r="A3667" t="s">
        <v>3742</v>
      </c>
      <c r="B3667" s="1">
        <v>43496</v>
      </c>
      <c r="C3667" t="s">
        <v>142</v>
      </c>
      <c r="D3667" t="s">
        <v>3743</v>
      </c>
      <c r="E3667" t="s">
        <v>39</v>
      </c>
      <c r="F3667" t="s">
        <v>3814</v>
      </c>
      <c r="G3667" t="s">
        <v>3815</v>
      </c>
      <c r="H3667" t="s">
        <v>133</v>
      </c>
      <c r="I3667" t="s">
        <v>549</v>
      </c>
      <c r="J3667" t="s">
        <v>44</v>
      </c>
      <c r="K3667">
        <v>2701862</v>
      </c>
      <c r="L3667">
        <v>34422540</v>
      </c>
      <c r="M3667">
        <v>0</v>
      </c>
      <c r="N3667">
        <v>1256268</v>
      </c>
      <c r="O3667">
        <v>0</v>
      </c>
      <c r="P3667">
        <v>1911000</v>
      </c>
      <c r="Q3667">
        <v>0</v>
      </c>
      <c r="R3667">
        <v>0</v>
      </c>
      <c r="S3667">
        <v>637000</v>
      </c>
      <c r="T3667">
        <v>0</v>
      </c>
      <c r="U3667">
        <v>0</v>
      </c>
      <c r="V3667">
        <v>166639</v>
      </c>
      <c r="W3667">
        <v>115723</v>
      </c>
      <c r="X3667">
        <v>38183</v>
      </c>
      <c r="Y3667">
        <v>0</v>
      </c>
      <c r="Z3667">
        <v>0</v>
      </c>
      <c r="AA3667">
        <v>957545</v>
      </c>
      <c r="AB3667">
        <v>243079</v>
      </c>
      <c r="AC3667">
        <v>144654</v>
      </c>
      <c r="AD3667">
        <v>66432</v>
      </c>
      <c r="AE3667">
        <v>0</v>
      </c>
      <c r="AF3667">
        <v>0</v>
      </c>
      <c r="AG3667">
        <v>0</v>
      </c>
      <c r="AH3667">
        <v>47000</v>
      </c>
      <c r="AI3667">
        <v>501165</v>
      </c>
      <c r="AJ3667" s="2">
        <v>2367380</v>
      </c>
    </row>
    <row r="3668" spans="1:36" x14ac:dyDescent="0.25">
      <c r="A3668" t="s">
        <v>5790</v>
      </c>
      <c r="B3668" s="1">
        <v>43496</v>
      </c>
      <c r="C3668" t="s">
        <v>37</v>
      </c>
      <c r="D3668" t="s">
        <v>5791</v>
      </c>
      <c r="E3668" t="s">
        <v>39</v>
      </c>
      <c r="F3668" t="s">
        <v>5800</v>
      </c>
      <c r="G3668" t="s">
        <v>5801</v>
      </c>
      <c r="H3668" t="s">
        <v>67</v>
      </c>
      <c r="I3668" t="s">
        <v>130</v>
      </c>
      <c r="J3668" t="s">
        <v>44</v>
      </c>
      <c r="K3668">
        <v>2826107</v>
      </c>
      <c r="L3668">
        <v>36312756</v>
      </c>
      <c r="M3668">
        <v>0</v>
      </c>
      <c r="N3668">
        <v>1211160</v>
      </c>
      <c r="O3668">
        <v>0</v>
      </c>
      <c r="P3668">
        <v>1853000</v>
      </c>
      <c r="Q3668">
        <v>0</v>
      </c>
      <c r="R3668">
        <v>111700</v>
      </c>
      <c r="S3668">
        <v>618000</v>
      </c>
      <c r="T3668">
        <v>0</v>
      </c>
      <c r="U3668">
        <v>95000</v>
      </c>
      <c r="V3668">
        <v>161603</v>
      </c>
      <c r="W3668">
        <v>150536</v>
      </c>
      <c r="X3668">
        <v>36224</v>
      </c>
      <c r="Y3668">
        <v>0</v>
      </c>
      <c r="Z3668">
        <v>0</v>
      </c>
      <c r="AA3668">
        <v>1061363</v>
      </c>
      <c r="AB3668">
        <v>235733</v>
      </c>
      <c r="AC3668">
        <v>188170</v>
      </c>
      <c r="AD3668">
        <v>63024</v>
      </c>
      <c r="AE3668">
        <v>0</v>
      </c>
      <c r="AF3668">
        <v>0</v>
      </c>
      <c r="AG3668">
        <v>0</v>
      </c>
      <c r="AH3668">
        <v>169000</v>
      </c>
      <c r="AI3668">
        <v>655927</v>
      </c>
      <c r="AJ3668" s="2">
        <v>2370136</v>
      </c>
    </row>
    <row r="3669" spans="1:36" x14ac:dyDescent="0.25">
      <c r="A3669" t="s">
        <v>6098</v>
      </c>
      <c r="B3669" s="1">
        <v>43496</v>
      </c>
      <c r="C3669" t="s">
        <v>37</v>
      </c>
      <c r="D3669" t="s">
        <v>6099</v>
      </c>
      <c r="E3669" t="s">
        <v>39</v>
      </c>
      <c r="F3669" t="s">
        <v>6117</v>
      </c>
      <c r="G3669" t="s">
        <v>4863</v>
      </c>
      <c r="H3669" t="s">
        <v>2929</v>
      </c>
      <c r="I3669" t="s">
        <v>280</v>
      </c>
      <c r="J3669" t="s">
        <v>44</v>
      </c>
      <c r="K3669">
        <v>2660098</v>
      </c>
      <c r="L3669">
        <v>33771768</v>
      </c>
      <c r="M3669">
        <v>0</v>
      </c>
      <c r="N3669">
        <v>1098324</v>
      </c>
      <c r="O3669">
        <v>0</v>
      </c>
      <c r="P3669">
        <v>1684000</v>
      </c>
      <c r="Q3669">
        <v>0</v>
      </c>
      <c r="R3669">
        <v>280496</v>
      </c>
      <c r="S3669">
        <v>561000</v>
      </c>
      <c r="T3669">
        <v>0</v>
      </c>
      <c r="U3669">
        <v>0</v>
      </c>
      <c r="V3669">
        <v>146823</v>
      </c>
      <c r="W3669">
        <v>109316</v>
      </c>
      <c r="X3669">
        <v>32679</v>
      </c>
      <c r="Y3669">
        <v>0</v>
      </c>
      <c r="Z3669">
        <v>0</v>
      </c>
      <c r="AA3669">
        <v>849818</v>
      </c>
      <c r="AB3669">
        <v>214173</v>
      </c>
      <c r="AC3669">
        <v>136645</v>
      </c>
      <c r="AD3669">
        <v>56856</v>
      </c>
      <c r="AE3669">
        <v>0</v>
      </c>
      <c r="AF3669">
        <v>0</v>
      </c>
      <c r="AG3669">
        <v>0</v>
      </c>
      <c r="AH3669">
        <v>34401</v>
      </c>
      <c r="AI3669">
        <v>442075</v>
      </c>
      <c r="AJ3669" s="2">
        <v>2372239</v>
      </c>
    </row>
    <row r="3670" spans="1:36" x14ac:dyDescent="0.25">
      <c r="A3670" t="s">
        <v>2485</v>
      </c>
      <c r="B3670" s="1">
        <v>43496</v>
      </c>
      <c r="C3670" t="s">
        <v>180</v>
      </c>
      <c r="D3670" t="s">
        <v>2486</v>
      </c>
      <c r="E3670" t="s">
        <v>39</v>
      </c>
      <c r="F3670" t="s">
        <v>2587</v>
      </c>
      <c r="G3670" t="s">
        <v>2588</v>
      </c>
      <c r="H3670" t="s">
        <v>133</v>
      </c>
      <c r="I3670" t="s">
        <v>87</v>
      </c>
      <c r="J3670" t="s">
        <v>44</v>
      </c>
      <c r="K3670">
        <v>3181378</v>
      </c>
      <c r="L3670">
        <v>39544536</v>
      </c>
      <c r="M3670">
        <v>0</v>
      </c>
      <c r="N3670">
        <v>933864</v>
      </c>
      <c r="O3670">
        <v>0</v>
      </c>
      <c r="P3670">
        <v>1425000</v>
      </c>
      <c r="Q3670">
        <v>0</v>
      </c>
      <c r="R3670">
        <v>1166973</v>
      </c>
      <c r="S3670">
        <v>475000</v>
      </c>
      <c r="T3670">
        <v>0</v>
      </c>
      <c r="U3670">
        <v>0</v>
      </c>
      <c r="V3670">
        <v>124260</v>
      </c>
      <c r="W3670">
        <v>76000</v>
      </c>
      <c r="X3670">
        <v>28145</v>
      </c>
      <c r="Y3670">
        <v>0</v>
      </c>
      <c r="Z3670">
        <v>0</v>
      </c>
      <c r="AA3670">
        <v>703405</v>
      </c>
      <c r="AB3670">
        <v>181260</v>
      </c>
      <c r="AC3670">
        <v>95000</v>
      </c>
      <c r="AD3670">
        <v>48967</v>
      </c>
      <c r="AE3670">
        <v>0</v>
      </c>
      <c r="AF3670">
        <v>0</v>
      </c>
      <c r="AG3670">
        <v>0</v>
      </c>
      <c r="AH3670">
        <v>597500</v>
      </c>
      <c r="AI3670">
        <v>922727</v>
      </c>
      <c r="AJ3670" s="2">
        <v>2372651</v>
      </c>
    </row>
    <row r="3671" spans="1:36" x14ac:dyDescent="0.25">
      <c r="A3671" t="s">
        <v>479</v>
      </c>
      <c r="B3671" s="1">
        <v>43496</v>
      </c>
      <c r="C3671" t="s">
        <v>36</v>
      </c>
      <c r="D3671" t="s">
        <v>994</v>
      </c>
      <c r="E3671" t="s">
        <v>39</v>
      </c>
      <c r="F3671" t="s">
        <v>1034</v>
      </c>
      <c r="G3671" t="s">
        <v>1035</v>
      </c>
      <c r="H3671" t="s">
        <v>129</v>
      </c>
      <c r="I3671" t="s">
        <v>466</v>
      </c>
      <c r="J3671" t="s">
        <v>44</v>
      </c>
      <c r="K3671">
        <v>2859151</v>
      </c>
      <c r="L3671">
        <v>36214464</v>
      </c>
      <c r="M3671">
        <v>0</v>
      </c>
      <c r="N3671">
        <v>1275024</v>
      </c>
      <c r="O3671">
        <v>0</v>
      </c>
      <c r="P3671">
        <v>1938000</v>
      </c>
      <c r="Q3671">
        <v>0</v>
      </c>
      <c r="R3671">
        <v>0</v>
      </c>
      <c r="S3671">
        <v>646000</v>
      </c>
      <c r="T3671">
        <v>0</v>
      </c>
      <c r="U3671">
        <v>119000</v>
      </c>
      <c r="V3671">
        <v>168994</v>
      </c>
      <c r="W3671">
        <v>107041</v>
      </c>
      <c r="X3671">
        <v>38837</v>
      </c>
      <c r="Y3671">
        <v>0</v>
      </c>
      <c r="Z3671">
        <v>0</v>
      </c>
      <c r="AA3671">
        <v>1079872</v>
      </c>
      <c r="AB3671">
        <v>246514</v>
      </c>
      <c r="AC3671">
        <v>133801</v>
      </c>
      <c r="AD3671">
        <v>67569</v>
      </c>
      <c r="AE3671">
        <v>0</v>
      </c>
      <c r="AF3671">
        <v>0</v>
      </c>
      <c r="AG3671">
        <v>0</v>
      </c>
      <c r="AH3671">
        <v>197200</v>
      </c>
      <c r="AI3671">
        <v>645084</v>
      </c>
      <c r="AJ3671" s="2">
        <v>2372788</v>
      </c>
    </row>
    <row r="3672" spans="1:36" x14ac:dyDescent="0.25">
      <c r="A3672" t="s">
        <v>4020</v>
      </c>
      <c r="B3672" s="1">
        <v>43496</v>
      </c>
      <c r="C3672" t="s">
        <v>2480</v>
      </c>
      <c r="D3672" t="s">
        <v>4021</v>
      </c>
      <c r="E3672" t="s">
        <v>39</v>
      </c>
      <c r="F3672" t="s">
        <v>4315</v>
      </c>
      <c r="G3672" t="s">
        <v>4316</v>
      </c>
      <c r="H3672" t="s">
        <v>568</v>
      </c>
      <c r="I3672" t="s">
        <v>347</v>
      </c>
      <c r="J3672" t="s">
        <v>44</v>
      </c>
      <c r="K3672">
        <v>2712665</v>
      </c>
      <c r="L3672">
        <v>34527936</v>
      </c>
      <c r="M3672">
        <v>0</v>
      </c>
      <c r="N3672">
        <v>1196724</v>
      </c>
      <c r="O3672">
        <v>0</v>
      </c>
      <c r="P3672">
        <v>1835000</v>
      </c>
      <c r="Q3672">
        <v>0</v>
      </c>
      <c r="R3672">
        <v>0</v>
      </c>
      <c r="S3672">
        <v>612000</v>
      </c>
      <c r="T3672">
        <v>0</v>
      </c>
      <c r="U3672">
        <v>119000</v>
      </c>
      <c r="V3672">
        <v>160034</v>
      </c>
      <c r="W3672">
        <v>115723</v>
      </c>
      <c r="X3672">
        <v>35571</v>
      </c>
      <c r="Y3672">
        <v>0</v>
      </c>
      <c r="Z3672">
        <v>0</v>
      </c>
      <c r="AA3672">
        <v>1042328</v>
      </c>
      <c r="AB3672">
        <v>233444</v>
      </c>
      <c r="AC3672">
        <v>144654</v>
      </c>
      <c r="AD3672">
        <v>61888</v>
      </c>
      <c r="AE3672">
        <v>0</v>
      </c>
      <c r="AF3672">
        <v>0</v>
      </c>
      <c r="AG3672">
        <v>0</v>
      </c>
      <c r="AH3672">
        <v>63100</v>
      </c>
      <c r="AI3672">
        <v>503086</v>
      </c>
      <c r="AJ3672" s="2">
        <v>2374242</v>
      </c>
    </row>
    <row r="3673" spans="1:36" x14ac:dyDescent="0.25">
      <c r="A3673" t="s">
        <v>5233</v>
      </c>
      <c r="B3673" s="1">
        <v>43496</v>
      </c>
      <c r="C3673" t="s">
        <v>142</v>
      </c>
      <c r="D3673" t="s">
        <v>5234</v>
      </c>
      <c r="E3673" t="s">
        <v>39</v>
      </c>
      <c r="F3673" t="s">
        <v>5320</v>
      </c>
      <c r="G3673" t="s">
        <v>5321</v>
      </c>
      <c r="H3673" t="s">
        <v>129</v>
      </c>
      <c r="I3673" t="s">
        <v>130</v>
      </c>
      <c r="J3673" t="s">
        <v>44</v>
      </c>
      <c r="K3673">
        <v>2738407</v>
      </c>
      <c r="L3673">
        <v>34640004</v>
      </c>
      <c r="M3673">
        <v>0</v>
      </c>
      <c r="N3673">
        <v>1211160</v>
      </c>
      <c r="O3673">
        <v>0</v>
      </c>
      <c r="P3673">
        <v>1853000</v>
      </c>
      <c r="Q3673">
        <v>0</v>
      </c>
      <c r="R3673">
        <v>0</v>
      </c>
      <c r="S3673">
        <v>618000</v>
      </c>
      <c r="T3673">
        <v>0</v>
      </c>
      <c r="U3673">
        <v>119000</v>
      </c>
      <c r="V3673">
        <v>161603</v>
      </c>
      <c r="W3673">
        <v>98840</v>
      </c>
      <c r="X3673">
        <v>36224</v>
      </c>
      <c r="Y3673">
        <v>0</v>
      </c>
      <c r="Z3673">
        <v>0</v>
      </c>
      <c r="AA3673">
        <v>1033667</v>
      </c>
      <c r="AB3673">
        <v>235733</v>
      </c>
      <c r="AC3673">
        <v>123550</v>
      </c>
      <c r="AD3673">
        <v>63024</v>
      </c>
      <c r="AE3673">
        <v>0</v>
      </c>
      <c r="AF3673">
        <v>0</v>
      </c>
      <c r="AG3673">
        <v>0</v>
      </c>
      <c r="AH3673">
        <v>88770</v>
      </c>
      <c r="AI3673">
        <v>511077</v>
      </c>
      <c r="AJ3673" s="2">
        <v>2375590</v>
      </c>
    </row>
    <row r="3674" spans="1:36" x14ac:dyDescent="0.25">
      <c r="A3674" t="s">
        <v>4460</v>
      </c>
      <c r="B3674" s="1">
        <v>43496</v>
      </c>
      <c r="C3674" t="s">
        <v>164</v>
      </c>
      <c r="D3674" t="s">
        <v>4461</v>
      </c>
      <c r="E3674" t="s">
        <v>39</v>
      </c>
      <c r="F3674" t="s">
        <v>4570</v>
      </c>
      <c r="G3674" t="s">
        <v>4571</v>
      </c>
      <c r="H3674" t="s">
        <v>126</v>
      </c>
      <c r="I3674" t="s">
        <v>64</v>
      </c>
      <c r="J3674" t="s">
        <v>44</v>
      </c>
      <c r="K3674">
        <v>3031647</v>
      </c>
      <c r="L3674">
        <v>38430444</v>
      </c>
      <c r="M3674">
        <v>0</v>
      </c>
      <c r="N3674">
        <v>1352316</v>
      </c>
      <c r="O3674">
        <v>0</v>
      </c>
      <c r="P3674">
        <v>2060000</v>
      </c>
      <c r="Q3674">
        <v>0</v>
      </c>
      <c r="R3674">
        <v>0</v>
      </c>
      <c r="S3674">
        <v>687000</v>
      </c>
      <c r="T3674">
        <v>0</v>
      </c>
      <c r="U3674">
        <v>119000</v>
      </c>
      <c r="V3674">
        <v>179654</v>
      </c>
      <c r="W3674">
        <v>115950</v>
      </c>
      <c r="X3674">
        <v>40933</v>
      </c>
      <c r="Y3674">
        <v>0</v>
      </c>
      <c r="Z3674">
        <v>0</v>
      </c>
      <c r="AA3674">
        <v>1142537</v>
      </c>
      <c r="AB3674">
        <v>262064</v>
      </c>
      <c r="AC3674">
        <v>144937</v>
      </c>
      <c r="AD3674">
        <v>71216</v>
      </c>
      <c r="AE3674">
        <v>0</v>
      </c>
      <c r="AF3674">
        <v>0</v>
      </c>
      <c r="AG3674">
        <v>0</v>
      </c>
      <c r="AH3674">
        <v>348500</v>
      </c>
      <c r="AI3674">
        <v>826717</v>
      </c>
      <c r="AJ3674" s="2">
        <v>2375820</v>
      </c>
    </row>
    <row r="3675" spans="1:36" x14ac:dyDescent="0.25">
      <c r="A3675" t="s">
        <v>164</v>
      </c>
      <c r="B3675" s="1">
        <v>43496</v>
      </c>
      <c r="C3675" t="s">
        <v>37</v>
      </c>
      <c r="D3675" t="s">
        <v>587</v>
      </c>
      <c r="E3675" t="s">
        <v>39</v>
      </c>
      <c r="F3675" t="s">
        <v>593</v>
      </c>
      <c r="G3675" t="s">
        <v>594</v>
      </c>
      <c r="H3675" t="s">
        <v>123</v>
      </c>
      <c r="I3675" t="s">
        <v>347</v>
      </c>
      <c r="J3675" t="s">
        <v>44</v>
      </c>
      <c r="K3675">
        <v>3305387</v>
      </c>
      <c r="L3675">
        <v>41640600</v>
      </c>
      <c r="M3675">
        <v>0</v>
      </c>
      <c r="N3675">
        <v>1196724</v>
      </c>
      <c r="O3675">
        <v>0</v>
      </c>
      <c r="P3675">
        <v>1835000</v>
      </c>
      <c r="Q3675">
        <v>0</v>
      </c>
      <c r="R3675">
        <v>616722</v>
      </c>
      <c r="S3675">
        <v>612000</v>
      </c>
      <c r="T3675">
        <v>0</v>
      </c>
      <c r="U3675">
        <v>95000</v>
      </c>
      <c r="V3675">
        <v>160034</v>
      </c>
      <c r="W3675">
        <v>115723</v>
      </c>
      <c r="X3675">
        <v>35571</v>
      </c>
      <c r="Y3675">
        <v>0</v>
      </c>
      <c r="Z3675">
        <v>0</v>
      </c>
      <c r="AA3675">
        <v>1018328</v>
      </c>
      <c r="AB3675">
        <v>233444</v>
      </c>
      <c r="AC3675">
        <v>144654</v>
      </c>
      <c r="AD3675">
        <v>61888</v>
      </c>
      <c r="AE3675">
        <v>0</v>
      </c>
      <c r="AF3675">
        <v>0</v>
      </c>
      <c r="AG3675">
        <v>486362</v>
      </c>
      <c r="AH3675">
        <v>162650</v>
      </c>
      <c r="AI3675">
        <v>1088998</v>
      </c>
      <c r="AJ3675" s="2">
        <v>2381052</v>
      </c>
    </row>
    <row r="3676" spans="1:36" x14ac:dyDescent="0.25">
      <c r="A3676" t="s">
        <v>4020</v>
      </c>
      <c r="B3676" s="1">
        <v>43496</v>
      </c>
      <c r="C3676" t="s">
        <v>142</v>
      </c>
      <c r="D3676" t="s">
        <v>4021</v>
      </c>
      <c r="E3676" t="s">
        <v>39</v>
      </c>
      <c r="F3676" t="s">
        <v>4117</v>
      </c>
      <c r="G3676" t="s">
        <v>4118</v>
      </c>
      <c r="H3676" t="s">
        <v>175</v>
      </c>
      <c r="I3676" t="s">
        <v>510</v>
      </c>
      <c r="J3676" t="s">
        <v>44</v>
      </c>
      <c r="K3676">
        <v>2844057</v>
      </c>
      <c r="L3676">
        <v>36060720</v>
      </c>
      <c r="M3676">
        <v>0</v>
      </c>
      <c r="N3676">
        <v>1110300</v>
      </c>
      <c r="O3676">
        <v>0</v>
      </c>
      <c r="P3676">
        <v>1698000</v>
      </c>
      <c r="Q3676">
        <v>0</v>
      </c>
      <c r="R3676">
        <v>444014</v>
      </c>
      <c r="S3676">
        <v>566000</v>
      </c>
      <c r="T3676">
        <v>0</v>
      </c>
      <c r="U3676">
        <v>0</v>
      </c>
      <c r="V3676">
        <v>148066</v>
      </c>
      <c r="W3676">
        <v>115723</v>
      </c>
      <c r="X3676">
        <v>33257</v>
      </c>
      <c r="Y3676">
        <v>0</v>
      </c>
      <c r="Z3676">
        <v>0</v>
      </c>
      <c r="AA3676">
        <v>863046</v>
      </c>
      <c r="AB3676">
        <v>215986</v>
      </c>
      <c r="AC3676">
        <v>144654</v>
      </c>
      <c r="AD3676">
        <v>57862</v>
      </c>
      <c r="AE3676">
        <v>0</v>
      </c>
      <c r="AF3676">
        <v>0</v>
      </c>
      <c r="AG3676">
        <v>0</v>
      </c>
      <c r="AH3676">
        <v>203569</v>
      </c>
      <c r="AI3676">
        <v>622071</v>
      </c>
      <c r="AJ3676" s="2">
        <v>2382989</v>
      </c>
    </row>
    <row r="3677" spans="1:36" x14ac:dyDescent="0.25">
      <c r="A3677" t="s">
        <v>7042</v>
      </c>
      <c r="B3677" s="1">
        <v>43496</v>
      </c>
      <c r="C3677" t="s">
        <v>164</v>
      </c>
      <c r="D3677" t="s">
        <v>7043</v>
      </c>
      <c r="E3677" t="s">
        <v>39</v>
      </c>
      <c r="F3677" t="s">
        <v>7207</v>
      </c>
      <c r="G3677" t="s">
        <v>3462</v>
      </c>
      <c r="H3677" t="s">
        <v>687</v>
      </c>
      <c r="I3677" t="s">
        <v>518</v>
      </c>
      <c r="J3677" t="s">
        <v>44</v>
      </c>
      <c r="K3677">
        <v>3171872</v>
      </c>
      <c r="L3677">
        <v>39931356</v>
      </c>
      <c r="M3677">
        <v>0</v>
      </c>
      <c r="N3677">
        <v>1083312</v>
      </c>
      <c r="O3677">
        <v>0</v>
      </c>
      <c r="P3677">
        <v>1654000</v>
      </c>
      <c r="Q3677">
        <v>821933</v>
      </c>
      <c r="R3677">
        <v>12222</v>
      </c>
      <c r="S3677">
        <v>551000</v>
      </c>
      <c r="T3677">
        <v>0</v>
      </c>
      <c r="U3677">
        <v>0</v>
      </c>
      <c r="V3677">
        <v>144207</v>
      </c>
      <c r="W3677">
        <v>111641</v>
      </c>
      <c r="X3677">
        <v>32610</v>
      </c>
      <c r="Y3677">
        <v>0</v>
      </c>
      <c r="Z3677">
        <v>0</v>
      </c>
      <c r="AA3677">
        <v>839458</v>
      </c>
      <c r="AB3677">
        <v>210357</v>
      </c>
      <c r="AC3677">
        <v>139551</v>
      </c>
      <c r="AD3677">
        <v>56736</v>
      </c>
      <c r="AE3677">
        <v>0</v>
      </c>
      <c r="AF3677">
        <v>0</v>
      </c>
      <c r="AG3677">
        <v>0</v>
      </c>
      <c r="AH3677">
        <v>537500</v>
      </c>
      <c r="AI3677">
        <v>944144</v>
      </c>
      <c r="AJ3677" s="2">
        <v>2383469</v>
      </c>
    </row>
    <row r="3678" spans="1:36" x14ac:dyDescent="0.25">
      <c r="A3678" t="s">
        <v>180</v>
      </c>
      <c r="B3678" s="1">
        <v>43496</v>
      </c>
      <c r="C3678" t="s">
        <v>164</v>
      </c>
      <c r="D3678" t="s">
        <v>796</v>
      </c>
      <c r="E3678" t="s">
        <v>39</v>
      </c>
      <c r="F3678" t="s">
        <v>894</v>
      </c>
      <c r="G3678" t="s">
        <v>895</v>
      </c>
      <c r="H3678" t="s">
        <v>126</v>
      </c>
      <c r="I3678" t="s">
        <v>130</v>
      </c>
      <c r="J3678" t="s">
        <v>44</v>
      </c>
      <c r="K3678">
        <v>3091977</v>
      </c>
      <c r="L3678">
        <v>39085440</v>
      </c>
      <c r="M3678">
        <v>0</v>
      </c>
      <c r="N3678">
        <v>1211160</v>
      </c>
      <c r="O3678">
        <v>0</v>
      </c>
      <c r="P3678">
        <v>1853000</v>
      </c>
      <c r="Q3678">
        <v>0</v>
      </c>
      <c r="R3678">
        <v>353570</v>
      </c>
      <c r="S3678">
        <v>618000</v>
      </c>
      <c r="T3678">
        <v>0</v>
      </c>
      <c r="U3678">
        <v>119000</v>
      </c>
      <c r="V3678">
        <v>161603</v>
      </c>
      <c r="W3678">
        <v>115723</v>
      </c>
      <c r="X3678">
        <v>36224</v>
      </c>
      <c r="Y3678">
        <v>0</v>
      </c>
      <c r="Z3678">
        <v>0</v>
      </c>
      <c r="AA3678">
        <v>1050550</v>
      </c>
      <c r="AB3678">
        <v>235733</v>
      </c>
      <c r="AC3678">
        <v>144654</v>
      </c>
      <c r="AD3678">
        <v>63024</v>
      </c>
      <c r="AE3678">
        <v>0</v>
      </c>
      <c r="AF3678">
        <v>0</v>
      </c>
      <c r="AG3678">
        <v>0</v>
      </c>
      <c r="AH3678">
        <v>429500</v>
      </c>
      <c r="AI3678">
        <v>872911</v>
      </c>
      <c r="AJ3678" s="2">
        <v>2384209</v>
      </c>
    </row>
    <row r="3679" spans="1:36" x14ac:dyDescent="0.25">
      <c r="A3679" t="s">
        <v>4460</v>
      </c>
      <c r="B3679" s="1">
        <v>43496</v>
      </c>
      <c r="C3679" t="s">
        <v>479</v>
      </c>
      <c r="D3679" t="s">
        <v>4461</v>
      </c>
      <c r="E3679" t="s">
        <v>39</v>
      </c>
      <c r="F3679" t="s">
        <v>4615</v>
      </c>
      <c r="G3679" t="s">
        <v>4616</v>
      </c>
      <c r="H3679" t="s">
        <v>133</v>
      </c>
      <c r="I3679" t="s">
        <v>549</v>
      </c>
      <c r="J3679" t="s">
        <v>44</v>
      </c>
      <c r="K3679">
        <v>2701862</v>
      </c>
      <c r="L3679">
        <v>34425264</v>
      </c>
      <c r="M3679">
        <v>0</v>
      </c>
      <c r="N3679">
        <v>1256268</v>
      </c>
      <c r="O3679">
        <v>0</v>
      </c>
      <c r="P3679">
        <v>1911000</v>
      </c>
      <c r="Q3679">
        <v>0</v>
      </c>
      <c r="R3679">
        <v>0</v>
      </c>
      <c r="S3679">
        <v>637000</v>
      </c>
      <c r="T3679">
        <v>0</v>
      </c>
      <c r="U3679">
        <v>0</v>
      </c>
      <c r="V3679">
        <v>166639</v>
      </c>
      <c r="W3679">
        <v>115950</v>
      </c>
      <c r="X3679">
        <v>38183</v>
      </c>
      <c r="Y3679">
        <v>0</v>
      </c>
      <c r="Z3679">
        <v>0</v>
      </c>
      <c r="AA3679">
        <v>957772</v>
      </c>
      <c r="AB3679">
        <v>243079</v>
      </c>
      <c r="AC3679">
        <v>144937</v>
      </c>
      <c r="AD3679">
        <v>66432</v>
      </c>
      <c r="AE3679">
        <v>0</v>
      </c>
      <c r="AF3679">
        <v>0</v>
      </c>
      <c r="AG3679">
        <v>0</v>
      </c>
      <c r="AH3679">
        <v>30000</v>
      </c>
      <c r="AI3679">
        <v>484448</v>
      </c>
      <c r="AJ3679" s="2">
        <v>2384324</v>
      </c>
    </row>
    <row r="3680" spans="1:36" x14ac:dyDescent="0.25">
      <c r="A3680" t="s">
        <v>7250</v>
      </c>
      <c r="B3680" s="1">
        <v>43496</v>
      </c>
      <c r="C3680" t="s">
        <v>37</v>
      </c>
      <c r="D3680" t="s">
        <v>7251</v>
      </c>
      <c r="E3680" t="s">
        <v>39</v>
      </c>
      <c r="F3680" t="s">
        <v>7254</v>
      </c>
      <c r="G3680" t="s">
        <v>7255</v>
      </c>
      <c r="H3680" t="s">
        <v>63</v>
      </c>
      <c r="I3680" t="s">
        <v>52</v>
      </c>
      <c r="J3680" t="s">
        <v>44</v>
      </c>
      <c r="K3680">
        <v>3843357</v>
      </c>
      <c r="L3680">
        <v>48349404</v>
      </c>
      <c r="M3680">
        <v>0</v>
      </c>
      <c r="N3680">
        <v>1530576</v>
      </c>
      <c r="O3680">
        <v>0</v>
      </c>
      <c r="P3680">
        <v>2322000</v>
      </c>
      <c r="Q3680">
        <v>0</v>
      </c>
      <c r="R3680">
        <v>464939</v>
      </c>
      <c r="S3680">
        <v>774000</v>
      </c>
      <c r="T3680">
        <v>0</v>
      </c>
      <c r="U3680">
        <v>95000</v>
      </c>
      <c r="V3680">
        <v>202478</v>
      </c>
      <c r="W3680">
        <v>123840</v>
      </c>
      <c r="X3680">
        <v>46860</v>
      </c>
      <c r="Y3680">
        <v>0</v>
      </c>
      <c r="Z3680">
        <v>0</v>
      </c>
      <c r="AA3680">
        <v>1242178</v>
      </c>
      <c r="AB3680">
        <v>295358</v>
      </c>
      <c r="AC3680">
        <v>154800</v>
      </c>
      <c r="AD3680">
        <v>81528</v>
      </c>
      <c r="AE3680">
        <v>0</v>
      </c>
      <c r="AF3680">
        <v>0</v>
      </c>
      <c r="AG3680">
        <v>60000</v>
      </c>
      <c r="AH3680">
        <v>1053000</v>
      </c>
      <c r="AI3680">
        <v>1644686</v>
      </c>
      <c r="AJ3680" s="2">
        <v>2384431</v>
      </c>
    </row>
    <row r="3681" spans="1:36" x14ac:dyDescent="0.25">
      <c r="A3681" t="s">
        <v>7795</v>
      </c>
      <c r="B3681" s="1">
        <v>43496</v>
      </c>
      <c r="C3681" t="s">
        <v>180</v>
      </c>
      <c r="D3681" t="s">
        <v>7796</v>
      </c>
      <c r="E3681" t="s">
        <v>39</v>
      </c>
      <c r="F3681" t="s">
        <v>7885</v>
      </c>
      <c r="G3681" t="s">
        <v>7886</v>
      </c>
      <c r="H3681" t="s">
        <v>133</v>
      </c>
      <c r="I3681" t="s">
        <v>130</v>
      </c>
      <c r="J3681" t="s">
        <v>44</v>
      </c>
      <c r="K3681">
        <v>3069326</v>
      </c>
      <c r="L3681">
        <v>38624028</v>
      </c>
      <c r="M3681">
        <v>0</v>
      </c>
      <c r="N3681">
        <v>1211160</v>
      </c>
      <c r="O3681">
        <v>0</v>
      </c>
      <c r="P3681">
        <v>1853000</v>
      </c>
      <c r="Q3681">
        <v>0</v>
      </c>
      <c r="R3681">
        <v>449919</v>
      </c>
      <c r="S3681">
        <v>618000</v>
      </c>
      <c r="T3681">
        <v>0</v>
      </c>
      <c r="U3681">
        <v>0</v>
      </c>
      <c r="V3681">
        <v>161603</v>
      </c>
      <c r="W3681">
        <v>99923</v>
      </c>
      <c r="X3681">
        <v>36224</v>
      </c>
      <c r="Y3681">
        <v>0</v>
      </c>
      <c r="Z3681">
        <v>0</v>
      </c>
      <c r="AA3681">
        <v>915750</v>
      </c>
      <c r="AB3681">
        <v>235733</v>
      </c>
      <c r="AC3681">
        <v>124903</v>
      </c>
      <c r="AD3681">
        <v>63024</v>
      </c>
      <c r="AE3681">
        <v>0</v>
      </c>
      <c r="AF3681">
        <v>0</v>
      </c>
      <c r="AG3681">
        <v>188744</v>
      </c>
      <c r="AH3681">
        <v>221500</v>
      </c>
      <c r="AI3681">
        <v>833904</v>
      </c>
      <c r="AJ3681" s="2">
        <v>2384765</v>
      </c>
    </row>
    <row r="3682" spans="1:36" x14ac:dyDescent="0.25">
      <c r="A3682" t="s">
        <v>1811</v>
      </c>
      <c r="B3682" s="1">
        <v>43496</v>
      </c>
      <c r="C3682" t="s">
        <v>37</v>
      </c>
      <c r="D3682" t="s">
        <v>1812</v>
      </c>
      <c r="E3682" t="s">
        <v>39</v>
      </c>
      <c r="F3682" t="s">
        <v>1817</v>
      </c>
      <c r="G3682" t="s">
        <v>1818</v>
      </c>
      <c r="H3682" t="s">
        <v>51</v>
      </c>
      <c r="I3682" t="s">
        <v>272</v>
      </c>
      <c r="J3682" t="s">
        <v>44</v>
      </c>
      <c r="K3682">
        <v>2767983</v>
      </c>
      <c r="L3682">
        <v>35030916</v>
      </c>
      <c r="M3682">
        <v>0</v>
      </c>
      <c r="N3682">
        <v>1240752</v>
      </c>
      <c r="O3682">
        <v>0</v>
      </c>
      <c r="P3682">
        <v>1891000</v>
      </c>
      <c r="Q3682">
        <v>0</v>
      </c>
      <c r="R3682">
        <v>0</v>
      </c>
      <c r="S3682">
        <v>630000</v>
      </c>
      <c r="T3682">
        <v>0</v>
      </c>
      <c r="U3682">
        <v>95000</v>
      </c>
      <c r="V3682">
        <v>164873</v>
      </c>
      <c r="W3682">
        <v>100840</v>
      </c>
      <c r="X3682">
        <v>37530</v>
      </c>
      <c r="Y3682">
        <v>0</v>
      </c>
      <c r="Z3682">
        <v>0</v>
      </c>
      <c r="AA3682">
        <v>1028243</v>
      </c>
      <c r="AB3682">
        <v>240503</v>
      </c>
      <c r="AC3682">
        <v>126050</v>
      </c>
      <c r="AD3682">
        <v>65296</v>
      </c>
      <c r="AE3682">
        <v>0</v>
      </c>
      <c r="AF3682">
        <v>0</v>
      </c>
      <c r="AG3682">
        <v>0</v>
      </c>
      <c r="AH3682">
        <v>102050</v>
      </c>
      <c r="AI3682">
        <v>533899</v>
      </c>
      <c r="AJ3682" s="2">
        <v>2385344</v>
      </c>
    </row>
    <row r="3683" spans="1:36" x14ac:dyDescent="0.25">
      <c r="A3683" t="s">
        <v>2685</v>
      </c>
      <c r="B3683" s="1">
        <v>43496</v>
      </c>
      <c r="C3683" t="s">
        <v>37</v>
      </c>
      <c r="D3683" t="s">
        <v>2686</v>
      </c>
      <c r="E3683" t="s">
        <v>39</v>
      </c>
      <c r="F3683" t="s">
        <v>2710</v>
      </c>
      <c r="G3683" t="s">
        <v>2711</v>
      </c>
      <c r="H3683" t="s">
        <v>82</v>
      </c>
      <c r="I3683" t="s">
        <v>610</v>
      </c>
      <c r="J3683" t="s">
        <v>44</v>
      </c>
      <c r="K3683">
        <v>2660092</v>
      </c>
      <c r="L3683">
        <v>33726336</v>
      </c>
      <c r="M3683">
        <v>0</v>
      </c>
      <c r="N3683">
        <v>1002504</v>
      </c>
      <c r="O3683">
        <v>0</v>
      </c>
      <c r="P3683">
        <v>1542000</v>
      </c>
      <c r="Q3683">
        <v>0</v>
      </c>
      <c r="R3683">
        <v>386200</v>
      </c>
      <c r="S3683">
        <v>514000</v>
      </c>
      <c r="T3683">
        <v>0</v>
      </c>
      <c r="U3683">
        <v>95000</v>
      </c>
      <c r="V3683">
        <v>134462</v>
      </c>
      <c r="W3683">
        <v>109316</v>
      </c>
      <c r="X3683">
        <v>29550</v>
      </c>
      <c r="Y3683">
        <v>0</v>
      </c>
      <c r="Z3683">
        <v>0</v>
      </c>
      <c r="AA3683">
        <v>882328</v>
      </c>
      <c r="AB3683">
        <v>196142</v>
      </c>
      <c r="AC3683">
        <v>136645</v>
      </c>
      <c r="AD3683">
        <v>51412</v>
      </c>
      <c r="AE3683">
        <v>0</v>
      </c>
      <c r="AF3683">
        <v>0</v>
      </c>
      <c r="AG3683">
        <v>0</v>
      </c>
      <c r="AH3683">
        <v>38500</v>
      </c>
      <c r="AI3683">
        <v>422699</v>
      </c>
      <c r="AJ3683" s="2">
        <v>2387829</v>
      </c>
    </row>
    <row r="3684" spans="1:36" x14ac:dyDescent="0.25">
      <c r="A3684" t="s">
        <v>1648</v>
      </c>
      <c r="B3684" s="1">
        <v>43496</v>
      </c>
      <c r="C3684" t="s">
        <v>255</v>
      </c>
      <c r="D3684" t="s">
        <v>1649</v>
      </c>
      <c r="E3684" t="s">
        <v>39</v>
      </c>
      <c r="F3684" t="s">
        <v>1784</v>
      </c>
      <c r="G3684" t="s">
        <v>1785</v>
      </c>
      <c r="H3684" t="s">
        <v>268</v>
      </c>
      <c r="I3684" t="s">
        <v>272</v>
      </c>
      <c r="J3684" t="s">
        <v>44</v>
      </c>
      <c r="K3684">
        <v>2767983</v>
      </c>
      <c r="L3684">
        <v>35030916</v>
      </c>
      <c r="M3684">
        <v>0</v>
      </c>
      <c r="N3684">
        <v>1240752</v>
      </c>
      <c r="O3684">
        <v>0</v>
      </c>
      <c r="P3684">
        <v>1891000</v>
      </c>
      <c r="Q3684">
        <v>0</v>
      </c>
      <c r="R3684">
        <v>0</v>
      </c>
      <c r="S3684">
        <v>630000</v>
      </c>
      <c r="T3684">
        <v>0</v>
      </c>
      <c r="U3684">
        <v>95000</v>
      </c>
      <c r="V3684">
        <v>164873</v>
      </c>
      <c r="W3684">
        <v>100840</v>
      </c>
      <c r="X3684">
        <v>37530</v>
      </c>
      <c r="Y3684">
        <v>0</v>
      </c>
      <c r="Z3684">
        <v>0</v>
      </c>
      <c r="AA3684">
        <v>1028243</v>
      </c>
      <c r="AB3684">
        <v>240503</v>
      </c>
      <c r="AC3684">
        <v>126050</v>
      </c>
      <c r="AD3684">
        <v>65296</v>
      </c>
      <c r="AE3684">
        <v>0</v>
      </c>
      <c r="AF3684">
        <v>0</v>
      </c>
      <c r="AG3684">
        <v>0</v>
      </c>
      <c r="AH3684">
        <v>99000</v>
      </c>
      <c r="AI3684">
        <v>530849</v>
      </c>
      <c r="AJ3684" s="2">
        <v>2388394</v>
      </c>
    </row>
    <row r="3685" spans="1:36" x14ac:dyDescent="0.25">
      <c r="A3685" t="s">
        <v>7567</v>
      </c>
      <c r="B3685" s="1">
        <v>43496</v>
      </c>
      <c r="C3685" t="s">
        <v>142</v>
      </c>
      <c r="D3685" t="s">
        <v>7568</v>
      </c>
      <c r="E3685" t="s">
        <v>39</v>
      </c>
      <c r="F3685" t="s">
        <v>7625</v>
      </c>
      <c r="G3685" t="s">
        <v>7626</v>
      </c>
      <c r="H3685" t="s">
        <v>687</v>
      </c>
      <c r="I3685" t="s">
        <v>549</v>
      </c>
      <c r="J3685" t="s">
        <v>44</v>
      </c>
      <c r="K3685">
        <v>2701862</v>
      </c>
      <c r="L3685">
        <v>34373556</v>
      </c>
      <c r="M3685">
        <v>0</v>
      </c>
      <c r="N3685">
        <v>1256268</v>
      </c>
      <c r="O3685">
        <v>0</v>
      </c>
      <c r="P3685">
        <v>1911000</v>
      </c>
      <c r="Q3685">
        <v>0</v>
      </c>
      <c r="R3685">
        <v>0</v>
      </c>
      <c r="S3685">
        <v>637000</v>
      </c>
      <c r="T3685">
        <v>0</v>
      </c>
      <c r="U3685">
        <v>0</v>
      </c>
      <c r="V3685">
        <v>166639</v>
      </c>
      <c r="W3685">
        <v>111641</v>
      </c>
      <c r="X3685">
        <v>38183</v>
      </c>
      <c r="Y3685">
        <v>0</v>
      </c>
      <c r="Z3685">
        <v>0</v>
      </c>
      <c r="AA3685">
        <v>953463</v>
      </c>
      <c r="AB3685">
        <v>243079</v>
      </c>
      <c r="AC3685">
        <v>139551</v>
      </c>
      <c r="AD3685">
        <v>66432</v>
      </c>
      <c r="AE3685">
        <v>0</v>
      </c>
      <c r="AF3685">
        <v>0</v>
      </c>
      <c r="AG3685">
        <v>0</v>
      </c>
      <c r="AH3685">
        <v>27000</v>
      </c>
      <c r="AI3685">
        <v>476062</v>
      </c>
      <c r="AJ3685" s="2">
        <v>2388401</v>
      </c>
    </row>
    <row r="3686" spans="1:36" x14ac:dyDescent="0.25">
      <c r="A3686" t="s">
        <v>6098</v>
      </c>
      <c r="B3686" s="1">
        <v>43496</v>
      </c>
      <c r="C3686" t="s">
        <v>479</v>
      </c>
      <c r="D3686" t="s">
        <v>6099</v>
      </c>
      <c r="E3686" t="s">
        <v>39</v>
      </c>
      <c r="F3686" t="s">
        <v>6152</v>
      </c>
      <c r="G3686" t="s">
        <v>6153</v>
      </c>
      <c r="H3686" t="s">
        <v>126</v>
      </c>
      <c r="I3686" t="s">
        <v>506</v>
      </c>
      <c r="J3686" t="s">
        <v>44</v>
      </c>
      <c r="K3686">
        <v>3055882</v>
      </c>
      <c r="L3686">
        <v>38554296</v>
      </c>
      <c r="M3686">
        <v>0</v>
      </c>
      <c r="N3686">
        <v>1173684</v>
      </c>
      <c r="O3686">
        <v>0</v>
      </c>
      <c r="P3686">
        <v>1787000</v>
      </c>
      <c r="Q3686">
        <v>0</v>
      </c>
      <c r="R3686">
        <v>410123</v>
      </c>
      <c r="S3686">
        <v>596000</v>
      </c>
      <c r="T3686">
        <v>0</v>
      </c>
      <c r="U3686">
        <v>119000</v>
      </c>
      <c r="V3686">
        <v>155848</v>
      </c>
      <c r="W3686">
        <v>109316</v>
      </c>
      <c r="X3686">
        <v>35571</v>
      </c>
      <c r="Y3686">
        <v>0</v>
      </c>
      <c r="Z3686">
        <v>0</v>
      </c>
      <c r="AA3686">
        <v>1015735</v>
      </c>
      <c r="AB3686">
        <v>227338</v>
      </c>
      <c r="AC3686">
        <v>136645</v>
      </c>
      <c r="AD3686">
        <v>61888</v>
      </c>
      <c r="AE3686">
        <v>0</v>
      </c>
      <c r="AF3686">
        <v>0</v>
      </c>
      <c r="AG3686">
        <v>0</v>
      </c>
      <c r="AH3686">
        <v>397933</v>
      </c>
      <c r="AI3686">
        <v>823804</v>
      </c>
      <c r="AJ3686" s="2">
        <v>2389054</v>
      </c>
    </row>
    <row r="3687" spans="1:36" x14ac:dyDescent="0.25">
      <c r="A3687" t="s">
        <v>5438</v>
      </c>
      <c r="B3687" s="1">
        <v>43496</v>
      </c>
      <c r="C3687" t="s">
        <v>196</v>
      </c>
      <c r="D3687" t="s">
        <v>5439</v>
      </c>
      <c r="E3687" t="s">
        <v>39</v>
      </c>
      <c r="F3687" t="s">
        <v>5550</v>
      </c>
      <c r="G3687" t="s">
        <v>5551</v>
      </c>
      <c r="H3687" t="s">
        <v>221</v>
      </c>
      <c r="I3687" t="s">
        <v>1174</v>
      </c>
      <c r="J3687" t="s">
        <v>44</v>
      </c>
      <c r="K3687">
        <v>2846650</v>
      </c>
      <c r="L3687">
        <v>36143652</v>
      </c>
      <c r="M3687">
        <v>0</v>
      </c>
      <c r="N3687">
        <v>1328424</v>
      </c>
      <c r="O3687">
        <v>0</v>
      </c>
      <c r="P3687">
        <v>2013000</v>
      </c>
      <c r="Q3687">
        <v>0</v>
      </c>
      <c r="R3687">
        <v>0</v>
      </c>
      <c r="S3687">
        <v>671000</v>
      </c>
      <c r="T3687">
        <v>0</v>
      </c>
      <c r="U3687">
        <v>0</v>
      </c>
      <c r="V3687">
        <v>175534</v>
      </c>
      <c r="W3687">
        <v>111641</v>
      </c>
      <c r="X3687">
        <v>40796</v>
      </c>
      <c r="Y3687">
        <v>0</v>
      </c>
      <c r="Z3687">
        <v>0</v>
      </c>
      <c r="AA3687">
        <v>998971</v>
      </c>
      <c r="AB3687">
        <v>256054</v>
      </c>
      <c r="AC3687">
        <v>139551</v>
      </c>
      <c r="AD3687">
        <v>70978</v>
      </c>
      <c r="AE3687">
        <v>0</v>
      </c>
      <c r="AF3687">
        <v>0</v>
      </c>
      <c r="AG3687">
        <v>0</v>
      </c>
      <c r="AH3687">
        <v>154650</v>
      </c>
      <c r="AI3687">
        <v>621233</v>
      </c>
      <c r="AJ3687" s="2">
        <v>2390738</v>
      </c>
    </row>
    <row r="3688" spans="1:36" x14ac:dyDescent="0.25">
      <c r="A3688" t="s">
        <v>5233</v>
      </c>
      <c r="B3688" s="1">
        <v>43496</v>
      </c>
      <c r="C3688" t="s">
        <v>255</v>
      </c>
      <c r="D3688" t="s">
        <v>5234</v>
      </c>
      <c r="E3688" t="s">
        <v>39</v>
      </c>
      <c r="F3688" t="s">
        <v>5410</v>
      </c>
      <c r="G3688" t="s">
        <v>5411</v>
      </c>
      <c r="H3688" t="s">
        <v>261</v>
      </c>
      <c r="I3688" t="s">
        <v>891</v>
      </c>
      <c r="J3688" t="s">
        <v>44</v>
      </c>
      <c r="K3688">
        <v>2775302</v>
      </c>
      <c r="L3688">
        <v>35187864</v>
      </c>
      <c r="M3688">
        <v>0</v>
      </c>
      <c r="N3688">
        <v>1292700</v>
      </c>
      <c r="O3688">
        <v>0</v>
      </c>
      <c r="P3688">
        <v>1963000</v>
      </c>
      <c r="Q3688">
        <v>0</v>
      </c>
      <c r="R3688">
        <v>0</v>
      </c>
      <c r="S3688">
        <v>654000</v>
      </c>
      <c r="T3688">
        <v>0</v>
      </c>
      <c r="U3688">
        <v>0</v>
      </c>
      <c r="V3688">
        <v>171152</v>
      </c>
      <c r="W3688">
        <v>104680</v>
      </c>
      <c r="X3688">
        <v>39490</v>
      </c>
      <c r="Y3688">
        <v>0</v>
      </c>
      <c r="Z3688">
        <v>0</v>
      </c>
      <c r="AA3688">
        <v>969322</v>
      </c>
      <c r="AB3688">
        <v>249662</v>
      </c>
      <c r="AC3688">
        <v>130850</v>
      </c>
      <c r="AD3688">
        <v>68705</v>
      </c>
      <c r="AE3688">
        <v>0</v>
      </c>
      <c r="AF3688">
        <v>0</v>
      </c>
      <c r="AG3688">
        <v>0</v>
      </c>
      <c r="AH3688">
        <v>90770</v>
      </c>
      <c r="AI3688">
        <v>539987</v>
      </c>
      <c r="AJ3688" s="2">
        <v>2392335</v>
      </c>
    </row>
    <row r="3689" spans="1:36" x14ac:dyDescent="0.25">
      <c r="A3689" t="s">
        <v>7409</v>
      </c>
      <c r="B3689" s="1">
        <v>43496</v>
      </c>
      <c r="C3689" t="s">
        <v>760</v>
      </c>
      <c r="D3689" t="s">
        <v>7410</v>
      </c>
      <c r="E3689" t="s">
        <v>39</v>
      </c>
      <c r="F3689" t="s">
        <v>7492</v>
      </c>
      <c r="G3689" t="s">
        <v>7493</v>
      </c>
      <c r="H3689" t="s">
        <v>7474</v>
      </c>
      <c r="I3689" t="s">
        <v>99</v>
      </c>
      <c r="J3689" t="s">
        <v>44</v>
      </c>
      <c r="K3689">
        <v>2607945</v>
      </c>
      <c r="L3689">
        <v>32937936</v>
      </c>
      <c r="M3689">
        <v>0</v>
      </c>
      <c r="N3689">
        <v>903216</v>
      </c>
      <c r="O3689">
        <v>0</v>
      </c>
      <c r="P3689">
        <v>1386000</v>
      </c>
      <c r="Q3689">
        <v>0</v>
      </c>
      <c r="R3689">
        <v>649245</v>
      </c>
      <c r="S3689">
        <v>462000</v>
      </c>
      <c r="T3689">
        <v>0</v>
      </c>
      <c r="U3689">
        <v>0</v>
      </c>
      <c r="V3689">
        <v>120859</v>
      </c>
      <c r="W3689">
        <v>99923</v>
      </c>
      <c r="X3689">
        <v>0</v>
      </c>
      <c r="Y3689">
        <v>26801</v>
      </c>
      <c r="Z3689">
        <v>0</v>
      </c>
      <c r="AA3689">
        <v>709583</v>
      </c>
      <c r="AB3689">
        <v>176299</v>
      </c>
      <c r="AC3689">
        <v>124903</v>
      </c>
      <c r="AD3689">
        <v>0</v>
      </c>
      <c r="AE3689">
        <v>46629</v>
      </c>
      <c r="AF3689">
        <v>0</v>
      </c>
      <c r="AG3689">
        <v>0</v>
      </c>
      <c r="AH3689">
        <v>0</v>
      </c>
      <c r="AI3689">
        <v>347831</v>
      </c>
      <c r="AJ3689" s="2">
        <v>2396997</v>
      </c>
    </row>
    <row r="3690" spans="1:36" x14ac:dyDescent="0.25">
      <c r="A3690" t="s">
        <v>142</v>
      </c>
      <c r="B3690" s="1">
        <v>43496</v>
      </c>
      <c r="C3690" t="s">
        <v>37</v>
      </c>
      <c r="D3690" t="s">
        <v>332</v>
      </c>
      <c r="E3690" t="s">
        <v>39</v>
      </c>
      <c r="F3690" t="s">
        <v>345</v>
      </c>
      <c r="G3690" t="s">
        <v>346</v>
      </c>
      <c r="H3690" t="s">
        <v>51</v>
      </c>
      <c r="I3690" t="s">
        <v>347</v>
      </c>
      <c r="J3690" t="s">
        <v>44</v>
      </c>
      <c r="K3690">
        <v>2935885</v>
      </c>
      <c r="L3690">
        <v>37206576</v>
      </c>
      <c r="M3690">
        <v>0</v>
      </c>
      <c r="N3690">
        <v>1196724</v>
      </c>
      <c r="O3690">
        <v>0</v>
      </c>
      <c r="P3690">
        <v>1835000</v>
      </c>
      <c r="Q3690">
        <v>0</v>
      </c>
      <c r="R3690">
        <v>247220</v>
      </c>
      <c r="S3690">
        <v>612000</v>
      </c>
      <c r="T3690">
        <v>0</v>
      </c>
      <c r="U3690">
        <v>95000</v>
      </c>
      <c r="V3690">
        <v>160034</v>
      </c>
      <c r="W3690">
        <v>115723</v>
      </c>
      <c r="X3690">
        <v>35571</v>
      </c>
      <c r="Y3690">
        <v>0</v>
      </c>
      <c r="Z3690">
        <v>0</v>
      </c>
      <c r="AA3690">
        <v>1018328</v>
      </c>
      <c r="AB3690">
        <v>233444</v>
      </c>
      <c r="AC3690">
        <v>144654</v>
      </c>
      <c r="AD3690">
        <v>61888</v>
      </c>
      <c r="AE3690">
        <v>0</v>
      </c>
      <c r="AF3690">
        <v>0</v>
      </c>
      <c r="AG3690">
        <v>0</v>
      </c>
      <c r="AH3690">
        <v>259200</v>
      </c>
      <c r="AI3690">
        <v>699186</v>
      </c>
      <c r="AJ3690" s="2">
        <v>2401362</v>
      </c>
    </row>
    <row r="3691" spans="1:36" x14ac:dyDescent="0.25">
      <c r="A3691" t="s">
        <v>1473</v>
      </c>
      <c r="B3691" s="1">
        <v>43496</v>
      </c>
      <c r="C3691" t="s">
        <v>37</v>
      </c>
      <c r="D3691" t="s">
        <v>1474</v>
      </c>
      <c r="E3691" t="s">
        <v>39</v>
      </c>
      <c r="F3691" t="s">
        <v>1478</v>
      </c>
      <c r="G3691" t="s">
        <v>1479</v>
      </c>
      <c r="H3691" t="s">
        <v>866</v>
      </c>
      <c r="I3691" t="s">
        <v>339</v>
      </c>
      <c r="J3691" t="s">
        <v>44</v>
      </c>
      <c r="K3691">
        <v>4138567</v>
      </c>
      <c r="L3691">
        <v>52012164</v>
      </c>
      <c r="M3691">
        <v>0</v>
      </c>
      <c r="N3691">
        <v>1617036</v>
      </c>
      <c r="O3691">
        <v>0</v>
      </c>
      <c r="P3691">
        <v>2447000</v>
      </c>
      <c r="Q3691">
        <v>0</v>
      </c>
      <c r="R3691">
        <v>0</v>
      </c>
      <c r="S3691">
        <v>816000</v>
      </c>
      <c r="T3691">
        <v>0</v>
      </c>
      <c r="U3691">
        <v>677600</v>
      </c>
      <c r="V3691">
        <v>213400</v>
      </c>
      <c r="W3691">
        <v>130520</v>
      </c>
      <c r="X3691">
        <v>49827</v>
      </c>
      <c r="Y3691">
        <v>0</v>
      </c>
      <c r="Z3691">
        <v>0</v>
      </c>
      <c r="AA3691">
        <v>1887347</v>
      </c>
      <c r="AB3691">
        <v>311290</v>
      </c>
      <c r="AC3691">
        <v>163150</v>
      </c>
      <c r="AD3691">
        <v>86690</v>
      </c>
      <c r="AE3691">
        <v>0</v>
      </c>
      <c r="AF3691">
        <v>0</v>
      </c>
      <c r="AG3691">
        <v>1325374</v>
      </c>
      <c r="AH3691">
        <v>45843</v>
      </c>
      <c r="AI3691">
        <v>1932347</v>
      </c>
      <c r="AJ3691" s="2">
        <v>2402000</v>
      </c>
    </row>
    <row r="3692" spans="1:36" x14ac:dyDescent="0.25">
      <c r="A3692" t="s">
        <v>5918</v>
      </c>
      <c r="B3692" s="1">
        <v>43496</v>
      </c>
      <c r="C3692" t="s">
        <v>164</v>
      </c>
      <c r="D3692" t="s">
        <v>5919</v>
      </c>
      <c r="E3692" t="s">
        <v>39</v>
      </c>
      <c r="F3692" t="s">
        <v>6022</v>
      </c>
      <c r="G3692" t="s">
        <v>6023</v>
      </c>
      <c r="H3692" t="s">
        <v>133</v>
      </c>
      <c r="I3692" t="s">
        <v>506</v>
      </c>
      <c r="J3692" t="s">
        <v>44</v>
      </c>
      <c r="K3692">
        <v>2703741</v>
      </c>
      <c r="L3692">
        <v>34688976</v>
      </c>
      <c r="M3692">
        <v>0</v>
      </c>
      <c r="N3692">
        <v>1173684</v>
      </c>
      <c r="O3692">
        <v>0</v>
      </c>
      <c r="P3692">
        <v>1787000</v>
      </c>
      <c r="Q3692">
        <v>0</v>
      </c>
      <c r="R3692">
        <v>176982</v>
      </c>
      <c r="S3692">
        <v>596000</v>
      </c>
      <c r="T3692">
        <v>0</v>
      </c>
      <c r="U3692">
        <v>0</v>
      </c>
      <c r="V3692">
        <v>155848</v>
      </c>
      <c r="W3692">
        <v>139347</v>
      </c>
      <c r="X3692">
        <v>35571</v>
      </c>
      <c r="Y3692">
        <v>0</v>
      </c>
      <c r="Z3692">
        <v>0</v>
      </c>
      <c r="AA3692">
        <v>926766</v>
      </c>
      <c r="AB3692">
        <v>227338</v>
      </c>
      <c r="AC3692">
        <v>174183</v>
      </c>
      <c r="AD3692">
        <v>61888</v>
      </c>
      <c r="AE3692">
        <v>0</v>
      </c>
      <c r="AF3692">
        <v>0</v>
      </c>
      <c r="AG3692">
        <v>0</v>
      </c>
      <c r="AH3692">
        <v>22850</v>
      </c>
      <c r="AI3692">
        <v>486259</v>
      </c>
      <c r="AJ3692" s="2">
        <v>2404489</v>
      </c>
    </row>
    <row r="3693" spans="1:36" x14ac:dyDescent="0.25">
      <c r="A3693" t="s">
        <v>1811</v>
      </c>
      <c r="B3693" s="1">
        <v>43496</v>
      </c>
      <c r="C3693" t="s">
        <v>164</v>
      </c>
      <c r="D3693" t="s">
        <v>1812</v>
      </c>
      <c r="E3693" t="s">
        <v>39</v>
      </c>
      <c r="F3693" t="s">
        <v>1869</v>
      </c>
      <c r="G3693" t="s">
        <v>1870</v>
      </c>
      <c r="H3693" t="s">
        <v>129</v>
      </c>
      <c r="I3693" t="s">
        <v>130</v>
      </c>
      <c r="J3693" t="s">
        <v>44</v>
      </c>
      <c r="K3693">
        <v>2738407</v>
      </c>
      <c r="L3693">
        <v>34640004</v>
      </c>
      <c r="M3693">
        <v>0</v>
      </c>
      <c r="N3693">
        <v>1211160</v>
      </c>
      <c r="O3693">
        <v>0</v>
      </c>
      <c r="P3693">
        <v>1853000</v>
      </c>
      <c r="Q3693">
        <v>0</v>
      </c>
      <c r="R3693">
        <v>0</v>
      </c>
      <c r="S3693">
        <v>618000</v>
      </c>
      <c r="T3693">
        <v>0</v>
      </c>
      <c r="U3693">
        <v>119000</v>
      </c>
      <c r="V3693">
        <v>161603</v>
      </c>
      <c r="W3693">
        <v>98840</v>
      </c>
      <c r="X3693">
        <v>36224</v>
      </c>
      <c r="Y3693">
        <v>0</v>
      </c>
      <c r="Z3693">
        <v>0</v>
      </c>
      <c r="AA3693">
        <v>1033667</v>
      </c>
      <c r="AB3693">
        <v>235733</v>
      </c>
      <c r="AC3693">
        <v>123550</v>
      </c>
      <c r="AD3693">
        <v>63024</v>
      </c>
      <c r="AE3693">
        <v>0</v>
      </c>
      <c r="AF3693">
        <v>0</v>
      </c>
      <c r="AG3693">
        <v>0</v>
      </c>
      <c r="AH3693">
        <v>57050</v>
      </c>
      <c r="AI3693">
        <v>479357</v>
      </c>
      <c r="AJ3693" s="2">
        <v>2407310</v>
      </c>
    </row>
    <row r="3694" spans="1:36" x14ac:dyDescent="0.25">
      <c r="A3694" t="s">
        <v>1473</v>
      </c>
      <c r="B3694" s="1">
        <v>43496</v>
      </c>
      <c r="C3694" t="s">
        <v>36</v>
      </c>
      <c r="D3694" t="s">
        <v>1474</v>
      </c>
      <c r="E3694" t="s">
        <v>39</v>
      </c>
      <c r="F3694" t="s">
        <v>1529</v>
      </c>
      <c r="G3694" t="s">
        <v>1530</v>
      </c>
      <c r="H3694" t="s">
        <v>158</v>
      </c>
      <c r="I3694" t="s">
        <v>466</v>
      </c>
      <c r="J3694" t="s">
        <v>44</v>
      </c>
      <c r="K3694">
        <v>2740151</v>
      </c>
      <c r="L3694">
        <v>34742292</v>
      </c>
      <c r="M3694">
        <v>0</v>
      </c>
      <c r="N3694">
        <v>1275024</v>
      </c>
      <c r="O3694">
        <v>0</v>
      </c>
      <c r="P3694">
        <v>1938000</v>
      </c>
      <c r="Q3694">
        <v>0</v>
      </c>
      <c r="R3694">
        <v>0</v>
      </c>
      <c r="S3694">
        <v>646000</v>
      </c>
      <c r="T3694">
        <v>0</v>
      </c>
      <c r="U3694">
        <v>0</v>
      </c>
      <c r="V3694">
        <v>168994</v>
      </c>
      <c r="W3694">
        <v>103360</v>
      </c>
      <c r="X3694">
        <v>38837</v>
      </c>
      <c r="Y3694">
        <v>0</v>
      </c>
      <c r="Z3694">
        <v>0</v>
      </c>
      <c r="AA3694">
        <v>957191</v>
      </c>
      <c r="AB3694">
        <v>246514</v>
      </c>
      <c r="AC3694">
        <v>129200</v>
      </c>
      <c r="AD3694">
        <v>67569</v>
      </c>
      <c r="AE3694">
        <v>0</v>
      </c>
      <c r="AF3694">
        <v>0</v>
      </c>
      <c r="AG3694">
        <v>0</v>
      </c>
      <c r="AH3694">
        <v>43908</v>
      </c>
      <c r="AI3694">
        <v>487191</v>
      </c>
      <c r="AJ3694" s="2">
        <v>2408000</v>
      </c>
    </row>
    <row r="3695" spans="1:36" x14ac:dyDescent="0.25">
      <c r="A3695" t="s">
        <v>4823</v>
      </c>
      <c r="B3695" s="1">
        <v>43496</v>
      </c>
      <c r="C3695" t="s">
        <v>180</v>
      </c>
      <c r="D3695" t="s">
        <v>4824</v>
      </c>
      <c r="E3695" t="s">
        <v>39</v>
      </c>
      <c r="F3695" t="s">
        <v>4933</v>
      </c>
      <c r="G3695" t="s">
        <v>829</v>
      </c>
      <c r="H3695" t="s">
        <v>133</v>
      </c>
      <c r="I3695" t="s">
        <v>130</v>
      </c>
      <c r="J3695" t="s">
        <v>44</v>
      </c>
      <c r="K3695">
        <v>2819407</v>
      </c>
      <c r="L3695">
        <v>35817324</v>
      </c>
      <c r="M3695">
        <v>0</v>
      </c>
      <c r="N3695">
        <v>1211160</v>
      </c>
      <c r="O3695">
        <v>0</v>
      </c>
      <c r="P3695">
        <v>1853000</v>
      </c>
      <c r="Q3695">
        <v>0</v>
      </c>
      <c r="R3695">
        <v>200000</v>
      </c>
      <c r="S3695">
        <v>618000</v>
      </c>
      <c r="T3695">
        <v>0</v>
      </c>
      <c r="U3695">
        <v>0</v>
      </c>
      <c r="V3695">
        <v>161603</v>
      </c>
      <c r="W3695">
        <v>115950</v>
      </c>
      <c r="X3695">
        <v>36224</v>
      </c>
      <c r="Y3695">
        <v>0</v>
      </c>
      <c r="Z3695">
        <v>0</v>
      </c>
      <c r="AA3695">
        <v>931777</v>
      </c>
      <c r="AB3695">
        <v>235733</v>
      </c>
      <c r="AC3695">
        <v>144937</v>
      </c>
      <c r="AD3695">
        <v>63024</v>
      </c>
      <c r="AE3695">
        <v>0</v>
      </c>
      <c r="AF3695">
        <v>0</v>
      </c>
      <c r="AG3695">
        <v>0</v>
      </c>
      <c r="AH3695">
        <v>130750</v>
      </c>
      <c r="AI3695">
        <v>574444</v>
      </c>
      <c r="AJ3695" s="2">
        <v>2410333</v>
      </c>
    </row>
    <row r="3696" spans="1:36" x14ac:dyDescent="0.25">
      <c r="A3696" t="s">
        <v>3742</v>
      </c>
      <c r="B3696" s="1">
        <v>43496</v>
      </c>
      <c r="C3696" t="s">
        <v>37</v>
      </c>
      <c r="D3696" t="s">
        <v>3743</v>
      </c>
      <c r="E3696" t="s">
        <v>39</v>
      </c>
      <c r="F3696" t="s">
        <v>3755</v>
      </c>
      <c r="G3696" t="s">
        <v>3756</v>
      </c>
      <c r="H3696" t="s">
        <v>82</v>
      </c>
      <c r="I3696" t="s">
        <v>592</v>
      </c>
      <c r="J3696" t="s">
        <v>44</v>
      </c>
      <c r="K3696">
        <v>2742241</v>
      </c>
      <c r="L3696">
        <v>34894848</v>
      </c>
      <c r="M3696">
        <v>0</v>
      </c>
      <c r="N3696">
        <v>1226316</v>
      </c>
      <c r="O3696">
        <v>0</v>
      </c>
      <c r="P3696">
        <v>1873000</v>
      </c>
      <c r="Q3696">
        <v>0</v>
      </c>
      <c r="R3696">
        <v>0</v>
      </c>
      <c r="S3696">
        <v>624000</v>
      </c>
      <c r="T3696">
        <v>0</v>
      </c>
      <c r="U3696">
        <v>95000</v>
      </c>
      <c r="V3696">
        <v>163304</v>
      </c>
      <c r="W3696">
        <v>115723</v>
      </c>
      <c r="X3696">
        <v>36877</v>
      </c>
      <c r="Y3696">
        <v>0</v>
      </c>
      <c r="Z3696">
        <v>0</v>
      </c>
      <c r="AA3696">
        <v>1034904</v>
      </c>
      <c r="AB3696">
        <v>238214</v>
      </c>
      <c r="AC3696">
        <v>144654</v>
      </c>
      <c r="AD3696">
        <v>64160</v>
      </c>
      <c r="AE3696">
        <v>0</v>
      </c>
      <c r="AF3696">
        <v>0</v>
      </c>
      <c r="AG3696">
        <v>0</v>
      </c>
      <c r="AH3696">
        <v>49250</v>
      </c>
      <c r="AI3696">
        <v>496278</v>
      </c>
      <c r="AJ3696" s="2">
        <v>2411626</v>
      </c>
    </row>
    <row r="3697" spans="1:36" x14ac:dyDescent="0.25">
      <c r="A3697" t="s">
        <v>5631</v>
      </c>
      <c r="B3697" s="1">
        <v>43496</v>
      </c>
      <c r="C3697" t="s">
        <v>37</v>
      </c>
      <c r="D3697" t="s">
        <v>5632</v>
      </c>
      <c r="E3697" t="s">
        <v>39</v>
      </c>
      <c r="F3697" t="s">
        <v>5659</v>
      </c>
      <c r="G3697" t="s">
        <v>5660</v>
      </c>
      <c r="H3697" t="s">
        <v>67</v>
      </c>
      <c r="I3697" t="s">
        <v>68</v>
      </c>
      <c r="J3697" t="s">
        <v>44</v>
      </c>
      <c r="K3697">
        <v>3009570</v>
      </c>
      <c r="L3697">
        <v>37772520</v>
      </c>
      <c r="M3697">
        <v>0</v>
      </c>
      <c r="N3697">
        <v>1089588</v>
      </c>
      <c r="O3697">
        <v>0</v>
      </c>
      <c r="P3697">
        <v>1676000</v>
      </c>
      <c r="Q3697">
        <v>0</v>
      </c>
      <c r="R3697">
        <v>546000</v>
      </c>
      <c r="S3697">
        <v>559000</v>
      </c>
      <c r="T3697">
        <v>0</v>
      </c>
      <c r="U3697">
        <v>95000</v>
      </c>
      <c r="V3697">
        <v>146169</v>
      </c>
      <c r="W3697">
        <v>93440</v>
      </c>
      <c r="X3697">
        <v>32101</v>
      </c>
      <c r="Y3697">
        <v>0</v>
      </c>
      <c r="Z3697">
        <v>0</v>
      </c>
      <c r="AA3697">
        <v>925710</v>
      </c>
      <c r="AB3697">
        <v>213219</v>
      </c>
      <c r="AC3697">
        <v>116800</v>
      </c>
      <c r="AD3697">
        <v>55850</v>
      </c>
      <c r="AE3697">
        <v>0</v>
      </c>
      <c r="AF3697">
        <v>0</v>
      </c>
      <c r="AG3697">
        <v>160000</v>
      </c>
      <c r="AH3697">
        <v>190000</v>
      </c>
      <c r="AI3697">
        <v>735869</v>
      </c>
      <c r="AJ3697" s="2">
        <v>2411841</v>
      </c>
    </row>
    <row r="3698" spans="1:36" x14ac:dyDescent="0.25">
      <c r="A3698" t="s">
        <v>4823</v>
      </c>
      <c r="B3698" s="1">
        <v>43496</v>
      </c>
      <c r="C3698" t="s">
        <v>255</v>
      </c>
      <c r="D3698" t="s">
        <v>4824</v>
      </c>
      <c r="E3698" t="s">
        <v>39</v>
      </c>
      <c r="F3698" t="s">
        <v>5006</v>
      </c>
      <c r="G3698" t="s">
        <v>5007</v>
      </c>
      <c r="H3698" t="s">
        <v>568</v>
      </c>
      <c r="I3698" t="s">
        <v>272</v>
      </c>
      <c r="J3698" t="s">
        <v>44</v>
      </c>
      <c r="K3698">
        <v>2791983</v>
      </c>
      <c r="L3698">
        <v>35500236</v>
      </c>
      <c r="M3698">
        <v>0</v>
      </c>
      <c r="N3698">
        <v>1240752</v>
      </c>
      <c r="O3698">
        <v>0</v>
      </c>
      <c r="P3698">
        <v>1891000</v>
      </c>
      <c r="Q3698">
        <v>0</v>
      </c>
      <c r="R3698">
        <v>0</v>
      </c>
      <c r="S3698">
        <v>630000</v>
      </c>
      <c r="T3698">
        <v>0</v>
      </c>
      <c r="U3698">
        <v>119000</v>
      </c>
      <c r="V3698">
        <v>164873</v>
      </c>
      <c r="W3698">
        <v>115950</v>
      </c>
      <c r="X3698">
        <v>37530</v>
      </c>
      <c r="Y3698">
        <v>0</v>
      </c>
      <c r="Z3698">
        <v>0</v>
      </c>
      <c r="AA3698">
        <v>1067353</v>
      </c>
      <c r="AB3698">
        <v>240503</v>
      </c>
      <c r="AC3698">
        <v>144937</v>
      </c>
      <c r="AD3698">
        <v>65296</v>
      </c>
      <c r="AE3698">
        <v>0</v>
      </c>
      <c r="AF3698">
        <v>0</v>
      </c>
      <c r="AG3698">
        <v>0</v>
      </c>
      <c r="AH3698">
        <v>95250</v>
      </c>
      <c r="AI3698">
        <v>545986</v>
      </c>
      <c r="AJ3698" s="2">
        <v>2412367</v>
      </c>
    </row>
    <row r="3699" spans="1:36" x14ac:dyDescent="0.25">
      <c r="A3699" t="s">
        <v>1811</v>
      </c>
      <c r="B3699" s="1">
        <v>43496</v>
      </c>
      <c r="C3699" t="s">
        <v>180</v>
      </c>
      <c r="D3699" t="s">
        <v>1812</v>
      </c>
      <c r="E3699" t="s">
        <v>39</v>
      </c>
      <c r="F3699" t="s">
        <v>1884</v>
      </c>
      <c r="G3699" t="s">
        <v>1885</v>
      </c>
      <c r="H3699" t="s">
        <v>133</v>
      </c>
      <c r="I3699" t="s">
        <v>518</v>
      </c>
      <c r="J3699" t="s">
        <v>44</v>
      </c>
      <c r="K3699">
        <v>2703938</v>
      </c>
      <c r="L3699">
        <v>34034856</v>
      </c>
      <c r="M3699">
        <v>0</v>
      </c>
      <c r="N3699">
        <v>1083312</v>
      </c>
      <c r="O3699">
        <v>0</v>
      </c>
      <c r="P3699">
        <v>1654000</v>
      </c>
      <c r="Q3699">
        <v>0</v>
      </c>
      <c r="R3699">
        <v>366221</v>
      </c>
      <c r="S3699">
        <v>551000</v>
      </c>
      <c r="T3699">
        <v>0</v>
      </c>
      <c r="U3699">
        <v>0</v>
      </c>
      <c r="V3699">
        <v>144207</v>
      </c>
      <c r="W3699">
        <v>88200</v>
      </c>
      <c r="X3699">
        <v>32610</v>
      </c>
      <c r="Y3699">
        <v>0</v>
      </c>
      <c r="Z3699">
        <v>0</v>
      </c>
      <c r="AA3699">
        <v>816017</v>
      </c>
      <c r="AB3699">
        <v>210357</v>
      </c>
      <c r="AC3699">
        <v>110250</v>
      </c>
      <c r="AD3699">
        <v>56736</v>
      </c>
      <c r="AE3699">
        <v>0</v>
      </c>
      <c r="AF3699">
        <v>0</v>
      </c>
      <c r="AG3699">
        <v>0</v>
      </c>
      <c r="AH3699">
        <v>45150</v>
      </c>
      <c r="AI3699">
        <v>422493</v>
      </c>
      <c r="AJ3699" s="2">
        <v>2413745</v>
      </c>
    </row>
    <row r="3700" spans="1:36" x14ac:dyDescent="0.25">
      <c r="A3700" t="s">
        <v>4020</v>
      </c>
      <c r="B3700" s="1">
        <v>43496</v>
      </c>
      <c r="C3700" t="s">
        <v>37</v>
      </c>
      <c r="D3700" t="s">
        <v>4021</v>
      </c>
      <c r="E3700" t="s">
        <v>39</v>
      </c>
      <c r="F3700" t="s">
        <v>4032</v>
      </c>
      <c r="G3700" t="s">
        <v>4033</v>
      </c>
      <c r="H3700" t="s">
        <v>133</v>
      </c>
      <c r="I3700" t="s">
        <v>466</v>
      </c>
      <c r="J3700" t="s">
        <v>44</v>
      </c>
      <c r="K3700">
        <v>2740151</v>
      </c>
      <c r="L3700">
        <v>34890648</v>
      </c>
      <c r="M3700">
        <v>0</v>
      </c>
      <c r="N3700">
        <v>1275024</v>
      </c>
      <c r="O3700">
        <v>0</v>
      </c>
      <c r="P3700">
        <v>1938000</v>
      </c>
      <c r="Q3700">
        <v>0</v>
      </c>
      <c r="R3700">
        <v>0</v>
      </c>
      <c r="S3700">
        <v>646000</v>
      </c>
      <c r="T3700">
        <v>0</v>
      </c>
      <c r="U3700">
        <v>0</v>
      </c>
      <c r="V3700">
        <v>168994</v>
      </c>
      <c r="W3700">
        <v>115723</v>
      </c>
      <c r="X3700">
        <v>38837</v>
      </c>
      <c r="Y3700">
        <v>0</v>
      </c>
      <c r="Z3700">
        <v>0</v>
      </c>
      <c r="AA3700">
        <v>969554</v>
      </c>
      <c r="AB3700">
        <v>246514</v>
      </c>
      <c r="AC3700">
        <v>144654</v>
      </c>
      <c r="AD3700">
        <v>67569</v>
      </c>
      <c r="AE3700">
        <v>0</v>
      </c>
      <c r="AF3700">
        <v>0</v>
      </c>
      <c r="AG3700">
        <v>0</v>
      </c>
      <c r="AH3700">
        <v>34100</v>
      </c>
      <c r="AI3700">
        <v>492837</v>
      </c>
      <c r="AJ3700" s="2">
        <v>2414717</v>
      </c>
    </row>
    <row r="3701" spans="1:36" x14ac:dyDescent="0.25">
      <c r="A3701" t="s">
        <v>1811</v>
      </c>
      <c r="B3701" s="1">
        <v>43496</v>
      </c>
      <c r="C3701" t="s">
        <v>196</v>
      </c>
      <c r="D3701" t="s">
        <v>1812</v>
      </c>
      <c r="E3701" t="s">
        <v>39</v>
      </c>
      <c r="F3701" t="s">
        <v>1902</v>
      </c>
      <c r="G3701" t="s">
        <v>1903</v>
      </c>
      <c r="H3701" t="s">
        <v>244</v>
      </c>
      <c r="I3701" t="s">
        <v>83</v>
      </c>
      <c r="J3701" t="s">
        <v>44</v>
      </c>
      <c r="K3701">
        <v>2677620</v>
      </c>
      <c r="L3701">
        <v>33572160</v>
      </c>
      <c r="M3701">
        <v>0</v>
      </c>
      <c r="N3701">
        <v>982152</v>
      </c>
      <c r="O3701">
        <v>0</v>
      </c>
      <c r="P3701">
        <v>1501000</v>
      </c>
      <c r="Q3701">
        <v>0</v>
      </c>
      <c r="R3701">
        <v>556286</v>
      </c>
      <c r="S3701">
        <v>500000</v>
      </c>
      <c r="T3701">
        <v>0</v>
      </c>
      <c r="U3701">
        <v>0</v>
      </c>
      <c r="V3701">
        <v>130865</v>
      </c>
      <c r="W3701">
        <v>80040</v>
      </c>
      <c r="X3701">
        <v>29489</v>
      </c>
      <c r="Y3701">
        <v>0</v>
      </c>
      <c r="Z3701">
        <v>0</v>
      </c>
      <c r="AA3701">
        <v>740394</v>
      </c>
      <c r="AB3701">
        <v>190895</v>
      </c>
      <c r="AC3701">
        <v>100050</v>
      </c>
      <c r="AD3701">
        <v>51305</v>
      </c>
      <c r="AE3701">
        <v>0</v>
      </c>
      <c r="AF3701">
        <v>0</v>
      </c>
      <c r="AG3701">
        <v>0</v>
      </c>
      <c r="AH3701">
        <v>40150</v>
      </c>
      <c r="AI3701">
        <v>382400</v>
      </c>
      <c r="AJ3701" s="2">
        <v>2415280</v>
      </c>
    </row>
    <row r="3702" spans="1:36" x14ac:dyDescent="0.25">
      <c r="A3702" t="s">
        <v>196</v>
      </c>
      <c r="B3702" s="1">
        <v>43496</v>
      </c>
      <c r="C3702" t="s">
        <v>492</v>
      </c>
      <c r="D3702" t="s">
        <v>2167</v>
      </c>
      <c r="E3702" t="s">
        <v>39</v>
      </c>
      <c r="F3702" t="s">
        <v>2278</v>
      </c>
      <c r="G3702" t="s">
        <v>2279</v>
      </c>
      <c r="H3702" t="s">
        <v>133</v>
      </c>
      <c r="I3702" t="s">
        <v>466</v>
      </c>
      <c r="J3702" t="s">
        <v>44</v>
      </c>
      <c r="K3702">
        <v>2740151</v>
      </c>
      <c r="L3702">
        <v>34742292</v>
      </c>
      <c r="M3702">
        <v>0</v>
      </c>
      <c r="N3702">
        <v>1275024</v>
      </c>
      <c r="O3702">
        <v>0</v>
      </c>
      <c r="P3702">
        <v>1938000</v>
      </c>
      <c r="Q3702">
        <v>0</v>
      </c>
      <c r="R3702">
        <v>0</v>
      </c>
      <c r="S3702">
        <v>646000</v>
      </c>
      <c r="T3702">
        <v>0</v>
      </c>
      <c r="U3702">
        <v>0</v>
      </c>
      <c r="V3702">
        <v>168994</v>
      </c>
      <c r="W3702">
        <v>103360</v>
      </c>
      <c r="X3702">
        <v>38837</v>
      </c>
      <c r="Y3702">
        <v>0</v>
      </c>
      <c r="Z3702">
        <v>0</v>
      </c>
      <c r="AA3702">
        <v>957191</v>
      </c>
      <c r="AB3702">
        <v>246514</v>
      </c>
      <c r="AC3702">
        <v>129200</v>
      </c>
      <c r="AD3702">
        <v>67569</v>
      </c>
      <c r="AE3702">
        <v>0</v>
      </c>
      <c r="AF3702">
        <v>0</v>
      </c>
      <c r="AG3702">
        <v>0</v>
      </c>
      <c r="AH3702">
        <v>36000</v>
      </c>
      <c r="AI3702">
        <v>479283</v>
      </c>
      <c r="AJ3702" s="2">
        <v>2415908</v>
      </c>
    </row>
    <row r="3703" spans="1:36" x14ac:dyDescent="0.25">
      <c r="A3703" t="s">
        <v>6484</v>
      </c>
      <c r="B3703" s="1">
        <v>43496</v>
      </c>
      <c r="C3703" t="s">
        <v>255</v>
      </c>
      <c r="D3703" t="s">
        <v>6485</v>
      </c>
      <c r="E3703" t="s">
        <v>39</v>
      </c>
      <c r="F3703" t="s">
        <v>6582</v>
      </c>
      <c r="G3703" t="s">
        <v>6583</v>
      </c>
      <c r="H3703" t="s">
        <v>2129</v>
      </c>
      <c r="I3703" t="s">
        <v>185</v>
      </c>
      <c r="J3703" t="s">
        <v>44</v>
      </c>
      <c r="K3703">
        <v>2679705</v>
      </c>
      <c r="L3703">
        <v>33997032</v>
      </c>
      <c r="M3703">
        <v>0</v>
      </c>
      <c r="N3703">
        <v>1022724</v>
      </c>
      <c r="O3703">
        <v>0</v>
      </c>
      <c r="P3703">
        <v>1565000</v>
      </c>
      <c r="Q3703">
        <v>0</v>
      </c>
      <c r="R3703">
        <v>348385</v>
      </c>
      <c r="S3703">
        <v>522000</v>
      </c>
      <c r="T3703">
        <v>0</v>
      </c>
      <c r="U3703">
        <v>119000</v>
      </c>
      <c r="V3703">
        <v>136490</v>
      </c>
      <c r="W3703">
        <v>111641</v>
      </c>
      <c r="X3703">
        <v>30570</v>
      </c>
      <c r="Y3703">
        <v>0</v>
      </c>
      <c r="Z3703">
        <v>0</v>
      </c>
      <c r="AA3703">
        <v>919701</v>
      </c>
      <c r="AB3703">
        <v>199100</v>
      </c>
      <c r="AC3703">
        <v>139551</v>
      </c>
      <c r="AD3703">
        <v>53187</v>
      </c>
      <c r="AE3703">
        <v>0</v>
      </c>
      <c r="AF3703">
        <v>0</v>
      </c>
      <c r="AG3703">
        <v>0</v>
      </c>
      <c r="AH3703">
        <v>22750</v>
      </c>
      <c r="AI3703">
        <v>414588</v>
      </c>
      <c r="AJ3703" s="2">
        <v>2418498</v>
      </c>
    </row>
    <row r="3704" spans="1:36" x14ac:dyDescent="0.25">
      <c r="A3704" t="s">
        <v>3093</v>
      </c>
      <c r="B3704" s="1">
        <v>43496</v>
      </c>
      <c r="C3704" t="s">
        <v>37</v>
      </c>
      <c r="D3704" t="s">
        <v>3530</v>
      </c>
      <c r="E3704" t="s">
        <v>39</v>
      </c>
      <c r="F3704" t="s">
        <v>3544</v>
      </c>
      <c r="G3704" t="s">
        <v>3545</v>
      </c>
      <c r="H3704" t="s">
        <v>63</v>
      </c>
      <c r="I3704" t="s">
        <v>83</v>
      </c>
      <c r="J3704" t="s">
        <v>44</v>
      </c>
      <c r="K3704">
        <v>3290724</v>
      </c>
      <c r="L3704">
        <v>41775360</v>
      </c>
      <c r="M3704">
        <v>0</v>
      </c>
      <c r="N3704">
        <v>982152</v>
      </c>
      <c r="O3704">
        <v>0</v>
      </c>
      <c r="P3704">
        <v>1501000</v>
      </c>
      <c r="Q3704">
        <v>0</v>
      </c>
      <c r="R3704">
        <v>607390</v>
      </c>
      <c r="S3704">
        <v>500000</v>
      </c>
      <c r="T3704">
        <v>467000</v>
      </c>
      <c r="U3704">
        <v>95000</v>
      </c>
      <c r="V3704">
        <v>130865</v>
      </c>
      <c r="W3704">
        <v>150536</v>
      </c>
      <c r="X3704">
        <v>29489</v>
      </c>
      <c r="Y3704">
        <v>0</v>
      </c>
      <c r="Z3704">
        <v>0</v>
      </c>
      <c r="AA3704">
        <v>1372890</v>
      </c>
      <c r="AB3704">
        <v>190895</v>
      </c>
      <c r="AC3704">
        <v>188170</v>
      </c>
      <c r="AD3704">
        <v>51305</v>
      </c>
      <c r="AE3704">
        <v>0</v>
      </c>
      <c r="AF3704">
        <v>0</v>
      </c>
      <c r="AG3704">
        <v>607951</v>
      </c>
      <c r="AH3704">
        <v>23000</v>
      </c>
      <c r="AI3704">
        <v>1061321</v>
      </c>
      <c r="AJ3704" s="2">
        <v>2419959</v>
      </c>
    </row>
    <row r="3705" spans="1:36" x14ac:dyDescent="0.25">
      <c r="A3705" t="s">
        <v>1473</v>
      </c>
      <c r="B3705" s="1">
        <v>43496</v>
      </c>
      <c r="C3705" t="s">
        <v>479</v>
      </c>
      <c r="D3705" t="s">
        <v>1474</v>
      </c>
      <c r="E3705" t="s">
        <v>39</v>
      </c>
      <c r="F3705" t="s">
        <v>1582</v>
      </c>
      <c r="G3705" t="s">
        <v>1583</v>
      </c>
      <c r="H3705" t="s">
        <v>129</v>
      </c>
      <c r="I3705" t="s">
        <v>130</v>
      </c>
      <c r="J3705" t="s">
        <v>44</v>
      </c>
      <c r="K3705">
        <v>2738407</v>
      </c>
      <c r="L3705">
        <v>34640004</v>
      </c>
      <c r="M3705">
        <v>0</v>
      </c>
      <c r="N3705">
        <v>1211160</v>
      </c>
      <c r="O3705">
        <v>0</v>
      </c>
      <c r="P3705">
        <v>1853000</v>
      </c>
      <c r="Q3705">
        <v>0</v>
      </c>
      <c r="R3705">
        <v>0</v>
      </c>
      <c r="S3705">
        <v>618000</v>
      </c>
      <c r="T3705">
        <v>0</v>
      </c>
      <c r="U3705">
        <v>119000</v>
      </c>
      <c r="V3705">
        <v>161603</v>
      </c>
      <c r="W3705">
        <v>98840</v>
      </c>
      <c r="X3705">
        <v>36224</v>
      </c>
      <c r="Y3705">
        <v>0</v>
      </c>
      <c r="Z3705">
        <v>0</v>
      </c>
      <c r="AA3705">
        <v>1033667</v>
      </c>
      <c r="AB3705">
        <v>235733</v>
      </c>
      <c r="AC3705">
        <v>123550</v>
      </c>
      <c r="AD3705">
        <v>63024</v>
      </c>
      <c r="AE3705">
        <v>0</v>
      </c>
      <c r="AF3705">
        <v>0</v>
      </c>
      <c r="AG3705">
        <v>0</v>
      </c>
      <c r="AH3705">
        <v>44360</v>
      </c>
      <c r="AI3705">
        <v>466667</v>
      </c>
      <c r="AJ3705" s="2">
        <v>2420000</v>
      </c>
    </row>
    <row r="3706" spans="1:36" x14ac:dyDescent="0.25">
      <c r="A3706" t="s">
        <v>4823</v>
      </c>
      <c r="B3706" s="1">
        <v>43496</v>
      </c>
      <c r="C3706" t="s">
        <v>255</v>
      </c>
      <c r="D3706" t="s">
        <v>4824</v>
      </c>
      <c r="E3706" t="s">
        <v>39</v>
      </c>
      <c r="F3706" t="s">
        <v>5000</v>
      </c>
      <c r="G3706" t="s">
        <v>5001</v>
      </c>
      <c r="H3706" t="s">
        <v>261</v>
      </c>
      <c r="I3706" t="s">
        <v>891</v>
      </c>
      <c r="J3706" t="s">
        <v>44</v>
      </c>
      <c r="K3706">
        <v>2775302</v>
      </c>
      <c r="L3706">
        <v>35323104</v>
      </c>
      <c r="M3706">
        <v>0</v>
      </c>
      <c r="N3706">
        <v>1292700</v>
      </c>
      <c r="O3706">
        <v>0</v>
      </c>
      <c r="P3706">
        <v>1963000</v>
      </c>
      <c r="Q3706">
        <v>0</v>
      </c>
      <c r="R3706">
        <v>0</v>
      </c>
      <c r="S3706">
        <v>654000</v>
      </c>
      <c r="T3706">
        <v>0</v>
      </c>
      <c r="U3706">
        <v>0</v>
      </c>
      <c r="V3706">
        <v>171152</v>
      </c>
      <c r="W3706">
        <v>115950</v>
      </c>
      <c r="X3706">
        <v>39490</v>
      </c>
      <c r="Y3706">
        <v>0</v>
      </c>
      <c r="Z3706">
        <v>0</v>
      </c>
      <c r="AA3706">
        <v>980592</v>
      </c>
      <c r="AB3706">
        <v>249662</v>
      </c>
      <c r="AC3706">
        <v>144937</v>
      </c>
      <c r="AD3706">
        <v>68705</v>
      </c>
      <c r="AE3706">
        <v>0</v>
      </c>
      <c r="AF3706">
        <v>0</v>
      </c>
      <c r="AG3706">
        <v>0</v>
      </c>
      <c r="AH3706">
        <v>58750</v>
      </c>
      <c r="AI3706">
        <v>522054</v>
      </c>
      <c r="AJ3706" s="2">
        <v>2421538</v>
      </c>
    </row>
    <row r="3707" spans="1:36" x14ac:dyDescent="0.25">
      <c r="A3707" t="s">
        <v>180</v>
      </c>
      <c r="B3707" s="1">
        <v>43496</v>
      </c>
      <c r="C3707" t="s">
        <v>36</v>
      </c>
      <c r="D3707" t="s">
        <v>796</v>
      </c>
      <c r="E3707" t="s">
        <v>39</v>
      </c>
      <c r="F3707" t="s">
        <v>850</v>
      </c>
      <c r="G3707" t="s">
        <v>851</v>
      </c>
      <c r="H3707" t="s">
        <v>126</v>
      </c>
      <c r="I3707" t="s">
        <v>130</v>
      </c>
      <c r="J3707" t="s">
        <v>44</v>
      </c>
      <c r="K3707">
        <v>3147409</v>
      </c>
      <c r="L3707">
        <v>39750624</v>
      </c>
      <c r="M3707">
        <v>0</v>
      </c>
      <c r="N3707">
        <v>1211160</v>
      </c>
      <c r="O3707">
        <v>0</v>
      </c>
      <c r="P3707">
        <v>1853000</v>
      </c>
      <c r="Q3707">
        <v>0</v>
      </c>
      <c r="R3707">
        <v>409002</v>
      </c>
      <c r="S3707">
        <v>618000</v>
      </c>
      <c r="T3707">
        <v>0</v>
      </c>
      <c r="U3707">
        <v>119000</v>
      </c>
      <c r="V3707">
        <v>161603</v>
      </c>
      <c r="W3707">
        <v>115723</v>
      </c>
      <c r="X3707">
        <v>36224</v>
      </c>
      <c r="Y3707">
        <v>0</v>
      </c>
      <c r="Z3707">
        <v>0</v>
      </c>
      <c r="AA3707">
        <v>1050550</v>
      </c>
      <c r="AB3707">
        <v>235733</v>
      </c>
      <c r="AC3707">
        <v>144654</v>
      </c>
      <c r="AD3707">
        <v>63024</v>
      </c>
      <c r="AE3707">
        <v>0</v>
      </c>
      <c r="AF3707">
        <v>0</v>
      </c>
      <c r="AG3707">
        <v>0</v>
      </c>
      <c r="AH3707">
        <v>440000</v>
      </c>
      <c r="AI3707">
        <v>883411</v>
      </c>
      <c r="AJ3707" s="2">
        <v>2429141</v>
      </c>
    </row>
    <row r="3708" spans="1:36" x14ac:dyDescent="0.25">
      <c r="A3708" t="s">
        <v>4460</v>
      </c>
      <c r="B3708" s="1">
        <v>43496</v>
      </c>
      <c r="C3708" t="s">
        <v>479</v>
      </c>
      <c r="D3708" t="s">
        <v>4461</v>
      </c>
      <c r="E3708" t="s">
        <v>39</v>
      </c>
      <c r="F3708" t="s">
        <v>4613</v>
      </c>
      <c r="G3708" t="s">
        <v>4614</v>
      </c>
      <c r="H3708" t="s">
        <v>133</v>
      </c>
      <c r="I3708" t="s">
        <v>145</v>
      </c>
      <c r="J3708" t="s">
        <v>44</v>
      </c>
      <c r="K3708">
        <v>2809408</v>
      </c>
      <c r="L3708">
        <v>35740056</v>
      </c>
      <c r="M3708">
        <v>0</v>
      </c>
      <c r="N3708">
        <v>1310028</v>
      </c>
      <c r="O3708">
        <v>0</v>
      </c>
      <c r="P3708">
        <v>1987000</v>
      </c>
      <c r="Q3708">
        <v>0</v>
      </c>
      <c r="R3708">
        <v>0</v>
      </c>
      <c r="S3708">
        <v>662000</v>
      </c>
      <c r="T3708">
        <v>0</v>
      </c>
      <c r="U3708">
        <v>0</v>
      </c>
      <c r="V3708">
        <v>173245</v>
      </c>
      <c r="W3708">
        <v>115950</v>
      </c>
      <c r="X3708">
        <v>40143</v>
      </c>
      <c r="Y3708">
        <v>0</v>
      </c>
      <c r="Z3708">
        <v>0</v>
      </c>
      <c r="AA3708">
        <v>991338</v>
      </c>
      <c r="AB3708">
        <v>252715</v>
      </c>
      <c r="AC3708">
        <v>144937</v>
      </c>
      <c r="AD3708">
        <v>69842</v>
      </c>
      <c r="AE3708">
        <v>0</v>
      </c>
      <c r="AF3708">
        <v>0</v>
      </c>
      <c r="AG3708">
        <v>0</v>
      </c>
      <c r="AH3708">
        <v>80000</v>
      </c>
      <c r="AI3708">
        <v>547494</v>
      </c>
      <c r="AJ3708" s="2">
        <v>2430844</v>
      </c>
    </row>
    <row r="3709" spans="1:36" x14ac:dyDescent="0.25">
      <c r="A3709" t="s">
        <v>7567</v>
      </c>
      <c r="B3709" s="1">
        <v>43496</v>
      </c>
      <c r="C3709" t="s">
        <v>255</v>
      </c>
      <c r="D3709" t="s">
        <v>7568</v>
      </c>
      <c r="E3709" t="s">
        <v>39</v>
      </c>
      <c r="F3709" t="s">
        <v>7679</v>
      </c>
      <c r="G3709" t="s">
        <v>7680</v>
      </c>
      <c r="H3709" t="s">
        <v>261</v>
      </c>
      <c r="I3709" t="s">
        <v>466</v>
      </c>
      <c r="J3709" t="s">
        <v>44</v>
      </c>
      <c r="K3709">
        <v>2740151</v>
      </c>
      <c r="L3709">
        <v>34841664</v>
      </c>
      <c r="M3709">
        <v>0</v>
      </c>
      <c r="N3709">
        <v>1275024</v>
      </c>
      <c r="O3709">
        <v>0</v>
      </c>
      <c r="P3709">
        <v>1938000</v>
      </c>
      <c r="Q3709">
        <v>0</v>
      </c>
      <c r="R3709">
        <v>0</v>
      </c>
      <c r="S3709">
        <v>646000</v>
      </c>
      <c r="T3709">
        <v>0</v>
      </c>
      <c r="U3709">
        <v>0</v>
      </c>
      <c r="V3709">
        <v>168994</v>
      </c>
      <c r="W3709">
        <v>111641</v>
      </c>
      <c r="X3709">
        <v>38837</v>
      </c>
      <c r="Y3709">
        <v>0</v>
      </c>
      <c r="Z3709">
        <v>0</v>
      </c>
      <c r="AA3709">
        <v>965472</v>
      </c>
      <c r="AB3709">
        <v>246514</v>
      </c>
      <c r="AC3709">
        <v>139551</v>
      </c>
      <c r="AD3709">
        <v>67569</v>
      </c>
      <c r="AE3709">
        <v>0</v>
      </c>
      <c r="AF3709">
        <v>0</v>
      </c>
      <c r="AG3709">
        <v>0</v>
      </c>
      <c r="AH3709">
        <v>18000</v>
      </c>
      <c r="AI3709">
        <v>471634</v>
      </c>
      <c r="AJ3709" s="2">
        <v>2431838</v>
      </c>
    </row>
    <row r="3710" spans="1:36" x14ac:dyDescent="0.25">
      <c r="A3710" t="s">
        <v>479</v>
      </c>
      <c r="B3710" s="1">
        <v>43496</v>
      </c>
      <c r="C3710" t="s">
        <v>37</v>
      </c>
      <c r="D3710" t="s">
        <v>994</v>
      </c>
      <c r="E3710" t="s">
        <v>39</v>
      </c>
      <c r="F3710" t="s">
        <v>999</v>
      </c>
      <c r="G3710" t="s">
        <v>1000</v>
      </c>
      <c r="H3710" t="s">
        <v>51</v>
      </c>
      <c r="I3710" t="s">
        <v>130</v>
      </c>
      <c r="J3710" t="s">
        <v>44</v>
      </c>
      <c r="K3710">
        <v>2822807</v>
      </c>
      <c r="L3710">
        <v>35751216</v>
      </c>
      <c r="M3710">
        <v>0</v>
      </c>
      <c r="N3710">
        <v>1211160</v>
      </c>
      <c r="O3710">
        <v>0</v>
      </c>
      <c r="P3710">
        <v>1853000</v>
      </c>
      <c r="Q3710">
        <v>0</v>
      </c>
      <c r="R3710">
        <v>108400</v>
      </c>
      <c r="S3710">
        <v>618000</v>
      </c>
      <c r="T3710">
        <v>0</v>
      </c>
      <c r="U3710">
        <v>95000</v>
      </c>
      <c r="V3710">
        <v>161603</v>
      </c>
      <c r="W3710">
        <v>107041</v>
      </c>
      <c r="X3710">
        <v>36224</v>
      </c>
      <c r="Y3710">
        <v>0</v>
      </c>
      <c r="Z3710">
        <v>0</v>
      </c>
      <c r="AA3710">
        <v>1017868</v>
      </c>
      <c r="AB3710">
        <v>235733</v>
      </c>
      <c r="AC3710">
        <v>133801</v>
      </c>
      <c r="AD3710">
        <v>63024</v>
      </c>
      <c r="AE3710">
        <v>0</v>
      </c>
      <c r="AF3710">
        <v>0</v>
      </c>
      <c r="AG3710">
        <v>0</v>
      </c>
      <c r="AH3710">
        <v>113200</v>
      </c>
      <c r="AI3710">
        <v>545758</v>
      </c>
      <c r="AJ3710" s="2">
        <v>2433510</v>
      </c>
    </row>
    <row r="3711" spans="1:36" x14ac:dyDescent="0.25">
      <c r="A3711" t="s">
        <v>4020</v>
      </c>
      <c r="B3711" s="1">
        <v>43496</v>
      </c>
      <c r="C3711" t="s">
        <v>492</v>
      </c>
      <c r="D3711" t="s">
        <v>4021</v>
      </c>
      <c r="E3711" t="s">
        <v>39</v>
      </c>
      <c r="F3711" t="s">
        <v>4175</v>
      </c>
      <c r="G3711" t="s">
        <v>3210</v>
      </c>
      <c r="H3711" t="s">
        <v>126</v>
      </c>
      <c r="I3711" t="s">
        <v>466</v>
      </c>
      <c r="J3711" t="s">
        <v>44</v>
      </c>
      <c r="K3711">
        <v>3089802</v>
      </c>
      <c r="L3711">
        <v>39086460</v>
      </c>
      <c r="M3711">
        <v>0</v>
      </c>
      <c r="N3711">
        <v>1275024</v>
      </c>
      <c r="O3711">
        <v>0</v>
      </c>
      <c r="P3711">
        <v>1938000</v>
      </c>
      <c r="Q3711">
        <v>0</v>
      </c>
      <c r="R3711">
        <v>230651</v>
      </c>
      <c r="S3711">
        <v>646000</v>
      </c>
      <c r="T3711">
        <v>0</v>
      </c>
      <c r="U3711">
        <v>119000</v>
      </c>
      <c r="V3711">
        <v>168994</v>
      </c>
      <c r="W3711">
        <v>115723</v>
      </c>
      <c r="X3711">
        <v>38837</v>
      </c>
      <c r="Y3711">
        <v>0</v>
      </c>
      <c r="Z3711">
        <v>0</v>
      </c>
      <c r="AA3711">
        <v>1088554</v>
      </c>
      <c r="AB3711">
        <v>246514</v>
      </c>
      <c r="AC3711">
        <v>144654</v>
      </c>
      <c r="AD3711">
        <v>67569</v>
      </c>
      <c r="AE3711">
        <v>0</v>
      </c>
      <c r="AF3711">
        <v>0</v>
      </c>
      <c r="AG3711">
        <v>0</v>
      </c>
      <c r="AH3711">
        <v>362751</v>
      </c>
      <c r="AI3711">
        <v>821488</v>
      </c>
      <c r="AJ3711" s="2">
        <v>2435717</v>
      </c>
    </row>
    <row r="3712" spans="1:36" x14ac:dyDescent="0.25">
      <c r="A3712" t="s">
        <v>1648</v>
      </c>
      <c r="B3712" s="1">
        <v>43496</v>
      </c>
      <c r="C3712" t="s">
        <v>255</v>
      </c>
      <c r="D3712" t="s">
        <v>1649</v>
      </c>
      <c r="E3712" t="s">
        <v>39</v>
      </c>
      <c r="F3712" t="s">
        <v>1782</v>
      </c>
      <c r="G3712" t="s">
        <v>1783</v>
      </c>
      <c r="H3712" t="s">
        <v>261</v>
      </c>
      <c r="I3712" t="s">
        <v>891</v>
      </c>
      <c r="J3712" t="s">
        <v>44</v>
      </c>
      <c r="K3712">
        <v>2775302</v>
      </c>
      <c r="L3712">
        <v>35187864</v>
      </c>
      <c r="M3712">
        <v>0</v>
      </c>
      <c r="N3712">
        <v>1292700</v>
      </c>
      <c r="O3712">
        <v>0</v>
      </c>
      <c r="P3712">
        <v>1963000</v>
      </c>
      <c r="Q3712">
        <v>0</v>
      </c>
      <c r="R3712">
        <v>0</v>
      </c>
      <c r="S3712">
        <v>654000</v>
      </c>
      <c r="T3712">
        <v>0</v>
      </c>
      <c r="U3712">
        <v>0</v>
      </c>
      <c r="V3712">
        <v>171152</v>
      </c>
      <c r="W3712">
        <v>104680</v>
      </c>
      <c r="X3712">
        <v>39490</v>
      </c>
      <c r="Y3712">
        <v>0</v>
      </c>
      <c r="Z3712">
        <v>0</v>
      </c>
      <c r="AA3712">
        <v>969322</v>
      </c>
      <c r="AB3712">
        <v>249662</v>
      </c>
      <c r="AC3712">
        <v>130850</v>
      </c>
      <c r="AD3712">
        <v>68705</v>
      </c>
      <c r="AE3712">
        <v>0</v>
      </c>
      <c r="AF3712">
        <v>0</v>
      </c>
      <c r="AG3712">
        <v>0</v>
      </c>
      <c r="AH3712">
        <v>45500</v>
      </c>
      <c r="AI3712">
        <v>494717</v>
      </c>
      <c r="AJ3712" s="2">
        <v>2437605</v>
      </c>
    </row>
    <row r="3713" spans="1:36" x14ac:dyDescent="0.25">
      <c r="A3713" t="s">
        <v>2889</v>
      </c>
      <c r="B3713" s="1">
        <v>43496</v>
      </c>
      <c r="C3713" t="s">
        <v>164</v>
      </c>
      <c r="D3713" t="s">
        <v>2890</v>
      </c>
      <c r="E3713" t="s">
        <v>39</v>
      </c>
      <c r="F3713" t="s">
        <v>2956</v>
      </c>
      <c r="G3713" t="s">
        <v>2957</v>
      </c>
      <c r="H3713" t="s">
        <v>129</v>
      </c>
      <c r="I3713" t="s">
        <v>130</v>
      </c>
      <c r="J3713" t="s">
        <v>44</v>
      </c>
      <c r="K3713">
        <v>2738407</v>
      </c>
      <c r="L3713">
        <v>34765716</v>
      </c>
      <c r="M3713">
        <v>0</v>
      </c>
      <c r="N3713">
        <v>1211160</v>
      </c>
      <c r="O3713">
        <v>0</v>
      </c>
      <c r="P3713">
        <v>1853000</v>
      </c>
      <c r="Q3713">
        <v>0</v>
      </c>
      <c r="R3713">
        <v>0</v>
      </c>
      <c r="S3713">
        <v>618000</v>
      </c>
      <c r="T3713">
        <v>0</v>
      </c>
      <c r="U3713">
        <v>119000</v>
      </c>
      <c r="V3713">
        <v>161603</v>
      </c>
      <c r="W3713">
        <v>109316</v>
      </c>
      <c r="X3713">
        <v>36224</v>
      </c>
      <c r="Y3713">
        <v>0</v>
      </c>
      <c r="Z3713">
        <v>0</v>
      </c>
      <c r="AA3713">
        <v>1044143</v>
      </c>
      <c r="AB3713">
        <v>235733</v>
      </c>
      <c r="AC3713">
        <v>136645</v>
      </c>
      <c r="AD3713">
        <v>63024</v>
      </c>
      <c r="AE3713">
        <v>0</v>
      </c>
      <c r="AF3713">
        <v>0</v>
      </c>
      <c r="AG3713">
        <v>0</v>
      </c>
      <c r="AH3713">
        <v>24000</v>
      </c>
      <c r="AI3713">
        <v>459402</v>
      </c>
      <c r="AJ3713" s="2">
        <v>2437741</v>
      </c>
    </row>
    <row r="3714" spans="1:36" x14ac:dyDescent="0.25">
      <c r="A3714" t="s">
        <v>2889</v>
      </c>
      <c r="B3714" s="1">
        <v>43496</v>
      </c>
      <c r="C3714" t="s">
        <v>760</v>
      </c>
      <c r="D3714" t="s">
        <v>2890</v>
      </c>
      <c r="E3714" t="s">
        <v>39</v>
      </c>
      <c r="F3714" t="s">
        <v>3025</v>
      </c>
      <c r="G3714" t="s">
        <v>3026</v>
      </c>
      <c r="H3714" t="s">
        <v>1358</v>
      </c>
      <c r="I3714" t="s">
        <v>130</v>
      </c>
      <c r="J3714" t="s">
        <v>44</v>
      </c>
      <c r="K3714">
        <v>2738407</v>
      </c>
      <c r="L3714">
        <v>34765716</v>
      </c>
      <c r="M3714">
        <v>0</v>
      </c>
      <c r="N3714">
        <v>1211160</v>
      </c>
      <c r="O3714">
        <v>0</v>
      </c>
      <c r="P3714">
        <v>1853000</v>
      </c>
      <c r="Q3714">
        <v>0</v>
      </c>
      <c r="R3714">
        <v>0</v>
      </c>
      <c r="S3714">
        <v>618000</v>
      </c>
      <c r="T3714">
        <v>0</v>
      </c>
      <c r="U3714">
        <v>119000</v>
      </c>
      <c r="V3714">
        <v>161603</v>
      </c>
      <c r="W3714">
        <v>109316</v>
      </c>
      <c r="X3714">
        <v>36224</v>
      </c>
      <c r="Y3714">
        <v>0</v>
      </c>
      <c r="Z3714">
        <v>0</v>
      </c>
      <c r="AA3714">
        <v>1044143</v>
      </c>
      <c r="AB3714">
        <v>235733</v>
      </c>
      <c r="AC3714">
        <v>136645</v>
      </c>
      <c r="AD3714">
        <v>63024</v>
      </c>
      <c r="AE3714">
        <v>0</v>
      </c>
      <c r="AF3714">
        <v>0</v>
      </c>
      <c r="AG3714">
        <v>0</v>
      </c>
      <c r="AH3714">
        <v>24000</v>
      </c>
      <c r="AI3714">
        <v>459402</v>
      </c>
      <c r="AJ3714" s="2">
        <v>2437741</v>
      </c>
    </row>
    <row r="3715" spans="1:36" x14ac:dyDescent="0.25">
      <c r="A3715" t="s">
        <v>2889</v>
      </c>
      <c r="B3715" s="1">
        <v>43496</v>
      </c>
      <c r="C3715" t="s">
        <v>142</v>
      </c>
      <c r="D3715" t="s">
        <v>2890</v>
      </c>
      <c r="E3715" t="s">
        <v>39</v>
      </c>
      <c r="F3715" t="s">
        <v>2936</v>
      </c>
      <c r="G3715" t="s">
        <v>2937</v>
      </c>
      <c r="H3715" t="s">
        <v>129</v>
      </c>
      <c r="I3715" t="s">
        <v>130</v>
      </c>
      <c r="J3715" t="s">
        <v>44</v>
      </c>
      <c r="K3715">
        <v>2738407</v>
      </c>
      <c r="L3715">
        <v>34765716</v>
      </c>
      <c r="M3715">
        <v>0</v>
      </c>
      <c r="N3715">
        <v>1211160</v>
      </c>
      <c r="O3715">
        <v>0</v>
      </c>
      <c r="P3715">
        <v>1853000</v>
      </c>
      <c r="Q3715">
        <v>0</v>
      </c>
      <c r="R3715">
        <v>0</v>
      </c>
      <c r="S3715">
        <v>618000</v>
      </c>
      <c r="T3715">
        <v>0</v>
      </c>
      <c r="U3715">
        <v>119000</v>
      </c>
      <c r="V3715">
        <v>161603</v>
      </c>
      <c r="W3715">
        <v>109316</v>
      </c>
      <c r="X3715">
        <v>36224</v>
      </c>
      <c r="Y3715">
        <v>0</v>
      </c>
      <c r="Z3715">
        <v>0</v>
      </c>
      <c r="AA3715">
        <v>1044143</v>
      </c>
      <c r="AB3715">
        <v>235733</v>
      </c>
      <c r="AC3715">
        <v>136645</v>
      </c>
      <c r="AD3715">
        <v>63024</v>
      </c>
      <c r="AE3715">
        <v>0</v>
      </c>
      <c r="AF3715">
        <v>0</v>
      </c>
      <c r="AG3715">
        <v>0</v>
      </c>
      <c r="AH3715">
        <v>24000</v>
      </c>
      <c r="AI3715">
        <v>459402</v>
      </c>
      <c r="AJ3715" s="2">
        <v>2437741</v>
      </c>
    </row>
    <row r="3716" spans="1:36" x14ac:dyDescent="0.25">
      <c r="A3716" t="s">
        <v>5054</v>
      </c>
      <c r="B3716" s="1">
        <v>43496</v>
      </c>
      <c r="C3716" t="s">
        <v>255</v>
      </c>
      <c r="D3716" t="s">
        <v>5055</v>
      </c>
      <c r="E3716" t="s">
        <v>39</v>
      </c>
      <c r="F3716" t="s">
        <v>5200</v>
      </c>
      <c r="G3716" t="s">
        <v>5201</v>
      </c>
      <c r="H3716" t="s">
        <v>268</v>
      </c>
      <c r="I3716" t="s">
        <v>466</v>
      </c>
      <c r="J3716" t="s">
        <v>44</v>
      </c>
      <c r="K3716">
        <v>2835151</v>
      </c>
      <c r="L3716">
        <v>35882292</v>
      </c>
      <c r="M3716">
        <v>0</v>
      </c>
      <c r="N3716">
        <v>1275024</v>
      </c>
      <c r="O3716">
        <v>0</v>
      </c>
      <c r="P3716">
        <v>1938000</v>
      </c>
      <c r="Q3716">
        <v>0</v>
      </c>
      <c r="R3716">
        <v>0</v>
      </c>
      <c r="S3716">
        <v>646000</v>
      </c>
      <c r="T3716">
        <v>0</v>
      </c>
      <c r="U3716">
        <v>95000</v>
      </c>
      <c r="V3716">
        <v>168994</v>
      </c>
      <c r="W3716">
        <v>103360</v>
      </c>
      <c r="X3716">
        <v>38837</v>
      </c>
      <c r="Y3716">
        <v>0</v>
      </c>
      <c r="Z3716">
        <v>0</v>
      </c>
      <c r="AA3716">
        <v>1052191</v>
      </c>
      <c r="AB3716">
        <v>246514</v>
      </c>
      <c r="AC3716">
        <v>129200</v>
      </c>
      <c r="AD3716">
        <v>67569</v>
      </c>
      <c r="AE3716">
        <v>0</v>
      </c>
      <c r="AF3716">
        <v>0</v>
      </c>
      <c r="AG3716">
        <v>0</v>
      </c>
      <c r="AH3716">
        <v>109000</v>
      </c>
      <c r="AI3716">
        <v>552283</v>
      </c>
      <c r="AJ3716" s="2">
        <v>2437908</v>
      </c>
    </row>
    <row r="3717" spans="1:36" x14ac:dyDescent="0.25">
      <c r="A3717" t="s">
        <v>36</v>
      </c>
      <c r="B3717" s="1">
        <v>43496</v>
      </c>
      <c r="C3717" t="s">
        <v>36</v>
      </c>
      <c r="D3717" t="s">
        <v>38</v>
      </c>
      <c r="E3717" t="s">
        <v>39</v>
      </c>
      <c r="F3717" t="s">
        <v>127</v>
      </c>
      <c r="G3717" t="s">
        <v>128</v>
      </c>
      <c r="H3717" t="s">
        <v>129</v>
      </c>
      <c r="I3717" t="s">
        <v>130</v>
      </c>
      <c r="J3717" t="s">
        <v>44</v>
      </c>
      <c r="K3717">
        <v>2738407</v>
      </c>
      <c r="L3717">
        <v>34842600</v>
      </c>
      <c r="M3717">
        <v>0</v>
      </c>
      <c r="N3717">
        <v>1211160</v>
      </c>
      <c r="O3717">
        <v>0</v>
      </c>
      <c r="P3717">
        <v>1853000</v>
      </c>
      <c r="Q3717">
        <v>0</v>
      </c>
      <c r="R3717">
        <v>0</v>
      </c>
      <c r="S3717">
        <v>618000</v>
      </c>
      <c r="T3717">
        <v>0</v>
      </c>
      <c r="U3717">
        <v>119000</v>
      </c>
      <c r="V3717">
        <v>161603</v>
      </c>
      <c r="W3717">
        <v>115723</v>
      </c>
      <c r="X3717">
        <v>36224</v>
      </c>
      <c r="Y3717">
        <v>0</v>
      </c>
      <c r="Z3717">
        <v>0</v>
      </c>
      <c r="AA3717">
        <v>1050550</v>
      </c>
      <c r="AB3717">
        <v>235733</v>
      </c>
      <c r="AC3717">
        <v>144654</v>
      </c>
      <c r="AD3717">
        <v>63024</v>
      </c>
      <c r="AE3717">
        <v>0</v>
      </c>
      <c r="AF3717">
        <v>0</v>
      </c>
      <c r="AG3717">
        <v>0</v>
      </c>
      <c r="AH3717">
        <v>18900</v>
      </c>
      <c r="AI3717">
        <v>462311</v>
      </c>
      <c r="AJ3717" s="2">
        <v>2441239</v>
      </c>
    </row>
    <row r="3718" spans="1:36" x14ac:dyDescent="0.25">
      <c r="A3718" t="s">
        <v>36</v>
      </c>
      <c r="B3718" s="1">
        <v>43496</v>
      </c>
      <c r="C3718" t="s">
        <v>142</v>
      </c>
      <c r="D3718" t="s">
        <v>38</v>
      </c>
      <c r="E3718" t="s">
        <v>39</v>
      </c>
      <c r="F3718" t="s">
        <v>146</v>
      </c>
      <c r="G3718" t="s">
        <v>147</v>
      </c>
      <c r="H3718" t="s">
        <v>129</v>
      </c>
      <c r="I3718" t="s">
        <v>130</v>
      </c>
      <c r="J3718" t="s">
        <v>44</v>
      </c>
      <c r="K3718">
        <v>2738407</v>
      </c>
      <c r="L3718">
        <v>34842600</v>
      </c>
      <c r="M3718">
        <v>0</v>
      </c>
      <c r="N3718">
        <v>1211160</v>
      </c>
      <c r="O3718">
        <v>0</v>
      </c>
      <c r="P3718">
        <v>1853000</v>
      </c>
      <c r="Q3718">
        <v>0</v>
      </c>
      <c r="R3718">
        <v>0</v>
      </c>
      <c r="S3718">
        <v>618000</v>
      </c>
      <c r="T3718">
        <v>0</v>
      </c>
      <c r="U3718">
        <v>119000</v>
      </c>
      <c r="V3718">
        <v>161603</v>
      </c>
      <c r="W3718">
        <v>115723</v>
      </c>
      <c r="X3718">
        <v>36224</v>
      </c>
      <c r="Y3718">
        <v>0</v>
      </c>
      <c r="Z3718">
        <v>0</v>
      </c>
      <c r="AA3718">
        <v>1050550</v>
      </c>
      <c r="AB3718">
        <v>235733</v>
      </c>
      <c r="AC3718">
        <v>144654</v>
      </c>
      <c r="AD3718">
        <v>63024</v>
      </c>
      <c r="AE3718">
        <v>0</v>
      </c>
      <c r="AF3718">
        <v>0</v>
      </c>
      <c r="AG3718">
        <v>0</v>
      </c>
      <c r="AH3718">
        <v>17900</v>
      </c>
      <c r="AI3718">
        <v>461311</v>
      </c>
      <c r="AJ3718" s="2">
        <v>2442239</v>
      </c>
    </row>
    <row r="3719" spans="1:36" x14ac:dyDescent="0.25">
      <c r="A3719" t="s">
        <v>4823</v>
      </c>
      <c r="B3719" s="1">
        <v>43496</v>
      </c>
      <c r="C3719" t="s">
        <v>196</v>
      </c>
      <c r="D3719" t="s">
        <v>4824</v>
      </c>
      <c r="E3719" t="s">
        <v>39</v>
      </c>
      <c r="F3719" t="s">
        <v>4980</v>
      </c>
      <c r="G3719" t="s">
        <v>1381</v>
      </c>
      <c r="H3719" t="s">
        <v>244</v>
      </c>
      <c r="I3719" t="s">
        <v>365</v>
      </c>
      <c r="J3719" t="s">
        <v>44</v>
      </c>
      <c r="K3719">
        <v>2971457</v>
      </c>
      <c r="L3719">
        <v>37538484</v>
      </c>
      <c r="M3719">
        <v>0</v>
      </c>
      <c r="N3719">
        <v>1004148</v>
      </c>
      <c r="O3719">
        <v>0</v>
      </c>
      <c r="P3719">
        <v>1530000</v>
      </c>
      <c r="Q3719">
        <v>0</v>
      </c>
      <c r="R3719">
        <v>808457</v>
      </c>
      <c r="S3719">
        <v>510000</v>
      </c>
      <c r="T3719">
        <v>0</v>
      </c>
      <c r="U3719">
        <v>0</v>
      </c>
      <c r="V3719">
        <v>133416</v>
      </c>
      <c r="W3719">
        <v>115950</v>
      </c>
      <c r="X3719">
        <v>30384</v>
      </c>
      <c r="Y3719">
        <v>0</v>
      </c>
      <c r="Z3719">
        <v>0</v>
      </c>
      <c r="AA3719">
        <v>789750</v>
      </c>
      <c r="AB3719">
        <v>194616</v>
      </c>
      <c r="AC3719">
        <v>144937</v>
      </c>
      <c r="AD3719">
        <v>52863</v>
      </c>
      <c r="AE3719">
        <v>0</v>
      </c>
      <c r="AF3719">
        <v>0</v>
      </c>
      <c r="AG3719">
        <v>0</v>
      </c>
      <c r="AH3719">
        <v>293207</v>
      </c>
      <c r="AI3719">
        <v>685623</v>
      </c>
      <c r="AJ3719" s="2">
        <v>2442584</v>
      </c>
    </row>
    <row r="3720" spans="1:36" x14ac:dyDescent="0.25">
      <c r="A3720" t="s">
        <v>6098</v>
      </c>
      <c r="B3720" s="1">
        <v>43496</v>
      </c>
      <c r="C3720" t="s">
        <v>37</v>
      </c>
      <c r="D3720" t="s">
        <v>6099</v>
      </c>
      <c r="E3720" t="s">
        <v>39</v>
      </c>
      <c r="F3720" t="s">
        <v>6107</v>
      </c>
      <c r="G3720" t="s">
        <v>6108</v>
      </c>
      <c r="H3720" t="s">
        <v>335</v>
      </c>
      <c r="I3720" t="s">
        <v>48</v>
      </c>
      <c r="J3720" t="s">
        <v>44</v>
      </c>
      <c r="K3720">
        <v>3386800</v>
      </c>
      <c r="L3720">
        <v>42940560</v>
      </c>
      <c r="M3720">
        <v>0</v>
      </c>
      <c r="N3720">
        <v>1583064</v>
      </c>
      <c r="O3720">
        <v>0</v>
      </c>
      <c r="P3720">
        <v>2395000</v>
      </c>
      <c r="Q3720">
        <v>0</v>
      </c>
      <c r="R3720">
        <v>0</v>
      </c>
      <c r="S3720">
        <v>798000</v>
      </c>
      <c r="T3720">
        <v>0</v>
      </c>
      <c r="U3720">
        <v>0</v>
      </c>
      <c r="V3720">
        <v>208822</v>
      </c>
      <c r="W3720">
        <v>127720</v>
      </c>
      <c r="X3720">
        <v>48838</v>
      </c>
      <c r="Y3720">
        <v>0</v>
      </c>
      <c r="Z3720">
        <v>0</v>
      </c>
      <c r="AA3720">
        <v>1183380</v>
      </c>
      <c r="AB3720">
        <v>304612</v>
      </c>
      <c r="AC3720">
        <v>159650</v>
      </c>
      <c r="AD3720">
        <v>84970</v>
      </c>
      <c r="AE3720">
        <v>0</v>
      </c>
      <c r="AF3720">
        <v>0</v>
      </c>
      <c r="AG3720">
        <v>50000</v>
      </c>
      <c r="AH3720">
        <v>535400</v>
      </c>
      <c r="AI3720">
        <v>1134632</v>
      </c>
      <c r="AJ3720" s="2">
        <v>2443748</v>
      </c>
    </row>
    <row r="3721" spans="1:36" x14ac:dyDescent="0.25">
      <c r="A3721" t="s">
        <v>4823</v>
      </c>
      <c r="B3721" s="1">
        <v>43496</v>
      </c>
      <c r="C3721" t="s">
        <v>196</v>
      </c>
      <c r="D3721" t="s">
        <v>4824</v>
      </c>
      <c r="E3721" t="s">
        <v>39</v>
      </c>
      <c r="F3721" t="s">
        <v>4960</v>
      </c>
      <c r="G3721" t="s">
        <v>4961</v>
      </c>
      <c r="H3721" t="s">
        <v>221</v>
      </c>
      <c r="I3721" t="s">
        <v>130</v>
      </c>
      <c r="J3721" t="s">
        <v>44</v>
      </c>
      <c r="K3721">
        <v>2783407</v>
      </c>
      <c r="L3721">
        <v>35385324</v>
      </c>
      <c r="M3721">
        <v>0</v>
      </c>
      <c r="N3721">
        <v>1211160</v>
      </c>
      <c r="O3721">
        <v>0</v>
      </c>
      <c r="P3721">
        <v>1853000</v>
      </c>
      <c r="Q3721">
        <v>0</v>
      </c>
      <c r="R3721">
        <v>164000</v>
      </c>
      <c r="S3721">
        <v>618000</v>
      </c>
      <c r="T3721">
        <v>0</v>
      </c>
      <c r="U3721">
        <v>0</v>
      </c>
      <c r="V3721">
        <v>161603</v>
      </c>
      <c r="W3721">
        <v>115950</v>
      </c>
      <c r="X3721">
        <v>36224</v>
      </c>
      <c r="Y3721">
        <v>0</v>
      </c>
      <c r="Z3721">
        <v>0</v>
      </c>
      <c r="AA3721">
        <v>931777</v>
      </c>
      <c r="AB3721">
        <v>235733</v>
      </c>
      <c r="AC3721">
        <v>144937</v>
      </c>
      <c r="AD3721">
        <v>63024</v>
      </c>
      <c r="AE3721">
        <v>0</v>
      </c>
      <c r="AF3721">
        <v>0</v>
      </c>
      <c r="AG3721">
        <v>0</v>
      </c>
      <c r="AH3721">
        <v>58750</v>
      </c>
      <c r="AI3721">
        <v>502444</v>
      </c>
      <c r="AJ3721" s="2">
        <v>2446333</v>
      </c>
    </row>
    <row r="3722" spans="1:36" x14ac:dyDescent="0.25">
      <c r="A3722" t="s">
        <v>36</v>
      </c>
      <c r="B3722" s="1">
        <v>43496</v>
      </c>
      <c r="C3722" t="s">
        <v>255</v>
      </c>
      <c r="D3722" t="s">
        <v>38</v>
      </c>
      <c r="E3722" t="s">
        <v>39</v>
      </c>
      <c r="F3722" t="s">
        <v>266</v>
      </c>
      <c r="G3722" t="s">
        <v>267</v>
      </c>
      <c r="H3722" t="s">
        <v>268</v>
      </c>
      <c r="I3722" t="s">
        <v>60</v>
      </c>
      <c r="J3722" t="s">
        <v>44</v>
      </c>
      <c r="K3722">
        <v>3399856</v>
      </c>
      <c r="L3722">
        <v>42920832</v>
      </c>
      <c r="M3722">
        <v>0</v>
      </c>
      <c r="N3722">
        <v>1452732</v>
      </c>
      <c r="O3722">
        <v>0</v>
      </c>
      <c r="P3722">
        <v>2211000</v>
      </c>
      <c r="Q3722">
        <v>0</v>
      </c>
      <c r="R3722">
        <v>178925</v>
      </c>
      <c r="S3722">
        <v>737000</v>
      </c>
      <c r="T3722">
        <v>0</v>
      </c>
      <c r="U3722">
        <v>95000</v>
      </c>
      <c r="V3722">
        <v>192799</v>
      </c>
      <c r="W3722">
        <v>117920</v>
      </c>
      <c r="X3722">
        <v>44092</v>
      </c>
      <c r="Y3722">
        <v>0</v>
      </c>
      <c r="Z3722">
        <v>0</v>
      </c>
      <c r="AA3722">
        <v>1186811</v>
      </c>
      <c r="AB3722">
        <v>281239</v>
      </c>
      <c r="AC3722">
        <v>147400</v>
      </c>
      <c r="AD3722">
        <v>76713</v>
      </c>
      <c r="AE3722">
        <v>0</v>
      </c>
      <c r="AF3722">
        <v>0</v>
      </c>
      <c r="AG3722">
        <v>0</v>
      </c>
      <c r="AH3722">
        <v>623400</v>
      </c>
      <c r="AI3722">
        <v>1128752</v>
      </c>
      <c r="AJ3722" s="2">
        <v>2447984</v>
      </c>
    </row>
    <row r="3723" spans="1:36" x14ac:dyDescent="0.25">
      <c r="A3723" t="s">
        <v>7409</v>
      </c>
      <c r="B3723" s="1">
        <v>43496</v>
      </c>
      <c r="C3723" t="s">
        <v>196</v>
      </c>
      <c r="D3723" t="s">
        <v>7410</v>
      </c>
      <c r="E3723" t="s">
        <v>39</v>
      </c>
      <c r="F3723" t="s">
        <v>7444</v>
      </c>
      <c r="G3723" t="s">
        <v>7445</v>
      </c>
      <c r="H3723" t="s">
        <v>7446</v>
      </c>
      <c r="I3723" t="s">
        <v>155</v>
      </c>
      <c r="J3723" t="s">
        <v>44</v>
      </c>
      <c r="K3723">
        <v>3652416</v>
      </c>
      <c r="L3723">
        <v>45500388</v>
      </c>
      <c r="M3723">
        <v>0</v>
      </c>
      <c r="N3723">
        <v>966300</v>
      </c>
      <c r="O3723">
        <v>0</v>
      </c>
      <c r="P3723">
        <v>1476000</v>
      </c>
      <c r="Q3723">
        <v>0</v>
      </c>
      <c r="R3723">
        <v>1566028</v>
      </c>
      <c r="S3723">
        <v>492000</v>
      </c>
      <c r="T3723">
        <v>0</v>
      </c>
      <c r="U3723">
        <v>0</v>
      </c>
      <c r="V3723">
        <v>128707</v>
      </c>
      <c r="W3723">
        <v>99923</v>
      </c>
      <c r="X3723">
        <v>29041</v>
      </c>
      <c r="Y3723">
        <v>0</v>
      </c>
      <c r="Z3723">
        <v>0</v>
      </c>
      <c r="AA3723">
        <v>749671</v>
      </c>
      <c r="AB3723">
        <v>187747</v>
      </c>
      <c r="AC3723">
        <v>124903</v>
      </c>
      <c r="AD3723">
        <v>50526</v>
      </c>
      <c r="AE3723">
        <v>0</v>
      </c>
      <c r="AF3723">
        <v>0</v>
      </c>
      <c r="AG3723">
        <v>614613</v>
      </c>
      <c r="AH3723">
        <v>364500</v>
      </c>
      <c r="AI3723">
        <v>1342289</v>
      </c>
      <c r="AJ3723" s="2">
        <v>2449410</v>
      </c>
    </row>
    <row r="3724" spans="1:36" x14ac:dyDescent="0.25">
      <c r="A3724" t="s">
        <v>4460</v>
      </c>
      <c r="B3724" s="1">
        <v>43496</v>
      </c>
      <c r="C3724" t="s">
        <v>37</v>
      </c>
      <c r="D3724" t="s">
        <v>4461</v>
      </c>
      <c r="E3724" t="s">
        <v>39</v>
      </c>
      <c r="F3724" t="s">
        <v>4472</v>
      </c>
      <c r="G3724" t="s">
        <v>4473</v>
      </c>
      <c r="H3724" t="s">
        <v>335</v>
      </c>
      <c r="I3724" t="s">
        <v>891</v>
      </c>
      <c r="J3724" t="s">
        <v>44</v>
      </c>
      <c r="K3724">
        <v>2775302</v>
      </c>
      <c r="L3724">
        <v>35323104</v>
      </c>
      <c r="M3724">
        <v>0</v>
      </c>
      <c r="N3724">
        <v>1292700</v>
      </c>
      <c r="O3724">
        <v>0</v>
      </c>
      <c r="P3724">
        <v>1963000</v>
      </c>
      <c r="Q3724">
        <v>0</v>
      </c>
      <c r="R3724">
        <v>0</v>
      </c>
      <c r="S3724">
        <v>654000</v>
      </c>
      <c r="T3724">
        <v>0</v>
      </c>
      <c r="U3724">
        <v>0</v>
      </c>
      <c r="V3724">
        <v>171152</v>
      </c>
      <c r="W3724">
        <v>115950</v>
      </c>
      <c r="X3724">
        <v>39490</v>
      </c>
      <c r="Y3724">
        <v>0</v>
      </c>
      <c r="Z3724">
        <v>0</v>
      </c>
      <c r="AA3724">
        <v>980592</v>
      </c>
      <c r="AB3724">
        <v>249662</v>
      </c>
      <c r="AC3724">
        <v>144937</v>
      </c>
      <c r="AD3724">
        <v>68705</v>
      </c>
      <c r="AE3724">
        <v>0</v>
      </c>
      <c r="AF3724">
        <v>0</v>
      </c>
      <c r="AG3724">
        <v>0</v>
      </c>
      <c r="AH3724">
        <v>30000</v>
      </c>
      <c r="AI3724">
        <v>493304</v>
      </c>
      <c r="AJ3724" s="2">
        <v>2450288</v>
      </c>
    </row>
    <row r="3725" spans="1:36" x14ac:dyDescent="0.25">
      <c r="A3725" t="s">
        <v>142</v>
      </c>
      <c r="B3725" s="1">
        <v>43496</v>
      </c>
      <c r="C3725" t="s">
        <v>255</v>
      </c>
      <c r="D3725" t="s">
        <v>332</v>
      </c>
      <c r="E3725" t="s">
        <v>39</v>
      </c>
      <c r="F3725" t="s">
        <v>544</v>
      </c>
      <c r="G3725" t="s">
        <v>545</v>
      </c>
      <c r="H3725" t="s">
        <v>546</v>
      </c>
      <c r="I3725" t="s">
        <v>145</v>
      </c>
      <c r="J3725" t="s">
        <v>44</v>
      </c>
      <c r="K3725">
        <v>3200228</v>
      </c>
      <c r="L3725">
        <v>40427172</v>
      </c>
      <c r="M3725">
        <v>0</v>
      </c>
      <c r="N3725">
        <v>1310028</v>
      </c>
      <c r="O3725">
        <v>0</v>
      </c>
      <c r="P3725">
        <v>1987000</v>
      </c>
      <c r="Q3725">
        <v>0</v>
      </c>
      <c r="R3725">
        <v>295820</v>
      </c>
      <c r="S3725">
        <v>662000</v>
      </c>
      <c r="T3725">
        <v>0</v>
      </c>
      <c r="U3725">
        <v>95000</v>
      </c>
      <c r="V3725">
        <v>173245</v>
      </c>
      <c r="W3725">
        <v>115723</v>
      </c>
      <c r="X3725">
        <v>40143</v>
      </c>
      <c r="Y3725">
        <v>0</v>
      </c>
      <c r="Z3725">
        <v>0</v>
      </c>
      <c r="AA3725">
        <v>1086111</v>
      </c>
      <c r="AB3725">
        <v>252715</v>
      </c>
      <c r="AC3725">
        <v>144654</v>
      </c>
      <c r="AD3725">
        <v>69842</v>
      </c>
      <c r="AE3725">
        <v>0</v>
      </c>
      <c r="AF3725">
        <v>0</v>
      </c>
      <c r="AG3725">
        <v>0</v>
      </c>
      <c r="AH3725">
        <v>451020</v>
      </c>
      <c r="AI3725">
        <v>918231</v>
      </c>
      <c r="AJ3725" s="2">
        <v>2450700</v>
      </c>
    </row>
    <row r="3726" spans="1:36" x14ac:dyDescent="0.25">
      <c r="A3726" t="s">
        <v>7567</v>
      </c>
      <c r="B3726" s="1">
        <v>43496</v>
      </c>
      <c r="C3726" t="s">
        <v>164</v>
      </c>
      <c r="D3726" t="s">
        <v>7568</v>
      </c>
      <c r="E3726" t="s">
        <v>39</v>
      </c>
      <c r="F3726" t="s">
        <v>7640</v>
      </c>
      <c r="G3726" t="s">
        <v>7641</v>
      </c>
      <c r="H3726" t="s">
        <v>133</v>
      </c>
      <c r="I3726" t="s">
        <v>891</v>
      </c>
      <c r="J3726" t="s">
        <v>44</v>
      </c>
      <c r="K3726">
        <v>2775302</v>
      </c>
      <c r="L3726">
        <v>35271396</v>
      </c>
      <c r="M3726">
        <v>0</v>
      </c>
      <c r="N3726">
        <v>1292700</v>
      </c>
      <c r="O3726">
        <v>0</v>
      </c>
      <c r="P3726">
        <v>1963000</v>
      </c>
      <c r="Q3726">
        <v>0</v>
      </c>
      <c r="R3726">
        <v>0</v>
      </c>
      <c r="S3726">
        <v>654000</v>
      </c>
      <c r="T3726">
        <v>0</v>
      </c>
      <c r="U3726">
        <v>0</v>
      </c>
      <c r="V3726">
        <v>171152</v>
      </c>
      <c r="W3726">
        <v>111641</v>
      </c>
      <c r="X3726">
        <v>39490</v>
      </c>
      <c r="Y3726">
        <v>0</v>
      </c>
      <c r="Z3726">
        <v>0</v>
      </c>
      <c r="AA3726">
        <v>976283</v>
      </c>
      <c r="AB3726">
        <v>249662</v>
      </c>
      <c r="AC3726">
        <v>139551</v>
      </c>
      <c r="AD3726">
        <v>68705</v>
      </c>
      <c r="AE3726">
        <v>0</v>
      </c>
      <c r="AF3726">
        <v>0</v>
      </c>
      <c r="AG3726">
        <v>0</v>
      </c>
      <c r="AH3726">
        <v>27000</v>
      </c>
      <c r="AI3726">
        <v>484918</v>
      </c>
      <c r="AJ3726" s="2">
        <v>2454365</v>
      </c>
    </row>
    <row r="3727" spans="1:36" x14ac:dyDescent="0.25">
      <c r="A3727" t="s">
        <v>5054</v>
      </c>
      <c r="B3727" s="1">
        <v>43496</v>
      </c>
      <c r="C3727" t="s">
        <v>255</v>
      </c>
      <c r="D3727" t="s">
        <v>5055</v>
      </c>
      <c r="E3727" t="s">
        <v>39</v>
      </c>
      <c r="F3727" t="s">
        <v>5190</v>
      </c>
      <c r="G3727" t="s">
        <v>5191</v>
      </c>
      <c r="H3727" t="s">
        <v>776</v>
      </c>
      <c r="I3727" t="s">
        <v>56</v>
      </c>
      <c r="J3727" t="s">
        <v>44</v>
      </c>
      <c r="K3727">
        <v>3181082</v>
      </c>
      <c r="L3727">
        <v>40332984</v>
      </c>
      <c r="M3727">
        <v>0</v>
      </c>
      <c r="N3727">
        <v>1478460</v>
      </c>
      <c r="O3727">
        <v>0</v>
      </c>
      <c r="P3727">
        <v>2250000</v>
      </c>
      <c r="Q3727">
        <v>0</v>
      </c>
      <c r="R3727">
        <v>0</v>
      </c>
      <c r="S3727">
        <v>750000</v>
      </c>
      <c r="T3727">
        <v>0</v>
      </c>
      <c r="U3727">
        <v>0</v>
      </c>
      <c r="V3727">
        <v>196200</v>
      </c>
      <c r="W3727">
        <v>120000</v>
      </c>
      <c r="X3727">
        <v>44882</v>
      </c>
      <c r="Y3727">
        <v>0</v>
      </c>
      <c r="Z3727">
        <v>0</v>
      </c>
      <c r="AA3727">
        <v>1111082</v>
      </c>
      <c r="AB3727">
        <v>286200</v>
      </c>
      <c r="AC3727">
        <v>150000</v>
      </c>
      <c r="AD3727">
        <v>78087</v>
      </c>
      <c r="AE3727">
        <v>0</v>
      </c>
      <c r="AF3727">
        <v>0</v>
      </c>
      <c r="AG3727">
        <v>0</v>
      </c>
      <c r="AH3727">
        <v>391500</v>
      </c>
      <c r="AI3727">
        <v>905787</v>
      </c>
      <c r="AJ3727" s="2">
        <v>2455295</v>
      </c>
    </row>
    <row r="3728" spans="1:36" x14ac:dyDescent="0.25">
      <c r="A3728" t="s">
        <v>3637</v>
      </c>
      <c r="B3728" s="1">
        <v>43496</v>
      </c>
      <c r="C3728" t="s">
        <v>180</v>
      </c>
      <c r="D3728" t="s">
        <v>3638</v>
      </c>
      <c r="E3728" t="s">
        <v>39</v>
      </c>
      <c r="F3728" t="s">
        <v>3669</v>
      </c>
      <c r="G3728" t="s">
        <v>3670</v>
      </c>
      <c r="H3728" t="s">
        <v>129</v>
      </c>
      <c r="I3728" t="s">
        <v>169</v>
      </c>
      <c r="J3728" t="s">
        <v>44</v>
      </c>
      <c r="K3728">
        <v>3138811</v>
      </c>
      <c r="L3728">
        <v>39737928</v>
      </c>
      <c r="M3728">
        <v>0</v>
      </c>
      <c r="N3728">
        <v>1402704</v>
      </c>
      <c r="O3728">
        <v>0</v>
      </c>
      <c r="P3728">
        <v>2136000</v>
      </c>
      <c r="Q3728">
        <v>0</v>
      </c>
      <c r="R3728">
        <v>0</v>
      </c>
      <c r="S3728">
        <v>712000</v>
      </c>
      <c r="T3728">
        <v>0</v>
      </c>
      <c r="U3728">
        <v>119000</v>
      </c>
      <c r="V3728">
        <v>186259</v>
      </c>
      <c r="W3728">
        <v>115723</v>
      </c>
      <c r="X3728">
        <v>42512</v>
      </c>
      <c r="Y3728">
        <v>0</v>
      </c>
      <c r="Z3728">
        <v>0</v>
      </c>
      <c r="AA3728">
        <v>1175494</v>
      </c>
      <c r="AB3728">
        <v>271699</v>
      </c>
      <c r="AC3728">
        <v>144654</v>
      </c>
      <c r="AD3728">
        <v>73964</v>
      </c>
      <c r="AE3728">
        <v>0</v>
      </c>
      <c r="AF3728">
        <v>0</v>
      </c>
      <c r="AG3728">
        <v>0</v>
      </c>
      <c r="AH3728">
        <v>365825</v>
      </c>
      <c r="AI3728">
        <v>856142</v>
      </c>
      <c r="AJ3728" s="2">
        <v>2455352</v>
      </c>
    </row>
    <row r="3729" spans="1:36" x14ac:dyDescent="0.25">
      <c r="A3729" t="s">
        <v>2889</v>
      </c>
      <c r="B3729" s="1">
        <v>43496</v>
      </c>
      <c r="C3729" t="s">
        <v>492</v>
      </c>
      <c r="D3729" t="s">
        <v>2890</v>
      </c>
      <c r="E3729" t="s">
        <v>39</v>
      </c>
      <c r="F3729" t="s">
        <v>3002</v>
      </c>
      <c r="G3729" t="s">
        <v>3003</v>
      </c>
      <c r="H3729" t="s">
        <v>3004</v>
      </c>
      <c r="I3729" t="s">
        <v>99</v>
      </c>
      <c r="J3729" t="s">
        <v>44</v>
      </c>
      <c r="K3729">
        <v>2690831</v>
      </c>
      <c r="L3729">
        <v>34045284</v>
      </c>
      <c r="M3729">
        <v>0</v>
      </c>
      <c r="N3729">
        <v>903216</v>
      </c>
      <c r="O3729">
        <v>0</v>
      </c>
      <c r="P3729">
        <v>1386000</v>
      </c>
      <c r="Q3729">
        <v>0</v>
      </c>
      <c r="R3729">
        <v>732131</v>
      </c>
      <c r="S3729">
        <v>462000</v>
      </c>
      <c r="T3729">
        <v>0</v>
      </c>
      <c r="U3729">
        <v>0</v>
      </c>
      <c r="V3729">
        <v>120859</v>
      </c>
      <c r="W3729">
        <v>109316</v>
      </c>
      <c r="X3729">
        <v>26801</v>
      </c>
      <c r="Y3729">
        <v>0</v>
      </c>
      <c r="Z3729">
        <v>0</v>
      </c>
      <c r="AA3729">
        <v>718976</v>
      </c>
      <c r="AB3729">
        <v>176299</v>
      </c>
      <c r="AC3729">
        <v>136645</v>
      </c>
      <c r="AD3729">
        <v>46629</v>
      </c>
      <c r="AE3729">
        <v>0</v>
      </c>
      <c r="AF3729">
        <v>0</v>
      </c>
      <c r="AG3729">
        <v>0</v>
      </c>
      <c r="AH3729">
        <v>22000</v>
      </c>
      <c r="AI3729">
        <v>381573</v>
      </c>
      <c r="AJ3729" s="2">
        <v>2455534</v>
      </c>
    </row>
    <row r="3730" spans="1:36" x14ac:dyDescent="0.25">
      <c r="A3730" t="s">
        <v>2889</v>
      </c>
      <c r="B3730" s="1">
        <v>43496</v>
      </c>
      <c r="C3730" t="s">
        <v>164</v>
      </c>
      <c r="D3730" t="s">
        <v>2890</v>
      </c>
      <c r="E3730" t="s">
        <v>39</v>
      </c>
      <c r="F3730" t="s">
        <v>2952</v>
      </c>
      <c r="G3730" t="s">
        <v>2953</v>
      </c>
      <c r="H3730" t="s">
        <v>175</v>
      </c>
      <c r="I3730" t="s">
        <v>891</v>
      </c>
      <c r="J3730" t="s">
        <v>44</v>
      </c>
      <c r="K3730">
        <v>2775302</v>
      </c>
      <c r="L3730">
        <v>35243496</v>
      </c>
      <c r="M3730">
        <v>0</v>
      </c>
      <c r="N3730">
        <v>1292700</v>
      </c>
      <c r="O3730">
        <v>0</v>
      </c>
      <c r="P3730">
        <v>1963000</v>
      </c>
      <c r="Q3730">
        <v>0</v>
      </c>
      <c r="R3730">
        <v>0</v>
      </c>
      <c r="S3730">
        <v>654000</v>
      </c>
      <c r="T3730">
        <v>0</v>
      </c>
      <c r="U3730">
        <v>0</v>
      </c>
      <c r="V3730">
        <v>171152</v>
      </c>
      <c r="W3730">
        <v>109316</v>
      </c>
      <c r="X3730">
        <v>39490</v>
      </c>
      <c r="Y3730">
        <v>0</v>
      </c>
      <c r="Z3730">
        <v>0</v>
      </c>
      <c r="AA3730">
        <v>973958</v>
      </c>
      <c r="AB3730">
        <v>249662</v>
      </c>
      <c r="AC3730">
        <v>136645</v>
      </c>
      <c r="AD3730">
        <v>68705</v>
      </c>
      <c r="AE3730">
        <v>0</v>
      </c>
      <c r="AF3730">
        <v>0</v>
      </c>
      <c r="AG3730">
        <v>0</v>
      </c>
      <c r="AH3730">
        <v>24000</v>
      </c>
      <c r="AI3730">
        <v>479012</v>
      </c>
      <c r="AJ3730" s="2">
        <v>2457946</v>
      </c>
    </row>
    <row r="3731" spans="1:36" x14ac:dyDescent="0.25">
      <c r="A3731" t="s">
        <v>196</v>
      </c>
      <c r="B3731" s="1">
        <v>43496</v>
      </c>
      <c r="C3731" t="s">
        <v>142</v>
      </c>
      <c r="D3731" t="s">
        <v>2167</v>
      </c>
      <c r="E3731" t="s">
        <v>39</v>
      </c>
      <c r="F3731" t="s">
        <v>2244</v>
      </c>
      <c r="G3731" t="s">
        <v>2245</v>
      </c>
      <c r="H3731" t="s">
        <v>133</v>
      </c>
      <c r="I3731" t="s">
        <v>75</v>
      </c>
      <c r="J3731" t="s">
        <v>44</v>
      </c>
      <c r="K3731">
        <v>3056470</v>
      </c>
      <c r="L3731">
        <v>38190360</v>
      </c>
      <c r="M3731">
        <v>0</v>
      </c>
      <c r="N3731">
        <v>1032288</v>
      </c>
      <c r="O3731">
        <v>0</v>
      </c>
      <c r="P3731">
        <v>1576000</v>
      </c>
      <c r="Q3731">
        <v>0</v>
      </c>
      <c r="R3731">
        <v>829005</v>
      </c>
      <c r="S3731">
        <v>525000</v>
      </c>
      <c r="T3731">
        <v>0</v>
      </c>
      <c r="U3731">
        <v>0</v>
      </c>
      <c r="V3731">
        <v>137405</v>
      </c>
      <c r="W3731">
        <v>84040</v>
      </c>
      <c r="X3731">
        <v>31080</v>
      </c>
      <c r="Y3731">
        <v>0</v>
      </c>
      <c r="Z3731">
        <v>0</v>
      </c>
      <c r="AA3731">
        <v>777525</v>
      </c>
      <c r="AB3731">
        <v>200435</v>
      </c>
      <c r="AC3731">
        <v>105050</v>
      </c>
      <c r="AD3731">
        <v>54074</v>
      </c>
      <c r="AE3731">
        <v>0</v>
      </c>
      <c r="AF3731">
        <v>0</v>
      </c>
      <c r="AG3731">
        <v>0</v>
      </c>
      <c r="AH3731">
        <v>364149</v>
      </c>
      <c r="AI3731">
        <v>723708</v>
      </c>
      <c r="AJ3731" s="2">
        <v>2458822</v>
      </c>
    </row>
    <row r="3732" spans="1:36" x14ac:dyDescent="0.25">
      <c r="A3732" t="s">
        <v>7409</v>
      </c>
      <c r="B3732" s="1">
        <v>43496</v>
      </c>
      <c r="C3732" t="s">
        <v>760</v>
      </c>
      <c r="D3732" t="s">
        <v>7410</v>
      </c>
      <c r="E3732" t="s">
        <v>39</v>
      </c>
      <c r="F3732" t="s">
        <v>7521</v>
      </c>
      <c r="G3732" t="s">
        <v>7522</v>
      </c>
      <c r="H3732" t="s">
        <v>7474</v>
      </c>
      <c r="I3732" t="s">
        <v>99</v>
      </c>
      <c r="J3732" t="s">
        <v>44</v>
      </c>
      <c r="K3732">
        <v>2670755</v>
      </c>
      <c r="L3732">
        <v>33691656</v>
      </c>
      <c r="M3732">
        <v>0</v>
      </c>
      <c r="N3732">
        <v>903216</v>
      </c>
      <c r="O3732">
        <v>0</v>
      </c>
      <c r="P3732">
        <v>1386000</v>
      </c>
      <c r="Q3732">
        <v>0</v>
      </c>
      <c r="R3732">
        <v>712055</v>
      </c>
      <c r="S3732">
        <v>462000</v>
      </c>
      <c r="T3732">
        <v>0</v>
      </c>
      <c r="U3732">
        <v>0</v>
      </c>
      <c r="V3732">
        <v>120859</v>
      </c>
      <c r="W3732">
        <v>99923</v>
      </c>
      <c r="X3732">
        <v>0</v>
      </c>
      <c r="Y3732">
        <v>26801</v>
      </c>
      <c r="Z3732">
        <v>0</v>
      </c>
      <c r="AA3732">
        <v>709583</v>
      </c>
      <c r="AB3732">
        <v>176299</v>
      </c>
      <c r="AC3732">
        <v>124903</v>
      </c>
      <c r="AD3732">
        <v>0</v>
      </c>
      <c r="AE3732">
        <v>46629</v>
      </c>
      <c r="AF3732">
        <v>0</v>
      </c>
      <c r="AG3732">
        <v>0</v>
      </c>
      <c r="AH3732">
        <v>0</v>
      </c>
      <c r="AI3732">
        <v>347831</v>
      </c>
      <c r="AJ3732" s="2">
        <v>2459807</v>
      </c>
    </row>
    <row r="3733" spans="1:36" x14ac:dyDescent="0.25">
      <c r="A3733" t="s">
        <v>180</v>
      </c>
      <c r="B3733" s="1">
        <v>43496</v>
      </c>
      <c r="C3733" t="s">
        <v>196</v>
      </c>
      <c r="D3733" t="s">
        <v>796</v>
      </c>
      <c r="E3733" t="s">
        <v>39</v>
      </c>
      <c r="F3733" t="s">
        <v>929</v>
      </c>
      <c r="G3733" t="s">
        <v>930</v>
      </c>
      <c r="H3733" t="s">
        <v>208</v>
      </c>
      <c r="I3733" t="s">
        <v>130</v>
      </c>
      <c r="J3733" t="s">
        <v>44</v>
      </c>
      <c r="K3733">
        <v>3125015</v>
      </c>
      <c r="L3733">
        <v>39481896</v>
      </c>
      <c r="M3733">
        <v>0</v>
      </c>
      <c r="N3733">
        <v>1211160</v>
      </c>
      <c r="O3733">
        <v>0</v>
      </c>
      <c r="P3733">
        <v>1853000</v>
      </c>
      <c r="Q3733">
        <v>0</v>
      </c>
      <c r="R3733">
        <v>386608</v>
      </c>
      <c r="S3733">
        <v>618000</v>
      </c>
      <c r="T3733">
        <v>0</v>
      </c>
      <c r="U3733">
        <v>119000</v>
      </c>
      <c r="V3733">
        <v>161603</v>
      </c>
      <c r="W3733">
        <v>115723</v>
      </c>
      <c r="X3733">
        <v>36224</v>
      </c>
      <c r="Y3733">
        <v>0</v>
      </c>
      <c r="Z3733">
        <v>0</v>
      </c>
      <c r="AA3733">
        <v>1050550</v>
      </c>
      <c r="AB3733">
        <v>235733</v>
      </c>
      <c r="AC3733">
        <v>144654</v>
      </c>
      <c r="AD3733">
        <v>63024</v>
      </c>
      <c r="AE3733">
        <v>0</v>
      </c>
      <c r="AF3733">
        <v>0</v>
      </c>
      <c r="AG3733">
        <v>0</v>
      </c>
      <c r="AH3733">
        <v>384000</v>
      </c>
      <c r="AI3733">
        <v>827411</v>
      </c>
      <c r="AJ3733" s="2">
        <v>2462747</v>
      </c>
    </row>
    <row r="3734" spans="1:36" x14ac:dyDescent="0.25">
      <c r="A3734" t="s">
        <v>7409</v>
      </c>
      <c r="B3734" s="1">
        <v>43496</v>
      </c>
      <c r="C3734" t="s">
        <v>37</v>
      </c>
      <c r="D3734" t="s">
        <v>7410</v>
      </c>
      <c r="E3734" t="s">
        <v>39</v>
      </c>
      <c r="F3734" t="s">
        <v>7413</v>
      </c>
      <c r="G3734" t="s">
        <v>7414</v>
      </c>
      <c r="H3734" t="s">
        <v>364</v>
      </c>
      <c r="I3734" t="s">
        <v>60</v>
      </c>
      <c r="J3734" t="s">
        <v>44</v>
      </c>
      <c r="K3734">
        <v>3125931</v>
      </c>
      <c r="L3734">
        <v>39633732</v>
      </c>
      <c r="M3734">
        <v>0</v>
      </c>
      <c r="N3734">
        <v>1452732</v>
      </c>
      <c r="O3734">
        <v>0</v>
      </c>
      <c r="P3734">
        <v>2211000</v>
      </c>
      <c r="Q3734">
        <v>0</v>
      </c>
      <c r="R3734">
        <v>0</v>
      </c>
      <c r="S3734">
        <v>737000</v>
      </c>
      <c r="T3734">
        <v>0</v>
      </c>
      <c r="U3734">
        <v>0</v>
      </c>
      <c r="V3734">
        <v>192799</v>
      </c>
      <c r="W3734">
        <v>117920</v>
      </c>
      <c r="X3734">
        <v>44092</v>
      </c>
      <c r="Y3734">
        <v>0</v>
      </c>
      <c r="Z3734">
        <v>0</v>
      </c>
      <c r="AA3734">
        <v>1091811</v>
      </c>
      <c r="AB3734">
        <v>281239</v>
      </c>
      <c r="AC3734">
        <v>147400</v>
      </c>
      <c r="AD3734">
        <v>76713</v>
      </c>
      <c r="AE3734">
        <v>0</v>
      </c>
      <c r="AF3734">
        <v>0</v>
      </c>
      <c r="AG3734">
        <v>0</v>
      </c>
      <c r="AH3734">
        <v>331500</v>
      </c>
      <c r="AI3734">
        <v>836852</v>
      </c>
      <c r="AJ3734" s="2">
        <v>2465959</v>
      </c>
    </row>
    <row r="3735" spans="1:36" x14ac:dyDescent="0.25">
      <c r="A3735" t="s">
        <v>479</v>
      </c>
      <c r="B3735" s="1">
        <v>43496</v>
      </c>
      <c r="C3735" t="s">
        <v>37</v>
      </c>
      <c r="D3735" t="s">
        <v>994</v>
      </c>
      <c r="E3735" t="s">
        <v>39</v>
      </c>
      <c r="F3735" t="s">
        <v>997</v>
      </c>
      <c r="G3735" t="s">
        <v>998</v>
      </c>
      <c r="H3735" t="s">
        <v>115</v>
      </c>
      <c r="I3735" t="s">
        <v>130</v>
      </c>
      <c r="J3735" t="s">
        <v>44</v>
      </c>
      <c r="K3735">
        <v>2856965</v>
      </c>
      <c r="L3735">
        <v>36161112</v>
      </c>
      <c r="M3735">
        <v>0</v>
      </c>
      <c r="N3735">
        <v>1211160</v>
      </c>
      <c r="O3735">
        <v>0</v>
      </c>
      <c r="P3735">
        <v>1853000</v>
      </c>
      <c r="Q3735">
        <v>0</v>
      </c>
      <c r="R3735">
        <v>142558</v>
      </c>
      <c r="S3735">
        <v>618000</v>
      </c>
      <c r="T3735">
        <v>0</v>
      </c>
      <c r="U3735">
        <v>95000</v>
      </c>
      <c r="V3735">
        <v>161603</v>
      </c>
      <c r="W3735">
        <v>107041</v>
      </c>
      <c r="X3735">
        <v>36224</v>
      </c>
      <c r="Y3735">
        <v>0</v>
      </c>
      <c r="Z3735">
        <v>0</v>
      </c>
      <c r="AA3735">
        <v>1017868</v>
      </c>
      <c r="AB3735">
        <v>235733</v>
      </c>
      <c r="AC3735">
        <v>133801</v>
      </c>
      <c r="AD3735">
        <v>63024</v>
      </c>
      <c r="AE3735">
        <v>0</v>
      </c>
      <c r="AF3735">
        <v>0</v>
      </c>
      <c r="AG3735">
        <v>0</v>
      </c>
      <c r="AH3735">
        <v>113200</v>
      </c>
      <c r="AI3735">
        <v>545758</v>
      </c>
      <c r="AJ3735" s="2">
        <v>2467668</v>
      </c>
    </row>
    <row r="3736" spans="1:36" x14ac:dyDescent="0.25">
      <c r="A3736" t="s">
        <v>5790</v>
      </c>
      <c r="B3736" s="1">
        <v>43496</v>
      </c>
      <c r="C3736" t="s">
        <v>142</v>
      </c>
      <c r="D3736" t="s">
        <v>5791</v>
      </c>
      <c r="E3736" t="s">
        <v>39</v>
      </c>
      <c r="F3736" t="s">
        <v>5860</v>
      </c>
      <c r="G3736" t="s">
        <v>5861</v>
      </c>
      <c r="H3736" t="s">
        <v>129</v>
      </c>
      <c r="I3736" t="s">
        <v>272</v>
      </c>
      <c r="J3736" t="s">
        <v>44</v>
      </c>
      <c r="K3736">
        <v>2791983</v>
      </c>
      <c r="L3736">
        <v>35915268</v>
      </c>
      <c r="M3736">
        <v>0</v>
      </c>
      <c r="N3736">
        <v>1240752</v>
      </c>
      <c r="O3736">
        <v>0</v>
      </c>
      <c r="P3736">
        <v>1891000</v>
      </c>
      <c r="Q3736">
        <v>0</v>
      </c>
      <c r="R3736">
        <v>0</v>
      </c>
      <c r="S3736">
        <v>630000</v>
      </c>
      <c r="T3736">
        <v>0</v>
      </c>
      <c r="U3736">
        <v>119000</v>
      </c>
      <c r="V3736">
        <v>164873</v>
      </c>
      <c r="W3736">
        <v>150536</v>
      </c>
      <c r="X3736">
        <v>37530</v>
      </c>
      <c r="Y3736">
        <v>0</v>
      </c>
      <c r="Z3736">
        <v>0</v>
      </c>
      <c r="AA3736">
        <v>1101939</v>
      </c>
      <c r="AB3736">
        <v>240503</v>
      </c>
      <c r="AC3736">
        <v>188170</v>
      </c>
      <c r="AD3736">
        <v>65296</v>
      </c>
      <c r="AE3736">
        <v>0</v>
      </c>
      <c r="AF3736">
        <v>0</v>
      </c>
      <c r="AG3736">
        <v>0</v>
      </c>
      <c r="AH3736">
        <v>29000</v>
      </c>
      <c r="AI3736">
        <v>522969</v>
      </c>
      <c r="AJ3736" s="2">
        <v>2469970</v>
      </c>
    </row>
    <row r="3737" spans="1:36" x14ac:dyDescent="0.25">
      <c r="A3737" t="s">
        <v>492</v>
      </c>
      <c r="B3737" s="1">
        <v>43496</v>
      </c>
      <c r="C3737" t="s">
        <v>180</v>
      </c>
      <c r="D3737" t="s">
        <v>1169</v>
      </c>
      <c r="E3737" t="s">
        <v>39</v>
      </c>
      <c r="F3737" t="s">
        <v>1324</v>
      </c>
      <c r="G3737" t="s">
        <v>1325</v>
      </c>
      <c r="H3737" t="s">
        <v>126</v>
      </c>
      <c r="I3737" t="s">
        <v>105</v>
      </c>
      <c r="J3737" t="s">
        <v>44</v>
      </c>
      <c r="K3737">
        <v>2871865</v>
      </c>
      <c r="L3737">
        <v>36292416</v>
      </c>
      <c r="M3737">
        <v>0</v>
      </c>
      <c r="N3737">
        <v>896004</v>
      </c>
      <c r="O3737">
        <v>0</v>
      </c>
      <c r="P3737">
        <v>1379000</v>
      </c>
      <c r="Q3737">
        <v>0</v>
      </c>
      <c r="R3737">
        <v>804021</v>
      </c>
      <c r="S3737">
        <v>460000</v>
      </c>
      <c r="T3737">
        <v>0</v>
      </c>
      <c r="U3737">
        <v>119000</v>
      </c>
      <c r="V3737">
        <v>120271</v>
      </c>
      <c r="W3737">
        <v>115723</v>
      </c>
      <c r="X3737">
        <v>26353</v>
      </c>
      <c r="Y3737">
        <v>0</v>
      </c>
      <c r="Z3737">
        <v>0</v>
      </c>
      <c r="AA3737">
        <v>841347</v>
      </c>
      <c r="AB3737">
        <v>175441</v>
      </c>
      <c r="AC3737">
        <v>144654</v>
      </c>
      <c r="AD3737">
        <v>45850</v>
      </c>
      <c r="AE3737">
        <v>0</v>
      </c>
      <c r="AF3737">
        <v>0</v>
      </c>
      <c r="AG3737">
        <v>0</v>
      </c>
      <c r="AH3737">
        <v>185017</v>
      </c>
      <c r="AI3737">
        <v>550962</v>
      </c>
      <c r="AJ3737" s="2">
        <v>2473406</v>
      </c>
    </row>
    <row r="3738" spans="1:36" x14ac:dyDescent="0.25">
      <c r="A3738" t="s">
        <v>4322</v>
      </c>
      <c r="B3738" s="1">
        <v>43496</v>
      </c>
      <c r="C3738" t="s">
        <v>196</v>
      </c>
      <c r="D3738" t="s">
        <v>4324</v>
      </c>
      <c r="E3738" t="s">
        <v>39</v>
      </c>
      <c r="F3738" t="s">
        <v>4401</v>
      </c>
      <c r="G3738" t="s">
        <v>4402</v>
      </c>
      <c r="H3738" t="s">
        <v>205</v>
      </c>
      <c r="I3738" t="s">
        <v>891</v>
      </c>
      <c r="J3738" t="s">
        <v>44</v>
      </c>
      <c r="K3738">
        <v>2816302</v>
      </c>
      <c r="L3738">
        <v>35812380</v>
      </c>
      <c r="M3738">
        <v>0</v>
      </c>
      <c r="N3738">
        <v>1292700</v>
      </c>
      <c r="O3738">
        <v>0</v>
      </c>
      <c r="P3738">
        <v>1963000</v>
      </c>
      <c r="Q3738">
        <v>41000</v>
      </c>
      <c r="R3738">
        <v>0</v>
      </c>
      <c r="S3738">
        <v>654000</v>
      </c>
      <c r="T3738">
        <v>0</v>
      </c>
      <c r="U3738">
        <v>0</v>
      </c>
      <c r="V3738">
        <v>171152</v>
      </c>
      <c r="W3738">
        <v>115723</v>
      </c>
      <c r="X3738">
        <v>39490</v>
      </c>
      <c r="Y3738">
        <v>0</v>
      </c>
      <c r="Z3738">
        <v>0</v>
      </c>
      <c r="AA3738">
        <v>980365</v>
      </c>
      <c r="AB3738">
        <v>249662</v>
      </c>
      <c r="AC3738">
        <v>144654</v>
      </c>
      <c r="AD3738">
        <v>68705</v>
      </c>
      <c r="AE3738">
        <v>0</v>
      </c>
      <c r="AF3738">
        <v>0</v>
      </c>
      <c r="AG3738">
        <v>0</v>
      </c>
      <c r="AH3738">
        <v>44950</v>
      </c>
      <c r="AI3738">
        <v>507971</v>
      </c>
      <c r="AJ3738" s="2">
        <v>2476394</v>
      </c>
    </row>
    <row r="3739" spans="1:36" x14ac:dyDescent="0.25">
      <c r="A3739" t="s">
        <v>6312</v>
      </c>
      <c r="B3739" s="1">
        <v>43496</v>
      </c>
      <c r="C3739" t="s">
        <v>37</v>
      </c>
      <c r="D3739" t="s">
        <v>6313</v>
      </c>
      <c r="E3739" t="s">
        <v>39</v>
      </c>
      <c r="F3739" t="s">
        <v>6335</v>
      </c>
      <c r="G3739" t="s">
        <v>6336</v>
      </c>
      <c r="H3739" t="s">
        <v>82</v>
      </c>
      <c r="I3739" t="s">
        <v>347</v>
      </c>
      <c r="J3739" t="s">
        <v>44</v>
      </c>
      <c r="K3739">
        <v>2805665</v>
      </c>
      <c r="L3739">
        <v>35429820</v>
      </c>
      <c r="M3739">
        <v>0</v>
      </c>
      <c r="N3739">
        <v>1196724</v>
      </c>
      <c r="O3739">
        <v>0</v>
      </c>
      <c r="P3739">
        <v>1835000</v>
      </c>
      <c r="Q3739">
        <v>0</v>
      </c>
      <c r="R3739">
        <v>117000</v>
      </c>
      <c r="S3739">
        <v>612000</v>
      </c>
      <c r="T3739">
        <v>0</v>
      </c>
      <c r="U3739">
        <v>95000</v>
      </c>
      <c r="V3739">
        <v>160034</v>
      </c>
      <c r="W3739">
        <v>97880</v>
      </c>
      <c r="X3739">
        <v>35571</v>
      </c>
      <c r="Y3739">
        <v>0</v>
      </c>
      <c r="Z3739">
        <v>0</v>
      </c>
      <c r="AA3739">
        <v>1000485</v>
      </c>
      <c r="AB3739">
        <v>233444</v>
      </c>
      <c r="AC3739">
        <v>122350</v>
      </c>
      <c r="AD3739">
        <v>61888</v>
      </c>
      <c r="AE3739">
        <v>0</v>
      </c>
      <c r="AF3739">
        <v>0</v>
      </c>
      <c r="AG3739">
        <v>0</v>
      </c>
      <c r="AH3739">
        <v>55000</v>
      </c>
      <c r="AI3739">
        <v>472682</v>
      </c>
      <c r="AJ3739" s="2">
        <v>2479803</v>
      </c>
    </row>
    <row r="3740" spans="1:36" x14ac:dyDescent="0.25">
      <c r="A3740" t="s">
        <v>7567</v>
      </c>
      <c r="B3740" s="1">
        <v>43496</v>
      </c>
      <c r="C3740" t="s">
        <v>255</v>
      </c>
      <c r="D3740" t="s">
        <v>7568</v>
      </c>
      <c r="E3740" t="s">
        <v>39</v>
      </c>
      <c r="F3740" t="s">
        <v>7681</v>
      </c>
      <c r="G3740" t="s">
        <v>7682</v>
      </c>
      <c r="H3740" t="s">
        <v>261</v>
      </c>
      <c r="I3740" t="s">
        <v>347</v>
      </c>
      <c r="J3740" t="s">
        <v>44</v>
      </c>
      <c r="K3740">
        <v>2775266</v>
      </c>
      <c r="L3740">
        <v>35230164</v>
      </c>
      <c r="M3740">
        <v>0</v>
      </c>
      <c r="N3740">
        <v>1196724</v>
      </c>
      <c r="O3740">
        <v>0</v>
      </c>
      <c r="P3740">
        <v>1835000</v>
      </c>
      <c r="Q3740">
        <v>0</v>
      </c>
      <c r="R3740">
        <v>181601</v>
      </c>
      <c r="S3740">
        <v>612000</v>
      </c>
      <c r="T3740">
        <v>0</v>
      </c>
      <c r="U3740">
        <v>0</v>
      </c>
      <c r="V3740">
        <v>160034</v>
      </c>
      <c r="W3740">
        <v>111641</v>
      </c>
      <c r="X3740">
        <v>35571</v>
      </c>
      <c r="Y3740">
        <v>0</v>
      </c>
      <c r="Z3740">
        <v>0</v>
      </c>
      <c r="AA3740">
        <v>919246</v>
      </c>
      <c r="AB3740">
        <v>233444</v>
      </c>
      <c r="AC3740">
        <v>139551</v>
      </c>
      <c r="AD3740">
        <v>61888</v>
      </c>
      <c r="AE3740">
        <v>0</v>
      </c>
      <c r="AF3740">
        <v>0</v>
      </c>
      <c r="AG3740">
        <v>0</v>
      </c>
      <c r="AH3740">
        <v>18000</v>
      </c>
      <c r="AI3740">
        <v>452883</v>
      </c>
      <c r="AJ3740" s="2">
        <v>2482964</v>
      </c>
    </row>
    <row r="3741" spans="1:36" x14ac:dyDescent="0.25">
      <c r="A3741" t="s">
        <v>4020</v>
      </c>
      <c r="B3741" s="1">
        <v>43496</v>
      </c>
      <c r="C3741" t="s">
        <v>37</v>
      </c>
      <c r="D3741" t="s">
        <v>4021</v>
      </c>
      <c r="E3741" t="s">
        <v>39</v>
      </c>
      <c r="F3741" t="s">
        <v>4026</v>
      </c>
      <c r="G3741" t="s">
        <v>4027</v>
      </c>
      <c r="H3741" t="s">
        <v>126</v>
      </c>
      <c r="I3741" t="s">
        <v>646</v>
      </c>
      <c r="J3741" t="s">
        <v>44</v>
      </c>
      <c r="K3741">
        <v>3192917</v>
      </c>
      <c r="L3741">
        <v>40402284</v>
      </c>
      <c r="M3741">
        <v>0</v>
      </c>
      <c r="N3741">
        <v>1428072</v>
      </c>
      <c r="O3741">
        <v>0</v>
      </c>
      <c r="P3741">
        <v>2174000</v>
      </c>
      <c r="Q3741">
        <v>0</v>
      </c>
      <c r="R3741">
        <v>0</v>
      </c>
      <c r="S3741">
        <v>725000</v>
      </c>
      <c r="T3741">
        <v>0</v>
      </c>
      <c r="U3741">
        <v>119000</v>
      </c>
      <c r="V3741">
        <v>189595</v>
      </c>
      <c r="W3741">
        <v>115960</v>
      </c>
      <c r="X3741">
        <v>43302</v>
      </c>
      <c r="Y3741">
        <v>0</v>
      </c>
      <c r="Z3741">
        <v>0</v>
      </c>
      <c r="AA3741">
        <v>1192857</v>
      </c>
      <c r="AB3741">
        <v>276565</v>
      </c>
      <c r="AC3741">
        <v>144950</v>
      </c>
      <c r="AD3741">
        <v>75338</v>
      </c>
      <c r="AE3741">
        <v>0</v>
      </c>
      <c r="AF3741">
        <v>0</v>
      </c>
      <c r="AG3741">
        <v>0</v>
      </c>
      <c r="AH3741">
        <v>384100</v>
      </c>
      <c r="AI3741">
        <v>880953</v>
      </c>
      <c r="AJ3741" s="2">
        <v>2485904</v>
      </c>
    </row>
    <row r="3742" spans="1:36" x14ac:dyDescent="0.25">
      <c r="A3742" t="s">
        <v>6098</v>
      </c>
      <c r="B3742" s="1">
        <v>43496</v>
      </c>
      <c r="C3742" t="s">
        <v>164</v>
      </c>
      <c r="D3742" t="s">
        <v>6099</v>
      </c>
      <c r="E3742" t="s">
        <v>39</v>
      </c>
      <c r="F3742" t="s">
        <v>6144</v>
      </c>
      <c r="G3742" t="s">
        <v>6145</v>
      </c>
      <c r="H3742" t="s">
        <v>126</v>
      </c>
      <c r="I3742" t="s">
        <v>130</v>
      </c>
      <c r="J3742" t="s">
        <v>44</v>
      </c>
      <c r="K3742">
        <v>2804618</v>
      </c>
      <c r="L3742">
        <v>35560248</v>
      </c>
      <c r="M3742">
        <v>0</v>
      </c>
      <c r="N3742">
        <v>1211160</v>
      </c>
      <c r="O3742">
        <v>0</v>
      </c>
      <c r="P3742">
        <v>1853000</v>
      </c>
      <c r="Q3742">
        <v>0</v>
      </c>
      <c r="R3742">
        <v>66211</v>
      </c>
      <c r="S3742">
        <v>618000</v>
      </c>
      <c r="T3742">
        <v>0</v>
      </c>
      <c r="U3742">
        <v>119000</v>
      </c>
      <c r="V3742">
        <v>161603</v>
      </c>
      <c r="W3742">
        <v>109316</v>
      </c>
      <c r="X3742">
        <v>36224</v>
      </c>
      <c r="Y3742">
        <v>0</v>
      </c>
      <c r="Z3742">
        <v>0</v>
      </c>
      <c r="AA3742">
        <v>1044143</v>
      </c>
      <c r="AB3742">
        <v>235733</v>
      </c>
      <c r="AC3742">
        <v>136645</v>
      </c>
      <c r="AD3742">
        <v>63024</v>
      </c>
      <c r="AE3742">
        <v>0</v>
      </c>
      <c r="AF3742">
        <v>0</v>
      </c>
      <c r="AG3742">
        <v>0</v>
      </c>
      <c r="AH3742">
        <v>40600</v>
      </c>
      <c r="AI3742">
        <v>476002</v>
      </c>
      <c r="AJ3742" s="2">
        <v>2487352</v>
      </c>
    </row>
    <row r="3743" spans="1:36" x14ac:dyDescent="0.25">
      <c r="A3743" t="s">
        <v>142</v>
      </c>
      <c r="B3743" s="1">
        <v>43496</v>
      </c>
      <c r="C3743" t="s">
        <v>37</v>
      </c>
      <c r="D3743" t="s">
        <v>332</v>
      </c>
      <c r="E3743" t="s">
        <v>39</v>
      </c>
      <c r="F3743" t="s">
        <v>348</v>
      </c>
      <c r="G3743" t="s">
        <v>349</v>
      </c>
      <c r="H3743" t="s">
        <v>115</v>
      </c>
      <c r="I3743" t="s">
        <v>347</v>
      </c>
      <c r="J3743" t="s">
        <v>44</v>
      </c>
      <c r="K3743">
        <v>3983485</v>
      </c>
      <c r="L3743">
        <v>49777776</v>
      </c>
      <c r="M3743">
        <v>0</v>
      </c>
      <c r="N3743">
        <v>1196724</v>
      </c>
      <c r="O3743">
        <v>0</v>
      </c>
      <c r="P3743">
        <v>1835000</v>
      </c>
      <c r="Q3743">
        <v>0</v>
      </c>
      <c r="R3743">
        <v>1294820</v>
      </c>
      <c r="S3743">
        <v>612000</v>
      </c>
      <c r="T3743">
        <v>0</v>
      </c>
      <c r="U3743">
        <v>95000</v>
      </c>
      <c r="V3743">
        <v>160034</v>
      </c>
      <c r="W3743">
        <v>115723</v>
      </c>
      <c r="X3743">
        <v>35571</v>
      </c>
      <c r="Y3743">
        <v>0</v>
      </c>
      <c r="Z3743">
        <v>0</v>
      </c>
      <c r="AA3743">
        <v>1018328</v>
      </c>
      <c r="AB3743">
        <v>233444</v>
      </c>
      <c r="AC3743">
        <v>144654</v>
      </c>
      <c r="AD3743">
        <v>61888</v>
      </c>
      <c r="AE3743">
        <v>0</v>
      </c>
      <c r="AF3743">
        <v>0</v>
      </c>
      <c r="AG3743">
        <v>0</v>
      </c>
      <c r="AH3743">
        <v>1219237</v>
      </c>
      <c r="AI3743">
        <v>1659223</v>
      </c>
      <c r="AJ3743" s="2">
        <v>2488925</v>
      </c>
    </row>
    <row r="3744" spans="1:36" x14ac:dyDescent="0.25">
      <c r="A3744" t="s">
        <v>7409</v>
      </c>
      <c r="B3744" s="1">
        <v>43496</v>
      </c>
      <c r="C3744" t="s">
        <v>760</v>
      </c>
      <c r="D3744" t="s">
        <v>7410</v>
      </c>
      <c r="E3744" t="s">
        <v>39</v>
      </c>
      <c r="F3744" t="s">
        <v>7500</v>
      </c>
      <c r="G3744" t="s">
        <v>7501</v>
      </c>
      <c r="H3744" t="s">
        <v>7474</v>
      </c>
      <c r="I3744" t="s">
        <v>99</v>
      </c>
      <c r="J3744" t="s">
        <v>44</v>
      </c>
      <c r="K3744">
        <v>2705805</v>
      </c>
      <c r="L3744">
        <v>34112256</v>
      </c>
      <c r="M3744">
        <v>0</v>
      </c>
      <c r="N3744">
        <v>903216</v>
      </c>
      <c r="O3744">
        <v>0</v>
      </c>
      <c r="P3744">
        <v>1386000</v>
      </c>
      <c r="Q3744">
        <v>0</v>
      </c>
      <c r="R3744">
        <v>747105</v>
      </c>
      <c r="S3744">
        <v>462000</v>
      </c>
      <c r="T3744">
        <v>0</v>
      </c>
      <c r="U3744">
        <v>0</v>
      </c>
      <c r="V3744">
        <v>120859</v>
      </c>
      <c r="W3744">
        <v>99923</v>
      </c>
      <c r="X3744">
        <v>0</v>
      </c>
      <c r="Y3744">
        <v>26801</v>
      </c>
      <c r="Z3744">
        <v>0</v>
      </c>
      <c r="AA3744">
        <v>709583</v>
      </c>
      <c r="AB3744">
        <v>176299</v>
      </c>
      <c r="AC3744">
        <v>124903</v>
      </c>
      <c r="AD3744">
        <v>0</v>
      </c>
      <c r="AE3744">
        <v>46629</v>
      </c>
      <c r="AF3744">
        <v>0</v>
      </c>
      <c r="AG3744">
        <v>0</v>
      </c>
      <c r="AH3744">
        <v>0</v>
      </c>
      <c r="AI3744">
        <v>347831</v>
      </c>
      <c r="AJ3744" s="2">
        <v>2494857</v>
      </c>
    </row>
    <row r="3745" spans="1:36" x14ac:dyDescent="0.25">
      <c r="A3745" t="s">
        <v>5918</v>
      </c>
      <c r="B3745" s="1">
        <v>43496</v>
      </c>
      <c r="C3745" t="s">
        <v>164</v>
      </c>
      <c r="D3745" t="s">
        <v>5919</v>
      </c>
      <c r="E3745" t="s">
        <v>39</v>
      </c>
      <c r="F3745" t="s">
        <v>6012</v>
      </c>
      <c r="G3745" t="s">
        <v>6013</v>
      </c>
      <c r="H3745" t="s">
        <v>133</v>
      </c>
      <c r="I3745" t="s">
        <v>145</v>
      </c>
      <c r="J3745" t="s">
        <v>44</v>
      </c>
      <c r="K3745">
        <v>2809408</v>
      </c>
      <c r="L3745">
        <v>36020820</v>
      </c>
      <c r="M3745">
        <v>0</v>
      </c>
      <c r="N3745">
        <v>1310028</v>
      </c>
      <c r="O3745">
        <v>0</v>
      </c>
      <c r="P3745">
        <v>1987000</v>
      </c>
      <c r="Q3745">
        <v>0</v>
      </c>
      <c r="R3745">
        <v>0</v>
      </c>
      <c r="S3745">
        <v>662000</v>
      </c>
      <c r="T3745">
        <v>0</v>
      </c>
      <c r="U3745">
        <v>0</v>
      </c>
      <c r="V3745">
        <v>173245</v>
      </c>
      <c r="W3745">
        <v>139347</v>
      </c>
      <c r="X3745">
        <v>40143</v>
      </c>
      <c r="Y3745">
        <v>0</v>
      </c>
      <c r="Z3745">
        <v>0</v>
      </c>
      <c r="AA3745">
        <v>1014735</v>
      </c>
      <c r="AB3745">
        <v>252715</v>
      </c>
      <c r="AC3745">
        <v>174183</v>
      </c>
      <c r="AD3745">
        <v>69842</v>
      </c>
      <c r="AE3745">
        <v>0</v>
      </c>
      <c r="AF3745">
        <v>0</v>
      </c>
      <c r="AG3745">
        <v>0</v>
      </c>
      <c r="AH3745">
        <v>9750</v>
      </c>
      <c r="AI3745">
        <v>506490</v>
      </c>
      <c r="AJ3745" s="2">
        <v>2495245</v>
      </c>
    </row>
    <row r="3746" spans="1:36" x14ac:dyDescent="0.25">
      <c r="A3746" t="s">
        <v>3742</v>
      </c>
      <c r="B3746" s="1">
        <v>43496</v>
      </c>
      <c r="C3746" t="s">
        <v>479</v>
      </c>
      <c r="D3746" t="s">
        <v>3743</v>
      </c>
      <c r="E3746" t="s">
        <v>39</v>
      </c>
      <c r="F3746" t="s">
        <v>3910</v>
      </c>
      <c r="G3746" t="s">
        <v>3911</v>
      </c>
      <c r="H3746" t="s">
        <v>499</v>
      </c>
      <c r="I3746" t="s">
        <v>1174</v>
      </c>
      <c r="J3746" t="s">
        <v>44</v>
      </c>
      <c r="K3746">
        <v>2846650</v>
      </c>
      <c r="L3746">
        <v>36192636</v>
      </c>
      <c r="M3746">
        <v>0</v>
      </c>
      <c r="N3746">
        <v>1328424</v>
      </c>
      <c r="O3746">
        <v>0</v>
      </c>
      <c r="P3746">
        <v>2013000</v>
      </c>
      <c r="Q3746">
        <v>0</v>
      </c>
      <c r="R3746">
        <v>0</v>
      </c>
      <c r="S3746">
        <v>671000</v>
      </c>
      <c r="T3746">
        <v>0</v>
      </c>
      <c r="U3746">
        <v>0</v>
      </c>
      <c r="V3746">
        <v>175534</v>
      </c>
      <c r="W3746">
        <v>115723</v>
      </c>
      <c r="X3746">
        <v>40796</v>
      </c>
      <c r="Y3746">
        <v>0</v>
      </c>
      <c r="Z3746">
        <v>0</v>
      </c>
      <c r="AA3746">
        <v>1003053</v>
      </c>
      <c r="AB3746">
        <v>256054</v>
      </c>
      <c r="AC3746">
        <v>144654</v>
      </c>
      <c r="AD3746">
        <v>70978</v>
      </c>
      <c r="AE3746">
        <v>0</v>
      </c>
      <c r="AF3746">
        <v>0</v>
      </c>
      <c r="AG3746">
        <v>0</v>
      </c>
      <c r="AH3746">
        <v>47250</v>
      </c>
      <c r="AI3746">
        <v>518936</v>
      </c>
      <c r="AJ3746" s="2">
        <v>2497117</v>
      </c>
    </row>
    <row r="3747" spans="1:36" x14ac:dyDescent="0.25">
      <c r="A3747" t="s">
        <v>7042</v>
      </c>
      <c r="B3747" s="1">
        <v>43496</v>
      </c>
      <c r="C3747" t="s">
        <v>36</v>
      </c>
      <c r="D3747" t="s">
        <v>7043</v>
      </c>
      <c r="E3747" t="s">
        <v>39</v>
      </c>
      <c r="F3747" t="s">
        <v>7112</v>
      </c>
      <c r="G3747" t="s">
        <v>7113</v>
      </c>
      <c r="H3747" t="s">
        <v>129</v>
      </c>
      <c r="I3747" t="s">
        <v>43</v>
      </c>
      <c r="J3747" t="s">
        <v>44</v>
      </c>
      <c r="K3747">
        <v>3720983</v>
      </c>
      <c r="L3747">
        <v>47096916</v>
      </c>
      <c r="M3747">
        <v>0</v>
      </c>
      <c r="N3747">
        <v>1682484</v>
      </c>
      <c r="O3747">
        <v>0</v>
      </c>
      <c r="P3747">
        <v>2547000</v>
      </c>
      <c r="Q3747">
        <v>0</v>
      </c>
      <c r="R3747">
        <v>0</v>
      </c>
      <c r="S3747">
        <v>849000</v>
      </c>
      <c r="T3747">
        <v>0</v>
      </c>
      <c r="U3747">
        <v>119000</v>
      </c>
      <c r="V3747">
        <v>222098</v>
      </c>
      <c r="W3747">
        <v>135840</v>
      </c>
      <c r="X3747">
        <v>51805</v>
      </c>
      <c r="Y3747">
        <v>0</v>
      </c>
      <c r="Z3747">
        <v>0</v>
      </c>
      <c r="AA3747">
        <v>1377743</v>
      </c>
      <c r="AB3747">
        <v>323978</v>
      </c>
      <c r="AC3747">
        <v>169800</v>
      </c>
      <c r="AD3747">
        <v>90132</v>
      </c>
      <c r="AE3747">
        <v>0</v>
      </c>
      <c r="AF3747">
        <v>0</v>
      </c>
      <c r="AG3747">
        <v>0</v>
      </c>
      <c r="AH3747">
        <v>840500</v>
      </c>
      <c r="AI3747">
        <v>1424410</v>
      </c>
      <c r="AJ3747" s="2">
        <v>2500333</v>
      </c>
    </row>
    <row r="3748" spans="1:36" x14ac:dyDescent="0.25">
      <c r="A3748" t="s">
        <v>6892</v>
      </c>
      <c r="B3748" s="1">
        <v>43496</v>
      </c>
      <c r="C3748" t="s">
        <v>37</v>
      </c>
      <c r="D3748" t="s">
        <v>6893</v>
      </c>
      <c r="E3748" t="s">
        <v>39</v>
      </c>
      <c r="F3748" t="s">
        <v>6935</v>
      </c>
      <c r="G3748" t="s">
        <v>6936</v>
      </c>
      <c r="H3748" t="s">
        <v>55</v>
      </c>
      <c r="I3748" t="s">
        <v>96</v>
      </c>
      <c r="J3748" t="s">
        <v>44</v>
      </c>
      <c r="K3748">
        <v>2725422</v>
      </c>
      <c r="L3748">
        <v>34956696</v>
      </c>
      <c r="M3748">
        <v>0</v>
      </c>
      <c r="N3748">
        <v>909720</v>
      </c>
      <c r="O3748">
        <v>0</v>
      </c>
      <c r="P3748">
        <v>1391000</v>
      </c>
      <c r="Q3748">
        <v>12222</v>
      </c>
      <c r="R3748">
        <v>746734</v>
      </c>
      <c r="S3748">
        <v>464000</v>
      </c>
      <c r="T3748">
        <v>0</v>
      </c>
      <c r="U3748">
        <v>0</v>
      </c>
      <c r="V3748">
        <v>121317</v>
      </c>
      <c r="W3748">
        <v>150536</v>
      </c>
      <c r="X3748">
        <v>0</v>
      </c>
      <c r="Y3748">
        <v>27249</v>
      </c>
      <c r="Z3748">
        <v>0</v>
      </c>
      <c r="AA3748">
        <v>763102</v>
      </c>
      <c r="AB3748">
        <v>176967</v>
      </c>
      <c r="AC3748">
        <v>188170</v>
      </c>
      <c r="AD3748">
        <v>0</v>
      </c>
      <c r="AE3748">
        <v>47409</v>
      </c>
      <c r="AF3748">
        <v>0</v>
      </c>
      <c r="AG3748">
        <v>0</v>
      </c>
      <c r="AH3748">
        <v>0</v>
      </c>
      <c r="AI3748">
        <v>412546</v>
      </c>
      <c r="AJ3748" s="2">
        <v>2500512</v>
      </c>
    </row>
    <row r="3749" spans="1:36" x14ac:dyDescent="0.25">
      <c r="A3749" t="s">
        <v>6098</v>
      </c>
      <c r="B3749" s="1">
        <v>43496</v>
      </c>
      <c r="C3749" t="s">
        <v>142</v>
      </c>
      <c r="D3749" t="s">
        <v>6099</v>
      </c>
      <c r="E3749" t="s">
        <v>39</v>
      </c>
      <c r="F3749" t="s">
        <v>6142</v>
      </c>
      <c r="G3749" t="s">
        <v>6143</v>
      </c>
      <c r="H3749" t="s">
        <v>126</v>
      </c>
      <c r="I3749" t="s">
        <v>262</v>
      </c>
      <c r="J3749" t="s">
        <v>44</v>
      </c>
      <c r="K3749">
        <v>3555940</v>
      </c>
      <c r="L3749">
        <v>44922720</v>
      </c>
      <c r="M3749">
        <v>0</v>
      </c>
      <c r="N3749">
        <v>1550520</v>
      </c>
      <c r="O3749">
        <v>0</v>
      </c>
      <c r="P3749">
        <v>2345000</v>
      </c>
      <c r="Q3749">
        <v>0</v>
      </c>
      <c r="R3749">
        <v>120125</v>
      </c>
      <c r="S3749">
        <v>782000</v>
      </c>
      <c r="T3749">
        <v>0</v>
      </c>
      <c r="U3749">
        <v>119000</v>
      </c>
      <c r="V3749">
        <v>204506</v>
      </c>
      <c r="W3749">
        <v>125080</v>
      </c>
      <c r="X3749">
        <v>47849</v>
      </c>
      <c r="Y3749">
        <v>0</v>
      </c>
      <c r="Z3749">
        <v>0</v>
      </c>
      <c r="AA3749">
        <v>1278435</v>
      </c>
      <c r="AB3749">
        <v>298316</v>
      </c>
      <c r="AC3749">
        <v>156350</v>
      </c>
      <c r="AD3749">
        <v>83249</v>
      </c>
      <c r="AE3749">
        <v>0</v>
      </c>
      <c r="AF3749">
        <v>0</v>
      </c>
      <c r="AG3749">
        <v>0</v>
      </c>
      <c r="AH3749">
        <v>703100</v>
      </c>
      <c r="AI3749">
        <v>1241015</v>
      </c>
      <c r="AJ3749" s="2">
        <v>2502545</v>
      </c>
    </row>
    <row r="3750" spans="1:36" x14ac:dyDescent="0.25">
      <c r="A3750" t="s">
        <v>4823</v>
      </c>
      <c r="B3750" s="1">
        <v>43496</v>
      </c>
      <c r="C3750" t="s">
        <v>142</v>
      </c>
      <c r="D3750" t="s">
        <v>4824</v>
      </c>
      <c r="E3750" t="s">
        <v>39</v>
      </c>
      <c r="F3750" t="s">
        <v>4879</v>
      </c>
      <c r="G3750" t="s">
        <v>4880</v>
      </c>
      <c r="H3750" t="s">
        <v>408</v>
      </c>
      <c r="I3750" t="s">
        <v>60</v>
      </c>
      <c r="J3750" t="s">
        <v>44</v>
      </c>
      <c r="K3750">
        <v>3125931</v>
      </c>
      <c r="L3750">
        <v>39633732</v>
      </c>
      <c r="M3750">
        <v>0</v>
      </c>
      <c r="N3750">
        <v>1452732</v>
      </c>
      <c r="O3750">
        <v>0</v>
      </c>
      <c r="P3750">
        <v>2211000</v>
      </c>
      <c r="Q3750">
        <v>0</v>
      </c>
      <c r="R3750">
        <v>0</v>
      </c>
      <c r="S3750">
        <v>737000</v>
      </c>
      <c r="T3750">
        <v>0</v>
      </c>
      <c r="U3750">
        <v>0</v>
      </c>
      <c r="V3750">
        <v>192799</v>
      </c>
      <c r="W3750">
        <v>117920</v>
      </c>
      <c r="X3750">
        <v>44092</v>
      </c>
      <c r="Y3750">
        <v>0</v>
      </c>
      <c r="Z3750">
        <v>0</v>
      </c>
      <c r="AA3750">
        <v>1091811</v>
      </c>
      <c r="AB3750">
        <v>281239</v>
      </c>
      <c r="AC3750">
        <v>147400</v>
      </c>
      <c r="AD3750">
        <v>76713</v>
      </c>
      <c r="AE3750">
        <v>0</v>
      </c>
      <c r="AF3750">
        <v>0</v>
      </c>
      <c r="AG3750">
        <v>0</v>
      </c>
      <c r="AH3750">
        <v>292750</v>
      </c>
      <c r="AI3750">
        <v>798102</v>
      </c>
      <c r="AJ3750" s="2">
        <v>2504709</v>
      </c>
    </row>
    <row r="3751" spans="1:36" x14ac:dyDescent="0.25">
      <c r="A3751" t="s">
        <v>7409</v>
      </c>
      <c r="B3751" s="1">
        <v>43496</v>
      </c>
      <c r="C3751" t="s">
        <v>760</v>
      </c>
      <c r="D3751" t="s">
        <v>7410</v>
      </c>
      <c r="E3751" t="s">
        <v>39</v>
      </c>
      <c r="F3751" t="s">
        <v>7513</v>
      </c>
      <c r="G3751" t="s">
        <v>7514</v>
      </c>
      <c r="H3751" t="s">
        <v>1379</v>
      </c>
      <c r="I3751" t="s">
        <v>99</v>
      </c>
      <c r="J3751" t="s">
        <v>44</v>
      </c>
      <c r="K3751">
        <v>2717696</v>
      </c>
      <c r="L3751">
        <v>34254948</v>
      </c>
      <c r="M3751">
        <v>0</v>
      </c>
      <c r="N3751">
        <v>903216</v>
      </c>
      <c r="O3751">
        <v>0</v>
      </c>
      <c r="P3751">
        <v>1386000</v>
      </c>
      <c r="Q3751">
        <v>0</v>
      </c>
      <c r="R3751">
        <v>758996</v>
      </c>
      <c r="S3751">
        <v>462000</v>
      </c>
      <c r="T3751">
        <v>0</v>
      </c>
      <c r="U3751">
        <v>0</v>
      </c>
      <c r="V3751">
        <v>120859</v>
      </c>
      <c r="W3751">
        <v>99923</v>
      </c>
      <c r="X3751">
        <v>0</v>
      </c>
      <c r="Y3751">
        <v>26801</v>
      </c>
      <c r="Z3751">
        <v>0</v>
      </c>
      <c r="AA3751">
        <v>709583</v>
      </c>
      <c r="AB3751">
        <v>176299</v>
      </c>
      <c r="AC3751">
        <v>124903</v>
      </c>
      <c r="AD3751">
        <v>0</v>
      </c>
      <c r="AE3751">
        <v>46629</v>
      </c>
      <c r="AF3751">
        <v>0</v>
      </c>
      <c r="AG3751">
        <v>0</v>
      </c>
      <c r="AH3751">
        <v>0</v>
      </c>
      <c r="AI3751">
        <v>347831</v>
      </c>
      <c r="AJ3751" s="2">
        <v>2506748</v>
      </c>
    </row>
    <row r="3752" spans="1:36" x14ac:dyDescent="0.25">
      <c r="A3752" t="s">
        <v>3129</v>
      </c>
      <c r="B3752" s="1">
        <v>43496</v>
      </c>
      <c r="C3752" t="s">
        <v>37</v>
      </c>
      <c r="D3752" t="s">
        <v>3130</v>
      </c>
      <c r="E3752" t="s">
        <v>39</v>
      </c>
      <c r="F3752" t="s">
        <v>3137</v>
      </c>
      <c r="G3752" t="s">
        <v>3138</v>
      </c>
      <c r="H3752" t="s">
        <v>374</v>
      </c>
      <c r="I3752" t="s">
        <v>43</v>
      </c>
      <c r="J3752" t="s">
        <v>44</v>
      </c>
      <c r="K3752">
        <v>3896983</v>
      </c>
      <c r="L3752">
        <v>49208916</v>
      </c>
      <c r="M3752">
        <v>0</v>
      </c>
      <c r="N3752">
        <v>1682484</v>
      </c>
      <c r="O3752">
        <v>0</v>
      </c>
      <c r="P3752">
        <v>2547000</v>
      </c>
      <c r="Q3752">
        <v>0</v>
      </c>
      <c r="R3752">
        <v>200000</v>
      </c>
      <c r="S3752">
        <v>849000</v>
      </c>
      <c r="T3752">
        <v>0</v>
      </c>
      <c r="U3752">
        <v>95000</v>
      </c>
      <c r="V3752">
        <v>222098</v>
      </c>
      <c r="W3752">
        <v>135840</v>
      </c>
      <c r="X3752">
        <v>51805</v>
      </c>
      <c r="Y3752">
        <v>0</v>
      </c>
      <c r="Z3752">
        <v>0</v>
      </c>
      <c r="AA3752">
        <v>1353743</v>
      </c>
      <c r="AB3752">
        <v>323978</v>
      </c>
      <c r="AC3752">
        <v>169800</v>
      </c>
      <c r="AD3752">
        <v>90132</v>
      </c>
      <c r="AE3752">
        <v>0</v>
      </c>
      <c r="AF3752">
        <v>0</v>
      </c>
      <c r="AG3752">
        <v>980919</v>
      </c>
      <c r="AH3752">
        <v>29000</v>
      </c>
      <c r="AI3752">
        <v>1593829</v>
      </c>
      <c r="AJ3752" s="2">
        <v>2506914</v>
      </c>
    </row>
    <row r="3753" spans="1:36" x14ac:dyDescent="0.25">
      <c r="A3753" t="s">
        <v>6892</v>
      </c>
      <c r="B3753" s="1">
        <v>43496</v>
      </c>
      <c r="C3753" t="s">
        <v>37</v>
      </c>
      <c r="D3753" t="s">
        <v>6893</v>
      </c>
      <c r="E3753" t="s">
        <v>39</v>
      </c>
      <c r="F3753" t="s">
        <v>6914</v>
      </c>
      <c r="G3753" t="s">
        <v>6915</v>
      </c>
      <c r="H3753" t="s">
        <v>78</v>
      </c>
      <c r="I3753" t="s">
        <v>185</v>
      </c>
      <c r="J3753" t="s">
        <v>44</v>
      </c>
      <c r="K3753">
        <v>2755181</v>
      </c>
      <c r="L3753">
        <v>35369484</v>
      </c>
      <c r="M3753">
        <v>0</v>
      </c>
      <c r="N3753">
        <v>1022724</v>
      </c>
      <c r="O3753">
        <v>0</v>
      </c>
      <c r="P3753">
        <v>1565000</v>
      </c>
      <c r="Q3753">
        <v>0</v>
      </c>
      <c r="R3753">
        <v>542861</v>
      </c>
      <c r="S3753">
        <v>522000</v>
      </c>
      <c r="T3753">
        <v>0</v>
      </c>
      <c r="U3753">
        <v>0</v>
      </c>
      <c r="V3753">
        <v>136490</v>
      </c>
      <c r="W3753">
        <v>150536</v>
      </c>
      <c r="X3753">
        <v>30570</v>
      </c>
      <c r="Y3753">
        <v>0</v>
      </c>
      <c r="Z3753">
        <v>0</v>
      </c>
      <c r="AA3753">
        <v>839596</v>
      </c>
      <c r="AB3753">
        <v>199100</v>
      </c>
      <c r="AC3753">
        <v>188170</v>
      </c>
      <c r="AD3753">
        <v>53187</v>
      </c>
      <c r="AE3753">
        <v>0</v>
      </c>
      <c r="AF3753">
        <v>0</v>
      </c>
      <c r="AG3753">
        <v>0</v>
      </c>
      <c r="AH3753">
        <v>0</v>
      </c>
      <c r="AI3753">
        <v>440457</v>
      </c>
      <c r="AJ3753" s="2">
        <v>2507000</v>
      </c>
    </row>
    <row r="3754" spans="1:36" x14ac:dyDescent="0.25">
      <c r="A3754" t="s">
        <v>6892</v>
      </c>
      <c r="B3754" s="1">
        <v>43496</v>
      </c>
      <c r="C3754" t="s">
        <v>492</v>
      </c>
      <c r="D3754" t="s">
        <v>6893</v>
      </c>
      <c r="E3754" t="s">
        <v>39</v>
      </c>
      <c r="F3754" t="s">
        <v>7011</v>
      </c>
      <c r="G3754" t="s">
        <v>7012</v>
      </c>
      <c r="H3754" t="s">
        <v>126</v>
      </c>
      <c r="I3754" t="s">
        <v>130</v>
      </c>
      <c r="J3754" t="s">
        <v>44</v>
      </c>
      <c r="K3754">
        <v>4075163</v>
      </c>
      <c r="L3754">
        <v>51301428</v>
      </c>
      <c r="M3754">
        <v>0</v>
      </c>
      <c r="N3754">
        <v>1211160</v>
      </c>
      <c r="O3754">
        <v>0</v>
      </c>
      <c r="P3754">
        <v>1853000</v>
      </c>
      <c r="Q3754">
        <v>0</v>
      </c>
      <c r="R3754">
        <v>1336756</v>
      </c>
      <c r="S3754">
        <v>618000</v>
      </c>
      <c r="T3754">
        <v>0</v>
      </c>
      <c r="U3754">
        <v>119000</v>
      </c>
      <c r="V3754">
        <v>161603</v>
      </c>
      <c r="W3754">
        <v>150536</v>
      </c>
      <c r="X3754">
        <v>36224</v>
      </c>
      <c r="Y3754">
        <v>0</v>
      </c>
      <c r="Z3754">
        <v>0</v>
      </c>
      <c r="AA3754">
        <v>1085363</v>
      </c>
      <c r="AB3754">
        <v>235733</v>
      </c>
      <c r="AC3754">
        <v>188170</v>
      </c>
      <c r="AD3754">
        <v>63024</v>
      </c>
      <c r="AE3754">
        <v>0</v>
      </c>
      <c r="AF3754">
        <v>0</v>
      </c>
      <c r="AG3754">
        <v>1280496</v>
      </c>
      <c r="AH3754">
        <v>0</v>
      </c>
      <c r="AI3754">
        <v>1767423</v>
      </c>
      <c r="AJ3754" s="2">
        <v>2507696</v>
      </c>
    </row>
    <row r="3755" spans="1:36" x14ac:dyDescent="0.25">
      <c r="A3755" t="s">
        <v>2685</v>
      </c>
      <c r="B3755" s="1">
        <v>43496</v>
      </c>
      <c r="C3755" t="s">
        <v>255</v>
      </c>
      <c r="D3755" t="s">
        <v>2686</v>
      </c>
      <c r="E3755" t="s">
        <v>39</v>
      </c>
      <c r="F3755" t="s">
        <v>2843</v>
      </c>
      <c r="G3755" t="s">
        <v>2008</v>
      </c>
      <c r="H3755" t="s">
        <v>261</v>
      </c>
      <c r="I3755" t="s">
        <v>1174</v>
      </c>
      <c r="J3755" t="s">
        <v>44</v>
      </c>
      <c r="K3755">
        <v>2846650</v>
      </c>
      <c r="L3755">
        <v>36115752</v>
      </c>
      <c r="M3755">
        <v>0</v>
      </c>
      <c r="N3755">
        <v>1328424</v>
      </c>
      <c r="O3755">
        <v>0</v>
      </c>
      <c r="P3755">
        <v>2013000</v>
      </c>
      <c r="Q3755">
        <v>0</v>
      </c>
      <c r="R3755">
        <v>0</v>
      </c>
      <c r="S3755">
        <v>671000</v>
      </c>
      <c r="T3755">
        <v>0</v>
      </c>
      <c r="U3755">
        <v>0</v>
      </c>
      <c r="V3755">
        <v>175534</v>
      </c>
      <c r="W3755">
        <v>109316</v>
      </c>
      <c r="X3755">
        <v>40796</v>
      </c>
      <c r="Y3755">
        <v>0</v>
      </c>
      <c r="Z3755">
        <v>0</v>
      </c>
      <c r="AA3755">
        <v>996646</v>
      </c>
      <c r="AB3755">
        <v>256054</v>
      </c>
      <c r="AC3755">
        <v>136645</v>
      </c>
      <c r="AD3755">
        <v>70978</v>
      </c>
      <c r="AE3755">
        <v>0</v>
      </c>
      <c r="AF3755">
        <v>0</v>
      </c>
      <c r="AG3755">
        <v>0</v>
      </c>
      <c r="AH3755">
        <v>30500</v>
      </c>
      <c r="AI3755">
        <v>494177</v>
      </c>
      <c r="AJ3755" s="2">
        <v>2515469</v>
      </c>
    </row>
    <row r="3756" spans="1:36" x14ac:dyDescent="0.25">
      <c r="A3756" t="s">
        <v>3742</v>
      </c>
      <c r="B3756" s="1">
        <v>43496</v>
      </c>
      <c r="C3756" t="s">
        <v>196</v>
      </c>
      <c r="D3756" t="s">
        <v>3743</v>
      </c>
      <c r="E3756" t="s">
        <v>39</v>
      </c>
      <c r="F3756" t="s">
        <v>3933</v>
      </c>
      <c r="G3756" t="s">
        <v>3934</v>
      </c>
      <c r="H3756" t="s">
        <v>202</v>
      </c>
      <c r="I3756" t="s">
        <v>48</v>
      </c>
      <c r="J3756" t="s">
        <v>44</v>
      </c>
      <c r="K3756">
        <v>3969432</v>
      </c>
      <c r="L3756">
        <v>49932144</v>
      </c>
      <c r="M3756">
        <v>0</v>
      </c>
      <c r="N3756">
        <v>1583064</v>
      </c>
      <c r="O3756">
        <v>0</v>
      </c>
      <c r="P3756">
        <v>2395000</v>
      </c>
      <c r="Q3756">
        <v>0</v>
      </c>
      <c r="R3756">
        <v>463632</v>
      </c>
      <c r="S3756">
        <v>798000</v>
      </c>
      <c r="T3756">
        <v>0</v>
      </c>
      <c r="U3756">
        <v>119000</v>
      </c>
      <c r="V3756">
        <v>208822</v>
      </c>
      <c r="W3756">
        <v>127720</v>
      </c>
      <c r="X3756">
        <v>48838</v>
      </c>
      <c r="Y3756">
        <v>0</v>
      </c>
      <c r="Z3756">
        <v>0</v>
      </c>
      <c r="AA3756">
        <v>1302380</v>
      </c>
      <c r="AB3756">
        <v>304612</v>
      </c>
      <c r="AC3756">
        <v>159650</v>
      </c>
      <c r="AD3756">
        <v>84970</v>
      </c>
      <c r="AE3756">
        <v>0</v>
      </c>
      <c r="AF3756">
        <v>0</v>
      </c>
      <c r="AG3756">
        <v>1046359</v>
      </c>
      <c r="AH3756">
        <v>49250</v>
      </c>
      <c r="AI3756">
        <v>1644841</v>
      </c>
      <c r="AJ3756" s="2">
        <v>2516171</v>
      </c>
    </row>
    <row r="3757" spans="1:36" x14ac:dyDescent="0.25">
      <c r="A3757" t="s">
        <v>7691</v>
      </c>
      <c r="B3757" s="1">
        <v>43496</v>
      </c>
      <c r="C3757" t="s">
        <v>479</v>
      </c>
      <c r="D3757" t="s">
        <v>7692</v>
      </c>
      <c r="E3757" t="s">
        <v>39</v>
      </c>
      <c r="F3757" t="s">
        <v>7773</v>
      </c>
      <c r="G3757" t="s">
        <v>7774</v>
      </c>
      <c r="H3757" t="s">
        <v>126</v>
      </c>
      <c r="I3757" t="s">
        <v>64</v>
      </c>
      <c r="J3757" t="s">
        <v>44</v>
      </c>
      <c r="K3757">
        <v>3386099</v>
      </c>
      <c r="L3757">
        <v>42632160</v>
      </c>
      <c r="M3757">
        <v>0</v>
      </c>
      <c r="N3757">
        <v>1352316</v>
      </c>
      <c r="O3757">
        <v>0</v>
      </c>
      <c r="P3757">
        <v>2060000</v>
      </c>
      <c r="Q3757">
        <v>0</v>
      </c>
      <c r="R3757">
        <v>354452</v>
      </c>
      <c r="S3757">
        <v>687000</v>
      </c>
      <c r="T3757">
        <v>0</v>
      </c>
      <c r="U3757">
        <v>119000</v>
      </c>
      <c r="V3757">
        <v>179654</v>
      </c>
      <c r="W3757">
        <v>111641</v>
      </c>
      <c r="X3757">
        <v>40933</v>
      </c>
      <c r="Y3757">
        <v>0</v>
      </c>
      <c r="Z3757">
        <v>0</v>
      </c>
      <c r="AA3757">
        <v>1138228</v>
      </c>
      <c r="AB3757">
        <v>262064</v>
      </c>
      <c r="AC3757">
        <v>139551</v>
      </c>
      <c r="AD3757">
        <v>71216</v>
      </c>
      <c r="AE3757">
        <v>0</v>
      </c>
      <c r="AF3757">
        <v>0</v>
      </c>
      <c r="AG3757">
        <v>0</v>
      </c>
      <c r="AH3757">
        <v>559000</v>
      </c>
      <c r="AI3757">
        <v>1031831</v>
      </c>
      <c r="AJ3757" s="2">
        <v>2520849</v>
      </c>
    </row>
    <row r="3758" spans="1:36" x14ac:dyDescent="0.25">
      <c r="A3758" t="s">
        <v>36</v>
      </c>
      <c r="B3758" s="1">
        <v>43496</v>
      </c>
      <c r="C3758" t="s">
        <v>196</v>
      </c>
      <c r="D3758" t="s">
        <v>38</v>
      </c>
      <c r="E3758" t="s">
        <v>39</v>
      </c>
      <c r="F3758" t="s">
        <v>233</v>
      </c>
      <c r="G3758" t="s">
        <v>234</v>
      </c>
      <c r="H3758" t="s">
        <v>235</v>
      </c>
      <c r="I3758" t="s">
        <v>87</v>
      </c>
      <c r="J3758" t="s">
        <v>44</v>
      </c>
      <c r="K3758">
        <v>3295259</v>
      </c>
      <c r="L3758">
        <v>41387784</v>
      </c>
      <c r="M3758">
        <v>0</v>
      </c>
      <c r="N3758">
        <v>933864</v>
      </c>
      <c r="O3758">
        <v>0</v>
      </c>
      <c r="P3758">
        <v>1425000</v>
      </c>
      <c r="Q3758">
        <v>0</v>
      </c>
      <c r="R3758">
        <v>1280854</v>
      </c>
      <c r="S3758">
        <v>475000</v>
      </c>
      <c r="T3758">
        <v>0</v>
      </c>
      <c r="U3758">
        <v>0</v>
      </c>
      <c r="V3758">
        <v>124260</v>
      </c>
      <c r="W3758">
        <v>115723</v>
      </c>
      <c r="X3758">
        <v>28145</v>
      </c>
      <c r="Y3758">
        <v>0</v>
      </c>
      <c r="Z3758">
        <v>0</v>
      </c>
      <c r="AA3758">
        <v>743128</v>
      </c>
      <c r="AB3758">
        <v>181260</v>
      </c>
      <c r="AC3758">
        <v>144654</v>
      </c>
      <c r="AD3758">
        <v>48967</v>
      </c>
      <c r="AE3758">
        <v>0</v>
      </c>
      <c r="AF3758">
        <v>0</v>
      </c>
      <c r="AG3758">
        <v>0</v>
      </c>
      <c r="AH3758">
        <v>551900</v>
      </c>
      <c r="AI3758">
        <v>926781</v>
      </c>
      <c r="AJ3758" s="2">
        <v>2522201</v>
      </c>
    </row>
    <row r="3759" spans="1:36" x14ac:dyDescent="0.25">
      <c r="A3759" t="s">
        <v>4823</v>
      </c>
      <c r="B3759" s="1">
        <v>43496</v>
      </c>
      <c r="C3759" t="s">
        <v>196</v>
      </c>
      <c r="D3759" t="s">
        <v>4824</v>
      </c>
      <c r="E3759" t="s">
        <v>39</v>
      </c>
      <c r="F3759" t="s">
        <v>4958</v>
      </c>
      <c r="G3759" t="s">
        <v>4959</v>
      </c>
      <c r="H3759" t="s">
        <v>241</v>
      </c>
      <c r="I3759" t="s">
        <v>130</v>
      </c>
      <c r="J3759" t="s">
        <v>44</v>
      </c>
      <c r="K3759">
        <v>3012890</v>
      </c>
      <c r="L3759">
        <v>38139120</v>
      </c>
      <c r="M3759">
        <v>0</v>
      </c>
      <c r="N3759">
        <v>1211160</v>
      </c>
      <c r="O3759">
        <v>0</v>
      </c>
      <c r="P3759">
        <v>1853000</v>
      </c>
      <c r="Q3759">
        <v>0</v>
      </c>
      <c r="R3759">
        <v>393483</v>
      </c>
      <c r="S3759">
        <v>618000</v>
      </c>
      <c r="T3759">
        <v>0</v>
      </c>
      <c r="U3759">
        <v>0</v>
      </c>
      <c r="V3759">
        <v>161603</v>
      </c>
      <c r="W3759">
        <v>115950</v>
      </c>
      <c r="X3759">
        <v>36224</v>
      </c>
      <c r="Y3759">
        <v>0</v>
      </c>
      <c r="Z3759">
        <v>0</v>
      </c>
      <c r="AA3759">
        <v>931777</v>
      </c>
      <c r="AB3759">
        <v>235733</v>
      </c>
      <c r="AC3759">
        <v>144937</v>
      </c>
      <c r="AD3759">
        <v>63024</v>
      </c>
      <c r="AE3759">
        <v>0</v>
      </c>
      <c r="AF3759">
        <v>0</v>
      </c>
      <c r="AG3759">
        <v>0</v>
      </c>
      <c r="AH3759">
        <v>212233</v>
      </c>
      <c r="AI3759">
        <v>655927</v>
      </c>
      <c r="AJ3759" s="2">
        <v>2522333</v>
      </c>
    </row>
    <row r="3760" spans="1:36" x14ac:dyDescent="0.25">
      <c r="A3760" t="s">
        <v>36</v>
      </c>
      <c r="B3760" s="1">
        <v>43496</v>
      </c>
      <c r="C3760" t="s">
        <v>180</v>
      </c>
      <c r="D3760" t="s">
        <v>38</v>
      </c>
      <c r="E3760" t="s">
        <v>39</v>
      </c>
      <c r="F3760" t="s">
        <v>186</v>
      </c>
      <c r="G3760" t="s">
        <v>187</v>
      </c>
      <c r="H3760" t="s">
        <v>126</v>
      </c>
      <c r="I3760" t="s">
        <v>83</v>
      </c>
      <c r="J3760" t="s">
        <v>44</v>
      </c>
      <c r="K3760">
        <v>3062419</v>
      </c>
      <c r="L3760">
        <v>38617944</v>
      </c>
      <c r="M3760">
        <v>0</v>
      </c>
      <c r="N3760">
        <v>982152</v>
      </c>
      <c r="O3760">
        <v>0</v>
      </c>
      <c r="P3760">
        <v>1501000</v>
      </c>
      <c r="Q3760">
        <v>0</v>
      </c>
      <c r="R3760">
        <v>822085</v>
      </c>
      <c r="S3760">
        <v>500000</v>
      </c>
      <c r="T3760">
        <v>0</v>
      </c>
      <c r="U3760">
        <v>119000</v>
      </c>
      <c r="V3760">
        <v>130865</v>
      </c>
      <c r="W3760">
        <v>115723</v>
      </c>
      <c r="X3760">
        <v>29489</v>
      </c>
      <c r="Y3760">
        <v>0</v>
      </c>
      <c r="Z3760">
        <v>0</v>
      </c>
      <c r="AA3760">
        <v>895077</v>
      </c>
      <c r="AB3760">
        <v>190895</v>
      </c>
      <c r="AC3760">
        <v>144654</v>
      </c>
      <c r="AD3760">
        <v>51305</v>
      </c>
      <c r="AE3760">
        <v>0</v>
      </c>
      <c r="AF3760">
        <v>0</v>
      </c>
      <c r="AG3760">
        <v>0</v>
      </c>
      <c r="AH3760">
        <v>308650</v>
      </c>
      <c r="AI3760">
        <v>695504</v>
      </c>
      <c r="AJ3760" s="2">
        <v>2522658</v>
      </c>
    </row>
    <row r="3761" spans="1:36" x14ac:dyDescent="0.25">
      <c r="A3761" t="s">
        <v>5233</v>
      </c>
      <c r="B3761" s="1">
        <v>43496</v>
      </c>
      <c r="C3761" t="s">
        <v>37</v>
      </c>
      <c r="D3761" t="s">
        <v>5234</v>
      </c>
      <c r="E3761" t="s">
        <v>39</v>
      </c>
      <c r="F3761" t="s">
        <v>5241</v>
      </c>
      <c r="G3761" t="s">
        <v>5242</v>
      </c>
      <c r="H3761" t="s">
        <v>82</v>
      </c>
      <c r="I3761" t="s">
        <v>52</v>
      </c>
      <c r="J3761" t="s">
        <v>44</v>
      </c>
      <c r="K3761">
        <v>3847418</v>
      </c>
      <c r="L3761">
        <v>48398136</v>
      </c>
      <c r="M3761">
        <v>0</v>
      </c>
      <c r="N3761">
        <v>1530576</v>
      </c>
      <c r="O3761">
        <v>0</v>
      </c>
      <c r="P3761">
        <v>2322000</v>
      </c>
      <c r="Q3761">
        <v>0</v>
      </c>
      <c r="R3761">
        <v>469000</v>
      </c>
      <c r="S3761">
        <v>774000</v>
      </c>
      <c r="T3761">
        <v>0</v>
      </c>
      <c r="U3761">
        <v>95000</v>
      </c>
      <c r="V3761">
        <v>202478</v>
      </c>
      <c r="W3761">
        <v>123840</v>
      </c>
      <c r="X3761">
        <v>46860</v>
      </c>
      <c r="Y3761">
        <v>0</v>
      </c>
      <c r="Z3761">
        <v>0</v>
      </c>
      <c r="AA3761">
        <v>1242178</v>
      </c>
      <c r="AB3761">
        <v>295358</v>
      </c>
      <c r="AC3761">
        <v>154800</v>
      </c>
      <c r="AD3761">
        <v>81528</v>
      </c>
      <c r="AE3761">
        <v>0</v>
      </c>
      <c r="AF3761">
        <v>0</v>
      </c>
      <c r="AG3761">
        <v>0</v>
      </c>
      <c r="AH3761">
        <v>977970</v>
      </c>
      <c r="AI3761">
        <v>1509656</v>
      </c>
      <c r="AJ3761" s="2">
        <v>2523522</v>
      </c>
    </row>
    <row r="3762" spans="1:36" x14ac:dyDescent="0.25">
      <c r="A3762" t="s">
        <v>3742</v>
      </c>
      <c r="B3762" s="1">
        <v>43496</v>
      </c>
      <c r="C3762" t="s">
        <v>196</v>
      </c>
      <c r="D3762" t="s">
        <v>3743</v>
      </c>
      <c r="E3762" t="s">
        <v>39</v>
      </c>
      <c r="F3762" t="s">
        <v>3935</v>
      </c>
      <c r="G3762" t="s">
        <v>3936</v>
      </c>
      <c r="H3762" t="s">
        <v>244</v>
      </c>
      <c r="I3762" t="s">
        <v>1118</v>
      </c>
      <c r="J3762" t="s">
        <v>44</v>
      </c>
      <c r="K3762">
        <v>3679544</v>
      </c>
      <c r="L3762">
        <v>46361328</v>
      </c>
      <c r="M3762">
        <v>0</v>
      </c>
      <c r="N3762">
        <v>1510644</v>
      </c>
      <c r="O3762">
        <v>0</v>
      </c>
      <c r="P3762">
        <v>2299000</v>
      </c>
      <c r="Q3762">
        <v>0</v>
      </c>
      <c r="R3762">
        <v>429522</v>
      </c>
      <c r="S3762">
        <v>766000</v>
      </c>
      <c r="T3762">
        <v>0</v>
      </c>
      <c r="U3762">
        <v>0</v>
      </c>
      <c r="V3762">
        <v>200451</v>
      </c>
      <c r="W3762">
        <v>122600</v>
      </c>
      <c r="X3762">
        <v>45871</v>
      </c>
      <c r="Y3762">
        <v>0</v>
      </c>
      <c r="Z3762">
        <v>0</v>
      </c>
      <c r="AA3762">
        <v>1134922</v>
      </c>
      <c r="AB3762">
        <v>292401</v>
      </c>
      <c r="AC3762">
        <v>153250</v>
      </c>
      <c r="AD3762">
        <v>79808</v>
      </c>
      <c r="AE3762">
        <v>0</v>
      </c>
      <c r="AF3762">
        <v>0</v>
      </c>
      <c r="AG3762">
        <v>761685</v>
      </c>
      <c r="AH3762">
        <v>49250</v>
      </c>
      <c r="AI3762">
        <v>1336394</v>
      </c>
      <c r="AJ3762" s="2">
        <v>2527050</v>
      </c>
    </row>
    <row r="3763" spans="1:36" x14ac:dyDescent="0.25">
      <c r="A3763" t="s">
        <v>3742</v>
      </c>
      <c r="B3763" s="1">
        <v>43496</v>
      </c>
      <c r="C3763" t="s">
        <v>255</v>
      </c>
      <c r="D3763" t="s">
        <v>3743</v>
      </c>
      <c r="E3763" t="s">
        <v>39</v>
      </c>
      <c r="F3763" t="s">
        <v>3960</v>
      </c>
      <c r="G3763" t="s">
        <v>3961</v>
      </c>
      <c r="H3763" t="s">
        <v>268</v>
      </c>
      <c r="I3763" t="s">
        <v>891</v>
      </c>
      <c r="J3763" t="s">
        <v>44</v>
      </c>
      <c r="K3763">
        <v>2870302</v>
      </c>
      <c r="L3763">
        <v>36460380</v>
      </c>
      <c r="M3763">
        <v>0</v>
      </c>
      <c r="N3763">
        <v>1292700</v>
      </c>
      <c r="O3763">
        <v>0</v>
      </c>
      <c r="P3763">
        <v>1963000</v>
      </c>
      <c r="Q3763">
        <v>0</v>
      </c>
      <c r="R3763">
        <v>0</v>
      </c>
      <c r="S3763">
        <v>654000</v>
      </c>
      <c r="T3763">
        <v>0</v>
      </c>
      <c r="U3763">
        <v>95000</v>
      </c>
      <c r="V3763">
        <v>171152</v>
      </c>
      <c r="W3763">
        <v>115723</v>
      </c>
      <c r="X3763">
        <v>39490</v>
      </c>
      <c r="Y3763">
        <v>0</v>
      </c>
      <c r="Z3763">
        <v>0</v>
      </c>
      <c r="AA3763">
        <v>1075365</v>
      </c>
      <c r="AB3763">
        <v>249662</v>
      </c>
      <c r="AC3763">
        <v>144654</v>
      </c>
      <c r="AD3763">
        <v>68705</v>
      </c>
      <c r="AE3763">
        <v>0</v>
      </c>
      <c r="AF3763">
        <v>0</v>
      </c>
      <c r="AG3763">
        <v>0</v>
      </c>
      <c r="AH3763">
        <v>47250</v>
      </c>
      <c r="AI3763">
        <v>510271</v>
      </c>
      <c r="AJ3763" s="2">
        <v>2528094</v>
      </c>
    </row>
    <row r="3764" spans="1:36" x14ac:dyDescent="0.25">
      <c r="A3764" t="s">
        <v>164</v>
      </c>
      <c r="B3764" s="1">
        <v>43496</v>
      </c>
      <c r="C3764" t="s">
        <v>142</v>
      </c>
      <c r="D3764" t="s">
        <v>587</v>
      </c>
      <c r="E3764" t="s">
        <v>39</v>
      </c>
      <c r="F3764" t="s">
        <v>647</v>
      </c>
      <c r="G3764" t="s">
        <v>648</v>
      </c>
      <c r="H3764" t="s">
        <v>126</v>
      </c>
      <c r="I3764" t="s">
        <v>130</v>
      </c>
      <c r="J3764" t="s">
        <v>44</v>
      </c>
      <c r="K3764">
        <v>3149684</v>
      </c>
      <c r="L3764">
        <v>39777924</v>
      </c>
      <c r="M3764">
        <v>0</v>
      </c>
      <c r="N3764">
        <v>1211160</v>
      </c>
      <c r="O3764">
        <v>0</v>
      </c>
      <c r="P3764">
        <v>1853000</v>
      </c>
      <c r="Q3764">
        <v>0</v>
      </c>
      <c r="R3764">
        <v>411277</v>
      </c>
      <c r="S3764">
        <v>618000</v>
      </c>
      <c r="T3764">
        <v>0</v>
      </c>
      <c r="U3764">
        <v>119000</v>
      </c>
      <c r="V3764">
        <v>161603</v>
      </c>
      <c r="W3764">
        <v>115723</v>
      </c>
      <c r="X3764">
        <v>36224</v>
      </c>
      <c r="Y3764">
        <v>0</v>
      </c>
      <c r="Z3764">
        <v>0</v>
      </c>
      <c r="AA3764">
        <v>1050550</v>
      </c>
      <c r="AB3764">
        <v>235733</v>
      </c>
      <c r="AC3764">
        <v>144654</v>
      </c>
      <c r="AD3764">
        <v>63024</v>
      </c>
      <c r="AE3764">
        <v>0</v>
      </c>
      <c r="AF3764">
        <v>0</v>
      </c>
      <c r="AG3764">
        <v>0</v>
      </c>
      <c r="AH3764">
        <v>340150</v>
      </c>
      <c r="AI3764">
        <v>783561</v>
      </c>
      <c r="AJ3764" s="2">
        <v>2531266</v>
      </c>
    </row>
    <row r="3765" spans="1:36" x14ac:dyDescent="0.25">
      <c r="A3765" t="s">
        <v>3129</v>
      </c>
      <c r="B3765" s="1">
        <v>43496</v>
      </c>
      <c r="C3765" t="s">
        <v>180</v>
      </c>
      <c r="D3765" t="s">
        <v>3130</v>
      </c>
      <c r="E3765" t="s">
        <v>39</v>
      </c>
      <c r="F3765" t="s">
        <v>3231</v>
      </c>
      <c r="G3765" t="s">
        <v>3232</v>
      </c>
      <c r="H3765" t="s">
        <v>133</v>
      </c>
      <c r="I3765" t="s">
        <v>64</v>
      </c>
      <c r="J3765" t="s">
        <v>44</v>
      </c>
      <c r="K3765">
        <v>2912647</v>
      </c>
      <c r="L3765">
        <v>36929604</v>
      </c>
      <c r="M3765">
        <v>0</v>
      </c>
      <c r="N3765">
        <v>1352316</v>
      </c>
      <c r="O3765">
        <v>0</v>
      </c>
      <c r="P3765">
        <v>2060000</v>
      </c>
      <c r="Q3765">
        <v>0</v>
      </c>
      <c r="R3765">
        <v>0</v>
      </c>
      <c r="S3765">
        <v>687000</v>
      </c>
      <c r="T3765">
        <v>0</v>
      </c>
      <c r="U3765">
        <v>0</v>
      </c>
      <c r="V3765">
        <v>179654</v>
      </c>
      <c r="W3765">
        <v>109880</v>
      </c>
      <c r="X3765">
        <v>40933</v>
      </c>
      <c r="Y3765">
        <v>0</v>
      </c>
      <c r="Z3765">
        <v>0</v>
      </c>
      <c r="AA3765">
        <v>1017467</v>
      </c>
      <c r="AB3765">
        <v>262064</v>
      </c>
      <c r="AC3765">
        <v>137350</v>
      </c>
      <c r="AD3765">
        <v>71216</v>
      </c>
      <c r="AE3765">
        <v>0</v>
      </c>
      <c r="AF3765">
        <v>0</v>
      </c>
      <c r="AG3765">
        <v>0</v>
      </c>
      <c r="AH3765">
        <v>72000</v>
      </c>
      <c r="AI3765">
        <v>542630</v>
      </c>
      <c r="AJ3765" s="2">
        <v>2534837</v>
      </c>
    </row>
    <row r="3766" spans="1:36" x14ac:dyDescent="0.25">
      <c r="A3766" t="s">
        <v>5790</v>
      </c>
      <c r="B3766" s="1">
        <v>43496</v>
      </c>
      <c r="C3766" t="s">
        <v>36</v>
      </c>
      <c r="D3766" t="s">
        <v>5791</v>
      </c>
      <c r="E3766" t="s">
        <v>39</v>
      </c>
      <c r="F3766" t="s">
        <v>5832</v>
      </c>
      <c r="G3766" t="s">
        <v>5833</v>
      </c>
      <c r="H3766" t="s">
        <v>136</v>
      </c>
      <c r="I3766" t="s">
        <v>802</v>
      </c>
      <c r="J3766" t="s">
        <v>44</v>
      </c>
      <c r="K3766">
        <v>4175294</v>
      </c>
      <c r="L3766">
        <v>52774680</v>
      </c>
      <c r="M3766">
        <v>0</v>
      </c>
      <c r="N3766">
        <v>1778424</v>
      </c>
      <c r="O3766">
        <v>0</v>
      </c>
      <c r="P3766">
        <v>2702000</v>
      </c>
      <c r="Q3766">
        <v>0</v>
      </c>
      <c r="R3766">
        <v>354500</v>
      </c>
      <c r="S3766">
        <v>901000</v>
      </c>
      <c r="T3766">
        <v>0</v>
      </c>
      <c r="U3766">
        <v>0</v>
      </c>
      <c r="V3766">
        <v>235636</v>
      </c>
      <c r="W3766">
        <v>150536</v>
      </c>
      <c r="X3766">
        <v>54218</v>
      </c>
      <c r="Y3766">
        <v>0</v>
      </c>
      <c r="Z3766">
        <v>0</v>
      </c>
      <c r="AA3766">
        <v>1341390</v>
      </c>
      <c r="AB3766">
        <v>343726</v>
      </c>
      <c r="AC3766">
        <v>188170</v>
      </c>
      <c r="AD3766">
        <v>94330</v>
      </c>
      <c r="AE3766">
        <v>0</v>
      </c>
      <c r="AF3766">
        <v>0</v>
      </c>
      <c r="AG3766">
        <v>867675</v>
      </c>
      <c r="AH3766">
        <v>369000</v>
      </c>
      <c r="AI3766">
        <v>1862901</v>
      </c>
      <c r="AJ3766" s="2">
        <v>2534989</v>
      </c>
    </row>
    <row r="3767" spans="1:36" x14ac:dyDescent="0.25">
      <c r="A3767" t="s">
        <v>4322</v>
      </c>
      <c r="B3767" s="1">
        <v>43496</v>
      </c>
      <c r="C3767" t="s">
        <v>37</v>
      </c>
      <c r="D3767" t="s">
        <v>4324</v>
      </c>
      <c r="E3767" t="s">
        <v>39</v>
      </c>
      <c r="F3767" t="s">
        <v>4332</v>
      </c>
      <c r="G3767" t="s">
        <v>4333</v>
      </c>
      <c r="H3767" t="s">
        <v>55</v>
      </c>
      <c r="I3767" t="s">
        <v>64</v>
      </c>
      <c r="J3767" t="s">
        <v>44</v>
      </c>
      <c r="K3767">
        <v>2925147</v>
      </c>
      <c r="L3767">
        <v>37149720</v>
      </c>
      <c r="M3767">
        <v>0</v>
      </c>
      <c r="N3767">
        <v>1352316</v>
      </c>
      <c r="O3767">
        <v>0</v>
      </c>
      <c r="P3767">
        <v>2060000</v>
      </c>
      <c r="Q3767">
        <v>12500</v>
      </c>
      <c r="R3767">
        <v>0</v>
      </c>
      <c r="S3767">
        <v>687000</v>
      </c>
      <c r="T3767">
        <v>0</v>
      </c>
      <c r="U3767">
        <v>0</v>
      </c>
      <c r="V3767">
        <v>179654</v>
      </c>
      <c r="W3767">
        <v>115723</v>
      </c>
      <c r="X3767">
        <v>40933</v>
      </c>
      <c r="Y3767">
        <v>0</v>
      </c>
      <c r="Z3767">
        <v>0</v>
      </c>
      <c r="AA3767">
        <v>1023310</v>
      </c>
      <c r="AB3767">
        <v>262064</v>
      </c>
      <c r="AC3767">
        <v>144654</v>
      </c>
      <c r="AD3767">
        <v>71216</v>
      </c>
      <c r="AE3767">
        <v>0</v>
      </c>
      <c r="AF3767">
        <v>0</v>
      </c>
      <c r="AG3767">
        <v>0</v>
      </c>
      <c r="AH3767">
        <v>81050</v>
      </c>
      <c r="AI3767">
        <v>558984</v>
      </c>
      <c r="AJ3767" s="2">
        <v>2536826</v>
      </c>
    </row>
    <row r="3768" spans="1:36" x14ac:dyDescent="0.25">
      <c r="A3768" t="s">
        <v>7042</v>
      </c>
      <c r="B3768" s="1">
        <v>43496</v>
      </c>
      <c r="C3768" t="s">
        <v>37</v>
      </c>
      <c r="D3768" t="s">
        <v>7043</v>
      </c>
      <c r="E3768" t="s">
        <v>39</v>
      </c>
      <c r="F3768" t="s">
        <v>7048</v>
      </c>
      <c r="G3768" t="s">
        <v>7049</v>
      </c>
      <c r="H3768" t="s">
        <v>63</v>
      </c>
      <c r="I3768" t="s">
        <v>805</v>
      </c>
      <c r="J3768" t="s">
        <v>44</v>
      </c>
      <c r="K3768">
        <v>3952207</v>
      </c>
      <c r="L3768">
        <v>49822644</v>
      </c>
      <c r="M3768">
        <v>0</v>
      </c>
      <c r="N3768">
        <v>1649220</v>
      </c>
      <c r="O3768">
        <v>0</v>
      </c>
      <c r="P3768">
        <v>2496000</v>
      </c>
      <c r="Q3768">
        <v>327300</v>
      </c>
      <c r="R3768">
        <v>0</v>
      </c>
      <c r="S3768">
        <v>832000</v>
      </c>
      <c r="T3768">
        <v>0</v>
      </c>
      <c r="U3768">
        <v>95000</v>
      </c>
      <c r="V3768">
        <v>217651</v>
      </c>
      <c r="W3768">
        <v>133120</v>
      </c>
      <c r="X3768">
        <v>50816</v>
      </c>
      <c r="Y3768">
        <v>0</v>
      </c>
      <c r="Z3768">
        <v>0</v>
      </c>
      <c r="AA3768">
        <v>1328587</v>
      </c>
      <c r="AB3768">
        <v>317491</v>
      </c>
      <c r="AC3768">
        <v>166400</v>
      </c>
      <c r="AD3768">
        <v>88411</v>
      </c>
      <c r="AE3768">
        <v>0</v>
      </c>
      <c r="AF3768">
        <v>0</v>
      </c>
      <c r="AG3768">
        <v>60000</v>
      </c>
      <c r="AH3768">
        <v>976500</v>
      </c>
      <c r="AI3768">
        <v>1608802</v>
      </c>
      <c r="AJ3768" s="2">
        <v>2543085</v>
      </c>
    </row>
    <row r="3769" spans="1:36" x14ac:dyDescent="0.25">
      <c r="A3769" t="s">
        <v>5438</v>
      </c>
      <c r="B3769" s="1">
        <v>43496</v>
      </c>
      <c r="C3769" t="s">
        <v>180</v>
      </c>
      <c r="D3769" t="s">
        <v>5439</v>
      </c>
      <c r="E3769" t="s">
        <v>39</v>
      </c>
      <c r="F3769" t="s">
        <v>5518</v>
      </c>
      <c r="G3769" t="s">
        <v>5519</v>
      </c>
      <c r="H3769" t="s">
        <v>175</v>
      </c>
      <c r="I3769" t="s">
        <v>169</v>
      </c>
      <c r="J3769" t="s">
        <v>44</v>
      </c>
      <c r="K3769">
        <v>3032033</v>
      </c>
      <c r="L3769">
        <v>38434956</v>
      </c>
      <c r="M3769">
        <v>0</v>
      </c>
      <c r="N3769">
        <v>1402704</v>
      </c>
      <c r="O3769">
        <v>0</v>
      </c>
      <c r="P3769">
        <v>2136000</v>
      </c>
      <c r="Q3769">
        <v>12222</v>
      </c>
      <c r="R3769">
        <v>0</v>
      </c>
      <c r="S3769">
        <v>712000</v>
      </c>
      <c r="T3769">
        <v>0</v>
      </c>
      <c r="U3769">
        <v>0</v>
      </c>
      <c r="V3769">
        <v>186259</v>
      </c>
      <c r="W3769">
        <v>113920</v>
      </c>
      <c r="X3769">
        <v>42512</v>
      </c>
      <c r="Y3769">
        <v>0</v>
      </c>
      <c r="Z3769">
        <v>0</v>
      </c>
      <c r="AA3769">
        <v>1054691</v>
      </c>
      <c r="AB3769">
        <v>271699</v>
      </c>
      <c r="AC3769">
        <v>142400</v>
      </c>
      <c r="AD3769">
        <v>73964</v>
      </c>
      <c r="AE3769">
        <v>0</v>
      </c>
      <c r="AF3769">
        <v>0</v>
      </c>
      <c r="AG3769">
        <v>0</v>
      </c>
      <c r="AH3769">
        <v>169361</v>
      </c>
      <c r="AI3769">
        <v>657424</v>
      </c>
      <c r="AJ3769" s="2">
        <v>2545489</v>
      </c>
    </row>
    <row r="3770" spans="1:36" x14ac:dyDescent="0.25">
      <c r="A3770" t="s">
        <v>7409</v>
      </c>
      <c r="B3770" s="1">
        <v>43496</v>
      </c>
      <c r="C3770" t="s">
        <v>760</v>
      </c>
      <c r="D3770" t="s">
        <v>7410</v>
      </c>
      <c r="E3770" t="s">
        <v>39</v>
      </c>
      <c r="F3770" t="s">
        <v>7481</v>
      </c>
      <c r="G3770" t="s">
        <v>7482</v>
      </c>
      <c r="H3770" t="s">
        <v>7437</v>
      </c>
      <c r="I3770" t="s">
        <v>99</v>
      </c>
      <c r="J3770" t="s">
        <v>44</v>
      </c>
      <c r="K3770">
        <v>2758053</v>
      </c>
      <c r="L3770">
        <v>34739232</v>
      </c>
      <c r="M3770">
        <v>0</v>
      </c>
      <c r="N3770">
        <v>903216</v>
      </c>
      <c r="O3770">
        <v>0</v>
      </c>
      <c r="P3770">
        <v>1386000</v>
      </c>
      <c r="Q3770">
        <v>0</v>
      </c>
      <c r="R3770">
        <v>799353</v>
      </c>
      <c r="S3770">
        <v>462000</v>
      </c>
      <c r="T3770">
        <v>0</v>
      </c>
      <c r="U3770">
        <v>0</v>
      </c>
      <c r="V3770">
        <v>120859</v>
      </c>
      <c r="W3770">
        <v>99923</v>
      </c>
      <c r="X3770">
        <v>0</v>
      </c>
      <c r="Y3770">
        <v>26801</v>
      </c>
      <c r="Z3770">
        <v>0</v>
      </c>
      <c r="AA3770">
        <v>709583</v>
      </c>
      <c r="AB3770">
        <v>176299</v>
      </c>
      <c r="AC3770">
        <v>124903</v>
      </c>
      <c r="AD3770">
        <v>0</v>
      </c>
      <c r="AE3770">
        <v>46629</v>
      </c>
      <c r="AF3770">
        <v>0</v>
      </c>
      <c r="AG3770">
        <v>0</v>
      </c>
      <c r="AH3770">
        <v>0</v>
      </c>
      <c r="AI3770">
        <v>347831</v>
      </c>
      <c r="AJ3770" s="2">
        <v>2547105</v>
      </c>
    </row>
    <row r="3771" spans="1:36" x14ac:dyDescent="0.25">
      <c r="A3771" t="s">
        <v>7409</v>
      </c>
      <c r="B3771" s="1">
        <v>43496</v>
      </c>
      <c r="C3771" t="s">
        <v>760</v>
      </c>
      <c r="D3771" t="s">
        <v>7410</v>
      </c>
      <c r="E3771" t="s">
        <v>39</v>
      </c>
      <c r="F3771" t="s">
        <v>7488</v>
      </c>
      <c r="G3771" t="s">
        <v>7489</v>
      </c>
      <c r="H3771" t="s">
        <v>7437</v>
      </c>
      <c r="I3771" t="s">
        <v>99</v>
      </c>
      <c r="J3771" t="s">
        <v>44</v>
      </c>
      <c r="K3771">
        <v>2758053</v>
      </c>
      <c r="L3771">
        <v>34739232</v>
      </c>
      <c r="M3771">
        <v>0</v>
      </c>
      <c r="N3771">
        <v>903216</v>
      </c>
      <c r="O3771">
        <v>0</v>
      </c>
      <c r="P3771">
        <v>1386000</v>
      </c>
      <c r="Q3771">
        <v>0</v>
      </c>
      <c r="R3771">
        <v>799353</v>
      </c>
      <c r="S3771">
        <v>462000</v>
      </c>
      <c r="T3771">
        <v>0</v>
      </c>
      <c r="U3771">
        <v>0</v>
      </c>
      <c r="V3771">
        <v>120859</v>
      </c>
      <c r="W3771">
        <v>99923</v>
      </c>
      <c r="X3771">
        <v>0</v>
      </c>
      <c r="Y3771">
        <v>26801</v>
      </c>
      <c r="Z3771">
        <v>0</v>
      </c>
      <c r="AA3771">
        <v>709583</v>
      </c>
      <c r="AB3771">
        <v>176299</v>
      </c>
      <c r="AC3771">
        <v>124903</v>
      </c>
      <c r="AD3771">
        <v>0</v>
      </c>
      <c r="AE3771">
        <v>46629</v>
      </c>
      <c r="AF3771">
        <v>0</v>
      </c>
      <c r="AG3771">
        <v>0</v>
      </c>
      <c r="AH3771">
        <v>0</v>
      </c>
      <c r="AI3771">
        <v>347831</v>
      </c>
      <c r="AJ3771" s="2">
        <v>2547105</v>
      </c>
    </row>
    <row r="3772" spans="1:36" x14ac:dyDescent="0.25">
      <c r="A3772" t="s">
        <v>7250</v>
      </c>
      <c r="B3772" s="1">
        <v>43496</v>
      </c>
      <c r="C3772" t="s">
        <v>196</v>
      </c>
      <c r="D3772" t="s">
        <v>7251</v>
      </c>
      <c r="E3772" t="s">
        <v>39</v>
      </c>
      <c r="F3772" t="s">
        <v>7381</v>
      </c>
      <c r="G3772" t="s">
        <v>4949</v>
      </c>
      <c r="H3772" t="s">
        <v>2464</v>
      </c>
      <c r="I3772" t="s">
        <v>109</v>
      </c>
      <c r="J3772" t="s">
        <v>44</v>
      </c>
      <c r="K3772">
        <v>3052209</v>
      </c>
      <c r="L3772">
        <v>38405640</v>
      </c>
      <c r="M3772">
        <v>0</v>
      </c>
      <c r="N3772">
        <v>889152</v>
      </c>
      <c r="O3772">
        <v>0</v>
      </c>
      <c r="P3772">
        <v>1373000</v>
      </c>
      <c r="Q3772">
        <v>0</v>
      </c>
      <c r="R3772">
        <v>1112176</v>
      </c>
      <c r="S3772">
        <v>458000</v>
      </c>
      <c r="T3772">
        <v>0</v>
      </c>
      <c r="U3772">
        <v>0</v>
      </c>
      <c r="V3772">
        <v>119747</v>
      </c>
      <c r="W3772">
        <v>111641</v>
      </c>
      <c r="X3772">
        <v>25906</v>
      </c>
      <c r="Y3772">
        <v>0</v>
      </c>
      <c r="Z3772">
        <v>0</v>
      </c>
      <c r="AA3772">
        <v>715294</v>
      </c>
      <c r="AB3772">
        <v>174677</v>
      </c>
      <c r="AC3772">
        <v>139551</v>
      </c>
      <c r="AD3772">
        <v>45072</v>
      </c>
      <c r="AE3772">
        <v>0</v>
      </c>
      <c r="AF3772">
        <v>0</v>
      </c>
      <c r="AG3772">
        <v>0</v>
      </c>
      <c r="AH3772">
        <v>284500</v>
      </c>
      <c r="AI3772">
        <v>643800</v>
      </c>
      <c r="AJ3772" s="2">
        <v>2556670</v>
      </c>
    </row>
    <row r="3773" spans="1:36" x14ac:dyDescent="0.25">
      <c r="A3773" t="s">
        <v>2889</v>
      </c>
      <c r="B3773" s="1">
        <v>43496</v>
      </c>
      <c r="C3773" t="s">
        <v>760</v>
      </c>
      <c r="D3773" t="s">
        <v>2890</v>
      </c>
      <c r="E3773" t="s">
        <v>39</v>
      </c>
      <c r="F3773" t="s">
        <v>3023</v>
      </c>
      <c r="G3773" t="s">
        <v>3024</v>
      </c>
      <c r="H3773" t="s">
        <v>202</v>
      </c>
      <c r="I3773" t="s">
        <v>130</v>
      </c>
      <c r="J3773" t="s">
        <v>44</v>
      </c>
      <c r="K3773">
        <v>2857972</v>
      </c>
      <c r="L3773">
        <v>36200496</v>
      </c>
      <c r="M3773">
        <v>0</v>
      </c>
      <c r="N3773">
        <v>1211160</v>
      </c>
      <c r="O3773">
        <v>0</v>
      </c>
      <c r="P3773">
        <v>1853000</v>
      </c>
      <c r="Q3773">
        <v>0</v>
      </c>
      <c r="R3773">
        <v>119565</v>
      </c>
      <c r="S3773">
        <v>618000</v>
      </c>
      <c r="T3773">
        <v>0</v>
      </c>
      <c r="U3773">
        <v>119000</v>
      </c>
      <c r="V3773">
        <v>161603</v>
      </c>
      <c r="W3773">
        <v>109316</v>
      </c>
      <c r="X3773">
        <v>36224</v>
      </c>
      <c r="Y3773">
        <v>0</v>
      </c>
      <c r="Z3773">
        <v>0</v>
      </c>
      <c r="AA3773">
        <v>1044143</v>
      </c>
      <c r="AB3773">
        <v>235733</v>
      </c>
      <c r="AC3773">
        <v>136645</v>
      </c>
      <c r="AD3773">
        <v>63024</v>
      </c>
      <c r="AE3773">
        <v>0</v>
      </c>
      <c r="AF3773">
        <v>0</v>
      </c>
      <c r="AG3773">
        <v>0</v>
      </c>
      <c r="AH3773">
        <v>24000</v>
      </c>
      <c r="AI3773">
        <v>459402</v>
      </c>
      <c r="AJ3773" s="2">
        <v>2557306</v>
      </c>
    </row>
    <row r="3774" spans="1:36" x14ac:dyDescent="0.25">
      <c r="A3774" t="s">
        <v>1811</v>
      </c>
      <c r="B3774" s="1">
        <v>43496</v>
      </c>
      <c r="C3774" t="s">
        <v>196</v>
      </c>
      <c r="D3774" t="s">
        <v>1812</v>
      </c>
      <c r="E3774" t="s">
        <v>39</v>
      </c>
      <c r="F3774" t="s">
        <v>1913</v>
      </c>
      <c r="G3774" t="s">
        <v>725</v>
      </c>
      <c r="H3774" t="s">
        <v>221</v>
      </c>
      <c r="I3774" t="s">
        <v>87</v>
      </c>
      <c r="J3774" t="s">
        <v>44</v>
      </c>
      <c r="K3774">
        <v>3409834</v>
      </c>
      <c r="L3774">
        <v>42286008</v>
      </c>
      <c r="M3774">
        <v>0</v>
      </c>
      <c r="N3774">
        <v>933864</v>
      </c>
      <c r="O3774">
        <v>0</v>
      </c>
      <c r="P3774">
        <v>1425000</v>
      </c>
      <c r="Q3774">
        <v>0</v>
      </c>
      <c r="R3774">
        <v>1395429</v>
      </c>
      <c r="S3774">
        <v>475000</v>
      </c>
      <c r="T3774">
        <v>0</v>
      </c>
      <c r="U3774">
        <v>0</v>
      </c>
      <c r="V3774">
        <v>124260</v>
      </c>
      <c r="W3774">
        <v>76000</v>
      </c>
      <c r="X3774">
        <v>28145</v>
      </c>
      <c r="Y3774">
        <v>0</v>
      </c>
      <c r="Z3774">
        <v>0</v>
      </c>
      <c r="AA3774">
        <v>703405</v>
      </c>
      <c r="AB3774">
        <v>181260</v>
      </c>
      <c r="AC3774">
        <v>95000</v>
      </c>
      <c r="AD3774">
        <v>48967</v>
      </c>
      <c r="AE3774">
        <v>0</v>
      </c>
      <c r="AF3774">
        <v>0</v>
      </c>
      <c r="AG3774">
        <v>0</v>
      </c>
      <c r="AH3774">
        <v>638050</v>
      </c>
      <c r="AI3774">
        <v>963277</v>
      </c>
      <c r="AJ3774" s="2">
        <v>2560557</v>
      </c>
    </row>
    <row r="3775" spans="1:36" x14ac:dyDescent="0.25">
      <c r="A3775" t="s">
        <v>3129</v>
      </c>
      <c r="B3775" s="1">
        <v>43496</v>
      </c>
      <c r="C3775" t="s">
        <v>37</v>
      </c>
      <c r="D3775" t="s">
        <v>3130</v>
      </c>
      <c r="E3775" t="s">
        <v>39</v>
      </c>
      <c r="F3775" t="s">
        <v>3139</v>
      </c>
      <c r="G3775" t="s">
        <v>3140</v>
      </c>
      <c r="H3775" t="s">
        <v>82</v>
      </c>
      <c r="I3775" t="s">
        <v>169</v>
      </c>
      <c r="J3775" t="s">
        <v>44</v>
      </c>
      <c r="K3775">
        <v>3114811</v>
      </c>
      <c r="L3775">
        <v>39428292</v>
      </c>
      <c r="M3775">
        <v>0</v>
      </c>
      <c r="N3775">
        <v>1402704</v>
      </c>
      <c r="O3775">
        <v>0</v>
      </c>
      <c r="P3775">
        <v>2136000</v>
      </c>
      <c r="Q3775">
        <v>0</v>
      </c>
      <c r="R3775">
        <v>0</v>
      </c>
      <c r="S3775">
        <v>712000</v>
      </c>
      <c r="T3775">
        <v>0</v>
      </c>
      <c r="U3775">
        <v>95000</v>
      </c>
      <c r="V3775">
        <v>186259</v>
      </c>
      <c r="W3775">
        <v>113920</v>
      </c>
      <c r="X3775">
        <v>42512</v>
      </c>
      <c r="Y3775">
        <v>0</v>
      </c>
      <c r="Z3775">
        <v>0</v>
      </c>
      <c r="AA3775">
        <v>1149691</v>
      </c>
      <c r="AB3775">
        <v>271699</v>
      </c>
      <c r="AC3775">
        <v>142400</v>
      </c>
      <c r="AD3775">
        <v>73964</v>
      </c>
      <c r="AE3775">
        <v>0</v>
      </c>
      <c r="AF3775">
        <v>0</v>
      </c>
      <c r="AG3775">
        <v>0</v>
      </c>
      <c r="AH3775">
        <v>237000</v>
      </c>
      <c r="AI3775">
        <v>725063</v>
      </c>
      <c r="AJ3775" s="2">
        <v>2560628</v>
      </c>
    </row>
    <row r="3776" spans="1:36" x14ac:dyDescent="0.25">
      <c r="A3776" t="s">
        <v>5438</v>
      </c>
      <c r="B3776" s="1">
        <v>43496</v>
      </c>
      <c r="C3776" t="s">
        <v>255</v>
      </c>
      <c r="D3776" t="s">
        <v>5439</v>
      </c>
      <c r="E3776" t="s">
        <v>39</v>
      </c>
      <c r="F3776" t="s">
        <v>5577</v>
      </c>
      <c r="G3776" t="s">
        <v>5578</v>
      </c>
      <c r="H3776" t="s">
        <v>268</v>
      </c>
      <c r="I3776" t="s">
        <v>1174</v>
      </c>
      <c r="J3776" t="s">
        <v>44</v>
      </c>
      <c r="K3776">
        <v>2941650</v>
      </c>
      <c r="L3776">
        <v>37283652</v>
      </c>
      <c r="M3776">
        <v>0</v>
      </c>
      <c r="N3776">
        <v>1328424</v>
      </c>
      <c r="O3776">
        <v>0</v>
      </c>
      <c r="P3776">
        <v>2013000</v>
      </c>
      <c r="Q3776">
        <v>0</v>
      </c>
      <c r="R3776">
        <v>0</v>
      </c>
      <c r="S3776">
        <v>671000</v>
      </c>
      <c r="T3776">
        <v>0</v>
      </c>
      <c r="U3776">
        <v>95000</v>
      </c>
      <c r="V3776">
        <v>175534</v>
      </c>
      <c r="W3776">
        <v>111641</v>
      </c>
      <c r="X3776">
        <v>40796</v>
      </c>
      <c r="Y3776">
        <v>0</v>
      </c>
      <c r="Z3776">
        <v>0</v>
      </c>
      <c r="AA3776">
        <v>1093971</v>
      </c>
      <c r="AB3776">
        <v>256054</v>
      </c>
      <c r="AC3776">
        <v>139551</v>
      </c>
      <c r="AD3776">
        <v>70978</v>
      </c>
      <c r="AE3776">
        <v>0</v>
      </c>
      <c r="AF3776">
        <v>0</v>
      </c>
      <c r="AG3776">
        <v>0</v>
      </c>
      <c r="AH3776">
        <v>79650</v>
      </c>
      <c r="AI3776">
        <v>546233</v>
      </c>
      <c r="AJ3776" s="2">
        <v>2560738</v>
      </c>
    </row>
    <row r="3777" spans="1:36" x14ac:dyDescent="0.25">
      <c r="A3777" t="s">
        <v>180</v>
      </c>
      <c r="B3777" s="1">
        <v>43496</v>
      </c>
      <c r="C3777" t="s">
        <v>255</v>
      </c>
      <c r="D3777" t="s">
        <v>796</v>
      </c>
      <c r="E3777" t="s">
        <v>39</v>
      </c>
      <c r="F3777" t="s">
        <v>980</v>
      </c>
      <c r="G3777" t="s">
        <v>981</v>
      </c>
      <c r="H3777" t="s">
        <v>268</v>
      </c>
      <c r="I3777" t="s">
        <v>891</v>
      </c>
      <c r="J3777" t="s">
        <v>44</v>
      </c>
      <c r="K3777">
        <v>2870302</v>
      </c>
      <c r="L3777">
        <v>36460380</v>
      </c>
      <c r="M3777">
        <v>0</v>
      </c>
      <c r="N3777">
        <v>1292700</v>
      </c>
      <c r="O3777">
        <v>0</v>
      </c>
      <c r="P3777">
        <v>1963000</v>
      </c>
      <c r="Q3777">
        <v>0</v>
      </c>
      <c r="R3777">
        <v>0</v>
      </c>
      <c r="S3777">
        <v>654000</v>
      </c>
      <c r="T3777">
        <v>0</v>
      </c>
      <c r="U3777">
        <v>95000</v>
      </c>
      <c r="V3777">
        <v>171152</v>
      </c>
      <c r="W3777">
        <v>115723</v>
      </c>
      <c r="X3777">
        <v>39490</v>
      </c>
      <c r="Y3777">
        <v>0</v>
      </c>
      <c r="Z3777">
        <v>0</v>
      </c>
      <c r="AA3777">
        <v>1075365</v>
      </c>
      <c r="AB3777">
        <v>249662</v>
      </c>
      <c r="AC3777">
        <v>144654</v>
      </c>
      <c r="AD3777">
        <v>68705</v>
      </c>
      <c r="AE3777">
        <v>0</v>
      </c>
      <c r="AF3777">
        <v>0</v>
      </c>
      <c r="AG3777">
        <v>0</v>
      </c>
      <c r="AH3777">
        <v>14000</v>
      </c>
      <c r="AI3777">
        <v>477021</v>
      </c>
      <c r="AJ3777" s="2">
        <v>2561344</v>
      </c>
    </row>
    <row r="3778" spans="1:36" x14ac:dyDescent="0.25">
      <c r="A3778" t="s">
        <v>4020</v>
      </c>
      <c r="B3778" s="1">
        <v>43496</v>
      </c>
      <c r="C3778" t="s">
        <v>196</v>
      </c>
      <c r="D3778" t="s">
        <v>4021</v>
      </c>
      <c r="E3778" t="s">
        <v>39</v>
      </c>
      <c r="F3778" t="s">
        <v>4224</v>
      </c>
      <c r="G3778" t="s">
        <v>4225</v>
      </c>
      <c r="H3778" t="s">
        <v>211</v>
      </c>
      <c r="I3778" t="s">
        <v>79</v>
      </c>
      <c r="J3778" t="s">
        <v>44</v>
      </c>
      <c r="K3778">
        <v>3051415</v>
      </c>
      <c r="L3778">
        <v>38502936</v>
      </c>
      <c r="M3778">
        <v>0</v>
      </c>
      <c r="N3778">
        <v>1012788</v>
      </c>
      <c r="O3778">
        <v>0</v>
      </c>
      <c r="P3778">
        <v>1554000</v>
      </c>
      <c r="Q3778">
        <v>0</v>
      </c>
      <c r="R3778">
        <v>855286</v>
      </c>
      <c r="S3778">
        <v>518000</v>
      </c>
      <c r="T3778">
        <v>0</v>
      </c>
      <c r="U3778">
        <v>0</v>
      </c>
      <c r="V3778">
        <v>135509</v>
      </c>
      <c r="W3778">
        <v>115723</v>
      </c>
      <c r="X3778">
        <v>30060</v>
      </c>
      <c r="Y3778">
        <v>0</v>
      </c>
      <c r="Z3778">
        <v>0</v>
      </c>
      <c r="AA3778">
        <v>799292</v>
      </c>
      <c r="AB3778">
        <v>197669</v>
      </c>
      <c r="AC3778">
        <v>144654</v>
      </c>
      <c r="AD3778">
        <v>52299</v>
      </c>
      <c r="AE3778">
        <v>0</v>
      </c>
      <c r="AF3778">
        <v>0</v>
      </c>
      <c r="AG3778">
        <v>0</v>
      </c>
      <c r="AH3778">
        <v>251524</v>
      </c>
      <c r="AI3778">
        <v>646146</v>
      </c>
      <c r="AJ3778" s="2">
        <v>2562432</v>
      </c>
    </row>
    <row r="3779" spans="1:36" x14ac:dyDescent="0.25">
      <c r="A3779" t="s">
        <v>2685</v>
      </c>
      <c r="B3779" s="1">
        <v>43496</v>
      </c>
      <c r="C3779" t="s">
        <v>37</v>
      </c>
      <c r="D3779" t="s">
        <v>2686</v>
      </c>
      <c r="E3779" t="s">
        <v>39</v>
      </c>
      <c r="F3779" t="s">
        <v>2700</v>
      </c>
      <c r="G3779" t="s">
        <v>2701</v>
      </c>
      <c r="H3779" t="s">
        <v>123</v>
      </c>
      <c r="I3779" t="s">
        <v>347</v>
      </c>
      <c r="J3779" t="s">
        <v>44</v>
      </c>
      <c r="K3779">
        <v>3004565</v>
      </c>
      <c r="L3779">
        <v>37953852</v>
      </c>
      <c r="M3779">
        <v>0</v>
      </c>
      <c r="N3779">
        <v>1196724</v>
      </c>
      <c r="O3779">
        <v>0</v>
      </c>
      <c r="P3779">
        <v>1835000</v>
      </c>
      <c r="Q3779">
        <v>0</v>
      </c>
      <c r="R3779">
        <v>315900</v>
      </c>
      <c r="S3779">
        <v>612000</v>
      </c>
      <c r="T3779">
        <v>0</v>
      </c>
      <c r="U3779">
        <v>95000</v>
      </c>
      <c r="V3779">
        <v>160034</v>
      </c>
      <c r="W3779">
        <v>109316</v>
      </c>
      <c r="X3779">
        <v>35571</v>
      </c>
      <c r="Y3779">
        <v>0</v>
      </c>
      <c r="Z3779">
        <v>0</v>
      </c>
      <c r="AA3779">
        <v>1011921</v>
      </c>
      <c r="AB3779">
        <v>233444</v>
      </c>
      <c r="AC3779">
        <v>136645</v>
      </c>
      <c r="AD3779">
        <v>61888</v>
      </c>
      <c r="AE3779">
        <v>0</v>
      </c>
      <c r="AF3779">
        <v>0</v>
      </c>
      <c r="AG3779">
        <v>100000</v>
      </c>
      <c r="AH3779">
        <v>67500</v>
      </c>
      <c r="AI3779">
        <v>599477</v>
      </c>
      <c r="AJ3779" s="2">
        <v>2563344</v>
      </c>
    </row>
    <row r="3780" spans="1:36" x14ac:dyDescent="0.25">
      <c r="A3780" t="s">
        <v>479</v>
      </c>
      <c r="B3780" s="1">
        <v>43496</v>
      </c>
      <c r="C3780" t="s">
        <v>142</v>
      </c>
      <c r="D3780" t="s">
        <v>994</v>
      </c>
      <c r="E3780" t="s">
        <v>39</v>
      </c>
      <c r="F3780" t="s">
        <v>1053</v>
      </c>
      <c r="G3780" t="s">
        <v>1054</v>
      </c>
      <c r="H3780" t="s">
        <v>129</v>
      </c>
      <c r="I3780" t="s">
        <v>130</v>
      </c>
      <c r="J3780" t="s">
        <v>44</v>
      </c>
      <c r="K3780">
        <v>2953614</v>
      </c>
      <c r="L3780">
        <v>37320900</v>
      </c>
      <c r="M3780">
        <v>0</v>
      </c>
      <c r="N3780">
        <v>1211160</v>
      </c>
      <c r="O3780">
        <v>0</v>
      </c>
      <c r="P3780">
        <v>1853000</v>
      </c>
      <c r="Q3780">
        <v>0</v>
      </c>
      <c r="R3780">
        <v>215207</v>
      </c>
      <c r="S3780">
        <v>618000</v>
      </c>
      <c r="T3780">
        <v>0</v>
      </c>
      <c r="U3780">
        <v>119000</v>
      </c>
      <c r="V3780">
        <v>161603</v>
      </c>
      <c r="W3780">
        <v>107041</v>
      </c>
      <c r="X3780">
        <v>36224</v>
      </c>
      <c r="Y3780">
        <v>0</v>
      </c>
      <c r="Z3780">
        <v>0</v>
      </c>
      <c r="AA3780">
        <v>1041868</v>
      </c>
      <c r="AB3780">
        <v>235733</v>
      </c>
      <c r="AC3780">
        <v>133801</v>
      </c>
      <c r="AD3780">
        <v>63024</v>
      </c>
      <c r="AE3780">
        <v>0</v>
      </c>
      <c r="AF3780">
        <v>0</v>
      </c>
      <c r="AG3780">
        <v>0</v>
      </c>
      <c r="AH3780">
        <v>113200</v>
      </c>
      <c r="AI3780">
        <v>545758</v>
      </c>
      <c r="AJ3780" s="2">
        <v>2564317</v>
      </c>
    </row>
    <row r="3781" spans="1:36" x14ac:dyDescent="0.25">
      <c r="A3781" t="s">
        <v>36</v>
      </c>
      <c r="B3781" s="1">
        <v>43496</v>
      </c>
      <c r="C3781" t="s">
        <v>196</v>
      </c>
      <c r="D3781" t="s">
        <v>38</v>
      </c>
      <c r="E3781" t="s">
        <v>39</v>
      </c>
      <c r="F3781" t="s">
        <v>200</v>
      </c>
      <c r="G3781" t="s">
        <v>201</v>
      </c>
      <c r="H3781" t="s">
        <v>202</v>
      </c>
      <c r="I3781" t="s">
        <v>130</v>
      </c>
      <c r="J3781" t="s">
        <v>44</v>
      </c>
      <c r="K3781">
        <v>2888381</v>
      </c>
      <c r="L3781">
        <v>36642288</v>
      </c>
      <c r="M3781">
        <v>0</v>
      </c>
      <c r="N3781">
        <v>1211160</v>
      </c>
      <c r="O3781">
        <v>0</v>
      </c>
      <c r="P3781">
        <v>1853000</v>
      </c>
      <c r="Q3781">
        <v>0</v>
      </c>
      <c r="R3781">
        <v>149974</v>
      </c>
      <c r="S3781">
        <v>618000</v>
      </c>
      <c r="T3781">
        <v>0</v>
      </c>
      <c r="U3781">
        <v>119000</v>
      </c>
      <c r="V3781">
        <v>161603</v>
      </c>
      <c r="W3781">
        <v>115723</v>
      </c>
      <c r="X3781">
        <v>36224</v>
      </c>
      <c r="Y3781">
        <v>0</v>
      </c>
      <c r="Z3781">
        <v>0</v>
      </c>
      <c r="AA3781">
        <v>1050550</v>
      </c>
      <c r="AB3781">
        <v>235733</v>
      </c>
      <c r="AC3781">
        <v>144654</v>
      </c>
      <c r="AD3781">
        <v>63024</v>
      </c>
      <c r="AE3781">
        <v>0</v>
      </c>
      <c r="AF3781">
        <v>0</v>
      </c>
      <c r="AG3781">
        <v>0</v>
      </c>
      <c r="AH3781">
        <v>43800</v>
      </c>
      <c r="AI3781">
        <v>487211</v>
      </c>
      <c r="AJ3781" s="2">
        <v>2566313</v>
      </c>
    </row>
    <row r="3782" spans="1:36" x14ac:dyDescent="0.25">
      <c r="A3782" t="s">
        <v>164</v>
      </c>
      <c r="B3782" s="1">
        <v>43496</v>
      </c>
      <c r="C3782" t="s">
        <v>37</v>
      </c>
      <c r="D3782" t="s">
        <v>587</v>
      </c>
      <c r="E3782" t="s">
        <v>39</v>
      </c>
      <c r="F3782" t="s">
        <v>597</v>
      </c>
      <c r="G3782" t="s">
        <v>598</v>
      </c>
      <c r="H3782" t="s">
        <v>115</v>
      </c>
      <c r="I3782" t="s">
        <v>347</v>
      </c>
      <c r="J3782" t="s">
        <v>44</v>
      </c>
      <c r="K3782">
        <v>2929130</v>
      </c>
      <c r="L3782">
        <v>37125516</v>
      </c>
      <c r="M3782">
        <v>0</v>
      </c>
      <c r="N3782">
        <v>1196724</v>
      </c>
      <c r="O3782">
        <v>0</v>
      </c>
      <c r="P3782">
        <v>1835000</v>
      </c>
      <c r="Q3782">
        <v>0</v>
      </c>
      <c r="R3782">
        <v>240465</v>
      </c>
      <c r="S3782">
        <v>612000</v>
      </c>
      <c r="T3782">
        <v>0</v>
      </c>
      <c r="U3782">
        <v>95000</v>
      </c>
      <c r="V3782">
        <v>160034</v>
      </c>
      <c r="W3782">
        <v>115723</v>
      </c>
      <c r="X3782">
        <v>35571</v>
      </c>
      <c r="Y3782">
        <v>0</v>
      </c>
      <c r="Z3782">
        <v>0</v>
      </c>
      <c r="AA3782">
        <v>1018328</v>
      </c>
      <c r="AB3782">
        <v>233444</v>
      </c>
      <c r="AC3782">
        <v>144654</v>
      </c>
      <c r="AD3782">
        <v>61888</v>
      </c>
      <c r="AE3782">
        <v>0</v>
      </c>
      <c r="AF3782">
        <v>0</v>
      </c>
      <c r="AG3782">
        <v>0</v>
      </c>
      <c r="AH3782">
        <v>86150</v>
      </c>
      <c r="AI3782">
        <v>526136</v>
      </c>
      <c r="AJ3782" s="2">
        <v>2567657</v>
      </c>
    </row>
    <row r="3783" spans="1:36" x14ac:dyDescent="0.25">
      <c r="A3783" t="s">
        <v>7409</v>
      </c>
      <c r="B3783" s="1">
        <v>43496</v>
      </c>
      <c r="C3783" t="s">
        <v>760</v>
      </c>
      <c r="D3783" t="s">
        <v>7410</v>
      </c>
      <c r="E3783" t="s">
        <v>39</v>
      </c>
      <c r="F3783" t="s">
        <v>7525</v>
      </c>
      <c r="G3783" t="s">
        <v>7526</v>
      </c>
      <c r="H3783" t="s">
        <v>7474</v>
      </c>
      <c r="I3783" t="s">
        <v>105</v>
      </c>
      <c r="J3783" t="s">
        <v>44</v>
      </c>
      <c r="K3783">
        <v>2777390</v>
      </c>
      <c r="L3783">
        <v>34969116</v>
      </c>
      <c r="M3783">
        <v>0</v>
      </c>
      <c r="N3783">
        <v>896004</v>
      </c>
      <c r="O3783">
        <v>0</v>
      </c>
      <c r="P3783">
        <v>1379000</v>
      </c>
      <c r="Q3783">
        <v>0</v>
      </c>
      <c r="R3783">
        <v>828546</v>
      </c>
      <c r="S3783">
        <v>460000</v>
      </c>
      <c r="T3783">
        <v>0</v>
      </c>
      <c r="U3783">
        <v>0</v>
      </c>
      <c r="V3783">
        <v>120271</v>
      </c>
      <c r="W3783">
        <v>99923</v>
      </c>
      <c r="X3783">
        <v>0</v>
      </c>
      <c r="Y3783">
        <v>26353</v>
      </c>
      <c r="Z3783">
        <v>0</v>
      </c>
      <c r="AA3783">
        <v>706547</v>
      </c>
      <c r="AB3783">
        <v>175441</v>
      </c>
      <c r="AC3783">
        <v>124903</v>
      </c>
      <c r="AD3783">
        <v>0</v>
      </c>
      <c r="AE3783">
        <v>45850</v>
      </c>
      <c r="AF3783">
        <v>0</v>
      </c>
      <c r="AG3783">
        <v>0</v>
      </c>
      <c r="AH3783">
        <v>0</v>
      </c>
      <c r="AI3783">
        <v>346194</v>
      </c>
      <c r="AJ3783" s="2">
        <v>2567899</v>
      </c>
    </row>
    <row r="3784" spans="1:36" x14ac:dyDescent="0.25">
      <c r="A3784" t="s">
        <v>4020</v>
      </c>
      <c r="B3784" s="1">
        <v>43496</v>
      </c>
      <c r="C3784" t="s">
        <v>142</v>
      </c>
      <c r="D3784" t="s">
        <v>4021</v>
      </c>
      <c r="E3784" t="s">
        <v>39</v>
      </c>
      <c r="F3784" t="s">
        <v>4106</v>
      </c>
      <c r="G3784" t="s">
        <v>4107</v>
      </c>
      <c r="H3784" t="s">
        <v>152</v>
      </c>
      <c r="I3784" t="s">
        <v>272</v>
      </c>
      <c r="J3784" t="s">
        <v>44</v>
      </c>
      <c r="K3784">
        <v>2957098</v>
      </c>
      <c r="L3784">
        <v>37478892</v>
      </c>
      <c r="M3784">
        <v>0</v>
      </c>
      <c r="N3784">
        <v>1240752</v>
      </c>
      <c r="O3784">
        <v>0</v>
      </c>
      <c r="P3784">
        <v>1891000</v>
      </c>
      <c r="Q3784">
        <v>0</v>
      </c>
      <c r="R3784">
        <v>284115</v>
      </c>
      <c r="S3784">
        <v>630000</v>
      </c>
      <c r="T3784">
        <v>0</v>
      </c>
      <c r="U3784">
        <v>0</v>
      </c>
      <c r="V3784">
        <v>164873</v>
      </c>
      <c r="W3784">
        <v>115723</v>
      </c>
      <c r="X3784">
        <v>37530</v>
      </c>
      <c r="Y3784">
        <v>0</v>
      </c>
      <c r="Z3784">
        <v>0</v>
      </c>
      <c r="AA3784">
        <v>948126</v>
      </c>
      <c r="AB3784">
        <v>240503</v>
      </c>
      <c r="AC3784">
        <v>144654</v>
      </c>
      <c r="AD3784">
        <v>65296</v>
      </c>
      <c r="AE3784">
        <v>0</v>
      </c>
      <c r="AF3784">
        <v>0</v>
      </c>
      <c r="AG3784">
        <v>0</v>
      </c>
      <c r="AH3784">
        <v>104731</v>
      </c>
      <c r="AI3784">
        <v>555184</v>
      </c>
      <c r="AJ3784" s="2">
        <v>2568057</v>
      </c>
    </row>
    <row r="3785" spans="1:36" x14ac:dyDescent="0.25">
      <c r="A3785" t="s">
        <v>36</v>
      </c>
      <c r="B3785" s="1">
        <v>43496</v>
      </c>
      <c r="C3785" t="s">
        <v>255</v>
      </c>
      <c r="D3785" t="s">
        <v>38</v>
      </c>
      <c r="E3785" t="s">
        <v>39</v>
      </c>
      <c r="F3785" t="s">
        <v>284</v>
      </c>
      <c r="G3785" t="s">
        <v>285</v>
      </c>
      <c r="H3785" t="s">
        <v>286</v>
      </c>
      <c r="I3785" t="s">
        <v>287</v>
      </c>
      <c r="J3785" t="s">
        <v>44</v>
      </c>
      <c r="K3785">
        <v>2852539</v>
      </c>
      <c r="L3785">
        <v>36107784</v>
      </c>
      <c r="M3785">
        <v>0</v>
      </c>
      <c r="N3785">
        <v>998736</v>
      </c>
      <c r="O3785">
        <v>0</v>
      </c>
      <c r="P3785">
        <v>1527000</v>
      </c>
      <c r="Q3785">
        <v>0</v>
      </c>
      <c r="R3785">
        <v>694169</v>
      </c>
      <c r="S3785">
        <v>509000</v>
      </c>
      <c r="T3785">
        <v>0</v>
      </c>
      <c r="U3785">
        <v>0</v>
      </c>
      <c r="V3785">
        <v>133154</v>
      </c>
      <c r="W3785">
        <v>115723</v>
      </c>
      <c r="X3785">
        <v>29936</v>
      </c>
      <c r="Y3785">
        <v>0</v>
      </c>
      <c r="Z3785">
        <v>0</v>
      </c>
      <c r="AA3785">
        <v>787813</v>
      </c>
      <c r="AB3785">
        <v>194234</v>
      </c>
      <c r="AC3785">
        <v>144654</v>
      </c>
      <c r="AD3785">
        <v>52084</v>
      </c>
      <c r="AE3785">
        <v>0</v>
      </c>
      <c r="AF3785">
        <v>0</v>
      </c>
      <c r="AG3785">
        <v>0</v>
      </c>
      <c r="AH3785">
        <v>48900</v>
      </c>
      <c r="AI3785">
        <v>439872</v>
      </c>
      <c r="AJ3785" s="2">
        <v>2569110</v>
      </c>
    </row>
    <row r="3786" spans="1:36" x14ac:dyDescent="0.25">
      <c r="A3786" t="s">
        <v>2889</v>
      </c>
      <c r="B3786" s="1">
        <v>43496</v>
      </c>
      <c r="C3786" t="s">
        <v>2480</v>
      </c>
      <c r="D3786" t="s">
        <v>2890</v>
      </c>
      <c r="E3786" t="s">
        <v>39</v>
      </c>
      <c r="F3786" t="s">
        <v>3084</v>
      </c>
      <c r="G3786" t="s">
        <v>626</v>
      </c>
      <c r="H3786" t="s">
        <v>979</v>
      </c>
      <c r="I3786" t="s">
        <v>130</v>
      </c>
      <c r="J3786" t="s">
        <v>44</v>
      </c>
      <c r="K3786">
        <v>2869794</v>
      </c>
      <c r="L3786">
        <v>36342360</v>
      </c>
      <c r="M3786">
        <v>0</v>
      </c>
      <c r="N3786">
        <v>1211160</v>
      </c>
      <c r="O3786">
        <v>0</v>
      </c>
      <c r="P3786">
        <v>1853000</v>
      </c>
      <c r="Q3786">
        <v>0</v>
      </c>
      <c r="R3786">
        <v>131387</v>
      </c>
      <c r="S3786">
        <v>618000</v>
      </c>
      <c r="T3786">
        <v>0</v>
      </c>
      <c r="U3786">
        <v>119000</v>
      </c>
      <c r="V3786">
        <v>161603</v>
      </c>
      <c r="W3786">
        <v>109316</v>
      </c>
      <c r="X3786">
        <v>36224</v>
      </c>
      <c r="Y3786">
        <v>0</v>
      </c>
      <c r="Z3786">
        <v>0</v>
      </c>
      <c r="AA3786">
        <v>1044143</v>
      </c>
      <c r="AB3786">
        <v>235733</v>
      </c>
      <c r="AC3786">
        <v>136645</v>
      </c>
      <c r="AD3786">
        <v>63024</v>
      </c>
      <c r="AE3786">
        <v>0</v>
      </c>
      <c r="AF3786">
        <v>0</v>
      </c>
      <c r="AG3786">
        <v>0</v>
      </c>
      <c r="AH3786">
        <v>24000</v>
      </c>
      <c r="AI3786">
        <v>459402</v>
      </c>
      <c r="AJ3786" s="2">
        <v>2569128</v>
      </c>
    </row>
    <row r="3787" spans="1:36" x14ac:dyDescent="0.25">
      <c r="A3787" t="s">
        <v>4460</v>
      </c>
      <c r="B3787" s="1">
        <v>43496</v>
      </c>
      <c r="C3787" t="s">
        <v>37</v>
      </c>
      <c r="D3787" t="s">
        <v>4461</v>
      </c>
      <c r="E3787" t="s">
        <v>39</v>
      </c>
      <c r="F3787" t="s">
        <v>4487</v>
      </c>
      <c r="G3787" t="s">
        <v>4488</v>
      </c>
      <c r="H3787" t="s">
        <v>123</v>
      </c>
      <c r="I3787" t="s">
        <v>130</v>
      </c>
      <c r="J3787" t="s">
        <v>44</v>
      </c>
      <c r="K3787">
        <v>2871523</v>
      </c>
      <c r="L3787">
        <v>36442716</v>
      </c>
      <c r="M3787">
        <v>0</v>
      </c>
      <c r="N3787">
        <v>1211160</v>
      </c>
      <c r="O3787">
        <v>0</v>
      </c>
      <c r="P3787">
        <v>1853000</v>
      </c>
      <c r="Q3787">
        <v>0</v>
      </c>
      <c r="R3787">
        <v>157116</v>
      </c>
      <c r="S3787">
        <v>618000</v>
      </c>
      <c r="T3787">
        <v>0</v>
      </c>
      <c r="U3787">
        <v>95000</v>
      </c>
      <c r="V3787">
        <v>161603</v>
      </c>
      <c r="W3787">
        <v>115950</v>
      </c>
      <c r="X3787">
        <v>36224</v>
      </c>
      <c r="Y3787">
        <v>0</v>
      </c>
      <c r="Z3787">
        <v>0</v>
      </c>
      <c r="AA3787">
        <v>1026777</v>
      </c>
      <c r="AB3787">
        <v>235733</v>
      </c>
      <c r="AC3787">
        <v>144937</v>
      </c>
      <c r="AD3787">
        <v>63024</v>
      </c>
      <c r="AE3787">
        <v>0</v>
      </c>
      <c r="AF3787">
        <v>0</v>
      </c>
      <c r="AG3787">
        <v>0</v>
      </c>
      <c r="AH3787">
        <v>24000</v>
      </c>
      <c r="AI3787">
        <v>467694</v>
      </c>
      <c r="AJ3787" s="2">
        <v>2569199</v>
      </c>
    </row>
    <row r="3788" spans="1:36" x14ac:dyDescent="0.25">
      <c r="A3788" t="s">
        <v>4460</v>
      </c>
      <c r="B3788" s="1">
        <v>43496</v>
      </c>
      <c r="C3788" t="s">
        <v>37</v>
      </c>
      <c r="D3788" t="s">
        <v>4461</v>
      </c>
      <c r="E3788" t="s">
        <v>39</v>
      </c>
      <c r="F3788" t="s">
        <v>4485</v>
      </c>
      <c r="G3788" t="s">
        <v>4486</v>
      </c>
      <c r="H3788" t="s">
        <v>59</v>
      </c>
      <c r="I3788" t="s">
        <v>130</v>
      </c>
      <c r="J3788" t="s">
        <v>44</v>
      </c>
      <c r="K3788">
        <v>2871523</v>
      </c>
      <c r="L3788">
        <v>36442716</v>
      </c>
      <c r="M3788">
        <v>0</v>
      </c>
      <c r="N3788">
        <v>1211160</v>
      </c>
      <c r="O3788">
        <v>0</v>
      </c>
      <c r="P3788">
        <v>1853000</v>
      </c>
      <c r="Q3788">
        <v>0</v>
      </c>
      <c r="R3788">
        <v>157116</v>
      </c>
      <c r="S3788">
        <v>618000</v>
      </c>
      <c r="T3788">
        <v>0</v>
      </c>
      <c r="U3788">
        <v>95000</v>
      </c>
      <c r="V3788">
        <v>161603</v>
      </c>
      <c r="W3788">
        <v>115950</v>
      </c>
      <c r="X3788">
        <v>36224</v>
      </c>
      <c r="Y3788">
        <v>0</v>
      </c>
      <c r="Z3788">
        <v>0</v>
      </c>
      <c r="AA3788">
        <v>1026777</v>
      </c>
      <c r="AB3788">
        <v>235733</v>
      </c>
      <c r="AC3788">
        <v>144937</v>
      </c>
      <c r="AD3788">
        <v>63024</v>
      </c>
      <c r="AE3788">
        <v>0</v>
      </c>
      <c r="AF3788">
        <v>0</v>
      </c>
      <c r="AG3788">
        <v>0</v>
      </c>
      <c r="AH3788">
        <v>24000</v>
      </c>
      <c r="AI3788">
        <v>467694</v>
      </c>
      <c r="AJ3788" s="2">
        <v>2569199</v>
      </c>
    </row>
    <row r="3789" spans="1:36" x14ac:dyDescent="0.25">
      <c r="A3789" t="s">
        <v>7795</v>
      </c>
      <c r="B3789" s="1">
        <v>43496</v>
      </c>
      <c r="C3789" t="s">
        <v>142</v>
      </c>
      <c r="D3789" t="s">
        <v>7796</v>
      </c>
      <c r="E3789" t="s">
        <v>39</v>
      </c>
      <c r="F3789" t="s">
        <v>7845</v>
      </c>
      <c r="G3789" t="s">
        <v>7846</v>
      </c>
      <c r="H3789" t="s">
        <v>126</v>
      </c>
      <c r="I3789" t="s">
        <v>646</v>
      </c>
      <c r="J3789" t="s">
        <v>44</v>
      </c>
      <c r="K3789">
        <v>4925831</v>
      </c>
      <c r="L3789">
        <v>61197252</v>
      </c>
      <c r="M3789">
        <v>0</v>
      </c>
      <c r="N3789">
        <v>1428072</v>
      </c>
      <c r="O3789">
        <v>0</v>
      </c>
      <c r="P3789">
        <v>2174000</v>
      </c>
      <c r="Q3789">
        <v>0</v>
      </c>
      <c r="R3789">
        <v>1732914</v>
      </c>
      <c r="S3789">
        <v>725000</v>
      </c>
      <c r="T3789">
        <v>0</v>
      </c>
      <c r="U3789">
        <v>119000</v>
      </c>
      <c r="V3789">
        <v>189595</v>
      </c>
      <c r="W3789">
        <v>115960</v>
      </c>
      <c r="X3789">
        <v>43302</v>
      </c>
      <c r="Y3789">
        <v>0</v>
      </c>
      <c r="Z3789">
        <v>0</v>
      </c>
      <c r="AA3789">
        <v>1192857</v>
      </c>
      <c r="AB3789">
        <v>276565</v>
      </c>
      <c r="AC3789">
        <v>144950</v>
      </c>
      <c r="AD3789">
        <v>75338</v>
      </c>
      <c r="AE3789">
        <v>0</v>
      </c>
      <c r="AF3789">
        <v>0</v>
      </c>
      <c r="AG3789">
        <v>729542</v>
      </c>
      <c r="AH3789">
        <v>1302737</v>
      </c>
      <c r="AI3789">
        <v>2529132</v>
      </c>
      <c r="AJ3789" s="2">
        <v>2570639</v>
      </c>
    </row>
    <row r="3790" spans="1:36" x14ac:dyDescent="0.25">
      <c r="A3790" t="s">
        <v>5790</v>
      </c>
      <c r="B3790" s="1">
        <v>43496</v>
      </c>
      <c r="C3790" t="s">
        <v>164</v>
      </c>
      <c r="D3790" t="s">
        <v>5791</v>
      </c>
      <c r="E3790" t="s">
        <v>39</v>
      </c>
      <c r="F3790" t="s">
        <v>5877</v>
      </c>
      <c r="G3790" t="s">
        <v>5878</v>
      </c>
      <c r="H3790" t="s">
        <v>158</v>
      </c>
      <c r="I3790" t="s">
        <v>169</v>
      </c>
      <c r="J3790" t="s">
        <v>44</v>
      </c>
      <c r="K3790">
        <v>3019811</v>
      </c>
      <c r="L3790">
        <v>38727684</v>
      </c>
      <c r="M3790">
        <v>0</v>
      </c>
      <c r="N3790">
        <v>1402704</v>
      </c>
      <c r="O3790">
        <v>0</v>
      </c>
      <c r="P3790">
        <v>2136000</v>
      </c>
      <c r="Q3790">
        <v>0</v>
      </c>
      <c r="R3790">
        <v>0</v>
      </c>
      <c r="S3790">
        <v>712000</v>
      </c>
      <c r="T3790">
        <v>0</v>
      </c>
      <c r="U3790">
        <v>0</v>
      </c>
      <c r="V3790">
        <v>186259</v>
      </c>
      <c r="W3790">
        <v>150536</v>
      </c>
      <c r="X3790">
        <v>42512</v>
      </c>
      <c r="Y3790">
        <v>0</v>
      </c>
      <c r="Z3790">
        <v>0</v>
      </c>
      <c r="AA3790">
        <v>1091307</v>
      </c>
      <c r="AB3790">
        <v>271699</v>
      </c>
      <c r="AC3790">
        <v>188170</v>
      </c>
      <c r="AD3790">
        <v>73964</v>
      </c>
      <c r="AE3790">
        <v>0</v>
      </c>
      <c r="AF3790">
        <v>0</v>
      </c>
      <c r="AG3790">
        <v>0</v>
      </c>
      <c r="AH3790">
        <v>119000</v>
      </c>
      <c r="AI3790">
        <v>652833</v>
      </c>
      <c r="AJ3790" s="2">
        <v>2574474</v>
      </c>
    </row>
    <row r="3791" spans="1:36" x14ac:dyDescent="0.25">
      <c r="A3791" t="s">
        <v>479</v>
      </c>
      <c r="B3791" s="1">
        <v>43496</v>
      </c>
      <c r="C3791" t="s">
        <v>760</v>
      </c>
      <c r="D3791" t="s">
        <v>994</v>
      </c>
      <c r="E3791" t="s">
        <v>39</v>
      </c>
      <c r="F3791" t="s">
        <v>1123</v>
      </c>
      <c r="G3791" t="s">
        <v>1124</v>
      </c>
      <c r="H3791" t="s">
        <v>241</v>
      </c>
      <c r="I3791" t="s">
        <v>518</v>
      </c>
      <c r="J3791" t="s">
        <v>44</v>
      </c>
      <c r="K3791">
        <v>3014867</v>
      </c>
      <c r="L3791">
        <v>37992096</v>
      </c>
      <c r="M3791">
        <v>0</v>
      </c>
      <c r="N3791">
        <v>1083312</v>
      </c>
      <c r="O3791">
        <v>0</v>
      </c>
      <c r="P3791">
        <v>1654000</v>
      </c>
      <c r="Q3791">
        <v>0</v>
      </c>
      <c r="R3791">
        <v>677150</v>
      </c>
      <c r="S3791">
        <v>551000</v>
      </c>
      <c r="T3791">
        <v>0</v>
      </c>
      <c r="U3791">
        <v>0</v>
      </c>
      <c r="V3791">
        <v>144207</v>
      </c>
      <c r="W3791">
        <v>107041</v>
      </c>
      <c r="X3791">
        <v>32610</v>
      </c>
      <c r="Y3791">
        <v>0</v>
      </c>
      <c r="Z3791">
        <v>0</v>
      </c>
      <c r="AA3791">
        <v>834858</v>
      </c>
      <c r="AB3791">
        <v>210357</v>
      </c>
      <c r="AC3791">
        <v>133801</v>
      </c>
      <c r="AD3791">
        <v>56736</v>
      </c>
      <c r="AE3791">
        <v>0</v>
      </c>
      <c r="AF3791">
        <v>0</v>
      </c>
      <c r="AG3791">
        <v>0</v>
      </c>
      <c r="AH3791">
        <v>190200</v>
      </c>
      <c r="AI3791">
        <v>591094</v>
      </c>
      <c r="AJ3791" s="2">
        <v>2574914</v>
      </c>
    </row>
    <row r="3792" spans="1:36" x14ac:dyDescent="0.25">
      <c r="A3792" t="s">
        <v>1811</v>
      </c>
      <c r="B3792" s="1">
        <v>43496</v>
      </c>
      <c r="C3792" t="s">
        <v>196</v>
      </c>
      <c r="D3792" t="s">
        <v>1812</v>
      </c>
      <c r="E3792" t="s">
        <v>39</v>
      </c>
      <c r="F3792" t="s">
        <v>1918</v>
      </c>
      <c r="G3792" t="s">
        <v>1919</v>
      </c>
      <c r="H3792" t="s">
        <v>533</v>
      </c>
      <c r="I3792" t="s">
        <v>99</v>
      </c>
      <c r="J3792" t="s">
        <v>44</v>
      </c>
      <c r="K3792">
        <v>3514414</v>
      </c>
      <c r="L3792">
        <v>43503528</v>
      </c>
      <c r="M3792">
        <v>0</v>
      </c>
      <c r="N3792">
        <v>903216</v>
      </c>
      <c r="O3792">
        <v>0</v>
      </c>
      <c r="P3792">
        <v>1386000</v>
      </c>
      <c r="Q3792">
        <v>0</v>
      </c>
      <c r="R3792">
        <v>1555714</v>
      </c>
      <c r="S3792">
        <v>462000</v>
      </c>
      <c r="T3792">
        <v>0</v>
      </c>
      <c r="U3792">
        <v>0</v>
      </c>
      <c r="V3792">
        <v>120859</v>
      </c>
      <c r="W3792">
        <v>73920</v>
      </c>
      <c r="X3792">
        <v>26801</v>
      </c>
      <c r="Y3792">
        <v>0</v>
      </c>
      <c r="Z3792">
        <v>0</v>
      </c>
      <c r="AA3792">
        <v>683580</v>
      </c>
      <c r="AB3792">
        <v>176299</v>
      </c>
      <c r="AC3792">
        <v>92400</v>
      </c>
      <c r="AD3792">
        <v>46629</v>
      </c>
      <c r="AE3792">
        <v>0</v>
      </c>
      <c r="AF3792">
        <v>0</v>
      </c>
      <c r="AG3792">
        <v>0</v>
      </c>
      <c r="AH3792">
        <v>732950</v>
      </c>
      <c r="AI3792">
        <v>1048278</v>
      </c>
      <c r="AJ3792" s="2">
        <v>2577016</v>
      </c>
    </row>
    <row r="3793" spans="1:36" x14ac:dyDescent="0.25">
      <c r="A3793" t="s">
        <v>6098</v>
      </c>
      <c r="B3793" s="1">
        <v>43496</v>
      </c>
      <c r="C3793" t="s">
        <v>196</v>
      </c>
      <c r="D3793" t="s">
        <v>6099</v>
      </c>
      <c r="E3793" t="s">
        <v>39</v>
      </c>
      <c r="F3793" t="s">
        <v>6154</v>
      </c>
      <c r="G3793" t="s">
        <v>6155</v>
      </c>
      <c r="H3793" t="s">
        <v>265</v>
      </c>
      <c r="I3793" t="s">
        <v>802</v>
      </c>
      <c r="J3793" t="s">
        <v>44</v>
      </c>
      <c r="K3793">
        <v>4448164</v>
      </c>
      <c r="L3793">
        <v>55972128</v>
      </c>
      <c r="M3793">
        <v>0</v>
      </c>
      <c r="N3793">
        <v>1778424</v>
      </c>
      <c r="O3793">
        <v>0</v>
      </c>
      <c r="P3793">
        <v>2702000</v>
      </c>
      <c r="Q3793">
        <v>0</v>
      </c>
      <c r="R3793">
        <v>508370</v>
      </c>
      <c r="S3793">
        <v>901000</v>
      </c>
      <c r="T3793">
        <v>0</v>
      </c>
      <c r="U3793">
        <v>119000</v>
      </c>
      <c r="V3793">
        <v>235636</v>
      </c>
      <c r="W3793">
        <v>144120</v>
      </c>
      <c r="X3793">
        <v>54218</v>
      </c>
      <c r="Y3793">
        <v>0</v>
      </c>
      <c r="Z3793">
        <v>0</v>
      </c>
      <c r="AA3793">
        <v>1453974</v>
      </c>
      <c r="AB3793">
        <v>343726</v>
      </c>
      <c r="AC3793">
        <v>180150</v>
      </c>
      <c r="AD3793">
        <v>94330</v>
      </c>
      <c r="AE3793">
        <v>0</v>
      </c>
      <c r="AF3793">
        <v>0</v>
      </c>
      <c r="AG3793">
        <v>889108</v>
      </c>
      <c r="AH3793">
        <v>578100</v>
      </c>
      <c r="AI3793">
        <v>2085414</v>
      </c>
      <c r="AJ3793" s="2">
        <v>2578930</v>
      </c>
    </row>
    <row r="3794" spans="1:36" x14ac:dyDescent="0.25">
      <c r="A3794" t="s">
        <v>3440</v>
      </c>
      <c r="B3794" s="1">
        <v>43496</v>
      </c>
      <c r="C3794" t="s">
        <v>37</v>
      </c>
      <c r="D3794" t="s">
        <v>3441</v>
      </c>
      <c r="E3794" t="s">
        <v>39</v>
      </c>
      <c r="F3794" t="s">
        <v>3449</v>
      </c>
      <c r="G3794" t="s">
        <v>3450</v>
      </c>
      <c r="H3794" t="s">
        <v>82</v>
      </c>
      <c r="I3794" t="s">
        <v>64</v>
      </c>
      <c r="J3794" t="s">
        <v>44</v>
      </c>
      <c r="K3794">
        <v>3802147</v>
      </c>
      <c r="L3794">
        <v>47888040</v>
      </c>
      <c r="M3794">
        <v>0</v>
      </c>
      <c r="N3794">
        <v>1352316</v>
      </c>
      <c r="O3794">
        <v>0</v>
      </c>
      <c r="P3794">
        <v>2060000</v>
      </c>
      <c r="Q3794">
        <v>0</v>
      </c>
      <c r="R3794">
        <v>282500</v>
      </c>
      <c r="S3794">
        <v>687000</v>
      </c>
      <c r="T3794">
        <v>512000</v>
      </c>
      <c r="U3794">
        <v>95000</v>
      </c>
      <c r="V3794">
        <v>179654</v>
      </c>
      <c r="W3794">
        <v>133583</v>
      </c>
      <c r="X3794">
        <v>40933</v>
      </c>
      <c r="Y3794">
        <v>0</v>
      </c>
      <c r="Z3794">
        <v>0</v>
      </c>
      <c r="AA3794">
        <v>1648170</v>
      </c>
      <c r="AB3794">
        <v>262064</v>
      </c>
      <c r="AC3794">
        <v>166979</v>
      </c>
      <c r="AD3794">
        <v>71216</v>
      </c>
      <c r="AE3794">
        <v>0</v>
      </c>
      <c r="AF3794">
        <v>0</v>
      </c>
      <c r="AG3794">
        <v>911279</v>
      </c>
      <c r="AH3794">
        <v>0</v>
      </c>
      <c r="AI3794">
        <v>1411538</v>
      </c>
      <c r="AJ3794" s="2">
        <v>2579132</v>
      </c>
    </row>
    <row r="3795" spans="1:36" x14ac:dyDescent="0.25">
      <c r="A3795" t="s">
        <v>196</v>
      </c>
      <c r="B3795" s="1">
        <v>43496</v>
      </c>
      <c r="C3795" t="s">
        <v>479</v>
      </c>
      <c r="D3795" t="s">
        <v>2167</v>
      </c>
      <c r="E3795" t="s">
        <v>39</v>
      </c>
      <c r="F3795" t="s">
        <v>2256</v>
      </c>
      <c r="G3795" t="s">
        <v>2257</v>
      </c>
      <c r="H3795" t="s">
        <v>129</v>
      </c>
      <c r="I3795" t="s">
        <v>1174</v>
      </c>
      <c r="J3795" t="s">
        <v>44</v>
      </c>
      <c r="K3795">
        <v>2965650</v>
      </c>
      <c r="L3795">
        <v>37520280</v>
      </c>
      <c r="M3795">
        <v>0</v>
      </c>
      <c r="N3795">
        <v>1328424</v>
      </c>
      <c r="O3795">
        <v>0</v>
      </c>
      <c r="P3795">
        <v>2013000</v>
      </c>
      <c r="Q3795">
        <v>0</v>
      </c>
      <c r="R3795">
        <v>0</v>
      </c>
      <c r="S3795">
        <v>671000</v>
      </c>
      <c r="T3795">
        <v>0</v>
      </c>
      <c r="U3795">
        <v>119000</v>
      </c>
      <c r="V3795">
        <v>175534</v>
      </c>
      <c r="W3795">
        <v>107360</v>
      </c>
      <c r="X3795">
        <v>40796</v>
      </c>
      <c r="Y3795">
        <v>0</v>
      </c>
      <c r="Z3795">
        <v>0</v>
      </c>
      <c r="AA3795">
        <v>1113690</v>
      </c>
      <c r="AB3795">
        <v>256054</v>
      </c>
      <c r="AC3795">
        <v>134200</v>
      </c>
      <c r="AD3795">
        <v>70978</v>
      </c>
      <c r="AE3795">
        <v>0</v>
      </c>
      <c r="AF3795">
        <v>0</v>
      </c>
      <c r="AG3795">
        <v>0</v>
      </c>
      <c r="AH3795">
        <v>86000</v>
      </c>
      <c r="AI3795">
        <v>547232</v>
      </c>
      <c r="AJ3795" s="2">
        <v>2579458</v>
      </c>
    </row>
    <row r="3796" spans="1:36" x14ac:dyDescent="0.25">
      <c r="A3796" t="s">
        <v>5438</v>
      </c>
      <c r="B3796" s="1">
        <v>43496</v>
      </c>
      <c r="C3796" t="s">
        <v>142</v>
      </c>
      <c r="D3796" t="s">
        <v>5439</v>
      </c>
      <c r="E3796" t="s">
        <v>39</v>
      </c>
      <c r="F3796" t="s">
        <v>5487</v>
      </c>
      <c r="G3796" t="s">
        <v>5488</v>
      </c>
      <c r="H3796" t="s">
        <v>126</v>
      </c>
      <c r="I3796" t="s">
        <v>399</v>
      </c>
      <c r="J3796" t="s">
        <v>44</v>
      </c>
      <c r="K3796">
        <v>3083661</v>
      </c>
      <c r="L3796">
        <v>39017052</v>
      </c>
      <c r="M3796">
        <v>0</v>
      </c>
      <c r="N3796">
        <v>1376964</v>
      </c>
      <c r="O3796">
        <v>0</v>
      </c>
      <c r="P3796">
        <v>2097000</v>
      </c>
      <c r="Q3796">
        <v>0</v>
      </c>
      <c r="R3796">
        <v>0</v>
      </c>
      <c r="S3796">
        <v>699000</v>
      </c>
      <c r="T3796">
        <v>0</v>
      </c>
      <c r="U3796">
        <v>119000</v>
      </c>
      <c r="V3796">
        <v>182858</v>
      </c>
      <c r="W3796">
        <v>111840</v>
      </c>
      <c r="X3796">
        <v>41723</v>
      </c>
      <c r="Y3796">
        <v>0</v>
      </c>
      <c r="Z3796">
        <v>0</v>
      </c>
      <c r="AA3796">
        <v>1154421</v>
      </c>
      <c r="AB3796">
        <v>266738</v>
      </c>
      <c r="AC3796">
        <v>139800</v>
      </c>
      <c r="AD3796">
        <v>72590</v>
      </c>
      <c r="AE3796">
        <v>0</v>
      </c>
      <c r="AF3796">
        <v>0</v>
      </c>
      <c r="AG3796">
        <v>0</v>
      </c>
      <c r="AH3796">
        <v>189650</v>
      </c>
      <c r="AI3796">
        <v>668778</v>
      </c>
      <c r="AJ3796" s="2">
        <v>2582643</v>
      </c>
    </row>
    <row r="3797" spans="1:36" x14ac:dyDescent="0.25">
      <c r="A3797" t="s">
        <v>164</v>
      </c>
      <c r="B3797" s="1">
        <v>43496</v>
      </c>
      <c r="C3797" t="s">
        <v>164</v>
      </c>
      <c r="D3797" t="s">
        <v>587</v>
      </c>
      <c r="E3797" t="s">
        <v>39</v>
      </c>
      <c r="F3797" t="s">
        <v>679</v>
      </c>
      <c r="G3797" t="s">
        <v>626</v>
      </c>
      <c r="H3797" t="s">
        <v>126</v>
      </c>
      <c r="I3797" t="s">
        <v>130</v>
      </c>
      <c r="J3797" t="s">
        <v>44</v>
      </c>
      <c r="K3797">
        <v>2948144</v>
      </c>
      <c r="L3797">
        <v>37359444</v>
      </c>
      <c r="M3797">
        <v>0</v>
      </c>
      <c r="N3797">
        <v>1211160</v>
      </c>
      <c r="O3797">
        <v>0</v>
      </c>
      <c r="P3797">
        <v>1853000</v>
      </c>
      <c r="Q3797">
        <v>0</v>
      </c>
      <c r="R3797">
        <v>209737</v>
      </c>
      <c r="S3797">
        <v>618000</v>
      </c>
      <c r="T3797">
        <v>0</v>
      </c>
      <c r="U3797">
        <v>119000</v>
      </c>
      <c r="V3797">
        <v>161603</v>
      </c>
      <c r="W3797">
        <v>115723</v>
      </c>
      <c r="X3797">
        <v>36224</v>
      </c>
      <c r="Y3797">
        <v>0</v>
      </c>
      <c r="Z3797">
        <v>0</v>
      </c>
      <c r="AA3797">
        <v>1050550</v>
      </c>
      <c r="AB3797">
        <v>235733</v>
      </c>
      <c r="AC3797">
        <v>144654</v>
      </c>
      <c r="AD3797">
        <v>63024</v>
      </c>
      <c r="AE3797">
        <v>0</v>
      </c>
      <c r="AF3797">
        <v>0</v>
      </c>
      <c r="AG3797">
        <v>0</v>
      </c>
      <c r="AH3797">
        <v>86150</v>
      </c>
      <c r="AI3797">
        <v>529561</v>
      </c>
      <c r="AJ3797" s="2">
        <v>2583726</v>
      </c>
    </row>
    <row r="3798" spans="1:36" x14ac:dyDescent="0.25">
      <c r="A3798" t="s">
        <v>1967</v>
      </c>
      <c r="B3798" s="1">
        <v>43496</v>
      </c>
      <c r="C3798" t="s">
        <v>255</v>
      </c>
      <c r="D3798" t="s">
        <v>1968</v>
      </c>
      <c r="E3798" t="s">
        <v>39</v>
      </c>
      <c r="F3798" t="s">
        <v>2142</v>
      </c>
      <c r="G3798" t="s">
        <v>2143</v>
      </c>
      <c r="H3798" t="s">
        <v>265</v>
      </c>
      <c r="I3798" t="s">
        <v>169</v>
      </c>
      <c r="J3798" t="s">
        <v>44</v>
      </c>
      <c r="K3798">
        <v>3165087</v>
      </c>
      <c r="L3798">
        <v>40031604</v>
      </c>
      <c r="M3798">
        <v>0</v>
      </c>
      <c r="N3798">
        <v>1402704</v>
      </c>
      <c r="O3798">
        <v>0</v>
      </c>
      <c r="P3798">
        <v>2136000</v>
      </c>
      <c r="Q3798">
        <v>0</v>
      </c>
      <c r="R3798">
        <v>26276</v>
      </c>
      <c r="S3798">
        <v>712000</v>
      </c>
      <c r="T3798">
        <v>0</v>
      </c>
      <c r="U3798">
        <v>119000</v>
      </c>
      <c r="V3798">
        <v>186259</v>
      </c>
      <c r="W3798">
        <v>113920</v>
      </c>
      <c r="X3798">
        <v>42512</v>
      </c>
      <c r="Y3798">
        <v>0</v>
      </c>
      <c r="Z3798">
        <v>0</v>
      </c>
      <c r="AA3798">
        <v>1173691</v>
      </c>
      <c r="AB3798">
        <v>271699</v>
      </c>
      <c r="AC3798">
        <v>142400</v>
      </c>
      <c r="AD3798">
        <v>73964</v>
      </c>
      <c r="AE3798">
        <v>0</v>
      </c>
      <c r="AF3798">
        <v>0</v>
      </c>
      <c r="AG3798">
        <v>0</v>
      </c>
      <c r="AH3798">
        <v>263162</v>
      </c>
      <c r="AI3798">
        <v>751225</v>
      </c>
      <c r="AJ3798" s="2">
        <v>2584742</v>
      </c>
    </row>
    <row r="3799" spans="1:36" x14ac:dyDescent="0.25">
      <c r="A3799" t="s">
        <v>3742</v>
      </c>
      <c r="B3799" s="1">
        <v>43496</v>
      </c>
      <c r="C3799" t="s">
        <v>180</v>
      </c>
      <c r="D3799" t="s">
        <v>3743</v>
      </c>
      <c r="E3799" t="s">
        <v>39</v>
      </c>
      <c r="F3799" t="s">
        <v>3880</v>
      </c>
      <c r="G3799" t="s">
        <v>3881</v>
      </c>
      <c r="H3799" t="s">
        <v>126</v>
      </c>
      <c r="I3799" t="s">
        <v>805</v>
      </c>
      <c r="J3799" t="s">
        <v>44</v>
      </c>
      <c r="K3799">
        <v>3648907</v>
      </c>
      <c r="L3799">
        <v>46183044</v>
      </c>
      <c r="M3799">
        <v>0</v>
      </c>
      <c r="N3799">
        <v>1649220</v>
      </c>
      <c r="O3799">
        <v>0</v>
      </c>
      <c r="P3799">
        <v>2496000</v>
      </c>
      <c r="Q3799">
        <v>0</v>
      </c>
      <c r="R3799">
        <v>0</v>
      </c>
      <c r="S3799">
        <v>832000</v>
      </c>
      <c r="T3799">
        <v>0</v>
      </c>
      <c r="U3799">
        <v>119000</v>
      </c>
      <c r="V3799">
        <v>217651</v>
      </c>
      <c r="W3799">
        <v>133120</v>
      </c>
      <c r="X3799">
        <v>50816</v>
      </c>
      <c r="Y3799">
        <v>0</v>
      </c>
      <c r="Z3799">
        <v>0</v>
      </c>
      <c r="AA3799">
        <v>1352587</v>
      </c>
      <c r="AB3799">
        <v>317491</v>
      </c>
      <c r="AC3799">
        <v>166400</v>
      </c>
      <c r="AD3799">
        <v>88411</v>
      </c>
      <c r="AE3799">
        <v>0</v>
      </c>
      <c r="AF3799">
        <v>0</v>
      </c>
      <c r="AG3799">
        <v>641696</v>
      </c>
      <c r="AH3799">
        <v>49250</v>
      </c>
      <c r="AI3799">
        <v>1263248</v>
      </c>
      <c r="AJ3799" s="2">
        <v>2585339</v>
      </c>
    </row>
    <row r="3800" spans="1:36" x14ac:dyDescent="0.25">
      <c r="A3800" t="s">
        <v>6892</v>
      </c>
      <c r="B3800" s="1">
        <v>43496</v>
      </c>
      <c r="C3800" t="s">
        <v>492</v>
      </c>
      <c r="D3800" t="s">
        <v>6893</v>
      </c>
      <c r="E3800" t="s">
        <v>39</v>
      </c>
      <c r="F3800" t="s">
        <v>7017</v>
      </c>
      <c r="G3800" t="s">
        <v>7018</v>
      </c>
      <c r="H3800" t="s">
        <v>133</v>
      </c>
      <c r="I3800" t="s">
        <v>155</v>
      </c>
      <c r="J3800" t="s">
        <v>44</v>
      </c>
      <c r="K3800">
        <v>2823625</v>
      </c>
      <c r="L3800">
        <v>36162252</v>
      </c>
      <c r="M3800">
        <v>0</v>
      </c>
      <c r="N3800">
        <v>966300</v>
      </c>
      <c r="O3800">
        <v>0</v>
      </c>
      <c r="P3800">
        <v>1476000</v>
      </c>
      <c r="Q3800">
        <v>0</v>
      </c>
      <c r="R3800">
        <v>737237</v>
      </c>
      <c r="S3800">
        <v>492000</v>
      </c>
      <c r="T3800">
        <v>0</v>
      </c>
      <c r="U3800">
        <v>0</v>
      </c>
      <c r="V3800">
        <v>128707</v>
      </c>
      <c r="W3800">
        <v>150536</v>
      </c>
      <c r="X3800">
        <v>29041</v>
      </c>
      <c r="Y3800">
        <v>0</v>
      </c>
      <c r="Z3800">
        <v>0</v>
      </c>
      <c r="AA3800">
        <v>800284</v>
      </c>
      <c r="AB3800">
        <v>187747</v>
      </c>
      <c r="AC3800">
        <v>188170</v>
      </c>
      <c r="AD3800">
        <v>50526</v>
      </c>
      <c r="AE3800">
        <v>0</v>
      </c>
      <c r="AF3800">
        <v>0</v>
      </c>
      <c r="AG3800">
        <v>0</v>
      </c>
      <c r="AH3800">
        <v>0</v>
      </c>
      <c r="AI3800">
        <v>426443</v>
      </c>
      <c r="AJ3800" s="2">
        <v>2587078</v>
      </c>
    </row>
    <row r="3801" spans="1:36" x14ac:dyDescent="0.25">
      <c r="A3801" t="s">
        <v>7409</v>
      </c>
      <c r="B3801" s="1">
        <v>43496</v>
      </c>
      <c r="C3801" t="s">
        <v>760</v>
      </c>
      <c r="D3801" t="s">
        <v>7410</v>
      </c>
      <c r="E3801" t="s">
        <v>39</v>
      </c>
      <c r="F3801" t="s">
        <v>7507</v>
      </c>
      <c r="G3801" t="s">
        <v>7508</v>
      </c>
      <c r="H3801" t="s">
        <v>7474</v>
      </c>
      <c r="I3801" t="s">
        <v>99</v>
      </c>
      <c r="J3801" t="s">
        <v>44</v>
      </c>
      <c r="K3801">
        <v>2799166</v>
      </c>
      <c r="L3801">
        <v>35232588</v>
      </c>
      <c r="M3801">
        <v>0</v>
      </c>
      <c r="N3801">
        <v>903216</v>
      </c>
      <c r="O3801">
        <v>0</v>
      </c>
      <c r="P3801">
        <v>1386000</v>
      </c>
      <c r="Q3801">
        <v>0</v>
      </c>
      <c r="R3801">
        <v>840466</v>
      </c>
      <c r="S3801">
        <v>462000</v>
      </c>
      <c r="T3801">
        <v>0</v>
      </c>
      <c r="U3801">
        <v>0</v>
      </c>
      <c r="V3801">
        <v>120859</v>
      </c>
      <c r="W3801">
        <v>99923</v>
      </c>
      <c r="X3801">
        <v>0</v>
      </c>
      <c r="Y3801">
        <v>26801</v>
      </c>
      <c r="Z3801">
        <v>0</v>
      </c>
      <c r="AA3801">
        <v>709583</v>
      </c>
      <c r="AB3801">
        <v>176299</v>
      </c>
      <c r="AC3801">
        <v>124903</v>
      </c>
      <c r="AD3801">
        <v>0</v>
      </c>
      <c r="AE3801">
        <v>46629</v>
      </c>
      <c r="AF3801">
        <v>0</v>
      </c>
      <c r="AG3801">
        <v>0</v>
      </c>
      <c r="AH3801">
        <v>0</v>
      </c>
      <c r="AI3801">
        <v>347831</v>
      </c>
      <c r="AJ3801" s="2">
        <v>2588218</v>
      </c>
    </row>
    <row r="3802" spans="1:36" x14ac:dyDescent="0.25">
      <c r="A3802" t="s">
        <v>6764</v>
      </c>
      <c r="B3802" s="1">
        <v>43496</v>
      </c>
      <c r="C3802" t="s">
        <v>37</v>
      </c>
      <c r="D3802" t="s">
        <v>6765</v>
      </c>
      <c r="E3802" t="s">
        <v>39</v>
      </c>
      <c r="F3802" t="s">
        <v>6800</v>
      </c>
      <c r="G3802" t="s">
        <v>6801</v>
      </c>
      <c r="H3802" t="s">
        <v>67</v>
      </c>
      <c r="I3802" t="s">
        <v>109</v>
      </c>
      <c r="J3802" t="s">
        <v>44</v>
      </c>
      <c r="K3802">
        <v>2887045</v>
      </c>
      <c r="L3802">
        <v>36283056</v>
      </c>
      <c r="M3802">
        <v>0</v>
      </c>
      <c r="N3802">
        <v>889152</v>
      </c>
      <c r="O3802">
        <v>0</v>
      </c>
      <c r="P3802">
        <v>1373000</v>
      </c>
      <c r="Q3802">
        <v>0</v>
      </c>
      <c r="R3802">
        <v>852012</v>
      </c>
      <c r="S3802">
        <v>458000</v>
      </c>
      <c r="T3802">
        <v>0</v>
      </c>
      <c r="U3802">
        <v>95000</v>
      </c>
      <c r="V3802">
        <v>119747</v>
      </c>
      <c r="W3802">
        <v>99923</v>
      </c>
      <c r="X3802">
        <v>25906</v>
      </c>
      <c r="Y3802">
        <v>0</v>
      </c>
      <c r="Z3802">
        <v>0</v>
      </c>
      <c r="AA3802">
        <v>798576</v>
      </c>
      <c r="AB3802">
        <v>174677</v>
      </c>
      <c r="AC3802">
        <v>124903</v>
      </c>
      <c r="AD3802">
        <v>45072</v>
      </c>
      <c r="AE3802">
        <v>0</v>
      </c>
      <c r="AF3802">
        <v>0</v>
      </c>
      <c r="AG3802">
        <v>0</v>
      </c>
      <c r="AH3802">
        <v>88500</v>
      </c>
      <c r="AI3802">
        <v>433152</v>
      </c>
      <c r="AJ3802" s="2">
        <v>2590436</v>
      </c>
    </row>
    <row r="3803" spans="1:36" x14ac:dyDescent="0.25">
      <c r="A3803" t="s">
        <v>7042</v>
      </c>
      <c r="B3803" s="1">
        <v>43496</v>
      </c>
      <c r="C3803" t="s">
        <v>164</v>
      </c>
      <c r="D3803" t="s">
        <v>7043</v>
      </c>
      <c r="E3803" t="s">
        <v>39</v>
      </c>
      <c r="F3803" t="s">
        <v>7198</v>
      </c>
      <c r="G3803" t="s">
        <v>7199</v>
      </c>
      <c r="H3803" t="s">
        <v>133</v>
      </c>
      <c r="I3803" t="s">
        <v>399</v>
      </c>
      <c r="J3803" t="s">
        <v>44</v>
      </c>
      <c r="K3803">
        <v>2964661</v>
      </c>
      <c r="L3803">
        <v>37589052</v>
      </c>
      <c r="M3803">
        <v>0</v>
      </c>
      <c r="N3803">
        <v>1376964</v>
      </c>
      <c r="O3803">
        <v>0</v>
      </c>
      <c r="P3803">
        <v>2097000</v>
      </c>
      <c r="Q3803">
        <v>0</v>
      </c>
      <c r="R3803">
        <v>0</v>
      </c>
      <c r="S3803">
        <v>699000</v>
      </c>
      <c r="T3803">
        <v>0</v>
      </c>
      <c r="U3803">
        <v>0</v>
      </c>
      <c r="V3803">
        <v>182858</v>
      </c>
      <c r="W3803">
        <v>111840</v>
      </c>
      <c r="X3803">
        <v>41723</v>
      </c>
      <c r="Y3803">
        <v>0</v>
      </c>
      <c r="Z3803">
        <v>0</v>
      </c>
      <c r="AA3803">
        <v>1035421</v>
      </c>
      <c r="AB3803">
        <v>266738</v>
      </c>
      <c r="AC3803">
        <v>139800</v>
      </c>
      <c r="AD3803">
        <v>72590</v>
      </c>
      <c r="AE3803">
        <v>0</v>
      </c>
      <c r="AF3803">
        <v>0</v>
      </c>
      <c r="AG3803">
        <v>0</v>
      </c>
      <c r="AH3803">
        <v>61500</v>
      </c>
      <c r="AI3803">
        <v>540628</v>
      </c>
      <c r="AJ3803" s="2">
        <v>2591793</v>
      </c>
    </row>
    <row r="3804" spans="1:36" x14ac:dyDescent="0.25">
      <c r="A3804" t="s">
        <v>36</v>
      </c>
      <c r="B3804" s="1">
        <v>43496</v>
      </c>
      <c r="C3804" t="s">
        <v>196</v>
      </c>
      <c r="D3804" t="s">
        <v>38</v>
      </c>
      <c r="E3804" t="s">
        <v>39</v>
      </c>
      <c r="F3804" t="s">
        <v>206</v>
      </c>
      <c r="G3804" t="s">
        <v>207</v>
      </c>
      <c r="H3804" t="s">
        <v>208</v>
      </c>
      <c r="I3804" t="s">
        <v>130</v>
      </c>
      <c r="J3804" t="s">
        <v>44</v>
      </c>
      <c r="K3804">
        <v>2888381</v>
      </c>
      <c r="L3804">
        <v>36642288</v>
      </c>
      <c r="M3804">
        <v>0</v>
      </c>
      <c r="N3804">
        <v>1211160</v>
      </c>
      <c r="O3804">
        <v>0</v>
      </c>
      <c r="P3804">
        <v>1853000</v>
      </c>
      <c r="Q3804">
        <v>0</v>
      </c>
      <c r="R3804">
        <v>149974</v>
      </c>
      <c r="S3804">
        <v>618000</v>
      </c>
      <c r="T3804">
        <v>0</v>
      </c>
      <c r="U3804">
        <v>119000</v>
      </c>
      <c r="V3804">
        <v>161603</v>
      </c>
      <c r="W3804">
        <v>115723</v>
      </c>
      <c r="X3804">
        <v>36224</v>
      </c>
      <c r="Y3804">
        <v>0</v>
      </c>
      <c r="Z3804">
        <v>0</v>
      </c>
      <c r="AA3804">
        <v>1050550</v>
      </c>
      <c r="AB3804">
        <v>235733</v>
      </c>
      <c r="AC3804">
        <v>144654</v>
      </c>
      <c r="AD3804">
        <v>63024</v>
      </c>
      <c r="AE3804">
        <v>0</v>
      </c>
      <c r="AF3804">
        <v>0</v>
      </c>
      <c r="AG3804">
        <v>0</v>
      </c>
      <c r="AH3804">
        <v>17900</v>
      </c>
      <c r="AI3804">
        <v>461311</v>
      </c>
      <c r="AJ3804" s="2">
        <v>2592213</v>
      </c>
    </row>
    <row r="3805" spans="1:36" x14ac:dyDescent="0.25">
      <c r="A3805" t="s">
        <v>36</v>
      </c>
      <c r="B3805" s="1">
        <v>43496</v>
      </c>
      <c r="C3805" t="s">
        <v>196</v>
      </c>
      <c r="D3805" t="s">
        <v>38</v>
      </c>
      <c r="E3805" t="s">
        <v>39</v>
      </c>
      <c r="F3805" t="s">
        <v>203</v>
      </c>
      <c r="G3805" t="s">
        <v>204</v>
      </c>
      <c r="H3805" t="s">
        <v>205</v>
      </c>
      <c r="I3805" t="s">
        <v>130</v>
      </c>
      <c r="J3805" t="s">
        <v>44</v>
      </c>
      <c r="K3805">
        <v>2888381</v>
      </c>
      <c r="L3805">
        <v>36642288</v>
      </c>
      <c r="M3805">
        <v>0</v>
      </c>
      <c r="N3805">
        <v>1211160</v>
      </c>
      <c r="O3805">
        <v>0</v>
      </c>
      <c r="P3805">
        <v>1853000</v>
      </c>
      <c r="Q3805">
        <v>0</v>
      </c>
      <c r="R3805">
        <v>149974</v>
      </c>
      <c r="S3805">
        <v>618000</v>
      </c>
      <c r="T3805">
        <v>0</v>
      </c>
      <c r="U3805">
        <v>119000</v>
      </c>
      <c r="V3805">
        <v>161603</v>
      </c>
      <c r="W3805">
        <v>115723</v>
      </c>
      <c r="X3805">
        <v>36224</v>
      </c>
      <c r="Y3805">
        <v>0</v>
      </c>
      <c r="Z3805">
        <v>0</v>
      </c>
      <c r="AA3805">
        <v>1050550</v>
      </c>
      <c r="AB3805">
        <v>235733</v>
      </c>
      <c r="AC3805">
        <v>144654</v>
      </c>
      <c r="AD3805">
        <v>63024</v>
      </c>
      <c r="AE3805">
        <v>0</v>
      </c>
      <c r="AF3805">
        <v>0</v>
      </c>
      <c r="AG3805">
        <v>0</v>
      </c>
      <c r="AH3805">
        <v>17400</v>
      </c>
      <c r="AI3805">
        <v>460811</v>
      </c>
      <c r="AJ3805" s="2">
        <v>2592713</v>
      </c>
    </row>
    <row r="3806" spans="1:36" x14ac:dyDescent="0.25">
      <c r="A3806" t="s">
        <v>1648</v>
      </c>
      <c r="B3806" s="1">
        <v>43496</v>
      </c>
      <c r="C3806" t="s">
        <v>37</v>
      </c>
      <c r="D3806" t="s">
        <v>1649</v>
      </c>
      <c r="E3806" t="s">
        <v>39</v>
      </c>
      <c r="F3806" t="s">
        <v>1652</v>
      </c>
      <c r="G3806" t="s">
        <v>1653</v>
      </c>
      <c r="H3806" t="s">
        <v>361</v>
      </c>
      <c r="I3806" t="s">
        <v>399</v>
      </c>
      <c r="J3806" t="s">
        <v>44</v>
      </c>
      <c r="K3806">
        <v>2964661</v>
      </c>
      <c r="L3806">
        <v>37589052</v>
      </c>
      <c r="M3806">
        <v>0</v>
      </c>
      <c r="N3806">
        <v>1376964</v>
      </c>
      <c r="O3806">
        <v>0</v>
      </c>
      <c r="P3806">
        <v>2097000</v>
      </c>
      <c r="Q3806">
        <v>0</v>
      </c>
      <c r="R3806">
        <v>0</v>
      </c>
      <c r="S3806">
        <v>699000</v>
      </c>
      <c r="T3806">
        <v>0</v>
      </c>
      <c r="U3806">
        <v>0</v>
      </c>
      <c r="V3806">
        <v>182858</v>
      </c>
      <c r="W3806">
        <v>111840</v>
      </c>
      <c r="X3806">
        <v>41723</v>
      </c>
      <c r="Y3806">
        <v>0</v>
      </c>
      <c r="Z3806">
        <v>0</v>
      </c>
      <c r="AA3806">
        <v>1035421</v>
      </c>
      <c r="AB3806">
        <v>266738</v>
      </c>
      <c r="AC3806">
        <v>139800</v>
      </c>
      <c r="AD3806">
        <v>72590</v>
      </c>
      <c r="AE3806">
        <v>0</v>
      </c>
      <c r="AF3806">
        <v>0</v>
      </c>
      <c r="AG3806">
        <v>0</v>
      </c>
      <c r="AH3806">
        <v>60500</v>
      </c>
      <c r="AI3806">
        <v>539628</v>
      </c>
      <c r="AJ3806" s="2">
        <v>2592793</v>
      </c>
    </row>
    <row r="3807" spans="1:36" x14ac:dyDescent="0.25">
      <c r="A3807" t="s">
        <v>6892</v>
      </c>
      <c r="B3807" s="1">
        <v>43496</v>
      </c>
      <c r="C3807" t="s">
        <v>479</v>
      </c>
      <c r="D3807" t="s">
        <v>6893</v>
      </c>
      <c r="E3807" t="s">
        <v>39</v>
      </c>
      <c r="F3807" t="s">
        <v>7006</v>
      </c>
      <c r="G3807" t="s">
        <v>7007</v>
      </c>
      <c r="H3807" t="s">
        <v>133</v>
      </c>
      <c r="I3807" t="s">
        <v>91</v>
      </c>
      <c r="J3807" t="s">
        <v>44</v>
      </c>
      <c r="K3807">
        <v>3184212</v>
      </c>
      <c r="L3807">
        <v>40464576</v>
      </c>
      <c r="M3807">
        <v>0</v>
      </c>
      <c r="N3807">
        <v>917292</v>
      </c>
      <c r="O3807">
        <v>0</v>
      </c>
      <c r="P3807">
        <v>1399000</v>
      </c>
      <c r="Q3807">
        <v>0</v>
      </c>
      <c r="R3807">
        <v>1206844</v>
      </c>
      <c r="S3807">
        <v>466000</v>
      </c>
      <c r="T3807">
        <v>0</v>
      </c>
      <c r="U3807">
        <v>0</v>
      </c>
      <c r="V3807">
        <v>121971</v>
      </c>
      <c r="W3807">
        <v>150536</v>
      </c>
      <c r="X3807">
        <v>27697</v>
      </c>
      <c r="Y3807">
        <v>0</v>
      </c>
      <c r="Z3807">
        <v>0</v>
      </c>
      <c r="AA3807">
        <v>766204</v>
      </c>
      <c r="AB3807">
        <v>177921</v>
      </c>
      <c r="AC3807">
        <v>188170</v>
      </c>
      <c r="AD3807">
        <v>48188</v>
      </c>
      <c r="AE3807">
        <v>0</v>
      </c>
      <c r="AF3807">
        <v>0</v>
      </c>
      <c r="AG3807">
        <v>364771</v>
      </c>
      <c r="AH3807">
        <v>0</v>
      </c>
      <c r="AI3807">
        <v>779050</v>
      </c>
      <c r="AJ3807" s="2">
        <v>2592998</v>
      </c>
    </row>
    <row r="3808" spans="1:36" x14ac:dyDescent="0.25">
      <c r="A3808" t="s">
        <v>1967</v>
      </c>
      <c r="B3808" s="1">
        <v>43496</v>
      </c>
      <c r="C3808" t="s">
        <v>36</v>
      </c>
      <c r="D3808" t="s">
        <v>1968</v>
      </c>
      <c r="E3808" t="s">
        <v>39</v>
      </c>
      <c r="F3808" t="s">
        <v>2037</v>
      </c>
      <c r="G3808" t="s">
        <v>2038</v>
      </c>
      <c r="H3808" t="s">
        <v>158</v>
      </c>
      <c r="I3808" t="s">
        <v>646</v>
      </c>
      <c r="J3808" t="s">
        <v>44</v>
      </c>
      <c r="K3808">
        <v>3073917</v>
      </c>
      <c r="L3808">
        <v>38974284</v>
      </c>
      <c r="M3808">
        <v>0</v>
      </c>
      <c r="N3808">
        <v>1428072</v>
      </c>
      <c r="O3808">
        <v>0</v>
      </c>
      <c r="P3808">
        <v>2174000</v>
      </c>
      <c r="Q3808">
        <v>0</v>
      </c>
      <c r="R3808">
        <v>0</v>
      </c>
      <c r="S3808">
        <v>725000</v>
      </c>
      <c r="T3808">
        <v>0</v>
      </c>
      <c r="U3808">
        <v>0</v>
      </c>
      <c r="V3808">
        <v>189595</v>
      </c>
      <c r="W3808">
        <v>115960</v>
      </c>
      <c r="X3808">
        <v>43302</v>
      </c>
      <c r="Y3808">
        <v>0</v>
      </c>
      <c r="Z3808">
        <v>0</v>
      </c>
      <c r="AA3808">
        <v>1073857</v>
      </c>
      <c r="AB3808">
        <v>276565</v>
      </c>
      <c r="AC3808">
        <v>144950</v>
      </c>
      <c r="AD3808">
        <v>75338</v>
      </c>
      <c r="AE3808">
        <v>0</v>
      </c>
      <c r="AF3808">
        <v>0</v>
      </c>
      <c r="AG3808">
        <v>0</v>
      </c>
      <c r="AH3808">
        <v>157434</v>
      </c>
      <c r="AI3808">
        <v>654287</v>
      </c>
      <c r="AJ3808" s="2">
        <v>2593570</v>
      </c>
    </row>
    <row r="3809" spans="1:36" x14ac:dyDescent="0.25">
      <c r="A3809" t="s">
        <v>5054</v>
      </c>
      <c r="B3809" s="1">
        <v>43496</v>
      </c>
      <c r="C3809" t="s">
        <v>142</v>
      </c>
      <c r="D3809" t="s">
        <v>5055</v>
      </c>
      <c r="E3809" t="s">
        <v>39</v>
      </c>
      <c r="F3809" t="s">
        <v>5112</v>
      </c>
      <c r="G3809" t="s">
        <v>5113</v>
      </c>
      <c r="H3809" t="s">
        <v>408</v>
      </c>
      <c r="I3809" t="s">
        <v>169</v>
      </c>
      <c r="J3809" t="s">
        <v>44</v>
      </c>
      <c r="K3809">
        <v>3019811</v>
      </c>
      <c r="L3809">
        <v>38288292</v>
      </c>
      <c r="M3809">
        <v>0</v>
      </c>
      <c r="N3809">
        <v>1402704</v>
      </c>
      <c r="O3809">
        <v>0</v>
      </c>
      <c r="P3809">
        <v>2136000</v>
      </c>
      <c r="Q3809">
        <v>0</v>
      </c>
      <c r="R3809">
        <v>0</v>
      </c>
      <c r="S3809">
        <v>712000</v>
      </c>
      <c r="T3809">
        <v>0</v>
      </c>
      <c r="U3809">
        <v>0</v>
      </c>
      <c r="V3809">
        <v>186259</v>
      </c>
      <c r="W3809">
        <v>113920</v>
      </c>
      <c r="X3809">
        <v>42512</v>
      </c>
      <c r="Y3809">
        <v>0</v>
      </c>
      <c r="Z3809">
        <v>0</v>
      </c>
      <c r="AA3809">
        <v>1054691</v>
      </c>
      <c r="AB3809">
        <v>271699</v>
      </c>
      <c r="AC3809">
        <v>142400</v>
      </c>
      <c r="AD3809">
        <v>73964</v>
      </c>
      <c r="AE3809">
        <v>0</v>
      </c>
      <c r="AF3809">
        <v>0</v>
      </c>
      <c r="AG3809">
        <v>0</v>
      </c>
      <c r="AH3809">
        <v>108000</v>
      </c>
      <c r="AI3809">
        <v>596063</v>
      </c>
      <c r="AJ3809" s="2">
        <v>2594628</v>
      </c>
    </row>
    <row r="3810" spans="1:36" x14ac:dyDescent="0.25">
      <c r="A3810" t="s">
        <v>492</v>
      </c>
      <c r="B3810" s="1">
        <v>43496</v>
      </c>
      <c r="C3810" t="s">
        <v>36</v>
      </c>
      <c r="D3810" t="s">
        <v>1169</v>
      </c>
      <c r="E3810" t="s">
        <v>39</v>
      </c>
      <c r="F3810" t="s">
        <v>1237</v>
      </c>
      <c r="G3810" t="s">
        <v>1238</v>
      </c>
      <c r="H3810" t="s">
        <v>126</v>
      </c>
      <c r="I3810" t="s">
        <v>518</v>
      </c>
      <c r="J3810" t="s">
        <v>44</v>
      </c>
      <c r="K3810">
        <v>3247754</v>
      </c>
      <c r="L3810">
        <v>40890924</v>
      </c>
      <c r="M3810">
        <v>0</v>
      </c>
      <c r="N3810">
        <v>1083312</v>
      </c>
      <c r="O3810">
        <v>0</v>
      </c>
      <c r="P3810">
        <v>1654000</v>
      </c>
      <c r="Q3810">
        <v>0</v>
      </c>
      <c r="R3810">
        <v>791037</v>
      </c>
      <c r="S3810">
        <v>551000</v>
      </c>
      <c r="T3810">
        <v>0</v>
      </c>
      <c r="U3810">
        <v>119000</v>
      </c>
      <c r="V3810">
        <v>144207</v>
      </c>
      <c r="W3810">
        <v>115723</v>
      </c>
      <c r="X3810">
        <v>32610</v>
      </c>
      <c r="Y3810">
        <v>0</v>
      </c>
      <c r="Z3810">
        <v>0</v>
      </c>
      <c r="AA3810">
        <v>962540</v>
      </c>
      <c r="AB3810">
        <v>210357</v>
      </c>
      <c r="AC3810">
        <v>144654</v>
      </c>
      <c r="AD3810">
        <v>56736</v>
      </c>
      <c r="AE3810">
        <v>0</v>
      </c>
      <c r="AF3810">
        <v>0</v>
      </c>
      <c r="AG3810">
        <v>400000</v>
      </c>
      <c r="AH3810">
        <v>454.34100000000001</v>
      </c>
      <c r="AI3810">
        <v>812201.34100000001</v>
      </c>
      <c r="AJ3810" s="2">
        <v>2595375.659</v>
      </c>
    </row>
    <row r="3811" spans="1:36" x14ac:dyDescent="0.25">
      <c r="A3811" t="s">
        <v>6599</v>
      </c>
      <c r="B3811" s="1">
        <v>43496</v>
      </c>
      <c r="C3811" t="s">
        <v>180</v>
      </c>
      <c r="D3811" t="s">
        <v>6600</v>
      </c>
      <c r="E3811" t="s">
        <v>39</v>
      </c>
      <c r="F3811" t="s">
        <v>6704</v>
      </c>
      <c r="G3811" t="s">
        <v>6648</v>
      </c>
      <c r="H3811" t="s">
        <v>126</v>
      </c>
      <c r="I3811" t="s">
        <v>60</v>
      </c>
      <c r="J3811" t="s">
        <v>44</v>
      </c>
      <c r="K3811">
        <v>3525912</v>
      </c>
      <c r="L3811">
        <v>44433504</v>
      </c>
      <c r="M3811">
        <v>0</v>
      </c>
      <c r="N3811">
        <v>1452732</v>
      </c>
      <c r="O3811">
        <v>0</v>
      </c>
      <c r="P3811">
        <v>2211000</v>
      </c>
      <c r="Q3811">
        <v>0</v>
      </c>
      <c r="R3811">
        <v>280981</v>
      </c>
      <c r="S3811">
        <v>737000</v>
      </c>
      <c r="T3811">
        <v>0</v>
      </c>
      <c r="U3811">
        <v>119000</v>
      </c>
      <c r="V3811">
        <v>192799</v>
      </c>
      <c r="W3811">
        <v>117920</v>
      </c>
      <c r="X3811">
        <v>44092</v>
      </c>
      <c r="Y3811">
        <v>0</v>
      </c>
      <c r="Z3811">
        <v>0</v>
      </c>
      <c r="AA3811">
        <v>1210811</v>
      </c>
      <c r="AB3811">
        <v>281239</v>
      </c>
      <c r="AC3811">
        <v>147400</v>
      </c>
      <c r="AD3811">
        <v>76713</v>
      </c>
      <c r="AE3811">
        <v>0</v>
      </c>
      <c r="AF3811">
        <v>0</v>
      </c>
      <c r="AG3811">
        <v>0</v>
      </c>
      <c r="AH3811">
        <v>602000</v>
      </c>
      <c r="AI3811">
        <v>1107352</v>
      </c>
      <c r="AJ3811" s="2">
        <v>2595440</v>
      </c>
    </row>
    <row r="3812" spans="1:36" x14ac:dyDescent="0.25">
      <c r="A3812" t="s">
        <v>5438</v>
      </c>
      <c r="B3812" s="1">
        <v>43496</v>
      </c>
      <c r="C3812" t="s">
        <v>37</v>
      </c>
      <c r="D3812" t="s">
        <v>5439</v>
      </c>
      <c r="E3812" t="s">
        <v>39</v>
      </c>
      <c r="F3812" t="s">
        <v>5442</v>
      </c>
      <c r="G3812" t="s">
        <v>571</v>
      </c>
      <c r="H3812" t="s">
        <v>115</v>
      </c>
      <c r="I3812" t="s">
        <v>449</v>
      </c>
      <c r="J3812" t="s">
        <v>44</v>
      </c>
      <c r="K3812">
        <v>3069490</v>
      </c>
      <c r="L3812">
        <v>38824452</v>
      </c>
      <c r="M3812">
        <v>0</v>
      </c>
      <c r="N3812">
        <v>1332708</v>
      </c>
      <c r="O3812">
        <v>0</v>
      </c>
      <c r="P3812">
        <v>2034000</v>
      </c>
      <c r="Q3812">
        <v>12222</v>
      </c>
      <c r="R3812">
        <v>87000</v>
      </c>
      <c r="S3812">
        <v>678000</v>
      </c>
      <c r="T3812">
        <v>0</v>
      </c>
      <c r="U3812">
        <v>95000</v>
      </c>
      <c r="V3812">
        <v>177365</v>
      </c>
      <c r="W3812">
        <v>111641</v>
      </c>
      <c r="X3812">
        <v>40143</v>
      </c>
      <c r="Y3812">
        <v>0</v>
      </c>
      <c r="Z3812">
        <v>0</v>
      </c>
      <c r="AA3812">
        <v>1102149</v>
      </c>
      <c r="AB3812">
        <v>258725</v>
      </c>
      <c r="AC3812">
        <v>139551</v>
      </c>
      <c r="AD3812">
        <v>69842</v>
      </c>
      <c r="AE3812">
        <v>0</v>
      </c>
      <c r="AF3812">
        <v>0</v>
      </c>
      <c r="AG3812">
        <v>0</v>
      </c>
      <c r="AH3812">
        <v>171128</v>
      </c>
      <c r="AI3812">
        <v>639246</v>
      </c>
      <c r="AJ3812" s="2">
        <v>2596125</v>
      </c>
    </row>
    <row r="3813" spans="1:36" x14ac:dyDescent="0.25">
      <c r="A3813" t="s">
        <v>7409</v>
      </c>
      <c r="B3813" s="1">
        <v>43496</v>
      </c>
      <c r="C3813" t="s">
        <v>37</v>
      </c>
      <c r="D3813" t="s">
        <v>7410</v>
      </c>
      <c r="E3813" t="s">
        <v>39</v>
      </c>
      <c r="F3813" t="s">
        <v>7419</v>
      </c>
      <c r="G3813" t="s">
        <v>7420</v>
      </c>
      <c r="H3813" t="s">
        <v>123</v>
      </c>
      <c r="I3813" t="s">
        <v>75</v>
      </c>
      <c r="J3813" t="s">
        <v>44</v>
      </c>
      <c r="K3813">
        <v>3986330</v>
      </c>
      <c r="L3813">
        <v>49539276</v>
      </c>
      <c r="M3813">
        <v>0</v>
      </c>
      <c r="N3813">
        <v>1032288</v>
      </c>
      <c r="O3813">
        <v>0</v>
      </c>
      <c r="P3813">
        <v>1576000</v>
      </c>
      <c r="Q3813">
        <v>0</v>
      </c>
      <c r="R3813">
        <v>1663865</v>
      </c>
      <c r="S3813">
        <v>525000</v>
      </c>
      <c r="T3813">
        <v>0</v>
      </c>
      <c r="U3813">
        <v>95000</v>
      </c>
      <c r="V3813">
        <v>137405</v>
      </c>
      <c r="W3813">
        <v>99923</v>
      </c>
      <c r="X3813">
        <v>31080</v>
      </c>
      <c r="Y3813">
        <v>0</v>
      </c>
      <c r="Z3813">
        <v>0</v>
      </c>
      <c r="AA3813">
        <v>888408</v>
      </c>
      <c r="AB3813">
        <v>200435</v>
      </c>
      <c r="AC3813">
        <v>124903</v>
      </c>
      <c r="AD3813">
        <v>54074</v>
      </c>
      <c r="AE3813">
        <v>0</v>
      </c>
      <c r="AF3813">
        <v>0</v>
      </c>
      <c r="AG3813">
        <v>66435</v>
      </c>
      <c r="AH3813">
        <v>1082400</v>
      </c>
      <c r="AI3813">
        <v>1528247</v>
      </c>
      <c r="AJ3813" s="2">
        <v>2600026</v>
      </c>
    </row>
    <row r="3814" spans="1:36" x14ac:dyDescent="0.25">
      <c r="A3814" t="s">
        <v>180</v>
      </c>
      <c r="B3814" s="1">
        <v>43496</v>
      </c>
      <c r="C3814" t="s">
        <v>142</v>
      </c>
      <c r="D3814" t="s">
        <v>796</v>
      </c>
      <c r="E3814" t="s">
        <v>39</v>
      </c>
      <c r="F3814" t="s">
        <v>862</v>
      </c>
      <c r="G3814" t="s">
        <v>863</v>
      </c>
      <c r="H3814" t="s">
        <v>126</v>
      </c>
      <c r="I3814" t="s">
        <v>130</v>
      </c>
      <c r="J3814" t="s">
        <v>44</v>
      </c>
      <c r="K3814">
        <v>3098968</v>
      </c>
      <c r="L3814">
        <v>39169332</v>
      </c>
      <c r="M3814">
        <v>0</v>
      </c>
      <c r="N3814">
        <v>1211160</v>
      </c>
      <c r="O3814">
        <v>0</v>
      </c>
      <c r="P3814">
        <v>1853000</v>
      </c>
      <c r="Q3814">
        <v>0</v>
      </c>
      <c r="R3814">
        <v>360561</v>
      </c>
      <c r="S3814">
        <v>618000</v>
      </c>
      <c r="T3814">
        <v>0</v>
      </c>
      <c r="U3814">
        <v>119000</v>
      </c>
      <c r="V3814">
        <v>161603</v>
      </c>
      <c r="W3814">
        <v>115723</v>
      </c>
      <c r="X3814">
        <v>36224</v>
      </c>
      <c r="Y3814">
        <v>0</v>
      </c>
      <c r="Z3814">
        <v>0</v>
      </c>
      <c r="AA3814">
        <v>1050550</v>
      </c>
      <c r="AB3814">
        <v>235733</v>
      </c>
      <c r="AC3814">
        <v>144654</v>
      </c>
      <c r="AD3814">
        <v>63024</v>
      </c>
      <c r="AE3814">
        <v>0</v>
      </c>
      <c r="AF3814">
        <v>0</v>
      </c>
      <c r="AG3814">
        <v>0</v>
      </c>
      <c r="AH3814">
        <v>214000</v>
      </c>
      <c r="AI3814">
        <v>657411</v>
      </c>
      <c r="AJ3814" s="2">
        <v>2606700</v>
      </c>
    </row>
    <row r="3815" spans="1:36" x14ac:dyDescent="0.25">
      <c r="A3815" t="s">
        <v>760</v>
      </c>
      <c r="B3815" s="1">
        <v>43496</v>
      </c>
      <c r="C3815" t="s">
        <v>180</v>
      </c>
      <c r="D3815" t="s">
        <v>2323</v>
      </c>
      <c r="E3815" t="s">
        <v>39</v>
      </c>
      <c r="F3815" t="s">
        <v>2396</v>
      </c>
      <c r="G3815" t="s">
        <v>2397</v>
      </c>
      <c r="H3815" t="s">
        <v>133</v>
      </c>
      <c r="I3815" t="s">
        <v>72</v>
      </c>
      <c r="J3815" t="s">
        <v>44</v>
      </c>
      <c r="K3815">
        <v>3393240</v>
      </c>
      <c r="L3815">
        <v>42257520</v>
      </c>
      <c r="M3815">
        <v>0</v>
      </c>
      <c r="N3815">
        <v>1049772</v>
      </c>
      <c r="O3815">
        <v>0</v>
      </c>
      <c r="P3815">
        <v>1603000</v>
      </c>
      <c r="Q3815">
        <v>0</v>
      </c>
      <c r="R3815">
        <v>1127630</v>
      </c>
      <c r="S3815">
        <v>534000</v>
      </c>
      <c r="T3815">
        <v>0</v>
      </c>
      <c r="U3815">
        <v>0</v>
      </c>
      <c r="V3815">
        <v>139760</v>
      </c>
      <c r="W3815">
        <v>85480</v>
      </c>
      <c r="X3815">
        <v>31590</v>
      </c>
      <c r="Y3815">
        <v>0</v>
      </c>
      <c r="Z3815">
        <v>0</v>
      </c>
      <c r="AA3815">
        <v>790830</v>
      </c>
      <c r="AB3815">
        <v>203870</v>
      </c>
      <c r="AC3815">
        <v>106850</v>
      </c>
      <c r="AD3815">
        <v>54961</v>
      </c>
      <c r="AE3815">
        <v>0</v>
      </c>
      <c r="AF3815">
        <v>0</v>
      </c>
      <c r="AG3815">
        <v>0</v>
      </c>
      <c r="AH3815">
        <v>547500</v>
      </c>
      <c r="AI3815">
        <v>913181</v>
      </c>
      <c r="AJ3815" s="2">
        <v>2608279</v>
      </c>
    </row>
    <row r="3816" spans="1:36" x14ac:dyDescent="0.25">
      <c r="A3816" t="s">
        <v>142</v>
      </c>
      <c r="B3816" s="1">
        <v>43496</v>
      </c>
      <c r="C3816" t="s">
        <v>180</v>
      </c>
      <c r="D3816" t="s">
        <v>332</v>
      </c>
      <c r="E3816" t="s">
        <v>39</v>
      </c>
      <c r="F3816" t="s">
        <v>462</v>
      </c>
      <c r="G3816" t="s">
        <v>463</v>
      </c>
      <c r="H3816" t="s">
        <v>129</v>
      </c>
      <c r="I3816" t="s">
        <v>169</v>
      </c>
      <c r="J3816" t="s">
        <v>44</v>
      </c>
      <c r="K3816">
        <v>3138811</v>
      </c>
      <c r="L3816">
        <v>39737928</v>
      </c>
      <c r="M3816">
        <v>0</v>
      </c>
      <c r="N3816">
        <v>1402704</v>
      </c>
      <c r="O3816">
        <v>0</v>
      </c>
      <c r="P3816">
        <v>2136000</v>
      </c>
      <c r="Q3816">
        <v>0</v>
      </c>
      <c r="R3816">
        <v>0</v>
      </c>
      <c r="S3816">
        <v>712000</v>
      </c>
      <c r="T3816">
        <v>0</v>
      </c>
      <c r="U3816">
        <v>119000</v>
      </c>
      <c r="V3816">
        <v>186259</v>
      </c>
      <c r="W3816">
        <v>115723</v>
      </c>
      <c r="X3816">
        <v>42512</v>
      </c>
      <c r="Y3816">
        <v>0</v>
      </c>
      <c r="Z3816">
        <v>0</v>
      </c>
      <c r="AA3816">
        <v>1175494</v>
      </c>
      <c r="AB3816">
        <v>271699</v>
      </c>
      <c r="AC3816">
        <v>144654</v>
      </c>
      <c r="AD3816">
        <v>73964</v>
      </c>
      <c r="AE3816">
        <v>0</v>
      </c>
      <c r="AF3816">
        <v>0</v>
      </c>
      <c r="AG3816">
        <v>0</v>
      </c>
      <c r="AH3816">
        <v>211200</v>
      </c>
      <c r="AI3816">
        <v>701517</v>
      </c>
      <c r="AJ3816" s="2">
        <v>2609977</v>
      </c>
    </row>
    <row r="3817" spans="1:36" x14ac:dyDescent="0.25">
      <c r="A3817" t="s">
        <v>6892</v>
      </c>
      <c r="B3817" s="1">
        <v>43496</v>
      </c>
      <c r="C3817" t="s">
        <v>142</v>
      </c>
      <c r="D3817" t="s">
        <v>6893</v>
      </c>
      <c r="E3817" t="s">
        <v>39</v>
      </c>
      <c r="F3817" t="s">
        <v>6970</v>
      </c>
      <c r="G3817" t="s">
        <v>324</v>
      </c>
      <c r="H3817" t="s">
        <v>152</v>
      </c>
      <c r="I3817" t="s">
        <v>91</v>
      </c>
      <c r="J3817" t="s">
        <v>44</v>
      </c>
      <c r="K3817">
        <v>2836995</v>
      </c>
      <c r="L3817">
        <v>36297972</v>
      </c>
      <c r="M3817">
        <v>0</v>
      </c>
      <c r="N3817">
        <v>917292</v>
      </c>
      <c r="O3817">
        <v>0</v>
      </c>
      <c r="P3817">
        <v>1399000</v>
      </c>
      <c r="Q3817">
        <v>0</v>
      </c>
      <c r="R3817">
        <v>859627</v>
      </c>
      <c r="S3817">
        <v>466000</v>
      </c>
      <c r="T3817">
        <v>0</v>
      </c>
      <c r="U3817">
        <v>0</v>
      </c>
      <c r="V3817">
        <v>121971</v>
      </c>
      <c r="W3817">
        <v>150536</v>
      </c>
      <c r="X3817">
        <v>27697</v>
      </c>
      <c r="Y3817">
        <v>0</v>
      </c>
      <c r="Z3817">
        <v>0</v>
      </c>
      <c r="AA3817">
        <v>766204</v>
      </c>
      <c r="AB3817">
        <v>177921</v>
      </c>
      <c r="AC3817">
        <v>188170</v>
      </c>
      <c r="AD3817">
        <v>48188</v>
      </c>
      <c r="AE3817">
        <v>0</v>
      </c>
      <c r="AF3817">
        <v>0</v>
      </c>
      <c r="AG3817">
        <v>0</v>
      </c>
      <c r="AH3817">
        <v>0</v>
      </c>
      <c r="AI3817">
        <v>414279</v>
      </c>
      <c r="AJ3817" s="2">
        <v>2610552</v>
      </c>
    </row>
    <row r="3818" spans="1:36" x14ac:dyDescent="0.25">
      <c r="A3818" t="s">
        <v>492</v>
      </c>
      <c r="B3818" s="1">
        <v>43496</v>
      </c>
      <c r="C3818" t="s">
        <v>142</v>
      </c>
      <c r="D3818" t="s">
        <v>1169</v>
      </c>
      <c r="E3818" t="s">
        <v>39</v>
      </c>
      <c r="F3818" t="s">
        <v>1263</v>
      </c>
      <c r="G3818" t="s">
        <v>260</v>
      </c>
      <c r="H3818" t="s">
        <v>126</v>
      </c>
      <c r="I3818" t="s">
        <v>130</v>
      </c>
      <c r="J3818" t="s">
        <v>44</v>
      </c>
      <c r="K3818">
        <v>3469017</v>
      </c>
      <c r="L3818">
        <v>43609920</v>
      </c>
      <c r="M3818">
        <v>0</v>
      </c>
      <c r="N3818">
        <v>1211160</v>
      </c>
      <c r="O3818">
        <v>0</v>
      </c>
      <c r="P3818">
        <v>1853000</v>
      </c>
      <c r="Q3818">
        <v>0</v>
      </c>
      <c r="R3818">
        <v>730610</v>
      </c>
      <c r="S3818">
        <v>618000</v>
      </c>
      <c r="T3818">
        <v>0</v>
      </c>
      <c r="U3818">
        <v>119000</v>
      </c>
      <c r="V3818">
        <v>161603</v>
      </c>
      <c r="W3818">
        <v>115723</v>
      </c>
      <c r="X3818">
        <v>36224</v>
      </c>
      <c r="Y3818">
        <v>0</v>
      </c>
      <c r="Z3818">
        <v>0</v>
      </c>
      <c r="AA3818">
        <v>1050550</v>
      </c>
      <c r="AB3818">
        <v>235733</v>
      </c>
      <c r="AC3818">
        <v>144654</v>
      </c>
      <c r="AD3818">
        <v>63024</v>
      </c>
      <c r="AE3818">
        <v>0</v>
      </c>
      <c r="AF3818">
        <v>0</v>
      </c>
      <c r="AG3818">
        <v>577355</v>
      </c>
      <c r="AH3818">
        <v>682.11599999999999</v>
      </c>
      <c r="AI3818">
        <v>1021448.116</v>
      </c>
      <c r="AJ3818" s="2">
        <v>2612711.8840000001</v>
      </c>
    </row>
    <row r="3819" spans="1:36" x14ac:dyDescent="0.25">
      <c r="A3819" t="s">
        <v>36</v>
      </c>
      <c r="B3819" s="1">
        <v>43496</v>
      </c>
      <c r="C3819" t="s">
        <v>196</v>
      </c>
      <c r="D3819" t="s">
        <v>38</v>
      </c>
      <c r="E3819" t="s">
        <v>39</v>
      </c>
      <c r="F3819" t="s">
        <v>219</v>
      </c>
      <c r="G3819" t="s">
        <v>220</v>
      </c>
      <c r="H3819" t="s">
        <v>221</v>
      </c>
      <c r="I3819" t="s">
        <v>79</v>
      </c>
      <c r="J3819" t="s">
        <v>44</v>
      </c>
      <c r="K3819">
        <v>2986628</v>
      </c>
      <c r="L3819">
        <v>37725492</v>
      </c>
      <c r="M3819">
        <v>0</v>
      </c>
      <c r="N3819">
        <v>1012788</v>
      </c>
      <c r="O3819">
        <v>0</v>
      </c>
      <c r="P3819">
        <v>1554000</v>
      </c>
      <c r="Q3819">
        <v>0</v>
      </c>
      <c r="R3819">
        <v>790499</v>
      </c>
      <c r="S3819">
        <v>518000</v>
      </c>
      <c r="T3819">
        <v>0</v>
      </c>
      <c r="U3819">
        <v>0</v>
      </c>
      <c r="V3819">
        <v>135509</v>
      </c>
      <c r="W3819">
        <v>115723</v>
      </c>
      <c r="X3819">
        <v>30060</v>
      </c>
      <c r="Y3819">
        <v>0</v>
      </c>
      <c r="Z3819">
        <v>0</v>
      </c>
      <c r="AA3819">
        <v>799292</v>
      </c>
      <c r="AB3819">
        <v>197669</v>
      </c>
      <c r="AC3819">
        <v>144654</v>
      </c>
      <c r="AD3819">
        <v>52299</v>
      </c>
      <c r="AE3819">
        <v>0</v>
      </c>
      <c r="AF3819">
        <v>0</v>
      </c>
      <c r="AG3819">
        <v>0</v>
      </c>
      <c r="AH3819">
        <v>134900</v>
      </c>
      <c r="AI3819">
        <v>529522</v>
      </c>
      <c r="AJ3819" s="2">
        <v>2614269</v>
      </c>
    </row>
    <row r="3820" spans="1:36" x14ac:dyDescent="0.25">
      <c r="A3820" t="s">
        <v>5918</v>
      </c>
      <c r="B3820" s="1">
        <v>43496</v>
      </c>
      <c r="C3820" t="s">
        <v>196</v>
      </c>
      <c r="D3820" t="s">
        <v>5919</v>
      </c>
      <c r="E3820" t="s">
        <v>39</v>
      </c>
      <c r="F3820" t="s">
        <v>6033</v>
      </c>
      <c r="G3820" t="s">
        <v>6034</v>
      </c>
      <c r="H3820" t="s">
        <v>221</v>
      </c>
      <c r="I3820" t="s">
        <v>56</v>
      </c>
      <c r="J3820" t="s">
        <v>44</v>
      </c>
      <c r="K3820">
        <v>3181082</v>
      </c>
      <c r="L3820">
        <v>40565148</v>
      </c>
      <c r="M3820">
        <v>0</v>
      </c>
      <c r="N3820">
        <v>1478460</v>
      </c>
      <c r="O3820">
        <v>0</v>
      </c>
      <c r="P3820">
        <v>2250000</v>
      </c>
      <c r="Q3820">
        <v>0</v>
      </c>
      <c r="R3820">
        <v>0</v>
      </c>
      <c r="S3820">
        <v>750000</v>
      </c>
      <c r="T3820">
        <v>0</v>
      </c>
      <c r="U3820">
        <v>0</v>
      </c>
      <c r="V3820">
        <v>196200</v>
      </c>
      <c r="W3820">
        <v>139347</v>
      </c>
      <c r="X3820">
        <v>44882</v>
      </c>
      <c r="Y3820">
        <v>0</v>
      </c>
      <c r="Z3820">
        <v>0</v>
      </c>
      <c r="AA3820">
        <v>1130429</v>
      </c>
      <c r="AB3820">
        <v>286200</v>
      </c>
      <c r="AC3820">
        <v>174183</v>
      </c>
      <c r="AD3820">
        <v>78087</v>
      </c>
      <c r="AE3820">
        <v>0</v>
      </c>
      <c r="AF3820">
        <v>0</v>
      </c>
      <c r="AG3820">
        <v>0</v>
      </c>
      <c r="AH3820">
        <v>224375</v>
      </c>
      <c r="AI3820">
        <v>762845</v>
      </c>
      <c r="AJ3820" s="2">
        <v>2617584</v>
      </c>
    </row>
    <row r="3821" spans="1:36" x14ac:dyDescent="0.25">
      <c r="A3821" t="s">
        <v>4460</v>
      </c>
      <c r="B3821" s="1">
        <v>43496</v>
      </c>
      <c r="C3821" t="s">
        <v>760</v>
      </c>
      <c r="D3821" t="s">
        <v>4461</v>
      </c>
      <c r="E3821" t="s">
        <v>39</v>
      </c>
      <c r="F3821" t="s">
        <v>4709</v>
      </c>
      <c r="G3821" t="s">
        <v>4710</v>
      </c>
      <c r="H3821" t="s">
        <v>241</v>
      </c>
      <c r="I3821" t="s">
        <v>399</v>
      </c>
      <c r="J3821" t="s">
        <v>44</v>
      </c>
      <c r="K3821">
        <v>2964661</v>
      </c>
      <c r="L3821">
        <v>37638372</v>
      </c>
      <c r="M3821">
        <v>0</v>
      </c>
      <c r="N3821">
        <v>1376964</v>
      </c>
      <c r="O3821">
        <v>0</v>
      </c>
      <c r="P3821">
        <v>2097000</v>
      </c>
      <c r="Q3821">
        <v>0</v>
      </c>
      <c r="R3821">
        <v>0</v>
      </c>
      <c r="S3821">
        <v>699000</v>
      </c>
      <c r="T3821">
        <v>0</v>
      </c>
      <c r="U3821">
        <v>0</v>
      </c>
      <c r="V3821">
        <v>182858</v>
      </c>
      <c r="W3821">
        <v>115950</v>
      </c>
      <c r="X3821">
        <v>41723</v>
      </c>
      <c r="Y3821">
        <v>0</v>
      </c>
      <c r="Z3821">
        <v>0</v>
      </c>
      <c r="AA3821">
        <v>1039531</v>
      </c>
      <c r="AB3821">
        <v>266738</v>
      </c>
      <c r="AC3821">
        <v>144937</v>
      </c>
      <c r="AD3821">
        <v>72590</v>
      </c>
      <c r="AE3821">
        <v>0</v>
      </c>
      <c r="AF3821">
        <v>0</v>
      </c>
      <c r="AG3821">
        <v>0</v>
      </c>
      <c r="AH3821">
        <v>30000</v>
      </c>
      <c r="AI3821">
        <v>514265</v>
      </c>
      <c r="AJ3821" s="2">
        <v>2622266</v>
      </c>
    </row>
    <row r="3822" spans="1:36" x14ac:dyDescent="0.25">
      <c r="A3822" t="s">
        <v>36</v>
      </c>
      <c r="B3822" s="1">
        <v>43496</v>
      </c>
      <c r="C3822" t="s">
        <v>142</v>
      </c>
      <c r="D3822" t="s">
        <v>38</v>
      </c>
      <c r="E3822" t="s">
        <v>39</v>
      </c>
      <c r="F3822" t="s">
        <v>148</v>
      </c>
      <c r="G3822" t="s">
        <v>149</v>
      </c>
      <c r="H3822" t="s">
        <v>126</v>
      </c>
      <c r="I3822" t="s">
        <v>130</v>
      </c>
      <c r="J3822" t="s">
        <v>44</v>
      </c>
      <c r="K3822">
        <v>3043589</v>
      </c>
      <c r="L3822">
        <v>38504784</v>
      </c>
      <c r="M3822">
        <v>0</v>
      </c>
      <c r="N3822">
        <v>1211160</v>
      </c>
      <c r="O3822">
        <v>0</v>
      </c>
      <c r="P3822">
        <v>1853000</v>
      </c>
      <c r="Q3822">
        <v>0</v>
      </c>
      <c r="R3822">
        <v>305182</v>
      </c>
      <c r="S3822">
        <v>618000</v>
      </c>
      <c r="T3822">
        <v>0</v>
      </c>
      <c r="U3822">
        <v>119000</v>
      </c>
      <c r="V3822">
        <v>161603</v>
      </c>
      <c r="W3822">
        <v>115723</v>
      </c>
      <c r="X3822">
        <v>36224</v>
      </c>
      <c r="Y3822">
        <v>0</v>
      </c>
      <c r="Z3822">
        <v>0</v>
      </c>
      <c r="AA3822">
        <v>1050550</v>
      </c>
      <c r="AB3822">
        <v>235733</v>
      </c>
      <c r="AC3822">
        <v>144654</v>
      </c>
      <c r="AD3822">
        <v>63024</v>
      </c>
      <c r="AE3822">
        <v>0</v>
      </c>
      <c r="AF3822">
        <v>0</v>
      </c>
      <c r="AG3822">
        <v>0</v>
      </c>
      <c r="AH3822">
        <v>142900</v>
      </c>
      <c r="AI3822">
        <v>586311</v>
      </c>
      <c r="AJ3822" s="2">
        <v>2622421</v>
      </c>
    </row>
    <row r="3823" spans="1:36" x14ac:dyDescent="0.25">
      <c r="A3823" t="s">
        <v>479</v>
      </c>
      <c r="B3823" s="1">
        <v>43496</v>
      </c>
      <c r="C3823" t="s">
        <v>36</v>
      </c>
      <c r="D3823" t="s">
        <v>994</v>
      </c>
      <c r="E3823" t="s">
        <v>39</v>
      </c>
      <c r="F3823" t="s">
        <v>1036</v>
      </c>
      <c r="G3823" t="s">
        <v>1037</v>
      </c>
      <c r="H3823" t="s">
        <v>126</v>
      </c>
      <c r="I3823" t="s">
        <v>130</v>
      </c>
      <c r="J3823" t="s">
        <v>44</v>
      </c>
      <c r="K3823">
        <v>3504099</v>
      </c>
      <c r="L3823">
        <v>43926720</v>
      </c>
      <c r="M3823">
        <v>0</v>
      </c>
      <c r="N3823">
        <v>1211160</v>
      </c>
      <c r="O3823">
        <v>0</v>
      </c>
      <c r="P3823">
        <v>1853000</v>
      </c>
      <c r="Q3823">
        <v>0</v>
      </c>
      <c r="R3823">
        <v>765692</v>
      </c>
      <c r="S3823">
        <v>618000</v>
      </c>
      <c r="T3823">
        <v>0</v>
      </c>
      <c r="U3823">
        <v>119000</v>
      </c>
      <c r="V3823">
        <v>161603</v>
      </c>
      <c r="W3823">
        <v>107041</v>
      </c>
      <c r="X3823">
        <v>36224</v>
      </c>
      <c r="Y3823">
        <v>0</v>
      </c>
      <c r="Z3823">
        <v>0</v>
      </c>
      <c r="AA3823">
        <v>1041868</v>
      </c>
      <c r="AB3823">
        <v>235733</v>
      </c>
      <c r="AC3823">
        <v>133801</v>
      </c>
      <c r="AD3823">
        <v>63024</v>
      </c>
      <c r="AE3823">
        <v>0</v>
      </c>
      <c r="AF3823">
        <v>0</v>
      </c>
      <c r="AG3823">
        <v>486951</v>
      </c>
      <c r="AH3823">
        <v>113200</v>
      </c>
      <c r="AI3823">
        <v>1032709</v>
      </c>
      <c r="AJ3823" s="2">
        <v>2627851</v>
      </c>
    </row>
    <row r="3824" spans="1:36" x14ac:dyDescent="0.25">
      <c r="A3824" t="s">
        <v>36</v>
      </c>
      <c r="B3824" s="1">
        <v>43496</v>
      </c>
      <c r="C3824" t="s">
        <v>36</v>
      </c>
      <c r="D3824" t="s">
        <v>38</v>
      </c>
      <c r="E3824" t="s">
        <v>39</v>
      </c>
      <c r="F3824" t="s">
        <v>124</v>
      </c>
      <c r="G3824" t="s">
        <v>125</v>
      </c>
      <c r="H3824" t="s">
        <v>126</v>
      </c>
      <c r="I3824" t="s">
        <v>52</v>
      </c>
      <c r="J3824" t="s">
        <v>44</v>
      </c>
      <c r="K3824">
        <v>3830701</v>
      </c>
      <c r="L3824">
        <v>48197532</v>
      </c>
      <c r="M3824">
        <v>0</v>
      </c>
      <c r="N3824">
        <v>1530576</v>
      </c>
      <c r="O3824">
        <v>0</v>
      </c>
      <c r="P3824">
        <v>2322000</v>
      </c>
      <c r="Q3824">
        <v>0</v>
      </c>
      <c r="R3824">
        <v>428283</v>
      </c>
      <c r="S3824">
        <v>774000</v>
      </c>
      <c r="T3824">
        <v>0</v>
      </c>
      <c r="U3824">
        <v>119000</v>
      </c>
      <c r="V3824">
        <v>202478</v>
      </c>
      <c r="W3824">
        <v>123840</v>
      </c>
      <c r="X3824">
        <v>46860</v>
      </c>
      <c r="Y3824">
        <v>0</v>
      </c>
      <c r="Z3824">
        <v>0</v>
      </c>
      <c r="AA3824">
        <v>1266178</v>
      </c>
      <c r="AB3824">
        <v>295358</v>
      </c>
      <c r="AC3824">
        <v>154800</v>
      </c>
      <c r="AD3824">
        <v>81528</v>
      </c>
      <c r="AE3824">
        <v>0</v>
      </c>
      <c r="AF3824">
        <v>0</v>
      </c>
      <c r="AG3824">
        <v>0</v>
      </c>
      <c r="AH3824">
        <v>853400</v>
      </c>
      <c r="AI3824">
        <v>1385086</v>
      </c>
      <c r="AJ3824" s="2">
        <v>2631375</v>
      </c>
    </row>
    <row r="3825" spans="1:36" x14ac:dyDescent="0.25">
      <c r="A3825" t="s">
        <v>196</v>
      </c>
      <c r="B3825" s="1">
        <v>43496</v>
      </c>
      <c r="C3825" t="s">
        <v>142</v>
      </c>
      <c r="D3825" t="s">
        <v>2167</v>
      </c>
      <c r="E3825" t="s">
        <v>39</v>
      </c>
      <c r="F3825" t="s">
        <v>2238</v>
      </c>
      <c r="G3825" t="s">
        <v>2239</v>
      </c>
      <c r="H3825" t="s">
        <v>126</v>
      </c>
      <c r="I3825" t="s">
        <v>466</v>
      </c>
      <c r="J3825" t="s">
        <v>44</v>
      </c>
      <c r="K3825">
        <v>2955914</v>
      </c>
      <c r="L3825">
        <v>37331448</v>
      </c>
      <c r="M3825">
        <v>0</v>
      </c>
      <c r="N3825">
        <v>1275024</v>
      </c>
      <c r="O3825">
        <v>0</v>
      </c>
      <c r="P3825">
        <v>1938000</v>
      </c>
      <c r="Q3825">
        <v>0</v>
      </c>
      <c r="R3825">
        <v>96763</v>
      </c>
      <c r="S3825">
        <v>646000</v>
      </c>
      <c r="T3825">
        <v>0</v>
      </c>
      <c r="U3825">
        <v>119000</v>
      </c>
      <c r="V3825">
        <v>168994</v>
      </c>
      <c r="W3825">
        <v>103360</v>
      </c>
      <c r="X3825">
        <v>38837</v>
      </c>
      <c r="Y3825">
        <v>0</v>
      </c>
      <c r="Z3825">
        <v>0</v>
      </c>
      <c r="AA3825">
        <v>1076191</v>
      </c>
      <c r="AB3825">
        <v>246514</v>
      </c>
      <c r="AC3825">
        <v>129200</v>
      </c>
      <c r="AD3825">
        <v>67569</v>
      </c>
      <c r="AE3825">
        <v>0</v>
      </c>
      <c r="AF3825">
        <v>0</v>
      </c>
      <c r="AG3825">
        <v>0</v>
      </c>
      <c r="AH3825">
        <v>36000</v>
      </c>
      <c r="AI3825">
        <v>479283</v>
      </c>
      <c r="AJ3825" s="2">
        <v>2631671</v>
      </c>
    </row>
    <row r="3826" spans="1:36" x14ac:dyDescent="0.25">
      <c r="A3826" t="s">
        <v>2485</v>
      </c>
      <c r="B3826" s="1">
        <v>43496</v>
      </c>
      <c r="C3826" t="s">
        <v>37</v>
      </c>
      <c r="D3826" t="s">
        <v>2486</v>
      </c>
      <c r="E3826" t="s">
        <v>39</v>
      </c>
      <c r="F3826" t="s">
        <v>2501</v>
      </c>
      <c r="G3826" t="s">
        <v>2502</v>
      </c>
      <c r="H3826" t="s">
        <v>55</v>
      </c>
      <c r="I3826" t="s">
        <v>399</v>
      </c>
      <c r="J3826" t="s">
        <v>44</v>
      </c>
      <c r="K3826">
        <v>2964661</v>
      </c>
      <c r="L3826">
        <v>37589052</v>
      </c>
      <c r="M3826">
        <v>0</v>
      </c>
      <c r="N3826">
        <v>1376964</v>
      </c>
      <c r="O3826">
        <v>0</v>
      </c>
      <c r="P3826">
        <v>2097000</v>
      </c>
      <c r="Q3826">
        <v>0</v>
      </c>
      <c r="R3826">
        <v>0</v>
      </c>
      <c r="S3826">
        <v>699000</v>
      </c>
      <c r="T3826">
        <v>0</v>
      </c>
      <c r="U3826">
        <v>0</v>
      </c>
      <c r="V3826">
        <v>182858</v>
      </c>
      <c r="W3826">
        <v>111840</v>
      </c>
      <c r="X3826">
        <v>41723</v>
      </c>
      <c r="Y3826">
        <v>0</v>
      </c>
      <c r="Z3826">
        <v>0</v>
      </c>
      <c r="AA3826">
        <v>1035421</v>
      </c>
      <c r="AB3826">
        <v>266738</v>
      </c>
      <c r="AC3826">
        <v>139800</v>
      </c>
      <c r="AD3826">
        <v>72590</v>
      </c>
      <c r="AE3826">
        <v>0</v>
      </c>
      <c r="AF3826">
        <v>0</v>
      </c>
      <c r="AG3826">
        <v>0</v>
      </c>
      <c r="AH3826">
        <v>21000</v>
      </c>
      <c r="AI3826">
        <v>500128</v>
      </c>
      <c r="AJ3826" s="2">
        <v>2632293</v>
      </c>
    </row>
    <row r="3827" spans="1:36" x14ac:dyDescent="0.25">
      <c r="A3827" t="s">
        <v>5918</v>
      </c>
      <c r="B3827" s="1">
        <v>43496</v>
      </c>
      <c r="C3827" t="s">
        <v>255</v>
      </c>
      <c r="D3827" t="s">
        <v>5919</v>
      </c>
      <c r="E3827" t="s">
        <v>39</v>
      </c>
      <c r="F3827" t="s">
        <v>6058</v>
      </c>
      <c r="G3827" t="s">
        <v>6059</v>
      </c>
      <c r="H3827" t="s">
        <v>561</v>
      </c>
      <c r="I3827" t="s">
        <v>399</v>
      </c>
      <c r="J3827" t="s">
        <v>44</v>
      </c>
      <c r="K3827">
        <v>2964661</v>
      </c>
      <c r="L3827">
        <v>37919136</v>
      </c>
      <c r="M3827">
        <v>0</v>
      </c>
      <c r="N3827">
        <v>1376964</v>
      </c>
      <c r="O3827">
        <v>0</v>
      </c>
      <c r="P3827">
        <v>2097000</v>
      </c>
      <c r="Q3827">
        <v>0</v>
      </c>
      <c r="R3827">
        <v>0</v>
      </c>
      <c r="S3827">
        <v>699000</v>
      </c>
      <c r="T3827">
        <v>0</v>
      </c>
      <c r="U3827">
        <v>0</v>
      </c>
      <c r="V3827">
        <v>182858</v>
      </c>
      <c r="W3827">
        <v>139347</v>
      </c>
      <c r="X3827">
        <v>41723</v>
      </c>
      <c r="Y3827">
        <v>0</v>
      </c>
      <c r="Z3827">
        <v>0</v>
      </c>
      <c r="AA3827">
        <v>1062928</v>
      </c>
      <c r="AB3827">
        <v>266738</v>
      </c>
      <c r="AC3827">
        <v>174183</v>
      </c>
      <c r="AD3827">
        <v>72590</v>
      </c>
      <c r="AE3827">
        <v>0</v>
      </c>
      <c r="AF3827">
        <v>0</v>
      </c>
      <c r="AG3827">
        <v>0</v>
      </c>
      <c r="AH3827">
        <v>11275</v>
      </c>
      <c r="AI3827">
        <v>524786</v>
      </c>
      <c r="AJ3827" s="2">
        <v>2635142</v>
      </c>
    </row>
    <row r="3828" spans="1:36" x14ac:dyDescent="0.25">
      <c r="A3828" t="s">
        <v>6165</v>
      </c>
      <c r="B3828" s="1">
        <v>43496</v>
      </c>
      <c r="C3828" t="s">
        <v>36</v>
      </c>
      <c r="D3828" t="s">
        <v>6166</v>
      </c>
      <c r="E3828" t="s">
        <v>39</v>
      </c>
      <c r="F3828" t="s">
        <v>6223</v>
      </c>
      <c r="G3828" t="s">
        <v>2110</v>
      </c>
      <c r="H3828" t="s">
        <v>133</v>
      </c>
      <c r="I3828" t="s">
        <v>75</v>
      </c>
      <c r="J3828" t="s">
        <v>44</v>
      </c>
      <c r="K3828">
        <v>2888001</v>
      </c>
      <c r="L3828">
        <v>36946956</v>
      </c>
      <c r="M3828">
        <v>0</v>
      </c>
      <c r="N3828">
        <v>1032288</v>
      </c>
      <c r="O3828">
        <v>0</v>
      </c>
      <c r="P3828">
        <v>1576000</v>
      </c>
      <c r="Q3828">
        <v>0</v>
      </c>
      <c r="R3828">
        <v>660536</v>
      </c>
      <c r="S3828">
        <v>525000</v>
      </c>
      <c r="T3828">
        <v>0</v>
      </c>
      <c r="U3828">
        <v>0</v>
      </c>
      <c r="V3828">
        <v>137405</v>
      </c>
      <c r="W3828">
        <v>148892</v>
      </c>
      <c r="X3828">
        <v>31080</v>
      </c>
      <c r="Y3828">
        <v>0</v>
      </c>
      <c r="Z3828">
        <v>0</v>
      </c>
      <c r="AA3828">
        <v>842377</v>
      </c>
      <c r="AB3828">
        <v>200435</v>
      </c>
      <c r="AC3828">
        <v>186115</v>
      </c>
      <c r="AD3828">
        <v>54074</v>
      </c>
      <c r="AE3828">
        <v>0</v>
      </c>
      <c r="AF3828">
        <v>0</v>
      </c>
      <c r="AG3828">
        <v>0</v>
      </c>
      <c r="AH3828">
        <v>0</v>
      </c>
      <c r="AI3828">
        <v>440624</v>
      </c>
      <c r="AJ3828" s="2">
        <v>2638289</v>
      </c>
    </row>
    <row r="3829" spans="1:36" x14ac:dyDescent="0.25">
      <c r="A3829" t="s">
        <v>6892</v>
      </c>
      <c r="B3829" s="1">
        <v>43496</v>
      </c>
      <c r="C3829" t="s">
        <v>142</v>
      </c>
      <c r="D3829" t="s">
        <v>6893</v>
      </c>
      <c r="E3829" t="s">
        <v>39</v>
      </c>
      <c r="F3829" t="s">
        <v>6971</v>
      </c>
      <c r="G3829" t="s">
        <v>3039</v>
      </c>
      <c r="H3829" t="s">
        <v>133</v>
      </c>
      <c r="I3829" t="s">
        <v>99</v>
      </c>
      <c r="J3829" t="s">
        <v>44</v>
      </c>
      <c r="K3829">
        <v>2862098</v>
      </c>
      <c r="L3829">
        <v>36595128</v>
      </c>
      <c r="M3829">
        <v>0</v>
      </c>
      <c r="N3829">
        <v>903216</v>
      </c>
      <c r="O3829">
        <v>0</v>
      </c>
      <c r="P3829">
        <v>1386000</v>
      </c>
      <c r="Q3829">
        <v>0</v>
      </c>
      <c r="R3829">
        <v>903398</v>
      </c>
      <c r="S3829">
        <v>462000</v>
      </c>
      <c r="T3829">
        <v>0</v>
      </c>
      <c r="U3829">
        <v>0</v>
      </c>
      <c r="V3829">
        <v>120859</v>
      </c>
      <c r="W3829">
        <v>150536</v>
      </c>
      <c r="X3829">
        <v>26801</v>
      </c>
      <c r="Y3829">
        <v>0</v>
      </c>
      <c r="Z3829">
        <v>0</v>
      </c>
      <c r="AA3829">
        <v>760196</v>
      </c>
      <c r="AB3829">
        <v>176299</v>
      </c>
      <c r="AC3829">
        <v>188170</v>
      </c>
      <c r="AD3829">
        <v>46629</v>
      </c>
      <c r="AE3829">
        <v>0</v>
      </c>
      <c r="AF3829">
        <v>0</v>
      </c>
      <c r="AG3829">
        <v>0</v>
      </c>
      <c r="AH3829">
        <v>0</v>
      </c>
      <c r="AI3829">
        <v>411098</v>
      </c>
      <c r="AJ3829" s="2">
        <v>2638496</v>
      </c>
    </row>
    <row r="3830" spans="1:36" x14ac:dyDescent="0.25">
      <c r="A3830" t="s">
        <v>479</v>
      </c>
      <c r="B3830" s="1">
        <v>43496</v>
      </c>
      <c r="C3830" t="s">
        <v>37</v>
      </c>
      <c r="D3830" t="s">
        <v>994</v>
      </c>
      <c r="E3830" t="s">
        <v>39</v>
      </c>
      <c r="F3830" t="s">
        <v>995</v>
      </c>
      <c r="G3830" t="s">
        <v>996</v>
      </c>
      <c r="H3830" t="s">
        <v>63</v>
      </c>
      <c r="I3830" t="s">
        <v>272</v>
      </c>
      <c r="J3830" t="s">
        <v>44</v>
      </c>
      <c r="K3830">
        <v>3150083</v>
      </c>
      <c r="L3830">
        <v>39690528</v>
      </c>
      <c r="M3830">
        <v>0</v>
      </c>
      <c r="N3830">
        <v>1240752</v>
      </c>
      <c r="O3830">
        <v>0</v>
      </c>
      <c r="P3830">
        <v>1891000</v>
      </c>
      <c r="Q3830">
        <v>0</v>
      </c>
      <c r="R3830">
        <v>382100</v>
      </c>
      <c r="S3830">
        <v>630000</v>
      </c>
      <c r="T3830">
        <v>0</v>
      </c>
      <c r="U3830">
        <v>95000</v>
      </c>
      <c r="V3830">
        <v>164873</v>
      </c>
      <c r="W3830">
        <v>107041</v>
      </c>
      <c r="X3830">
        <v>37530</v>
      </c>
      <c r="Y3830">
        <v>0</v>
      </c>
      <c r="Z3830">
        <v>0</v>
      </c>
      <c r="AA3830">
        <v>1034444</v>
      </c>
      <c r="AB3830">
        <v>240503</v>
      </c>
      <c r="AC3830">
        <v>133801</v>
      </c>
      <c r="AD3830">
        <v>65296</v>
      </c>
      <c r="AE3830">
        <v>0</v>
      </c>
      <c r="AF3830">
        <v>0</v>
      </c>
      <c r="AG3830">
        <v>0</v>
      </c>
      <c r="AH3830">
        <v>225200</v>
      </c>
      <c r="AI3830">
        <v>664800</v>
      </c>
      <c r="AJ3830" s="2">
        <v>2642744</v>
      </c>
    </row>
    <row r="3831" spans="1:36" x14ac:dyDescent="0.25">
      <c r="A3831" t="s">
        <v>1811</v>
      </c>
      <c r="B3831" s="1">
        <v>43496</v>
      </c>
      <c r="C3831" t="s">
        <v>37</v>
      </c>
      <c r="D3831" t="s">
        <v>1812</v>
      </c>
      <c r="E3831" t="s">
        <v>39</v>
      </c>
      <c r="F3831" t="s">
        <v>1827</v>
      </c>
      <c r="G3831" t="s">
        <v>1828</v>
      </c>
      <c r="H3831" t="s">
        <v>67</v>
      </c>
      <c r="I3831" t="s">
        <v>68</v>
      </c>
      <c r="J3831" t="s">
        <v>44</v>
      </c>
      <c r="K3831">
        <v>2935117</v>
      </c>
      <c r="L3831">
        <v>36830604</v>
      </c>
      <c r="M3831">
        <v>0</v>
      </c>
      <c r="N3831">
        <v>1089588</v>
      </c>
      <c r="O3831">
        <v>0</v>
      </c>
      <c r="P3831">
        <v>1676000</v>
      </c>
      <c r="Q3831">
        <v>0</v>
      </c>
      <c r="R3831">
        <v>471547</v>
      </c>
      <c r="S3831">
        <v>559000</v>
      </c>
      <c r="T3831">
        <v>0</v>
      </c>
      <c r="U3831">
        <v>95000</v>
      </c>
      <c r="V3831">
        <v>146169</v>
      </c>
      <c r="W3831">
        <v>89400</v>
      </c>
      <c r="X3831">
        <v>32101</v>
      </c>
      <c r="Y3831">
        <v>0</v>
      </c>
      <c r="Z3831">
        <v>0</v>
      </c>
      <c r="AA3831">
        <v>921670</v>
      </c>
      <c r="AB3831">
        <v>213219</v>
      </c>
      <c r="AC3831">
        <v>111750</v>
      </c>
      <c r="AD3831">
        <v>55850</v>
      </c>
      <c r="AE3831">
        <v>0</v>
      </c>
      <c r="AF3831">
        <v>0</v>
      </c>
      <c r="AG3831">
        <v>0</v>
      </c>
      <c r="AH3831">
        <v>45150</v>
      </c>
      <c r="AI3831">
        <v>425969</v>
      </c>
      <c r="AJ3831" s="2">
        <v>2643248</v>
      </c>
    </row>
    <row r="3832" spans="1:36" x14ac:dyDescent="0.25">
      <c r="A3832" t="s">
        <v>4460</v>
      </c>
      <c r="B3832" s="1">
        <v>43496</v>
      </c>
      <c r="C3832" t="s">
        <v>37</v>
      </c>
      <c r="D3832" t="s">
        <v>4461</v>
      </c>
      <c r="E3832" t="s">
        <v>39</v>
      </c>
      <c r="F3832" t="s">
        <v>4495</v>
      </c>
      <c r="G3832" t="s">
        <v>4496</v>
      </c>
      <c r="H3832" t="s">
        <v>1197</v>
      </c>
      <c r="I3832" t="s">
        <v>275</v>
      </c>
      <c r="J3832" t="s">
        <v>44</v>
      </c>
      <c r="K3832">
        <v>2937474</v>
      </c>
      <c r="L3832">
        <v>37204608</v>
      </c>
      <c r="M3832">
        <v>0</v>
      </c>
      <c r="N3832">
        <v>1155948</v>
      </c>
      <c r="O3832">
        <v>0</v>
      </c>
      <c r="P3832">
        <v>1761000</v>
      </c>
      <c r="Q3832">
        <v>0</v>
      </c>
      <c r="R3832">
        <v>447882</v>
      </c>
      <c r="S3832">
        <v>587000</v>
      </c>
      <c r="T3832">
        <v>0</v>
      </c>
      <c r="U3832">
        <v>0</v>
      </c>
      <c r="V3832">
        <v>153559</v>
      </c>
      <c r="W3832">
        <v>115950</v>
      </c>
      <c r="X3832">
        <v>34993</v>
      </c>
      <c r="Y3832">
        <v>0</v>
      </c>
      <c r="Z3832">
        <v>0</v>
      </c>
      <c r="AA3832">
        <v>891502</v>
      </c>
      <c r="AB3832">
        <v>223999</v>
      </c>
      <c r="AC3832">
        <v>144937</v>
      </c>
      <c r="AD3832">
        <v>60882</v>
      </c>
      <c r="AE3832">
        <v>0</v>
      </c>
      <c r="AF3832">
        <v>0</v>
      </c>
      <c r="AG3832">
        <v>0</v>
      </c>
      <c r="AH3832">
        <v>24000</v>
      </c>
      <c r="AI3832">
        <v>453818</v>
      </c>
      <c r="AJ3832" s="2">
        <v>2646566</v>
      </c>
    </row>
    <row r="3833" spans="1:36" x14ac:dyDescent="0.25">
      <c r="A3833" t="s">
        <v>6165</v>
      </c>
      <c r="B3833" s="1">
        <v>43496</v>
      </c>
      <c r="C3833" t="s">
        <v>37</v>
      </c>
      <c r="D3833" t="s">
        <v>6166</v>
      </c>
      <c r="E3833" t="s">
        <v>39</v>
      </c>
      <c r="F3833" t="s">
        <v>6167</v>
      </c>
      <c r="G3833" t="s">
        <v>6168</v>
      </c>
      <c r="H3833" t="s">
        <v>123</v>
      </c>
      <c r="I3833" t="s">
        <v>799</v>
      </c>
      <c r="J3833" t="s">
        <v>44</v>
      </c>
      <c r="K3833">
        <v>3989351</v>
      </c>
      <c r="L3833">
        <v>50540196</v>
      </c>
      <c r="M3833">
        <v>0</v>
      </c>
      <c r="N3833">
        <v>1815912</v>
      </c>
      <c r="O3833">
        <v>0</v>
      </c>
      <c r="P3833">
        <v>2754000</v>
      </c>
      <c r="Q3833">
        <v>0</v>
      </c>
      <c r="R3833">
        <v>0</v>
      </c>
      <c r="S3833">
        <v>918000</v>
      </c>
      <c r="T3833">
        <v>0</v>
      </c>
      <c r="U3833">
        <v>95000</v>
      </c>
      <c r="V3833">
        <v>240149</v>
      </c>
      <c r="W3833">
        <v>148892</v>
      </c>
      <c r="X3833">
        <v>55642</v>
      </c>
      <c r="Y3833">
        <v>0</v>
      </c>
      <c r="Z3833">
        <v>0</v>
      </c>
      <c r="AA3833">
        <v>1457683</v>
      </c>
      <c r="AB3833">
        <v>350309</v>
      </c>
      <c r="AC3833">
        <v>186115</v>
      </c>
      <c r="AD3833">
        <v>96808</v>
      </c>
      <c r="AE3833">
        <v>0</v>
      </c>
      <c r="AF3833">
        <v>0</v>
      </c>
      <c r="AG3833">
        <v>800000</v>
      </c>
      <c r="AH3833">
        <v>131600</v>
      </c>
      <c r="AI3833">
        <v>1564832</v>
      </c>
      <c r="AJ3833" s="2">
        <v>2646851</v>
      </c>
    </row>
    <row r="3834" spans="1:36" x14ac:dyDescent="0.25">
      <c r="A3834" t="s">
        <v>164</v>
      </c>
      <c r="B3834" s="1">
        <v>43496</v>
      </c>
      <c r="C3834" t="s">
        <v>196</v>
      </c>
      <c r="D3834" t="s">
        <v>587</v>
      </c>
      <c r="E3834" t="s">
        <v>39</v>
      </c>
      <c r="F3834" t="s">
        <v>734</v>
      </c>
      <c r="G3834" t="s">
        <v>735</v>
      </c>
      <c r="H3834" t="s">
        <v>235</v>
      </c>
      <c r="I3834" t="s">
        <v>280</v>
      </c>
      <c r="J3834" t="s">
        <v>44</v>
      </c>
      <c r="K3834">
        <v>3015475</v>
      </c>
      <c r="L3834">
        <v>38113176</v>
      </c>
      <c r="M3834">
        <v>0</v>
      </c>
      <c r="N3834">
        <v>1098324</v>
      </c>
      <c r="O3834">
        <v>0</v>
      </c>
      <c r="P3834">
        <v>1684000</v>
      </c>
      <c r="Q3834">
        <v>0</v>
      </c>
      <c r="R3834">
        <v>635873</v>
      </c>
      <c r="S3834">
        <v>561000</v>
      </c>
      <c r="T3834">
        <v>0</v>
      </c>
      <c r="U3834">
        <v>0</v>
      </c>
      <c r="V3834">
        <v>146823</v>
      </c>
      <c r="W3834">
        <v>115723</v>
      </c>
      <c r="X3834">
        <v>32679</v>
      </c>
      <c r="Y3834">
        <v>0</v>
      </c>
      <c r="Z3834">
        <v>0</v>
      </c>
      <c r="AA3834">
        <v>856225</v>
      </c>
      <c r="AB3834">
        <v>214173</v>
      </c>
      <c r="AC3834">
        <v>144654</v>
      </c>
      <c r="AD3834">
        <v>56856</v>
      </c>
      <c r="AE3834">
        <v>0</v>
      </c>
      <c r="AF3834">
        <v>0</v>
      </c>
      <c r="AG3834">
        <v>0</v>
      </c>
      <c r="AH3834">
        <v>113150</v>
      </c>
      <c r="AI3834">
        <v>528833</v>
      </c>
      <c r="AJ3834" s="2">
        <v>2647265</v>
      </c>
    </row>
    <row r="3835" spans="1:36" x14ac:dyDescent="0.25">
      <c r="A3835" t="s">
        <v>142</v>
      </c>
      <c r="B3835" s="1">
        <v>43496</v>
      </c>
      <c r="C3835" t="s">
        <v>37</v>
      </c>
      <c r="D3835" t="s">
        <v>332</v>
      </c>
      <c r="E3835" t="s">
        <v>39</v>
      </c>
      <c r="F3835" t="s">
        <v>384</v>
      </c>
      <c r="G3835" t="s">
        <v>385</v>
      </c>
      <c r="H3835" t="s">
        <v>90</v>
      </c>
      <c r="I3835" t="s">
        <v>105</v>
      </c>
      <c r="J3835" t="s">
        <v>44</v>
      </c>
      <c r="K3835">
        <v>3112705</v>
      </c>
      <c r="L3835">
        <v>39182496</v>
      </c>
      <c r="M3835">
        <v>0</v>
      </c>
      <c r="N3835">
        <v>896004</v>
      </c>
      <c r="O3835">
        <v>0</v>
      </c>
      <c r="P3835">
        <v>1379000</v>
      </c>
      <c r="Q3835">
        <v>0</v>
      </c>
      <c r="R3835">
        <v>1163861</v>
      </c>
      <c r="S3835">
        <v>460000</v>
      </c>
      <c r="T3835">
        <v>0</v>
      </c>
      <c r="U3835">
        <v>0</v>
      </c>
      <c r="V3835">
        <v>120271</v>
      </c>
      <c r="W3835">
        <v>115723</v>
      </c>
      <c r="X3835">
        <v>26353</v>
      </c>
      <c r="Y3835">
        <v>0</v>
      </c>
      <c r="Z3835">
        <v>0</v>
      </c>
      <c r="AA3835">
        <v>722347</v>
      </c>
      <c r="AB3835">
        <v>175441</v>
      </c>
      <c r="AC3835">
        <v>144654</v>
      </c>
      <c r="AD3835">
        <v>45850</v>
      </c>
      <c r="AE3835">
        <v>0</v>
      </c>
      <c r="AF3835">
        <v>0</v>
      </c>
      <c r="AG3835">
        <v>0</v>
      </c>
      <c r="AH3835">
        <v>251200</v>
      </c>
      <c r="AI3835">
        <v>617145</v>
      </c>
      <c r="AJ3835" s="2">
        <v>2648063</v>
      </c>
    </row>
    <row r="3836" spans="1:36" x14ac:dyDescent="0.25">
      <c r="A3836" t="s">
        <v>3742</v>
      </c>
      <c r="B3836" s="1">
        <v>43496</v>
      </c>
      <c r="C3836" t="s">
        <v>36</v>
      </c>
      <c r="D3836" t="s">
        <v>3743</v>
      </c>
      <c r="E3836" t="s">
        <v>39</v>
      </c>
      <c r="F3836" t="s">
        <v>3782</v>
      </c>
      <c r="G3836" t="s">
        <v>3783</v>
      </c>
      <c r="H3836" t="s">
        <v>133</v>
      </c>
      <c r="I3836" t="s">
        <v>169</v>
      </c>
      <c r="J3836" t="s">
        <v>44</v>
      </c>
      <c r="K3836">
        <v>3019811</v>
      </c>
      <c r="L3836">
        <v>38309928</v>
      </c>
      <c r="M3836">
        <v>0</v>
      </c>
      <c r="N3836">
        <v>1402704</v>
      </c>
      <c r="O3836">
        <v>0</v>
      </c>
      <c r="P3836">
        <v>2136000</v>
      </c>
      <c r="Q3836">
        <v>0</v>
      </c>
      <c r="R3836">
        <v>0</v>
      </c>
      <c r="S3836">
        <v>712000</v>
      </c>
      <c r="T3836">
        <v>0</v>
      </c>
      <c r="U3836">
        <v>0</v>
      </c>
      <c r="V3836">
        <v>186259</v>
      </c>
      <c r="W3836">
        <v>115723</v>
      </c>
      <c r="X3836">
        <v>42512</v>
      </c>
      <c r="Y3836">
        <v>0</v>
      </c>
      <c r="Z3836">
        <v>0</v>
      </c>
      <c r="AA3836">
        <v>1056494</v>
      </c>
      <c r="AB3836">
        <v>271699</v>
      </c>
      <c r="AC3836">
        <v>144654</v>
      </c>
      <c r="AD3836">
        <v>73964</v>
      </c>
      <c r="AE3836">
        <v>0</v>
      </c>
      <c r="AF3836">
        <v>0</v>
      </c>
      <c r="AG3836">
        <v>0</v>
      </c>
      <c r="AH3836">
        <v>47250</v>
      </c>
      <c r="AI3836">
        <v>537567</v>
      </c>
      <c r="AJ3836" s="2">
        <v>2654927</v>
      </c>
    </row>
    <row r="3837" spans="1:36" x14ac:dyDescent="0.25">
      <c r="A3837" t="s">
        <v>6098</v>
      </c>
      <c r="B3837" s="1">
        <v>43496</v>
      </c>
      <c r="C3837" t="s">
        <v>255</v>
      </c>
      <c r="D3837" t="s">
        <v>6099</v>
      </c>
      <c r="E3837" t="s">
        <v>39</v>
      </c>
      <c r="F3837" t="s">
        <v>6161</v>
      </c>
      <c r="G3837" t="s">
        <v>6162</v>
      </c>
      <c r="H3837" t="s">
        <v>218</v>
      </c>
      <c r="I3837" t="s">
        <v>262</v>
      </c>
      <c r="J3837" t="s">
        <v>44</v>
      </c>
      <c r="K3837">
        <v>3411815</v>
      </c>
      <c r="L3837">
        <v>43193220</v>
      </c>
      <c r="M3837">
        <v>0</v>
      </c>
      <c r="N3837">
        <v>1550520</v>
      </c>
      <c r="O3837">
        <v>0</v>
      </c>
      <c r="P3837">
        <v>2345000</v>
      </c>
      <c r="Q3837">
        <v>0</v>
      </c>
      <c r="R3837">
        <v>0</v>
      </c>
      <c r="S3837">
        <v>782000</v>
      </c>
      <c r="T3837">
        <v>0</v>
      </c>
      <c r="U3837">
        <v>95000</v>
      </c>
      <c r="V3837">
        <v>204506</v>
      </c>
      <c r="W3837">
        <v>125080</v>
      </c>
      <c r="X3837">
        <v>47849</v>
      </c>
      <c r="Y3837">
        <v>0</v>
      </c>
      <c r="Z3837">
        <v>0</v>
      </c>
      <c r="AA3837">
        <v>1254435</v>
      </c>
      <c r="AB3837">
        <v>298316</v>
      </c>
      <c r="AC3837">
        <v>156350</v>
      </c>
      <c r="AD3837">
        <v>83249</v>
      </c>
      <c r="AE3837">
        <v>0</v>
      </c>
      <c r="AF3837">
        <v>0</v>
      </c>
      <c r="AG3837">
        <v>0</v>
      </c>
      <c r="AH3837">
        <v>398933</v>
      </c>
      <c r="AI3837">
        <v>936848</v>
      </c>
      <c r="AJ3837" s="2">
        <v>2662587</v>
      </c>
    </row>
    <row r="3838" spans="1:36" x14ac:dyDescent="0.25">
      <c r="A3838" t="s">
        <v>5918</v>
      </c>
      <c r="B3838" s="1">
        <v>43496</v>
      </c>
      <c r="C3838" t="s">
        <v>37</v>
      </c>
      <c r="D3838" t="s">
        <v>5919</v>
      </c>
      <c r="E3838" t="s">
        <v>39</v>
      </c>
      <c r="F3838" t="s">
        <v>5926</v>
      </c>
      <c r="G3838" t="s">
        <v>5927</v>
      </c>
      <c r="H3838" t="s">
        <v>82</v>
      </c>
      <c r="I3838" t="s">
        <v>60</v>
      </c>
      <c r="J3838" t="s">
        <v>44</v>
      </c>
      <c r="K3838">
        <v>3220931</v>
      </c>
      <c r="L3838">
        <v>41030856</v>
      </c>
      <c r="M3838">
        <v>0</v>
      </c>
      <c r="N3838">
        <v>1452732</v>
      </c>
      <c r="O3838">
        <v>0</v>
      </c>
      <c r="P3838">
        <v>2211000</v>
      </c>
      <c r="Q3838">
        <v>0</v>
      </c>
      <c r="R3838">
        <v>0</v>
      </c>
      <c r="S3838">
        <v>737000</v>
      </c>
      <c r="T3838">
        <v>0</v>
      </c>
      <c r="U3838">
        <v>95000</v>
      </c>
      <c r="V3838">
        <v>192799</v>
      </c>
      <c r="W3838">
        <v>139347</v>
      </c>
      <c r="X3838">
        <v>44092</v>
      </c>
      <c r="Y3838">
        <v>0</v>
      </c>
      <c r="Z3838">
        <v>0</v>
      </c>
      <c r="AA3838">
        <v>1208238</v>
      </c>
      <c r="AB3838">
        <v>281239</v>
      </c>
      <c r="AC3838">
        <v>174183</v>
      </c>
      <c r="AD3838">
        <v>76713</v>
      </c>
      <c r="AE3838">
        <v>0</v>
      </c>
      <c r="AF3838">
        <v>0</v>
      </c>
      <c r="AG3838">
        <v>0</v>
      </c>
      <c r="AH3838">
        <v>224375</v>
      </c>
      <c r="AI3838">
        <v>756510</v>
      </c>
      <c r="AJ3838" s="2">
        <v>2662728</v>
      </c>
    </row>
    <row r="3839" spans="1:36" x14ac:dyDescent="0.25">
      <c r="A3839" t="s">
        <v>4020</v>
      </c>
      <c r="B3839" s="1">
        <v>43496</v>
      </c>
      <c r="C3839" t="s">
        <v>37</v>
      </c>
      <c r="D3839" t="s">
        <v>4021</v>
      </c>
      <c r="E3839" t="s">
        <v>39</v>
      </c>
      <c r="F3839" t="s">
        <v>4028</v>
      </c>
      <c r="G3839" t="s">
        <v>4029</v>
      </c>
      <c r="H3839" t="s">
        <v>1509</v>
      </c>
      <c r="I3839" t="s">
        <v>646</v>
      </c>
      <c r="J3839" t="s">
        <v>44</v>
      </c>
      <c r="K3839">
        <v>3073917</v>
      </c>
      <c r="L3839">
        <v>38974284</v>
      </c>
      <c r="M3839">
        <v>0</v>
      </c>
      <c r="N3839">
        <v>1428072</v>
      </c>
      <c r="O3839">
        <v>0</v>
      </c>
      <c r="P3839">
        <v>2174000</v>
      </c>
      <c r="Q3839">
        <v>0</v>
      </c>
      <c r="R3839">
        <v>0</v>
      </c>
      <c r="S3839">
        <v>725000</v>
      </c>
      <c r="T3839">
        <v>0</v>
      </c>
      <c r="U3839">
        <v>0</v>
      </c>
      <c r="V3839">
        <v>189595</v>
      </c>
      <c r="W3839">
        <v>115960</v>
      </c>
      <c r="X3839">
        <v>43302</v>
      </c>
      <c r="Y3839">
        <v>0</v>
      </c>
      <c r="Z3839">
        <v>0</v>
      </c>
      <c r="AA3839">
        <v>1073857</v>
      </c>
      <c r="AB3839">
        <v>276565</v>
      </c>
      <c r="AC3839">
        <v>144950</v>
      </c>
      <c r="AD3839">
        <v>75338</v>
      </c>
      <c r="AE3839">
        <v>0</v>
      </c>
      <c r="AF3839">
        <v>0</v>
      </c>
      <c r="AG3839">
        <v>0</v>
      </c>
      <c r="AH3839">
        <v>84100</v>
      </c>
      <c r="AI3839">
        <v>580953</v>
      </c>
      <c r="AJ3839" s="2">
        <v>2666904</v>
      </c>
    </row>
    <row r="3840" spans="1:36" x14ac:dyDescent="0.25">
      <c r="A3840" t="s">
        <v>2889</v>
      </c>
      <c r="B3840" s="1">
        <v>43496</v>
      </c>
      <c r="C3840" t="s">
        <v>37</v>
      </c>
      <c r="D3840" t="s">
        <v>2890</v>
      </c>
      <c r="E3840" t="s">
        <v>39</v>
      </c>
      <c r="F3840" t="s">
        <v>2903</v>
      </c>
      <c r="G3840" t="s">
        <v>2904</v>
      </c>
      <c r="H3840" t="s">
        <v>82</v>
      </c>
      <c r="I3840" t="s">
        <v>75</v>
      </c>
      <c r="J3840" t="s">
        <v>44</v>
      </c>
      <c r="K3840">
        <v>2929979</v>
      </c>
      <c r="L3840">
        <v>36975780</v>
      </c>
      <c r="M3840">
        <v>0</v>
      </c>
      <c r="N3840">
        <v>1032288</v>
      </c>
      <c r="O3840">
        <v>0</v>
      </c>
      <c r="P3840">
        <v>1576000</v>
      </c>
      <c r="Q3840">
        <v>0</v>
      </c>
      <c r="R3840">
        <v>607514</v>
      </c>
      <c r="S3840">
        <v>525000</v>
      </c>
      <c r="T3840">
        <v>0</v>
      </c>
      <c r="U3840">
        <v>95000</v>
      </c>
      <c r="V3840">
        <v>137405</v>
      </c>
      <c r="W3840">
        <v>109316</v>
      </c>
      <c r="X3840">
        <v>31080</v>
      </c>
      <c r="Y3840">
        <v>0</v>
      </c>
      <c r="Z3840">
        <v>0</v>
      </c>
      <c r="AA3840">
        <v>897801</v>
      </c>
      <c r="AB3840">
        <v>200435</v>
      </c>
      <c r="AC3840">
        <v>136645</v>
      </c>
      <c r="AD3840">
        <v>54074</v>
      </c>
      <c r="AE3840">
        <v>0</v>
      </c>
      <c r="AF3840">
        <v>0</v>
      </c>
      <c r="AG3840">
        <v>0</v>
      </c>
      <c r="AH3840">
        <v>22000</v>
      </c>
      <c r="AI3840">
        <v>413154</v>
      </c>
      <c r="AJ3840" s="2">
        <v>2668161</v>
      </c>
    </row>
    <row r="3841" spans="1:36" x14ac:dyDescent="0.25">
      <c r="A3841" t="s">
        <v>7567</v>
      </c>
      <c r="B3841" s="1">
        <v>43496</v>
      </c>
      <c r="C3841" t="s">
        <v>142</v>
      </c>
      <c r="D3841" t="s">
        <v>7568</v>
      </c>
      <c r="E3841" t="s">
        <v>39</v>
      </c>
      <c r="F3841" t="s">
        <v>7627</v>
      </c>
      <c r="G3841" t="s">
        <v>7628</v>
      </c>
      <c r="H3841" t="s">
        <v>126</v>
      </c>
      <c r="I3841" t="s">
        <v>130</v>
      </c>
      <c r="J3841" t="s">
        <v>44</v>
      </c>
      <c r="K3841">
        <v>3266142</v>
      </c>
      <c r="L3841">
        <v>41126436</v>
      </c>
      <c r="M3841">
        <v>0</v>
      </c>
      <c r="N3841">
        <v>1211160</v>
      </c>
      <c r="O3841">
        <v>0</v>
      </c>
      <c r="P3841">
        <v>1853000</v>
      </c>
      <c r="Q3841">
        <v>0</v>
      </c>
      <c r="R3841">
        <v>527735</v>
      </c>
      <c r="S3841">
        <v>618000</v>
      </c>
      <c r="T3841">
        <v>0</v>
      </c>
      <c r="U3841">
        <v>119000</v>
      </c>
      <c r="V3841">
        <v>161603</v>
      </c>
      <c r="W3841">
        <v>111641</v>
      </c>
      <c r="X3841">
        <v>36224</v>
      </c>
      <c r="Y3841">
        <v>0</v>
      </c>
      <c r="Z3841">
        <v>0</v>
      </c>
      <c r="AA3841">
        <v>1046468</v>
      </c>
      <c r="AB3841">
        <v>235733</v>
      </c>
      <c r="AC3841">
        <v>139551</v>
      </c>
      <c r="AD3841">
        <v>63024</v>
      </c>
      <c r="AE3841">
        <v>0</v>
      </c>
      <c r="AF3841">
        <v>0</v>
      </c>
      <c r="AG3841">
        <v>0</v>
      </c>
      <c r="AH3841">
        <v>319359</v>
      </c>
      <c r="AI3841">
        <v>757667</v>
      </c>
      <c r="AJ3841" s="2">
        <v>2669536</v>
      </c>
    </row>
    <row r="3842" spans="1:36" x14ac:dyDescent="0.25">
      <c r="A3842" t="s">
        <v>7409</v>
      </c>
      <c r="B3842" s="1">
        <v>43496</v>
      </c>
      <c r="C3842" t="s">
        <v>760</v>
      </c>
      <c r="D3842" t="s">
        <v>7410</v>
      </c>
      <c r="E3842" t="s">
        <v>39</v>
      </c>
      <c r="F3842" t="s">
        <v>7477</v>
      </c>
      <c r="G3842" t="s">
        <v>7478</v>
      </c>
      <c r="H3842" t="s">
        <v>7474</v>
      </c>
      <c r="I3842" t="s">
        <v>99</v>
      </c>
      <c r="J3842" t="s">
        <v>44</v>
      </c>
      <c r="K3842">
        <v>2881890</v>
      </c>
      <c r="L3842">
        <v>36225276</v>
      </c>
      <c r="M3842">
        <v>0</v>
      </c>
      <c r="N3842">
        <v>903216</v>
      </c>
      <c r="O3842">
        <v>0</v>
      </c>
      <c r="P3842">
        <v>1386000</v>
      </c>
      <c r="Q3842">
        <v>0</v>
      </c>
      <c r="R3842">
        <v>923190</v>
      </c>
      <c r="S3842">
        <v>462000</v>
      </c>
      <c r="T3842">
        <v>0</v>
      </c>
      <c r="U3842">
        <v>0</v>
      </c>
      <c r="V3842">
        <v>120859</v>
      </c>
      <c r="W3842">
        <v>99923</v>
      </c>
      <c r="X3842">
        <v>0</v>
      </c>
      <c r="Y3842">
        <v>26801</v>
      </c>
      <c r="Z3842">
        <v>0</v>
      </c>
      <c r="AA3842">
        <v>709583</v>
      </c>
      <c r="AB3842">
        <v>176299</v>
      </c>
      <c r="AC3842">
        <v>124903</v>
      </c>
      <c r="AD3842">
        <v>0</v>
      </c>
      <c r="AE3842">
        <v>46629</v>
      </c>
      <c r="AF3842">
        <v>0</v>
      </c>
      <c r="AG3842">
        <v>0</v>
      </c>
      <c r="AH3842">
        <v>0</v>
      </c>
      <c r="AI3842">
        <v>347831</v>
      </c>
      <c r="AJ3842" s="2">
        <v>2670942</v>
      </c>
    </row>
    <row r="3843" spans="1:36" x14ac:dyDescent="0.25">
      <c r="A3843" t="s">
        <v>7409</v>
      </c>
      <c r="B3843" s="1">
        <v>43496</v>
      </c>
      <c r="C3843" t="s">
        <v>760</v>
      </c>
      <c r="D3843" t="s">
        <v>7410</v>
      </c>
      <c r="E3843" t="s">
        <v>39</v>
      </c>
      <c r="F3843" t="s">
        <v>7485</v>
      </c>
      <c r="G3843" t="s">
        <v>7486</v>
      </c>
      <c r="H3843" t="s">
        <v>1379</v>
      </c>
      <c r="I3843" t="s">
        <v>99</v>
      </c>
      <c r="J3843" t="s">
        <v>44</v>
      </c>
      <c r="K3843">
        <v>2881890</v>
      </c>
      <c r="L3843">
        <v>36225276</v>
      </c>
      <c r="M3843">
        <v>0</v>
      </c>
      <c r="N3843">
        <v>903216</v>
      </c>
      <c r="O3843">
        <v>0</v>
      </c>
      <c r="P3843">
        <v>1386000</v>
      </c>
      <c r="Q3843">
        <v>0</v>
      </c>
      <c r="R3843">
        <v>923190</v>
      </c>
      <c r="S3843">
        <v>462000</v>
      </c>
      <c r="T3843">
        <v>0</v>
      </c>
      <c r="U3843">
        <v>0</v>
      </c>
      <c r="V3843">
        <v>120859</v>
      </c>
      <c r="W3843">
        <v>99923</v>
      </c>
      <c r="X3843">
        <v>0</v>
      </c>
      <c r="Y3843">
        <v>26801</v>
      </c>
      <c r="Z3843">
        <v>0</v>
      </c>
      <c r="AA3843">
        <v>709583</v>
      </c>
      <c r="AB3843">
        <v>176299</v>
      </c>
      <c r="AC3843">
        <v>124903</v>
      </c>
      <c r="AD3843">
        <v>0</v>
      </c>
      <c r="AE3843">
        <v>46629</v>
      </c>
      <c r="AF3843">
        <v>0</v>
      </c>
      <c r="AG3843">
        <v>0</v>
      </c>
      <c r="AH3843">
        <v>0</v>
      </c>
      <c r="AI3843">
        <v>347831</v>
      </c>
      <c r="AJ3843" s="2">
        <v>2670942</v>
      </c>
    </row>
    <row r="3844" spans="1:36" x14ac:dyDescent="0.25">
      <c r="A3844" t="s">
        <v>5790</v>
      </c>
      <c r="B3844" s="1">
        <v>43496</v>
      </c>
      <c r="C3844" t="s">
        <v>36</v>
      </c>
      <c r="D3844" t="s">
        <v>5791</v>
      </c>
      <c r="E3844" t="s">
        <v>39</v>
      </c>
      <c r="F3844" t="s">
        <v>5836</v>
      </c>
      <c r="G3844" t="s">
        <v>2153</v>
      </c>
      <c r="H3844" t="s">
        <v>126</v>
      </c>
      <c r="I3844" t="s">
        <v>466</v>
      </c>
      <c r="J3844" t="s">
        <v>44</v>
      </c>
      <c r="K3844">
        <v>3638203</v>
      </c>
      <c r="L3844">
        <v>46085028</v>
      </c>
      <c r="M3844">
        <v>0</v>
      </c>
      <c r="N3844">
        <v>1275024</v>
      </c>
      <c r="O3844">
        <v>0</v>
      </c>
      <c r="P3844">
        <v>1938000</v>
      </c>
      <c r="Q3844">
        <v>0</v>
      </c>
      <c r="R3844">
        <v>779052</v>
      </c>
      <c r="S3844">
        <v>646000</v>
      </c>
      <c r="T3844">
        <v>0</v>
      </c>
      <c r="U3844">
        <v>119000</v>
      </c>
      <c r="V3844">
        <v>168994</v>
      </c>
      <c r="W3844">
        <v>150536</v>
      </c>
      <c r="X3844">
        <v>38837</v>
      </c>
      <c r="Y3844">
        <v>0</v>
      </c>
      <c r="Z3844">
        <v>0</v>
      </c>
      <c r="AA3844">
        <v>1123367</v>
      </c>
      <c r="AB3844">
        <v>246514</v>
      </c>
      <c r="AC3844">
        <v>188170</v>
      </c>
      <c r="AD3844">
        <v>67569</v>
      </c>
      <c r="AE3844">
        <v>0</v>
      </c>
      <c r="AF3844">
        <v>0</v>
      </c>
      <c r="AG3844">
        <v>597500</v>
      </c>
      <c r="AH3844">
        <v>69000</v>
      </c>
      <c r="AI3844">
        <v>1168753</v>
      </c>
      <c r="AJ3844" s="2">
        <v>2671666</v>
      </c>
    </row>
    <row r="3845" spans="1:36" x14ac:dyDescent="0.25">
      <c r="A3845" t="s">
        <v>6892</v>
      </c>
      <c r="B3845" s="1">
        <v>43496</v>
      </c>
      <c r="C3845" t="s">
        <v>37</v>
      </c>
      <c r="D3845" t="s">
        <v>6893</v>
      </c>
      <c r="E3845" t="s">
        <v>39</v>
      </c>
      <c r="F3845" t="s">
        <v>6916</v>
      </c>
      <c r="G3845" t="s">
        <v>6917</v>
      </c>
      <c r="H3845" t="s">
        <v>55</v>
      </c>
      <c r="I3845" t="s">
        <v>185</v>
      </c>
      <c r="J3845" t="s">
        <v>44</v>
      </c>
      <c r="K3845">
        <v>2920760</v>
      </c>
      <c r="L3845">
        <v>37356432</v>
      </c>
      <c r="M3845">
        <v>0</v>
      </c>
      <c r="N3845">
        <v>1022724</v>
      </c>
      <c r="O3845">
        <v>0</v>
      </c>
      <c r="P3845">
        <v>1565000</v>
      </c>
      <c r="Q3845">
        <v>0</v>
      </c>
      <c r="R3845">
        <v>708440</v>
      </c>
      <c r="S3845">
        <v>522000</v>
      </c>
      <c r="T3845">
        <v>0</v>
      </c>
      <c r="U3845">
        <v>0</v>
      </c>
      <c r="V3845">
        <v>136490</v>
      </c>
      <c r="W3845">
        <v>150536</v>
      </c>
      <c r="X3845">
        <v>30570</v>
      </c>
      <c r="Y3845">
        <v>0</v>
      </c>
      <c r="Z3845">
        <v>0</v>
      </c>
      <c r="AA3845">
        <v>839596</v>
      </c>
      <c r="AB3845">
        <v>199100</v>
      </c>
      <c r="AC3845">
        <v>188170</v>
      </c>
      <c r="AD3845">
        <v>53187</v>
      </c>
      <c r="AE3845">
        <v>0</v>
      </c>
      <c r="AF3845">
        <v>0</v>
      </c>
      <c r="AG3845">
        <v>0</v>
      </c>
      <c r="AH3845">
        <v>0</v>
      </c>
      <c r="AI3845">
        <v>440457</v>
      </c>
      <c r="AJ3845" s="2">
        <v>2672579</v>
      </c>
    </row>
    <row r="3846" spans="1:36" x14ac:dyDescent="0.25">
      <c r="A3846" t="s">
        <v>7409</v>
      </c>
      <c r="B3846" s="1">
        <v>43496</v>
      </c>
      <c r="C3846" t="s">
        <v>2480</v>
      </c>
      <c r="D3846" t="s">
        <v>7410</v>
      </c>
      <c r="E3846" t="s">
        <v>39</v>
      </c>
      <c r="F3846" t="s">
        <v>7562</v>
      </c>
      <c r="G3846" t="s">
        <v>704</v>
      </c>
      <c r="H3846" t="s">
        <v>261</v>
      </c>
      <c r="I3846" t="s">
        <v>99</v>
      </c>
      <c r="J3846" t="s">
        <v>44</v>
      </c>
      <c r="K3846">
        <v>2883993</v>
      </c>
      <c r="L3846">
        <v>36250512</v>
      </c>
      <c r="M3846">
        <v>0</v>
      </c>
      <c r="N3846">
        <v>903216</v>
      </c>
      <c r="O3846">
        <v>0</v>
      </c>
      <c r="P3846">
        <v>1386000</v>
      </c>
      <c r="Q3846">
        <v>0</v>
      </c>
      <c r="R3846">
        <v>925293</v>
      </c>
      <c r="S3846">
        <v>462000</v>
      </c>
      <c r="T3846">
        <v>0</v>
      </c>
      <c r="U3846">
        <v>0</v>
      </c>
      <c r="V3846">
        <v>120859</v>
      </c>
      <c r="W3846">
        <v>99923</v>
      </c>
      <c r="X3846">
        <v>26801</v>
      </c>
      <c r="Y3846">
        <v>0</v>
      </c>
      <c r="Z3846">
        <v>0</v>
      </c>
      <c r="AA3846">
        <v>709583</v>
      </c>
      <c r="AB3846">
        <v>176299</v>
      </c>
      <c r="AC3846">
        <v>124903</v>
      </c>
      <c r="AD3846">
        <v>46629</v>
      </c>
      <c r="AE3846">
        <v>0</v>
      </c>
      <c r="AF3846">
        <v>0</v>
      </c>
      <c r="AG3846">
        <v>0</v>
      </c>
      <c r="AH3846">
        <v>0</v>
      </c>
      <c r="AI3846">
        <v>347831</v>
      </c>
      <c r="AJ3846" s="2">
        <v>2673045</v>
      </c>
    </row>
    <row r="3847" spans="1:36" x14ac:dyDescent="0.25">
      <c r="A3847" t="s">
        <v>7409</v>
      </c>
      <c r="B3847" s="1">
        <v>43496</v>
      </c>
      <c r="C3847" t="s">
        <v>255</v>
      </c>
      <c r="D3847" t="s">
        <v>7410</v>
      </c>
      <c r="E3847" t="s">
        <v>39</v>
      </c>
      <c r="F3847" t="s">
        <v>7542</v>
      </c>
      <c r="G3847" t="s">
        <v>7543</v>
      </c>
      <c r="H3847" t="s">
        <v>331</v>
      </c>
      <c r="I3847" t="s">
        <v>72</v>
      </c>
      <c r="J3847" t="s">
        <v>44</v>
      </c>
      <c r="K3847">
        <v>3908559</v>
      </c>
      <c r="L3847">
        <v>48614664</v>
      </c>
      <c r="M3847">
        <v>0</v>
      </c>
      <c r="N3847">
        <v>1049772</v>
      </c>
      <c r="O3847">
        <v>0</v>
      </c>
      <c r="P3847">
        <v>1603000</v>
      </c>
      <c r="Q3847">
        <v>0</v>
      </c>
      <c r="R3847">
        <v>1642949</v>
      </c>
      <c r="S3847">
        <v>534000</v>
      </c>
      <c r="T3847">
        <v>0</v>
      </c>
      <c r="U3847">
        <v>0</v>
      </c>
      <c r="V3847">
        <v>139760</v>
      </c>
      <c r="W3847">
        <v>99923</v>
      </c>
      <c r="X3847">
        <v>31590</v>
      </c>
      <c r="Y3847">
        <v>0</v>
      </c>
      <c r="Z3847">
        <v>0</v>
      </c>
      <c r="AA3847">
        <v>805273</v>
      </c>
      <c r="AB3847">
        <v>203870</v>
      </c>
      <c r="AC3847">
        <v>124903</v>
      </c>
      <c r="AD3847">
        <v>54961</v>
      </c>
      <c r="AE3847">
        <v>0</v>
      </c>
      <c r="AF3847">
        <v>0</v>
      </c>
      <c r="AG3847">
        <v>0</v>
      </c>
      <c r="AH3847">
        <v>991260</v>
      </c>
      <c r="AI3847">
        <v>1374994</v>
      </c>
      <c r="AJ3847" s="2">
        <v>2676228</v>
      </c>
    </row>
    <row r="3848" spans="1:36" x14ac:dyDescent="0.25">
      <c r="A3848" t="s">
        <v>6165</v>
      </c>
      <c r="B3848" s="1">
        <v>43496</v>
      </c>
      <c r="C3848" t="s">
        <v>37</v>
      </c>
      <c r="D3848" t="s">
        <v>6166</v>
      </c>
      <c r="E3848" t="s">
        <v>39</v>
      </c>
      <c r="F3848" t="s">
        <v>6170</v>
      </c>
      <c r="G3848" t="s">
        <v>6171</v>
      </c>
      <c r="H3848" t="s">
        <v>2124</v>
      </c>
      <c r="I3848" t="s">
        <v>339</v>
      </c>
      <c r="J3848" t="s">
        <v>44</v>
      </c>
      <c r="K3848">
        <v>3579967</v>
      </c>
      <c r="L3848">
        <v>45529428</v>
      </c>
      <c r="M3848">
        <v>0</v>
      </c>
      <c r="N3848">
        <v>1617036</v>
      </c>
      <c r="O3848">
        <v>0</v>
      </c>
      <c r="P3848">
        <v>2447000</v>
      </c>
      <c r="Q3848">
        <v>0</v>
      </c>
      <c r="R3848">
        <v>0</v>
      </c>
      <c r="S3848">
        <v>816000</v>
      </c>
      <c r="T3848">
        <v>0</v>
      </c>
      <c r="U3848">
        <v>119000</v>
      </c>
      <c r="V3848">
        <v>213400</v>
      </c>
      <c r="W3848">
        <v>148892</v>
      </c>
      <c r="X3848">
        <v>49827</v>
      </c>
      <c r="Y3848">
        <v>0</v>
      </c>
      <c r="Z3848">
        <v>0</v>
      </c>
      <c r="AA3848">
        <v>1347119</v>
      </c>
      <c r="AB3848">
        <v>311290</v>
      </c>
      <c r="AC3848">
        <v>186115</v>
      </c>
      <c r="AD3848">
        <v>86690</v>
      </c>
      <c r="AE3848">
        <v>0</v>
      </c>
      <c r="AF3848">
        <v>0</v>
      </c>
      <c r="AG3848">
        <v>0</v>
      </c>
      <c r="AH3848">
        <v>531600</v>
      </c>
      <c r="AI3848">
        <v>1115695</v>
      </c>
      <c r="AJ3848" s="2">
        <v>2678424</v>
      </c>
    </row>
    <row r="3849" spans="1:36" x14ac:dyDescent="0.25">
      <c r="A3849" t="s">
        <v>6892</v>
      </c>
      <c r="B3849" s="1">
        <v>43496</v>
      </c>
      <c r="C3849" t="s">
        <v>37</v>
      </c>
      <c r="D3849" t="s">
        <v>6893</v>
      </c>
      <c r="E3849" t="s">
        <v>39</v>
      </c>
      <c r="F3849" t="s">
        <v>6918</v>
      </c>
      <c r="G3849" t="s">
        <v>6919</v>
      </c>
      <c r="H3849" t="s">
        <v>71</v>
      </c>
      <c r="I3849" t="s">
        <v>283</v>
      </c>
      <c r="J3849" t="s">
        <v>44</v>
      </c>
      <c r="K3849">
        <v>2929124</v>
      </c>
      <c r="L3849">
        <v>37447440</v>
      </c>
      <c r="M3849">
        <v>0</v>
      </c>
      <c r="N3849">
        <v>995100</v>
      </c>
      <c r="O3849">
        <v>0</v>
      </c>
      <c r="P3849">
        <v>1536000</v>
      </c>
      <c r="Q3849">
        <v>0</v>
      </c>
      <c r="R3849">
        <v>664105</v>
      </c>
      <c r="S3849">
        <v>512000</v>
      </c>
      <c r="T3849">
        <v>0</v>
      </c>
      <c r="U3849">
        <v>95000</v>
      </c>
      <c r="V3849">
        <v>133939</v>
      </c>
      <c r="W3849">
        <v>150536</v>
      </c>
      <c r="X3849">
        <v>29040</v>
      </c>
      <c r="Y3849">
        <v>0</v>
      </c>
      <c r="Z3849">
        <v>0</v>
      </c>
      <c r="AA3849">
        <v>920515</v>
      </c>
      <c r="AB3849">
        <v>195379</v>
      </c>
      <c r="AC3849">
        <v>188170</v>
      </c>
      <c r="AD3849">
        <v>50525</v>
      </c>
      <c r="AE3849">
        <v>0</v>
      </c>
      <c r="AF3849">
        <v>0</v>
      </c>
      <c r="AG3849">
        <v>0</v>
      </c>
      <c r="AH3849">
        <v>0</v>
      </c>
      <c r="AI3849">
        <v>434074</v>
      </c>
      <c r="AJ3849" s="2">
        <v>2686546</v>
      </c>
    </row>
    <row r="3850" spans="1:36" x14ac:dyDescent="0.25">
      <c r="A3850" t="s">
        <v>7250</v>
      </c>
      <c r="B3850" s="1">
        <v>43496</v>
      </c>
      <c r="C3850" t="s">
        <v>255</v>
      </c>
      <c r="D3850" t="s">
        <v>7251</v>
      </c>
      <c r="E3850" t="s">
        <v>39</v>
      </c>
      <c r="F3850" t="s">
        <v>7386</v>
      </c>
      <c r="G3850" t="s">
        <v>7387</v>
      </c>
      <c r="H3850" t="s">
        <v>261</v>
      </c>
      <c r="I3850" t="s">
        <v>399</v>
      </c>
      <c r="J3850" t="s">
        <v>44</v>
      </c>
      <c r="K3850">
        <v>3244490</v>
      </c>
      <c r="L3850">
        <v>40947000</v>
      </c>
      <c r="M3850">
        <v>0</v>
      </c>
      <c r="N3850">
        <v>1376964</v>
      </c>
      <c r="O3850">
        <v>0</v>
      </c>
      <c r="P3850">
        <v>2097000</v>
      </c>
      <c r="Q3850">
        <v>0</v>
      </c>
      <c r="R3850">
        <v>279829</v>
      </c>
      <c r="S3850">
        <v>699000</v>
      </c>
      <c r="T3850">
        <v>0</v>
      </c>
      <c r="U3850">
        <v>0</v>
      </c>
      <c r="V3850">
        <v>182858</v>
      </c>
      <c r="W3850">
        <v>111840</v>
      </c>
      <c r="X3850">
        <v>41723</v>
      </c>
      <c r="Y3850">
        <v>0</v>
      </c>
      <c r="Z3850">
        <v>0</v>
      </c>
      <c r="AA3850">
        <v>1035421</v>
      </c>
      <c r="AB3850">
        <v>266738</v>
      </c>
      <c r="AC3850">
        <v>139800</v>
      </c>
      <c r="AD3850">
        <v>72590</v>
      </c>
      <c r="AE3850">
        <v>0</v>
      </c>
      <c r="AF3850">
        <v>0</v>
      </c>
      <c r="AG3850">
        <v>0</v>
      </c>
      <c r="AH3850">
        <v>246500</v>
      </c>
      <c r="AI3850">
        <v>725628</v>
      </c>
      <c r="AJ3850" s="2">
        <v>2686622</v>
      </c>
    </row>
    <row r="3851" spans="1:36" x14ac:dyDescent="0.25">
      <c r="A3851" t="s">
        <v>4020</v>
      </c>
      <c r="B3851" s="1">
        <v>43496</v>
      </c>
      <c r="C3851" t="s">
        <v>255</v>
      </c>
      <c r="D3851" t="s">
        <v>4021</v>
      </c>
      <c r="E3851" t="s">
        <v>39</v>
      </c>
      <c r="F3851" t="s">
        <v>4257</v>
      </c>
      <c r="G3851" t="s">
        <v>4258</v>
      </c>
      <c r="H3851" t="s">
        <v>286</v>
      </c>
      <c r="I3851" t="s">
        <v>646</v>
      </c>
      <c r="J3851" t="s">
        <v>44</v>
      </c>
      <c r="K3851">
        <v>3073917</v>
      </c>
      <c r="L3851">
        <v>38974284</v>
      </c>
      <c r="M3851">
        <v>0</v>
      </c>
      <c r="N3851">
        <v>1428072</v>
      </c>
      <c r="O3851">
        <v>0</v>
      </c>
      <c r="P3851">
        <v>2174000</v>
      </c>
      <c r="Q3851">
        <v>0</v>
      </c>
      <c r="R3851">
        <v>0</v>
      </c>
      <c r="S3851">
        <v>725000</v>
      </c>
      <c r="T3851">
        <v>0</v>
      </c>
      <c r="U3851">
        <v>0</v>
      </c>
      <c r="V3851">
        <v>189595</v>
      </c>
      <c r="W3851">
        <v>115960</v>
      </c>
      <c r="X3851">
        <v>43302</v>
      </c>
      <c r="Y3851">
        <v>0</v>
      </c>
      <c r="Z3851">
        <v>0</v>
      </c>
      <c r="AA3851">
        <v>1073857</v>
      </c>
      <c r="AB3851">
        <v>276565</v>
      </c>
      <c r="AC3851">
        <v>144950</v>
      </c>
      <c r="AD3851">
        <v>75338</v>
      </c>
      <c r="AE3851">
        <v>0</v>
      </c>
      <c r="AF3851">
        <v>0</v>
      </c>
      <c r="AG3851">
        <v>0</v>
      </c>
      <c r="AH3851">
        <v>63100</v>
      </c>
      <c r="AI3851">
        <v>559953</v>
      </c>
      <c r="AJ3851" s="2">
        <v>2687904</v>
      </c>
    </row>
    <row r="3852" spans="1:36" x14ac:dyDescent="0.25">
      <c r="A3852" t="s">
        <v>4020</v>
      </c>
      <c r="B3852" s="1">
        <v>43496</v>
      </c>
      <c r="C3852" t="s">
        <v>36</v>
      </c>
      <c r="D3852" t="s">
        <v>4021</v>
      </c>
      <c r="E3852" t="s">
        <v>39</v>
      </c>
      <c r="F3852" t="s">
        <v>4073</v>
      </c>
      <c r="G3852" t="s">
        <v>4074</v>
      </c>
      <c r="H3852" t="s">
        <v>126</v>
      </c>
      <c r="I3852" t="s">
        <v>169</v>
      </c>
      <c r="J3852" t="s">
        <v>44</v>
      </c>
      <c r="K3852">
        <v>3266346</v>
      </c>
      <c r="L3852">
        <v>41268348</v>
      </c>
      <c r="M3852">
        <v>0</v>
      </c>
      <c r="N3852">
        <v>1402704</v>
      </c>
      <c r="O3852">
        <v>0</v>
      </c>
      <c r="P3852">
        <v>2136000</v>
      </c>
      <c r="Q3852">
        <v>0</v>
      </c>
      <c r="R3852">
        <v>127535</v>
      </c>
      <c r="S3852">
        <v>712000</v>
      </c>
      <c r="T3852">
        <v>0</v>
      </c>
      <c r="U3852">
        <v>119000</v>
      </c>
      <c r="V3852">
        <v>186259</v>
      </c>
      <c r="W3852">
        <v>115723</v>
      </c>
      <c r="X3852">
        <v>42512</v>
      </c>
      <c r="Y3852">
        <v>0</v>
      </c>
      <c r="Z3852">
        <v>0</v>
      </c>
      <c r="AA3852">
        <v>1175494</v>
      </c>
      <c r="AB3852">
        <v>271699</v>
      </c>
      <c r="AC3852">
        <v>144654</v>
      </c>
      <c r="AD3852">
        <v>73964</v>
      </c>
      <c r="AE3852">
        <v>0</v>
      </c>
      <c r="AF3852">
        <v>0</v>
      </c>
      <c r="AG3852">
        <v>0</v>
      </c>
      <c r="AH3852">
        <v>260635</v>
      </c>
      <c r="AI3852">
        <v>750952</v>
      </c>
      <c r="AJ3852" s="2">
        <v>2688077</v>
      </c>
    </row>
    <row r="3853" spans="1:36" x14ac:dyDescent="0.25">
      <c r="A3853" t="s">
        <v>4020</v>
      </c>
      <c r="B3853" s="1">
        <v>43496</v>
      </c>
      <c r="C3853" t="s">
        <v>36</v>
      </c>
      <c r="D3853" t="s">
        <v>4021</v>
      </c>
      <c r="E3853" t="s">
        <v>39</v>
      </c>
      <c r="F3853" t="s">
        <v>4075</v>
      </c>
      <c r="G3853" t="s">
        <v>4076</v>
      </c>
      <c r="H3853" t="s">
        <v>126</v>
      </c>
      <c r="I3853" t="s">
        <v>169</v>
      </c>
      <c r="J3853" t="s">
        <v>44</v>
      </c>
      <c r="K3853">
        <v>3401184</v>
      </c>
      <c r="L3853">
        <v>42886404</v>
      </c>
      <c r="M3853">
        <v>0</v>
      </c>
      <c r="N3853">
        <v>1402704</v>
      </c>
      <c r="O3853">
        <v>0</v>
      </c>
      <c r="P3853">
        <v>2136000</v>
      </c>
      <c r="Q3853">
        <v>0</v>
      </c>
      <c r="R3853">
        <v>262373</v>
      </c>
      <c r="S3853">
        <v>712000</v>
      </c>
      <c r="T3853">
        <v>0</v>
      </c>
      <c r="U3853">
        <v>119000</v>
      </c>
      <c r="V3853">
        <v>186259</v>
      </c>
      <c r="W3853">
        <v>115723</v>
      </c>
      <c r="X3853">
        <v>42512</v>
      </c>
      <c r="Y3853">
        <v>0</v>
      </c>
      <c r="Z3853">
        <v>0</v>
      </c>
      <c r="AA3853">
        <v>1175494</v>
      </c>
      <c r="AB3853">
        <v>271699</v>
      </c>
      <c r="AC3853">
        <v>144654</v>
      </c>
      <c r="AD3853">
        <v>73964</v>
      </c>
      <c r="AE3853">
        <v>0</v>
      </c>
      <c r="AF3853">
        <v>0</v>
      </c>
      <c r="AG3853">
        <v>0</v>
      </c>
      <c r="AH3853">
        <v>395473</v>
      </c>
      <c r="AI3853">
        <v>885790</v>
      </c>
      <c r="AJ3853" s="2">
        <v>2688077</v>
      </c>
    </row>
    <row r="3854" spans="1:36" x14ac:dyDescent="0.25">
      <c r="A3854" t="s">
        <v>36</v>
      </c>
      <c r="B3854" s="1">
        <v>43496</v>
      </c>
      <c r="C3854" t="s">
        <v>164</v>
      </c>
      <c r="D3854" t="s">
        <v>38</v>
      </c>
      <c r="E3854" t="s">
        <v>39</v>
      </c>
      <c r="F3854" t="s">
        <v>167</v>
      </c>
      <c r="G3854" t="s">
        <v>168</v>
      </c>
      <c r="H3854" t="s">
        <v>126</v>
      </c>
      <c r="I3854" t="s">
        <v>169</v>
      </c>
      <c r="J3854" t="s">
        <v>44</v>
      </c>
      <c r="K3854">
        <v>3138811</v>
      </c>
      <c r="L3854">
        <v>39737928</v>
      </c>
      <c r="M3854">
        <v>0</v>
      </c>
      <c r="N3854">
        <v>1402704</v>
      </c>
      <c r="O3854">
        <v>0</v>
      </c>
      <c r="P3854">
        <v>2136000</v>
      </c>
      <c r="Q3854">
        <v>0</v>
      </c>
      <c r="R3854">
        <v>0</v>
      </c>
      <c r="S3854">
        <v>712000</v>
      </c>
      <c r="T3854">
        <v>0</v>
      </c>
      <c r="U3854">
        <v>119000</v>
      </c>
      <c r="V3854">
        <v>186259</v>
      </c>
      <c r="W3854">
        <v>115723</v>
      </c>
      <c r="X3854">
        <v>42512</v>
      </c>
      <c r="Y3854">
        <v>0</v>
      </c>
      <c r="Z3854">
        <v>0</v>
      </c>
      <c r="AA3854">
        <v>1175494</v>
      </c>
      <c r="AB3854">
        <v>271699</v>
      </c>
      <c r="AC3854">
        <v>144654</v>
      </c>
      <c r="AD3854">
        <v>73964</v>
      </c>
      <c r="AE3854">
        <v>0</v>
      </c>
      <c r="AF3854">
        <v>0</v>
      </c>
      <c r="AG3854">
        <v>0</v>
      </c>
      <c r="AH3854">
        <v>132900</v>
      </c>
      <c r="AI3854">
        <v>623217</v>
      </c>
      <c r="AJ3854" s="2">
        <v>2688277</v>
      </c>
    </row>
    <row r="3855" spans="1:36" x14ac:dyDescent="0.25">
      <c r="A3855" t="s">
        <v>7409</v>
      </c>
      <c r="B3855" s="1">
        <v>43496</v>
      </c>
      <c r="C3855" t="s">
        <v>760</v>
      </c>
      <c r="D3855" t="s">
        <v>7410</v>
      </c>
      <c r="E3855" t="s">
        <v>39</v>
      </c>
      <c r="F3855" t="s">
        <v>7472</v>
      </c>
      <c r="G3855" t="s">
        <v>7473</v>
      </c>
      <c r="H3855" t="s">
        <v>7474</v>
      </c>
      <c r="I3855" t="s">
        <v>99</v>
      </c>
      <c r="J3855" t="s">
        <v>44</v>
      </c>
      <c r="K3855">
        <v>2899411</v>
      </c>
      <c r="L3855">
        <v>36435528</v>
      </c>
      <c r="M3855">
        <v>0</v>
      </c>
      <c r="N3855">
        <v>903216</v>
      </c>
      <c r="O3855">
        <v>0</v>
      </c>
      <c r="P3855">
        <v>1386000</v>
      </c>
      <c r="Q3855">
        <v>0</v>
      </c>
      <c r="R3855">
        <v>940711</v>
      </c>
      <c r="S3855">
        <v>462000</v>
      </c>
      <c r="T3855">
        <v>0</v>
      </c>
      <c r="U3855">
        <v>0</v>
      </c>
      <c r="V3855">
        <v>120859</v>
      </c>
      <c r="W3855">
        <v>99923</v>
      </c>
      <c r="X3855">
        <v>0</v>
      </c>
      <c r="Y3855">
        <v>26801</v>
      </c>
      <c r="Z3855">
        <v>0</v>
      </c>
      <c r="AA3855">
        <v>709583</v>
      </c>
      <c r="AB3855">
        <v>176299</v>
      </c>
      <c r="AC3855">
        <v>124903</v>
      </c>
      <c r="AD3855">
        <v>0</v>
      </c>
      <c r="AE3855">
        <v>46629</v>
      </c>
      <c r="AF3855">
        <v>0</v>
      </c>
      <c r="AG3855">
        <v>0</v>
      </c>
      <c r="AH3855">
        <v>0</v>
      </c>
      <c r="AI3855">
        <v>347831</v>
      </c>
      <c r="AJ3855" s="2">
        <v>2688463</v>
      </c>
    </row>
    <row r="3856" spans="1:36" x14ac:dyDescent="0.25">
      <c r="A3856" t="s">
        <v>6892</v>
      </c>
      <c r="B3856" s="1">
        <v>43496</v>
      </c>
      <c r="C3856" t="s">
        <v>142</v>
      </c>
      <c r="D3856" t="s">
        <v>6893</v>
      </c>
      <c r="E3856" t="s">
        <v>39</v>
      </c>
      <c r="F3856" t="s">
        <v>6972</v>
      </c>
      <c r="G3856" t="s">
        <v>6761</v>
      </c>
      <c r="H3856" t="s">
        <v>152</v>
      </c>
      <c r="I3856" t="s">
        <v>105</v>
      </c>
      <c r="J3856" t="s">
        <v>44</v>
      </c>
      <c r="K3856">
        <v>2918719</v>
      </c>
      <c r="L3856">
        <v>37272420</v>
      </c>
      <c r="M3856">
        <v>0</v>
      </c>
      <c r="N3856">
        <v>896004</v>
      </c>
      <c r="O3856">
        <v>0</v>
      </c>
      <c r="P3856">
        <v>1379000</v>
      </c>
      <c r="Q3856">
        <v>12222</v>
      </c>
      <c r="R3856">
        <v>957653</v>
      </c>
      <c r="S3856">
        <v>460000</v>
      </c>
      <c r="T3856">
        <v>0</v>
      </c>
      <c r="U3856">
        <v>0</v>
      </c>
      <c r="V3856">
        <v>120271</v>
      </c>
      <c r="W3856">
        <v>150536</v>
      </c>
      <c r="X3856">
        <v>26353</v>
      </c>
      <c r="Y3856">
        <v>0</v>
      </c>
      <c r="Z3856">
        <v>0</v>
      </c>
      <c r="AA3856">
        <v>757160</v>
      </c>
      <c r="AB3856">
        <v>175441</v>
      </c>
      <c r="AC3856">
        <v>188170</v>
      </c>
      <c r="AD3856">
        <v>45850</v>
      </c>
      <c r="AE3856">
        <v>0</v>
      </c>
      <c r="AF3856">
        <v>0</v>
      </c>
      <c r="AG3856">
        <v>0</v>
      </c>
      <c r="AH3856">
        <v>0</v>
      </c>
      <c r="AI3856">
        <v>409461</v>
      </c>
      <c r="AJ3856" s="2">
        <v>2696574</v>
      </c>
    </row>
    <row r="3857" spans="1:36" x14ac:dyDescent="0.25">
      <c r="A3857" t="s">
        <v>6165</v>
      </c>
      <c r="B3857" s="1">
        <v>43496</v>
      </c>
      <c r="C3857" t="s">
        <v>36</v>
      </c>
      <c r="D3857" t="s">
        <v>6166</v>
      </c>
      <c r="E3857" t="s">
        <v>39</v>
      </c>
      <c r="F3857" t="s">
        <v>6220</v>
      </c>
      <c r="G3857" t="s">
        <v>2649</v>
      </c>
      <c r="H3857" t="s">
        <v>133</v>
      </c>
      <c r="I3857" t="s">
        <v>60</v>
      </c>
      <c r="J3857" t="s">
        <v>44</v>
      </c>
      <c r="K3857">
        <v>3542315</v>
      </c>
      <c r="L3857">
        <v>45002004</v>
      </c>
      <c r="M3857">
        <v>0</v>
      </c>
      <c r="N3857">
        <v>1452732</v>
      </c>
      <c r="O3857">
        <v>0</v>
      </c>
      <c r="P3857">
        <v>2211000</v>
      </c>
      <c r="Q3857">
        <v>0</v>
      </c>
      <c r="R3857">
        <v>416384</v>
      </c>
      <c r="S3857">
        <v>737000</v>
      </c>
      <c r="T3857">
        <v>0</v>
      </c>
      <c r="U3857">
        <v>0</v>
      </c>
      <c r="V3857">
        <v>192799</v>
      </c>
      <c r="W3857">
        <v>148892</v>
      </c>
      <c r="X3857">
        <v>44092</v>
      </c>
      <c r="Y3857">
        <v>0</v>
      </c>
      <c r="Z3857">
        <v>0</v>
      </c>
      <c r="AA3857">
        <v>1122783</v>
      </c>
      <c r="AB3857">
        <v>281239</v>
      </c>
      <c r="AC3857">
        <v>186115</v>
      </c>
      <c r="AD3857">
        <v>76713</v>
      </c>
      <c r="AE3857">
        <v>0</v>
      </c>
      <c r="AF3857">
        <v>0</v>
      </c>
      <c r="AG3857">
        <v>0</v>
      </c>
      <c r="AH3857">
        <v>505000</v>
      </c>
      <c r="AI3857">
        <v>1049067</v>
      </c>
      <c r="AJ3857" s="2">
        <v>2701100</v>
      </c>
    </row>
    <row r="3858" spans="1:36" x14ac:dyDescent="0.25">
      <c r="A3858" t="s">
        <v>6892</v>
      </c>
      <c r="B3858" s="1">
        <v>43496</v>
      </c>
      <c r="C3858" t="s">
        <v>255</v>
      </c>
      <c r="D3858" t="s">
        <v>6893</v>
      </c>
      <c r="E3858" t="s">
        <v>39</v>
      </c>
      <c r="F3858" t="s">
        <v>7019</v>
      </c>
      <c r="G3858" t="s">
        <v>7020</v>
      </c>
      <c r="H3858" t="s">
        <v>261</v>
      </c>
      <c r="I3858" t="s">
        <v>466</v>
      </c>
      <c r="J3858" t="s">
        <v>44</v>
      </c>
      <c r="K3858">
        <v>3002438</v>
      </c>
      <c r="L3858">
        <v>38455848</v>
      </c>
      <c r="M3858">
        <v>0</v>
      </c>
      <c r="N3858">
        <v>1275024</v>
      </c>
      <c r="O3858">
        <v>0</v>
      </c>
      <c r="P3858">
        <v>1938000</v>
      </c>
      <c r="Q3858">
        <v>0</v>
      </c>
      <c r="R3858">
        <v>262287</v>
      </c>
      <c r="S3858">
        <v>646000</v>
      </c>
      <c r="T3858">
        <v>0</v>
      </c>
      <c r="U3858">
        <v>0</v>
      </c>
      <c r="V3858">
        <v>168994</v>
      </c>
      <c r="W3858">
        <v>150536</v>
      </c>
      <c r="X3858">
        <v>38837</v>
      </c>
      <c r="Y3858">
        <v>0</v>
      </c>
      <c r="Z3858">
        <v>0</v>
      </c>
      <c r="AA3858">
        <v>1004367</v>
      </c>
      <c r="AB3858">
        <v>246514</v>
      </c>
      <c r="AC3858">
        <v>188170</v>
      </c>
      <c r="AD3858">
        <v>67569</v>
      </c>
      <c r="AE3858">
        <v>0</v>
      </c>
      <c r="AF3858">
        <v>0</v>
      </c>
      <c r="AG3858">
        <v>0</v>
      </c>
      <c r="AH3858">
        <v>0</v>
      </c>
      <c r="AI3858">
        <v>502253</v>
      </c>
      <c r="AJ3858" s="2">
        <v>2702401</v>
      </c>
    </row>
    <row r="3859" spans="1:36" x14ac:dyDescent="0.25">
      <c r="A3859" t="s">
        <v>2485</v>
      </c>
      <c r="B3859" s="1">
        <v>43496</v>
      </c>
      <c r="C3859" t="s">
        <v>37</v>
      </c>
      <c r="D3859" t="s">
        <v>2486</v>
      </c>
      <c r="E3859" t="s">
        <v>39</v>
      </c>
      <c r="F3859" t="s">
        <v>2503</v>
      </c>
      <c r="G3859" t="s">
        <v>2504</v>
      </c>
      <c r="H3859" t="s">
        <v>335</v>
      </c>
      <c r="I3859" t="s">
        <v>449</v>
      </c>
      <c r="J3859" t="s">
        <v>44</v>
      </c>
      <c r="K3859">
        <v>3025268</v>
      </c>
      <c r="L3859">
        <v>38255856</v>
      </c>
      <c r="M3859">
        <v>0</v>
      </c>
      <c r="N3859">
        <v>1332708</v>
      </c>
      <c r="O3859">
        <v>0</v>
      </c>
      <c r="P3859">
        <v>2034000</v>
      </c>
      <c r="Q3859">
        <v>0</v>
      </c>
      <c r="R3859">
        <v>150000</v>
      </c>
      <c r="S3859">
        <v>678000</v>
      </c>
      <c r="T3859">
        <v>0</v>
      </c>
      <c r="U3859">
        <v>0</v>
      </c>
      <c r="V3859">
        <v>177365</v>
      </c>
      <c r="W3859">
        <v>108480</v>
      </c>
      <c r="X3859">
        <v>40143</v>
      </c>
      <c r="Y3859">
        <v>0</v>
      </c>
      <c r="Z3859">
        <v>0</v>
      </c>
      <c r="AA3859">
        <v>1003988</v>
      </c>
      <c r="AB3859">
        <v>258725</v>
      </c>
      <c r="AC3859">
        <v>135600</v>
      </c>
      <c r="AD3859">
        <v>69842</v>
      </c>
      <c r="AE3859">
        <v>0</v>
      </c>
      <c r="AF3859">
        <v>0</v>
      </c>
      <c r="AG3859">
        <v>0</v>
      </c>
      <c r="AH3859">
        <v>21000</v>
      </c>
      <c r="AI3859">
        <v>485167</v>
      </c>
      <c r="AJ3859" s="2">
        <v>2702821</v>
      </c>
    </row>
    <row r="3860" spans="1:36" x14ac:dyDescent="0.25">
      <c r="A3860" t="s">
        <v>6892</v>
      </c>
      <c r="B3860" s="1">
        <v>43496</v>
      </c>
      <c r="C3860" t="s">
        <v>180</v>
      </c>
      <c r="D3860" t="s">
        <v>6893</v>
      </c>
      <c r="E3860" t="s">
        <v>39</v>
      </c>
      <c r="F3860" t="s">
        <v>6993</v>
      </c>
      <c r="G3860" t="s">
        <v>6994</v>
      </c>
      <c r="H3860" t="s">
        <v>133</v>
      </c>
      <c r="I3860" t="s">
        <v>99</v>
      </c>
      <c r="J3860" t="s">
        <v>44</v>
      </c>
      <c r="K3860">
        <v>2926540</v>
      </c>
      <c r="L3860">
        <v>37368432</v>
      </c>
      <c r="M3860">
        <v>0</v>
      </c>
      <c r="N3860">
        <v>903216</v>
      </c>
      <c r="O3860">
        <v>0</v>
      </c>
      <c r="P3860">
        <v>1386000</v>
      </c>
      <c r="Q3860">
        <v>0</v>
      </c>
      <c r="R3860">
        <v>967840</v>
      </c>
      <c r="S3860">
        <v>462000</v>
      </c>
      <c r="T3860">
        <v>0</v>
      </c>
      <c r="U3860">
        <v>0</v>
      </c>
      <c r="V3860">
        <v>120859</v>
      </c>
      <c r="W3860">
        <v>150536</v>
      </c>
      <c r="X3860">
        <v>0</v>
      </c>
      <c r="Y3860">
        <v>26801</v>
      </c>
      <c r="Z3860">
        <v>0</v>
      </c>
      <c r="AA3860">
        <v>760196</v>
      </c>
      <c r="AB3860">
        <v>176299</v>
      </c>
      <c r="AC3860">
        <v>188170</v>
      </c>
      <c r="AD3860">
        <v>0</v>
      </c>
      <c r="AE3860">
        <v>46629</v>
      </c>
      <c r="AF3860">
        <v>0</v>
      </c>
      <c r="AG3860">
        <v>0</v>
      </c>
      <c r="AH3860">
        <v>0</v>
      </c>
      <c r="AI3860">
        <v>411098</v>
      </c>
      <c r="AJ3860" s="2">
        <v>2702938</v>
      </c>
    </row>
    <row r="3861" spans="1:36" x14ac:dyDescent="0.25">
      <c r="A3861" t="s">
        <v>7409</v>
      </c>
      <c r="B3861" s="1">
        <v>43496</v>
      </c>
      <c r="C3861" t="s">
        <v>760</v>
      </c>
      <c r="D3861" t="s">
        <v>7410</v>
      </c>
      <c r="E3861" t="s">
        <v>39</v>
      </c>
      <c r="F3861" t="s">
        <v>7475</v>
      </c>
      <c r="G3861" t="s">
        <v>7476</v>
      </c>
      <c r="H3861" t="s">
        <v>7437</v>
      </c>
      <c r="I3861" t="s">
        <v>99</v>
      </c>
      <c r="J3861" t="s">
        <v>44</v>
      </c>
      <c r="K3861">
        <v>2914537</v>
      </c>
      <c r="L3861">
        <v>36617040</v>
      </c>
      <c r="M3861">
        <v>0</v>
      </c>
      <c r="N3861">
        <v>903216</v>
      </c>
      <c r="O3861">
        <v>0</v>
      </c>
      <c r="P3861">
        <v>1386000</v>
      </c>
      <c r="Q3861">
        <v>0</v>
      </c>
      <c r="R3861">
        <v>955837</v>
      </c>
      <c r="S3861">
        <v>462000</v>
      </c>
      <c r="T3861">
        <v>0</v>
      </c>
      <c r="U3861">
        <v>0</v>
      </c>
      <c r="V3861">
        <v>120859</v>
      </c>
      <c r="W3861">
        <v>99923</v>
      </c>
      <c r="X3861">
        <v>0</v>
      </c>
      <c r="Y3861">
        <v>26801</v>
      </c>
      <c r="Z3861">
        <v>0</v>
      </c>
      <c r="AA3861">
        <v>709583</v>
      </c>
      <c r="AB3861">
        <v>176299</v>
      </c>
      <c r="AC3861">
        <v>124903</v>
      </c>
      <c r="AD3861">
        <v>0</v>
      </c>
      <c r="AE3861">
        <v>46629</v>
      </c>
      <c r="AF3861">
        <v>0</v>
      </c>
      <c r="AG3861">
        <v>0</v>
      </c>
      <c r="AH3861">
        <v>0</v>
      </c>
      <c r="AI3861">
        <v>347831</v>
      </c>
      <c r="AJ3861" s="2">
        <v>2703589</v>
      </c>
    </row>
    <row r="3862" spans="1:36" x14ac:dyDescent="0.25">
      <c r="A3862" t="s">
        <v>7795</v>
      </c>
      <c r="B3862" s="1">
        <v>43496</v>
      </c>
      <c r="C3862" t="s">
        <v>142</v>
      </c>
      <c r="D3862" t="s">
        <v>7796</v>
      </c>
      <c r="E3862" t="s">
        <v>39</v>
      </c>
      <c r="F3862" t="s">
        <v>7848</v>
      </c>
      <c r="G3862" t="s">
        <v>7849</v>
      </c>
      <c r="H3862" t="s">
        <v>133</v>
      </c>
      <c r="I3862" t="s">
        <v>549</v>
      </c>
      <c r="J3862" t="s">
        <v>44</v>
      </c>
      <c r="K3862">
        <v>3340942</v>
      </c>
      <c r="L3862">
        <v>41925864</v>
      </c>
      <c r="M3862">
        <v>0</v>
      </c>
      <c r="N3862">
        <v>1256268</v>
      </c>
      <c r="O3862">
        <v>0</v>
      </c>
      <c r="P3862">
        <v>1911000</v>
      </c>
      <c r="Q3862">
        <v>0</v>
      </c>
      <c r="R3862">
        <v>639080</v>
      </c>
      <c r="S3862">
        <v>637000</v>
      </c>
      <c r="T3862">
        <v>0</v>
      </c>
      <c r="U3862">
        <v>0</v>
      </c>
      <c r="V3862">
        <v>166639</v>
      </c>
      <c r="W3862">
        <v>101920</v>
      </c>
      <c r="X3862">
        <v>38183</v>
      </c>
      <c r="Y3862">
        <v>0</v>
      </c>
      <c r="Z3862">
        <v>0</v>
      </c>
      <c r="AA3862">
        <v>943742</v>
      </c>
      <c r="AB3862">
        <v>243079</v>
      </c>
      <c r="AC3862">
        <v>127400</v>
      </c>
      <c r="AD3862">
        <v>66432</v>
      </c>
      <c r="AE3862">
        <v>0</v>
      </c>
      <c r="AF3862">
        <v>0</v>
      </c>
      <c r="AG3862">
        <v>0</v>
      </c>
      <c r="AH3862">
        <v>353050</v>
      </c>
      <c r="AI3862">
        <v>789961</v>
      </c>
      <c r="AJ3862" s="2">
        <v>2703861</v>
      </c>
    </row>
    <row r="3863" spans="1:36" x14ac:dyDescent="0.25">
      <c r="A3863" t="s">
        <v>6165</v>
      </c>
      <c r="B3863" s="1">
        <v>43496</v>
      </c>
      <c r="C3863" t="s">
        <v>36</v>
      </c>
      <c r="D3863" t="s">
        <v>6166</v>
      </c>
      <c r="E3863" t="s">
        <v>39</v>
      </c>
      <c r="F3863" t="s">
        <v>6212</v>
      </c>
      <c r="G3863" t="s">
        <v>6213</v>
      </c>
      <c r="H3863" t="s">
        <v>129</v>
      </c>
      <c r="I3863" t="s">
        <v>805</v>
      </c>
      <c r="J3863" t="s">
        <v>44</v>
      </c>
      <c r="K3863">
        <v>4153188</v>
      </c>
      <c r="L3863">
        <v>52423680</v>
      </c>
      <c r="M3863">
        <v>0</v>
      </c>
      <c r="N3863">
        <v>1649220</v>
      </c>
      <c r="O3863">
        <v>0</v>
      </c>
      <c r="P3863">
        <v>2496000</v>
      </c>
      <c r="Q3863">
        <v>0</v>
      </c>
      <c r="R3863">
        <v>504281</v>
      </c>
      <c r="S3863">
        <v>832000</v>
      </c>
      <c r="T3863">
        <v>0</v>
      </c>
      <c r="U3863">
        <v>119000</v>
      </c>
      <c r="V3863">
        <v>217651</v>
      </c>
      <c r="W3863">
        <v>148892</v>
      </c>
      <c r="X3863">
        <v>50816</v>
      </c>
      <c r="Y3863">
        <v>0</v>
      </c>
      <c r="Z3863">
        <v>0</v>
      </c>
      <c r="AA3863">
        <v>1368359</v>
      </c>
      <c r="AB3863">
        <v>317491</v>
      </c>
      <c r="AC3863">
        <v>186115</v>
      </c>
      <c r="AD3863">
        <v>88411</v>
      </c>
      <c r="AE3863">
        <v>0</v>
      </c>
      <c r="AF3863">
        <v>0</v>
      </c>
      <c r="AG3863">
        <v>867251</v>
      </c>
      <c r="AH3863">
        <v>205000</v>
      </c>
      <c r="AI3863">
        <v>1664268</v>
      </c>
      <c r="AJ3863" s="2">
        <v>2704372</v>
      </c>
    </row>
    <row r="3864" spans="1:36" x14ac:dyDescent="0.25">
      <c r="A3864" t="s">
        <v>7409</v>
      </c>
      <c r="B3864" s="1">
        <v>43496</v>
      </c>
      <c r="C3864" t="s">
        <v>760</v>
      </c>
      <c r="D3864" t="s">
        <v>7410</v>
      </c>
      <c r="E3864" t="s">
        <v>39</v>
      </c>
      <c r="F3864" t="s">
        <v>7509</v>
      </c>
      <c r="G3864" t="s">
        <v>7510</v>
      </c>
      <c r="H3864" t="s">
        <v>1975</v>
      </c>
      <c r="I3864" t="s">
        <v>99</v>
      </c>
      <c r="J3864" t="s">
        <v>44</v>
      </c>
      <c r="K3864">
        <v>2916690</v>
      </c>
      <c r="L3864">
        <v>36642876</v>
      </c>
      <c r="M3864">
        <v>0</v>
      </c>
      <c r="N3864">
        <v>903216</v>
      </c>
      <c r="O3864">
        <v>0</v>
      </c>
      <c r="P3864">
        <v>1386000</v>
      </c>
      <c r="Q3864">
        <v>0</v>
      </c>
      <c r="R3864">
        <v>957990</v>
      </c>
      <c r="S3864">
        <v>462000</v>
      </c>
      <c r="T3864">
        <v>0</v>
      </c>
      <c r="U3864">
        <v>0</v>
      </c>
      <c r="V3864">
        <v>120859</v>
      </c>
      <c r="W3864">
        <v>99923</v>
      </c>
      <c r="X3864">
        <v>0</v>
      </c>
      <c r="Y3864">
        <v>26801</v>
      </c>
      <c r="Z3864">
        <v>0</v>
      </c>
      <c r="AA3864">
        <v>709583</v>
      </c>
      <c r="AB3864">
        <v>176299</v>
      </c>
      <c r="AC3864">
        <v>124903</v>
      </c>
      <c r="AD3864">
        <v>0</v>
      </c>
      <c r="AE3864">
        <v>46629</v>
      </c>
      <c r="AF3864">
        <v>0</v>
      </c>
      <c r="AG3864">
        <v>0</v>
      </c>
      <c r="AH3864">
        <v>0</v>
      </c>
      <c r="AI3864">
        <v>347831</v>
      </c>
      <c r="AJ3864" s="2">
        <v>2705742</v>
      </c>
    </row>
    <row r="3865" spans="1:36" x14ac:dyDescent="0.25">
      <c r="A3865" t="s">
        <v>5631</v>
      </c>
      <c r="B3865" s="1">
        <v>43496</v>
      </c>
      <c r="C3865" t="s">
        <v>196</v>
      </c>
      <c r="D3865" t="s">
        <v>5632</v>
      </c>
      <c r="E3865" t="s">
        <v>39</v>
      </c>
      <c r="F3865" t="s">
        <v>5726</v>
      </c>
      <c r="G3865" t="s">
        <v>5727</v>
      </c>
      <c r="H3865" t="s">
        <v>208</v>
      </c>
      <c r="I3865" t="s">
        <v>43</v>
      </c>
      <c r="J3865" t="s">
        <v>44</v>
      </c>
      <c r="K3865">
        <v>4073110</v>
      </c>
      <c r="L3865">
        <v>51322440</v>
      </c>
      <c r="M3865">
        <v>0</v>
      </c>
      <c r="N3865">
        <v>1682484</v>
      </c>
      <c r="O3865">
        <v>0</v>
      </c>
      <c r="P3865">
        <v>2547000</v>
      </c>
      <c r="Q3865">
        <v>0</v>
      </c>
      <c r="R3865">
        <v>352127</v>
      </c>
      <c r="S3865">
        <v>849000</v>
      </c>
      <c r="T3865">
        <v>0</v>
      </c>
      <c r="U3865">
        <v>119000</v>
      </c>
      <c r="V3865">
        <v>222098</v>
      </c>
      <c r="W3865">
        <v>135840</v>
      </c>
      <c r="X3865">
        <v>51805</v>
      </c>
      <c r="Y3865">
        <v>0</v>
      </c>
      <c r="Z3865">
        <v>0</v>
      </c>
      <c r="AA3865">
        <v>1377743</v>
      </c>
      <c r="AB3865">
        <v>323978</v>
      </c>
      <c r="AC3865">
        <v>169800</v>
      </c>
      <c r="AD3865">
        <v>90132</v>
      </c>
      <c r="AE3865">
        <v>0</v>
      </c>
      <c r="AF3865">
        <v>0</v>
      </c>
      <c r="AG3865">
        <v>876190</v>
      </c>
      <c r="AH3865">
        <v>102000</v>
      </c>
      <c r="AI3865">
        <v>1562100</v>
      </c>
      <c r="AJ3865" s="2">
        <v>2714770</v>
      </c>
    </row>
    <row r="3866" spans="1:36" x14ac:dyDescent="0.25">
      <c r="A3866" t="s">
        <v>2685</v>
      </c>
      <c r="B3866" s="1">
        <v>43496</v>
      </c>
      <c r="C3866" t="s">
        <v>37</v>
      </c>
      <c r="D3866" t="s">
        <v>2686</v>
      </c>
      <c r="E3866" t="s">
        <v>39</v>
      </c>
      <c r="F3866" t="s">
        <v>2695</v>
      </c>
      <c r="G3866" t="s">
        <v>2696</v>
      </c>
      <c r="H3866" t="s">
        <v>1975</v>
      </c>
      <c r="I3866" t="s">
        <v>60</v>
      </c>
      <c r="J3866" t="s">
        <v>44</v>
      </c>
      <c r="K3866">
        <v>3262231</v>
      </c>
      <c r="L3866">
        <v>41269332</v>
      </c>
      <c r="M3866">
        <v>0</v>
      </c>
      <c r="N3866">
        <v>1452732</v>
      </c>
      <c r="O3866">
        <v>0</v>
      </c>
      <c r="P3866">
        <v>2211000</v>
      </c>
      <c r="Q3866">
        <v>0</v>
      </c>
      <c r="R3866">
        <v>136300</v>
      </c>
      <c r="S3866">
        <v>737000</v>
      </c>
      <c r="T3866">
        <v>0</v>
      </c>
      <c r="U3866">
        <v>0</v>
      </c>
      <c r="V3866">
        <v>192799</v>
      </c>
      <c r="W3866">
        <v>117920</v>
      </c>
      <c r="X3866">
        <v>44092</v>
      </c>
      <c r="Y3866">
        <v>0</v>
      </c>
      <c r="Z3866">
        <v>0</v>
      </c>
      <c r="AA3866">
        <v>1091811</v>
      </c>
      <c r="AB3866">
        <v>281239</v>
      </c>
      <c r="AC3866">
        <v>147400</v>
      </c>
      <c r="AD3866">
        <v>76713</v>
      </c>
      <c r="AE3866">
        <v>0</v>
      </c>
      <c r="AF3866">
        <v>0</v>
      </c>
      <c r="AG3866">
        <v>20000</v>
      </c>
      <c r="AH3866">
        <v>198500</v>
      </c>
      <c r="AI3866">
        <v>723852</v>
      </c>
      <c r="AJ3866" s="2">
        <v>2715259</v>
      </c>
    </row>
    <row r="3867" spans="1:36" x14ac:dyDescent="0.25">
      <c r="A3867" t="s">
        <v>6165</v>
      </c>
      <c r="B3867" s="1">
        <v>43496</v>
      </c>
      <c r="C3867" t="s">
        <v>142</v>
      </c>
      <c r="D3867" t="s">
        <v>6166</v>
      </c>
      <c r="E3867" t="s">
        <v>39</v>
      </c>
      <c r="F3867" t="s">
        <v>6239</v>
      </c>
      <c r="G3867" t="s">
        <v>6240</v>
      </c>
      <c r="H3867" t="s">
        <v>133</v>
      </c>
      <c r="I3867" t="s">
        <v>79</v>
      </c>
      <c r="J3867" t="s">
        <v>44</v>
      </c>
      <c r="K3867">
        <v>2988155</v>
      </c>
      <c r="L3867">
        <v>38141844</v>
      </c>
      <c r="M3867">
        <v>0</v>
      </c>
      <c r="N3867">
        <v>1012788</v>
      </c>
      <c r="O3867">
        <v>0</v>
      </c>
      <c r="P3867">
        <v>1554000</v>
      </c>
      <c r="Q3867">
        <v>0</v>
      </c>
      <c r="R3867">
        <v>792026</v>
      </c>
      <c r="S3867">
        <v>518000</v>
      </c>
      <c r="T3867">
        <v>0</v>
      </c>
      <c r="U3867">
        <v>0</v>
      </c>
      <c r="V3867">
        <v>135509</v>
      </c>
      <c r="W3867">
        <v>148892</v>
      </c>
      <c r="X3867">
        <v>30060</v>
      </c>
      <c r="Y3867">
        <v>0</v>
      </c>
      <c r="Z3867">
        <v>0</v>
      </c>
      <c r="AA3867">
        <v>832461</v>
      </c>
      <c r="AB3867">
        <v>197669</v>
      </c>
      <c r="AC3867">
        <v>186115</v>
      </c>
      <c r="AD3867">
        <v>52299</v>
      </c>
      <c r="AE3867">
        <v>0</v>
      </c>
      <c r="AF3867">
        <v>0</v>
      </c>
      <c r="AG3867">
        <v>0</v>
      </c>
      <c r="AH3867">
        <v>25600</v>
      </c>
      <c r="AI3867">
        <v>461683</v>
      </c>
      <c r="AJ3867" s="2">
        <v>2716804</v>
      </c>
    </row>
    <row r="3868" spans="1:36" x14ac:dyDescent="0.25">
      <c r="A3868" t="s">
        <v>7409</v>
      </c>
      <c r="B3868" s="1">
        <v>43496</v>
      </c>
      <c r="C3868" t="s">
        <v>760</v>
      </c>
      <c r="D3868" t="s">
        <v>7410</v>
      </c>
      <c r="E3868" t="s">
        <v>39</v>
      </c>
      <c r="F3868" t="s">
        <v>7504</v>
      </c>
      <c r="G3868" t="s">
        <v>7505</v>
      </c>
      <c r="H3868" t="s">
        <v>7437</v>
      </c>
      <c r="I3868" t="s">
        <v>99</v>
      </c>
      <c r="J3868" t="s">
        <v>44</v>
      </c>
      <c r="K3868">
        <v>2930655</v>
      </c>
      <c r="L3868">
        <v>36810456</v>
      </c>
      <c r="M3868">
        <v>0</v>
      </c>
      <c r="N3868">
        <v>903216</v>
      </c>
      <c r="O3868">
        <v>0</v>
      </c>
      <c r="P3868">
        <v>1386000</v>
      </c>
      <c r="Q3868">
        <v>0</v>
      </c>
      <c r="R3868">
        <v>971955</v>
      </c>
      <c r="S3868">
        <v>462000</v>
      </c>
      <c r="T3868">
        <v>0</v>
      </c>
      <c r="U3868">
        <v>0</v>
      </c>
      <c r="V3868">
        <v>120859</v>
      </c>
      <c r="W3868">
        <v>99923</v>
      </c>
      <c r="X3868">
        <v>26801</v>
      </c>
      <c r="Y3868">
        <v>0</v>
      </c>
      <c r="Z3868">
        <v>0</v>
      </c>
      <c r="AA3868">
        <v>709583</v>
      </c>
      <c r="AB3868">
        <v>176299</v>
      </c>
      <c r="AC3868">
        <v>124903</v>
      </c>
      <c r="AD3868">
        <v>46629</v>
      </c>
      <c r="AE3868">
        <v>0</v>
      </c>
      <c r="AF3868">
        <v>0</v>
      </c>
      <c r="AG3868">
        <v>0</v>
      </c>
      <c r="AH3868">
        <v>0</v>
      </c>
      <c r="AI3868">
        <v>347831</v>
      </c>
      <c r="AJ3868" s="2">
        <v>2719707</v>
      </c>
    </row>
    <row r="3869" spans="1:36" x14ac:dyDescent="0.25">
      <c r="A3869" t="s">
        <v>6599</v>
      </c>
      <c r="B3869" s="1">
        <v>43496</v>
      </c>
      <c r="C3869" t="s">
        <v>142</v>
      </c>
      <c r="D3869" t="s">
        <v>6600</v>
      </c>
      <c r="E3869" t="s">
        <v>39</v>
      </c>
      <c r="F3869" t="s">
        <v>6677</v>
      </c>
      <c r="G3869" t="s">
        <v>6678</v>
      </c>
      <c r="H3869" t="s">
        <v>126</v>
      </c>
      <c r="I3869" t="s">
        <v>64</v>
      </c>
      <c r="J3869" t="s">
        <v>44</v>
      </c>
      <c r="K3869">
        <v>3231647</v>
      </c>
      <c r="L3869">
        <v>40757604</v>
      </c>
      <c r="M3869">
        <v>0</v>
      </c>
      <c r="N3869">
        <v>1352316</v>
      </c>
      <c r="O3869">
        <v>0</v>
      </c>
      <c r="P3869">
        <v>2060000</v>
      </c>
      <c r="Q3869">
        <v>0</v>
      </c>
      <c r="R3869">
        <v>200000</v>
      </c>
      <c r="S3869">
        <v>687000</v>
      </c>
      <c r="T3869">
        <v>0</v>
      </c>
      <c r="U3869">
        <v>119000</v>
      </c>
      <c r="V3869">
        <v>179654</v>
      </c>
      <c r="W3869">
        <v>109880</v>
      </c>
      <c r="X3869">
        <v>40933</v>
      </c>
      <c r="Y3869">
        <v>0</v>
      </c>
      <c r="Z3869">
        <v>0</v>
      </c>
      <c r="AA3869">
        <v>1136467</v>
      </c>
      <c r="AB3869">
        <v>262064</v>
      </c>
      <c r="AC3869">
        <v>137350</v>
      </c>
      <c r="AD3869">
        <v>71216</v>
      </c>
      <c r="AE3869">
        <v>0</v>
      </c>
      <c r="AF3869">
        <v>0</v>
      </c>
      <c r="AG3869">
        <v>0</v>
      </c>
      <c r="AH3869">
        <v>205000</v>
      </c>
      <c r="AI3869">
        <v>675630</v>
      </c>
      <c r="AJ3869" s="2">
        <v>2720837</v>
      </c>
    </row>
    <row r="3870" spans="1:36" x14ac:dyDescent="0.25">
      <c r="A3870" t="s">
        <v>4460</v>
      </c>
      <c r="B3870" s="1">
        <v>43496</v>
      </c>
      <c r="C3870" t="s">
        <v>37</v>
      </c>
      <c r="D3870" t="s">
        <v>4461</v>
      </c>
      <c r="E3870" t="s">
        <v>39</v>
      </c>
      <c r="F3870" t="s">
        <v>4468</v>
      </c>
      <c r="G3870" t="s">
        <v>4469</v>
      </c>
      <c r="H3870" t="s">
        <v>55</v>
      </c>
      <c r="I3870" t="s">
        <v>646</v>
      </c>
      <c r="J3870" t="s">
        <v>44</v>
      </c>
      <c r="K3870">
        <v>3073917</v>
      </c>
      <c r="L3870">
        <v>38974284</v>
      </c>
      <c r="M3870">
        <v>0</v>
      </c>
      <c r="N3870">
        <v>1428072</v>
      </c>
      <c r="O3870">
        <v>0</v>
      </c>
      <c r="P3870">
        <v>2174000</v>
      </c>
      <c r="Q3870">
        <v>0</v>
      </c>
      <c r="R3870">
        <v>0</v>
      </c>
      <c r="S3870">
        <v>725000</v>
      </c>
      <c r="T3870">
        <v>0</v>
      </c>
      <c r="U3870">
        <v>0</v>
      </c>
      <c r="V3870">
        <v>189595</v>
      </c>
      <c r="W3870">
        <v>115960</v>
      </c>
      <c r="X3870">
        <v>43302</v>
      </c>
      <c r="Y3870">
        <v>0</v>
      </c>
      <c r="Z3870">
        <v>0</v>
      </c>
      <c r="AA3870">
        <v>1073857</v>
      </c>
      <c r="AB3870">
        <v>276565</v>
      </c>
      <c r="AC3870">
        <v>144950</v>
      </c>
      <c r="AD3870">
        <v>75338</v>
      </c>
      <c r="AE3870">
        <v>0</v>
      </c>
      <c r="AF3870">
        <v>0</v>
      </c>
      <c r="AG3870">
        <v>0</v>
      </c>
      <c r="AH3870">
        <v>30000</v>
      </c>
      <c r="AI3870">
        <v>526853</v>
      </c>
      <c r="AJ3870" s="2">
        <v>2721004</v>
      </c>
    </row>
    <row r="3871" spans="1:36" x14ac:dyDescent="0.25">
      <c r="A3871" t="s">
        <v>4460</v>
      </c>
      <c r="B3871" s="1">
        <v>43496</v>
      </c>
      <c r="C3871" t="s">
        <v>1473</v>
      </c>
      <c r="D3871" t="s">
        <v>4461</v>
      </c>
      <c r="E3871" t="s">
        <v>39</v>
      </c>
      <c r="F3871" t="s">
        <v>4655</v>
      </c>
      <c r="G3871" t="s">
        <v>4656</v>
      </c>
      <c r="H3871" t="s">
        <v>86</v>
      </c>
      <c r="I3871" t="s">
        <v>646</v>
      </c>
      <c r="J3871" t="s">
        <v>44</v>
      </c>
      <c r="K3871">
        <v>3073917</v>
      </c>
      <c r="L3871">
        <v>38974284</v>
      </c>
      <c r="M3871">
        <v>0</v>
      </c>
      <c r="N3871">
        <v>1428072</v>
      </c>
      <c r="O3871">
        <v>0</v>
      </c>
      <c r="P3871">
        <v>2174000</v>
      </c>
      <c r="Q3871">
        <v>0</v>
      </c>
      <c r="R3871">
        <v>0</v>
      </c>
      <c r="S3871">
        <v>725000</v>
      </c>
      <c r="T3871">
        <v>0</v>
      </c>
      <c r="U3871">
        <v>0</v>
      </c>
      <c r="V3871">
        <v>189595</v>
      </c>
      <c r="W3871">
        <v>115960</v>
      </c>
      <c r="X3871">
        <v>43302</v>
      </c>
      <c r="Y3871">
        <v>0</v>
      </c>
      <c r="Z3871">
        <v>0</v>
      </c>
      <c r="AA3871">
        <v>1073857</v>
      </c>
      <c r="AB3871">
        <v>276565</v>
      </c>
      <c r="AC3871">
        <v>144950</v>
      </c>
      <c r="AD3871">
        <v>75338</v>
      </c>
      <c r="AE3871">
        <v>0</v>
      </c>
      <c r="AF3871">
        <v>0</v>
      </c>
      <c r="AG3871">
        <v>0</v>
      </c>
      <c r="AH3871">
        <v>30000</v>
      </c>
      <c r="AI3871">
        <v>526853</v>
      </c>
      <c r="AJ3871" s="2">
        <v>2721004</v>
      </c>
    </row>
    <row r="3872" spans="1:36" x14ac:dyDescent="0.25">
      <c r="A3872" t="s">
        <v>7042</v>
      </c>
      <c r="B3872" s="1">
        <v>43496</v>
      </c>
      <c r="C3872" t="s">
        <v>36</v>
      </c>
      <c r="D3872" t="s">
        <v>7043</v>
      </c>
      <c r="E3872" t="s">
        <v>39</v>
      </c>
      <c r="F3872" t="s">
        <v>7118</v>
      </c>
      <c r="G3872" t="s">
        <v>7119</v>
      </c>
      <c r="H3872" t="s">
        <v>129</v>
      </c>
      <c r="I3872" t="s">
        <v>52</v>
      </c>
      <c r="J3872" t="s">
        <v>44</v>
      </c>
      <c r="K3872">
        <v>3414640</v>
      </c>
      <c r="L3872">
        <v>43204800</v>
      </c>
      <c r="M3872">
        <v>0</v>
      </c>
      <c r="N3872">
        <v>1530576</v>
      </c>
      <c r="O3872">
        <v>0</v>
      </c>
      <c r="P3872">
        <v>2322000</v>
      </c>
      <c r="Q3872">
        <v>0</v>
      </c>
      <c r="R3872">
        <v>12222</v>
      </c>
      <c r="S3872">
        <v>774000</v>
      </c>
      <c r="T3872">
        <v>0</v>
      </c>
      <c r="U3872">
        <v>119000</v>
      </c>
      <c r="V3872">
        <v>202478</v>
      </c>
      <c r="W3872">
        <v>123840</v>
      </c>
      <c r="X3872">
        <v>46860</v>
      </c>
      <c r="Y3872">
        <v>0</v>
      </c>
      <c r="Z3872">
        <v>0</v>
      </c>
      <c r="AA3872">
        <v>1266178</v>
      </c>
      <c r="AB3872">
        <v>295358</v>
      </c>
      <c r="AC3872">
        <v>154800</v>
      </c>
      <c r="AD3872">
        <v>81528</v>
      </c>
      <c r="AE3872">
        <v>0</v>
      </c>
      <c r="AF3872">
        <v>0</v>
      </c>
      <c r="AG3872">
        <v>0</v>
      </c>
      <c r="AH3872">
        <v>346500</v>
      </c>
      <c r="AI3872">
        <v>878186</v>
      </c>
      <c r="AJ3872" s="2">
        <v>2722214</v>
      </c>
    </row>
    <row r="3873" spans="1:36" x14ac:dyDescent="0.25">
      <c r="A3873" t="s">
        <v>492</v>
      </c>
      <c r="B3873" s="1">
        <v>43496</v>
      </c>
      <c r="C3873" t="s">
        <v>142</v>
      </c>
      <c r="D3873" t="s">
        <v>1169</v>
      </c>
      <c r="E3873" t="s">
        <v>39</v>
      </c>
      <c r="F3873" t="s">
        <v>1261</v>
      </c>
      <c r="G3873" t="s">
        <v>1262</v>
      </c>
      <c r="H3873" t="s">
        <v>126</v>
      </c>
      <c r="I3873" t="s">
        <v>64</v>
      </c>
      <c r="J3873" t="s">
        <v>44</v>
      </c>
      <c r="K3873">
        <v>3031647</v>
      </c>
      <c r="L3873">
        <v>38427720</v>
      </c>
      <c r="M3873">
        <v>0</v>
      </c>
      <c r="N3873">
        <v>1352316</v>
      </c>
      <c r="O3873">
        <v>0</v>
      </c>
      <c r="P3873">
        <v>2060000</v>
      </c>
      <c r="Q3873">
        <v>0</v>
      </c>
      <c r="R3873">
        <v>0</v>
      </c>
      <c r="S3873">
        <v>687000</v>
      </c>
      <c r="T3873">
        <v>0</v>
      </c>
      <c r="U3873">
        <v>119000</v>
      </c>
      <c r="V3873">
        <v>179654</v>
      </c>
      <c r="W3873">
        <v>115723</v>
      </c>
      <c r="X3873">
        <v>40933</v>
      </c>
      <c r="Y3873">
        <v>0</v>
      </c>
      <c r="Z3873">
        <v>0</v>
      </c>
      <c r="AA3873">
        <v>1142310</v>
      </c>
      <c r="AB3873">
        <v>262064</v>
      </c>
      <c r="AC3873">
        <v>144654</v>
      </c>
      <c r="AD3873">
        <v>71216</v>
      </c>
      <c r="AE3873">
        <v>0</v>
      </c>
      <c r="AF3873">
        <v>0</v>
      </c>
      <c r="AG3873">
        <v>0</v>
      </c>
      <c r="AH3873">
        <v>187.11600000000001</v>
      </c>
      <c r="AI3873">
        <v>478121.11599999998</v>
      </c>
      <c r="AJ3873" s="2">
        <v>2724188.8840000001</v>
      </c>
    </row>
    <row r="3874" spans="1:36" x14ac:dyDescent="0.25">
      <c r="A3874" t="s">
        <v>164</v>
      </c>
      <c r="B3874" s="1">
        <v>43496</v>
      </c>
      <c r="C3874" t="s">
        <v>196</v>
      </c>
      <c r="D3874" t="s">
        <v>587</v>
      </c>
      <c r="E3874" t="s">
        <v>39</v>
      </c>
      <c r="F3874" t="s">
        <v>728</v>
      </c>
      <c r="G3874" t="s">
        <v>729</v>
      </c>
      <c r="H3874" t="s">
        <v>202</v>
      </c>
      <c r="I3874" t="s">
        <v>130</v>
      </c>
      <c r="J3874" t="s">
        <v>44</v>
      </c>
      <c r="K3874">
        <v>3809632</v>
      </c>
      <c r="L3874">
        <v>47697300</v>
      </c>
      <c r="M3874">
        <v>0</v>
      </c>
      <c r="N3874">
        <v>1211160</v>
      </c>
      <c r="O3874">
        <v>0</v>
      </c>
      <c r="P3874">
        <v>1853000</v>
      </c>
      <c r="Q3874">
        <v>0</v>
      </c>
      <c r="R3874">
        <v>1071225</v>
      </c>
      <c r="S3874">
        <v>618000</v>
      </c>
      <c r="T3874">
        <v>0</v>
      </c>
      <c r="U3874">
        <v>119000</v>
      </c>
      <c r="V3874">
        <v>161603</v>
      </c>
      <c r="W3874">
        <v>115723</v>
      </c>
      <c r="X3874">
        <v>36224</v>
      </c>
      <c r="Y3874">
        <v>0</v>
      </c>
      <c r="Z3874">
        <v>0</v>
      </c>
      <c r="AA3874">
        <v>1050550</v>
      </c>
      <c r="AB3874">
        <v>235733</v>
      </c>
      <c r="AC3874">
        <v>144654</v>
      </c>
      <c r="AD3874">
        <v>63024</v>
      </c>
      <c r="AE3874">
        <v>0</v>
      </c>
      <c r="AF3874">
        <v>0</v>
      </c>
      <c r="AG3874">
        <v>600646</v>
      </c>
      <c r="AH3874">
        <v>206150</v>
      </c>
      <c r="AI3874">
        <v>1250207</v>
      </c>
      <c r="AJ3874" s="2">
        <v>2724568</v>
      </c>
    </row>
    <row r="3875" spans="1:36" x14ac:dyDescent="0.25">
      <c r="A3875" t="s">
        <v>7409</v>
      </c>
      <c r="B3875" s="1">
        <v>43496</v>
      </c>
      <c r="C3875" t="s">
        <v>196</v>
      </c>
      <c r="D3875" t="s">
        <v>7410</v>
      </c>
      <c r="E3875" t="s">
        <v>39</v>
      </c>
      <c r="F3875" t="s">
        <v>7452</v>
      </c>
      <c r="G3875" t="s">
        <v>3210</v>
      </c>
      <c r="H3875" t="s">
        <v>7437</v>
      </c>
      <c r="I3875" t="s">
        <v>105</v>
      </c>
      <c r="J3875" t="s">
        <v>44</v>
      </c>
      <c r="K3875">
        <v>3968415</v>
      </c>
      <c r="L3875">
        <v>49261416</v>
      </c>
      <c r="M3875">
        <v>0</v>
      </c>
      <c r="N3875">
        <v>896004</v>
      </c>
      <c r="O3875">
        <v>0</v>
      </c>
      <c r="P3875">
        <v>1379000</v>
      </c>
      <c r="Q3875">
        <v>0</v>
      </c>
      <c r="R3875">
        <v>2019571</v>
      </c>
      <c r="S3875">
        <v>460000</v>
      </c>
      <c r="T3875">
        <v>0</v>
      </c>
      <c r="U3875">
        <v>0</v>
      </c>
      <c r="V3875">
        <v>120271</v>
      </c>
      <c r="W3875">
        <v>99923</v>
      </c>
      <c r="X3875">
        <v>26353</v>
      </c>
      <c r="Y3875">
        <v>0</v>
      </c>
      <c r="Z3875">
        <v>0</v>
      </c>
      <c r="AA3875">
        <v>706547</v>
      </c>
      <c r="AB3875">
        <v>175441</v>
      </c>
      <c r="AC3875">
        <v>124903</v>
      </c>
      <c r="AD3875">
        <v>45850</v>
      </c>
      <c r="AE3875">
        <v>0</v>
      </c>
      <c r="AF3875">
        <v>0</v>
      </c>
      <c r="AG3875">
        <v>737536</v>
      </c>
      <c r="AH3875">
        <v>295500</v>
      </c>
      <c r="AI3875">
        <v>1379230</v>
      </c>
      <c r="AJ3875" s="2">
        <v>2725888</v>
      </c>
    </row>
    <row r="3876" spans="1:36" x14ac:dyDescent="0.25">
      <c r="A3876" t="s">
        <v>1648</v>
      </c>
      <c r="B3876" s="1">
        <v>43496</v>
      </c>
      <c r="C3876" t="s">
        <v>196</v>
      </c>
      <c r="D3876" t="s">
        <v>1649</v>
      </c>
      <c r="E3876" t="s">
        <v>39</v>
      </c>
      <c r="F3876" t="s">
        <v>1750</v>
      </c>
      <c r="G3876" t="s">
        <v>1751</v>
      </c>
      <c r="H3876" t="s">
        <v>208</v>
      </c>
      <c r="I3876" t="s">
        <v>1118</v>
      </c>
      <c r="J3876" t="s">
        <v>44</v>
      </c>
      <c r="K3876">
        <v>3369022</v>
      </c>
      <c r="L3876">
        <v>42635064</v>
      </c>
      <c r="M3876">
        <v>0</v>
      </c>
      <c r="N3876">
        <v>1510644</v>
      </c>
      <c r="O3876">
        <v>0</v>
      </c>
      <c r="P3876">
        <v>2299000</v>
      </c>
      <c r="Q3876">
        <v>0</v>
      </c>
      <c r="R3876">
        <v>0</v>
      </c>
      <c r="S3876">
        <v>766000</v>
      </c>
      <c r="T3876">
        <v>0</v>
      </c>
      <c r="U3876">
        <v>119000</v>
      </c>
      <c r="V3876">
        <v>200451</v>
      </c>
      <c r="W3876">
        <v>122600</v>
      </c>
      <c r="X3876">
        <v>45871</v>
      </c>
      <c r="Y3876">
        <v>0</v>
      </c>
      <c r="Z3876">
        <v>0</v>
      </c>
      <c r="AA3876">
        <v>1253922</v>
      </c>
      <c r="AB3876">
        <v>292401</v>
      </c>
      <c r="AC3876">
        <v>153250</v>
      </c>
      <c r="AD3876">
        <v>79808</v>
      </c>
      <c r="AE3876">
        <v>0</v>
      </c>
      <c r="AF3876">
        <v>0</v>
      </c>
      <c r="AG3876">
        <v>0</v>
      </c>
      <c r="AH3876">
        <v>299250</v>
      </c>
      <c r="AI3876">
        <v>824709</v>
      </c>
      <c r="AJ3876" s="2">
        <v>2728213</v>
      </c>
    </row>
    <row r="3877" spans="1:36" x14ac:dyDescent="0.25">
      <c r="A3877" t="s">
        <v>164</v>
      </c>
      <c r="B3877" s="1">
        <v>43496</v>
      </c>
      <c r="C3877" t="s">
        <v>255</v>
      </c>
      <c r="D3877" t="s">
        <v>587</v>
      </c>
      <c r="E3877" t="s">
        <v>39</v>
      </c>
      <c r="F3877" t="s">
        <v>765</v>
      </c>
      <c r="G3877" t="s">
        <v>766</v>
      </c>
      <c r="H3877" t="s">
        <v>767</v>
      </c>
      <c r="I3877" t="s">
        <v>64</v>
      </c>
      <c r="J3877" t="s">
        <v>44</v>
      </c>
      <c r="K3877">
        <v>3150832</v>
      </c>
      <c r="L3877">
        <v>39857940</v>
      </c>
      <c r="M3877">
        <v>0</v>
      </c>
      <c r="N3877">
        <v>1352316</v>
      </c>
      <c r="O3877">
        <v>0</v>
      </c>
      <c r="P3877">
        <v>2060000</v>
      </c>
      <c r="Q3877">
        <v>0</v>
      </c>
      <c r="R3877">
        <v>238185</v>
      </c>
      <c r="S3877">
        <v>687000</v>
      </c>
      <c r="T3877">
        <v>0</v>
      </c>
      <c r="U3877">
        <v>0</v>
      </c>
      <c r="V3877">
        <v>179654</v>
      </c>
      <c r="W3877">
        <v>115723</v>
      </c>
      <c r="X3877">
        <v>40933</v>
      </c>
      <c r="Y3877">
        <v>0</v>
      </c>
      <c r="Z3877">
        <v>0</v>
      </c>
      <c r="AA3877">
        <v>1023310</v>
      </c>
      <c r="AB3877">
        <v>262064</v>
      </c>
      <c r="AC3877">
        <v>144654</v>
      </c>
      <c r="AD3877">
        <v>71216</v>
      </c>
      <c r="AE3877">
        <v>0</v>
      </c>
      <c r="AF3877">
        <v>0</v>
      </c>
      <c r="AG3877">
        <v>0</v>
      </c>
      <c r="AH3877">
        <v>113150</v>
      </c>
      <c r="AI3877">
        <v>591084</v>
      </c>
      <c r="AJ3877" s="2">
        <v>2730411</v>
      </c>
    </row>
    <row r="3878" spans="1:36" x14ac:dyDescent="0.25">
      <c r="A3878" t="s">
        <v>4460</v>
      </c>
      <c r="B3878" s="1">
        <v>43496</v>
      </c>
      <c r="C3878" t="s">
        <v>479</v>
      </c>
      <c r="D3878" t="s">
        <v>4461</v>
      </c>
      <c r="E3878" t="s">
        <v>39</v>
      </c>
      <c r="F3878" t="s">
        <v>4609</v>
      </c>
      <c r="G3878" t="s">
        <v>4610</v>
      </c>
      <c r="H3878" t="s">
        <v>133</v>
      </c>
      <c r="I3878" t="s">
        <v>646</v>
      </c>
      <c r="J3878" t="s">
        <v>44</v>
      </c>
      <c r="K3878">
        <v>3073917</v>
      </c>
      <c r="L3878">
        <v>38974284</v>
      </c>
      <c r="M3878">
        <v>0</v>
      </c>
      <c r="N3878">
        <v>1428072</v>
      </c>
      <c r="O3878">
        <v>0</v>
      </c>
      <c r="P3878">
        <v>2174000</v>
      </c>
      <c r="Q3878">
        <v>0</v>
      </c>
      <c r="R3878">
        <v>0</v>
      </c>
      <c r="S3878">
        <v>725000</v>
      </c>
      <c r="T3878">
        <v>0</v>
      </c>
      <c r="U3878">
        <v>0</v>
      </c>
      <c r="V3878">
        <v>189595</v>
      </c>
      <c r="W3878">
        <v>115960</v>
      </c>
      <c r="X3878">
        <v>43302</v>
      </c>
      <c r="Y3878">
        <v>0</v>
      </c>
      <c r="Z3878">
        <v>0</v>
      </c>
      <c r="AA3878">
        <v>1073857</v>
      </c>
      <c r="AB3878">
        <v>276565</v>
      </c>
      <c r="AC3878">
        <v>144950</v>
      </c>
      <c r="AD3878">
        <v>75338</v>
      </c>
      <c r="AE3878">
        <v>0</v>
      </c>
      <c r="AF3878">
        <v>0</v>
      </c>
      <c r="AG3878">
        <v>0</v>
      </c>
      <c r="AH3878">
        <v>20000</v>
      </c>
      <c r="AI3878">
        <v>516853</v>
      </c>
      <c r="AJ3878" s="2">
        <v>2731004</v>
      </c>
    </row>
    <row r="3879" spans="1:36" x14ac:dyDescent="0.25">
      <c r="A3879" t="s">
        <v>7409</v>
      </c>
      <c r="B3879" s="1">
        <v>43496</v>
      </c>
      <c r="C3879" t="s">
        <v>760</v>
      </c>
      <c r="D3879" t="s">
        <v>7410</v>
      </c>
      <c r="E3879" t="s">
        <v>39</v>
      </c>
      <c r="F3879" t="s">
        <v>7511</v>
      </c>
      <c r="G3879" t="s">
        <v>7512</v>
      </c>
      <c r="H3879" t="s">
        <v>7474</v>
      </c>
      <c r="I3879" t="s">
        <v>99</v>
      </c>
      <c r="J3879" t="s">
        <v>44</v>
      </c>
      <c r="K3879">
        <v>3550895</v>
      </c>
      <c r="L3879">
        <v>44253336</v>
      </c>
      <c r="M3879">
        <v>0</v>
      </c>
      <c r="N3879">
        <v>903216</v>
      </c>
      <c r="O3879">
        <v>0</v>
      </c>
      <c r="P3879">
        <v>1386000</v>
      </c>
      <c r="Q3879">
        <v>0</v>
      </c>
      <c r="R3879">
        <v>1592195</v>
      </c>
      <c r="S3879">
        <v>462000</v>
      </c>
      <c r="T3879">
        <v>0</v>
      </c>
      <c r="U3879">
        <v>0</v>
      </c>
      <c r="V3879">
        <v>120859</v>
      </c>
      <c r="W3879">
        <v>99923</v>
      </c>
      <c r="X3879">
        <v>0</v>
      </c>
      <c r="Y3879">
        <v>26801</v>
      </c>
      <c r="Z3879">
        <v>0</v>
      </c>
      <c r="AA3879">
        <v>709583</v>
      </c>
      <c r="AB3879">
        <v>176299</v>
      </c>
      <c r="AC3879">
        <v>124903</v>
      </c>
      <c r="AD3879">
        <v>0</v>
      </c>
      <c r="AE3879">
        <v>46629</v>
      </c>
      <c r="AF3879">
        <v>0</v>
      </c>
      <c r="AG3879">
        <v>607951</v>
      </c>
      <c r="AH3879">
        <v>0</v>
      </c>
      <c r="AI3879">
        <v>955782</v>
      </c>
      <c r="AJ3879" s="2">
        <v>2731996</v>
      </c>
    </row>
    <row r="3880" spans="1:36" x14ac:dyDescent="0.25">
      <c r="A3880" t="s">
        <v>4020</v>
      </c>
      <c r="B3880" s="1">
        <v>43496</v>
      </c>
      <c r="C3880" t="s">
        <v>142</v>
      </c>
      <c r="D3880" t="s">
        <v>4021</v>
      </c>
      <c r="E3880" t="s">
        <v>39</v>
      </c>
      <c r="F3880" t="s">
        <v>4099</v>
      </c>
      <c r="G3880" t="s">
        <v>4100</v>
      </c>
      <c r="H3880" t="s">
        <v>129</v>
      </c>
      <c r="I3880" t="s">
        <v>646</v>
      </c>
      <c r="J3880" t="s">
        <v>44</v>
      </c>
      <c r="K3880">
        <v>3192917</v>
      </c>
      <c r="L3880">
        <v>40402284</v>
      </c>
      <c r="M3880">
        <v>0</v>
      </c>
      <c r="N3880">
        <v>1428072</v>
      </c>
      <c r="O3880">
        <v>0</v>
      </c>
      <c r="P3880">
        <v>2174000</v>
      </c>
      <c r="Q3880">
        <v>0</v>
      </c>
      <c r="R3880">
        <v>0</v>
      </c>
      <c r="S3880">
        <v>725000</v>
      </c>
      <c r="T3880">
        <v>0</v>
      </c>
      <c r="U3880">
        <v>119000</v>
      </c>
      <c r="V3880">
        <v>189595</v>
      </c>
      <c r="W3880">
        <v>115960</v>
      </c>
      <c r="X3880">
        <v>43302</v>
      </c>
      <c r="Y3880">
        <v>0</v>
      </c>
      <c r="Z3880">
        <v>0</v>
      </c>
      <c r="AA3880">
        <v>1192857</v>
      </c>
      <c r="AB3880">
        <v>276565</v>
      </c>
      <c r="AC3880">
        <v>144950</v>
      </c>
      <c r="AD3880">
        <v>75338</v>
      </c>
      <c r="AE3880">
        <v>0</v>
      </c>
      <c r="AF3880">
        <v>0</v>
      </c>
      <c r="AG3880">
        <v>0</v>
      </c>
      <c r="AH3880">
        <v>133100</v>
      </c>
      <c r="AI3880">
        <v>629953</v>
      </c>
      <c r="AJ3880" s="2">
        <v>2736904</v>
      </c>
    </row>
    <row r="3881" spans="1:36" x14ac:dyDescent="0.25">
      <c r="A3881" t="s">
        <v>5233</v>
      </c>
      <c r="B3881" s="1">
        <v>43496</v>
      </c>
      <c r="C3881" t="s">
        <v>142</v>
      </c>
      <c r="D3881" t="s">
        <v>5234</v>
      </c>
      <c r="E3881" t="s">
        <v>39</v>
      </c>
      <c r="F3881" t="s">
        <v>5313</v>
      </c>
      <c r="G3881" t="s">
        <v>5314</v>
      </c>
      <c r="H3881" t="s">
        <v>126</v>
      </c>
      <c r="I3881" t="s">
        <v>60</v>
      </c>
      <c r="J3881" t="s">
        <v>44</v>
      </c>
      <c r="K3881">
        <v>3244931</v>
      </c>
      <c r="L3881">
        <v>41061732</v>
      </c>
      <c r="M3881">
        <v>0</v>
      </c>
      <c r="N3881">
        <v>1452732</v>
      </c>
      <c r="O3881">
        <v>0</v>
      </c>
      <c r="P3881">
        <v>2211000</v>
      </c>
      <c r="Q3881">
        <v>0</v>
      </c>
      <c r="R3881">
        <v>0</v>
      </c>
      <c r="S3881">
        <v>737000</v>
      </c>
      <c r="T3881">
        <v>0</v>
      </c>
      <c r="U3881">
        <v>119000</v>
      </c>
      <c r="V3881">
        <v>192799</v>
      </c>
      <c r="W3881">
        <v>117920</v>
      </c>
      <c r="X3881">
        <v>44092</v>
      </c>
      <c r="Y3881">
        <v>0</v>
      </c>
      <c r="Z3881">
        <v>0</v>
      </c>
      <c r="AA3881">
        <v>1210811</v>
      </c>
      <c r="AB3881">
        <v>281239</v>
      </c>
      <c r="AC3881">
        <v>147400</v>
      </c>
      <c r="AD3881">
        <v>76713</v>
      </c>
      <c r="AE3881">
        <v>0</v>
      </c>
      <c r="AF3881">
        <v>0</v>
      </c>
      <c r="AG3881">
        <v>0</v>
      </c>
      <c r="AH3881">
        <v>177770</v>
      </c>
      <c r="AI3881">
        <v>683122</v>
      </c>
      <c r="AJ3881" s="2">
        <v>2738689</v>
      </c>
    </row>
    <row r="3882" spans="1:36" x14ac:dyDescent="0.25">
      <c r="A3882" t="s">
        <v>36</v>
      </c>
      <c r="B3882" s="1">
        <v>43496</v>
      </c>
      <c r="C3882" t="s">
        <v>196</v>
      </c>
      <c r="D3882" t="s">
        <v>38</v>
      </c>
      <c r="E3882" t="s">
        <v>39</v>
      </c>
      <c r="F3882" t="s">
        <v>245</v>
      </c>
      <c r="G3882" t="s">
        <v>246</v>
      </c>
      <c r="H3882" t="s">
        <v>247</v>
      </c>
      <c r="I3882" t="s">
        <v>105</v>
      </c>
      <c r="J3882" t="s">
        <v>44</v>
      </c>
      <c r="K3882">
        <v>3099084</v>
      </c>
      <c r="L3882">
        <v>39019044</v>
      </c>
      <c r="M3882">
        <v>0</v>
      </c>
      <c r="N3882">
        <v>896004</v>
      </c>
      <c r="O3882">
        <v>0</v>
      </c>
      <c r="P3882">
        <v>1379000</v>
      </c>
      <c r="Q3882">
        <v>0</v>
      </c>
      <c r="R3882">
        <v>1150240</v>
      </c>
      <c r="S3882">
        <v>460000</v>
      </c>
      <c r="T3882">
        <v>0</v>
      </c>
      <c r="U3882">
        <v>0</v>
      </c>
      <c r="V3882">
        <v>120271</v>
      </c>
      <c r="W3882">
        <v>115723</v>
      </c>
      <c r="X3882">
        <v>26353</v>
      </c>
      <c r="Y3882">
        <v>0</v>
      </c>
      <c r="Z3882">
        <v>0</v>
      </c>
      <c r="AA3882">
        <v>722347</v>
      </c>
      <c r="AB3882">
        <v>175441</v>
      </c>
      <c r="AC3882">
        <v>144654</v>
      </c>
      <c r="AD3882">
        <v>45850</v>
      </c>
      <c r="AE3882">
        <v>0</v>
      </c>
      <c r="AF3882">
        <v>0</v>
      </c>
      <c r="AG3882">
        <v>0</v>
      </c>
      <c r="AH3882">
        <v>146900</v>
      </c>
      <c r="AI3882">
        <v>512845</v>
      </c>
      <c r="AJ3882" s="2">
        <v>2738742</v>
      </c>
    </row>
    <row r="3883" spans="1:36" x14ac:dyDescent="0.25">
      <c r="A3883" t="s">
        <v>2889</v>
      </c>
      <c r="B3883" s="1">
        <v>43496</v>
      </c>
      <c r="C3883" t="s">
        <v>492</v>
      </c>
      <c r="D3883" t="s">
        <v>2890</v>
      </c>
      <c r="E3883" t="s">
        <v>39</v>
      </c>
      <c r="F3883" t="s">
        <v>2994</v>
      </c>
      <c r="G3883" t="s">
        <v>2995</v>
      </c>
      <c r="H3883" t="s">
        <v>126</v>
      </c>
      <c r="I3883" t="s">
        <v>610</v>
      </c>
      <c r="J3883" t="s">
        <v>44</v>
      </c>
      <c r="K3883">
        <v>3707653</v>
      </c>
      <c r="L3883">
        <v>46297068</v>
      </c>
      <c r="M3883">
        <v>0</v>
      </c>
      <c r="N3883">
        <v>1002504</v>
      </c>
      <c r="O3883">
        <v>0</v>
      </c>
      <c r="P3883">
        <v>1542000</v>
      </c>
      <c r="Q3883">
        <v>0</v>
      </c>
      <c r="R3883">
        <v>1409761</v>
      </c>
      <c r="S3883">
        <v>514000</v>
      </c>
      <c r="T3883">
        <v>0</v>
      </c>
      <c r="U3883">
        <v>119000</v>
      </c>
      <c r="V3883">
        <v>134462</v>
      </c>
      <c r="W3883">
        <v>109316</v>
      </c>
      <c r="X3883">
        <v>29550</v>
      </c>
      <c r="Y3883">
        <v>0</v>
      </c>
      <c r="Z3883">
        <v>0</v>
      </c>
      <c r="AA3883">
        <v>906328</v>
      </c>
      <c r="AB3883">
        <v>196142</v>
      </c>
      <c r="AC3883">
        <v>136645</v>
      </c>
      <c r="AD3883">
        <v>51412</v>
      </c>
      <c r="AE3883">
        <v>0</v>
      </c>
      <c r="AF3883">
        <v>0</v>
      </c>
      <c r="AG3883">
        <v>711686</v>
      </c>
      <c r="AH3883">
        <v>22000</v>
      </c>
      <c r="AI3883">
        <v>1117885</v>
      </c>
      <c r="AJ3883" s="2">
        <v>2740204</v>
      </c>
    </row>
    <row r="3884" spans="1:36" x14ac:dyDescent="0.25">
      <c r="A3884" t="s">
        <v>7795</v>
      </c>
      <c r="B3884" s="1">
        <v>43496</v>
      </c>
      <c r="C3884" t="s">
        <v>164</v>
      </c>
      <c r="D3884" t="s">
        <v>7796</v>
      </c>
      <c r="E3884" t="s">
        <v>39</v>
      </c>
      <c r="F3884" t="s">
        <v>7861</v>
      </c>
      <c r="G3884" t="s">
        <v>7862</v>
      </c>
      <c r="H3884" t="s">
        <v>152</v>
      </c>
      <c r="I3884" t="s">
        <v>399</v>
      </c>
      <c r="J3884" t="s">
        <v>44</v>
      </c>
      <c r="K3884">
        <v>3995782</v>
      </c>
      <c r="L3884">
        <v>49962504</v>
      </c>
      <c r="M3884">
        <v>0</v>
      </c>
      <c r="N3884">
        <v>1376964</v>
      </c>
      <c r="O3884">
        <v>0</v>
      </c>
      <c r="P3884">
        <v>2097000</v>
      </c>
      <c r="Q3884">
        <v>0</v>
      </c>
      <c r="R3884">
        <v>1031121</v>
      </c>
      <c r="S3884">
        <v>699000</v>
      </c>
      <c r="T3884">
        <v>0</v>
      </c>
      <c r="U3884">
        <v>0</v>
      </c>
      <c r="V3884">
        <v>182858</v>
      </c>
      <c r="W3884">
        <v>111840</v>
      </c>
      <c r="X3884">
        <v>41723</v>
      </c>
      <c r="Y3884">
        <v>0</v>
      </c>
      <c r="Z3884">
        <v>0</v>
      </c>
      <c r="AA3884">
        <v>1035421</v>
      </c>
      <c r="AB3884">
        <v>266738</v>
      </c>
      <c r="AC3884">
        <v>139800</v>
      </c>
      <c r="AD3884">
        <v>72590</v>
      </c>
      <c r="AE3884">
        <v>0</v>
      </c>
      <c r="AF3884">
        <v>0</v>
      </c>
      <c r="AG3884">
        <v>873908</v>
      </c>
      <c r="AH3884">
        <v>66500</v>
      </c>
      <c r="AI3884">
        <v>1419536</v>
      </c>
      <c r="AJ3884" s="2">
        <v>2744006</v>
      </c>
    </row>
    <row r="3885" spans="1:36" x14ac:dyDescent="0.25">
      <c r="A3885" t="s">
        <v>5631</v>
      </c>
      <c r="B3885" s="1">
        <v>43496</v>
      </c>
      <c r="C3885" t="s">
        <v>37</v>
      </c>
      <c r="D3885" t="s">
        <v>5632</v>
      </c>
      <c r="E3885" t="s">
        <v>39</v>
      </c>
      <c r="F3885" t="s">
        <v>5637</v>
      </c>
      <c r="G3885" t="s">
        <v>5638</v>
      </c>
      <c r="H3885" t="s">
        <v>82</v>
      </c>
      <c r="I3885" t="s">
        <v>52</v>
      </c>
      <c r="J3885" t="s">
        <v>44</v>
      </c>
      <c r="K3885">
        <v>3600418</v>
      </c>
      <c r="L3885">
        <v>45434136</v>
      </c>
      <c r="M3885">
        <v>0</v>
      </c>
      <c r="N3885">
        <v>1530576</v>
      </c>
      <c r="O3885">
        <v>0</v>
      </c>
      <c r="P3885">
        <v>2322000</v>
      </c>
      <c r="Q3885">
        <v>0</v>
      </c>
      <c r="R3885">
        <v>222000</v>
      </c>
      <c r="S3885">
        <v>774000</v>
      </c>
      <c r="T3885">
        <v>0</v>
      </c>
      <c r="U3885">
        <v>95000</v>
      </c>
      <c r="V3885">
        <v>202478</v>
      </c>
      <c r="W3885">
        <v>123840</v>
      </c>
      <c r="X3885">
        <v>46860</v>
      </c>
      <c r="Y3885">
        <v>0</v>
      </c>
      <c r="Z3885">
        <v>0</v>
      </c>
      <c r="AA3885">
        <v>1242178</v>
      </c>
      <c r="AB3885">
        <v>295358</v>
      </c>
      <c r="AC3885">
        <v>154800</v>
      </c>
      <c r="AD3885">
        <v>81528</v>
      </c>
      <c r="AE3885">
        <v>0</v>
      </c>
      <c r="AF3885">
        <v>0</v>
      </c>
      <c r="AG3885">
        <v>0</v>
      </c>
      <c r="AH3885">
        <v>508000</v>
      </c>
      <c r="AI3885">
        <v>1039686</v>
      </c>
      <c r="AJ3885" s="2">
        <v>2746492</v>
      </c>
    </row>
    <row r="3886" spans="1:36" x14ac:dyDescent="0.25">
      <c r="A3886" t="s">
        <v>3742</v>
      </c>
      <c r="B3886" s="1">
        <v>43496</v>
      </c>
      <c r="C3886" t="s">
        <v>164</v>
      </c>
      <c r="D3886" t="s">
        <v>3743</v>
      </c>
      <c r="E3886" t="s">
        <v>39</v>
      </c>
      <c r="F3886" t="s">
        <v>3849</v>
      </c>
      <c r="G3886" t="s">
        <v>3850</v>
      </c>
      <c r="H3886" t="s">
        <v>175</v>
      </c>
      <c r="I3886" t="s">
        <v>60</v>
      </c>
      <c r="J3886" t="s">
        <v>44</v>
      </c>
      <c r="K3886">
        <v>3125931</v>
      </c>
      <c r="L3886">
        <v>39633732</v>
      </c>
      <c r="M3886">
        <v>0</v>
      </c>
      <c r="N3886">
        <v>1452732</v>
      </c>
      <c r="O3886">
        <v>0</v>
      </c>
      <c r="P3886">
        <v>2211000</v>
      </c>
      <c r="Q3886">
        <v>0</v>
      </c>
      <c r="R3886">
        <v>0</v>
      </c>
      <c r="S3886">
        <v>737000</v>
      </c>
      <c r="T3886">
        <v>0</v>
      </c>
      <c r="U3886">
        <v>0</v>
      </c>
      <c r="V3886">
        <v>192799</v>
      </c>
      <c r="W3886">
        <v>117920</v>
      </c>
      <c r="X3886">
        <v>44092</v>
      </c>
      <c r="Y3886">
        <v>0</v>
      </c>
      <c r="Z3886">
        <v>0</v>
      </c>
      <c r="AA3886">
        <v>1091811</v>
      </c>
      <c r="AB3886">
        <v>281239</v>
      </c>
      <c r="AC3886">
        <v>147400</v>
      </c>
      <c r="AD3886">
        <v>76713</v>
      </c>
      <c r="AE3886">
        <v>0</v>
      </c>
      <c r="AF3886">
        <v>0</v>
      </c>
      <c r="AG3886">
        <v>0</v>
      </c>
      <c r="AH3886">
        <v>49250</v>
      </c>
      <c r="AI3886">
        <v>554602</v>
      </c>
      <c r="AJ3886" s="2">
        <v>2748209</v>
      </c>
    </row>
    <row r="3887" spans="1:36" x14ac:dyDescent="0.25">
      <c r="A3887" t="s">
        <v>4322</v>
      </c>
      <c r="B3887" s="1">
        <v>43496</v>
      </c>
      <c r="C3887" t="s">
        <v>4323</v>
      </c>
      <c r="D3887" t="s">
        <v>4324</v>
      </c>
      <c r="E3887" t="s">
        <v>39</v>
      </c>
      <c r="F3887" t="s">
        <v>4325</v>
      </c>
      <c r="G3887" t="s">
        <v>4326</v>
      </c>
      <c r="H3887" t="s">
        <v>4327</v>
      </c>
      <c r="I3887" t="s">
        <v>43</v>
      </c>
      <c r="J3887" t="s">
        <v>44</v>
      </c>
      <c r="K3887">
        <v>4448983</v>
      </c>
      <c r="L3887">
        <v>55832916</v>
      </c>
      <c r="M3887">
        <v>0</v>
      </c>
      <c r="N3887">
        <v>1682484</v>
      </c>
      <c r="O3887">
        <v>0</v>
      </c>
      <c r="P3887">
        <v>2547000</v>
      </c>
      <c r="Q3887">
        <v>0</v>
      </c>
      <c r="R3887">
        <v>0</v>
      </c>
      <c r="S3887">
        <v>849000</v>
      </c>
      <c r="T3887">
        <v>0</v>
      </c>
      <c r="U3887">
        <v>847000</v>
      </c>
      <c r="V3887">
        <v>222098</v>
      </c>
      <c r="W3887">
        <v>135840</v>
      </c>
      <c r="X3887">
        <v>51805</v>
      </c>
      <c r="Y3887">
        <v>0</v>
      </c>
      <c r="Z3887">
        <v>0</v>
      </c>
      <c r="AA3887">
        <v>2105743</v>
      </c>
      <c r="AB3887">
        <v>323978</v>
      </c>
      <c r="AC3887">
        <v>169800</v>
      </c>
      <c r="AD3887">
        <v>90132</v>
      </c>
      <c r="AE3887">
        <v>0</v>
      </c>
      <c r="AF3887">
        <v>0</v>
      </c>
      <c r="AG3887">
        <v>1318335</v>
      </c>
      <c r="AH3887">
        <v>0</v>
      </c>
      <c r="AI3887">
        <v>1902245</v>
      </c>
      <c r="AJ3887" s="2">
        <v>2750498</v>
      </c>
    </row>
    <row r="3888" spans="1:36" x14ac:dyDescent="0.25">
      <c r="A3888" t="s">
        <v>2685</v>
      </c>
      <c r="B3888" s="1">
        <v>43496</v>
      </c>
      <c r="C3888" t="s">
        <v>1648</v>
      </c>
      <c r="D3888" t="s">
        <v>2686</v>
      </c>
      <c r="E3888" t="s">
        <v>39</v>
      </c>
      <c r="F3888" t="s">
        <v>2801</v>
      </c>
      <c r="G3888" t="s">
        <v>2802</v>
      </c>
      <c r="H3888" t="s">
        <v>126</v>
      </c>
      <c r="I3888" t="s">
        <v>169</v>
      </c>
      <c r="J3888" t="s">
        <v>44</v>
      </c>
      <c r="K3888">
        <v>3138811</v>
      </c>
      <c r="L3888">
        <v>39716292</v>
      </c>
      <c r="M3888">
        <v>0</v>
      </c>
      <c r="N3888">
        <v>1402704</v>
      </c>
      <c r="O3888">
        <v>0</v>
      </c>
      <c r="P3888">
        <v>2136000</v>
      </c>
      <c r="Q3888">
        <v>0</v>
      </c>
      <c r="R3888">
        <v>0</v>
      </c>
      <c r="S3888">
        <v>712000</v>
      </c>
      <c r="T3888">
        <v>0</v>
      </c>
      <c r="U3888">
        <v>119000</v>
      </c>
      <c r="V3888">
        <v>186259</v>
      </c>
      <c r="W3888">
        <v>113920</v>
      </c>
      <c r="X3888">
        <v>42512</v>
      </c>
      <c r="Y3888">
        <v>0</v>
      </c>
      <c r="Z3888">
        <v>0</v>
      </c>
      <c r="AA3888">
        <v>1173691</v>
      </c>
      <c r="AB3888">
        <v>271699</v>
      </c>
      <c r="AC3888">
        <v>142400</v>
      </c>
      <c r="AD3888">
        <v>73964</v>
      </c>
      <c r="AE3888">
        <v>0</v>
      </c>
      <c r="AF3888">
        <v>0</v>
      </c>
      <c r="AG3888">
        <v>0</v>
      </c>
      <c r="AH3888">
        <v>67500</v>
      </c>
      <c r="AI3888">
        <v>555563</v>
      </c>
      <c r="AJ3888" s="2">
        <v>2754128</v>
      </c>
    </row>
    <row r="3889" spans="1:36" x14ac:dyDescent="0.25">
      <c r="A3889" t="s">
        <v>2685</v>
      </c>
      <c r="B3889" s="1">
        <v>43496</v>
      </c>
      <c r="C3889" t="s">
        <v>1648</v>
      </c>
      <c r="D3889" t="s">
        <v>2686</v>
      </c>
      <c r="E3889" t="s">
        <v>39</v>
      </c>
      <c r="F3889" t="s">
        <v>2803</v>
      </c>
      <c r="G3889" t="s">
        <v>189</v>
      </c>
      <c r="H3889" t="s">
        <v>129</v>
      </c>
      <c r="I3889" t="s">
        <v>169</v>
      </c>
      <c r="J3889" t="s">
        <v>44</v>
      </c>
      <c r="K3889">
        <v>3138811</v>
      </c>
      <c r="L3889">
        <v>39716292</v>
      </c>
      <c r="M3889">
        <v>0</v>
      </c>
      <c r="N3889">
        <v>1402704</v>
      </c>
      <c r="O3889">
        <v>0</v>
      </c>
      <c r="P3889">
        <v>2136000</v>
      </c>
      <c r="Q3889">
        <v>0</v>
      </c>
      <c r="R3889">
        <v>0</v>
      </c>
      <c r="S3889">
        <v>712000</v>
      </c>
      <c r="T3889">
        <v>0</v>
      </c>
      <c r="U3889">
        <v>119000</v>
      </c>
      <c r="V3889">
        <v>186259</v>
      </c>
      <c r="W3889">
        <v>113920</v>
      </c>
      <c r="X3889">
        <v>42512</v>
      </c>
      <c r="Y3889">
        <v>0</v>
      </c>
      <c r="Z3889">
        <v>0</v>
      </c>
      <c r="AA3889">
        <v>1173691</v>
      </c>
      <c r="AB3889">
        <v>271699</v>
      </c>
      <c r="AC3889">
        <v>142400</v>
      </c>
      <c r="AD3889">
        <v>73964</v>
      </c>
      <c r="AE3889">
        <v>0</v>
      </c>
      <c r="AF3889">
        <v>0</v>
      </c>
      <c r="AG3889">
        <v>0</v>
      </c>
      <c r="AH3889">
        <v>67500</v>
      </c>
      <c r="AI3889">
        <v>555563</v>
      </c>
      <c r="AJ3889" s="2">
        <v>2754128</v>
      </c>
    </row>
    <row r="3890" spans="1:36" x14ac:dyDescent="0.25">
      <c r="A3890" t="s">
        <v>6892</v>
      </c>
      <c r="B3890" s="1">
        <v>43496</v>
      </c>
      <c r="C3890" t="s">
        <v>142</v>
      </c>
      <c r="D3890" t="s">
        <v>6893</v>
      </c>
      <c r="E3890" t="s">
        <v>39</v>
      </c>
      <c r="F3890" t="s">
        <v>6959</v>
      </c>
      <c r="G3890" t="s">
        <v>6960</v>
      </c>
      <c r="H3890" t="s">
        <v>86</v>
      </c>
      <c r="I3890" t="s">
        <v>646</v>
      </c>
      <c r="J3890" t="s">
        <v>44</v>
      </c>
      <c r="K3890">
        <v>3086139</v>
      </c>
      <c r="L3890">
        <v>39535860</v>
      </c>
      <c r="M3890">
        <v>0</v>
      </c>
      <c r="N3890">
        <v>1428072</v>
      </c>
      <c r="O3890">
        <v>0</v>
      </c>
      <c r="P3890">
        <v>2174000</v>
      </c>
      <c r="Q3890">
        <v>12222</v>
      </c>
      <c r="R3890">
        <v>0</v>
      </c>
      <c r="S3890">
        <v>725000</v>
      </c>
      <c r="T3890">
        <v>0</v>
      </c>
      <c r="U3890">
        <v>0</v>
      </c>
      <c r="V3890">
        <v>189595</v>
      </c>
      <c r="W3890">
        <v>150536</v>
      </c>
      <c r="X3890">
        <v>43302</v>
      </c>
      <c r="Y3890">
        <v>0</v>
      </c>
      <c r="Z3890">
        <v>0</v>
      </c>
      <c r="AA3890">
        <v>1108433</v>
      </c>
      <c r="AB3890">
        <v>276565</v>
      </c>
      <c r="AC3890">
        <v>188170</v>
      </c>
      <c r="AD3890">
        <v>75338</v>
      </c>
      <c r="AE3890">
        <v>0</v>
      </c>
      <c r="AF3890">
        <v>0</v>
      </c>
      <c r="AG3890">
        <v>0</v>
      </c>
      <c r="AH3890">
        <v>0</v>
      </c>
      <c r="AI3890">
        <v>540073</v>
      </c>
      <c r="AJ3890" s="2">
        <v>2754582</v>
      </c>
    </row>
    <row r="3891" spans="1:36" x14ac:dyDescent="0.25">
      <c r="A3891" t="s">
        <v>36</v>
      </c>
      <c r="B3891" s="1">
        <v>43496</v>
      </c>
      <c r="C3891" t="s">
        <v>37</v>
      </c>
      <c r="D3891" t="s">
        <v>38</v>
      </c>
      <c r="E3891" t="s">
        <v>39</v>
      </c>
      <c r="F3891" t="s">
        <v>57</v>
      </c>
      <c r="G3891" t="s">
        <v>58</v>
      </c>
      <c r="H3891" t="s">
        <v>59</v>
      </c>
      <c r="I3891" t="s">
        <v>60</v>
      </c>
      <c r="J3891" t="s">
        <v>44</v>
      </c>
      <c r="K3891">
        <v>3220931</v>
      </c>
      <c r="L3891">
        <v>40773732</v>
      </c>
      <c r="M3891">
        <v>0</v>
      </c>
      <c r="N3891">
        <v>1452732</v>
      </c>
      <c r="O3891">
        <v>0</v>
      </c>
      <c r="P3891">
        <v>2211000</v>
      </c>
      <c r="Q3891">
        <v>0</v>
      </c>
      <c r="R3891">
        <v>0</v>
      </c>
      <c r="S3891">
        <v>737000</v>
      </c>
      <c r="T3891">
        <v>0</v>
      </c>
      <c r="U3891">
        <v>95000</v>
      </c>
      <c r="V3891">
        <v>192799</v>
      </c>
      <c r="W3891">
        <v>117920</v>
      </c>
      <c r="X3891">
        <v>44092</v>
      </c>
      <c r="Y3891">
        <v>0</v>
      </c>
      <c r="Z3891">
        <v>0</v>
      </c>
      <c r="AA3891">
        <v>1186811</v>
      </c>
      <c r="AB3891">
        <v>281239</v>
      </c>
      <c r="AC3891">
        <v>147400</v>
      </c>
      <c r="AD3891">
        <v>76713</v>
      </c>
      <c r="AE3891">
        <v>0</v>
      </c>
      <c r="AF3891">
        <v>0</v>
      </c>
      <c r="AG3891">
        <v>0</v>
      </c>
      <c r="AH3891">
        <v>132250</v>
      </c>
      <c r="AI3891">
        <v>637602</v>
      </c>
      <c r="AJ3891" s="2">
        <v>2760209</v>
      </c>
    </row>
    <row r="3892" spans="1:36" x14ac:dyDescent="0.25">
      <c r="A3892" t="s">
        <v>196</v>
      </c>
      <c r="B3892" s="1">
        <v>43496</v>
      </c>
      <c r="C3892" t="s">
        <v>479</v>
      </c>
      <c r="D3892" t="s">
        <v>2167</v>
      </c>
      <c r="E3892" t="s">
        <v>39</v>
      </c>
      <c r="F3892" t="s">
        <v>2254</v>
      </c>
      <c r="G3892" t="s">
        <v>2255</v>
      </c>
      <c r="H3892" t="s">
        <v>133</v>
      </c>
      <c r="I3892" t="s">
        <v>56</v>
      </c>
      <c r="J3892" t="s">
        <v>44</v>
      </c>
      <c r="K3892">
        <v>3181082</v>
      </c>
      <c r="L3892">
        <v>40332984</v>
      </c>
      <c r="M3892">
        <v>0</v>
      </c>
      <c r="N3892">
        <v>1478460</v>
      </c>
      <c r="O3892">
        <v>0</v>
      </c>
      <c r="P3892">
        <v>2250000</v>
      </c>
      <c r="Q3892">
        <v>0</v>
      </c>
      <c r="R3892">
        <v>0</v>
      </c>
      <c r="S3892">
        <v>750000</v>
      </c>
      <c r="T3892">
        <v>0</v>
      </c>
      <c r="U3892">
        <v>0</v>
      </c>
      <c r="V3892">
        <v>196200</v>
      </c>
      <c r="W3892">
        <v>120000</v>
      </c>
      <c r="X3892">
        <v>44882</v>
      </c>
      <c r="Y3892">
        <v>0</v>
      </c>
      <c r="Z3892">
        <v>0</v>
      </c>
      <c r="AA3892">
        <v>1111082</v>
      </c>
      <c r="AB3892">
        <v>286200</v>
      </c>
      <c r="AC3892">
        <v>150000</v>
      </c>
      <c r="AD3892">
        <v>78087</v>
      </c>
      <c r="AE3892">
        <v>0</v>
      </c>
      <c r="AF3892">
        <v>0</v>
      </c>
      <c r="AG3892">
        <v>0</v>
      </c>
      <c r="AH3892">
        <v>86000</v>
      </c>
      <c r="AI3892">
        <v>600287</v>
      </c>
      <c r="AJ3892" s="2">
        <v>2760795</v>
      </c>
    </row>
    <row r="3893" spans="1:36" x14ac:dyDescent="0.25">
      <c r="A3893" t="s">
        <v>7795</v>
      </c>
      <c r="B3893" s="1">
        <v>43496</v>
      </c>
      <c r="C3893" t="s">
        <v>36</v>
      </c>
      <c r="D3893" t="s">
        <v>7796</v>
      </c>
      <c r="E3893" t="s">
        <v>39</v>
      </c>
      <c r="F3893" t="s">
        <v>7832</v>
      </c>
      <c r="G3893" t="s">
        <v>7833</v>
      </c>
      <c r="H3893" t="s">
        <v>126</v>
      </c>
      <c r="I3893" t="s">
        <v>1118</v>
      </c>
      <c r="J3893" t="s">
        <v>44</v>
      </c>
      <c r="K3893">
        <v>3787221</v>
      </c>
      <c r="L3893">
        <v>47653452</v>
      </c>
      <c r="M3893">
        <v>0</v>
      </c>
      <c r="N3893">
        <v>1510644</v>
      </c>
      <c r="O3893">
        <v>0</v>
      </c>
      <c r="P3893">
        <v>2299000</v>
      </c>
      <c r="Q3893">
        <v>0</v>
      </c>
      <c r="R3893">
        <v>418199</v>
      </c>
      <c r="S3893">
        <v>766000</v>
      </c>
      <c r="T3893">
        <v>0</v>
      </c>
      <c r="U3893">
        <v>119000</v>
      </c>
      <c r="V3893">
        <v>200451</v>
      </c>
      <c r="W3893">
        <v>122600</v>
      </c>
      <c r="X3893">
        <v>45871</v>
      </c>
      <c r="Y3893">
        <v>0</v>
      </c>
      <c r="Z3893">
        <v>0</v>
      </c>
      <c r="AA3893">
        <v>1253922</v>
      </c>
      <c r="AB3893">
        <v>292401</v>
      </c>
      <c r="AC3893">
        <v>153250</v>
      </c>
      <c r="AD3893">
        <v>79808</v>
      </c>
      <c r="AE3893">
        <v>0</v>
      </c>
      <c r="AF3893">
        <v>0</v>
      </c>
      <c r="AG3893">
        <v>73192</v>
      </c>
      <c r="AH3893">
        <v>607000</v>
      </c>
      <c r="AI3893">
        <v>1205651</v>
      </c>
      <c r="AJ3893" s="2">
        <v>2765470</v>
      </c>
    </row>
    <row r="3894" spans="1:36" x14ac:dyDescent="0.25">
      <c r="A3894" t="s">
        <v>5438</v>
      </c>
      <c r="B3894" s="1">
        <v>43496</v>
      </c>
      <c r="C3894" t="s">
        <v>479</v>
      </c>
      <c r="D3894" t="s">
        <v>5439</v>
      </c>
      <c r="E3894" t="s">
        <v>39</v>
      </c>
      <c r="F3894" t="s">
        <v>5532</v>
      </c>
      <c r="G3894" t="s">
        <v>5533</v>
      </c>
      <c r="H3894" t="s">
        <v>158</v>
      </c>
      <c r="I3894" t="s">
        <v>56</v>
      </c>
      <c r="J3894" t="s">
        <v>44</v>
      </c>
      <c r="K3894">
        <v>3181082</v>
      </c>
      <c r="L3894">
        <v>40332984</v>
      </c>
      <c r="M3894">
        <v>0</v>
      </c>
      <c r="N3894">
        <v>1478460</v>
      </c>
      <c r="O3894">
        <v>0</v>
      </c>
      <c r="P3894">
        <v>2250000</v>
      </c>
      <c r="Q3894">
        <v>0</v>
      </c>
      <c r="R3894">
        <v>0</v>
      </c>
      <c r="S3894">
        <v>750000</v>
      </c>
      <c r="T3894">
        <v>0</v>
      </c>
      <c r="U3894">
        <v>0</v>
      </c>
      <c r="V3894">
        <v>196200</v>
      </c>
      <c r="W3894">
        <v>120000</v>
      </c>
      <c r="X3894">
        <v>44882</v>
      </c>
      <c r="Y3894">
        <v>0</v>
      </c>
      <c r="Z3894">
        <v>0</v>
      </c>
      <c r="AA3894">
        <v>1111082</v>
      </c>
      <c r="AB3894">
        <v>286200</v>
      </c>
      <c r="AC3894">
        <v>150000</v>
      </c>
      <c r="AD3894">
        <v>78087</v>
      </c>
      <c r="AE3894">
        <v>0</v>
      </c>
      <c r="AF3894">
        <v>0</v>
      </c>
      <c r="AG3894">
        <v>0</v>
      </c>
      <c r="AH3894">
        <v>79650</v>
      </c>
      <c r="AI3894">
        <v>593937</v>
      </c>
      <c r="AJ3894" s="2">
        <v>2767145</v>
      </c>
    </row>
    <row r="3895" spans="1:36" x14ac:dyDescent="0.25">
      <c r="A3895" t="s">
        <v>4020</v>
      </c>
      <c r="B3895" s="1">
        <v>43496</v>
      </c>
      <c r="C3895" t="s">
        <v>196</v>
      </c>
      <c r="D3895" t="s">
        <v>4021</v>
      </c>
      <c r="E3895" t="s">
        <v>39</v>
      </c>
      <c r="F3895" t="s">
        <v>4208</v>
      </c>
      <c r="G3895" t="s">
        <v>4209</v>
      </c>
      <c r="H3895" t="s">
        <v>208</v>
      </c>
      <c r="I3895" t="s">
        <v>449</v>
      </c>
      <c r="J3895" t="s">
        <v>44</v>
      </c>
      <c r="K3895">
        <v>3382436</v>
      </c>
      <c r="L3895">
        <v>42628788</v>
      </c>
      <c r="M3895">
        <v>0</v>
      </c>
      <c r="N3895">
        <v>1332708</v>
      </c>
      <c r="O3895">
        <v>0</v>
      </c>
      <c r="P3895">
        <v>2034000</v>
      </c>
      <c r="Q3895">
        <v>0</v>
      </c>
      <c r="R3895">
        <v>388168</v>
      </c>
      <c r="S3895">
        <v>678000</v>
      </c>
      <c r="T3895">
        <v>0</v>
      </c>
      <c r="U3895">
        <v>119000</v>
      </c>
      <c r="V3895">
        <v>177365</v>
      </c>
      <c r="W3895">
        <v>115723</v>
      </c>
      <c r="X3895">
        <v>40143</v>
      </c>
      <c r="Y3895">
        <v>0</v>
      </c>
      <c r="Z3895">
        <v>0</v>
      </c>
      <c r="AA3895">
        <v>1130231</v>
      </c>
      <c r="AB3895">
        <v>258725</v>
      </c>
      <c r="AC3895">
        <v>144654</v>
      </c>
      <c r="AD3895">
        <v>69842</v>
      </c>
      <c r="AE3895">
        <v>0</v>
      </c>
      <c r="AF3895">
        <v>0</v>
      </c>
      <c r="AG3895">
        <v>0</v>
      </c>
      <c r="AH3895">
        <v>311736</v>
      </c>
      <c r="AI3895">
        <v>784957</v>
      </c>
      <c r="AJ3895" s="2">
        <v>2767442</v>
      </c>
    </row>
    <row r="3896" spans="1:36" x14ac:dyDescent="0.25">
      <c r="A3896" t="s">
        <v>7795</v>
      </c>
      <c r="B3896" s="1">
        <v>43496</v>
      </c>
      <c r="C3896" t="s">
        <v>37</v>
      </c>
      <c r="D3896" t="s">
        <v>7796</v>
      </c>
      <c r="E3896" t="s">
        <v>39</v>
      </c>
      <c r="F3896" t="s">
        <v>7809</v>
      </c>
      <c r="G3896" t="s">
        <v>7810</v>
      </c>
      <c r="H3896" t="s">
        <v>55</v>
      </c>
      <c r="I3896" t="s">
        <v>130</v>
      </c>
      <c r="J3896" t="s">
        <v>44</v>
      </c>
      <c r="K3896">
        <v>3333557</v>
      </c>
      <c r="L3896">
        <v>41794800</v>
      </c>
      <c r="M3896">
        <v>0</v>
      </c>
      <c r="N3896">
        <v>1211160</v>
      </c>
      <c r="O3896">
        <v>0</v>
      </c>
      <c r="P3896">
        <v>1853000</v>
      </c>
      <c r="Q3896">
        <v>0</v>
      </c>
      <c r="R3896">
        <v>714150</v>
      </c>
      <c r="S3896">
        <v>618000</v>
      </c>
      <c r="T3896">
        <v>0</v>
      </c>
      <c r="U3896">
        <v>0</v>
      </c>
      <c r="V3896">
        <v>161603</v>
      </c>
      <c r="W3896">
        <v>99923</v>
      </c>
      <c r="X3896">
        <v>36224</v>
      </c>
      <c r="Y3896">
        <v>0</v>
      </c>
      <c r="Z3896">
        <v>0</v>
      </c>
      <c r="AA3896">
        <v>915750</v>
      </c>
      <c r="AB3896">
        <v>235733</v>
      </c>
      <c r="AC3896">
        <v>124903</v>
      </c>
      <c r="AD3896">
        <v>63024</v>
      </c>
      <c r="AE3896">
        <v>0</v>
      </c>
      <c r="AF3896">
        <v>0</v>
      </c>
      <c r="AG3896">
        <v>3545</v>
      </c>
      <c r="AH3896">
        <v>286500</v>
      </c>
      <c r="AI3896">
        <v>713705</v>
      </c>
      <c r="AJ3896" s="2">
        <v>2769195</v>
      </c>
    </row>
    <row r="3897" spans="1:36" x14ac:dyDescent="0.25">
      <c r="A3897" t="s">
        <v>1648</v>
      </c>
      <c r="B3897" s="1">
        <v>43496</v>
      </c>
      <c r="C3897" t="s">
        <v>164</v>
      </c>
      <c r="D3897" t="s">
        <v>1649</v>
      </c>
      <c r="E3897" t="s">
        <v>39</v>
      </c>
      <c r="F3897" t="s">
        <v>1707</v>
      </c>
      <c r="G3897" t="s">
        <v>1708</v>
      </c>
      <c r="H3897" t="s">
        <v>129</v>
      </c>
      <c r="I3897" t="s">
        <v>60</v>
      </c>
      <c r="J3897" t="s">
        <v>44</v>
      </c>
      <c r="K3897">
        <v>3244931</v>
      </c>
      <c r="L3897">
        <v>41061732</v>
      </c>
      <c r="M3897">
        <v>0</v>
      </c>
      <c r="N3897">
        <v>1452732</v>
      </c>
      <c r="O3897">
        <v>0</v>
      </c>
      <c r="P3897">
        <v>2211000</v>
      </c>
      <c r="Q3897">
        <v>0</v>
      </c>
      <c r="R3897">
        <v>0</v>
      </c>
      <c r="S3897">
        <v>737000</v>
      </c>
      <c r="T3897">
        <v>0</v>
      </c>
      <c r="U3897">
        <v>119000</v>
      </c>
      <c r="V3897">
        <v>192799</v>
      </c>
      <c r="W3897">
        <v>117920</v>
      </c>
      <c r="X3897">
        <v>44092</v>
      </c>
      <c r="Y3897">
        <v>0</v>
      </c>
      <c r="Z3897">
        <v>0</v>
      </c>
      <c r="AA3897">
        <v>1210811</v>
      </c>
      <c r="AB3897">
        <v>281239</v>
      </c>
      <c r="AC3897">
        <v>147400</v>
      </c>
      <c r="AD3897">
        <v>76713</v>
      </c>
      <c r="AE3897">
        <v>0</v>
      </c>
      <c r="AF3897">
        <v>0</v>
      </c>
      <c r="AG3897">
        <v>0</v>
      </c>
      <c r="AH3897">
        <v>145500</v>
      </c>
      <c r="AI3897">
        <v>650852</v>
      </c>
      <c r="AJ3897" s="2">
        <v>2770959</v>
      </c>
    </row>
    <row r="3898" spans="1:36" x14ac:dyDescent="0.25">
      <c r="A3898" t="s">
        <v>7409</v>
      </c>
      <c r="B3898" s="1">
        <v>43496</v>
      </c>
      <c r="C3898" t="s">
        <v>760</v>
      </c>
      <c r="D3898" t="s">
        <v>7410</v>
      </c>
      <c r="E3898" t="s">
        <v>39</v>
      </c>
      <c r="F3898" t="s">
        <v>7455</v>
      </c>
      <c r="G3898" t="s">
        <v>7456</v>
      </c>
      <c r="H3898" t="s">
        <v>265</v>
      </c>
      <c r="I3898" t="s">
        <v>399</v>
      </c>
      <c r="J3898" t="s">
        <v>44</v>
      </c>
      <c r="K3898">
        <v>3083661</v>
      </c>
      <c r="L3898">
        <v>39017052</v>
      </c>
      <c r="M3898">
        <v>0</v>
      </c>
      <c r="N3898">
        <v>1376964</v>
      </c>
      <c r="O3898">
        <v>0</v>
      </c>
      <c r="P3898">
        <v>2097000</v>
      </c>
      <c r="Q3898">
        <v>0</v>
      </c>
      <c r="R3898">
        <v>0</v>
      </c>
      <c r="S3898">
        <v>699000</v>
      </c>
      <c r="T3898">
        <v>0</v>
      </c>
      <c r="U3898">
        <v>119000</v>
      </c>
      <c r="V3898">
        <v>182858</v>
      </c>
      <c r="W3898">
        <v>111840</v>
      </c>
      <c r="X3898">
        <v>41723</v>
      </c>
      <c r="Y3898">
        <v>0</v>
      </c>
      <c r="Z3898">
        <v>0</v>
      </c>
      <c r="AA3898">
        <v>1154421</v>
      </c>
      <c r="AB3898">
        <v>266738</v>
      </c>
      <c r="AC3898">
        <v>139800</v>
      </c>
      <c r="AD3898">
        <v>72590</v>
      </c>
      <c r="AE3898">
        <v>0</v>
      </c>
      <c r="AF3898">
        <v>0</v>
      </c>
      <c r="AG3898">
        <v>0</v>
      </c>
      <c r="AH3898">
        <v>0</v>
      </c>
      <c r="AI3898">
        <v>479128</v>
      </c>
      <c r="AJ3898" s="2">
        <v>2772293</v>
      </c>
    </row>
    <row r="3899" spans="1:36" x14ac:dyDescent="0.25">
      <c r="A3899" t="s">
        <v>2889</v>
      </c>
      <c r="B3899" s="1">
        <v>43496</v>
      </c>
      <c r="C3899" t="s">
        <v>142</v>
      </c>
      <c r="D3899" t="s">
        <v>2890</v>
      </c>
      <c r="E3899" t="s">
        <v>39</v>
      </c>
      <c r="F3899" t="s">
        <v>2930</v>
      </c>
      <c r="G3899" t="s">
        <v>2931</v>
      </c>
      <c r="H3899" t="s">
        <v>136</v>
      </c>
      <c r="I3899" t="s">
        <v>60</v>
      </c>
      <c r="J3899" t="s">
        <v>44</v>
      </c>
      <c r="K3899">
        <v>3125931</v>
      </c>
      <c r="L3899">
        <v>39633732</v>
      </c>
      <c r="M3899">
        <v>0</v>
      </c>
      <c r="N3899">
        <v>1452732</v>
      </c>
      <c r="O3899">
        <v>0</v>
      </c>
      <c r="P3899">
        <v>2211000</v>
      </c>
      <c r="Q3899">
        <v>0</v>
      </c>
      <c r="R3899">
        <v>0</v>
      </c>
      <c r="S3899">
        <v>737000</v>
      </c>
      <c r="T3899">
        <v>0</v>
      </c>
      <c r="U3899">
        <v>0</v>
      </c>
      <c r="V3899">
        <v>192799</v>
      </c>
      <c r="W3899">
        <v>117920</v>
      </c>
      <c r="X3899">
        <v>44092</v>
      </c>
      <c r="Y3899">
        <v>0</v>
      </c>
      <c r="Z3899">
        <v>0</v>
      </c>
      <c r="AA3899">
        <v>1091811</v>
      </c>
      <c r="AB3899">
        <v>281239</v>
      </c>
      <c r="AC3899">
        <v>147400</v>
      </c>
      <c r="AD3899">
        <v>76713</v>
      </c>
      <c r="AE3899">
        <v>0</v>
      </c>
      <c r="AF3899">
        <v>0</v>
      </c>
      <c r="AG3899">
        <v>0</v>
      </c>
      <c r="AH3899">
        <v>24000</v>
      </c>
      <c r="AI3899">
        <v>529352</v>
      </c>
      <c r="AJ3899" s="2">
        <v>2773459</v>
      </c>
    </row>
    <row r="3900" spans="1:36" x14ac:dyDescent="0.25">
      <c r="A3900" t="s">
        <v>2485</v>
      </c>
      <c r="B3900" s="1">
        <v>43496</v>
      </c>
      <c r="C3900" t="s">
        <v>36</v>
      </c>
      <c r="D3900" t="s">
        <v>2486</v>
      </c>
      <c r="E3900" t="s">
        <v>39</v>
      </c>
      <c r="F3900" t="s">
        <v>2571</v>
      </c>
      <c r="G3900" t="s">
        <v>2572</v>
      </c>
      <c r="H3900" t="s">
        <v>133</v>
      </c>
      <c r="I3900" t="s">
        <v>212</v>
      </c>
      <c r="J3900" t="s">
        <v>44</v>
      </c>
      <c r="K3900">
        <v>3032517</v>
      </c>
      <c r="L3900">
        <v>37953324</v>
      </c>
      <c r="M3900">
        <v>0</v>
      </c>
      <c r="N3900">
        <v>1066548</v>
      </c>
      <c r="O3900">
        <v>0</v>
      </c>
      <c r="P3900">
        <v>1628000</v>
      </c>
      <c r="Q3900">
        <v>0</v>
      </c>
      <c r="R3900">
        <v>730854</v>
      </c>
      <c r="S3900">
        <v>543000</v>
      </c>
      <c r="T3900">
        <v>0</v>
      </c>
      <c r="U3900">
        <v>0</v>
      </c>
      <c r="V3900">
        <v>141983</v>
      </c>
      <c r="W3900">
        <v>86840</v>
      </c>
      <c r="X3900">
        <v>32100</v>
      </c>
      <c r="Y3900">
        <v>0</v>
      </c>
      <c r="Z3900">
        <v>0</v>
      </c>
      <c r="AA3900">
        <v>803923</v>
      </c>
      <c r="AB3900">
        <v>207113</v>
      </c>
      <c r="AC3900">
        <v>108550</v>
      </c>
      <c r="AD3900">
        <v>55849</v>
      </c>
      <c r="AE3900">
        <v>0</v>
      </c>
      <c r="AF3900">
        <v>0</v>
      </c>
      <c r="AG3900">
        <v>0</v>
      </c>
      <c r="AH3900">
        <v>13000</v>
      </c>
      <c r="AI3900">
        <v>384512</v>
      </c>
      <c r="AJ3900" s="2">
        <v>2778265</v>
      </c>
    </row>
    <row r="3901" spans="1:36" x14ac:dyDescent="0.25">
      <c r="A3901" t="s">
        <v>142</v>
      </c>
      <c r="B3901" s="1">
        <v>43496</v>
      </c>
      <c r="C3901" t="s">
        <v>196</v>
      </c>
      <c r="D3901" t="s">
        <v>332</v>
      </c>
      <c r="E3901" t="s">
        <v>39</v>
      </c>
      <c r="F3901" t="s">
        <v>502</v>
      </c>
      <c r="G3901" t="s">
        <v>503</v>
      </c>
      <c r="H3901" t="s">
        <v>202</v>
      </c>
      <c r="I3901" t="s">
        <v>60</v>
      </c>
      <c r="J3901" t="s">
        <v>44</v>
      </c>
      <c r="K3901">
        <v>3602781</v>
      </c>
      <c r="L3901">
        <v>45355932</v>
      </c>
      <c r="M3901">
        <v>0</v>
      </c>
      <c r="N3901">
        <v>1452732</v>
      </c>
      <c r="O3901">
        <v>0</v>
      </c>
      <c r="P3901">
        <v>2211000</v>
      </c>
      <c r="Q3901">
        <v>0</v>
      </c>
      <c r="R3901">
        <v>357850</v>
      </c>
      <c r="S3901">
        <v>737000</v>
      </c>
      <c r="T3901">
        <v>0</v>
      </c>
      <c r="U3901">
        <v>119000</v>
      </c>
      <c r="V3901">
        <v>192799</v>
      </c>
      <c r="W3901">
        <v>117920</v>
      </c>
      <c r="X3901">
        <v>44092</v>
      </c>
      <c r="Y3901">
        <v>0</v>
      </c>
      <c r="Z3901">
        <v>0</v>
      </c>
      <c r="AA3901">
        <v>1210811</v>
      </c>
      <c r="AB3901">
        <v>281239</v>
      </c>
      <c r="AC3901">
        <v>147400</v>
      </c>
      <c r="AD3901">
        <v>76713</v>
      </c>
      <c r="AE3901">
        <v>0</v>
      </c>
      <c r="AF3901">
        <v>0</v>
      </c>
      <c r="AG3901">
        <v>0</v>
      </c>
      <c r="AH3901">
        <v>491402</v>
      </c>
      <c r="AI3901">
        <v>996754</v>
      </c>
      <c r="AJ3901" s="2">
        <v>2782907</v>
      </c>
    </row>
    <row r="3902" spans="1:36" x14ac:dyDescent="0.25">
      <c r="A3902" t="s">
        <v>3316</v>
      </c>
      <c r="B3902" s="1">
        <v>43496</v>
      </c>
      <c r="C3902" t="s">
        <v>36</v>
      </c>
      <c r="D3902" t="s">
        <v>3317</v>
      </c>
      <c r="E3902" t="s">
        <v>39</v>
      </c>
      <c r="F3902" t="s">
        <v>3367</v>
      </c>
      <c r="G3902" t="s">
        <v>3368</v>
      </c>
      <c r="H3902" t="s">
        <v>129</v>
      </c>
      <c r="I3902" t="s">
        <v>56</v>
      </c>
      <c r="J3902" t="s">
        <v>44</v>
      </c>
      <c r="K3902">
        <v>3300082</v>
      </c>
      <c r="L3902">
        <v>41760984</v>
      </c>
      <c r="M3902">
        <v>0</v>
      </c>
      <c r="N3902">
        <v>1478460</v>
      </c>
      <c r="O3902">
        <v>0</v>
      </c>
      <c r="P3902">
        <v>2250000</v>
      </c>
      <c r="Q3902">
        <v>0</v>
      </c>
      <c r="R3902">
        <v>0</v>
      </c>
      <c r="S3902">
        <v>750000</v>
      </c>
      <c r="T3902">
        <v>0</v>
      </c>
      <c r="U3902">
        <v>119000</v>
      </c>
      <c r="V3902">
        <v>196200</v>
      </c>
      <c r="W3902">
        <v>120000</v>
      </c>
      <c r="X3902">
        <v>44882</v>
      </c>
      <c r="Y3902">
        <v>0</v>
      </c>
      <c r="Z3902">
        <v>0</v>
      </c>
      <c r="AA3902">
        <v>1230082</v>
      </c>
      <c r="AB3902">
        <v>286200</v>
      </c>
      <c r="AC3902">
        <v>150000</v>
      </c>
      <c r="AD3902">
        <v>78087</v>
      </c>
      <c r="AE3902">
        <v>0</v>
      </c>
      <c r="AF3902">
        <v>0</v>
      </c>
      <c r="AG3902">
        <v>0</v>
      </c>
      <c r="AH3902">
        <v>176400</v>
      </c>
      <c r="AI3902">
        <v>690687</v>
      </c>
      <c r="AJ3902" s="2">
        <v>2789395</v>
      </c>
    </row>
    <row r="3903" spans="1:36" x14ac:dyDescent="0.25">
      <c r="A3903" t="s">
        <v>36</v>
      </c>
      <c r="B3903" s="1">
        <v>43496</v>
      </c>
      <c r="C3903" t="s">
        <v>196</v>
      </c>
      <c r="D3903" t="s">
        <v>38</v>
      </c>
      <c r="E3903" t="s">
        <v>39</v>
      </c>
      <c r="F3903" t="s">
        <v>251</v>
      </c>
      <c r="G3903" t="s">
        <v>252</v>
      </c>
      <c r="H3903" t="s">
        <v>221</v>
      </c>
      <c r="I3903" t="s">
        <v>109</v>
      </c>
      <c r="J3903" t="s">
        <v>44</v>
      </c>
      <c r="K3903">
        <v>3122523</v>
      </c>
      <c r="L3903">
        <v>39298392</v>
      </c>
      <c r="M3903">
        <v>0</v>
      </c>
      <c r="N3903">
        <v>889152</v>
      </c>
      <c r="O3903">
        <v>0</v>
      </c>
      <c r="P3903">
        <v>1373000</v>
      </c>
      <c r="Q3903">
        <v>0</v>
      </c>
      <c r="R3903">
        <v>1182490</v>
      </c>
      <c r="S3903">
        <v>458000</v>
      </c>
      <c r="T3903">
        <v>0</v>
      </c>
      <c r="U3903">
        <v>0</v>
      </c>
      <c r="V3903">
        <v>119747</v>
      </c>
      <c r="W3903">
        <v>115723</v>
      </c>
      <c r="X3903">
        <v>25906</v>
      </c>
      <c r="Y3903">
        <v>0</v>
      </c>
      <c r="Z3903">
        <v>0</v>
      </c>
      <c r="AA3903">
        <v>719376</v>
      </c>
      <c r="AB3903">
        <v>174677</v>
      </c>
      <c r="AC3903">
        <v>144654</v>
      </c>
      <c r="AD3903">
        <v>45072</v>
      </c>
      <c r="AE3903">
        <v>0</v>
      </c>
      <c r="AF3903">
        <v>0</v>
      </c>
      <c r="AG3903">
        <v>0</v>
      </c>
      <c r="AH3903">
        <v>119900</v>
      </c>
      <c r="AI3903">
        <v>484303</v>
      </c>
      <c r="AJ3903" s="2">
        <v>2790563</v>
      </c>
    </row>
    <row r="3904" spans="1:36" x14ac:dyDescent="0.25">
      <c r="A3904" t="s">
        <v>6312</v>
      </c>
      <c r="B3904" s="1">
        <v>43496</v>
      </c>
      <c r="C3904" t="s">
        <v>37</v>
      </c>
      <c r="D3904" t="s">
        <v>6313</v>
      </c>
      <c r="E3904" t="s">
        <v>39</v>
      </c>
      <c r="F3904" t="s">
        <v>6325</v>
      </c>
      <c r="G3904" t="s">
        <v>324</v>
      </c>
      <c r="H3904" t="s">
        <v>55</v>
      </c>
      <c r="I3904" t="s">
        <v>56</v>
      </c>
      <c r="J3904" t="s">
        <v>44</v>
      </c>
      <c r="K3904">
        <v>3181082</v>
      </c>
      <c r="L3904">
        <v>40332984</v>
      </c>
      <c r="M3904">
        <v>0</v>
      </c>
      <c r="N3904">
        <v>1478460</v>
      </c>
      <c r="O3904">
        <v>0</v>
      </c>
      <c r="P3904">
        <v>2250000</v>
      </c>
      <c r="Q3904">
        <v>0</v>
      </c>
      <c r="R3904">
        <v>0</v>
      </c>
      <c r="S3904">
        <v>750000</v>
      </c>
      <c r="T3904">
        <v>0</v>
      </c>
      <c r="U3904">
        <v>0</v>
      </c>
      <c r="V3904">
        <v>196200</v>
      </c>
      <c r="W3904">
        <v>120000</v>
      </c>
      <c r="X3904">
        <v>44882</v>
      </c>
      <c r="Y3904">
        <v>0</v>
      </c>
      <c r="Z3904">
        <v>0</v>
      </c>
      <c r="AA3904">
        <v>1111082</v>
      </c>
      <c r="AB3904">
        <v>286200</v>
      </c>
      <c r="AC3904">
        <v>150000</v>
      </c>
      <c r="AD3904">
        <v>78087</v>
      </c>
      <c r="AE3904">
        <v>0</v>
      </c>
      <c r="AF3904">
        <v>0</v>
      </c>
      <c r="AG3904">
        <v>0</v>
      </c>
      <c r="AH3904">
        <v>56000</v>
      </c>
      <c r="AI3904">
        <v>570287</v>
      </c>
      <c r="AJ3904" s="2">
        <v>2790795</v>
      </c>
    </row>
    <row r="3905" spans="1:36" x14ac:dyDescent="0.25">
      <c r="A3905" t="s">
        <v>4460</v>
      </c>
      <c r="B3905" s="1">
        <v>43496</v>
      </c>
      <c r="C3905" t="s">
        <v>2685</v>
      </c>
      <c r="D3905" t="s">
        <v>4461</v>
      </c>
      <c r="E3905" t="s">
        <v>39</v>
      </c>
      <c r="F3905" t="s">
        <v>4741</v>
      </c>
      <c r="G3905" t="s">
        <v>4742</v>
      </c>
      <c r="H3905" t="s">
        <v>2129</v>
      </c>
      <c r="I3905" t="s">
        <v>169</v>
      </c>
      <c r="J3905" t="s">
        <v>44</v>
      </c>
      <c r="K3905">
        <v>3138811</v>
      </c>
      <c r="L3905">
        <v>39740652</v>
      </c>
      <c r="M3905">
        <v>0</v>
      </c>
      <c r="N3905">
        <v>1402704</v>
      </c>
      <c r="O3905">
        <v>0</v>
      </c>
      <c r="P3905">
        <v>2136000</v>
      </c>
      <c r="Q3905">
        <v>0</v>
      </c>
      <c r="R3905">
        <v>0</v>
      </c>
      <c r="S3905">
        <v>712000</v>
      </c>
      <c r="T3905">
        <v>0</v>
      </c>
      <c r="U3905">
        <v>119000</v>
      </c>
      <c r="V3905">
        <v>186259</v>
      </c>
      <c r="W3905">
        <v>115950</v>
      </c>
      <c r="X3905">
        <v>42512</v>
      </c>
      <c r="Y3905">
        <v>0</v>
      </c>
      <c r="Z3905">
        <v>0</v>
      </c>
      <c r="AA3905">
        <v>1175721</v>
      </c>
      <c r="AB3905">
        <v>271699</v>
      </c>
      <c r="AC3905">
        <v>144937</v>
      </c>
      <c r="AD3905">
        <v>73964</v>
      </c>
      <c r="AE3905">
        <v>0</v>
      </c>
      <c r="AF3905">
        <v>0</v>
      </c>
      <c r="AG3905">
        <v>0</v>
      </c>
      <c r="AH3905">
        <v>30000</v>
      </c>
      <c r="AI3905">
        <v>520600</v>
      </c>
      <c r="AJ3905" s="2">
        <v>2791121</v>
      </c>
    </row>
    <row r="3906" spans="1:36" x14ac:dyDescent="0.25">
      <c r="A3906" t="s">
        <v>7409</v>
      </c>
      <c r="B3906" s="1">
        <v>43496</v>
      </c>
      <c r="C3906" t="s">
        <v>255</v>
      </c>
      <c r="D3906" t="s">
        <v>7410</v>
      </c>
      <c r="E3906" t="s">
        <v>39</v>
      </c>
      <c r="F3906" t="s">
        <v>7544</v>
      </c>
      <c r="G3906" t="s">
        <v>7545</v>
      </c>
      <c r="H3906" t="s">
        <v>268</v>
      </c>
      <c r="I3906" t="s">
        <v>75</v>
      </c>
      <c r="J3906" t="s">
        <v>44</v>
      </c>
      <c r="K3906">
        <v>4047055</v>
      </c>
      <c r="L3906">
        <v>50267976</v>
      </c>
      <c r="M3906">
        <v>0</v>
      </c>
      <c r="N3906">
        <v>1032288</v>
      </c>
      <c r="O3906">
        <v>0</v>
      </c>
      <c r="P3906">
        <v>1576000</v>
      </c>
      <c r="Q3906">
        <v>0</v>
      </c>
      <c r="R3906">
        <v>1724590</v>
      </c>
      <c r="S3906">
        <v>525000</v>
      </c>
      <c r="T3906">
        <v>0</v>
      </c>
      <c r="U3906">
        <v>95000</v>
      </c>
      <c r="V3906">
        <v>137405</v>
      </c>
      <c r="W3906">
        <v>99923</v>
      </c>
      <c r="X3906">
        <v>31080</v>
      </c>
      <c r="Y3906">
        <v>0</v>
      </c>
      <c r="Z3906">
        <v>0</v>
      </c>
      <c r="AA3906">
        <v>888408</v>
      </c>
      <c r="AB3906">
        <v>200435</v>
      </c>
      <c r="AC3906">
        <v>124903</v>
      </c>
      <c r="AD3906">
        <v>54074</v>
      </c>
      <c r="AE3906">
        <v>0</v>
      </c>
      <c r="AF3906">
        <v>0</v>
      </c>
      <c r="AG3906">
        <v>886352</v>
      </c>
      <c r="AH3906">
        <v>128000</v>
      </c>
      <c r="AI3906">
        <v>1393764</v>
      </c>
      <c r="AJ3906" s="2">
        <v>2795234</v>
      </c>
    </row>
    <row r="3907" spans="1:36" x14ac:dyDescent="0.25">
      <c r="A3907" t="s">
        <v>492</v>
      </c>
      <c r="B3907" s="1">
        <v>43496</v>
      </c>
      <c r="C3907" t="s">
        <v>164</v>
      </c>
      <c r="D3907" t="s">
        <v>1169</v>
      </c>
      <c r="E3907" t="s">
        <v>39</v>
      </c>
      <c r="F3907" t="s">
        <v>1289</v>
      </c>
      <c r="G3907" t="s">
        <v>1290</v>
      </c>
      <c r="H3907" t="s">
        <v>126</v>
      </c>
      <c r="I3907" t="s">
        <v>130</v>
      </c>
      <c r="J3907" t="s">
        <v>44</v>
      </c>
      <c r="K3907">
        <v>3529444</v>
      </c>
      <c r="L3907">
        <v>44335044</v>
      </c>
      <c r="M3907">
        <v>0</v>
      </c>
      <c r="N3907">
        <v>1211160</v>
      </c>
      <c r="O3907">
        <v>0</v>
      </c>
      <c r="P3907">
        <v>1853000</v>
      </c>
      <c r="Q3907">
        <v>0</v>
      </c>
      <c r="R3907">
        <v>791037</v>
      </c>
      <c r="S3907">
        <v>618000</v>
      </c>
      <c r="T3907">
        <v>0</v>
      </c>
      <c r="U3907">
        <v>119000</v>
      </c>
      <c r="V3907">
        <v>161603</v>
      </c>
      <c r="W3907">
        <v>115723</v>
      </c>
      <c r="X3907">
        <v>36224</v>
      </c>
      <c r="Y3907">
        <v>0</v>
      </c>
      <c r="Z3907">
        <v>0</v>
      </c>
      <c r="AA3907">
        <v>1050550</v>
      </c>
      <c r="AB3907">
        <v>235733</v>
      </c>
      <c r="AC3907">
        <v>144654</v>
      </c>
      <c r="AD3907">
        <v>63024</v>
      </c>
      <c r="AE3907">
        <v>0</v>
      </c>
      <c r="AF3907">
        <v>0</v>
      </c>
      <c r="AG3907">
        <v>0</v>
      </c>
      <c r="AH3907">
        <v>455717</v>
      </c>
      <c r="AI3907">
        <v>899128</v>
      </c>
      <c r="AJ3907" s="2">
        <v>2795459</v>
      </c>
    </row>
    <row r="3908" spans="1:36" x14ac:dyDescent="0.25">
      <c r="A3908" t="s">
        <v>6892</v>
      </c>
      <c r="B3908" s="1">
        <v>43496</v>
      </c>
      <c r="C3908" t="s">
        <v>142</v>
      </c>
      <c r="D3908" t="s">
        <v>6893</v>
      </c>
      <c r="E3908" t="s">
        <v>39</v>
      </c>
      <c r="F3908" t="s">
        <v>6957</v>
      </c>
      <c r="G3908" t="s">
        <v>6958</v>
      </c>
      <c r="H3908" t="s">
        <v>408</v>
      </c>
      <c r="I3908" t="s">
        <v>60</v>
      </c>
      <c r="J3908" t="s">
        <v>44</v>
      </c>
      <c r="K3908">
        <v>3138153</v>
      </c>
      <c r="L3908">
        <v>40171788</v>
      </c>
      <c r="M3908">
        <v>0</v>
      </c>
      <c r="N3908">
        <v>1452732</v>
      </c>
      <c r="O3908">
        <v>0</v>
      </c>
      <c r="P3908">
        <v>2211000</v>
      </c>
      <c r="Q3908">
        <v>12222</v>
      </c>
      <c r="R3908">
        <v>0</v>
      </c>
      <c r="S3908">
        <v>737000</v>
      </c>
      <c r="T3908">
        <v>0</v>
      </c>
      <c r="U3908">
        <v>0</v>
      </c>
      <c r="V3908">
        <v>192799</v>
      </c>
      <c r="W3908">
        <v>150536</v>
      </c>
      <c r="X3908">
        <v>44092</v>
      </c>
      <c r="Y3908">
        <v>0</v>
      </c>
      <c r="Z3908">
        <v>0</v>
      </c>
      <c r="AA3908">
        <v>1124427</v>
      </c>
      <c r="AB3908">
        <v>281239</v>
      </c>
      <c r="AC3908">
        <v>188170</v>
      </c>
      <c r="AD3908">
        <v>76713</v>
      </c>
      <c r="AE3908">
        <v>0</v>
      </c>
      <c r="AF3908">
        <v>0</v>
      </c>
      <c r="AG3908">
        <v>0</v>
      </c>
      <c r="AH3908">
        <v>0</v>
      </c>
      <c r="AI3908">
        <v>546122</v>
      </c>
      <c r="AJ3908" s="2">
        <v>2801527</v>
      </c>
    </row>
    <row r="3909" spans="1:36" x14ac:dyDescent="0.25">
      <c r="A3909" t="s">
        <v>4020</v>
      </c>
      <c r="B3909" s="1">
        <v>43496</v>
      </c>
      <c r="C3909" t="s">
        <v>196</v>
      </c>
      <c r="D3909" t="s">
        <v>4021</v>
      </c>
      <c r="E3909" t="s">
        <v>39</v>
      </c>
      <c r="F3909" t="s">
        <v>4219</v>
      </c>
      <c r="G3909" t="s">
        <v>1643</v>
      </c>
      <c r="H3909" t="s">
        <v>241</v>
      </c>
      <c r="I3909" t="s">
        <v>280</v>
      </c>
      <c r="J3909" t="s">
        <v>44</v>
      </c>
      <c r="K3909">
        <v>3920013</v>
      </c>
      <c r="L3909">
        <v>48967632</v>
      </c>
      <c r="M3909">
        <v>0</v>
      </c>
      <c r="N3909">
        <v>1098324</v>
      </c>
      <c r="O3909">
        <v>0</v>
      </c>
      <c r="P3909">
        <v>1684000</v>
      </c>
      <c r="Q3909">
        <v>0</v>
      </c>
      <c r="R3909">
        <v>1540411</v>
      </c>
      <c r="S3909">
        <v>561000</v>
      </c>
      <c r="T3909">
        <v>0</v>
      </c>
      <c r="U3909">
        <v>0</v>
      </c>
      <c r="V3909">
        <v>146823</v>
      </c>
      <c r="W3909">
        <v>115723</v>
      </c>
      <c r="X3909">
        <v>32679</v>
      </c>
      <c r="Y3909">
        <v>0</v>
      </c>
      <c r="Z3909">
        <v>0</v>
      </c>
      <c r="AA3909">
        <v>856225</v>
      </c>
      <c r="AB3909">
        <v>214173</v>
      </c>
      <c r="AC3909">
        <v>144654</v>
      </c>
      <c r="AD3909">
        <v>56856</v>
      </c>
      <c r="AE3909">
        <v>0</v>
      </c>
      <c r="AF3909">
        <v>0</v>
      </c>
      <c r="AG3909">
        <v>607952</v>
      </c>
      <c r="AH3909">
        <v>252524</v>
      </c>
      <c r="AI3909">
        <v>1276159</v>
      </c>
      <c r="AJ3909" s="2">
        <v>2804477</v>
      </c>
    </row>
    <row r="3910" spans="1:36" x14ac:dyDescent="0.25">
      <c r="A3910" t="s">
        <v>4460</v>
      </c>
      <c r="B3910" s="1">
        <v>43496</v>
      </c>
      <c r="C3910" t="s">
        <v>164</v>
      </c>
      <c r="D3910" t="s">
        <v>4461</v>
      </c>
      <c r="E3910" t="s">
        <v>39</v>
      </c>
      <c r="F3910" t="s">
        <v>4572</v>
      </c>
      <c r="G3910" t="s">
        <v>4573</v>
      </c>
      <c r="H3910" t="s">
        <v>129</v>
      </c>
      <c r="I3910" t="s">
        <v>130</v>
      </c>
      <c r="J3910" t="s">
        <v>44</v>
      </c>
      <c r="K3910">
        <v>3119044</v>
      </c>
      <c r="L3910">
        <v>39412968</v>
      </c>
      <c r="M3910">
        <v>0</v>
      </c>
      <c r="N3910">
        <v>1211160</v>
      </c>
      <c r="O3910">
        <v>0</v>
      </c>
      <c r="P3910">
        <v>1853000</v>
      </c>
      <c r="Q3910">
        <v>0</v>
      </c>
      <c r="R3910">
        <v>380637</v>
      </c>
      <c r="S3910">
        <v>618000</v>
      </c>
      <c r="T3910">
        <v>0</v>
      </c>
      <c r="U3910">
        <v>119000</v>
      </c>
      <c r="V3910">
        <v>161603</v>
      </c>
      <c r="W3910">
        <v>115950</v>
      </c>
      <c r="X3910">
        <v>36224</v>
      </c>
      <c r="Y3910">
        <v>0</v>
      </c>
      <c r="Z3910">
        <v>0</v>
      </c>
      <c r="AA3910">
        <v>1050777</v>
      </c>
      <c r="AB3910">
        <v>235733</v>
      </c>
      <c r="AC3910">
        <v>144937</v>
      </c>
      <c r="AD3910">
        <v>63024</v>
      </c>
      <c r="AE3910">
        <v>0</v>
      </c>
      <c r="AF3910">
        <v>0</v>
      </c>
      <c r="AG3910">
        <v>0</v>
      </c>
      <c r="AH3910">
        <v>24000</v>
      </c>
      <c r="AI3910">
        <v>467694</v>
      </c>
      <c r="AJ3910" s="2">
        <v>2816720</v>
      </c>
    </row>
    <row r="3911" spans="1:36" x14ac:dyDescent="0.25">
      <c r="A3911" t="s">
        <v>7409</v>
      </c>
      <c r="B3911" s="1">
        <v>43496</v>
      </c>
      <c r="C3911" t="s">
        <v>255</v>
      </c>
      <c r="D3911" t="s">
        <v>7410</v>
      </c>
      <c r="E3911" t="s">
        <v>39</v>
      </c>
      <c r="F3911" t="s">
        <v>7546</v>
      </c>
      <c r="G3911" t="s">
        <v>4095</v>
      </c>
      <c r="H3911" t="s">
        <v>776</v>
      </c>
      <c r="I3911" t="s">
        <v>83</v>
      </c>
      <c r="J3911" t="s">
        <v>44</v>
      </c>
      <c r="K3911">
        <v>3434075</v>
      </c>
      <c r="L3911">
        <v>42888216</v>
      </c>
      <c r="M3911">
        <v>0</v>
      </c>
      <c r="N3911">
        <v>982152</v>
      </c>
      <c r="O3911">
        <v>0</v>
      </c>
      <c r="P3911">
        <v>1501000</v>
      </c>
      <c r="Q3911">
        <v>0</v>
      </c>
      <c r="R3911">
        <v>1312741</v>
      </c>
      <c r="S3911">
        <v>500000</v>
      </c>
      <c r="T3911">
        <v>0</v>
      </c>
      <c r="U3911">
        <v>0</v>
      </c>
      <c r="V3911">
        <v>130865</v>
      </c>
      <c r="W3911">
        <v>99923</v>
      </c>
      <c r="X3911">
        <v>29489</v>
      </c>
      <c r="Y3911">
        <v>0</v>
      </c>
      <c r="Z3911">
        <v>0</v>
      </c>
      <c r="AA3911">
        <v>760277</v>
      </c>
      <c r="AB3911">
        <v>190895</v>
      </c>
      <c r="AC3911">
        <v>124903</v>
      </c>
      <c r="AD3911">
        <v>51305</v>
      </c>
      <c r="AE3911">
        <v>0</v>
      </c>
      <c r="AF3911">
        <v>0</v>
      </c>
      <c r="AG3911">
        <v>368768</v>
      </c>
      <c r="AH3911">
        <v>19500</v>
      </c>
      <c r="AI3911">
        <v>755371</v>
      </c>
      <c r="AJ3911" s="2">
        <v>2818647</v>
      </c>
    </row>
    <row r="3912" spans="1:36" x14ac:dyDescent="0.25">
      <c r="A3912" t="s">
        <v>5631</v>
      </c>
      <c r="B3912" s="1">
        <v>43496</v>
      </c>
      <c r="C3912" t="s">
        <v>142</v>
      </c>
      <c r="D3912" t="s">
        <v>5632</v>
      </c>
      <c r="E3912" t="s">
        <v>39</v>
      </c>
      <c r="F3912" t="s">
        <v>5696</v>
      </c>
      <c r="G3912" t="s">
        <v>5697</v>
      </c>
      <c r="H3912" t="s">
        <v>129</v>
      </c>
      <c r="I3912" t="s">
        <v>1118</v>
      </c>
      <c r="J3912" t="s">
        <v>44</v>
      </c>
      <c r="K3912">
        <v>3369022</v>
      </c>
      <c r="L3912">
        <v>42635064</v>
      </c>
      <c r="M3912">
        <v>0</v>
      </c>
      <c r="N3912">
        <v>1510644</v>
      </c>
      <c r="O3912">
        <v>0</v>
      </c>
      <c r="P3912">
        <v>2299000</v>
      </c>
      <c r="Q3912">
        <v>0</v>
      </c>
      <c r="R3912">
        <v>0</v>
      </c>
      <c r="S3912">
        <v>766000</v>
      </c>
      <c r="T3912">
        <v>0</v>
      </c>
      <c r="U3912">
        <v>119000</v>
      </c>
      <c r="V3912">
        <v>200451</v>
      </c>
      <c r="W3912">
        <v>122600</v>
      </c>
      <c r="X3912">
        <v>45871</v>
      </c>
      <c r="Y3912">
        <v>0</v>
      </c>
      <c r="Z3912">
        <v>0</v>
      </c>
      <c r="AA3912">
        <v>1253922</v>
      </c>
      <c r="AB3912">
        <v>292401</v>
      </c>
      <c r="AC3912">
        <v>153250</v>
      </c>
      <c r="AD3912">
        <v>79808</v>
      </c>
      <c r="AE3912">
        <v>0</v>
      </c>
      <c r="AF3912">
        <v>0</v>
      </c>
      <c r="AG3912">
        <v>0</v>
      </c>
      <c r="AH3912">
        <v>202000</v>
      </c>
      <c r="AI3912">
        <v>727459</v>
      </c>
      <c r="AJ3912" s="2">
        <v>2825463</v>
      </c>
    </row>
    <row r="3913" spans="1:36" x14ac:dyDescent="0.25">
      <c r="A3913" t="s">
        <v>6484</v>
      </c>
      <c r="B3913" s="1">
        <v>43496</v>
      </c>
      <c r="C3913" t="s">
        <v>36</v>
      </c>
      <c r="D3913" t="s">
        <v>6485</v>
      </c>
      <c r="E3913" t="s">
        <v>39</v>
      </c>
      <c r="F3913" t="s">
        <v>6529</v>
      </c>
      <c r="G3913" t="s">
        <v>349</v>
      </c>
      <c r="H3913" t="s">
        <v>133</v>
      </c>
      <c r="I3913" t="s">
        <v>56</v>
      </c>
      <c r="J3913" t="s">
        <v>44</v>
      </c>
      <c r="K3913">
        <v>3181082</v>
      </c>
      <c r="L3913">
        <v>40332984</v>
      </c>
      <c r="M3913">
        <v>0</v>
      </c>
      <c r="N3913">
        <v>1478460</v>
      </c>
      <c r="O3913">
        <v>0</v>
      </c>
      <c r="P3913">
        <v>2250000</v>
      </c>
      <c r="Q3913">
        <v>0</v>
      </c>
      <c r="R3913">
        <v>0</v>
      </c>
      <c r="S3913">
        <v>750000</v>
      </c>
      <c r="T3913">
        <v>0</v>
      </c>
      <c r="U3913">
        <v>0</v>
      </c>
      <c r="V3913">
        <v>196200</v>
      </c>
      <c r="W3913">
        <v>120000</v>
      </c>
      <c r="X3913">
        <v>44882</v>
      </c>
      <c r="Y3913">
        <v>0</v>
      </c>
      <c r="Z3913">
        <v>0</v>
      </c>
      <c r="AA3913">
        <v>1111082</v>
      </c>
      <c r="AB3913">
        <v>286200</v>
      </c>
      <c r="AC3913">
        <v>150000</v>
      </c>
      <c r="AD3913">
        <v>78087</v>
      </c>
      <c r="AE3913">
        <v>0</v>
      </c>
      <c r="AF3913">
        <v>0</v>
      </c>
      <c r="AG3913">
        <v>0</v>
      </c>
      <c r="AH3913">
        <v>19750</v>
      </c>
      <c r="AI3913">
        <v>534037</v>
      </c>
      <c r="AJ3913" s="2">
        <v>2827045</v>
      </c>
    </row>
    <row r="3914" spans="1:36" x14ac:dyDescent="0.25">
      <c r="A3914" t="s">
        <v>4020</v>
      </c>
      <c r="B3914" s="1">
        <v>43496</v>
      </c>
      <c r="C3914" t="s">
        <v>760</v>
      </c>
      <c r="D3914" t="s">
        <v>4021</v>
      </c>
      <c r="E3914" t="s">
        <v>39</v>
      </c>
      <c r="F3914" t="s">
        <v>4243</v>
      </c>
      <c r="G3914" t="s">
        <v>398</v>
      </c>
      <c r="H3914" t="s">
        <v>202</v>
      </c>
      <c r="I3914" t="s">
        <v>549</v>
      </c>
      <c r="J3914" t="s">
        <v>44</v>
      </c>
      <c r="K3914">
        <v>3203964</v>
      </c>
      <c r="L3914">
        <v>40447764</v>
      </c>
      <c r="M3914">
        <v>0</v>
      </c>
      <c r="N3914">
        <v>1256268</v>
      </c>
      <c r="O3914">
        <v>0</v>
      </c>
      <c r="P3914">
        <v>1911000</v>
      </c>
      <c r="Q3914">
        <v>0</v>
      </c>
      <c r="R3914">
        <v>383102</v>
      </c>
      <c r="S3914">
        <v>637000</v>
      </c>
      <c r="T3914">
        <v>0</v>
      </c>
      <c r="U3914">
        <v>119000</v>
      </c>
      <c r="V3914">
        <v>166639</v>
      </c>
      <c r="W3914">
        <v>115723</v>
      </c>
      <c r="X3914">
        <v>38183</v>
      </c>
      <c r="Y3914">
        <v>0</v>
      </c>
      <c r="Z3914">
        <v>0</v>
      </c>
      <c r="AA3914">
        <v>1076545</v>
      </c>
      <c r="AB3914">
        <v>243079</v>
      </c>
      <c r="AC3914">
        <v>144654</v>
      </c>
      <c r="AD3914">
        <v>66432</v>
      </c>
      <c r="AE3914">
        <v>0</v>
      </c>
      <c r="AF3914">
        <v>0</v>
      </c>
      <c r="AG3914">
        <v>0</v>
      </c>
      <c r="AH3914">
        <v>83100</v>
      </c>
      <c r="AI3914">
        <v>537265</v>
      </c>
      <c r="AJ3914" s="2">
        <v>2833382</v>
      </c>
    </row>
    <row r="3915" spans="1:36" x14ac:dyDescent="0.25">
      <c r="A3915" t="s">
        <v>6892</v>
      </c>
      <c r="B3915" s="1">
        <v>43496</v>
      </c>
      <c r="C3915" t="s">
        <v>37</v>
      </c>
      <c r="D3915" t="s">
        <v>6893</v>
      </c>
      <c r="E3915" t="s">
        <v>39</v>
      </c>
      <c r="F3915" t="s">
        <v>6920</v>
      </c>
      <c r="G3915" t="s">
        <v>6921</v>
      </c>
      <c r="H3915" t="s">
        <v>67</v>
      </c>
      <c r="I3915" t="s">
        <v>283</v>
      </c>
      <c r="J3915" t="s">
        <v>44</v>
      </c>
      <c r="K3915">
        <v>3076316</v>
      </c>
      <c r="L3915">
        <v>39213744</v>
      </c>
      <c r="M3915">
        <v>0</v>
      </c>
      <c r="N3915">
        <v>995100</v>
      </c>
      <c r="O3915">
        <v>0</v>
      </c>
      <c r="P3915">
        <v>1536000</v>
      </c>
      <c r="Q3915">
        <v>12222</v>
      </c>
      <c r="R3915">
        <v>799075</v>
      </c>
      <c r="S3915">
        <v>512000</v>
      </c>
      <c r="T3915">
        <v>0</v>
      </c>
      <c r="U3915">
        <v>95000</v>
      </c>
      <c r="V3915">
        <v>133939</v>
      </c>
      <c r="W3915">
        <v>150536</v>
      </c>
      <c r="X3915">
        <v>29040</v>
      </c>
      <c r="Y3915">
        <v>0</v>
      </c>
      <c r="Z3915">
        <v>0</v>
      </c>
      <c r="AA3915">
        <v>920515</v>
      </c>
      <c r="AB3915">
        <v>195379</v>
      </c>
      <c r="AC3915">
        <v>188170</v>
      </c>
      <c r="AD3915">
        <v>50525</v>
      </c>
      <c r="AE3915">
        <v>0</v>
      </c>
      <c r="AF3915">
        <v>0</v>
      </c>
      <c r="AG3915">
        <v>0</v>
      </c>
      <c r="AH3915">
        <v>0</v>
      </c>
      <c r="AI3915">
        <v>434074</v>
      </c>
      <c r="AJ3915" s="2">
        <v>2833738</v>
      </c>
    </row>
    <row r="3916" spans="1:36" x14ac:dyDescent="0.25">
      <c r="A3916" t="s">
        <v>6764</v>
      </c>
      <c r="B3916" s="1">
        <v>43496</v>
      </c>
      <c r="C3916" t="s">
        <v>142</v>
      </c>
      <c r="D3916" t="s">
        <v>6765</v>
      </c>
      <c r="E3916" t="s">
        <v>39</v>
      </c>
      <c r="F3916" t="s">
        <v>6812</v>
      </c>
      <c r="G3916" t="s">
        <v>6813</v>
      </c>
      <c r="H3916" t="s">
        <v>126</v>
      </c>
      <c r="I3916" t="s">
        <v>3136</v>
      </c>
      <c r="J3916" t="s">
        <v>44</v>
      </c>
      <c r="K3916">
        <v>4201915</v>
      </c>
      <c r="L3916">
        <v>53167620</v>
      </c>
      <c r="M3916">
        <v>0</v>
      </c>
      <c r="N3916">
        <v>1891596</v>
      </c>
      <c r="O3916">
        <v>0</v>
      </c>
      <c r="P3916">
        <v>2859000</v>
      </c>
      <c r="Q3916">
        <v>0</v>
      </c>
      <c r="R3916">
        <v>39359</v>
      </c>
      <c r="S3916">
        <v>953000</v>
      </c>
      <c r="T3916">
        <v>0</v>
      </c>
      <c r="U3916">
        <v>119000</v>
      </c>
      <c r="V3916">
        <v>249305</v>
      </c>
      <c r="W3916">
        <v>152480</v>
      </c>
      <c r="X3916">
        <v>58491</v>
      </c>
      <c r="Y3916">
        <v>0</v>
      </c>
      <c r="Z3916">
        <v>0</v>
      </c>
      <c r="AA3916">
        <v>1532276</v>
      </c>
      <c r="AB3916">
        <v>363665</v>
      </c>
      <c r="AC3916">
        <v>190600</v>
      </c>
      <c r="AD3916">
        <v>101764</v>
      </c>
      <c r="AE3916">
        <v>0</v>
      </c>
      <c r="AF3916">
        <v>0</v>
      </c>
      <c r="AG3916">
        <v>0</v>
      </c>
      <c r="AH3916">
        <v>936259</v>
      </c>
      <c r="AI3916">
        <v>1592288</v>
      </c>
      <c r="AJ3916" s="2">
        <v>2838347</v>
      </c>
    </row>
    <row r="3917" spans="1:36" x14ac:dyDescent="0.25">
      <c r="A3917" t="s">
        <v>2485</v>
      </c>
      <c r="B3917" s="1">
        <v>43496</v>
      </c>
      <c r="C3917" t="s">
        <v>255</v>
      </c>
      <c r="D3917" t="s">
        <v>2486</v>
      </c>
      <c r="E3917" t="s">
        <v>39</v>
      </c>
      <c r="F3917" t="s">
        <v>2650</v>
      </c>
      <c r="G3917" t="s">
        <v>2651</v>
      </c>
      <c r="H3917" t="s">
        <v>265</v>
      </c>
      <c r="I3917" t="s">
        <v>646</v>
      </c>
      <c r="J3917" t="s">
        <v>44</v>
      </c>
      <c r="K3917">
        <v>3192917</v>
      </c>
      <c r="L3917">
        <v>40402284</v>
      </c>
      <c r="M3917">
        <v>0</v>
      </c>
      <c r="N3917">
        <v>1428072</v>
      </c>
      <c r="O3917">
        <v>0</v>
      </c>
      <c r="P3917">
        <v>2174000</v>
      </c>
      <c r="Q3917">
        <v>0</v>
      </c>
      <c r="R3917">
        <v>0</v>
      </c>
      <c r="S3917">
        <v>725000</v>
      </c>
      <c r="T3917">
        <v>0</v>
      </c>
      <c r="U3917">
        <v>119000</v>
      </c>
      <c r="V3917">
        <v>189595</v>
      </c>
      <c r="W3917">
        <v>115960</v>
      </c>
      <c r="X3917">
        <v>43302</v>
      </c>
      <c r="Y3917">
        <v>0</v>
      </c>
      <c r="Z3917">
        <v>0</v>
      </c>
      <c r="AA3917">
        <v>1192857</v>
      </c>
      <c r="AB3917">
        <v>276565</v>
      </c>
      <c r="AC3917">
        <v>144950</v>
      </c>
      <c r="AD3917">
        <v>75338</v>
      </c>
      <c r="AE3917">
        <v>0</v>
      </c>
      <c r="AF3917">
        <v>0</v>
      </c>
      <c r="AG3917">
        <v>0</v>
      </c>
      <c r="AH3917">
        <v>31000</v>
      </c>
      <c r="AI3917">
        <v>527853</v>
      </c>
      <c r="AJ3917" s="2">
        <v>2839004</v>
      </c>
    </row>
    <row r="3918" spans="1:36" x14ac:dyDescent="0.25">
      <c r="A3918" t="s">
        <v>6098</v>
      </c>
      <c r="B3918" s="1">
        <v>43496</v>
      </c>
      <c r="C3918" t="s">
        <v>37</v>
      </c>
      <c r="D3918" t="s">
        <v>6099</v>
      </c>
      <c r="E3918" t="s">
        <v>39</v>
      </c>
      <c r="F3918" t="s">
        <v>6102</v>
      </c>
      <c r="G3918" t="s">
        <v>6103</v>
      </c>
      <c r="H3918" t="s">
        <v>123</v>
      </c>
      <c r="I3918" t="s">
        <v>802</v>
      </c>
      <c r="J3918" t="s">
        <v>44</v>
      </c>
      <c r="K3918">
        <v>4442748</v>
      </c>
      <c r="L3918">
        <v>55907136</v>
      </c>
      <c r="M3918">
        <v>0</v>
      </c>
      <c r="N3918">
        <v>1778424</v>
      </c>
      <c r="O3918">
        <v>0</v>
      </c>
      <c r="P3918">
        <v>2702000</v>
      </c>
      <c r="Q3918">
        <v>0</v>
      </c>
      <c r="R3918">
        <v>526954</v>
      </c>
      <c r="S3918">
        <v>901000</v>
      </c>
      <c r="T3918">
        <v>0</v>
      </c>
      <c r="U3918">
        <v>95000</v>
      </c>
      <c r="V3918">
        <v>235636</v>
      </c>
      <c r="W3918">
        <v>144120</v>
      </c>
      <c r="X3918">
        <v>54218</v>
      </c>
      <c r="Y3918">
        <v>0</v>
      </c>
      <c r="Z3918">
        <v>0</v>
      </c>
      <c r="AA3918">
        <v>1429974</v>
      </c>
      <c r="AB3918">
        <v>343726</v>
      </c>
      <c r="AC3918">
        <v>180150</v>
      </c>
      <c r="AD3918">
        <v>94330</v>
      </c>
      <c r="AE3918">
        <v>0</v>
      </c>
      <c r="AF3918">
        <v>0</v>
      </c>
      <c r="AG3918">
        <v>1160183</v>
      </c>
      <c r="AH3918">
        <v>40600</v>
      </c>
      <c r="AI3918">
        <v>1818989</v>
      </c>
      <c r="AJ3918" s="2">
        <v>2839939</v>
      </c>
    </row>
    <row r="3919" spans="1:36" x14ac:dyDescent="0.25">
      <c r="A3919" t="s">
        <v>180</v>
      </c>
      <c r="B3919" s="1">
        <v>43496</v>
      </c>
      <c r="C3919" t="s">
        <v>37</v>
      </c>
      <c r="D3919" t="s">
        <v>796</v>
      </c>
      <c r="E3919" t="s">
        <v>39</v>
      </c>
      <c r="F3919" t="s">
        <v>803</v>
      </c>
      <c r="G3919" t="s">
        <v>804</v>
      </c>
      <c r="H3919" t="s">
        <v>59</v>
      </c>
      <c r="I3919" t="s">
        <v>805</v>
      </c>
      <c r="J3919" t="s">
        <v>44</v>
      </c>
      <c r="K3919">
        <v>3624907</v>
      </c>
      <c r="L3919">
        <v>45895044</v>
      </c>
      <c r="M3919">
        <v>0</v>
      </c>
      <c r="N3919">
        <v>1649220</v>
      </c>
      <c r="O3919">
        <v>0</v>
      </c>
      <c r="P3919">
        <v>2496000</v>
      </c>
      <c r="Q3919">
        <v>0</v>
      </c>
      <c r="R3919">
        <v>0</v>
      </c>
      <c r="S3919">
        <v>832000</v>
      </c>
      <c r="T3919">
        <v>0</v>
      </c>
      <c r="U3919">
        <v>95000</v>
      </c>
      <c r="V3919">
        <v>217651</v>
      </c>
      <c r="W3919">
        <v>133120</v>
      </c>
      <c r="X3919">
        <v>50816</v>
      </c>
      <c r="Y3919">
        <v>0</v>
      </c>
      <c r="Z3919">
        <v>0</v>
      </c>
      <c r="AA3919">
        <v>1328587</v>
      </c>
      <c r="AB3919">
        <v>317491</v>
      </c>
      <c r="AC3919">
        <v>166400</v>
      </c>
      <c r="AD3919">
        <v>88411</v>
      </c>
      <c r="AE3919">
        <v>0</v>
      </c>
      <c r="AF3919">
        <v>0</v>
      </c>
      <c r="AG3919">
        <v>0</v>
      </c>
      <c r="AH3919">
        <v>411000</v>
      </c>
      <c r="AI3919">
        <v>983302</v>
      </c>
      <c r="AJ3919" s="2">
        <v>2841285</v>
      </c>
    </row>
    <row r="3920" spans="1:36" x14ac:dyDescent="0.25">
      <c r="A3920" t="s">
        <v>3093</v>
      </c>
      <c r="B3920" s="1">
        <v>43496</v>
      </c>
      <c r="C3920" t="s">
        <v>37</v>
      </c>
      <c r="D3920" t="s">
        <v>3530</v>
      </c>
      <c r="E3920" t="s">
        <v>39</v>
      </c>
      <c r="F3920" t="s">
        <v>3540</v>
      </c>
      <c r="G3920" t="s">
        <v>3541</v>
      </c>
      <c r="H3920" t="s">
        <v>1975</v>
      </c>
      <c r="I3920" t="s">
        <v>68</v>
      </c>
      <c r="J3920" t="s">
        <v>44</v>
      </c>
      <c r="K3920">
        <v>3416850</v>
      </c>
      <c r="L3920">
        <v>43345032</v>
      </c>
      <c r="M3920">
        <v>0</v>
      </c>
      <c r="N3920">
        <v>1089588</v>
      </c>
      <c r="O3920">
        <v>0</v>
      </c>
      <c r="P3920">
        <v>1676000</v>
      </c>
      <c r="Q3920">
        <v>0</v>
      </c>
      <c r="R3920">
        <v>581280</v>
      </c>
      <c r="S3920">
        <v>559000</v>
      </c>
      <c r="T3920">
        <v>467000</v>
      </c>
      <c r="U3920">
        <v>0</v>
      </c>
      <c r="V3920">
        <v>146169</v>
      </c>
      <c r="W3920">
        <v>150536</v>
      </c>
      <c r="X3920">
        <v>32101</v>
      </c>
      <c r="Y3920">
        <v>0</v>
      </c>
      <c r="Z3920">
        <v>0</v>
      </c>
      <c r="AA3920">
        <v>1354806</v>
      </c>
      <c r="AB3920">
        <v>213219</v>
      </c>
      <c r="AC3920">
        <v>188170</v>
      </c>
      <c r="AD3920">
        <v>55850</v>
      </c>
      <c r="AE3920">
        <v>0</v>
      </c>
      <c r="AF3920">
        <v>0</v>
      </c>
      <c r="AG3920">
        <v>0</v>
      </c>
      <c r="AH3920">
        <v>313000</v>
      </c>
      <c r="AI3920">
        <v>770239</v>
      </c>
      <c r="AJ3920" s="2">
        <v>2841847</v>
      </c>
    </row>
    <row r="3921" spans="1:36" x14ac:dyDescent="0.25">
      <c r="A3921" t="s">
        <v>3093</v>
      </c>
      <c r="B3921" s="1">
        <v>43496</v>
      </c>
      <c r="C3921" t="s">
        <v>3546</v>
      </c>
      <c r="D3921" t="s">
        <v>3530</v>
      </c>
      <c r="E3921" t="s">
        <v>39</v>
      </c>
      <c r="F3921" t="s">
        <v>3550</v>
      </c>
      <c r="G3921" t="s">
        <v>3551</v>
      </c>
      <c r="H3921" t="s">
        <v>3552</v>
      </c>
      <c r="I3921" t="s">
        <v>3444</v>
      </c>
      <c r="J3921" t="s">
        <v>44</v>
      </c>
      <c r="K3921">
        <v>4271590</v>
      </c>
      <c r="L3921">
        <v>53896632</v>
      </c>
      <c r="M3921">
        <v>0</v>
      </c>
      <c r="N3921">
        <v>1702740</v>
      </c>
      <c r="O3921">
        <v>0</v>
      </c>
      <c r="P3921">
        <v>2597000</v>
      </c>
      <c r="Q3921">
        <v>0</v>
      </c>
      <c r="R3921">
        <v>600000</v>
      </c>
      <c r="S3921">
        <v>866000</v>
      </c>
      <c r="T3921">
        <v>0</v>
      </c>
      <c r="U3921">
        <v>0</v>
      </c>
      <c r="V3921">
        <v>226480</v>
      </c>
      <c r="W3921">
        <v>150536</v>
      </c>
      <c r="X3921">
        <v>51370</v>
      </c>
      <c r="Y3921">
        <v>0</v>
      </c>
      <c r="Z3921">
        <v>0</v>
      </c>
      <c r="AA3921">
        <v>1294386</v>
      </c>
      <c r="AB3921">
        <v>330370</v>
      </c>
      <c r="AC3921">
        <v>188170</v>
      </c>
      <c r="AD3921">
        <v>89375</v>
      </c>
      <c r="AE3921">
        <v>0</v>
      </c>
      <c r="AF3921">
        <v>0</v>
      </c>
      <c r="AG3921">
        <v>817917</v>
      </c>
      <c r="AH3921">
        <v>223000</v>
      </c>
      <c r="AI3921">
        <v>1648832</v>
      </c>
      <c r="AJ3921" s="2">
        <v>2842554</v>
      </c>
    </row>
    <row r="3922" spans="1:36" x14ac:dyDescent="0.25">
      <c r="A3922" t="s">
        <v>2889</v>
      </c>
      <c r="B3922" s="1">
        <v>43496</v>
      </c>
      <c r="C3922" t="s">
        <v>180</v>
      </c>
      <c r="D3922" t="s">
        <v>2890</v>
      </c>
      <c r="E3922" t="s">
        <v>39</v>
      </c>
      <c r="F3922" t="s">
        <v>2970</v>
      </c>
      <c r="G3922" t="s">
        <v>2971</v>
      </c>
      <c r="H3922" t="s">
        <v>126</v>
      </c>
      <c r="I3922" t="s">
        <v>646</v>
      </c>
      <c r="J3922" t="s">
        <v>44</v>
      </c>
      <c r="K3922">
        <v>3192917</v>
      </c>
      <c r="L3922">
        <v>40402284</v>
      </c>
      <c r="M3922">
        <v>0</v>
      </c>
      <c r="N3922">
        <v>1428072</v>
      </c>
      <c r="O3922">
        <v>0</v>
      </c>
      <c r="P3922">
        <v>2174000</v>
      </c>
      <c r="Q3922">
        <v>0</v>
      </c>
      <c r="R3922">
        <v>0</v>
      </c>
      <c r="S3922">
        <v>725000</v>
      </c>
      <c r="T3922">
        <v>0</v>
      </c>
      <c r="U3922">
        <v>119000</v>
      </c>
      <c r="V3922">
        <v>189595</v>
      </c>
      <c r="W3922">
        <v>115960</v>
      </c>
      <c r="X3922">
        <v>43302</v>
      </c>
      <c r="Y3922">
        <v>0</v>
      </c>
      <c r="Z3922">
        <v>0</v>
      </c>
      <c r="AA3922">
        <v>1192857</v>
      </c>
      <c r="AB3922">
        <v>276565</v>
      </c>
      <c r="AC3922">
        <v>144950</v>
      </c>
      <c r="AD3922">
        <v>75338</v>
      </c>
      <c r="AE3922">
        <v>0</v>
      </c>
      <c r="AF3922">
        <v>0</v>
      </c>
      <c r="AG3922">
        <v>0</v>
      </c>
      <c r="AH3922">
        <v>24000</v>
      </c>
      <c r="AI3922">
        <v>520853</v>
      </c>
      <c r="AJ3922" s="2">
        <v>2846004</v>
      </c>
    </row>
    <row r="3923" spans="1:36" x14ac:dyDescent="0.25">
      <c r="A3923" t="s">
        <v>1473</v>
      </c>
      <c r="B3923" s="1">
        <v>43496</v>
      </c>
      <c r="C3923" t="s">
        <v>479</v>
      </c>
      <c r="D3923" t="s">
        <v>1474</v>
      </c>
      <c r="E3923" t="s">
        <v>39</v>
      </c>
      <c r="F3923" t="s">
        <v>1580</v>
      </c>
      <c r="G3923" t="s">
        <v>1581</v>
      </c>
      <c r="H3923" t="s">
        <v>126</v>
      </c>
      <c r="I3923" t="s">
        <v>130</v>
      </c>
      <c r="J3923" t="s">
        <v>44</v>
      </c>
      <c r="K3923">
        <v>4368625</v>
      </c>
      <c r="L3923">
        <v>54202620</v>
      </c>
      <c r="M3923">
        <v>0</v>
      </c>
      <c r="N3923">
        <v>1211160</v>
      </c>
      <c r="O3923">
        <v>0</v>
      </c>
      <c r="P3923">
        <v>1853000</v>
      </c>
      <c r="Q3923">
        <v>0</v>
      </c>
      <c r="R3923">
        <v>1630218</v>
      </c>
      <c r="S3923">
        <v>618000</v>
      </c>
      <c r="T3923">
        <v>0</v>
      </c>
      <c r="U3923">
        <v>119000</v>
      </c>
      <c r="V3923">
        <v>161603</v>
      </c>
      <c r="W3923">
        <v>98840</v>
      </c>
      <c r="X3923">
        <v>36224</v>
      </c>
      <c r="Y3923">
        <v>0</v>
      </c>
      <c r="Z3923">
        <v>0</v>
      </c>
      <c r="AA3923">
        <v>1033667</v>
      </c>
      <c r="AB3923">
        <v>235733</v>
      </c>
      <c r="AC3923">
        <v>123550</v>
      </c>
      <c r="AD3923">
        <v>63024</v>
      </c>
      <c r="AE3923">
        <v>0</v>
      </c>
      <c r="AF3923">
        <v>0</v>
      </c>
      <c r="AG3923">
        <v>1000984</v>
      </c>
      <c r="AH3923">
        <v>243594</v>
      </c>
      <c r="AI3923">
        <v>1666885</v>
      </c>
      <c r="AJ3923" s="2">
        <v>2850000</v>
      </c>
    </row>
    <row r="3924" spans="1:36" x14ac:dyDescent="0.25">
      <c r="A3924" t="s">
        <v>7409</v>
      </c>
      <c r="B3924" s="1">
        <v>43496</v>
      </c>
      <c r="C3924" t="s">
        <v>760</v>
      </c>
      <c r="D3924" t="s">
        <v>7410</v>
      </c>
      <c r="E3924" t="s">
        <v>39</v>
      </c>
      <c r="F3924" t="s">
        <v>7502</v>
      </c>
      <c r="G3924" t="s">
        <v>7503</v>
      </c>
      <c r="H3924" t="s">
        <v>1509</v>
      </c>
      <c r="I3924" t="s">
        <v>99</v>
      </c>
      <c r="J3924" t="s">
        <v>44</v>
      </c>
      <c r="K3924">
        <v>3064744</v>
      </c>
      <c r="L3924">
        <v>38419524</v>
      </c>
      <c r="M3924">
        <v>0</v>
      </c>
      <c r="N3924">
        <v>903216</v>
      </c>
      <c r="O3924">
        <v>0</v>
      </c>
      <c r="P3924">
        <v>1386000</v>
      </c>
      <c r="Q3924">
        <v>0</v>
      </c>
      <c r="R3924">
        <v>1106044</v>
      </c>
      <c r="S3924">
        <v>462000</v>
      </c>
      <c r="T3924">
        <v>0</v>
      </c>
      <c r="U3924">
        <v>0</v>
      </c>
      <c r="V3924">
        <v>120859</v>
      </c>
      <c r="W3924">
        <v>99923</v>
      </c>
      <c r="X3924">
        <v>0</v>
      </c>
      <c r="Y3924">
        <v>26801</v>
      </c>
      <c r="Z3924">
        <v>0</v>
      </c>
      <c r="AA3924">
        <v>709583</v>
      </c>
      <c r="AB3924">
        <v>176299</v>
      </c>
      <c r="AC3924">
        <v>124903</v>
      </c>
      <c r="AD3924">
        <v>0</v>
      </c>
      <c r="AE3924">
        <v>46629</v>
      </c>
      <c r="AF3924">
        <v>0</v>
      </c>
      <c r="AG3924">
        <v>0</v>
      </c>
      <c r="AH3924">
        <v>0</v>
      </c>
      <c r="AI3924">
        <v>347831</v>
      </c>
      <c r="AJ3924" s="2">
        <v>2853796</v>
      </c>
    </row>
    <row r="3925" spans="1:36" x14ac:dyDescent="0.25">
      <c r="A3925" t="s">
        <v>6892</v>
      </c>
      <c r="B3925" s="1">
        <v>43496</v>
      </c>
      <c r="C3925" t="s">
        <v>180</v>
      </c>
      <c r="D3925" t="s">
        <v>6893</v>
      </c>
      <c r="E3925" t="s">
        <v>39</v>
      </c>
      <c r="F3925" t="s">
        <v>6990</v>
      </c>
      <c r="G3925" t="s">
        <v>6561</v>
      </c>
      <c r="H3925" t="s">
        <v>133</v>
      </c>
      <c r="I3925" t="s">
        <v>87</v>
      </c>
      <c r="J3925" t="s">
        <v>44</v>
      </c>
      <c r="K3925">
        <v>3083715</v>
      </c>
      <c r="L3925">
        <v>39267012</v>
      </c>
      <c r="M3925">
        <v>0</v>
      </c>
      <c r="N3925">
        <v>933864</v>
      </c>
      <c r="O3925">
        <v>0</v>
      </c>
      <c r="P3925">
        <v>1425000</v>
      </c>
      <c r="Q3925">
        <v>0</v>
      </c>
      <c r="R3925">
        <v>1069310</v>
      </c>
      <c r="S3925">
        <v>475000</v>
      </c>
      <c r="T3925">
        <v>0</v>
      </c>
      <c r="U3925">
        <v>0</v>
      </c>
      <c r="V3925">
        <v>124260</v>
      </c>
      <c r="W3925">
        <v>150536</v>
      </c>
      <c r="X3925">
        <v>28145</v>
      </c>
      <c r="Y3925">
        <v>0</v>
      </c>
      <c r="Z3925">
        <v>0</v>
      </c>
      <c r="AA3925">
        <v>777941</v>
      </c>
      <c r="AB3925">
        <v>181260</v>
      </c>
      <c r="AC3925">
        <v>188170</v>
      </c>
      <c r="AD3925">
        <v>48967</v>
      </c>
      <c r="AE3925">
        <v>0</v>
      </c>
      <c r="AF3925">
        <v>0</v>
      </c>
      <c r="AG3925">
        <v>0</v>
      </c>
      <c r="AH3925">
        <v>0</v>
      </c>
      <c r="AI3925">
        <v>418397</v>
      </c>
      <c r="AJ3925" s="2">
        <v>2853854</v>
      </c>
    </row>
    <row r="3926" spans="1:36" x14ac:dyDescent="0.25">
      <c r="A3926" t="s">
        <v>4460</v>
      </c>
      <c r="B3926" s="1">
        <v>43496</v>
      </c>
      <c r="C3926" t="s">
        <v>1648</v>
      </c>
      <c r="D3926" t="s">
        <v>4461</v>
      </c>
      <c r="E3926" t="s">
        <v>39</v>
      </c>
      <c r="F3926" t="s">
        <v>4668</v>
      </c>
      <c r="G3926" t="s">
        <v>4669</v>
      </c>
      <c r="H3926" t="s">
        <v>126</v>
      </c>
      <c r="I3926" t="s">
        <v>646</v>
      </c>
      <c r="J3926" t="s">
        <v>44</v>
      </c>
      <c r="K3926">
        <v>3192917</v>
      </c>
      <c r="L3926">
        <v>40402284</v>
      </c>
      <c r="M3926">
        <v>0</v>
      </c>
      <c r="N3926">
        <v>1428072</v>
      </c>
      <c r="O3926">
        <v>0</v>
      </c>
      <c r="P3926">
        <v>2174000</v>
      </c>
      <c r="Q3926">
        <v>0</v>
      </c>
      <c r="R3926">
        <v>0</v>
      </c>
      <c r="S3926">
        <v>725000</v>
      </c>
      <c r="T3926">
        <v>0</v>
      </c>
      <c r="U3926">
        <v>119000</v>
      </c>
      <c r="V3926">
        <v>189595</v>
      </c>
      <c r="W3926">
        <v>115960</v>
      </c>
      <c r="X3926">
        <v>43302</v>
      </c>
      <c r="Y3926">
        <v>0</v>
      </c>
      <c r="Z3926">
        <v>0</v>
      </c>
      <c r="AA3926">
        <v>1192857</v>
      </c>
      <c r="AB3926">
        <v>276565</v>
      </c>
      <c r="AC3926">
        <v>144950</v>
      </c>
      <c r="AD3926">
        <v>75338</v>
      </c>
      <c r="AE3926">
        <v>0</v>
      </c>
      <c r="AF3926">
        <v>0</v>
      </c>
      <c r="AG3926">
        <v>0</v>
      </c>
      <c r="AH3926">
        <v>15000</v>
      </c>
      <c r="AI3926">
        <v>511853</v>
      </c>
      <c r="AJ3926" s="2">
        <v>2855004</v>
      </c>
    </row>
    <row r="3927" spans="1:36" x14ac:dyDescent="0.25">
      <c r="A3927" t="s">
        <v>4020</v>
      </c>
      <c r="B3927" s="1">
        <v>43496</v>
      </c>
      <c r="C3927" t="s">
        <v>164</v>
      </c>
      <c r="D3927" t="s">
        <v>4021</v>
      </c>
      <c r="E3927" t="s">
        <v>39</v>
      </c>
      <c r="F3927" t="s">
        <v>4135</v>
      </c>
      <c r="G3927" t="s">
        <v>4136</v>
      </c>
      <c r="H3927" t="s">
        <v>126</v>
      </c>
      <c r="I3927" t="s">
        <v>130</v>
      </c>
      <c r="J3927" t="s">
        <v>44</v>
      </c>
      <c r="K3927">
        <v>3421269</v>
      </c>
      <c r="L3927">
        <v>43036944</v>
      </c>
      <c r="M3927">
        <v>0</v>
      </c>
      <c r="N3927">
        <v>1211160</v>
      </c>
      <c r="O3927">
        <v>0</v>
      </c>
      <c r="P3927">
        <v>1853000</v>
      </c>
      <c r="Q3927">
        <v>0</v>
      </c>
      <c r="R3927">
        <v>682862</v>
      </c>
      <c r="S3927">
        <v>618000</v>
      </c>
      <c r="T3927">
        <v>0</v>
      </c>
      <c r="U3927">
        <v>119000</v>
      </c>
      <c r="V3927">
        <v>161603</v>
      </c>
      <c r="W3927">
        <v>115723</v>
      </c>
      <c r="X3927">
        <v>36224</v>
      </c>
      <c r="Y3927">
        <v>0</v>
      </c>
      <c r="Z3927">
        <v>0</v>
      </c>
      <c r="AA3927">
        <v>1050550</v>
      </c>
      <c r="AB3927">
        <v>235733</v>
      </c>
      <c r="AC3927">
        <v>144654</v>
      </c>
      <c r="AD3927">
        <v>63024</v>
      </c>
      <c r="AE3927">
        <v>0</v>
      </c>
      <c r="AF3927">
        <v>0</v>
      </c>
      <c r="AG3927">
        <v>0</v>
      </c>
      <c r="AH3927">
        <v>286606</v>
      </c>
      <c r="AI3927">
        <v>730017</v>
      </c>
      <c r="AJ3927" s="2">
        <v>2856395</v>
      </c>
    </row>
    <row r="3928" spans="1:36" x14ac:dyDescent="0.25">
      <c r="A3928" t="s">
        <v>4020</v>
      </c>
      <c r="B3928" s="1">
        <v>43496</v>
      </c>
      <c r="C3928" t="s">
        <v>196</v>
      </c>
      <c r="D3928" t="s">
        <v>4021</v>
      </c>
      <c r="E3928" t="s">
        <v>39</v>
      </c>
      <c r="F3928" t="s">
        <v>4214</v>
      </c>
      <c r="G3928" t="s">
        <v>144</v>
      </c>
      <c r="H3928" t="s">
        <v>199</v>
      </c>
      <c r="I3928" t="s">
        <v>466</v>
      </c>
      <c r="J3928" t="s">
        <v>44</v>
      </c>
      <c r="K3928">
        <v>3407462</v>
      </c>
      <c r="L3928">
        <v>42898380</v>
      </c>
      <c r="M3928">
        <v>0</v>
      </c>
      <c r="N3928">
        <v>1275024</v>
      </c>
      <c r="O3928">
        <v>0</v>
      </c>
      <c r="P3928">
        <v>1938000</v>
      </c>
      <c r="Q3928">
        <v>0</v>
      </c>
      <c r="R3928">
        <v>667311</v>
      </c>
      <c r="S3928">
        <v>646000</v>
      </c>
      <c r="T3928">
        <v>0</v>
      </c>
      <c r="U3928">
        <v>0</v>
      </c>
      <c r="V3928">
        <v>168994</v>
      </c>
      <c r="W3928">
        <v>115723</v>
      </c>
      <c r="X3928">
        <v>38837</v>
      </c>
      <c r="Y3928">
        <v>0</v>
      </c>
      <c r="Z3928">
        <v>0</v>
      </c>
      <c r="AA3928">
        <v>969554</v>
      </c>
      <c r="AB3928">
        <v>246514</v>
      </c>
      <c r="AC3928">
        <v>144654</v>
      </c>
      <c r="AD3928">
        <v>67569</v>
      </c>
      <c r="AE3928">
        <v>0</v>
      </c>
      <c r="AF3928">
        <v>0</v>
      </c>
      <c r="AG3928">
        <v>0</v>
      </c>
      <c r="AH3928">
        <v>252524</v>
      </c>
      <c r="AI3928">
        <v>711261</v>
      </c>
      <c r="AJ3928" s="2">
        <v>2863604</v>
      </c>
    </row>
    <row r="3929" spans="1:36" x14ac:dyDescent="0.25">
      <c r="A3929" t="s">
        <v>2685</v>
      </c>
      <c r="B3929" s="1">
        <v>43496</v>
      </c>
      <c r="C3929" t="s">
        <v>36</v>
      </c>
      <c r="D3929" t="s">
        <v>2686</v>
      </c>
      <c r="E3929" t="s">
        <v>39</v>
      </c>
      <c r="F3929" t="s">
        <v>2732</v>
      </c>
      <c r="G3929" t="s">
        <v>2733</v>
      </c>
      <c r="H3929" t="s">
        <v>126</v>
      </c>
      <c r="I3929" t="s">
        <v>805</v>
      </c>
      <c r="J3929" t="s">
        <v>44</v>
      </c>
      <c r="K3929">
        <v>3648907</v>
      </c>
      <c r="L3929">
        <v>46183044</v>
      </c>
      <c r="M3929">
        <v>0</v>
      </c>
      <c r="N3929">
        <v>1649220</v>
      </c>
      <c r="O3929">
        <v>0</v>
      </c>
      <c r="P3929">
        <v>2496000</v>
      </c>
      <c r="Q3929">
        <v>0</v>
      </c>
      <c r="R3929">
        <v>0</v>
      </c>
      <c r="S3929">
        <v>832000</v>
      </c>
      <c r="T3929">
        <v>0</v>
      </c>
      <c r="U3929">
        <v>119000</v>
      </c>
      <c r="V3929">
        <v>217651</v>
      </c>
      <c r="W3929">
        <v>133120</v>
      </c>
      <c r="X3929">
        <v>50816</v>
      </c>
      <c r="Y3929">
        <v>0</v>
      </c>
      <c r="Z3929">
        <v>0</v>
      </c>
      <c r="AA3929">
        <v>1352587</v>
      </c>
      <c r="AB3929">
        <v>317491</v>
      </c>
      <c r="AC3929">
        <v>166400</v>
      </c>
      <c r="AD3929">
        <v>88411</v>
      </c>
      <c r="AE3929">
        <v>0</v>
      </c>
      <c r="AF3929">
        <v>0</v>
      </c>
      <c r="AG3929">
        <v>0</v>
      </c>
      <c r="AH3929">
        <v>408500</v>
      </c>
      <c r="AI3929">
        <v>980802</v>
      </c>
      <c r="AJ3929" s="2">
        <v>2867785</v>
      </c>
    </row>
    <row r="3930" spans="1:36" x14ac:dyDescent="0.25">
      <c r="A3930" t="s">
        <v>1967</v>
      </c>
      <c r="B3930" s="1">
        <v>43496</v>
      </c>
      <c r="C3930" t="s">
        <v>180</v>
      </c>
      <c r="D3930" t="s">
        <v>1968</v>
      </c>
      <c r="E3930" t="s">
        <v>39</v>
      </c>
      <c r="F3930" t="s">
        <v>2087</v>
      </c>
      <c r="G3930" t="s">
        <v>2088</v>
      </c>
      <c r="H3930" t="s">
        <v>126</v>
      </c>
      <c r="I3930" t="s">
        <v>56</v>
      </c>
      <c r="J3930" t="s">
        <v>44</v>
      </c>
      <c r="K3930">
        <v>3431832</v>
      </c>
      <c r="L3930">
        <v>43341984</v>
      </c>
      <c r="M3930">
        <v>0</v>
      </c>
      <c r="N3930">
        <v>1478460</v>
      </c>
      <c r="O3930">
        <v>0</v>
      </c>
      <c r="P3930">
        <v>2250000</v>
      </c>
      <c r="Q3930">
        <v>0</v>
      </c>
      <c r="R3930">
        <v>131750</v>
      </c>
      <c r="S3930">
        <v>750000</v>
      </c>
      <c r="T3930">
        <v>0</v>
      </c>
      <c r="U3930">
        <v>119000</v>
      </c>
      <c r="V3930">
        <v>196200</v>
      </c>
      <c r="W3930">
        <v>120000</v>
      </c>
      <c r="X3930">
        <v>44882</v>
      </c>
      <c r="Y3930">
        <v>0</v>
      </c>
      <c r="Z3930">
        <v>0</v>
      </c>
      <c r="AA3930">
        <v>1230082</v>
      </c>
      <c r="AB3930">
        <v>286200</v>
      </c>
      <c r="AC3930">
        <v>150000</v>
      </c>
      <c r="AD3930">
        <v>78087</v>
      </c>
      <c r="AE3930">
        <v>0</v>
      </c>
      <c r="AF3930">
        <v>0</v>
      </c>
      <c r="AG3930">
        <v>0</v>
      </c>
      <c r="AH3930">
        <v>227000</v>
      </c>
      <c r="AI3930">
        <v>741287</v>
      </c>
      <c r="AJ3930" s="2">
        <v>2870545</v>
      </c>
    </row>
    <row r="3931" spans="1:36" x14ac:dyDescent="0.25">
      <c r="A3931" t="s">
        <v>5631</v>
      </c>
      <c r="B3931" s="1">
        <v>43496</v>
      </c>
      <c r="C3931" t="s">
        <v>37</v>
      </c>
      <c r="D3931" t="s">
        <v>5632</v>
      </c>
      <c r="E3931" t="s">
        <v>39</v>
      </c>
      <c r="F3931" t="s">
        <v>5635</v>
      </c>
      <c r="G3931" t="s">
        <v>5636</v>
      </c>
      <c r="H3931" t="s">
        <v>59</v>
      </c>
      <c r="I3931" t="s">
        <v>339</v>
      </c>
      <c r="J3931" t="s">
        <v>44</v>
      </c>
      <c r="K3931">
        <v>3711967</v>
      </c>
      <c r="L3931">
        <v>46892964</v>
      </c>
      <c r="M3931">
        <v>0</v>
      </c>
      <c r="N3931">
        <v>1617036</v>
      </c>
      <c r="O3931">
        <v>0</v>
      </c>
      <c r="P3931">
        <v>2447000</v>
      </c>
      <c r="Q3931">
        <v>0</v>
      </c>
      <c r="R3931">
        <v>156000</v>
      </c>
      <c r="S3931">
        <v>816000</v>
      </c>
      <c r="T3931">
        <v>0</v>
      </c>
      <c r="U3931">
        <v>95000</v>
      </c>
      <c r="V3931">
        <v>213400</v>
      </c>
      <c r="W3931">
        <v>130520</v>
      </c>
      <c r="X3931">
        <v>49827</v>
      </c>
      <c r="Y3931">
        <v>0</v>
      </c>
      <c r="Z3931">
        <v>0</v>
      </c>
      <c r="AA3931">
        <v>1304747</v>
      </c>
      <c r="AB3931">
        <v>311290</v>
      </c>
      <c r="AC3931">
        <v>163150</v>
      </c>
      <c r="AD3931">
        <v>86690</v>
      </c>
      <c r="AE3931">
        <v>0</v>
      </c>
      <c r="AF3931">
        <v>0</v>
      </c>
      <c r="AG3931">
        <v>160000</v>
      </c>
      <c r="AH3931">
        <v>312000</v>
      </c>
      <c r="AI3931">
        <v>1033130</v>
      </c>
      <c r="AJ3931" s="2">
        <v>2874617</v>
      </c>
    </row>
    <row r="3932" spans="1:36" x14ac:dyDescent="0.25">
      <c r="A3932" t="s">
        <v>3637</v>
      </c>
      <c r="B3932" s="1">
        <v>43496</v>
      </c>
      <c r="C3932" t="s">
        <v>255</v>
      </c>
      <c r="D3932" t="s">
        <v>3638</v>
      </c>
      <c r="E3932" t="s">
        <v>39</v>
      </c>
      <c r="F3932" t="s">
        <v>3733</v>
      </c>
      <c r="G3932" t="s">
        <v>3734</v>
      </c>
      <c r="H3932" t="s">
        <v>265</v>
      </c>
      <c r="I3932" t="s">
        <v>60</v>
      </c>
      <c r="J3932" t="s">
        <v>44</v>
      </c>
      <c r="K3932">
        <v>3244931</v>
      </c>
      <c r="L3932">
        <v>41061732</v>
      </c>
      <c r="M3932">
        <v>0</v>
      </c>
      <c r="N3932">
        <v>1452732</v>
      </c>
      <c r="O3932">
        <v>0</v>
      </c>
      <c r="P3932">
        <v>2211000</v>
      </c>
      <c r="Q3932">
        <v>0</v>
      </c>
      <c r="R3932">
        <v>0</v>
      </c>
      <c r="S3932">
        <v>737000</v>
      </c>
      <c r="T3932">
        <v>0</v>
      </c>
      <c r="U3932">
        <v>119000</v>
      </c>
      <c r="V3932">
        <v>192799</v>
      </c>
      <c r="W3932">
        <v>117920</v>
      </c>
      <c r="X3932">
        <v>44092</v>
      </c>
      <c r="Y3932">
        <v>0</v>
      </c>
      <c r="Z3932">
        <v>0</v>
      </c>
      <c r="AA3932">
        <v>1210811</v>
      </c>
      <c r="AB3932">
        <v>281239</v>
      </c>
      <c r="AC3932">
        <v>147400</v>
      </c>
      <c r="AD3932">
        <v>76713</v>
      </c>
      <c r="AE3932">
        <v>0</v>
      </c>
      <c r="AF3932">
        <v>0</v>
      </c>
      <c r="AG3932">
        <v>0</v>
      </c>
      <c r="AH3932">
        <v>38300</v>
      </c>
      <c r="AI3932">
        <v>543652</v>
      </c>
      <c r="AJ3932" s="2">
        <v>2878159</v>
      </c>
    </row>
    <row r="3933" spans="1:36" x14ac:dyDescent="0.25">
      <c r="A3933" t="s">
        <v>4460</v>
      </c>
      <c r="B3933" s="1">
        <v>43496</v>
      </c>
      <c r="C3933" t="s">
        <v>760</v>
      </c>
      <c r="D3933" t="s">
        <v>4461</v>
      </c>
      <c r="E3933" t="s">
        <v>39</v>
      </c>
      <c r="F3933" t="s">
        <v>4703</v>
      </c>
      <c r="G3933" t="s">
        <v>4704</v>
      </c>
      <c r="H3933" t="s">
        <v>244</v>
      </c>
      <c r="I3933" t="s">
        <v>1118</v>
      </c>
      <c r="J3933" t="s">
        <v>44</v>
      </c>
      <c r="K3933">
        <v>3250022</v>
      </c>
      <c r="L3933">
        <v>41207064</v>
      </c>
      <c r="M3933">
        <v>0</v>
      </c>
      <c r="N3933">
        <v>1510644</v>
      </c>
      <c r="O3933">
        <v>0</v>
      </c>
      <c r="P3933">
        <v>2299000</v>
      </c>
      <c r="Q3933">
        <v>0</v>
      </c>
      <c r="R3933">
        <v>0</v>
      </c>
      <c r="S3933">
        <v>766000</v>
      </c>
      <c r="T3933">
        <v>0</v>
      </c>
      <c r="U3933">
        <v>0</v>
      </c>
      <c r="V3933">
        <v>200451</v>
      </c>
      <c r="W3933">
        <v>122600</v>
      </c>
      <c r="X3933">
        <v>45871</v>
      </c>
      <c r="Y3933">
        <v>0</v>
      </c>
      <c r="Z3933">
        <v>0</v>
      </c>
      <c r="AA3933">
        <v>1134922</v>
      </c>
      <c r="AB3933">
        <v>292401</v>
      </c>
      <c r="AC3933">
        <v>153250</v>
      </c>
      <c r="AD3933">
        <v>79808</v>
      </c>
      <c r="AE3933">
        <v>0</v>
      </c>
      <c r="AF3933">
        <v>0</v>
      </c>
      <c r="AG3933">
        <v>0</v>
      </c>
      <c r="AH3933">
        <v>29000</v>
      </c>
      <c r="AI3933">
        <v>554459</v>
      </c>
      <c r="AJ3933" s="2">
        <v>2879463</v>
      </c>
    </row>
    <row r="3934" spans="1:36" x14ac:dyDescent="0.25">
      <c r="A3934" t="s">
        <v>2485</v>
      </c>
      <c r="B3934" s="1">
        <v>43496</v>
      </c>
      <c r="C3934" t="s">
        <v>37</v>
      </c>
      <c r="D3934" t="s">
        <v>2486</v>
      </c>
      <c r="E3934" t="s">
        <v>39</v>
      </c>
      <c r="F3934" t="s">
        <v>2511</v>
      </c>
      <c r="G3934" t="s">
        <v>2512</v>
      </c>
      <c r="H3934" t="s">
        <v>63</v>
      </c>
      <c r="I3934" t="s">
        <v>347</v>
      </c>
      <c r="J3934" t="s">
        <v>44</v>
      </c>
      <c r="K3934">
        <v>3188665</v>
      </c>
      <c r="L3934">
        <v>40025820</v>
      </c>
      <c r="M3934">
        <v>0</v>
      </c>
      <c r="N3934">
        <v>1196724</v>
      </c>
      <c r="O3934">
        <v>0</v>
      </c>
      <c r="P3934">
        <v>1835000</v>
      </c>
      <c r="Q3934">
        <v>0</v>
      </c>
      <c r="R3934">
        <v>500000</v>
      </c>
      <c r="S3934">
        <v>612000</v>
      </c>
      <c r="T3934">
        <v>0</v>
      </c>
      <c r="U3934">
        <v>95000</v>
      </c>
      <c r="V3934">
        <v>160034</v>
      </c>
      <c r="W3934">
        <v>97880</v>
      </c>
      <c r="X3934">
        <v>35571</v>
      </c>
      <c r="Y3934">
        <v>0</v>
      </c>
      <c r="Z3934">
        <v>0</v>
      </c>
      <c r="AA3934">
        <v>1000485</v>
      </c>
      <c r="AB3934">
        <v>233444</v>
      </c>
      <c r="AC3934">
        <v>122350</v>
      </c>
      <c r="AD3934">
        <v>61888</v>
      </c>
      <c r="AE3934">
        <v>0</v>
      </c>
      <c r="AF3934">
        <v>0</v>
      </c>
      <c r="AG3934">
        <v>0</v>
      </c>
      <c r="AH3934">
        <v>36000</v>
      </c>
      <c r="AI3934">
        <v>453682</v>
      </c>
      <c r="AJ3934" s="2">
        <v>2881803</v>
      </c>
    </row>
    <row r="3935" spans="1:36" x14ac:dyDescent="0.25">
      <c r="A3935" t="s">
        <v>4020</v>
      </c>
      <c r="B3935" s="1">
        <v>43496</v>
      </c>
      <c r="C3935" t="s">
        <v>142</v>
      </c>
      <c r="D3935" t="s">
        <v>4021</v>
      </c>
      <c r="E3935" t="s">
        <v>39</v>
      </c>
      <c r="F3935" t="s">
        <v>4108</v>
      </c>
      <c r="G3935" t="s">
        <v>4109</v>
      </c>
      <c r="H3935" t="s">
        <v>126</v>
      </c>
      <c r="I3935" t="s">
        <v>130</v>
      </c>
      <c r="J3935" t="s">
        <v>44</v>
      </c>
      <c r="K3935">
        <v>3476824</v>
      </c>
      <c r="L3935">
        <v>43703604</v>
      </c>
      <c r="M3935">
        <v>0</v>
      </c>
      <c r="N3935">
        <v>1211160</v>
      </c>
      <c r="O3935">
        <v>0</v>
      </c>
      <c r="P3935">
        <v>1853000</v>
      </c>
      <c r="Q3935">
        <v>0</v>
      </c>
      <c r="R3935">
        <v>738417</v>
      </c>
      <c r="S3935">
        <v>618000</v>
      </c>
      <c r="T3935">
        <v>0</v>
      </c>
      <c r="U3935">
        <v>119000</v>
      </c>
      <c r="V3935">
        <v>161603</v>
      </c>
      <c r="W3935">
        <v>115723</v>
      </c>
      <c r="X3935">
        <v>36224</v>
      </c>
      <c r="Y3935">
        <v>0</v>
      </c>
      <c r="Z3935">
        <v>0</v>
      </c>
      <c r="AA3935">
        <v>1050550</v>
      </c>
      <c r="AB3935">
        <v>235733</v>
      </c>
      <c r="AC3935">
        <v>144654</v>
      </c>
      <c r="AD3935">
        <v>63024</v>
      </c>
      <c r="AE3935">
        <v>0</v>
      </c>
      <c r="AF3935">
        <v>0</v>
      </c>
      <c r="AG3935">
        <v>0</v>
      </c>
      <c r="AH3935">
        <v>311199</v>
      </c>
      <c r="AI3935">
        <v>754610</v>
      </c>
      <c r="AJ3935" s="2">
        <v>2887357</v>
      </c>
    </row>
    <row r="3936" spans="1:36" x14ac:dyDescent="0.25">
      <c r="A3936" t="s">
        <v>2889</v>
      </c>
      <c r="B3936" s="1">
        <v>43496</v>
      </c>
      <c r="C3936" t="s">
        <v>180</v>
      </c>
      <c r="D3936" t="s">
        <v>2890</v>
      </c>
      <c r="E3936" t="s">
        <v>39</v>
      </c>
      <c r="F3936" t="s">
        <v>2968</v>
      </c>
      <c r="G3936" t="s">
        <v>2969</v>
      </c>
      <c r="H3936" t="s">
        <v>129</v>
      </c>
      <c r="I3936" t="s">
        <v>60</v>
      </c>
      <c r="J3936" t="s">
        <v>44</v>
      </c>
      <c r="K3936">
        <v>3244931</v>
      </c>
      <c r="L3936">
        <v>41061732</v>
      </c>
      <c r="M3936">
        <v>0</v>
      </c>
      <c r="N3936">
        <v>1452732</v>
      </c>
      <c r="O3936">
        <v>0</v>
      </c>
      <c r="P3936">
        <v>2211000</v>
      </c>
      <c r="Q3936">
        <v>0</v>
      </c>
      <c r="R3936">
        <v>0</v>
      </c>
      <c r="S3936">
        <v>737000</v>
      </c>
      <c r="T3936">
        <v>0</v>
      </c>
      <c r="U3936">
        <v>119000</v>
      </c>
      <c r="V3936">
        <v>192799</v>
      </c>
      <c r="W3936">
        <v>117920</v>
      </c>
      <c r="X3936">
        <v>44092</v>
      </c>
      <c r="Y3936">
        <v>0</v>
      </c>
      <c r="Z3936">
        <v>0</v>
      </c>
      <c r="AA3936">
        <v>1210811</v>
      </c>
      <c r="AB3936">
        <v>281239</v>
      </c>
      <c r="AC3936">
        <v>147400</v>
      </c>
      <c r="AD3936">
        <v>76713</v>
      </c>
      <c r="AE3936">
        <v>0</v>
      </c>
      <c r="AF3936">
        <v>0</v>
      </c>
      <c r="AG3936">
        <v>0</v>
      </c>
      <c r="AH3936">
        <v>24000</v>
      </c>
      <c r="AI3936">
        <v>529352</v>
      </c>
      <c r="AJ3936" s="2">
        <v>2892459</v>
      </c>
    </row>
    <row r="3937" spans="1:36" x14ac:dyDescent="0.25">
      <c r="A3937" t="s">
        <v>1967</v>
      </c>
      <c r="B3937" s="1">
        <v>43496</v>
      </c>
      <c r="C3937" t="s">
        <v>37</v>
      </c>
      <c r="D3937" t="s">
        <v>1968</v>
      </c>
      <c r="E3937" t="s">
        <v>39</v>
      </c>
      <c r="F3937" t="s">
        <v>1980</v>
      </c>
      <c r="G3937" t="s">
        <v>1981</v>
      </c>
      <c r="H3937" t="s">
        <v>63</v>
      </c>
      <c r="I3937" t="s">
        <v>169</v>
      </c>
      <c r="J3937" t="s">
        <v>44</v>
      </c>
      <c r="K3937">
        <v>3421411</v>
      </c>
      <c r="L3937">
        <v>43107492</v>
      </c>
      <c r="M3937">
        <v>0</v>
      </c>
      <c r="N3937">
        <v>1402704</v>
      </c>
      <c r="O3937">
        <v>0</v>
      </c>
      <c r="P3937">
        <v>2136000</v>
      </c>
      <c r="Q3937">
        <v>0</v>
      </c>
      <c r="R3937">
        <v>306600</v>
      </c>
      <c r="S3937">
        <v>712000</v>
      </c>
      <c r="T3937">
        <v>0</v>
      </c>
      <c r="U3937">
        <v>95000</v>
      </c>
      <c r="V3937">
        <v>186259</v>
      </c>
      <c r="W3937">
        <v>113920</v>
      </c>
      <c r="X3937">
        <v>42512</v>
      </c>
      <c r="Y3937">
        <v>0</v>
      </c>
      <c r="Z3937">
        <v>0</v>
      </c>
      <c r="AA3937">
        <v>1149691</v>
      </c>
      <c r="AB3937">
        <v>271699</v>
      </c>
      <c r="AC3937">
        <v>142400</v>
      </c>
      <c r="AD3937">
        <v>73964</v>
      </c>
      <c r="AE3937">
        <v>0</v>
      </c>
      <c r="AF3937">
        <v>0</v>
      </c>
      <c r="AG3937">
        <v>60000</v>
      </c>
      <c r="AH3937">
        <v>150100</v>
      </c>
      <c r="AI3937">
        <v>698163</v>
      </c>
      <c r="AJ3937" s="2">
        <v>2894128</v>
      </c>
    </row>
    <row r="3938" spans="1:36" x14ac:dyDescent="0.25">
      <c r="A3938" t="s">
        <v>36</v>
      </c>
      <c r="B3938" s="1">
        <v>43496</v>
      </c>
      <c r="C3938" t="s">
        <v>255</v>
      </c>
      <c r="D3938" t="s">
        <v>38</v>
      </c>
      <c r="E3938" t="s">
        <v>39</v>
      </c>
      <c r="F3938" t="s">
        <v>263</v>
      </c>
      <c r="G3938" t="s">
        <v>264</v>
      </c>
      <c r="H3938" t="s">
        <v>265</v>
      </c>
      <c r="I3938" t="s">
        <v>60</v>
      </c>
      <c r="J3938" t="s">
        <v>44</v>
      </c>
      <c r="K3938">
        <v>3244931</v>
      </c>
      <c r="L3938">
        <v>41061732</v>
      </c>
      <c r="M3938">
        <v>0</v>
      </c>
      <c r="N3938">
        <v>1452732</v>
      </c>
      <c r="O3938">
        <v>0</v>
      </c>
      <c r="P3938">
        <v>2211000</v>
      </c>
      <c r="Q3938">
        <v>0</v>
      </c>
      <c r="R3938">
        <v>0</v>
      </c>
      <c r="S3938">
        <v>737000</v>
      </c>
      <c r="T3938">
        <v>0</v>
      </c>
      <c r="U3938">
        <v>119000</v>
      </c>
      <c r="V3938">
        <v>192799</v>
      </c>
      <c r="W3938">
        <v>117920</v>
      </c>
      <c r="X3938">
        <v>44092</v>
      </c>
      <c r="Y3938">
        <v>0</v>
      </c>
      <c r="Z3938">
        <v>0</v>
      </c>
      <c r="AA3938">
        <v>1210811</v>
      </c>
      <c r="AB3938">
        <v>281239</v>
      </c>
      <c r="AC3938">
        <v>147400</v>
      </c>
      <c r="AD3938">
        <v>76713</v>
      </c>
      <c r="AE3938">
        <v>0</v>
      </c>
      <c r="AF3938">
        <v>0</v>
      </c>
      <c r="AG3938">
        <v>0</v>
      </c>
      <c r="AH3938">
        <v>17900</v>
      </c>
      <c r="AI3938">
        <v>523252</v>
      </c>
      <c r="AJ3938" s="2">
        <v>2898559</v>
      </c>
    </row>
    <row r="3939" spans="1:36" x14ac:dyDescent="0.25">
      <c r="A3939" t="s">
        <v>7409</v>
      </c>
      <c r="B3939" s="1">
        <v>43496</v>
      </c>
      <c r="C3939" t="s">
        <v>760</v>
      </c>
      <c r="D3939" t="s">
        <v>7410</v>
      </c>
      <c r="E3939" t="s">
        <v>39</v>
      </c>
      <c r="F3939" t="s">
        <v>7527</v>
      </c>
      <c r="G3939" t="s">
        <v>7528</v>
      </c>
      <c r="H3939" t="s">
        <v>90</v>
      </c>
      <c r="I3939" t="s">
        <v>105</v>
      </c>
      <c r="J3939" t="s">
        <v>44</v>
      </c>
      <c r="K3939">
        <v>3108720</v>
      </c>
      <c r="L3939">
        <v>38945076</v>
      </c>
      <c r="M3939">
        <v>0</v>
      </c>
      <c r="N3939">
        <v>896004</v>
      </c>
      <c r="O3939">
        <v>0</v>
      </c>
      <c r="P3939">
        <v>1379000</v>
      </c>
      <c r="Q3939">
        <v>0</v>
      </c>
      <c r="R3939">
        <v>1159876</v>
      </c>
      <c r="S3939">
        <v>460000</v>
      </c>
      <c r="T3939">
        <v>0</v>
      </c>
      <c r="U3939">
        <v>0</v>
      </c>
      <c r="V3939">
        <v>120271</v>
      </c>
      <c r="W3939">
        <v>99923</v>
      </c>
      <c r="X3939">
        <v>0</v>
      </c>
      <c r="Y3939">
        <v>26353</v>
      </c>
      <c r="Z3939">
        <v>0</v>
      </c>
      <c r="AA3939">
        <v>706547</v>
      </c>
      <c r="AB3939">
        <v>175441</v>
      </c>
      <c r="AC3939">
        <v>124903</v>
      </c>
      <c r="AD3939">
        <v>0</v>
      </c>
      <c r="AE3939">
        <v>45850</v>
      </c>
      <c r="AF3939">
        <v>0</v>
      </c>
      <c r="AG3939">
        <v>0</v>
      </c>
      <c r="AH3939">
        <v>0</v>
      </c>
      <c r="AI3939">
        <v>346194</v>
      </c>
      <c r="AJ3939" s="2">
        <v>2899229</v>
      </c>
    </row>
    <row r="3940" spans="1:36" x14ac:dyDescent="0.25">
      <c r="A3940" t="s">
        <v>5631</v>
      </c>
      <c r="B3940" s="1">
        <v>43496</v>
      </c>
      <c r="C3940" t="s">
        <v>164</v>
      </c>
      <c r="D3940" t="s">
        <v>5632</v>
      </c>
      <c r="E3940" t="s">
        <v>39</v>
      </c>
      <c r="F3940" t="s">
        <v>5706</v>
      </c>
      <c r="G3940" t="s">
        <v>3749</v>
      </c>
      <c r="H3940" t="s">
        <v>129</v>
      </c>
      <c r="I3940" t="s">
        <v>43</v>
      </c>
      <c r="J3940" t="s">
        <v>44</v>
      </c>
      <c r="K3940">
        <v>3720983</v>
      </c>
      <c r="L3940">
        <v>47096916</v>
      </c>
      <c r="M3940">
        <v>0</v>
      </c>
      <c r="N3940">
        <v>1682484</v>
      </c>
      <c r="O3940">
        <v>0</v>
      </c>
      <c r="P3940">
        <v>2547000</v>
      </c>
      <c r="Q3940">
        <v>0</v>
      </c>
      <c r="R3940">
        <v>0</v>
      </c>
      <c r="S3940">
        <v>849000</v>
      </c>
      <c r="T3940">
        <v>0</v>
      </c>
      <c r="U3940">
        <v>119000</v>
      </c>
      <c r="V3940">
        <v>222098</v>
      </c>
      <c r="W3940">
        <v>135840</v>
      </c>
      <c r="X3940">
        <v>51805</v>
      </c>
      <c r="Y3940">
        <v>0</v>
      </c>
      <c r="Z3940">
        <v>0</v>
      </c>
      <c r="AA3940">
        <v>1377743</v>
      </c>
      <c r="AB3940">
        <v>323978</v>
      </c>
      <c r="AC3940">
        <v>169800</v>
      </c>
      <c r="AD3940">
        <v>90132</v>
      </c>
      <c r="AE3940">
        <v>0</v>
      </c>
      <c r="AF3940">
        <v>0</v>
      </c>
      <c r="AG3940">
        <v>65000</v>
      </c>
      <c r="AH3940">
        <v>374500</v>
      </c>
      <c r="AI3940">
        <v>1023410</v>
      </c>
      <c r="AJ3940" s="2">
        <v>2901333</v>
      </c>
    </row>
    <row r="3941" spans="1:36" x14ac:dyDescent="0.25">
      <c r="A3941" t="s">
        <v>760</v>
      </c>
      <c r="B3941" s="1">
        <v>43496</v>
      </c>
      <c r="C3941" t="s">
        <v>1648</v>
      </c>
      <c r="D3941" t="s">
        <v>2323</v>
      </c>
      <c r="E3941" t="s">
        <v>39</v>
      </c>
      <c r="F3941" t="s">
        <v>2434</v>
      </c>
      <c r="G3941" t="s">
        <v>1278</v>
      </c>
      <c r="H3941" t="s">
        <v>126</v>
      </c>
      <c r="I3941" t="s">
        <v>48</v>
      </c>
      <c r="J3941" t="s">
        <v>44</v>
      </c>
      <c r="K3941">
        <v>3505800</v>
      </c>
      <c r="L3941">
        <v>44368560</v>
      </c>
      <c r="M3941">
        <v>0</v>
      </c>
      <c r="N3941">
        <v>1583064</v>
      </c>
      <c r="O3941">
        <v>0</v>
      </c>
      <c r="P3941">
        <v>2395000</v>
      </c>
      <c r="Q3941">
        <v>0</v>
      </c>
      <c r="R3941">
        <v>0</v>
      </c>
      <c r="S3941">
        <v>798000</v>
      </c>
      <c r="T3941">
        <v>0</v>
      </c>
      <c r="U3941">
        <v>119000</v>
      </c>
      <c r="V3941">
        <v>208822</v>
      </c>
      <c r="W3941">
        <v>127720</v>
      </c>
      <c r="X3941">
        <v>48838</v>
      </c>
      <c r="Y3941">
        <v>0</v>
      </c>
      <c r="Z3941">
        <v>0</v>
      </c>
      <c r="AA3941">
        <v>1302380</v>
      </c>
      <c r="AB3941">
        <v>304612</v>
      </c>
      <c r="AC3941">
        <v>159650</v>
      </c>
      <c r="AD3941">
        <v>84970</v>
      </c>
      <c r="AE3941">
        <v>0</v>
      </c>
      <c r="AF3941">
        <v>0</v>
      </c>
      <c r="AG3941">
        <v>0</v>
      </c>
      <c r="AH3941">
        <v>243750</v>
      </c>
      <c r="AI3941">
        <v>792982</v>
      </c>
      <c r="AJ3941" s="2">
        <v>2904398</v>
      </c>
    </row>
    <row r="3942" spans="1:36" x14ac:dyDescent="0.25">
      <c r="A3942" t="s">
        <v>7409</v>
      </c>
      <c r="B3942" s="1">
        <v>43496</v>
      </c>
      <c r="C3942" t="s">
        <v>760</v>
      </c>
      <c r="D3942" t="s">
        <v>7410</v>
      </c>
      <c r="E3942" t="s">
        <v>39</v>
      </c>
      <c r="F3942" t="s">
        <v>7494</v>
      </c>
      <c r="G3942" t="s">
        <v>7495</v>
      </c>
      <c r="H3942" t="s">
        <v>7474</v>
      </c>
      <c r="I3942" t="s">
        <v>99</v>
      </c>
      <c r="J3942" t="s">
        <v>44</v>
      </c>
      <c r="K3942">
        <v>3121496</v>
      </c>
      <c r="L3942">
        <v>39100548</v>
      </c>
      <c r="M3942">
        <v>0</v>
      </c>
      <c r="N3942">
        <v>903216</v>
      </c>
      <c r="O3942">
        <v>0</v>
      </c>
      <c r="P3942">
        <v>1386000</v>
      </c>
      <c r="Q3942">
        <v>0</v>
      </c>
      <c r="R3942">
        <v>1162796</v>
      </c>
      <c r="S3942">
        <v>462000</v>
      </c>
      <c r="T3942">
        <v>0</v>
      </c>
      <c r="U3942">
        <v>0</v>
      </c>
      <c r="V3942">
        <v>120859</v>
      </c>
      <c r="W3942">
        <v>99923</v>
      </c>
      <c r="X3942">
        <v>0</v>
      </c>
      <c r="Y3942">
        <v>26801</v>
      </c>
      <c r="Z3942">
        <v>0</v>
      </c>
      <c r="AA3942">
        <v>709583</v>
      </c>
      <c r="AB3942">
        <v>176299</v>
      </c>
      <c r="AC3942">
        <v>124903</v>
      </c>
      <c r="AD3942">
        <v>0</v>
      </c>
      <c r="AE3942">
        <v>46629</v>
      </c>
      <c r="AF3942">
        <v>0</v>
      </c>
      <c r="AG3942">
        <v>0</v>
      </c>
      <c r="AH3942">
        <v>0</v>
      </c>
      <c r="AI3942">
        <v>347831</v>
      </c>
      <c r="AJ3942" s="2">
        <v>2910548</v>
      </c>
    </row>
    <row r="3943" spans="1:36" x14ac:dyDescent="0.25">
      <c r="A3943" t="s">
        <v>7795</v>
      </c>
      <c r="B3943" s="1">
        <v>43496</v>
      </c>
      <c r="C3943" t="s">
        <v>36</v>
      </c>
      <c r="D3943" t="s">
        <v>7796</v>
      </c>
      <c r="E3943" t="s">
        <v>39</v>
      </c>
      <c r="F3943" t="s">
        <v>7825</v>
      </c>
      <c r="G3943" t="s">
        <v>7826</v>
      </c>
      <c r="H3943" t="s">
        <v>86</v>
      </c>
      <c r="I3943" t="s">
        <v>7827</v>
      </c>
      <c r="J3943" t="s">
        <v>44</v>
      </c>
      <c r="K3943">
        <v>5408826</v>
      </c>
      <c r="L3943">
        <v>67944312</v>
      </c>
      <c r="M3943">
        <v>0</v>
      </c>
      <c r="N3943">
        <v>2089056</v>
      </c>
      <c r="O3943">
        <v>0</v>
      </c>
      <c r="P3943">
        <v>3165000</v>
      </c>
      <c r="Q3943">
        <v>0</v>
      </c>
      <c r="R3943">
        <v>933050</v>
      </c>
      <c r="S3943">
        <v>1055000</v>
      </c>
      <c r="T3943">
        <v>0</v>
      </c>
      <c r="U3943">
        <v>0</v>
      </c>
      <c r="V3943">
        <v>275988</v>
      </c>
      <c r="W3943">
        <v>168800</v>
      </c>
      <c r="X3943">
        <v>64188</v>
      </c>
      <c r="Y3943">
        <v>0</v>
      </c>
      <c r="Z3943">
        <v>0</v>
      </c>
      <c r="AA3943">
        <v>1563976</v>
      </c>
      <c r="AB3943">
        <v>402588</v>
      </c>
      <c r="AC3943">
        <v>211000</v>
      </c>
      <c r="AD3943">
        <v>111676</v>
      </c>
      <c r="AE3943">
        <v>0</v>
      </c>
      <c r="AF3943">
        <v>0</v>
      </c>
      <c r="AG3943">
        <v>0</v>
      </c>
      <c r="AH3943">
        <v>2022000</v>
      </c>
      <c r="AI3943">
        <v>2747264</v>
      </c>
      <c r="AJ3943" s="2">
        <v>2914762</v>
      </c>
    </row>
    <row r="3944" spans="1:36" x14ac:dyDescent="0.25">
      <c r="A3944" t="s">
        <v>4823</v>
      </c>
      <c r="B3944" s="1">
        <v>43496</v>
      </c>
      <c r="C3944" t="s">
        <v>180</v>
      </c>
      <c r="D3944" t="s">
        <v>4824</v>
      </c>
      <c r="E3944" t="s">
        <v>39</v>
      </c>
      <c r="F3944" t="s">
        <v>4926</v>
      </c>
      <c r="G3944" t="s">
        <v>696</v>
      </c>
      <c r="H3944" t="s">
        <v>126</v>
      </c>
      <c r="I3944" t="s">
        <v>646</v>
      </c>
      <c r="J3944" t="s">
        <v>44</v>
      </c>
      <c r="K3944">
        <v>3552917</v>
      </c>
      <c r="L3944">
        <v>44722284</v>
      </c>
      <c r="M3944">
        <v>0</v>
      </c>
      <c r="N3944">
        <v>1428072</v>
      </c>
      <c r="O3944">
        <v>0</v>
      </c>
      <c r="P3944">
        <v>2174000</v>
      </c>
      <c r="Q3944">
        <v>0</v>
      </c>
      <c r="R3944">
        <v>360000</v>
      </c>
      <c r="S3944">
        <v>725000</v>
      </c>
      <c r="T3944">
        <v>0</v>
      </c>
      <c r="U3944">
        <v>119000</v>
      </c>
      <c r="V3944">
        <v>189595</v>
      </c>
      <c r="W3944">
        <v>115960</v>
      </c>
      <c r="X3944">
        <v>43302</v>
      </c>
      <c r="Y3944">
        <v>0</v>
      </c>
      <c r="Z3944">
        <v>0</v>
      </c>
      <c r="AA3944">
        <v>1192857</v>
      </c>
      <c r="AB3944">
        <v>276565</v>
      </c>
      <c r="AC3944">
        <v>144950</v>
      </c>
      <c r="AD3944">
        <v>75338</v>
      </c>
      <c r="AE3944">
        <v>0</v>
      </c>
      <c r="AF3944">
        <v>0</v>
      </c>
      <c r="AG3944">
        <v>0</v>
      </c>
      <c r="AH3944">
        <v>310050</v>
      </c>
      <c r="AI3944">
        <v>806903</v>
      </c>
      <c r="AJ3944" s="2">
        <v>2919954</v>
      </c>
    </row>
    <row r="3945" spans="1:36" x14ac:dyDescent="0.25">
      <c r="A3945" t="s">
        <v>5790</v>
      </c>
      <c r="B3945" s="1">
        <v>43496</v>
      </c>
      <c r="C3945" t="s">
        <v>164</v>
      </c>
      <c r="D3945" t="s">
        <v>5791</v>
      </c>
      <c r="E3945" t="s">
        <v>39</v>
      </c>
      <c r="F3945" t="s">
        <v>5879</v>
      </c>
      <c r="G3945" t="s">
        <v>5880</v>
      </c>
      <c r="H3945" t="s">
        <v>126</v>
      </c>
      <c r="I3945" t="s">
        <v>272</v>
      </c>
      <c r="J3945" t="s">
        <v>44</v>
      </c>
      <c r="K3945">
        <v>3336321</v>
      </c>
      <c r="L3945">
        <v>42447324</v>
      </c>
      <c r="M3945">
        <v>0</v>
      </c>
      <c r="N3945">
        <v>1240752</v>
      </c>
      <c r="O3945">
        <v>0</v>
      </c>
      <c r="P3945">
        <v>1891000</v>
      </c>
      <c r="Q3945">
        <v>0</v>
      </c>
      <c r="R3945">
        <v>544338</v>
      </c>
      <c r="S3945">
        <v>630000</v>
      </c>
      <c r="T3945">
        <v>0</v>
      </c>
      <c r="U3945">
        <v>119000</v>
      </c>
      <c r="V3945">
        <v>164873</v>
      </c>
      <c r="W3945">
        <v>150536</v>
      </c>
      <c r="X3945">
        <v>37530</v>
      </c>
      <c r="Y3945">
        <v>0</v>
      </c>
      <c r="Z3945">
        <v>0</v>
      </c>
      <c r="AA3945">
        <v>1101939</v>
      </c>
      <c r="AB3945">
        <v>240503</v>
      </c>
      <c r="AC3945">
        <v>188170</v>
      </c>
      <c r="AD3945">
        <v>65296</v>
      </c>
      <c r="AE3945">
        <v>0</v>
      </c>
      <c r="AF3945">
        <v>0</v>
      </c>
      <c r="AG3945">
        <v>0</v>
      </c>
      <c r="AH3945">
        <v>119000</v>
      </c>
      <c r="AI3945">
        <v>612969</v>
      </c>
      <c r="AJ3945" s="2">
        <v>2924308</v>
      </c>
    </row>
    <row r="3946" spans="1:36" x14ac:dyDescent="0.25">
      <c r="A3946" t="s">
        <v>479</v>
      </c>
      <c r="B3946" s="1">
        <v>43496</v>
      </c>
      <c r="C3946" t="s">
        <v>196</v>
      </c>
      <c r="D3946" t="s">
        <v>994</v>
      </c>
      <c r="E3946" t="s">
        <v>39</v>
      </c>
      <c r="F3946" t="s">
        <v>1101</v>
      </c>
      <c r="G3946" t="s">
        <v>1102</v>
      </c>
      <c r="H3946" t="s">
        <v>208</v>
      </c>
      <c r="I3946" t="s">
        <v>130</v>
      </c>
      <c r="J3946" t="s">
        <v>44</v>
      </c>
      <c r="K3946">
        <v>3404668</v>
      </c>
      <c r="L3946">
        <v>42733548</v>
      </c>
      <c r="M3946">
        <v>0</v>
      </c>
      <c r="N3946">
        <v>1211160</v>
      </c>
      <c r="O3946">
        <v>0</v>
      </c>
      <c r="P3946">
        <v>1853000</v>
      </c>
      <c r="Q3946">
        <v>0</v>
      </c>
      <c r="R3946">
        <v>666261</v>
      </c>
      <c r="S3946">
        <v>618000</v>
      </c>
      <c r="T3946">
        <v>0</v>
      </c>
      <c r="U3946">
        <v>119000</v>
      </c>
      <c r="V3946">
        <v>161603</v>
      </c>
      <c r="W3946">
        <v>107041</v>
      </c>
      <c r="X3946">
        <v>36224</v>
      </c>
      <c r="Y3946">
        <v>0</v>
      </c>
      <c r="Z3946">
        <v>0</v>
      </c>
      <c r="AA3946">
        <v>1041868</v>
      </c>
      <c r="AB3946">
        <v>235733</v>
      </c>
      <c r="AC3946">
        <v>133801</v>
      </c>
      <c r="AD3946">
        <v>63024</v>
      </c>
      <c r="AE3946">
        <v>0</v>
      </c>
      <c r="AF3946">
        <v>0</v>
      </c>
      <c r="AG3946">
        <v>0</v>
      </c>
      <c r="AH3946">
        <v>200700</v>
      </c>
      <c r="AI3946">
        <v>633258</v>
      </c>
      <c r="AJ3946" s="2">
        <v>2927871</v>
      </c>
    </row>
    <row r="3947" spans="1:36" x14ac:dyDescent="0.25">
      <c r="A3947" t="s">
        <v>492</v>
      </c>
      <c r="B3947" s="1">
        <v>43496</v>
      </c>
      <c r="C3947" t="s">
        <v>760</v>
      </c>
      <c r="D3947" t="s">
        <v>1169</v>
      </c>
      <c r="E3947" t="s">
        <v>39</v>
      </c>
      <c r="F3947" t="s">
        <v>1391</v>
      </c>
      <c r="G3947" t="s">
        <v>260</v>
      </c>
      <c r="H3947" t="s">
        <v>208</v>
      </c>
      <c r="I3947" t="s">
        <v>399</v>
      </c>
      <c r="J3947" t="s">
        <v>44</v>
      </c>
      <c r="K3947">
        <v>3428528</v>
      </c>
      <c r="L3947">
        <v>43202052</v>
      </c>
      <c r="M3947">
        <v>0</v>
      </c>
      <c r="N3947">
        <v>1376964</v>
      </c>
      <c r="O3947">
        <v>0</v>
      </c>
      <c r="P3947">
        <v>2097000</v>
      </c>
      <c r="Q3947">
        <v>0</v>
      </c>
      <c r="R3947">
        <v>344867</v>
      </c>
      <c r="S3947">
        <v>699000</v>
      </c>
      <c r="T3947">
        <v>0</v>
      </c>
      <c r="U3947">
        <v>119000</v>
      </c>
      <c r="V3947">
        <v>182858</v>
      </c>
      <c r="W3947">
        <v>115723</v>
      </c>
      <c r="X3947">
        <v>41723</v>
      </c>
      <c r="Y3947">
        <v>0</v>
      </c>
      <c r="Z3947">
        <v>0</v>
      </c>
      <c r="AA3947">
        <v>1158304</v>
      </c>
      <c r="AB3947">
        <v>266738</v>
      </c>
      <c r="AC3947">
        <v>144654</v>
      </c>
      <c r="AD3947">
        <v>72590</v>
      </c>
      <c r="AE3947">
        <v>0</v>
      </c>
      <c r="AF3947">
        <v>0</v>
      </c>
      <c r="AG3947">
        <v>0</v>
      </c>
      <c r="AH3947">
        <v>187825</v>
      </c>
      <c r="AI3947">
        <v>671807</v>
      </c>
      <c r="AJ3947" s="2">
        <v>2928364</v>
      </c>
    </row>
    <row r="3948" spans="1:36" x14ac:dyDescent="0.25">
      <c r="A3948" t="s">
        <v>4460</v>
      </c>
      <c r="B3948" s="1">
        <v>43496</v>
      </c>
      <c r="C3948" t="s">
        <v>37</v>
      </c>
      <c r="D3948" t="s">
        <v>4461</v>
      </c>
      <c r="E3948" t="s">
        <v>39</v>
      </c>
      <c r="F3948" t="s">
        <v>4464</v>
      </c>
      <c r="G3948" t="s">
        <v>4465</v>
      </c>
      <c r="H3948" t="s">
        <v>1014</v>
      </c>
      <c r="I3948" t="s">
        <v>262</v>
      </c>
      <c r="J3948" t="s">
        <v>44</v>
      </c>
      <c r="K3948">
        <v>3316815</v>
      </c>
      <c r="L3948">
        <v>42053220</v>
      </c>
      <c r="M3948">
        <v>0</v>
      </c>
      <c r="N3948">
        <v>1550520</v>
      </c>
      <c r="O3948">
        <v>0</v>
      </c>
      <c r="P3948">
        <v>2345000</v>
      </c>
      <c r="Q3948">
        <v>0</v>
      </c>
      <c r="R3948">
        <v>0</v>
      </c>
      <c r="S3948">
        <v>782000</v>
      </c>
      <c r="T3948">
        <v>0</v>
      </c>
      <c r="U3948">
        <v>0</v>
      </c>
      <c r="V3948">
        <v>204506</v>
      </c>
      <c r="W3948">
        <v>125080</v>
      </c>
      <c r="X3948">
        <v>47849</v>
      </c>
      <c r="Y3948">
        <v>0</v>
      </c>
      <c r="Z3948">
        <v>0</v>
      </c>
      <c r="AA3948">
        <v>1159435</v>
      </c>
      <c r="AB3948">
        <v>298316</v>
      </c>
      <c r="AC3948">
        <v>156350</v>
      </c>
      <c r="AD3948">
        <v>83249</v>
      </c>
      <c r="AE3948">
        <v>0</v>
      </c>
      <c r="AF3948">
        <v>0</v>
      </c>
      <c r="AG3948">
        <v>0</v>
      </c>
      <c r="AH3948">
        <v>30000</v>
      </c>
      <c r="AI3948">
        <v>567915</v>
      </c>
      <c r="AJ3948" s="2">
        <v>2936520</v>
      </c>
    </row>
    <row r="3949" spans="1:36" x14ac:dyDescent="0.25">
      <c r="A3949" t="s">
        <v>5631</v>
      </c>
      <c r="B3949" s="1">
        <v>43496</v>
      </c>
      <c r="C3949" t="s">
        <v>142</v>
      </c>
      <c r="D3949" t="s">
        <v>5632</v>
      </c>
      <c r="E3949" t="s">
        <v>39</v>
      </c>
      <c r="F3949" t="s">
        <v>5692</v>
      </c>
      <c r="G3949" t="s">
        <v>5693</v>
      </c>
      <c r="H3949" t="s">
        <v>126</v>
      </c>
      <c r="I3949" t="s">
        <v>48</v>
      </c>
      <c r="J3949" t="s">
        <v>44</v>
      </c>
      <c r="K3949">
        <v>3505800</v>
      </c>
      <c r="L3949">
        <v>44368560</v>
      </c>
      <c r="M3949">
        <v>0</v>
      </c>
      <c r="N3949">
        <v>1583064</v>
      </c>
      <c r="O3949">
        <v>0</v>
      </c>
      <c r="P3949">
        <v>2395000</v>
      </c>
      <c r="Q3949">
        <v>0</v>
      </c>
      <c r="R3949">
        <v>0</v>
      </c>
      <c r="S3949">
        <v>798000</v>
      </c>
      <c r="T3949">
        <v>0</v>
      </c>
      <c r="U3949">
        <v>119000</v>
      </c>
      <c r="V3949">
        <v>208822</v>
      </c>
      <c r="W3949">
        <v>127720</v>
      </c>
      <c r="X3949">
        <v>48838</v>
      </c>
      <c r="Y3949">
        <v>0</v>
      </c>
      <c r="Z3949">
        <v>0</v>
      </c>
      <c r="AA3949">
        <v>1302380</v>
      </c>
      <c r="AB3949">
        <v>304612</v>
      </c>
      <c r="AC3949">
        <v>159650</v>
      </c>
      <c r="AD3949">
        <v>84970</v>
      </c>
      <c r="AE3949">
        <v>0</v>
      </c>
      <c r="AF3949">
        <v>0</v>
      </c>
      <c r="AG3949">
        <v>0</v>
      </c>
      <c r="AH3949">
        <v>202000</v>
      </c>
      <c r="AI3949">
        <v>751232</v>
      </c>
      <c r="AJ3949" s="2">
        <v>2946148</v>
      </c>
    </row>
    <row r="3950" spans="1:36" x14ac:dyDescent="0.25">
      <c r="A3950" t="s">
        <v>7409</v>
      </c>
      <c r="B3950" s="1">
        <v>43496</v>
      </c>
      <c r="C3950" t="s">
        <v>255</v>
      </c>
      <c r="D3950" t="s">
        <v>7410</v>
      </c>
      <c r="E3950" t="s">
        <v>39</v>
      </c>
      <c r="F3950" t="s">
        <v>7536</v>
      </c>
      <c r="G3950" t="s">
        <v>7537</v>
      </c>
      <c r="H3950" t="s">
        <v>979</v>
      </c>
      <c r="I3950" t="s">
        <v>347</v>
      </c>
      <c r="J3950" t="s">
        <v>44</v>
      </c>
      <c r="K3950">
        <v>4318123</v>
      </c>
      <c r="L3950">
        <v>53603832</v>
      </c>
      <c r="M3950">
        <v>0</v>
      </c>
      <c r="N3950">
        <v>1196724</v>
      </c>
      <c r="O3950">
        <v>0</v>
      </c>
      <c r="P3950">
        <v>1835000</v>
      </c>
      <c r="Q3950">
        <v>0</v>
      </c>
      <c r="R3950">
        <v>1605458</v>
      </c>
      <c r="S3950">
        <v>612000</v>
      </c>
      <c r="T3950">
        <v>0</v>
      </c>
      <c r="U3950">
        <v>119000</v>
      </c>
      <c r="V3950">
        <v>160034</v>
      </c>
      <c r="W3950">
        <v>99923</v>
      </c>
      <c r="X3950">
        <v>35571</v>
      </c>
      <c r="Y3950">
        <v>0</v>
      </c>
      <c r="Z3950">
        <v>0</v>
      </c>
      <c r="AA3950">
        <v>1026528</v>
      </c>
      <c r="AB3950">
        <v>233444</v>
      </c>
      <c r="AC3950">
        <v>124903</v>
      </c>
      <c r="AD3950">
        <v>61888</v>
      </c>
      <c r="AE3950">
        <v>0</v>
      </c>
      <c r="AF3950">
        <v>0</v>
      </c>
      <c r="AG3950">
        <v>10865</v>
      </c>
      <c r="AH3950">
        <v>1086500</v>
      </c>
      <c r="AI3950">
        <v>1517600</v>
      </c>
      <c r="AJ3950" s="2">
        <v>2949386</v>
      </c>
    </row>
    <row r="3951" spans="1:36" x14ac:dyDescent="0.25">
      <c r="A3951" t="s">
        <v>7409</v>
      </c>
      <c r="B3951" s="1">
        <v>43496</v>
      </c>
      <c r="C3951" t="s">
        <v>760</v>
      </c>
      <c r="D3951" t="s">
        <v>7410</v>
      </c>
      <c r="E3951" t="s">
        <v>39</v>
      </c>
      <c r="F3951" t="s">
        <v>7523</v>
      </c>
      <c r="G3951" t="s">
        <v>7524</v>
      </c>
      <c r="H3951" t="s">
        <v>7474</v>
      </c>
      <c r="I3951" t="s">
        <v>99</v>
      </c>
      <c r="J3951" t="s">
        <v>44</v>
      </c>
      <c r="K3951">
        <v>3162677</v>
      </c>
      <c r="L3951">
        <v>39594720</v>
      </c>
      <c r="M3951">
        <v>0</v>
      </c>
      <c r="N3951">
        <v>903216</v>
      </c>
      <c r="O3951">
        <v>0</v>
      </c>
      <c r="P3951">
        <v>1386000</v>
      </c>
      <c r="Q3951">
        <v>0</v>
      </c>
      <c r="R3951">
        <v>1203977</v>
      </c>
      <c r="S3951">
        <v>462000</v>
      </c>
      <c r="T3951">
        <v>0</v>
      </c>
      <c r="U3951">
        <v>0</v>
      </c>
      <c r="V3951">
        <v>120859</v>
      </c>
      <c r="W3951">
        <v>99923</v>
      </c>
      <c r="X3951">
        <v>0</v>
      </c>
      <c r="Y3951">
        <v>26801</v>
      </c>
      <c r="Z3951">
        <v>0</v>
      </c>
      <c r="AA3951">
        <v>709583</v>
      </c>
      <c r="AB3951">
        <v>176299</v>
      </c>
      <c r="AC3951">
        <v>124903</v>
      </c>
      <c r="AD3951">
        <v>0</v>
      </c>
      <c r="AE3951">
        <v>46629</v>
      </c>
      <c r="AF3951">
        <v>0</v>
      </c>
      <c r="AG3951">
        <v>0</v>
      </c>
      <c r="AH3951">
        <v>0</v>
      </c>
      <c r="AI3951">
        <v>347831</v>
      </c>
      <c r="AJ3951" s="2">
        <v>2951729</v>
      </c>
    </row>
    <row r="3952" spans="1:36" x14ac:dyDescent="0.25">
      <c r="A3952" t="s">
        <v>36</v>
      </c>
      <c r="B3952" s="1">
        <v>43496</v>
      </c>
      <c r="C3952" t="s">
        <v>164</v>
      </c>
      <c r="D3952" t="s">
        <v>38</v>
      </c>
      <c r="E3952" t="s">
        <v>39</v>
      </c>
      <c r="F3952" t="s">
        <v>165</v>
      </c>
      <c r="G3952" t="s">
        <v>166</v>
      </c>
      <c r="H3952" t="s">
        <v>129</v>
      </c>
      <c r="I3952" t="s">
        <v>48</v>
      </c>
      <c r="J3952" t="s">
        <v>44</v>
      </c>
      <c r="K3952">
        <v>3505800</v>
      </c>
      <c r="L3952">
        <v>44368560</v>
      </c>
      <c r="M3952">
        <v>0</v>
      </c>
      <c r="N3952">
        <v>1583064</v>
      </c>
      <c r="O3952">
        <v>0</v>
      </c>
      <c r="P3952">
        <v>2395000</v>
      </c>
      <c r="Q3952">
        <v>0</v>
      </c>
      <c r="R3952">
        <v>0</v>
      </c>
      <c r="S3952">
        <v>798000</v>
      </c>
      <c r="T3952">
        <v>0</v>
      </c>
      <c r="U3952">
        <v>119000</v>
      </c>
      <c r="V3952">
        <v>208822</v>
      </c>
      <c r="W3952">
        <v>127720</v>
      </c>
      <c r="X3952">
        <v>48838</v>
      </c>
      <c r="Y3952">
        <v>0</v>
      </c>
      <c r="Z3952">
        <v>0</v>
      </c>
      <c r="AA3952">
        <v>1302380</v>
      </c>
      <c r="AB3952">
        <v>304612</v>
      </c>
      <c r="AC3952">
        <v>159650</v>
      </c>
      <c r="AD3952">
        <v>84970</v>
      </c>
      <c r="AE3952">
        <v>0</v>
      </c>
      <c r="AF3952">
        <v>0</v>
      </c>
      <c r="AG3952">
        <v>0</v>
      </c>
      <c r="AH3952">
        <v>196400</v>
      </c>
      <c r="AI3952">
        <v>745632</v>
      </c>
      <c r="AJ3952" s="2">
        <v>2951748</v>
      </c>
    </row>
    <row r="3953" spans="1:36" x14ac:dyDescent="0.25">
      <c r="A3953" t="s">
        <v>4823</v>
      </c>
      <c r="B3953" s="1">
        <v>43496</v>
      </c>
      <c r="C3953" t="s">
        <v>164</v>
      </c>
      <c r="D3953" t="s">
        <v>4824</v>
      </c>
      <c r="E3953" t="s">
        <v>39</v>
      </c>
      <c r="F3953" t="s">
        <v>4890</v>
      </c>
      <c r="G3953" t="s">
        <v>4891</v>
      </c>
      <c r="H3953" t="s">
        <v>136</v>
      </c>
      <c r="I3953" t="s">
        <v>262</v>
      </c>
      <c r="J3953" t="s">
        <v>44</v>
      </c>
      <c r="K3953">
        <v>3369815</v>
      </c>
      <c r="L3953">
        <v>42689220</v>
      </c>
      <c r="M3953">
        <v>0</v>
      </c>
      <c r="N3953">
        <v>1550520</v>
      </c>
      <c r="O3953">
        <v>0</v>
      </c>
      <c r="P3953">
        <v>2345000</v>
      </c>
      <c r="Q3953">
        <v>0</v>
      </c>
      <c r="R3953">
        <v>53000</v>
      </c>
      <c r="S3953">
        <v>782000</v>
      </c>
      <c r="T3953">
        <v>0</v>
      </c>
      <c r="U3953">
        <v>0</v>
      </c>
      <c r="V3953">
        <v>204506</v>
      </c>
      <c r="W3953">
        <v>125080</v>
      </c>
      <c r="X3953">
        <v>47849</v>
      </c>
      <c r="Y3953">
        <v>0</v>
      </c>
      <c r="Z3953">
        <v>0</v>
      </c>
      <c r="AA3953">
        <v>1159435</v>
      </c>
      <c r="AB3953">
        <v>298316</v>
      </c>
      <c r="AC3953">
        <v>156350</v>
      </c>
      <c r="AD3953">
        <v>83249</v>
      </c>
      <c r="AE3953">
        <v>0</v>
      </c>
      <c r="AF3953">
        <v>0</v>
      </c>
      <c r="AG3953">
        <v>0</v>
      </c>
      <c r="AH3953">
        <v>61500</v>
      </c>
      <c r="AI3953">
        <v>599415</v>
      </c>
      <c r="AJ3953" s="2">
        <v>2958020</v>
      </c>
    </row>
    <row r="3954" spans="1:36" x14ac:dyDescent="0.25">
      <c r="A3954" t="s">
        <v>6165</v>
      </c>
      <c r="B3954" s="1">
        <v>43496</v>
      </c>
      <c r="C3954" t="s">
        <v>255</v>
      </c>
      <c r="D3954" t="s">
        <v>6166</v>
      </c>
      <c r="E3954" t="s">
        <v>39</v>
      </c>
      <c r="F3954" t="s">
        <v>6265</v>
      </c>
      <c r="G3954" t="s">
        <v>6266</v>
      </c>
      <c r="H3954" t="s">
        <v>2129</v>
      </c>
      <c r="I3954" t="s">
        <v>1118</v>
      </c>
      <c r="J3954" t="s">
        <v>44</v>
      </c>
      <c r="K3954">
        <v>3369022</v>
      </c>
      <c r="L3954">
        <v>42950568</v>
      </c>
      <c r="M3954">
        <v>0</v>
      </c>
      <c r="N3954">
        <v>1510644</v>
      </c>
      <c r="O3954">
        <v>0</v>
      </c>
      <c r="P3954">
        <v>2299000</v>
      </c>
      <c r="Q3954">
        <v>0</v>
      </c>
      <c r="R3954">
        <v>0</v>
      </c>
      <c r="S3954">
        <v>766000</v>
      </c>
      <c r="T3954">
        <v>0</v>
      </c>
      <c r="U3954">
        <v>119000</v>
      </c>
      <c r="V3954">
        <v>200451</v>
      </c>
      <c r="W3954">
        <v>148892</v>
      </c>
      <c r="X3954">
        <v>45871</v>
      </c>
      <c r="Y3954">
        <v>0</v>
      </c>
      <c r="Z3954">
        <v>0</v>
      </c>
      <c r="AA3954">
        <v>1280214</v>
      </c>
      <c r="AB3954">
        <v>292401</v>
      </c>
      <c r="AC3954">
        <v>186115</v>
      </c>
      <c r="AD3954">
        <v>79808</v>
      </c>
      <c r="AE3954">
        <v>0</v>
      </c>
      <c r="AF3954">
        <v>0</v>
      </c>
      <c r="AG3954">
        <v>0</v>
      </c>
      <c r="AH3954">
        <v>61600</v>
      </c>
      <c r="AI3954">
        <v>619924</v>
      </c>
      <c r="AJ3954" s="2">
        <v>2959290</v>
      </c>
    </row>
    <row r="3955" spans="1:36" x14ac:dyDescent="0.25">
      <c r="A3955" t="s">
        <v>6892</v>
      </c>
      <c r="B3955" s="1">
        <v>43496</v>
      </c>
      <c r="C3955" t="s">
        <v>142</v>
      </c>
      <c r="D3955" t="s">
        <v>6893</v>
      </c>
      <c r="E3955" t="s">
        <v>39</v>
      </c>
      <c r="F3955" t="s">
        <v>6961</v>
      </c>
      <c r="G3955" t="s">
        <v>6962</v>
      </c>
      <c r="H3955" t="s">
        <v>136</v>
      </c>
      <c r="I3955" t="s">
        <v>272</v>
      </c>
      <c r="J3955" t="s">
        <v>44</v>
      </c>
      <c r="K3955">
        <v>3254752</v>
      </c>
      <c r="L3955">
        <v>41468496</v>
      </c>
      <c r="M3955">
        <v>0</v>
      </c>
      <c r="N3955">
        <v>1240752</v>
      </c>
      <c r="O3955">
        <v>0</v>
      </c>
      <c r="P3955">
        <v>1891000</v>
      </c>
      <c r="Q3955">
        <v>0</v>
      </c>
      <c r="R3955">
        <v>581769</v>
      </c>
      <c r="S3955">
        <v>630000</v>
      </c>
      <c r="T3955">
        <v>0</v>
      </c>
      <c r="U3955">
        <v>0</v>
      </c>
      <c r="V3955">
        <v>164873</v>
      </c>
      <c r="W3955">
        <v>150536</v>
      </c>
      <c r="X3955">
        <v>37530</v>
      </c>
      <c r="Y3955">
        <v>0</v>
      </c>
      <c r="Z3955">
        <v>0</v>
      </c>
      <c r="AA3955">
        <v>982939</v>
      </c>
      <c r="AB3955">
        <v>240503</v>
      </c>
      <c r="AC3955">
        <v>188170</v>
      </c>
      <c r="AD3955">
        <v>65296</v>
      </c>
      <c r="AE3955">
        <v>0</v>
      </c>
      <c r="AF3955">
        <v>0</v>
      </c>
      <c r="AG3955">
        <v>0</v>
      </c>
      <c r="AH3955">
        <v>0</v>
      </c>
      <c r="AI3955">
        <v>493969</v>
      </c>
      <c r="AJ3955" s="2">
        <v>2961739</v>
      </c>
    </row>
    <row r="3956" spans="1:36" x14ac:dyDescent="0.25">
      <c r="A3956" t="s">
        <v>4020</v>
      </c>
      <c r="B3956" s="1">
        <v>43496</v>
      </c>
      <c r="C3956" t="s">
        <v>196</v>
      </c>
      <c r="D3956" t="s">
        <v>4021</v>
      </c>
      <c r="E3956" t="s">
        <v>39</v>
      </c>
      <c r="F3956" t="s">
        <v>4204</v>
      </c>
      <c r="G3956" t="s">
        <v>4205</v>
      </c>
      <c r="H3956" t="s">
        <v>732</v>
      </c>
      <c r="I3956" t="s">
        <v>43</v>
      </c>
      <c r="J3956" t="s">
        <v>44</v>
      </c>
      <c r="K3956">
        <v>3720407</v>
      </c>
      <c r="L3956">
        <v>47090004</v>
      </c>
      <c r="M3956">
        <v>0</v>
      </c>
      <c r="N3956">
        <v>1682484</v>
      </c>
      <c r="O3956">
        <v>0</v>
      </c>
      <c r="P3956">
        <v>2547000</v>
      </c>
      <c r="Q3956">
        <v>0</v>
      </c>
      <c r="R3956">
        <v>118424</v>
      </c>
      <c r="S3956">
        <v>849000</v>
      </c>
      <c r="T3956">
        <v>0</v>
      </c>
      <c r="U3956">
        <v>0</v>
      </c>
      <c r="V3956">
        <v>222098</v>
      </c>
      <c r="W3956">
        <v>135840</v>
      </c>
      <c r="X3956">
        <v>51805</v>
      </c>
      <c r="Y3956">
        <v>0</v>
      </c>
      <c r="Z3956">
        <v>0</v>
      </c>
      <c r="AA3956">
        <v>1258743</v>
      </c>
      <c r="AB3956">
        <v>323978</v>
      </c>
      <c r="AC3956">
        <v>169800</v>
      </c>
      <c r="AD3956">
        <v>90132</v>
      </c>
      <c r="AE3956">
        <v>0</v>
      </c>
      <c r="AF3956">
        <v>0</v>
      </c>
      <c r="AG3956">
        <v>0</v>
      </c>
      <c r="AH3956">
        <v>377524</v>
      </c>
      <c r="AI3956">
        <v>961434</v>
      </c>
      <c r="AJ3956" s="2">
        <v>2962733</v>
      </c>
    </row>
    <row r="3957" spans="1:36" x14ac:dyDescent="0.25">
      <c r="A3957" t="s">
        <v>2685</v>
      </c>
      <c r="B3957" s="1">
        <v>43496</v>
      </c>
      <c r="C3957" t="s">
        <v>142</v>
      </c>
      <c r="D3957" t="s">
        <v>2686</v>
      </c>
      <c r="E3957" t="s">
        <v>39</v>
      </c>
      <c r="F3957" t="s">
        <v>2747</v>
      </c>
      <c r="G3957" t="s">
        <v>2748</v>
      </c>
      <c r="H3957" t="s">
        <v>126</v>
      </c>
      <c r="I3957" t="s">
        <v>130</v>
      </c>
      <c r="J3957" t="s">
        <v>44</v>
      </c>
      <c r="K3957">
        <v>3327690</v>
      </c>
      <c r="L3957">
        <v>41837112</v>
      </c>
      <c r="M3957">
        <v>0</v>
      </c>
      <c r="N3957">
        <v>1211160</v>
      </c>
      <c r="O3957">
        <v>0</v>
      </c>
      <c r="P3957">
        <v>1853000</v>
      </c>
      <c r="Q3957">
        <v>0</v>
      </c>
      <c r="R3957">
        <v>589283</v>
      </c>
      <c r="S3957">
        <v>618000</v>
      </c>
      <c r="T3957">
        <v>0</v>
      </c>
      <c r="U3957">
        <v>119000</v>
      </c>
      <c r="V3957">
        <v>161603</v>
      </c>
      <c r="W3957">
        <v>109316</v>
      </c>
      <c r="X3957">
        <v>36224</v>
      </c>
      <c r="Y3957">
        <v>0</v>
      </c>
      <c r="Z3957">
        <v>0</v>
      </c>
      <c r="AA3957">
        <v>1044143</v>
      </c>
      <c r="AB3957">
        <v>235733</v>
      </c>
      <c r="AC3957">
        <v>136645</v>
      </c>
      <c r="AD3957">
        <v>63024</v>
      </c>
      <c r="AE3957">
        <v>0</v>
      </c>
      <c r="AF3957">
        <v>0</v>
      </c>
      <c r="AG3957">
        <v>20000</v>
      </c>
      <c r="AH3957">
        <v>67500</v>
      </c>
      <c r="AI3957">
        <v>522902</v>
      </c>
      <c r="AJ3957" s="2">
        <v>2963524</v>
      </c>
    </row>
    <row r="3958" spans="1:36" x14ac:dyDescent="0.25">
      <c r="A3958" t="s">
        <v>6484</v>
      </c>
      <c r="B3958" s="1">
        <v>43496</v>
      </c>
      <c r="C3958" t="s">
        <v>142</v>
      </c>
      <c r="D3958" t="s">
        <v>6485</v>
      </c>
      <c r="E3958" t="s">
        <v>39</v>
      </c>
      <c r="F3958" t="s">
        <v>6549</v>
      </c>
      <c r="G3958" t="s">
        <v>6550</v>
      </c>
      <c r="H3958" t="s">
        <v>126</v>
      </c>
      <c r="I3958" t="s">
        <v>1118</v>
      </c>
      <c r="J3958" t="s">
        <v>44</v>
      </c>
      <c r="K3958">
        <v>3369022</v>
      </c>
      <c r="L3958">
        <v>42635064</v>
      </c>
      <c r="M3958">
        <v>0</v>
      </c>
      <c r="N3958">
        <v>1510644</v>
      </c>
      <c r="O3958">
        <v>0</v>
      </c>
      <c r="P3958">
        <v>2299000</v>
      </c>
      <c r="Q3958">
        <v>0</v>
      </c>
      <c r="R3958">
        <v>0</v>
      </c>
      <c r="S3958">
        <v>766000</v>
      </c>
      <c r="T3958">
        <v>0</v>
      </c>
      <c r="U3958">
        <v>119000</v>
      </c>
      <c r="V3958">
        <v>200451</v>
      </c>
      <c r="W3958">
        <v>122600</v>
      </c>
      <c r="X3958">
        <v>45871</v>
      </c>
      <c r="Y3958">
        <v>0</v>
      </c>
      <c r="Z3958">
        <v>0</v>
      </c>
      <c r="AA3958">
        <v>1253922</v>
      </c>
      <c r="AB3958">
        <v>292401</v>
      </c>
      <c r="AC3958">
        <v>153250</v>
      </c>
      <c r="AD3958">
        <v>79808</v>
      </c>
      <c r="AE3958">
        <v>0</v>
      </c>
      <c r="AF3958">
        <v>0</v>
      </c>
      <c r="AG3958">
        <v>0</v>
      </c>
      <c r="AH3958">
        <v>54389</v>
      </c>
      <c r="AI3958">
        <v>579848</v>
      </c>
      <c r="AJ3958" s="2">
        <v>2973074</v>
      </c>
    </row>
    <row r="3959" spans="1:36" x14ac:dyDescent="0.25">
      <c r="A3959" t="s">
        <v>6098</v>
      </c>
      <c r="B3959" s="1">
        <v>43496</v>
      </c>
      <c r="C3959" t="s">
        <v>37</v>
      </c>
      <c r="D3959" t="s">
        <v>6099</v>
      </c>
      <c r="E3959" t="s">
        <v>39</v>
      </c>
      <c r="F3959" t="s">
        <v>6110</v>
      </c>
      <c r="G3959" t="s">
        <v>3821</v>
      </c>
      <c r="H3959" t="s">
        <v>51</v>
      </c>
      <c r="I3959" t="s">
        <v>262</v>
      </c>
      <c r="J3959" t="s">
        <v>44</v>
      </c>
      <c r="K3959">
        <v>3898655</v>
      </c>
      <c r="L3959">
        <v>49035300</v>
      </c>
      <c r="M3959">
        <v>0</v>
      </c>
      <c r="N3959">
        <v>1550520</v>
      </c>
      <c r="O3959">
        <v>0</v>
      </c>
      <c r="P3959">
        <v>2345000</v>
      </c>
      <c r="Q3959">
        <v>0</v>
      </c>
      <c r="R3959">
        <v>581840</v>
      </c>
      <c r="S3959">
        <v>782000</v>
      </c>
      <c r="T3959">
        <v>0</v>
      </c>
      <c r="U3959">
        <v>0</v>
      </c>
      <c r="V3959">
        <v>204506</v>
      </c>
      <c r="W3959">
        <v>125080</v>
      </c>
      <c r="X3959">
        <v>47849</v>
      </c>
      <c r="Y3959">
        <v>0</v>
      </c>
      <c r="Z3959">
        <v>0</v>
      </c>
      <c r="AA3959">
        <v>1159435</v>
      </c>
      <c r="AB3959">
        <v>298316</v>
      </c>
      <c r="AC3959">
        <v>156350</v>
      </c>
      <c r="AD3959">
        <v>83249</v>
      </c>
      <c r="AE3959">
        <v>0</v>
      </c>
      <c r="AF3959">
        <v>0</v>
      </c>
      <c r="AG3959">
        <v>0</v>
      </c>
      <c r="AH3959">
        <v>572900</v>
      </c>
      <c r="AI3959">
        <v>1110815</v>
      </c>
      <c r="AJ3959" s="2">
        <v>2975460</v>
      </c>
    </row>
    <row r="3960" spans="1:36" x14ac:dyDescent="0.25">
      <c r="A3960" t="s">
        <v>7409</v>
      </c>
      <c r="B3960" s="1">
        <v>43496</v>
      </c>
      <c r="C3960" t="s">
        <v>196</v>
      </c>
      <c r="D3960" t="s">
        <v>7410</v>
      </c>
      <c r="E3960" t="s">
        <v>39</v>
      </c>
      <c r="F3960" t="s">
        <v>7442</v>
      </c>
      <c r="G3960" t="s">
        <v>7443</v>
      </c>
      <c r="H3960" t="s">
        <v>7437</v>
      </c>
      <c r="I3960" t="s">
        <v>185</v>
      </c>
      <c r="J3960" t="s">
        <v>44</v>
      </c>
      <c r="K3960">
        <v>4345239</v>
      </c>
      <c r="L3960">
        <v>53842824</v>
      </c>
      <c r="M3960">
        <v>0</v>
      </c>
      <c r="N3960">
        <v>1022724</v>
      </c>
      <c r="O3960">
        <v>0</v>
      </c>
      <c r="P3960">
        <v>1565000</v>
      </c>
      <c r="Q3960">
        <v>0</v>
      </c>
      <c r="R3960">
        <v>2132919</v>
      </c>
      <c r="S3960">
        <v>522000</v>
      </c>
      <c r="T3960">
        <v>0</v>
      </c>
      <c r="U3960">
        <v>0</v>
      </c>
      <c r="V3960">
        <v>136490</v>
      </c>
      <c r="W3960">
        <v>99923</v>
      </c>
      <c r="X3960">
        <v>30570</v>
      </c>
      <c r="Y3960">
        <v>0</v>
      </c>
      <c r="Z3960">
        <v>0</v>
      </c>
      <c r="AA3960">
        <v>788983</v>
      </c>
      <c r="AB3960">
        <v>199100</v>
      </c>
      <c r="AC3960">
        <v>124903</v>
      </c>
      <c r="AD3960">
        <v>53187</v>
      </c>
      <c r="AE3960">
        <v>0</v>
      </c>
      <c r="AF3960">
        <v>0</v>
      </c>
      <c r="AG3960">
        <v>614613</v>
      </c>
      <c r="AH3960">
        <v>516000</v>
      </c>
      <c r="AI3960">
        <v>1507803</v>
      </c>
      <c r="AJ3960" s="2">
        <v>2979099</v>
      </c>
    </row>
    <row r="3961" spans="1:36" x14ac:dyDescent="0.25">
      <c r="A3961" t="s">
        <v>492</v>
      </c>
      <c r="B3961" s="1">
        <v>43496</v>
      </c>
      <c r="C3961" t="s">
        <v>760</v>
      </c>
      <c r="D3961" t="s">
        <v>1169</v>
      </c>
      <c r="E3961" t="s">
        <v>39</v>
      </c>
      <c r="F3961" t="s">
        <v>1387</v>
      </c>
      <c r="G3961" t="s">
        <v>1388</v>
      </c>
      <c r="H3961" t="s">
        <v>202</v>
      </c>
      <c r="I3961" t="s">
        <v>646</v>
      </c>
      <c r="J3961" t="s">
        <v>44</v>
      </c>
      <c r="K3961">
        <v>3494543</v>
      </c>
      <c r="L3961">
        <v>44021796</v>
      </c>
      <c r="M3961">
        <v>0</v>
      </c>
      <c r="N3961">
        <v>1428072</v>
      </c>
      <c r="O3961">
        <v>0</v>
      </c>
      <c r="P3961">
        <v>2174000</v>
      </c>
      <c r="Q3961">
        <v>0</v>
      </c>
      <c r="R3961">
        <v>301626</v>
      </c>
      <c r="S3961">
        <v>725000</v>
      </c>
      <c r="T3961">
        <v>0</v>
      </c>
      <c r="U3961">
        <v>119000</v>
      </c>
      <c r="V3961">
        <v>189595</v>
      </c>
      <c r="W3961">
        <v>115960</v>
      </c>
      <c r="X3961">
        <v>43302</v>
      </c>
      <c r="Y3961">
        <v>0</v>
      </c>
      <c r="Z3961">
        <v>0</v>
      </c>
      <c r="AA3961">
        <v>1192857</v>
      </c>
      <c r="AB3961">
        <v>276565</v>
      </c>
      <c r="AC3961">
        <v>144950</v>
      </c>
      <c r="AD3961">
        <v>75338</v>
      </c>
      <c r="AE3961">
        <v>0</v>
      </c>
      <c r="AF3961">
        <v>0</v>
      </c>
      <c r="AG3961">
        <v>0</v>
      </c>
      <c r="AH3961">
        <v>187823</v>
      </c>
      <c r="AI3961">
        <v>684676</v>
      </c>
      <c r="AJ3961" s="2">
        <v>2983807</v>
      </c>
    </row>
    <row r="3962" spans="1:36" x14ac:dyDescent="0.25">
      <c r="A3962" t="s">
        <v>180</v>
      </c>
      <c r="B3962" s="1">
        <v>43496</v>
      </c>
      <c r="C3962" t="s">
        <v>479</v>
      </c>
      <c r="D3962" t="s">
        <v>796</v>
      </c>
      <c r="E3962" t="s">
        <v>39</v>
      </c>
      <c r="F3962" t="s">
        <v>913</v>
      </c>
      <c r="G3962" t="s">
        <v>914</v>
      </c>
      <c r="H3962" t="s">
        <v>126</v>
      </c>
      <c r="I3962" t="s">
        <v>891</v>
      </c>
      <c r="J3962" t="s">
        <v>44</v>
      </c>
      <c r="K3962">
        <v>3529528</v>
      </c>
      <c r="L3962">
        <v>44371092</v>
      </c>
      <c r="M3962">
        <v>0</v>
      </c>
      <c r="N3962">
        <v>1292700</v>
      </c>
      <c r="O3962">
        <v>0</v>
      </c>
      <c r="P3962">
        <v>1963000</v>
      </c>
      <c r="Q3962">
        <v>0</v>
      </c>
      <c r="R3962">
        <v>635226</v>
      </c>
      <c r="S3962">
        <v>654000</v>
      </c>
      <c r="T3962">
        <v>0</v>
      </c>
      <c r="U3962">
        <v>119000</v>
      </c>
      <c r="V3962">
        <v>171152</v>
      </c>
      <c r="W3962">
        <v>115723</v>
      </c>
      <c r="X3962">
        <v>39490</v>
      </c>
      <c r="Y3962">
        <v>0</v>
      </c>
      <c r="Z3962">
        <v>0</v>
      </c>
      <c r="AA3962">
        <v>1099365</v>
      </c>
      <c r="AB3962">
        <v>249662</v>
      </c>
      <c r="AC3962">
        <v>144654</v>
      </c>
      <c r="AD3962">
        <v>68705</v>
      </c>
      <c r="AE3962">
        <v>0</v>
      </c>
      <c r="AF3962">
        <v>0</v>
      </c>
      <c r="AG3962">
        <v>0</v>
      </c>
      <c r="AH3962">
        <v>242000</v>
      </c>
      <c r="AI3962">
        <v>705021</v>
      </c>
      <c r="AJ3962" s="2">
        <v>2992570</v>
      </c>
    </row>
    <row r="3963" spans="1:36" x14ac:dyDescent="0.25">
      <c r="A3963" t="s">
        <v>7409</v>
      </c>
      <c r="B3963" s="1">
        <v>43496</v>
      </c>
      <c r="C3963" t="s">
        <v>760</v>
      </c>
      <c r="D3963" t="s">
        <v>7410</v>
      </c>
      <c r="E3963" t="s">
        <v>39</v>
      </c>
      <c r="F3963" t="s">
        <v>7467</v>
      </c>
      <c r="G3963" t="s">
        <v>7468</v>
      </c>
      <c r="H3963" t="s">
        <v>7435</v>
      </c>
      <c r="I3963" t="s">
        <v>83</v>
      </c>
      <c r="J3963" t="s">
        <v>44</v>
      </c>
      <c r="K3963">
        <v>3221426</v>
      </c>
      <c r="L3963">
        <v>40336428</v>
      </c>
      <c r="M3963">
        <v>0</v>
      </c>
      <c r="N3963">
        <v>982152</v>
      </c>
      <c r="O3963">
        <v>0</v>
      </c>
      <c r="P3963">
        <v>1501000</v>
      </c>
      <c r="Q3963">
        <v>0</v>
      </c>
      <c r="R3963">
        <v>981092</v>
      </c>
      <c r="S3963">
        <v>500000</v>
      </c>
      <c r="T3963">
        <v>0</v>
      </c>
      <c r="U3963">
        <v>119000</v>
      </c>
      <c r="V3963">
        <v>130865</v>
      </c>
      <c r="W3963">
        <v>99923</v>
      </c>
      <c r="X3963">
        <v>29489</v>
      </c>
      <c r="Y3963">
        <v>0</v>
      </c>
      <c r="Z3963">
        <v>0</v>
      </c>
      <c r="AA3963">
        <v>879277</v>
      </c>
      <c r="AB3963">
        <v>190895</v>
      </c>
      <c r="AC3963">
        <v>124903</v>
      </c>
      <c r="AD3963">
        <v>51305</v>
      </c>
      <c r="AE3963">
        <v>0</v>
      </c>
      <c r="AF3963">
        <v>0</v>
      </c>
      <c r="AG3963">
        <v>0</v>
      </c>
      <c r="AH3963">
        <v>0</v>
      </c>
      <c r="AI3963">
        <v>367103</v>
      </c>
      <c r="AJ3963" s="2">
        <v>2994266</v>
      </c>
    </row>
    <row r="3964" spans="1:36" x14ac:dyDescent="0.25">
      <c r="A3964" t="s">
        <v>4460</v>
      </c>
      <c r="B3964" s="1">
        <v>43496</v>
      </c>
      <c r="C3964" t="s">
        <v>255</v>
      </c>
      <c r="D3964" t="s">
        <v>4461</v>
      </c>
      <c r="E3964" t="s">
        <v>39</v>
      </c>
      <c r="F3964" t="s">
        <v>4759</v>
      </c>
      <c r="G3964" t="s">
        <v>4760</v>
      </c>
      <c r="H3964" t="s">
        <v>286</v>
      </c>
      <c r="I3964" t="s">
        <v>48</v>
      </c>
      <c r="J3964" t="s">
        <v>44</v>
      </c>
      <c r="K3964">
        <v>3386800</v>
      </c>
      <c r="L3964">
        <v>42940560</v>
      </c>
      <c r="M3964">
        <v>0</v>
      </c>
      <c r="N3964">
        <v>1583064</v>
      </c>
      <c r="O3964">
        <v>0</v>
      </c>
      <c r="P3964">
        <v>2395000</v>
      </c>
      <c r="Q3964">
        <v>0</v>
      </c>
      <c r="R3964">
        <v>0</v>
      </c>
      <c r="S3964">
        <v>798000</v>
      </c>
      <c r="T3964">
        <v>0</v>
      </c>
      <c r="U3964">
        <v>0</v>
      </c>
      <c r="V3964">
        <v>208822</v>
      </c>
      <c r="W3964">
        <v>127720</v>
      </c>
      <c r="X3964">
        <v>48838</v>
      </c>
      <c r="Y3964">
        <v>0</v>
      </c>
      <c r="Z3964">
        <v>0</v>
      </c>
      <c r="AA3964">
        <v>1183380</v>
      </c>
      <c r="AB3964">
        <v>304612</v>
      </c>
      <c r="AC3964">
        <v>159650</v>
      </c>
      <c r="AD3964">
        <v>84970</v>
      </c>
      <c r="AE3964">
        <v>0</v>
      </c>
      <c r="AF3964">
        <v>0</v>
      </c>
      <c r="AG3964">
        <v>0</v>
      </c>
      <c r="AH3964">
        <v>33000</v>
      </c>
      <c r="AI3964">
        <v>582232</v>
      </c>
      <c r="AJ3964" s="2">
        <v>2996148</v>
      </c>
    </row>
    <row r="3965" spans="1:36" x14ac:dyDescent="0.25">
      <c r="A3965" t="s">
        <v>36</v>
      </c>
      <c r="B3965" s="1">
        <v>43496</v>
      </c>
      <c r="C3965" t="s">
        <v>37</v>
      </c>
      <c r="D3965" t="s">
        <v>38</v>
      </c>
      <c r="E3965" t="s">
        <v>39</v>
      </c>
      <c r="F3965" t="s">
        <v>49</v>
      </c>
      <c r="G3965" t="s">
        <v>50</v>
      </c>
      <c r="H3965" t="s">
        <v>51</v>
      </c>
      <c r="I3965" t="s">
        <v>52</v>
      </c>
      <c r="J3965" t="s">
        <v>44</v>
      </c>
      <c r="K3965">
        <v>3378418</v>
      </c>
      <c r="L3965">
        <v>42770136</v>
      </c>
      <c r="M3965">
        <v>0</v>
      </c>
      <c r="N3965">
        <v>1530576</v>
      </c>
      <c r="O3965">
        <v>0</v>
      </c>
      <c r="P3965">
        <v>2322000</v>
      </c>
      <c r="Q3965">
        <v>0</v>
      </c>
      <c r="R3965">
        <v>0</v>
      </c>
      <c r="S3965">
        <v>774000</v>
      </c>
      <c r="T3965">
        <v>0</v>
      </c>
      <c r="U3965">
        <v>95000</v>
      </c>
      <c r="V3965">
        <v>202478</v>
      </c>
      <c r="W3965">
        <v>123840</v>
      </c>
      <c r="X3965">
        <v>46860</v>
      </c>
      <c r="Y3965">
        <v>0</v>
      </c>
      <c r="Z3965">
        <v>0</v>
      </c>
      <c r="AA3965">
        <v>1242178</v>
      </c>
      <c r="AB3965">
        <v>295358</v>
      </c>
      <c r="AC3965">
        <v>154800</v>
      </c>
      <c r="AD3965">
        <v>81528</v>
      </c>
      <c r="AE3965">
        <v>0</v>
      </c>
      <c r="AF3965">
        <v>0</v>
      </c>
      <c r="AG3965">
        <v>0</v>
      </c>
      <c r="AH3965">
        <v>29250</v>
      </c>
      <c r="AI3965">
        <v>560936</v>
      </c>
      <c r="AJ3965" s="2">
        <v>3003242</v>
      </c>
    </row>
    <row r="3966" spans="1:36" x14ac:dyDescent="0.25">
      <c r="A3966" t="s">
        <v>3742</v>
      </c>
      <c r="B3966" s="1">
        <v>43496</v>
      </c>
      <c r="C3966" t="s">
        <v>142</v>
      </c>
      <c r="D3966" t="s">
        <v>3743</v>
      </c>
      <c r="E3966" t="s">
        <v>39</v>
      </c>
      <c r="F3966" t="s">
        <v>3808</v>
      </c>
      <c r="G3966" t="s">
        <v>3809</v>
      </c>
      <c r="H3966" t="s">
        <v>129</v>
      </c>
      <c r="I3966" t="s">
        <v>52</v>
      </c>
      <c r="J3966" t="s">
        <v>44</v>
      </c>
      <c r="K3966">
        <v>3402418</v>
      </c>
      <c r="L3966">
        <v>43058136</v>
      </c>
      <c r="M3966">
        <v>0</v>
      </c>
      <c r="N3966">
        <v>1530576</v>
      </c>
      <c r="O3966">
        <v>0</v>
      </c>
      <c r="P3966">
        <v>2322000</v>
      </c>
      <c r="Q3966">
        <v>0</v>
      </c>
      <c r="R3966">
        <v>0</v>
      </c>
      <c r="S3966">
        <v>774000</v>
      </c>
      <c r="T3966">
        <v>0</v>
      </c>
      <c r="U3966">
        <v>119000</v>
      </c>
      <c r="V3966">
        <v>202478</v>
      </c>
      <c r="W3966">
        <v>123840</v>
      </c>
      <c r="X3966">
        <v>46860</v>
      </c>
      <c r="Y3966">
        <v>0</v>
      </c>
      <c r="Z3966">
        <v>0</v>
      </c>
      <c r="AA3966">
        <v>1266178</v>
      </c>
      <c r="AB3966">
        <v>295358</v>
      </c>
      <c r="AC3966">
        <v>154800</v>
      </c>
      <c r="AD3966">
        <v>81528</v>
      </c>
      <c r="AE3966">
        <v>0</v>
      </c>
      <c r="AF3966">
        <v>0</v>
      </c>
      <c r="AG3966">
        <v>0</v>
      </c>
      <c r="AH3966">
        <v>49250</v>
      </c>
      <c r="AI3966">
        <v>580936</v>
      </c>
      <c r="AJ3966" s="2">
        <v>3007242</v>
      </c>
    </row>
    <row r="3967" spans="1:36" x14ac:dyDescent="0.25">
      <c r="A3967" t="s">
        <v>7795</v>
      </c>
      <c r="B3967" s="1">
        <v>43496</v>
      </c>
      <c r="C3967" t="s">
        <v>36</v>
      </c>
      <c r="D3967" t="s">
        <v>7796</v>
      </c>
      <c r="E3967" t="s">
        <v>39</v>
      </c>
      <c r="F3967" t="s">
        <v>7828</v>
      </c>
      <c r="G3967" t="s">
        <v>7829</v>
      </c>
      <c r="H3967" t="s">
        <v>126</v>
      </c>
      <c r="I3967" t="s">
        <v>799</v>
      </c>
      <c r="J3967" t="s">
        <v>44</v>
      </c>
      <c r="K3967">
        <v>4151836</v>
      </c>
      <c r="L3967">
        <v>52465872</v>
      </c>
      <c r="M3967">
        <v>0</v>
      </c>
      <c r="N3967">
        <v>1815912</v>
      </c>
      <c r="O3967">
        <v>0</v>
      </c>
      <c r="P3967">
        <v>2754000</v>
      </c>
      <c r="Q3967">
        <v>0</v>
      </c>
      <c r="R3967">
        <v>138485</v>
      </c>
      <c r="S3967">
        <v>918000</v>
      </c>
      <c r="T3967">
        <v>0</v>
      </c>
      <c r="U3967">
        <v>119000</v>
      </c>
      <c r="V3967">
        <v>240149</v>
      </c>
      <c r="W3967">
        <v>146880</v>
      </c>
      <c r="X3967">
        <v>55642</v>
      </c>
      <c r="Y3967">
        <v>0</v>
      </c>
      <c r="Z3967">
        <v>0</v>
      </c>
      <c r="AA3967">
        <v>1479671</v>
      </c>
      <c r="AB3967">
        <v>350309</v>
      </c>
      <c r="AC3967">
        <v>183600</v>
      </c>
      <c r="AD3967">
        <v>96808</v>
      </c>
      <c r="AE3967">
        <v>0</v>
      </c>
      <c r="AF3967">
        <v>0</v>
      </c>
      <c r="AG3967">
        <v>0</v>
      </c>
      <c r="AH3967">
        <v>732000</v>
      </c>
      <c r="AI3967">
        <v>1362717</v>
      </c>
      <c r="AJ3967" s="2">
        <v>3009439</v>
      </c>
    </row>
    <row r="3968" spans="1:36" x14ac:dyDescent="0.25">
      <c r="A3968" t="s">
        <v>36</v>
      </c>
      <c r="B3968" s="1">
        <v>43496</v>
      </c>
      <c r="C3968" t="s">
        <v>37</v>
      </c>
      <c r="D3968" t="s">
        <v>38</v>
      </c>
      <c r="E3968" t="s">
        <v>39</v>
      </c>
      <c r="F3968" t="s">
        <v>45</v>
      </c>
      <c r="G3968" t="s">
        <v>46</v>
      </c>
      <c r="H3968" t="s">
        <v>47</v>
      </c>
      <c r="I3968" t="s">
        <v>48</v>
      </c>
      <c r="J3968" t="s">
        <v>44</v>
      </c>
      <c r="K3968">
        <v>3386800</v>
      </c>
      <c r="L3968">
        <v>42940560</v>
      </c>
      <c r="M3968">
        <v>0</v>
      </c>
      <c r="N3968">
        <v>1583064</v>
      </c>
      <c r="O3968">
        <v>0</v>
      </c>
      <c r="P3968">
        <v>2395000</v>
      </c>
      <c r="Q3968">
        <v>0</v>
      </c>
      <c r="R3968">
        <v>0</v>
      </c>
      <c r="S3968">
        <v>798000</v>
      </c>
      <c r="T3968">
        <v>0</v>
      </c>
      <c r="U3968">
        <v>0</v>
      </c>
      <c r="V3968">
        <v>208822</v>
      </c>
      <c r="W3968">
        <v>127720</v>
      </c>
      <c r="X3968">
        <v>48838</v>
      </c>
      <c r="Y3968">
        <v>0</v>
      </c>
      <c r="Z3968">
        <v>0</v>
      </c>
      <c r="AA3968">
        <v>1183380</v>
      </c>
      <c r="AB3968">
        <v>304612</v>
      </c>
      <c r="AC3968">
        <v>159650</v>
      </c>
      <c r="AD3968">
        <v>84970</v>
      </c>
      <c r="AE3968">
        <v>0</v>
      </c>
      <c r="AF3968">
        <v>0</v>
      </c>
      <c r="AG3968">
        <v>0</v>
      </c>
      <c r="AH3968">
        <v>19250</v>
      </c>
      <c r="AI3968">
        <v>568482</v>
      </c>
      <c r="AJ3968" s="2">
        <v>3009898</v>
      </c>
    </row>
    <row r="3969" spans="1:36" x14ac:dyDescent="0.25">
      <c r="A3969" t="s">
        <v>4020</v>
      </c>
      <c r="B3969" s="1">
        <v>43496</v>
      </c>
      <c r="C3969" t="s">
        <v>479</v>
      </c>
      <c r="D3969" t="s">
        <v>4021</v>
      </c>
      <c r="E3969" t="s">
        <v>39</v>
      </c>
      <c r="F3969" t="s">
        <v>4156</v>
      </c>
      <c r="G3969" t="s">
        <v>4157</v>
      </c>
      <c r="H3969" t="s">
        <v>126</v>
      </c>
      <c r="I3969" t="s">
        <v>48</v>
      </c>
      <c r="J3969" t="s">
        <v>44</v>
      </c>
      <c r="K3969">
        <v>3641034</v>
      </c>
      <c r="L3969">
        <v>45991368</v>
      </c>
      <c r="M3969">
        <v>0</v>
      </c>
      <c r="N3969">
        <v>1583064</v>
      </c>
      <c r="O3969">
        <v>0</v>
      </c>
      <c r="P3969">
        <v>2395000</v>
      </c>
      <c r="Q3969">
        <v>0</v>
      </c>
      <c r="R3969">
        <v>135234</v>
      </c>
      <c r="S3969">
        <v>798000</v>
      </c>
      <c r="T3969">
        <v>0</v>
      </c>
      <c r="U3969">
        <v>119000</v>
      </c>
      <c r="V3969">
        <v>208822</v>
      </c>
      <c r="W3969">
        <v>127720</v>
      </c>
      <c r="X3969">
        <v>48838</v>
      </c>
      <c r="Y3969">
        <v>0</v>
      </c>
      <c r="Z3969">
        <v>0</v>
      </c>
      <c r="AA3969">
        <v>1302380</v>
      </c>
      <c r="AB3969">
        <v>304612</v>
      </c>
      <c r="AC3969">
        <v>159650</v>
      </c>
      <c r="AD3969">
        <v>84970</v>
      </c>
      <c r="AE3969">
        <v>0</v>
      </c>
      <c r="AF3969">
        <v>0</v>
      </c>
      <c r="AG3969">
        <v>0</v>
      </c>
      <c r="AH3969">
        <v>268334</v>
      </c>
      <c r="AI3969">
        <v>817566</v>
      </c>
      <c r="AJ3969" s="2">
        <v>3015048</v>
      </c>
    </row>
    <row r="3970" spans="1:36" x14ac:dyDescent="0.25">
      <c r="A3970" t="s">
        <v>4020</v>
      </c>
      <c r="B3970" s="1">
        <v>43496</v>
      </c>
      <c r="C3970" t="s">
        <v>37</v>
      </c>
      <c r="D3970" t="s">
        <v>4021</v>
      </c>
      <c r="E3970" t="s">
        <v>39</v>
      </c>
      <c r="F3970" t="s">
        <v>4024</v>
      </c>
      <c r="G3970" t="s">
        <v>4025</v>
      </c>
      <c r="H3970" t="s">
        <v>126</v>
      </c>
      <c r="I3970" t="s">
        <v>52</v>
      </c>
      <c r="J3970" t="s">
        <v>44</v>
      </c>
      <c r="K3970">
        <v>3402418</v>
      </c>
      <c r="L3970">
        <v>43058136</v>
      </c>
      <c r="M3970">
        <v>0</v>
      </c>
      <c r="N3970">
        <v>1530576</v>
      </c>
      <c r="O3970">
        <v>0</v>
      </c>
      <c r="P3970">
        <v>2322000</v>
      </c>
      <c r="Q3970">
        <v>0</v>
      </c>
      <c r="R3970">
        <v>0</v>
      </c>
      <c r="S3970">
        <v>774000</v>
      </c>
      <c r="T3970">
        <v>0</v>
      </c>
      <c r="U3970">
        <v>119000</v>
      </c>
      <c r="V3970">
        <v>202478</v>
      </c>
      <c r="W3970">
        <v>123840</v>
      </c>
      <c r="X3970">
        <v>46860</v>
      </c>
      <c r="Y3970">
        <v>0</v>
      </c>
      <c r="Z3970">
        <v>0</v>
      </c>
      <c r="AA3970">
        <v>1266178</v>
      </c>
      <c r="AB3970">
        <v>295358</v>
      </c>
      <c r="AC3970">
        <v>154800</v>
      </c>
      <c r="AD3970">
        <v>81528</v>
      </c>
      <c r="AE3970">
        <v>0</v>
      </c>
      <c r="AF3970">
        <v>0</v>
      </c>
      <c r="AG3970">
        <v>0</v>
      </c>
      <c r="AH3970">
        <v>34100</v>
      </c>
      <c r="AI3970">
        <v>565786</v>
      </c>
      <c r="AJ3970" s="2">
        <v>3022392</v>
      </c>
    </row>
    <row r="3971" spans="1:36" x14ac:dyDescent="0.25">
      <c r="A3971" t="s">
        <v>36</v>
      </c>
      <c r="B3971" s="1">
        <v>43496</v>
      </c>
      <c r="C3971" t="s">
        <v>37</v>
      </c>
      <c r="D3971" t="s">
        <v>38</v>
      </c>
      <c r="E3971" t="s">
        <v>39</v>
      </c>
      <c r="F3971" t="s">
        <v>61</v>
      </c>
      <c r="G3971" t="s">
        <v>62</v>
      </c>
      <c r="H3971" t="s">
        <v>63</v>
      </c>
      <c r="I3971" t="s">
        <v>64</v>
      </c>
      <c r="J3971" t="s">
        <v>44</v>
      </c>
      <c r="K3971">
        <v>3364916</v>
      </c>
      <c r="L3971">
        <v>42426948</v>
      </c>
      <c r="M3971">
        <v>0</v>
      </c>
      <c r="N3971">
        <v>1352316</v>
      </c>
      <c r="O3971">
        <v>0</v>
      </c>
      <c r="P3971">
        <v>2060000</v>
      </c>
      <c r="Q3971">
        <v>357269</v>
      </c>
      <c r="R3971">
        <v>0</v>
      </c>
      <c r="S3971">
        <v>687000</v>
      </c>
      <c r="T3971">
        <v>0</v>
      </c>
      <c r="U3971">
        <v>95000</v>
      </c>
      <c r="V3971">
        <v>179654</v>
      </c>
      <c r="W3971">
        <v>115723</v>
      </c>
      <c r="X3971">
        <v>40933</v>
      </c>
      <c r="Y3971">
        <v>0</v>
      </c>
      <c r="Z3971">
        <v>0</v>
      </c>
      <c r="AA3971">
        <v>1118310</v>
      </c>
      <c r="AB3971">
        <v>262064</v>
      </c>
      <c r="AC3971">
        <v>144654</v>
      </c>
      <c r="AD3971">
        <v>71216</v>
      </c>
      <c r="AE3971">
        <v>0</v>
      </c>
      <c r="AF3971">
        <v>0</v>
      </c>
      <c r="AG3971">
        <v>0</v>
      </c>
      <c r="AH3971">
        <v>29250</v>
      </c>
      <c r="AI3971">
        <v>507184</v>
      </c>
      <c r="AJ3971" s="2">
        <v>3028395</v>
      </c>
    </row>
    <row r="3972" spans="1:36" x14ac:dyDescent="0.25">
      <c r="A3972" t="s">
        <v>760</v>
      </c>
      <c r="B3972" s="1">
        <v>43496</v>
      </c>
      <c r="C3972" t="s">
        <v>196</v>
      </c>
      <c r="D3972" t="s">
        <v>2323</v>
      </c>
      <c r="E3972" t="s">
        <v>39</v>
      </c>
      <c r="F3972" t="s">
        <v>2447</v>
      </c>
      <c r="G3972" t="s">
        <v>2253</v>
      </c>
      <c r="H3972" t="s">
        <v>202</v>
      </c>
      <c r="I3972" t="s">
        <v>56</v>
      </c>
      <c r="J3972" t="s">
        <v>44</v>
      </c>
      <c r="K3972">
        <v>4211292</v>
      </c>
      <c r="L3972">
        <v>52695504</v>
      </c>
      <c r="M3972">
        <v>0</v>
      </c>
      <c r="N3972">
        <v>1478460</v>
      </c>
      <c r="O3972">
        <v>0</v>
      </c>
      <c r="P3972">
        <v>2250000</v>
      </c>
      <c r="Q3972">
        <v>0</v>
      </c>
      <c r="R3972">
        <v>911210</v>
      </c>
      <c r="S3972">
        <v>750000</v>
      </c>
      <c r="T3972">
        <v>0</v>
      </c>
      <c r="U3972">
        <v>119000</v>
      </c>
      <c r="V3972">
        <v>196200</v>
      </c>
      <c r="W3972">
        <v>120000</v>
      </c>
      <c r="X3972">
        <v>44882</v>
      </c>
      <c r="Y3972">
        <v>0</v>
      </c>
      <c r="Z3972">
        <v>0</v>
      </c>
      <c r="AA3972">
        <v>1230082</v>
      </c>
      <c r="AB3972">
        <v>286200</v>
      </c>
      <c r="AC3972">
        <v>150000</v>
      </c>
      <c r="AD3972">
        <v>78087</v>
      </c>
      <c r="AE3972">
        <v>0</v>
      </c>
      <c r="AF3972">
        <v>0</v>
      </c>
      <c r="AG3972">
        <v>0</v>
      </c>
      <c r="AH3972">
        <v>845000</v>
      </c>
      <c r="AI3972">
        <v>1359287</v>
      </c>
      <c r="AJ3972" s="2">
        <v>3032005</v>
      </c>
    </row>
    <row r="3973" spans="1:36" x14ac:dyDescent="0.25">
      <c r="A3973" t="s">
        <v>7409</v>
      </c>
      <c r="B3973" s="1">
        <v>43496</v>
      </c>
      <c r="C3973" t="s">
        <v>760</v>
      </c>
      <c r="D3973" t="s">
        <v>7410</v>
      </c>
      <c r="E3973" t="s">
        <v>39</v>
      </c>
      <c r="F3973" t="s">
        <v>7498</v>
      </c>
      <c r="G3973" t="s">
        <v>7499</v>
      </c>
      <c r="H3973" t="s">
        <v>7474</v>
      </c>
      <c r="I3973" t="s">
        <v>99</v>
      </c>
      <c r="J3973" t="s">
        <v>44</v>
      </c>
      <c r="K3973">
        <v>3243870</v>
      </c>
      <c r="L3973">
        <v>40569036</v>
      </c>
      <c r="M3973">
        <v>0</v>
      </c>
      <c r="N3973">
        <v>903216</v>
      </c>
      <c r="O3973">
        <v>0</v>
      </c>
      <c r="P3973">
        <v>1386000</v>
      </c>
      <c r="Q3973">
        <v>0</v>
      </c>
      <c r="R3973">
        <v>1285170</v>
      </c>
      <c r="S3973">
        <v>462000</v>
      </c>
      <c r="T3973">
        <v>0</v>
      </c>
      <c r="U3973">
        <v>0</v>
      </c>
      <c r="V3973">
        <v>120859</v>
      </c>
      <c r="W3973">
        <v>99923</v>
      </c>
      <c r="X3973">
        <v>0</v>
      </c>
      <c r="Y3973">
        <v>26801</v>
      </c>
      <c r="Z3973">
        <v>0</v>
      </c>
      <c r="AA3973">
        <v>709583</v>
      </c>
      <c r="AB3973">
        <v>176299</v>
      </c>
      <c r="AC3973">
        <v>124903</v>
      </c>
      <c r="AD3973">
        <v>0</v>
      </c>
      <c r="AE3973">
        <v>46629</v>
      </c>
      <c r="AF3973">
        <v>0</v>
      </c>
      <c r="AG3973">
        <v>0</v>
      </c>
      <c r="AH3973">
        <v>0</v>
      </c>
      <c r="AI3973">
        <v>347831</v>
      </c>
      <c r="AJ3973" s="2">
        <v>3032922</v>
      </c>
    </row>
    <row r="3974" spans="1:36" x14ac:dyDescent="0.25">
      <c r="A3974" t="s">
        <v>6484</v>
      </c>
      <c r="B3974" s="1">
        <v>43496</v>
      </c>
      <c r="C3974" t="s">
        <v>37</v>
      </c>
      <c r="D3974" t="s">
        <v>6485</v>
      </c>
      <c r="E3974" t="s">
        <v>39</v>
      </c>
      <c r="F3974" t="s">
        <v>6492</v>
      </c>
      <c r="G3974" t="s">
        <v>6493</v>
      </c>
      <c r="H3974" t="s">
        <v>374</v>
      </c>
      <c r="I3974" t="s">
        <v>262</v>
      </c>
      <c r="J3974" t="s">
        <v>44</v>
      </c>
      <c r="K3974">
        <v>3411815</v>
      </c>
      <c r="L3974">
        <v>43193220</v>
      </c>
      <c r="M3974">
        <v>0</v>
      </c>
      <c r="N3974">
        <v>1550520</v>
      </c>
      <c r="O3974">
        <v>0</v>
      </c>
      <c r="P3974">
        <v>2345000</v>
      </c>
      <c r="Q3974">
        <v>0</v>
      </c>
      <c r="R3974">
        <v>0</v>
      </c>
      <c r="S3974">
        <v>782000</v>
      </c>
      <c r="T3974">
        <v>0</v>
      </c>
      <c r="U3974">
        <v>95000</v>
      </c>
      <c r="V3974">
        <v>204506</v>
      </c>
      <c r="W3974">
        <v>125080</v>
      </c>
      <c r="X3974">
        <v>47849</v>
      </c>
      <c r="Y3974">
        <v>0</v>
      </c>
      <c r="Z3974">
        <v>0</v>
      </c>
      <c r="AA3974">
        <v>1254435</v>
      </c>
      <c r="AB3974">
        <v>298316</v>
      </c>
      <c r="AC3974">
        <v>156350</v>
      </c>
      <c r="AD3974">
        <v>83249</v>
      </c>
      <c r="AE3974">
        <v>0</v>
      </c>
      <c r="AF3974">
        <v>0</v>
      </c>
      <c r="AG3974">
        <v>0</v>
      </c>
      <c r="AH3974">
        <v>24750</v>
      </c>
      <c r="AI3974">
        <v>562665</v>
      </c>
      <c r="AJ3974" s="2">
        <v>3036770</v>
      </c>
    </row>
    <row r="3975" spans="1:36" x14ac:dyDescent="0.25">
      <c r="A3975" t="s">
        <v>7795</v>
      </c>
      <c r="B3975" s="1">
        <v>43496</v>
      </c>
      <c r="C3975" t="s">
        <v>164</v>
      </c>
      <c r="D3975" t="s">
        <v>7796</v>
      </c>
      <c r="E3975" t="s">
        <v>39</v>
      </c>
      <c r="F3975" t="s">
        <v>7858</v>
      </c>
      <c r="G3975" t="s">
        <v>1073</v>
      </c>
      <c r="H3975" t="s">
        <v>126</v>
      </c>
      <c r="I3975" t="s">
        <v>262</v>
      </c>
      <c r="J3975" t="s">
        <v>44</v>
      </c>
      <c r="K3975">
        <v>5154350</v>
      </c>
      <c r="L3975">
        <v>64103640</v>
      </c>
      <c r="M3975">
        <v>0</v>
      </c>
      <c r="N3975">
        <v>1550520</v>
      </c>
      <c r="O3975">
        <v>0</v>
      </c>
      <c r="P3975">
        <v>2345000</v>
      </c>
      <c r="Q3975">
        <v>0</v>
      </c>
      <c r="R3975">
        <v>1718535</v>
      </c>
      <c r="S3975">
        <v>782000</v>
      </c>
      <c r="T3975">
        <v>0</v>
      </c>
      <c r="U3975">
        <v>119000</v>
      </c>
      <c r="V3975">
        <v>204506</v>
      </c>
      <c r="W3975">
        <v>125080</v>
      </c>
      <c r="X3975">
        <v>47849</v>
      </c>
      <c r="Y3975">
        <v>0</v>
      </c>
      <c r="Z3975">
        <v>0</v>
      </c>
      <c r="AA3975">
        <v>1278435</v>
      </c>
      <c r="AB3975">
        <v>298316</v>
      </c>
      <c r="AC3975">
        <v>156350</v>
      </c>
      <c r="AD3975">
        <v>83249</v>
      </c>
      <c r="AE3975">
        <v>0</v>
      </c>
      <c r="AF3975">
        <v>0</v>
      </c>
      <c r="AG3975">
        <v>769987</v>
      </c>
      <c r="AH3975">
        <v>997000</v>
      </c>
      <c r="AI3975">
        <v>2304902</v>
      </c>
      <c r="AJ3975" s="2">
        <v>3037068</v>
      </c>
    </row>
    <row r="3976" spans="1:36" x14ac:dyDescent="0.25">
      <c r="A3976" t="s">
        <v>3742</v>
      </c>
      <c r="B3976" s="1">
        <v>43496</v>
      </c>
      <c r="C3976" t="s">
        <v>142</v>
      </c>
      <c r="D3976" t="s">
        <v>3743</v>
      </c>
      <c r="E3976" t="s">
        <v>39</v>
      </c>
      <c r="F3976" t="s">
        <v>3806</v>
      </c>
      <c r="G3976" t="s">
        <v>3807</v>
      </c>
      <c r="H3976" t="s">
        <v>129</v>
      </c>
      <c r="I3976" t="s">
        <v>262</v>
      </c>
      <c r="J3976" t="s">
        <v>44</v>
      </c>
      <c r="K3976">
        <v>3435815</v>
      </c>
      <c r="L3976">
        <v>43481220</v>
      </c>
      <c r="M3976">
        <v>0</v>
      </c>
      <c r="N3976">
        <v>1550520</v>
      </c>
      <c r="O3976">
        <v>0</v>
      </c>
      <c r="P3976">
        <v>2345000</v>
      </c>
      <c r="Q3976">
        <v>0</v>
      </c>
      <c r="R3976">
        <v>0</v>
      </c>
      <c r="S3976">
        <v>782000</v>
      </c>
      <c r="T3976">
        <v>0</v>
      </c>
      <c r="U3976">
        <v>119000</v>
      </c>
      <c r="V3976">
        <v>204506</v>
      </c>
      <c r="W3976">
        <v>125080</v>
      </c>
      <c r="X3976">
        <v>47849</v>
      </c>
      <c r="Y3976">
        <v>0</v>
      </c>
      <c r="Z3976">
        <v>0</v>
      </c>
      <c r="AA3976">
        <v>1278435</v>
      </c>
      <c r="AB3976">
        <v>298316</v>
      </c>
      <c r="AC3976">
        <v>156350</v>
      </c>
      <c r="AD3976">
        <v>83249</v>
      </c>
      <c r="AE3976">
        <v>0</v>
      </c>
      <c r="AF3976">
        <v>0</v>
      </c>
      <c r="AG3976">
        <v>0</v>
      </c>
      <c r="AH3976">
        <v>47250</v>
      </c>
      <c r="AI3976">
        <v>585165</v>
      </c>
      <c r="AJ3976" s="2">
        <v>3038270</v>
      </c>
    </row>
    <row r="3977" spans="1:36" x14ac:dyDescent="0.25">
      <c r="A3977" t="s">
        <v>6892</v>
      </c>
      <c r="B3977" s="1">
        <v>43496</v>
      </c>
      <c r="C3977" t="s">
        <v>180</v>
      </c>
      <c r="D3977" t="s">
        <v>6893</v>
      </c>
      <c r="E3977" t="s">
        <v>39</v>
      </c>
      <c r="F3977" t="s">
        <v>6988</v>
      </c>
      <c r="G3977" t="s">
        <v>6989</v>
      </c>
      <c r="H3977" t="s">
        <v>126</v>
      </c>
      <c r="I3977" t="s">
        <v>79</v>
      </c>
      <c r="J3977" t="s">
        <v>44</v>
      </c>
      <c r="K3977">
        <v>3773560</v>
      </c>
      <c r="L3977">
        <v>47586432</v>
      </c>
      <c r="M3977">
        <v>0</v>
      </c>
      <c r="N3977">
        <v>1012788</v>
      </c>
      <c r="O3977">
        <v>0</v>
      </c>
      <c r="P3977">
        <v>1554000</v>
      </c>
      <c r="Q3977">
        <v>0</v>
      </c>
      <c r="R3977">
        <v>1458431</v>
      </c>
      <c r="S3977">
        <v>518000</v>
      </c>
      <c r="T3977">
        <v>0</v>
      </c>
      <c r="U3977">
        <v>119000</v>
      </c>
      <c r="V3977">
        <v>135509</v>
      </c>
      <c r="W3977">
        <v>150536</v>
      </c>
      <c r="X3977">
        <v>30060</v>
      </c>
      <c r="Y3977">
        <v>0</v>
      </c>
      <c r="Z3977">
        <v>0</v>
      </c>
      <c r="AA3977">
        <v>953105</v>
      </c>
      <c r="AB3977">
        <v>197669</v>
      </c>
      <c r="AC3977">
        <v>188170</v>
      </c>
      <c r="AD3977">
        <v>52299</v>
      </c>
      <c r="AE3977">
        <v>0</v>
      </c>
      <c r="AF3977">
        <v>0</v>
      </c>
      <c r="AG3977">
        <v>486361</v>
      </c>
      <c r="AH3977">
        <v>0</v>
      </c>
      <c r="AI3977">
        <v>924499</v>
      </c>
      <c r="AJ3977" s="2">
        <v>3041037</v>
      </c>
    </row>
    <row r="3978" spans="1:36" x14ac:dyDescent="0.25">
      <c r="A3978" t="s">
        <v>142</v>
      </c>
      <c r="B3978" s="1">
        <v>43496</v>
      </c>
      <c r="C3978" t="s">
        <v>37</v>
      </c>
      <c r="D3978" t="s">
        <v>332</v>
      </c>
      <c r="E3978" t="s">
        <v>39</v>
      </c>
      <c r="F3978" t="s">
        <v>337</v>
      </c>
      <c r="G3978" t="s">
        <v>338</v>
      </c>
      <c r="H3978" t="s">
        <v>82</v>
      </c>
      <c r="I3978" t="s">
        <v>339</v>
      </c>
      <c r="J3978" t="s">
        <v>44</v>
      </c>
      <c r="K3978">
        <v>3555967</v>
      </c>
      <c r="L3978">
        <v>45020964</v>
      </c>
      <c r="M3978">
        <v>0</v>
      </c>
      <c r="N3978">
        <v>1617036</v>
      </c>
      <c r="O3978">
        <v>0</v>
      </c>
      <c r="P3978">
        <v>2447000</v>
      </c>
      <c r="Q3978">
        <v>0</v>
      </c>
      <c r="R3978">
        <v>0</v>
      </c>
      <c r="S3978">
        <v>816000</v>
      </c>
      <c r="T3978">
        <v>0</v>
      </c>
      <c r="U3978">
        <v>95000</v>
      </c>
      <c r="V3978">
        <v>213400</v>
      </c>
      <c r="W3978">
        <v>130520</v>
      </c>
      <c r="X3978">
        <v>49827</v>
      </c>
      <c r="Y3978">
        <v>0</v>
      </c>
      <c r="Z3978">
        <v>0</v>
      </c>
      <c r="AA3978">
        <v>1304747</v>
      </c>
      <c r="AB3978">
        <v>311290</v>
      </c>
      <c r="AC3978">
        <v>163150</v>
      </c>
      <c r="AD3978">
        <v>86690</v>
      </c>
      <c r="AE3978">
        <v>0</v>
      </c>
      <c r="AF3978">
        <v>0</v>
      </c>
      <c r="AG3978">
        <v>0</v>
      </c>
      <c r="AH3978">
        <v>147500</v>
      </c>
      <c r="AI3978">
        <v>708630</v>
      </c>
      <c r="AJ3978" s="2">
        <v>3043117</v>
      </c>
    </row>
    <row r="3979" spans="1:36" x14ac:dyDescent="0.25">
      <c r="A3979" t="s">
        <v>2889</v>
      </c>
      <c r="B3979" s="1">
        <v>43496</v>
      </c>
      <c r="C3979" t="s">
        <v>1648</v>
      </c>
      <c r="D3979" t="s">
        <v>2890</v>
      </c>
      <c r="E3979" t="s">
        <v>39</v>
      </c>
      <c r="F3979" t="s">
        <v>3010</v>
      </c>
      <c r="G3979" t="s">
        <v>3011</v>
      </c>
      <c r="H3979" t="s">
        <v>866</v>
      </c>
      <c r="I3979" t="s">
        <v>272</v>
      </c>
      <c r="J3979" t="s">
        <v>44</v>
      </c>
      <c r="K3979">
        <v>3350583</v>
      </c>
      <c r="L3979">
        <v>42123828</v>
      </c>
      <c r="M3979">
        <v>0</v>
      </c>
      <c r="N3979">
        <v>1240752</v>
      </c>
      <c r="O3979">
        <v>0</v>
      </c>
      <c r="P3979">
        <v>1891000</v>
      </c>
      <c r="Q3979">
        <v>0</v>
      </c>
      <c r="R3979">
        <v>0</v>
      </c>
      <c r="S3979">
        <v>630000</v>
      </c>
      <c r="T3979">
        <v>0</v>
      </c>
      <c r="U3979">
        <v>677600</v>
      </c>
      <c r="V3979">
        <v>164873</v>
      </c>
      <c r="W3979">
        <v>109316</v>
      </c>
      <c r="X3979">
        <v>37530</v>
      </c>
      <c r="Y3979">
        <v>0</v>
      </c>
      <c r="Z3979">
        <v>0</v>
      </c>
      <c r="AA3979">
        <v>1619319</v>
      </c>
      <c r="AB3979">
        <v>240503</v>
      </c>
      <c r="AC3979">
        <v>136645</v>
      </c>
      <c r="AD3979">
        <v>65296</v>
      </c>
      <c r="AE3979">
        <v>0</v>
      </c>
      <c r="AF3979">
        <v>0</v>
      </c>
      <c r="AG3979">
        <v>0</v>
      </c>
      <c r="AH3979">
        <v>24000</v>
      </c>
      <c r="AI3979">
        <v>466444</v>
      </c>
      <c r="AJ3979" s="2">
        <v>3043875</v>
      </c>
    </row>
    <row r="3980" spans="1:36" x14ac:dyDescent="0.25">
      <c r="A3980" t="s">
        <v>7691</v>
      </c>
      <c r="B3980" s="1">
        <v>43496</v>
      </c>
      <c r="C3980" t="s">
        <v>164</v>
      </c>
      <c r="D3980" t="s">
        <v>7692</v>
      </c>
      <c r="E3980" t="s">
        <v>39</v>
      </c>
      <c r="F3980" t="s">
        <v>7747</v>
      </c>
      <c r="G3980" t="s">
        <v>7748</v>
      </c>
      <c r="H3980" t="s">
        <v>126</v>
      </c>
      <c r="I3980" t="s">
        <v>52</v>
      </c>
      <c r="J3980" t="s">
        <v>44</v>
      </c>
      <c r="K3980">
        <v>3402418</v>
      </c>
      <c r="L3980">
        <v>43058136</v>
      </c>
      <c r="M3980">
        <v>0</v>
      </c>
      <c r="N3980">
        <v>1530576</v>
      </c>
      <c r="O3980">
        <v>0</v>
      </c>
      <c r="P3980">
        <v>2322000</v>
      </c>
      <c r="Q3980">
        <v>0</v>
      </c>
      <c r="R3980">
        <v>0</v>
      </c>
      <c r="S3980">
        <v>774000</v>
      </c>
      <c r="T3980">
        <v>0</v>
      </c>
      <c r="U3980">
        <v>119000</v>
      </c>
      <c r="V3980">
        <v>202478</v>
      </c>
      <c r="W3980">
        <v>123840</v>
      </c>
      <c r="X3980">
        <v>46860</v>
      </c>
      <c r="Y3980">
        <v>0</v>
      </c>
      <c r="Z3980">
        <v>0</v>
      </c>
      <c r="AA3980">
        <v>1266178</v>
      </c>
      <c r="AB3980">
        <v>295358</v>
      </c>
      <c r="AC3980">
        <v>154800</v>
      </c>
      <c r="AD3980">
        <v>81528</v>
      </c>
      <c r="AE3980">
        <v>0</v>
      </c>
      <c r="AF3980">
        <v>0</v>
      </c>
      <c r="AG3980">
        <v>0</v>
      </c>
      <c r="AH3980">
        <v>10000</v>
      </c>
      <c r="AI3980">
        <v>541686</v>
      </c>
      <c r="AJ3980" s="2">
        <v>3046492</v>
      </c>
    </row>
    <row r="3981" spans="1:36" x14ac:dyDescent="0.25">
      <c r="A3981" t="s">
        <v>3129</v>
      </c>
      <c r="B3981" s="1">
        <v>43496</v>
      </c>
      <c r="C3981" t="s">
        <v>180</v>
      </c>
      <c r="D3981" t="s">
        <v>3130</v>
      </c>
      <c r="E3981" t="s">
        <v>39</v>
      </c>
      <c r="F3981" t="s">
        <v>3226</v>
      </c>
      <c r="G3981" t="s">
        <v>870</v>
      </c>
      <c r="H3981" t="s">
        <v>126</v>
      </c>
      <c r="I3981" t="s">
        <v>52</v>
      </c>
      <c r="J3981" t="s">
        <v>44</v>
      </c>
      <c r="K3981">
        <v>3402418</v>
      </c>
      <c r="L3981">
        <v>43058136</v>
      </c>
      <c r="M3981">
        <v>0</v>
      </c>
      <c r="N3981">
        <v>1530576</v>
      </c>
      <c r="O3981">
        <v>0</v>
      </c>
      <c r="P3981">
        <v>2322000</v>
      </c>
      <c r="Q3981">
        <v>0</v>
      </c>
      <c r="R3981">
        <v>0</v>
      </c>
      <c r="S3981">
        <v>774000</v>
      </c>
      <c r="T3981">
        <v>0</v>
      </c>
      <c r="U3981">
        <v>119000</v>
      </c>
      <c r="V3981">
        <v>202478</v>
      </c>
      <c r="W3981">
        <v>123840</v>
      </c>
      <c r="X3981">
        <v>46860</v>
      </c>
      <c r="Y3981">
        <v>0</v>
      </c>
      <c r="Z3981">
        <v>0</v>
      </c>
      <c r="AA3981">
        <v>1266178</v>
      </c>
      <c r="AB3981">
        <v>295358</v>
      </c>
      <c r="AC3981">
        <v>154800</v>
      </c>
      <c r="AD3981">
        <v>81528</v>
      </c>
      <c r="AE3981">
        <v>0</v>
      </c>
      <c r="AF3981">
        <v>0</v>
      </c>
      <c r="AG3981">
        <v>0</v>
      </c>
      <c r="AH3981">
        <v>7000</v>
      </c>
      <c r="AI3981">
        <v>538686</v>
      </c>
      <c r="AJ3981" s="2">
        <v>3049492</v>
      </c>
    </row>
    <row r="3982" spans="1:36" x14ac:dyDescent="0.25">
      <c r="A3982" t="s">
        <v>4020</v>
      </c>
      <c r="B3982" s="1">
        <v>43496</v>
      </c>
      <c r="C3982" t="s">
        <v>196</v>
      </c>
      <c r="D3982" t="s">
        <v>4021</v>
      </c>
      <c r="E3982" t="s">
        <v>39</v>
      </c>
      <c r="F3982" t="s">
        <v>4215</v>
      </c>
      <c r="G3982" t="s">
        <v>4216</v>
      </c>
      <c r="H3982" t="s">
        <v>230</v>
      </c>
      <c r="I3982" t="s">
        <v>466</v>
      </c>
      <c r="J3982" t="s">
        <v>44</v>
      </c>
      <c r="K3982">
        <v>3713861</v>
      </c>
      <c r="L3982">
        <v>46575168</v>
      </c>
      <c r="M3982">
        <v>0</v>
      </c>
      <c r="N3982">
        <v>1275024</v>
      </c>
      <c r="O3982">
        <v>0</v>
      </c>
      <c r="P3982">
        <v>1938000</v>
      </c>
      <c r="Q3982">
        <v>0</v>
      </c>
      <c r="R3982">
        <v>973710</v>
      </c>
      <c r="S3982">
        <v>646000</v>
      </c>
      <c r="T3982">
        <v>0</v>
      </c>
      <c r="U3982">
        <v>0</v>
      </c>
      <c r="V3982">
        <v>168994</v>
      </c>
      <c r="W3982">
        <v>115723</v>
      </c>
      <c r="X3982">
        <v>38837</v>
      </c>
      <c r="Y3982">
        <v>0</v>
      </c>
      <c r="Z3982">
        <v>0</v>
      </c>
      <c r="AA3982">
        <v>969554</v>
      </c>
      <c r="AB3982">
        <v>246514</v>
      </c>
      <c r="AC3982">
        <v>144654</v>
      </c>
      <c r="AD3982">
        <v>67569</v>
      </c>
      <c r="AE3982">
        <v>0</v>
      </c>
      <c r="AF3982">
        <v>0</v>
      </c>
      <c r="AG3982">
        <v>0</v>
      </c>
      <c r="AH3982">
        <v>370948</v>
      </c>
      <c r="AI3982">
        <v>829685</v>
      </c>
      <c r="AJ3982" s="2">
        <v>3051579</v>
      </c>
    </row>
    <row r="3983" spans="1:36" x14ac:dyDescent="0.25">
      <c r="A3983" t="s">
        <v>7409</v>
      </c>
      <c r="B3983" s="1">
        <v>43496</v>
      </c>
      <c r="C3983" t="s">
        <v>196</v>
      </c>
      <c r="D3983" t="s">
        <v>7410</v>
      </c>
      <c r="E3983" t="s">
        <v>39</v>
      </c>
      <c r="F3983" t="s">
        <v>7448</v>
      </c>
      <c r="G3983" t="s">
        <v>7449</v>
      </c>
      <c r="H3983" t="s">
        <v>7437</v>
      </c>
      <c r="I3983" t="s">
        <v>105</v>
      </c>
      <c r="J3983" t="s">
        <v>44</v>
      </c>
      <c r="K3983">
        <v>4335054</v>
      </c>
      <c r="L3983">
        <v>53661084</v>
      </c>
      <c r="M3983">
        <v>0</v>
      </c>
      <c r="N3983">
        <v>896004</v>
      </c>
      <c r="O3983">
        <v>0</v>
      </c>
      <c r="P3983">
        <v>1379000</v>
      </c>
      <c r="Q3983">
        <v>0</v>
      </c>
      <c r="R3983">
        <v>2386210</v>
      </c>
      <c r="S3983">
        <v>460000</v>
      </c>
      <c r="T3983">
        <v>0</v>
      </c>
      <c r="U3983">
        <v>0</v>
      </c>
      <c r="V3983">
        <v>120271</v>
      </c>
      <c r="W3983">
        <v>99923</v>
      </c>
      <c r="X3983">
        <v>26353</v>
      </c>
      <c r="Y3983">
        <v>0</v>
      </c>
      <c r="Z3983">
        <v>0</v>
      </c>
      <c r="AA3983">
        <v>706547</v>
      </c>
      <c r="AB3983">
        <v>175441</v>
      </c>
      <c r="AC3983">
        <v>124903</v>
      </c>
      <c r="AD3983">
        <v>45850</v>
      </c>
      <c r="AE3983">
        <v>0</v>
      </c>
      <c r="AF3983">
        <v>0</v>
      </c>
      <c r="AG3983">
        <v>614613</v>
      </c>
      <c r="AH3983">
        <v>456500</v>
      </c>
      <c r="AI3983">
        <v>1417307</v>
      </c>
      <c r="AJ3983" s="2">
        <v>3054450</v>
      </c>
    </row>
    <row r="3984" spans="1:36" x14ac:dyDescent="0.25">
      <c r="A3984" t="s">
        <v>492</v>
      </c>
      <c r="B3984" s="1">
        <v>43496</v>
      </c>
      <c r="C3984" t="s">
        <v>142</v>
      </c>
      <c r="D3984" t="s">
        <v>1169</v>
      </c>
      <c r="E3984" t="s">
        <v>39</v>
      </c>
      <c r="F3984" t="s">
        <v>1257</v>
      </c>
      <c r="G3984" t="s">
        <v>1258</v>
      </c>
      <c r="H3984" t="s">
        <v>129</v>
      </c>
      <c r="I3984" t="s">
        <v>52</v>
      </c>
      <c r="J3984" t="s">
        <v>44</v>
      </c>
      <c r="K3984">
        <v>3402418</v>
      </c>
      <c r="L3984">
        <v>43058136</v>
      </c>
      <c r="M3984">
        <v>0</v>
      </c>
      <c r="N3984">
        <v>1530576</v>
      </c>
      <c r="O3984">
        <v>0</v>
      </c>
      <c r="P3984">
        <v>2322000</v>
      </c>
      <c r="Q3984">
        <v>0</v>
      </c>
      <c r="R3984">
        <v>0</v>
      </c>
      <c r="S3984">
        <v>774000</v>
      </c>
      <c r="T3984">
        <v>0</v>
      </c>
      <c r="U3984">
        <v>119000</v>
      </c>
      <c r="V3984">
        <v>202478</v>
      </c>
      <c r="W3984">
        <v>123840</v>
      </c>
      <c r="X3984">
        <v>46860</v>
      </c>
      <c r="Y3984">
        <v>0</v>
      </c>
      <c r="Z3984">
        <v>0</v>
      </c>
      <c r="AA3984">
        <v>1266178</v>
      </c>
      <c r="AB3984">
        <v>295358</v>
      </c>
      <c r="AC3984">
        <v>154800</v>
      </c>
      <c r="AD3984">
        <v>81528</v>
      </c>
      <c r="AE3984">
        <v>0</v>
      </c>
      <c r="AF3984">
        <v>0</v>
      </c>
      <c r="AG3984">
        <v>0</v>
      </c>
      <c r="AH3984">
        <v>457.11599999999999</v>
      </c>
      <c r="AI3984">
        <v>532143.11600000004</v>
      </c>
      <c r="AJ3984" s="2">
        <v>3056034.8840000001</v>
      </c>
    </row>
    <row r="3985" spans="1:36" x14ac:dyDescent="0.25">
      <c r="A3985" t="s">
        <v>6764</v>
      </c>
      <c r="B3985" s="1">
        <v>43496</v>
      </c>
      <c r="C3985" t="s">
        <v>36</v>
      </c>
      <c r="D3985" t="s">
        <v>6765</v>
      </c>
      <c r="E3985" t="s">
        <v>39</v>
      </c>
      <c r="F3985" t="s">
        <v>6802</v>
      </c>
      <c r="G3985" t="s">
        <v>403</v>
      </c>
      <c r="H3985" t="s">
        <v>126</v>
      </c>
      <c r="I3985" t="s">
        <v>262</v>
      </c>
      <c r="J3985" t="s">
        <v>44</v>
      </c>
      <c r="K3985">
        <v>3435935.9679999999</v>
      </c>
      <c r="L3985">
        <v>43482671.615999997</v>
      </c>
      <c r="M3985">
        <v>0</v>
      </c>
      <c r="N3985">
        <v>1550520</v>
      </c>
      <c r="O3985">
        <v>0</v>
      </c>
      <c r="P3985">
        <v>2345000</v>
      </c>
      <c r="Q3985">
        <v>0</v>
      </c>
      <c r="R3985">
        <v>120.968</v>
      </c>
      <c r="S3985">
        <v>782000</v>
      </c>
      <c r="T3985">
        <v>0</v>
      </c>
      <c r="U3985">
        <v>119000</v>
      </c>
      <c r="V3985">
        <v>204506</v>
      </c>
      <c r="W3985">
        <v>125080</v>
      </c>
      <c r="X3985">
        <v>47849</v>
      </c>
      <c r="Y3985">
        <v>0</v>
      </c>
      <c r="Z3985">
        <v>0</v>
      </c>
      <c r="AA3985">
        <v>1278435</v>
      </c>
      <c r="AB3985">
        <v>298316</v>
      </c>
      <c r="AC3985">
        <v>156350</v>
      </c>
      <c r="AD3985">
        <v>83249</v>
      </c>
      <c r="AE3985">
        <v>0</v>
      </c>
      <c r="AF3985">
        <v>0</v>
      </c>
      <c r="AG3985">
        <v>0</v>
      </c>
      <c r="AH3985">
        <v>26500</v>
      </c>
      <c r="AI3985">
        <v>564415</v>
      </c>
      <c r="AJ3985" s="2">
        <v>3059140.9679999999</v>
      </c>
    </row>
    <row r="3986" spans="1:36" x14ac:dyDescent="0.25">
      <c r="A3986" t="s">
        <v>1811</v>
      </c>
      <c r="B3986" s="1">
        <v>43496</v>
      </c>
      <c r="C3986" t="s">
        <v>196</v>
      </c>
      <c r="D3986" t="s">
        <v>1812</v>
      </c>
      <c r="E3986" t="s">
        <v>39</v>
      </c>
      <c r="F3986" t="s">
        <v>1914</v>
      </c>
      <c r="G3986" t="s">
        <v>1915</v>
      </c>
      <c r="H3986" t="s">
        <v>230</v>
      </c>
      <c r="I3986" t="s">
        <v>99</v>
      </c>
      <c r="J3986" t="s">
        <v>44</v>
      </c>
      <c r="K3986">
        <v>3410700</v>
      </c>
      <c r="L3986">
        <v>42258960</v>
      </c>
      <c r="M3986">
        <v>0</v>
      </c>
      <c r="N3986">
        <v>903216</v>
      </c>
      <c r="O3986">
        <v>0</v>
      </c>
      <c r="P3986">
        <v>1386000</v>
      </c>
      <c r="Q3986">
        <v>0</v>
      </c>
      <c r="R3986">
        <v>1452000</v>
      </c>
      <c r="S3986">
        <v>462000</v>
      </c>
      <c r="T3986">
        <v>0</v>
      </c>
      <c r="U3986">
        <v>0</v>
      </c>
      <c r="V3986">
        <v>120859</v>
      </c>
      <c r="W3986">
        <v>73920</v>
      </c>
      <c r="X3986">
        <v>26801</v>
      </c>
      <c r="Y3986">
        <v>0</v>
      </c>
      <c r="Z3986">
        <v>0</v>
      </c>
      <c r="AA3986">
        <v>683580</v>
      </c>
      <c r="AB3986">
        <v>176299</v>
      </c>
      <c r="AC3986">
        <v>92400</v>
      </c>
      <c r="AD3986">
        <v>46629</v>
      </c>
      <c r="AE3986">
        <v>0</v>
      </c>
      <c r="AF3986">
        <v>0</v>
      </c>
      <c r="AG3986">
        <v>0</v>
      </c>
      <c r="AH3986">
        <v>136650</v>
      </c>
      <c r="AI3986">
        <v>451978</v>
      </c>
      <c r="AJ3986" s="2">
        <v>3069602</v>
      </c>
    </row>
    <row r="3987" spans="1:36" x14ac:dyDescent="0.25">
      <c r="A3987" t="s">
        <v>6764</v>
      </c>
      <c r="B3987" s="1">
        <v>43496</v>
      </c>
      <c r="C3987" t="s">
        <v>37</v>
      </c>
      <c r="D3987" t="s">
        <v>6765</v>
      </c>
      <c r="E3987" t="s">
        <v>39</v>
      </c>
      <c r="F3987" t="s">
        <v>6768</v>
      </c>
      <c r="G3987" t="s">
        <v>6769</v>
      </c>
      <c r="H3987" t="s">
        <v>2922</v>
      </c>
      <c r="I3987" t="s">
        <v>805</v>
      </c>
      <c r="J3987" t="s">
        <v>44</v>
      </c>
      <c r="K3987">
        <v>3934233</v>
      </c>
      <c r="L3987">
        <v>49606956</v>
      </c>
      <c r="M3987">
        <v>0</v>
      </c>
      <c r="N3987">
        <v>1649220</v>
      </c>
      <c r="O3987">
        <v>0</v>
      </c>
      <c r="P3987">
        <v>2496000</v>
      </c>
      <c r="Q3987">
        <v>0</v>
      </c>
      <c r="R3987">
        <v>404326</v>
      </c>
      <c r="S3987">
        <v>832000</v>
      </c>
      <c r="T3987">
        <v>0</v>
      </c>
      <c r="U3987">
        <v>0</v>
      </c>
      <c r="V3987">
        <v>217651</v>
      </c>
      <c r="W3987">
        <v>133120</v>
      </c>
      <c r="X3987">
        <v>50816</v>
      </c>
      <c r="Y3987">
        <v>0</v>
      </c>
      <c r="Z3987">
        <v>0</v>
      </c>
      <c r="AA3987">
        <v>1233587</v>
      </c>
      <c r="AB3987">
        <v>317491</v>
      </c>
      <c r="AC3987">
        <v>166400</v>
      </c>
      <c r="AD3987">
        <v>88411</v>
      </c>
      <c r="AE3987">
        <v>0</v>
      </c>
      <c r="AF3987">
        <v>0</v>
      </c>
      <c r="AG3987">
        <v>110000</v>
      </c>
      <c r="AH3987">
        <v>376500</v>
      </c>
      <c r="AI3987">
        <v>1058802</v>
      </c>
      <c r="AJ3987" s="2">
        <v>3075111</v>
      </c>
    </row>
    <row r="3988" spans="1:36" x14ac:dyDescent="0.25">
      <c r="A3988" t="s">
        <v>492</v>
      </c>
      <c r="B3988" s="1">
        <v>43496</v>
      </c>
      <c r="C3988" t="s">
        <v>142</v>
      </c>
      <c r="D3988" t="s">
        <v>1169</v>
      </c>
      <c r="E3988" t="s">
        <v>39</v>
      </c>
      <c r="F3988" t="s">
        <v>1259</v>
      </c>
      <c r="G3988" t="s">
        <v>1260</v>
      </c>
      <c r="H3988" t="s">
        <v>126</v>
      </c>
      <c r="I3988" t="s">
        <v>646</v>
      </c>
      <c r="J3988" t="s">
        <v>44</v>
      </c>
      <c r="K3988">
        <v>3910710</v>
      </c>
      <c r="L3988">
        <v>49015800</v>
      </c>
      <c r="M3988">
        <v>0</v>
      </c>
      <c r="N3988">
        <v>1428072</v>
      </c>
      <c r="O3988">
        <v>0</v>
      </c>
      <c r="P3988">
        <v>2174000</v>
      </c>
      <c r="Q3988">
        <v>0</v>
      </c>
      <c r="R3988">
        <v>717793</v>
      </c>
      <c r="S3988">
        <v>725000</v>
      </c>
      <c r="T3988">
        <v>0</v>
      </c>
      <c r="U3988">
        <v>119000</v>
      </c>
      <c r="V3988">
        <v>189595</v>
      </c>
      <c r="W3988">
        <v>115960</v>
      </c>
      <c r="X3988">
        <v>43302</v>
      </c>
      <c r="Y3988">
        <v>0</v>
      </c>
      <c r="Z3988">
        <v>0</v>
      </c>
      <c r="AA3988">
        <v>1192857</v>
      </c>
      <c r="AB3988">
        <v>276565</v>
      </c>
      <c r="AC3988">
        <v>144950</v>
      </c>
      <c r="AD3988">
        <v>75338</v>
      </c>
      <c r="AE3988">
        <v>0</v>
      </c>
      <c r="AF3988">
        <v>0</v>
      </c>
      <c r="AG3988">
        <v>503333</v>
      </c>
      <c r="AH3988">
        <v>187.11600000000001</v>
      </c>
      <c r="AI3988">
        <v>1000373.116</v>
      </c>
      <c r="AJ3988" s="2">
        <v>3084276.8840000001</v>
      </c>
    </row>
    <row r="3989" spans="1:36" x14ac:dyDescent="0.25">
      <c r="A3989" t="s">
        <v>5438</v>
      </c>
      <c r="B3989" s="1">
        <v>43496</v>
      </c>
      <c r="C3989" t="s">
        <v>37</v>
      </c>
      <c r="D3989" t="s">
        <v>5439</v>
      </c>
      <c r="E3989" t="s">
        <v>39</v>
      </c>
      <c r="F3989" t="s">
        <v>5448</v>
      </c>
      <c r="G3989" t="s">
        <v>5449</v>
      </c>
      <c r="H3989" t="s">
        <v>4327</v>
      </c>
      <c r="I3989" t="s">
        <v>347</v>
      </c>
      <c r="J3989" t="s">
        <v>44</v>
      </c>
      <c r="K3989">
        <v>3440665</v>
      </c>
      <c r="L3989">
        <v>43214952</v>
      </c>
      <c r="M3989">
        <v>0</v>
      </c>
      <c r="N3989">
        <v>1196724</v>
      </c>
      <c r="O3989">
        <v>0</v>
      </c>
      <c r="P3989">
        <v>1835000</v>
      </c>
      <c r="Q3989">
        <v>0</v>
      </c>
      <c r="R3989">
        <v>0</v>
      </c>
      <c r="S3989">
        <v>612000</v>
      </c>
      <c r="T3989">
        <v>0</v>
      </c>
      <c r="U3989">
        <v>847000</v>
      </c>
      <c r="V3989">
        <v>160034</v>
      </c>
      <c r="W3989">
        <v>111641</v>
      </c>
      <c r="X3989">
        <v>35571</v>
      </c>
      <c r="Y3989">
        <v>0</v>
      </c>
      <c r="Z3989">
        <v>0</v>
      </c>
      <c r="AA3989">
        <v>1766246</v>
      </c>
      <c r="AB3989">
        <v>233444</v>
      </c>
      <c r="AC3989">
        <v>139551</v>
      </c>
      <c r="AD3989">
        <v>61888</v>
      </c>
      <c r="AE3989">
        <v>0</v>
      </c>
      <c r="AF3989">
        <v>0</v>
      </c>
      <c r="AG3989">
        <v>0</v>
      </c>
      <c r="AH3989">
        <v>80722</v>
      </c>
      <c r="AI3989">
        <v>515605</v>
      </c>
      <c r="AJ3989" s="2">
        <v>3085641</v>
      </c>
    </row>
    <row r="3990" spans="1:36" x14ac:dyDescent="0.25">
      <c r="A3990" t="s">
        <v>6165</v>
      </c>
      <c r="B3990" s="1">
        <v>43496</v>
      </c>
      <c r="C3990" t="s">
        <v>37</v>
      </c>
      <c r="D3990" t="s">
        <v>6166</v>
      </c>
      <c r="E3990" t="s">
        <v>39</v>
      </c>
      <c r="F3990" t="s">
        <v>6172</v>
      </c>
      <c r="G3990" t="s">
        <v>6173</v>
      </c>
      <c r="H3990" t="s">
        <v>42</v>
      </c>
      <c r="I3990" t="s">
        <v>48</v>
      </c>
      <c r="J3990" t="s">
        <v>44</v>
      </c>
      <c r="K3990">
        <v>3481800</v>
      </c>
      <c r="L3990">
        <v>44334624</v>
      </c>
      <c r="M3990">
        <v>0</v>
      </c>
      <c r="N3990">
        <v>1583064</v>
      </c>
      <c r="O3990">
        <v>0</v>
      </c>
      <c r="P3990">
        <v>2395000</v>
      </c>
      <c r="Q3990">
        <v>0</v>
      </c>
      <c r="R3990">
        <v>0</v>
      </c>
      <c r="S3990">
        <v>798000</v>
      </c>
      <c r="T3990">
        <v>0</v>
      </c>
      <c r="U3990">
        <v>95000</v>
      </c>
      <c r="V3990">
        <v>208822</v>
      </c>
      <c r="W3990">
        <v>148892</v>
      </c>
      <c r="X3990">
        <v>48838</v>
      </c>
      <c r="Y3990">
        <v>0</v>
      </c>
      <c r="Z3990">
        <v>0</v>
      </c>
      <c r="AA3990">
        <v>1299552</v>
      </c>
      <c r="AB3990">
        <v>304612</v>
      </c>
      <c r="AC3990">
        <v>186115</v>
      </c>
      <c r="AD3990">
        <v>84970</v>
      </c>
      <c r="AE3990">
        <v>0</v>
      </c>
      <c r="AF3990">
        <v>0</v>
      </c>
      <c r="AG3990">
        <v>0</v>
      </c>
      <c r="AH3990">
        <v>26600</v>
      </c>
      <c r="AI3990">
        <v>602297</v>
      </c>
      <c r="AJ3990" s="2">
        <v>3092255</v>
      </c>
    </row>
    <row r="3991" spans="1:36" x14ac:dyDescent="0.25">
      <c r="A3991" t="s">
        <v>196</v>
      </c>
      <c r="B3991" s="1">
        <v>43496</v>
      </c>
      <c r="C3991" t="s">
        <v>37</v>
      </c>
      <c r="D3991" t="s">
        <v>2167</v>
      </c>
      <c r="E3991" t="s">
        <v>39</v>
      </c>
      <c r="F3991" t="s">
        <v>2172</v>
      </c>
      <c r="G3991" t="s">
        <v>2173</v>
      </c>
      <c r="H3991" t="s">
        <v>374</v>
      </c>
      <c r="I3991" t="s">
        <v>48</v>
      </c>
      <c r="J3991" t="s">
        <v>44</v>
      </c>
      <c r="K3991">
        <v>3681800</v>
      </c>
      <c r="L3991">
        <v>46480560</v>
      </c>
      <c r="M3991">
        <v>0</v>
      </c>
      <c r="N3991">
        <v>1583064</v>
      </c>
      <c r="O3991">
        <v>0</v>
      </c>
      <c r="P3991">
        <v>2395000</v>
      </c>
      <c r="Q3991">
        <v>0</v>
      </c>
      <c r="R3991">
        <v>200000</v>
      </c>
      <c r="S3991">
        <v>798000</v>
      </c>
      <c r="T3991">
        <v>0</v>
      </c>
      <c r="U3991">
        <v>95000</v>
      </c>
      <c r="V3991">
        <v>208822</v>
      </c>
      <c r="W3991">
        <v>127720</v>
      </c>
      <c r="X3991">
        <v>48838</v>
      </c>
      <c r="Y3991">
        <v>0</v>
      </c>
      <c r="Z3991">
        <v>0</v>
      </c>
      <c r="AA3991">
        <v>1278380</v>
      </c>
      <c r="AB3991">
        <v>304612</v>
      </c>
      <c r="AC3991">
        <v>159650</v>
      </c>
      <c r="AD3991">
        <v>84970</v>
      </c>
      <c r="AE3991">
        <v>0</v>
      </c>
      <c r="AF3991">
        <v>0</v>
      </c>
      <c r="AG3991">
        <v>0</v>
      </c>
      <c r="AH3991">
        <v>228209</v>
      </c>
      <c r="AI3991">
        <v>777441</v>
      </c>
      <c r="AJ3991" s="2">
        <v>3095939</v>
      </c>
    </row>
    <row r="3992" spans="1:36" x14ac:dyDescent="0.25">
      <c r="A3992" t="s">
        <v>3742</v>
      </c>
      <c r="B3992" s="1">
        <v>43496</v>
      </c>
      <c r="C3992" t="s">
        <v>479</v>
      </c>
      <c r="D3992" t="s">
        <v>3743</v>
      </c>
      <c r="E3992" t="s">
        <v>39</v>
      </c>
      <c r="F3992" t="s">
        <v>3906</v>
      </c>
      <c r="G3992" t="s">
        <v>3907</v>
      </c>
      <c r="H3992" t="s">
        <v>126</v>
      </c>
      <c r="I3992" t="s">
        <v>48</v>
      </c>
      <c r="J3992" t="s">
        <v>44</v>
      </c>
      <c r="K3992">
        <v>3505800</v>
      </c>
      <c r="L3992">
        <v>44368560</v>
      </c>
      <c r="M3992">
        <v>0</v>
      </c>
      <c r="N3992">
        <v>1583064</v>
      </c>
      <c r="O3992">
        <v>0</v>
      </c>
      <c r="P3992">
        <v>2395000</v>
      </c>
      <c r="Q3992">
        <v>0</v>
      </c>
      <c r="R3992">
        <v>0</v>
      </c>
      <c r="S3992">
        <v>798000</v>
      </c>
      <c r="T3992">
        <v>0</v>
      </c>
      <c r="U3992">
        <v>119000</v>
      </c>
      <c r="V3992">
        <v>208822</v>
      </c>
      <c r="W3992">
        <v>127720</v>
      </c>
      <c r="X3992">
        <v>48838</v>
      </c>
      <c r="Y3992">
        <v>0</v>
      </c>
      <c r="Z3992">
        <v>0</v>
      </c>
      <c r="AA3992">
        <v>1302380</v>
      </c>
      <c r="AB3992">
        <v>304612</v>
      </c>
      <c r="AC3992">
        <v>159650</v>
      </c>
      <c r="AD3992">
        <v>84970</v>
      </c>
      <c r="AE3992">
        <v>0</v>
      </c>
      <c r="AF3992">
        <v>0</v>
      </c>
      <c r="AG3992">
        <v>0</v>
      </c>
      <c r="AH3992">
        <v>49250</v>
      </c>
      <c r="AI3992">
        <v>598482</v>
      </c>
      <c r="AJ3992" s="2">
        <v>3098898</v>
      </c>
    </row>
    <row r="3993" spans="1:36" x14ac:dyDescent="0.25">
      <c r="A3993" t="s">
        <v>4823</v>
      </c>
      <c r="B3993" s="1">
        <v>43496</v>
      </c>
      <c r="C3993" t="s">
        <v>255</v>
      </c>
      <c r="D3993" t="s">
        <v>4824</v>
      </c>
      <c r="E3993" t="s">
        <v>39</v>
      </c>
      <c r="F3993" t="s">
        <v>4992</v>
      </c>
      <c r="G3993" t="s">
        <v>282</v>
      </c>
      <c r="H3993" t="s">
        <v>261</v>
      </c>
      <c r="I3993" t="s">
        <v>43</v>
      </c>
      <c r="J3993" t="s">
        <v>44</v>
      </c>
      <c r="K3993">
        <v>3601983</v>
      </c>
      <c r="L3993">
        <v>45668916</v>
      </c>
      <c r="M3993">
        <v>0</v>
      </c>
      <c r="N3993">
        <v>1682484</v>
      </c>
      <c r="O3993">
        <v>0</v>
      </c>
      <c r="P3993">
        <v>2547000</v>
      </c>
      <c r="Q3993">
        <v>0</v>
      </c>
      <c r="R3993">
        <v>0</v>
      </c>
      <c r="S3993">
        <v>849000</v>
      </c>
      <c r="T3993">
        <v>0</v>
      </c>
      <c r="U3993">
        <v>0</v>
      </c>
      <c r="V3993">
        <v>222098</v>
      </c>
      <c r="W3993">
        <v>135840</v>
      </c>
      <c r="X3993">
        <v>51805</v>
      </c>
      <c r="Y3993">
        <v>0</v>
      </c>
      <c r="Z3993">
        <v>0</v>
      </c>
      <c r="AA3993">
        <v>1258743</v>
      </c>
      <c r="AB3993">
        <v>323978</v>
      </c>
      <c r="AC3993">
        <v>169800</v>
      </c>
      <c r="AD3993">
        <v>90132</v>
      </c>
      <c r="AE3993">
        <v>0</v>
      </c>
      <c r="AF3993">
        <v>0</v>
      </c>
      <c r="AG3993">
        <v>60000</v>
      </c>
      <c r="AH3993">
        <v>58750</v>
      </c>
      <c r="AI3993">
        <v>702660</v>
      </c>
      <c r="AJ3993" s="2">
        <v>3103083</v>
      </c>
    </row>
    <row r="3994" spans="1:36" x14ac:dyDescent="0.25">
      <c r="A3994" t="s">
        <v>7409</v>
      </c>
      <c r="B3994" s="1">
        <v>43496</v>
      </c>
      <c r="C3994" t="s">
        <v>196</v>
      </c>
      <c r="D3994" t="s">
        <v>7410</v>
      </c>
      <c r="E3994" t="s">
        <v>39</v>
      </c>
      <c r="F3994" t="s">
        <v>7447</v>
      </c>
      <c r="G3994" t="s">
        <v>101</v>
      </c>
      <c r="H3994" t="s">
        <v>244</v>
      </c>
      <c r="I3994" t="s">
        <v>99</v>
      </c>
      <c r="J3994" t="s">
        <v>44</v>
      </c>
      <c r="K3994">
        <v>3469480</v>
      </c>
      <c r="L3994">
        <v>43276356</v>
      </c>
      <c r="M3994">
        <v>0</v>
      </c>
      <c r="N3994">
        <v>903216</v>
      </c>
      <c r="O3994">
        <v>0</v>
      </c>
      <c r="P3994">
        <v>1386000</v>
      </c>
      <c r="Q3994">
        <v>0</v>
      </c>
      <c r="R3994">
        <v>1510780</v>
      </c>
      <c r="S3994">
        <v>462000</v>
      </c>
      <c r="T3994">
        <v>0</v>
      </c>
      <c r="U3994">
        <v>0</v>
      </c>
      <c r="V3994">
        <v>120859</v>
      </c>
      <c r="W3994">
        <v>99923</v>
      </c>
      <c r="X3994">
        <v>26801</v>
      </c>
      <c r="Y3994">
        <v>0</v>
      </c>
      <c r="Z3994">
        <v>0</v>
      </c>
      <c r="AA3994">
        <v>709583</v>
      </c>
      <c r="AB3994">
        <v>176299</v>
      </c>
      <c r="AC3994">
        <v>124903</v>
      </c>
      <c r="AD3994">
        <v>46629</v>
      </c>
      <c r="AE3994">
        <v>0</v>
      </c>
      <c r="AF3994">
        <v>0</v>
      </c>
      <c r="AG3994">
        <v>0</v>
      </c>
      <c r="AH3994">
        <v>154500</v>
      </c>
      <c r="AI3994">
        <v>502331</v>
      </c>
      <c r="AJ3994" s="2">
        <v>3104032</v>
      </c>
    </row>
    <row r="3995" spans="1:36" x14ac:dyDescent="0.25">
      <c r="A3995" t="s">
        <v>5233</v>
      </c>
      <c r="B3995" s="1">
        <v>43496</v>
      </c>
      <c r="C3995" t="s">
        <v>36</v>
      </c>
      <c r="D3995" t="s">
        <v>5234</v>
      </c>
      <c r="E3995" t="s">
        <v>39</v>
      </c>
      <c r="F3995" t="s">
        <v>5287</v>
      </c>
      <c r="G3995" t="s">
        <v>1555</v>
      </c>
      <c r="H3995" t="s">
        <v>136</v>
      </c>
      <c r="I3995" t="s">
        <v>48</v>
      </c>
      <c r="J3995" t="s">
        <v>44</v>
      </c>
      <c r="K3995">
        <v>3552800</v>
      </c>
      <c r="L3995">
        <v>44932560</v>
      </c>
      <c r="M3995">
        <v>0</v>
      </c>
      <c r="N3995">
        <v>1583064</v>
      </c>
      <c r="O3995">
        <v>0</v>
      </c>
      <c r="P3995">
        <v>2395000</v>
      </c>
      <c r="Q3995">
        <v>0</v>
      </c>
      <c r="R3995">
        <v>166000</v>
      </c>
      <c r="S3995">
        <v>798000</v>
      </c>
      <c r="T3995">
        <v>0</v>
      </c>
      <c r="U3995">
        <v>0</v>
      </c>
      <c r="V3995">
        <v>208822</v>
      </c>
      <c r="W3995">
        <v>127720</v>
      </c>
      <c r="X3995">
        <v>48838</v>
      </c>
      <c r="Y3995">
        <v>0</v>
      </c>
      <c r="Z3995">
        <v>0</v>
      </c>
      <c r="AA3995">
        <v>1183380</v>
      </c>
      <c r="AB3995">
        <v>304612</v>
      </c>
      <c r="AC3995">
        <v>159650</v>
      </c>
      <c r="AD3995">
        <v>84970</v>
      </c>
      <c r="AE3995">
        <v>0</v>
      </c>
      <c r="AF3995">
        <v>0</v>
      </c>
      <c r="AG3995">
        <v>0</v>
      </c>
      <c r="AH3995">
        <v>90770</v>
      </c>
      <c r="AI3995">
        <v>640002</v>
      </c>
      <c r="AJ3995" s="2">
        <v>3104378</v>
      </c>
    </row>
    <row r="3996" spans="1:36" x14ac:dyDescent="0.25">
      <c r="A3996" t="s">
        <v>6892</v>
      </c>
      <c r="B3996" s="1">
        <v>43496</v>
      </c>
      <c r="C3996" t="s">
        <v>164</v>
      </c>
      <c r="D3996" t="s">
        <v>6893</v>
      </c>
      <c r="E3996" t="s">
        <v>39</v>
      </c>
      <c r="F3996" t="s">
        <v>6974</v>
      </c>
      <c r="G3996" t="s">
        <v>6975</v>
      </c>
      <c r="H3996" t="s">
        <v>126</v>
      </c>
      <c r="I3996" t="s">
        <v>272</v>
      </c>
      <c r="J3996" t="s">
        <v>44</v>
      </c>
      <c r="K3996">
        <v>3402978</v>
      </c>
      <c r="L3996">
        <v>43247208</v>
      </c>
      <c r="M3996">
        <v>0</v>
      </c>
      <c r="N3996">
        <v>1240752</v>
      </c>
      <c r="O3996">
        <v>0</v>
      </c>
      <c r="P3996">
        <v>1891000</v>
      </c>
      <c r="Q3996">
        <v>0</v>
      </c>
      <c r="R3996">
        <v>610995</v>
      </c>
      <c r="S3996">
        <v>630000</v>
      </c>
      <c r="T3996">
        <v>0</v>
      </c>
      <c r="U3996">
        <v>119000</v>
      </c>
      <c r="V3996">
        <v>164873</v>
      </c>
      <c r="W3996">
        <v>150536</v>
      </c>
      <c r="X3996">
        <v>37530</v>
      </c>
      <c r="Y3996">
        <v>0</v>
      </c>
      <c r="Z3996">
        <v>0</v>
      </c>
      <c r="AA3996">
        <v>1101939</v>
      </c>
      <c r="AB3996">
        <v>240503</v>
      </c>
      <c r="AC3996">
        <v>188170</v>
      </c>
      <c r="AD3996">
        <v>65296</v>
      </c>
      <c r="AE3996">
        <v>0</v>
      </c>
      <c r="AF3996">
        <v>0</v>
      </c>
      <c r="AG3996">
        <v>0</v>
      </c>
      <c r="AH3996">
        <v>0</v>
      </c>
      <c r="AI3996">
        <v>493969</v>
      </c>
      <c r="AJ3996" s="2">
        <v>3109965</v>
      </c>
    </row>
    <row r="3997" spans="1:36" x14ac:dyDescent="0.25">
      <c r="A3997" t="s">
        <v>5438</v>
      </c>
      <c r="B3997" s="1">
        <v>43496</v>
      </c>
      <c r="C3997" t="s">
        <v>180</v>
      </c>
      <c r="D3997" t="s">
        <v>5439</v>
      </c>
      <c r="E3997" t="s">
        <v>39</v>
      </c>
      <c r="F3997" t="s">
        <v>5514</v>
      </c>
      <c r="G3997" t="s">
        <v>5515</v>
      </c>
      <c r="H3997" t="s">
        <v>136</v>
      </c>
      <c r="I3997" t="s">
        <v>336</v>
      </c>
      <c r="J3997" t="s">
        <v>44</v>
      </c>
      <c r="K3997">
        <v>3745147</v>
      </c>
      <c r="L3997">
        <v>47484804</v>
      </c>
      <c r="M3997">
        <v>0</v>
      </c>
      <c r="N3997">
        <v>1740216</v>
      </c>
      <c r="O3997">
        <v>0</v>
      </c>
      <c r="P3997">
        <v>2649000</v>
      </c>
      <c r="Q3997">
        <v>0</v>
      </c>
      <c r="R3997">
        <v>0</v>
      </c>
      <c r="S3997">
        <v>883000</v>
      </c>
      <c r="T3997">
        <v>0</v>
      </c>
      <c r="U3997">
        <v>0</v>
      </c>
      <c r="V3997">
        <v>230993</v>
      </c>
      <c r="W3997">
        <v>141280</v>
      </c>
      <c r="X3997">
        <v>52794</v>
      </c>
      <c r="Y3997">
        <v>0</v>
      </c>
      <c r="Z3997">
        <v>0</v>
      </c>
      <c r="AA3997">
        <v>1308067</v>
      </c>
      <c r="AB3997">
        <v>336953</v>
      </c>
      <c r="AC3997">
        <v>176600</v>
      </c>
      <c r="AD3997">
        <v>91852</v>
      </c>
      <c r="AE3997">
        <v>0</v>
      </c>
      <c r="AF3997">
        <v>0</v>
      </c>
      <c r="AG3997">
        <v>110000</v>
      </c>
      <c r="AH3997">
        <v>129650</v>
      </c>
      <c r="AI3997">
        <v>845055</v>
      </c>
      <c r="AJ3997" s="2">
        <v>3112012</v>
      </c>
    </row>
    <row r="3998" spans="1:36" x14ac:dyDescent="0.25">
      <c r="A3998" t="s">
        <v>4460</v>
      </c>
      <c r="B3998" s="1">
        <v>43496</v>
      </c>
      <c r="C3998" t="s">
        <v>180</v>
      </c>
      <c r="D3998" t="s">
        <v>4461</v>
      </c>
      <c r="E3998" t="s">
        <v>39</v>
      </c>
      <c r="F3998" t="s">
        <v>4591</v>
      </c>
      <c r="G3998" t="s">
        <v>4592</v>
      </c>
      <c r="H3998" t="s">
        <v>126</v>
      </c>
      <c r="I3998" t="s">
        <v>48</v>
      </c>
      <c r="J3998" t="s">
        <v>44</v>
      </c>
      <c r="K3998">
        <v>3505800</v>
      </c>
      <c r="L3998">
        <v>44368560</v>
      </c>
      <c r="M3998">
        <v>0</v>
      </c>
      <c r="N3998">
        <v>1583064</v>
      </c>
      <c r="O3998">
        <v>0</v>
      </c>
      <c r="P3998">
        <v>2395000</v>
      </c>
      <c r="Q3998">
        <v>0</v>
      </c>
      <c r="R3998">
        <v>0</v>
      </c>
      <c r="S3998">
        <v>798000</v>
      </c>
      <c r="T3998">
        <v>0</v>
      </c>
      <c r="U3998">
        <v>119000</v>
      </c>
      <c r="V3998">
        <v>208822</v>
      </c>
      <c r="W3998">
        <v>127720</v>
      </c>
      <c r="X3998">
        <v>48838</v>
      </c>
      <c r="Y3998">
        <v>0</v>
      </c>
      <c r="Z3998">
        <v>0</v>
      </c>
      <c r="AA3998">
        <v>1302380</v>
      </c>
      <c r="AB3998">
        <v>304612</v>
      </c>
      <c r="AC3998">
        <v>159650</v>
      </c>
      <c r="AD3998">
        <v>84970</v>
      </c>
      <c r="AE3998">
        <v>0</v>
      </c>
      <c r="AF3998">
        <v>0</v>
      </c>
      <c r="AG3998">
        <v>0</v>
      </c>
      <c r="AH3998">
        <v>30000</v>
      </c>
      <c r="AI3998">
        <v>579232</v>
      </c>
      <c r="AJ3998" s="2">
        <v>3118148</v>
      </c>
    </row>
    <row r="3999" spans="1:36" x14ac:dyDescent="0.25">
      <c r="A3999" t="s">
        <v>4460</v>
      </c>
      <c r="B3999" s="1">
        <v>43496</v>
      </c>
      <c r="C3999" t="s">
        <v>492</v>
      </c>
      <c r="D3999" t="s">
        <v>4461</v>
      </c>
      <c r="E3999" t="s">
        <v>39</v>
      </c>
      <c r="F3999" t="s">
        <v>4638</v>
      </c>
      <c r="G3999" t="s">
        <v>4639</v>
      </c>
      <c r="H3999" t="s">
        <v>129</v>
      </c>
      <c r="I3999" t="s">
        <v>48</v>
      </c>
      <c r="J3999" t="s">
        <v>44</v>
      </c>
      <c r="K3999">
        <v>3505800</v>
      </c>
      <c r="L3999">
        <v>44368560</v>
      </c>
      <c r="M3999">
        <v>0</v>
      </c>
      <c r="N3999">
        <v>1583064</v>
      </c>
      <c r="O3999">
        <v>0</v>
      </c>
      <c r="P3999">
        <v>2395000</v>
      </c>
      <c r="Q3999">
        <v>0</v>
      </c>
      <c r="R3999">
        <v>0</v>
      </c>
      <c r="S3999">
        <v>798000</v>
      </c>
      <c r="T3999">
        <v>0</v>
      </c>
      <c r="U3999">
        <v>119000</v>
      </c>
      <c r="V3999">
        <v>208822</v>
      </c>
      <c r="W3999">
        <v>127720</v>
      </c>
      <c r="X3999">
        <v>48838</v>
      </c>
      <c r="Y3999">
        <v>0</v>
      </c>
      <c r="Z3999">
        <v>0</v>
      </c>
      <c r="AA3999">
        <v>1302380</v>
      </c>
      <c r="AB3999">
        <v>304612</v>
      </c>
      <c r="AC3999">
        <v>159650</v>
      </c>
      <c r="AD3999">
        <v>84970</v>
      </c>
      <c r="AE3999">
        <v>0</v>
      </c>
      <c r="AF3999">
        <v>0</v>
      </c>
      <c r="AG3999">
        <v>0</v>
      </c>
      <c r="AH3999">
        <v>30000</v>
      </c>
      <c r="AI3999">
        <v>579232</v>
      </c>
      <c r="AJ3999" s="2">
        <v>3118148</v>
      </c>
    </row>
    <row r="4000" spans="1:36" x14ac:dyDescent="0.25">
      <c r="A4000" t="s">
        <v>2889</v>
      </c>
      <c r="B4000" s="1">
        <v>43496</v>
      </c>
      <c r="C4000" t="s">
        <v>37</v>
      </c>
      <c r="D4000" t="s">
        <v>2890</v>
      </c>
      <c r="E4000" t="s">
        <v>39</v>
      </c>
      <c r="F4000" t="s">
        <v>2893</v>
      </c>
      <c r="G4000" t="s">
        <v>2894</v>
      </c>
      <c r="H4000" t="s">
        <v>78</v>
      </c>
      <c r="I4000" t="s">
        <v>805</v>
      </c>
      <c r="J4000" t="s">
        <v>44</v>
      </c>
      <c r="K4000">
        <v>3529907</v>
      </c>
      <c r="L4000">
        <v>44755044</v>
      </c>
      <c r="M4000">
        <v>0</v>
      </c>
      <c r="N4000">
        <v>1649220</v>
      </c>
      <c r="O4000">
        <v>0</v>
      </c>
      <c r="P4000">
        <v>2496000</v>
      </c>
      <c r="Q4000">
        <v>0</v>
      </c>
      <c r="R4000">
        <v>0</v>
      </c>
      <c r="S4000">
        <v>832000</v>
      </c>
      <c r="T4000">
        <v>0</v>
      </c>
      <c r="U4000">
        <v>0</v>
      </c>
      <c r="V4000">
        <v>217651</v>
      </c>
      <c r="W4000">
        <v>133120</v>
      </c>
      <c r="X4000">
        <v>50816</v>
      </c>
      <c r="Y4000">
        <v>0</v>
      </c>
      <c r="Z4000">
        <v>0</v>
      </c>
      <c r="AA4000">
        <v>1233587</v>
      </c>
      <c r="AB4000">
        <v>317491</v>
      </c>
      <c r="AC4000">
        <v>166400</v>
      </c>
      <c r="AD4000">
        <v>88411</v>
      </c>
      <c r="AE4000">
        <v>0</v>
      </c>
      <c r="AF4000">
        <v>0</v>
      </c>
      <c r="AG4000">
        <v>0</v>
      </c>
      <c r="AH4000">
        <v>24000</v>
      </c>
      <c r="AI4000">
        <v>596302</v>
      </c>
      <c r="AJ4000" s="2">
        <v>3133285</v>
      </c>
    </row>
    <row r="4001" spans="1:36" x14ac:dyDescent="0.25">
      <c r="A4001" t="s">
        <v>6098</v>
      </c>
      <c r="B4001" s="1">
        <v>43496</v>
      </c>
      <c r="C4001" t="s">
        <v>255</v>
      </c>
      <c r="D4001" t="s">
        <v>6099</v>
      </c>
      <c r="E4001" t="s">
        <v>39</v>
      </c>
      <c r="F4001" t="s">
        <v>6160</v>
      </c>
      <c r="G4001" t="s">
        <v>5355</v>
      </c>
      <c r="H4001" t="s">
        <v>2129</v>
      </c>
      <c r="I4001" t="s">
        <v>799</v>
      </c>
      <c r="J4001" t="s">
        <v>44</v>
      </c>
      <c r="K4001">
        <v>4404419</v>
      </c>
      <c r="L4001">
        <v>55496868</v>
      </c>
      <c r="M4001">
        <v>0</v>
      </c>
      <c r="N4001">
        <v>1815912</v>
      </c>
      <c r="O4001">
        <v>0</v>
      </c>
      <c r="P4001">
        <v>2754000</v>
      </c>
      <c r="Q4001">
        <v>0</v>
      </c>
      <c r="R4001">
        <v>391068</v>
      </c>
      <c r="S4001">
        <v>918000</v>
      </c>
      <c r="T4001">
        <v>0</v>
      </c>
      <c r="U4001">
        <v>119000</v>
      </c>
      <c r="V4001">
        <v>240149</v>
      </c>
      <c r="W4001">
        <v>146880</v>
      </c>
      <c r="X4001">
        <v>55642</v>
      </c>
      <c r="Y4001">
        <v>0</v>
      </c>
      <c r="Z4001">
        <v>0</v>
      </c>
      <c r="AA4001">
        <v>1479671</v>
      </c>
      <c r="AB4001">
        <v>350309</v>
      </c>
      <c r="AC4001">
        <v>183600</v>
      </c>
      <c r="AD4001">
        <v>96808</v>
      </c>
      <c r="AE4001">
        <v>0</v>
      </c>
      <c r="AF4001">
        <v>0</v>
      </c>
      <c r="AG4001">
        <v>819987</v>
      </c>
      <c r="AH4001">
        <v>40600</v>
      </c>
      <c r="AI4001">
        <v>1491304</v>
      </c>
      <c r="AJ4001" s="2">
        <v>3133435</v>
      </c>
    </row>
    <row r="4002" spans="1:36" x14ac:dyDescent="0.25">
      <c r="A4002" t="s">
        <v>5054</v>
      </c>
      <c r="B4002" s="1">
        <v>43496</v>
      </c>
      <c r="C4002" t="s">
        <v>36</v>
      </c>
      <c r="D4002" t="s">
        <v>5055</v>
      </c>
      <c r="E4002" t="s">
        <v>39</v>
      </c>
      <c r="F4002" t="s">
        <v>5098</v>
      </c>
      <c r="G4002" t="s">
        <v>5099</v>
      </c>
      <c r="H4002" t="s">
        <v>126</v>
      </c>
      <c r="I4002" t="s">
        <v>130</v>
      </c>
      <c r="J4002" t="s">
        <v>44</v>
      </c>
      <c r="K4002">
        <v>3525199</v>
      </c>
      <c r="L4002">
        <v>44081508</v>
      </c>
      <c r="M4002">
        <v>0</v>
      </c>
      <c r="N4002">
        <v>1211160</v>
      </c>
      <c r="O4002">
        <v>0</v>
      </c>
      <c r="P4002">
        <v>1853000</v>
      </c>
      <c r="Q4002">
        <v>0</v>
      </c>
      <c r="R4002">
        <v>786792</v>
      </c>
      <c r="S4002">
        <v>618000</v>
      </c>
      <c r="T4002">
        <v>0</v>
      </c>
      <c r="U4002">
        <v>119000</v>
      </c>
      <c r="V4002">
        <v>161603</v>
      </c>
      <c r="W4002">
        <v>98840</v>
      </c>
      <c r="X4002">
        <v>36224</v>
      </c>
      <c r="Y4002">
        <v>0</v>
      </c>
      <c r="Z4002">
        <v>0</v>
      </c>
      <c r="AA4002">
        <v>1033667</v>
      </c>
      <c r="AB4002">
        <v>235733</v>
      </c>
      <c r="AC4002">
        <v>123550</v>
      </c>
      <c r="AD4002">
        <v>63024</v>
      </c>
      <c r="AE4002">
        <v>0</v>
      </c>
      <c r="AF4002">
        <v>0</v>
      </c>
      <c r="AG4002">
        <v>0</v>
      </c>
      <c r="AH4002">
        <v>112000</v>
      </c>
      <c r="AI4002">
        <v>534307</v>
      </c>
      <c r="AJ4002" s="2">
        <v>3139152</v>
      </c>
    </row>
    <row r="4003" spans="1:36" x14ac:dyDescent="0.25">
      <c r="A4003" t="s">
        <v>6165</v>
      </c>
      <c r="B4003" s="1">
        <v>43496</v>
      </c>
      <c r="C4003" t="s">
        <v>255</v>
      </c>
      <c r="D4003" t="s">
        <v>6166</v>
      </c>
      <c r="E4003" t="s">
        <v>39</v>
      </c>
      <c r="F4003" t="s">
        <v>6273</v>
      </c>
      <c r="G4003" t="s">
        <v>6274</v>
      </c>
      <c r="H4003" t="s">
        <v>215</v>
      </c>
      <c r="I4003" t="s">
        <v>60</v>
      </c>
      <c r="J4003" t="s">
        <v>44</v>
      </c>
      <c r="K4003">
        <v>3909444</v>
      </c>
      <c r="L4003">
        <v>49407552</v>
      </c>
      <c r="M4003">
        <v>0</v>
      </c>
      <c r="N4003">
        <v>1452732</v>
      </c>
      <c r="O4003">
        <v>0</v>
      </c>
      <c r="P4003">
        <v>2211000</v>
      </c>
      <c r="Q4003">
        <v>0</v>
      </c>
      <c r="R4003">
        <v>783513</v>
      </c>
      <c r="S4003">
        <v>737000</v>
      </c>
      <c r="T4003">
        <v>0</v>
      </c>
      <c r="U4003">
        <v>0</v>
      </c>
      <c r="V4003">
        <v>192799</v>
      </c>
      <c r="W4003">
        <v>148892</v>
      </c>
      <c r="X4003">
        <v>44092</v>
      </c>
      <c r="Y4003">
        <v>0</v>
      </c>
      <c r="Z4003">
        <v>0</v>
      </c>
      <c r="AA4003">
        <v>1122783</v>
      </c>
      <c r="AB4003">
        <v>281239</v>
      </c>
      <c r="AC4003">
        <v>186115</v>
      </c>
      <c r="AD4003">
        <v>76713</v>
      </c>
      <c r="AE4003">
        <v>0</v>
      </c>
      <c r="AF4003">
        <v>0</v>
      </c>
      <c r="AG4003">
        <v>0</v>
      </c>
      <c r="AH4003">
        <v>431600</v>
      </c>
      <c r="AI4003">
        <v>975667</v>
      </c>
      <c r="AJ4003" s="2">
        <v>3141629</v>
      </c>
    </row>
    <row r="4004" spans="1:36" x14ac:dyDescent="0.25">
      <c r="A4004" t="s">
        <v>5438</v>
      </c>
      <c r="B4004" s="1">
        <v>43496</v>
      </c>
      <c r="C4004" t="s">
        <v>255</v>
      </c>
      <c r="D4004" t="s">
        <v>5439</v>
      </c>
      <c r="E4004" t="s">
        <v>39</v>
      </c>
      <c r="F4004" t="s">
        <v>5571</v>
      </c>
      <c r="G4004" t="s">
        <v>5572</v>
      </c>
      <c r="H4004" t="s">
        <v>1168</v>
      </c>
      <c r="I4004" t="s">
        <v>43</v>
      </c>
      <c r="J4004" t="s">
        <v>44</v>
      </c>
      <c r="K4004">
        <v>3601983</v>
      </c>
      <c r="L4004">
        <v>45668916</v>
      </c>
      <c r="M4004">
        <v>0</v>
      </c>
      <c r="N4004">
        <v>1682484</v>
      </c>
      <c r="O4004">
        <v>0</v>
      </c>
      <c r="P4004">
        <v>2547000</v>
      </c>
      <c r="Q4004">
        <v>0</v>
      </c>
      <c r="R4004">
        <v>0</v>
      </c>
      <c r="S4004">
        <v>849000</v>
      </c>
      <c r="T4004">
        <v>0</v>
      </c>
      <c r="U4004">
        <v>0</v>
      </c>
      <c r="V4004">
        <v>222098</v>
      </c>
      <c r="W4004">
        <v>135840</v>
      </c>
      <c r="X4004">
        <v>51805</v>
      </c>
      <c r="Y4004">
        <v>0</v>
      </c>
      <c r="Z4004">
        <v>0</v>
      </c>
      <c r="AA4004">
        <v>1258743</v>
      </c>
      <c r="AB4004">
        <v>323978</v>
      </c>
      <c r="AC4004">
        <v>169800</v>
      </c>
      <c r="AD4004">
        <v>90132</v>
      </c>
      <c r="AE4004">
        <v>0</v>
      </c>
      <c r="AF4004">
        <v>0</v>
      </c>
      <c r="AG4004">
        <v>0</v>
      </c>
      <c r="AH4004">
        <v>79650</v>
      </c>
      <c r="AI4004">
        <v>663560</v>
      </c>
      <c r="AJ4004" s="2">
        <v>3142183</v>
      </c>
    </row>
    <row r="4005" spans="1:36" x14ac:dyDescent="0.25">
      <c r="A4005" t="s">
        <v>6892</v>
      </c>
      <c r="B4005" s="1">
        <v>43496</v>
      </c>
      <c r="C4005" t="s">
        <v>36</v>
      </c>
      <c r="D4005" t="s">
        <v>6893</v>
      </c>
      <c r="E4005" t="s">
        <v>39</v>
      </c>
      <c r="F4005" t="s">
        <v>6953</v>
      </c>
      <c r="G4005" t="s">
        <v>6954</v>
      </c>
      <c r="H4005" t="s">
        <v>126</v>
      </c>
      <c r="I4005" t="s">
        <v>48</v>
      </c>
      <c r="J4005" t="s">
        <v>44</v>
      </c>
      <c r="K4005">
        <v>3505800</v>
      </c>
      <c r="L4005">
        <v>44642352</v>
      </c>
      <c r="M4005">
        <v>0</v>
      </c>
      <c r="N4005">
        <v>1583064</v>
      </c>
      <c r="O4005">
        <v>0</v>
      </c>
      <c r="P4005">
        <v>2395000</v>
      </c>
      <c r="Q4005">
        <v>0</v>
      </c>
      <c r="R4005">
        <v>0</v>
      </c>
      <c r="S4005">
        <v>798000</v>
      </c>
      <c r="T4005">
        <v>0</v>
      </c>
      <c r="U4005">
        <v>119000</v>
      </c>
      <c r="V4005">
        <v>208822</v>
      </c>
      <c r="W4005">
        <v>150536</v>
      </c>
      <c r="X4005">
        <v>48838</v>
      </c>
      <c r="Y4005">
        <v>0</v>
      </c>
      <c r="Z4005">
        <v>0</v>
      </c>
      <c r="AA4005">
        <v>1325196</v>
      </c>
      <c r="AB4005">
        <v>304612</v>
      </c>
      <c r="AC4005">
        <v>188170</v>
      </c>
      <c r="AD4005">
        <v>84970</v>
      </c>
      <c r="AE4005">
        <v>0</v>
      </c>
      <c r="AF4005">
        <v>0</v>
      </c>
      <c r="AG4005">
        <v>0</v>
      </c>
      <c r="AH4005">
        <v>0</v>
      </c>
      <c r="AI4005">
        <v>577752</v>
      </c>
      <c r="AJ4005" s="2">
        <v>3142444</v>
      </c>
    </row>
    <row r="4006" spans="1:36" x14ac:dyDescent="0.25">
      <c r="A4006" t="s">
        <v>180</v>
      </c>
      <c r="B4006" s="1">
        <v>43496</v>
      </c>
      <c r="C4006" t="s">
        <v>37</v>
      </c>
      <c r="D4006" t="s">
        <v>796</v>
      </c>
      <c r="E4006" t="s">
        <v>39</v>
      </c>
      <c r="F4006" t="s">
        <v>800</v>
      </c>
      <c r="G4006" t="s">
        <v>801</v>
      </c>
      <c r="H4006" t="s">
        <v>115</v>
      </c>
      <c r="I4006" t="s">
        <v>802</v>
      </c>
      <c r="J4006" t="s">
        <v>44</v>
      </c>
      <c r="K4006">
        <v>3965794</v>
      </c>
      <c r="L4006">
        <v>50183688</v>
      </c>
      <c r="M4006">
        <v>0</v>
      </c>
      <c r="N4006">
        <v>1778424</v>
      </c>
      <c r="O4006">
        <v>0</v>
      </c>
      <c r="P4006">
        <v>2702000</v>
      </c>
      <c r="Q4006">
        <v>0</v>
      </c>
      <c r="R4006">
        <v>50000</v>
      </c>
      <c r="S4006">
        <v>901000</v>
      </c>
      <c r="T4006">
        <v>0</v>
      </c>
      <c r="U4006">
        <v>95000</v>
      </c>
      <c r="V4006">
        <v>235636</v>
      </c>
      <c r="W4006">
        <v>144120</v>
      </c>
      <c r="X4006">
        <v>54218</v>
      </c>
      <c r="Y4006">
        <v>0</v>
      </c>
      <c r="Z4006">
        <v>0</v>
      </c>
      <c r="AA4006">
        <v>1429974</v>
      </c>
      <c r="AB4006">
        <v>343726</v>
      </c>
      <c r="AC4006">
        <v>180150</v>
      </c>
      <c r="AD4006">
        <v>94330</v>
      </c>
      <c r="AE4006">
        <v>0</v>
      </c>
      <c r="AF4006">
        <v>0</v>
      </c>
      <c r="AG4006">
        <v>0</v>
      </c>
      <c r="AH4006">
        <v>416000</v>
      </c>
      <c r="AI4006">
        <v>1034206</v>
      </c>
      <c r="AJ4006" s="2">
        <v>3147768</v>
      </c>
    </row>
    <row r="4007" spans="1:36" x14ac:dyDescent="0.25">
      <c r="A4007" t="s">
        <v>7409</v>
      </c>
      <c r="B4007" s="1">
        <v>43496</v>
      </c>
      <c r="C4007" t="s">
        <v>196</v>
      </c>
      <c r="D4007" t="s">
        <v>7410</v>
      </c>
      <c r="E4007" t="s">
        <v>39</v>
      </c>
      <c r="F4007" t="s">
        <v>7438</v>
      </c>
      <c r="G4007" t="s">
        <v>7439</v>
      </c>
      <c r="H4007" t="s">
        <v>7437</v>
      </c>
      <c r="I4007" t="s">
        <v>510</v>
      </c>
      <c r="J4007" t="s">
        <v>44</v>
      </c>
      <c r="K4007">
        <v>5100663</v>
      </c>
      <c r="L4007">
        <v>62950392</v>
      </c>
      <c r="M4007">
        <v>0</v>
      </c>
      <c r="N4007">
        <v>1110300</v>
      </c>
      <c r="O4007">
        <v>0</v>
      </c>
      <c r="P4007">
        <v>1698000</v>
      </c>
      <c r="Q4007">
        <v>0</v>
      </c>
      <c r="R4007">
        <v>2700620</v>
      </c>
      <c r="S4007">
        <v>566000</v>
      </c>
      <c r="T4007">
        <v>0</v>
      </c>
      <c r="U4007">
        <v>0</v>
      </c>
      <c r="V4007">
        <v>148066</v>
      </c>
      <c r="W4007">
        <v>99923</v>
      </c>
      <c r="X4007">
        <v>33257</v>
      </c>
      <c r="Y4007">
        <v>0</v>
      </c>
      <c r="Z4007">
        <v>0</v>
      </c>
      <c r="AA4007">
        <v>847246</v>
      </c>
      <c r="AB4007">
        <v>215986</v>
      </c>
      <c r="AC4007">
        <v>124903</v>
      </c>
      <c r="AD4007">
        <v>57862</v>
      </c>
      <c r="AE4007">
        <v>0</v>
      </c>
      <c r="AF4007">
        <v>0</v>
      </c>
      <c r="AG4007">
        <v>522262</v>
      </c>
      <c r="AH4007">
        <v>1177000</v>
      </c>
      <c r="AI4007">
        <v>2098013</v>
      </c>
      <c r="AJ4007" s="2">
        <v>3147853</v>
      </c>
    </row>
    <row r="4008" spans="1:36" x14ac:dyDescent="0.25">
      <c r="A4008" t="s">
        <v>36</v>
      </c>
      <c r="B4008" s="1">
        <v>43496</v>
      </c>
      <c r="C4008" t="s">
        <v>180</v>
      </c>
      <c r="D4008" t="s">
        <v>38</v>
      </c>
      <c r="E4008" t="s">
        <v>39</v>
      </c>
      <c r="F4008" t="s">
        <v>181</v>
      </c>
      <c r="G4008" t="s">
        <v>182</v>
      </c>
      <c r="H4008" t="s">
        <v>126</v>
      </c>
      <c r="I4008" t="s">
        <v>169</v>
      </c>
      <c r="J4008" t="s">
        <v>44</v>
      </c>
      <c r="K4008">
        <v>3981059</v>
      </c>
      <c r="L4008">
        <v>49844904</v>
      </c>
      <c r="M4008">
        <v>0</v>
      </c>
      <c r="N4008">
        <v>1402704</v>
      </c>
      <c r="O4008">
        <v>0</v>
      </c>
      <c r="P4008">
        <v>2136000</v>
      </c>
      <c r="Q4008">
        <v>0</v>
      </c>
      <c r="R4008">
        <v>842248</v>
      </c>
      <c r="S4008">
        <v>712000</v>
      </c>
      <c r="T4008">
        <v>0</v>
      </c>
      <c r="U4008">
        <v>119000</v>
      </c>
      <c r="V4008">
        <v>186259</v>
      </c>
      <c r="W4008">
        <v>115723</v>
      </c>
      <c r="X4008">
        <v>42512</v>
      </c>
      <c r="Y4008">
        <v>0</v>
      </c>
      <c r="Z4008">
        <v>0</v>
      </c>
      <c r="AA4008">
        <v>1175494</v>
      </c>
      <c r="AB4008">
        <v>271699</v>
      </c>
      <c r="AC4008">
        <v>144654</v>
      </c>
      <c r="AD4008">
        <v>73964</v>
      </c>
      <c r="AE4008">
        <v>0</v>
      </c>
      <c r="AF4008">
        <v>0</v>
      </c>
      <c r="AG4008">
        <v>0</v>
      </c>
      <c r="AH4008">
        <v>512950</v>
      </c>
      <c r="AI4008">
        <v>1003267</v>
      </c>
      <c r="AJ4008" s="2">
        <v>3150475</v>
      </c>
    </row>
    <row r="4009" spans="1:36" x14ac:dyDescent="0.25">
      <c r="A4009" t="s">
        <v>7250</v>
      </c>
      <c r="B4009" s="1">
        <v>43496</v>
      </c>
      <c r="C4009" t="s">
        <v>37</v>
      </c>
      <c r="D4009" t="s">
        <v>7251</v>
      </c>
      <c r="E4009" t="s">
        <v>39</v>
      </c>
      <c r="F4009" t="s">
        <v>7252</v>
      </c>
      <c r="G4009" t="s">
        <v>7253</v>
      </c>
      <c r="H4009" t="s">
        <v>123</v>
      </c>
      <c r="I4009" t="s">
        <v>48</v>
      </c>
      <c r="J4009" t="s">
        <v>44</v>
      </c>
      <c r="K4009">
        <v>3859025</v>
      </c>
      <c r="L4009">
        <v>48607260</v>
      </c>
      <c r="M4009">
        <v>0</v>
      </c>
      <c r="N4009">
        <v>1583064</v>
      </c>
      <c r="O4009">
        <v>0</v>
      </c>
      <c r="P4009">
        <v>2395000</v>
      </c>
      <c r="Q4009">
        <v>0</v>
      </c>
      <c r="R4009">
        <v>377225</v>
      </c>
      <c r="S4009">
        <v>798000</v>
      </c>
      <c r="T4009">
        <v>0</v>
      </c>
      <c r="U4009">
        <v>95000</v>
      </c>
      <c r="V4009">
        <v>208822</v>
      </c>
      <c r="W4009">
        <v>127720</v>
      </c>
      <c r="X4009">
        <v>48838</v>
      </c>
      <c r="Y4009">
        <v>0</v>
      </c>
      <c r="Z4009">
        <v>0</v>
      </c>
      <c r="AA4009">
        <v>1278380</v>
      </c>
      <c r="AB4009">
        <v>304612</v>
      </c>
      <c r="AC4009">
        <v>159650</v>
      </c>
      <c r="AD4009">
        <v>84970</v>
      </c>
      <c r="AE4009">
        <v>0</v>
      </c>
      <c r="AF4009">
        <v>0</v>
      </c>
      <c r="AG4009">
        <v>60000</v>
      </c>
      <c r="AH4009">
        <v>290750</v>
      </c>
      <c r="AI4009">
        <v>899982</v>
      </c>
      <c r="AJ4009" s="2">
        <v>3150623</v>
      </c>
    </row>
    <row r="4010" spans="1:36" x14ac:dyDescent="0.25">
      <c r="A4010" t="s">
        <v>6312</v>
      </c>
      <c r="B4010" s="1">
        <v>43496</v>
      </c>
      <c r="C4010" t="s">
        <v>37</v>
      </c>
      <c r="D4010" t="s">
        <v>6313</v>
      </c>
      <c r="E4010" t="s">
        <v>39</v>
      </c>
      <c r="F4010" t="s">
        <v>6320</v>
      </c>
      <c r="G4010" t="s">
        <v>6321</v>
      </c>
      <c r="H4010" t="s">
        <v>123</v>
      </c>
      <c r="I4010" t="s">
        <v>48</v>
      </c>
      <c r="J4010" t="s">
        <v>44</v>
      </c>
      <c r="K4010">
        <v>3566800</v>
      </c>
      <c r="L4010">
        <v>45100560</v>
      </c>
      <c r="M4010">
        <v>0</v>
      </c>
      <c r="N4010">
        <v>1583064</v>
      </c>
      <c r="O4010">
        <v>0</v>
      </c>
      <c r="P4010">
        <v>2395000</v>
      </c>
      <c r="Q4010">
        <v>0</v>
      </c>
      <c r="R4010">
        <v>85000</v>
      </c>
      <c r="S4010">
        <v>798000</v>
      </c>
      <c r="T4010">
        <v>0</v>
      </c>
      <c r="U4010">
        <v>95000</v>
      </c>
      <c r="V4010">
        <v>208822</v>
      </c>
      <c r="W4010">
        <v>127720</v>
      </c>
      <c r="X4010">
        <v>48838</v>
      </c>
      <c r="Y4010">
        <v>0</v>
      </c>
      <c r="Z4010">
        <v>0</v>
      </c>
      <c r="AA4010">
        <v>1278380</v>
      </c>
      <c r="AB4010">
        <v>304612</v>
      </c>
      <c r="AC4010">
        <v>159650</v>
      </c>
      <c r="AD4010">
        <v>84970</v>
      </c>
      <c r="AE4010">
        <v>0</v>
      </c>
      <c r="AF4010">
        <v>0</v>
      </c>
      <c r="AG4010">
        <v>0</v>
      </c>
      <c r="AH4010">
        <v>58162</v>
      </c>
      <c r="AI4010">
        <v>607394</v>
      </c>
      <c r="AJ4010" s="2">
        <v>3150986</v>
      </c>
    </row>
    <row r="4011" spans="1:36" x14ac:dyDescent="0.25">
      <c r="A4011" t="s">
        <v>4020</v>
      </c>
      <c r="B4011" s="1">
        <v>43496</v>
      </c>
      <c r="C4011" t="s">
        <v>196</v>
      </c>
      <c r="D4011" t="s">
        <v>4021</v>
      </c>
      <c r="E4011" t="s">
        <v>39</v>
      </c>
      <c r="F4011" t="s">
        <v>4206</v>
      </c>
      <c r="G4011" t="s">
        <v>398</v>
      </c>
      <c r="H4011" t="s">
        <v>235</v>
      </c>
      <c r="I4011" t="s">
        <v>646</v>
      </c>
      <c r="J4011" t="s">
        <v>44</v>
      </c>
      <c r="K4011">
        <v>3733709</v>
      </c>
      <c r="L4011">
        <v>46891788</v>
      </c>
      <c r="M4011">
        <v>0</v>
      </c>
      <c r="N4011">
        <v>1428072</v>
      </c>
      <c r="O4011">
        <v>0</v>
      </c>
      <c r="P4011">
        <v>2174000</v>
      </c>
      <c r="Q4011">
        <v>0</v>
      </c>
      <c r="R4011">
        <v>659792</v>
      </c>
      <c r="S4011">
        <v>725000</v>
      </c>
      <c r="T4011">
        <v>0</v>
      </c>
      <c r="U4011">
        <v>0</v>
      </c>
      <c r="V4011">
        <v>189595</v>
      </c>
      <c r="W4011">
        <v>115960</v>
      </c>
      <c r="X4011">
        <v>43302</v>
      </c>
      <c r="Y4011">
        <v>0</v>
      </c>
      <c r="Z4011">
        <v>0</v>
      </c>
      <c r="AA4011">
        <v>1073857</v>
      </c>
      <c r="AB4011">
        <v>276565</v>
      </c>
      <c r="AC4011">
        <v>144950</v>
      </c>
      <c r="AD4011">
        <v>75338</v>
      </c>
      <c r="AE4011">
        <v>0</v>
      </c>
      <c r="AF4011">
        <v>0</v>
      </c>
      <c r="AG4011">
        <v>0</v>
      </c>
      <c r="AH4011">
        <v>252524</v>
      </c>
      <c r="AI4011">
        <v>749377</v>
      </c>
      <c r="AJ4011" s="2">
        <v>3158272</v>
      </c>
    </row>
    <row r="4012" spans="1:36" x14ac:dyDescent="0.25">
      <c r="A4012" t="s">
        <v>7409</v>
      </c>
      <c r="B4012" s="1">
        <v>43496</v>
      </c>
      <c r="C4012" t="s">
        <v>760</v>
      </c>
      <c r="D4012" t="s">
        <v>7410</v>
      </c>
      <c r="E4012" t="s">
        <v>39</v>
      </c>
      <c r="F4012" t="s">
        <v>7496</v>
      </c>
      <c r="G4012" t="s">
        <v>7497</v>
      </c>
      <c r="H4012" t="s">
        <v>7474</v>
      </c>
      <c r="I4012" t="s">
        <v>99</v>
      </c>
      <c r="J4012" t="s">
        <v>44</v>
      </c>
      <c r="K4012">
        <v>3379263</v>
      </c>
      <c r="L4012">
        <v>42193752</v>
      </c>
      <c r="M4012">
        <v>0</v>
      </c>
      <c r="N4012">
        <v>903216</v>
      </c>
      <c r="O4012">
        <v>0</v>
      </c>
      <c r="P4012">
        <v>1386000</v>
      </c>
      <c r="Q4012">
        <v>0</v>
      </c>
      <c r="R4012">
        <v>1420563</v>
      </c>
      <c r="S4012">
        <v>462000</v>
      </c>
      <c r="T4012">
        <v>0</v>
      </c>
      <c r="U4012">
        <v>0</v>
      </c>
      <c r="V4012">
        <v>120859</v>
      </c>
      <c r="W4012">
        <v>99923</v>
      </c>
      <c r="X4012">
        <v>0</v>
      </c>
      <c r="Y4012">
        <v>26801</v>
      </c>
      <c r="Z4012">
        <v>0</v>
      </c>
      <c r="AA4012">
        <v>709583</v>
      </c>
      <c r="AB4012">
        <v>176299</v>
      </c>
      <c r="AC4012">
        <v>124903</v>
      </c>
      <c r="AD4012">
        <v>0</v>
      </c>
      <c r="AE4012">
        <v>46629</v>
      </c>
      <c r="AF4012">
        <v>0</v>
      </c>
      <c r="AG4012">
        <v>0</v>
      </c>
      <c r="AH4012">
        <v>0</v>
      </c>
      <c r="AI4012">
        <v>347831</v>
      </c>
      <c r="AJ4012" s="2">
        <v>3168315</v>
      </c>
    </row>
    <row r="4013" spans="1:36" x14ac:dyDescent="0.25">
      <c r="A4013" t="s">
        <v>7409</v>
      </c>
      <c r="B4013" s="1">
        <v>43496</v>
      </c>
      <c r="C4013" t="s">
        <v>196</v>
      </c>
      <c r="D4013" t="s">
        <v>7410</v>
      </c>
      <c r="E4013" t="s">
        <v>39</v>
      </c>
      <c r="F4013" t="s">
        <v>7433</v>
      </c>
      <c r="G4013" t="s">
        <v>7434</v>
      </c>
      <c r="H4013" t="s">
        <v>7435</v>
      </c>
      <c r="I4013" t="s">
        <v>355</v>
      </c>
      <c r="J4013" t="s">
        <v>44</v>
      </c>
      <c r="K4013">
        <v>4939820</v>
      </c>
      <c r="L4013">
        <v>61024356</v>
      </c>
      <c r="M4013">
        <v>0</v>
      </c>
      <c r="N4013">
        <v>1121556</v>
      </c>
      <c r="O4013">
        <v>0</v>
      </c>
      <c r="P4013">
        <v>1711000</v>
      </c>
      <c r="Q4013">
        <v>0</v>
      </c>
      <c r="R4013">
        <v>2402427</v>
      </c>
      <c r="S4013">
        <v>570000</v>
      </c>
      <c r="T4013">
        <v>0</v>
      </c>
      <c r="U4013">
        <v>119000</v>
      </c>
      <c r="V4013">
        <v>149177</v>
      </c>
      <c r="W4013">
        <v>99923</v>
      </c>
      <c r="X4013">
        <v>33836</v>
      </c>
      <c r="Y4013">
        <v>0</v>
      </c>
      <c r="Z4013">
        <v>0</v>
      </c>
      <c r="AA4013">
        <v>971936</v>
      </c>
      <c r="AB4013">
        <v>217607</v>
      </c>
      <c r="AC4013">
        <v>124903</v>
      </c>
      <c r="AD4013">
        <v>58869</v>
      </c>
      <c r="AE4013">
        <v>0</v>
      </c>
      <c r="AF4013">
        <v>0</v>
      </c>
      <c r="AG4013">
        <v>860458</v>
      </c>
      <c r="AH4013">
        <v>653440</v>
      </c>
      <c r="AI4013">
        <v>1915277</v>
      </c>
      <c r="AJ4013" s="2">
        <v>3170086</v>
      </c>
    </row>
    <row r="4014" spans="1:36" x14ac:dyDescent="0.25">
      <c r="A4014" t="s">
        <v>142</v>
      </c>
      <c r="B4014" s="1">
        <v>43496</v>
      </c>
      <c r="C4014" t="s">
        <v>37</v>
      </c>
      <c r="D4014" t="s">
        <v>332</v>
      </c>
      <c r="E4014" t="s">
        <v>39</v>
      </c>
      <c r="F4014" t="s">
        <v>340</v>
      </c>
      <c r="G4014" t="s">
        <v>341</v>
      </c>
      <c r="H4014" t="s">
        <v>342</v>
      </c>
      <c r="I4014" t="s">
        <v>48</v>
      </c>
      <c r="J4014" t="s">
        <v>44</v>
      </c>
      <c r="K4014">
        <v>4064400</v>
      </c>
      <c r="L4014">
        <v>51071760</v>
      </c>
      <c r="M4014">
        <v>0</v>
      </c>
      <c r="N4014">
        <v>1583064</v>
      </c>
      <c r="O4014">
        <v>0</v>
      </c>
      <c r="P4014">
        <v>2395000</v>
      </c>
      <c r="Q4014">
        <v>0</v>
      </c>
      <c r="R4014">
        <v>0</v>
      </c>
      <c r="S4014">
        <v>798000</v>
      </c>
      <c r="T4014">
        <v>0</v>
      </c>
      <c r="U4014">
        <v>677600</v>
      </c>
      <c r="V4014">
        <v>208822</v>
      </c>
      <c r="W4014">
        <v>127720</v>
      </c>
      <c r="X4014">
        <v>48838</v>
      </c>
      <c r="Y4014">
        <v>0</v>
      </c>
      <c r="Z4014">
        <v>0</v>
      </c>
      <c r="AA4014">
        <v>1860980</v>
      </c>
      <c r="AB4014">
        <v>304612</v>
      </c>
      <c r="AC4014">
        <v>159650</v>
      </c>
      <c r="AD4014">
        <v>84970</v>
      </c>
      <c r="AE4014">
        <v>0</v>
      </c>
      <c r="AF4014">
        <v>0</v>
      </c>
      <c r="AG4014">
        <v>0</v>
      </c>
      <c r="AH4014">
        <v>533700</v>
      </c>
      <c r="AI4014">
        <v>1082932</v>
      </c>
      <c r="AJ4014" s="2">
        <v>3173048</v>
      </c>
    </row>
    <row r="4015" spans="1:36" x14ac:dyDescent="0.25">
      <c r="A4015" t="s">
        <v>7409</v>
      </c>
      <c r="B4015" s="1">
        <v>43496</v>
      </c>
      <c r="C4015" t="s">
        <v>255</v>
      </c>
      <c r="D4015" t="s">
        <v>7410</v>
      </c>
      <c r="E4015" t="s">
        <v>39</v>
      </c>
      <c r="F4015" t="s">
        <v>7531</v>
      </c>
      <c r="G4015" t="s">
        <v>1307</v>
      </c>
      <c r="H4015" t="s">
        <v>7532</v>
      </c>
      <c r="I4015" t="s">
        <v>646</v>
      </c>
      <c r="J4015" t="s">
        <v>44</v>
      </c>
      <c r="K4015">
        <v>4774753</v>
      </c>
      <c r="L4015">
        <v>59384316</v>
      </c>
      <c r="M4015">
        <v>0</v>
      </c>
      <c r="N4015">
        <v>1428072</v>
      </c>
      <c r="O4015">
        <v>0</v>
      </c>
      <c r="P4015">
        <v>2174000</v>
      </c>
      <c r="Q4015">
        <v>0</v>
      </c>
      <c r="R4015">
        <v>1700836</v>
      </c>
      <c r="S4015">
        <v>725000</v>
      </c>
      <c r="T4015">
        <v>0</v>
      </c>
      <c r="U4015">
        <v>0</v>
      </c>
      <c r="V4015">
        <v>189595</v>
      </c>
      <c r="W4015">
        <v>115960</v>
      </c>
      <c r="X4015">
        <v>43302</v>
      </c>
      <c r="Y4015">
        <v>0</v>
      </c>
      <c r="Z4015">
        <v>0</v>
      </c>
      <c r="AA4015">
        <v>1073857</v>
      </c>
      <c r="AB4015">
        <v>276565</v>
      </c>
      <c r="AC4015">
        <v>144950</v>
      </c>
      <c r="AD4015">
        <v>75338</v>
      </c>
      <c r="AE4015">
        <v>0</v>
      </c>
      <c r="AF4015">
        <v>0</v>
      </c>
      <c r="AG4015">
        <v>802500</v>
      </c>
      <c r="AH4015">
        <v>474700</v>
      </c>
      <c r="AI4015">
        <v>1774053</v>
      </c>
      <c r="AJ4015" s="2">
        <v>3174640</v>
      </c>
    </row>
    <row r="4016" spans="1:36" x14ac:dyDescent="0.25">
      <c r="A4016" t="s">
        <v>6098</v>
      </c>
      <c r="B4016" s="1">
        <v>43496</v>
      </c>
      <c r="C4016" t="s">
        <v>36</v>
      </c>
      <c r="D4016" t="s">
        <v>6099</v>
      </c>
      <c r="E4016" t="s">
        <v>39</v>
      </c>
      <c r="F4016" t="s">
        <v>6138</v>
      </c>
      <c r="G4016" t="s">
        <v>6139</v>
      </c>
      <c r="H4016" t="s">
        <v>129</v>
      </c>
      <c r="I4016" t="s">
        <v>805</v>
      </c>
      <c r="J4016" t="s">
        <v>44</v>
      </c>
      <c r="K4016">
        <v>3839672</v>
      </c>
      <c r="L4016">
        <v>48472224</v>
      </c>
      <c r="M4016">
        <v>0</v>
      </c>
      <c r="N4016">
        <v>1649220</v>
      </c>
      <c r="O4016">
        <v>0</v>
      </c>
      <c r="P4016">
        <v>2496000</v>
      </c>
      <c r="Q4016">
        <v>0</v>
      </c>
      <c r="R4016">
        <v>190765</v>
      </c>
      <c r="S4016">
        <v>832000</v>
      </c>
      <c r="T4016">
        <v>0</v>
      </c>
      <c r="U4016">
        <v>119000</v>
      </c>
      <c r="V4016">
        <v>217651</v>
      </c>
      <c r="W4016">
        <v>133120</v>
      </c>
      <c r="X4016">
        <v>50816</v>
      </c>
      <c r="Y4016">
        <v>0</v>
      </c>
      <c r="Z4016">
        <v>0</v>
      </c>
      <c r="AA4016">
        <v>1352587</v>
      </c>
      <c r="AB4016">
        <v>317491</v>
      </c>
      <c r="AC4016">
        <v>166400</v>
      </c>
      <c r="AD4016">
        <v>88411</v>
      </c>
      <c r="AE4016">
        <v>0</v>
      </c>
      <c r="AF4016">
        <v>0</v>
      </c>
      <c r="AG4016">
        <v>0</v>
      </c>
      <c r="AH4016">
        <v>291433</v>
      </c>
      <c r="AI4016">
        <v>863735</v>
      </c>
      <c r="AJ4016" s="2">
        <v>3175617</v>
      </c>
    </row>
    <row r="4017" spans="1:36" x14ac:dyDescent="0.25">
      <c r="A4017" t="s">
        <v>6312</v>
      </c>
      <c r="B4017" s="1">
        <v>43496</v>
      </c>
      <c r="C4017" t="s">
        <v>180</v>
      </c>
      <c r="D4017" t="s">
        <v>6313</v>
      </c>
      <c r="E4017" t="s">
        <v>39</v>
      </c>
      <c r="F4017" t="s">
        <v>6434</v>
      </c>
      <c r="G4017" t="s">
        <v>6435</v>
      </c>
      <c r="H4017" t="s">
        <v>126</v>
      </c>
      <c r="I4017" t="s">
        <v>48</v>
      </c>
      <c r="J4017" t="s">
        <v>44</v>
      </c>
      <c r="K4017">
        <v>4488481</v>
      </c>
      <c r="L4017">
        <v>56160732</v>
      </c>
      <c r="M4017">
        <v>0</v>
      </c>
      <c r="N4017">
        <v>1583064</v>
      </c>
      <c r="O4017">
        <v>0</v>
      </c>
      <c r="P4017">
        <v>2395000</v>
      </c>
      <c r="Q4017">
        <v>0</v>
      </c>
      <c r="R4017">
        <v>982681</v>
      </c>
      <c r="S4017">
        <v>798000</v>
      </c>
      <c r="T4017">
        <v>0</v>
      </c>
      <c r="U4017">
        <v>119000</v>
      </c>
      <c r="V4017">
        <v>208822</v>
      </c>
      <c r="W4017">
        <v>127720</v>
      </c>
      <c r="X4017">
        <v>48838</v>
      </c>
      <c r="Y4017">
        <v>0</v>
      </c>
      <c r="Z4017">
        <v>0</v>
      </c>
      <c r="AA4017">
        <v>1302380</v>
      </c>
      <c r="AB4017">
        <v>304612</v>
      </c>
      <c r="AC4017">
        <v>159650</v>
      </c>
      <c r="AD4017">
        <v>84970</v>
      </c>
      <c r="AE4017">
        <v>0</v>
      </c>
      <c r="AF4017">
        <v>0</v>
      </c>
      <c r="AG4017">
        <v>0</v>
      </c>
      <c r="AH4017">
        <v>935016</v>
      </c>
      <c r="AI4017">
        <v>1484248</v>
      </c>
      <c r="AJ4017" s="2">
        <v>3195813</v>
      </c>
    </row>
    <row r="4018" spans="1:36" x14ac:dyDescent="0.25">
      <c r="A4018" t="s">
        <v>5438</v>
      </c>
      <c r="B4018" s="1">
        <v>43496</v>
      </c>
      <c r="C4018" t="s">
        <v>479</v>
      </c>
      <c r="D4018" t="s">
        <v>5439</v>
      </c>
      <c r="E4018" t="s">
        <v>39</v>
      </c>
      <c r="F4018" t="s">
        <v>5530</v>
      </c>
      <c r="G4018" t="s">
        <v>5531</v>
      </c>
      <c r="H4018" t="s">
        <v>126</v>
      </c>
      <c r="I4018" t="s">
        <v>805</v>
      </c>
      <c r="J4018" t="s">
        <v>44</v>
      </c>
      <c r="K4018">
        <v>3648907</v>
      </c>
      <c r="L4018">
        <v>46183044</v>
      </c>
      <c r="M4018">
        <v>0</v>
      </c>
      <c r="N4018">
        <v>1649220</v>
      </c>
      <c r="O4018">
        <v>0</v>
      </c>
      <c r="P4018">
        <v>2496000</v>
      </c>
      <c r="Q4018">
        <v>0</v>
      </c>
      <c r="R4018">
        <v>0</v>
      </c>
      <c r="S4018">
        <v>832000</v>
      </c>
      <c r="T4018">
        <v>0</v>
      </c>
      <c r="U4018">
        <v>119000</v>
      </c>
      <c r="V4018">
        <v>217651</v>
      </c>
      <c r="W4018">
        <v>133120</v>
      </c>
      <c r="X4018">
        <v>50816</v>
      </c>
      <c r="Y4018">
        <v>0</v>
      </c>
      <c r="Z4018">
        <v>0</v>
      </c>
      <c r="AA4018">
        <v>1352587</v>
      </c>
      <c r="AB4018">
        <v>317491</v>
      </c>
      <c r="AC4018">
        <v>166400</v>
      </c>
      <c r="AD4018">
        <v>88411</v>
      </c>
      <c r="AE4018">
        <v>0</v>
      </c>
      <c r="AF4018">
        <v>0</v>
      </c>
      <c r="AG4018">
        <v>0</v>
      </c>
      <c r="AH4018">
        <v>79650</v>
      </c>
      <c r="AI4018">
        <v>651952</v>
      </c>
      <c r="AJ4018" s="2">
        <v>3196635</v>
      </c>
    </row>
    <row r="4019" spans="1:36" x14ac:dyDescent="0.25">
      <c r="A4019" t="s">
        <v>3742</v>
      </c>
      <c r="B4019" s="1">
        <v>43496</v>
      </c>
      <c r="C4019" t="s">
        <v>37</v>
      </c>
      <c r="D4019" t="s">
        <v>3743</v>
      </c>
      <c r="E4019" t="s">
        <v>39</v>
      </c>
      <c r="F4019" t="s">
        <v>3744</v>
      </c>
      <c r="G4019" t="s">
        <v>3745</v>
      </c>
      <c r="H4019" t="s">
        <v>115</v>
      </c>
      <c r="I4019" t="s">
        <v>805</v>
      </c>
      <c r="J4019" t="s">
        <v>44</v>
      </c>
      <c r="K4019">
        <v>3624907</v>
      </c>
      <c r="L4019">
        <v>45895044</v>
      </c>
      <c r="M4019">
        <v>0</v>
      </c>
      <c r="N4019">
        <v>1649220</v>
      </c>
      <c r="O4019">
        <v>0</v>
      </c>
      <c r="P4019">
        <v>2496000</v>
      </c>
      <c r="Q4019">
        <v>0</v>
      </c>
      <c r="R4019">
        <v>0</v>
      </c>
      <c r="S4019">
        <v>832000</v>
      </c>
      <c r="T4019">
        <v>0</v>
      </c>
      <c r="U4019">
        <v>95000</v>
      </c>
      <c r="V4019">
        <v>217651</v>
      </c>
      <c r="W4019">
        <v>133120</v>
      </c>
      <c r="X4019">
        <v>50816</v>
      </c>
      <c r="Y4019">
        <v>0</v>
      </c>
      <c r="Z4019">
        <v>0</v>
      </c>
      <c r="AA4019">
        <v>1328587</v>
      </c>
      <c r="AB4019">
        <v>317491</v>
      </c>
      <c r="AC4019">
        <v>166400</v>
      </c>
      <c r="AD4019">
        <v>88411</v>
      </c>
      <c r="AE4019">
        <v>0</v>
      </c>
      <c r="AF4019">
        <v>0</v>
      </c>
      <c r="AG4019">
        <v>0</v>
      </c>
      <c r="AH4019">
        <v>49250</v>
      </c>
      <c r="AI4019">
        <v>621552</v>
      </c>
      <c r="AJ4019" s="2">
        <v>3203035</v>
      </c>
    </row>
    <row r="4020" spans="1:36" x14ac:dyDescent="0.25">
      <c r="A4020" t="s">
        <v>7567</v>
      </c>
      <c r="B4020" s="1">
        <v>43496</v>
      </c>
      <c r="C4020" t="s">
        <v>37</v>
      </c>
      <c r="D4020" t="s">
        <v>7568</v>
      </c>
      <c r="E4020" t="s">
        <v>39</v>
      </c>
      <c r="F4020" t="s">
        <v>7571</v>
      </c>
      <c r="G4020" t="s">
        <v>7572</v>
      </c>
      <c r="H4020" t="s">
        <v>374</v>
      </c>
      <c r="I4020" t="s">
        <v>52</v>
      </c>
      <c r="J4020" t="s">
        <v>44</v>
      </c>
      <c r="K4020">
        <v>3578418</v>
      </c>
      <c r="L4020">
        <v>45170136</v>
      </c>
      <c r="M4020">
        <v>0</v>
      </c>
      <c r="N4020">
        <v>1530576</v>
      </c>
      <c r="O4020">
        <v>0</v>
      </c>
      <c r="P4020">
        <v>2322000</v>
      </c>
      <c r="Q4020">
        <v>0</v>
      </c>
      <c r="R4020">
        <v>200000</v>
      </c>
      <c r="S4020">
        <v>774000</v>
      </c>
      <c r="T4020">
        <v>0</v>
      </c>
      <c r="U4020">
        <v>95000</v>
      </c>
      <c r="V4020">
        <v>202478</v>
      </c>
      <c r="W4020">
        <v>123840</v>
      </c>
      <c r="X4020">
        <v>46860</v>
      </c>
      <c r="Y4020">
        <v>0</v>
      </c>
      <c r="Z4020">
        <v>0</v>
      </c>
      <c r="AA4020">
        <v>1242178</v>
      </c>
      <c r="AB4020">
        <v>295358</v>
      </c>
      <c r="AC4020">
        <v>154800</v>
      </c>
      <c r="AD4020">
        <v>81528</v>
      </c>
      <c r="AE4020">
        <v>0</v>
      </c>
      <c r="AF4020">
        <v>0</v>
      </c>
      <c r="AG4020">
        <v>0</v>
      </c>
      <c r="AH4020">
        <v>27000</v>
      </c>
      <c r="AI4020">
        <v>558686</v>
      </c>
      <c r="AJ4020" s="2">
        <v>3205492</v>
      </c>
    </row>
    <row r="4021" spans="1:36" x14ac:dyDescent="0.25">
      <c r="A4021" t="s">
        <v>4823</v>
      </c>
      <c r="B4021" s="1">
        <v>43496</v>
      </c>
      <c r="C4021" t="s">
        <v>37</v>
      </c>
      <c r="D4021" t="s">
        <v>4824</v>
      </c>
      <c r="E4021" t="s">
        <v>39</v>
      </c>
      <c r="F4021" t="s">
        <v>4830</v>
      </c>
      <c r="G4021" t="s">
        <v>1924</v>
      </c>
      <c r="H4021" t="s">
        <v>82</v>
      </c>
      <c r="I4021" t="s">
        <v>43</v>
      </c>
      <c r="J4021" t="s">
        <v>44</v>
      </c>
      <c r="K4021">
        <v>3696983</v>
      </c>
      <c r="L4021">
        <v>46808916</v>
      </c>
      <c r="M4021">
        <v>0</v>
      </c>
      <c r="N4021">
        <v>1682484</v>
      </c>
      <c r="O4021">
        <v>0</v>
      </c>
      <c r="P4021">
        <v>2547000</v>
      </c>
      <c r="Q4021">
        <v>0</v>
      </c>
      <c r="R4021">
        <v>0</v>
      </c>
      <c r="S4021">
        <v>849000</v>
      </c>
      <c r="T4021">
        <v>0</v>
      </c>
      <c r="U4021">
        <v>95000</v>
      </c>
      <c r="V4021">
        <v>222098</v>
      </c>
      <c r="W4021">
        <v>135840</v>
      </c>
      <c r="X4021">
        <v>51805</v>
      </c>
      <c r="Y4021">
        <v>0</v>
      </c>
      <c r="Z4021">
        <v>0</v>
      </c>
      <c r="AA4021">
        <v>1353743</v>
      </c>
      <c r="AB4021">
        <v>323978</v>
      </c>
      <c r="AC4021">
        <v>169800</v>
      </c>
      <c r="AD4021">
        <v>90132</v>
      </c>
      <c r="AE4021">
        <v>0</v>
      </c>
      <c r="AF4021">
        <v>0</v>
      </c>
      <c r="AG4021">
        <v>0</v>
      </c>
      <c r="AH4021">
        <v>108750</v>
      </c>
      <c r="AI4021">
        <v>692660</v>
      </c>
      <c r="AJ4021" s="2">
        <v>3208083</v>
      </c>
    </row>
    <row r="4022" spans="1:36" x14ac:dyDescent="0.25">
      <c r="A4022" t="s">
        <v>2685</v>
      </c>
      <c r="B4022" s="1">
        <v>43496</v>
      </c>
      <c r="C4022" t="s">
        <v>1473</v>
      </c>
      <c r="D4022" t="s">
        <v>2686</v>
      </c>
      <c r="E4022" t="s">
        <v>39</v>
      </c>
      <c r="F4022" t="s">
        <v>2785</v>
      </c>
      <c r="G4022" t="s">
        <v>2786</v>
      </c>
      <c r="H4022" t="s">
        <v>126</v>
      </c>
      <c r="I4022" t="s">
        <v>805</v>
      </c>
      <c r="J4022" t="s">
        <v>44</v>
      </c>
      <c r="K4022">
        <v>3648907</v>
      </c>
      <c r="L4022">
        <v>46183044</v>
      </c>
      <c r="M4022">
        <v>0</v>
      </c>
      <c r="N4022">
        <v>1649220</v>
      </c>
      <c r="O4022">
        <v>0</v>
      </c>
      <c r="P4022">
        <v>2496000</v>
      </c>
      <c r="Q4022">
        <v>0</v>
      </c>
      <c r="R4022">
        <v>0</v>
      </c>
      <c r="S4022">
        <v>832000</v>
      </c>
      <c r="T4022">
        <v>0</v>
      </c>
      <c r="U4022">
        <v>119000</v>
      </c>
      <c r="V4022">
        <v>217651</v>
      </c>
      <c r="W4022">
        <v>133120</v>
      </c>
      <c r="X4022">
        <v>50816</v>
      </c>
      <c r="Y4022">
        <v>0</v>
      </c>
      <c r="Z4022">
        <v>0</v>
      </c>
      <c r="AA4022">
        <v>1352587</v>
      </c>
      <c r="AB4022">
        <v>317491</v>
      </c>
      <c r="AC4022">
        <v>166400</v>
      </c>
      <c r="AD4022">
        <v>88411</v>
      </c>
      <c r="AE4022">
        <v>0</v>
      </c>
      <c r="AF4022">
        <v>0</v>
      </c>
      <c r="AG4022">
        <v>0</v>
      </c>
      <c r="AH4022">
        <v>67500</v>
      </c>
      <c r="AI4022">
        <v>639802</v>
      </c>
      <c r="AJ4022" s="2">
        <v>3208785</v>
      </c>
    </row>
    <row r="4023" spans="1:36" x14ac:dyDescent="0.25">
      <c r="A4023" t="s">
        <v>2485</v>
      </c>
      <c r="B4023" s="1">
        <v>43496</v>
      </c>
      <c r="C4023" t="s">
        <v>37</v>
      </c>
      <c r="D4023" t="s">
        <v>2486</v>
      </c>
      <c r="E4023" t="s">
        <v>39</v>
      </c>
      <c r="F4023" t="s">
        <v>2489</v>
      </c>
      <c r="G4023" t="s">
        <v>2490</v>
      </c>
      <c r="H4023" t="s">
        <v>59</v>
      </c>
      <c r="I4023" t="s">
        <v>805</v>
      </c>
      <c r="J4023" t="s">
        <v>44</v>
      </c>
      <c r="K4023">
        <v>3624907</v>
      </c>
      <c r="L4023">
        <v>45895044</v>
      </c>
      <c r="M4023">
        <v>0</v>
      </c>
      <c r="N4023">
        <v>1649220</v>
      </c>
      <c r="O4023">
        <v>0</v>
      </c>
      <c r="P4023">
        <v>2496000</v>
      </c>
      <c r="Q4023">
        <v>0</v>
      </c>
      <c r="R4023">
        <v>0</v>
      </c>
      <c r="S4023">
        <v>832000</v>
      </c>
      <c r="T4023">
        <v>0</v>
      </c>
      <c r="U4023">
        <v>95000</v>
      </c>
      <c r="V4023">
        <v>217651</v>
      </c>
      <c r="W4023">
        <v>133120</v>
      </c>
      <c r="X4023">
        <v>50816</v>
      </c>
      <c r="Y4023">
        <v>0</v>
      </c>
      <c r="Z4023">
        <v>0</v>
      </c>
      <c r="AA4023">
        <v>1328587</v>
      </c>
      <c r="AB4023">
        <v>317491</v>
      </c>
      <c r="AC4023">
        <v>166400</v>
      </c>
      <c r="AD4023">
        <v>88411</v>
      </c>
      <c r="AE4023">
        <v>0</v>
      </c>
      <c r="AF4023">
        <v>0</v>
      </c>
      <c r="AG4023">
        <v>0</v>
      </c>
      <c r="AH4023">
        <v>36000</v>
      </c>
      <c r="AI4023">
        <v>608302</v>
      </c>
      <c r="AJ4023" s="2">
        <v>3216285</v>
      </c>
    </row>
    <row r="4024" spans="1:36" x14ac:dyDescent="0.25">
      <c r="A4024" t="s">
        <v>36</v>
      </c>
      <c r="B4024" s="1">
        <v>43496</v>
      </c>
      <c r="C4024" t="s">
        <v>37</v>
      </c>
      <c r="D4024" t="s">
        <v>38</v>
      </c>
      <c r="E4024" t="s">
        <v>39</v>
      </c>
      <c r="F4024" t="s">
        <v>40</v>
      </c>
      <c r="G4024" t="s">
        <v>41</v>
      </c>
      <c r="H4024" t="s">
        <v>42</v>
      </c>
      <c r="I4024" t="s">
        <v>43</v>
      </c>
      <c r="J4024" t="s">
        <v>44</v>
      </c>
      <c r="K4024">
        <v>3696983</v>
      </c>
      <c r="L4024">
        <v>46808916</v>
      </c>
      <c r="M4024">
        <v>0</v>
      </c>
      <c r="N4024">
        <v>1682484</v>
      </c>
      <c r="O4024">
        <v>0</v>
      </c>
      <c r="P4024">
        <v>2547000</v>
      </c>
      <c r="Q4024">
        <v>0</v>
      </c>
      <c r="R4024">
        <v>0</v>
      </c>
      <c r="S4024">
        <v>849000</v>
      </c>
      <c r="T4024">
        <v>0</v>
      </c>
      <c r="U4024">
        <v>95000</v>
      </c>
      <c r="V4024">
        <v>222098</v>
      </c>
      <c r="W4024">
        <v>135840</v>
      </c>
      <c r="X4024">
        <v>51805</v>
      </c>
      <c r="Y4024">
        <v>0</v>
      </c>
      <c r="Z4024">
        <v>0</v>
      </c>
      <c r="AA4024">
        <v>1353743</v>
      </c>
      <c r="AB4024">
        <v>323978</v>
      </c>
      <c r="AC4024">
        <v>169800</v>
      </c>
      <c r="AD4024">
        <v>90132</v>
      </c>
      <c r="AE4024">
        <v>0</v>
      </c>
      <c r="AF4024">
        <v>0</v>
      </c>
      <c r="AG4024">
        <v>0</v>
      </c>
      <c r="AH4024">
        <v>98850</v>
      </c>
      <c r="AI4024">
        <v>682760</v>
      </c>
      <c r="AJ4024" s="2">
        <v>3217983</v>
      </c>
    </row>
    <row r="4025" spans="1:36" x14ac:dyDescent="0.25">
      <c r="A4025" t="s">
        <v>6098</v>
      </c>
      <c r="B4025" s="1">
        <v>43496</v>
      </c>
      <c r="C4025" t="s">
        <v>180</v>
      </c>
      <c r="D4025" t="s">
        <v>6099</v>
      </c>
      <c r="E4025" t="s">
        <v>39</v>
      </c>
      <c r="F4025" t="s">
        <v>6146</v>
      </c>
      <c r="G4025" t="s">
        <v>6147</v>
      </c>
      <c r="H4025" t="s">
        <v>126</v>
      </c>
      <c r="I4025" t="s">
        <v>336</v>
      </c>
      <c r="J4025" t="s">
        <v>44</v>
      </c>
      <c r="K4025">
        <v>4374093</v>
      </c>
      <c r="L4025">
        <v>55032156</v>
      </c>
      <c r="M4025">
        <v>0</v>
      </c>
      <c r="N4025">
        <v>1740216</v>
      </c>
      <c r="O4025">
        <v>0</v>
      </c>
      <c r="P4025">
        <v>2649000</v>
      </c>
      <c r="Q4025">
        <v>0</v>
      </c>
      <c r="R4025">
        <v>509946</v>
      </c>
      <c r="S4025">
        <v>883000</v>
      </c>
      <c r="T4025">
        <v>0</v>
      </c>
      <c r="U4025">
        <v>119000</v>
      </c>
      <c r="V4025">
        <v>230993</v>
      </c>
      <c r="W4025">
        <v>141280</v>
      </c>
      <c r="X4025">
        <v>52794</v>
      </c>
      <c r="Y4025">
        <v>0</v>
      </c>
      <c r="Z4025">
        <v>0</v>
      </c>
      <c r="AA4025">
        <v>1427067</v>
      </c>
      <c r="AB4025">
        <v>336953</v>
      </c>
      <c r="AC4025">
        <v>176600</v>
      </c>
      <c r="AD4025">
        <v>91852</v>
      </c>
      <c r="AE4025">
        <v>0</v>
      </c>
      <c r="AF4025">
        <v>0</v>
      </c>
      <c r="AG4025">
        <v>0</v>
      </c>
      <c r="AH4025">
        <v>757267</v>
      </c>
      <c r="AI4025">
        <v>1362672</v>
      </c>
      <c r="AJ4025" s="2">
        <v>3223341</v>
      </c>
    </row>
    <row r="4026" spans="1:36" x14ac:dyDescent="0.25">
      <c r="A4026" t="s">
        <v>3742</v>
      </c>
      <c r="B4026" s="1">
        <v>43496</v>
      </c>
      <c r="C4026" t="s">
        <v>479</v>
      </c>
      <c r="D4026" t="s">
        <v>3743</v>
      </c>
      <c r="E4026" t="s">
        <v>39</v>
      </c>
      <c r="F4026" t="s">
        <v>3905</v>
      </c>
      <c r="G4026" t="s">
        <v>792</v>
      </c>
      <c r="H4026" t="s">
        <v>129</v>
      </c>
      <c r="I4026" t="s">
        <v>805</v>
      </c>
      <c r="J4026" t="s">
        <v>44</v>
      </c>
      <c r="K4026">
        <v>3648907</v>
      </c>
      <c r="L4026">
        <v>46183044</v>
      </c>
      <c r="M4026">
        <v>0</v>
      </c>
      <c r="N4026">
        <v>1649220</v>
      </c>
      <c r="O4026">
        <v>0</v>
      </c>
      <c r="P4026">
        <v>2496000</v>
      </c>
      <c r="Q4026">
        <v>0</v>
      </c>
      <c r="R4026">
        <v>0</v>
      </c>
      <c r="S4026">
        <v>832000</v>
      </c>
      <c r="T4026">
        <v>0</v>
      </c>
      <c r="U4026">
        <v>119000</v>
      </c>
      <c r="V4026">
        <v>217651</v>
      </c>
      <c r="W4026">
        <v>133120</v>
      </c>
      <c r="X4026">
        <v>50816</v>
      </c>
      <c r="Y4026">
        <v>0</v>
      </c>
      <c r="Z4026">
        <v>0</v>
      </c>
      <c r="AA4026">
        <v>1352587</v>
      </c>
      <c r="AB4026">
        <v>317491</v>
      </c>
      <c r="AC4026">
        <v>166400</v>
      </c>
      <c r="AD4026">
        <v>88411</v>
      </c>
      <c r="AE4026">
        <v>0</v>
      </c>
      <c r="AF4026">
        <v>0</v>
      </c>
      <c r="AG4026">
        <v>0</v>
      </c>
      <c r="AH4026">
        <v>49250</v>
      </c>
      <c r="AI4026">
        <v>621552</v>
      </c>
      <c r="AJ4026" s="2">
        <v>3227035</v>
      </c>
    </row>
    <row r="4027" spans="1:36" x14ac:dyDescent="0.25">
      <c r="A4027" t="s">
        <v>6892</v>
      </c>
      <c r="B4027" s="1">
        <v>43496</v>
      </c>
      <c r="C4027" t="s">
        <v>37</v>
      </c>
      <c r="D4027" t="s">
        <v>6893</v>
      </c>
      <c r="E4027" t="s">
        <v>39</v>
      </c>
      <c r="F4027" t="s">
        <v>6905</v>
      </c>
      <c r="G4027" t="s">
        <v>6906</v>
      </c>
      <c r="H4027" t="s">
        <v>82</v>
      </c>
      <c r="I4027" t="s">
        <v>1174</v>
      </c>
      <c r="J4027" t="s">
        <v>44</v>
      </c>
      <c r="K4027">
        <v>3546714</v>
      </c>
      <c r="L4027">
        <v>45011160</v>
      </c>
      <c r="M4027">
        <v>0</v>
      </c>
      <c r="N4027">
        <v>1328424</v>
      </c>
      <c r="O4027">
        <v>0</v>
      </c>
      <c r="P4027">
        <v>2013000</v>
      </c>
      <c r="Q4027">
        <v>0</v>
      </c>
      <c r="R4027">
        <v>605064</v>
      </c>
      <c r="S4027">
        <v>671000</v>
      </c>
      <c r="T4027">
        <v>0</v>
      </c>
      <c r="U4027">
        <v>95000</v>
      </c>
      <c r="V4027">
        <v>175534</v>
      </c>
      <c r="W4027">
        <v>150536</v>
      </c>
      <c r="X4027">
        <v>40796</v>
      </c>
      <c r="Y4027">
        <v>0</v>
      </c>
      <c r="Z4027">
        <v>0</v>
      </c>
      <c r="AA4027">
        <v>1132866</v>
      </c>
      <c r="AB4027">
        <v>256054</v>
      </c>
      <c r="AC4027">
        <v>188170</v>
      </c>
      <c r="AD4027">
        <v>70978</v>
      </c>
      <c r="AE4027">
        <v>0</v>
      </c>
      <c r="AF4027">
        <v>0</v>
      </c>
      <c r="AG4027">
        <v>0</v>
      </c>
      <c r="AH4027">
        <v>0</v>
      </c>
      <c r="AI4027">
        <v>515202</v>
      </c>
      <c r="AJ4027" s="2">
        <v>3235728</v>
      </c>
    </row>
    <row r="4028" spans="1:36" x14ac:dyDescent="0.25">
      <c r="A4028" t="s">
        <v>6098</v>
      </c>
      <c r="B4028" s="1">
        <v>43496</v>
      </c>
      <c r="C4028" t="s">
        <v>142</v>
      </c>
      <c r="D4028" t="s">
        <v>6099</v>
      </c>
      <c r="E4028" t="s">
        <v>39</v>
      </c>
      <c r="F4028" t="s">
        <v>6140</v>
      </c>
      <c r="G4028" t="s">
        <v>6141</v>
      </c>
      <c r="H4028" t="s">
        <v>126</v>
      </c>
      <c r="I4028" t="s">
        <v>262</v>
      </c>
      <c r="J4028" t="s">
        <v>44</v>
      </c>
      <c r="K4028">
        <v>3632384</v>
      </c>
      <c r="L4028">
        <v>45840048</v>
      </c>
      <c r="M4028">
        <v>0</v>
      </c>
      <c r="N4028">
        <v>1550520</v>
      </c>
      <c r="O4028">
        <v>0</v>
      </c>
      <c r="P4028">
        <v>2345000</v>
      </c>
      <c r="Q4028">
        <v>0</v>
      </c>
      <c r="R4028">
        <v>196569</v>
      </c>
      <c r="S4028">
        <v>782000</v>
      </c>
      <c r="T4028">
        <v>0</v>
      </c>
      <c r="U4028">
        <v>119000</v>
      </c>
      <c r="V4028">
        <v>204506</v>
      </c>
      <c r="W4028">
        <v>125080</v>
      </c>
      <c r="X4028">
        <v>47849</v>
      </c>
      <c r="Y4028">
        <v>0</v>
      </c>
      <c r="Z4028">
        <v>0</v>
      </c>
      <c r="AA4028">
        <v>1278435</v>
      </c>
      <c r="AB4028">
        <v>298316</v>
      </c>
      <c r="AC4028">
        <v>156350</v>
      </c>
      <c r="AD4028">
        <v>83249</v>
      </c>
      <c r="AE4028">
        <v>0</v>
      </c>
      <c r="AF4028">
        <v>0</v>
      </c>
      <c r="AG4028">
        <v>0</v>
      </c>
      <c r="AH4028">
        <v>40600</v>
      </c>
      <c r="AI4028">
        <v>578515</v>
      </c>
      <c r="AJ4028" s="2">
        <v>3241489</v>
      </c>
    </row>
    <row r="4029" spans="1:36" x14ac:dyDescent="0.25">
      <c r="A4029" t="s">
        <v>492</v>
      </c>
      <c r="B4029" s="1">
        <v>43496</v>
      </c>
      <c r="C4029" t="s">
        <v>36</v>
      </c>
      <c r="D4029" t="s">
        <v>1169</v>
      </c>
      <c r="E4029" t="s">
        <v>39</v>
      </c>
      <c r="F4029" t="s">
        <v>1231</v>
      </c>
      <c r="G4029" t="s">
        <v>1232</v>
      </c>
      <c r="H4029" t="s">
        <v>126</v>
      </c>
      <c r="I4029" t="s">
        <v>130</v>
      </c>
      <c r="J4029" t="s">
        <v>44</v>
      </c>
      <c r="K4029">
        <v>3529444</v>
      </c>
      <c r="L4029">
        <v>44335044</v>
      </c>
      <c r="M4029">
        <v>0</v>
      </c>
      <c r="N4029">
        <v>1211160</v>
      </c>
      <c r="O4029">
        <v>0</v>
      </c>
      <c r="P4029">
        <v>1853000</v>
      </c>
      <c r="Q4029">
        <v>0</v>
      </c>
      <c r="R4029">
        <v>791037</v>
      </c>
      <c r="S4029">
        <v>618000</v>
      </c>
      <c r="T4029">
        <v>0</v>
      </c>
      <c r="U4029">
        <v>119000</v>
      </c>
      <c r="V4029">
        <v>161603</v>
      </c>
      <c r="W4029">
        <v>115723</v>
      </c>
      <c r="X4029">
        <v>36224</v>
      </c>
      <c r="Y4029">
        <v>0</v>
      </c>
      <c r="Z4029">
        <v>0</v>
      </c>
      <c r="AA4029">
        <v>1050550</v>
      </c>
      <c r="AB4029">
        <v>235733</v>
      </c>
      <c r="AC4029">
        <v>144654</v>
      </c>
      <c r="AD4029">
        <v>63024</v>
      </c>
      <c r="AE4029">
        <v>0</v>
      </c>
      <c r="AF4029">
        <v>0</v>
      </c>
      <c r="AG4029">
        <v>0</v>
      </c>
      <c r="AH4029">
        <v>454.34100000000001</v>
      </c>
      <c r="AI4029">
        <v>443865.34100000001</v>
      </c>
      <c r="AJ4029" s="2">
        <v>3250721.659</v>
      </c>
    </row>
    <row r="4030" spans="1:36" x14ac:dyDescent="0.25">
      <c r="A4030" t="s">
        <v>7042</v>
      </c>
      <c r="B4030" s="1">
        <v>43496</v>
      </c>
      <c r="C4030" t="s">
        <v>37</v>
      </c>
      <c r="D4030" t="s">
        <v>7043</v>
      </c>
      <c r="E4030" t="s">
        <v>39</v>
      </c>
      <c r="F4030" t="s">
        <v>7044</v>
      </c>
      <c r="G4030" t="s">
        <v>7045</v>
      </c>
      <c r="H4030" t="s">
        <v>123</v>
      </c>
      <c r="I4030" t="s">
        <v>336</v>
      </c>
      <c r="J4030" t="s">
        <v>44</v>
      </c>
      <c r="K4030">
        <v>3971547</v>
      </c>
      <c r="L4030">
        <v>50201604</v>
      </c>
      <c r="M4030">
        <v>0</v>
      </c>
      <c r="N4030">
        <v>1740216</v>
      </c>
      <c r="O4030">
        <v>0</v>
      </c>
      <c r="P4030">
        <v>2649000</v>
      </c>
      <c r="Q4030">
        <v>131400</v>
      </c>
      <c r="R4030">
        <v>0</v>
      </c>
      <c r="S4030">
        <v>883000</v>
      </c>
      <c r="T4030">
        <v>0</v>
      </c>
      <c r="U4030">
        <v>95000</v>
      </c>
      <c r="V4030">
        <v>230993</v>
      </c>
      <c r="W4030">
        <v>141280</v>
      </c>
      <c r="X4030">
        <v>52794</v>
      </c>
      <c r="Y4030">
        <v>0</v>
      </c>
      <c r="Z4030">
        <v>0</v>
      </c>
      <c r="AA4030">
        <v>1403067</v>
      </c>
      <c r="AB4030">
        <v>336953</v>
      </c>
      <c r="AC4030">
        <v>176600</v>
      </c>
      <c r="AD4030">
        <v>91852</v>
      </c>
      <c r="AE4030">
        <v>0</v>
      </c>
      <c r="AF4030">
        <v>0</v>
      </c>
      <c r="AG4030">
        <v>0</v>
      </c>
      <c r="AH4030">
        <v>321500</v>
      </c>
      <c r="AI4030">
        <v>926905</v>
      </c>
      <c r="AJ4030" s="2">
        <v>3256562</v>
      </c>
    </row>
    <row r="4031" spans="1:36" x14ac:dyDescent="0.25">
      <c r="A4031" t="s">
        <v>7409</v>
      </c>
      <c r="B4031" s="1">
        <v>43496</v>
      </c>
      <c r="C4031" t="s">
        <v>760</v>
      </c>
      <c r="D4031" t="s">
        <v>7410</v>
      </c>
      <c r="E4031" t="s">
        <v>39</v>
      </c>
      <c r="F4031" t="s">
        <v>7529</v>
      </c>
      <c r="G4031" t="s">
        <v>7530</v>
      </c>
      <c r="H4031" t="s">
        <v>1168</v>
      </c>
      <c r="I4031" t="s">
        <v>109</v>
      </c>
      <c r="J4031" t="s">
        <v>44</v>
      </c>
      <c r="K4031">
        <v>3470042</v>
      </c>
      <c r="L4031">
        <v>43283100</v>
      </c>
      <c r="M4031">
        <v>0</v>
      </c>
      <c r="N4031">
        <v>903216</v>
      </c>
      <c r="O4031">
        <v>0</v>
      </c>
      <c r="P4031">
        <v>1386000</v>
      </c>
      <c r="Q4031">
        <v>0</v>
      </c>
      <c r="R4031">
        <v>1511342</v>
      </c>
      <c r="S4031">
        <v>462000</v>
      </c>
      <c r="T4031">
        <v>0</v>
      </c>
      <c r="U4031">
        <v>0</v>
      </c>
      <c r="V4031">
        <v>120859</v>
      </c>
      <c r="W4031">
        <v>99923</v>
      </c>
      <c r="X4031">
        <v>0</v>
      </c>
      <c r="Y4031">
        <v>26801</v>
      </c>
      <c r="Z4031">
        <v>0</v>
      </c>
      <c r="AA4031">
        <v>709583</v>
      </c>
      <c r="AB4031">
        <v>176299</v>
      </c>
      <c r="AC4031">
        <v>124903</v>
      </c>
      <c r="AD4031">
        <v>0</v>
      </c>
      <c r="AE4031">
        <v>46629</v>
      </c>
      <c r="AF4031">
        <v>0</v>
      </c>
      <c r="AG4031">
        <v>0</v>
      </c>
      <c r="AH4031">
        <v>0</v>
      </c>
      <c r="AI4031">
        <v>347831</v>
      </c>
      <c r="AJ4031" s="2">
        <v>3259094</v>
      </c>
    </row>
    <row r="4032" spans="1:36" x14ac:dyDescent="0.25">
      <c r="A4032" t="s">
        <v>7409</v>
      </c>
      <c r="B4032" s="1">
        <v>43496</v>
      </c>
      <c r="C4032" t="s">
        <v>196</v>
      </c>
      <c r="D4032" t="s">
        <v>7410</v>
      </c>
      <c r="E4032" t="s">
        <v>39</v>
      </c>
      <c r="F4032" t="s">
        <v>7440</v>
      </c>
      <c r="G4032" t="s">
        <v>7441</v>
      </c>
      <c r="H4032" t="s">
        <v>7437</v>
      </c>
      <c r="I4032" t="s">
        <v>510</v>
      </c>
      <c r="J4032" t="s">
        <v>44</v>
      </c>
      <c r="K4032">
        <v>4584493</v>
      </c>
      <c r="L4032">
        <v>56756352</v>
      </c>
      <c r="M4032">
        <v>0</v>
      </c>
      <c r="N4032">
        <v>1110300</v>
      </c>
      <c r="O4032">
        <v>0</v>
      </c>
      <c r="P4032">
        <v>1698000</v>
      </c>
      <c r="Q4032">
        <v>0</v>
      </c>
      <c r="R4032">
        <v>2184450</v>
      </c>
      <c r="S4032">
        <v>566000</v>
      </c>
      <c r="T4032">
        <v>0</v>
      </c>
      <c r="U4032">
        <v>0</v>
      </c>
      <c r="V4032">
        <v>148066</v>
      </c>
      <c r="W4032">
        <v>99923</v>
      </c>
      <c r="X4032">
        <v>33257</v>
      </c>
      <c r="Y4032">
        <v>0</v>
      </c>
      <c r="Z4032">
        <v>0</v>
      </c>
      <c r="AA4032">
        <v>847246</v>
      </c>
      <c r="AB4032">
        <v>215986</v>
      </c>
      <c r="AC4032">
        <v>124903</v>
      </c>
      <c r="AD4032">
        <v>57862</v>
      </c>
      <c r="AE4032">
        <v>0</v>
      </c>
      <c r="AF4032">
        <v>0</v>
      </c>
      <c r="AG4032">
        <v>24335</v>
      </c>
      <c r="AH4032">
        <v>1039500</v>
      </c>
      <c r="AI4032">
        <v>1462586</v>
      </c>
      <c r="AJ4032" s="2">
        <v>3267110</v>
      </c>
    </row>
    <row r="4033" spans="1:36" x14ac:dyDescent="0.25">
      <c r="A4033" t="s">
        <v>7409</v>
      </c>
      <c r="B4033" s="1">
        <v>43496</v>
      </c>
      <c r="C4033" t="s">
        <v>760</v>
      </c>
      <c r="D4033" t="s">
        <v>7410</v>
      </c>
      <c r="E4033" t="s">
        <v>39</v>
      </c>
      <c r="F4033" t="s">
        <v>7519</v>
      </c>
      <c r="G4033" t="s">
        <v>7520</v>
      </c>
      <c r="H4033" t="s">
        <v>7474</v>
      </c>
      <c r="I4033" t="s">
        <v>99</v>
      </c>
      <c r="J4033" t="s">
        <v>44</v>
      </c>
      <c r="K4033">
        <v>3508167</v>
      </c>
      <c r="L4033">
        <v>43740600</v>
      </c>
      <c r="M4033">
        <v>0</v>
      </c>
      <c r="N4033">
        <v>903216</v>
      </c>
      <c r="O4033">
        <v>0</v>
      </c>
      <c r="P4033">
        <v>1386000</v>
      </c>
      <c r="Q4033">
        <v>0</v>
      </c>
      <c r="R4033">
        <v>1549467</v>
      </c>
      <c r="S4033">
        <v>462000</v>
      </c>
      <c r="T4033">
        <v>0</v>
      </c>
      <c r="U4033">
        <v>0</v>
      </c>
      <c r="V4033">
        <v>120859</v>
      </c>
      <c r="W4033">
        <v>99923</v>
      </c>
      <c r="X4033">
        <v>0</v>
      </c>
      <c r="Y4033">
        <v>26801</v>
      </c>
      <c r="Z4033">
        <v>0</v>
      </c>
      <c r="AA4033">
        <v>709583</v>
      </c>
      <c r="AB4033">
        <v>176299</v>
      </c>
      <c r="AC4033">
        <v>124903</v>
      </c>
      <c r="AD4033">
        <v>0</v>
      </c>
      <c r="AE4033">
        <v>46629</v>
      </c>
      <c r="AF4033">
        <v>0</v>
      </c>
      <c r="AG4033">
        <v>0</v>
      </c>
      <c r="AH4033">
        <v>0</v>
      </c>
      <c r="AI4033">
        <v>347831</v>
      </c>
      <c r="AJ4033" s="2">
        <v>3297219</v>
      </c>
    </row>
    <row r="4034" spans="1:36" x14ac:dyDescent="0.25">
      <c r="A4034" t="s">
        <v>6098</v>
      </c>
      <c r="B4034" s="1">
        <v>43496</v>
      </c>
      <c r="C4034" t="s">
        <v>36</v>
      </c>
      <c r="D4034" t="s">
        <v>6099</v>
      </c>
      <c r="E4034" t="s">
        <v>39</v>
      </c>
      <c r="F4034" t="s">
        <v>6136</v>
      </c>
      <c r="G4034" t="s">
        <v>6137</v>
      </c>
      <c r="H4034" t="s">
        <v>129</v>
      </c>
      <c r="I4034" t="s">
        <v>805</v>
      </c>
      <c r="J4034" t="s">
        <v>44</v>
      </c>
      <c r="K4034">
        <v>3715433</v>
      </c>
      <c r="L4034">
        <v>46981356</v>
      </c>
      <c r="M4034">
        <v>0</v>
      </c>
      <c r="N4034">
        <v>1649220</v>
      </c>
      <c r="O4034">
        <v>0</v>
      </c>
      <c r="P4034">
        <v>2496000</v>
      </c>
      <c r="Q4034">
        <v>0</v>
      </c>
      <c r="R4034">
        <v>66526</v>
      </c>
      <c r="S4034">
        <v>832000</v>
      </c>
      <c r="T4034">
        <v>0</v>
      </c>
      <c r="U4034">
        <v>119000</v>
      </c>
      <c r="V4034">
        <v>217651</v>
      </c>
      <c r="W4034">
        <v>133120</v>
      </c>
      <c r="X4034">
        <v>50816</v>
      </c>
      <c r="Y4034">
        <v>0</v>
      </c>
      <c r="Z4034">
        <v>0</v>
      </c>
      <c r="AA4034">
        <v>1352587</v>
      </c>
      <c r="AB4034">
        <v>317491</v>
      </c>
      <c r="AC4034">
        <v>166400</v>
      </c>
      <c r="AD4034">
        <v>88411</v>
      </c>
      <c r="AE4034">
        <v>0</v>
      </c>
      <c r="AF4034">
        <v>0</v>
      </c>
      <c r="AG4034">
        <v>0</v>
      </c>
      <c r="AH4034">
        <v>40600</v>
      </c>
      <c r="AI4034">
        <v>612902</v>
      </c>
      <c r="AJ4034" s="2">
        <v>3302211</v>
      </c>
    </row>
    <row r="4035" spans="1:36" x14ac:dyDescent="0.25">
      <c r="A4035" t="s">
        <v>36</v>
      </c>
      <c r="B4035" s="1">
        <v>43496</v>
      </c>
      <c r="C4035" t="s">
        <v>255</v>
      </c>
      <c r="D4035" t="s">
        <v>38</v>
      </c>
      <c r="E4035" t="s">
        <v>39</v>
      </c>
      <c r="F4035" t="s">
        <v>256</v>
      </c>
      <c r="G4035" t="s">
        <v>257</v>
      </c>
      <c r="H4035" t="s">
        <v>258</v>
      </c>
      <c r="I4035" t="s">
        <v>43</v>
      </c>
      <c r="J4035" t="s">
        <v>44</v>
      </c>
      <c r="K4035">
        <v>3720983</v>
      </c>
      <c r="L4035">
        <v>47096916</v>
      </c>
      <c r="M4035">
        <v>0</v>
      </c>
      <c r="N4035">
        <v>1682484</v>
      </c>
      <c r="O4035">
        <v>0</v>
      </c>
      <c r="P4035">
        <v>2547000</v>
      </c>
      <c r="Q4035">
        <v>0</v>
      </c>
      <c r="R4035">
        <v>0</v>
      </c>
      <c r="S4035">
        <v>849000</v>
      </c>
      <c r="T4035">
        <v>0</v>
      </c>
      <c r="U4035">
        <v>119000</v>
      </c>
      <c r="V4035">
        <v>222098</v>
      </c>
      <c r="W4035">
        <v>135840</v>
      </c>
      <c r="X4035">
        <v>51805</v>
      </c>
      <c r="Y4035">
        <v>0</v>
      </c>
      <c r="Z4035">
        <v>0</v>
      </c>
      <c r="AA4035">
        <v>1377743</v>
      </c>
      <c r="AB4035">
        <v>323978</v>
      </c>
      <c r="AC4035">
        <v>169800</v>
      </c>
      <c r="AD4035">
        <v>90132</v>
      </c>
      <c r="AE4035">
        <v>0</v>
      </c>
      <c r="AF4035">
        <v>0</v>
      </c>
      <c r="AG4035">
        <v>0</v>
      </c>
      <c r="AH4035">
        <v>17900</v>
      </c>
      <c r="AI4035">
        <v>601810</v>
      </c>
      <c r="AJ4035" s="2">
        <v>3322933</v>
      </c>
    </row>
    <row r="4036" spans="1:36" x14ac:dyDescent="0.25">
      <c r="A4036" t="s">
        <v>5631</v>
      </c>
      <c r="B4036" s="1">
        <v>43496</v>
      </c>
      <c r="C4036" t="s">
        <v>196</v>
      </c>
      <c r="D4036" t="s">
        <v>5632</v>
      </c>
      <c r="E4036" t="s">
        <v>39</v>
      </c>
      <c r="F4036" t="s">
        <v>5730</v>
      </c>
      <c r="G4036" t="s">
        <v>2040</v>
      </c>
      <c r="H4036" t="s">
        <v>205</v>
      </c>
      <c r="I4036" t="s">
        <v>60</v>
      </c>
      <c r="J4036" t="s">
        <v>44</v>
      </c>
      <c r="K4036">
        <v>3856307</v>
      </c>
      <c r="L4036">
        <v>48398244</v>
      </c>
      <c r="M4036">
        <v>0</v>
      </c>
      <c r="N4036">
        <v>1452732</v>
      </c>
      <c r="O4036">
        <v>0</v>
      </c>
      <c r="P4036">
        <v>2211000</v>
      </c>
      <c r="Q4036">
        <v>0</v>
      </c>
      <c r="R4036">
        <v>611376</v>
      </c>
      <c r="S4036">
        <v>737000</v>
      </c>
      <c r="T4036">
        <v>0</v>
      </c>
      <c r="U4036">
        <v>119000</v>
      </c>
      <c r="V4036">
        <v>192799</v>
      </c>
      <c r="W4036">
        <v>117920</v>
      </c>
      <c r="X4036">
        <v>44092</v>
      </c>
      <c r="Y4036">
        <v>0</v>
      </c>
      <c r="Z4036">
        <v>0</v>
      </c>
      <c r="AA4036">
        <v>1210811</v>
      </c>
      <c r="AB4036">
        <v>281239</v>
      </c>
      <c r="AC4036">
        <v>147400</v>
      </c>
      <c r="AD4036">
        <v>76713</v>
      </c>
      <c r="AE4036">
        <v>0</v>
      </c>
      <c r="AF4036">
        <v>0</v>
      </c>
      <c r="AG4036">
        <v>0</v>
      </c>
      <c r="AH4036">
        <v>202000</v>
      </c>
      <c r="AI4036">
        <v>707352</v>
      </c>
      <c r="AJ4036" s="2">
        <v>3325835</v>
      </c>
    </row>
    <row r="4037" spans="1:36" x14ac:dyDescent="0.25">
      <c r="A4037" t="s">
        <v>6165</v>
      </c>
      <c r="B4037" s="1">
        <v>43496</v>
      </c>
      <c r="C4037" t="s">
        <v>142</v>
      </c>
      <c r="D4037" t="s">
        <v>6166</v>
      </c>
      <c r="E4037" t="s">
        <v>39</v>
      </c>
      <c r="F4037" t="s">
        <v>6232</v>
      </c>
      <c r="G4037" t="s">
        <v>6233</v>
      </c>
      <c r="H4037" t="s">
        <v>126</v>
      </c>
      <c r="I4037" t="s">
        <v>48</v>
      </c>
      <c r="J4037" t="s">
        <v>44</v>
      </c>
      <c r="K4037">
        <v>4093554</v>
      </c>
      <c r="L4037">
        <v>51675672</v>
      </c>
      <c r="M4037">
        <v>0</v>
      </c>
      <c r="N4037">
        <v>1583064</v>
      </c>
      <c r="O4037">
        <v>0</v>
      </c>
      <c r="P4037">
        <v>2395000</v>
      </c>
      <c r="Q4037">
        <v>0</v>
      </c>
      <c r="R4037">
        <v>587754</v>
      </c>
      <c r="S4037">
        <v>798000</v>
      </c>
      <c r="T4037">
        <v>0</v>
      </c>
      <c r="U4037">
        <v>119000</v>
      </c>
      <c r="V4037">
        <v>208822</v>
      </c>
      <c r="W4037">
        <v>148892</v>
      </c>
      <c r="X4037">
        <v>48838</v>
      </c>
      <c r="Y4037">
        <v>0</v>
      </c>
      <c r="Z4037">
        <v>0</v>
      </c>
      <c r="AA4037">
        <v>1323552</v>
      </c>
      <c r="AB4037">
        <v>304612</v>
      </c>
      <c r="AC4037">
        <v>186115</v>
      </c>
      <c r="AD4037">
        <v>84970</v>
      </c>
      <c r="AE4037">
        <v>0</v>
      </c>
      <c r="AF4037">
        <v>0</v>
      </c>
      <c r="AG4037">
        <v>0</v>
      </c>
      <c r="AH4037">
        <v>381600</v>
      </c>
      <c r="AI4037">
        <v>957297</v>
      </c>
      <c r="AJ4037" s="2">
        <v>3349009</v>
      </c>
    </row>
    <row r="4038" spans="1:36" x14ac:dyDescent="0.25">
      <c r="A4038" t="s">
        <v>7795</v>
      </c>
      <c r="B4038" s="1">
        <v>43496</v>
      </c>
      <c r="C4038" t="s">
        <v>164</v>
      </c>
      <c r="D4038" t="s">
        <v>7796</v>
      </c>
      <c r="E4038" t="s">
        <v>39</v>
      </c>
      <c r="F4038" t="s">
        <v>7867</v>
      </c>
      <c r="G4038" t="s">
        <v>7868</v>
      </c>
      <c r="H4038" t="s">
        <v>408</v>
      </c>
      <c r="I4038" t="s">
        <v>466</v>
      </c>
      <c r="J4038" t="s">
        <v>44</v>
      </c>
      <c r="K4038">
        <v>3905864</v>
      </c>
      <c r="L4038">
        <v>48730848</v>
      </c>
      <c r="M4038">
        <v>0</v>
      </c>
      <c r="N4038">
        <v>1275024</v>
      </c>
      <c r="O4038">
        <v>0</v>
      </c>
      <c r="P4038">
        <v>1938000</v>
      </c>
      <c r="Q4038">
        <v>0</v>
      </c>
      <c r="R4038">
        <v>1165713</v>
      </c>
      <c r="S4038">
        <v>646000</v>
      </c>
      <c r="T4038">
        <v>0</v>
      </c>
      <c r="U4038">
        <v>0</v>
      </c>
      <c r="V4038">
        <v>168994</v>
      </c>
      <c r="W4038">
        <v>103360</v>
      </c>
      <c r="X4038">
        <v>38837</v>
      </c>
      <c r="Y4038">
        <v>0</v>
      </c>
      <c r="Z4038">
        <v>0</v>
      </c>
      <c r="AA4038">
        <v>957191</v>
      </c>
      <c r="AB4038">
        <v>246514</v>
      </c>
      <c r="AC4038">
        <v>129200</v>
      </c>
      <c r="AD4038">
        <v>67569</v>
      </c>
      <c r="AE4038">
        <v>0</v>
      </c>
      <c r="AF4038">
        <v>0</v>
      </c>
      <c r="AG4038">
        <v>0</v>
      </c>
      <c r="AH4038">
        <v>261500</v>
      </c>
      <c r="AI4038">
        <v>704783</v>
      </c>
      <c r="AJ4038" s="2">
        <v>3356121</v>
      </c>
    </row>
    <row r="4039" spans="1:36" x14ac:dyDescent="0.25">
      <c r="A4039" t="s">
        <v>6892</v>
      </c>
      <c r="B4039" s="1">
        <v>43496</v>
      </c>
      <c r="C4039" t="s">
        <v>37</v>
      </c>
      <c r="D4039" t="s">
        <v>6893</v>
      </c>
      <c r="E4039" t="s">
        <v>39</v>
      </c>
      <c r="F4039" t="s">
        <v>6900</v>
      </c>
      <c r="G4039" t="s">
        <v>6901</v>
      </c>
      <c r="H4039" t="s">
        <v>123</v>
      </c>
      <c r="I4039" t="s">
        <v>56</v>
      </c>
      <c r="J4039" t="s">
        <v>44</v>
      </c>
      <c r="K4039">
        <v>3718279</v>
      </c>
      <c r="L4039">
        <v>47145780</v>
      </c>
      <c r="M4039">
        <v>0</v>
      </c>
      <c r="N4039">
        <v>1478460</v>
      </c>
      <c r="O4039">
        <v>0</v>
      </c>
      <c r="P4039">
        <v>2250000</v>
      </c>
      <c r="Q4039">
        <v>0</v>
      </c>
      <c r="R4039">
        <v>442197</v>
      </c>
      <c r="S4039">
        <v>750000</v>
      </c>
      <c r="T4039">
        <v>0</v>
      </c>
      <c r="U4039">
        <v>95000</v>
      </c>
      <c r="V4039">
        <v>196200</v>
      </c>
      <c r="W4039">
        <v>150536</v>
      </c>
      <c r="X4039">
        <v>44882</v>
      </c>
      <c r="Y4039">
        <v>0</v>
      </c>
      <c r="Z4039">
        <v>0</v>
      </c>
      <c r="AA4039">
        <v>1236618</v>
      </c>
      <c r="AB4039">
        <v>286200</v>
      </c>
      <c r="AC4039">
        <v>188170</v>
      </c>
      <c r="AD4039">
        <v>78087</v>
      </c>
      <c r="AE4039">
        <v>0</v>
      </c>
      <c r="AF4039">
        <v>0</v>
      </c>
      <c r="AG4039">
        <v>0</v>
      </c>
      <c r="AH4039">
        <v>0</v>
      </c>
      <c r="AI4039">
        <v>552457</v>
      </c>
      <c r="AJ4039" s="2">
        <v>3376358</v>
      </c>
    </row>
    <row r="4040" spans="1:36" x14ac:dyDescent="0.25">
      <c r="A4040" t="s">
        <v>7042</v>
      </c>
      <c r="B4040" s="1">
        <v>43496</v>
      </c>
      <c r="C4040" t="s">
        <v>37</v>
      </c>
      <c r="D4040" t="s">
        <v>7043</v>
      </c>
      <c r="E4040" t="s">
        <v>39</v>
      </c>
      <c r="F4040" t="s">
        <v>7046</v>
      </c>
      <c r="G4040" t="s">
        <v>7047</v>
      </c>
      <c r="H4040" t="s">
        <v>205</v>
      </c>
      <c r="I4040" t="s">
        <v>3444</v>
      </c>
      <c r="J4040" t="s">
        <v>44</v>
      </c>
      <c r="K4040">
        <v>3910490</v>
      </c>
      <c r="L4040">
        <v>49419240</v>
      </c>
      <c r="M4040">
        <v>0</v>
      </c>
      <c r="N4040">
        <v>1702740</v>
      </c>
      <c r="O4040">
        <v>0</v>
      </c>
      <c r="P4040">
        <v>2597000</v>
      </c>
      <c r="Q4040">
        <v>119900</v>
      </c>
      <c r="R4040">
        <v>0</v>
      </c>
      <c r="S4040">
        <v>866000</v>
      </c>
      <c r="T4040">
        <v>0</v>
      </c>
      <c r="U4040">
        <v>119000</v>
      </c>
      <c r="V4040">
        <v>226480</v>
      </c>
      <c r="W4040">
        <v>138520</v>
      </c>
      <c r="X4040">
        <v>0</v>
      </c>
      <c r="Y4040">
        <v>51370</v>
      </c>
      <c r="Z4040">
        <v>0</v>
      </c>
      <c r="AA4040">
        <v>1401370</v>
      </c>
      <c r="AB4040">
        <v>330370</v>
      </c>
      <c r="AC4040">
        <v>173150</v>
      </c>
      <c r="AD4040">
        <v>0</v>
      </c>
      <c r="AE4040">
        <v>89375</v>
      </c>
      <c r="AF4040">
        <v>0</v>
      </c>
      <c r="AG4040">
        <v>0</v>
      </c>
      <c r="AH4040">
        <v>138500</v>
      </c>
      <c r="AI4040">
        <v>731395</v>
      </c>
      <c r="AJ4040" s="2">
        <v>3386875</v>
      </c>
    </row>
    <row r="4041" spans="1:36" x14ac:dyDescent="0.25">
      <c r="A4041" t="s">
        <v>5054</v>
      </c>
      <c r="B4041" s="1">
        <v>43496</v>
      </c>
      <c r="C4041" t="s">
        <v>196</v>
      </c>
      <c r="D4041" t="s">
        <v>5055</v>
      </c>
      <c r="E4041" t="s">
        <v>39</v>
      </c>
      <c r="F4041" t="s">
        <v>5157</v>
      </c>
      <c r="G4041" t="s">
        <v>5158</v>
      </c>
      <c r="H4041" t="s">
        <v>208</v>
      </c>
      <c r="I4041" t="s">
        <v>805</v>
      </c>
      <c r="J4041" t="s">
        <v>44</v>
      </c>
      <c r="K4041">
        <v>3877107</v>
      </c>
      <c r="L4041">
        <v>48921444</v>
      </c>
      <c r="M4041">
        <v>0</v>
      </c>
      <c r="N4041">
        <v>1649220</v>
      </c>
      <c r="O4041">
        <v>0</v>
      </c>
      <c r="P4041">
        <v>2496000</v>
      </c>
      <c r="Q4041">
        <v>0</v>
      </c>
      <c r="R4041">
        <v>228200</v>
      </c>
      <c r="S4041">
        <v>832000</v>
      </c>
      <c r="T4041">
        <v>0</v>
      </c>
      <c r="U4041">
        <v>119000</v>
      </c>
      <c r="V4041">
        <v>217651</v>
      </c>
      <c r="W4041">
        <v>133120</v>
      </c>
      <c r="X4041">
        <v>50816</v>
      </c>
      <c r="Y4041">
        <v>0</v>
      </c>
      <c r="Z4041">
        <v>0</v>
      </c>
      <c r="AA4041">
        <v>1352587</v>
      </c>
      <c r="AB4041">
        <v>317491</v>
      </c>
      <c r="AC4041">
        <v>166400</v>
      </c>
      <c r="AD4041">
        <v>88411</v>
      </c>
      <c r="AE4041">
        <v>0</v>
      </c>
      <c r="AF4041">
        <v>0</v>
      </c>
      <c r="AG4041">
        <v>0</v>
      </c>
      <c r="AH4041">
        <v>111000</v>
      </c>
      <c r="AI4041">
        <v>683302</v>
      </c>
      <c r="AJ4041" s="2">
        <v>3393485</v>
      </c>
    </row>
    <row r="4042" spans="1:36" x14ac:dyDescent="0.25">
      <c r="A4042" t="s">
        <v>6892</v>
      </c>
      <c r="B4042" s="1">
        <v>43496</v>
      </c>
      <c r="C4042" t="s">
        <v>37</v>
      </c>
      <c r="D4042" t="s">
        <v>6893</v>
      </c>
      <c r="E4042" t="s">
        <v>39</v>
      </c>
      <c r="F4042" t="s">
        <v>6907</v>
      </c>
      <c r="G4042" t="s">
        <v>81</v>
      </c>
      <c r="H4042" t="s">
        <v>63</v>
      </c>
      <c r="I4042" t="s">
        <v>347</v>
      </c>
      <c r="J4042" t="s">
        <v>44</v>
      </c>
      <c r="K4042">
        <v>3699997</v>
      </c>
      <c r="L4042">
        <v>46793676</v>
      </c>
      <c r="M4042">
        <v>0</v>
      </c>
      <c r="N4042">
        <v>1196724</v>
      </c>
      <c r="O4042">
        <v>0</v>
      </c>
      <c r="P4042">
        <v>1835000</v>
      </c>
      <c r="Q4042">
        <v>0</v>
      </c>
      <c r="R4042">
        <v>1011332</v>
      </c>
      <c r="S4042">
        <v>612000</v>
      </c>
      <c r="T4042">
        <v>0</v>
      </c>
      <c r="U4042">
        <v>95000</v>
      </c>
      <c r="V4042">
        <v>160034</v>
      </c>
      <c r="W4042">
        <v>150536</v>
      </c>
      <c r="X4042">
        <v>35571</v>
      </c>
      <c r="Y4042">
        <v>0</v>
      </c>
      <c r="Z4042">
        <v>0</v>
      </c>
      <c r="AA4042">
        <v>1053141</v>
      </c>
      <c r="AB4042">
        <v>233444</v>
      </c>
      <c r="AC4042">
        <v>188170</v>
      </c>
      <c r="AD4042">
        <v>61888</v>
      </c>
      <c r="AE4042">
        <v>0</v>
      </c>
      <c r="AF4042">
        <v>0</v>
      </c>
      <c r="AG4042">
        <v>0</v>
      </c>
      <c r="AH4042">
        <v>0</v>
      </c>
      <c r="AI4042">
        <v>483502</v>
      </c>
      <c r="AJ4042" s="2">
        <v>3415971</v>
      </c>
    </row>
    <row r="4043" spans="1:36" x14ac:dyDescent="0.25">
      <c r="A4043" t="s">
        <v>1473</v>
      </c>
      <c r="B4043" s="1">
        <v>43496</v>
      </c>
      <c r="C4043" t="s">
        <v>164</v>
      </c>
      <c r="D4043" t="s">
        <v>1474</v>
      </c>
      <c r="E4043" t="s">
        <v>39</v>
      </c>
      <c r="F4043" t="s">
        <v>1556</v>
      </c>
      <c r="G4043" t="s">
        <v>1557</v>
      </c>
      <c r="H4043" t="s">
        <v>126</v>
      </c>
      <c r="I4043" t="s">
        <v>169</v>
      </c>
      <c r="J4043" t="s">
        <v>44</v>
      </c>
      <c r="K4043">
        <v>3783693</v>
      </c>
      <c r="L4043">
        <v>47454876</v>
      </c>
      <c r="M4043">
        <v>0</v>
      </c>
      <c r="N4043">
        <v>1402704</v>
      </c>
      <c r="O4043">
        <v>0</v>
      </c>
      <c r="P4043">
        <v>2136000</v>
      </c>
      <c r="Q4043">
        <v>0</v>
      </c>
      <c r="R4043">
        <v>644882</v>
      </c>
      <c r="S4043">
        <v>712000</v>
      </c>
      <c r="T4043">
        <v>0</v>
      </c>
      <c r="U4043">
        <v>119000</v>
      </c>
      <c r="V4043">
        <v>186259</v>
      </c>
      <c r="W4043">
        <v>113920</v>
      </c>
      <c r="X4043">
        <v>42512</v>
      </c>
      <c r="Y4043">
        <v>0</v>
      </c>
      <c r="Z4043">
        <v>0</v>
      </c>
      <c r="AA4043">
        <v>1173691</v>
      </c>
      <c r="AB4043">
        <v>271699</v>
      </c>
      <c r="AC4043">
        <v>142400</v>
      </c>
      <c r="AD4043">
        <v>73964</v>
      </c>
      <c r="AE4043">
        <v>0</v>
      </c>
      <c r="AF4043">
        <v>0</v>
      </c>
      <c r="AG4043">
        <v>0</v>
      </c>
      <c r="AH4043">
        <v>50510</v>
      </c>
      <c r="AI4043">
        <v>538573</v>
      </c>
      <c r="AJ4043" s="2">
        <v>3416000</v>
      </c>
    </row>
    <row r="4044" spans="1:36" x14ac:dyDescent="0.25">
      <c r="A4044" t="s">
        <v>2889</v>
      </c>
      <c r="B4044" s="1">
        <v>43496</v>
      </c>
      <c r="C4044" t="s">
        <v>255</v>
      </c>
      <c r="D4044" t="s">
        <v>2890</v>
      </c>
      <c r="E4044" t="s">
        <v>39</v>
      </c>
      <c r="F4044" t="s">
        <v>3061</v>
      </c>
      <c r="G4044" t="s">
        <v>260</v>
      </c>
      <c r="H4044" t="s">
        <v>979</v>
      </c>
      <c r="I4044" t="s">
        <v>60</v>
      </c>
      <c r="J4044" t="s">
        <v>44</v>
      </c>
      <c r="K4044">
        <v>3773140</v>
      </c>
      <c r="L4044">
        <v>47400240</v>
      </c>
      <c r="M4044">
        <v>0</v>
      </c>
      <c r="N4044">
        <v>1452732</v>
      </c>
      <c r="O4044">
        <v>0</v>
      </c>
      <c r="P4044">
        <v>2211000</v>
      </c>
      <c r="Q4044">
        <v>0</v>
      </c>
      <c r="R4044">
        <v>528209</v>
      </c>
      <c r="S4044">
        <v>737000</v>
      </c>
      <c r="T4044">
        <v>0</v>
      </c>
      <c r="U4044">
        <v>119000</v>
      </c>
      <c r="V4044">
        <v>192799</v>
      </c>
      <c r="W4044">
        <v>117920</v>
      </c>
      <c r="X4044">
        <v>44092</v>
      </c>
      <c r="Y4044">
        <v>0</v>
      </c>
      <c r="Z4044">
        <v>0</v>
      </c>
      <c r="AA4044">
        <v>1210811</v>
      </c>
      <c r="AB4044">
        <v>281239</v>
      </c>
      <c r="AC4044">
        <v>147400</v>
      </c>
      <c r="AD4044">
        <v>76713</v>
      </c>
      <c r="AE4044">
        <v>0</v>
      </c>
      <c r="AF4044">
        <v>0</v>
      </c>
      <c r="AG4044">
        <v>0</v>
      </c>
      <c r="AH4044">
        <v>24000</v>
      </c>
      <c r="AI4044">
        <v>529352</v>
      </c>
      <c r="AJ4044" s="2">
        <v>3420668</v>
      </c>
    </row>
    <row r="4045" spans="1:36" x14ac:dyDescent="0.25">
      <c r="A4045" t="s">
        <v>2889</v>
      </c>
      <c r="B4045" s="1">
        <v>43496</v>
      </c>
      <c r="C4045" t="s">
        <v>37</v>
      </c>
      <c r="D4045" t="s">
        <v>2890</v>
      </c>
      <c r="E4045" t="s">
        <v>39</v>
      </c>
      <c r="F4045" t="s">
        <v>2891</v>
      </c>
      <c r="G4045" t="s">
        <v>2892</v>
      </c>
      <c r="H4045" t="s">
        <v>42</v>
      </c>
      <c r="I4045" t="s">
        <v>336</v>
      </c>
      <c r="J4045" t="s">
        <v>44</v>
      </c>
      <c r="K4045">
        <v>3840147</v>
      </c>
      <c r="L4045">
        <v>48624804</v>
      </c>
      <c r="M4045">
        <v>0</v>
      </c>
      <c r="N4045">
        <v>1740216</v>
      </c>
      <c r="O4045">
        <v>0</v>
      </c>
      <c r="P4045">
        <v>2649000</v>
      </c>
      <c r="Q4045">
        <v>0</v>
      </c>
      <c r="R4045">
        <v>0</v>
      </c>
      <c r="S4045">
        <v>883000</v>
      </c>
      <c r="T4045">
        <v>0</v>
      </c>
      <c r="U4045">
        <v>95000</v>
      </c>
      <c r="V4045">
        <v>230993</v>
      </c>
      <c r="W4045">
        <v>141280</v>
      </c>
      <c r="X4045">
        <v>52794</v>
      </c>
      <c r="Y4045">
        <v>0</v>
      </c>
      <c r="Z4045">
        <v>0</v>
      </c>
      <c r="AA4045">
        <v>1403067</v>
      </c>
      <c r="AB4045">
        <v>336953</v>
      </c>
      <c r="AC4045">
        <v>176600</v>
      </c>
      <c r="AD4045">
        <v>91852</v>
      </c>
      <c r="AE4045">
        <v>0</v>
      </c>
      <c r="AF4045">
        <v>0</v>
      </c>
      <c r="AG4045">
        <v>0</v>
      </c>
      <c r="AH4045">
        <v>24000</v>
      </c>
      <c r="AI4045">
        <v>629405</v>
      </c>
      <c r="AJ4045" s="2">
        <v>3422662</v>
      </c>
    </row>
    <row r="4046" spans="1:36" x14ac:dyDescent="0.25">
      <c r="A4046" t="s">
        <v>7409</v>
      </c>
      <c r="B4046" s="1">
        <v>43496</v>
      </c>
      <c r="C4046" t="s">
        <v>760</v>
      </c>
      <c r="D4046" t="s">
        <v>7410</v>
      </c>
      <c r="E4046" t="s">
        <v>39</v>
      </c>
      <c r="F4046" t="s">
        <v>7462</v>
      </c>
      <c r="G4046" t="s">
        <v>7463</v>
      </c>
      <c r="H4046" t="s">
        <v>7435</v>
      </c>
      <c r="I4046" t="s">
        <v>347</v>
      </c>
      <c r="J4046" t="s">
        <v>44</v>
      </c>
      <c r="K4046">
        <v>3710051</v>
      </c>
      <c r="L4046">
        <v>46306968</v>
      </c>
      <c r="M4046">
        <v>0</v>
      </c>
      <c r="N4046">
        <v>1196724</v>
      </c>
      <c r="O4046">
        <v>0</v>
      </c>
      <c r="P4046">
        <v>1835000</v>
      </c>
      <c r="Q4046">
        <v>0</v>
      </c>
      <c r="R4046">
        <v>997386</v>
      </c>
      <c r="S4046">
        <v>612000</v>
      </c>
      <c r="T4046">
        <v>0</v>
      </c>
      <c r="U4046">
        <v>119000</v>
      </c>
      <c r="V4046">
        <v>160034</v>
      </c>
      <c r="W4046">
        <v>99923</v>
      </c>
      <c r="X4046">
        <v>35571</v>
      </c>
      <c r="Y4046">
        <v>0</v>
      </c>
      <c r="Z4046">
        <v>0</v>
      </c>
      <c r="AA4046">
        <v>1026528</v>
      </c>
      <c r="AB4046">
        <v>233444</v>
      </c>
      <c r="AC4046">
        <v>124903</v>
      </c>
      <c r="AD4046">
        <v>61888</v>
      </c>
      <c r="AE4046">
        <v>0</v>
      </c>
      <c r="AF4046">
        <v>0</v>
      </c>
      <c r="AG4046">
        <v>0</v>
      </c>
      <c r="AH4046">
        <v>0</v>
      </c>
      <c r="AI4046">
        <v>420235</v>
      </c>
      <c r="AJ4046" s="2">
        <v>3438679</v>
      </c>
    </row>
    <row r="4047" spans="1:36" x14ac:dyDescent="0.25">
      <c r="A4047" t="s">
        <v>180</v>
      </c>
      <c r="B4047" s="1">
        <v>43496</v>
      </c>
      <c r="C4047" t="s">
        <v>37</v>
      </c>
      <c r="D4047" t="s">
        <v>796</v>
      </c>
      <c r="E4047" t="s">
        <v>39</v>
      </c>
      <c r="F4047" t="s">
        <v>797</v>
      </c>
      <c r="G4047" t="s">
        <v>798</v>
      </c>
      <c r="H4047" t="s">
        <v>51</v>
      </c>
      <c r="I4047" t="s">
        <v>799</v>
      </c>
      <c r="J4047" t="s">
        <v>44</v>
      </c>
      <c r="K4047">
        <v>3989351</v>
      </c>
      <c r="L4047">
        <v>50516052</v>
      </c>
      <c r="M4047">
        <v>0</v>
      </c>
      <c r="N4047">
        <v>1815912</v>
      </c>
      <c r="O4047">
        <v>0</v>
      </c>
      <c r="P4047">
        <v>2754000</v>
      </c>
      <c r="Q4047">
        <v>0</v>
      </c>
      <c r="R4047">
        <v>0</v>
      </c>
      <c r="S4047">
        <v>918000</v>
      </c>
      <c r="T4047">
        <v>0</v>
      </c>
      <c r="U4047">
        <v>95000</v>
      </c>
      <c r="V4047">
        <v>240149</v>
      </c>
      <c r="W4047">
        <v>146880</v>
      </c>
      <c r="X4047">
        <v>55642</v>
      </c>
      <c r="Y4047">
        <v>0</v>
      </c>
      <c r="Z4047">
        <v>0</v>
      </c>
      <c r="AA4047">
        <v>1455671</v>
      </c>
      <c r="AB4047">
        <v>350309</v>
      </c>
      <c r="AC4047">
        <v>183600</v>
      </c>
      <c r="AD4047">
        <v>96808</v>
      </c>
      <c r="AE4047">
        <v>0</v>
      </c>
      <c r="AF4047">
        <v>0</v>
      </c>
      <c r="AG4047">
        <v>0</v>
      </c>
      <c r="AH4047">
        <v>134000</v>
      </c>
      <c r="AI4047">
        <v>764717</v>
      </c>
      <c r="AJ4047" s="2">
        <v>3444954</v>
      </c>
    </row>
    <row r="4048" spans="1:36" x14ac:dyDescent="0.25">
      <c r="A4048" t="s">
        <v>7409</v>
      </c>
      <c r="B4048" s="1">
        <v>43496</v>
      </c>
      <c r="C4048" t="s">
        <v>760</v>
      </c>
      <c r="D4048" t="s">
        <v>7410</v>
      </c>
      <c r="E4048" t="s">
        <v>39</v>
      </c>
      <c r="F4048" t="s">
        <v>7457</v>
      </c>
      <c r="G4048" t="s">
        <v>7458</v>
      </c>
      <c r="H4048" t="s">
        <v>244</v>
      </c>
      <c r="I4048" t="s">
        <v>64</v>
      </c>
      <c r="J4048" t="s">
        <v>44</v>
      </c>
      <c r="K4048">
        <v>4688747</v>
      </c>
      <c r="L4048">
        <v>58242804</v>
      </c>
      <c r="M4048">
        <v>0</v>
      </c>
      <c r="N4048">
        <v>1352316</v>
      </c>
      <c r="O4048">
        <v>0</v>
      </c>
      <c r="P4048">
        <v>2060000</v>
      </c>
      <c r="Q4048">
        <v>0</v>
      </c>
      <c r="R4048">
        <v>1776100</v>
      </c>
      <c r="S4048">
        <v>687000</v>
      </c>
      <c r="T4048">
        <v>0</v>
      </c>
      <c r="U4048">
        <v>0</v>
      </c>
      <c r="V4048">
        <v>179654</v>
      </c>
      <c r="W4048">
        <v>109880</v>
      </c>
      <c r="X4048">
        <v>40933</v>
      </c>
      <c r="Y4048">
        <v>0</v>
      </c>
      <c r="Z4048">
        <v>0</v>
      </c>
      <c r="AA4048">
        <v>1017467</v>
      </c>
      <c r="AB4048">
        <v>262064</v>
      </c>
      <c r="AC4048">
        <v>137350</v>
      </c>
      <c r="AD4048">
        <v>71216</v>
      </c>
      <c r="AE4048">
        <v>0</v>
      </c>
      <c r="AF4048">
        <v>0</v>
      </c>
      <c r="AG4048">
        <v>918745</v>
      </c>
      <c r="AH4048">
        <v>0</v>
      </c>
      <c r="AI4048">
        <v>1389375</v>
      </c>
      <c r="AJ4048" s="2">
        <v>3464192</v>
      </c>
    </row>
    <row r="4049" spans="1:36" x14ac:dyDescent="0.25">
      <c r="A4049" t="s">
        <v>6892</v>
      </c>
      <c r="B4049" s="1">
        <v>43496</v>
      </c>
      <c r="C4049" t="s">
        <v>164</v>
      </c>
      <c r="D4049" t="s">
        <v>6893</v>
      </c>
      <c r="E4049" t="s">
        <v>39</v>
      </c>
      <c r="F4049" t="s">
        <v>6973</v>
      </c>
      <c r="G4049" t="s">
        <v>2411</v>
      </c>
      <c r="H4049" t="s">
        <v>126</v>
      </c>
      <c r="I4049" t="s">
        <v>1118</v>
      </c>
      <c r="J4049" t="s">
        <v>44</v>
      </c>
      <c r="K4049">
        <v>4264803</v>
      </c>
      <c r="L4049">
        <v>53719668</v>
      </c>
      <c r="M4049">
        <v>0</v>
      </c>
      <c r="N4049">
        <v>1510644</v>
      </c>
      <c r="O4049">
        <v>0</v>
      </c>
      <c r="P4049">
        <v>2299000</v>
      </c>
      <c r="Q4049">
        <v>0</v>
      </c>
      <c r="R4049">
        <v>895781</v>
      </c>
      <c r="S4049">
        <v>766000</v>
      </c>
      <c r="T4049">
        <v>0</v>
      </c>
      <c r="U4049">
        <v>119000</v>
      </c>
      <c r="V4049">
        <v>200451</v>
      </c>
      <c r="W4049">
        <v>150536</v>
      </c>
      <c r="X4049">
        <v>45871</v>
      </c>
      <c r="Y4049">
        <v>0</v>
      </c>
      <c r="Z4049">
        <v>0</v>
      </c>
      <c r="AA4049">
        <v>1281858</v>
      </c>
      <c r="AB4049">
        <v>292401</v>
      </c>
      <c r="AC4049">
        <v>188170</v>
      </c>
      <c r="AD4049">
        <v>79808</v>
      </c>
      <c r="AE4049">
        <v>0</v>
      </c>
      <c r="AF4049">
        <v>0</v>
      </c>
      <c r="AG4049">
        <v>444923</v>
      </c>
      <c r="AH4049">
        <v>0</v>
      </c>
      <c r="AI4049">
        <v>1005302</v>
      </c>
      <c r="AJ4049" s="2">
        <v>3471337</v>
      </c>
    </row>
    <row r="4050" spans="1:36" x14ac:dyDescent="0.25">
      <c r="A4050" t="s">
        <v>6892</v>
      </c>
      <c r="B4050" s="1">
        <v>43496</v>
      </c>
      <c r="C4050" t="s">
        <v>37</v>
      </c>
      <c r="D4050" t="s">
        <v>6893</v>
      </c>
      <c r="E4050" t="s">
        <v>39</v>
      </c>
      <c r="F4050" t="s">
        <v>6896</v>
      </c>
      <c r="G4050" t="s">
        <v>6897</v>
      </c>
      <c r="H4050" t="s">
        <v>59</v>
      </c>
      <c r="I4050" t="s">
        <v>52</v>
      </c>
      <c r="J4050" t="s">
        <v>44</v>
      </c>
      <c r="K4050">
        <v>3837710</v>
      </c>
      <c r="L4050">
        <v>48601992</v>
      </c>
      <c r="M4050">
        <v>0</v>
      </c>
      <c r="N4050">
        <v>1530576</v>
      </c>
      <c r="O4050">
        <v>0</v>
      </c>
      <c r="P4050">
        <v>2322000</v>
      </c>
      <c r="Q4050">
        <v>12222</v>
      </c>
      <c r="R4050">
        <v>447070</v>
      </c>
      <c r="S4050">
        <v>774000</v>
      </c>
      <c r="T4050">
        <v>0</v>
      </c>
      <c r="U4050">
        <v>95000</v>
      </c>
      <c r="V4050">
        <v>202478</v>
      </c>
      <c r="W4050">
        <v>150536</v>
      </c>
      <c r="X4050">
        <v>46860</v>
      </c>
      <c r="Y4050">
        <v>0</v>
      </c>
      <c r="Z4050">
        <v>0</v>
      </c>
      <c r="AA4050">
        <v>1268874</v>
      </c>
      <c r="AB4050">
        <v>295358</v>
      </c>
      <c r="AC4050">
        <v>188170</v>
      </c>
      <c r="AD4050">
        <v>81528</v>
      </c>
      <c r="AE4050">
        <v>0</v>
      </c>
      <c r="AF4050">
        <v>0</v>
      </c>
      <c r="AG4050">
        <v>0</v>
      </c>
      <c r="AH4050">
        <v>0</v>
      </c>
      <c r="AI4050">
        <v>565056</v>
      </c>
      <c r="AJ4050" s="2">
        <v>3485110</v>
      </c>
    </row>
    <row r="4051" spans="1:36" x14ac:dyDescent="0.25">
      <c r="A4051" t="s">
        <v>7795</v>
      </c>
      <c r="B4051" s="1">
        <v>43496</v>
      </c>
      <c r="C4051" t="s">
        <v>164</v>
      </c>
      <c r="D4051" t="s">
        <v>7796</v>
      </c>
      <c r="E4051" t="s">
        <v>39</v>
      </c>
      <c r="F4051" t="s">
        <v>7859</v>
      </c>
      <c r="G4051" t="s">
        <v>7860</v>
      </c>
      <c r="H4051" t="s">
        <v>129</v>
      </c>
      <c r="I4051" t="s">
        <v>60</v>
      </c>
      <c r="J4051" t="s">
        <v>44</v>
      </c>
      <c r="K4051">
        <v>4963466</v>
      </c>
      <c r="L4051">
        <v>61684152</v>
      </c>
      <c r="M4051">
        <v>0</v>
      </c>
      <c r="N4051">
        <v>1452732</v>
      </c>
      <c r="O4051">
        <v>0</v>
      </c>
      <c r="P4051">
        <v>2211000</v>
      </c>
      <c r="Q4051">
        <v>0</v>
      </c>
      <c r="R4051">
        <v>1718535</v>
      </c>
      <c r="S4051">
        <v>737000</v>
      </c>
      <c r="T4051">
        <v>0</v>
      </c>
      <c r="U4051">
        <v>119000</v>
      </c>
      <c r="V4051">
        <v>192799</v>
      </c>
      <c r="W4051">
        <v>117920</v>
      </c>
      <c r="X4051">
        <v>44092</v>
      </c>
      <c r="Y4051">
        <v>0</v>
      </c>
      <c r="Z4051">
        <v>0</v>
      </c>
      <c r="AA4051">
        <v>1210811</v>
      </c>
      <c r="AB4051">
        <v>281239</v>
      </c>
      <c r="AC4051">
        <v>147400</v>
      </c>
      <c r="AD4051">
        <v>76713</v>
      </c>
      <c r="AE4051">
        <v>0</v>
      </c>
      <c r="AF4051">
        <v>0</v>
      </c>
      <c r="AG4051">
        <v>0</v>
      </c>
      <c r="AH4051">
        <v>1136500</v>
      </c>
      <c r="AI4051">
        <v>1641852</v>
      </c>
      <c r="AJ4051" s="2">
        <v>3498494</v>
      </c>
    </row>
    <row r="4052" spans="1:36" x14ac:dyDescent="0.25">
      <c r="A4052" t="s">
        <v>6599</v>
      </c>
      <c r="B4052" s="1">
        <v>43496</v>
      </c>
      <c r="C4052" t="s">
        <v>37</v>
      </c>
      <c r="D4052" t="s">
        <v>6600</v>
      </c>
      <c r="E4052" t="s">
        <v>39</v>
      </c>
      <c r="F4052" t="s">
        <v>6601</v>
      </c>
      <c r="G4052" t="s">
        <v>6602</v>
      </c>
      <c r="H4052" t="s">
        <v>123</v>
      </c>
      <c r="I4052" t="s">
        <v>799</v>
      </c>
      <c r="J4052" t="s">
        <v>44</v>
      </c>
      <c r="K4052">
        <v>3989351</v>
      </c>
      <c r="L4052">
        <v>50516052</v>
      </c>
      <c r="M4052">
        <v>0</v>
      </c>
      <c r="N4052">
        <v>1815912</v>
      </c>
      <c r="O4052">
        <v>0</v>
      </c>
      <c r="P4052">
        <v>2754000</v>
      </c>
      <c r="Q4052">
        <v>0</v>
      </c>
      <c r="R4052">
        <v>0</v>
      </c>
      <c r="S4052">
        <v>918000</v>
      </c>
      <c r="T4052">
        <v>0</v>
      </c>
      <c r="U4052">
        <v>95000</v>
      </c>
      <c r="V4052">
        <v>240149</v>
      </c>
      <c r="W4052">
        <v>146880</v>
      </c>
      <c r="X4052">
        <v>55642</v>
      </c>
      <c r="Y4052">
        <v>0</v>
      </c>
      <c r="Z4052">
        <v>0</v>
      </c>
      <c r="AA4052">
        <v>1455671</v>
      </c>
      <c r="AB4052">
        <v>350309</v>
      </c>
      <c r="AC4052">
        <v>183600</v>
      </c>
      <c r="AD4052">
        <v>96808</v>
      </c>
      <c r="AE4052">
        <v>0</v>
      </c>
      <c r="AF4052">
        <v>0</v>
      </c>
      <c r="AG4052">
        <v>0</v>
      </c>
      <c r="AH4052">
        <v>75000</v>
      </c>
      <c r="AI4052">
        <v>705717</v>
      </c>
      <c r="AJ4052" s="2">
        <v>3503954</v>
      </c>
    </row>
    <row r="4053" spans="1:36" x14ac:dyDescent="0.25">
      <c r="A4053" t="s">
        <v>7409</v>
      </c>
      <c r="B4053" s="1">
        <v>43496</v>
      </c>
      <c r="C4053" t="s">
        <v>196</v>
      </c>
      <c r="D4053" t="s">
        <v>7410</v>
      </c>
      <c r="E4053" t="s">
        <v>39</v>
      </c>
      <c r="F4053" t="s">
        <v>7450</v>
      </c>
      <c r="G4053" t="s">
        <v>7451</v>
      </c>
      <c r="H4053" t="s">
        <v>202</v>
      </c>
      <c r="I4053" t="s">
        <v>105</v>
      </c>
      <c r="J4053" t="s">
        <v>44</v>
      </c>
      <c r="K4053">
        <v>4764182</v>
      </c>
      <c r="L4053">
        <v>58810620</v>
      </c>
      <c r="M4053">
        <v>0</v>
      </c>
      <c r="N4053">
        <v>896004</v>
      </c>
      <c r="O4053">
        <v>0</v>
      </c>
      <c r="P4053">
        <v>1379000</v>
      </c>
      <c r="Q4053">
        <v>0</v>
      </c>
      <c r="R4053">
        <v>2696338</v>
      </c>
      <c r="S4053">
        <v>460000</v>
      </c>
      <c r="T4053">
        <v>0</v>
      </c>
      <c r="U4053">
        <v>119000</v>
      </c>
      <c r="V4053">
        <v>120271</v>
      </c>
      <c r="W4053">
        <v>99923</v>
      </c>
      <c r="X4053">
        <v>26353</v>
      </c>
      <c r="Y4053">
        <v>0</v>
      </c>
      <c r="Z4053">
        <v>0</v>
      </c>
      <c r="AA4053">
        <v>825547</v>
      </c>
      <c r="AB4053">
        <v>175441</v>
      </c>
      <c r="AC4053">
        <v>124903</v>
      </c>
      <c r="AD4053">
        <v>45850</v>
      </c>
      <c r="AE4053">
        <v>0</v>
      </c>
      <c r="AF4053">
        <v>0</v>
      </c>
      <c r="AG4053">
        <v>737536</v>
      </c>
      <c r="AH4053">
        <v>302500</v>
      </c>
      <c r="AI4053">
        <v>1386230</v>
      </c>
      <c r="AJ4053" s="2">
        <v>3514655</v>
      </c>
    </row>
    <row r="4054" spans="1:36" x14ac:dyDescent="0.25">
      <c r="A4054" t="s">
        <v>3440</v>
      </c>
      <c r="B4054" s="1">
        <v>43496</v>
      </c>
      <c r="C4054" t="s">
        <v>37</v>
      </c>
      <c r="D4054" t="s">
        <v>3441</v>
      </c>
      <c r="E4054" t="s">
        <v>39</v>
      </c>
      <c r="F4054" t="s">
        <v>3447</v>
      </c>
      <c r="G4054" t="s">
        <v>3448</v>
      </c>
      <c r="H4054" t="s">
        <v>123</v>
      </c>
      <c r="I4054" t="s">
        <v>52</v>
      </c>
      <c r="J4054" t="s">
        <v>44</v>
      </c>
      <c r="K4054">
        <v>3980918</v>
      </c>
      <c r="L4054">
        <v>50117052</v>
      </c>
      <c r="M4054">
        <v>0</v>
      </c>
      <c r="N4054">
        <v>1530576</v>
      </c>
      <c r="O4054">
        <v>0</v>
      </c>
      <c r="P4054">
        <v>2322000</v>
      </c>
      <c r="Q4054">
        <v>0</v>
      </c>
      <c r="R4054">
        <v>90500</v>
      </c>
      <c r="S4054">
        <v>774000</v>
      </c>
      <c r="T4054">
        <v>512000</v>
      </c>
      <c r="U4054">
        <v>95000</v>
      </c>
      <c r="V4054">
        <v>202478</v>
      </c>
      <c r="W4054">
        <v>133583</v>
      </c>
      <c r="X4054">
        <v>46860</v>
      </c>
      <c r="Y4054">
        <v>0</v>
      </c>
      <c r="Z4054">
        <v>0</v>
      </c>
      <c r="AA4054">
        <v>1763921</v>
      </c>
      <c r="AB4054">
        <v>295358</v>
      </c>
      <c r="AC4054">
        <v>166979</v>
      </c>
      <c r="AD4054">
        <v>81528</v>
      </c>
      <c r="AE4054">
        <v>0</v>
      </c>
      <c r="AF4054">
        <v>0</v>
      </c>
      <c r="AG4054">
        <v>110000</v>
      </c>
      <c r="AH4054">
        <v>0</v>
      </c>
      <c r="AI4054">
        <v>653865</v>
      </c>
      <c r="AJ4054" s="2">
        <v>3522556</v>
      </c>
    </row>
    <row r="4055" spans="1:36" x14ac:dyDescent="0.25">
      <c r="A4055" t="s">
        <v>6892</v>
      </c>
      <c r="B4055" s="1">
        <v>43496</v>
      </c>
      <c r="C4055" t="s">
        <v>142</v>
      </c>
      <c r="D4055" t="s">
        <v>6893</v>
      </c>
      <c r="E4055" t="s">
        <v>39</v>
      </c>
      <c r="F4055" t="s">
        <v>6966</v>
      </c>
      <c r="G4055" t="s">
        <v>6967</v>
      </c>
      <c r="H4055" t="s">
        <v>126</v>
      </c>
      <c r="I4055" t="s">
        <v>355</v>
      </c>
      <c r="J4055" t="s">
        <v>44</v>
      </c>
      <c r="K4055">
        <v>3806643</v>
      </c>
      <c r="L4055">
        <v>48033588</v>
      </c>
      <c r="M4055">
        <v>0</v>
      </c>
      <c r="N4055">
        <v>1121556</v>
      </c>
      <c r="O4055">
        <v>0</v>
      </c>
      <c r="P4055">
        <v>1711000</v>
      </c>
      <c r="Q4055">
        <v>0</v>
      </c>
      <c r="R4055">
        <v>1269250</v>
      </c>
      <c r="S4055">
        <v>570000</v>
      </c>
      <c r="T4055">
        <v>0</v>
      </c>
      <c r="U4055">
        <v>119000</v>
      </c>
      <c r="V4055">
        <v>149177</v>
      </c>
      <c r="W4055">
        <v>150536</v>
      </c>
      <c r="X4055">
        <v>33836</v>
      </c>
      <c r="Y4055">
        <v>0</v>
      </c>
      <c r="Z4055">
        <v>0</v>
      </c>
      <c r="AA4055">
        <v>1022549</v>
      </c>
      <c r="AB4055">
        <v>217607</v>
      </c>
      <c r="AC4055">
        <v>188170</v>
      </c>
      <c r="AD4055">
        <v>58869</v>
      </c>
      <c r="AE4055">
        <v>0</v>
      </c>
      <c r="AF4055">
        <v>0</v>
      </c>
      <c r="AG4055">
        <v>0</v>
      </c>
      <c r="AH4055">
        <v>0</v>
      </c>
      <c r="AI4055">
        <v>464646</v>
      </c>
      <c r="AJ4055" s="2">
        <v>3538153</v>
      </c>
    </row>
    <row r="4056" spans="1:36" x14ac:dyDescent="0.25">
      <c r="A4056" t="s">
        <v>7409</v>
      </c>
      <c r="B4056" s="1">
        <v>43496</v>
      </c>
      <c r="C4056" t="s">
        <v>760</v>
      </c>
      <c r="D4056" t="s">
        <v>7410</v>
      </c>
      <c r="E4056" t="s">
        <v>39</v>
      </c>
      <c r="F4056" t="s">
        <v>7459</v>
      </c>
      <c r="G4056" t="s">
        <v>7460</v>
      </c>
      <c r="H4056" t="s">
        <v>7461</v>
      </c>
      <c r="I4056" t="s">
        <v>130</v>
      </c>
      <c r="J4056" t="s">
        <v>44</v>
      </c>
      <c r="K4056">
        <v>3815052</v>
      </c>
      <c r="L4056">
        <v>47572740</v>
      </c>
      <c r="M4056">
        <v>0</v>
      </c>
      <c r="N4056">
        <v>1211160</v>
      </c>
      <c r="O4056">
        <v>0</v>
      </c>
      <c r="P4056">
        <v>1853000</v>
      </c>
      <c r="Q4056">
        <v>0</v>
      </c>
      <c r="R4056">
        <v>1195645</v>
      </c>
      <c r="S4056">
        <v>618000</v>
      </c>
      <c r="T4056">
        <v>0</v>
      </c>
      <c r="U4056">
        <v>0</v>
      </c>
      <c r="V4056">
        <v>161603</v>
      </c>
      <c r="W4056">
        <v>99923</v>
      </c>
      <c r="X4056">
        <v>36224</v>
      </c>
      <c r="Y4056">
        <v>0</v>
      </c>
      <c r="Z4056">
        <v>0</v>
      </c>
      <c r="AA4056">
        <v>915750</v>
      </c>
      <c r="AB4056">
        <v>235733</v>
      </c>
      <c r="AC4056">
        <v>124903</v>
      </c>
      <c r="AD4056">
        <v>63024</v>
      </c>
      <c r="AE4056">
        <v>0</v>
      </c>
      <c r="AF4056">
        <v>0</v>
      </c>
      <c r="AG4056">
        <v>0</v>
      </c>
      <c r="AH4056">
        <v>0</v>
      </c>
      <c r="AI4056">
        <v>423660</v>
      </c>
      <c r="AJ4056" s="2">
        <v>3540735</v>
      </c>
    </row>
    <row r="4057" spans="1:36" x14ac:dyDescent="0.25">
      <c r="A4057" t="s">
        <v>5631</v>
      </c>
      <c r="B4057" s="1">
        <v>43496</v>
      </c>
      <c r="C4057" t="s">
        <v>36</v>
      </c>
      <c r="D4057" t="s">
        <v>5632</v>
      </c>
      <c r="E4057" t="s">
        <v>39</v>
      </c>
      <c r="F4057" t="s">
        <v>5680</v>
      </c>
      <c r="G4057" t="s">
        <v>5681</v>
      </c>
      <c r="H4057" t="s">
        <v>126</v>
      </c>
      <c r="I4057" t="s">
        <v>3136</v>
      </c>
      <c r="J4057" t="s">
        <v>44</v>
      </c>
      <c r="K4057">
        <v>4162556</v>
      </c>
      <c r="L4057">
        <v>52695312</v>
      </c>
      <c r="M4057">
        <v>0</v>
      </c>
      <c r="N4057">
        <v>1891596</v>
      </c>
      <c r="O4057">
        <v>0</v>
      </c>
      <c r="P4057">
        <v>2859000</v>
      </c>
      <c r="Q4057">
        <v>0</v>
      </c>
      <c r="R4057">
        <v>0</v>
      </c>
      <c r="S4057">
        <v>953000</v>
      </c>
      <c r="T4057">
        <v>0</v>
      </c>
      <c r="U4057">
        <v>119000</v>
      </c>
      <c r="V4057">
        <v>249305</v>
      </c>
      <c r="W4057">
        <v>152480</v>
      </c>
      <c r="X4057">
        <v>58491</v>
      </c>
      <c r="Y4057">
        <v>0</v>
      </c>
      <c r="Z4057">
        <v>0</v>
      </c>
      <c r="AA4057">
        <v>1532276</v>
      </c>
      <c r="AB4057">
        <v>363665</v>
      </c>
      <c r="AC4057">
        <v>190600</v>
      </c>
      <c r="AD4057">
        <v>101764</v>
      </c>
      <c r="AE4057">
        <v>0</v>
      </c>
      <c r="AF4057">
        <v>0</v>
      </c>
      <c r="AG4057">
        <v>60000</v>
      </c>
      <c r="AH4057">
        <v>131000</v>
      </c>
      <c r="AI4057">
        <v>847029</v>
      </c>
      <c r="AJ4057" s="2">
        <v>3544247</v>
      </c>
    </row>
    <row r="4058" spans="1:36" x14ac:dyDescent="0.25">
      <c r="A4058" t="s">
        <v>7409</v>
      </c>
      <c r="B4058" s="1">
        <v>43496</v>
      </c>
      <c r="C4058" t="s">
        <v>760</v>
      </c>
      <c r="D4058" t="s">
        <v>7410</v>
      </c>
      <c r="E4058" t="s">
        <v>39</v>
      </c>
      <c r="F4058" t="s">
        <v>7479</v>
      </c>
      <c r="G4058" t="s">
        <v>7480</v>
      </c>
      <c r="H4058" t="s">
        <v>7474</v>
      </c>
      <c r="I4058" t="s">
        <v>99</v>
      </c>
      <c r="J4058" t="s">
        <v>44</v>
      </c>
      <c r="K4058">
        <v>3769055</v>
      </c>
      <c r="L4058">
        <v>46871256</v>
      </c>
      <c r="M4058">
        <v>0</v>
      </c>
      <c r="N4058">
        <v>903216</v>
      </c>
      <c r="O4058">
        <v>0</v>
      </c>
      <c r="P4058">
        <v>1386000</v>
      </c>
      <c r="Q4058">
        <v>0</v>
      </c>
      <c r="R4058">
        <v>1810355</v>
      </c>
      <c r="S4058">
        <v>462000</v>
      </c>
      <c r="T4058">
        <v>0</v>
      </c>
      <c r="U4058">
        <v>0</v>
      </c>
      <c r="V4058">
        <v>120859</v>
      </c>
      <c r="W4058">
        <v>99923</v>
      </c>
      <c r="X4058">
        <v>0</v>
      </c>
      <c r="Y4058">
        <v>26801</v>
      </c>
      <c r="Z4058">
        <v>0</v>
      </c>
      <c r="AA4058">
        <v>709583</v>
      </c>
      <c r="AB4058">
        <v>176299</v>
      </c>
      <c r="AC4058">
        <v>124903</v>
      </c>
      <c r="AD4058">
        <v>0</v>
      </c>
      <c r="AE4058">
        <v>46629</v>
      </c>
      <c r="AF4058">
        <v>0</v>
      </c>
      <c r="AG4058">
        <v>0</v>
      </c>
      <c r="AH4058">
        <v>0</v>
      </c>
      <c r="AI4058">
        <v>347831</v>
      </c>
      <c r="AJ4058" s="2">
        <v>3558107</v>
      </c>
    </row>
    <row r="4059" spans="1:36" x14ac:dyDescent="0.25">
      <c r="A4059" t="s">
        <v>7409</v>
      </c>
      <c r="B4059" s="1">
        <v>43496</v>
      </c>
      <c r="C4059" t="s">
        <v>760</v>
      </c>
      <c r="D4059" t="s">
        <v>7410</v>
      </c>
      <c r="E4059" t="s">
        <v>39</v>
      </c>
      <c r="F4059" t="s">
        <v>7506</v>
      </c>
      <c r="G4059" t="s">
        <v>2983</v>
      </c>
      <c r="H4059" t="s">
        <v>7446</v>
      </c>
      <c r="I4059" t="s">
        <v>99</v>
      </c>
      <c r="J4059" t="s">
        <v>44</v>
      </c>
      <c r="K4059">
        <v>4579428</v>
      </c>
      <c r="L4059">
        <v>56595732</v>
      </c>
      <c r="M4059">
        <v>0</v>
      </c>
      <c r="N4059">
        <v>903216</v>
      </c>
      <c r="O4059">
        <v>0</v>
      </c>
      <c r="P4059">
        <v>1386000</v>
      </c>
      <c r="Q4059">
        <v>0</v>
      </c>
      <c r="R4059">
        <v>2620728</v>
      </c>
      <c r="S4059">
        <v>462000</v>
      </c>
      <c r="T4059">
        <v>0</v>
      </c>
      <c r="U4059">
        <v>0</v>
      </c>
      <c r="V4059">
        <v>120859</v>
      </c>
      <c r="W4059">
        <v>99923</v>
      </c>
      <c r="X4059">
        <v>0</v>
      </c>
      <c r="Y4059">
        <v>26801</v>
      </c>
      <c r="Z4059">
        <v>0</v>
      </c>
      <c r="AA4059">
        <v>709583</v>
      </c>
      <c r="AB4059">
        <v>176299</v>
      </c>
      <c r="AC4059">
        <v>124903</v>
      </c>
      <c r="AD4059">
        <v>0</v>
      </c>
      <c r="AE4059">
        <v>46629</v>
      </c>
      <c r="AF4059">
        <v>0</v>
      </c>
      <c r="AG4059">
        <v>787536</v>
      </c>
      <c r="AH4059">
        <v>0</v>
      </c>
      <c r="AI4059">
        <v>1135367</v>
      </c>
      <c r="AJ4059" s="2">
        <v>3580944</v>
      </c>
    </row>
    <row r="4060" spans="1:36" x14ac:dyDescent="0.25">
      <c r="A4060" t="s">
        <v>3440</v>
      </c>
      <c r="B4060" s="1">
        <v>43496</v>
      </c>
      <c r="C4060" t="s">
        <v>196</v>
      </c>
      <c r="D4060" t="s">
        <v>3441</v>
      </c>
      <c r="E4060" t="s">
        <v>39</v>
      </c>
      <c r="F4060" t="s">
        <v>3472</v>
      </c>
      <c r="G4060" t="s">
        <v>3473</v>
      </c>
      <c r="H4060" t="s">
        <v>3474</v>
      </c>
      <c r="I4060" t="s">
        <v>48</v>
      </c>
      <c r="J4060" t="s">
        <v>44</v>
      </c>
      <c r="K4060">
        <v>4017800</v>
      </c>
      <c r="L4060">
        <v>50582916</v>
      </c>
      <c r="M4060">
        <v>0</v>
      </c>
      <c r="N4060">
        <v>1583064</v>
      </c>
      <c r="O4060">
        <v>0</v>
      </c>
      <c r="P4060">
        <v>2395000</v>
      </c>
      <c r="Q4060">
        <v>0</v>
      </c>
      <c r="R4060">
        <v>0</v>
      </c>
      <c r="S4060">
        <v>798000</v>
      </c>
      <c r="T4060">
        <v>512000</v>
      </c>
      <c r="U4060">
        <v>119000</v>
      </c>
      <c r="V4060">
        <v>208822</v>
      </c>
      <c r="W4060">
        <v>133583</v>
      </c>
      <c r="X4060">
        <v>48838</v>
      </c>
      <c r="Y4060">
        <v>0</v>
      </c>
      <c r="Z4060">
        <v>0</v>
      </c>
      <c r="AA4060">
        <v>1820243</v>
      </c>
      <c r="AB4060">
        <v>304612</v>
      </c>
      <c r="AC4060">
        <v>166979</v>
      </c>
      <c r="AD4060">
        <v>84970</v>
      </c>
      <c r="AE4060">
        <v>0</v>
      </c>
      <c r="AF4060">
        <v>0</v>
      </c>
      <c r="AG4060">
        <v>60000</v>
      </c>
      <c r="AH4060">
        <v>0</v>
      </c>
      <c r="AI4060">
        <v>616561</v>
      </c>
      <c r="AJ4060" s="2">
        <v>3598682</v>
      </c>
    </row>
    <row r="4061" spans="1:36" x14ac:dyDescent="0.25">
      <c r="A4061" t="s">
        <v>6098</v>
      </c>
      <c r="B4061" s="1">
        <v>43496</v>
      </c>
      <c r="C4061" t="s">
        <v>37</v>
      </c>
      <c r="D4061" t="s">
        <v>6099</v>
      </c>
      <c r="E4061" t="s">
        <v>39</v>
      </c>
      <c r="F4061" t="s">
        <v>6109</v>
      </c>
      <c r="G4061" t="s">
        <v>81</v>
      </c>
      <c r="H4061" t="s">
        <v>374</v>
      </c>
      <c r="I4061" t="s">
        <v>262</v>
      </c>
      <c r="J4061" t="s">
        <v>44</v>
      </c>
      <c r="K4061">
        <v>3993655</v>
      </c>
      <c r="L4061">
        <v>50175300</v>
      </c>
      <c r="M4061">
        <v>0</v>
      </c>
      <c r="N4061">
        <v>1550520</v>
      </c>
      <c r="O4061">
        <v>0</v>
      </c>
      <c r="P4061">
        <v>2345000</v>
      </c>
      <c r="Q4061">
        <v>0</v>
      </c>
      <c r="R4061">
        <v>581840</v>
      </c>
      <c r="S4061">
        <v>782000</v>
      </c>
      <c r="T4061">
        <v>0</v>
      </c>
      <c r="U4061">
        <v>95000</v>
      </c>
      <c r="V4061">
        <v>204506</v>
      </c>
      <c r="W4061">
        <v>125080</v>
      </c>
      <c r="X4061">
        <v>47849</v>
      </c>
      <c r="Y4061">
        <v>0</v>
      </c>
      <c r="Z4061">
        <v>0</v>
      </c>
      <c r="AA4061">
        <v>1254435</v>
      </c>
      <c r="AB4061">
        <v>298316</v>
      </c>
      <c r="AC4061">
        <v>156350</v>
      </c>
      <c r="AD4061">
        <v>83249</v>
      </c>
      <c r="AE4061">
        <v>0</v>
      </c>
      <c r="AF4061">
        <v>0</v>
      </c>
      <c r="AG4061">
        <v>0</v>
      </c>
      <c r="AH4061">
        <v>40600</v>
      </c>
      <c r="AI4061">
        <v>578515</v>
      </c>
      <c r="AJ4061" s="2">
        <v>3602760</v>
      </c>
    </row>
    <row r="4062" spans="1:36" x14ac:dyDescent="0.25">
      <c r="A4062" t="s">
        <v>7409</v>
      </c>
      <c r="B4062" s="1">
        <v>43496</v>
      </c>
      <c r="C4062" t="s">
        <v>255</v>
      </c>
      <c r="D4062" t="s">
        <v>7410</v>
      </c>
      <c r="E4062" t="s">
        <v>39</v>
      </c>
      <c r="F4062" t="s">
        <v>7538</v>
      </c>
      <c r="G4062" t="s">
        <v>7539</v>
      </c>
      <c r="H4062" t="s">
        <v>2835</v>
      </c>
      <c r="I4062" t="s">
        <v>280</v>
      </c>
      <c r="J4062" t="s">
        <v>44</v>
      </c>
      <c r="K4062">
        <v>4637600</v>
      </c>
      <c r="L4062">
        <v>57389076</v>
      </c>
      <c r="M4062">
        <v>0</v>
      </c>
      <c r="N4062">
        <v>1098324</v>
      </c>
      <c r="O4062">
        <v>0</v>
      </c>
      <c r="P4062">
        <v>1684000</v>
      </c>
      <c r="Q4062">
        <v>0</v>
      </c>
      <c r="R4062">
        <v>2257998</v>
      </c>
      <c r="S4062">
        <v>561000</v>
      </c>
      <c r="T4062">
        <v>0</v>
      </c>
      <c r="U4062">
        <v>0</v>
      </c>
      <c r="V4062">
        <v>146823</v>
      </c>
      <c r="W4062">
        <v>99923</v>
      </c>
      <c r="X4062">
        <v>32679</v>
      </c>
      <c r="Y4062">
        <v>0</v>
      </c>
      <c r="Z4062">
        <v>0</v>
      </c>
      <c r="AA4062">
        <v>840425</v>
      </c>
      <c r="AB4062">
        <v>214173</v>
      </c>
      <c r="AC4062">
        <v>124903</v>
      </c>
      <c r="AD4062">
        <v>56856</v>
      </c>
      <c r="AE4062">
        <v>0</v>
      </c>
      <c r="AF4062">
        <v>0</v>
      </c>
      <c r="AG4062">
        <v>760832</v>
      </c>
      <c r="AH4062">
        <v>20000</v>
      </c>
      <c r="AI4062">
        <v>1176764</v>
      </c>
      <c r="AJ4062" s="2">
        <v>3605659</v>
      </c>
    </row>
    <row r="4063" spans="1:36" x14ac:dyDescent="0.25">
      <c r="A4063" t="s">
        <v>6892</v>
      </c>
      <c r="B4063" s="1">
        <v>43496</v>
      </c>
      <c r="C4063" t="s">
        <v>37</v>
      </c>
      <c r="D4063" t="s">
        <v>6893</v>
      </c>
      <c r="E4063" t="s">
        <v>39</v>
      </c>
      <c r="F4063" t="s">
        <v>6902</v>
      </c>
      <c r="G4063" t="s">
        <v>4459</v>
      </c>
      <c r="H4063" t="s">
        <v>67</v>
      </c>
      <c r="I4063" t="s">
        <v>56</v>
      </c>
      <c r="J4063" t="s">
        <v>44</v>
      </c>
      <c r="K4063">
        <v>3961053</v>
      </c>
      <c r="L4063">
        <v>50059068</v>
      </c>
      <c r="M4063">
        <v>0</v>
      </c>
      <c r="N4063">
        <v>1478460</v>
      </c>
      <c r="O4063">
        <v>0</v>
      </c>
      <c r="P4063">
        <v>2250000</v>
      </c>
      <c r="Q4063">
        <v>0</v>
      </c>
      <c r="R4063">
        <v>684971</v>
      </c>
      <c r="S4063">
        <v>750000</v>
      </c>
      <c r="T4063">
        <v>0</v>
      </c>
      <c r="U4063">
        <v>95000</v>
      </c>
      <c r="V4063">
        <v>196200</v>
      </c>
      <c r="W4063">
        <v>150536</v>
      </c>
      <c r="X4063">
        <v>44882</v>
      </c>
      <c r="Y4063">
        <v>0</v>
      </c>
      <c r="Z4063">
        <v>0</v>
      </c>
      <c r="AA4063">
        <v>1236618</v>
      </c>
      <c r="AB4063">
        <v>286200</v>
      </c>
      <c r="AC4063">
        <v>188170</v>
      </c>
      <c r="AD4063">
        <v>78087</v>
      </c>
      <c r="AE4063">
        <v>0</v>
      </c>
      <c r="AF4063">
        <v>0</v>
      </c>
      <c r="AG4063">
        <v>0</v>
      </c>
      <c r="AH4063">
        <v>0</v>
      </c>
      <c r="AI4063">
        <v>552457</v>
      </c>
      <c r="AJ4063" s="2">
        <v>3619132</v>
      </c>
    </row>
    <row r="4064" spans="1:36" x14ac:dyDescent="0.25">
      <c r="A4064" t="s">
        <v>3440</v>
      </c>
      <c r="B4064" s="1">
        <v>43496</v>
      </c>
      <c r="C4064" t="s">
        <v>37</v>
      </c>
      <c r="D4064" t="s">
        <v>3441</v>
      </c>
      <c r="E4064" t="s">
        <v>39</v>
      </c>
      <c r="F4064" t="s">
        <v>3445</v>
      </c>
      <c r="G4064" t="s">
        <v>3446</v>
      </c>
      <c r="H4064" t="s">
        <v>51</v>
      </c>
      <c r="I4064" t="s">
        <v>48</v>
      </c>
      <c r="J4064" t="s">
        <v>44</v>
      </c>
      <c r="K4064">
        <v>4120800</v>
      </c>
      <c r="L4064">
        <v>51818916</v>
      </c>
      <c r="M4064">
        <v>0</v>
      </c>
      <c r="N4064">
        <v>1583064</v>
      </c>
      <c r="O4064">
        <v>0</v>
      </c>
      <c r="P4064">
        <v>2395000</v>
      </c>
      <c r="Q4064">
        <v>0</v>
      </c>
      <c r="R4064">
        <v>127000</v>
      </c>
      <c r="S4064">
        <v>798000</v>
      </c>
      <c r="T4064">
        <v>512000</v>
      </c>
      <c r="U4064">
        <v>95000</v>
      </c>
      <c r="V4064">
        <v>208822</v>
      </c>
      <c r="W4064">
        <v>133583</v>
      </c>
      <c r="X4064">
        <v>48838</v>
      </c>
      <c r="Y4064">
        <v>0</v>
      </c>
      <c r="Z4064">
        <v>0</v>
      </c>
      <c r="AA4064">
        <v>1796243</v>
      </c>
      <c r="AB4064">
        <v>304612</v>
      </c>
      <c r="AC4064">
        <v>166979</v>
      </c>
      <c r="AD4064">
        <v>84970</v>
      </c>
      <c r="AE4064">
        <v>0</v>
      </c>
      <c r="AF4064">
        <v>0</v>
      </c>
      <c r="AG4064">
        <v>110000</v>
      </c>
      <c r="AH4064">
        <v>0</v>
      </c>
      <c r="AI4064">
        <v>666561</v>
      </c>
      <c r="AJ4064" s="2">
        <v>3651682</v>
      </c>
    </row>
    <row r="4065" spans="1:36" x14ac:dyDescent="0.25">
      <c r="A4065" t="s">
        <v>6892</v>
      </c>
      <c r="B4065" s="1">
        <v>43496</v>
      </c>
      <c r="C4065" t="s">
        <v>479</v>
      </c>
      <c r="D4065" t="s">
        <v>6893</v>
      </c>
      <c r="E4065" t="s">
        <v>39</v>
      </c>
      <c r="F4065" t="s">
        <v>7000</v>
      </c>
      <c r="G4065" t="s">
        <v>7001</v>
      </c>
      <c r="H4065" t="s">
        <v>2922</v>
      </c>
      <c r="I4065" t="s">
        <v>1174</v>
      </c>
      <c r="J4065" t="s">
        <v>44</v>
      </c>
      <c r="K4065">
        <v>4334374</v>
      </c>
      <c r="L4065">
        <v>54463080</v>
      </c>
      <c r="M4065">
        <v>0</v>
      </c>
      <c r="N4065">
        <v>1328424</v>
      </c>
      <c r="O4065">
        <v>0</v>
      </c>
      <c r="P4065">
        <v>2013000</v>
      </c>
      <c r="Q4065">
        <v>0</v>
      </c>
      <c r="R4065">
        <v>1487724</v>
      </c>
      <c r="S4065">
        <v>671000</v>
      </c>
      <c r="T4065">
        <v>0</v>
      </c>
      <c r="U4065">
        <v>0</v>
      </c>
      <c r="V4065">
        <v>175534</v>
      </c>
      <c r="W4065">
        <v>150536</v>
      </c>
      <c r="X4065">
        <v>40796</v>
      </c>
      <c r="Y4065">
        <v>0</v>
      </c>
      <c r="Z4065">
        <v>0</v>
      </c>
      <c r="AA4065">
        <v>1037866</v>
      </c>
      <c r="AB4065">
        <v>256054</v>
      </c>
      <c r="AC4065">
        <v>188170</v>
      </c>
      <c r="AD4065">
        <v>70978</v>
      </c>
      <c r="AE4065">
        <v>0</v>
      </c>
      <c r="AF4065">
        <v>0</v>
      </c>
      <c r="AG4065">
        <v>333692</v>
      </c>
      <c r="AH4065">
        <v>0</v>
      </c>
      <c r="AI4065">
        <v>848894</v>
      </c>
      <c r="AJ4065" s="2">
        <v>3689696</v>
      </c>
    </row>
    <row r="4066" spans="1:36" x14ac:dyDescent="0.25">
      <c r="A4066" t="s">
        <v>7409</v>
      </c>
      <c r="B4066" s="1">
        <v>43496</v>
      </c>
      <c r="C4066" t="s">
        <v>37</v>
      </c>
      <c r="D4066" t="s">
        <v>7410</v>
      </c>
      <c r="E4066" t="s">
        <v>39</v>
      </c>
      <c r="F4066" t="s">
        <v>7411</v>
      </c>
      <c r="G4066" t="s">
        <v>7412</v>
      </c>
      <c r="H4066" t="s">
        <v>115</v>
      </c>
      <c r="I4066" t="s">
        <v>48</v>
      </c>
      <c r="J4066" t="s">
        <v>44</v>
      </c>
      <c r="K4066">
        <v>4515392</v>
      </c>
      <c r="L4066">
        <v>56483664</v>
      </c>
      <c r="M4066">
        <v>0</v>
      </c>
      <c r="N4066">
        <v>1583064</v>
      </c>
      <c r="O4066">
        <v>0</v>
      </c>
      <c r="P4066">
        <v>2395000</v>
      </c>
      <c r="Q4066">
        <v>0</v>
      </c>
      <c r="R4066">
        <v>1033592</v>
      </c>
      <c r="S4066">
        <v>798000</v>
      </c>
      <c r="T4066">
        <v>0</v>
      </c>
      <c r="U4066">
        <v>95000</v>
      </c>
      <c r="V4066">
        <v>208822</v>
      </c>
      <c r="W4066">
        <v>127720</v>
      </c>
      <c r="X4066">
        <v>48838</v>
      </c>
      <c r="Y4066">
        <v>0</v>
      </c>
      <c r="Z4066">
        <v>0</v>
      </c>
      <c r="AA4066">
        <v>1278380</v>
      </c>
      <c r="AB4066">
        <v>304612</v>
      </c>
      <c r="AC4066">
        <v>159650</v>
      </c>
      <c r="AD4066">
        <v>84970</v>
      </c>
      <c r="AE4066">
        <v>0</v>
      </c>
      <c r="AF4066">
        <v>0</v>
      </c>
      <c r="AG4066">
        <v>0</v>
      </c>
      <c r="AH4066">
        <v>448168</v>
      </c>
      <c r="AI4066">
        <v>997400</v>
      </c>
      <c r="AJ4066" s="2">
        <v>3709572</v>
      </c>
    </row>
    <row r="4067" spans="1:36" x14ac:dyDescent="0.25">
      <c r="A4067" t="s">
        <v>6098</v>
      </c>
      <c r="B4067" s="1">
        <v>43496</v>
      </c>
      <c r="C4067" t="s">
        <v>37</v>
      </c>
      <c r="D4067" t="s">
        <v>6099</v>
      </c>
      <c r="E4067" t="s">
        <v>39</v>
      </c>
      <c r="F4067" t="s">
        <v>6104</v>
      </c>
      <c r="G4067" t="s">
        <v>6105</v>
      </c>
      <c r="H4067" t="s">
        <v>361</v>
      </c>
      <c r="I4067" t="s">
        <v>336</v>
      </c>
      <c r="J4067" t="s">
        <v>44</v>
      </c>
      <c r="K4067">
        <v>4139527</v>
      </c>
      <c r="L4067">
        <v>52217364</v>
      </c>
      <c r="M4067">
        <v>0</v>
      </c>
      <c r="N4067">
        <v>1740216</v>
      </c>
      <c r="O4067">
        <v>0</v>
      </c>
      <c r="P4067">
        <v>2649000</v>
      </c>
      <c r="Q4067">
        <v>0</v>
      </c>
      <c r="R4067">
        <v>394380</v>
      </c>
      <c r="S4067">
        <v>883000</v>
      </c>
      <c r="T4067">
        <v>0</v>
      </c>
      <c r="U4067">
        <v>0</v>
      </c>
      <c r="V4067">
        <v>230993</v>
      </c>
      <c r="W4067">
        <v>141280</v>
      </c>
      <c r="X4067">
        <v>52794</v>
      </c>
      <c r="Y4067">
        <v>0</v>
      </c>
      <c r="Z4067">
        <v>0</v>
      </c>
      <c r="AA4067">
        <v>1308067</v>
      </c>
      <c r="AB4067">
        <v>336953</v>
      </c>
      <c r="AC4067">
        <v>176600</v>
      </c>
      <c r="AD4067">
        <v>91852</v>
      </c>
      <c r="AE4067">
        <v>0</v>
      </c>
      <c r="AF4067">
        <v>0</v>
      </c>
      <c r="AG4067">
        <v>0</v>
      </c>
      <c r="AH4067">
        <v>35400</v>
      </c>
      <c r="AI4067">
        <v>640805</v>
      </c>
      <c r="AJ4067" s="2">
        <v>3710642</v>
      </c>
    </row>
    <row r="4068" spans="1:36" x14ac:dyDescent="0.25">
      <c r="A4068" t="s">
        <v>7409</v>
      </c>
      <c r="B4068" s="1">
        <v>43496</v>
      </c>
      <c r="C4068" t="s">
        <v>760</v>
      </c>
      <c r="D4068" t="s">
        <v>7410</v>
      </c>
      <c r="E4068" t="s">
        <v>39</v>
      </c>
      <c r="F4068" t="s">
        <v>7487</v>
      </c>
      <c r="G4068" t="s">
        <v>2515</v>
      </c>
      <c r="H4068" t="s">
        <v>261</v>
      </c>
      <c r="I4068" t="s">
        <v>99</v>
      </c>
      <c r="J4068" t="s">
        <v>44</v>
      </c>
      <c r="K4068">
        <v>3944016</v>
      </c>
      <c r="L4068">
        <v>48970788</v>
      </c>
      <c r="M4068">
        <v>0</v>
      </c>
      <c r="N4068">
        <v>903216</v>
      </c>
      <c r="O4068">
        <v>0</v>
      </c>
      <c r="P4068">
        <v>1386000</v>
      </c>
      <c r="Q4068">
        <v>0</v>
      </c>
      <c r="R4068">
        <v>1985316</v>
      </c>
      <c r="S4068">
        <v>462000</v>
      </c>
      <c r="T4068">
        <v>0</v>
      </c>
      <c r="U4068">
        <v>0</v>
      </c>
      <c r="V4068">
        <v>120859</v>
      </c>
      <c r="W4068">
        <v>99923</v>
      </c>
      <c r="X4068">
        <v>0</v>
      </c>
      <c r="Y4068">
        <v>26801</v>
      </c>
      <c r="Z4068">
        <v>0</v>
      </c>
      <c r="AA4068">
        <v>709583</v>
      </c>
      <c r="AB4068">
        <v>176299</v>
      </c>
      <c r="AC4068">
        <v>124903</v>
      </c>
      <c r="AD4068">
        <v>0</v>
      </c>
      <c r="AE4068">
        <v>46629</v>
      </c>
      <c r="AF4068">
        <v>0</v>
      </c>
      <c r="AG4068">
        <v>0</v>
      </c>
      <c r="AH4068">
        <v>0</v>
      </c>
      <c r="AI4068">
        <v>347831</v>
      </c>
      <c r="AJ4068" s="2">
        <v>3733068</v>
      </c>
    </row>
    <row r="4069" spans="1:36" x14ac:dyDescent="0.25">
      <c r="A4069" t="s">
        <v>7409</v>
      </c>
      <c r="B4069" s="1">
        <v>43496</v>
      </c>
      <c r="C4069" t="s">
        <v>2480</v>
      </c>
      <c r="D4069" t="s">
        <v>7410</v>
      </c>
      <c r="E4069" t="s">
        <v>39</v>
      </c>
      <c r="F4069" t="s">
        <v>7563</v>
      </c>
      <c r="G4069" t="s">
        <v>7564</v>
      </c>
      <c r="H4069" t="s">
        <v>776</v>
      </c>
      <c r="I4069" t="s">
        <v>99</v>
      </c>
      <c r="J4069" t="s">
        <v>44</v>
      </c>
      <c r="K4069">
        <v>4594073</v>
      </c>
      <c r="L4069">
        <v>56771472</v>
      </c>
      <c r="M4069">
        <v>0</v>
      </c>
      <c r="N4069">
        <v>903216</v>
      </c>
      <c r="O4069">
        <v>0</v>
      </c>
      <c r="P4069">
        <v>1386000</v>
      </c>
      <c r="Q4069">
        <v>0</v>
      </c>
      <c r="R4069">
        <v>2635373</v>
      </c>
      <c r="S4069">
        <v>462000</v>
      </c>
      <c r="T4069">
        <v>0</v>
      </c>
      <c r="U4069">
        <v>0</v>
      </c>
      <c r="V4069">
        <v>120859</v>
      </c>
      <c r="W4069">
        <v>99923</v>
      </c>
      <c r="X4069">
        <v>0</v>
      </c>
      <c r="Y4069">
        <v>26801</v>
      </c>
      <c r="Z4069">
        <v>0</v>
      </c>
      <c r="AA4069">
        <v>709583</v>
      </c>
      <c r="AB4069">
        <v>176299</v>
      </c>
      <c r="AC4069">
        <v>124903</v>
      </c>
      <c r="AD4069">
        <v>0</v>
      </c>
      <c r="AE4069">
        <v>46629</v>
      </c>
      <c r="AF4069">
        <v>0</v>
      </c>
      <c r="AG4069">
        <v>607951</v>
      </c>
      <c r="AH4069">
        <v>0</v>
      </c>
      <c r="AI4069">
        <v>955782</v>
      </c>
      <c r="AJ4069" s="2">
        <v>3775174</v>
      </c>
    </row>
    <row r="4070" spans="1:36" x14ac:dyDescent="0.25">
      <c r="A4070" t="s">
        <v>6098</v>
      </c>
      <c r="B4070" s="1">
        <v>43496</v>
      </c>
      <c r="C4070" t="s">
        <v>479</v>
      </c>
      <c r="D4070" t="s">
        <v>6099</v>
      </c>
      <c r="E4070" t="s">
        <v>39</v>
      </c>
      <c r="F4070" t="s">
        <v>6150</v>
      </c>
      <c r="G4070" t="s">
        <v>6151</v>
      </c>
      <c r="H4070" t="s">
        <v>126</v>
      </c>
      <c r="I4070" t="s">
        <v>3136</v>
      </c>
      <c r="J4070" t="s">
        <v>44</v>
      </c>
      <c r="K4070">
        <v>4253112</v>
      </c>
      <c r="L4070">
        <v>53781984</v>
      </c>
      <c r="M4070">
        <v>0</v>
      </c>
      <c r="N4070">
        <v>1891596</v>
      </c>
      <c r="O4070">
        <v>0</v>
      </c>
      <c r="P4070">
        <v>2859000</v>
      </c>
      <c r="Q4070">
        <v>0</v>
      </c>
      <c r="R4070">
        <v>90556</v>
      </c>
      <c r="S4070">
        <v>953000</v>
      </c>
      <c r="T4070">
        <v>0</v>
      </c>
      <c r="U4070">
        <v>119000</v>
      </c>
      <c r="V4070">
        <v>249305</v>
      </c>
      <c r="W4070">
        <v>152480</v>
      </c>
      <c r="X4070">
        <v>58491</v>
      </c>
      <c r="Y4070">
        <v>0</v>
      </c>
      <c r="Z4070">
        <v>0</v>
      </c>
      <c r="AA4070">
        <v>1532276</v>
      </c>
      <c r="AB4070">
        <v>363665</v>
      </c>
      <c r="AC4070">
        <v>190600</v>
      </c>
      <c r="AD4070">
        <v>101764</v>
      </c>
      <c r="AE4070">
        <v>0</v>
      </c>
      <c r="AF4070">
        <v>0</v>
      </c>
      <c r="AG4070">
        <v>0</v>
      </c>
      <c r="AH4070">
        <v>40600</v>
      </c>
      <c r="AI4070">
        <v>696629</v>
      </c>
      <c r="AJ4070" s="2">
        <v>3785203</v>
      </c>
    </row>
    <row r="4071" spans="1:36" x14ac:dyDescent="0.25">
      <c r="A4071" t="s">
        <v>7409</v>
      </c>
      <c r="B4071" s="1">
        <v>43496</v>
      </c>
      <c r="C4071" t="s">
        <v>37</v>
      </c>
      <c r="D4071" t="s">
        <v>7410</v>
      </c>
      <c r="E4071" t="s">
        <v>39</v>
      </c>
      <c r="F4071" t="s">
        <v>7421</v>
      </c>
      <c r="G4071" t="s">
        <v>7422</v>
      </c>
      <c r="H4071" t="s">
        <v>63</v>
      </c>
      <c r="I4071" t="s">
        <v>610</v>
      </c>
      <c r="J4071" t="s">
        <v>44</v>
      </c>
      <c r="K4071">
        <v>4401128</v>
      </c>
      <c r="L4071">
        <v>54506052</v>
      </c>
      <c r="M4071">
        <v>0</v>
      </c>
      <c r="N4071">
        <v>1002504</v>
      </c>
      <c r="O4071">
        <v>0</v>
      </c>
      <c r="P4071">
        <v>1542000</v>
      </c>
      <c r="Q4071">
        <v>0</v>
      </c>
      <c r="R4071">
        <v>2127236</v>
      </c>
      <c r="S4071">
        <v>514000</v>
      </c>
      <c r="T4071">
        <v>0</v>
      </c>
      <c r="U4071">
        <v>95000</v>
      </c>
      <c r="V4071">
        <v>134462</v>
      </c>
      <c r="W4071">
        <v>99923</v>
      </c>
      <c r="X4071">
        <v>29550</v>
      </c>
      <c r="Y4071">
        <v>0</v>
      </c>
      <c r="Z4071">
        <v>0</v>
      </c>
      <c r="AA4071">
        <v>872935</v>
      </c>
      <c r="AB4071">
        <v>196142</v>
      </c>
      <c r="AC4071">
        <v>124903</v>
      </c>
      <c r="AD4071">
        <v>51412</v>
      </c>
      <c r="AE4071">
        <v>0</v>
      </c>
      <c r="AF4071">
        <v>0</v>
      </c>
      <c r="AG4071">
        <v>0</v>
      </c>
      <c r="AH4071">
        <v>376000</v>
      </c>
      <c r="AI4071">
        <v>748457</v>
      </c>
      <c r="AJ4071" s="2">
        <v>3793714</v>
      </c>
    </row>
    <row r="4072" spans="1:36" x14ac:dyDescent="0.25">
      <c r="A4072" t="s">
        <v>1473</v>
      </c>
      <c r="B4072" s="1">
        <v>43496</v>
      </c>
      <c r="C4072" t="s">
        <v>37</v>
      </c>
      <c r="D4072" t="s">
        <v>1474</v>
      </c>
      <c r="E4072" t="s">
        <v>39</v>
      </c>
      <c r="F4072" t="s">
        <v>1475</v>
      </c>
      <c r="G4072" t="s">
        <v>1476</v>
      </c>
      <c r="H4072" t="s">
        <v>1477</v>
      </c>
      <c r="I4072" t="s">
        <v>43</v>
      </c>
      <c r="J4072" t="s">
        <v>44</v>
      </c>
      <c r="K4072">
        <v>4279583</v>
      </c>
      <c r="L4072">
        <v>53800116</v>
      </c>
      <c r="M4072">
        <v>0</v>
      </c>
      <c r="N4072">
        <v>1682484</v>
      </c>
      <c r="O4072">
        <v>0</v>
      </c>
      <c r="P4072">
        <v>2547000</v>
      </c>
      <c r="Q4072">
        <v>0</v>
      </c>
      <c r="R4072">
        <v>0</v>
      </c>
      <c r="S4072">
        <v>849000</v>
      </c>
      <c r="T4072">
        <v>0</v>
      </c>
      <c r="U4072">
        <v>677600</v>
      </c>
      <c r="V4072">
        <v>222098</v>
      </c>
      <c r="W4072">
        <v>135840</v>
      </c>
      <c r="X4072">
        <v>51805</v>
      </c>
      <c r="Y4072">
        <v>0</v>
      </c>
      <c r="Z4072">
        <v>0</v>
      </c>
      <c r="AA4072">
        <v>1936343</v>
      </c>
      <c r="AB4072">
        <v>323978</v>
      </c>
      <c r="AC4072">
        <v>169800</v>
      </c>
      <c r="AD4072">
        <v>90132</v>
      </c>
      <c r="AE4072">
        <v>0</v>
      </c>
      <c r="AF4072">
        <v>0</v>
      </c>
      <c r="AG4072">
        <v>0</v>
      </c>
      <c r="AH4072">
        <v>47433</v>
      </c>
      <c r="AI4072">
        <v>631343</v>
      </c>
      <c r="AJ4072" s="2">
        <v>3852000</v>
      </c>
    </row>
    <row r="4073" spans="1:36" x14ac:dyDescent="0.25">
      <c r="A4073" t="s">
        <v>6892</v>
      </c>
      <c r="B4073" s="1">
        <v>43496</v>
      </c>
      <c r="C4073" t="s">
        <v>492</v>
      </c>
      <c r="D4073" t="s">
        <v>6893</v>
      </c>
      <c r="E4073" t="s">
        <v>39</v>
      </c>
      <c r="F4073" t="s">
        <v>7010</v>
      </c>
      <c r="G4073" t="s">
        <v>6694</v>
      </c>
      <c r="H4073" t="s">
        <v>126</v>
      </c>
      <c r="I4073" t="s">
        <v>169</v>
      </c>
      <c r="J4073" t="s">
        <v>44</v>
      </c>
      <c r="K4073">
        <v>4634792</v>
      </c>
      <c r="L4073">
        <v>58107456</v>
      </c>
      <c r="M4073">
        <v>0</v>
      </c>
      <c r="N4073">
        <v>1402704</v>
      </c>
      <c r="O4073">
        <v>0</v>
      </c>
      <c r="P4073">
        <v>2136000</v>
      </c>
      <c r="Q4073">
        <v>0</v>
      </c>
      <c r="R4073">
        <v>1495981</v>
      </c>
      <c r="S4073">
        <v>712000</v>
      </c>
      <c r="T4073">
        <v>0</v>
      </c>
      <c r="U4073">
        <v>119000</v>
      </c>
      <c r="V4073">
        <v>186259</v>
      </c>
      <c r="W4073">
        <v>150536</v>
      </c>
      <c r="X4073">
        <v>42512</v>
      </c>
      <c r="Y4073">
        <v>0</v>
      </c>
      <c r="Z4073">
        <v>0</v>
      </c>
      <c r="AA4073">
        <v>1210307</v>
      </c>
      <c r="AB4073">
        <v>271699</v>
      </c>
      <c r="AC4073">
        <v>188170</v>
      </c>
      <c r="AD4073">
        <v>73964</v>
      </c>
      <c r="AE4073">
        <v>0</v>
      </c>
      <c r="AF4073">
        <v>0</v>
      </c>
      <c r="AG4073">
        <v>444923</v>
      </c>
      <c r="AH4073">
        <v>0</v>
      </c>
      <c r="AI4073">
        <v>978756</v>
      </c>
      <c r="AJ4073" s="2">
        <v>3863532</v>
      </c>
    </row>
    <row r="4074" spans="1:36" x14ac:dyDescent="0.25">
      <c r="A4074" t="s">
        <v>6892</v>
      </c>
      <c r="B4074" s="1">
        <v>43496</v>
      </c>
      <c r="C4074" t="s">
        <v>180</v>
      </c>
      <c r="D4074" t="s">
        <v>6893</v>
      </c>
      <c r="E4074" t="s">
        <v>39</v>
      </c>
      <c r="F4074" t="s">
        <v>6984</v>
      </c>
      <c r="G4074" t="s">
        <v>6985</v>
      </c>
      <c r="H4074" t="s">
        <v>126</v>
      </c>
      <c r="I4074" t="s">
        <v>336</v>
      </c>
      <c r="J4074" t="s">
        <v>44</v>
      </c>
      <c r="K4074">
        <v>5396221</v>
      </c>
      <c r="L4074">
        <v>67608108</v>
      </c>
      <c r="M4074">
        <v>3380405</v>
      </c>
      <c r="N4074">
        <v>1740216</v>
      </c>
      <c r="O4074">
        <v>58500000</v>
      </c>
      <c r="P4074">
        <v>2649000</v>
      </c>
      <c r="Q4074">
        <v>0</v>
      </c>
      <c r="R4074">
        <v>1532074</v>
      </c>
      <c r="S4074">
        <v>883000</v>
      </c>
      <c r="T4074">
        <v>0</v>
      </c>
      <c r="U4074">
        <v>119000</v>
      </c>
      <c r="V4074">
        <v>230993</v>
      </c>
      <c r="W4074">
        <v>150536</v>
      </c>
      <c r="X4074">
        <v>52794</v>
      </c>
      <c r="Y4074">
        <v>0</v>
      </c>
      <c r="Z4074">
        <v>16612</v>
      </c>
      <c r="AA4074">
        <v>1452935</v>
      </c>
      <c r="AB4074">
        <v>336953</v>
      </c>
      <c r="AC4074">
        <v>188170</v>
      </c>
      <c r="AD4074">
        <v>91852</v>
      </c>
      <c r="AE4074">
        <v>0</v>
      </c>
      <c r="AF4074">
        <v>16612</v>
      </c>
      <c r="AG4074">
        <v>1033381</v>
      </c>
      <c r="AH4074">
        <v>0</v>
      </c>
      <c r="AI4074">
        <v>1666968</v>
      </c>
      <c r="AJ4074" s="2">
        <v>3967041</v>
      </c>
    </row>
    <row r="4075" spans="1:36" x14ac:dyDescent="0.25">
      <c r="A4075" t="s">
        <v>6892</v>
      </c>
      <c r="B4075" s="1">
        <v>43496</v>
      </c>
      <c r="C4075" t="s">
        <v>37</v>
      </c>
      <c r="D4075" t="s">
        <v>6893</v>
      </c>
      <c r="E4075" t="s">
        <v>39</v>
      </c>
      <c r="F4075" t="s">
        <v>6898</v>
      </c>
      <c r="G4075" t="s">
        <v>6899</v>
      </c>
      <c r="H4075" t="s">
        <v>115</v>
      </c>
      <c r="I4075" t="s">
        <v>52</v>
      </c>
      <c r="J4075" t="s">
        <v>44</v>
      </c>
      <c r="K4075">
        <v>4377932</v>
      </c>
      <c r="L4075">
        <v>55084656</v>
      </c>
      <c r="M4075">
        <v>0</v>
      </c>
      <c r="N4075">
        <v>1530576</v>
      </c>
      <c r="O4075">
        <v>0</v>
      </c>
      <c r="P4075">
        <v>2322000</v>
      </c>
      <c r="Q4075">
        <v>0</v>
      </c>
      <c r="R4075">
        <v>999514</v>
      </c>
      <c r="S4075">
        <v>774000</v>
      </c>
      <c r="T4075">
        <v>0</v>
      </c>
      <c r="U4075">
        <v>95000</v>
      </c>
      <c r="V4075">
        <v>202478</v>
      </c>
      <c r="W4075">
        <v>150536</v>
      </c>
      <c r="X4075">
        <v>46860</v>
      </c>
      <c r="Y4075">
        <v>0</v>
      </c>
      <c r="Z4075">
        <v>0</v>
      </c>
      <c r="AA4075">
        <v>1268874</v>
      </c>
      <c r="AB4075">
        <v>295358</v>
      </c>
      <c r="AC4075">
        <v>188170</v>
      </c>
      <c r="AD4075">
        <v>81528</v>
      </c>
      <c r="AE4075">
        <v>0</v>
      </c>
      <c r="AF4075">
        <v>0</v>
      </c>
      <c r="AG4075">
        <v>0</v>
      </c>
      <c r="AH4075">
        <v>0</v>
      </c>
      <c r="AI4075">
        <v>565056</v>
      </c>
      <c r="AJ4075" s="2">
        <v>4025332</v>
      </c>
    </row>
    <row r="4076" spans="1:36" x14ac:dyDescent="0.25">
      <c r="A4076" t="s">
        <v>7409</v>
      </c>
      <c r="B4076" s="1">
        <v>43496</v>
      </c>
      <c r="C4076" t="s">
        <v>37</v>
      </c>
      <c r="D4076" t="s">
        <v>7410</v>
      </c>
      <c r="E4076" t="s">
        <v>39</v>
      </c>
      <c r="F4076" t="s">
        <v>7415</v>
      </c>
      <c r="G4076" t="s">
        <v>7416</v>
      </c>
      <c r="H4076" t="s">
        <v>82</v>
      </c>
      <c r="I4076" t="s">
        <v>60</v>
      </c>
      <c r="J4076" t="s">
        <v>44</v>
      </c>
      <c r="K4076">
        <v>4626731</v>
      </c>
      <c r="L4076">
        <v>57643332</v>
      </c>
      <c r="M4076">
        <v>0</v>
      </c>
      <c r="N4076">
        <v>1452732</v>
      </c>
      <c r="O4076">
        <v>0</v>
      </c>
      <c r="P4076">
        <v>2211000</v>
      </c>
      <c r="Q4076">
        <v>0</v>
      </c>
      <c r="R4076">
        <v>1405800</v>
      </c>
      <c r="S4076">
        <v>737000</v>
      </c>
      <c r="T4076">
        <v>0</v>
      </c>
      <c r="U4076">
        <v>95000</v>
      </c>
      <c r="V4076">
        <v>192799</v>
      </c>
      <c r="W4076">
        <v>117920</v>
      </c>
      <c r="X4076">
        <v>44092</v>
      </c>
      <c r="Y4076">
        <v>0</v>
      </c>
      <c r="Z4076">
        <v>0</v>
      </c>
      <c r="AA4076">
        <v>1186811</v>
      </c>
      <c r="AB4076">
        <v>281239</v>
      </c>
      <c r="AC4076">
        <v>147400</v>
      </c>
      <c r="AD4076">
        <v>76713</v>
      </c>
      <c r="AE4076">
        <v>0</v>
      </c>
      <c r="AF4076">
        <v>0</v>
      </c>
      <c r="AG4076">
        <v>0</v>
      </c>
      <c r="AH4076">
        <v>198500</v>
      </c>
      <c r="AI4076">
        <v>703852</v>
      </c>
      <c r="AJ4076" s="2">
        <v>4099759</v>
      </c>
    </row>
    <row r="4077" spans="1:36" x14ac:dyDescent="0.25">
      <c r="A4077" t="s">
        <v>6892</v>
      </c>
      <c r="B4077" s="1">
        <v>43496</v>
      </c>
      <c r="C4077" t="s">
        <v>142</v>
      </c>
      <c r="D4077" t="s">
        <v>6893</v>
      </c>
      <c r="E4077" t="s">
        <v>39</v>
      </c>
      <c r="F4077" t="s">
        <v>6963</v>
      </c>
      <c r="G4077" t="s">
        <v>189</v>
      </c>
      <c r="H4077" t="s">
        <v>126</v>
      </c>
      <c r="I4077" t="s">
        <v>130</v>
      </c>
      <c r="J4077" t="s">
        <v>44</v>
      </c>
      <c r="K4077">
        <v>4445791</v>
      </c>
      <c r="L4077">
        <v>55748964</v>
      </c>
      <c r="M4077">
        <v>0</v>
      </c>
      <c r="N4077">
        <v>1211160</v>
      </c>
      <c r="O4077">
        <v>0</v>
      </c>
      <c r="P4077">
        <v>1853000</v>
      </c>
      <c r="Q4077">
        <v>0</v>
      </c>
      <c r="R4077">
        <v>1707384</v>
      </c>
      <c r="S4077">
        <v>618000</v>
      </c>
      <c r="T4077">
        <v>0</v>
      </c>
      <c r="U4077">
        <v>119000</v>
      </c>
      <c r="V4077">
        <v>161603</v>
      </c>
      <c r="W4077">
        <v>150536</v>
      </c>
      <c r="X4077">
        <v>36224</v>
      </c>
      <c r="Y4077">
        <v>0</v>
      </c>
      <c r="Z4077">
        <v>0</v>
      </c>
      <c r="AA4077">
        <v>1085363</v>
      </c>
      <c r="AB4077">
        <v>235733</v>
      </c>
      <c r="AC4077">
        <v>188170</v>
      </c>
      <c r="AD4077">
        <v>63024</v>
      </c>
      <c r="AE4077">
        <v>0</v>
      </c>
      <c r="AF4077">
        <v>0</v>
      </c>
      <c r="AG4077">
        <v>0</v>
      </c>
      <c r="AH4077">
        <v>0</v>
      </c>
      <c r="AI4077">
        <v>486927</v>
      </c>
      <c r="AJ4077" s="2">
        <v>4158820</v>
      </c>
    </row>
    <row r="4078" spans="1:36" x14ac:dyDescent="0.25">
      <c r="A4078" t="s">
        <v>6892</v>
      </c>
      <c r="B4078" s="1">
        <v>43496</v>
      </c>
      <c r="C4078" t="s">
        <v>255</v>
      </c>
      <c r="D4078" t="s">
        <v>6893</v>
      </c>
      <c r="E4078" t="s">
        <v>39</v>
      </c>
      <c r="F4078" t="s">
        <v>7021</v>
      </c>
      <c r="G4078" t="s">
        <v>7022</v>
      </c>
      <c r="H4078" t="s">
        <v>265</v>
      </c>
      <c r="I4078" t="s">
        <v>347</v>
      </c>
      <c r="J4078" t="s">
        <v>44</v>
      </c>
      <c r="K4078">
        <v>4478675</v>
      </c>
      <c r="L4078">
        <v>56137812</v>
      </c>
      <c r="M4078">
        <v>0</v>
      </c>
      <c r="N4078">
        <v>1196724</v>
      </c>
      <c r="O4078">
        <v>0</v>
      </c>
      <c r="P4078">
        <v>1835000</v>
      </c>
      <c r="Q4078">
        <v>0</v>
      </c>
      <c r="R4078">
        <v>1766010</v>
      </c>
      <c r="S4078">
        <v>612000</v>
      </c>
      <c r="T4078">
        <v>0</v>
      </c>
      <c r="U4078">
        <v>119000</v>
      </c>
      <c r="V4078">
        <v>160034</v>
      </c>
      <c r="W4078">
        <v>150536</v>
      </c>
      <c r="X4078">
        <v>35571</v>
      </c>
      <c r="Y4078">
        <v>0</v>
      </c>
      <c r="Z4078">
        <v>0</v>
      </c>
      <c r="AA4078">
        <v>1077141</v>
      </c>
      <c r="AB4078">
        <v>233444</v>
      </c>
      <c r="AC4078">
        <v>188170</v>
      </c>
      <c r="AD4078">
        <v>61888</v>
      </c>
      <c r="AE4078">
        <v>0</v>
      </c>
      <c r="AF4078">
        <v>0</v>
      </c>
      <c r="AG4078">
        <v>0</v>
      </c>
      <c r="AH4078">
        <v>0</v>
      </c>
      <c r="AI4078">
        <v>483502</v>
      </c>
      <c r="AJ4078" s="2">
        <v>4194649</v>
      </c>
    </row>
    <row r="4079" spans="1:36" x14ac:dyDescent="0.25">
      <c r="A4079" t="s">
        <v>6892</v>
      </c>
      <c r="B4079" s="1">
        <v>43496</v>
      </c>
      <c r="C4079" t="s">
        <v>479</v>
      </c>
      <c r="D4079" t="s">
        <v>6893</v>
      </c>
      <c r="E4079" t="s">
        <v>39</v>
      </c>
      <c r="F4079" t="s">
        <v>6997</v>
      </c>
      <c r="G4079" t="s">
        <v>6998</v>
      </c>
      <c r="H4079" t="s">
        <v>126</v>
      </c>
      <c r="I4079" t="s">
        <v>169</v>
      </c>
      <c r="J4079" t="s">
        <v>44</v>
      </c>
      <c r="K4079">
        <v>5185743</v>
      </c>
      <c r="L4079">
        <v>64718868</v>
      </c>
      <c r="M4079">
        <v>0</v>
      </c>
      <c r="N4079">
        <v>1402704</v>
      </c>
      <c r="O4079">
        <v>0</v>
      </c>
      <c r="P4079">
        <v>2136000</v>
      </c>
      <c r="Q4079">
        <v>0</v>
      </c>
      <c r="R4079">
        <v>2046932</v>
      </c>
      <c r="S4079">
        <v>712000</v>
      </c>
      <c r="T4079">
        <v>0</v>
      </c>
      <c r="U4079">
        <v>119000</v>
      </c>
      <c r="V4079">
        <v>186259</v>
      </c>
      <c r="W4079">
        <v>150536</v>
      </c>
      <c r="X4079">
        <v>42512</v>
      </c>
      <c r="Y4079">
        <v>0</v>
      </c>
      <c r="Z4079">
        <v>0</v>
      </c>
      <c r="AA4079">
        <v>1210307</v>
      </c>
      <c r="AB4079">
        <v>271699</v>
      </c>
      <c r="AC4079">
        <v>188170</v>
      </c>
      <c r="AD4079">
        <v>73964</v>
      </c>
      <c r="AE4079">
        <v>0</v>
      </c>
      <c r="AF4079">
        <v>0</v>
      </c>
      <c r="AG4079">
        <v>607951</v>
      </c>
      <c r="AH4079">
        <v>0</v>
      </c>
      <c r="AI4079">
        <v>1141784</v>
      </c>
      <c r="AJ4079" s="2">
        <v>4251455</v>
      </c>
    </row>
    <row r="4080" spans="1:36" x14ac:dyDescent="0.25">
      <c r="A4080" t="s">
        <v>7409</v>
      </c>
      <c r="B4080" s="1">
        <v>43496</v>
      </c>
      <c r="C4080" t="s">
        <v>196</v>
      </c>
      <c r="D4080" t="s">
        <v>7410</v>
      </c>
      <c r="E4080" t="s">
        <v>39</v>
      </c>
      <c r="F4080" t="s">
        <v>7436</v>
      </c>
      <c r="G4080" t="s">
        <v>6754</v>
      </c>
      <c r="H4080" t="s">
        <v>7437</v>
      </c>
      <c r="I4080" t="s">
        <v>355</v>
      </c>
      <c r="J4080" t="s">
        <v>44</v>
      </c>
      <c r="K4080">
        <v>5031668</v>
      </c>
      <c r="L4080">
        <v>62126532</v>
      </c>
      <c r="M4080">
        <v>0</v>
      </c>
      <c r="N4080">
        <v>1121556</v>
      </c>
      <c r="O4080">
        <v>0</v>
      </c>
      <c r="P4080">
        <v>1711000</v>
      </c>
      <c r="Q4080">
        <v>0</v>
      </c>
      <c r="R4080">
        <v>2613275</v>
      </c>
      <c r="S4080">
        <v>570000</v>
      </c>
      <c r="T4080">
        <v>0</v>
      </c>
      <c r="U4080">
        <v>0</v>
      </c>
      <c r="V4080">
        <v>149177</v>
      </c>
      <c r="W4080">
        <v>99923</v>
      </c>
      <c r="X4080">
        <v>33836</v>
      </c>
      <c r="Y4080">
        <v>0</v>
      </c>
      <c r="Z4080">
        <v>0</v>
      </c>
      <c r="AA4080">
        <v>852936</v>
      </c>
      <c r="AB4080">
        <v>217607</v>
      </c>
      <c r="AC4080">
        <v>124903</v>
      </c>
      <c r="AD4080">
        <v>58869</v>
      </c>
      <c r="AE4080">
        <v>0</v>
      </c>
      <c r="AF4080">
        <v>0</v>
      </c>
      <c r="AG4080">
        <v>0</v>
      </c>
      <c r="AH4080">
        <v>513000</v>
      </c>
      <c r="AI4080">
        <v>914379</v>
      </c>
      <c r="AJ4080" s="2">
        <v>4262832</v>
      </c>
    </row>
    <row r="4081" spans="1:36" x14ac:dyDescent="0.25">
      <c r="A4081" t="s">
        <v>6892</v>
      </c>
      <c r="B4081" s="1">
        <v>43496</v>
      </c>
      <c r="C4081" t="s">
        <v>37</v>
      </c>
      <c r="D4081" t="s">
        <v>6893</v>
      </c>
      <c r="E4081" t="s">
        <v>39</v>
      </c>
      <c r="F4081" t="s">
        <v>6894</v>
      </c>
      <c r="G4081" t="s">
        <v>6895</v>
      </c>
      <c r="H4081" t="s">
        <v>374</v>
      </c>
      <c r="I4081" t="s">
        <v>805</v>
      </c>
      <c r="J4081" t="s">
        <v>44</v>
      </c>
      <c r="K4081">
        <v>4662331</v>
      </c>
      <c r="L4081">
        <v>58553124</v>
      </c>
      <c r="M4081">
        <v>0</v>
      </c>
      <c r="N4081">
        <v>1649220</v>
      </c>
      <c r="O4081">
        <v>0</v>
      </c>
      <c r="P4081">
        <v>2496000</v>
      </c>
      <c r="Q4081">
        <v>12222</v>
      </c>
      <c r="R4081">
        <v>1025202</v>
      </c>
      <c r="S4081">
        <v>832000</v>
      </c>
      <c r="T4081">
        <v>0</v>
      </c>
      <c r="U4081">
        <v>95000</v>
      </c>
      <c r="V4081">
        <v>217651</v>
      </c>
      <c r="W4081">
        <v>150536</v>
      </c>
      <c r="X4081">
        <v>50816</v>
      </c>
      <c r="Y4081">
        <v>0</v>
      </c>
      <c r="Z4081">
        <v>0</v>
      </c>
      <c r="AA4081">
        <v>1346003</v>
      </c>
      <c r="AB4081">
        <v>317491</v>
      </c>
      <c r="AC4081">
        <v>188170</v>
      </c>
      <c r="AD4081">
        <v>88411</v>
      </c>
      <c r="AE4081">
        <v>0</v>
      </c>
      <c r="AF4081">
        <v>0</v>
      </c>
      <c r="AG4081">
        <v>0</v>
      </c>
      <c r="AH4081">
        <v>0</v>
      </c>
      <c r="AI4081">
        <v>594072</v>
      </c>
      <c r="AJ4081" s="2">
        <v>4285355</v>
      </c>
    </row>
    <row r="4082" spans="1:36" x14ac:dyDescent="0.25">
      <c r="A4082" t="s">
        <v>6892</v>
      </c>
      <c r="B4082" s="1">
        <v>43496</v>
      </c>
      <c r="C4082" t="s">
        <v>479</v>
      </c>
      <c r="D4082" t="s">
        <v>6893</v>
      </c>
      <c r="E4082" t="s">
        <v>39</v>
      </c>
      <c r="F4082" t="s">
        <v>6999</v>
      </c>
      <c r="G4082" t="s">
        <v>174</v>
      </c>
      <c r="H4082" t="s">
        <v>126</v>
      </c>
      <c r="I4082" t="s">
        <v>169</v>
      </c>
      <c r="J4082" t="s">
        <v>44</v>
      </c>
      <c r="K4082">
        <v>4668501</v>
      </c>
      <c r="L4082">
        <v>58511964</v>
      </c>
      <c r="M4082">
        <v>0</v>
      </c>
      <c r="N4082">
        <v>1402704</v>
      </c>
      <c r="O4082">
        <v>0</v>
      </c>
      <c r="P4082">
        <v>2136000</v>
      </c>
      <c r="Q4082">
        <v>0</v>
      </c>
      <c r="R4082">
        <v>1529690</v>
      </c>
      <c r="S4082">
        <v>712000</v>
      </c>
      <c r="T4082">
        <v>0</v>
      </c>
      <c r="U4082">
        <v>119000</v>
      </c>
      <c r="V4082">
        <v>186259</v>
      </c>
      <c r="W4082">
        <v>150536</v>
      </c>
      <c r="X4082">
        <v>42512</v>
      </c>
      <c r="Y4082">
        <v>0</v>
      </c>
      <c r="Z4082">
        <v>0</v>
      </c>
      <c r="AA4082">
        <v>1210307</v>
      </c>
      <c r="AB4082">
        <v>271699</v>
      </c>
      <c r="AC4082">
        <v>188170</v>
      </c>
      <c r="AD4082">
        <v>73964</v>
      </c>
      <c r="AE4082">
        <v>0</v>
      </c>
      <c r="AF4082">
        <v>0</v>
      </c>
      <c r="AG4082">
        <v>0</v>
      </c>
      <c r="AH4082">
        <v>0</v>
      </c>
      <c r="AI4082">
        <v>533833</v>
      </c>
      <c r="AJ4082" s="2">
        <v>4342164</v>
      </c>
    </row>
    <row r="4083" spans="1:36" x14ac:dyDescent="0.25">
      <c r="A4083" t="s">
        <v>7409</v>
      </c>
      <c r="B4083" s="1">
        <v>43496</v>
      </c>
      <c r="C4083" t="s">
        <v>760</v>
      </c>
      <c r="D4083" t="s">
        <v>7410</v>
      </c>
      <c r="E4083" t="s">
        <v>39</v>
      </c>
      <c r="F4083" t="s">
        <v>7470</v>
      </c>
      <c r="G4083" t="s">
        <v>7471</v>
      </c>
      <c r="H4083" t="s">
        <v>1839</v>
      </c>
      <c r="I4083" t="s">
        <v>99</v>
      </c>
      <c r="J4083" t="s">
        <v>44</v>
      </c>
      <c r="K4083">
        <v>4572709</v>
      </c>
      <c r="L4083">
        <v>56515104</v>
      </c>
      <c r="M4083">
        <v>0</v>
      </c>
      <c r="N4083">
        <v>903216</v>
      </c>
      <c r="O4083">
        <v>0</v>
      </c>
      <c r="P4083">
        <v>1386000</v>
      </c>
      <c r="Q4083">
        <v>0</v>
      </c>
      <c r="R4083">
        <v>2614009</v>
      </c>
      <c r="S4083">
        <v>462000</v>
      </c>
      <c r="T4083">
        <v>0</v>
      </c>
      <c r="U4083">
        <v>0</v>
      </c>
      <c r="V4083">
        <v>120859</v>
      </c>
      <c r="W4083">
        <v>99923</v>
      </c>
      <c r="X4083">
        <v>0</v>
      </c>
      <c r="Y4083">
        <v>26801</v>
      </c>
      <c r="Z4083">
        <v>0</v>
      </c>
      <c r="AA4083">
        <v>709583</v>
      </c>
      <c r="AB4083">
        <v>176299</v>
      </c>
      <c r="AC4083">
        <v>124903</v>
      </c>
      <c r="AD4083">
        <v>0</v>
      </c>
      <c r="AE4083">
        <v>46629</v>
      </c>
      <c r="AF4083">
        <v>0</v>
      </c>
      <c r="AG4083">
        <v>0</v>
      </c>
      <c r="AH4083">
        <v>0</v>
      </c>
      <c r="AI4083">
        <v>347831</v>
      </c>
      <c r="AJ4083" s="2">
        <v>4361761</v>
      </c>
    </row>
    <row r="4084" spans="1:36" x14ac:dyDescent="0.25">
      <c r="A4084" t="s">
        <v>7409</v>
      </c>
      <c r="B4084" s="1">
        <v>43496</v>
      </c>
      <c r="C4084" t="s">
        <v>196</v>
      </c>
      <c r="D4084" t="s">
        <v>7410</v>
      </c>
      <c r="E4084" t="s">
        <v>39</v>
      </c>
      <c r="F4084" t="s">
        <v>7431</v>
      </c>
      <c r="G4084" t="s">
        <v>7432</v>
      </c>
      <c r="H4084" t="s">
        <v>205</v>
      </c>
      <c r="I4084" t="s">
        <v>130</v>
      </c>
      <c r="J4084" t="s">
        <v>44</v>
      </c>
      <c r="K4084">
        <v>4817230</v>
      </c>
      <c r="L4084">
        <v>59598876</v>
      </c>
      <c r="M4084">
        <v>0</v>
      </c>
      <c r="N4084">
        <v>1211160</v>
      </c>
      <c r="O4084">
        <v>0</v>
      </c>
      <c r="P4084">
        <v>1853000</v>
      </c>
      <c r="Q4084">
        <v>0</v>
      </c>
      <c r="R4084">
        <v>2197823</v>
      </c>
      <c r="S4084">
        <v>618000</v>
      </c>
      <c r="T4084">
        <v>0</v>
      </c>
      <c r="U4084">
        <v>0</v>
      </c>
      <c r="V4084">
        <v>161603</v>
      </c>
      <c r="W4084">
        <v>99923</v>
      </c>
      <c r="X4084">
        <v>36224</v>
      </c>
      <c r="Y4084">
        <v>0</v>
      </c>
      <c r="Z4084">
        <v>0</v>
      </c>
      <c r="AA4084">
        <v>915750</v>
      </c>
      <c r="AB4084">
        <v>235733</v>
      </c>
      <c r="AC4084">
        <v>124903</v>
      </c>
      <c r="AD4084">
        <v>63024</v>
      </c>
      <c r="AE4084">
        <v>0</v>
      </c>
      <c r="AF4084">
        <v>0</v>
      </c>
      <c r="AG4084">
        <v>0</v>
      </c>
      <c r="AH4084">
        <v>156500</v>
      </c>
      <c r="AI4084">
        <v>580160</v>
      </c>
      <c r="AJ4084" s="2">
        <v>4386413</v>
      </c>
    </row>
    <row r="4085" spans="1:36" x14ac:dyDescent="0.25">
      <c r="A4085" t="s">
        <v>7409</v>
      </c>
      <c r="B4085" s="1">
        <v>43496</v>
      </c>
      <c r="C4085" t="s">
        <v>760</v>
      </c>
      <c r="D4085" t="s">
        <v>7410</v>
      </c>
      <c r="E4085" t="s">
        <v>39</v>
      </c>
      <c r="F4085" t="s">
        <v>7483</v>
      </c>
      <c r="G4085" t="s">
        <v>7484</v>
      </c>
      <c r="H4085" t="s">
        <v>732</v>
      </c>
      <c r="I4085" t="s">
        <v>99</v>
      </c>
      <c r="J4085" t="s">
        <v>44</v>
      </c>
      <c r="K4085">
        <v>4668847</v>
      </c>
      <c r="L4085">
        <v>57668760</v>
      </c>
      <c r="M4085">
        <v>0</v>
      </c>
      <c r="N4085">
        <v>903216</v>
      </c>
      <c r="O4085">
        <v>0</v>
      </c>
      <c r="P4085">
        <v>1386000</v>
      </c>
      <c r="Q4085">
        <v>0</v>
      </c>
      <c r="R4085">
        <v>2710147</v>
      </c>
      <c r="S4085">
        <v>462000</v>
      </c>
      <c r="T4085">
        <v>0</v>
      </c>
      <c r="U4085">
        <v>0</v>
      </c>
      <c r="V4085">
        <v>120859</v>
      </c>
      <c r="W4085">
        <v>99923</v>
      </c>
      <c r="X4085">
        <v>0</v>
      </c>
      <c r="Y4085">
        <v>26801</v>
      </c>
      <c r="Z4085">
        <v>0</v>
      </c>
      <c r="AA4085">
        <v>709583</v>
      </c>
      <c r="AB4085">
        <v>176299</v>
      </c>
      <c r="AC4085">
        <v>124903</v>
      </c>
      <c r="AD4085">
        <v>0</v>
      </c>
      <c r="AE4085">
        <v>46629</v>
      </c>
      <c r="AF4085">
        <v>0</v>
      </c>
      <c r="AG4085">
        <v>0</v>
      </c>
      <c r="AH4085">
        <v>0</v>
      </c>
      <c r="AI4085">
        <v>347831</v>
      </c>
      <c r="AJ4085" s="2">
        <v>4457899</v>
      </c>
    </row>
    <row r="4086" spans="1:36" x14ac:dyDescent="0.25">
      <c r="A4086" t="s">
        <v>7409</v>
      </c>
      <c r="B4086" s="1">
        <v>43496</v>
      </c>
      <c r="C4086" t="s">
        <v>760</v>
      </c>
      <c r="D4086" t="s">
        <v>7410</v>
      </c>
      <c r="E4086" t="s">
        <v>39</v>
      </c>
      <c r="F4086" t="s">
        <v>7515</v>
      </c>
      <c r="G4086" t="s">
        <v>7516</v>
      </c>
      <c r="H4086" t="s">
        <v>7474</v>
      </c>
      <c r="I4086" t="s">
        <v>99</v>
      </c>
      <c r="J4086" t="s">
        <v>44</v>
      </c>
      <c r="K4086">
        <v>4668847</v>
      </c>
      <c r="L4086">
        <v>57668760</v>
      </c>
      <c r="M4086">
        <v>0</v>
      </c>
      <c r="N4086">
        <v>903216</v>
      </c>
      <c r="O4086">
        <v>0</v>
      </c>
      <c r="P4086">
        <v>1386000</v>
      </c>
      <c r="Q4086">
        <v>0</v>
      </c>
      <c r="R4086">
        <v>2710147</v>
      </c>
      <c r="S4086">
        <v>462000</v>
      </c>
      <c r="T4086">
        <v>0</v>
      </c>
      <c r="U4086">
        <v>0</v>
      </c>
      <c r="V4086">
        <v>120859</v>
      </c>
      <c r="W4086">
        <v>99923</v>
      </c>
      <c r="X4086">
        <v>0</v>
      </c>
      <c r="Y4086">
        <v>26801</v>
      </c>
      <c r="Z4086">
        <v>0</v>
      </c>
      <c r="AA4086">
        <v>709583</v>
      </c>
      <c r="AB4086">
        <v>176299</v>
      </c>
      <c r="AC4086">
        <v>124903</v>
      </c>
      <c r="AD4086">
        <v>0</v>
      </c>
      <c r="AE4086">
        <v>46629</v>
      </c>
      <c r="AF4086">
        <v>0</v>
      </c>
      <c r="AG4086">
        <v>0</v>
      </c>
      <c r="AH4086">
        <v>0</v>
      </c>
      <c r="AI4086">
        <v>347831</v>
      </c>
      <c r="AJ4086" s="2">
        <v>4457899</v>
      </c>
    </row>
    <row r="4087" spans="1:36" x14ac:dyDescent="0.25">
      <c r="A4087" t="s">
        <v>7567</v>
      </c>
      <c r="B4087" s="1">
        <v>43496</v>
      </c>
      <c r="C4087" t="s">
        <v>142</v>
      </c>
      <c r="D4087" t="s">
        <v>7568</v>
      </c>
      <c r="E4087" t="s">
        <v>39</v>
      </c>
      <c r="F4087" t="s">
        <v>7622</v>
      </c>
      <c r="G4087" t="s">
        <v>7623</v>
      </c>
      <c r="H4087" t="s">
        <v>126</v>
      </c>
      <c r="I4087" t="s">
        <v>7624</v>
      </c>
      <c r="J4087" t="s">
        <v>44</v>
      </c>
      <c r="K4087">
        <v>5316716</v>
      </c>
      <c r="L4087">
        <v>67488276</v>
      </c>
      <c r="M4087">
        <v>3374414</v>
      </c>
      <c r="N4087">
        <v>2268156</v>
      </c>
      <c r="O4087">
        <v>54000000</v>
      </c>
      <c r="P4087">
        <v>3433000</v>
      </c>
      <c r="Q4087">
        <v>0</v>
      </c>
      <c r="R4087">
        <v>343035</v>
      </c>
      <c r="S4087">
        <v>1144000</v>
      </c>
      <c r="T4087">
        <v>0</v>
      </c>
      <c r="U4087">
        <v>119000</v>
      </c>
      <c r="V4087">
        <v>299336</v>
      </c>
      <c r="W4087">
        <v>183080</v>
      </c>
      <c r="X4087">
        <v>69885</v>
      </c>
      <c r="Y4087">
        <v>0</v>
      </c>
      <c r="Z4087">
        <v>32687</v>
      </c>
      <c r="AA4087">
        <v>1847988</v>
      </c>
      <c r="AB4087">
        <v>436646</v>
      </c>
      <c r="AC4087">
        <v>228850</v>
      </c>
      <c r="AD4087">
        <v>121588</v>
      </c>
      <c r="AE4087">
        <v>0</v>
      </c>
      <c r="AF4087">
        <v>32687</v>
      </c>
      <c r="AG4087">
        <v>0</v>
      </c>
      <c r="AH4087">
        <v>290074</v>
      </c>
      <c r="AI4087">
        <v>1109845</v>
      </c>
      <c r="AJ4087" s="2">
        <v>4514178</v>
      </c>
    </row>
    <row r="4088" spans="1:36" x14ac:dyDescent="0.25">
      <c r="A4088" t="s">
        <v>6892</v>
      </c>
      <c r="B4088" s="1">
        <v>43496</v>
      </c>
      <c r="C4088" t="s">
        <v>36</v>
      </c>
      <c r="D4088" t="s">
        <v>6893</v>
      </c>
      <c r="E4088" t="s">
        <v>39</v>
      </c>
      <c r="F4088" t="s">
        <v>6951</v>
      </c>
      <c r="G4088" t="s">
        <v>6952</v>
      </c>
      <c r="H4088" t="s">
        <v>126</v>
      </c>
      <c r="I4088" t="s">
        <v>43</v>
      </c>
      <c r="J4088" t="s">
        <v>44</v>
      </c>
      <c r="K4088">
        <v>4966110</v>
      </c>
      <c r="L4088">
        <v>62214792</v>
      </c>
      <c r="M4088">
        <v>0</v>
      </c>
      <c r="N4088">
        <v>1682484</v>
      </c>
      <c r="O4088">
        <v>0</v>
      </c>
      <c r="P4088">
        <v>2547000</v>
      </c>
      <c r="Q4088">
        <v>0</v>
      </c>
      <c r="R4088">
        <v>1245127</v>
      </c>
      <c r="S4088">
        <v>849000</v>
      </c>
      <c r="T4088">
        <v>0</v>
      </c>
      <c r="U4088">
        <v>119000</v>
      </c>
      <c r="V4088">
        <v>222098</v>
      </c>
      <c r="W4088">
        <v>150536</v>
      </c>
      <c r="X4088">
        <v>51805</v>
      </c>
      <c r="Y4088">
        <v>0</v>
      </c>
      <c r="Z4088">
        <v>0</v>
      </c>
      <c r="AA4088">
        <v>1392439</v>
      </c>
      <c r="AB4088">
        <v>323978</v>
      </c>
      <c r="AC4088">
        <v>188170</v>
      </c>
      <c r="AD4088">
        <v>90132</v>
      </c>
      <c r="AE4088">
        <v>0</v>
      </c>
      <c r="AF4088">
        <v>0</v>
      </c>
      <c r="AG4088">
        <v>0</v>
      </c>
      <c r="AH4088">
        <v>0</v>
      </c>
      <c r="AI4088">
        <v>602280</v>
      </c>
      <c r="AJ4088" s="2">
        <v>4582286</v>
      </c>
    </row>
    <row r="4089" spans="1:36" x14ac:dyDescent="0.25">
      <c r="A4089" t="s">
        <v>6098</v>
      </c>
      <c r="B4089" s="1">
        <v>43496</v>
      </c>
      <c r="C4089" t="s">
        <v>37</v>
      </c>
      <c r="D4089" t="s">
        <v>6099</v>
      </c>
      <c r="E4089" t="s">
        <v>39</v>
      </c>
      <c r="F4089" t="s">
        <v>6100</v>
      </c>
      <c r="G4089" t="s">
        <v>6101</v>
      </c>
      <c r="H4089" t="s">
        <v>115</v>
      </c>
      <c r="I4089" t="s">
        <v>4738</v>
      </c>
      <c r="J4089" t="s">
        <v>44</v>
      </c>
      <c r="K4089">
        <v>5162348</v>
      </c>
      <c r="L4089">
        <v>64912416</v>
      </c>
      <c r="M4089">
        <v>0</v>
      </c>
      <c r="N4089">
        <v>2039328</v>
      </c>
      <c r="O4089">
        <v>0</v>
      </c>
      <c r="P4089">
        <v>3088000</v>
      </c>
      <c r="Q4089">
        <v>0</v>
      </c>
      <c r="R4089">
        <v>700672</v>
      </c>
      <c r="S4089">
        <v>1029000</v>
      </c>
      <c r="T4089">
        <v>0</v>
      </c>
      <c r="U4089">
        <v>95000</v>
      </c>
      <c r="V4089">
        <v>269252</v>
      </c>
      <c r="W4089">
        <v>164680</v>
      </c>
      <c r="X4089">
        <v>62764</v>
      </c>
      <c r="Y4089">
        <v>0</v>
      </c>
      <c r="Z4089">
        <v>0</v>
      </c>
      <c r="AA4089">
        <v>1620696</v>
      </c>
      <c r="AB4089">
        <v>392762</v>
      </c>
      <c r="AC4089">
        <v>205850</v>
      </c>
      <c r="AD4089">
        <v>109198</v>
      </c>
      <c r="AE4089">
        <v>0</v>
      </c>
      <c r="AF4089">
        <v>0</v>
      </c>
      <c r="AG4089">
        <v>0</v>
      </c>
      <c r="AH4089">
        <v>40600</v>
      </c>
      <c r="AI4089">
        <v>748410</v>
      </c>
      <c r="AJ4089" s="2">
        <v>4660958</v>
      </c>
    </row>
    <row r="4090" spans="1:36" x14ac:dyDescent="0.25">
      <c r="A4090" t="s">
        <v>7409</v>
      </c>
      <c r="B4090" s="1">
        <v>43496</v>
      </c>
      <c r="C4090" t="s">
        <v>2480</v>
      </c>
      <c r="D4090" t="s">
        <v>7410</v>
      </c>
      <c r="E4090" t="s">
        <v>39</v>
      </c>
      <c r="F4090" t="s">
        <v>7558</v>
      </c>
      <c r="G4090" t="s">
        <v>2506</v>
      </c>
      <c r="H4090" t="s">
        <v>265</v>
      </c>
      <c r="I4090" t="s">
        <v>347</v>
      </c>
      <c r="J4090" t="s">
        <v>44</v>
      </c>
      <c r="K4090">
        <v>5002022</v>
      </c>
      <c r="L4090">
        <v>61810620</v>
      </c>
      <c r="M4090">
        <v>0</v>
      </c>
      <c r="N4090">
        <v>1196724</v>
      </c>
      <c r="O4090">
        <v>0</v>
      </c>
      <c r="P4090">
        <v>1835000</v>
      </c>
      <c r="Q4090">
        <v>0</v>
      </c>
      <c r="R4090">
        <v>2289357</v>
      </c>
      <c r="S4090">
        <v>612000</v>
      </c>
      <c r="T4090">
        <v>0</v>
      </c>
      <c r="U4090">
        <v>119000</v>
      </c>
      <c r="V4090">
        <v>160034</v>
      </c>
      <c r="W4090">
        <v>99923</v>
      </c>
      <c r="X4090">
        <v>35571</v>
      </c>
      <c r="Y4090">
        <v>0</v>
      </c>
      <c r="Z4090">
        <v>0</v>
      </c>
      <c r="AA4090">
        <v>1026528</v>
      </c>
      <c r="AB4090">
        <v>233444</v>
      </c>
      <c r="AC4090">
        <v>124903</v>
      </c>
      <c r="AD4090">
        <v>61888</v>
      </c>
      <c r="AE4090">
        <v>0</v>
      </c>
      <c r="AF4090">
        <v>0</v>
      </c>
      <c r="AG4090">
        <v>0</v>
      </c>
      <c r="AH4090">
        <v>0</v>
      </c>
      <c r="AI4090">
        <v>420235</v>
      </c>
      <c r="AJ4090" s="2">
        <v>4730650</v>
      </c>
    </row>
    <row r="4091" spans="1:36" x14ac:dyDescent="0.25">
      <c r="A4091" t="s">
        <v>7409</v>
      </c>
      <c r="B4091" s="1">
        <v>43496</v>
      </c>
      <c r="C4091" t="s">
        <v>760</v>
      </c>
      <c r="D4091" t="s">
        <v>7410</v>
      </c>
      <c r="E4091" t="s">
        <v>39</v>
      </c>
      <c r="F4091" t="s">
        <v>7464</v>
      </c>
      <c r="G4091" t="s">
        <v>7465</v>
      </c>
      <c r="H4091" t="s">
        <v>1358</v>
      </c>
      <c r="I4091" t="s">
        <v>280</v>
      </c>
      <c r="J4091" t="s">
        <v>44</v>
      </c>
      <c r="K4091">
        <v>5682333</v>
      </c>
      <c r="L4091">
        <v>70284420</v>
      </c>
      <c r="M4091">
        <v>3514221</v>
      </c>
      <c r="N4091">
        <v>1098324</v>
      </c>
      <c r="O4091">
        <v>58500000</v>
      </c>
      <c r="P4091">
        <v>1684000</v>
      </c>
      <c r="Q4091">
        <v>0</v>
      </c>
      <c r="R4091">
        <v>3183731</v>
      </c>
      <c r="S4091">
        <v>561000</v>
      </c>
      <c r="T4091">
        <v>0</v>
      </c>
      <c r="U4091">
        <v>119000</v>
      </c>
      <c r="V4091">
        <v>146823</v>
      </c>
      <c r="W4091">
        <v>99923</v>
      </c>
      <c r="X4091">
        <v>32679</v>
      </c>
      <c r="Y4091">
        <v>0</v>
      </c>
      <c r="Z4091">
        <v>29879</v>
      </c>
      <c r="AA4091">
        <v>989304</v>
      </c>
      <c r="AB4091">
        <v>214173</v>
      </c>
      <c r="AC4091">
        <v>124903</v>
      </c>
      <c r="AD4091">
        <v>56856</v>
      </c>
      <c r="AE4091">
        <v>0</v>
      </c>
      <c r="AF4091">
        <v>29879</v>
      </c>
      <c r="AG4091">
        <v>607951</v>
      </c>
      <c r="AH4091">
        <v>0</v>
      </c>
      <c r="AI4091">
        <v>1033762</v>
      </c>
      <c r="AJ4091" s="2">
        <v>4823273</v>
      </c>
    </row>
    <row r="4093" spans="1:36" x14ac:dyDescent="0.25">
      <c r="AJ4093" s="2">
        <f>+SUM(Table__192.168.17.17_SPDK_KanpusEF_GajiNonKemandoran[JumlahDiterima])</f>
        <v>5819376118.7979994</v>
      </c>
    </row>
    <row r="4094" spans="1:36" x14ac:dyDescent="0.25">
      <c r="AJ4094" s="2" t="e">
        <f>+'Gaji Kemandoran'!#REF!</f>
        <v>#REF!</v>
      </c>
    </row>
    <row r="4095" spans="1:36" x14ac:dyDescent="0.25">
      <c r="AJ4095" s="2" t="e">
        <f>+AJ4094+AJ4093</f>
        <v>#REF!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8000"/>
  <sheetViews>
    <sheetView tabSelected="1" topLeftCell="E1181" workbookViewId="0">
      <selection activeCell="H1207" sqref="H1207:H1208"/>
    </sheetView>
  </sheetViews>
  <sheetFormatPr defaultRowHeight="15" x14ac:dyDescent="0.25"/>
  <cols>
    <col min="1" max="1" width="9" bestFit="1" customWidth="1"/>
    <col min="2" max="2" width="15.85546875" bestFit="1" customWidth="1"/>
    <col min="3" max="3" width="10.5703125" bestFit="1" customWidth="1"/>
    <col min="4" max="4" width="26" bestFit="1" customWidth="1"/>
    <col min="5" max="6" width="15.140625" bestFit="1" customWidth="1"/>
    <col min="7" max="7" width="34.42578125" bestFit="1" customWidth="1"/>
    <col min="8" max="8" width="42.7109375" bestFit="1" customWidth="1"/>
    <col min="9" max="9" width="11.42578125" bestFit="1" customWidth="1"/>
    <col min="10" max="10" width="5.7109375" bestFit="1" customWidth="1"/>
    <col min="11" max="12" width="12" bestFit="1" customWidth="1"/>
    <col min="13" max="13" width="8" bestFit="1" customWidth="1"/>
    <col min="14" max="14" width="7.7109375" bestFit="1" customWidth="1"/>
    <col min="15" max="15" width="9" bestFit="1" customWidth="1"/>
    <col min="16" max="16" width="12.28515625" style="2" bestFit="1" customWidth="1"/>
    <col min="17" max="17" width="8.28515625" bestFit="1" customWidth="1"/>
    <col min="18" max="18" width="8.5703125" bestFit="1" customWidth="1"/>
    <col min="19" max="19" width="8.5703125" customWidth="1"/>
    <col min="20" max="20" width="9.28515625" bestFit="1" customWidth="1"/>
    <col min="21" max="21" width="10.28515625" bestFit="1" customWidth="1"/>
    <col min="22" max="22" width="11" bestFit="1" customWidth="1"/>
    <col min="23" max="23" width="8.28515625" bestFit="1" customWidth="1"/>
    <col min="24" max="24" width="11.42578125" bestFit="1" customWidth="1"/>
    <col min="25" max="25" width="13.42578125" bestFit="1" customWidth="1"/>
    <col min="26" max="26" width="8.28515625" bestFit="1" customWidth="1"/>
    <col min="27" max="27" width="9.85546875" bestFit="1" customWidth="1"/>
    <col min="28" max="28" width="18.85546875" bestFit="1" customWidth="1"/>
    <col min="29" max="29" width="8.42578125" bestFit="1" customWidth="1"/>
    <col min="30" max="30" width="11.5703125" bestFit="1" customWidth="1"/>
    <col min="31" max="31" width="13.5703125" bestFit="1" customWidth="1"/>
    <col min="32" max="32" width="8.42578125" bestFit="1" customWidth="1"/>
    <col min="33" max="33" width="10" bestFit="1" customWidth="1"/>
    <col min="34" max="34" width="10.140625" bestFit="1" customWidth="1"/>
    <col min="35" max="35" width="12.140625" bestFit="1" customWidth="1"/>
    <col min="36" max="36" width="18.140625" bestFit="1" customWidth="1"/>
    <col min="37" max="37" width="18.85546875" style="2" bestFit="1" customWidth="1"/>
    <col min="38" max="38" width="30.710937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s="2" t="s">
        <v>15</v>
      </c>
      <c r="Q1" t="s">
        <v>16</v>
      </c>
      <c r="R1" t="s">
        <v>17</v>
      </c>
      <c r="S1" t="s">
        <v>21073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s="2" t="s">
        <v>35</v>
      </c>
      <c r="AL1" t="s">
        <v>7905</v>
      </c>
    </row>
    <row r="2" spans="1:38" x14ac:dyDescent="0.25">
      <c r="A2" t="s">
        <v>5438</v>
      </c>
      <c r="B2" s="1">
        <v>43496</v>
      </c>
      <c r="C2" t="s">
        <v>142</v>
      </c>
      <c r="D2" t="s">
        <v>5439</v>
      </c>
      <c r="E2" t="s">
        <v>5495</v>
      </c>
      <c r="F2" t="s">
        <v>16939</v>
      </c>
      <c r="G2" t="s">
        <v>16940</v>
      </c>
      <c r="H2" t="s">
        <v>438</v>
      </c>
      <c r="I2" t="s">
        <v>99</v>
      </c>
      <c r="J2" t="s">
        <v>44</v>
      </c>
      <c r="K2">
        <v>5575265.4023668896</v>
      </c>
      <c r="L2">
        <v>69063136.828402594</v>
      </c>
      <c r="M2">
        <v>3453157</v>
      </c>
      <c r="N2">
        <v>-425184</v>
      </c>
      <c r="O2">
        <v>58500000</v>
      </c>
      <c r="P2" s="2">
        <v>5575265.4023668896</v>
      </c>
      <c r="Q2">
        <v>0</v>
      </c>
      <c r="R2">
        <v>0</v>
      </c>
      <c r="S2">
        <f>+Table__192.168.17.17_SPDK_KanpusEF_GajiKemandoran[[#This Row],[GajiPokok]]+Table__192.168.17.17_SPDK_KanpusEF_GajiKemandoran[[#This Row],[Rapel]]+Table__192.168.17.17_SPDK_KanpusEF_GajiKemandoran[[#This Row],[Premi]]</f>
        <v>5575265.4023668896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31395</v>
      </c>
      <c r="AB2">
        <v>31395</v>
      </c>
      <c r="AC2">
        <v>83350</v>
      </c>
      <c r="AD2">
        <v>0</v>
      </c>
      <c r="AE2">
        <v>19828</v>
      </c>
      <c r="AF2">
        <v>0</v>
      </c>
      <c r="AG2">
        <v>31395</v>
      </c>
      <c r="AH2">
        <v>746690</v>
      </c>
      <c r="AI2">
        <v>65650</v>
      </c>
      <c r="AJ2">
        <v>946913</v>
      </c>
      <c r="AK2" s="2">
        <v>4659747.4023668896</v>
      </c>
      <c r="AL2" t="s">
        <v>5496</v>
      </c>
    </row>
    <row r="3" spans="1:38" x14ac:dyDescent="0.25">
      <c r="A3" t="s">
        <v>3637</v>
      </c>
      <c r="B3" s="1">
        <v>43496</v>
      </c>
      <c r="C3" t="s">
        <v>164</v>
      </c>
      <c r="D3" t="s">
        <v>3638</v>
      </c>
      <c r="E3" t="s">
        <v>3661</v>
      </c>
      <c r="F3" t="s">
        <v>13811</v>
      </c>
      <c r="G3" t="s">
        <v>13812</v>
      </c>
      <c r="H3" t="s">
        <v>438</v>
      </c>
      <c r="I3" t="s">
        <v>7908</v>
      </c>
      <c r="J3" t="s">
        <v>44</v>
      </c>
      <c r="K3">
        <v>5388753.5680473298</v>
      </c>
      <c r="L3">
        <v>66742146.816568002</v>
      </c>
      <c r="M3">
        <v>3337107</v>
      </c>
      <c r="N3">
        <v>-406020</v>
      </c>
      <c r="O3">
        <v>58500000</v>
      </c>
      <c r="P3" s="2">
        <v>5376531.5680473298</v>
      </c>
      <c r="Q3">
        <v>12222</v>
      </c>
      <c r="R3">
        <v>0</v>
      </c>
      <c r="S3">
        <f>+Table__192.168.17.17_SPDK_KanpusEF_GajiKemandoran[[#This Row],[GajiPokok]]+Table__192.168.17.17_SPDK_KanpusEF_GajiKemandoran[[#This Row],[Rapel]]+Table__192.168.17.17_SPDK_KanpusEF_GajiKemandoran[[#This Row],[Premi]]</f>
        <v>5388753.5680473298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22129</v>
      </c>
      <c r="AB3">
        <v>22129</v>
      </c>
      <c r="AC3">
        <v>81791</v>
      </c>
      <c r="AD3">
        <v>0</v>
      </c>
      <c r="AE3">
        <v>19050</v>
      </c>
      <c r="AF3">
        <v>0</v>
      </c>
      <c r="AG3">
        <v>22129</v>
      </c>
      <c r="AH3">
        <v>1162307</v>
      </c>
      <c r="AI3">
        <v>499362</v>
      </c>
      <c r="AJ3">
        <v>1784639</v>
      </c>
      <c r="AK3" s="2">
        <v>3626243.5680473298</v>
      </c>
      <c r="AL3" t="s">
        <v>3662</v>
      </c>
    </row>
    <row r="4" spans="1:38" x14ac:dyDescent="0.25">
      <c r="A4" t="s">
        <v>5790</v>
      </c>
      <c r="B4" s="1">
        <v>43496</v>
      </c>
      <c r="C4" t="s">
        <v>36</v>
      </c>
      <c r="D4" t="s">
        <v>5791</v>
      </c>
      <c r="E4" t="s">
        <v>17459</v>
      </c>
      <c r="F4" t="s">
        <v>17460</v>
      </c>
      <c r="G4" t="s">
        <v>12261</v>
      </c>
      <c r="H4" t="s">
        <v>438</v>
      </c>
      <c r="I4" t="s">
        <v>109</v>
      </c>
      <c r="J4" t="s">
        <v>44</v>
      </c>
      <c r="K4">
        <v>5361057.1428571399</v>
      </c>
      <c r="L4">
        <v>66849853.714285702</v>
      </c>
      <c r="M4">
        <v>3342493</v>
      </c>
      <c r="N4">
        <v>-419244</v>
      </c>
      <c r="O4">
        <v>58500000</v>
      </c>
      <c r="P4" s="2">
        <v>5361057.1428571399</v>
      </c>
      <c r="Q4">
        <v>0</v>
      </c>
      <c r="R4">
        <v>0</v>
      </c>
      <c r="S4">
        <f>+Table__192.168.17.17_SPDK_KanpusEF_GajiKemandoran[[#This Row],[GajiPokok]]+Table__192.168.17.17_SPDK_KanpusEF_GajiKemandoran[[#This Row],[Rapel]]+Table__192.168.17.17_SPDK_KanpusEF_GajiKemandoran[[#This Row],[Premi]]</f>
        <v>5361057.1428571399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22608</v>
      </c>
      <c r="AB4">
        <v>22608</v>
      </c>
      <c r="AC4">
        <v>92564</v>
      </c>
      <c r="AD4">
        <v>0</v>
      </c>
      <c r="AE4">
        <v>19166</v>
      </c>
      <c r="AF4">
        <v>0</v>
      </c>
      <c r="AG4">
        <v>22608</v>
      </c>
      <c r="AH4">
        <v>478955</v>
      </c>
      <c r="AI4">
        <v>321500</v>
      </c>
      <c r="AJ4">
        <v>934793</v>
      </c>
      <c r="AK4" s="2">
        <v>4448872.1428571399</v>
      </c>
      <c r="AL4" t="s">
        <v>17461</v>
      </c>
    </row>
    <row r="5" spans="1:38" x14ac:dyDescent="0.25">
      <c r="A5" t="s">
        <v>5438</v>
      </c>
      <c r="B5" s="1">
        <v>43496</v>
      </c>
      <c r="C5" t="s">
        <v>180</v>
      </c>
      <c r="D5" t="s">
        <v>5439</v>
      </c>
      <c r="E5" t="s">
        <v>5524</v>
      </c>
      <c r="F5" t="s">
        <v>17065</v>
      </c>
      <c r="G5" t="s">
        <v>17066</v>
      </c>
      <c r="H5" t="s">
        <v>438</v>
      </c>
      <c r="I5" t="s">
        <v>99</v>
      </c>
      <c r="J5" t="s">
        <v>44</v>
      </c>
      <c r="K5">
        <v>5219505.9124260498</v>
      </c>
      <c r="L5">
        <v>64581130.949112602</v>
      </c>
      <c r="M5">
        <v>3229057</v>
      </c>
      <c r="N5">
        <v>-425184</v>
      </c>
      <c r="O5">
        <v>58500000</v>
      </c>
      <c r="P5" s="2">
        <v>5219505.9124260498</v>
      </c>
      <c r="Q5">
        <v>0</v>
      </c>
      <c r="R5">
        <v>0</v>
      </c>
      <c r="S5">
        <f>+Table__192.168.17.17_SPDK_KanpusEF_GajiKemandoran[[#This Row],[GajiPokok]]+Table__192.168.17.17_SPDK_KanpusEF_GajiKemandoran[[#This Row],[Rapel]]+Table__192.168.17.17_SPDK_KanpusEF_GajiKemandoran[[#This Row],[Premi]]</f>
        <v>5219505.9124260498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13654</v>
      </c>
      <c r="AB5">
        <v>13654</v>
      </c>
      <c r="AC5">
        <v>83350</v>
      </c>
      <c r="AD5">
        <v>0</v>
      </c>
      <c r="AE5">
        <v>19828</v>
      </c>
      <c r="AF5">
        <v>0</v>
      </c>
      <c r="AG5">
        <v>13654</v>
      </c>
      <c r="AH5">
        <v>0</v>
      </c>
      <c r="AI5">
        <v>75650</v>
      </c>
      <c r="AJ5">
        <v>192482</v>
      </c>
      <c r="AK5" s="2">
        <v>5040677.9124260498</v>
      </c>
      <c r="AL5" t="s">
        <v>5525</v>
      </c>
    </row>
    <row r="6" spans="1:38" x14ac:dyDescent="0.25">
      <c r="A6" t="s">
        <v>1473</v>
      </c>
      <c r="B6" s="1">
        <v>43496</v>
      </c>
      <c r="C6" t="s">
        <v>164</v>
      </c>
      <c r="D6" t="s">
        <v>1474</v>
      </c>
      <c r="E6" t="s">
        <v>10691</v>
      </c>
      <c r="F6" t="s">
        <v>10711</v>
      </c>
      <c r="G6" t="s">
        <v>1465</v>
      </c>
      <c r="H6" t="s">
        <v>438</v>
      </c>
      <c r="I6" t="s">
        <v>109</v>
      </c>
      <c r="J6" t="s">
        <v>44</v>
      </c>
      <c r="K6">
        <v>4831173.4615384601</v>
      </c>
      <c r="L6">
        <v>59292401.538461499</v>
      </c>
      <c r="M6">
        <v>0</v>
      </c>
      <c r="N6">
        <v>-419244</v>
      </c>
      <c r="O6">
        <v>0</v>
      </c>
      <c r="P6" s="2">
        <v>4831173.4615384601</v>
      </c>
      <c r="Q6">
        <v>0</v>
      </c>
      <c r="R6">
        <v>0</v>
      </c>
      <c r="S6">
        <f>+Table__192.168.17.17_SPDK_KanpusEF_GajiKemandoran[[#This Row],[GajiPokok]]+Table__192.168.17.17_SPDK_KanpusEF_GajiKemandoran[[#This Row],[Rapel]]+Table__192.168.17.17_SPDK_KanpusEF_GajiKemandoran[[#This Row],[Premi]]</f>
        <v>4831173.4615384601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73240</v>
      </c>
      <c r="AD6">
        <v>0</v>
      </c>
      <c r="AE6">
        <v>19166</v>
      </c>
      <c r="AF6">
        <v>0</v>
      </c>
      <c r="AG6">
        <v>0</v>
      </c>
      <c r="AH6">
        <v>729543</v>
      </c>
      <c r="AI6">
        <v>496224</v>
      </c>
      <c r="AJ6">
        <v>1318173</v>
      </c>
      <c r="AK6" s="2">
        <v>3513000.4615384601</v>
      </c>
      <c r="AL6" t="s">
        <v>5091</v>
      </c>
    </row>
    <row r="7" spans="1:38" x14ac:dyDescent="0.25">
      <c r="A7" t="s">
        <v>2685</v>
      </c>
      <c r="B7" s="1">
        <v>43496</v>
      </c>
      <c r="C7" t="s">
        <v>180</v>
      </c>
      <c r="D7" t="s">
        <v>2686</v>
      </c>
      <c r="E7" t="s">
        <v>12842</v>
      </c>
      <c r="F7" t="s">
        <v>12843</v>
      </c>
      <c r="G7" t="s">
        <v>12844</v>
      </c>
      <c r="H7" t="s">
        <v>438</v>
      </c>
      <c r="I7" t="s">
        <v>105</v>
      </c>
      <c r="J7" t="s">
        <v>44</v>
      </c>
      <c r="K7">
        <v>4681280.8996655401</v>
      </c>
      <c r="L7">
        <v>57928522.795986503</v>
      </c>
      <c r="M7">
        <v>0</v>
      </c>
      <c r="N7">
        <v>-422124</v>
      </c>
      <c r="O7">
        <v>0</v>
      </c>
      <c r="P7" s="2">
        <v>4681280.8996655401</v>
      </c>
      <c r="Q7">
        <v>0</v>
      </c>
      <c r="R7">
        <v>0</v>
      </c>
      <c r="S7">
        <f>+Table__192.168.17.17_SPDK_KanpusEF_GajiKemandoran[[#This Row],[GajiPokok]]+Table__192.168.17.17_SPDK_KanpusEF_GajiKemandoran[[#This Row],[Rapel]]+Table__192.168.17.17_SPDK_KanpusEF_GajiKemandoran[[#This Row],[Premi]]</f>
        <v>4681280.8996655401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82499</v>
      </c>
      <c r="AD7">
        <v>0</v>
      </c>
      <c r="AE7">
        <v>19497</v>
      </c>
      <c r="AF7">
        <v>0</v>
      </c>
      <c r="AG7">
        <v>0</v>
      </c>
      <c r="AH7">
        <v>850208</v>
      </c>
      <c r="AI7">
        <v>22250</v>
      </c>
      <c r="AJ7">
        <v>974454</v>
      </c>
      <c r="AK7" s="2">
        <v>3706826.8996655401</v>
      </c>
      <c r="AL7" t="s">
        <v>12334</v>
      </c>
    </row>
    <row r="8" spans="1:38" x14ac:dyDescent="0.25">
      <c r="A8" t="s">
        <v>1811</v>
      </c>
      <c r="B8" s="1">
        <v>43496</v>
      </c>
      <c r="C8" t="s">
        <v>36</v>
      </c>
      <c r="D8" t="s">
        <v>1812</v>
      </c>
      <c r="E8" t="s">
        <v>1865</v>
      </c>
      <c r="F8" t="s">
        <v>11452</v>
      </c>
      <c r="G8" t="s">
        <v>5535</v>
      </c>
      <c r="H8" t="s">
        <v>438</v>
      </c>
      <c r="I8" t="s">
        <v>105</v>
      </c>
      <c r="J8" t="s">
        <v>44</v>
      </c>
      <c r="K8">
        <v>4623672</v>
      </c>
      <c r="L8">
        <v>56808144</v>
      </c>
      <c r="M8">
        <v>0</v>
      </c>
      <c r="N8">
        <v>-422124</v>
      </c>
      <c r="O8">
        <v>0</v>
      </c>
      <c r="P8" s="2">
        <v>4623672</v>
      </c>
      <c r="Q8">
        <v>0</v>
      </c>
      <c r="R8">
        <v>0</v>
      </c>
      <c r="S8">
        <f>+Table__192.168.17.17_SPDK_KanpusEF_GajiKemandoran[[#This Row],[GajiPokok]]+Table__192.168.17.17_SPDK_KanpusEF_GajiKemandoran[[#This Row],[Rapel]]+Table__192.168.17.17_SPDK_KanpusEF_GajiKemandoran[[#This Row],[Premi]]</f>
        <v>4623672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73560</v>
      </c>
      <c r="AD8">
        <v>0</v>
      </c>
      <c r="AE8">
        <v>19497</v>
      </c>
      <c r="AF8">
        <v>0</v>
      </c>
      <c r="AG8">
        <v>0</v>
      </c>
      <c r="AH8">
        <v>0</v>
      </c>
      <c r="AI8">
        <v>14615</v>
      </c>
      <c r="AJ8">
        <v>107672</v>
      </c>
      <c r="AK8" s="2">
        <v>4516000</v>
      </c>
      <c r="AL8" t="s">
        <v>1330</v>
      </c>
    </row>
    <row r="9" spans="1:38" x14ac:dyDescent="0.25">
      <c r="A9" t="s">
        <v>492</v>
      </c>
      <c r="B9" s="1">
        <v>43496</v>
      </c>
      <c r="C9" t="s">
        <v>164</v>
      </c>
      <c r="D9" t="s">
        <v>1169</v>
      </c>
      <c r="E9" t="s">
        <v>1301</v>
      </c>
      <c r="F9" t="s">
        <v>10029</v>
      </c>
      <c r="G9" t="s">
        <v>653</v>
      </c>
      <c r="H9" t="s">
        <v>438</v>
      </c>
      <c r="I9" t="s">
        <v>105</v>
      </c>
      <c r="J9" t="s">
        <v>44</v>
      </c>
      <c r="K9">
        <v>4590553.0109890103</v>
      </c>
      <c r="L9">
        <v>56916672.131868102</v>
      </c>
      <c r="M9">
        <v>0</v>
      </c>
      <c r="N9">
        <v>-422124</v>
      </c>
      <c r="O9">
        <v>0</v>
      </c>
      <c r="P9" s="2">
        <v>4590553.0109890103</v>
      </c>
      <c r="Q9">
        <v>0</v>
      </c>
      <c r="R9">
        <v>0</v>
      </c>
      <c r="S9">
        <f>+Table__192.168.17.17_SPDK_KanpusEF_GajiKemandoran[[#This Row],[GajiPokok]]+Table__192.168.17.17_SPDK_KanpusEF_GajiKemandoran[[#This Row],[Rapel]]+Table__192.168.17.17_SPDK_KanpusEF_GajiKemandoran[[#This Row],[Premi]]</f>
        <v>4590553.0109890103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84101</v>
      </c>
      <c r="AD9">
        <v>0</v>
      </c>
      <c r="AE9">
        <v>19497</v>
      </c>
      <c r="AF9">
        <v>0</v>
      </c>
      <c r="AG9">
        <v>0</v>
      </c>
      <c r="AH9">
        <v>534791</v>
      </c>
      <c r="AI9">
        <v>123044</v>
      </c>
      <c r="AJ9">
        <v>761433</v>
      </c>
      <c r="AK9" s="2">
        <v>3829120.0109890103</v>
      </c>
      <c r="AL9" t="s">
        <v>1302</v>
      </c>
    </row>
    <row r="10" spans="1:38" x14ac:dyDescent="0.25">
      <c r="A10" t="s">
        <v>5438</v>
      </c>
      <c r="B10" s="1">
        <v>43496</v>
      </c>
      <c r="C10" t="s">
        <v>164</v>
      </c>
      <c r="D10" t="s">
        <v>5439</v>
      </c>
      <c r="E10" t="s">
        <v>5512</v>
      </c>
      <c r="F10" t="s">
        <v>17017</v>
      </c>
      <c r="G10" t="s">
        <v>17018</v>
      </c>
      <c r="H10" t="s">
        <v>438</v>
      </c>
      <c r="I10" t="s">
        <v>7913</v>
      </c>
      <c r="J10" t="s">
        <v>44</v>
      </c>
      <c r="K10">
        <v>4543938.8307692502</v>
      </c>
      <c r="L10">
        <v>56288157.969231002</v>
      </c>
      <c r="M10">
        <v>0</v>
      </c>
      <c r="N10">
        <v>-403752</v>
      </c>
      <c r="O10">
        <v>0</v>
      </c>
      <c r="P10" s="2">
        <v>4543938.8307692502</v>
      </c>
      <c r="Q10">
        <v>0</v>
      </c>
      <c r="R10">
        <v>0</v>
      </c>
      <c r="S10">
        <f>+Table__192.168.17.17_SPDK_KanpusEF_GajiKemandoran[[#This Row],[GajiPokok]]+Table__192.168.17.17_SPDK_KanpusEF_GajiKemandoran[[#This Row],[Rapel]]+Table__192.168.17.17_SPDK_KanpusEF_GajiKemandoran[[#This Row],[Premi]]</f>
        <v>4543938.8307692502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80560</v>
      </c>
      <c r="AD10">
        <v>0</v>
      </c>
      <c r="AE10">
        <v>18820</v>
      </c>
      <c r="AF10">
        <v>0</v>
      </c>
      <c r="AG10">
        <v>0</v>
      </c>
      <c r="AH10">
        <v>0</v>
      </c>
      <c r="AI10">
        <v>90650</v>
      </c>
      <c r="AJ10">
        <v>190030</v>
      </c>
      <c r="AK10" s="2">
        <v>4353908.8307692502</v>
      </c>
      <c r="AL10" t="s">
        <v>5513</v>
      </c>
    </row>
    <row r="11" spans="1:38" x14ac:dyDescent="0.25">
      <c r="A11" t="s">
        <v>3637</v>
      </c>
      <c r="B11" s="1">
        <v>43496</v>
      </c>
      <c r="C11" t="s">
        <v>164</v>
      </c>
      <c r="D11" t="s">
        <v>3638</v>
      </c>
      <c r="E11" t="s">
        <v>3661</v>
      </c>
      <c r="F11" t="s">
        <v>13791</v>
      </c>
      <c r="G11" t="s">
        <v>13792</v>
      </c>
      <c r="H11" t="s">
        <v>438</v>
      </c>
      <c r="I11" t="s">
        <v>7908</v>
      </c>
      <c r="J11" t="s">
        <v>44</v>
      </c>
      <c r="K11">
        <v>4268518.7751479195</v>
      </c>
      <c r="L11">
        <v>53033781.301775098</v>
      </c>
      <c r="M11">
        <v>0</v>
      </c>
      <c r="N11">
        <v>-406020</v>
      </c>
      <c r="O11">
        <v>0</v>
      </c>
      <c r="P11" s="2">
        <v>4256296.7751479205</v>
      </c>
      <c r="Q11">
        <v>12222</v>
      </c>
      <c r="R11">
        <v>0</v>
      </c>
      <c r="S11">
        <f>+Table__192.168.17.17_SPDK_KanpusEF_GajiKemandoran[[#This Row],[GajiPokok]]+Table__192.168.17.17_SPDK_KanpusEF_GajiKemandoran[[#This Row],[Rapel]]+Table__192.168.17.17_SPDK_KanpusEF_GajiKemandoran[[#This Row],[Premi]]</f>
        <v>4268518.7751479205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81791</v>
      </c>
      <c r="AD11">
        <v>0</v>
      </c>
      <c r="AE11">
        <v>19050</v>
      </c>
      <c r="AF11">
        <v>0</v>
      </c>
      <c r="AG11">
        <v>0</v>
      </c>
      <c r="AH11">
        <v>729543</v>
      </c>
      <c r="AI11">
        <v>364125</v>
      </c>
      <c r="AJ11">
        <v>1194509</v>
      </c>
      <c r="AK11" s="2">
        <v>3074009.7751479205</v>
      </c>
      <c r="AL11" t="s">
        <v>3662</v>
      </c>
    </row>
    <row r="12" spans="1:38" x14ac:dyDescent="0.25">
      <c r="A12" t="s">
        <v>4322</v>
      </c>
      <c r="B12" s="1">
        <v>43496</v>
      </c>
      <c r="C12" t="s">
        <v>164</v>
      </c>
      <c r="D12" t="s">
        <v>4324</v>
      </c>
      <c r="E12" t="s">
        <v>15186</v>
      </c>
      <c r="F12" t="s">
        <v>15242</v>
      </c>
      <c r="G12" t="s">
        <v>11141</v>
      </c>
      <c r="H12" t="s">
        <v>438</v>
      </c>
      <c r="I12" t="s">
        <v>7911</v>
      </c>
      <c r="J12" t="s">
        <v>44</v>
      </c>
      <c r="K12">
        <v>4267584.8806722704</v>
      </c>
      <c r="L12">
        <v>53021614.5680672</v>
      </c>
      <c r="M12">
        <v>0</v>
      </c>
      <c r="N12">
        <v>-404784</v>
      </c>
      <c r="O12">
        <v>0</v>
      </c>
      <c r="P12" s="2">
        <v>4255084.8806722704</v>
      </c>
      <c r="Q12">
        <v>12500</v>
      </c>
      <c r="R12">
        <v>0</v>
      </c>
      <c r="S12">
        <f>+Table__192.168.17.17_SPDK_KanpusEF_GajiKemandoran[[#This Row],[GajiPokok]]+Table__192.168.17.17_SPDK_KanpusEF_GajiKemandoran[[#This Row],[Rapel]]+Table__192.168.17.17_SPDK_KanpusEF_GajiKemandoran[[#This Row],[Premi]]</f>
        <v>4267584.8806722704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81671</v>
      </c>
      <c r="AD12">
        <v>0</v>
      </c>
      <c r="AE12">
        <v>18935</v>
      </c>
      <c r="AF12">
        <v>0</v>
      </c>
      <c r="AG12">
        <v>0</v>
      </c>
      <c r="AH12">
        <v>0</v>
      </c>
      <c r="AI12">
        <v>532250</v>
      </c>
      <c r="AJ12">
        <v>632856</v>
      </c>
      <c r="AK12" s="2">
        <v>3634728.8806722704</v>
      </c>
      <c r="AL12" t="s">
        <v>1854</v>
      </c>
    </row>
    <row r="13" spans="1:38" x14ac:dyDescent="0.25">
      <c r="A13" t="s">
        <v>1811</v>
      </c>
      <c r="B13" s="1">
        <v>43496</v>
      </c>
      <c r="C13" t="s">
        <v>164</v>
      </c>
      <c r="D13" t="s">
        <v>1812</v>
      </c>
      <c r="E13" t="s">
        <v>11502</v>
      </c>
      <c r="F13" t="s">
        <v>11544</v>
      </c>
      <c r="G13" t="s">
        <v>11545</v>
      </c>
      <c r="H13" t="s">
        <v>438</v>
      </c>
      <c r="I13" t="s">
        <v>7913</v>
      </c>
      <c r="J13" t="s">
        <v>44</v>
      </c>
      <c r="K13">
        <v>4198813</v>
      </c>
      <c r="L13">
        <v>51674448</v>
      </c>
      <c r="M13">
        <v>0</v>
      </c>
      <c r="N13">
        <v>-403752</v>
      </c>
      <c r="O13">
        <v>0</v>
      </c>
      <c r="P13" s="2">
        <v>4198813</v>
      </c>
      <c r="Q13">
        <v>0</v>
      </c>
      <c r="R13">
        <v>0</v>
      </c>
      <c r="S13">
        <f>+Table__192.168.17.17_SPDK_KanpusEF_GajiKemandoran[[#This Row],[GajiPokok]]+Table__192.168.17.17_SPDK_KanpusEF_GajiKemandoran[[#This Row],[Rapel]]+Table__192.168.17.17_SPDK_KanpusEF_GajiKemandoran[[#This Row],[Premi]]</f>
        <v>4198813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70723</v>
      </c>
      <c r="AD13">
        <v>0</v>
      </c>
      <c r="AE13">
        <v>18820</v>
      </c>
      <c r="AF13">
        <v>0</v>
      </c>
      <c r="AG13">
        <v>0</v>
      </c>
      <c r="AH13">
        <v>0</v>
      </c>
      <c r="AI13">
        <v>28800</v>
      </c>
      <c r="AJ13">
        <v>118343</v>
      </c>
      <c r="AK13" s="2">
        <v>4080470</v>
      </c>
      <c r="AL13" t="s">
        <v>11505</v>
      </c>
    </row>
    <row r="14" spans="1:38" x14ac:dyDescent="0.25">
      <c r="A14" t="s">
        <v>1473</v>
      </c>
      <c r="B14" s="1">
        <v>43496</v>
      </c>
      <c r="C14" t="s">
        <v>164</v>
      </c>
      <c r="D14" t="s">
        <v>1474</v>
      </c>
      <c r="E14" t="s">
        <v>10691</v>
      </c>
      <c r="F14" t="s">
        <v>10752</v>
      </c>
      <c r="G14" t="s">
        <v>5822</v>
      </c>
      <c r="H14" t="s">
        <v>438</v>
      </c>
      <c r="I14" t="s">
        <v>7908</v>
      </c>
      <c r="J14" t="s">
        <v>44</v>
      </c>
      <c r="K14">
        <v>4182696.5230769198</v>
      </c>
      <c r="L14">
        <v>51482730.276923098</v>
      </c>
      <c r="M14">
        <v>0</v>
      </c>
      <c r="N14">
        <v>-406020</v>
      </c>
      <c r="O14">
        <v>0</v>
      </c>
      <c r="P14" s="2">
        <v>4182696.5230769198</v>
      </c>
      <c r="Q14">
        <v>0</v>
      </c>
      <c r="R14">
        <v>0</v>
      </c>
      <c r="S14">
        <f>+Table__192.168.17.17_SPDK_KanpusEF_GajiKemandoran[[#This Row],[GajiPokok]]+Table__192.168.17.17_SPDK_KanpusEF_GajiKemandoran[[#This Row],[Rapel]]+Table__192.168.17.17_SPDK_KanpusEF_GajiKemandoran[[#This Row],[Premi]]</f>
        <v>4182696.5230769198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70933</v>
      </c>
      <c r="AD14">
        <v>0</v>
      </c>
      <c r="AE14">
        <v>19050</v>
      </c>
      <c r="AF14">
        <v>0</v>
      </c>
      <c r="AG14">
        <v>0</v>
      </c>
      <c r="AH14">
        <v>867674</v>
      </c>
      <c r="AI14">
        <v>333039</v>
      </c>
      <c r="AJ14">
        <v>1290696</v>
      </c>
      <c r="AK14" s="2">
        <v>2892000.5230769198</v>
      </c>
      <c r="AL14" t="s">
        <v>5091</v>
      </c>
    </row>
    <row r="15" spans="1:38" x14ac:dyDescent="0.25">
      <c r="A15" t="s">
        <v>1811</v>
      </c>
      <c r="B15" s="1">
        <v>43496</v>
      </c>
      <c r="C15" t="s">
        <v>36</v>
      </c>
      <c r="D15" t="s">
        <v>1812</v>
      </c>
      <c r="E15" t="s">
        <v>1865</v>
      </c>
      <c r="F15" t="s">
        <v>11473</v>
      </c>
      <c r="G15" t="s">
        <v>8017</v>
      </c>
      <c r="H15" t="s">
        <v>438</v>
      </c>
      <c r="I15" t="s">
        <v>8006</v>
      </c>
      <c r="J15" t="s">
        <v>44</v>
      </c>
      <c r="K15">
        <v>4141960</v>
      </c>
      <c r="L15">
        <v>50991732</v>
      </c>
      <c r="M15">
        <v>0</v>
      </c>
      <c r="N15">
        <v>-402888</v>
      </c>
      <c r="O15">
        <v>0</v>
      </c>
      <c r="P15" s="2">
        <v>4141960</v>
      </c>
      <c r="Q15">
        <v>0</v>
      </c>
      <c r="R15">
        <v>0</v>
      </c>
      <c r="S15">
        <f>+Table__192.168.17.17_SPDK_KanpusEF_GajiKemandoran[[#This Row],[GajiPokok]]+Table__192.168.17.17_SPDK_KanpusEF_GajiKemandoran[[#This Row],[Rapel]]+Table__192.168.17.17_SPDK_KanpusEF_GajiKemandoran[[#This Row],[Premi]]</f>
        <v>4141960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70663</v>
      </c>
      <c r="AD15">
        <v>0</v>
      </c>
      <c r="AE15">
        <v>18705</v>
      </c>
      <c r="AF15">
        <v>0</v>
      </c>
      <c r="AG15">
        <v>0</v>
      </c>
      <c r="AH15">
        <v>0</v>
      </c>
      <c r="AI15">
        <v>14592</v>
      </c>
      <c r="AJ15">
        <v>103960</v>
      </c>
      <c r="AK15" s="2">
        <v>4038000</v>
      </c>
      <c r="AL15" t="s">
        <v>1330</v>
      </c>
    </row>
    <row r="16" spans="1:38" x14ac:dyDescent="0.25">
      <c r="A16" t="s">
        <v>5438</v>
      </c>
      <c r="B16" s="1">
        <v>43496</v>
      </c>
      <c r="C16" t="s">
        <v>142</v>
      </c>
      <c r="D16" t="s">
        <v>5439</v>
      </c>
      <c r="E16" t="s">
        <v>5493</v>
      </c>
      <c r="F16" t="s">
        <v>16915</v>
      </c>
      <c r="G16" t="s">
        <v>16916</v>
      </c>
      <c r="H16" t="s">
        <v>438</v>
      </c>
      <c r="I16" t="s">
        <v>99</v>
      </c>
      <c r="J16" t="s">
        <v>44</v>
      </c>
      <c r="K16">
        <v>4124486.86153848</v>
      </c>
      <c r="L16">
        <v>51277054.338461697</v>
      </c>
      <c r="M16">
        <v>0</v>
      </c>
      <c r="N16">
        <v>-425184</v>
      </c>
      <c r="O16">
        <v>0</v>
      </c>
      <c r="P16" s="2">
        <v>4112264.86153848</v>
      </c>
      <c r="Q16">
        <v>12222</v>
      </c>
      <c r="R16">
        <v>0</v>
      </c>
      <c r="S16">
        <f>+Table__192.168.17.17_SPDK_KanpusEF_GajiKemandoran[[#This Row],[GajiPokok]]+Table__192.168.17.17_SPDK_KanpusEF_GajiKemandoran[[#This Row],[Rapel]]+Table__192.168.17.17_SPDK_KanpusEF_GajiKemandoran[[#This Row],[Premi]]</f>
        <v>4124486.86153848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83350</v>
      </c>
      <c r="AD16">
        <v>0</v>
      </c>
      <c r="AE16">
        <v>19828</v>
      </c>
      <c r="AF16">
        <v>0</v>
      </c>
      <c r="AG16">
        <v>0</v>
      </c>
      <c r="AH16">
        <v>697083</v>
      </c>
      <c r="AI16">
        <v>92518</v>
      </c>
      <c r="AJ16">
        <v>892779</v>
      </c>
      <c r="AK16" s="2">
        <v>3231707.86153848</v>
      </c>
      <c r="AL16" t="s">
        <v>5494</v>
      </c>
    </row>
    <row r="17" spans="1:38" x14ac:dyDescent="0.25">
      <c r="A17" t="s">
        <v>1811</v>
      </c>
      <c r="B17" s="1">
        <v>43496</v>
      </c>
      <c r="C17" t="s">
        <v>164</v>
      </c>
      <c r="D17" t="s">
        <v>1812</v>
      </c>
      <c r="E17" t="s">
        <v>11502</v>
      </c>
      <c r="F17" t="s">
        <v>11515</v>
      </c>
      <c r="G17" t="s">
        <v>10643</v>
      </c>
      <c r="H17" t="s">
        <v>438</v>
      </c>
      <c r="I17" t="s">
        <v>105</v>
      </c>
      <c r="J17" t="s">
        <v>44</v>
      </c>
      <c r="K17">
        <v>4081825</v>
      </c>
      <c r="L17">
        <v>50305980</v>
      </c>
      <c r="M17">
        <v>0</v>
      </c>
      <c r="N17">
        <v>-422124</v>
      </c>
      <c r="O17">
        <v>0</v>
      </c>
      <c r="P17" s="2">
        <v>4081825</v>
      </c>
      <c r="Q17">
        <v>0</v>
      </c>
      <c r="R17">
        <v>0</v>
      </c>
      <c r="S17">
        <f>+Table__192.168.17.17_SPDK_KanpusEF_GajiKemandoran[[#This Row],[GajiPokok]]+Table__192.168.17.17_SPDK_KanpusEF_GajiKemandoran[[#This Row],[Rapel]]+Table__192.168.17.17_SPDK_KanpusEF_GajiKemandoran[[#This Row],[Premi]]</f>
        <v>4081825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73560</v>
      </c>
      <c r="AD17">
        <v>0</v>
      </c>
      <c r="AE17">
        <v>19497</v>
      </c>
      <c r="AF17">
        <v>0</v>
      </c>
      <c r="AG17">
        <v>0</v>
      </c>
      <c r="AH17">
        <v>0</v>
      </c>
      <c r="AI17">
        <v>28800</v>
      </c>
      <c r="AJ17">
        <v>121857</v>
      </c>
      <c r="AK17" s="2">
        <v>3959968</v>
      </c>
      <c r="AL17" t="s">
        <v>11505</v>
      </c>
    </row>
    <row r="18" spans="1:38" x14ac:dyDescent="0.25">
      <c r="A18" t="s">
        <v>4322</v>
      </c>
      <c r="B18" s="1">
        <v>43496</v>
      </c>
      <c r="C18" t="s">
        <v>164</v>
      </c>
      <c r="D18" t="s">
        <v>4324</v>
      </c>
      <c r="E18" t="s">
        <v>4393</v>
      </c>
      <c r="F18" t="s">
        <v>15303</v>
      </c>
      <c r="G18" t="s">
        <v>422</v>
      </c>
      <c r="H18" t="s">
        <v>438</v>
      </c>
      <c r="I18" t="s">
        <v>8006</v>
      </c>
      <c r="J18" t="s">
        <v>44</v>
      </c>
      <c r="K18">
        <v>4052001.21680672</v>
      </c>
      <c r="L18">
        <v>50433410.601680599</v>
      </c>
      <c r="M18">
        <v>0</v>
      </c>
      <c r="N18">
        <v>-402888</v>
      </c>
      <c r="O18">
        <v>0</v>
      </c>
      <c r="P18" s="2">
        <v>4039501.21680672</v>
      </c>
      <c r="Q18">
        <v>12500</v>
      </c>
      <c r="R18">
        <v>0</v>
      </c>
      <c r="S18">
        <f>+Table__192.168.17.17_SPDK_KanpusEF_GajiKemandoran[[#This Row],[GajiPokok]]+Table__192.168.17.17_SPDK_KanpusEF_GajiKemandoran[[#This Row],[Rapel]]+Table__192.168.17.17_SPDK_KanpusEF_GajiKemandoran[[#This Row],[Premi]]</f>
        <v>4052001.21680672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81521</v>
      </c>
      <c r="AD18">
        <v>0</v>
      </c>
      <c r="AE18">
        <v>18705</v>
      </c>
      <c r="AF18">
        <v>0</v>
      </c>
      <c r="AG18">
        <v>0</v>
      </c>
      <c r="AH18">
        <v>434494</v>
      </c>
      <c r="AI18">
        <v>698417</v>
      </c>
      <c r="AJ18">
        <v>1233137</v>
      </c>
      <c r="AK18" s="2">
        <v>2818864.21680672</v>
      </c>
      <c r="AL18" t="s">
        <v>4394</v>
      </c>
    </row>
    <row r="19" spans="1:38" x14ac:dyDescent="0.25">
      <c r="A19" t="s">
        <v>1811</v>
      </c>
      <c r="B19" s="1">
        <v>43496</v>
      </c>
      <c r="C19" t="s">
        <v>36</v>
      </c>
      <c r="D19" t="s">
        <v>1812</v>
      </c>
      <c r="E19" t="s">
        <v>1865</v>
      </c>
      <c r="F19" t="s">
        <v>11447</v>
      </c>
      <c r="G19" t="s">
        <v>5284</v>
      </c>
      <c r="H19" t="s">
        <v>438</v>
      </c>
      <c r="I19" t="s">
        <v>105</v>
      </c>
      <c r="J19" t="s">
        <v>44</v>
      </c>
      <c r="K19">
        <v>4038744</v>
      </c>
      <c r="L19">
        <v>49789008</v>
      </c>
      <c r="M19">
        <v>0</v>
      </c>
      <c r="N19">
        <v>-422124</v>
      </c>
      <c r="O19">
        <v>0</v>
      </c>
      <c r="P19" s="2">
        <v>4038744</v>
      </c>
      <c r="Q19">
        <v>0</v>
      </c>
      <c r="R19">
        <v>0</v>
      </c>
      <c r="S19">
        <f>+Table__192.168.17.17_SPDK_KanpusEF_GajiKemandoran[[#This Row],[GajiPokok]]+Table__192.168.17.17_SPDK_KanpusEF_GajiKemandoran[[#This Row],[Rapel]]+Table__192.168.17.17_SPDK_KanpusEF_GajiKemandoran[[#This Row],[Premi]]</f>
        <v>4038744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73560</v>
      </c>
      <c r="AD19">
        <v>0</v>
      </c>
      <c r="AE19">
        <v>19497</v>
      </c>
      <c r="AF19">
        <v>0</v>
      </c>
      <c r="AG19">
        <v>0</v>
      </c>
      <c r="AH19">
        <v>0</v>
      </c>
      <c r="AI19">
        <v>342687</v>
      </c>
      <c r="AJ19">
        <v>435744</v>
      </c>
      <c r="AK19" s="2">
        <v>3603000</v>
      </c>
      <c r="AL19" t="s">
        <v>1330</v>
      </c>
    </row>
    <row r="20" spans="1:38" x14ac:dyDescent="0.25">
      <c r="A20" t="s">
        <v>5438</v>
      </c>
      <c r="B20" s="1">
        <v>43496</v>
      </c>
      <c r="C20" t="s">
        <v>142</v>
      </c>
      <c r="D20" t="s">
        <v>5439</v>
      </c>
      <c r="E20" t="s">
        <v>5495</v>
      </c>
      <c r="F20" t="s">
        <v>16971</v>
      </c>
      <c r="G20" t="s">
        <v>16972</v>
      </c>
      <c r="H20" t="s">
        <v>438</v>
      </c>
      <c r="I20" t="s">
        <v>7915</v>
      </c>
      <c r="J20" t="s">
        <v>44</v>
      </c>
      <c r="K20">
        <v>4033047.92426037</v>
      </c>
      <c r="L20">
        <v>50156507.091124497</v>
      </c>
      <c r="M20">
        <v>0</v>
      </c>
      <c r="N20">
        <v>-402036</v>
      </c>
      <c r="O20">
        <v>0</v>
      </c>
      <c r="P20" s="2">
        <v>4033047.92426037</v>
      </c>
      <c r="Q20">
        <v>0</v>
      </c>
      <c r="R20">
        <v>0</v>
      </c>
      <c r="S20">
        <f>+Table__192.168.17.17_SPDK_KanpusEF_GajiKemandoran[[#This Row],[GajiPokok]]+Table__192.168.17.17_SPDK_KanpusEF_GajiKemandoran[[#This Row],[Rapel]]+Table__192.168.17.17_SPDK_KanpusEF_GajiKemandoran[[#This Row],[Premi]]</f>
        <v>4033047.92426037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80440</v>
      </c>
      <c r="AD20">
        <v>0</v>
      </c>
      <c r="AE20">
        <v>18590</v>
      </c>
      <c r="AF20">
        <v>0</v>
      </c>
      <c r="AG20">
        <v>0</v>
      </c>
      <c r="AH20">
        <v>0</v>
      </c>
      <c r="AI20">
        <v>65650</v>
      </c>
      <c r="AJ20">
        <v>164680</v>
      </c>
      <c r="AK20" s="2">
        <v>3868367.92426037</v>
      </c>
      <c r="AL20" t="s">
        <v>5496</v>
      </c>
    </row>
    <row r="21" spans="1:38" x14ac:dyDescent="0.25">
      <c r="A21" t="s">
        <v>492</v>
      </c>
      <c r="B21" s="1">
        <v>43496</v>
      </c>
      <c r="C21" t="s">
        <v>36</v>
      </c>
      <c r="D21" t="s">
        <v>1169</v>
      </c>
      <c r="E21" t="s">
        <v>1253</v>
      </c>
      <c r="F21" t="s">
        <v>9808</v>
      </c>
      <c r="G21" t="s">
        <v>7456</v>
      </c>
      <c r="H21" t="s">
        <v>438</v>
      </c>
      <c r="I21" t="s">
        <v>105</v>
      </c>
      <c r="J21" t="s">
        <v>44</v>
      </c>
      <c r="K21">
        <v>4002271.4103154899</v>
      </c>
      <c r="L21">
        <v>49857292.923785903</v>
      </c>
      <c r="M21">
        <v>0</v>
      </c>
      <c r="N21">
        <v>-422124</v>
      </c>
      <c r="O21">
        <v>0</v>
      </c>
      <c r="P21" s="2">
        <v>3975310.4103154899</v>
      </c>
      <c r="Q21">
        <v>0</v>
      </c>
      <c r="R21">
        <v>26961</v>
      </c>
      <c r="S21">
        <f>+Table__192.168.17.17_SPDK_KanpusEF_GajiKemandoran[[#This Row],[GajiPokok]]+Table__192.168.17.17_SPDK_KanpusEF_GajiKemandoran[[#This Row],[Rapel]]+Table__192.168.17.17_SPDK_KanpusEF_GajiKemandoran[[#This Row],[Premi]]</f>
        <v>4002271.4103154899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84101</v>
      </c>
      <c r="AD21">
        <v>0</v>
      </c>
      <c r="AE21">
        <v>19497</v>
      </c>
      <c r="AF21">
        <v>0</v>
      </c>
      <c r="AG21">
        <v>0</v>
      </c>
      <c r="AH21">
        <v>0</v>
      </c>
      <c r="AI21">
        <v>149283</v>
      </c>
      <c r="AJ21">
        <v>252881</v>
      </c>
      <c r="AK21" s="2">
        <v>3749390.4103154899</v>
      </c>
      <c r="AL21" t="s">
        <v>1254</v>
      </c>
    </row>
    <row r="22" spans="1:38" x14ac:dyDescent="0.25">
      <c r="A22" t="s">
        <v>1811</v>
      </c>
      <c r="B22" s="1">
        <v>43496</v>
      </c>
      <c r="C22" t="s">
        <v>164</v>
      </c>
      <c r="D22" t="s">
        <v>1812</v>
      </c>
      <c r="E22" t="s">
        <v>11502</v>
      </c>
      <c r="F22" t="s">
        <v>11540</v>
      </c>
      <c r="G22" t="s">
        <v>11541</v>
      </c>
      <c r="H22" t="s">
        <v>438</v>
      </c>
      <c r="I22" t="s">
        <v>7913</v>
      </c>
      <c r="J22" t="s">
        <v>44</v>
      </c>
      <c r="K22">
        <v>3970799.5384615399</v>
      </c>
      <c r="L22">
        <v>48938286.461538397</v>
      </c>
      <c r="M22">
        <v>0</v>
      </c>
      <c r="N22">
        <v>-403752</v>
      </c>
      <c r="O22">
        <v>0</v>
      </c>
      <c r="P22" s="2">
        <v>3970799.5384615399</v>
      </c>
      <c r="Q22">
        <v>0</v>
      </c>
      <c r="R22">
        <v>0</v>
      </c>
      <c r="S22">
        <f>+Table__192.168.17.17_SPDK_KanpusEF_GajiKemandoran[[#This Row],[GajiPokok]]+Table__192.168.17.17_SPDK_KanpusEF_GajiKemandoran[[#This Row],[Rapel]]+Table__192.168.17.17_SPDK_KanpusEF_GajiKemandoran[[#This Row],[Premi]]</f>
        <v>3970799.5384615399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70723</v>
      </c>
      <c r="AD22">
        <v>0</v>
      </c>
      <c r="AE22">
        <v>18820</v>
      </c>
      <c r="AF22">
        <v>0</v>
      </c>
      <c r="AG22">
        <v>0</v>
      </c>
      <c r="AH22">
        <v>0</v>
      </c>
      <c r="AI22">
        <v>28800</v>
      </c>
      <c r="AJ22">
        <v>118343</v>
      </c>
      <c r="AK22" s="2">
        <v>3852456.5384615399</v>
      </c>
      <c r="AL22" t="s">
        <v>11505</v>
      </c>
    </row>
    <row r="23" spans="1:38" x14ac:dyDescent="0.25">
      <c r="A23" t="s">
        <v>1811</v>
      </c>
      <c r="B23" s="1">
        <v>43496</v>
      </c>
      <c r="C23" t="s">
        <v>36</v>
      </c>
      <c r="D23" t="s">
        <v>1812</v>
      </c>
      <c r="E23" t="s">
        <v>1866</v>
      </c>
      <c r="F23" t="s">
        <v>11432</v>
      </c>
      <c r="G23" t="s">
        <v>8696</v>
      </c>
      <c r="H23" t="s">
        <v>438</v>
      </c>
      <c r="I23" t="s">
        <v>99</v>
      </c>
      <c r="J23" t="s">
        <v>44</v>
      </c>
      <c r="K23">
        <v>3950112</v>
      </c>
      <c r="L23">
        <v>48731904</v>
      </c>
      <c r="M23">
        <v>0</v>
      </c>
      <c r="N23">
        <v>-425184</v>
      </c>
      <c r="O23">
        <v>0</v>
      </c>
      <c r="P23" s="2">
        <v>3950112</v>
      </c>
      <c r="Q23">
        <v>0</v>
      </c>
      <c r="R23">
        <v>0</v>
      </c>
      <c r="S23">
        <f>+Table__192.168.17.17_SPDK_KanpusEF_GajiKemandoran[[#This Row],[GajiPokok]]+Table__192.168.17.17_SPDK_KanpusEF_GajiKemandoran[[#This Row],[Rapel]]+Table__192.168.17.17_SPDK_KanpusEF_GajiKemandoran[[#This Row],[Premi]]</f>
        <v>3950112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73920</v>
      </c>
      <c r="AD23">
        <v>0</v>
      </c>
      <c r="AE23">
        <v>19828</v>
      </c>
      <c r="AF23">
        <v>0</v>
      </c>
      <c r="AG23">
        <v>0</v>
      </c>
      <c r="AH23">
        <v>0</v>
      </c>
      <c r="AI23">
        <v>14364</v>
      </c>
      <c r="AJ23">
        <v>108112</v>
      </c>
      <c r="AK23" s="2">
        <v>3842000</v>
      </c>
      <c r="AL23" t="s">
        <v>398</v>
      </c>
    </row>
    <row r="24" spans="1:38" x14ac:dyDescent="0.25">
      <c r="A24" t="s">
        <v>5438</v>
      </c>
      <c r="B24" s="1">
        <v>43496</v>
      </c>
      <c r="C24" t="s">
        <v>142</v>
      </c>
      <c r="D24" t="s">
        <v>5439</v>
      </c>
      <c r="E24" t="s">
        <v>5493</v>
      </c>
      <c r="F24" t="s">
        <v>16911</v>
      </c>
      <c r="G24" t="s">
        <v>16912</v>
      </c>
      <c r="H24" t="s">
        <v>438</v>
      </c>
      <c r="I24" t="s">
        <v>99</v>
      </c>
      <c r="J24" t="s">
        <v>44</v>
      </c>
      <c r="K24">
        <v>3947014.8923077099</v>
      </c>
      <c r="L24">
        <v>49147390.707692496</v>
      </c>
      <c r="M24">
        <v>0</v>
      </c>
      <c r="N24">
        <v>-425184</v>
      </c>
      <c r="O24">
        <v>0</v>
      </c>
      <c r="P24" s="2">
        <v>3947014.8923077099</v>
      </c>
      <c r="Q24">
        <v>0</v>
      </c>
      <c r="R24">
        <v>0</v>
      </c>
      <c r="S24">
        <f>+Table__192.168.17.17_SPDK_KanpusEF_GajiKemandoran[[#This Row],[GajiPokok]]+Table__192.168.17.17_SPDK_KanpusEF_GajiKemandoran[[#This Row],[Rapel]]+Table__192.168.17.17_SPDK_KanpusEF_GajiKemandoran[[#This Row],[Premi]]</f>
        <v>3947014.8923077099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83350</v>
      </c>
      <c r="AD24">
        <v>0</v>
      </c>
      <c r="AE24">
        <v>19828</v>
      </c>
      <c r="AF24">
        <v>0</v>
      </c>
      <c r="AG24">
        <v>0</v>
      </c>
      <c r="AH24">
        <v>0</v>
      </c>
      <c r="AI24">
        <v>65650</v>
      </c>
      <c r="AJ24">
        <v>168828</v>
      </c>
      <c r="AK24" s="2">
        <v>3778186.8923077099</v>
      </c>
      <c r="AL24" t="s">
        <v>5494</v>
      </c>
    </row>
    <row r="25" spans="1:38" x14ac:dyDescent="0.25">
      <c r="A25" t="s">
        <v>4322</v>
      </c>
      <c r="B25" s="1">
        <v>43496</v>
      </c>
      <c r="C25" t="s">
        <v>164</v>
      </c>
      <c r="D25" t="s">
        <v>4324</v>
      </c>
      <c r="E25" t="s">
        <v>4393</v>
      </c>
      <c r="F25" t="s">
        <v>15194</v>
      </c>
      <c r="G25" t="s">
        <v>15195</v>
      </c>
      <c r="H25" t="s">
        <v>438</v>
      </c>
      <c r="I25" t="s">
        <v>7911</v>
      </c>
      <c r="J25" t="s">
        <v>44</v>
      </c>
      <c r="K25">
        <v>3926520.9277310902</v>
      </c>
      <c r="L25">
        <v>48928847.132773101</v>
      </c>
      <c r="M25">
        <v>0</v>
      </c>
      <c r="N25">
        <v>-404784</v>
      </c>
      <c r="O25">
        <v>0</v>
      </c>
      <c r="P25" s="2">
        <v>3926520.9277310902</v>
      </c>
      <c r="Q25">
        <v>0</v>
      </c>
      <c r="R25">
        <v>0</v>
      </c>
      <c r="S25">
        <f>+Table__192.168.17.17_SPDK_KanpusEF_GajiKemandoran[[#This Row],[GajiPokok]]+Table__192.168.17.17_SPDK_KanpusEF_GajiKemandoran[[#This Row],[Rapel]]+Table__192.168.17.17_SPDK_KanpusEF_GajiKemandoran[[#This Row],[Premi]]</f>
        <v>3926520.9277310902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81671</v>
      </c>
      <c r="AD25">
        <v>0</v>
      </c>
      <c r="AE25">
        <v>18935</v>
      </c>
      <c r="AF25">
        <v>0</v>
      </c>
      <c r="AG25">
        <v>0</v>
      </c>
      <c r="AH25">
        <v>0</v>
      </c>
      <c r="AI25">
        <v>764950</v>
      </c>
      <c r="AJ25">
        <v>865556</v>
      </c>
      <c r="AK25" s="2">
        <v>3060964.9277310902</v>
      </c>
      <c r="AL25" t="s">
        <v>4394</v>
      </c>
    </row>
    <row r="26" spans="1:38" x14ac:dyDescent="0.25">
      <c r="A26" t="s">
        <v>4322</v>
      </c>
      <c r="B26" s="1">
        <v>43496</v>
      </c>
      <c r="C26" t="s">
        <v>36</v>
      </c>
      <c r="D26" t="s">
        <v>4324</v>
      </c>
      <c r="E26" t="s">
        <v>14927</v>
      </c>
      <c r="F26" t="s">
        <v>14967</v>
      </c>
      <c r="G26" t="s">
        <v>11427</v>
      </c>
      <c r="H26" t="s">
        <v>438</v>
      </c>
      <c r="I26" t="s">
        <v>7911</v>
      </c>
      <c r="J26" t="s">
        <v>44</v>
      </c>
      <c r="K26">
        <v>3905870.1176470602</v>
      </c>
      <c r="L26">
        <v>48681037.411764704</v>
      </c>
      <c r="M26">
        <v>0</v>
      </c>
      <c r="N26">
        <v>-404784</v>
      </c>
      <c r="O26">
        <v>0</v>
      </c>
      <c r="P26" s="2">
        <v>3905870.1176470602</v>
      </c>
      <c r="Q26">
        <v>0</v>
      </c>
      <c r="R26">
        <v>0</v>
      </c>
      <c r="S26">
        <f>+Table__192.168.17.17_SPDK_KanpusEF_GajiKemandoran[[#This Row],[GajiPokok]]+Table__192.168.17.17_SPDK_KanpusEF_GajiKemandoran[[#This Row],[Rapel]]+Table__192.168.17.17_SPDK_KanpusEF_GajiKemandoran[[#This Row],[Premi]]</f>
        <v>3905870.1176470602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81671</v>
      </c>
      <c r="AD26">
        <v>0</v>
      </c>
      <c r="AE26">
        <v>18935</v>
      </c>
      <c r="AF26">
        <v>0</v>
      </c>
      <c r="AG26">
        <v>0</v>
      </c>
      <c r="AH26">
        <v>0</v>
      </c>
      <c r="AI26">
        <v>167826</v>
      </c>
      <c r="AJ26">
        <v>268432</v>
      </c>
      <c r="AK26" s="2">
        <v>3637438.1176470602</v>
      </c>
      <c r="AL26" t="s">
        <v>1246</v>
      </c>
    </row>
    <row r="27" spans="1:38" x14ac:dyDescent="0.25">
      <c r="A27" t="s">
        <v>5438</v>
      </c>
      <c r="B27" s="1">
        <v>43496</v>
      </c>
      <c r="C27" t="s">
        <v>142</v>
      </c>
      <c r="D27" t="s">
        <v>5439</v>
      </c>
      <c r="E27" t="s">
        <v>5495</v>
      </c>
      <c r="F27" t="s">
        <v>16913</v>
      </c>
      <c r="G27" t="s">
        <v>16914</v>
      </c>
      <c r="H27" t="s">
        <v>438</v>
      </c>
      <c r="I27" t="s">
        <v>99</v>
      </c>
      <c r="J27" t="s">
        <v>44</v>
      </c>
      <c r="K27">
        <v>3916079.91360948</v>
      </c>
      <c r="L27">
        <v>48776170.963313803</v>
      </c>
      <c r="M27">
        <v>0</v>
      </c>
      <c r="N27">
        <v>-425184</v>
      </c>
      <c r="O27">
        <v>0</v>
      </c>
      <c r="P27" s="2">
        <v>3903857.91360948</v>
      </c>
      <c r="Q27">
        <v>12222</v>
      </c>
      <c r="R27">
        <v>0</v>
      </c>
      <c r="S27">
        <f>+Table__192.168.17.17_SPDK_KanpusEF_GajiKemandoran[[#This Row],[GajiPokok]]+Table__192.168.17.17_SPDK_KanpusEF_GajiKemandoran[[#This Row],[Rapel]]+Table__192.168.17.17_SPDK_KanpusEF_GajiKemandoran[[#This Row],[Premi]]</f>
        <v>3916079.91360948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83350</v>
      </c>
      <c r="AD27">
        <v>0</v>
      </c>
      <c r="AE27">
        <v>19828</v>
      </c>
      <c r="AF27">
        <v>0</v>
      </c>
      <c r="AG27">
        <v>0</v>
      </c>
      <c r="AH27">
        <v>561333</v>
      </c>
      <c r="AI27">
        <v>131657</v>
      </c>
      <c r="AJ27">
        <v>796168</v>
      </c>
      <c r="AK27" s="2">
        <v>3119911.91360948</v>
      </c>
      <c r="AL27" t="s">
        <v>5496</v>
      </c>
    </row>
    <row r="28" spans="1:38" x14ac:dyDescent="0.25">
      <c r="A28" t="s">
        <v>1811</v>
      </c>
      <c r="B28" s="1">
        <v>43496</v>
      </c>
      <c r="C28" t="s">
        <v>36</v>
      </c>
      <c r="D28" t="s">
        <v>1812</v>
      </c>
      <c r="E28" t="s">
        <v>1865</v>
      </c>
      <c r="F28" t="s">
        <v>11440</v>
      </c>
      <c r="G28" t="s">
        <v>254</v>
      </c>
      <c r="H28" t="s">
        <v>438</v>
      </c>
      <c r="I28" t="s">
        <v>105</v>
      </c>
      <c r="J28" t="s">
        <v>44</v>
      </c>
      <c r="K28">
        <v>3903761.3076923098</v>
      </c>
      <c r="L28">
        <v>48169215.692307703</v>
      </c>
      <c r="M28">
        <v>0</v>
      </c>
      <c r="N28">
        <v>-422124</v>
      </c>
      <c r="O28">
        <v>0</v>
      </c>
      <c r="P28" s="2">
        <v>3903761.3076923098</v>
      </c>
      <c r="Q28">
        <v>0</v>
      </c>
      <c r="R28">
        <v>0</v>
      </c>
      <c r="S28">
        <f>+Table__192.168.17.17_SPDK_KanpusEF_GajiKemandoran[[#This Row],[GajiPokok]]+Table__192.168.17.17_SPDK_KanpusEF_GajiKemandoran[[#This Row],[Rapel]]+Table__192.168.17.17_SPDK_KanpusEF_GajiKemandoran[[#This Row],[Premi]]</f>
        <v>3903761.3076923098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73560</v>
      </c>
      <c r="AD28">
        <v>0</v>
      </c>
      <c r="AE28">
        <v>19497</v>
      </c>
      <c r="AF28">
        <v>0</v>
      </c>
      <c r="AG28">
        <v>0</v>
      </c>
      <c r="AH28">
        <v>0</v>
      </c>
      <c r="AI28">
        <v>109704</v>
      </c>
      <c r="AJ28">
        <v>202761</v>
      </c>
      <c r="AK28" s="2">
        <v>3701000.3076923098</v>
      </c>
      <c r="AL28" t="s">
        <v>1330</v>
      </c>
    </row>
    <row r="29" spans="1:38" x14ac:dyDescent="0.25">
      <c r="A29" t="s">
        <v>5438</v>
      </c>
      <c r="B29" s="1">
        <v>43496</v>
      </c>
      <c r="C29" t="s">
        <v>142</v>
      </c>
      <c r="D29" t="s">
        <v>5439</v>
      </c>
      <c r="E29" t="s">
        <v>5493</v>
      </c>
      <c r="F29" t="s">
        <v>16923</v>
      </c>
      <c r="G29" t="s">
        <v>16924</v>
      </c>
      <c r="H29" t="s">
        <v>438</v>
      </c>
      <c r="I29" t="s">
        <v>99</v>
      </c>
      <c r="J29" t="s">
        <v>44</v>
      </c>
      <c r="K29">
        <v>3874917.4153846302</v>
      </c>
      <c r="L29">
        <v>48282220.984615602</v>
      </c>
      <c r="M29">
        <v>0</v>
      </c>
      <c r="N29">
        <v>-425184</v>
      </c>
      <c r="O29">
        <v>0</v>
      </c>
      <c r="P29" s="2">
        <v>3874917.4153846302</v>
      </c>
      <c r="Q29">
        <v>0</v>
      </c>
      <c r="R29">
        <v>0</v>
      </c>
      <c r="S29">
        <f>+Table__192.168.17.17_SPDK_KanpusEF_GajiKemandoran[[#This Row],[GajiPokok]]+Table__192.168.17.17_SPDK_KanpusEF_GajiKemandoran[[#This Row],[Rapel]]+Table__192.168.17.17_SPDK_KanpusEF_GajiKemandoran[[#This Row],[Premi]]</f>
        <v>3874917.4153846302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83350</v>
      </c>
      <c r="AD29">
        <v>0</v>
      </c>
      <c r="AE29">
        <v>19828</v>
      </c>
      <c r="AF29">
        <v>0</v>
      </c>
      <c r="AG29">
        <v>0</v>
      </c>
      <c r="AH29">
        <v>0</v>
      </c>
      <c r="AI29">
        <v>65650</v>
      </c>
      <c r="AJ29">
        <v>168828</v>
      </c>
      <c r="AK29" s="2">
        <v>3706089.4153846302</v>
      </c>
      <c r="AL29" t="s">
        <v>5494</v>
      </c>
    </row>
    <row r="30" spans="1:38" x14ac:dyDescent="0.25">
      <c r="A30" t="s">
        <v>492</v>
      </c>
      <c r="B30" s="1">
        <v>43496</v>
      </c>
      <c r="C30" t="s">
        <v>36</v>
      </c>
      <c r="D30" t="s">
        <v>1169</v>
      </c>
      <c r="E30" t="s">
        <v>1247</v>
      </c>
      <c r="F30" t="s">
        <v>9784</v>
      </c>
      <c r="G30" t="s">
        <v>111</v>
      </c>
      <c r="H30" t="s">
        <v>438</v>
      </c>
      <c r="I30" t="s">
        <v>105</v>
      </c>
      <c r="J30" t="s">
        <v>44</v>
      </c>
      <c r="K30">
        <v>3881929.4065934001</v>
      </c>
      <c r="L30">
        <v>48413188.879120797</v>
      </c>
      <c r="M30">
        <v>0</v>
      </c>
      <c r="N30">
        <v>-422124</v>
      </c>
      <c r="O30">
        <v>0</v>
      </c>
      <c r="P30" s="2">
        <v>3859357.4065934001</v>
      </c>
      <c r="Q30">
        <v>0</v>
      </c>
      <c r="R30">
        <v>22572</v>
      </c>
      <c r="S30">
        <f>+Table__192.168.17.17_SPDK_KanpusEF_GajiKemandoran[[#This Row],[GajiPokok]]+Table__192.168.17.17_SPDK_KanpusEF_GajiKemandoran[[#This Row],[Rapel]]+Table__192.168.17.17_SPDK_KanpusEF_GajiKemandoran[[#This Row],[Premi]]</f>
        <v>3881929.4065934001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84101</v>
      </c>
      <c r="AD30">
        <v>0</v>
      </c>
      <c r="AE30">
        <v>19497</v>
      </c>
      <c r="AF30">
        <v>0</v>
      </c>
      <c r="AG30">
        <v>0</v>
      </c>
      <c r="AH30">
        <v>0</v>
      </c>
      <c r="AI30">
        <v>145312</v>
      </c>
      <c r="AJ30">
        <v>248910</v>
      </c>
      <c r="AK30" s="2">
        <v>3633019.4065934001</v>
      </c>
      <c r="AL30" t="s">
        <v>1248</v>
      </c>
    </row>
    <row r="31" spans="1:38" x14ac:dyDescent="0.25">
      <c r="A31" t="s">
        <v>3637</v>
      </c>
      <c r="B31" s="1">
        <v>43496</v>
      </c>
      <c r="C31" t="s">
        <v>164</v>
      </c>
      <c r="D31" t="s">
        <v>3638</v>
      </c>
      <c r="E31" t="s">
        <v>3661</v>
      </c>
      <c r="F31" t="s">
        <v>13857</v>
      </c>
      <c r="G31" t="s">
        <v>9950</v>
      </c>
      <c r="H31" t="s">
        <v>438</v>
      </c>
      <c r="I31" t="s">
        <v>7913</v>
      </c>
      <c r="J31" t="s">
        <v>44</v>
      </c>
      <c r="K31">
        <v>3833296.7041420001</v>
      </c>
      <c r="L31">
        <v>47809436.449704103</v>
      </c>
      <c r="M31">
        <v>0</v>
      </c>
      <c r="N31">
        <v>-403752</v>
      </c>
      <c r="O31">
        <v>0</v>
      </c>
      <c r="P31" s="2">
        <v>3821074.7041420098</v>
      </c>
      <c r="Q31">
        <v>12222</v>
      </c>
      <c r="R31">
        <v>0</v>
      </c>
      <c r="S31">
        <f>+Table__192.168.17.17_SPDK_KanpusEF_GajiKemandoran[[#This Row],[GajiPokok]]+Table__192.168.17.17_SPDK_KanpusEF_GajiKemandoran[[#This Row],[Rapel]]+Table__192.168.17.17_SPDK_KanpusEF_GajiKemandoran[[#This Row],[Premi]]</f>
        <v>3833296.7041420098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81581</v>
      </c>
      <c r="AD31">
        <v>0</v>
      </c>
      <c r="AE31">
        <v>18820</v>
      </c>
      <c r="AF31">
        <v>0</v>
      </c>
      <c r="AG31">
        <v>0</v>
      </c>
      <c r="AH31">
        <v>851133</v>
      </c>
      <c r="AI31">
        <v>365655</v>
      </c>
      <c r="AJ31">
        <v>1317189</v>
      </c>
      <c r="AK31" s="2">
        <v>2516107.7041420098</v>
      </c>
      <c r="AL31" t="s">
        <v>3662</v>
      </c>
    </row>
    <row r="32" spans="1:38" x14ac:dyDescent="0.25">
      <c r="A32" t="s">
        <v>3637</v>
      </c>
      <c r="B32" s="1">
        <v>43496</v>
      </c>
      <c r="C32" t="s">
        <v>164</v>
      </c>
      <c r="D32" t="s">
        <v>3638</v>
      </c>
      <c r="E32" t="s">
        <v>3661</v>
      </c>
      <c r="F32" t="s">
        <v>13805</v>
      </c>
      <c r="G32" t="s">
        <v>13806</v>
      </c>
      <c r="H32" t="s">
        <v>438</v>
      </c>
      <c r="I32" t="s">
        <v>7908</v>
      </c>
      <c r="J32" t="s">
        <v>44</v>
      </c>
      <c r="K32">
        <v>3827111.9112426001</v>
      </c>
      <c r="L32">
        <v>47736898.934911199</v>
      </c>
      <c r="M32">
        <v>0</v>
      </c>
      <c r="N32">
        <v>-406020</v>
      </c>
      <c r="O32">
        <v>0</v>
      </c>
      <c r="P32" s="2">
        <v>3814889.9112426001</v>
      </c>
      <c r="Q32">
        <v>12222</v>
      </c>
      <c r="R32">
        <v>0</v>
      </c>
      <c r="S32">
        <f>+Table__192.168.17.17_SPDK_KanpusEF_GajiKemandoran[[#This Row],[GajiPokok]]+Table__192.168.17.17_SPDK_KanpusEF_GajiKemandoran[[#This Row],[Rapel]]+Table__192.168.17.17_SPDK_KanpusEF_GajiKemandoran[[#This Row],[Premi]]</f>
        <v>3827111.9112426001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81791</v>
      </c>
      <c r="AD32">
        <v>0</v>
      </c>
      <c r="AE32">
        <v>19050</v>
      </c>
      <c r="AF32">
        <v>0</v>
      </c>
      <c r="AG32">
        <v>0</v>
      </c>
      <c r="AH32">
        <v>460000</v>
      </c>
      <c r="AI32">
        <v>1600179</v>
      </c>
      <c r="AJ32">
        <v>2161020</v>
      </c>
      <c r="AK32" s="2">
        <v>1666091.9112426001</v>
      </c>
      <c r="AL32" t="s">
        <v>3662</v>
      </c>
    </row>
    <row r="33" spans="1:38" x14ac:dyDescent="0.25">
      <c r="A33" t="s">
        <v>4322</v>
      </c>
      <c r="B33" s="1">
        <v>43496</v>
      </c>
      <c r="C33" t="s">
        <v>36</v>
      </c>
      <c r="D33" t="s">
        <v>4324</v>
      </c>
      <c r="E33" t="s">
        <v>14940</v>
      </c>
      <c r="F33" t="s">
        <v>15014</v>
      </c>
      <c r="G33" t="s">
        <v>13824</v>
      </c>
      <c r="H33" t="s">
        <v>438</v>
      </c>
      <c r="I33" t="s">
        <v>7911</v>
      </c>
      <c r="J33" t="s">
        <v>44</v>
      </c>
      <c r="K33">
        <v>3813642.3529411801</v>
      </c>
      <c r="L33">
        <v>47574304.235294104</v>
      </c>
      <c r="M33">
        <v>0</v>
      </c>
      <c r="N33">
        <v>-404784</v>
      </c>
      <c r="O33">
        <v>0</v>
      </c>
      <c r="P33" s="2">
        <v>3813642.3529411801</v>
      </c>
      <c r="Q33">
        <v>0</v>
      </c>
      <c r="R33">
        <v>0</v>
      </c>
      <c r="S33">
        <f>+Table__192.168.17.17_SPDK_KanpusEF_GajiKemandoran[[#This Row],[GajiPokok]]+Table__192.168.17.17_SPDK_KanpusEF_GajiKemandoran[[#This Row],[Rapel]]+Table__192.168.17.17_SPDK_KanpusEF_GajiKemandoran[[#This Row],[Premi]]</f>
        <v>3813642.3529411801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81671</v>
      </c>
      <c r="AD33">
        <v>0</v>
      </c>
      <c r="AE33">
        <v>18935</v>
      </c>
      <c r="AF33">
        <v>0</v>
      </c>
      <c r="AG33">
        <v>0</v>
      </c>
      <c r="AH33">
        <v>0</v>
      </c>
      <c r="AI33">
        <v>825591</v>
      </c>
      <c r="AJ33">
        <v>926197</v>
      </c>
      <c r="AK33" s="2">
        <v>2887445.3529411801</v>
      </c>
      <c r="AL33" t="s">
        <v>14942</v>
      </c>
    </row>
    <row r="34" spans="1:38" x14ac:dyDescent="0.25">
      <c r="A34" t="s">
        <v>1473</v>
      </c>
      <c r="B34" s="1">
        <v>43496</v>
      </c>
      <c r="C34" t="s">
        <v>164</v>
      </c>
      <c r="D34" t="s">
        <v>1474</v>
      </c>
      <c r="E34" t="s">
        <v>1562</v>
      </c>
      <c r="F34" t="s">
        <v>10689</v>
      </c>
      <c r="G34" t="s">
        <v>174</v>
      </c>
      <c r="H34" t="s">
        <v>438</v>
      </c>
      <c r="I34" t="s">
        <v>105</v>
      </c>
      <c r="J34" t="s">
        <v>44</v>
      </c>
      <c r="K34">
        <v>3805118.4</v>
      </c>
      <c r="L34">
        <v>46985500.799999997</v>
      </c>
      <c r="M34">
        <v>0</v>
      </c>
      <c r="N34">
        <v>-422124</v>
      </c>
      <c r="O34">
        <v>0</v>
      </c>
      <c r="P34" s="2">
        <v>3805118.4</v>
      </c>
      <c r="Q34">
        <v>0</v>
      </c>
      <c r="R34">
        <v>0</v>
      </c>
      <c r="S34">
        <f>+Table__192.168.17.17_SPDK_KanpusEF_GajiKemandoran[[#This Row],[GajiPokok]]+Table__192.168.17.17_SPDK_KanpusEF_GajiKemandoran[[#This Row],[Rapel]]+Table__192.168.17.17_SPDK_KanpusEF_GajiKemandoran[[#This Row],[Premi]]</f>
        <v>3805118.4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73560</v>
      </c>
      <c r="AD34">
        <v>0</v>
      </c>
      <c r="AE34">
        <v>19497</v>
      </c>
      <c r="AF34">
        <v>0</v>
      </c>
      <c r="AG34">
        <v>0</v>
      </c>
      <c r="AH34">
        <v>0</v>
      </c>
      <c r="AI34">
        <v>736061</v>
      </c>
      <c r="AJ34">
        <v>829118</v>
      </c>
      <c r="AK34" s="2">
        <v>2976000.4</v>
      </c>
      <c r="AL34" t="s">
        <v>1563</v>
      </c>
    </row>
    <row r="35" spans="1:38" x14ac:dyDescent="0.25">
      <c r="A35" t="s">
        <v>3637</v>
      </c>
      <c r="B35" s="1">
        <v>43496</v>
      </c>
      <c r="C35" t="s">
        <v>164</v>
      </c>
      <c r="D35" t="s">
        <v>3638</v>
      </c>
      <c r="E35" t="s">
        <v>3661</v>
      </c>
      <c r="F35" t="s">
        <v>13847</v>
      </c>
      <c r="G35" t="s">
        <v>13848</v>
      </c>
      <c r="H35" t="s">
        <v>438</v>
      </c>
      <c r="I35" t="s">
        <v>7911</v>
      </c>
      <c r="J35" t="s">
        <v>44</v>
      </c>
      <c r="K35">
        <v>3817252.2366863801</v>
      </c>
      <c r="L35">
        <v>47617622.840236597</v>
      </c>
      <c r="M35">
        <v>0</v>
      </c>
      <c r="N35">
        <v>-404784</v>
      </c>
      <c r="O35">
        <v>0</v>
      </c>
      <c r="P35" s="2">
        <v>3805030.2366863801</v>
      </c>
      <c r="Q35">
        <v>12222</v>
      </c>
      <c r="R35">
        <v>0</v>
      </c>
      <c r="S35">
        <f>+Table__192.168.17.17_SPDK_KanpusEF_GajiKemandoran[[#This Row],[GajiPokok]]+Table__192.168.17.17_SPDK_KanpusEF_GajiKemandoran[[#This Row],[Rapel]]+Table__192.168.17.17_SPDK_KanpusEF_GajiKemandoran[[#This Row],[Premi]]</f>
        <v>3817252.2366863801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81671</v>
      </c>
      <c r="AD35">
        <v>0</v>
      </c>
      <c r="AE35">
        <v>18935</v>
      </c>
      <c r="AF35">
        <v>0</v>
      </c>
      <c r="AG35">
        <v>0</v>
      </c>
      <c r="AH35">
        <v>422676</v>
      </c>
      <c r="AI35">
        <v>964180</v>
      </c>
      <c r="AJ35">
        <v>1487462</v>
      </c>
      <c r="AK35" s="2">
        <v>2329790.2366863801</v>
      </c>
      <c r="AL35" t="s">
        <v>3662</v>
      </c>
    </row>
    <row r="36" spans="1:38" x14ac:dyDescent="0.25">
      <c r="A36" t="s">
        <v>1811</v>
      </c>
      <c r="B36" s="1">
        <v>43496</v>
      </c>
      <c r="C36" t="s">
        <v>164</v>
      </c>
      <c r="D36" t="s">
        <v>1812</v>
      </c>
      <c r="E36" t="s">
        <v>11502</v>
      </c>
      <c r="F36" t="s">
        <v>11519</v>
      </c>
      <c r="G36" t="s">
        <v>11520</v>
      </c>
      <c r="H36" t="s">
        <v>438</v>
      </c>
      <c r="I36" t="s">
        <v>105</v>
      </c>
      <c r="J36" t="s">
        <v>44</v>
      </c>
      <c r="K36">
        <v>3802753</v>
      </c>
      <c r="L36">
        <v>46957116</v>
      </c>
      <c r="M36">
        <v>0</v>
      </c>
      <c r="N36">
        <v>-422124</v>
      </c>
      <c r="O36">
        <v>0</v>
      </c>
      <c r="P36" s="2">
        <v>3802753</v>
      </c>
      <c r="Q36">
        <v>0</v>
      </c>
      <c r="R36">
        <v>0</v>
      </c>
      <c r="S36">
        <f>+Table__192.168.17.17_SPDK_KanpusEF_GajiKemandoran[[#This Row],[GajiPokok]]+Table__192.168.17.17_SPDK_KanpusEF_GajiKemandoran[[#This Row],[Rapel]]+Table__192.168.17.17_SPDK_KanpusEF_GajiKemandoran[[#This Row],[Premi]]</f>
        <v>3802753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73560</v>
      </c>
      <c r="AD36">
        <v>0</v>
      </c>
      <c r="AE36">
        <v>19497</v>
      </c>
      <c r="AF36">
        <v>0</v>
      </c>
      <c r="AG36">
        <v>0</v>
      </c>
      <c r="AH36">
        <v>0</v>
      </c>
      <c r="AI36">
        <v>28800</v>
      </c>
      <c r="AJ36">
        <v>121857</v>
      </c>
      <c r="AK36" s="2">
        <v>3680896</v>
      </c>
      <c r="AL36" t="s">
        <v>11505</v>
      </c>
    </row>
    <row r="37" spans="1:38" x14ac:dyDescent="0.25">
      <c r="A37" t="s">
        <v>5438</v>
      </c>
      <c r="B37" s="1">
        <v>43496</v>
      </c>
      <c r="C37" t="s">
        <v>36</v>
      </c>
      <c r="D37" t="s">
        <v>5439</v>
      </c>
      <c r="E37" t="s">
        <v>5483</v>
      </c>
      <c r="F37" t="s">
        <v>16867</v>
      </c>
      <c r="G37" t="s">
        <v>16868</v>
      </c>
      <c r="H37" t="s">
        <v>438</v>
      </c>
      <c r="I37" t="s">
        <v>99</v>
      </c>
      <c r="J37" t="s">
        <v>44</v>
      </c>
      <c r="K37">
        <v>3774746.5846154001</v>
      </c>
      <c r="L37">
        <v>47080171.015384801</v>
      </c>
      <c r="M37">
        <v>0</v>
      </c>
      <c r="N37">
        <v>-425184</v>
      </c>
      <c r="O37">
        <v>0</v>
      </c>
      <c r="P37" s="2">
        <v>3774746.5846154001</v>
      </c>
      <c r="Q37">
        <v>0</v>
      </c>
      <c r="R37">
        <v>0</v>
      </c>
      <c r="S37">
        <f>+Table__192.168.17.17_SPDK_KanpusEF_GajiKemandoran[[#This Row],[GajiPokok]]+Table__192.168.17.17_SPDK_KanpusEF_GajiKemandoran[[#This Row],[Rapel]]+Table__192.168.17.17_SPDK_KanpusEF_GajiKemandoran[[#This Row],[Premi]]</f>
        <v>3774746.5846154001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83350</v>
      </c>
      <c r="AD37">
        <v>0</v>
      </c>
      <c r="AE37">
        <v>19828</v>
      </c>
      <c r="AF37">
        <v>0</v>
      </c>
      <c r="AG37">
        <v>0</v>
      </c>
      <c r="AH37">
        <v>492310</v>
      </c>
      <c r="AI37">
        <v>90650</v>
      </c>
      <c r="AJ37">
        <v>686138</v>
      </c>
      <c r="AK37" s="2">
        <v>3088608.5846154001</v>
      </c>
      <c r="AL37" t="s">
        <v>5484</v>
      </c>
    </row>
    <row r="38" spans="1:38" x14ac:dyDescent="0.25">
      <c r="A38" t="s">
        <v>492</v>
      </c>
      <c r="B38" s="1">
        <v>43496</v>
      </c>
      <c r="C38" t="s">
        <v>36</v>
      </c>
      <c r="D38" t="s">
        <v>1169</v>
      </c>
      <c r="E38" t="s">
        <v>1253</v>
      </c>
      <c r="F38" t="s">
        <v>9880</v>
      </c>
      <c r="G38" t="s">
        <v>7102</v>
      </c>
      <c r="H38" t="s">
        <v>438</v>
      </c>
      <c r="I38" t="s">
        <v>7911</v>
      </c>
      <c r="J38" t="s">
        <v>44</v>
      </c>
      <c r="K38">
        <v>3784318.37663949</v>
      </c>
      <c r="L38">
        <v>47222416.519673899</v>
      </c>
      <c r="M38">
        <v>0</v>
      </c>
      <c r="N38">
        <v>-404784</v>
      </c>
      <c r="O38">
        <v>0</v>
      </c>
      <c r="P38" s="2">
        <v>3757775.37663949</v>
      </c>
      <c r="Q38">
        <v>0</v>
      </c>
      <c r="R38">
        <v>26543</v>
      </c>
      <c r="S38">
        <f>+Table__192.168.17.17_SPDK_KanpusEF_GajiKemandoran[[#This Row],[GajiPokok]]+Table__192.168.17.17_SPDK_KanpusEF_GajiKemandoran[[#This Row],[Rapel]]+Table__192.168.17.17_SPDK_KanpusEF_GajiKemandoran[[#This Row],[Premi]]</f>
        <v>3784318.37663949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81671</v>
      </c>
      <c r="AD38">
        <v>0</v>
      </c>
      <c r="AE38">
        <v>18935</v>
      </c>
      <c r="AF38">
        <v>0</v>
      </c>
      <c r="AG38">
        <v>0</v>
      </c>
      <c r="AH38">
        <v>544554</v>
      </c>
      <c r="AI38">
        <v>148865</v>
      </c>
      <c r="AJ38">
        <v>794025</v>
      </c>
      <c r="AK38" s="2">
        <v>2990293.37663949</v>
      </c>
      <c r="AL38" t="s">
        <v>1254</v>
      </c>
    </row>
    <row r="39" spans="1:38" x14ac:dyDescent="0.25">
      <c r="A39" t="s">
        <v>2685</v>
      </c>
      <c r="B39" s="1">
        <v>43496</v>
      </c>
      <c r="C39" t="s">
        <v>36</v>
      </c>
      <c r="D39" t="s">
        <v>2686</v>
      </c>
      <c r="E39" t="s">
        <v>2742</v>
      </c>
      <c r="F39" t="s">
        <v>12638</v>
      </c>
      <c r="G39" t="s">
        <v>12639</v>
      </c>
      <c r="H39" t="s">
        <v>438</v>
      </c>
      <c r="I39" t="s">
        <v>7913</v>
      </c>
      <c r="J39" t="s">
        <v>44</v>
      </c>
      <c r="K39">
        <v>3751812.84280936</v>
      </c>
      <c r="L39">
        <v>46754746.113712303</v>
      </c>
      <c r="M39">
        <v>0</v>
      </c>
      <c r="N39">
        <v>-403752</v>
      </c>
      <c r="O39">
        <v>0</v>
      </c>
      <c r="P39" s="2">
        <v>3751812.84280936</v>
      </c>
      <c r="Q39">
        <v>0</v>
      </c>
      <c r="R39">
        <v>0</v>
      </c>
      <c r="S39">
        <f>+Table__192.168.17.17_SPDK_KanpusEF_GajiKemandoran[[#This Row],[GajiPokok]]+Table__192.168.17.17_SPDK_KanpusEF_GajiKemandoran[[#This Row],[Rapel]]+Table__192.168.17.17_SPDK_KanpusEF_GajiKemandoran[[#This Row],[Premi]]</f>
        <v>3751812.84280936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79979</v>
      </c>
      <c r="AD39">
        <v>0</v>
      </c>
      <c r="AE39">
        <v>18820</v>
      </c>
      <c r="AF39">
        <v>0</v>
      </c>
      <c r="AG39">
        <v>0</v>
      </c>
      <c r="AH39">
        <v>0</v>
      </c>
      <c r="AI39">
        <v>39250</v>
      </c>
      <c r="AJ39">
        <v>138049</v>
      </c>
      <c r="AK39" s="2">
        <v>3613763.84280936</v>
      </c>
      <c r="AL39" t="s">
        <v>1383</v>
      </c>
    </row>
    <row r="40" spans="1:38" x14ac:dyDescent="0.25">
      <c r="A40" t="s">
        <v>2685</v>
      </c>
      <c r="B40" s="1">
        <v>43496</v>
      </c>
      <c r="C40" t="s">
        <v>180</v>
      </c>
      <c r="D40" t="s">
        <v>2686</v>
      </c>
      <c r="E40" t="s">
        <v>12854</v>
      </c>
      <c r="F40" t="s">
        <v>12859</v>
      </c>
      <c r="G40" t="s">
        <v>8307</v>
      </c>
      <c r="H40" t="s">
        <v>438</v>
      </c>
      <c r="I40" t="s">
        <v>109</v>
      </c>
      <c r="J40" t="s">
        <v>44</v>
      </c>
      <c r="K40">
        <v>5084715.0270270295</v>
      </c>
      <c r="L40">
        <v>62767812.324324302</v>
      </c>
      <c r="M40">
        <v>0</v>
      </c>
      <c r="N40">
        <v>-419244</v>
      </c>
      <c r="O40">
        <v>0</v>
      </c>
      <c r="P40" s="2">
        <v>3749547.02702703</v>
      </c>
      <c r="Q40">
        <v>0</v>
      </c>
      <c r="R40">
        <v>1335168</v>
      </c>
      <c r="S40">
        <f>+Table__192.168.17.17_SPDK_KanpusEF_GajiKemandoran[[#This Row],[GajiPokok]]+Table__192.168.17.17_SPDK_KanpusEF_GajiKemandoran[[#This Row],[Rapel]]+Table__192.168.17.17_SPDK_KanpusEF_GajiKemandoran[[#This Row],[Premi]]</f>
        <v>5084715.0270270295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82259</v>
      </c>
      <c r="AD40">
        <v>0</v>
      </c>
      <c r="AE40">
        <v>19166</v>
      </c>
      <c r="AF40">
        <v>0</v>
      </c>
      <c r="AG40">
        <v>0</v>
      </c>
      <c r="AH40">
        <v>0</v>
      </c>
      <c r="AI40">
        <v>1374418</v>
      </c>
      <c r="AJ40">
        <v>1475843</v>
      </c>
      <c r="AK40" s="2">
        <v>3608872.0270270295</v>
      </c>
      <c r="AL40" t="s">
        <v>12856</v>
      </c>
    </row>
    <row r="41" spans="1:38" x14ac:dyDescent="0.25">
      <c r="A41" t="s">
        <v>2685</v>
      </c>
      <c r="B41" s="1">
        <v>43496</v>
      </c>
      <c r="C41" t="s">
        <v>180</v>
      </c>
      <c r="D41" t="s">
        <v>2686</v>
      </c>
      <c r="E41" t="s">
        <v>12854</v>
      </c>
      <c r="F41" t="s">
        <v>12880</v>
      </c>
      <c r="G41" t="s">
        <v>12881</v>
      </c>
      <c r="H41" t="s">
        <v>438</v>
      </c>
      <c r="I41" t="s">
        <v>109</v>
      </c>
      <c r="J41" t="s">
        <v>44</v>
      </c>
      <c r="K41">
        <v>3735847.5675675701</v>
      </c>
      <c r="L41">
        <v>46581402.810810797</v>
      </c>
      <c r="M41">
        <v>0</v>
      </c>
      <c r="N41">
        <v>-419244</v>
      </c>
      <c r="O41">
        <v>0</v>
      </c>
      <c r="P41" s="2">
        <v>3735847.5675675701</v>
      </c>
      <c r="Q41">
        <v>0</v>
      </c>
      <c r="R41">
        <v>0</v>
      </c>
      <c r="S41">
        <f>+Table__192.168.17.17_SPDK_KanpusEF_GajiKemandoran[[#This Row],[GajiPokok]]+Table__192.168.17.17_SPDK_KanpusEF_GajiKemandoran[[#This Row],[Rapel]]+Table__192.168.17.17_SPDK_KanpusEF_GajiKemandoran[[#This Row],[Premi]]</f>
        <v>3735847.5675675701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82259</v>
      </c>
      <c r="AD41">
        <v>0</v>
      </c>
      <c r="AE41">
        <v>19166</v>
      </c>
      <c r="AF41">
        <v>0</v>
      </c>
      <c r="AG41">
        <v>0</v>
      </c>
      <c r="AH41">
        <v>0</v>
      </c>
      <c r="AI41">
        <v>39250</v>
      </c>
      <c r="AJ41">
        <v>140675</v>
      </c>
      <c r="AK41" s="2">
        <v>3595172.5675675701</v>
      </c>
      <c r="AL41" t="s">
        <v>12856</v>
      </c>
    </row>
    <row r="42" spans="1:38" x14ac:dyDescent="0.25">
      <c r="A42" t="s">
        <v>4322</v>
      </c>
      <c r="B42" s="1">
        <v>43496</v>
      </c>
      <c r="C42" t="s">
        <v>36</v>
      </c>
      <c r="D42" t="s">
        <v>4324</v>
      </c>
      <c r="E42" t="s">
        <v>14940</v>
      </c>
      <c r="F42" t="s">
        <v>14976</v>
      </c>
      <c r="G42" t="s">
        <v>14977</v>
      </c>
      <c r="H42" t="s">
        <v>438</v>
      </c>
      <c r="I42" t="s">
        <v>7911</v>
      </c>
      <c r="J42" t="s">
        <v>44</v>
      </c>
      <c r="K42">
        <v>3730156.2352941199</v>
      </c>
      <c r="L42">
        <v>46572470.8235294</v>
      </c>
      <c r="M42">
        <v>0</v>
      </c>
      <c r="N42">
        <v>-404784</v>
      </c>
      <c r="O42">
        <v>0</v>
      </c>
      <c r="P42" s="2">
        <v>3730156.2352941199</v>
      </c>
      <c r="Q42">
        <v>0</v>
      </c>
      <c r="R42">
        <v>0</v>
      </c>
      <c r="S42">
        <f>+Table__192.168.17.17_SPDK_KanpusEF_GajiKemandoran[[#This Row],[GajiPokok]]+Table__192.168.17.17_SPDK_KanpusEF_GajiKemandoran[[#This Row],[Rapel]]+Table__192.168.17.17_SPDK_KanpusEF_GajiKemandoran[[#This Row],[Premi]]</f>
        <v>3730156.2352941199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81671</v>
      </c>
      <c r="AD42">
        <v>0</v>
      </c>
      <c r="AE42">
        <v>18935</v>
      </c>
      <c r="AF42">
        <v>0</v>
      </c>
      <c r="AG42">
        <v>0</v>
      </c>
      <c r="AH42">
        <v>1033381</v>
      </c>
      <c r="AI42">
        <v>382179</v>
      </c>
      <c r="AJ42">
        <v>1516166</v>
      </c>
      <c r="AK42" s="2">
        <v>2213990.2352941199</v>
      </c>
      <c r="AL42" t="s">
        <v>14942</v>
      </c>
    </row>
    <row r="43" spans="1:38" x14ac:dyDescent="0.25">
      <c r="A43" t="s">
        <v>36</v>
      </c>
      <c r="B43" s="1">
        <v>43496</v>
      </c>
      <c r="C43" t="s">
        <v>180</v>
      </c>
      <c r="D43" t="s">
        <v>38</v>
      </c>
      <c r="E43" t="s">
        <v>192</v>
      </c>
      <c r="F43" t="s">
        <v>8200</v>
      </c>
      <c r="G43" t="s">
        <v>8201</v>
      </c>
      <c r="H43" t="s">
        <v>438</v>
      </c>
      <c r="I43" t="s">
        <v>99</v>
      </c>
      <c r="J43" t="s">
        <v>44</v>
      </c>
      <c r="K43">
        <v>5409085.2000000002</v>
      </c>
      <c r="L43">
        <v>66741218.399999999</v>
      </c>
      <c r="M43">
        <v>0</v>
      </c>
      <c r="N43">
        <v>-425184</v>
      </c>
      <c r="O43">
        <v>0</v>
      </c>
      <c r="P43" s="2">
        <v>3714931.2</v>
      </c>
      <c r="Q43">
        <v>1694154</v>
      </c>
      <c r="R43">
        <v>155959</v>
      </c>
      <c r="S43">
        <f>+Table__192.168.17.17_SPDK_KanpusEF_GajiKemandoran[[#This Row],[GajiPokok]]+Table__192.168.17.17_SPDK_KanpusEF_GajiKemandoran[[#This Row],[Rapel]]+Table__192.168.17.17_SPDK_KanpusEF_GajiKemandoran[[#This Row],[Premi]]</f>
        <v>5565044.2000000002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84371</v>
      </c>
      <c r="AD43">
        <v>0</v>
      </c>
      <c r="AE43">
        <v>19828</v>
      </c>
      <c r="AF43">
        <v>0</v>
      </c>
      <c r="AG43">
        <v>0</v>
      </c>
      <c r="AH43">
        <v>0</v>
      </c>
      <c r="AI43">
        <v>1782704</v>
      </c>
      <c r="AJ43">
        <v>1886903</v>
      </c>
      <c r="AK43" s="2">
        <v>3678141.2</v>
      </c>
      <c r="AL43" t="s">
        <v>193</v>
      </c>
    </row>
    <row r="44" spans="1:38" x14ac:dyDescent="0.25">
      <c r="A44" t="s">
        <v>4322</v>
      </c>
      <c r="B44" s="1">
        <v>43496</v>
      </c>
      <c r="C44" t="s">
        <v>36</v>
      </c>
      <c r="D44" t="s">
        <v>4324</v>
      </c>
      <c r="E44" t="s">
        <v>14940</v>
      </c>
      <c r="F44" t="s">
        <v>14966</v>
      </c>
      <c r="G44" t="s">
        <v>1574</v>
      </c>
      <c r="H44" t="s">
        <v>438</v>
      </c>
      <c r="I44" t="s">
        <v>7911</v>
      </c>
      <c r="J44" t="s">
        <v>44</v>
      </c>
      <c r="K44">
        <v>3716499.0588235301</v>
      </c>
      <c r="L44">
        <v>46408584.705882303</v>
      </c>
      <c r="M44">
        <v>0</v>
      </c>
      <c r="N44">
        <v>-404784</v>
      </c>
      <c r="O44">
        <v>0</v>
      </c>
      <c r="P44" s="2">
        <v>3703999.0588235301</v>
      </c>
      <c r="Q44">
        <v>12500</v>
      </c>
      <c r="R44">
        <v>0</v>
      </c>
      <c r="S44">
        <f>+Table__192.168.17.17_SPDK_KanpusEF_GajiKemandoran[[#This Row],[GajiPokok]]+Table__192.168.17.17_SPDK_KanpusEF_GajiKemandoran[[#This Row],[Rapel]]+Table__192.168.17.17_SPDK_KanpusEF_GajiKemandoran[[#This Row],[Premi]]</f>
        <v>3716499.0588235301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81671</v>
      </c>
      <c r="AD44">
        <v>0</v>
      </c>
      <c r="AE44">
        <v>18935</v>
      </c>
      <c r="AF44">
        <v>0</v>
      </c>
      <c r="AG44">
        <v>0</v>
      </c>
      <c r="AH44">
        <v>347595</v>
      </c>
      <c r="AI44">
        <v>1091816</v>
      </c>
      <c r="AJ44">
        <v>1540017</v>
      </c>
      <c r="AK44" s="2">
        <v>2176482.0588235301</v>
      </c>
      <c r="AL44" t="s">
        <v>14942</v>
      </c>
    </row>
    <row r="45" spans="1:38" x14ac:dyDescent="0.25">
      <c r="A45" t="s">
        <v>2685</v>
      </c>
      <c r="B45" s="1">
        <v>43496</v>
      </c>
      <c r="C45" t="s">
        <v>180</v>
      </c>
      <c r="D45" t="s">
        <v>2686</v>
      </c>
      <c r="E45" t="s">
        <v>12854</v>
      </c>
      <c r="F45" t="s">
        <v>12900</v>
      </c>
      <c r="G45" t="s">
        <v>12901</v>
      </c>
      <c r="H45" t="s">
        <v>438</v>
      </c>
      <c r="I45" t="s">
        <v>7908</v>
      </c>
      <c r="J45" t="s">
        <v>44</v>
      </c>
      <c r="K45">
        <v>5016565.7297297297</v>
      </c>
      <c r="L45">
        <v>61933460.756756797</v>
      </c>
      <c r="M45">
        <v>0</v>
      </c>
      <c r="N45">
        <v>-406020</v>
      </c>
      <c r="O45">
        <v>0</v>
      </c>
      <c r="P45" s="2">
        <v>3681169.7297297302</v>
      </c>
      <c r="Q45">
        <v>0</v>
      </c>
      <c r="R45">
        <v>1335396</v>
      </c>
      <c r="S45">
        <f>+Table__192.168.17.17_SPDK_KanpusEF_GajiKemandoran[[#This Row],[GajiPokok]]+Table__192.168.17.17_SPDK_KanpusEF_GajiKemandoran[[#This Row],[Rapel]]+Table__192.168.17.17_SPDK_KanpusEF_GajiKemandoran[[#This Row],[Premi]]</f>
        <v>5016565.7297297306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80189</v>
      </c>
      <c r="AD45">
        <v>0</v>
      </c>
      <c r="AE45">
        <v>19050</v>
      </c>
      <c r="AF45">
        <v>0</v>
      </c>
      <c r="AG45">
        <v>0</v>
      </c>
      <c r="AH45">
        <v>0</v>
      </c>
      <c r="AI45">
        <v>1882546</v>
      </c>
      <c r="AJ45">
        <v>1981785</v>
      </c>
      <c r="AK45" s="2">
        <v>3034780.7297297306</v>
      </c>
      <c r="AL45" t="s">
        <v>12856</v>
      </c>
    </row>
    <row r="46" spans="1:38" x14ac:dyDescent="0.25">
      <c r="A46" t="s">
        <v>164</v>
      </c>
      <c r="B46" s="1">
        <v>43496</v>
      </c>
      <c r="C46" t="s">
        <v>180</v>
      </c>
      <c r="D46" t="s">
        <v>587</v>
      </c>
      <c r="E46" t="s">
        <v>714</v>
      </c>
      <c r="F46" t="s">
        <v>8995</v>
      </c>
      <c r="G46" t="s">
        <v>8996</v>
      </c>
      <c r="H46" t="s">
        <v>7934</v>
      </c>
      <c r="I46" t="s">
        <v>7908</v>
      </c>
      <c r="J46" t="s">
        <v>44</v>
      </c>
      <c r="K46">
        <v>3678606.2219780199</v>
      </c>
      <c r="L46">
        <v>45954830.663736299</v>
      </c>
      <c r="M46">
        <v>0</v>
      </c>
      <c r="N46">
        <v>-406020</v>
      </c>
      <c r="O46">
        <v>0</v>
      </c>
      <c r="P46" s="2">
        <v>3678606.2219780199</v>
      </c>
      <c r="Q46">
        <v>0</v>
      </c>
      <c r="R46">
        <v>0</v>
      </c>
      <c r="S46">
        <f>+Table__192.168.17.17_SPDK_KanpusEF_GajiKemandoran[[#This Row],[GajiPokok]]+Table__192.168.17.17_SPDK_KanpusEF_GajiKemandoran[[#This Row],[Rapel]]+Table__192.168.17.17_SPDK_KanpusEF_GajiKemandoran[[#This Row],[Premi]]</f>
        <v>3678606.2219780199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81791</v>
      </c>
      <c r="AD46">
        <v>0</v>
      </c>
      <c r="AE46">
        <v>19050</v>
      </c>
      <c r="AF46">
        <v>0</v>
      </c>
      <c r="AG46">
        <v>0</v>
      </c>
      <c r="AH46">
        <v>0</v>
      </c>
      <c r="AI46">
        <v>67050</v>
      </c>
      <c r="AJ46">
        <v>167891</v>
      </c>
      <c r="AK46" s="2">
        <v>3510715.2219780199</v>
      </c>
      <c r="AL46" t="s">
        <v>715</v>
      </c>
    </row>
    <row r="47" spans="1:38" x14ac:dyDescent="0.25">
      <c r="A47" t="s">
        <v>2685</v>
      </c>
      <c r="B47" s="1">
        <v>43496</v>
      </c>
      <c r="C47" t="s">
        <v>180</v>
      </c>
      <c r="D47" t="s">
        <v>2686</v>
      </c>
      <c r="E47" t="s">
        <v>12854</v>
      </c>
      <c r="F47" t="s">
        <v>12918</v>
      </c>
      <c r="G47" t="s">
        <v>12919</v>
      </c>
      <c r="H47" t="s">
        <v>438</v>
      </c>
      <c r="I47" t="s">
        <v>7913</v>
      </c>
      <c r="J47" t="s">
        <v>44</v>
      </c>
      <c r="K47">
        <v>5009565.7297297297</v>
      </c>
      <c r="L47">
        <v>61847780.756756797</v>
      </c>
      <c r="M47">
        <v>0</v>
      </c>
      <c r="N47">
        <v>-403752</v>
      </c>
      <c r="O47">
        <v>0</v>
      </c>
      <c r="P47" s="2">
        <v>3674169.7297297302</v>
      </c>
      <c r="Q47">
        <v>0</v>
      </c>
      <c r="R47">
        <v>1335396</v>
      </c>
      <c r="S47">
        <f>+Table__192.168.17.17_SPDK_KanpusEF_GajiKemandoran[[#This Row],[GajiPokok]]+Table__192.168.17.17_SPDK_KanpusEF_GajiKemandoran[[#This Row],[Rapel]]+Table__192.168.17.17_SPDK_KanpusEF_GajiKemandoran[[#This Row],[Premi]]</f>
        <v>5009565.7297297306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79979</v>
      </c>
      <c r="AD47">
        <v>0</v>
      </c>
      <c r="AE47">
        <v>18820</v>
      </c>
      <c r="AF47">
        <v>0</v>
      </c>
      <c r="AG47">
        <v>0</v>
      </c>
      <c r="AH47">
        <v>0</v>
      </c>
      <c r="AI47">
        <v>1374646</v>
      </c>
      <c r="AJ47">
        <v>1473445</v>
      </c>
      <c r="AK47" s="2">
        <v>3536120.7297297306</v>
      </c>
      <c r="AL47" t="s">
        <v>12856</v>
      </c>
    </row>
    <row r="48" spans="1:38" x14ac:dyDescent="0.25">
      <c r="A48" t="s">
        <v>3637</v>
      </c>
      <c r="B48" s="1">
        <v>43496</v>
      </c>
      <c r="C48" t="s">
        <v>164</v>
      </c>
      <c r="D48" t="s">
        <v>3638</v>
      </c>
      <c r="E48" t="s">
        <v>3661</v>
      </c>
      <c r="F48" t="s">
        <v>13844</v>
      </c>
      <c r="G48" t="s">
        <v>11027</v>
      </c>
      <c r="H48" t="s">
        <v>438</v>
      </c>
      <c r="I48" t="s">
        <v>7911</v>
      </c>
      <c r="J48" t="s">
        <v>44</v>
      </c>
      <c r="K48">
        <v>3685351.64497041</v>
      </c>
      <c r="L48">
        <v>46034815.7396449</v>
      </c>
      <c r="M48">
        <v>0</v>
      </c>
      <c r="N48">
        <v>-404784</v>
      </c>
      <c r="O48">
        <v>0</v>
      </c>
      <c r="P48" s="2">
        <v>3673129.64497041</v>
      </c>
      <c r="Q48">
        <v>12222</v>
      </c>
      <c r="R48">
        <v>0</v>
      </c>
      <c r="S48">
        <f>+Table__192.168.17.17_SPDK_KanpusEF_GajiKemandoran[[#This Row],[GajiPokok]]+Table__192.168.17.17_SPDK_KanpusEF_GajiKemandoran[[#This Row],[Rapel]]+Table__192.168.17.17_SPDK_KanpusEF_GajiKemandoran[[#This Row],[Premi]]</f>
        <v>3685351.64497041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81671</v>
      </c>
      <c r="AD48">
        <v>0</v>
      </c>
      <c r="AE48">
        <v>18935</v>
      </c>
      <c r="AF48">
        <v>0</v>
      </c>
      <c r="AG48">
        <v>0</v>
      </c>
      <c r="AH48">
        <v>729543</v>
      </c>
      <c r="AI48">
        <v>329602</v>
      </c>
      <c r="AJ48">
        <v>1159751</v>
      </c>
      <c r="AK48" s="2">
        <v>2525600.64497041</v>
      </c>
      <c r="AL48" t="s">
        <v>3662</v>
      </c>
    </row>
    <row r="49" spans="1:38" x14ac:dyDescent="0.25">
      <c r="A49" t="s">
        <v>2685</v>
      </c>
      <c r="B49" s="1">
        <v>43496</v>
      </c>
      <c r="C49" t="s">
        <v>180</v>
      </c>
      <c r="D49" t="s">
        <v>2686</v>
      </c>
      <c r="E49" t="s">
        <v>12854</v>
      </c>
      <c r="F49" t="s">
        <v>12925</v>
      </c>
      <c r="G49" t="s">
        <v>12926</v>
      </c>
      <c r="H49" t="s">
        <v>438</v>
      </c>
      <c r="I49" t="s">
        <v>7913</v>
      </c>
      <c r="J49" t="s">
        <v>44</v>
      </c>
      <c r="K49">
        <v>5005312.2162162196</v>
      </c>
      <c r="L49">
        <v>61796738.594594702</v>
      </c>
      <c r="M49">
        <v>0</v>
      </c>
      <c r="N49">
        <v>-403752</v>
      </c>
      <c r="O49">
        <v>0</v>
      </c>
      <c r="P49" s="2">
        <v>3671056.2162162201</v>
      </c>
      <c r="Q49">
        <v>0</v>
      </c>
      <c r="R49">
        <v>1334256</v>
      </c>
      <c r="S49">
        <f>+Table__192.168.17.17_SPDK_KanpusEF_GajiKemandoran[[#This Row],[GajiPokok]]+Table__192.168.17.17_SPDK_KanpusEF_GajiKemandoran[[#This Row],[Rapel]]+Table__192.168.17.17_SPDK_KanpusEF_GajiKemandoran[[#This Row],[Premi]]</f>
        <v>5005312.2162162196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79979</v>
      </c>
      <c r="AD49">
        <v>0</v>
      </c>
      <c r="AE49">
        <v>18820</v>
      </c>
      <c r="AF49">
        <v>0</v>
      </c>
      <c r="AG49">
        <v>0</v>
      </c>
      <c r="AH49">
        <v>0</v>
      </c>
      <c r="AI49">
        <v>1373506</v>
      </c>
      <c r="AJ49">
        <v>1472305</v>
      </c>
      <c r="AK49" s="2">
        <v>3533007.2162162196</v>
      </c>
      <c r="AL49" t="s">
        <v>12856</v>
      </c>
    </row>
    <row r="50" spans="1:38" x14ac:dyDescent="0.25">
      <c r="A50" t="s">
        <v>2685</v>
      </c>
      <c r="B50" s="1">
        <v>43496</v>
      </c>
      <c r="C50" t="s">
        <v>180</v>
      </c>
      <c r="D50" t="s">
        <v>2686</v>
      </c>
      <c r="E50" t="s">
        <v>12854</v>
      </c>
      <c r="F50" t="s">
        <v>12893</v>
      </c>
      <c r="G50" t="s">
        <v>2800</v>
      </c>
      <c r="H50" t="s">
        <v>438</v>
      </c>
      <c r="I50" t="s">
        <v>7908</v>
      </c>
      <c r="J50" t="s">
        <v>44</v>
      </c>
      <c r="K50">
        <v>3664979.4594594599</v>
      </c>
      <c r="L50">
        <v>45714425.513513602</v>
      </c>
      <c r="M50">
        <v>0</v>
      </c>
      <c r="N50">
        <v>-406020</v>
      </c>
      <c r="O50">
        <v>0</v>
      </c>
      <c r="P50" s="2">
        <v>3664979.4594594599</v>
      </c>
      <c r="Q50">
        <v>0</v>
      </c>
      <c r="R50">
        <v>0</v>
      </c>
      <c r="S50">
        <f>+Table__192.168.17.17_SPDK_KanpusEF_GajiKemandoran[[#This Row],[GajiPokok]]+Table__192.168.17.17_SPDK_KanpusEF_GajiKemandoran[[#This Row],[Rapel]]+Table__192.168.17.17_SPDK_KanpusEF_GajiKemandoran[[#This Row],[Premi]]</f>
        <v>3664979.4594594599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80189</v>
      </c>
      <c r="AD50">
        <v>0</v>
      </c>
      <c r="AE50">
        <v>19050</v>
      </c>
      <c r="AF50">
        <v>0</v>
      </c>
      <c r="AG50">
        <v>0</v>
      </c>
      <c r="AH50">
        <v>0</v>
      </c>
      <c r="AI50">
        <v>39250</v>
      </c>
      <c r="AJ50">
        <v>138489</v>
      </c>
      <c r="AK50" s="2">
        <v>3526490.4594594599</v>
      </c>
      <c r="AL50" t="s">
        <v>12856</v>
      </c>
    </row>
    <row r="51" spans="1:38" x14ac:dyDescent="0.25">
      <c r="A51" t="s">
        <v>2685</v>
      </c>
      <c r="B51" s="1">
        <v>43496</v>
      </c>
      <c r="C51" t="s">
        <v>180</v>
      </c>
      <c r="D51" t="s">
        <v>2686</v>
      </c>
      <c r="E51" t="s">
        <v>12854</v>
      </c>
      <c r="F51" t="s">
        <v>12930</v>
      </c>
      <c r="G51" t="s">
        <v>520</v>
      </c>
      <c r="H51" t="s">
        <v>438</v>
      </c>
      <c r="I51" t="s">
        <v>7913</v>
      </c>
      <c r="J51" t="s">
        <v>44</v>
      </c>
      <c r="K51">
        <v>3664206.4864864899</v>
      </c>
      <c r="L51">
        <v>45703469.837837897</v>
      </c>
      <c r="M51">
        <v>0</v>
      </c>
      <c r="N51">
        <v>-403752</v>
      </c>
      <c r="O51">
        <v>0</v>
      </c>
      <c r="P51" s="2">
        <v>3664206.4864864899</v>
      </c>
      <c r="Q51">
        <v>0</v>
      </c>
      <c r="R51">
        <v>0</v>
      </c>
      <c r="S51">
        <f>+Table__192.168.17.17_SPDK_KanpusEF_GajiKemandoran[[#This Row],[GajiPokok]]+Table__192.168.17.17_SPDK_KanpusEF_GajiKemandoran[[#This Row],[Rapel]]+Table__192.168.17.17_SPDK_KanpusEF_GajiKemandoran[[#This Row],[Premi]]</f>
        <v>3664206.4864864899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79979</v>
      </c>
      <c r="AD51">
        <v>0</v>
      </c>
      <c r="AE51">
        <v>18820</v>
      </c>
      <c r="AF51">
        <v>0</v>
      </c>
      <c r="AG51">
        <v>0</v>
      </c>
      <c r="AH51">
        <v>0</v>
      </c>
      <c r="AI51">
        <v>609250</v>
      </c>
      <c r="AJ51">
        <v>708049</v>
      </c>
      <c r="AK51" s="2">
        <v>2956157.4864864899</v>
      </c>
      <c r="AL51" t="s">
        <v>12856</v>
      </c>
    </row>
    <row r="52" spans="1:38" x14ac:dyDescent="0.25">
      <c r="A52" t="s">
        <v>2685</v>
      </c>
      <c r="B52" s="1">
        <v>43496</v>
      </c>
      <c r="C52" t="s">
        <v>180</v>
      </c>
      <c r="D52" t="s">
        <v>2686</v>
      </c>
      <c r="E52" t="s">
        <v>12854</v>
      </c>
      <c r="F52" t="s">
        <v>12932</v>
      </c>
      <c r="G52" t="s">
        <v>12933</v>
      </c>
      <c r="H52" t="s">
        <v>438</v>
      </c>
      <c r="I52" t="s">
        <v>7915</v>
      </c>
      <c r="J52" t="s">
        <v>44</v>
      </c>
      <c r="K52">
        <v>3648997.83783784</v>
      </c>
      <c r="L52">
        <v>45520006.054054096</v>
      </c>
      <c r="M52">
        <v>0</v>
      </c>
      <c r="N52">
        <v>-402036</v>
      </c>
      <c r="O52">
        <v>0</v>
      </c>
      <c r="P52" s="2">
        <v>3648997.83783784</v>
      </c>
      <c r="Q52">
        <v>0</v>
      </c>
      <c r="R52">
        <v>0</v>
      </c>
      <c r="S52">
        <f>+Table__192.168.17.17_SPDK_KanpusEF_GajiKemandoran[[#This Row],[GajiPokok]]+Table__192.168.17.17_SPDK_KanpusEF_GajiKemandoran[[#This Row],[Rapel]]+Table__192.168.17.17_SPDK_KanpusEF_GajiKemandoran[[#This Row],[Premi]]</f>
        <v>3648997.83783784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79859</v>
      </c>
      <c r="AD52">
        <v>0</v>
      </c>
      <c r="AE52">
        <v>18590</v>
      </c>
      <c r="AF52">
        <v>0</v>
      </c>
      <c r="AG52">
        <v>0</v>
      </c>
      <c r="AH52">
        <v>0</v>
      </c>
      <c r="AI52">
        <v>39250</v>
      </c>
      <c r="AJ52">
        <v>137699</v>
      </c>
      <c r="AK52" s="2">
        <v>3511298.83783784</v>
      </c>
      <c r="AL52" t="s">
        <v>12856</v>
      </c>
    </row>
    <row r="53" spans="1:38" x14ac:dyDescent="0.25">
      <c r="A53" t="s">
        <v>36</v>
      </c>
      <c r="B53" s="1">
        <v>43496</v>
      </c>
      <c r="C53" t="s">
        <v>180</v>
      </c>
      <c r="D53" t="s">
        <v>38</v>
      </c>
      <c r="E53" t="s">
        <v>192</v>
      </c>
      <c r="F53" t="s">
        <v>8175</v>
      </c>
      <c r="G53" t="s">
        <v>641</v>
      </c>
      <c r="H53" t="s">
        <v>438</v>
      </c>
      <c r="I53" t="s">
        <v>99</v>
      </c>
      <c r="J53" t="s">
        <v>44</v>
      </c>
      <c r="K53">
        <v>5258564.4153846204</v>
      </c>
      <c r="L53">
        <v>64934968.9846154</v>
      </c>
      <c r="M53">
        <v>0</v>
      </c>
      <c r="N53">
        <v>-425184</v>
      </c>
      <c r="O53">
        <v>0</v>
      </c>
      <c r="P53" s="2">
        <v>3627946.41538462</v>
      </c>
      <c r="Q53">
        <v>1630618</v>
      </c>
      <c r="R53">
        <v>155366</v>
      </c>
      <c r="S53">
        <f>+Table__192.168.17.17_SPDK_KanpusEF_GajiKemandoran[[#This Row],[GajiPokok]]+Table__192.168.17.17_SPDK_KanpusEF_GajiKemandoran[[#This Row],[Rapel]]+Table__192.168.17.17_SPDK_KanpusEF_GajiKemandoran[[#This Row],[Premi]]</f>
        <v>5413930.4153846204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84371</v>
      </c>
      <c r="AD53">
        <v>0</v>
      </c>
      <c r="AE53">
        <v>19828</v>
      </c>
      <c r="AF53">
        <v>0</v>
      </c>
      <c r="AG53">
        <v>0</v>
      </c>
      <c r="AH53">
        <v>0</v>
      </c>
      <c r="AI53">
        <v>1789168</v>
      </c>
      <c r="AJ53">
        <v>1893367</v>
      </c>
      <c r="AK53" s="2">
        <v>3520563.4153846204</v>
      </c>
      <c r="AL53" t="s">
        <v>193</v>
      </c>
    </row>
    <row r="54" spans="1:38" x14ac:dyDescent="0.25">
      <c r="A54" t="s">
        <v>36</v>
      </c>
      <c r="B54" s="1">
        <v>43496</v>
      </c>
      <c r="C54" t="s">
        <v>180</v>
      </c>
      <c r="D54" t="s">
        <v>38</v>
      </c>
      <c r="E54" t="s">
        <v>192</v>
      </c>
      <c r="F54" t="s">
        <v>8239</v>
      </c>
      <c r="G54" t="s">
        <v>8240</v>
      </c>
      <c r="H54" t="s">
        <v>438</v>
      </c>
      <c r="I54" t="s">
        <v>7908</v>
      </c>
      <c r="J54" t="s">
        <v>44</v>
      </c>
      <c r="K54">
        <v>5321029.72</v>
      </c>
      <c r="L54">
        <v>65888912.640000001</v>
      </c>
      <c r="M54">
        <v>3294446</v>
      </c>
      <c r="N54">
        <v>-406020</v>
      </c>
      <c r="O54">
        <v>58500000</v>
      </c>
      <c r="P54" s="2">
        <v>3627502.72</v>
      </c>
      <c r="Q54">
        <v>1693527</v>
      </c>
      <c r="R54">
        <v>155959</v>
      </c>
      <c r="S54">
        <f>+Table__192.168.17.17_SPDK_KanpusEF_GajiKemandoran[[#This Row],[GajiPokok]]+Table__192.168.17.17_SPDK_KanpusEF_GajiKemandoran[[#This Row],[Rapel]]+Table__192.168.17.17_SPDK_KanpusEF_GajiKemandoran[[#This Row],[Premi]]</f>
        <v>5476988.7200000007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18750</v>
      </c>
      <c r="AB54">
        <v>18750</v>
      </c>
      <c r="AC54">
        <v>81791</v>
      </c>
      <c r="AD54">
        <v>0</v>
      </c>
      <c r="AE54">
        <v>19050</v>
      </c>
      <c r="AF54">
        <v>0</v>
      </c>
      <c r="AG54">
        <v>18750</v>
      </c>
      <c r="AH54">
        <v>0</v>
      </c>
      <c r="AI54">
        <v>2182077</v>
      </c>
      <c r="AJ54">
        <v>2301668</v>
      </c>
      <c r="AK54" s="2">
        <v>3194070.7200000007</v>
      </c>
      <c r="AL54" t="s">
        <v>193</v>
      </c>
    </row>
    <row r="55" spans="1:38" x14ac:dyDescent="0.25">
      <c r="A55" t="s">
        <v>492</v>
      </c>
      <c r="B55" s="1">
        <v>43496</v>
      </c>
      <c r="C55" t="s">
        <v>164</v>
      </c>
      <c r="D55" t="s">
        <v>1169</v>
      </c>
      <c r="E55" t="s">
        <v>1301</v>
      </c>
      <c r="F55" t="s">
        <v>10087</v>
      </c>
      <c r="G55" t="s">
        <v>8518</v>
      </c>
      <c r="H55" t="s">
        <v>438</v>
      </c>
      <c r="I55" t="s">
        <v>109</v>
      </c>
      <c r="J55" t="s">
        <v>44</v>
      </c>
      <c r="K55">
        <v>3626777.27472527</v>
      </c>
      <c r="L55">
        <v>45349443.296703301</v>
      </c>
      <c r="M55">
        <v>0</v>
      </c>
      <c r="N55">
        <v>-419244</v>
      </c>
      <c r="O55">
        <v>0</v>
      </c>
      <c r="P55" s="2">
        <v>3626777.27472527</v>
      </c>
      <c r="Q55">
        <v>0</v>
      </c>
      <c r="R55">
        <v>0</v>
      </c>
      <c r="S55">
        <f>+Table__192.168.17.17_SPDK_KanpusEF_GajiKemandoran[[#This Row],[GajiPokok]]+Table__192.168.17.17_SPDK_KanpusEF_GajiKemandoran[[#This Row],[Rapel]]+Table__192.168.17.17_SPDK_KanpusEF_GajiKemandoran[[#This Row],[Premi]]</f>
        <v>3626777.27472527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83861</v>
      </c>
      <c r="AD55">
        <v>0</v>
      </c>
      <c r="AE55">
        <v>19166</v>
      </c>
      <c r="AF55">
        <v>0</v>
      </c>
      <c r="AG55">
        <v>0</v>
      </c>
      <c r="AH55">
        <v>0</v>
      </c>
      <c r="AI55">
        <v>123044</v>
      </c>
      <c r="AJ55">
        <v>226071</v>
      </c>
      <c r="AK55" s="2">
        <v>3400706.27472527</v>
      </c>
      <c r="AL55" t="s">
        <v>1302</v>
      </c>
    </row>
    <row r="56" spans="1:38" x14ac:dyDescent="0.25">
      <c r="A56" t="s">
        <v>1473</v>
      </c>
      <c r="B56" s="1">
        <v>43496</v>
      </c>
      <c r="C56" t="s">
        <v>164</v>
      </c>
      <c r="D56" t="s">
        <v>1474</v>
      </c>
      <c r="E56" t="s">
        <v>10691</v>
      </c>
      <c r="F56" t="s">
        <v>10741</v>
      </c>
      <c r="G56" t="s">
        <v>10742</v>
      </c>
      <c r="H56" t="s">
        <v>438</v>
      </c>
      <c r="I56" t="s">
        <v>7908</v>
      </c>
      <c r="J56" t="s">
        <v>44</v>
      </c>
      <c r="K56">
        <v>3618390.4</v>
      </c>
      <c r="L56">
        <v>44711056.799999997</v>
      </c>
      <c r="M56">
        <v>0</v>
      </c>
      <c r="N56">
        <v>-406020</v>
      </c>
      <c r="O56">
        <v>0</v>
      </c>
      <c r="P56" s="2">
        <v>3618390.4</v>
      </c>
      <c r="Q56">
        <v>0</v>
      </c>
      <c r="R56">
        <v>0</v>
      </c>
      <c r="S56">
        <f>+Table__192.168.17.17_SPDK_KanpusEF_GajiKemandoran[[#This Row],[GajiPokok]]+Table__192.168.17.17_SPDK_KanpusEF_GajiKemandoran[[#This Row],[Rapel]]+Table__192.168.17.17_SPDK_KanpusEF_GajiKemandoran[[#This Row],[Premi]]</f>
        <v>3618390.4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70933</v>
      </c>
      <c r="AD56">
        <v>0</v>
      </c>
      <c r="AE56">
        <v>19050</v>
      </c>
      <c r="AF56">
        <v>0</v>
      </c>
      <c r="AG56">
        <v>0</v>
      </c>
      <c r="AH56">
        <v>729543</v>
      </c>
      <c r="AI56">
        <v>783864</v>
      </c>
      <c r="AJ56">
        <v>1603390</v>
      </c>
      <c r="AK56" s="2">
        <v>2015000.4</v>
      </c>
      <c r="AL56" t="s">
        <v>5091</v>
      </c>
    </row>
    <row r="57" spans="1:38" x14ac:dyDescent="0.25">
      <c r="A57" t="s">
        <v>1811</v>
      </c>
      <c r="B57" s="1">
        <v>43496</v>
      </c>
      <c r="C57" t="s">
        <v>164</v>
      </c>
      <c r="D57" t="s">
        <v>1812</v>
      </c>
      <c r="E57" t="s">
        <v>11491</v>
      </c>
      <c r="F57" t="s">
        <v>11536</v>
      </c>
      <c r="G57" t="s">
        <v>11537</v>
      </c>
      <c r="H57" t="s">
        <v>438</v>
      </c>
      <c r="I57" t="s">
        <v>7911</v>
      </c>
      <c r="J57" t="s">
        <v>44</v>
      </c>
      <c r="K57">
        <v>3613805.1538461498</v>
      </c>
      <c r="L57">
        <v>44655073.846153803</v>
      </c>
      <c r="M57">
        <v>0</v>
      </c>
      <c r="N57">
        <v>-404784</v>
      </c>
      <c r="O57">
        <v>0</v>
      </c>
      <c r="P57" s="2">
        <v>3613805.1538461498</v>
      </c>
      <c r="Q57">
        <v>0</v>
      </c>
      <c r="R57">
        <v>0</v>
      </c>
      <c r="S57">
        <f>+Table__192.168.17.17_SPDK_KanpusEF_GajiKemandoran[[#This Row],[GajiPokok]]+Table__192.168.17.17_SPDK_KanpusEF_GajiKemandoran[[#This Row],[Rapel]]+Table__192.168.17.17_SPDK_KanpusEF_GajiKemandoran[[#This Row],[Premi]]</f>
        <v>3613805.1538461498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70813</v>
      </c>
      <c r="AD57">
        <v>0</v>
      </c>
      <c r="AE57">
        <v>18935</v>
      </c>
      <c r="AF57">
        <v>0</v>
      </c>
      <c r="AG57">
        <v>0</v>
      </c>
      <c r="AH57">
        <v>0</v>
      </c>
      <c r="AI57">
        <v>28800</v>
      </c>
      <c r="AJ57">
        <v>118548</v>
      </c>
      <c r="AK57" s="2">
        <v>3495257.1538461498</v>
      </c>
      <c r="AL57" t="s">
        <v>149</v>
      </c>
    </row>
    <row r="58" spans="1:38" x14ac:dyDescent="0.25">
      <c r="A58" t="s">
        <v>4322</v>
      </c>
      <c r="B58" s="1">
        <v>43496</v>
      </c>
      <c r="C58" t="s">
        <v>164</v>
      </c>
      <c r="D58" t="s">
        <v>4324</v>
      </c>
      <c r="E58" t="s">
        <v>15186</v>
      </c>
      <c r="F58" t="s">
        <v>15244</v>
      </c>
      <c r="G58" t="s">
        <v>15245</v>
      </c>
      <c r="H58" t="s">
        <v>438</v>
      </c>
      <c r="I58" t="s">
        <v>7911</v>
      </c>
      <c r="J58" t="s">
        <v>44</v>
      </c>
      <c r="K58">
        <v>3573384.2757595298</v>
      </c>
      <c r="L58">
        <v>44691207.309114397</v>
      </c>
      <c r="M58">
        <v>0</v>
      </c>
      <c r="N58">
        <v>-404784</v>
      </c>
      <c r="O58">
        <v>0</v>
      </c>
      <c r="P58" s="2">
        <v>3560884.2757595298</v>
      </c>
      <c r="Q58">
        <v>12500</v>
      </c>
      <c r="R58">
        <v>0</v>
      </c>
      <c r="S58">
        <f>+Table__192.168.17.17_SPDK_KanpusEF_GajiKemandoran[[#This Row],[GajiPokok]]+Table__192.168.17.17_SPDK_KanpusEF_GajiKemandoran[[#This Row],[Rapel]]+Table__192.168.17.17_SPDK_KanpusEF_GajiKemandoran[[#This Row],[Premi]]</f>
        <v>3573384.2757595298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81671</v>
      </c>
      <c r="AD58">
        <v>0</v>
      </c>
      <c r="AE58">
        <v>18935</v>
      </c>
      <c r="AF58">
        <v>0</v>
      </c>
      <c r="AG58">
        <v>0</v>
      </c>
      <c r="AH58">
        <v>567259</v>
      </c>
      <c r="AI58">
        <v>515208</v>
      </c>
      <c r="AJ58">
        <v>1183073</v>
      </c>
      <c r="AK58" s="2">
        <v>2390311.2757595298</v>
      </c>
      <c r="AL58" t="s">
        <v>1854</v>
      </c>
    </row>
    <row r="59" spans="1:38" x14ac:dyDescent="0.25">
      <c r="A59" t="s">
        <v>492</v>
      </c>
      <c r="B59" s="1">
        <v>43496</v>
      </c>
      <c r="C59" t="s">
        <v>36</v>
      </c>
      <c r="D59" t="s">
        <v>1169</v>
      </c>
      <c r="E59" t="s">
        <v>1253</v>
      </c>
      <c r="F59" t="s">
        <v>9796</v>
      </c>
      <c r="G59" t="s">
        <v>4917</v>
      </c>
      <c r="H59" t="s">
        <v>438</v>
      </c>
      <c r="I59" t="s">
        <v>105</v>
      </c>
      <c r="J59" t="s">
        <v>44</v>
      </c>
      <c r="K59">
        <v>3562528.2692307699</v>
      </c>
      <c r="L59">
        <v>44580375.230769202</v>
      </c>
      <c r="M59">
        <v>0</v>
      </c>
      <c r="N59">
        <v>-422124</v>
      </c>
      <c r="O59">
        <v>0</v>
      </c>
      <c r="P59" s="2">
        <v>3536403.2692307699</v>
      </c>
      <c r="Q59">
        <v>0</v>
      </c>
      <c r="R59">
        <v>26125</v>
      </c>
      <c r="S59">
        <f>+Table__192.168.17.17_SPDK_KanpusEF_GajiKemandoran[[#This Row],[GajiPokok]]+Table__192.168.17.17_SPDK_KanpusEF_GajiKemandoran[[#This Row],[Rapel]]+Table__192.168.17.17_SPDK_KanpusEF_GajiKemandoran[[#This Row],[Premi]]</f>
        <v>3562528.2692307699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84101</v>
      </c>
      <c r="AD59">
        <v>0</v>
      </c>
      <c r="AE59">
        <v>19497</v>
      </c>
      <c r="AF59">
        <v>0</v>
      </c>
      <c r="AG59">
        <v>0</v>
      </c>
      <c r="AH59">
        <v>0</v>
      </c>
      <c r="AI59">
        <v>148865</v>
      </c>
      <c r="AJ59">
        <v>252463</v>
      </c>
      <c r="AK59" s="2">
        <v>3310065.2692307699</v>
      </c>
      <c r="AL59" t="s">
        <v>1254</v>
      </c>
    </row>
    <row r="60" spans="1:38" x14ac:dyDescent="0.25">
      <c r="A60" t="s">
        <v>2685</v>
      </c>
      <c r="B60" s="1">
        <v>43496</v>
      </c>
      <c r="C60" t="s">
        <v>36</v>
      </c>
      <c r="D60" t="s">
        <v>2686</v>
      </c>
      <c r="E60" t="s">
        <v>2742</v>
      </c>
      <c r="F60" t="s">
        <v>12652</v>
      </c>
      <c r="G60" t="s">
        <v>12653</v>
      </c>
      <c r="H60" t="s">
        <v>438</v>
      </c>
      <c r="I60" t="s">
        <v>8006</v>
      </c>
      <c r="J60" t="s">
        <v>44</v>
      </c>
      <c r="K60">
        <v>3522071.3043478201</v>
      </c>
      <c r="L60">
        <v>43997367.652173802</v>
      </c>
      <c r="M60">
        <v>0</v>
      </c>
      <c r="N60">
        <v>-402888</v>
      </c>
      <c r="O60">
        <v>0</v>
      </c>
      <c r="P60" s="2">
        <v>3522071.3043478201</v>
      </c>
      <c r="Q60">
        <v>0</v>
      </c>
      <c r="R60">
        <v>0</v>
      </c>
      <c r="S60">
        <f>+Table__192.168.17.17_SPDK_KanpusEF_GajiKemandoran[[#This Row],[GajiPokok]]+Table__192.168.17.17_SPDK_KanpusEF_GajiKemandoran[[#This Row],[Rapel]]+Table__192.168.17.17_SPDK_KanpusEF_GajiKemandoran[[#This Row],[Premi]]</f>
        <v>3522071.3043478201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79919</v>
      </c>
      <c r="AD60">
        <v>0</v>
      </c>
      <c r="AE60">
        <v>18705</v>
      </c>
      <c r="AF60">
        <v>0</v>
      </c>
      <c r="AG60">
        <v>0</v>
      </c>
      <c r="AH60">
        <v>740000</v>
      </c>
      <c r="AI60">
        <v>39250</v>
      </c>
      <c r="AJ60">
        <v>877874</v>
      </c>
      <c r="AK60" s="2">
        <v>2644197.3043478201</v>
      </c>
      <c r="AL60" t="s">
        <v>1383</v>
      </c>
    </row>
    <row r="61" spans="1:38" x14ac:dyDescent="0.25">
      <c r="A61" t="s">
        <v>3637</v>
      </c>
      <c r="B61" s="1">
        <v>43496</v>
      </c>
      <c r="C61" t="s">
        <v>164</v>
      </c>
      <c r="D61" t="s">
        <v>3638</v>
      </c>
      <c r="E61" t="s">
        <v>3661</v>
      </c>
      <c r="F61" t="s">
        <v>13804</v>
      </c>
      <c r="G61" t="s">
        <v>10876</v>
      </c>
      <c r="H61" t="s">
        <v>438</v>
      </c>
      <c r="I61" t="s">
        <v>7908</v>
      </c>
      <c r="J61" t="s">
        <v>44</v>
      </c>
      <c r="K61">
        <v>3531306.9408284002</v>
      </c>
      <c r="L61">
        <v>44187239.289940797</v>
      </c>
      <c r="M61">
        <v>0</v>
      </c>
      <c r="N61">
        <v>-406020</v>
      </c>
      <c r="O61">
        <v>0</v>
      </c>
      <c r="P61" s="2">
        <v>3519084.9408284002</v>
      </c>
      <c r="Q61">
        <v>12222</v>
      </c>
      <c r="R61">
        <v>0</v>
      </c>
      <c r="S61">
        <f>+Table__192.168.17.17_SPDK_KanpusEF_GajiKemandoran[[#This Row],[GajiPokok]]+Table__192.168.17.17_SPDK_KanpusEF_GajiKemandoran[[#This Row],[Rapel]]+Table__192.168.17.17_SPDK_KanpusEF_GajiKemandoran[[#This Row],[Premi]]</f>
        <v>3531306.9408284002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81791</v>
      </c>
      <c r="AD61">
        <v>0</v>
      </c>
      <c r="AE61">
        <v>19050</v>
      </c>
      <c r="AF61">
        <v>0</v>
      </c>
      <c r="AG61">
        <v>0</v>
      </c>
      <c r="AH61">
        <v>0</v>
      </c>
      <c r="AI61">
        <v>321770</v>
      </c>
      <c r="AJ61">
        <v>422611</v>
      </c>
      <c r="AK61" s="2">
        <v>3108695.9408284002</v>
      </c>
      <c r="AL61" t="s">
        <v>3662</v>
      </c>
    </row>
    <row r="62" spans="1:38" x14ac:dyDescent="0.25">
      <c r="A62" t="s">
        <v>2685</v>
      </c>
      <c r="B62" s="1">
        <v>43496</v>
      </c>
      <c r="C62" t="s">
        <v>1473</v>
      </c>
      <c r="D62" t="s">
        <v>2686</v>
      </c>
      <c r="E62" t="s">
        <v>2795</v>
      </c>
      <c r="F62" t="s">
        <v>12990</v>
      </c>
      <c r="G62" t="s">
        <v>12991</v>
      </c>
      <c r="H62" t="s">
        <v>438</v>
      </c>
      <c r="I62" t="s">
        <v>8311</v>
      </c>
      <c r="J62" t="s">
        <v>44</v>
      </c>
      <c r="K62">
        <v>3517073.04347825</v>
      </c>
      <c r="L62">
        <v>43935948.521738999</v>
      </c>
      <c r="M62">
        <v>0</v>
      </c>
      <c r="N62">
        <v>-400332</v>
      </c>
      <c r="O62">
        <v>0</v>
      </c>
      <c r="P62" s="2">
        <v>3517073.04347825</v>
      </c>
      <c r="Q62">
        <v>0</v>
      </c>
      <c r="R62">
        <v>0</v>
      </c>
      <c r="S62">
        <f>+Table__192.168.17.17_SPDK_KanpusEF_GajiKemandoran[[#This Row],[GajiPokok]]+Table__192.168.17.17_SPDK_KanpusEF_GajiKemandoran[[#This Row],[Rapel]]+Table__192.168.17.17_SPDK_KanpusEF_GajiKemandoran[[#This Row],[Premi]]</f>
        <v>3517073.04347825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79739</v>
      </c>
      <c r="AD62">
        <v>0</v>
      </c>
      <c r="AE62">
        <v>18360</v>
      </c>
      <c r="AF62">
        <v>0</v>
      </c>
      <c r="AG62">
        <v>0</v>
      </c>
      <c r="AH62">
        <v>0</v>
      </c>
      <c r="AI62">
        <v>24250</v>
      </c>
      <c r="AJ62">
        <v>122349</v>
      </c>
      <c r="AK62" s="2">
        <v>3394724.04347825</v>
      </c>
      <c r="AL62" t="s">
        <v>2796</v>
      </c>
    </row>
    <row r="63" spans="1:38" x14ac:dyDescent="0.25">
      <c r="A63" t="s">
        <v>5790</v>
      </c>
      <c r="B63" s="1">
        <v>43496</v>
      </c>
      <c r="C63" t="s">
        <v>36</v>
      </c>
      <c r="D63" t="s">
        <v>5791</v>
      </c>
      <c r="E63" t="s">
        <v>17459</v>
      </c>
      <c r="F63" t="s">
        <v>17503</v>
      </c>
      <c r="G63" t="s">
        <v>13063</v>
      </c>
      <c r="H63" t="s">
        <v>438</v>
      </c>
      <c r="I63" t="s">
        <v>7911</v>
      </c>
      <c r="J63" t="s">
        <v>44</v>
      </c>
      <c r="K63">
        <v>3512463.0857142801</v>
      </c>
      <c r="L63">
        <v>44377909.028571397</v>
      </c>
      <c r="M63">
        <v>0</v>
      </c>
      <c r="N63">
        <v>-404784</v>
      </c>
      <c r="O63">
        <v>0</v>
      </c>
      <c r="P63" s="2">
        <v>3512463.0857142801</v>
      </c>
      <c r="Q63">
        <v>0</v>
      </c>
      <c r="R63">
        <v>0</v>
      </c>
      <c r="S63">
        <f>+Table__192.168.17.17_SPDK_KanpusEF_GajiKemandoran[[#This Row],[GajiPokok]]+Table__192.168.17.17_SPDK_KanpusEF_GajiKemandoran[[#This Row],[Rapel]]+Table__192.168.17.17_SPDK_KanpusEF_GajiKemandoran[[#This Row],[Premi]]</f>
        <v>3512463.0857142801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90374</v>
      </c>
      <c r="AD63">
        <v>0</v>
      </c>
      <c r="AE63">
        <v>18935</v>
      </c>
      <c r="AF63">
        <v>0</v>
      </c>
      <c r="AG63">
        <v>0</v>
      </c>
      <c r="AH63">
        <v>267499</v>
      </c>
      <c r="AI63">
        <v>614000</v>
      </c>
      <c r="AJ63">
        <v>990808</v>
      </c>
      <c r="AK63" s="2">
        <v>2521655.0857142801</v>
      </c>
      <c r="AL63" t="s">
        <v>17461</v>
      </c>
    </row>
    <row r="64" spans="1:38" x14ac:dyDescent="0.25">
      <c r="A64" t="s">
        <v>479</v>
      </c>
      <c r="B64" s="1">
        <v>43496</v>
      </c>
      <c r="C64" t="s">
        <v>479</v>
      </c>
      <c r="D64" t="s">
        <v>994</v>
      </c>
      <c r="E64" t="s">
        <v>1099</v>
      </c>
      <c r="F64" t="s">
        <v>9654</v>
      </c>
      <c r="G64" t="s">
        <v>101</v>
      </c>
      <c r="H64" t="s">
        <v>438</v>
      </c>
      <c r="I64" t="s">
        <v>109</v>
      </c>
      <c r="J64" t="s">
        <v>44</v>
      </c>
      <c r="K64">
        <v>3504740.8</v>
      </c>
      <c r="L64">
        <v>43780821.600000001</v>
      </c>
      <c r="M64">
        <v>0</v>
      </c>
      <c r="N64">
        <v>-419244</v>
      </c>
      <c r="O64">
        <v>0</v>
      </c>
      <c r="P64" s="2">
        <v>3504740.8</v>
      </c>
      <c r="Q64">
        <v>0</v>
      </c>
      <c r="R64">
        <v>0</v>
      </c>
      <c r="S64">
        <f>+Table__192.168.17.17_SPDK_KanpusEF_GajiKemandoran[[#This Row],[GajiPokok]]+Table__192.168.17.17_SPDK_KanpusEF_GajiKemandoran[[#This Row],[Rapel]]+Table__192.168.17.17_SPDK_KanpusEF_GajiKemandoran[[#This Row],[Premi]]</f>
        <v>3504740.8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81690</v>
      </c>
      <c r="AD64">
        <v>0</v>
      </c>
      <c r="AE64">
        <v>19166</v>
      </c>
      <c r="AF64">
        <v>0</v>
      </c>
      <c r="AG64">
        <v>0</v>
      </c>
      <c r="AH64">
        <v>608111</v>
      </c>
      <c r="AI64">
        <v>314400</v>
      </c>
      <c r="AJ64">
        <v>1023367</v>
      </c>
      <c r="AK64" s="2">
        <v>2481373.7999999998</v>
      </c>
      <c r="AL64" t="s">
        <v>1100</v>
      </c>
    </row>
    <row r="65" spans="1:38" x14ac:dyDescent="0.25">
      <c r="A65" t="s">
        <v>2685</v>
      </c>
      <c r="B65" s="1">
        <v>43496</v>
      </c>
      <c r="C65" t="s">
        <v>36</v>
      </c>
      <c r="D65" t="s">
        <v>2686</v>
      </c>
      <c r="E65" t="s">
        <v>2742</v>
      </c>
      <c r="F65" t="s">
        <v>12597</v>
      </c>
      <c r="G65" t="s">
        <v>10423</v>
      </c>
      <c r="H65" t="s">
        <v>438</v>
      </c>
      <c r="I65" t="s">
        <v>7908</v>
      </c>
      <c r="J65" t="s">
        <v>44</v>
      </c>
      <c r="K65">
        <v>3496010.4347826</v>
      </c>
      <c r="L65">
        <v>43686797.2173912</v>
      </c>
      <c r="M65">
        <v>0</v>
      </c>
      <c r="N65">
        <v>-406020</v>
      </c>
      <c r="O65">
        <v>0</v>
      </c>
      <c r="P65" s="2">
        <v>3496010.4347826</v>
      </c>
      <c r="Q65">
        <v>0</v>
      </c>
      <c r="R65">
        <v>0</v>
      </c>
      <c r="S65">
        <f>+Table__192.168.17.17_SPDK_KanpusEF_GajiKemandoran[[#This Row],[GajiPokok]]+Table__192.168.17.17_SPDK_KanpusEF_GajiKemandoran[[#This Row],[Rapel]]+Table__192.168.17.17_SPDK_KanpusEF_GajiKemandoran[[#This Row],[Premi]]</f>
        <v>3496010.4347826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80189</v>
      </c>
      <c r="AD65">
        <v>0</v>
      </c>
      <c r="AE65">
        <v>19050</v>
      </c>
      <c r="AF65">
        <v>0</v>
      </c>
      <c r="AG65">
        <v>0</v>
      </c>
      <c r="AH65">
        <v>0</v>
      </c>
      <c r="AI65">
        <v>39250</v>
      </c>
      <c r="AJ65">
        <v>138489</v>
      </c>
      <c r="AK65" s="2">
        <v>3357521.4347826</v>
      </c>
      <c r="AL65" t="s">
        <v>1383</v>
      </c>
    </row>
    <row r="66" spans="1:38" x14ac:dyDescent="0.25">
      <c r="A66" t="s">
        <v>5054</v>
      </c>
      <c r="B66" s="1">
        <v>43496</v>
      </c>
      <c r="C66" t="s">
        <v>142</v>
      </c>
      <c r="D66" t="s">
        <v>5055</v>
      </c>
      <c r="E66" t="s">
        <v>5116</v>
      </c>
      <c r="F66" t="s">
        <v>16259</v>
      </c>
      <c r="G66" t="s">
        <v>8518</v>
      </c>
      <c r="H66" t="s">
        <v>438</v>
      </c>
      <c r="I66" t="s">
        <v>7908</v>
      </c>
      <c r="J66" t="s">
        <v>44</v>
      </c>
      <c r="K66">
        <v>3481217.6941176499</v>
      </c>
      <c r="L66">
        <v>43318772.329411797</v>
      </c>
      <c r="M66">
        <v>0</v>
      </c>
      <c r="N66">
        <v>-406020</v>
      </c>
      <c r="O66">
        <v>0</v>
      </c>
      <c r="P66" s="2">
        <v>3481217.6941176499</v>
      </c>
      <c r="Q66">
        <v>0</v>
      </c>
      <c r="R66">
        <v>0</v>
      </c>
      <c r="S66">
        <f>+Table__192.168.17.17_SPDK_KanpusEF_GajiKemandoran[[#This Row],[GajiPokok]]+Table__192.168.17.17_SPDK_KanpusEF_GajiKemandoran[[#This Row],[Rapel]]+Table__192.168.17.17_SPDK_KanpusEF_GajiKemandoran[[#This Row],[Premi]]</f>
        <v>3481217.6941176499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76220</v>
      </c>
      <c r="AD66">
        <v>0</v>
      </c>
      <c r="AE66">
        <v>19050</v>
      </c>
      <c r="AF66">
        <v>0</v>
      </c>
      <c r="AG66">
        <v>0</v>
      </c>
      <c r="AH66">
        <v>595862</v>
      </c>
      <c r="AI66">
        <v>97800</v>
      </c>
      <c r="AJ66">
        <v>788932</v>
      </c>
      <c r="AK66" s="2">
        <v>2692285.6941176499</v>
      </c>
      <c r="AL66" t="s">
        <v>5117</v>
      </c>
    </row>
    <row r="67" spans="1:38" x14ac:dyDescent="0.25">
      <c r="A67" t="s">
        <v>164</v>
      </c>
      <c r="B67" s="1">
        <v>43496</v>
      </c>
      <c r="C67" t="s">
        <v>180</v>
      </c>
      <c r="D67" t="s">
        <v>587</v>
      </c>
      <c r="E67" t="s">
        <v>714</v>
      </c>
      <c r="F67" t="s">
        <v>8948</v>
      </c>
      <c r="G67" t="s">
        <v>8949</v>
      </c>
      <c r="H67" t="s">
        <v>438</v>
      </c>
      <c r="I67" t="s">
        <v>99</v>
      </c>
      <c r="J67" t="s">
        <v>44</v>
      </c>
      <c r="K67">
        <v>3479602.2857142799</v>
      </c>
      <c r="L67">
        <v>43587423.428571403</v>
      </c>
      <c r="M67">
        <v>0</v>
      </c>
      <c r="N67">
        <v>-425184</v>
      </c>
      <c r="O67">
        <v>0</v>
      </c>
      <c r="P67" s="2">
        <v>3479602.2857142799</v>
      </c>
      <c r="Q67">
        <v>0</v>
      </c>
      <c r="R67">
        <v>0</v>
      </c>
      <c r="S67">
        <f>+Table__192.168.17.17_SPDK_KanpusEF_GajiKemandoran[[#This Row],[GajiPokok]]+Table__192.168.17.17_SPDK_KanpusEF_GajiKemandoran[[#This Row],[Rapel]]+Table__192.168.17.17_SPDK_KanpusEF_GajiKemandoran[[#This Row],[Premi]]</f>
        <v>3479602.2857142799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84371</v>
      </c>
      <c r="AD67">
        <v>0</v>
      </c>
      <c r="AE67">
        <v>19828</v>
      </c>
      <c r="AF67">
        <v>0</v>
      </c>
      <c r="AG67">
        <v>0</v>
      </c>
      <c r="AH67">
        <v>0</v>
      </c>
      <c r="AI67">
        <v>329550</v>
      </c>
      <c r="AJ67">
        <v>433749</v>
      </c>
      <c r="AK67" s="2">
        <v>3045853.2857142799</v>
      </c>
      <c r="AL67" t="s">
        <v>715</v>
      </c>
    </row>
    <row r="68" spans="1:38" x14ac:dyDescent="0.25">
      <c r="A68" t="s">
        <v>1473</v>
      </c>
      <c r="B68" s="1">
        <v>43496</v>
      </c>
      <c r="C68" t="s">
        <v>164</v>
      </c>
      <c r="D68" t="s">
        <v>1474</v>
      </c>
      <c r="E68" t="s">
        <v>1562</v>
      </c>
      <c r="F68" t="s">
        <v>10687</v>
      </c>
      <c r="G68" t="s">
        <v>8661</v>
      </c>
      <c r="H68" t="s">
        <v>438</v>
      </c>
      <c r="I68" t="s">
        <v>105</v>
      </c>
      <c r="J68" t="s">
        <v>44</v>
      </c>
      <c r="K68">
        <v>3476280</v>
      </c>
      <c r="L68">
        <v>43039440</v>
      </c>
      <c r="M68">
        <v>0</v>
      </c>
      <c r="N68">
        <v>-422124</v>
      </c>
      <c r="O68">
        <v>0</v>
      </c>
      <c r="P68" s="2">
        <v>3476280</v>
      </c>
      <c r="Q68">
        <v>0</v>
      </c>
      <c r="R68">
        <v>0</v>
      </c>
      <c r="S68">
        <f>+Table__192.168.17.17_SPDK_KanpusEF_GajiKemandoran[[#This Row],[GajiPokok]]+Table__192.168.17.17_SPDK_KanpusEF_GajiKemandoran[[#This Row],[Rapel]]+Table__192.168.17.17_SPDK_KanpusEF_GajiKemandoran[[#This Row],[Premi]]</f>
        <v>3476280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73560</v>
      </c>
      <c r="AD68">
        <v>0</v>
      </c>
      <c r="AE68">
        <v>19497</v>
      </c>
      <c r="AF68">
        <v>0</v>
      </c>
      <c r="AG68">
        <v>0</v>
      </c>
      <c r="AH68">
        <v>0</v>
      </c>
      <c r="AI68">
        <v>1883223</v>
      </c>
      <c r="AJ68">
        <v>1976280</v>
      </c>
      <c r="AK68" s="2">
        <v>1500000</v>
      </c>
      <c r="AL68" t="s">
        <v>1563</v>
      </c>
    </row>
    <row r="69" spans="1:38" x14ac:dyDescent="0.25">
      <c r="A69" t="s">
        <v>4322</v>
      </c>
      <c r="B69" s="1">
        <v>43496</v>
      </c>
      <c r="C69" t="s">
        <v>36</v>
      </c>
      <c r="D69" t="s">
        <v>4324</v>
      </c>
      <c r="E69" t="s">
        <v>14940</v>
      </c>
      <c r="F69" t="s">
        <v>14950</v>
      </c>
      <c r="G69" t="s">
        <v>10015</v>
      </c>
      <c r="H69" t="s">
        <v>438</v>
      </c>
      <c r="I69" t="s">
        <v>7911</v>
      </c>
      <c r="J69" t="s">
        <v>44</v>
      </c>
      <c r="K69">
        <v>3479254.8235294102</v>
      </c>
      <c r="L69">
        <v>43561653.882352903</v>
      </c>
      <c r="M69">
        <v>0</v>
      </c>
      <c r="N69">
        <v>-404784</v>
      </c>
      <c r="O69">
        <v>0</v>
      </c>
      <c r="P69" s="2">
        <v>3466754.8235294102</v>
      </c>
      <c r="Q69">
        <v>12500</v>
      </c>
      <c r="R69">
        <v>0</v>
      </c>
      <c r="S69">
        <f>+Table__192.168.17.17_SPDK_KanpusEF_GajiKemandoran[[#This Row],[GajiPokok]]+Table__192.168.17.17_SPDK_KanpusEF_GajiKemandoran[[#This Row],[Rapel]]+Table__192.168.17.17_SPDK_KanpusEF_GajiKemandoran[[#This Row],[Premi]]</f>
        <v>3479254.8235294102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81671</v>
      </c>
      <c r="AD69">
        <v>0</v>
      </c>
      <c r="AE69">
        <v>18935</v>
      </c>
      <c r="AF69">
        <v>0</v>
      </c>
      <c r="AG69">
        <v>0</v>
      </c>
      <c r="AH69">
        <v>0</v>
      </c>
      <c r="AI69">
        <v>550286</v>
      </c>
      <c r="AJ69">
        <v>650892</v>
      </c>
      <c r="AK69" s="2">
        <v>2828362.8235294102</v>
      </c>
      <c r="AL69" t="s">
        <v>14942</v>
      </c>
    </row>
    <row r="70" spans="1:38" x14ac:dyDescent="0.25">
      <c r="A70" t="s">
        <v>3637</v>
      </c>
      <c r="B70" s="1">
        <v>43496</v>
      </c>
      <c r="C70" t="s">
        <v>164</v>
      </c>
      <c r="D70" t="s">
        <v>3638</v>
      </c>
      <c r="E70" t="s">
        <v>3661</v>
      </c>
      <c r="F70" t="s">
        <v>13800</v>
      </c>
      <c r="G70" t="s">
        <v>13801</v>
      </c>
      <c r="H70" t="s">
        <v>438</v>
      </c>
      <c r="I70" t="s">
        <v>7908</v>
      </c>
      <c r="J70" t="s">
        <v>44</v>
      </c>
      <c r="K70">
        <v>3473649.1360946698</v>
      </c>
      <c r="L70">
        <v>43495345.633135997</v>
      </c>
      <c r="M70">
        <v>0</v>
      </c>
      <c r="N70">
        <v>-406020</v>
      </c>
      <c r="O70">
        <v>0</v>
      </c>
      <c r="P70" s="2">
        <v>3461427.1360946698</v>
      </c>
      <c r="Q70">
        <v>12222</v>
      </c>
      <c r="R70">
        <v>0</v>
      </c>
      <c r="S70">
        <f>+Table__192.168.17.17_SPDK_KanpusEF_GajiKemandoran[[#This Row],[GajiPokok]]+Table__192.168.17.17_SPDK_KanpusEF_GajiKemandoran[[#This Row],[Rapel]]+Table__192.168.17.17_SPDK_KanpusEF_GajiKemandoran[[#This Row],[Premi]]</f>
        <v>3473649.1360946698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81791</v>
      </c>
      <c r="AD70">
        <v>0</v>
      </c>
      <c r="AE70">
        <v>19050</v>
      </c>
      <c r="AF70">
        <v>0</v>
      </c>
      <c r="AG70">
        <v>0</v>
      </c>
      <c r="AH70">
        <v>573644</v>
      </c>
      <c r="AI70">
        <v>279789</v>
      </c>
      <c r="AJ70">
        <v>954274</v>
      </c>
      <c r="AK70" s="2">
        <v>2519375.1360946698</v>
      </c>
      <c r="AL70" t="s">
        <v>3662</v>
      </c>
    </row>
    <row r="71" spans="1:38" x14ac:dyDescent="0.25">
      <c r="A71" t="s">
        <v>6165</v>
      </c>
      <c r="B71" s="1">
        <v>43496</v>
      </c>
      <c r="C71" t="s">
        <v>37</v>
      </c>
      <c r="D71" t="s">
        <v>6166</v>
      </c>
      <c r="E71" t="s">
        <v>6205</v>
      </c>
      <c r="F71" t="s">
        <v>18476</v>
      </c>
      <c r="G71" t="s">
        <v>7722</v>
      </c>
      <c r="H71" t="s">
        <v>133</v>
      </c>
      <c r="I71" t="s">
        <v>646</v>
      </c>
      <c r="J71" t="s">
        <v>44</v>
      </c>
      <c r="K71">
        <v>3456500</v>
      </c>
      <c r="L71">
        <v>43960464</v>
      </c>
      <c r="M71">
        <v>0</v>
      </c>
      <c r="N71">
        <v>-670932</v>
      </c>
      <c r="O71">
        <v>0</v>
      </c>
      <c r="P71" s="2">
        <v>3456500</v>
      </c>
      <c r="Q71">
        <v>0</v>
      </c>
      <c r="R71">
        <v>0</v>
      </c>
      <c r="S71">
        <f>+Table__192.168.17.17_SPDK_KanpusEF_GajiKemandoran[[#This Row],[GajiPokok]]+Table__192.168.17.17_SPDK_KanpusEF_GajiKemandoran[[#This Row],[Rapel]]+Table__192.168.17.17_SPDK_KanpusEF_GajiKemandoran[[#This Row],[Premi]]</f>
        <v>3456500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124193</v>
      </c>
      <c r="AD71">
        <v>0</v>
      </c>
      <c r="AE71">
        <v>32036</v>
      </c>
      <c r="AF71">
        <v>0</v>
      </c>
      <c r="AG71">
        <v>0</v>
      </c>
      <c r="AH71">
        <v>0</v>
      </c>
      <c r="AI71">
        <v>131600</v>
      </c>
      <c r="AJ71">
        <v>287829</v>
      </c>
      <c r="AK71" s="2">
        <v>3168671</v>
      </c>
      <c r="AL71" t="s">
        <v>6206</v>
      </c>
    </row>
    <row r="72" spans="1:38" x14ac:dyDescent="0.25">
      <c r="A72" t="s">
        <v>2685</v>
      </c>
      <c r="B72" s="1">
        <v>43496</v>
      </c>
      <c r="C72" t="s">
        <v>180</v>
      </c>
      <c r="D72" t="s">
        <v>2686</v>
      </c>
      <c r="E72" t="s">
        <v>12854</v>
      </c>
      <c r="F72" t="s">
        <v>12869</v>
      </c>
      <c r="G72" t="s">
        <v>505</v>
      </c>
      <c r="H72" t="s">
        <v>438</v>
      </c>
      <c r="I72" t="s">
        <v>109</v>
      </c>
      <c r="J72" t="s">
        <v>44</v>
      </c>
      <c r="K72">
        <v>3447806.9565217299</v>
      </c>
      <c r="L72">
        <v>43124915.478260703</v>
      </c>
      <c r="M72">
        <v>0</v>
      </c>
      <c r="N72">
        <v>-419244</v>
      </c>
      <c r="O72">
        <v>0</v>
      </c>
      <c r="P72" s="2">
        <v>3447806.9565217299</v>
      </c>
      <c r="Q72">
        <v>0</v>
      </c>
      <c r="R72">
        <v>0</v>
      </c>
      <c r="S72">
        <f>+Table__192.168.17.17_SPDK_KanpusEF_GajiKemandoran[[#This Row],[GajiPokok]]+Table__192.168.17.17_SPDK_KanpusEF_GajiKemandoran[[#This Row],[Rapel]]+Table__192.168.17.17_SPDK_KanpusEF_GajiKemandoran[[#This Row],[Premi]]</f>
        <v>3447806.9565217299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82259</v>
      </c>
      <c r="AD72">
        <v>0</v>
      </c>
      <c r="AE72">
        <v>19166</v>
      </c>
      <c r="AF72">
        <v>0</v>
      </c>
      <c r="AG72">
        <v>0</v>
      </c>
      <c r="AH72">
        <v>0</v>
      </c>
      <c r="AI72">
        <v>39250</v>
      </c>
      <c r="AJ72">
        <v>140675</v>
      </c>
      <c r="AK72" s="2">
        <v>3307131.9565217299</v>
      </c>
      <c r="AL72" t="s">
        <v>12856</v>
      </c>
    </row>
    <row r="73" spans="1:38" x14ac:dyDescent="0.25">
      <c r="A73" t="s">
        <v>2685</v>
      </c>
      <c r="B73" s="1">
        <v>43496</v>
      </c>
      <c r="C73" t="s">
        <v>180</v>
      </c>
      <c r="D73" t="s">
        <v>2686</v>
      </c>
      <c r="E73" t="s">
        <v>12847</v>
      </c>
      <c r="F73" t="s">
        <v>12934</v>
      </c>
      <c r="G73" t="s">
        <v>12935</v>
      </c>
      <c r="H73" t="s">
        <v>438</v>
      </c>
      <c r="I73" t="s">
        <v>7915</v>
      </c>
      <c r="J73" t="s">
        <v>44</v>
      </c>
      <c r="K73">
        <v>3440933.9130434701</v>
      </c>
      <c r="L73">
        <v>43023238.9565216</v>
      </c>
      <c r="M73">
        <v>0</v>
      </c>
      <c r="N73">
        <v>-402036</v>
      </c>
      <c r="O73">
        <v>0</v>
      </c>
      <c r="P73" s="2">
        <v>3440933.9130434701</v>
      </c>
      <c r="Q73">
        <v>0</v>
      </c>
      <c r="R73">
        <v>0</v>
      </c>
      <c r="S73">
        <f>+Table__192.168.17.17_SPDK_KanpusEF_GajiKemandoran[[#This Row],[GajiPokok]]+Table__192.168.17.17_SPDK_KanpusEF_GajiKemandoran[[#This Row],[Rapel]]+Table__192.168.17.17_SPDK_KanpusEF_GajiKemandoran[[#This Row],[Premi]]</f>
        <v>3440933.9130434701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79859</v>
      </c>
      <c r="AD73">
        <v>0</v>
      </c>
      <c r="AE73">
        <v>18590</v>
      </c>
      <c r="AF73">
        <v>0</v>
      </c>
      <c r="AG73">
        <v>0</v>
      </c>
      <c r="AH73">
        <v>1084592</v>
      </c>
      <c r="AI73">
        <v>22250</v>
      </c>
      <c r="AJ73">
        <v>1205291</v>
      </c>
      <c r="AK73" s="2">
        <v>2235642.9130434701</v>
      </c>
      <c r="AL73" t="s">
        <v>12849</v>
      </c>
    </row>
    <row r="74" spans="1:38" x14ac:dyDescent="0.25">
      <c r="A74" t="s">
        <v>492</v>
      </c>
      <c r="B74" s="1">
        <v>43496</v>
      </c>
      <c r="C74" t="s">
        <v>180</v>
      </c>
      <c r="D74" t="s">
        <v>1169</v>
      </c>
      <c r="E74" t="s">
        <v>1326</v>
      </c>
      <c r="F74" t="s">
        <v>10193</v>
      </c>
      <c r="G74" t="s">
        <v>8518</v>
      </c>
      <c r="H74" t="s">
        <v>438</v>
      </c>
      <c r="I74" t="s">
        <v>109</v>
      </c>
      <c r="J74" t="s">
        <v>44</v>
      </c>
      <c r="K74">
        <v>5113794.1648351699</v>
      </c>
      <c r="L74">
        <v>63193645.978022002</v>
      </c>
      <c r="M74">
        <v>0</v>
      </c>
      <c r="N74">
        <v>-419244</v>
      </c>
      <c r="O74">
        <v>0</v>
      </c>
      <c r="P74" s="2">
        <v>3436778.1648351699</v>
      </c>
      <c r="Q74">
        <v>0</v>
      </c>
      <c r="R74">
        <v>1677016</v>
      </c>
      <c r="S74">
        <f>+Table__192.168.17.17_SPDK_KanpusEF_GajiKemandoran[[#This Row],[GajiPokok]]+Table__192.168.17.17_SPDK_KanpusEF_GajiKemandoran[[#This Row],[Rapel]]+Table__192.168.17.17_SPDK_KanpusEF_GajiKemandoran[[#This Row],[Premi]]</f>
        <v>5113794.1648351699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83861</v>
      </c>
      <c r="AD74">
        <v>0</v>
      </c>
      <c r="AE74">
        <v>19166</v>
      </c>
      <c r="AF74">
        <v>0</v>
      </c>
      <c r="AG74">
        <v>0</v>
      </c>
      <c r="AH74">
        <v>0</v>
      </c>
      <c r="AI74">
        <v>1800222</v>
      </c>
      <c r="AJ74">
        <v>1903249</v>
      </c>
      <c r="AK74" s="2">
        <v>3210545.1648351699</v>
      </c>
      <c r="AL74" t="s">
        <v>1327</v>
      </c>
    </row>
    <row r="75" spans="1:38" x14ac:dyDescent="0.25">
      <c r="A75" t="s">
        <v>5054</v>
      </c>
      <c r="B75" s="1">
        <v>43496</v>
      </c>
      <c r="C75" t="s">
        <v>164</v>
      </c>
      <c r="D75" t="s">
        <v>5055</v>
      </c>
      <c r="E75" t="s">
        <v>5140</v>
      </c>
      <c r="F75" t="s">
        <v>16409</v>
      </c>
      <c r="G75" t="s">
        <v>16410</v>
      </c>
      <c r="H75" t="s">
        <v>438</v>
      </c>
      <c r="I75" t="s">
        <v>7908</v>
      </c>
      <c r="J75" t="s">
        <v>44</v>
      </c>
      <c r="K75">
        <v>3434778.3701357502</v>
      </c>
      <c r="L75">
        <v>42761500.441629</v>
      </c>
      <c r="M75">
        <v>0</v>
      </c>
      <c r="N75">
        <v>-406020</v>
      </c>
      <c r="O75">
        <v>0</v>
      </c>
      <c r="P75" s="2">
        <v>3434778.3701357502</v>
      </c>
      <c r="Q75">
        <v>0</v>
      </c>
      <c r="R75">
        <v>0</v>
      </c>
      <c r="S75">
        <f>+Table__192.168.17.17_SPDK_KanpusEF_GajiKemandoran[[#This Row],[GajiPokok]]+Table__192.168.17.17_SPDK_KanpusEF_GajiKemandoran[[#This Row],[Rapel]]+Table__192.168.17.17_SPDK_KanpusEF_GajiKemandoran[[#This Row],[Premi]]</f>
        <v>3434778.3701357502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76220</v>
      </c>
      <c r="AD75">
        <v>0</v>
      </c>
      <c r="AE75">
        <v>19050</v>
      </c>
      <c r="AF75">
        <v>0</v>
      </c>
      <c r="AG75">
        <v>0</v>
      </c>
      <c r="AH75">
        <v>0</v>
      </c>
      <c r="AI75">
        <v>97800</v>
      </c>
      <c r="AJ75">
        <v>193070</v>
      </c>
      <c r="AK75" s="2">
        <v>3241708.3701357502</v>
      </c>
      <c r="AL75" t="s">
        <v>5141</v>
      </c>
    </row>
    <row r="76" spans="1:38" x14ac:dyDescent="0.25">
      <c r="A76" t="s">
        <v>479</v>
      </c>
      <c r="B76" s="1">
        <v>43496</v>
      </c>
      <c r="C76" t="s">
        <v>142</v>
      </c>
      <c r="D76" t="s">
        <v>994</v>
      </c>
      <c r="E76" t="s">
        <v>1069</v>
      </c>
      <c r="F76" t="s">
        <v>9513</v>
      </c>
      <c r="G76" t="s">
        <v>9514</v>
      </c>
      <c r="H76" t="s">
        <v>438</v>
      </c>
      <c r="I76" t="s">
        <v>8006</v>
      </c>
      <c r="J76" t="s">
        <v>44</v>
      </c>
      <c r="K76">
        <v>5013558.2877070699</v>
      </c>
      <c r="L76">
        <v>61867911.452484801</v>
      </c>
      <c r="M76">
        <v>0</v>
      </c>
      <c r="N76">
        <v>-402888</v>
      </c>
      <c r="O76">
        <v>0</v>
      </c>
      <c r="P76" s="2">
        <v>3432682.2877070699</v>
      </c>
      <c r="Q76">
        <v>0</v>
      </c>
      <c r="R76">
        <v>1732205</v>
      </c>
      <c r="S76">
        <f>+Table__192.168.17.17_SPDK_KanpusEF_GajiKemandoran[[#This Row],[GajiPokok]]+Table__192.168.17.17_SPDK_KanpusEF_GajiKemandoran[[#This Row],[Rapel]]+Table__192.168.17.17_SPDK_KanpusEF_GajiKemandoran[[#This Row],[Premi]]</f>
        <v>5164887.2877070699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79350</v>
      </c>
      <c r="AD76">
        <v>0</v>
      </c>
      <c r="AE76">
        <v>18705</v>
      </c>
      <c r="AF76">
        <v>0</v>
      </c>
      <c r="AG76">
        <v>0</v>
      </c>
      <c r="AH76">
        <v>0</v>
      </c>
      <c r="AI76">
        <v>1735576</v>
      </c>
      <c r="AJ76">
        <v>1833631</v>
      </c>
      <c r="AK76" s="2">
        <v>3331256.2877070699</v>
      </c>
      <c r="AL76" t="s">
        <v>1070</v>
      </c>
    </row>
    <row r="77" spans="1:38" x14ac:dyDescent="0.25">
      <c r="A77" t="s">
        <v>4322</v>
      </c>
      <c r="B77" s="1">
        <v>43496</v>
      </c>
      <c r="C77" t="s">
        <v>164</v>
      </c>
      <c r="D77" t="s">
        <v>4324</v>
      </c>
      <c r="E77" t="s">
        <v>15186</v>
      </c>
      <c r="F77" t="s">
        <v>15264</v>
      </c>
      <c r="G77" t="s">
        <v>15265</v>
      </c>
      <c r="H77" t="s">
        <v>438</v>
      </c>
      <c r="I77" t="s">
        <v>7911</v>
      </c>
      <c r="J77" t="s">
        <v>44</v>
      </c>
      <c r="K77">
        <v>3432075.0991596598</v>
      </c>
      <c r="L77">
        <v>42995497.189916</v>
      </c>
      <c r="M77">
        <v>0</v>
      </c>
      <c r="N77">
        <v>-404784</v>
      </c>
      <c r="O77">
        <v>0</v>
      </c>
      <c r="P77" s="2">
        <v>3419575.0991596598</v>
      </c>
      <c r="Q77">
        <v>12500</v>
      </c>
      <c r="R77">
        <v>0</v>
      </c>
      <c r="S77">
        <f>+Table__192.168.17.17_SPDK_KanpusEF_GajiKemandoran[[#This Row],[GajiPokok]]+Table__192.168.17.17_SPDK_KanpusEF_GajiKemandoran[[#This Row],[Rapel]]+Table__192.168.17.17_SPDK_KanpusEF_GajiKemandoran[[#This Row],[Premi]]</f>
        <v>3432075.0991596598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81671</v>
      </c>
      <c r="AD77">
        <v>0</v>
      </c>
      <c r="AE77">
        <v>18935</v>
      </c>
      <c r="AF77">
        <v>0</v>
      </c>
      <c r="AG77">
        <v>0</v>
      </c>
      <c r="AH77">
        <v>453405</v>
      </c>
      <c r="AI77">
        <v>751367</v>
      </c>
      <c r="AJ77">
        <v>1305378</v>
      </c>
      <c r="AK77" s="2">
        <v>2126697.0991596598</v>
      </c>
      <c r="AL77" t="s">
        <v>1854</v>
      </c>
    </row>
    <row r="78" spans="1:38" x14ac:dyDescent="0.25">
      <c r="A78" t="s">
        <v>479</v>
      </c>
      <c r="B78" s="1">
        <v>43496</v>
      </c>
      <c r="C78" t="s">
        <v>142</v>
      </c>
      <c r="D78" t="s">
        <v>994</v>
      </c>
      <c r="E78" t="s">
        <v>1069</v>
      </c>
      <c r="F78" t="s">
        <v>9452</v>
      </c>
      <c r="G78" t="s">
        <v>1577</v>
      </c>
      <c r="H78" t="s">
        <v>438</v>
      </c>
      <c r="I78" t="s">
        <v>105</v>
      </c>
      <c r="J78" t="s">
        <v>44</v>
      </c>
      <c r="K78">
        <v>4948463.3525719298</v>
      </c>
      <c r="L78">
        <v>61107412.230863102</v>
      </c>
      <c r="M78">
        <v>0</v>
      </c>
      <c r="N78">
        <v>-422124</v>
      </c>
      <c r="O78">
        <v>0</v>
      </c>
      <c r="P78" s="2">
        <v>3413358.3525719298</v>
      </c>
      <c r="Q78">
        <v>0</v>
      </c>
      <c r="R78">
        <v>1686434</v>
      </c>
      <c r="S78">
        <f>+Table__192.168.17.17_SPDK_KanpusEF_GajiKemandoran[[#This Row],[GajiPokok]]+Table__192.168.17.17_SPDK_KanpusEF_GajiKemandoran[[#This Row],[Rapel]]+Table__192.168.17.17_SPDK_KanpusEF_GajiKemandoran[[#This Row],[Premi]]</f>
        <v>5099792.3525719298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81930</v>
      </c>
      <c r="AD78">
        <v>0</v>
      </c>
      <c r="AE78">
        <v>19497</v>
      </c>
      <c r="AF78">
        <v>0</v>
      </c>
      <c r="AG78">
        <v>0</v>
      </c>
      <c r="AH78">
        <v>503333</v>
      </c>
      <c r="AI78">
        <v>1954805</v>
      </c>
      <c r="AJ78">
        <v>2559565</v>
      </c>
      <c r="AK78" s="2">
        <v>2540227.3525719298</v>
      </c>
      <c r="AL78" t="s">
        <v>1070</v>
      </c>
    </row>
    <row r="79" spans="1:38" x14ac:dyDescent="0.25">
      <c r="A79" t="s">
        <v>479</v>
      </c>
      <c r="B79" s="1">
        <v>43496</v>
      </c>
      <c r="C79" t="s">
        <v>142</v>
      </c>
      <c r="D79" t="s">
        <v>994</v>
      </c>
      <c r="E79" t="s">
        <v>1069</v>
      </c>
      <c r="F79" t="s">
        <v>9467</v>
      </c>
      <c r="G79" t="s">
        <v>254</v>
      </c>
      <c r="H79" t="s">
        <v>438</v>
      </c>
      <c r="I79" t="s">
        <v>109</v>
      </c>
      <c r="J79" t="s">
        <v>44</v>
      </c>
      <c r="K79">
        <v>4947617.73339146</v>
      </c>
      <c r="L79">
        <v>61095344.800697498</v>
      </c>
      <c r="M79">
        <v>0</v>
      </c>
      <c r="N79">
        <v>-419244</v>
      </c>
      <c r="O79">
        <v>0</v>
      </c>
      <c r="P79" s="2">
        <v>3410422.73339146</v>
      </c>
      <c r="Q79">
        <v>0</v>
      </c>
      <c r="R79">
        <v>1688524</v>
      </c>
      <c r="S79">
        <f>+Table__192.168.17.17_SPDK_KanpusEF_GajiKemandoran[[#This Row],[GajiPokok]]+Table__192.168.17.17_SPDK_KanpusEF_GajiKemandoran[[#This Row],[Rapel]]+Table__192.168.17.17_SPDK_KanpusEF_GajiKemandoran[[#This Row],[Premi]]</f>
        <v>5098946.73339146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81690</v>
      </c>
      <c r="AD79">
        <v>0</v>
      </c>
      <c r="AE79">
        <v>19166</v>
      </c>
      <c r="AF79">
        <v>0</v>
      </c>
      <c r="AG79">
        <v>0</v>
      </c>
      <c r="AH79">
        <v>503333</v>
      </c>
      <c r="AI79">
        <v>1956895</v>
      </c>
      <c r="AJ79">
        <v>2561084</v>
      </c>
      <c r="AK79" s="2">
        <v>2537862.73339146</v>
      </c>
      <c r="AL79" t="s">
        <v>1070</v>
      </c>
    </row>
    <row r="80" spans="1:38" x14ac:dyDescent="0.25">
      <c r="A80" t="s">
        <v>164</v>
      </c>
      <c r="B80" s="1">
        <v>43496</v>
      </c>
      <c r="C80" t="s">
        <v>180</v>
      </c>
      <c r="D80" t="s">
        <v>587</v>
      </c>
      <c r="E80" t="s">
        <v>714</v>
      </c>
      <c r="F80" t="s">
        <v>8947</v>
      </c>
      <c r="G80" t="s">
        <v>8190</v>
      </c>
      <c r="H80" t="s">
        <v>438</v>
      </c>
      <c r="I80" t="s">
        <v>99</v>
      </c>
      <c r="J80" t="s">
        <v>44</v>
      </c>
      <c r="K80">
        <v>3403898.8725274699</v>
      </c>
      <c r="L80">
        <v>42678982.470329702</v>
      </c>
      <c r="M80">
        <v>0</v>
      </c>
      <c r="N80">
        <v>-425184</v>
      </c>
      <c r="O80">
        <v>0</v>
      </c>
      <c r="P80" s="2">
        <v>3403898.8725274699</v>
      </c>
      <c r="Q80">
        <v>0</v>
      </c>
      <c r="R80">
        <v>0</v>
      </c>
      <c r="S80">
        <f>+Table__192.168.17.17_SPDK_KanpusEF_GajiKemandoran[[#This Row],[GajiPokok]]+Table__192.168.17.17_SPDK_KanpusEF_GajiKemandoran[[#This Row],[Rapel]]+Table__192.168.17.17_SPDK_KanpusEF_GajiKemandoran[[#This Row],[Premi]]</f>
        <v>3403898.8725274699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84371</v>
      </c>
      <c r="AD80">
        <v>0</v>
      </c>
      <c r="AE80">
        <v>19828</v>
      </c>
      <c r="AF80">
        <v>0</v>
      </c>
      <c r="AG80">
        <v>0</v>
      </c>
      <c r="AH80">
        <v>729542</v>
      </c>
      <c r="AI80">
        <v>329550</v>
      </c>
      <c r="AJ80">
        <v>1163291</v>
      </c>
      <c r="AK80" s="2">
        <v>2240607.8725274699</v>
      </c>
      <c r="AL80" t="s">
        <v>715</v>
      </c>
    </row>
    <row r="81" spans="1:38" x14ac:dyDescent="0.25">
      <c r="A81" t="s">
        <v>2685</v>
      </c>
      <c r="B81" s="1">
        <v>43496</v>
      </c>
      <c r="C81" t="s">
        <v>36</v>
      </c>
      <c r="D81" t="s">
        <v>2686</v>
      </c>
      <c r="E81" t="s">
        <v>2744</v>
      </c>
      <c r="F81" t="s">
        <v>12609</v>
      </c>
      <c r="G81" t="s">
        <v>101</v>
      </c>
      <c r="H81" t="s">
        <v>438</v>
      </c>
      <c r="I81" t="s">
        <v>7908</v>
      </c>
      <c r="J81" t="s">
        <v>44</v>
      </c>
      <c r="K81">
        <v>3399613.1973244101</v>
      </c>
      <c r="L81">
        <v>42530030.367892899</v>
      </c>
      <c r="M81">
        <v>0</v>
      </c>
      <c r="N81">
        <v>-406020</v>
      </c>
      <c r="O81">
        <v>0</v>
      </c>
      <c r="P81" s="2">
        <v>3399613.1973244101</v>
      </c>
      <c r="Q81">
        <v>0</v>
      </c>
      <c r="R81">
        <v>0</v>
      </c>
      <c r="S81">
        <f>+Table__192.168.17.17_SPDK_KanpusEF_GajiKemandoran[[#This Row],[GajiPokok]]+Table__192.168.17.17_SPDK_KanpusEF_GajiKemandoran[[#This Row],[Rapel]]+Table__192.168.17.17_SPDK_KanpusEF_GajiKemandoran[[#This Row],[Premi]]</f>
        <v>3399613.1973244101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80189</v>
      </c>
      <c r="AD81">
        <v>0</v>
      </c>
      <c r="AE81">
        <v>19050</v>
      </c>
      <c r="AF81">
        <v>0</v>
      </c>
      <c r="AG81">
        <v>0</v>
      </c>
      <c r="AH81">
        <v>670052</v>
      </c>
      <c r="AI81">
        <v>39250</v>
      </c>
      <c r="AJ81">
        <v>808541</v>
      </c>
      <c r="AK81" s="2">
        <v>2591072.1973244101</v>
      </c>
      <c r="AL81" t="s">
        <v>1465</v>
      </c>
    </row>
    <row r="82" spans="1:38" x14ac:dyDescent="0.25">
      <c r="A82" t="s">
        <v>479</v>
      </c>
      <c r="B82" s="1">
        <v>43496</v>
      </c>
      <c r="C82" t="s">
        <v>142</v>
      </c>
      <c r="D82" t="s">
        <v>994</v>
      </c>
      <c r="E82" t="s">
        <v>1069</v>
      </c>
      <c r="F82" t="s">
        <v>9487</v>
      </c>
      <c r="G82" t="s">
        <v>9488</v>
      </c>
      <c r="H82" t="s">
        <v>438</v>
      </c>
      <c r="I82" t="s">
        <v>109</v>
      </c>
      <c r="J82" t="s">
        <v>44</v>
      </c>
      <c r="K82">
        <v>4926596.9107236303</v>
      </c>
      <c r="L82">
        <v>60843094.928683497</v>
      </c>
      <c r="M82">
        <v>0</v>
      </c>
      <c r="N82">
        <v>-419244</v>
      </c>
      <c r="O82">
        <v>0</v>
      </c>
      <c r="P82" s="2">
        <v>3395671.9107236299</v>
      </c>
      <c r="Q82">
        <v>0</v>
      </c>
      <c r="R82">
        <v>1682254</v>
      </c>
      <c r="S82">
        <f>+Table__192.168.17.17_SPDK_KanpusEF_GajiKemandoran[[#This Row],[GajiPokok]]+Table__192.168.17.17_SPDK_KanpusEF_GajiKemandoran[[#This Row],[Rapel]]+Table__192.168.17.17_SPDK_KanpusEF_GajiKemandoran[[#This Row],[Premi]]</f>
        <v>5077925.9107236303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81690</v>
      </c>
      <c r="AD82">
        <v>0</v>
      </c>
      <c r="AE82">
        <v>19166</v>
      </c>
      <c r="AF82">
        <v>0</v>
      </c>
      <c r="AG82">
        <v>0</v>
      </c>
      <c r="AH82">
        <v>503333</v>
      </c>
      <c r="AI82">
        <v>1685625</v>
      </c>
      <c r="AJ82">
        <v>2289814</v>
      </c>
      <c r="AK82" s="2">
        <v>2788111.9107236303</v>
      </c>
      <c r="AL82" t="s">
        <v>1070</v>
      </c>
    </row>
    <row r="83" spans="1:38" x14ac:dyDescent="0.25">
      <c r="A83" t="s">
        <v>2685</v>
      </c>
      <c r="B83" s="1">
        <v>43496</v>
      </c>
      <c r="C83" t="s">
        <v>1473</v>
      </c>
      <c r="D83" t="s">
        <v>2686</v>
      </c>
      <c r="E83" t="s">
        <v>2795</v>
      </c>
      <c r="F83" t="s">
        <v>12972</v>
      </c>
      <c r="G83" t="s">
        <v>398</v>
      </c>
      <c r="H83" t="s">
        <v>438</v>
      </c>
      <c r="I83" t="s">
        <v>7911</v>
      </c>
      <c r="J83" t="s">
        <v>44</v>
      </c>
      <c r="K83">
        <v>3390834.7826086902</v>
      </c>
      <c r="L83">
        <v>42423729.391304202</v>
      </c>
      <c r="M83">
        <v>0</v>
      </c>
      <c r="N83">
        <v>-404784</v>
      </c>
      <c r="O83">
        <v>0</v>
      </c>
      <c r="P83" s="2">
        <v>3390834.7826086902</v>
      </c>
      <c r="Q83">
        <v>0</v>
      </c>
      <c r="R83">
        <v>0</v>
      </c>
      <c r="S83">
        <f>+Table__192.168.17.17_SPDK_KanpusEF_GajiKemandoran[[#This Row],[GajiPokok]]+Table__192.168.17.17_SPDK_KanpusEF_GajiKemandoran[[#This Row],[Rapel]]+Table__192.168.17.17_SPDK_KanpusEF_GajiKemandoran[[#This Row],[Premi]]</f>
        <v>3390834.7826086902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80069</v>
      </c>
      <c r="AD83">
        <v>0</v>
      </c>
      <c r="AE83">
        <v>18935</v>
      </c>
      <c r="AF83">
        <v>0</v>
      </c>
      <c r="AG83">
        <v>0</v>
      </c>
      <c r="AH83">
        <v>926439</v>
      </c>
      <c r="AI83">
        <v>24250</v>
      </c>
      <c r="AJ83">
        <v>1049693</v>
      </c>
      <c r="AK83" s="2">
        <v>2341141.7826086902</v>
      </c>
      <c r="AL83" t="s">
        <v>2796</v>
      </c>
    </row>
    <row r="84" spans="1:38" x14ac:dyDescent="0.25">
      <c r="A84" t="s">
        <v>479</v>
      </c>
      <c r="B84" s="1">
        <v>43496</v>
      </c>
      <c r="C84" t="s">
        <v>142</v>
      </c>
      <c r="D84" t="s">
        <v>994</v>
      </c>
      <c r="E84" t="s">
        <v>1069</v>
      </c>
      <c r="F84" t="s">
        <v>9489</v>
      </c>
      <c r="G84" t="s">
        <v>676</v>
      </c>
      <c r="H84" t="s">
        <v>438</v>
      </c>
      <c r="I84" t="s">
        <v>109</v>
      </c>
      <c r="J84" t="s">
        <v>44</v>
      </c>
      <c r="K84">
        <v>4911471.6479511801</v>
      </c>
      <c r="L84">
        <v>60661591.775414199</v>
      </c>
      <c r="M84">
        <v>0</v>
      </c>
      <c r="N84">
        <v>-419244</v>
      </c>
      <c r="O84">
        <v>0</v>
      </c>
      <c r="P84" s="2">
        <v>3385980.6479511801</v>
      </c>
      <c r="Q84">
        <v>0</v>
      </c>
      <c r="R84">
        <v>1675438</v>
      </c>
      <c r="S84">
        <f>+Table__192.168.17.17_SPDK_KanpusEF_GajiKemandoran[[#This Row],[GajiPokok]]+Table__192.168.17.17_SPDK_KanpusEF_GajiKemandoran[[#This Row],[Rapel]]+Table__192.168.17.17_SPDK_KanpusEF_GajiKemandoran[[#This Row],[Premi]]</f>
        <v>5061418.6479511801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81690</v>
      </c>
      <c r="AD84">
        <v>0</v>
      </c>
      <c r="AE84">
        <v>19166</v>
      </c>
      <c r="AF84">
        <v>0</v>
      </c>
      <c r="AG84">
        <v>0</v>
      </c>
      <c r="AH84">
        <v>535119</v>
      </c>
      <c r="AI84">
        <v>1680191</v>
      </c>
      <c r="AJ84">
        <v>2316166</v>
      </c>
      <c r="AK84" s="2">
        <v>2745252.6479511801</v>
      </c>
      <c r="AL84" t="s">
        <v>1070</v>
      </c>
    </row>
    <row r="85" spans="1:38" x14ac:dyDescent="0.25">
      <c r="A85" t="s">
        <v>4322</v>
      </c>
      <c r="B85" s="1">
        <v>43496</v>
      </c>
      <c r="C85" t="s">
        <v>164</v>
      </c>
      <c r="D85" t="s">
        <v>4324</v>
      </c>
      <c r="E85" t="s">
        <v>15197</v>
      </c>
      <c r="F85" t="s">
        <v>15198</v>
      </c>
      <c r="G85" t="s">
        <v>15199</v>
      </c>
      <c r="H85" t="s">
        <v>438</v>
      </c>
      <c r="I85" t="s">
        <v>7911</v>
      </c>
      <c r="J85" t="s">
        <v>44</v>
      </c>
      <c r="K85">
        <v>4732652.0773344301</v>
      </c>
      <c r="L85">
        <v>58602420.928013198</v>
      </c>
      <c r="M85">
        <v>0</v>
      </c>
      <c r="N85">
        <v>-404784</v>
      </c>
      <c r="O85">
        <v>0</v>
      </c>
      <c r="P85" s="2">
        <v>3383232.0773344301</v>
      </c>
      <c r="Q85">
        <v>12500</v>
      </c>
      <c r="R85">
        <v>1336920</v>
      </c>
      <c r="S85">
        <f>+Table__192.168.17.17_SPDK_KanpusEF_GajiKemandoran[[#This Row],[GajiPokok]]+Table__192.168.17.17_SPDK_KanpusEF_GajiKemandoran[[#This Row],[Rapel]]+Table__192.168.17.17_SPDK_KanpusEF_GajiKemandoran[[#This Row],[Premi]]</f>
        <v>4732652.0773344301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81671</v>
      </c>
      <c r="AD85">
        <v>0</v>
      </c>
      <c r="AE85">
        <v>18935</v>
      </c>
      <c r="AF85">
        <v>0</v>
      </c>
      <c r="AG85">
        <v>0</v>
      </c>
      <c r="AH85">
        <v>0</v>
      </c>
      <c r="AI85">
        <v>2311537</v>
      </c>
      <c r="AJ85">
        <v>2412143</v>
      </c>
      <c r="AK85" s="2">
        <v>2320509.0773344301</v>
      </c>
      <c r="AL85" t="s">
        <v>15200</v>
      </c>
    </row>
    <row r="86" spans="1:38" x14ac:dyDescent="0.25">
      <c r="A86" t="s">
        <v>4322</v>
      </c>
      <c r="B86" s="1">
        <v>43496</v>
      </c>
      <c r="C86" t="s">
        <v>164</v>
      </c>
      <c r="D86" t="s">
        <v>4324</v>
      </c>
      <c r="E86" t="s">
        <v>15197</v>
      </c>
      <c r="F86" t="s">
        <v>15290</v>
      </c>
      <c r="G86" t="s">
        <v>15291</v>
      </c>
      <c r="H86" t="s">
        <v>438</v>
      </c>
      <c r="I86" t="s">
        <v>7913</v>
      </c>
      <c r="J86" t="s">
        <v>44</v>
      </c>
      <c r="K86">
        <v>4718379.8004113501</v>
      </c>
      <c r="L86">
        <v>58430433.604936197</v>
      </c>
      <c r="M86">
        <v>0</v>
      </c>
      <c r="N86">
        <v>-403752</v>
      </c>
      <c r="O86">
        <v>0</v>
      </c>
      <c r="P86" s="2">
        <v>3381459.8004113501</v>
      </c>
      <c r="Q86">
        <v>0</v>
      </c>
      <c r="R86">
        <v>1336920</v>
      </c>
      <c r="S86">
        <f>+Table__192.168.17.17_SPDK_KanpusEF_GajiKemandoran[[#This Row],[GajiPokok]]+Table__192.168.17.17_SPDK_KanpusEF_GajiKemandoran[[#This Row],[Rapel]]+Table__192.168.17.17_SPDK_KanpusEF_GajiKemandoran[[#This Row],[Premi]]</f>
        <v>4718379.8004113501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81581</v>
      </c>
      <c r="AD86">
        <v>0</v>
      </c>
      <c r="AE86">
        <v>18820</v>
      </c>
      <c r="AF86">
        <v>0</v>
      </c>
      <c r="AG86">
        <v>0</v>
      </c>
      <c r="AH86">
        <v>445833</v>
      </c>
      <c r="AI86">
        <v>1926087</v>
      </c>
      <c r="AJ86">
        <v>2472321</v>
      </c>
      <c r="AK86" s="2">
        <v>2246058.8004113501</v>
      </c>
      <c r="AL86" t="s">
        <v>15200</v>
      </c>
    </row>
    <row r="87" spans="1:38" x14ac:dyDescent="0.25">
      <c r="A87" t="s">
        <v>4322</v>
      </c>
      <c r="B87" s="1">
        <v>43496</v>
      </c>
      <c r="C87" t="s">
        <v>164</v>
      </c>
      <c r="D87" t="s">
        <v>4324</v>
      </c>
      <c r="E87" t="s">
        <v>15197</v>
      </c>
      <c r="F87" t="s">
        <v>15298</v>
      </c>
      <c r="G87" t="s">
        <v>334</v>
      </c>
      <c r="H87" t="s">
        <v>438</v>
      </c>
      <c r="I87" t="s">
        <v>7913</v>
      </c>
      <c r="J87" t="s">
        <v>44</v>
      </c>
      <c r="K87">
        <v>4730295.0185931697</v>
      </c>
      <c r="L87">
        <v>58573416.223118097</v>
      </c>
      <c r="M87">
        <v>0</v>
      </c>
      <c r="N87">
        <v>-403752</v>
      </c>
      <c r="O87">
        <v>0</v>
      </c>
      <c r="P87" s="2">
        <v>3380872.0185931702</v>
      </c>
      <c r="Q87">
        <v>12500</v>
      </c>
      <c r="R87">
        <v>1336923</v>
      </c>
      <c r="S87">
        <f>+Table__192.168.17.17_SPDK_KanpusEF_GajiKemandoran[[#This Row],[GajiPokok]]+Table__192.168.17.17_SPDK_KanpusEF_GajiKemandoran[[#This Row],[Rapel]]+Table__192.168.17.17_SPDK_KanpusEF_GajiKemandoran[[#This Row],[Premi]]</f>
        <v>4730295.0185931697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81581</v>
      </c>
      <c r="AD87">
        <v>0</v>
      </c>
      <c r="AE87">
        <v>18820</v>
      </c>
      <c r="AF87">
        <v>0</v>
      </c>
      <c r="AG87">
        <v>0</v>
      </c>
      <c r="AH87">
        <v>782089</v>
      </c>
      <c r="AI87">
        <v>1762423</v>
      </c>
      <c r="AJ87">
        <v>2644913</v>
      </c>
      <c r="AK87" s="2">
        <v>2085382.0185931697</v>
      </c>
      <c r="AL87" t="s">
        <v>15200</v>
      </c>
    </row>
    <row r="88" spans="1:38" x14ac:dyDescent="0.25">
      <c r="A88" t="s">
        <v>4322</v>
      </c>
      <c r="B88" s="1">
        <v>43496</v>
      </c>
      <c r="C88" t="s">
        <v>164</v>
      </c>
      <c r="D88" t="s">
        <v>4324</v>
      </c>
      <c r="E88" t="s">
        <v>15197</v>
      </c>
      <c r="F88" t="s">
        <v>15282</v>
      </c>
      <c r="G88" t="s">
        <v>15283</v>
      </c>
      <c r="H88" t="s">
        <v>438</v>
      </c>
      <c r="I88" t="s">
        <v>7913</v>
      </c>
      <c r="J88" t="s">
        <v>44</v>
      </c>
      <c r="K88">
        <v>4727569.9832167802</v>
      </c>
      <c r="L88">
        <v>58540715.798601396</v>
      </c>
      <c r="M88">
        <v>0</v>
      </c>
      <c r="N88">
        <v>-403752</v>
      </c>
      <c r="O88">
        <v>0</v>
      </c>
      <c r="P88" s="2">
        <v>3378149.9832167798</v>
      </c>
      <c r="Q88">
        <v>12500</v>
      </c>
      <c r="R88">
        <v>1336920</v>
      </c>
      <c r="S88">
        <f>+Table__192.168.17.17_SPDK_KanpusEF_GajiKemandoran[[#This Row],[GajiPokok]]+Table__192.168.17.17_SPDK_KanpusEF_GajiKemandoran[[#This Row],[Rapel]]+Table__192.168.17.17_SPDK_KanpusEF_GajiKemandoran[[#This Row],[Premi]]</f>
        <v>4727569.9832167793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81581</v>
      </c>
      <c r="AD88">
        <v>0</v>
      </c>
      <c r="AE88">
        <v>18820</v>
      </c>
      <c r="AF88">
        <v>0</v>
      </c>
      <c r="AG88">
        <v>0</v>
      </c>
      <c r="AH88">
        <v>483333</v>
      </c>
      <c r="AI88">
        <v>1817870</v>
      </c>
      <c r="AJ88">
        <v>2401604</v>
      </c>
      <c r="AK88" s="2">
        <v>2325965.9832167793</v>
      </c>
      <c r="AL88" t="s">
        <v>15200</v>
      </c>
    </row>
    <row r="89" spans="1:38" x14ac:dyDescent="0.25">
      <c r="A89" t="s">
        <v>2685</v>
      </c>
      <c r="B89" s="1">
        <v>43496</v>
      </c>
      <c r="C89" t="s">
        <v>180</v>
      </c>
      <c r="D89" t="s">
        <v>2686</v>
      </c>
      <c r="E89" t="s">
        <v>12847</v>
      </c>
      <c r="F89" t="s">
        <v>12898</v>
      </c>
      <c r="G89" t="s">
        <v>10072</v>
      </c>
      <c r="H89" t="s">
        <v>438</v>
      </c>
      <c r="I89" t="s">
        <v>7908</v>
      </c>
      <c r="J89" t="s">
        <v>44</v>
      </c>
      <c r="K89">
        <v>3374799.9999999902</v>
      </c>
      <c r="L89">
        <v>42232271.999999903</v>
      </c>
      <c r="M89">
        <v>0</v>
      </c>
      <c r="N89">
        <v>-406020</v>
      </c>
      <c r="O89">
        <v>0</v>
      </c>
      <c r="P89" s="2">
        <v>3374799.9999999902</v>
      </c>
      <c r="Q89">
        <v>0</v>
      </c>
      <c r="R89">
        <v>0</v>
      </c>
      <c r="S89">
        <f>+Table__192.168.17.17_SPDK_KanpusEF_GajiKemandoran[[#This Row],[GajiPokok]]+Table__192.168.17.17_SPDK_KanpusEF_GajiKemandoran[[#This Row],[Rapel]]+Table__192.168.17.17_SPDK_KanpusEF_GajiKemandoran[[#This Row],[Premi]]</f>
        <v>3374799.9999999902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80189</v>
      </c>
      <c r="AD89">
        <v>0</v>
      </c>
      <c r="AE89">
        <v>19050</v>
      </c>
      <c r="AF89">
        <v>0</v>
      </c>
      <c r="AG89">
        <v>0</v>
      </c>
      <c r="AH89">
        <v>648508</v>
      </c>
      <c r="AI89">
        <v>22250</v>
      </c>
      <c r="AJ89">
        <v>769997</v>
      </c>
      <c r="AK89" s="2">
        <v>2604802.9999999902</v>
      </c>
      <c r="AL89" t="s">
        <v>12849</v>
      </c>
    </row>
    <row r="90" spans="1:38" x14ac:dyDescent="0.25">
      <c r="A90" t="s">
        <v>2685</v>
      </c>
      <c r="B90" s="1">
        <v>43496</v>
      </c>
      <c r="C90" t="s">
        <v>36</v>
      </c>
      <c r="D90" t="s">
        <v>2686</v>
      </c>
      <c r="E90" t="s">
        <v>2744</v>
      </c>
      <c r="F90" t="s">
        <v>12632</v>
      </c>
      <c r="G90" t="s">
        <v>715</v>
      </c>
      <c r="H90" t="s">
        <v>438</v>
      </c>
      <c r="I90" t="s">
        <v>7913</v>
      </c>
      <c r="J90" t="s">
        <v>44</v>
      </c>
      <c r="K90">
        <v>3370188.7625417998</v>
      </c>
      <c r="L90">
        <v>42175257.150501601</v>
      </c>
      <c r="M90">
        <v>0</v>
      </c>
      <c r="N90">
        <v>-403752</v>
      </c>
      <c r="O90">
        <v>0</v>
      </c>
      <c r="P90" s="2">
        <v>3370188.7625417998</v>
      </c>
      <c r="Q90">
        <v>0</v>
      </c>
      <c r="R90">
        <v>0</v>
      </c>
      <c r="S90">
        <f>+Table__192.168.17.17_SPDK_KanpusEF_GajiKemandoran[[#This Row],[GajiPokok]]+Table__192.168.17.17_SPDK_KanpusEF_GajiKemandoran[[#This Row],[Rapel]]+Table__192.168.17.17_SPDK_KanpusEF_GajiKemandoran[[#This Row],[Premi]]</f>
        <v>3370188.7625417998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79979</v>
      </c>
      <c r="AD90">
        <v>0</v>
      </c>
      <c r="AE90">
        <v>18820</v>
      </c>
      <c r="AF90">
        <v>0</v>
      </c>
      <c r="AG90">
        <v>0</v>
      </c>
      <c r="AH90">
        <v>926442</v>
      </c>
      <c r="AI90">
        <v>39250</v>
      </c>
      <c r="AJ90">
        <v>1064491</v>
      </c>
      <c r="AK90" s="2">
        <v>2305697.7625417998</v>
      </c>
      <c r="AL90" t="s">
        <v>1465</v>
      </c>
    </row>
    <row r="91" spans="1:38" x14ac:dyDescent="0.25">
      <c r="A91" t="s">
        <v>4322</v>
      </c>
      <c r="B91" s="1">
        <v>43496</v>
      </c>
      <c r="C91" t="s">
        <v>164</v>
      </c>
      <c r="D91" t="s">
        <v>4324</v>
      </c>
      <c r="E91" t="s">
        <v>15197</v>
      </c>
      <c r="F91" t="s">
        <v>15261</v>
      </c>
      <c r="G91" t="s">
        <v>1073</v>
      </c>
      <c r="H91" t="s">
        <v>499</v>
      </c>
      <c r="I91" t="s">
        <v>7911</v>
      </c>
      <c r="J91" t="s">
        <v>44</v>
      </c>
      <c r="K91">
        <v>4687713.09329494</v>
      </c>
      <c r="L91">
        <v>58063153.119539298</v>
      </c>
      <c r="M91">
        <v>0</v>
      </c>
      <c r="N91">
        <v>-404784</v>
      </c>
      <c r="O91">
        <v>0</v>
      </c>
      <c r="P91" s="2">
        <v>3369434.09329494</v>
      </c>
      <c r="Q91">
        <v>12500</v>
      </c>
      <c r="R91">
        <v>1305779</v>
      </c>
      <c r="S91">
        <f>+Table__192.168.17.17_SPDK_KanpusEF_GajiKemandoran[[#This Row],[GajiPokok]]+Table__192.168.17.17_SPDK_KanpusEF_GajiKemandoran[[#This Row],[Rapel]]+Table__192.168.17.17_SPDK_KanpusEF_GajiKemandoran[[#This Row],[Premi]]</f>
        <v>4687713.09329494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81671</v>
      </c>
      <c r="AD91">
        <v>0</v>
      </c>
      <c r="AE91">
        <v>18935</v>
      </c>
      <c r="AF91">
        <v>0</v>
      </c>
      <c r="AG91">
        <v>0</v>
      </c>
      <c r="AH91">
        <v>0</v>
      </c>
      <c r="AI91">
        <v>1437029</v>
      </c>
      <c r="AJ91">
        <v>1537635</v>
      </c>
      <c r="AK91" s="2">
        <v>3150078.09329494</v>
      </c>
      <c r="AL91" t="s">
        <v>15200</v>
      </c>
    </row>
    <row r="92" spans="1:38" x14ac:dyDescent="0.25">
      <c r="A92" t="s">
        <v>4322</v>
      </c>
      <c r="B92" s="1">
        <v>43496</v>
      </c>
      <c r="C92" t="s">
        <v>164</v>
      </c>
      <c r="D92" t="s">
        <v>4324</v>
      </c>
      <c r="E92" t="s">
        <v>15197</v>
      </c>
      <c r="F92" t="s">
        <v>15293</v>
      </c>
      <c r="G92" t="s">
        <v>4070</v>
      </c>
      <c r="H92" t="s">
        <v>438</v>
      </c>
      <c r="I92" t="s">
        <v>7913</v>
      </c>
      <c r="J92" t="s">
        <v>44</v>
      </c>
      <c r="K92">
        <v>4686347.8932949398</v>
      </c>
      <c r="L92">
        <v>58046050.7195393</v>
      </c>
      <c r="M92">
        <v>0</v>
      </c>
      <c r="N92">
        <v>-403752</v>
      </c>
      <c r="O92">
        <v>0</v>
      </c>
      <c r="P92" s="2">
        <v>3368068.8932949398</v>
      </c>
      <c r="Q92">
        <v>12500</v>
      </c>
      <c r="R92">
        <v>1305779</v>
      </c>
      <c r="S92">
        <f>+Table__192.168.17.17_SPDK_KanpusEF_GajiKemandoran[[#This Row],[GajiPokok]]+Table__192.168.17.17_SPDK_KanpusEF_GajiKemandoran[[#This Row],[Rapel]]+Table__192.168.17.17_SPDK_KanpusEF_GajiKemandoran[[#This Row],[Premi]]</f>
        <v>4686347.8932949398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81581</v>
      </c>
      <c r="AD92">
        <v>0</v>
      </c>
      <c r="AE92">
        <v>18820</v>
      </c>
      <c r="AF92">
        <v>0</v>
      </c>
      <c r="AG92">
        <v>0</v>
      </c>
      <c r="AH92">
        <v>0</v>
      </c>
      <c r="AI92">
        <v>1788779</v>
      </c>
      <c r="AJ92">
        <v>1889180</v>
      </c>
      <c r="AK92" s="2">
        <v>2797167.8932949398</v>
      </c>
      <c r="AL92" t="s">
        <v>15200</v>
      </c>
    </row>
    <row r="93" spans="1:38" x14ac:dyDescent="0.25">
      <c r="A93" t="s">
        <v>4322</v>
      </c>
      <c r="B93" s="1">
        <v>43496</v>
      </c>
      <c r="C93" t="s">
        <v>164</v>
      </c>
      <c r="D93" t="s">
        <v>4324</v>
      </c>
      <c r="E93" t="s">
        <v>15197</v>
      </c>
      <c r="F93" t="s">
        <v>15284</v>
      </c>
      <c r="G93" t="s">
        <v>9462</v>
      </c>
      <c r="H93" t="s">
        <v>3001</v>
      </c>
      <c r="I93" t="s">
        <v>7913</v>
      </c>
      <c r="J93" t="s">
        <v>44</v>
      </c>
      <c r="K93">
        <v>4685845.2023858503</v>
      </c>
      <c r="L93">
        <v>58040018.428630203</v>
      </c>
      <c r="M93">
        <v>0</v>
      </c>
      <c r="N93">
        <v>-403752</v>
      </c>
      <c r="O93">
        <v>0</v>
      </c>
      <c r="P93" s="2">
        <v>3367566.2023858498</v>
      </c>
      <c r="Q93">
        <v>12500</v>
      </c>
      <c r="R93">
        <v>1305779</v>
      </c>
      <c r="S93">
        <f>+Table__192.168.17.17_SPDK_KanpusEF_GajiKemandoran[[#This Row],[GajiPokok]]+Table__192.168.17.17_SPDK_KanpusEF_GajiKemandoran[[#This Row],[Rapel]]+Table__192.168.17.17_SPDK_KanpusEF_GajiKemandoran[[#This Row],[Premi]]</f>
        <v>4685845.2023858503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81581</v>
      </c>
      <c r="AD93">
        <v>0</v>
      </c>
      <c r="AE93">
        <v>18820</v>
      </c>
      <c r="AF93">
        <v>0</v>
      </c>
      <c r="AG93">
        <v>0</v>
      </c>
      <c r="AH93">
        <v>344186</v>
      </c>
      <c r="AI93">
        <v>2101279</v>
      </c>
      <c r="AJ93">
        <v>2545866</v>
      </c>
      <c r="AK93" s="2">
        <v>2139979.2023858503</v>
      </c>
      <c r="AL93" t="s">
        <v>15200</v>
      </c>
    </row>
    <row r="94" spans="1:38" x14ac:dyDescent="0.25">
      <c r="A94" t="s">
        <v>4322</v>
      </c>
      <c r="B94" s="1">
        <v>43496</v>
      </c>
      <c r="C94" t="s">
        <v>164</v>
      </c>
      <c r="D94" t="s">
        <v>4324</v>
      </c>
      <c r="E94" t="s">
        <v>15197</v>
      </c>
      <c r="F94" t="s">
        <v>15312</v>
      </c>
      <c r="G94" t="s">
        <v>14303</v>
      </c>
      <c r="H94" t="s">
        <v>438</v>
      </c>
      <c r="I94" t="s">
        <v>8291</v>
      </c>
      <c r="J94" t="s">
        <v>44</v>
      </c>
      <c r="K94">
        <v>4677772.3991772896</v>
      </c>
      <c r="L94">
        <v>57941704.790127501</v>
      </c>
      <c r="M94">
        <v>0</v>
      </c>
      <c r="N94">
        <v>-401184</v>
      </c>
      <c r="O94">
        <v>0</v>
      </c>
      <c r="P94" s="2">
        <v>3359490.39917729</v>
      </c>
      <c r="Q94">
        <v>12500</v>
      </c>
      <c r="R94">
        <v>1305782</v>
      </c>
      <c r="S94">
        <f>+Table__192.168.17.17_SPDK_KanpusEF_GajiKemandoran[[#This Row],[GajiPokok]]+Table__192.168.17.17_SPDK_KanpusEF_GajiKemandoran[[#This Row],[Rapel]]+Table__192.168.17.17_SPDK_KanpusEF_GajiKemandoran[[#This Row],[Premi]]</f>
        <v>4677772.3991772905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81401</v>
      </c>
      <c r="AD94">
        <v>0</v>
      </c>
      <c r="AE94">
        <v>18475</v>
      </c>
      <c r="AF94">
        <v>0</v>
      </c>
      <c r="AG94">
        <v>0</v>
      </c>
      <c r="AH94">
        <v>0</v>
      </c>
      <c r="AI94">
        <v>1422482</v>
      </c>
      <c r="AJ94">
        <v>1522358</v>
      </c>
      <c r="AK94" s="2">
        <v>3155414.3991772905</v>
      </c>
      <c r="AL94" t="s">
        <v>15200</v>
      </c>
    </row>
    <row r="95" spans="1:38" x14ac:dyDescent="0.25">
      <c r="A95" t="s">
        <v>1811</v>
      </c>
      <c r="B95" s="1">
        <v>43496</v>
      </c>
      <c r="C95" t="s">
        <v>36</v>
      </c>
      <c r="D95" t="s">
        <v>1812</v>
      </c>
      <c r="E95" t="s">
        <v>1867</v>
      </c>
      <c r="F95" t="s">
        <v>11421</v>
      </c>
      <c r="G95" t="s">
        <v>11422</v>
      </c>
      <c r="H95" t="s">
        <v>438</v>
      </c>
      <c r="I95" t="s">
        <v>99</v>
      </c>
      <c r="J95" t="s">
        <v>44</v>
      </c>
      <c r="K95">
        <v>4741208.3076923098</v>
      </c>
      <c r="L95">
        <v>58225059.692307703</v>
      </c>
      <c r="M95">
        <v>0</v>
      </c>
      <c r="N95">
        <v>-425184</v>
      </c>
      <c r="O95">
        <v>0</v>
      </c>
      <c r="P95" s="2">
        <v>3354284.3076923098</v>
      </c>
      <c r="Q95">
        <v>0</v>
      </c>
      <c r="R95">
        <v>1386924</v>
      </c>
      <c r="S95">
        <f>+Table__192.168.17.17_SPDK_KanpusEF_GajiKemandoran[[#This Row],[GajiPokok]]+Table__192.168.17.17_SPDK_KanpusEF_GajiKemandoran[[#This Row],[Rapel]]+Table__192.168.17.17_SPDK_KanpusEF_GajiKemandoran[[#This Row],[Premi]]</f>
        <v>4741208.3076923098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73920</v>
      </c>
      <c r="AD95">
        <v>0</v>
      </c>
      <c r="AE95">
        <v>19828</v>
      </c>
      <c r="AF95">
        <v>0</v>
      </c>
      <c r="AG95">
        <v>0</v>
      </c>
      <c r="AH95">
        <v>0</v>
      </c>
      <c r="AI95">
        <v>1401460</v>
      </c>
      <c r="AJ95">
        <v>1495208</v>
      </c>
      <c r="AK95" s="2">
        <v>3246000.3076923098</v>
      </c>
      <c r="AL95" t="s">
        <v>1868</v>
      </c>
    </row>
    <row r="96" spans="1:38" x14ac:dyDescent="0.25">
      <c r="A96" t="s">
        <v>2685</v>
      </c>
      <c r="B96" s="1">
        <v>43496</v>
      </c>
      <c r="C96" t="s">
        <v>36</v>
      </c>
      <c r="D96" t="s">
        <v>2686</v>
      </c>
      <c r="E96" t="s">
        <v>2736</v>
      </c>
      <c r="F96" t="s">
        <v>12587</v>
      </c>
      <c r="G96" t="s">
        <v>12588</v>
      </c>
      <c r="H96" t="s">
        <v>438</v>
      </c>
      <c r="I96" t="s">
        <v>109</v>
      </c>
      <c r="J96" t="s">
        <v>44</v>
      </c>
      <c r="K96">
        <v>4542817.4054054096</v>
      </c>
      <c r="L96">
        <v>56265040.864864901</v>
      </c>
      <c r="M96">
        <v>0</v>
      </c>
      <c r="N96">
        <v>-419244</v>
      </c>
      <c r="O96">
        <v>0</v>
      </c>
      <c r="P96" s="2">
        <v>3352885.4054054101</v>
      </c>
      <c r="Q96">
        <v>0</v>
      </c>
      <c r="R96">
        <v>1189932</v>
      </c>
      <c r="S96">
        <f>+Table__192.168.17.17_SPDK_KanpusEF_GajiKemandoran[[#This Row],[GajiPokok]]+Table__192.168.17.17_SPDK_KanpusEF_GajiKemandoran[[#This Row],[Rapel]]+Table__192.168.17.17_SPDK_KanpusEF_GajiKemandoran[[#This Row],[Premi]]</f>
        <v>4542817.4054054096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82259</v>
      </c>
      <c r="AD96">
        <v>0</v>
      </c>
      <c r="AE96">
        <v>19166</v>
      </c>
      <c r="AF96">
        <v>0</v>
      </c>
      <c r="AG96">
        <v>0</v>
      </c>
      <c r="AH96">
        <v>0</v>
      </c>
      <c r="AI96">
        <v>1211182</v>
      </c>
      <c r="AJ96">
        <v>1312607</v>
      </c>
      <c r="AK96" s="2">
        <v>3230210.4054054096</v>
      </c>
      <c r="AL96" t="s">
        <v>2737</v>
      </c>
    </row>
    <row r="97" spans="1:38" x14ac:dyDescent="0.25">
      <c r="A97" t="s">
        <v>5233</v>
      </c>
      <c r="B97" s="1">
        <v>43496</v>
      </c>
      <c r="C97" t="s">
        <v>180</v>
      </c>
      <c r="D97" t="s">
        <v>5234</v>
      </c>
      <c r="E97" t="s">
        <v>5370</v>
      </c>
      <c r="F97" t="s">
        <v>16801</v>
      </c>
      <c r="G97" t="s">
        <v>16802</v>
      </c>
      <c r="H97" t="s">
        <v>438</v>
      </c>
      <c r="I97" t="s">
        <v>8311</v>
      </c>
      <c r="J97" t="s">
        <v>44</v>
      </c>
      <c r="K97">
        <v>3350307.52</v>
      </c>
      <c r="L97">
        <v>41744250.240000002</v>
      </c>
      <c r="M97">
        <v>0</v>
      </c>
      <c r="N97">
        <v>-400332</v>
      </c>
      <c r="O97">
        <v>0</v>
      </c>
      <c r="P97" s="2">
        <v>3350307.52</v>
      </c>
      <c r="Q97">
        <v>0</v>
      </c>
      <c r="R97">
        <v>0</v>
      </c>
      <c r="S97">
        <f>+Table__192.168.17.17_SPDK_KanpusEF_GajiKemandoran[[#This Row],[GajiPokok]]+Table__192.168.17.17_SPDK_KanpusEF_GajiKemandoran[[#This Row],[Rapel]]+Table__192.168.17.17_SPDK_KanpusEF_GajiKemandoran[[#This Row],[Premi]]</f>
        <v>3350307.52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75770</v>
      </c>
      <c r="AD97">
        <v>0</v>
      </c>
      <c r="AE97">
        <v>18360</v>
      </c>
      <c r="AF97">
        <v>0</v>
      </c>
      <c r="AG97">
        <v>0</v>
      </c>
      <c r="AH97">
        <v>0</v>
      </c>
      <c r="AI97">
        <v>474150</v>
      </c>
      <c r="AJ97">
        <v>568280</v>
      </c>
      <c r="AK97" s="2">
        <v>2782027.52</v>
      </c>
      <c r="AL97" t="s">
        <v>5371</v>
      </c>
    </row>
    <row r="98" spans="1:38" x14ac:dyDescent="0.25">
      <c r="A98" t="s">
        <v>1811</v>
      </c>
      <c r="B98" s="1">
        <v>43496</v>
      </c>
      <c r="C98" t="s">
        <v>36</v>
      </c>
      <c r="D98" t="s">
        <v>1812</v>
      </c>
      <c r="E98" t="s">
        <v>1867</v>
      </c>
      <c r="F98" t="s">
        <v>11446</v>
      </c>
      <c r="G98" t="s">
        <v>859</v>
      </c>
      <c r="H98" t="s">
        <v>438</v>
      </c>
      <c r="I98" t="s">
        <v>105</v>
      </c>
      <c r="J98" t="s">
        <v>44</v>
      </c>
      <c r="K98">
        <v>4732208.3076923098</v>
      </c>
      <c r="L98">
        <v>58110579.692307703</v>
      </c>
      <c r="M98">
        <v>0</v>
      </c>
      <c r="N98">
        <v>-422124</v>
      </c>
      <c r="O98">
        <v>0</v>
      </c>
      <c r="P98" s="2">
        <v>3345284.3076923098</v>
      </c>
      <c r="Q98">
        <v>0</v>
      </c>
      <c r="R98">
        <v>1386924</v>
      </c>
      <c r="S98">
        <f>+Table__192.168.17.17_SPDK_KanpusEF_GajiKemandoran[[#This Row],[GajiPokok]]+Table__192.168.17.17_SPDK_KanpusEF_GajiKemandoran[[#This Row],[Rapel]]+Table__192.168.17.17_SPDK_KanpusEF_GajiKemandoran[[#This Row],[Premi]]</f>
        <v>4732208.3076923098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73560</v>
      </c>
      <c r="AD98">
        <v>0</v>
      </c>
      <c r="AE98">
        <v>19497</v>
      </c>
      <c r="AF98">
        <v>0</v>
      </c>
      <c r="AG98">
        <v>0</v>
      </c>
      <c r="AH98">
        <v>0</v>
      </c>
      <c r="AI98">
        <v>1401151</v>
      </c>
      <c r="AJ98">
        <v>1494208</v>
      </c>
      <c r="AK98" s="2">
        <v>3238000.3076923098</v>
      </c>
      <c r="AL98" t="s">
        <v>1868</v>
      </c>
    </row>
    <row r="99" spans="1:38" x14ac:dyDescent="0.25">
      <c r="A99" t="s">
        <v>2889</v>
      </c>
      <c r="B99" s="1">
        <v>43496</v>
      </c>
      <c r="C99" t="s">
        <v>180</v>
      </c>
      <c r="D99" t="s">
        <v>2890</v>
      </c>
      <c r="E99" t="s">
        <v>2984</v>
      </c>
      <c r="F99" t="s">
        <v>13192</v>
      </c>
      <c r="G99" t="s">
        <v>9553</v>
      </c>
      <c r="H99" t="s">
        <v>438</v>
      </c>
      <c r="I99" t="s">
        <v>109</v>
      </c>
      <c r="J99" t="s">
        <v>44</v>
      </c>
      <c r="K99">
        <v>3344010.06153847</v>
      </c>
      <c r="L99">
        <v>41879352.738461599</v>
      </c>
      <c r="M99">
        <v>0</v>
      </c>
      <c r="N99">
        <v>-419244</v>
      </c>
      <c r="O99">
        <v>0</v>
      </c>
      <c r="P99" s="2">
        <v>3344010.06153847</v>
      </c>
      <c r="Q99">
        <v>0</v>
      </c>
      <c r="R99">
        <v>0</v>
      </c>
      <c r="S99">
        <f>+Table__192.168.17.17_SPDK_KanpusEF_GajiKemandoran[[#This Row],[GajiPokok]]+Table__192.168.17.17_SPDK_KanpusEF_GajiKemandoran[[#This Row],[Rapel]]+Table__192.168.17.17_SPDK_KanpusEF_GajiKemandoran[[#This Row],[Premi]]</f>
        <v>3344010.06153847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82259</v>
      </c>
      <c r="AD99">
        <v>0</v>
      </c>
      <c r="AE99">
        <v>19166</v>
      </c>
      <c r="AF99">
        <v>0</v>
      </c>
      <c r="AG99">
        <v>0</v>
      </c>
      <c r="AH99">
        <v>0</v>
      </c>
      <c r="AI99">
        <v>22000</v>
      </c>
      <c r="AJ99">
        <v>123425</v>
      </c>
      <c r="AK99" s="2">
        <v>3220585.06153847</v>
      </c>
      <c r="AL99" t="s">
        <v>2004</v>
      </c>
    </row>
    <row r="100" spans="1:38" x14ac:dyDescent="0.25">
      <c r="A100" t="s">
        <v>4322</v>
      </c>
      <c r="B100" s="1">
        <v>43496</v>
      </c>
      <c r="C100" t="s">
        <v>164</v>
      </c>
      <c r="D100" t="s">
        <v>4324</v>
      </c>
      <c r="E100" t="s">
        <v>15197</v>
      </c>
      <c r="F100" t="s">
        <v>15266</v>
      </c>
      <c r="G100" t="s">
        <v>762</v>
      </c>
      <c r="H100" t="s">
        <v>438</v>
      </c>
      <c r="I100" t="s">
        <v>7911</v>
      </c>
      <c r="J100" t="s">
        <v>44</v>
      </c>
      <c r="K100">
        <v>4647326.3960510101</v>
      </c>
      <c r="L100">
        <v>57578512.752612099</v>
      </c>
      <c r="M100">
        <v>0</v>
      </c>
      <c r="N100">
        <v>-404784</v>
      </c>
      <c r="O100">
        <v>0</v>
      </c>
      <c r="P100" s="2">
        <v>3341482.3960510101</v>
      </c>
      <c r="Q100">
        <v>12500</v>
      </c>
      <c r="R100">
        <v>1293344</v>
      </c>
      <c r="S100">
        <f>+Table__192.168.17.17_SPDK_KanpusEF_GajiKemandoran[[#This Row],[GajiPokok]]+Table__192.168.17.17_SPDK_KanpusEF_GajiKemandoran[[#This Row],[Rapel]]+Table__192.168.17.17_SPDK_KanpusEF_GajiKemandoran[[#This Row],[Premi]]</f>
        <v>4647326.3960510101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81671</v>
      </c>
      <c r="AD100">
        <v>0</v>
      </c>
      <c r="AE100">
        <v>18935</v>
      </c>
      <c r="AF100">
        <v>0</v>
      </c>
      <c r="AG100">
        <v>0</v>
      </c>
      <c r="AH100">
        <v>0</v>
      </c>
      <c r="AI100">
        <v>2237011</v>
      </c>
      <c r="AJ100">
        <v>2337617</v>
      </c>
      <c r="AK100" s="2">
        <v>2309709.3960510101</v>
      </c>
      <c r="AL100" t="s">
        <v>15200</v>
      </c>
    </row>
    <row r="101" spans="1:38" x14ac:dyDescent="0.25">
      <c r="A101" t="s">
        <v>5438</v>
      </c>
      <c r="B101" s="1">
        <v>43496</v>
      </c>
      <c r="C101" t="s">
        <v>142</v>
      </c>
      <c r="D101" t="s">
        <v>5439</v>
      </c>
      <c r="E101" t="s">
        <v>5495</v>
      </c>
      <c r="F101" t="s">
        <v>16921</v>
      </c>
      <c r="G101" t="s">
        <v>16922</v>
      </c>
      <c r="H101" t="s">
        <v>438</v>
      </c>
      <c r="I101" t="s">
        <v>99</v>
      </c>
      <c r="J101" t="s">
        <v>44</v>
      </c>
      <c r="K101">
        <v>3340247.63076925</v>
      </c>
      <c r="L101">
        <v>41866183.569230899</v>
      </c>
      <c r="M101">
        <v>0</v>
      </c>
      <c r="N101">
        <v>-425184</v>
      </c>
      <c r="O101">
        <v>0</v>
      </c>
      <c r="P101" s="2">
        <v>3340247.63076925</v>
      </c>
      <c r="Q101">
        <v>0</v>
      </c>
      <c r="R101">
        <v>0</v>
      </c>
      <c r="S101">
        <f>+Table__192.168.17.17_SPDK_KanpusEF_GajiKemandoran[[#This Row],[GajiPokok]]+Table__192.168.17.17_SPDK_KanpusEF_GajiKemandoran[[#This Row],[Rapel]]+Table__192.168.17.17_SPDK_KanpusEF_GajiKemandoran[[#This Row],[Premi]]</f>
        <v>3340247.63076925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83350</v>
      </c>
      <c r="AD101">
        <v>0</v>
      </c>
      <c r="AE101">
        <v>19828</v>
      </c>
      <c r="AF101">
        <v>0</v>
      </c>
      <c r="AG101">
        <v>0</v>
      </c>
      <c r="AH101">
        <v>742187</v>
      </c>
      <c r="AI101">
        <v>65650</v>
      </c>
      <c r="AJ101">
        <v>911015</v>
      </c>
      <c r="AK101" s="2">
        <v>2429232.63076925</v>
      </c>
      <c r="AL101" t="s">
        <v>5496</v>
      </c>
    </row>
    <row r="102" spans="1:38" x14ac:dyDescent="0.25">
      <c r="A102" t="s">
        <v>4322</v>
      </c>
      <c r="B102" s="1">
        <v>43496</v>
      </c>
      <c r="C102" t="s">
        <v>164</v>
      </c>
      <c r="D102" t="s">
        <v>4324</v>
      </c>
      <c r="E102" t="s">
        <v>15197</v>
      </c>
      <c r="F102" t="s">
        <v>15211</v>
      </c>
      <c r="G102" t="s">
        <v>15212</v>
      </c>
      <c r="H102" t="s">
        <v>499</v>
      </c>
      <c r="I102" t="s">
        <v>7911</v>
      </c>
      <c r="J102" t="s">
        <v>44</v>
      </c>
      <c r="K102">
        <v>4646027.3928424502</v>
      </c>
      <c r="L102">
        <v>57562924.714109398</v>
      </c>
      <c r="M102">
        <v>0</v>
      </c>
      <c r="N102">
        <v>-404784</v>
      </c>
      <c r="O102">
        <v>0</v>
      </c>
      <c r="P102" s="2">
        <v>3340183.3928424502</v>
      </c>
      <c r="Q102">
        <v>12500</v>
      </c>
      <c r="R102">
        <v>1293344</v>
      </c>
      <c r="S102">
        <f>+Table__192.168.17.17_SPDK_KanpusEF_GajiKemandoran[[#This Row],[GajiPokok]]+Table__192.168.17.17_SPDK_KanpusEF_GajiKemandoran[[#This Row],[Rapel]]+Table__192.168.17.17_SPDK_KanpusEF_GajiKemandoran[[#This Row],[Premi]]</f>
        <v>4646027.3928424502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81671</v>
      </c>
      <c r="AD102">
        <v>0</v>
      </c>
      <c r="AE102">
        <v>18935</v>
      </c>
      <c r="AF102">
        <v>0</v>
      </c>
      <c r="AG102">
        <v>0</v>
      </c>
      <c r="AH102">
        <v>278076</v>
      </c>
      <c r="AI102">
        <v>1862511</v>
      </c>
      <c r="AJ102">
        <v>2241193</v>
      </c>
      <c r="AK102" s="2">
        <v>2404834.3928424502</v>
      </c>
      <c r="AL102" t="s">
        <v>15200</v>
      </c>
    </row>
    <row r="103" spans="1:38" x14ac:dyDescent="0.25">
      <c r="A103" t="s">
        <v>492</v>
      </c>
      <c r="B103" s="1">
        <v>43496</v>
      </c>
      <c r="C103" t="s">
        <v>180</v>
      </c>
      <c r="D103" t="s">
        <v>1169</v>
      </c>
      <c r="E103" t="s">
        <v>1326</v>
      </c>
      <c r="F103" t="s">
        <v>10241</v>
      </c>
      <c r="G103" t="s">
        <v>8378</v>
      </c>
      <c r="H103" t="s">
        <v>438</v>
      </c>
      <c r="I103" t="s">
        <v>7911</v>
      </c>
      <c r="J103" t="s">
        <v>44</v>
      </c>
      <c r="K103">
        <v>5005629.3406593399</v>
      </c>
      <c r="L103">
        <v>61878148.087912098</v>
      </c>
      <c r="M103">
        <v>0</v>
      </c>
      <c r="N103">
        <v>-404784</v>
      </c>
      <c r="O103">
        <v>0</v>
      </c>
      <c r="P103" s="2">
        <v>3339272.3406593399</v>
      </c>
      <c r="Q103">
        <v>0</v>
      </c>
      <c r="R103">
        <v>1666357</v>
      </c>
      <c r="S103">
        <f>+Table__192.168.17.17_SPDK_KanpusEF_GajiKemandoran[[#This Row],[GajiPokok]]+Table__192.168.17.17_SPDK_KanpusEF_GajiKemandoran[[#This Row],[Rapel]]+Table__192.168.17.17_SPDK_KanpusEF_GajiKemandoran[[#This Row],[Premi]]</f>
        <v>5005629.3406593399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81671</v>
      </c>
      <c r="AD103">
        <v>0</v>
      </c>
      <c r="AE103">
        <v>18935</v>
      </c>
      <c r="AF103">
        <v>0</v>
      </c>
      <c r="AG103">
        <v>0</v>
      </c>
      <c r="AH103">
        <v>0</v>
      </c>
      <c r="AI103">
        <v>2059563</v>
      </c>
      <c r="AJ103">
        <v>2160169</v>
      </c>
      <c r="AK103" s="2">
        <v>2845460.3406593399</v>
      </c>
      <c r="AL103" t="s">
        <v>1327</v>
      </c>
    </row>
    <row r="104" spans="1:38" x14ac:dyDescent="0.25">
      <c r="A104" t="s">
        <v>4322</v>
      </c>
      <c r="B104" s="1">
        <v>43496</v>
      </c>
      <c r="C104" t="s">
        <v>164</v>
      </c>
      <c r="D104" t="s">
        <v>4324</v>
      </c>
      <c r="E104" t="s">
        <v>15197</v>
      </c>
      <c r="F104" t="s">
        <v>15292</v>
      </c>
      <c r="G104" t="s">
        <v>4854</v>
      </c>
      <c r="H104" t="s">
        <v>438</v>
      </c>
      <c r="I104" t="s">
        <v>7913</v>
      </c>
      <c r="J104" t="s">
        <v>44</v>
      </c>
      <c r="K104">
        <v>4644705.7778691901</v>
      </c>
      <c r="L104">
        <v>57546345.334430203</v>
      </c>
      <c r="M104">
        <v>0</v>
      </c>
      <c r="N104">
        <v>-403752</v>
      </c>
      <c r="O104">
        <v>0</v>
      </c>
      <c r="P104" s="2">
        <v>3338861.7778691901</v>
      </c>
      <c r="Q104">
        <v>12500</v>
      </c>
      <c r="R104">
        <v>1293344</v>
      </c>
      <c r="S104">
        <f>+Table__192.168.17.17_SPDK_KanpusEF_GajiKemandoran[[#This Row],[GajiPokok]]+Table__192.168.17.17_SPDK_KanpusEF_GajiKemandoran[[#This Row],[Rapel]]+Table__192.168.17.17_SPDK_KanpusEF_GajiKemandoran[[#This Row],[Premi]]</f>
        <v>4644705.7778691901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81581</v>
      </c>
      <c r="AD104">
        <v>0</v>
      </c>
      <c r="AE104">
        <v>18820</v>
      </c>
      <c r="AF104">
        <v>0</v>
      </c>
      <c r="AG104">
        <v>0</v>
      </c>
      <c r="AH104">
        <v>0</v>
      </c>
      <c r="AI104">
        <v>1556094</v>
      </c>
      <c r="AJ104">
        <v>1656495</v>
      </c>
      <c r="AK104" s="2">
        <v>2988210.7778691901</v>
      </c>
      <c r="AL104" t="s">
        <v>15200</v>
      </c>
    </row>
    <row r="105" spans="1:38" x14ac:dyDescent="0.25">
      <c r="A105" t="s">
        <v>492</v>
      </c>
      <c r="B105" s="1">
        <v>43496</v>
      </c>
      <c r="C105" t="s">
        <v>164</v>
      </c>
      <c r="D105" t="s">
        <v>1169</v>
      </c>
      <c r="E105" t="s">
        <v>1296</v>
      </c>
      <c r="F105" t="s">
        <v>10059</v>
      </c>
      <c r="G105" t="s">
        <v>10060</v>
      </c>
      <c r="H105" t="s">
        <v>438</v>
      </c>
      <c r="I105" t="s">
        <v>105</v>
      </c>
      <c r="J105" t="s">
        <v>44</v>
      </c>
      <c r="K105">
        <v>4600610.0698333904</v>
      </c>
      <c r="L105">
        <v>57037356.8380007</v>
      </c>
      <c r="M105">
        <v>0</v>
      </c>
      <c r="N105">
        <v>-422124</v>
      </c>
      <c r="O105">
        <v>0</v>
      </c>
      <c r="P105" s="2">
        <v>3330308.0698333899</v>
      </c>
      <c r="Q105">
        <v>0</v>
      </c>
      <c r="R105">
        <v>1270302</v>
      </c>
      <c r="S105">
        <f>+Table__192.168.17.17_SPDK_KanpusEF_GajiKemandoran[[#This Row],[GajiPokok]]+Table__192.168.17.17_SPDK_KanpusEF_GajiKemandoran[[#This Row],[Rapel]]+Table__192.168.17.17_SPDK_KanpusEF_GajiKemandoran[[#This Row],[Premi]]</f>
        <v>4600610.0698333904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84101</v>
      </c>
      <c r="AD105">
        <v>0</v>
      </c>
      <c r="AE105">
        <v>19497</v>
      </c>
      <c r="AF105">
        <v>0</v>
      </c>
      <c r="AG105">
        <v>0</v>
      </c>
      <c r="AH105">
        <v>612513</v>
      </c>
      <c r="AI105">
        <v>1933346</v>
      </c>
      <c r="AJ105">
        <v>2649457</v>
      </c>
      <c r="AK105" s="2">
        <v>1951153.0698333904</v>
      </c>
      <c r="AL105" t="s">
        <v>1297</v>
      </c>
    </row>
    <row r="106" spans="1:38" x14ac:dyDescent="0.25">
      <c r="A106" t="s">
        <v>1811</v>
      </c>
      <c r="B106" s="1">
        <v>43496</v>
      </c>
      <c r="C106" t="s">
        <v>36</v>
      </c>
      <c r="D106" t="s">
        <v>1812</v>
      </c>
      <c r="E106" t="s">
        <v>1865</v>
      </c>
      <c r="F106" t="s">
        <v>11463</v>
      </c>
      <c r="G106" t="s">
        <v>1227</v>
      </c>
      <c r="H106" t="s">
        <v>438</v>
      </c>
      <c r="I106" t="s">
        <v>7908</v>
      </c>
      <c r="J106" t="s">
        <v>44</v>
      </c>
      <c r="K106">
        <v>3329296</v>
      </c>
      <c r="L106">
        <v>41241924</v>
      </c>
      <c r="M106">
        <v>0</v>
      </c>
      <c r="N106">
        <v>-406020</v>
      </c>
      <c r="O106">
        <v>0</v>
      </c>
      <c r="P106" s="2">
        <v>3329296</v>
      </c>
      <c r="Q106">
        <v>0</v>
      </c>
      <c r="R106">
        <v>0</v>
      </c>
      <c r="S106">
        <f>+Table__192.168.17.17_SPDK_KanpusEF_GajiKemandoran[[#This Row],[GajiPokok]]+Table__192.168.17.17_SPDK_KanpusEF_GajiKemandoran[[#This Row],[Rapel]]+Table__192.168.17.17_SPDK_KanpusEF_GajiKemandoran[[#This Row],[Premi]]</f>
        <v>3329296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70933</v>
      </c>
      <c r="AD106">
        <v>0</v>
      </c>
      <c r="AE106">
        <v>19050</v>
      </c>
      <c r="AF106">
        <v>0</v>
      </c>
      <c r="AG106">
        <v>0</v>
      </c>
      <c r="AH106">
        <v>0</v>
      </c>
      <c r="AI106">
        <v>14313</v>
      </c>
      <c r="AJ106">
        <v>104296</v>
      </c>
      <c r="AK106" s="2">
        <v>3225000</v>
      </c>
      <c r="AL106" t="s">
        <v>1330</v>
      </c>
    </row>
    <row r="107" spans="1:38" x14ac:dyDescent="0.25">
      <c r="A107" t="s">
        <v>4322</v>
      </c>
      <c r="B107" s="1">
        <v>43496</v>
      </c>
      <c r="C107" t="s">
        <v>142</v>
      </c>
      <c r="D107" t="s">
        <v>4324</v>
      </c>
      <c r="E107" t="s">
        <v>15066</v>
      </c>
      <c r="F107" t="s">
        <v>15166</v>
      </c>
      <c r="G107" t="s">
        <v>15167</v>
      </c>
      <c r="H107" t="s">
        <v>1745</v>
      </c>
      <c r="I107" t="s">
        <v>7913</v>
      </c>
      <c r="J107" t="s">
        <v>44</v>
      </c>
      <c r="K107">
        <v>3341391.2</v>
      </c>
      <c r="L107">
        <v>41906570.399999999</v>
      </c>
      <c r="M107">
        <v>0</v>
      </c>
      <c r="N107">
        <v>-403752</v>
      </c>
      <c r="O107">
        <v>0</v>
      </c>
      <c r="P107" s="2">
        <v>3328891.2</v>
      </c>
      <c r="Q107">
        <v>12500</v>
      </c>
      <c r="R107">
        <v>0</v>
      </c>
      <c r="S107">
        <f>+Table__192.168.17.17_SPDK_KanpusEF_GajiKemandoran[[#This Row],[GajiPokok]]+Table__192.168.17.17_SPDK_KanpusEF_GajiKemandoran[[#This Row],[Rapel]]+Table__192.168.17.17_SPDK_KanpusEF_GajiKemandoran[[#This Row],[Premi]]</f>
        <v>3341391.2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81581</v>
      </c>
      <c r="AD107">
        <v>0</v>
      </c>
      <c r="AE107">
        <v>18820</v>
      </c>
      <c r="AF107">
        <v>0</v>
      </c>
      <c r="AG107">
        <v>0</v>
      </c>
      <c r="AH107">
        <v>0</v>
      </c>
      <c r="AI107">
        <v>509357</v>
      </c>
      <c r="AJ107">
        <v>609758</v>
      </c>
      <c r="AK107" s="2">
        <v>2731633.2</v>
      </c>
      <c r="AL107" t="s">
        <v>15068</v>
      </c>
    </row>
    <row r="108" spans="1:38" x14ac:dyDescent="0.25">
      <c r="A108" t="s">
        <v>492</v>
      </c>
      <c r="B108" s="1">
        <v>43496</v>
      </c>
      <c r="C108" t="s">
        <v>164</v>
      </c>
      <c r="D108" t="s">
        <v>1169</v>
      </c>
      <c r="E108" t="s">
        <v>1296</v>
      </c>
      <c r="F108" t="s">
        <v>10057</v>
      </c>
      <c r="G108" t="s">
        <v>10058</v>
      </c>
      <c r="H108" t="s">
        <v>438</v>
      </c>
      <c r="I108" t="s">
        <v>105</v>
      </c>
      <c r="J108" t="s">
        <v>44</v>
      </c>
      <c r="K108">
        <v>4944909.9929103199</v>
      </c>
      <c r="L108">
        <v>61168955.914923802</v>
      </c>
      <c r="M108">
        <v>0</v>
      </c>
      <c r="N108">
        <v>-422124</v>
      </c>
      <c r="O108">
        <v>0</v>
      </c>
      <c r="P108" s="2">
        <v>3328712.9929103199</v>
      </c>
      <c r="Q108">
        <v>0</v>
      </c>
      <c r="R108">
        <v>1616197</v>
      </c>
      <c r="S108">
        <f>+Table__192.168.17.17_SPDK_KanpusEF_GajiKemandoran[[#This Row],[GajiPokok]]+Table__192.168.17.17_SPDK_KanpusEF_GajiKemandoran[[#This Row],[Rapel]]+Table__192.168.17.17_SPDK_KanpusEF_GajiKemandoran[[#This Row],[Premi]]</f>
        <v>4944909.9929103199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84101</v>
      </c>
      <c r="AD108">
        <v>0</v>
      </c>
      <c r="AE108">
        <v>19497</v>
      </c>
      <c r="AF108">
        <v>0</v>
      </c>
      <c r="AG108">
        <v>0</v>
      </c>
      <c r="AH108">
        <v>542286</v>
      </c>
      <c r="AI108">
        <v>1739241</v>
      </c>
      <c r="AJ108">
        <v>2385125</v>
      </c>
      <c r="AK108" s="2">
        <v>2559784.9929103199</v>
      </c>
      <c r="AL108" t="s">
        <v>1297</v>
      </c>
    </row>
    <row r="109" spans="1:38" x14ac:dyDescent="0.25">
      <c r="A109" t="s">
        <v>180</v>
      </c>
      <c r="B109" s="1">
        <v>43496</v>
      </c>
      <c r="C109" t="s">
        <v>164</v>
      </c>
      <c r="D109" t="s">
        <v>796</v>
      </c>
      <c r="E109" t="s">
        <v>906</v>
      </c>
      <c r="F109" t="s">
        <v>9278</v>
      </c>
      <c r="G109" t="s">
        <v>8354</v>
      </c>
      <c r="H109" t="s">
        <v>438</v>
      </c>
      <c r="I109" t="s">
        <v>109</v>
      </c>
      <c r="J109" t="s">
        <v>44</v>
      </c>
      <c r="K109">
        <v>3327179.29528536</v>
      </c>
      <c r="L109">
        <v>41754267.543424301</v>
      </c>
      <c r="M109">
        <v>0</v>
      </c>
      <c r="N109">
        <v>-419244</v>
      </c>
      <c r="O109">
        <v>0</v>
      </c>
      <c r="P109" s="2">
        <v>3327179.29528536</v>
      </c>
      <c r="Q109">
        <v>0</v>
      </c>
      <c r="R109">
        <v>0</v>
      </c>
      <c r="S109">
        <f>+Table__192.168.17.17_SPDK_KanpusEF_GajiKemandoran[[#This Row],[GajiPokok]]+Table__192.168.17.17_SPDK_KanpusEF_GajiKemandoran[[#This Row],[Rapel]]+Table__192.168.17.17_SPDK_KanpusEF_GajiKemandoran[[#This Row],[Premi]]</f>
        <v>3327179.29528536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83861</v>
      </c>
      <c r="AD109">
        <v>0</v>
      </c>
      <c r="AE109">
        <v>19166</v>
      </c>
      <c r="AF109">
        <v>0</v>
      </c>
      <c r="AG109">
        <v>0</v>
      </c>
      <c r="AH109">
        <v>0</v>
      </c>
      <c r="AI109">
        <v>353000</v>
      </c>
      <c r="AJ109">
        <v>456027</v>
      </c>
      <c r="AK109" s="2">
        <v>2871152.29528536</v>
      </c>
      <c r="AL109" t="s">
        <v>907</v>
      </c>
    </row>
    <row r="110" spans="1:38" x14ac:dyDescent="0.25">
      <c r="A110" t="s">
        <v>2685</v>
      </c>
      <c r="B110" s="1">
        <v>43496</v>
      </c>
      <c r="C110" t="s">
        <v>164</v>
      </c>
      <c r="D110" t="s">
        <v>2686</v>
      </c>
      <c r="E110" t="s">
        <v>2762</v>
      </c>
      <c r="F110" t="s">
        <v>12774</v>
      </c>
      <c r="G110" t="s">
        <v>12775</v>
      </c>
      <c r="H110" t="s">
        <v>438</v>
      </c>
      <c r="I110" t="s">
        <v>105</v>
      </c>
      <c r="J110" t="s">
        <v>44</v>
      </c>
      <c r="K110">
        <v>3325273.1036789198</v>
      </c>
      <c r="L110">
        <v>41656429.2441471</v>
      </c>
      <c r="M110">
        <v>0</v>
      </c>
      <c r="N110">
        <v>-422124</v>
      </c>
      <c r="O110">
        <v>0</v>
      </c>
      <c r="P110" s="2">
        <v>3325273.1036789198</v>
      </c>
      <c r="Q110">
        <v>0</v>
      </c>
      <c r="R110">
        <v>0</v>
      </c>
      <c r="S110">
        <f>+Table__192.168.17.17_SPDK_KanpusEF_GajiKemandoran[[#This Row],[GajiPokok]]+Table__192.168.17.17_SPDK_KanpusEF_GajiKemandoran[[#This Row],[Rapel]]+Table__192.168.17.17_SPDK_KanpusEF_GajiKemandoran[[#This Row],[Premi]]</f>
        <v>3325273.1036789198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82499</v>
      </c>
      <c r="AD110">
        <v>0</v>
      </c>
      <c r="AE110">
        <v>19497</v>
      </c>
      <c r="AF110">
        <v>0</v>
      </c>
      <c r="AG110">
        <v>0</v>
      </c>
      <c r="AH110">
        <v>0</v>
      </c>
      <c r="AI110">
        <v>6250</v>
      </c>
      <c r="AJ110">
        <v>108246</v>
      </c>
      <c r="AK110" s="2">
        <v>3217027.1036789198</v>
      </c>
      <c r="AL110" t="s">
        <v>2763</v>
      </c>
    </row>
    <row r="111" spans="1:38" x14ac:dyDescent="0.25">
      <c r="A111" t="s">
        <v>492</v>
      </c>
      <c r="B111" s="1">
        <v>43496</v>
      </c>
      <c r="C111" t="s">
        <v>180</v>
      </c>
      <c r="D111" t="s">
        <v>1169</v>
      </c>
      <c r="E111" t="s">
        <v>1326</v>
      </c>
      <c r="F111" t="s">
        <v>10197</v>
      </c>
      <c r="G111" t="s">
        <v>10198</v>
      </c>
      <c r="H111" t="s">
        <v>438</v>
      </c>
      <c r="I111" t="s">
        <v>7908</v>
      </c>
      <c r="J111" t="s">
        <v>44</v>
      </c>
      <c r="K111">
        <v>4984545.3516483502</v>
      </c>
      <c r="L111">
        <v>61626100.219780199</v>
      </c>
      <c r="M111">
        <v>0</v>
      </c>
      <c r="N111">
        <v>-406020</v>
      </c>
      <c r="O111">
        <v>0</v>
      </c>
      <c r="P111" s="2">
        <v>3324458.3516483498</v>
      </c>
      <c r="Q111">
        <v>0</v>
      </c>
      <c r="R111">
        <v>1660087</v>
      </c>
      <c r="S111">
        <f>+Table__192.168.17.17_SPDK_KanpusEF_GajiKemandoran[[#This Row],[GajiPokok]]+Table__192.168.17.17_SPDK_KanpusEF_GajiKemandoran[[#This Row],[Rapel]]+Table__192.168.17.17_SPDK_KanpusEF_GajiKemandoran[[#This Row],[Premi]]</f>
        <v>4984545.3516483493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81791</v>
      </c>
      <c r="AD111">
        <v>0</v>
      </c>
      <c r="AE111">
        <v>19050</v>
      </c>
      <c r="AF111">
        <v>0</v>
      </c>
      <c r="AG111">
        <v>0</v>
      </c>
      <c r="AH111">
        <v>0</v>
      </c>
      <c r="AI111">
        <v>1783293</v>
      </c>
      <c r="AJ111">
        <v>1884134</v>
      </c>
      <c r="AK111" s="2">
        <v>3100411.3516483493</v>
      </c>
      <c r="AL111" t="s">
        <v>1327</v>
      </c>
    </row>
    <row r="112" spans="1:38" x14ac:dyDescent="0.25">
      <c r="A112" t="s">
        <v>2685</v>
      </c>
      <c r="B112" s="1">
        <v>43496</v>
      </c>
      <c r="C112" t="s">
        <v>36</v>
      </c>
      <c r="D112" t="s">
        <v>2686</v>
      </c>
      <c r="E112" t="s">
        <v>12567</v>
      </c>
      <c r="F112" t="s">
        <v>12627</v>
      </c>
      <c r="G112" t="s">
        <v>1956</v>
      </c>
      <c r="H112" t="s">
        <v>438</v>
      </c>
      <c r="I112" t="s">
        <v>7913</v>
      </c>
      <c r="J112" t="s">
        <v>44</v>
      </c>
      <c r="K112">
        <v>3322413.5117056798</v>
      </c>
      <c r="L112">
        <v>41601954.140468098</v>
      </c>
      <c r="M112">
        <v>0</v>
      </c>
      <c r="N112">
        <v>-403752</v>
      </c>
      <c r="O112">
        <v>0</v>
      </c>
      <c r="P112" s="2">
        <v>3322413.5117056798</v>
      </c>
      <c r="Q112">
        <v>0</v>
      </c>
      <c r="R112">
        <v>0</v>
      </c>
      <c r="S112">
        <f>+Table__192.168.17.17_SPDK_KanpusEF_GajiKemandoran[[#This Row],[GajiPokok]]+Table__192.168.17.17_SPDK_KanpusEF_GajiKemandoran[[#This Row],[Rapel]]+Table__192.168.17.17_SPDK_KanpusEF_GajiKemandoran[[#This Row],[Premi]]</f>
        <v>3322413.5117056798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79979</v>
      </c>
      <c r="AD112">
        <v>0</v>
      </c>
      <c r="AE112">
        <v>18820</v>
      </c>
      <c r="AF112">
        <v>0</v>
      </c>
      <c r="AG112">
        <v>0</v>
      </c>
      <c r="AH112">
        <v>893793</v>
      </c>
      <c r="AI112">
        <v>30250</v>
      </c>
      <c r="AJ112">
        <v>1022842</v>
      </c>
      <c r="AK112" s="2">
        <v>2299571.5117056798</v>
      </c>
      <c r="AL112" t="s">
        <v>240</v>
      </c>
    </row>
    <row r="113" spans="1:38" x14ac:dyDescent="0.25">
      <c r="A113" t="s">
        <v>4322</v>
      </c>
      <c r="B113" s="1">
        <v>43496</v>
      </c>
      <c r="C113" t="s">
        <v>164</v>
      </c>
      <c r="D113" t="s">
        <v>4324</v>
      </c>
      <c r="E113" t="s">
        <v>15197</v>
      </c>
      <c r="F113" t="s">
        <v>15299</v>
      </c>
      <c r="G113" t="s">
        <v>1810</v>
      </c>
      <c r="H113" t="s">
        <v>438</v>
      </c>
      <c r="I113" t="s">
        <v>7913</v>
      </c>
      <c r="J113" t="s">
        <v>44</v>
      </c>
      <c r="K113">
        <v>4622887.4725627303</v>
      </c>
      <c r="L113">
        <v>57284525.670752801</v>
      </c>
      <c r="M113">
        <v>0</v>
      </c>
      <c r="N113">
        <v>-403752</v>
      </c>
      <c r="O113">
        <v>0</v>
      </c>
      <c r="P113" s="2">
        <v>3317042.4725627298</v>
      </c>
      <c r="Q113">
        <v>12500</v>
      </c>
      <c r="R113">
        <v>1293345</v>
      </c>
      <c r="S113">
        <f>+Table__192.168.17.17_SPDK_KanpusEF_GajiKemandoran[[#This Row],[GajiPokok]]+Table__192.168.17.17_SPDK_KanpusEF_GajiKemandoran[[#This Row],[Rapel]]+Table__192.168.17.17_SPDK_KanpusEF_GajiKemandoran[[#This Row],[Premi]]</f>
        <v>4622887.4725627303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81581</v>
      </c>
      <c r="AD113">
        <v>0</v>
      </c>
      <c r="AE113">
        <v>18820</v>
      </c>
      <c r="AF113">
        <v>0</v>
      </c>
      <c r="AG113">
        <v>0</v>
      </c>
      <c r="AH113">
        <v>434494</v>
      </c>
      <c r="AI113">
        <v>1707345</v>
      </c>
      <c r="AJ113">
        <v>2242240</v>
      </c>
      <c r="AK113" s="2">
        <v>2380647.4725627303</v>
      </c>
      <c r="AL113" t="s">
        <v>15200</v>
      </c>
    </row>
    <row r="114" spans="1:38" x14ac:dyDescent="0.25">
      <c r="A114" t="s">
        <v>4322</v>
      </c>
      <c r="B114" s="1">
        <v>43496</v>
      </c>
      <c r="C114" t="s">
        <v>36</v>
      </c>
      <c r="D114" t="s">
        <v>4324</v>
      </c>
      <c r="E114" t="s">
        <v>14927</v>
      </c>
      <c r="F114" t="s">
        <v>15001</v>
      </c>
      <c r="G114" t="s">
        <v>15002</v>
      </c>
      <c r="H114" t="s">
        <v>438</v>
      </c>
      <c r="I114" t="s">
        <v>7911</v>
      </c>
      <c r="J114" t="s">
        <v>44</v>
      </c>
      <c r="K114">
        <v>3315436.2352941199</v>
      </c>
      <c r="L114">
        <v>41595830.8235294</v>
      </c>
      <c r="M114">
        <v>0</v>
      </c>
      <c r="N114">
        <v>-404784</v>
      </c>
      <c r="O114">
        <v>0</v>
      </c>
      <c r="P114" s="2">
        <v>3315436.2352941199</v>
      </c>
      <c r="Q114">
        <v>0</v>
      </c>
      <c r="R114">
        <v>0</v>
      </c>
      <c r="S114">
        <f>+Table__192.168.17.17_SPDK_KanpusEF_GajiKemandoran[[#This Row],[GajiPokok]]+Table__192.168.17.17_SPDK_KanpusEF_GajiKemandoran[[#This Row],[Rapel]]+Table__192.168.17.17_SPDK_KanpusEF_GajiKemandoran[[#This Row],[Premi]]</f>
        <v>3315436.2352941199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81671</v>
      </c>
      <c r="AD114">
        <v>0</v>
      </c>
      <c r="AE114">
        <v>18935</v>
      </c>
      <c r="AF114">
        <v>0</v>
      </c>
      <c r="AG114">
        <v>0</v>
      </c>
      <c r="AH114">
        <v>0</v>
      </c>
      <c r="AI114">
        <v>998243</v>
      </c>
      <c r="AJ114">
        <v>1098849</v>
      </c>
      <c r="AK114" s="2">
        <v>2216587.2352941199</v>
      </c>
      <c r="AL114" t="s">
        <v>1246</v>
      </c>
    </row>
    <row r="115" spans="1:38" x14ac:dyDescent="0.25">
      <c r="A115" t="s">
        <v>1811</v>
      </c>
      <c r="B115" s="1">
        <v>43496</v>
      </c>
      <c r="C115" t="s">
        <v>164</v>
      </c>
      <c r="D115" t="s">
        <v>1812</v>
      </c>
      <c r="E115" t="s">
        <v>11502</v>
      </c>
      <c r="F115" t="s">
        <v>11527</v>
      </c>
      <c r="G115" t="s">
        <v>11528</v>
      </c>
      <c r="H115" t="s">
        <v>438</v>
      </c>
      <c r="I115" t="s">
        <v>109</v>
      </c>
      <c r="J115" t="s">
        <v>44</v>
      </c>
      <c r="K115">
        <v>3314192.4615384601</v>
      </c>
      <c r="L115">
        <v>41088629.538461499</v>
      </c>
      <c r="M115">
        <v>0</v>
      </c>
      <c r="N115">
        <v>-419244</v>
      </c>
      <c r="O115">
        <v>0</v>
      </c>
      <c r="P115" s="2">
        <v>3314192.4615384601</v>
      </c>
      <c r="Q115">
        <v>0</v>
      </c>
      <c r="R115">
        <v>0</v>
      </c>
      <c r="S115">
        <f>+Table__192.168.17.17_SPDK_KanpusEF_GajiKemandoran[[#This Row],[GajiPokok]]+Table__192.168.17.17_SPDK_KanpusEF_GajiKemandoran[[#This Row],[Rapel]]+Table__192.168.17.17_SPDK_KanpusEF_GajiKemandoran[[#This Row],[Premi]]</f>
        <v>3314192.4615384601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73240</v>
      </c>
      <c r="AD115">
        <v>0</v>
      </c>
      <c r="AE115">
        <v>19166</v>
      </c>
      <c r="AF115">
        <v>0</v>
      </c>
      <c r="AG115">
        <v>0</v>
      </c>
      <c r="AH115">
        <v>0</v>
      </c>
      <c r="AI115">
        <v>28800</v>
      </c>
      <c r="AJ115">
        <v>121206</v>
      </c>
      <c r="AK115" s="2">
        <v>3192986.4615384601</v>
      </c>
      <c r="AL115" t="s">
        <v>11505</v>
      </c>
    </row>
    <row r="116" spans="1:38" x14ac:dyDescent="0.25">
      <c r="A116" t="s">
        <v>492</v>
      </c>
      <c r="B116" s="1">
        <v>43496</v>
      </c>
      <c r="C116" t="s">
        <v>180</v>
      </c>
      <c r="D116" t="s">
        <v>1169</v>
      </c>
      <c r="E116" t="s">
        <v>1326</v>
      </c>
      <c r="F116" t="s">
        <v>10183</v>
      </c>
      <c r="G116" t="s">
        <v>10184</v>
      </c>
      <c r="H116" t="s">
        <v>438</v>
      </c>
      <c r="I116" t="s">
        <v>109</v>
      </c>
      <c r="J116" t="s">
        <v>44</v>
      </c>
      <c r="K116">
        <v>4894287.4725274704</v>
      </c>
      <c r="L116">
        <v>60559565.670329697</v>
      </c>
      <c r="M116">
        <v>0</v>
      </c>
      <c r="N116">
        <v>-419244</v>
      </c>
      <c r="O116">
        <v>0</v>
      </c>
      <c r="P116" s="2">
        <v>3312993.47252747</v>
      </c>
      <c r="Q116">
        <v>0</v>
      </c>
      <c r="R116">
        <v>1581294</v>
      </c>
      <c r="S116">
        <f>+Table__192.168.17.17_SPDK_KanpusEF_GajiKemandoran[[#This Row],[GajiPokok]]+Table__192.168.17.17_SPDK_KanpusEF_GajiKemandoran[[#This Row],[Rapel]]+Table__192.168.17.17_SPDK_KanpusEF_GajiKemandoran[[#This Row],[Premi]]</f>
        <v>4894287.4725274704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83861</v>
      </c>
      <c r="AD116">
        <v>0</v>
      </c>
      <c r="AE116">
        <v>19166</v>
      </c>
      <c r="AF116">
        <v>0</v>
      </c>
      <c r="AG116">
        <v>0</v>
      </c>
      <c r="AH116">
        <v>0</v>
      </c>
      <c r="AI116">
        <v>1704500</v>
      </c>
      <c r="AJ116">
        <v>1807527</v>
      </c>
      <c r="AK116" s="2">
        <v>3086760.4725274704</v>
      </c>
      <c r="AL116" t="s">
        <v>1327</v>
      </c>
    </row>
    <row r="117" spans="1:38" x14ac:dyDescent="0.25">
      <c r="A117" t="s">
        <v>1811</v>
      </c>
      <c r="B117" s="1">
        <v>43496</v>
      </c>
      <c r="C117" t="s">
        <v>36</v>
      </c>
      <c r="D117" t="s">
        <v>1812</v>
      </c>
      <c r="E117" t="s">
        <v>1866</v>
      </c>
      <c r="F117" t="s">
        <v>11471</v>
      </c>
      <c r="G117" t="s">
        <v>11472</v>
      </c>
      <c r="H117" t="s">
        <v>438</v>
      </c>
      <c r="I117" t="s">
        <v>7913</v>
      </c>
      <c r="J117" t="s">
        <v>44</v>
      </c>
      <c r="K117">
        <v>3312526.1538461498</v>
      </c>
      <c r="L117">
        <v>41039005.846153803</v>
      </c>
      <c r="M117">
        <v>0</v>
      </c>
      <c r="N117">
        <v>-403752</v>
      </c>
      <c r="O117">
        <v>0</v>
      </c>
      <c r="P117" s="2">
        <v>3312526.1538461498</v>
      </c>
      <c r="Q117">
        <v>0</v>
      </c>
      <c r="R117">
        <v>0</v>
      </c>
      <c r="S117">
        <f>+Table__192.168.17.17_SPDK_KanpusEF_GajiKemandoran[[#This Row],[GajiPokok]]+Table__192.168.17.17_SPDK_KanpusEF_GajiKemandoran[[#This Row],[Rapel]]+Table__192.168.17.17_SPDK_KanpusEF_GajiKemandoran[[#This Row],[Premi]]</f>
        <v>3312526.1538461498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70723</v>
      </c>
      <c r="AD117">
        <v>0</v>
      </c>
      <c r="AE117">
        <v>18820</v>
      </c>
      <c r="AF117">
        <v>0</v>
      </c>
      <c r="AG117">
        <v>0</v>
      </c>
      <c r="AH117">
        <v>0</v>
      </c>
      <c r="AI117">
        <v>13983</v>
      </c>
      <c r="AJ117">
        <v>103526</v>
      </c>
      <c r="AK117" s="2">
        <v>3209000.1538461498</v>
      </c>
      <c r="AL117" t="s">
        <v>398</v>
      </c>
    </row>
    <row r="118" spans="1:38" x14ac:dyDescent="0.25">
      <c r="A118" t="s">
        <v>3637</v>
      </c>
      <c r="B118" s="1">
        <v>43496</v>
      </c>
      <c r="C118" t="s">
        <v>164</v>
      </c>
      <c r="D118" t="s">
        <v>3638</v>
      </c>
      <c r="E118" t="s">
        <v>3661</v>
      </c>
      <c r="F118" t="s">
        <v>13802</v>
      </c>
      <c r="G118" t="s">
        <v>13803</v>
      </c>
      <c r="H118" t="s">
        <v>438</v>
      </c>
      <c r="I118" t="s">
        <v>7908</v>
      </c>
      <c r="J118" t="s">
        <v>44</v>
      </c>
      <c r="K118">
        <v>3320685.3491124199</v>
      </c>
      <c r="L118">
        <v>41659780.1893491</v>
      </c>
      <c r="M118">
        <v>0</v>
      </c>
      <c r="N118">
        <v>-406020</v>
      </c>
      <c r="O118">
        <v>0</v>
      </c>
      <c r="P118" s="2">
        <v>3308463.3491124199</v>
      </c>
      <c r="Q118">
        <v>12222</v>
      </c>
      <c r="R118">
        <v>0</v>
      </c>
      <c r="S118">
        <f>+Table__192.168.17.17_SPDK_KanpusEF_GajiKemandoran[[#This Row],[GajiPokok]]+Table__192.168.17.17_SPDK_KanpusEF_GajiKemandoran[[#This Row],[Rapel]]+Table__192.168.17.17_SPDK_KanpusEF_GajiKemandoran[[#This Row],[Premi]]</f>
        <v>3320685.3491124199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81791</v>
      </c>
      <c r="AD118">
        <v>0</v>
      </c>
      <c r="AE118">
        <v>19050</v>
      </c>
      <c r="AF118">
        <v>0</v>
      </c>
      <c r="AG118">
        <v>0</v>
      </c>
      <c r="AH118">
        <v>365583</v>
      </c>
      <c r="AI118">
        <v>1364148</v>
      </c>
      <c r="AJ118">
        <v>1830572</v>
      </c>
      <c r="AK118" s="2">
        <v>1490113.3491124199</v>
      </c>
      <c r="AL118" t="s">
        <v>3662</v>
      </c>
    </row>
    <row r="119" spans="1:38" x14ac:dyDescent="0.25">
      <c r="A119" t="s">
        <v>1811</v>
      </c>
      <c r="B119" s="1">
        <v>43496</v>
      </c>
      <c r="C119" t="s">
        <v>164</v>
      </c>
      <c r="D119" t="s">
        <v>1812</v>
      </c>
      <c r="E119" t="s">
        <v>11491</v>
      </c>
      <c r="F119" t="s">
        <v>11518</v>
      </c>
      <c r="G119" t="s">
        <v>446</v>
      </c>
      <c r="H119" t="s">
        <v>438</v>
      </c>
      <c r="I119" t="s">
        <v>105</v>
      </c>
      <c r="J119" t="s">
        <v>44</v>
      </c>
      <c r="K119">
        <v>3300024</v>
      </c>
      <c r="L119">
        <v>40924368</v>
      </c>
      <c r="M119">
        <v>0</v>
      </c>
      <c r="N119">
        <v>-422124</v>
      </c>
      <c r="O119">
        <v>0</v>
      </c>
      <c r="P119" s="2">
        <v>3300024</v>
      </c>
      <c r="Q119">
        <v>0</v>
      </c>
      <c r="R119">
        <v>0</v>
      </c>
      <c r="S119">
        <f>+Table__192.168.17.17_SPDK_KanpusEF_GajiKemandoran[[#This Row],[GajiPokok]]+Table__192.168.17.17_SPDK_KanpusEF_GajiKemandoran[[#This Row],[Rapel]]+Table__192.168.17.17_SPDK_KanpusEF_GajiKemandoran[[#This Row],[Premi]]</f>
        <v>3300024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73560</v>
      </c>
      <c r="AD119">
        <v>0</v>
      </c>
      <c r="AE119">
        <v>19497</v>
      </c>
      <c r="AF119">
        <v>0</v>
      </c>
      <c r="AG119">
        <v>0</v>
      </c>
      <c r="AH119">
        <v>0</v>
      </c>
      <c r="AI119">
        <v>28800</v>
      </c>
      <c r="AJ119">
        <v>121857</v>
      </c>
      <c r="AK119" s="2">
        <v>3178167</v>
      </c>
      <c r="AL119" t="s">
        <v>149</v>
      </c>
    </row>
    <row r="120" spans="1:38" x14ac:dyDescent="0.25">
      <c r="A120" t="s">
        <v>1811</v>
      </c>
      <c r="B120" s="1">
        <v>43496</v>
      </c>
      <c r="C120" t="s">
        <v>164</v>
      </c>
      <c r="D120" t="s">
        <v>1812</v>
      </c>
      <c r="E120" t="s">
        <v>11502</v>
      </c>
      <c r="F120" t="s">
        <v>11555</v>
      </c>
      <c r="G120" t="s">
        <v>11556</v>
      </c>
      <c r="H120" t="s">
        <v>438</v>
      </c>
      <c r="I120" t="s">
        <v>8291</v>
      </c>
      <c r="J120" t="s">
        <v>44</v>
      </c>
      <c r="K120">
        <v>3298705.6153846201</v>
      </c>
      <c r="L120">
        <v>40871719.384615399</v>
      </c>
      <c r="M120">
        <v>0</v>
      </c>
      <c r="N120">
        <v>-401184</v>
      </c>
      <c r="O120">
        <v>0</v>
      </c>
      <c r="P120" s="2">
        <v>3298705.6153846201</v>
      </c>
      <c r="Q120">
        <v>0</v>
      </c>
      <c r="R120">
        <v>0</v>
      </c>
      <c r="S120">
        <f>+Table__192.168.17.17_SPDK_KanpusEF_GajiKemandoran[[#This Row],[GajiPokok]]+Table__192.168.17.17_SPDK_KanpusEF_GajiKemandoran[[#This Row],[Rapel]]+Table__192.168.17.17_SPDK_KanpusEF_GajiKemandoran[[#This Row],[Premi]]</f>
        <v>3298705.6153846201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70543</v>
      </c>
      <c r="AD120">
        <v>0</v>
      </c>
      <c r="AE120">
        <v>18475</v>
      </c>
      <c r="AF120">
        <v>0</v>
      </c>
      <c r="AG120">
        <v>0</v>
      </c>
      <c r="AH120">
        <v>0</v>
      </c>
      <c r="AI120">
        <v>28800</v>
      </c>
      <c r="AJ120">
        <v>117818</v>
      </c>
      <c r="AK120" s="2">
        <v>3180887.6153846201</v>
      </c>
      <c r="AL120" t="s">
        <v>11505</v>
      </c>
    </row>
    <row r="121" spans="1:38" x14ac:dyDescent="0.25">
      <c r="A121" t="s">
        <v>1811</v>
      </c>
      <c r="B121" s="1">
        <v>43496</v>
      </c>
      <c r="C121" t="s">
        <v>36</v>
      </c>
      <c r="D121" t="s">
        <v>1812</v>
      </c>
      <c r="E121" t="s">
        <v>1866</v>
      </c>
      <c r="F121" t="s">
        <v>11455</v>
      </c>
      <c r="G121" t="s">
        <v>11456</v>
      </c>
      <c r="H121" t="s">
        <v>438</v>
      </c>
      <c r="I121" t="s">
        <v>109</v>
      </c>
      <c r="J121" t="s">
        <v>44</v>
      </c>
      <c r="K121">
        <v>3298005.4615384601</v>
      </c>
      <c r="L121">
        <v>40894385.538461499</v>
      </c>
      <c r="M121">
        <v>0</v>
      </c>
      <c r="N121">
        <v>-419244</v>
      </c>
      <c r="O121">
        <v>0</v>
      </c>
      <c r="P121" s="2">
        <v>3298005.4615384601</v>
      </c>
      <c r="Q121">
        <v>0</v>
      </c>
      <c r="R121">
        <v>0</v>
      </c>
      <c r="S121">
        <f>+Table__192.168.17.17_SPDK_KanpusEF_GajiKemandoran[[#This Row],[GajiPokok]]+Table__192.168.17.17_SPDK_KanpusEF_GajiKemandoran[[#This Row],[Rapel]]+Table__192.168.17.17_SPDK_KanpusEF_GajiKemandoran[[#This Row],[Premi]]</f>
        <v>3298005.4615384601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73240</v>
      </c>
      <c r="AD121">
        <v>0</v>
      </c>
      <c r="AE121">
        <v>19166</v>
      </c>
      <c r="AF121">
        <v>0</v>
      </c>
      <c r="AG121">
        <v>0</v>
      </c>
      <c r="AH121">
        <v>0</v>
      </c>
      <c r="AI121">
        <v>14599</v>
      </c>
      <c r="AJ121">
        <v>107005</v>
      </c>
      <c r="AK121" s="2">
        <v>3191000.4615384601</v>
      </c>
      <c r="AL121" t="s">
        <v>398</v>
      </c>
    </row>
    <row r="122" spans="1:38" x14ac:dyDescent="0.25">
      <c r="A122" t="s">
        <v>479</v>
      </c>
      <c r="B122" s="1">
        <v>43496</v>
      </c>
      <c r="C122" t="s">
        <v>142</v>
      </c>
      <c r="D122" t="s">
        <v>994</v>
      </c>
      <c r="E122" t="s">
        <v>1069</v>
      </c>
      <c r="F122" t="s">
        <v>9517</v>
      </c>
      <c r="G122" t="s">
        <v>9518</v>
      </c>
      <c r="H122" t="s">
        <v>438</v>
      </c>
      <c r="I122" t="s">
        <v>7915</v>
      </c>
      <c r="J122" t="s">
        <v>44</v>
      </c>
      <c r="K122">
        <v>4818540.9604184898</v>
      </c>
      <c r="L122">
        <v>59527223.525021799</v>
      </c>
      <c r="M122">
        <v>0</v>
      </c>
      <c r="N122">
        <v>-402036</v>
      </c>
      <c r="O122">
        <v>0</v>
      </c>
      <c r="P122" s="2">
        <v>3297020.9604184902</v>
      </c>
      <c r="Q122">
        <v>0</v>
      </c>
      <c r="R122">
        <v>1670776</v>
      </c>
      <c r="S122">
        <f>+Table__192.168.17.17_SPDK_KanpusEF_GajiKemandoran[[#This Row],[GajiPokok]]+Table__192.168.17.17_SPDK_KanpusEF_GajiKemandoran[[#This Row],[Rapel]]+Table__192.168.17.17_SPDK_KanpusEF_GajiKemandoran[[#This Row],[Premi]]</f>
        <v>4967796.9604184907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79290</v>
      </c>
      <c r="AD122">
        <v>0</v>
      </c>
      <c r="AE122">
        <v>18590</v>
      </c>
      <c r="AF122">
        <v>0</v>
      </c>
      <c r="AG122">
        <v>0</v>
      </c>
      <c r="AH122">
        <v>0</v>
      </c>
      <c r="AI122">
        <v>1941220</v>
      </c>
      <c r="AJ122">
        <v>2039100</v>
      </c>
      <c r="AK122" s="2">
        <v>2928696.9604184907</v>
      </c>
      <c r="AL122" t="s">
        <v>1070</v>
      </c>
    </row>
    <row r="123" spans="1:38" x14ac:dyDescent="0.25">
      <c r="A123" t="s">
        <v>2685</v>
      </c>
      <c r="B123" s="1">
        <v>43496</v>
      </c>
      <c r="C123" t="s">
        <v>164</v>
      </c>
      <c r="D123" t="s">
        <v>2686</v>
      </c>
      <c r="E123" t="s">
        <v>12737</v>
      </c>
      <c r="F123" t="s">
        <v>12765</v>
      </c>
      <c r="G123" t="s">
        <v>12766</v>
      </c>
      <c r="H123" t="s">
        <v>438</v>
      </c>
      <c r="I123" t="s">
        <v>105</v>
      </c>
      <c r="J123" t="s">
        <v>44</v>
      </c>
      <c r="K123">
        <v>3295220.9297658801</v>
      </c>
      <c r="L123">
        <v>41295803.157190599</v>
      </c>
      <c r="M123">
        <v>0</v>
      </c>
      <c r="N123">
        <v>-422124</v>
      </c>
      <c r="O123">
        <v>0</v>
      </c>
      <c r="P123" s="2">
        <v>3295220.9297658801</v>
      </c>
      <c r="Q123">
        <v>0</v>
      </c>
      <c r="R123">
        <v>0</v>
      </c>
      <c r="S123">
        <f>+Table__192.168.17.17_SPDK_KanpusEF_GajiKemandoran[[#This Row],[GajiPokok]]+Table__192.168.17.17_SPDK_KanpusEF_GajiKemandoran[[#This Row],[Rapel]]+Table__192.168.17.17_SPDK_KanpusEF_GajiKemandoran[[#This Row],[Premi]]</f>
        <v>3295220.9297658801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82499</v>
      </c>
      <c r="AD123">
        <v>0</v>
      </c>
      <c r="AE123">
        <v>19497</v>
      </c>
      <c r="AF123">
        <v>0</v>
      </c>
      <c r="AG123">
        <v>0</v>
      </c>
      <c r="AH123">
        <v>0</v>
      </c>
      <c r="AI123">
        <v>6250</v>
      </c>
      <c r="AJ123">
        <v>108246</v>
      </c>
      <c r="AK123" s="2">
        <v>3186974.9297658801</v>
      </c>
      <c r="AL123" t="s">
        <v>12740</v>
      </c>
    </row>
    <row r="124" spans="1:38" x14ac:dyDescent="0.25">
      <c r="A124" t="s">
        <v>2685</v>
      </c>
      <c r="B124" s="1">
        <v>43496</v>
      </c>
      <c r="C124" t="s">
        <v>1473</v>
      </c>
      <c r="D124" t="s">
        <v>2686</v>
      </c>
      <c r="E124" t="s">
        <v>2795</v>
      </c>
      <c r="F124" t="s">
        <v>12962</v>
      </c>
      <c r="G124" t="s">
        <v>663</v>
      </c>
      <c r="H124" t="s">
        <v>438</v>
      </c>
      <c r="I124" t="s">
        <v>7908</v>
      </c>
      <c r="J124" t="s">
        <v>44</v>
      </c>
      <c r="K124">
        <v>3446302.31727379</v>
      </c>
      <c r="L124">
        <v>43090299.807285503</v>
      </c>
      <c r="M124">
        <v>0</v>
      </c>
      <c r="N124">
        <v>-406020</v>
      </c>
      <c r="O124">
        <v>0</v>
      </c>
      <c r="P124" s="2">
        <v>3292630.31727379</v>
      </c>
      <c r="Q124">
        <v>0</v>
      </c>
      <c r="R124">
        <v>153672</v>
      </c>
      <c r="S124">
        <f>+Table__192.168.17.17_SPDK_KanpusEF_GajiKemandoran[[#This Row],[GajiPokok]]+Table__192.168.17.17_SPDK_KanpusEF_GajiKemandoran[[#This Row],[Rapel]]+Table__192.168.17.17_SPDK_KanpusEF_GajiKemandoran[[#This Row],[Premi]]</f>
        <v>3446302.31727379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80189</v>
      </c>
      <c r="AD124">
        <v>0</v>
      </c>
      <c r="AE124">
        <v>19050</v>
      </c>
      <c r="AF124">
        <v>0</v>
      </c>
      <c r="AG124">
        <v>0</v>
      </c>
      <c r="AH124">
        <v>0</v>
      </c>
      <c r="AI124">
        <v>177922</v>
      </c>
      <c r="AJ124">
        <v>277161</v>
      </c>
      <c r="AK124" s="2">
        <v>3169141.31727379</v>
      </c>
      <c r="AL124" t="s">
        <v>2796</v>
      </c>
    </row>
    <row r="125" spans="1:38" x14ac:dyDescent="0.25">
      <c r="A125" t="s">
        <v>2685</v>
      </c>
      <c r="B125" s="1">
        <v>43496</v>
      </c>
      <c r="C125" t="s">
        <v>36</v>
      </c>
      <c r="D125" t="s">
        <v>2686</v>
      </c>
      <c r="E125" t="s">
        <v>2736</v>
      </c>
      <c r="F125" t="s">
        <v>12604</v>
      </c>
      <c r="G125" t="s">
        <v>723</v>
      </c>
      <c r="H125" t="s">
        <v>438</v>
      </c>
      <c r="I125" t="s">
        <v>7908</v>
      </c>
      <c r="J125" t="s">
        <v>44</v>
      </c>
      <c r="K125">
        <v>4473817.4054054096</v>
      </c>
      <c r="L125">
        <v>55420480.864864901</v>
      </c>
      <c r="M125">
        <v>0</v>
      </c>
      <c r="N125">
        <v>-406020</v>
      </c>
      <c r="O125">
        <v>0</v>
      </c>
      <c r="P125" s="2">
        <v>3283885.4054054101</v>
      </c>
      <c r="Q125">
        <v>0</v>
      </c>
      <c r="R125">
        <v>1189932</v>
      </c>
      <c r="S125">
        <f>+Table__192.168.17.17_SPDK_KanpusEF_GajiKemandoran[[#This Row],[GajiPokok]]+Table__192.168.17.17_SPDK_KanpusEF_GajiKemandoran[[#This Row],[Rapel]]+Table__192.168.17.17_SPDK_KanpusEF_GajiKemandoran[[#This Row],[Premi]]</f>
        <v>4473817.4054054096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80189</v>
      </c>
      <c r="AD125">
        <v>0</v>
      </c>
      <c r="AE125">
        <v>19050</v>
      </c>
      <c r="AF125">
        <v>0</v>
      </c>
      <c r="AG125">
        <v>0</v>
      </c>
      <c r="AH125">
        <v>753809</v>
      </c>
      <c r="AI125">
        <v>1211182</v>
      </c>
      <c r="AJ125">
        <v>2064230</v>
      </c>
      <c r="AK125" s="2">
        <v>2409587.4054054096</v>
      </c>
      <c r="AL125" t="s">
        <v>2737</v>
      </c>
    </row>
    <row r="126" spans="1:38" x14ac:dyDescent="0.25">
      <c r="A126" t="s">
        <v>479</v>
      </c>
      <c r="B126" s="1">
        <v>43496</v>
      </c>
      <c r="C126" t="s">
        <v>142</v>
      </c>
      <c r="D126" t="s">
        <v>994</v>
      </c>
      <c r="E126" t="s">
        <v>1069</v>
      </c>
      <c r="F126" t="s">
        <v>9511</v>
      </c>
      <c r="G126" t="s">
        <v>8435</v>
      </c>
      <c r="H126" t="s">
        <v>438</v>
      </c>
      <c r="I126" t="s">
        <v>8006</v>
      </c>
      <c r="J126" t="s">
        <v>44</v>
      </c>
      <c r="K126">
        <v>4798179.6409764597</v>
      </c>
      <c r="L126">
        <v>59283367.691717602</v>
      </c>
      <c r="M126">
        <v>0</v>
      </c>
      <c r="N126">
        <v>-402888</v>
      </c>
      <c r="O126">
        <v>0</v>
      </c>
      <c r="P126" s="2">
        <v>3283556.6409764602</v>
      </c>
      <c r="Q126">
        <v>0</v>
      </c>
      <c r="R126">
        <v>1514623</v>
      </c>
      <c r="S126">
        <f>+Table__192.168.17.17_SPDK_KanpusEF_GajiKemandoran[[#This Row],[GajiPokok]]+Table__192.168.17.17_SPDK_KanpusEF_GajiKemandoran[[#This Row],[Rapel]]+Table__192.168.17.17_SPDK_KanpusEF_GajiKemandoran[[#This Row],[Premi]]</f>
        <v>4798179.6409764607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79350</v>
      </c>
      <c r="AD126">
        <v>0</v>
      </c>
      <c r="AE126">
        <v>18705</v>
      </c>
      <c r="AF126">
        <v>0</v>
      </c>
      <c r="AG126">
        <v>0</v>
      </c>
      <c r="AH126">
        <v>486361</v>
      </c>
      <c r="AI126">
        <v>2093323</v>
      </c>
      <c r="AJ126">
        <v>2677739</v>
      </c>
      <c r="AK126" s="2">
        <v>2120440.6409764607</v>
      </c>
      <c r="AL126" t="s">
        <v>1070</v>
      </c>
    </row>
    <row r="127" spans="1:38" x14ac:dyDescent="0.25">
      <c r="A127" t="s">
        <v>36</v>
      </c>
      <c r="B127" s="1">
        <v>43496</v>
      </c>
      <c r="C127" t="s">
        <v>164</v>
      </c>
      <c r="D127" t="s">
        <v>38</v>
      </c>
      <c r="E127" t="s">
        <v>176</v>
      </c>
      <c r="F127" t="s">
        <v>8131</v>
      </c>
      <c r="G127" t="s">
        <v>7286</v>
      </c>
      <c r="H127" t="s">
        <v>438</v>
      </c>
      <c r="I127" t="s">
        <v>105</v>
      </c>
      <c r="J127" t="s">
        <v>44</v>
      </c>
      <c r="K127">
        <v>3282280.3846153799</v>
      </c>
      <c r="L127">
        <v>41217400.615384601</v>
      </c>
      <c r="M127">
        <v>0</v>
      </c>
      <c r="N127">
        <v>-422124</v>
      </c>
      <c r="O127">
        <v>0</v>
      </c>
      <c r="P127" s="2">
        <v>3282280.3846153901</v>
      </c>
      <c r="Q127">
        <v>0</v>
      </c>
      <c r="R127">
        <v>0</v>
      </c>
      <c r="S127">
        <f>+Table__192.168.17.17_SPDK_KanpusEF_GajiKemandoran[[#This Row],[GajiPokok]]+Table__192.168.17.17_SPDK_KanpusEF_GajiKemandoran[[#This Row],[Rapel]]+Table__192.168.17.17_SPDK_KanpusEF_GajiKemandoran[[#This Row],[Premi]]</f>
        <v>3282280.3846153901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84101</v>
      </c>
      <c r="AD127">
        <v>0</v>
      </c>
      <c r="AE127">
        <v>19497</v>
      </c>
      <c r="AF127">
        <v>0</v>
      </c>
      <c r="AG127">
        <v>0</v>
      </c>
      <c r="AH127">
        <v>0</v>
      </c>
      <c r="AI127">
        <v>9900</v>
      </c>
      <c r="AJ127">
        <v>113498</v>
      </c>
      <c r="AK127" s="2">
        <v>3168782.3846153901</v>
      </c>
      <c r="AL127" t="s">
        <v>177</v>
      </c>
    </row>
    <row r="128" spans="1:38" x14ac:dyDescent="0.25">
      <c r="A128" t="s">
        <v>5233</v>
      </c>
      <c r="B128" s="1">
        <v>43496</v>
      </c>
      <c r="C128" t="s">
        <v>180</v>
      </c>
      <c r="D128" t="s">
        <v>5234</v>
      </c>
      <c r="E128" t="s">
        <v>5370</v>
      </c>
      <c r="F128" t="s">
        <v>16772</v>
      </c>
      <c r="G128" t="s">
        <v>9159</v>
      </c>
      <c r="H128" t="s">
        <v>438</v>
      </c>
      <c r="I128" t="s">
        <v>8291</v>
      </c>
      <c r="J128" t="s">
        <v>44</v>
      </c>
      <c r="K128">
        <v>3279316.8</v>
      </c>
      <c r="L128">
        <v>40892841.600000001</v>
      </c>
      <c r="M128">
        <v>0</v>
      </c>
      <c r="N128">
        <v>-401184</v>
      </c>
      <c r="O128">
        <v>0</v>
      </c>
      <c r="P128" s="2">
        <v>3279316.8</v>
      </c>
      <c r="Q128">
        <v>0</v>
      </c>
      <c r="R128">
        <v>0</v>
      </c>
      <c r="S128">
        <f>+Table__192.168.17.17_SPDK_KanpusEF_GajiKemandoran[[#This Row],[GajiPokok]]+Table__192.168.17.17_SPDK_KanpusEF_GajiKemandoran[[#This Row],[Rapel]]+Table__192.168.17.17_SPDK_KanpusEF_GajiKemandoran[[#This Row],[Premi]]</f>
        <v>3279316.8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75830</v>
      </c>
      <c r="AD128">
        <v>0</v>
      </c>
      <c r="AE128">
        <v>18475</v>
      </c>
      <c r="AF128">
        <v>0</v>
      </c>
      <c r="AG128">
        <v>0</v>
      </c>
      <c r="AH128">
        <v>0</v>
      </c>
      <c r="AI128">
        <v>694550</v>
      </c>
      <c r="AJ128">
        <v>788855</v>
      </c>
      <c r="AK128" s="2">
        <v>2490461.7999999998</v>
      </c>
      <c r="AL128" t="s">
        <v>5371</v>
      </c>
    </row>
    <row r="129" spans="1:38" x14ac:dyDescent="0.25">
      <c r="A129" t="s">
        <v>5438</v>
      </c>
      <c r="B129" s="1">
        <v>43496</v>
      </c>
      <c r="C129" t="s">
        <v>36</v>
      </c>
      <c r="D129" t="s">
        <v>5439</v>
      </c>
      <c r="E129" t="s">
        <v>5483</v>
      </c>
      <c r="F129" t="s">
        <v>16889</v>
      </c>
      <c r="G129" t="s">
        <v>16890</v>
      </c>
      <c r="H129" t="s">
        <v>438</v>
      </c>
      <c r="I129" t="s">
        <v>105</v>
      </c>
      <c r="J129" t="s">
        <v>44</v>
      </c>
      <c r="K129">
        <v>3278184.7384615499</v>
      </c>
      <c r="L129">
        <v>41119268.861538596</v>
      </c>
      <c r="M129">
        <v>0</v>
      </c>
      <c r="N129">
        <v>-422124</v>
      </c>
      <c r="O129">
        <v>0</v>
      </c>
      <c r="P129" s="2">
        <v>3278184.7384615499</v>
      </c>
      <c r="Q129">
        <v>0</v>
      </c>
      <c r="R129">
        <v>0</v>
      </c>
      <c r="S129">
        <f>+Table__192.168.17.17_SPDK_KanpusEF_GajiKemandoran[[#This Row],[GajiPokok]]+Table__192.168.17.17_SPDK_KanpusEF_GajiKemandoran[[#This Row],[Rapel]]+Table__192.168.17.17_SPDK_KanpusEF_GajiKemandoran[[#This Row],[Premi]]</f>
        <v>3278184.7384615499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83080</v>
      </c>
      <c r="AD129">
        <v>0</v>
      </c>
      <c r="AE129">
        <v>19497</v>
      </c>
      <c r="AF129">
        <v>0</v>
      </c>
      <c r="AG129">
        <v>0</v>
      </c>
      <c r="AH129">
        <v>0</v>
      </c>
      <c r="AI129">
        <v>117650</v>
      </c>
      <c r="AJ129">
        <v>220227</v>
      </c>
      <c r="AK129" s="2">
        <v>3057957.7384615499</v>
      </c>
      <c r="AL129" t="s">
        <v>5484</v>
      </c>
    </row>
    <row r="130" spans="1:38" x14ac:dyDescent="0.25">
      <c r="A130" t="s">
        <v>492</v>
      </c>
      <c r="B130" s="1">
        <v>43496</v>
      </c>
      <c r="C130" t="s">
        <v>164</v>
      </c>
      <c r="D130" t="s">
        <v>1169</v>
      </c>
      <c r="E130" t="s">
        <v>1303</v>
      </c>
      <c r="F130" t="s">
        <v>10033</v>
      </c>
      <c r="G130" t="s">
        <v>2829</v>
      </c>
      <c r="H130" t="s">
        <v>438</v>
      </c>
      <c r="I130" t="s">
        <v>105</v>
      </c>
      <c r="J130" t="s">
        <v>44</v>
      </c>
      <c r="K130">
        <v>4836431.0989011005</v>
      </c>
      <c r="L130">
        <v>59867209.186813198</v>
      </c>
      <c r="M130">
        <v>0</v>
      </c>
      <c r="N130">
        <v>-422124</v>
      </c>
      <c r="O130">
        <v>0</v>
      </c>
      <c r="P130" s="2">
        <v>3277918.0989011</v>
      </c>
      <c r="Q130">
        <v>0</v>
      </c>
      <c r="R130">
        <v>1558513</v>
      </c>
      <c r="S130">
        <f>+Table__192.168.17.17_SPDK_KanpusEF_GajiKemandoran[[#This Row],[GajiPokok]]+Table__192.168.17.17_SPDK_KanpusEF_GajiKemandoran[[#This Row],[Rapel]]+Table__192.168.17.17_SPDK_KanpusEF_GajiKemandoran[[#This Row],[Premi]]</f>
        <v>4836431.0989011005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84101</v>
      </c>
      <c r="AD130">
        <v>0</v>
      </c>
      <c r="AE130">
        <v>19497</v>
      </c>
      <c r="AF130">
        <v>0</v>
      </c>
      <c r="AG130">
        <v>0</v>
      </c>
      <c r="AH130">
        <v>0</v>
      </c>
      <c r="AI130">
        <v>123044</v>
      </c>
      <c r="AJ130">
        <v>226642</v>
      </c>
      <c r="AK130" s="2">
        <v>4609789.0989011005</v>
      </c>
      <c r="AL130" t="s">
        <v>1304</v>
      </c>
    </row>
    <row r="131" spans="1:38" x14ac:dyDescent="0.25">
      <c r="A131" t="s">
        <v>2685</v>
      </c>
      <c r="B131" s="1">
        <v>43496</v>
      </c>
      <c r="C131" t="s">
        <v>36</v>
      </c>
      <c r="D131" t="s">
        <v>2686</v>
      </c>
      <c r="E131" t="s">
        <v>2736</v>
      </c>
      <c r="F131" t="s">
        <v>12644</v>
      </c>
      <c r="G131" t="s">
        <v>1250</v>
      </c>
      <c r="H131" t="s">
        <v>438</v>
      </c>
      <c r="I131" t="s">
        <v>7913</v>
      </c>
      <c r="J131" t="s">
        <v>44</v>
      </c>
      <c r="K131">
        <v>4467668.1081081098</v>
      </c>
      <c r="L131">
        <v>55345009.297297299</v>
      </c>
      <c r="M131">
        <v>0</v>
      </c>
      <c r="N131">
        <v>-403752</v>
      </c>
      <c r="O131">
        <v>0</v>
      </c>
      <c r="P131" s="2">
        <v>3277508.1081081098</v>
      </c>
      <c r="Q131">
        <v>0</v>
      </c>
      <c r="R131">
        <v>1190160</v>
      </c>
      <c r="S131">
        <f>+Table__192.168.17.17_SPDK_KanpusEF_GajiKemandoran[[#This Row],[GajiPokok]]+Table__192.168.17.17_SPDK_KanpusEF_GajiKemandoran[[#This Row],[Rapel]]+Table__192.168.17.17_SPDK_KanpusEF_GajiKemandoran[[#This Row],[Premi]]</f>
        <v>4467668.1081081098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79979</v>
      </c>
      <c r="AD131">
        <v>0</v>
      </c>
      <c r="AE131">
        <v>18820</v>
      </c>
      <c r="AF131">
        <v>0</v>
      </c>
      <c r="AG131">
        <v>0</v>
      </c>
      <c r="AH131">
        <v>0</v>
      </c>
      <c r="AI131">
        <v>1211410</v>
      </c>
      <c r="AJ131">
        <v>1310209</v>
      </c>
      <c r="AK131" s="2">
        <v>3157459.1081081098</v>
      </c>
      <c r="AL131" t="s">
        <v>2737</v>
      </c>
    </row>
    <row r="132" spans="1:38" x14ac:dyDescent="0.25">
      <c r="A132" t="s">
        <v>492</v>
      </c>
      <c r="B132" s="1">
        <v>43496</v>
      </c>
      <c r="C132" t="s">
        <v>164</v>
      </c>
      <c r="D132" t="s">
        <v>1169</v>
      </c>
      <c r="E132" t="s">
        <v>1303</v>
      </c>
      <c r="F132" t="s">
        <v>10025</v>
      </c>
      <c r="G132" t="s">
        <v>10026</v>
      </c>
      <c r="H132" t="s">
        <v>438</v>
      </c>
      <c r="I132" t="s">
        <v>105</v>
      </c>
      <c r="J132" t="s">
        <v>44</v>
      </c>
      <c r="K132">
        <v>4835614.9340659399</v>
      </c>
      <c r="L132">
        <v>59857415.208791196</v>
      </c>
      <c r="M132">
        <v>0</v>
      </c>
      <c r="N132">
        <v>-422124</v>
      </c>
      <c r="O132">
        <v>0</v>
      </c>
      <c r="P132" s="2">
        <v>3276474.9340659399</v>
      </c>
      <c r="Q132">
        <v>0</v>
      </c>
      <c r="R132">
        <v>1559140</v>
      </c>
      <c r="S132">
        <f>+Table__192.168.17.17_SPDK_KanpusEF_GajiKemandoran[[#This Row],[GajiPokok]]+Table__192.168.17.17_SPDK_KanpusEF_GajiKemandoran[[#This Row],[Rapel]]+Table__192.168.17.17_SPDK_KanpusEF_GajiKemandoran[[#This Row],[Premi]]</f>
        <v>4835614.9340659399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84101</v>
      </c>
      <c r="AD132">
        <v>0</v>
      </c>
      <c r="AE132">
        <v>19497</v>
      </c>
      <c r="AF132">
        <v>0</v>
      </c>
      <c r="AG132">
        <v>0</v>
      </c>
      <c r="AH132">
        <v>0</v>
      </c>
      <c r="AI132">
        <v>393044</v>
      </c>
      <c r="AJ132">
        <v>496642</v>
      </c>
      <c r="AK132" s="2">
        <v>4338972.9340659399</v>
      </c>
      <c r="AL132" t="s">
        <v>1304</v>
      </c>
    </row>
    <row r="133" spans="1:38" x14ac:dyDescent="0.25">
      <c r="A133" t="s">
        <v>5233</v>
      </c>
      <c r="B133" s="1">
        <v>43496</v>
      </c>
      <c r="C133" t="s">
        <v>180</v>
      </c>
      <c r="D133" t="s">
        <v>5234</v>
      </c>
      <c r="E133" t="s">
        <v>5358</v>
      </c>
      <c r="F133" t="s">
        <v>16788</v>
      </c>
      <c r="G133" t="s">
        <v>878</v>
      </c>
      <c r="H133" t="s">
        <v>438</v>
      </c>
      <c r="I133" t="s">
        <v>8291</v>
      </c>
      <c r="J133" t="s">
        <v>44</v>
      </c>
      <c r="K133">
        <v>3275860.8</v>
      </c>
      <c r="L133">
        <v>40851369.600000001</v>
      </c>
      <c r="M133">
        <v>0</v>
      </c>
      <c r="N133">
        <v>-401184</v>
      </c>
      <c r="O133">
        <v>0</v>
      </c>
      <c r="P133" s="2">
        <v>3275860.8</v>
      </c>
      <c r="Q133">
        <v>0</v>
      </c>
      <c r="R133">
        <v>0</v>
      </c>
      <c r="S133">
        <f>+Table__192.168.17.17_SPDK_KanpusEF_GajiKemandoran[[#This Row],[GajiPokok]]+Table__192.168.17.17_SPDK_KanpusEF_GajiKemandoran[[#This Row],[Rapel]]+Table__192.168.17.17_SPDK_KanpusEF_GajiKemandoran[[#This Row],[Premi]]</f>
        <v>3275860.8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75830</v>
      </c>
      <c r="AD133">
        <v>0</v>
      </c>
      <c r="AE133">
        <v>18475</v>
      </c>
      <c r="AF133">
        <v>0</v>
      </c>
      <c r="AG133">
        <v>0</v>
      </c>
      <c r="AH133">
        <v>0</v>
      </c>
      <c r="AI133">
        <v>93150</v>
      </c>
      <c r="AJ133">
        <v>187455</v>
      </c>
      <c r="AK133" s="2">
        <v>3088405.8</v>
      </c>
      <c r="AL133" t="s">
        <v>5359</v>
      </c>
    </row>
    <row r="134" spans="1:38" x14ac:dyDescent="0.25">
      <c r="A134" t="s">
        <v>2685</v>
      </c>
      <c r="B134" s="1">
        <v>43496</v>
      </c>
      <c r="C134" t="s">
        <v>180</v>
      </c>
      <c r="D134" t="s">
        <v>2686</v>
      </c>
      <c r="E134" t="s">
        <v>12847</v>
      </c>
      <c r="F134" t="s">
        <v>12912</v>
      </c>
      <c r="G134" t="s">
        <v>12913</v>
      </c>
      <c r="H134" t="s">
        <v>438</v>
      </c>
      <c r="I134" t="s">
        <v>7911</v>
      </c>
      <c r="J134" t="s">
        <v>44</v>
      </c>
      <c r="K134">
        <v>3275363.1605351102</v>
      </c>
      <c r="L134">
        <v>41038069.9264213</v>
      </c>
      <c r="M134">
        <v>0</v>
      </c>
      <c r="N134">
        <v>-404784</v>
      </c>
      <c r="O134">
        <v>0</v>
      </c>
      <c r="P134" s="2">
        <v>3275363.1605351102</v>
      </c>
      <c r="Q134">
        <v>0</v>
      </c>
      <c r="R134">
        <v>0</v>
      </c>
      <c r="S134">
        <f>+Table__192.168.17.17_SPDK_KanpusEF_GajiKemandoran[[#This Row],[GajiPokok]]+Table__192.168.17.17_SPDK_KanpusEF_GajiKemandoran[[#This Row],[Rapel]]+Table__192.168.17.17_SPDK_KanpusEF_GajiKemandoran[[#This Row],[Premi]]</f>
        <v>3275363.1605351102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80069</v>
      </c>
      <c r="AD134">
        <v>0</v>
      </c>
      <c r="AE134">
        <v>18935</v>
      </c>
      <c r="AF134">
        <v>0</v>
      </c>
      <c r="AG134">
        <v>0</v>
      </c>
      <c r="AH134">
        <v>0</v>
      </c>
      <c r="AI134">
        <v>22250</v>
      </c>
      <c r="AJ134">
        <v>121254</v>
      </c>
      <c r="AK134" s="2">
        <v>3154109.1605351102</v>
      </c>
      <c r="AL134" t="s">
        <v>12849</v>
      </c>
    </row>
    <row r="135" spans="1:38" x14ac:dyDescent="0.25">
      <c r="A135" t="s">
        <v>2685</v>
      </c>
      <c r="B135" s="1">
        <v>43496</v>
      </c>
      <c r="C135" t="s">
        <v>180</v>
      </c>
      <c r="D135" t="s">
        <v>2686</v>
      </c>
      <c r="E135" t="s">
        <v>12842</v>
      </c>
      <c r="F135" t="s">
        <v>12897</v>
      </c>
      <c r="G135" t="s">
        <v>8307</v>
      </c>
      <c r="H135" t="s">
        <v>438</v>
      </c>
      <c r="I135" t="s">
        <v>7908</v>
      </c>
      <c r="J135" t="s">
        <v>44</v>
      </c>
      <c r="K135">
        <v>3269617.3913043402</v>
      </c>
      <c r="L135">
        <v>40970080.695652097</v>
      </c>
      <c r="M135">
        <v>0</v>
      </c>
      <c r="N135">
        <v>-406020</v>
      </c>
      <c r="O135">
        <v>0</v>
      </c>
      <c r="P135" s="2">
        <v>3269617.3913043402</v>
      </c>
      <c r="Q135">
        <v>0</v>
      </c>
      <c r="R135">
        <v>0</v>
      </c>
      <c r="S135">
        <f>+Table__192.168.17.17_SPDK_KanpusEF_GajiKemandoran[[#This Row],[GajiPokok]]+Table__192.168.17.17_SPDK_KanpusEF_GajiKemandoran[[#This Row],[Rapel]]+Table__192.168.17.17_SPDK_KanpusEF_GajiKemandoran[[#This Row],[Premi]]</f>
        <v>3269617.3913043402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80189</v>
      </c>
      <c r="AD135">
        <v>0</v>
      </c>
      <c r="AE135">
        <v>19050</v>
      </c>
      <c r="AF135">
        <v>0</v>
      </c>
      <c r="AG135">
        <v>0</v>
      </c>
      <c r="AH135">
        <v>0</v>
      </c>
      <c r="AI135">
        <v>422250</v>
      </c>
      <c r="AJ135">
        <v>521489</v>
      </c>
      <c r="AK135" s="2">
        <v>2748128.3913043402</v>
      </c>
      <c r="AL135" t="s">
        <v>12334</v>
      </c>
    </row>
    <row r="136" spans="1:38" x14ac:dyDescent="0.25">
      <c r="A136" t="s">
        <v>492</v>
      </c>
      <c r="B136" s="1">
        <v>43496</v>
      </c>
      <c r="C136" t="s">
        <v>164</v>
      </c>
      <c r="D136" t="s">
        <v>1169</v>
      </c>
      <c r="E136" t="s">
        <v>1296</v>
      </c>
      <c r="F136" t="s">
        <v>10035</v>
      </c>
      <c r="G136" t="s">
        <v>8488</v>
      </c>
      <c r="H136" t="s">
        <v>438</v>
      </c>
      <c r="I136" t="s">
        <v>105</v>
      </c>
      <c r="J136" t="s">
        <v>44</v>
      </c>
      <c r="K136">
        <v>4830811.9230769202</v>
      </c>
      <c r="L136">
        <v>59799779.076923102</v>
      </c>
      <c r="M136">
        <v>0</v>
      </c>
      <c r="N136">
        <v>-422124</v>
      </c>
      <c r="O136">
        <v>0</v>
      </c>
      <c r="P136" s="2">
        <v>3269581.9230769202</v>
      </c>
      <c r="Q136">
        <v>0</v>
      </c>
      <c r="R136">
        <v>1561230</v>
      </c>
      <c r="S136">
        <f>+Table__192.168.17.17_SPDK_KanpusEF_GajiKemandoran[[#This Row],[GajiPokok]]+Table__192.168.17.17_SPDK_KanpusEF_GajiKemandoran[[#This Row],[Rapel]]+Table__192.168.17.17_SPDK_KanpusEF_GajiKemandoran[[#This Row],[Premi]]</f>
        <v>4830811.9230769202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84101</v>
      </c>
      <c r="AD136">
        <v>0</v>
      </c>
      <c r="AE136">
        <v>19497</v>
      </c>
      <c r="AF136">
        <v>0</v>
      </c>
      <c r="AG136">
        <v>0</v>
      </c>
      <c r="AH136">
        <v>535056</v>
      </c>
      <c r="AI136">
        <v>1954274</v>
      </c>
      <c r="AJ136">
        <v>2592928</v>
      </c>
      <c r="AK136" s="2">
        <v>2237883.9230769202</v>
      </c>
      <c r="AL136" t="s">
        <v>1297</v>
      </c>
    </row>
    <row r="137" spans="1:38" x14ac:dyDescent="0.25">
      <c r="A137" t="s">
        <v>1811</v>
      </c>
      <c r="B137" s="1">
        <v>43496</v>
      </c>
      <c r="C137" t="s">
        <v>36</v>
      </c>
      <c r="D137" t="s">
        <v>1812</v>
      </c>
      <c r="E137" t="s">
        <v>1867</v>
      </c>
      <c r="F137" t="s">
        <v>11469</v>
      </c>
      <c r="G137" t="s">
        <v>11470</v>
      </c>
      <c r="H137" t="s">
        <v>438</v>
      </c>
      <c r="I137" t="s">
        <v>7911</v>
      </c>
      <c r="J137" t="s">
        <v>44</v>
      </c>
      <c r="K137">
        <v>4650448.6153846197</v>
      </c>
      <c r="L137">
        <v>57094795.384615399</v>
      </c>
      <c r="M137">
        <v>0</v>
      </c>
      <c r="N137">
        <v>-404784</v>
      </c>
      <c r="O137">
        <v>0</v>
      </c>
      <c r="P137" s="2">
        <v>3263752.6153846201</v>
      </c>
      <c r="Q137">
        <v>0</v>
      </c>
      <c r="R137">
        <v>1386696</v>
      </c>
      <c r="S137">
        <f>+Table__192.168.17.17_SPDK_KanpusEF_GajiKemandoran[[#This Row],[GajiPokok]]+Table__192.168.17.17_SPDK_KanpusEF_GajiKemandoran[[#This Row],[Rapel]]+Table__192.168.17.17_SPDK_KanpusEF_GajiKemandoran[[#This Row],[Premi]]</f>
        <v>4650448.6153846197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70813</v>
      </c>
      <c r="AD137">
        <v>0</v>
      </c>
      <c r="AE137">
        <v>18935</v>
      </c>
      <c r="AF137">
        <v>0</v>
      </c>
      <c r="AG137">
        <v>0</v>
      </c>
      <c r="AH137">
        <v>0</v>
      </c>
      <c r="AI137">
        <v>1400701</v>
      </c>
      <c r="AJ137">
        <v>1490449</v>
      </c>
      <c r="AK137" s="2">
        <v>3159999.6153846197</v>
      </c>
      <c r="AL137" t="s">
        <v>1868</v>
      </c>
    </row>
    <row r="138" spans="1:38" x14ac:dyDescent="0.25">
      <c r="A138" t="s">
        <v>2685</v>
      </c>
      <c r="B138" s="1">
        <v>43496</v>
      </c>
      <c r="C138" t="s">
        <v>180</v>
      </c>
      <c r="D138" t="s">
        <v>2686</v>
      </c>
      <c r="E138" t="s">
        <v>12854</v>
      </c>
      <c r="F138" t="s">
        <v>12885</v>
      </c>
      <c r="G138" t="s">
        <v>349</v>
      </c>
      <c r="H138" t="s">
        <v>438</v>
      </c>
      <c r="I138" t="s">
        <v>109</v>
      </c>
      <c r="J138" t="s">
        <v>44</v>
      </c>
      <c r="K138">
        <v>3263486.9565217299</v>
      </c>
      <c r="L138">
        <v>40913075.4782608</v>
      </c>
      <c r="M138">
        <v>0</v>
      </c>
      <c r="N138">
        <v>-419244</v>
      </c>
      <c r="O138">
        <v>0</v>
      </c>
      <c r="P138" s="2">
        <v>3263486.9565217299</v>
      </c>
      <c r="Q138">
        <v>0</v>
      </c>
      <c r="R138">
        <v>0</v>
      </c>
      <c r="S138">
        <f>+Table__192.168.17.17_SPDK_KanpusEF_GajiKemandoran[[#This Row],[GajiPokok]]+Table__192.168.17.17_SPDK_KanpusEF_GajiKemandoran[[#This Row],[Rapel]]+Table__192.168.17.17_SPDK_KanpusEF_GajiKemandoran[[#This Row],[Premi]]</f>
        <v>3263486.9565217299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82259</v>
      </c>
      <c r="AD138">
        <v>0</v>
      </c>
      <c r="AE138">
        <v>19166</v>
      </c>
      <c r="AF138">
        <v>0</v>
      </c>
      <c r="AG138">
        <v>0</v>
      </c>
      <c r="AH138">
        <v>0</v>
      </c>
      <c r="AI138">
        <v>548250</v>
      </c>
      <c r="AJ138">
        <v>649675</v>
      </c>
      <c r="AK138" s="2">
        <v>2613811.9565217299</v>
      </c>
      <c r="AL138" t="s">
        <v>12856</v>
      </c>
    </row>
    <row r="139" spans="1:38" x14ac:dyDescent="0.25">
      <c r="A139" t="s">
        <v>1811</v>
      </c>
      <c r="B139" s="1">
        <v>43496</v>
      </c>
      <c r="C139" t="s">
        <v>36</v>
      </c>
      <c r="D139" t="s">
        <v>1812</v>
      </c>
      <c r="E139" t="s">
        <v>1866</v>
      </c>
      <c r="F139" t="s">
        <v>11457</v>
      </c>
      <c r="G139" t="s">
        <v>11458</v>
      </c>
      <c r="H139" t="s">
        <v>438</v>
      </c>
      <c r="I139" t="s">
        <v>109</v>
      </c>
      <c r="J139" t="s">
        <v>44</v>
      </c>
      <c r="K139">
        <v>3260056</v>
      </c>
      <c r="L139">
        <v>40438992</v>
      </c>
      <c r="M139">
        <v>0</v>
      </c>
      <c r="N139">
        <v>-419244</v>
      </c>
      <c r="O139">
        <v>0</v>
      </c>
      <c r="P139" s="2">
        <v>3260056</v>
      </c>
      <c r="Q139">
        <v>0</v>
      </c>
      <c r="R139">
        <v>0</v>
      </c>
      <c r="S139">
        <f>+Table__192.168.17.17_SPDK_KanpusEF_GajiKemandoran[[#This Row],[GajiPokok]]+Table__192.168.17.17_SPDK_KanpusEF_GajiKemandoran[[#This Row],[Rapel]]+Table__192.168.17.17_SPDK_KanpusEF_GajiKemandoran[[#This Row],[Premi]]</f>
        <v>3260056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73240</v>
      </c>
      <c r="AD139">
        <v>0</v>
      </c>
      <c r="AE139">
        <v>19166</v>
      </c>
      <c r="AF139">
        <v>0</v>
      </c>
      <c r="AG139">
        <v>0</v>
      </c>
      <c r="AH139">
        <v>0</v>
      </c>
      <c r="AI139">
        <v>14650</v>
      </c>
      <c r="AJ139">
        <v>107056</v>
      </c>
      <c r="AK139" s="2">
        <v>3153000</v>
      </c>
      <c r="AL139" t="s">
        <v>398</v>
      </c>
    </row>
    <row r="140" spans="1:38" x14ac:dyDescent="0.25">
      <c r="A140" t="s">
        <v>5438</v>
      </c>
      <c r="B140" s="1">
        <v>43496</v>
      </c>
      <c r="C140" t="s">
        <v>142</v>
      </c>
      <c r="D140" t="s">
        <v>5439</v>
      </c>
      <c r="E140" t="s">
        <v>5495</v>
      </c>
      <c r="F140" t="s">
        <v>16945</v>
      </c>
      <c r="G140" t="s">
        <v>16946</v>
      </c>
      <c r="H140" t="s">
        <v>438</v>
      </c>
      <c r="I140" t="s">
        <v>99</v>
      </c>
      <c r="J140" t="s">
        <v>44</v>
      </c>
      <c r="K140">
        <v>3259082.7550296001</v>
      </c>
      <c r="L140">
        <v>40892205.060355201</v>
      </c>
      <c r="M140">
        <v>0</v>
      </c>
      <c r="N140">
        <v>-425184</v>
      </c>
      <c r="O140">
        <v>0</v>
      </c>
      <c r="P140" s="2">
        <v>3259082.7550296001</v>
      </c>
      <c r="Q140">
        <v>0</v>
      </c>
      <c r="R140">
        <v>0</v>
      </c>
      <c r="S140">
        <f>+Table__192.168.17.17_SPDK_KanpusEF_GajiKemandoran[[#This Row],[GajiPokok]]+Table__192.168.17.17_SPDK_KanpusEF_GajiKemandoran[[#This Row],[Rapel]]+Table__192.168.17.17_SPDK_KanpusEF_GajiKemandoran[[#This Row],[Premi]]</f>
        <v>3259082.7550296001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83350</v>
      </c>
      <c r="AD140">
        <v>0</v>
      </c>
      <c r="AE140">
        <v>19828</v>
      </c>
      <c r="AF140">
        <v>0</v>
      </c>
      <c r="AG140">
        <v>0</v>
      </c>
      <c r="AH140">
        <v>775484</v>
      </c>
      <c r="AI140">
        <v>65650</v>
      </c>
      <c r="AJ140">
        <v>944312</v>
      </c>
      <c r="AK140" s="2">
        <v>2314770.7550296001</v>
      </c>
      <c r="AL140" t="s">
        <v>5496</v>
      </c>
    </row>
    <row r="141" spans="1:38" x14ac:dyDescent="0.25">
      <c r="A141" t="s">
        <v>4322</v>
      </c>
      <c r="B141" s="1">
        <v>43496</v>
      </c>
      <c r="C141" t="s">
        <v>36</v>
      </c>
      <c r="D141" t="s">
        <v>4324</v>
      </c>
      <c r="E141" t="s">
        <v>14940</v>
      </c>
      <c r="F141" t="s">
        <v>14946</v>
      </c>
      <c r="G141" t="s">
        <v>14947</v>
      </c>
      <c r="H141" t="s">
        <v>438</v>
      </c>
      <c r="I141" t="s">
        <v>7911</v>
      </c>
      <c r="J141" t="s">
        <v>44</v>
      </c>
      <c r="K141">
        <v>3258242.8235294102</v>
      </c>
      <c r="L141">
        <v>40909509.882352903</v>
      </c>
      <c r="M141">
        <v>0</v>
      </c>
      <c r="N141">
        <v>-404784</v>
      </c>
      <c r="O141">
        <v>0</v>
      </c>
      <c r="P141" s="2">
        <v>3258242.8235294102</v>
      </c>
      <c r="Q141">
        <v>0</v>
      </c>
      <c r="R141">
        <v>0</v>
      </c>
      <c r="S141">
        <f>+Table__192.168.17.17_SPDK_KanpusEF_GajiKemandoran[[#This Row],[GajiPokok]]+Table__192.168.17.17_SPDK_KanpusEF_GajiKemandoran[[#This Row],[Rapel]]+Table__192.168.17.17_SPDK_KanpusEF_GajiKemandoran[[#This Row],[Premi]]</f>
        <v>3258242.8235294102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81671</v>
      </c>
      <c r="AD141">
        <v>0</v>
      </c>
      <c r="AE141">
        <v>18935</v>
      </c>
      <c r="AF141">
        <v>0</v>
      </c>
      <c r="AG141">
        <v>0</v>
      </c>
      <c r="AH141">
        <v>449354</v>
      </c>
      <c r="AI141">
        <v>898826</v>
      </c>
      <c r="AJ141">
        <v>1448786</v>
      </c>
      <c r="AK141" s="2">
        <v>1809456.8235294102</v>
      </c>
      <c r="AL141" t="s">
        <v>14942</v>
      </c>
    </row>
    <row r="142" spans="1:38" x14ac:dyDescent="0.25">
      <c r="A142" t="s">
        <v>4322</v>
      </c>
      <c r="B142" s="1">
        <v>43496</v>
      </c>
      <c r="C142" t="s">
        <v>164</v>
      </c>
      <c r="D142" t="s">
        <v>4324</v>
      </c>
      <c r="E142" t="s">
        <v>15188</v>
      </c>
      <c r="F142" t="s">
        <v>15281</v>
      </c>
      <c r="G142" t="s">
        <v>8522</v>
      </c>
      <c r="H142" t="s">
        <v>438</v>
      </c>
      <c r="I142" t="s">
        <v>7913</v>
      </c>
      <c r="J142" t="s">
        <v>44</v>
      </c>
      <c r="K142">
        <v>3269709.6712346501</v>
      </c>
      <c r="L142">
        <v>41046392.054815702</v>
      </c>
      <c r="M142">
        <v>0</v>
      </c>
      <c r="N142">
        <v>-403752</v>
      </c>
      <c r="O142">
        <v>0</v>
      </c>
      <c r="P142" s="2">
        <v>3257209.6712346501</v>
      </c>
      <c r="Q142">
        <v>12500</v>
      </c>
      <c r="R142">
        <v>0</v>
      </c>
      <c r="S142">
        <f>+Table__192.168.17.17_SPDK_KanpusEF_GajiKemandoran[[#This Row],[GajiPokok]]+Table__192.168.17.17_SPDK_KanpusEF_GajiKemandoran[[#This Row],[Rapel]]+Table__192.168.17.17_SPDK_KanpusEF_GajiKemandoran[[#This Row],[Premi]]</f>
        <v>3269709.6712346501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81581</v>
      </c>
      <c r="AD142">
        <v>0</v>
      </c>
      <c r="AE142">
        <v>18820</v>
      </c>
      <c r="AF142">
        <v>0</v>
      </c>
      <c r="AG142">
        <v>0</v>
      </c>
      <c r="AH142">
        <v>0</v>
      </c>
      <c r="AI142">
        <v>512458</v>
      </c>
      <c r="AJ142">
        <v>612859</v>
      </c>
      <c r="AK142" s="2">
        <v>2656850.6712346501</v>
      </c>
      <c r="AL142" t="s">
        <v>15191</v>
      </c>
    </row>
    <row r="143" spans="1:38" x14ac:dyDescent="0.25">
      <c r="A143" t="s">
        <v>1811</v>
      </c>
      <c r="B143" s="1">
        <v>43496</v>
      </c>
      <c r="C143" t="s">
        <v>36</v>
      </c>
      <c r="D143" t="s">
        <v>1812</v>
      </c>
      <c r="E143" t="s">
        <v>1867</v>
      </c>
      <c r="F143" t="s">
        <v>11483</v>
      </c>
      <c r="G143" t="s">
        <v>11484</v>
      </c>
      <c r="H143" t="s">
        <v>438</v>
      </c>
      <c r="I143" t="s">
        <v>8291</v>
      </c>
      <c r="J143" t="s">
        <v>44</v>
      </c>
      <c r="K143">
        <v>4642968</v>
      </c>
      <c r="L143">
        <v>57002868.000000097</v>
      </c>
      <c r="M143">
        <v>0</v>
      </c>
      <c r="N143">
        <v>-401184</v>
      </c>
      <c r="O143">
        <v>0</v>
      </c>
      <c r="P143" s="2">
        <v>3255816.0000000098</v>
      </c>
      <c r="Q143">
        <v>0</v>
      </c>
      <c r="R143">
        <v>1387152</v>
      </c>
      <c r="S143">
        <f>+Table__192.168.17.17_SPDK_KanpusEF_GajiKemandoran[[#This Row],[GajiPokok]]+Table__192.168.17.17_SPDK_KanpusEF_GajiKemandoran[[#This Row],[Rapel]]+Table__192.168.17.17_SPDK_KanpusEF_GajiKemandoran[[#This Row],[Premi]]</f>
        <v>4642968.0000000093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70543</v>
      </c>
      <c r="AD143">
        <v>0</v>
      </c>
      <c r="AE143">
        <v>18475</v>
      </c>
      <c r="AF143">
        <v>0</v>
      </c>
      <c r="AG143">
        <v>0</v>
      </c>
      <c r="AH143">
        <v>0</v>
      </c>
      <c r="AI143">
        <v>1762950</v>
      </c>
      <c r="AJ143">
        <v>1851968</v>
      </c>
      <c r="AK143" s="2">
        <v>2791000.0000000093</v>
      </c>
      <c r="AL143" t="s">
        <v>1868</v>
      </c>
    </row>
    <row r="144" spans="1:38" x14ac:dyDescent="0.25">
      <c r="A144" t="s">
        <v>5233</v>
      </c>
      <c r="B144" s="1">
        <v>43496</v>
      </c>
      <c r="C144" t="s">
        <v>180</v>
      </c>
      <c r="D144" t="s">
        <v>5234</v>
      </c>
      <c r="E144" t="s">
        <v>5370</v>
      </c>
      <c r="F144" t="s">
        <v>16783</v>
      </c>
      <c r="G144" t="s">
        <v>9747</v>
      </c>
      <c r="H144" t="s">
        <v>438</v>
      </c>
      <c r="I144" t="s">
        <v>8291</v>
      </c>
      <c r="J144" t="s">
        <v>44</v>
      </c>
      <c r="K144">
        <v>3255816</v>
      </c>
      <c r="L144">
        <v>40610832</v>
      </c>
      <c r="M144">
        <v>0</v>
      </c>
      <c r="N144">
        <v>-401184</v>
      </c>
      <c r="O144">
        <v>0</v>
      </c>
      <c r="P144" s="2">
        <v>3255816</v>
      </c>
      <c r="Q144">
        <v>0</v>
      </c>
      <c r="R144">
        <v>0</v>
      </c>
      <c r="S144">
        <f>+Table__192.168.17.17_SPDK_KanpusEF_GajiKemandoran[[#This Row],[GajiPokok]]+Table__192.168.17.17_SPDK_KanpusEF_GajiKemandoran[[#This Row],[Rapel]]+Table__192.168.17.17_SPDK_KanpusEF_GajiKemandoran[[#This Row],[Premi]]</f>
        <v>3255816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75830</v>
      </c>
      <c r="AD144">
        <v>0</v>
      </c>
      <c r="AE144">
        <v>18475</v>
      </c>
      <c r="AF144">
        <v>0</v>
      </c>
      <c r="AG144">
        <v>0</v>
      </c>
      <c r="AH144">
        <v>0</v>
      </c>
      <c r="AI144">
        <v>93150</v>
      </c>
      <c r="AJ144">
        <v>187455</v>
      </c>
      <c r="AK144" s="2">
        <v>3068361</v>
      </c>
      <c r="AL144" t="s">
        <v>5371</v>
      </c>
    </row>
    <row r="145" spans="1:38" x14ac:dyDescent="0.25">
      <c r="A145" t="s">
        <v>2685</v>
      </c>
      <c r="B145" s="1">
        <v>43496</v>
      </c>
      <c r="C145" t="s">
        <v>180</v>
      </c>
      <c r="D145" t="s">
        <v>2686</v>
      </c>
      <c r="E145" t="s">
        <v>12847</v>
      </c>
      <c r="F145" t="s">
        <v>12860</v>
      </c>
      <c r="G145" t="s">
        <v>254</v>
      </c>
      <c r="H145" t="s">
        <v>438</v>
      </c>
      <c r="I145" t="s">
        <v>109</v>
      </c>
      <c r="J145" t="s">
        <v>44</v>
      </c>
      <c r="K145">
        <v>3249462.60869565</v>
      </c>
      <c r="L145">
        <v>40744783.304347701</v>
      </c>
      <c r="M145">
        <v>0</v>
      </c>
      <c r="N145">
        <v>-419244</v>
      </c>
      <c r="O145">
        <v>0</v>
      </c>
      <c r="P145" s="2">
        <v>3249462.60869565</v>
      </c>
      <c r="Q145">
        <v>0</v>
      </c>
      <c r="R145">
        <v>0</v>
      </c>
      <c r="S145">
        <f>+Table__192.168.17.17_SPDK_KanpusEF_GajiKemandoran[[#This Row],[GajiPokok]]+Table__192.168.17.17_SPDK_KanpusEF_GajiKemandoran[[#This Row],[Rapel]]+Table__192.168.17.17_SPDK_KanpusEF_GajiKemandoran[[#This Row],[Premi]]</f>
        <v>3249462.60869565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82259</v>
      </c>
      <c r="AD145">
        <v>0</v>
      </c>
      <c r="AE145">
        <v>19166</v>
      </c>
      <c r="AF145">
        <v>0</v>
      </c>
      <c r="AG145">
        <v>0</v>
      </c>
      <c r="AH145">
        <v>867675</v>
      </c>
      <c r="AI145">
        <v>22250</v>
      </c>
      <c r="AJ145">
        <v>991350</v>
      </c>
      <c r="AK145" s="2">
        <v>2258112.60869565</v>
      </c>
      <c r="AL145" t="s">
        <v>12849</v>
      </c>
    </row>
    <row r="146" spans="1:38" x14ac:dyDescent="0.25">
      <c r="A146" t="s">
        <v>2685</v>
      </c>
      <c r="B146" s="1">
        <v>43496</v>
      </c>
      <c r="C146" t="s">
        <v>1473</v>
      </c>
      <c r="D146" t="s">
        <v>2686</v>
      </c>
      <c r="E146" t="s">
        <v>2795</v>
      </c>
      <c r="F146" t="s">
        <v>12968</v>
      </c>
      <c r="G146" t="s">
        <v>10066</v>
      </c>
      <c r="H146" t="s">
        <v>438</v>
      </c>
      <c r="I146" t="s">
        <v>7911</v>
      </c>
      <c r="J146" t="s">
        <v>44</v>
      </c>
      <c r="K146">
        <v>3399227.53466509</v>
      </c>
      <c r="L146">
        <v>42524442.415981099</v>
      </c>
      <c r="M146">
        <v>0</v>
      </c>
      <c r="N146">
        <v>-404784</v>
      </c>
      <c r="O146">
        <v>0</v>
      </c>
      <c r="P146" s="2">
        <v>3245555.53466509</v>
      </c>
      <c r="Q146">
        <v>0</v>
      </c>
      <c r="R146">
        <v>153672</v>
      </c>
      <c r="S146">
        <f>+Table__192.168.17.17_SPDK_KanpusEF_GajiKemandoran[[#This Row],[GajiPokok]]+Table__192.168.17.17_SPDK_KanpusEF_GajiKemandoran[[#This Row],[Rapel]]+Table__192.168.17.17_SPDK_KanpusEF_GajiKemandoran[[#This Row],[Premi]]</f>
        <v>3399227.53466509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80069</v>
      </c>
      <c r="AD146">
        <v>0</v>
      </c>
      <c r="AE146">
        <v>18935</v>
      </c>
      <c r="AF146">
        <v>0</v>
      </c>
      <c r="AG146">
        <v>0</v>
      </c>
      <c r="AH146">
        <v>876263</v>
      </c>
      <c r="AI146">
        <v>177922</v>
      </c>
      <c r="AJ146">
        <v>1153189</v>
      </c>
      <c r="AK146" s="2">
        <v>2246038.53466509</v>
      </c>
      <c r="AL146" t="s">
        <v>2796</v>
      </c>
    </row>
    <row r="147" spans="1:38" x14ac:dyDescent="0.25">
      <c r="A147" t="s">
        <v>5054</v>
      </c>
      <c r="B147" s="1">
        <v>43496</v>
      </c>
      <c r="C147" t="s">
        <v>164</v>
      </c>
      <c r="D147" t="s">
        <v>5055</v>
      </c>
      <c r="E147" t="s">
        <v>5140</v>
      </c>
      <c r="F147" t="s">
        <v>16383</v>
      </c>
      <c r="G147" t="s">
        <v>16384</v>
      </c>
      <c r="H147" t="s">
        <v>438</v>
      </c>
      <c r="I147" t="s">
        <v>7908</v>
      </c>
      <c r="J147" t="s">
        <v>44</v>
      </c>
      <c r="K147">
        <v>3244908.6117647099</v>
      </c>
      <c r="L147">
        <v>40483063.341176502</v>
      </c>
      <c r="M147">
        <v>0</v>
      </c>
      <c r="N147">
        <v>-406020</v>
      </c>
      <c r="O147">
        <v>0</v>
      </c>
      <c r="P147" s="2">
        <v>3244908.6117647099</v>
      </c>
      <c r="Q147">
        <v>0</v>
      </c>
      <c r="R147">
        <v>0</v>
      </c>
      <c r="S147">
        <f>+Table__192.168.17.17_SPDK_KanpusEF_GajiKemandoran[[#This Row],[GajiPokok]]+Table__192.168.17.17_SPDK_KanpusEF_GajiKemandoran[[#This Row],[Rapel]]+Table__192.168.17.17_SPDK_KanpusEF_GajiKemandoran[[#This Row],[Premi]]</f>
        <v>3244908.6117647099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76220</v>
      </c>
      <c r="AD147">
        <v>0</v>
      </c>
      <c r="AE147">
        <v>19050</v>
      </c>
      <c r="AF147">
        <v>0</v>
      </c>
      <c r="AG147">
        <v>0</v>
      </c>
      <c r="AH147">
        <v>400000</v>
      </c>
      <c r="AI147">
        <v>97800</v>
      </c>
      <c r="AJ147">
        <v>593070</v>
      </c>
      <c r="AK147" s="2">
        <v>2651838.6117647099</v>
      </c>
      <c r="AL147" t="s">
        <v>5141</v>
      </c>
    </row>
    <row r="148" spans="1:38" x14ac:dyDescent="0.25">
      <c r="A148" t="s">
        <v>4322</v>
      </c>
      <c r="B148" s="1">
        <v>43496</v>
      </c>
      <c r="C148" t="s">
        <v>36</v>
      </c>
      <c r="D148" t="s">
        <v>4324</v>
      </c>
      <c r="E148" t="s">
        <v>14940</v>
      </c>
      <c r="F148" t="s">
        <v>15007</v>
      </c>
      <c r="G148" t="s">
        <v>15008</v>
      </c>
      <c r="H148" t="s">
        <v>438</v>
      </c>
      <c r="I148" t="s">
        <v>7911</v>
      </c>
      <c r="J148" t="s">
        <v>44</v>
      </c>
      <c r="K148">
        <v>3252378.5882352898</v>
      </c>
      <c r="L148">
        <v>40839139.058823504</v>
      </c>
      <c r="M148">
        <v>0</v>
      </c>
      <c r="N148">
        <v>-404784</v>
      </c>
      <c r="O148">
        <v>0</v>
      </c>
      <c r="P148" s="2">
        <v>3239878.5882352898</v>
      </c>
      <c r="Q148">
        <v>12500</v>
      </c>
      <c r="R148">
        <v>0</v>
      </c>
      <c r="S148">
        <f>+Table__192.168.17.17_SPDK_KanpusEF_GajiKemandoran[[#This Row],[GajiPokok]]+Table__192.168.17.17_SPDK_KanpusEF_GajiKemandoran[[#This Row],[Rapel]]+Table__192.168.17.17_SPDK_KanpusEF_GajiKemandoran[[#This Row],[Premi]]</f>
        <v>3252378.5882352898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81671</v>
      </c>
      <c r="AD148">
        <v>0</v>
      </c>
      <c r="AE148">
        <v>18935</v>
      </c>
      <c r="AF148">
        <v>0</v>
      </c>
      <c r="AG148">
        <v>0</v>
      </c>
      <c r="AH148">
        <v>694167</v>
      </c>
      <c r="AI148">
        <v>809262</v>
      </c>
      <c r="AJ148">
        <v>1604035</v>
      </c>
      <c r="AK148" s="2">
        <v>1648343.5882352898</v>
      </c>
      <c r="AL148" t="s">
        <v>14942</v>
      </c>
    </row>
    <row r="149" spans="1:38" x14ac:dyDescent="0.25">
      <c r="A149" t="s">
        <v>5438</v>
      </c>
      <c r="B149" s="1">
        <v>43496</v>
      </c>
      <c r="C149" t="s">
        <v>164</v>
      </c>
      <c r="D149" t="s">
        <v>5439</v>
      </c>
      <c r="E149" t="s">
        <v>5512</v>
      </c>
      <c r="F149" t="s">
        <v>17013</v>
      </c>
      <c r="G149" t="s">
        <v>17014</v>
      </c>
      <c r="H149" t="s">
        <v>438</v>
      </c>
      <c r="I149" t="s">
        <v>7908</v>
      </c>
      <c r="J149" t="s">
        <v>44</v>
      </c>
      <c r="K149">
        <v>3238722.21538463</v>
      </c>
      <c r="L149">
        <v>40627238.584615603</v>
      </c>
      <c r="M149">
        <v>0</v>
      </c>
      <c r="N149">
        <v>-406020</v>
      </c>
      <c r="O149">
        <v>0</v>
      </c>
      <c r="P149" s="2">
        <v>3238722.21538463</v>
      </c>
      <c r="Q149">
        <v>0</v>
      </c>
      <c r="R149">
        <v>0</v>
      </c>
      <c r="S149">
        <f>+Table__192.168.17.17_SPDK_KanpusEF_GajiKemandoran[[#This Row],[GajiPokok]]+Table__192.168.17.17_SPDK_KanpusEF_GajiKemandoran[[#This Row],[Rapel]]+Table__192.168.17.17_SPDK_KanpusEF_GajiKemandoran[[#This Row],[Premi]]</f>
        <v>3238722.21538463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80770</v>
      </c>
      <c r="AD149">
        <v>0</v>
      </c>
      <c r="AE149">
        <v>19050</v>
      </c>
      <c r="AF149">
        <v>0</v>
      </c>
      <c r="AG149">
        <v>0</v>
      </c>
      <c r="AH149">
        <v>775484</v>
      </c>
      <c r="AI149">
        <v>90650</v>
      </c>
      <c r="AJ149">
        <v>965954</v>
      </c>
      <c r="AK149" s="2">
        <v>2272768.21538463</v>
      </c>
      <c r="AL149" t="s">
        <v>5513</v>
      </c>
    </row>
    <row r="150" spans="1:38" x14ac:dyDescent="0.25">
      <c r="A150" t="s">
        <v>4322</v>
      </c>
      <c r="B150" s="1">
        <v>43496</v>
      </c>
      <c r="C150" t="s">
        <v>164</v>
      </c>
      <c r="D150" t="s">
        <v>4324</v>
      </c>
      <c r="E150" t="s">
        <v>15197</v>
      </c>
      <c r="F150" t="s">
        <v>15218</v>
      </c>
      <c r="G150" t="s">
        <v>7994</v>
      </c>
      <c r="H150" t="s">
        <v>438</v>
      </c>
      <c r="I150" t="s">
        <v>7911</v>
      </c>
      <c r="J150" t="s">
        <v>44</v>
      </c>
      <c r="K150">
        <v>3237527.8753716899</v>
      </c>
      <c r="L150">
        <v>40660930.504460298</v>
      </c>
      <c r="M150">
        <v>0</v>
      </c>
      <c r="N150">
        <v>-404784</v>
      </c>
      <c r="O150">
        <v>0</v>
      </c>
      <c r="P150" s="2">
        <v>3237527.8753716899</v>
      </c>
      <c r="Q150">
        <v>0</v>
      </c>
      <c r="R150">
        <v>0</v>
      </c>
      <c r="S150">
        <f>+Table__192.168.17.17_SPDK_KanpusEF_GajiKemandoran[[#This Row],[GajiPokok]]+Table__192.168.17.17_SPDK_KanpusEF_GajiKemandoran[[#This Row],[Rapel]]+Table__192.168.17.17_SPDK_KanpusEF_GajiKemandoran[[#This Row],[Premi]]</f>
        <v>3237527.8753716899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81671</v>
      </c>
      <c r="AD150">
        <v>0</v>
      </c>
      <c r="AE150">
        <v>18935</v>
      </c>
      <c r="AF150">
        <v>0</v>
      </c>
      <c r="AG150">
        <v>0</v>
      </c>
      <c r="AH150">
        <v>0</v>
      </c>
      <c r="AI150">
        <v>1021417</v>
      </c>
      <c r="AJ150">
        <v>1122023</v>
      </c>
      <c r="AK150" s="2">
        <v>2115504.8753716899</v>
      </c>
      <c r="AL150" t="s">
        <v>15200</v>
      </c>
    </row>
    <row r="151" spans="1:38" x14ac:dyDescent="0.25">
      <c r="A151" t="s">
        <v>2685</v>
      </c>
      <c r="B151" s="1">
        <v>43496</v>
      </c>
      <c r="C151" t="s">
        <v>180</v>
      </c>
      <c r="D151" t="s">
        <v>2686</v>
      </c>
      <c r="E151" t="s">
        <v>12842</v>
      </c>
      <c r="F151" t="s">
        <v>12884</v>
      </c>
      <c r="G151" t="s">
        <v>10330</v>
      </c>
      <c r="H151" t="s">
        <v>438</v>
      </c>
      <c r="I151" t="s">
        <v>109</v>
      </c>
      <c r="J151" t="s">
        <v>44</v>
      </c>
      <c r="K151">
        <v>3234436.5217391201</v>
      </c>
      <c r="L151">
        <v>40564470.260869503</v>
      </c>
      <c r="M151">
        <v>0</v>
      </c>
      <c r="N151">
        <v>-419244</v>
      </c>
      <c r="O151">
        <v>0</v>
      </c>
      <c r="P151" s="2">
        <v>3234436.5217391201</v>
      </c>
      <c r="Q151">
        <v>0</v>
      </c>
      <c r="R151">
        <v>0</v>
      </c>
      <c r="S151">
        <f>+Table__192.168.17.17_SPDK_KanpusEF_GajiKemandoran[[#This Row],[GajiPokok]]+Table__192.168.17.17_SPDK_KanpusEF_GajiKemandoran[[#This Row],[Rapel]]+Table__192.168.17.17_SPDK_KanpusEF_GajiKemandoran[[#This Row],[Premi]]</f>
        <v>3234436.5217391201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82259</v>
      </c>
      <c r="AD151">
        <v>0</v>
      </c>
      <c r="AE151">
        <v>19166</v>
      </c>
      <c r="AF151">
        <v>0</v>
      </c>
      <c r="AG151">
        <v>0</v>
      </c>
      <c r="AH151">
        <v>0</v>
      </c>
      <c r="AI151">
        <v>609750</v>
      </c>
      <c r="AJ151">
        <v>711175</v>
      </c>
      <c r="AK151" s="2">
        <v>2523261.5217391201</v>
      </c>
      <c r="AL151" t="s">
        <v>12334</v>
      </c>
    </row>
    <row r="152" spans="1:38" x14ac:dyDescent="0.25">
      <c r="A152" t="s">
        <v>492</v>
      </c>
      <c r="B152" s="1">
        <v>43496</v>
      </c>
      <c r="C152" t="s">
        <v>164</v>
      </c>
      <c r="D152" t="s">
        <v>1169</v>
      </c>
      <c r="E152" t="s">
        <v>1296</v>
      </c>
      <c r="F152" t="s">
        <v>10123</v>
      </c>
      <c r="G152" t="s">
        <v>10124</v>
      </c>
      <c r="H152" t="s">
        <v>438</v>
      </c>
      <c r="I152" t="s">
        <v>7911</v>
      </c>
      <c r="J152" t="s">
        <v>44</v>
      </c>
      <c r="K152">
        <v>4850583.5062034698</v>
      </c>
      <c r="L152">
        <v>60017598.074441701</v>
      </c>
      <c r="M152">
        <v>0</v>
      </c>
      <c r="N152">
        <v>-404784</v>
      </c>
      <c r="O152">
        <v>0</v>
      </c>
      <c r="P152" s="2">
        <v>3234177.5062034698</v>
      </c>
      <c r="Q152">
        <v>0</v>
      </c>
      <c r="R152">
        <v>1616406</v>
      </c>
      <c r="S152">
        <f>+Table__192.168.17.17_SPDK_KanpusEF_GajiKemandoran[[#This Row],[GajiPokok]]+Table__192.168.17.17_SPDK_KanpusEF_GajiKemandoran[[#This Row],[Rapel]]+Table__192.168.17.17_SPDK_KanpusEF_GajiKemandoran[[#This Row],[Premi]]</f>
        <v>4850583.5062034698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81671</v>
      </c>
      <c r="AD152">
        <v>0</v>
      </c>
      <c r="AE152">
        <v>18935</v>
      </c>
      <c r="AF152">
        <v>0</v>
      </c>
      <c r="AG152">
        <v>0</v>
      </c>
      <c r="AH152">
        <v>233889</v>
      </c>
      <c r="AI152">
        <v>1739450</v>
      </c>
      <c r="AJ152">
        <v>2073945</v>
      </c>
      <c r="AK152" s="2">
        <v>2776638.5062034698</v>
      </c>
      <c r="AL152" t="s">
        <v>1297</v>
      </c>
    </row>
    <row r="153" spans="1:38" x14ac:dyDescent="0.25">
      <c r="A153" t="s">
        <v>492</v>
      </c>
      <c r="B153" s="1">
        <v>43496</v>
      </c>
      <c r="C153" t="s">
        <v>164</v>
      </c>
      <c r="D153" t="s">
        <v>1169</v>
      </c>
      <c r="E153" t="s">
        <v>1296</v>
      </c>
      <c r="F153" t="s">
        <v>10117</v>
      </c>
      <c r="G153" t="s">
        <v>457</v>
      </c>
      <c r="H153" t="s">
        <v>438</v>
      </c>
      <c r="I153" t="s">
        <v>7911</v>
      </c>
      <c r="J153" t="s">
        <v>44</v>
      </c>
      <c r="K153">
        <v>4330838.7259836895</v>
      </c>
      <c r="L153">
        <v>53780660.711804301</v>
      </c>
      <c r="M153">
        <v>0</v>
      </c>
      <c r="N153">
        <v>-404784</v>
      </c>
      <c r="O153">
        <v>0</v>
      </c>
      <c r="P153" s="2">
        <v>3233797.72598369</v>
      </c>
      <c r="Q153">
        <v>0</v>
      </c>
      <c r="R153">
        <v>1097041</v>
      </c>
      <c r="S153">
        <f>+Table__192.168.17.17_SPDK_KanpusEF_GajiKemandoran[[#This Row],[GajiPokok]]+Table__192.168.17.17_SPDK_KanpusEF_GajiKemandoran[[#This Row],[Rapel]]+Table__192.168.17.17_SPDK_KanpusEF_GajiKemandoran[[#This Row],[Premi]]</f>
        <v>4330838.7259836905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81671</v>
      </c>
      <c r="AD153">
        <v>0</v>
      </c>
      <c r="AE153">
        <v>18935</v>
      </c>
      <c r="AF153">
        <v>0</v>
      </c>
      <c r="AG153">
        <v>0</v>
      </c>
      <c r="AH153">
        <v>577355</v>
      </c>
      <c r="AI153">
        <v>1220085</v>
      </c>
      <c r="AJ153">
        <v>1898046</v>
      </c>
      <c r="AK153" s="2">
        <v>2432792.7259836905</v>
      </c>
      <c r="AL153" t="s">
        <v>1297</v>
      </c>
    </row>
    <row r="154" spans="1:38" x14ac:dyDescent="0.25">
      <c r="A154" t="s">
        <v>4322</v>
      </c>
      <c r="B154" s="1">
        <v>43496</v>
      </c>
      <c r="C154" t="s">
        <v>164</v>
      </c>
      <c r="D154" t="s">
        <v>4324</v>
      </c>
      <c r="E154" t="s">
        <v>15197</v>
      </c>
      <c r="F154" t="s">
        <v>15234</v>
      </c>
      <c r="G154" t="s">
        <v>15235</v>
      </c>
      <c r="H154" t="s">
        <v>438</v>
      </c>
      <c r="I154" t="s">
        <v>7911</v>
      </c>
      <c r="J154" t="s">
        <v>44</v>
      </c>
      <c r="K154">
        <v>3242655.2243051101</v>
      </c>
      <c r="L154">
        <v>40722458.691661298</v>
      </c>
      <c r="M154">
        <v>0</v>
      </c>
      <c r="N154">
        <v>-404784</v>
      </c>
      <c r="O154">
        <v>0</v>
      </c>
      <c r="P154" s="2">
        <v>3230155.2243051101</v>
      </c>
      <c r="Q154">
        <v>12500</v>
      </c>
      <c r="R154">
        <v>0</v>
      </c>
      <c r="S154">
        <f>+Table__192.168.17.17_SPDK_KanpusEF_GajiKemandoran[[#This Row],[GajiPokok]]+Table__192.168.17.17_SPDK_KanpusEF_GajiKemandoran[[#This Row],[Rapel]]+Table__192.168.17.17_SPDK_KanpusEF_GajiKemandoran[[#This Row],[Premi]]</f>
        <v>3242655.2243051101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81671</v>
      </c>
      <c r="AD154">
        <v>0</v>
      </c>
      <c r="AE154">
        <v>18935</v>
      </c>
      <c r="AF154">
        <v>0</v>
      </c>
      <c r="AG154">
        <v>0</v>
      </c>
      <c r="AH154">
        <v>0</v>
      </c>
      <c r="AI154">
        <v>451000</v>
      </c>
      <c r="AJ154">
        <v>551606</v>
      </c>
      <c r="AK154" s="2">
        <v>2691049.2243051101</v>
      </c>
      <c r="AL154" t="s">
        <v>15200</v>
      </c>
    </row>
    <row r="155" spans="1:38" x14ac:dyDescent="0.25">
      <c r="A155" t="s">
        <v>479</v>
      </c>
      <c r="B155" s="1">
        <v>43496</v>
      </c>
      <c r="C155" t="s">
        <v>142</v>
      </c>
      <c r="D155" t="s">
        <v>994</v>
      </c>
      <c r="E155" t="s">
        <v>1069</v>
      </c>
      <c r="F155" t="s">
        <v>9505</v>
      </c>
      <c r="G155" t="s">
        <v>9506</v>
      </c>
      <c r="H155" t="s">
        <v>438</v>
      </c>
      <c r="I155" t="s">
        <v>7911</v>
      </c>
      <c r="J155" t="s">
        <v>44</v>
      </c>
      <c r="K155">
        <v>4689017.3969150297</v>
      </c>
      <c r="L155">
        <v>57974620.762980402</v>
      </c>
      <c r="M155">
        <v>0</v>
      </c>
      <c r="N155">
        <v>-404784</v>
      </c>
      <c r="O155">
        <v>0</v>
      </c>
      <c r="P155" s="2">
        <v>3228943.3969150302</v>
      </c>
      <c r="Q155">
        <v>0</v>
      </c>
      <c r="R155">
        <v>1609330</v>
      </c>
      <c r="S155">
        <f>+Table__192.168.17.17_SPDK_KanpusEF_GajiKemandoran[[#This Row],[GajiPokok]]+Table__192.168.17.17_SPDK_KanpusEF_GajiKemandoran[[#This Row],[Rapel]]+Table__192.168.17.17_SPDK_KanpusEF_GajiKemandoran[[#This Row],[Premi]]</f>
        <v>4838273.3969150297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79500</v>
      </c>
      <c r="AD155">
        <v>0</v>
      </c>
      <c r="AE155">
        <v>18935</v>
      </c>
      <c r="AF155">
        <v>0</v>
      </c>
      <c r="AG155">
        <v>0</v>
      </c>
      <c r="AH155">
        <v>0</v>
      </c>
      <c r="AI155">
        <v>1720774</v>
      </c>
      <c r="AJ155">
        <v>1819209</v>
      </c>
      <c r="AK155" s="2">
        <v>3019064.3969150297</v>
      </c>
      <c r="AL155" t="s">
        <v>1070</v>
      </c>
    </row>
    <row r="156" spans="1:38" x14ac:dyDescent="0.25">
      <c r="A156" t="s">
        <v>1811</v>
      </c>
      <c r="B156" s="1">
        <v>43496</v>
      </c>
      <c r="C156" t="s">
        <v>164</v>
      </c>
      <c r="D156" t="s">
        <v>1812</v>
      </c>
      <c r="E156" t="s">
        <v>11491</v>
      </c>
      <c r="F156" t="s">
        <v>11538</v>
      </c>
      <c r="G156" t="s">
        <v>11539</v>
      </c>
      <c r="H156" t="s">
        <v>438</v>
      </c>
      <c r="I156" t="s">
        <v>7913</v>
      </c>
      <c r="J156" t="s">
        <v>44</v>
      </c>
      <c r="K156">
        <v>3225528</v>
      </c>
      <c r="L156">
        <v>39995028</v>
      </c>
      <c r="M156">
        <v>0</v>
      </c>
      <c r="N156">
        <v>-403752</v>
      </c>
      <c r="O156">
        <v>0</v>
      </c>
      <c r="P156" s="2">
        <v>3225528</v>
      </c>
      <c r="Q156">
        <v>0</v>
      </c>
      <c r="R156">
        <v>0</v>
      </c>
      <c r="S156">
        <f>+Table__192.168.17.17_SPDK_KanpusEF_GajiKemandoran[[#This Row],[GajiPokok]]+Table__192.168.17.17_SPDK_KanpusEF_GajiKemandoran[[#This Row],[Rapel]]+Table__192.168.17.17_SPDK_KanpusEF_GajiKemandoran[[#This Row],[Premi]]</f>
        <v>3225528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70723</v>
      </c>
      <c r="AD156">
        <v>0</v>
      </c>
      <c r="AE156">
        <v>18820</v>
      </c>
      <c r="AF156">
        <v>0</v>
      </c>
      <c r="AG156">
        <v>0</v>
      </c>
      <c r="AH156">
        <v>0</v>
      </c>
      <c r="AI156">
        <v>28800</v>
      </c>
      <c r="AJ156">
        <v>118343</v>
      </c>
      <c r="AK156" s="2">
        <v>3107185</v>
      </c>
      <c r="AL156" t="s">
        <v>149</v>
      </c>
    </row>
    <row r="157" spans="1:38" x14ac:dyDescent="0.25">
      <c r="A157" t="s">
        <v>4322</v>
      </c>
      <c r="B157" s="1">
        <v>43496</v>
      </c>
      <c r="C157" t="s">
        <v>164</v>
      </c>
      <c r="D157" t="s">
        <v>4324</v>
      </c>
      <c r="E157" t="s">
        <v>15197</v>
      </c>
      <c r="F157" t="s">
        <v>15271</v>
      </c>
      <c r="G157" t="s">
        <v>7621</v>
      </c>
      <c r="H157" t="s">
        <v>499</v>
      </c>
      <c r="I157" t="s">
        <v>7911</v>
      </c>
      <c r="J157" t="s">
        <v>44</v>
      </c>
      <c r="K157">
        <v>3234581.5436328398</v>
      </c>
      <c r="L157">
        <v>40625574.523593999</v>
      </c>
      <c r="M157">
        <v>0</v>
      </c>
      <c r="N157">
        <v>-404784</v>
      </c>
      <c r="O157">
        <v>0</v>
      </c>
      <c r="P157" s="2">
        <v>3222081.5436328398</v>
      </c>
      <c r="Q157">
        <v>12500</v>
      </c>
      <c r="R157">
        <v>0</v>
      </c>
      <c r="S157">
        <f>+Table__192.168.17.17_SPDK_KanpusEF_GajiKemandoran[[#This Row],[GajiPokok]]+Table__192.168.17.17_SPDK_KanpusEF_GajiKemandoran[[#This Row],[Rapel]]+Table__192.168.17.17_SPDK_KanpusEF_GajiKemandoran[[#This Row],[Premi]]</f>
        <v>3234581.5436328398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81671</v>
      </c>
      <c r="AD157">
        <v>0</v>
      </c>
      <c r="AE157">
        <v>18935</v>
      </c>
      <c r="AF157">
        <v>0</v>
      </c>
      <c r="AG157">
        <v>0</v>
      </c>
      <c r="AH157">
        <v>557130</v>
      </c>
      <c r="AI157">
        <v>376000</v>
      </c>
      <c r="AJ157">
        <v>1033736</v>
      </c>
      <c r="AK157" s="2">
        <v>2200845.5436328398</v>
      </c>
      <c r="AL157" t="s">
        <v>15200</v>
      </c>
    </row>
    <row r="158" spans="1:38" x14ac:dyDescent="0.25">
      <c r="A158" t="s">
        <v>2685</v>
      </c>
      <c r="B158" s="1">
        <v>43496</v>
      </c>
      <c r="C158" t="s">
        <v>36</v>
      </c>
      <c r="D158" t="s">
        <v>2686</v>
      </c>
      <c r="E158" t="s">
        <v>2744</v>
      </c>
      <c r="F158" t="s">
        <v>12636</v>
      </c>
      <c r="G158" t="s">
        <v>12637</v>
      </c>
      <c r="H158" t="s">
        <v>438</v>
      </c>
      <c r="I158" t="s">
        <v>7913</v>
      </c>
      <c r="J158" t="s">
        <v>44</v>
      </c>
      <c r="K158">
        <v>3221237.85953177</v>
      </c>
      <c r="L158">
        <v>40387846.314381197</v>
      </c>
      <c r="M158">
        <v>0</v>
      </c>
      <c r="N158">
        <v>-403752</v>
      </c>
      <c r="O158">
        <v>0</v>
      </c>
      <c r="P158" s="2">
        <v>3221237.85953177</v>
      </c>
      <c r="Q158">
        <v>0</v>
      </c>
      <c r="R158">
        <v>0</v>
      </c>
      <c r="S158">
        <f>+Table__192.168.17.17_SPDK_KanpusEF_GajiKemandoran[[#This Row],[GajiPokok]]+Table__192.168.17.17_SPDK_KanpusEF_GajiKemandoran[[#This Row],[Rapel]]+Table__192.168.17.17_SPDK_KanpusEF_GajiKemandoran[[#This Row],[Premi]]</f>
        <v>3221237.85953177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79979</v>
      </c>
      <c r="AD158">
        <v>0</v>
      </c>
      <c r="AE158">
        <v>18820</v>
      </c>
      <c r="AF158">
        <v>0</v>
      </c>
      <c r="AG158">
        <v>0</v>
      </c>
      <c r="AH158">
        <v>0</v>
      </c>
      <c r="AI158">
        <v>39250</v>
      </c>
      <c r="AJ158">
        <v>138049</v>
      </c>
      <c r="AK158" s="2">
        <v>3083188.85953177</v>
      </c>
      <c r="AL158" t="s">
        <v>1465</v>
      </c>
    </row>
    <row r="159" spans="1:38" x14ac:dyDescent="0.25">
      <c r="A159" t="s">
        <v>492</v>
      </c>
      <c r="B159" s="1">
        <v>43496</v>
      </c>
      <c r="C159" t="s">
        <v>164</v>
      </c>
      <c r="D159" t="s">
        <v>1169</v>
      </c>
      <c r="E159" t="s">
        <v>1303</v>
      </c>
      <c r="F159" t="s">
        <v>10071</v>
      </c>
      <c r="G159" t="s">
        <v>10072</v>
      </c>
      <c r="H159" t="s">
        <v>438</v>
      </c>
      <c r="I159" t="s">
        <v>109</v>
      </c>
      <c r="J159" t="s">
        <v>44</v>
      </c>
      <c r="K159">
        <v>4711811.8131868104</v>
      </c>
      <c r="L159">
        <v>58369857.758241802</v>
      </c>
      <c r="M159">
        <v>0</v>
      </c>
      <c r="N159">
        <v>-419244</v>
      </c>
      <c r="O159">
        <v>0</v>
      </c>
      <c r="P159" s="2">
        <v>3213908.8131868099</v>
      </c>
      <c r="Q159">
        <v>0</v>
      </c>
      <c r="R159">
        <v>1497903</v>
      </c>
      <c r="S159">
        <f>+Table__192.168.17.17_SPDK_KanpusEF_GajiKemandoran[[#This Row],[GajiPokok]]+Table__192.168.17.17_SPDK_KanpusEF_GajiKemandoran[[#This Row],[Rapel]]+Table__192.168.17.17_SPDK_KanpusEF_GajiKemandoran[[#This Row],[Premi]]</f>
        <v>4711811.8131868094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83861</v>
      </c>
      <c r="AD159">
        <v>0</v>
      </c>
      <c r="AE159">
        <v>19166</v>
      </c>
      <c r="AF159">
        <v>0</v>
      </c>
      <c r="AG159">
        <v>0</v>
      </c>
      <c r="AH159">
        <v>0</v>
      </c>
      <c r="AI159">
        <v>393044</v>
      </c>
      <c r="AJ159">
        <v>496071</v>
      </c>
      <c r="AK159" s="2">
        <v>4215740.8131868094</v>
      </c>
      <c r="AL159" t="s">
        <v>1304</v>
      </c>
    </row>
    <row r="160" spans="1:38" x14ac:dyDescent="0.25">
      <c r="A160" t="s">
        <v>4322</v>
      </c>
      <c r="B160" s="1">
        <v>43496</v>
      </c>
      <c r="C160" t="s">
        <v>164</v>
      </c>
      <c r="D160" t="s">
        <v>4324</v>
      </c>
      <c r="E160" t="s">
        <v>15188</v>
      </c>
      <c r="F160" t="s">
        <v>15311</v>
      </c>
      <c r="G160" t="s">
        <v>4072</v>
      </c>
      <c r="H160" t="s">
        <v>438</v>
      </c>
      <c r="I160" t="s">
        <v>7915</v>
      </c>
      <c r="J160" t="s">
        <v>44</v>
      </c>
      <c r="K160">
        <v>3226140.3697478999</v>
      </c>
      <c r="L160">
        <v>40522600.436974801</v>
      </c>
      <c r="M160">
        <v>0</v>
      </c>
      <c r="N160">
        <v>-402036</v>
      </c>
      <c r="O160">
        <v>0</v>
      </c>
      <c r="P160" s="2">
        <v>3213640.3697478999</v>
      </c>
      <c r="Q160">
        <v>12500</v>
      </c>
      <c r="R160">
        <v>0</v>
      </c>
      <c r="S160">
        <f>+Table__192.168.17.17_SPDK_KanpusEF_GajiKemandoran[[#This Row],[GajiPokok]]+Table__192.168.17.17_SPDK_KanpusEF_GajiKemandoran[[#This Row],[Rapel]]+Table__192.168.17.17_SPDK_KanpusEF_GajiKemandoran[[#This Row],[Premi]]</f>
        <v>3226140.3697478999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81461</v>
      </c>
      <c r="AD160">
        <v>0</v>
      </c>
      <c r="AE160">
        <v>18590</v>
      </c>
      <c r="AF160">
        <v>0</v>
      </c>
      <c r="AG160">
        <v>0</v>
      </c>
      <c r="AH160">
        <v>0</v>
      </c>
      <c r="AI160">
        <v>82250</v>
      </c>
      <c r="AJ160">
        <v>182301</v>
      </c>
      <c r="AK160" s="2">
        <v>3043839.3697478999</v>
      </c>
      <c r="AL160" t="s">
        <v>15191</v>
      </c>
    </row>
    <row r="161" spans="1:38" x14ac:dyDescent="0.25">
      <c r="A161" t="s">
        <v>4322</v>
      </c>
      <c r="B161" s="1">
        <v>43496</v>
      </c>
      <c r="C161" t="s">
        <v>142</v>
      </c>
      <c r="D161" t="s">
        <v>4324</v>
      </c>
      <c r="E161" t="s">
        <v>15066</v>
      </c>
      <c r="F161" t="s">
        <v>15073</v>
      </c>
      <c r="G161" t="s">
        <v>15074</v>
      </c>
      <c r="H161" t="s">
        <v>438</v>
      </c>
      <c r="I161" t="s">
        <v>7911</v>
      </c>
      <c r="J161" t="s">
        <v>44</v>
      </c>
      <c r="K161">
        <v>4563794.3538461505</v>
      </c>
      <c r="L161">
        <v>56576128.246153802</v>
      </c>
      <c r="M161">
        <v>0</v>
      </c>
      <c r="N161">
        <v>-404784</v>
      </c>
      <c r="O161">
        <v>0</v>
      </c>
      <c r="P161" s="2">
        <v>3199848.35384615</v>
      </c>
      <c r="Q161">
        <v>12500</v>
      </c>
      <c r="R161">
        <v>1351446</v>
      </c>
      <c r="S161">
        <f>+Table__192.168.17.17_SPDK_KanpusEF_GajiKemandoran[[#This Row],[GajiPokok]]+Table__192.168.17.17_SPDK_KanpusEF_GajiKemandoran[[#This Row],[Rapel]]+Table__192.168.17.17_SPDK_KanpusEF_GajiKemandoran[[#This Row],[Premi]]</f>
        <v>4563794.3538461495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81671</v>
      </c>
      <c r="AD161">
        <v>0</v>
      </c>
      <c r="AE161">
        <v>18935</v>
      </c>
      <c r="AF161">
        <v>0</v>
      </c>
      <c r="AG161">
        <v>0</v>
      </c>
      <c r="AH161">
        <v>444923</v>
      </c>
      <c r="AI161">
        <v>1424146</v>
      </c>
      <c r="AJ161">
        <v>1969675</v>
      </c>
      <c r="AK161" s="2">
        <v>2594119.3538461495</v>
      </c>
      <c r="AL161" t="s">
        <v>15068</v>
      </c>
    </row>
    <row r="162" spans="1:38" x14ac:dyDescent="0.25">
      <c r="A162" t="s">
        <v>5438</v>
      </c>
      <c r="B162" s="1">
        <v>43496</v>
      </c>
      <c r="C162" t="s">
        <v>180</v>
      </c>
      <c r="D162" t="s">
        <v>5439</v>
      </c>
      <c r="E162" t="s">
        <v>5524</v>
      </c>
      <c r="F162" t="s">
        <v>17082</v>
      </c>
      <c r="G162" t="s">
        <v>17083</v>
      </c>
      <c r="H162" t="s">
        <v>438</v>
      </c>
      <c r="I162" t="s">
        <v>109</v>
      </c>
      <c r="J162" t="s">
        <v>44</v>
      </c>
      <c r="K162">
        <v>3198353.1076923199</v>
      </c>
      <c r="L162">
        <v>40159369.292307802</v>
      </c>
      <c r="M162">
        <v>0</v>
      </c>
      <c r="N162">
        <v>-419244</v>
      </c>
      <c r="O162">
        <v>0</v>
      </c>
      <c r="P162" s="2">
        <v>3198353.1076923199</v>
      </c>
      <c r="Q162">
        <v>0</v>
      </c>
      <c r="R162">
        <v>0</v>
      </c>
      <c r="S162">
        <f>+Table__192.168.17.17_SPDK_KanpusEF_GajiKemandoran[[#This Row],[GajiPokok]]+Table__192.168.17.17_SPDK_KanpusEF_GajiKemandoran[[#This Row],[Rapel]]+Table__192.168.17.17_SPDK_KanpusEF_GajiKemandoran[[#This Row],[Premi]]</f>
        <v>3198353.1076923199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82840</v>
      </c>
      <c r="AD162">
        <v>0</v>
      </c>
      <c r="AE162">
        <v>19166</v>
      </c>
      <c r="AF162">
        <v>0</v>
      </c>
      <c r="AG162">
        <v>0</v>
      </c>
      <c r="AH162">
        <v>0</v>
      </c>
      <c r="AI162">
        <v>75650</v>
      </c>
      <c r="AJ162">
        <v>177656</v>
      </c>
      <c r="AK162" s="2">
        <v>3020697.1076923199</v>
      </c>
      <c r="AL162" t="s">
        <v>5525</v>
      </c>
    </row>
    <row r="163" spans="1:38" x14ac:dyDescent="0.25">
      <c r="A163" t="s">
        <v>5233</v>
      </c>
      <c r="B163" s="1">
        <v>43496</v>
      </c>
      <c r="C163" t="s">
        <v>180</v>
      </c>
      <c r="D163" t="s">
        <v>5234</v>
      </c>
      <c r="E163" t="s">
        <v>5358</v>
      </c>
      <c r="F163" t="s">
        <v>16778</v>
      </c>
      <c r="G163" t="s">
        <v>16779</v>
      </c>
      <c r="H163" t="s">
        <v>438</v>
      </c>
      <c r="I163" t="s">
        <v>8291</v>
      </c>
      <c r="J163" t="s">
        <v>44</v>
      </c>
      <c r="K163">
        <v>3197340.48</v>
      </c>
      <c r="L163">
        <v>39909125.759999998</v>
      </c>
      <c r="M163">
        <v>0</v>
      </c>
      <c r="N163">
        <v>-401184</v>
      </c>
      <c r="O163">
        <v>0</v>
      </c>
      <c r="P163" s="2">
        <v>3197340.48</v>
      </c>
      <c r="Q163">
        <v>0</v>
      </c>
      <c r="R163">
        <v>0</v>
      </c>
      <c r="S163">
        <f>+Table__192.168.17.17_SPDK_KanpusEF_GajiKemandoran[[#This Row],[GajiPokok]]+Table__192.168.17.17_SPDK_KanpusEF_GajiKemandoran[[#This Row],[Rapel]]+Table__192.168.17.17_SPDK_KanpusEF_GajiKemandoran[[#This Row],[Premi]]</f>
        <v>3197340.48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75830</v>
      </c>
      <c r="AD163">
        <v>0</v>
      </c>
      <c r="AE163">
        <v>18475</v>
      </c>
      <c r="AF163">
        <v>0</v>
      </c>
      <c r="AG163">
        <v>0</v>
      </c>
      <c r="AH163">
        <v>0</v>
      </c>
      <c r="AI163">
        <v>93150</v>
      </c>
      <c r="AJ163">
        <v>187455</v>
      </c>
      <c r="AK163" s="2">
        <v>3009885.48</v>
      </c>
      <c r="AL163" t="s">
        <v>5359</v>
      </c>
    </row>
    <row r="164" spans="1:38" x14ac:dyDescent="0.25">
      <c r="A164" t="s">
        <v>1473</v>
      </c>
      <c r="B164" s="1">
        <v>43496</v>
      </c>
      <c r="C164" t="s">
        <v>164</v>
      </c>
      <c r="D164" t="s">
        <v>1474</v>
      </c>
      <c r="E164" t="s">
        <v>1562</v>
      </c>
      <c r="F164" t="s">
        <v>10750</v>
      </c>
      <c r="G164" t="s">
        <v>10081</v>
      </c>
      <c r="H164" t="s">
        <v>438</v>
      </c>
      <c r="I164" t="s">
        <v>7908</v>
      </c>
      <c r="J164" t="s">
        <v>44</v>
      </c>
      <c r="K164">
        <v>3195482.1076923101</v>
      </c>
      <c r="L164">
        <v>39636157.292307697</v>
      </c>
      <c r="M164">
        <v>0</v>
      </c>
      <c r="N164">
        <v>-406020</v>
      </c>
      <c r="O164">
        <v>0</v>
      </c>
      <c r="P164" s="2">
        <v>3195482.1076923101</v>
      </c>
      <c r="Q164">
        <v>0</v>
      </c>
      <c r="R164">
        <v>0</v>
      </c>
      <c r="S164">
        <f>+Table__192.168.17.17_SPDK_KanpusEF_GajiKemandoran[[#This Row],[GajiPokok]]+Table__192.168.17.17_SPDK_KanpusEF_GajiKemandoran[[#This Row],[Rapel]]+Table__192.168.17.17_SPDK_KanpusEF_GajiKemandoran[[#This Row],[Premi]]</f>
        <v>3195482.1076923101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70933</v>
      </c>
      <c r="AD164">
        <v>0</v>
      </c>
      <c r="AE164">
        <v>19050</v>
      </c>
      <c r="AF164">
        <v>0</v>
      </c>
      <c r="AG164">
        <v>0</v>
      </c>
      <c r="AH164">
        <v>729543</v>
      </c>
      <c r="AI164">
        <v>1015956</v>
      </c>
      <c r="AJ164">
        <v>1835482</v>
      </c>
      <c r="AK164" s="2">
        <v>1360000.1076923101</v>
      </c>
      <c r="AL164" t="s">
        <v>1563</v>
      </c>
    </row>
    <row r="165" spans="1:38" x14ac:dyDescent="0.25">
      <c r="A165" t="s">
        <v>6098</v>
      </c>
      <c r="B165" s="1">
        <v>43496</v>
      </c>
      <c r="C165" t="s">
        <v>37</v>
      </c>
      <c r="D165" t="s">
        <v>6099</v>
      </c>
      <c r="E165" t="s">
        <v>6120</v>
      </c>
      <c r="F165" t="s">
        <v>17958</v>
      </c>
      <c r="G165" t="s">
        <v>17959</v>
      </c>
      <c r="H165" t="s">
        <v>2402</v>
      </c>
      <c r="I165" t="s">
        <v>48</v>
      </c>
      <c r="J165" t="s">
        <v>44</v>
      </c>
      <c r="K165">
        <v>3193008</v>
      </c>
      <c r="L165">
        <v>40615056</v>
      </c>
      <c r="M165">
        <v>0</v>
      </c>
      <c r="N165">
        <v>-742536</v>
      </c>
      <c r="O165">
        <v>0</v>
      </c>
      <c r="P165" s="2">
        <v>3193008</v>
      </c>
      <c r="Q165">
        <v>0</v>
      </c>
      <c r="R165">
        <v>0</v>
      </c>
      <c r="S165">
        <f>+Table__192.168.17.17_SPDK_KanpusEF_GajiKemandoran[[#This Row],[GajiPokok]]+Table__192.168.17.17_SPDK_KanpusEF_GajiKemandoran[[#This Row],[Rapel]]+Table__192.168.17.17_SPDK_KanpusEF_GajiKemandoran[[#This Row],[Premi]]</f>
        <v>3193008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127720</v>
      </c>
      <c r="AD165">
        <v>0</v>
      </c>
      <c r="AE165">
        <v>36132</v>
      </c>
      <c r="AF165">
        <v>0</v>
      </c>
      <c r="AG165">
        <v>0</v>
      </c>
      <c r="AH165">
        <v>889846</v>
      </c>
      <c r="AI165">
        <v>572900</v>
      </c>
      <c r="AJ165">
        <v>1626598</v>
      </c>
      <c r="AK165" s="2">
        <v>1566410</v>
      </c>
      <c r="AL165" t="s">
        <v>6121</v>
      </c>
    </row>
    <row r="166" spans="1:38" x14ac:dyDescent="0.25">
      <c r="A166" t="s">
        <v>6098</v>
      </c>
      <c r="B166" s="1">
        <v>43496</v>
      </c>
      <c r="C166" t="s">
        <v>180</v>
      </c>
      <c r="D166" t="s">
        <v>6099</v>
      </c>
      <c r="E166" t="s">
        <v>18245</v>
      </c>
      <c r="F166" t="s">
        <v>18246</v>
      </c>
      <c r="G166" t="s">
        <v>18247</v>
      </c>
      <c r="H166" t="s">
        <v>133</v>
      </c>
      <c r="I166" t="s">
        <v>48</v>
      </c>
      <c r="J166" t="s">
        <v>44</v>
      </c>
      <c r="K166">
        <v>3193008</v>
      </c>
      <c r="L166">
        <v>40615056</v>
      </c>
      <c r="M166">
        <v>0</v>
      </c>
      <c r="N166">
        <v>-742536</v>
      </c>
      <c r="O166">
        <v>0</v>
      </c>
      <c r="P166" s="2">
        <v>3193008</v>
      </c>
      <c r="Q166">
        <v>0</v>
      </c>
      <c r="R166">
        <v>0</v>
      </c>
      <c r="S166">
        <f>+Table__192.168.17.17_SPDK_KanpusEF_GajiKemandoran[[#This Row],[GajiPokok]]+Table__192.168.17.17_SPDK_KanpusEF_GajiKemandoran[[#This Row],[Rapel]]+Table__192.168.17.17_SPDK_KanpusEF_GajiKemandoran[[#This Row],[Premi]]</f>
        <v>3193008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127720</v>
      </c>
      <c r="AD166">
        <v>0</v>
      </c>
      <c r="AE166">
        <v>36132</v>
      </c>
      <c r="AF166">
        <v>0</v>
      </c>
      <c r="AG166">
        <v>0</v>
      </c>
      <c r="AH166">
        <v>0</v>
      </c>
      <c r="AI166">
        <v>34400</v>
      </c>
      <c r="AJ166">
        <v>198252</v>
      </c>
      <c r="AK166" s="2">
        <v>2994756</v>
      </c>
      <c r="AL166" t="s">
        <v>18248</v>
      </c>
    </row>
    <row r="167" spans="1:38" x14ac:dyDescent="0.25">
      <c r="A167" t="s">
        <v>5438</v>
      </c>
      <c r="B167" s="1">
        <v>43496</v>
      </c>
      <c r="C167" t="s">
        <v>142</v>
      </c>
      <c r="D167" t="s">
        <v>5439</v>
      </c>
      <c r="E167" t="s">
        <v>5495</v>
      </c>
      <c r="F167" t="s">
        <v>16951</v>
      </c>
      <c r="G167" t="s">
        <v>16952</v>
      </c>
      <c r="H167" t="s">
        <v>438</v>
      </c>
      <c r="I167" t="s">
        <v>105</v>
      </c>
      <c r="J167" t="s">
        <v>44</v>
      </c>
      <c r="K167">
        <v>3191306.4461538601</v>
      </c>
      <c r="L167">
        <v>40076729.353846297</v>
      </c>
      <c r="M167">
        <v>0</v>
      </c>
      <c r="N167">
        <v>-422124</v>
      </c>
      <c r="O167">
        <v>0</v>
      </c>
      <c r="P167" s="2">
        <v>3191306.4461538601</v>
      </c>
      <c r="Q167">
        <v>0</v>
      </c>
      <c r="R167">
        <v>0</v>
      </c>
      <c r="S167">
        <f>+Table__192.168.17.17_SPDK_KanpusEF_GajiKemandoran[[#This Row],[GajiPokok]]+Table__192.168.17.17_SPDK_KanpusEF_GajiKemandoran[[#This Row],[Rapel]]+Table__192.168.17.17_SPDK_KanpusEF_GajiKemandoran[[#This Row],[Premi]]</f>
        <v>3191306.4461538601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83080</v>
      </c>
      <c r="AD167">
        <v>0</v>
      </c>
      <c r="AE167">
        <v>19497</v>
      </c>
      <c r="AF167">
        <v>0</v>
      </c>
      <c r="AG167">
        <v>0</v>
      </c>
      <c r="AH167">
        <v>713333</v>
      </c>
      <c r="AI167">
        <v>65650</v>
      </c>
      <c r="AJ167">
        <v>881560</v>
      </c>
      <c r="AK167" s="2">
        <v>2309746.4461538601</v>
      </c>
      <c r="AL167" t="s">
        <v>5496</v>
      </c>
    </row>
    <row r="168" spans="1:38" x14ac:dyDescent="0.25">
      <c r="A168" t="s">
        <v>36</v>
      </c>
      <c r="B168" s="1">
        <v>43496</v>
      </c>
      <c r="C168" t="s">
        <v>180</v>
      </c>
      <c r="D168" t="s">
        <v>38</v>
      </c>
      <c r="E168" t="s">
        <v>8167</v>
      </c>
      <c r="F168" t="s">
        <v>8233</v>
      </c>
      <c r="G168" t="s">
        <v>8234</v>
      </c>
      <c r="H168" t="s">
        <v>438</v>
      </c>
      <c r="I168" t="s">
        <v>109</v>
      </c>
      <c r="J168" t="s">
        <v>44</v>
      </c>
      <c r="K168">
        <v>3191055.1230769199</v>
      </c>
      <c r="L168">
        <v>40120777.476923101</v>
      </c>
      <c r="M168">
        <v>0</v>
      </c>
      <c r="N168">
        <v>-419244</v>
      </c>
      <c r="O168">
        <v>0</v>
      </c>
      <c r="P168" s="2">
        <v>3191055.1230769199</v>
      </c>
      <c r="Q168">
        <v>0</v>
      </c>
      <c r="R168">
        <v>241564</v>
      </c>
      <c r="S168">
        <f>+Table__192.168.17.17_SPDK_KanpusEF_GajiKemandoran[[#This Row],[GajiPokok]]+Table__192.168.17.17_SPDK_KanpusEF_GajiKemandoran[[#This Row],[Rapel]]+Table__192.168.17.17_SPDK_KanpusEF_GajiKemandoran[[#This Row],[Premi]]</f>
        <v>3432619.1230769199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83861</v>
      </c>
      <c r="AD168">
        <v>0</v>
      </c>
      <c r="AE168">
        <v>19166</v>
      </c>
      <c r="AF168">
        <v>0</v>
      </c>
      <c r="AG168">
        <v>0</v>
      </c>
      <c r="AH168">
        <v>0</v>
      </c>
      <c r="AI168">
        <v>611550</v>
      </c>
      <c r="AJ168">
        <v>714577</v>
      </c>
      <c r="AK168" s="2">
        <v>2718042.1230769199</v>
      </c>
      <c r="AL168" t="s">
        <v>420</v>
      </c>
    </row>
    <row r="169" spans="1:38" x14ac:dyDescent="0.25">
      <c r="A169" t="s">
        <v>1811</v>
      </c>
      <c r="B169" s="1">
        <v>43496</v>
      </c>
      <c r="C169" t="s">
        <v>164</v>
      </c>
      <c r="D169" t="s">
        <v>1812</v>
      </c>
      <c r="E169" t="s">
        <v>11502</v>
      </c>
      <c r="F169" t="s">
        <v>11506</v>
      </c>
      <c r="G169" t="s">
        <v>11507</v>
      </c>
      <c r="H169" t="s">
        <v>438</v>
      </c>
      <c r="I169" t="s">
        <v>105</v>
      </c>
      <c r="J169" t="s">
        <v>44</v>
      </c>
      <c r="K169">
        <v>3187984.5384615399</v>
      </c>
      <c r="L169">
        <v>39579894.461538501</v>
      </c>
      <c r="M169">
        <v>0</v>
      </c>
      <c r="N169">
        <v>-422124</v>
      </c>
      <c r="O169">
        <v>0</v>
      </c>
      <c r="P169" s="2">
        <v>3187984.5384615399</v>
      </c>
      <c r="Q169">
        <v>0</v>
      </c>
      <c r="R169">
        <v>0</v>
      </c>
      <c r="S169">
        <f>+Table__192.168.17.17_SPDK_KanpusEF_GajiKemandoran[[#This Row],[GajiPokok]]+Table__192.168.17.17_SPDK_KanpusEF_GajiKemandoran[[#This Row],[Rapel]]+Table__192.168.17.17_SPDK_KanpusEF_GajiKemandoran[[#This Row],[Premi]]</f>
        <v>3187984.5384615399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73560</v>
      </c>
      <c r="AD169">
        <v>0</v>
      </c>
      <c r="AE169">
        <v>19497</v>
      </c>
      <c r="AF169">
        <v>0</v>
      </c>
      <c r="AG169">
        <v>0</v>
      </c>
      <c r="AH169">
        <v>0</v>
      </c>
      <c r="AI169">
        <v>28800</v>
      </c>
      <c r="AJ169">
        <v>121857</v>
      </c>
      <c r="AK169" s="2">
        <v>3066127.5384615399</v>
      </c>
      <c r="AL169" t="s">
        <v>11505</v>
      </c>
    </row>
    <row r="170" spans="1:38" x14ac:dyDescent="0.25">
      <c r="A170" t="s">
        <v>4322</v>
      </c>
      <c r="B170" s="1">
        <v>43496</v>
      </c>
      <c r="C170" t="s">
        <v>36</v>
      </c>
      <c r="D170" t="s">
        <v>4324</v>
      </c>
      <c r="E170" t="s">
        <v>14940</v>
      </c>
      <c r="F170" t="s">
        <v>14992</v>
      </c>
      <c r="G170" t="s">
        <v>834</v>
      </c>
      <c r="H170" t="s">
        <v>438</v>
      </c>
      <c r="I170" t="s">
        <v>7911</v>
      </c>
      <c r="J170" t="s">
        <v>44</v>
      </c>
      <c r="K170">
        <v>3199996.4705882301</v>
      </c>
      <c r="L170">
        <v>40210553.6470588</v>
      </c>
      <c r="M170">
        <v>0</v>
      </c>
      <c r="N170">
        <v>-404784</v>
      </c>
      <c r="O170">
        <v>0</v>
      </c>
      <c r="P170" s="2">
        <v>3187496.4705882301</v>
      </c>
      <c r="Q170">
        <v>12500</v>
      </c>
      <c r="R170">
        <v>0</v>
      </c>
      <c r="S170">
        <f>+Table__192.168.17.17_SPDK_KanpusEF_GajiKemandoran[[#This Row],[GajiPokok]]+Table__192.168.17.17_SPDK_KanpusEF_GajiKemandoran[[#This Row],[Rapel]]+Table__192.168.17.17_SPDK_KanpusEF_GajiKemandoran[[#This Row],[Premi]]</f>
        <v>3199996.4705882301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81671</v>
      </c>
      <c r="AD170">
        <v>0</v>
      </c>
      <c r="AE170">
        <v>18935</v>
      </c>
      <c r="AF170">
        <v>0</v>
      </c>
      <c r="AG170">
        <v>0</v>
      </c>
      <c r="AH170">
        <v>0</v>
      </c>
      <c r="AI170">
        <v>991716</v>
      </c>
      <c r="AJ170">
        <v>1092322</v>
      </c>
      <c r="AK170" s="2">
        <v>2107674.4705882301</v>
      </c>
      <c r="AL170" t="s">
        <v>14942</v>
      </c>
    </row>
    <row r="171" spans="1:38" x14ac:dyDescent="0.25">
      <c r="A171" t="s">
        <v>2685</v>
      </c>
      <c r="B171" s="1">
        <v>43496</v>
      </c>
      <c r="C171" t="s">
        <v>36</v>
      </c>
      <c r="D171" t="s">
        <v>2686</v>
      </c>
      <c r="E171" t="s">
        <v>2742</v>
      </c>
      <c r="F171" t="s">
        <v>12656</v>
      </c>
      <c r="G171" t="s">
        <v>10266</v>
      </c>
      <c r="H171" t="s">
        <v>438</v>
      </c>
      <c r="I171" t="s">
        <v>8006</v>
      </c>
      <c r="J171" t="s">
        <v>44</v>
      </c>
      <c r="K171">
        <v>3185486.9565217299</v>
      </c>
      <c r="L171">
        <v>39958355.4782608</v>
      </c>
      <c r="M171">
        <v>0</v>
      </c>
      <c r="N171">
        <v>-402888</v>
      </c>
      <c r="O171">
        <v>0</v>
      </c>
      <c r="P171" s="2">
        <v>3185486.9565217299</v>
      </c>
      <c r="Q171">
        <v>0</v>
      </c>
      <c r="R171">
        <v>0</v>
      </c>
      <c r="S171">
        <f>+Table__192.168.17.17_SPDK_KanpusEF_GajiKemandoran[[#This Row],[GajiPokok]]+Table__192.168.17.17_SPDK_KanpusEF_GajiKemandoran[[#This Row],[Rapel]]+Table__192.168.17.17_SPDK_KanpusEF_GajiKemandoran[[#This Row],[Premi]]</f>
        <v>3185486.9565217299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79919</v>
      </c>
      <c r="AD171">
        <v>0</v>
      </c>
      <c r="AE171">
        <v>18705</v>
      </c>
      <c r="AF171">
        <v>0</v>
      </c>
      <c r="AG171">
        <v>0</v>
      </c>
      <c r="AH171">
        <v>0</v>
      </c>
      <c r="AI171">
        <v>39250</v>
      </c>
      <c r="AJ171">
        <v>137874</v>
      </c>
      <c r="AK171" s="2">
        <v>3047612.9565217299</v>
      </c>
      <c r="AL171" t="s">
        <v>1383</v>
      </c>
    </row>
    <row r="172" spans="1:38" x14ac:dyDescent="0.25">
      <c r="A172" t="s">
        <v>492</v>
      </c>
      <c r="B172" s="1">
        <v>43496</v>
      </c>
      <c r="C172" t="s">
        <v>164</v>
      </c>
      <c r="D172" t="s">
        <v>1169</v>
      </c>
      <c r="E172" t="s">
        <v>1303</v>
      </c>
      <c r="F172" t="s">
        <v>10143</v>
      </c>
      <c r="G172" t="s">
        <v>10144</v>
      </c>
      <c r="H172" t="s">
        <v>438</v>
      </c>
      <c r="I172" t="s">
        <v>7911</v>
      </c>
      <c r="J172" t="s">
        <v>44</v>
      </c>
      <c r="K172">
        <v>4741949.2857142799</v>
      </c>
      <c r="L172">
        <v>58713987.428571403</v>
      </c>
      <c r="M172">
        <v>0</v>
      </c>
      <c r="N172">
        <v>-404784</v>
      </c>
      <c r="O172">
        <v>0</v>
      </c>
      <c r="P172" s="2">
        <v>3184063.2857142799</v>
      </c>
      <c r="Q172">
        <v>0</v>
      </c>
      <c r="R172">
        <v>1557886</v>
      </c>
      <c r="S172">
        <f>+Table__192.168.17.17_SPDK_KanpusEF_GajiKemandoran[[#This Row],[GajiPokok]]+Table__192.168.17.17_SPDK_KanpusEF_GajiKemandoran[[#This Row],[Rapel]]+Table__192.168.17.17_SPDK_KanpusEF_GajiKemandoran[[#This Row],[Premi]]</f>
        <v>4741949.2857142799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81671</v>
      </c>
      <c r="AD172">
        <v>0</v>
      </c>
      <c r="AE172">
        <v>18935</v>
      </c>
      <c r="AF172">
        <v>0</v>
      </c>
      <c r="AG172">
        <v>0</v>
      </c>
      <c r="AH172">
        <v>0</v>
      </c>
      <c r="AI172">
        <v>123044</v>
      </c>
      <c r="AJ172">
        <v>223650</v>
      </c>
      <c r="AK172" s="2">
        <v>4518299.2857142799</v>
      </c>
      <c r="AL172" t="s">
        <v>1304</v>
      </c>
    </row>
    <row r="173" spans="1:38" x14ac:dyDescent="0.25">
      <c r="A173" t="s">
        <v>5054</v>
      </c>
      <c r="B173" s="1">
        <v>43496</v>
      </c>
      <c r="C173" t="s">
        <v>142</v>
      </c>
      <c r="D173" t="s">
        <v>5055</v>
      </c>
      <c r="E173" t="s">
        <v>5123</v>
      </c>
      <c r="F173" t="s">
        <v>16228</v>
      </c>
      <c r="G173" t="s">
        <v>4899</v>
      </c>
      <c r="H173" t="s">
        <v>438</v>
      </c>
      <c r="I173" t="s">
        <v>7908</v>
      </c>
      <c r="J173" t="s">
        <v>44</v>
      </c>
      <c r="K173">
        <v>3181155.5764705902</v>
      </c>
      <c r="L173">
        <v>39718026.917646997</v>
      </c>
      <c r="M173">
        <v>0</v>
      </c>
      <c r="N173">
        <v>-406020</v>
      </c>
      <c r="O173">
        <v>0</v>
      </c>
      <c r="P173" s="2">
        <v>3181155.5764705902</v>
      </c>
      <c r="Q173">
        <v>0</v>
      </c>
      <c r="R173">
        <v>0</v>
      </c>
      <c r="S173">
        <f>+Table__192.168.17.17_SPDK_KanpusEF_GajiKemandoran[[#This Row],[GajiPokok]]+Table__192.168.17.17_SPDK_KanpusEF_GajiKemandoran[[#This Row],[Rapel]]+Table__192.168.17.17_SPDK_KanpusEF_GajiKemandoran[[#This Row],[Premi]]</f>
        <v>3181155.5764705902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76220</v>
      </c>
      <c r="AD173">
        <v>0</v>
      </c>
      <c r="AE173">
        <v>19050</v>
      </c>
      <c r="AF173">
        <v>0</v>
      </c>
      <c r="AG173">
        <v>0</v>
      </c>
      <c r="AH173">
        <v>0</v>
      </c>
      <c r="AI173">
        <v>97800</v>
      </c>
      <c r="AJ173">
        <v>193070</v>
      </c>
      <c r="AK173" s="2">
        <v>2988085.5764705902</v>
      </c>
      <c r="AL173" t="s">
        <v>5124</v>
      </c>
    </row>
    <row r="174" spans="1:38" x14ac:dyDescent="0.25">
      <c r="A174" t="s">
        <v>4322</v>
      </c>
      <c r="B174" s="1">
        <v>43496</v>
      </c>
      <c r="C174" t="s">
        <v>142</v>
      </c>
      <c r="D174" t="s">
        <v>4324</v>
      </c>
      <c r="E174" t="s">
        <v>15055</v>
      </c>
      <c r="F174" t="s">
        <v>15158</v>
      </c>
      <c r="G174" t="s">
        <v>412</v>
      </c>
      <c r="H174" t="s">
        <v>438</v>
      </c>
      <c r="I174" t="s">
        <v>7913</v>
      </c>
      <c r="J174" t="s">
        <v>44</v>
      </c>
      <c r="K174">
        <v>3189816.8</v>
      </c>
      <c r="L174">
        <v>40087677.600000001</v>
      </c>
      <c r="M174">
        <v>0</v>
      </c>
      <c r="N174">
        <v>-403752</v>
      </c>
      <c r="O174">
        <v>0</v>
      </c>
      <c r="P174" s="2">
        <v>3177316.8</v>
      </c>
      <c r="Q174">
        <v>12500</v>
      </c>
      <c r="R174">
        <v>0</v>
      </c>
      <c r="S174">
        <f>+Table__192.168.17.17_SPDK_KanpusEF_GajiKemandoran[[#This Row],[GajiPokok]]+Table__192.168.17.17_SPDK_KanpusEF_GajiKemandoran[[#This Row],[Rapel]]+Table__192.168.17.17_SPDK_KanpusEF_GajiKemandoran[[#This Row],[Premi]]</f>
        <v>3189816.8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81581</v>
      </c>
      <c r="AD174">
        <v>0</v>
      </c>
      <c r="AE174">
        <v>18820</v>
      </c>
      <c r="AF174">
        <v>0</v>
      </c>
      <c r="AG174">
        <v>0</v>
      </c>
      <c r="AH174">
        <v>434494</v>
      </c>
      <c r="AI174">
        <v>984021</v>
      </c>
      <c r="AJ174">
        <v>1518916</v>
      </c>
      <c r="AK174" s="2">
        <v>1670900.7999999998</v>
      </c>
      <c r="AL174" t="s">
        <v>1926</v>
      </c>
    </row>
    <row r="175" spans="1:38" x14ac:dyDescent="0.25">
      <c r="A175" t="s">
        <v>492</v>
      </c>
      <c r="B175" s="1">
        <v>43496</v>
      </c>
      <c r="C175" t="s">
        <v>164</v>
      </c>
      <c r="D175" t="s">
        <v>1169</v>
      </c>
      <c r="E175" t="s">
        <v>1296</v>
      </c>
      <c r="F175" t="s">
        <v>10128</v>
      </c>
      <c r="G175" t="s">
        <v>10129</v>
      </c>
      <c r="H175" t="s">
        <v>438</v>
      </c>
      <c r="I175" t="s">
        <v>7911</v>
      </c>
      <c r="J175" t="s">
        <v>44</v>
      </c>
      <c r="K175">
        <v>4737467.3186813202</v>
      </c>
      <c r="L175">
        <v>58660203.824175797</v>
      </c>
      <c r="M175">
        <v>0</v>
      </c>
      <c r="N175">
        <v>-404784</v>
      </c>
      <c r="O175">
        <v>0</v>
      </c>
      <c r="P175" s="2">
        <v>3176446.3186813202</v>
      </c>
      <c r="Q175">
        <v>0</v>
      </c>
      <c r="R175">
        <v>1561021</v>
      </c>
      <c r="S175">
        <f>+Table__192.168.17.17_SPDK_KanpusEF_GajiKemandoran[[#This Row],[GajiPokok]]+Table__192.168.17.17_SPDK_KanpusEF_GajiKemandoran[[#This Row],[Rapel]]+Table__192.168.17.17_SPDK_KanpusEF_GajiKemandoran[[#This Row],[Premi]]</f>
        <v>4737467.3186813202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81671</v>
      </c>
      <c r="AD175">
        <v>0</v>
      </c>
      <c r="AE175">
        <v>18935</v>
      </c>
      <c r="AF175">
        <v>0</v>
      </c>
      <c r="AG175">
        <v>0</v>
      </c>
      <c r="AH175">
        <v>534791</v>
      </c>
      <c r="AI175">
        <v>1684065</v>
      </c>
      <c r="AJ175">
        <v>2319462</v>
      </c>
      <c r="AK175" s="2">
        <v>2418005.3186813202</v>
      </c>
      <c r="AL175" t="s">
        <v>1297</v>
      </c>
    </row>
    <row r="176" spans="1:38" x14ac:dyDescent="0.25">
      <c r="A176" t="s">
        <v>492</v>
      </c>
      <c r="B176" s="1">
        <v>43496</v>
      </c>
      <c r="C176" t="s">
        <v>164</v>
      </c>
      <c r="D176" t="s">
        <v>1169</v>
      </c>
      <c r="E176" t="s">
        <v>1296</v>
      </c>
      <c r="F176" t="s">
        <v>10168</v>
      </c>
      <c r="G176" t="s">
        <v>10169</v>
      </c>
      <c r="H176" t="s">
        <v>90</v>
      </c>
      <c r="I176" t="s">
        <v>7911</v>
      </c>
      <c r="J176" t="s">
        <v>44</v>
      </c>
      <c r="K176">
        <v>4737676.3186813202</v>
      </c>
      <c r="L176">
        <v>58662711.824175797</v>
      </c>
      <c r="M176">
        <v>0</v>
      </c>
      <c r="N176">
        <v>-404784</v>
      </c>
      <c r="O176">
        <v>0</v>
      </c>
      <c r="P176" s="2">
        <v>3176446.3186813202</v>
      </c>
      <c r="Q176">
        <v>0</v>
      </c>
      <c r="R176">
        <v>1561230</v>
      </c>
      <c r="S176">
        <f>+Table__192.168.17.17_SPDK_KanpusEF_GajiKemandoran[[#This Row],[GajiPokok]]+Table__192.168.17.17_SPDK_KanpusEF_GajiKemandoran[[#This Row],[Rapel]]+Table__192.168.17.17_SPDK_KanpusEF_GajiKemandoran[[#This Row],[Premi]]</f>
        <v>4737676.3186813202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81671</v>
      </c>
      <c r="AD176">
        <v>0</v>
      </c>
      <c r="AE176">
        <v>18935</v>
      </c>
      <c r="AF176">
        <v>0</v>
      </c>
      <c r="AG176">
        <v>0</v>
      </c>
      <c r="AH176">
        <v>0</v>
      </c>
      <c r="AI176">
        <v>1954274</v>
      </c>
      <c r="AJ176">
        <v>2054880</v>
      </c>
      <c r="AK176" s="2">
        <v>2682796.3186813202</v>
      </c>
      <c r="AL176" t="s">
        <v>1297</v>
      </c>
    </row>
    <row r="177" spans="1:38" x14ac:dyDescent="0.25">
      <c r="A177" t="s">
        <v>5233</v>
      </c>
      <c r="B177" s="1">
        <v>43496</v>
      </c>
      <c r="C177" t="s">
        <v>180</v>
      </c>
      <c r="D177" t="s">
        <v>5234</v>
      </c>
      <c r="E177" t="s">
        <v>5370</v>
      </c>
      <c r="F177" t="s">
        <v>16793</v>
      </c>
      <c r="G177" t="s">
        <v>16794</v>
      </c>
      <c r="H177" t="s">
        <v>438</v>
      </c>
      <c r="I177" t="s">
        <v>8291</v>
      </c>
      <c r="J177" t="s">
        <v>44</v>
      </c>
      <c r="K177">
        <v>3172595.52</v>
      </c>
      <c r="L177">
        <v>39612186.240000002</v>
      </c>
      <c r="M177">
        <v>0</v>
      </c>
      <c r="N177">
        <v>-401184</v>
      </c>
      <c r="O177">
        <v>0</v>
      </c>
      <c r="P177" s="2">
        <v>3172595.52</v>
      </c>
      <c r="Q177">
        <v>0</v>
      </c>
      <c r="R177">
        <v>0</v>
      </c>
      <c r="S177">
        <f>+Table__192.168.17.17_SPDK_KanpusEF_GajiKemandoran[[#This Row],[GajiPokok]]+Table__192.168.17.17_SPDK_KanpusEF_GajiKemandoran[[#This Row],[Rapel]]+Table__192.168.17.17_SPDK_KanpusEF_GajiKemandoran[[#This Row],[Premi]]</f>
        <v>3172595.52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75830</v>
      </c>
      <c r="AD177">
        <v>0</v>
      </c>
      <c r="AE177">
        <v>18475</v>
      </c>
      <c r="AF177">
        <v>0</v>
      </c>
      <c r="AG177">
        <v>0</v>
      </c>
      <c r="AH177">
        <v>0</v>
      </c>
      <c r="AI177">
        <v>93150</v>
      </c>
      <c r="AJ177">
        <v>187455</v>
      </c>
      <c r="AK177" s="2">
        <v>2985140.52</v>
      </c>
      <c r="AL177" t="s">
        <v>5371</v>
      </c>
    </row>
    <row r="178" spans="1:38" x14ac:dyDescent="0.25">
      <c r="A178" t="s">
        <v>2685</v>
      </c>
      <c r="B178" s="1">
        <v>43496</v>
      </c>
      <c r="C178" t="s">
        <v>1648</v>
      </c>
      <c r="D178" t="s">
        <v>2686</v>
      </c>
      <c r="E178" t="s">
        <v>13001</v>
      </c>
      <c r="F178" t="s">
        <v>13002</v>
      </c>
      <c r="G178" t="s">
        <v>9804</v>
      </c>
      <c r="H178" t="s">
        <v>438</v>
      </c>
      <c r="I178" t="s">
        <v>109</v>
      </c>
      <c r="J178" t="s">
        <v>44</v>
      </c>
      <c r="K178">
        <v>3170325.2173913</v>
      </c>
      <c r="L178">
        <v>39795134.608695596</v>
      </c>
      <c r="M178">
        <v>0</v>
      </c>
      <c r="N178">
        <v>-419244</v>
      </c>
      <c r="O178">
        <v>0</v>
      </c>
      <c r="P178" s="2">
        <v>3170325.2173913</v>
      </c>
      <c r="Q178">
        <v>0</v>
      </c>
      <c r="R178">
        <v>0</v>
      </c>
      <c r="S178">
        <f>+Table__192.168.17.17_SPDK_KanpusEF_GajiKemandoran[[#This Row],[GajiPokok]]+Table__192.168.17.17_SPDK_KanpusEF_GajiKemandoran[[#This Row],[Rapel]]+Table__192.168.17.17_SPDK_KanpusEF_GajiKemandoran[[#This Row],[Premi]]</f>
        <v>3170325.2173913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82259</v>
      </c>
      <c r="AD178">
        <v>0</v>
      </c>
      <c r="AE178">
        <v>19166</v>
      </c>
      <c r="AF178">
        <v>0</v>
      </c>
      <c r="AG178">
        <v>0</v>
      </c>
      <c r="AH178">
        <v>1093000</v>
      </c>
      <c r="AI178">
        <v>6250</v>
      </c>
      <c r="AJ178">
        <v>1200675</v>
      </c>
      <c r="AK178" s="2">
        <v>1969650.2173913</v>
      </c>
      <c r="AL178" t="s">
        <v>13003</v>
      </c>
    </row>
    <row r="179" spans="1:38" x14ac:dyDescent="0.25">
      <c r="A179" t="s">
        <v>492</v>
      </c>
      <c r="B179" s="1">
        <v>43496</v>
      </c>
      <c r="C179" t="s">
        <v>36</v>
      </c>
      <c r="D179" t="s">
        <v>1169</v>
      </c>
      <c r="E179" t="s">
        <v>1253</v>
      </c>
      <c r="F179" t="s">
        <v>9899</v>
      </c>
      <c r="G179" t="s">
        <v>661</v>
      </c>
      <c r="H179" t="s">
        <v>438</v>
      </c>
      <c r="I179" t="s">
        <v>7913</v>
      </c>
      <c r="J179" t="s">
        <v>44</v>
      </c>
      <c r="K179">
        <v>3194758.6221198202</v>
      </c>
      <c r="L179">
        <v>40146979.4654378</v>
      </c>
      <c r="M179">
        <v>0</v>
      </c>
      <c r="N179">
        <v>-403752</v>
      </c>
      <c r="O179">
        <v>0</v>
      </c>
      <c r="P179" s="2">
        <v>3168215.6221198202</v>
      </c>
      <c r="Q179">
        <v>0</v>
      </c>
      <c r="R179">
        <v>26543</v>
      </c>
      <c r="S179">
        <f>+Table__192.168.17.17_SPDK_KanpusEF_GajiKemandoran[[#This Row],[GajiPokok]]+Table__192.168.17.17_SPDK_KanpusEF_GajiKemandoran[[#This Row],[Rapel]]+Table__192.168.17.17_SPDK_KanpusEF_GajiKemandoran[[#This Row],[Premi]]</f>
        <v>3194758.6221198202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81581</v>
      </c>
      <c r="AD179">
        <v>0</v>
      </c>
      <c r="AE179">
        <v>18820</v>
      </c>
      <c r="AF179">
        <v>0</v>
      </c>
      <c r="AG179">
        <v>0</v>
      </c>
      <c r="AH179">
        <v>0</v>
      </c>
      <c r="AI179">
        <v>122740</v>
      </c>
      <c r="AJ179">
        <v>223141</v>
      </c>
      <c r="AK179" s="2">
        <v>2971617.6221198202</v>
      </c>
      <c r="AL179" t="s">
        <v>1254</v>
      </c>
    </row>
    <row r="180" spans="1:38" x14ac:dyDescent="0.25">
      <c r="A180" t="s">
        <v>1811</v>
      </c>
      <c r="B180" s="1">
        <v>43496</v>
      </c>
      <c r="C180" t="s">
        <v>164</v>
      </c>
      <c r="D180" t="s">
        <v>1812</v>
      </c>
      <c r="E180" t="s">
        <v>11491</v>
      </c>
      <c r="F180" t="s">
        <v>11499</v>
      </c>
      <c r="G180" t="s">
        <v>1467</v>
      </c>
      <c r="H180" t="s">
        <v>438</v>
      </c>
      <c r="I180" t="s">
        <v>99</v>
      </c>
      <c r="J180" t="s">
        <v>44</v>
      </c>
      <c r="K180">
        <v>3162077.6153846099</v>
      </c>
      <c r="L180">
        <v>39275491.384615399</v>
      </c>
      <c r="M180">
        <v>0</v>
      </c>
      <c r="N180">
        <v>-425184</v>
      </c>
      <c r="O180">
        <v>0</v>
      </c>
      <c r="P180" s="2">
        <v>3162077.6153846099</v>
      </c>
      <c r="Q180">
        <v>0</v>
      </c>
      <c r="R180">
        <v>0</v>
      </c>
      <c r="S180">
        <f>+Table__192.168.17.17_SPDK_KanpusEF_GajiKemandoran[[#This Row],[GajiPokok]]+Table__192.168.17.17_SPDK_KanpusEF_GajiKemandoran[[#This Row],[Rapel]]+Table__192.168.17.17_SPDK_KanpusEF_GajiKemandoran[[#This Row],[Premi]]</f>
        <v>3162077.6153846099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73920</v>
      </c>
      <c r="AD180">
        <v>0</v>
      </c>
      <c r="AE180">
        <v>19828</v>
      </c>
      <c r="AF180">
        <v>0</v>
      </c>
      <c r="AG180">
        <v>0</v>
      </c>
      <c r="AH180">
        <v>0</v>
      </c>
      <c r="AI180">
        <v>28800</v>
      </c>
      <c r="AJ180">
        <v>122548</v>
      </c>
      <c r="AK180" s="2">
        <v>3039529.6153846099</v>
      </c>
      <c r="AL180" t="s">
        <v>149</v>
      </c>
    </row>
    <row r="181" spans="1:38" x14ac:dyDescent="0.25">
      <c r="A181" t="s">
        <v>5790</v>
      </c>
      <c r="B181" s="1">
        <v>43496</v>
      </c>
      <c r="C181" t="s">
        <v>36</v>
      </c>
      <c r="D181" t="s">
        <v>5791</v>
      </c>
      <c r="E181" t="s">
        <v>17459</v>
      </c>
      <c r="F181" t="s">
        <v>17484</v>
      </c>
      <c r="G181" t="s">
        <v>12201</v>
      </c>
      <c r="H181" t="s">
        <v>438</v>
      </c>
      <c r="I181" t="s">
        <v>7908</v>
      </c>
      <c r="J181" t="s">
        <v>44</v>
      </c>
      <c r="K181">
        <v>3154669.2571428502</v>
      </c>
      <c r="L181">
        <v>40085343.085714303</v>
      </c>
      <c r="M181">
        <v>0</v>
      </c>
      <c r="N181">
        <v>-406020</v>
      </c>
      <c r="O181">
        <v>0</v>
      </c>
      <c r="P181" s="2">
        <v>3154669.2571428502</v>
      </c>
      <c r="Q181">
        <v>0</v>
      </c>
      <c r="R181">
        <v>0</v>
      </c>
      <c r="S181">
        <f>+Table__192.168.17.17_SPDK_KanpusEF_GajiKemandoran[[#This Row],[GajiPokok]]+Table__192.168.17.17_SPDK_KanpusEF_GajiKemandoran[[#This Row],[Rapel]]+Table__192.168.17.17_SPDK_KanpusEF_GajiKemandoran[[#This Row],[Premi]]</f>
        <v>3154669.2571428502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90494</v>
      </c>
      <c r="AD181">
        <v>0</v>
      </c>
      <c r="AE181">
        <v>19050</v>
      </c>
      <c r="AF181">
        <v>0</v>
      </c>
      <c r="AG181">
        <v>0</v>
      </c>
      <c r="AH181">
        <v>0</v>
      </c>
      <c r="AI181">
        <v>214000</v>
      </c>
      <c r="AJ181">
        <v>323544</v>
      </c>
      <c r="AK181" s="2">
        <v>2831125.2571428502</v>
      </c>
      <c r="AL181" t="s">
        <v>17461</v>
      </c>
    </row>
    <row r="182" spans="1:38" x14ac:dyDescent="0.25">
      <c r="A182" t="s">
        <v>4322</v>
      </c>
      <c r="B182" s="1">
        <v>43496</v>
      </c>
      <c r="C182" t="s">
        <v>36</v>
      </c>
      <c r="D182" t="s">
        <v>4324</v>
      </c>
      <c r="E182" t="s">
        <v>14927</v>
      </c>
      <c r="F182" t="s">
        <v>14983</v>
      </c>
      <c r="G182" t="s">
        <v>14984</v>
      </c>
      <c r="H182" t="s">
        <v>379</v>
      </c>
      <c r="I182" t="s">
        <v>7911</v>
      </c>
      <c r="J182" t="s">
        <v>44</v>
      </c>
      <c r="K182">
        <v>3154562.8235294102</v>
      </c>
      <c r="L182">
        <v>39665349.882352903</v>
      </c>
      <c r="M182">
        <v>0</v>
      </c>
      <c r="N182">
        <v>-404784</v>
      </c>
      <c r="O182">
        <v>0</v>
      </c>
      <c r="P182" s="2">
        <v>3154562.8235294102</v>
      </c>
      <c r="Q182">
        <v>0</v>
      </c>
      <c r="R182">
        <v>0</v>
      </c>
      <c r="S182">
        <f>+Table__192.168.17.17_SPDK_KanpusEF_GajiKemandoran[[#This Row],[GajiPokok]]+Table__192.168.17.17_SPDK_KanpusEF_GajiKemandoran[[#This Row],[Rapel]]+Table__192.168.17.17_SPDK_KanpusEF_GajiKemandoran[[#This Row],[Premi]]</f>
        <v>3154562.8235294102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81671</v>
      </c>
      <c r="AD182">
        <v>0</v>
      </c>
      <c r="AE182">
        <v>18935</v>
      </c>
      <c r="AF182">
        <v>0</v>
      </c>
      <c r="AG182">
        <v>0</v>
      </c>
      <c r="AH182">
        <v>0</v>
      </c>
      <c r="AI182">
        <v>249541</v>
      </c>
      <c r="AJ182">
        <v>350147</v>
      </c>
      <c r="AK182" s="2">
        <v>2804415.8235294102</v>
      </c>
      <c r="AL182" t="s">
        <v>1246</v>
      </c>
    </row>
    <row r="183" spans="1:38" x14ac:dyDescent="0.25">
      <c r="A183" t="s">
        <v>1473</v>
      </c>
      <c r="B183" s="1">
        <v>43496</v>
      </c>
      <c r="C183" t="s">
        <v>164</v>
      </c>
      <c r="D183" t="s">
        <v>1474</v>
      </c>
      <c r="E183" t="s">
        <v>1562</v>
      </c>
      <c r="F183" t="s">
        <v>10718</v>
      </c>
      <c r="G183" t="s">
        <v>4072</v>
      </c>
      <c r="H183" t="s">
        <v>438</v>
      </c>
      <c r="I183" t="s">
        <v>109</v>
      </c>
      <c r="J183" t="s">
        <v>44</v>
      </c>
      <c r="K183">
        <v>3149291.2</v>
      </c>
      <c r="L183">
        <v>39109814.399999999</v>
      </c>
      <c r="M183">
        <v>0</v>
      </c>
      <c r="N183">
        <v>-419244</v>
      </c>
      <c r="O183">
        <v>0</v>
      </c>
      <c r="P183" s="2">
        <v>3149291.2</v>
      </c>
      <c r="Q183">
        <v>0</v>
      </c>
      <c r="R183">
        <v>0</v>
      </c>
      <c r="S183">
        <f>+Table__192.168.17.17_SPDK_KanpusEF_GajiKemandoran[[#This Row],[GajiPokok]]+Table__192.168.17.17_SPDK_KanpusEF_GajiKemandoran[[#This Row],[Rapel]]+Table__192.168.17.17_SPDK_KanpusEF_GajiKemandoran[[#This Row],[Premi]]</f>
        <v>3149291.2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73240</v>
      </c>
      <c r="AD183">
        <v>0</v>
      </c>
      <c r="AE183">
        <v>19166</v>
      </c>
      <c r="AF183">
        <v>0</v>
      </c>
      <c r="AG183">
        <v>0</v>
      </c>
      <c r="AH183">
        <v>566806</v>
      </c>
      <c r="AI183">
        <v>735079</v>
      </c>
      <c r="AJ183">
        <v>1394291</v>
      </c>
      <c r="AK183" s="2">
        <v>1755000.2000000002</v>
      </c>
      <c r="AL183" t="s">
        <v>1563</v>
      </c>
    </row>
    <row r="184" spans="1:38" x14ac:dyDescent="0.25">
      <c r="A184" t="s">
        <v>2685</v>
      </c>
      <c r="B184" s="1">
        <v>43496</v>
      </c>
      <c r="C184" t="s">
        <v>1473</v>
      </c>
      <c r="D184" t="s">
        <v>2686</v>
      </c>
      <c r="E184" t="s">
        <v>2795</v>
      </c>
      <c r="F184" t="s">
        <v>12948</v>
      </c>
      <c r="G184" t="s">
        <v>2741</v>
      </c>
      <c r="H184" t="s">
        <v>438</v>
      </c>
      <c r="I184" t="s">
        <v>7908</v>
      </c>
      <c r="J184" t="s">
        <v>44</v>
      </c>
      <c r="K184">
        <v>3302744.9326584102</v>
      </c>
      <c r="L184">
        <v>41367611.191900901</v>
      </c>
      <c r="M184">
        <v>0</v>
      </c>
      <c r="N184">
        <v>-406020</v>
      </c>
      <c r="O184">
        <v>0</v>
      </c>
      <c r="P184" s="2">
        <v>3149072.9326584102</v>
      </c>
      <c r="Q184">
        <v>0</v>
      </c>
      <c r="R184">
        <v>153672</v>
      </c>
      <c r="S184">
        <f>+Table__192.168.17.17_SPDK_KanpusEF_GajiKemandoran[[#This Row],[GajiPokok]]+Table__192.168.17.17_SPDK_KanpusEF_GajiKemandoran[[#This Row],[Rapel]]+Table__192.168.17.17_SPDK_KanpusEF_GajiKemandoran[[#This Row],[Premi]]</f>
        <v>3302744.9326584102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80189</v>
      </c>
      <c r="AD184">
        <v>0</v>
      </c>
      <c r="AE184">
        <v>19050</v>
      </c>
      <c r="AF184">
        <v>0</v>
      </c>
      <c r="AG184">
        <v>0</v>
      </c>
      <c r="AH184">
        <v>0</v>
      </c>
      <c r="AI184">
        <v>177922</v>
      </c>
      <c r="AJ184">
        <v>277161</v>
      </c>
      <c r="AK184" s="2">
        <v>3025583.9326584102</v>
      </c>
      <c r="AL184" t="s">
        <v>2796</v>
      </c>
    </row>
    <row r="185" spans="1:38" x14ac:dyDescent="0.25">
      <c r="A185" t="s">
        <v>492</v>
      </c>
      <c r="B185" s="1">
        <v>43496</v>
      </c>
      <c r="C185" t="s">
        <v>36</v>
      </c>
      <c r="D185" t="s">
        <v>1169</v>
      </c>
      <c r="E185" t="s">
        <v>1253</v>
      </c>
      <c r="F185" t="s">
        <v>9787</v>
      </c>
      <c r="G185" t="s">
        <v>8747</v>
      </c>
      <c r="H185" t="s">
        <v>438</v>
      </c>
      <c r="I185" t="s">
        <v>105</v>
      </c>
      <c r="J185" t="s">
        <v>44</v>
      </c>
      <c r="K185">
        <v>3173241.8021978</v>
      </c>
      <c r="L185">
        <v>39908937.626373596</v>
      </c>
      <c r="M185">
        <v>0</v>
      </c>
      <c r="N185">
        <v>-422124</v>
      </c>
      <c r="O185">
        <v>0</v>
      </c>
      <c r="P185" s="2">
        <v>3146907.8021978</v>
      </c>
      <c r="Q185">
        <v>0</v>
      </c>
      <c r="R185">
        <v>26334</v>
      </c>
      <c r="S185">
        <f>+Table__192.168.17.17_SPDK_KanpusEF_GajiKemandoran[[#This Row],[GajiPokok]]+Table__192.168.17.17_SPDK_KanpusEF_GajiKemandoran[[#This Row],[Rapel]]+Table__192.168.17.17_SPDK_KanpusEF_GajiKemandoran[[#This Row],[Premi]]</f>
        <v>3173241.8021978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84101</v>
      </c>
      <c r="AD185">
        <v>0</v>
      </c>
      <c r="AE185">
        <v>19497</v>
      </c>
      <c r="AF185">
        <v>0</v>
      </c>
      <c r="AG185">
        <v>0</v>
      </c>
      <c r="AH185">
        <v>0</v>
      </c>
      <c r="AI185">
        <v>392740</v>
      </c>
      <c r="AJ185">
        <v>496338</v>
      </c>
      <c r="AK185" s="2">
        <v>2676903.8021978</v>
      </c>
      <c r="AL185" t="s">
        <v>1254</v>
      </c>
    </row>
    <row r="186" spans="1:38" x14ac:dyDescent="0.25">
      <c r="A186" t="s">
        <v>4322</v>
      </c>
      <c r="B186" s="1">
        <v>43496</v>
      </c>
      <c r="C186" t="s">
        <v>164</v>
      </c>
      <c r="D186" t="s">
        <v>4324</v>
      </c>
      <c r="E186" t="s">
        <v>4393</v>
      </c>
      <c r="F186" t="s">
        <v>15304</v>
      </c>
      <c r="G186" t="s">
        <v>8435</v>
      </c>
      <c r="H186" t="s">
        <v>379</v>
      </c>
      <c r="I186" t="s">
        <v>8006</v>
      </c>
      <c r="J186" t="s">
        <v>44</v>
      </c>
      <c r="K186">
        <v>3159092.7932773102</v>
      </c>
      <c r="L186">
        <v>39718509.5193277</v>
      </c>
      <c r="M186">
        <v>0</v>
      </c>
      <c r="N186">
        <v>-402888</v>
      </c>
      <c r="O186">
        <v>0</v>
      </c>
      <c r="P186" s="2">
        <v>3146592.7932773102</v>
      </c>
      <c r="Q186">
        <v>12500</v>
      </c>
      <c r="R186">
        <v>0</v>
      </c>
      <c r="S186">
        <f>+Table__192.168.17.17_SPDK_KanpusEF_GajiKemandoran[[#This Row],[GajiPokok]]+Table__192.168.17.17_SPDK_KanpusEF_GajiKemandoran[[#This Row],[Rapel]]+Table__192.168.17.17_SPDK_KanpusEF_GajiKemandoran[[#This Row],[Premi]]</f>
        <v>3159092.7932773102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81521</v>
      </c>
      <c r="AD186">
        <v>0</v>
      </c>
      <c r="AE186">
        <v>18705</v>
      </c>
      <c r="AF186">
        <v>0</v>
      </c>
      <c r="AG186">
        <v>0</v>
      </c>
      <c r="AH186">
        <v>0</v>
      </c>
      <c r="AI186">
        <v>596500</v>
      </c>
      <c r="AJ186">
        <v>696726</v>
      </c>
      <c r="AK186" s="2">
        <v>2462366.7932773102</v>
      </c>
      <c r="AL186" t="s">
        <v>4394</v>
      </c>
    </row>
    <row r="187" spans="1:38" x14ac:dyDescent="0.25">
      <c r="A187" t="s">
        <v>2685</v>
      </c>
      <c r="B187" s="1">
        <v>43496</v>
      </c>
      <c r="C187" t="s">
        <v>180</v>
      </c>
      <c r="D187" t="s">
        <v>2686</v>
      </c>
      <c r="E187" t="s">
        <v>12854</v>
      </c>
      <c r="F187" t="s">
        <v>12863</v>
      </c>
      <c r="G187" t="s">
        <v>475</v>
      </c>
      <c r="H187" t="s">
        <v>438</v>
      </c>
      <c r="I187" t="s">
        <v>109</v>
      </c>
      <c r="J187" t="s">
        <v>44</v>
      </c>
      <c r="K187">
        <v>3144280</v>
      </c>
      <c r="L187">
        <v>39482592</v>
      </c>
      <c r="M187">
        <v>0</v>
      </c>
      <c r="N187">
        <v>-419244</v>
      </c>
      <c r="O187">
        <v>0</v>
      </c>
      <c r="P187" s="2">
        <v>3144280</v>
      </c>
      <c r="Q187">
        <v>0</v>
      </c>
      <c r="R187">
        <v>0</v>
      </c>
      <c r="S187">
        <f>+Table__192.168.17.17_SPDK_KanpusEF_GajiKemandoran[[#This Row],[GajiPokok]]+Table__192.168.17.17_SPDK_KanpusEF_GajiKemandoran[[#This Row],[Rapel]]+Table__192.168.17.17_SPDK_KanpusEF_GajiKemandoran[[#This Row],[Premi]]</f>
        <v>3144280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82259</v>
      </c>
      <c r="AD187">
        <v>0</v>
      </c>
      <c r="AE187">
        <v>19166</v>
      </c>
      <c r="AF187">
        <v>0</v>
      </c>
      <c r="AG187">
        <v>0</v>
      </c>
      <c r="AH187">
        <v>0</v>
      </c>
      <c r="AI187">
        <v>39250</v>
      </c>
      <c r="AJ187">
        <v>140675</v>
      </c>
      <c r="AK187" s="2">
        <v>3003605</v>
      </c>
      <c r="AL187" t="s">
        <v>12856</v>
      </c>
    </row>
    <row r="188" spans="1:38" x14ac:dyDescent="0.25">
      <c r="A188" t="s">
        <v>5790</v>
      </c>
      <c r="B188" s="1">
        <v>43496</v>
      </c>
      <c r="C188" t="s">
        <v>36</v>
      </c>
      <c r="D188" t="s">
        <v>5791</v>
      </c>
      <c r="E188" t="s">
        <v>17459</v>
      </c>
      <c r="F188" t="s">
        <v>17564</v>
      </c>
      <c r="G188" t="s">
        <v>9950</v>
      </c>
      <c r="H188" t="s">
        <v>438</v>
      </c>
      <c r="I188" t="s">
        <v>7915</v>
      </c>
      <c r="J188" t="s">
        <v>44</v>
      </c>
      <c r="K188">
        <v>3141299.42857143</v>
      </c>
      <c r="L188">
        <v>39922265.142857097</v>
      </c>
      <c r="M188">
        <v>0</v>
      </c>
      <c r="N188">
        <v>-402036</v>
      </c>
      <c r="O188">
        <v>0</v>
      </c>
      <c r="P188" s="2">
        <v>3141299.42857143</v>
      </c>
      <c r="Q188">
        <v>0</v>
      </c>
      <c r="R188">
        <v>0</v>
      </c>
      <c r="S188">
        <f>+Table__192.168.17.17_SPDK_KanpusEF_GajiKemandoran[[#This Row],[GajiPokok]]+Table__192.168.17.17_SPDK_KanpusEF_GajiKemandoran[[#This Row],[Rapel]]+Table__192.168.17.17_SPDK_KanpusEF_GajiKemandoran[[#This Row],[Premi]]</f>
        <v>3141299.42857143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90164</v>
      </c>
      <c r="AD188">
        <v>0</v>
      </c>
      <c r="AE188">
        <v>18590</v>
      </c>
      <c r="AF188">
        <v>0</v>
      </c>
      <c r="AG188">
        <v>0</v>
      </c>
      <c r="AH188">
        <v>0</v>
      </c>
      <c r="AI188">
        <v>414000</v>
      </c>
      <c r="AJ188">
        <v>522754</v>
      </c>
      <c r="AK188" s="2">
        <v>2618545.42857143</v>
      </c>
      <c r="AL188" t="s">
        <v>17461</v>
      </c>
    </row>
    <row r="189" spans="1:38" x14ac:dyDescent="0.25">
      <c r="A189" t="s">
        <v>2685</v>
      </c>
      <c r="B189" s="1">
        <v>43496</v>
      </c>
      <c r="C189" t="s">
        <v>180</v>
      </c>
      <c r="D189" t="s">
        <v>2686</v>
      </c>
      <c r="E189" t="s">
        <v>12854</v>
      </c>
      <c r="F189" t="s">
        <v>12871</v>
      </c>
      <c r="G189" t="s">
        <v>12872</v>
      </c>
      <c r="H189" t="s">
        <v>438</v>
      </c>
      <c r="I189" t="s">
        <v>109</v>
      </c>
      <c r="J189" t="s">
        <v>44</v>
      </c>
      <c r="K189">
        <v>3141166.4864864899</v>
      </c>
      <c r="L189">
        <v>39445229.837837897</v>
      </c>
      <c r="M189">
        <v>0</v>
      </c>
      <c r="N189">
        <v>-419244</v>
      </c>
      <c r="O189">
        <v>0</v>
      </c>
      <c r="P189" s="2">
        <v>3141166.4864864899</v>
      </c>
      <c r="Q189">
        <v>0</v>
      </c>
      <c r="R189">
        <v>0</v>
      </c>
      <c r="S189">
        <f>+Table__192.168.17.17_SPDK_KanpusEF_GajiKemandoran[[#This Row],[GajiPokok]]+Table__192.168.17.17_SPDK_KanpusEF_GajiKemandoran[[#This Row],[Rapel]]+Table__192.168.17.17_SPDK_KanpusEF_GajiKemandoran[[#This Row],[Premi]]</f>
        <v>3141166.4864864899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82259</v>
      </c>
      <c r="AD189">
        <v>0</v>
      </c>
      <c r="AE189">
        <v>19166</v>
      </c>
      <c r="AF189">
        <v>0</v>
      </c>
      <c r="AG189">
        <v>0</v>
      </c>
      <c r="AH189">
        <v>0</v>
      </c>
      <c r="AI189">
        <v>39250</v>
      </c>
      <c r="AJ189">
        <v>140675</v>
      </c>
      <c r="AK189" s="2">
        <v>3000491.4864864899</v>
      </c>
      <c r="AL189" t="s">
        <v>12856</v>
      </c>
    </row>
    <row r="190" spans="1:38" x14ac:dyDescent="0.25">
      <c r="A190" t="s">
        <v>4823</v>
      </c>
      <c r="B190" s="1">
        <v>43496</v>
      </c>
      <c r="C190" t="s">
        <v>164</v>
      </c>
      <c r="D190" t="s">
        <v>4824</v>
      </c>
      <c r="E190" t="s">
        <v>4894</v>
      </c>
      <c r="F190" t="s">
        <v>15938</v>
      </c>
      <c r="G190" t="s">
        <v>8335</v>
      </c>
      <c r="H190" t="s">
        <v>438</v>
      </c>
      <c r="I190" t="s">
        <v>7911</v>
      </c>
      <c r="J190" t="s">
        <v>44</v>
      </c>
      <c r="K190">
        <v>3136526</v>
      </c>
      <c r="L190">
        <v>39451632</v>
      </c>
      <c r="M190">
        <v>0</v>
      </c>
      <c r="N190">
        <v>-404784</v>
      </c>
      <c r="O190">
        <v>0</v>
      </c>
      <c r="P190" s="2">
        <v>3136526</v>
      </c>
      <c r="Q190">
        <v>0</v>
      </c>
      <c r="R190">
        <v>0</v>
      </c>
      <c r="S190">
        <f>+Table__192.168.17.17_SPDK_KanpusEF_GajiKemandoran[[#This Row],[GajiPokok]]+Table__192.168.17.17_SPDK_KanpusEF_GajiKemandoran[[#This Row],[Rapel]]+Table__192.168.17.17_SPDK_KanpusEF_GajiKemandoran[[#This Row],[Premi]]</f>
        <v>3136526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81727</v>
      </c>
      <c r="AD190">
        <v>0</v>
      </c>
      <c r="AE190">
        <v>18935</v>
      </c>
      <c r="AF190">
        <v>0</v>
      </c>
      <c r="AG190">
        <v>0</v>
      </c>
      <c r="AH190">
        <v>893795</v>
      </c>
      <c r="AI190">
        <v>105750</v>
      </c>
      <c r="AJ190">
        <v>1100207</v>
      </c>
      <c r="AK190" s="2">
        <v>2036319</v>
      </c>
      <c r="AL190" t="s">
        <v>4895</v>
      </c>
    </row>
    <row r="191" spans="1:38" x14ac:dyDescent="0.25">
      <c r="A191" t="s">
        <v>5054</v>
      </c>
      <c r="B191" s="1">
        <v>43496</v>
      </c>
      <c r="C191" t="s">
        <v>142</v>
      </c>
      <c r="D191" t="s">
        <v>5055</v>
      </c>
      <c r="E191" t="s">
        <v>5116</v>
      </c>
      <c r="F191" t="s">
        <v>16209</v>
      </c>
      <c r="G191" t="s">
        <v>16210</v>
      </c>
      <c r="H191" t="s">
        <v>438</v>
      </c>
      <c r="I191" t="s">
        <v>7908</v>
      </c>
      <c r="J191" t="s">
        <v>44</v>
      </c>
      <c r="K191">
        <v>3131958.4</v>
      </c>
      <c r="L191">
        <v>39127660.799999997</v>
      </c>
      <c r="M191">
        <v>0</v>
      </c>
      <c r="N191">
        <v>-406020</v>
      </c>
      <c r="O191">
        <v>0</v>
      </c>
      <c r="P191" s="2">
        <v>3131958.4</v>
      </c>
      <c r="Q191">
        <v>0</v>
      </c>
      <c r="R191">
        <v>0</v>
      </c>
      <c r="S191">
        <f>+Table__192.168.17.17_SPDK_KanpusEF_GajiKemandoran[[#This Row],[GajiPokok]]+Table__192.168.17.17_SPDK_KanpusEF_GajiKemandoran[[#This Row],[Rapel]]+Table__192.168.17.17_SPDK_KanpusEF_GajiKemandoran[[#This Row],[Premi]]</f>
        <v>3131958.4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76220</v>
      </c>
      <c r="AD191">
        <v>0</v>
      </c>
      <c r="AE191">
        <v>19050</v>
      </c>
      <c r="AF191">
        <v>0</v>
      </c>
      <c r="AG191">
        <v>0</v>
      </c>
      <c r="AH191">
        <v>597222</v>
      </c>
      <c r="AI191">
        <v>97800</v>
      </c>
      <c r="AJ191">
        <v>790292</v>
      </c>
      <c r="AK191" s="2">
        <v>2341666.4</v>
      </c>
      <c r="AL191" t="s">
        <v>5117</v>
      </c>
    </row>
    <row r="192" spans="1:38" x14ac:dyDescent="0.25">
      <c r="A192" t="s">
        <v>2685</v>
      </c>
      <c r="B192" s="1">
        <v>43496</v>
      </c>
      <c r="C192" t="s">
        <v>180</v>
      </c>
      <c r="D192" t="s">
        <v>2686</v>
      </c>
      <c r="E192" t="s">
        <v>12854</v>
      </c>
      <c r="F192" t="s">
        <v>12889</v>
      </c>
      <c r="G192" t="s">
        <v>12890</v>
      </c>
      <c r="H192" t="s">
        <v>438</v>
      </c>
      <c r="I192" t="s">
        <v>109</v>
      </c>
      <c r="J192" t="s">
        <v>44</v>
      </c>
      <c r="K192">
        <v>3129253.9130434701</v>
      </c>
      <c r="L192">
        <v>39302278.9565216</v>
      </c>
      <c r="M192">
        <v>0</v>
      </c>
      <c r="N192">
        <v>-419244</v>
      </c>
      <c r="O192">
        <v>0</v>
      </c>
      <c r="P192" s="2">
        <v>3129253.9130434701</v>
      </c>
      <c r="Q192">
        <v>0</v>
      </c>
      <c r="R192">
        <v>0</v>
      </c>
      <c r="S192">
        <f>+Table__192.168.17.17_SPDK_KanpusEF_GajiKemandoran[[#This Row],[GajiPokok]]+Table__192.168.17.17_SPDK_KanpusEF_GajiKemandoran[[#This Row],[Rapel]]+Table__192.168.17.17_SPDK_KanpusEF_GajiKemandoran[[#This Row],[Premi]]</f>
        <v>3129253.9130434701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82259</v>
      </c>
      <c r="AD192">
        <v>0</v>
      </c>
      <c r="AE192">
        <v>19166</v>
      </c>
      <c r="AF192">
        <v>0</v>
      </c>
      <c r="AG192">
        <v>0</v>
      </c>
      <c r="AH192">
        <v>0</v>
      </c>
      <c r="AI192">
        <v>39250</v>
      </c>
      <c r="AJ192">
        <v>140675</v>
      </c>
      <c r="AK192" s="2">
        <v>2988578.9130434701</v>
      </c>
      <c r="AL192" t="s">
        <v>12856</v>
      </c>
    </row>
    <row r="193" spans="1:38" x14ac:dyDescent="0.25">
      <c r="A193" t="s">
        <v>36</v>
      </c>
      <c r="B193" s="1">
        <v>43496</v>
      </c>
      <c r="C193" t="s">
        <v>142</v>
      </c>
      <c r="D193" t="s">
        <v>38</v>
      </c>
      <c r="E193" t="s">
        <v>143</v>
      </c>
      <c r="F193" t="s">
        <v>8021</v>
      </c>
      <c r="G193" t="s">
        <v>8022</v>
      </c>
      <c r="H193" t="s">
        <v>886</v>
      </c>
      <c r="I193" t="s">
        <v>99</v>
      </c>
      <c r="J193" t="s">
        <v>44</v>
      </c>
      <c r="K193">
        <v>3127631.7032967</v>
      </c>
      <c r="L193">
        <v>39363776.439560398</v>
      </c>
      <c r="M193">
        <v>0</v>
      </c>
      <c r="N193">
        <v>-425184</v>
      </c>
      <c r="O193">
        <v>0</v>
      </c>
      <c r="P193" s="2">
        <v>3127631.7032967</v>
      </c>
      <c r="Q193">
        <v>0</v>
      </c>
      <c r="R193">
        <v>175514</v>
      </c>
      <c r="S193">
        <f>+Table__192.168.17.17_SPDK_KanpusEF_GajiKemandoran[[#This Row],[GajiPokok]]+Table__192.168.17.17_SPDK_KanpusEF_GajiKemandoran[[#This Row],[Rapel]]+Table__192.168.17.17_SPDK_KanpusEF_GajiKemandoran[[#This Row],[Premi]]</f>
        <v>3303145.7032967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84371</v>
      </c>
      <c r="AD193">
        <v>0</v>
      </c>
      <c r="AE193">
        <v>19828</v>
      </c>
      <c r="AF193">
        <v>0</v>
      </c>
      <c r="AG193">
        <v>0</v>
      </c>
      <c r="AH193">
        <v>0</v>
      </c>
      <c r="AI193">
        <v>597400</v>
      </c>
      <c r="AJ193">
        <v>701599</v>
      </c>
      <c r="AK193" s="2">
        <v>2601546.7032967</v>
      </c>
      <c r="AL193" t="s">
        <v>144</v>
      </c>
    </row>
    <row r="194" spans="1:38" x14ac:dyDescent="0.25">
      <c r="A194" t="s">
        <v>5438</v>
      </c>
      <c r="B194" s="1">
        <v>43496</v>
      </c>
      <c r="C194" t="s">
        <v>180</v>
      </c>
      <c r="D194" t="s">
        <v>5439</v>
      </c>
      <c r="E194" t="s">
        <v>5522</v>
      </c>
      <c r="F194" t="s">
        <v>17053</v>
      </c>
      <c r="G194" t="s">
        <v>17054</v>
      </c>
      <c r="H194" t="s">
        <v>379</v>
      </c>
      <c r="I194" t="s">
        <v>99</v>
      </c>
      <c r="J194" t="s">
        <v>44</v>
      </c>
      <c r="K194">
        <v>3127116.87810652</v>
      </c>
      <c r="L194">
        <v>39308614.537278198</v>
      </c>
      <c r="M194">
        <v>0</v>
      </c>
      <c r="N194">
        <v>-425184</v>
      </c>
      <c r="O194">
        <v>0</v>
      </c>
      <c r="P194" s="2">
        <v>3127116.87810652</v>
      </c>
      <c r="Q194">
        <v>0</v>
      </c>
      <c r="R194">
        <v>0</v>
      </c>
      <c r="S194">
        <f>+Table__192.168.17.17_SPDK_KanpusEF_GajiKemandoran[[#This Row],[GajiPokok]]+Table__192.168.17.17_SPDK_KanpusEF_GajiKemandoran[[#This Row],[Rapel]]+Table__192.168.17.17_SPDK_KanpusEF_GajiKemandoran[[#This Row],[Premi]]</f>
        <v>3127116.87810652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83350</v>
      </c>
      <c r="AD194">
        <v>0</v>
      </c>
      <c r="AE194">
        <v>19828</v>
      </c>
      <c r="AF194">
        <v>0</v>
      </c>
      <c r="AG194">
        <v>0</v>
      </c>
      <c r="AH194">
        <v>0</v>
      </c>
      <c r="AI194">
        <v>75650</v>
      </c>
      <c r="AJ194">
        <v>178828</v>
      </c>
      <c r="AK194" s="2">
        <v>2948288.87810652</v>
      </c>
      <c r="AL194" t="s">
        <v>5523</v>
      </c>
    </row>
    <row r="195" spans="1:38" x14ac:dyDescent="0.25">
      <c r="A195" t="s">
        <v>6098</v>
      </c>
      <c r="B195" s="1">
        <v>43496</v>
      </c>
      <c r="C195" t="s">
        <v>196</v>
      </c>
      <c r="D195" t="s">
        <v>6099</v>
      </c>
      <c r="E195" t="s">
        <v>6158</v>
      </c>
      <c r="F195" t="s">
        <v>18388</v>
      </c>
      <c r="G195" t="s">
        <v>18389</v>
      </c>
      <c r="H195" t="s">
        <v>250</v>
      </c>
      <c r="I195" t="s">
        <v>262</v>
      </c>
      <c r="J195" t="s">
        <v>44</v>
      </c>
      <c r="K195">
        <v>3822809</v>
      </c>
      <c r="L195">
        <v>48125148</v>
      </c>
      <c r="M195">
        <v>0</v>
      </c>
      <c r="N195">
        <v>-727260</v>
      </c>
      <c r="O195">
        <v>0</v>
      </c>
      <c r="P195" s="2">
        <v>3126994</v>
      </c>
      <c r="Q195">
        <v>0</v>
      </c>
      <c r="R195">
        <v>695815</v>
      </c>
      <c r="S195">
        <f>+Table__192.168.17.17_SPDK_KanpusEF_GajiKemandoran[[#This Row],[GajiPokok]]+Table__192.168.17.17_SPDK_KanpusEF_GajiKemandoran[[#This Row],[Rapel]]+Table__192.168.17.17_SPDK_KanpusEF_GajiKemandoran[[#This Row],[Premi]]</f>
        <v>3822809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125080</v>
      </c>
      <c r="AD195">
        <v>0</v>
      </c>
      <c r="AE195">
        <v>35400</v>
      </c>
      <c r="AF195">
        <v>0</v>
      </c>
      <c r="AG195">
        <v>0</v>
      </c>
      <c r="AH195">
        <v>1133611</v>
      </c>
      <c r="AI195">
        <v>751067</v>
      </c>
      <c r="AJ195">
        <v>2045158</v>
      </c>
      <c r="AK195" s="2">
        <v>1777651</v>
      </c>
      <c r="AL195" t="s">
        <v>6159</v>
      </c>
    </row>
    <row r="196" spans="1:38" x14ac:dyDescent="0.25">
      <c r="A196" t="s">
        <v>4322</v>
      </c>
      <c r="B196" s="1">
        <v>43496</v>
      </c>
      <c r="C196" t="s">
        <v>36</v>
      </c>
      <c r="D196" t="s">
        <v>4324</v>
      </c>
      <c r="E196" t="s">
        <v>14940</v>
      </c>
      <c r="F196" t="s">
        <v>14981</v>
      </c>
      <c r="G196" t="s">
        <v>14982</v>
      </c>
      <c r="H196" t="s">
        <v>438</v>
      </c>
      <c r="I196" t="s">
        <v>7911</v>
      </c>
      <c r="J196" t="s">
        <v>44</v>
      </c>
      <c r="K196">
        <v>3125152.9411764699</v>
      </c>
      <c r="L196">
        <v>39312431.2941176</v>
      </c>
      <c r="M196">
        <v>0</v>
      </c>
      <c r="N196">
        <v>-404784</v>
      </c>
      <c r="O196">
        <v>0</v>
      </c>
      <c r="P196" s="2">
        <v>3125152.9411764699</v>
      </c>
      <c r="Q196">
        <v>0</v>
      </c>
      <c r="R196">
        <v>0</v>
      </c>
      <c r="S196">
        <f>+Table__192.168.17.17_SPDK_KanpusEF_GajiKemandoran[[#This Row],[GajiPokok]]+Table__192.168.17.17_SPDK_KanpusEF_GajiKemandoran[[#This Row],[Rapel]]+Table__192.168.17.17_SPDK_KanpusEF_GajiKemandoran[[#This Row],[Premi]]</f>
        <v>3125152.9411764699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81671</v>
      </c>
      <c r="AD196">
        <v>0</v>
      </c>
      <c r="AE196">
        <v>18935</v>
      </c>
      <c r="AF196">
        <v>0</v>
      </c>
      <c r="AG196">
        <v>0</v>
      </c>
      <c r="AH196">
        <v>0</v>
      </c>
      <c r="AI196">
        <v>200491</v>
      </c>
      <c r="AJ196">
        <v>301097</v>
      </c>
      <c r="AK196" s="2">
        <v>2824055.9411764699</v>
      </c>
      <c r="AL196" t="s">
        <v>14942</v>
      </c>
    </row>
    <row r="197" spans="1:38" x14ac:dyDescent="0.25">
      <c r="A197" t="s">
        <v>492</v>
      </c>
      <c r="B197" s="1">
        <v>43496</v>
      </c>
      <c r="C197" t="s">
        <v>142</v>
      </c>
      <c r="D197" t="s">
        <v>1169</v>
      </c>
      <c r="E197" t="s">
        <v>9921</v>
      </c>
      <c r="F197" t="s">
        <v>10016</v>
      </c>
      <c r="G197" t="s">
        <v>1128</v>
      </c>
      <c r="H197" t="s">
        <v>438</v>
      </c>
      <c r="I197" t="s">
        <v>7913</v>
      </c>
      <c r="J197" t="s">
        <v>44</v>
      </c>
      <c r="K197">
        <v>3124846.7582417498</v>
      </c>
      <c r="L197">
        <v>39308037.0989011</v>
      </c>
      <c r="M197">
        <v>0</v>
      </c>
      <c r="N197">
        <v>-403752</v>
      </c>
      <c r="O197">
        <v>0</v>
      </c>
      <c r="P197" s="2">
        <v>3124846.7582417498</v>
      </c>
      <c r="Q197">
        <v>0</v>
      </c>
      <c r="R197">
        <v>0</v>
      </c>
      <c r="S197">
        <f>+Table__192.168.17.17_SPDK_KanpusEF_GajiKemandoran[[#This Row],[GajiPokok]]+Table__192.168.17.17_SPDK_KanpusEF_GajiKemandoran[[#This Row],[Rapel]]+Table__192.168.17.17_SPDK_KanpusEF_GajiKemandoran[[#This Row],[Premi]]</f>
        <v>3124846.7582417498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81581</v>
      </c>
      <c r="AD197">
        <v>0</v>
      </c>
      <c r="AE197">
        <v>18820</v>
      </c>
      <c r="AF197">
        <v>0</v>
      </c>
      <c r="AG197">
        <v>0</v>
      </c>
      <c r="AH197">
        <v>0</v>
      </c>
      <c r="AI197">
        <v>122986</v>
      </c>
      <c r="AJ197">
        <v>223387</v>
      </c>
      <c r="AK197" s="2">
        <v>2901459.7582417498</v>
      </c>
      <c r="AL197" t="s">
        <v>425</v>
      </c>
    </row>
    <row r="198" spans="1:38" x14ac:dyDescent="0.25">
      <c r="A198" t="s">
        <v>492</v>
      </c>
      <c r="B198" s="1">
        <v>43496</v>
      </c>
      <c r="C198" t="s">
        <v>180</v>
      </c>
      <c r="D198" t="s">
        <v>1169</v>
      </c>
      <c r="E198" t="s">
        <v>1328</v>
      </c>
      <c r="F198" t="s">
        <v>10215</v>
      </c>
      <c r="G198" t="s">
        <v>7969</v>
      </c>
      <c r="H198" t="s">
        <v>438</v>
      </c>
      <c r="I198" t="s">
        <v>7908</v>
      </c>
      <c r="J198" t="s">
        <v>44</v>
      </c>
      <c r="K198">
        <v>4672574.7142857099</v>
      </c>
      <c r="L198">
        <v>57882452.571428597</v>
      </c>
      <c r="M198">
        <v>0</v>
      </c>
      <c r="N198">
        <v>-406020</v>
      </c>
      <c r="O198">
        <v>0</v>
      </c>
      <c r="P198" s="2">
        <v>3119495.7142857099</v>
      </c>
      <c r="Q198">
        <v>0</v>
      </c>
      <c r="R198">
        <v>1553079</v>
      </c>
      <c r="S198">
        <f>+Table__192.168.17.17_SPDK_KanpusEF_GajiKemandoran[[#This Row],[GajiPokok]]+Table__192.168.17.17_SPDK_KanpusEF_GajiKemandoran[[#This Row],[Rapel]]+Table__192.168.17.17_SPDK_KanpusEF_GajiKemandoran[[#This Row],[Premi]]</f>
        <v>4672574.7142857099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81791</v>
      </c>
      <c r="AD198">
        <v>0</v>
      </c>
      <c r="AE198">
        <v>19050</v>
      </c>
      <c r="AF198">
        <v>0</v>
      </c>
      <c r="AG198">
        <v>0</v>
      </c>
      <c r="AH198">
        <v>0</v>
      </c>
      <c r="AI198">
        <v>2096285</v>
      </c>
      <c r="AJ198">
        <v>2197126</v>
      </c>
      <c r="AK198" s="2">
        <v>2475448.7142857099</v>
      </c>
      <c r="AL198" t="s">
        <v>414</v>
      </c>
    </row>
    <row r="199" spans="1:38" x14ac:dyDescent="0.25">
      <c r="A199" t="s">
        <v>164</v>
      </c>
      <c r="B199" s="1">
        <v>43496</v>
      </c>
      <c r="C199" t="s">
        <v>180</v>
      </c>
      <c r="D199" t="s">
        <v>587</v>
      </c>
      <c r="E199" t="s">
        <v>714</v>
      </c>
      <c r="F199" t="s">
        <v>8934</v>
      </c>
      <c r="G199" t="s">
        <v>3584</v>
      </c>
      <c r="H199" t="s">
        <v>438</v>
      </c>
      <c r="I199" t="s">
        <v>99</v>
      </c>
      <c r="J199" t="s">
        <v>44</v>
      </c>
      <c r="K199">
        <v>3117759.0857142899</v>
      </c>
      <c r="L199">
        <v>39245305.028571397</v>
      </c>
      <c r="M199">
        <v>0</v>
      </c>
      <c r="N199">
        <v>-425184</v>
      </c>
      <c r="O199">
        <v>0</v>
      </c>
      <c r="P199" s="2">
        <v>3117759.0857142899</v>
      </c>
      <c r="Q199">
        <v>0</v>
      </c>
      <c r="R199">
        <v>0</v>
      </c>
      <c r="S199">
        <f>+Table__192.168.17.17_SPDK_KanpusEF_GajiKemandoran[[#This Row],[GajiPokok]]+Table__192.168.17.17_SPDK_KanpusEF_GajiKemandoran[[#This Row],[Rapel]]+Table__192.168.17.17_SPDK_KanpusEF_GajiKemandoran[[#This Row],[Premi]]</f>
        <v>3117759.0857142899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84371</v>
      </c>
      <c r="AD199">
        <v>0</v>
      </c>
      <c r="AE199">
        <v>19828</v>
      </c>
      <c r="AF199">
        <v>0</v>
      </c>
      <c r="AG199">
        <v>0</v>
      </c>
      <c r="AH199">
        <v>0</v>
      </c>
      <c r="AI199">
        <v>67050</v>
      </c>
      <c r="AJ199">
        <v>171249</v>
      </c>
      <c r="AK199" s="2">
        <v>2946510.0857142899</v>
      </c>
      <c r="AL199" t="s">
        <v>715</v>
      </c>
    </row>
    <row r="200" spans="1:38" x14ac:dyDescent="0.25">
      <c r="A200" t="s">
        <v>1811</v>
      </c>
      <c r="B200" s="1">
        <v>43496</v>
      </c>
      <c r="C200" t="s">
        <v>164</v>
      </c>
      <c r="D200" t="s">
        <v>1812</v>
      </c>
      <c r="E200" t="s">
        <v>11491</v>
      </c>
      <c r="F200" t="s">
        <v>11500</v>
      </c>
      <c r="G200" t="s">
        <v>11501</v>
      </c>
      <c r="H200" t="s">
        <v>438</v>
      </c>
      <c r="I200" t="s">
        <v>99</v>
      </c>
      <c r="J200" t="s">
        <v>44</v>
      </c>
      <c r="K200">
        <v>3106781.6153846099</v>
      </c>
      <c r="L200">
        <v>38611939.384615399</v>
      </c>
      <c r="M200">
        <v>0</v>
      </c>
      <c r="N200">
        <v>-425184</v>
      </c>
      <c r="O200">
        <v>0</v>
      </c>
      <c r="P200" s="2">
        <v>3106781.6153846099</v>
      </c>
      <c r="Q200">
        <v>0</v>
      </c>
      <c r="R200">
        <v>0</v>
      </c>
      <c r="S200">
        <f>+Table__192.168.17.17_SPDK_KanpusEF_GajiKemandoran[[#This Row],[GajiPokok]]+Table__192.168.17.17_SPDK_KanpusEF_GajiKemandoran[[#This Row],[Rapel]]+Table__192.168.17.17_SPDK_KanpusEF_GajiKemandoran[[#This Row],[Premi]]</f>
        <v>3106781.6153846099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73920</v>
      </c>
      <c r="AD200">
        <v>0</v>
      </c>
      <c r="AE200">
        <v>19828</v>
      </c>
      <c r="AF200">
        <v>0</v>
      </c>
      <c r="AG200">
        <v>0</v>
      </c>
      <c r="AH200">
        <v>0</v>
      </c>
      <c r="AI200">
        <v>28800</v>
      </c>
      <c r="AJ200">
        <v>122548</v>
      </c>
      <c r="AK200" s="2">
        <v>2984233.6153846099</v>
      </c>
      <c r="AL200" t="s">
        <v>149</v>
      </c>
    </row>
    <row r="201" spans="1:38" x14ac:dyDescent="0.25">
      <c r="A201" t="s">
        <v>492</v>
      </c>
      <c r="B201" s="1">
        <v>43496</v>
      </c>
      <c r="C201" t="s">
        <v>180</v>
      </c>
      <c r="D201" t="s">
        <v>1169</v>
      </c>
      <c r="E201" t="s">
        <v>1328</v>
      </c>
      <c r="F201" t="s">
        <v>10204</v>
      </c>
      <c r="G201" t="s">
        <v>8466</v>
      </c>
      <c r="H201" t="s">
        <v>438</v>
      </c>
      <c r="I201" t="s">
        <v>7908</v>
      </c>
      <c r="J201" t="s">
        <v>44</v>
      </c>
      <c r="K201">
        <v>4652074.2197802197</v>
      </c>
      <c r="L201">
        <v>57636446.637362599</v>
      </c>
      <c r="M201">
        <v>0</v>
      </c>
      <c r="N201">
        <v>-406020</v>
      </c>
      <c r="O201">
        <v>0</v>
      </c>
      <c r="P201" s="2">
        <v>3106310.2197802202</v>
      </c>
      <c r="Q201">
        <v>0</v>
      </c>
      <c r="R201">
        <v>1545764</v>
      </c>
      <c r="S201">
        <f>+Table__192.168.17.17_SPDK_KanpusEF_GajiKemandoran[[#This Row],[GajiPokok]]+Table__192.168.17.17_SPDK_KanpusEF_GajiKemandoran[[#This Row],[Rapel]]+Table__192.168.17.17_SPDK_KanpusEF_GajiKemandoran[[#This Row],[Premi]]</f>
        <v>4652074.2197802197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81791</v>
      </c>
      <c r="AD201">
        <v>0</v>
      </c>
      <c r="AE201">
        <v>19050</v>
      </c>
      <c r="AF201">
        <v>0</v>
      </c>
      <c r="AG201">
        <v>0</v>
      </c>
      <c r="AH201">
        <v>0</v>
      </c>
      <c r="AI201">
        <v>1938970</v>
      </c>
      <c r="AJ201">
        <v>2039811</v>
      </c>
      <c r="AK201" s="2">
        <v>2612263.2197802197</v>
      </c>
      <c r="AL201" t="s">
        <v>414</v>
      </c>
    </row>
    <row r="202" spans="1:38" x14ac:dyDescent="0.25">
      <c r="A202" t="s">
        <v>5233</v>
      </c>
      <c r="B202" s="1">
        <v>43496</v>
      </c>
      <c r="C202" t="s">
        <v>180</v>
      </c>
      <c r="D202" t="s">
        <v>5234</v>
      </c>
      <c r="E202" t="s">
        <v>5370</v>
      </c>
      <c r="F202" t="s">
        <v>16756</v>
      </c>
      <c r="G202" t="s">
        <v>8994</v>
      </c>
      <c r="H202" t="s">
        <v>438</v>
      </c>
      <c r="I202" t="s">
        <v>7915</v>
      </c>
      <c r="J202" t="s">
        <v>44</v>
      </c>
      <c r="K202">
        <v>3106240.84923077</v>
      </c>
      <c r="L202">
        <v>38816410.190769203</v>
      </c>
      <c r="M202">
        <v>0</v>
      </c>
      <c r="N202">
        <v>-402036</v>
      </c>
      <c r="O202">
        <v>0</v>
      </c>
      <c r="P202" s="2">
        <v>3106240.84923077</v>
      </c>
      <c r="Q202">
        <v>0</v>
      </c>
      <c r="R202">
        <v>0</v>
      </c>
      <c r="S202">
        <f>+Table__192.168.17.17_SPDK_KanpusEF_GajiKemandoran[[#This Row],[GajiPokok]]+Table__192.168.17.17_SPDK_KanpusEF_GajiKemandoran[[#This Row],[Rapel]]+Table__192.168.17.17_SPDK_KanpusEF_GajiKemandoran[[#This Row],[Premi]]</f>
        <v>3106240.84923077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75890</v>
      </c>
      <c r="AD202">
        <v>0</v>
      </c>
      <c r="AE202">
        <v>18590</v>
      </c>
      <c r="AF202">
        <v>0</v>
      </c>
      <c r="AG202">
        <v>0</v>
      </c>
      <c r="AH202">
        <v>0</v>
      </c>
      <c r="AI202">
        <v>601050</v>
      </c>
      <c r="AJ202">
        <v>695530</v>
      </c>
      <c r="AK202" s="2">
        <v>2410710.84923077</v>
      </c>
      <c r="AL202" t="s">
        <v>5371</v>
      </c>
    </row>
    <row r="203" spans="1:38" x14ac:dyDescent="0.25">
      <c r="A203" t="s">
        <v>492</v>
      </c>
      <c r="B203" s="1">
        <v>43496</v>
      </c>
      <c r="C203" t="s">
        <v>36</v>
      </c>
      <c r="D203" t="s">
        <v>1169</v>
      </c>
      <c r="E203" t="s">
        <v>1255</v>
      </c>
      <c r="F203" t="s">
        <v>9814</v>
      </c>
      <c r="G203" t="s">
        <v>2862</v>
      </c>
      <c r="H203" t="s">
        <v>438</v>
      </c>
      <c r="I203" t="s">
        <v>105</v>
      </c>
      <c r="J203" t="s">
        <v>44</v>
      </c>
      <c r="K203">
        <v>4596700.2747252798</v>
      </c>
      <c r="L203">
        <v>56990439.296703301</v>
      </c>
      <c r="M203">
        <v>0</v>
      </c>
      <c r="N203">
        <v>-422124</v>
      </c>
      <c r="O203">
        <v>0</v>
      </c>
      <c r="P203" s="2">
        <v>3098118.2747252798</v>
      </c>
      <c r="Q203">
        <v>0</v>
      </c>
      <c r="R203">
        <v>1498582</v>
      </c>
      <c r="S203">
        <f>+Table__192.168.17.17_SPDK_KanpusEF_GajiKemandoran[[#This Row],[GajiPokok]]+Table__192.168.17.17_SPDK_KanpusEF_GajiKemandoran[[#This Row],[Rapel]]+Table__192.168.17.17_SPDK_KanpusEF_GajiKemandoran[[#This Row],[Premi]]</f>
        <v>4596700.2747252798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84101</v>
      </c>
      <c r="AD203">
        <v>0</v>
      </c>
      <c r="AE203">
        <v>19497</v>
      </c>
      <c r="AF203">
        <v>0</v>
      </c>
      <c r="AG203">
        <v>0</v>
      </c>
      <c r="AH203">
        <v>0</v>
      </c>
      <c r="AI203">
        <v>1621322</v>
      </c>
      <c r="AJ203">
        <v>1724920</v>
      </c>
      <c r="AK203" s="2">
        <v>2871780.2747252798</v>
      </c>
      <c r="AL203" t="s">
        <v>1256</v>
      </c>
    </row>
    <row r="204" spans="1:38" x14ac:dyDescent="0.25">
      <c r="A204" t="s">
        <v>1811</v>
      </c>
      <c r="B204" s="1">
        <v>43496</v>
      </c>
      <c r="C204" t="s">
        <v>164</v>
      </c>
      <c r="D204" t="s">
        <v>1812</v>
      </c>
      <c r="E204" t="s">
        <v>11502</v>
      </c>
      <c r="F204" t="s">
        <v>11534</v>
      </c>
      <c r="G204" t="s">
        <v>11535</v>
      </c>
      <c r="H204" t="s">
        <v>438</v>
      </c>
      <c r="I204" t="s">
        <v>7911</v>
      </c>
      <c r="J204" t="s">
        <v>44</v>
      </c>
      <c r="K204">
        <v>3097972.1538461498</v>
      </c>
      <c r="L204">
        <v>38465077.846153803</v>
      </c>
      <c r="M204">
        <v>0</v>
      </c>
      <c r="N204">
        <v>-404784</v>
      </c>
      <c r="O204">
        <v>0</v>
      </c>
      <c r="P204" s="2">
        <v>3097972.1538461498</v>
      </c>
      <c r="Q204">
        <v>0</v>
      </c>
      <c r="R204">
        <v>0</v>
      </c>
      <c r="S204">
        <f>+Table__192.168.17.17_SPDK_KanpusEF_GajiKemandoran[[#This Row],[GajiPokok]]+Table__192.168.17.17_SPDK_KanpusEF_GajiKemandoran[[#This Row],[Rapel]]+Table__192.168.17.17_SPDK_KanpusEF_GajiKemandoran[[#This Row],[Premi]]</f>
        <v>3097972.1538461498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70813</v>
      </c>
      <c r="AD204">
        <v>0</v>
      </c>
      <c r="AE204">
        <v>18935</v>
      </c>
      <c r="AF204">
        <v>0</v>
      </c>
      <c r="AG204">
        <v>0</v>
      </c>
      <c r="AH204">
        <v>0</v>
      </c>
      <c r="AI204">
        <v>28800</v>
      </c>
      <c r="AJ204">
        <v>118548</v>
      </c>
      <c r="AK204" s="2">
        <v>2979424.1538461498</v>
      </c>
      <c r="AL204" t="s">
        <v>11505</v>
      </c>
    </row>
    <row r="205" spans="1:38" x14ac:dyDescent="0.25">
      <c r="A205" t="s">
        <v>1811</v>
      </c>
      <c r="B205" s="1">
        <v>43496</v>
      </c>
      <c r="C205" t="s">
        <v>36</v>
      </c>
      <c r="D205" t="s">
        <v>1812</v>
      </c>
      <c r="E205" t="s">
        <v>1865</v>
      </c>
      <c r="F205" t="s">
        <v>11466</v>
      </c>
      <c r="G205" t="s">
        <v>725</v>
      </c>
      <c r="H205" t="s">
        <v>438</v>
      </c>
      <c r="I205" t="s">
        <v>7911</v>
      </c>
      <c r="J205" t="s">
        <v>44</v>
      </c>
      <c r="K205">
        <v>3095405.1538461498</v>
      </c>
      <c r="L205">
        <v>38434273.846153803</v>
      </c>
      <c r="M205">
        <v>0</v>
      </c>
      <c r="N205">
        <v>-404784</v>
      </c>
      <c r="O205">
        <v>0</v>
      </c>
      <c r="P205" s="2">
        <v>3095405.1538461498</v>
      </c>
      <c r="Q205">
        <v>0</v>
      </c>
      <c r="R205">
        <v>0</v>
      </c>
      <c r="S205">
        <f>+Table__192.168.17.17_SPDK_KanpusEF_GajiKemandoran[[#This Row],[GajiPokok]]+Table__192.168.17.17_SPDK_KanpusEF_GajiKemandoran[[#This Row],[Rapel]]+Table__192.168.17.17_SPDK_KanpusEF_GajiKemandoran[[#This Row],[Premi]]</f>
        <v>3095405.1538461498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70813</v>
      </c>
      <c r="AD205">
        <v>0</v>
      </c>
      <c r="AE205">
        <v>18935</v>
      </c>
      <c r="AF205">
        <v>0</v>
      </c>
      <c r="AG205">
        <v>0</v>
      </c>
      <c r="AH205">
        <v>0</v>
      </c>
      <c r="AI205">
        <v>43657</v>
      </c>
      <c r="AJ205">
        <v>133405</v>
      </c>
      <c r="AK205" s="2">
        <v>2962000.1538461498</v>
      </c>
      <c r="AL205" t="s">
        <v>1330</v>
      </c>
    </row>
    <row r="206" spans="1:38" x14ac:dyDescent="0.25">
      <c r="A206" t="s">
        <v>479</v>
      </c>
      <c r="B206" s="1">
        <v>43496</v>
      </c>
      <c r="C206" t="s">
        <v>36</v>
      </c>
      <c r="D206" t="s">
        <v>994</v>
      </c>
      <c r="E206" t="s">
        <v>1049</v>
      </c>
      <c r="F206" t="s">
        <v>9443</v>
      </c>
      <c r="G206" t="s">
        <v>8435</v>
      </c>
      <c r="H206" t="s">
        <v>438</v>
      </c>
      <c r="I206" t="s">
        <v>7915</v>
      </c>
      <c r="J206" t="s">
        <v>44</v>
      </c>
      <c r="K206">
        <v>3094998.36923077</v>
      </c>
      <c r="L206">
        <v>38844712.430769302</v>
      </c>
      <c r="M206">
        <v>0</v>
      </c>
      <c r="N206">
        <v>-402036</v>
      </c>
      <c r="O206">
        <v>0</v>
      </c>
      <c r="P206" s="2">
        <v>3094998.36923077</v>
      </c>
      <c r="Q206">
        <v>0</v>
      </c>
      <c r="R206">
        <v>262580</v>
      </c>
      <c r="S206">
        <f>+Table__192.168.17.17_SPDK_KanpusEF_GajiKemandoran[[#This Row],[GajiPokok]]+Table__192.168.17.17_SPDK_KanpusEF_GajiKemandoran[[#This Row],[Rapel]]+Table__192.168.17.17_SPDK_KanpusEF_GajiKemandoran[[#This Row],[Premi]]</f>
        <v>3357578.36923077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79290</v>
      </c>
      <c r="AD206">
        <v>0</v>
      </c>
      <c r="AE206">
        <v>18590</v>
      </c>
      <c r="AF206">
        <v>0</v>
      </c>
      <c r="AG206">
        <v>0</v>
      </c>
      <c r="AH206">
        <v>384993</v>
      </c>
      <c r="AI206">
        <v>219400</v>
      </c>
      <c r="AJ206">
        <v>702273</v>
      </c>
      <c r="AK206" s="2">
        <v>2655305.36923077</v>
      </c>
      <c r="AL206" t="s">
        <v>1050</v>
      </c>
    </row>
    <row r="207" spans="1:38" x14ac:dyDescent="0.25">
      <c r="A207" t="s">
        <v>5233</v>
      </c>
      <c r="B207" s="1">
        <v>43496</v>
      </c>
      <c r="C207" t="s">
        <v>180</v>
      </c>
      <c r="D207" t="s">
        <v>5234</v>
      </c>
      <c r="E207" t="s">
        <v>5370</v>
      </c>
      <c r="F207" t="s">
        <v>16797</v>
      </c>
      <c r="G207" t="s">
        <v>7404</v>
      </c>
      <c r="H207" t="s">
        <v>438</v>
      </c>
      <c r="I207" t="s">
        <v>8291</v>
      </c>
      <c r="J207" t="s">
        <v>44</v>
      </c>
      <c r="K207">
        <v>3092969.28</v>
      </c>
      <c r="L207">
        <v>38656671.359999999</v>
      </c>
      <c r="M207">
        <v>0</v>
      </c>
      <c r="N207">
        <v>-401184</v>
      </c>
      <c r="O207">
        <v>0</v>
      </c>
      <c r="P207" s="2">
        <v>3092969.28</v>
      </c>
      <c r="Q207">
        <v>0</v>
      </c>
      <c r="R207">
        <v>0</v>
      </c>
      <c r="S207">
        <f>+Table__192.168.17.17_SPDK_KanpusEF_GajiKemandoran[[#This Row],[GajiPokok]]+Table__192.168.17.17_SPDK_KanpusEF_GajiKemandoran[[#This Row],[Rapel]]+Table__192.168.17.17_SPDK_KanpusEF_GajiKemandoran[[#This Row],[Premi]]</f>
        <v>3092969.28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75830</v>
      </c>
      <c r="AD207">
        <v>0</v>
      </c>
      <c r="AE207">
        <v>18475</v>
      </c>
      <c r="AF207">
        <v>0</v>
      </c>
      <c r="AG207">
        <v>0</v>
      </c>
      <c r="AH207">
        <v>0</v>
      </c>
      <c r="AI207">
        <v>93150</v>
      </c>
      <c r="AJ207">
        <v>187455</v>
      </c>
      <c r="AK207" s="2">
        <v>2905514.28</v>
      </c>
      <c r="AL207" t="s">
        <v>5371</v>
      </c>
    </row>
    <row r="208" spans="1:38" x14ac:dyDescent="0.25">
      <c r="A208" t="s">
        <v>492</v>
      </c>
      <c r="B208" s="1">
        <v>43496</v>
      </c>
      <c r="C208" t="s">
        <v>180</v>
      </c>
      <c r="D208" t="s">
        <v>1169</v>
      </c>
      <c r="E208" t="s">
        <v>1328</v>
      </c>
      <c r="F208" t="s">
        <v>10243</v>
      </c>
      <c r="G208" t="s">
        <v>10244</v>
      </c>
      <c r="H208" t="s">
        <v>438</v>
      </c>
      <c r="I208" t="s">
        <v>7911</v>
      </c>
      <c r="J208" t="s">
        <v>44</v>
      </c>
      <c r="K208">
        <v>4629393.2747252705</v>
      </c>
      <c r="L208">
        <v>57363315.296703301</v>
      </c>
      <c r="M208">
        <v>0</v>
      </c>
      <c r="N208">
        <v>-404784</v>
      </c>
      <c r="O208">
        <v>0</v>
      </c>
      <c r="P208" s="2">
        <v>3089690.27472527</v>
      </c>
      <c r="Q208">
        <v>0</v>
      </c>
      <c r="R208">
        <v>1539703</v>
      </c>
      <c r="S208">
        <f>+Table__192.168.17.17_SPDK_KanpusEF_GajiKemandoran[[#This Row],[GajiPokok]]+Table__192.168.17.17_SPDK_KanpusEF_GajiKemandoran[[#This Row],[Rapel]]+Table__192.168.17.17_SPDK_KanpusEF_GajiKemandoran[[#This Row],[Premi]]</f>
        <v>4629393.2747252695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81671</v>
      </c>
      <c r="AD208">
        <v>0</v>
      </c>
      <c r="AE208">
        <v>18935</v>
      </c>
      <c r="AF208">
        <v>0</v>
      </c>
      <c r="AG208">
        <v>0</v>
      </c>
      <c r="AH208">
        <v>642286</v>
      </c>
      <c r="AI208">
        <v>1662909</v>
      </c>
      <c r="AJ208">
        <v>2405801</v>
      </c>
      <c r="AK208" s="2">
        <v>2223592.2747252695</v>
      </c>
      <c r="AL208" t="s">
        <v>414</v>
      </c>
    </row>
    <row r="209" spans="1:38" x14ac:dyDescent="0.25">
      <c r="A209" t="s">
        <v>2685</v>
      </c>
      <c r="B209" s="1">
        <v>43496</v>
      </c>
      <c r="C209" t="s">
        <v>180</v>
      </c>
      <c r="D209" t="s">
        <v>2686</v>
      </c>
      <c r="E209" t="s">
        <v>12847</v>
      </c>
      <c r="F209" t="s">
        <v>12911</v>
      </c>
      <c r="G209" t="s">
        <v>8404</v>
      </c>
      <c r="H209" t="s">
        <v>438</v>
      </c>
      <c r="I209" t="s">
        <v>7911</v>
      </c>
      <c r="J209" t="s">
        <v>44</v>
      </c>
      <c r="K209">
        <v>3087307.82608695</v>
      </c>
      <c r="L209">
        <v>38781405.913043402</v>
      </c>
      <c r="M209">
        <v>0</v>
      </c>
      <c r="N209">
        <v>-404784</v>
      </c>
      <c r="O209">
        <v>0</v>
      </c>
      <c r="P209" s="2">
        <v>3087307.82608695</v>
      </c>
      <c r="Q209">
        <v>0</v>
      </c>
      <c r="R209">
        <v>0</v>
      </c>
      <c r="S209">
        <f>+Table__192.168.17.17_SPDK_KanpusEF_GajiKemandoran[[#This Row],[GajiPokok]]+Table__192.168.17.17_SPDK_KanpusEF_GajiKemandoran[[#This Row],[Rapel]]+Table__192.168.17.17_SPDK_KanpusEF_GajiKemandoran[[#This Row],[Premi]]</f>
        <v>3087307.82608695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80069</v>
      </c>
      <c r="AD209">
        <v>0</v>
      </c>
      <c r="AE209">
        <v>18935</v>
      </c>
      <c r="AF209">
        <v>0</v>
      </c>
      <c r="AG209">
        <v>0</v>
      </c>
      <c r="AH209">
        <v>0</v>
      </c>
      <c r="AI209">
        <v>22250</v>
      </c>
      <c r="AJ209">
        <v>121254</v>
      </c>
      <c r="AK209" s="2">
        <v>2966053.82608695</v>
      </c>
      <c r="AL209" t="s">
        <v>12849</v>
      </c>
    </row>
    <row r="210" spans="1:38" x14ac:dyDescent="0.25">
      <c r="A210" t="s">
        <v>492</v>
      </c>
      <c r="B210" s="1">
        <v>43496</v>
      </c>
      <c r="C210" t="s">
        <v>164</v>
      </c>
      <c r="D210" t="s">
        <v>1169</v>
      </c>
      <c r="E210" t="s">
        <v>1296</v>
      </c>
      <c r="F210" t="s">
        <v>10111</v>
      </c>
      <c r="G210" t="s">
        <v>10112</v>
      </c>
      <c r="H210" t="s">
        <v>90</v>
      </c>
      <c r="I210" t="s">
        <v>7911</v>
      </c>
      <c r="J210" t="s">
        <v>44</v>
      </c>
      <c r="K210">
        <v>4570528.6373626404</v>
      </c>
      <c r="L210">
        <v>56656939.648351602</v>
      </c>
      <c r="M210">
        <v>0</v>
      </c>
      <c r="N210">
        <v>-404784</v>
      </c>
      <c r="O210">
        <v>0</v>
      </c>
      <c r="P210" s="2">
        <v>3082448.6373626399</v>
      </c>
      <c r="Q210">
        <v>0</v>
      </c>
      <c r="R210">
        <v>1488080</v>
      </c>
      <c r="S210">
        <f>+Table__192.168.17.17_SPDK_KanpusEF_GajiKemandoran[[#This Row],[GajiPokok]]+Table__192.168.17.17_SPDK_KanpusEF_GajiKemandoran[[#This Row],[Rapel]]+Table__192.168.17.17_SPDK_KanpusEF_GajiKemandoran[[#This Row],[Premi]]</f>
        <v>4570528.6373626404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81671</v>
      </c>
      <c r="AD210">
        <v>0</v>
      </c>
      <c r="AE210">
        <v>18935</v>
      </c>
      <c r="AF210">
        <v>0</v>
      </c>
      <c r="AG210">
        <v>0</v>
      </c>
      <c r="AH210">
        <v>534791</v>
      </c>
      <c r="AI210">
        <v>1611124</v>
      </c>
      <c r="AJ210">
        <v>2246521</v>
      </c>
      <c r="AK210" s="2">
        <v>2324007.6373626404</v>
      </c>
      <c r="AL210" t="s">
        <v>1297</v>
      </c>
    </row>
    <row r="211" spans="1:38" x14ac:dyDescent="0.25">
      <c r="A211" t="s">
        <v>2685</v>
      </c>
      <c r="B211" s="1">
        <v>43496</v>
      </c>
      <c r="C211" t="s">
        <v>180</v>
      </c>
      <c r="D211" t="s">
        <v>2686</v>
      </c>
      <c r="E211" t="s">
        <v>12854</v>
      </c>
      <c r="F211" t="s">
        <v>12855</v>
      </c>
      <c r="G211" t="s">
        <v>6519</v>
      </c>
      <c r="H211" t="s">
        <v>438</v>
      </c>
      <c r="I211" t="s">
        <v>109</v>
      </c>
      <c r="J211" t="s">
        <v>44</v>
      </c>
      <c r="K211">
        <v>3077902.2541805902</v>
      </c>
      <c r="L211">
        <v>38686059.050167099</v>
      </c>
      <c r="M211">
        <v>0</v>
      </c>
      <c r="N211">
        <v>-419244</v>
      </c>
      <c r="O211">
        <v>0</v>
      </c>
      <c r="P211" s="2">
        <v>3077902.2541805902</v>
      </c>
      <c r="Q211">
        <v>0</v>
      </c>
      <c r="R211">
        <v>0</v>
      </c>
      <c r="S211">
        <f>+Table__192.168.17.17_SPDK_KanpusEF_GajiKemandoran[[#This Row],[GajiPokok]]+Table__192.168.17.17_SPDK_KanpusEF_GajiKemandoran[[#This Row],[Rapel]]+Table__192.168.17.17_SPDK_KanpusEF_GajiKemandoran[[#This Row],[Premi]]</f>
        <v>3077902.2541805902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82259</v>
      </c>
      <c r="AD211">
        <v>0</v>
      </c>
      <c r="AE211">
        <v>19166</v>
      </c>
      <c r="AF211">
        <v>0</v>
      </c>
      <c r="AG211">
        <v>0</v>
      </c>
      <c r="AH211">
        <v>867674</v>
      </c>
      <c r="AI211">
        <v>39250</v>
      </c>
      <c r="AJ211">
        <v>1008349</v>
      </c>
      <c r="AK211" s="2">
        <v>2069553.2541805902</v>
      </c>
      <c r="AL211" t="s">
        <v>12856</v>
      </c>
    </row>
    <row r="212" spans="1:38" x14ac:dyDescent="0.25">
      <c r="A212" t="s">
        <v>5438</v>
      </c>
      <c r="B212" s="1">
        <v>43496</v>
      </c>
      <c r="C212" t="s">
        <v>164</v>
      </c>
      <c r="D212" t="s">
        <v>5439</v>
      </c>
      <c r="E212" t="s">
        <v>5512</v>
      </c>
      <c r="F212" t="s">
        <v>16980</v>
      </c>
      <c r="G212" t="s">
        <v>16981</v>
      </c>
      <c r="H212" t="s">
        <v>438</v>
      </c>
      <c r="I212" t="s">
        <v>99</v>
      </c>
      <c r="J212" t="s">
        <v>44</v>
      </c>
      <c r="K212">
        <v>3070892.4615384699</v>
      </c>
      <c r="L212">
        <v>38633921.538461603</v>
      </c>
      <c r="M212">
        <v>0</v>
      </c>
      <c r="N212">
        <v>-425184</v>
      </c>
      <c r="O212">
        <v>0</v>
      </c>
      <c r="P212" s="2">
        <v>3070892.4615384699</v>
      </c>
      <c r="Q212">
        <v>0</v>
      </c>
      <c r="R212">
        <v>0</v>
      </c>
      <c r="S212">
        <f>+Table__192.168.17.17_SPDK_KanpusEF_GajiKemandoran[[#This Row],[GajiPokok]]+Table__192.168.17.17_SPDK_KanpusEF_GajiKemandoran[[#This Row],[Rapel]]+Table__192.168.17.17_SPDK_KanpusEF_GajiKemandoran[[#This Row],[Premi]]</f>
        <v>3070892.4615384699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83350</v>
      </c>
      <c r="AD212">
        <v>0</v>
      </c>
      <c r="AE212">
        <v>19828</v>
      </c>
      <c r="AF212">
        <v>0</v>
      </c>
      <c r="AG212">
        <v>0</v>
      </c>
      <c r="AH212">
        <v>580000</v>
      </c>
      <c r="AI212">
        <v>90650</v>
      </c>
      <c r="AJ212">
        <v>773828</v>
      </c>
      <c r="AK212" s="2">
        <v>2297064.4615384699</v>
      </c>
      <c r="AL212" t="s">
        <v>5513</v>
      </c>
    </row>
    <row r="213" spans="1:38" x14ac:dyDescent="0.25">
      <c r="A213" t="s">
        <v>5438</v>
      </c>
      <c r="B213" s="1">
        <v>43496</v>
      </c>
      <c r="C213" t="s">
        <v>36</v>
      </c>
      <c r="D213" t="s">
        <v>5439</v>
      </c>
      <c r="E213" t="s">
        <v>5483</v>
      </c>
      <c r="F213" t="s">
        <v>16899</v>
      </c>
      <c r="G213" t="s">
        <v>16900</v>
      </c>
      <c r="H213" t="s">
        <v>438</v>
      </c>
      <c r="I213" t="s">
        <v>7913</v>
      </c>
      <c r="J213" t="s">
        <v>44</v>
      </c>
      <c r="K213">
        <v>3080927.3538461602</v>
      </c>
      <c r="L213">
        <v>38732020.246154003</v>
      </c>
      <c r="M213">
        <v>0</v>
      </c>
      <c r="N213">
        <v>-403752</v>
      </c>
      <c r="O213">
        <v>0</v>
      </c>
      <c r="P213" s="2">
        <v>3068705.3538461602</v>
      </c>
      <c r="Q213">
        <v>12222</v>
      </c>
      <c r="R213">
        <v>0</v>
      </c>
      <c r="S213">
        <f>+Table__192.168.17.17_SPDK_KanpusEF_GajiKemandoran[[#This Row],[GajiPokok]]+Table__192.168.17.17_SPDK_KanpusEF_GajiKemandoran[[#This Row],[Rapel]]+Table__192.168.17.17_SPDK_KanpusEF_GajiKemandoran[[#This Row],[Premi]]</f>
        <v>3080927.3538461602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80560</v>
      </c>
      <c r="AD213">
        <v>0</v>
      </c>
      <c r="AE213">
        <v>18820</v>
      </c>
      <c r="AF213">
        <v>0</v>
      </c>
      <c r="AG213">
        <v>0</v>
      </c>
      <c r="AH213">
        <v>775484</v>
      </c>
      <c r="AI213">
        <v>119594</v>
      </c>
      <c r="AJ213">
        <v>994458</v>
      </c>
      <c r="AK213" s="2">
        <v>2086469.3538461602</v>
      </c>
      <c r="AL213" t="s">
        <v>5484</v>
      </c>
    </row>
    <row r="214" spans="1:38" x14ac:dyDescent="0.25">
      <c r="A214" t="s">
        <v>479</v>
      </c>
      <c r="B214" s="1">
        <v>43496</v>
      </c>
      <c r="C214" t="s">
        <v>479</v>
      </c>
      <c r="D214" t="s">
        <v>994</v>
      </c>
      <c r="E214" t="s">
        <v>1099</v>
      </c>
      <c r="F214" t="s">
        <v>9608</v>
      </c>
      <c r="G214" t="s">
        <v>725</v>
      </c>
      <c r="H214" t="s">
        <v>438</v>
      </c>
      <c r="I214" t="s">
        <v>105</v>
      </c>
      <c r="J214" t="s">
        <v>44</v>
      </c>
      <c r="K214">
        <v>3108248.92598753</v>
      </c>
      <c r="L214">
        <v>39024839.111850299</v>
      </c>
      <c r="M214">
        <v>0</v>
      </c>
      <c r="N214">
        <v>-422124</v>
      </c>
      <c r="O214">
        <v>0</v>
      </c>
      <c r="P214" s="2">
        <v>3066448.92598753</v>
      </c>
      <c r="Q214">
        <v>0</v>
      </c>
      <c r="R214">
        <v>139231</v>
      </c>
      <c r="S214">
        <f>+Table__192.168.17.17_SPDK_KanpusEF_GajiKemandoran[[#This Row],[GajiPokok]]+Table__192.168.17.17_SPDK_KanpusEF_GajiKemandoran[[#This Row],[Rapel]]+Table__192.168.17.17_SPDK_KanpusEF_GajiKemandoran[[#This Row],[Premi]]</f>
        <v>3205679.92598753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81930</v>
      </c>
      <c r="AD214">
        <v>0</v>
      </c>
      <c r="AE214">
        <v>19497</v>
      </c>
      <c r="AF214">
        <v>0</v>
      </c>
      <c r="AG214">
        <v>0</v>
      </c>
      <c r="AH214">
        <v>642143</v>
      </c>
      <c r="AI214">
        <v>340200</v>
      </c>
      <c r="AJ214">
        <v>1083770</v>
      </c>
      <c r="AK214" s="2">
        <v>2121909.92598753</v>
      </c>
      <c r="AL214" t="s">
        <v>1100</v>
      </c>
    </row>
    <row r="215" spans="1:38" x14ac:dyDescent="0.25">
      <c r="A215" t="s">
        <v>36</v>
      </c>
      <c r="B215" s="1">
        <v>43496</v>
      </c>
      <c r="C215" t="s">
        <v>180</v>
      </c>
      <c r="D215" t="s">
        <v>38</v>
      </c>
      <c r="E215" t="s">
        <v>8167</v>
      </c>
      <c r="F215" t="s">
        <v>8204</v>
      </c>
      <c r="G215" t="s">
        <v>8205</v>
      </c>
      <c r="H215" t="s">
        <v>438</v>
      </c>
      <c r="I215" t="s">
        <v>99</v>
      </c>
      <c r="J215" t="s">
        <v>44</v>
      </c>
      <c r="K215">
        <v>3050688</v>
      </c>
      <c r="L215">
        <v>38440452</v>
      </c>
      <c r="M215">
        <v>0</v>
      </c>
      <c r="N215">
        <v>-425184</v>
      </c>
      <c r="O215">
        <v>0</v>
      </c>
      <c r="P215" s="2">
        <v>3050688</v>
      </c>
      <c r="Q215">
        <v>0</v>
      </c>
      <c r="R215">
        <v>147520</v>
      </c>
      <c r="S215">
        <f>+Table__192.168.17.17_SPDK_KanpusEF_GajiKemandoran[[#This Row],[GajiPokok]]+Table__192.168.17.17_SPDK_KanpusEF_GajiKemandoran[[#This Row],[Rapel]]+Table__192.168.17.17_SPDK_KanpusEF_GajiKemandoran[[#This Row],[Premi]]</f>
        <v>3198208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84371</v>
      </c>
      <c r="AD215">
        <v>0</v>
      </c>
      <c r="AE215">
        <v>19828</v>
      </c>
      <c r="AF215">
        <v>0</v>
      </c>
      <c r="AG215">
        <v>0</v>
      </c>
      <c r="AH215">
        <v>0</v>
      </c>
      <c r="AI215">
        <v>101550</v>
      </c>
      <c r="AJ215">
        <v>205749</v>
      </c>
      <c r="AK215" s="2">
        <v>2992459</v>
      </c>
      <c r="AL215" t="s">
        <v>420</v>
      </c>
    </row>
    <row r="216" spans="1:38" x14ac:dyDescent="0.25">
      <c r="A216" t="s">
        <v>2685</v>
      </c>
      <c r="B216" s="1">
        <v>43496</v>
      </c>
      <c r="C216" t="s">
        <v>164</v>
      </c>
      <c r="D216" t="s">
        <v>2686</v>
      </c>
      <c r="E216" t="s">
        <v>12737</v>
      </c>
      <c r="F216" t="s">
        <v>12830</v>
      </c>
      <c r="G216" t="s">
        <v>12831</v>
      </c>
      <c r="H216" t="s">
        <v>438</v>
      </c>
      <c r="I216" t="s">
        <v>8006</v>
      </c>
      <c r="J216" t="s">
        <v>44</v>
      </c>
      <c r="K216">
        <v>3049288.7324414598</v>
      </c>
      <c r="L216">
        <v>38323976.789297603</v>
      </c>
      <c r="M216">
        <v>0</v>
      </c>
      <c r="N216">
        <v>-402888</v>
      </c>
      <c r="O216">
        <v>0</v>
      </c>
      <c r="P216" s="2">
        <v>3049288.7324414598</v>
      </c>
      <c r="Q216">
        <v>0</v>
      </c>
      <c r="R216">
        <v>0</v>
      </c>
      <c r="S216">
        <f>+Table__192.168.17.17_SPDK_KanpusEF_GajiKemandoran[[#This Row],[GajiPokok]]+Table__192.168.17.17_SPDK_KanpusEF_GajiKemandoran[[#This Row],[Rapel]]+Table__192.168.17.17_SPDK_KanpusEF_GajiKemandoran[[#This Row],[Premi]]</f>
        <v>3049288.7324414598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79919</v>
      </c>
      <c r="AD216">
        <v>0</v>
      </c>
      <c r="AE216">
        <v>18705</v>
      </c>
      <c r="AF216">
        <v>0</v>
      </c>
      <c r="AG216">
        <v>0</v>
      </c>
      <c r="AH216">
        <v>794483</v>
      </c>
      <c r="AI216">
        <v>6250</v>
      </c>
      <c r="AJ216">
        <v>899357</v>
      </c>
      <c r="AK216" s="2">
        <v>2149931.7324414598</v>
      </c>
      <c r="AL216" t="s">
        <v>12740</v>
      </c>
    </row>
    <row r="217" spans="1:38" x14ac:dyDescent="0.25">
      <c r="A217" t="s">
        <v>5438</v>
      </c>
      <c r="B217" s="1">
        <v>43496</v>
      </c>
      <c r="C217" t="s">
        <v>142</v>
      </c>
      <c r="D217" t="s">
        <v>5439</v>
      </c>
      <c r="E217" t="s">
        <v>5495</v>
      </c>
      <c r="F217" t="s">
        <v>16957</v>
      </c>
      <c r="G217" t="s">
        <v>16958</v>
      </c>
      <c r="H217" t="s">
        <v>499</v>
      </c>
      <c r="I217" t="s">
        <v>109</v>
      </c>
      <c r="J217" t="s">
        <v>44</v>
      </c>
      <c r="K217">
        <v>3045916.6923076999</v>
      </c>
      <c r="L217">
        <v>38330132.307692401</v>
      </c>
      <c r="M217">
        <v>0</v>
      </c>
      <c r="N217">
        <v>-419244</v>
      </c>
      <c r="O217">
        <v>0</v>
      </c>
      <c r="P217" s="2">
        <v>3045916.6923076999</v>
      </c>
      <c r="Q217">
        <v>0</v>
      </c>
      <c r="R217">
        <v>0</v>
      </c>
      <c r="S217">
        <f>+Table__192.168.17.17_SPDK_KanpusEF_GajiKemandoran[[#This Row],[GajiPokok]]+Table__192.168.17.17_SPDK_KanpusEF_GajiKemandoran[[#This Row],[Rapel]]+Table__192.168.17.17_SPDK_KanpusEF_GajiKemandoran[[#This Row],[Premi]]</f>
        <v>3045916.6923076999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82840</v>
      </c>
      <c r="AD217">
        <v>0</v>
      </c>
      <c r="AE217">
        <v>19166</v>
      </c>
      <c r="AF217">
        <v>0</v>
      </c>
      <c r="AG217">
        <v>0</v>
      </c>
      <c r="AH217">
        <v>756024</v>
      </c>
      <c r="AI217">
        <v>65650</v>
      </c>
      <c r="AJ217">
        <v>923680</v>
      </c>
      <c r="AK217" s="2">
        <v>2122236.6923076999</v>
      </c>
      <c r="AL217" t="s">
        <v>5496</v>
      </c>
    </row>
    <row r="218" spans="1:38" x14ac:dyDescent="0.25">
      <c r="A218" t="s">
        <v>4322</v>
      </c>
      <c r="B218" s="1">
        <v>43496</v>
      </c>
      <c r="C218" t="s">
        <v>36</v>
      </c>
      <c r="D218" t="s">
        <v>4324</v>
      </c>
      <c r="E218" t="s">
        <v>14940</v>
      </c>
      <c r="F218" t="s">
        <v>14941</v>
      </c>
      <c r="G218" t="s">
        <v>457</v>
      </c>
      <c r="H218" t="s">
        <v>438</v>
      </c>
      <c r="I218" t="s">
        <v>7911</v>
      </c>
      <c r="J218" t="s">
        <v>44</v>
      </c>
      <c r="K218">
        <v>3044714.3891402702</v>
      </c>
      <c r="L218">
        <v>38347168.6696833</v>
      </c>
      <c r="M218">
        <v>0</v>
      </c>
      <c r="N218">
        <v>-404784</v>
      </c>
      <c r="O218">
        <v>0</v>
      </c>
      <c r="P218" s="2">
        <v>3044714.3891402702</v>
      </c>
      <c r="Q218">
        <v>0</v>
      </c>
      <c r="R218">
        <v>0</v>
      </c>
      <c r="S218">
        <f>+Table__192.168.17.17_SPDK_KanpusEF_GajiKemandoran[[#This Row],[GajiPokok]]+Table__192.168.17.17_SPDK_KanpusEF_GajiKemandoran[[#This Row],[Rapel]]+Table__192.168.17.17_SPDK_KanpusEF_GajiKemandoran[[#This Row],[Premi]]</f>
        <v>3044714.3891402702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81671</v>
      </c>
      <c r="AD218">
        <v>0</v>
      </c>
      <c r="AE218">
        <v>18935</v>
      </c>
      <c r="AF218">
        <v>0</v>
      </c>
      <c r="AG218">
        <v>0</v>
      </c>
      <c r="AH218">
        <v>0</v>
      </c>
      <c r="AI218">
        <v>253123</v>
      </c>
      <c r="AJ218">
        <v>353729</v>
      </c>
      <c r="AK218" s="2">
        <v>2690985.3891402702</v>
      </c>
      <c r="AL218" t="s">
        <v>14942</v>
      </c>
    </row>
    <row r="219" spans="1:38" x14ac:dyDescent="0.25">
      <c r="A219" t="s">
        <v>5054</v>
      </c>
      <c r="B219" s="1">
        <v>43496</v>
      </c>
      <c r="C219" t="s">
        <v>164</v>
      </c>
      <c r="D219" t="s">
        <v>5055</v>
      </c>
      <c r="E219" t="s">
        <v>5140</v>
      </c>
      <c r="F219" t="s">
        <v>16399</v>
      </c>
      <c r="G219" t="s">
        <v>16400</v>
      </c>
      <c r="H219" t="s">
        <v>438</v>
      </c>
      <c r="I219" t="s">
        <v>7908</v>
      </c>
      <c r="J219" t="s">
        <v>44</v>
      </c>
      <c r="K219">
        <v>3043534.3800905002</v>
      </c>
      <c r="L219">
        <v>38066572.561085999</v>
      </c>
      <c r="M219">
        <v>0</v>
      </c>
      <c r="N219">
        <v>-406020</v>
      </c>
      <c r="O219">
        <v>0</v>
      </c>
      <c r="P219" s="2">
        <v>3043534.3800905002</v>
      </c>
      <c r="Q219">
        <v>0</v>
      </c>
      <c r="R219">
        <v>0</v>
      </c>
      <c r="S219">
        <f>+Table__192.168.17.17_SPDK_KanpusEF_GajiKemandoran[[#This Row],[GajiPokok]]+Table__192.168.17.17_SPDK_KanpusEF_GajiKemandoran[[#This Row],[Rapel]]+Table__192.168.17.17_SPDK_KanpusEF_GajiKemandoran[[#This Row],[Premi]]</f>
        <v>3043534.3800905002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76220</v>
      </c>
      <c r="AD219">
        <v>0</v>
      </c>
      <c r="AE219">
        <v>19050</v>
      </c>
      <c r="AF219">
        <v>0</v>
      </c>
      <c r="AG219">
        <v>0</v>
      </c>
      <c r="AH219">
        <v>0</v>
      </c>
      <c r="AI219">
        <v>97800</v>
      </c>
      <c r="AJ219">
        <v>193070</v>
      </c>
      <c r="AK219" s="2">
        <v>2850464.3800905002</v>
      </c>
      <c r="AL219" t="s">
        <v>5141</v>
      </c>
    </row>
    <row r="220" spans="1:38" x14ac:dyDescent="0.25">
      <c r="A220" t="s">
        <v>4020</v>
      </c>
      <c r="B220" s="1">
        <v>43496</v>
      </c>
      <c r="C220" t="s">
        <v>492</v>
      </c>
      <c r="D220" t="s">
        <v>4021</v>
      </c>
      <c r="E220" t="s">
        <v>4194</v>
      </c>
      <c r="F220" t="s">
        <v>14737</v>
      </c>
      <c r="G220" t="s">
        <v>14738</v>
      </c>
      <c r="H220" t="s">
        <v>438</v>
      </c>
      <c r="I220" t="s">
        <v>7908</v>
      </c>
      <c r="J220" t="s">
        <v>44</v>
      </c>
      <c r="K220">
        <v>3040799.4482758599</v>
      </c>
      <c r="L220">
        <v>38301149.379310302</v>
      </c>
      <c r="M220">
        <v>0</v>
      </c>
      <c r="N220">
        <v>-406020</v>
      </c>
      <c r="O220">
        <v>0</v>
      </c>
      <c r="P220" s="2">
        <v>3040799.4482758599</v>
      </c>
      <c r="Q220">
        <v>0</v>
      </c>
      <c r="R220">
        <v>0</v>
      </c>
      <c r="S220">
        <f>+Table__192.168.17.17_SPDK_KanpusEF_GajiKemandoran[[#This Row],[GajiPokok]]+Table__192.168.17.17_SPDK_KanpusEF_GajiKemandoran[[#This Row],[Rapel]]+Table__192.168.17.17_SPDK_KanpusEF_GajiKemandoran[[#This Row],[Premi]]</f>
        <v>3040799.4482758599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81791</v>
      </c>
      <c r="AD220">
        <v>0</v>
      </c>
      <c r="AE220">
        <v>19050</v>
      </c>
      <c r="AF220">
        <v>0</v>
      </c>
      <c r="AG220">
        <v>0</v>
      </c>
      <c r="AH220">
        <v>0</v>
      </c>
      <c r="AI220">
        <v>92200</v>
      </c>
      <c r="AJ220">
        <v>193041</v>
      </c>
      <c r="AK220" s="2">
        <v>2847758.4482758599</v>
      </c>
      <c r="AL220" t="s">
        <v>4195</v>
      </c>
    </row>
    <row r="221" spans="1:38" x14ac:dyDescent="0.25">
      <c r="A221" t="s">
        <v>3637</v>
      </c>
      <c r="B221" s="1">
        <v>43496</v>
      </c>
      <c r="C221" t="s">
        <v>164</v>
      </c>
      <c r="D221" t="s">
        <v>3638</v>
      </c>
      <c r="E221" t="s">
        <v>3661</v>
      </c>
      <c r="F221" t="s">
        <v>13862</v>
      </c>
      <c r="G221" t="s">
        <v>1302</v>
      </c>
      <c r="H221" t="s">
        <v>438</v>
      </c>
      <c r="I221" t="s">
        <v>7915</v>
      </c>
      <c r="J221" t="s">
        <v>44</v>
      </c>
      <c r="K221">
        <v>3050847.20710058</v>
      </c>
      <c r="L221">
        <v>38419082.485206999</v>
      </c>
      <c r="M221">
        <v>0</v>
      </c>
      <c r="N221">
        <v>-402036</v>
      </c>
      <c r="O221">
        <v>0</v>
      </c>
      <c r="P221" s="2">
        <v>3038625.2071005902</v>
      </c>
      <c r="Q221">
        <v>12222</v>
      </c>
      <c r="R221">
        <v>0</v>
      </c>
      <c r="S221">
        <f>+Table__192.168.17.17_SPDK_KanpusEF_GajiKemandoran[[#This Row],[GajiPokok]]+Table__192.168.17.17_SPDK_KanpusEF_GajiKemandoran[[#This Row],[Rapel]]+Table__192.168.17.17_SPDK_KanpusEF_GajiKemandoran[[#This Row],[Premi]]</f>
        <v>3050847.2071005902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81461</v>
      </c>
      <c r="AD221">
        <v>0</v>
      </c>
      <c r="AE221">
        <v>18590</v>
      </c>
      <c r="AF221">
        <v>0</v>
      </c>
      <c r="AG221">
        <v>0</v>
      </c>
      <c r="AH221">
        <v>0</v>
      </c>
      <c r="AI221">
        <v>284173</v>
      </c>
      <c r="AJ221">
        <v>384224</v>
      </c>
      <c r="AK221" s="2">
        <v>2666623.2071005902</v>
      </c>
      <c r="AL221" t="s">
        <v>3662</v>
      </c>
    </row>
    <row r="222" spans="1:38" x14ac:dyDescent="0.25">
      <c r="A222" t="s">
        <v>1811</v>
      </c>
      <c r="B222" s="1">
        <v>43496</v>
      </c>
      <c r="C222" t="s">
        <v>164</v>
      </c>
      <c r="D222" t="s">
        <v>1812</v>
      </c>
      <c r="E222" t="s">
        <v>11491</v>
      </c>
      <c r="F222" t="s">
        <v>11516</v>
      </c>
      <c r="G222" t="s">
        <v>11517</v>
      </c>
      <c r="H222" t="s">
        <v>438</v>
      </c>
      <c r="I222" t="s">
        <v>105</v>
      </c>
      <c r="J222" t="s">
        <v>44</v>
      </c>
      <c r="K222">
        <v>3036504</v>
      </c>
      <c r="L222">
        <v>37762128</v>
      </c>
      <c r="M222">
        <v>0</v>
      </c>
      <c r="N222">
        <v>-422124</v>
      </c>
      <c r="O222">
        <v>0</v>
      </c>
      <c r="P222" s="2">
        <v>3036504</v>
      </c>
      <c r="Q222">
        <v>0</v>
      </c>
      <c r="R222">
        <v>0</v>
      </c>
      <c r="S222">
        <f>+Table__192.168.17.17_SPDK_KanpusEF_GajiKemandoran[[#This Row],[GajiPokok]]+Table__192.168.17.17_SPDK_KanpusEF_GajiKemandoran[[#This Row],[Rapel]]+Table__192.168.17.17_SPDK_KanpusEF_GajiKemandoran[[#This Row],[Premi]]</f>
        <v>3036504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73560</v>
      </c>
      <c r="AD222">
        <v>0</v>
      </c>
      <c r="AE222">
        <v>19497</v>
      </c>
      <c r="AF222">
        <v>0</v>
      </c>
      <c r="AG222">
        <v>0</v>
      </c>
      <c r="AH222">
        <v>0</v>
      </c>
      <c r="AI222">
        <v>28800</v>
      </c>
      <c r="AJ222">
        <v>121857</v>
      </c>
      <c r="AK222" s="2">
        <v>2914647</v>
      </c>
      <c r="AL222" t="s">
        <v>149</v>
      </c>
    </row>
    <row r="223" spans="1:38" x14ac:dyDescent="0.25">
      <c r="A223" t="s">
        <v>2685</v>
      </c>
      <c r="B223" s="1">
        <v>43496</v>
      </c>
      <c r="C223" t="s">
        <v>180</v>
      </c>
      <c r="D223" t="s">
        <v>2686</v>
      </c>
      <c r="E223" t="s">
        <v>12847</v>
      </c>
      <c r="F223" t="s">
        <v>12888</v>
      </c>
      <c r="G223" t="s">
        <v>1227</v>
      </c>
      <c r="H223" t="s">
        <v>438</v>
      </c>
      <c r="I223" t="s">
        <v>109</v>
      </c>
      <c r="J223" t="s">
        <v>44</v>
      </c>
      <c r="K223">
        <v>3033086.9565217299</v>
      </c>
      <c r="L223">
        <v>38148275.4782608</v>
      </c>
      <c r="M223">
        <v>0</v>
      </c>
      <c r="N223">
        <v>-419244</v>
      </c>
      <c r="O223">
        <v>0</v>
      </c>
      <c r="P223" s="2">
        <v>3033086.9565217299</v>
      </c>
      <c r="Q223">
        <v>0</v>
      </c>
      <c r="R223">
        <v>0</v>
      </c>
      <c r="S223">
        <f>+Table__192.168.17.17_SPDK_KanpusEF_GajiKemandoran[[#This Row],[GajiPokok]]+Table__192.168.17.17_SPDK_KanpusEF_GajiKemandoran[[#This Row],[Rapel]]+Table__192.168.17.17_SPDK_KanpusEF_GajiKemandoran[[#This Row],[Premi]]</f>
        <v>3033086.9565217299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82259</v>
      </c>
      <c r="AD223">
        <v>0</v>
      </c>
      <c r="AE223">
        <v>19166</v>
      </c>
      <c r="AF223">
        <v>0</v>
      </c>
      <c r="AG223">
        <v>0</v>
      </c>
      <c r="AH223">
        <v>0</v>
      </c>
      <c r="AI223">
        <v>609750</v>
      </c>
      <c r="AJ223">
        <v>711175</v>
      </c>
      <c r="AK223" s="2">
        <v>2321911.9565217299</v>
      </c>
      <c r="AL223" t="s">
        <v>12849</v>
      </c>
    </row>
    <row r="224" spans="1:38" x14ac:dyDescent="0.25">
      <c r="A224" t="s">
        <v>2685</v>
      </c>
      <c r="B224" s="1">
        <v>43496</v>
      </c>
      <c r="C224" t="s">
        <v>180</v>
      </c>
      <c r="D224" t="s">
        <v>2686</v>
      </c>
      <c r="E224" t="s">
        <v>12854</v>
      </c>
      <c r="F224" t="s">
        <v>12909</v>
      </c>
      <c r="G224" t="s">
        <v>12910</v>
      </c>
      <c r="H224" t="s">
        <v>955</v>
      </c>
      <c r="I224" t="s">
        <v>7911</v>
      </c>
      <c r="J224" t="s">
        <v>44</v>
      </c>
      <c r="K224">
        <v>3031090.9563409602</v>
      </c>
      <c r="L224">
        <v>38106803.476091497</v>
      </c>
      <c r="M224">
        <v>0</v>
      </c>
      <c r="N224">
        <v>-404784</v>
      </c>
      <c r="O224">
        <v>0</v>
      </c>
      <c r="P224" s="2">
        <v>3031090.9563409602</v>
      </c>
      <c r="Q224">
        <v>0</v>
      </c>
      <c r="R224">
        <v>0</v>
      </c>
      <c r="S224">
        <f>+Table__192.168.17.17_SPDK_KanpusEF_GajiKemandoran[[#This Row],[GajiPokok]]+Table__192.168.17.17_SPDK_KanpusEF_GajiKemandoran[[#This Row],[Rapel]]+Table__192.168.17.17_SPDK_KanpusEF_GajiKemandoran[[#This Row],[Premi]]</f>
        <v>3031090.9563409602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80069</v>
      </c>
      <c r="AD224">
        <v>0</v>
      </c>
      <c r="AE224">
        <v>18935</v>
      </c>
      <c r="AF224">
        <v>0</v>
      </c>
      <c r="AG224">
        <v>0</v>
      </c>
      <c r="AH224">
        <v>0</v>
      </c>
      <c r="AI224">
        <v>39250</v>
      </c>
      <c r="AJ224">
        <v>138254</v>
      </c>
      <c r="AK224" s="2">
        <v>2892836.9563409602</v>
      </c>
      <c r="AL224" t="s">
        <v>12856</v>
      </c>
    </row>
    <row r="225" spans="1:38" x14ac:dyDescent="0.25">
      <c r="A225" t="s">
        <v>5438</v>
      </c>
      <c r="B225" s="1">
        <v>43496</v>
      </c>
      <c r="C225" t="s">
        <v>164</v>
      </c>
      <c r="D225" t="s">
        <v>5439</v>
      </c>
      <c r="E225" t="s">
        <v>5512</v>
      </c>
      <c r="F225" t="s">
        <v>17009</v>
      </c>
      <c r="G225" t="s">
        <v>17010</v>
      </c>
      <c r="H225" t="s">
        <v>438</v>
      </c>
      <c r="I225" t="s">
        <v>7908</v>
      </c>
      <c r="J225" t="s">
        <v>44</v>
      </c>
      <c r="K225">
        <v>3029022.7692307802</v>
      </c>
      <c r="L225">
        <v>38110845.230769403</v>
      </c>
      <c r="M225">
        <v>0</v>
      </c>
      <c r="N225">
        <v>-406020</v>
      </c>
      <c r="O225">
        <v>0</v>
      </c>
      <c r="P225" s="2">
        <v>3029022.7692307802</v>
      </c>
      <c r="Q225">
        <v>0</v>
      </c>
      <c r="R225">
        <v>0</v>
      </c>
      <c r="S225">
        <f>+Table__192.168.17.17_SPDK_KanpusEF_GajiKemandoran[[#This Row],[GajiPokok]]+Table__192.168.17.17_SPDK_KanpusEF_GajiKemandoran[[#This Row],[Rapel]]+Table__192.168.17.17_SPDK_KanpusEF_GajiKemandoran[[#This Row],[Premi]]</f>
        <v>3029022.7692307802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80770</v>
      </c>
      <c r="AD225">
        <v>0</v>
      </c>
      <c r="AE225">
        <v>19050</v>
      </c>
      <c r="AF225">
        <v>0</v>
      </c>
      <c r="AG225">
        <v>0</v>
      </c>
      <c r="AH225">
        <v>535417</v>
      </c>
      <c r="AI225">
        <v>90650</v>
      </c>
      <c r="AJ225">
        <v>725887</v>
      </c>
      <c r="AK225" s="2">
        <v>2303135.7692307802</v>
      </c>
      <c r="AL225" t="s">
        <v>5513</v>
      </c>
    </row>
    <row r="226" spans="1:38" x14ac:dyDescent="0.25">
      <c r="A226" t="s">
        <v>2685</v>
      </c>
      <c r="B226" s="1">
        <v>43496</v>
      </c>
      <c r="C226" t="s">
        <v>36</v>
      </c>
      <c r="D226" t="s">
        <v>2686</v>
      </c>
      <c r="E226" t="s">
        <v>2736</v>
      </c>
      <c r="F226" t="s">
        <v>12572</v>
      </c>
      <c r="G226" t="s">
        <v>11207</v>
      </c>
      <c r="H226" t="s">
        <v>438</v>
      </c>
      <c r="I226" t="s">
        <v>105</v>
      </c>
      <c r="J226" t="s">
        <v>44</v>
      </c>
      <c r="K226">
        <v>4099062.8357588402</v>
      </c>
      <c r="L226">
        <v>50941906.029105999</v>
      </c>
      <c r="M226">
        <v>0</v>
      </c>
      <c r="N226">
        <v>-422124</v>
      </c>
      <c r="O226">
        <v>0</v>
      </c>
      <c r="P226" s="2">
        <v>3027918.8357588402</v>
      </c>
      <c r="Q226">
        <v>0</v>
      </c>
      <c r="R226">
        <v>1071144</v>
      </c>
      <c r="S226">
        <f>+Table__192.168.17.17_SPDK_KanpusEF_GajiKemandoran[[#This Row],[GajiPokok]]+Table__192.168.17.17_SPDK_KanpusEF_GajiKemandoran[[#This Row],[Rapel]]+Table__192.168.17.17_SPDK_KanpusEF_GajiKemandoran[[#This Row],[Premi]]</f>
        <v>4099062.8357588402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82499</v>
      </c>
      <c r="AD226">
        <v>0</v>
      </c>
      <c r="AE226">
        <v>19497</v>
      </c>
      <c r="AF226">
        <v>0</v>
      </c>
      <c r="AG226">
        <v>0</v>
      </c>
      <c r="AH226">
        <v>0</v>
      </c>
      <c r="AI226">
        <v>1092394</v>
      </c>
      <c r="AJ226">
        <v>1194390</v>
      </c>
      <c r="AK226" s="2">
        <v>2904672.8357588402</v>
      </c>
      <c r="AL226" t="s">
        <v>2737</v>
      </c>
    </row>
    <row r="227" spans="1:38" x14ac:dyDescent="0.25">
      <c r="A227" t="s">
        <v>5233</v>
      </c>
      <c r="B227" s="1">
        <v>43496</v>
      </c>
      <c r="C227" t="s">
        <v>180</v>
      </c>
      <c r="D227" t="s">
        <v>5234</v>
      </c>
      <c r="E227" t="s">
        <v>5358</v>
      </c>
      <c r="F227" t="s">
        <v>16789</v>
      </c>
      <c r="G227" t="s">
        <v>16790</v>
      </c>
      <c r="H227" t="s">
        <v>438</v>
      </c>
      <c r="I227" t="s">
        <v>8291</v>
      </c>
      <c r="J227" t="s">
        <v>44</v>
      </c>
      <c r="K227">
        <v>3025646.4</v>
      </c>
      <c r="L227">
        <v>37848796.799999997</v>
      </c>
      <c r="M227">
        <v>0</v>
      </c>
      <c r="N227">
        <v>-401184</v>
      </c>
      <c r="O227">
        <v>0</v>
      </c>
      <c r="P227" s="2">
        <v>3025646.4</v>
      </c>
      <c r="Q227">
        <v>0</v>
      </c>
      <c r="R227">
        <v>0</v>
      </c>
      <c r="S227">
        <f>+Table__192.168.17.17_SPDK_KanpusEF_GajiKemandoran[[#This Row],[GajiPokok]]+Table__192.168.17.17_SPDK_KanpusEF_GajiKemandoran[[#This Row],[Rapel]]+Table__192.168.17.17_SPDK_KanpusEF_GajiKemandoran[[#This Row],[Premi]]</f>
        <v>3025646.4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75830</v>
      </c>
      <c r="AD227">
        <v>0</v>
      </c>
      <c r="AE227">
        <v>18475</v>
      </c>
      <c r="AF227">
        <v>0</v>
      </c>
      <c r="AG227">
        <v>0</v>
      </c>
      <c r="AH227">
        <v>0</v>
      </c>
      <c r="AI227">
        <v>93150</v>
      </c>
      <c r="AJ227">
        <v>187455</v>
      </c>
      <c r="AK227" s="2">
        <v>2838191.4</v>
      </c>
      <c r="AL227" t="s">
        <v>5359</v>
      </c>
    </row>
    <row r="228" spans="1:38" x14ac:dyDescent="0.25">
      <c r="A228" t="s">
        <v>1473</v>
      </c>
      <c r="B228" s="1">
        <v>43496</v>
      </c>
      <c r="C228" t="s">
        <v>164</v>
      </c>
      <c r="D228" t="s">
        <v>1474</v>
      </c>
      <c r="E228" t="s">
        <v>1562</v>
      </c>
      <c r="F228" t="s">
        <v>10688</v>
      </c>
      <c r="G228" t="s">
        <v>446</v>
      </c>
      <c r="H228" t="s">
        <v>438</v>
      </c>
      <c r="I228" t="s">
        <v>105</v>
      </c>
      <c r="J228" t="s">
        <v>44</v>
      </c>
      <c r="K228">
        <v>3022135.7076923102</v>
      </c>
      <c r="L228">
        <v>37589708.4923077</v>
      </c>
      <c r="M228">
        <v>0</v>
      </c>
      <c r="N228">
        <v>-422124</v>
      </c>
      <c r="O228">
        <v>0</v>
      </c>
      <c r="P228" s="2">
        <v>3022135.7076923102</v>
      </c>
      <c r="Q228">
        <v>0</v>
      </c>
      <c r="R228">
        <v>0</v>
      </c>
      <c r="S228">
        <f>+Table__192.168.17.17_SPDK_KanpusEF_GajiKemandoran[[#This Row],[GajiPokok]]+Table__192.168.17.17_SPDK_KanpusEF_GajiKemandoran[[#This Row],[Rapel]]+Table__192.168.17.17_SPDK_KanpusEF_GajiKemandoran[[#This Row],[Premi]]</f>
        <v>3022135.7076923102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73560</v>
      </c>
      <c r="AD228">
        <v>0</v>
      </c>
      <c r="AE228">
        <v>19497</v>
      </c>
      <c r="AF228">
        <v>0</v>
      </c>
      <c r="AG228">
        <v>0</v>
      </c>
      <c r="AH228">
        <v>0</v>
      </c>
      <c r="AI228">
        <v>862078</v>
      </c>
      <c r="AJ228">
        <v>955135</v>
      </c>
      <c r="AK228" s="2">
        <v>2067000.7076923102</v>
      </c>
      <c r="AL228" t="s">
        <v>1563</v>
      </c>
    </row>
    <row r="229" spans="1:38" x14ac:dyDescent="0.25">
      <c r="A229" t="s">
        <v>5631</v>
      </c>
      <c r="B229" s="1">
        <v>43496</v>
      </c>
      <c r="C229" t="s">
        <v>164</v>
      </c>
      <c r="D229" t="s">
        <v>5632</v>
      </c>
      <c r="E229" t="s">
        <v>17331</v>
      </c>
      <c r="F229" t="s">
        <v>17377</v>
      </c>
      <c r="G229" t="s">
        <v>17378</v>
      </c>
      <c r="H229" t="s">
        <v>438</v>
      </c>
      <c r="I229" t="s">
        <v>7908</v>
      </c>
      <c r="J229" t="s">
        <v>44</v>
      </c>
      <c r="K229">
        <v>3018217.1455621398</v>
      </c>
      <c r="L229">
        <v>37762765.746745698</v>
      </c>
      <c r="M229">
        <v>0</v>
      </c>
      <c r="N229">
        <v>-406020</v>
      </c>
      <c r="O229">
        <v>0</v>
      </c>
      <c r="P229" s="2">
        <v>3018217.1455621398</v>
      </c>
      <c r="Q229">
        <v>0</v>
      </c>
      <c r="R229">
        <v>0</v>
      </c>
      <c r="S229">
        <f>+Table__192.168.17.17_SPDK_KanpusEF_GajiKemandoran[[#This Row],[GajiPokok]]+Table__192.168.17.17_SPDK_KanpusEF_GajiKemandoran[[#This Row],[Rapel]]+Table__192.168.17.17_SPDK_KanpusEF_GajiKemandoran[[#This Row],[Premi]]</f>
        <v>3018217.1455621398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76220</v>
      </c>
      <c r="AD229">
        <v>0</v>
      </c>
      <c r="AE229">
        <v>19050</v>
      </c>
      <c r="AF229">
        <v>0</v>
      </c>
      <c r="AG229">
        <v>0</v>
      </c>
      <c r="AH229">
        <v>1156303</v>
      </c>
      <c r="AI229">
        <v>128000</v>
      </c>
      <c r="AJ229">
        <v>1379573</v>
      </c>
      <c r="AK229" s="2">
        <v>1638644.1455621398</v>
      </c>
      <c r="AL229" t="s">
        <v>17334</v>
      </c>
    </row>
    <row r="230" spans="1:38" x14ac:dyDescent="0.25">
      <c r="A230" t="s">
        <v>5438</v>
      </c>
      <c r="B230" s="1">
        <v>43496</v>
      </c>
      <c r="C230" t="s">
        <v>164</v>
      </c>
      <c r="D230" t="s">
        <v>5439</v>
      </c>
      <c r="E230" t="s">
        <v>5512</v>
      </c>
      <c r="F230" t="s">
        <v>17021</v>
      </c>
      <c r="G230" t="s">
        <v>17022</v>
      </c>
      <c r="H230" t="s">
        <v>438</v>
      </c>
      <c r="I230" t="s">
        <v>7915</v>
      </c>
      <c r="J230" t="s">
        <v>44</v>
      </c>
      <c r="K230">
        <v>3018129.1076923199</v>
      </c>
      <c r="L230">
        <v>37977481.292307802</v>
      </c>
      <c r="M230">
        <v>0</v>
      </c>
      <c r="N230">
        <v>-402036</v>
      </c>
      <c r="O230">
        <v>0</v>
      </c>
      <c r="P230" s="2">
        <v>3018129.1076923199</v>
      </c>
      <c r="Q230">
        <v>0</v>
      </c>
      <c r="R230">
        <v>0</v>
      </c>
      <c r="S230">
        <f>+Table__192.168.17.17_SPDK_KanpusEF_GajiKemandoran[[#This Row],[GajiPokok]]+Table__192.168.17.17_SPDK_KanpusEF_GajiKemandoran[[#This Row],[Rapel]]+Table__192.168.17.17_SPDK_KanpusEF_GajiKemandoran[[#This Row],[Premi]]</f>
        <v>3018129.1076923199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80440</v>
      </c>
      <c r="AD230">
        <v>0</v>
      </c>
      <c r="AE230">
        <v>18590</v>
      </c>
      <c r="AF230">
        <v>0</v>
      </c>
      <c r="AG230">
        <v>0</v>
      </c>
      <c r="AH230">
        <v>535417</v>
      </c>
      <c r="AI230">
        <v>90650</v>
      </c>
      <c r="AJ230">
        <v>725097</v>
      </c>
      <c r="AK230" s="2">
        <v>2293032.1076923199</v>
      </c>
      <c r="AL230" t="s">
        <v>5513</v>
      </c>
    </row>
    <row r="231" spans="1:38" x14ac:dyDescent="0.25">
      <c r="A231" t="s">
        <v>5438</v>
      </c>
      <c r="B231" s="1">
        <v>43496</v>
      </c>
      <c r="C231" t="s">
        <v>180</v>
      </c>
      <c r="D231" t="s">
        <v>5439</v>
      </c>
      <c r="E231" t="s">
        <v>5522</v>
      </c>
      <c r="F231" t="s">
        <v>17047</v>
      </c>
      <c r="G231" t="s">
        <v>17048</v>
      </c>
      <c r="H231" t="s">
        <v>438</v>
      </c>
      <c r="I231" t="s">
        <v>99</v>
      </c>
      <c r="J231" t="s">
        <v>44</v>
      </c>
      <c r="K231">
        <v>3012508.4792899499</v>
      </c>
      <c r="L231">
        <v>37933313.751479402</v>
      </c>
      <c r="M231">
        <v>0</v>
      </c>
      <c r="N231">
        <v>-425184</v>
      </c>
      <c r="O231">
        <v>0</v>
      </c>
      <c r="P231" s="2">
        <v>3012508.4792899499</v>
      </c>
      <c r="Q231">
        <v>0</v>
      </c>
      <c r="R231">
        <v>0</v>
      </c>
      <c r="S231">
        <f>+Table__192.168.17.17_SPDK_KanpusEF_GajiKemandoran[[#This Row],[GajiPokok]]+Table__192.168.17.17_SPDK_KanpusEF_GajiKemandoran[[#This Row],[Rapel]]+Table__192.168.17.17_SPDK_KanpusEF_GajiKemandoran[[#This Row],[Premi]]</f>
        <v>3012508.4792899499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83350</v>
      </c>
      <c r="AD231">
        <v>0</v>
      </c>
      <c r="AE231">
        <v>19828</v>
      </c>
      <c r="AF231">
        <v>0</v>
      </c>
      <c r="AG231">
        <v>0</v>
      </c>
      <c r="AH231">
        <v>0</v>
      </c>
      <c r="AI231">
        <v>75650</v>
      </c>
      <c r="AJ231">
        <v>178828</v>
      </c>
      <c r="AK231" s="2">
        <v>2833680.4792899499</v>
      </c>
      <c r="AL231" t="s">
        <v>5523</v>
      </c>
    </row>
    <row r="232" spans="1:38" x14ac:dyDescent="0.25">
      <c r="A232" t="s">
        <v>2685</v>
      </c>
      <c r="B232" s="1">
        <v>43496</v>
      </c>
      <c r="C232" t="s">
        <v>164</v>
      </c>
      <c r="D232" t="s">
        <v>2686</v>
      </c>
      <c r="E232" t="s">
        <v>12737</v>
      </c>
      <c r="F232" t="s">
        <v>12773</v>
      </c>
      <c r="G232" t="s">
        <v>9575</v>
      </c>
      <c r="H232" t="s">
        <v>438</v>
      </c>
      <c r="I232" t="s">
        <v>105</v>
      </c>
      <c r="J232" t="s">
        <v>44</v>
      </c>
      <c r="K232">
        <v>3743074.3360751998</v>
      </c>
      <c r="L232">
        <v>46670044.032902397</v>
      </c>
      <c r="M232">
        <v>0</v>
      </c>
      <c r="N232">
        <v>-422124</v>
      </c>
      <c r="O232">
        <v>0</v>
      </c>
      <c r="P232" s="2">
        <v>3012334.3360751998</v>
      </c>
      <c r="Q232">
        <v>0</v>
      </c>
      <c r="R232">
        <v>730740</v>
      </c>
      <c r="S232">
        <f>+Table__192.168.17.17_SPDK_KanpusEF_GajiKemandoran[[#This Row],[GajiPokok]]+Table__192.168.17.17_SPDK_KanpusEF_GajiKemandoran[[#This Row],[Rapel]]+Table__192.168.17.17_SPDK_KanpusEF_GajiKemandoran[[#This Row],[Premi]]</f>
        <v>3743074.3360751998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82499</v>
      </c>
      <c r="AD232">
        <v>0</v>
      </c>
      <c r="AE232">
        <v>19497</v>
      </c>
      <c r="AF232">
        <v>0</v>
      </c>
      <c r="AG232">
        <v>0</v>
      </c>
      <c r="AH232">
        <v>0</v>
      </c>
      <c r="AI232">
        <v>736990</v>
      </c>
      <c r="AJ232">
        <v>838986</v>
      </c>
      <c r="AK232" s="2">
        <v>2904088.3360751998</v>
      </c>
      <c r="AL232" t="s">
        <v>12740</v>
      </c>
    </row>
    <row r="233" spans="1:38" x14ac:dyDescent="0.25">
      <c r="A233" t="s">
        <v>2685</v>
      </c>
      <c r="B233" s="1">
        <v>43496</v>
      </c>
      <c r="C233" t="s">
        <v>180</v>
      </c>
      <c r="D233" t="s">
        <v>2686</v>
      </c>
      <c r="E233" t="s">
        <v>12842</v>
      </c>
      <c r="F233" t="s">
        <v>12916</v>
      </c>
      <c r="G233" t="s">
        <v>12917</v>
      </c>
      <c r="H233" t="s">
        <v>438</v>
      </c>
      <c r="I233" t="s">
        <v>7913</v>
      </c>
      <c r="J233" t="s">
        <v>44</v>
      </c>
      <c r="K233">
        <v>3009215.9197324398</v>
      </c>
      <c r="L233">
        <v>37843583.036789201</v>
      </c>
      <c r="M233">
        <v>0</v>
      </c>
      <c r="N233">
        <v>-403752</v>
      </c>
      <c r="O233">
        <v>0</v>
      </c>
      <c r="P233" s="2">
        <v>3009215.9197324398</v>
      </c>
      <c r="Q233">
        <v>0</v>
      </c>
      <c r="R233">
        <v>0</v>
      </c>
      <c r="S233">
        <f>+Table__192.168.17.17_SPDK_KanpusEF_GajiKemandoran[[#This Row],[GajiPokok]]+Table__192.168.17.17_SPDK_KanpusEF_GajiKemandoran[[#This Row],[Rapel]]+Table__192.168.17.17_SPDK_KanpusEF_GajiKemandoran[[#This Row],[Premi]]</f>
        <v>3009215.9197324398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79979</v>
      </c>
      <c r="AD233">
        <v>0</v>
      </c>
      <c r="AE233">
        <v>18820</v>
      </c>
      <c r="AF233">
        <v>0</v>
      </c>
      <c r="AG233">
        <v>0</v>
      </c>
      <c r="AH233">
        <v>0</v>
      </c>
      <c r="AI233">
        <v>22250</v>
      </c>
      <c r="AJ233">
        <v>121049</v>
      </c>
      <c r="AK233" s="2">
        <v>2888166.9197324398</v>
      </c>
      <c r="AL233" t="s">
        <v>12334</v>
      </c>
    </row>
    <row r="234" spans="1:38" x14ac:dyDescent="0.25">
      <c r="A234" t="s">
        <v>4322</v>
      </c>
      <c r="B234" s="1">
        <v>43496</v>
      </c>
      <c r="C234" t="s">
        <v>164</v>
      </c>
      <c r="D234" t="s">
        <v>4324</v>
      </c>
      <c r="E234" t="s">
        <v>15188</v>
      </c>
      <c r="F234" t="s">
        <v>15256</v>
      </c>
      <c r="G234" t="s">
        <v>15257</v>
      </c>
      <c r="H234" t="s">
        <v>438</v>
      </c>
      <c r="I234" t="s">
        <v>7911</v>
      </c>
      <c r="J234" t="s">
        <v>44</v>
      </c>
      <c r="K234">
        <v>3009167.4924369799</v>
      </c>
      <c r="L234">
        <v>37920605.909243703</v>
      </c>
      <c r="M234">
        <v>0</v>
      </c>
      <c r="N234">
        <v>-404784</v>
      </c>
      <c r="O234">
        <v>0</v>
      </c>
      <c r="P234" s="2">
        <v>3009167.4924369799</v>
      </c>
      <c r="Q234">
        <v>0</v>
      </c>
      <c r="R234">
        <v>0</v>
      </c>
      <c r="S234">
        <f>+Table__192.168.17.17_SPDK_KanpusEF_GajiKemandoran[[#This Row],[GajiPokok]]+Table__192.168.17.17_SPDK_KanpusEF_GajiKemandoran[[#This Row],[Rapel]]+Table__192.168.17.17_SPDK_KanpusEF_GajiKemandoran[[#This Row],[Premi]]</f>
        <v>3009167.4924369799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81671</v>
      </c>
      <c r="AD234">
        <v>0</v>
      </c>
      <c r="AE234">
        <v>18935</v>
      </c>
      <c r="AF234">
        <v>0</v>
      </c>
      <c r="AG234">
        <v>0</v>
      </c>
      <c r="AH234">
        <v>434494</v>
      </c>
      <c r="AI234">
        <v>71700</v>
      </c>
      <c r="AJ234">
        <v>606800</v>
      </c>
      <c r="AK234" s="2">
        <v>2402367.4924369799</v>
      </c>
      <c r="AL234" t="s">
        <v>15191</v>
      </c>
    </row>
    <row r="235" spans="1:38" x14ac:dyDescent="0.25">
      <c r="A235" t="s">
        <v>492</v>
      </c>
      <c r="B235" s="1">
        <v>43496</v>
      </c>
      <c r="C235" t="s">
        <v>36</v>
      </c>
      <c r="D235" t="s">
        <v>1169</v>
      </c>
      <c r="E235" t="s">
        <v>1255</v>
      </c>
      <c r="F235" t="s">
        <v>9859</v>
      </c>
      <c r="G235" t="s">
        <v>525</v>
      </c>
      <c r="H235" t="s">
        <v>438</v>
      </c>
      <c r="I235" t="s">
        <v>7908</v>
      </c>
      <c r="J235" t="s">
        <v>44</v>
      </c>
      <c r="K235">
        <v>4507029.7362637399</v>
      </c>
      <c r="L235">
        <v>55895912.8351648</v>
      </c>
      <c r="M235">
        <v>0</v>
      </c>
      <c r="N235">
        <v>-406020</v>
      </c>
      <c r="O235">
        <v>0</v>
      </c>
      <c r="P235" s="2">
        <v>3008865.7362637399</v>
      </c>
      <c r="Q235">
        <v>0</v>
      </c>
      <c r="R235">
        <v>1498164</v>
      </c>
      <c r="S235">
        <f>+Table__192.168.17.17_SPDK_KanpusEF_GajiKemandoran[[#This Row],[GajiPokok]]+Table__192.168.17.17_SPDK_KanpusEF_GajiKemandoran[[#This Row],[Rapel]]+Table__192.168.17.17_SPDK_KanpusEF_GajiKemandoran[[#This Row],[Premi]]</f>
        <v>4507029.7362637399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81791</v>
      </c>
      <c r="AD235">
        <v>0</v>
      </c>
      <c r="AE235">
        <v>19050</v>
      </c>
      <c r="AF235">
        <v>0</v>
      </c>
      <c r="AG235">
        <v>0</v>
      </c>
      <c r="AH235">
        <v>0</v>
      </c>
      <c r="AI235">
        <v>1890904</v>
      </c>
      <c r="AJ235">
        <v>1991745</v>
      </c>
      <c r="AK235" s="2">
        <v>2515284.7362637399</v>
      </c>
      <c r="AL235" t="s">
        <v>1256</v>
      </c>
    </row>
    <row r="236" spans="1:38" x14ac:dyDescent="0.25">
      <c r="A236" t="s">
        <v>5233</v>
      </c>
      <c r="B236" s="1">
        <v>43496</v>
      </c>
      <c r="C236" t="s">
        <v>180</v>
      </c>
      <c r="D236" t="s">
        <v>5234</v>
      </c>
      <c r="E236" t="s">
        <v>5370</v>
      </c>
      <c r="F236" t="s">
        <v>16771</v>
      </c>
      <c r="G236" t="s">
        <v>10198</v>
      </c>
      <c r="H236" t="s">
        <v>438</v>
      </c>
      <c r="I236" t="s">
        <v>8291</v>
      </c>
      <c r="J236" t="s">
        <v>44</v>
      </c>
      <c r="K236">
        <v>3005611.3107692301</v>
      </c>
      <c r="L236">
        <v>37608375.729230799</v>
      </c>
      <c r="M236">
        <v>0</v>
      </c>
      <c r="N236">
        <v>-401184</v>
      </c>
      <c r="O236">
        <v>0</v>
      </c>
      <c r="P236" s="2">
        <v>3005611.3107692301</v>
      </c>
      <c r="Q236">
        <v>0</v>
      </c>
      <c r="R236">
        <v>0</v>
      </c>
      <c r="S236">
        <f>+Table__192.168.17.17_SPDK_KanpusEF_GajiKemandoran[[#This Row],[GajiPokok]]+Table__192.168.17.17_SPDK_KanpusEF_GajiKemandoran[[#This Row],[Rapel]]+Table__192.168.17.17_SPDK_KanpusEF_GajiKemandoran[[#This Row],[Premi]]</f>
        <v>3005611.3107692301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75830</v>
      </c>
      <c r="AD236">
        <v>0</v>
      </c>
      <c r="AE236">
        <v>18475</v>
      </c>
      <c r="AF236">
        <v>0</v>
      </c>
      <c r="AG236">
        <v>0</v>
      </c>
      <c r="AH236">
        <v>0</v>
      </c>
      <c r="AI236">
        <v>702650</v>
      </c>
      <c r="AJ236">
        <v>796955</v>
      </c>
      <c r="AK236" s="2">
        <v>2208656.3107692301</v>
      </c>
      <c r="AL236" t="s">
        <v>5371</v>
      </c>
    </row>
    <row r="237" spans="1:38" x14ac:dyDescent="0.25">
      <c r="A237" t="s">
        <v>492</v>
      </c>
      <c r="B237" s="1">
        <v>43496</v>
      </c>
      <c r="C237" t="s">
        <v>36</v>
      </c>
      <c r="D237" t="s">
        <v>1169</v>
      </c>
      <c r="E237" t="s">
        <v>1255</v>
      </c>
      <c r="F237" t="s">
        <v>9883</v>
      </c>
      <c r="G237" t="s">
        <v>925</v>
      </c>
      <c r="H237" t="s">
        <v>438</v>
      </c>
      <c r="I237" t="s">
        <v>7911</v>
      </c>
      <c r="J237" t="s">
        <v>44</v>
      </c>
      <c r="K237">
        <v>4504194.2857142901</v>
      </c>
      <c r="L237">
        <v>55860927.428571403</v>
      </c>
      <c r="M237">
        <v>0</v>
      </c>
      <c r="N237">
        <v>-404784</v>
      </c>
      <c r="O237">
        <v>0</v>
      </c>
      <c r="P237" s="2">
        <v>3004567.2857142901</v>
      </c>
      <c r="Q237">
        <v>0</v>
      </c>
      <c r="R237">
        <v>1499627</v>
      </c>
      <c r="S237">
        <f>+Table__192.168.17.17_SPDK_KanpusEF_GajiKemandoran[[#This Row],[GajiPokok]]+Table__192.168.17.17_SPDK_KanpusEF_GajiKemandoran[[#This Row],[Rapel]]+Table__192.168.17.17_SPDK_KanpusEF_GajiKemandoran[[#This Row],[Premi]]</f>
        <v>4504194.2857142901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81671</v>
      </c>
      <c r="AD237">
        <v>0</v>
      </c>
      <c r="AE237">
        <v>18935</v>
      </c>
      <c r="AF237">
        <v>0</v>
      </c>
      <c r="AG237">
        <v>0</v>
      </c>
      <c r="AH237">
        <v>0</v>
      </c>
      <c r="AI237">
        <v>1622367</v>
      </c>
      <c r="AJ237">
        <v>1722973</v>
      </c>
      <c r="AK237" s="2">
        <v>2781221.2857142901</v>
      </c>
      <c r="AL237" t="s">
        <v>1256</v>
      </c>
    </row>
    <row r="238" spans="1:38" x14ac:dyDescent="0.25">
      <c r="A238" t="s">
        <v>492</v>
      </c>
      <c r="B238" s="1">
        <v>43496</v>
      </c>
      <c r="C238" t="s">
        <v>36</v>
      </c>
      <c r="D238" t="s">
        <v>1169</v>
      </c>
      <c r="E238" t="s">
        <v>1255</v>
      </c>
      <c r="F238" t="s">
        <v>9886</v>
      </c>
      <c r="G238" t="s">
        <v>101</v>
      </c>
      <c r="H238" t="s">
        <v>438</v>
      </c>
      <c r="I238" t="s">
        <v>7911</v>
      </c>
      <c r="J238" t="s">
        <v>44</v>
      </c>
      <c r="K238">
        <v>4501100.3626373596</v>
      </c>
      <c r="L238">
        <v>55823800.351648398</v>
      </c>
      <c r="M238">
        <v>0</v>
      </c>
      <c r="N238">
        <v>-404784</v>
      </c>
      <c r="O238">
        <v>0</v>
      </c>
      <c r="P238" s="2">
        <v>3003354.3626373601</v>
      </c>
      <c r="Q238">
        <v>0</v>
      </c>
      <c r="R238">
        <v>1497746</v>
      </c>
      <c r="S238">
        <f>+Table__192.168.17.17_SPDK_KanpusEF_GajiKemandoran[[#This Row],[GajiPokok]]+Table__192.168.17.17_SPDK_KanpusEF_GajiKemandoran[[#This Row],[Rapel]]+Table__192.168.17.17_SPDK_KanpusEF_GajiKemandoran[[#This Row],[Premi]]</f>
        <v>4501100.3626373596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81671</v>
      </c>
      <c r="AD238">
        <v>0</v>
      </c>
      <c r="AE238">
        <v>18935</v>
      </c>
      <c r="AF238">
        <v>0</v>
      </c>
      <c r="AG238">
        <v>0</v>
      </c>
      <c r="AH238">
        <v>0</v>
      </c>
      <c r="AI238">
        <v>1890486</v>
      </c>
      <c r="AJ238">
        <v>1991092</v>
      </c>
      <c r="AK238" s="2">
        <v>2510008.3626373596</v>
      </c>
      <c r="AL238" t="s">
        <v>1256</v>
      </c>
    </row>
    <row r="239" spans="1:38" x14ac:dyDescent="0.25">
      <c r="A239" t="s">
        <v>2685</v>
      </c>
      <c r="B239" s="1">
        <v>43496</v>
      </c>
      <c r="C239" t="s">
        <v>164</v>
      </c>
      <c r="D239" t="s">
        <v>2686</v>
      </c>
      <c r="E239" t="s">
        <v>12737</v>
      </c>
      <c r="F239" t="s">
        <v>12744</v>
      </c>
      <c r="G239" t="s">
        <v>12745</v>
      </c>
      <c r="H239" t="s">
        <v>438</v>
      </c>
      <c r="I239" t="s">
        <v>105</v>
      </c>
      <c r="J239" t="s">
        <v>44</v>
      </c>
      <c r="K239">
        <v>3001017.3913043402</v>
      </c>
      <c r="L239">
        <v>37765360.695652097</v>
      </c>
      <c r="M239">
        <v>0</v>
      </c>
      <c r="N239">
        <v>-422124</v>
      </c>
      <c r="O239">
        <v>0</v>
      </c>
      <c r="P239" s="2">
        <v>3001017.3913043402</v>
      </c>
      <c r="Q239">
        <v>0</v>
      </c>
      <c r="R239">
        <v>0</v>
      </c>
      <c r="S239">
        <f>+Table__192.168.17.17_SPDK_KanpusEF_GajiKemandoran[[#This Row],[GajiPokok]]+Table__192.168.17.17_SPDK_KanpusEF_GajiKemandoran[[#This Row],[Rapel]]+Table__192.168.17.17_SPDK_KanpusEF_GajiKemandoran[[#This Row],[Premi]]</f>
        <v>3001017.3913043402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82499</v>
      </c>
      <c r="AD239">
        <v>0</v>
      </c>
      <c r="AE239">
        <v>19497</v>
      </c>
      <c r="AF239">
        <v>0</v>
      </c>
      <c r="AG239">
        <v>0</v>
      </c>
      <c r="AH239">
        <v>0</v>
      </c>
      <c r="AI239">
        <v>6250</v>
      </c>
      <c r="AJ239">
        <v>108246</v>
      </c>
      <c r="AK239" s="2">
        <v>2892771.3913043402</v>
      </c>
      <c r="AL239" t="s">
        <v>12740</v>
      </c>
    </row>
    <row r="240" spans="1:38" x14ac:dyDescent="0.25">
      <c r="A240" t="s">
        <v>4823</v>
      </c>
      <c r="B240" s="1">
        <v>43496</v>
      </c>
      <c r="C240" t="s">
        <v>36</v>
      </c>
      <c r="D240" t="s">
        <v>4824</v>
      </c>
      <c r="E240" t="s">
        <v>4872</v>
      </c>
      <c r="F240" t="s">
        <v>15800</v>
      </c>
      <c r="G240" t="s">
        <v>189</v>
      </c>
      <c r="H240" t="s">
        <v>499</v>
      </c>
      <c r="I240" t="s">
        <v>7908</v>
      </c>
      <c r="J240" t="s">
        <v>44</v>
      </c>
      <c r="K240">
        <v>3000274.8153846199</v>
      </c>
      <c r="L240">
        <v>37817577.784615397</v>
      </c>
      <c r="M240">
        <v>0</v>
      </c>
      <c r="N240">
        <v>-406020</v>
      </c>
      <c r="O240">
        <v>0</v>
      </c>
      <c r="P240" s="2">
        <v>3000274.8153846199</v>
      </c>
      <c r="Q240">
        <v>0</v>
      </c>
      <c r="R240">
        <v>0</v>
      </c>
      <c r="S240">
        <f>+Table__192.168.17.17_SPDK_KanpusEF_GajiKemandoran[[#This Row],[GajiPokok]]+Table__192.168.17.17_SPDK_KanpusEF_GajiKemandoran[[#This Row],[Rapel]]+Table__192.168.17.17_SPDK_KanpusEF_GajiKemandoran[[#This Row],[Premi]]</f>
        <v>3000274.8153846199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81847</v>
      </c>
      <c r="AD240">
        <v>0</v>
      </c>
      <c r="AE240">
        <v>19050</v>
      </c>
      <c r="AF240">
        <v>0</v>
      </c>
      <c r="AG240">
        <v>0</v>
      </c>
      <c r="AH240">
        <v>0</v>
      </c>
      <c r="AI240">
        <v>48200</v>
      </c>
      <c r="AJ240">
        <v>149097</v>
      </c>
      <c r="AK240" s="2">
        <v>2851177.8153846199</v>
      </c>
      <c r="AL240" t="s">
        <v>3118</v>
      </c>
    </row>
    <row r="241" spans="1:38" x14ac:dyDescent="0.25">
      <c r="A241" t="s">
        <v>4322</v>
      </c>
      <c r="B241" s="1">
        <v>43496</v>
      </c>
      <c r="C241" t="s">
        <v>142</v>
      </c>
      <c r="D241" t="s">
        <v>4324</v>
      </c>
      <c r="E241" t="s">
        <v>4387</v>
      </c>
      <c r="F241" t="s">
        <v>15092</v>
      </c>
      <c r="G241" t="s">
        <v>15093</v>
      </c>
      <c r="H241" t="s">
        <v>438</v>
      </c>
      <c r="I241" t="s">
        <v>7911</v>
      </c>
      <c r="J241" t="s">
        <v>44</v>
      </c>
      <c r="K241">
        <v>3000201.6</v>
      </c>
      <c r="L241">
        <v>37813015.200000003</v>
      </c>
      <c r="M241">
        <v>0</v>
      </c>
      <c r="N241">
        <v>-404784</v>
      </c>
      <c r="O241">
        <v>0</v>
      </c>
      <c r="P241" s="2">
        <v>3000201.6</v>
      </c>
      <c r="Q241">
        <v>0</v>
      </c>
      <c r="R241">
        <v>0</v>
      </c>
      <c r="S241">
        <f>+Table__192.168.17.17_SPDK_KanpusEF_GajiKemandoran[[#This Row],[GajiPokok]]+Table__192.168.17.17_SPDK_KanpusEF_GajiKemandoran[[#This Row],[Rapel]]+Table__192.168.17.17_SPDK_KanpusEF_GajiKemandoran[[#This Row],[Premi]]</f>
        <v>3000201.6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81671</v>
      </c>
      <c r="AD241">
        <v>0</v>
      </c>
      <c r="AE241">
        <v>18935</v>
      </c>
      <c r="AF241">
        <v>0</v>
      </c>
      <c r="AG241">
        <v>0</v>
      </c>
      <c r="AH241">
        <v>0</v>
      </c>
      <c r="AI241">
        <v>814783</v>
      </c>
      <c r="AJ241">
        <v>915389</v>
      </c>
      <c r="AK241" s="2">
        <v>2084812.6</v>
      </c>
      <c r="AL241" t="s">
        <v>1088</v>
      </c>
    </row>
    <row r="242" spans="1:38" x14ac:dyDescent="0.25">
      <c r="A242" t="s">
        <v>2685</v>
      </c>
      <c r="B242" s="1">
        <v>43496</v>
      </c>
      <c r="C242" t="s">
        <v>36</v>
      </c>
      <c r="D242" t="s">
        <v>2686</v>
      </c>
      <c r="E242" t="s">
        <v>2744</v>
      </c>
      <c r="F242" t="s">
        <v>12661</v>
      </c>
      <c r="G242" t="s">
        <v>12662</v>
      </c>
      <c r="H242" t="s">
        <v>438</v>
      </c>
      <c r="I242" t="s">
        <v>8291</v>
      </c>
      <c r="J242" t="s">
        <v>44</v>
      </c>
      <c r="K242">
        <v>3000172.1739130402</v>
      </c>
      <c r="L242">
        <v>37733618.086956397</v>
      </c>
      <c r="M242">
        <v>0</v>
      </c>
      <c r="N242">
        <v>-401184</v>
      </c>
      <c r="O242">
        <v>0</v>
      </c>
      <c r="P242" s="2">
        <v>3000172.1739130402</v>
      </c>
      <c r="Q242">
        <v>0</v>
      </c>
      <c r="R242">
        <v>0</v>
      </c>
      <c r="S242">
        <f>+Table__192.168.17.17_SPDK_KanpusEF_GajiKemandoran[[#This Row],[GajiPokok]]+Table__192.168.17.17_SPDK_KanpusEF_GajiKemandoran[[#This Row],[Rapel]]+Table__192.168.17.17_SPDK_KanpusEF_GajiKemandoran[[#This Row],[Premi]]</f>
        <v>3000172.1739130402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79799</v>
      </c>
      <c r="AD242">
        <v>0</v>
      </c>
      <c r="AE242">
        <v>18475</v>
      </c>
      <c r="AF242">
        <v>0</v>
      </c>
      <c r="AG242">
        <v>0</v>
      </c>
      <c r="AH242">
        <v>0</v>
      </c>
      <c r="AI242">
        <v>39250</v>
      </c>
      <c r="AJ242">
        <v>137524</v>
      </c>
      <c r="AK242" s="2">
        <v>2862648.1739130402</v>
      </c>
      <c r="AL242" t="s">
        <v>1465</v>
      </c>
    </row>
    <row r="243" spans="1:38" x14ac:dyDescent="0.25">
      <c r="A243" t="s">
        <v>492</v>
      </c>
      <c r="B243" s="1">
        <v>43496</v>
      </c>
      <c r="C243" t="s">
        <v>180</v>
      </c>
      <c r="D243" t="s">
        <v>1169</v>
      </c>
      <c r="E243" t="s">
        <v>1329</v>
      </c>
      <c r="F243" t="s">
        <v>10209</v>
      </c>
      <c r="G243" t="s">
        <v>10210</v>
      </c>
      <c r="H243" t="s">
        <v>499</v>
      </c>
      <c r="I243" t="s">
        <v>7908</v>
      </c>
      <c r="J243" t="s">
        <v>44</v>
      </c>
      <c r="K243">
        <v>3653229.0439560399</v>
      </c>
      <c r="L243">
        <v>45650304.527472503</v>
      </c>
      <c r="M243">
        <v>0</v>
      </c>
      <c r="N243">
        <v>-406020</v>
      </c>
      <c r="O243">
        <v>0</v>
      </c>
      <c r="P243" s="2">
        <v>2992998.0439560399</v>
      </c>
      <c r="Q243">
        <v>0</v>
      </c>
      <c r="R243">
        <v>660231</v>
      </c>
      <c r="S243">
        <f>+Table__192.168.17.17_SPDK_KanpusEF_GajiKemandoran[[#This Row],[GajiPokok]]+Table__192.168.17.17_SPDK_KanpusEF_GajiKemandoran[[#This Row],[Rapel]]+Table__192.168.17.17_SPDK_KanpusEF_GajiKemandoran[[#This Row],[Premi]]</f>
        <v>3653229.0439560399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81791</v>
      </c>
      <c r="AD243">
        <v>0</v>
      </c>
      <c r="AE243">
        <v>19050</v>
      </c>
      <c r="AF243">
        <v>0</v>
      </c>
      <c r="AG243">
        <v>0</v>
      </c>
      <c r="AH243">
        <v>749013</v>
      </c>
      <c r="AI243">
        <v>824687</v>
      </c>
      <c r="AJ243">
        <v>1674541</v>
      </c>
      <c r="AK243" s="2">
        <v>1978688.0439560399</v>
      </c>
      <c r="AL243" t="s">
        <v>1330</v>
      </c>
    </row>
    <row r="244" spans="1:38" x14ac:dyDescent="0.25">
      <c r="A244" t="s">
        <v>492</v>
      </c>
      <c r="B244" s="1">
        <v>43496</v>
      </c>
      <c r="C244" t="s">
        <v>180</v>
      </c>
      <c r="D244" t="s">
        <v>1169</v>
      </c>
      <c r="E244" t="s">
        <v>1328</v>
      </c>
      <c r="F244" t="s">
        <v>10264</v>
      </c>
      <c r="G244" t="s">
        <v>1919</v>
      </c>
      <c r="H244" t="s">
        <v>438</v>
      </c>
      <c r="I244" t="s">
        <v>7913</v>
      </c>
      <c r="J244" t="s">
        <v>44</v>
      </c>
      <c r="K244">
        <v>4483772.3186813202</v>
      </c>
      <c r="L244">
        <v>55615143.824175797</v>
      </c>
      <c r="M244">
        <v>0</v>
      </c>
      <c r="N244">
        <v>-403752</v>
      </c>
      <c r="O244">
        <v>0</v>
      </c>
      <c r="P244" s="2">
        <v>2992766.3186813202</v>
      </c>
      <c r="Q244">
        <v>0</v>
      </c>
      <c r="R244">
        <v>1491006</v>
      </c>
      <c r="S244">
        <f>+Table__192.168.17.17_SPDK_KanpusEF_GajiKemandoran[[#This Row],[GajiPokok]]+Table__192.168.17.17_SPDK_KanpusEF_GajiKemandoran[[#This Row],[Rapel]]+Table__192.168.17.17_SPDK_KanpusEF_GajiKemandoran[[#This Row],[Premi]]</f>
        <v>4483772.3186813202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81581</v>
      </c>
      <c r="AD244">
        <v>0</v>
      </c>
      <c r="AE244">
        <v>18820</v>
      </c>
      <c r="AF244">
        <v>0</v>
      </c>
      <c r="AG244">
        <v>0</v>
      </c>
      <c r="AH244">
        <v>542286</v>
      </c>
      <c r="AI244">
        <v>1614212</v>
      </c>
      <c r="AJ244">
        <v>2256899</v>
      </c>
      <c r="AK244" s="2">
        <v>2226873.3186813202</v>
      </c>
      <c r="AL244" t="s">
        <v>414</v>
      </c>
    </row>
    <row r="245" spans="1:38" x14ac:dyDescent="0.25">
      <c r="A245" t="s">
        <v>5438</v>
      </c>
      <c r="B245" s="1">
        <v>43496</v>
      </c>
      <c r="C245" t="s">
        <v>164</v>
      </c>
      <c r="D245" t="s">
        <v>5439</v>
      </c>
      <c r="E245" t="s">
        <v>5512</v>
      </c>
      <c r="F245" t="s">
        <v>17015</v>
      </c>
      <c r="G245" t="s">
        <v>17016</v>
      </c>
      <c r="H245" t="s">
        <v>438</v>
      </c>
      <c r="I245" t="s">
        <v>7908</v>
      </c>
      <c r="J245" t="s">
        <v>44</v>
      </c>
      <c r="K245">
        <v>2991378.9538461701</v>
      </c>
      <c r="L245">
        <v>37659119.446153998</v>
      </c>
      <c r="M245">
        <v>0</v>
      </c>
      <c r="N245">
        <v>-406020</v>
      </c>
      <c r="O245">
        <v>0</v>
      </c>
      <c r="P245" s="2">
        <v>2991378.9538461701</v>
      </c>
      <c r="Q245">
        <v>0</v>
      </c>
      <c r="R245">
        <v>0</v>
      </c>
      <c r="S245">
        <f>+Table__192.168.17.17_SPDK_KanpusEF_GajiKemandoran[[#This Row],[GajiPokok]]+Table__192.168.17.17_SPDK_KanpusEF_GajiKemandoran[[#This Row],[Rapel]]+Table__192.168.17.17_SPDK_KanpusEF_GajiKemandoran[[#This Row],[Premi]]</f>
        <v>2991378.9538461701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80770</v>
      </c>
      <c r="AD245">
        <v>0</v>
      </c>
      <c r="AE245">
        <v>19050</v>
      </c>
      <c r="AF245">
        <v>0</v>
      </c>
      <c r="AG245">
        <v>0</v>
      </c>
      <c r="AH245">
        <v>0</v>
      </c>
      <c r="AI245">
        <v>90650</v>
      </c>
      <c r="AJ245">
        <v>190470</v>
      </c>
      <c r="AK245" s="2">
        <v>2800908.9538461701</v>
      </c>
      <c r="AL245" t="s">
        <v>5513</v>
      </c>
    </row>
    <row r="246" spans="1:38" x14ac:dyDescent="0.25">
      <c r="A246" t="s">
        <v>2889</v>
      </c>
      <c r="B246" s="1">
        <v>43496</v>
      </c>
      <c r="C246" t="s">
        <v>180</v>
      </c>
      <c r="D246" t="s">
        <v>2890</v>
      </c>
      <c r="E246" t="s">
        <v>2984</v>
      </c>
      <c r="F246" t="s">
        <v>13181</v>
      </c>
      <c r="G246" t="s">
        <v>2026</v>
      </c>
      <c r="H246" t="s">
        <v>438</v>
      </c>
      <c r="I246" t="s">
        <v>109</v>
      </c>
      <c r="J246" t="s">
        <v>44</v>
      </c>
      <c r="K246">
        <v>2990833.6000000099</v>
      </c>
      <c r="L246">
        <v>37641235.2000001</v>
      </c>
      <c r="M246">
        <v>0</v>
      </c>
      <c r="N246">
        <v>-419244</v>
      </c>
      <c r="O246">
        <v>0</v>
      </c>
      <c r="P246" s="2">
        <v>2990833.6000000099</v>
      </c>
      <c r="Q246">
        <v>0</v>
      </c>
      <c r="R246">
        <v>0</v>
      </c>
      <c r="S246">
        <f>+Table__192.168.17.17_SPDK_KanpusEF_GajiKemandoran[[#This Row],[GajiPokok]]+Table__192.168.17.17_SPDK_KanpusEF_GajiKemandoran[[#This Row],[Rapel]]+Table__192.168.17.17_SPDK_KanpusEF_GajiKemandoran[[#This Row],[Premi]]</f>
        <v>2990833.6000000099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82259</v>
      </c>
      <c r="AD246">
        <v>0</v>
      </c>
      <c r="AE246">
        <v>19166</v>
      </c>
      <c r="AF246">
        <v>0</v>
      </c>
      <c r="AG246">
        <v>0</v>
      </c>
      <c r="AH246">
        <v>0</v>
      </c>
      <c r="AI246">
        <v>22000</v>
      </c>
      <c r="AJ246">
        <v>123425</v>
      </c>
      <c r="AK246" s="2">
        <v>2867408.6000000099</v>
      </c>
      <c r="AL246" t="s">
        <v>2004</v>
      </c>
    </row>
    <row r="247" spans="1:38" x14ac:dyDescent="0.25">
      <c r="A247" t="s">
        <v>479</v>
      </c>
      <c r="B247" s="1">
        <v>43496</v>
      </c>
      <c r="C247" t="s">
        <v>142</v>
      </c>
      <c r="D247" t="s">
        <v>994</v>
      </c>
      <c r="E247" t="s">
        <v>1069</v>
      </c>
      <c r="F247" t="s">
        <v>9472</v>
      </c>
      <c r="G247" t="s">
        <v>9473</v>
      </c>
      <c r="H247" t="s">
        <v>438</v>
      </c>
      <c r="I247" t="s">
        <v>109</v>
      </c>
      <c r="J247" t="s">
        <v>44</v>
      </c>
      <c r="K247">
        <v>2990747.2</v>
      </c>
      <c r="L247">
        <v>37612898.399999999</v>
      </c>
      <c r="M247">
        <v>0</v>
      </c>
      <c r="N247">
        <v>-419244</v>
      </c>
      <c r="O247">
        <v>0</v>
      </c>
      <c r="P247" s="2">
        <v>2990747.2</v>
      </c>
      <c r="Q247">
        <v>0</v>
      </c>
      <c r="R247">
        <v>0</v>
      </c>
      <c r="S247">
        <f>+Table__192.168.17.17_SPDK_KanpusEF_GajiKemandoran[[#This Row],[GajiPokok]]+Table__192.168.17.17_SPDK_KanpusEF_GajiKemandoran[[#This Row],[Rapel]]+Table__192.168.17.17_SPDK_KanpusEF_GajiKemandoran[[#This Row],[Premi]]</f>
        <v>2990747.2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81690</v>
      </c>
      <c r="AD247">
        <v>0</v>
      </c>
      <c r="AE247">
        <v>19166</v>
      </c>
      <c r="AF247">
        <v>0</v>
      </c>
      <c r="AG247">
        <v>0</v>
      </c>
      <c r="AH247">
        <v>0</v>
      </c>
      <c r="AI247">
        <v>419700</v>
      </c>
      <c r="AJ247">
        <v>520556</v>
      </c>
      <c r="AK247" s="2">
        <v>2470191.2000000002</v>
      </c>
      <c r="AL247" t="s">
        <v>1070</v>
      </c>
    </row>
    <row r="248" spans="1:38" x14ac:dyDescent="0.25">
      <c r="A248" t="s">
        <v>2685</v>
      </c>
      <c r="B248" s="1">
        <v>43496</v>
      </c>
      <c r="C248" t="s">
        <v>164</v>
      </c>
      <c r="D248" t="s">
        <v>2686</v>
      </c>
      <c r="E248" t="s">
        <v>12737</v>
      </c>
      <c r="F248" t="s">
        <v>12741</v>
      </c>
      <c r="G248" t="s">
        <v>1269</v>
      </c>
      <c r="H248" t="s">
        <v>438</v>
      </c>
      <c r="I248" t="s">
        <v>105</v>
      </c>
      <c r="J248" t="s">
        <v>44</v>
      </c>
      <c r="K248">
        <v>2988373.8190364302</v>
      </c>
      <c r="L248">
        <v>37613637.828437097</v>
      </c>
      <c r="M248">
        <v>0</v>
      </c>
      <c r="N248">
        <v>-422124</v>
      </c>
      <c r="O248">
        <v>0</v>
      </c>
      <c r="P248" s="2">
        <v>2988373.8190364302</v>
      </c>
      <c r="Q248">
        <v>0</v>
      </c>
      <c r="R248">
        <v>0</v>
      </c>
      <c r="S248">
        <f>+Table__192.168.17.17_SPDK_KanpusEF_GajiKemandoran[[#This Row],[GajiPokok]]+Table__192.168.17.17_SPDK_KanpusEF_GajiKemandoran[[#This Row],[Rapel]]+Table__192.168.17.17_SPDK_KanpusEF_GajiKemandoran[[#This Row],[Premi]]</f>
        <v>2988373.8190364302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82499</v>
      </c>
      <c r="AD248">
        <v>0</v>
      </c>
      <c r="AE248">
        <v>19497</v>
      </c>
      <c r="AF248">
        <v>0</v>
      </c>
      <c r="AG248">
        <v>0</v>
      </c>
      <c r="AH248">
        <v>0</v>
      </c>
      <c r="AI248">
        <v>6250</v>
      </c>
      <c r="AJ248">
        <v>108246</v>
      </c>
      <c r="AK248" s="2">
        <v>2880127.8190364302</v>
      </c>
      <c r="AL248" t="s">
        <v>12740</v>
      </c>
    </row>
    <row r="249" spans="1:38" x14ac:dyDescent="0.25">
      <c r="A249" t="s">
        <v>492</v>
      </c>
      <c r="B249" s="1">
        <v>43496</v>
      </c>
      <c r="C249" t="s">
        <v>36</v>
      </c>
      <c r="D249" t="s">
        <v>1169</v>
      </c>
      <c r="E249" t="s">
        <v>1247</v>
      </c>
      <c r="F249" t="s">
        <v>9877</v>
      </c>
      <c r="G249" t="s">
        <v>9878</v>
      </c>
      <c r="H249" t="s">
        <v>438</v>
      </c>
      <c r="I249" t="s">
        <v>7911</v>
      </c>
      <c r="J249" t="s">
        <v>44</v>
      </c>
      <c r="K249">
        <v>2985499.3846153799</v>
      </c>
      <c r="L249">
        <v>37636588.615384601</v>
      </c>
      <c r="M249">
        <v>0</v>
      </c>
      <c r="N249">
        <v>-404784</v>
      </c>
      <c r="O249">
        <v>0</v>
      </c>
      <c r="P249" s="2">
        <v>2985499.3846153799</v>
      </c>
      <c r="Q249">
        <v>0</v>
      </c>
      <c r="R249">
        <v>0</v>
      </c>
      <c r="S249">
        <f>+Table__192.168.17.17_SPDK_KanpusEF_GajiKemandoran[[#This Row],[GajiPokok]]+Table__192.168.17.17_SPDK_KanpusEF_GajiKemandoran[[#This Row],[Rapel]]+Table__192.168.17.17_SPDK_KanpusEF_GajiKemandoran[[#This Row],[Premi]]</f>
        <v>2985499.3846153799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81671</v>
      </c>
      <c r="AD249">
        <v>0</v>
      </c>
      <c r="AE249">
        <v>18935</v>
      </c>
      <c r="AF249">
        <v>0</v>
      </c>
      <c r="AG249">
        <v>0</v>
      </c>
      <c r="AH249">
        <v>0</v>
      </c>
      <c r="AI249">
        <v>122740</v>
      </c>
      <c r="AJ249">
        <v>223346</v>
      </c>
      <c r="AK249" s="2">
        <v>2762153.3846153799</v>
      </c>
      <c r="AL249" t="s">
        <v>1248</v>
      </c>
    </row>
    <row r="250" spans="1:38" x14ac:dyDescent="0.25">
      <c r="A250" t="s">
        <v>164</v>
      </c>
      <c r="B250" s="1">
        <v>43496</v>
      </c>
      <c r="C250" t="s">
        <v>164</v>
      </c>
      <c r="D250" t="s">
        <v>587</v>
      </c>
      <c r="E250" t="s">
        <v>693</v>
      </c>
      <c r="F250" t="s">
        <v>8843</v>
      </c>
      <c r="G250" t="s">
        <v>645</v>
      </c>
      <c r="H250" t="s">
        <v>438</v>
      </c>
      <c r="I250" t="s">
        <v>99</v>
      </c>
      <c r="J250" t="s">
        <v>44</v>
      </c>
      <c r="K250">
        <v>2985291.05454545</v>
      </c>
      <c r="L250">
        <v>37655688.654545397</v>
      </c>
      <c r="M250">
        <v>0</v>
      </c>
      <c r="N250">
        <v>-425184</v>
      </c>
      <c r="O250">
        <v>0</v>
      </c>
      <c r="P250" s="2">
        <v>2985291.05454545</v>
      </c>
      <c r="Q250">
        <v>0</v>
      </c>
      <c r="R250">
        <v>0</v>
      </c>
      <c r="S250">
        <f>+Table__192.168.17.17_SPDK_KanpusEF_GajiKemandoran[[#This Row],[GajiPokok]]+Table__192.168.17.17_SPDK_KanpusEF_GajiKemandoran[[#This Row],[Rapel]]+Table__192.168.17.17_SPDK_KanpusEF_GajiKemandoran[[#This Row],[Premi]]</f>
        <v>2985291.05454545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84371</v>
      </c>
      <c r="AD250">
        <v>0</v>
      </c>
      <c r="AE250">
        <v>19828</v>
      </c>
      <c r="AF250">
        <v>0</v>
      </c>
      <c r="AG250">
        <v>0</v>
      </c>
      <c r="AH250">
        <v>0</v>
      </c>
      <c r="AI250">
        <v>189350</v>
      </c>
      <c r="AJ250">
        <v>293549</v>
      </c>
      <c r="AK250" s="2">
        <v>2691742.05454545</v>
      </c>
      <c r="AL250" t="s">
        <v>694</v>
      </c>
    </row>
    <row r="251" spans="1:38" x14ac:dyDescent="0.25">
      <c r="A251" t="s">
        <v>2685</v>
      </c>
      <c r="B251" s="1">
        <v>43496</v>
      </c>
      <c r="C251" t="s">
        <v>164</v>
      </c>
      <c r="D251" t="s">
        <v>2686</v>
      </c>
      <c r="E251" t="s">
        <v>12737</v>
      </c>
      <c r="F251" t="s">
        <v>12754</v>
      </c>
      <c r="G251" t="s">
        <v>12755</v>
      </c>
      <c r="H251" t="s">
        <v>438</v>
      </c>
      <c r="I251" t="s">
        <v>105</v>
      </c>
      <c r="J251" t="s">
        <v>44</v>
      </c>
      <c r="K251">
        <v>3715921.2568923398</v>
      </c>
      <c r="L251">
        <v>46344207.082708098</v>
      </c>
      <c r="M251">
        <v>0</v>
      </c>
      <c r="N251">
        <v>-422124</v>
      </c>
      <c r="O251">
        <v>0</v>
      </c>
      <c r="P251" s="2">
        <v>2984497.2568923398</v>
      </c>
      <c r="Q251">
        <v>0</v>
      </c>
      <c r="R251">
        <v>731424</v>
      </c>
      <c r="S251">
        <f>+Table__192.168.17.17_SPDK_KanpusEF_GajiKemandoran[[#This Row],[GajiPokok]]+Table__192.168.17.17_SPDK_KanpusEF_GajiKemandoran[[#This Row],[Rapel]]+Table__192.168.17.17_SPDK_KanpusEF_GajiKemandoran[[#This Row],[Premi]]</f>
        <v>3715921.2568923398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82499</v>
      </c>
      <c r="AD251">
        <v>0</v>
      </c>
      <c r="AE251">
        <v>19497</v>
      </c>
      <c r="AF251">
        <v>0</v>
      </c>
      <c r="AG251">
        <v>0</v>
      </c>
      <c r="AH251">
        <v>1016553</v>
      </c>
      <c r="AI251">
        <v>737674</v>
      </c>
      <c r="AJ251">
        <v>1856223</v>
      </c>
      <c r="AK251" s="2">
        <v>1859698.2568923398</v>
      </c>
      <c r="AL251" t="s">
        <v>12740</v>
      </c>
    </row>
    <row r="252" spans="1:38" x14ac:dyDescent="0.25">
      <c r="A252" t="s">
        <v>2685</v>
      </c>
      <c r="B252" s="1">
        <v>43496</v>
      </c>
      <c r="C252" t="s">
        <v>142</v>
      </c>
      <c r="D252" t="s">
        <v>2686</v>
      </c>
      <c r="E252" t="s">
        <v>2755</v>
      </c>
      <c r="F252" t="s">
        <v>12683</v>
      </c>
      <c r="G252" t="s">
        <v>10072</v>
      </c>
      <c r="H252" t="s">
        <v>438</v>
      </c>
      <c r="I252" t="s">
        <v>109</v>
      </c>
      <c r="J252" t="s">
        <v>44</v>
      </c>
      <c r="K252">
        <v>2984001.7391304299</v>
      </c>
      <c r="L252">
        <v>37559252.869565099</v>
      </c>
      <c r="M252">
        <v>0</v>
      </c>
      <c r="N252">
        <v>-419244</v>
      </c>
      <c r="O252">
        <v>0</v>
      </c>
      <c r="P252" s="2">
        <v>2984001.7391304299</v>
      </c>
      <c r="Q252">
        <v>0</v>
      </c>
      <c r="R252">
        <v>0</v>
      </c>
      <c r="S252">
        <f>+Table__192.168.17.17_SPDK_KanpusEF_GajiKemandoran[[#This Row],[GajiPokok]]+Table__192.168.17.17_SPDK_KanpusEF_GajiKemandoran[[#This Row],[Rapel]]+Table__192.168.17.17_SPDK_KanpusEF_GajiKemandoran[[#This Row],[Premi]]</f>
        <v>2984001.7391304299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82259</v>
      </c>
      <c r="AD252">
        <v>0</v>
      </c>
      <c r="AE252">
        <v>19166</v>
      </c>
      <c r="AF252">
        <v>0</v>
      </c>
      <c r="AG252">
        <v>0</v>
      </c>
      <c r="AH252">
        <v>759214</v>
      </c>
      <c r="AI252">
        <v>21250</v>
      </c>
      <c r="AJ252">
        <v>881889</v>
      </c>
      <c r="AK252" s="2">
        <v>2102112.7391304299</v>
      </c>
      <c r="AL252" t="s">
        <v>2756</v>
      </c>
    </row>
    <row r="253" spans="1:38" x14ac:dyDescent="0.25">
      <c r="A253" t="s">
        <v>4322</v>
      </c>
      <c r="B253" s="1">
        <v>43496</v>
      </c>
      <c r="C253" t="s">
        <v>164</v>
      </c>
      <c r="D253" t="s">
        <v>4324</v>
      </c>
      <c r="E253" t="s">
        <v>15186</v>
      </c>
      <c r="F253" t="s">
        <v>15260</v>
      </c>
      <c r="G253" t="s">
        <v>3931</v>
      </c>
      <c r="H253" t="s">
        <v>499</v>
      </c>
      <c r="I253" t="s">
        <v>7911</v>
      </c>
      <c r="J253" t="s">
        <v>44</v>
      </c>
      <c r="K253">
        <v>2994121.4857142898</v>
      </c>
      <c r="L253">
        <v>37740053.828571402</v>
      </c>
      <c r="M253">
        <v>0</v>
      </c>
      <c r="N253">
        <v>-404784</v>
      </c>
      <c r="O253">
        <v>0</v>
      </c>
      <c r="P253" s="2">
        <v>2981621.4857142898</v>
      </c>
      <c r="Q253">
        <v>12500</v>
      </c>
      <c r="R253">
        <v>0</v>
      </c>
      <c r="S253">
        <f>+Table__192.168.17.17_SPDK_KanpusEF_GajiKemandoran[[#This Row],[GajiPokok]]+Table__192.168.17.17_SPDK_KanpusEF_GajiKemandoran[[#This Row],[Rapel]]+Table__192.168.17.17_SPDK_KanpusEF_GajiKemandoran[[#This Row],[Premi]]</f>
        <v>2994121.4857142898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81671</v>
      </c>
      <c r="AD253">
        <v>0</v>
      </c>
      <c r="AE253">
        <v>18935</v>
      </c>
      <c r="AF253">
        <v>0</v>
      </c>
      <c r="AG253">
        <v>0</v>
      </c>
      <c r="AH253">
        <v>486633</v>
      </c>
      <c r="AI253">
        <v>753250</v>
      </c>
      <c r="AJ253">
        <v>1340489</v>
      </c>
      <c r="AK253" s="2">
        <v>1653632.4857142898</v>
      </c>
      <c r="AL253" t="s">
        <v>1854</v>
      </c>
    </row>
    <row r="254" spans="1:38" x14ac:dyDescent="0.25">
      <c r="A254" t="s">
        <v>2685</v>
      </c>
      <c r="B254" s="1">
        <v>43496</v>
      </c>
      <c r="C254" t="s">
        <v>164</v>
      </c>
      <c r="D254" t="s">
        <v>2686</v>
      </c>
      <c r="E254" t="s">
        <v>12737</v>
      </c>
      <c r="F254" t="s">
        <v>12772</v>
      </c>
      <c r="G254" t="s">
        <v>8354</v>
      </c>
      <c r="H254" t="s">
        <v>438</v>
      </c>
      <c r="I254" t="s">
        <v>105</v>
      </c>
      <c r="J254" t="s">
        <v>44</v>
      </c>
      <c r="K254">
        <v>2981253.3490011701</v>
      </c>
      <c r="L254">
        <v>37528192.188014098</v>
      </c>
      <c r="M254">
        <v>0</v>
      </c>
      <c r="N254">
        <v>-422124</v>
      </c>
      <c r="O254">
        <v>0</v>
      </c>
      <c r="P254" s="2">
        <v>2981253.3490011701</v>
      </c>
      <c r="Q254">
        <v>0</v>
      </c>
      <c r="R254">
        <v>0</v>
      </c>
      <c r="S254">
        <f>+Table__192.168.17.17_SPDK_KanpusEF_GajiKemandoran[[#This Row],[GajiPokok]]+Table__192.168.17.17_SPDK_KanpusEF_GajiKemandoran[[#This Row],[Rapel]]+Table__192.168.17.17_SPDK_KanpusEF_GajiKemandoran[[#This Row],[Premi]]</f>
        <v>2981253.3490011701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82499</v>
      </c>
      <c r="AD254">
        <v>0</v>
      </c>
      <c r="AE254">
        <v>19497</v>
      </c>
      <c r="AF254">
        <v>0</v>
      </c>
      <c r="AG254">
        <v>0</v>
      </c>
      <c r="AH254">
        <v>628000</v>
      </c>
      <c r="AI254">
        <v>6250</v>
      </c>
      <c r="AJ254">
        <v>736246</v>
      </c>
      <c r="AK254" s="2">
        <v>2245007.3490011701</v>
      </c>
      <c r="AL254" t="s">
        <v>12740</v>
      </c>
    </row>
    <row r="255" spans="1:38" x14ac:dyDescent="0.25">
      <c r="A255" t="s">
        <v>5438</v>
      </c>
      <c r="B255" s="1">
        <v>43496</v>
      </c>
      <c r="C255" t="s">
        <v>180</v>
      </c>
      <c r="D255" t="s">
        <v>5439</v>
      </c>
      <c r="E255" t="s">
        <v>5522</v>
      </c>
      <c r="F255" t="s">
        <v>17043</v>
      </c>
      <c r="G255" t="s">
        <v>17044</v>
      </c>
      <c r="H255" t="s">
        <v>438</v>
      </c>
      <c r="I255" t="s">
        <v>99</v>
      </c>
      <c r="J255" t="s">
        <v>44</v>
      </c>
      <c r="K255">
        <v>2981106.2213017899</v>
      </c>
      <c r="L255">
        <v>37556486.655621402</v>
      </c>
      <c r="M255">
        <v>0</v>
      </c>
      <c r="N255">
        <v>-425184</v>
      </c>
      <c r="O255">
        <v>0</v>
      </c>
      <c r="P255" s="2">
        <v>2981106.2213017899</v>
      </c>
      <c r="Q255">
        <v>0</v>
      </c>
      <c r="R255">
        <v>0</v>
      </c>
      <c r="S255">
        <f>+Table__192.168.17.17_SPDK_KanpusEF_GajiKemandoran[[#This Row],[GajiPokok]]+Table__192.168.17.17_SPDK_KanpusEF_GajiKemandoran[[#This Row],[Rapel]]+Table__192.168.17.17_SPDK_KanpusEF_GajiKemandoran[[#This Row],[Premi]]</f>
        <v>2981106.2213017899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83350</v>
      </c>
      <c r="AD255">
        <v>0</v>
      </c>
      <c r="AE255">
        <v>19828</v>
      </c>
      <c r="AF255">
        <v>0</v>
      </c>
      <c r="AG255">
        <v>0</v>
      </c>
      <c r="AH255">
        <v>510417</v>
      </c>
      <c r="AI255">
        <v>75650</v>
      </c>
      <c r="AJ255">
        <v>689245</v>
      </c>
      <c r="AK255" s="2">
        <v>2291861.2213017899</v>
      </c>
      <c r="AL255" t="s">
        <v>5523</v>
      </c>
    </row>
    <row r="256" spans="1:38" x14ac:dyDescent="0.25">
      <c r="A256" t="s">
        <v>1811</v>
      </c>
      <c r="B256" s="1">
        <v>43496</v>
      </c>
      <c r="C256" t="s">
        <v>36</v>
      </c>
      <c r="D256" t="s">
        <v>1812</v>
      </c>
      <c r="E256" t="s">
        <v>1866</v>
      </c>
      <c r="F256" t="s">
        <v>11474</v>
      </c>
      <c r="G256" t="s">
        <v>1753</v>
      </c>
      <c r="H256" t="s">
        <v>438</v>
      </c>
      <c r="I256" t="s">
        <v>8006</v>
      </c>
      <c r="J256" t="s">
        <v>44</v>
      </c>
      <c r="K256">
        <v>2975227.3076923098</v>
      </c>
      <c r="L256">
        <v>36990939.692307703</v>
      </c>
      <c r="M256">
        <v>0</v>
      </c>
      <c r="N256">
        <v>-402888</v>
      </c>
      <c r="O256">
        <v>0</v>
      </c>
      <c r="P256" s="2">
        <v>2975227.3076923098</v>
      </c>
      <c r="Q256">
        <v>0</v>
      </c>
      <c r="R256">
        <v>0</v>
      </c>
      <c r="S256">
        <f>+Table__192.168.17.17_SPDK_KanpusEF_GajiKemandoran[[#This Row],[GajiPokok]]+Table__192.168.17.17_SPDK_KanpusEF_GajiKemandoran[[#This Row],[Rapel]]+Table__192.168.17.17_SPDK_KanpusEF_GajiKemandoran[[#This Row],[Premi]]</f>
        <v>2975227.3076923098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70663</v>
      </c>
      <c r="AD256">
        <v>0</v>
      </c>
      <c r="AE256">
        <v>18705</v>
      </c>
      <c r="AF256">
        <v>0</v>
      </c>
      <c r="AG256">
        <v>0</v>
      </c>
      <c r="AH256">
        <v>0</v>
      </c>
      <c r="AI256">
        <v>28859</v>
      </c>
      <c r="AJ256">
        <v>118227</v>
      </c>
      <c r="AK256" s="2">
        <v>2857000.3076923098</v>
      </c>
      <c r="AL256" t="s">
        <v>398</v>
      </c>
    </row>
    <row r="257" spans="1:38" x14ac:dyDescent="0.25">
      <c r="A257" t="s">
        <v>5631</v>
      </c>
      <c r="B257" s="1">
        <v>43496</v>
      </c>
      <c r="C257" t="s">
        <v>164</v>
      </c>
      <c r="D257" t="s">
        <v>5632</v>
      </c>
      <c r="E257" t="s">
        <v>17331</v>
      </c>
      <c r="F257" t="s">
        <v>17344</v>
      </c>
      <c r="G257" t="s">
        <v>17345</v>
      </c>
      <c r="H257" t="s">
        <v>438</v>
      </c>
      <c r="I257" t="s">
        <v>7908</v>
      </c>
      <c r="J257" t="s">
        <v>44</v>
      </c>
      <c r="K257">
        <v>2974422.05917161</v>
      </c>
      <c r="L257">
        <v>37237224.7100593</v>
      </c>
      <c r="M257">
        <v>0</v>
      </c>
      <c r="N257">
        <v>-406020</v>
      </c>
      <c r="O257">
        <v>0</v>
      </c>
      <c r="P257" s="2">
        <v>2974422.05917161</v>
      </c>
      <c r="Q257">
        <v>0</v>
      </c>
      <c r="R257">
        <v>0</v>
      </c>
      <c r="S257">
        <f>+Table__192.168.17.17_SPDK_KanpusEF_GajiKemandoran[[#This Row],[GajiPokok]]+Table__192.168.17.17_SPDK_KanpusEF_GajiKemandoran[[#This Row],[Rapel]]+Table__192.168.17.17_SPDK_KanpusEF_GajiKemandoran[[#This Row],[Premi]]</f>
        <v>2974422.05917161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76220</v>
      </c>
      <c r="AD257">
        <v>0</v>
      </c>
      <c r="AE257">
        <v>19050</v>
      </c>
      <c r="AF257">
        <v>0</v>
      </c>
      <c r="AG257">
        <v>0</v>
      </c>
      <c r="AH257">
        <v>656000</v>
      </c>
      <c r="AI257">
        <v>128000</v>
      </c>
      <c r="AJ257">
        <v>879270</v>
      </c>
      <c r="AK257" s="2">
        <v>2095152.05917161</v>
      </c>
      <c r="AL257" t="s">
        <v>17334</v>
      </c>
    </row>
    <row r="258" spans="1:38" x14ac:dyDescent="0.25">
      <c r="A258" t="s">
        <v>2685</v>
      </c>
      <c r="B258" s="1">
        <v>43496</v>
      </c>
      <c r="C258" t="s">
        <v>1473</v>
      </c>
      <c r="D258" t="s">
        <v>2686</v>
      </c>
      <c r="E258" t="s">
        <v>2795</v>
      </c>
      <c r="F258" t="s">
        <v>12988</v>
      </c>
      <c r="G258" t="s">
        <v>12989</v>
      </c>
      <c r="H258" t="s">
        <v>438</v>
      </c>
      <c r="I258" t="s">
        <v>8291</v>
      </c>
      <c r="J258" t="s">
        <v>44</v>
      </c>
      <c r="K258">
        <v>2969464.7859531702</v>
      </c>
      <c r="L258">
        <v>37365129.431438103</v>
      </c>
      <c r="M258">
        <v>0</v>
      </c>
      <c r="N258">
        <v>-401184</v>
      </c>
      <c r="O258">
        <v>0</v>
      </c>
      <c r="P258" s="2">
        <v>2969464.7859531702</v>
      </c>
      <c r="Q258">
        <v>0</v>
      </c>
      <c r="R258">
        <v>0</v>
      </c>
      <c r="S258">
        <f>+Table__192.168.17.17_SPDK_KanpusEF_GajiKemandoran[[#This Row],[GajiPokok]]+Table__192.168.17.17_SPDK_KanpusEF_GajiKemandoran[[#This Row],[Rapel]]+Table__192.168.17.17_SPDK_KanpusEF_GajiKemandoran[[#This Row],[Premi]]</f>
        <v>2969464.7859531702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79799</v>
      </c>
      <c r="AD258">
        <v>0</v>
      </c>
      <c r="AE258">
        <v>18475</v>
      </c>
      <c r="AF258">
        <v>0</v>
      </c>
      <c r="AG258">
        <v>0</v>
      </c>
      <c r="AH258">
        <v>926439</v>
      </c>
      <c r="AI258">
        <v>24250</v>
      </c>
      <c r="AJ258">
        <v>1048963</v>
      </c>
      <c r="AK258" s="2">
        <v>1920501.7859531702</v>
      </c>
      <c r="AL258" t="s">
        <v>2796</v>
      </c>
    </row>
    <row r="259" spans="1:38" x14ac:dyDescent="0.25">
      <c r="A259" t="s">
        <v>2685</v>
      </c>
      <c r="B259" s="1">
        <v>43496</v>
      </c>
      <c r="C259" t="s">
        <v>164</v>
      </c>
      <c r="D259" t="s">
        <v>2686</v>
      </c>
      <c r="E259" t="s">
        <v>12737</v>
      </c>
      <c r="F259" t="s">
        <v>12742</v>
      </c>
      <c r="G259" t="s">
        <v>12743</v>
      </c>
      <c r="H259" t="s">
        <v>438</v>
      </c>
      <c r="I259" t="s">
        <v>105</v>
      </c>
      <c r="J259" t="s">
        <v>44</v>
      </c>
      <c r="K259">
        <v>3696636.7473560502</v>
      </c>
      <c r="L259">
        <v>46112792.968272597</v>
      </c>
      <c r="M259">
        <v>0</v>
      </c>
      <c r="N259">
        <v>-422124</v>
      </c>
      <c r="O259">
        <v>0</v>
      </c>
      <c r="P259" s="2">
        <v>2963844.7473560502</v>
      </c>
      <c r="Q259">
        <v>0</v>
      </c>
      <c r="R259">
        <v>732792</v>
      </c>
      <c r="S259">
        <f>+Table__192.168.17.17_SPDK_KanpusEF_GajiKemandoran[[#This Row],[GajiPokok]]+Table__192.168.17.17_SPDK_KanpusEF_GajiKemandoran[[#This Row],[Rapel]]+Table__192.168.17.17_SPDK_KanpusEF_GajiKemandoran[[#This Row],[Premi]]</f>
        <v>3696636.7473560502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82499</v>
      </c>
      <c r="AD259">
        <v>0</v>
      </c>
      <c r="AE259">
        <v>19497</v>
      </c>
      <c r="AF259">
        <v>0</v>
      </c>
      <c r="AG259">
        <v>0</v>
      </c>
      <c r="AH259">
        <v>926439</v>
      </c>
      <c r="AI259">
        <v>739042</v>
      </c>
      <c r="AJ259">
        <v>1767477</v>
      </c>
      <c r="AK259" s="2">
        <v>1929159.7473560502</v>
      </c>
      <c r="AL259" t="s">
        <v>12740</v>
      </c>
    </row>
    <row r="260" spans="1:38" x14ac:dyDescent="0.25">
      <c r="A260" t="s">
        <v>1811</v>
      </c>
      <c r="B260" s="1">
        <v>43496</v>
      </c>
      <c r="C260" t="s">
        <v>180</v>
      </c>
      <c r="D260" t="s">
        <v>1812</v>
      </c>
      <c r="E260" t="s">
        <v>1888</v>
      </c>
      <c r="F260" t="s">
        <v>11620</v>
      </c>
      <c r="G260" t="s">
        <v>1227</v>
      </c>
      <c r="H260" t="s">
        <v>438</v>
      </c>
      <c r="I260" t="s">
        <v>8006</v>
      </c>
      <c r="J260" t="s">
        <v>44</v>
      </c>
      <c r="K260">
        <v>2960872</v>
      </c>
      <c r="L260">
        <v>36818676</v>
      </c>
      <c r="M260">
        <v>0</v>
      </c>
      <c r="N260">
        <v>-402888</v>
      </c>
      <c r="O260">
        <v>0</v>
      </c>
      <c r="P260" s="2">
        <v>2960872</v>
      </c>
      <c r="Q260">
        <v>0</v>
      </c>
      <c r="R260">
        <v>0</v>
      </c>
      <c r="S260">
        <f>+Table__192.168.17.17_SPDK_KanpusEF_GajiKemandoran[[#This Row],[GajiPokok]]+Table__192.168.17.17_SPDK_KanpusEF_GajiKemandoran[[#This Row],[Rapel]]+Table__192.168.17.17_SPDK_KanpusEF_GajiKemandoran[[#This Row],[Premi]]</f>
        <v>2960872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70663</v>
      </c>
      <c r="AD260">
        <v>0</v>
      </c>
      <c r="AE260">
        <v>18705</v>
      </c>
      <c r="AF260">
        <v>0</v>
      </c>
      <c r="AG260">
        <v>0</v>
      </c>
      <c r="AH260">
        <v>0</v>
      </c>
      <c r="AI260">
        <v>28800</v>
      </c>
      <c r="AJ260">
        <v>118168</v>
      </c>
      <c r="AK260" s="2">
        <v>2842704</v>
      </c>
      <c r="AL260" t="s">
        <v>1889</v>
      </c>
    </row>
    <row r="261" spans="1:38" x14ac:dyDescent="0.25">
      <c r="A261" t="s">
        <v>2685</v>
      </c>
      <c r="B261" s="1">
        <v>43496</v>
      </c>
      <c r="C261" t="s">
        <v>142</v>
      </c>
      <c r="D261" t="s">
        <v>2686</v>
      </c>
      <c r="E261" t="s">
        <v>2757</v>
      </c>
      <c r="F261" t="s">
        <v>12684</v>
      </c>
      <c r="G261" t="s">
        <v>422</v>
      </c>
      <c r="H261" t="s">
        <v>438</v>
      </c>
      <c r="I261" t="s">
        <v>109</v>
      </c>
      <c r="J261" t="s">
        <v>44</v>
      </c>
      <c r="K261">
        <v>4006874.7027027002</v>
      </c>
      <c r="L261">
        <v>49833728.432432503</v>
      </c>
      <c r="M261">
        <v>0</v>
      </c>
      <c r="N261">
        <v>-419244</v>
      </c>
      <c r="O261">
        <v>0</v>
      </c>
      <c r="P261" s="2">
        <v>2960582.7027027002</v>
      </c>
      <c r="Q261">
        <v>0</v>
      </c>
      <c r="R261">
        <v>1046292</v>
      </c>
      <c r="S261">
        <f>+Table__192.168.17.17_SPDK_KanpusEF_GajiKemandoran[[#This Row],[GajiPokok]]+Table__192.168.17.17_SPDK_KanpusEF_GajiKemandoran[[#This Row],[Rapel]]+Table__192.168.17.17_SPDK_KanpusEF_GajiKemandoran[[#This Row],[Premi]]</f>
        <v>4006874.7027027002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82259</v>
      </c>
      <c r="AD261">
        <v>0</v>
      </c>
      <c r="AE261">
        <v>19166</v>
      </c>
      <c r="AF261">
        <v>0</v>
      </c>
      <c r="AG261">
        <v>0</v>
      </c>
      <c r="AH261">
        <v>0</v>
      </c>
      <c r="AI261">
        <v>1712842</v>
      </c>
      <c r="AJ261">
        <v>1814267</v>
      </c>
      <c r="AK261" s="2">
        <v>2192607.7027027002</v>
      </c>
      <c r="AL261" t="s">
        <v>715</v>
      </c>
    </row>
    <row r="262" spans="1:38" x14ac:dyDescent="0.25">
      <c r="A262" t="s">
        <v>492</v>
      </c>
      <c r="B262" s="1">
        <v>43496</v>
      </c>
      <c r="C262" t="s">
        <v>164</v>
      </c>
      <c r="D262" t="s">
        <v>1169</v>
      </c>
      <c r="E262" t="s">
        <v>1285</v>
      </c>
      <c r="F262" t="s">
        <v>10067</v>
      </c>
      <c r="G262" t="s">
        <v>645</v>
      </c>
      <c r="H262" t="s">
        <v>438</v>
      </c>
      <c r="I262" t="s">
        <v>109</v>
      </c>
      <c r="J262" t="s">
        <v>44</v>
      </c>
      <c r="K262">
        <v>4386311.37291741</v>
      </c>
      <c r="L262">
        <v>54463852.475008897</v>
      </c>
      <c r="M262">
        <v>0</v>
      </c>
      <c r="N262">
        <v>-419244</v>
      </c>
      <c r="O262">
        <v>0</v>
      </c>
      <c r="P262" s="2">
        <v>2960513.37291741</v>
      </c>
      <c r="Q262">
        <v>0</v>
      </c>
      <c r="R262">
        <v>1425798</v>
      </c>
      <c r="S262">
        <f>+Table__192.168.17.17_SPDK_KanpusEF_GajiKemandoran[[#This Row],[GajiPokok]]+Table__192.168.17.17_SPDK_KanpusEF_GajiKemandoran[[#This Row],[Rapel]]+Table__192.168.17.17_SPDK_KanpusEF_GajiKemandoran[[#This Row],[Premi]]</f>
        <v>4386311.37291741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83861</v>
      </c>
      <c r="AD262">
        <v>0</v>
      </c>
      <c r="AE262">
        <v>19166</v>
      </c>
      <c r="AF262">
        <v>0</v>
      </c>
      <c r="AG262">
        <v>0</v>
      </c>
      <c r="AH262">
        <v>534791</v>
      </c>
      <c r="AI262">
        <v>1548842</v>
      </c>
      <c r="AJ262">
        <v>2186660</v>
      </c>
      <c r="AK262" s="2">
        <v>2199651.37291741</v>
      </c>
      <c r="AL262" t="s">
        <v>1286</v>
      </c>
    </row>
    <row r="263" spans="1:38" x14ac:dyDescent="0.25">
      <c r="A263" t="s">
        <v>4322</v>
      </c>
      <c r="B263" s="1">
        <v>43496</v>
      </c>
      <c r="C263" t="s">
        <v>36</v>
      </c>
      <c r="D263" t="s">
        <v>4324</v>
      </c>
      <c r="E263" t="s">
        <v>14940</v>
      </c>
      <c r="F263" t="s">
        <v>15023</v>
      </c>
      <c r="G263" t="s">
        <v>260</v>
      </c>
      <c r="H263" t="s">
        <v>438</v>
      </c>
      <c r="I263" t="s">
        <v>7911</v>
      </c>
      <c r="J263" t="s">
        <v>44</v>
      </c>
      <c r="K263">
        <v>2969799.7647058801</v>
      </c>
      <c r="L263">
        <v>37448193.1764706</v>
      </c>
      <c r="M263">
        <v>0</v>
      </c>
      <c r="N263">
        <v>-404784</v>
      </c>
      <c r="O263">
        <v>0</v>
      </c>
      <c r="P263" s="2">
        <v>2957299.7647058801</v>
      </c>
      <c r="Q263">
        <v>12500</v>
      </c>
      <c r="R263">
        <v>0</v>
      </c>
      <c r="S263">
        <f>+Table__192.168.17.17_SPDK_KanpusEF_GajiKemandoran[[#This Row],[GajiPokok]]+Table__192.168.17.17_SPDK_KanpusEF_GajiKemandoran[[#This Row],[Rapel]]+Table__192.168.17.17_SPDK_KanpusEF_GajiKemandoran[[#This Row],[Premi]]</f>
        <v>2969799.7647058801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81671</v>
      </c>
      <c r="AD263">
        <v>0</v>
      </c>
      <c r="AE263">
        <v>18935</v>
      </c>
      <c r="AF263">
        <v>0</v>
      </c>
      <c r="AG263">
        <v>0</v>
      </c>
      <c r="AH263">
        <v>0</v>
      </c>
      <c r="AI263">
        <v>1490805</v>
      </c>
      <c r="AJ263">
        <v>1591411</v>
      </c>
      <c r="AK263" s="2">
        <v>1378388.7647058801</v>
      </c>
      <c r="AL263" t="s">
        <v>14942</v>
      </c>
    </row>
    <row r="264" spans="1:38" x14ac:dyDescent="0.25">
      <c r="A264" t="s">
        <v>2685</v>
      </c>
      <c r="B264" s="1">
        <v>43496</v>
      </c>
      <c r="C264" t="s">
        <v>1648</v>
      </c>
      <c r="D264" t="s">
        <v>2686</v>
      </c>
      <c r="E264" t="s">
        <v>13001</v>
      </c>
      <c r="F264" t="s">
        <v>13014</v>
      </c>
      <c r="G264" t="s">
        <v>8479</v>
      </c>
      <c r="H264" t="s">
        <v>438</v>
      </c>
      <c r="I264" t="s">
        <v>7908</v>
      </c>
      <c r="J264" t="s">
        <v>44</v>
      </c>
      <c r="K264">
        <v>2954069.5652173902</v>
      </c>
      <c r="L264">
        <v>37183506.782608598</v>
      </c>
      <c r="M264">
        <v>0</v>
      </c>
      <c r="N264">
        <v>-406020</v>
      </c>
      <c r="O264">
        <v>0</v>
      </c>
      <c r="P264" s="2">
        <v>2954069.5652173902</v>
      </c>
      <c r="Q264">
        <v>0</v>
      </c>
      <c r="R264">
        <v>0</v>
      </c>
      <c r="S264">
        <f>+Table__192.168.17.17_SPDK_KanpusEF_GajiKemandoran[[#This Row],[GajiPokok]]+Table__192.168.17.17_SPDK_KanpusEF_GajiKemandoran[[#This Row],[Rapel]]+Table__192.168.17.17_SPDK_KanpusEF_GajiKemandoran[[#This Row],[Premi]]</f>
        <v>2954069.5652173902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80189</v>
      </c>
      <c r="AD264">
        <v>0</v>
      </c>
      <c r="AE264">
        <v>19050</v>
      </c>
      <c r="AF264">
        <v>0</v>
      </c>
      <c r="AG264">
        <v>0</v>
      </c>
      <c r="AH264">
        <v>0</v>
      </c>
      <c r="AI264">
        <v>6250</v>
      </c>
      <c r="AJ264">
        <v>105489</v>
      </c>
      <c r="AK264" s="2">
        <v>2848580.5652173902</v>
      </c>
      <c r="AL264" t="s">
        <v>13003</v>
      </c>
    </row>
    <row r="265" spans="1:38" x14ac:dyDescent="0.25">
      <c r="A265" t="s">
        <v>492</v>
      </c>
      <c r="B265" s="1">
        <v>43496</v>
      </c>
      <c r="C265" t="s">
        <v>164</v>
      </c>
      <c r="D265" t="s">
        <v>1169</v>
      </c>
      <c r="E265" t="s">
        <v>1285</v>
      </c>
      <c r="F265" t="s">
        <v>10023</v>
      </c>
      <c r="G265" t="s">
        <v>10024</v>
      </c>
      <c r="H265" t="s">
        <v>438</v>
      </c>
      <c r="I265" t="s">
        <v>105</v>
      </c>
      <c r="J265" t="s">
        <v>44</v>
      </c>
      <c r="K265">
        <v>4388497.6703296704</v>
      </c>
      <c r="L265">
        <v>54492008.043955997</v>
      </c>
      <c r="M265">
        <v>0</v>
      </c>
      <c r="N265">
        <v>-422124</v>
      </c>
      <c r="O265">
        <v>0</v>
      </c>
      <c r="P265" s="2">
        <v>2953712.67032967</v>
      </c>
      <c r="Q265">
        <v>0</v>
      </c>
      <c r="R265">
        <v>1434785</v>
      </c>
      <c r="S265">
        <f>+Table__192.168.17.17_SPDK_KanpusEF_GajiKemandoran[[#This Row],[GajiPokok]]+Table__192.168.17.17_SPDK_KanpusEF_GajiKemandoran[[#This Row],[Rapel]]+Table__192.168.17.17_SPDK_KanpusEF_GajiKemandoran[[#This Row],[Premi]]</f>
        <v>4388497.6703296695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84101</v>
      </c>
      <c r="AD265">
        <v>0</v>
      </c>
      <c r="AE265">
        <v>19497</v>
      </c>
      <c r="AF265">
        <v>0</v>
      </c>
      <c r="AG265">
        <v>0</v>
      </c>
      <c r="AH265">
        <v>0</v>
      </c>
      <c r="AI265">
        <v>1557829</v>
      </c>
      <c r="AJ265">
        <v>1661427</v>
      </c>
      <c r="AK265" s="2">
        <v>2727070.6703296695</v>
      </c>
      <c r="AL265" t="s">
        <v>1286</v>
      </c>
    </row>
    <row r="266" spans="1:38" x14ac:dyDescent="0.25">
      <c r="A266" t="s">
        <v>492</v>
      </c>
      <c r="B266" s="1">
        <v>43496</v>
      </c>
      <c r="C266" t="s">
        <v>164</v>
      </c>
      <c r="D266" t="s">
        <v>1169</v>
      </c>
      <c r="E266" t="s">
        <v>1285</v>
      </c>
      <c r="F266" t="s">
        <v>10034</v>
      </c>
      <c r="G266" t="s">
        <v>665</v>
      </c>
      <c r="H266" t="s">
        <v>438</v>
      </c>
      <c r="I266" t="s">
        <v>105</v>
      </c>
      <c r="J266" t="s">
        <v>44</v>
      </c>
      <c r="K266">
        <v>4387241.5384615399</v>
      </c>
      <c r="L266">
        <v>54476934.461538397</v>
      </c>
      <c r="M266">
        <v>0</v>
      </c>
      <c r="N266">
        <v>-422124</v>
      </c>
      <c r="O266">
        <v>0</v>
      </c>
      <c r="P266" s="2">
        <v>2953292.5384615399</v>
      </c>
      <c r="Q266">
        <v>0</v>
      </c>
      <c r="R266">
        <v>1433949</v>
      </c>
      <c r="S266">
        <f>+Table__192.168.17.17_SPDK_KanpusEF_GajiKemandoran[[#This Row],[GajiPokok]]+Table__192.168.17.17_SPDK_KanpusEF_GajiKemandoran[[#This Row],[Rapel]]+Table__192.168.17.17_SPDK_KanpusEF_GajiKemandoran[[#This Row],[Premi]]</f>
        <v>4387241.5384615399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84101</v>
      </c>
      <c r="AD266">
        <v>0</v>
      </c>
      <c r="AE266">
        <v>19497</v>
      </c>
      <c r="AF266">
        <v>0</v>
      </c>
      <c r="AG266">
        <v>0</v>
      </c>
      <c r="AH266">
        <v>213917</v>
      </c>
      <c r="AI266">
        <v>1826993</v>
      </c>
      <c r="AJ266">
        <v>2144508</v>
      </c>
      <c r="AK266" s="2">
        <v>2242733.5384615399</v>
      </c>
      <c r="AL266" t="s">
        <v>1286</v>
      </c>
    </row>
    <row r="267" spans="1:38" x14ac:dyDescent="0.25">
      <c r="A267" t="s">
        <v>492</v>
      </c>
      <c r="B267" s="1">
        <v>43496</v>
      </c>
      <c r="C267" t="s">
        <v>164</v>
      </c>
      <c r="D267" t="s">
        <v>1169</v>
      </c>
      <c r="E267" t="s">
        <v>1285</v>
      </c>
      <c r="F267" t="s">
        <v>10055</v>
      </c>
      <c r="G267" t="s">
        <v>539</v>
      </c>
      <c r="H267" t="s">
        <v>438</v>
      </c>
      <c r="I267" t="s">
        <v>105</v>
      </c>
      <c r="J267" t="s">
        <v>44</v>
      </c>
      <c r="K267">
        <v>4387414.9340659399</v>
      </c>
      <c r="L267">
        <v>54479015.208791196</v>
      </c>
      <c r="M267">
        <v>0</v>
      </c>
      <c r="N267">
        <v>-422124</v>
      </c>
      <c r="O267">
        <v>0</v>
      </c>
      <c r="P267" s="2">
        <v>2953256.9340659399</v>
      </c>
      <c r="Q267">
        <v>0</v>
      </c>
      <c r="R267">
        <v>1434158</v>
      </c>
      <c r="S267">
        <f>+Table__192.168.17.17_SPDK_KanpusEF_GajiKemandoran[[#This Row],[GajiPokok]]+Table__192.168.17.17_SPDK_KanpusEF_GajiKemandoran[[#This Row],[Rapel]]+Table__192.168.17.17_SPDK_KanpusEF_GajiKemandoran[[#This Row],[Premi]]</f>
        <v>4387414.9340659399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84101</v>
      </c>
      <c r="AD267">
        <v>0</v>
      </c>
      <c r="AE267">
        <v>19497</v>
      </c>
      <c r="AF267">
        <v>0</v>
      </c>
      <c r="AG267">
        <v>0</v>
      </c>
      <c r="AH267">
        <v>0</v>
      </c>
      <c r="AI267">
        <v>1827202</v>
      </c>
      <c r="AJ267">
        <v>1930800</v>
      </c>
      <c r="AK267" s="2">
        <v>2456614.9340659399</v>
      </c>
      <c r="AL267" t="s">
        <v>1286</v>
      </c>
    </row>
    <row r="268" spans="1:38" x14ac:dyDescent="0.25">
      <c r="A268" t="s">
        <v>479</v>
      </c>
      <c r="B268" s="1">
        <v>43496</v>
      </c>
      <c r="C268" t="s">
        <v>142</v>
      </c>
      <c r="D268" t="s">
        <v>994</v>
      </c>
      <c r="E268" t="s">
        <v>1069</v>
      </c>
      <c r="F268" t="s">
        <v>9493</v>
      </c>
      <c r="G268" t="s">
        <v>9494</v>
      </c>
      <c r="H268" t="s">
        <v>438</v>
      </c>
      <c r="I268" t="s">
        <v>109</v>
      </c>
      <c r="J268" t="s">
        <v>44</v>
      </c>
      <c r="K268">
        <v>2950571.2</v>
      </c>
      <c r="L268">
        <v>37130786.399999999</v>
      </c>
      <c r="M268">
        <v>0</v>
      </c>
      <c r="N268">
        <v>-419244</v>
      </c>
      <c r="O268">
        <v>0</v>
      </c>
      <c r="P268" s="2">
        <v>2950571.2</v>
      </c>
      <c r="Q268">
        <v>0</v>
      </c>
      <c r="R268">
        <v>0</v>
      </c>
      <c r="S268">
        <f>+Table__192.168.17.17_SPDK_KanpusEF_GajiKemandoran[[#This Row],[GajiPokok]]+Table__192.168.17.17_SPDK_KanpusEF_GajiKemandoran[[#This Row],[Rapel]]+Table__192.168.17.17_SPDK_KanpusEF_GajiKemandoran[[#This Row],[Premi]]</f>
        <v>2950571.2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81690</v>
      </c>
      <c r="AD268">
        <v>0</v>
      </c>
      <c r="AE268">
        <v>19166</v>
      </c>
      <c r="AF268">
        <v>0</v>
      </c>
      <c r="AG268">
        <v>0</v>
      </c>
      <c r="AH268">
        <v>0</v>
      </c>
      <c r="AI268">
        <v>154700</v>
      </c>
      <c r="AJ268">
        <v>255556</v>
      </c>
      <c r="AK268" s="2">
        <v>2695015.2</v>
      </c>
      <c r="AL268" t="s">
        <v>1070</v>
      </c>
    </row>
    <row r="269" spans="1:38" x14ac:dyDescent="0.25">
      <c r="A269" t="s">
        <v>2685</v>
      </c>
      <c r="B269" s="1">
        <v>43496</v>
      </c>
      <c r="C269" t="s">
        <v>164</v>
      </c>
      <c r="D269" t="s">
        <v>2686</v>
      </c>
      <c r="E269" t="s">
        <v>12737</v>
      </c>
      <c r="F269" t="s">
        <v>12821</v>
      </c>
      <c r="G269" t="s">
        <v>12822</v>
      </c>
      <c r="H269" t="s">
        <v>438</v>
      </c>
      <c r="I269" t="s">
        <v>7913</v>
      </c>
      <c r="J269" t="s">
        <v>44</v>
      </c>
      <c r="K269">
        <v>2949419.7993311002</v>
      </c>
      <c r="L269">
        <v>37126029.5919732</v>
      </c>
      <c r="M269">
        <v>0</v>
      </c>
      <c r="N269">
        <v>-403752</v>
      </c>
      <c r="O269">
        <v>0</v>
      </c>
      <c r="P269" s="2">
        <v>2949419.7993311002</v>
      </c>
      <c r="Q269">
        <v>0</v>
      </c>
      <c r="R269">
        <v>0</v>
      </c>
      <c r="S269">
        <f>+Table__192.168.17.17_SPDK_KanpusEF_GajiKemandoran[[#This Row],[GajiPokok]]+Table__192.168.17.17_SPDK_KanpusEF_GajiKemandoran[[#This Row],[Rapel]]+Table__192.168.17.17_SPDK_KanpusEF_GajiKemandoran[[#This Row],[Premi]]</f>
        <v>2949419.7993311002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79979</v>
      </c>
      <c r="AD269">
        <v>0</v>
      </c>
      <c r="AE269">
        <v>18820</v>
      </c>
      <c r="AF269">
        <v>0</v>
      </c>
      <c r="AG269">
        <v>0</v>
      </c>
      <c r="AH269">
        <v>0</v>
      </c>
      <c r="AI269">
        <v>6250</v>
      </c>
      <c r="AJ269">
        <v>105049</v>
      </c>
      <c r="AK269" s="2">
        <v>2844370.7993311002</v>
      </c>
      <c r="AL269" t="s">
        <v>12740</v>
      </c>
    </row>
    <row r="270" spans="1:38" x14ac:dyDescent="0.25">
      <c r="A270" t="s">
        <v>492</v>
      </c>
      <c r="B270" s="1">
        <v>43496</v>
      </c>
      <c r="C270" t="s">
        <v>164</v>
      </c>
      <c r="D270" t="s">
        <v>1169</v>
      </c>
      <c r="E270" t="s">
        <v>1285</v>
      </c>
      <c r="F270" t="s">
        <v>10090</v>
      </c>
      <c r="G270" t="s">
        <v>653</v>
      </c>
      <c r="H270" t="s">
        <v>3001</v>
      </c>
      <c r="I270" t="s">
        <v>7908</v>
      </c>
      <c r="J270" t="s">
        <v>44</v>
      </c>
      <c r="K270">
        <v>4455741.4175824197</v>
      </c>
      <c r="L270">
        <v>55280453.010989003</v>
      </c>
      <c r="M270">
        <v>0</v>
      </c>
      <c r="N270">
        <v>-406020</v>
      </c>
      <c r="O270">
        <v>0</v>
      </c>
      <c r="P270" s="2">
        <v>2947388.4175824202</v>
      </c>
      <c r="Q270">
        <v>0</v>
      </c>
      <c r="R270">
        <v>1508353</v>
      </c>
      <c r="S270">
        <f>+Table__192.168.17.17_SPDK_KanpusEF_GajiKemandoran[[#This Row],[GajiPokok]]+Table__192.168.17.17_SPDK_KanpusEF_GajiKemandoran[[#This Row],[Rapel]]+Table__192.168.17.17_SPDK_KanpusEF_GajiKemandoran[[#This Row],[Premi]]</f>
        <v>4455741.4175824206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81791</v>
      </c>
      <c r="AD270">
        <v>0</v>
      </c>
      <c r="AE270">
        <v>19050</v>
      </c>
      <c r="AF270">
        <v>0</v>
      </c>
      <c r="AG270">
        <v>0</v>
      </c>
      <c r="AH270">
        <v>0</v>
      </c>
      <c r="AI270">
        <v>2171397</v>
      </c>
      <c r="AJ270">
        <v>2272238</v>
      </c>
      <c r="AK270" s="2">
        <v>2183503.4175824206</v>
      </c>
      <c r="AL270" t="s">
        <v>1286</v>
      </c>
    </row>
    <row r="271" spans="1:38" x14ac:dyDescent="0.25">
      <c r="A271" t="s">
        <v>492</v>
      </c>
      <c r="B271" s="1">
        <v>43496</v>
      </c>
      <c r="C271" t="s">
        <v>142</v>
      </c>
      <c r="D271" t="s">
        <v>1169</v>
      </c>
      <c r="E271" t="s">
        <v>1276</v>
      </c>
      <c r="F271" t="s">
        <v>9909</v>
      </c>
      <c r="G271" t="s">
        <v>8413</v>
      </c>
      <c r="H271" t="s">
        <v>438</v>
      </c>
      <c r="I271" t="s">
        <v>105</v>
      </c>
      <c r="J271" t="s">
        <v>44</v>
      </c>
      <c r="K271">
        <v>4287280.2637362601</v>
      </c>
      <c r="L271">
        <v>53277399.1648352</v>
      </c>
      <c r="M271">
        <v>0</v>
      </c>
      <c r="N271">
        <v>-422124</v>
      </c>
      <c r="O271">
        <v>0</v>
      </c>
      <c r="P271" s="2">
        <v>2945500.2637362601</v>
      </c>
      <c r="Q271">
        <v>0</v>
      </c>
      <c r="R271">
        <v>1341780</v>
      </c>
      <c r="S271">
        <f>+Table__192.168.17.17_SPDK_KanpusEF_GajiKemandoran[[#This Row],[GajiPokok]]+Table__192.168.17.17_SPDK_KanpusEF_GajiKemandoran[[#This Row],[Rapel]]+Table__192.168.17.17_SPDK_KanpusEF_GajiKemandoran[[#This Row],[Premi]]</f>
        <v>4287280.2637362601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84101</v>
      </c>
      <c r="AD271">
        <v>0</v>
      </c>
      <c r="AE271">
        <v>19497</v>
      </c>
      <c r="AF271">
        <v>0</v>
      </c>
      <c r="AG271">
        <v>0</v>
      </c>
      <c r="AH271">
        <v>0</v>
      </c>
      <c r="AI271">
        <v>1464765</v>
      </c>
      <c r="AJ271">
        <v>1568363</v>
      </c>
      <c r="AK271" s="2">
        <v>2718917.2637362601</v>
      </c>
      <c r="AL271" t="s">
        <v>414</v>
      </c>
    </row>
    <row r="272" spans="1:38" x14ac:dyDescent="0.25">
      <c r="A272" t="s">
        <v>1811</v>
      </c>
      <c r="B272" s="1">
        <v>43496</v>
      </c>
      <c r="C272" t="s">
        <v>180</v>
      </c>
      <c r="D272" t="s">
        <v>1812</v>
      </c>
      <c r="E272" t="s">
        <v>1888</v>
      </c>
      <c r="F272" t="s">
        <v>11603</v>
      </c>
      <c r="G272" t="s">
        <v>11604</v>
      </c>
      <c r="H272" t="s">
        <v>438</v>
      </c>
      <c r="I272" t="s">
        <v>109</v>
      </c>
      <c r="J272" t="s">
        <v>44</v>
      </c>
      <c r="K272">
        <v>2945160.7692307699</v>
      </c>
      <c r="L272">
        <v>36660249.230769202</v>
      </c>
      <c r="M272">
        <v>0</v>
      </c>
      <c r="N272">
        <v>-419244</v>
      </c>
      <c r="O272">
        <v>0</v>
      </c>
      <c r="P272" s="2">
        <v>2945160.7692307699</v>
      </c>
      <c r="Q272">
        <v>0</v>
      </c>
      <c r="R272">
        <v>0</v>
      </c>
      <c r="S272">
        <f>+Table__192.168.17.17_SPDK_KanpusEF_GajiKemandoran[[#This Row],[GajiPokok]]+Table__192.168.17.17_SPDK_KanpusEF_GajiKemandoran[[#This Row],[Rapel]]+Table__192.168.17.17_SPDK_KanpusEF_GajiKemandoran[[#This Row],[Premi]]</f>
        <v>2945160.7692307699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73240</v>
      </c>
      <c r="AD272">
        <v>0</v>
      </c>
      <c r="AE272">
        <v>19166</v>
      </c>
      <c r="AF272">
        <v>0</v>
      </c>
      <c r="AG272">
        <v>0</v>
      </c>
      <c r="AH272">
        <v>0</v>
      </c>
      <c r="AI272">
        <v>28800</v>
      </c>
      <c r="AJ272">
        <v>121206</v>
      </c>
      <c r="AK272" s="2">
        <v>2823954.7692307699</v>
      </c>
      <c r="AL272" t="s">
        <v>1889</v>
      </c>
    </row>
    <row r="273" spans="1:38" x14ac:dyDescent="0.25">
      <c r="A273" t="s">
        <v>492</v>
      </c>
      <c r="B273" s="1">
        <v>43496</v>
      </c>
      <c r="C273" t="s">
        <v>164</v>
      </c>
      <c r="D273" t="s">
        <v>1169</v>
      </c>
      <c r="E273" t="s">
        <v>1285</v>
      </c>
      <c r="F273" t="s">
        <v>10110</v>
      </c>
      <c r="G273" t="s">
        <v>1269</v>
      </c>
      <c r="H273" t="s">
        <v>438</v>
      </c>
      <c r="I273" t="s">
        <v>7911</v>
      </c>
      <c r="J273" t="s">
        <v>44</v>
      </c>
      <c r="K273">
        <v>4452193.0329670301</v>
      </c>
      <c r="L273">
        <v>55236912.395604402</v>
      </c>
      <c r="M273">
        <v>0</v>
      </c>
      <c r="N273">
        <v>-404784</v>
      </c>
      <c r="O273">
        <v>0</v>
      </c>
      <c r="P273" s="2">
        <v>2942586.0329670301</v>
      </c>
      <c r="Q273">
        <v>0</v>
      </c>
      <c r="R273">
        <v>1509607</v>
      </c>
      <c r="S273">
        <f>+Table__192.168.17.17_SPDK_KanpusEF_GajiKemandoran[[#This Row],[GajiPokok]]+Table__192.168.17.17_SPDK_KanpusEF_GajiKemandoran[[#This Row],[Rapel]]+Table__192.168.17.17_SPDK_KanpusEF_GajiKemandoran[[#This Row],[Premi]]</f>
        <v>4452193.0329670301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81671</v>
      </c>
      <c r="AD273">
        <v>0</v>
      </c>
      <c r="AE273">
        <v>18935</v>
      </c>
      <c r="AF273">
        <v>0</v>
      </c>
      <c r="AG273">
        <v>0</v>
      </c>
      <c r="AH273">
        <v>361524</v>
      </c>
      <c r="AI273">
        <v>1902651</v>
      </c>
      <c r="AJ273">
        <v>2364781</v>
      </c>
      <c r="AK273" s="2">
        <v>2087412.0329670301</v>
      </c>
      <c r="AL273" t="s">
        <v>1286</v>
      </c>
    </row>
    <row r="274" spans="1:38" x14ac:dyDescent="0.25">
      <c r="A274" t="s">
        <v>5790</v>
      </c>
      <c r="B274" s="1">
        <v>43496</v>
      </c>
      <c r="C274" t="s">
        <v>36</v>
      </c>
      <c r="D274" t="s">
        <v>5791</v>
      </c>
      <c r="E274" t="s">
        <v>17459</v>
      </c>
      <c r="F274" t="s">
        <v>17558</v>
      </c>
      <c r="G274" t="s">
        <v>17559</v>
      </c>
      <c r="H274" t="s">
        <v>438</v>
      </c>
      <c r="I274" t="s">
        <v>8006</v>
      </c>
      <c r="J274" t="s">
        <v>44</v>
      </c>
      <c r="K274">
        <v>2939995.4043955998</v>
      </c>
      <c r="L274">
        <v>37507096.852747202</v>
      </c>
      <c r="M274">
        <v>0</v>
      </c>
      <c r="N274">
        <v>-402888</v>
      </c>
      <c r="O274">
        <v>0</v>
      </c>
      <c r="P274" s="2">
        <v>2939995.4043955998</v>
      </c>
      <c r="Q274">
        <v>0</v>
      </c>
      <c r="R274">
        <v>0</v>
      </c>
      <c r="S274">
        <f>+Table__192.168.17.17_SPDK_KanpusEF_GajiKemandoran[[#This Row],[GajiPokok]]+Table__192.168.17.17_SPDK_KanpusEF_GajiKemandoran[[#This Row],[Rapel]]+Table__192.168.17.17_SPDK_KanpusEF_GajiKemandoran[[#This Row],[Premi]]</f>
        <v>2939995.4043955998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90224</v>
      </c>
      <c r="AD274">
        <v>0</v>
      </c>
      <c r="AE274">
        <v>18705</v>
      </c>
      <c r="AF274">
        <v>0</v>
      </c>
      <c r="AG274">
        <v>0</v>
      </c>
      <c r="AH274">
        <v>364771</v>
      </c>
      <c r="AI274">
        <v>244000</v>
      </c>
      <c r="AJ274">
        <v>717700</v>
      </c>
      <c r="AK274" s="2">
        <v>2222295.4043955998</v>
      </c>
      <c r="AL274" t="s">
        <v>17461</v>
      </c>
    </row>
    <row r="275" spans="1:38" x14ac:dyDescent="0.25">
      <c r="A275" t="s">
        <v>492</v>
      </c>
      <c r="B275" s="1">
        <v>43496</v>
      </c>
      <c r="C275" t="s">
        <v>164</v>
      </c>
      <c r="D275" t="s">
        <v>1169</v>
      </c>
      <c r="E275" t="s">
        <v>1285</v>
      </c>
      <c r="F275" t="s">
        <v>10126</v>
      </c>
      <c r="G275" t="s">
        <v>10127</v>
      </c>
      <c r="H275" t="s">
        <v>438</v>
      </c>
      <c r="I275" t="s">
        <v>7911</v>
      </c>
      <c r="J275" t="s">
        <v>44</v>
      </c>
      <c r="K275">
        <v>4448318.7912087897</v>
      </c>
      <c r="L275">
        <v>55190421.494505502</v>
      </c>
      <c r="M275">
        <v>0</v>
      </c>
      <c r="N275">
        <v>-404784</v>
      </c>
      <c r="O275">
        <v>0</v>
      </c>
      <c r="P275" s="2">
        <v>2939547.7912087901</v>
      </c>
      <c r="Q275">
        <v>0</v>
      </c>
      <c r="R275">
        <v>1508771</v>
      </c>
      <c r="S275">
        <f>+Table__192.168.17.17_SPDK_KanpusEF_GajiKemandoran[[#This Row],[GajiPokok]]+Table__192.168.17.17_SPDK_KanpusEF_GajiKemandoran[[#This Row],[Rapel]]+Table__192.168.17.17_SPDK_KanpusEF_GajiKemandoran[[#This Row],[Premi]]</f>
        <v>4448318.7912087906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81671</v>
      </c>
      <c r="AD275">
        <v>0</v>
      </c>
      <c r="AE275">
        <v>18935</v>
      </c>
      <c r="AF275">
        <v>0</v>
      </c>
      <c r="AG275">
        <v>0</v>
      </c>
      <c r="AH275">
        <v>534791</v>
      </c>
      <c r="AI275">
        <v>1901815</v>
      </c>
      <c r="AJ275">
        <v>2537212</v>
      </c>
      <c r="AK275" s="2">
        <v>1911106.7912087906</v>
      </c>
      <c r="AL275" t="s">
        <v>1286</v>
      </c>
    </row>
    <row r="276" spans="1:38" x14ac:dyDescent="0.25">
      <c r="A276" t="s">
        <v>492</v>
      </c>
      <c r="B276" s="1">
        <v>43496</v>
      </c>
      <c r="C276" t="s">
        <v>164</v>
      </c>
      <c r="D276" t="s">
        <v>1169</v>
      </c>
      <c r="E276" t="s">
        <v>1285</v>
      </c>
      <c r="F276" t="s">
        <v>10141</v>
      </c>
      <c r="G276" t="s">
        <v>10142</v>
      </c>
      <c r="H276" t="s">
        <v>438</v>
      </c>
      <c r="I276" t="s">
        <v>7911</v>
      </c>
      <c r="J276" t="s">
        <v>44</v>
      </c>
      <c r="K276">
        <v>4447072.6373626301</v>
      </c>
      <c r="L276">
        <v>55175467.648351602</v>
      </c>
      <c r="M276">
        <v>0</v>
      </c>
      <c r="N276">
        <v>-404784</v>
      </c>
      <c r="O276">
        <v>0</v>
      </c>
      <c r="P276" s="2">
        <v>2938301.6373626301</v>
      </c>
      <c r="Q276">
        <v>0</v>
      </c>
      <c r="R276">
        <v>1508771</v>
      </c>
      <c r="S276">
        <f>+Table__192.168.17.17_SPDK_KanpusEF_GajiKemandoran[[#This Row],[GajiPokok]]+Table__192.168.17.17_SPDK_KanpusEF_GajiKemandoran[[#This Row],[Rapel]]+Table__192.168.17.17_SPDK_KanpusEF_GajiKemandoran[[#This Row],[Premi]]</f>
        <v>4447072.6373626301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81671</v>
      </c>
      <c r="AD276">
        <v>0</v>
      </c>
      <c r="AE276">
        <v>18935</v>
      </c>
      <c r="AF276">
        <v>0</v>
      </c>
      <c r="AG276">
        <v>0</v>
      </c>
      <c r="AH276">
        <v>0</v>
      </c>
      <c r="AI276">
        <v>1901815</v>
      </c>
      <c r="AJ276">
        <v>2002421</v>
      </c>
      <c r="AK276" s="2">
        <v>2444651.6373626301</v>
      </c>
      <c r="AL276" t="s">
        <v>1286</v>
      </c>
    </row>
    <row r="277" spans="1:38" x14ac:dyDescent="0.25">
      <c r="A277" t="s">
        <v>1811</v>
      </c>
      <c r="B277" s="1">
        <v>43496</v>
      </c>
      <c r="C277" t="s">
        <v>164</v>
      </c>
      <c r="D277" t="s">
        <v>1812</v>
      </c>
      <c r="E277" t="s">
        <v>11502</v>
      </c>
      <c r="F277" t="s">
        <v>11550</v>
      </c>
      <c r="G277" t="s">
        <v>11551</v>
      </c>
      <c r="H277" t="s">
        <v>438</v>
      </c>
      <c r="I277" t="s">
        <v>8006</v>
      </c>
      <c r="J277" t="s">
        <v>44</v>
      </c>
      <c r="K277">
        <v>2937731.3846153901</v>
      </c>
      <c r="L277">
        <v>36540988.615384601</v>
      </c>
      <c r="M277">
        <v>0</v>
      </c>
      <c r="N277">
        <v>-402888</v>
      </c>
      <c r="O277">
        <v>0</v>
      </c>
      <c r="P277" s="2">
        <v>2937731.3846153901</v>
      </c>
      <c r="Q277">
        <v>0</v>
      </c>
      <c r="R277">
        <v>0</v>
      </c>
      <c r="S277">
        <f>+Table__192.168.17.17_SPDK_KanpusEF_GajiKemandoran[[#This Row],[GajiPokok]]+Table__192.168.17.17_SPDK_KanpusEF_GajiKemandoran[[#This Row],[Rapel]]+Table__192.168.17.17_SPDK_KanpusEF_GajiKemandoran[[#This Row],[Premi]]</f>
        <v>2937731.3846153901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70663</v>
      </c>
      <c r="AD277">
        <v>0</v>
      </c>
      <c r="AE277">
        <v>18705</v>
      </c>
      <c r="AF277">
        <v>0</v>
      </c>
      <c r="AG277">
        <v>0</v>
      </c>
      <c r="AH277">
        <v>0</v>
      </c>
      <c r="AI277">
        <v>28800</v>
      </c>
      <c r="AJ277">
        <v>118168</v>
      </c>
      <c r="AK277" s="2">
        <v>2819563.3846153901</v>
      </c>
      <c r="AL277" t="s">
        <v>11505</v>
      </c>
    </row>
    <row r="278" spans="1:38" x14ac:dyDescent="0.25">
      <c r="A278" t="s">
        <v>4322</v>
      </c>
      <c r="B278" s="1">
        <v>43496</v>
      </c>
      <c r="C278" t="s">
        <v>164</v>
      </c>
      <c r="D278" t="s">
        <v>4324</v>
      </c>
      <c r="E278" t="s">
        <v>15197</v>
      </c>
      <c r="F278" t="s">
        <v>15214</v>
      </c>
      <c r="G278" t="s">
        <v>15215</v>
      </c>
      <c r="H278" t="s">
        <v>7934</v>
      </c>
      <c r="I278" t="s">
        <v>7911</v>
      </c>
      <c r="J278" t="s">
        <v>44</v>
      </c>
      <c r="K278">
        <v>2949770.5215255301</v>
      </c>
      <c r="L278">
        <v>37207842.258306399</v>
      </c>
      <c r="M278">
        <v>0</v>
      </c>
      <c r="N278">
        <v>-404784</v>
      </c>
      <c r="O278">
        <v>0</v>
      </c>
      <c r="P278" s="2">
        <v>2937270.5215255301</v>
      </c>
      <c r="Q278">
        <v>12500</v>
      </c>
      <c r="R278">
        <v>0</v>
      </c>
      <c r="S278">
        <f>+Table__192.168.17.17_SPDK_KanpusEF_GajiKemandoran[[#This Row],[GajiPokok]]+Table__192.168.17.17_SPDK_KanpusEF_GajiKemandoran[[#This Row],[Rapel]]+Table__192.168.17.17_SPDK_KanpusEF_GajiKemandoran[[#This Row],[Premi]]</f>
        <v>2949770.5215255301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81671</v>
      </c>
      <c r="AD278">
        <v>0</v>
      </c>
      <c r="AE278">
        <v>18935</v>
      </c>
      <c r="AF278">
        <v>0</v>
      </c>
      <c r="AG278">
        <v>0</v>
      </c>
      <c r="AH278">
        <v>0</v>
      </c>
      <c r="AI278">
        <v>870083</v>
      </c>
      <c r="AJ278">
        <v>970689</v>
      </c>
      <c r="AK278" s="2">
        <v>1979081.5215255301</v>
      </c>
      <c r="AL278" t="s">
        <v>15200</v>
      </c>
    </row>
    <row r="279" spans="1:38" x14ac:dyDescent="0.25">
      <c r="A279" t="s">
        <v>5438</v>
      </c>
      <c r="B279" s="1">
        <v>43496</v>
      </c>
      <c r="C279" t="s">
        <v>142</v>
      </c>
      <c r="D279" t="s">
        <v>5439</v>
      </c>
      <c r="E279" t="s">
        <v>5493</v>
      </c>
      <c r="F279" t="s">
        <v>16927</v>
      </c>
      <c r="G279" t="s">
        <v>16928</v>
      </c>
      <c r="H279" t="s">
        <v>438</v>
      </c>
      <c r="I279" t="s">
        <v>99</v>
      </c>
      <c r="J279" t="s">
        <v>44</v>
      </c>
      <c r="K279">
        <v>2932652.4615384699</v>
      </c>
      <c r="L279">
        <v>36975041.5384617</v>
      </c>
      <c r="M279">
        <v>0</v>
      </c>
      <c r="N279">
        <v>-425184</v>
      </c>
      <c r="O279">
        <v>0</v>
      </c>
      <c r="P279" s="2">
        <v>2932652.4615384699</v>
      </c>
      <c r="Q279">
        <v>0</v>
      </c>
      <c r="R279">
        <v>0</v>
      </c>
      <c r="S279">
        <f>+Table__192.168.17.17_SPDK_KanpusEF_GajiKemandoran[[#This Row],[GajiPokok]]+Table__192.168.17.17_SPDK_KanpusEF_GajiKemandoran[[#This Row],[Rapel]]+Table__192.168.17.17_SPDK_KanpusEF_GajiKemandoran[[#This Row],[Premi]]</f>
        <v>2932652.4615384699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83350</v>
      </c>
      <c r="AD279">
        <v>0</v>
      </c>
      <c r="AE279">
        <v>19828</v>
      </c>
      <c r="AF279">
        <v>0</v>
      </c>
      <c r="AG279">
        <v>0</v>
      </c>
      <c r="AH279">
        <v>653354</v>
      </c>
      <c r="AI279">
        <v>65650</v>
      </c>
      <c r="AJ279">
        <v>822182</v>
      </c>
      <c r="AK279" s="2">
        <v>2110470.4615384699</v>
      </c>
      <c r="AL279" t="s">
        <v>5494</v>
      </c>
    </row>
    <row r="280" spans="1:38" x14ac:dyDescent="0.25">
      <c r="A280" t="s">
        <v>492</v>
      </c>
      <c r="B280" s="1">
        <v>43496</v>
      </c>
      <c r="C280" t="s">
        <v>142</v>
      </c>
      <c r="D280" t="s">
        <v>1169</v>
      </c>
      <c r="E280" t="s">
        <v>1279</v>
      </c>
      <c r="F280" t="s">
        <v>9914</v>
      </c>
      <c r="G280" t="s">
        <v>665</v>
      </c>
      <c r="H280" t="s">
        <v>438</v>
      </c>
      <c r="I280" t="s">
        <v>105</v>
      </c>
      <c r="J280" t="s">
        <v>44</v>
      </c>
      <c r="K280">
        <v>2932206.5384615399</v>
      </c>
      <c r="L280">
        <v>37016514.461538397</v>
      </c>
      <c r="M280">
        <v>0</v>
      </c>
      <c r="N280">
        <v>-422124</v>
      </c>
      <c r="O280">
        <v>0</v>
      </c>
      <c r="P280" s="2">
        <v>2932206.5384615399</v>
      </c>
      <c r="Q280">
        <v>0</v>
      </c>
      <c r="R280">
        <v>0</v>
      </c>
      <c r="S280">
        <f>+Table__192.168.17.17_SPDK_KanpusEF_GajiKemandoran[[#This Row],[GajiPokok]]+Table__192.168.17.17_SPDK_KanpusEF_GajiKemandoran[[#This Row],[Rapel]]+Table__192.168.17.17_SPDK_KanpusEF_GajiKemandoran[[#This Row],[Premi]]</f>
        <v>2932206.5384615399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84101</v>
      </c>
      <c r="AD280">
        <v>0</v>
      </c>
      <c r="AE280">
        <v>19497</v>
      </c>
      <c r="AF280">
        <v>0</v>
      </c>
      <c r="AG280">
        <v>0</v>
      </c>
      <c r="AH280">
        <v>0</v>
      </c>
      <c r="AI280">
        <v>122986</v>
      </c>
      <c r="AJ280">
        <v>226584</v>
      </c>
      <c r="AK280" s="2">
        <v>2705622.5384615399</v>
      </c>
      <c r="AL280" t="s">
        <v>420</v>
      </c>
    </row>
    <row r="281" spans="1:38" x14ac:dyDescent="0.25">
      <c r="A281" t="s">
        <v>4823</v>
      </c>
      <c r="B281" s="1">
        <v>43496</v>
      </c>
      <c r="C281" t="s">
        <v>36</v>
      </c>
      <c r="D281" t="s">
        <v>4824</v>
      </c>
      <c r="E281" t="s">
        <v>4872</v>
      </c>
      <c r="F281" t="s">
        <v>15819</v>
      </c>
      <c r="G281" t="s">
        <v>15820</v>
      </c>
      <c r="H281" t="s">
        <v>438</v>
      </c>
      <c r="I281" t="s">
        <v>7911</v>
      </c>
      <c r="J281" t="s">
        <v>44</v>
      </c>
      <c r="K281">
        <v>2931284.1538461498</v>
      </c>
      <c r="L281">
        <v>36988729.846153803</v>
      </c>
      <c r="M281">
        <v>0</v>
      </c>
      <c r="N281">
        <v>-404784</v>
      </c>
      <c r="O281">
        <v>0</v>
      </c>
      <c r="P281" s="2">
        <v>2931284.1538461498</v>
      </c>
      <c r="Q281">
        <v>0</v>
      </c>
      <c r="R281">
        <v>0</v>
      </c>
      <c r="S281">
        <f>+Table__192.168.17.17_SPDK_KanpusEF_GajiKemandoran[[#This Row],[GajiPokok]]+Table__192.168.17.17_SPDK_KanpusEF_GajiKemandoran[[#This Row],[Rapel]]+Table__192.168.17.17_SPDK_KanpusEF_GajiKemandoran[[#This Row],[Premi]]</f>
        <v>2931284.1538461498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81727</v>
      </c>
      <c r="AD281">
        <v>0</v>
      </c>
      <c r="AE281">
        <v>18935</v>
      </c>
      <c r="AF281">
        <v>0</v>
      </c>
      <c r="AG281">
        <v>0</v>
      </c>
      <c r="AH281">
        <v>741153</v>
      </c>
      <c r="AI281">
        <v>213200</v>
      </c>
      <c r="AJ281">
        <v>1055015</v>
      </c>
      <c r="AK281" s="2">
        <v>1876269.1538461498</v>
      </c>
      <c r="AL281" t="s">
        <v>3118</v>
      </c>
    </row>
    <row r="282" spans="1:38" x14ac:dyDescent="0.25">
      <c r="A282" t="s">
        <v>36</v>
      </c>
      <c r="B282" s="1">
        <v>43496</v>
      </c>
      <c r="C282" t="s">
        <v>180</v>
      </c>
      <c r="D282" t="s">
        <v>38</v>
      </c>
      <c r="E282" t="s">
        <v>8167</v>
      </c>
      <c r="F282" t="s">
        <v>8231</v>
      </c>
      <c r="G282" t="s">
        <v>8232</v>
      </c>
      <c r="H282" t="s">
        <v>438</v>
      </c>
      <c r="I282" t="s">
        <v>109</v>
      </c>
      <c r="J282" t="s">
        <v>44</v>
      </c>
      <c r="K282">
        <v>2929010.9230769202</v>
      </c>
      <c r="L282">
        <v>36976247.076923102</v>
      </c>
      <c r="M282">
        <v>0</v>
      </c>
      <c r="N282">
        <v>-419244</v>
      </c>
      <c r="O282">
        <v>0</v>
      </c>
      <c r="P282" s="2">
        <v>2929010.9230769202</v>
      </c>
      <c r="Q282">
        <v>0</v>
      </c>
      <c r="R282">
        <v>0</v>
      </c>
      <c r="S282">
        <f>+Table__192.168.17.17_SPDK_KanpusEF_GajiKemandoran[[#This Row],[GajiPokok]]+Table__192.168.17.17_SPDK_KanpusEF_GajiKemandoran[[#This Row],[Rapel]]+Table__192.168.17.17_SPDK_KanpusEF_GajiKemandoran[[#This Row],[Premi]]</f>
        <v>2929010.9230769202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83861</v>
      </c>
      <c r="AD282">
        <v>0</v>
      </c>
      <c r="AE282">
        <v>19166</v>
      </c>
      <c r="AF282">
        <v>0</v>
      </c>
      <c r="AG282">
        <v>0</v>
      </c>
      <c r="AH282">
        <v>0</v>
      </c>
      <c r="AI282">
        <v>216550</v>
      </c>
      <c r="AJ282">
        <v>319577</v>
      </c>
      <c r="AK282" s="2">
        <v>2609433.9230769202</v>
      </c>
      <c r="AL282" t="s">
        <v>420</v>
      </c>
    </row>
    <row r="283" spans="1:38" x14ac:dyDescent="0.25">
      <c r="A283" t="s">
        <v>2685</v>
      </c>
      <c r="B283" s="1">
        <v>43496</v>
      </c>
      <c r="C283" t="s">
        <v>180</v>
      </c>
      <c r="D283" t="s">
        <v>2686</v>
      </c>
      <c r="E283" t="s">
        <v>12847</v>
      </c>
      <c r="F283" t="s">
        <v>12858</v>
      </c>
      <c r="G283" t="s">
        <v>7007</v>
      </c>
      <c r="H283" t="s">
        <v>438</v>
      </c>
      <c r="I283" t="s">
        <v>109</v>
      </c>
      <c r="J283" t="s">
        <v>44</v>
      </c>
      <c r="K283">
        <v>2928906.0869565099</v>
      </c>
      <c r="L283">
        <v>36898105.043478198</v>
      </c>
      <c r="M283">
        <v>0</v>
      </c>
      <c r="N283">
        <v>-419244</v>
      </c>
      <c r="O283">
        <v>0</v>
      </c>
      <c r="P283" s="2">
        <v>2928906.0869565099</v>
      </c>
      <c r="Q283">
        <v>0</v>
      </c>
      <c r="R283">
        <v>0</v>
      </c>
      <c r="S283">
        <f>+Table__192.168.17.17_SPDK_KanpusEF_GajiKemandoran[[#This Row],[GajiPokok]]+Table__192.168.17.17_SPDK_KanpusEF_GajiKemandoran[[#This Row],[Rapel]]+Table__192.168.17.17_SPDK_KanpusEF_GajiKemandoran[[#This Row],[Premi]]</f>
        <v>2928906.0869565099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82259</v>
      </c>
      <c r="AD283">
        <v>0</v>
      </c>
      <c r="AE283">
        <v>19166</v>
      </c>
      <c r="AF283">
        <v>0</v>
      </c>
      <c r="AG283">
        <v>0</v>
      </c>
      <c r="AH283">
        <v>867674</v>
      </c>
      <c r="AI283">
        <v>22250</v>
      </c>
      <c r="AJ283">
        <v>991349</v>
      </c>
      <c r="AK283" s="2">
        <v>1937557.0869565099</v>
      </c>
      <c r="AL283" t="s">
        <v>12849</v>
      </c>
    </row>
    <row r="284" spans="1:38" x14ac:dyDescent="0.25">
      <c r="A284" t="s">
        <v>36</v>
      </c>
      <c r="B284" s="1">
        <v>43496</v>
      </c>
      <c r="C284" t="s">
        <v>180</v>
      </c>
      <c r="D284" t="s">
        <v>38</v>
      </c>
      <c r="E284" t="s">
        <v>8167</v>
      </c>
      <c r="F284" t="s">
        <v>8176</v>
      </c>
      <c r="G284" t="s">
        <v>7989</v>
      </c>
      <c r="H284" t="s">
        <v>438</v>
      </c>
      <c r="I284" t="s">
        <v>99</v>
      </c>
      <c r="J284" t="s">
        <v>44</v>
      </c>
      <c r="K284">
        <v>2924716.8</v>
      </c>
      <c r="L284">
        <v>36928797.600000001</v>
      </c>
      <c r="M284">
        <v>0</v>
      </c>
      <c r="N284">
        <v>-425184</v>
      </c>
      <c r="O284">
        <v>0</v>
      </c>
      <c r="P284" s="2">
        <v>2924716.8</v>
      </c>
      <c r="Q284">
        <v>0</v>
      </c>
      <c r="R284">
        <v>246174</v>
      </c>
      <c r="S284">
        <f>+Table__192.168.17.17_SPDK_KanpusEF_GajiKemandoran[[#This Row],[GajiPokok]]+Table__192.168.17.17_SPDK_KanpusEF_GajiKemandoran[[#This Row],[Rapel]]+Table__192.168.17.17_SPDK_KanpusEF_GajiKemandoran[[#This Row],[Premi]]</f>
        <v>3170890.8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84371</v>
      </c>
      <c r="AD284">
        <v>0</v>
      </c>
      <c r="AE284">
        <v>19828</v>
      </c>
      <c r="AF284">
        <v>0</v>
      </c>
      <c r="AG284">
        <v>0</v>
      </c>
      <c r="AH284">
        <v>0</v>
      </c>
      <c r="AI284">
        <v>364550</v>
      </c>
      <c r="AJ284">
        <v>468749</v>
      </c>
      <c r="AK284" s="2">
        <v>2702141.8</v>
      </c>
      <c r="AL284" t="s">
        <v>420</v>
      </c>
    </row>
    <row r="285" spans="1:38" x14ac:dyDescent="0.25">
      <c r="A285" t="s">
        <v>2685</v>
      </c>
      <c r="B285" s="1">
        <v>43496</v>
      </c>
      <c r="C285" t="s">
        <v>142</v>
      </c>
      <c r="D285" t="s">
        <v>2686</v>
      </c>
      <c r="E285" t="s">
        <v>2757</v>
      </c>
      <c r="F285" t="s">
        <v>12668</v>
      </c>
      <c r="G285" t="s">
        <v>641</v>
      </c>
      <c r="H285" t="s">
        <v>438</v>
      </c>
      <c r="I285" t="s">
        <v>105</v>
      </c>
      <c r="J285" t="s">
        <v>44</v>
      </c>
      <c r="K285">
        <v>3905347.9708939702</v>
      </c>
      <c r="L285">
        <v>48617327.6507276</v>
      </c>
      <c r="M285">
        <v>0</v>
      </c>
      <c r="N285">
        <v>-422124</v>
      </c>
      <c r="O285">
        <v>0</v>
      </c>
      <c r="P285" s="2">
        <v>2924035.9708939702</v>
      </c>
      <c r="Q285">
        <v>0</v>
      </c>
      <c r="R285">
        <v>981312</v>
      </c>
      <c r="S285">
        <f>+Table__192.168.17.17_SPDK_KanpusEF_GajiKemandoran[[#This Row],[GajiPokok]]+Table__192.168.17.17_SPDK_KanpusEF_GajiKemandoran[[#This Row],[Rapel]]+Table__192.168.17.17_SPDK_KanpusEF_GajiKemandoran[[#This Row],[Premi]]</f>
        <v>3905347.9708939702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82499</v>
      </c>
      <c r="AD285">
        <v>0</v>
      </c>
      <c r="AE285">
        <v>19497</v>
      </c>
      <c r="AF285">
        <v>0</v>
      </c>
      <c r="AG285">
        <v>0</v>
      </c>
      <c r="AH285">
        <v>495000</v>
      </c>
      <c r="AI285">
        <v>1002562</v>
      </c>
      <c r="AJ285">
        <v>1599558</v>
      </c>
      <c r="AK285" s="2">
        <v>2305789.9708939702</v>
      </c>
      <c r="AL285" t="s">
        <v>715</v>
      </c>
    </row>
    <row r="286" spans="1:38" x14ac:dyDescent="0.25">
      <c r="A286" t="s">
        <v>2685</v>
      </c>
      <c r="B286" s="1">
        <v>43496</v>
      </c>
      <c r="C286" t="s">
        <v>142</v>
      </c>
      <c r="D286" t="s">
        <v>2686</v>
      </c>
      <c r="E286" t="s">
        <v>2757</v>
      </c>
      <c r="F286" t="s">
        <v>12678</v>
      </c>
      <c r="G286" t="s">
        <v>7951</v>
      </c>
      <c r="H286" t="s">
        <v>438</v>
      </c>
      <c r="I286" t="s">
        <v>109</v>
      </c>
      <c r="J286" t="s">
        <v>44</v>
      </c>
      <c r="K286">
        <v>3905003.6798336799</v>
      </c>
      <c r="L286">
        <v>48611276.158004202</v>
      </c>
      <c r="M286">
        <v>0</v>
      </c>
      <c r="N286">
        <v>-419244</v>
      </c>
      <c r="O286">
        <v>0</v>
      </c>
      <c r="P286" s="2">
        <v>2921639.6798336799</v>
      </c>
      <c r="Q286">
        <v>0</v>
      </c>
      <c r="R286">
        <v>983364</v>
      </c>
      <c r="S286">
        <f>+Table__192.168.17.17_SPDK_KanpusEF_GajiKemandoran[[#This Row],[GajiPokok]]+Table__192.168.17.17_SPDK_KanpusEF_GajiKemandoran[[#This Row],[Rapel]]+Table__192.168.17.17_SPDK_KanpusEF_GajiKemandoran[[#This Row],[Premi]]</f>
        <v>3905003.6798336799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82259</v>
      </c>
      <c r="AD286">
        <v>0</v>
      </c>
      <c r="AE286">
        <v>19166</v>
      </c>
      <c r="AF286">
        <v>0</v>
      </c>
      <c r="AG286">
        <v>0</v>
      </c>
      <c r="AH286">
        <v>1016552</v>
      </c>
      <c r="AI286">
        <v>1004614</v>
      </c>
      <c r="AJ286">
        <v>2122591</v>
      </c>
      <c r="AK286" s="2">
        <v>1782412.6798336799</v>
      </c>
      <c r="AL286" t="s">
        <v>715</v>
      </c>
    </row>
    <row r="287" spans="1:38" x14ac:dyDescent="0.25">
      <c r="A287" t="s">
        <v>6165</v>
      </c>
      <c r="B287" s="1">
        <v>43496</v>
      </c>
      <c r="C287" t="s">
        <v>37</v>
      </c>
      <c r="D287" t="s">
        <v>6166</v>
      </c>
      <c r="E287" t="s">
        <v>6205</v>
      </c>
      <c r="F287" t="s">
        <v>18477</v>
      </c>
      <c r="G287" t="s">
        <v>2629</v>
      </c>
      <c r="H287" t="s">
        <v>261</v>
      </c>
      <c r="I287" t="s">
        <v>347</v>
      </c>
      <c r="J287" t="s">
        <v>44</v>
      </c>
      <c r="K287">
        <v>2917565</v>
      </c>
      <c r="L287">
        <v>37384764</v>
      </c>
      <c r="M287">
        <v>0</v>
      </c>
      <c r="N287">
        <v>-563256</v>
      </c>
      <c r="O287">
        <v>0</v>
      </c>
      <c r="P287" s="2">
        <v>2917565</v>
      </c>
      <c r="Q287">
        <v>0</v>
      </c>
      <c r="R287">
        <v>0</v>
      </c>
      <c r="S287">
        <f>+Table__192.168.17.17_SPDK_KanpusEF_GajiKemandoran[[#This Row],[GajiPokok]]+Table__192.168.17.17_SPDK_KanpusEF_GajiKemandoran[[#This Row],[Rapel]]+Table__192.168.17.17_SPDK_KanpusEF_GajiKemandoran[[#This Row],[Premi]]</f>
        <v>2917565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110633</v>
      </c>
      <c r="AD287">
        <v>0</v>
      </c>
      <c r="AE287">
        <v>26317</v>
      </c>
      <c r="AF287">
        <v>0</v>
      </c>
      <c r="AG287">
        <v>0</v>
      </c>
      <c r="AH287">
        <v>0</v>
      </c>
      <c r="AI287">
        <v>26600</v>
      </c>
      <c r="AJ287">
        <v>163550</v>
      </c>
      <c r="AK287" s="2">
        <v>2754015</v>
      </c>
      <c r="AL287" t="s">
        <v>6206</v>
      </c>
    </row>
    <row r="288" spans="1:38" x14ac:dyDescent="0.25">
      <c r="A288" t="s">
        <v>7567</v>
      </c>
      <c r="B288" s="1">
        <v>43496</v>
      </c>
      <c r="C288" t="s">
        <v>164</v>
      </c>
      <c r="D288" t="s">
        <v>7568</v>
      </c>
      <c r="E288" t="s">
        <v>20091</v>
      </c>
      <c r="F288" t="s">
        <v>20101</v>
      </c>
      <c r="G288" t="s">
        <v>8774</v>
      </c>
      <c r="H288" t="s">
        <v>2273</v>
      </c>
      <c r="I288" t="s">
        <v>7908</v>
      </c>
      <c r="J288" t="s">
        <v>44</v>
      </c>
      <c r="K288">
        <v>3255921</v>
      </c>
      <c r="L288">
        <v>40833624</v>
      </c>
      <c r="M288">
        <v>0</v>
      </c>
      <c r="N288">
        <v>-406020</v>
      </c>
      <c r="O288">
        <v>0</v>
      </c>
      <c r="P288" s="2">
        <v>2917076</v>
      </c>
      <c r="Q288">
        <v>0</v>
      </c>
      <c r="R288">
        <v>338845</v>
      </c>
      <c r="S288">
        <f>+Table__192.168.17.17_SPDK_KanpusEF_GajiKemandoran[[#This Row],[GajiPokok]]+Table__192.168.17.17_SPDK_KanpusEF_GajiKemandoran[[#This Row],[Rapel]]+Table__192.168.17.17_SPDK_KanpusEF_GajiKemandoran[[#This Row],[Premi]]</f>
        <v>3255921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80770</v>
      </c>
      <c r="AD288">
        <v>0</v>
      </c>
      <c r="AE288">
        <v>19050</v>
      </c>
      <c r="AF288">
        <v>0</v>
      </c>
      <c r="AG288">
        <v>0</v>
      </c>
      <c r="AH288">
        <v>641656</v>
      </c>
      <c r="AI288">
        <v>614700</v>
      </c>
      <c r="AJ288">
        <v>1356176</v>
      </c>
      <c r="AK288" s="2">
        <v>1899745</v>
      </c>
      <c r="AL288" t="s">
        <v>12124</v>
      </c>
    </row>
    <row r="289" spans="1:38" x14ac:dyDescent="0.25">
      <c r="A289" t="s">
        <v>1811</v>
      </c>
      <c r="B289" s="1">
        <v>43496</v>
      </c>
      <c r="C289" t="s">
        <v>36</v>
      </c>
      <c r="D289" t="s">
        <v>1812</v>
      </c>
      <c r="E289" t="s">
        <v>1865</v>
      </c>
      <c r="F289" t="s">
        <v>11453</v>
      </c>
      <c r="G289" t="s">
        <v>3099</v>
      </c>
      <c r="H289" t="s">
        <v>438</v>
      </c>
      <c r="I289" t="s">
        <v>105</v>
      </c>
      <c r="J289" t="s">
        <v>44</v>
      </c>
      <c r="K289">
        <v>2912656.1538461498</v>
      </c>
      <c r="L289">
        <v>36275953.8461539</v>
      </c>
      <c r="M289">
        <v>0</v>
      </c>
      <c r="N289">
        <v>-422124</v>
      </c>
      <c r="O289">
        <v>0</v>
      </c>
      <c r="P289" s="2">
        <v>2912656.1538461498</v>
      </c>
      <c r="Q289">
        <v>0</v>
      </c>
      <c r="R289">
        <v>0</v>
      </c>
      <c r="S289">
        <f>+Table__192.168.17.17_SPDK_KanpusEF_GajiKemandoran[[#This Row],[GajiPokok]]+Table__192.168.17.17_SPDK_KanpusEF_GajiKemandoran[[#This Row],[Rapel]]+Table__192.168.17.17_SPDK_KanpusEF_GajiKemandoran[[#This Row],[Premi]]</f>
        <v>2912656.1538461498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73560</v>
      </c>
      <c r="AD289">
        <v>0</v>
      </c>
      <c r="AE289">
        <v>19497</v>
      </c>
      <c r="AF289">
        <v>0</v>
      </c>
      <c r="AG289">
        <v>0</v>
      </c>
      <c r="AH289">
        <v>0</v>
      </c>
      <c r="AI289">
        <v>14599</v>
      </c>
      <c r="AJ289">
        <v>107656</v>
      </c>
      <c r="AK289" s="2">
        <v>2805000.1538461498</v>
      </c>
      <c r="AL289" t="s">
        <v>1330</v>
      </c>
    </row>
    <row r="290" spans="1:38" x14ac:dyDescent="0.25">
      <c r="A290" t="s">
        <v>492</v>
      </c>
      <c r="B290" s="1">
        <v>43496</v>
      </c>
      <c r="C290" t="s">
        <v>164</v>
      </c>
      <c r="D290" t="s">
        <v>1169</v>
      </c>
      <c r="E290" t="s">
        <v>1301</v>
      </c>
      <c r="F290" t="s">
        <v>10044</v>
      </c>
      <c r="G290" t="s">
        <v>10045</v>
      </c>
      <c r="H290" t="s">
        <v>438</v>
      </c>
      <c r="I290" t="s">
        <v>105</v>
      </c>
      <c r="J290" t="s">
        <v>44</v>
      </c>
      <c r="K290">
        <v>2912494.1098901099</v>
      </c>
      <c r="L290">
        <v>36779965.3186813</v>
      </c>
      <c r="M290">
        <v>0</v>
      </c>
      <c r="N290">
        <v>-422124</v>
      </c>
      <c r="O290">
        <v>0</v>
      </c>
      <c r="P290" s="2">
        <v>2912494.1098901099</v>
      </c>
      <c r="Q290">
        <v>0</v>
      </c>
      <c r="R290">
        <v>0</v>
      </c>
      <c r="S290">
        <f>+Table__192.168.17.17_SPDK_KanpusEF_GajiKemandoran[[#This Row],[GajiPokok]]+Table__192.168.17.17_SPDK_KanpusEF_GajiKemandoran[[#This Row],[Rapel]]+Table__192.168.17.17_SPDK_KanpusEF_GajiKemandoran[[#This Row],[Premi]]</f>
        <v>2912494.1098901099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84101</v>
      </c>
      <c r="AD290">
        <v>0</v>
      </c>
      <c r="AE290">
        <v>19497</v>
      </c>
      <c r="AF290">
        <v>0</v>
      </c>
      <c r="AG290">
        <v>0</v>
      </c>
      <c r="AH290">
        <v>0</v>
      </c>
      <c r="AI290">
        <v>231044</v>
      </c>
      <c r="AJ290">
        <v>334642</v>
      </c>
      <c r="AK290" s="2">
        <v>2577852.1098901099</v>
      </c>
      <c r="AL290" t="s">
        <v>1302</v>
      </c>
    </row>
    <row r="291" spans="1:38" x14ac:dyDescent="0.25">
      <c r="A291" t="s">
        <v>5054</v>
      </c>
      <c r="B291" s="1">
        <v>43496</v>
      </c>
      <c r="C291" t="s">
        <v>142</v>
      </c>
      <c r="D291" t="s">
        <v>5055</v>
      </c>
      <c r="E291" t="s">
        <v>5116</v>
      </c>
      <c r="F291" t="s">
        <v>16266</v>
      </c>
      <c r="G291" t="s">
        <v>16267</v>
      </c>
      <c r="H291" t="s">
        <v>499</v>
      </c>
      <c r="I291" t="s">
        <v>7908</v>
      </c>
      <c r="J291" t="s">
        <v>44</v>
      </c>
      <c r="K291">
        <v>2910611.7647058801</v>
      </c>
      <c r="L291">
        <v>36471501.1764706</v>
      </c>
      <c r="M291">
        <v>0</v>
      </c>
      <c r="N291">
        <v>-406020</v>
      </c>
      <c r="O291">
        <v>0</v>
      </c>
      <c r="P291" s="2">
        <v>2910611.7647058801</v>
      </c>
      <c r="Q291">
        <v>0</v>
      </c>
      <c r="R291">
        <v>0</v>
      </c>
      <c r="S291">
        <f>+Table__192.168.17.17_SPDK_KanpusEF_GajiKemandoran[[#This Row],[GajiPokok]]+Table__192.168.17.17_SPDK_KanpusEF_GajiKemandoran[[#This Row],[Rapel]]+Table__192.168.17.17_SPDK_KanpusEF_GajiKemandoran[[#This Row],[Premi]]</f>
        <v>2910611.7647058801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76220</v>
      </c>
      <c r="AD291">
        <v>0</v>
      </c>
      <c r="AE291">
        <v>19050</v>
      </c>
      <c r="AF291">
        <v>0</v>
      </c>
      <c r="AG291">
        <v>0</v>
      </c>
      <c r="AH291">
        <v>651050</v>
      </c>
      <c r="AI291">
        <v>97800</v>
      </c>
      <c r="AJ291">
        <v>844120</v>
      </c>
      <c r="AK291" s="2">
        <v>2066491.7647058801</v>
      </c>
      <c r="AL291" t="s">
        <v>5117</v>
      </c>
    </row>
    <row r="292" spans="1:38" x14ac:dyDescent="0.25">
      <c r="A292" t="s">
        <v>492</v>
      </c>
      <c r="B292" s="1">
        <v>43496</v>
      </c>
      <c r="C292" t="s">
        <v>180</v>
      </c>
      <c r="D292" t="s">
        <v>1169</v>
      </c>
      <c r="E292" t="s">
        <v>1329</v>
      </c>
      <c r="F292" t="s">
        <v>10180</v>
      </c>
      <c r="G292" t="s">
        <v>10181</v>
      </c>
      <c r="H292" t="s">
        <v>438</v>
      </c>
      <c r="I292" t="s">
        <v>109</v>
      </c>
      <c r="J292" t="s">
        <v>44</v>
      </c>
      <c r="K292">
        <v>4350146.9340659296</v>
      </c>
      <c r="L292">
        <v>54029879.208791196</v>
      </c>
      <c r="M292">
        <v>0</v>
      </c>
      <c r="N292">
        <v>-419244</v>
      </c>
      <c r="O292">
        <v>0</v>
      </c>
      <c r="P292" s="2">
        <v>2910136.9340659301</v>
      </c>
      <c r="Q292">
        <v>0</v>
      </c>
      <c r="R292">
        <v>1440010</v>
      </c>
      <c r="S292">
        <f>+Table__192.168.17.17_SPDK_KanpusEF_GajiKemandoran[[#This Row],[GajiPokok]]+Table__192.168.17.17_SPDK_KanpusEF_GajiKemandoran[[#This Row],[Rapel]]+Table__192.168.17.17_SPDK_KanpusEF_GajiKemandoran[[#This Row],[Premi]]</f>
        <v>4350146.9340659305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83861</v>
      </c>
      <c r="AD292">
        <v>0</v>
      </c>
      <c r="AE292">
        <v>19166</v>
      </c>
      <c r="AF292">
        <v>0</v>
      </c>
      <c r="AG292">
        <v>0</v>
      </c>
      <c r="AH292">
        <v>0</v>
      </c>
      <c r="AI292">
        <v>1563216</v>
      </c>
      <c r="AJ292">
        <v>1666243</v>
      </c>
      <c r="AK292" s="2">
        <v>2683903.9340659305</v>
      </c>
      <c r="AL292" t="s">
        <v>1330</v>
      </c>
    </row>
    <row r="293" spans="1:38" x14ac:dyDescent="0.25">
      <c r="A293" t="s">
        <v>5790</v>
      </c>
      <c r="B293" s="1">
        <v>43496</v>
      </c>
      <c r="C293" t="s">
        <v>142</v>
      </c>
      <c r="D293" t="s">
        <v>5791</v>
      </c>
      <c r="E293" t="s">
        <v>5872</v>
      </c>
      <c r="F293" t="s">
        <v>17645</v>
      </c>
      <c r="G293" t="s">
        <v>8404</v>
      </c>
      <c r="H293" t="s">
        <v>438</v>
      </c>
      <c r="I293" t="s">
        <v>8006</v>
      </c>
      <c r="J293" t="s">
        <v>44</v>
      </c>
      <c r="K293">
        <v>2906637.8547539399</v>
      </c>
      <c r="L293">
        <v>37106806.257047303</v>
      </c>
      <c r="M293">
        <v>0</v>
      </c>
      <c r="N293">
        <v>-402888</v>
      </c>
      <c r="O293">
        <v>0</v>
      </c>
      <c r="P293" s="2">
        <v>2906637.8547539399</v>
      </c>
      <c r="Q293">
        <v>0</v>
      </c>
      <c r="R293">
        <v>0</v>
      </c>
      <c r="S293">
        <f>+Table__192.168.17.17_SPDK_KanpusEF_GajiKemandoran[[#This Row],[GajiPokok]]+Table__192.168.17.17_SPDK_KanpusEF_GajiKemandoran[[#This Row],[Rapel]]+Table__192.168.17.17_SPDK_KanpusEF_GajiKemandoran[[#This Row],[Premi]]</f>
        <v>2906637.8547539399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90224</v>
      </c>
      <c r="AD293">
        <v>0</v>
      </c>
      <c r="AE293">
        <v>18705</v>
      </c>
      <c r="AF293">
        <v>0</v>
      </c>
      <c r="AG293">
        <v>0</v>
      </c>
      <c r="AH293">
        <v>566806</v>
      </c>
      <c r="AI293">
        <v>221500</v>
      </c>
      <c r="AJ293">
        <v>897235</v>
      </c>
      <c r="AK293" s="2">
        <v>2009402.8547539399</v>
      </c>
      <c r="AL293" t="s">
        <v>4097</v>
      </c>
    </row>
    <row r="294" spans="1:38" x14ac:dyDescent="0.25">
      <c r="A294" t="s">
        <v>2685</v>
      </c>
      <c r="B294" s="1">
        <v>43496</v>
      </c>
      <c r="C294" t="s">
        <v>1473</v>
      </c>
      <c r="D294" t="s">
        <v>2686</v>
      </c>
      <c r="E294" t="s">
        <v>2795</v>
      </c>
      <c r="F294" t="s">
        <v>12967</v>
      </c>
      <c r="G294" t="s">
        <v>6519</v>
      </c>
      <c r="H294" t="s">
        <v>438</v>
      </c>
      <c r="I294" t="s">
        <v>7911</v>
      </c>
      <c r="J294" t="s">
        <v>44</v>
      </c>
      <c r="K294">
        <v>2904991.3043478201</v>
      </c>
      <c r="L294">
        <v>36593607.652173802</v>
      </c>
      <c r="M294">
        <v>0</v>
      </c>
      <c r="N294">
        <v>-404784</v>
      </c>
      <c r="O294">
        <v>0</v>
      </c>
      <c r="P294" s="2">
        <v>2904991.3043478201</v>
      </c>
      <c r="Q294">
        <v>0</v>
      </c>
      <c r="R294">
        <v>0</v>
      </c>
      <c r="S294">
        <f>+Table__192.168.17.17_SPDK_KanpusEF_GajiKemandoran[[#This Row],[GajiPokok]]+Table__192.168.17.17_SPDK_KanpusEF_GajiKemandoran[[#This Row],[Rapel]]+Table__192.168.17.17_SPDK_KanpusEF_GajiKemandoran[[#This Row],[Premi]]</f>
        <v>2904991.3043478201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80069</v>
      </c>
      <c r="AD294">
        <v>0</v>
      </c>
      <c r="AE294">
        <v>18935</v>
      </c>
      <c r="AF294">
        <v>0</v>
      </c>
      <c r="AG294">
        <v>0</v>
      </c>
      <c r="AH294">
        <v>833795</v>
      </c>
      <c r="AI294">
        <v>24250</v>
      </c>
      <c r="AJ294">
        <v>957049</v>
      </c>
      <c r="AK294" s="2">
        <v>1947942.3043478201</v>
      </c>
      <c r="AL294" t="s">
        <v>2796</v>
      </c>
    </row>
    <row r="295" spans="1:38" x14ac:dyDescent="0.25">
      <c r="A295" t="s">
        <v>5233</v>
      </c>
      <c r="B295" s="1">
        <v>43496</v>
      </c>
      <c r="C295" t="s">
        <v>180</v>
      </c>
      <c r="D295" t="s">
        <v>5234</v>
      </c>
      <c r="E295" t="s">
        <v>5358</v>
      </c>
      <c r="F295" t="s">
        <v>16775</v>
      </c>
      <c r="G295" t="s">
        <v>8466</v>
      </c>
      <c r="H295" t="s">
        <v>438</v>
      </c>
      <c r="I295" t="s">
        <v>8291</v>
      </c>
      <c r="J295" t="s">
        <v>44</v>
      </c>
      <c r="K295">
        <v>2902898.9907692298</v>
      </c>
      <c r="L295">
        <v>36375827.889230803</v>
      </c>
      <c r="M295">
        <v>0</v>
      </c>
      <c r="N295">
        <v>-401184</v>
      </c>
      <c r="O295">
        <v>0</v>
      </c>
      <c r="P295" s="2">
        <v>2902898.9907692298</v>
      </c>
      <c r="Q295">
        <v>0</v>
      </c>
      <c r="R295">
        <v>0</v>
      </c>
      <c r="S295">
        <f>+Table__192.168.17.17_SPDK_KanpusEF_GajiKemandoran[[#This Row],[GajiPokok]]+Table__192.168.17.17_SPDK_KanpusEF_GajiKemandoran[[#This Row],[Rapel]]+Table__192.168.17.17_SPDK_KanpusEF_GajiKemandoran[[#This Row],[Premi]]</f>
        <v>2902898.9907692298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75830</v>
      </c>
      <c r="AD295">
        <v>0</v>
      </c>
      <c r="AE295">
        <v>18475</v>
      </c>
      <c r="AF295">
        <v>0</v>
      </c>
      <c r="AG295">
        <v>0</v>
      </c>
      <c r="AH295">
        <v>0</v>
      </c>
      <c r="AI295">
        <v>93150</v>
      </c>
      <c r="AJ295">
        <v>187455</v>
      </c>
      <c r="AK295" s="2">
        <v>2715443.9907692298</v>
      </c>
      <c r="AL295" t="s">
        <v>5359</v>
      </c>
    </row>
    <row r="296" spans="1:38" x14ac:dyDescent="0.25">
      <c r="A296" t="s">
        <v>492</v>
      </c>
      <c r="B296" s="1">
        <v>43496</v>
      </c>
      <c r="C296" t="s">
        <v>180</v>
      </c>
      <c r="D296" t="s">
        <v>1169</v>
      </c>
      <c r="E296" t="s">
        <v>1328</v>
      </c>
      <c r="F296" t="s">
        <v>10188</v>
      </c>
      <c r="G296" t="s">
        <v>8696</v>
      </c>
      <c r="H296" t="s">
        <v>438</v>
      </c>
      <c r="I296" t="s">
        <v>109</v>
      </c>
      <c r="J296" t="s">
        <v>44</v>
      </c>
      <c r="K296">
        <v>4218721.9890109897</v>
      </c>
      <c r="L296">
        <v>52452779.868131898</v>
      </c>
      <c r="M296">
        <v>0</v>
      </c>
      <c r="N296">
        <v>-419244</v>
      </c>
      <c r="O296">
        <v>0</v>
      </c>
      <c r="P296" s="2">
        <v>2901185.9890109901</v>
      </c>
      <c r="Q296">
        <v>0</v>
      </c>
      <c r="R296">
        <v>1317536</v>
      </c>
      <c r="S296">
        <f>+Table__192.168.17.17_SPDK_KanpusEF_GajiKemandoran[[#This Row],[GajiPokok]]+Table__192.168.17.17_SPDK_KanpusEF_GajiKemandoran[[#This Row],[Rapel]]+Table__192.168.17.17_SPDK_KanpusEF_GajiKemandoran[[#This Row],[Premi]]</f>
        <v>4218721.9890109897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83861</v>
      </c>
      <c r="AD296">
        <v>0</v>
      </c>
      <c r="AE296">
        <v>19166</v>
      </c>
      <c r="AF296">
        <v>0</v>
      </c>
      <c r="AG296">
        <v>0</v>
      </c>
      <c r="AH296">
        <v>798937</v>
      </c>
      <c r="AI296">
        <v>1440742</v>
      </c>
      <c r="AJ296">
        <v>2342706</v>
      </c>
      <c r="AK296" s="2">
        <v>1876015.9890109897</v>
      </c>
      <c r="AL296" t="s">
        <v>414</v>
      </c>
    </row>
    <row r="297" spans="1:38" x14ac:dyDescent="0.25">
      <c r="A297" t="s">
        <v>492</v>
      </c>
      <c r="B297" s="1">
        <v>43496</v>
      </c>
      <c r="C297" t="s">
        <v>180</v>
      </c>
      <c r="D297" t="s">
        <v>1169</v>
      </c>
      <c r="E297" t="s">
        <v>1328</v>
      </c>
      <c r="F297" t="s">
        <v>10178</v>
      </c>
      <c r="G297" t="s">
        <v>10179</v>
      </c>
      <c r="H297" t="s">
        <v>438</v>
      </c>
      <c r="I297" t="s">
        <v>109</v>
      </c>
      <c r="J297" t="s">
        <v>44</v>
      </c>
      <c r="K297">
        <v>4218133.2087912103</v>
      </c>
      <c r="L297">
        <v>52445714.505494498</v>
      </c>
      <c r="M297">
        <v>0</v>
      </c>
      <c r="N297">
        <v>-419244</v>
      </c>
      <c r="O297">
        <v>0</v>
      </c>
      <c r="P297" s="2">
        <v>2900806.2087912099</v>
      </c>
      <c r="Q297">
        <v>0</v>
      </c>
      <c r="R297">
        <v>1317327</v>
      </c>
      <c r="S297">
        <f>+Table__192.168.17.17_SPDK_KanpusEF_GajiKemandoran[[#This Row],[GajiPokok]]+Table__192.168.17.17_SPDK_KanpusEF_GajiKemandoran[[#This Row],[Rapel]]+Table__192.168.17.17_SPDK_KanpusEF_GajiKemandoran[[#This Row],[Premi]]</f>
        <v>4218133.2087912094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83861</v>
      </c>
      <c r="AD297">
        <v>0</v>
      </c>
      <c r="AE297">
        <v>19166</v>
      </c>
      <c r="AF297">
        <v>0</v>
      </c>
      <c r="AG297">
        <v>0</v>
      </c>
      <c r="AH297">
        <v>642286</v>
      </c>
      <c r="AI297">
        <v>1710533</v>
      </c>
      <c r="AJ297">
        <v>2455846</v>
      </c>
      <c r="AK297" s="2">
        <v>1762287.2087912094</v>
      </c>
      <c r="AL297" t="s">
        <v>414</v>
      </c>
    </row>
    <row r="298" spans="1:38" x14ac:dyDescent="0.25">
      <c r="A298" t="s">
        <v>6098</v>
      </c>
      <c r="B298" s="1">
        <v>43496</v>
      </c>
      <c r="C298" t="s">
        <v>37</v>
      </c>
      <c r="D298" t="s">
        <v>6099</v>
      </c>
      <c r="E298" t="s">
        <v>6100</v>
      </c>
      <c r="F298" t="s">
        <v>17960</v>
      </c>
      <c r="G298" t="s">
        <v>17961</v>
      </c>
      <c r="H298" t="s">
        <v>55</v>
      </c>
      <c r="I298" t="s">
        <v>646</v>
      </c>
      <c r="J298" t="s">
        <v>44</v>
      </c>
      <c r="K298">
        <v>2899000</v>
      </c>
      <c r="L298">
        <v>36875280</v>
      </c>
      <c r="M298">
        <v>0</v>
      </c>
      <c r="N298">
        <v>-670932</v>
      </c>
      <c r="O298">
        <v>0</v>
      </c>
      <c r="P298" s="2">
        <v>2899000</v>
      </c>
      <c r="Q298">
        <v>0</v>
      </c>
      <c r="R298">
        <v>0</v>
      </c>
      <c r="S298">
        <f>+Table__192.168.17.17_SPDK_KanpusEF_GajiKemandoran[[#This Row],[GajiPokok]]+Table__192.168.17.17_SPDK_KanpusEF_GajiKemandoran[[#This Row],[Rapel]]+Table__192.168.17.17_SPDK_KanpusEF_GajiKemandoran[[#This Row],[Premi]]</f>
        <v>2899000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115960</v>
      </c>
      <c r="AD298">
        <v>0</v>
      </c>
      <c r="AE298">
        <v>32036</v>
      </c>
      <c r="AF298">
        <v>0</v>
      </c>
      <c r="AG298">
        <v>0</v>
      </c>
      <c r="AH298">
        <v>0</v>
      </c>
      <c r="AI298">
        <v>214567</v>
      </c>
      <c r="AJ298">
        <v>362563</v>
      </c>
      <c r="AK298" s="2">
        <v>2536437</v>
      </c>
      <c r="AL298" t="s">
        <v>6101</v>
      </c>
    </row>
    <row r="299" spans="1:38" x14ac:dyDescent="0.25">
      <c r="A299" t="s">
        <v>492</v>
      </c>
      <c r="B299" s="1">
        <v>43496</v>
      </c>
      <c r="C299" t="s">
        <v>164</v>
      </c>
      <c r="D299" t="s">
        <v>1169</v>
      </c>
      <c r="E299" t="s">
        <v>1296</v>
      </c>
      <c r="F299" t="s">
        <v>10042</v>
      </c>
      <c r="G299" t="s">
        <v>10043</v>
      </c>
      <c r="H299" t="s">
        <v>438</v>
      </c>
      <c r="I299" t="s">
        <v>105</v>
      </c>
      <c r="J299" t="s">
        <v>44</v>
      </c>
      <c r="K299">
        <v>4169254.79829848</v>
      </c>
      <c r="L299">
        <v>51861093.5795817</v>
      </c>
      <c r="M299">
        <v>0</v>
      </c>
      <c r="N299">
        <v>-422124</v>
      </c>
      <c r="O299">
        <v>0</v>
      </c>
      <c r="P299" s="2">
        <v>2898325.79829848</v>
      </c>
      <c r="Q299">
        <v>0</v>
      </c>
      <c r="R299">
        <v>1270929</v>
      </c>
      <c r="S299">
        <f>+Table__192.168.17.17_SPDK_KanpusEF_GajiKemandoran[[#This Row],[GajiPokok]]+Table__192.168.17.17_SPDK_KanpusEF_GajiKemandoran[[#This Row],[Rapel]]+Table__192.168.17.17_SPDK_KanpusEF_GajiKemandoran[[#This Row],[Premi]]</f>
        <v>4169254.79829848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84101</v>
      </c>
      <c r="AD299">
        <v>0</v>
      </c>
      <c r="AE299">
        <v>19497</v>
      </c>
      <c r="AF299">
        <v>0</v>
      </c>
      <c r="AG299">
        <v>0</v>
      </c>
      <c r="AH299">
        <v>0</v>
      </c>
      <c r="AI299">
        <v>1393973</v>
      </c>
      <c r="AJ299">
        <v>1497571</v>
      </c>
      <c r="AK299" s="2">
        <v>2671683.79829848</v>
      </c>
      <c r="AL299" t="s">
        <v>1297</v>
      </c>
    </row>
    <row r="300" spans="1:38" x14ac:dyDescent="0.25">
      <c r="A300" t="s">
        <v>2685</v>
      </c>
      <c r="B300" s="1">
        <v>43496</v>
      </c>
      <c r="C300" t="s">
        <v>36</v>
      </c>
      <c r="D300" t="s">
        <v>2686</v>
      </c>
      <c r="E300" t="s">
        <v>2742</v>
      </c>
      <c r="F300" t="s">
        <v>12580</v>
      </c>
      <c r="G300" t="s">
        <v>9504</v>
      </c>
      <c r="H300" t="s">
        <v>438</v>
      </c>
      <c r="I300" t="s">
        <v>105</v>
      </c>
      <c r="J300" t="s">
        <v>44</v>
      </c>
      <c r="K300">
        <v>2894308.4949832698</v>
      </c>
      <c r="L300">
        <v>36484853.939799301</v>
      </c>
      <c r="M300">
        <v>0</v>
      </c>
      <c r="N300">
        <v>-422124</v>
      </c>
      <c r="O300">
        <v>0</v>
      </c>
      <c r="P300" s="2">
        <v>2894308.4949832698</v>
      </c>
      <c r="Q300">
        <v>0</v>
      </c>
      <c r="R300">
        <v>0</v>
      </c>
      <c r="S300">
        <f>+Table__192.168.17.17_SPDK_KanpusEF_GajiKemandoran[[#This Row],[GajiPokok]]+Table__192.168.17.17_SPDK_KanpusEF_GajiKemandoran[[#This Row],[Rapel]]+Table__192.168.17.17_SPDK_KanpusEF_GajiKemandoran[[#This Row],[Premi]]</f>
        <v>2894308.4949832698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82499</v>
      </c>
      <c r="AD300">
        <v>0</v>
      </c>
      <c r="AE300">
        <v>19497</v>
      </c>
      <c r="AF300">
        <v>0</v>
      </c>
      <c r="AG300">
        <v>0</v>
      </c>
      <c r="AH300">
        <v>0</v>
      </c>
      <c r="AI300">
        <v>39250</v>
      </c>
      <c r="AJ300">
        <v>141246</v>
      </c>
      <c r="AK300" s="2">
        <v>2753062.4949832698</v>
      </c>
      <c r="AL300" t="s">
        <v>1383</v>
      </c>
    </row>
    <row r="301" spans="1:38" x14ac:dyDescent="0.25">
      <c r="A301" t="s">
        <v>5790</v>
      </c>
      <c r="B301" s="1">
        <v>43496</v>
      </c>
      <c r="C301" t="s">
        <v>142</v>
      </c>
      <c r="D301" t="s">
        <v>5791</v>
      </c>
      <c r="E301" t="s">
        <v>5872</v>
      </c>
      <c r="F301" t="s">
        <v>17623</v>
      </c>
      <c r="G301" t="s">
        <v>8559</v>
      </c>
      <c r="H301" t="s">
        <v>438</v>
      </c>
      <c r="I301" t="s">
        <v>7913</v>
      </c>
      <c r="J301" t="s">
        <v>44</v>
      </c>
      <c r="K301">
        <v>2892510.0086000902</v>
      </c>
      <c r="L301">
        <v>36937752.103201099</v>
      </c>
      <c r="M301">
        <v>0</v>
      </c>
      <c r="N301">
        <v>-403752</v>
      </c>
      <c r="O301">
        <v>0</v>
      </c>
      <c r="P301" s="2">
        <v>2892510.0086000902</v>
      </c>
      <c r="Q301">
        <v>0</v>
      </c>
      <c r="R301">
        <v>0</v>
      </c>
      <c r="S301">
        <f>+Table__192.168.17.17_SPDK_KanpusEF_GajiKemandoran[[#This Row],[GajiPokok]]+Table__192.168.17.17_SPDK_KanpusEF_GajiKemandoran[[#This Row],[Rapel]]+Table__192.168.17.17_SPDK_KanpusEF_GajiKemandoran[[#This Row],[Premi]]</f>
        <v>2892510.0086000902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90284</v>
      </c>
      <c r="AD301">
        <v>0</v>
      </c>
      <c r="AE301">
        <v>18820</v>
      </c>
      <c r="AF301">
        <v>0</v>
      </c>
      <c r="AG301">
        <v>0</v>
      </c>
      <c r="AH301">
        <v>569370</v>
      </c>
      <c r="AI301">
        <v>221500</v>
      </c>
      <c r="AJ301">
        <v>899974</v>
      </c>
      <c r="AK301" s="2">
        <v>1992536.0086000902</v>
      </c>
      <c r="AL301" t="s">
        <v>4097</v>
      </c>
    </row>
    <row r="302" spans="1:38" x14ac:dyDescent="0.25">
      <c r="A302" t="s">
        <v>5631</v>
      </c>
      <c r="B302" s="1">
        <v>43496</v>
      </c>
      <c r="C302" t="s">
        <v>36</v>
      </c>
      <c r="D302" t="s">
        <v>5632</v>
      </c>
      <c r="E302" t="s">
        <v>17217</v>
      </c>
      <c r="F302" t="s">
        <v>17262</v>
      </c>
      <c r="G302" t="s">
        <v>661</v>
      </c>
      <c r="H302" t="s">
        <v>438</v>
      </c>
      <c r="I302" t="s">
        <v>7908</v>
      </c>
      <c r="J302" t="s">
        <v>44</v>
      </c>
      <c r="K302">
        <v>2888761.8769230898</v>
      </c>
      <c r="L302">
        <v>36209302.523077101</v>
      </c>
      <c r="M302">
        <v>0</v>
      </c>
      <c r="N302">
        <v>-406020</v>
      </c>
      <c r="O302">
        <v>0</v>
      </c>
      <c r="P302" s="2">
        <v>2888761.8769230898</v>
      </c>
      <c r="Q302">
        <v>0</v>
      </c>
      <c r="R302">
        <v>0</v>
      </c>
      <c r="S302">
        <f>+Table__192.168.17.17_SPDK_KanpusEF_GajiKemandoran[[#This Row],[GajiPokok]]+Table__192.168.17.17_SPDK_KanpusEF_GajiKemandoran[[#This Row],[Rapel]]+Table__192.168.17.17_SPDK_KanpusEF_GajiKemandoran[[#This Row],[Premi]]</f>
        <v>2888761.8769230898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76220</v>
      </c>
      <c r="AD302">
        <v>0</v>
      </c>
      <c r="AE302">
        <v>19050</v>
      </c>
      <c r="AF302">
        <v>0</v>
      </c>
      <c r="AG302">
        <v>0</v>
      </c>
      <c r="AH302">
        <v>398333</v>
      </c>
      <c r="AI302">
        <v>78000</v>
      </c>
      <c r="AJ302">
        <v>571603</v>
      </c>
      <c r="AK302" s="2">
        <v>2317158.8769230898</v>
      </c>
      <c r="AL302" t="s">
        <v>17220</v>
      </c>
    </row>
    <row r="303" spans="1:38" x14ac:dyDescent="0.25">
      <c r="A303" t="s">
        <v>492</v>
      </c>
      <c r="B303" s="1">
        <v>43496</v>
      </c>
      <c r="C303" t="s">
        <v>164</v>
      </c>
      <c r="D303" t="s">
        <v>1169</v>
      </c>
      <c r="E303" t="s">
        <v>1296</v>
      </c>
      <c r="F303" t="s">
        <v>10086</v>
      </c>
      <c r="G303" t="s">
        <v>8510</v>
      </c>
      <c r="H303" t="s">
        <v>438</v>
      </c>
      <c r="I303" t="s">
        <v>109</v>
      </c>
      <c r="J303" t="s">
        <v>44</v>
      </c>
      <c r="K303">
        <v>4158107.82311237</v>
      </c>
      <c r="L303">
        <v>51725409.877348401</v>
      </c>
      <c r="M303">
        <v>0</v>
      </c>
      <c r="N303">
        <v>-419244</v>
      </c>
      <c r="O303">
        <v>0</v>
      </c>
      <c r="P303" s="2">
        <v>2887805.82311237</v>
      </c>
      <c r="Q303">
        <v>0</v>
      </c>
      <c r="R303">
        <v>1270302</v>
      </c>
      <c r="S303">
        <f>+Table__192.168.17.17_SPDK_KanpusEF_GajiKemandoran[[#This Row],[GajiPokok]]+Table__192.168.17.17_SPDK_KanpusEF_GajiKemandoran[[#This Row],[Rapel]]+Table__192.168.17.17_SPDK_KanpusEF_GajiKemandoran[[#This Row],[Premi]]</f>
        <v>4158107.82311237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83861</v>
      </c>
      <c r="AD303">
        <v>0</v>
      </c>
      <c r="AE303">
        <v>19166</v>
      </c>
      <c r="AF303">
        <v>0</v>
      </c>
      <c r="AG303">
        <v>0</v>
      </c>
      <c r="AH303">
        <v>0</v>
      </c>
      <c r="AI303">
        <v>1393346</v>
      </c>
      <c r="AJ303">
        <v>1496373</v>
      </c>
      <c r="AK303" s="2">
        <v>2661734.82311237</v>
      </c>
      <c r="AL303" t="s">
        <v>1297</v>
      </c>
    </row>
    <row r="304" spans="1:38" x14ac:dyDescent="0.25">
      <c r="A304" t="s">
        <v>492</v>
      </c>
      <c r="B304" s="1">
        <v>43496</v>
      </c>
      <c r="C304" t="s">
        <v>164</v>
      </c>
      <c r="D304" t="s">
        <v>1169</v>
      </c>
      <c r="E304" t="s">
        <v>1296</v>
      </c>
      <c r="F304" t="s">
        <v>10089</v>
      </c>
      <c r="G304" t="s">
        <v>8604</v>
      </c>
      <c r="H304" t="s">
        <v>438</v>
      </c>
      <c r="I304" t="s">
        <v>109</v>
      </c>
      <c r="J304" t="s">
        <v>44</v>
      </c>
      <c r="K304">
        <v>4503623.0428925902</v>
      </c>
      <c r="L304">
        <v>55871592.514711097</v>
      </c>
      <c r="M304">
        <v>0</v>
      </c>
      <c r="N304">
        <v>-419244</v>
      </c>
      <c r="O304">
        <v>0</v>
      </c>
      <c r="P304" s="2">
        <v>2887426.0428925902</v>
      </c>
      <c r="Q304">
        <v>0</v>
      </c>
      <c r="R304">
        <v>1616197</v>
      </c>
      <c r="S304">
        <f>+Table__192.168.17.17_SPDK_KanpusEF_GajiKemandoran[[#This Row],[GajiPokok]]+Table__192.168.17.17_SPDK_KanpusEF_GajiKemandoran[[#This Row],[Rapel]]+Table__192.168.17.17_SPDK_KanpusEF_GajiKemandoran[[#This Row],[Premi]]</f>
        <v>4503623.0428925902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83861</v>
      </c>
      <c r="AD304">
        <v>0</v>
      </c>
      <c r="AE304">
        <v>19166</v>
      </c>
      <c r="AF304">
        <v>0</v>
      </c>
      <c r="AG304">
        <v>0</v>
      </c>
      <c r="AH304">
        <v>0</v>
      </c>
      <c r="AI304">
        <v>2009241</v>
      </c>
      <c r="AJ304">
        <v>2112268</v>
      </c>
      <c r="AK304" s="2">
        <v>2391355.0428925902</v>
      </c>
      <c r="AL304" t="s">
        <v>1297</v>
      </c>
    </row>
    <row r="305" spans="1:38" x14ac:dyDescent="0.25">
      <c r="A305" t="s">
        <v>2685</v>
      </c>
      <c r="B305" s="1">
        <v>43496</v>
      </c>
      <c r="C305" t="s">
        <v>142</v>
      </c>
      <c r="D305" t="s">
        <v>2686</v>
      </c>
      <c r="E305" t="s">
        <v>2757</v>
      </c>
      <c r="F305" t="s">
        <v>12704</v>
      </c>
      <c r="G305" t="s">
        <v>2800</v>
      </c>
      <c r="H305" t="s">
        <v>438</v>
      </c>
      <c r="I305" t="s">
        <v>7913</v>
      </c>
      <c r="J305" t="s">
        <v>44</v>
      </c>
      <c r="K305">
        <v>3934277.5135135101</v>
      </c>
      <c r="L305">
        <v>48944322.1621622</v>
      </c>
      <c r="M305">
        <v>0</v>
      </c>
      <c r="N305">
        <v>-403752</v>
      </c>
      <c r="O305">
        <v>0</v>
      </c>
      <c r="P305" s="2">
        <v>2887073.5135135101</v>
      </c>
      <c r="Q305">
        <v>0</v>
      </c>
      <c r="R305">
        <v>1047204</v>
      </c>
      <c r="S305">
        <f>+Table__192.168.17.17_SPDK_KanpusEF_GajiKemandoran[[#This Row],[GajiPokok]]+Table__192.168.17.17_SPDK_KanpusEF_GajiKemandoran[[#This Row],[Rapel]]+Table__192.168.17.17_SPDK_KanpusEF_GajiKemandoran[[#This Row],[Premi]]</f>
        <v>3934277.5135135101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79979</v>
      </c>
      <c r="AD305">
        <v>0</v>
      </c>
      <c r="AE305">
        <v>18820</v>
      </c>
      <c r="AF305">
        <v>0</v>
      </c>
      <c r="AG305">
        <v>0</v>
      </c>
      <c r="AH305">
        <v>670054</v>
      </c>
      <c r="AI305">
        <v>1068454</v>
      </c>
      <c r="AJ305">
        <v>1837307</v>
      </c>
      <c r="AK305" s="2">
        <v>2096970.5135135101</v>
      </c>
      <c r="AL305" t="s">
        <v>715</v>
      </c>
    </row>
    <row r="306" spans="1:38" x14ac:dyDescent="0.25">
      <c r="A306" t="s">
        <v>492</v>
      </c>
      <c r="B306" s="1">
        <v>43496</v>
      </c>
      <c r="C306" t="s">
        <v>180</v>
      </c>
      <c r="D306" t="s">
        <v>1169</v>
      </c>
      <c r="E306" t="s">
        <v>1329</v>
      </c>
      <c r="F306" t="s">
        <v>10255</v>
      </c>
      <c r="G306" t="s">
        <v>539</v>
      </c>
      <c r="H306" t="s">
        <v>438</v>
      </c>
      <c r="I306" t="s">
        <v>7911</v>
      </c>
      <c r="J306" t="s">
        <v>44</v>
      </c>
      <c r="K306">
        <v>4360637.0769230798</v>
      </c>
      <c r="L306">
        <v>54138240.923076898</v>
      </c>
      <c r="M306">
        <v>0</v>
      </c>
      <c r="N306">
        <v>-404784</v>
      </c>
      <c r="O306">
        <v>0</v>
      </c>
      <c r="P306" s="2">
        <v>2886560.0769230798</v>
      </c>
      <c r="Q306">
        <v>0</v>
      </c>
      <c r="R306">
        <v>1474077</v>
      </c>
      <c r="S306">
        <f>+Table__192.168.17.17_SPDK_KanpusEF_GajiKemandoran[[#This Row],[GajiPokok]]+Table__192.168.17.17_SPDK_KanpusEF_GajiKemandoran[[#This Row],[Rapel]]+Table__192.168.17.17_SPDK_KanpusEF_GajiKemandoran[[#This Row],[Premi]]</f>
        <v>4360637.0769230798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81671</v>
      </c>
      <c r="AD306">
        <v>0</v>
      </c>
      <c r="AE306">
        <v>18935</v>
      </c>
      <c r="AF306">
        <v>0</v>
      </c>
      <c r="AG306">
        <v>0</v>
      </c>
      <c r="AH306">
        <v>0</v>
      </c>
      <c r="AI306">
        <v>1597283</v>
      </c>
      <c r="AJ306">
        <v>1697889</v>
      </c>
      <c r="AK306" s="2">
        <v>2662748.0769230798</v>
      </c>
      <c r="AL306" t="s">
        <v>1330</v>
      </c>
    </row>
    <row r="307" spans="1:38" x14ac:dyDescent="0.25">
      <c r="A307" t="s">
        <v>492</v>
      </c>
      <c r="B307" s="1">
        <v>43496</v>
      </c>
      <c r="C307" t="s">
        <v>180</v>
      </c>
      <c r="D307" t="s">
        <v>1169</v>
      </c>
      <c r="E307" t="s">
        <v>1329</v>
      </c>
      <c r="F307" t="s">
        <v>10267</v>
      </c>
      <c r="G307" t="s">
        <v>8378</v>
      </c>
      <c r="H307" t="s">
        <v>438</v>
      </c>
      <c r="I307" t="s">
        <v>7913</v>
      </c>
      <c r="J307" t="s">
        <v>44</v>
      </c>
      <c r="K307">
        <v>4358494.6373626404</v>
      </c>
      <c r="L307">
        <v>54111811.648351699</v>
      </c>
      <c r="M307">
        <v>0</v>
      </c>
      <c r="N307">
        <v>-403752</v>
      </c>
      <c r="O307">
        <v>0</v>
      </c>
      <c r="P307" s="2">
        <v>2883999.6373626399</v>
      </c>
      <c r="Q307">
        <v>0</v>
      </c>
      <c r="R307">
        <v>1474495</v>
      </c>
      <c r="S307">
        <f>+Table__192.168.17.17_SPDK_KanpusEF_GajiKemandoran[[#This Row],[GajiPokok]]+Table__192.168.17.17_SPDK_KanpusEF_GajiKemandoran[[#This Row],[Rapel]]+Table__192.168.17.17_SPDK_KanpusEF_GajiKemandoran[[#This Row],[Premi]]</f>
        <v>4358494.6373626404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81581</v>
      </c>
      <c r="AD307">
        <v>0</v>
      </c>
      <c r="AE307">
        <v>18820</v>
      </c>
      <c r="AF307">
        <v>0</v>
      </c>
      <c r="AG307">
        <v>0</v>
      </c>
      <c r="AH307">
        <v>677402</v>
      </c>
      <c r="AI307">
        <v>2137701</v>
      </c>
      <c r="AJ307">
        <v>2915504</v>
      </c>
      <c r="AK307" s="2">
        <v>1442990.6373626404</v>
      </c>
      <c r="AL307" t="s">
        <v>1330</v>
      </c>
    </row>
    <row r="308" spans="1:38" x14ac:dyDescent="0.25">
      <c r="A308" t="s">
        <v>492</v>
      </c>
      <c r="B308" s="1">
        <v>43496</v>
      </c>
      <c r="C308" t="s">
        <v>164</v>
      </c>
      <c r="D308" t="s">
        <v>1169</v>
      </c>
      <c r="E308" t="s">
        <v>1285</v>
      </c>
      <c r="F308" t="s">
        <v>10120</v>
      </c>
      <c r="G308" t="s">
        <v>10015</v>
      </c>
      <c r="H308" t="s">
        <v>438</v>
      </c>
      <c r="I308" t="s">
        <v>7911</v>
      </c>
      <c r="J308" t="s">
        <v>44</v>
      </c>
      <c r="K308">
        <v>4308003.4945054902</v>
      </c>
      <c r="L308">
        <v>53506637.934065901</v>
      </c>
      <c r="M308">
        <v>0</v>
      </c>
      <c r="N308">
        <v>-404784</v>
      </c>
      <c r="O308">
        <v>0</v>
      </c>
      <c r="P308" s="2">
        <v>2881996.4945054902</v>
      </c>
      <c r="Q308">
        <v>0</v>
      </c>
      <c r="R308">
        <v>1426007</v>
      </c>
      <c r="S308">
        <f>+Table__192.168.17.17_SPDK_KanpusEF_GajiKemandoran[[#This Row],[GajiPokok]]+Table__192.168.17.17_SPDK_KanpusEF_GajiKemandoran[[#This Row],[Rapel]]+Table__192.168.17.17_SPDK_KanpusEF_GajiKemandoran[[#This Row],[Premi]]</f>
        <v>4308003.4945054902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81671</v>
      </c>
      <c r="AD308">
        <v>0</v>
      </c>
      <c r="AE308">
        <v>18935</v>
      </c>
      <c r="AF308">
        <v>0</v>
      </c>
      <c r="AG308">
        <v>0</v>
      </c>
      <c r="AH308">
        <v>0</v>
      </c>
      <c r="AI308">
        <v>1819051</v>
      </c>
      <c r="AJ308">
        <v>1919657</v>
      </c>
      <c r="AK308" s="2">
        <v>2388346.4945054902</v>
      </c>
      <c r="AL308" t="s">
        <v>1286</v>
      </c>
    </row>
    <row r="309" spans="1:38" x14ac:dyDescent="0.25">
      <c r="A309" t="s">
        <v>492</v>
      </c>
      <c r="B309" s="1">
        <v>43496</v>
      </c>
      <c r="C309" t="s">
        <v>164</v>
      </c>
      <c r="D309" t="s">
        <v>1169</v>
      </c>
      <c r="E309" t="s">
        <v>1285</v>
      </c>
      <c r="F309" t="s">
        <v>10151</v>
      </c>
      <c r="G309" t="s">
        <v>1368</v>
      </c>
      <c r="H309" t="s">
        <v>438</v>
      </c>
      <c r="I309" t="s">
        <v>7911</v>
      </c>
      <c r="J309" t="s">
        <v>44</v>
      </c>
      <c r="K309">
        <v>4306602.7858915301</v>
      </c>
      <c r="L309">
        <v>53489829.430698298</v>
      </c>
      <c r="M309">
        <v>0</v>
      </c>
      <c r="N309">
        <v>-404784</v>
      </c>
      <c r="O309">
        <v>0</v>
      </c>
      <c r="P309" s="2">
        <v>2881222.7858915301</v>
      </c>
      <c r="Q309">
        <v>0</v>
      </c>
      <c r="R309">
        <v>1425380</v>
      </c>
      <c r="S309">
        <f>+Table__192.168.17.17_SPDK_KanpusEF_GajiKemandoran[[#This Row],[GajiPokok]]+Table__192.168.17.17_SPDK_KanpusEF_GajiKemandoran[[#This Row],[Rapel]]+Table__192.168.17.17_SPDK_KanpusEF_GajiKemandoran[[#This Row],[Premi]]</f>
        <v>4306602.7858915301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81671</v>
      </c>
      <c r="AD309">
        <v>0</v>
      </c>
      <c r="AE309">
        <v>18935</v>
      </c>
      <c r="AF309">
        <v>0</v>
      </c>
      <c r="AG309">
        <v>0</v>
      </c>
      <c r="AH309">
        <v>542286</v>
      </c>
      <c r="AI309">
        <v>1818424</v>
      </c>
      <c r="AJ309">
        <v>2461316</v>
      </c>
      <c r="AK309" s="2">
        <v>1845286.7858915301</v>
      </c>
      <c r="AL309" t="s">
        <v>1286</v>
      </c>
    </row>
    <row r="310" spans="1:38" x14ac:dyDescent="0.25">
      <c r="A310" t="s">
        <v>1811</v>
      </c>
      <c r="B310" s="1">
        <v>43496</v>
      </c>
      <c r="C310" t="s">
        <v>36</v>
      </c>
      <c r="D310" t="s">
        <v>1812</v>
      </c>
      <c r="E310" t="s">
        <v>1865</v>
      </c>
      <c r="F310" t="s">
        <v>11481</v>
      </c>
      <c r="G310" t="s">
        <v>11482</v>
      </c>
      <c r="H310" t="s">
        <v>438</v>
      </c>
      <c r="I310" t="s">
        <v>8291</v>
      </c>
      <c r="J310" t="s">
        <v>44</v>
      </c>
      <c r="K310">
        <v>2879112</v>
      </c>
      <c r="L310">
        <v>35836596</v>
      </c>
      <c r="M310">
        <v>0</v>
      </c>
      <c r="N310">
        <v>-401184</v>
      </c>
      <c r="O310">
        <v>0</v>
      </c>
      <c r="P310" s="2">
        <v>2879112</v>
      </c>
      <c r="Q310">
        <v>0</v>
      </c>
      <c r="R310">
        <v>0</v>
      </c>
      <c r="S310">
        <f>+Table__192.168.17.17_SPDK_KanpusEF_GajiKemandoran[[#This Row],[GajiPokok]]+Table__192.168.17.17_SPDK_KanpusEF_GajiKemandoran[[#This Row],[Rapel]]+Table__192.168.17.17_SPDK_KanpusEF_GajiKemandoran[[#This Row],[Premi]]</f>
        <v>2879112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70543</v>
      </c>
      <c r="AD310">
        <v>0</v>
      </c>
      <c r="AE310">
        <v>18475</v>
      </c>
      <c r="AF310">
        <v>0</v>
      </c>
      <c r="AG310">
        <v>0</v>
      </c>
      <c r="AH310">
        <v>0</v>
      </c>
      <c r="AI310">
        <v>50094</v>
      </c>
      <c r="AJ310">
        <v>139112</v>
      </c>
      <c r="AK310" s="2">
        <v>2740000</v>
      </c>
      <c r="AL310" t="s">
        <v>1330</v>
      </c>
    </row>
    <row r="311" spans="1:38" x14ac:dyDescent="0.25">
      <c r="A311" t="s">
        <v>5233</v>
      </c>
      <c r="B311" s="1">
        <v>43496</v>
      </c>
      <c r="C311" t="s">
        <v>180</v>
      </c>
      <c r="D311" t="s">
        <v>5234</v>
      </c>
      <c r="E311" t="s">
        <v>5358</v>
      </c>
      <c r="F311" t="s">
        <v>16765</v>
      </c>
      <c r="G311" t="s">
        <v>8307</v>
      </c>
      <c r="H311" t="s">
        <v>438</v>
      </c>
      <c r="I311" t="s">
        <v>8291</v>
      </c>
      <c r="J311" t="s">
        <v>44</v>
      </c>
      <c r="K311">
        <v>2879047.7353846198</v>
      </c>
      <c r="L311">
        <v>36089612.824615397</v>
      </c>
      <c r="M311">
        <v>0</v>
      </c>
      <c r="N311">
        <v>-401184</v>
      </c>
      <c r="O311">
        <v>0</v>
      </c>
      <c r="P311" s="2">
        <v>2879047.7353846198</v>
      </c>
      <c r="Q311">
        <v>0</v>
      </c>
      <c r="R311">
        <v>0</v>
      </c>
      <c r="S311">
        <f>+Table__192.168.17.17_SPDK_KanpusEF_GajiKemandoran[[#This Row],[GajiPokok]]+Table__192.168.17.17_SPDK_KanpusEF_GajiKemandoran[[#This Row],[Rapel]]+Table__192.168.17.17_SPDK_KanpusEF_GajiKemandoran[[#This Row],[Premi]]</f>
        <v>2879047.7353846198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75830</v>
      </c>
      <c r="AD311">
        <v>0</v>
      </c>
      <c r="AE311">
        <v>18475</v>
      </c>
      <c r="AF311">
        <v>0</v>
      </c>
      <c r="AG311">
        <v>0</v>
      </c>
      <c r="AH311">
        <v>0</v>
      </c>
      <c r="AI311">
        <v>93150</v>
      </c>
      <c r="AJ311">
        <v>187455</v>
      </c>
      <c r="AK311" s="2">
        <v>2691592.7353846198</v>
      </c>
      <c r="AL311" t="s">
        <v>5359</v>
      </c>
    </row>
    <row r="312" spans="1:38" x14ac:dyDescent="0.25">
      <c r="A312" t="s">
        <v>5233</v>
      </c>
      <c r="B312" s="1">
        <v>43496</v>
      </c>
      <c r="C312" t="s">
        <v>180</v>
      </c>
      <c r="D312" t="s">
        <v>5234</v>
      </c>
      <c r="E312" t="s">
        <v>5358</v>
      </c>
      <c r="F312" t="s">
        <v>16750</v>
      </c>
      <c r="G312" t="s">
        <v>1044</v>
      </c>
      <c r="H312" t="s">
        <v>438</v>
      </c>
      <c r="I312" t="s">
        <v>8006</v>
      </c>
      <c r="J312" t="s">
        <v>44</v>
      </c>
      <c r="K312">
        <v>2877305.92</v>
      </c>
      <c r="L312">
        <v>36069671.039999999</v>
      </c>
      <c r="M312">
        <v>0</v>
      </c>
      <c r="N312">
        <v>-402888</v>
      </c>
      <c r="O312">
        <v>0</v>
      </c>
      <c r="P312" s="2">
        <v>2877305.92</v>
      </c>
      <c r="Q312">
        <v>0</v>
      </c>
      <c r="R312">
        <v>0</v>
      </c>
      <c r="S312">
        <f>+Table__192.168.17.17_SPDK_KanpusEF_GajiKemandoran[[#This Row],[GajiPokok]]+Table__192.168.17.17_SPDK_KanpusEF_GajiKemandoran[[#This Row],[Rapel]]+Table__192.168.17.17_SPDK_KanpusEF_GajiKemandoran[[#This Row],[Premi]]</f>
        <v>2877305.92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75950</v>
      </c>
      <c r="AD312">
        <v>0</v>
      </c>
      <c r="AE312">
        <v>18705</v>
      </c>
      <c r="AF312">
        <v>0</v>
      </c>
      <c r="AG312">
        <v>0</v>
      </c>
      <c r="AH312">
        <v>0</v>
      </c>
      <c r="AI312">
        <v>93150</v>
      </c>
      <c r="AJ312">
        <v>187805</v>
      </c>
      <c r="AK312" s="2">
        <v>2689500.92</v>
      </c>
      <c r="AL312" t="s">
        <v>5359</v>
      </c>
    </row>
    <row r="313" spans="1:38" x14ac:dyDescent="0.25">
      <c r="A313" t="s">
        <v>492</v>
      </c>
      <c r="B313" s="1">
        <v>43496</v>
      </c>
      <c r="C313" t="s">
        <v>180</v>
      </c>
      <c r="D313" t="s">
        <v>1169</v>
      </c>
      <c r="E313" t="s">
        <v>1326</v>
      </c>
      <c r="F313" t="s">
        <v>10177</v>
      </c>
      <c r="G313" t="s">
        <v>6519</v>
      </c>
      <c r="H313" t="s">
        <v>438</v>
      </c>
      <c r="I313" t="s">
        <v>109</v>
      </c>
      <c r="J313" t="s">
        <v>44</v>
      </c>
      <c r="K313">
        <v>3670565.5824175798</v>
      </c>
      <c r="L313">
        <v>45874902.989010997</v>
      </c>
      <c r="M313">
        <v>0</v>
      </c>
      <c r="N313">
        <v>-419244</v>
      </c>
      <c r="O313">
        <v>0</v>
      </c>
      <c r="P313" s="2">
        <v>2875320.5824175798</v>
      </c>
      <c r="Q313">
        <v>0</v>
      </c>
      <c r="R313">
        <v>795245</v>
      </c>
      <c r="S313">
        <f>+Table__192.168.17.17_SPDK_KanpusEF_GajiKemandoran[[#This Row],[GajiPokok]]+Table__192.168.17.17_SPDK_KanpusEF_GajiKemandoran[[#This Row],[Rapel]]+Table__192.168.17.17_SPDK_KanpusEF_GajiKemandoran[[#This Row],[Premi]]</f>
        <v>3670565.5824175798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83861</v>
      </c>
      <c r="AD313">
        <v>0</v>
      </c>
      <c r="AE313">
        <v>19166</v>
      </c>
      <c r="AF313">
        <v>0</v>
      </c>
      <c r="AG313">
        <v>0</v>
      </c>
      <c r="AH313">
        <v>0</v>
      </c>
      <c r="AI313">
        <v>918451</v>
      </c>
      <c r="AJ313">
        <v>1021478</v>
      </c>
      <c r="AK313" s="2">
        <v>2649087.5824175798</v>
      </c>
      <c r="AL313" t="s">
        <v>1327</v>
      </c>
    </row>
    <row r="314" spans="1:38" x14ac:dyDescent="0.25">
      <c r="A314" t="s">
        <v>1811</v>
      </c>
      <c r="B314" s="1">
        <v>43496</v>
      </c>
      <c r="C314" t="s">
        <v>164</v>
      </c>
      <c r="D314" t="s">
        <v>1812</v>
      </c>
      <c r="E314" t="s">
        <v>11491</v>
      </c>
      <c r="F314" t="s">
        <v>11494</v>
      </c>
      <c r="G314" t="s">
        <v>11495</v>
      </c>
      <c r="H314" t="s">
        <v>438</v>
      </c>
      <c r="I314" t="s">
        <v>99</v>
      </c>
      <c r="J314" t="s">
        <v>44</v>
      </c>
      <c r="K314">
        <v>2875096.84615384</v>
      </c>
      <c r="L314">
        <v>35831722.1538461</v>
      </c>
      <c r="M314">
        <v>0</v>
      </c>
      <c r="N314">
        <v>-425184</v>
      </c>
      <c r="O314">
        <v>0</v>
      </c>
      <c r="P314" s="2">
        <v>2875096.84615384</v>
      </c>
      <c r="Q314">
        <v>0</v>
      </c>
      <c r="R314">
        <v>0</v>
      </c>
      <c r="S314">
        <f>+Table__192.168.17.17_SPDK_KanpusEF_GajiKemandoran[[#This Row],[GajiPokok]]+Table__192.168.17.17_SPDK_KanpusEF_GajiKemandoran[[#This Row],[Rapel]]+Table__192.168.17.17_SPDK_KanpusEF_GajiKemandoran[[#This Row],[Premi]]</f>
        <v>2875096.84615384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73920</v>
      </c>
      <c r="AD314">
        <v>0</v>
      </c>
      <c r="AE314">
        <v>19828</v>
      </c>
      <c r="AF314">
        <v>0</v>
      </c>
      <c r="AG314">
        <v>0</v>
      </c>
      <c r="AH314">
        <v>0</v>
      </c>
      <c r="AI314">
        <v>28800</v>
      </c>
      <c r="AJ314">
        <v>122548</v>
      </c>
      <c r="AK314" s="2">
        <v>2752548.84615384</v>
      </c>
      <c r="AL314" t="s">
        <v>149</v>
      </c>
    </row>
    <row r="315" spans="1:38" x14ac:dyDescent="0.25">
      <c r="A315" t="s">
        <v>1811</v>
      </c>
      <c r="B315" s="1">
        <v>43496</v>
      </c>
      <c r="C315" t="s">
        <v>180</v>
      </c>
      <c r="D315" t="s">
        <v>1812</v>
      </c>
      <c r="E315" t="s">
        <v>1888</v>
      </c>
      <c r="F315" t="s">
        <v>11608</v>
      </c>
      <c r="G315" t="s">
        <v>11609</v>
      </c>
      <c r="H315" t="s">
        <v>438</v>
      </c>
      <c r="I315" t="s">
        <v>7908</v>
      </c>
      <c r="J315" t="s">
        <v>44</v>
      </c>
      <c r="K315">
        <v>2874765.3076923098</v>
      </c>
      <c r="L315">
        <v>35787555.692307703</v>
      </c>
      <c r="M315">
        <v>0</v>
      </c>
      <c r="N315">
        <v>-406020</v>
      </c>
      <c r="O315">
        <v>0</v>
      </c>
      <c r="P315" s="2">
        <v>2874765.3076923098</v>
      </c>
      <c r="Q315">
        <v>0</v>
      </c>
      <c r="R315">
        <v>0</v>
      </c>
      <c r="S315">
        <f>+Table__192.168.17.17_SPDK_KanpusEF_GajiKemandoran[[#This Row],[GajiPokok]]+Table__192.168.17.17_SPDK_KanpusEF_GajiKemandoran[[#This Row],[Rapel]]+Table__192.168.17.17_SPDK_KanpusEF_GajiKemandoran[[#This Row],[Premi]]</f>
        <v>2874765.3076923098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70933</v>
      </c>
      <c r="AD315">
        <v>0</v>
      </c>
      <c r="AE315">
        <v>19050</v>
      </c>
      <c r="AF315">
        <v>0</v>
      </c>
      <c r="AG315">
        <v>0</v>
      </c>
      <c r="AH315">
        <v>0</v>
      </c>
      <c r="AI315">
        <v>28800</v>
      </c>
      <c r="AJ315">
        <v>118783</v>
      </c>
      <c r="AK315" s="2">
        <v>2755982.3076923098</v>
      </c>
      <c r="AL315" t="s">
        <v>1889</v>
      </c>
    </row>
    <row r="316" spans="1:38" x14ac:dyDescent="0.25">
      <c r="A316" t="s">
        <v>479</v>
      </c>
      <c r="B316" s="1">
        <v>43496</v>
      </c>
      <c r="C316" t="s">
        <v>164</v>
      </c>
      <c r="D316" t="s">
        <v>994</v>
      </c>
      <c r="E316" t="s">
        <v>1074</v>
      </c>
      <c r="F316" t="s">
        <v>9564</v>
      </c>
      <c r="G316" t="s">
        <v>149</v>
      </c>
      <c r="H316" t="s">
        <v>438</v>
      </c>
      <c r="I316" t="s">
        <v>109</v>
      </c>
      <c r="J316" t="s">
        <v>44</v>
      </c>
      <c r="K316">
        <v>2899633.51960298</v>
      </c>
      <c r="L316">
        <v>36519534.235235699</v>
      </c>
      <c r="M316">
        <v>0</v>
      </c>
      <c r="N316">
        <v>-419244</v>
      </c>
      <c r="O316">
        <v>0</v>
      </c>
      <c r="P316" s="2">
        <v>2874762.51960298</v>
      </c>
      <c r="Q316">
        <v>0</v>
      </c>
      <c r="R316">
        <v>24871</v>
      </c>
      <c r="S316">
        <f>+Table__192.168.17.17_SPDK_KanpusEF_GajiKemandoran[[#This Row],[GajiPokok]]+Table__192.168.17.17_SPDK_KanpusEF_GajiKemandoran[[#This Row],[Rapel]]+Table__192.168.17.17_SPDK_KanpusEF_GajiKemandoran[[#This Row],[Premi]]</f>
        <v>2899633.51960298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81690</v>
      </c>
      <c r="AD316">
        <v>0</v>
      </c>
      <c r="AE316">
        <v>19166</v>
      </c>
      <c r="AF316">
        <v>0</v>
      </c>
      <c r="AG316">
        <v>0</v>
      </c>
      <c r="AH316">
        <v>0</v>
      </c>
      <c r="AI316">
        <v>432571</v>
      </c>
      <c r="AJ316">
        <v>533427</v>
      </c>
      <c r="AK316" s="2">
        <v>2366206.51960298</v>
      </c>
      <c r="AL316" t="s">
        <v>1075</v>
      </c>
    </row>
    <row r="317" spans="1:38" x14ac:dyDescent="0.25">
      <c r="A317" t="s">
        <v>492</v>
      </c>
      <c r="B317" s="1">
        <v>43496</v>
      </c>
      <c r="C317" t="s">
        <v>36</v>
      </c>
      <c r="D317" t="s">
        <v>1169</v>
      </c>
      <c r="E317" t="s">
        <v>1253</v>
      </c>
      <c r="F317" t="s">
        <v>9895</v>
      </c>
      <c r="G317" t="s">
        <v>7982</v>
      </c>
      <c r="H317" t="s">
        <v>438</v>
      </c>
      <c r="I317" t="s">
        <v>7911</v>
      </c>
      <c r="J317" t="s">
        <v>44</v>
      </c>
      <c r="K317">
        <v>2897729.9875930501</v>
      </c>
      <c r="L317">
        <v>36583355.851116598</v>
      </c>
      <c r="M317">
        <v>0</v>
      </c>
      <c r="N317">
        <v>-404784</v>
      </c>
      <c r="O317">
        <v>0</v>
      </c>
      <c r="P317" s="2">
        <v>2870559.9875930501</v>
      </c>
      <c r="Q317">
        <v>0</v>
      </c>
      <c r="R317">
        <v>27170</v>
      </c>
      <c r="S317">
        <f>+Table__192.168.17.17_SPDK_KanpusEF_GajiKemandoran[[#This Row],[GajiPokok]]+Table__192.168.17.17_SPDK_KanpusEF_GajiKemandoran[[#This Row],[Rapel]]+Table__192.168.17.17_SPDK_KanpusEF_GajiKemandoran[[#This Row],[Premi]]</f>
        <v>2897729.9875930501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81671</v>
      </c>
      <c r="AD317">
        <v>0</v>
      </c>
      <c r="AE317">
        <v>18935</v>
      </c>
      <c r="AF317">
        <v>0</v>
      </c>
      <c r="AG317">
        <v>0</v>
      </c>
      <c r="AH317">
        <v>621940</v>
      </c>
      <c r="AI317">
        <v>419283</v>
      </c>
      <c r="AJ317">
        <v>1141829</v>
      </c>
      <c r="AK317" s="2">
        <v>1755900.9875930501</v>
      </c>
      <c r="AL317" t="s">
        <v>1254</v>
      </c>
    </row>
    <row r="318" spans="1:38" x14ac:dyDescent="0.25">
      <c r="A318" t="s">
        <v>36</v>
      </c>
      <c r="B318" s="1">
        <v>43496</v>
      </c>
      <c r="C318" t="s">
        <v>180</v>
      </c>
      <c r="D318" t="s">
        <v>38</v>
      </c>
      <c r="E318" t="s">
        <v>8167</v>
      </c>
      <c r="F318" t="s">
        <v>8222</v>
      </c>
      <c r="G318" t="s">
        <v>539</v>
      </c>
      <c r="H318" t="s">
        <v>438</v>
      </c>
      <c r="I318" t="s">
        <v>99</v>
      </c>
      <c r="J318" t="s">
        <v>44</v>
      </c>
      <c r="K318">
        <v>2869979.2307692301</v>
      </c>
      <c r="L318">
        <v>36271946.769230798</v>
      </c>
      <c r="M318">
        <v>0</v>
      </c>
      <c r="N318">
        <v>-425184</v>
      </c>
      <c r="O318">
        <v>0</v>
      </c>
      <c r="P318" s="2">
        <v>2869979.2307692301</v>
      </c>
      <c r="Q318">
        <v>0</v>
      </c>
      <c r="R318">
        <v>0</v>
      </c>
      <c r="S318">
        <f>+Table__192.168.17.17_SPDK_KanpusEF_GajiKemandoran[[#This Row],[GajiPokok]]+Table__192.168.17.17_SPDK_KanpusEF_GajiKemandoran[[#This Row],[Rapel]]+Table__192.168.17.17_SPDK_KanpusEF_GajiKemandoran[[#This Row],[Premi]]</f>
        <v>2869979.2307692301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84371</v>
      </c>
      <c r="AD318">
        <v>0</v>
      </c>
      <c r="AE318">
        <v>19828</v>
      </c>
      <c r="AF318">
        <v>0</v>
      </c>
      <c r="AG318">
        <v>0</v>
      </c>
      <c r="AH318">
        <v>0</v>
      </c>
      <c r="AI318">
        <v>76550</v>
      </c>
      <c r="AJ318">
        <v>180749</v>
      </c>
      <c r="AK318" s="2">
        <v>2689230.2307692301</v>
      </c>
      <c r="AL318" t="s">
        <v>420</v>
      </c>
    </row>
    <row r="319" spans="1:38" x14ac:dyDescent="0.25">
      <c r="A319" t="s">
        <v>2685</v>
      </c>
      <c r="B319" s="1">
        <v>43496</v>
      </c>
      <c r="C319" t="s">
        <v>36</v>
      </c>
      <c r="D319" t="s">
        <v>2686</v>
      </c>
      <c r="E319" t="s">
        <v>12567</v>
      </c>
      <c r="F319" t="s">
        <v>12617</v>
      </c>
      <c r="G319" t="s">
        <v>8413</v>
      </c>
      <c r="H319" t="s">
        <v>438</v>
      </c>
      <c r="I319" t="s">
        <v>7911</v>
      </c>
      <c r="J319" t="s">
        <v>44</v>
      </c>
      <c r="K319">
        <v>2867465.8528427999</v>
      </c>
      <c r="L319">
        <v>36143302.234113596</v>
      </c>
      <c r="M319">
        <v>0</v>
      </c>
      <c r="N319">
        <v>-404784</v>
      </c>
      <c r="O319">
        <v>0</v>
      </c>
      <c r="P319" s="2">
        <v>2867465.8528427999</v>
      </c>
      <c r="Q319">
        <v>0</v>
      </c>
      <c r="R319">
        <v>0</v>
      </c>
      <c r="S319">
        <f>+Table__192.168.17.17_SPDK_KanpusEF_GajiKemandoran[[#This Row],[GajiPokok]]+Table__192.168.17.17_SPDK_KanpusEF_GajiKemandoran[[#This Row],[Rapel]]+Table__192.168.17.17_SPDK_KanpusEF_GajiKemandoran[[#This Row],[Premi]]</f>
        <v>2867465.8528427999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80069</v>
      </c>
      <c r="AD319">
        <v>0</v>
      </c>
      <c r="AE319">
        <v>18935</v>
      </c>
      <c r="AF319">
        <v>0</v>
      </c>
      <c r="AG319">
        <v>0</v>
      </c>
      <c r="AH319">
        <v>0</v>
      </c>
      <c r="AI319">
        <v>39250</v>
      </c>
      <c r="AJ319">
        <v>138254</v>
      </c>
      <c r="AK319" s="2">
        <v>2729211.8528427999</v>
      </c>
      <c r="AL319" t="s">
        <v>240</v>
      </c>
    </row>
    <row r="320" spans="1:38" x14ac:dyDescent="0.25">
      <c r="A320" t="s">
        <v>492</v>
      </c>
      <c r="B320" s="1">
        <v>43496</v>
      </c>
      <c r="C320" t="s">
        <v>164</v>
      </c>
      <c r="D320" t="s">
        <v>1169</v>
      </c>
      <c r="E320" t="s">
        <v>1285</v>
      </c>
      <c r="F320" t="s">
        <v>10118</v>
      </c>
      <c r="G320" t="s">
        <v>10119</v>
      </c>
      <c r="H320" t="s">
        <v>438</v>
      </c>
      <c r="I320" t="s">
        <v>7911</v>
      </c>
      <c r="J320" t="s">
        <v>44</v>
      </c>
      <c r="K320">
        <v>4301467.3296703296</v>
      </c>
      <c r="L320">
        <v>53428203.956043899</v>
      </c>
      <c r="M320">
        <v>0</v>
      </c>
      <c r="N320">
        <v>-404784</v>
      </c>
      <c r="O320">
        <v>0</v>
      </c>
      <c r="P320" s="2">
        <v>2866473.32967033</v>
      </c>
      <c r="Q320">
        <v>0</v>
      </c>
      <c r="R320">
        <v>1434994</v>
      </c>
      <c r="S320">
        <f>+Table__192.168.17.17_SPDK_KanpusEF_GajiKemandoran[[#This Row],[GajiPokok]]+Table__192.168.17.17_SPDK_KanpusEF_GajiKemandoran[[#This Row],[Rapel]]+Table__192.168.17.17_SPDK_KanpusEF_GajiKemandoran[[#This Row],[Premi]]</f>
        <v>4301467.3296703305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81671</v>
      </c>
      <c r="AD320">
        <v>0</v>
      </c>
      <c r="AE320">
        <v>18935</v>
      </c>
      <c r="AF320">
        <v>0</v>
      </c>
      <c r="AG320">
        <v>0</v>
      </c>
      <c r="AH320">
        <v>621940</v>
      </c>
      <c r="AI320">
        <v>1558038</v>
      </c>
      <c r="AJ320">
        <v>2280584</v>
      </c>
      <c r="AK320" s="2">
        <v>2020883.3296703305</v>
      </c>
      <c r="AL320" t="s">
        <v>1286</v>
      </c>
    </row>
    <row r="321" spans="1:38" x14ac:dyDescent="0.25">
      <c r="A321" t="s">
        <v>4322</v>
      </c>
      <c r="B321" s="1">
        <v>43496</v>
      </c>
      <c r="C321" t="s">
        <v>164</v>
      </c>
      <c r="D321" t="s">
        <v>4324</v>
      </c>
      <c r="E321" t="s">
        <v>4393</v>
      </c>
      <c r="F321" t="s">
        <v>15196</v>
      </c>
      <c r="G321" t="s">
        <v>8464</v>
      </c>
      <c r="H321" t="s">
        <v>438</v>
      </c>
      <c r="I321" t="s">
        <v>7911</v>
      </c>
      <c r="J321" t="s">
        <v>44</v>
      </c>
      <c r="K321">
        <v>2864256.88739496</v>
      </c>
      <c r="L321">
        <v>36181678.648739502</v>
      </c>
      <c r="M321">
        <v>0</v>
      </c>
      <c r="N321">
        <v>-404784</v>
      </c>
      <c r="O321">
        <v>0</v>
      </c>
      <c r="P321" s="2">
        <v>2864256.88739496</v>
      </c>
      <c r="Q321">
        <v>0</v>
      </c>
      <c r="R321">
        <v>0</v>
      </c>
      <c r="S321">
        <f>+Table__192.168.17.17_SPDK_KanpusEF_GajiKemandoran[[#This Row],[GajiPokok]]+Table__192.168.17.17_SPDK_KanpusEF_GajiKemandoran[[#This Row],[Rapel]]+Table__192.168.17.17_SPDK_KanpusEF_GajiKemandoran[[#This Row],[Premi]]</f>
        <v>2864256.88739496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81671</v>
      </c>
      <c r="AD321">
        <v>0</v>
      </c>
      <c r="AE321">
        <v>18935</v>
      </c>
      <c r="AF321">
        <v>0</v>
      </c>
      <c r="AG321">
        <v>0</v>
      </c>
      <c r="AH321">
        <v>347595</v>
      </c>
      <c r="AI321">
        <v>82250</v>
      </c>
      <c r="AJ321">
        <v>530451</v>
      </c>
      <c r="AK321" s="2">
        <v>2333805.88739496</v>
      </c>
      <c r="AL321" t="s">
        <v>4394</v>
      </c>
    </row>
    <row r="322" spans="1:38" x14ac:dyDescent="0.25">
      <c r="A322" t="s">
        <v>2685</v>
      </c>
      <c r="B322" s="1">
        <v>43496</v>
      </c>
      <c r="C322" t="s">
        <v>36</v>
      </c>
      <c r="D322" t="s">
        <v>2686</v>
      </c>
      <c r="E322" t="s">
        <v>12567</v>
      </c>
      <c r="F322" t="s">
        <v>12625</v>
      </c>
      <c r="G322" t="s">
        <v>12626</v>
      </c>
      <c r="H322" t="s">
        <v>438</v>
      </c>
      <c r="I322" t="s">
        <v>7913</v>
      </c>
      <c r="J322" t="s">
        <v>44</v>
      </c>
      <c r="K322">
        <v>2861921.7391304299</v>
      </c>
      <c r="L322">
        <v>36076052.869565099</v>
      </c>
      <c r="M322">
        <v>0</v>
      </c>
      <c r="N322">
        <v>-403752</v>
      </c>
      <c r="O322">
        <v>0</v>
      </c>
      <c r="P322" s="2">
        <v>2861921.7391304299</v>
      </c>
      <c r="Q322">
        <v>0</v>
      </c>
      <c r="R322">
        <v>0</v>
      </c>
      <c r="S322">
        <f>+Table__192.168.17.17_SPDK_KanpusEF_GajiKemandoran[[#This Row],[GajiPokok]]+Table__192.168.17.17_SPDK_KanpusEF_GajiKemandoran[[#This Row],[Rapel]]+Table__192.168.17.17_SPDK_KanpusEF_GajiKemandoran[[#This Row],[Premi]]</f>
        <v>2861921.7391304299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79979</v>
      </c>
      <c r="AD322">
        <v>0</v>
      </c>
      <c r="AE322">
        <v>18820</v>
      </c>
      <c r="AF322">
        <v>0</v>
      </c>
      <c r="AG322">
        <v>0</v>
      </c>
      <c r="AH322">
        <v>595862</v>
      </c>
      <c r="AI322">
        <v>30250</v>
      </c>
      <c r="AJ322">
        <v>724911</v>
      </c>
      <c r="AK322" s="2">
        <v>2137010.7391304299</v>
      </c>
      <c r="AL322" t="s">
        <v>240</v>
      </c>
    </row>
    <row r="323" spans="1:38" x14ac:dyDescent="0.25">
      <c r="A323" t="s">
        <v>1648</v>
      </c>
      <c r="B323" s="1">
        <v>43496</v>
      </c>
      <c r="C323" t="s">
        <v>180</v>
      </c>
      <c r="D323" t="s">
        <v>1649</v>
      </c>
      <c r="E323" t="s">
        <v>1731</v>
      </c>
      <c r="F323" t="s">
        <v>11178</v>
      </c>
      <c r="G323" t="s">
        <v>11179</v>
      </c>
      <c r="H323" t="s">
        <v>438</v>
      </c>
      <c r="I323" t="s">
        <v>7915</v>
      </c>
      <c r="J323" t="s">
        <v>44</v>
      </c>
      <c r="K323">
        <v>2861299.6923076902</v>
      </c>
      <c r="L323">
        <v>35623328.307692297</v>
      </c>
      <c r="M323">
        <v>0</v>
      </c>
      <c r="N323">
        <v>-402036</v>
      </c>
      <c r="O323">
        <v>0</v>
      </c>
      <c r="P323" s="2">
        <v>2861299.6923076902</v>
      </c>
      <c r="Q323">
        <v>0</v>
      </c>
      <c r="R323">
        <v>0</v>
      </c>
      <c r="S323">
        <f>+Table__192.168.17.17_SPDK_KanpusEF_GajiKemandoran[[#This Row],[GajiPokok]]+Table__192.168.17.17_SPDK_KanpusEF_GajiKemandoran[[#This Row],[Rapel]]+Table__192.168.17.17_SPDK_KanpusEF_GajiKemandoran[[#This Row],[Premi]]</f>
        <v>2861299.6923076902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70603</v>
      </c>
      <c r="AD323">
        <v>0</v>
      </c>
      <c r="AE323">
        <v>18590</v>
      </c>
      <c r="AF323">
        <v>0</v>
      </c>
      <c r="AG323">
        <v>0</v>
      </c>
      <c r="AH323">
        <v>0</v>
      </c>
      <c r="AI323">
        <v>126415</v>
      </c>
      <c r="AJ323">
        <v>215608</v>
      </c>
      <c r="AK323" s="2">
        <v>2645691.6923076902</v>
      </c>
      <c r="AL323" t="s">
        <v>1732</v>
      </c>
    </row>
    <row r="324" spans="1:38" x14ac:dyDescent="0.25">
      <c r="A324" t="s">
        <v>492</v>
      </c>
      <c r="B324" s="1">
        <v>43496</v>
      </c>
      <c r="C324" t="s">
        <v>142</v>
      </c>
      <c r="D324" t="s">
        <v>1169</v>
      </c>
      <c r="E324" t="s">
        <v>1276</v>
      </c>
      <c r="F324" t="s">
        <v>9959</v>
      </c>
      <c r="G324" t="s">
        <v>3431</v>
      </c>
      <c r="H324" t="s">
        <v>438</v>
      </c>
      <c r="I324" t="s">
        <v>7908</v>
      </c>
      <c r="J324" t="s">
        <v>44</v>
      </c>
      <c r="K324">
        <v>4202212.8131868104</v>
      </c>
      <c r="L324">
        <v>52238109.758241802</v>
      </c>
      <c r="M324">
        <v>0</v>
      </c>
      <c r="N324">
        <v>-406020</v>
      </c>
      <c r="O324">
        <v>0</v>
      </c>
      <c r="P324" s="2">
        <v>2858969.8131868099</v>
      </c>
      <c r="Q324">
        <v>0</v>
      </c>
      <c r="R324">
        <v>1343243</v>
      </c>
      <c r="S324">
        <f>+Table__192.168.17.17_SPDK_KanpusEF_GajiKemandoran[[#This Row],[GajiPokok]]+Table__192.168.17.17_SPDK_KanpusEF_GajiKemandoran[[#This Row],[Rapel]]+Table__192.168.17.17_SPDK_KanpusEF_GajiKemandoran[[#This Row],[Premi]]</f>
        <v>4202212.8131868094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81791</v>
      </c>
      <c r="AD324">
        <v>0</v>
      </c>
      <c r="AE324">
        <v>19050</v>
      </c>
      <c r="AF324">
        <v>0</v>
      </c>
      <c r="AG324">
        <v>0</v>
      </c>
      <c r="AH324">
        <v>0</v>
      </c>
      <c r="AI324">
        <v>1466228</v>
      </c>
      <c r="AJ324">
        <v>1567069</v>
      </c>
      <c r="AK324" s="2">
        <v>2635143.8131868094</v>
      </c>
      <c r="AL324" t="s">
        <v>414</v>
      </c>
    </row>
    <row r="325" spans="1:38" x14ac:dyDescent="0.25">
      <c r="A325" t="s">
        <v>492</v>
      </c>
      <c r="B325" s="1">
        <v>43496</v>
      </c>
      <c r="C325" t="s">
        <v>142</v>
      </c>
      <c r="D325" t="s">
        <v>1169</v>
      </c>
      <c r="E325" t="s">
        <v>1276</v>
      </c>
      <c r="F325" t="s">
        <v>9946</v>
      </c>
      <c r="G325" t="s">
        <v>8190</v>
      </c>
      <c r="H325" t="s">
        <v>438</v>
      </c>
      <c r="I325" t="s">
        <v>7908</v>
      </c>
      <c r="J325" t="s">
        <v>44</v>
      </c>
      <c r="K325">
        <v>4200075.9450549399</v>
      </c>
      <c r="L325">
        <v>52212467.340659298</v>
      </c>
      <c r="M325">
        <v>0</v>
      </c>
      <c r="N325">
        <v>-406020</v>
      </c>
      <c r="O325">
        <v>0</v>
      </c>
      <c r="P325" s="2">
        <v>2857877.9450549399</v>
      </c>
      <c r="Q325">
        <v>0</v>
      </c>
      <c r="R325">
        <v>1342198</v>
      </c>
      <c r="S325">
        <f>+Table__192.168.17.17_SPDK_KanpusEF_GajiKemandoran[[#This Row],[GajiPokok]]+Table__192.168.17.17_SPDK_KanpusEF_GajiKemandoran[[#This Row],[Rapel]]+Table__192.168.17.17_SPDK_KanpusEF_GajiKemandoran[[#This Row],[Premi]]</f>
        <v>4200075.9450549399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81791</v>
      </c>
      <c r="AD325">
        <v>0</v>
      </c>
      <c r="AE325">
        <v>19050</v>
      </c>
      <c r="AF325">
        <v>0</v>
      </c>
      <c r="AG325">
        <v>0</v>
      </c>
      <c r="AH325">
        <v>0</v>
      </c>
      <c r="AI325">
        <v>1735183</v>
      </c>
      <c r="AJ325">
        <v>1836024</v>
      </c>
      <c r="AK325" s="2">
        <v>2364051.9450549399</v>
      </c>
      <c r="AL325" t="s">
        <v>414</v>
      </c>
    </row>
    <row r="326" spans="1:38" x14ac:dyDescent="0.25">
      <c r="A326" t="s">
        <v>5631</v>
      </c>
      <c r="B326" s="1">
        <v>43496</v>
      </c>
      <c r="C326" t="s">
        <v>164</v>
      </c>
      <c r="D326" t="s">
        <v>5632</v>
      </c>
      <c r="E326" t="s">
        <v>17331</v>
      </c>
      <c r="F326" t="s">
        <v>17352</v>
      </c>
      <c r="G326" t="s">
        <v>9470</v>
      </c>
      <c r="H326" t="s">
        <v>438</v>
      </c>
      <c r="I326" t="s">
        <v>7908</v>
      </c>
      <c r="J326" t="s">
        <v>44</v>
      </c>
      <c r="K326">
        <v>2853670.6461538598</v>
      </c>
      <c r="L326">
        <v>35788207.753846303</v>
      </c>
      <c r="M326">
        <v>0</v>
      </c>
      <c r="N326">
        <v>-406020</v>
      </c>
      <c r="O326">
        <v>0</v>
      </c>
      <c r="P326" s="2">
        <v>2853670.6461538598</v>
      </c>
      <c r="Q326">
        <v>0</v>
      </c>
      <c r="R326">
        <v>0</v>
      </c>
      <c r="S326">
        <f>+Table__192.168.17.17_SPDK_KanpusEF_GajiKemandoran[[#This Row],[GajiPokok]]+Table__192.168.17.17_SPDK_KanpusEF_GajiKemandoran[[#This Row],[Rapel]]+Table__192.168.17.17_SPDK_KanpusEF_GajiKemandoran[[#This Row],[Premi]]</f>
        <v>2853670.6461538598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76220</v>
      </c>
      <c r="AD326">
        <v>0</v>
      </c>
      <c r="AE326">
        <v>19050</v>
      </c>
      <c r="AF326">
        <v>0</v>
      </c>
      <c r="AG326">
        <v>0</v>
      </c>
      <c r="AH326">
        <v>0</v>
      </c>
      <c r="AI326">
        <v>128000</v>
      </c>
      <c r="AJ326">
        <v>223270</v>
      </c>
      <c r="AK326" s="2">
        <v>2630400.6461538598</v>
      </c>
      <c r="AL326" t="s">
        <v>17334</v>
      </c>
    </row>
    <row r="327" spans="1:38" x14ac:dyDescent="0.25">
      <c r="A327" t="s">
        <v>492</v>
      </c>
      <c r="B327" s="1">
        <v>43496</v>
      </c>
      <c r="C327" t="s">
        <v>36</v>
      </c>
      <c r="D327" t="s">
        <v>1169</v>
      </c>
      <c r="E327" t="s">
        <v>1247</v>
      </c>
      <c r="F327" t="s">
        <v>9831</v>
      </c>
      <c r="G327" t="s">
        <v>9832</v>
      </c>
      <c r="H327" t="s">
        <v>438</v>
      </c>
      <c r="I327" t="s">
        <v>7908</v>
      </c>
      <c r="J327" t="s">
        <v>44</v>
      </c>
      <c r="K327">
        <v>2853579.3406593399</v>
      </c>
      <c r="L327">
        <v>36054508.087912098</v>
      </c>
      <c r="M327">
        <v>0</v>
      </c>
      <c r="N327">
        <v>-406020</v>
      </c>
      <c r="O327">
        <v>0</v>
      </c>
      <c r="P327" s="2">
        <v>2853579.3406593399</v>
      </c>
      <c r="Q327">
        <v>0</v>
      </c>
      <c r="R327">
        <v>0</v>
      </c>
      <c r="S327">
        <f>+Table__192.168.17.17_SPDK_KanpusEF_GajiKemandoran[[#This Row],[GajiPokok]]+Table__192.168.17.17_SPDK_KanpusEF_GajiKemandoran[[#This Row],[Rapel]]+Table__192.168.17.17_SPDK_KanpusEF_GajiKemandoran[[#This Row],[Premi]]</f>
        <v>2853579.3406593399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81791</v>
      </c>
      <c r="AD327">
        <v>0</v>
      </c>
      <c r="AE327">
        <v>19050</v>
      </c>
      <c r="AF327">
        <v>0</v>
      </c>
      <c r="AG327">
        <v>0</v>
      </c>
      <c r="AH327">
        <v>577355</v>
      </c>
      <c r="AI327">
        <v>122740</v>
      </c>
      <c r="AJ327">
        <v>800936</v>
      </c>
      <c r="AK327" s="2">
        <v>2052643.3406593399</v>
      </c>
      <c r="AL327" t="s">
        <v>1248</v>
      </c>
    </row>
    <row r="328" spans="1:38" x14ac:dyDescent="0.25">
      <c r="A328" t="s">
        <v>5233</v>
      </c>
      <c r="B328" s="1">
        <v>43496</v>
      </c>
      <c r="C328" t="s">
        <v>180</v>
      </c>
      <c r="D328" t="s">
        <v>5234</v>
      </c>
      <c r="E328" t="s">
        <v>5358</v>
      </c>
      <c r="F328" t="s">
        <v>16799</v>
      </c>
      <c r="G328" t="s">
        <v>6103</v>
      </c>
      <c r="H328" t="s">
        <v>438</v>
      </c>
      <c r="I328" t="s">
        <v>8291</v>
      </c>
      <c r="J328" t="s">
        <v>44</v>
      </c>
      <c r="K328">
        <v>2852261.3076923098</v>
      </c>
      <c r="L328">
        <v>35768175.692307703</v>
      </c>
      <c r="M328">
        <v>0</v>
      </c>
      <c r="N328">
        <v>-401184</v>
      </c>
      <c r="O328">
        <v>0</v>
      </c>
      <c r="P328" s="2">
        <v>2852261.3076923098</v>
      </c>
      <c r="Q328">
        <v>0</v>
      </c>
      <c r="R328">
        <v>0</v>
      </c>
      <c r="S328">
        <f>+Table__192.168.17.17_SPDK_KanpusEF_GajiKemandoran[[#This Row],[GajiPokok]]+Table__192.168.17.17_SPDK_KanpusEF_GajiKemandoran[[#This Row],[Rapel]]+Table__192.168.17.17_SPDK_KanpusEF_GajiKemandoran[[#This Row],[Premi]]</f>
        <v>2852261.3076923098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75830</v>
      </c>
      <c r="AD328">
        <v>0</v>
      </c>
      <c r="AE328">
        <v>18475</v>
      </c>
      <c r="AF328">
        <v>0</v>
      </c>
      <c r="AG328">
        <v>0</v>
      </c>
      <c r="AH328">
        <v>0</v>
      </c>
      <c r="AI328">
        <v>482650</v>
      </c>
      <c r="AJ328">
        <v>576955</v>
      </c>
      <c r="AK328" s="2">
        <v>2275306.3076923098</v>
      </c>
      <c r="AL328" t="s">
        <v>5359</v>
      </c>
    </row>
    <row r="329" spans="1:38" x14ac:dyDescent="0.25">
      <c r="A329" t="s">
        <v>492</v>
      </c>
      <c r="B329" s="1">
        <v>43496</v>
      </c>
      <c r="C329" t="s">
        <v>36</v>
      </c>
      <c r="D329" t="s">
        <v>1169</v>
      </c>
      <c r="E329" t="s">
        <v>1247</v>
      </c>
      <c r="F329" t="s">
        <v>9897</v>
      </c>
      <c r="G329" t="s">
        <v>9898</v>
      </c>
      <c r="H329" t="s">
        <v>438</v>
      </c>
      <c r="I329" t="s">
        <v>7913</v>
      </c>
      <c r="J329" t="s">
        <v>44</v>
      </c>
      <c r="K329">
        <v>2873625.0549450498</v>
      </c>
      <c r="L329">
        <v>36293376.659340598</v>
      </c>
      <c r="M329">
        <v>0</v>
      </c>
      <c r="N329">
        <v>-403752</v>
      </c>
      <c r="O329">
        <v>0</v>
      </c>
      <c r="P329" s="2">
        <v>2851053.0549450498</v>
      </c>
      <c r="Q329">
        <v>0</v>
      </c>
      <c r="R329">
        <v>22572</v>
      </c>
      <c r="S329">
        <f>+Table__192.168.17.17_SPDK_KanpusEF_GajiKemandoran[[#This Row],[GajiPokok]]+Table__192.168.17.17_SPDK_KanpusEF_GajiKemandoran[[#This Row],[Rapel]]+Table__192.168.17.17_SPDK_KanpusEF_GajiKemandoran[[#This Row],[Premi]]</f>
        <v>2873625.0549450498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81581</v>
      </c>
      <c r="AD329">
        <v>0</v>
      </c>
      <c r="AE329">
        <v>18820</v>
      </c>
      <c r="AF329">
        <v>0</v>
      </c>
      <c r="AG329">
        <v>0</v>
      </c>
      <c r="AH329">
        <v>0</v>
      </c>
      <c r="AI329">
        <v>685312</v>
      </c>
      <c r="AJ329">
        <v>785713</v>
      </c>
      <c r="AK329" s="2">
        <v>2087912.0549450498</v>
      </c>
      <c r="AL329" t="s">
        <v>1248</v>
      </c>
    </row>
    <row r="330" spans="1:38" x14ac:dyDescent="0.25">
      <c r="A330" t="s">
        <v>36</v>
      </c>
      <c r="B330" s="1">
        <v>43496</v>
      </c>
      <c r="C330" t="s">
        <v>180</v>
      </c>
      <c r="D330" t="s">
        <v>38</v>
      </c>
      <c r="E330" t="s">
        <v>192</v>
      </c>
      <c r="F330" t="s">
        <v>8166</v>
      </c>
      <c r="G330" t="s">
        <v>696</v>
      </c>
      <c r="H330" t="s">
        <v>438</v>
      </c>
      <c r="I330" t="s">
        <v>96</v>
      </c>
      <c r="J330" t="s">
        <v>44</v>
      </c>
      <c r="K330">
        <v>4170928.24</v>
      </c>
      <c r="L330">
        <v>51885014.880000003</v>
      </c>
      <c r="M330">
        <v>0</v>
      </c>
      <c r="N330">
        <v>-427872</v>
      </c>
      <c r="O330">
        <v>0</v>
      </c>
      <c r="P330" s="2">
        <v>2850466.24</v>
      </c>
      <c r="Q330">
        <v>1320462</v>
      </c>
      <c r="R330">
        <v>199248</v>
      </c>
      <c r="S330">
        <f>+Table__192.168.17.17_SPDK_KanpusEF_GajiKemandoran[[#This Row],[GajiPokok]]+Table__192.168.17.17_SPDK_KanpusEF_GajiKemandoran[[#This Row],[Rapel]]+Table__192.168.17.17_SPDK_KanpusEF_GajiKemandoran[[#This Row],[Premi]]</f>
        <v>4370176.24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84581</v>
      </c>
      <c r="AD330">
        <v>0</v>
      </c>
      <c r="AE330">
        <v>20160</v>
      </c>
      <c r="AF330">
        <v>0</v>
      </c>
      <c r="AG330">
        <v>0</v>
      </c>
      <c r="AH330">
        <v>0</v>
      </c>
      <c r="AI330">
        <v>1504012</v>
      </c>
      <c r="AJ330">
        <v>1608753</v>
      </c>
      <c r="AK330" s="2">
        <v>2761423.24</v>
      </c>
      <c r="AL330" t="s">
        <v>193</v>
      </c>
    </row>
    <row r="331" spans="1:38" x14ac:dyDescent="0.25">
      <c r="A331" t="s">
        <v>1473</v>
      </c>
      <c r="B331" s="1">
        <v>43496</v>
      </c>
      <c r="C331" t="s">
        <v>164</v>
      </c>
      <c r="D331" t="s">
        <v>1474</v>
      </c>
      <c r="E331" t="s">
        <v>10691</v>
      </c>
      <c r="F331" t="s">
        <v>10694</v>
      </c>
      <c r="G331" t="s">
        <v>10695</v>
      </c>
      <c r="H331" t="s">
        <v>438</v>
      </c>
      <c r="I331" t="s">
        <v>109</v>
      </c>
      <c r="J331" t="s">
        <v>44</v>
      </c>
      <c r="K331">
        <v>2849256.7692307699</v>
      </c>
      <c r="L331">
        <v>35509401.230769202</v>
      </c>
      <c r="M331">
        <v>0</v>
      </c>
      <c r="N331">
        <v>-419244</v>
      </c>
      <c r="O331">
        <v>0</v>
      </c>
      <c r="P331" s="2">
        <v>2849256.7692307699</v>
      </c>
      <c r="Q331">
        <v>0</v>
      </c>
      <c r="R331">
        <v>0</v>
      </c>
      <c r="S331">
        <f>+Table__192.168.17.17_SPDK_KanpusEF_GajiKemandoran[[#This Row],[GajiPokok]]+Table__192.168.17.17_SPDK_KanpusEF_GajiKemandoran[[#This Row],[Rapel]]+Table__192.168.17.17_SPDK_KanpusEF_GajiKemandoran[[#This Row],[Premi]]</f>
        <v>2849256.7692307699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73240</v>
      </c>
      <c r="AD331">
        <v>0</v>
      </c>
      <c r="AE331">
        <v>19166</v>
      </c>
      <c r="AF331">
        <v>0</v>
      </c>
      <c r="AG331">
        <v>0</v>
      </c>
      <c r="AH331">
        <v>0</v>
      </c>
      <c r="AI331">
        <v>182850</v>
      </c>
      <c r="AJ331">
        <v>275256</v>
      </c>
      <c r="AK331" s="2">
        <v>2574000.7692307699</v>
      </c>
      <c r="AL331" t="s">
        <v>5091</v>
      </c>
    </row>
    <row r="332" spans="1:38" x14ac:dyDescent="0.25">
      <c r="A332" t="s">
        <v>6098</v>
      </c>
      <c r="B332" s="1">
        <v>43496</v>
      </c>
      <c r="C332" t="s">
        <v>196</v>
      </c>
      <c r="D332" t="s">
        <v>6099</v>
      </c>
      <c r="E332" t="s">
        <v>6158</v>
      </c>
      <c r="F332" t="s">
        <v>18390</v>
      </c>
      <c r="G332" t="s">
        <v>2858</v>
      </c>
      <c r="H332" t="s">
        <v>290</v>
      </c>
      <c r="I332" t="s">
        <v>169</v>
      </c>
      <c r="J332" t="s">
        <v>44</v>
      </c>
      <c r="K332">
        <v>3446199</v>
      </c>
      <c r="L332">
        <v>43404948</v>
      </c>
      <c r="M332">
        <v>0</v>
      </c>
      <c r="N332">
        <v>-659028</v>
      </c>
      <c r="O332">
        <v>0</v>
      </c>
      <c r="P332" s="2">
        <v>2847988</v>
      </c>
      <c r="Q332">
        <v>0</v>
      </c>
      <c r="R332">
        <v>598211</v>
      </c>
      <c r="S332">
        <f>+Table__192.168.17.17_SPDK_KanpusEF_GajiKemandoran[[#This Row],[GajiPokok]]+Table__192.168.17.17_SPDK_KanpusEF_GajiKemandoran[[#This Row],[Rapel]]+Table__192.168.17.17_SPDK_KanpusEF_GajiKemandoran[[#This Row],[Premi]]</f>
        <v>3446199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113920</v>
      </c>
      <c r="AD332">
        <v>0</v>
      </c>
      <c r="AE332">
        <v>31452</v>
      </c>
      <c r="AF332">
        <v>0</v>
      </c>
      <c r="AG332">
        <v>0</v>
      </c>
      <c r="AH332">
        <v>1026649</v>
      </c>
      <c r="AI332">
        <v>571900</v>
      </c>
      <c r="AJ332">
        <v>1743921</v>
      </c>
      <c r="AK332" s="2">
        <v>1702278</v>
      </c>
      <c r="AL332" t="s">
        <v>6159</v>
      </c>
    </row>
    <row r="333" spans="1:38" x14ac:dyDescent="0.25">
      <c r="A333" t="s">
        <v>6098</v>
      </c>
      <c r="B333" s="1">
        <v>43496</v>
      </c>
      <c r="C333" t="s">
        <v>37</v>
      </c>
      <c r="D333" t="s">
        <v>6099</v>
      </c>
      <c r="E333" t="s">
        <v>6111</v>
      </c>
      <c r="F333" t="s">
        <v>17962</v>
      </c>
      <c r="G333" t="s">
        <v>17963</v>
      </c>
      <c r="H333" t="s">
        <v>335</v>
      </c>
      <c r="I333" t="s">
        <v>169</v>
      </c>
      <c r="J333" t="s">
        <v>44</v>
      </c>
      <c r="K333">
        <v>2997988</v>
      </c>
      <c r="L333">
        <v>38026416</v>
      </c>
      <c r="M333">
        <v>0</v>
      </c>
      <c r="N333">
        <v>-659028</v>
      </c>
      <c r="O333">
        <v>0</v>
      </c>
      <c r="P333" s="2">
        <v>2847988</v>
      </c>
      <c r="Q333">
        <v>0</v>
      </c>
      <c r="R333">
        <v>150000</v>
      </c>
      <c r="S333">
        <f>+Table__192.168.17.17_SPDK_KanpusEF_GajiKemandoran[[#This Row],[GajiPokok]]+Table__192.168.17.17_SPDK_KanpusEF_GajiKemandoran[[#This Row],[Rapel]]+Table__192.168.17.17_SPDK_KanpusEF_GajiKemandoran[[#This Row],[Premi]]</f>
        <v>2997988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113920</v>
      </c>
      <c r="AD333">
        <v>0</v>
      </c>
      <c r="AE333">
        <v>31452</v>
      </c>
      <c r="AF333">
        <v>0</v>
      </c>
      <c r="AG333">
        <v>0</v>
      </c>
      <c r="AH333">
        <v>770000</v>
      </c>
      <c r="AI333">
        <v>35400</v>
      </c>
      <c r="AJ333">
        <v>950772</v>
      </c>
      <c r="AK333" s="2">
        <v>2047216</v>
      </c>
      <c r="AL333" t="s">
        <v>6112</v>
      </c>
    </row>
    <row r="334" spans="1:38" x14ac:dyDescent="0.25">
      <c r="A334" t="s">
        <v>5631</v>
      </c>
      <c r="B334" s="1">
        <v>43496</v>
      </c>
      <c r="C334" t="s">
        <v>36</v>
      </c>
      <c r="D334" t="s">
        <v>5632</v>
      </c>
      <c r="E334" t="s">
        <v>17217</v>
      </c>
      <c r="F334" t="s">
        <v>17248</v>
      </c>
      <c r="G334" t="s">
        <v>17249</v>
      </c>
      <c r="H334" t="s">
        <v>438</v>
      </c>
      <c r="I334" t="s">
        <v>7908</v>
      </c>
      <c r="J334" t="s">
        <v>44</v>
      </c>
      <c r="K334">
        <v>2847761.0000000098</v>
      </c>
      <c r="L334">
        <v>35717292.000000097</v>
      </c>
      <c r="M334">
        <v>0</v>
      </c>
      <c r="N334">
        <v>-406020</v>
      </c>
      <c r="O334">
        <v>0</v>
      </c>
      <c r="P334" s="2">
        <v>2847761.0000000098</v>
      </c>
      <c r="Q334">
        <v>0</v>
      </c>
      <c r="R334">
        <v>0</v>
      </c>
      <c r="S334">
        <f>+Table__192.168.17.17_SPDK_KanpusEF_GajiKemandoran[[#This Row],[GajiPokok]]+Table__192.168.17.17_SPDK_KanpusEF_GajiKemandoran[[#This Row],[Rapel]]+Table__192.168.17.17_SPDK_KanpusEF_GajiKemandoran[[#This Row],[Premi]]</f>
        <v>2847761.0000000098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76220</v>
      </c>
      <c r="AD334">
        <v>0</v>
      </c>
      <c r="AE334">
        <v>19050</v>
      </c>
      <c r="AF334">
        <v>0</v>
      </c>
      <c r="AG334">
        <v>0</v>
      </c>
      <c r="AH334">
        <v>0</v>
      </c>
      <c r="AI334">
        <v>78000</v>
      </c>
      <c r="AJ334">
        <v>173270</v>
      </c>
      <c r="AK334" s="2">
        <v>2674491.0000000098</v>
      </c>
      <c r="AL334" t="s">
        <v>17220</v>
      </c>
    </row>
    <row r="335" spans="1:38" x14ac:dyDescent="0.25">
      <c r="A335" t="s">
        <v>36</v>
      </c>
      <c r="B335" s="1">
        <v>43496</v>
      </c>
      <c r="C335" t="s">
        <v>180</v>
      </c>
      <c r="D335" t="s">
        <v>38</v>
      </c>
      <c r="E335" t="s">
        <v>192</v>
      </c>
      <c r="F335" t="s">
        <v>8226</v>
      </c>
      <c r="G335" t="s">
        <v>2715</v>
      </c>
      <c r="H335" t="s">
        <v>438</v>
      </c>
      <c r="I335" t="s">
        <v>99</v>
      </c>
      <c r="J335" t="s">
        <v>44</v>
      </c>
      <c r="K335">
        <v>4167947.04</v>
      </c>
      <c r="L335">
        <v>51847560.479999997</v>
      </c>
      <c r="M335">
        <v>0</v>
      </c>
      <c r="N335">
        <v>-425184</v>
      </c>
      <c r="O335">
        <v>0</v>
      </c>
      <c r="P335" s="2">
        <v>2846231.04</v>
      </c>
      <c r="Q335">
        <v>1321716</v>
      </c>
      <c r="R335">
        <v>199248</v>
      </c>
      <c r="S335">
        <f>+Table__192.168.17.17_SPDK_KanpusEF_GajiKemandoran[[#This Row],[GajiPokok]]+Table__192.168.17.17_SPDK_KanpusEF_GajiKemandoran[[#This Row],[Rapel]]+Table__192.168.17.17_SPDK_KanpusEF_GajiKemandoran[[#This Row],[Premi]]</f>
        <v>4367195.04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84371</v>
      </c>
      <c r="AD335">
        <v>0</v>
      </c>
      <c r="AE335">
        <v>19828</v>
      </c>
      <c r="AF335">
        <v>0</v>
      </c>
      <c r="AG335">
        <v>0</v>
      </c>
      <c r="AH335">
        <v>0</v>
      </c>
      <c r="AI335">
        <v>1999266</v>
      </c>
      <c r="AJ335">
        <v>2103465</v>
      </c>
      <c r="AK335" s="2">
        <v>2263730.04</v>
      </c>
      <c r="AL335" t="s">
        <v>193</v>
      </c>
    </row>
    <row r="336" spans="1:38" x14ac:dyDescent="0.25">
      <c r="A336" t="s">
        <v>1811</v>
      </c>
      <c r="B336" s="1">
        <v>43496</v>
      </c>
      <c r="C336" t="s">
        <v>164</v>
      </c>
      <c r="D336" t="s">
        <v>1812</v>
      </c>
      <c r="E336" t="s">
        <v>11491</v>
      </c>
      <c r="F336" t="s">
        <v>11492</v>
      </c>
      <c r="G336" t="s">
        <v>11493</v>
      </c>
      <c r="H336" t="s">
        <v>438</v>
      </c>
      <c r="I336" t="s">
        <v>99</v>
      </c>
      <c r="J336" t="s">
        <v>44</v>
      </c>
      <c r="K336">
        <v>2844192</v>
      </c>
      <c r="L336">
        <v>35460864</v>
      </c>
      <c r="M336">
        <v>0</v>
      </c>
      <c r="N336">
        <v>-425184</v>
      </c>
      <c r="O336">
        <v>0</v>
      </c>
      <c r="P336" s="2">
        <v>2844192</v>
      </c>
      <c r="Q336">
        <v>0</v>
      </c>
      <c r="R336">
        <v>0</v>
      </c>
      <c r="S336">
        <f>+Table__192.168.17.17_SPDK_KanpusEF_GajiKemandoran[[#This Row],[GajiPokok]]+Table__192.168.17.17_SPDK_KanpusEF_GajiKemandoran[[#This Row],[Rapel]]+Table__192.168.17.17_SPDK_KanpusEF_GajiKemandoran[[#This Row],[Premi]]</f>
        <v>2844192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73920</v>
      </c>
      <c r="AD336">
        <v>0</v>
      </c>
      <c r="AE336">
        <v>19828</v>
      </c>
      <c r="AF336">
        <v>0</v>
      </c>
      <c r="AG336">
        <v>0</v>
      </c>
      <c r="AH336">
        <v>0</v>
      </c>
      <c r="AI336">
        <v>28800</v>
      </c>
      <c r="AJ336">
        <v>122548</v>
      </c>
      <c r="AK336" s="2">
        <v>2721644</v>
      </c>
      <c r="AL336" t="s">
        <v>149</v>
      </c>
    </row>
    <row r="337" spans="1:38" x14ac:dyDescent="0.25">
      <c r="A337" t="s">
        <v>5790</v>
      </c>
      <c r="B337" s="1">
        <v>43496</v>
      </c>
      <c r="C337" t="s">
        <v>142</v>
      </c>
      <c r="D337" t="s">
        <v>5791</v>
      </c>
      <c r="E337" t="s">
        <v>5872</v>
      </c>
      <c r="F337" t="s">
        <v>17657</v>
      </c>
      <c r="G337" t="s">
        <v>17658</v>
      </c>
      <c r="H337" t="s">
        <v>438</v>
      </c>
      <c r="I337" t="s">
        <v>7915</v>
      </c>
      <c r="J337" t="s">
        <v>44</v>
      </c>
      <c r="K337">
        <v>2844032.4835164798</v>
      </c>
      <c r="L337">
        <v>36355061.802197799</v>
      </c>
      <c r="M337">
        <v>0</v>
      </c>
      <c r="N337">
        <v>-402036</v>
      </c>
      <c r="O337">
        <v>0</v>
      </c>
      <c r="P337" s="2">
        <v>2844032.4835164798</v>
      </c>
      <c r="Q337">
        <v>0</v>
      </c>
      <c r="R337">
        <v>0</v>
      </c>
      <c r="S337">
        <f>+Table__192.168.17.17_SPDK_KanpusEF_GajiKemandoran[[#This Row],[GajiPokok]]+Table__192.168.17.17_SPDK_KanpusEF_GajiKemandoran[[#This Row],[Rapel]]+Table__192.168.17.17_SPDK_KanpusEF_GajiKemandoran[[#This Row],[Premi]]</f>
        <v>2844032.4835164798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90164</v>
      </c>
      <c r="AD337">
        <v>0</v>
      </c>
      <c r="AE337">
        <v>18590</v>
      </c>
      <c r="AF337">
        <v>0</v>
      </c>
      <c r="AG337">
        <v>0</v>
      </c>
      <c r="AH337">
        <v>0</v>
      </c>
      <c r="AI337">
        <v>221500</v>
      </c>
      <c r="AJ337">
        <v>330254</v>
      </c>
      <c r="AK337" s="2">
        <v>2513778.4835164798</v>
      </c>
      <c r="AL337" t="s">
        <v>4097</v>
      </c>
    </row>
    <row r="338" spans="1:38" x14ac:dyDescent="0.25">
      <c r="A338" t="s">
        <v>1473</v>
      </c>
      <c r="B338" s="1">
        <v>43496</v>
      </c>
      <c r="C338" t="s">
        <v>164</v>
      </c>
      <c r="D338" t="s">
        <v>1474</v>
      </c>
      <c r="E338" t="s">
        <v>10691</v>
      </c>
      <c r="F338" t="s">
        <v>10734</v>
      </c>
      <c r="G338" t="s">
        <v>7329</v>
      </c>
      <c r="H338" t="s">
        <v>438</v>
      </c>
      <c r="I338" t="s">
        <v>7908</v>
      </c>
      <c r="J338" t="s">
        <v>44</v>
      </c>
      <c r="K338">
        <v>2843767.41538462</v>
      </c>
      <c r="L338">
        <v>35415580.9846154</v>
      </c>
      <c r="M338">
        <v>0</v>
      </c>
      <c r="N338">
        <v>-406020</v>
      </c>
      <c r="O338">
        <v>0</v>
      </c>
      <c r="P338" s="2">
        <v>2843767.41538462</v>
      </c>
      <c r="Q338">
        <v>0</v>
      </c>
      <c r="R338">
        <v>0</v>
      </c>
      <c r="S338">
        <f>+Table__192.168.17.17_SPDK_KanpusEF_GajiKemandoran[[#This Row],[GajiPokok]]+Table__192.168.17.17_SPDK_KanpusEF_GajiKemandoran[[#This Row],[Rapel]]+Table__192.168.17.17_SPDK_KanpusEF_GajiKemandoran[[#This Row],[Premi]]</f>
        <v>2843767.41538462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70933</v>
      </c>
      <c r="AD338">
        <v>0</v>
      </c>
      <c r="AE338">
        <v>19050</v>
      </c>
      <c r="AF338">
        <v>0</v>
      </c>
      <c r="AG338">
        <v>0</v>
      </c>
      <c r="AH338">
        <v>729543</v>
      </c>
      <c r="AI338">
        <v>144241</v>
      </c>
      <c r="AJ338">
        <v>963767</v>
      </c>
      <c r="AK338" s="2">
        <v>1880000.41538462</v>
      </c>
      <c r="AL338" t="s">
        <v>5091</v>
      </c>
    </row>
    <row r="339" spans="1:38" x14ac:dyDescent="0.25">
      <c r="A339" t="s">
        <v>492</v>
      </c>
      <c r="B339" s="1">
        <v>43496</v>
      </c>
      <c r="C339" t="s">
        <v>36</v>
      </c>
      <c r="D339" t="s">
        <v>1169</v>
      </c>
      <c r="E339" t="s">
        <v>1251</v>
      </c>
      <c r="F339" t="s">
        <v>9860</v>
      </c>
      <c r="G339" t="s">
        <v>1517</v>
      </c>
      <c r="H339" t="s">
        <v>438</v>
      </c>
      <c r="I339" t="s">
        <v>7911</v>
      </c>
      <c r="J339" t="s">
        <v>44</v>
      </c>
      <c r="K339">
        <v>4259712.4835164798</v>
      </c>
      <c r="L339">
        <v>52927145.802197799</v>
      </c>
      <c r="M339">
        <v>0</v>
      </c>
      <c r="N339">
        <v>-404784</v>
      </c>
      <c r="O339">
        <v>0</v>
      </c>
      <c r="P339" s="2">
        <v>2843737.4835164798</v>
      </c>
      <c r="Q339">
        <v>0</v>
      </c>
      <c r="R339">
        <v>1415975</v>
      </c>
      <c r="S339">
        <f>+Table__192.168.17.17_SPDK_KanpusEF_GajiKemandoran[[#This Row],[GajiPokok]]+Table__192.168.17.17_SPDK_KanpusEF_GajiKemandoran[[#This Row],[Rapel]]+Table__192.168.17.17_SPDK_KanpusEF_GajiKemandoran[[#This Row],[Premi]]</f>
        <v>4259712.4835164798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81671</v>
      </c>
      <c r="AD339">
        <v>0</v>
      </c>
      <c r="AE339">
        <v>18935</v>
      </c>
      <c r="AF339">
        <v>0</v>
      </c>
      <c r="AG339">
        <v>0</v>
      </c>
      <c r="AH339">
        <v>642738</v>
      </c>
      <c r="AI339">
        <v>1538715</v>
      </c>
      <c r="AJ339">
        <v>2282059</v>
      </c>
      <c r="AK339" s="2">
        <v>1977653.4835164798</v>
      </c>
      <c r="AL339" t="s">
        <v>1252</v>
      </c>
    </row>
    <row r="340" spans="1:38" x14ac:dyDescent="0.25">
      <c r="A340" t="s">
        <v>492</v>
      </c>
      <c r="B340" s="1">
        <v>43496</v>
      </c>
      <c r="C340" t="s">
        <v>142</v>
      </c>
      <c r="D340" t="s">
        <v>1169</v>
      </c>
      <c r="E340" t="s">
        <v>1279</v>
      </c>
      <c r="F340" t="s">
        <v>9918</v>
      </c>
      <c r="G340" t="s">
        <v>1084</v>
      </c>
      <c r="H340" t="s">
        <v>438</v>
      </c>
      <c r="I340" t="s">
        <v>105</v>
      </c>
      <c r="J340" t="s">
        <v>44</v>
      </c>
      <c r="K340">
        <v>2842697.0879120901</v>
      </c>
      <c r="L340">
        <v>35942401.054945096</v>
      </c>
      <c r="M340">
        <v>0</v>
      </c>
      <c r="N340">
        <v>-422124</v>
      </c>
      <c r="O340">
        <v>0</v>
      </c>
      <c r="P340" s="2">
        <v>2842697.0879120901</v>
      </c>
      <c r="Q340">
        <v>0</v>
      </c>
      <c r="R340">
        <v>0</v>
      </c>
      <c r="S340">
        <f>+Table__192.168.17.17_SPDK_KanpusEF_GajiKemandoran[[#This Row],[GajiPokok]]+Table__192.168.17.17_SPDK_KanpusEF_GajiKemandoran[[#This Row],[Rapel]]+Table__192.168.17.17_SPDK_KanpusEF_GajiKemandoran[[#This Row],[Premi]]</f>
        <v>2842697.0879120901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84101</v>
      </c>
      <c r="AD340">
        <v>0</v>
      </c>
      <c r="AE340">
        <v>19497</v>
      </c>
      <c r="AF340">
        <v>0</v>
      </c>
      <c r="AG340">
        <v>0</v>
      </c>
      <c r="AH340">
        <v>467937</v>
      </c>
      <c r="AI340">
        <v>392987</v>
      </c>
      <c r="AJ340">
        <v>964522</v>
      </c>
      <c r="AK340" s="2">
        <v>1878175.0879120901</v>
      </c>
      <c r="AL340" t="s">
        <v>420</v>
      </c>
    </row>
    <row r="341" spans="1:38" x14ac:dyDescent="0.25">
      <c r="A341" t="s">
        <v>3637</v>
      </c>
      <c r="B341" s="1">
        <v>43496</v>
      </c>
      <c r="C341" t="s">
        <v>164</v>
      </c>
      <c r="D341" t="s">
        <v>3638</v>
      </c>
      <c r="E341" t="s">
        <v>3660</v>
      </c>
      <c r="F341" t="s">
        <v>13846</v>
      </c>
      <c r="G341" t="s">
        <v>4072</v>
      </c>
      <c r="H341" t="s">
        <v>438</v>
      </c>
      <c r="I341" t="s">
        <v>7911</v>
      </c>
      <c r="J341" t="s">
        <v>44</v>
      </c>
      <c r="K341">
        <v>2970922.6508875699</v>
      </c>
      <c r="L341">
        <v>37461667.810650803</v>
      </c>
      <c r="M341">
        <v>0</v>
      </c>
      <c r="N341">
        <v>-404784</v>
      </c>
      <c r="O341">
        <v>0</v>
      </c>
      <c r="P341" s="2">
        <v>2840890.6508875699</v>
      </c>
      <c r="Q341">
        <v>12222</v>
      </c>
      <c r="R341">
        <v>117810</v>
      </c>
      <c r="S341">
        <f>+Table__192.168.17.17_SPDK_KanpusEF_GajiKemandoran[[#This Row],[GajiPokok]]+Table__192.168.17.17_SPDK_KanpusEF_GajiKemandoran[[#This Row],[Rapel]]+Table__192.168.17.17_SPDK_KanpusEF_GajiKemandoran[[#This Row],[Premi]]</f>
        <v>2970922.6508875699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81671</v>
      </c>
      <c r="AD341">
        <v>0</v>
      </c>
      <c r="AE341">
        <v>18935</v>
      </c>
      <c r="AF341">
        <v>0</v>
      </c>
      <c r="AG341">
        <v>0</v>
      </c>
      <c r="AH341">
        <v>840026</v>
      </c>
      <c r="AI341">
        <v>882483</v>
      </c>
      <c r="AJ341">
        <v>1823115</v>
      </c>
      <c r="AK341" s="2">
        <v>1147807.6508875699</v>
      </c>
      <c r="AL341" t="s">
        <v>403</v>
      </c>
    </row>
    <row r="342" spans="1:38" x14ac:dyDescent="0.25">
      <c r="A342" t="s">
        <v>492</v>
      </c>
      <c r="B342" s="1">
        <v>43496</v>
      </c>
      <c r="C342" t="s">
        <v>180</v>
      </c>
      <c r="D342" t="s">
        <v>1169</v>
      </c>
      <c r="E342" t="s">
        <v>1329</v>
      </c>
      <c r="F342" t="s">
        <v>10253</v>
      </c>
      <c r="G342" t="s">
        <v>10254</v>
      </c>
      <c r="H342" t="s">
        <v>438</v>
      </c>
      <c r="I342" t="s">
        <v>7911</v>
      </c>
      <c r="J342" t="s">
        <v>44</v>
      </c>
      <c r="K342">
        <v>3497108.3406593399</v>
      </c>
      <c r="L342">
        <v>43775896.087912098</v>
      </c>
      <c r="M342">
        <v>0</v>
      </c>
      <c r="N342">
        <v>-404784</v>
      </c>
      <c r="O342">
        <v>0</v>
      </c>
      <c r="P342" s="2">
        <v>2837504.3406593399</v>
      </c>
      <c r="Q342">
        <v>0</v>
      </c>
      <c r="R342">
        <v>659604</v>
      </c>
      <c r="S342">
        <f>+Table__192.168.17.17_SPDK_KanpusEF_GajiKemandoran[[#This Row],[GajiPokok]]+Table__192.168.17.17_SPDK_KanpusEF_GajiKemandoran[[#This Row],[Rapel]]+Table__192.168.17.17_SPDK_KanpusEF_GajiKemandoran[[#This Row],[Premi]]</f>
        <v>3497108.3406593399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81671</v>
      </c>
      <c r="AD342">
        <v>0</v>
      </c>
      <c r="AE342">
        <v>18935</v>
      </c>
      <c r="AF342">
        <v>0</v>
      </c>
      <c r="AG342">
        <v>0</v>
      </c>
      <c r="AH342">
        <v>621940</v>
      </c>
      <c r="AI342">
        <v>1052810</v>
      </c>
      <c r="AJ342">
        <v>1775356</v>
      </c>
      <c r="AK342" s="2">
        <v>1721752.3406593399</v>
      </c>
      <c r="AL342" t="s">
        <v>1330</v>
      </c>
    </row>
    <row r="343" spans="1:38" x14ac:dyDescent="0.25">
      <c r="A343" t="s">
        <v>492</v>
      </c>
      <c r="B343" s="1">
        <v>43496</v>
      </c>
      <c r="C343" t="s">
        <v>36</v>
      </c>
      <c r="D343" t="s">
        <v>1169</v>
      </c>
      <c r="E343" t="s">
        <v>1251</v>
      </c>
      <c r="F343" t="s">
        <v>9892</v>
      </c>
      <c r="G343" t="s">
        <v>9893</v>
      </c>
      <c r="H343" t="s">
        <v>438</v>
      </c>
      <c r="I343" t="s">
        <v>7911</v>
      </c>
      <c r="J343" t="s">
        <v>44</v>
      </c>
      <c r="K343">
        <v>4249086.0769230695</v>
      </c>
      <c r="L343">
        <v>52799628.923076898</v>
      </c>
      <c r="M343">
        <v>0</v>
      </c>
      <c r="N343">
        <v>-404784</v>
      </c>
      <c r="O343">
        <v>0</v>
      </c>
      <c r="P343" s="2">
        <v>2836664.0769230798</v>
      </c>
      <c r="Q343">
        <v>0</v>
      </c>
      <c r="R343">
        <v>1412422</v>
      </c>
      <c r="S343">
        <f>+Table__192.168.17.17_SPDK_KanpusEF_GajiKemandoran[[#This Row],[GajiPokok]]+Table__192.168.17.17_SPDK_KanpusEF_GajiKemandoran[[#This Row],[Rapel]]+Table__192.168.17.17_SPDK_KanpusEF_GajiKemandoran[[#This Row],[Premi]]</f>
        <v>4249086.0769230798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81671</v>
      </c>
      <c r="AD343">
        <v>0</v>
      </c>
      <c r="AE343">
        <v>18935</v>
      </c>
      <c r="AF343">
        <v>0</v>
      </c>
      <c r="AG343">
        <v>0</v>
      </c>
      <c r="AH343">
        <v>0</v>
      </c>
      <c r="AI343">
        <v>1805162</v>
      </c>
      <c r="AJ343">
        <v>1905768</v>
      </c>
      <c r="AK343" s="2">
        <v>2343318.0769230798</v>
      </c>
      <c r="AL343" t="s">
        <v>1252</v>
      </c>
    </row>
    <row r="344" spans="1:38" x14ac:dyDescent="0.25">
      <c r="A344" t="s">
        <v>1811</v>
      </c>
      <c r="B344" s="1">
        <v>43496</v>
      </c>
      <c r="C344" t="s">
        <v>36</v>
      </c>
      <c r="D344" t="s">
        <v>1812</v>
      </c>
      <c r="E344" t="s">
        <v>1865</v>
      </c>
      <c r="F344" t="s">
        <v>11461</v>
      </c>
      <c r="G344" t="s">
        <v>11462</v>
      </c>
      <c r="H344" t="s">
        <v>438</v>
      </c>
      <c r="I344" t="s">
        <v>109</v>
      </c>
      <c r="J344" t="s">
        <v>44</v>
      </c>
      <c r="K344">
        <v>2834104</v>
      </c>
      <c r="L344">
        <v>35327568</v>
      </c>
      <c r="M344">
        <v>0</v>
      </c>
      <c r="N344">
        <v>-419244</v>
      </c>
      <c r="O344">
        <v>0</v>
      </c>
      <c r="P344" s="2">
        <v>2834104</v>
      </c>
      <c r="Q344">
        <v>0</v>
      </c>
      <c r="R344">
        <v>0</v>
      </c>
      <c r="S344">
        <f>+Table__192.168.17.17_SPDK_KanpusEF_GajiKemandoran[[#This Row],[GajiPokok]]+Table__192.168.17.17_SPDK_KanpusEF_GajiKemandoran[[#This Row],[Rapel]]+Table__192.168.17.17_SPDK_KanpusEF_GajiKemandoran[[#This Row],[Premi]]</f>
        <v>2834104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73240</v>
      </c>
      <c r="AD344">
        <v>0</v>
      </c>
      <c r="AE344">
        <v>19166</v>
      </c>
      <c r="AF344">
        <v>0</v>
      </c>
      <c r="AG344">
        <v>0</v>
      </c>
      <c r="AH344">
        <v>0</v>
      </c>
      <c r="AI344">
        <v>14698</v>
      </c>
      <c r="AJ344">
        <v>107104</v>
      </c>
      <c r="AK344" s="2">
        <v>2727000</v>
      </c>
      <c r="AL344" t="s">
        <v>1330</v>
      </c>
    </row>
    <row r="345" spans="1:38" x14ac:dyDescent="0.25">
      <c r="A345" t="s">
        <v>479</v>
      </c>
      <c r="B345" s="1">
        <v>43496</v>
      </c>
      <c r="C345" t="s">
        <v>142</v>
      </c>
      <c r="D345" t="s">
        <v>994</v>
      </c>
      <c r="E345" t="s">
        <v>1069</v>
      </c>
      <c r="F345" t="s">
        <v>9449</v>
      </c>
      <c r="G345" t="s">
        <v>9450</v>
      </c>
      <c r="H345" t="s">
        <v>438</v>
      </c>
      <c r="I345" t="s">
        <v>105</v>
      </c>
      <c r="J345" t="s">
        <v>44</v>
      </c>
      <c r="K345">
        <v>2832867.9230769202</v>
      </c>
      <c r="L345">
        <v>35720267.076923102</v>
      </c>
      <c r="M345">
        <v>0</v>
      </c>
      <c r="N345">
        <v>-422124</v>
      </c>
      <c r="O345">
        <v>0</v>
      </c>
      <c r="P345" s="2">
        <v>2832867.9230769202</v>
      </c>
      <c r="Q345">
        <v>0</v>
      </c>
      <c r="R345">
        <v>0</v>
      </c>
      <c r="S345">
        <f>+Table__192.168.17.17_SPDK_KanpusEF_GajiKemandoran[[#This Row],[GajiPokok]]+Table__192.168.17.17_SPDK_KanpusEF_GajiKemandoran[[#This Row],[Rapel]]+Table__192.168.17.17_SPDK_KanpusEF_GajiKemandoran[[#This Row],[Premi]]</f>
        <v>2832867.9230769202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81930</v>
      </c>
      <c r="AD345">
        <v>0</v>
      </c>
      <c r="AE345">
        <v>19497</v>
      </c>
      <c r="AF345">
        <v>0</v>
      </c>
      <c r="AG345">
        <v>0</v>
      </c>
      <c r="AH345">
        <v>0</v>
      </c>
      <c r="AI345">
        <v>419700</v>
      </c>
      <c r="AJ345">
        <v>521127</v>
      </c>
      <c r="AK345" s="2">
        <v>2311740.9230769202</v>
      </c>
      <c r="AL345" t="s">
        <v>1070</v>
      </c>
    </row>
    <row r="346" spans="1:38" x14ac:dyDescent="0.25">
      <c r="A346" t="s">
        <v>5790</v>
      </c>
      <c r="B346" s="1">
        <v>43496</v>
      </c>
      <c r="C346" t="s">
        <v>142</v>
      </c>
      <c r="D346" t="s">
        <v>5791</v>
      </c>
      <c r="E346" t="s">
        <v>5872</v>
      </c>
      <c r="F346" t="s">
        <v>17641</v>
      </c>
      <c r="G346" t="s">
        <v>12693</v>
      </c>
      <c r="H346" t="s">
        <v>438</v>
      </c>
      <c r="I346" t="s">
        <v>8006</v>
      </c>
      <c r="J346" t="s">
        <v>44</v>
      </c>
      <c r="K346">
        <v>2830845.9087434299</v>
      </c>
      <c r="L346">
        <v>36197302.9049211</v>
      </c>
      <c r="M346">
        <v>0</v>
      </c>
      <c r="N346">
        <v>-402888</v>
      </c>
      <c r="O346">
        <v>0</v>
      </c>
      <c r="P346" s="2">
        <v>2830845.9087434299</v>
      </c>
      <c r="Q346">
        <v>0</v>
      </c>
      <c r="R346">
        <v>0</v>
      </c>
      <c r="S346">
        <f>+Table__192.168.17.17_SPDK_KanpusEF_GajiKemandoran[[#This Row],[GajiPokok]]+Table__192.168.17.17_SPDK_KanpusEF_GajiKemandoran[[#This Row],[Rapel]]+Table__192.168.17.17_SPDK_KanpusEF_GajiKemandoran[[#This Row],[Premi]]</f>
        <v>2830845.9087434299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90224</v>
      </c>
      <c r="AD346">
        <v>0</v>
      </c>
      <c r="AE346">
        <v>18705</v>
      </c>
      <c r="AF346">
        <v>0</v>
      </c>
      <c r="AG346">
        <v>0</v>
      </c>
      <c r="AH346">
        <v>0</v>
      </c>
      <c r="AI346">
        <v>41500</v>
      </c>
      <c r="AJ346">
        <v>150429</v>
      </c>
      <c r="AK346" s="2">
        <v>2680416.9087434299</v>
      </c>
      <c r="AL346" t="s">
        <v>4097</v>
      </c>
    </row>
    <row r="347" spans="1:38" x14ac:dyDescent="0.25">
      <c r="A347" t="s">
        <v>1811</v>
      </c>
      <c r="B347" s="1">
        <v>43496</v>
      </c>
      <c r="C347" t="s">
        <v>164</v>
      </c>
      <c r="D347" t="s">
        <v>1812</v>
      </c>
      <c r="E347" t="s">
        <v>11502</v>
      </c>
      <c r="F347" t="s">
        <v>11549</v>
      </c>
      <c r="G347" t="s">
        <v>1388</v>
      </c>
      <c r="H347" t="s">
        <v>438</v>
      </c>
      <c r="I347" t="s">
        <v>8006</v>
      </c>
      <c r="J347" t="s">
        <v>44</v>
      </c>
      <c r="K347">
        <v>2829059.3846153901</v>
      </c>
      <c r="L347">
        <v>35236924.615384601</v>
      </c>
      <c r="M347">
        <v>0</v>
      </c>
      <c r="N347">
        <v>-402888</v>
      </c>
      <c r="O347">
        <v>0</v>
      </c>
      <c r="P347" s="2">
        <v>2829059.3846153901</v>
      </c>
      <c r="Q347">
        <v>0</v>
      </c>
      <c r="R347">
        <v>0</v>
      </c>
      <c r="S347">
        <f>+Table__192.168.17.17_SPDK_KanpusEF_GajiKemandoran[[#This Row],[GajiPokok]]+Table__192.168.17.17_SPDK_KanpusEF_GajiKemandoran[[#This Row],[Rapel]]+Table__192.168.17.17_SPDK_KanpusEF_GajiKemandoran[[#This Row],[Premi]]</f>
        <v>2829059.3846153901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70663</v>
      </c>
      <c r="AD347">
        <v>0</v>
      </c>
      <c r="AE347">
        <v>18705</v>
      </c>
      <c r="AF347">
        <v>0</v>
      </c>
      <c r="AG347">
        <v>0</v>
      </c>
      <c r="AH347">
        <v>0</v>
      </c>
      <c r="AI347">
        <v>28800</v>
      </c>
      <c r="AJ347">
        <v>118168</v>
      </c>
      <c r="AK347" s="2">
        <v>2710891.3846153901</v>
      </c>
      <c r="AL347" t="s">
        <v>11505</v>
      </c>
    </row>
    <row r="348" spans="1:38" x14ac:dyDescent="0.25">
      <c r="A348" t="s">
        <v>4020</v>
      </c>
      <c r="B348" s="1">
        <v>43496</v>
      </c>
      <c r="C348" t="s">
        <v>142</v>
      </c>
      <c r="D348" t="s">
        <v>4021</v>
      </c>
      <c r="E348" t="s">
        <v>4117</v>
      </c>
      <c r="F348" t="s">
        <v>14525</v>
      </c>
      <c r="G348" t="s">
        <v>473</v>
      </c>
      <c r="H348" t="s">
        <v>438</v>
      </c>
      <c r="I348" t="s">
        <v>7908</v>
      </c>
      <c r="J348" t="s">
        <v>44</v>
      </c>
      <c r="K348">
        <v>2828757.64986738</v>
      </c>
      <c r="L348">
        <v>35756647.798408501</v>
      </c>
      <c r="M348">
        <v>0</v>
      </c>
      <c r="N348">
        <v>-406020</v>
      </c>
      <c r="O348">
        <v>0</v>
      </c>
      <c r="P348" s="2">
        <v>2828757.64986738</v>
      </c>
      <c r="Q348">
        <v>0</v>
      </c>
      <c r="R348">
        <v>0</v>
      </c>
      <c r="S348">
        <f>+Table__192.168.17.17_SPDK_KanpusEF_GajiKemandoran[[#This Row],[GajiPokok]]+Table__192.168.17.17_SPDK_KanpusEF_GajiKemandoran[[#This Row],[Rapel]]+Table__192.168.17.17_SPDK_KanpusEF_GajiKemandoran[[#This Row],[Premi]]</f>
        <v>2828757.64986738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81791</v>
      </c>
      <c r="AD348">
        <v>0</v>
      </c>
      <c r="AE348">
        <v>19050</v>
      </c>
      <c r="AF348">
        <v>0</v>
      </c>
      <c r="AG348">
        <v>0</v>
      </c>
      <c r="AH348">
        <v>0</v>
      </c>
      <c r="AI348">
        <v>414840</v>
      </c>
      <c r="AJ348">
        <v>515681</v>
      </c>
      <c r="AK348" s="2">
        <v>2313076.64986738</v>
      </c>
      <c r="AL348" t="s">
        <v>4118</v>
      </c>
    </row>
    <row r="349" spans="1:38" x14ac:dyDescent="0.25">
      <c r="A349" t="s">
        <v>492</v>
      </c>
      <c r="B349" s="1">
        <v>43496</v>
      </c>
      <c r="C349" t="s">
        <v>164</v>
      </c>
      <c r="D349" t="s">
        <v>1169</v>
      </c>
      <c r="E349" t="s">
        <v>10039</v>
      </c>
      <c r="F349" t="s">
        <v>10061</v>
      </c>
      <c r="G349" t="s">
        <v>9575</v>
      </c>
      <c r="H349" t="s">
        <v>438</v>
      </c>
      <c r="I349" t="s">
        <v>105</v>
      </c>
      <c r="J349" t="s">
        <v>44</v>
      </c>
      <c r="K349">
        <v>4133426.0659340699</v>
      </c>
      <c r="L349">
        <v>51431148.791208804</v>
      </c>
      <c r="M349">
        <v>0</v>
      </c>
      <c r="N349">
        <v>-422124</v>
      </c>
      <c r="O349">
        <v>0</v>
      </c>
      <c r="P349" s="2">
        <v>2826967.0659340699</v>
      </c>
      <c r="Q349">
        <v>0</v>
      </c>
      <c r="R349">
        <v>1306459</v>
      </c>
      <c r="S349">
        <f>+Table__192.168.17.17_SPDK_KanpusEF_GajiKemandoran[[#This Row],[GajiPokok]]+Table__192.168.17.17_SPDK_KanpusEF_GajiKemandoran[[#This Row],[Rapel]]+Table__192.168.17.17_SPDK_KanpusEF_GajiKemandoran[[#This Row],[Premi]]</f>
        <v>4133426.0659340699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84101</v>
      </c>
      <c r="AD349">
        <v>0</v>
      </c>
      <c r="AE349">
        <v>19497</v>
      </c>
      <c r="AF349">
        <v>0</v>
      </c>
      <c r="AG349">
        <v>0</v>
      </c>
      <c r="AH349">
        <v>0</v>
      </c>
      <c r="AI349">
        <v>1699503</v>
      </c>
      <c r="AJ349">
        <v>1803101</v>
      </c>
      <c r="AK349" s="2">
        <v>2330325.0659340699</v>
      </c>
      <c r="AL349" t="s">
        <v>10040</v>
      </c>
    </row>
    <row r="350" spans="1:38" x14ac:dyDescent="0.25">
      <c r="A350" t="s">
        <v>492</v>
      </c>
      <c r="B350" s="1">
        <v>43496</v>
      </c>
      <c r="C350" t="s">
        <v>164</v>
      </c>
      <c r="D350" t="s">
        <v>1169</v>
      </c>
      <c r="E350" t="s">
        <v>10039</v>
      </c>
      <c r="F350" t="s">
        <v>10046</v>
      </c>
      <c r="G350" t="s">
        <v>8696</v>
      </c>
      <c r="H350" t="s">
        <v>438</v>
      </c>
      <c r="I350" t="s">
        <v>105</v>
      </c>
      <c r="J350" t="s">
        <v>44</v>
      </c>
      <c r="K350">
        <v>4132440.7692307699</v>
      </c>
      <c r="L350">
        <v>51419325.230769202</v>
      </c>
      <c r="M350">
        <v>0</v>
      </c>
      <c r="N350">
        <v>-422124</v>
      </c>
      <c r="O350">
        <v>0</v>
      </c>
      <c r="P350" s="2">
        <v>2826399.7692307699</v>
      </c>
      <c r="Q350">
        <v>0</v>
      </c>
      <c r="R350">
        <v>1306041</v>
      </c>
      <c r="S350">
        <f>+Table__192.168.17.17_SPDK_KanpusEF_GajiKemandoran[[#This Row],[GajiPokok]]+Table__192.168.17.17_SPDK_KanpusEF_GajiKemandoran[[#This Row],[Rapel]]+Table__192.168.17.17_SPDK_KanpusEF_GajiKemandoran[[#This Row],[Premi]]</f>
        <v>4132440.7692307699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84101</v>
      </c>
      <c r="AD350">
        <v>0</v>
      </c>
      <c r="AE350">
        <v>19497</v>
      </c>
      <c r="AF350">
        <v>0</v>
      </c>
      <c r="AG350">
        <v>0</v>
      </c>
      <c r="AH350">
        <v>0</v>
      </c>
      <c r="AI350">
        <v>1699085</v>
      </c>
      <c r="AJ350">
        <v>1802683</v>
      </c>
      <c r="AK350" s="2">
        <v>2329757.7692307699</v>
      </c>
      <c r="AL350" t="s">
        <v>10040</v>
      </c>
    </row>
    <row r="351" spans="1:38" x14ac:dyDescent="0.25">
      <c r="A351" t="s">
        <v>4322</v>
      </c>
      <c r="B351" s="1">
        <v>43496</v>
      </c>
      <c r="C351" t="s">
        <v>36</v>
      </c>
      <c r="D351" t="s">
        <v>4324</v>
      </c>
      <c r="E351" t="s">
        <v>14940</v>
      </c>
      <c r="F351" t="s">
        <v>15030</v>
      </c>
      <c r="G351" t="s">
        <v>8510</v>
      </c>
      <c r="H351" t="s">
        <v>438</v>
      </c>
      <c r="I351" t="s">
        <v>7913</v>
      </c>
      <c r="J351" t="s">
        <v>44</v>
      </c>
      <c r="K351">
        <v>2825546.8235294102</v>
      </c>
      <c r="L351">
        <v>35716437.882352903</v>
      </c>
      <c r="M351">
        <v>0</v>
      </c>
      <c r="N351">
        <v>-403752</v>
      </c>
      <c r="O351">
        <v>0</v>
      </c>
      <c r="P351" s="2">
        <v>2825546.8235294102</v>
      </c>
      <c r="Q351">
        <v>0</v>
      </c>
      <c r="R351">
        <v>0</v>
      </c>
      <c r="S351">
        <f>+Table__192.168.17.17_SPDK_KanpusEF_GajiKemandoran[[#This Row],[GajiPokok]]+Table__192.168.17.17_SPDK_KanpusEF_GajiKemandoran[[#This Row],[Rapel]]+Table__192.168.17.17_SPDK_KanpusEF_GajiKemandoran[[#This Row],[Premi]]</f>
        <v>2825546.8235294102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81581</v>
      </c>
      <c r="AD351">
        <v>0</v>
      </c>
      <c r="AE351">
        <v>18820</v>
      </c>
      <c r="AF351">
        <v>0</v>
      </c>
      <c r="AG351">
        <v>0</v>
      </c>
      <c r="AH351">
        <v>0</v>
      </c>
      <c r="AI351">
        <v>558804</v>
      </c>
      <c r="AJ351">
        <v>659205</v>
      </c>
      <c r="AK351" s="2">
        <v>2166341.8235294102</v>
      </c>
      <c r="AL351" t="s">
        <v>14942</v>
      </c>
    </row>
    <row r="352" spans="1:38" x14ac:dyDescent="0.25">
      <c r="A352" t="s">
        <v>492</v>
      </c>
      <c r="B352" s="1">
        <v>43496</v>
      </c>
      <c r="C352" t="s">
        <v>180</v>
      </c>
      <c r="D352" t="s">
        <v>1169</v>
      </c>
      <c r="E352" t="s">
        <v>1329</v>
      </c>
      <c r="F352" t="s">
        <v>10202</v>
      </c>
      <c r="G352" t="s">
        <v>10203</v>
      </c>
      <c r="H352" t="s">
        <v>438</v>
      </c>
      <c r="I352" t="s">
        <v>7908</v>
      </c>
      <c r="J352" t="s">
        <v>44</v>
      </c>
      <c r="K352">
        <v>4223354.2527472498</v>
      </c>
      <c r="L352">
        <v>52491807.032967098</v>
      </c>
      <c r="M352">
        <v>0</v>
      </c>
      <c r="N352">
        <v>-406020</v>
      </c>
      <c r="O352">
        <v>0</v>
      </c>
      <c r="P352" s="2">
        <v>2821382.2527472498</v>
      </c>
      <c r="Q352">
        <v>0</v>
      </c>
      <c r="R352">
        <v>1401972</v>
      </c>
      <c r="S352">
        <f>+Table__192.168.17.17_SPDK_KanpusEF_GajiKemandoran[[#This Row],[GajiPokok]]+Table__192.168.17.17_SPDK_KanpusEF_GajiKemandoran[[#This Row],[Rapel]]+Table__192.168.17.17_SPDK_KanpusEF_GajiKemandoran[[#This Row],[Premi]]</f>
        <v>4223354.2527472498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81791</v>
      </c>
      <c r="AD352">
        <v>0</v>
      </c>
      <c r="AE352">
        <v>19050</v>
      </c>
      <c r="AF352">
        <v>0</v>
      </c>
      <c r="AG352">
        <v>0</v>
      </c>
      <c r="AH352">
        <v>0</v>
      </c>
      <c r="AI352">
        <v>1795178</v>
      </c>
      <c r="AJ352">
        <v>1896019</v>
      </c>
      <c r="AK352" s="2">
        <v>2327335.2527472498</v>
      </c>
      <c r="AL352" t="s">
        <v>1330</v>
      </c>
    </row>
    <row r="353" spans="1:38" x14ac:dyDescent="0.25">
      <c r="A353" t="s">
        <v>492</v>
      </c>
      <c r="B353" s="1">
        <v>43496</v>
      </c>
      <c r="C353" t="s">
        <v>479</v>
      </c>
      <c r="D353" t="s">
        <v>1169</v>
      </c>
      <c r="E353" t="s">
        <v>1349</v>
      </c>
      <c r="F353" t="s">
        <v>10336</v>
      </c>
      <c r="G353" t="s">
        <v>10337</v>
      </c>
      <c r="H353" t="s">
        <v>438</v>
      </c>
      <c r="I353" t="s">
        <v>7911</v>
      </c>
      <c r="J353" t="s">
        <v>44</v>
      </c>
      <c r="K353">
        <v>2820734.67032967</v>
      </c>
      <c r="L353">
        <v>35659412.043955997</v>
      </c>
      <c r="M353">
        <v>0</v>
      </c>
      <c r="N353">
        <v>-404784</v>
      </c>
      <c r="O353">
        <v>0</v>
      </c>
      <c r="P353" s="2">
        <v>2820734.67032967</v>
      </c>
      <c r="Q353">
        <v>0</v>
      </c>
      <c r="R353">
        <v>0</v>
      </c>
      <c r="S353">
        <f>+Table__192.168.17.17_SPDK_KanpusEF_GajiKemandoran[[#This Row],[GajiPokok]]+Table__192.168.17.17_SPDK_KanpusEF_GajiKemandoran[[#This Row],[Rapel]]+Table__192.168.17.17_SPDK_KanpusEF_GajiKemandoran[[#This Row],[Premi]]</f>
        <v>2820734.67032967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81671</v>
      </c>
      <c r="AD353">
        <v>0</v>
      </c>
      <c r="AE353">
        <v>18935</v>
      </c>
      <c r="AF353">
        <v>0</v>
      </c>
      <c r="AG353">
        <v>0</v>
      </c>
      <c r="AH353">
        <v>0</v>
      </c>
      <c r="AI353">
        <v>122965</v>
      </c>
      <c r="AJ353">
        <v>223571</v>
      </c>
      <c r="AK353" s="2">
        <v>2597163.67032967</v>
      </c>
      <c r="AL353" t="s">
        <v>453</v>
      </c>
    </row>
    <row r="354" spans="1:38" x14ac:dyDescent="0.25">
      <c r="A354" t="s">
        <v>4322</v>
      </c>
      <c r="B354" s="1">
        <v>43496</v>
      </c>
      <c r="C354" t="s">
        <v>36</v>
      </c>
      <c r="D354" t="s">
        <v>4324</v>
      </c>
      <c r="E354" t="s">
        <v>14927</v>
      </c>
      <c r="F354" t="s">
        <v>14972</v>
      </c>
      <c r="G354" t="s">
        <v>14973</v>
      </c>
      <c r="H354" t="s">
        <v>438</v>
      </c>
      <c r="I354" t="s">
        <v>7911</v>
      </c>
      <c r="J354" t="s">
        <v>44</v>
      </c>
      <c r="K354">
        <v>2819737.4117647102</v>
      </c>
      <c r="L354">
        <v>35647444.941176496</v>
      </c>
      <c r="M354">
        <v>0</v>
      </c>
      <c r="N354">
        <v>-404784</v>
      </c>
      <c r="O354">
        <v>0</v>
      </c>
      <c r="P354" s="2">
        <v>2819737.4117647102</v>
      </c>
      <c r="Q354">
        <v>0</v>
      </c>
      <c r="R354">
        <v>0</v>
      </c>
      <c r="S354">
        <f>+Table__192.168.17.17_SPDK_KanpusEF_GajiKemandoran[[#This Row],[GajiPokok]]+Table__192.168.17.17_SPDK_KanpusEF_GajiKemandoran[[#This Row],[Rapel]]+Table__192.168.17.17_SPDK_KanpusEF_GajiKemandoran[[#This Row],[Premi]]</f>
        <v>2819737.4117647102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81671</v>
      </c>
      <c r="AD354">
        <v>0</v>
      </c>
      <c r="AE354">
        <v>18935</v>
      </c>
      <c r="AF354">
        <v>0</v>
      </c>
      <c r="AG354">
        <v>0</v>
      </c>
      <c r="AH354">
        <v>0</v>
      </c>
      <c r="AI354">
        <v>267492</v>
      </c>
      <c r="AJ354">
        <v>368098</v>
      </c>
      <c r="AK354" s="2">
        <v>2451639.4117647102</v>
      </c>
      <c r="AL354" t="s">
        <v>1246</v>
      </c>
    </row>
    <row r="355" spans="1:38" x14ac:dyDescent="0.25">
      <c r="A355" t="s">
        <v>479</v>
      </c>
      <c r="B355" s="1">
        <v>43496</v>
      </c>
      <c r="C355" t="s">
        <v>142</v>
      </c>
      <c r="D355" t="s">
        <v>994</v>
      </c>
      <c r="E355" t="s">
        <v>1071</v>
      </c>
      <c r="F355" t="s">
        <v>9456</v>
      </c>
      <c r="G355" t="s">
        <v>1401</v>
      </c>
      <c r="H355" t="s">
        <v>438</v>
      </c>
      <c r="I355" t="s">
        <v>109</v>
      </c>
      <c r="J355" t="s">
        <v>44</v>
      </c>
      <c r="K355">
        <v>4033885.6441150801</v>
      </c>
      <c r="L355">
        <v>50130559.729381002</v>
      </c>
      <c r="M355">
        <v>0</v>
      </c>
      <c r="N355">
        <v>-419244</v>
      </c>
      <c r="O355">
        <v>0</v>
      </c>
      <c r="P355" s="2">
        <v>2818550.6441150801</v>
      </c>
      <c r="Q355">
        <v>0</v>
      </c>
      <c r="R355">
        <v>1365055</v>
      </c>
      <c r="S355">
        <f>+Table__192.168.17.17_SPDK_KanpusEF_GajiKemandoran[[#This Row],[GajiPokok]]+Table__192.168.17.17_SPDK_KanpusEF_GajiKemandoran[[#This Row],[Rapel]]+Table__192.168.17.17_SPDK_KanpusEF_GajiKemandoran[[#This Row],[Premi]]</f>
        <v>4183605.6441150801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81690</v>
      </c>
      <c r="AD355">
        <v>0</v>
      </c>
      <c r="AE355">
        <v>19166</v>
      </c>
      <c r="AF355">
        <v>0</v>
      </c>
      <c r="AG355">
        <v>0</v>
      </c>
      <c r="AH355">
        <v>0</v>
      </c>
      <c r="AI355">
        <v>1900035</v>
      </c>
      <c r="AJ355">
        <v>2000891</v>
      </c>
      <c r="AK355" s="2">
        <v>2182714.6441150801</v>
      </c>
      <c r="AL355" t="s">
        <v>834</v>
      </c>
    </row>
    <row r="356" spans="1:38" x14ac:dyDescent="0.25">
      <c r="A356" t="s">
        <v>5631</v>
      </c>
      <c r="B356" s="1">
        <v>43496</v>
      </c>
      <c r="C356" t="s">
        <v>164</v>
      </c>
      <c r="D356" t="s">
        <v>5632</v>
      </c>
      <c r="E356" t="s">
        <v>17331</v>
      </c>
      <c r="F356" t="s">
        <v>17410</v>
      </c>
      <c r="G356" t="s">
        <v>17411</v>
      </c>
      <c r="H356" t="s">
        <v>438</v>
      </c>
      <c r="I356" t="s">
        <v>7911</v>
      </c>
      <c r="J356" t="s">
        <v>44</v>
      </c>
      <c r="K356">
        <v>2817441.5278106602</v>
      </c>
      <c r="L356">
        <v>35352498.333727904</v>
      </c>
      <c r="M356">
        <v>0</v>
      </c>
      <c r="N356">
        <v>-404784</v>
      </c>
      <c r="O356">
        <v>0</v>
      </c>
      <c r="P356" s="2">
        <v>2817441.5278106602</v>
      </c>
      <c r="Q356">
        <v>0</v>
      </c>
      <c r="R356">
        <v>0</v>
      </c>
      <c r="S356">
        <f>+Table__192.168.17.17_SPDK_KanpusEF_GajiKemandoran[[#This Row],[GajiPokok]]+Table__192.168.17.17_SPDK_KanpusEF_GajiKemandoran[[#This Row],[Rapel]]+Table__192.168.17.17_SPDK_KanpusEF_GajiKemandoran[[#This Row],[Premi]]</f>
        <v>2817441.5278106602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76100</v>
      </c>
      <c r="AD356">
        <v>0</v>
      </c>
      <c r="AE356">
        <v>18935</v>
      </c>
      <c r="AF356">
        <v>0</v>
      </c>
      <c r="AG356">
        <v>0</v>
      </c>
      <c r="AH356">
        <v>445833</v>
      </c>
      <c r="AI356">
        <v>128000</v>
      </c>
      <c r="AJ356">
        <v>668868</v>
      </c>
      <c r="AK356" s="2">
        <v>2148573.5278106602</v>
      </c>
      <c r="AL356" t="s">
        <v>17334</v>
      </c>
    </row>
    <row r="357" spans="1:38" x14ac:dyDescent="0.25">
      <c r="A357" t="s">
        <v>492</v>
      </c>
      <c r="B357" s="1">
        <v>43496</v>
      </c>
      <c r="C357" t="s">
        <v>36</v>
      </c>
      <c r="D357" t="s">
        <v>1169</v>
      </c>
      <c r="E357" t="s">
        <v>1247</v>
      </c>
      <c r="F357" t="s">
        <v>9786</v>
      </c>
      <c r="G357" t="s">
        <v>9470</v>
      </c>
      <c r="H357" t="s">
        <v>438</v>
      </c>
      <c r="I357" t="s">
        <v>105</v>
      </c>
      <c r="J357" t="s">
        <v>44</v>
      </c>
      <c r="K357">
        <v>2839377.9890109901</v>
      </c>
      <c r="L357">
        <v>35902571.868131898</v>
      </c>
      <c r="M357">
        <v>0</v>
      </c>
      <c r="N357">
        <v>-422124</v>
      </c>
      <c r="O357">
        <v>0</v>
      </c>
      <c r="P357" s="2">
        <v>2817014.9890109901</v>
      </c>
      <c r="Q357">
        <v>0</v>
      </c>
      <c r="R357">
        <v>22363</v>
      </c>
      <c r="S357">
        <f>+Table__192.168.17.17_SPDK_KanpusEF_GajiKemandoran[[#This Row],[GajiPokok]]+Table__192.168.17.17_SPDK_KanpusEF_GajiKemandoran[[#This Row],[Rapel]]+Table__192.168.17.17_SPDK_KanpusEF_GajiKemandoran[[#This Row],[Premi]]</f>
        <v>2839377.9890109901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84101</v>
      </c>
      <c r="AD357">
        <v>0</v>
      </c>
      <c r="AE357">
        <v>19497</v>
      </c>
      <c r="AF357">
        <v>0</v>
      </c>
      <c r="AG357">
        <v>0</v>
      </c>
      <c r="AH357">
        <v>0</v>
      </c>
      <c r="AI357">
        <v>145103</v>
      </c>
      <c r="AJ357">
        <v>248701</v>
      </c>
      <c r="AK357" s="2">
        <v>2590676.9890109901</v>
      </c>
      <c r="AL357" t="s">
        <v>1248</v>
      </c>
    </row>
    <row r="358" spans="1:38" x14ac:dyDescent="0.25">
      <c r="A358" t="s">
        <v>2685</v>
      </c>
      <c r="B358" s="1">
        <v>43496</v>
      </c>
      <c r="C358" t="s">
        <v>1473</v>
      </c>
      <c r="D358" t="s">
        <v>2686</v>
      </c>
      <c r="E358" t="s">
        <v>2795</v>
      </c>
      <c r="F358" t="s">
        <v>12975</v>
      </c>
      <c r="G358" t="s">
        <v>8750</v>
      </c>
      <c r="H358" t="s">
        <v>438</v>
      </c>
      <c r="I358" t="s">
        <v>7911</v>
      </c>
      <c r="J358" t="s">
        <v>44</v>
      </c>
      <c r="K358">
        <v>2815564.8996655401</v>
      </c>
      <c r="L358">
        <v>35520490.795986503</v>
      </c>
      <c r="M358">
        <v>0</v>
      </c>
      <c r="N358">
        <v>-404784</v>
      </c>
      <c r="O358">
        <v>0</v>
      </c>
      <c r="P358" s="2">
        <v>2815564.8996655401</v>
      </c>
      <c r="Q358">
        <v>0</v>
      </c>
      <c r="R358">
        <v>0</v>
      </c>
      <c r="S358">
        <f>+Table__192.168.17.17_SPDK_KanpusEF_GajiKemandoran[[#This Row],[GajiPokok]]+Table__192.168.17.17_SPDK_KanpusEF_GajiKemandoran[[#This Row],[Rapel]]+Table__192.168.17.17_SPDK_KanpusEF_GajiKemandoran[[#This Row],[Premi]]</f>
        <v>2815564.8996655401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80069</v>
      </c>
      <c r="AD358">
        <v>0</v>
      </c>
      <c r="AE358">
        <v>18935</v>
      </c>
      <c r="AF358">
        <v>0</v>
      </c>
      <c r="AG358">
        <v>0</v>
      </c>
      <c r="AH358">
        <v>1007617</v>
      </c>
      <c r="AI358">
        <v>24250</v>
      </c>
      <c r="AJ358">
        <v>1130871</v>
      </c>
      <c r="AK358" s="2">
        <v>1684693.8996655401</v>
      </c>
      <c r="AL358" t="s">
        <v>2796</v>
      </c>
    </row>
    <row r="359" spans="1:38" x14ac:dyDescent="0.25">
      <c r="A359" t="s">
        <v>492</v>
      </c>
      <c r="B359" s="1">
        <v>43496</v>
      </c>
      <c r="C359" t="s">
        <v>142</v>
      </c>
      <c r="D359" t="s">
        <v>1169</v>
      </c>
      <c r="E359" t="s">
        <v>1276</v>
      </c>
      <c r="F359" t="s">
        <v>9936</v>
      </c>
      <c r="G359" t="s">
        <v>9937</v>
      </c>
      <c r="H359" t="s">
        <v>438</v>
      </c>
      <c r="I359" t="s">
        <v>7908</v>
      </c>
      <c r="J359" t="s">
        <v>44</v>
      </c>
      <c r="K359">
        <v>3870230.8351648301</v>
      </c>
      <c r="L359">
        <v>48254326.021977998</v>
      </c>
      <c r="M359">
        <v>0</v>
      </c>
      <c r="N359">
        <v>-406020</v>
      </c>
      <c r="O359">
        <v>0</v>
      </c>
      <c r="P359" s="2">
        <v>2815407.8351648301</v>
      </c>
      <c r="Q359">
        <v>0</v>
      </c>
      <c r="R359">
        <v>1054823</v>
      </c>
      <c r="S359">
        <f>+Table__192.168.17.17_SPDK_KanpusEF_GajiKemandoran[[#This Row],[GajiPokok]]+Table__192.168.17.17_SPDK_KanpusEF_GajiKemandoran[[#This Row],[Rapel]]+Table__192.168.17.17_SPDK_KanpusEF_GajiKemandoran[[#This Row],[Premi]]</f>
        <v>3870230.8351648301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81791</v>
      </c>
      <c r="AD359">
        <v>0</v>
      </c>
      <c r="AE359">
        <v>19050</v>
      </c>
      <c r="AF359">
        <v>0</v>
      </c>
      <c r="AG359">
        <v>0</v>
      </c>
      <c r="AH359">
        <v>0</v>
      </c>
      <c r="AI359">
        <v>1447808</v>
      </c>
      <c r="AJ359">
        <v>1548649</v>
      </c>
      <c r="AK359" s="2">
        <v>2321581.8351648301</v>
      </c>
      <c r="AL359" t="s">
        <v>414</v>
      </c>
    </row>
    <row r="360" spans="1:38" x14ac:dyDescent="0.25">
      <c r="A360" t="s">
        <v>3637</v>
      </c>
      <c r="B360" s="1">
        <v>43496</v>
      </c>
      <c r="C360" t="s">
        <v>164</v>
      </c>
      <c r="D360" t="s">
        <v>3638</v>
      </c>
      <c r="E360" t="s">
        <v>3660</v>
      </c>
      <c r="F360" t="s">
        <v>13851</v>
      </c>
      <c r="G360" t="s">
        <v>13852</v>
      </c>
      <c r="H360" t="s">
        <v>438</v>
      </c>
      <c r="I360" t="s">
        <v>7911</v>
      </c>
      <c r="J360" t="s">
        <v>44</v>
      </c>
      <c r="K360">
        <v>2996115.1360946698</v>
      </c>
      <c r="L360">
        <v>37763977.633135997</v>
      </c>
      <c r="M360">
        <v>0</v>
      </c>
      <c r="N360">
        <v>-404784</v>
      </c>
      <c r="O360">
        <v>0</v>
      </c>
      <c r="P360" s="2">
        <v>2814603.1360946698</v>
      </c>
      <c r="Q360">
        <v>12222</v>
      </c>
      <c r="R360">
        <v>169290</v>
      </c>
      <c r="S360">
        <f>+Table__192.168.17.17_SPDK_KanpusEF_GajiKemandoran[[#This Row],[GajiPokok]]+Table__192.168.17.17_SPDK_KanpusEF_GajiKemandoran[[#This Row],[Rapel]]+Table__192.168.17.17_SPDK_KanpusEF_GajiKemandoran[[#This Row],[Premi]]</f>
        <v>2996115.1360946698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81671</v>
      </c>
      <c r="AD360">
        <v>0</v>
      </c>
      <c r="AE360">
        <v>18935</v>
      </c>
      <c r="AF360">
        <v>0</v>
      </c>
      <c r="AG360">
        <v>0</v>
      </c>
      <c r="AH360">
        <v>444923</v>
      </c>
      <c r="AI360">
        <v>444318</v>
      </c>
      <c r="AJ360">
        <v>989847</v>
      </c>
      <c r="AK360" s="2">
        <v>2006268.1360946698</v>
      </c>
      <c r="AL360" t="s">
        <v>403</v>
      </c>
    </row>
    <row r="361" spans="1:38" x14ac:dyDescent="0.25">
      <c r="A361" t="s">
        <v>4322</v>
      </c>
      <c r="B361" s="1">
        <v>43496</v>
      </c>
      <c r="C361" t="s">
        <v>164</v>
      </c>
      <c r="D361" t="s">
        <v>4324</v>
      </c>
      <c r="E361" t="s">
        <v>15186</v>
      </c>
      <c r="F361" t="s">
        <v>15228</v>
      </c>
      <c r="G361" t="s">
        <v>790</v>
      </c>
      <c r="H361" t="s">
        <v>438</v>
      </c>
      <c r="I361" t="s">
        <v>7911</v>
      </c>
      <c r="J361" t="s">
        <v>44</v>
      </c>
      <c r="K361">
        <v>4025961.8363636401</v>
      </c>
      <c r="L361">
        <v>50122138.036363602</v>
      </c>
      <c r="M361">
        <v>0</v>
      </c>
      <c r="N361">
        <v>-404784</v>
      </c>
      <c r="O361">
        <v>0</v>
      </c>
      <c r="P361" s="2">
        <v>2812286.8363636401</v>
      </c>
      <c r="Q361">
        <v>12500</v>
      </c>
      <c r="R361">
        <v>1201175</v>
      </c>
      <c r="S361">
        <f>+Table__192.168.17.17_SPDK_KanpusEF_GajiKemandoran[[#This Row],[GajiPokok]]+Table__192.168.17.17_SPDK_KanpusEF_GajiKemandoran[[#This Row],[Rapel]]+Table__192.168.17.17_SPDK_KanpusEF_GajiKemandoran[[#This Row],[Premi]]</f>
        <v>4025961.8363636401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81671</v>
      </c>
      <c r="AD361">
        <v>0</v>
      </c>
      <c r="AE361">
        <v>18935</v>
      </c>
      <c r="AF361">
        <v>0</v>
      </c>
      <c r="AG361">
        <v>0</v>
      </c>
      <c r="AH361">
        <v>0</v>
      </c>
      <c r="AI361">
        <v>1287875</v>
      </c>
      <c r="AJ361">
        <v>1388481</v>
      </c>
      <c r="AK361" s="2">
        <v>2637480.8363636401</v>
      </c>
      <c r="AL361" t="s">
        <v>1854</v>
      </c>
    </row>
    <row r="362" spans="1:38" x14ac:dyDescent="0.25">
      <c r="A362" t="s">
        <v>492</v>
      </c>
      <c r="B362" s="1">
        <v>43496</v>
      </c>
      <c r="C362" t="s">
        <v>142</v>
      </c>
      <c r="D362" t="s">
        <v>1169</v>
      </c>
      <c r="E362" t="s">
        <v>1276</v>
      </c>
      <c r="F362" t="s">
        <v>9978</v>
      </c>
      <c r="G362" t="s">
        <v>398</v>
      </c>
      <c r="H362" t="s">
        <v>438</v>
      </c>
      <c r="I362" t="s">
        <v>7911</v>
      </c>
      <c r="J362" t="s">
        <v>44</v>
      </c>
      <c r="K362">
        <v>3867344.7802197798</v>
      </c>
      <c r="L362">
        <v>48218733.362637296</v>
      </c>
      <c r="M362">
        <v>0</v>
      </c>
      <c r="N362">
        <v>-404784</v>
      </c>
      <c r="O362">
        <v>0</v>
      </c>
      <c r="P362" s="2">
        <v>2812103.7802197798</v>
      </c>
      <c r="Q362">
        <v>0</v>
      </c>
      <c r="R362">
        <v>1055241</v>
      </c>
      <c r="S362">
        <f>+Table__192.168.17.17_SPDK_KanpusEF_GajiKemandoran[[#This Row],[GajiPokok]]+Table__192.168.17.17_SPDK_KanpusEF_GajiKemandoran[[#This Row],[Rapel]]+Table__192.168.17.17_SPDK_KanpusEF_GajiKemandoran[[#This Row],[Premi]]</f>
        <v>3867344.7802197798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81671</v>
      </c>
      <c r="AD362">
        <v>0</v>
      </c>
      <c r="AE362">
        <v>18935</v>
      </c>
      <c r="AF362">
        <v>0</v>
      </c>
      <c r="AG362">
        <v>0</v>
      </c>
      <c r="AH362">
        <v>590859</v>
      </c>
      <c r="AI362">
        <v>1178226</v>
      </c>
      <c r="AJ362">
        <v>1869691</v>
      </c>
      <c r="AK362" s="2">
        <v>1997653.7802197798</v>
      </c>
      <c r="AL362" t="s">
        <v>414</v>
      </c>
    </row>
    <row r="363" spans="1:38" x14ac:dyDescent="0.25">
      <c r="A363" t="s">
        <v>492</v>
      </c>
      <c r="B363" s="1">
        <v>43496</v>
      </c>
      <c r="C363" t="s">
        <v>142</v>
      </c>
      <c r="D363" t="s">
        <v>1169</v>
      </c>
      <c r="E363" t="s">
        <v>1276</v>
      </c>
      <c r="F363" t="s">
        <v>9994</v>
      </c>
      <c r="G363" t="s">
        <v>8435</v>
      </c>
      <c r="H363" t="s">
        <v>438</v>
      </c>
      <c r="I363" t="s">
        <v>7911</v>
      </c>
      <c r="J363" t="s">
        <v>44</v>
      </c>
      <c r="K363">
        <v>3867344.7802197798</v>
      </c>
      <c r="L363">
        <v>48218733.362637296</v>
      </c>
      <c r="M363">
        <v>0</v>
      </c>
      <c r="N363">
        <v>-404784</v>
      </c>
      <c r="O363">
        <v>0</v>
      </c>
      <c r="P363" s="2">
        <v>2812103.7802197798</v>
      </c>
      <c r="Q363">
        <v>0</v>
      </c>
      <c r="R363">
        <v>1055241</v>
      </c>
      <c r="S363">
        <f>+Table__192.168.17.17_SPDK_KanpusEF_GajiKemandoran[[#This Row],[GajiPokok]]+Table__192.168.17.17_SPDK_KanpusEF_GajiKemandoran[[#This Row],[Rapel]]+Table__192.168.17.17_SPDK_KanpusEF_GajiKemandoran[[#This Row],[Premi]]</f>
        <v>3867344.7802197798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81671</v>
      </c>
      <c r="AD363">
        <v>0</v>
      </c>
      <c r="AE363">
        <v>18935</v>
      </c>
      <c r="AF363">
        <v>0</v>
      </c>
      <c r="AG363">
        <v>0</v>
      </c>
      <c r="AH363">
        <v>0</v>
      </c>
      <c r="AI363">
        <v>1448226</v>
      </c>
      <c r="AJ363">
        <v>1548832</v>
      </c>
      <c r="AK363" s="2">
        <v>2318512.7802197798</v>
      </c>
      <c r="AL363" t="s">
        <v>414</v>
      </c>
    </row>
    <row r="364" spans="1:38" x14ac:dyDescent="0.25">
      <c r="A364" t="s">
        <v>4322</v>
      </c>
      <c r="B364" s="1">
        <v>43496</v>
      </c>
      <c r="C364" t="s">
        <v>36</v>
      </c>
      <c r="D364" t="s">
        <v>4324</v>
      </c>
      <c r="E364" t="s">
        <v>14927</v>
      </c>
      <c r="F364" t="s">
        <v>14964</v>
      </c>
      <c r="G364" t="s">
        <v>14965</v>
      </c>
      <c r="H364" t="s">
        <v>438</v>
      </c>
      <c r="I364" t="s">
        <v>7911</v>
      </c>
      <c r="J364" t="s">
        <v>44</v>
      </c>
      <c r="K364">
        <v>2824444.4705882301</v>
      </c>
      <c r="L364">
        <v>35703929.6470588</v>
      </c>
      <c r="M364">
        <v>0</v>
      </c>
      <c r="N364">
        <v>-404784</v>
      </c>
      <c r="O364">
        <v>0</v>
      </c>
      <c r="P364" s="2">
        <v>2811944.4705882301</v>
      </c>
      <c r="Q364">
        <v>12500</v>
      </c>
      <c r="R364">
        <v>0</v>
      </c>
      <c r="S364">
        <f>+Table__192.168.17.17_SPDK_KanpusEF_GajiKemandoran[[#This Row],[GajiPokok]]+Table__192.168.17.17_SPDK_KanpusEF_GajiKemandoran[[#This Row],[Rapel]]+Table__192.168.17.17_SPDK_KanpusEF_GajiKemandoran[[#This Row],[Premi]]</f>
        <v>2824444.4705882301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81671</v>
      </c>
      <c r="AD364">
        <v>0</v>
      </c>
      <c r="AE364">
        <v>18935</v>
      </c>
      <c r="AF364">
        <v>0</v>
      </c>
      <c r="AG364">
        <v>0</v>
      </c>
      <c r="AH364">
        <v>0</v>
      </c>
      <c r="AI364">
        <v>501152</v>
      </c>
      <c r="AJ364">
        <v>601758</v>
      </c>
      <c r="AK364" s="2">
        <v>2222686.4705882301</v>
      </c>
      <c r="AL364" t="s">
        <v>1246</v>
      </c>
    </row>
    <row r="365" spans="1:38" x14ac:dyDescent="0.25">
      <c r="A365" t="s">
        <v>4322</v>
      </c>
      <c r="B365" s="1">
        <v>43496</v>
      </c>
      <c r="C365" t="s">
        <v>164</v>
      </c>
      <c r="D365" t="s">
        <v>4324</v>
      </c>
      <c r="E365" t="s">
        <v>15186</v>
      </c>
      <c r="F365" t="s">
        <v>15252</v>
      </c>
      <c r="G365" t="s">
        <v>15253</v>
      </c>
      <c r="H365" t="s">
        <v>3001</v>
      </c>
      <c r="I365" t="s">
        <v>7911</v>
      </c>
      <c r="J365" t="s">
        <v>44</v>
      </c>
      <c r="K365">
        <v>4024901.1636363599</v>
      </c>
      <c r="L365">
        <v>50109409.963636398</v>
      </c>
      <c r="M365">
        <v>0</v>
      </c>
      <c r="N365">
        <v>-404784</v>
      </c>
      <c r="O365">
        <v>0</v>
      </c>
      <c r="P365" s="2">
        <v>2811225.1636363599</v>
      </c>
      <c r="Q365">
        <v>12500</v>
      </c>
      <c r="R365">
        <v>1201176</v>
      </c>
      <c r="S365">
        <f>+Table__192.168.17.17_SPDK_KanpusEF_GajiKemandoran[[#This Row],[GajiPokok]]+Table__192.168.17.17_SPDK_KanpusEF_GajiKemandoran[[#This Row],[Rapel]]+Table__192.168.17.17_SPDK_KanpusEF_GajiKemandoran[[#This Row],[Premi]]</f>
        <v>4024901.1636363599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81671</v>
      </c>
      <c r="AD365">
        <v>0</v>
      </c>
      <c r="AE365">
        <v>18935</v>
      </c>
      <c r="AF365">
        <v>0</v>
      </c>
      <c r="AG365">
        <v>0</v>
      </c>
      <c r="AH365">
        <v>521393</v>
      </c>
      <c r="AI365">
        <v>2071009</v>
      </c>
      <c r="AJ365">
        <v>2693008</v>
      </c>
      <c r="AK365" s="2">
        <v>1331893.1636363599</v>
      </c>
      <c r="AL365" t="s">
        <v>1854</v>
      </c>
    </row>
    <row r="366" spans="1:38" x14ac:dyDescent="0.25">
      <c r="A366" t="s">
        <v>1811</v>
      </c>
      <c r="B366" s="1">
        <v>43496</v>
      </c>
      <c r="C366" t="s">
        <v>36</v>
      </c>
      <c r="D366" t="s">
        <v>1812</v>
      </c>
      <c r="E366" t="s">
        <v>1866</v>
      </c>
      <c r="F366" t="s">
        <v>11467</v>
      </c>
      <c r="G366" t="s">
        <v>11468</v>
      </c>
      <c r="H366" t="s">
        <v>438</v>
      </c>
      <c r="I366" t="s">
        <v>7911</v>
      </c>
      <c r="J366" t="s">
        <v>44</v>
      </c>
      <c r="K366">
        <v>2810084.6153846201</v>
      </c>
      <c r="L366">
        <v>35010427.384615399</v>
      </c>
      <c r="M366">
        <v>0</v>
      </c>
      <c r="N366">
        <v>-404784</v>
      </c>
      <c r="O366">
        <v>0</v>
      </c>
      <c r="P366" s="2">
        <v>2810084.6153846201</v>
      </c>
      <c r="Q366">
        <v>0</v>
      </c>
      <c r="R366">
        <v>0</v>
      </c>
      <c r="S366">
        <f>+Table__192.168.17.17_SPDK_KanpusEF_GajiKemandoran[[#This Row],[GajiPokok]]+Table__192.168.17.17_SPDK_KanpusEF_GajiKemandoran[[#This Row],[Rapel]]+Table__192.168.17.17_SPDK_KanpusEF_GajiKemandoran[[#This Row],[Premi]]</f>
        <v>2810084.6153846201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70813</v>
      </c>
      <c r="AD366">
        <v>0</v>
      </c>
      <c r="AE366">
        <v>18935</v>
      </c>
      <c r="AF366">
        <v>0</v>
      </c>
      <c r="AG366">
        <v>0</v>
      </c>
      <c r="AH366">
        <v>0</v>
      </c>
      <c r="AI366">
        <v>43337</v>
      </c>
      <c r="AJ366">
        <v>133085</v>
      </c>
      <c r="AK366" s="2">
        <v>2676999.6153846201</v>
      </c>
      <c r="AL366" t="s">
        <v>398</v>
      </c>
    </row>
    <row r="367" spans="1:38" x14ac:dyDescent="0.25">
      <c r="A367" t="s">
        <v>2685</v>
      </c>
      <c r="B367" s="1">
        <v>43496</v>
      </c>
      <c r="C367" t="s">
        <v>1648</v>
      </c>
      <c r="D367" t="s">
        <v>2686</v>
      </c>
      <c r="E367" t="s">
        <v>2804</v>
      </c>
      <c r="F367" t="s">
        <v>13011</v>
      </c>
      <c r="G367" t="s">
        <v>12775</v>
      </c>
      <c r="H367" t="s">
        <v>438</v>
      </c>
      <c r="I367" t="s">
        <v>109</v>
      </c>
      <c r="J367" t="s">
        <v>44</v>
      </c>
      <c r="K367">
        <v>2809699.1304347799</v>
      </c>
      <c r="L367">
        <v>35467621.565217301</v>
      </c>
      <c r="M367">
        <v>0</v>
      </c>
      <c r="N367">
        <v>-419244</v>
      </c>
      <c r="O367">
        <v>0</v>
      </c>
      <c r="P367" s="2">
        <v>2809699.1304347799</v>
      </c>
      <c r="Q367">
        <v>0</v>
      </c>
      <c r="R367">
        <v>0</v>
      </c>
      <c r="S367">
        <f>+Table__192.168.17.17_SPDK_KanpusEF_GajiKemandoran[[#This Row],[GajiPokok]]+Table__192.168.17.17_SPDK_KanpusEF_GajiKemandoran[[#This Row],[Rapel]]+Table__192.168.17.17_SPDK_KanpusEF_GajiKemandoran[[#This Row],[Premi]]</f>
        <v>2809699.1304347799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82259</v>
      </c>
      <c r="AD367">
        <v>0</v>
      </c>
      <c r="AE367">
        <v>19166</v>
      </c>
      <c r="AF367">
        <v>0</v>
      </c>
      <c r="AG367">
        <v>0</v>
      </c>
      <c r="AH367">
        <v>876263</v>
      </c>
      <c r="AI367">
        <v>6250</v>
      </c>
      <c r="AJ367">
        <v>983938</v>
      </c>
      <c r="AK367" s="2">
        <v>1825761.1304347799</v>
      </c>
      <c r="AL367" t="s">
        <v>2805</v>
      </c>
    </row>
    <row r="368" spans="1:38" x14ac:dyDescent="0.25">
      <c r="A368" t="s">
        <v>1648</v>
      </c>
      <c r="B368" s="1">
        <v>43496</v>
      </c>
      <c r="C368" t="s">
        <v>180</v>
      </c>
      <c r="D368" t="s">
        <v>1649</v>
      </c>
      <c r="E368" t="s">
        <v>1731</v>
      </c>
      <c r="F368" t="s">
        <v>11173</v>
      </c>
      <c r="G368" t="s">
        <v>9669</v>
      </c>
      <c r="H368" t="s">
        <v>438</v>
      </c>
      <c r="I368" t="s">
        <v>8006</v>
      </c>
      <c r="J368" t="s">
        <v>44</v>
      </c>
      <c r="K368">
        <v>2807434.4615384601</v>
      </c>
      <c r="L368">
        <v>34977425.538461499</v>
      </c>
      <c r="M368">
        <v>0</v>
      </c>
      <c r="N368">
        <v>-402888</v>
      </c>
      <c r="O368">
        <v>0</v>
      </c>
      <c r="P368" s="2">
        <v>2807434.4615384601</v>
      </c>
      <c r="Q368">
        <v>0</v>
      </c>
      <c r="R368">
        <v>0</v>
      </c>
      <c r="S368">
        <f>+Table__192.168.17.17_SPDK_KanpusEF_GajiKemandoran[[#This Row],[GajiPokok]]+Table__192.168.17.17_SPDK_KanpusEF_GajiKemandoran[[#This Row],[Rapel]]+Table__192.168.17.17_SPDK_KanpusEF_GajiKemandoran[[#This Row],[Premi]]</f>
        <v>2807434.4615384601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70663</v>
      </c>
      <c r="AD368">
        <v>0</v>
      </c>
      <c r="AE368">
        <v>18705</v>
      </c>
      <c r="AF368">
        <v>0</v>
      </c>
      <c r="AG368">
        <v>0</v>
      </c>
      <c r="AH368">
        <v>0</v>
      </c>
      <c r="AI368">
        <v>80515</v>
      </c>
      <c r="AJ368">
        <v>169883</v>
      </c>
      <c r="AK368" s="2">
        <v>2637551.4615384601</v>
      </c>
      <c r="AL368" t="s">
        <v>1732</v>
      </c>
    </row>
    <row r="369" spans="1:38" x14ac:dyDescent="0.25">
      <c r="A369" t="s">
        <v>4020</v>
      </c>
      <c r="B369" s="1">
        <v>43496</v>
      </c>
      <c r="C369" t="s">
        <v>492</v>
      </c>
      <c r="D369" t="s">
        <v>4021</v>
      </c>
      <c r="E369" t="s">
        <v>4194</v>
      </c>
      <c r="F369" t="s">
        <v>14836</v>
      </c>
      <c r="G369" t="s">
        <v>14837</v>
      </c>
      <c r="H369" t="s">
        <v>438</v>
      </c>
      <c r="I369" t="s">
        <v>7915</v>
      </c>
      <c r="J369" t="s">
        <v>44</v>
      </c>
      <c r="K369">
        <v>2805755.3103448302</v>
      </c>
      <c r="L369">
        <v>35477979.724137902</v>
      </c>
      <c r="M369">
        <v>0</v>
      </c>
      <c r="N369">
        <v>-402036</v>
      </c>
      <c r="O369">
        <v>0</v>
      </c>
      <c r="P369" s="2">
        <v>2805755.3103448302</v>
      </c>
      <c r="Q369">
        <v>0</v>
      </c>
      <c r="R369">
        <v>0</v>
      </c>
      <c r="S369">
        <f>+Table__192.168.17.17_SPDK_KanpusEF_GajiKemandoran[[#This Row],[GajiPokok]]+Table__192.168.17.17_SPDK_KanpusEF_GajiKemandoran[[#This Row],[Rapel]]+Table__192.168.17.17_SPDK_KanpusEF_GajiKemandoran[[#This Row],[Premi]]</f>
        <v>2805755.3103448302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81461</v>
      </c>
      <c r="AD369">
        <v>0</v>
      </c>
      <c r="AE369">
        <v>18590</v>
      </c>
      <c r="AF369">
        <v>0</v>
      </c>
      <c r="AG369">
        <v>0</v>
      </c>
      <c r="AH369">
        <v>0</v>
      </c>
      <c r="AI369">
        <v>246600</v>
      </c>
      <c r="AJ369">
        <v>346651</v>
      </c>
      <c r="AK369" s="2">
        <v>2459104.3103448302</v>
      </c>
      <c r="AL369" t="s">
        <v>4195</v>
      </c>
    </row>
    <row r="370" spans="1:38" x14ac:dyDescent="0.25">
      <c r="A370" t="s">
        <v>36</v>
      </c>
      <c r="B370" s="1">
        <v>43496</v>
      </c>
      <c r="C370" t="s">
        <v>180</v>
      </c>
      <c r="D370" t="s">
        <v>38</v>
      </c>
      <c r="E370" t="s">
        <v>8167</v>
      </c>
      <c r="F370" t="s">
        <v>8197</v>
      </c>
      <c r="G370" t="s">
        <v>7955</v>
      </c>
      <c r="H370" t="s">
        <v>438</v>
      </c>
      <c r="I370" t="s">
        <v>99</v>
      </c>
      <c r="J370" t="s">
        <v>44</v>
      </c>
      <c r="K370">
        <v>2805657.6000000001</v>
      </c>
      <c r="L370">
        <v>35500087.200000003</v>
      </c>
      <c r="M370">
        <v>0</v>
      </c>
      <c r="N370">
        <v>-425184</v>
      </c>
      <c r="O370">
        <v>0</v>
      </c>
      <c r="P370" s="2">
        <v>2805657.6000000001</v>
      </c>
      <c r="Q370">
        <v>0</v>
      </c>
      <c r="R370">
        <v>180712</v>
      </c>
      <c r="S370">
        <f>+Table__192.168.17.17_SPDK_KanpusEF_GajiKemandoran[[#This Row],[GajiPokok]]+Table__192.168.17.17_SPDK_KanpusEF_GajiKemandoran[[#This Row],[Rapel]]+Table__192.168.17.17_SPDK_KanpusEF_GajiKemandoran[[#This Row],[Premi]]</f>
        <v>2986369.6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84371</v>
      </c>
      <c r="AD370">
        <v>0</v>
      </c>
      <c r="AE370">
        <v>19828</v>
      </c>
      <c r="AF370">
        <v>0</v>
      </c>
      <c r="AG370">
        <v>0</v>
      </c>
      <c r="AH370">
        <v>0</v>
      </c>
      <c r="AI370">
        <v>101550</v>
      </c>
      <c r="AJ370">
        <v>205749</v>
      </c>
      <c r="AK370" s="2">
        <v>2780620.6</v>
      </c>
      <c r="AL370" t="s">
        <v>420</v>
      </c>
    </row>
    <row r="371" spans="1:38" x14ac:dyDescent="0.25">
      <c r="A371" t="s">
        <v>4322</v>
      </c>
      <c r="B371" s="1">
        <v>43496</v>
      </c>
      <c r="C371" t="s">
        <v>164</v>
      </c>
      <c r="D371" t="s">
        <v>4324</v>
      </c>
      <c r="E371" t="s">
        <v>15186</v>
      </c>
      <c r="F371" t="s">
        <v>15289</v>
      </c>
      <c r="G371" t="s">
        <v>1309</v>
      </c>
      <c r="H371" t="s">
        <v>438</v>
      </c>
      <c r="I371" t="s">
        <v>7913</v>
      </c>
      <c r="J371" t="s">
        <v>44</v>
      </c>
      <c r="K371">
        <v>4017006.7818181799</v>
      </c>
      <c r="L371">
        <v>50013957.381818198</v>
      </c>
      <c r="M371">
        <v>0</v>
      </c>
      <c r="N371">
        <v>-403752</v>
      </c>
      <c r="O371">
        <v>0</v>
      </c>
      <c r="P371" s="2">
        <v>2803331.7818181799</v>
      </c>
      <c r="Q371">
        <v>12500</v>
      </c>
      <c r="R371">
        <v>1201175</v>
      </c>
      <c r="S371">
        <f>+Table__192.168.17.17_SPDK_KanpusEF_GajiKemandoran[[#This Row],[GajiPokok]]+Table__192.168.17.17_SPDK_KanpusEF_GajiKemandoran[[#This Row],[Rapel]]+Table__192.168.17.17_SPDK_KanpusEF_GajiKemandoran[[#This Row],[Premi]]</f>
        <v>4017006.7818181799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81581</v>
      </c>
      <c r="AD371">
        <v>0</v>
      </c>
      <c r="AE371">
        <v>18820</v>
      </c>
      <c r="AF371">
        <v>0</v>
      </c>
      <c r="AG371">
        <v>0</v>
      </c>
      <c r="AH371">
        <v>347595</v>
      </c>
      <c r="AI371">
        <v>1830758</v>
      </c>
      <c r="AJ371">
        <v>2278754</v>
      </c>
      <c r="AK371" s="2">
        <v>1738252.7818181799</v>
      </c>
      <c r="AL371" t="s">
        <v>1854</v>
      </c>
    </row>
    <row r="372" spans="1:38" x14ac:dyDescent="0.25">
      <c r="A372" t="s">
        <v>1473</v>
      </c>
      <c r="B372" s="1">
        <v>43496</v>
      </c>
      <c r="C372" t="s">
        <v>142</v>
      </c>
      <c r="D372" t="s">
        <v>1474</v>
      </c>
      <c r="E372" t="s">
        <v>1544</v>
      </c>
      <c r="F372" t="s">
        <v>10647</v>
      </c>
      <c r="G372" t="s">
        <v>422</v>
      </c>
      <c r="H372" t="s">
        <v>438</v>
      </c>
      <c r="I372" t="s">
        <v>105</v>
      </c>
      <c r="J372" t="s">
        <v>44</v>
      </c>
      <c r="K372">
        <v>2801104.32</v>
      </c>
      <c r="L372">
        <v>34937331.840000004</v>
      </c>
      <c r="M372">
        <v>0</v>
      </c>
      <c r="N372">
        <v>-422124</v>
      </c>
      <c r="O372">
        <v>0</v>
      </c>
      <c r="P372" s="2">
        <v>2801104.32</v>
      </c>
      <c r="Q372">
        <v>0</v>
      </c>
      <c r="R372">
        <v>0</v>
      </c>
      <c r="S372">
        <f>+Table__192.168.17.17_SPDK_KanpusEF_GajiKemandoran[[#This Row],[GajiPokok]]+Table__192.168.17.17_SPDK_KanpusEF_GajiKemandoran[[#This Row],[Rapel]]+Table__192.168.17.17_SPDK_KanpusEF_GajiKemandoran[[#This Row],[Premi]]</f>
        <v>2801104.32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73560</v>
      </c>
      <c r="AD372">
        <v>0</v>
      </c>
      <c r="AE372">
        <v>19497</v>
      </c>
      <c r="AF372">
        <v>0</v>
      </c>
      <c r="AG372">
        <v>0</v>
      </c>
      <c r="AH372">
        <v>729543</v>
      </c>
      <c r="AI372">
        <v>889504</v>
      </c>
      <c r="AJ372">
        <v>1712104</v>
      </c>
      <c r="AK372" s="2">
        <v>1089000.3199999998</v>
      </c>
      <c r="AL372" t="s">
        <v>1545</v>
      </c>
    </row>
    <row r="373" spans="1:38" x14ac:dyDescent="0.25">
      <c r="A373" t="s">
        <v>4322</v>
      </c>
      <c r="B373" s="1">
        <v>43496</v>
      </c>
      <c r="C373" t="s">
        <v>164</v>
      </c>
      <c r="D373" t="s">
        <v>4324</v>
      </c>
      <c r="E373" t="s">
        <v>15186</v>
      </c>
      <c r="F373" t="s">
        <v>15287</v>
      </c>
      <c r="G373" t="s">
        <v>9581</v>
      </c>
      <c r="H373" t="s">
        <v>438</v>
      </c>
      <c r="I373" t="s">
        <v>7913</v>
      </c>
      <c r="J373" t="s">
        <v>44</v>
      </c>
      <c r="K373">
        <v>4014531.2909090901</v>
      </c>
      <c r="L373">
        <v>49984251.4909091</v>
      </c>
      <c r="M373">
        <v>0</v>
      </c>
      <c r="N373">
        <v>-403752</v>
      </c>
      <c r="O373">
        <v>0</v>
      </c>
      <c r="P373" s="2">
        <v>2800856.2909090901</v>
      </c>
      <c r="Q373">
        <v>12500</v>
      </c>
      <c r="R373">
        <v>1201175</v>
      </c>
      <c r="S373">
        <f>+Table__192.168.17.17_SPDK_KanpusEF_GajiKemandoran[[#This Row],[GajiPokok]]+Table__192.168.17.17_SPDK_KanpusEF_GajiKemandoran[[#This Row],[Rapel]]+Table__192.168.17.17_SPDK_KanpusEF_GajiKemandoran[[#This Row],[Premi]]</f>
        <v>4014531.2909090901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81581</v>
      </c>
      <c r="AD373">
        <v>0</v>
      </c>
      <c r="AE373">
        <v>18820</v>
      </c>
      <c r="AF373">
        <v>0</v>
      </c>
      <c r="AG373">
        <v>0</v>
      </c>
      <c r="AH373">
        <v>0</v>
      </c>
      <c r="AI373">
        <v>2028042</v>
      </c>
      <c r="AJ373">
        <v>2128443</v>
      </c>
      <c r="AK373" s="2">
        <v>1886088.2909090901</v>
      </c>
      <c r="AL373" t="s">
        <v>1854</v>
      </c>
    </row>
    <row r="374" spans="1:38" x14ac:dyDescent="0.25">
      <c r="A374" t="s">
        <v>479</v>
      </c>
      <c r="B374" s="1">
        <v>43496</v>
      </c>
      <c r="C374" t="s">
        <v>142</v>
      </c>
      <c r="D374" t="s">
        <v>994</v>
      </c>
      <c r="E374" t="s">
        <v>1071</v>
      </c>
      <c r="F374" t="s">
        <v>9469</v>
      </c>
      <c r="G374" t="s">
        <v>9470</v>
      </c>
      <c r="H374" t="s">
        <v>438</v>
      </c>
      <c r="I374" t="s">
        <v>109</v>
      </c>
      <c r="J374" t="s">
        <v>44</v>
      </c>
      <c r="K374">
        <v>4000447.0673060198</v>
      </c>
      <c r="L374">
        <v>49729296.807672203</v>
      </c>
      <c r="M374">
        <v>0</v>
      </c>
      <c r="N374">
        <v>-419244</v>
      </c>
      <c r="O374">
        <v>0</v>
      </c>
      <c r="P374" s="2">
        <v>2795562.0673060198</v>
      </c>
      <c r="Q374">
        <v>0</v>
      </c>
      <c r="R374">
        <v>1354605</v>
      </c>
      <c r="S374">
        <f>+Table__192.168.17.17_SPDK_KanpusEF_GajiKemandoran[[#This Row],[GajiPokok]]+Table__192.168.17.17_SPDK_KanpusEF_GajiKemandoran[[#This Row],[Rapel]]+Table__192.168.17.17_SPDK_KanpusEF_GajiKemandoran[[#This Row],[Premi]]</f>
        <v>4150167.0673060198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81690</v>
      </c>
      <c r="AD374">
        <v>0</v>
      </c>
      <c r="AE374">
        <v>19166</v>
      </c>
      <c r="AF374">
        <v>0</v>
      </c>
      <c r="AG374">
        <v>0</v>
      </c>
      <c r="AH374">
        <v>0</v>
      </c>
      <c r="AI374">
        <v>1359585</v>
      </c>
      <c r="AJ374">
        <v>1460441</v>
      </c>
      <c r="AK374" s="2">
        <v>2689726.0673060198</v>
      </c>
      <c r="AL374" t="s">
        <v>834</v>
      </c>
    </row>
    <row r="375" spans="1:38" x14ac:dyDescent="0.25">
      <c r="A375" t="s">
        <v>479</v>
      </c>
      <c r="B375" s="1">
        <v>43496</v>
      </c>
      <c r="C375" t="s">
        <v>142</v>
      </c>
      <c r="D375" t="s">
        <v>994</v>
      </c>
      <c r="E375" t="s">
        <v>1071</v>
      </c>
      <c r="F375" t="s">
        <v>9477</v>
      </c>
      <c r="G375" t="s">
        <v>9478</v>
      </c>
      <c r="H375" t="s">
        <v>438</v>
      </c>
      <c r="I375" t="s">
        <v>109</v>
      </c>
      <c r="J375" t="s">
        <v>44</v>
      </c>
      <c r="K375">
        <v>4000447.0673060198</v>
      </c>
      <c r="L375">
        <v>49729296.807672203</v>
      </c>
      <c r="M375">
        <v>0</v>
      </c>
      <c r="N375">
        <v>-419244</v>
      </c>
      <c r="O375">
        <v>0</v>
      </c>
      <c r="P375" s="2">
        <v>2795562.0673060198</v>
      </c>
      <c r="Q375">
        <v>0</v>
      </c>
      <c r="R375">
        <v>1354605</v>
      </c>
      <c r="S375">
        <f>+Table__192.168.17.17_SPDK_KanpusEF_GajiKemandoran[[#This Row],[GajiPokok]]+Table__192.168.17.17_SPDK_KanpusEF_GajiKemandoran[[#This Row],[Rapel]]+Table__192.168.17.17_SPDK_KanpusEF_GajiKemandoran[[#This Row],[Premi]]</f>
        <v>4150167.0673060198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81690</v>
      </c>
      <c r="AD375">
        <v>0</v>
      </c>
      <c r="AE375">
        <v>19166</v>
      </c>
      <c r="AF375">
        <v>0</v>
      </c>
      <c r="AG375">
        <v>0</v>
      </c>
      <c r="AH375">
        <v>0</v>
      </c>
      <c r="AI375">
        <v>1359585</v>
      </c>
      <c r="AJ375">
        <v>1460441</v>
      </c>
      <c r="AK375" s="2">
        <v>2689726.0673060198</v>
      </c>
      <c r="AL375" t="s">
        <v>834</v>
      </c>
    </row>
    <row r="376" spans="1:38" x14ac:dyDescent="0.25">
      <c r="A376" t="s">
        <v>1473</v>
      </c>
      <c r="B376" s="1">
        <v>43496</v>
      </c>
      <c r="C376" t="s">
        <v>164</v>
      </c>
      <c r="D376" t="s">
        <v>1474</v>
      </c>
      <c r="E376" t="s">
        <v>1562</v>
      </c>
      <c r="F376" t="s">
        <v>10685</v>
      </c>
      <c r="G376" t="s">
        <v>10686</v>
      </c>
      <c r="H376" t="s">
        <v>438</v>
      </c>
      <c r="I376" t="s">
        <v>105</v>
      </c>
      <c r="J376" t="s">
        <v>44</v>
      </c>
      <c r="K376">
        <v>2792337.6</v>
      </c>
      <c r="L376">
        <v>34832131.200000003</v>
      </c>
      <c r="M376">
        <v>0</v>
      </c>
      <c r="N376">
        <v>-422124</v>
      </c>
      <c r="O376">
        <v>0</v>
      </c>
      <c r="P376" s="2">
        <v>2792337.6</v>
      </c>
      <c r="Q376">
        <v>0</v>
      </c>
      <c r="R376">
        <v>0</v>
      </c>
      <c r="S376">
        <f>+Table__192.168.17.17_SPDK_KanpusEF_GajiKemandoran[[#This Row],[GajiPokok]]+Table__192.168.17.17_SPDK_KanpusEF_GajiKemandoran[[#This Row],[Rapel]]+Table__192.168.17.17_SPDK_KanpusEF_GajiKemandoran[[#This Row],[Premi]]</f>
        <v>2792337.6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73560</v>
      </c>
      <c r="AD376">
        <v>0</v>
      </c>
      <c r="AE376">
        <v>19497</v>
      </c>
      <c r="AF376">
        <v>0</v>
      </c>
      <c r="AG376">
        <v>0</v>
      </c>
      <c r="AH376">
        <v>0</v>
      </c>
      <c r="AI376">
        <v>703281</v>
      </c>
      <c r="AJ376">
        <v>796338</v>
      </c>
      <c r="AK376" s="2">
        <v>1995999.6</v>
      </c>
      <c r="AL376" t="s">
        <v>1563</v>
      </c>
    </row>
    <row r="377" spans="1:38" x14ac:dyDescent="0.25">
      <c r="A377" t="s">
        <v>5631</v>
      </c>
      <c r="B377" s="1">
        <v>43496</v>
      </c>
      <c r="C377" t="s">
        <v>164</v>
      </c>
      <c r="D377" t="s">
        <v>5632</v>
      </c>
      <c r="E377" t="s">
        <v>17339</v>
      </c>
      <c r="F377" t="s">
        <v>17412</v>
      </c>
      <c r="G377" t="s">
        <v>17413</v>
      </c>
      <c r="H377" t="s">
        <v>438</v>
      </c>
      <c r="I377" t="s">
        <v>7911</v>
      </c>
      <c r="J377" t="s">
        <v>44</v>
      </c>
      <c r="K377">
        <v>2790225.9076923202</v>
      </c>
      <c r="L377">
        <v>35025910.892307803</v>
      </c>
      <c r="M377">
        <v>0</v>
      </c>
      <c r="N377">
        <v>-404784</v>
      </c>
      <c r="O377">
        <v>0</v>
      </c>
      <c r="P377" s="2">
        <v>2790225.9076923202</v>
      </c>
      <c r="Q377">
        <v>0</v>
      </c>
      <c r="R377">
        <v>0</v>
      </c>
      <c r="S377">
        <f>+Table__192.168.17.17_SPDK_KanpusEF_GajiKemandoran[[#This Row],[GajiPokok]]+Table__192.168.17.17_SPDK_KanpusEF_GajiKemandoran[[#This Row],[Rapel]]+Table__192.168.17.17_SPDK_KanpusEF_GajiKemandoran[[#This Row],[Premi]]</f>
        <v>2790225.9076923202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76100</v>
      </c>
      <c r="AD377">
        <v>0</v>
      </c>
      <c r="AE377">
        <v>18935</v>
      </c>
      <c r="AF377">
        <v>0</v>
      </c>
      <c r="AG377">
        <v>0</v>
      </c>
      <c r="AH377">
        <v>729543</v>
      </c>
      <c r="AI377">
        <v>128000</v>
      </c>
      <c r="AJ377">
        <v>952578</v>
      </c>
      <c r="AK377" s="2">
        <v>1837647.9076923202</v>
      </c>
      <c r="AL377" t="s">
        <v>17342</v>
      </c>
    </row>
    <row r="378" spans="1:38" x14ac:dyDescent="0.25">
      <c r="A378" t="s">
        <v>492</v>
      </c>
      <c r="B378" s="1">
        <v>43496</v>
      </c>
      <c r="C378" t="s">
        <v>36</v>
      </c>
      <c r="D378" t="s">
        <v>1169</v>
      </c>
      <c r="E378" t="s">
        <v>1247</v>
      </c>
      <c r="F378" t="s">
        <v>9803</v>
      </c>
      <c r="G378" t="s">
        <v>9804</v>
      </c>
      <c r="H378" t="s">
        <v>438</v>
      </c>
      <c r="I378" t="s">
        <v>105</v>
      </c>
      <c r="J378" t="s">
        <v>44</v>
      </c>
      <c r="K378">
        <v>2789753.8901098901</v>
      </c>
      <c r="L378">
        <v>35307082.6813187</v>
      </c>
      <c r="M378">
        <v>0</v>
      </c>
      <c r="N378">
        <v>-422124</v>
      </c>
      <c r="O378">
        <v>0</v>
      </c>
      <c r="P378" s="2">
        <v>2789753.8901098901</v>
      </c>
      <c r="Q378">
        <v>0</v>
      </c>
      <c r="R378">
        <v>0</v>
      </c>
      <c r="S378">
        <f>+Table__192.168.17.17_SPDK_KanpusEF_GajiKemandoran[[#This Row],[GajiPokok]]+Table__192.168.17.17_SPDK_KanpusEF_GajiKemandoran[[#This Row],[Rapel]]+Table__192.168.17.17_SPDK_KanpusEF_GajiKemandoran[[#This Row],[Premi]]</f>
        <v>2789753.8901098901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84101</v>
      </c>
      <c r="AD378">
        <v>0</v>
      </c>
      <c r="AE378">
        <v>19497</v>
      </c>
      <c r="AF378">
        <v>0</v>
      </c>
      <c r="AG378">
        <v>0</v>
      </c>
      <c r="AH378">
        <v>0</v>
      </c>
      <c r="AI378">
        <v>122740</v>
      </c>
      <c r="AJ378">
        <v>226338</v>
      </c>
      <c r="AK378" s="2">
        <v>2563415.8901098901</v>
      </c>
      <c r="AL378" t="s">
        <v>1248</v>
      </c>
    </row>
    <row r="379" spans="1:38" x14ac:dyDescent="0.25">
      <c r="A379" t="s">
        <v>492</v>
      </c>
      <c r="B379" s="1">
        <v>43496</v>
      </c>
      <c r="C379" t="s">
        <v>164</v>
      </c>
      <c r="D379" t="s">
        <v>1169</v>
      </c>
      <c r="E379" t="s">
        <v>1303</v>
      </c>
      <c r="F379" t="s">
        <v>10054</v>
      </c>
      <c r="G379" t="s">
        <v>1337</v>
      </c>
      <c r="H379" t="s">
        <v>438</v>
      </c>
      <c r="I379" t="s">
        <v>105</v>
      </c>
      <c r="J379" t="s">
        <v>44</v>
      </c>
      <c r="K379">
        <v>4130784.9078341001</v>
      </c>
      <c r="L379">
        <v>51399454.894009203</v>
      </c>
      <c r="M379">
        <v>0</v>
      </c>
      <c r="N379">
        <v>-422124</v>
      </c>
      <c r="O379">
        <v>0</v>
      </c>
      <c r="P379" s="2">
        <v>2788168.9078341001</v>
      </c>
      <c r="Q379">
        <v>0</v>
      </c>
      <c r="R379">
        <v>1342616</v>
      </c>
      <c r="S379">
        <f>+Table__192.168.17.17_SPDK_KanpusEF_GajiKemandoran[[#This Row],[GajiPokok]]+Table__192.168.17.17_SPDK_KanpusEF_GajiKemandoran[[#This Row],[Rapel]]+Table__192.168.17.17_SPDK_KanpusEF_GajiKemandoran[[#This Row],[Premi]]</f>
        <v>4130784.9078341001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84101</v>
      </c>
      <c r="AD379">
        <v>0</v>
      </c>
      <c r="AE379">
        <v>19497</v>
      </c>
      <c r="AF379">
        <v>0</v>
      </c>
      <c r="AG379">
        <v>0</v>
      </c>
      <c r="AH379">
        <v>299621</v>
      </c>
      <c r="AI379">
        <v>663044</v>
      </c>
      <c r="AJ379">
        <v>1066263</v>
      </c>
      <c r="AK379" s="2">
        <v>3064521.9078341001</v>
      </c>
      <c r="AL379" t="s">
        <v>1304</v>
      </c>
    </row>
    <row r="380" spans="1:38" x14ac:dyDescent="0.25">
      <c r="A380" t="s">
        <v>492</v>
      </c>
      <c r="B380" s="1">
        <v>43496</v>
      </c>
      <c r="C380" t="s">
        <v>164</v>
      </c>
      <c r="D380" t="s">
        <v>1169</v>
      </c>
      <c r="E380" t="s">
        <v>1285</v>
      </c>
      <c r="F380" t="s">
        <v>10121</v>
      </c>
      <c r="G380" t="s">
        <v>10122</v>
      </c>
      <c r="H380" t="s">
        <v>438</v>
      </c>
      <c r="I380" t="s">
        <v>7911</v>
      </c>
      <c r="J380" t="s">
        <v>44</v>
      </c>
      <c r="K380">
        <v>4133455.7252747202</v>
      </c>
      <c r="L380">
        <v>51412064.703296699</v>
      </c>
      <c r="M380">
        <v>0</v>
      </c>
      <c r="N380">
        <v>-404784</v>
      </c>
      <c r="O380">
        <v>0</v>
      </c>
      <c r="P380" s="2">
        <v>2787286.7252747202</v>
      </c>
      <c r="Q380">
        <v>0</v>
      </c>
      <c r="R380">
        <v>1346169</v>
      </c>
      <c r="S380">
        <f>+Table__192.168.17.17_SPDK_KanpusEF_GajiKemandoran[[#This Row],[GajiPokok]]+Table__192.168.17.17_SPDK_KanpusEF_GajiKemandoran[[#This Row],[Rapel]]+Table__192.168.17.17_SPDK_KanpusEF_GajiKemandoran[[#This Row],[Premi]]</f>
        <v>4133455.7252747202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81671</v>
      </c>
      <c r="AD380">
        <v>0</v>
      </c>
      <c r="AE380">
        <v>18935</v>
      </c>
      <c r="AF380">
        <v>0</v>
      </c>
      <c r="AG380">
        <v>0</v>
      </c>
      <c r="AH380">
        <v>592286</v>
      </c>
      <c r="AI380">
        <v>1469213</v>
      </c>
      <c r="AJ380">
        <v>2162105</v>
      </c>
      <c r="AK380" s="2">
        <v>1971350.7252747202</v>
      </c>
      <c r="AL380" t="s">
        <v>1286</v>
      </c>
    </row>
    <row r="381" spans="1:38" x14ac:dyDescent="0.25">
      <c r="A381" t="s">
        <v>1473</v>
      </c>
      <c r="B381" s="1">
        <v>43496</v>
      </c>
      <c r="C381" t="s">
        <v>164</v>
      </c>
      <c r="D381" t="s">
        <v>1474</v>
      </c>
      <c r="E381" t="s">
        <v>10691</v>
      </c>
      <c r="F381" t="s">
        <v>10699</v>
      </c>
      <c r="G381" t="s">
        <v>7239</v>
      </c>
      <c r="H381" t="s">
        <v>438</v>
      </c>
      <c r="I381" t="s">
        <v>109</v>
      </c>
      <c r="J381" t="s">
        <v>44</v>
      </c>
      <c r="K381">
        <v>2786097.2307692301</v>
      </c>
      <c r="L381">
        <v>34751486.769230798</v>
      </c>
      <c r="M381">
        <v>0</v>
      </c>
      <c r="N381">
        <v>-419244</v>
      </c>
      <c r="O381">
        <v>0</v>
      </c>
      <c r="P381" s="2">
        <v>2786097.2307692301</v>
      </c>
      <c r="Q381">
        <v>0</v>
      </c>
      <c r="R381">
        <v>0</v>
      </c>
      <c r="S381">
        <f>+Table__192.168.17.17_SPDK_KanpusEF_GajiKemandoran[[#This Row],[GajiPokok]]+Table__192.168.17.17_SPDK_KanpusEF_GajiKemandoran[[#This Row],[Rapel]]+Table__192.168.17.17_SPDK_KanpusEF_GajiKemandoran[[#This Row],[Premi]]</f>
        <v>2786097.2307692301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73240</v>
      </c>
      <c r="AD381">
        <v>0</v>
      </c>
      <c r="AE381">
        <v>19166</v>
      </c>
      <c r="AF381">
        <v>0</v>
      </c>
      <c r="AG381">
        <v>0</v>
      </c>
      <c r="AH381">
        <v>738367</v>
      </c>
      <c r="AI381">
        <v>271324</v>
      </c>
      <c r="AJ381">
        <v>1102097</v>
      </c>
      <c r="AK381" s="2">
        <v>1684000.2307692301</v>
      </c>
      <c r="AL381" t="s">
        <v>5091</v>
      </c>
    </row>
    <row r="382" spans="1:38" x14ac:dyDescent="0.25">
      <c r="A382" t="s">
        <v>5233</v>
      </c>
      <c r="B382" s="1">
        <v>43496</v>
      </c>
      <c r="C382" t="s">
        <v>180</v>
      </c>
      <c r="D382" t="s">
        <v>5234</v>
      </c>
      <c r="E382" t="s">
        <v>5358</v>
      </c>
      <c r="F382" t="s">
        <v>16774</v>
      </c>
      <c r="G382" t="s">
        <v>8559</v>
      </c>
      <c r="H382" t="s">
        <v>438</v>
      </c>
      <c r="I382" t="s">
        <v>8291</v>
      </c>
      <c r="J382" t="s">
        <v>44</v>
      </c>
      <c r="K382">
        <v>2785841.8430769201</v>
      </c>
      <c r="L382">
        <v>34971142.116923101</v>
      </c>
      <c r="M382">
        <v>0</v>
      </c>
      <c r="N382">
        <v>-401184</v>
      </c>
      <c r="O382">
        <v>0</v>
      </c>
      <c r="P382" s="2">
        <v>2785841.8430769201</v>
      </c>
      <c r="Q382">
        <v>0</v>
      </c>
      <c r="R382">
        <v>0</v>
      </c>
      <c r="S382">
        <f>+Table__192.168.17.17_SPDK_KanpusEF_GajiKemandoran[[#This Row],[GajiPokok]]+Table__192.168.17.17_SPDK_KanpusEF_GajiKemandoran[[#This Row],[Rapel]]+Table__192.168.17.17_SPDK_KanpusEF_GajiKemandoran[[#This Row],[Premi]]</f>
        <v>2785841.8430769201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75830</v>
      </c>
      <c r="AD382">
        <v>0</v>
      </c>
      <c r="AE382">
        <v>18475</v>
      </c>
      <c r="AF382">
        <v>0</v>
      </c>
      <c r="AG382">
        <v>0</v>
      </c>
      <c r="AH382">
        <v>0</v>
      </c>
      <c r="AI382">
        <v>525650</v>
      </c>
      <c r="AJ382">
        <v>619955</v>
      </c>
      <c r="AK382" s="2">
        <v>2165886.8430769201</v>
      </c>
      <c r="AL382" t="s">
        <v>5359</v>
      </c>
    </row>
    <row r="383" spans="1:38" x14ac:dyDescent="0.25">
      <c r="A383" t="s">
        <v>4322</v>
      </c>
      <c r="B383" s="1">
        <v>43496</v>
      </c>
      <c r="C383" t="s">
        <v>142</v>
      </c>
      <c r="D383" t="s">
        <v>4324</v>
      </c>
      <c r="E383" t="s">
        <v>4388</v>
      </c>
      <c r="F383" t="s">
        <v>15174</v>
      </c>
      <c r="G383" t="s">
        <v>15175</v>
      </c>
      <c r="H383" t="s">
        <v>438</v>
      </c>
      <c r="I383" t="s">
        <v>8006</v>
      </c>
      <c r="J383" t="s">
        <v>44</v>
      </c>
      <c r="K383">
        <v>2785710.4</v>
      </c>
      <c r="L383">
        <v>35237920.799999997</v>
      </c>
      <c r="M383">
        <v>0</v>
      </c>
      <c r="N383">
        <v>-402888</v>
      </c>
      <c r="O383">
        <v>0</v>
      </c>
      <c r="P383" s="2">
        <v>2785710.4</v>
      </c>
      <c r="Q383">
        <v>0</v>
      </c>
      <c r="R383">
        <v>0</v>
      </c>
      <c r="S383">
        <f>+Table__192.168.17.17_SPDK_KanpusEF_GajiKemandoran[[#This Row],[GajiPokok]]+Table__192.168.17.17_SPDK_KanpusEF_GajiKemandoran[[#This Row],[Rapel]]+Table__192.168.17.17_SPDK_KanpusEF_GajiKemandoran[[#This Row],[Premi]]</f>
        <v>2785710.4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81521</v>
      </c>
      <c r="AD383">
        <v>0</v>
      </c>
      <c r="AE383">
        <v>18705</v>
      </c>
      <c r="AF383">
        <v>0</v>
      </c>
      <c r="AG383">
        <v>0</v>
      </c>
      <c r="AH383">
        <v>0</v>
      </c>
      <c r="AI383">
        <v>665465</v>
      </c>
      <c r="AJ383">
        <v>765691</v>
      </c>
      <c r="AK383" s="2">
        <v>2020019.4</v>
      </c>
      <c r="AL383" t="s">
        <v>1337</v>
      </c>
    </row>
    <row r="384" spans="1:38" x14ac:dyDescent="0.25">
      <c r="A384" t="s">
        <v>5054</v>
      </c>
      <c r="B384" s="1">
        <v>43496</v>
      </c>
      <c r="C384" t="s">
        <v>164</v>
      </c>
      <c r="D384" t="s">
        <v>5055</v>
      </c>
      <c r="E384" t="s">
        <v>5138</v>
      </c>
      <c r="F384" t="s">
        <v>16432</v>
      </c>
      <c r="G384" t="s">
        <v>16433</v>
      </c>
      <c r="H384" t="s">
        <v>438</v>
      </c>
      <c r="I384" t="s">
        <v>8006</v>
      </c>
      <c r="J384" t="s">
        <v>44</v>
      </c>
      <c r="K384">
        <v>2783863.8117647101</v>
      </c>
      <c r="L384">
        <v>34948365.741176501</v>
      </c>
      <c r="M384">
        <v>0</v>
      </c>
      <c r="N384">
        <v>-402888</v>
      </c>
      <c r="O384">
        <v>0</v>
      </c>
      <c r="P384" s="2">
        <v>2783863.8117647101</v>
      </c>
      <c r="Q384">
        <v>0</v>
      </c>
      <c r="R384">
        <v>0</v>
      </c>
      <c r="S384">
        <f>+Table__192.168.17.17_SPDK_KanpusEF_GajiKemandoran[[#This Row],[GajiPokok]]+Table__192.168.17.17_SPDK_KanpusEF_GajiKemandoran[[#This Row],[Rapel]]+Table__192.168.17.17_SPDK_KanpusEF_GajiKemandoran[[#This Row],[Premi]]</f>
        <v>2783863.8117647101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75950</v>
      </c>
      <c r="AD384">
        <v>0</v>
      </c>
      <c r="AE384">
        <v>18705</v>
      </c>
      <c r="AF384">
        <v>0</v>
      </c>
      <c r="AG384">
        <v>0</v>
      </c>
      <c r="AH384">
        <v>0</v>
      </c>
      <c r="AI384">
        <v>97800</v>
      </c>
      <c r="AJ384">
        <v>192455</v>
      </c>
      <c r="AK384" s="2">
        <v>2591408.8117647101</v>
      </c>
      <c r="AL384" t="s">
        <v>5139</v>
      </c>
    </row>
    <row r="385" spans="1:38" x14ac:dyDescent="0.25">
      <c r="A385" t="s">
        <v>492</v>
      </c>
      <c r="B385" s="1">
        <v>43496</v>
      </c>
      <c r="C385" t="s">
        <v>36</v>
      </c>
      <c r="D385" t="s">
        <v>1169</v>
      </c>
      <c r="E385" t="s">
        <v>1255</v>
      </c>
      <c r="F385" t="s">
        <v>9794</v>
      </c>
      <c r="G385" t="s">
        <v>3799</v>
      </c>
      <c r="H385" t="s">
        <v>438</v>
      </c>
      <c r="I385" t="s">
        <v>105</v>
      </c>
      <c r="J385" t="s">
        <v>44</v>
      </c>
      <c r="K385">
        <v>4035541.7912087901</v>
      </c>
      <c r="L385">
        <v>50256537.494505502</v>
      </c>
      <c r="M385">
        <v>0</v>
      </c>
      <c r="N385">
        <v>-422124</v>
      </c>
      <c r="O385">
        <v>0</v>
      </c>
      <c r="P385" s="2">
        <v>2783161.7912087901</v>
      </c>
      <c r="Q385">
        <v>0</v>
      </c>
      <c r="R385">
        <v>1252380</v>
      </c>
      <c r="S385">
        <f>+Table__192.168.17.17_SPDK_KanpusEF_GajiKemandoran[[#This Row],[GajiPokok]]+Table__192.168.17.17_SPDK_KanpusEF_GajiKemandoran[[#This Row],[Rapel]]+Table__192.168.17.17_SPDK_KanpusEF_GajiKemandoran[[#This Row],[Premi]]</f>
        <v>4035541.7912087901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84101</v>
      </c>
      <c r="AD385">
        <v>0</v>
      </c>
      <c r="AE385">
        <v>19497</v>
      </c>
      <c r="AF385">
        <v>0</v>
      </c>
      <c r="AG385">
        <v>0</v>
      </c>
      <c r="AH385">
        <v>0</v>
      </c>
      <c r="AI385">
        <v>1375120</v>
      </c>
      <c r="AJ385">
        <v>1478718</v>
      </c>
      <c r="AK385" s="2">
        <v>2556823.7912087901</v>
      </c>
      <c r="AL385" t="s">
        <v>1256</v>
      </c>
    </row>
    <row r="386" spans="1:38" x14ac:dyDescent="0.25">
      <c r="A386" t="s">
        <v>479</v>
      </c>
      <c r="B386" s="1">
        <v>43496</v>
      </c>
      <c r="C386" t="s">
        <v>164</v>
      </c>
      <c r="D386" t="s">
        <v>994</v>
      </c>
      <c r="E386" t="s">
        <v>1074</v>
      </c>
      <c r="F386" t="s">
        <v>9576</v>
      </c>
      <c r="G386" t="s">
        <v>1445</v>
      </c>
      <c r="H386" t="s">
        <v>438</v>
      </c>
      <c r="I386" t="s">
        <v>7908</v>
      </c>
      <c r="J386" t="s">
        <v>44</v>
      </c>
      <c r="K386">
        <v>2820294.1205955301</v>
      </c>
      <c r="L386">
        <v>35550901.447146401</v>
      </c>
      <c r="M386">
        <v>0</v>
      </c>
      <c r="N386">
        <v>-406020</v>
      </c>
      <c r="O386">
        <v>0</v>
      </c>
      <c r="P386" s="2">
        <v>2783092.1205955301</v>
      </c>
      <c r="Q386">
        <v>0</v>
      </c>
      <c r="R386">
        <v>37202</v>
      </c>
      <c r="S386">
        <f>+Table__192.168.17.17_SPDK_KanpusEF_GajiKemandoran[[#This Row],[GajiPokok]]+Table__192.168.17.17_SPDK_KanpusEF_GajiKemandoran[[#This Row],[Rapel]]+Table__192.168.17.17_SPDK_KanpusEF_GajiKemandoran[[#This Row],[Premi]]</f>
        <v>2820294.1205955301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79620</v>
      </c>
      <c r="AD386">
        <v>0</v>
      </c>
      <c r="AE386">
        <v>19050</v>
      </c>
      <c r="AF386">
        <v>0</v>
      </c>
      <c r="AG386">
        <v>0</v>
      </c>
      <c r="AH386">
        <v>535119</v>
      </c>
      <c r="AI386">
        <v>444902</v>
      </c>
      <c r="AJ386">
        <v>1078691</v>
      </c>
      <c r="AK386" s="2">
        <v>1741603.1205955301</v>
      </c>
      <c r="AL386" t="s">
        <v>1075</v>
      </c>
    </row>
    <row r="387" spans="1:38" x14ac:dyDescent="0.25">
      <c r="A387" t="s">
        <v>492</v>
      </c>
      <c r="B387" s="1">
        <v>43496</v>
      </c>
      <c r="C387" t="s">
        <v>36</v>
      </c>
      <c r="D387" t="s">
        <v>1169</v>
      </c>
      <c r="E387" t="s">
        <v>1255</v>
      </c>
      <c r="F387" t="s">
        <v>9805</v>
      </c>
      <c r="G387" t="s">
        <v>9806</v>
      </c>
      <c r="H387" t="s">
        <v>438</v>
      </c>
      <c r="I387" t="s">
        <v>105</v>
      </c>
      <c r="J387" t="s">
        <v>44</v>
      </c>
      <c r="K387">
        <v>4034328.62637363</v>
      </c>
      <c r="L387">
        <v>50241979.516483501</v>
      </c>
      <c r="M387">
        <v>0</v>
      </c>
      <c r="N387">
        <v>-422124</v>
      </c>
      <c r="O387">
        <v>0</v>
      </c>
      <c r="P387" s="2">
        <v>2782366.62637363</v>
      </c>
      <c r="Q387">
        <v>0</v>
      </c>
      <c r="R387">
        <v>1251962</v>
      </c>
      <c r="S387">
        <f>+Table__192.168.17.17_SPDK_KanpusEF_GajiKemandoran[[#This Row],[GajiPokok]]+Table__192.168.17.17_SPDK_KanpusEF_GajiKemandoran[[#This Row],[Rapel]]+Table__192.168.17.17_SPDK_KanpusEF_GajiKemandoran[[#This Row],[Premi]]</f>
        <v>4034328.62637363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84101</v>
      </c>
      <c r="AD387">
        <v>0</v>
      </c>
      <c r="AE387">
        <v>19497</v>
      </c>
      <c r="AF387">
        <v>0</v>
      </c>
      <c r="AG387">
        <v>0</v>
      </c>
      <c r="AH387">
        <v>0</v>
      </c>
      <c r="AI387">
        <v>1374702</v>
      </c>
      <c r="AJ387">
        <v>1478300</v>
      </c>
      <c r="AK387" s="2">
        <v>2556028.62637363</v>
      </c>
      <c r="AL387" t="s">
        <v>1256</v>
      </c>
    </row>
    <row r="388" spans="1:38" x14ac:dyDescent="0.25">
      <c r="A388" t="s">
        <v>492</v>
      </c>
      <c r="B388" s="1">
        <v>43496</v>
      </c>
      <c r="C388" t="s">
        <v>142</v>
      </c>
      <c r="D388" t="s">
        <v>1169</v>
      </c>
      <c r="E388" t="s">
        <v>1276</v>
      </c>
      <c r="F388" t="s">
        <v>9930</v>
      </c>
      <c r="G388" t="s">
        <v>8396</v>
      </c>
      <c r="H388" t="s">
        <v>438</v>
      </c>
      <c r="I388" t="s">
        <v>7908</v>
      </c>
      <c r="J388" t="s">
        <v>44</v>
      </c>
      <c r="K388">
        <v>3836375.6813186798</v>
      </c>
      <c r="L388">
        <v>47848064.175824203</v>
      </c>
      <c r="M388">
        <v>0</v>
      </c>
      <c r="N388">
        <v>-406020</v>
      </c>
      <c r="O388">
        <v>0</v>
      </c>
      <c r="P388" s="2">
        <v>2781761.6813186798</v>
      </c>
      <c r="Q388">
        <v>0</v>
      </c>
      <c r="R388">
        <v>1054614</v>
      </c>
      <c r="S388">
        <f>+Table__192.168.17.17_SPDK_KanpusEF_GajiKemandoran[[#This Row],[GajiPokok]]+Table__192.168.17.17_SPDK_KanpusEF_GajiKemandoran[[#This Row],[Rapel]]+Table__192.168.17.17_SPDK_KanpusEF_GajiKemandoran[[#This Row],[Premi]]</f>
        <v>3836375.6813186798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81791</v>
      </c>
      <c r="AD388">
        <v>0</v>
      </c>
      <c r="AE388">
        <v>19050</v>
      </c>
      <c r="AF388">
        <v>0</v>
      </c>
      <c r="AG388">
        <v>0</v>
      </c>
      <c r="AH388">
        <v>590859</v>
      </c>
      <c r="AI388">
        <v>1177599</v>
      </c>
      <c r="AJ388">
        <v>1869299</v>
      </c>
      <c r="AK388" s="2">
        <v>1967076.6813186798</v>
      </c>
      <c r="AL388" t="s">
        <v>414</v>
      </c>
    </row>
    <row r="389" spans="1:38" x14ac:dyDescent="0.25">
      <c r="A389" t="s">
        <v>492</v>
      </c>
      <c r="B389" s="1">
        <v>43496</v>
      </c>
      <c r="C389" t="s">
        <v>36</v>
      </c>
      <c r="D389" t="s">
        <v>1169</v>
      </c>
      <c r="E389" t="s">
        <v>1253</v>
      </c>
      <c r="F389" t="s">
        <v>9879</v>
      </c>
      <c r="G389" t="s">
        <v>8337</v>
      </c>
      <c r="H389" t="s">
        <v>438</v>
      </c>
      <c r="I389" t="s">
        <v>7911</v>
      </c>
      <c r="J389" t="s">
        <v>44</v>
      </c>
      <c r="K389">
        <v>2807680.8711449802</v>
      </c>
      <c r="L389">
        <v>35502766.4537398</v>
      </c>
      <c r="M389">
        <v>0</v>
      </c>
      <c r="N389">
        <v>-404784</v>
      </c>
      <c r="O389">
        <v>0</v>
      </c>
      <c r="P389" s="2">
        <v>2781555.8711449802</v>
      </c>
      <c r="Q389">
        <v>0</v>
      </c>
      <c r="R389">
        <v>26125</v>
      </c>
      <c r="S389">
        <f>+Table__192.168.17.17_SPDK_KanpusEF_GajiKemandoran[[#This Row],[GajiPokok]]+Table__192.168.17.17_SPDK_KanpusEF_GajiKemandoran[[#This Row],[Rapel]]+Table__192.168.17.17_SPDK_KanpusEF_GajiKemandoran[[#This Row],[Premi]]</f>
        <v>2807680.8711449802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81671</v>
      </c>
      <c r="AD389">
        <v>0</v>
      </c>
      <c r="AE389">
        <v>18935</v>
      </c>
      <c r="AF389">
        <v>0</v>
      </c>
      <c r="AG389">
        <v>0</v>
      </c>
      <c r="AH389">
        <v>553828</v>
      </c>
      <c r="AI389">
        <v>148865</v>
      </c>
      <c r="AJ389">
        <v>803299</v>
      </c>
      <c r="AK389" s="2">
        <v>2004381.8711449802</v>
      </c>
      <c r="AL389" t="s">
        <v>1254</v>
      </c>
    </row>
    <row r="390" spans="1:38" x14ac:dyDescent="0.25">
      <c r="A390" t="s">
        <v>2685</v>
      </c>
      <c r="B390" s="1">
        <v>43496</v>
      </c>
      <c r="C390" t="s">
        <v>36</v>
      </c>
      <c r="D390" t="s">
        <v>2686</v>
      </c>
      <c r="E390" t="s">
        <v>2736</v>
      </c>
      <c r="F390" t="s">
        <v>12603</v>
      </c>
      <c r="G390" t="s">
        <v>2543</v>
      </c>
      <c r="H390" t="s">
        <v>438</v>
      </c>
      <c r="I390" t="s">
        <v>7908</v>
      </c>
      <c r="J390" t="s">
        <v>44</v>
      </c>
      <c r="K390">
        <v>2780118.9189189202</v>
      </c>
      <c r="L390">
        <v>35096099.027027003</v>
      </c>
      <c r="M390">
        <v>0</v>
      </c>
      <c r="N390">
        <v>-406020</v>
      </c>
      <c r="O390">
        <v>0</v>
      </c>
      <c r="P390" s="2">
        <v>2780118.9189189202</v>
      </c>
      <c r="Q390">
        <v>0</v>
      </c>
      <c r="R390">
        <v>0</v>
      </c>
      <c r="S390">
        <f>+Table__192.168.17.17_SPDK_KanpusEF_GajiKemandoran[[#This Row],[GajiPokok]]+Table__192.168.17.17_SPDK_KanpusEF_GajiKemandoran[[#This Row],[Rapel]]+Table__192.168.17.17_SPDK_KanpusEF_GajiKemandoran[[#This Row],[Premi]]</f>
        <v>2780118.9189189202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80189</v>
      </c>
      <c r="AD390">
        <v>0</v>
      </c>
      <c r="AE390">
        <v>19050</v>
      </c>
      <c r="AF390">
        <v>0</v>
      </c>
      <c r="AG390">
        <v>0</v>
      </c>
      <c r="AH390">
        <v>0</v>
      </c>
      <c r="AI390">
        <v>21250</v>
      </c>
      <c r="AJ390">
        <v>120489</v>
      </c>
      <c r="AK390" s="2">
        <v>2659629.9189189202</v>
      </c>
      <c r="AL390" t="s">
        <v>2737</v>
      </c>
    </row>
    <row r="391" spans="1:38" x14ac:dyDescent="0.25">
      <c r="A391" t="s">
        <v>36</v>
      </c>
      <c r="B391" s="1">
        <v>43496</v>
      </c>
      <c r="C391" t="s">
        <v>180</v>
      </c>
      <c r="D391" t="s">
        <v>38</v>
      </c>
      <c r="E391" t="s">
        <v>192</v>
      </c>
      <c r="F391" t="s">
        <v>8171</v>
      </c>
      <c r="G391" t="s">
        <v>8172</v>
      </c>
      <c r="H391" t="s">
        <v>1745</v>
      </c>
      <c r="I391" t="s">
        <v>96</v>
      </c>
      <c r="J391" t="s">
        <v>44</v>
      </c>
      <c r="K391">
        <v>4035380.76</v>
      </c>
      <c r="L391">
        <v>50258445.119999997</v>
      </c>
      <c r="M391">
        <v>0</v>
      </c>
      <c r="N391">
        <v>-427872</v>
      </c>
      <c r="O391">
        <v>0</v>
      </c>
      <c r="P391" s="2">
        <v>2779917.76</v>
      </c>
      <c r="Q391">
        <v>1255463</v>
      </c>
      <c r="R391">
        <v>152994</v>
      </c>
      <c r="S391">
        <f>+Table__192.168.17.17_SPDK_KanpusEF_GajiKemandoran[[#This Row],[GajiPokok]]+Table__192.168.17.17_SPDK_KanpusEF_GajiKemandoran[[#This Row],[Rapel]]+Table__192.168.17.17_SPDK_KanpusEF_GajiKemandoran[[#This Row],[Premi]]</f>
        <v>4188374.76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84581</v>
      </c>
      <c r="AD391">
        <v>0</v>
      </c>
      <c r="AE391">
        <v>20160</v>
      </c>
      <c r="AF391">
        <v>0</v>
      </c>
      <c r="AG391">
        <v>0</v>
      </c>
      <c r="AH391">
        <v>0</v>
      </c>
      <c r="AI391">
        <v>1442013</v>
      </c>
      <c r="AJ391">
        <v>1546754</v>
      </c>
      <c r="AK391" s="2">
        <v>2641620.7599999998</v>
      </c>
      <c r="AL391" t="s">
        <v>193</v>
      </c>
    </row>
    <row r="392" spans="1:38" x14ac:dyDescent="0.25">
      <c r="A392" t="s">
        <v>6098</v>
      </c>
      <c r="B392" s="1">
        <v>43496</v>
      </c>
      <c r="C392" t="s">
        <v>37</v>
      </c>
      <c r="D392" t="s">
        <v>6099</v>
      </c>
      <c r="E392" t="s">
        <v>6100</v>
      </c>
      <c r="F392" t="s">
        <v>17964</v>
      </c>
      <c r="G392" t="s">
        <v>17965</v>
      </c>
      <c r="H392" t="s">
        <v>55</v>
      </c>
      <c r="I392" t="s">
        <v>169</v>
      </c>
      <c r="J392" t="s">
        <v>44</v>
      </c>
      <c r="K392">
        <v>3367975</v>
      </c>
      <c r="L392">
        <v>42466260</v>
      </c>
      <c r="M392">
        <v>0</v>
      </c>
      <c r="N392">
        <v>-659028</v>
      </c>
      <c r="O392">
        <v>0</v>
      </c>
      <c r="P392" s="2">
        <v>2777320</v>
      </c>
      <c r="Q392">
        <v>0</v>
      </c>
      <c r="R392">
        <v>590655</v>
      </c>
      <c r="S392">
        <f>+Table__192.168.17.17_SPDK_KanpusEF_GajiKemandoran[[#This Row],[GajiPokok]]+Table__192.168.17.17_SPDK_KanpusEF_GajiKemandoran[[#This Row],[Rapel]]+Table__192.168.17.17_SPDK_KanpusEF_GajiKemandoran[[#This Row],[Premi]]</f>
        <v>3367975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113920</v>
      </c>
      <c r="AD392">
        <v>0</v>
      </c>
      <c r="AE392">
        <v>31452</v>
      </c>
      <c r="AF392">
        <v>0</v>
      </c>
      <c r="AG392">
        <v>0</v>
      </c>
      <c r="AH392">
        <v>972724</v>
      </c>
      <c r="AI392">
        <v>393733</v>
      </c>
      <c r="AJ392">
        <v>1511829</v>
      </c>
      <c r="AK392" s="2">
        <v>1856146</v>
      </c>
      <c r="AL392" t="s">
        <v>6101</v>
      </c>
    </row>
    <row r="393" spans="1:38" x14ac:dyDescent="0.25">
      <c r="A393" t="s">
        <v>1811</v>
      </c>
      <c r="B393" s="1">
        <v>43496</v>
      </c>
      <c r="C393" t="s">
        <v>36</v>
      </c>
      <c r="D393" t="s">
        <v>1812</v>
      </c>
      <c r="E393" t="s">
        <v>1865</v>
      </c>
      <c r="F393" t="s">
        <v>11449</v>
      </c>
      <c r="G393" t="s">
        <v>11450</v>
      </c>
      <c r="H393" t="s">
        <v>438</v>
      </c>
      <c r="I393" t="s">
        <v>105</v>
      </c>
      <c r="J393" t="s">
        <v>44</v>
      </c>
      <c r="K393">
        <v>2777171.5384615399</v>
      </c>
      <c r="L393">
        <v>34650138.461538501</v>
      </c>
      <c r="M393">
        <v>0</v>
      </c>
      <c r="N393">
        <v>-422124</v>
      </c>
      <c r="O393">
        <v>0</v>
      </c>
      <c r="P393" s="2">
        <v>2777171.5384615399</v>
      </c>
      <c r="Q393">
        <v>0</v>
      </c>
      <c r="R393">
        <v>0</v>
      </c>
      <c r="S393">
        <f>+Table__192.168.17.17_SPDK_KanpusEF_GajiKemandoran[[#This Row],[GajiPokok]]+Table__192.168.17.17_SPDK_KanpusEF_GajiKemandoran[[#This Row],[Rapel]]+Table__192.168.17.17_SPDK_KanpusEF_GajiKemandoran[[#This Row],[Premi]]</f>
        <v>2777171.5384615399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73560</v>
      </c>
      <c r="AD393">
        <v>0</v>
      </c>
      <c r="AE393">
        <v>19497</v>
      </c>
      <c r="AF393">
        <v>0</v>
      </c>
      <c r="AG393">
        <v>0</v>
      </c>
      <c r="AH393">
        <v>0</v>
      </c>
      <c r="AI393">
        <v>14115</v>
      </c>
      <c r="AJ393">
        <v>107172</v>
      </c>
      <c r="AK393" s="2">
        <v>2669999.5384615399</v>
      </c>
      <c r="AL393" t="s">
        <v>1330</v>
      </c>
    </row>
    <row r="394" spans="1:38" x14ac:dyDescent="0.25">
      <c r="A394" t="s">
        <v>492</v>
      </c>
      <c r="B394" s="1">
        <v>43496</v>
      </c>
      <c r="C394" t="s">
        <v>142</v>
      </c>
      <c r="D394" t="s">
        <v>1169</v>
      </c>
      <c r="E394" t="s">
        <v>1276</v>
      </c>
      <c r="F394" t="s">
        <v>10007</v>
      </c>
      <c r="G394" t="s">
        <v>8455</v>
      </c>
      <c r="H394" t="s">
        <v>438</v>
      </c>
      <c r="I394" t="s">
        <v>7911</v>
      </c>
      <c r="J394" t="s">
        <v>44</v>
      </c>
      <c r="K394">
        <v>3991828.7582417601</v>
      </c>
      <c r="L394">
        <v>49712541.0989011</v>
      </c>
      <c r="M394">
        <v>0</v>
      </c>
      <c r="N394">
        <v>-404784</v>
      </c>
      <c r="O394">
        <v>0</v>
      </c>
      <c r="P394" s="2">
        <v>2776075.7582417601</v>
      </c>
      <c r="Q394">
        <v>0</v>
      </c>
      <c r="R394">
        <v>1215753</v>
      </c>
      <c r="S394">
        <f>+Table__192.168.17.17_SPDK_KanpusEF_GajiKemandoran[[#This Row],[GajiPokok]]+Table__192.168.17.17_SPDK_KanpusEF_GajiKemandoran[[#This Row],[Rapel]]+Table__192.168.17.17_SPDK_KanpusEF_GajiKemandoran[[#This Row],[Premi]]</f>
        <v>3991828.7582417601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81671</v>
      </c>
      <c r="AD394">
        <v>0</v>
      </c>
      <c r="AE394">
        <v>18935</v>
      </c>
      <c r="AF394">
        <v>0</v>
      </c>
      <c r="AG394">
        <v>0</v>
      </c>
      <c r="AH394">
        <v>621940</v>
      </c>
      <c r="AI394">
        <v>1608738</v>
      </c>
      <c r="AJ394">
        <v>2331284</v>
      </c>
      <c r="AK394" s="2">
        <v>1660544.7582417601</v>
      </c>
      <c r="AL394" t="s">
        <v>414</v>
      </c>
    </row>
    <row r="395" spans="1:38" x14ac:dyDescent="0.25">
      <c r="A395" t="s">
        <v>4322</v>
      </c>
      <c r="B395" s="1">
        <v>43496</v>
      </c>
      <c r="C395" t="s">
        <v>142</v>
      </c>
      <c r="D395" t="s">
        <v>4324</v>
      </c>
      <c r="E395" t="s">
        <v>4387</v>
      </c>
      <c r="F395" t="s">
        <v>15099</v>
      </c>
      <c r="G395" t="s">
        <v>8335</v>
      </c>
      <c r="H395" t="s">
        <v>438</v>
      </c>
      <c r="I395" t="s">
        <v>7911</v>
      </c>
      <c r="J395" t="s">
        <v>44</v>
      </c>
      <c r="K395">
        <v>2775467.0153846098</v>
      </c>
      <c r="L395">
        <v>35116200.184615403</v>
      </c>
      <c r="M395">
        <v>0</v>
      </c>
      <c r="N395">
        <v>-404784</v>
      </c>
      <c r="O395">
        <v>0</v>
      </c>
      <c r="P395" s="2">
        <v>2775467.0153846201</v>
      </c>
      <c r="Q395">
        <v>0</v>
      </c>
      <c r="R395">
        <v>0</v>
      </c>
      <c r="S395">
        <f>+Table__192.168.17.17_SPDK_KanpusEF_GajiKemandoran[[#This Row],[GajiPokok]]+Table__192.168.17.17_SPDK_KanpusEF_GajiKemandoran[[#This Row],[Rapel]]+Table__192.168.17.17_SPDK_KanpusEF_GajiKemandoran[[#This Row],[Premi]]</f>
        <v>2775467.0153846201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81671</v>
      </c>
      <c r="AD395">
        <v>0</v>
      </c>
      <c r="AE395">
        <v>18935</v>
      </c>
      <c r="AF395">
        <v>0</v>
      </c>
      <c r="AG395">
        <v>0</v>
      </c>
      <c r="AH395">
        <v>571667</v>
      </c>
      <c r="AI395">
        <v>566191</v>
      </c>
      <c r="AJ395">
        <v>1238464</v>
      </c>
      <c r="AK395" s="2">
        <v>1537003.0153846201</v>
      </c>
      <c r="AL395" t="s">
        <v>1088</v>
      </c>
    </row>
    <row r="396" spans="1:38" x14ac:dyDescent="0.25">
      <c r="A396" t="s">
        <v>4322</v>
      </c>
      <c r="B396" s="1">
        <v>43496</v>
      </c>
      <c r="C396" t="s">
        <v>36</v>
      </c>
      <c r="D396" t="s">
        <v>4324</v>
      </c>
      <c r="E396" t="s">
        <v>14940</v>
      </c>
      <c r="F396" t="s">
        <v>15009</v>
      </c>
      <c r="G396" t="s">
        <v>7969</v>
      </c>
      <c r="H396" t="s">
        <v>438</v>
      </c>
      <c r="I396" t="s">
        <v>7911</v>
      </c>
      <c r="J396" t="s">
        <v>44</v>
      </c>
      <c r="K396">
        <v>2774673.8823529398</v>
      </c>
      <c r="L396">
        <v>35106682.588235296</v>
      </c>
      <c r="M396">
        <v>0</v>
      </c>
      <c r="N396">
        <v>-404784</v>
      </c>
      <c r="O396">
        <v>0</v>
      </c>
      <c r="P396" s="2">
        <v>2774673.8823529398</v>
      </c>
      <c r="Q396">
        <v>0</v>
      </c>
      <c r="R396">
        <v>0</v>
      </c>
      <c r="S396">
        <f>+Table__192.168.17.17_SPDK_KanpusEF_GajiKemandoran[[#This Row],[GajiPokok]]+Table__192.168.17.17_SPDK_KanpusEF_GajiKemandoran[[#This Row],[Rapel]]+Table__192.168.17.17_SPDK_KanpusEF_GajiKemandoran[[#This Row],[Premi]]</f>
        <v>2774673.8823529398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81671</v>
      </c>
      <c r="AD396">
        <v>0</v>
      </c>
      <c r="AE396">
        <v>18935</v>
      </c>
      <c r="AF396">
        <v>0</v>
      </c>
      <c r="AG396">
        <v>0</v>
      </c>
      <c r="AH396">
        <v>535417</v>
      </c>
      <c r="AI396">
        <v>359534</v>
      </c>
      <c r="AJ396">
        <v>995557</v>
      </c>
      <c r="AK396" s="2">
        <v>1779116.8823529398</v>
      </c>
      <c r="AL396" t="s">
        <v>14942</v>
      </c>
    </row>
    <row r="397" spans="1:38" x14ac:dyDescent="0.25">
      <c r="A397" t="s">
        <v>492</v>
      </c>
      <c r="B397" s="1">
        <v>43496</v>
      </c>
      <c r="C397" t="s">
        <v>142</v>
      </c>
      <c r="D397" t="s">
        <v>1169</v>
      </c>
      <c r="E397" t="s">
        <v>1276</v>
      </c>
      <c r="F397" t="s">
        <v>9956</v>
      </c>
      <c r="G397" t="s">
        <v>512</v>
      </c>
      <c r="H397" t="s">
        <v>438</v>
      </c>
      <c r="I397" t="s">
        <v>7908</v>
      </c>
      <c r="J397" t="s">
        <v>44</v>
      </c>
      <c r="K397">
        <v>4191607.5164835202</v>
      </c>
      <c r="L397">
        <v>52110846.197802201</v>
      </c>
      <c r="M397">
        <v>0</v>
      </c>
      <c r="N397">
        <v>-406020</v>
      </c>
      <c r="O397">
        <v>0</v>
      </c>
      <c r="P397" s="2">
        <v>2774378.5164835202</v>
      </c>
      <c r="Q397">
        <v>0</v>
      </c>
      <c r="R397">
        <v>1417229</v>
      </c>
      <c r="S397">
        <f>+Table__192.168.17.17_SPDK_KanpusEF_GajiKemandoran[[#This Row],[GajiPokok]]+Table__192.168.17.17_SPDK_KanpusEF_GajiKemandoran[[#This Row],[Rapel]]+Table__192.168.17.17_SPDK_KanpusEF_GajiKemandoran[[#This Row],[Premi]]</f>
        <v>4191607.5164835202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81791</v>
      </c>
      <c r="AD397">
        <v>0</v>
      </c>
      <c r="AE397">
        <v>19050</v>
      </c>
      <c r="AF397">
        <v>0</v>
      </c>
      <c r="AG397">
        <v>0</v>
      </c>
      <c r="AH397">
        <v>0</v>
      </c>
      <c r="AI397">
        <v>1540214</v>
      </c>
      <c r="AJ397">
        <v>1641055</v>
      </c>
      <c r="AK397" s="2">
        <v>2550552.5164835202</v>
      </c>
      <c r="AL397" t="s">
        <v>414</v>
      </c>
    </row>
    <row r="398" spans="1:38" x14ac:dyDescent="0.25">
      <c r="A398" t="s">
        <v>492</v>
      </c>
      <c r="B398" s="1">
        <v>43496</v>
      </c>
      <c r="C398" t="s">
        <v>142</v>
      </c>
      <c r="D398" t="s">
        <v>1169</v>
      </c>
      <c r="E398" t="s">
        <v>1276</v>
      </c>
      <c r="F398" t="s">
        <v>9949</v>
      </c>
      <c r="G398" t="s">
        <v>9950</v>
      </c>
      <c r="H398" t="s">
        <v>438</v>
      </c>
      <c r="I398" t="s">
        <v>7908</v>
      </c>
      <c r="J398" t="s">
        <v>44</v>
      </c>
      <c r="K398">
        <v>4191571.9120879099</v>
      </c>
      <c r="L398">
        <v>52110418.945054904</v>
      </c>
      <c r="M398">
        <v>0</v>
      </c>
      <c r="N398">
        <v>-406020</v>
      </c>
      <c r="O398">
        <v>0</v>
      </c>
      <c r="P398" s="2">
        <v>2774342.9120879099</v>
      </c>
      <c r="Q398">
        <v>0</v>
      </c>
      <c r="R398">
        <v>1417229</v>
      </c>
      <c r="S398">
        <f>+Table__192.168.17.17_SPDK_KanpusEF_GajiKemandoran[[#This Row],[GajiPokok]]+Table__192.168.17.17_SPDK_KanpusEF_GajiKemandoran[[#This Row],[Rapel]]+Table__192.168.17.17_SPDK_KanpusEF_GajiKemandoran[[#This Row],[Premi]]</f>
        <v>4191571.9120879099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81791</v>
      </c>
      <c r="AD398">
        <v>0</v>
      </c>
      <c r="AE398">
        <v>19050</v>
      </c>
      <c r="AF398">
        <v>0</v>
      </c>
      <c r="AG398">
        <v>0</v>
      </c>
      <c r="AH398">
        <v>541690</v>
      </c>
      <c r="AI398">
        <v>1540214</v>
      </c>
      <c r="AJ398">
        <v>2182745</v>
      </c>
      <c r="AK398" s="2">
        <v>2008826.9120879099</v>
      </c>
      <c r="AL398" t="s">
        <v>414</v>
      </c>
    </row>
    <row r="399" spans="1:38" x14ac:dyDescent="0.25">
      <c r="A399" t="s">
        <v>492</v>
      </c>
      <c r="B399" s="1">
        <v>43496</v>
      </c>
      <c r="C399" t="s">
        <v>142</v>
      </c>
      <c r="D399" t="s">
        <v>1169</v>
      </c>
      <c r="E399" t="s">
        <v>1276</v>
      </c>
      <c r="F399" t="s">
        <v>9951</v>
      </c>
      <c r="G399" t="s">
        <v>723</v>
      </c>
      <c r="H399" t="s">
        <v>438</v>
      </c>
      <c r="I399" t="s">
        <v>7908</v>
      </c>
      <c r="J399" t="s">
        <v>44</v>
      </c>
      <c r="K399">
        <v>4190983.1318681301</v>
      </c>
      <c r="L399">
        <v>52103353.5824176</v>
      </c>
      <c r="M399">
        <v>0</v>
      </c>
      <c r="N399">
        <v>-406020</v>
      </c>
      <c r="O399">
        <v>0</v>
      </c>
      <c r="P399" s="2">
        <v>2773963.1318681301</v>
      </c>
      <c r="Q399">
        <v>0</v>
      </c>
      <c r="R399">
        <v>1417020</v>
      </c>
      <c r="S399">
        <f>+Table__192.168.17.17_SPDK_KanpusEF_GajiKemandoran[[#This Row],[GajiPokok]]+Table__192.168.17.17_SPDK_KanpusEF_GajiKemandoran[[#This Row],[Rapel]]+Table__192.168.17.17_SPDK_KanpusEF_GajiKemandoran[[#This Row],[Premi]]</f>
        <v>4190983.1318681301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81791</v>
      </c>
      <c r="AD399">
        <v>0</v>
      </c>
      <c r="AE399">
        <v>19050</v>
      </c>
      <c r="AF399">
        <v>0</v>
      </c>
      <c r="AG399">
        <v>0</v>
      </c>
      <c r="AH399">
        <v>0</v>
      </c>
      <c r="AI399">
        <v>1540005</v>
      </c>
      <c r="AJ399">
        <v>1640846</v>
      </c>
      <c r="AK399" s="2">
        <v>2550137.1318681301</v>
      </c>
      <c r="AL399" t="s">
        <v>414</v>
      </c>
    </row>
    <row r="400" spans="1:38" x14ac:dyDescent="0.25">
      <c r="A400" t="s">
        <v>4322</v>
      </c>
      <c r="B400" s="1">
        <v>43496</v>
      </c>
      <c r="C400" t="s">
        <v>36</v>
      </c>
      <c r="D400" t="s">
        <v>4324</v>
      </c>
      <c r="E400" t="s">
        <v>14940</v>
      </c>
      <c r="F400" t="s">
        <v>14960</v>
      </c>
      <c r="G400" t="s">
        <v>14961</v>
      </c>
      <c r="H400" t="s">
        <v>438</v>
      </c>
      <c r="I400" t="s">
        <v>7911</v>
      </c>
      <c r="J400" t="s">
        <v>44</v>
      </c>
      <c r="K400">
        <v>2773657.4117647102</v>
      </c>
      <c r="L400">
        <v>35094484.941176496</v>
      </c>
      <c r="M400">
        <v>0</v>
      </c>
      <c r="N400">
        <v>-404784</v>
      </c>
      <c r="O400">
        <v>0</v>
      </c>
      <c r="P400" s="2">
        <v>2773657.4117647102</v>
      </c>
      <c r="Q400">
        <v>0</v>
      </c>
      <c r="R400">
        <v>0</v>
      </c>
      <c r="S400">
        <f>+Table__192.168.17.17_SPDK_KanpusEF_GajiKemandoran[[#This Row],[GajiPokok]]+Table__192.168.17.17_SPDK_KanpusEF_GajiKemandoran[[#This Row],[Rapel]]+Table__192.168.17.17_SPDK_KanpusEF_GajiKemandoran[[#This Row],[Premi]]</f>
        <v>2773657.4117647102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81671</v>
      </c>
      <c r="AD400">
        <v>0</v>
      </c>
      <c r="AE400">
        <v>18935</v>
      </c>
      <c r="AF400">
        <v>0</v>
      </c>
      <c r="AG400">
        <v>0</v>
      </c>
      <c r="AH400">
        <v>478036</v>
      </c>
      <c r="AI400">
        <v>257691</v>
      </c>
      <c r="AJ400">
        <v>836333</v>
      </c>
      <c r="AK400" s="2">
        <v>1937324.4117647102</v>
      </c>
      <c r="AL400" t="s">
        <v>14942</v>
      </c>
    </row>
    <row r="401" spans="1:38" x14ac:dyDescent="0.25">
      <c r="A401" t="s">
        <v>1648</v>
      </c>
      <c r="B401" s="1">
        <v>43496</v>
      </c>
      <c r="C401" t="s">
        <v>36</v>
      </c>
      <c r="D401" t="s">
        <v>1649</v>
      </c>
      <c r="E401" t="s">
        <v>1694</v>
      </c>
      <c r="F401" t="s">
        <v>10983</v>
      </c>
      <c r="G401" t="s">
        <v>626</v>
      </c>
      <c r="H401" t="s">
        <v>438</v>
      </c>
      <c r="I401" t="s">
        <v>8006</v>
      </c>
      <c r="J401" t="s">
        <v>44</v>
      </c>
      <c r="K401">
        <v>2772468.4179104599</v>
      </c>
      <c r="L401">
        <v>34557833.014925502</v>
      </c>
      <c r="M401">
        <v>0</v>
      </c>
      <c r="N401">
        <v>-402888</v>
      </c>
      <c r="O401">
        <v>0</v>
      </c>
      <c r="P401" s="2">
        <v>2772468.4179104599</v>
      </c>
      <c r="Q401">
        <v>0</v>
      </c>
      <c r="R401">
        <v>0</v>
      </c>
      <c r="S401">
        <f>+Table__192.168.17.17_SPDK_KanpusEF_GajiKemandoran[[#This Row],[GajiPokok]]+Table__192.168.17.17_SPDK_KanpusEF_GajiKemandoran[[#This Row],[Rapel]]+Table__192.168.17.17_SPDK_KanpusEF_GajiKemandoran[[#This Row],[Premi]]</f>
        <v>2772468.4179104599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70663</v>
      </c>
      <c r="AD401">
        <v>0</v>
      </c>
      <c r="AE401">
        <v>18705</v>
      </c>
      <c r="AF401">
        <v>0</v>
      </c>
      <c r="AG401">
        <v>0</v>
      </c>
      <c r="AH401">
        <v>0</v>
      </c>
      <c r="AI401">
        <v>264950</v>
      </c>
      <c r="AJ401">
        <v>354318</v>
      </c>
      <c r="AK401" s="2">
        <v>2418150.4179104599</v>
      </c>
      <c r="AL401" t="s">
        <v>1695</v>
      </c>
    </row>
    <row r="402" spans="1:38" x14ac:dyDescent="0.25">
      <c r="A402" t="s">
        <v>2685</v>
      </c>
      <c r="B402" s="1">
        <v>43496</v>
      </c>
      <c r="C402" t="s">
        <v>1473</v>
      </c>
      <c r="D402" t="s">
        <v>2686</v>
      </c>
      <c r="E402" t="s">
        <v>2795</v>
      </c>
      <c r="F402" t="s">
        <v>12961</v>
      </c>
      <c r="G402" t="s">
        <v>8445</v>
      </c>
      <c r="H402" t="s">
        <v>438</v>
      </c>
      <c r="I402" t="s">
        <v>7908</v>
      </c>
      <c r="J402" t="s">
        <v>44</v>
      </c>
      <c r="K402">
        <v>2770751.3043478201</v>
      </c>
      <c r="L402">
        <v>34983687.652173802</v>
      </c>
      <c r="M402">
        <v>0</v>
      </c>
      <c r="N402">
        <v>-406020</v>
      </c>
      <c r="O402">
        <v>0</v>
      </c>
      <c r="P402" s="2">
        <v>2770751.3043478201</v>
      </c>
      <c r="Q402">
        <v>0</v>
      </c>
      <c r="R402">
        <v>0</v>
      </c>
      <c r="S402">
        <f>+Table__192.168.17.17_SPDK_KanpusEF_GajiKemandoran[[#This Row],[GajiPokok]]+Table__192.168.17.17_SPDK_KanpusEF_GajiKemandoran[[#This Row],[Rapel]]+Table__192.168.17.17_SPDK_KanpusEF_GajiKemandoran[[#This Row],[Premi]]</f>
        <v>2770751.3043478201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80189</v>
      </c>
      <c r="AD402">
        <v>0</v>
      </c>
      <c r="AE402">
        <v>19050</v>
      </c>
      <c r="AF402">
        <v>0</v>
      </c>
      <c r="AG402">
        <v>0</v>
      </c>
      <c r="AH402">
        <v>963889</v>
      </c>
      <c r="AI402">
        <v>24250</v>
      </c>
      <c r="AJ402">
        <v>1087378</v>
      </c>
      <c r="AK402" s="2">
        <v>1683373.3043478201</v>
      </c>
      <c r="AL402" t="s">
        <v>2796</v>
      </c>
    </row>
    <row r="403" spans="1:38" x14ac:dyDescent="0.25">
      <c r="A403" t="s">
        <v>5233</v>
      </c>
      <c r="B403" s="1">
        <v>43496</v>
      </c>
      <c r="C403" t="s">
        <v>164</v>
      </c>
      <c r="D403" t="s">
        <v>5234</v>
      </c>
      <c r="E403" t="s">
        <v>5349</v>
      </c>
      <c r="F403" t="s">
        <v>16714</v>
      </c>
      <c r="G403" t="s">
        <v>16715</v>
      </c>
      <c r="H403" t="s">
        <v>438</v>
      </c>
      <c r="I403" t="s">
        <v>8006</v>
      </c>
      <c r="J403" t="s">
        <v>44</v>
      </c>
      <c r="K403">
        <v>2770216</v>
      </c>
      <c r="L403">
        <v>34784592</v>
      </c>
      <c r="M403">
        <v>0</v>
      </c>
      <c r="N403">
        <v>-402888</v>
      </c>
      <c r="O403">
        <v>0</v>
      </c>
      <c r="P403" s="2">
        <v>2770216</v>
      </c>
      <c r="Q403">
        <v>0</v>
      </c>
      <c r="R403">
        <v>0</v>
      </c>
      <c r="S403">
        <f>+Table__192.168.17.17_SPDK_KanpusEF_GajiKemandoran[[#This Row],[GajiPokok]]+Table__192.168.17.17_SPDK_KanpusEF_GajiKemandoran[[#This Row],[Rapel]]+Table__192.168.17.17_SPDK_KanpusEF_GajiKemandoran[[#This Row],[Premi]]</f>
        <v>2770216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75950</v>
      </c>
      <c r="AD403">
        <v>0</v>
      </c>
      <c r="AE403">
        <v>18705</v>
      </c>
      <c r="AF403">
        <v>0</v>
      </c>
      <c r="AG403">
        <v>0</v>
      </c>
      <c r="AH403">
        <v>0</v>
      </c>
      <c r="AI403">
        <v>648000</v>
      </c>
      <c r="AJ403">
        <v>742655</v>
      </c>
      <c r="AK403" s="2">
        <v>2027561</v>
      </c>
      <c r="AL403" t="s">
        <v>5350</v>
      </c>
    </row>
    <row r="404" spans="1:38" x14ac:dyDescent="0.25">
      <c r="A404" t="s">
        <v>492</v>
      </c>
      <c r="B404" s="1">
        <v>43496</v>
      </c>
      <c r="C404" t="s">
        <v>142</v>
      </c>
      <c r="D404" t="s">
        <v>1169</v>
      </c>
      <c r="E404" t="s">
        <v>1276</v>
      </c>
      <c r="F404" t="s">
        <v>9990</v>
      </c>
      <c r="G404" t="s">
        <v>9991</v>
      </c>
      <c r="H404" t="s">
        <v>438</v>
      </c>
      <c r="I404" t="s">
        <v>7911</v>
      </c>
      <c r="J404" t="s">
        <v>44</v>
      </c>
      <c r="K404">
        <v>4187622.3516483498</v>
      </c>
      <c r="L404">
        <v>52062064.219780199</v>
      </c>
      <c r="M404">
        <v>0</v>
      </c>
      <c r="N404">
        <v>-404784</v>
      </c>
      <c r="O404">
        <v>0</v>
      </c>
      <c r="P404" s="2">
        <v>2770184.3516483498</v>
      </c>
      <c r="Q404">
        <v>0</v>
      </c>
      <c r="R404">
        <v>1417438</v>
      </c>
      <c r="S404">
        <f>+Table__192.168.17.17_SPDK_KanpusEF_GajiKemandoran[[#This Row],[GajiPokok]]+Table__192.168.17.17_SPDK_KanpusEF_GajiKemandoran[[#This Row],[Rapel]]+Table__192.168.17.17_SPDK_KanpusEF_GajiKemandoran[[#This Row],[Premi]]</f>
        <v>4187622.3516483498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81671</v>
      </c>
      <c r="AD404">
        <v>0</v>
      </c>
      <c r="AE404">
        <v>18935</v>
      </c>
      <c r="AF404">
        <v>0</v>
      </c>
      <c r="AG404">
        <v>0</v>
      </c>
      <c r="AH404">
        <v>590859</v>
      </c>
      <c r="AI404">
        <v>1810423</v>
      </c>
      <c r="AJ404">
        <v>2501888</v>
      </c>
      <c r="AK404" s="2">
        <v>1685734.3516483498</v>
      </c>
      <c r="AL404" t="s">
        <v>414</v>
      </c>
    </row>
    <row r="405" spans="1:38" x14ac:dyDescent="0.25">
      <c r="A405" t="s">
        <v>2685</v>
      </c>
      <c r="B405" s="1">
        <v>43496</v>
      </c>
      <c r="C405" t="s">
        <v>1473</v>
      </c>
      <c r="D405" t="s">
        <v>2686</v>
      </c>
      <c r="E405" t="s">
        <v>2795</v>
      </c>
      <c r="F405" t="s">
        <v>12992</v>
      </c>
      <c r="G405" t="s">
        <v>12993</v>
      </c>
      <c r="H405" t="s">
        <v>438</v>
      </c>
      <c r="I405" t="s">
        <v>8311</v>
      </c>
      <c r="J405" t="s">
        <v>44</v>
      </c>
      <c r="K405">
        <v>2769775.6521739098</v>
      </c>
      <c r="L405">
        <v>34968379.826086901</v>
      </c>
      <c r="M405">
        <v>0</v>
      </c>
      <c r="N405">
        <v>-400332</v>
      </c>
      <c r="O405">
        <v>0</v>
      </c>
      <c r="P405" s="2">
        <v>2769775.6521739098</v>
      </c>
      <c r="Q405">
        <v>0</v>
      </c>
      <c r="R405">
        <v>0</v>
      </c>
      <c r="S405">
        <f>+Table__192.168.17.17_SPDK_KanpusEF_GajiKemandoran[[#This Row],[GajiPokok]]+Table__192.168.17.17_SPDK_KanpusEF_GajiKemandoran[[#This Row],[Rapel]]+Table__192.168.17.17_SPDK_KanpusEF_GajiKemandoran[[#This Row],[Premi]]</f>
        <v>2769775.6521739098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79739</v>
      </c>
      <c r="AD405">
        <v>0</v>
      </c>
      <c r="AE405">
        <v>18360</v>
      </c>
      <c r="AF405">
        <v>0</v>
      </c>
      <c r="AG405">
        <v>0</v>
      </c>
      <c r="AH405">
        <v>0</v>
      </c>
      <c r="AI405">
        <v>24250</v>
      </c>
      <c r="AJ405">
        <v>122349</v>
      </c>
      <c r="AK405" s="2">
        <v>2647426.6521739098</v>
      </c>
      <c r="AL405" t="s">
        <v>2796</v>
      </c>
    </row>
    <row r="406" spans="1:38" x14ac:dyDescent="0.25">
      <c r="A406" t="s">
        <v>2685</v>
      </c>
      <c r="B406" s="1">
        <v>43496</v>
      </c>
      <c r="C406" t="s">
        <v>1473</v>
      </c>
      <c r="D406" t="s">
        <v>2686</v>
      </c>
      <c r="E406" t="s">
        <v>2795</v>
      </c>
      <c r="F406" t="s">
        <v>12951</v>
      </c>
      <c r="G406" t="s">
        <v>8017</v>
      </c>
      <c r="H406" t="s">
        <v>438</v>
      </c>
      <c r="I406" t="s">
        <v>7908</v>
      </c>
      <c r="J406" t="s">
        <v>44</v>
      </c>
      <c r="K406">
        <v>2768747.82608695</v>
      </c>
      <c r="L406">
        <v>34959645.913043402</v>
      </c>
      <c r="M406">
        <v>0</v>
      </c>
      <c r="N406">
        <v>-406020</v>
      </c>
      <c r="O406">
        <v>0</v>
      </c>
      <c r="P406" s="2">
        <v>2768747.82608695</v>
      </c>
      <c r="Q406">
        <v>0</v>
      </c>
      <c r="R406">
        <v>0</v>
      </c>
      <c r="S406">
        <f>+Table__192.168.17.17_SPDK_KanpusEF_GajiKemandoran[[#This Row],[GajiPokok]]+Table__192.168.17.17_SPDK_KanpusEF_GajiKemandoran[[#This Row],[Rapel]]+Table__192.168.17.17_SPDK_KanpusEF_GajiKemandoran[[#This Row],[Premi]]</f>
        <v>2768747.82608695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80189</v>
      </c>
      <c r="AD406">
        <v>0</v>
      </c>
      <c r="AE406">
        <v>19050</v>
      </c>
      <c r="AF406">
        <v>0</v>
      </c>
      <c r="AG406">
        <v>0</v>
      </c>
      <c r="AH406">
        <v>1005079</v>
      </c>
      <c r="AI406">
        <v>24250</v>
      </c>
      <c r="AJ406">
        <v>1128568</v>
      </c>
      <c r="AK406" s="2">
        <v>1640179.82608695</v>
      </c>
      <c r="AL406" t="s">
        <v>2796</v>
      </c>
    </row>
    <row r="407" spans="1:38" x14ac:dyDescent="0.25">
      <c r="A407" t="s">
        <v>2685</v>
      </c>
      <c r="B407" s="1">
        <v>43496</v>
      </c>
      <c r="C407" t="s">
        <v>180</v>
      </c>
      <c r="D407" t="s">
        <v>2686</v>
      </c>
      <c r="E407" t="s">
        <v>12842</v>
      </c>
      <c r="F407" t="s">
        <v>12915</v>
      </c>
      <c r="G407" t="s">
        <v>9147</v>
      </c>
      <c r="H407" t="s">
        <v>438</v>
      </c>
      <c r="I407" t="s">
        <v>7913</v>
      </c>
      <c r="J407" t="s">
        <v>44</v>
      </c>
      <c r="K407">
        <v>2767721.5384615301</v>
      </c>
      <c r="L407">
        <v>34945650.461538397</v>
      </c>
      <c r="M407">
        <v>0</v>
      </c>
      <c r="N407">
        <v>-403752</v>
      </c>
      <c r="O407">
        <v>0</v>
      </c>
      <c r="P407" s="2">
        <v>2767721.5384615301</v>
      </c>
      <c r="Q407">
        <v>0</v>
      </c>
      <c r="R407">
        <v>0</v>
      </c>
      <c r="S407">
        <f>+Table__192.168.17.17_SPDK_KanpusEF_GajiKemandoran[[#This Row],[GajiPokok]]+Table__192.168.17.17_SPDK_KanpusEF_GajiKemandoran[[#This Row],[Rapel]]+Table__192.168.17.17_SPDK_KanpusEF_GajiKemandoran[[#This Row],[Premi]]</f>
        <v>2767721.5384615301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79979</v>
      </c>
      <c r="AD407">
        <v>0</v>
      </c>
      <c r="AE407">
        <v>18820</v>
      </c>
      <c r="AF407">
        <v>0</v>
      </c>
      <c r="AG407">
        <v>0</v>
      </c>
      <c r="AH407">
        <v>0</v>
      </c>
      <c r="AI407">
        <v>22250</v>
      </c>
      <c r="AJ407">
        <v>121049</v>
      </c>
      <c r="AK407" s="2">
        <v>2646672.5384615301</v>
      </c>
      <c r="AL407" t="s">
        <v>12334</v>
      </c>
    </row>
    <row r="408" spans="1:38" x14ac:dyDescent="0.25">
      <c r="A408" t="s">
        <v>5631</v>
      </c>
      <c r="B408" s="1">
        <v>43496</v>
      </c>
      <c r="C408" t="s">
        <v>164</v>
      </c>
      <c r="D408" t="s">
        <v>5632</v>
      </c>
      <c r="E408" t="s">
        <v>17331</v>
      </c>
      <c r="F408" t="s">
        <v>17367</v>
      </c>
      <c r="G408" t="s">
        <v>17368</v>
      </c>
      <c r="H408" t="s">
        <v>438</v>
      </c>
      <c r="I408" t="s">
        <v>7908</v>
      </c>
      <c r="J408" t="s">
        <v>44</v>
      </c>
      <c r="K408">
        <v>2765499.7017751602</v>
      </c>
      <c r="L408">
        <v>34730156.421301901</v>
      </c>
      <c r="M408">
        <v>0</v>
      </c>
      <c r="N408">
        <v>-406020</v>
      </c>
      <c r="O408">
        <v>0</v>
      </c>
      <c r="P408" s="2">
        <v>2765499.7017751602</v>
      </c>
      <c r="Q408">
        <v>0</v>
      </c>
      <c r="R408">
        <v>0</v>
      </c>
      <c r="S408">
        <f>+Table__192.168.17.17_SPDK_KanpusEF_GajiKemandoran[[#This Row],[GajiPokok]]+Table__192.168.17.17_SPDK_KanpusEF_GajiKemandoran[[#This Row],[Rapel]]+Table__192.168.17.17_SPDK_KanpusEF_GajiKemandoran[[#This Row],[Premi]]</f>
        <v>2765499.7017751602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76220</v>
      </c>
      <c r="AD408">
        <v>0</v>
      </c>
      <c r="AE408">
        <v>19050</v>
      </c>
      <c r="AF408">
        <v>0</v>
      </c>
      <c r="AG408">
        <v>0</v>
      </c>
      <c r="AH408">
        <v>591417</v>
      </c>
      <c r="AI408">
        <v>128000</v>
      </c>
      <c r="AJ408">
        <v>814687</v>
      </c>
      <c r="AK408" s="2">
        <v>1950812.7017751602</v>
      </c>
      <c r="AL408" t="s">
        <v>17334</v>
      </c>
    </row>
    <row r="409" spans="1:38" x14ac:dyDescent="0.25">
      <c r="A409" t="s">
        <v>492</v>
      </c>
      <c r="B409" s="1">
        <v>43496</v>
      </c>
      <c r="C409" t="s">
        <v>164</v>
      </c>
      <c r="D409" t="s">
        <v>1169</v>
      </c>
      <c r="E409" t="s">
        <v>1303</v>
      </c>
      <c r="F409" t="s">
        <v>10022</v>
      </c>
      <c r="G409" t="s">
        <v>457</v>
      </c>
      <c r="H409" t="s">
        <v>438</v>
      </c>
      <c r="I409" t="s">
        <v>105</v>
      </c>
      <c r="J409" t="s">
        <v>44</v>
      </c>
      <c r="K409">
        <v>3874665.1318681301</v>
      </c>
      <c r="L409">
        <v>48326017.5824176</v>
      </c>
      <c r="M409">
        <v>0</v>
      </c>
      <c r="N409">
        <v>-422124</v>
      </c>
      <c r="O409">
        <v>0</v>
      </c>
      <c r="P409" s="2">
        <v>2765293.1318681301</v>
      </c>
      <c r="Q409">
        <v>0</v>
      </c>
      <c r="R409">
        <v>1109372</v>
      </c>
      <c r="S409">
        <f>+Table__192.168.17.17_SPDK_KanpusEF_GajiKemandoran[[#This Row],[GajiPokok]]+Table__192.168.17.17_SPDK_KanpusEF_GajiKemandoran[[#This Row],[Rapel]]+Table__192.168.17.17_SPDK_KanpusEF_GajiKemandoran[[#This Row],[Premi]]</f>
        <v>3874665.1318681301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84101</v>
      </c>
      <c r="AD409">
        <v>0</v>
      </c>
      <c r="AE409">
        <v>19497</v>
      </c>
      <c r="AF409">
        <v>0</v>
      </c>
      <c r="AG409">
        <v>0</v>
      </c>
      <c r="AH409">
        <v>0</v>
      </c>
      <c r="AI409">
        <v>123044</v>
      </c>
      <c r="AJ409">
        <v>226642</v>
      </c>
      <c r="AK409" s="2">
        <v>3648023.1318681301</v>
      </c>
      <c r="AL409" t="s">
        <v>1304</v>
      </c>
    </row>
    <row r="410" spans="1:38" x14ac:dyDescent="0.25">
      <c r="A410" t="s">
        <v>164</v>
      </c>
      <c r="B410" s="1">
        <v>43496</v>
      </c>
      <c r="C410" t="s">
        <v>164</v>
      </c>
      <c r="D410" t="s">
        <v>587</v>
      </c>
      <c r="E410" t="s">
        <v>693</v>
      </c>
      <c r="F410" t="s">
        <v>8873</v>
      </c>
      <c r="G410" t="s">
        <v>8874</v>
      </c>
      <c r="H410" t="s">
        <v>438</v>
      </c>
      <c r="I410" t="s">
        <v>99</v>
      </c>
      <c r="J410" t="s">
        <v>44</v>
      </c>
      <c r="K410">
        <v>2765245.9636363601</v>
      </c>
      <c r="L410">
        <v>35015147.563636303</v>
      </c>
      <c r="M410">
        <v>0</v>
      </c>
      <c r="N410">
        <v>-425184</v>
      </c>
      <c r="O410">
        <v>0</v>
      </c>
      <c r="P410" s="2">
        <v>2765245.9636363601</v>
      </c>
      <c r="Q410">
        <v>0</v>
      </c>
      <c r="R410">
        <v>0</v>
      </c>
      <c r="S410">
        <f>+Table__192.168.17.17_SPDK_KanpusEF_GajiKemandoran[[#This Row],[GajiPokok]]+Table__192.168.17.17_SPDK_KanpusEF_GajiKemandoran[[#This Row],[Rapel]]+Table__192.168.17.17_SPDK_KanpusEF_GajiKemandoran[[#This Row],[Premi]]</f>
        <v>2765245.9636363601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84371</v>
      </c>
      <c r="AD410">
        <v>0</v>
      </c>
      <c r="AE410">
        <v>19828</v>
      </c>
      <c r="AF410">
        <v>0</v>
      </c>
      <c r="AG410">
        <v>0</v>
      </c>
      <c r="AH410">
        <v>0</v>
      </c>
      <c r="AI410">
        <v>189350</v>
      </c>
      <c r="AJ410">
        <v>293549</v>
      </c>
      <c r="AK410" s="2">
        <v>2471696.9636363601</v>
      </c>
      <c r="AL410" t="s">
        <v>694</v>
      </c>
    </row>
    <row r="411" spans="1:38" x14ac:dyDescent="0.25">
      <c r="A411" t="s">
        <v>492</v>
      </c>
      <c r="B411" s="1">
        <v>43496</v>
      </c>
      <c r="C411" t="s">
        <v>142</v>
      </c>
      <c r="D411" t="s">
        <v>1169</v>
      </c>
      <c r="E411" t="s">
        <v>9910</v>
      </c>
      <c r="F411" t="s">
        <v>9911</v>
      </c>
      <c r="G411" t="s">
        <v>4667</v>
      </c>
      <c r="H411" t="s">
        <v>438</v>
      </c>
      <c r="I411" t="s">
        <v>105</v>
      </c>
      <c r="J411" t="s">
        <v>44</v>
      </c>
      <c r="K411">
        <v>3962194.1669620699</v>
      </c>
      <c r="L411">
        <v>49376366.0035448</v>
      </c>
      <c r="M411">
        <v>0</v>
      </c>
      <c r="N411">
        <v>-422124</v>
      </c>
      <c r="O411">
        <v>0</v>
      </c>
      <c r="P411" s="2">
        <v>2762952.1669620699</v>
      </c>
      <c r="Q411">
        <v>0</v>
      </c>
      <c r="R411">
        <v>1199242</v>
      </c>
      <c r="S411">
        <f>+Table__192.168.17.17_SPDK_KanpusEF_GajiKemandoran[[#This Row],[GajiPokok]]+Table__192.168.17.17_SPDK_KanpusEF_GajiKemandoran[[#This Row],[Rapel]]+Table__192.168.17.17_SPDK_KanpusEF_GajiKemandoran[[#This Row],[Premi]]</f>
        <v>3962194.1669620699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84101</v>
      </c>
      <c r="AD411">
        <v>0</v>
      </c>
      <c r="AE411">
        <v>19497</v>
      </c>
      <c r="AF411">
        <v>0</v>
      </c>
      <c r="AG411">
        <v>0</v>
      </c>
      <c r="AH411">
        <v>0</v>
      </c>
      <c r="AI411">
        <v>1592227</v>
      </c>
      <c r="AJ411">
        <v>1695825</v>
      </c>
      <c r="AK411" s="2">
        <v>2266369.1669620699</v>
      </c>
      <c r="AL411" t="s">
        <v>9912</v>
      </c>
    </row>
    <row r="412" spans="1:38" x14ac:dyDescent="0.25">
      <c r="A412" t="s">
        <v>3637</v>
      </c>
      <c r="B412" s="1">
        <v>43496</v>
      </c>
      <c r="C412" t="s">
        <v>164</v>
      </c>
      <c r="D412" t="s">
        <v>3638</v>
      </c>
      <c r="E412" t="s">
        <v>3660</v>
      </c>
      <c r="F412" t="s">
        <v>13831</v>
      </c>
      <c r="G412" t="s">
        <v>13832</v>
      </c>
      <c r="H412" t="s">
        <v>438</v>
      </c>
      <c r="I412" t="s">
        <v>7908</v>
      </c>
      <c r="J412" t="s">
        <v>44</v>
      </c>
      <c r="K412">
        <v>2891596.7692307699</v>
      </c>
      <c r="L412">
        <v>36510717.230769202</v>
      </c>
      <c r="M412">
        <v>0</v>
      </c>
      <c r="N412">
        <v>-406020</v>
      </c>
      <c r="O412">
        <v>0</v>
      </c>
      <c r="P412" s="2">
        <v>2761564.7692307699</v>
      </c>
      <c r="Q412">
        <v>12222</v>
      </c>
      <c r="R412">
        <v>117810</v>
      </c>
      <c r="S412">
        <f>+Table__192.168.17.17_SPDK_KanpusEF_GajiKemandoran[[#This Row],[GajiPokok]]+Table__192.168.17.17_SPDK_KanpusEF_GajiKemandoran[[#This Row],[Rapel]]+Table__192.168.17.17_SPDK_KanpusEF_GajiKemandoran[[#This Row],[Premi]]</f>
        <v>2891596.7692307699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81791</v>
      </c>
      <c r="AD412">
        <v>0</v>
      </c>
      <c r="AE412">
        <v>19050</v>
      </c>
      <c r="AF412">
        <v>0</v>
      </c>
      <c r="AG412">
        <v>0</v>
      </c>
      <c r="AH412">
        <v>972727</v>
      </c>
      <c r="AI412">
        <v>672368</v>
      </c>
      <c r="AJ412">
        <v>1745936</v>
      </c>
      <c r="AK412" s="2">
        <v>1145660.7692307699</v>
      </c>
      <c r="AL412" t="s">
        <v>403</v>
      </c>
    </row>
    <row r="413" spans="1:38" x14ac:dyDescent="0.25">
      <c r="A413" t="s">
        <v>5438</v>
      </c>
      <c r="B413" s="1">
        <v>43496</v>
      </c>
      <c r="C413" t="s">
        <v>142</v>
      </c>
      <c r="D413" t="s">
        <v>5439</v>
      </c>
      <c r="E413" t="s">
        <v>5493</v>
      </c>
      <c r="F413" t="s">
        <v>16969</v>
      </c>
      <c r="G413" t="s">
        <v>16970</v>
      </c>
      <c r="H413" t="s">
        <v>438</v>
      </c>
      <c r="I413" t="s">
        <v>8006</v>
      </c>
      <c r="J413" t="s">
        <v>44</v>
      </c>
      <c r="K413">
        <v>2760769.6000000099</v>
      </c>
      <c r="L413">
        <v>34889647.2000001</v>
      </c>
      <c r="M413">
        <v>0</v>
      </c>
      <c r="N413">
        <v>-402888</v>
      </c>
      <c r="O413">
        <v>0</v>
      </c>
      <c r="P413" s="2">
        <v>2760769.6000000099</v>
      </c>
      <c r="Q413">
        <v>0</v>
      </c>
      <c r="R413">
        <v>0</v>
      </c>
      <c r="S413">
        <f>+Table__192.168.17.17_SPDK_KanpusEF_GajiKemandoran[[#This Row],[GajiPokok]]+Table__192.168.17.17_SPDK_KanpusEF_GajiKemandoran[[#This Row],[Rapel]]+Table__192.168.17.17_SPDK_KanpusEF_GajiKemandoran[[#This Row],[Premi]]</f>
        <v>2760769.6000000099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80500</v>
      </c>
      <c r="AD413">
        <v>0</v>
      </c>
      <c r="AE413">
        <v>18705</v>
      </c>
      <c r="AF413">
        <v>0</v>
      </c>
      <c r="AG413">
        <v>0</v>
      </c>
      <c r="AH413">
        <v>0</v>
      </c>
      <c r="AI413">
        <v>65650</v>
      </c>
      <c r="AJ413">
        <v>164855</v>
      </c>
      <c r="AK413" s="2">
        <v>2595914.6000000099</v>
      </c>
      <c r="AL413" t="s">
        <v>5494</v>
      </c>
    </row>
    <row r="414" spans="1:38" x14ac:dyDescent="0.25">
      <c r="A414" t="s">
        <v>2685</v>
      </c>
      <c r="B414" s="1">
        <v>43496</v>
      </c>
      <c r="C414" t="s">
        <v>36</v>
      </c>
      <c r="D414" t="s">
        <v>2686</v>
      </c>
      <c r="E414" t="s">
        <v>2736</v>
      </c>
      <c r="F414" t="s">
        <v>12619</v>
      </c>
      <c r="G414" t="s">
        <v>12620</v>
      </c>
      <c r="H414" t="s">
        <v>438</v>
      </c>
      <c r="I414" t="s">
        <v>7911</v>
      </c>
      <c r="J414" t="s">
        <v>44</v>
      </c>
      <c r="K414">
        <v>2759137.91060291</v>
      </c>
      <c r="L414">
        <v>34843366.927234903</v>
      </c>
      <c r="M414">
        <v>0</v>
      </c>
      <c r="N414">
        <v>-404784</v>
      </c>
      <c r="O414">
        <v>0</v>
      </c>
      <c r="P414" s="2">
        <v>2759137.91060291</v>
      </c>
      <c r="Q414">
        <v>0</v>
      </c>
      <c r="R414">
        <v>0</v>
      </c>
      <c r="S414">
        <f>+Table__192.168.17.17_SPDK_KanpusEF_GajiKemandoran[[#This Row],[GajiPokok]]+Table__192.168.17.17_SPDK_KanpusEF_GajiKemandoran[[#This Row],[Rapel]]+Table__192.168.17.17_SPDK_KanpusEF_GajiKemandoran[[#This Row],[Premi]]</f>
        <v>2759137.91060291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80069</v>
      </c>
      <c r="AD414">
        <v>0</v>
      </c>
      <c r="AE414">
        <v>18935</v>
      </c>
      <c r="AF414">
        <v>0</v>
      </c>
      <c r="AG414">
        <v>0</v>
      </c>
      <c r="AH414">
        <v>0</v>
      </c>
      <c r="AI414">
        <v>21250</v>
      </c>
      <c r="AJ414">
        <v>120254</v>
      </c>
      <c r="AK414" s="2">
        <v>2638883.91060291</v>
      </c>
      <c r="AL414" t="s">
        <v>2737</v>
      </c>
    </row>
    <row r="415" spans="1:38" x14ac:dyDescent="0.25">
      <c r="A415" t="s">
        <v>479</v>
      </c>
      <c r="B415" s="1">
        <v>43496</v>
      </c>
      <c r="C415" t="s">
        <v>36</v>
      </c>
      <c r="D415" t="s">
        <v>994</v>
      </c>
      <c r="E415" t="s">
        <v>1040</v>
      </c>
      <c r="F415" t="s">
        <v>9411</v>
      </c>
      <c r="G415" t="s">
        <v>859</v>
      </c>
      <c r="H415" t="s">
        <v>438</v>
      </c>
      <c r="I415" t="s">
        <v>109</v>
      </c>
      <c r="J415" t="s">
        <v>44</v>
      </c>
      <c r="K415">
        <v>3969234.48979948</v>
      </c>
      <c r="L415">
        <v>49354745.877593704</v>
      </c>
      <c r="M415">
        <v>0</v>
      </c>
      <c r="N415">
        <v>-419244</v>
      </c>
      <c r="O415">
        <v>0</v>
      </c>
      <c r="P415" s="2">
        <v>2756825.48979948</v>
      </c>
      <c r="Q415">
        <v>0</v>
      </c>
      <c r="R415">
        <v>1371339</v>
      </c>
      <c r="S415">
        <f>+Table__192.168.17.17_SPDK_KanpusEF_GajiKemandoran[[#This Row],[GajiPokok]]+Table__192.168.17.17_SPDK_KanpusEF_GajiKemandoran[[#This Row],[Rapel]]+Table__192.168.17.17_SPDK_KanpusEF_GajiKemandoran[[#This Row],[Premi]]</f>
        <v>4128164.48979948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81690</v>
      </c>
      <c r="AD415">
        <v>0</v>
      </c>
      <c r="AE415">
        <v>19166</v>
      </c>
      <c r="AF415">
        <v>0</v>
      </c>
      <c r="AG415">
        <v>0</v>
      </c>
      <c r="AH415">
        <v>583818</v>
      </c>
      <c r="AI415">
        <v>1401609</v>
      </c>
      <c r="AJ415">
        <v>2086283</v>
      </c>
      <c r="AK415" s="2">
        <v>2041881.48979948</v>
      </c>
      <c r="AL415" t="s">
        <v>1019</v>
      </c>
    </row>
    <row r="416" spans="1:38" x14ac:dyDescent="0.25">
      <c r="A416" t="s">
        <v>2685</v>
      </c>
      <c r="B416" s="1">
        <v>43496</v>
      </c>
      <c r="C416" t="s">
        <v>180</v>
      </c>
      <c r="D416" t="s">
        <v>2686</v>
      </c>
      <c r="E416" t="s">
        <v>12854</v>
      </c>
      <c r="F416" t="s">
        <v>12920</v>
      </c>
      <c r="G416" t="s">
        <v>8406</v>
      </c>
      <c r="H416" t="s">
        <v>499</v>
      </c>
      <c r="I416" t="s">
        <v>7913</v>
      </c>
      <c r="J416" t="s">
        <v>44</v>
      </c>
      <c r="K416">
        <v>2756739.1304347799</v>
      </c>
      <c r="L416">
        <v>34813861.565217301</v>
      </c>
      <c r="M416">
        <v>0</v>
      </c>
      <c r="N416">
        <v>-403752</v>
      </c>
      <c r="O416">
        <v>0</v>
      </c>
      <c r="P416" s="2">
        <v>2756739.1304347799</v>
      </c>
      <c r="Q416">
        <v>0</v>
      </c>
      <c r="R416">
        <v>0</v>
      </c>
      <c r="S416">
        <f>+Table__192.168.17.17_SPDK_KanpusEF_GajiKemandoran[[#This Row],[GajiPokok]]+Table__192.168.17.17_SPDK_KanpusEF_GajiKemandoran[[#This Row],[Rapel]]+Table__192.168.17.17_SPDK_KanpusEF_GajiKemandoran[[#This Row],[Premi]]</f>
        <v>2756739.1304347799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79979</v>
      </c>
      <c r="AD416">
        <v>0</v>
      </c>
      <c r="AE416">
        <v>18820</v>
      </c>
      <c r="AF416">
        <v>0</v>
      </c>
      <c r="AG416">
        <v>0</v>
      </c>
      <c r="AH416">
        <v>0</v>
      </c>
      <c r="AI416">
        <v>22250</v>
      </c>
      <c r="AJ416">
        <v>121049</v>
      </c>
      <c r="AK416" s="2">
        <v>2635690.1304347799</v>
      </c>
      <c r="AL416" t="s">
        <v>12856</v>
      </c>
    </row>
    <row r="417" spans="1:38" x14ac:dyDescent="0.25">
      <c r="A417" t="s">
        <v>479</v>
      </c>
      <c r="B417" s="1">
        <v>43496</v>
      </c>
      <c r="C417" t="s">
        <v>36</v>
      </c>
      <c r="D417" t="s">
        <v>994</v>
      </c>
      <c r="E417" t="s">
        <v>1040</v>
      </c>
      <c r="F417" t="s">
        <v>9422</v>
      </c>
      <c r="G417" t="s">
        <v>5488</v>
      </c>
      <c r="H417" t="s">
        <v>438</v>
      </c>
      <c r="I417" t="s">
        <v>109</v>
      </c>
      <c r="J417" t="s">
        <v>44</v>
      </c>
      <c r="K417">
        <v>3967994.5222319099</v>
      </c>
      <c r="L417">
        <v>49339866.266782902</v>
      </c>
      <c r="M417">
        <v>0</v>
      </c>
      <c r="N417">
        <v>-419244</v>
      </c>
      <c r="O417">
        <v>0</v>
      </c>
      <c r="P417" s="2">
        <v>2756003.5222319099</v>
      </c>
      <c r="Q417">
        <v>0</v>
      </c>
      <c r="R417">
        <v>1370921</v>
      </c>
      <c r="S417">
        <f>+Table__192.168.17.17_SPDK_KanpusEF_GajiKemandoran[[#This Row],[GajiPokok]]+Table__192.168.17.17_SPDK_KanpusEF_GajiKemandoran[[#This Row],[Rapel]]+Table__192.168.17.17_SPDK_KanpusEF_GajiKemandoran[[#This Row],[Premi]]</f>
        <v>4126924.5222319099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81690</v>
      </c>
      <c r="AD417">
        <v>0</v>
      </c>
      <c r="AE417">
        <v>19166</v>
      </c>
      <c r="AF417">
        <v>0</v>
      </c>
      <c r="AG417">
        <v>0</v>
      </c>
      <c r="AH417">
        <v>0</v>
      </c>
      <c r="AI417">
        <v>1666191</v>
      </c>
      <c r="AJ417">
        <v>1767047</v>
      </c>
      <c r="AK417" s="2">
        <v>2359877.5222319099</v>
      </c>
      <c r="AL417" t="s">
        <v>1019</v>
      </c>
    </row>
    <row r="418" spans="1:38" x14ac:dyDescent="0.25">
      <c r="A418" t="s">
        <v>2685</v>
      </c>
      <c r="B418" s="1">
        <v>43496</v>
      </c>
      <c r="C418" t="s">
        <v>164</v>
      </c>
      <c r="D418" t="s">
        <v>2686</v>
      </c>
      <c r="E418" t="s">
        <v>12737</v>
      </c>
      <c r="F418" t="s">
        <v>12776</v>
      </c>
      <c r="G418" t="s">
        <v>410</v>
      </c>
      <c r="H418" t="s">
        <v>438</v>
      </c>
      <c r="I418" t="s">
        <v>109</v>
      </c>
      <c r="J418" t="s">
        <v>44</v>
      </c>
      <c r="K418">
        <v>3331328.6895959498</v>
      </c>
      <c r="L418">
        <v>41727176.275151402</v>
      </c>
      <c r="M418">
        <v>0</v>
      </c>
      <c r="N418">
        <v>-419244</v>
      </c>
      <c r="O418">
        <v>0</v>
      </c>
      <c r="P418" s="2">
        <v>2755172.6895959498</v>
      </c>
      <c r="Q418">
        <v>0</v>
      </c>
      <c r="R418">
        <v>576156</v>
      </c>
      <c r="S418">
        <f>+Table__192.168.17.17_SPDK_KanpusEF_GajiKemandoran[[#This Row],[GajiPokok]]+Table__192.168.17.17_SPDK_KanpusEF_GajiKemandoran[[#This Row],[Rapel]]+Table__192.168.17.17_SPDK_KanpusEF_GajiKemandoran[[#This Row],[Premi]]</f>
        <v>3331328.6895959498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82259</v>
      </c>
      <c r="AD418">
        <v>0</v>
      </c>
      <c r="AE418">
        <v>19166</v>
      </c>
      <c r="AF418">
        <v>0</v>
      </c>
      <c r="AG418">
        <v>0</v>
      </c>
      <c r="AH418">
        <v>0</v>
      </c>
      <c r="AI418">
        <v>582406</v>
      </c>
      <c r="AJ418">
        <v>683831</v>
      </c>
      <c r="AK418" s="2">
        <v>2647497.6895959498</v>
      </c>
      <c r="AL418" t="s">
        <v>12740</v>
      </c>
    </row>
    <row r="419" spans="1:38" x14ac:dyDescent="0.25">
      <c r="A419" t="s">
        <v>492</v>
      </c>
      <c r="B419" s="1">
        <v>43496</v>
      </c>
      <c r="C419" t="s">
        <v>164</v>
      </c>
      <c r="D419" t="s">
        <v>1169</v>
      </c>
      <c r="E419" t="s">
        <v>1303</v>
      </c>
      <c r="F419" t="s">
        <v>10065</v>
      </c>
      <c r="G419" t="s">
        <v>10066</v>
      </c>
      <c r="H419" t="s">
        <v>438</v>
      </c>
      <c r="I419" t="s">
        <v>109</v>
      </c>
      <c r="J419" t="s">
        <v>44</v>
      </c>
      <c r="K419">
        <v>3864086.0109890099</v>
      </c>
      <c r="L419">
        <v>48197148.131868102</v>
      </c>
      <c r="M419">
        <v>0</v>
      </c>
      <c r="N419">
        <v>-419244</v>
      </c>
      <c r="O419">
        <v>0</v>
      </c>
      <c r="P419" s="2">
        <v>2755132.0109890099</v>
      </c>
      <c r="Q419">
        <v>0</v>
      </c>
      <c r="R419">
        <v>1108954</v>
      </c>
      <c r="S419">
        <f>+Table__192.168.17.17_SPDK_KanpusEF_GajiKemandoran[[#This Row],[GajiPokok]]+Table__192.168.17.17_SPDK_KanpusEF_GajiKemandoran[[#This Row],[Rapel]]+Table__192.168.17.17_SPDK_KanpusEF_GajiKemandoran[[#This Row],[Premi]]</f>
        <v>3864086.0109890099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83861</v>
      </c>
      <c r="AD419">
        <v>0</v>
      </c>
      <c r="AE419">
        <v>19166</v>
      </c>
      <c r="AF419">
        <v>0</v>
      </c>
      <c r="AG419">
        <v>0</v>
      </c>
      <c r="AH419">
        <v>542286</v>
      </c>
      <c r="AI419">
        <v>123044</v>
      </c>
      <c r="AJ419">
        <v>768357</v>
      </c>
      <c r="AK419" s="2">
        <v>3095729.0109890099</v>
      </c>
      <c r="AL419" t="s">
        <v>1304</v>
      </c>
    </row>
    <row r="420" spans="1:38" x14ac:dyDescent="0.25">
      <c r="A420" t="s">
        <v>492</v>
      </c>
      <c r="B420" s="1">
        <v>43496</v>
      </c>
      <c r="C420" t="s">
        <v>142</v>
      </c>
      <c r="D420" t="s">
        <v>1169</v>
      </c>
      <c r="E420" t="s">
        <v>1279</v>
      </c>
      <c r="F420" t="s">
        <v>9916</v>
      </c>
      <c r="G420" t="s">
        <v>9917</v>
      </c>
      <c r="H420" t="s">
        <v>438</v>
      </c>
      <c r="I420" t="s">
        <v>105</v>
      </c>
      <c r="J420" t="s">
        <v>44</v>
      </c>
      <c r="K420">
        <v>2755110.27472527</v>
      </c>
      <c r="L420">
        <v>34891359.296703301</v>
      </c>
      <c r="M420">
        <v>0</v>
      </c>
      <c r="N420">
        <v>-422124</v>
      </c>
      <c r="O420">
        <v>0</v>
      </c>
      <c r="P420" s="2">
        <v>2755110.27472527</v>
      </c>
      <c r="Q420">
        <v>0</v>
      </c>
      <c r="R420">
        <v>0</v>
      </c>
      <c r="S420">
        <f>+Table__192.168.17.17_SPDK_KanpusEF_GajiKemandoran[[#This Row],[GajiPokok]]+Table__192.168.17.17_SPDK_KanpusEF_GajiKemandoran[[#This Row],[Rapel]]+Table__192.168.17.17_SPDK_KanpusEF_GajiKemandoran[[#This Row],[Premi]]</f>
        <v>2755110.27472527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84101</v>
      </c>
      <c r="AD420">
        <v>0</v>
      </c>
      <c r="AE420">
        <v>19497</v>
      </c>
      <c r="AF420">
        <v>0</v>
      </c>
      <c r="AG420">
        <v>0</v>
      </c>
      <c r="AH420">
        <v>0</v>
      </c>
      <c r="AI420">
        <v>122986</v>
      </c>
      <c r="AJ420">
        <v>226584</v>
      </c>
      <c r="AK420" s="2">
        <v>2528526.27472527</v>
      </c>
      <c r="AL420" t="s">
        <v>420</v>
      </c>
    </row>
    <row r="421" spans="1:38" x14ac:dyDescent="0.25">
      <c r="A421" t="s">
        <v>492</v>
      </c>
      <c r="B421" s="1">
        <v>43496</v>
      </c>
      <c r="C421" t="s">
        <v>142</v>
      </c>
      <c r="D421" t="s">
        <v>1169</v>
      </c>
      <c r="E421" t="s">
        <v>9910</v>
      </c>
      <c r="F421" t="s">
        <v>9923</v>
      </c>
      <c r="G421" t="s">
        <v>539</v>
      </c>
      <c r="H421" t="s">
        <v>438</v>
      </c>
      <c r="I421" t="s">
        <v>105</v>
      </c>
      <c r="J421" t="s">
        <v>44</v>
      </c>
      <c r="K421">
        <v>4089232.55583126</v>
      </c>
      <c r="L421">
        <v>50900826.669975199</v>
      </c>
      <c r="M421">
        <v>0</v>
      </c>
      <c r="N421">
        <v>-422124</v>
      </c>
      <c r="O421">
        <v>0</v>
      </c>
      <c r="P421" s="2">
        <v>2754140.55583126</v>
      </c>
      <c r="Q421">
        <v>0</v>
      </c>
      <c r="R421">
        <v>1335092</v>
      </c>
      <c r="S421">
        <f>+Table__192.168.17.17_SPDK_KanpusEF_GajiKemandoran[[#This Row],[GajiPokok]]+Table__192.168.17.17_SPDK_KanpusEF_GajiKemandoran[[#This Row],[Rapel]]+Table__192.168.17.17_SPDK_KanpusEF_GajiKemandoran[[#This Row],[Premi]]</f>
        <v>4089232.55583126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84101</v>
      </c>
      <c r="AD421">
        <v>0</v>
      </c>
      <c r="AE421">
        <v>19497</v>
      </c>
      <c r="AF421">
        <v>0</v>
      </c>
      <c r="AG421">
        <v>0</v>
      </c>
      <c r="AH421">
        <v>0</v>
      </c>
      <c r="AI421">
        <v>1458077</v>
      </c>
      <c r="AJ421">
        <v>1561675</v>
      </c>
      <c r="AK421" s="2">
        <v>2527557.55583126</v>
      </c>
      <c r="AL421" t="s">
        <v>9912</v>
      </c>
    </row>
    <row r="422" spans="1:38" x14ac:dyDescent="0.25">
      <c r="A422" t="s">
        <v>492</v>
      </c>
      <c r="B422" s="1">
        <v>43496</v>
      </c>
      <c r="C422" t="s">
        <v>180</v>
      </c>
      <c r="D422" t="s">
        <v>1169</v>
      </c>
      <c r="E422" t="s">
        <v>1328</v>
      </c>
      <c r="F422" t="s">
        <v>10230</v>
      </c>
      <c r="G422" t="s">
        <v>9542</v>
      </c>
      <c r="H422" t="s">
        <v>438</v>
      </c>
      <c r="I422" t="s">
        <v>7911</v>
      </c>
      <c r="J422" t="s">
        <v>44</v>
      </c>
      <c r="K422">
        <v>4019732.3626373601</v>
      </c>
      <c r="L422">
        <v>50047384.351648301</v>
      </c>
      <c r="M422">
        <v>0</v>
      </c>
      <c r="N422">
        <v>-404784</v>
      </c>
      <c r="O422">
        <v>0</v>
      </c>
      <c r="P422" s="2">
        <v>2753192.3626373601</v>
      </c>
      <c r="Q422">
        <v>0</v>
      </c>
      <c r="R422">
        <v>1266540</v>
      </c>
      <c r="S422">
        <f>+Table__192.168.17.17_SPDK_KanpusEF_GajiKemandoran[[#This Row],[GajiPokok]]+Table__192.168.17.17_SPDK_KanpusEF_GajiKemandoran[[#This Row],[Rapel]]+Table__192.168.17.17_SPDK_KanpusEF_GajiKemandoran[[#This Row],[Premi]]</f>
        <v>4019732.3626373601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81671</v>
      </c>
      <c r="AD422">
        <v>0</v>
      </c>
      <c r="AE422">
        <v>18935</v>
      </c>
      <c r="AF422">
        <v>0</v>
      </c>
      <c r="AG422">
        <v>0</v>
      </c>
      <c r="AH422">
        <v>411524</v>
      </c>
      <c r="AI422">
        <v>1389746</v>
      </c>
      <c r="AJ422">
        <v>1901876</v>
      </c>
      <c r="AK422" s="2">
        <v>2117856.3626373601</v>
      </c>
      <c r="AL422" t="s">
        <v>414</v>
      </c>
    </row>
    <row r="423" spans="1:38" x14ac:dyDescent="0.25">
      <c r="A423" t="s">
        <v>2685</v>
      </c>
      <c r="B423" s="1">
        <v>43496</v>
      </c>
      <c r="C423" t="s">
        <v>1648</v>
      </c>
      <c r="D423" t="s">
        <v>2686</v>
      </c>
      <c r="E423" t="s">
        <v>13001</v>
      </c>
      <c r="F423" t="s">
        <v>13024</v>
      </c>
      <c r="G423" t="s">
        <v>13025</v>
      </c>
      <c r="H423" t="s">
        <v>438</v>
      </c>
      <c r="I423" t="s">
        <v>7908</v>
      </c>
      <c r="J423" t="s">
        <v>44</v>
      </c>
      <c r="K423">
        <v>2753044.8883666201</v>
      </c>
      <c r="L423">
        <v>34771210.660399497</v>
      </c>
      <c r="M423">
        <v>0</v>
      </c>
      <c r="N423">
        <v>-406020</v>
      </c>
      <c r="O423">
        <v>0</v>
      </c>
      <c r="P423" s="2">
        <v>2753044.8883666201</v>
      </c>
      <c r="Q423">
        <v>0</v>
      </c>
      <c r="R423">
        <v>0</v>
      </c>
      <c r="S423">
        <f>+Table__192.168.17.17_SPDK_KanpusEF_GajiKemandoran[[#This Row],[GajiPokok]]+Table__192.168.17.17_SPDK_KanpusEF_GajiKemandoran[[#This Row],[Rapel]]+Table__192.168.17.17_SPDK_KanpusEF_GajiKemandoran[[#This Row],[Premi]]</f>
        <v>2753044.8883666201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80189</v>
      </c>
      <c r="AD423">
        <v>0</v>
      </c>
      <c r="AE423">
        <v>19050</v>
      </c>
      <c r="AF423">
        <v>0</v>
      </c>
      <c r="AG423">
        <v>0</v>
      </c>
      <c r="AH423">
        <v>0</v>
      </c>
      <c r="AI423">
        <v>6250</v>
      </c>
      <c r="AJ423">
        <v>105489</v>
      </c>
      <c r="AK423" s="2">
        <v>2647555.8883666201</v>
      </c>
      <c r="AL423" t="s">
        <v>13003</v>
      </c>
    </row>
    <row r="424" spans="1:38" x14ac:dyDescent="0.25">
      <c r="A424" t="s">
        <v>4020</v>
      </c>
      <c r="B424" s="1">
        <v>43496</v>
      </c>
      <c r="C424" t="s">
        <v>492</v>
      </c>
      <c r="D424" t="s">
        <v>4021</v>
      </c>
      <c r="E424" t="s">
        <v>4194</v>
      </c>
      <c r="F424" t="s">
        <v>14739</v>
      </c>
      <c r="G424" t="s">
        <v>14740</v>
      </c>
      <c r="H424" t="s">
        <v>438</v>
      </c>
      <c r="I424" t="s">
        <v>7908</v>
      </c>
      <c r="J424" t="s">
        <v>44</v>
      </c>
      <c r="K424">
        <v>2752376.9867373998</v>
      </c>
      <c r="L424">
        <v>34840079.840848804</v>
      </c>
      <c r="M424">
        <v>0</v>
      </c>
      <c r="N424">
        <v>-406020</v>
      </c>
      <c r="O424">
        <v>0</v>
      </c>
      <c r="P424" s="2">
        <v>2752376.9867373998</v>
      </c>
      <c r="Q424">
        <v>0</v>
      </c>
      <c r="R424">
        <v>0</v>
      </c>
      <c r="S424">
        <f>+Table__192.168.17.17_SPDK_KanpusEF_GajiKemandoran[[#This Row],[GajiPokok]]+Table__192.168.17.17_SPDK_KanpusEF_GajiKemandoran[[#This Row],[Rapel]]+Table__192.168.17.17_SPDK_KanpusEF_GajiKemandoran[[#This Row],[Premi]]</f>
        <v>2752376.9867373998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81791</v>
      </c>
      <c r="AD424">
        <v>0</v>
      </c>
      <c r="AE424">
        <v>19050</v>
      </c>
      <c r="AF424">
        <v>0</v>
      </c>
      <c r="AG424">
        <v>0</v>
      </c>
      <c r="AH424">
        <v>0</v>
      </c>
      <c r="AI424">
        <v>128680</v>
      </c>
      <c r="AJ424">
        <v>229521</v>
      </c>
      <c r="AK424" s="2">
        <v>2522855.9867373998</v>
      </c>
      <c r="AL424" t="s">
        <v>4195</v>
      </c>
    </row>
    <row r="425" spans="1:38" x14ac:dyDescent="0.25">
      <c r="A425" t="s">
        <v>36</v>
      </c>
      <c r="B425" s="1">
        <v>43496</v>
      </c>
      <c r="C425" t="s">
        <v>180</v>
      </c>
      <c r="D425" t="s">
        <v>38</v>
      </c>
      <c r="E425" t="s">
        <v>192</v>
      </c>
      <c r="F425" t="s">
        <v>8229</v>
      </c>
      <c r="G425" t="s">
        <v>8230</v>
      </c>
      <c r="H425" t="s">
        <v>438</v>
      </c>
      <c r="I425" t="s">
        <v>109</v>
      </c>
      <c r="J425" t="s">
        <v>44</v>
      </c>
      <c r="K425">
        <v>4005884.12</v>
      </c>
      <c r="L425">
        <v>49898725.439999998</v>
      </c>
      <c r="M425">
        <v>0</v>
      </c>
      <c r="N425">
        <v>-419244</v>
      </c>
      <c r="O425">
        <v>0</v>
      </c>
      <c r="P425" s="2">
        <v>2752093.12</v>
      </c>
      <c r="Q425">
        <v>1253791</v>
      </c>
      <c r="R425">
        <v>152994</v>
      </c>
      <c r="S425">
        <f>+Table__192.168.17.17_SPDK_KanpusEF_GajiKemandoran[[#This Row],[GajiPokok]]+Table__192.168.17.17_SPDK_KanpusEF_GajiKemandoran[[#This Row],[Rapel]]+Table__192.168.17.17_SPDK_KanpusEF_GajiKemandoran[[#This Row],[Premi]]</f>
        <v>4158878.12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83861</v>
      </c>
      <c r="AD425">
        <v>0</v>
      </c>
      <c r="AE425">
        <v>19166</v>
      </c>
      <c r="AF425">
        <v>0</v>
      </c>
      <c r="AG425">
        <v>0</v>
      </c>
      <c r="AH425">
        <v>0</v>
      </c>
      <c r="AI425">
        <v>1697341</v>
      </c>
      <c r="AJ425">
        <v>1800368</v>
      </c>
      <c r="AK425" s="2">
        <v>2358510.12</v>
      </c>
      <c r="AL425" t="s">
        <v>193</v>
      </c>
    </row>
    <row r="426" spans="1:38" x14ac:dyDescent="0.25">
      <c r="A426" t="s">
        <v>492</v>
      </c>
      <c r="B426" s="1">
        <v>43496</v>
      </c>
      <c r="C426" t="s">
        <v>36</v>
      </c>
      <c r="D426" t="s">
        <v>1169</v>
      </c>
      <c r="E426" t="s">
        <v>1247</v>
      </c>
      <c r="F426" t="s">
        <v>9856</v>
      </c>
      <c r="G426" t="s">
        <v>4072</v>
      </c>
      <c r="H426" t="s">
        <v>438</v>
      </c>
      <c r="I426" t="s">
        <v>7908</v>
      </c>
      <c r="J426" t="s">
        <v>44</v>
      </c>
      <c r="K426">
        <v>2751940.6593406601</v>
      </c>
      <c r="L426">
        <v>34834843.912087902</v>
      </c>
      <c r="M426">
        <v>0</v>
      </c>
      <c r="N426">
        <v>-406020</v>
      </c>
      <c r="O426">
        <v>0</v>
      </c>
      <c r="P426" s="2">
        <v>2751940.6593406601</v>
      </c>
      <c r="Q426">
        <v>0</v>
      </c>
      <c r="R426">
        <v>0</v>
      </c>
      <c r="S426">
        <f>+Table__192.168.17.17_SPDK_KanpusEF_GajiKemandoran[[#This Row],[GajiPokok]]+Table__192.168.17.17_SPDK_KanpusEF_GajiKemandoran[[#This Row],[Rapel]]+Table__192.168.17.17_SPDK_KanpusEF_GajiKemandoran[[#This Row],[Premi]]</f>
        <v>2751940.6593406601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81791</v>
      </c>
      <c r="AD426">
        <v>0</v>
      </c>
      <c r="AE426">
        <v>19050</v>
      </c>
      <c r="AF426">
        <v>0</v>
      </c>
      <c r="AG426">
        <v>0</v>
      </c>
      <c r="AH426">
        <v>0</v>
      </c>
      <c r="AI426">
        <v>392740</v>
      </c>
      <c r="AJ426">
        <v>493581</v>
      </c>
      <c r="AK426" s="2">
        <v>2258359.6593406601</v>
      </c>
      <c r="AL426" t="s">
        <v>1248</v>
      </c>
    </row>
    <row r="427" spans="1:38" x14ac:dyDescent="0.25">
      <c r="A427" t="s">
        <v>2685</v>
      </c>
      <c r="B427" s="1">
        <v>43496</v>
      </c>
      <c r="C427" t="s">
        <v>180</v>
      </c>
      <c r="D427" t="s">
        <v>2686</v>
      </c>
      <c r="E427" t="s">
        <v>12842</v>
      </c>
      <c r="F427" t="s">
        <v>12924</v>
      </c>
      <c r="G427" t="s">
        <v>9304</v>
      </c>
      <c r="H427" t="s">
        <v>438</v>
      </c>
      <c r="I427" t="s">
        <v>7913</v>
      </c>
      <c r="J427" t="s">
        <v>44</v>
      </c>
      <c r="K427">
        <v>2751730.4347826</v>
      </c>
      <c r="L427">
        <v>34753757.2173912</v>
      </c>
      <c r="M427">
        <v>0</v>
      </c>
      <c r="N427">
        <v>-403752</v>
      </c>
      <c r="O427">
        <v>0</v>
      </c>
      <c r="P427" s="2">
        <v>2751730.4347826</v>
      </c>
      <c r="Q427">
        <v>0</v>
      </c>
      <c r="R427">
        <v>0</v>
      </c>
      <c r="S427">
        <f>+Table__192.168.17.17_SPDK_KanpusEF_GajiKemandoran[[#This Row],[GajiPokok]]+Table__192.168.17.17_SPDK_KanpusEF_GajiKemandoran[[#This Row],[Rapel]]+Table__192.168.17.17_SPDK_KanpusEF_GajiKemandoran[[#This Row],[Premi]]</f>
        <v>2751730.4347826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79979</v>
      </c>
      <c r="AD427">
        <v>0</v>
      </c>
      <c r="AE427">
        <v>18820</v>
      </c>
      <c r="AF427">
        <v>0</v>
      </c>
      <c r="AG427">
        <v>0</v>
      </c>
      <c r="AH427">
        <v>0</v>
      </c>
      <c r="AI427">
        <v>22250</v>
      </c>
      <c r="AJ427">
        <v>121049</v>
      </c>
      <c r="AK427" s="2">
        <v>2630681.4347826</v>
      </c>
      <c r="AL427" t="s">
        <v>12334</v>
      </c>
    </row>
    <row r="428" spans="1:38" x14ac:dyDescent="0.25">
      <c r="A428" t="s">
        <v>2685</v>
      </c>
      <c r="B428" s="1">
        <v>43496</v>
      </c>
      <c r="C428" t="s">
        <v>180</v>
      </c>
      <c r="D428" t="s">
        <v>2686</v>
      </c>
      <c r="E428" t="s">
        <v>12854</v>
      </c>
      <c r="F428" t="s">
        <v>12876</v>
      </c>
      <c r="G428" t="s">
        <v>12877</v>
      </c>
      <c r="H428" t="s">
        <v>438</v>
      </c>
      <c r="I428" t="s">
        <v>109</v>
      </c>
      <c r="J428" t="s">
        <v>44</v>
      </c>
      <c r="K428">
        <v>2751598.2608695598</v>
      </c>
      <c r="L428">
        <v>34770411.130434699</v>
      </c>
      <c r="M428">
        <v>0</v>
      </c>
      <c r="N428">
        <v>-419244</v>
      </c>
      <c r="O428">
        <v>0</v>
      </c>
      <c r="P428" s="2">
        <v>2751598.2608695598</v>
      </c>
      <c r="Q428">
        <v>0</v>
      </c>
      <c r="R428">
        <v>0</v>
      </c>
      <c r="S428">
        <f>+Table__192.168.17.17_SPDK_KanpusEF_GajiKemandoran[[#This Row],[GajiPokok]]+Table__192.168.17.17_SPDK_KanpusEF_GajiKemandoran[[#This Row],[Rapel]]+Table__192.168.17.17_SPDK_KanpusEF_GajiKemandoran[[#This Row],[Premi]]</f>
        <v>2751598.2608695598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82259</v>
      </c>
      <c r="AD428">
        <v>0</v>
      </c>
      <c r="AE428">
        <v>19166</v>
      </c>
      <c r="AF428">
        <v>0</v>
      </c>
      <c r="AG428">
        <v>0</v>
      </c>
      <c r="AH428">
        <v>850210</v>
      </c>
      <c r="AI428">
        <v>22250</v>
      </c>
      <c r="AJ428">
        <v>973885</v>
      </c>
      <c r="AK428" s="2">
        <v>1777713.2608695598</v>
      </c>
      <c r="AL428" t="s">
        <v>12856</v>
      </c>
    </row>
    <row r="429" spans="1:38" x14ac:dyDescent="0.25">
      <c r="A429" t="s">
        <v>164</v>
      </c>
      <c r="B429" s="1">
        <v>43496</v>
      </c>
      <c r="C429" t="s">
        <v>142</v>
      </c>
      <c r="D429" t="s">
        <v>587</v>
      </c>
      <c r="E429" t="s">
        <v>675</v>
      </c>
      <c r="F429" t="s">
        <v>8825</v>
      </c>
      <c r="G429" t="s">
        <v>8826</v>
      </c>
      <c r="H429" t="s">
        <v>438</v>
      </c>
      <c r="I429" t="s">
        <v>7908</v>
      </c>
      <c r="J429" t="s">
        <v>44</v>
      </c>
      <c r="K429">
        <v>2750784.64</v>
      </c>
      <c r="L429">
        <v>34820971.68</v>
      </c>
      <c r="M429">
        <v>0</v>
      </c>
      <c r="N429">
        <v>-406020</v>
      </c>
      <c r="O429">
        <v>0</v>
      </c>
      <c r="P429" s="2">
        <v>2750784.64</v>
      </c>
      <c r="Q429">
        <v>0</v>
      </c>
      <c r="R429">
        <v>0</v>
      </c>
      <c r="S429">
        <f>+Table__192.168.17.17_SPDK_KanpusEF_GajiKemandoran[[#This Row],[GajiPokok]]+Table__192.168.17.17_SPDK_KanpusEF_GajiKemandoran[[#This Row],[Rapel]]+Table__192.168.17.17_SPDK_KanpusEF_GajiKemandoran[[#This Row],[Premi]]</f>
        <v>2750784.64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81791</v>
      </c>
      <c r="AD429">
        <v>0</v>
      </c>
      <c r="AE429">
        <v>19050</v>
      </c>
      <c r="AF429">
        <v>0</v>
      </c>
      <c r="AG429">
        <v>0</v>
      </c>
      <c r="AH429">
        <v>607951</v>
      </c>
      <c r="AI429">
        <v>156450</v>
      </c>
      <c r="AJ429">
        <v>865242</v>
      </c>
      <c r="AK429" s="2">
        <v>1885542.6400000001</v>
      </c>
      <c r="AL429" t="s">
        <v>676</v>
      </c>
    </row>
    <row r="430" spans="1:38" x14ac:dyDescent="0.25">
      <c r="A430" t="s">
        <v>4322</v>
      </c>
      <c r="B430" s="1">
        <v>43496</v>
      </c>
      <c r="C430" t="s">
        <v>36</v>
      </c>
      <c r="D430" t="s">
        <v>4324</v>
      </c>
      <c r="E430" t="s">
        <v>14927</v>
      </c>
      <c r="F430" t="s">
        <v>14938</v>
      </c>
      <c r="G430" t="s">
        <v>14939</v>
      </c>
      <c r="H430" t="s">
        <v>438</v>
      </c>
      <c r="I430" t="s">
        <v>7911</v>
      </c>
      <c r="J430" t="s">
        <v>44</v>
      </c>
      <c r="K430">
        <v>2749329.8823529398</v>
      </c>
      <c r="L430">
        <v>34802554.588235296</v>
      </c>
      <c r="M430">
        <v>0</v>
      </c>
      <c r="N430">
        <v>-404784</v>
      </c>
      <c r="O430">
        <v>0</v>
      </c>
      <c r="P430" s="2">
        <v>2749329.8823529398</v>
      </c>
      <c r="Q430">
        <v>0</v>
      </c>
      <c r="R430">
        <v>0</v>
      </c>
      <c r="S430">
        <f>+Table__192.168.17.17_SPDK_KanpusEF_GajiKemandoran[[#This Row],[GajiPokok]]+Table__192.168.17.17_SPDK_KanpusEF_GajiKemandoran[[#This Row],[Rapel]]+Table__192.168.17.17_SPDK_KanpusEF_GajiKemandoran[[#This Row],[Premi]]</f>
        <v>2749329.8823529398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81671</v>
      </c>
      <c r="AD430">
        <v>0</v>
      </c>
      <c r="AE430">
        <v>18935</v>
      </c>
      <c r="AF430">
        <v>0</v>
      </c>
      <c r="AG430">
        <v>0</v>
      </c>
      <c r="AH430">
        <v>458333</v>
      </c>
      <c r="AI430">
        <v>714540</v>
      </c>
      <c r="AJ430">
        <v>1273479</v>
      </c>
      <c r="AK430" s="2">
        <v>1475850.8823529398</v>
      </c>
      <c r="AL430" t="s">
        <v>1246</v>
      </c>
    </row>
    <row r="431" spans="1:38" x14ac:dyDescent="0.25">
      <c r="A431" t="s">
        <v>492</v>
      </c>
      <c r="B431" s="1">
        <v>43496</v>
      </c>
      <c r="C431" t="s">
        <v>164</v>
      </c>
      <c r="D431" t="s">
        <v>1169</v>
      </c>
      <c r="E431" t="s">
        <v>10039</v>
      </c>
      <c r="F431" t="s">
        <v>10157</v>
      </c>
      <c r="G431" t="s">
        <v>10158</v>
      </c>
      <c r="H431" t="s">
        <v>438</v>
      </c>
      <c r="I431" t="s">
        <v>7911</v>
      </c>
      <c r="J431" t="s">
        <v>44</v>
      </c>
      <c r="K431">
        <v>4027718.2417582399</v>
      </c>
      <c r="L431">
        <v>50143214.9010989</v>
      </c>
      <c r="M431">
        <v>0</v>
      </c>
      <c r="N431">
        <v>-404784</v>
      </c>
      <c r="O431">
        <v>0</v>
      </c>
      <c r="P431" s="2">
        <v>2747802.2417582399</v>
      </c>
      <c r="Q431">
        <v>0</v>
      </c>
      <c r="R431">
        <v>1279916</v>
      </c>
      <c r="S431">
        <f>+Table__192.168.17.17_SPDK_KanpusEF_GajiKemandoran[[#This Row],[GajiPokok]]+Table__192.168.17.17_SPDK_KanpusEF_GajiKemandoran[[#This Row],[Rapel]]+Table__192.168.17.17_SPDK_KanpusEF_GajiKemandoran[[#This Row],[Premi]]</f>
        <v>4027718.2417582399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81671</v>
      </c>
      <c r="AD431">
        <v>0</v>
      </c>
      <c r="AE431">
        <v>18935</v>
      </c>
      <c r="AF431">
        <v>0</v>
      </c>
      <c r="AG431">
        <v>0</v>
      </c>
      <c r="AH431">
        <v>0</v>
      </c>
      <c r="AI431">
        <v>1672960</v>
      </c>
      <c r="AJ431">
        <v>1773566</v>
      </c>
      <c r="AK431" s="2">
        <v>2254152.2417582399</v>
      </c>
      <c r="AL431" t="s">
        <v>10040</v>
      </c>
    </row>
    <row r="432" spans="1:38" x14ac:dyDescent="0.25">
      <c r="A432" t="s">
        <v>5631</v>
      </c>
      <c r="B432" s="1">
        <v>43496</v>
      </c>
      <c r="C432" t="s">
        <v>36</v>
      </c>
      <c r="D432" t="s">
        <v>5632</v>
      </c>
      <c r="E432" t="s">
        <v>17217</v>
      </c>
      <c r="F432" t="s">
        <v>17256</v>
      </c>
      <c r="G432" t="s">
        <v>17257</v>
      </c>
      <c r="H432" t="s">
        <v>438</v>
      </c>
      <c r="I432" t="s">
        <v>7908</v>
      </c>
      <c r="J432" t="s">
        <v>44</v>
      </c>
      <c r="K432">
        <v>2747249.1692307801</v>
      </c>
      <c r="L432">
        <v>34511150.0307694</v>
      </c>
      <c r="M432">
        <v>0</v>
      </c>
      <c r="N432">
        <v>-406020</v>
      </c>
      <c r="O432">
        <v>0</v>
      </c>
      <c r="P432" s="2">
        <v>2747249.1692307801</v>
      </c>
      <c r="Q432">
        <v>0</v>
      </c>
      <c r="R432">
        <v>0</v>
      </c>
      <c r="S432">
        <f>+Table__192.168.17.17_SPDK_KanpusEF_GajiKemandoran[[#This Row],[GajiPokok]]+Table__192.168.17.17_SPDK_KanpusEF_GajiKemandoran[[#This Row],[Rapel]]+Table__192.168.17.17_SPDK_KanpusEF_GajiKemandoran[[#This Row],[Premi]]</f>
        <v>2747249.1692307801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76220</v>
      </c>
      <c r="AD432">
        <v>0</v>
      </c>
      <c r="AE432">
        <v>19050</v>
      </c>
      <c r="AF432">
        <v>0</v>
      </c>
      <c r="AG432">
        <v>0</v>
      </c>
      <c r="AH432">
        <v>0</v>
      </c>
      <c r="AI432">
        <v>78000</v>
      </c>
      <c r="AJ432">
        <v>173270</v>
      </c>
      <c r="AK432" s="2">
        <v>2573979.1692307801</v>
      </c>
      <c r="AL432" t="s">
        <v>17220</v>
      </c>
    </row>
    <row r="433" spans="1:38" x14ac:dyDescent="0.25">
      <c r="A433" t="s">
        <v>5631</v>
      </c>
      <c r="B433" s="1">
        <v>43496</v>
      </c>
      <c r="C433" t="s">
        <v>36</v>
      </c>
      <c r="D433" t="s">
        <v>5632</v>
      </c>
      <c r="E433" t="s">
        <v>17217</v>
      </c>
      <c r="F433" t="s">
        <v>17277</v>
      </c>
      <c r="G433" t="s">
        <v>17278</v>
      </c>
      <c r="H433" t="s">
        <v>438</v>
      </c>
      <c r="I433" t="s">
        <v>7911</v>
      </c>
      <c r="J433" t="s">
        <v>44</v>
      </c>
      <c r="K433">
        <v>2746256.0627219002</v>
      </c>
      <c r="L433">
        <v>34498272.752662897</v>
      </c>
      <c r="M433">
        <v>0</v>
      </c>
      <c r="N433">
        <v>-404784</v>
      </c>
      <c r="O433">
        <v>0</v>
      </c>
      <c r="P433" s="2">
        <v>2746256.0627219002</v>
      </c>
      <c r="Q433">
        <v>0</v>
      </c>
      <c r="R433">
        <v>0</v>
      </c>
      <c r="S433">
        <f>+Table__192.168.17.17_SPDK_KanpusEF_GajiKemandoran[[#This Row],[GajiPokok]]+Table__192.168.17.17_SPDK_KanpusEF_GajiKemandoran[[#This Row],[Rapel]]+Table__192.168.17.17_SPDK_KanpusEF_GajiKemandoran[[#This Row],[Premi]]</f>
        <v>2746256.0627219002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76100</v>
      </c>
      <c r="AD433">
        <v>0</v>
      </c>
      <c r="AE433">
        <v>18935</v>
      </c>
      <c r="AF433">
        <v>0</v>
      </c>
      <c r="AG433">
        <v>0</v>
      </c>
      <c r="AH433">
        <v>875452</v>
      </c>
      <c r="AI433">
        <v>78000</v>
      </c>
      <c r="AJ433">
        <v>1048487</v>
      </c>
      <c r="AK433" s="2">
        <v>1697769.0627219002</v>
      </c>
      <c r="AL433" t="s">
        <v>17220</v>
      </c>
    </row>
    <row r="434" spans="1:38" x14ac:dyDescent="0.25">
      <c r="A434" t="s">
        <v>492</v>
      </c>
      <c r="B434" s="1">
        <v>43496</v>
      </c>
      <c r="C434" t="s">
        <v>164</v>
      </c>
      <c r="D434" t="s">
        <v>1169</v>
      </c>
      <c r="E434" t="s">
        <v>1295</v>
      </c>
      <c r="F434" t="s">
        <v>10094</v>
      </c>
      <c r="G434" t="s">
        <v>10095</v>
      </c>
      <c r="H434" t="s">
        <v>438</v>
      </c>
      <c r="I434" t="s">
        <v>7908</v>
      </c>
      <c r="J434" t="s">
        <v>44</v>
      </c>
      <c r="K434">
        <v>2744602.32258065</v>
      </c>
      <c r="L434">
        <v>34746783.870967798</v>
      </c>
      <c r="M434">
        <v>0</v>
      </c>
      <c r="N434">
        <v>-406020</v>
      </c>
      <c r="O434">
        <v>0</v>
      </c>
      <c r="P434" s="2">
        <v>2744602.32258065</v>
      </c>
      <c r="Q434">
        <v>0</v>
      </c>
      <c r="R434">
        <v>0</v>
      </c>
      <c r="S434">
        <f>+Table__192.168.17.17_SPDK_KanpusEF_GajiKemandoran[[#This Row],[GajiPokok]]+Table__192.168.17.17_SPDK_KanpusEF_GajiKemandoran[[#This Row],[Rapel]]+Table__192.168.17.17_SPDK_KanpusEF_GajiKemandoran[[#This Row],[Premi]]</f>
        <v>2744602.32258065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81791</v>
      </c>
      <c r="AD434">
        <v>0</v>
      </c>
      <c r="AE434">
        <v>19050</v>
      </c>
      <c r="AF434">
        <v>0</v>
      </c>
      <c r="AG434">
        <v>0</v>
      </c>
      <c r="AH434">
        <v>0</v>
      </c>
      <c r="AI434">
        <v>123044</v>
      </c>
      <c r="AJ434">
        <v>223885</v>
      </c>
      <c r="AK434" s="2">
        <v>2520717.32258065</v>
      </c>
      <c r="AL434" t="s">
        <v>95</v>
      </c>
    </row>
    <row r="435" spans="1:38" x14ac:dyDescent="0.25">
      <c r="A435" t="s">
        <v>1473</v>
      </c>
      <c r="B435" s="1">
        <v>43496</v>
      </c>
      <c r="C435" t="s">
        <v>164</v>
      </c>
      <c r="D435" t="s">
        <v>1474</v>
      </c>
      <c r="E435" t="s">
        <v>10691</v>
      </c>
      <c r="F435" t="s">
        <v>10716</v>
      </c>
      <c r="G435" t="s">
        <v>7456</v>
      </c>
      <c r="H435" t="s">
        <v>438</v>
      </c>
      <c r="I435" t="s">
        <v>109</v>
      </c>
      <c r="J435" t="s">
        <v>44</v>
      </c>
      <c r="K435">
        <v>2742606.4</v>
      </c>
      <c r="L435">
        <v>34229596.799999997</v>
      </c>
      <c r="M435">
        <v>0</v>
      </c>
      <c r="N435">
        <v>-419244</v>
      </c>
      <c r="O435">
        <v>0</v>
      </c>
      <c r="P435" s="2">
        <v>2742606.4</v>
      </c>
      <c r="Q435">
        <v>0</v>
      </c>
      <c r="R435">
        <v>0</v>
      </c>
      <c r="S435">
        <f>+Table__192.168.17.17_SPDK_KanpusEF_GajiKemandoran[[#This Row],[GajiPokok]]+Table__192.168.17.17_SPDK_KanpusEF_GajiKemandoran[[#This Row],[Rapel]]+Table__192.168.17.17_SPDK_KanpusEF_GajiKemandoran[[#This Row],[Premi]]</f>
        <v>2742606.4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73240</v>
      </c>
      <c r="AD435">
        <v>0</v>
      </c>
      <c r="AE435">
        <v>19166</v>
      </c>
      <c r="AF435">
        <v>0</v>
      </c>
      <c r="AG435">
        <v>0</v>
      </c>
      <c r="AH435">
        <v>729543</v>
      </c>
      <c r="AI435">
        <v>407657</v>
      </c>
      <c r="AJ435">
        <v>1229606</v>
      </c>
      <c r="AK435" s="2">
        <v>1513000.4</v>
      </c>
      <c r="AL435" t="s">
        <v>5091</v>
      </c>
    </row>
    <row r="436" spans="1:38" x14ac:dyDescent="0.25">
      <c r="A436" t="s">
        <v>5631</v>
      </c>
      <c r="B436" s="1">
        <v>43496</v>
      </c>
      <c r="C436" t="s">
        <v>164</v>
      </c>
      <c r="D436" t="s">
        <v>5632</v>
      </c>
      <c r="E436" t="s">
        <v>17331</v>
      </c>
      <c r="F436" t="s">
        <v>17375</v>
      </c>
      <c r="G436" t="s">
        <v>17376</v>
      </c>
      <c r="H436" t="s">
        <v>438</v>
      </c>
      <c r="I436" t="s">
        <v>7908</v>
      </c>
      <c r="J436" t="s">
        <v>44</v>
      </c>
      <c r="K436">
        <v>2742563.3136094799</v>
      </c>
      <c r="L436">
        <v>34454919.763313703</v>
      </c>
      <c r="M436">
        <v>0</v>
      </c>
      <c r="N436">
        <v>-406020</v>
      </c>
      <c r="O436">
        <v>0</v>
      </c>
      <c r="P436" s="2">
        <v>2742563.3136094799</v>
      </c>
      <c r="Q436">
        <v>0</v>
      </c>
      <c r="R436">
        <v>0</v>
      </c>
      <c r="S436">
        <f>+Table__192.168.17.17_SPDK_KanpusEF_GajiKemandoran[[#This Row],[GajiPokok]]+Table__192.168.17.17_SPDK_KanpusEF_GajiKemandoran[[#This Row],[Rapel]]+Table__192.168.17.17_SPDK_KanpusEF_GajiKemandoran[[#This Row],[Premi]]</f>
        <v>2742563.3136094799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76220</v>
      </c>
      <c r="AD436">
        <v>0</v>
      </c>
      <c r="AE436">
        <v>19050</v>
      </c>
      <c r="AF436">
        <v>0</v>
      </c>
      <c r="AG436">
        <v>0</v>
      </c>
      <c r="AH436">
        <v>1131719</v>
      </c>
      <c r="AI436">
        <v>78000</v>
      </c>
      <c r="AJ436">
        <v>1304989</v>
      </c>
      <c r="AK436" s="2">
        <v>1437574.3136094799</v>
      </c>
      <c r="AL436" t="s">
        <v>17334</v>
      </c>
    </row>
    <row r="437" spans="1:38" x14ac:dyDescent="0.25">
      <c r="A437" t="s">
        <v>1473</v>
      </c>
      <c r="B437" s="1">
        <v>43496</v>
      </c>
      <c r="C437" t="s">
        <v>479</v>
      </c>
      <c r="D437" t="s">
        <v>1474</v>
      </c>
      <c r="E437" t="s">
        <v>1591</v>
      </c>
      <c r="F437" t="s">
        <v>10853</v>
      </c>
      <c r="G437" t="s">
        <v>10854</v>
      </c>
      <c r="H437" t="s">
        <v>499</v>
      </c>
      <c r="I437" t="s">
        <v>7908</v>
      </c>
      <c r="J437" t="s">
        <v>44</v>
      </c>
      <c r="K437">
        <v>2742467.2</v>
      </c>
      <c r="L437">
        <v>34199978.399999999</v>
      </c>
      <c r="M437">
        <v>0</v>
      </c>
      <c r="N437">
        <v>-406020</v>
      </c>
      <c r="O437">
        <v>0</v>
      </c>
      <c r="P437" s="2">
        <v>2742467.2</v>
      </c>
      <c r="Q437">
        <v>0</v>
      </c>
      <c r="R437">
        <v>0</v>
      </c>
      <c r="S437">
        <f>+Table__192.168.17.17_SPDK_KanpusEF_GajiKemandoran[[#This Row],[GajiPokok]]+Table__192.168.17.17_SPDK_KanpusEF_GajiKemandoran[[#This Row],[Rapel]]+Table__192.168.17.17_SPDK_KanpusEF_GajiKemandoran[[#This Row],[Premi]]</f>
        <v>2742467.2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70933</v>
      </c>
      <c r="AD437">
        <v>0</v>
      </c>
      <c r="AE437">
        <v>19050</v>
      </c>
      <c r="AF437">
        <v>0</v>
      </c>
      <c r="AG437">
        <v>0</v>
      </c>
      <c r="AH437">
        <v>0</v>
      </c>
      <c r="AI437">
        <v>326484</v>
      </c>
      <c r="AJ437">
        <v>416467</v>
      </c>
      <c r="AK437" s="2">
        <v>2326000.2000000002</v>
      </c>
      <c r="AL437" t="s">
        <v>1592</v>
      </c>
    </row>
    <row r="438" spans="1:38" x14ac:dyDescent="0.25">
      <c r="A438" t="s">
        <v>4020</v>
      </c>
      <c r="B438" s="1">
        <v>43496</v>
      </c>
      <c r="C438" t="s">
        <v>142</v>
      </c>
      <c r="D438" t="s">
        <v>4021</v>
      </c>
      <c r="E438" t="s">
        <v>4130</v>
      </c>
      <c r="F438" t="s">
        <v>14471</v>
      </c>
      <c r="G438" t="s">
        <v>8479</v>
      </c>
      <c r="H438" t="s">
        <v>438</v>
      </c>
      <c r="I438" t="s">
        <v>109</v>
      </c>
      <c r="J438" t="s">
        <v>44</v>
      </c>
      <c r="K438">
        <v>2742351.1724137901</v>
      </c>
      <c r="L438">
        <v>34736330.068965502</v>
      </c>
      <c r="M438">
        <v>0</v>
      </c>
      <c r="N438">
        <v>-419244</v>
      </c>
      <c r="O438">
        <v>0</v>
      </c>
      <c r="P438" s="2">
        <v>2742351.1724137901</v>
      </c>
      <c r="Q438">
        <v>0</v>
      </c>
      <c r="R438">
        <v>0</v>
      </c>
      <c r="S438">
        <f>+Table__192.168.17.17_SPDK_KanpusEF_GajiKemandoran[[#This Row],[GajiPokok]]+Table__192.168.17.17_SPDK_KanpusEF_GajiKemandoran[[#This Row],[Rapel]]+Table__192.168.17.17_SPDK_KanpusEF_GajiKemandoran[[#This Row],[Premi]]</f>
        <v>2742351.1724137901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83861</v>
      </c>
      <c r="AD438">
        <v>0</v>
      </c>
      <c r="AE438">
        <v>19166</v>
      </c>
      <c r="AF438">
        <v>0</v>
      </c>
      <c r="AG438">
        <v>0</v>
      </c>
      <c r="AH438">
        <v>711712</v>
      </c>
      <c r="AI438">
        <v>361720</v>
      </c>
      <c r="AJ438">
        <v>1176459</v>
      </c>
      <c r="AK438" s="2">
        <v>1565892.1724137901</v>
      </c>
      <c r="AL438" t="s">
        <v>836</v>
      </c>
    </row>
    <row r="439" spans="1:38" x14ac:dyDescent="0.25">
      <c r="A439" t="s">
        <v>2685</v>
      </c>
      <c r="B439" s="1">
        <v>43496</v>
      </c>
      <c r="C439" t="s">
        <v>142</v>
      </c>
      <c r="D439" t="s">
        <v>2686</v>
      </c>
      <c r="E439" t="s">
        <v>2757</v>
      </c>
      <c r="F439" t="s">
        <v>12669</v>
      </c>
      <c r="G439" t="s">
        <v>12670</v>
      </c>
      <c r="H439" t="s">
        <v>438</v>
      </c>
      <c r="I439" t="s">
        <v>109</v>
      </c>
      <c r="J439" t="s">
        <v>44</v>
      </c>
      <c r="K439">
        <v>3708278.05405406</v>
      </c>
      <c r="L439">
        <v>46250568.648648702</v>
      </c>
      <c r="M439">
        <v>0</v>
      </c>
      <c r="N439">
        <v>-419244</v>
      </c>
      <c r="O439">
        <v>0</v>
      </c>
      <c r="P439" s="2">
        <v>2742014.05405406</v>
      </c>
      <c r="Q439">
        <v>0</v>
      </c>
      <c r="R439">
        <v>966264</v>
      </c>
      <c r="S439">
        <f>+Table__192.168.17.17_SPDK_KanpusEF_GajiKemandoran[[#This Row],[GajiPokok]]+Table__192.168.17.17_SPDK_KanpusEF_GajiKemandoran[[#This Row],[Rapel]]+Table__192.168.17.17_SPDK_KanpusEF_GajiKemandoran[[#This Row],[Premi]]</f>
        <v>3708278.05405406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82259</v>
      </c>
      <c r="AD439">
        <v>0</v>
      </c>
      <c r="AE439">
        <v>19166</v>
      </c>
      <c r="AF439">
        <v>0</v>
      </c>
      <c r="AG439">
        <v>0</v>
      </c>
      <c r="AH439">
        <v>607000</v>
      </c>
      <c r="AI439">
        <v>987514</v>
      </c>
      <c r="AJ439">
        <v>1695939</v>
      </c>
      <c r="AK439" s="2">
        <v>2012339.05405406</v>
      </c>
      <c r="AL439" t="s">
        <v>715</v>
      </c>
    </row>
    <row r="440" spans="1:38" x14ac:dyDescent="0.25">
      <c r="A440" t="s">
        <v>7567</v>
      </c>
      <c r="B440" s="1">
        <v>43496</v>
      </c>
      <c r="C440" t="s">
        <v>164</v>
      </c>
      <c r="D440" t="s">
        <v>7568</v>
      </c>
      <c r="E440" t="s">
        <v>7655</v>
      </c>
      <c r="F440" t="s">
        <v>20083</v>
      </c>
      <c r="G440" t="s">
        <v>5001</v>
      </c>
      <c r="H440" t="s">
        <v>2273</v>
      </c>
      <c r="I440" t="s">
        <v>105</v>
      </c>
      <c r="J440" t="s">
        <v>44</v>
      </c>
      <c r="K440">
        <v>2980306</v>
      </c>
      <c r="L440">
        <v>37544724</v>
      </c>
      <c r="M440">
        <v>0</v>
      </c>
      <c r="N440">
        <v>-422124</v>
      </c>
      <c r="O440">
        <v>0</v>
      </c>
      <c r="P440" s="2">
        <v>2741006</v>
      </c>
      <c r="Q440">
        <v>0</v>
      </c>
      <c r="R440">
        <v>239300</v>
      </c>
      <c r="S440">
        <f>+Table__192.168.17.17_SPDK_KanpusEF_GajiKemandoran[[#This Row],[GajiPokok]]+Table__192.168.17.17_SPDK_KanpusEF_GajiKemandoran[[#This Row],[Rapel]]+Table__192.168.17.17_SPDK_KanpusEF_GajiKemandoran[[#This Row],[Premi]]</f>
        <v>2980306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83080</v>
      </c>
      <c r="AD440">
        <v>0</v>
      </c>
      <c r="AE440">
        <v>19497</v>
      </c>
      <c r="AF440">
        <v>0</v>
      </c>
      <c r="AG440">
        <v>0</v>
      </c>
      <c r="AH440">
        <v>729543</v>
      </c>
      <c r="AI440">
        <v>922700</v>
      </c>
      <c r="AJ440">
        <v>1754820</v>
      </c>
      <c r="AK440" s="2">
        <v>1225486</v>
      </c>
      <c r="AL440" t="s">
        <v>7656</v>
      </c>
    </row>
    <row r="441" spans="1:38" x14ac:dyDescent="0.25">
      <c r="A441" t="s">
        <v>492</v>
      </c>
      <c r="B441" s="1">
        <v>43496</v>
      </c>
      <c r="C441" t="s">
        <v>36</v>
      </c>
      <c r="D441" t="s">
        <v>1169</v>
      </c>
      <c r="E441" t="s">
        <v>1253</v>
      </c>
      <c r="F441" t="s">
        <v>9867</v>
      </c>
      <c r="G441" t="s">
        <v>9868</v>
      </c>
      <c r="H441" t="s">
        <v>438</v>
      </c>
      <c r="I441" t="s">
        <v>7911</v>
      </c>
      <c r="J441" t="s">
        <v>44</v>
      </c>
      <c r="K441">
        <v>2766617.9374335301</v>
      </c>
      <c r="L441">
        <v>35010011.2492024</v>
      </c>
      <c r="M441">
        <v>0</v>
      </c>
      <c r="N441">
        <v>-404784</v>
      </c>
      <c r="O441">
        <v>0</v>
      </c>
      <c r="P441" s="2">
        <v>2740283.9374335301</v>
      </c>
      <c r="Q441">
        <v>0</v>
      </c>
      <c r="R441">
        <v>26334</v>
      </c>
      <c r="S441">
        <f>+Table__192.168.17.17_SPDK_KanpusEF_GajiKemandoran[[#This Row],[GajiPokok]]+Table__192.168.17.17_SPDK_KanpusEF_GajiKemandoran[[#This Row],[Rapel]]+Table__192.168.17.17_SPDK_KanpusEF_GajiKemandoran[[#This Row],[Premi]]</f>
        <v>2766617.9374335301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81671</v>
      </c>
      <c r="AD441">
        <v>0</v>
      </c>
      <c r="AE441">
        <v>18935</v>
      </c>
      <c r="AF441">
        <v>0</v>
      </c>
      <c r="AG441">
        <v>0</v>
      </c>
      <c r="AH441">
        <v>642286</v>
      </c>
      <c r="AI441">
        <v>122740</v>
      </c>
      <c r="AJ441">
        <v>865632</v>
      </c>
      <c r="AK441" s="2">
        <v>1900985.9374335301</v>
      </c>
      <c r="AL441" t="s">
        <v>1254</v>
      </c>
    </row>
    <row r="442" spans="1:38" x14ac:dyDescent="0.25">
      <c r="A442" t="s">
        <v>2685</v>
      </c>
      <c r="B442" s="1">
        <v>43496</v>
      </c>
      <c r="C442" t="s">
        <v>142</v>
      </c>
      <c r="D442" t="s">
        <v>2686</v>
      </c>
      <c r="E442" t="s">
        <v>2757</v>
      </c>
      <c r="F442" t="s">
        <v>12680</v>
      </c>
      <c r="G442" t="s">
        <v>715</v>
      </c>
      <c r="H442" t="s">
        <v>438</v>
      </c>
      <c r="I442" t="s">
        <v>109</v>
      </c>
      <c r="J442" t="s">
        <v>44</v>
      </c>
      <c r="K442">
        <v>3705725.9459459502</v>
      </c>
      <c r="L442">
        <v>46219943.351351403</v>
      </c>
      <c r="M442">
        <v>0</v>
      </c>
      <c r="N442">
        <v>-419244</v>
      </c>
      <c r="O442">
        <v>0</v>
      </c>
      <c r="P442" s="2">
        <v>2740145.9459459502</v>
      </c>
      <c r="Q442">
        <v>0</v>
      </c>
      <c r="R442">
        <v>965580</v>
      </c>
      <c r="S442">
        <f>+Table__192.168.17.17_SPDK_KanpusEF_GajiKemandoran[[#This Row],[GajiPokok]]+Table__192.168.17.17_SPDK_KanpusEF_GajiKemandoran[[#This Row],[Rapel]]+Table__192.168.17.17_SPDK_KanpusEF_GajiKemandoran[[#This Row],[Premi]]</f>
        <v>3705725.9459459502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82259</v>
      </c>
      <c r="AD442">
        <v>0</v>
      </c>
      <c r="AE442">
        <v>19166</v>
      </c>
      <c r="AF442">
        <v>0</v>
      </c>
      <c r="AG442">
        <v>0</v>
      </c>
      <c r="AH442">
        <v>0</v>
      </c>
      <c r="AI442">
        <v>986830</v>
      </c>
      <c r="AJ442">
        <v>1088255</v>
      </c>
      <c r="AK442" s="2">
        <v>2617470.9459459502</v>
      </c>
      <c r="AL442" t="s">
        <v>715</v>
      </c>
    </row>
    <row r="443" spans="1:38" x14ac:dyDescent="0.25">
      <c r="A443" t="s">
        <v>5438</v>
      </c>
      <c r="B443" s="1">
        <v>43496</v>
      </c>
      <c r="C443" t="s">
        <v>164</v>
      </c>
      <c r="D443" t="s">
        <v>5439</v>
      </c>
      <c r="E443" t="s">
        <v>5512</v>
      </c>
      <c r="F443" t="s">
        <v>16974</v>
      </c>
      <c r="G443" t="s">
        <v>16975</v>
      </c>
      <c r="H443" t="s">
        <v>438</v>
      </c>
      <c r="I443" t="s">
        <v>99</v>
      </c>
      <c r="J443" t="s">
        <v>44</v>
      </c>
      <c r="K443">
        <v>2738690.9538461701</v>
      </c>
      <c r="L443">
        <v>34647503.446153998</v>
      </c>
      <c r="M443">
        <v>0</v>
      </c>
      <c r="N443">
        <v>-425184</v>
      </c>
      <c r="O443">
        <v>0</v>
      </c>
      <c r="P443" s="2">
        <v>2738690.9538461701</v>
      </c>
      <c r="Q443">
        <v>0</v>
      </c>
      <c r="R443">
        <v>0</v>
      </c>
      <c r="S443">
        <f>+Table__192.168.17.17_SPDK_KanpusEF_GajiKemandoran[[#This Row],[GajiPokok]]+Table__192.168.17.17_SPDK_KanpusEF_GajiKemandoran[[#This Row],[Rapel]]+Table__192.168.17.17_SPDK_KanpusEF_GajiKemandoran[[#This Row],[Premi]]</f>
        <v>2738690.9538461701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83350</v>
      </c>
      <c r="AD443">
        <v>0</v>
      </c>
      <c r="AE443">
        <v>19828</v>
      </c>
      <c r="AF443">
        <v>0</v>
      </c>
      <c r="AG443">
        <v>0</v>
      </c>
      <c r="AH443">
        <v>0</v>
      </c>
      <c r="AI443">
        <v>90650</v>
      </c>
      <c r="AJ443">
        <v>193828</v>
      </c>
      <c r="AK443" s="2">
        <v>2544862.9538461701</v>
      </c>
      <c r="AL443" t="s">
        <v>5513</v>
      </c>
    </row>
    <row r="444" spans="1:38" x14ac:dyDescent="0.25">
      <c r="A444" t="s">
        <v>36</v>
      </c>
      <c r="B444" s="1">
        <v>43496</v>
      </c>
      <c r="C444" t="s">
        <v>180</v>
      </c>
      <c r="D444" t="s">
        <v>38</v>
      </c>
      <c r="E444" t="s">
        <v>8167</v>
      </c>
      <c r="F444" t="s">
        <v>8228</v>
      </c>
      <c r="G444" t="s">
        <v>3584</v>
      </c>
      <c r="H444" t="s">
        <v>438</v>
      </c>
      <c r="I444" t="s">
        <v>109</v>
      </c>
      <c r="J444" t="s">
        <v>44</v>
      </c>
      <c r="K444">
        <v>3988179.6</v>
      </c>
      <c r="L444">
        <v>49686271.200000003</v>
      </c>
      <c r="M444">
        <v>0</v>
      </c>
      <c r="N444">
        <v>-419244</v>
      </c>
      <c r="O444">
        <v>0</v>
      </c>
      <c r="P444" s="2">
        <v>2737105.6</v>
      </c>
      <c r="Q444">
        <v>1251074</v>
      </c>
      <c r="R444">
        <v>194504</v>
      </c>
      <c r="S444">
        <f>+Table__192.168.17.17_SPDK_KanpusEF_GajiKemandoran[[#This Row],[GajiPokok]]+Table__192.168.17.17_SPDK_KanpusEF_GajiKemandoran[[#This Row],[Rapel]]+Table__192.168.17.17_SPDK_KanpusEF_GajiKemandoran[[#This Row],[Premi]]</f>
        <v>4182683.6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83861</v>
      </c>
      <c r="AD444">
        <v>0</v>
      </c>
      <c r="AE444">
        <v>19166</v>
      </c>
      <c r="AF444">
        <v>0</v>
      </c>
      <c r="AG444">
        <v>0</v>
      </c>
      <c r="AH444">
        <v>0</v>
      </c>
      <c r="AI444">
        <v>1422624</v>
      </c>
      <c r="AJ444">
        <v>1525651</v>
      </c>
      <c r="AK444" s="2">
        <v>2657032.6</v>
      </c>
      <c r="AL444" t="s">
        <v>420</v>
      </c>
    </row>
    <row r="445" spans="1:38" x14ac:dyDescent="0.25">
      <c r="A445" t="s">
        <v>479</v>
      </c>
      <c r="B445" s="1">
        <v>43496</v>
      </c>
      <c r="C445" t="s">
        <v>142</v>
      </c>
      <c r="D445" t="s">
        <v>994</v>
      </c>
      <c r="E445" t="s">
        <v>1071</v>
      </c>
      <c r="F445" t="s">
        <v>9501</v>
      </c>
      <c r="G445" t="s">
        <v>855</v>
      </c>
      <c r="H445" t="s">
        <v>438</v>
      </c>
      <c r="I445" t="s">
        <v>7908</v>
      </c>
      <c r="J445" t="s">
        <v>44</v>
      </c>
      <c r="K445">
        <v>3944238.6582388901</v>
      </c>
      <c r="L445">
        <v>49038235.898866601</v>
      </c>
      <c r="M445">
        <v>0</v>
      </c>
      <c r="N445">
        <v>-406020</v>
      </c>
      <c r="O445">
        <v>0</v>
      </c>
      <c r="P445" s="2">
        <v>2735591.6582388901</v>
      </c>
      <c r="Q445">
        <v>0</v>
      </c>
      <c r="R445">
        <v>1358367</v>
      </c>
      <c r="S445">
        <f>+Table__192.168.17.17_SPDK_KanpusEF_GajiKemandoran[[#This Row],[GajiPokok]]+Table__192.168.17.17_SPDK_KanpusEF_GajiKemandoran[[#This Row],[Rapel]]+Table__192.168.17.17_SPDK_KanpusEF_GajiKemandoran[[#This Row],[Premi]]</f>
        <v>4093958.6582388901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79620</v>
      </c>
      <c r="AD445">
        <v>0</v>
      </c>
      <c r="AE445">
        <v>19050</v>
      </c>
      <c r="AF445">
        <v>0</v>
      </c>
      <c r="AG445">
        <v>0</v>
      </c>
      <c r="AH445">
        <v>0</v>
      </c>
      <c r="AI445">
        <v>1628347</v>
      </c>
      <c r="AJ445">
        <v>1727017</v>
      </c>
      <c r="AK445" s="2">
        <v>2366941.6582388901</v>
      </c>
      <c r="AL445" t="s">
        <v>834</v>
      </c>
    </row>
    <row r="446" spans="1:38" x14ac:dyDescent="0.25">
      <c r="A446" t="s">
        <v>492</v>
      </c>
      <c r="B446" s="1">
        <v>43496</v>
      </c>
      <c r="C446" t="s">
        <v>164</v>
      </c>
      <c r="D446" t="s">
        <v>1169</v>
      </c>
      <c r="E446" t="s">
        <v>10039</v>
      </c>
      <c r="F446" t="s">
        <v>10132</v>
      </c>
      <c r="G446" t="s">
        <v>1288</v>
      </c>
      <c r="H446" t="s">
        <v>438</v>
      </c>
      <c r="I446" t="s">
        <v>7911</v>
      </c>
      <c r="J446" t="s">
        <v>44</v>
      </c>
      <c r="K446">
        <v>4041802.7032967</v>
      </c>
      <c r="L446">
        <v>50312228.439560398</v>
      </c>
      <c r="M446">
        <v>0</v>
      </c>
      <c r="N446">
        <v>-404784</v>
      </c>
      <c r="O446">
        <v>0</v>
      </c>
      <c r="P446" s="2">
        <v>2734925.7032967</v>
      </c>
      <c r="Q446">
        <v>0</v>
      </c>
      <c r="R446">
        <v>1306877</v>
      </c>
      <c r="S446">
        <f>+Table__192.168.17.17_SPDK_KanpusEF_GajiKemandoran[[#This Row],[GajiPokok]]+Table__192.168.17.17_SPDK_KanpusEF_GajiKemandoran[[#This Row],[Rapel]]+Table__192.168.17.17_SPDK_KanpusEF_GajiKemandoran[[#This Row],[Premi]]</f>
        <v>4041802.7032967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81671</v>
      </c>
      <c r="AD446">
        <v>0</v>
      </c>
      <c r="AE446">
        <v>18935</v>
      </c>
      <c r="AF446">
        <v>0</v>
      </c>
      <c r="AG446">
        <v>0</v>
      </c>
      <c r="AH446">
        <v>592286</v>
      </c>
      <c r="AI446">
        <v>1699921</v>
      </c>
      <c r="AJ446">
        <v>2392813</v>
      </c>
      <c r="AK446" s="2">
        <v>1648989.7032967</v>
      </c>
      <c r="AL446" t="s">
        <v>10040</v>
      </c>
    </row>
    <row r="447" spans="1:38" x14ac:dyDescent="0.25">
      <c r="A447" t="s">
        <v>1811</v>
      </c>
      <c r="B447" s="1">
        <v>43496</v>
      </c>
      <c r="C447" t="s">
        <v>36</v>
      </c>
      <c r="D447" t="s">
        <v>1812</v>
      </c>
      <c r="E447" t="s">
        <v>1866</v>
      </c>
      <c r="F447" t="s">
        <v>11454</v>
      </c>
      <c r="G447" t="s">
        <v>2287</v>
      </c>
      <c r="H447" t="s">
        <v>438</v>
      </c>
      <c r="I447" t="s">
        <v>105</v>
      </c>
      <c r="J447" t="s">
        <v>44</v>
      </c>
      <c r="K447">
        <v>2734835.5384615399</v>
      </c>
      <c r="L447">
        <v>34142106.461538501</v>
      </c>
      <c r="M447">
        <v>0</v>
      </c>
      <c r="N447">
        <v>-422124</v>
      </c>
      <c r="O447">
        <v>0</v>
      </c>
      <c r="P447" s="2">
        <v>2734835.5384615399</v>
      </c>
      <c r="Q447">
        <v>0</v>
      </c>
      <c r="R447">
        <v>0</v>
      </c>
      <c r="S447">
        <f>+Table__192.168.17.17_SPDK_KanpusEF_GajiKemandoran[[#This Row],[GajiPokok]]+Table__192.168.17.17_SPDK_KanpusEF_GajiKemandoran[[#This Row],[Rapel]]+Table__192.168.17.17_SPDK_KanpusEF_GajiKemandoran[[#This Row],[Premi]]</f>
        <v>2734835.5384615399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73560</v>
      </c>
      <c r="AD447">
        <v>0</v>
      </c>
      <c r="AE447">
        <v>19497</v>
      </c>
      <c r="AF447">
        <v>0</v>
      </c>
      <c r="AG447">
        <v>0</v>
      </c>
      <c r="AH447">
        <v>0</v>
      </c>
      <c r="AI447">
        <v>43779</v>
      </c>
      <c r="AJ447">
        <v>136836</v>
      </c>
      <c r="AK447" s="2">
        <v>2597999.5384615399</v>
      </c>
      <c r="AL447" t="s">
        <v>398</v>
      </c>
    </row>
    <row r="448" spans="1:38" x14ac:dyDescent="0.25">
      <c r="A448" t="s">
        <v>3637</v>
      </c>
      <c r="B448" s="1">
        <v>43496</v>
      </c>
      <c r="C448" t="s">
        <v>164</v>
      </c>
      <c r="D448" t="s">
        <v>3638</v>
      </c>
      <c r="E448" t="s">
        <v>3660</v>
      </c>
      <c r="F448" t="s">
        <v>13775</v>
      </c>
      <c r="G448" t="s">
        <v>13776</v>
      </c>
      <c r="H448" t="s">
        <v>438</v>
      </c>
      <c r="I448" t="s">
        <v>109</v>
      </c>
      <c r="J448" t="s">
        <v>44</v>
      </c>
      <c r="K448">
        <v>2918307.2781065102</v>
      </c>
      <c r="L448">
        <v>36847803.337278098</v>
      </c>
      <c r="M448">
        <v>0</v>
      </c>
      <c r="N448">
        <v>-419244</v>
      </c>
      <c r="O448">
        <v>0</v>
      </c>
      <c r="P448" s="2">
        <v>2734320.2781065102</v>
      </c>
      <c r="Q448">
        <v>12222</v>
      </c>
      <c r="R448">
        <v>171765</v>
      </c>
      <c r="S448">
        <f>+Table__192.168.17.17_SPDK_KanpusEF_GajiKemandoran[[#This Row],[GajiPokok]]+Table__192.168.17.17_SPDK_KanpusEF_GajiKemandoran[[#This Row],[Rapel]]+Table__192.168.17.17_SPDK_KanpusEF_GajiKemandoran[[#This Row],[Premi]]</f>
        <v>2918307.2781065102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83861</v>
      </c>
      <c r="AD448">
        <v>0</v>
      </c>
      <c r="AE448">
        <v>19166</v>
      </c>
      <c r="AF448">
        <v>0</v>
      </c>
      <c r="AG448">
        <v>0</v>
      </c>
      <c r="AH448">
        <v>648241</v>
      </c>
      <c r="AI448">
        <v>810581</v>
      </c>
      <c r="AJ448">
        <v>1561849</v>
      </c>
      <c r="AK448" s="2">
        <v>1356458.2781065102</v>
      </c>
      <c r="AL448" t="s">
        <v>403</v>
      </c>
    </row>
    <row r="449" spans="1:38" x14ac:dyDescent="0.25">
      <c r="A449" t="s">
        <v>5054</v>
      </c>
      <c r="B449" s="1">
        <v>43496</v>
      </c>
      <c r="C449" t="s">
        <v>142</v>
      </c>
      <c r="D449" t="s">
        <v>5055</v>
      </c>
      <c r="E449" t="s">
        <v>5123</v>
      </c>
      <c r="F449" t="s">
        <v>16262</v>
      </c>
      <c r="G449" t="s">
        <v>16263</v>
      </c>
      <c r="H449" t="s">
        <v>499</v>
      </c>
      <c r="I449" t="s">
        <v>7908</v>
      </c>
      <c r="J449" t="s">
        <v>44</v>
      </c>
      <c r="K449">
        <v>2731712.9411764699</v>
      </c>
      <c r="L449">
        <v>34324715.2941176</v>
      </c>
      <c r="M449">
        <v>0</v>
      </c>
      <c r="N449">
        <v>-406020</v>
      </c>
      <c r="O449">
        <v>0</v>
      </c>
      <c r="P449" s="2">
        <v>2731712.9411764699</v>
      </c>
      <c r="Q449">
        <v>0</v>
      </c>
      <c r="R449">
        <v>0</v>
      </c>
      <c r="S449">
        <f>+Table__192.168.17.17_SPDK_KanpusEF_GajiKemandoran[[#This Row],[GajiPokok]]+Table__192.168.17.17_SPDK_KanpusEF_GajiKemandoran[[#This Row],[Rapel]]+Table__192.168.17.17_SPDK_KanpusEF_GajiKemandoran[[#This Row],[Premi]]</f>
        <v>2731712.9411764699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76220</v>
      </c>
      <c r="AD449">
        <v>0</v>
      </c>
      <c r="AE449">
        <v>19050</v>
      </c>
      <c r="AF449">
        <v>0</v>
      </c>
      <c r="AG449">
        <v>0</v>
      </c>
      <c r="AH449">
        <v>0</v>
      </c>
      <c r="AI449">
        <v>97800</v>
      </c>
      <c r="AJ449">
        <v>193070</v>
      </c>
      <c r="AK449" s="2">
        <v>2538642.9411764699</v>
      </c>
      <c r="AL449" t="s">
        <v>5124</v>
      </c>
    </row>
    <row r="450" spans="1:38" x14ac:dyDescent="0.25">
      <c r="A450" t="s">
        <v>5631</v>
      </c>
      <c r="B450" s="1">
        <v>43496</v>
      </c>
      <c r="C450" t="s">
        <v>36</v>
      </c>
      <c r="D450" t="s">
        <v>5632</v>
      </c>
      <c r="E450" t="s">
        <v>17217</v>
      </c>
      <c r="F450" t="s">
        <v>17279</v>
      </c>
      <c r="G450" t="s">
        <v>17280</v>
      </c>
      <c r="H450" t="s">
        <v>438</v>
      </c>
      <c r="I450" t="s">
        <v>7911</v>
      </c>
      <c r="J450" t="s">
        <v>44</v>
      </c>
      <c r="K450">
        <v>2731208.06153847</v>
      </c>
      <c r="L450">
        <v>34317696.738461599</v>
      </c>
      <c r="M450">
        <v>0</v>
      </c>
      <c r="N450">
        <v>-404784</v>
      </c>
      <c r="O450">
        <v>0</v>
      </c>
      <c r="P450" s="2">
        <v>2731208.06153847</v>
      </c>
      <c r="Q450">
        <v>0</v>
      </c>
      <c r="R450">
        <v>0</v>
      </c>
      <c r="S450">
        <f>+Table__192.168.17.17_SPDK_KanpusEF_GajiKemandoran[[#This Row],[GajiPokok]]+Table__192.168.17.17_SPDK_KanpusEF_GajiKemandoran[[#This Row],[Rapel]]+Table__192.168.17.17_SPDK_KanpusEF_GajiKemandoran[[#This Row],[Premi]]</f>
        <v>2731208.06153847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76100</v>
      </c>
      <c r="AD450">
        <v>0</v>
      </c>
      <c r="AE450">
        <v>18935</v>
      </c>
      <c r="AF450">
        <v>0</v>
      </c>
      <c r="AG450">
        <v>0</v>
      </c>
      <c r="AH450">
        <v>0</v>
      </c>
      <c r="AI450">
        <v>78000</v>
      </c>
      <c r="AJ450">
        <v>173035</v>
      </c>
      <c r="AK450" s="2">
        <v>2558173.06153847</v>
      </c>
      <c r="AL450" t="s">
        <v>17220</v>
      </c>
    </row>
    <row r="451" spans="1:38" x14ac:dyDescent="0.25">
      <c r="A451" t="s">
        <v>142</v>
      </c>
      <c r="B451" s="1">
        <v>43496</v>
      </c>
      <c r="C451" t="s">
        <v>164</v>
      </c>
      <c r="D451" t="s">
        <v>332</v>
      </c>
      <c r="E451" t="s">
        <v>461</v>
      </c>
      <c r="F451" t="s">
        <v>8426</v>
      </c>
      <c r="G451" t="s">
        <v>8427</v>
      </c>
      <c r="H451" t="s">
        <v>438</v>
      </c>
      <c r="I451" t="s">
        <v>109</v>
      </c>
      <c r="J451" t="s">
        <v>44</v>
      </c>
      <c r="K451">
        <v>4059419.29197428</v>
      </c>
      <c r="L451">
        <v>50541147.503691398</v>
      </c>
      <c r="M451">
        <v>0</v>
      </c>
      <c r="N451">
        <v>-419244</v>
      </c>
      <c r="O451">
        <v>0</v>
      </c>
      <c r="P451" s="2">
        <v>2729970.29197428</v>
      </c>
      <c r="Q451">
        <v>0</v>
      </c>
      <c r="R451">
        <v>1780223</v>
      </c>
      <c r="S451">
        <f>+Table__192.168.17.17_SPDK_KanpusEF_GajiKemandoran[[#This Row],[GajiPokok]]+Table__192.168.17.17_SPDK_KanpusEF_GajiKemandoran[[#This Row],[Rapel]]+Table__192.168.17.17_SPDK_KanpusEF_GajiKemandoran[[#This Row],[Premi]]</f>
        <v>4510193.29197428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83861</v>
      </c>
      <c r="AD451">
        <v>0</v>
      </c>
      <c r="AE451">
        <v>19166</v>
      </c>
      <c r="AF451">
        <v>0</v>
      </c>
      <c r="AG451">
        <v>0</v>
      </c>
      <c r="AH451">
        <v>0</v>
      </c>
      <c r="AI451">
        <v>2396462</v>
      </c>
      <c r="AJ451">
        <v>2499489</v>
      </c>
      <c r="AK451" s="2">
        <v>2010704.29197428</v>
      </c>
      <c r="AL451" t="s">
        <v>398</v>
      </c>
    </row>
    <row r="452" spans="1:38" x14ac:dyDescent="0.25">
      <c r="A452" t="s">
        <v>142</v>
      </c>
      <c r="B452" s="1">
        <v>43496</v>
      </c>
      <c r="C452" t="s">
        <v>164</v>
      </c>
      <c r="D452" t="s">
        <v>332</v>
      </c>
      <c r="E452" t="s">
        <v>461</v>
      </c>
      <c r="F452" t="s">
        <v>8444</v>
      </c>
      <c r="G452" t="s">
        <v>8445</v>
      </c>
      <c r="H452" t="s">
        <v>438</v>
      </c>
      <c r="I452" t="s">
        <v>109</v>
      </c>
      <c r="J452" t="s">
        <v>44</v>
      </c>
      <c r="K452">
        <v>4058923.5402715001</v>
      </c>
      <c r="L452">
        <v>50535198.483257897</v>
      </c>
      <c r="M452">
        <v>0</v>
      </c>
      <c r="N452">
        <v>-419244</v>
      </c>
      <c r="O452">
        <v>0</v>
      </c>
      <c r="P452" s="2">
        <v>2729683.5402715001</v>
      </c>
      <c r="Q452">
        <v>0</v>
      </c>
      <c r="R452">
        <v>1780014</v>
      </c>
      <c r="S452">
        <f>+Table__192.168.17.17_SPDK_KanpusEF_GajiKemandoran[[#This Row],[GajiPokok]]+Table__192.168.17.17_SPDK_KanpusEF_GajiKemandoran[[#This Row],[Rapel]]+Table__192.168.17.17_SPDK_KanpusEF_GajiKemandoran[[#This Row],[Premi]]</f>
        <v>4509697.5402715001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83861</v>
      </c>
      <c r="AD452">
        <v>0</v>
      </c>
      <c r="AE452">
        <v>19166</v>
      </c>
      <c r="AF452">
        <v>0</v>
      </c>
      <c r="AG452">
        <v>0</v>
      </c>
      <c r="AH452">
        <v>0</v>
      </c>
      <c r="AI452">
        <v>2006253</v>
      </c>
      <c r="AJ452">
        <v>2109280</v>
      </c>
      <c r="AK452" s="2">
        <v>2400417.5402715001</v>
      </c>
      <c r="AL452" t="s">
        <v>398</v>
      </c>
    </row>
    <row r="453" spans="1:38" x14ac:dyDescent="0.25">
      <c r="A453" t="s">
        <v>1648</v>
      </c>
      <c r="B453" s="1">
        <v>43496</v>
      </c>
      <c r="C453" t="s">
        <v>180</v>
      </c>
      <c r="D453" t="s">
        <v>1649</v>
      </c>
      <c r="E453" t="s">
        <v>1731</v>
      </c>
      <c r="F453" t="s">
        <v>11202</v>
      </c>
      <c r="G453" t="s">
        <v>11203</v>
      </c>
      <c r="H453" t="s">
        <v>438</v>
      </c>
      <c r="I453" t="s">
        <v>7915</v>
      </c>
      <c r="J453" t="s">
        <v>44</v>
      </c>
      <c r="K453">
        <v>2729606.27692308</v>
      </c>
      <c r="L453">
        <v>34043007.323076896</v>
      </c>
      <c r="M453">
        <v>0</v>
      </c>
      <c r="N453">
        <v>-402036</v>
      </c>
      <c r="O453">
        <v>0</v>
      </c>
      <c r="P453" s="2">
        <v>2729606.27692308</v>
      </c>
      <c r="Q453">
        <v>0</v>
      </c>
      <c r="R453">
        <v>0</v>
      </c>
      <c r="S453">
        <f>+Table__192.168.17.17_SPDK_KanpusEF_GajiKemandoran[[#This Row],[GajiPokok]]+Table__192.168.17.17_SPDK_KanpusEF_GajiKemandoran[[#This Row],[Rapel]]+Table__192.168.17.17_SPDK_KanpusEF_GajiKemandoran[[#This Row],[Premi]]</f>
        <v>2729606.27692308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70603</v>
      </c>
      <c r="AD453">
        <v>0</v>
      </c>
      <c r="AE453">
        <v>18590</v>
      </c>
      <c r="AF453">
        <v>0</v>
      </c>
      <c r="AG453">
        <v>0</v>
      </c>
      <c r="AH453">
        <v>0</v>
      </c>
      <c r="AI453">
        <v>49915</v>
      </c>
      <c r="AJ453">
        <v>139108</v>
      </c>
      <c r="AK453" s="2">
        <v>2590498.27692308</v>
      </c>
      <c r="AL453" t="s">
        <v>1732</v>
      </c>
    </row>
    <row r="454" spans="1:38" x14ac:dyDescent="0.25">
      <c r="A454" t="s">
        <v>142</v>
      </c>
      <c r="B454" s="1">
        <v>43496</v>
      </c>
      <c r="C454" t="s">
        <v>164</v>
      </c>
      <c r="D454" t="s">
        <v>332</v>
      </c>
      <c r="E454" t="s">
        <v>461</v>
      </c>
      <c r="F454" t="s">
        <v>8405</v>
      </c>
      <c r="G454" t="s">
        <v>8406</v>
      </c>
      <c r="H454" t="s">
        <v>438</v>
      </c>
      <c r="I454" t="s">
        <v>109</v>
      </c>
      <c r="J454" t="s">
        <v>44</v>
      </c>
      <c r="K454">
        <v>4058087.4561085999</v>
      </c>
      <c r="L454">
        <v>50525165.473303199</v>
      </c>
      <c r="M454">
        <v>0</v>
      </c>
      <c r="N454">
        <v>-419244</v>
      </c>
      <c r="O454">
        <v>0</v>
      </c>
      <c r="P454" s="2">
        <v>2729056.4561085999</v>
      </c>
      <c r="Q454">
        <v>0</v>
      </c>
      <c r="R454">
        <v>1780439</v>
      </c>
      <c r="S454">
        <f>+Table__192.168.17.17_SPDK_KanpusEF_GajiKemandoran[[#This Row],[GajiPokok]]+Table__192.168.17.17_SPDK_KanpusEF_GajiKemandoran[[#This Row],[Rapel]]+Table__192.168.17.17_SPDK_KanpusEF_GajiKemandoran[[#This Row],[Premi]]</f>
        <v>4509495.4561085999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83861</v>
      </c>
      <c r="AD454">
        <v>0</v>
      </c>
      <c r="AE454">
        <v>19166</v>
      </c>
      <c r="AF454">
        <v>0</v>
      </c>
      <c r="AG454">
        <v>0</v>
      </c>
      <c r="AH454">
        <v>0</v>
      </c>
      <c r="AI454">
        <v>2006627</v>
      </c>
      <c r="AJ454">
        <v>2109654</v>
      </c>
      <c r="AK454" s="2">
        <v>2399841.4561085999</v>
      </c>
      <c r="AL454" t="s">
        <v>398</v>
      </c>
    </row>
    <row r="455" spans="1:38" x14ac:dyDescent="0.25">
      <c r="A455" t="s">
        <v>492</v>
      </c>
      <c r="B455" s="1">
        <v>43496</v>
      </c>
      <c r="C455" t="s">
        <v>36</v>
      </c>
      <c r="D455" t="s">
        <v>1169</v>
      </c>
      <c r="E455" t="s">
        <v>1251</v>
      </c>
      <c r="F455" t="s">
        <v>9881</v>
      </c>
      <c r="G455" t="s">
        <v>9882</v>
      </c>
      <c r="H455" t="s">
        <v>438</v>
      </c>
      <c r="I455" t="s">
        <v>7911</v>
      </c>
      <c r="J455" t="s">
        <v>44</v>
      </c>
      <c r="K455">
        <v>4006608.5934065902</v>
      </c>
      <c r="L455">
        <v>49889899.120879099</v>
      </c>
      <c r="M455">
        <v>0</v>
      </c>
      <c r="N455">
        <v>-404784</v>
      </c>
      <c r="O455">
        <v>0</v>
      </c>
      <c r="P455" s="2">
        <v>2727737.5934065902</v>
      </c>
      <c r="Q455">
        <v>0</v>
      </c>
      <c r="R455">
        <v>1278871</v>
      </c>
      <c r="S455">
        <f>+Table__192.168.17.17_SPDK_KanpusEF_GajiKemandoran[[#This Row],[GajiPokok]]+Table__192.168.17.17_SPDK_KanpusEF_GajiKemandoran[[#This Row],[Rapel]]+Table__192.168.17.17_SPDK_KanpusEF_GajiKemandoran[[#This Row],[Premi]]</f>
        <v>4006608.5934065902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81671</v>
      </c>
      <c r="AD455">
        <v>0</v>
      </c>
      <c r="AE455">
        <v>18935</v>
      </c>
      <c r="AF455">
        <v>0</v>
      </c>
      <c r="AG455">
        <v>0</v>
      </c>
      <c r="AH455">
        <v>0</v>
      </c>
      <c r="AI455">
        <v>1401611</v>
      </c>
      <c r="AJ455">
        <v>1502217</v>
      </c>
      <c r="AK455" s="2">
        <v>2504391.5934065902</v>
      </c>
      <c r="AL455" t="s">
        <v>1252</v>
      </c>
    </row>
    <row r="456" spans="1:38" x14ac:dyDescent="0.25">
      <c r="A456" t="s">
        <v>1648</v>
      </c>
      <c r="B456" s="1">
        <v>43496</v>
      </c>
      <c r="C456" t="s">
        <v>180</v>
      </c>
      <c r="D456" t="s">
        <v>1649</v>
      </c>
      <c r="E456" t="s">
        <v>1730</v>
      </c>
      <c r="F456" t="s">
        <v>11208</v>
      </c>
      <c r="G456" t="s">
        <v>3095</v>
      </c>
      <c r="H456" t="s">
        <v>886</v>
      </c>
      <c r="I456" t="s">
        <v>8291</v>
      </c>
      <c r="J456" t="s">
        <v>44</v>
      </c>
      <c r="K456">
        <v>2727460.0615384602</v>
      </c>
      <c r="L456">
        <v>34016772.738461599</v>
      </c>
      <c r="M456">
        <v>0</v>
      </c>
      <c r="N456">
        <v>-401184</v>
      </c>
      <c r="O456">
        <v>0</v>
      </c>
      <c r="P456" s="2">
        <v>2727460.0615384602</v>
      </c>
      <c r="Q456">
        <v>0</v>
      </c>
      <c r="R456">
        <v>0</v>
      </c>
      <c r="S456">
        <f>+Table__192.168.17.17_SPDK_KanpusEF_GajiKemandoran[[#This Row],[GajiPokok]]+Table__192.168.17.17_SPDK_KanpusEF_GajiKemandoran[[#This Row],[Rapel]]+Table__192.168.17.17_SPDK_KanpusEF_GajiKemandoran[[#This Row],[Premi]]</f>
        <v>2727460.0615384602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70543</v>
      </c>
      <c r="AD456">
        <v>0</v>
      </c>
      <c r="AE456">
        <v>18475</v>
      </c>
      <c r="AF456">
        <v>0</v>
      </c>
      <c r="AG456">
        <v>0</v>
      </c>
      <c r="AH456">
        <v>0</v>
      </c>
      <c r="AI456">
        <v>120730</v>
      </c>
      <c r="AJ456">
        <v>209748</v>
      </c>
      <c r="AK456" s="2">
        <v>2517712.0615384602</v>
      </c>
      <c r="AL456" t="s">
        <v>1401</v>
      </c>
    </row>
    <row r="457" spans="1:38" x14ac:dyDescent="0.25">
      <c r="A457" t="s">
        <v>36</v>
      </c>
      <c r="B457" s="1">
        <v>43496</v>
      </c>
      <c r="C457" t="s">
        <v>180</v>
      </c>
      <c r="D457" t="s">
        <v>38</v>
      </c>
      <c r="E457" t="s">
        <v>192</v>
      </c>
      <c r="F457" t="s">
        <v>8210</v>
      </c>
      <c r="G457" t="s">
        <v>207</v>
      </c>
      <c r="H457" t="s">
        <v>438</v>
      </c>
      <c r="I457" t="s">
        <v>99</v>
      </c>
      <c r="J457" t="s">
        <v>44</v>
      </c>
      <c r="K457">
        <v>3862841.64</v>
      </c>
      <c r="L457">
        <v>48186295.68</v>
      </c>
      <c r="M457">
        <v>0</v>
      </c>
      <c r="N457">
        <v>-425184</v>
      </c>
      <c r="O457">
        <v>0</v>
      </c>
      <c r="P457" s="2">
        <v>2727344.64</v>
      </c>
      <c r="Q457">
        <v>1135497</v>
      </c>
      <c r="R457">
        <v>0</v>
      </c>
      <c r="S457">
        <f>+Table__192.168.17.17_SPDK_KanpusEF_GajiKemandoran[[#This Row],[GajiPokok]]+Table__192.168.17.17_SPDK_KanpusEF_GajiKemandoran[[#This Row],[Rapel]]+Table__192.168.17.17_SPDK_KanpusEF_GajiKemandoran[[#This Row],[Premi]]</f>
        <v>3862841.64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84371</v>
      </c>
      <c r="AD457">
        <v>0</v>
      </c>
      <c r="AE457">
        <v>19828</v>
      </c>
      <c r="AF457">
        <v>0</v>
      </c>
      <c r="AG457">
        <v>0</v>
      </c>
      <c r="AH457">
        <v>0</v>
      </c>
      <c r="AI457">
        <v>1199047</v>
      </c>
      <c r="AJ457">
        <v>1303246</v>
      </c>
      <c r="AK457" s="2">
        <v>2559595.64</v>
      </c>
      <c r="AL457" t="s">
        <v>193</v>
      </c>
    </row>
    <row r="458" spans="1:38" x14ac:dyDescent="0.25">
      <c r="A458" t="s">
        <v>36</v>
      </c>
      <c r="B458" s="1">
        <v>43496</v>
      </c>
      <c r="C458" t="s">
        <v>180</v>
      </c>
      <c r="D458" t="s">
        <v>38</v>
      </c>
      <c r="E458" t="s">
        <v>192</v>
      </c>
      <c r="F458" t="s">
        <v>8173</v>
      </c>
      <c r="G458" t="s">
        <v>8174</v>
      </c>
      <c r="H458" t="s">
        <v>438</v>
      </c>
      <c r="I458" t="s">
        <v>99</v>
      </c>
      <c r="J458" t="s">
        <v>44</v>
      </c>
      <c r="K458">
        <v>3859723.04</v>
      </c>
      <c r="L458">
        <v>48148872.479999997</v>
      </c>
      <c r="M458">
        <v>0</v>
      </c>
      <c r="N458">
        <v>-425184</v>
      </c>
      <c r="O458">
        <v>0</v>
      </c>
      <c r="P458" s="2">
        <v>2725271.04</v>
      </c>
      <c r="Q458">
        <v>1134452</v>
      </c>
      <c r="R458">
        <v>0</v>
      </c>
      <c r="S458">
        <f>+Table__192.168.17.17_SPDK_KanpusEF_GajiKemandoran[[#This Row],[GajiPokok]]+Table__192.168.17.17_SPDK_KanpusEF_GajiKemandoran[[#This Row],[Rapel]]+Table__192.168.17.17_SPDK_KanpusEF_GajiKemandoran[[#This Row],[Premi]]</f>
        <v>3859723.04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84371</v>
      </c>
      <c r="AD458">
        <v>0</v>
      </c>
      <c r="AE458">
        <v>19828</v>
      </c>
      <c r="AF458">
        <v>0</v>
      </c>
      <c r="AG458">
        <v>0</v>
      </c>
      <c r="AH458">
        <v>0</v>
      </c>
      <c r="AI458">
        <v>1198002</v>
      </c>
      <c r="AJ458">
        <v>1302201</v>
      </c>
      <c r="AK458" s="2">
        <v>2557522.04</v>
      </c>
      <c r="AL458" t="s">
        <v>193</v>
      </c>
    </row>
    <row r="459" spans="1:38" x14ac:dyDescent="0.25">
      <c r="A459" t="s">
        <v>2685</v>
      </c>
      <c r="B459" s="1">
        <v>43496</v>
      </c>
      <c r="C459" t="s">
        <v>180</v>
      </c>
      <c r="D459" t="s">
        <v>2686</v>
      </c>
      <c r="E459" t="s">
        <v>12847</v>
      </c>
      <c r="F459" t="s">
        <v>12852</v>
      </c>
      <c r="G459" t="s">
        <v>12853</v>
      </c>
      <c r="H459" t="s">
        <v>438</v>
      </c>
      <c r="I459" t="s">
        <v>109</v>
      </c>
      <c r="J459" t="s">
        <v>44</v>
      </c>
      <c r="K459">
        <v>2722547.82608695</v>
      </c>
      <c r="L459">
        <v>34421805.913043402</v>
      </c>
      <c r="M459">
        <v>0</v>
      </c>
      <c r="N459">
        <v>-419244</v>
      </c>
      <c r="O459">
        <v>0</v>
      </c>
      <c r="P459" s="2">
        <v>2722547.82608695</v>
      </c>
      <c r="Q459">
        <v>0</v>
      </c>
      <c r="R459">
        <v>0</v>
      </c>
      <c r="S459">
        <f>+Table__192.168.17.17_SPDK_KanpusEF_GajiKemandoran[[#This Row],[GajiPokok]]+Table__192.168.17.17_SPDK_KanpusEF_GajiKemandoran[[#This Row],[Rapel]]+Table__192.168.17.17_SPDK_KanpusEF_GajiKemandoran[[#This Row],[Premi]]</f>
        <v>2722547.82608695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82259</v>
      </c>
      <c r="AD459">
        <v>0</v>
      </c>
      <c r="AE459">
        <v>19166</v>
      </c>
      <c r="AF459">
        <v>0</v>
      </c>
      <c r="AG459">
        <v>0</v>
      </c>
      <c r="AH459">
        <v>0</v>
      </c>
      <c r="AI459">
        <v>22250</v>
      </c>
      <c r="AJ459">
        <v>123675</v>
      </c>
      <c r="AK459" s="2">
        <v>2598872.82608695</v>
      </c>
      <c r="AL459" t="s">
        <v>12849</v>
      </c>
    </row>
    <row r="460" spans="1:38" x14ac:dyDescent="0.25">
      <c r="A460" t="s">
        <v>5438</v>
      </c>
      <c r="B460" s="1">
        <v>43496</v>
      </c>
      <c r="C460" t="s">
        <v>36</v>
      </c>
      <c r="D460" t="s">
        <v>5439</v>
      </c>
      <c r="E460" t="s">
        <v>5483</v>
      </c>
      <c r="F460" t="s">
        <v>16881</v>
      </c>
      <c r="G460" t="s">
        <v>16882</v>
      </c>
      <c r="H460" t="s">
        <v>438</v>
      </c>
      <c r="I460" t="s">
        <v>99</v>
      </c>
      <c r="J460" t="s">
        <v>44</v>
      </c>
      <c r="K460">
        <v>2721676.8000000101</v>
      </c>
      <c r="L460">
        <v>34443333.600000098</v>
      </c>
      <c r="M460">
        <v>0</v>
      </c>
      <c r="N460">
        <v>-425184</v>
      </c>
      <c r="O460">
        <v>0</v>
      </c>
      <c r="P460" s="2">
        <v>2721676.8000000101</v>
      </c>
      <c r="Q460">
        <v>0</v>
      </c>
      <c r="R460">
        <v>0</v>
      </c>
      <c r="S460">
        <f>+Table__192.168.17.17_SPDK_KanpusEF_GajiKemandoran[[#This Row],[GajiPokok]]+Table__192.168.17.17_SPDK_KanpusEF_GajiKemandoran[[#This Row],[Rapel]]+Table__192.168.17.17_SPDK_KanpusEF_GajiKemandoran[[#This Row],[Premi]]</f>
        <v>2721676.8000000101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83350</v>
      </c>
      <c r="AD460">
        <v>0</v>
      </c>
      <c r="AE460">
        <v>19828</v>
      </c>
      <c r="AF460">
        <v>0</v>
      </c>
      <c r="AG460">
        <v>0</v>
      </c>
      <c r="AH460">
        <v>771432</v>
      </c>
      <c r="AI460">
        <v>90650</v>
      </c>
      <c r="AJ460">
        <v>965260</v>
      </c>
      <c r="AK460" s="2">
        <v>1756416.8000000101</v>
      </c>
      <c r="AL460" t="s">
        <v>5484</v>
      </c>
    </row>
    <row r="461" spans="1:38" x14ac:dyDescent="0.25">
      <c r="A461" t="s">
        <v>479</v>
      </c>
      <c r="B461" s="1">
        <v>43496</v>
      </c>
      <c r="C461" t="s">
        <v>36</v>
      </c>
      <c r="D461" t="s">
        <v>994</v>
      </c>
      <c r="E461" t="s">
        <v>1049</v>
      </c>
      <c r="F461" t="s">
        <v>9423</v>
      </c>
      <c r="G461" t="s">
        <v>403</v>
      </c>
      <c r="H461" t="s">
        <v>438</v>
      </c>
      <c r="I461" t="s">
        <v>109</v>
      </c>
      <c r="J461" t="s">
        <v>44</v>
      </c>
      <c r="K461">
        <v>3839763.4598082001</v>
      </c>
      <c r="L461">
        <v>47801093.5176984</v>
      </c>
      <c r="M461">
        <v>0</v>
      </c>
      <c r="N461">
        <v>-419244</v>
      </c>
      <c r="O461">
        <v>0</v>
      </c>
      <c r="P461" s="2">
        <v>2721613.4598082001</v>
      </c>
      <c r="Q461">
        <v>0</v>
      </c>
      <c r="R461">
        <v>1330287</v>
      </c>
      <c r="S461">
        <f>+Table__192.168.17.17_SPDK_KanpusEF_GajiKemandoran[[#This Row],[GajiPokok]]+Table__192.168.17.17_SPDK_KanpusEF_GajiKemandoran[[#This Row],[Rapel]]+Table__192.168.17.17_SPDK_KanpusEF_GajiKemandoran[[#This Row],[Premi]]</f>
        <v>4051900.4598082001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81690</v>
      </c>
      <c r="AD461">
        <v>0</v>
      </c>
      <c r="AE461">
        <v>19166</v>
      </c>
      <c r="AF461">
        <v>0</v>
      </c>
      <c r="AG461">
        <v>0</v>
      </c>
      <c r="AH461">
        <v>0</v>
      </c>
      <c r="AI461">
        <v>1271350</v>
      </c>
      <c r="AJ461">
        <v>1372206</v>
      </c>
      <c r="AK461" s="2">
        <v>2679694.4598082001</v>
      </c>
      <c r="AL461" t="s">
        <v>1050</v>
      </c>
    </row>
    <row r="462" spans="1:38" x14ac:dyDescent="0.25">
      <c r="A462" t="s">
        <v>5233</v>
      </c>
      <c r="B462" s="1">
        <v>43496</v>
      </c>
      <c r="C462" t="s">
        <v>164</v>
      </c>
      <c r="D462" t="s">
        <v>5234</v>
      </c>
      <c r="E462" t="s">
        <v>5349</v>
      </c>
      <c r="F462" t="s">
        <v>16737</v>
      </c>
      <c r="G462" t="s">
        <v>11427</v>
      </c>
      <c r="H462" t="s">
        <v>438</v>
      </c>
      <c r="I462" t="s">
        <v>8291</v>
      </c>
      <c r="J462" t="s">
        <v>44</v>
      </c>
      <c r="K462">
        <v>2721482.9538461501</v>
      </c>
      <c r="L462">
        <v>34198835.446153902</v>
      </c>
      <c r="M462">
        <v>0</v>
      </c>
      <c r="N462">
        <v>-401184</v>
      </c>
      <c r="O462">
        <v>0</v>
      </c>
      <c r="P462" s="2">
        <v>2721482.9538461501</v>
      </c>
      <c r="Q462">
        <v>0</v>
      </c>
      <c r="R462">
        <v>0</v>
      </c>
      <c r="S462">
        <f>+Table__192.168.17.17_SPDK_KanpusEF_GajiKemandoran[[#This Row],[GajiPokok]]+Table__192.168.17.17_SPDK_KanpusEF_GajiKemandoran[[#This Row],[Rapel]]+Table__192.168.17.17_SPDK_KanpusEF_GajiKemandoran[[#This Row],[Premi]]</f>
        <v>2721482.9538461501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75830</v>
      </c>
      <c r="AD462">
        <v>0</v>
      </c>
      <c r="AE462">
        <v>18475</v>
      </c>
      <c r="AF462">
        <v>0</v>
      </c>
      <c r="AG462">
        <v>0</v>
      </c>
      <c r="AH462">
        <v>0</v>
      </c>
      <c r="AI462">
        <v>648000</v>
      </c>
      <c r="AJ462">
        <v>742305</v>
      </c>
      <c r="AK462" s="2">
        <v>1979177.9538461501</v>
      </c>
      <c r="AL462" t="s">
        <v>5350</v>
      </c>
    </row>
    <row r="463" spans="1:38" x14ac:dyDescent="0.25">
      <c r="A463" t="s">
        <v>5790</v>
      </c>
      <c r="B463" s="1">
        <v>43496</v>
      </c>
      <c r="C463" t="s">
        <v>142</v>
      </c>
      <c r="D463" t="s">
        <v>5791</v>
      </c>
      <c r="E463" t="s">
        <v>5872</v>
      </c>
      <c r="F463" t="s">
        <v>17630</v>
      </c>
      <c r="G463" t="s">
        <v>17631</v>
      </c>
      <c r="H463" t="s">
        <v>438</v>
      </c>
      <c r="I463" t="s">
        <v>7913</v>
      </c>
      <c r="J463" t="s">
        <v>44</v>
      </c>
      <c r="K463">
        <v>2721363.42857143</v>
      </c>
      <c r="L463">
        <v>34883993.142857097</v>
      </c>
      <c r="M463">
        <v>0</v>
      </c>
      <c r="N463">
        <v>-403752</v>
      </c>
      <c r="O463">
        <v>0</v>
      </c>
      <c r="P463" s="2">
        <v>2721363.42857143</v>
      </c>
      <c r="Q463">
        <v>0</v>
      </c>
      <c r="R463">
        <v>0</v>
      </c>
      <c r="S463">
        <f>+Table__192.168.17.17_SPDK_KanpusEF_GajiKemandoran[[#This Row],[GajiPokok]]+Table__192.168.17.17_SPDK_KanpusEF_GajiKemandoran[[#This Row],[Rapel]]+Table__192.168.17.17_SPDK_KanpusEF_GajiKemandoran[[#This Row],[Premi]]</f>
        <v>2721363.42857143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90284</v>
      </c>
      <c r="AD463">
        <v>0</v>
      </c>
      <c r="AE463">
        <v>18820</v>
      </c>
      <c r="AF463">
        <v>0</v>
      </c>
      <c r="AG463">
        <v>0</v>
      </c>
      <c r="AH463">
        <v>650757</v>
      </c>
      <c r="AI463">
        <v>41500</v>
      </c>
      <c r="AJ463">
        <v>801361</v>
      </c>
      <c r="AK463" s="2">
        <v>1920002.42857143</v>
      </c>
      <c r="AL463" t="s">
        <v>4097</v>
      </c>
    </row>
    <row r="464" spans="1:38" x14ac:dyDescent="0.25">
      <c r="A464" t="s">
        <v>1473</v>
      </c>
      <c r="B464" s="1">
        <v>43496</v>
      </c>
      <c r="C464" t="s">
        <v>164</v>
      </c>
      <c r="D464" t="s">
        <v>1474</v>
      </c>
      <c r="E464" t="s">
        <v>10691</v>
      </c>
      <c r="F464" t="s">
        <v>10713</v>
      </c>
      <c r="G464" t="s">
        <v>10714</v>
      </c>
      <c r="H464" t="s">
        <v>438</v>
      </c>
      <c r="I464" t="s">
        <v>109</v>
      </c>
      <c r="J464" t="s">
        <v>44</v>
      </c>
      <c r="K464">
        <v>2719922.9230769202</v>
      </c>
      <c r="L464">
        <v>33957395.076923102</v>
      </c>
      <c r="M464">
        <v>0</v>
      </c>
      <c r="N464">
        <v>-419244</v>
      </c>
      <c r="O464">
        <v>0</v>
      </c>
      <c r="P464" s="2">
        <v>2719922.9230769202</v>
      </c>
      <c r="Q464">
        <v>0</v>
      </c>
      <c r="R464">
        <v>0</v>
      </c>
      <c r="S464">
        <f>+Table__192.168.17.17_SPDK_KanpusEF_GajiKemandoran[[#This Row],[GajiPokok]]+Table__192.168.17.17_SPDK_KanpusEF_GajiKemandoran[[#This Row],[Rapel]]+Table__192.168.17.17_SPDK_KanpusEF_GajiKemandoran[[#This Row],[Premi]]</f>
        <v>2719922.9230769202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73240</v>
      </c>
      <c r="AD464">
        <v>0</v>
      </c>
      <c r="AE464">
        <v>19166</v>
      </c>
      <c r="AF464">
        <v>0</v>
      </c>
      <c r="AG464">
        <v>0</v>
      </c>
      <c r="AH464">
        <v>792988</v>
      </c>
      <c r="AI464">
        <v>968529</v>
      </c>
      <c r="AJ464">
        <v>1853923</v>
      </c>
      <c r="AK464" s="2">
        <v>865999.92307692021</v>
      </c>
      <c r="AL464" t="s">
        <v>5091</v>
      </c>
    </row>
    <row r="465" spans="1:38" x14ac:dyDescent="0.25">
      <c r="A465" t="s">
        <v>2685</v>
      </c>
      <c r="B465" s="1">
        <v>43496</v>
      </c>
      <c r="C465" t="s">
        <v>1473</v>
      </c>
      <c r="D465" t="s">
        <v>2686</v>
      </c>
      <c r="E465" t="s">
        <v>2795</v>
      </c>
      <c r="F465" t="s">
        <v>12969</v>
      </c>
      <c r="G465" t="s">
        <v>12970</v>
      </c>
      <c r="H465" t="s">
        <v>438</v>
      </c>
      <c r="I465" t="s">
        <v>7911</v>
      </c>
      <c r="J465" t="s">
        <v>44</v>
      </c>
      <c r="K465">
        <v>2719014.1973244101</v>
      </c>
      <c r="L465">
        <v>34361882.367892899</v>
      </c>
      <c r="M465">
        <v>0</v>
      </c>
      <c r="N465">
        <v>-404784</v>
      </c>
      <c r="O465">
        <v>0</v>
      </c>
      <c r="P465" s="2">
        <v>2719014.1973244101</v>
      </c>
      <c r="Q465">
        <v>0</v>
      </c>
      <c r="R465">
        <v>0</v>
      </c>
      <c r="S465">
        <f>+Table__192.168.17.17_SPDK_KanpusEF_GajiKemandoran[[#This Row],[GajiPokok]]+Table__192.168.17.17_SPDK_KanpusEF_GajiKemandoran[[#This Row],[Rapel]]+Table__192.168.17.17_SPDK_KanpusEF_GajiKemandoran[[#This Row],[Premi]]</f>
        <v>2719014.1973244101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80069</v>
      </c>
      <c r="AD465">
        <v>0</v>
      </c>
      <c r="AE465">
        <v>18935</v>
      </c>
      <c r="AF465">
        <v>0</v>
      </c>
      <c r="AG465">
        <v>0</v>
      </c>
      <c r="AH465">
        <v>0</v>
      </c>
      <c r="AI465">
        <v>24250</v>
      </c>
      <c r="AJ465">
        <v>123254</v>
      </c>
      <c r="AK465" s="2">
        <v>2595760.1973244101</v>
      </c>
      <c r="AL465" t="s">
        <v>2796</v>
      </c>
    </row>
    <row r="466" spans="1:38" x14ac:dyDescent="0.25">
      <c r="A466" t="s">
        <v>1811</v>
      </c>
      <c r="B466" s="1">
        <v>43496</v>
      </c>
      <c r="C466" t="s">
        <v>180</v>
      </c>
      <c r="D466" t="s">
        <v>1812</v>
      </c>
      <c r="E466" t="s">
        <v>1888</v>
      </c>
      <c r="F466" t="s">
        <v>11563</v>
      </c>
      <c r="G466" t="s">
        <v>11564</v>
      </c>
      <c r="H466" t="s">
        <v>438</v>
      </c>
      <c r="I466" t="s">
        <v>99</v>
      </c>
      <c r="J466" t="s">
        <v>44</v>
      </c>
      <c r="K466">
        <v>2716320</v>
      </c>
      <c r="L466">
        <v>33926400</v>
      </c>
      <c r="M466">
        <v>0</v>
      </c>
      <c r="N466">
        <v>-425184</v>
      </c>
      <c r="O466">
        <v>0</v>
      </c>
      <c r="P466" s="2">
        <v>2716320</v>
      </c>
      <c r="Q466">
        <v>0</v>
      </c>
      <c r="R466">
        <v>0</v>
      </c>
      <c r="S466">
        <f>+Table__192.168.17.17_SPDK_KanpusEF_GajiKemandoran[[#This Row],[GajiPokok]]+Table__192.168.17.17_SPDK_KanpusEF_GajiKemandoran[[#This Row],[Rapel]]+Table__192.168.17.17_SPDK_KanpusEF_GajiKemandoran[[#This Row],[Premi]]</f>
        <v>2716320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73920</v>
      </c>
      <c r="AD466">
        <v>0</v>
      </c>
      <c r="AE466">
        <v>19828</v>
      </c>
      <c r="AF466">
        <v>0</v>
      </c>
      <c r="AG466">
        <v>0</v>
      </c>
      <c r="AH466">
        <v>0</v>
      </c>
      <c r="AI466">
        <v>28800</v>
      </c>
      <c r="AJ466">
        <v>122548</v>
      </c>
      <c r="AK466" s="2">
        <v>2593772</v>
      </c>
      <c r="AL466" t="s">
        <v>1889</v>
      </c>
    </row>
    <row r="467" spans="1:38" x14ac:dyDescent="0.25">
      <c r="A467" t="s">
        <v>5631</v>
      </c>
      <c r="B467" s="1">
        <v>43496</v>
      </c>
      <c r="C467" t="s">
        <v>36</v>
      </c>
      <c r="D467" t="s">
        <v>5632</v>
      </c>
      <c r="E467" t="s">
        <v>17217</v>
      </c>
      <c r="F467" t="s">
        <v>17246</v>
      </c>
      <c r="G467" t="s">
        <v>17247</v>
      </c>
      <c r="H467" t="s">
        <v>438</v>
      </c>
      <c r="I467" t="s">
        <v>7908</v>
      </c>
      <c r="J467" t="s">
        <v>44</v>
      </c>
      <c r="K467">
        <v>2710987.7538461699</v>
      </c>
      <c r="L467">
        <v>34076013.046154</v>
      </c>
      <c r="M467">
        <v>0</v>
      </c>
      <c r="N467">
        <v>-406020</v>
      </c>
      <c r="O467">
        <v>0</v>
      </c>
      <c r="P467" s="2">
        <v>2710987.7538461699</v>
      </c>
      <c r="Q467">
        <v>0</v>
      </c>
      <c r="R467">
        <v>0</v>
      </c>
      <c r="S467">
        <f>+Table__192.168.17.17_SPDK_KanpusEF_GajiKemandoran[[#This Row],[GajiPokok]]+Table__192.168.17.17_SPDK_KanpusEF_GajiKemandoran[[#This Row],[Rapel]]+Table__192.168.17.17_SPDK_KanpusEF_GajiKemandoran[[#This Row],[Premi]]</f>
        <v>2710987.7538461699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76220</v>
      </c>
      <c r="AD467">
        <v>0</v>
      </c>
      <c r="AE467">
        <v>19050</v>
      </c>
      <c r="AF467">
        <v>0</v>
      </c>
      <c r="AG467">
        <v>0</v>
      </c>
      <c r="AH467">
        <v>857932</v>
      </c>
      <c r="AI467">
        <v>78000</v>
      </c>
      <c r="AJ467">
        <v>1031202</v>
      </c>
      <c r="AK467" s="2">
        <v>1679785.7538461699</v>
      </c>
      <c r="AL467" t="s">
        <v>17220</v>
      </c>
    </row>
    <row r="468" spans="1:38" x14ac:dyDescent="0.25">
      <c r="A468" t="s">
        <v>5631</v>
      </c>
      <c r="B468" s="1">
        <v>43496</v>
      </c>
      <c r="C468" t="s">
        <v>36</v>
      </c>
      <c r="D468" t="s">
        <v>5632</v>
      </c>
      <c r="E468" t="s">
        <v>17217</v>
      </c>
      <c r="F468" t="s">
        <v>17225</v>
      </c>
      <c r="G468" t="s">
        <v>17226</v>
      </c>
      <c r="H468" t="s">
        <v>438</v>
      </c>
      <c r="I468" t="s">
        <v>7908</v>
      </c>
      <c r="J468" t="s">
        <v>44</v>
      </c>
      <c r="K468">
        <v>2708138.3692307798</v>
      </c>
      <c r="L468">
        <v>34041820.430769302</v>
      </c>
      <c r="M468">
        <v>0</v>
      </c>
      <c r="N468">
        <v>-406020</v>
      </c>
      <c r="O468">
        <v>0</v>
      </c>
      <c r="P468" s="2">
        <v>2708138.3692307798</v>
      </c>
      <c r="Q468">
        <v>0</v>
      </c>
      <c r="R468">
        <v>0</v>
      </c>
      <c r="S468">
        <f>+Table__192.168.17.17_SPDK_KanpusEF_GajiKemandoran[[#This Row],[GajiPokok]]+Table__192.168.17.17_SPDK_KanpusEF_GajiKemandoran[[#This Row],[Rapel]]+Table__192.168.17.17_SPDK_KanpusEF_GajiKemandoran[[#This Row],[Premi]]</f>
        <v>2708138.3692307798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76220</v>
      </c>
      <c r="AD468">
        <v>0</v>
      </c>
      <c r="AE468">
        <v>19050</v>
      </c>
      <c r="AF468">
        <v>0</v>
      </c>
      <c r="AG468">
        <v>0</v>
      </c>
      <c r="AH468">
        <v>428095</v>
      </c>
      <c r="AI468">
        <v>78000</v>
      </c>
      <c r="AJ468">
        <v>601365</v>
      </c>
      <c r="AK468" s="2">
        <v>2106773.3692307798</v>
      </c>
      <c r="AL468" t="s">
        <v>17220</v>
      </c>
    </row>
    <row r="469" spans="1:38" x14ac:dyDescent="0.25">
      <c r="A469" t="s">
        <v>5233</v>
      </c>
      <c r="B469" s="1">
        <v>43496</v>
      </c>
      <c r="C469" t="s">
        <v>36</v>
      </c>
      <c r="D469" t="s">
        <v>5234</v>
      </c>
      <c r="E469" t="s">
        <v>5291</v>
      </c>
      <c r="F469" t="s">
        <v>16531</v>
      </c>
      <c r="G469" t="s">
        <v>16532</v>
      </c>
      <c r="H469" t="s">
        <v>438</v>
      </c>
      <c r="I469" t="s">
        <v>8291</v>
      </c>
      <c r="J469" t="s">
        <v>44</v>
      </c>
      <c r="K469">
        <v>2706312</v>
      </c>
      <c r="L469">
        <v>34016784</v>
      </c>
      <c r="M469">
        <v>0</v>
      </c>
      <c r="N469">
        <v>-401184</v>
      </c>
      <c r="O469">
        <v>0</v>
      </c>
      <c r="P469" s="2">
        <v>2706312</v>
      </c>
      <c r="Q469">
        <v>0</v>
      </c>
      <c r="R469">
        <v>0</v>
      </c>
      <c r="S469">
        <f>+Table__192.168.17.17_SPDK_KanpusEF_GajiKemandoran[[#This Row],[GajiPokok]]+Table__192.168.17.17_SPDK_KanpusEF_GajiKemandoran[[#This Row],[Rapel]]+Table__192.168.17.17_SPDK_KanpusEF_GajiKemandoran[[#This Row],[Premi]]</f>
        <v>2706312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75830</v>
      </c>
      <c r="AD469">
        <v>0</v>
      </c>
      <c r="AE469">
        <v>18475</v>
      </c>
      <c r="AF469">
        <v>0</v>
      </c>
      <c r="AG469">
        <v>0</v>
      </c>
      <c r="AH469">
        <v>0</v>
      </c>
      <c r="AI469">
        <v>81000</v>
      </c>
      <c r="AJ469">
        <v>175305</v>
      </c>
      <c r="AK469" s="2">
        <v>2531007</v>
      </c>
      <c r="AL469" t="s">
        <v>410</v>
      </c>
    </row>
    <row r="470" spans="1:38" x14ac:dyDescent="0.25">
      <c r="A470" t="s">
        <v>492</v>
      </c>
      <c r="B470" s="1">
        <v>43496</v>
      </c>
      <c r="C470" t="s">
        <v>164</v>
      </c>
      <c r="D470" t="s">
        <v>1169</v>
      </c>
      <c r="E470" t="s">
        <v>1301</v>
      </c>
      <c r="F470" t="s">
        <v>10108</v>
      </c>
      <c r="G470" t="s">
        <v>10109</v>
      </c>
      <c r="H470" t="s">
        <v>438</v>
      </c>
      <c r="I470" t="s">
        <v>7908</v>
      </c>
      <c r="J470" t="s">
        <v>44</v>
      </c>
      <c r="K470">
        <v>2705298.9010989</v>
      </c>
      <c r="L470">
        <v>34275142.813186802</v>
      </c>
      <c r="M470">
        <v>0</v>
      </c>
      <c r="N470">
        <v>-406020</v>
      </c>
      <c r="O470">
        <v>0</v>
      </c>
      <c r="P470" s="2">
        <v>2705298.9010989</v>
      </c>
      <c r="Q470">
        <v>0</v>
      </c>
      <c r="R470">
        <v>0</v>
      </c>
      <c r="S470">
        <f>+Table__192.168.17.17_SPDK_KanpusEF_GajiKemandoran[[#This Row],[GajiPokok]]+Table__192.168.17.17_SPDK_KanpusEF_GajiKemandoran[[#This Row],[Rapel]]+Table__192.168.17.17_SPDK_KanpusEF_GajiKemandoran[[#This Row],[Premi]]</f>
        <v>2705298.9010989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81791</v>
      </c>
      <c r="AD470">
        <v>0</v>
      </c>
      <c r="AE470">
        <v>19050</v>
      </c>
      <c r="AF470">
        <v>0</v>
      </c>
      <c r="AG470">
        <v>0</v>
      </c>
      <c r="AH470">
        <v>0</v>
      </c>
      <c r="AI470">
        <v>123044</v>
      </c>
      <c r="AJ470">
        <v>223885</v>
      </c>
      <c r="AK470" s="2">
        <v>2481413.9010989</v>
      </c>
      <c r="AL470" t="s">
        <v>1302</v>
      </c>
    </row>
    <row r="471" spans="1:38" x14ac:dyDescent="0.25">
      <c r="A471" t="s">
        <v>479</v>
      </c>
      <c r="B471" s="1">
        <v>43496</v>
      </c>
      <c r="C471" t="s">
        <v>36</v>
      </c>
      <c r="D471" t="s">
        <v>994</v>
      </c>
      <c r="E471" t="s">
        <v>1040</v>
      </c>
      <c r="F471" t="s">
        <v>9438</v>
      </c>
      <c r="G471" t="s">
        <v>9439</v>
      </c>
      <c r="H471" t="s">
        <v>438</v>
      </c>
      <c r="I471" t="s">
        <v>7911</v>
      </c>
      <c r="J471" t="s">
        <v>44</v>
      </c>
      <c r="K471">
        <v>3928304.6990409801</v>
      </c>
      <c r="L471">
        <v>48846068.388491698</v>
      </c>
      <c r="M471">
        <v>0</v>
      </c>
      <c r="N471">
        <v>-404784</v>
      </c>
      <c r="O471">
        <v>0</v>
      </c>
      <c r="P471" s="2">
        <v>2704609.6990409801</v>
      </c>
      <c r="Q471">
        <v>0</v>
      </c>
      <c r="R471">
        <v>1382625</v>
      </c>
      <c r="S471">
        <f>+Table__192.168.17.17_SPDK_KanpusEF_GajiKemandoran[[#This Row],[GajiPokok]]+Table__192.168.17.17_SPDK_KanpusEF_GajiKemandoran[[#This Row],[Rapel]]+Table__192.168.17.17_SPDK_KanpusEF_GajiKemandoran[[#This Row],[Premi]]</f>
        <v>4087234.6990409801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79500</v>
      </c>
      <c r="AD471">
        <v>0</v>
      </c>
      <c r="AE471">
        <v>18935</v>
      </c>
      <c r="AF471">
        <v>0</v>
      </c>
      <c r="AG471">
        <v>0</v>
      </c>
      <c r="AH471">
        <v>0</v>
      </c>
      <c r="AI471">
        <v>1412895</v>
      </c>
      <c r="AJ471">
        <v>1511330</v>
      </c>
      <c r="AK471" s="2">
        <v>2575904.6990409801</v>
      </c>
      <c r="AL471" t="s">
        <v>1019</v>
      </c>
    </row>
    <row r="472" spans="1:38" x14ac:dyDescent="0.25">
      <c r="A472" t="s">
        <v>4322</v>
      </c>
      <c r="B472" s="1">
        <v>43496</v>
      </c>
      <c r="C472" t="s">
        <v>36</v>
      </c>
      <c r="D472" t="s">
        <v>4324</v>
      </c>
      <c r="E472" t="s">
        <v>14940</v>
      </c>
      <c r="F472" t="s">
        <v>14995</v>
      </c>
      <c r="G472" t="s">
        <v>8433</v>
      </c>
      <c r="H472" t="s">
        <v>499</v>
      </c>
      <c r="I472" t="s">
        <v>7911</v>
      </c>
      <c r="J472" t="s">
        <v>44</v>
      </c>
      <c r="K472">
        <v>2703588.70588235</v>
      </c>
      <c r="L472">
        <v>34253660.4705882</v>
      </c>
      <c r="M472">
        <v>0</v>
      </c>
      <c r="N472">
        <v>-404784</v>
      </c>
      <c r="O472">
        <v>0</v>
      </c>
      <c r="P472" s="2">
        <v>2703588.70588235</v>
      </c>
      <c r="Q472">
        <v>0</v>
      </c>
      <c r="R472">
        <v>0</v>
      </c>
      <c r="S472">
        <f>+Table__192.168.17.17_SPDK_KanpusEF_GajiKemandoran[[#This Row],[GajiPokok]]+Table__192.168.17.17_SPDK_KanpusEF_GajiKemandoran[[#This Row],[Rapel]]+Table__192.168.17.17_SPDK_KanpusEF_GajiKemandoran[[#This Row],[Premi]]</f>
        <v>2703588.70588235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81671</v>
      </c>
      <c r="AD472">
        <v>0</v>
      </c>
      <c r="AE472">
        <v>18935</v>
      </c>
      <c r="AF472">
        <v>0</v>
      </c>
      <c r="AG472">
        <v>0</v>
      </c>
      <c r="AH472">
        <v>689198</v>
      </c>
      <c r="AI472">
        <v>530491</v>
      </c>
      <c r="AJ472">
        <v>1320295</v>
      </c>
      <c r="AK472" s="2">
        <v>1383293.70588235</v>
      </c>
      <c r="AL472" t="s">
        <v>14942</v>
      </c>
    </row>
    <row r="473" spans="1:38" x14ac:dyDescent="0.25">
      <c r="A473" t="s">
        <v>2889</v>
      </c>
      <c r="B473" s="1">
        <v>43496</v>
      </c>
      <c r="C473" t="s">
        <v>180</v>
      </c>
      <c r="D473" t="s">
        <v>2890</v>
      </c>
      <c r="E473" t="s">
        <v>2984</v>
      </c>
      <c r="F473" t="s">
        <v>13179</v>
      </c>
      <c r="G473" t="s">
        <v>1445</v>
      </c>
      <c r="H473" t="s">
        <v>438</v>
      </c>
      <c r="I473" t="s">
        <v>109</v>
      </c>
      <c r="J473" t="s">
        <v>44</v>
      </c>
      <c r="K473">
        <v>2702753.6153846201</v>
      </c>
      <c r="L473">
        <v>34184275.384615399</v>
      </c>
      <c r="M473">
        <v>0</v>
      </c>
      <c r="N473">
        <v>-419244</v>
      </c>
      <c r="O473">
        <v>0</v>
      </c>
      <c r="P473" s="2">
        <v>2702753.6153846201</v>
      </c>
      <c r="Q473">
        <v>0</v>
      </c>
      <c r="R473">
        <v>0</v>
      </c>
      <c r="S473">
        <f>+Table__192.168.17.17_SPDK_KanpusEF_GajiKemandoran[[#This Row],[GajiPokok]]+Table__192.168.17.17_SPDK_KanpusEF_GajiKemandoran[[#This Row],[Rapel]]+Table__192.168.17.17_SPDK_KanpusEF_GajiKemandoran[[#This Row],[Premi]]</f>
        <v>2702753.6153846201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82259</v>
      </c>
      <c r="AD473">
        <v>0</v>
      </c>
      <c r="AE473">
        <v>19166</v>
      </c>
      <c r="AF473">
        <v>0</v>
      </c>
      <c r="AG473">
        <v>0</v>
      </c>
      <c r="AH473">
        <v>0</v>
      </c>
      <c r="AI473">
        <v>22000</v>
      </c>
      <c r="AJ473">
        <v>123425</v>
      </c>
      <c r="AK473" s="2">
        <v>2579328.6153846201</v>
      </c>
      <c r="AL473" t="s">
        <v>2004</v>
      </c>
    </row>
    <row r="474" spans="1:38" x14ac:dyDescent="0.25">
      <c r="A474" t="s">
        <v>5054</v>
      </c>
      <c r="B474" s="1">
        <v>43496</v>
      </c>
      <c r="C474" t="s">
        <v>164</v>
      </c>
      <c r="D474" t="s">
        <v>5055</v>
      </c>
      <c r="E474" t="s">
        <v>5140</v>
      </c>
      <c r="F474" t="s">
        <v>16373</v>
      </c>
      <c r="G474" t="s">
        <v>16374</v>
      </c>
      <c r="H474" t="s">
        <v>438</v>
      </c>
      <c r="I474" t="s">
        <v>7908</v>
      </c>
      <c r="J474" t="s">
        <v>44</v>
      </c>
      <c r="K474">
        <v>2701024.4506787299</v>
      </c>
      <c r="L474">
        <v>33956453.408144802</v>
      </c>
      <c r="M474">
        <v>0</v>
      </c>
      <c r="N474">
        <v>-406020</v>
      </c>
      <c r="O474">
        <v>0</v>
      </c>
      <c r="P474" s="2">
        <v>2701024.4506787299</v>
      </c>
      <c r="Q474">
        <v>0</v>
      </c>
      <c r="R474">
        <v>0</v>
      </c>
      <c r="S474">
        <f>+Table__192.168.17.17_SPDK_KanpusEF_GajiKemandoran[[#This Row],[GajiPokok]]+Table__192.168.17.17_SPDK_KanpusEF_GajiKemandoran[[#This Row],[Rapel]]+Table__192.168.17.17_SPDK_KanpusEF_GajiKemandoran[[#This Row],[Premi]]</f>
        <v>2701024.4506787299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76220</v>
      </c>
      <c r="AD474">
        <v>0</v>
      </c>
      <c r="AE474">
        <v>19050</v>
      </c>
      <c r="AF474">
        <v>0</v>
      </c>
      <c r="AG474">
        <v>0</v>
      </c>
      <c r="AH474">
        <v>0</v>
      </c>
      <c r="AI474">
        <v>97800</v>
      </c>
      <c r="AJ474">
        <v>193070</v>
      </c>
      <c r="AK474" s="2">
        <v>2507954.4506787299</v>
      </c>
      <c r="AL474" t="s">
        <v>5141</v>
      </c>
    </row>
    <row r="475" spans="1:38" x14ac:dyDescent="0.25">
      <c r="A475" t="s">
        <v>2685</v>
      </c>
      <c r="B475" s="1">
        <v>43496</v>
      </c>
      <c r="C475" t="s">
        <v>36</v>
      </c>
      <c r="D475" t="s">
        <v>2686</v>
      </c>
      <c r="E475" t="s">
        <v>2736</v>
      </c>
      <c r="F475" t="s">
        <v>12647</v>
      </c>
      <c r="G475" t="s">
        <v>12648</v>
      </c>
      <c r="H475" t="s">
        <v>438</v>
      </c>
      <c r="I475" t="s">
        <v>7913</v>
      </c>
      <c r="J475" t="s">
        <v>44</v>
      </c>
      <c r="K475">
        <v>2700095.05197505</v>
      </c>
      <c r="L475">
        <v>34134132.623700596</v>
      </c>
      <c r="M475">
        <v>0</v>
      </c>
      <c r="N475">
        <v>-403752</v>
      </c>
      <c r="O475">
        <v>0</v>
      </c>
      <c r="P475" s="2">
        <v>2700095.05197505</v>
      </c>
      <c r="Q475">
        <v>0</v>
      </c>
      <c r="R475">
        <v>0</v>
      </c>
      <c r="S475">
        <f>+Table__192.168.17.17_SPDK_KanpusEF_GajiKemandoran[[#This Row],[GajiPokok]]+Table__192.168.17.17_SPDK_KanpusEF_GajiKemandoran[[#This Row],[Rapel]]+Table__192.168.17.17_SPDK_KanpusEF_GajiKemandoran[[#This Row],[Premi]]</f>
        <v>2700095.05197505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79979</v>
      </c>
      <c r="AD475">
        <v>0</v>
      </c>
      <c r="AE475">
        <v>18820</v>
      </c>
      <c r="AF475">
        <v>0</v>
      </c>
      <c r="AG475">
        <v>0</v>
      </c>
      <c r="AH475">
        <v>991911</v>
      </c>
      <c r="AI475">
        <v>21250</v>
      </c>
      <c r="AJ475">
        <v>1111960</v>
      </c>
      <c r="AK475" s="2">
        <v>1588135.05197505</v>
      </c>
      <c r="AL475" t="s">
        <v>2737</v>
      </c>
    </row>
    <row r="476" spans="1:38" x14ac:dyDescent="0.25">
      <c r="A476" t="s">
        <v>492</v>
      </c>
      <c r="B476" s="1">
        <v>43496</v>
      </c>
      <c r="C476" t="s">
        <v>180</v>
      </c>
      <c r="D476" t="s">
        <v>1169</v>
      </c>
      <c r="E476" t="s">
        <v>1329</v>
      </c>
      <c r="F476" t="s">
        <v>10227</v>
      </c>
      <c r="G476" t="s">
        <v>10228</v>
      </c>
      <c r="H476" t="s">
        <v>438</v>
      </c>
      <c r="I476" t="s">
        <v>7911</v>
      </c>
      <c r="J476" t="s">
        <v>44</v>
      </c>
      <c r="K476">
        <v>3332415.1758241798</v>
      </c>
      <c r="L476">
        <v>41799578.109890103</v>
      </c>
      <c r="M476">
        <v>0</v>
      </c>
      <c r="N476">
        <v>-404784</v>
      </c>
      <c r="O476">
        <v>0</v>
      </c>
      <c r="P476" s="2">
        <v>2699981.1758241798</v>
      </c>
      <c r="Q476">
        <v>0</v>
      </c>
      <c r="R476">
        <v>632434</v>
      </c>
      <c r="S476">
        <f>+Table__192.168.17.17_SPDK_KanpusEF_GajiKemandoran[[#This Row],[GajiPokok]]+Table__192.168.17.17_SPDK_KanpusEF_GajiKemandoran[[#This Row],[Rapel]]+Table__192.168.17.17_SPDK_KanpusEF_GajiKemandoran[[#This Row],[Premi]]</f>
        <v>3332415.1758241798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81671</v>
      </c>
      <c r="AD476">
        <v>0</v>
      </c>
      <c r="AE476">
        <v>18935</v>
      </c>
      <c r="AF476">
        <v>0</v>
      </c>
      <c r="AG476">
        <v>0</v>
      </c>
      <c r="AH476">
        <v>621940</v>
      </c>
      <c r="AI476">
        <v>1025640</v>
      </c>
      <c r="AJ476">
        <v>1748186</v>
      </c>
      <c r="AK476" s="2">
        <v>1584229.1758241798</v>
      </c>
      <c r="AL476" t="s">
        <v>1330</v>
      </c>
    </row>
    <row r="477" spans="1:38" x14ac:dyDescent="0.25">
      <c r="A477" t="s">
        <v>492</v>
      </c>
      <c r="B477" s="1">
        <v>43496</v>
      </c>
      <c r="C477" t="s">
        <v>142</v>
      </c>
      <c r="D477" t="s">
        <v>1169</v>
      </c>
      <c r="E477" t="s">
        <v>9921</v>
      </c>
      <c r="F477" t="s">
        <v>10001</v>
      </c>
      <c r="G477" t="s">
        <v>676</v>
      </c>
      <c r="H477" t="s">
        <v>438</v>
      </c>
      <c r="I477" t="s">
        <v>7911</v>
      </c>
      <c r="J477" t="s">
        <v>44</v>
      </c>
      <c r="K477">
        <v>2698065.6593406601</v>
      </c>
      <c r="L477">
        <v>34187383.912087902</v>
      </c>
      <c r="M477">
        <v>0</v>
      </c>
      <c r="N477">
        <v>-404784</v>
      </c>
      <c r="O477">
        <v>0</v>
      </c>
      <c r="P477" s="2">
        <v>2698065.6593406601</v>
      </c>
      <c r="Q477">
        <v>0</v>
      </c>
      <c r="R477">
        <v>0</v>
      </c>
      <c r="S477">
        <f>+Table__192.168.17.17_SPDK_KanpusEF_GajiKemandoran[[#This Row],[GajiPokok]]+Table__192.168.17.17_SPDK_KanpusEF_GajiKemandoran[[#This Row],[Rapel]]+Table__192.168.17.17_SPDK_KanpusEF_GajiKemandoran[[#This Row],[Premi]]</f>
        <v>2698065.6593406601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81671</v>
      </c>
      <c r="AD477">
        <v>0</v>
      </c>
      <c r="AE477">
        <v>18935</v>
      </c>
      <c r="AF477">
        <v>0</v>
      </c>
      <c r="AG477">
        <v>0</v>
      </c>
      <c r="AH477">
        <v>0</v>
      </c>
      <c r="AI477">
        <v>122986</v>
      </c>
      <c r="AJ477">
        <v>223592</v>
      </c>
      <c r="AK477" s="2">
        <v>2474473.6593406601</v>
      </c>
      <c r="AL477" t="s">
        <v>425</v>
      </c>
    </row>
    <row r="478" spans="1:38" x14ac:dyDescent="0.25">
      <c r="A478" t="s">
        <v>164</v>
      </c>
      <c r="B478" s="1">
        <v>43496</v>
      </c>
      <c r="C478" t="s">
        <v>180</v>
      </c>
      <c r="D478" t="s">
        <v>587</v>
      </c>
      <c r="E478" t="s">
        <v>8929</v>
      </c>
      <c r="F478" t="s">
        <v>8933</v>
      </c>
      <c r="G478" t="s">
        <v>1383</v>
      </c>
      <c r="H478" t="s">
        <v>438</v>
      </c>
      <c r="I478" t="s">
        <v>99</v>
      </c>
      <c r="J478" t="s">
        <v>44</v>
      </c>
      <c r="K478">
        <v>4088866.0941468398</v>
      </c>
      <c r="L478">
        <v>50898589.129762098</v>
      </c>
      <c r="M478">
        <v>0</v>
      </c>
      <c r="N478">
        <v>-425184</v>
      </c>
      <c r="O478">
        <v>0</v>
      </c>
      <c r="P478" s="2">
        <v>2695881.0941468398</v>
      </c>
      <c r="Q478">
        <v>0</v>
      </c>
      <c r="R478">
        <v>1392985</v>
      </c>
      <c r="S478">
        <f>+Table__192.168.17.17_SPDK_KanpusEF_GajiKemandoran[[#This Row],[GajiPokok]]+Table__192.168.17.17_SPDK_KanpusEF_GajiKemandoran[[#This Row],[Rapel]]+Table__192.168.17.17_SPDK_KanpusEF_GajiKemandoran[[#This Row],[Premi]]</f>
        <v>4088866.0941468398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84371</v>
      </c>
      <c r="AD478">
        <v>0</v>
      </c>
      <c r="AE478">
        <v>19828</v>
      </c>
      <c r="AF478">
        <v>0</v>
      </c>
      <c r="AG478">
        <v>0</v>
      </c>
      <c r="AH478">
        <v>566806</v>
      </c>
      <c r="AI478">
        <v>1460035</v>
      </c>
      <c r="AJ478">
        <v>2131040</v>
      </c>
      <c r="AK478" s="2">
        <v>1957826.0941468398</v>
      </c>
      <c r="AL478" t="s">
        <v>8932</v>
      </c>
    </row>
    <row r="479" spans="1:38" x14ac:dyDescent="0.25">
      <c r="A479" t="s">
        <v>492</v>
      </c>
      <c r="B479" s="1">
        <v>43496</v>
      </c>
      <c r="C479" t="s">
        <v>164</v>
      </c>
      <c r="D479" t="s">
        <v>1169</v>
      </c>
      <c r="E479" t="s">
        <v>1303</v>
      </c>
      <c r="F479" t="s">
        <v>10162</v>
      </c>
      <c r="G479" t="s">
        <v>10163</v>
      </c>
      <c r="H479" t="s">
        <v>438</v>
      </c>
      <c r="I479" t="s">
        <v>7911</v>
      </c>
      <c r="J479" t="s">
        <v>44</v>
      </c>
      <c r="K479">
        <v>4035919.00354484</v>
      </c>
      <c r="L479">
        <v>50241624.042538099</v>
      </c>
      <c r="M479">
        <v>0</v>
      </c>
      <c r="N479">
        <v>-404784</v>
      </c>
      <c r="O479">
        <v>0</v>
      </c>
      <c r="P479" s="2">
        <v>2694139.00354484</v>
      </c>
      <c r="Q479">
        <v>0</v>
      </c>
      <c r="R479">
        <v>1341780</v>
      </c>
      <c r="S479">
        <f>+Table__192.168.17.17_SPDK_KanpusEF_GajiKemandoran[[#This Row],[GajiPokok]]+Table__192.168.17.17_SPDK_KanpusEF_GajiKemandoran[[#This Row],[Rapel]]+Table__192.168.17.17_SPDK_KanpusEF_GajiKemandoran[[#This Row],[Premi]]</f>
        <v>4035919.00354484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81671</v>
      </c>
      <c r="AD479">
        <v>0</v>
      </c>
      <c r="AE479">
        <v>18935</v>
      </c>
      <c r="AF479">
        <v>0</v>
      </c>
      <c r="AG479">
        <v>0</v>
      </c>
      <c r="AH479">
        <v>0</v>
      </c>
      <c r="AI479">
        <v>123044</v>
      </c>
      <c r="AJ479">
        <v>223650</v>
      </c>
      <c r="AK479" s="2">
        <v>3812269.00354484</v>
      </c>
      <c r="AL479" t="s">
        <v>1304</v>
      </c>
    </row>
    <row r="480" spans="1:38" x14ac:dyDescent="0.25">
      <c r="A480" t="s">
        <v>2685</v>
      </c>
      <c r="B480" s="1">
        <v>43496</v>
      </c>
      <c r="C480" t="s">
        <v>36</v>
      </c>
      <c r="D480" t="s">
        <v>2686</v>
      </c>
      <c r="E480" t="s">
        <v>2742</v>
      </c>
      <c r="F480" t="s">
        <v>12586</v>
      </c>
      <c r="G480" t="s">
        <v>626</v>
      </c>
      <c r="H480" t="s">
        <v>438</v>
      </c>
      <c r="I480" t="s">
        <v>109</v>
      </c>
      <c r="J480" t="s">
        <v>44</v>
      </c>
      <c r="K480">
        <v>2693542.80936454</v>
      </c>
      <c r="L480">
        <v>34073745.712374501</v>
      </c>
      <c r="M480">
        <v>0</v>
      </c>
      <c r="N480">
        <v>-419244</v>
      </c>
      <c r="O480">
        <v>0</v>
      </c>
      <c r="P480" s="2">
        <v>2693542.80936454</v>
      </c>
      <c r="Q480">
        <v>0</v>
      </c>
      <c r="R480">
        <v>0</v>
      </c>
      <c r="S480">
        <f>+Table__192.168.17.17_SPDK_KanpusEF_GajiKemandoran[[#This Row],[GajiPokok]]+Table__192.168.17.17_SPDK_KanpusEF_GajiKemandoran[[#This Row],[Rapel]]+Table__192.168.17.17_SPDK_KanpusEF_GajiKemandoran[[#This Row],[Premi]]</f>
        <v>2693542.80936454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82259</v>
      </c>
      <c r="AD480">
        <v>0</v>
      </c>
      <c r="AE480">
        <v>19166</v>
      </c>
      <c r="AF480">
        <v>0</v>
      </c>
      <c r="AG480">
        <v>0</v>
      </c>
      <c r="AH480">
        <v>0</v>
      </c>
      <c r="AI480">
        <v>39250</v>
      </c>
      <c r="AJ480">
        <v>140675</v>
      </c>
      <c r="AK480" s="2">
        <v>2552867.80936454</v>
      </c>
      <c r="AL480" t="s">
        <v>1383</v>
      </c>
    </row>
    <row r="481" spans="1:38" x14ac:dyDescent="0.25">
      <c r="A481" t="s">
        <v>5631</v>
      </c>
      <c r="B481" s="1">
        <v>43496</v>
      </c>
      <c r="C481" t="s">
        <v>164</v>
      </c>
      <c r="D481" t="s">
        <v>5632</v>
      </c>
      <c r="E481" t="s">
        <v>17331</v>
      </c>
      <c r="F481" t="s">
        <v>17390</v>
      </c>
      <c r="G481" t="s">
        <v>17391</v>
      </c>
      <c r="H481" t="s">
        <v>438</v>
      </c>
      <c r="I481" t="s">
        <v>7908</v>
      </c>
      <c r="J481" t="s">
        <v>44</v>
      </c>
      <c r="K481">
        <v>2692877.7893491201</v>
      </c>
      <c r="L481">
        <v>33858693.472189397</v>
      </c>
      <c r="M481">
        <v>0</v>
      </c>
      <c r="N481">
        <v>-406020</v>
      </c>
      <c r="O481">
        <v>0</v>
      </c>
      <c r="P481" s="2">
        <v>2692877.7893491201</v>
      </c>
      <c r="Q481">
        <v>0</v>
      </c>
      <c r="R481">
        <v>0</v>
      </c>
      <c r="S481">
        <f>+Table__192.168.17.17_SPDK_KanpusEF_GajiKemandoran[[#This Row],[GajiPokok]]+Table__192.168.17.17_SPDK_KanpusEF_GajiKemandoran[[#This Row],[Rapel]]+Table__192.168.17.17_SPDK_KanpusEF_GajiKemandoran[[#This Row],[Premi]]</f>
        <v>2692877.7893491201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76220</v>
      </c>
      <c r="AD481">
        <v>0</v>
      </c>
      <c r="AE481">
        <v>19050</v>
      </c>
      <c r="AF481">
        <v>0</v>
      </c>
      <c r="AG481">
        <v>0</v>
      </c>
      <c r="AH481">
        <v>0</v>
      </c>
      <c r="AI481">
        <v>128000</v>
      </c>
      <c r="AJ481">
        <v>223270</v>
      </c>
      <c r="AK481" s="2">
        <v>2469607.7893491201</v>
      </c>
      <c r="AL481" t="s">
        <v>17334</v>
      </c>
    </row>
    <row r="482" spans="1:38" x14ac:dyDescent="0.25">
      <c r="A482" t="s">
        <v>479</v>
      </c>
      <c r="B482" s="1">
        <v>43496</v>
      </c>
      <c r="C482" t="s">
        <v>142</v>
      </c>
      <c r="D482" t="s">
        <v>994</v>
      </c>
      <c r="E482" t="s">
        <v>1071</v>
      </c>
      <c r="F482" t="s">
        <v>9490</v>
      </c>
      <c r="G482" t="s">
        <v>9491</v>
      </c>
      <c r="H482" t="s">
        <v>438</v>
      </c>
      <c r="I482" t="s">
        <v>109</v>
      </c>
      <c r="J482" t="s">
        <v>44</v>
      </c>
      <c r="K482">
        <v>2691976</v>
      </c>
      <c r="L482">
        <v>34027644</v>
      </c>
      <c r="M482">
        <v>0</v>
      </c>
      <c r="N482">
        <v>-419244</v>
      </c>
      <c r="O482">
        <v>0</v>
      </c>
      <c r="P482" s="2">
        <v>2691976</v>
      </c>
      <c r="Q482">
        <v>0</v>
      </c>
      <c r="R482">
        <v>149720</v>
      </c>
      <c r="S482">
        <f>+Table__192.168.17.17_SPDK_KanpusEF_GajiKemandoran[[#This Row],[GajiPokok]]+Table__192.168.17.17_SPDK_KanpusEF_GajiKemandoran[[#This Row],[Rapel]]+Table__192.168.17.17_SPDK_KanpusEF_GajiKemandoran[[#This Row],[Premi]]</f>
        <v>2841696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81690</v>
      </c>
      <c r="AD482">
        <v>0</v>
      </c>
      <c r="AE482">
        <v>19166</v>
      </c>
      <c r="AF482">
        <v>0</v>
      </c>
      <c r="AG482">
        <v>0</v>
      </c>
      <c r="AH482">
        <v>511681</v>
      </c>
      <c r="AI482">
        <v>520700</v>
      </c>
      <c r="AJ482">
        <v>1133237</v>
      </c>
      <c r="AK482" s="2">
        <v>1708459</v>
      </c>
      <c r="AL482" t="s">
        <v>834</v>
      </c>
    </row>
    <row r="483" spans="1:38" x14ac:dyDescent="0.25">
      <c r="A483" t="s">
        <v>5054</v>
      </c>
      <c r="B483" s="1">
        <v>43496</v>
      </c>
      <c r="C483" t="s">
        <v>164</v>
      </c>
      <c r="D483" t="s">
        <v>5055</v>
      </c>
      <c r="E483" t="s">
        <v>5140</v>
      </c>
      <c r="F483" t="s">
        <v>16377</v>
      </c>
      <c r="G483" t="s">
        <v>16378</v>
      </c>
      <c r="H483" t="s">
        <v>438</v>
      </c>
      <c r="I483" t="s">
        <v>7908</v>
      </c>
      <c r="J483" t="s">
        <v>44</v>
      </c>
      <c r="K483">
        <v>2691054.1176470602</v>
      </c>
      <c r="L483">
        <v>33836809.411764704</v>
      </c>
      <c r="M483">
        <v>0</v>
      </c>
      <c r="N483">
        <v>-406020</v>
      </c>
      <c r="O483">
        <v>0</v>
      </c>
      <c r="P483" s="2">
        <v>2691054.1176470602</v>
      </c>
      <c r="Q483">
        <v>0</v>
      </c>
      <c r="R483">
        <v>0</v>
      </c>
      <c r="S483">
        <f>+Table__192.168.17.17_SPDK_KanpusEF_GajiKemandoran[[#This Row],[GajiPokok]]+Table__192.168.17.17_SPDK_KanpusEF_GajiKemandoran[[#This Row],[Rapel]]+Table__192.168.17.17_SPDK_KanpusEF_GajiKemandoran[[#This Row],[Premi]]</f>
        <v>2691054.1176470602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76220</v>
      </c>
      <c r="AD483">
        <v>0</v>
      </c>
      <c r="AE483">
        <v>19050</v>
      </c>
      <c r="AF483">
        <v>0</v>
      </c>
      <c r="AG483">
        <v>0</v>
      </c>
      <c r="AH483">
        <v>0</v>
      </c>
      <c r="AI483">
        <v>97800</v>
      </c>
      <c r="AJ483">
        <v>193070</v>
      </c>
      <c r="AK483" s="2">
        <v>2497984.1176470602</v>
      </c>
      <c r="AL483" t="s">
        <v>5141</v>
      </c>
    </row>
    <row r="484" spans="1:38" x14ac:dyDescent="0.25">
      <c r="A484" t="s">
        <v>5631</v>
      </c>
      <c r="B484" s="1">
        <v>43496</v>
      </c>
      <c r="C484" t="s">
        <v>142</v>
      </c>
      <c r="D484" t="s">
        <v>5632</v>
      </c>
      <c r="E484" t="s">
        <v>5694</v>
      </c>
      <c r="F484" t="s">
        <v>17299</v>
      </c>
      <c r="G484" t="s">
        <v>17300</v>
      </c>
      <c r="H484" t="s">
        <v>886</v>
      </c>
      <c r="I484" t="s">
        <v>7908</v>
      </c>
      <c r="J484" t="s">
        <v>44</v>
      </c>
      <c r="K484">
        <v>2690937.0923076998</v>
      </c>
      <c r="L484">
        <v>33835405.107692398</v>
      </c>
      <c r="M484">
        <v>0</v>
      </c>
      <c r="N484">
        <v>-406020</v>
      </c>
      <c r="O484">
        <v>0</v>
      </c>
      <c r="P484" s="2">
        <v>2690937.0923076998</v>
      </c>
      <c r="Q484">
        <v>0</v>
      </c>
      <c r="R484">
        <v>0</v>
      </c>
      <c r="S484">
        <f>+Table__192.168.17.17_SPDK_KanpusEF_GajiKemandoran[[#This Row],[GajiPokok]]+Table__192.168.17.17_SPDK_KanpusEF_GajiKemandoran[[#This Row],[Rapel]]+Table__192.168.17.17_SPDK_KanpusEF_GajiKemandoran[[#This Row],[Premi]]</f>
        <v>2690937.0923076998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76220</v>
      </c>
      <c r="AD484">
        <v>0</v>
      </c>
      <c r="AE484">
        <v>19050</v>
      </c>
      <c r="AF484">
        <v>0</v>
      </c>
      <c r="AG484">
        <v>0</v>
      </c>
      <c r="AH484">
        <v>535111</v>
      </c>
      <c r="AI484">
        <v>78000</v>
      </c>
      <c r="AJ484">
        <v>708381</v>
      </c>
      <c r="AK484" s="2">
        <v>1982556.0923076998</v>
      </c>
      <c r="AL484" t="s">
        <v>5695</v>
      </c>
    </row>
    <row r="485" spans="1:38" x14ac:dyDescent="0.25">
      <c r="A485" t="s">
        <v>1473</v>
      </c>
      <c r="B485" s="1">
        <v>43496</v>
      </c>
      <c r="C485" t="s">
        <v>164</v>
      </c>
      <c r="D485" t="s">
        <v>1474</v>
      </c>
      <c r="E485" t="s">
        <v>1562</v>
      </c>
      <c r="F485" t="s">
        <v>10683</v>
      </c>
      <c r="G485" t="s">
        <v>10684</v>
      </c>
      <c r="H485" t="s">
        <v>438</v>
      </c>
      <c r="I485" t="s">
        <v>105</v>
      </c>
      <c r="J485" t="s">
        <v>44</v>
      </c>
      <c r="K485">
        <v>2690760.0923076901</v>
      </c>
      <c r="L485">
        <v>33613201.107692301</v>
      </c>
      <c r="M485">
        <v>0</v>
      </c>
      <c r="N485">
        <v>-422124</v>
      </c>
      <c r="O485">
        <v>0</v>
      </c>
      <c r="P485" s="2">
        <v>2690760.0923076901</v>
      </c>
      <c r="Q485">
        <v>0</v>
      </c>
      <c r="R485">
        <v>0</v>
      </c>
      <c r="S485">
        <f>+Table__192.168.17.17_SPDK_KanpusEF_GajiKemandoran[[#This Row],[GajiPokok]]+Table__192.168.17.17_SPDK_KanpusEF_GajiKemandoran[[#This Row],[Rapel]]+Table__192.168.17.17_SPDK_KanpusEF_GajiKemandoran[[#This Row],[Premi]]</f>
        <v>2690760.0923076901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73560</v>
      </c>
      <c r="AD485">
        <v>0</v>
      </c>
      <c r="AE485">
        <v>19497</v>
      </c>
      <c r="AF485">
        <v>0</v>
      </c>
      <c r="AG485">
        <v>0</v>
      </c>
      <c r="AH485">
        <v>878927</v>
      </c>
      <c r="AI485">
        <v>665776</v>
      </c>
      <c r="AJ485">
        <v>1637760</v>
      </c>
      <c r="AK485" s="2">
        <v>1053000.0923076901</v>
      </c>
      <c r="AL485" t="s">
        <v>1563</v>
      </c>
    </row>
    <row r="486" spans="1:38" x14ac:dyDescent="0.25">
      <c r="A486" t="s">
        <v>2685</v>
      </c>
      <c r="B486" s="1">
        <v>43496</v>
      </c>
      <c r="C486" t="s">
        <v>36</v>
      </c>
      <c r="D486" t="s">
        <v>2686</v>
      </c>
      <c r="E486" t="s">
        <v>2744</v>
      </c>
      <c r="F486" t="s">
        <v>12645</v>
      </c>
      <c r="G486" t="s">
        <v>12646</v>
      </c>
      <c r="H486" t="s">
        <v>438</v>
      </c>
      <c r="I486" t="s">
        <v>7913</v>
      </c>
      <c r="J486" t="s">
        <v>44</v>
      </c>
      <c r="K486">
        <v>2690316.1204013298</v>
      </c>
      <c r="L486">
        <v>34016785.444815896</v>
      </c>
      <c r="M486">
        <v>0</v>
      </c>
      <c r="N486">
        <v>-403752</v>
      </c>
      <c r="O486">
        <v>0</v>
      </c>
      <c r="P486" s="2">
        <v>2690316.1204013298</v>
      </c>
      <c r="Q486">
        <v>0</v>
      </c>
      <c r="R486">
        <v>0</v>
      </c>
      <c r="S486">
        <f>+Table__192.168.17.17_SPDK_KanpusEF_GajiKemandoran[[#This Row],[GajiPokok]]+Table__192.168.17.17_SPDK_KanpusEF_GajiKemandoran[[#This Row],[Rapel]]+Table__192.168.17.17_SPDK_KanpusEF_GajiKemandoran[[#This Row],[Premi]]</f>
        <v>2690316.1204013298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79979</v>
      </c>
      <c r="AD486">
        <v>0</v>
      </c>
      <c r="AE486">
        <v>18820</v>
      </c>
      <c r="AF486">
        <v>0</v>
      </c>
      <c r="AG486">
        <v>0</v>
      </c>
      <c r="AH486">
        <v>850208</v>
      </c>
      <c r="AI486">
        <v>39250</v>
      </c>
      <c r="AJ486">
        <v>988257</v>
      </c>
      <c r="AK486" s="2">
        <v>1702059.1204013298</v>
      </c>
      <c r="AL486" t="s">
        <v>1465</v>
      </c>
    </row>
    <row r="487" spans="1:38" x14ac:dyDescent="0.25">
      <c r="A487" t="s">
        <v>5233</v>
      </c>
      <c r="B487" s="1">
        <v>43496</v>
      </c>
      <c r="C487" t="s">
        <v>164</v>
      </c>
      <c r="D487" t="s">
        <v>5234</v>
      </c>
      <c r="E487" t="s">
        <v>5349</v>
      </c>
      <c r="F487" t="s">
        <v>16739</v>
      </c>
      <c r="G487" t="s">
        <v>16740</v>
      </c>
      <c r="H487" t="s">
        <v>438</v>
      </c>
      <c r="I487" t="s">
        <v>8291</v>
      </c>
      <c r="J487" t="s">
        <v>44</v>
      </c>
      <c r="K487">
        <v>2689838.4</v>
      </c>
      <c r="L487">
        <v>33819100.799999997</v>
      </c>
      <c r="M487">
        <v>0</v>
      </c>
      <c r="N487">
        <v>-401184</v>
      </c>
      <c r="O487">
        <v>0</v>
      </c>
      <c r="P487" s="2">
        <v>2689838.4</v>
      </c>
      <c r="Q487">
        <v>0</v>
      </c>
      <c r="R487">
        <v>0</v>
      </c>
      <c r="S487">
        <f>+Table__192.168.17.17_SPDK_KanpusEF_GajiKemandoran[[#This Row],[GajiPokok]]+Table__192.168.17.17_SPDK_KanpusEF_GajiKemandoran[[#This Row],[Rapel]]+Table__192.168.17.17_SPDK_KanpusEF_GajiKemandoran[[#This Row],[Premi]]</f>
        <v>2689838.4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75830</v>
      </c>
      <c r="AD487">
        <v>0</v>
      </c>
      <c r="AE487">
        <v>18475</v>
      </c>
      <c r="AF487">
        <v>0</v>
      </c>
      <c r="AG487">
        <v>0</v>
      </c>
      <c r="AH487">
        <v>0</v>
      </c>
      <c r="AI487">
        <v>648000</v>
      </c>
      <c r="AJ487">
        <v>742305</v>
      </c>
      <c r="AK487" s="2">
        <v>1947533.4</v>
      </c>
      <c r="AL487" t="s">
        <v>5350</v>
      </c>
    </row>
    <row r="488" spans="1:38" x14ac:dyDescent="0.25">
      <c r="A488" t="s">
        <v>4322</v>
      </c>
      <c r="B488" s="1">
        <v>43496</v>
      </c>
      <c r="C488" t="s">
        <v>142</v>
      </c>
      <c r="D488" t="s">
        <v>4324</v>
      </c>
      <c r="E488" t="s">
        <v>4387</v>
      </c>
      <c r="F488" t="s">
        <v>15171</v>
      </c>
      <c r="G488" t="s">
        <v>15172</v>
      </c>
      <c r="H488" t="s">
        <v>438</v>
      </c>
      <c r="I488" t="s">
        <v>8006</v>
      </c>
      <c r="J488" t="s">
        <v>44</v>
      </c>
      <c r="K488">
        <v>2701039.2</v>
      </c>
      <c r="L488">
        <v>34221866.399999999</v>
      </c>
      <c r="M488">
        <v>0</v>
      </c>
      <c r="N488">
        <v>-402888</v>
      </c>
      <c r="O488">
        <v>0</v>
      </c>
      <c r="P488" s="2">
        <v>2688539.2</v>
      </c>
      <c r="Q488">
        <v>12500</v>
      </c>
      <c r="R488">
        <v>0</v>
      </c>
      <c r="S488">
        <f>+Table__192.168.17.17_SPDK_KanpusEF_GajiKemandoran[[#This Row],[GajiPokok]]+Table__192.168.17.17_SPDK_KanpusEF_GajiKemandoran[[#This Row],[Rapel]]+Table__192.168.17.17_SPDK_KanpusEF_GajiKemandoran[[#This Row],[Premi]]</f>
        <v>2701039.2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81521</v>
      </c>
      <c r="AD488">
        <v>0</v>
      </c>
      <c r="AE488">
        <v>18705</v>
      </c>
      <c r="AF488">
        <v>0</v>
      </c>
      <c r="AG488">
        <v>0</v>
      </c>
      <c r="AH488">
        <v>0</v>
      </c>
      <c r="AI488">
        <v>257838</v>
      </c>
      <c r="AJ488">
        <v>358064</v>
      </c>
      <c r="AK488" s="2">
        <v>2342975.2000000002</v>
      </c>
      <c r="AL488" t="s">
        <v>1088</v>
      </c>
    </row>
    <row r="489" spans="1:38" x14ac:dyDescent="0.25">
      <c r="A489" t="s">
        <v>2685</v>
      </c>
      <c r="B489" s="1">
        <v>43496</v>
      </c>
      <c r="C489" t="s">
        <v>36</v>
      </c>
      <c r="D489" t="s">
        <v>2686</v>
      </c>
      <c r="E489" t="s">
        <v>2744</v>
      </c>
      <c r="F489" t="s">
        <v>12578</v>
      </c>
      <c r="G489" t="s">
        <v>7969</v>
      </c>
      <c r="H489" t="s">
        <v>438</v>
      </c>
      <c r="I489" t="s">
        <v>105</v>
      </c>
      <c r="J489" t="s">
        <v>44</v>
      </c>
      <c r="K489">
        <v>2687904.7424749099</v>
      </c>
      <c r="L489">
        <v>34008008.909698904</v>
      </c>
      <c r="M489">
        <v>0</v>
      </c>
      <c r="N489">
        <v>-422124</v>
      </c>
      <c r="O489">
        <v>0</v>
      </c>
      <c r="P489" s="2">
        <v>2687904.7424749099</v>
      </c>
      <c r="Q489">
        <v>0</v>
      </c>
      <c r="R489">
        <v>0</v>
      </c>
      <c r="S489">
        <f>+Table__192.168.17.17_SPDK_KanpusEF_GajiKemandoran[[#This Row],[GajiPokok]]+Table__192.168.17.17_SPDK_KanpusEF_GajiKemandoran[[#This Row],[Rapel]]+Table__192.168.17.17_SPDK_KanpusEF_GajiKemandoran[[#This Row],[Premi]]</f>
        <v>2687904.7424749099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82499</v>
      </c>
      <c r="AD489">
        <v>0</v>
      </c>
      <c r="AE489">
        <v>19497</v>
      </c>
      <c r="AF489">
        <v>0</v>
      </c>
      <c r="AG489">
        <v>0</v>
      </c>
      <c r="AH489">
        <v>972722</v>
      </c>
      <c r="AI489">
        <v>30250</v>
      </c>
      <c r="AJ489">
        <v>1104968</v>
      </c>
      <c r="AK489" s="2">
        <v>1582936.7424749099</v>
      </c>
      <c r="AL489" t="s">
        <v>1465</v>
      </c>
    </row>
    <row r="490" spans="1:38" x14ac:dyDescent="0.25">
      <c r="A490" t="s">
        <v>4823</v>
      </c>
      <c r="B490" s="1">
        <v>43496</v>
      </c>
      <c r="C490" t="s">
        <v>164</v>
      </c>
      <c r="D490" t="s">
        <v>4824</v>
      </c>
      <c r="E490" t="s">
        <v>4922</v>
      </c>
      <c r="F490" t="s">
        <v>15967</v>
      </c>
      <c r="G490" t="s">
        <v>15968</v>
      </c>
      <c r="H490" t="s">
        <v>438</v>
      </c>
      <c r="I490" t="s">
        <v>7915</v>
      </c>
      <c r="J490" t="s">
        <v>44</v>
      </c>
      <c r="K490">
        <v>2687596.49230769</v>
      </c>
      <c r="L490">
        <v>34062797.907692298</v>
      </c>
      <c r="M490">
        <v>0</v>
      </c>
      <c r="N490">
        <v>-402036</v>
      </c>
      <c r="O490">
        <v>0</v>
      </c>
      <c r="P490" s="2">
        <v>2687596.49230769</v>
      </c>
      <c r="Q490">
        <v>0</v>
      </c>
      <c r="R490">
        <v>0</v>
      </c>
      <c r="S490">
        <f>+Table__192.168.17.17_SPDK_KanpusEF_GajiKemandoran[[#This Row],[GajiPokok]]+Table__192.168.17.17_SPDK_KanpusEF_GajiKemandoran[[#This Row],[Rapel]]+Table__192.168.17.17_SPDK_KanpusEF_GajiKemandoran[[#This Row],[Premi]]</f>
        <v>2687596.49230769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81517</v>
      </c>
      <c r="AD490">
        <v>0</v>
      </c>
      <c r="AE490">
        <v>18590</v>
      </c>
      <c r="AF490">
        <v>0</v>
      </c>
      <c r="AG490">
        <v>0</v>
      </c>
      <c r="AH490">
        <v>388944</v>
      </c>
      <c r="AI490">
        <v>54750</v>
      </c>
      <c r="AJ490">
        <v>543801</v>
      </c>
      <c r="AK490" s="2">
        <v>2143795.49230769</v>
      </c>
      <c r="AL490" t="s">
        <v>4923</v>
      </c>
    </row>
    <row r="491" spans="1:38" x14ac:dyDescent="0.25">
      <c r="A491" t="s">
        <v>36</v>
      </c>
      <c r="B491" s="1">
        <v>43496</v>
      </c>
      <c r="C491" t="s">
        <v>180</v>
      </c>
      <c r="D491" t="s">
        <v>38</v>
      </c>
      <c r="E491" t="s">
        <v>192</v>
      </c>
      <c r="F491" t="s">
        <v>8241</v>
      </c>
      <c r="G491" t="s">
        <v>8242</v>
      </c>
      <c r="H491" t="s">
        <v>438</v>
      </c>
      <c r="I491" t="s">
        <v>7908</v>
      </c>
      <c r="J491" t="s">
        <v>44</v>
      </c>
      <c r="K491">
        <v>3942380.76</v>
      </c>
      <c r="L491">
        <v>49120125.119999997</v>
      </c>
      <c r="M491">
        <v>0</v>
      </c>
      <c r="N491">
        <v>-406020</v>
      </c>
      <c r="O491">
        <v>0</v>
      </c>
      <c r="P491" s="2">
        <v>2686917.76</v>
      </c>
      <c r="Q491">
        <v>1255463</v>
      </c>
      <c r="R491">
        <v>152994</v>
      </c>
      <c r="S491">
        <f>+Table__192.168.17.17_SPDK_KanpusEF_GajiKemandoran[[#This Row],[GajiPokok]]+Table__192.168.17.17_SPDK_KanpusEF_GajiKemandoran[[#This Row],[Rapel]]+Table__192.168.17.17_SPDK_KanpusEF_GajiKemandoran[[#This Row],[Premi]]</f>
        <v>4095374.76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81791</v>
      </c>
      <c r="AD491">
        <v>0</v>
      </c>
      <c r="AE491">
        <v>19050</v>
      </c>
      <c r="AF491">
        <v>0</v>
      </c>
      <c r="AG491">
        <v>0</v>
      </c>
      <c r="AH491">
        <v>0</v>
      </c>
      <c r="AI491">
        <v>1699013</v>
      </c>
      <c r="AJ491">
        <v>1799854</v>
      </c>
      <c r="AK491" s="2">
        <v>2295520.7599999998</v>
      </c>
      <c r="AL491" t="s">
        <v>193</v>
      </c>
    </row>
    <row r="492" spans="1:38" x14ac:dyDescent="0.25">
      <c r="A492" t="s">
        <v>2685</v>
      </c>
      <c r="B492" s="1">
        <v>43496</v>
      </c>
      <c r="C492" t="s">
        <v>1473</v>
      </c>
      <c r="D492" t="s">
        <v>2686</v>
      </c>
      <c r="E492" t="s">
        <v>2795</v>
      </c>
      <c r="F492" t="s">
        <v>12976</v>
      </c>
      <c r="G492" t="s">
        <v>10192</v>
      </c>
      <c r="H492" t="s">
        <v>438</v>
      </c>
      <c r="I492" t="s">
        <v>7911</v>
      </c>
      <c r="J492" t="s">
        <v>44</v>
      </c>
      <c r="K492">
        <v>2686612.1739130402</v>
      </c>
      <c r="L492">
        <v>33973058.086956501</v>
      </c>
      <c r="M492">
        <v>0</v>
      </c>
      <c r="N492">
        <v>-404784</v>
      </c>
      <c r="O492">
        <v>0</v>
      </c>
      <c r="P492" s="2">
        <v>2686612.1739130402</v>
      </c>
      <c r="Q492">
        <v>0</v>
      </c>
      <c r="R492">
        <v>0</v>
      </c>
      <c r="S492">
        <f>+Table__192.168.17.17_SPDK_KanpusEF_GajiKemandoran[[#This Row],[GajiPokok]]+Table__192.168.17.17_SPDK_KanpusEF_GajiKemandoran[[#This Row],[Rapel]]+Table__192.168.17.17_SPDK_KanpusEF_GajiKemandoran[[#This Row],[Premi]]</f>
        <v>2686612.1739130402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80069</v>
      </c>
      <c r="AD492">
        <v>0</v>
      </c>
      <c r="AE492">
        <v>18935</v>
      </c>
      <c r="AF492">
        <v>0</v>
      </c>
      <c r="AG492">
        <v>0</v>
      </c>
      <c r="AH492">
        <v>1005079</v>
      </c>
      <c r="AI492">
        <v>24250</v>
      </c>
      <c r="AJ492">
        <v>1128333</v>
      </c>
      <c r="AK492" s="2">
        <v>1558279.1739130402</v>
      </c>
      <c r="AL492" t="s">
        <v>2796</v>
      </c>
    </row>
    <row r="493" spans="1:38" x14ac:dyDescent="0.25">
      <c r="A493" t="s">
        <v>1648</v>
      </c>
      <c r="B493" s="1">
        <v>43496</v>
      </c>
      <c r="C493" t="s">
        <v>180</v>
      </c>
      <c r="D493" t="s">
        <v>1649</v>
      </c>
      <c r="E493" t="s">
        <v>1731</v>
      </c>
      <c r="F493" t="s">
        <v>11169</v>
      </c>
      <c r="G493" t="s">
        <v>11170</v>
      </c>
      <c r="H493" t="s">
        <v>438</v>
      </c>
      <c r="I493" t="s">
        <v>8006</v>
      </c>
      <c r="J493" t="s">
        <v>44</v>
      </c>
      <c r="K493">
        <v>2685349.0461538499</v>
      </c>
      <c r="L493">
        <v>33512400.553846098</v>
      </c>
      <c r="M493">
        <v>0</v>
      </c>
      <c r="N493">
        <v>-402888</v>
      </c>
      <c r="O493">
        <v>0</v>
      </c>
      <c r="P493" s="2">
        <v>2685349.0461538499</v>
      </c>
      <c r="Q493">
        <v>0</v>
      </c>
      <c r="R493">
        <v>0</v>
      </c>
      <c r="S493">
        <f>+Table__192.168.17.17_SPDK_KanpusEF_GajiKemandoran[[#This Row],[GajiPokok]]+Table__192.168.17.17_SPDK_KanpusEF_GajiKemandoran[[#This Row],[Rapel]]+Table__192.168.17.17_SPDK_KanpusEF_GajiKemandoran[[#This Row],[Premi]]</f>
        <v>2685349.0461538499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70663</v>
      </c>
      <c r="AD493">
        <v>0</v>
      </c>
      <c r="AE493">
        <v>18705</v>
      </c>
      <c r="AF493">
        <v>0</v>
      </c>
      <c r="AG493">
        <v>0</v>
      </c>
      <c r="AH493">
        <v>0</v>
      </c>
      <c r="AI493">
        <v>49915</v>
      </c>
      <c r="AJ493">
        <v>139283</v>
      </c>
      <c r="AK493" s="2">
        <v>2546066.0461538499</v>
      </c>
      <c r="AL493" t="s">
        <v>1732</v>
      </c>
    </row>
    <row r="494" spans="1:38" x14ac:dyDescent="0.25">
      <c r="A494" t="s">
        <v>492</v>
      </c>
      <c r="B494" s="1">
        <v>43496</v>
      </c>
      <c r="C494" t="s">
        <v>142</v>
      </c>
      <c r="D494" t="s">
        <v>1169</v>
      </c>
      <c r="E494" t="s">
        <v>9910</v>
      </c>
      <c r="F494" t="s">
        <v>9995</v>
      </c>
      <c r="G494" t="s">
        <v>692</v>
      </c>
      <c r="H494" t="s">
        <v>438</v>
      </c>
      <c r="I494" t="s">
        <v>7911</v>
      </c>
      <c r="J494" t="s">
        <v>44</v>
      </c>
      <c r="K494">
        <v>4018842.0428925902</v>
      </c>
      <c r="L494">
        <v>50036700.514711097</v>
      </c>
      <c r="M494">
        <v>0</v>
      </c>
      <c r="N494">
        <v>-404784</v>
      </c>
      <c r="O494">
        <v>0</v>
      </c>
      <c r="P494" s="2">
        <v>2684795.0428925902</v>
      </c>
      <c r="Q494">
        <v>0</v>
      </c>
      <c r="R494">
        <v>1334047</v>
      </c>
      <c r="S494">
        <f>+Table__192.168.17.17_SPDK_KanpusEF_GajiKemandoran[[#This Row],[GajiPokok]]+Table__192.168.17.17_SPDK_KanpusEF_GajiKemandoran[[#This Row],[Rapel]]+Table__192.168.17.17_SPDK_KanpusEF_GajiKemandoran[[#This Row],[Premi]]</f>
        <v>4018842.0428925902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81671</v>
      </c>
      <c r="AD494">
        <v>0</v>
      </c>
      <c r="AE494">
        <v>18935</v>
      </c>
      <c r="AF494">
        <v>0</v>
      </c>
      <c r="AG494">
        <v>0</v>
      </c>
      <c r="AH494">
        <v>0</v>
      </c>
      <c r="AI494">
        <v>1457032</v>
      </c>
      <c r="AJ494">
        <v>1557638</v>
      </c>
      <c r="AK494" s="2">
        <v>2461204.0428925902</v>
      </c>
      <c r="AL494" t="s">
        <v>9912</v>
      </c>
    </row>
    <row r="495" spans="1:38" x14ac:dyDescent="0.25">
      <c r="A495" t="s">
        <v>164</v>
      </c>
      <c r="B495" s="1">
        <v>43496</v>
      </c>
      <c r="C495" t="s">
        <v>164</v>
      </c>
      <c r="D495" t="s">
        <v>587</v>
      </c>
      <c r="E495" t="s">
        <v>693</v>
      </c>
      <c r="F495" t="s">
        <v>8903</v>
      </c>
      <c r="G495" t="s">
        <v>8904</v>
      </c>
      <c r="H495" t="s">
        <v>438</v>
      </c>
      <c r="I495" t="s">
        <v>7908</v>
      </c>
      <c r="J495" t="s">
        <v>44</v>
      </c>
      <c r="K495">
        <v>2684775.8671328598</v>
      </c>
      <c r="L495">
        <v>34028866.405594401</v>
      </c>
      <c r="M495">
        <v>0</v>
      </c>
      <c r="N495">
        <v>-406020</v>
      </c>
      <c r="O495">
        <v>0</v>
      </c>
      <c r="P495" s="2">
        <v>2684775.8671328598</v>
      </c>
      <c r="Q495">
        <v>0</v>
      </c>
      <c r="R495">
        <v>0</v>
      </c>
      <c r="S495">
        <f>+Table__192.168.17.17_SPDK_KanpusEF_GajiKemandoran[[#This Row],[GajiPokok]]+Table__192.168.17.17_SPDK_KanpusEF_GajiKemandoran[[#This Row],[Rapel]]+Table__192.168.17.17_SPDK_KanpusEF_GajiKemandoran[[#This Row],[Premi]]</f>
        <v>2684775.8671328598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81791</v>
      </c>
      <c r="AD495">
        <v>0</v>
      </c>
      <c r="AE495">
        <v>19050</v>
      </c>
      <c r="AF495">
        <v>0</v>
      </c>
      <c r="AG495">
        <v>0</v>
      </c>
      <c r="AH495">
        <v>787536</v>
      </c>
      <c r="AI495">
        <v>188100</v>
      </c>
      <c r="AJ495">
        <v>1076477</v>
      </c>
      <c r="AK495" s="2">
        <v>1608298.8671328598</v>
      </c>
      <c r="AL495" t="s">
        <v>694</v>
      </c>
    </row>
    <row r="496" spans="1:38" x14ac:dyDescent="0.25">
      <c r="A496" t="s">
        <v>492</v>
      </c>
      <c r="B496" s="1">
        <v>43496</v>
      </c>
      <c r="C496" t="s">
        <v>142</v>
      </c>
      <c r="D496" t="s">
        <v>1169</v>
      </c>
      <c r="E496" t="s">
        <v>9910</v>
      </c>
      <c r="F496" t="s">
        <v>9992</v>
      </c>
      <c r="G496" t="s">
        <v>9993</v>
      </c>
      <c r="H496" t="s">
        <v>438</v>
      </c>
      <c r="I496" t="s">
        <v>7911</v>
      </c>
      <c r="J496" t="s">
        <v>44</v>
      </c>
      <c r="K496">
        <v>3883849.7681673202</v>
      </c>
      <c r="L496">
        <v>48416793.218007803</v>
      </c>
      <c r="M496">
        <v>0</v>
      </c>
      <c r="N496">
        <v>-404784</v>
      </c>
      <c r="O496">
        <v>0</v>
      </c>
      <c r="P496" s="2">
        <v>2684189.7681673202</v>
      </c>
      <c r="Q496">
        <v>0</v>
      </c>
      <c r="R496">
        <v>1199660</v>
      </c>
      <c r="S496">
        <f>+Table__192.168.17.17_SPDK_KanpusEF_GajiKemandoran[[#This Row],[GajiPokok]]+Table__192.168.17.17_SPDK_KanpusEF_GajiKemandoran[[#This Row],[Rapel]]+Table__192.168.17.17_SPDK_KanpusEF_GajiKemandoran[[#This Row],[Premi]]</f>
        <v>3883849.7681673202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81671</v>
      </c>
      <c r="AD496">
        <v>0</v>
      </c>
      <c r="AE496">
        <v>18935</v>
      </c>
      <c r="AF496">
        <v>0</v>
      </c>
      <c r="AG496">
        <v>0</v>
      </c>
      <c r="AH496">
        <v>0</v>
      </c>
      <c r="AI496">
        <v>1322645</v>
      </c>
      <c r="AJ496">
        <v>1423251</v>
      </c>
      <c r="AK496" s="2">
        <v>2460598.7681673202</v>
      </c>
      <c r="AL496" t="s">
        <v>9912</v>
      </c>
    </row>
    <row r="497" spans="1:38" x14ac:dyDescent="0.25">
      <c r="A497" t="s">
        <v>5790</v>
      </c>
      <c r="B497" s="1">
        <v>43496</v>
      </c>
      <c r="C497" t="s">
        <v>142</v>
      </c>
      <c r="D497" t="s">
        <v>5791</v>
      </c>
      <c r="E497" t="s">
        <v>5872</v>
      </c>
      <c r="F497" t="s">
        <v>17590</v>
      </c>
      <c r="G497" t="s">
        <v>8080</v>
      </c>
      <c r="H497" t="s">
        <v>438</v>
      </c>
      <c r="I497" t="s">
        <v>7908</v>
      </c>
      <c r="J497" t="s">
        <v>44</v>
      </c>
      <c r="K497">
        <v>2683832.04061156</v>
      </c>
      <c r="L497">
        <v>34435296.487338699</v>
      </c>
      <c r="M497">
        <v>0</v>
      </c>
      <c r="N497">
        <v>-406020</v>
      </c>
      <c r="O497">
        <v>0</v>
      </c>
      <c r="P497" s="2">
        <v>2683832.04061156</v>
      </c>
      <c r="Q497">
        <v>0</v>
      </c>
      <c r="R497">
        <v>0</v>
      </c>
      <c r="S497">
        <f>+Table__192.168.17.17_SPDK_KanpusEF_GajiKemandoran[[#This Row],[GajiPokok]]+Table__192.168.17.17_SPDK_KanpusEF_GajiKemandoran[[#This Row],[Rapel]]+Table__192.168.17.17_SPDK_KanpusEF_GajiKemandoran[[#This Row],[Premi]]</f>
        <v>2683832.04061156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90494</v>
      </c>
      <c r="AD497">
        <v>0</v>
      </c>
      <c r="AE497">
        <v>19050</v>
      </c>
      <c r="AF497">
        <v>0</v>
      </c>
      <c r="AG497">
        <v>0</v>
      </c>
      <c r="AH497">
        <v>650757</v>
      </c>
      <c r="AI497">
        <v>41500</v>
      </c>
      <c r="AJ497">
        <v>801801</v>
      </c>
      <c r="AK497" s="2">
        <v>1882031.04061156</v>
      </c>
      <c r="AL497" t="s">
        <v>4097</v>
      </c>
    </row>
    <row r="498" spans="1:38" x14ac:dyDescent="0.25">
      <c r="A498" t="s">
        <v>1648</v>
      </c>
      <c r="B498" s="1">
        <v>43496</v>
      </c>
      <c r="C498" t="s">
        <v>180</v>
      </c>
      <c r="D498" t="s">
        <v>1649</v>
      </c>
      <c r="E498" t="s">
        <v>1731</v>
      </c>
      <c r="F498" t="s">
        <v>11156</v>
      </c>
      <c r="G498" t="s">
        <v>1054</v>
      </c>
      <c r="H498" t="s">
        <v>7934</v>
      </c>
      <c r="I498" t="s">
        <v>8006</v>
      </c>
      <c r="J498" t="s">
        <v>44</v>
      </c>
      <c r="K498">
        <v>2683816</v>
      </c>
      <c r="L498">
        <v>33494004</v>
      </c>
      <c r="M498">
        <v>0</v>
      </c>
      <c r="N498">
        <v>-402888</v>
      </c>
      <c r="O498">
        <v>0</v>
      </c>
      <c r="P498" s="2">
        <v>2683816</v>
      </c>
      <c r="Q498">
        <v>0</v>
      </c>
      <c r="R498">
        <v>0</v>
      </c>
      <c r="S498">
        <f>+Table__192.168.17.17_SPDK_KanpusEF_GajiKemandoran[[#This Row],[GajiPokok]]+Table__192.168.17.17_SPDK_KanpusEF_GajiKemandoran[[#This Row],[Rapel]]+Table__192.168.17.17_SPDK_KanpusEF_GajiKemandoran[[#This Row],[Premi]]</f>
        <v>2683816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70663</v>
      </c>
      <c r="AD498">
        <v>0</v>
      </c>
      <c r="AE498">
        <v>18705</v>
      </c>
      <c r="AF498">
        <v>0</v>
      </c>
      <c r="AG498">
        <v>0</v>
      </c>
      <c r="AH498">
        <v>0</v>
      </c>
      <c r="AI498">
        <v>49915</v>
      </c>
      <c r="AJ498">
        <v>139283</v>
      </c>
      <c r="AK498" s="2">
        <v>2544533</v>
      </c>
      <c r="AL498" t="s">
        <v>1732</v>
      </c>
    </row>
    <row r="499" spans="1:38" x14ac:dyDescent="0.25">
      <c r="A499" t="s">
        <v>492</v>
      </c>
      <c r="B499" s="1">
        <v>43496</v>
      </c>
      <c r="C499" t="s">
        <v>142</v>
      </c>
      <c r="D499" t="s">
        <v>1169</v>
      </c>
      <c r="E499" t="s">
        <v>9910</v>
      </c>
      <c r="F499" t="s">
        <v>9988</v>
      </c>
      <c r="G499" t="s">
        <v>9989</v>
      </c>
      <c r="H499" t="s">
        <v>438</v>
      </c>
      <c r="I499" t="s">
        <v>7911</v>
      </c>
      <c r="J499" t="s">
        <v>44</v>
      </c>
      <c r="K499">
        <v>3883186.4604750099</v>
      </c>
      <c r="L499">
        <v>48408833.5257001</v>
      </c>
      <c r="M499">
        <v>0</v>
      </c>
      <c r="N499">
        <v>-404784</v>
      </c>
      <c r="O499">
        <v>0</v>
      </c>
      <c r="P499" s="2">
        <v>2683317.4604750099</v>
      </c>
      <c r="Q499">
        <v>0</v>
      </c>
      <c r="R499">
        <v>1199869</v>
      </c>
      <c r="S499">
        <f>+Table__192.168.17.17_SPDK_KanpusEF_GajiKemandoran[[#This Row],[GajiPokok]]+Table__192.168.17.17_SPDK_KanpusEF_GajiKemandoran[[#This Row],[Rapel]]+Table__192.168.17.17_SPDK_KanpusEF_GajiKemandoran[[#This Row],[Premi]]</f>
        <v>3883186.4604750099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81671</v>
      </c>
      <c r="AD499">
        <v>0</v>
      </c>
      <c r="AE499">
        <v>18935</v>
      </c>
      <c r="AF499">
        <v>0</v>
      </c>
      <c r="AG499">
        <v>0</v>
      </c>
      <c r="AH499">
        <v>0</v>
      </c>
      <c r="AI499">
        <v>1592854</v>
      </c>
      <c r="AJ499">
        <v>1693460</v>
      </c>
      <c r="AK499" s="2">
        <v>2189726.4604750099</v>
      </c>
      <c r="AL499" t="s">
        <v>9912</v>
      </c>
    </row>
    <row r="500" spans="1:38" x14ac:dyDescent="0.25">
      <c r="A500" t="s">
        <v>5631</v>
      </c>
      <c r="B500" s="1">
        <v>43496</v>
      </c>
      <c r="C500" t="s">
        <v>164</v>
      </c>
      <c r="D500" t="s">
        <v>5632</v>
      </c>
      <c r="E500" t="s">
        <v>17331</v>
      </c>
      <c r="F500" t="s">
        <v>17382</v>
      </c>
      <c r="G500" t="s">
        <v>17383</v>
      </c>
      <c r="H500" t="s">
        <v>438</v>
      </c>
      <c r="I500" t="s">
        <v>7908</v>
      </c>
      <c r="J500" t="s">
        <v>44</v>
      </c>
      <c r="K500">
        <v>2683033.3017751598</v>
      </c>
      <c r="L500">
        <v>33740559.621301897</v>
      </c>
      <c r="M500">
        <v>0</v>
      </c>
      <c r="N500">
        <v>-406020</v>
      </c>
      <c r="O500">
        <v>0</v>
      </c>
      <c r="P500" s="2">
        <v>2683033.3017751598</v>
      </c>
      <c r="Q500">
        <v>0</v>
      </c>
      <c r="R500">
        <v>0</v>
      </c>
      <c r="S500">
        <f>+Table__192.168.17.17_SPDK_KanpusEF_GajiKemandoran[[#This Row],[GajiPokok]]+Table__192.168.17.17_SPDK_KanpusEF_GajiKemandoran[[#This Row],[Rapel]]+Table__192.168.17.17_SPDK_KanpusEF_GajiKemandoran[[#This Row],[Premi]]</f>
        <v>2683033.3017751598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76220</v>
      </c>
      <c r="AD500">
        <v>0</v>
      </c>
      <c r="AE500">
        <v>19050</v>
      </c>
      <c r="AF500">
        <v>0</v>
      </c>
      <c r="AG500">
        <v>0</v>
      </c>
      <c r="AH500">
        <v>1156303</v>
      </c>
      <c r="AI500">
        <v>128000</v>
      </c>
      <c r="AJ500">
        <v>1379573</v>
      </c>
      <c r="AK500" s="2">
        <v>1303460.3017751598</v>
      </c>
      <c r="AL500" t="s">
        <v>17334</v>
      </c>
    </row>
    <row r="501" spans="1:38" x14ac:dyDescent="0.25">
      <c r="A501" t="s">
        <v>3637</v>
      </c>
      <c r="B501" s="1">
        <v>43496</v>
      </c>
      <c r="C501" t="s">
        <v>164</v>
      </c>
      <c r="D501" t="s">
        <v>3638</v>
      </c>
      <c r="E501" t="s">
        <v>3665</v>
      </c>
      <c r="F501" t="s">
        <v>13823</v>
      </c>
      <c r="G501" t="s">
        <v>13824</v>
      </c>
      <c r="H501" t="s">
        <v>438</v>
      </c>
      <c r="I501" t="s">
        <v>7908</v>
      </c>
      <c r="J501" t="s">
        <v>44</v>
      </c>
      <c r="K501">
        <v>2694709.54437869</v>
      </c>
      <c r="L501">
        <v>34148070.5325443</v>
      </c>
      <c r="M501">
        <v>0</v>
      </c>
      <c r="N501">
        <v>-406020</v>
      </c>
      <c r="O501">
        <v>0</v>
      </c>
      <c r="P501" s="2">
        <v>2682487.54437869</v>
      </c>
      <c r="Q501">
        <v>12222</v>
      </c>
      <c r="R501">
        <v>0</v>
      </c>
      <c r="S501">
        <f>+Table__192.168.17.17_SPDK_KanpusEF_GajiKemandoran[[#This Row],[GajiPokok]]+Table__192.168.17.17_SPDK_KanpusEF_GajiKemandoran[[#This Row],[Rapel]]+Table__192.168.17.17_SPDK_KanpusEF_GajiKemandoran[[#This Row],[Premi]]</f>
        <v>2694709.54437869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81791</v>
      </c>
      <c r="AD501">
        <v>0</v>
      </c>
      <c r="AE501">
        <v>19050</v>
      </c>
      <c r="AF501">
        <v>0</v>
      </c>
      <c r="AG501">
        <v>0</v>
      </c>
      <c r="AH501">
        <v>569348</v>
      </c>
      <c r="AI501">
        <v>248128</v>
      </c>
      <c r="AJ501">
        <v>918317</v>
      </c>
      <c r="AK501" s="2">
        <v>1776392.54437869</v>
      </c>
      <c r="AL501" t="s">
        <v>3666</v>
      </c>
    </row>
    <row r="502" spans="1:38" x14ac:dyDescent="0.25">
      <c r="A502" t="s">
        <v>5790</v>
      </c>
      <c r="B502" s="1">
        <v>43496</v>
      </c>
      <c r="C502" t="s">
        <v>36</v>
      </c>
      <c r="D502" t="s">
        <v>5791</v>
      </c>
      <c r="E502" t="s">
        <v>17459</v>
      </c>
      <c r="F502" t="s">
        <v>17463</v>
      </c>
      <c r="G502" t="s">
        <v>12693</v>
      </c>
      <c r="H502" t="s">
        <v>438</v>
      </c>
      <c r="I502" t="s">
        <v>7908</v>
      </c>
      <c r="J502" t="s">
        <v>44</v>
      </c>
      <c r="K502">
        <v>2680612.1648351601</v>
      </c>
      <c r="L502">
        <v>34396657.978022002</v>
      </c>
      <c r="M502">
        <v>0</v>
      </c>
      <c r="N502">
        <v>-406020</v>
      </c>
      <c r="O502">
        <v>0</v>
      </c>
      <c r="P502" s="2">
        <v>2680612.1648351601</v>
      </c>
      <c r="Q502">
        <v>0</v>
      </c>
      <c r="R502">
        <v>0</v>
      </c>
      <c r="S502">
        <f>+Table__192.168.17.17_SPDK_KanpusEF_GajiKemandoran[[#This Row],[GajiPokok]]+Table__192.168.17.17_SPDK_KanpusEF_GajiKemandoran[[#This Row],[Rapel]]+Table__192.168.17.17_SPDK_KanpusEF_GajiKemandoran[[#This Row],[Premi]]</f>
        <v>2680612.1648351601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90494</v>
      </c>
      <c r="AD502">
        <v>0</v>
      </c>
      <c r="AE502">
        <v>19050</v>
      </c>
      <c r="AF502">
        <v>0</v>
      </c>
      <c r="AG502">
        <v>0</v>
      </c>
      <c r="AH502">
        <v>0</v>
      </c>
      <c r="AI502">
        <v>414000</v>
      </c>
      <c r="AJ502">
        <v>523544</v>
      </c>
      <c r="AK502" s="2">
        <v>2157068.1648351601</v>
      </c>
      <c r="AL502" t="s">
        <v>17461</v>
      </c>
    </row>
    <row r="503" spans="1:38" x14ac:dyDescent="0.25">
      <c r="A503" t="s">
        <v>5233</v>
      </c>
      <c r="B503" s="1">
        <v>43496</v>
      </c>
      <c r="C503" t="s">
        <v>36</v>
      </c>
      <c r="D503" t="s">
        <v>5234</v>
      </c>
      <c r="E503" t="s">
        <v>5291</v>
      </c>
      <c r="F503" t="s">
        <v>16507</v>
      </c>
      <c r="G503" t="s">
        <v>16508</v>
      </c>
      <c r="H503" t="s">
        <v>438</v>
      </c>
      <c r="I503" t="s">
        <v>8291</v>
      </c>
      <c r="J503" t="s">
        <v>44</v>
      </c>
      <c r="K503">
        <v>2680276.7999999998</v>
      </c>
      <c r="L503">
        <v>33704361.600000001</v>
      </c>
      <c r="M503">
        <v>0</v>
      </c>
      <c r="N503">
        <v>-401184</v>
      </c>
      <c r="O503">
        <v>0</v>
      </c>
      <c r="P503" s="2">
        <v>2680276.7999999998</v>
      </c>
      <c r="Q503">
        <v>0</v>
      </c>
      <c r="R503">
        <v>0</v>
      </c>
      <c r="S503">
        <f>+Table__192.168.17.17_SPDK_KanpusEF_GajiKemandoran[[#This Row],[GajiPokok]]+Table__192.168.17.17_SPDK_KanpusEF_GajiKemandoran[[#This Row],[Rapel]]+Table__192.168.17.17_SPDK_KanpusEF_GajiKemandoran[[#This Row],[Premi]]</f>
        <v>2680276.7999999998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75830</v>
      </c>
      <c r="AD503">
        <v>0</v>
      </c>
      <c r="AE503">
        <v>18475</v>
      </c>
      <c r="AF503">
        <v>0</v>
      </c>
      <c r="AG503">
        <v>0</v>
      </c>
      <c r="AH503">
        <v>0</v>
      </c>
      <c r="AI503">
        <v>660000</v>
      </c>
      <c r="AJ503">
        <v>754305</v>
      </c>
      <c r="AK503" s="2">
        <v>1925971.7999999998</v>
      </c>
      <c r="AL503" t="s">
        <v>410</v>
      </c>
    </row>
    <row r="504" spans="1:38" x14ac:dyDescent="0.25">
      <c r="A504" t="s">
        <v>4020</v>
      </c>
      <c r="B504" s="1">
        <v>43496</v>
      </c>
      <c r="C504" t="s">
        <v>492</v>
      </c>
      <c r="D504" t="s">
        <v>4021</v>
      </c>
      <c r="E504" t="s">
        <v>4194</v>
      </c>
      <c r="F504" t="s">
        <v>14811</v>
      </c>
      <c r="G504" t="s">
        <v>14812</v>
      </c>
      <c r="H504" t="s">
        <v>438</v>
      </c>
      <c r="I504" t="s">
        <v>7913</v>
      </c>
      <c r="J504" t="s">
        <v>44</v>
      </c>
      <c r="K504">
        <v>2678146.66312997</v>
      </c>
      <c r="L504">
        <v>33947635.957559697</v>
      </c>
      <c r="M504">
        <v>0</v>
      </c>
      <c r="N504">
        <v>-403752</v>
      </c>
      <c r="O504">
        <v>0</v>
      </c>
      <c r="P504" s="2">
        <v>2678146.66312997</v>
      </c>
      <c r="Q504">
        <v>0</v>
      </c>
      <c r="R504">
        <v>0</v>
      </c>
      <c r="S504">
        <f>+Table__192.168.17.17_SPDK_KanpusEF_GajiKemandoran[[#This Row],[GajiPokok]]+Table__192.168.17.17_SPDK_KanpusEF_GajiKemandoran[[#This Row],[Rapel]]+Table__192.168.17.17_SPDK_KanpusEF_GajiKemandoran[[#This Row],[Premi]]</f>
        <v>2678146.66312997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81581</v>
      </c>
      <c r="AD504">
        <v>0</v>
      </c>
      <c r="AE504">
        <v>18820</v>
      </c>
      <c r="AF504">
        <v>0</v>
      </c>
      <c r="AG504">
        <v>0</v>
      </c>
      <c r="AH504">
        <v>0</v>
      </c>
      <c r="AI504">
        <v>426600</v>
      </c>
      <c r="AJ504">
        <v>527001</v>
      </c>
      <c r="AK504" s="2">
        <v>2151145.66312997</v>
      </c>
      <c r="AL504" t="s">
        <v>4195</v>
      </c>
    </row>
    <row r="505" spans="1:38" x14ac:dyDescent="0.25">
      <c r="A505" t="s">
        <v>4322</v>
      </c>
      <c r="B505" s="1">
        <v>43496</v>
      </c>
      <c r="C505" t="s">
        <v>164</v>
      </c>
      <c r="D505" t="s">
        <v>4324</v>
      </c>
      <c r="E505" t="s">
        <v>15188</v>
      </c>
      <c r="F505" t="s">
        <v>15315</v>
      </c>
      <c r="G505" t="s">
        <v>15316</v>
      </c>
      <c r="H505" t="s">
        <v>438</v>
      </c>
      <c r="I505" t="s">
        <v>8162</v>
      </c>
      <c r="J505" t="s">
        <v>44</v>
      </c>
      <c r="K505">
        <v>2689824.5445378199</v>
      </c>
      <c r="L505">
        <v>34082970.534453802</v>
      </c>
      <c r="M505">
        <v>0</v>
      </c>
      <c r="N505">
        <v>-396648</v>
      </c>
      <c r="O505">
        <v>0</v>
      </c>
      <c r="P505" s="2">
        <v>2677324.5445378199</v>
      </c>
      <c r="Q505">
        <v>12500</v>
      </c>
      <c r="R505">
        <v>0</v>
      </c>
      <c r="S505">
        <f>+Table__192.168.17.17_SPDK_KanpusEF_GajiKemandoran[[#This Row],[GajiPokok]]+Table__192.168.17.17_SPDK_KanpusEF_GajiKemandoran[[#This Row],[Rapel]]+Table__192.168.17.17_SPDK_KanpusEF_GajiKemandoran[[#This Row],[Premi]]</f>
        <v>2689824.5445378199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80981</v>
      </c>
      <c r="AD505">
        <v>0</v>
      </c>
      <c r="AE505">
        <v>18015</v>
      </c>
      <c r="AF505">
        <v>0</v>
      </c>
      <c r="AG505">
        <v>0</v>
      </c>
      <c r="AH505">
        <v>0</v>
      </c>
      <c r="AI505">
        <v>712458</v>
      </c>
      <c r="AJ505">
        <v>811454</v>
      </c>
      <c r="AK505" s="2">
        <v>1878370.5445378199</v>
      </c>
      <c r="AL505" t="s">
        <v>15191</v>
      </c>
    </row>
    <row r="506" spans="1:38" x14ac:dyDescent="0.25">
      <c r="A506" t="s">
        <v>2685</v>
      </c>
      <c r="B506" s="1">
        <v>43496</v>
      </c>
      <c r="C506" t="s">
        <v>164</v>
      </c>
      <c r="D506" t="s">
        <v>2686</v>
      </c>
      <c r="E506" t="s">
        <v>12737</v>
      </c>
      <c r="F506" t="s">
        <v>12738</v>
      </c>
      <c r="G506" t="s">
        <v>12739</v>
      </c>
      <c r="H506" t="s">
        <v>438</v>
      </c>
      <c r="I506" t="s">
        <v>105</v>
      </c>
      <c r="J506" t="s">
        <v>44</v>
      </c>
      <c r="K506">
        <v>2677044.5659405198</v>
      </c>
      <c r="L506">
        <v>33877686.7912862</v>
      </c>
      <c r="M506">
        <v>0</v>
      </c>
      <c r="N506">
        <v>-422124</v>
      </c>
      <c r="O506">
        <v>0</v>
      </c>
      <c r="P506" s="2">
        <v>2677044.5659405198</v>
      </c>
      <c r="Q506">
        <v>0</v>
      </c>
      <c r="R506">
        <v>0</v>
      </c>
      <c r="S506">
        <f>+Table__192.168.17.17_SPDK_KanpusEF_GajiKemandoran[[#This Row],[GajiPokok]]+Table__192.168.17.17_SPDK_KanpusEF_GajiKemandoran[[#This Row],[Rapel]]+Table__192.168.17.17_SPDK_KanpusEF_GajiKemandoran[[#This Row],[Premi]]</f>
        <v>2677044.5659405198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82499</v>
      </c>
      <c r="AD506">
        <v>0</v>
      </c>
      <c r="AE506">
        <v>19497</v>
      </c>
      <c r="AF506">
        <v>0</v>
      </c>
      <c r="AG506">
        <v>0</v>
      </c>
      <c r="AH506">
        <v>718000</v>
      </c>
      <c r="AI506">
        <v>6250</v>
      </c>
      <c r="AJ506">
        <v>826246</v>
      </c>
      <c r="AK506" s="2">
        <v>1850798.5659405198</v>
      </c>
      <c r="AL506" t="s">
        <v>12740</v>
      </c>
    </row>
    <row r="507" spans="1:38" x14ac:dyDescent="0.25">
      <c r="A507" t="s">
        <v>2685</v>
      </c>
      <c r="B507" s="1">
        <v>43496</v>
      </c>
      <c r="C507" t="s">
        <v>142</v>
      </c>
      <c r="D507" t="s">
        <v>2686</v>
      </c>
      <c r="E507" t="s">
        <v>2757</v>
      </c>
      <c r="F507" t="s">
        <v>12673</v>
      </c>
      <c r="G507" t="s">
        <v>12674</v>
      </c>
      <c r="H507" t="s">
        <v>438</v>
      </c>
      <c r="I507" t="s">
        <v>109</v>
      </c>
      <c r="J507" t="s">
        <v>44</v>
      </c>
      <c r="K507">
        <v>3570677.5176715199</v>
      </c>
      <c r="L507">
        <v>44599362.212058201</v>
      </c>
      <c r="M507">
        <v>0</v>
      </c>
      <c r="N507">
        <v>-419244</v>
      </c>
      <c r="O507">
        <v>0</v>
      </c>
      <c r="P507" s="2">
        <v>2676917.5176715199</v>
      </c>
      <c r="Q507">
        <v>0</v>
      </c>
      <c r="R507">
        <v>893760</v>
      </c>
      <c r="S507">
        <f>+Table__192.168.17.17_SPDK_KanpusEF_GajiKemandoran[[#This Row],[GajiPokok]]+Table__192.168.17.17_SPDK_KanpusEF_GajiKemandoran[[#This Row],[Rapel]]+Table__192.168.17.17_SPDK_KanpusEF_GajiKemandoran[[#This Row],[Premi]]</f>
        <v>3570677.5176715199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82259</v>
      </c>
      <c r="AD507">
        <v>0</v>
      </c>
      <c r="AE507">
        <v>19166</v>
      </c>
      <c r="AF507">
        <v>0</v>
      </c>
      <c r="AG507">
        <v>0</v>
      </c>
      <c r="AH507">
        <v>0</v>
      </c>
      <c r="AI507">
        <v>915010</v>
      </c>
      <c r="AJ507">
        <v>1016435</v>
      </c>
      <c r="AK507" s="2">
        <v>2554242.5176715199</v>
      </c>
      <c r="AL507" t="s">
        <v>715</v>
      </c>
    </row>
    <row r="508" spans="1:38" x14ac:dyDescent="0.25">
      <c r="A508" t="s">
        <v>4322</v>
      </c>
      <c r="B508" s="1">
        <v>43496</v>
      </c>
      <c r="C508" t="s">
        <v>164</v>
      </c>
      <c r="D508" t="s">
        <v>4324</v>
      </c>
      <c r="E508" t="s">
        <v>15186</v>
      </c>
      <c r="F508" t="s">
        <v>15187</v>
      </c>
      <c r="G508" t="s">
        <v>725</v>
      </c>
      <c r="H508" t="s">
        <v>438</v>
      </c>
      <c r="I508" t="s">
        <v>87</v>
      </c>
      <c r="J508" t="s">
        <v>44</v>
      </c>
      <c r="K508">
        <v>3766776.07272727</v>
      </c>
      <c r="L508">
        <v>47045988.872727297</v>
      </c>
      <c r="M508">
        <v>0</v>
      </c>
      <c r="N508">
        <v>-438996</v>
      </c>
      <c r="O508">
        <v>0</v>
      </c>
      <c r="P508" s="2">
        <v>2676516.07272727</v>
      </c>
      <c r="Q508">
        <v>12500</v>
      </c>
      <c r="R508">
        <v>1077760</v>
      </c>
      <c r="S508">
        <f>+Table__192.168.17.17_SPDK_KanpusEF_GajiKemandoran[[#This Row],[GajiPokok]]+Table__192.168.17.17_SPDK_KanpusEF_GajiKemandoran[[#This Row],[Rapel]]+Table__192.168.17.17_SPDK_KanpusEF_GajiKemandoran[[#This Row],[Premi]]</f>
        <v>3766776.07272727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85931</v>
      </c>
      <c r="AD508">
        <v>0</v>
      </c>
      <c r="AE508">
        <v>20822</v>
      </c>
      <c r="AF508">
        <v>0</v>
      </c>
      <c r="AG508">
        <v>0</v>
      </c>
      <c r="AH508">
        <v>677667</v>
      </c>
      <c r="AI508">
        <v>1641260</v>
      </c>
      <c r="AJ508">
        <v>2425680</v>
      </c>
      <c r="AK508" s="2">
        <v>1341096.07272727</v>
      </c>
      <c r="AL508" t="s">
        <v>1854</v>
      </c>
    </row>
    <row r="509" spans="1:38" x14ac:dyDescent="0.25">
      <c r="A509" t="s">
        <v>2685</v>
      </c>
      <c r="B509" s="1">
        <v>43496</v>
      </c>
      <c r="C509" t="s">
        <v>36</v>
      </c>
      <c r="D509" t="s">
        <v>2686</v>
      </c>
      <c r="E509" t="s">
        <v>12567</v>
      </c>
      <c r="F509" t="s">
        <v>12663</v>
      </c>
      <c r="G509" t="s">
        <v>3686</v>
      </c>
      <c r="H509" t="s">
        <v>438</v>
      </c>
      <c r="I509" t="s">
        <v>8291</v>
      </c>
      <c r="J509" t="s">
        <v>44</v>
      </c>
      <c r="K509">
        <v>2674492.31438126</v>
      </c>
      <c r="L509">
        <v>33825459.7725752</v>
      </c>
      <c r="M509">
        <v>0</v>
      </c>
      <c r="N509">
        <v>-401184</v>
      </c>
      <c r="O509">
        <v>0</v>
      </c>
      <c r="P509" s="2">
        <v>2674492.31438126</v>
      </c>
      <c r="Q509">
        <v>0</v>
      </c>
      <c r="R509">
        <v>0</v>
      </c>
      <c r="S509">
        <f>+Table__192.168.17.17_SPDK_KanpusEF_GajiKemandoran[[#This Row],[GajiPokok]]+Table__192.168.17.17_SPDK_KanpusEF_GajiKemandoran[[#This Row],[Rapel]]+Table__192.168.17.17_SPDK_KanpusEF_GajiKemandoran[[#This Row],[Premi]]</f>
        <v>2674492.31438126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79799</v>
      </c>
      <c r="AD509">
        <v>0</v>
      </c>
      <c r="AE509">
        <v>18475</v>
      </c>
      <c r="AF509">
        <v>0</v>
      </c>
      <c r="AG509">
        <v>0</v>
      </c>
      <c r="AH509">
        <v>837566</v>
      </c>
      <c r="AI509">
        <v>39250</v>
      </c>
      <c r="AJ509">
        <v>975090</v>
      </c>
      <c r="AK509" s="2">
        <v>1699402.31438126</v>
      </c>
      <c r="AL509" t="s">
        <v>240</v>
      </c>
    </row>
    <row r="510" spans="1:38" x14ac:dyDescent="0.25">
      <c r="A510" t="s">
        <v>5631</v>
      </c>
      <c r="B510" s="1">
        <v>43496</v>
      </c>
      <c r="C510" t="s">
        <v>164</v>
      </c>
      <c r="D510" t="s">
        <v>5632</v>
      </c>
      <c r="E510" t="s">
        <v>17339</v>
      </c>
      <c r="F510" t="s">
        <v>17353</v>
      </c>
      <c r="G510" t="s">
        <v>17354</v>
      </c>
      <c r="H510" t="s">
        <v>438</v>
      </c>
      <c r="I510" t="s">
        <v>7908</v>
      </c>
      <c r="J510" t="s">
        <v>44</v>
      </c>
      <c r="K510">
        <v>2674276.0461538499</v>
      </c>
      <c r="L510">
        <v>33635472.553846203</v>
      </c>
      <c r="M510">
        <v>0</v>
      </c>
      <c r="N510">
        <v>-406020</v>
      </c>
      <c r="O510">
        <v>0</v>
      </c>
      <c r="P510" s="2">
        <v>2674276.0461538499</v>
      </c>
      <c r="Q510">
        <v>0</v>
      </c>
      <c r="R510">
        <v>0</v>
      </c>
      <c r="S510">
        <f>+Table__192.168.17.17_SPDK_KanpusEF_GajiKemandoran[[#This Row],[GajiPokok]]+Table__192.168.17.17_SPDK_KanpusEF_GajiKemandoran[[#This Row],[Rapel]]+Table__192.168.17.17_SPDK_KanpusEF_GajiKemandoran[[#This Row],[Premi]]</f>
        <v>2674276.0461538499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76220</v>
      </c>
      <c r="AD510">
        <v>0</v>
      </c>
      <c r="AE510">
        <v>19050</v>
      </c>
      <c r="AF510">
        <v>0</v>
      </c>
      <c r="AG510">
        <v>0</v>
      </c>
      <c r="AH510">
        <v>373333</v>
      </c>
      <c r="AI510">
        <v>128000</v>
      </c>
      <c r="AJ510">
        <v>596603</v>
      </c>
      <c r="AK510" s="2">
        <v>2077673.0461538499</v>
      </c>
      <c r="AL510" t="s">
        <v>17342</v>
      </c>
    </row>
    <row r="511" spans="1:38" x14ac:dyDescent="0.25">
      <c r="A511" t="s">
        <v>1811</v>
      </c>
      <c r="B511" s="1">
        <v>43496</v>
      </c>
      <c r="C511" t="s">
        <v>180</v>
      </c>
      <c r="D511" t="s">
        <v>1812</v>
      </c>
      <c r="E511" t="s">
        <v>1884</v>
      </c>
      <c r="F511" t="s">
        <v>11557</v>
      </c>
      <c r="G511" t="s">
        <v>11558</v>
      </c>
      <c r="H511" t="s">
        <v>438</v>
      </c>
      <c r="I511" t="s">
        <v>99</v>
      </c>
      <c r="J511" t="s">
        <v>44</v>
      </c>
      <c r="K511">
        <v>3321880.4065934098</v>
      </c>
      <c r="L511">
        <v>41193124.879120901</v>
      </c>
      <c r="M511">
        <v>0</v>
      </c>
      <c r="N511">
        <v>-425184</v>
      </c>
      <c r="O511">
        <v>0</v>
      </c>
      <c r="P511" s="2">
        <v>2672536.4065934103</v>
      </c>
      <c r="Q511">
        <v>0</v>
      </c>
      <c r="R511">
        <v>649344</v>
      </c>
      <c r="S511">
        <f>+Table__192.168.17.17_SPDK_KanpusEF_GajiKemandoran[[#This Row],[GajiPokok]]+Table__192.168.17.17_SPDK_KanpusEF_GajiKemandoran[[#This Row],[Rapel]]+Table__192.168.17.17_SPDK_KanpusEF_GajiKemandoran[[#This Row],[Premi]]</f>
        <v>3321880.4065934103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73920</v>
      </c>
      <c r="AD511">
        <v>0</v>
      </c>
      <c r="AE511">
        <v>19828</v>
      </c>
      <c r="AF511">
        <v>0</v>
      </c>
      <c r="AG511">
        <v>0</v>
      </c>
      <c r="AH511">
        <v>0</v>
      </c>
      <c r="AI511">
        <v>678144</v>
      </c>
      <c r="AJ511">
        <v>771892</v>
      </c>
      <c r="AK511" s="2">
        <v>2549988.4065934103</v>
      </c>
      <c r="AL511" t="s">
        <v>1885</v>
      </c>
    </row>
    <row r="512" spans="1:38" x14ac:dyDescent="0.25">
      <c r="A512" t="s">
        <v>6312</v>
      </c>
      <c r="B512" s="1">
        <v>43496</v>
      </c>
      <c r="C512" t="s">
        <v>142</v>
      </c>
      <c r="D512" t="s">
        <v>6313</v>
      </c>
      <c r="E512" t="s">
        <v>6402</v>
      </c>
      <c r="F512" t="s">
        <v>18761</v>
      </c>
      <c r="G512" t="s">
        <v>18762</v>
      </c>
      <c r="H512" t="s">
        <v>2273</v>
      </c>
      <c r="I512" t="s">
        <v>7908</v>
      </c>
      <c r="J512" t="s">
        <v>44</v>
      </c>
      <c r="K512">
        <v>2672464</v>
      </c>
      <c r="L512">
        <v>33613728</v>
      </c>
      <c r="M512">
        <v>0</v>
      </c>
      <c r="N512">
        <v>-406020</v>
      </c>
      <c r="O512">
        <v>0</v>
      </c>
      <c r="P512" s="2">
        <v>2672464</v>
      </c>
      <c r="Q512">
        <v>0</v>
      </c>
      <c r="R512">
        <v>144100</v>
      </c>
      <c r="S512">
        <f>+Table__192.168.17.17_SPDK_KanpusEF_GajiKemandoran[[#This Row],[GajiPokok]]+Table__192.168.17.17_SPDK_KanpusEF_GajiKemandoran[[#This Row],[Rapel]]+Table__192.168.17.17_SPDK_KanpusEF_GajiKemandoran[[#This Row],[Premi]]</f>
        <v>2816564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76220</v>
      </c>
      <c r="AD512">
        <v>0</v>
      </c>
      <c r="AE512">
        <v>19050</v>
      </c>
      <c r="AF512">
        <v>0</v>
      </c>
      <c r="AG512">
        <v>0</v>
      </c>
      <c r="AH512">
        <v>0</v>
      </c>
      <c r="AI512">
        <v>879000</v>
      </c>
      <c r="AJ512">
        <v>974270</v>
      </c>
      <c r="AK512" s="2">
        <v>1842294</v>
      </c>
      <c r="AL512" t="s">
        <v>6403</v>
      </c>
    </row>
    <row r="513" spans="1:38" x14ac:dyDescent="0.25">
      <c r="A513" t="s">
        <v>492</v>
      </c>
      <c r="B513" s="1">
        <v>43496</v>
      </c>
      <c r="C513" t="s">
        <v>36</v>
      </c>
      <c r="D513" t="s">
        <v>1169</v>
      </c>
      <c r="E513" t="s">
        <v>1251</v>
      </c>
      <c r="F513" t="s">
        <v>9820</v>
      </c>
      <c r="G513" t="s">
        <v>8902</v>
      </c>
      <c r="H513" t="s">
        <v>438</v>
      </c>
      <c r="I513" t="s">
        <v>109</v>
      </c>
      <c r="J513" t="s">
        <v>44</v>
      </c>
      <c r="K513">
        <v>3942364.2087912099</v>
      </c>
      <c r="L513">
        <v>49136486.505494498</v>
      </c>
      <c r="M513">
        <v>0</v>
      </c>
      <c r="N513">
        <v>-419244</v>
      </c>
      <c r="O513">
        <v>0</v>
      </c>
      <c r="P513" s="2">
        <v>2672062.2087912099</v>
      </c>
      <c r="Q513">
        <v>0</v>
      </c>
      <c r="R513">
        <v>1270302</v>
      </c>
      <c r="S513">
        <f>+Table__192.168.17.17_SPDK_KanpusEF_GajiKemandoran[[#This Row],[GajiPokok]]+Table__192.168.17.17_SPDK_KanpusEF_GajiKemandoran[[#This Row],[Rapel]]+Table__192.168.17.17_SPDK_KanpusEF_GajiKemandoran[[#This Row],[Premi]]</f>
        <v>3942364.2087912099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83861</v>
      </c>
      <c r="AD513">
        <v>0</v>
      </c>
      <c r="AE513">
        <v>19166</v>
      </c>
      <c r="AF513">
        <v>0</v>
      </c>
      <c r="AG513">
        <v>0</v>
      </c>
      <c r="AH513">
        <v>642738</v>
      </c>
      <c r="AI513">
        <v>1393042</v>
      </c>
      <c r="AJ513">
        <v>2138807</v>
      </c>
      <c r="AK513" s="2">
        <v>1803557.2087912099</v>
      </c>
      <c r="AL513" t="s">
        <v>1252</v>
      </c>
    </row>
    <row r="514" spans="1:38" x14ac:dyDescent="0.25">
      <c r="A514" t="s">
        <v>492</v>
      </c>
      <c r="B514" s="1">
        <v>43496</v>
      </c>
      <c r="C514" t="s">
        <v>36</v>
      </c>
      <c r="D514" t="s">
        <v>1169</v>
      </c>
      <c r="E514" t="s">
        <v>1255</v>
      </c>
      <c r="F514" t="s">
        <v>9874</v>
      </c>
      <c r="G514" t="s">
        <v>715</v>
      </c>
      <c r="H514" t="s">
        <v>438</v>
      </c>
      <c r="I514" t="s">
        <v>7911</v>
      </c>
      <c r="J514" t="s">
        <v>44</v>
      </c>
      <c r="K514">
        <v>3995163.5164835202</v>
      </c>
      <c r="L514">
        <v>49752558.197802201</v>
      </c>
      <c r="M514">
        <v>0</v>
      </c>
      <c r="N514">
        <v>-404784</v>
      </c>
      <c r="O514">
        <v>0</v>
      </c>
      <c r="P514" s="2">
        <v>2671096.5164835202</v>
      </c>
      <c r="Q514">
        <v>0</v>
      </c>
      <c r="R514">
        <v>1324067</v>
      </c>
      <c r="S514">
        <f>+Table__192.168.17.17_SPDK_KanpusEF_GajiKemandoran[[#This Row],[GajiPokok]]+Table__192.168.17.17_SPDK_KanpusEF_GajiKemandoran[[#This Row],[Rapel]]+Table__192.168.17.17_SPDK_KanpusEF_GajiKemandoran[[#This Row],[Premi]]</f>
        <v>3995163.5164835202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81671</v>
      </c>
      <c r="AD514">
        <v>0</v>
      </c>
      <c r="AE514">
        <v>18935</v>
      </c>
      <c r="AF514">
        <v>0</v>
      </c>
      <c r="AG514">
        <v>0</v>
      </c>
      <c r="AH514">
        <v>0</v>
      </c>
      <c r="AI514">
        <v>1446807</v>
      </c>
      <c r="AJ514">
        <v>1547413</v>
      </c>
      <c r="AK514" s="2">
        <v>2447750.5164835202</v>
      </c>
      <c r="AL514" t="s">
        <v>1256</v>
      </c>
    </row>
    <row r="515" spans="1:38" x14ac:dyDescent="0.25">
      <c r="A515" t="s">
        <v>5790</v>
      </c>
      <c r="B515" s="1">
        <v>43496</v>
      </c>
      <c r="C515" t="s">
        <v>142</v>
      </c>
      <c r="D515" t="s">
        <v>5791</v>
      </c>
      <c r="E515" t="s">
        <v>5872</v>
      </c>
      <c r="F515" t="s">
        <v>17650</v>
      </c>
      <c r="G515" t="s">
        <v>17651</v>
      </c>
      <c r="H515" t="s">
        <v>438</v>
      </c>
      <c r="I515" t="s">
        <v>8006</v>
      </c>
      <c r="J515" t="s">
        <v>44</v>
      </c>
      <c r="K515">
        <v>2669047.5031055901</v>
      </c>
      <c r="L515">
        <v>34255722.037267096</v>
      </c>
      <c r="M515">
        <v>0</v>
      </c>
      <c r="N515">
        <v>-402888</v>
      </c>
      <c r="O515">
        <v>0</v>
      </c>
      <c r="P515" s="2">
        <v>2669047.5031055901</v>
      </c>
      <c r="Q515">
        <v>0</v>
      </c>
      <c r="R515">
        <v>0</v>
      </c>
      <c r="S515">
        <f>+Table__192.168.17.17_SPDK_KanpusEF_GajiKemandoran[[#This Row],[GajiPokok]]+Table__192.168.17.17_SPDK_KanpusEF_GajiKemandoran[[#This Row],[Rapel]]+Table__192.168.17.17_SPDK_KanpusEF_GajiKemandoran[[#This Row],[Premi]]</f>
        <v>2669047.5031055901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90224</v>
      </c>
      <c r="AD515">
        <v>0</v>
      </c>
      <c r="AE515">
        <v>18705</v>
      </c>
      <c r="AF515">
        <v>0</v>
      </c>
      <c r="AG515">
        <v>0</v>
      </c>
      <c r="AH515">
        <v>0</v>
      </c>
      <c r="AI515">
        <v>321500</v>
      </c>
      <c r="AJ515">
        <v>430429</v>
      </c>
      <c r="AK515" s="2">
        <v>2238618.5031055901</v>
      </c>
      <c r="AL515" t="s">
        <v>4097</v>
      </c>
    </row>
    <row r="516" spans="1:38" x14ac:dyDescent="0.25">
      <c r="A516" t="s">
        <v>492</v>
      </c>
      <c r="B516" s="1">
        <v>43496</v>
      </c>
      <c r="C516" t="s">
        <v>164</v>
      </c>
      <c r="D516" t="s">
        <v>1169</v>
      </c>
      <c r="E516" t="s">
        <v>1303</v>
      </c>
      <c r="F516" t="s">
        <v>10160</v>
      </c>
      <c r="G516" t="s">
        <v>5488</v>
      </c>
      <c r="H516" t="s">
        <v>438</v>
      </c>
      <c r="I516" t="s">
        <v>7911</v>
      </c>
      <c r="J516" t="s">
        <v>44</v>
      </c>
      <c r="K516">
        <v>3776885.8681318699</v>
      </c>
      <c r="L516">
        <v>47133226.4175824</v>
      </c>
      <c r="M516">
        <v>0</v>
      </c>
      <c r="N516">
        <v>-404784</v>
      </c>
      <c r="O516">
        <v>0</v>
      </c>
      <c r="P516" s="2">
        <v>2668976.8681318699</v>
      </c>
      <c r="Q516">
        <v>0</v>
      </c>
      <c r="R516">
        <v>1107909</v>
      </c>
      <c r="S516">
        <f>+Table__192.168.17.17_SPDK_KanpusEF_GajiKemandoran[[#This Row],[GajiPokok]]+Table__192.168.17.17_SPDK_KanpusEF_GajiKemandoran[[#This Row],[Rapel]]+Table__192.168.17.17_SPDK_KanpusEF_GajiKemandoran[[#This Row],[Premi]]</f>
        <v>3776885.8681318699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81671</v>
      </c>
      <c r="AD516">
        <v>0</v>
      </c>
      <c r="AE516">
        <v>18935</v>
      </c>
      <c r="AF516">
        <v>0</v>
      </c>
      <c r="AG516">
        <v>0</v>
      </c>
      <c r="AH516">
        <v>534791</v>
      </c>
      <c r="AI516">
        <v>663044</v>
      </c>
      <c r="AJ516">
        <v>1298441</v>
      </c>
      <c r="AK516" s="2">
        <v>2478444.8681318699</v>
      </c>
      <c r="AL516" t="s">
        <v>1304</v>
      </c>
    </row>
    <row r="517" spans="1:38" x14ac:dyDescent="0.25">
      <c r="A517" t="s">
        <v>492</v>
      </c>
      <c r="B517" s="1">
        <v>43496</v>
      </c>
      <c r="C517" t="s">
        <v>142</v>
      </c>
      <c r="D517" t="s">
        <v>1169</v>
      </c>
      <c r="E517" t="s">
        <v>9910</v>
      </c>
      <c r="F517" t="s">
        <v>9970</v>
      </c>
      <c r="G517" t="s">
        <v>8459</v>
      </c>
      <c r="H517" t="s">
        <v>438</v>
      </c>
      <c r="I517" t="s">
        <v>7908</v>
      </c>
      <c r="J517" t="s">
        <v>44</v>
      </c>
      <c r="K517">
        <v>3787734.87841191</v>
      </c>
      <c r="L517">
        <v>47264374.5409429</v>
      </c>
      <c r="M517">
        <v>0</v>
      </c>
      <c r="N517">
        <v>-406020</v>
      </c>
      <c r="O517">
        <v>0</v>
      </c>
      <c r="P517" s="2">
        <v>2668957.87841191</v>
      </c>
      <c r="Q517">
        <v>0</v>
      </c>
      <c r="R517">
        <v>1118777</v>
      </c>
      <c r="S517">
        <f>+Table__192.168.17.17_SPDK_KanpusEF_GajiKemandoran[[#This Row],[GajiPokok]]+Table__192.168.17.17_SPDK_KanpusEF_GajiKemandoran[[#This Row],[Rapel]]+Table__192.168.17.17_SPDK_KanpusEF_GajiKemandoran[[#This Row],[Premi]]</f>
        <v>3787734.87841191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81791</v>
      </c>
      <c r="AD517">
        <v>0</v>
      </c>
      <c r="AE517">
        <v>19050</v>
      </c>
      <c r="AF517">
        <v>0</v>
      </c>
      <c r="AG517">
        <v>0</v>
      </c>
      <c r="AH517">
        <v>0</v>
      </c>
      <c r="AI517">
        <v>1241762</v>
      </c>
      <c r="AJ517">
        <v>1342603</v>
      </c>
      <c r="AK517" s="2">
        <v>2445131.87841191</v>
      </c>
      <c r="AL517" t="s">
        <v>9912</v>
      </c>
    </row>
    <row r="518" spans="1:38" x14ac:dyDescent="0.25">
      <c r="A518" t="s">
        <v>142</v>
      </c>
      <c r="B518" s="1">
        <v>43496</v>
      </c>
      <c r="C518" t="s">
        <v>164</v>
      </c>
      <c r="D518" t="s">
        <v>332</v>
      </c>
      <c r="E518" t="s">
        <v>461</v>
      </c>
      <c r="F518" t="s">
        <v>8458</v>
      </c>
      <c r="G518" t="s">
        <v>8459</v>
      </c>
      <c r="H518" t="s">
        <v>438</v>
      </c>
      <c r="I518" t="s">
        <v>109</v>
      </c>
      <c r="J518" t="s">
        <v>44</v>
      </c>
      <c r="K518">
        <v>3942058.0959275998</v>
      </c>
      <c r="L518">
        <v>49132813.151131302</v>
      </c>
      <c r="M518">
        <v>0</v>
      </c>
      <c r="N518">
        <v>-419244</v>
      </c>
      <c r="O518">
        <v>0</v>
      </c>
      <c r="P518" s="2">
        <v>2667785.0959275998</v>
      </c>
      <c r="Q518">
        <v>0</v>
      </c>
      <c r="R518">
        <v>1725047</v>
      </c>
      <c r="S518">
        <f>+Table__192.168.17.17_SPDK_KanpusEF_GajiKemandoran[[#This Row],[GajiPokok]]+Table__192.168.17.17_SPDK_KanpusEF_GajiKemandoran[[#This Row],[Rapel]]+Table__192.168.17.17_SPDK_KanpusEF_GajiKemandoran[[#This Row],[Premi]]</f>
        <v>4392832.0959275998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83861</v>
      </c>
      <c r="AD518">
        <v>0</v>
      </c>
      <c r="AE518">
        <v>19166</v>
      </c>
      <c r="AF518">
        <v>0</v>
      </c>
      <c r="AG518">
        <v>0</v>
      </c>
      <c r="AH518">
        <v>0</v>
      </c>
      <c r="AI518">
        <v>1891286</v>
      </c>
      <c r="AJ518">
        <v>1994313</v>
      </c>
      <c r="AK518" s="2">
        <v>2398519.0959275998</v>
      </c>
      <c r="AL518" t="s">
        <v>398</v>
      </c>
    </row>
    <row r="519" spans="1:38" x14ac:dyDescent="0.25">
      <c r="A519" t="s">
        <v>492</v>
      </c>
      <c r="B519" s="1">
        <v>43496</v>
      </c>
      <c r="C519" t="s">
        <v>479</v>
      </c>
      <c r="D519" t="s">
        <v>1169</v>
      </c>
      <c r="E519" t="s">
        <v>10273</v>
      </c>
      <c r="F519" t="s">
        <v>10303</v>
      </c>
      <c r="G519" t="s">
        <v>254</v>
      </c>
      <c r="H519" t="s">
        <v>438</v>
      </c>
      <c r="I519" t="s">
        <v>7908</v>
      </c>
      <c r="J519" t="s">
        <v>44</v>
      </c>
      <c r="K519">
        <v>3665375.9560439601</v>
      </c>
      <c r="L519">
        <v>45796067.472527497</v>
      </c>
      <c r="M519">
        <v>0</v>
      </c>
      <c r="N519">
        <v>-406020</v>
      </c>
      <c r="O519">
        <v>0</v>
      </c>
      <c r="P519" s="2">
        <v>2666773.9560439601</v>
      </c>
      <c r="Q519">
        <v>0</v>
      </c>
      <c r="R519">
        <v>998602</v>
      </c>
      <c r="S519">
        <f>+Table__192.168.17.17_SPDK_KanpusEF_GajiKemandoran[[#This Row],[GajiPokok]]+Table__192.168.17.17_SPDK_KanpusEF_GajiKemandoran[[#This Row],[Rapel]]+Table__192.168.17.17_SPDK_KanpusEF_GajiKemandoran[[#This Row],[Premi]]</f>
        <v>3665375.9560439601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81791</v>
      </c>
      <c r="AD519">
        <v>0</v>
      </c>
      <c r="AE519">
        <v>19050</v>
      </c>
      <c r="AF519">
        <v>0</v>
      </c>
      <c r="AG519">
        <v>0</v>
      </c>
      <c r="AH519">
        <v>0</v>
      </c>
      <c r="AI519">
        <v>1391567</v>
      </c>
      <c r="AJ519">
        <v>1492408</v>
      </c>
      <c r="AK519" s="2">
        <v>2172967.9560439601</v>
      </c>
      <c r="AL519" t="s">
        <v>512</v>
      </c>
    </row>
    <row r="520" spans="1:38" x14ac:dyDescent="0.25">
      <c r="A520" t="s">
        <v>492</v>
      </c>
      <c r="B520" s="1">
        <v>43496</v>
      </c>
      <c r="C520" t="s">
        <v>142</v>
      </c>
      <c r="D520" t="s">
        <v>1169</v>
      </c>
      <c r="E520" t="s">
        <v>9910</v>
      </c>
      <c r="F520" t="s">
        <v>9967</v>
      </c>
      <c r="G520" t="s">
        <v>9968</v>
      </c>
      <c r="H520" t="s">
        <v>438</v>
      </c>
      <c r="I520" t="s">
        <v>7908</v>
      </c>
      <c r="J520" t="s">
        <v>44</v>
      </c>
      <c r="K520">
        <v>4001654.6947890799</v>
      </c>
      <c r="L520">
        <v>49831412.337468997</v>
      </c>
      <c r="M520">
        <v>0</v>
      </c>
      <c r="N520">
        <v>-406020</v>
      </c>
      <c r="O520">
        <v>0</v>
      </c>
      <c r="P520" s="2">
        <v>2666771.6947890799</v>
      </c>
      <c r="Q520">
        <v>0</v>
      </c>
      <c r="R520">
        <v>1334883</v>
      </c>
      <c r="S520">
        <f>+Table__192.168.17.17_SPDK_KanpusEF_GajiKemandoran[[#This Row],[GajiPokok]]+Table__192.168.17.17_SPDK_KanpusEF_GajiKemandoran[[#This Row],[Rapel]]+Table__192.168.17.17_SPDK_KanpusEF_GajiKemandoran[[#This Row],[Premi]]</f>
        <v>4001654.6947890799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81791</v>
      </c>
      <c r="AD520">
        <v>0</v>
      </c>
      <c r="AE520">
        <v>19050</v>
      </c>
      <c r="AF520">
        <v>0</v>
      </c>
      <c r="AG520">
        <v>0</v>
      </c>
      <c r="AH520">
        <v>0</v>
      </c>
      <c r="AI520">
        <v>1457868</v>
      </c>
      <c r="AJ520">
        <v>1558709</v>
      </c>
      <c r="AK520" s="2">
        <v>2442945.6947890799</v>
      </c>
      <c r="AL520" t="s">
        <v>9912</v>
      </c>
    </row>
    <row r="521" spans="1:38" x14ac:dyDescent="0.25">
      <c r="A521" t="s">
        <v>5631</v>
      </c>
      <c r="B521" s="1">
        <v>43496</v>
      </c>
      <c r="C521" t="s">
        <v>36</v>
      </c>
      <c r="D521" t="s">
        <v>5632</v>
      </c>
      <c r="E521" t="s">
        <v>17217</v>
      </c>
      <c r="F521" t="s">
        <v>17223</v>
      </c>
      <c r="G521" t="s">
        <v>17224</v>
      </c>
      <c r="H521" t="s">
        <v>438</v>
      </c>
      <c r="I521" t="s">
        <v>7908</v>
      </c>
      <c r="J521" t="s">
        <v>44</v>
      </c>
      <c r="K521">
        <v>2665542.6461538598</v>
      </c>
      <c r="L521">
        <v>33530671.753846299</v>
      </c>
      <c r="M521">
        <v>0</v>
      </c>
      <c r="N521">
        <v>-406020</v>
      </c>
      <c r="O521">
        <v>0</v>
      </c>
      <c r="P521" s="2">
        <v>2665542.6461538598</v>
      </c>
      <c r="Q521">
        <v>0</v>
      </c>
      <c r="R521">
        <v>0</v>
      </c>
      <c r="S521">
        <f>+Table__192.168.17.17_SPDK_KanpusEF_GajiKemandoran[[#This Row],[GajiPokok]]+Table__192.168.17.17_SPDK_KanpusEF_GajiKemandoran[[#This Row],[Rapel]]+Table__192.168.17.17_SPDK_KanpusEF_GajiKemandoran[[#This Row],[Premi]]</f>
        <v>2665542.6461538598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76220</v>
      </c>
      <c r="AD521">
        <v>0</v>
      </c>
      <c r="AE521">
        <v>19050</v>
      </c>
      <c r="AF521">
        <v>0</v>
      </c>
      <c r="AG521">
        <v>0</v>
      </c>
      <c r="AH521">
        <v>623644</v>
      </c>
      <c r="AI521">
        <v>78000</v>
      </c>
      <c r="AJ521">
        <v>796914</v>
      </c>
      <c r="AK521" s="2">
        <v>1868628.6461538598</v>
      </c>
      <c r="AL521" t="s">
        <v>17220</v>
      </c>
    </row>
    <row r="522" spans="1:38" x14ac:dyDescent="0.25">
      <c r="A522" t="s">
        <v>492</v>
      </c>
      <c r="B522" s="1">
        <v>43496</v>
      </c>
      <c r="C522" t="s">
        <v>142</v>
      </c>
      <c r="D522" t="s">
        <v>1169</v>
      </c>
      <c r="E522" t="s">
        <v>9910</v>
      </c>
      <c r="F522" t="s">
        <v>9961</v>
      </c>
      <c r="G522" t="s">
        <v>8443</v>
      </c>
      <c r="H522" t="s">
        <v>438</v>
      </c>
      <c r="I522" t="s">
        <v>7908</v>
      </c>
      <c r="J522" t="s">
        <v>44</v>
      </c>
      <c r="K522">
        <v>3784045.2421127302</v>
      </c>
      <c r="L522">
        <v>47220098.905352697</v>
      </c>
      <c r="M522">
        <v>0</v>
      </c>
      <c r="N522">
        <v>-406020</v>
      </c>
      <c r="O522">
        <v>0</v>
      </c>
      <c r="P522" s="2">
        <v>2665268.2421127302</v>
      </c>
      <c r="Q522">
        <v>0</v>
      </c>
      <c r="R522">
        <v>1118777</v>
      </c>
      <c r="S522">
        <f>+Table__192.168.17.17_SPDK_KanpusEF_GajiKemandoran[[#This Row],[GajiPokok]]+Table__192.168.17.17_SPDK_KanpusEF_GajiKemandoran[[#This Row],[Rapel]]+Table__192.168.17.17_SPDK_KanpusEF_GajiKemandoran[[#This Row],[Premi]]</f>
        <v>3784045.2421127302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81791</v>
      </c>
      <c r="AD522">
        <v>0</v>
      </c>
      <c r="AE522">
        <v>19050</v>
      </c>
      <c r="AF522">
        <v>0</v>
      </c>
      <c r="AG522">
        <v>0</v>
      </c>
      <c r="AH522">
        <v>0</v>
      </c>
      <c r="AI522">
        <v>1241762</v>
      </c>
      <c r="AJ522">
        <v>1342603</v>
      </c>
      <c r="AK522" s="2">
        <v>2441442.2421127302</v>
      </c>
      <c r="AL522" t="s">
        <v>9912</v>
      </c>
    </row>
    <row r="523" spans="1:38" x14ac:dyDescent="0.25">
      <c r="A523" t="s">
        <v>492</v>
      </c>
      <c r="B523" s="1">
        <v>43496</v>
      </c>
      <c r="C523" t="s">
        <v>142</v>
      </c>
      <c r="D523" t="s">
        <v>1169</v>
      </c>
      <c r="E523" t="s">
        <v>9910</v>
      </c>
      <c r="F523" t="s">
        <v>9975</v>
      </c>
      <c r="G523" t="s">
        <v>9976</v>
      </c>
      <c r="H523" t="s">
        <v>438</v>
      </c>
      <c r="I523" t="s">
        <v>7911</v>
      </c>
      <c r="J523" t="s">
        <v>44</v>
      </c>
      <c r="K523">
        <v>3824019.7940446702</v>
      </c>
      <c r="L523">
        <v>47698833.528535999</v>
      </c>
      <c r="M523">
        <v>0</v>
      </c>
      <c r="N523">
        <v>-404784</v>
      </c>
      <c r="O523">
        <v>0</v>
      </c>
      <c r="P523" s="2">
        <v>2664696.7940446702</v>
      </c>
      <c r="Q523">
        <v>0</v>
      </c>
      <c r="R523">
        <v>1159323</v>
      </c>
      <c r="S523">
        <f>+Table__192.168.17.17_SPDK_KanpusEF_GajiKemandoran[[#This Row],[GajiPokok]]+Table__192.168.17.17_SPDK_KanpusEF_GajiKemandoran[[#This Row],[Rapel]]+Table__192.168.17.17_SPDK_KanpusEF_GajiKemandoran[[#This Row],[Premi]]</f>
        <v>3824019.7940446702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81671</v>
      </c>
      <c r="AD523">
        <v>0</v>
      </c>
      <c r="AE523">
        <v>18935</v>
      </c>
      <c r="AF523">
        <v>0</v>
      </c>
      <c r="AG523">
        <v>0</v>
      </c>
      <c r="AH523">
        <v>0</v>
      </c>
      <c r="AI523">
        <v>1552308</v>
      </c>
      <c r="AJ523">
        <v>1652914</v>
      </c>
      <c r="AK523" s="2">
        <v>2171105.7940446702</v>
      </c>
      <c r="AL523" t="s">
        <v>9912</v>
      </c>
    </row>
    <row r="524" spans="1:38" x14ac:dyDescent="0.25">
      <c r="A524" t="s">
        <v>492</v>
      </c>
      <c r="B524" s="1">
        <v>43496</v>
      </c>
      <c r="C524" t="s">
        <v>142</v>
      </c>
      <c r="D524" t="s">
        <v>1169</v>
      </c>
      <c r="E524" t="s">
        <v>9910</v>
      </c>
      <c r="F524" t="s">
        <v>9947</v>
      </c>
      <c r="G524" t="s">
        <v>9948</v>
      </c>
      <c r="H524" t="s">
        <v>438</v>
      </c>
      <c r="I524" t="s">
        <v>7908</v>
      </c>
      <c r="J524" t="s">
        <v>44</v>
      </c>
      <c r="K524">
        <v>3996985.1651896499</v>
      </c>
      <c r="L524">
        <v>49775377.982275799</v>
      </c>
      <c r="M524">
        <v>0</v>
      </c>
      <c r="N524">
        <v>-406020</v>
      </c>
      <c r="O524">
        <v>0</v>
      </c>
      <c r="P524" s="2">
        <v>2663565.1651896499</v>
      </c>
      <c r="Q524">
        <v>0</v>
      </c>
      <c r="R524">
        <v>1333420</v>
      </c>
      <c r="S524">
        <f>+Table__192.168.17.17_SPDK_KanpusEF_GajiKemandoran[[#This Row],[GajiPokok]]+Table__192.168.17.17_SPDK_KanpusEF_GajiKemandoran[[#This Row],[Rapel]]+Table__192.168.17.17_SPDK_KanpusEF_GajiKemandoran[[#This Row],[Premi]]</f>
        <v>3996985.1651896499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81791</v>
      </c>
      <c r="AD524">
        <v>0</v>
      </c>
      <c r="AE524">
        <v>19050</v>
      </c>
      <c r="AF524">
        <v>0</v>
      </c>
      <c r="AG524">
        <v>0</v>
      </c>
      <c r="AH524">
        <v>0</v>
      </c>
      <c r="AI524">
        <v>1726405</v>
      </c>
      <c r="AJ524">
        <v>1827246</v>
      </c>
      <c r="AK524" s="2">
        <v>2169739.1651896499</v>
      </c>
      <c r="AL524" t="s">
        <v>9912</v>
      </c>
    </row>
    <row r="525" spans="1:38" x14ac:dyDescent="0.25">
      <c r="A525" t="s">
        <v>492</v>
      </c>
      <c r="B525" s="1">
        <v>43496</v>
      </c>
      <c r="C525" t="s">
        <v>479</v>
      </c>
      <c r="D525" t="s">
        <v>1169</v>
      </c>
      <c r="E525" t="s">
        <v>10278</v>
      </c>
      <c r="F525" t="s">
        <v>10286</v>
      </c>
      <c r="G525" t="s">
        <v>10287</v>
      </c>
      <c r="H525" t="s">
        <v>438</v>
      </c>
      <c r="I525" t="s">
        <v>109</v>
      </c>
      <c r="J525" t="s">
        <v>44</v>
      </c>
      <c r="K525">
        <v>3947074.0989011</v>
      </c>
      <c r="L525">
        <v>49193005.186813198</v>
      </c>
      <c r="M525">
        <v>0</v>
      </c>
      <c r="N525">
        <v>-419244</v>
      </c>
      <c r="O525">
        <v>0</v>
      </c>
      <c r="P525" s="2">
        <v>2663396.0989011</v>
      </c>
      <c r="Q525">
        <v>0</v>
      </c>
      <c r="R525">
        <v>1283678</v>
      </c>
      <c r="S525">
        <f>+Table__192.168.17.17_SPDK_KanpusEF_GajiKemandoran[[#This Row],[GajiPokok]]+Table__192.168.17.17_SPDK_KanpusEF_GajiKemandoran[[#This Row],[Rapel]]+Table__192.168.17.17_SPDK_KanpusEF_GajiKemandoran[[#This Row],[Premi]]</f>
        <v>3947074.0989011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83861</v>
      </c>
      <c r="AD525">
        <v>0</v>
      </c>
      <c r="AE525">
        <v>19166</v>
      </c>
      <c r="AF525">
        <v>0</v>
      </c>
      <c r="AG525">
        <v>0</v>
      </c>
      <c r="AH525">
        <v>0</v>
      </c>
      <c r="AI525">
        <v>1946643</v>
      </c>
      <c r="AJ525">
        <v>2049670</v>
      </c>
      <c r="AK525" s="2">
        <v>1897404.0989011</v>
      </c>
      <c r="AL525" t="s">
        <v>10280</v>
      </c>
    </row>
    <row r="526" spans="1:38" x14ac:dyDescent="0.25">
      <c r="A526" t="s">
        <v>4322</v>
      </c>
      <c r="B526" s="1">
        <v>43496</v>
      </c>
      <c r="C526" t="s">
        <v>142</v>
      </c>
      <c r="D526" t="s">
        <v>4324</v>
      </c>
      <c r="E526" t="s">
        <v>15066</v>
      </c>
      <c r="F526" t="s">
        <v>15140</v>
      </c>
      <c r="G526" t="s">
        <v>15141</v>
      </c>
      <c r="H526" t="s">
        <v>886</v>
      </c>
      <c r="I526" t="s">
        <v>7913</v>
      </c>
      <c r="J526" t="s">
        <v>44</v>
      </c>
      <c r="K526">
        <v>4026695.9978021998</v>
      </c>
      <c r="L526">
        <v>50130227.973626398</v>
      </c>
      <c r="M526">
        <v>0</v>
      </c>
      <c r="N526">
        <v>-403752</v>
      </c>
      <c r="O526">
        <v>0</v>
      </c>
      <c r="P526" s="2">
        <v>2662749.9978021998</v>
      </c>
      <c r="Q526">
        <v>12500</v>
      </c>
      <c r="R526">
        <v>1351446</v>
      </c>
      <c r="S526">
        <f>+Table__192.168.17.17_SPDK_KanpusEF_GajiKemandoran[[#This Row],[GajiPokok]]+Table__192.168.17.17_SPDK_KanpusEF_GajiKemandoran[[#This Row],[Rapel]]+Table__192.168.17.17_SPDK_KanpusEF_GajiKemandoran[[#This Row],[Premi]]</f>
        <v>4026695.9978021998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81581</v>
      </c>
      <c r="AD526">
        <v>0</v>
      </c>
      <c r="AE526">
        <v>18820</v>
      </c>
      <c r="AF526">
        <v>0</v>
      </c>
      <c r="AG526">
        <v>0</v>
      </c>
      <c r="AH526">
        <v>0</v>
      </c>
      <c r="AI526">
        <v>2182620</v>
      </c>
      <c r="AJ526">
        <v>2283021</v>
      </c>
      <c r="AK526" s="2">
        <v>1743674.9978021998</v>
      </c>
      <c r="AL526" t="s">
        <v>15068</v>
      </c>
    </row>
    <row r="527" spans="1:38" x14ac:dyDescent="0.25">
      <c r="A527" t="s">
        <v>2685</v>
      </c>
      <c r="B527" s="1">
        <v>43496</v>
      </c>
      <c r="C527" t="s">
        <v>142</v>
      </c>
      <c r="D527" t="s">
        <v>2686</v>
      </c>
      <c r="E527" t="s">
        <v>2757</v>
      </c>
      <c r="F527" t="s">
        <v>12679</v>
      </c>
      <c r="G527" t="s">
        <v>715</v>
      </c>
      <c r="H527" t="s">
        <v>438</v>
      </c>
      <c r="I527" t="s">
        <v>109</v>
      </c>
      <c r="J527" t="s">
        <v>44</v>
      </c>
      <c r="K527">
        <v>3599388.1081081098</v>
      </c>
      <c r="L527">
        <v>44943889.297297299</v>
      </c>
      <c r="M527">
        <v>0</v>
      </c>
      <c r="N527">
        <v>-419244</v>
      </c>
      <c r="O527">
        <v>0</v>
      </c>
      <c r="P527" s="2">
        <v>2662308.1081081098</v>
      </c>
      <c r="Q527">
        <v>0</v>
      </c>
      <c r="R527">
        <v>937080</v>
      </c>
      <c r="S527">
        <f>+Table__192.168.17.17_SPDK_KanpusEF_GajiKemandoran[[#This Row],[GajiPokok]]+Table__192.168.17.17_SPDK_KanpusEF_GajiKemandoran[[#This Row],[Rapel]]+Table__192.168.17.17_SPDK_KanpusEF_GajiKemandoran[[#This Row],[Premi]]</f>
        <v>3599388.1081081098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82259</v>
      </c>
      <c r="AD527">
        <v>0</v>
      </c>
      <c r="AE527">
        <v>19166</v>
      </c>
      <c r="AF527">
        <v>0</v>
      </c>
      <c r="AG527">
        <v>0</v>
      </c>
      <c r="AH527">
        <v>0</v>
      </c>
      <c r="AI527">
        <v>958330</v>
      </c>
      <c r="AJ527">
        <v>1059755</v>
      </c>
      <c r="AK527" s="2">
        <v>2539633.1081081098</v>
      </c>
      <c r="AL527" t="s">
        <v>715</v>
      </c>
    </row>
    <row r="528" spans="1:38" x14ac:dyDescent="0.25">
      <c r="A528" t="s">
        <v>1811</v>
      </c>
      <c r="B528" s="1">
        <v>43496</v>
      </c>
      <c r="C528" t="s">
        <v>180</v>
      </c>
      <c r="D528" t="s">
        <v>1812</v>
      </c>
      <c r="E528" t="s">
        <v>1884</v>
      </c>
      <c r="F528" t="s">
        <v>11582</v>
      </c>
      <c r="G528" t="s">
        <v>11583</v>
      </c>
      <c r="H528" t="s">
        <v>438</v>
      </c>
      <c r="I528" t="s">
        <v>105</v>
      </c>
      <c r="J528" t="s">
        <v>44</v>
      </c>
      <c r="K528">
        <v>3311559.32967033</v>
      </c>
      <c r="L528">
        <v>41062791.956044003</v>
      </c>
      <c r="M528">
        <v>0</v>
      </c>
      <c r="N528">
        <v>-422124</v>
      </c>
      <c r="O528">
        <v>0</v>
      </c>
      <c r="P528" s="2">
        <v>2662215.32967033</v>
      </c>
      <c r="Q528">
        <v>0</v>
      </c>
      <c r="R528">
        <v>649344</v>
      </c>
      <c r="S528">
        <f>+Table__192.168.17.17_SPDK_KanpusEF_GajiKemandoran[[#This Row],[GajiPokok]]+Table__192.168.17.17_SPDK_KanpusEF_GajiKemandoran[[#This Row],[Rapel]]+Table__192.168.17.17_SPDK_KanpusEF_GajiKemandoran[[#This Row],[Premi]]</f>
        <v>3311559.32967033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73560</v>
      </c>
      <c r="AD528">
        <v>0</v>
      </c>
      <c r="AE528">
        <v>19497</v>
      </c>
      <c r="AF528">
        <v>0</v>
      </c>
      <c r="AG528">
        <v>0</v>
      </c>
      <c r="AH528">
        <v>0</v>
      </c>
      <c r="AI528">
        <v>723144</v>
      </c>
      <c r="AJ528">
        <v>816201</v>
      </c>
      <c r="AK528" s="2">
        <v>2495358.32967033</v>
      </c>
      <c r="AL528" t="s">
        <v>1885</v>
      </c>
    </row>
    <row r="529" spans="1:38" x14ac:dyDescent="0.25">
      <c r="A529" t="s">
        <v>2685</v>
      </c>
      <c r="B529" s="1">
        <v>43496</v>
      </c>
      <c r="C529" t="s">
        <v>142</v>
      </c>
      <c r="D529" t="s">
        <v>2686</v>
      </c>
      <c r="E529" t="s">
        <v>2757</v>
      </c>
      <c r="F529" t="s">
        <v>12723</v>
      </c>
      <c r="G529" t="s">
        <v>12724</v>
      </c>
      <c r="H529" t="s">
        <v>438</v>
      </c>
      <c r="I529" t="s">
        <v>8006</v>
      </c>
      <c r="J529" t="s">
        <v>44</v>
      </c>
      <c r="K529">
        <v>3626875.2432432398</v>
      </c>
      <c r="L529">
        <v>45255014.9189189</v>
      </c>
      <c r="M529">
        <v>0</v>
      </c>
      <c r="N529">
        <v>-402888</v>
      </c>
      <c r="O529">
        <v>0</v>
      </c>
      <c r="P529" s="2">
        <v>2661523.2432432398</v>
      </c>
      <c r="Q529">
        <v>0</v>
      </c>
      <c r="R529">
        <v>965352</v>
      </c>
      <c r="S529">
        <f>+Table__192.168.17.17_SPDK_KanpusEF_GajiKemandoran[[#This Row],[GajiPokok]]+Table__192.168.17.17_SPDK_KanpusEF_GajiKemandoran[[#This Row],[Rapel]]+Table__192.168.17.17_SPDK_KanpusEF_GajiKemandoran[[#This Row],[Premi]]</f>
        <v>3626875.2432432398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79919</v>
      </c>
      <c r="AD529">
        <v>0</v>
      </c>
      <c r="AE529">
        <v>18705</v>
      </c>
      <c r="AF529">
        <v>0</v>
      </c>
      <c r="AG529">
        <v>0</v>
      </c>
      <c r="AH529">
        <v>963891</v>
      </c>
      <c r="AI529">
        <v>986602</v>
      </c>
      <c r="AJ529">
        <v>2049117</v>
      </c>
      <c r="AK529" s="2">
        <v>1577758.2432432398</v>
      </c>
      <c r="AL529" t="s">
        <v>715</v>
      </c>
    </row>
    <row r="530" spans="1:38" x14ac:dyDescent="0.25">
      <c r="A530" t="s">
        <v>4322</v>
      </c>
      <c r="B530" s="1">
        <v>43496</v>
      </c>
      <c r="C530" t="s">
        <v>36</v>
      </c>
      <c r="D530" t="s">
        <v>4324</v>
      </c>
      <c r="E530" t="s">
        <v>14940</v>
      </c>
      <c r="F530" t="s">
        <v>15039</v>
      </c>
      <c r="G530" t="s">
        <v>15040</v>
      </c>
      <c r="H530" t="s">
        <v>438</v>
      </c>
      <c r="I530" t="s">
        <v>8006</v>
      </c>
      <c r="J530" t="s">
        <v>44</v>
      </c>
      <c r="K530">
        <v>2660640.4705882398</v>
      </c>
      <c r="L530">
        <v>33737081.6470588</v>
      </c>
      <c r="M530">
        <v>0</v>
      </c>
      <c r="N530">
        <v>-402888</v>
      </c>
      <c r="O530">
        <v>0</v>
      </c>
      <c r="P530" s="2">
        <v>2660640.4705882398</v>
      </c>
      <c r="Q530">
        <v>0</v>
      </c>
      <c r="R530">
        <v>0</v>
      </c>
      <c r="S530">
        <f>+Table__192.168.17.17_SPDK_KanpusEF_GajiKemandoran[[#This Row],[GajiPokok]]+Table__192.168.17.17_SPDK_KanpusEF_GajiKemandoran[[#This Row],[Rapel]]+Table__192.168.17.17_SPDK_KanpusEF_GajiKemandoran[[#This Row],[Premi]]</f>
        <v>2660640.4705882398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81521</v>
      </c>
      <c r="AD530">
        <v>0</v>
      </c>
      <c r="AE530">
        <v>18705</v>
      </c>
      <c r="AF530">
        <v>0</v>
      </c>
      <c r="AG530">
        <v>0</v>
      </c>
      <c r="AH530">
        <v>347595</v>
      </c>
      <c r="AI530">
        <v>1084312</v>
      </c>
      <c r="AJ530">
        <v>1532133</v>
      </c>
      <c r="AK530" s="2">
        <v>1128507.4705882398</v>
      </c>
      <c r="AL530" t="s">
        <v>14942</v>
      </c>
    </row>
    <row r="531" spans="1:38" x14ac:dyDescent="0.25">
      <c r="A531" t="s">
        <v>1473</v>
      </c>
      <c r="B531" s="1">
        <v>43496</v>
      </c>
      <c r="C531" t="s">
        <v>479</v>
      </c>
      <c r="D531" t="s">
        <v>1474</v>
      </c>
      <c r="E531" t="s">
        <v>1591</v>
      </c>
      <c r="F531" t="s">
        <v>10833</v>
      </c>
      <c r="G531" t="s">
        <v>10834</v>
      </c>
      <c r="H531" t="s">
        <v>438</v>
      </c>
      <c r="I531" t="s">
        <v>7908</v>
      </c>
      <c r="J531" t="s">
        <v>44</v>
      </c>
      <c r="K531">
        <v>2660387.2000000002</v>
      </c>
      <c r="L531">
        <v>33215018.399999999</v>
      </c>
      <c r="M531">
        <v>0</v>
      </c>
      <c r="N531">
        <v>-406020</v>
      </c>
      <c r="O531">
        <v>0</v>
      </c>
      <c r="P531" s="2">
        <v>2660387.2000000002</v>
      </c>
      <c r="Q531">
        <v>0</v>
      </c>
      <c r="R531">
        <v>0</v>
      </c>
      <c r="S531">
        <f>+Table__192.168.17.17_SPDK_KanpusEF_GajiKemandoran[[#This Row],[GajiPokok]]+Table__192.168.17.17_SPDK_KanpusEF_GajiKemandoran[[#This Row],[Rapel]]+Table__192.168.17.17_SPDK_KanpusEF_GajiKemandoran[[#This Row],[Premi]]</f>
        <v>2660387.2000000002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70933</v>
      </c>
      <c r="AD531">
        <v>0</v>
      </c>
      <c r="AE531">
        <v>19050</v>
      </c>
      <c r="AF531">
        <v>0</v>
      </c>
      <c r="AG531">
        <v>0</v>
      </c>
      <c r="AH531">
        <v>729543</v>
      </c>
      <c r="AI531">
        <v>530861</v>
      </c>
      <c r="AJ531">
        <v>1350387</v>
      </c>
      <c r="AK531" s="2">
        <v>1310000.2000000002</v>
      </c>
      <c r="AL531" t="s">
        <v>1592</v>
      </c>
    </row>
    <row r="532" spans="1:38" x14ac:dyDescent="0.25">
      <c r="A532" t="s">
        <v>142</v>
      </c>
      <c r="B532" s="1">
        <v>43496</v>
      </c>
      <c r="C532" t="s">
        <v>164</v>
      </c>
      <c r="D532" t="s">
        <v>332</v>
      </c>
      <c r="E532" t="s">
        <v>461</v>
      </c>
      <c r="F532" t="s">
        <v>8465</v>
      </c>
      <c r="G532" t="s">
        <v>8466</v>
      </c>
      <c r="H532" t="s">
        <v>438</v>
      </c>
      <c r="I532" t="s">
        <v>7908</v>
      </c>
      <c r="J532" t="s">
        <v>44</v>
      </c>
      <c r="K532">
        <v>3989253.3013098398</v>
      </c>
      <c r="L532">
        <v>49682595.615718096</v>
      </c>
      <c r="M532">
        <v>0</v>
      </c>
      <c r="N532">
        <v>-406020</v>
      </c>
      <c r="O532">
        <v>0</v>
      </c>
      <c r="P532" s="2">
        <v>2660222.3013098398</v>
      </c>
      <c r="Q532">
        <v>0</v>
      </c>
      <c r="R532">
        <v>1779805</v>
      </c>
      <c r="S532">
        <f>+Table__192.168.17.17_SPDK_KanpusEF_GajiKemandoran[[#This Row],[GajiPokok]]+Table__192.168.17.17_SPDK_KanpusEF_GajiKemandoran[[#This Row],[Rapel]]+Table__192.168.17.17_SPDK_KanpusEF_GajiKemandoran[[#This Row],[Premi]]</f>
        <v>4440027.3013098398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81791</v>
      </c>
      <c r="AD532">
        <v>0</v>
      </c>
      <c r="AE532">
        <v>19050</v>
      </c>
      <c r="AF532">
        <v>0</v>
      </c>
      <c r="AG532">
        <v>0</v>
      </c>
      <c r="AH532">
        <v>0</v>
      </c>
      <c r="AI532">
        <v>1946044</v>
      </c>
      <c r="AJ532">
        <v>2046885</v>
      </c>
      <c r="AK532" s="2">
        <v>2393142.3013098398</v>
      </c>
      <c r="AL532" t="s">
        <v>398</v>
      </c>
    </row>
    <row r="533" spans="1:38" x14ac:dyDescent="0.25">
      <c r="A533" t="s">
        <v>2685</v>
      </c>
      <c r="B533" s="1">
        <v>43496</v>
      </c>
      <c r="C533" t="s">
        <v>1648</v>
      </c>
      <c r="D533" t="s">
        <v>2686</v>
      </c>
      <c r="E533" t="s">
        <v>13001</v>
      </c>
      <c r="F533" t="s">
        <v>13009</v>
      </c>
      <c r="G533" t="s">
        <v>8354</v>
      </c>
      <c r="H533" t="s">
        <v>438</v>
      </c>
      <c r="I533" t="s">
        <v>109</v>
      </c>
      <c r="J533" t="s">
        <v>44</v>
      </c>
      <c r="K533">
        <v>2659156.9536292101</v>
      </c>
      <c r="L533">
        <v>33661115.443550497</v>
      </c>
      <c r="M533">
        <v>0</v>
      </c>
      <c r="N533">
        <v>-419244</v>
      </c>
      <c r="O533">
        <v>0</v>
      </c>
      <c r="P533" s="2">
        <v>2659156.9536292101</v>
      </c>
      <c r="Q533">
        <v>0</v>
      </c>
      <c r="R533">
        <v>0</v>
      </c>
      <c r="S533">
        <f>+Table__192.168.17.17_SPDK_KanpusEF_GajiKemandoran[[#This Row],[GajiPokok]]+Table__192.168.17.17_SPDK_KanpusEF_GajiKemandoran[[#This Row],[Rapel]]+Table__192.168.17.17_SPDK_KanpusEF_GajiKemandoran[[#This Row],[Premi]]</f>
        <v>2659156.9536292101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82259</v>
      </c>
      <c r="AD533">
        <v>0</v>
      </c>
      <c r="AE533">
        <v>19166</v>
      </c>
      <c r="AF533">
        <v>0</v>
      </c>
      <c r="AG533">
        <v>0</v>
      </c>
      <c r="AH533">
        <v>1007000</v>
      </c>
      <c r="AI533">
        <v>6250</v>
      </c>
      <c r="AJ533">
        <v>1114675</v>
      </c>
      <c r="AK533" s="2">
        <v>1544481.9536292101</v>
      </c>
      <c r="AL533" t="s">
        <v>13003</v>
      </c>
    </row>
    <row r="534" spans="1:38" x14ac:dyDescent="0.25">
      <c r="A534" t="s">
        <v>492</v>
      </c>
      <c r="B534" s="1">
        <v>43496</v>
      </c>
      <c r="C534" t="s">
        <v>142</v>
      </c>
      <c r="D534" t="s">
        <v>1169</v>
      </c>
      <c r="E534" t="s">
        <v>9910</v>
      </c>
      <c r="F534" t="s">
        <v>10018</v>
      </c>
      <c r="G534" t="s">
        <v>2661</v>
      </c>
      <c r="H534" t="s">
        <v>886</v>
      </c>
      <c r="I534" t="s">
        <v>8006</v>
      </c>
      <c r="J534" t="s">
        <v>44</v>
      </c>
      <c r="K534">
        <v>3777830.2109181201</v>
      </c>
      <c r="L534">
        <v>47143358.5310174</v>
      </c>
      <c r="M534">
        <v>0</v>
      </c>
      <c r="N534">
        <v>-402888</v>
      </c>
      <c r="O534">
        <v>0</v>
      </c>
      <c r="P534" s="2">
        <v>2658844.2109181201</v>
      </c>
      <c r="Q534">
        <v>0</v>
      </c>
      <c r="R534">
        <v>1118986</v>
      </c>
      <c r="S534">
        <f>+Table__192.168.17.17_SPDK_KanpusEF_GajiKemandoran[[#This Row],[GajiPokok]]+Table__192.168.17.17_SPDK_KanpusEF_GajiKemandoran[[#This Row],[Rapel]]+Table__192.168.17.17_SPDK_KanpusEF_GajiKemandoran[[#This Row],[Premi]]</f>
        <v>3777830.2109181201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81521</v>
      </c>
      <c r="AD534">
        <v>0</v>
      </c>
      <c r="AE534">
        <v>18705</v>
      </c>
      <c r="AF534">
        <v>0</v>
      </c>
      <c r="AG534">
        <v>0</v>
      </c>
      <c r="AH534">
        <v>0</v>
      </c>
      <c r="AI534">
        <v>1511971</v>
      </c>
      <c r="AJ534">
        <v>1612197</v>
      </c>
      <c r="AK534" s="2">
        <v>2165633.2109181201</v>
      </c>
      <c r="AL534" t="s">
        <v>9912</v>
      </c>
    </row>
    <row r="535" spans="1:38" x14ac:dyDescent="0.25">
      <c r="A535" t="s">
        <v>1473</v>
      </c>
      <c r="B535" s="1">
        <v>43496</v>
      </c>
      <c r="C535" t="s">
        <v>196</v>
      </c>
      <c r="D535" t="s">
        <v>1474</v>
      </c>
      <c r="E535" t="s">
        <v>1607</v>
      </c>
      <c r="F535" t="s">
        <v>10886</v>
      </c>
      <c r="G535" t="s">
        <v>463</v>
      </c>
      <c r="H535" t="s">
        <v>438</v>
      </c>
      <c r="I535" t="s">
        <v>109</v>
      </c>
      <c r="J535" t="s">
        <v>44</v>
      </c>
      <c r="K535">
        <v>2658469</v>
      </c>
      <c r="L535">
        <v>33219948</v>
      </c>
      <c r="M535">
        <v>0</v>
      </c>
      <c r="N535">
        <v>-419244</v>
      </c>
      <c r="O535">
        <v>0</v>
      </c>
      <c r="P535" s="2">
        <v>2658469</v>
      </c>
      <c r="Q535">
        <v>0</v>
      </c>
      <c r="R535">
        <v>0</v>
      </c>
      <c r="S535">
        <f>+Table__192.168.17.17_SPDK_KanpusEF_GajiKemandoran[[#This Row],[GajiPokok]]+Table__192.168.17.17_SPDK_KanpusEF_GajiKemandoran[[#This Row],[Rapel]]+Table__192.168.17.17_SPDK_KanpusEF_GajiKemandoran[[#This Row],[Premi]]</f>
        <v>2658469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73240</v>
      </c>
      <c r="AD535">
        <v>0</v>
      </c>
      <c r="AE535">
        <v>19166</v>
      </c>
      <c r="AF535">
        <v>0</v>
      </c>
      <c r="AG535">
        <v>0</v>
      </c>
      <c r="AH535">
        <v>957309</v>
      </c>
      <c r="AI535">
        <v>1323754</v>
      </c>
      <c r="AJ535">
        <v>2373469</v>
      </c>
      <c r="AK535" s="2">
        <v>285000</v>
      </c>
      <c r="AL535" t="s">
        <v>1608</v>
      </c>
    </row>
    <row r="536" spans="1:38" x14ac:dyDescent="0.25">
      <c r="A536" t="s">
        <v>4020</v>
      </c>
      <c r="B536" s="1">
        <v>43496</v>
      </c>
      <c r="C536" t="s">
        <v>492</v>
      </c>
      <c r="D536" t="s">
        <v>4021</v>
      </c>
      <c r="E536" t="s">
        <v>4194</v>
      </c>
      <c r="F536" t="s">
        <v>14743</v>
      </c>
      <c r="G536" t="s">
        <v>14744</v>
      </c>
      <c r="H536" t="s">
        <v>438</v>
      </c>
      <c r="I536" t="s">
        <v>7908</v>
      </c>
      <c r="J536" t="s">
        <v>44</v>
      </c>
      <c r="K536">
        <v>2658377.9973474802</v>
      </c>
      <c r="L536">
        <v>33712091.968169801</v>
      </c>
      <c r="M536">
        <v>0</v>
      </c>
      <c r="N536">
        <v>-406020</v>
      </c>
      <c r="O536">
        <v>0</v>
      </c>
      <c r="P536" s="2">
        <v>2658377.9973474802</v>
      </c>
      <c r="Q536">
        <v>0</v>
      </c>
      <c r="R536">
        <v>0</v>
      </c>
      <c r="S536">
        <f>+Table__192.168.17.17_SPDK_KanpusEF_GajiKemandoran[[#This Row],[GajiPokok]]+Table__192.168.17.17_SPDK_KanpusEF_GajiKemandoran[[#This Row],[Rapel]]+Table__192.168.17.17_SPDK_KanpusEF_GajiKemandoran[[#This Row],[Premi]]</f>
        <v>2658377.9973474802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81791</v>
      </c>
      <c r="AD536">
        <v>0</v>
      </c>
      <c r="AE536">
        <v>19050</v>
      </c>
      <c r="AF536">
        <v>0</v>
      </c>
      <c r="AG536">
        <v>0</v>
      </c>
      <c r="AH536">
        <v>0</v>
      </c>
      <c r="AI536">
        <v>125480</v>
      </c>
      <c r="AJ536">
        <v>226321</v>
      </c>
      <c r="AK536" s="2">
        <v>2432056.9973474802</v>
      </c>
      <c r="AL536" t="s">
        <v>4195</v>
      </c>
    </row>
    <row r="537" spans="1:38" x14ac:dyDescent="0.25">
      <c r="A537" t="s">
        <v>5233</v>
      </c>
      <c r="B537" s="1">
        <v>43496</v>
      </c>
      <c r="C537" t="s">
        <v>36</v>
      </c>
      <c r="D537" t="s">
        <v>5234</v>
      </c>
      <c r="E537" t="s">
        <v>5291</v>
      </c>
      <c r="F537" t="s">
        <v>16571</v>
      </c>
      <c r="G537" t="s">
        <v>16572</v>
      </c>
      <c r="H537" t="s">
        <v>438</v>
      </c>
      <c r="I537" t="s">
        <v>8291</v>
      </c>
      <c r="J537" t="s">
        <v>44</v>
      </c>
      <c r="K537">
        <v>2655508.7999999998</v>
      </c>
      <c r="L537">
        <v>33407145.600000001</v>
      </c>
      <c r="M537">
        <v>0</v>
      </c>
      <c r="N537">
        <v>-401184</v>
      </c>
      <c r="O537">
        <v>0</v>
      </c>
      <c r="P537" s="2">
        <v>2655508.7999999998</v>
      </c>
      <c r="Q537">
        <v>0</v>
      </c>
      <c r="R537">
        <v>0</v>
      </c>
      <c r="S537">
        <f>+Table__192.168.17.17_SPDK_KanpusEF_GajiKemandoran[[#This Row],[GajiPokok]]+Table__192.168.17.17_SPDK_KanpusEF_GajiKemandoran[[#This Row],[Rapel]]+Table__192.168.17.17_SPDK_KanpusEF_GajiKemandoran[[#This Row],[Premi]]</f>
        <v>2655508.7999999998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75830</v>
      </c>
      <c r="AD537">
        <v>0</v>
      </c>
      <c r="AE537">
        <v>18475</v>
      </c>
      <c r="AF537">
        <v>0</v>
      </c>
      <c r="AG537">
        <v>0</v>
      </c>
      <c r="AH537">
        <v>0</v>
      </c>
      <c r="AI537">
        <v>81000</v>
      </c>
      <c r="AJ537">
        <v>175305</v>
      </c>
      <c r="AK537" s="2">
        <v>2480203.7999999998</v>
      </c>
      <c r="AL537" t="s">
        <v>410</v>
      </c>
    </row>
    <row r="538" spans="1:38" x14ac:dyDescent="0.25">
      <c r="A538" t="s">
        <v>479</v>
      </c>
      <c r="B538" s="1">
        <v>43496</v>
      </c>
      <c r="C538" t="s">
        <v>36</v>
      </c>
      <c r="D538" t="s">
        <v>994</v>
      </c>
      <c r="E538" t="s">
        <v>1049</v>
      </c>
      <c r="F538" t="s">
        <v>9401</v>
      </c>
      <c r="G538" t="s">
        <v>9402</v>
      </c>
      <c r="H538" t="s">
        <v>886</v>
      </c>
      <c r="I538" t="s">
        <v>109</v>
      </c>
      <c r="J538" t="s">
        <v>44</v>
      </c>
      <c r="K538">
        <v>3730748.91594125</v>
      </c>
      <c r="L538">
        <v>46492918.991295002</v>
      </c>
      <c r="M538">
        <v>0</v>
      </c>
      <c r="N538">
        <v>-419244</v>
      </c>
      <c r="O538">
        <v>0</v>
      </c>
      <c r="P538" s="2">
        <v>2655443.91594125</v>
      </c>
      <c r="Q538">
        <v>0</v>
      </c>
      <c r="R538">
        <v>1337885</v>
      </c>
      <c r="S538">
        <f>+Table__192.168.17.17_SPDK_KanpusEF_GajiKemandoran[[#This Row],[GajiPokok]]+Table__192.168.17.17_SPDK_KanpusEF_GajiKemandoran[[#This Row],[Rapel]]+Table__192.168.17.17_SPDK_KanpusEF_GajiKemandoran[[#This Row],[Premi]]</f>
        <v>3993328.91594125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81690</v>
      </c>
      <c r="AD538">
        <v>0</v>
      </c>
      <c r="AE538">
        <v>19166</v>
      </c>
      <c r="AF538">
        <v>0</v>
      </c>
      <c r="AG538">
        <v>0</v>
      </c>
      <c r="AH538">
        <v>362339</v>
      </c>
      <c r="AI538">
        <v>1612705</v>
      </c>
      <c r="AJ538">
        <v>2075900</v>
      </c>
      <c r="AK538" s="2">
        <v>1917428.91594125</v>
      </c>
      <c r="AL538" t="s">
        <v>1050</v>
      </c>
    </row>
    <row r="539" spans="1:38" x14ac:dyDescent="0.25">
      <c r="A539" t="s">
        <v>5631</v>
      </c>
      <c r="B539" s="1">
        <v>43496</v>
      </c>
      <c r="C539" t="s">
        <v>142</v>
      </c>
      <c r="D539" t="s">
        <v>5632</v>
      </c>
      <c r="E539" t="s">
        <v>5694</v>
      </c>
      <c r="F539" t="s">
        <v>17291</v>
      </c>
      <c r="G539" t="s">
        <v>17292</v>
      </c>
      <c r="H539" t="s">
        <v>499</v>
      </c>
      <c r="I539" t="s">
        <v>7908</v>
      </c>
      <c r="J539" t="s">
        <v>44</v>
      </c>
      <c r="K539">
        <v>2655120.5538461702</v>
      </c>
      <c r="L539">
        <v>33405606.646154001</v>
      </c>
      <c r="M539">
        <v>0</v>
      </c>
      <c r="N539">
        <v>-406020</v>
      </c>
      <c r="O539">
        <v>0</v>
      </c>
      <c r="P539" s="2">
        <v>2655120.5538461702</v>
      </c>
      <c r="Q539">
        <v>0</v>
      </c>
      <c r="R539">
        <v>0</v>
      </c>
      <c r="S539">
        <f>+Table__192.168.17.17_SPDK_KanpusEF_GajiKemandoran[[#This Row],[GajiPokok]]+Table__192.168.17.17_SPDK_KanpusEF_GajiKemandoran[[#This Row],[Rapel]]+Table__192.168.17.17_SPDK_KanpusEF_GajiKemandoran[[#This Row],[Premi]]</f>
        <v>2655120.5538461702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76220</v>
      </c>
      <c r="AD539">
        <v>0</v>
      </c>
      <c r="AE539">
        <v>19050</v>
      </c>
      <c r="AF539">
        <v>0</v>
      </c>
      <c r="AG539">
        <v>0</v>
      </c>
      <c r="AH539">
        <v>0</v>
      </c>
      <c r="AI539">
        <v>78000</v>
      </c>
      <c r="AJ539">
        <v>173270</v>
      </c>
      <c r="AK539" s="2">
        <v>2481850.5538461702</v>
      </c>
      <c r="AL539" t="s">
        <v>5695</v>
      </c>
    </row>
    <row r="540" spans="1:38" x14ac:dyDescent="0.25">
      <c r="A540" t="s">
        <v>6312</v>
      </c>
      <c r="B540" s="1">
        <v>43496</v>
      </c>
      <c r="C540" t="s">
        <v>164</v>
      </c>
      <c r="D540" t="s">
        <v>6313</v>
      </c>
      <c r="E540" t="s">
        <v>6416</v>
      </c>
      <c r="F540" t="s">
        <v>18792</v>
      </c>
      <c r="G540" t="s">
        <v>18793</v>
      </c>
      <c r="H540" t="s">
        <v>2273</v>
      </c>
      <c r="I540" t="s">
        <v>99</v>
      </c>
      <c r="J540" t="s">
        <v>44</v>
      </c>
      <c r="K540">
        <v>3016802</v>
      </c>
      <c r="L540">
        <v>37766424</v>
      </c>
      <c r="M540">
        <v>0</v>
      </c>
      <c r="N540">
        <v>-425184</v>
      </c>
      <c r="O540">
        <v>0</v>
      </c>
      <c r="P540" s="2">
        <v>2654402</v>
      </c>
      <c r="Q540">
        <v>0</v>
      </c>
      <c r="R540">
        <v>362400</v>
      </c>
      <c r="S540">
        <f>+Table__192.168.17.17_SPDK_KanpusEF_GajiKemandoran[[#This Row],[GajiPokok]]+Table__192.168.17.17_SPDK_KanpusEF_GajiKemandoran[[#This Row],[Rapel]]+Table__192.168.17.17_SPDK_KanpusEF_GajiKemandoran[[#This Row],[Premi]]</f>
        <v>3016802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78800</v>
      </c>
      <c r="AD540">
        <v>0</v>
      </c>
      <c r="AE540">
        <v>19828</v>
      </c>
      <c r="AF540">
        <v>0</v>
      </c>
      <c r="AG540">
        <v>0</v>
      </c>
      <c r="AH540">
        <v>0</v>
      </c>
      <c r="AI540">
        <v>1143700</v>
      </c>
      <c r="AJ540">
        <v>1242328</v>
      </c>
      <c r="AK540" s="2">
        <v>1774474</v>
      </c>
      <c r="AL540" t="s">
        <v>6417</v>
      </c>
    </row>
    <row r="541" spans="1:38" x14ac:dyDescent="0.25">
      <c r="A541" t="s">
        <v>36</v>
      </c>
      <c r="B541" s="1">
        <v>43496</v>
      </c>
      <c r="C541" t="s">
        <v>142</v>
      </c>
      <c r="D541" t="s">
        <v>38</v>
      </c>
      <c r="E541" t="s">
        <v>162</v>
      </c>
      <c r="F541" t="s">
        <v>8015</v>
      </c>
      <c r="G541" t="s">
        <v>111</v>
      </c>
      <c r="H541" t="s">
        <v>438</v>
      </c>
      <c r="I541" t="s">
        <v>99</v>
      </c>
      <c r="J541" t="s">
        <v>44</v>
      </c>
      <c r="K541">
        <v>2735603.0965517201</v>
      </c>
      <c r="L541">
        <v>34659433.1586207</v>
      </c>
      <c r="M541">
        <v>0</v>
      </c>
      <c r="N541">
        <v>-425184</v>
      </c>
      <c r="O541">
        <v>0</v>
      </c>
      <c r="P541" s="2">
        <v>2651794.0965517201</v>
      </c>
      <c r="Q541">
        <v>83809</v>
      </c>
      <c r="R541">
        <v>0</v>
      </c>
      <c r="S541">
        <f>+Table__192.168.17.17_SPDK_KanpusEF_GajiKemandoran[[#This Row],[GajiPokok]]+Table__192.168.17.17_SPDK_KanpusEF_GajiKemandoran[[#This Row],[Rapel]]+Table__192.168.17.17_SPDK_KanpusEF_GajiKemandoran[[#This Row],[Premi]]</f>
        <v>2735603.0965517201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84371</v>
      </c>
      <c r="AD541">
        <v>0</v>
      </c>
      <c r="AE541">
        <v>19828</v>
      </c>
      <c r="AF541">
        <v>0</v>
      </c>
      <c r="AG541">
        <v>0</v>
      </c>
      <c r="AH541">
        <v>0</v>
      </c>
      <c r="AI541">
        <v>842209</v>
      </c>
      <c r="AJ541">
        <v>946408</v>
      </c>
      <c r="AK541" s="2">
        <v>1789195.0965517201</v>
      </c>
      <c r="AL541" t="s">
        <v>163</v>
      </c>
    </row>
    <row r="542" spans="1:38" x14ac:dyDescent="0.25">
      <c r="A542" t="s">
        <v>492</v>
      </c>
      <c r="B542" s="1">
        <v>43496</v>
      </c>
      <c r="C542" t="s">
        <v>164</v>
      </c>
      <c r="D542" t="s">
        <v>1169</v>
      </c>
      <c r="E542" t="s">
        <v>1296</v>
      </c>
      <c r="F542" t="s">
        <v>10155</v>
      </c>
      <c r="G542" t="s">
        <v>10156</v>
      </c>
      <c r="H542" t="s">
        <v>438</v>
      </c>
      <c r="I542" t="s">
        <v>7911</v>
      </c>
      <c r="J542" t="s">
        <v>44</v>
      </c>
      <c r="K542">
        <v>3807705.4622474299</v>
      </c>
      <c r="L542">
        <v>47503061.546969198</v>
      </c>
      <c r="M542">
        <v>0</v>
      </c>
      <c r="N542">
        <v>-404784</v>
      </c>
      <c r="O542">
        <v>0</v>
      </c>
      <c r="P542" s="2">
        <v>2651308.4622474299</v>
      </c>
      <c r="Q542">
        <v>0</v>
      </c>
      <c r="R542">
        <v>1156397</v>
      </c>
      <c r="S542">
        <f>+Table__192.168.17.17_SPDK_KanpusEF_GajiKemandoran[[#This Row],[GajiPokok]]+Table__192.168.17.17_SPDK_KanpusEF_GajiKemandoran[[#This Row],[Rapel]]+Table__192.168.17.17_SPDK_KanpusEF_GajiKemandoran[[#This Row],[Premi]]</f>
        <v>3807705.4622474299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81671</v>
      </c>
      <c r="AD542">
        <v>0</v>
      </c>
      <c r="AE542">
        <v>18935</v>
      </c>
      <c r="AF542">
        <v>0</v>
      </c>
      <c r="AG542">
        <v>0</v>
      </c>
      <c r="AH542">
        <v>0</v>
      </c>
      <c r="AI542">
        <v>1549441</v>
      </c>
      <c r="AJ542">
        <v>1650047</v>
      </c>
      <c r="AK542" s="2">
        <v>2157658.4622474299</v>
      </c>
      <c r="AL542" t="s">
        <v>1297</v>
      </c>
    </row>
    <row r="543" spans="1:38" x14ac:dyDescent="0.25">
      <c r="A543" t="s">
        <v>2889</v>
      </c>
      <c r="B543" s="1">
        <v>43496</v>
      </c>
      <c r="C543" t="s">
        <v>180</v>
      </c>
      <c r="D543" t="s">
        <v>2890</v>
      </c>
      <c r="E543" t="s">
        <v>2978</v>
      </c>
      <c r="F543" t="s">
        <v>13173</v>
      </c>
      <c r="G543" t="s">
        <v>174</v>
      </c>
      <c r="H543" t="s">
        <v>438</v>
      </c>
      <c r="I543" t="s">
        <v>105</v>
      </c>
      <c r="J543" t="s">
        <v>44</v>
      </c>
      <c r="K543">
        <v>2649982.4</v>
      </c>
      <c r="L543">
        <v>33552940.800000001</v>
      </c>
      <c r="M543">
        <v>0</v>
      </c>
      <c r="N543">
        <v>-422124</v>
      </c>
      <c r="O543">
        <v>0</v>
      </c>
      <c r="P543" s="2">
        <v>2649982.4</v>
      </c>
      <c r="Q543">
        <v>0</v>
      </c>
      <c r="R543">
        <v>0</v>
      </c>
      <c r="S543">
        <f>+Table__192.168.17.17_SPDK_KanpusEF_GajiKemandoran[[#This Row],[GajiPokok]]+Table__192.168.17.17_SPDK_KanpusEF_GajiKemandoran[[#This Row],[Rapel]]+Table__192.168.17.17_SPDK_KanpusEF_GajiKemandoran[[#This Row],[Premi]]</f>
        <v>2649982.4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82499</v>
      </c>
      <c r="AD543">
        <v>0</v>
      </c>
      <c r="AE543">
        <v>19497</v>
      </c>
      <c r="AF543">
        <v>0</v>
      </c>
      <c r="AG543">
        <v>0</v>
      </c>
      <c r="AH543">
        <v>0</v>
      </c>
      <c r="AI543">
        <v>22000</v>
      </c>
      <c r="AJ543">
        <v>123996</v>
      </c>
      <c r="AK543" s="2">
        <v>2525986.4</v>
      </c>
      <c r="AL543" t="s">
        <v>2979</v>
      </c>
    </row>
    <row r="544" spans="1:38" x14ac:dyDescent="0.25">
      <c r="A544" t="s">
        <v>6098</v>
      </c>
      <c r="B544" s="1">
        <v>43496</v>
      </c>
      <c r="C544" t="s">
        <v>196</v>
      </c>
      <c r="D544" t="s">
        <v>6099</v>
      </c>
      <c r="E544" t="s">
        <v>18390</v>
      </c>
      <c r="F544" t="s">
        <v>18391</v>
      </c>
      <c r="G544" t="s">
        <v>18392</v>
      </c>
      <c r="H544" t="s">
        <v>261</v>
      </c>
      <c r="I544" t="s">
        <v>145</v>
      </c>
      <c r="J544" t="s">
        <v>44</v>
      </c>
      <c r="K544">
        <v>2867655</v>
      </c>
      <c r="L544">
        <v>36359412</v>
      </c>
      <c r="M544">
        <v>0</v>
      </c>
      <c r="N544">
        <v>-614868</v>
      </c>
      <c r="O544">
        <v>0</v>
      </c>
      <c r="P544" s="2">
        <v>2649010</v>
      </c>
      <c r="Q544">
        <v>0</v>
      </c>
      <c r="R544">
        <v>218645</v>
      </c>
      <c r="S544">
        <f>+Table__192.168.17.17_SPDK_KanpusEF_GajiKemandoran[[#This Row],[GajiPokok]]+Table__192.168.17.17_SPDK_KanpusEF_GajiKemandoran[[#This Row],[Rapel]]+Table__192.168.17.17_SPDK_KanpusEF_GajiKemandoran[[#This Row],[Premi]]</f>
        <v>2867655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106799</v>
      </c>
      <c r="AD544">
        <v>0</v>
      </c>
      <c r="AE544">
        <v>29699</v>
      </c>
      <c r="AF544">
        <v>0</v>
      </c>
      <c r="AG544">
        <v>0</v>
      </c>
      <c r="AH544">
        <v>768654</v>
      </c>
      <c r="AI544">
        <v>771800</v>
      </c>
      <c r="AJ544">
        <v>1676952</v>
      </c>
      <c r="AK544" s="2">
        <v>1190703</v>
      </c>
      <c r="AL544" t="s">
        <v>2858</v>
      </c>
    </row>
    <row r="545" spans="1:38" x14ac:dyDescent="0.25">
      <c r="A545" t="s">
        <v>5631</v>
      </c>
      <c r="B545" s="1">
        <v>43496</v>
      </c>
      <c r="C545" t="s">
        <v>164</v>
      </c>
      <c r="D545" t="s">
        <v>5632</v>
      </c>
      <c r="E545" t="s">
        <v>17331</v>
      </c>
      <c r="F545" t="s">
        <v>17408</v>
      </c>
      <c r="G545" t="s">
        <v>17409</v>
      </c>
      <c r="H545" t="s">
        <v>438</v>
      </c>
      <c r="I545" t="s">
        <v>7911</v>
      </c>
      <c r="J545" t="s">
        <v>44</v>
      </c>
      <c r="K545">
        <v>2648796.1384615502</v>
      </c>
      <c r="L545">
        <v>33328753.661538601</v>
      </c>
      <c r="M545">
        <v>0</v>
      </c>
      <c r="N545">
        <v>-404784</v>
      </c>
      <c r="O545">
        <v>0</v>
      </c>
      <c r="P545" s="2">
        <v>2648796.1384615502</v>
      </c>
      <c r="Q545">
        <v>0</v>
      </c>
      <c r="R545">
        <v>0</v>
      </c>
      <c r="S545">
        <f>+Table__192.168.17.17_SPDK_KanpusEF_GajiKemandoran[[#This Row],[GajiPokok]]+Table__192.168.17.17_SPDK_KanpusEF_GajiKemandoran[[#This Row],[Rapel]]+Table__192.168.17.17_SPDK_KanpusEF_GajiKemandoran[[#This Row],[Premi]]</f>
        <v>2648796.1384615502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76100</v>
      </c>
      <c r="AD545">
        <v>0</v>
      </c>
      <c r="AE545">
        <v>18935</v>
      </c>
      <c r="AF545">
        <v>0</v>
      </c>
      <c r="AG545">
        <v>0</v>
      </c>
      <c r="AH545">
        <v>483333</v>
      </c>
      <c r="AI545">
        <v>128000</v>
      </c>
      <c r="AJ545">
        <v>706368</v>
      </c>
      <c r="AK545" s="2">
        <v>1942428.1384615502</v>
      </c>
      <c r="AL545" t="s">
        <v>17334</v>
      </c>
    </row>
    <row r="546" spans="1:38" x14ac:dyDescent="0.25">
      <c r="A546" t="s">
        <v>4322</v>
      </c>
      <c r="B546" s="1">
        <v>43496</v>
      </c>
      <c r="C546" t="s">
        <v>164</v>
      </c>
      <c r="D546" t="s">
        <v>4324</v>
      </c>
      <c r="E546" t="s">
        <v>15188</v>
      </c>
      <c r="F546" t="s">
        <v>15262</v>
      </c>
      <c r="G546" t="s">
        <v>15263</v>
      </c>
      <c r="H546" t="s">
        <v>438</v>
      </c>
      <c r="I546" t="s">
        <v>7911</v>
      </c>
      <c r="J546" t="s">
        <v>44</v>
      </c>
      <c r="K546">
        <v>2660866.9008403402</v>
      </c>
      <c r="L546">
        <v>33740998.810084</v>
      </c>
      <c r="M546">
        <v>0</v>
      </c>
      <c r="N546">
        <v>-404784</v>
      </c>
      <c r="O546">
        <v>0</v>
      </c>
      <c r="P546" s="2">
        <v>2648366.9008403402</v>
      </c>
      <c r="Q546">
        <v>12500</v>
      </c>
      <c r="R546">
        <v>0</v>
      </c>
      <c r="S546">
        <f>+Table__192.168.17.17_SPDK_KanpusEF_GajiKemandoran[[#This Row],[GajiPokok]]+Table__192.168.17.17_SPDK_KanpusEF_GajiKemandoran[[#This Row],[Rapel]]+Table__192.168.17.17_SPDK_KanpusEF_GajiKemandoran[[#This Row],[Premi]]</f>
        <v>2660866.9008403402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81671</v>
      </c>
      <c r="AD546">
        <v>0</v>
      </c>
      <c r="AE546">
        <v>18935</v>
      </c>
      <c r="AF546">
        <v>0</v>
      </c>
      <c r="AG546">
        <v>0</v>
      </c>
      <c r="AH546">
        <v>445833</v>
      </c>
      <c r="AI546">
        <v>112250</v>
      </c>
      <c r="AJ546">
        <v>658689</v>
      </c>
      <c r="AK546" s="2">
        <v>2002177.9008403402</v>
      </c>
      <c r="AL546" t="s">
        <v>15191</v>
      </c>
    </row>
    <row r="547" spans="1:38" x14ac:dyDescent="0.25">
      <c r="A547" t="s">
        <v>5438</v>
      </c>
      <c r="B547" s="1">
        <v>43496</v>
      </c>
      <c r="C547" t="s">
        <v>180</v>
      </c>
      <c r="D547" t="s">
        <v>5439</v>
      </c>
      <c r="E547" t="s">
        <v>5524</v>
      </c>
      <c r="F547" t="s">
        <v>17029</v>
      </c>
      <c r="G547" t="s">
        <v>17030</v>
      </c>
      <c r="H547" t="s">
        <v>438</v>
      </c>
      <c r="I547" t="s">
        <v>99</v>
      </c>
      <c r="J547" t="s">
        <v>44</v>
      </c>
      <c r="K547">
        <v>2647403.6284023798</v>
      </c>
      <c r="L547">
        <v>33552055.5408285</v>
      </c>
      <c r="M547">
        <v>0</v>
      </c>
      <c r="N547">
        <v>-425184</v>
      </c>
      <c r="O547">
        <v>0</v>
      </c>
      <c r="P547" s="2">
        <v>2647403.6284023798</v>
      </c>
      <c r="Q547">
        <v>0</v>
      </c>
      <c r="R547">
        <v>0</v>
      </c>
      <c r="S547">
        <f>+Table__192.168.17.17_SPDK_KanpusEF_GajiKemandoran[[#This Row],[GajiPokok]]+Table__192.168.17.17_SPDK_KanpusEF_GajiKemandoran[[#This Row],[Rapel]]+Table__192.168.17.17_SPDK_KanpusEF_GajiKemandoran[[#This Row],[Premi]]</f>
        <v>2647403.6284023798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83350</v>
      </c>
      <c r="AD547">
        <v>0</v>
      </c>
      <c r="AE547">
        <v>19828</v>
      </c>
      <c r="AF547">
        <v>0</v>
      </c>
      <c r="AG547">
        <v>0</v>
      </c>
      <c r="AH547">
        <v>0</v>
      </c>
      <c r="AI547">
        <v>75650</v>
      </c>
      <c r="AJ547">
        <v>178828</v>
      </c>
      <c r="AK547" s="2">
        <v>2468575.6284023798</v>
      </c>
      <c r="AL547" t="s">
        <v>5525</v>
      </c>
    </row>
    <row r="548" spans="1:38" x14ac:dyDescent="0.25">
      <c r="A548" t="s">
        <v>1473</v>
      </c>
      <c r="B548" s="1">
        <v>43496</v>
      </c>
      <c r="C548" t="s">
        <v>164</v>
      </c>
      <c r="D548" t="s">
        <v>1474</v>
      </c>
      <c r="E548" t="s">
        <v>1562</v>
      </c>
      <c r="F548" t="s">
        <v>10725</v>
      </c>
      <c r="G548" t="s">
        <v>307</v>
      </c>
      <c r="H548" t="s">
        <v>438</v>
      </c>
      <c r="I548" t="s">
        <v>7908</v>
      </c>
      <c r="J548" t="s">
        <v>44</v>
      </c>
      <c r="K548">
        <v>2645745.2799999998</v>
      </c>
      <c r="L548">
        <v>33039315.359999999</v>
      </c>
      <c r="M548">
        <v>0</v>
      </c>
      <c r="N548">
        <v>-406020</v>
      </c>
      <c r="O548">
        <v>0</v>
      </c>
      <c r="P548" s="2">
        <v>2645745.2799999998</v>
      </c>
      <c r="Q548">
        <v>0</v>
      </c>
      <c r="R548">
        <v>0</v>
      </c>
      <c r="S548">
        <f>+Table__192.168.17.17_SPDK_KanpusEF_GajiKemandoran[[#This Row],[GajiPokok]]+Table__192.168.17.17_SPDK_KanpusEF_GajiKemandoran[[#This Row],[Rapel]]+Table__192.168.17.17_SPDK_KanpusEF_GajiKemandoran[[#This Row],[Premi]]</f>
        <v>2645745.2799999998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70933</v>
      </c>
      <c r="AD548">
        <v>0</v>
      </c>
      <c r="AE548">
        <v>19050</v>
      </c>
      <c r="AF548">
        <v>0</v>
      </c>
      <c r="AG548">
        <v>0</v>
      </c>
      <c r="AH548">
        <v>0</v>
      </c>
      <c r="AI548">
        <v>247762</v>
      </c>
      <c r="AJ548">
        <v>337745</v>
      </c>
      <c r="AK548" s="2">
        <v>2308000.2799999998</v>
      </c>
      <c r="AL548" t="s">
        <v>1563</v>
      </c>
    </row>
    <row r="549" spans="1:38" x14ac:dyDescent="0.25">
      <c r="A549" t="s">
        <v>5790</v>
      </c>
      <c r="B549" s="1">
        <v>43496</v>
      </c>
      <c r="C549" t="s">
        <v>36</v>
      </c>
      <c r="D549" t="s">
        <v>5791</v>
      </c>
      <c r="E549" t="s">
        <v>5847</v>
      </c>
      <c r="F549" t="s">
        <v>17470</v>
      </c>
      <c r="G549" t="s">
        <v>13214</v>
      </c>
      <c r="H549" t="s">
        <v>438</v>
      </c>
      <c r="I549" t="s">
        <v>7908</v>
      </c>
      <c r="J549" t="s">
        <v>44</v>
      </c>
      <c r="K549">
        <v>2645539.6372670801</v>
      </c>
      <c r="L549">
        <v>33975787.647205003</v>
      </c>
      <c r="M549">
        <v>0</v>
      </c>
      <c r="N549">
        <v>-406020</v>
      </c>
      <c r="O549">
        <v>0</v>
      </c>
      <c r="P549" s="2">
        <v>2645539.6372670801</v>
      </c>
      <c r="Q549">
        <v>0</v>
      </c>
      <c r="R549">
        <v>0</v>
      </c>
      <c r="S549">
        <f>+Table__192.168.17.17_SPDK_KanpusEF_GajiKemandoran[[#This Row],[GajiPokok]]+Table__192.168.17.17_SPDK_KanpusEF_GajiKemandoran[[#This Row],[Rapel]]+Table__192.168.17.17_SPDK_KanpusEF_GajiKemandoran[[#This Row],[Premi]]</f>
        <v>2645539.6372670801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90494</v>
      </c>
      <c r="AD549">
        <v>0</v>
      </c>
      <c r="AE549">
        <v>19050</v>
      </c>
      <c r="AF549">
        <v>0</v>
      </c>
      <c r="AG549">
        <v>0</v>
      </c>
      <c r="AH549">
        <v>0</v>
      </c>
      <c r="AI549">
        <v>344000</v>
      </c>
      <c r="AJ549">
        <v>453544</v>
      </c>
      <c r="AK549" s="2">
        <v>2191995.6372670801</v>
      </c>
      <c r="AL549" t="s">
        <v>5848</v>
      </c>
    </row>
    <row r="550" spans="1:38" x14ac:dyDescent="0.25">
      <c r="A550" t="s">
        <v>492</v>
      </c>
      <c r="B550" s="1">
        <v>43496</v>
      </c>
      <c r="C550" t="s">
        <v>479</v>
      </c>
      <c r="D550" t="s">
        <v>1169</v>
      </c>
      <c r="E550" t="s">
        <v>10278</v>
      </c>
      <c r="F550" t="s">
        <v>10292</v>
      </c>
      <c r="G550" t="s">
        <v>10293</v>
      </c>
      <c r="H550" t="s">
        <v>438</v>
      </c>
      <c r="I550" t="s">
        <v>109</v>
      </c>
      <c r="J550" t="s">
        <v>44</v>
      </c>
      <c r="K550">
        <v>3918544.3076923098</v>
      </c>
      <c r="L550">
        <v>48850647.692307703</v>
      </c>
      <c r="M550">
        <v>0</v>
      </c>
      <c r="N550">
        <v>-419244</v>
      </c>
      <c r="O550">
        <v>0</v>
      </c>
      <c r="P550" s="2">
        <v>2645107.3076923098</v>
      </c>
      <c r="Q550">
        <v>0</v>
      </c>
      <c r="R550">
        <v>1273437</v>
      </c>
      <c r="S550">
        <f>+Table__192.168.17.17_SPDK_KanpusEF_GajiKemandoran[[#This Row],[GajiPokok]]+Table__192.168.17.17_SPDK_KanpusEF_GajiKemandoran[[#This Row],[Rapel]]+Table__192.168.17.17_SPDK_KanpusEF_GajiKemandoran[[#This Row],[Premi]]</f>
        <v>3918544.3076923098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83861</v>
      </c>
      <c r="AD550">
        <v>0</v>
      </c>
      <c r="AE550">
        <v>19166</v>
      </c>
      <c r="AF550">
        <v>0</v>
      </c>
      <c r="AG550">
        <v>0</v>
      </c>
      <c r="AH550">
        <v>0</v>
      </c>
      <c r="AI550">
        <v>1666402</v>
      </c>
      <c r="AJ550">
        <v>1769429</v>
      </c>
      <c r="AK550" s="2">
        <v>2149115.3076923098</v>
      </c>
      <c r="AL550" t="s">
        <v>10280</v>
      </c>
    </row>
    <row r="551" spans="1:38" x14ac:dyDescent="0.25">
      <c r="A551" t="s">
        <v>492</v>
      </c>
      <c r="B551" s="1">
        <v>43496</v>
      </c>
      <c r="C551" t="s">
        <v>164</v>
      </c>
      <c r="D551" t="s">
        <v>1169</v>
      </c>
      <c r="E551" t="s">
        <v>10039</v>
      </c>
      <c r="F551" t="s">
        <v>10152</v>
      </c>
      <c r="G551" t="s">
        <v>9752</v>
      </c>
      <c r="H551" t="s">
        <v>438</v>
      </c>
      <c r="I551" t="s">
        <v>7911</v>
      </c>
      <c r="J551" t="s">
        <v>44</v>
      </c>
      <c r="K551">
        <v>3932863.8571428601</v>
      </c>
      <c r="L551">
        <v>49004962.285714298</v>
      </c>
      <c r="M551">
        <v>0</v>
      </c>
      <c r="N551">
        <v>-404784</v>
      </c>
      <c r="O551">
        <v>0</v>
      </c>
      <c r="P551" s="2">
        <v>2644587.8571428601</v>
      </c>
      <c r="Q551">
        <v>0</v>
      </c>
      <c r="R551">
        <v>1288276</v>
      </c>
      <c r="S551">
        <f>+Table__192.168.17.17_SPDK_KanpusEF_GajiKemandoran[[#This Row],[GajiPokok]]+Table__192.168.17.17_SPDK_KanpusEF_GajiKemandoran[[#This Row],[Rapel]]+Table__192.168.17.17_SPDK_KanpusEF_GajiKemandoran[[#This Row],[Premi]]</f>
        <v>3932863.8571428601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81671</v>
      </c>
      <c r="AD551">
        <v>0</v>
      </c>
      <c r="AE551">
        <v>18935</v>
      </c>
      <c r="AF551">
        <v>0</v>
      </c>
      <c r="AG551">
        <v>0</v>
      </c>
      <c r="AH551">
        <v>0</v>
      </c>
      <c r="AI551">
        <v>1411320</v>
      </c>
      <c r="AJ551">
        <v>1511926</v>
      </c>
      <c r="AK551" s="2">
        <v>2420937.8571428601</v>
      </c>
      <c r="AL551" t="s">
        <v>10040</v>
      </c>
    </row>
    <row r="552" spans="1:38" x14ac:dyDescent="0.25">
      <c r="A552" t="s">
        <v>492</v>
      </c>
      <c r="B552" s="1">
        <v>43496</v>
      </c>
      <c r="C552" t="s">
        <v>180</v>
      </c>
      <c r="D552" t="s">
        <v>1169</v>
      </c>
      <c r="E552" t="s">
        <v>1315</v>
      </c>
      <c r="F552" t="s">
        <v>10199</v>
      </c>
      <c r="G552" t="s">
        <v>7951</v>
      </c>
      <c r="H552" t="s">
        <v>438</v>
      </c>
      <c r="I552" t="s">
        <v>7908</v>
      </c>
      <c r="J552" t="s">
        <v>44</v>
      </c>
      <c r="K552">
        <v>3602691.2637362601</v>
      </c>
      <c r="L552">
        <v>45043851.1648352</v>
      </c>
      <c r="M552">
        <v>0</v>
      </c>
      <c r="N552">
        <v>-406020</v>
      </c>
      <c r="O552">
        <v>0</v>
      </c>
      <c r="P552" s="2">
        <v>2644426.2637362601</v>
      </c>
      <c r="Q552">
        <v>0</v>
      </c>
      <c r="R552">
        <v>958265</v>
      </c>
      <c r="S552">
        <f>+Table__192.168.17.17_SPDK_KanpusEF_GajiKemandoran[[#This Row],[GajiPokok]]+Table__192.168.17.17_SPDK_KanpusEF_GajiKemandoran[[#This Row],[Rapel]]+Table__192.168.17.17_SPDK_KanpusEF_GajiKemandoran[[#This Row],[Premi]]</f>
        <v>3602691.2637362601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81791</v>
      </c>
      <c r="AD552">
        <v>0</v>
      </c>
      <c r="AE552">
        <v>19050</v>
      </c>
      <c r="AF552">
        <v>0</v>
      </c>
      <c r="AG552">
        <v>0</v>
      </c>
      <c r="AH552">
        <v>0</v>
      </c>
      <c r="AI552">
        <v>1351471</v>
      </c>
      <c r="AJ552">
        <v>1452312</v>
      </c>
      <c r="AK552" s="2">
        <v>2150379.2637362601</v>
      </c>
      <c r="AL552" t="s">
        <v>1316</v>
      </c>
    </row>
    <row r="553" spans="1:38" x14ac:dyDescent="0.25">
      <c r="A553" t="s">
        <v>492</v>
      </c>
      <c r="B553" s="1">
        <v>43496</v>
      </c>
      <c r="C553" t="s">
        <v>142</v>
      </c>
      <c r="D553" t="s">
        <v>1169</v>
      </c>
      <c r="E553" t="s">
        <v>9921</v>
      </c>
      <c r="F553" t="s">
        <v>9969</v>
      </c>
      <c r="G553" t="s">
        <v>9568</v>
      </c>
      <c r="H553" t="s">
        <v>438</v>
      </c>
      <c r="I553" t="s">
        <v>7908</v>
      </c>
      <c r="J553" t="s">
        <v>44</v>
      </c>
      <c r="K553">
        <v>2644319.4505494498</v>
      </c>
      <c r="L553">
        <v>33543389.406593401</v>
      </c>
      <c r="M553">
        <v>0</v>
      </c>
      <c r="N553">
        <v>-406020</v>
      </c>
      <c r="O553">
        <v>0</v>
      </c>
      <c r="P553" s="2">
        <v>2644319.4505494498</v>
      </c>
      <c r="Q553">
        <v>0</v>
      </c>
      <c r="R553">
        <v>0</v>
      </c>
      <c r="S553">
        <f>+Table__192.168.17.17_SPDK_KanpusEF_GajiKemandoran[[#This Row],[GajiPokok]]+Table__192.168.17.17_SPDK_KanpusEF_GajiKemandoran[[#This Row],[Rapel]]+Table__192.168.17.17_SPDK_KanpusEF_GajiKemandoran[[#This Row],[Premi]]</f>
        <v>2644319.4505494498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81791</v>
      </c>
      <c r="AD553">
        <v>0</v>
      </c>
      <c r="AE553">
        <v>19050</v>
      </c>
      <c r="AF553">
        <v>0</v>
      </c>
      <c r="AG553">
        <v>0</v>
      </c>
      <c r="AH553">
        <v>0</v>
      </c>
      <c r="AI553">
        <v>122985</v>
      </c>
      <c r="AJ553">
        <v>223826</v>
      </c>
      <c r="AK553" s="2">
        <v>2420493.4505494498</v>
      </c>
      <c r="AL553" t="s">
        <v>425</v>
      </c>
    </row>
    <row r="554" spans="1:38" x14ac:dyDescent="0.25">
      <c r="A554" t="s">
        <v>492</v>
      </c>
      <c r="B554" s="1">
        <v>43496</v>
      </c>
      <c r="C554" t="s">
        <v>164</v>
      </c>
      <c r="D554" t="s">
        <v>1169</v>
      </c>
      <c r="E554" t="s">
        <v>10039</v>
      </c>
      <c r="F554" t="s">
        <v>10137</v>
      </c>
      <c r="G554" t="s">
        <v>10138</v>
      </c>
      <c r="H554" t="s">
        <v>438</v>
      </c>
      <c r="I554" t="s">
        <v>7911</v>
      </c>
      <c r="J554" t="s">
        <v>44</v>
      </c>
      <c r="K554">
        <v>3931783.7362637301</v>
      </c>
      <c r="L554">
        <v>48992000.8351648</v>
      </c>
      <c r="M554">
        <v>0</v>
      </c>
      <c r="N554">
        <v>-404784</v>
      </c>
      <c r="O554">
        <v>0</v>
      </c>
      <c r="P554" s="2">
        <v>2643716.7362637301</v>
      </c>
      <c r="Q554">
        <v>0</v>
      </c>
      <c r="R554">
        <v>1288067</v>
      </c>
      <c r="S554">
        <f>+Table__192.168.17.17_SPDK_KanpusEF_GajiKemandoran[[#This Row],[GajiPokok]]+Table__192.168.17.17_SPDK_KanpusEF_GajiKemandoran[[#This Row],[Rapel]]+Table__192.168.17.17_SPDK_KanpusEF_GajiKemandoran[[#This Row],[Premi]]</f>
        <v>3931783.7362637301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81671</v>
      </c>
      <c r="AD554">
        <v>0</v>
      </c>
      <c r="AE554">
        <v>18935</v>
      </c>
      <c r="AF554">
        <v>0</v>
      </c>
      <c r="AG554">
        <v>0</v>
      </c>
      <c r="AH554">
        <v>534791</v>
      </c>
      <c r="AI554">
        <v>1247046</v>
      </c>
      <c r="AJ554">
        <v>1882443</v>
      </c>
      <c r="AK554" s="2">
        <v>2049340.7362637301</v>
      </c>
      <c r="AL554" t="s">
        <v>10040</v>
      </c>
    </row>
    <row r="555" spans="1:38" x14ac:dyDescent="0.25">
      <c r="A555" t="s">
        <v>2685</v>
      </c>
      <c r="B555" s="1">
        <v>43496</v>
      </c>
      <c r="C555" t="s">
        <v>164</v>
      </c>
      <c r="D555" t="s">
        <v>2686</v>
      </c>
      <c r="E555" t="s">
        <v>2762</v>
      </c>
      <c r="F555" t="s">
        <v>12784</v>
      </c>
      <c r="G555" t="s">
        <v>8869</v>
      </c>
      <c r="H555" t="s">
        <v>438</v>
      </c>
      <c r="I555" t="s">
        <v>109</v>
      </c>
      <c r="J555" t="s">
        <v>44</v>
      </c>
      <c r="K555">
        <v>2643102.0535117001</v>
      </c>
      <c r="L555">
        <v>33468456.6421404</v>
      </c>
      <c r="M555">
        <v>0</v>
      </c>
      <c r="N555">
        <v>-419244</v>
      </c>
      <c r="O555">
        <v>0</v>
      </c>
      <c r="P555" s="2">
        <v>2643102.0535117001</v>
      </c>
      <c r="Q555">
        <v>0</v>
      </c>
      <c r="R555">
        <v>0</v>
      </c>
      <c r="S555">
        <f>+Table__192.168.17.17_SPDK_KanpusEF_GajiKemandoran[[#This Row],[GajiPokok]]+Table__192.168.17.17_SPDK_KanpusEF_GajiKemandoran[[#This Row],[Rapel]]+Table__192.168.17.17_SPDK_KanpusEF_GajiKemandoran[[#This Row],[Premi]]</f>
        <v>2643102.0535117001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82259</v>
      </c>
      <c r="AD555">
        <v>0</v>
      </c>
      <c r="AE555">
        <v>19166</v>
      </c>
      <c r="AF555">
        <v>0</v>
      </c>
      <c r="AG555">
        <v>0</v>
      </c>
      <c r="AH555">
        <v>0</v>
      </c>
      <c r="AI555">
        <v>768250</v>
      </c>
      <c r="AJ555">
        <v>869675</v>
      </c>
      <c r="AK555" s="2">
        <v>1773427.0535117001</v>
      </c>
      <c r="AL555" t="s">
        <v>2763</v>
      </c>
    </row>
    <row r="556" spans="1:38" x14ac:dyDescent="0.25">
      <c r="A556" t="s">
        <v>492</v>
      </c>
      <c r="B556" s="1">
        <v>43496</v>
      </c>
      <c r="C556" t="s">
        <v>164</v>
      </c>
      <c r="D556" t="s">
        <v>1169</v>
      </c>
      <c r="E556" t="s">
        <v>10039</v>
      </c>
      <c r="F556" t="s">
        <v>10153</v>
      </c>
      <c r="G556" t="s">
        <v>412</v>
      </c>
      <c r="H556" t="s">
        <v>438</v>
      </c>
      <c r="I556" t="s">
        <v>7911</v>
      </c>
      <c r="J556" t="s">
        <v>44</v>
      </c>
      <c r="K556">
        <v>3929848.7472527502</v>
      </c>
      <c r="L556">
        <v>48968780.967032999</v>
      </c>
      <c r="M556">
        <v>0</v>
      </c>
      <c r="N556">
        <v>-404784</v>
      </c>
      <c r="O556">
        <v>0</v>
      </c>
      <c r="P556" s="2">
        <v>2642617.7472527502</v>
      </c>
      <c r="Q556">
        <v>0</v>
      </c>
      <c r="R556">
        <v>1287231</v>
      </c>
      <c r="S556">
        <f>+Table__192.168.17.17_SPDK_KanpusEF_GajiKemandoran[[#This Row],[GajiPokok]]+Table__192.168.17.17_SPDK_KanpusEF_GajiKemandoran[[#This Row],[Rapel]]+Table__192.168.17.17_SPDK_KanpusEF_GajiKemandoran[[#This Row],[Premi]]</f>
        <v>3929848.7472527502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81671</v>
      </c>
      <c r="AD556">
        <v>0</v>
      </c>
      <c r="AE556">
        <v>18935</v>
      </c>
      <c r="AF556">
        <v>0</v>
      </c>
      <c r="AG556">
        <v>0</v>
      </c>
      <c r="AH556">
        <v>0</v>
      </c>
      <c r="AI556">
        <v>1410275</v>
      </c>
      <c r="AJ556">
        <v>1510881</v>
      </c>
      <c r="AK556" s="2">
        <v>2418967.7472527502</v>
      </c>
      <c r="AL556" t="s">
        <v>10040</v>
      </c>
    </row>
    <row r="557" spans="1:38" x14ac:dyDescent="0.25">
      <c r="A557" t="s">
        <v>492</v>
      </c>
      <c r="B557" s="1">
        <v>43496</v>
      </c>
      <c r="C557" t="s">
        <v>164</v>
      </c>
      <c r="D557" t="s">
        <v>1169</v>
      </c>
      <c r="E557" t="s">
        <v>10039</v>
      </c>
      <c r="F557" t="s">
        <v>10166</v>
      </c>
      <c r="G557" t="s">
        <v>10167</v>
      </c>
      <c r="H557" t="s">
        <v>438</v>
      </c>
      <c r="I557" t="s">
        <v>7911</v>
      </c>
      <c r="J557" t="s">
        <v>44</v>
      </c>
      <c r="K557">
        <v>3928844.5824175798</v>
      </c>
      <c r="L557">
        <v>48956730.989010997</v>
      </c>
      <c r="M557">
        <v>0</v>
      </c>
      <c r="N557">
        <v>-404784</v>
      </c>
      <c r="O557">
        <v>0</v>
      </c>
      <c r="P557" s="2">
        <v>2641822.5824175798</v>
      </c>
      <c r="Q557">
        <v>0</v>
      </c>
      <c r="R557">
        <v>1287022</v>
      </c>
      <c r="S557">
        <f>+Table__192.168.17.17_SPDK_KanpusEF_GajiKemandoran[[#This Row],[GajiPokok]]+Table__192.168.17.17_SPDK_KanpusEF_GajiKemandoran[[#This Row],[Rapel]]+Table__192.168.17.17_SPDK_KanpusEF_GajiKemandoran[[#This Row],[Premi]]</f>
        <v>3928844.5824175798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81671</v>
      </c>
      <c r="AD557">
        <v>0</v>
      </c>
      <c r="AE557">
        <v>18935</v>
      </c>
      <c r="AF557">
        <v>0</v>
      </c>
      <c r="AG557">
        <v>0</v>
      </c>
      <c r="AH557">
        <v>0</v>
      </c>
      <c r="AI557">
        <v>1680066</v>
      </c>
      <c r="AJ557">
        <v>1780672</v>
      </c>
      <c r="AK557" s="2">
        <v>2148172.5824175798</v>
      </c>
      <c r="AL557" t="s">
        <v>10040</v>
      </c>
    </row>
    <row r="558" spans="1:38" x14ac:dyDescent="0.25">
      <c r="A558" t="s">
        <v>492</v>
      </c>
      <c r="B558" s="1">
        <v>43496</v>
      </c>
      <c r="C558" t="s">
        <v>164</v>
      </c>
      <c r="D558" t="s">
        <v>1169</v>
      </c>
      <c r="E558" t="s">
        <v>1303</v>
      </c>
      <c r="F558" t="s">
        <v>10082</v>
      </c>
      <c r="G558" t="s">
        <v>1073</v>
      </c>
      <c r="H558" t="s">
        <v>438</v>
      </c>
      <c r="I558" t="s">
        <v>109</v>
      </c>
      <c r="J558" t="s">
        <v>44</v>
      </c>
      <c r="K558">
        <v>3751891.0191421499</v>
      </c>
      <c r="L558">
        <v>46850808.229705803</v>
      </c>
      <c r="M558">
        <v>0</v>
      </c>
      <c r="N558">
        <v>-419244</v>
      </c>
      <c r="O558">
        <v>0</v>
      </c>
      <c r="P558" s="2">
        <v>2641265.0191421499</v>
      </c>
      <c r="Q558">
        <v>0</v>
      </c>
      <c r="R558">
        <v>1110626</v>
      </c>
      <c r="S558">
        <f>+Table__192.168.17.17_SPDK_KanpusEF_GajiKemandoran[[#This Row],[GajiPokok]]+Table__192.168.17.17_SPDK_KanpusEF_GajiKemandoran[[#This Row],[Rapel]]+Table__192.168.17.17_SPDK_KanpusEF_GajiKemandoran[[#This Row],[Premi]]</f>
        <v>3751891.0191421499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83861</v>
      </c>
      <c r="AD558">
        <v>0</v>
      </c>
      <c r="AE558">
        <v>19166</v>
      </c>
      <c r="AF558">
        <v>0</v>
      </c>
      <c r="AG558">
        <v>0</v>
      </c>
      <c r="AH558">
        <v>0</v>
      </c>
      <c r="AI558">
        <v>663044</v>
      </c>
      <c r="AJ558">
        <v>766071</v>
      </c>
      <c r="AK558" s="2">
        <v>2985820.0191421499</v>
      </c>
      <c r="AL558" t="s">
        <v>1304</v>
      </c>
    </row>
    <row r="559" spans="1:38" x14ac:dyDescent="0.25">
      <c r="A559" t="s">
        <v>1811</v>
      </c>
      <c r="B559" s="1">
        <v>43496</v>
      </c>
      <c r="C559" t="s">
        <v>36</v>
      </c>
      <c r="D559" t="s">
        <v>1812</v>
      </c>
      <c r="E559" t="s">
        <v>1865</v>
      </c>
      <c r="F559" t="s">
        <v>11434</v>
      </c>
      <c r="G559" t="s">
        <v>11435</v>
      </c>
      <c r="H559" t="s">
        <v>438</v>
      </c>
      <c r="I559" t="s">
        <v>99</v>
      </c>
      <c r="J559" t="s">
        <v>44</v>
      </c>
      <c r="K559">
        <v>2640088.84615384</v>
      </c>
      <c r="L559">
        <v>33011626.1538461</v>
      </c>
      <c r="M559">
        <v>0</v>
      </c>
      <c r="N559">
        <v>-425184</v>
      </c>
      <c r="O559">
        <v>0</v>
      </c>
      <c r="P559" s="2">
        <v>2640088.8461538502</v>
      </c>
      <c r="Q559">
        <v>0</v>
      </c>
      <c r="R559">
        <v>0</v>
      </c>
      <c r="S559">
        <f>+Table__192.168.17.17_SPDK_KanpusEF_GajiKemandoran[[#This Row],[GajiPokok]]+Table__192.168.17.17_SPDK_KanpusEF_GajiKemandoran[[#This Row],[Rapel]]+Table__192.168.17.17_SPDK_KanpusEF_GajiKemandoran[[#This Row],[Premi]]</f>
        <v>2640088.8461538502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73920</v>
      </c>
      <c r="AD559">
        <v>0</v>
      </c>
      <c r="AE559">
        <v>19828</v>
      </c>
      <c r="AF559">
        <v>0</v>
      </c>
      <c r="AG559">
        <v>0</v>
      </c>
      <c r="AH559">
        <v>0</v>
      </c>
      <c r="AI559">
        <v>14341</v>
      </c>
      <c r="AJ559">
        <v>108089</v>
      </c>
      <c r="AK559" s="2">
        <v>2531999.8461538502</v>
      </c>
      <c r="AL559" t="s">
        <v>1330</v>
      </c>
    </row>
    <row r="560" spans="1:38" x14ac:dyDescent="0.25">
      <c r="A560" t="s">
        <v>2685</v>
      </c>
      <c r="B560" s="1">
        <v>43496</v>
      </c>
      <c r="C560" t="s">
        <v>180</v>
      </c>
      <c r="D560" t="s">
        <v>2686</v>
      </c>
      <c r="E560" t="s">
        <v>12842</v>
      </c>
      <c r="F560" t="s">
        <v>12907</v>
      </c>
      <c r="G560" t="s">
        <v>12908</v>
      </c>
      <c r="H560" t="s">
        <v>438</v>
      </c>
      <c r="I560" t="s">
        <v>7908</v>
      </c>
      <c r="J560" t="s">
        <v>44</v>
      </c>
      <c r="K560">
        <v>2639217.5250836001</v>
      </c>
      <c r="L560">
        <v>33405282.3010033</v>
      </c>
      <c r="M560">
        <v>0</v>
      </c>
      <c r="N560">
        <v>-406020</v>
      </c>
      <c r="O560">
        <v>0</v>
      </c>
      <c r="P560" s="2">
        <v>2639217.5250836001</v>
      </c>
      <c r="Q560">
        <v>0</v>
      </c>
      <c r="R560">
        <v>0</v>
      </c>
      <c r="S560">
        <f>+Table__192.168.17.17_SPDK_KanpusEF_GajiKemandoran[[#This Row],[GajiPokok]]+Table__192.168.17.17_SPDK_KanpusEF_GajiKemandoran[[#This Row],[Rapel]]+Table__192.168.17.17_SPDK_KanpusEF_GajiKemandoran[[#This Row],[Premi]]</f>
        <v>2639217.5250836001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80189</v>
      </c>
      <c r="AD560">
        <v>0</v>
      </c>
      <c r="AE560">
        <v>19050</v>
      </c>
      <c r="AF560">
        <v>0</v>
      </c>
      <c r="AG560">
        <v>0</v>
      </c>
      <c r="AH560">
        <v>972724</v>
      </c>
      <c r="AI560">
        <v>22250</v>
      </c>
      <c r="AJ560">
        <v>1094213</v>
      </c>
      <c r="AK560" s="2">
        <v>1545004.5250836001</v>
      </c>
      <c r="AL560" t="s">
        <v>12334</v>
      </c>
    </row>
    <row r="561" spans="1:38" x14ac:dyDescent="0.25">
      <c r="A561" t="s">
        <v>5233</v>
      </c>
      <c r="B561" s="1">
        <v>43496</v>
      </c>
      <c r="C561" t="s">
        <v>36</v>
      </c>
      <c r="D561" t="s">
        <v>5234</v>
      </c>
      <c r="E561" t="s">
        <v>5291</v>
      </c>
      <c r="F561" t="s">
        <v>16588</v>
      </c>
      <c r="G561" t="s">
        <v>1383</v>
      </c>
      <c r="H561" t="s">
        <v>438</v>
      </c>
      <c r="I561" t="s">
        <v>8311</v>
      </c>
      <c r="J561" t="s">
        <v>44</v>
      </c>
      <c r="K561">
        <v>2638878.4</v>
      </c>
      <c r="L561">
        <v>33207100.800000001</v>
      </c>
      <c r="M561">
        <v>0</v>
      </c>
      <c r="N561">
        <v>-400332</v>
      </c>
      <c r="O561">
        <v>0</v>
      </c>
      <c r="P561" s="2">
        <v>2638878.4</v>
      </c>
      <c r="Q561">
        <v>0</v>
      </c>
      <c r="R561">
        <v>0</v>
      </c>
      <c r="S561">
        <f>+Table__192.168.17.17_SPDK_KanpusEF_GajiKemandoran[[#This Row],[GajiPokok]]+Table__192.168.17.17_SPDK_KanpusEF_GajiKemandoran[[#This Row],[Rapel]]+Table__192.168.17.17_SPDK_KanpusEF_GajiKemandoran[[#This Row],[Premi]]</f>
        <v>2638878.4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75770</v>
      </c>
      <c r="AD561">
        <v>0</v>
      </c>
      <c r="AE561">
        <v>18360</v>
      </c>
      <c r="AF561">
        <v>0</v>
      </c>
      <c r="AG561">
        <v>0</v>
      </c>
      <c r="AH561">
        <v>0</v>
      </c>
      <c r="AI561">
        <v>716000</v>
      </c>
      <c r="AJ561">
        <v>810130</v>
      </c>
      <c r="AK561" s="2">
        <v>1828748.4</v>
      </c>
      <c r="AL561" t="s">
        <v>410</v>
      </c>
    </row>
    <row r="562" spans="1:38" x14ac:dyDescent="0.25">
      <c r="A562" t="s">
        <v>2889</v>
      </c>
      <c r="B562" s="1">
        <v>43496</v>
      </c>
      <c r="C562" t="s">
        <v>180</v>
      </c>
      <c r="D562" t="s">
        <v>2890</v>
      </c>
      <c r="E562" t="s">
        <v>2978</v>
      </c>
      <c r="F562" t="s">
        <v>13187</v>
      </c>
      <c r="G562" t="s">
        <v>1155</v>
      </c>
      <c r="H562" t="s">
        <v>438</v>
      </c>
      <c r="I562" t="s">
        <v>109</v>
      </c>
      <c r="J562" t="s">
        <v>44</v>
      </c>
      <c r="K562">
        <v>2637740.5230769198</v>
      </c>
      <c r="L562">
        <v>33404118.276923101</v>
      </c>
      <c r="M562">
        <v>0</v>
      </c>
      <c r="N562">
        <v>-419244</v>
      </c>
      <c r="O562">
        <v>0</v>
      </c>
      <c r="P562" s="2">
        <v>2637740.5230769198</v>
      </c>
      <c r="Q562">
        <v>0</v>
      </c>
      <c r="R562">
        <v>0</v>
      </c>
      <c r="S562">
        <f>+Table__192.168.17.17_SPDK_KanpusEF_GajiKemandoran[[#This Row],[GajiPokok]]+Table__192.168.17.17_SPDK_KanpusEF_GajiKemandoran[[#This Row],[Rapel]]+Table__192.168.17.17_SPDK_KanpusEF_GajiKemandoran[[#This Row],[Premi]]</f>
        <v>2637740.5230769198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82259</v>
      </c>
      <c r="AD562">
        <v>0</v>
      </c>
      <c r="AE562">
        <v>19166</v>
      </c>
      <c r="AF562">
        <v>0</v>
      </c>
      <c r="AG562">
        <v>0</v>
      </c>
      <c r="AH562">
        <v>0</v>
      </c>
      <c r="AI562">
        <v>22000</v>
      </c>
      <c r="AJ562">
        <v>123425</v>
      </c>
      <c r="AK562" s="2">
        <v>2514315.5230769198</v>
      </c>
      <c r="AL562" t="s">
        <v>2979</v>
      </c>
    </row>
    <row r="563" spans="1:38" x14ac:dyDescent="0.25">
      <c r="A563" t="s">
        <v>5438</v>
      </c>
      <c r="B563" s="1">
        <v>43496</v>
      </c>
      <c r="C563" t="s">
        <v>180</v>
      </c>
      <c r="D563" t="s">
        <v>5439</v>
      </c>
      <c r="E563" t="s">
        <v>5522</v>
      </c>
      <c r="F563" t="s">
        <v>17061</v>
      </c>
      <c r="G563" t="s">
        <v>17062</v>
      </c>
      <c r="H563" t="s">
        <v>438</v>
      </c>
      <c r="I563" t="s">
        <v>99</v>
      </c>
      <c r="J563" t="s">
        <v>44</v>
      </c>
      <c r="K563">
        <v>2648987.6153846201</v>
      </c>
      <c r="L563">
        <v>33571063.384615503</v>
      </c>
      <c r="M563">
        <v>0</v>
      </c>
      <c r="N563">
        <v>-425184</v>
      </c>
      <c r="O563">
        <v>0</v>
      </c>
      <c r="P563" s="2">
        <v>2636765.6153846201</v>
      </c>
      <c r="Q563">
        <v>12222</v>
      </c>
      <c r="R563">
        <v>0</v>
      </c>
      <c r="S563">
        <f>+Table__192.168.17.17_SPDK_KanpusEF_GajiKemandoran[[#This Row],[GajiPokok]]+Table__192.168.17.17_SPDK_KanpusEF_GajiKemandoran[[#This Row],[Rapel]]+Table__192.168.17.17_SPDK_KanpusEF_GajiKemandoran[[#This Row],[Premi]]</f>
        <v>2648987.6153846201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83350</v>
      </c>
      <c r="AD563">
        <v>0</v>
      </c>
      <c r="AE563">
        <v>19828</v>
      </c>
      <c r="AF563">
        <v>0</v>
      </c>
      <c r="AG563">
        <v>0</v>
      </c>
      <c r="AH563">
        <v>629167</v>
      </c>
      <c r="AI563">
        <v>136878</v>
      </c>
      <c r="AJ563">
        <v>869223</v>
      </c>
      <c r="AK563" s="2">
        <v>1779764.6153846201</v>
      </c>
      <c r="AL563" t="s">
        <v>5523</v>
      </c>
    </row>
    <row r="564" spans="1:38" x14ac:dyDescent="0.25">
      <c r="A564" t="s">
        <v>1648</v>
      </c>
      <c r="B564" s="1">
        <v>43496</v>
      </c>
      <c r="C564" t="s">
        <v>180</v>
      </c>
      <c r="D564" t="s">
        <v>1649</v>
      </c>
      <c r="E564" t="s">
        <v>11157</v>
      </c>
      <c r="F564" t="s">
        <v>11158</v>
      </c>
      <c r="G564" t="s">
        <v>11159</v>
      </c>
      <c r="H564" t="s">
        <v>438</v>
      </c>
      <c r="I564" t="s">
        <v>8006</v>
      </c>
      <c r="J564" t="s">
        <v>44</v>
      </c>
      <c r="K564">
        <v>2636431.3846153901</v>
      </c>
      <c r="L564">
        <v>32925388.615384601</v>
      </c>
      <c r="M564">
        <v>0</v>
      </c>
      <c r="N564">
        <v>-402888</v>
      </c>
      <c r="O564">
        <v>0</v>
      </c>
      <c r="P564" s="2">
        <v>2636431.3846153901</v>
      </c>
      <c r="Q564">
        <v>0</v>
      </c>
      <c r="R564">
        <v>0</v>
      </c>
      <c r="S564">
        <f>+Table__192.168.17.17_SPDK_KanpusEF_GajiKemandoran[[#This Row],[GajiPokok]]+Table__192.168.17.17_SPDK_KanpusEF_GajiKemandoran[[#This Row],[Rapel]]+Table__192.168.17.17_SPDK_KanpusEF_GajiKemandoran[[#This Row],[Premi]]</f>
        <v>2636431.3846153901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70663</v>
      </c>
      <c r="AD564">
        <v>0</v>
      </c>
      <c r="AE564">
        <v>18705</v>
      </c>
      <c r="AF564">
        <v>0</v>
      </c>
      <c r="AG564">
        <v>0</v>
      </c>
      <c r="AH564">
        <v>0</v>
      </c>
      <c r="AI564">
        <v>701415</v>
      </c>
      <c r="AJ564">
        <v>790783</v>
      </c>
      <c r="AK564" s="2">
        <v>1845648.3846153901</v>
      </c>
      <c r="AL564" t="s">
        <v>11160</v>
      </c>
    </row>
    <row r="565" spans="1:38" x14ac:dyDescent="0.25">
      <c r="A565" t="s">
        <v>4322</v>
      </c>
      <c r="B565" s="1">
        <v>43496</v>
      </c>
      <c r="C565" t="s">
        <v>142</v>
      </c>
      <c r="D565" t="s">
        <v>4324</v>
      </c>
      <c r="E565" t="s">
        <v>15066</v>
      </c>
      <c r="F565" t="s">
        <v>15165</v>
      </c>
      <c r="G565" t="s">
        <v>888</v>
      </c>
      <c r="H565" t="s">
        <v>438</v>
      </c>
      <c r="I565" t="s">
        <v>7913</v>
      </c>
      <c r="J565" t="s">
        <v>44</v>
      </c>
      <c r="K565">
        <v>2635440.68571429</v>
      </c>
      <c r="L565">
        <v>33435164.2285714</v>
      </c>
      <c r="M565">
        <v>0</v>
      </c>
      <c r="N565">
        <v>-403752</v>
      </c>
      <c r="O565">
        <v>0</v>
      </c>
      <c r="P565" s="2">
        <v>2635440.68571429</v>
      </c>
      <c r="Q565">
        <v>0</v>
      </c>
      <c r="R565">
        <v>0</v>
      </c>
      <c r="S565">
        <f>+Table__192.168.17.17_SPDK_KanpusEF_GajiKemandoran[[#This Row],[GajiPokok]]+Table__192.168.17.17_SPDK_KanpusEF_GajiKemandoran[[#This Row],[Rapel]]+Table__192.168.17.17_SPDK_KanpusEF_GajiKemandoran[[#This Row],[Premi]]</f>
        <v>2635440.68571429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81581</v>
      </c>
      <c r="AD565">
        <v>0</v>
      </c>
      <c r="AE565">
        <v>18820</v>
      </c>
      <c r="AF565">
        <v>0</v>
      </c>
      <c r="AG565">
        <v>0</v>
      </c>
      <c r="AH565">
        <v>0</v>
      </c>
      <c r="AI565">
        <v>780302</v>
      </c>
      <c r="AJ565">
        <v>880703</v>
      </c>
      <c r="AK565" s="2">
        <v>1754737.68571429</v>
      </c>
      <c r="AL565" t="s">
        <v>15068</v>
      </c>
    </row>
    <row r="566" spans="1:38" x14ac:dyDescent="0.25">
      <c r="A566" t="s">
        <v>479</v>
      </c>
      <c r="B566" s="1">
        <v>43496</v>
      </c>
      <c r="C566" t="s">
        <v>479</v>
      </c>
      <c r="D566" t="s">
        <v>994</v>
      </c>
      <c r="E566" t="s">
        <v>1098</v>
      </c>
      <c r="F566" t="s">
        <v>9638</v>
      </c>
      <c r="G566" t="s">
        <v>9639</v>
      </c>
      <c r="H566" t="s">
        <v>438</v>
      </c>
      <c r="I566" t="s">
        <v>109</v>
      </c>
      <c r="J566" t="s">
        <v>44</v>
      </c>
      <c r="K566">
        <v>2634147.5846153898</v>
      </c>
      <c r="L566">
        <v>33333703.0153846</v>
      </c>
      <c r="M566">
        <v>0</v>
      </c>
      <c r="N566">
        <v>-419244</v>
      </c>
      <c r="O566">
        <v>0</v>
      </c>
      <c r="P566" s="2">
        <v>2634147.5846153898</v>
      </c>
      <c r="Q566">
        <v>0</v>
      </c>
      <c r="R566">
        <v>322240</v>
      </c>
      <c r="S566">
        <f>+Table__192.168.17.17_SPDK_KanpusEF_GajiKemandoran[[#This Row],[GajiPokok]]+Table__192.168.17.17_SPDK_KanpusEF_GajiKemandoran[[#This Row],[Rapel]]+Table__192.168.17.17_SPDK_KanpusEF_GajiKemandoran[[#This Row],[Premi]]</f>
        <v>2956387.5846153898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81690</v>
      </c>
      <c r="AD566">
        <v>0</v>
      </c>
      <c r="AE566">
        <v>19166</v>
      </c>
      <c r="AF566">
        <v>0</v>
      </c>
      <c r="AG566">
        <v>0</v>
      </c>
      <c r="AH566">
        <v>0</v>
      </c>
      <c r="AI566">
        <v>339400</v>
      </c>
      <c r="AJ566">
        <v>440256</v>
      </c>
      <c r="AK566" s="2">
        <v>2516131.5846153898</v>
      </c>
      <c r="AL566" t="s">
        <v>845</v>
      </c>
    </row>
    <row r="567" spans="1:38" x14ac:dyDescent="0.25">
      <c r="A567" t="s">
        <v>164</v>
      </c>
      <c r="B567" s="1">
        <v>43496</v>
      </c>
      <c r="C567" t="s">
        <v>142</v>
      </c>
      <c r="D567" t="s">
        <v>587</v>
      </c>
      <c r="E567" t="s">
        <v>675</v>
      </c>
      <c r="F567" t="s">
        <v>8811</v>
      </c>
      <c r="G567" t="s">
        <v>8812</v>
      </c>
      <c r="H567" t="s">
        <v>438</v>
      </c>
      <c r="I567" t="s">
        <v>105</v>
      </c>
      <c r="J567" t="s">
        <v>44</v>
      </c>
      <c r="K567">
        <v>2633833.92</v>
      </c>
      <c r="L567">
        <v>33436043.039999999</v>
      </c>
      <c r="M567">
        <v>0</v>
      </c>
      <c r="N567">
        <v>-422124</v>
      </c>
      <c r="O567">
        <v>0</v>
      </c>
      <c r="P567" s="2">
        <v>2633833.92</v>
      </c>
      <c r="Q567">
        <v>0</v>
      </c>
      <c r="R567">
        <v>0</v>
      </c>
      <c r="S567">
        <f>+Table__192.168.17.17_SPDK_KanpusEF_GajiKemandoran[[#This Row],[GajiPokok]]+Table__192.168.17.17_SPDK_KanpusEF_GajiKemandoran[[#This Row],[Rapel]]+Table__192.168.17.17_SPDK_KanpusEF_GajiKemandoran[[#This Row],[Premi]]</f>
        <v>2633833.92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84101</v>
      </c>
      <c r="AD567">
        <v>0</v>
      </c>
      <c r="AE567">
        <v>19497</v>
      </c>
      <c r="AF567">
        <v>0</v>
      </c>
      <c r="AG567">
        <v>0</v>
      </c>
      <c r="AH567">
        <v>0</v>
      </c>
      <c r="AI567">
        <v>418950</v>
      </c>
      <c r="AJ567">
        <v>522548</v>
      </c>
      <c r="AK567" s="2">
        <v>2111285.92</v>
      </c>
      <c r="AL567" t="s">
        <v>676</v>
      </c>
    </row>
    <row r="568" spans="1:38" x14ac:dyDescent="0.25">
      <c r="A568" t="s">
        <v>2685</v>
      </c>
      <c r="B568" s="1">
        <v>43496</v>
      </c>
      <c r="C568" t="s">
        <v>36</v>
      </c>
      <c r="D568" t="s">
        <v>2686</v>
      </c>
      <c r="E568" t="s">
        <v>2736</v>
      </c>
      <c r="F568" t="s">
        <v>12666</v>
      </c>
      <c r="G568" t="s">
        <v>12667</v>
      </c>
      <c r="H568" t="s">
        <v>438</v>
      </c>
      <c r="I568" t="s">
        <v>8162</v>
      </c>
      <c r="J568" t="s">
        <v>44</v>
      </c>
      <c r="K568">
        <v>2633057.7401247402</v>
      </c>
      <c r="L568">
        <v>33324884.881496899</v>
      </c>
      <c r="M568">
        <v>0</v>
      </c>
      <c r="N568">
        <v>-396648</v>
      </c>
      <c r="O568">
        <v>0</v>
      </c>
      <c r="P568" s="2">
        <v>2633057.7401247402</v>
      </c>
      <c r="Q568">
        <v>0</v>
      </c>
      <c r="R568">
        <v>0</v>
      </c>
      <c r="S568">
        <f>+Table__192.168.17.17_SPDK_KanpusEF_GajiKemandoran[[#This Row],[GajiPokok]]+Table__192.168.17.17_SPDK_KanpusEF_GajiKemandoran[[#This Row],[Rapel]]+Table__192.168.17.17_SPDK_KanpusEF_GajiKemandoran[[#This Row],[Premi]]</f>
        <v>2633057.7401247402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79379</v>
      </c>
      <c r="AD568">
        <v>0</v>
      </c>
      <c r="AE568">
        <v>18015</v>
      </c>
      <c r="AF568">
        <v>0</v>
      </c>
      <c r="AG568">
        <v>0</v>
      </c>
      <c r="AH568">
        <v>746000</v>
      </c>
      <c r="AI568">
        <v>21250</v>
      </c>
      <c r="AJ568">
        <v>864644</v>
      </c>
      <c r="AK568" s="2">
        <v>1768413.7401247402</v>
      </c>
      <c r="AL568" t="s">
        <v>2737</v>
      </c>
    </row>
    <row r="569" spans="1:38" x14ac:dyDescent="0.25">
      <c r="A569" t="s">
        <v>2685</v>
      </c>
      <c r="B569" s="1">
        <v>43496</v>
      </c>
      <c r="C569" t="s">
        <v>142</v>
      </c>
      <c r="D569" t="s">
        <v>2686</v>
      </c>
      <c r="E569" t="s">
        <v>2755</v>
      </c>
      <c r="F569" t="s">
        <v>12681</v>
      </c>
      <c r="G569" t="s">
        <v>12682</v>
      </c>
      <c r="H569" t="s">
        <v>438</v>
      </c>
      <c r="I569" t="s">
        <v>109</v>
      </c>
      <c r="J569" t="s">
        <v>44</v>
      </c>
      <c r="K569">
        <v>2632391.3043478201</v>
      </c>
      <c r="L569">
        <v>33339927.652173799</v>
      </c>
      <c r="M569">
        <v>0</v>
      </c>
      <c r="N569">
        <v>-419244</v>
      </c>
      <c r="O569">
        <v>0</v>
      </c>
      <c r="P569" s="2">
        <v>2632391.3043478201</v>
      </c>
      <c r="Q569">
        <v>0</v>
      </c>
      <c r="R569">
        <v>0</v>
      </c>
      <c r="S569">
        <f>+Table__192.168.17.17_SPDK_KanpusEF_GajiKemandoran[[#This Row],[GajiPokok]]+Table__192.168.17.17_SPDK_KanpusEF_GajiKemandoran[[#This Row],[Rapel]]+Table__192.168.17.17_SPDK_KanpusEF_GajiKemandoran[[#This Row],[Premi]]</f>
        <v>2632391.3043478201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82259</v>
      </c>
      <c r="AD569">
        <v>0</v>
      </c>
      <c r="AE569">
        <v>19166</v>
      </c>
      <c r="AF569">
        <v>0</v>
      </c>
      <c r="AG569">
        <v>0</v>
      </c>
      <c r="AH569">
        <v>0</v>
      </c>
      <c r="AI569">
        <v>21250</v>
      </c>
      <c r="AJ569">
        <v>122675</v>
      </c>
      <c r="AK569" s="2">
        <v>2509716.3043478201</v>
      </c>
      <c r="AL569" t="s">
        <v>2756</v>
      </c>
    </row>
    <row r="570" spans="1:38" x14ac:dyDescent="0.25">
      <c r="A570" t="s">
        <v>492</v>
      </c>
      <c r="B570" s="1">
        <v>43496</v>
      </c>
      <c r="C570" t="s">
        <v>180</v>
      </c>
      <c r="D570" t="s">
        <v>1169</v>
      </c>
      <c r="E570" t="s">
        <v>1329</v>
      </c>
      <c r="F570" t="s">
        <v>10186</v>
      </c>
      <c r="G570" t="s">
        <v>8756</v>
      </c>
      <c r="H570" t="s">
        <v>438</v>
      </c>
      <c r="I570" t="s">
        <v>109</v>
      </c>
      <c r="J570" t="s">
        <v>44</v>
      </c>
      <c r="K570">
        <v>3121017.1758241798</v>
      </c>
      <c r="L570">
        <v>39280322.109890103</v>
      </c>
      <c r="M570">
        <v>0</v>
      </c>
      <c r="N570">
        <v>-419244</v>
      </c>
      <c r="O570">
        <v>0</v>
      </c>
      <c r="P570" s="2">
        <v>2632375.1758241798</v>
      </c>
      <c r="Q570">
        <v>0</v>
      </c>
      <c r="R570">
        <v>488642</v>
      </c>
      <c r="S570">
        <f>+Table__192.168.17.17_SPDK_KanpusEF_GajiKemandoran[[#This Row],[GajiPokok]]+Table__192.168.17.17_SPDK_KanpusEF_GajiKemandoran[[#This Row],[Rapel]]+Table__192.168.17.17_SPDK_KanpusEF_GajiKemandoran[[#This Row],[Premi]]</f>
        <v>3121017.1758241798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83861</v>
      </c>
      <c r="AD570">
        <v>0</v>
      </c>
      <c r="AE570">
        <v>19166</v>
      </c>
      <c r="AF570">
        <v>0</v>
      </c>
      <c r="AG570">
        <v>0</v>
      </c>
      <c r="AH570">
        <v>411524</v>
      </c>
      <c r="AI570">
        <v>881848</v>
      </c>
      <c r="AJ570">
        <v>1396399</v>
      </c>
      <c r="AK570" s="2">
        <v>1724618.1758241798</v>
      </c>
      <c r="AL570" t="s">
        <v>1330</v>
      </c>
    </row>
    <row r="571" spans="1:38" x14ac:dyDescent="0.25">
      <c r="A571" t="s">
        <v>1648</v>
      </c>
      <c r="B571" s="1">
        <v>43496</v>
      </c>
      <c r="C571" t="s">
        <v>36</v>
      </c>
      <c r="D571" t="s">
        <v>1649</v>
      </c>
      <c r="E571" t="s">
        <v>1694</v>
      </c>
      <c r="F571" t="s">
        <v>10953</v>
      </c>
      <c r="G571" t="s">
        <v>10954</v>
      </c>
      <c r="H571" t="s">
        <v>438</v>
      </c>
      <c r="I571" t="s">
        <v>7913</v>
      </c>
      <c r="J571" t="s">
        <v>44</v>
      </c>
      <c r="K571">
        <v>2629832.23880598</v>
      </c>
      <c r="L571">
        <v>32846678.865671702</v>
      </c>
      <c r="M571">
        <v>0</v>
      </c>
      <c r="N571">
        <v>-403752</v>
      </c>
      <c r="O571">
        <v>0</v>
      </c>
      <c r="P571" s="2">
        <v>2629832.23880598</v>
      </c>
      <c r="Q571">
        <v>0</v>
      </c>
      <c r="R571">
        <v>0</v>
      </c>
      <c r="S571">
        <f>+Table__192.168.17.17_SPDK_KanpusEF_GajiKemandoran[[#This Row],[GajiPokok]]+Table__192.168.17.17_SPDK_KanpusEF_GajiKemandoran[[#This Row],[Rapel]]+Table__192.168.17.17_SPDK_KanpusEF_GajiKemandoran[[#This Row],[Premi]]</f>
        <v>2629832.23880598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70723</v>
      </c>
      <c r="AD571">
        <v>0</v>
      </c>
      <c r="AE571">
        <v>18820</v>
      </c>
      <c r="AF571">
        <v>0</v>
      </c>
      <c r="AG571">
        <v>0</v>
      </c>
      <c r="AH571">
        <v>0</v>
      </c>
      <c r="AI571">
        <v>103950</v>
      </c>
      <c r="AJ571">
        <v>193493</v>
      </c>
      <c r="AK571" s="2">
        <v>2436339.23880598</v>
      </c>
      <c r="AL571" t="s">
        <v>1695</v>
      </c>
    </row>
    <row r="572" spans="1:38" x14ac:dyDescent="0.25">
      <c r="A572" t="s">
        <v>2685</v>
      </c>
      <c r="B572" s="1">
        <v>43496</v>
      </c>
      <c r="C572" t="s">
        <v>36</v>
      </c>
      <c r="D572" t="s">
        <v>2686</v>
      </c>
      <c r="E572" t="s">
        <v>12567</v>
      </c>
      <c r="F572" t="s">
        <v>12577</v>
      </c>
      <c r="G572" t="s">
        <v>485</v>
      </c>
      <c r="H572" t="s">
        <v>438</v>
      </c>
      <c r="I572" t="s">
        <v>105</v>
      </c>
      <c r="J572" t="s">
        <v>44</v>
      </c>
      <c r="K572">
        <v>2629064.4080267502</v>
      </c>
      <c r="L572">
        <v>33301924.896320999</v>
      </c>
      <c r="M572">
        <v>0</v>
      </c>
      <c r="N572">
        <v>-422124</v>
      </c>
      <c r="O572">
        <v>0</v>
      </c>
      <c r="P572" s="2">
        <v>2629064.4080267502</v>
      </c>
      <c r="Q572">
        <v>0</v>
      </c>
      <c r="R572">
        <v>0</v>
      </c>
      <c r="S572">
        <f>+Table__192.168.17.17_SPDK_KanpusEF_GajiKemandoran[[#This Row],[GajiPokok]]+Table__192.168.17.17_SPDK_KanpusEF_GajiKemandoran[[#This Row],[Rapel]]+Table__192.168.17.17_SPDK_KanpusEF_GajiKemandoran[[#This Row],[Premi]]</f>
        <v>2629064.4080267502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82499</v>
      </c>
      <c r="AD572">
        <v>0</v>
      </c>
      <c r="AE572">
        <v>19497</v>
      </c>
      <c r="AF572">
        <v>0</v>
      </c>
      <c r="AG572">
        <v>0</v>
      </c>
      <c r="AH572">
        <v>0</v>
      </c>
      <c r="AI572">
        <v>30250</v>
      </c>
      <c r="AJ572">
        <v>132246</v>
      </c>
      <c r="AK572" s="2">
        <v>2496818.4080267502</v>
      </c>
      <c r="AL572" t="s">
        <v>240</v>
      </c>
    </row>
    <row r="573" spans="1:38" x14ac:dyDescent="0.25">
      <c r="A573" t="s">
        <v>4823</v>
      </c>
      <c r="B573" s="1">
        <v>43496</v>
      </c>
      <c r="C573" t="s">
        <v>164</v>
      </c>
      <c r="D573" t="s">
        <v>4824</v>
      </c>
      <c r="E573" t="s">
        <v>4894</v>
      </c>
      <c r="F573" t="s">
        <v>15932</v>
      </c>
      <c r="G573" t="s">
        <v>15933</v>
      </c>
      <c r="H573" t="s">
        <v>438</v>
      </c>
      <c r="I573" t="s">
        <v>7911</v>
      </c>
      <c r="J573" t="s">
        <v>44</v>
      </c>
      <c r="K573">
        <v>2627882.8153846101</v>
      </c>
      <c r="L573">
        <v>33347913.784615401</v>
      </c>
      <c r="M573">
        <v>0</v>
      </c>
      <c r="N573">
        <v>-404784</v>
      </c>
      <c r="O573">
        <v>0</v>
      </c>
      <c r="P573" s="2">
        <v>2627882.8153846199</v>
      </c>
      <c r="Q573">
        <v>0</v>
      </c>
      <c r="R573">
        <v>0</v>
      </c>
      <c r="S573">
        <f>+Table__192.168.17.17_SPDK_KanpusEF_GajiKemandoran[[#This Row],[GajiPokok]]+Table__192.168.17.17_SPDK_KanpusEF_GajiKemandoran[[#This Row],[Rapel]]+Table__192.168.17.17_SPDK_KanpusEF_GajiKemandoran[[#This Row],[Premi]]</f>
        <v>2627882.8153846199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81727</v>
      </c>
      <c r="AD573">
        <v>0</v>
      </c>
      <c r="AE573">
        <v>18935</v>
      </c>
      <c r="AF573">
        <v>0</v>
      </c>
      <c r="AG573">
        <v>0</v>
      </c>
      <c r="AH573">
        <v>333692</v>
      </c>
      <c r="AI573">
        <v>105750</v>
      </c>
      <c r="AJ573">
        <v>540104</v>
      </c>
      <c r="AK573" s="2">
        <v>2087778.8153846199</v>
      </c>
      <c r="AL573" t="s">
        <v>4895</v>
      </c>
    </row>
    <row r="574" spans="1:38" x14ac:dyDescent="0.25">
      <c r="A574" t="s">
        <v>5438</v>
      </c>
      <c r="B574" s="1">
        <v>43496</v>
      </c>
      <c r="C574" t="s">
        <v>142</v>
      </c>
      <c r="D574" t="s">
        <v>5439</v>
      </c>
      <c r="E574" t="s">
        <v>5495</v>
      </c>
      <c r="F574" t="s">
        <v>16941</v>
      </c>
      <c r="G574" t="s">
        <v>16942</v>
      </c>
      <c r="H574" t="s">
        <v>438</v>
      </c>
      <c r="I574" t="s">
        <v>99</v>
      </c>
      <c r="J574" t="s">
        <v>44</v>
      </c>
      <c r="K574">
        <v>2627681.8568047401</v>
      </c>
      <c r="L574">
        <v>33315394.281656899</v>
      </c>
      <c r="M574">
        <v>0</v>
      </c>
      <c r="N574">
        <v>-425184</v>
      </c>
      <c r="O574">
        <v>0</v>
      </c>
      <c r="P574" s="2">
        <v>2627681.8568047401</v>
      </c>
      <c r="Q574">
        <v>0</v>
      </c>
      <c r="R574">
        <v>0</v>
      </c>
      <c r="S574">
        <f>+Table__192.168.17.17_SPDK_KanpusEF_GajiKemandoran[[#This Row],[GajiPokok]]+Table__192.168.17.17_SPDK_KanpusEF_GajiKemandoran[[#This Row],[Rapel]]+Table__192.168.17.17_SPDK_KanpusEF_GajiKemandoran[[#This Row],[Premi]]</f>
        <v>2627681.8568047401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83350</v>
      </c>
      <c r="AD574">
        <v>0</v>
      </c>
      <c r="AE574">
        <v>19828</v>
      </c>
      <c r="AF574">
        <v>0</v>
      </c>
      <c r="AG574">
        <v>0</v>
      </c>
      <c r="AH574">
        <v>535119</v>
      </c>
      <c r="AI574">
        <v>65650</v>
      </c>
      <c r="AJ574">
        <v>703947</v>
      </c>
      <c r="AK574" s="2">
        <v>1923734.8568047401</v>
      </c>
      <c r="AL574" t="s">
        <v>5496</v>
      </c>
    </row>
    <row r="575" spans="1:38" x14ac:dyDescent="0.25">
      <c r="A575" t="s">
        <v>164</v>
      </c>
      <c r="B575" s="1">
        <v>43496</v>
      </c>
      <c r="C575" t="s">
        <v>180</v>
      </c>
      <c r="D575" t="s">
        <v>587</v>
      </c>
      <c r="E575" t="s">
        <v>714</v>
      </c>
      <c r="F575" t="s">
        <v>8950</v>
      </c>
      <c r="G575" t="s">
        <v>392</v>
      </c>
      <c r="H575" t="s">
        <v>438</v>
      </c>
      <c r="I575" t="s">
        <v>99</v>
      </c>
      <c r="J575" t="s">
        <v>44</v>
      </c>
      <c r="K575">
        <v>2627417.4021978001</v>
      </c>
      <c r="L575">
        <v>33361204.826373599</v>
      </c>
      <c r="M575">
        <v>0</v>
      </c>
      <c r="N575">
        <v>-425184</v>
      </c>
      <c r="O575">
        <v>0</v>
      </c>
      <c r="P575" s="2">
        <v>2627417.4021978001</v>
      </c>
      <c r="Q575">
        <v>0</v>
      </c>
      <c r="R575">
        <v>0</v>
      </c>
      <c r="S575">
        <f>+Table__192.168.17.17_SPDK_KanpusEF_GajiKemandoran[[#This Row],[GajiPokok]]+Table__192.168.17.17_SPDK_KanpusEF_GajiKemandoran[[#This Row],[Rapel]]+Table__192.168.17.17_SPDK_KanpusEF_GajiKemandoran[[#This Row],[Premi]]</f>
        <v>2627417.4021978001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84371</v>
      </c>
      <c r="AD575">
        <v>0</v>
      </c>
      <c r="AE575">
        <v>19828</v>
      </c>
      <c r="AF575">
        <v>0</v>
      </c>
      <c r="AG575">
        <v>0</v>
      </c>
      <c r="AH575">
        <v>667384</v>
      </c>
      <c r="AI575">
        <v>329550</v>
      </c>
      <c r="AJ575">
        <v>1101133</v>
      </c>
      <c r="AK575" s="2">
        <v>1526284.4021978001</v>
      </c>
      <c r="AL575" t="s">
        <v>715</v>
      </c>
    </row>
    <row r="576" spans="1:38" x14ac:dyDescent="0.25">
      <c r="A576" t="s">
        <v>4322</v>
      </c>
      <c r="B576" s="1">
        <v>43496</v>
      </c>
      <c r="C576" t="s">
        <v>142</v>
      </c>
      <c r="D576" t="s">
        <v>4324</v>
      </c>
      <c r="E576" t="s">
        <v>4388</v>
      </c>
      <c r="F576" t="s">
        <v>15178</v>
      </c>
      <c r="G576" t="s">
        <v>8142</v>
      </c>
      <c r="H576" t="s">
        <v>438</v>
      </c>
      <c r="I576" t="s">
        <v>8006</v>
      </c>
      <c r="J576" t="s">
        <v>44</v>
      </c>
      <c r="K576">
        <v>2627212.86153846</v>
      </c>
      <c r="L576">
        <v>33335950.3384615</v>
      </c>
      <c r="M576">
        <v>0</v>
      </c>
      <c r="N576">
        <v>-402888</v>
      </c>
      <c r="O576">
        <v>0</v>
      </c>
      <c r="P576" s="2">
        <v>2627212.86153846</v>
      </c>
      <c r="Q576">
        <v>0</v>
      </c>
      <c r="R576">
        <v>0</v>
      </c>
      <c r="S576">
        <f>+Table__192.168.17.17_SPDK_KanpusEF_GajiKemandoran[[#This Row],[GajiPokok]]+Table__192.168.17.17_SPDK_KanpusEF_GajiKemandoran[[#This Row],[Rapel]]+Table__192.168.17.17_SPDK_KanpusEF_GajiKemandoran[[#This Row],[Premi]]</f>
        <v>2627212.86153846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81521</v>
      </c>
      <c r="AD576">
        <v>0</v>
      </c>
      <c r="AE576">
        <v>18705</v>
      </c>
      <c r="AF576">
        <v>0</v>
      </c>
      <c r="AG576">
        <v>0</v>
      </c>
      <c r="AH576">
        <v>399735</v>
      </c>
      <c r="AI576">
        <v>1009397</v>
      </c>
      <c r="AJ576">
        <v>1509358</v>
      </c>
      <c r="AK576" s="2">
        <v>1117854.86153846</v>
      </c>
      <c r="AL576" t="s">
        <v>1337</v>
      </c>
    </row>
    <row r="577" spans="1:38" x14ac:dyDescent="0.25">
      <c r="A577" t="s">
        <v>479</v>
      </c>
      <c r="B577" s="1">
        <v>43496</v>
      </c>
      <c r="C577" t="s">
        <v>142</v>
      </c>
      <c r="D577" t="s">
        <v>994</v>
      </c>
      <c r="E577" t="s">
        <v>1071</v>
      </c>
      <c r="F577" t="s">
        <v>9497</v>
      </c>
      <c r="G577" t="s">
        <v>9498</v>
      </c>
      <c r="H577" t="s">
        <v>438</v>
      </c>
      <c r="I577" t="s">
        <v>109</v>
      </c>
      <c r="J577" t="s">
        <v>44</v>
      </c>
      <c r="K577">
        <v>2627176</v>
      </c>
      <c r="L577">
        <v>33250044</v>
      </c>
      <c r="M577">
        <v>0</v>
      </c>
      <c r="N577">
        <v>-419244</v>
      </c>
      <c r="O577">
        <v>0</v>
      </c>
      <c r="P577" s="2">
        <v>2627176</v>
      </c>
      <c r="Q577">
        <v>0</v>
      </c>
      <c r="R577">
        <v>133760</v>
      </c>
      <c r="S577">
        <f>+Table__192.168.17.17_SPDK_KanpusEF_GajiKemandoran[[#This Row],[GajiPokok]]+Table__192.168.17.17_SPDK_KanpusEF_GajiKemandoran[[#This Row],[Rapel]]+Table__192.168.17.17_SPDK_KanpusEF_GajiKemandoran[[#This Row],[Premi]]</f>
        <v>2760936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81690</v>
      </c>
      <c r="AD577">
        <v>0</v>
      </c>
      <c r="AE577">
        <v>19166</v>
      </c>
      <c r="AF577">
        <v>0</v>
      </c>
      <c r="AG577">
        <v>0</v>
      </c>
      <c r="AH577">
        <v>486361</v>
      </c>
      <c r="AI577">
        <v>254700</v>
      </c>
      <c r="AJ577">
        <v>841917</v>
      </c>
      <c r="AK577" s="2">
        <v>1919019</v>
      </c>
      <c r="AL577" t="s">
        <v>834</v>
      </c>
    </row>
    <row r="578" spans="1:38" x14ac:dyDescent="0.25">
      <c r="A578" t="s">
        <v>492</v>
      </c>
      <c r="B578" s="1">
        <v>43496</v>
      </c>
      <c r="C578" t="s">
        <v>180</v>
      </c>
      <c r="D578" t="s">
        <v>1169</v>
      </c>
      <c r="E578" t="s">
        <v>1326</v>
      </c>
      <c r="F578" t="s">
        <v>10206</v>
      </c>
      <c r="G578" t="s">
        <v>7286</v>
      </c>
      <c r="H578" t="s">
        <v>438</v>
      </c>
      <c r="I578" t="s">
        <v>7908</v>
      </c>
      <c r="J578" t="s">
        <v>44</v>
      </c>
      <c r="K578">
        <v>3436418.3626373601</v>
      </c>
      <c r="L578">
        <v>43048576.351648301</v>
      </c>
      <c r="M578">
        <v>0</v>
      </c>
      <c r="N578">
        <v>-406020</v>
      </c>
      <c r="O578">
        <v>0</v>
      </c>
      <c r="P578" s="2">
        <v>2626543.3626373601</v>
      </c>
      <c r="Q578">
        <v>0</v>
      </c>
      <c r="R578">
        <v>809875</v>
      </c>
      <c r="S578">
        <f>+Table__192.168.17.17_SPDK_KanpusEF_GajiKemandoran[[#This Row],[GajiPokok]]+Table__192.168.17.17_SPDK_KanpusEF_GajiKemandoran[[#This Row],[Rapel]]+Table__192.168.17.17_SPDK_KanpusEF_GajiKemandoran[[#This Row],[Premi]]</f>
        <v>3436418.3626373601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81791</v>
      </c>
      <c r="AD578">
        <v>0</v>
      </c>
      <c r="AE578">
        <v>19050</v>
      </c>
      <c r="AF578">
        <v>0</v>
      </c>
      <c r="AG578">
        <v>0</v>
      </c>
      <c r="AH578">
        <v>0</v>
      </c>
      <c r="AI578">
        <v>1203081</v>
      </c>
      <c r="AJ578">
        <v>1303922</v>
      </c>
      <c r="AK578" s="2">
        <v>2132496.3626373601</v>
      </c>
      <c r="AL578" t="s">
        <v>1327</v>
      </c>
    </row>
    <row r="579" spans="1:38" x14ac:dyDescent="0.25">
      <c r="A579" t="s">
        <v>492</v>
      </c>
      <c r="B579" s="1">
        <v>43496</v>
      </c>
      <c r="C579" t="s">
        <v>180</v>
      </c>
      <c r="D579" t="s">
        <v>1169</v>
      </c>
      <c r="E579" t="s">
        <v>1315</v>
      </c>
      <c r="F579" t="s">
        <v>10265</v>
      </c>
      <c r="G579" t="s">
        <v>10266</v>
      </c>
      <c r="H579" t="s">
        <v>438</v>
      </c>
      <c r="I579" t="s">
        <v>7913</v>
      </c>
      <c r="J579" t="s">
        <v>44</v>
      </c>
      <c r="K579">
        <v>3569571.8461538502</v>
      </c>
      <c r="L579">
        <v>44644738.153846197</v>
      </c>
      <c r="M579">
        <v>0</v>
      </c>
      <c r="N579">
        <v>-403752</v>
      </c>
      <c r="O579">
        <v>0</v>
      </c>
      <c r="P579" s="2">
        <v>2625518.8461538502</v>
      </c>
      <c r="Q579">
        <v>0</v>
      </c>
      <c r="R579">
        <v>944053</v>
      </c>
      <c r="S579">
        <f>+Table__192.168.17.17_SPDK_KanpusEF_GajiKemandoran[[#This Row],[GajiPokok]]+Table__192.168.17.17_SPDK_KanpusEF_GajiKemandoran[[#This Row],[Rapel]]+Table__192.168.17.17_SPDK_KanpusEF_GajiKemandoran[[#This Row],[Premi]]</f>
        <v>3569571.8461538502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81581</v>
      </c>
      <c r="AD579">
        <v>0</v>
      </c>
      <c r="AE579">
        <v>18820</v>
      </c>
      <c r="AF579">
        <v>0</v>
      </c>
      <c r="AG579">
        <v>0</v>
      </c>
      <c r="AH579">
        <v>592286</v>
      </c>
      <c r="AI579">
        <v>1067259</v>
      </c>
      <c r="AJ579">
        <v>1759946</v>
      </c>
      <c r="AK579" s="2">
        <v>1809625.8461538502</v>
      </c>
      <c r="AL579" t="s">
        <v>1316</v>
      </c>
    </row>
    <row r="580" spans="1:38" x14ac:dyDescent="0.25">
      <c r="A580" t="s">
        <v>3637</v>
      </c>
      <c r="B580" s="1">
        <v>43496</v>
      </c>
      <c r="C580" t="s">
        <v>164</v>
      </c>
      <c r="D580" t="s">
        <v>3638</v>
      </c>
      <c r="E580" t="s">
        <v>3665</v>
      </c>
      <c r="F580" t="s">
        <v>13819</v>
      </c>
      <c r="G580" t="s">
        <v>13820</v>
      </c>
      <c r="H580" t="s">
        <v>438</v>
      </c>
      <c r="I580" t="s">
        <v>7908</v>
      </c>
      <c r="J580" t="s">
        <v>44</v>
      </c>
      <c r="K580">
        <v>2743527.3550295802</v>
      </c>
      <c r="L580">
        <v>34733884.260355003</v>
      </c>
      <c r="M580">
        <v>0</v>
      </c>
      <c r="N580">
        <v>-406020</v>
      </c>
      <c r="O580">
        <v>0</v>
      </c>
      <c r="P580" s="2">
        <v>2625375.3550295802</v>
      </c>
      <c r="Q580">
        <v>12222</v>
      </c>
      <c r="R580">
        <v>105930</v>
      </c>
      <c r="S580">
        <f>+Table__192.168.17.17_SPDK_KanpusEF_GajiKemandoran[[#This Row],[GajiPokok]]+Table__192.168.17.17_SPDK_KanpusEF_GajiKemandoran[[#This Row],[Rapel]]+Table__192.168.17.17_SPDK_KanpusEF_GajiKemandoran[[#This Row],[Premi]]</f>
        <v>2743527.3550295802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81791</v>
      </c>
      <c r="AD580">
        <v>0</v>
      </c>
      <c r="AE580">
        <v>19050</v>
      </c>
      <c r="AF580">
        <v>0</v>
      </c>
      <c r="AG580">
        <v>0</v>
      </c>
      <c r="AH580">
        <v>821105</v>
      </c>
      <c r="AI580">
        <v>314274</v>
      </c>
      <c r="AJ580">
        <v>1236220</v>
      </c>
      <c r="AK580" s="2">
        <v>1507307.3550295802</v>
      </c>
      <c r="AL580" t="s">
        <v>3666</v>
      </c>
    </row>
    <row r="581" spans="1:38" x14ac:dyDescent="0.25">
      <c r="A581" t="s">
        <v>1473</v>
      </c>
      <c r="B581" s="1">
        <v>43496</v>
      </c>
      <c r="C581" t="s">
        <v>164</v>
      </c>
      <c r="D581" t="s">
        <v>1474</v>
      </c>
      <c r="E581" t="s">
        <v>1562</v>
      </c>
      <c r="F581" t="s">
        <v>10690</v>
      </c>
      <c r="G581" t="s">
        <v>6618</v>
      </c>
      <c r="H581" t="s">
        <v>438</v>
      </c>
      <c r="I581" t="s">
        <v>105</v>
      </c>
      <c r="J581" t="s">
        <v>44</v>
      </c>
      <c r="K581">
        <v>2624554.5784615399</v>
      </c>
      <c r="L581">
        <v>32818734.941538502</v>
      </c>
      <c r="M581">
        <v>0</v>
      </c>
      <c r="N581">
        <v>-422124</v>
      </c>
      <c r="O581">
        <v>0</v>
      </c>
      <c r="P581" s="2">
        <v>2624554.5784615399</v>
      </c>
      <c r="Q581">
        <v>0</v>
      </c>
      <c r="R581">
        <v>0</v>
      </c>
      <c r="S581">
        <f>+Table__192.168.17.17_SPDK_KanpusEF_GajiKemandoran[[#This Row],[GajiPokok]]+Table__192.168.17.17_SPDK_KanpusEF_GajiKemandoran[[#This Row],[Rapel]]+Table__192.168.17.17_SPDK_KanpusEF_GajiKemandoran[[#This Row],[Premi]]</f>
        <v>2624554.5784615399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73560</v>
      </c>
      <c r="AD581">
        <v>0</v>
      </c>
      <c r="AE581">
        <v>19497</v>
      </c>
      <c r="AF581">
        <v>0</v>
      </c>
      <c r="AG581">
        <v>0</v>
      </c>
      <c r="AH581">
        <v>0</v>
      </c>
      <c r="AI581">
        <v>315498</v>
      </c>
      <c r="AJ581">
        <v>408555</v>
      </c>
      <c r="AK581" s="2">
        <v>2215999.5784615399</v>
      </c>
      <c r="AL581" t="s">
        <v>1563</v>
      </c>
    </row>
    <row r="582" spans="1:38" x14ac:dyDescent="0.25">
      <c r="A582" t="s">
        <v>5790</v>
      </c>
      <c r="B582" s="1">
        <v>43496</v>
      </c>
      <c r="C582" t="s">
        <v>164</v>
      </c>
      <c r="D582" t="s">
        <v>5791</v>
      </c>
      <c r="E582" t="s">
        <v>5884</v>
      </c>
      <c r="F582" t="s">
        <v>17678</v>
      </c>
      <c r="G582" t="s">
        <v>899</v>
      </c>
      <c r="H582" t="s">
        <v>438</v>
      </c>
      <c r="I582" t="s">
        <v>7913</v>
      </c>
      <c r="J582" t="s">
        <v>44</v>
      </c>
      <c r="K582">
        <v>2624332.1142857098</v>
      </c>
      <c r="L582">
        <v>33719617.371428601</v>
      </c>
      <c r="M582">
        <v>0</v>
      </c>
      <c r="N582">
        <v>-403752</v>
      </c>
      <c r="O582">
        <v>0</v>
      </c>
      <c r="P582" s="2">
        <v>2624332.1142857098</v>
      </c>
      <c r="Q582">
        <v>0</v>
      </c>
      <c r="R582">
        <v>0</v>
      </c>
      <c r="S582">
        <f>+Table__192.168.17.17_SPDK_KanpusEF_GajiKemandoran[[#This Row],[GajiPokok]]+Table__192.168.17.17_SPDK_KanpusEF_GajiKemandoran[[#This Row],[Rapel]]+Table__192.168.17.17_SPDK_KanpusEF_GajiKemandoran[[#This Row],[Premi]]</f>
        <v>2624332.1142857098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90284</v>
      </c>
      <c r="AD582">
        <v>0</v>
      </c>
      <c r="AE582">
        <v>18820</v>
      </c>
      <c r="AF582">
        <v>0</v>
      </c>
      <c r="AG582">
        <v>0</v>
      </c>
      <c r="AH582">
        <v>560018</v>
      </c>
      <c r="AI582">
        <v>26500</v>
      </c>
      <c r="AJ582">
        <v>695622</v>
      </c>
      <c r="AK582" s="2">
        <v>1928710.1142857098</v>
      </c>
      <c r="AL582" t="s">
        <v>5885</v>
      </c>
    </row>
    <row r="583" spans="1:38" x14ac:dyDescent="0.25">
      <c r="A583" t="s">
        <v>6312</v>
      </c>
      <c r="B583" s="1">
        <v>43496</v>
      </c>
      <c r="C583" t="s">
        <v>142</v>
      </c>
      <c r="D583" t="s">
        <v>6313</v>
      </c>
      <c r="E583" t="s">
        <v>6402</v>
      </c>
      <c r="F583" t="s">
        <v>18765</v>
      </c>
      <c r="G583" t="s">
        <v>3057</v>
      </c>
      <c r="H583" t="s">
        <v>2273</v>
      </c>
      <c r="I583" t="s">
        <v>7908</v>
      </c>
      <c r="J583" t="s">
        <v>44</v>
      </c>
      <c r="K583">
        <v>2623895</v>
      </c>
      <c r="L583">
        <v>33030900</v>
      </c>
      <c r="M583">
        <v>0</v>
      </c>
      <c r="N583">
        <v>-406020</v>
      </c>
      <c r="O583">
        <v>0</v>
      </c>
      <c r="P583" s="2">
        <v>2623895</v>
      </c>
      <c r="Q583">
        <v>0</v>
      </c>
      <c r="R583">
        <v>227000</v>
      </c>
      <c r="S583">
        <f>+Table__192.168.17.17_SPDK_KanpusEF_GajiKemandoran[[#This Row],[GajiPokok]]+Table__192.168.17.17_SPDK_KanpusEF_GajiKemandoran[[#This Row],[Rapel]]+Table__192.168.17.17_SPDK_KanpusEF_GajiKemandoran[[#This Row],[Premi]]</f>
        <v>2850895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76220</v>
      </c>
      <c r="AD583">
        <v>0</v>
      </c>
      <c r="AE583">
        <v>19050</v>
      </c>
      <c r="AF583">
        <v>0</v>
      </c>
      <c r="AG583">
        <v>0</v>
      </c>
      <c r="AH583">
        <v>0</v>
      </c>
      <c r="AI583">
        <v>1598040</v>
      </c>
      <c r="AJ583">
        <v>1693310</v>
      </c>
      <c r="AK583" s="2">
        <v>1157585</v>
      </c>
      <c r="AL583" t="s">
        <v>6403</v>
      </c>
    </row>
    <row r="584" spans="1:38" x14ac:dyDescent="0.25">
      <c r="A584" t="s">
        <v>1473</v>
      </c>
      <c r="B584" s="1">
        <v>43496</v>
      </c>
      <c r="C584" t="s">
        <v>142</v>
      </c>
      <c r="D584" t="s">
        <v>1474</v>
      </c>
      <c r="E584" t="s">
        <v>1544</v>
      </c>
      <c r="F584" t="s">
        <v>10650</v>
      </c>
      <c r="G584" t="s">
        <v>1221</v>
      </c>
      <c r="H584" t="s">
        <v>438</v>
      </c>
      <c r="I584" t="s">
        <v>105</v>
      </c>
      <c r="J584" t="s">
        <v>44</v>
      </c>
      <c r="K584">
        <v>2622336.96</v>
      </c>
      <c r="L584">
        <v>32792123.52</v>
      </c>
      <c r="M584">
        <v>0</v>
      </c>
      <c r="N584">
        <v>-422124</v>
      </c>
      <c r="O584">
        <v>0</v>
      </c>
      <c r="P584" s="2">
        <v>2622336.96</v>
      </c>
      <c r="Q584">
        <v>0</v>
      </c>
      <c r="R584">
        <v>0</v>
      </c>
      <c r="S584">
        <f>+Table__192.168.17.17_SPDK_KanpusEF_GajiKemandoran[[#This Row],[GajiPokok]]+Table__192.168.17.17_SPDK_KanpusEF_GajiKemandoran[[#This Row],[Rapel]]+Table__192.168.17.17_SPDK_KanpusEF_GajiKemandoran[[#This Row],[Premi]]</f>
        <v>2622336.96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73560</v>
      </c>
      <c r="AD584">
        <v>0</v>
      </c>
      <c r="AE584">
        <v>19497</v>
      </c>
      <c r="AF584">
        <v>0</v>
      </c>
      <c r="AG584">
        <v>0</v>
      </c>
      <c r="AH584">
        <v>0</v>
      </c>
      <c r="AI584">
        <v>731280</v>
      </c>
      <c r="AJ584">
        <v>824337</v>
      </c>
      <c r="AK584" s="2">
        <v>1797999.96</v>
      </c>
      <c r="AL584" t="s">
        <v>1545</v>
      </c>
    </row>
    <row r="585" spans="1:38" x14ac:dyDescent="0.25">
      <c r="A585" t="s">
        <v>5631</v>
      </c>
      <c r="B585" s="1">
        <v>43496</v>
      </c>
      <c r="C585" t="s">
        <v>36</v>
      </c>
      <c r="D585" t="s">
        <v>5632</v>
      </c>
      <c r="E585" t="s">
        <v>17217</v>
      </c>
      <c r="F585" t="s">
        <v>17258</v>
      </c>
      <c r="G585" t="s">
        <v>17259</v>
      </c>
      <c r="H585" t="s">
        <v>438</v>
      </c>
      <c r="I585" t="s">
        <v>7908</v>
      </c>
      <c r="J585" t="s">
        <v>44</v>
      </c>
      <c r="K585">
        <v>2621879.2023668699</v>
      </c>
      <c r="L585">
        <v>33006710.428402498</v>
      </c>
      <c r="M585">
        <v>0</v>
      </c>
      <c r="N585">
        <v>-406020</v>
      </c>
      <c r="O585">
        <v>0</v>
      </c>
      <c r="P585" s="2">
        <v>2621879.2023668699</v>
      </c>
      <c r="Q585">
        <v>0</v>
      </c>
      <c r="R585">
        <v>0</v>
      </c>
      <c r="S585">
        <f>+Table__192.168.17.17_SPDK_KanpusEF_GajiKemandoran[[#This Row],[GajiPokok]]+Table__192.168.17.17_SPDK_KanpusEF_GajiKemandoran[[#This Row],[Rapel]]+Table__192.168.17.17_SPDK_KanpusEF_GajiKemandoran[[#This Row],[Premi]]</f>
        <v>2621879.2023668699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76220</v>
      </c>
      <c r="AD585">
        <v>0</v>
      </c>
      <c r="AE585">
        <v>19050</v>
      </c>
      <c r="AF585">
        <v>0</v>
      </c>
      <c r="AG585">
        <v>0</v>
      </c>
      <c r="AH585">
        <v>664000</v>
      </c>
      <c r="AI585">
        <v>78000</v>
      </c>
      <c r="AJ585">
        <v>837270</v>
      </c>
      <c r="AK585" s="2">
        <v>1784609.2023668699</v>
      </c>
      <c r="AL585" t="s">
        <v>17220</v>
      </c>
    </row>
    <row r="586" spans="1:38" x14ac:dyDescent="0.25">
      <c r="A586" t="s">
        <v>5233</v>
      </c>
      <c r="B586" s="1">
        <v>43496</v>
      </c>
      <c r="C586" t="s">
        <v>36</v>
      </c>
      <c r="D586" t="s">
        <v>5234</v>
      </c>
      <c r="E586" t="s">
        <v>5291</v>
      </c>
      <c r="F586" t="s">
        <v>16514</v>
      </c>
      <c r="G586" t="s">
        <v>2253</v>
      </c>
      <c r="H586" t="s">
        <v>438</v>
      </c>
      <c r="I586" t="s">
        <v>8291</v>
      </c>
      <c r="J586" t="s">
        <v>44</v>
      </c>
      <c r="K586">
        <v>2621506.6153846201</v>
      </c>
      <c r="L586">
        <v>32999119.384615399</v>
      </c>
      <c r="M586">
        <v>0</v>
      </c>
      <c r="N586">
        <v>-401184</v>
      </c>
      <c r="O586">
        <v>0</v>
      </c>
      <c r="P586" s="2">
        <v>2621506.6153846201</v>
      </c>
      <c r="Q586">
        <v>0</v>
      </c>
      <c r="R586">
        <v>0</v>
      </c>
      <c r="S586">
        <f>+Table__192.168.17.17_SPDK_KanpusEF_GajiKemandoran[[#This Row],[GajiPokok]]+Table__192.168.17.17_SPDK_KanpusEF_GajiKemandoran[[#This Row],[Rapel]]+Table__192.168.17.17_SPDK_KanpusEF_GajiKemandoran[[#This Row],[Premi]]</f>
        <v>2621506.6153846201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75830</v>
      </c>
      <c r="AD586">
        <v>0</v>
      </c>
      <c r="AE586">
        <v>18475</v>
      </c>
      <c r="AF586">
        <v>0</v>
      </c>
      <c r="AG586">
        <v>0</v>
      </c>
      <c r="AH586">
        <v>0</v>
      </c>
      <c r="AI586">
        <v>81000</v>
      </c>
      <c r="AJ586">
        <v>175305</v>
      </c>
      <c r="AK586" s="2">
        <v>2446201.6153846201</v>
      </c>
      <c r="AL586" t="s">
        <v>410</v>
      </c>
    </row>
    <row r="587" spans="1:38" x14ac:dyDescent="0.25">
      <c r="A587" t="s">
        <v>5631</v>
      </c>
      <c r="B587" s="1">
        <v>43496</v>
      </c>
      <c r="C587" t="s">
        <v>142</v>
      </c>
      <c r="D587" t="s">
        <v>5632</v>
      </c>
      <c r="E587" t="s">
        <v>5694</v>
      </c>
      <c r="F587" t="s">
        <v>17312</v>
      </c>
      <c r="G587" t="s">
        <v>17313</v>
      </c>
      <c r="H587" t="s">
        <v>438</v>
      </c>
      <c r="I587" t="s">
        <v>7913</v>
      </c>
      <c r="J587" t="s">
        <v>44</v>
      </c>
      <c r="K587">
        <v>2620914.0923077101</v>
      </c>
      <c r="L587">
        <v>32993449.107692499</v>
      </c>
      <c r="M587">
        <v>0</v>
      </c>
      <c r="N587">
        <v>-403752</v>
      </c>
      <c r="O587">
        <v>0</v>
      </c>
      <c r="P587" s="2">
        <v>2620914.0923077101</v>
      </c>
      <c r="Q587">
        <v>0</v>
      </c>
      <c r="R587">
        <v>0</v>
      </c>
      <c r="S587">
        <f>+Table__192.168.17.17_SPDK_KanpusEF_GajiKemandoran[[#This Row],[GajiPokok]]+Table__192.168.17.17_SPDK_KanpusEF_GajiKemandoran[[#This Row],[Rapel]]+Table__192.168.17.17_SPDK_KanpusEF_GajiKemandoran[[#This Row],[Premi]]</f>
        <v>2620914.0923077101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76010</v>
      </c>
      <c r="AD587">
        <v>0</v>
      </c>
      <c r="AE587">
        <v>18820</v>
      </c>
      <c r="AF587">
        <v>0</v>
      </c>
      <c r="AG587">
        <v>0</v>
      </c>
      <c r="AH587">
        <v>471167</v>
      </c>
      <c r="AI587">
        <v>78000</v>
      </c>
      <c r="AJ587">
        <v>643997</v>
      </c>
      <c r="AK587" s="2">
        <v>1976917.0923077101</v>
      </c>
      <c r="AL587" t="s">
        <v>5695</v>
      </c>
    </row>
    <row r="588" spans="1:38" x14ac:dyDescent="0.25">
      <c r="A588" t="s">
        <v>4322</v>
      </c>
      <c r="B588" s="1">
        <v>43496</v>
      </c>
      <c r="C588" t="s">
        <v>142</v>
      </c>
      <c r="D588" t="s">
        <v>4324</v>
      </c>
      <c r="E588" t="s">
        <v>4387</v>
      </c>
      <c r="F588" t="s">
        <v>15085</v>
      </c>
      <c r="G588" t="s">
        <v>15086</v>
      </c>
      <c r="H588" t="s">
        <v>438</v>
      </c>
      <c r="I588" t="s">
        <v>7911</v>
      </c>
      <c r="J588" t="s">
        <v>44</v>
      </c>
      <c r="K588">
        <v>2631850.4</v>
      </c>
      <c r="L588">
        <v>33392800.800000001</v>
      </c>
      <c r="M588">
        <v>0</v>
      </c>
      <c r="N588">
        <v>-404784</v>
      </c>
      <c r="O588">
        <v>0</v>
      </c>
      <c r="P588" s="2">
        <v>2619350.4</v>
      </c>
      <c r="Q588">
        <v>12500</v>
      </c>
      <c r="R588">
        <v>0</v>
      </c>
      <c r="S588">
        <f>+Table__192.168.17.17_SPDK_KanpusEF_GajiKemandoran[[#This Row],[GajiPokok]]+Table__192.168.17.17_SPDK_KanpusEF_GajiKemandoran[[#This Row],[Rapel]]+Table__192.168.17.17_SPDK_KanpusEF_GajiKemandoran[[#This Row],[Premi]]</f>
        <v>2631850.4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81671</v>
      </c>
      <c r="AD588">
        <v>0</v>
      </c>
      <c r="AE588">
        <v>18935</v>
      </c>
      <c r="AF588">
        <v>0</v>
      </c>
      <c r="AG588">
        <v>0</v>
      </c>
      <c r="AH588">
        <v>0</v>
      </c>
      <c r="AI588">
        <v>863258</v>
      </c>
      <c r="AJ588">
        <v>963864</v>
      </c>
      <c r="AK588" s="2">
        <v>1667986.4</v>
      </c>
      <c r="AL588" t="s">
        <v>1088</v>
      </c>
    </row>
    <row r="589" spans="1:38" x14ac:dyDescent="0.25">
      <c r="A589" t="s">
        <v>492</v>
      </c>
      <c r="B589" s="1">
        <v>43496</v>
      </c>
      <c r="C589" t="s">
        <v>479</v>
      </c>
      <c r="D589" t="s">
        <v>1169</v>
      </c>
      <c r="E589" t="s">
        <v>1349</v>
      </c>
      <c r="F589" t="s">
        <v>10327</v>
      </c>
      <c r="G589" t="s">
        <v>4019</v>
      </c>
      <c r="H589" t="s">
        <v>438</v>
      </c>
      <c r="I589" t="s">
        <v>7908</v>
      </c>
      <c r="J589" t="s">
        <v>44</v>
      </c>
      <c r="K589">
        <v>3852819.42857143</v>
      </c>
      <c r="L589">
        <v>48045389.142857097</v>
      </c>
      <c r="M589">
        <v>0</v>
      </c>
      <c r="N589">
        <v>-406020</v>
      </c>
      <c r="O589">
        <v>0</v>
      </c>
      <c r="P589" s="2">
        <v>2619301.42857143</v>
      </c>
      <c r="Q589">
        <v>0</v>
      </c>
      <c r="R589">
        <v>1233518</v>
      </c>
      <c r="S589">
        <f>+Table__192.168.17.17_SPDK_KanpusEF_GajiKemandoran[[#This Row],[GajiPokok]]+Table__192.168.17.17_SPDK_KanpusEF_GajiKemandoran[[#This Row],[Rapel]]+Table__192.168.17.17_SPDK_KanpusEF_GajiKemandoran[[#This Row],[Premi]]</f>
        <v>3852819.42857143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81791</v>
      </c>
      <c r="AD589">
        <v>0</v>
      </c>
      <c r="AE589">
        <v>19050</v>
      </c>
      <c r="AF589">
        <v>0</v>
      </c>
      <c r="AG589">
        <v>0</v>
      </c>
      <c r="AH589">
        <v>0</v>
      </c>
      <c r="AI589">
        <v>1356483</v>
      </c>
      <c r="AJ589">
        <v>1457324</v>
      </c>
      <c r="AK589" s="2">
        <v>2395495.42857143</v>
      </c>
      <c r="AL589" t="s">
        <v>453</v>
      </c>
    </row>
    <row r="590" spans="1:38" x14ac:dyDescent="0.25">
      <c r="A590" t="s">
        <v>5233</v>
      </c>
      <c r="B590" s="1">
        <v>43496</v>
      </c>
      <c r="C590" t="s">
        <v>36</v>
      </c>
      <c r="D590" t="s">
        <v>5234</v>
      </c>
      <c r="E590" t="s">
        <v>5291</v>
      </c>
      <c r="F590" t="s">
        <v>16566</v>
      </c>
      <c r="G590" t="s">
        <v>16567</v>
      </c>
      <c r="H590" t="s">
        <v>438</v>
      </c>
      <c r="I590" t="s">
        <v>8291</v>
      </c>
      <c r="J590" t="s">
        <v>44</v>
      </c>
      <c r="K590">
        <v>2618511.41538462</v>
      </c>
      <c r="L590">
        <v>32963176.9846154</v>
      </c>
      <c r="M590">
        <v>0</v>
      </c>
      <c r="N590">
        <v>-401184</v>
      </c>
      <c r="O590">
        <v>0</v>
      </c>
      <c r="P590" s="2">
        <v>2618511.41538462</v>
      </c>
      <c r="Q590">
        <v>0</v>
      </c>
      <c r="R590">
        <v>0</v>
      </c>
      <c r="S590">
        <f>+Table__192.168.17.17_SPDK_KanpusEF_GajiKemandoran[[#This Row],[GajiPokok]]+Table__192.168.17.17_SPDK_KanpusEF_GajiKemandoran[[#This Row],[Rapel]]+Table__192.168.17.17_SPDK_KanpusEF_GajiKemandoran[[#This Row],[Premi]]</f>
        <v>2618511.41538462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75830</v>
      </c>
      <c r="AD590">
        <v>0</v>
      </c>
      <c r="AE590">
        <v>18475</v>
      </c>
      <c r="AF590">
        <v>0</v>
      </c>
      <c r="AG590">
        <v>0</v>
      </c>
      <c r="AH590">
        <v>0</v>
      </c>
      <c r="AI590">
        <v>860000</v>
      </c>
      <c r="AJ590">
        <v>954305</v>
      </c>
      <c r="AK590" s="2">
        <v>1664206.41538462</v>
      </c>
      <c r="AL590" t="s">
        <v>410</v>
      </c>
    </row>
    <row r="591" spans="1:38" x14ac:dyDescent="0.25">
      <c r="A591" t="s">
        <v>164</v>
      </c>
      <c r="B591" s="1">
        <v>43496</v>
      </c>
      <c r="C591" t="s">
        <v>164</v>
      </c>
      <c r="D591" t="s">
        <v>587</v>
      </c>
      <c r="E591" t="s">
        <v>693</v>
      </c>
      <c r="F591" t="s">
        <v>8891</v>
      </c>
      <c r="G591" t="s">
        <v>645</v>
      </c>
      <c r="H591" t="s">
        <v>438</v>
      </c>
      <c r="I591" t="s">
        <v>109</v>
      </c>
      <c r="J591" t="s">
        <v>44</v>
      </c>
      <c r="K591">
        <v>2618300.36363636</v>
      </c>
      <c r="L591">
        <v>33247720.3636363</v>
      </c>
      <c r="M591">
        <v>0</v>
      </c>
      <c r="N591">
        <v>-419244</v>
      </c>
      <c r="O591">
        <v>0</v>
      </c>
      <c r="P591" s="2">
        <v>2618300.36363636</v>
      </c>
      <c r="Q591">
        <v>0</v>
      </c>
      <c r="R591">
        <v>0</v>
      </c>
      <c r="S591">
        <f>+Table__192.168.17.17_SPDK_KanpusEF_GajiKemandoran[[#This Row],[GajiPokok]]+Table__192.168.17.17_SPDK_KanpusEF_GajiKemandoran[[#This Row],[Rapel]]+Table__192.168.17.17_SPDK_KanpusEF_GajiKemandoran[[#This Row],[Premi]]</f>
        <v>2618300.36363636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83861</v>
      </c>
      <c r="AD591">
        <v>0</v>
      </c>
      <c r="AE591">
        <v>19166</v>
      </c>
      <c r="AF591">
        <v>0</v>
      </c>
      <c r="AG591">
        <v>0</v>
      </c>
      <c r="AH591">
        <v>667384</v>
      </c>
      <c r="AI591">
        <v>82850</v>
      </c>
      <c r="AJ591">
        <v>853261</v>
      </c>
      <c r="AK591" s="2">
        <v>1765039.36363636</v>
      </c>
      <c r="AL591" t="s">
        <v>694</v>
      </c>
    </row>
    <row r="592" spans="1:38" x14ac:dyDescent="0.25">
      <c r="A592" t="s">
        <v>479</v>
      </c>
      <c r="B592" s="1">
        <v>43496</v>
      </c>
      <c r="C592" t="s">
        <v>479</v>
      </c>
      <c r="D592" t="s">
        <v>994</v>
      </c>
      <c r="E592" t="s">
        <v>1098</v>
      </c>
      <c r="F592" t="s">
        <v>9633</v>
      </c>
      <c r="G592" t="s">
        <v>8466</v>
      </c>
      <c r="H592" t="s">
        <v>438</v>
      </c>
      <c r="I592" t="s">
        <v>109</v>
      </c>
      <c r="J592" t="s">
        <v>44</v>
      </c>
      <c r="K592">
        <v>2617240</v>
      </c>
      <c r="L592">
        <v>33130812</v>
      </c>
      <c r="M592">
        <v>0</v>
      </c>
      <c r="N592">
        <v>-419244</v>
      </c>
      <c r="O592">
        <v>0</v>
      </c>
      <c r="P592" s="2">
        <v>2617240</v>
      </c>
      <c r="Q592">
        <v>0</v>
      </c>
      <c r="R592">
        <v>342000</v>
      </c>
      <c r="S592">
        <f>+Table__192.168.17.17_SPDK_KanpusEF_GajiKemandoran[[#This Row],[GajiPokok]]+Table__192.168.17.17_SPDK_KanpusEF_GajiKemandoran[[#This Row],[Rapel]]+Table__192.168.17.17_SPDK_KanpusEF_GajiKemandoran[[#This Row],[Premi]]</f>
        <v>2959240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81690</v>
      </c>
      <c r="AD592">
        <v>0</v>
      </c>
      <c r="AE592">
        <v>19166</v>
      </c>
      <c r="AF592">
        <v>0</v>
      </c>
      <c r="AG592">
        <v>0</v>
      </c>
      <c r="AH592">
        <v>433837</v>
      </c>
      <c r="AI592">
        <v>604400</v>
      </c>
      <c r="AJ592">
        <v>1139093</v>
      </c>
      <c r="AK592" s="2">
        <v>1820147</v>
      </c>
      <c r="AL592" t="s">
        <v>845</v>
      </c>
    </row>
    <row r="593" spans="1:38" x14ac:dyDescent="0.25">
      <c r="A593" t="s">
        <v>4020</v>
      </c>
      <c r="B593" s="1">
        <v>43496</v>
      </c>
      <c r="C593" t="s">
        <v>142</v>
      </c>
      <c r="D593" t="s">
        <v>4021</v>
      </c>
      <c r="E593" t="s">
        <v>4130</v>
      </c>
      <c r="F593" t="s">
        <v>14514</v>
      </c>
      <c r="G593" t="s">
        <v>14515</v>
      </c>
      <c r="H593" t="s">
        <v>438</v>
      </c>
      <c r="I593" t="s">
        <v>7908</v>
      </c>
      <c r="J593" t="s">
        <v>44</v>
      </c>
      <c r="K593">
        <v>2615915.71883289</v>
      </c>
      <c r="L593">
        <v>33202544.625994701</v>
      </c>
      <c r="M593">
        <v>0</v>
      </c>
      <c r="N593">
        <v>-406020</v>
      </c>
      <c r="O593">
        <v>0</v>
      </c>
      <c r="P593" s="2">
        <v>2615915.71883289</v>
      </c>
      <c r="Q593">
        <v>0</v>
      </c>
      <c r="R593">
        <v>0</v>
      </c>
      <c r="S593">
        <f>+Table__192.168.17.17_SPDK_KanpusEF_GajiKemandoran[[#This Row],[GajiPokok]]+Table__192.168.17.17_SPDK_KanpusEF_GajiKemandoran[[#This Row],[Rapel]]+Table__192.168.17.17_SPDK_KanpusEF_GajiKemandoran[[#This Row],[Premi]]</f>
        <v>2615915.71883289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81791</v>
      </c>
      <c r="AD593">
        <v>0</v>
      </c>
      <c r="AE593">
        <v>19050</v>
      </c>
      <c r="AF593">
        <v>0</v>
      </c>
      <c r="AG593">
        <v>0</v>
      </c>
      <c r="AH593">
        <v>0</v>
      </c>
      <c r="AI593">
        <v>439160</v>
      </c>
      <c r="AJ593">
        <v>540001</v>
      </c>
      <c r="AK593" s="2">
        <v>2075914.71883289</v>
      </c>
      <c r="AL593" t="s">
        <v>836</v>
      </c>
    </row>
    <row r="594" spans="1:38" x14ac:dyDescent="0.25">
      <c r="A594" t="s">
        <v>492</v>
      </c>
      <c r="B594" s="1">
        <v>43496</v>
      </c>
      <c r="C594" t="s">
        <v>164</v>
      </c>
      <c r="D594" t="s">
        <v>1169</v>
      </c>
      <c r="E594" t="s">
        <v>1303</v>
      </c>
      <c r="F594" t="s">
        <v>10030</v>
      </c>
      <c r="G594" t="s">
        <v>420</v>
      </c>
      <c r="H594" t="s">
        <v>438</v>
      </c>
      <c r="I594" t="s">
        <v>105</v>
      </c>
      <c r="J594" t="s">
        <v>44</v>
      </c>
      <c r="K594">
        <v>3412121.85005318</v>
      </c>
      <c r="L594">
        <v>42775498.200638101</v>
      </c>
      <c r="M594">
        <v>0</v>
      </c>
      <c r="N594">
        <v>-422124</v>
      </c>
      <c r="O594">
        <v>0</v>
      </c>
      <c r="P594" s="2">
        <v>2615831.8500531702</v>
      </c>
      <c r="Q594">
        <v>0</v>
      </c>
      <c r="R594">
        <v>796290</v>
      </c>
      <c r="S594">
        <f>+Table__192.168.17.17_SPDK_KanpusEF_GajiKemandoran[[#This Row],[GajiPokok]]+Table__192.168.17.17_SPDK_KanpusEF_GajiKemandoran[[#This Row],[Rapel]]+Table__192.168.17.17_SPDK_KanpusEF_GajiKemandoran[[#This Row],[Premi]]</f>
        <v>3412121.8500531702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84101</v>
      </c>
      <c r="AD594">
        <v>0</v>
      </c>
      <c r="AE594">
        <v>19497</v>
      </c>
      <c r="AF594">
        <v>0</v>
      </c>
      <c r="AG594">
        <v>0</v>
      </c>
      <c r="AH594">
        <v>592286</v>
      </c>
      <c r="AI594">
        <v>123044</v>
      </c>
      <c r="AJ594">
        <v>818928</v>
      </c>
      <c r="AK594" s="2">
        <v>2593193.8500531702</v>
      </c>
      <c r="AL594" t="s">
        <v>1304</v>
      </c>
    </row>
    <row r="595" spans="1:38" x14ac:dyDescent="0.25">
      <c r="A595" t="s">
        <v>492</v>
      </c>
      <c r="B595" s="1">
        <v>43496</v>
      </c>
      <c r="C595" t="s">
        <v>479</v>
      </c>
      <c r="D595" t="s">
        <v>1169</v>
      </c>
      <c r="E595" t="s">
        <v>10273</v>
      </c>
      <c r="F595" t="s">
        <v>10295</v>
      </c>
      <c r="G595" t="s">
        <v>8985</v>
      </c>
      <c r="H595" t="s">
        <v>438</v>
      </c>
      <c r="I595" t="s">
        <v>109</v>
      </c>
      <c r="J595" t="s">
        <v>44</v>
      </c>
      <c r="K595">
        <v>3589237.5824175798</v>
      </c>
      <c r="L595">
        <v>44898966.989010997</v>
      </c>
      <c r="M595">
        <v>0</v>
      </c>
      <c r="N595">
        <v>-419244</v>
      </c>
      <c r="O595">
        <v>0</v>
      </c>
      <c r="P595" s="2">
        <v>2614252.5824175798</v>
      </c>
      <c r="Q595">
        <v>0</v>
      </c>
      <c r="R595">
        <v>974985</v>
      </c>
      <c r="S595">
        <f>+Table__192.168.17.17_SPDK_KanpusEF_GajiKemandoran[[#This Row],[GajiPokok]]+Table__192.168.17.17_SPDK_KanpusEF_GajiKemandoran[[#This Row],[Rapel]]+Table__192.168.17.17_SPDK_KanpusEF_GajiKemandoran[[#This Row],[Premi]]</f>
        <v>3589237.5824175798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83861</v>
      </c>
      <c r="AD595">
        <v>0</v>
      </c>
      <c r="AE595">
        <v>19166</v>
      </c>
      <c r="AF595">
        <v>0</v>
      </c>
      <c r="AG595">
        <v>0</v>
      </c>
      <c r="AH595">
        <v>553828</v>
      </c>
      <c r="AI595">
        <v>1097950</v>
      </c>
      <c r="AJ595">
        <v>1754805</v>
      </c>
      <c r="AK595" s="2">
        <v>1834432.5824175798</v>
      </c>
      <c r="AL595" t="s">
        <v>512</v>
      </c>
    </row>
    <row r="596" spans="1:38" x14ac:dyDescent="0.25">
      <c r="A596" t="s">
        <v>4322</v>
      </c>
      <c r="B596" s="1">
        <v>43496</v>
      </c>
      <c r="C596" t="s">
        <v>142</v>
      </c>
      <c r="D596" t="s">
        <v>4324</v>
      </c>
      <c r="E596" t="s">
        <v>4388</v>
      </c>
      <c r="F596" t="s">
        <v>15080</v>
      </c>
      <c r="G596" t="s">
        <v>15081</v>
      </c>
      <c r="H596" t="s">
        <v>438</v>
      </c>
      <c r="I596" t="s">
        <v>7911</v>
      </c>
      <c r="J596" t="s">
        <v>44</v>
      </c>
      <c r="K596">
        <v>2613072</v>
      </c>
      <c r="L596">
        <v>33167460</v>
      </c>
      <c r="M596">
        <v>0</v>
      </c>
      <c r="N596">
        <v>-404784</v>
      </c>
      <c r="O596">
        <v>0</v>
      </c>
      <c r="P596" s="2">
        <v>2613072</v>
      </c>
      <c r="Q596">
        <v>0</v>
      </c>
      <c r="R596">
        <v>0</v>
      </c>
      <c r="S596">
        <f>+Table__192.168.17.17_SPDK_KanpusEF_GajiKemandoran[[#This Row],[GajiPokok]]+Table__192.168.17.17_SPDK_KanpusEF_GajiKemandoran[[#This Row],[Rapel]]+Table__192.168.17.17_SPDK_KanpusEF_GajiKemandoran[[#This Row],[Premi]]</f>
        <v>2613072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81671</v>
      </c>
      <c r="AD596">
        <v>0</v>
      </c>
      <c r="AE596">
        <v>18935</v>
      </c>
      <c r="AF596">
        <v>0</v>
      </c>
      <c r="AG596">
        <v>0</v>
      </c>
      <c r="AH596">
        <v>0</v>
      </c>
      <c r="AI596">
        <v>256162</v>
      </c>
      <c r="AJ596">
        <v>356768</v>
      </c>
      <c r="AK596" s="2">
        <v>2256304</v>
      </c>
      <c r="AL596" t="s">
        <v>1337</v>
      </c>
    </row>
    <row r="597" spans="1:38" x14ac:dyDescent="0.25">
      <c r="A597" t="s">
        <v>36</v>
      </c>
      <c r="B597" s="1">
        <v>43496</v>
      </c>
      <c r="C597" t="s">
        <v>164</v>
      </c>
      <c r="D597" t="s">
        <v>38</v>
      </c>
      <c r="E597" t="s">
        <v>178</v>
      </c>
      <c r="F597" t="s">
        <v>8087</v>
      </c>
      <c r="G597" t="s">
        <v>8088</v>
      </c>
      <c r="H597" t="s">
        <v>438</v>
      </c>
      <c r="I597" t="s">
        <v>99</v>
      </c>
      <c r="J597" t="s">
        <v>44</v>
      </c>
      <c r="K597">
        <v>2612325.64615385</v>
      </c>
      <c r="L597">
        <v>33180103.753846198</v>
      </c>
      <c r="M597">
        <v>0</v>
      </c>
      <c r="N597">
        <v>-425184</v>
      </c>
      <c r="O597">
        <v>0</v>
      </c>
      <c r="P597" s="2">
        <v>2612325.64615385</v>
      </c>
      <c r="Q597">
        <v>0</v>
      </c>
      <c r="R597">
        <v>0</v>
      </c>
      <c r="S597">
        <f>+Table__192.168.17.17_SPDK_KanpusEF_GajiKemandoran[[#This Row],[GajiPokok]]+Table__192.168.17.17_SPDK_KanpusEF_GajiKemandoran[[#This Row],[Rapel]]+Table__192.168.17.17_SPDK_KanpusEF_GajiKemandoran[[#This Row],[Premi]]</f>
        <v>2612325.64615385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84371</v>
      </c>
      <c r="AD597">
        <v>0</v>
      </c>
      <c r="AE597">
        <v>19828</v>
      </c>
      <c r="AF597">
        <v>0</v>
      </c>
      <c r="AG597">
        <v>0</v>
      </c>
      <c r="AH597">
        <v>0</v>
      </c>
      <c r="AI597">
        <v>29900</v>
      </c>
      <c r="AJ597">
        <v>134099</v>
      </c>
      <c r="AK597" s="2">
        <v>2478226.64615385</v>
      </c>
      <c r="AL597" t="s">
        <v>179</v>
      </c>
    </row>
    <row r="598" spans="1:38" x14ac:dyDescent="0.25">
      <c r="A598" t="s">
        <v>492</v>
      </c>
      <c r="B598" s="1">
        <v>43496</v>
      </c>
      <c r="C598" t="s">
        <v>36</v>
      </c>
      <c r="D598" t="s">
        <v>1169</v>
      </c>
      <c r="E598" t="s">
        <v>1251</v>
      </c>
      <c r="F598" t="s">
        <v>9795</v>
      </c>
      <c r="G598" t="s">
        <v>8750</v>
      </c>
      <c r="H598" t="s">
        <v>438</v>
      </c>
      <c r="I598" t="s">
        <v>105</v>
      </c>
      <c r="J598" t="s">
        <v>44</v>
      </c>
      <c r="K598">
        <v>3839447.9450549502</v>
      </c>
      <c r="L598">
        <v>47903411.340659402</v>
      </c>
      <c r="M598">
        <v>0</v>
      </c>
      <c r="N598">
        <v>-422124</v>
      </c>
      <c r="O598">
        <v>0</v>
      </c>
      <c r="P598" s="2">
        <v>2610527.9450549502</v>
      </c>
      <c r="Q598">
        <v>0</v>
      </c>
      <c r="R598">
        <v>1228920</v>
      </c>
      <c r="S598">
        <f>+Table__192.168.17.17_SPDK_KanpusEF_GajiKemandoran[[#This Row],[GajiPokok]]+Table__192.168.17.17_SPDK_KanpusEF_GajiKemandoran[[#This Row],[Rapel]]+Table__192.168.17.17_SPDK_KanpusEF_GajiKemandoran[[#This Row],[Premi]]</f>
        <v>3839447.9450549502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84101</v>
      </c>
      <c r="AD598">
        <v>0</v>
      </c>
      <c r="AE598">
        <v>19497</v>
      </c>
      <c r="AF598">
        <v>0</v>
      </c>
      <c r="AG598">
        <v>0</v>
      </c>
      <c r="AH598">
        <v>0</v>
      </c>
      <c r="AI598">
        <v>1621660</v>
      </c>
      <c r="AJ598">
        <v>1725258</v>
      </c>
      <c r="AK598" s="2">
        <v>2114189.9450549502</v>
      </c>
      <c r="AL598" t="s">
        <v>1252</v>
      </c>
    </row>
    <row r="599" spans="1:38" x14ac:dyDescent="0.25">
      <c r="A599" t="s">
        <v>492</v>
      </c>
      <c r="B599" s="1">
        <v>43496</v>
      </c>
      <c r="C599" t="s">
        <v>36</v>
      </c>
      <c r="D599" t="s">
        <v>1169</v>
      </c>
      <c r="E599" t="s">
        <v>1253</v>
      </c>
      <c r="F599" t="s">
        <v>9847</v>
      </c>
      <c r="G599" t="s">
        <v>1368</v>
      </c>
      <c r="H599" t="s">
        <v>438</v>
      </c>
      <c r="I599" t="s">
        <v>7908</v>
      </c>
      <c r="J599" t="s">
        <v>44</v>
      </c>
      <c r="K599">
        <v>2635692.2897908501</v>
      </c>
      <c r="L599">
        <v>33439863.477490202</v>
      </c>
      <c r="M599">
        <v>0</v>
      </c>
      <c r="N599">
        <v>-406020</v>
      </c>
      <c r="O599">
        <v>0</v>
      </c>
      <c r="P599" s="2">
        <v>2609149.2897908501</v>
      </c>
      <c r="Q599">
        <v>0</v>
      </c>
      <c r="R599">
        <v>26543</v>
      </c>
      <c r="S599">
        <f>+Table__192.168.17.17_SPDK_KanpusEF_GajiKemandoran[[#This Row],[GajiPokok]]+Table__192.168.17.17_SPDK_KanpusEF_GajiKemandoran[[#This Row],[Rapel]]+Table__192.168.17.17_SPDK_KanpusEF_GajiKemandoran[[#This Row],[Premi]]</f>
        <v>2635692.2897908501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81791</v>
      </c>
      <c r="AD599">
        <v>0</v>
      </c>
      <c r="AE599">
        <v>19050</v>
      </c>
      <c r="AF599">
        <v>0</v>
      </c>
      <c r="AG599">
        <v>0</v>
      </c>
      <c r="AH599">
        <v>592286</v>
      </c>
      <c r="AI599">
        <v>662740</v>
      </c>
      <c r="AJ599">
        <v>1355867</v>
      </c>
      <c r="AK599" s="2">
        <v>1279825.2897908501</v>
      </c>
      <c r="AL599" t="s">
        <v>1254</v>
      </c>
    </row>
    <row r="600" spans="1:38" x14ac:dyDescent="0.25">
      <c r="A600" t="s">
        <v>5438</v>
      </c>
      <c r="B600" s="1">
        <v>43496</v>
      </c>
      <c r="C600" t="s">
        <v>142</v>
      </c>
      <c r="D600" t="s">
        <v>5439</v>
      </c>
      <c r="E600" t="s">
        <v>5495</v>
      </c>
      <c r="F600" t="s">
        <v>16965</v>
      </c>
      <c r="G600" t="s">
        <v>16966</v>
      </c>
      <c r="H600" t="s">
        <v>438</v>
      </c>
      <c r="I600" t="s">
        <v>7911</v>
      </c>
      <c r="J600" t="s">
        <v>44</v>
      </c>
      <c r="K600">
        <v>2632672.78461539</v>
      </c>
      <c r="L600">
        <v>33353685.415384699</v>
      </c>
      <c r="M600">
        <v>0</v>
      </c>
      <c r="N600">
        <v>-404784</v>
      </c>
      <c r="O600">
        <v>0</v>
      </c>
      <c r="P600" s="2">
        <v>2608228.78461539</v>
      </c>
      <c r="Q600">
        <v>24444</v>
      </c>
      <c r="R600">
        <v>0</v>
      </c>
      <c r="S600">
        <f>+Table__192.168.17.17_SPDK_KanpusEF_GajiKemandoran[[#This Row],[GajiPokok]]+Table__192.168.17.17_SPDK_KanpusEF_GajiKemandoran[[#This Row],[Rapel]]+Table__192.168.17.17_SPDK_KanpusEF_GajiKemandoran[[#This Row],[Premi]]</f>
        <v>2632672.78461539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80650</v>
      </c>
      <c r="AD600">
        <v>0</v>
      </c>
      <c r="AE600">
        <v>18935</v>
      </c>
      <c r="AF600">
        <v>0</v>
      </c>
      <c r="AG600">
        <v>0</v>
      </c>
      <c r="AH600">
        <v>0</v>
      </c>
      <c r="AI600">
        <v>134617</v>
      </c>
      <c r="AJ600">
        <v>234202</v>
      </c>
      <c r="AK600" s="2">
        <v>2398470.78461539</v>
      </c>
      <c r="AL600" t="s">
        <v>5496</v>
      </c>
    </row>
    <row r="601" spans="1:38" x14ac:dyDescent="0.25">
      <c r="A601" t="s">
        <v>142</v>
      </c>
      <c r="B601" s="1">
        <v>43496</v>
      </c>
      <c r="C601" t="s">
        <v>164</v>
      </c>
      <c r="D601" t="s">
        <v>332</v>
      </c>
      <c r="E601" t="s">
        <v>458</v>
      </c>
      <c r="F601" t="s">
        <v>8416</v>
      </c>
      <c r="G601" t="s">
        <v>8417</v>
      </c>
      <c r="H601" t="s">
        <v>438</v>
      </c>
      <c r="I601" t="s">
        <v>109</v>
      </c>
      <c r="J601" t="s">
        <v>44</v>
      </c>
      <c r="K601">
        <v>2607534.4</v>
      </c>
      <c r="L601">
        <v>33118528.800000001</v>
      </c>
      <c r="M601">
        <v>0</v>
      </c>
      <c r="N601">
        <v>-419244</v>
      </c>
      <c r="O601">
        <v>0</v>
      </c>
      <c r="P601" s="2">
        <v>2607534.4</v>
      </c>
      <c r="Q601">
        <v>0</v>
      </c>
      <c r="R601">
        <v>151290</v>
      </c>
      <c r="S601">
        <f>+Table__192.168.17.17_SPDK_KanpusEF_GajiKemandoran[[#This Row],[GajiPokok]]+Table__192.168.17.17_SPDK_KanpusEF_GajiKemandoran[[#This Row],[Rapel]]+Table__192.168.17.17_SPDK_KanpusEF_GajiKemandoran[[#This Row],[Premi]]</f>
        <v>2758824.4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83861</v>
      </c>
      <c r="AD601">
        <v>0</v>
      </c>
      <c r="AE601">
        <v>19166</v>
      </c>
      <c r="AF601">
        <v>0</v>
      </c>
      <c r="AG601">
        <v>0</v>
      </c>
      <c r="AH601">
        <v>0</v>
      </c>
      <c r="AI601">
        <v>541678</v>
      </c>
      <c r="AJ601">
        <v>644705</v>
      </c>
      <c r="AK601" s="2">
        <v>2114119.4</v>
      </c>
      <c r="AL601" t="s">
        <v>95</v>
      </c>
    </row>
    <row r="602" spans="1:38" x14ac:dyDescent="0.25">
      <c r="A602" t="s">
        <v>36</v>
      </c>
      <c r="B602" s="1">
        <v>43496</v>
      </c>
      <c r="C602" t="s">
        <v>142</v>
      </c>
      <c r="D602" t="s">
        <v>38</v>
      </c>
      <c r="E602" t="s">
        <v>143</v>
      </c>
      <c r="F602" t="s">
        <v>8077</v>
      </c>
      <c r="G602" t="s">
        <v>8078</v>
      </c>
      <c r="H602" t="s">
        <v>438</v>
      </c>
      <c r="I602" t="s">
        <v>7915</v>
      </c>
      <c r="J602" t="s">
        <v>44</v>
      </c>
      <c r="K602">
        <v>2607100.57142857</v>
      </c>
      <c r="L602">
        <v>33094122.857142799</v>
      </c>
      <c r="M602">
        <v>0</v>
      </c>
      <c r="N602">
        <v>-402036</v>
      </c>
      <c r="O602">
        <v>0</v>
      </c>
      <c r="P602" s="2">
        <v>2607100.57142857</v>
      </c>
      <c r="Q602">
        <v>0</v>
      </c>
      <c r="R602">
        <v>172059</v>
      </c>
      <c r="S602">
        <f>+Table__192.168.17.17_SPDK_KanpusEF_GajiKemandoran[[#This Row],[GajiPokok]]+Table__192.168.17.17_SPDK_KanpusEF_GajiKemandoran[[#This Row],[Rapel]]+Table__192.168.17.17_SPDK_KanpusEF_GajiKemandoran[[#This Row],[Premi]]</f>
        <v>2779159.57142857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81461</v>
      </c>
      <c r="AD602">
        <v>0</v>
      </c>
      <c r="AE602">
        <v>18590</v>
      </c>
      <c r="AF602">
        <v>0</v>
      </c>
      <c r="AG602">
        <v>0</v>
      </c>
      <c r="AH602">
        <v>0</v>
      </c>
      <c r="AI602">
        <v>122400</v>
      </c>
      <c r="AJ602">
        <v>222451</v>
      </c>
      <c r="AK602" s="2">
        <v>2556708.57142857</v>
      </c>
      <c r="AL602" t="s">
        <v>144</v>
      </c>
    </row>
    <row r="603" spans="1:38" x14ac:dyDescent="0.25">
      <c r="A603" t="s">
        <v>479</v>
      </c>
      <c r="B603" s="1">
        <v>43496</v>
      </c>
      <c r="C603" t="s">
        <v>142</v>
      </c>
      <c r="D603" t="s">
        <v>994</v>
      </c>
      <c r="E603" t="s">
        <v>1071</v>
      </c>
      <c r="F603" t="s">
        <v>9459</v>
      </c>
      <c r="G603" t="s">
        <v>9460</v>
      </c>
      <c r="H603" t="s">
        <v>438</v>
      </c>
      <c r="I603" t="s">
        <v>109</v>
      </c>
      <c r="J603" t="s">
        <v>44</v>
      </c>
      <c r="K603">
        <v>3761732.7822144702</v>
      </c>
      <c r="L603">
        <v>46864725.386573702</v>
      </c>
      <c r="M603">
        <v>0</v>
      </c>
      <c r="N603">
        <v>-419244</v>
      </c>
      <c r="O603">
        <v>0</v>
      </c>
      <c r="P603" s="2">
        <v>2606798.7822144702</v>
      </c>
      <c r="Q603">
        <v>0</v>
      </c>
      <c r="R603">
        <v>1290974</v>
      </c>
      <c r="S603">
        <f>+Table__192.168.17.17_SPDK_KanpusEF_GajiKemandoran[[#This Row],[GajiPokok]]+Table__192.168.17.17_SPDK_KanpusEF_GajiKemandoran[[#This Row],[Rapel]]+Table__192.168.17.17_SPDK_KanpusEF_GajiKemandoran[[#This Row],[Premi]]</f>
        <v>3897772.7822144702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81690</v>
      </c>
      <c r="AD603">
        <v>0</v>
      </c>
      <c r="AE603">
        <v>19166</v>
      </c>
      <c r="AF603">
        <v>0</v>
      </c>
      <c r="AG603">
        <v>0</v>
      </c>
      <c r="AH603">
        <v>0</v>
      </c>
      <c r="AI603">
        <v>1309634</v>
      </c>
      <c r="AJ603">
        <v>1410490</v>
      </c>
      <c r="AK603" s="2">
        <v>2487282.7822144702</v>
      </c>
      <c r="AL603" t="s">
        <v>834</v>
      </c>
    </row>
    <row r="604" spans="1:38" x14ac:dyDescent="0.25">
      <c r="A604" t="s">
        <v>5438</v>
      </c>
      <c r="B604" s="1">
        <v>43496</v>
      </c>
      <c r="C604" t="s">
        <v>142</v>
      </c>
      <c r="D604" t="s">
        <v>5439</v>
      </c>
      <c r="E604" t="s">
        <v>5495</v>
      </c>
      <c r="F604" t="s">
        <v>16925</v>
      </c>
      <c r="G604" t="s">
        <v>16926</v>
      </c>
      <c r="H604" t="s">
        <v>438</v>
      </c>
      <c r="I604" t="s">
        <v>99</v>
      </c>
      <c r="J604" t="s">
        <v>44</v>
      </c>
      <c r="K604">
        <v>2605988.7337278202</v>
      </c>
      <c r="L604">
        <v>33055076.804733898</v>
      </c>
      <c r="M604">
        <v>0</v>
      </c>
      <c r="N604">
        <v>-425184</v>
      </c>
      <c r="O604">
        <v>0</v>
      </c>
      <c r="P604" s="2">
        <v>2605988.7337278202</v>
      </c>
      <c r="Q604">
        <v>0</v>
      </c>
      <c r="R604">
        <v>0</v>
      </c>
      <c r="S604">
        <f>+Table__192.168.17.17_SPDK_KanpusEF_GajiKemandoran[[#This Row],[GajiPokok]]+Table__192.168.17.17_SPDK_KanpusEF_GajiKemandoran[[#This Row],[Rapel]]+Table__192.168.17.17_SPDK_KanpusEF_GajiKemandoran[[#This Row],[Premi]]</f>
        <v>2605988.7337278202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83350</v>
      </c>
      <c r="AD604">
        <v>0</v>
      </c>
      <c r="AE604">
        <v>19828</v>
      </c>
      <c r="AF604">
        <v>0</v>
      </c>
      <c r="AG604">
        <v>0</v>
      </c>
      <c r="AH604">
        <v>641656</v>
      </c>
      <c r="AI604">
        <v>65650</v>
      </c>
      <c r="AJ604">
        <v>810484</v>
      </c>
      <c r="AK604" s="2">
        <v>1795504.7337278202</v>
      </c>
      <c r="AL604" t="s">
        <v>5496</v>
      </c>
    </row>
    <row r="605" spans="1:38" x14ac:dyDescent="0.25">
      <c r="A605" t="s">
        <v>3742</v>
      </c>
      <c r="B605" s="1">
        <v>43496</v>
      </c>
      <c r="C605" t="s">
        <v>36</v>
      </c>
      <c r="D605" t="s">
        <v>3743</v>
      </c>
      <c r="E605" t="s">
        <v>3782</v>
      </c>
      <c r="F605" t="s">
        <v>13928</v>
      </c>
      <c r="G605" t="s">
        <v>13153</v>
      </c>
      <c r="H605" t="s">
        <v>438</v>
      </c>
      <c r="I605" t="s">
        <v>105</v>
      </c>
      <c r="J605" t="s">
        <v>44</v>
      </c>
      <c r="K605">
        <v>2604941.7599999998</v>
      </c>
      <c r="L605">
        <v>33089337.120000001</v>
      </c>
      <c r="M605">
        <v>0</v>
      </c>
      <c r="N605">
        <v>-422124</v>
      </c>
      <c r="O605">
        <v>0</v>
      </c>
      <c r="P605" s="2">
        <v>2604941.7599999998</v>
      </c>
      <c r="Q605">
        <v>0</v>
      </c>
      <c r="R605">
        <v>0</v>
      </c>
      <c r="S605">
        <f>+Table__192.168.17.17_SPDK_KanpusEF_GajiKemandoran[[#This Row],[GajiPokok]]+Table__192.168.17.17_SPDK_KanpusEF_GajiKemandoran[[#This Row],[Rapel]]+Table__192.168.17.17_SPDK_KanpusEF_GajiKemandoran[[#This Row],[Premi]]</f>
        <v>2604941.7599999998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84101</v>
      </c>
      <c r="AD605">
        <v>0</v>
      </c>
      <c r="AE605">
        <v>19497</v>
      </c>
      <c r="AF605">
        <v>0</v>
      </c>
      <c r="AG605">
        <v>0</v>
      </c>
      <c r="AH605">
        <v>572619</v>
      </c>
      <c r="AI605">
        <v>515982</v>
      </c>
      <c r="AJ605">
        <v>1192199</v>
      </c>
      <c r="AK605" s="2">
        <v>1412742.7599999998</v>
      </c>
      <c r="AL605" t="s">
        <v>3783</v>
      </c>
    </row>
    <row r="606" spans="1:38" x14ac:dyDescent="0.25">
      <c r="A606" t="s">
        <v>5054</v>
      </c>
      <c r="B606" s="1">
        <v>43496</v>
      </c>
      <c r="C606" t="s">
        <v>142</v>
      </c>
      <c r="D606" t="s">
        <v>5055</v>
      </c>
      <c r="E606" t="s">
        <v>5123</v>
      </c>
      <c r="F606" t="s">
        <v>16201</v>
      </c>
      <c r="G606" t="s">
        <v>16202</v>
      </c>
      <c r="H606" t="s">
        <v>438</v>
      </c>
      <c r="I606" t="s">
        <v>7908</v>
      </c>
      <c r="J606" t="s">
        <v>44</v>
      </c>
      <c r="K606">
        <v>2604125.5529411701</v>
      </c>
      <c r="L606">
        <v>32793666.635294098</v>
      </c>
      <c r="M606">
        <v>0</v>
      </c>
      <c r="N606">
        <v>-406020</v>
      </c>
      <c r="O606">
        <v>0</v>
      </c>
      <c r="P606" s="2">
        <v>2604125.5529411701</v>
      </c>
      <c r="Q606">
        <v>0</v>
      </c>
      <c r="R606">
        <v>0</v>
      </c>
      <c r="S606">
        <f>+Table__192.168.17.17_SPDK_KanpusEF_GajiKemandoran[[#This Row],[GajiPokok]]+Table__192.168.17.17_SPDK_KanpusEF_GajiKemandoran[[#This Row],[Rapel]]+Table__192.168.17.17_SPDK_KanpusEF_GajiKemandoran[[#This Row],[Premi]]</f>
        <v>2604125.5529411701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76220</v>
      </c>
      <c r="AD606">
        <v>0</v>
      </c>
      <c r="AE606">
        <v>19050</v>
      </c>
      <c r="AF606">
        <v>0</v>
      </c>
      <c r="AG606">
        <v>0</v>
      </c>
      <c r="AH606">
        <v>0</v>
      </c>
      <c r="AI606">
        <v>97800</v>
      </c>
      <c r="AJ606">
        <v>193070</v>
      </c>
      <c r="AK606" s="2">
        <v>2411055.5529411701</v>
      </c>
      <c r="AL606" t="s">
        <v>5124</v>
      </c>
    </row>
    <row r="607" spans="1:38" x14ac:dyDescent="0.25">
      <c r="A607" t="s">
        <v>4823</v>
      </c>
      <c r="B607" s="1">
        <v>43496</v>
      </c>
      <c r="C607" t="s">
        <v>180</v>
      </c>
      <c r="D607" t="s">
        <v>4824</v>
      </c>
      <c r="E607" t="s">
        <v>4944</v>
      </c>
      <c r="F607" t="s">
        <v>16053</v>
      </c>
      <c r="G607" t="s">
        <v>16054</v>
      </c>
      <c r="H607" t="s">
        <v>438</v>
      </c>
      <c r="I607" t="s">
        <v>7911</v>
      </c>
      <c r="J607" t="s">
        <v>44</v>
      </c>
      <c r="K607">
        <v>2603452.7999999998</v>
      </c>
      <c r="L607">
        <v>33054753.600000001</v>
      </c>
      <c r="M607">
        <v>0</v>
      </c>
      <c r="N607">
        <v>-404784</v>
      </c>
      <c r="O607">
        <v>0</v>
      </c>
      <c r="P607" s="2">
        <v>2603452.7999999998</v>
      </c>
      <c r="Q607">
        <v>0</v>
      </c>
      <c r="R607">
        <v>0</v>
      </c>
      <c r="S607">
        <f>+Table__192.168.17.17_SPDK_KanpusEF_GajiKemandoran[[#This Row],[GajiPokok]]+Table__192.168.17.17_SPDK_KanpusEF_GajiKemandoran[[#This Row],[Rapel]]+Table__192.168.17.17_SPDK_KanpusEF_GajiKemandoran[[#This Row],[Premi]]</f>
        <v>2603452.7999999998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81727</v>
      </c>
      <c r="AD607">
        <v>0</v>
      </c>
      <c r="AE607">
        <v>18935</v>
      </c>
      <c r="AF607">
        <v>0</v>
      </c>
      <c r="AG607">
        <v>0</v>
      </c>
      <c r="AH607">
        <v>711685</v>
      </c>
      <c r="AI607">
        <v>53750</v>
      </c>
      <c r="AJ607">
        <v>866097</v>
      </c>
      <c r="AK607" s="2">
        <v>1737355.7999999998</v>
      </c>
      <c r="AL607" t="s">
        <v>836</v>
      </c>
    </row>
    <row r="608" spans="1:38" x14ac:dyDescent="0.25">
      <c r="A608" t="s">
        <v>5631</v>
      </c>
      <c r="B608" s="1">
        <v>43496</v>
      </c>
      <c r="C608" t="s">
        <v>36</v>
      </c>
      <c r="D608" t="s">
        <v>5632</v>
      </c>
      <c r="E608" t="s">
        <v>17217</v>
      </c>
      <c r="F608" t="s">
        <v>17265</v>
      </c>
      <c r="G608" t="s">
        <v>17266</v>
      </c>
      <c r="H608" t="s">
        <v>438</v>
      </c>
      <c r="I608" t="s">
        <v>7908</v>
      </c>
      <c r="J608" t="s">
        <v>44</v>
      </c>
      <c r="K608">
        <v>2603181.8461538502</v>
      </c>
      <c r="L608">
        <v>32782342.153846301</v>
      </c>
      <c r="M608">
        <v>0</v>
      </c>
      <c r="N608">
        <v>-406020</v>
      </c>
      <c r="O608">
        <v>0</v>
      </c>
      <c r="P608" s="2">
        <v>2603181.8461538502</v>
      </c>
      <c r="Q608">
        <v>0</v>
      </c>
      <c r="R608">
        <v>0</v>
      </c>
      <c r="S608">
        <f>+Table__192.168.17.17_SPDK_KanpusEF_GajiKemandoran[[#This Row],[GajiPokok]]+Table__192.168.17.17_SPDK_KanpusEF_GajiKemandoran[[#This Row],[Rapel]]+Table__192.168.17.17_SPDK_KanpusEF_GajiKemandoran[[#This Row],[Premi]]</f>
        <v>2603181.8461538502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76220</v>
      </c>
      <c r="AD608">
        <v>0</v>
      </c>
      <c r="AE608">
        <v>19050</v>
      </c>
      <c r="AF608">
        <v>0</v>
      </c>
      <c r="AG608">
        <v>0</v>
      </c>
      <c r="AH608">
        <v>906890</v>
      </c>
      <c r="AI608">
        <v>78000</v>
      </c>
      <c r="AJ608">
        <v>1080160</v>
      </c>
      <c r="AK608" s="2">
        <v>1523021.8461538502</v>
      </c>
      <c r="AL608" t="s">
        <v>17220</v>
      </c>
    </row>
    <row r="609" spans="1:38" x14ac:dyDescent="0.25">
      <c r="A609" t="s">
        <v>492</v>
      </c>
      <c r="B609" s="1">
        <v>43496</v>
      </c>
      <c r="C609" t="s">
        <v>180</v>
      </c>
      <c r="D609" t="s">
        <v>1169</v>
      </c>
      <c r="E609" t="s">
        <v>1328</v>
      </c>
      <c r="F609" t="s">
        <v>10217</v>
      </c>
      <c r="G609" t="s">
        <v>8346</v>
      </c>
      <c r="H609" t="s">
        <v>438</v>
      </c>
      <c r="I609" t="s">
        <v>7908</v>
      </c>
      <c r="J609" t="s">
        <v>44</v>
      </c>
      <c r="K609">
        <v>3751967.7032967</v>
      </c>
      <c r="L609">
        <v>46835168.439560398</v>
      </c>
      <c r="M609">
        <v>0</v>
      </c>
      <c r="N609">
        <v>-406020</v>
      </c>
      <c r="O609">
        <v>0</v>
      </c>
      <c r="P609" s="2">
        <v>2601213.7032967</v>
      </c>
      <c r="Q609">
        <v>0</v>
      </c>
      <c r="R609">
        <v>1150754</v>
      </c>
      <c r="S609">
        <f>+Table__192.168.17.17_SPDK_KanpusEF_GajiKemandoran[[#This Row],[GajiPokok]]+Table__192.168.17.17_SPDK_KanpusEF_GajiKemandoran[[#This Row],[Rapel]]+Table__192.168.17.17_SPDK_KanpusEF_GajiKemandoran[[#This Row],[Premi]]</f>
        <v>3751967.7032967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81791</v>
      </c>
      <c r="AD609">
        <v>0</v>
      </c>
      <c r="AE609">
        <v>19050</v>
      </c>
      <c r="AF609">
        <v>0</v>
      </c>
      <c r="AG609">
        <v>0</v>
      </c>
      <c r="AH609">
        <v>0</v>
      </c>
      <c r="AI609">
        <v>1273960</v>
      </c>
      <c r="AJ609">
        <v>1374801</v>
      </c>
      <c r="AK609" s="2">
        <v>2377166.7032967</v>
      </c>
      <c r="AL609" t="s">
        <v>414</v>
      </c>
    </row>
    <row r="610" spans="1:38" x14ac:dyDescent="0.25">
      <c r="A610" t="s">
        <v>1811</v>
      </c>
      <c r="B610" s="1">
        <v>43496</v>
      </c>
      <c r="C610" t="s">
        <v>180</v>
      </c>
      <c r="D610" t="s">
        <v>1812</v>
      </c>
      <c r="E610" t="s">
        <v>1888</v>
      </c>
      <c r="F610" t="s">
        <v>11601</v>
      </c>
      <c r="G610" t="s">
        <v>11602</v>
      </c>
      <c r="H610" t="s">
        <v>438</v>
      </c>
      <c r="I610" t="s">
        <v>109</v>
      </c>
      <c r="J610" t="s">
        <v>44</v>
      </c>
      <c r="K610">
        <v>2600824</v>
      </c>
      <c r="L610">
        <v>32528208</v>
      </c>
      <c r="M610">
        <v>0</v>
      </c>
      <c r="N610">
        <v>-419244</v>
      </c>
      <c r="O610">
        <v>0</v>
      </c>
      <c r="P610" s="2">
        <v>2600824</v>
      </c>
      <c r="Q610">
        <v>0</v>
      </c>
      <c r="R610">
        <v>0</v>
      </c>
      <c r="S610">
        <f>+Table__192.168.17.17_SPDK_KanpusEF_GajiKemandoran[[#This Row],[GajiPokok]]+Table__192.168.17.17_SPDK_KanpusEF_GajiKemandoran[[#This Row],[Rapel]]+Table__192.168.17.17_SPDK_KanpusEF_GajiKemandoran[[#This Row],[Premi]]</f>
        <v>2600824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73240</v>
      </c>
      <c r="AD610">
        <v>0</v>
      </c>
      <c r="AE610">
        <v>19166</v>
      </c>
      <c r="AF610">
        <v>0</v>
      </c>
      <c r="AG610">
        <v>0</v>
      </c>
      <c r="AH610">
        <v>0</v>
      </c>
      <c r="AI610">
        <v>28800</v>
      </c>
      <c r="AJ610">
        <v>121206</v>
      </c>
      <c r="AK610" s="2">
        <v>2479618</v>
      </c>
      <c r="AL610" t="s">
        <v>1889</v>
      </c>
    </row>
    <row r="611" spans="1:38" x14ac:dyDescent="0.25">
      <c r="A611" t="s">
        <v>164</v>
      </c>
      <c r="B611" s="1">
        <v>43496</v>
      </c>
      <c r="C611" t="s">
        <v>180</v>
      </c>
      <c r="D611" t="s">
        <v>587</v>
      </c>
      <c r="E611" t="s">
        <v>8929</v>
      </c>
      <c r="F611" t="s">
        <v>9010</v>
      </c>
      <c r="G611" t="s">
        <v>9011</v>
      </c>
      <c r="H611" t="s">
        <v>3001</v>
      </c>
      <c r="I611" t="s">
        <v>8291</v>
      </c>
      <c r="J611" t="s">
        <v>44</v>
      </c>
      <c r="K611">
        <v>3993707.9882936799</v>
      </c>
      <c r="L611">
        <v>49732931.859524198</v>
      </c>
      <c r="M611">
        <v>0</v>
      </c>
      <c r="N611">
        <v>-401184</v>
      </c>
      <c r="O611">
        <v>0</v>
      </c>
      <c r="P611" s="2">
        <v>2600722.9882936799</v>
      </c>
      <c r="Q611">
        <v>0</v>
      </c>
      <c r="R611">
        <v>1392985</v>
      </c>
      <c r="S611">
        <f>+Table__192.168.17.17_SPDK_KanpusEF_GajiKemandoran[[#This Row],[GajiPokok]]+Table__192.168.17.17_SPDK_KanpusEF_GajiKemandoran[[#This Row],[Rapel]]+Table__192.168.17.17_SPDK_KanpusEF_GajiKemandoran[[#This Row],[Premi]]</f>
        <v>3993707.9882936799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81401</v>
      </c>
      <c r="AD611">
        <v>0</v>
      </c>
      <c r="AE611">
        <v>18475</v>
      </c>
      <c r="AF611">
        <v>0</v>
      </c>
      <c r="AG611">
        <v>0</v>
      </c>
      <c r="AH611">
        <v>0</v>
      </c>
      <c r="AI611">
        <v>1460035</v>
      </c>
      <c r="AJ611">
        <v>1559911</v>
      </c>
      <c r="AK611" s="2">
        <v>2433796.9882936799</v>
      </c>
      <c r="AL611" t="s">
        <v>8932</v>
      </c>
    </row>
    <row r="612" spans="1:38" x14ac:dyDescent="0.25">
      <c r="A612" t="s">
        <v>1473</v>
      </c>
      <c r="B612" s="1">
        <v>43496</v>
      </c>
      <c r="C612" t="s">
        <v>142</v>
      </c>
      <c r="D612" t="s">
        <v>1474</v>
      </c>
      <c r="E612" t="s">
        <v>1544</v>
      </c>
      <c r="F612" t="s">
        <v>10648</v>
      </c>
      <c r="G612" t="s">
        <v>689</v>
      </c>
      <c r="H612" t="s">
        <v>438</v>
      </c>
      <c r="I612" t="s">
        <v>105</v>
      </c>
      <c r="J612" t="s">
        <v>44</v>
      </c>
      <c r="K612">
        <v>2599265.28923077</v>
      </c>
      <c r="L612">
        <v>32515263.4707692</v>
      </c>
      <c r="M612">
        <v>0</v>
      </c>
      <c r="N612">
        <v>-422124</v>
      </c>
      <c r="O612">
        <v>0</v>
      </c>
      <c r="P612" s="2">
        <v>2599265.28923077</v>
      </c>
      <c r="Q612">
        <v>0</v>
      </c>
      <c r="R612">
        <v>0</v>
      </c>
      <c r="S612">
        <f>+Table__192.168.17.17_SPDK_KanpusEF_GajiKemandoran[[#This Row],[GajiPokok]]+Table__192.168.17.17_SPDK_KanpusEF_GajiKemandoran[[#This Row],[Rapel]]+Table__192.168.17.17_SPDK_KanpusEF_GajiKemandoran[[#This Row],[Premi]]</f>
        <v>2599265.28923077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73560</v>
      </c>
      <c r="AD612">
        <v>0</v>
      </c>
      <c r="AE612">
        <v>19497</v>
      </c>
      <c r="AF612">
        <v>0</v>
      </c>
      <c r="AG612">
        <v>0</v>
      </c>
      <c r="AH612">
        <v>729543</v>
      </c>
      <c r="AI612">
        <v>714665</v>
      </c>
      <c r="AJ612">
        <v>1537265</v>
      </c>
      <c r="AK612" s="2">
        <v>1062000.28923077</v>
      </c>
      <c r="AL612" t="s">
        <v>1545</v>
      </c>
    </row>
    <row r="613" spans="1:38" x14ac:dyDescent="0.25">
      <c r="A613" t="s">
        <v>2685</v>
      </c>
      <c r="B613" s="1">
        <v>43496</v>
      </c>
      <c r="C613" t="s">
        <v>164</v>
      </c>
      <c r="D613" t="s">
        <v>2686</v>
      </c>
      <c r="E613" t="s">
        <v>12737</v>
      </c>
      <c r="F613" t="s">
        <v>12838</v>
      </c>
      <c r="G613" t="s">
        <v>12839</v>
      </c>
      <c r="H613" t="s">
        <v>438</v>
      </c>
      <c r="I613" t="s">
        <v>7915</v>
      </c>
      <c r="J613" t="s">
        <v>44</v>
      </c>
      <c r="K613">
        <v>2598742.04465335</v>
      </c>
      <c r="L613">
        <v>32916936.535840198</v>
      </c>
      <c r="M613">
        <v>0</v>
      </c>
      <c r="N613">
        <v>-402036</v>
      </c>
      <c r="O613">
        <v>0</v>
      </c>
      <c r="P613" s="2">
        <v>2598742.04465335</v>
      </c>
      <c r="Q613">
        <v>0</v>
      </c>
      <c r="R613">
        <v>0</v>
      </c>
      <c r="S613">
        <f>+Table__192.168.17.17_SPDK_KanpusEF_GajiKemandoran[[#This Row],[GajiPokok]]+Table__192.168.17.17_SPDK_KanpusEF_GajiKemandoran[[#This Row],[Rapel]]+Table__192.168.17.17_SPDK_KanpusEF_GajiKemandoran[[#This Row],[Premi]]</f>
        <v>2598742.04465335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79859</v>
      </c>
      <c r="AD613">
        <v>0</v>
      </c>
      <c r="AE613">
        <v>18590</v>
      </c>
      <c r="AF613">
        <v>0</v>
      </c>
      <c r="AG613">
        <v>0</v>
      </c>
      <c r="AH613">
        <v>833797</v>
      </c>
      <c r="AI613">
        <v>6250</v>
      </c>
      <c r="AJ613">
        <v>938496</v>
      </c>
      <c r="AK613" s="2">
        <v>1660246.04465335</v>
      </c>
      <c r="AL613" t="s">
        <v>12740</v>
      </c>
    </row>
    <row r="614" spans="1:38" x14ac:dyDescent="0.25">
      <c r="A614" t="s">
        <v>5438</v>
      </c>
      <c r="B614" s="1">
        <v>43496</v>
      </c>
      <c r="C614" t="s">
        <v>164</v>
      </c>
      <c r="D614" t="s">
        <v>5439</v>
      </c>
      <c r="E614" t="s">
        <v>5512</v>
      </c>
      <c r="F614" t="s">
        <v>16982</v>
      </c>
      <c r="G614" t="s">
        <v>16983</v>
      </c>
      <c r="H614" t="s">
        <v>438</v>
      </c>
      <c r="I614" t="s">
        <v>99</v>
      </c>
      <c r="J614" t="s">
        <v>44</v>
      </c>
      <c r="K614">
        <v>2596729.1846153899</v>
      </c>
      <c r="L614">
        <v>32943962.215384699</v>
      </c>
      <c r="M614">
        <v>0</v>
      </c>
      <c r="N614">
        <v>-425184</v>
      </c>
      <c r="O614">
        <v>0</v>
      </c>
      <c r="P614" s="2">
        <v>2596729.1846153899</v>
      </c>
      <c r="Q614">
        <v>0</v>
      </c>
      <c r="R614">
        <v>0</v>
      </c>
      <c r="S614">
        <f>+Table__192.168.17.17_SPDK_KanpusEF_GajiKemandoran[[#This Row],[GajiPokok]]+Table__192.168.17.17_SPDK_KanpusEF_GajiKemandoran[[#This Row],[Rapel]]+Table__192.168.17.17_SPDK_KanpusEF_GajiKemandoran[[#This Row],[Premi]]</f>
        <v>2596729.1846153899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83350</v>
      </c>
      <c r="AD614">
        <v>0</v>
      </c>
      <c r="AE614">
        <v>19828</v>
      </c>
      <c r="AF614">
        <v>0</v>
      </c>
      <c r="AG614">
        <v>0</v>
      </c>
      <c r="AH614">
        <v>0</v>
      </c>
      <c r="AI614">
        <v>90650</v>
      </c>
      <c r="AJ614">
        <v>193828</v>
      </c>
      <c r="AK614" s="2">
        <v>2402901.1846153899</v>
      </c>
      <c r="AL614" t="s">
        <v>5513</v>
      </c>
    </row>
    <row r="615" spans="1:38" x14ac:dyDescent="0.25">
      <c r="A615" t="s">
        <v>5631</v>
      </c>
      <c r="B615" s="1">
        <v>43496</v>
      </c>
      <c r="C615" t="s">
        <v>142</v>
      </c>
      <c r="D615" t="s">
        <v>5632</v>
      </c>
      <c r="E615" t="s">
        <v>5694</v>
      </c>
      <c r="F615" t="s">
        <v>17297</v>
      </c>
      <c r="G615" t="s">
        <v>17298</v>
      </c>
      <c r="H615" t="s">
        <v>438</v>
      </c>
      <c r="I615" t="s">
        <v>7908</v>
      </c>
      <c r="J615" t="s">
        <v>44</v>
      </c>
      <c r="K615">
        <v>2595570.3230769299</v>
      </c>
      <c r="L615">
        <v>32691003.8769232</v>
      </c>
      <c r="M615">
        <v>0</v>
      </c>
      <c r="N615">
        <v>-406020</v>
      </c>
      <c r="O615">
        <v>0</v>
      </c>
      <c r="P615" s="2">
        <v>2595570.3230769299</v>
      </c>
      <c r="Q615">
        <v>0</v>
      </c>
      <c r="R615">
        <v>0</v>
      </c>
      <c r="S615">
        <f>+Table__192.168.17.17_SPDK_KanpusEF_GajiKemandoran[[#This Row],[GajiPokok]]+Table__192.168.17.17_SPDK_KanpusEF_GajiKemandoran[[#This Row],[Rapel]]+Table__192.168.17.17_SPDK_KanpusEF_GajiKemandoran[[#This Row],[Premi]]</f>
        <v>2595570.3230769299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76220</v>
      </c>
      <c r="AD615">
        <v>0</v>
      </c>
      <c r="AE615">
        <v>19050</v>
      </c>
      <c r="AF615">
        <v>0</v>
      </c>
      <c r="AG615">
        <v>0</v>
      </c>
      <c r="AH615">
        <v>0</v>
      </c>
      <c r="AI615">
        <v>78000</v>
      </c>
      <c r="AJ615">
        <v>173270</v>
      </c>
      <c r="AK615" s="2">
        <v>2422300.3230769299</v>
      </c>
      <c r="AL615" t="s">
        <v>5695</v>
      </c>
    </row>
    <row r="616" spans="1:38" x14ac:dyDescent="0.25">
      <c r="A616" t="s">
        <v>1473</v>
      </c>
      <c r="B616" s="1">
        <v>43496</v>
      </c>
      <c r="C616" t="s">
        <v>164</v>
      </c>
      <c r="D616" t="s">
        <v>1474</v>
      </c>
      <c r="E616" t="s">
        <v>10691</v>
      </c>
      <c r="F616" t="s">
        <v>10721</v>
      </c>
      <c r="G616" t="s">
        <v>10722</v>
      </c>
      <c r="H616" t="s">
        <v>438</v>
      </c>
      <c r="I616" t="s">
        <v>109</v>
      </c>
      <c r="J616" t="s">
        <v>44</v>
      </c>
      <c r="K616">
        <v>2594623.0615384602</v>
      </c>
      <c r="L616">
        <v>32453796.738461498</v>
      </c>
      <c r="M616">
        <v>0</v>
      </c>
      <c r="N616">
        <v>-419244</v>
      </c>
      <c r="O616">
        <v>0</v>
      </c>
      <c r="P616" s="2">
        <v>2594623.0615384602</v>
      </c>
      <c r="Q616">
        <v>0</v>
      </c>
      <c r="R616">
        <v>0</v>
      </c>
      <c r="S616">
        <f>+Table__192.168.17.17_SPDK_KanpusEF_GajiKemandoran[[#This Row],[GajiPokok]]+Table__192.168.17.17_SPDK_KanpusEF_GajiKemandoran[[#This Row],[Rapel]]+Table__192.168.17.17_SPDK_KanpusEF_GajiKemandoran[[#This Row],[Premi]]</f>
        <v>2594623.0615384602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73240</v>
      </c>
      <c r="AD616">
        <v>0</v>
      </c>
      <c r="AE616">
        <v>19166</v>
      </c>
      <c r="AF616">
        <v>0</v>
      </c>
      <c r="AG616">
        <v>0</v>
      </c>
      <c r="AH616">
        <v>0</v>
      </c>
      <c r="AI616">
        <v>765217</v>
      </c>
      <c r="AJ616">
        <v>857623</v>
      </c>
      <c r="AK616" s="2">
        <v>1737000.0615384602</v>
      </c>
      <c r="AL616" t="s">
        <v>5091</v>
      </c>
    </row>
    <row r="617" spans="1:38" x14ac:dyDescent="0.25">
      <c r="A617" t="s">
        <v>492</v>
      </c>
      <c r="B617" s="1">
        <v>43496</v>
      </c>
      <c r="C617" t="s">
        <v>479</v>
      </c>
      <c r="D617" t="s">
        <v>1169</v>
      </c>
      <c r="E617" t="s">
        <v>1349</v>
      </c>
      <c r="F617" t="s">
        <v>10367</v>
      </c>
      <c r="G617" t="s">
        <v>8435</v>
      </c>
      <c r="H617" t="s">
        <v>438</v>
      </c>
      <c r="I617" t="s">
        <v>7911</v>
      </c>
      <c r="J617" t="s">
        <v>44</v>
      </c>
      <c r="K617">
        <v>3813753.6153846099</v>
      </c>
      <c r="L617">
        <v>47575639.384615399</v>
      </c>
      <c r="M617">
        <v>0</v>
      </c>
      <c r="N617">
        <v>-404784</v>
      </c>
      <c r="O617">
        <v>0</v>
      </c>
      <c r="P617" s="2">
        <v>2594029.6153846099</v>
      </c>
      <c r="Q617">
        <v>0</v>
      </c>
      <c r="R617">
        <v>1219724</v>
      </c>
      <c r="S617">
        <f>+Table__192.168.17.17_SPDK_KanpusEF_GajiKemandoran[[#This Row],[GajiPokok]]+Table__192.168.17.17_SPDK_KanpusEF_GajiKemandoran[[#This Row],[Rapel]]+Table__192.168.17.17_SPDK_KanpusEF_GajiKemandoran[[#This Row],[Premi]]</f>
        <v>3813753.6153846099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81671</v>
      </c>
      <c r="AD617">
        <v>0</v>
      </c>
      <c r="AE617">
        <v>18935</v>
      </c>
      <c r="AF617">
        <v>0</v>
      </c>
      <c r="AG617">
        <v>0</v>
      </c>
      <c r="AH617">
        <v>0</v>
      </c>
      <c r="AI617">
        <v>1342689</v>
      </c>
      <c r="AJ617">
        <v>1443295</v>
      </c>
      <c r="AK617" s="2">
        <v>2370458.6153846099</v>
      </c>
      <c r="AL617" t="s">
        <v>453</v>
      </c>
    </row>
    <row r="618" spans="1:38" x14ac:dyDescent="0.25">
      <c r="A618" t="s">
        <v>3637</v>
      </c>
      <c r="B618" s="1">
        <v>43496</v>
      </c>
      <c r="C618" t="s">
        <v>164</v>
      </c>
      <c r="D618" t="s">
        <v>3638</v>
      </c>
      <c r="E618" t="s">
        <v>3665</v>
      </c>
      <c r="F618" t="s">
        <v>13845</v>
      </c>
      <c r="G618" t="s">
        <v>13046</v>
      </c>
      <c r="H618" t="s">
        <v>438</v>
      </c>
      <c r="I618" t="s">
        <v>7911</v>
      </c>
      <c r="J618" t="s">
        <v>44</v>
      </c>
      <c r="K618">
        <v>2711514.9585798802</v>
      </c>
      <c r="L618">
        <v>34348775.502958499</v>
      </c>
      <c r="M618">
        <v>0</v>
      </c>
      <c r="N618">
        <v>-404784</v>
      </c>
      <c r="O618">
        <v>0</v>
      </c>
      <c r="P618" s="2">
        <v>2593362.9585798802</v>
      </c>
      <c r="Q618">
        <v>12222</v>
      </c>
      <c r="R618">
        <v>105930</v>
      </c>
      <c r="S618">
        <f>+Table__192.168.17.17_SPDK_KanpusEF_GajiKemandoran[[#This Row],[GajiPokok]]+Table__192.168.17.17_SPDK_KanpusEF_GajiKemandoran[[#This Row],[Rapel]]+Table__192.168.17.17_SPDK_KanpusEF_GajiKemandoran[[#This Row],[Premi]]</f>
        <v>2711514.9585798802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81671</v>
      </c>
      <c r="AD618">
        <v>0</v>
      </c>
      <c r="AE618">
        <v>18935</v>
      </c>
      <c r="AF618">
        <v>0</v>
      </c>
      <c r="AG618">
        <v>0</v>
      </c>
      <c r="AH618">
        <v>714583</v>
      </c>
      <c r="AI618">
        <v>296699</v>
      </c>
      <c r="AJ618">
        <v>1111888</v>
      </c>
      <c r="AK618" s="2">
        <v>1599626.9585798802</v>
      </c>
      <c r="AL618" t="s">
        <v>3666</v>
      </c>
    </row>
    <row r="619" spans="1:38" x14ac:dyDescent="0.25">
      <c r="A619" t="s">
        <v>5233</v>
      </c>
      <c r="B619" s="1">
        <v>43496</v>
      </c>
      <c r="C619" t="s">
        <v>36</v>
      </c>
      <c r="D619" t="s">
        <v>5234</v>
      </c>
      <c r="E619" t="s">
        <v>5291</v>
      </c>
      <c r="F619" t="s">
        <v>16551</v>
      </c>
      <c r="G619" t="s">
        <v>16552</v>
      </c>
      <c r="H619" t="s">
        <v>438</v>
      </c>
      <c r="I619" t="s">
        <v>8291</v>
      </c>
      <c r="J619" t="s">
        <v>44</v>
      </c>
      <c r="K619">
        <v>2593070.4</v>
      </c>
      <c r="L619">
        <v>32657884.800000001</v>
      </c>
      <c r="M619">
        <v>0</v>
      </c>
      <c r="N619">
        <v>-401184</v>
      </c>
      <c r="O619">
        <v>0</v>
      </c>
      <c r="P619" s="2">
        <v>2593070.4</v>
      </c>
      <c r="Q619">
        <v>0</v>
      </c>
      <c r="R619">
        <v>0</v>
      </c>
      <c r="S619">
        <f>+Table__192.168.17.17_SPDK_KanpusEF_GajiKemandoran[[#This Row],[GajiPokok]]+Table__192.168.17.17_SPDK_KanpusEF_GajiKemandoran[[#This Row],[Rapel]]+Table__192.168.17.17_SPDK_KanpusEF_GajiKemandoran[[#This Row],[Premi]]</f>
        <v>2593070.4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75830</v>
      </c>
      <c r="AD619">
        <v>0</v>
      </c>
      <c r="AE619">
        <v>18475</v>
      </c>
      <c r="AF619">
        <v>0</v>
      </c>
      <c r="AG619">
        <v>0</v>
      </c>
      <c r="AH619">
        <v>0</v>
      </c>
      <c r="AI619">
        <v>462000</v>
      </c>
      <c r="AJ619">
        <v>556305</v>
      </c>
      <c r="AK619" s="2">
        <v>2036765.4</v>
      </c>
      <c r="AL619" t="s">
        <v>410</v>
      </c>
    </row>
    <row r="620" spans="1:38" x14ac:dyDescent="0.25">
      <c r="A620" t="s">
        <v>5233</v>
      </c>
      <c r="B620" s="1">
        <v>43496</v>
      </c>
      <c r="C620" t="s">
        <v>164</v>
      </c>
      <c r="D620" t="s">
        <v>5234</v>
      </c>
      <c r="E620" t="s">
        <v>5349</v>
      </c>
      <c r="F620" t="s">
        <v>16741</v>
      </c>
      <c r="G620" t="s">
        <v>7962</v>
      </c>
      <c r="H620" t="s">
        <v>438</v>
      </c>
      <c r="I620" t="s">
        <v>8291</v>
      </c>
      <c r="J620" t="s">
        <v>44</v>
      </c>
      <c r="K620">
        <v>2592600.7384615401</v>
      </c>
      <c r="L620">
        <v>32652248.8615385</v>
      </c>
      <c r="M620">
        <v>0</v>
      </c>
      <c r="N620">
        <v>-401184</v>
      </c>
      <c r="O620">
        <v>0</v>
      </c>
      <c r="P620" s="2">
        <v>2592600.7384615401</v>
      </c>
      <c r="Q620">
        <v>0</v>
      </c>
      <c r="R620">
        <v>0</v>
      </c>
      <c r="S620">
        <f>+Table__192.168.17.17_SPDK_KanpusEF_GajiKemandoran[[#This Row],[GajiPokok]]+Table__192.168.17.17_SPDK_KanpusEF_GajiKemandoran[[#This Row],[Rapel]]+Table__192.168.17.17_SPDK_KanpusEF_GajiKemandoran[[#This Row],[Premi]]</f>
        <v>2592600.7384615401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75830</v>
      </c>
      <c r="AD620">
        <v>0</v>
      </c>
      <c r="AE620">
        <v>18475</v>
      </c>
      <c r="AF620">
        <v>0</v>
      </c>
      <c r="AG620">
        <v>0</v>
      </c>
      <c r="AH620">
        <v>0</v>
      </c>
      <c r="AI620">
        <v>577800</v>
      </c>
      <c r="AJ620">
        <v>672105</v>
      </c>
      <c r="AK620" s="2">
        <v>1920495.7384615401</v>
      </c>
      <c r="AL620" t="s">
        <v>5350</v>
      </c>
    </row>
    <row r="621" spans="1:38" x14ac:dyDescent="0.25">
      <c r="A621" t="s">
        <v>7567</v>
      </c>
      <c r="B621" s="1">
        <v>43496</v>
      </c>
      <c r="C621" t="s">
        <v>142</v>
      </c>
      <c r="D621" t="s">
        <v>7568</v>
      </c>
      <c r="E621" t="s">
        <v>7632</v>
      </c>
      <c r="F621" t="s">
        <v>20030</v>
      </c>
      <c r="G621" t="s">
        <v>20031</v>
      </c>
      <c r="H621" t="s">
        <v>2273</v>
      </c>
      <c r="I621" t="s">
        <v>105</v>
      </c>
      <c r="J621" t="s">
        <v>44</v>
      </c>
      <c r="K621">
        <v>2592506</v>
      </c>
      <c r="L621">
        <v>32891124</v>
      </c>
      <c r="M621">
        <v>0</v>
      </c>
      <c r="N621">
        <v>-422124</v>
      </c>
      <c r="O621">
        <v>0</v>
      </c>
      <c r="P621" s="2">
        <v>2592506</v>
      </c>
      <c r="Q621">
        <v>0</v>
      </c>
      <c r="R621">
        <v>0</v>
      </c>
      <c r="S621">
        <f>+Table__192.168.17.17_SPDK_KanpusEF_GajiKemandoran[[#This Row],[GajiPokok]]+Table__192.168.17.17_SPDK_KanpusEF_GajiKemandoran[[#This Row],[Rapel]]+Table__192.168.17.17_SPDK_KanpusEF_GajiKemandoran[[#This Row],[Premi]]</f>
        <v>2592506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83080</v>
      </c>
      <c r="AD621">
        <v>0</v>
      </c>
      <c r="AE621">
        <v>19497</v>
      </c>
      <c r="AF621">
        <v>0</v>
      </c>
      <c r="AG621">
        <v>0</v>
      </c>
      <c r="AH621">
        <v>0</v>
      </c>
      <c r="AI621">
        <v>1045750</v>
      </c>
      <c r="AJ621">
        <v>1148327</v>
      </c>
      <c r="AK621" s="2">
        <v>1444179</v>
      </c>
      <c r="AL621" t="s">
        <v>7633</v>
      </c>
    </row>
    <row r="622" spans="1:38" x14ac:dyDescent="0.25">
      <c r="A622" t="s">
        <v>492</v>
      </c>
      <c r="B622" s="1">
        <v>43496</v>
      </c>
      <c r="C622" t="s">
        <v>479</v>
      </c>
      <c r="D622" t="s">
        <v>1169</v>
      </c>
      <c r="E622" t="s">
        <v>1336</v>
      </c>
      <c r="F622" t="s">
        <v>10368</v>
      </c>
      <c r="G622" t="s">
        <v>378</v>
      </c>
      <c r="H622" t="s">
        <v>438</v>
      </c>
      <c r="I622" t="s">
        <v>7911</v>
      </c>
      <c r="J622" t="s">
        <v>44</v>
      </c>
      <c r="K622">
        <v>2592059.5054945</v>
      </c>
      <c r="L622">
        <v>32915310.065933999</v>
      </c>
      <c r="M622">
        <v>0</v>
      </c>
      <c r="N622">
        <v>-404784</v>
      </c>
      <c r="O622">
        <v>0</v>
      </c>
      <c r="P622" s="2">
        <v>2592059.5054945</v>
      </c>
      <c r="Q622">
        <v>0</v>
      </c>
      <c r="R622">
        <v>0</v>
      </c>
      <c r="S622">
        <f>+Table__192.168.17.17_SPDK_KanpusEF_GajiKemandoran[[#This Row],[GajiPokok]]+Table__192.168.17.17_SPDK_KanpusEF_GajiKemandoran[[#This Row],[Rapel]]+Table__192.168.17.17_SPDK_KanpusEF_GajiKemandoran[[#This Row],[Premi]]</f>
        <v>2592059.5054945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81671</v>
      </c>
      <c r="AD622">
        <v>0</v>
      </c>
      <c r="AE622">
        <v>18935</v>
      </c>
      <c r="AF622">
        <v>0</v>
      </c>
      <c r="AG622">
        <v>0</v>
      </c>
      <c r="AH622">
        <v>0</v>
      </c>
      <c r="AI622">
        <v>122964</v>
      </c>
      <c r="AJ622">
        <v>223570</v>
      </c>
      <c r="AK622" s="2">
        <v>2368489.5054945</v>
      </c>
      <c r="AL622" t="s">
        <v>1337</v>
      </c>
    </row>
    <row r="623" spans="1:38" x14ac:dyDescent="0.25">
      <c r="A623" t="s">
        <v>492</v>
      </c>
      <c r="B623" s="1">
        <v>43496</v>
      </c>
      <c r="C623" t="s">
        <v>36</v>
      </c>
      <c r="D623" t="s">
        <v>1169</v>
      </c>
      <c r="E623" t="s">
        <v>1251</v>
      </c>
      <c r="F623" t="s">
        <v>9829</v>
      </c>
      <c r="G623" t="s">
        <v>9830</v>
      </c>
      <c r="H623" t="s">
        <v>438</v>
      </c>
      <c r="I623" t="s">
        <v>7908</v>
      </c>
      <c r="J623" t="s">
        <v>44</v>
      </c>
      <c r="K623">
        <v>3861979.1648351601</v>
      </c>
      <c r="L623">
        <v>48155305.978022002</v>
      </c>
      <c r="M623">
        <v>0</v>
      </c>
      <c r="N623">
        <v>-406020</v>
      </c>
      <c r="O623">
        <v>0</v>
      </c>
      <c r="P623" s="2">
        <v>2591677.1648351601</v>
      </c>
      <c r="Q623">
        <v>0</v>
      </c>
      <c r="R623">
        <v>1270302</v>
      </c>
      <c r="S623">
        <f>+Table__192.168.17.17_SPDK_KanpusEF_GajiKemandoran[[#This Row],[GajiPokok]]+Table__192.168.17.17_SPDK_KanpusEF_GajiKemandoran[[#This Row],[Rapel]]+Table__192.168.17.17_SPDK_KanpusEF_GajiKemandoran[[#This Row],[Premi]]</f>
        <v>3861979.1648351601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81791</v>
      </c>
      <c r="AD623">
        <v>0</v>
      </c>
      <c r="AE623">
        <v>19050</v>
      </c>
      <c r="AF623">
        <v>0</v>
      </c>
      <c r="AG623">
        <v>0</v>
      </c>
      <c r="AH623">
        <v>0</v>
      </c>
      <c r="AI623">
        <v>1393042</v>
      </c>
      <c r="AJ623">
        <v>1493883</v>
      </c>
      <c r="AK623" s="2">
        <v>2368096.1648351601</v>
      </c>
      <c r="AL623" t="s">
        <v>1252</v>
      </c>
    </row>
    <row r="624" spans="1:38" x14ac:dyDescent="0.25">
      <c r="A624" t="s">
        <v>36</v>
      </c>
      <c r="B624" s="1">
        <v>43496</v>
      </c>
      <c r="C624" t="s">
        <v>180</v>
      </c>
      <c r="D624" t="s">
        <v>38</v>
      </c>
      <c r="E624" t="s">
        <v>192</v>
      </c>
      <c r="F624" t="s">
        <v>8243</v>
      </c>
      <c r="G624" t="s">
        <v>8244</v>
      </c>
      <c r="H624" t="s">
        <v>438</v>
      </c>
      <c r="I624" t="s">
        <v>7908</v>
      </c>
      <c r="J624" t="s">
        <v>44</v>
      </c>
      <c r="K624">
        <v>3666860.94769231</v>
      </c>
      <c r="L624">
        <v>45813887.372307703</v>
      </c>
      <c r="M624">
        <v>0</v>
      </c>
      <c r="N624">
        <v>-406020</v>
      </c>
      <c r="O624">
        <v>0</v>
      </c>
      <c r="P624" s="2">
        <v>2590301.94769231</v>
      </c>
      <c r="Q624">
        <v>1076559</v>
      </c>
      <c r="R624">
        <v>0</v>
      </c>
      <c r="S624">
        <f>+Table__192.168.17.17_SPDK_KanpusEF_GajiKemandoran[[#This Row],[GajiPokok]]+Table__192.168.17.17_SPDK_KanpusEF_GajiKemandoran[[#This Row],[Rapel]]+Table__192.168.17.17_SPDK_KanpusEF_GajiKemandoran[[#This Row],[Premi]]</f>
        <v>3666860.94769231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81791</v>
      </c>
      <c r="AD624">
        <v>0</v>
      </c>
      <c r="AE624">
        <v>19050</v>
      </c>
      <c r="AF624">
        <v>0</v>
      </c>
      <c r="AG624">
        <v>0</v>
      </c>
      <c r="AH624">
        <v>0</v>
      </c>
      <c r="AI624">
        <v>1140109</v>
      </c>
      <c r="AJ624">
        <v>1240950</v>
      </c>
      <c r="AK624" s="2">
        <v>2425910.94769231</v>
      </c>
      <c r="AL624" t="s">
        <v>193</v>
      </c>
    </row>
    <row r="625" spans="1:38" x14ac:dyDescent="0.25">
      <c r="A625" t="s">
        <v>2685</v>
      </c>
      <c r="B625" s="1">
        <v>43496</v>
      </c>
      <c r="C625" t="s">
        <v>142</v>
      </c>
      <c r="D625" t="s">
        <v>2686</v>
      </c>
      <c r="E625" t="s">
        <v>2757</v>
      </c>
      <c r="F625" t="s">
        <v>12695</v>
      </c>
      <c r="G625" t="s">
        <v>8464</v>
      </c>
      <c r="H625" t="s">
        <v>438</v>
      </c>
      <c r="I625" t="s">
        <v>7911</v>
      </c>
      <c r="J625" t="s">
        <v>44</v>
      </c>
      <c r="K625">
        <v>3523836</v>
      </c>
      <c r="L625">
        <v>44019744</v>
      </c>
      <c r="M625">
        <v>0</v>
      </c>
      <c r="N625">
        <v>-404784</v>
      </c>
      <c r="O625">
        <v>0</v>
      </c>
      <c r="P625" s="2">
        <v>2587440</v>
      </c>
      <c r="Q625">
        <v>0</v>
      </c>
      <c r="R625">
        <v>936396</v>
      </c>
      <c r="S625">
        <f>+Table__192.168.17.17_SPDK_KanpusEF_GajiKemandoran[[#This Row],[GajiPokok]]+Table__192.168.17.17_SPDK_KanpusEF_GajiKemandoran[[#This Row],[Rapel]]+Table__192.168.17.17_SPDK_KanpusEF_GajiKemandoran[[#This Row],[Premi]]</f>
        <v>3523836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80069</v>
      </c>
      <c r="AD625">
        <v>0</v>
      </c>
      <c r="AE625">
        <v>18935</v>
      </c>
      <c r="AF625">
        <v>0</v>
      </c>
      <c r="AG625">
        <v>0</v>
      </c>
      <c r="AH625">
        <v>670052</v>
      </c>
      <c r="AI625">
        <v>957646</v>
      </c>
      <c r="AJ625">
        <v>1726702</v>
      </c>
      <c r="AK625" s="2">
        <v>1797134</v>
      </c>
      <c r="AL625" t="s">
        <v>715</v>
      </c>
    </row>
    <row r="626" spans="1:38" x14ac:dyDescent="0.25">
      <c r="A626" t="s">
        <v>492</v>
      </c>
      <c r="B626" s="1">
        <v>43496</v>
      </c>
      <c r="C626" t="s">
        <v>479</v>
      </c>
      <c r="D626" t="s">
        <v>1169</v>
      </c>
      <c r="E626" t="s">
        <v>1349</v>
      </c>
      <c r="F626" t="s">
        <v>10311</v>
      </c>
      <c r="G626" t="s">
        <v>723</v>
      </c>
      <c r="H626" t="s">
        <v>438</v>
      </c>
      <c r="I626" t="s">
        <v>7908</v>
      </c>
      <c r="J626" t="s">
        <v>44</v>
      </c>
      <c r="K626">
        <v>3191419.5604395601</v>
      </c>
      <c r="L626">
        <v>40108590.725274697</v>
      </c>
      <c r="M626">
        <v>0</v>
      </c>
      <c r="N626">
        <v>-406020</v>
      </c>
      <c r="O626">
        <v>0</v>
      </c>
      <c r="P626" s="2">
        <v>2587409.5604395601</v>
      </c>
      <c r="Q626">
        <v>0</v>
      </c>
      <c r="R626">
        <v>604010</v>
      </c>
      <c r="S626">
        <f>+Table__192.168.17.17_SPDK_KanpusEF_GajiKemandoran[[#This Row],[GajiPokok]]+Table__192.168.17.17_SPDK_KanpusEF_GajiKemandoran[[#This Row],[Rapel]]+Table__192.168.17.17_SPDK_KanpusEF_GajiKemandoran[[#This Row],[Premi]]</f>
        <v>3191419.5604395601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81791</v>
      </c>
      <c r="AD626">
        <v>0</v>
      </c>
      <c r="AE626">
        <v>19050</v>
      </c>
      <c r="AF626">
        <v>0</v>
      </c>
      <c r="AG626">
        <v>0</v>
      </c>
      <c r="AH626">
        <v>0</v>
      </c>
      <c r="AI626">
        <v>996975</v>
      </c>
      <c r="AJ626">
        <v>1097816</v>
      </c>
      <c r="AK626" s="2">
        <v>2093603.5604395601</v>
      </c>
      <c r="AL626" t="s">
        <v>453</v>
      </c>
    </row>
    <row r="627" spans="1:38" x14ac:dyDescent="0.25">
      <c r="A627" t="s">
        <v>4322</v>
      </c>
      <c r="B627" s="1">
        <v>43496</v>
      </c>
      <c r="C627" t="s">
        <v>142</v>
      </c>
      <c r="D627" t="s">
        <v>4324</v>
      </c>
      <c r="E627" t="s">
        <v>15066</v>
      </c>
      <c r="F627" t="s">
        <v>15117</v>
      </c>
      <c r="G627" t="s">
        <v>1467</v>
      </c>
      <c r="H627" t="s">
        <v>3001</v>
      </c>
      <c r="I627" t="s">
        <v>7911</v>
      </c>
      <c r="J627" t="s">
        <v>44</v>
      </c>
      <c r="K627">
        <v>2599618.1010989002</v>
      </c>
      <c r="L627">
        <v>33006013.2131868</v>
      </c>
      <c r="M627">
        <v>0</v>
      </c>
      <c r="N627">
        <v>-404784</v>
      </c>
      <c r="O627">
        <v>0</v>
      </c>
      <c r="P627" s="2">
        <v>2587118.1010989002</v>
      </c>
      <c r="Q627">
        <v>12500</v>
      </c>
      <c r="R627">
        <v>0</v>
      </c>
      <c r="S627">
        <f>+Table__192.168.17.17_SPDK_KanpusEF_GajiKemandoran[[#This Row],[GajiPokok]]+Table__192.168.17.17_SPDK_KanpusEF_GajiKemandoran[[#This Row],[Rapel]]+Table__192.168.17.17_SPDK_KanpusEF_GajiKemandoran[[#This Row],[Premi]]</f>
        <v>2599618.1010989002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81671</v>
      </c>
      <c r="AD627">
        <v>0</v>
      </c>
      <c r="AE627">
        <v>18935</v>
      </c>
      <c r="AF627">
        <v>0</v>
      </c>
      <c r="AG627">
        <v>0</v>
      </c>
      <c r="AH627">
        <v>521393</v>
      </c>
      <c r="AI627">
        <v>818275</v>
      </c>
      <c r="AJ627">
        <v>1440274</v>
      </c>
      <c r="AK627" s="2">
        <v>1159344.1010989002</v>
      </c>
      <c r="AL627" t="s">
        <v>15068</v>
      </c>
    </row>
    <row r="628" spans="1:38" x14ac:dyDescent="0.25">
      <c r="A628" t="s">
        <v>1473</v>
      </c>
      <c r="B628" s="1">
        <v>43496</v>
      </c>
      <c r="C628" t="s">
        <v>164</v>
      </c>
      <c r="D628" t="s">
        <v>1474</v>
      </c>
      <c r="E628" t="s">
        <v>1562</v>
      </c>
      <c r="F628" t="s">
        <v>10755</v>
      </c>
      <c r="G628" t="s">
        <v>10756</v>
      </c>
      <c r="H628" t="s">
        <v>438</v>
      </c>
      <c r="I628" t="s">
        <v>7913</v>
      </c>
      <c r="J628" t="s">
        <v>44</v>
      </c>
      <c r="K628">
        <v>2586928.3199999998</v>
      </c>
      <c r="L628">
        <v>32331831.84</v>
      </c>
      <c r="M628">
        <v>0</v>
      </c>
      <c r="N628">
        <v>-403752</v>
      </c>
      <c r="O628">
        <v>0</v>
      </c>
      <c r="P628" s="2">
        <v>2586928.3199999998</v>
      </c>
      <c r="Q628">
        <v>0</v>
      </c>
      <c r="R628">
        <v>0</v>
      </c>
      <c r="S628">
        <f>+Table__192.168.17.17_SPDK_KanpusEF_GajiKemandoran[[#This Row],[GajiPokok]]+Table__192.168.17.17_SPDK_KanpusEF_GajiKemandoran[[#This Row],[Rapel]]+Table__192.168.17.17_SPDK_KanpusEF_GajiKemandoran[[#This Row],[Premi]]</f>
        <v>2586928.3199999998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70723</v>
      </c>
      <c r="AD628">
        <v>0</v>
      </c>
      <c r="AE628">
        <v>18820</v>
      </c>
      <c r="AF628">
        <v>0</v>
      </c>
      <c r="AG628">
        <v>0</v>
      </c>
      <c r="AH628">
        <v>729543</v>
      </c>
      <c r="AI628">
        <v>240842</v>
      </c>
      <c r="AJ628">
        <v>1059928</v>
      </c>
      <c r="AK628" s="2">
        <v>1527000.3199999998</v>
      </c>
      <c r="AL628" t="s">
        <v>1563</v>
      </c>
    </row>
    <row r="629" spans="1:38" x14ac:dyDescent="0.25">
      <c r="A629" t="s">
        <v>2685</v>
      </c>
      <c r="B629" s="1">
        <v>43496</v>
      </c>
      <c r="C629" t="s">
        <v>1473</v>
      </c>
      <c r="D629" t="s">
        <v>2686</v>
      </c>
      <c r="E629" t="s">
        <v>2795</v>
      </c>
      <c r="F629" t="s">
        <v>12966</v>
      </c>
      <c r="G629" t="s">
        <v>1401</v>
      </c>
      <c r="H629" t="s">
        <v>438</v>
      </c>
      <c r="I629" t="s">
        <v>7911</v>
      </c>
      <c r="J629" t="s">
        <v>44</v>
      </c>
      <c r="K629">
        <v>2586784.6321070199</v>
      </c>
      <c r="L629">
        <v>32775127.5852842</v>
      </c>
      <c r="M629">
        <v>0</v>
      </c>
      <c r="N629">
        <v>-404784</v>
      </c>
      <c r="O629">
        <v>0</v>
      </c>
      <c r="P629" s="2">
        <v>2586784.6321070199</v>
      </c>
      <c r="Q629">
        <v>0</v>
      </c>
      <c r="R629">
        <v>0</v>
      </c>
      <c r="S629">
        <f>+Table__192.168.17.17_SPDK_KanpusEF_GajiKemandoran[[#This Row],[GajiPokok]]+Table__192.168.17.17_SPDK_KanpusEF_GajiKemandoran[[#This Row],[Rapel]]+Table__192.168.17.17_SPDK_KanpusEF_GajiKemandoran[[#This Row],[Premi]]</f>
        <v>2586784.6321070199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80069</v>
      </c>
      <c r="AD629">
        <v>0</v>
      </c>
      <c r="AE629">
        <v>18935</v>
      </c>
      <c r="AF629">
        <v>0</v>
      </c>
      <c r="AG629">
        <v>0</v>
      </c>
      <c r="AH629">
        <v>1019083</v>
      </c>
      <c r="AI629">
        <v>24250</v>
      </c>
      <c r="AJ629">
        <v>1142337</v>
      </c>
      <c r="AK629" s="2">
        <v>1444447.6321070199</v>
      </c>
      <c r="AL629" t="s">
        <v>2796</v>
      </c>
    </row>
    <row r="630" spans="1:38" x14ac:dyDescent="0.25">
      <c r="A630" t="s">
        <v>479</v>
      </c>
      <c r="B630" s="1">
        <v>43496</v>
      </c>
      <c r="C630" t="s">
        <v>142</v>
      </c>
      <c r="D630" t="s">
        <v>994</v>
      </c>
      <c r="E630" t="s">
        <v>1071</v>
      </c>
      <c r="F630" t="s">
        <v>9495</v>
      </c>
      <c r="G630" t="s">
        <v>4072</v>
      </c>
      <c r="H630" t="s">
        <v>438</v>
      </c>
      <c r="I630" t="s">
        <v>109</v>
      </c>
      <c r="J630" t="s">
        <v>44</v>
      </c>
      <c r="K630">
        <v>3731394.1243243301</v>
      </c>
      <c r="L630">
        <v>46500661.491891898</v>
      </c>
      <c r="M630">
        <v>0</v>
      </c>
      <c r="N630">
        <v>-419244</v>
      </c>
      <c r="O630">
        <v>0</v>
      </c>
      <c r="P630" s="2">
        <v>2585865.1243243301</v>
      </c>
      <c r="Q630">
        <v>0</v>
      </c>
      <c r="R630">
        <v>1279289</v>
      </c>
      <c r="S630">
        <f>+Table__192.168.17.17_SPDK_KanpusEF_GajiKemandoran[[#This Row],[GajiPokok]]+Table__192.168.17.17_SPDK_KanpusEF_GajiKemandoran[[#This Row],[Rapel]]+Table__192.168.17.17_SPDK_KanpusEF_GajiKemandoran[[#This Row],[Premi]]</f>
        <v>3865154.1243243301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81690</v>
      </c>
      <c r="AD630">
        <v>0</v>
      </c>
      <c r="AE630">
        <v>19166</v>
      </c>
      <c r="AF630">
        <v>0</v>
      </c>
      <c r="AG630">
        <v>0</v>
      </c>
      <c r="AH630">
        <v>429000</v>
      </c>
      <c r="AI630">
        <v>1300229</v>
      </c>
      <c r="AJ630">
        <v>1830085</v>
      </c>
      <c r="AK630" s="2">
        <v>2035069.1243243301</v>
      </c>
      <c r="AL630" t="s">
        <v>834</v>
      </c>
    </row>
    <row r="631" spans="1:38" x14ac:dyDescent="0.25">
      <c r="A631" t="s">
        <v>180</v>
      </c>
      <c r="B631" s="1">
        <v>43496</v>
      </c>
      <c r="C631" t="s">
        <v>142</v>
      </c>
      <c r="D631" t="s">
        <v>796</v>
      </c>
      <c r="E631" t="s">
        <v>879</v>
      </c>
      <c r="F631" t="s">
        <v>9197</v>
      </c>
      <c r="G631" t="s">
        <v>539</v>
      </c>
      <c r="H631" t="s">
        <v>438</v>
      </c>
      <c r="I631" t="s">
        <v>109</v>
      </c>
      <c r="J631" t="s">
        <v>44</v>
      </c>
      <c r="K631">
        <v>2585211.2555831298</v>
      </c>
      <c r="L631">
        <v>32850651.066997498</v>
      </c>
      <c r="M631">
        <v>0</v>
      </c>
      <c r="N631">
        <v>-419244</v>
      </c>
      <c r="O631">
        <v>0</v>
      </c>
      <c r="P631" s="2">
        <v>2585211.2555831298</v>
      </c>
      <c r="Q631">
        <v>0</v>
      </c>
      <c r="R631">
        <v>0</v>
      </c>
      <c r="S631">
        <f>+Table__192.168.17.17_SPDK_KanpusEF_GajiKemandoran[[#This Row],[GajiPokok]]+Table__192.168.17.17_SPDK_KanpusEF_GajiKemandoran[[#This Row],[Rapel]]+Table__192.168.17.17_SPDK_KanpusEF_GajiKemandoran[[#This Row],[Premi]]</f>
        <v>2585211.2555831298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83861</v>
      </c>
      <c r="AD631">
        <v>0</v>
      </c>
      <c r="AE631">
        <v>19166</v>
      </c>
      <c r="AF631">
        <v>0</v>
      </c>
      <c r="AG631">
        <v>0</v>
      </c>
      <c r="AH631">
        <v>0</v>
      </c>
      <c r="AI631">
        <v>505000</v>
      </c>
      <c r="AJ631">
        <v>608027</v>
      </c>
      <c r="AK631" s="2">
        <v>1977184.2555831298</v>
      </c>
      <c r="AL631" t="s">
        <v>260</v>
      </c>
    </row>
    <row r="632" spans="1:38" x14ac:dyDescent="0.25">
      <c r="A632" t="s">
        <v>2685</v>
      </c>
      <c r="B632" s="1">
        <v>43496</v>
      </c>
      <c r="C632" t="s">
        <v>142</v>
      </c>
      <c r="D632" t="s">
        <v>2686</v>
      </c>
      <c r="E632" t="s">
        <v>2757</v>
      </c>
      <c r="F632" t="s">
        <v>12718</v>
      </c>
      <c r="G632" t="s">
        <v>12719</v>
      </c>
      <c r="H632" t="s">
        <v>438</v>
      </c>
      <c r="I632" t="s">
        <v>8006</v>
      </c>
      <c r="J632" t="s">
        <v>44</v>
      </c>
      <c r="K632">
        <v>3522238.81081081</v>
      </c>
      <c r="L632">
        <v>43999377.729729697</v>
      </c>
      <c r="M632">
        <v>0</v>
      </c>
      <c r="N632">
        <v>-402888</v>
      </c>
      <c r="O632">
        <v>0</v>
      </c>
      <c r="P632" s="2">
        <v>2584930.81081081</v>
      </c>
      <c r="Q632">
        <v>0</v>
      </c>
      <c r="R632">
        <v>937308</v>
      </c>
      <c r="S632">
        <f>+Table__192.168.17.17_SPDK_KanpusEF_GajiKemandoran[[#This Row],[GajiPokok]]+Table__192.168.17.17_SPDK_KanpusEF_GajiKemandoran[[#This Row],[Rapel]]+Table__192.168.17.17_SPDK_KanpusEF_GajiKemandoran[[#This Row],[Premi]]</f>
        <v>3522238.81081081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79919</v>
      </c>
      <c r="AD632">
        <v>0</v>
      </c>
      <c r="AE632">
        <v>18705</v>
      </c>
      <c r="AF632">
        <v>0</v>
      </c>
      <c r="AG632">
        <v>0</v>
      </c>
      <c r="AH632">
        <v>504000</v>
      </c>
      <c r="AI632">
        <v>958558</v>
      </c>
      <c r="AJ632">
        <v>1561182</v>
      </c>
      <c r="AK632" s="2">
        <v>1961056.81081081</v>
      </c>
      <c r="AL632" t="s">
        <v>715</v>
      </c>
    </row>
    <row r="633" spans="1:38" x14ac:dyDescent="0.25">
      <c r="A633" t="s">
        <v>6098</v>
      </c>
      <c r="B633" s="1">
        <v>43496</v>
      </c>
      <c r="C633" t="s">
        <v>37</v>
      </c>
      <c r="D633" t="s">
        <v>6099</v>
      </c>
      <c r="E633" t="s">
        <v>6111</v>
      </c>
      <c r="F633" t="s">
        <v>17966</v>
      </c>
      <c r="G633" t="s">
        <v>17967</v>
      </c>
      <c r="H633" t="s">
        <v>335</v>
      </c>
      <c r="I633" t="s">
        <v>466</v>
      </c>
      <c r="J633" t="s">
        <v>44</v>
      </c>
      <c r="K633">
        <v>2734010</v>
      </c>
      <c r="L633">
        <v>34740072</v>
      </c>
      <c r="M633">
        <v>0</v>
      </c>
      <c r="N633">
        <v>-598788</v>
      </c>
      <c r="O633">
        <v>0</v>
      </c>
      <c r="P633" s="2">
        <v>2584010</v>
      </c>
      <c r="Q633">
        <v>0</v>
      </c>
      <c r="R633">
        <v>150000</v>
      </c>
      <c r="S633">
        <f>+Table__192.168.17.17_SPDK_KanpusEF_GajiKemandoran[[#This Row],[GajiPokok]]+Table__192.168.17.17_SPDK_KanpusEF_GajiKemandoran[[#This Row],[Rapel]]+Table__192.168.17.17_SPDK_KanpusEF_GajiKemandoran[[#This Row],[Premi]]</f>
        <v>2734010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104849</v>
      </c>
      <c r="AD633">
        <v>0</v>
      </c>
      <c r="AE633">
        <v>28732</v>
      </c>
      <c r="AF633">
        <v>0</v>
      </c>
      <c r="AG633">
        <v>0</v>
      </c>
      <c r="AH633">
        <v>0</v>
      </c>
      <c r="AI633">
        <v>572900</v>
      </c>
      <c r="AJ633">
        <v>706481</v>
      </c>
      <c r="AK633" s="2">
        <v>2027529</v>
      </c>
      <c r="AL633" t="s">
        <v>6112</v>
      </c>
    </row>
    <row r="634" spans="1:38" x14ac:dyDescent="0.25">
      <c r="A634" t="s">
        <v>6098</v>
      </c>
      <c r="B634" s="1">
        <v>43496</v>
      </c>
      <c r="C634" t="s">
        <v>196</v>
      </c>
      <c r="D634" t="s">
        <v>6099</v>
      </c>
      <c r="E634" t="s">
        <v>18390</v>
      </c>
      <c r="F634" t="s">
        <v>18393</v>
      </c>
      <c r="G634" t="s">
        <v>18394</v>
      </c>
      <c r="H634" t="s">
        <v>261</v>
      </c>
      <c r="I634" t="s">
        <v>466</v>
      </c>
      <c r="J634" t="s">
        <v>44</v>
      </c>
      <c r="K634">
        <v>2584010</v>
      </c>
      <c r="L634">
        <v>32940072</v>
      </c>
      <c r="M634">
        <v>0</v>
      </c>
      <c r="N634">
        <v>-598788</v>
      </c>
      <c r="O634">
        <v>0</v>
      </c>
      <c r="P634" s="2">
        <v>2584010</v>
      </c>
      <c r="Q634">
        <v>0</v>
      </c>
      <c r="R634">
        <v>0</v>
      </c>
      <c r="S634">
        <f>+Table__192.168.17.17_SPDK_KanpusEF_GajiKemandoran[[#This Row],[GajiPokok]]+Table__192.168.17.17_SPDK_KanpusEF_GajiKemandoran[[#This Row],[Rapel]]+Table__192.168.17.17_SPDK_KanpusEF_GajiKemandoran[[#This Row],[Premi]]</f>
        <v>2584010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104849</v>
      </c>
      <c r="AD634">
        <v>0</v>
      </c>
      <c r="AE634">
        <v>28732</v>
      </c>
      <c r="AF634">
        <v>0</v>
      </c>
      <c r="AG634">
        <v>0</v>
      </c>
      <c r="AH634">
        <v>0</v>
      </c>
      <c r="AI634">
        <v>387633</v>
      </c>
      <c r="AJ634">
        <v>521214</v>
      </c>
      <c r="AK634" s="2">
        <v>2062796</v>
      </c>
      <c r="AL634" t="s">
        <v>2858</v>
      </c>
    </row>
    <row r="635" spans="1:38" x14ac:dyDescent="0.25">
      <c r="A635" t="s">
        <v>4020</v>
      </c>
      <c r="B635" s="1">
        <v>43496</v>
      </c>
      <c r="C635" t="s">
        <v>492</v>
      </c>
      <c r="D635" t="s">
        <v>4021</v>
      </c>
      <c r="E635" t="s">
        <v>4194</v>
      </c>
      <c r="F635" t="s">
        <v>14718</v>
      </c>
      <c r="G635" t="s">
        <v>14719</v>
      </c>
      <c r="H635" t="s">
        <v>438</v>
      </c>
      <c r="I635" t="s">
        <v>109</v>
      </c>
      <c r="J635" t="s">
        <v>44</v>
      </c>
      <c r="K635">
        <v>2583576.7718832898</v>
      </c>
      <c r="L635">
        <v>32831037.262599502</v>
      </c>
      <c r="M635">
        <v>0</v>
      </c>
      <c r="N635">
        <v>-419244</v>
      </c>
      <c r="O635">
        <v>0</v>
      </c>
      <c r="P635" s="2">
        <v>2583576.7718832898</v>
      </c>
      <c r="Q635">
        <v>0</v>
      </c>
      <c r="R635">
        <v>0</v>
      </c>
      <c r="S635">
        <f>+Table__192.168.17.17_SPDK_KanpusEF_GajiKemandoran[[#This Row],[GajiPokok]]+Table__192.168.17.17_SPDK_KanpusEF_GajiKemandoran[[#This Row],[Rapel]]+Table__192.168.17.17_SPDK_KanpusEF_GajiKemandoran[[#This Row],[Premi]]</f>
        <v>2583576.7718832898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83861</v>
      </c>
      <c r="AD635">
        <v>0</v>
      </c>
      <c r="AE635">
        <v>19166</v>
      </c>
      <c r="AF635">
        <v>0</v>
      </c>
      <c r="AG635">
        <v>0</v>
      </c>
      <c r="AH635">
        <v>0</v>
      </c>
      <c r="AI635">
        <v>83880</v>
      </c>
      <c r="AJ635">
        <v>186907</v>
      </c>
      <c r="AK635" s="2">
        <v>2396669.7718832898</v>
      </c>
      <c r="AL635" t="s">
        <v>4195</v>
      </c>
    </row>
    <row r="636" spans="1:38" x14ac:dyDescent="0.25">
      <c r="A636" t="s">
        <v>4823</v>
      </c>
      <c r="B636" s="1">
        <v>43496</v>
      </c>
      <c r="C636" t="s">
        <v>164</v>
      </c>
      <c r="D636" t="s">
        <v>4824</v>
      </c>
      <c r="E636" t="s">
        <v>4894</v>
      </c>
      <c r="F636" t="s">
        <v>15951</v>
      </c>
      <c r="G636" t="s">
        <v>8055</v>
      </c>
      <c r="H636" t="s">
        <v>438</v>
      </c>
      <c r="I636" t="s">
        <v>7911</v>
      </c>
      <c r="J636" t="s">
        <v>44</v>
      </c>
      <c r="K636">
        <v>2582298.7999999998</v>
      </c>
      <c r="L636">
        <v>32800905.600000001</v>
      </c>
      <c r="M636">
        <v>0</v>
      </c>
      <c r="N636">
        <v>-404784</v>
      </c>
      <c r="O636">
        <v>0</v>
      </c>
      <c r="P636" s="2">
        <v>2582298.7999999998</v>
      </c>
      <c r="Q636">
        <v>0</v>
      </c>
      <c r="R636">
        <v>0</v>
      </c>
      <c r="S636">
        <f>+Table__192.168.17.17_SPDK_KanpusEF_GajiKemandoran[[#This Row],[GajiPokok]]+Table__192.168.17.17_SPDK_KanpusEF_GajiKemandoran[[#This Row],[Rapel]]+Table__192.168.17.17_SPDK_KanpusEF_GajiKemandoran[[#This Row],[Premi]]</f>
        <v>2582298.7999999998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81727</v>
      </c>
      <c r="AD636">
        <v>0</v>
      </c>
      <c r="AE636">
        <v>18935</v>
      </c>
      <c r="AF636">
        <v>0</v>
      </c>
      <c r="AG636">
        <v>0</v>
      </c>
      <c r="AH636">
        <v>0</v>
      </c>
      <c r="AI636">
        <v>855750</v>
      </c>
      <c r="AJ636">
        <v>956412</v>
      </c>
      <c r="AK636" s="2">
        <v>1625886.7999999998</v>
      </c>
      <c r="AL636" t="s">
        <v>4895</v>
      </c>
    </row>
    <row r="637" spans="1:38" x14ac:dyDescent="0.25">
      <c r="A637" t="s">
        <v>2685</v>
      </c>
      <c r="B637" s="1">
        <v>43496</v>
      </c>
      <c r="C637" t="s">
        <v>164</v>
      </c>
      <c r="D637" t="s">
        <v>2686</v>
      </c>
      <c r="E637" t="s">
        <v>12737</v>
      </c>
      <c r="F637" t="s">
        <v>12827</v>
      </c>
      <c r="G637" t="s">
        <v>7102</v>
      </c>
      <c r="H637" t="s">
        <v>438</v>
      </c>
      <c r="I637" t="s">
        <v>7913</v>
      </c>
      <c r="J637" t="s">
        <v>44</v>
      </c>
      <c r="K637">
        <v>2582160.5748892701</v>
      </c>
      <c r="L637">
        <v>32718918.898671199</v>
      </c>
      <c r="M637">
        <v>0</v>
      </c>
      <c r="N637">
        <v>-403752</v>
      </c>
      <c r="O637">
        <v>0</v>
      </c>
      <c r="P637" s="2">
        <v>2582160.5748892701</v>
      </c>
      <c r="Q637">
        <v>0</v>
      </c>
      <c r="R637">
        <v>0</v>
      </c>
      <c r="S637">
        <f>+Table__192.168.17.17_SPDK_KanpusEF_GajiKemandoran[[#This Row],[GajiPokok]]+Table__192.168.17.17_SPDK_KanpusEF_GajiKemandoran[[#This Row],[Rapel]]+Table__192.168.17.17_SPDK_KanpusEF_GajiKemandoran[[#This Row],[Premi]]</f>
        <v>2582160.5748892701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79979</v>
      </c>
      <c r="AD637">
        <v>0</v>
      </c>
      <c r="AE637">
        <v>18820</v>
      </c>
      <c r="AF637">
        <v>0</v>
      </c>
      <c r="AG637">
        <v>0</v>
      </c>
      <c r="AH637">
        <v>0</v>
      </c>
      <c r="AI637">
        <v>6250</v>
      </c>
      <c r="AJ637">
        <v>105049</v>
      </c>
      <c r="AK637" s="2">
        <v>2477111.5748892701</v>
      </c>
      <c r="AL637" t="s">
        <v>12740</v>
      </c>
    </row>
    <row r="638" spans="1:38" x14ac:dyDescent="0.25">
      <c r="A638" t="s">
        <v>5631</v>
      </c>
      <c r="B638" s="1">
        <v>43496</v>
      </c>
      <c r="C638" t="s">
        <v>142</v>
      </c>
      <c r="D638" t="s">
        <v>5632</v>
      </c>
      <c r="E638" t="s">
        <v>5694</v>
      </c>
      <c r="F638" t="s">
        <v>17289</v>
      </c>
      <c r="G638" t="s">
        <v>17290</v>
      </c>
      <c r="H638" t="s">
        <v>1745</v>
      </c>
      <c r="I638" t="s">
        <v>7908</v>
      </c>
      <c r="J638" t="s">
        <v>44</v>
      </c>
      <c r="K638">
        <v>2581427.7692307802</v>
      </c>
      <c r="L638">
        <v>32521293.2307694</v>
      </c>
      <c r="M638">
        <v>0</v>
      </c>
      <c r="N638">
        <v>-406020</v>
      </c>
      <c r="O638">
        <v>0</v>
      </c>
      <c r="P638" s="2">
        <v>2581427.7692307802</v>
      </c>
      <c r="Q638">
        <v>0</v>
      </c>
      <c r="R638">
        <v>0</v>
      </c>
      <c r="S638">
        <f>+Table__192.168.17.17_SPDK_KanpusEF_GajiKemandoran[[#This Row],[GajiPokok]]+Table__192.168.17.17_SPDK_KanpusEF_GajiKemandoran[[#This Row],[Rapel]]+Table__192.168.17.17_SPDK_KanpusEF_GajiKemandoran[[#This Row],[Premi]]</f>
        <v>2581427.7692307802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76220</v>
      </c>
      <c r="AD638">
        <v>0</v>
      </c>
      <c r="AE638">
        <v>19050</v>
      </c>
      <c r="AF638">
        <v>0</v>
      </c>
      <c r="AG638">
        <v>0</v>
      </c>
      <c r="AH638">
        <v>0</v>
      </c>
      <c r="AI638">
        <v>78000</v>
      </c>
      <c r="AJ638">
        <v>173270</v>
      </c>
      <c r="AK638" s="2">
        <v>2408157.7692307802</v>
      </c>
      <c r="AL638" t="s">
        <v>5695</v>
      </c>
    </row>
    <row r="639" spans="1:38" x14ac:dyDescent="0.25">
      <c r="A639" t="s">
        <v>2685</v>
      </c>
      <c r="B639" s="1">
        <v>43496</v>
      </c>
      <c r="C639" t="s">
        <v>180</v>
      </c>
      <c r="D639" t="s">
        <v>2686</v>
      </c>
      <c r="E639" t="s">
        <v>12847</v>
      </c>
      <c r="F639" t="s">
        <v>12882</v>
      </c>
      <c r="G639" t="s">
        <v>12883</v>
      </c>
      <c r="H639" t="s">
        <v>438</v>
      </c>
      <c r="I639" t="s">
        <v>109</v>
      </c>
      <c r="J639" t="s">
        <v>44</v>
      </c>
      <c r="K639">
        <v>2581302.60869565</v>
      </c>
      <c r="L639">
        <v>32726863.304347798</v>
      </c>
      <c r="M639">
        <v>0</v>
      </c>
      <c r="N639">
        <v>-419244</v>
      </c>
      <c r="O639">
        <v>0</v>
      </c>
      <c r="P639" s="2">
        <v>2581302.60869565</v>
      </c>
      <c r="Q639">
        <v>0</v>
      </c>
      <c r="R639">
        <v>0</v>
      </c>
      <c r="S639">
        <f>+Table__192.168.17.17_SPDK_KanpusEF_GajiKemandoran[[#This Row],[GajiPokok]]+Table__192.168.17.17_SPDK_KanpusEF_GajiKemandoran[[#This Row],[Rapel]]+Table__192.168.17.17_SPDK_KanpusEF_GajiKemandoran[[#This Row],[Premi]]</f>
        <v>2581302.60869565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82259</v>
      </c>
      <c r="AD639">
        <v>0</v>
      </c>
      <c r="AE639">
        <v>19166</v>
      </c>
      <c r="AF639">
        <v>0</v>
      </c>
      <c r="AG639">
        <v>0</v>
      </c>
      <c r="AH639">
        <v>0</v>
      </c>
      <c r="AI639">
        <v>22250</v>
      </c>
      <c r="AJ639">
        <v>123675</v>
      </c>
      <c r="AK639" s="2">
        <v>2457627.60869565</v>
      </c>
      <c r="AL639" t="s">
        <v>12849</v>
      </c>
    </row>
    <row r="640" spans="1:38" x14ac:dyDescent="0.25">
      <c r="A640" t="s">
        <v>4020</v>
      </c>
      <c r="B640" s="1">
        <v>43496</v>
      </c>
      <c r="C640" t="s">
        <v>492</v>
      </c>
      <c r="D640" t="s">
        <v>4021</v>
      </c>
      <c r="E640" t="s">
        <v>4194</v>
      </c>
      <c r="F640" t="s">
        <v>14728</v>
      </c>
      <c r="G640" t="s">
        <v>715</v>
      </c>
      <c r="H640" t="s">
        <v>438</v>
      </c>
      <c r="I640" t="s">
        <v>109</v>
      </c>
      <c r="J640" t="s">
        <v>44</v>
      </c>
      <c r="K640">
        <v>2581162.53580902</v>
      </c>
      <c r="L640">
        <v>32802066.429708201</v>
      </c>
      <c r="M640">
        <v>0</v>
      </c>
      <c r="N640">
        <v>-419244</v>
      </c>
      <c r="O640">
        <v>0</v>
      </c>
      <c r="P640" s="2">
        <v>2581162.53580902</v>
      </c>
      <c r="Q640">
        <v>0</v>
      </c>
      <c r="R640">
        <v>0</v>
      </c>
      <c r="S640">
        <f>+Table__192.168.17.17_SPDK_KanpusEF_GajiKemandoran[[#This Row],[GajiPokok]]+Table__192.168.17.17_SPDK_KanpusEF_GajiKemandoran[[#This Row],[Rapel]]+Table__192.168.17.17_SPDK_KanpusEF_GajiKemandoran[[#This Row],[Premi]]</f>
        <v>2581162.53580902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83861</v>
      </c>
      <c r="AD640">
        <v>0</v>
      </c>
      <c r="AE640">
        <v>19166</v>
      </c>
      <c r="AF640">
        <v>0</v>
      </c>
      <c r="AG640">
        <v>0</v>
      </c>
      <c r="AH640">
        <v>0</v>
      </c>
      <c r="AI640">
        <v>66600</v>
      </c>
      <c r="AJ640">
        <v>169627</v>
      </c>
      <c r="AK640" s="2">
        <v>2411535.53580902</v>
      </c>
      <c r="AL640" t="s">
        <v>4195</v>
      </c>
    </row>
    <row r="641" spans="1:38" x14ac:dyDescent="0.25">
      <c r="A641" t="s">
        <v>2685</v>
      </c>
      <c r="B641" s="1">
        <v>43496</v>
      </c>
      <c r="C641" t="s">
        <v>164</v>
      </c>
      <c r="D641" t="s">
        <v>2686</v>
      </c>
      <c r="E641" t="s">
        <v>12737</v>
      </c>
      <c r="F641" t="s">
        <v>12834</v>
      </c>
      <c r="G641" t="s">
        <v>12835</v>
      </c>
      <c r="H641" t="s">
        <v>438</v>
      </c>
      <c r="I641" t="s">
        <v>7915</v>
      </c>
      <c r="J641" t="s">
        <v>44</v>
      </c>
      <c r="K641">
        <v>2581133.20401337</v>
      </c>
      <c r="L641">
        <v>32705630.448160499</v>
      </c>
      <c r="M641">
        <v>0</v>
      </c>
      <c r="N641">
        <v>-402036</v>
      </c>
      <c r="O641">
        <v>0</v>
      </c>
      <c r="P641" s="2">
        <v>2581133.20401337</v>
      </c>
      <c r="Q641">
        <v>0</v>
      </c>
      <c r="R641">
        <v>0</v>
      </c>
      <c r="S641">
        <f>+Table__192.168.17.17_SPDK_KanpusEF_GajiKemandoran[[#This Row],[GajiPokok]]+Table__192.168.17.17_SPDK_KanpusEF_GajiKemandoran[[#This Row],[Rapel]]+Table__192.168.17.17_SPDK_KanpusEF_GajiKemandoran[[#This Row],[Premi]]</f>
        <v>2581133.20401337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79859</v>
      </c>
      <c r="AD641">
        <v>0</v>
      </c>
      <c r="AE641">
        <v>18590</v>
      </c>
      <c r="AF641">
        <v>0</v>
      </c>
      <c r="AG641">
        <v>0</v>
      </c>
      <c r="AH641">
        <v>741151</v>
      </c>
      <c r="AI641">
        <v>6250</v>
      </c>
      <c r="AJ641">
        <v>845850</v>
      </c>
      <c r="AK641" s="2">
        <v>1735283.20401337</v>
      </c>
      <c r="AL641" t="s">
        <v>12740</v>
      </c>
    </row>
    <row r="642" spans="1:38" x14ac:dyDescent="0.25">
      <c r="A642" t="s">
        <v>5631</v>
      </c>
      <c r="B642" s="1">
        <v>43496</v>
      </c>
      <c r="C642" t="s">
        <v>142</v>
      </c>
      <c r="D642" t="s">
        <v>5632</v>
      </c>
      <c r="E642" t="s">
        <v>5694</v>
      </c>
      <c r="F642" t="s">
        <v>17306</v>
      </c>
      <c r="G642" t="s">
        <v>17307</v>
      </c>
      <c r="H642" t="s">
        <v>438</v>
      </c>
      <c r="I642" t="s">
        <v>7913</v>
      </c>
      <c r="J642" t="s">
        <v>44</v>
      </c>
      <c r="K642">
        <v>2580283.3846153901</v>
      </c>
      <c r="L642">
        <v>32505880.615384702</v>
      </c>
      <c r="M642">
        <v>0</v>
      </c>
      <c r="N642">
        <v>-403752</v>
      </c>
      <c r="O642">
        <v>0</v>
      </c>
      <c r="P642" s="2">
        <v>2580283.3846153901</v>
      </c>
      <c r="Q642">
        <v>0</v>
      </c>
      <c r="R642">
        <v>0</v>
      </c>
      <c r="S642">
        <f>+Table__192.168.17.17_SPDK_KanpusEF_GajiKemandoran[[#This Row],[GajiPokok]]+Table__192.168.17.17_SPDK_KanpusEF_GajiKemandoran[[#This Row],[Rapel]]+Table__192.168.17.17_SPDK_KanpusEF_GajiKemandoran[[#This Row],[Premi]]</f>
        <v>2580283.3846153901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76010</v>
      </c>
      <c r="AD642">
        <v>0</v>
      </c>
      <c r="AE642">
        <v>18820</v>
      </c>
      <c r="AF642">
        <v>0</v>
      </c>
      <c r="AG642">
        <v>0</v>
      </c>
      <c r="AH642">
        <v>0</v>
      </c>
      <c r="AI642">
        <v>78000</v>
      </c>
      <c r="AJ642">
        <v>172830</v>
      </c>
      <c r="AK642" s="2">
        <v>2407453.3846153901</v>
      </c>
      <c r="AL642" t="s">
        <v>5695</v>
      </c>
    </row>
    <row r="643" spans="1:38" x14ac:dyDescent="0.25">
      <c r="A643" t="s">
        <v>492</v>
      </c>
      <c r="B643" s="1">
        <v>43496</v>
      </c>
      <c r="C643" t="s">
        <v>36</v>
      </c>
      <c r="D643" t="s">
        <v>1169</v>
      </c>
      <c r="E643" t="s">
        <v>1251</v>
      </c>
      <c r="F643" t="s">
        <v>9904</v>
      </c>
      <c r="G643" t="s">
        <v>8743</v>
      </c>
      <c r="H643" t="s">
        <v>438</v>
      </c>
      <c r="I643" t="s">
        <v>8006</v>
      </c>
      <c r="J643" t="s">
        <v>44</v>
      </c>
      <c r="K643">
        <v>3849096.3186813202</v>
      </c>
      <c r="L643">
        <v>47998551.824175797</v>
      </c>
      <c r="M643">
        <v>0</v>
      </c>
      <c r="N643">
        <v>-402888</v>
      </c>
      <c r="O643">
        <v>0</v>
      </c>
      <c r="P643" s="2">
        <v>2580257.3186813202</v>
      </c>
      <c r="Q643">
        <v>0</v>
      </c>
      <c r="R643">
        <v>1268839</v>
      </c>
      <c r="S643">
        <f>+Table__192.168.17.17_SPDK_KanpusEF_GajiKemandoran[[#This Row],[GajiPokok]]+Table__192.168.17.17_SPDK_KanpusEF_GajiKemandoran[[#This Row],[Rapel]]+Table__192.168.17.17_SPDK_KanpusEF_GajiKemandoran[[#This Row],[Premi]]</f>
        <v>3849096.3186813202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81521</v>
      </c>
      <c r="AD643">
        <v>0</v>
      </c>
      <c r="AE643">
        <v>18705</v>
      </c>
      <c r="AF643">
        <v>0</v>
      </c>
      <c r="AG643">
        <v>0</v>
      </c>
      <c r="AH643">
        <v>592286</v>
      </c>
      <c r="AI643">
        <v>1661579</v>
      </c>
      <c r="AJ643">
        <v>2354091</v>
      </c>
      <c r="AK643" s="2">
        <v>1495005.3186813202</v>
      </c>
      <c r="AL643" t="s">
        <v>1252</v>
      </c>
    </row>
    <row r="644" spans="1:38" x14ac:dyDescent="0.25">
      <c r="A644" t="s">
        <v>492</v>
      </c>
      <c r="B644" s="1">
        <v>43496</v>
      </c>
      <c r="C644" t="s">
        <v>142</v>
      </c>
      <c r="D644" t="s">
        <v>1169</v>
      </c>
      <c r="E644" t="s">
        <v>1279</v>
      </c>
      <c r="F644" t="s">
        <v>9933</v>
      </c>
      <c r="G644" t="s">
        <v>9934</v>
      </c>
      <c r="H644" t="s">
        <v>438</v>
      </c>
      <c r="I644" t="s">
        <v>7908</v>
      </c>
      <c r="J644" t="s">
        <v>44</v>
      </c>
      <c r="K644">
        <v>2580136.1318681301</v>
      </c>
      <c r="L644">
        <v>32773189.5824176</v>
      </c>
      <c r="M644">
        <v>0</v>
      </c>
      <c r="N644">
        <v>-406020</v>
      </c>
      <c r="O644">
        <v>0</v>
      </c>
      <c r="P644" s="2">
        <v>2580136.1318681301</v>
      </c>
      <c r="Q644">
        <v>0</v>
      </c>
      <c r="R644">
        <v>0</v>
      </c>
      <c r="S644">
        <f>+Table__192.168.17.17_SPDK_KanpusEF_GajiKemandoran[[#This Row],[GajiPokok]]+Table__192.168.17.17_SPDK_KanpusEF_GajiKemandoran[[#This Row],[Rapel]]+Table__192.168.17.17_SPDK_KanpusEF_GajiKemandoran[[#This Row],[Premi]]</f>
        <v>2580136.1318681301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81791</v>
      </c>
      <c r="AD644">
        <v>0</v>
      </c>
      <c r="AE644">
        <v>19050</v>
      </c>
      <c r="AF644">
        <v>0</v>
      </c>
      <c r="AG644">
        <v>0</v>
      </c>
      <c r="AH644">
        <v>0</v>
      </c>
      <c r="AI644">
        <v>122986</v>
      </c>
      <c r="AJ644">
        <v>223827</v>
      </c>
      <c r="AK644" s="2">
        <v>2356309.1318681301</v>
      </c>
      <c r="AL644" t="s">
        <v>420</v>
      </c>
    </row>
    <row r="645" spans="1:38" x14ac:dyDescent="0.25">
      <c r="A645" t="s">
        <v>492</v>
      </c>
      <c r="B645" s="1">
        <v>43496</v>
      </c>
      <c r="C645" t="s">
        <v>36</v>
      </c>
      <c r="D645" t="s">
        <v>1169</v>
      </c>
      <c r="E645" t="s">
        <v>1251</v>
      </c>
      <c r="F645" t="s">
        <v>9908</v>
      </c>
      <c r="G645" t="s">
        <v>5366</v>
      </c>
      <c r="H645" t="s">
        <v>438</v>
      </c>
      <c r="I645" t="s">
        <v>7915</v>
      </c>
      <c r="J645" t="s">
        <v>44</v>
      </c>
      <c r="K645">
        <v>3848925.0549450498</v>
      </c>
      <c r="L645">
        <v>47996016.659340702</v>
      </c>
      <c r="M645">
        <v>0</v>
      </c>
      <c r="N645">
        <v>-402036</v>
      </c>
      <c r="O645">
        <v>0</v>
      </c>
      <c r="P645" s="2">
        <v>2579041.0549450498</v>
      </c>
      <c r="Q645">
        <v>0</v>
      </c>
      <c r="R645">
        <v>1269884</v>
      </c>
      <c r="S645">
        <f>+Table__192.168.17.17_SPDK_KanpusEF_GajiKemandoran[[#This Row],[GajiPokok]]+Table__192.168.17.17_SPDK_KanpusEF_GajiKemandoran[[#This Row],[Rapel]]+Table__192.168.17.17_SPDK_KanpusEF_GajiKemandoran[[#This Row],[Premi]]</f>
        <v>3848925.0549450498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81461</v>
      </c>
      <c r="AD645">
        <v>0</v>
      </c>
      <c r="AE645">
        <v>18590</v>
      </c>
      <c r="AF645">
        <v>0</v>
      </c>
      <c r="AG645">
        <v>0</v>
      </c>
      <c r="AH645">
        <v>717384</v>
      </c>
      <c r="AI645">
        <v>1392624</v>
      </c>
      <c r="AJ645">
        <v>2210059</v>
      </c>
      <c r="AK645" s="2">
        <v>1638866.0549450498</v>
      </c>
      <c r="AL645" t="s">
        <v>1252</v>
      </c>
    </row>
    <row r="646" spans="1:38" x14ac:dyDescent="0.25">
      <c r="A646" t="s">
        <v>2889</v>
      </c>
      <c r="B646" s="1">
        <v>43496</v>
      </c>
      <c r="C646" t="s">
        <v>180</v>
      </c>
      <c r="D646" t="s">
        <v>2890</v>
      </c>
      <c r="E646" t="s">
        <v>2982</v>
      </c>
      <c r="F646" t="s">
        <v>13230</v>
      </c>
      <c r="G646" t="s">
        <v>1388</v>
      </c>
      <c r="H646" t="s">
        <v>438</v>
      </c>
      <c r="I646" t="s">
        <v>7908</v>
      </c>
      <c r="J646" t="s">
        <v>44</v>
      </c>
      <c r="K646">
        <v>2577774.8153846199</v>
      </c>
      <c r="L646">
        <v>32667969.784615401</v>
      </c>
      <c r="M646">
        <v>0</v>
      </c>
      <c r="N646">
        <v>-406020</v>
      </c>
      <c r="O646">
        <v>0</v>
      </c>
      <c r="P646" s="2">
        <v>2577774.8153846199</v>
      </c>
      <c r="Q646">
        <v>0</v>
      </c>
      <c r="R646">
        <v>0</v>
      </c>
      <c r="S646">
        <f>+Table__192.168.17.17_SPDK_KanpusEF_GajiKemandoran[[#This Row],[GajiPokok]]+Table__192.168.17.17_SPDK_KanpusEF_GajiKemandoran[[#This Row],[Rapel]]+Table__192.168.17.17_SPDK_KanpusEF_GajiKemandoran[[#This Row],[Premi]]</f>
        <v>2577774.8153846199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80189</v>
      </c>
      <c r="AD646">
        <v>0</v>
      </c>
      <c r="AE646">
        <v>19050</v>
      </c>
      <c r="AF646">
        <v>0</v>
      </c>
      <c r="AG646">
        <v>0</v>
      </c>
      <c r="AH646">
        <v>0</v>
      </c>
      <c r="AI646">
        <v>15000</v>
      </c>
      <c r="AJ646">
        <v>114239</v>
      </c>
      <c r="AK646" s="2">
        <v>2463535.8153846199</v>
      </c>
      <c r="AL646" t="s">
        <v>2983</v>
      </c>
    </row>
    <row r="647" spans="1:38" x14ac:dyDescent="0.25">
      <c r="A647" t="s">
        <v>492</v>
      </c>
      <c r="B647" s="1">
        <v>43496</v>
      </c>
      <c r="C647" t="s">
        <v>479</v>
      </c>
      <c r="D647" t="s">
        <v>1169</v>
      </c>
      <c r="E647" t="s">
        <v>1336</v>
      </c>
      <c r="F647" t="s">
        <v>10296</v>
      </c>
      <c r="G647" t="s">
        <v>7964</v>
      </c>
      <c r="H647" t="s">
        <v>438</v>
      </c>
      <c r="I647" t="s">
        <v>109</v>
      </c>
      <c r="J647" t="s">
        <v>44</v>
      </c>
      <c r="K647">
        <v>2574802.9120879099</v>
      </c>
      <c r="L647">
        <v>32725750.9450549</v>
      </c>
      <c r="M647">
        <v>0</v>
      </c>
      <c r="N647">
        <v>-419244</v>
      </c>
      <c r="O647">
        <v>0</v>
      </c>
      <c r="P647" s="2">
        <v>2574802.9120879099</v>
      </c>
      <c r="Q647">
        <v>0</v>
      </c>
      <c r="R647">
        <v>0</v>
      </c>
      <c r="S647">
        <f>+Table__192.168.17.17_SPDK_KanpusEF_GajiKemandoran[[#This Row],[GajiPokok]]+Table__192.168.17.17_SPDK_KanpusEF_GajiKemandoran[[#This Row],[Rapel]]+Table__192.168.17.17_SPDK_KanpusEF_GajiKemandoran[[#This Row],[Premi]]</f>
        <v>2574802.9120879099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83861</v>
      </c>
      <c r="AD647">
        <v>0</v>
      </c>
      <c r="AE647">
        <v>19166</v>
      </c>
      <c r="AF647">
        <v>0</v>
      </c>
      <c r="AG647">
        <v>0</v>
      </c>
      <c r="AH647">
        <v>599241</v>
      </c>
      <c r="AI647">
        <v>392964</v>
      </c>
      <c r="AJ647">
        <v>1095232</v>
      </c>
      <c r="AK647" s="2">
        <v>1479570.9120879099</v>
      </c>
      <c r="AL647" t="s">
        <v>1337</v>
      </c>
    </row>
    <row r="648" spans="1:38" x14ac:dyDescent="0.25">
      <c r="A648" t="s">
        <v>4823</v>
      </c>
      <c r="B648" s="1">
        <v>43496</v>
      </c>
      <c r="C648" t="s">
        <v>164</v>
      </c>
      <c r="D648" t="s">
        <v>4824</v>
      </c>
      <c r="E648" t="s">
        <v>4907</v>
      </c>
      <c r="F648" t="s">
        <v>15860</v>
      </c>
      <c r="G648" t="s">
        <v>15861</v>
      </c>
      <c r="H648" t="s">
        <v>438</v>
      </c>
      <c r="I648" t="s">
        <v>7908</v>
      </c>
      <c r="J648" t="s">
        <v>44</v>
      </c>
      <c r="K648">
        <v>2572422.27032967</v>
      </c>
      <c r="L648">
        <v>32683347.2439561</v>
      </c>
      <c r="M648">
        <v>0</v>
      </c>
      <c r="N648">
        <v>-406020</v>
      </c>
      <c r="O648">
        <v>0</v>
      </c>
      <c r="P648" s="2">
        <v>2572422.27032967</v>
      </c>
      <c r="Q648">
        <v>0</v>
      </c>
      <c r="R648">
        <v>0</v>
      </c>
      <c r="S648">
        <f>+Table__192.168.17.17_SPDK_KanpusEF_GajiKemandoran[[#This Row],[GajiPokok]]+Table__192.168.17.17_SPDK_KanpusEF_GajiKemandoran[[#This Row],[Rapel]]+Table__192.168.17.17_SPDK_KanpusEF_GajiKemandoran[[#This Row],[Premi]]</f>
        <v>2572422.27032967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81847</v>
      </c>
      <c r="AD648">
        <v>0</v>
      </c>
      <c r="AE648">
        <v>19050</v>
      </c>
      <c r="AF648">
        <v>0</v>
      </c>
      <c r="AG648">
        <v>0</v>
      </c>
      <c r="AH648">
        <v>0</v>
      </c>
      <c r="AI648">
        <v>754750</v>
      </c>
      <c r="AJ648">
        <v>855647</v>
      </c>
      <c r="AK648" s="2">
        <v>1716775.27032967</v>
      </c>
      <c r="AL648" t="s">
        <v>1810</v>
      </c>
    </row>
    <row r="649" spans="1:38" x14ac:dyDescent="0.25">
      <c r="A649" t="s">
        <v>492</v>
      </c>
      <c r="B649" s="1">
        <v>43496</v>
      </c>
      <c r="C649" t="s">
        <v>180</v>
      </c>
      <c r="D649" t="s">
        <v>1169</v>
      </c>
      <c r="E649" t="s">
        <v>1315</v>
      </c>
      <c r="F649" t="s">
        <v>10190</v>
      </c>
      <c r="G649" t="s">
        <v>840</v>
      </c>
      <c r="H649" t="s">
        <v>438</v>
      </c>
      <c r="I649" t="s">
        <v>109</v>
      </c>
      <c r="J649" t="s">
        <v>44</v>
      </c>
      <c r="K649">
        <v>3416753.6043956</v>
      </c>
      <c r="L649">
        <v>42829159.252747297</v>
      </c>
      <c r="M649">
        <v>0</v>
      </c>
      <c r="N649">
        <v>-419244</v>
      </c>
      <c r="O649">
        <v>0</v>
      </c>
      <c r="P649" s="2">
        <v>2572184.6043956</v>
      </c>
      <c r="Q649">
        <v>0</v>
      </c>
      <c r="R649">
        <v>844569</v>
      </c>
      <c r="S649">
        <f>+Table__192.168.17.17_SPDK_KanpusEF_GajiKemandoran[[#This Row],[GajiPokok]]+Table__192.168.17.17_SPDK_KanpusEF_GajiKemandoran[[#This Row],[Rapel]]+Table__192.168.17.17_SPDK_KanpusEF_GajiKemandoran[[#This Row],[Premi]]</f>
        <v>3416753.6043956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83861</v>
      </c>
      <c r="AD649">
        <v>0</v>
      </c>
      <c r="AE649">
        <v>19166</v>
      </c>
      <c r="AF649">
        <v>0</v>
      </c>
      <c r="AG649">
        <v>0</v>
      </c>
      <c r="AH649">
        <v>642286</v>
      </c>
      <c r="AI649">
        <v>967775</v>
      </c>
      <c r="AJ649">
        <v>1713088</v>
      </c>
      <c r="AK649" s="2">
        <v>1703665.6043956</v>
      </c>
      <c r="AL649" t="s">
        <v>1316</v>
      </c>
    </row>
    <row r="650" spans="1:38" x14ac:dyDescent="0.25">
      <c r="A650" t="s">
        <v>4823</v>
      </c>
      <c r="B650" s="1">
        <v>43496</v>
      </c>
      <c r="C650" t="s">
        <v>164</v>
      </c>
      <c r="D650" t="s">
        <v>4824</v>
      </c>
      <c r="E650" t="s">
        <v>4907</v>
      </c>
      <c r="F650" t="s">
        <v>15910</v>
      </c>
      <c r="G650" t="s">
        <v>15911</v>
      </c>
      <c r="H650" t="s">
        <v>438</v>
      </c>
      <c r="I650" t="s">
        <v>7911</v>
      </c>
      <c r="J650" t="s">
        <v>44</v>
      </c>
      <c r="K650">
        <v>2572095.3714285698</v>
      </c>
      <c r="L650">
        <v>32678464.457142901</v>
      </c>
      <c r="M650">
        <v>0</v>
      </c>
      <c r="N650">
        <v>-404784</v>
      </c>
      <c r="O650">
        <v>0</v>
      </c>
      <c r="P650" s="2">
        <v>2572095.3714285698</v>
      </c>
      <c r="Q650">
        <v>0</v>
      </c>
      <c r="R650">
        <v>0</v>
      </c>
      <c r="S650">
        <f>+Table__192.168.17.17_SPDK_KanpusEF_GajiKemandoran[[#This Row],[GajiPokok]]+Table__192.168.17.17_SPDK_KanpusEF_GajiKemandoran[[#This Row],[Rapel]]+Table__192.168.17.17_SPDK_KanpusEF_GajiKemandoran[[#This Row],[Premi]]</f>
        <v>2572095.3714285698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81727</v>
      </c>
      <c r="AD650">
        <v>0</v>
      </c>
      <c r="AE650">
        <v>18935</v>
      </c>
      <c r="AF650">
        <v>0</v>
      </c>
      <c r="AG650">
        <v>0</v>
      </c>
      <c r="AH650">
        <v>850210</v>
      </c>
      <c r="AI650">
        <v>54750</v>
      </c>
      <c r="AJ650">
        <v>1005622</v>
      </c>
      <c r="AK650" s="2">
        <v>1566473.3714285698</v>
      </c>
      <c r="AL650" t="s">
        <v>1810</v>
      </c>
    </row>
    <row r="651" spans="1:38" x14ac:dyDescent="0.25">
      <c r="A651" t="s">
        <v>5233</v>
      </c>
      <c r="B651" s="1">
        <v>43496</v>
      </c>
      <c r="C651" t="s">
        <v>36</v>
      </c>
      <c r="D651" t="s">
        <v>5234</v>
      </c>
      <c r="E651" t="s">
        <v>5290</v>
      </c>
      <c r="F651" t="s">
        <v>16587</v>
      </c>
      <c r="G651" t="s">
        <v>12775</v>
      </c>
      <c r="H651" t="s">
        <v>438</v>
      </c>
      <c r="I651" t="s">
        <v>8291</v>
      </c>
      <c r="J651" t="s">
        <v>44</v>
      </c>
      <c r="K651">
        <v>2571988.7999999998</v>
      </c>
      <c r="L651">
        <v>32404905.600000001</v>
      </c>
      <c r="M651">
        <v>0</v>
      </c>
      <c r="N651">
        <v>-401184</v>
      </c>
      <c r="O651">
        <v>0</v>
      </c>
      <c r="P651" s="2">
        <v>2571988.7999999998</v>
      </c>
      <c r="Q651">
        <v>0</v>
      </c>
      <c r="R651">
        <v>0</v>
      </c>
      <c r="S651">
        <f>+Table__192.168.17.17_SPDK_KanpusEF_GajiKemandoran[[#This Row],[GajiPokok]]+Table__192.168.17.17_SPDK_KanpusEF_GajiKemandoran[[#This Row],[Rapel]]+Table__192.168.17.17_SPDK_KanpusEF_GajiKemandoran[[#This Row],[Premi]]</f>
        <v>2571988.7999999998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75830</v>
      </c>
      <c r="AD651">
        <v>0</v>
      </c>
      <c r="AE651">
        <v>18475</v>
      </c>
      <c r="AF651">
        <v>0</v>
      </c>
      <c r="AG651">
        <v>0</v>
      </c>
      <c r="AH651">
        <v>0</v>
      </c>
      <c r="AI651">
        <v>81000</v>
      </c>
      <c r="AJ651">
        <v>175305</v>
      </c>
      <c r="AK651" s="2">
        <v>2396683.7999999998</v>
      </c>
      <c r="AL651" t="s">
        <v>1307</v>
      </c>
    </row>
    <row r="652" spans="1:38" x14ac:dyDescent="0.25">
      <c r="A652" t="s">
        <v>479</v>
      </c>
      <c r="B652" s="1">
        <v>43496</v>
      </c>
      <c r="C652" t="s">
        <v>36</v>
      </c>
      <c r="D652" t="s">
        <v>994</v>
      </c>
      <c r="E652" t="s">
        <v>1040</v>
      </c>
      <c r="F652" t="s">
        <v>9386</v>
      </c>
      <c r="G652" t="s">
        <v>9387</v>
      </c>
      <c r="H652" t="s">
        <v>438</v>
      </c>
      <c r="I652" t="s">
        <v>99</v>
      </c>
      <c r="J652" t="s">
        <v>44</v>
      </c>
      <c r="K652">
        <v>3663473.5029575499</v>
      </c>
      <c r="L652">
        <v>45689694.035490602</v>
      </c>
      <c r="M652">
        <v>0</v>
      </c>
      <c r="N652">
        <v>-425184</v>
      </c>
      <c r="O652">
        <v>0</v>
      </c>
      <c r="P652" s="2">
        <v>2571657.5029575499</v>
      </c>
      <c r="Q652">
        <v>0</v>
      </c>
      <c r="R652">
        <v>1250746</v>
      </c>
      <c r="S652">
        <f>+Table__192.168.17.17_SPDK_KanpusEF_GajiKemandoran[[#This Row],[GajiPokok]]+Table__192.168.17.17_SPDK_KanpusEF_GajiKemandoran[[#This Row],[Rapel]]+Table__192.168.17.17_SPDK_KanpusEF_GajiKemandoran[[#This Row],[Premi]]</f>
        <v>3822403.5029575499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82200</v>
      </c>
      <c r="AD652">
        <v>0</v>
      </c>
      <c r="AE652">
        <v>19828</v>
      </c>
      <c r="AF652">
        <v>0</v>
      </c>
      <c r="AG652">
        <v>0</v>
      </c>
      <c r="AH652">
        <v>400650</v>
      </c>
      <c r="AI652">
        <v>1546016</v>
      </c>
      <c r="AJ652">
        <v>2048694</v>
      </c>
      <c r="AK652" s="2">
        <v>1773709.5029575499</v>
      </c>
      <c r="AL652" t="s">
        <v>1019</v>
      </c>
    </row>
    <row r="653" spans="1:38" x14ac:dyDescent="0.25">
      <c r="A653" t="s">
        <v>142</v>
      </c>
      <c r="B653" s="1">
        <v>43496</v>
      </c>
      <c r="C653" t="s">
        <v>142</v>
      </c>
      <c r="D653" t="s">
        <v>332</v>
      </c>
      <c r="E653" t="s">
        <v>432</v>
      </c>
      <c r="F653" t="s">
        <v>8339</v>
      </c>
      <c r="G653" t="s">
        <v>7964</v>
      </c>
      <c r="H653" t="s">
        <v>438</v>
      </c>
      <c r="I653" t="s">
        <v>109</v>
      </c>
      <c r="J653" t="s">
        <v>44</v>
      </c>
      <c r="K653">
        <v>2570910.4</v>
      </c>
      <c r="L653">
        <v>32679040.800000001</v>
      </c>
      <c r="M653">
        <v>0</v>
      </c>
      <c r="N653">
        <v>-419244</v>
      </c>
      <c r="O653">
        <v>0</v>
      </c>
      <c r="P653" s="2">
        <v>2570910.4</v>
      </c>
      <c r="Q653">
        <v>0</v>
      </c>
      <c r="R653">
        <v>221240</v>
      </c>
      <c r="S653">
        <f>+Table__192.168.17.17_SPDK_KanpusEF_GajiKemandoran[[#This Row],[GajiPokok]]+Table__192.168.17.17_SPDK_KanpusEF_GajiKemandoran[[#This Row],[Rapel]]+Table__192.168.17.17_SPDK_KanpusEF_GajiKemandoran[[#This Row],[Premi]]</f>
        <v>2792150.4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83861</v>
      </c>
      <c r="AD653">
        <v>0</v>
      </c>
      <c r="AE653">
        <v>19166</v>
      </c>
      <c r="AF653">
        <v>0</v>
      </c>
      <c r="AG653">
        <v>0</v>
      </c>
      <c r="AH653">
        <v>0</v>
      </c>
      <c r="AI653">
        <v>689020</v>
      </c>
      <c r="AJ653">
        <v>792047</v>
      </c>
      <c r="AK653" s="2">
        <v>2000103.4</v>
      </c>
      <c r="AL653" t="s">
        <v>433</v>
      </c>
    </row>
    <row r="654" spans="1:38" x14ac:dyDescent="0.25">
      <c r="A654" t="s">
        <v>479</v>
      </c>
      <c r="B654" s="1">
        <v>43496</v>
      </c>
      <c r="C654" t="s">
        <v>142</v>
      </c>
      <c r="D654" t="s">
        <v>994</v>
      </c>
      <c r="E654" t="s">
        <v>1071</v>
      </c>
      <c r="F654" t="s">
        <v>9474</v>
      </c>
      <c r="G654" t="s">
        <v>9475</v>
      </c>
      <c r="H654" t="s">
        <v>438</v>
      </c>
      <c r="I654" t="s">
        <v>109</v>
      </c>
      <c r="J654" t="s">
        <v>44</v>
      </c>
      <c r="K654">
        <v>3674629.4667695002</v>
      </c>
      <c r="L654">
        <v>45819485.601233996</v>
      </c>
      <c r="M654">
        <v>0</v>
      </c>
      <c r="N654">
        <v>-419244</v>
      </c>
      <c r="O654">
        <v>0</v>
      </c>
      <c r="P654" s="2">
        <v>2570691.4667695002</v>
      </c>
      <c r="Q654">
        <v>0</v>
      </c>
      <c r="R654">
        <v>1237698</v>
      </c>
      <c r="S654">
        <f>+Table__192.168.17.17_SPDK_KanpusEF_GajiKemandoran[[#This Row],[GajiPokok]]+Table__192.168.17.17_SPDK_KanpusEF_GajiKemandoran[[#This Row],[Rapel]]+Table__192.168.17.17_SPDK_KanpusEF_GajiKemandoran[[#This Row],[Premi]]</f>
        <v>3808389.4667695002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81690</v>
      </c>
      <c r="AD654">
        <v>0</v>
      </c>
      <c r="AE654">
        <v>19166</v>
      </c>
      <c r="AF654">
        <v>0</v>
      </c>
      <c r="AG654">
        <v>0</v>
      </c>
      <c r="AH654">
        <v>508347</v>
      </c>
      <c r="AI654">
        <v>1258638</v>
      </c>
      <c r="AJ654">
        <v>1867841</v>
      </c>
      <c r="AK654" s="2">
        <v>1940548.4667695002</v>
      </c>
      <c r="AL654" t="s">
        <v>834</v>
      </c>
    </row>
    <row r="655" spans="1:38" x14ac:dyDescent="0.25">
      <c r="A655" t="s">
        <v>4823</v>
      </c>
      <c r="B655" s="1">
        <v>43496</v>
      </c>
      <c r="C655" t="s">
        <v>164</v>
      </c>
      <c r="D655" t="s">
        <v>4824</v>
      </c>
      <c r="E655" t="s">
        <v>4907</v>
      </c>
      <c r="F655" t="s">
        <v>15868</v>
      </c>
      <c r="G655" t="s">
        <v>15869</v>
      </c>
      <c r="H655" t="s">
        <v>438</v>
      </c>
      <c r="I655" t="s">
        <v>7908</v>
      </c>
      <c r="J655" t="s">
        <v>44</v>
      </c>
      <c r="K655">
        <v>2570644.8989010998</v>
      </c>
      <c r="L655">
        <v>32662018.7868132</v>
      </c>
      <c r="M655">
        <v>0</v>
      </c>
      <c r="N655">
        <v>-406020</v>
      </c>
      <c r="O655">
        <v>0</v>
      </c>
      <c r="P655" s="2">
        <v>2570644.8989010998</v>
      </c>
      <c r="Q655">
        <v>0</v>
      </c>
      <c r="R655">
        <v>0</v>
      </c>
      <c r="S655">
        <f>+Table__192.168.17.17_SPDK_KanpusEF_GajiKemandoran[[#This Row],[GajiPokok]]+Table__192.168.17.17_SPDK_KanpusEF_GajiKemandoran[[#This Row],[Rapel]]+Table__192.168.17.17_SPDK_KanpusEF_GajiKemandoran[[#This Row],[Premi]]</f>
        <v>2570644.8989010998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81847</v>
      </c>
      <c r="AD655">
        <v>0</v>
      </c>
      <c r="AE655">
        <v>19050</v>
      </c>
      <c r="AF655">
        <v>0</v>
      </c>
      <c r="AG655">
        <v>0</v>
      </c>
      <c r="AH655">
        <v>867675</v>
      </c>
      <c r="AI655">
        <v>54750</v>
      </c>
      <c r="AJ655">
        <v>1023322</v>
      </c>
      <c r="AK655" s="2">
        <v>1547322.8989010998</v>
      </c>
      <c r="AL655" t="s">
        <v>1810</v>
      </c>
    </row>
    <row r="656" spans="1:38" x14ac:dyDescent="0.25">
      <c r="A656" t="s">
        <v>492</v>
      </c>
      <c r="B656" s="1">
        <v>43496</v>
      </c>
      <c r="C656" t="s">
        <v>36</v>
      </c>
      <c r="D656" t="s">
        <v>1169</v>
      </c>
      <c r="E656" t="s">
        <v>1253</v>
      </c>
      <c r="F656" t="s">
        <v>9902</v>
      </c>
      <c r="G656" t="s">
        <v>9903</v>
      </c>
      <c r="H656" t="s">
        <v>438</v>
      </c>
      <c r="I656" t="s">
        <v>7913</v>
      </c>
      <c r="J656" t="s">
        <v>44</v>
      </c>
      <c r="K656">
        <v>2597205.8862105599</v>
      </c>
      <c r="L656">
        <v>32976346.6345267</v>
      </c>
      <c r="M656">
        <v>0</v>
      </c>
      <c r="N656">
        <v>-403752</v>
      </c>
      <c r="O656">
        <v>0</v>
      </c>
      <c r="P656" s="2">
        <v>2570035.8862105599</v>
      </c>
      <c r="Q656">
        <v>0</v>
      </c>
      <c r="R656">
        <v>27170</v>
      </c>
      <c r="S656">
        <f>+Table__192.168.17.17_SPDK_KanpusEF_GajiKemandoran[[#This Row],[GajiPokok]]+Table__192.168.17.17_SPDK_KanpusEF_GajiKemandoran[[#This Row],[Rapel]]+Table__192.168.17.17_SPDK_KanpusEF_GajiKemandoran[[#This Row],[Premi]]</f>
        <v>2597205.8862105599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81581</v>
      </c>
      <c r="AD656">
        <v>0</v>
      </c>
      <c r="AE656">
        <v>18820</v>
      </c>
      <c r="AF656">
        <v>0</v>
      </c>
      <c r="AG656">
        <v>0</v>
      </c>
      <c r="AH656">
        <v>577355</v>
      </c>
      <c r="AI656">
        <v>149283</v>
      </c>
      <c r="AJ656">
        <v>827039</v>
      </c>
      <c r="AK656" s="2">
        <v>1770166.8862105599</v>
      </c>
      <c r="AL656" t="s">
        <v>1254</v>
      </c>
    </row>
    <row r="657" spans="1:38" x14ac:dyDescent="0.25">
      <c r="A657" t="s">
        <v>2685</v>
      </c>
      <c r="B657" s="1">
        <v>43496</v>
      </c>
      <c r="C657" t="s">
        <v>180</v>
      </c>
      <c r="D657" t="s">
        <v>2686</v>
      </c>
      <c r="E657" t="s">
        <v>12847</v>
      </c>
      <c r="F657" t="s">
        <v>12862</v>
      </c>
      <c r="G657" t="s">
        <v>8413</v>
      </c>
      <c r="H657" t="s">
        <v>438</v>
      </c>
      <c r="I657" t="s">
        <v>109</v>
      </c>
      <c r="J657" t="s">
        <v>44</v>
      </c>
      <c r="K657">
        <v>2568279.9999999902</v>
      </c>
      <c r="L657">
        <v>32570591.999999899</v>
      </c>
      <c r="M657">
        <v>0</v>
      </c>
      <c r="N657">
        <v>-419244</v>
      </c>
      <c r="O657">
        <v>0</v>
      </c>
      <c r="P657" s="2">
        <v>2568279.9999999902</v>
      </c>
      <c r="Q657">
        <v>0</v>
      </c>
      <c r="R657">
        <v>0</v>
      </c>
      <c r="S657">
        <f>+Table__192.168.17.17_SPDK_KanpusEF_GajiKemandoran[[#This Row],[GajiPokok]]+Table__192.168.17.17_SPDK_KanpusEF_GajiKemandoran[[#This Row],[Rapel]]+Table__192.168.17.17_SPDK_KanpusEF_GajiKemandoran[[#This Row],[Premi]]</f>
        <v>2568279.9999999902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82259</v>
      </c>
      <c r="AD657">
        <v>0</v>
      </c>
      <c r="AE657">
        <v>19166</v>
      </c>
      <c r="AF657">
        <v>0</v>
      </c>
      <c r="AG657">
        <v>0</v>
      </c>
      <c r="AH657">
        <v>0</v>
      </c>
      <c r="AI657">
        <v>22250</v>
      </c>
      <c r="AJ657">
        <v>123675</v>
      </c>
      <c r="AK657" s="2">
        <v>2444604.9999999902</v>
      </c>
      <c r="AL657" t="s">
        <v>12849</v>
      </c>
    </row>
    <row r="658" spans="1:38" x14ac:dyDescent="0.25">
      <c r="A658" t="s">
        <v>492</v>
      </c>
      <c r="B658" s="1">
        <v>43496</v>
      </c>
      <c r="C658" t="s">
        <v>36</v>
      </c>
      <c r="D658" t="s">
        <v>1169</v>
      </c>
      <c r="E658" t="s">
        <v>1247</v>
      </c>
      <c r="F658" t="s">
        <v>9884</v>
      </c>
      <c r="G658" t="s">
        <v>9885</v>
      </c>
      <c r="H658" t="s">
        <v>438</v>
      </c>
      <c r="I658" t="s">
        <v>7911</v>
      </c>
      <c r="J658" t="s">
        <v>44</v>
      </c>
      <c r="K658">
        <v>2567668.3956043902</v>
      </c>
      <c r="L658">
        <v>32622616.747252699</v>
      </c>
      <c r="M658">
        <v>0</v>
      </c>
      <c r="N658">
        <v>-404784</v>
      </c>
      <c r="O658">
        <v>0</v>
      </c>
      <c r="P658" s="2">
        <v>2567668.3956043897</v>
      </c>
      <c r="Q658">
        <v>0</v>
      </c>
      <c r="R658">
        <v>0</v>
      </c>
      <c r="S658">
        <f>+Table__192.168.17.17_SPDK_KanpusEF_GajiKemandoran[[#This Row],[GajiPokok]]+Table__192.168.17.17_SPDK_KanpusEF_GajiKemandoran[[#This Row],[Rapel]]+Table__192.168.17.17_SPDK_KanpusEF_GajiKemandoran[[#This Row],[Premi]]</f>
        <v>2567668.3956043897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81671</v>
      </c>
      <c r="AD658">
        <v>0</v>
      </c>
      <c r="AE658">
        <v>18935</v>
      </c>
      <c r="AF658">
        <v>0</v>
      </c>
      <c r="AG658">
        <v>0</v>
      </c>
      <c r="AH658">
        <v>0</v>
      </c>
      <c r="AI658">
        <v>392740</v>
      </c>
      <c r="AJ658">
        <v>493346</v>
      </c>
      <c r="AK658" s="2">
        <v>2074322.3956043897</v>
      </c>
      <c r="AL658" t="s">
        <v>1248</v>
      </c>
    </row>
    <row r="659" spans="1:38" x14ac:dyDescent="0.25">
      <c r="A659" t="s">
        <v>3637</v>
      </c>
      <c r="B659" s="1">
        <v>43496</v>
      </c>
      <c r="C659" t="s">
        <v>164</v>
      </c>
      <c r="D659" t="s">
        <v>3638</v>
      </c>
      <c r="E659" t="s">
        <v>3660</v>
      </c>
      <c r="F659" t="s">
        <v>13771</v>
      </c>
      <c r="G659" t="s">
        <v>13772</v>
      </c>
      <c r="H659" t="s">
        <v>438</v>
      </c>
      <c r="I659" t="s">
        <v>109</v>
      </c>
      <c r="J659" t="s">
        <v>44</v>
      </c>
      <c r="K659">
        <v>2922584.9881656799</v>
      </c>
      <c r="L659">
        <v>36899135.857988097</v>
      </c>
      <c r="M659">
        <v>0</v>
      </c>
      <c r="N659">
        <v>-419244</v>
      </c>
      <c r="O659">
        <v>0</v>
      </c>
      <c r="P659" s="2">
        <v>2565248.9881656799</v>
      </c>
      <c r="Q659">
        <v>12222</v>
      </c>
      <c r="R659">
        <v>345114</v>
      </c>
      <c r="S659">
        <f>+Table__192.168.17.17_SPDK_KanpusEF_GajiKemandoran[[#This Row],[GajiPokok]]+Table__192.168.17.17_SPDK_KanpusEF_GajiKemandoran[[#This Row],[Rapel]]+Table__192.168.17.17_SPDK_KanpusEF_GajiKemandoran[[#This Row],[Premi]]</f>
        <v>2922584.9881656799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83861</v>
      </c>
      <c r="AD659">
        <v>0</v>
      </c>
      <c r="AE659">
        <v>19166</v>
      </c>
      <c r="AF659">
        <v>0</v>
      </c>
      <c r="AG659">
        <v>0</v>
      </c>
      <c r="AH659">
        <v>904857</v>
      </c>
      <c r="AI659">
        <v>929498</v>
      </c>
      <c r="AJ659">
        <v>1937382</v>
      </c>
      <c r="AK659" s="2">
        <v>985202.98816567985</v>
      </c>
      <c r="AL659" t="s">
        <v>403</v>
      </c>
    </row>
    <row r="660" spans="1:38" x14ac:dyDescent="0.25">
      <c r="A660" t="s">
        <v>5054</v>
      </c>
      <c r="B660" s="1">
        <v>43496</v>
      </c>
      <c r="C660" t="s">
        <v>36</v>
      </c>
      <c r="D660" t="s">
        <v>5055</v>
      </c>
      <c r="E660" t="s">
        <v>5107</v>
      </c>
      <c r="F660" t="s">
        <v>16166</v>
      </c>
      <c r="G660" t="s">
        <v>16167</v>
      </c>
      <c r="H660" t="s">
        <v>438</v>
      </c>
      <c r="I660" t="s">
        <v>7908</v>
      </c>
      <c r="J660" t="s">
        <v>44</v>
      </c>
      <c r="K660">
        <v>2565011.7647058801</v>
      </c>
      <c r="L660">
        <v>32324301.1764706</v>
      </c>
      <c r="M660">
        <v>0</v>
      </c>
      <c r="N660">
        <v>-406020</v>
      </c>
      <c r="O660">
        <v>0</v>
      </c>
      <c r="P660" s="2">
        <v>2565011.7647058801</v>
      </c>
      <c r="Q660">
        <v>0</v>
      </c>
      <c r="R660">
        <v>0</v>
      </c>
      <c r="S660">
        <f>+Table__192.168.17.17_SPDK_KanpusEF_GajiKemandoran[[#This Row],[GajiPokok]]+Table__192.168.17.17_SPDK_KanpusEF_GajiKemandoran[[#This Row],[Rapel]]+Table__192.168.17.17_SPDK_KanpusEF_GajiKemandoran[[#This Row],[Premi]]</f>
        <v>2565011.7647058801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76220</v>
      </c>
      <c r="AD660">
        <v>0</v>
      </c>
      <c r="AE660">
        <v>19050</v>
      </c>
      <c r="AF660">
        <v>0</v>
      </c>
      <c r="AG660">
        <v>0</v>
      </c>
      <c r="AH660">
        <v>607951</v>
      </c>
      <c r="AI660">
        <v>767050</v>
      </c>
      <c r="AJ660">
        <v>1470271</v>
      </c>
      <c r="AK660" s="2">
        <v>1094740.7647058801</v>
      </c>
      <c r="AL660" t="s">
        <v>5108</v>
      </c>
    </row>
    <row r="661" spans="1:38" x14ac:dyDescent="0.25">
      <c r="A661" t="s">
        <v>492</v>
      </c>
      <c r="B661" s="1">
        <v>43496</v>
      </c>
      <c r="C661" t="s">
        <v>180</v>
      </c>
      <c r="D661" t="s">
        <v>1169</v>
      </c>
      <c r="E661" t="s">
        <v>1315</v>
      </c>
      <c r="F661" t="s">
        <v>10207</v>
      </c>
      <c r="G661" t="s">
        <v>8824</v>
      </c>
      <c r="H661" t="s">
        <v>438</v>
      </c>
      <c r="I661" t="s">
        <v>7908</v>
      </c>
      <c r="J661" t="s">
        <v>44</v>
      </c>
      <c r="K661">
        <v>3508072.1868131901</v>
      </c>
      <c r="L661">
        <v>43908422.241758302</v>
      </c>
      <c r="M661">
        <v>0</v>
      </c>
      <c r="N661">
        <v>-406020</v>
      </c>
      <c r="O661">
        <v>0</v>
      </c>
      <c r="P661" s="2">
        <v>2564855.1868131901</v>
      </c>
      <c r="Q661">
        <v>0</v>
      </c>
      <c r="R661">
        <v>943217</v>
      </c>
      <c r="S661">
        <f>+Table__192.168.17.17_SPDK_KanpusEF_GajiKemandoran[[#This Row],[GajiPokok]]+Table__192.168.17.17_SPDK_KanpusEF_GajiKemandoran[[#This Row],[Rapel]]+Table__192.168.17.17_SPDK_KanpusEF_GajiKemandoran[[#This Row],[Premi]]</f>
        <v>3508072.1868131901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81791</v>
      </c>
      <c r="AD661">
        <v>0</v>
      </c>
      <c r="AE661">
        <v>19050</v>
      </c>
      <c r="AF661">
        <v>0</v>
      </c>
      <c r="AG661">
        <v>0</v>
      </c>
      <c r="AH661">
        <v>0</v>
      </c>
      <c r="AI661">
        <v>1066423</v>
      </c>
      <c r="AJ661">
        <v>1167264</v>
      </c>
      <c r="AK661" s="2">
        <v>2340808.1868131901</v>
      </c>
      <c r="AL661" t="s">
        <v>1316</v>
      </c>
    </row>
    <row r="662" spans="1:38" x14ac:dyDescent="0.25">
      <c r="A662" t="s">
        <v>2685</v>
      </c>
      <c r="B662" s="1">
        <v>43496</v>
      </c>
      <c r="C662" t="s">
        <v>1648</v>
      </c>
      <c r="D662" t="s">
        <v>2686</v>
      </c>
      <c r="E662" t="s">
        <v>2804</v>
      </c>
      <c r="F662" t="s">
        <v>13029</v>
      </c>
      <c r="G662" t="s">
        <v>11427</v>
      </c>
      <c r="H662" t="s">
        <v>438</v>
      </c>
      <c r="I662" t="s">
        <v>7908</v>
      </c>
      <c r="J662" t="s">
        <v>44</v>
      </c>
      <c r="K662">
        <v>2564084.3545150398</v>
      </c>
      <c r="L662">
        <v>32503684.254180498</v>
      </c>
      <c r="M662">
        <v>0</v>
      </c>
      <c r="N662">
        <v>-406020</v>
      </c>
      <c r="O662">
        <v>0</v>
      </c>
      <c r="P662" s="2">
        <v>2564084.3545150398</v>
      </c>
      <c r="Q662">
        <v>0</v>
      </c>
      <c r="R662">
        <v>0</v>
      </c>
      <c r="S662">
        <f>+Table__192.168.17.17_SPDK_KanpusEF_GajiKemandoran[[#This Row],[GajiPokok]]+Table__192.168.17.17_SPDK_KanpusEF_GajiKemandoran[[#This Row],[Rapel]]+Table__192.168.17.17_SPDK_KanpusEF_GajiKemandoran[[#This Row],[Premi]]</f>
        <v>2564084.3545150398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80189</v>
      </c>
      <c r="AD662">
        <v>0</v>
      </c>
      <c r="AE662">
        <v>19050</v>
      </c>
      <c r="AF662">
        <v>0</v>
      </c>
      <c r="AG662">
        <v>0</v>
      </c>
      <c r="AH662">
        <v>1093000</v>
      </c>
      <c r="AI662">
        <v>6250</v>
      </c>
      <c r="AJ662">
        <v>1198489</v>
      </c>
      <c r="AK662" s="2">
        <v>1365595.3545150398</v>
      </c>
      <c r="AL662" t="s">
        <v>2805</v>
      </c>
    </row>
    <row r="663" spans="1:38" x14ac:dyDescent="0.25">
      <c r="A663" t="s">
        <v>5233</v>
      </c>
      <c r="B663" s="1">
        <v>43496</v>
      </c>
      <c r="C663" t="s">
        <v>36</v>
      </c>
      <c r="D663" t="s">
        <v>5234</v>
      </c>
      <c r="E663" t="s">
        <v>5291</v>
      </c>
      <c r="F663" t="s">
        <v>16528</v>
      </c>
      <c r="G663" t="s">
        <v>8700</v>
      </c>
      <c r="H663" t="s">
        <v>438</v>
      </c>
      <c r="I663" t="s">
        <v>8291</v>
      </c>
      <c r="J663" t="s">
        <v>44</v>
      </c>
      <c r="K663">
        <v>2563906.6153846201</v>
      </c>
      <c r="L663">
        <v>32307919.384615399</v>
      </c>
      <c r="M663">
        <v>0</v>
      </c>
      <c r="N663">
        <v>-401184</v>
      </c>
      <c r="O663">
        <v>0</v>
      </c>
      <c r="P663" s="2">
        <v>2563906.6153846201</v>
      </c>
      <c r="Q663">
        <v>0</v>
      </c>
      <c r="R663">
        <v>0</v>
      </c>
      <c r="S663">
        <f>+Table__192.168.17.17_SPDK_KanpusEF_GajiKemandoran[[#This Row],[GajiPokok]]+Table__192.168.17.17_SPDK_KanpusEF_GajiKemandoran[[#This Row],[Rapel]]+Table__192.168.17.17_SPDK_KanpusEF_GajiKemandoran[[#This Row],[Premi]]</f>
        <v>2563906.6153846201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75830</v>
      </c>
      <c r="AD663">
        <v>0</v>
      </c>
      <c r="AE663">
        <v>18475</v>
      </c>
      <c r="AF663">
        <v>0</v>
      </c>
      <c r="AG663">
        <v>0</v>
      </c>
      <c r="AH663">
        <v>0</v>
      </c>
      <c r="AI663">
        <v>201000</v>
      </c>
      <c r="AJ663">
        <v>295305</v>
      </c>
      <c r="AK663" s="2">
        <v>2268601.6153846201</v>
      </c>
      <c r="AL663" t="s">
        <v>410</v>
      </c>
    </row>
    <row r="664" spans="1:38" x14ac:dyDescent="0.25">
      <c r="A664" t="s">
        <v>492</v>
      </c>
      <c r="B664" s="1">
        <v>43496</v>
      </c>
      <c r="C664" t="s">
        <v>164</v>
      </c>
      <c r="D664" t="s">
        <v>1169</v>
      </c>
      <c r="E664" t="s">
        <v>1303</v>
      </c>
      <c r="F664" t="s">
        <v>10145</v>
      </c>
      <c r="G664" t="s">
        <v>8661</v>
      </c>
      <c r="H664" t="s">
        <v>438</v>
      </c>
      <c r="I664" t="s">
        <v>7911</v>
      </c>
      <c r="J664" t="s">
        <v>44</v>
      </c>
      <c r="K664">
        <v>3671950.3186813202</v>
      </c>
      <c r="L664">
        <v>45873999.824175797</v>
      </c>
      <c r="M664">
        <v>0</v>
      </c>
      <c r="N664">
        <v>-404784</v>
      </c>
      <c r="O664">
        <v>0</v>
      </c>
      <c r="P664" s="2">
        <v>2563414.3186813202</v>
      </c>
      <c r="Q664">
        <v>0</v>
      </c>
      <c r="R664">
        <v>1108536</v>
      </c>
      <c r="S664">
        <f>+Table__192.168.17.17_SPDK_KanpusEF_GajiKemandoran[[#This Row],[GajiPokok]]+Table__192.168.17.17_SPDK_KanpusEF_GajiKemandoran[[#This Row],[Rapel]]+Table__192.168.17.17_SPDK_KanpusEF_GajiKemandoran[[#This Row],[Premi]]</f>
        <v>3671950.3186813202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81671</v>
      </c>
      <c r="AD664">
        <v>0</v>
      </c>
      <c r="AE664">
        <v>18935</v>
      </c>
      <c r="AF664">
        <v>0</v>
      </c>
      <c r="AG664">
        <v>0</v>
      </c>
      <c r="AH664">
        <v>546056</v>
      </c>
      <c r="AI664">
        <v>663044</v>
      </c>
      <c r="AJ664">
        <v>1309706</v>
      </c>
      <c r="AK664" s="2">
        <v>2362244.3186813202</v>
      </c>
      <c r="AL664" t="s">
        <v>1304</v>
      </c>
    </row>
    <row r="665" spans="1:38" x14ac:dyDescent="0.25">
      <c r="A665" t="s">
        <v>492</v>
      </c>
      <c r="B665" s="1">
        <v>43496</v>
      </c>
      <c r="C665" t="s">
        <v>479</v>
      </c>
      <c r="D665" t="s">
        <v>1169</v>
      </c>
      <c r="E665" t="s">
        <v>10273</v>
      </c>
      <c r="F665" t="s">
        <v>10378</v>
      </c>
      <c r="G665" t="s">
        <v>1307</v>
      </c>
      <c r="H665" t="s">
        <v>438</v>
      </c>
      <c r="I665" t="s">
        <v>7911</v>
      </c>
      <c r="J665" t="s">
        <v>44</v>
      </c>
      <c r="K665">
        <v>2563313.7362637399</v>
      </c>
      <c r="L665">
        <v>32570360.8351648</v>
      </c>
      <c r="M665">
        <v>0</v>
      </c>
      <c r="N665">
        <v>-404784</v>
      </c>
      <c r="O665">
        <v>0</v>
      </c>
      <c r="P665" s="2">
        <v>2563313.7362637399</v>
      </c>
      <c r="Q665">
        <v>0</v>
      </c>
      <c r="R665">
        <v>0</v>
      </c>
      <c r="S665">
        <f>+Table__192.168.17.17_SPDK_KanpusEF_GajiKemandoran[[#This Row],[GajiPokok]]+Table__192.168.17.17_SPDK_KanpusEF_GajiKemandoran[[#This Row],[Rapel]]+Table__192.168.17.17_SPDK_KanpusEF_GajiKemandoran[[#This Row],[Premi]]</f>
        <v>2563313.7362637399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81671</v>
      </c>
      <c r="AD665">
        <v>0</v>
      </c>
      <c r="AE665">
        <v>18935</v>
      </c>
      <c r="AF665">
        <v>0</v>
      </c>
      <c r="AG665">
        <v>0</v>
      </c>
      <c r="AH665">
        <v>0</v>
      </c>
      <c r="AI665">
        <v>122965</v>
      </c>
      <c r="AJ665">
        <v>223571</v>
      </c>
      <c r="AK665" s="2">
        <v>2339742.7362637399</v>
      </c>
      <c r="AL665" t="s">
        <v>512</v>
      </c>
    </row>
    <row r="666" spans="1:38" x14ac:dyDescent="0.25">
      <c r="A666" t="s">
        <v>492</v>
      </c>
      <c r="B666" s="1">
        <v>43496</v>
      </c>
      <c r="C666" t="s">
        <v>164</v>
      </c>
      <c r="D666" t="s">
        <v>1169</v>
      </c>
      <c r="E666" t="s">
        <v>1295</v>
      </c>
      <c r="F666" t="s">
        <v>10099</v>
      </c>
      <c r="G666" t="s">
        <v>10100</v>
      </c>
      <c r="H666" t="s">
        <v>438</v>
      </c>
      <c r="I666" t="s">
        <v>7908</v>
      </c>
      <c r="J666" t="s">
        <v>44</v>
      </c>
      <c r="K666">
        <v>2562046.6408188599</v>
      </c>
      <c r="L666">
        <v>32556115.689826299</v>
      </c>
      <c r="M666">
        <v>0</v>
      </c>
      <c r="N666">
        <v>-406020</v>
      </c>
      <c r="O666">
        <v>0</v>
      </c>
      <c r="P666" s="2">
        <v>2562046.6408188599</v>
      </c>
      <c r="Q666">
        <v>0</v>
      </c>
      <c r="R666">
        <v>0</v>
      </c>
      <c r="S666">
        <f>+Table__192.168.17.17_SPDK_KanpusEF_GajiKemandoran[[#This Row],[GajiPokok]]+Table__192.168.17.17_SPDK_KanpusEF_GajiKemandoran[[#This Row],[Rapel]]+Table__192.168.17.17_SPDK_KanpusEF_GajiKemandoran[[#This Row],[Premi]]</f>
        <v>2562046.6408188599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81791</v>
      </c>
      <c r="AD666">
        <v>0</v>
      </c>
      <c r="AE666">
        <v>19050</v>
      </c>
      <c r="AF666">
        <v>0</v>
      </c>
      <c r="AG666">
        <v>0</v>
      </c>
      <c r="AH666">
        <v>0</v>
      </c>
      <c r="AI666">
        <v>123044</v>
      </c>
      <c r="AJ666">
        <v>223885</v>
      </c>
      <c r="AK666" s="2">
        <v>2338161.6408188599</v>
      </c>
      <c r="AL666" t="s">
        <v>95</v>
      </c>
    </row>
    <row r="667" spans="1:38" x14ac:dyDescent="0.25">
      <c r="A667" t="s">
        <v>4823</v>
      </c>
      <c r="B667" s="1">
        <v>43496</v>
      </c>
      <c r="C667" t="s">
        <v>164</v>
      </c>
      <c r="D667" t="s">
        <v>4824</v>
      </c>
      <c r="E667" t="s">
        <v>4907</v>
      </c>
      <c r="F667" t="s">
        <v>15864</v>
      </c>
      <c r="G667" t="s">
        <v>15865</v>
      </c>
      <c r="H667" t="s">
        <v>438</v>
      </c>
      <c r="I667" t="s">
        <v>7908</v>
      </c>
      <c r="J667" t="s">
        <v>44</v>
      </c>
      <c r="K667">
        <v>2561366.8681318699</v>
      </c>
      <c r="L667">
        <v>32550682.4175824</v>
      </c>
      <c r="M667">
        <v>0</v>
      </c>
      <c r="N667">
        <v>-406020</v>
      </c>
      <c r="O667">
        <v>0</v>
      </c>
      <c r="P667" s="2">
        <v>2561366.8681318699</v>
      </c>
      <c r="Q667">
        <v>0</v>
      </c>
      <c r="R667">
        <v>0</v>
      </c>
      <c r="S667">
        <f>+Table__192.168.17.17_SPDK_KanpusEF_GajiKemandoran[[#This Row],[GajiPokok]]+Table__192.168.17.17_SPDK_KanpusEF_GajiKemandoran[[#This Row],[Rapel]]+Table__192.168.17.17_SPDK_KanpusEF_GajiKemandoran[[#This Row],[Premi]]</f>
        <v>2561366.8681318699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81847</v>
      </c>
      <c r="AD667">
        <v>0</v>
      </c>
      <c r="AE667">
        <v>19050</v>
      </c>
      <c r="AF667">
        <v>0</v>
      </c>
      <c r="AG667">
        <v>0</v>
      </c>
      <c r="AH667">
        <v>467534</v>
      </c>
      <c r="AI667">
        <v>54750</v>
      </c>
      <c r="AJ667">
        <v>623181</v>
      </c>
      <c r="AK667" s="2">
        <v>1938185.8681318699</v>
      </c>
      <c r="AL667" t="s">
        <v>1810</v>
      </c>
    </row>
    <row r="668" spans="1:38" x14ac:dyDescent="0.25">
      <c r="A668" t="s">
        <v>1473</v>
      </c>
      <c r="B668" s="1">
        <v>43496</v>
      </c>
      <c r="C668" t="s">
        <v>142</v>
      </c>
      <c r="D668" t="s">
        <v>1474</v>
      </c>
      <c r="E668" t="s">
        <v>1544</v>
      </c>
      <c r="F668" t="s">
        <v>10666</v>
      </c>
      <c r="G668" t="s">
        <v>10667</v>
      </c>
      <c r="H668" t="s">
        <v>438</v>
      </c>
      <c r="I668" t="s">
        <v>7908</v>
      </c>
      <c r="J668" t="s">
        <v>44</v>
      </c>
      <c r="K668">
        <v>2561015.6800000002</v>
      </c>
      <c r="L668">
        <v>32022560.16</v>
      </c>
      <c r="M668">
        <v>0</v>
      </c>
      <c r="N668">
        <v>-406020</v>
      </c>
      <c r="O668">
        <v>0</v>
      </c>
      <c r="P668" s="2">
        <v>2561015.6800000002</v>
      </c>
      <c r="Q668">
        <v>0</v>
      </c>
      <c r="R668">
        <v>0</v>
      </c>
      <c r="S668">
        <f>+Table__192.168.17.17_SPDK_KanpusEF_GajiKemandoran[[#This Row],[GajiPokok]]+Table__192.168.17.17_SPDK_KanpusEF_GajiKemandoran[[#This Row],[Rapel]]+Table__192.168.17.17_SPDK_KanpusEF_GajiKemandoran[[#This Row],[Premi]]</f>
        <v>2561015.6800000002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70933</v>
      </c>
      <c r="AD668">
        <v>0</v>
      </c>
      <c r="AE668">
        <v>19050</v>
      </c>
      <c r="AF668">
        <v>0</v>
      </c>
      <c r="AG668">
        <v>0</v>
      </c>
      <c r="AH668">
        <v>729542</v>
      </c>
      <c r="AI668">
        <v>698491</v>
      </c>
      <c r="AJ668">
        <v>1518016</v>
      </c>
      <c r="AK668" s="2">
        <v>1042999.6800000002</v>
      </c>
      <c r="AL668" t="s">
        <v>1545</v>
      </c>
    </row>
    <row r="669" spans="1:38" x14ac:dyDescent="0.25">
      <c r="A669" t="s">
        <v>4322</v>
      </c>
      <c r="B669" s="1">
        <v>43496</v>
      </c>
      <c r="C669" t="s">
        <v>36</v>
      </c>
      <c r="D669" t="s">
        <v>4324</v>
      </c>
      <c r="E669" t="s">
        <v>14940</v>
      </c>
      <c r="F669" t="s">
        <v>14993</v>
      </c>
      <c r="G669" t="s">
        <v>14994</v>
      </c>
      <c r="H669" t="s">
        <v>438</v>
      </c>
      <c r="I669" t="s">
        <v>7911</v>
      </c>
      <c r="J669" t="s">
        <v>44</v>
      </c>
      <c r="K669">
        <v>2572625.2850678698</v>
      </c>
      <c r="L669">
        <v>32682099.420814499</v>
      </c>
      <c r="M669">
        <v>0</v>
      </c>
      <c r="N669">
        <v>-404784</v>
      </c>
      <c r="O669">
        <v>0</v>
      </c>
      <c r="P669" s="2">
        <v>2560125.2850678698</v>
      </c>
      <c r="Q669">
        <v>12500</v>
      </c>
      <c r="R669">
        <v>0</v>
      </c>
      <c r="S669">
        <f>+Table__192.168.17.17_SPDK_KanpusEF_GajiKemandoran[[#This Row],[GajiPokok]]+Table__192.168.17.17_SPDK_KanpusEF_GajiKemandoran[[#This Row],[Rapel]]+Table__192.168.17.17_SPDK_KanpusEF_GajiKemandoran[[#This Row],[Premi]]</f>
        <v>2572625.2850678698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81671</v>
      </c>
      <c r="AD669">
        <v>0</v>
      </c>
      <c r="AE669">
        <v>18935</v>
      </c>
      <c r="AF669">
        <v>0</v>
      </c>
      <c r="AG669">
        <v>0</v>
      </c>
      <c r="AH669">
        <v>0</v>
      </c>
      <c r="AI669">
        <v>1300333</v>
      </c>
      <c r="AJ669">
        <v>1400939</v>
      </c>
      <c r="AK669" s="2">
        <v>1171686.2850678698</v>
      </c>
      <c r="AL669" t="s">
        <v>14942</v>
      </c>
    </row>
    <row r="670" spans="1:38" x14ac:dyDescent="0.25">
      <c r="A670" t="s">
        <v>4322</v>
      </c>
      <c r="B670" s="1">
        <v>43496</v>
      </c>
      <c r="C670" t="s">
        <v>164</v>
      </c>
      <c r="D670" t="s">
        <v>4324</v>
      </c>
      <c r="E670" t="s">
        <v>4393</v>
      </c>
      <c r="F670" t="s">
        <v>15227</v>
      </c>
      <c r="G670" t="s">
        <v>8488</v>
      </c>
      <c r="H670" t="s">
        <v>438</v>
      </c>
      <c r="I670" t="s">
        <v>7911</v>
      </c>
      <c r="J670" t="s">
        <v>44</v>
      </c>
      <c r="K670">
        <v>2572177.8580478299</v>
      </c>
      <c r="L670">
        <v>32676730.296574</v>
      </c>
      <c r="M670">
        <v>0</v>
      </c>
      <c r="N670">
        <v>-404784</v>
      </c>
      <c r="O670">
        <v>0</v>
      </c>
      <c r="P670" s="2">
        <v>2559677.8580478299</v>
      </c>
      <c r="Q670">
        <v>12500</v>
      </c>
      <c r="R670">
        <v>0</v>
      </c>
      <c r="S670">
        <f>+Table__192.168.17.17_SPDK_KanpusEF_GajiKemandoran[[#This Row],[GajiPokok]]+Table__192.168.17.17_SPDK_KanpusEF_GajiKemandoran[[#This Row],[Rapel]]+Table__192.168.17.17_SPDK_KanpusEF_GajiKemandoran[[#This Row],[Premi]]</f>
        <v>2572177.8580478299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81671</v>
      </c>
      <c r="AD670">
        <v>0</v>
      </c>
      <c r="AE670">
        <v>18935</v>
      </c>
      <c r="AF670">
        <v>0</v>
      </c>
      <c r="AG670">
        <v>0</v>
      </c>
      <c r="AH670">
        <v>425804</v>
      </c>
      <c r="AI670">
        <v>640792</v>
      </c>
      <c r="AJ670">
        <v>1167202</v>
      </c>
      <c r="AK670" s="2">
        <v>1404975.8580478299</v>
      </c>
      <c r="AL670" t="s">
        <v>4394</v>
      </c>
    </row>
    <row r="671" spans="1:38" x14ac:dyDescent="0.25">
      <c r="A671" t="s">
        <v>6312</v>
      </c>
      <c r="B671" s="1">
        <v>43496</v>
      </c>
      <c r="C671" t="s">
        <v>164</v>
      </c>
      <c r="D671" t="s">
        <v>6313</v>
      </c>
      <c r="E671" t="s">
        <v>6416</v>
      </c>
      <c r="F671" t="s">
        <v>18794</v>
      </c>
      <c r="G671" t="s">
        <v>18795</v>
      </c>
      <c r="H671" t="s">
        <v>2273</v>
      </c>
      <c r="I671" t="s">
        <v>105</v>
      </c>
      <c r="J671" t="s">
        <v>44</v>
      </c>
      <c r="K671">
        <v>2919606</v>
      </c>
      <c r="L671">
        <v>36597912</v>
      </c>
      <c r="M671">
        <v>0</v>
      </c>
      <c r="N671">
        <v>-422124</v>
      </c>
      <c r="O671">
        <v>0</v>
      </c>
      <c r="P671" s="2">
        <v>2559006</v>
      </c>
      <c r="Q671">
        <v>0</v>
      </c>
      <c r="R671">
        <v>360600</v>
      </c>
      <c r="S671">
        <f>+Table__192.168.17.17_SPDK_KanpusEF_GajiKemandoran[[#This Row],[GajiPokok]]+Table__192.168.17.17_SPDK_KanpusEF_GajiKemandoran[[#This Row],[Rapel]]+Table__192.168.17.17_SPDK_KanpusEF_GajiKemandoran[[#This Row],[Premi]]</f>
        <v>2919606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78530</v>
      </c>
      <c r="AD671">
        <v>0</v>
      </c>
      <c r="AE671">
        <v>19497</v>
      </c>
      <c r="AF671">
        <v>0</v>
      </c>
      <c r="AG671">
        <v>0</v>
      </c>
      <c r="AH671">
        <v>0</v>
      </c>
      <c r="AI671">
        <v>1085700</v>
      </c>
      <c r="AJ671">
        <v>1183727</v>
      </c>
      <c r="AK671" s="2">
        <v>1735879</v>
      </c>
      <c r="AL671" t="s">
        <v>6417</v>
      </c>
    </row>
    <row r="672" spans="1:38" x14ac:dyDescent="0.25">
      <c r="A672" t="s">
        <v>2685</v>
      </c>
      <c r="B672" s="1">
        <v>43496</v>
      </c>
      <c r="C672" t="s">
        <v>180</v>
      </c>
      <c r="D672" t="s">
        <v>2686</v>
      </c>
      <c r="E672" t="s">
        <v>12847</v>
      </c>
      <c r="F672" t="s">
        <v>12879</v>
      </c>
      <c r="G672" t="s">
        <v>1234</v>
      </c>
      <c r="H672" t="s">
        <v>438</v>
      </c>
      <c r="I672" t="s">
        <v>109</v>
      </c>
      <c r="J672" t="s">
        <v>44</v>
      </c>
      <c r="K672">
        <v>2557299.1672240701</v>
      </c>
      <c r="L672">
        <v>32438822.0066889</v>
      </c>
      <c r="M672">
        <v>0</v>
      </c>
      <c r="N672">
        <v>-419244</v>
      </c>
      <c r="O672">
        <v>0</v>
      </c>
      <c r="P672" s="2">
        <v>2557299.1672240701</v>
      </c>
      <c r="Q672">
        <v>0</v>
      </c>
      <c r="R672">
        <v>0</v>
      </c>
      <c r="S672">
        <f>+Table__192.168.17.17_SPDK_KanpusEF_GajiKemandoran[[#This Row],[GajiPokok]]+Table__192.168.17.17_SPDK_KanpusEF_GajiKemandoran[[#This Row],[Rapel]]+Table__192.168.17.17_SPDK_KanpusEF_GajiKemandoran[[#This Row],[Premi]]</f>
        <v>2557299.1672240701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82259</v>
      </c>
      <c r="AD672">
        <v>0</v>
      </c>
      <c r="AE672">
        <v>19166</v>
      </c>
      <c r="AF672">
        <v>0</v>
      </c>
      <c r="AG672">
        <v>0</v>
      </c>
      <c r="AH672">
        <v>0</v>
      </c>
      <c r="AI672">
        <v>22250</v>
      </c>
      <c r="AJ672">
        <v>123675</v>
      </c>
      <c r="AK672" s="2">
        <v>2433624.1672240701</v>
      </c>
      <c r="AL672" t="s">
        <v>12849</v>
      </c>
    </row>
    <row r="673" spans="1:38" x14ac:dyDescent="0.25">
      <c r="A673" t="s">
        <v>5233</v>
      </c>
      <c r="B673" s="1">
        <v>43496</v>
      </c>
      <c r="C673" t="s">
        <v>36</v>
      </c>
      <c r="D673" t="s">
        <v>5234</v>
      </c>
      <c r="E673" t="s">
        <v>5290</v>
      </c>
      <c r="F673" t="s">
        <v>16602</v>
      </c>
      <c r="G673" t="s">
        <v>4070</v>
      </c>
      <c r="H673" t="s">
        <v>438</v>
      </c>
      <c r="I673" t="s">
        <v>8311</v>
      </c>
      <c r="J673" t="s">
        <v>44</v>
      </c>
      <c r="K673">
        <v>2555704</v>
      </c>
      <c r="L673">
        <v>32209008</v>
      </c>
      <c r="M673">
        <v>0</v>
      </c>
      <c r="N673">
        <v>-400332</v>
      </c>
      <c r="O673">
        <v>0</v>
      </c>
      <c r="P673" s="2">
        <v>2555704</v>
      </c>
      <c r="Q673">
        <v>0</v>
      </c>
      <c r="R673">
        <v>0</v>
      </c>
      <c r="S673">
        <f>+Table__192.168.17.17_SPDK_KanpusEF_GajiKemandoran[[#This Row],[GajiPokok]]+Table__192.168.17.17_SPDK_KanpusEF_GajiKemandoran[[#This Row],[Rapel]]+Table__192.168.17.17_SPDK_KanpusEF_GajiKemandoran[[#This Row],[Premi]]</f>
        <v>2555704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75770</v>
      </c>
      <c r="AD673">
        <v>0</v>
      </c>
      <c r="AE673">
        <v>18360</v>
      </c>
      <c r="AF673">
        <v>0</v>
      </c>
      <c r="AG673">
        <v>0</v>
      </c>
      <c r="AH673">
        <v>0</v>
      </c>
      <c r="AI673">
        <v>691000</v>
      </c>
      <c r="AJ673">
        <v>785130</v>
      </c>
      <c r="AK673" s="2">
        <v>1770574</v>
      </c>
      <c r="AL673" t="s">
        <v>1307</v>
      </c>
    </row>
    <row r="674" spans="1:38" x14ac:dyDescent="0.25">
      <c r="A674" t="s">
        <v>5233</v>
      </c>
      <c r="B674" s="1">
        <v>43496</v>
      </c>
      <c r="C674" t="s">
        <v>164</v>
      </c>
      <c r="D674" t="s">
        <v>5234</v>
      </c>
      <c r="E674" t="s">
        <v>5349</v>
      </c>
      <c r="F674" t="s">
        <v>16716</v>
      </c>
      <c r="G674" t="s">
        <v>8337</v>
      </c>
      <c r="H674" t="s">
        <v>438</v>
      </c>
      <c r="I674" t="s">
        <v>8006</v>
      </c>
      <c r="J674" t="s">
        <v>44</v>
      </c>
      <c r="K674">
        <v>3047817.4857142898</v>
      </c>
      <c r="L674">
        <v>38115809.828571402</v>
      </c>
      <c r="M674">
        <v>0</v>
      </c>
      <c r="N674">
        <v>-402888</v>
      </c>
      <c r="O674">
        <v>0</v>
      </c>
      <c r="P674" s="2">
        <v>2555565.4857142898</v>
      </c>
      <c r="Q674">
        <v>0</v>
      </c>
      <c r="R674">
        <v>492252</v>
      </c>
      <c r="S674">
        <f>+Table__192.168.17.17_SPDK_KanpusEF_GajiKemandoran[[#This Row],[GajiPokok]]+Table__192.168.17.17_SPDK_KanpusEF_GajiKemandoran[[#This Row],[Rapel]]+Table__192.168.17.17_SPDK_KanpusEF_GajiKemandoran[[#This Row],[Premi]]</f>
        <v>3047817.4857142898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75950</v>
      </c>
      <c r="AD674">
        <v>0</v>
      </c>
      <c r="AE674">
        <v>18705</v>
      </c>
      <c r="AF674">
        <v>0</v>
      </c>
      <c r="AG674">
        <v>0</v>
      </c>
      <c r="AH674">
        <v>0</v>
      </c>
      <c r="AI674">
        <v>596252</v>
      </c>
      <c r="AJ674">
        <v>690907</v>
      </c>
      <c r="AK674" s="2">
        <v>2356910.4857142898</v>
      </c>
      <c r="AL674" t="s">
        <v>5350</v>
      </c>
    </row>
    <row r="675" spans="1:38" x14ac:dyDescent="0.25">
      <c r="A675" t="s">
        <v>2685</v>
      </c>
      <c r="B675" s="1">
        <v>43496</v>
      </c>
      <c r="C675" t="s">
        <v>1648</v>
      </c>
      <c r="D675" t="s">
        <v>2686</v>
      </c>
      <c r="E675" t="s">
        <v>13001</v>
      </c>
      <c r="F675" t="s">
        <v>13023</v>
      </c>
      <c r="G675" t="s">
        <v>4959</v>
      </c>
      <c r="H675" t="s">
        <v>438</v>
      </c>
      <c r="I675" t="s">
        <v>7908</v>
      </c>
      <c r="J675" t="s">
        <v>44</v>
      </c>
      <c r="K675">
        <v>2554416.2240802599</v>
      </c>
      <c r="L675">
        <v>32387666.688963201</v>
      </c>
      <c r="M675">
        <v>0</v>
      </c>
      <c r="N675">
        <v>-406020</v>
      </c>
      <c r="O675">
        <v>0</v>
      </c>
      <c r="P675" s="2">
        <v>2554416.2240802599</v>
      </c>
      <c r="Q675">
        <v>0</v>
      </c>
      <c r="R675">
        <v>0</v>
      </c>
      <c r="S675">
        <f>+Table__192.168.17.17_SPDK_KanpusEF_GajiKemandoran[[#This Row],[GajiPokok]]+Table__192.168.17.17_SPDK_KanpusEF_GajiKemandoran[[#This Row],[Rapel]]+Table__192.168.17.17_SPDK_KanpusEF_GajiKemandoran[[#This Row],[Premi]]</f>
        <v>2554416.2240802599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80189</v>
      </c>
      <c r="AD675">
        <v>0</v>
      </c>
      <c r="AE675">
        <v>19050</v>
      </c>
      <c r="AF675">
        <v>0</v>
      </c>
      <c r="AG675">
        <v>0</v>
      </c>
      <c r="AH675">
        <v>1088835</v>
      </c>
      <c r="AI675">
        <v>6250</v>
      </c>
      <c r="AJ675">
        <v>1194324</v>
      </c>
      <c r="AK675" s="2">
        <v>1360092.2240802599</v>
      </c>
      <c r="AL675" t="s">
        <v>13003</v>
      </c>
    </row>
    <row r="676" spans="1:38" x14ac:dyDescent="0.25">
      <c r="A676" t="s">
        <v>492</v>
      </c>
      <c r="B676" s="1">
        <v>43496</v>
      </c>
      <c r="C676" t="s">
        <v>479</v>
      </c>
      <c r="D676" t="s">
        <v>1169</v>
      </c>
      <c r="E676" t="s">
        <v>1349</v>
      </c>
      <c r="F676" t="s">
        <v>10350</v>
      </c>
      <c r="G676" t="s">
        <v>10351</v>
      </c>
      <c r="H676" t="s">
        <v>438</v>
      </c>
      <c r="I676" t="s">
        <v>7911</v>
      </c>
      <c r="J676" t="s">
        <v>44</v>
      </c>
      <c r="K676">
        <v>3752772.9230769202</v>
      </c>
      <c r="L676">
        <v>46843871.076923102</v>
      </c>
      <c r="M676">
        <v>0</v>
      </c>
      <c r="N676">
        <v>-404784</v>
      </c>
      <c r="O676">
        <v>0</v>
      </c>
      <c r="P676" s="2">
        <v>2553321.9230769202</v>
      </c>
      <c r="Q676">
        <v>0</v>
      </c>
      <c r="R676">
        <v>1199451</v>
      </c>
      <c r="S676">
        <f>+Table__192.168.17.17_SPDK_KanpusEF_GajiKemandoran[[#This Row],[GajiPokok]]+Table__192.168.17.17_SPDK_KanpusEF_GajiKemandoran[[#This Row],[Rapel]]+Table__192.168.17.17_SPDK_KanpusEF_GajiKemandoran[[#This Row],[Premi]]</f>
        <v>3752772.9230769202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81671</v>
      </c>
      <c r="AD676">
        <v>0</v>
      </c>
      <c r="AE676">
        <v>18935</v>
      </c>
      <c r="AF676">
        <v>0</v>
      </c>
      <c r="AG676">
        <v>0</v>
      </c>
      <c r="AH676">
        <v>0</v>
      </c>
      <c r="AI676">
        <v>1862416</v>
      </c>
      <c r="AJ676">
        <v>1963022</v>
      </c>
      <c r="AK676" s="2">
        <v>1789750.9230769202</v>
      </c>
      <c r="AL676" t="s">
        <v>453</v>
      </c>
    </row>
    <row r="677" spans="1:38" x14ac:dyDescent="0.25">
      <c r="A677" t="s">
        <v>479</v>
      </c>
      <c r="B677" s="1">
        <v>43496</v>
      </c>
      <c r="C677" t="s">
        <v>164</v>
      </c>
      <c r="D677" t="s">
        <v>994</v>
      </c>
      <c r="E677" t="s">
        <v>1074</v>
      </c>
      <c r="F677" t="s">
        <v>9522</v>
      </c>
      <c r="G677" t="s">
        <v>9523</v>
      </c>
      <c r="H677" t="s">
        <v>438</v>
      </c>
      <c r="I677" t="s">
        <v>99</v>
      </c>
      <c r="J677" t="s">
        <v>44</v>
      </c>
      <c r="K677">
        <v>2581508.0784119102</v>
      </c>
      <c r="L677">
        <v>32706108.940942898</v>
      </c>
      <c r="M677">
        <v>0</v>
      </c>
      <c r="N677">
        <v>-425184</v>
      </c>
      <c r="O677">
        <v>0</v>
      </c>
      <c r="P677" s="2">
        <v>2553293.0784119102</v>
      </c>
      <c r="Q677">
        <v>0</v>
      </c>
      <c r="R677">
        <v>28215</v>
      </c>
      <c r="S677">
        <f>+Table__192.168.17.17_SPDK_KanpusEF_GajiKemandoran[[#This Row],[GajiPokok]]+Table__192.168.17.17_SPDK_KanpusEF_GajiKemandoran[[#This Row],[Rapel]]+Table__192.168.17.17_SPDK_KanpusEF_GajiKemandoran[[#This Row],[Premi]]</f>
        <v>2581508.0784119102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82200</v>
      </c>
      <c r="AD677">
        <v>0</v>
      </c>
      <c r="AE677">
        <v>19828</v>
      </c>
      <c r="AF677">
        <v>0</v>
      </c>
      <c r="AG677">
        <v>0</v>
      </c>
      <c r="AH677">
        <v>428095</v>
      </c>
      <c r="AI677">
        <v>170915</v>
      </c>
      <c r="AJ677">
        <v>701038</v>
      </c>
      <c r="AK677" s="2">
        <v>1880470.0784119102</v>
      </c>
      <c r="AL677" t="s">
        <v>1075</v>
      </c>
    </row>
    <row r="678" spans="1:38" x14ac:dyDescent="0.25">
      <c r="A678" t="s">
        <v>5790</v>
      </c>
      <c r="B678" s="1">
        <v>43496</v>
      </c>
      <c r="C678" t="s">
        <v>142</v>
      </c>
      <c r="D678" t="s">
        <v>5791</v>
      </c>
      <c r="E678" t="s">
        <v>5872</v>
      </c>
      <c r="F678" t="s">
        <v>17577</v>
      </c>
      <c r="G678" t="s">
        <v>4667</v>
      </c>
      <c r="H678" t="s">
        <v>438</v>
      </c>
      <c r="I678" t="s">
        <v>7908</v>
      </c>
      <c r="J678" t="s">
        <v>44</v>
      </c>
      <c r="K678">
        <v>2550730.5790730999</v>
      </c>
      <c r="L678">
        <v>32838078.9488772</v>
      </c>
      <c r="M678">
        <v>0</v>
      </c>
      <c r="N678">
        <v>-406020</v>
      </c>
      <c r="O678">
        <v>0</v>
      </c>
      <c r="P678" s="2">
        <v>2550730.5790730999</v>
      </c>
      <c r="Q678">
        <v>0</v>
      </c>
      <c r="R678">
        <v>0</v>
      </c>
      <c r="S678">
        <f>+Table__192.168.17.17_SPDK_KanpusEF_GajiKemandoran[[#This Row],[GajiPokok]]+Table__192.168.17.17_SPDK_KanpusEF_GajiKemandoran[[#This Row],[Rapel]]+Table__192.168.17.17_SPDK_KanpusEF_GajiKemandoran[[#This Row],[Premi]]</f>
        <v>2550730.5790730999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90494</v>
      </c>
      <c r="AD678">
        <v>0</v>
      </c>
      <c r="AE678">
        <v>19050</v>
      </c>
      <c r="AF678">
        <v>0</v>
      </c>
      <c r="AG678">
        <v>0</v>
      </c>
      <c r="AH678">
        <v>650755</v>
      </c>
      <c r="AI678">
        <v>41500</v>
      </c>
      <c r="AJ678">
        <v>801799</v>
      </c>
      <c r="AK678" s="2">
        <v>1748931.5790730999</v>
      </c>
      <c r="AL678" t="s">
        <v>4097</v>
      </c>
    </row>
    <row r="679" spans="1:38" x14ac:dyDescent="0.25">
      <c r="A679" t="s">
        <v>492</v>
      </c>
      <c r="B679" s="1">
        <v>43496</v>
      </c>
      <c r="C679" t="s">
        <v>36</v>
      </c>
      <c r="D679" t="s">
        <v>1169</v>
      </c>
      <c r="E679" t="s">
        <v>1251</v>
      </c>
      <c r="F679" t="s">
        <v>9793</v>
      </c>
      <c r="G679" t="s">
        <v>9161</v>
      </c>
      <c r="H679" t="s">
        <v>438</v>
      </c>
      <c r="I679" t="s">
        <v>105</v>
      </c>
      <c r="J679" t="s">
        <v>44</v>
      </c>
      <c r="K679">
        <v>3459210.3626373601</v>
      </c>
      <c r="L679">
        <v>43340560.351648398</v>
      </c>
      <c r="M679">
        <v>0</v>
      </c>
      <c r="N679">
        <v>-422124</v>
      </c>
      <c r="O679">
        <v>0</v>
      </c>
      <c r="P679" s="2">
        <v>2548597.3626373601</v>
      </c>
      <c r="Q679">
        <v>0</v>
      </c>
      <c r="R679">
        <v>910613</v>
      </c>
      <c r="S679">
        <f>+Table__192.168.17.17_SPDK_KanpusEF_GajiKemandoran[[#This Row],[GajiPokok]]+Table__192.168.17.17_SPDK_KanpusEF_GajiKemandoran[[#This Row],[Rapel]]+Table__192.168.17.17_SPDK_KanpusEF_GajiKemandoran[[#This Row],[Premi]]</f>
        <v>3459210.3626373601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84101</v>
      </c>
      <c r="AD679">
        <v>0</v>
      </c>
      <c r="AE679">
        <v>19497</v>
      </c>
      <c r="AF679">
        <v>0</v>
      </c>
      <c r="AG679">
        <v>0</v>
      </c>
      <c r="AH679">
        <v>0</v>
      </c>
      <c r="AI679">
        <v>1033353</v>
      </c>
      <c r="AJ679">
        <v>1136951</v>
      </c>
      <c r="AK679" s="2">
        <v>2322259.3626373601</v>
      </c>
      <c r="AL679" t="s">
        <v>1252</v>
      </c>
    </row>
    <row r="680" spans="1:38" x14ac:dyDescent="0.25">
      <c r="A680" t="s">
        <v>7567</v>
      </c>
      <c r="B680" s="1">
        <v>43496</v>
      </c>
      <c r="C680" t="s">
        <v>142</v>
      </c>
      <c r="D680" t="s">
        <v>7568</v>
      </c>
      <c r="E680" t="s">
        <v>7638</v>
      </c>
      <c r="F680" t="s">
        <v>20020</v>
      </c>
      <c r="G680" t="s">
        <v>20021</v>
      </c>
      <c r="H680" t="s">
        <v>2273</v>
      </c>
      <c r="I680" t="s">
        <v>105</v>
      </c>
      <c r="J680" t="s">
        <v>44</v>
      </c>
      <c r="K680">
        <v>3451806</v>
      </c>
      <c r="L680">
        <v>43202724</v>
      </c>
      <c r="M680">
        <v>0</v>
      </c>
      <c r="N680">
        <v>-422124</v>
      </c>
      <c r="O680">
        <v>0</v>
      </c>
      <c r="P680" s="2">
        <v>2548506</v>
      </c>
      <c r="Q680">
        <v>0</v>
      </c>
      <c r="R680">
        <v>903300</v>
      </c>
      <c r="S680">
        <f>+Table__192.168.17.17_SPDK_KanpusEF_GajiKemandoran[[#This Row],[GajiPokok]]+Table__192.168.17.17_SPDK_KanpusEF_GajiKemandoran[[#This Row],[Rapel]]+Table__192.168.17.17_SPDK_KanpusEF_GajiKemandoran[[#This Row],[Premi]]</f>
        <v>3451806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83080</v>
      </c>
      <c r="AD680">
        <v>0</v>
      </c>
      <c r="AE680">
        <v>19497</v>
      </c>
      <c r="AF680">
        <v>0</v>
      </c>
      <c r="AG680">
        <v>0</v>
      </c>
      <c r="AH680">
        <v>0</v>
      </c>
      <c r="AI680">
        <v>729750</v>
      </c>
      <c r="AJ680">
        <v>832327</v>
      </c>
      <c r="AK680" s="2">
        <v>2619479</v>
      </c>
      <c r="AL680" t="s">
        <v>7639</v>
      </c>
    </row>
    <row r="681" spans="1:38" x14ac:dyDescent="0.25">
      <c r="A681" t="s">
        <v>1811</v>
      </c>
      <c r="B681" s="1">
        <v>43496</v>
      </c>
      <c r="C681" t="s">
        <v>180</v>
      </c>
      <c r="D681" t="s">
        <v>1812</v>
      </c>
      <c r="E681" t="s">
        <v>1884</v>
      </c>
      <c r="F681" t="s">
        <v>11623</v>
      </c>
      <c r="G681" t="s">
        <v>11624</v>
      </c>
      <c r="H681" t="s">
        <v>438</v>
      </c>
      <c r="I681" t="s">
        <v>7918</v>
      </c>
      <c r="J681" t="s">
        <v>44</v>
      </c>
      <c r="K681">
        <v>3197619.4835164798</v>
      </c>
      <c r="L681">
        <v>39656525.802197799</v>
      </c>
      <c r="M681">
        <v>0</v>
      </c>
      <c r="N681">
        <v>-398544</v>
      </c>
      <c r="O681">
        <v>0</v>
      </c>
      <c r="P681" s="2">
        <v>2548275.4835164798</v>
      </c>
      <c r="Q681">
        <v>0</v>
      </c>
      <c r="R681">
        <v>649344</v>
      </c>
      <c r="S681">
        <f>+Table__192.168.17.17_SPDK_KanpusEF_GajiKemandoran[[#This Row],[GajiPokok]]+Table__192.168.17.17_SPDK_KanpusEF_GajiKemandoran[[#This Row],[Rapel]]+Table__192.168.17.17_SPDK_KanpusEF_GajiKemandoran[[#This Row],[Premi]]</f>
        <v>3197619.4835164798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70273</v>
      </c>
      <c r="AD681">
        <v>0</v>
      </c>
      <c r="AE681">
        <v>18245</v>
      </c>
      <c r="AF681">
        <v>0</v>
      </c>
      <c r="AG681">
        <v>0</v>
      </c>
      <c r="AH681">
        <v>0</v>
      </c>
      <c r="AI681">
        <v>678144</v>
      </c>
      <c r="AJ681">
        <v>766662</v>
      </c>
      <c r="AK681" s="2">
        <v>2430957.4835164798</v>
      </c>
      <c r="AL681" t="s">
        <v>1885</v>
      </c>
    </row>
    <row r="682" spans="1:38" x14ac:dyDescent="0.25">
      <c r="A682" t="s">
        <v>6098</v>
      </c>
      <c r="B682" s="1">
        <v>43496</v>
      </c>
      <c r="C682" t="s">
        <v>196</v>
      </c>
      <c r="D682" t="s">
        <v>6099</v>
      </c>
      <c r="E682" t="s">
        <v>18390</v>
      </c>
      <c r="F682" t="s">
        <v>18395</v>
      </c>
      <c r="G682" t="s">
        <v>18396</v>
      </c>
      <c r="H682" t="s">
        <v>261</v>
      </c>
      <c r="I682" t="s">
        <v>549</v>
      </c>
      <c r="J682" t="s">
        <v>44</v>
      </c>
      <c r="K682">
        <v>2548000</v>
      </c>
      <c r="L682">
        <v>32499312</v>
      </c>
      <c r="M682">
        <v>0</v>
      </c>
      <c r="N682">
        <v>-590076</v>
      </c>
      <c r="O682">
        <v>0</v>
      </c>
      <c r="P682" s="2">
        <v>2548000</v>
      </c>
      <c r="Q682">
        <v>0</v>
      </c>
      <c r="R682">
        <v>0</v>
      </c>
      <c r="S682">
        <f>+Table__192.168.17.17_SPDK_KanpusEF_GajiKemandoran[[#This Row],[GajiPokok]]+Table__192.168.17.17_SPDK_KanpusEF_GajiKemandoran[[#This Row],[Rapel]]+Table__192.168.17.17_SPDK_KanpusEF_GajiKemandoran[[#This Row],[Premi]]</f>
        <v>2548000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103769</v>
      </c>
      <c r="AD682">
        <v>0</v>
      </c>
      <c r="AE682">
        <v>28249</v>
      </c>
      <c r="AF682">
        <v>0</v>
      </c>
      <c r="AG682">
        <v>0</v>
      </c>
      <c r="AH682">
        <v>0</v>
      </c>
      <c r="AI682">
        <v>745967</v>
      </c>
      <c r="AJ682">
        <v>877985</v>
      </c>
      <c r="AK682" s="2">
        <v>1670015</v>
      </c>
      <c r="AL682" t="s">
        <v>2858</v>
      </c>
    </row>
    <row r="683" spans="1:38" x14ac:dyDescent="0.25">
      <c r="A683" t="s">
        <v>5631</v>
      </c>
      <c r="B683" s="1">
        <v>43496</v>
      </c>
      <c r="C683" t="s">
        <v>36</v>
      </c>
      <c r="D683" t="s">
        <v>5632</v>
      </c>
      <c r="E683" t="s">
        <v>17217</v>
      </c>
      <c r="F683" t="s">
        <v>17234</v>
      </c>
      <c r="G683" t="s">
        <v>254</v>
      </c>
      <c r="H683" t="s">
        <v>438</v>
      </c>
      <c r="I683" t="s">
        <v>7908</v>
      </c>
      <c r="J683" t="s">
        <v>44</v>
      </c>
      <c r="K683">
        <v>2547157.8366864002</v>
      </c>
      <c r="L683">
        <v>32110054.040236801</v>
      </c>
      <c r="M683">
        <v>0</v>
      </c>
      <c r="N683">
        <v>-406020</v>
      </c>
      <c r="O683">
        <v>0</v>
      </c>
      <c r="P683" s="2">
        <v>2547157.8366864002</v>
      </c>
      <c r="Q683">
        <v>0</v>
      </c>
      <c r="R683">
        <v>0</v>
      </c>
      <c r="S683">
        <f>+Table__192.168.17.17_SPDK_KanpusEF_GajiKemandoran[[#This Row],[GajiPokok]]+Table__192.168.17.17_SPDK_KanpusEF_GajiKemandoran[[#This Row],[Rapel]]+Table__192.168.17.17_SPDK_KanpusEF_GajiKemandoran[[#This Row],[Premi]]</f>
        <v>2547157.8366864002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76220</v>
      </c>
      <c r="AD683">
        <v>0</v>
      </c>
      <c r="AE683">
        <v>19050</v>
      </c>
      <c r="AF683">
        <v>0</v>
      </c>
      <c r="AG683">
        <v>0</v>
      </c>
      <c r="AH683">
        <v>793529</v>
      </c>
      <c r="AI683">
        <v>78000</v>
      </c>
      <c r="AJ683">
        <v>966799</v>
      </c>
      <c r="AK683" s="2">
        <v>1580358.8366864002</v>
      </c>
      <c r="AL683" t="s">
        <v>17220</v>
      </c>
    </row>
    <row r="684" spans="1:38" x14ac:dyDescent="0.25">
      <c r="A684" t="s">
        <v>5438</v>
      </c>
      <c r="B684" s="1">
        <v>43496</v>
      </c>
      <c r="C684" t="s">
        <v>142</v>
      </c>
      <c r="D684" t="s">
        <v>5439</v>
      </c>
      <c r="E684" t="s">
        <v>5495</v>
      </c>
      <c r="F684" t="s">
        <v>16919</v>
      </c>
      <c r="G684" t="s">
        <v>16920</v>
      </c>
      <c r="H684" t="s">
        <v>438</v>
      </c>
      <c r="I684" t="s">
        <v>99</v>
      </c>
      <c r="J684" t="s">
        <v>44</v>
      </c>
      <c r="K684">
        <v>2545907.65680474</v>
      </c>
      <c r="L684">
        <v>32334103.8816569</v>
      </c>
      <c r="M684">
        <v>0</v>
      </c>
      <c r="N684">
        <v>-425184</v>
      </c>
      <c r="O684">
        <v>0</v>
      </c>
      <c r="P684" s="2">
        <v>2545907.65680474</v>
      </c>
      <c r="Q684">
        <v>0</v>
      </c>
      <c r="R684">
        <v>0</v>
      </c>
      <c r="S684">
        <f>+Table__192.168.17.17_SPDK_KanpusEF_GajiKemandoran[[#This Row],[GajiPokok]]+Table__192.168.17.17_SPDK_KanpusEF_GajiKemandoran[[#This Row],[Rapel]]+Table__192.168.17.17_SPDK_KanpusEF_GajiKemandoran[[#This Row],[Premi]]</f>
        <v>2545907.65680474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83350</v>
      </c>
      <c r="AD684">
        <v>0</v>
      </c>
      <c r="AE684">
        <v>19828</v>
      </c>
      <c r="AF684">
        <v>0</v>
      </c>
      <c r="AG684">
        <v>0</v>
      </c>
      <c r="AH684">
        <v>746690</v>
      </c>
      <c r="AI684">
        <v>65650</v>
      </c>
      <c r="AJ684">
        <v>915518</v>
      </c>
      <c r="AK684" s="2">
        <v>1630389.65680474</v>
      </c>
      <c r="AL684" t="s">
        <v>5496</v>
      </c>
    </row>
    <row r="685" spans="1:38" x14ac:dyDescent="0.25">
      <c r="A685" t="s">
        <v>479</v>
      </c>
      <c r="B685" s="1">
        <v>43496</v>
      </c>
      <c r="C685" t="s">
        <v>164</v>
      </c>
      <c r="D685" t="s">
        <v>994</v>
      </c>
      <c r="E685" t="s">
        <v>1074</v>
      </c>
      <c r="F685" t="s">
        <v>9532</v>
      </c>
      <c r="G685" t="s">
        <v>9533</v>
      </c>
      <c r="H685" t="s">
        <v>438</v>
      </c>
      <c r="I685" t="s">
        <v>105</v>
      </c>
      <c r="J685" t="s">
        <v>44</v>
      </c>
      <c r="K685">
        <v>2585332.7915632799</v>
      </c>
      <c r="L685">
        <v>32749845.4987593</v>
      </c>
      <c r="M685">
        <v>0</v>
      </c>
      <c r="N685">
        <v>-422124</v>
      </c>
      <c r="O685">
        <v>0</v>
      </c>
      <c r="P685" s="2">
        <v>2544368.7915632799</v>
      </c>
      <c r="Q685">
        <v>0</v>
      </c>
      <c r="R685">
        <v>40964</v>
      </c>
      <c r="S685">
        <f>+Table__192.168.17.17_SPDK_KanpusEF_GajiKemandoran[[#This Row],[GajiPokok]]+Table__192.168.17.17_SPDK_KanpusEF_GajiKemandoran[[#This Row],[Rapel]]+Table__192.168.17.17_SPDK_KanpusEF_GajiKemandoran[[#This Row],[Premi]]</f>
        <v>2585332.7915632799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81930</v>
      </c>
      <c r="AD685">
        <v>0</v>
      </c>
      <c r="AE685">
        <v>19497</v>
      </c>
      <c r="AF685">
        <v>0</v>
      </c>
      <c r="AG685">
        <v>0</v>
      </c>
      <c r="AH685">
        <v>0</v>
      </c>
      <c r="AI685">
        <v>183664</v>
      </c>
      <c r="AJ685">
        <v>285091</v>
      </c>
      <c r="AK685" s="2">
        <v>2300241.7915632799</v>
      </c>
      <c r="AL685" t="s">
        <v>1075</v>
      </c>
    </row>
    <row r="686" spans="1:38" x14ac:dyDescent="0.25">
      <c r="A686" t="s">
        <v>2685</v>
      </c>
      <c r="B686" s="1">
        <v>43496</v>
      </c>
      <c r="C686" t="s">
        <v>180</v>
      </c>
      <c r="D686" t="s">
        <v>2686</v>
      </c>
      <c r="E686" t="s">
        <v>12842</v>
      </c>
      <c r="F686" t="s">
        <v>12902</v>
      </c>
      <c r="G686" t="s">
        <v>12903</v>
      </c>
      <c r="H686" t="s">
        <v>438</v>
      </c>
      <c r="I686" t="s">
        <v>7908</v>
      </c>
      <c r="J686" t="s">
        <v>44</v>
      </c>
      <c r="K686">
        <v>2544358.2608695598</v>
      </c>
      <c r="L686">
        <v>32266971.130434699</v>
      </c>
      <c r="M686">
        <v>0</v>
      </c>
      <c r="N686">
        <v>-406020</v>
      </c>
      <c r="O686">
        <v>0</v>
      </c>
      <c r="P686" s="2">
        <v>2544358.2608695598</v>
      </c>
      <c r="Q686">
        <v>0</v>
      </c>
      <c r="R686">
        <v>0</v>
      </c>
      <c r="S686">
        <f>+Table__192.168.17.17_SPDK_KanpusEF_GajiKemandoran[[#This Row],[GajiPokok]]+Table__192.168.17.17_SPDK_KanpusEF_GajiKemandoran[[#This Row],[Rapel]]+Table__192.168.17.17_SPDK_KanpusEF_GajiKemandoran[[#This Row],[Premi]]</f>
        <v>2544358.2608695598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80189</v>
      </c>
      <c r="AD686">
        <v>0</v>
      </c>
      <c r="AE686">
        <v>19050</v>
      </c>
      <c r="AF686">
        <v>0</v>
      </c>
      <c r="AG686">
        <v>0</v>
      </c>
      <c r="AH686">
        <v>0</v>
      </c>
      <c r="AI686">
        <v>22250</v>
      </c>
      <c r="AJ686">
        <v>121489</v>
      </c>
      <c r="AK686" s="2">
        <v>2422869.2608695598</v>
      </c>
      <c r="AL686" t="s">
        <v>12334</v>
      </c>
    </row>
    <row r="687" spans="1:38" x14ac:dyDescent="0.25">
      <c r="A687" t="s">
        <v>5233</v>
      </c>
      <c r="B687" s="1">
        <v>43496</v>
      </c>
      <c r="C687" t="s">
        <v>36</v>
      </c>
      <c r="D687" t="s">
        <v>5234</v>
      </c>
      <c r="E687" t="s">
        <v>5291</v>
      </c>
      <c r="F687" t="s">
        <v>16518</v>
      </c>
      <c r="G687" t="s">
        <v>16519</v>
      </c>
      <c r="H687" t="s">
        <v>438</v>
      </c>
      <c r="I687" t="s">
        <v>8291</v>
      </c>
      <c r="J687" t="s">
        <v>44</v>
      </c>
      <c r="K687">
        <v>2543710.2461538501</v>
      </c>
      <c r="L687">
        <v>32065562.953846201</v>
      </c>
      <c r="M687">
        <v>0</v>
      </c>
      <c r="N687">
        <v>-401184</v>
      </c>
      <c r="O687">
        <v>0</v>
      </c>
      <c r="P687" s="2">
        <v>2543710.2461538501</v>
      </c>
      <c r="Q687">
        <v>0</v>
      </c>
      <c r="R687">
        <v>0</v>
      </c>
      <c r="S687">
        <f>+Table__192.168.17.17_SPDK_KanpusEF_GajiKemandoran[[#This Row],[GajiPokok]]+Table__192.168.17.17_SPDK_KanpusEF_GajiKemandoran[[#This Row],[Rapel]]+Table__192.168.17.17_SPDK_KanpusEF_GajiKemandoran[[#This Row],[Premi]]</f>
        <v>2543710.2461538501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75830</v>
      </c>
      <c r="AD687">
        <v>0</v>
      </c>
      <c r="AE687">
        <v>18475</v>
      </c>
      <c r="AF687">
        <v>0</v>
      </c>
      <c r="AG687">
        <v>0</v>
      </c>
      <c r="AH687">
        <v>0</v>
      </c>
      <c r="AI687">
        <v>81000</v>
      </c>
      <c r="AJ687">
        <v>175305</v>
      </c>
      <c r="AK687" s="2">
        <v>2368405.2461538501</v>
      </c>
      <c r="AL687" t="s">
        <v>410</v>
      </c>
    </row>
    <row r="688" spans="1:38" x14ac:dyDescent="0.25">
      <c r="A688" t="s">
        <v>36</v>
      </c>
      <c r="B688" s="1">
        <v>43496</v>
      </c>
      <c r="C688" t="s">
        <v>180</v>
      </c>
      <c r="D688" t="s">
        <v>38</v>
      </c>
      <c r="E688" t="s">
        <v>8167</v>
      </c>
      <c r="F688" t="s">
        <v>8168</v>
      </c>
      <c r="G688" t="s">
        <v>8169</v>
      </c>
      <c r="H688" t="s">
        <v>1745</v>
      </c>
      <c r="I688" t="s">
        <v>96</v>
      </c>
      <c r="J688" t="s">
        <v>44</v>
      </c>
      <c r="K688">
        <v>2542916.7999999998</v>
      </c>
      <c r="L688">
        <v>32348877.600000001</v>
      </c>
      <c r="M688">
        <v>0</v>
      </c>
      <c r="N688">
        <v>-427872</v>
      </c>
      <c r="O688">
        <v>0</v>
      </c>
      <c r="P688" s="2">
        <v>2542916.7999999998</v>
      </c>
      <c r="Q688">
        <v>0</v>
      </c>
      <c r="R688">
        <v>0</v>
      </c>
      <c r="S688">
        <f>+Table__192.168.17.17_SPDK_KanpusEF_GajiKemandoran[[#This Row],[GajiPokok]]+Table__192.168.17.17_SPDK_KanpusEF_GajiKemandoran[[#This Row],[Rapel]]+Table__192.168.17.17_SPDK_KanpusEF_GajiKemandoran[[#This Row],[Premi]]</f>
        <v>2542916.7999999998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84581</v>
      </c>
      <c r="AD688">
        <v>0</v>
      </c>
      <c r="AE688">
        <v>20160</v>
      </c>
      <c r="AF688">
        <v>0</v>
      </c>
      <c r="AG688">
        <v>0</v>
      </c>
      <c r="AH688">
        <v>0</v>
      </c>
      <c r="AI688">
        <v>669550</v>
      </c>
      <c r="AJ688">
        <v>774291</v>
      </c>
      <c r="AK688" s="2">
        <v>1768625.7999999998</v>
      </c>
      <c r="AL688" t="s">
        <v>420</v>
      </c>
    </row>
    <row r="689" spans="1:38" x14ac:dyDescent="0.25">
      <c r="A689" t="s">
        <v>492</v>
      </c>
      <c r="B689" s="1">
        <v>43496</v>
      </c>
      <c r="C689" t="s">
        <v>180</v>
      </c>
      <c r="D689" t="s">
        <v>1169</v>
      </c>
      <c r="E689" t="s">
        <v>1329</v>
      </c>
      <c r="F689" t="s">
        <v>10248</v>
      </c>
      <c r="G689" t="s">
        <v>692</v>
      </c>
      <c r="H689" t="s">
        <v>438</v>
      </c>
      <c r="I689" t="s">
        <v>7911</v>
      </c>
      <c r="J689" t="s">
        <v>44</v>
      </c>
      <c r="K689">
        <v>3202702.9560439498</v>
      </c>
      <c r="L689">
        <v>40243031.472527497</v>
      </c>
      <c r="M689">
        <v>0</v>
      </c>
      <c r="N689">
        <v>-404784</v>
      </c>
      <c r="O689">
        <v>0</v>
      </c>
      <c r="P689" s="2">
        <v>2542680.9560439601</v>
      </c>
      <c r="Q689">
        <v>0</v>
      </c>
      <c r="R689">
        <v>660022</v>
      </c>
      <c r="S689">
        <f>+Table__192.168.17.17_SPDK_KanpusEF_GajiKemandoran[[#This Row],[GajiPokok]]+Table__192.168.17.17_SPDK_KanpusEF_GajiKemandoran[[#This Row],[Rapel]]+Table__192.168.17.17_SPDK_KanpusEF_GajiKemandoran[[#This Row],[Premi]]</f>
        <v>3202702.9560439601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81671</v>
      </c>
      <c r="AD689">
        <v>0</v>
      </c>
      <c r="AE689">
        <v>18935</v>
      </c>
      <c r="AF689">
        <v>0</v>
      </c>
      <c r="AG689">
        <v>0</v>
      </c>
      <c r="AH689">
        <v>361524</v>
      </c>
      <c r="AI689">
        <v>783228</v>
      </c>
      <c r="AJ689">
        <v>1245358</v>
      </c>
      <c r="AK689" s="2">
        <v>1957344.9560439601</v>
      </c>
      <c r="AL689" t="s">
        <v>1330</v>
      </c>
    </row>
    <row r="690" spans="1:38" x14ac:dyDescent="0.25">
      <c r="A690" t="s">
        <v>5631</v>
      </c>
      <c r="B690" s="1">
        <v>43496</v>
      </c>
      <c r="C690" t="s">
        <v>142</v>
      </c>
      <c r="D690" t="s">
        <v>5632</v>
      </c>
      <c r="E690" t="s">
        <v>5694</v>
      </c>
      <c r="F690" t="s">
        <v>17308</v>
      </c>
      <c r="G690" t="s">
        <v>17309</v>
      </c>
      <c r="H690" t="s">
        <v>499</v>
      </c>
      <c r="I690" t="s">
        <v>7913</v>
      </c>
      <c r="J690" t="s">
        <v>44</v>
      </c>
      <c r="K690">
        <v>2542107.8769230898</v>
      </c>
      <c r="L690">
        <v>32047774.523077</v>
      </c>
      <c r="M690">
        <v>0</v>
      </c>
      <c r="N690">
        <v>-403752</v>
      </c>
      <c r="O690">
        <v>0</v>
      </c>
      <c r="P690" s="2">
        <v>2542107.8769230898</v>
      </c>
      <c r="Q690">
        <v>0</v>
      </c>
      <c r="R690">
        <v>0</v>
      </c>
      <c r="S690">
        <f>+Table__192.168.17.17_SPDK_KanpusEF_GajiKemandoran[[#This Row],[GajiPokok]]+Table__192.168.17.17_SPDK_KanpusEF_GajiKemandoran[[#This Row],[Rapel]]+Table__192.168.17.17_SPDK_KanpusEF_GajiKemandoran[[#This Row],[Premi]]</f>
        <v>2542107.8769230898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76010</v>
      </c>
      <c r="AD690">
        <v>0</v>
      </c>
      <c r="AE690">
        <v>18820</v>
      </c>
      <c r="AF690">
        <v>0</v>
      </c>
      <c r="AG690">
        <v>0</v>
      </c>
      <c r="AH690">
        <v>0</v>
      </c>
      <c r="AI690">
        <v>78000</v>
      </c>
      <c r="AJ690">
        <v>172830</v>
      </c>
      <c r="AK690" s="2">
        <v>2369277.8769230898</v>
      </c>
      <c r="AL690" t="s">
        <v>5695</v>
      </c>
    </row>
    <row r="691" spans="1:38" x14ac:dyDescent="0.25">
      <c r="A691" t="s">
        <v>4823</v>
      </c>
      <c r="B691" s="1">
        <v>43496</v>
      </c>
      <c r="C691" t="s">
        <v>164</v>
      </c>
      <c r="D691" t="s">
        <v>4824</v>
      </c>
      <c r="E691" t="s">
        <v>4907</v>
      </c>
      <c r="F691" t="s">
        <v>15930</v>
      </c>
      <c r="G691" t="s">
        <v>4963</v>
      </c>
      <c r="H691" t="s">
        <v>438</v>
      </c>
      <c r="I691" t="s">
        <v>7911</v>
      </c>
      <c r="J691" t="s">
        <v>44</v>
      </c>
      <c r="K691">
        <v>2541447.1076923101</v>
      </c>
      <c r="L691">
        <v>32310685.292307701</v>
      </c>
      <c r="M691">
        <v>0</v>
      </c>
      <c r="N691">
        <v>-404784</v>
      </c>
      <c r="O691">
        <v>0</v>
      </c>
      <c r="P691" s="2">
        <v>2541447.1076923101</v>
      </c>
      <c r="Q691">
        <v>0</v>
      </c>
      <c r="R691">
        <v>0</v>
      </c>
      <c r="S691">
        <f>+Table__192.168.17.17_SPDK_KanpusEF_GajiKemandoran[[#This Row],[GajiPokok]]+Table__192.168.17.17_SPDK_KanpusEF_GajiKemandoran[[#This Row],[Rapel]]+Table__192.168.17.17_SPDK_KanpusEF_GajiKemandoran[[#This Row],[Premi]]</f>
        <v>2541447.1076923101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81727</v>
      </c>
      <c r="AD691">
        <v>0</v>
      </c>
      <c r="AE691">
        <v>18935</v>
      </c>
      <c r="AF691">
        <v>0</v>
      </c>
      <c r="AG691">
        <v>0</v>
      </c>
      <c r="AH691">
        <v>741153</v>
      </c>
      <c r="AI691">
        <v>54750</v>
      </c>
      <c r="AJ691">
        <v>896565</v>
      </c>
      <c r="AK691" s="2">
        <v>1644882.1076923101</v>
      </c>
      <c r="AL691" t="s">
        <v>1810</v>
      </c>
    </row>
    <row r="692" spans="1:38" x14ac:dyDescent="0.25">
      <c r="A692" t="s">
        <v>2889</v>
      </c>
      <c r="B692" s="1">
        <v>43496</v>
      </c>
      <c r="C692" t="s">
        <v>180</v>
      </c>
      <c r="D692" t="s">
        <v>2890</v>
      </c>
      <c r="E692" t="s">
        <v>2978</v>
      </c>
      <c r="F692" t="s">
        <v>13186</v>
      </c>
      <c r="G692" t="s">
        <v>715</v>
      </c>
      <c r="H692" t="s">
        <v>438</v>
      </c>
      <c r="I692" t="s">
        <v>109</v>
      </c>
      <c r="J692" t="s">
        <v>44</v>
      </c>
      <c r="K692">
        <v>2541415.4461538498</v>
      </c>
      <c r="L692">
        <v>32248217.3538462</v>
      </c>
      <c r="M692">
        <v>0</v>
      </c>
      <c r="N692">
        <v>-419244</v>
      </c>
      <c r="O692">
        <v>0</v>
      </c>
      <c r="P692" s="2">
        <v>2541415.4461538498</v>
      </c>
      <c r="Q692">
        <v>0</v>
      </c>
      <c r="R692">
        <v>0</v>
      </c>
      <c r="S692">
        <f>+Table__192.168.17.17_SPDK_KanpusEF_GajiKemandoran[[#This Row],[GajiPokok]]+Table__192.168.17.17_SPDK_KanpusEF_GajiKemandoran[[#This Row],[Rapel]]+Table__192.168.17.17_SPDK_KanpusEF_GajiKemandoran[[#This Row],[Premi]]</f>
        <v>2541415.4461538498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82259</v>
      </c>
      <c r="AD692">
        <v>0</v>
      </c>
      <c r="AE692">
        <v>19166</v>
      </c>
      <c r="AF692">
        <v>0</v>
      </c>
      <c r="AG692">
        <v>0</v>
      </c>
      <c r="AH692">
        <v>0</v>
      </c>
      <c r="AI692">
        <v>22000</v>
      </c>
      <c r="AJ692">
        <v>123425</v>
      </c>
      <c r="AK692" s="2">
        <v>2417990.4461538498</v>
      </c>
      <c r="AL692" t="s">
        <v>2979</v>
      </c>
    </row>
    <row r="693" spans="1:38" x14ac:dyDescent="0.25">
      <c r="A693" t="s">
        <v>5631</v>
      </c>
      <c r="B693" s="1">
        <v>43496</v>
      </c>
      <c r="C693" t="s">
        <v>36</v>
      </c>
      <c r="D693" t="s">
        <v>5632</v>
      </c>
      <c r="E693" t="s">
        <v>17217</v>
      </c>
      <c r="F693" t="s">
        <v>17250</v>
      </c>
      <c r="G693" t="s">
        <v>17251</v>
      </c>
      <c r="H693" t="s">
        <v>438</v>
      </c>
      <c r="I693" t="s">
        <v>7908</v>
      </c>
      <c r="J693" t="s">
        <v>44</v>
      </c>
      <c r="K693">
        <v>2541019.6153846299</v>
      </c>
      <c r="L693">
        <v>32036395.3846155</v>
      </c>
      <c r="M693">
        <v>0</v>
      </c>
      <c r="N693">
        <v>-406020</v>
      </c>
      <c r="O693">
        <v>0</v>
      </c>
      <c r="P693" s="2">
        <v>2541019.6153846299</v>
      </c>
      <c r="Q693">
        <v>0</v>
      </c>
      <c r="R693">
        <v>0</v>
      </c>
      <c r="S693">
        <f>+Table__192.168.17.17_SPDK_KanpusEF_GajiKemandoran[[#This Row],[GajiPokok]]+Table__192.168.17.17_SPDK_KanpusEF_GajiKemandoran[[#This Row],[Rapel]]+Table__192.168.17.17_SPDK_KanpusEF_GajiKemandoran[[#This Row],[Premi]]</f>
        <v>2541019.6153846299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76220</v>
      </c>
      <c r="AD693">
        <v>0</v>
      </c>
      <c r="AE693">
        <v>19050</v>
      </c>
      <c r="AF693">
        <v>0</v>
      </c>
      <c r="AG693">
        <v>0</v>
      </c>
      <c r="AH693">
        <v>566250</v>
      </c>
      <c r="AI693">
        <v>78000</v>
      </c>
      <c r="AJ693">
        <v>739520</v>
      </c>
      <c r="AK693" s="2">
        <v>1801499.6153846299</v>
      </c>
      <c r="AL693" t="s">
        <v>17220</v>
      </c>
    </row>
    <row r="694" spans="1:38" x14ac:dyDescent="0.25">
      <c r="A694" t="s">
        <v>142</v>
      </c>
      <c r="B694" s="1">
        <v>43496</v>
      </c>
      <c r="C694" t="s">
        <v>142</v>
      </c>
      <c r="D694" t="s">
        <v>332</v>
      </c>
      <c r="E694" t="s">
        <v>432</v>
      </c>
      <c r="F694" t="s">
        <v>8322</v>
      </c>
      <c r="G694" t="s">
        <v>254</v>
      </c>
      <c r="H694" t="s">
        <v>438</v>
      </c>
      <c r="I694" t="s">
        <v>109</v>
      </c>
      <c r="J694" t="s">
        <v>44</v>
      </c>
      <c r="K694">
        <v>2540968</v>
      </c>
      <c r="L694">
        <v>32319732</v>
      </c>
      <c r="M694">
        <v>0</v>
      </c>
      <c r="N694">
        <v>-419244</v>
      </c>
      <c r="O694">
        <v>0</v>
      </c>
      <c r="P694" s="2">
        <v>2540968</v>
      </c>
      <c r="Q694">
        <v>0</v>
      </c>
      <c r="R694">
        <v>217220</v>
      </c>
      <c r="S694">
        <f>+Table__192.168.17.17_SPDK_KanpusEF_GajiKemandoran[[#This Row],[GajiPokok]]+Table__192.168.17.17_SPDK_KanpusEF_GajiKemandoran[[#This Row],[Rapel]]+Table__192.168.17.17_SPDK_KanpusEF_GajiKemandoran[[#This Row],[Premi]]</f>
        <v>2758188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83861</v>
      </c>
      <c r="AD694">
        <v>0</v>
      </c>
      <c r="AE694">
        <v>19166</v>
      </c>
      <c r="AF694">
        <v>0</v>
      </c>
      <c r="AG694">
        <v>0</v>
      </c>
      <c r="AH694">
        <v>0</v>
      </c>
      <c r="AI694">
        <v>295310</v>
      </c>
      <c r="AJ694">
        <v>398337</v>
      </c>
      <c r="AK694" s="2">
        <v>2359851</v>
      </c>
      <c r="AL694" t="s">
        <v>433</v>
      </c>
    </row>
    <row r="695" spans="1:38" x14ac:dyDescent="0.25">
      <c r="A695" t="s">
        <v>492</v>
      </c>
      <c r="B695" s="1">
        <v>43496</v>
      </c>
      <c r="C695" t="s">
        <v>180</v>
      </c>
      <c r="D695" t="s">
        <v>1169</v>
      </c>
      <c r="E695" t="s">
        <v>1326</v>
      </c>
      <c r="F695" t="s">
        <v>10216</v>
      </c>
      <c r="G695" t="s">
        <v>144</v>
      </c>
      <c r="H695" t="s">
        <v>3001</v>
      </c>
      <c r="I695" t="s">
        <v>7908</v>
      </c>
      <c r="J695" t="s">
        <v>44</v>
      </c>
      <c r="K695">
        <v>3302774.62637363</v>
      </c>
      <c r="L695">
        <v>41444851.516483501</v>
      </c>
      <c r="M695">
        <v>0</v>
      </c>
      <c r="N695">
        <v>-406020</v>
      </c>
      <c r="O695">
        <v>0</v>
      </c>
      <c r="P695" s="2">
        <v>2540551.62637363</v>
      </c>
      <c r="Q695">
        <v>0</v>
      </c>
      <c r="R695">
        <v>762223</v>
      </c>
      <c r="S695">
        <f>+Table__192.168.17.17_SPDK_KanpusEF_GajiKemandoran[[#This Row],[GajiPokok]]+Table__192.168.17.17_SPDK_KanpusEF_GajiKemandoran[[#This Row],[Rapel]]+Table__192.168.17.17_SPDK_KanpusEF_GajiKemandoran[[#This Row],[Premi]]</f>
        <v>3302774.62637363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81791</v>
      </c>
      <c r="AD695">
        <v>0</v>
      </c>
      <c r="AE695">
        <v>19050</v>
      </c>
      <c r="AF695">
        <v>0</v>
      </c>
      <c r="AG695">
        <v>0</v>
      </c>
      <c r="AH695">
        <v>0</v>
      </c>
      <c r="AI695">
        <v>885429</v>
      </c>
      <c r="AJ695">
        <v>986270</v>
      </c>
      <c r="AK695" s="2">
        <v>2316504.62637363</v>
      </c>
      <c r="AL695" t="s">
        <v>1327</v>
      </c>
    </row>
    <row r="696" spans="1:38" x14ac:dyDescent="0.25">
      <c r="A696" t="s">
        <v>5233</v>
      </c>
      <c r="B696" s="1">
        <v>43496</v>
      </c>
      <c r="C696" t="s">
        <v>36</v>
      </c>
      <c r="D696" t="s">
        <v>5234</v>
      </c>
      <c r="E696" t="s">
        <v>5291</v>
      </c>
      <c r="F696" t="s">
        <v>16568</v>
      </c>
      <c r="G696" t="s">
        <v>13824</v>
      </c>
      <c r="H696" t="s">
        <v>438</v>
      </c>
      <c r="I696" t="s">
        <v>8291</v>
      </c>
      <c r="J696" t="s">
        <v>44</v>
      </c>
      <c r="K696">
        <v>2540521.0153846201</v>
      </c>
      <c r="L696">
        <v>32027292.1846154</v>
      </c>
      <c r="M696">
        <v>0</v>
      </c>
      <c r="N696">
        <v>-401184</v>
      </c>
      <c r="O696">
        <v>0</v>
      </c>
      <c r="P696" s="2">
        <v>2540521.0153846201</v>
      </c>
      <c r="Q696">
        <v>0</v>
      </c>
      <c r="R696">
        <v>0</v>
      </c>
      <c r="S696">
        <f>+Table__192.168.17.17_SPDK_KanpusEF_GajiKemandoran[[#This Row],[GajiPokok]]+Table__192.168.17.17_SPDK_KanpusEF_GajiKemandoran[[#This Row],[Rapel]]+Table__192.168.17.17_SPDK_KanpusEF_GajiKemandoran[[#This Row],[Premi]]</f>
        <v>2540521.0153846201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75830</v>
      </c>
      <c r="AD696">
        <v>0</v>
      </c>
      <c r="AE696">
        <v>18475</v>
      </c>
      <c r="AF696">
        <v>0</v>
      </c>
      <c r="AG696">
        <v>0</v>
      </c>
      <c r="AH696">
        <v>0</v>
      </c>
      <c r="AI696">
        <v>675000</v>
      </c>
      <c r="AJ696">
        <v>769305</v>
      </c>
      <c r="AK696" s="2">
        <v>1771216.0153846201</v>
      </c>
      <c r="AL696" t="s">
        <v>410</v>
      </c>
    </row>
    <row r="697" spans="1:38" x14ac:dyDescent="0.25">
      <c r="A697" t="s">
        <v>5631</v>
      </c>
      <c r="B697" s="1">
        <v>43496</v>
      </c>
      <c r="C697" t="s">
        <v>36</v>
      </c>
      <c r="D697" t="s">
        <v>5632</v>
      </c>
      <c r="E697" t="s">
        <v>17217</v>
      </c>
      <c r="F697" t="s">
        <v>17255</v>
      </c>
      <c r="G697" t="s">
        <v>8107</v>
      </c>
      <c r="H697" t="s">
        <v>438</v>
      </c>
      <c r="I697" t="s">
        <v>7908</v>
      </c>
      <c r="J697" t="s">
        <v>44</v>
      </c>
      <c r="K697">
        <v>2540401.9467455698</v>
      </c>
      <c r="L697">
        <v>32028983.360946801</v>
      </c>
      <c r="M697">
        <v>0</v>
      </c>
      <c r="N697">
        <v>-406020</v>
      </c>
      <c r="O697">
        <v>0</v>
      </c>
      <c r="P697" s="2">
        <v>2540401.9467455698</v>
      </c>
      <c r="Q697">
        <v>0</v>
      </c>
      <c r="R697">
        <v>0</v>
      </c>
      <c r="S697">
        <f>+Table__192.168.17.17_SPDK_KanpusEF_GajiKemandoran[[#This Row],[GajiPokok]]+Table__192.168.17.17_SPDK_KanpusEF_GajiKemandoran[[#This Row],[Rapel]]+Table__192.168.17.17_SPDK_KanpusEF_GajiKemandoran[[#This Row],[Premi]]</f>
        <v>2540401.9467455698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76220</v>
      </c>
      <c r="AD697">
        <v>0</v>
      </c>
      <c r="AE697">
        <v>19050</v>
      </c>
      <c r="AF697">
        <v>0</v>
      </c>
      <c r="AG697">
        <v>0</v>
      </c>
      <c r="AH697">
        <v>566806</v>
      </c>
      <c r="AI697">
        <v>78000</v>
      </c>
      <c r="AJ697">
        <v>740076</v>
      </c>
      <c r="AK697" s="2">
        <v>1800325.9467455698</v>
      </c>
      <c r="AL697" t="s">
        <v>17220</v>
      </c>
    </row>
    <row r="698" spans="1:38" x14ac:dyDescent="0.25">
      <c r="A698" t="s">
        <v>5233</v>
      </c>
      <c r="B698" s="1">
        <v>43496</v>
      </c>
      <c r="C698" t="s">
        <v>36</v>
      </c>
      <c r="D698" t="s">
        <v>5234</v>
      </c>
      <c r="E698" t="s">
        <v>5290</v>
      </c>
      <c r="F698" t="s">
        <v>16509</v>
      </c>
      <c r="G698" t="s">
        <v>16510</v>
      </c>
      <c r="H698" t="s">
        <v>438</v>
      </c>
      <c r="I698" t="s">
        <v>8291</v>
      </c>
      <c r="J698" t="s">
        <v>44</v>
      </c>
      <c r="K698">
        <v>2540308.7999999998</v>
      </c>
      <c r="L698">
        <v>32024745.600000001</v>
      </c>
      <c r="M698">
        <v>0</v>
      </c>
      <c r="N698">
        <v>-401184</v>
      </c>
      <c r="O698">
        <v>0</v>
      </c>
      <c r="P698" s="2">
        <v>2540308.7999999998</v>
      </c>
      <c r="Q698">
        <v>0</v>
      </c>
      <c r="R698">
        <v>0</v>
      </c>
      <c r="S698">
        <f>+Table__192.168.17.17_SPDK_KanpusEF_GajiKemandoran[[#This Row],[GajiPokok]]+Table__192.168.17.17_SPDK_KanpusEF_GajiKemandoran[[#This Row],[Rapel]]+Table__192.168.17.17_SPDK_KanpusEF_GajiKemandoran[[#This Row],[Premi]]</f>
        <v>2540308.7999999998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75830</v>
      </c>
      <c r="AD698">
        <v>0</v>
      </c>
      <c r="AE698">
        <v>18475</v>
      </c>
      <c r="AF698">
        <v>0</v>
      </c>
      <c r="AG698">
        <v>0</v>
      </c>
      <c r="AH698">
        <v>0</v>
      </c>
      <c r="AI698">
        <v>731000</v>
      </c>
      <c r="AJ698">
        <v>825305</v>
      </c>
      <c r="AK698" s="2">
        <v>1715003.7999999998</v>
      </c>
      <c r="AL698" t="s">
        <v>1307</v>
      </c>
    </row>
    <row r="699" spans="1:38" x14ac:dyDescent="0.25">
      <c r="A699" t="s">
        <v>2685</v>
      </c>
      <c r="B699" s="1">
        <v>43496</v>
      </c>
      <c r="C699" t="s">
        <v>1473</v>
      </c>
      <c r="D699" t="s">
        <v>2686</v>
      </c>
      <c r="E699" t="s">
        <v>2795</v>
      </c>
      <c r="F699" t="s">
        <v>12946</v>
      </c>
      <c r="G699" t="s">
        <v>8266</v>
      </c>
      <c r="H699" t="s">
        <v>438</v>
      </c>
      <c r="I699" t="s">
        <v>109</v>
      </c>
      <c r="J699" t="s">
        <v>44</v>
      </c>
      <c r="K699">
        <v>2539961.22073578</v>
      </c>
      <c r="L699">
        <v>32230766.648829401</v>
      </c>
      <c r="M699">
        <v>0</v>
      </c>
      <c r="N699">
        <v>-419244</v>
      </c>
      <c r="O699">
        <v>0</v>
      </c>
      <c r="P699" s="2">
        <v>2539961.22073578</v>
      </c>
      <c r="Q699">
        <v>0</v>
      </c>
      <c r="R699">
        <v>0</v>
      </c>
      <c r="S699">
        <f>+Table__192.168.17.17_SPDK_KanpusEF_GajiKemandoran[[#This Row],[GajiPokok]]+Table__192.168.17.17_SPDK_KanpusEF_GajiKemandoran[[#This Row],[Rapel]]+Table__192.168.17.17_SPDK_KanpusEF_GajiKemandoran[[#This Row],[Premi]]</f>
        <v>2539961.22073578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82259</v>
      </c>
      <c r="AD699">
        <v>0</v>
      </c>
      <c r="AE699">
        <v>19166</v>
      </c>
      <c r="AF699">
        <v>0</v>
      </c>
      <c r="AG699">
        <v>0</v>
      </c>
      <c r="AH699">
        <v>794483</v>
      </c>
      <c r="AI699">
        <v>24250</v>
      </c>
      <c r="AJ699">
        <v>920158</v>
      </c>
      <c r="AK699" s="2">
        <v>1619803.22073578</v>
      </c>
      <c r="AL699" t="s">
        <v>2796</v>
      </c>
    </row>
    <row r="700" spans="1:38" x14ac:dyDescent="0.25">
      <c r="A700" t="s">
        <v>1473</v>
      </c>
      <c r="B700" s="1">
        <v>43496</v>
      </c>
      <c r="C700" t="s">
        <v>196</v>
      </c>
      <c r="D700" t="s">
        <v>1474</v>
      </c>
      <c r="E700" t="s">
        <v>1607</v>
      </c>
      <c r="F700" t="s">
        <v>10894</v>
      </c>
      <c r="G700" t="s">
        <v>10895</v>
      </c>
      <c r="H700" t="s">
        <v>533</v>
      </c>
      <c r="I700" t="s">
        <v>7911</v>
      </c>
      <c r="J700" t="s">
        <v>44</v>
      </c>
      <c r="K700">
        <v>2539605</v>
      </c>
      <c r="L700">
        <v>31764672</v>
      </c>
      <c r="M700">
        <v>0</v>
      </c>
      <c r="N700">
        <v>-404784</v>
      </c>
      <c r="O700">
        <v>0</v>
      </c>
      <c r="P700" s="2">
        <v>2539605</v>
      </c>
      <c r="Q700">
        <v>0</v>
      </c>
      <c r="R700">
        <v>0</v>
      </c>
      <c r="S700">
        <f>+Table__192.168.17.17_SPDK_KanpusEF_GajiKemandoran[[#This Row],[GajiPokok]]+Table__192.168.17.17_SPDK_KanpusEF_GajiKemandoran[[#This Row],[Rapel]]+Table__192.168.17.17_SPDK_KanpusEF_GajiKemandoran[[#This Row],[Premi]]</f>
        <v>2539605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70813</v>
      </c>
      <c r="AD700">
        <v>0</v>
      </c>
      <c r="AE700">
        <v>18935</v>
      </c>
      <c r="AF700">
        <v>0</v>
      </c>
      <c r="AG700">
        <v>0</v>
      </c>
      <c r="AH700">
        <v>560667</v>
      </c>
      <c r="AI700">
        <v>865190</v>
      </c>
      <c r="AJ700">
        <v>1515605</v>
      </c>
      <c r="AK700" s="2">
        <v>1024000</v>
      </c>
      <c r="AL700" t="s">
        <v>1608</v>
      </c>
    </row>
    <row r="701" spans="1:38" x14ac:dyDescent="0.25">
      <c r="A701" t="s">
        <v>492</v>
      </c>
      <c r="B701" s="1">
        <v>43496</v>
      </c>
      <c r="C701" t="s">
        <v>164</v>
      </c>
      <c r="D701" t="s">
        <v>1169</v>
      </c>
      <c r="E701" t="s">
        <v>1303</v>
      </c>
      <c r="F701" t="s">
        <v>10073</v>
      </c>
      <c r="G701" t="s">
        <v>8750</v>
      </c>
      <c r="H701" t="s">
        <v>499</v>
      </c>
      <c r="I701" t="s">
        <v>109</v>
      </c>
      <c r="J701" t="s">
        <v>44</v>
      </c>
      <c r="K701">
        <v>3334554.02729529</v>
      </c>
      <c r="L701">
        <v>41842764.3275434</v>
      </c>
      <c r="M701">
        <v>0</v>
      </c>
      <c r="N701">
        <v>-419244</v>
      </c>
      <c r="O701">
        <v>0</v>
      </c>
      <c r="P701" s="2">
        <v>2538682.02729529</v>
      </c>
      <c r="Q701">
        <v>0</v>
      </c>
      <c r="R701">
        <v>795872</v>
      </c>
      <c r="S701">
        <f>+Table__192.168.17.17_SPDK_KanpusEF_GajiKemandoran[[#This Row],[GajiPokok]]+Table__192.168.17.17_SPDK_KanpusEF_GajiKemandoran[[#This Row],[Rapel]]+Table__192.168.17.17_SPDK_KanpusEF_GajiKemandoran[[#This Row],[Premi]]</f>
        <v>3334554.02729529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83861</v>
      </c>
      <c r="AD701">
        <v>0</v>
      </c>
      <c r="AE701">
        <v>19166</v>
      </c>
      <c r="AF701">
        <v>0</v>
      </c>
      <c r="AG701">
        <v>0</v>
      </c>
      <c r="AH701">
        <v>0</v>
      </c>
      <c r="AI701">
        <v>123044</v>
      </c>
      <c r="AJ701">
        <v>226071</v>
      </c>
      <c r="AK701" s="2">
        <v>3108483.02729529</v>
      </c>
      <c r="AL701" t="s">
        <v>1304</v>
      </c>
    </row>
    <row r="702" spans="1:38" x14ac:dyDescent="0.25">
      <c r="A702" t="s">
        <v>4322</v>
      </c>
      <c r="B702" s="1">
        <v>43496</v>
      </c>
      <c r="C702" t="s">
        <v>164</v>
      </c>
      <c r="D702" t="s">
        <v>4324</v>
      </c>
      <c r="E702" t="s">
        <v>15186</v>
      </c>
      <c r="F702" t="s">
        <v>15216</v>
      </c>
      <c r="G702" t="s">
        <v>15217</v>
      </c>
      <c r="H702" t="s">
        <v>438</v>
      </c>
      <c r="I702" t="s">
        <v>7911</v>
      </c>
      <c r="J702" t="s">
        <v>44</v>
      </c>
      <c r="K702">
        <v>3628242.5454545501</v>
      </c>
      <c r="L702">
        <v>45349506.545454502</v>
      </c>
      <c r="M702">
        <v>0</v>
      </c>
      <c r="N702">
        <v>-404784</v>
      </c>
      <c r="O702">
        <v>0</v>
      </c>
      <c r="P702" s="2">
        <v>2537982.5454545501</v>
      </c>
      <c r="Q702">
        <v>12500</v>
      </c>
      <c r="R702">
        <v>1077760</v>
      </c>
      <c r="S702">
        <f>+Table__192.168.17.17_SPDK_KanpusEF_GajiKemandoran[[#This Row],[GajiPokok]]+Table__192.168.17.17_SPDK_KanpusEF_GajiKemandoran[[#This Row],[Rapel]]+Table__192.168.17.17_SPDK_KanpusEF_GajiKemandoran[[#This Row],[Premi]]</f>
        <v>3628242.5454545501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81671</v>
      </c>
      <c r="AD702">
        <v>0</v>
      </c>
      <c r="AE702">
        <v>18935</v>
      </c>
      <c r="AF702">
        <v>0</v>
      </c>
      <c r="AG702">
        <v>0</v>
      </c>
      <c r="AH702">
        <v>0</v>
      </c>
      <c r="AI702">
        <v>1160010</v>
      </c>
      <c r="AJ702">
        <v>1260616</v>
      </c>
      <c r="AK702" s="2">
        <v>2367626.5454545501</v>
      </c>
      <c r="AL702" t="s">
        <v>1854</v>
      </c>
    </row>
    <row r="703" spans="1:38" x14ac:dyDescent="0.25">
      <c r="A703" t="s">
        <v>492</v>
      </c>
      <c r="B703" s="1">
        <v>43496</v>
      </c>
      <c r="C703" t="s">
        <v>142</v>
      </c>
      <c r="D703" t="s">
        <v>1169</v>
      </c>
      <c r="E703" t="s">
        <v>9921</v>
      </c>
      <c r="F703" t="s">
        <v>9922</v>
      </c>
      <c r="G703" t="s">
        <v>8878</v>
      </c>
      <c r="H703" t="s">
        <v>438</v>
      </c>
      <c r="I703" t="s">
        <v>105</v>
      </c>
      <c r="J703" t="s">
        <v>44</v>
      </c>
      <c r="K703">
        <v>2537662.5934065902</v>
      </c>
      <c r="L703">
        <v>32281987.120879099</v>
      </c>
      <c r="M703">
        <v>0</v>
      </c>
      <c r="N703">
        <v>-422124</v>
      </c>
      <c r="O703">
        <v>0</v>
      </c>
      <c r="P703" s="2">
        <v>2537662.5934065902</v>
      </c>
      <c r="Q703">
        <v>0</v>
      </c>
      <c r="R703">
        <v>0</v>
      </c>
      <c r="S703">
        <f>+Table__192.168.17.17_SPDK_KanpusEF_GajiKemandoran[[#This Row],[GajiPokok]]+Table__192.168.17.17_SPDK_KanpusEF_GajiKemandoran[[#This Row],[Rapel]]+Table__192.168.17.17_SPDK_KanpusEF_GajiKemandoran[[#This Row],[Premi]]</f>
        <v>2537662.5934065902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84101</v>
      </c>
      <c r="AD703">
        <v>0</v>
      </c>
      <c r="AE703">
        <v>19497</v>
      </c>
      <c r="AF703">
        <v>0</v>
      </c>
      <c r="AG703">
        <v>0</v>
      </c>
      <c r="AH703">
        <v>0</v>
      </c>
      <c r="AI703">
        <v>662985</v>
      </c>
      <c r="AJ703">
        <v>766583</v>
      </c>
      <c r="AK703" s="2">
        <v>1771079.5934065902</v>
      </c>
      <c r="AL703" t="s">
        <v>425</v>
      </c>
    </row>
    <row r="704" spans="1:38" x14ac:dyDescent="0.25">
      <c r="A704" t="s">
        <v>142</v>
      </c>
      <c r="B704" s="1">
        <v>43496</v>
      </c>
      <c r="C704" t="s">
        <v>164</v>
      </c>
      <c r="D704" t="s">
        <v>332</v>
      </c>
      <c r="E704" t="s">
        <v>461</v>
      </c>
      <c r="F704" t="s">
        <v>8449</v>
      </c>
      <c r="G704" t="s">
        <v>177</v>
      </c>
      <c r="H704" t="s">
        <v>438</v>
      </c>
      <c r="I704" t="s">
        <v>109</v>
      </c>
      <c r="J704" t="s">
        <v>44</v>
      </c>
      <c r="K704">
        <v>3760648.5848535402</v>
      </c>
      <c r="L704">
        <v>46955899.018242501</v>
      </c>
      <c r="M704">
        <v>0</v>
      </c>
      <c r="N704">
        <v>-419244</v>
      </c>
      <c r="O704">
        <v>0</v>
      </c>
      <c r="P704" s="2">
        <v>2537371.5848535402</v>
      </c>
      <c r="Q704">
        <v>0</v>
      </c>
      <c r="R704">
        <v>1656299</v>
      </c>
      <c r="S704">
        <f>+Table__192.168.17.17_SPDK_KanpusEF_GajiKemandoran[[#This Row],[GajiPokok]]+Table__192.168.17.17_SPDK_KanpusEF_GajiKemandoran[[#This Row],[Rapel]]+Table__192.168.17.17_SPDK_KanpusEF_GajiKemandoran[[#This Row],[Premi]]</f>
        <v>4193670.5848535402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83861</v>
      </c>
      <c r="AD704">
        <v>0</v>
      </c>
      <c r="AE704">
        <v>19166</v>
      </c>
      <c r="AF704">
        <v>0</v>
      </c>
      <c r="AG704">
        <v>0</v>
      </c>
      <c r="AH704">
        <v>0</v>
      </c>
      <c r="AI704">
        <v>1822966</v>
      </c>
      <c r="AJ704">
        <v>1925993</v>
      </c>
      <c r="AK704" s="2">
        <v>2267677.5848535402</v>
      </c>
      <c r="AL704" t="s">
        <v>398</v>
      </c>
    </row>
    <row r="705" spans="1:38" x14ac:dyDescent="0.25">
      <c r="A705" t="s">
        <v>5438</v>
      </c>
      <c r="B705" s="1">
        <v>43496</v>
      </c>
      <c r="C705" t="s">
        <v>164</v>
      </c>
      <c r="D705" t="s">
        <v>5439</v>
      </c>
      <c r="E705" t="s">
        <v>5512</v>
      </c>
      <c r="F705" t="s">
        <v>16991</v>
      </c>
      <c r="G705" t="s">
        <v>16992</v>
      </c>
      <c r="H705" t="s">
        <v>438</v>
      </c>
      <c r="I705" t="s">
        <v>105</v>
      </c>
      <c r="J705" t="s">
        <v>44</v>
      </c>
      <c r="K705">
        <v>2536792.9846153902</v>
      </c>
      <c r="L705">
        <v>32222567.815384701</v>
      </c>
      <c r="M705">
        <v>0</v>
      </c>
      <c r="N705">
        <v>-422124</v>
      </c>
      <c r="O705">
        <v>0</v>
      </c>
      <c r="P705" s="2">
        <v>2536792.9846153902</v>
      </c>
      <c r="Q705">
        <v>0</v>
      </c>
      <c r="R705">
        <v>0</v>
      </c>
      <c r="S705">
        <f>+Table__192.168.17.17_SPDK_KanpusEF_GajiKemandoran[[#This Row],[GajiPokok]]+Table__192.168.17.17_SPDK_KanpusEF_GajiKemandoran[[#This Row],[Rapel]]+Table__192.168.17.17_SPDK_KanpusEF_GajiKemandoran[[#This Row],[Premi]]</f>
        <v>2536792.9846153902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83080</v>
      </c>
      <c r="AD705">
        <v>0</v>
      </c>
      <c r="AE705">
        <v>19497</v>
      </c>
      <c r="AF705">
        <v>0</v>
      </c>
      <c r="AG705">
        <v>0</v>
      </c>
      <c r="AH705">
        <v>0</v>
      </c>
      <c r="AI705">
        <v>90650</v>
      </c>
      <c r="AJ705">
        <v>193227</v>
      </c>
      <c r="AK705" s="2">
        <v>2343565.9846153902</v>
      </c>
      <c r="AL705" t="s">
        <v>5513</v>
      </c>
    </row>
    <row r="706" spans="1:38" x14ac:dyDescent="0.25">
      <c r="A706" t="s">
        <v>492</v>
      </c>
      <c r="B706" s="1">
        <v>43496</v>
      </c>
      <c r="C706" t="s">
        <v>479</v>
      </c>
      <c r="D706" t="s">
        <v>1169</v>
      </c>
      <c r="E706" t="s">
        <v>10278</v>
      </c>
      <c r="F706" t="s">
        <v>10329</v>
      </c>
      <c r="G706" t="s">
        <v>10330</v>
      </c>
      <c r="H706" t="s">
        <v>438</v>
      </c>
      <c r="I706" t="s">
        <v>7908</v>
      </c>
      <c r="J706" t="s">
        <v>44</v>
      </c>
      <c r="K706">
        <v>2535557.6923076902</v>
      </c>
      <c r="L706">
        <v>32238248.307692301</v>
      </c>
      <c r="M706">
        <v>0</v>
      </c>
      <c r="N706">
        <v>-406020</v>
      </c>
      <c r="O706">
        <v>0</v>
      </c>
      <c r="P706" s="2">
        <v>2535557.6923076902</v>
      </c>
      <c r="Q706">
        <v>0</v>
      </c>
      <c r="R706">
        <v>0</v>
      </c>
      <c r="S706">
        <f>+Table__192.168.17.17_SPDK_KanpusEF_GajiKemandoran[[#This Row],[GajiPokok]]+Table__192.168.17.17_SPDK_KanpusEF_GajiKemandoran[[#This Row],[Rapel]]+Table__192.168.17.17_SPDK_KanpusEF_GajiKemandoran[[#This Row],[Premi]]</f>
        <v>2535557.6923076902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81791</v>
      </c>
      <c r="AD706">
        <v>0</v>
      </c>
      <c r="AE706">
        <v>19050</v>
      </c>
      <c r="AF706">
        <v>0</v>
      </c>
      <c r="AG706">
        <v>0</v>
      </c>
      <c r="AH706">
        <v>0</v>
      </c>
      <c r="AI706">
        <v>122965</v>
      </c>
      <c r="AJ706">
        <v>223806</v>
      </c>
      <c r="AK706" s="2">
        <v>2311751.6923076902</v>
      </c>
      <c r="AL706" t="s">
        <v>10280</v>
      </c>
    </row>
    <row r="707" spans="1:38" x14ac:dyDescent="0.25">
      <c r="A707" t="s">
        <v>142</v>
      </c>
      <c r="B707" s="1">
        <v>43496</v>
      </c>
      <c r="C707" t="s">
        <v>164</v>
      </c>
      <c r="D707" t="s">
        <v>332</v>
      </c>
      <c r="E707" t="s">
        <v>461</v>
      </c>
      <c r="F707" t="s">
        <v>8450</v>
      </c>
      <c r="G707" t="s">
        <v>8451</v>
      </c>
      <c r="H707" t="s">
        <v>438</v>
      </c>
      <c r="I707" t="s">
        <v>109</v>
      </c>
      <c r="J707" t="s">
        <v>44</v>
      </c>
      <c r="K707">
        <v>3757353.0284353402</v>
      </c>
      <c r="L707">
        <v>46916352.341224097</v>
      </c>
      <c r="M707">
        <v>0</v>
      </c>
      <c r="N707">
        <v>-419244</v>
      </c>
      <c r="O707">
        <v>0</v>
      </c>
      <c r="P707" s="2">
        <v>2535121.0284353402</v>
      </c>
      <c r="Q707">
        <v>0</v>
      </c>
      <c r="R707">
        <v>1654620</v>
      </c>
      <c r="S707">
        <f>+Table__192.168.17.17_SPDK_KanpusEF_GajiKemandoran[[#This Row],[GajiPokok]]+Table__192.168.17.17_SPDK_KanpusEF_GajiKemandoran[[#This Row],[Rapel]]+Table__192.168.17.17_SPDK_KanpusEF_GajiKemandoran[[#This Row],[Premi]]</f>
        <v>4189741.0284353402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83861</v>
      </c>
      <c r="AD707">
        <v>0</v>
      </c>
      <c r="AE707">
        <v>19166</v>
      </c>
      <c r="AF707">
        <v>0</v>
      </c>
      <c r="AG707">
        <v>0</v>
      </c>
      <c r="AH707">
        <v>584419</v>
      </c>
      <c r="AI707">
        <v>1851338</v>
      </c>
      <c r="AJ707">
        <v>2538784</v>
      </c>
      <c r="AK707" s="2">
        <v>1650957.0284353402</v>
      </c>
      <c r="AL707" t="s">
        <v>398</v>
      </c>
    </row>
    <row r="708" spans="1:38" x14ac:dyDescent="0.25">
      <c r="A708" t="s">
        <v>4322</v>
      </c>
      <c r="B708" s="1">
        <v>43496</v>
      </c>
      <c r="C708" t="s">
        <v>164</v>
      </c>
      <c r="D708" t="s">
        <v>4324</v>
      </c>
      <c r="E708" t="s">
        <v>15186</v>
      </c>
      <c r="F708" t="s">
        <v>15296</v>
      </c>
      <c r="G708" t="s">
        <v>403</v>
      </c>
      <c r="H708" t="s">
        <v>3001</v>
      </c>
      <c r="I708" t="s">
        <v>7913</v>
      </c>
      <c r="J708" t="s">
        <v>44</v>
      </c>
      <c r="K708">
        <v>3624770.3454545499</v>
      </c>
      <c r="L708">
        <v>45307120.145454504</v>
      </c>
      <c r="M708">
        <v>0</v>
      </c>
      <c r="N708">
        <v>-403752</v>
      </c>
      <c r="O708">
        <v>0</v>
      </c>
      <c r="P708" s="2">
        <v>2534507.3454545499</v>
      </c>
      <c r="Q708">
        <v>12500</v>
      </c>
      <c r="R708">
        <v>1077763</v>
      </c>
      <c r="S708">
        <f>+Table__192.168.17.17_SPDK_KanpusEF_GajiKemandoran[[#This Row],[GajiPokok]]+Table__192.168.17.17_SPDK_KanpusEF_GajiKemandoran[[#This Row],[Rapel]]+Table__192.168.17.17_SPDK_KanpusEF_GajiKemandoran[[#This Row],[Premi]]</f>
        <v>3624770.3454545499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81581</v>
      </c>
      <c r="AD708">
        <v>0</v>
      </c>
      <c r="AE708">
        <v>18820</v>
      </c>
      <c r="AF708">
        <v>0</v>
      </c>
      <c r="AG708">
        <v>0</v>
      </c>
      <c r="AH708">
        <v>0</v>
      </c>
      <c r="AI708">
        <v>1789130</v>
      </c>
      <c r="AJ708">
        <v>1889531</v>
      </c>
      <c r="AK708" s="2">
        <v>1735239.3454545499</v>
      </c>
      <c r="AL708" t="s">
        <v>1854</v>
      </c>
    </row>
    <row r="709" spans="1:38" x14ac:dyDescent="0.25">
      <c r="A709" t="s">
        <v>4322</v>
      </c>
      <c r="B709" s="1">
        <v>43496</v>
      </c>
      <c r="C709" t="s">
        <v>164</v>
      </c>
      <c r="D709" t="s">
        <v>4324</v>
      </c>
      <c r="E709" t="s">
        <v>15186</v>
      </c>
      <c r="F709" t="s">
        <v>15203</v>
      </c>
      <c r="G709" t="s">
        <v>187</v>
      </c>
      <c r="H709" t="s">
        <v>438</v>
      </c>
      <c r="I709" t="s">
        <v>7911</v>
      </c>
      <c r="J709" t="s">
        <v>44</v>
      </c>
      <c r="K709">
        <v>3623825.6727272701</v>
      </c>
      <c r="L709">
        <v>45296504.0727273</v>
      </c>
      <c r="M709">
        <v>0</v>
      </c>
      <c r="N709">
        <v>-404784</v>
      </c>
      <c r="O709">
        <v>0</v>
      </c>
      <c r="P709" s="2">
        <v>2533565.6727272701</v>
      </c>
      <c r="Q709">
        <v>12500</v>
      </c>
      <c r="R709">
        <v>1077760</v>
      </c>
      <c r="S709">
        <f>+Table__192.168.17.17_SPDK_KanpusEF_GajiKemandoran[[#This Row],[GajiPokok]]+Table__192.168.17.17_SPDK_KanpusEF_GajiKemandoran[[#This Row],[Rapel]]+Table__192.168.17.17_SPDK_KanpusEF_GajiKemandoran[[#This Row],[Premi]]</f>
        <v>3623825.6727272701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81671</v>
      </c>
      <c r="AD709">
        <v>0</v>
      </c>
      <c r="AE709">
        <v>18935</v>
      </c>
      <c r="AF709">
        <v>0</v>
      </c>
      <c r="AG709">
        <v>0</v>
      </c>
      <c r="AH709">
        <v>695191</v>
      </c>
      <c r="AI709">
        <v>1552927</v>
      </c>
      <c r="AJ709">
        <v>2348724</v>
      </c>
      <c r="AK709" s="2">
        <v>1275101.6727272701</v>
      </c>
      <c r="AL709" t="s">
        <v>1854</v>
      </c>
    </row>
    <row r="710" spans="1:38" x14ac:dyDescent="0.25">
      <c r="A710" t="s">
        <v>492</v>
      </c>
      <c r="B710" s="1">
        <v>43496</v>
      </c>
      <c r="C710" t="s">
        <v>479</v>
      </c>
      <c r="D710" t="s">
        <v>1169</v>
      </c>
      <c r="E710" t="s">
        <v>10278</v>
      </c>
      <c r="F710" t="s">
        <v>10305</v>
      </c>
      <c r="G710" t="s">
        <v>8625</v>
      </c>
      <c r="H710" t="s">
        <v>438</v>
      </c>
      <c r="I710" t="s">
        <v>7908</v>
      </c>
      <c r="J710" t="s">
        <v>44</v>
      </c>
      <c r="K710">
        <v>3790124.1318681301</v>
      </c>
      <c r="L710">
        <v>47293045.5824176</v>
      </c>
      <c r="M710">
        <v>0</v>
      </c>
      <c r="N710">
        <v>-406020</v>
      </c>
      <c r="O710">
        <v>0</v>
      </c>
      <c r="P710" s="2">
        <v>2533198.1318681301</v>
      </c>
      <c r="Q710">
        <v>0</v>
      </c>
      <c r="R710">
        <v>1256926</v>
      </c>
      <c r="S710">
        <f>+Table__192.168.17.17_SPDK_KanpusEF_GajiKemandoran[[#This Row],[GajiPokok]]+Table__192.168.17.17_SPDK_KanpusEF_GajiKemandoran[[#This Row],[Rapel]]+Table__192.168.17.17_SPDK_KanpusEF_GajiKemandoran[[#This Row],[Premi]]</f>
        <v>3790124.1318681301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81791</v>
      </c>
      <c r="AD710">
        <v>0</v>
      </c>
      <c r="AE710">
        <v>19050</v>
      </c>
      <c r="AF710">
        <v>0</v>
      </c>
      <c r="AG710">
        <v>0</v>
      </c>
      <c r="AH710">
        <v>0</v>
      </c>
      <c r="AI710">
        <v>1379891</v>
      </c>
      <c r="AJ710">
        <v>1480732</v>
      </c>
      <c r="AK710" s="2">
        <v>2309392.1318681301</v>
      </c>
      <c r="AL710" t="s">
        <v>10280</v>
      </c>
    </row>
    <row r="711" spans="1:38" x14ac:dyDescent="0.25">
      <c r="A711" t="s">
        <v>1473</v>
      </c>
      <c r="B711" s="1">
        <v>43496</v>
      </c>
      <c r="C711" t="s">
        <v>164</v>
      </c>
      <c r="D711" t="s">
        <v>1474</v>
      </c>
      <c r="E711" t="s">
        <v>10691</v>
      </c>
      <c r="F711" t="s">
        <v>10700</v>
      </c>
      <c r="G711" t="s">
        <v>254</v>
      </c>
      <c r="H711" t="s">
        <v>438</v>
      </c>
      <c r="I711" t="s">
        <v>109</v>
      </c>
      <c r="J711" t="s">
        <v>44</v>
      </c>
      <c r="K711">
        <v>2531205.4615384601</v>
      </c>
      <c r="L711">
        <v>31692785.538461499</v>
      </c>
      <c r="M711">
        <v>0</v>
      </c>
      <c r="N711">
        <v>-419244</v>
      </c>
      <c r="O711">
        <v>0</v>
      </c>
      <c r="P711" s="2">
        <v>2531205.4615384601</v>
      </c>
      <c r="Q711">
        <v>0</v>
      </c>
      <c r="R711">
        <v>0</v>
      </c>
      <c r="S711">
        <f>+Table__192.168.17.17_SPDK_KanpusEF_GajiKemandoran[[#This Row],[GajiPokok]]+Table__192.168.17.17_SPDK_KanpusEF_GajiKemandoran[[#This Row],[Rapel]]+Table__192.168.17.17_SPDK_KanpusEF_GajiKemandoran[[#This Row],[Premi]]</f>
        <v>2531205.4615384601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73240</v>
      </c>
      <c r="AD711">
        <v>0</v>
      </c>
      <c r="AE711">
        <v>19166</v>
      </c>
      <c r="AF711">
        <v>0</v>
      </c>
      <c r="AG711">
        <v>0</v>
      </c>
      <c r="AH711">
        <v>792988</v>
      </c>
      <c r="AI711">
        <v>634811</v>
      </c>
      <c r="AJ711">
        <v>1520205</v>
      </c>
      <c r="AK711" s="2">
        <v>1011000.4615384601</v>
      </c>
      <c r="AL711" t="s">
        <v>5091</v>
      </c>
    </row>
    <row r="712" spans="1:38" x14ac:dyDescent="0.25">
      <c r="A712" t="s">
        <v>492</v>
      </c>
      <c r="B712" s="1">
        <v>43496</v>
      </c>
      <c r="C712" t="s">
        <v>180</v>
      </c>
      <c r="D712" t="s">
        <v>1169</v>
      </c>
      <c r="E712" t="s">
        <v>1326</v>
      </c>
      <c r="F712" t="s">
        <v>10220</v>
      </c>
      <c r="G712" t="s">
        <v>3789</v>
      </c>
      <c r="H712" t="s">
        <v>438</v>
      </c>
      <c r="I712" t="s">
        <v>7908</v>
      </c>
      <c r="J712" t="s">
        <v>44</v>
      </c>
      <c r="K712">
        <v>3578452.8170861402</v>
      </c>
      <c r="L712">
        <v>44752989.805033699</v>
      </c>
      <c r="M712">
        <v>0</v>
      </c>
      <c r="N712">
        <v>-406020</v>
      </c>
      <c r="O712">
        <v>0</v>
      </c>
      <c r="P712" s="2">
        <v>2530317.8170861402</v>
      </c>
      <c r="Q712">
        <v>0</v>
      </c>
      <c r="R712">
        <v>1048135</v>
      </c>
      <c r="S712">
        <f>+Table__192.168.17.17_SPDK_KanpusEF_GajiKemandoran[[#This Row],[GajiPokok]]+Table__192.168.17.17_SPDK_KanpusEF_GajiKemandoran[[#This Row],[Rapel]]+Table__192.168.17.17_SPDK_KanpusEF_GajiKemandoran[[#This Row],[Premi]]</f>
        <v>3578452.8170861402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81791</v>
      </c>
      <c r="AD712">
        <v>0</v>
      </c>
      <c r="AE712">
        <v>19050</v>
      </c>
      <c r="AF712">
        <v>0</v>
      </c>
      <c r="AG712">
        <v>0</v>
      </c>
      <c r="AH712">
        <v>0</v>
      </c>
      <c r="AI712">
        <v>1171341</v>
      </c>
      <c r="AJ712">
        <v>1272182</v>
      </c>
      <c r="AK712" s="2">
        <v>2306270.8170861402</v>
      </c>
      <c r="AL712" t="s">
        <v>1327</v>
      </c>
    </row>
    <row r="713" spans="1:38" x14ac:dyDescent="0.25">
      <c r="A713" t="s">
        <v>5631</v>
      </c>
      <c r="B713" s="1">
        <v>43496</v>
      </c>
      <c r="C713" t="s">
        <v>142</v>
      </c>
      <c r="D713" t="s">
        <v>5632</v>
      </c>
      <c r="E713" t="s">
        <v>5694</v>
      </c>
      <c r="F713" t="s">
        <v>17323</v>
      </c>
      <c r="G713" t="s">
        <v>17324</v>
      </c>
      <c r="H713" t="s">
        <v>438</v>
      </c>
      <c r="I713" t="s">
        <v>8006</v>
      </c>
      <c r="J713" t="s">
        <v>44</v>
      </c>
      <c r="K713">
        <v>2529908.8000000101</v>
      </c>
      <c r="L713">
        <v>31900905.600000098</v>
      </c>
      <c r="M713">
        <v>0</v>
      </c>
      <c r="N713">
        <v>-402888</v>
      </c>
      <c r="O713">
        <v>0</v>
      </c>
      <c r="P713" s="2">
        <v>2529908.8000000101</v>
      </c>
      <c r="Q713">
        <v>0</v>
      </c>
      <c r="R713">
        <v>0</v>
      </c>
      <c r="S713">
        <f>+Table__192.168.17.17_SPDK_KanpusEF_GajiKemandoran[[#This Row],[GajiPokok]]+Table__192.168.17.17_SPDK_KanpusEF_GajiKemandoran[[#This Row],[Rapel]]+Table__192.168.17.17_SPDK_KanpusEF_GajiKemandoran[[#This Row],[Premi]]</f>
        <v>2529908.8000000101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75950</v>
      </c>
      <c r="AD713">
        <v>0</v>
      </c>
      <c r="AE713">
        <v>18705</v>
      </c>
      <c r="AF713">
        <v>0</v>
      </c>
      <c r="AG713">
        <v>0</v>
      </c>
      <c r="AH713">
        <v>653354</v>
      </c>
      <c r="AI713">
        <v>78000</v>
      </c>
      <c r="AJ713">
        <v>826009</v>
      </c>
      <c r="AK713" s="2">
        <v>1703899.8000000101</v>
      </c>
      <c r="AL713" t="s">
        <v>5695</v>
      </c>
    </row>
    <row r="714" spans="1:38" x14ac:dyDescent="0.25">
      <c r="A714" t="s">
        <v>5631</v>
      </c>
      <c r="B714" s="1">
        <v>43496</v>
      </c>
      <c r="C714" t="s">
        <v>164</v>
      </c>
      <c r="D714" t="s">
        <v>5632</v>
      </c>
      <c r="E714" t="s">
        <v>17339</v>
      </c>
      <c r="F714" t="s">
        <v>17348</v>
      </c>
      <c r="G714" t="s">
        <v>17349</v>
      </c>
      <c r="H714" t="s">
        <v>438</v>
      </c>
      <c r="I714" t="s">
        <v>7908</v>
      </c>
      <c r="J714" t="s">
        <v>44</v>
      </c>
      <c r="K714">
        <v>2529761.15384616</v>
      </c>
      <c r="L714">
        <v>31901293.8461539</v>
      </c>
      <c r="M714">
        <v>0</v>
      </c>
      <c r="N714">
        <v>-406020</v>
      </c>
      <c r="O714">
        <v>0</v>
      </c>
      <c r="P714" s="2">
        <v>2529761.15384616</v>
      </c>
      <c r="Q714">
        <v>0</v>
      </c>
      <c r="R714">
        <v>0</v>
      </c>
      <c r="S714">
        <f>+Table__192.168.17.17_SPDK_KanpusEF_GajiKemandoran[[#This Row],[GajiPokok]]+Table__192.168.17.17_SPDK_KanpusEF_GajiKemandoran[[#This Row],[Rapel]]+Table__192.168.17.17_SPDK_KanpusEF_GajiKemandoran[[#This Row],[Premi]]</f>
        <v>2529761.15384616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76220</v>
      </c>
      <c r="AD714">
        <v>0</v>
      </c>
      <c r="AE714">
        <v>19050</v>
      </c>
      <c r="AF714">
        <v>0</v>
      </c>
      <c r="AG714">
        <v>0</v>
      </c>
      <c r="AH714">
        <v>0</v>
      </c>
      <c r="AI714">
        <v>128000</v>
      </c>
      <c r="AJ714">
        <v>223270</v>
      </c>
      <c r="AK714" s="2">
        <v>2306491.15384616</v>
      </c>
      <c r="AL714" t="s">
        <v>17342</v>
      </c>
    </row>
    <row r="715" spans="1:38" x14ac:dyDescent="0.25">
      <c r="A715" t="s">
        <v>5631</v>
      </c>
      <c r="B715" s="1">
        <v>43496</v>
      </c>
      <c r="C715" t="s">
        <v>164</v>
      </c>
      <c r="D715" t="s">
        <v>5632</v>
      </c>
      <c r="E715" t="s">
        <v>17331</v>
      </c>
      <c r="F715" t="s">
        <v>17360</v>
      </c>
      <c r="G715" t="s">
        <v>17361</v>
      </c>
      <c r="H715" t="s">
        <v>438</v>
      </c>
      <c r="I715" t="s">
        <v>7908</v>
      </c>
      <c r="J715" t="s">
        <v>44</v>
      </c>
      <c r="K715">
        <v>2529657.3538461602</v>
      </c>
      <c r="L715">
        <v>31900048.246153899</v>
      </c>
      <c r="M715">
        <v>0</v>
      </c>
      <c r="N715">
        <v>-406020</v>
      </c>
      <c r="O715">
        <v>0</v>
      </c>
      <c r="P715" s="2">
        <v>2529657.3538461602</v>
      </c>
      <c r="Q715">
        <v>0</v>
      </c>
      <c r="R715">
        <v>0</v>
      </c>
      <c r="S715">
        <f>+Table__192.168.17.17_SPDK_KanpusEF_GajiKemandoran[[#This Row],[GajiPokok]]+Table__192.168.17.17_SPDK_KanpusEF_GajiKemandoran[[#This Row],[Rapel]]+Table__192.168.17.17_SPDK_KanpusEF_GajiKemandoran[[#This Row],[Premi]]</f>
        <v>2529657.3538461602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76220</v>
      </c>
      <c r="AD715">
        <v>0</v>
      </c>
      <c r="AE715">
        <v>19050</v>
      </c>
      <c r="AF715">
        <v>0</v>
      </c>
      <c r="AG715">
        <v>0</v>
      </c>
      <c r="AH715">
        <v>1136686</v>
      </c>
      <c r="AI715">
        <v>128000</v>
      </c>
      <c r="AJ715">
        <v>1359956</v>
      </c>
      <c r="AK715" s="2">
        <v>1169701.3538461602</v>
      </c>
      <c r="AL715" t="s">
        <v>17334</v>
      </c>
    </row>
    <row r="716" spans="1:38" x14ac:dyDescent="0.25">
      <c r="A716" t="s">
        <v>492</v>
      </c>
      <c r="B716" s="1">
        <v>43496</v>
      </c>
      <c r="C716" t="s">
        <v>142</v>
      </c>
      <c r="D716" t="s">
        <v>1169</v>
      </c>
      <c r="E716" t="s">
        <v>1279</v>
      </c>
      <c r="F716" t="s">
        <v>9982</v>
      </c>
      <c r="G716" t="s">
        <v>9983</v>
      </c>
      <c r="H716" t="s">
        <v>438</v>
      </c>
      <c r="I716" t="s">
        <v>7911</v>
      </c>
      <c r="J716" t="s">
        <v>44</v>
      </c>
      <c r="K716">
        <v>2529633.1318681301</v>
      </c>
      <c r="L716">
        <v>32166193.5824176</v>
      </c>
      <c r="M716">
        <v>0</v>
      </c>
      <c r="N716">
        <v>-404784</v>
      </c>
      <c r="O716">
        <v>0</v>
      </c>
      <c r="P716" s="2">
        <v>2529633.1318681301</v>
      </c>
      <c r="Q716">
        <v>0</v>
      </c>
      <c r="R716">
        <v>0</v>
      </c>
      <c r="S716">
        <f>+Table__192.168.17.17_SPDK_KanpusEF_GajiKemandoran[[#This Row],[GajiPokok]]+Table__192.168.17.17_SPDK_KanpusEF_GajiKemandoran[[#This Row],[Rapel]]+Table__192.168.17.17_SPDK_KanpusEF_GajiKemandoran[[#This Row],[Premi]]</f>
        <v>2529633.1318681301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81671</v>
      </c>
      <c r="AD716">
        <v>0</v>
      </c>
      <c r="AE716">
        <v>18935</v>
      </c>
      <c r="AF716">
        <v>0</v>
      </c>
      <c r="AG716">
        <v>0</v>
      </c>
      <c r="AH716">
        <v>0</v>
      </c>
      <c r="AI716">
        <v>122986</v>
      </c>
      <c r="AJ716">
        <v>223592</v>
      </c>
      <c r="AK716" s="2">
        <v>2306041.1318681301</v>
      </c>
      <c r="AL716" t="s">
        <v>420</v>
      </c>
    </row>
    <row r="717" spans="1:38" x14ac:dyDescent="0.25">
      <c r="A717" t="s">
        <v>5631</v>
      </c>
      <c r="B717" s="1">
        <v>43496</v>
      </c>
      <c r="C717" t="s">
        <v>142</v>
      </c>
      <c r="D717" t="s">
        <v>5632</v>
      </c>
      <c r="E717" t="s">
        <v>5694</v>
      </c>
      <c r="F717" t="s">
        <v>17301</v>
      </c>
      <c r="G717" t="s">
        <v>17302</v>
      </c>
      <c r="H717" t="s">
        <v>438</v>
      </c>
      <c r="I717" t="s">
        <v>7911</v>
      </c>
      <c r="J717" t="s">
        <v>44</v>
      </c>
      <c r="K717">
        <v>2529060.1846154002</v>
      </c>
      <c r="L717">
        <v>31891922.2153848</v>
      </c>
      <c r="M717">
        <v>0</v>
      </c>
      <c r="N717">
        <v>-404784</v>
      </c>
      <c r="O717">
        <v>0</v>
      </c>
      <c r="P717" s="2">
        <v>2529060.1846154002</v>
      </c>
      <c r="Q717">
        <v>0</v>
      </c>
      <c r="R717">
        <v>0</v>
      </c>
      <c r="S717">
        <f>+Table__192.168.17.17_SPDK_KanpusEF_GajiKemandoran[[#This Row],[GajiPokok]]+Table__192.168.17.17_SPDK_KanpusEF_GajiKemandoran[[#This Row],[Rapel]]+Table__192.168.17.17_SPDK_KanpusEF_GajiKemandoran[[#This Row],[Premi]]</f>
        <v>2529060.1846154002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76100</v>
      </c>
      <c r="AD717">
        <v>0</v>
      </c>
      <c r="AE717">
        <v>18935</v>
      </c>
      <c r="AF717">
        <v>0</v>
      </c>
      <c r="AG717">
        <v>0</v>
      </c>
      <c r="AH717">
        <v>875452</v>
      </c>
      <c r="AI717">
        <v>78000</v>
      </c>
      <c r="AJ717">
        <v>1048487</v>
      </c>
      <c r="AK717" s="2">
        <v>1480573.1846154002</v>
      </c>
      <c r="AL717" t="s">
        <v>5695</v>
      </c>
    </row>
    <row r="718" spans="1:38" x14ac:dyDescent="0.25">
      <c r="A718" t="s">
        <v>492</v>
      </c>
      <c r="B718" s="1">
        <v>43496</v>
      </c>
      <c r="C718" t="s">
        <v>164</v>
      </c>
      <c r="D718" t="s">
        <v>1169</v>
      </c>
      <c r="E718" t="s">
        <v>1303</v>
      </c>
      <c r="F718" t="s">
        <v>10173</v>
      </c>
      <c r="G718" t="s">
        <v>10174</v>
      </c>
      <c r="H718" t="s">
        <v>438</v>
      </c>
      <c r="I718" t="s">
        <v>7915</v>
      </c>
      <c r="J718" t="s">
        <v>44</v>
      </c>
      <c r="K718">
        <v>3781848.2662176499</v>
      </c>
      <c r="L718">
        <v>47191095.194611803</v>
      </c>
      <c r="M718">
        <v>0</v>
      </c>
      <c r="N718">
        <v>-402036</v>
      </c>
      <c r="O718">
        <v>0</v>
      </c>
      <c r="P718" s="2">
        <v>2527221.2662176499</v>
      </c>
      <c r="Q718">
        <v>0</v>
      </c>
      <c r="R718">
        <v>1254627</v>
      </c>
      <c r="S718">
        <f>+Table__192.168.17.17_SPDK_KanpusEF_GajiKemandoran[[#This Row],[GajiPokok]]+Table__192.168.17.17_SPDK_KanpusEF_GajiKemandoran[[#This Row],[Rapel]]+Table__192.168.17.17_SPDK_KanpusEF_GajiKemandoran[[#This Row],[Premi]]</f>
        <v>3781848.2662176499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81461</v>
      </c>
      <c r="AD718">
        <v>0</v>
      </c>
      <c r="AE718">
        <v>18590</v>
      </c>
      <c r="AF718">
        <v>0</v>
      </c>
      <c r="AG718">
        <v>0</v>
      </c>
      <c r="AH718">
        <v>534791</v>
      </c>
      <c r="AI718">
        <v>123044</v>
      </c>
      <c r="AJ718">
        <v>757886</v>
      </c>
      <c r="AK718" s="2">
        <v>3023962.2662176499</v>
      </c>
      <c r="AL718" t="s">
        <v>1304</v>
      </c>
    </row>
    <row r="719" spans="1:38" x14ac:dyDescent="0.25">
      <c r="A719" t="s">
        <v>4020</v>
      </c>
      <c r="B719" s="1">
        <v>43496</v>
      </c>
      <c r="C719" t="s">
        <v>142</v>
      </c>
      <c r="D719" t="s">
        <v>4021</v>
      </c>
      <c r="E719" t="s">
        <v>4117</v>
      </c>
      <c r="F719" t="s">
        <v>14549</v>
      </c>
      <c r="G719" t="s">
        <v>11855</v>
      </c>
      <c r="H719" t="s">
        <v>438</v>
      </c>
      <c r="I719" t="s">
        <v>8162</v>
      </c>
      <c r="J719" t="s">
        <v>44</v>
      </c>
      <c r="K719">
        <v>2554290.0689655198</v>
      </c>
      <c r="L719">
        <v>32456556.8275862</v>
      </c>
      <c r="M719">
        <v>0</v>
      </c>
      <c r="N719">
        <v>-396648</v>
      </c>
      <c r="O719">
        <v>0</v>
      </c>
      <c r="P719" s="2">
        <v>2526702.0689655198</v>
      </c>
      <c r="Q719">
        <v>0</v>
      </c>
      <c r="R719">
        <v>93588</v>
      </c>
      <c r="S719">
        <f>+Table__192.168.17.17_SPDK_KanpusEF_GajiKemandoran[[#This Row],[GajiPokok]]+Table__192.168.17.17_SPDK_KanpusEF_GajiKemandoran[[#This Row],[Rapel]]+Table__192.168.17.17_SPDK_KanpusEF_GajiKemandoran[[#This Row],[Premi]]</f>
        <v>2620290.0689655198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80981</v>
      </c>
      <c r="AD719">
        <v>0</v>
      </c>
      <c r="AE719">
        <v>18015</v>
      </c>
      <c r="AF719">
        <v>0</v>
      </c>
      <c r="AG719">
        <v>0</v>
      </c>
      <c r="AH719">
        <v>0</v>
      </c>
      <c r="AI719">
        <v>503308</v>
      </c>
      <c r="AJ719">
        <v>602304</v>
      </c>
      <c r="AK719" s="2">
        <v>2017986.0689655198</v>
      </c>
      <c r="AL719" t="s">
        <v>4118</v>
      </c>
    </row>
    <row r="720" spans="1:38" x14ac:dyDescent="0.25">
      <c r="A720" t="s">
        <v>5631</v>
      </c>
      <c r="B720" s="1">
        <v>43496</v>
      </c>
      <c r="C720" t="s">
        <v>164</v>
      </c>
      <c r="D720" t="s">
        <v>5632</v>
      </c>
      <c r="E720" t="s">
        <v>17331</v>
      </c>
      <c r="F720" t="s">
        <v>17355</v>
      </c>
      <c r="G720" t="s">
        <v>17356</v>
      </c>
      <c r="H720" t="s">
        <v>438</v>
      </c>
      <c r="I720" t="s">
        <v>7908</v>
      </c>
      <c r="J720" t="s">
        <v>44</v>
      </c>
      <c r="K720">
        <v>2525338.3763313699</v>
      </c>
      <c r="L720">
        <v>31848220.515976399</v>
      </c>
      <c r="M720">
        <v>0</v>
      </c>
      <c r="N720">
        <v>-406020</v>
      </c>
      <c r="O720">
        <v>0</v>
      </c>
      <c r="P720" s="2">
        <v>2525338.3763313699</v>
      </c>
      <c r="Q720">
        <v>0</v>
      </c>
      <c r="R720">
        <v>0</v>
      </c>
      <c r="S720">
        <f>+Table__192.168.17.17_SPDK_KanpusEF_GajiKemandoran[[#This Row],[GajiPokok]]+Table__192.168.17.17_SPDK_KanpusEF_GajiKemandoran[[#This Row],[Rapel]]+Table__192.168.17.17_SPDK_KanpusEF_GajiKemandoran[[#This Row],[Premi]]</f>
        <v>2525338.3763313699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76220</v>
      </c>
      <c r="AD720">
        <v>0</v>
      </c>
      <c r="AE720">
        <v>19050</v>
      </c>
      <c r="AF720">
        <v>0</v>
      </c>
      <c r="AG720">
        <v>0</v>
      </c>
      <c r="AH720">
        <v>560895</v>
      </c>
      <c r="AI720">
        <v>128000</v>
      </c>
      <c r="AJ720">
        <v>784165</v>
      </c>
      <c r="AK720" s="2">
        <v>1741173.3763313699</v>
      </c>
      <c r="AL720" t="s">
        <v>17334</v>
      </c>
    </row>
    <row r="721" spans="1:38" x14ac:dyDescent="0.25">
      <c r="A721" t="s">
        <v>492</v>
      </c>
      <c r="B721" s="1">
        <v>43496</v>
      </c>
      <c r="C721" t="s">
        <v>180</v>
      </c>
      <c r="D721" t="s">
        <v>1169</v>
      </c>
      <c r="E721" t="s">
        <v>1326</v>
      </c>
      <c r="F721" t="s">
        <v>10176</v>
      </c>
      <c r="G721" t="s">
        <v>9542</v>
      </c>
      <c r="H721" t="s">
        <v>438</v>
      </c>
      <c r="I721" t="s">
        <v>109</v>
      </c>
      <c r="J721" t="s">
        <v>44</v>
      </c>
      <c r="K721">
        <v>3658831.5604395601</v>
      </c>
      <c r="L721">
        <v>45734094.725274697</v>
      </c>
      <c r="M721">
        <v>0</v>
      </c>
      <c r="N721">
        <v>-419244</v>
      </c>
      <c r="O721">
        <v>0</v>
      </c>
      <c r="P721" s="2">
        <v>2525006.5604395601</v>
      </c>
      <c r="Q721">
        <v>0</v>
      </c>
      <c r="R721">
        <v>1133825</v>
      </c>
      <c r="S721">
        <f>+Table__192.168.17.17_SPDK_KanpusEF_GajiKemandoran[[#This Row],[GajiPokok]]+Table__192.168.17.17_SPDK_KanpusEF_GajiKemandoran[[#This Row],[Rapel]]+Table__192.168.17.17_SPDK_KanpusEF_GajiKemandoran[[#This Row],[Premi]]</f>
        <v>3658831.5604395601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83861</v>
      </c>
      <c r="AD721">
        <v>0</v>
      </c>
      <c r="AE721">
        <v>19166</v>
      </c>
      <c r="AF721">
        <v>0</v>
      </c>
      <c r="AG721">
        <v>0</v>
      </c>
      <c r="AH721">
        <v>621940</v>
      </c>
      <c r="AI721">
        <v>1257031</v>
      </c>
      <c r="AJ721">
        <v>1981998</v>
      </c>
      <c r="AK721" s="2">
        <v>1676833.5604395601</v>
      </c>
      <c r="AL721" t="s">
        <v>1327</v>
      </c>
    </row>
    <row r="722" spans="1:38" x14ac:dyDescent="0.25">
      <c r="A722" t="s">
        <v>492</v>
      </c>
      <c r="B722" s="1">
        <v>43496</v>
      </c>
      <c r="C722" t="s">
        <v>36</v>
      </c>
      <c r="D722" t="s">
        <v>1169</v>
      </c>
      <c r="E722" t="s">
        <v>1247</v>
      </c>
      <c r="F722" t="s">
        <v>9900</v>
      </c>
      <c r="G722" t="s">
        <v>9707</v>
      </c>
      <c r="H722" t="s">
        <v>438</v>
      </c>
      <c r="I722" t="s">
        <v>7913</v>
      </c>
      <c r="J722" t="s">
        <v>44</v>
      </c>
      <c r="K722">
        <v>2524999.8681318699</v>
      </c>
      <c r="L722">
        <v>32109874.4175824</v>
      </c>
      <c r="M722">
        <v>0</v>
      </c>
      <c r="N722">
        <v>-403752</v>
      </c>
      <c r="O722">
        <v>0</v>
      </c>
      <c r="P722" s="2">
        <v>2524999.8681318699</v>
      </c>
      <c r="Q722">
        <v>0</v>
      </c>
      <c r="R722">
        <v>0</v>
      </c>
      <c r="S722">
        <f>+Table__192.168.17.17_SPDK_KanpusEF_GajiKemandoran[[#This Row],[GajiPokok]]+Table__192.168.17.17_SPDK_KanpusEF_GajiKemandoran[[#This Row],[Rapel]]+Table__192.168.17.17_SPDK_KanpusEF_GajiKemandoran[[#This Row],[Premi]]</f>
        <v>2524999.8681318699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81581</v>
      </c>
      <c r="AD722">
        <v>0</v>
      </c>
      <c r="AE722">
        <v>18820</v>
      </c>
      <c r="AF722">
        <v>0</v>
      </c>
      <c r="AG722">
        <v>0</v>
      </c>
      <c r="AH722">
        <v>0</v>
      </c>
      <c r="AI722">
        <v>122740</v>
      </c>
      <c r="AJ722">
        <v>223141</v>
      </c>
      <c r="AK722" s="2">
        <v>2301858.8681318699</v>
      </c>
      <c r="AL722" t="s">
        <v>1248</v>
      </c>
    </row>
    <row r="723" spans="1:38" x14ac:dyDescent="0.25">
      <c r="A723" t="s">
        <v>4322</v>
      </c>
      <c r="B723" s="1">
        <v>43496</v>
      </c>
      <c r="C723" t="s">
        <v>36</v>
      </c>
      <c r="D723" t="s">
        <v>4324</v>
      </c>
      <c r="E723" t="s">
        <v>14940</v>
      </c>
      <c r="F723" t="s">
        <v>14959</v>
      </c>
      <c r="G723" t="s">
        <v>3817</v>
      </c>
      <c r="H723" t="s">
        <v>438</v>
      </c>
      <c r="I723" t="s">
        <v>7911</v>
      </c>
      <c r="J723" t="s">
        <v>44</v>
      </c>
      <c r="K723">
        <v>2524823.56561086</v>
      </c>
      <c r="L723">
        <v>32108478.7873303</v>
      </c>
      <c r="M723">
        <v>0</v>
      </c>
      <c r="N723">
        <v>-404784</v>
      </c>
      <c r="O723">
        <v>0</v>
      </c>
      <c r="P723" s="2">
        <v>2524823.56561086</v>
      </c>
      <c r="Q723">
        <v>0</v>
      </c>
      <c r="R723">
        <v>0</v>
      </c>
      <c r="S723">
        <f>+Table__192.168.17.17_SPDK_KanpusEF_GajiKemandoran[[#This Row],[GajiPokok]]+Table__192.168.17.17_SPDK_KanpusEF_GajiKemandoran[[#This Row],[Rapel]]+Table__192.168.17.17_SPDK_KanpusEF_GajiKemandoran[[#This Row],[Premi]]</f>
        <v>2524823.56561086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81671</v>
      </c>
      <c r="AD723">
        <v>0</v>
      </c>
      <c r="AE723">
        <v>18935</v>
      </c>
      <c r="AF723">
        <v>0</v>
      </c>
      <c r="AG723">
        <v>0</v>
      </c>
      <c r="AH723">
        <v>0</v>
      </c>
      <c r="AI723">
        <v>410800</v>
      </c>
      <c r="AJ723">
        <v>511406</v>
      </c>
      <c r="AK723" s="2">
        <v>2013417.56561086</v>
      </c>
      <c r="AL723" t="s">
        <v>14942</v>
      </c>
    </row>
    <row r="724" spans="1:38" x14ac:dyDescent="0.25">
      <c r="A724" t="s">
        <v>7567</v>
      </c>
      <c r="B724" s="1">
        <v>43496</v>
      </c>
      <c r="C724" t="s">
        <v>36</v>
      </c>
      <c r="D724" t="s">
        <v>7568</v>
      </c>
      <c r="E724" t="s">
        <v>19926</v>
      </c>
      <c r="F724" t="s">
        <v>19927</v>
      </c>
      <c r="G724" t="s">
        <v>19928</v>
      </c>
      <c r="H724" t="s">
        <v>2273</v>
      </c>
      <c r="I724" t="s">
        <v>99</v>
      </c>
      <c r="J724" t="s">
        <v>44</v>
      </c>
      <c r="K724">
        <v>2529902</v>
      </c>
      <c r="L724">
        <v>32142036</v>
      </c>
      <c r="M724">
        <v>0</v>
      </c>
      <c r="N724">
        <v>-425184</v>
      </c>
      <c r="O724">
        <v>0</v>
      </c>
      <c r="P724" s="2">
        <v>2524502</v>
      </c>
      <c r="Q724">
        <v>0</v>
      </c>
      <c r="R724">
        <v>5400</v>
      </c>
      <c r="S724">
        <f>+Table__192.168.17.17_SPDK_KanpusEF_GajiKemandoran[[#This Row],[GajiPokok]]+Table__192.168.17.17_SPDK_KanpusEF_GajiKemandoran[[#This Row],[Rapel]]+Table__192.168.17.17_SPDK_KanpusEF_GajiKemandoran[[#This Row],[Premi]]</f>
        <v>2529902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83350</v>
      </c>
      <c r="AD724">
        <v>0</v>
      </c>
      <c r="AE724">
        <v>19828</v>
      </c>
      <c r="AF724">
        <v>0</v>
      </c>
      <c r="AG724">
        <v>0</v>
      </c>
      <c r="AH724">
        <v>0</v>
      </c>
      <c r="AI724">
        <v>758768</v>
      </c>
      <c r="AJ724">
        <v>861946</v>
      </c>
      <c r="AK724" s="2">
        <v>1667956</v>
      </c>
      <c r="AL724" t="s">
        <v>6830</v>
      </c>
    </row>
    <row r="725" spans="1:38" x14ac:dyDescent="0.25">
      <c r="A725" t="s">
        <v>7567</v>
      </c>
      <c r="B725" s="1">
        <v>43496</v>
      </c>
      <c r="C725" t="s">
        <v>164</v>
      </c>
      <c r="D725" t="s">
        <v>7568</v>
      </c>
      <c r="E725" t="s">
        <v>7655</v>
      </c>
      <c r="F725" t="s">
        <v>20095</v>
      </c>
      <c r="G725" t="s">
        <v>1740</v>
      </c>
      <c r="H725" t="s">
        <v>2273</v>
      </c>
      <c r="I725" t="s">
        <v>109</v>
      </c>
      <c r="J725" t="s">
        <v>44</v>
      </c>
      <c r="K725">
        <v>2745898</v>
      </c>
      <c r="L725">
        <v>34729908</v>
      </c>
      <c r="M725">
        <v>0</v>
      </c>
      <c r="N725">
        <v>-419244</v>
      </c>
      <c r="O725">
        <v>0</v>
      </c>
      <c r="P725" s="2">
        <v>2523998</v>
      </c>
      <c r="Q725">
        <v>0</v>
      </c>
      <c r="R725">
        <v>221900</v>
      </c>
      <c r="S725">
        <f>+Table__192.168.17.17_SPDK_KanpusEF_GajiKemandoran[[#This Row],[GajiPokok]]+Table__192.168.17.17_SPDK_KanpusEF_GajiKemandoran[[#This Row],[Rapel]]+Table__192.168.17.17_SPDK_KanpusEF_GajiKemandoran[[#This Row],[Premi]]</f>
        <v>2745898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82840</v>
      </c>
      <c r="AD725">
        <v>0</v>
      </c>
      <c r="AE725">
        <v>19166</v>
      </c>
      <c r="AF725">
        <v>0</v>
      </c>
      <c r="AG725">
        <v>0</v>
      </c>
      <c r="AH725">
        <v>607952</v>
      </c>
      <c r="AI725">
        <v>713700</v>
      </c>
      <c r="AJ725">
        <v>1423658</v>
      </c>
      <c r="AK725" s="2">
        <v>1322240</v>
      </c>
      <c r="AL725" t="s">
        <v>7656</v>
      </c>
    </row>
    <row r="726" spans="1:38" x14ac:dyDescent="0.25">
      <c r="A726" t="s">
        <v>4322</v>
      </c>
      <c r="B726" s="1">
        <v>43496</v>
      </c>
      <c r="C726" t="s">
        <v>164</v>
      </c>
      <c r="D726" t="s">
        <v>4324</v>
      </c>
      <c r="E726" t="s">
        <v>15188</v>
      </c>
      <c r="F726" t="s">
        <v>15310</v>
      </c>
      <c r="G726" t="s">
        <v>1858</v>
      </c>
      <c r="H726" t="s">
        <v>438</v>
      </c>
      <c r="I726" t="s">
        <v>7915</v>
      </c>
      <c r="J726" t="s">
        <v>44</v>
      </c>
      <c r="K726">
        <v>2536339.0510665802</v>
      </c>
      <c r="L726">
        <v>32244984.612798899</v>
      </c>
      <c r="M726">
        <v>0</v>
      </c>
      <c r="N726">
        <v>-402036</v>
      </c>
      <c r="O726">
        <v>0</v>
      </c>
      <c r="P726" s="2">
        <v>2523839.0510665802</v>
      </c>
      <c r="Q726">
        <v>12500</v>
      </c>
      <c r="R726">
        <v>0</v>
      </c>
      <c r="S726">
        <f>+Table__192.168.17.17_SPDK_KanpusEF_GajiKemandoran[[#This Row],[GajiPokok]]+Table__192.168.17.17_SPDK_KanpusEF_GajiKemandoran[[#This Row],[Rapel]]+Table__192.168.17.17_SPDK_KanpusEF_GajiKemandoran[[#This Row],[Premi]]</f>
        <v>2536339.0510665802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81461</v>
      </c>
      <c r="AD726">
        <v>0</v>
      </c>
      <c r="AE726">
        <v>18590</v>
      </c>
      <c r="AF726">
        <v>0</v>
      </c>
      <c r="AG726">
        <v>0</v>
      </c>
      <c r="AH726">
        <v>1033381</v>
      </c>
      <c r="AI726">
        <v>82250</v>
      </c>
      <c r="AJ726">
        <v>1215682</v>
      </c>
      <c r="AK726" s="2">
        <v>1320657.0510665802</v>
      </c>
      <c r="AL726" t="s">
        <v>15191</v>
      </c>
    </row>
    <row r="727" spans="1:38" x14ac:dyDescent="0.25">
      <c r="A727" t="s">
        <v>492</v>
      </c>
      <c r="B727" s="1">
        <v>43496</v>
      </c>
      <c r="C727" t="s">
        <v>36</v>
      </c>
      <c r="D727" t="s">
        <v>1169</v>
      </c>
      <c r="E727" t="s">
        <v>1251</v>
      </c>
      <c r="F727" t="s">
        <v>9890</v>
      </c>
      <c r="G727" t="s">
        <v>463</v>
      </c>
      <c r="H727" t="s">
        <v>438</v>
      </c>
      <c r="I727" t="s">
        <v>7911</v>
      </c>
      <c r="J727" t="s">
        <v>44</v>
      </c>
      <c r="K727">
        <v>3755155.67032967</v>
      </c>
      <c r="L727">
        <v>46872464.043955997</v>
      </c>
      <c r="M727">
        <v>0</v>
      </c>
      <c r="N727">
        <v>-404784</v>
      </c>
      <c r="O727">
        <v>0</v>
      </c>
      <c r="P727" s="2">
        <v>2523518.67032967</v>
      </c>
      <c r="Q727">
        <v>0</v>
      </c>
      <c r="R727">
        <v>1231637</v>
      </c>
      <c r="S727">
        <f>+Table__192.168.17.17_SPDK_KanpusEF_GajiKemandoran[[#This Row],[GajiPokok]]+Table__192.168.17.17_SPDK_KanpusEF_GajiKemandoran[[#This Row],[Rapel]]+Table__192.168.17.17_SPDK_KanpusEF_GajiKemandoran[[#This Row],[Premi]]</f>
        <v>3755155.67032967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81671</v>
      </c>
      <c r="AD727">
        <v>0</v>
      </c>
      <c r="AE727">
        <v>18935</v>
      </c>
      <c r="AF727">
        <v>0</v>
      </c>
      <c r="AG727">
        <v>0</v>
      </c>
      <c r="AH727">
        <v>0</v>
      </c>
      <c r="AI727">
        <v>1354377</v>
      </c>
      <c r="AJ727">
        <v>1454983</v>
      </c>
      <c r="AK727" s="2">
        <v>2300172.67032967</v>
      </c>
      <c r="AL727" t="s">
        <v>1252</v>
      </c>
    </row>
    <row r="728" spans="1:38" x14ac:dyDescent="0.25">
      <c r="A728" t="s">
        <v>492</v>
      </c>
      <c r="B728" s="1">
        <v>43496</v>
      </c>
      <c r="C728" t="s">
        <v>180</v>
      </c>
      <c r="D728" t="s">
        <v>1169</v>
      </c>
      <c r="E728" t="s">
        <v>1326</v>
      </c>
      <c r="F728" t="s">
        <v>10229</v>
      </c>
      <c r="G728" t="s">
        <v>9542</v>
      </c>
      <c r="H728" t="s">
        <v>438</v>
      </c>
      <c r="I728" t="s">
        <v>7911</v>
      </c>
      <c r="J728" t="s">
        <v>44</v>
      </c>
      <c r="K728">
        <v>3607064.9606522499</v>
      </c>
      <c r="L728">
        <v>45095375.527827002</v>
      </c>
      <c r="M728">
        <v>0</v>
      </c>
      <c r="N728">
        <v>-404784</v>
      </c>
      <c r="O728">
        <v>0</v>
      </c>
      <c r="P728" s="2">
        <v>2523399.9606522499</v>
      </c>
      <c r="Q728">
        <v>0</v>
      </c>
      <c r="R728">
        <v>1083665</v>
      </c>
      <c r="S728">
        <f>+Table__192.168.17.17_SPDK_KanpusEF_GajiKemandoran[[#This Row],[GajiPokok]]+Table__192.168.17.17_SPDK_KanpusEF_GajiKemandoran[[#This Row],[Rapel]]+Table__192.168.17.17_SPDK_KanpusEF_GajiKemandoran[[#This Row],[Premi]]</f>
        <v>3607064.9606522499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81671</v>
      </c>
      <c r="AD728">
        <v>0</v>
      </c>
      <c r="AE728">
        <v>18935</v>
      </c>
      <c r="AF728">
        <v>0</v>
      </c>
      <c r="AG728">
        <v>0</v>
      </c>
      <c r="AH728">
        <v>0</v>
      </c>
      <c r="AI728">
        <v>1206871</v>
      </c>
      <c r="AJ728">
        <v>1307477</v>
      </c>
      <c r="AK728" s="2">
        <v>2299587.9606522499</v>
      </c>
      <c r="AL728" t="s">
        <v>1327</v>
      </c>
    </row>
    <row r="729" spans="1:38" x14ac:dyDescent="0.25">
      <c r="A729" t="s">
        <v>2685</v>
      </c>
      <c r="B729" s="1">
        <v>43496</v>
      </c>
      <c r="C729" t="s">
        <v>36</v>
      </c>
      <c r="D729" t="s">
        <v>2686</v>
      </c>
      <c r="E729" t="s">
        <v>2744</v>
      </c>
      <c r="F729" t="s">
        <v>12579</v>
      </c>
      <c r="G729" t="s">
        <v>9669</v>
      </c>
      <c r="H729" t="s">
        <v>438</v>
      </c>
      <c r="I729" t="s">
        <v>105</v>
      </c>
      <c r="J729" t="s">
        <v>44</v>
      </c>
      <c r="K729">
        <v>2523049.48494983</v>
      </c>
      <c r="L729">
        <v>32029745.8193979</v>
      </c>
      <c r="M729">
        <v>0</v>
      </c>
      <c r="N729">
        <v>-422124</v>
      </c>
      <c r="O729">
        <v>0</v>
      </c>
      <c r="P729" s="2">
        <v>2523049.48494983</v>
      </c>
      <c r="Q729">
        <v>0</v>
      </c>
      <c r="R729">
        <v>0</v>
      </c>
      <c r="S729">
        <f>+Table__192.168.17.17_SPDK_KanpusEF_GajiKemandoran[[#This Row],[GajiPokok]]+Table__192.168.17.17_SPDK_KanpusEF_GajiKemandoran[[#This Row],[Rapel]]+Table__192.168.17.17_SPDK_KanpusEF_GajiKemandoran[[#This Row],[Premi]]</f>
        <v>2523049.48494983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82499</v>
      </c>
      <c r="AD729">
        <v>0</v>
      </c>
      <c r="AE729">
        <v>19497</v>
      </c>
      <c r="AF729">
        <v>0</v>
      </c>
      <c r="AG729">
        <v>0</v>
      </c>
      <c r="AH729">
        <v>1084592</v>
      </c>
      <c r="AI729">
        <v>39250</v>
      </c>
      <c r="AJ729">
        <v>1225838</v>
      </c>
      <c r="AK729" s="2">
        <v>1297211.48494983</v>
      </c>
      <c r="AL729" t="s">
        <v>1465</v>
      </c>
    </row>
    <row r="730" spans="1:38" x14ac:dyDescent="0.25">
      <c r="A730" t="s">
        <v>6312</v>
      </c>
      <c r="B730" s="1">
        <v>43496</v>
      </c>
      <c r="C730" t="s">
        <v>142</v>
      </c>
      <c r="D730" t="s">
        <v>6313</v>
      </c>
      <c r="E730" t="s">
        <v>6402</v>
      </c>
      <c r="F730" t="s">
        <v>18756</v>
      </c>
      <c r="G730" t="s">
        <v>3382</v>
      </c>
      <c r="H730" t="s">
        <v>2273</v>
      </c>
      <c r="I730" t="s">
        <v>105</v>
      </c>
      <c r="J730" t="s">
        <v>44</v>
      </c>
      <c r="K730">
        <v>2522418</v>
      </c>
      <c r="L730">
        <v>31831656</v>
      </c>
      <c r="M730">
        <v>0</v>
      </c>
      <c r="N730">
        <v>-422124</v>
      </c>
      <c r="O730">
        <v>0</v>
      </c>
      <c r="P730" s="2">
        <v>2522418</v>
      </c>
      <c r="Q730">
        <v>0</v>
      </c>
      <c r="R730">
        <v>146800</v>
      </c>
      <c r="S730">
        <f>+Table__192.168.17.17_SPDK_KanpusEF_GajiKemandoran[[#This Row],[GajiPokok]]+Table__192.168.17.17_SPDK_KanpusEF_GajiKemandoran[[#This Row],[Rapel]]+Table__192.168.17.17_SPDK_KanpusEF_GajiKemandoran[[#This Row],[Premi]]</f>
        <v>2669218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78530</v>
      </c>
      <c r="AD730">
        <v>0</v>
      </c>
      <c r="AE730">
        <v>19497</v>
      </c>
      <c r="AF730">
        <v>0</v>
      </c>
      <c r="AG730">
        <v>0</v>
      </c>
      <c r="AH730">
        <v>0</v>
      </c>
      <c r="AI730">
        <v>717315</v>
      </c>
      <c r="AJ730">
        <v>815342</v>
      </c>
      <c r="AK730" s="2">
        <v>1853876</v>
      </c>
      <c r="AL730" t="s">
        <v>6403</v>
      </c>
    </row>
    <row r="731" spans="1:38" x14ac:dyDescent="0.25">
      <c r="A731" t="s">
        <v>2685</v>
      </c>
      <c r="B731" s="1">
        <v>43496</v>
      </c>
      <c r="C731" t="s">
        <v>164</v>
      </c>
      <c r="D731" t="s">
        <v>2686</v>
      </c>
      <c r="E731" t="s">
        <v>12737</v>
      </c>
      <c r="F731" t="s">
        <v>12819</v>
      </c>
      <c r="G731" t="s">
        <v>12820</v>
      </c>
      <c r="H731" t="s">
        <v>438</v>
      </c>
      <c r="I731" t="s">
        <v>7913</v>
      </c>
      <c r="J731" t="s">
        <v>44</v>
      </c>
      <c r="K731">
        <v>2522088.5076380698</v>
      </c>
      <c r="L731">
        <v>31998054.0916568</v>
      </c>
      <c r="M731">
        <v>0</v>
      </c>
      <c r="N731">
        <v>-403752</v>
      </c>
      <c r="O731">
        <v>0</v>
      </c>
      <c r="P731" s="2">
        <v>2522088.5076380698</v>
      </c>
      <c r="Q731">
        <v>0</v>
      </c>
      <c r="R731">
        <v>0</v>
      </c>
      <c r="S731">
        <f>+Table__192.168.17.17_SPDK_KanpusEF_GajiKemandoran[[#This Row],[GajiPokok]]+Table__192.168.17.17_SPDK_KanpusEF_GajiKemandoran[[#This Row],[Rapel]]+Table__192.168.17.17_SPDK_KanpusEF_GajiKemandoran[[#This Row],[Premi]]</f>
        <v>2522088.5076380698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79979</v>
      </c>
      <c r="AD731">
        <v>0</v>
      </c>
      <c r="AE731">
        <v>18820</v>
      </c>
      <c r="AF731">
        <v>0</v>
      </c>
      <c r="AG731">
        <v>0</v>
      </c>
      <c r="AH731">
        <v>1005079</v>
      </c>
      <c r="AI731">
        <v>6250</v>
      </c>
      <c r="AJ731">
        <v>1110128</v>
      </c>
      <c r="AK731" s="2">
        <v>1411960.5076380698</v>
      </c>
      <c r="AL731" t="s">
        <v>12740</v>
      </c>
    </row>
    <row r="732" spans="1:38" x14ac:dyDescent="0.25">
      <c r="A732" t="s">
        <v>4020</v>
      </c>
      <c r="B732" s="1">
        <v>43496</v>
      </c>
      <c r="C732" t="s">
        <v>492</v>
      </c>
      <c r="D732" t="s">
        <v>4021</v>
      </c>
      <c r="E732" t="s">
        <v>4194</v>
      </c>
      <c r="F732" t="s">
        <v>14741</v>
      </c>
      <c r="G732" t="s">
        <v>14742</v>
      </c>
      <c r="H732" t="s">
        <v>438</v>
      </c>
      <c r="I732" t="s">
        <v>7908</v>
      </c>
      <c r="J732" t="s">
        <v>44</v>
      </c>
      <c r="K732">
        <v>2521695.7135278499</v>
      </c>
      <c r="L732">
        <v>32071904.562334199</v>
      </c>
      <c r="M732">
        <v>0</v>
      </c>
      <c r="N732">
        <v>-406020</v>
      </c>
      <c r="O732">
        <v>0</v>
      </c>
      <c r="P732" s="2">
        <v>2521695.7135278499</v>
      </c>
      <c r="Q732">
        <v>0</v>
      </c>
      <c r="R732">
        <v>0</v>
      </c>
      <c r="S732">
        <f>+Table__192.168.17.17_SPDK_KanpusEF_GajiKemandoran[[#This Row],[GajiPokok]]+Table__192.168.17.17_SPDK_KanpusEF_GajiKemandoran[[#This Row],[Rapel]]+Table__192.168.17.17_SPDK_KanpusEF_GajiKemandoran[[#This Row],[Premi]]</f>
        <v>2521695.7135278499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81791</v>
      </c>
      <c r="AD732">
        <v>0</v>
      </c>
      <c r="AE732">
        <v>19050</v>
      </c>
      <c r="AF732">
        <v>0</v>
      </c>
      <c r="AG732">
        <v>0</v>
      </c>
      <c r="AH732">
        <v>0</v>
      </c>
      <c r="AI732">
        <v>111400</v>
      </c>
      <c r="AJ732">
        <v>212241</v>
      </c>
      <c r="AK732" s="2">
        <v>2309454.7135278499</v>
      </c>
      <c r="AL732" t="s">
        <v>4195</v>
      </c>
    </row>
    <row r="733" spans="1:38" x14ac:dyDescent="0.25">
      <c r="A733" t="s">
        <v>492</v>
      </c>
      <c r="B733" s="1">
        <v>43496</v>
      </c>
      <c r="C733" t="s">
        <v>36</v>
      </c>
      <c r="D733" t="s">
        <v>1169</v>
      </c>
      <c r="E733" t="s">
        <v>1251</v>
      </c>
      <c r="F733" t="s">
        <v>9888</v>
      </c>
      <c r="G733" t="s">
        <v>520</v>
      </c>
      <c r="H733" t="s">
        <v>438</v>
      </c>
      <c r="I733" t="s">
        <v>7911</v>
      </c>
      <c r="J733" t="s">
        <v>44</v>
      </c>
      <c r="K733">
        <v>3752104.9560439498</v>
      </c>
      <c r="L733">
        <v>46835855.472527497</v>
      </c>
      <c r="M733">
        <v>0</v>
      </c>
      <c r="N733">
        <v>-404784</v>
      </c>
      <c r="O733">
        <v>0</v>
      </c>
      <c r="P733" s="2">
        <v>2521512.9560439498</v>
      </c>
      <c r="Q733">
        <v>0</v>
      </c>
      <c r="R733">
        <v>1230592</v>
      </c>
      <c r="S733">
        <f>+Table__192.168.17.17_SPDK_KanpusEF_GajiKemandoran[[#This Row],[GajiPokok]]+Table__192.168.17.17_SPDK_KanpusEF_GajiKemandoran[[#This Row],[Rapel]]+Table__192.168.17.17_SPDK_KanpusEF_GajiKemandoran[[#This Row],[Premi]]</f>
        <v>3752104.9560439498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81671</v>
      </c>
      <c r="AD733">
        <v>0</v>
      </c>
      <c r="AE733">
        <v>18935</v>
      </c>
      <c r="AF733">
        <v>0</v>
      </c>
      <c r="AG733">
        <v>0</v>
      </c>
      <c r="AH733">
        <v>0</v>
      </c>
      <c r="AI733">
        <v>1353332</v>
      </c>
      <c r="AJ733">
        <v>1453938</v>
      </c>
      <c r="AK733" s="2">
        <v>2298166.9560439498</v>
      </c>
      <c r="AL733" t="s">
        <v>1252</v>
      </c>
    </row>
    <row r="734" spans="1:38" x14ac:dyDescent="0.25">
      <c r="A734" t="s">
        <v>5438</v>
      </c>
      <c r="B734" s="1">
        <v>43496</v>
      </c>
      <c r="C734" t="s">
        <v>142</v>
      </c>
      <c r="D734" t="s">
        <v>5439</v>
      </c>
      <c r="E734" t="s">
        <v>5493</v>
      </c>
      <c r="F734" t="s">
        <v>16949</v>
      </c>
      <c r="G734" t="s">
        <v>16950</v>
      </c>
      <c r="H734" t="s">
        <v>438</v>
      </c>
      <c r="I734" t="s">
        <v>105</v>
      </c>
      <c r="J734" t="s">
        <v>44</v>
      </c>
      <c r="K734">
        <v>2521267.56923078</v>
      </c>
      <c r="L734">
        <v>32036262.830769401</v>
      </c>
      <c r="M734">
        <v>0</v>
      </c>
      <c r="N734">
        <v>-422124</v>
      </c>
      <c r="O734">
        <v>0</v>
      </c>
      <c r="P734" s="2">
        <v>2521267.56923078</v>
      </c>
      <c r="Q734">
        <v>0</v>
      </c>
      <c r="R734">
        <v>0</v>
      </c>
      <c r="S734">
        <f>+Table__192.168.17.17_SPDK_KanpusEF_GajiKemandoran[[#This Row],[GajiPokok]]+Table__192.168.17.17_SPDK_KanpusEF_GajiKemandoran[[#This Row],[Rapel]]+Table__192.168.17.17_SPDK_KanpusEF_GajiKemandoran[[#This Row],[Premi]]</f>
        <v>2521267.56923078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83080</v>
      </c>
      <c r="AD734">
        <v>0</v>
      </c>
      <c r="AE734">
        <v>19497</v>
      </c>
      <c r="AF734">
        <v>0</v>
      </c>
      <c r="AG734">
        <v>0</v>
      </c>
      <c r="AH734">
        <v>642143</v>
      </c>
      <c r="AI734">
        <v>65650</v>
      </c>
      <c r="AJ734">
        <v>810370</v>
      </c>
      <c r="AK734" s="2">
        <v>1710897.56923078</v>
      </c>
      <c r="AL734" t="s">
        <v>5494</v>
      </c>
    </row>
    <row r="735" spans="1:38" x14ac:dyDescent="0.25">
      <c r="A735" t="s">
        <v>1811</v>
      </c>
      <c r="B735" s="1">
        <v>43496</v>
      </c>
      <c r="C735" t="s">
        <v>164</v>
      </c>
      <c r="D735" t="s">
        <v>1812</v>
      </c>
      <c r="E735" t="s">
        <v>11502</v>
      </c>
      <c r="F735" t="s">
        <v>11533</v>
      </c>
      <c r="G735" t="s">
        <v>5900</v>
      </c>
      <c r="H735" t="s">
        <v>438</v>
      </c>
      <c r="I735" t="s">
        <v>7911</v>
      </c>
      <c r="J735" t="s">
        <v>44</v>
      </c>
      <c r="K735">
        <v>2521166.7692307699</v>
      </c>
      <c r="L735">
        <v>31543413.230769198</v>
      </c>
      <c r="M735">
        <v>0</v>
      </c>
      <c r="N735">
        <v>-404784</v>
      </c>
      <c r="O735">
        <v>0</v>
      </c>
      <c r="P735" s="2">
        <v>2521166.7692307699</v>
      </c>
      <c r="Q735">
        <v>0</v>
      </c>
      <c r="R735">
        <v>0</v>
      </c>
      <c r="S735">
        <f>+Table__192.168.17.17_SPDK_KanpusEF_GajiKemandoran[[#This Row],[GajiPokok]]+Table__192.168.17.17_SPDK_KanpusEF_GajiKemandoran[[#This Row],[Rapel]]+Table__192.168.17.17_SPDK_KanpusEF_GajiKemandoran[[#This Row],[Premi]]</f>
        <v>2521166.7692307699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70813</v>
      </c>
      <c r="AD735">
        <v>0</v>
      </c>
      <c r="AE735">
        <v>18935</v>
      </c>
      <c r="AF735">
        <v>0</v>
      </c>
      <c r="AG735">
        <v>0</v>
      </c>
      <c r="AH735">
        <v>0</v>
      </c>
      <c r="AI735">
        <v>28800</v>
      </c>
      <c r="AJ735">
        <v>118548</v>
      </c>
      <c r="AK735" s="2">
        <v>2402618.7692307699</v>
      </c>
      <c r="AL735" t="s">
        <v>11505</v>
      </c>
    </row>
    <row r="736" spans="1:38" x14ac:dyDescent="0.25">
      <c r="A736" t="s">
        <v>492</v>
      </c>
      <c r="B736" s="1">
        <v>43496</v>
      </c>
      <c r="C736" t="s">
        <v>36</v>
      </c>
      <c r="D736" t="s">
        <v>1169</v>
      </c>
      <c r="E736" t="s">
        <v>1253</v>
      </c>
      <c r="F736" t="s">
        <v>9828</v>
      </c>
      <c r="G736" t="s">
        <v>254</v>
      </c>
      <c r="H736" t="s">
        <v>438</v>
      </c>
      <c r="I736" t="s">
        <v>7908</v>
      </c>
      <c r="J736" t="s">
        <v>44</v>
      </c>
      <c r="K736">
        <v>2547148.47766749</v>
      </c>
      <c r="L736">
        <v>32377337.732009899</v>
      </c>
      <c r="M736">
        <v>0</v>
      </c>
      <c r="N736">
        <v>-406020</v>
      </c>
      <c r="O736">
        <v>0</v>
      </c>
      <c r="P736" s="2">
        <v>2520814.47766749</v>
      </c>
      <c r="Q736">
        <v>0</v>
      </c>
      <c r="R736">
        <v>26334</v>
      </c>
      <c r="S736">
        <f>+Table__192.168.17.17_SPDK_KanpusEF_GajiKemandoran[[#This Row],[GajiPokok]]+Table__192.168.17.17_SPDK_KanpusEF_GajiKemandoran[[#This Row],[Rapel]]+Table__192.168.17.17_SPDK_KanpusEF_GajiKemandoran[[#This Row],[Premi]]</f>
        <v>2547148.47766749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81791</v>
      </c>
      <c r="AD736">
        <v>0</v>
      </c>
      <c r="AE736">
        <v>19050</v>
      </c>
      <c r="AF736">
        <v>0</v>
      </c>
      <c r="AG736">
        <v>0</v>
      </c>
      <c r="AH736">
        <v>642286</v>
      </c>
      <c r="AI736">
        <v>392740</v>
      </c>
      <c r="AJ736">
        <v>1135867</v>
      </c>
      <c r="AK736" s="2">
        <v>1411281.47766749</v>
      </c>
      <c r="AL736" t="s">
        <v>1254</v>
      </c>
    </row>
    <row r="737" spans="1:38" x14ac:dyDescent="0.25">
      <c r="A737" t="s">
        <v>492</v>
      </c>
      <c r="B737" s="1">
        <v>43496</v>
      </c>
      <c r="C737" t="s">
        <v>36</v>
      </c>
      <c r="D737" t="s">
        <v>1169</v>
      </c>
      <c r="E737" t="s">
        <v>1251</v>
      </c>
      <c r="F737" t="s">
        <v>9891</v>
      </c>
      <c r="G737" t="s">
        <v>525</v>
      </c>
      <c r="H737" t="s">
        <v>438</v>
      </c>
      <c r="I737" t="s">
        <v>7911</v>
      </c>
      <c r="J737" t="s">
        <v>44</v>
      </c>
      <c r="K737">
        <v>3750784.9780219798</v>
      </c>
      <c r="L737">
        <v>46820015.7362637</v>
      </c>
      <c r="M737">
        <v>0</v>
      </c>
      <c r="N737">
        <v>-404784</v>
      </c>
      <c r="O737">
        <v>0</v>
      </c>
      <c r="P737" s="2">
        <v>2520610.9780219798</v>
      </c>
      <c r="Q737">
        <v>0</v>
      </c>
      <c r="R737">
        <v>1230174</v>
      </c>
      <c r="S737">
        <f>+Table__192.168.17.17_SPDK_KanpusEF_GajiKemandoran[[#This Row],[GajiPokok]]+Table__192.168.17.17_SPDK_KanpusEF_GajiKemandoran[[#This Row],[Rapel]]+Table__192.168.17.17_SPDK_KanpusEF_GajiKemandoran[[#This Row],[Premi]]</f>
        <v>3750784.9780219798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81671</v>
      </c>
      <c r="AD737">
        <v>0</v>
      </c>
      <c r="AE737">
        <v>18935</v>
      </c>
      <c r="AF737">
        <v>0</v>
      </c>
      <c r="AG737">
        <v>0</v>
      </c>
      <c r="AH737">
        <v>0</v>
      </c>
      <c r="AI737">
        <v>1352914</v>
      </c>
      <c r="AJ737">
        <v>1453520</v>
      </c>
      <c r="AK737" s="2">
        <v>2297264.9780219798</v>
      </c>
      <c r="AL737" t="s">
        <v>1252</v>
      </c>
    </row>
    <row r="738" spans="1:38" x14ac:dyDescent="0.25">
      <c r="A738" t="s">
        <v>5233</v>
      </c>
      <c r="B738" s="1">
        <v>43496</v>
      </c>
      <c r="C738" t="s">
        <v>164</v>
      </c>
      <c r="D738" t="s">
        <v>5234</v>
      </c>
      <c r="E738" t="s">
        <v>5349</v>
      </c>
      <c r="F738" t="s">
        <v>16747</v>
      </c>
      <c r="G738" t="s">
        <v>539</v>
      </c>
      <c r="H738" t="s">
        <v>438</v>
      </c>
      <c r="I738" t="s">
        <v>8291</v>
      </c>
      <c r="J738" t="s">
        <v>44</v>
      </c>
      <c r="K738">
        <v>3015689.0109890099</v>
      </c>
      <c r="L738">
        <v>37729308.131868102</v>
      </c>
      <c r="M738">
        <v>0</v>
      </c>
      <c r="N738">
        <v>-401184</v>
      </c>
      <c r="O738">
        <v>0</v>
      </c>
      <c r="P738" s="2">
        <v>2520245.0109890099</v>
      </c>
      <c r="Q738">
        <v>0</v>
      </c>
      <c r="R738">
        <v>495444</v>
      </c>
      <c r="S738">
        <f>+Table__192.168.17.17_SPDK_KanpusEF_GajiKemandoran[[#This Row],[GajiPokok]]+Table__192.168.17.17_SPDK_KanpusEF_GajiKemandoran[[#This Row],[Rapel]]+Table__192.168.17.17_SPDK_KanpusEF_GajiKemandoran[[#This Row],[Premi]]</f>
        <v>3015689.0109890099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75830</v>
      </c>
      <c r="AD738">
        <v>0</v>
      </c>
      <c r="AE738">
        <v>18475</v>
      </c>
      <c r="AF738">
        <v>0</v>
      </c>
      <c r="AG738">
        <v>0</v>
      </c>
      <c r="AH738">
        <v>0</v>
      </c>
      <c r="AI738">
        <v>1266144</v>
      </c>
      <c r="AJ738">
        <v>1360449</v>
      </c>
      <c r="AK738" s="2">
        <v>1655240.0109890099</v>
      </c>
      <c r="AL738" t="s">
        <v>5350</v>
      </c>
    </row>
    <row r="739" spans="1:38" x14ac:dyDescent="0.25">
      <c r="A739" t="s">
        <v>1648</v>
      </c>
      <c r="B739" s="1">
        <v>43496</v>
      </c>
      <c r="C739" t="s">
        <v>164</v>
      </c>
      <c r="D739" t="s">
        <v>1649</v>
      </c>
      <c r="E739" t="s">
        <v>1710</v>
      </c>
      <c r="F739" t="s">
        <v>11074</v>
      </c>
      <c r="G739" t="s">
        <v>11075</v>
      </c>
      <c r="H739" t="s">
        <v>438</v>
      </c>
      <c r="I739" t="s">
        <v>7915</v>
      </c>
      <c r="J739" t="s">
        <v>44</v>
      </c>
      <c r="K739">
        <v>2517799.2492307699</v>
      </c>
      <c r="L739">
        <v>31501322.9907692</v>
      </c>
      <c r="M739">
        <v>0</v>
      </c>
      <c r="N739">
        <v>-402036</v>
      </c>
      <c r="O739">
        <v>0</v>
      </c>
      <c r="P739" s="2">
        <v>2517799.2492307699</v>
      </c>
      <c r="Q739">
        <v>0</v>
      </c>
      <c r="R739">
        <v>0</v>
      </c>
      <c r="S739">
        <f>+Table__192.168.17.17_SPDK_KanpusEF_GajiKemandoran[[#This Row],[GajiPokok]]+Table__192.168.17.17_SPDK_KanpusEF_GajiKemandoran[[#This Row],[Rapel]]+Table__192.168.17.17_SPDK_KanpusEF_GajiKemandoran[[#This Row],[Premi]]</f>
        <v>2517799.2492307699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70603</v>
      </c>
      <c r="AD739">
        <v>0</v>
      </c>
      <c r="AE739">
        <v>18590</v>
      </c>
      <c r="AF739">
        <v>0</v>
      </c>
      <c r="AG739">
        <v>0</v>
      </c>
      <c r="AH739">
        <v>0</v>
      </c>
      <c r="AI739">
        <v>278050</v>
      </c>
      <c r="AJ739">
        <v>367243</v>
      </c>
      <c r="AK739" s="2">
        <v>2150556.2492307699</v>
      </c>
      <c r="AL739" t="s">
        <v>1711</v>
      </c>
    </row>
    <row r="740" spans="1:38" x14ac:dyDescent="0.25">
      <c r="A740" t="s">
        <v>164</v>
      </c>
      <c r="B740" s="1">
        <v>43496</v>
      </c>
      <c r="C740" t="s">
        <v>142</v>
      </c>
      <c r="D740" t="s">
        <v>587</v>
      </c>
      <c r="E740" t="s">
        <v>675</v>
      </c>
      <c r="F740" t="s">
        <v>8788</v>
      </c>
      <c r="G740" t="s">
        <v>378</v>
      </c>
      <c r="H740" t="s">
        <v>438</v>
      </c>
      <c r="I740" t="s">
        <v>99</v>
      </c>
      <c r="J740" t="s">
        <v>44</v>
      </c>
      <c r="K740">
        <v>2517412.0953846201</v>
      </c>
      <c r="L740">
        <v>32041141.144615401</v>
      </c>
      <c r="M740">
        <v>0</v>
      </c>
      <c r="N740">
        <v>-425184</v>
      </c>
      <c r="O740">
        <v>0</v>
      </c>
      <c r="P740" s="2">
        <v>2517412.0953846201</v>
      </c>
      <c r="Q740">
        <v>0</v>
      </c>
      <c r="R740">
        <v>0</v>
      </c>
      <c r="S740">
        <f>+Table__192.168.17.17_SPDK_KanpusEF_GajiKemandoran[[#This Row],[GajiPokok]]+Table__192.168.17.17_SPDK_KanpusEF_GajiKemandoran[[#This Row],[Rapel]]+Table__192.168.17.17_SPDK_KanpusEF_GajiKemandoran[[#This Row],[Premi]]</f>
        <v>2517412.0953846201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84371</v>
      </c>
      <c r="AD740">
        <v>0</v>
      </c>
      <c r="AE740">
        <v>19828</v>
      </c>
      <c r="AF740">
        <v>0</v>
      </c>
      <c r="AG740">
        <v>0</v>
      </c>
      <c r="AH740">
        <v>0</v>
      </c>
      <c r="AI740">
        <v>156450</v>
      </c>
      <c r="AJ740">
        <v>260649</v>
      </c>
      <c r="AK740" s="2">
        <v>2256763.0953846201</v>
      </c>
      <c r="AL740" t="s">
        <v>676</v>
      </c>
    </row>
    <row r="741" spans="1:38" x14ac:dyDescent="0.25">
      <c r="A741" t="s">
        <v>2685</v>
      </c>
      <c r="B741" s="1">
        <v>43496</v>
      </c>
      <c r="C741" t="s">
        <v>164</v>
      </c>
      <c r="D741" t="s">
        <v>2686</v>
      </c>
      <c r="E741" t="s">
        <v>12737</v>
      </c>
      <c r="F741" t="s">
        <v>12800</v>
      </c>
      <c r="G741" t="s">
        <v>12801</v>
      </c>
      <c r="H741" t="s">
        <v>438</v>
      </c>
      <c r="I741" t="s">
        <v>7908</v>
      </c>
      <c r="J741" t="s">
        <v>44</v>
      </c>
      <c r="K741">
        <v>2516472.0094007002</v>
      </c>
      <c r="L741">
        <v>31932336.112808499</v>
      </c>
      <c r="M741">
        <v>0</v>
      </c>
      <c r="N741">
        <v>-406020</v>
      </c>
      <c r="O741">
        <v>0</v>
      </c>
      <c r="P741" s="2">
        <v>2516472.0094007002</v>
      </c>
      <c r="Q741">
        <v>0</v>
      </c>
      <c r="R741">
        <v>0</v>
      </c>
      <c r="S741">
        <f>+Table__192.168.17.17_SPDK_KanpusEF_GajiKemandoran[[#This Row],[GajiPokok]]+Table__192.168.17.17_SPDK_KanpusEF_GajiKemandoran[[#This Row],[Rapel]]+Table__192.168.17.17_SPDK_KanpusEF_GajiKemandoran[[#This Row],[Premi]]</f>
        <v>2516472.0094007002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80189</v>
      </c>
      <c r="AD741">
        <v>0</v>
      </c>
      <c r="AE741">
        <v>19050</v>
      </c>
      <c r="AF741">
        <v>0</v>
      </c>
      <c r="AG741">
        <v>0</v>
      </c>
      <c r="AH741">
        <v>993103</v>
      </c>
      <c r="AI741">
        <v>6250</v>
      </c>
      <c r="AJ741">
        <v>1098592</v>
      </c>
      <c r="AK741" s="2">
        <v>1417880.0094007002</v>
      </c>
      <c r="AL741" t="s">
        <v>12740</v>
      </c>
    </row>
    <row r="742" spans="1:38" x14ac:dyDescent="0.25">
      <c r="A742" t="s">
        <v>492</v>
      </c>
      <c r="B742" s="1">
        <v>43496</v>
      </c>
      <c r="C742" t="s">
        <v>180</v>
      </c>
      <c r="D742" t="s">
        <v>1169</v>
      </c>
      <c r="E742" t="s">
        <v>1326</v>
      </c>
      <c r="F742" t="s">
        <v>10194</v>
      </c>
      <c r="G742" t="s">
        <v>420</v>
      </c>
      <c r="H742" t="s">
        <v>438</v>
      </c>
      <c r="I742" t="s">
        <v>7908</v>
      </c>
      <c r="J742" t="s">
        <v>44</v>
      </c>
      <c r="K742">
        <v>3270997.0879120901</v>
      </c>
      <c r="L742">
        <v>41063521.054945096</v>
      </c>
      <c r="M742">
        <v>0</v>
      </c>
      <c r="N742">
        <v>-406020</v>
      </c>
      <c r="O742">
        <v>0</v>
      </c>
      <c r="P742" s="2">
        <v>2516298.0879120901</v>
      </c>
      <c r="Q742">
        <v>0</v>
      </c>
      <c r="R742">
        <v>754699</v>
      </c>
      <c r="S742">
        <f>+Table__192.168.17.17_SPDK_KanpusEF_GajiKemandoran[[#This Row],[GajiPokok]]+Table__192.168.17.17_SPDK_KanpusEF_GajiKemandoran[[#This Row],[Rapel]]+Table__192.168.17.17_SPDK_KanpusEF_GajiKemandoran[[#This Row],[Premi]]</f>
        <v>3270997.0879120901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81791</v>
      </c>
      <c r="AD742">
        <v>0</v>
      </c>
      <c r="AE742">
        <v>19050</v>
      </c>
      <c r="AF742">
        <v>0</v>
      </c>
      <c r="AG742">
        <v>0</v>
      </c>
      <c r="AH742">
        <v>0</v>
      </c>
      <c r="AI742">
        <v>877905</v>
      </c>
      <c r="AJ742">
        <v>978746</v>
      </c>
      <c r="AK742" s="2">
        <v>2292251.0879120901</v>
      </c>
      <c r="AL742" t="s">
        <v>1327</v>
      </c>
    </row>
    <row r="743" spans="1:38" x14ac:dyDescent="0.25">
      <c r="A743" t="s">
        <v>1473</v>
      </c>
      <c r="B743" s="1">
        <v>43496</v>
      </c>
      <c r="C743" t="s">
        <v>164</v>
      </c>
      <c r="D743" t="s">
        <v>1474</v>
      </c>
      <c r="E743" t="s">
        <v>1562</v>
      </c>
      <c r="F743" t="s">
        <v>10715</v>
      </c>
      <c r="G743" t="s">
        <v>8579</v>
      </c>
      <c r="H743" t="s">
        <v>438</v>
      </c>
      <c r="I743" t="s">
        <v>109</v>
      </c>
      <c r="J743" t="s">
        <v>44</v>
      </c>
      <c r="K743">
        <v>2515806.4</v>
      </c>
      <c r="L743">
        <v>31507996.800000001</v>
      </c>
      <c r="M743">
        <v>0</v>
      </c>
      <c r="N743">
        <v>-419244</v>
      </c>
      <c r="O743">
        <v>0</v>
      </c>
      <c r="P743" s="2">
        <v>2515806.4</v>
      </c>
      <c r="Q743">
        <v>0</v>
      </c>
      <c r="R743">
        <v>0</v>
      </c>
      <c r="S743">
        <f>+Table__192.168.17.17_SPDK_KanpusEF_GajiKemandoran[[#This Row],[GajiPokok]]+Table__192.168.17.17_SPDK_KanpusEF_GajiKemandoran[[#This Row],[Rapel]]+Table__192.168.17.17_SPDK_KanpusEF_GajiKemandoran[[#This Row],[Premi]]</f>
        <v>2515806.4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73240</v>
      </c>
      <c r="AD743">
        <v>0</v>
      </c>
      <c r="AE743">
        <v>19166</v>
      </c>
      <c r="AF743">
        <v>0</v>
      </c>
      <c r="AG743">
        <v>0</v>
      </c>
      <c r="AH743">
        <v>566806</v>
      </c>
      <c r="AI743">
        <v>717594</v>
      </c>
      <c r="AJ743">
        <v>1376806</v>
      </c>
      <c r="AK743" s="2">
        <v>1139000.3999999999</v>
      </c>
      <c r="AL743" t="s">
        <v>1563</v>
      </c>
    </row>
    <row r="744" spans="1:38" x14ac:dyDescent="0.25">
      <c r="A744" t="s">
        <v>492</v>
      </c>
      <c r="B744" s="1">
        <v>43496</v>
      </c>
      <c r="C744" t="s">
        <v>180</v>
      </c>
      <c r="D744" t="s">
        <v>1169</v>
      </c>
      <c r="E744" t="s">
        <v>1326</v>
      </c>
      <c r="F744" t="s">
        <v>10245</v>
      </c>
      <c r="G744" t="s">
        <v>8908</v>
      </c>
      <c r="H744" t="s">
        <v>438</v>
      </c>
      <c r="I744" t="s">
        <v>7911</v>
      </c>
      <c r="J744" t="s">
        <v>44</v>
      </c>
      <c r="K744">
        <v>3594254.2133995001</v>
      </c>
      <c r="L744">
        <v>44941646.560794003</v>
      </c>
      <c r="M744">
        <v>0</v>
      </c>
      <c r="N744">
        <v>-404784</v>
      </c>
      <c r="O744">
        <v>0</v>
      </c>
      <c r="P744" s="2">
        <v>2515187.2133995001</v>
      </c>
      <c r="Q744">
        <v>0</v>
      </c>
      <c r="R744">
        <v>1079067</v>
      </c>
      <c r="S744">
        <f>+Table__192.168.17.17_SPDK_KanpusEF_GajiKemandoran[[#This Row],[GajiPokok]]+Table__192.168.17.17_SPDK_KanpusEF_GajiKemandoran[[#This Row],[Rapel]]+Table__192.168.17.17_SPDK_KanpusEF_GajiKemandoran[[#This Row],[Premi]]</f>
        <v>3594254.2133995001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81671</v>
      </c>
      <c r="AD744">
        <v>0</v>
      </c>
      <c r="AE744">
        <v>18935</v>
      </c>
      <c r="AF744">
        <v>0</v>
      </c>
      <c r="AG744">
        <v>0</v>
      </c>
      <c r="AH744">
        <v>621940</v>
      </c>
      <c r="AI744">
        <v>1472273</v>
      </c>
      <c r="AJ744">
        <v>2194819</v>
      </c>
      <c r="AK744" s="2">
        <v>1399435.2133995001</v>
      </c>
      <c r="AL744" t="s">
        <v>1327</v>
      </c>
    </row>
    <row r="745" spans="1:38" x14ac:dyDescent="0.25">
      <c r="A745" t="s">
        <v>5233</v>
      </c>
      <c r="B745" s="1">
        <v>43496</v>
      </c>
      <c r="C745" t="s">
        <v>36</v>
      </c>
      <c r="D745" t="s">
        <v>5234</v>
      </c>
      <c r="E745" t="s">
        <v>5290</v>
      </c>
      <c r="F745" t="s">
        <v>16581</v>
      </c>
      <c r="G745" t="s">
        <v>16582</v>
      </c>
      <c r="H745" t="s">
        <v>438</v>
      </c>
      <c r="I745" t="s">
        <v>8291</v>
      </c>
      <c r="J745" t="s">
        <v>44</v>
      </c>
      <c r="K745">
        <v>2513697.6</v>
      </c>
      <c r="L745">
        <v>31705411.199999999</v>
      </c>
      <c r="M745">
        <v>0</v>
      </c>
      <c r="N745">
        <v>-401184</v>
      </c>
      <c r="O745">
        <v>0</v>
      </c>
      <c r="P745" s="2">
        <v>2513697.6</v>
      </c>
      <c r="Q745">
        <v>0</v>
      </c>
      <c r="R745">
        <v>0</v>
      </c>
      <c r="S745">
        <f>+Table__192.168.17.17_SPDK_KanpusEF_GajiKemandoran[[#This Row],[GajiPokok]]+Table__192.168.17.17_SPDK_KanpusEF_GajiKemandoran[[#This Row],[Rapel]]+Table__192.168.17.17_SPDK_KanpusEF_GajiKemandoran[[#This Row],[Premi]]</f>
        <v>2513697.6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75830</v>
      </c>
      <c r="AD745">
        <v>0</v>
      </c>
      <c r="AE745">
        <v>18475</v>
      </c>
      <c r="AF745">
        <v>0</v>
      </c>
      <c r="AG745">
        <v>0</v>
      </c>
      <c r="AH745">
        <v>0</v>
      </c>
      <c r="AI745">
        <v>81000</v>
      </c>
      <c r="AJ745">
        <v>175305</v>
      </c>
      <c r="AK745" s="2">
        <v>2338392.6</v>
      </c>
      <c r="AL745" t="s">
        <v>1307</v>
      </c>
    </row>
    <row r="746" spans="1:38" x14ac:dyDescent="0.25">
      <c r="A746" t="s">
        <v>479</v>
      </c>
      <c r="B746" s="1">
        <v>43496</v>
      </c>
      <c r="C746" t="s">
        <v>36</v>
      </c>
      <c r="D746" t="s">
        <v>994</v>
      </c>
      <c r="E746" t="s">
        <v>1040</v>
      </c>
      <c r="F746" t="s">
        <v>9404</v>
      </c>
      <c r="G746" t="s">
        <v>9405</v>
      </c>
      <c r="H746" t="s">
        <v>438</v>
      </c>
      <c r="I746" t="s">
        <v>109</v>
      </c>
      <c r="J746" t="s">
        <v>44</v>
      </c>
      <c r="K746">
        <v>2513560</v>
      </c>
      <c r="L746">
        <v>31886652</v>
      </c>
      <c r="M746">
        <v>0</v>
      </c>
      <c r="N746">
        <v>-419244</v>
      </c>
      <c r="O746">
        <v>0</v>
      </c>
      <c r="P746" s="2">
        <v>2513560</v>
      </c>
      <c r="Q746">
        <v>0</v>
      </c>
      <c r="R746">
        <v>158930</v>
      </c>
      <c r="S746">
        <f>+Table__192.168.17.17_SPDK_KanpusEF_GajiKemandoran[[#This Row],[GajiPokok]]+Table__192.168.17.17_SPDK_KanpusEF_GajiKemandoran[[#This Row],[Rapel]]+Table__192.168.17.17_SPDK_KanpusEF_GajiKemandoran[[#This Row],[Premi]]</f>
        <v>2672490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81690</v>
      </c>
      <c r="AD746">
        <v>0</v>
      </c>
      <c r="AE746">
        <v>19166</v>
      </c>
      <c r="AF746">
        <v>0</v>
      </c>
      <c r="AG746">
        <v>0</v>
      </c>
      <c r="AH746">
        <v>0</v>
      </c>
      <c r="AI746">
        <v>147200</v>
      </c>
      <c r="AJ746">
        <v>248056</v>
      </c>
      <c r="AK746" s="2">
        <v>2424434</v>
      </c>
      <c r="AL746" t="s">
        <v>1019</v>
      </c>
    </row>
    <row r="747" spans="1:38" x14ac:dyDescent="0.25">
      <c r="A747" t="s">
        <v>7567</v>
      </c>
      <c r="B747" s="1">
        <v>43496</v>
      </c>
      <c r="C747" t="s">
        <v>36</v>
      </c>
      <c r="D747" t="s">
        <v>7568</v>
      </c>
      <c r="E747" t="s">
        <v>19926</v>
      </c>
      <c r="F747" t="s">
        <v>19952</v>
      </c>
      <c r="G747" t="s">
        <v>19953</v>
      </c>
      <c r="H747" t="s">
        <v>2273</v>
      </c>
      <c r="I747" t="s">
        <v>109</v>
      </c>
      <c r="J747" t="s">
        <v>44</v>
      </c>
      <c r="K747">
        <v>2512998</v>
      </c>
      <c r="L747">
        <v>31935108</v>
      </c>
      <c r="M747">
        <v>0</v>
      </c>
      <c r="N747">
        <v>-419244</v>
      </c>
      <c r="O747">
        <v>0</v>
      </c>
      <c r="P747" s="2">
        <v>2512998</v>
      </c>
      <c r="Q747">
        <v>0</v>
      </c>
      <c r="R747">
        <v>0</v>
      </c>
      <c r="S747">
        <f>+Table__192.168.17.17_SPDK_KanpusEF_GajiKemandoran[[#This Row],[GajiPokok]]+Table__192.168.17.17_SPDK_KanpusEF_GajiKemandoran[[#This Row],[Rapel]]+Table__192.168.17.17_SPDK_KanpusEF_GajiKemandoran[[#This Row],[Premi]]</f>
        <v>2512998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82840</v>
      </c>
      <c r="AD747">
        <v>0</v>
      </c>
      <c r="AE747">
        <v>19166</v>
      </c>
      <c r="AF747">
        <v>0</v>
      </c>
      <c r="AG747">
        <v>0</v>
      </c>
      <c r="AH747">
        <v>0</v>
      </c>
      <c r="AI747">
        <v>731221</v>
      </c>
      <c r="AJ747">
        <v>833227</v>
      </c>
      <c r="AK747" s="2">
        <v>1679771</v>
      </c>
      <c r="AL747" t="s">
        <v>6830</v>
      </c>
    </row>
    <row r="748" spans="1:38" x14ac:dyDescent="0.25">
      <c r="A748" t="s">
        <v>5631</v>
      </c>
      <c r="B748" s="1">
        <v>43496</v>
      </c>
      <c r="C748" t="s">
        <v>36</v>
      </c>
      <c r="D748" t="s">
        <v>5632</v>
      </c>
      <c r="E748" t="s">
        <v>17217</v>
      </c>
      <c r="F748" t="s">
        <v>17238</v>
      </c>
      <c r="G748" t="s">
        <v>17239</v>
      </c>
      <c r="H748" t="s">
        <v>438</v>
      </c>
      <c r="I748" t="s">
        <v>7908</v>
      </c>
      <c r="J748" t="s">
        <v>44</v>
      </c>
      <c r="K748">
        <v>2511670.43076924</v>
      </c>
      <c r="L748">
        <v>31684205.169230901</v>
      </c>
      <c r="M748">
        <v>0</v>
      </c>
      <c r="N748">
        <v>-406020</v>
      </c>
      <c r="O748">
        <v>0</v>
      </c>
      <c r="P748" s="2">
        <v>2511670.43076924</v>
      </c>
      <c r="Q748">
        <v>0</v>
      </c>
      <c r="R748">
        <v>0</v>
      </c>
      <c r="S748">
        <f>+Table__192.168.17.17_SPDK_KanpusEF_GajiKemandoran[[#This Row],[GajiPokok]]+Table__192.168.17.17_SPDK_KanpusEF_GajiKemandoran[[#This Row],[Rapel]]+Table__192.168.17.17_SPDK_KanpusEF_GajiKemandoran[[#This Row],[Premi]]</f>
        <v>2511670.43076924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76220</v>
      </c>
      <c r="AD748">
        <v>0</v>
      </c>
      <c r="AE748">
        <v>19050</v>
      </c>
      <c r="AF748">
        <v>0</v>
      </c>
      <c r="AG748">
        <v>0</v>
      </c>
      <c r="AH748">
        <v>560018</v>
      </c>
      <c r="AI748">
        <v>423000</v>
      </c>
      <c r="AJ748">
        <v>1078288</v>
      </c>
      <c r="AK748" s="2">
        <v>1433382.43076924</v>
      </c>
      <c r="AL748" t="s">
        <v>17220</v>
      </c>
    </row>
    <row r="749" spans="1:38" x14ac:dyDescent="0.25">
      <c r="A749" t="s">
        <v>492</v>
      </c>
      <c r="B749" s="1">
        <v>43496</v>
      </c>
      <c r="C749" t="s">
        <v>164</v>
      </c>
      <c r="D749" t="s">
        <v>1169</v>
      </c>
      <c r="E749" t="s">
        <v>1295</v>
      </c>
      <c r="F749" t="s">
        <v>10056</v>
      </c>
      <c r="G749" t="s">
        <v>4198</v>
      </c>
      <c r="H749" t="s">
        <v>438</v>
      </c>
      <c r="I749" t="s">
        <v>105</v>
      </c>
      <c r="J749" t="s">
        <v>44</v>
      </c>
      <c r="K749">
        <v>2511238.10421836</v>
      </c>
      <c r="L749">
        <v>31964893.250620399</v>
      </c>
      <c r="M749">
        <v>0</v>
      </c>
      <c r="N749">
        <v>-422124</v>
      </c>
      <c r="O749">
        <v>0</v>
      </c>
      <c r="P749" s="2">
        <v>2511238.10421836</v>
      </c>
      <c r="Q749">
        <v>0</v>
      </c>
      <c r="R749">
        <v>0</v>
      </c>
      <c r="S749">
        <f>+Table__192.168.17.17_SPDK_KanpusEF_GajiKemandoran[[#This Row],[GajiPokok]]+Table__192.168.17.17_SPDK_KanpusEF_GajiKemandoran[[#This Row],[Rapel]]+Table__192.168.17.17_SPDK_KanpusEF_GajiKemandoran[[#This Row],[Premi]]</f>
        <v>2511238.10421836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84101</v>
      </c>
      <c r="AD749">
        <v>0</v>
      </c>
      <c r="AE749">
        <v>19497</v>
      </c>
      <c r="AF749">
        <v>0</v>
      </c>
      <c r="AG749">
        <v>0</v>
      </c>
      <c r="AH749">
        <v>542286</v>
      </c>
      <c r="AI749">
        <v>123044</v>
      </c>
      <c r="AJ749">
        <v>768928</v>
      </c>
      <c r="AK749" s="2">
        <v>1742310.10421836</v>
      </c>
      <c r="AL749" t="s">
        <v>95</v>
      </c>
    </row>
    <row r="750" spans="1:38" x14ac:dyDescent="0.25">
      <c r="A750" t="s">
        <v>5631</v>
      </c>
      <c r="B750" s="1">
        <v>43496</v>
      </c>
      <c r="C750" t="s">
        <v>164</v>
      </c>
      <c r="D750" t="s">
        <v>5632</v>
      </c>
      <c r="E750" t="s">
        <v>17331</v>
      </c>
      <c r="F750" t="s">
        <v>17402</v>
      </c>
      <c r="G750" t="s">
        <v>17403</v>
      </c>
      <c r="H750" t="s">
        <v>438</v>
      </c>
      <c r="I750" t="s">
        <v>7911</v>
      </c>
      <c r="J750" t="s">
        <v>44</v>
      </c>
      <c r="K750">
        <v>2511210.91360948</v>
      </c>
      <c r="L750">
        <v>31677730.963313699</v>
      </c>
      <c r="M750">
        <v>0</v>
      </c>
      <c r="N750">
        <v>-404784</v>
      </c>
      <c r="O750">
        <v>0</v>
      </c>
      <c r="P750" s="2">
        <v>2511210.91360948</v>
      </c>
      <c r="Q750">
        <v>0</v>
      </c>
      <c r="R750">
        <v>0</v>
      </c>
      <c r="S750">
        <f>+Table__192.168.17.17_SPDK_KanpusEF_GajiKemandoran[[#This Row],[GajiPokok]]+Table__192.168.17.17_SPDK_KanpusEF_GajiKemandoran[[#This Row],[Rapel]]+Table__192.168.17.17_SPDK_KanpusEF_GajiKemandoran[[#This Row],[Premi]]</f>
        <v>2511210.91360948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76100</v>
      </c>
      <c r="AD750">
        <v>0</v>
      </c>
      <c r="AE750">
        <v>18935</v>
      </c>
      <c r="AF750">
        <v>0</v>
      </c>
      <c r="AG750">
        <v>0</v>
      </c>
      <c r="AH750">
        <v>494923</v>
      </c>
      <c r="AI750">
        <v>128000</v>
      </c>
      <c r="AJ750">
        <v>717958</v>
      </c>
      <c r="AK750" s="2">
        <v>1793252.91360948</v>
      </c>
      <c r="AL750" t="s">
        <v>17334</v>
      </c>
    </row>
    <row r="751" spans="1:38" x14ac:dyDescent="0.25">
      <c r="A751" t="s">
        <v>1811</v>
      </c>
      <c r="B751" s="1">
        <v>43496</v>
      </c>
      <c r="C751" t="s">
        <v>180</v>
      </c>
      <c r="D751" t="s">
        <v>1812</v>
      </c>
      <c r="E751" t="s">
        <v>1888</v>
      </c>
      <c r="F751" t="s">
        <v>11591</v>
      </c>
      <c r="G751" t="s">
        <v>7964</v>
      </c>
      <c r="H751" t="s">
        <v>438</v>
      </c>
      <c r="I751" t="s">
        <v>105</v>
      </c>
      <c r="J751" t="s">
        <v>44</v>
      </c>
      <c r="K751">
        <v>2511125.7692307699</v>
      </c>
      <c r="L751">
        <v>31457589.230769198</v>
      </c>
      <c r="M751">
        <v>0</v>
      </c>
      <c r="N751">
        <v>-422124</v>
      </c>
      <c r="O751">
        <v>0</v>
      </c>
      <c r="P751" s="2">
        <v>2511125.7692307699</v>
      </c>
      <c r="Q751">
        <v>0</v>
      </c>
      <c r="R751">
        <v>0</v>
      </c>
      <c r="S751">
        <f>+Table__192.168.17.17_SPDK_KanpusEF_GajiKemandoran[[#This Row],[GajiPokok]]+Table__192.168.17.17_SPDK_KanpusEF_GajiKemandoran[[#This Row],[Rapel]]+Table__192.168.17.17_SPDK_KanpusEF_GajiKemandoran[[#This Row],[Premi]]</f>
        <v>2511125.7692307699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73560</v>
      </c>
      <c r="AD751">
        <v>0</v>
      </c>
      <c r="AE751">
        <v>19497</v>
      </c>
      <c r="AF751">
        <v>0</v>
      </c>
      <c r="AG751">
        <v>0</v>
      </c>
      <c r="AH751">
        <v>0</v>
      </c>
      <c r="AI751">
        <v>28800</v>
      </c>
      <c r="AJ751">
        <v>121857</v>
      </c>
      <c r="AK751" s="2">
        <v>2389268.7692307699</v>
      </c>
      <c r="AL751" t="s">
        <v>1889</v>
      </c>
    </row>
    <row r="752" spans="1:38" x14ac:dyDescent="0.25">
      <c r="A752" t="s">
        <v>4823</v>
      </c>
      <c r="B752" s="1">
        <v>43496</v>
      </c>
      <c r="C752" t="s">
        <v>164</v>
      </c>
      <c r="D752" t="s">
        <v>4824</v>
      </c>
      <c r="E752" t="s">
        <v>4922</v>
      </c>
      <c r="F752" t="s">
        <v>15925</v>
      </c>
      <c r="G752" t="s">
        <v>15926</v>
      </c>
      <c r="H752" t="s">
        <v>438</v>
      </c>
      <c r="I752" t="s">
        <v>7911</v>
      </c>
      <c r="J752" t="s">
        <v>44</v>
      </c>
      <c r="K752">
        <v>2510653.2615384599</v>
      </c>
      <c r="L752">
        <v>31941159.1384615</v>
      </c>
      <c r="M752">
        <v>0</v>
      </c>
      <c r="N752">
        <v>-404784</v>
      </c>
      <c r="O752">
        <v>0</v>
      </c>
      <c r="P752" s="2">
        <v>2510653.2615384599</v>
      </c>
      <c r="Q752">
        <v>0</v>
      </c>
      <c r="R752">
        <v>0</v>
      </c>
      <c r="S752">
        <f>+Table__192.168.17.17_SPDK_KanpusEF_GajiKemandoran[[#This Row],[GajiPokok]]+Table__192.168.17.17_SPDK_KanpusEF_GajiKemandoran[[#This Row],[Rapel]]+Table__192.168.17.17_SPDK_KanpusEF_GajiKemandoran[[#This Row],[Premi]]</f>
        <v>2510653.2615384599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81727</v>
      </c>
      <c r="AD752">
        <v>0</v>
      </c>
      <c r="AE752">
        <v>18935</v>
      </c>
      <c r="AF752">
        <v>0</v>
      </c>
      <c r="AG752">
        <v>0</v>
      </c>
      <c r="AH752">
        <v>711685</v>
      </c>
      <c r="AI752">
        <v>54750</v>
      </c>
      <c r="AJ752">
        <v>867097</v>
      </c>
      <c r="AK752" s="2">
        <v>1643556.2615384599</v>
      </c>
      <c r="AL752" t="s">
        <v>4923</v>
      </c>
    </row>
    <row r="753" spans="1:38" x14ac:dyDescent="0.25">
      <c r="A753" t="s">
        <v>5233</v>
      </c>
      <c r="B753" s="1">
        <v>43496</v>
      </c>
      <c r="C753" t="s">
        <v>164</v>
      </c>
      <c r="D753" t="s">
        <v>5234</v>
      </c>
      <c r="E753" t="s">
        <v>5349</v>
      </c>
      <c r="F753" t="s">
        <v>16721</v>
      </c>
      <c r="G753" t="s">
        <v>10219</v>
      </c>
      <c r="H753" t="s">
        <v>438</v>
      </c>
      <c r="I753" t="s">
        <v>8006</v>
      </c>
      <c r="J753" t="s">
        <v>44</v>
      </c>
      <c r="K753">
        <v>3005166.9538461501</v>
      </c>
      <c r="L753">
        <v>37604003.446153902</v>
      </c>
      <c r="M753">
        <v>0</v>
      </c>
      <c r="N753">
        <v>-402888</v>
      </c>
      <c r="O753">
        <v>0</v>
      </c>
      <c r="P753" s="2">
        <v>2510634.9538461501</v>
      </c>
      <c r="Q753">
        <v>0</v>
      </c>
      <c r="R753">
        <v>494532</v>
      </c>
      <c r="S753">
        <f>+Table__192.168.17.17_SPDK_KanpusEF_GajiKemandoran[[#This Row],[GajiPokok]]+Table__192.168.17.17_SPDK_KanpusEF_GajiKemandoran[[#This Row],[Rapel]]+Table__192.168.17.17_SPDK_KanpusEF_GajiKemandoran[[#This Row],[Premi]]</f>
        <v>3005166.9538461501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75950</v>
      </c>
      <c r="AD753">
        <v>0</v>
      </c>
      <c r="AE753">
        <v>18705</v>
      </c>
      <c r="AF753">
        <v>0</v>
      </c>
      <c r="AG753">
        <v>0</v>
      </c>
      <c r="AH753">
        <v>0</v>
      </c>
      <c r="AI753">
        <v>598532</v>
      </c>
      <c r="AJ753">
        <v>693187</v>
      </c>
      <c r="AK753" s="2">
        <v>2311979.9538461501</v>
      </c>
      <c r="AL753" t="s">
        <v>5350</v>
      </c>
    </row>
    <row r="754" spans="1:38" x14ac:dyDescent="0.25">
      <c r="A754" t="s">
        <v>1473</v>
      </c>
      <c r="B754" s="1">
        <v>43496</v>
      </c>
      <c r="C754" t="s">
        <v>196</v>
      </c>
      <c r="D754" t="s">
        <v>1474</v>
      </c>
      <c r="E754" t="s">
        <v>1603</v>
      </c>
      <c r="F754" t="s">
        <v>10891</v>
      </c>
      <c r="G754" t="s">
        <v>8378</v>
      </c>
      <c r="H754" t="s">
        <v>959</v>
      </c>
      <c r="I754" t="s">
        <v>7908</v>
      </c>
      <c r="J754" t="s">
        <v>44</v>
      </c>
      <c r="K754">
        <v>2510356</v>
      </c>
      <c r="L754">
        <v>31414644</v>
      </c>
      <c r="M754">
        <v>0</v>
      </c>
      <c r="N754">
        <v>-406020</v>
      </c>
      <c r="O754">
        <v>0</v>
      </c>
      <c r="P754" s="2">
        <v>2510356</v>
      </c>
      <c r="Q754">
        <v>0</v>
      </c>
      <c r="R754">
        <v>0</v>
      </c>
      <c r="S754">
        <f>+Table__192.168.17.17_SPDK_KanpusEF_GajiKemandoran[[#This Row],[GajiPokok]]+Table__192.168.17.17_SPDK_KanpusEF_GajiKemandoran[[#This Row],[Rapel]]+Table__192.168.17.17_SPDK_KanpusEF_GajiKemandoran[[#This Row],[Premi]]</f>
        <v>2510356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70933</v>
      </c>
      <c r="AD754">
        <v>0</v>
      </c>
      <c r="AE754">
        <v>19050</v>
      </c>
      <c r="AF754">
        <v>0</v>
      </c>
      <c r="AG754">
        <v>0</v>
      </c>
      <c r="AH754">
        <v>0</v>
      </c>
      <c r="AI754">
        <v>783373</v>
      </c>
      <c r="AJ754">
        <v>873356</v>
      </c>
      <c r="AK754" s="2">
        <v>1637000</v>
      </c>
      <c r="AL754" t="s">
        <v>1604</v>
      </c>
    </row>
    <row r="755" spans="1:38" x14ac:dyDescent="0.25">
      <c r="A755" t="s">
        <v>1473</v>
      </c>
      <c r="B755" s="1">
        <v>43496</v>
      </c>
      <c r="C755" t="s">
        <v>196</v>
      </c>
      <c r="D755" t="s">
        <v>1474</v>
      </c>
      <c r="E755" t="s">
        <v>1603</v>
      </c>
      <c r="F755" t="s">
        <v>10878</v>
      </c>
      <c r="G755" t="s">
        <v>10879</v>
      </c>
      <c r="H755" t="s">
        <v>959</v>
      </c>
      <c r="I755" t="s">
        <v>109</v>
      </c>
      <c r="J755" t="s">
        <v>44</v>
      </c>
      <c r="K755">
        <v>2510356</v>
      </c>
      <c r="L755">
        <v>31442592</v>
      </c>
      <c r="M755">
        <v>0</v>
      </c>
      <c r="N755">
        <v>-419244</v>
      </c>
      <c r="O755">
        <v>0</v>
      </c>
      <c r="P755" s="2">
        <v>2510356</v>
      </c>
      <c r="Q755">
        <v>0</v>
      </c>
      <c r="R755">
        <v>0</v>
      </c>
      <c r="S755">
        <f>+Table__192.168.17.17_SPDK_KanpusEF_GajiKemandoran[[#This Row],[GajiPokok]]+Table__192.168.17.17_SPDK_KanpusEF_GajiKemandoran[[#This Row],[Rapel]]+Table__192.168.17.17_SPDK_KanpusEF_GajiKemandoran[[#This Row],[Premi]]</f>
        <v>2510356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73240</v>
      </c>
      <c r="AD755">
        <v>0</v>
      </c>
      <c r="AE755">
        <v>19166</v>
      </c>
      <c r="AF755">
        <v>0</v>
      </c>
      <c r="AG755">
        <v>0</v>
      </c>
      <c r="AH755">
        <v>0</v>
      </c>
      <c r="AI755">
        <v>773950</v>
      </c>
      <c r="AJ755">
        <v>866356</v>
      </c>
      <c r="AK755" s="2">
        <v>1644000</v>
      </c>
      <c r="AL755" t="s">
        <v>1604</v>
      </c>
    </row>
    <row r="756" spans="1:38" x14ac:dyDescent="0.25">
      <c r="A756" t="s">
        <v>492</v>
      </c>
      <c r="B756" s="1">
        <v>43496</v>
      </c>
      <c r="C756" t="s">
        <v>142</v>
      </c>
      <c r="D756" t="s">
        <v>1169</v>
      </c>
      <c r="E756" t="s">
        <v>1279</v>
      </c>
      <c r="F756" t="s">
        <v>9913</v>
      </c>
      <c r="G756" t="s">
        <v>8641</v>
      </c>
      <c r="H756" t="s">
        <v>438</v>
      </c>
      <c r="I756" t="s">
        <v>105</v>
      </c>
      <c r="J756" t="s">
        <v>44</v>
      </c>
      <c r="K756">
        <v>2510128.2967033</v>
      </c>
      <c r="L756">
        <v>31951575.560439501</v>
      </c>
      <c r="M756">
        <v>0</v>
      </c>
      <c r="N756">
        <v>-422124</v>
      </c>
      <c r="O756">
        <v>0</v>
      </c>
      <c r="P756" s="2">
        <v>2510128.2967033</v>
      </c>
      <c r="Q756">
        <v>0</v>
      </c>
      <c r="R756">
        <v>0</v>
      </c>
      <c r="S756">
        <f>+Table__192.168.17.17_SPDK_KanpusEF_GajiKemandoran[[#This Row],[GajiPokok]]+Table__192.168.17.17_SPDK_KanpusEF_GajiKemandoran[[#This Row],[Rapel]]+Table__192.168.17.17_SPDK_KanpusEF_GajiKemandoran[[#This Row],[Premi]]</f>
        <v>2510128.2967033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84101</v>
      </c>
      <c r="AD756">
        <v>0</v>
      </c>
      <c r="AE756">
        <v>19497</v>
      </c>
      <c r="AF756">
        <v>0</v>
      </c>
      <c r="AG756">
        <v>0</v>
      </c>
      <c r="AH756">
        <v>0</v>
      </c>
      <c r="AI756">
        <v>122986</v>
      </c>
      <c r="AJ756">
        <v>226584</v>
      </c>
      <c r="AK756" s="2">
        <v>2283544.2967033</v>
      </c>
      <c r="AL756" t="s">
        <v>420</v>
      </c>
    </row>
    <row r="757" spans="1:38" x14ac:dyDescent="0.25">
      <c r="A757" t="s">
        <v>36</v>
      </c>
      <c r="B757" s="1">
        <v>43496</v>
      </c>
      <c r="C757" t="s">
        <v>36</v>
      </c>
      <c r="D757" t="s">
        <v>38</v>
      </c>
      <c r="E757" t="s">
        <v>131</v>
      </c>
      <c r="F757" t="s">
        <v>7974</v>
      </c>
      <c r="G757" t="s">
        <v>7975</v>
      </c>
      <c r="H757" t="s">
        <v>438</v>
      </c>
      <c r="I757" t="s">
        <v>99</v>
      </c>
      <c r="J757" t="s">
        <v>44</v>
      </c>
      <c r="K757">
        <v>2509863.40271493</v>
      </c>
      <c r="L757">
        <v>31950556.832579199</v>
      </c>
      <c r="M757">
        <v>0</v>
      </c>
      <c r="N757">
        <v>-425184</v>
      </c>
      <c r="O757">
        <v>0</v>
      </c>
      <c r="P757" s="2">
        <v>2509863.40271493</v>
      </c>
      <c r="Q757">
        <v>0</v>
      </c>
      <c r="R757">
        <v>0</v>
      </c>
      <c r="S757">
        <f>+Table__192.168.17.17_SPDK_KanpusEF_GajiKemandoran[[#This Row],[GajiPokok]]+Table__192.168.17.17_SPDK_KanpusEF_GajiKemandoran[[#This Row],[Rapel]]+Table__192.168.17.17_SPDK_KanpusEF_GajiKemandoran[[#This Row],[Premi]]</f>
        <v>2509863.40271493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84371</v>
      </c>
      <c r="AD757">
        <v>0</v>
      </c>
      <c r="AE757">
        <v>19828</v>
      </c>
      <c r="AF757">
        <v>0</v>
      </c>
      <c r="AG757">
        <v>0</v>
      </c>
      <c r="AH757">
        <v>0</v>
      </c>
      <c r="AI757">
        <v>9900</v>
      </c>
      <c r="AJ757">
        <v>114099</v>
      </c>
      <c r="AK757" s="2">
        <v>2395764.40271493</v>
      </c>
      <c r="AL757" t="s">
        <v>132</v>
      </c>
    </row>
    <row r="758" spans="1:38" x14ac:dyDescent="0.25">
      <c r="A758" t="s">
        <v>4322</v>
      </c>
      <c r="B758" s="1">
        <v>43496</v>
      </c>
      <c r="C758" t="s">
        <v>142</v>
      </c>
      <c r="D758" t="s">
        <v>4324</v>
      </c>
      <c r="E758" t="s">
        <v>4387</v>
      </c>
      <c r="F758" t="s">
        <v>15116</v>
      </c>
      <c r="G758" t="s">
        <v>947</v>
      </c>
      <c r="H758" t="s">
        <v>499</v>
      </c>
      <c r="I758" t="s">
        <v>7911</v>
      </c>
      <c r="J758" t="s">
        <v>44</v>
      </c>
      <c r="K758">
        <v>2509405.2307692301</v>
      </c>
      <c r="L758">
        <v>31923458.769230802</v>
      </c>
      <c r="M758">
        <v>0</v>
      </c>
      <c r="N758">
        <v>-404784</v>
      </c>
      <c r="O758">
        <v>0</v>
      </c>
      <c r="P758" s="2">
        <v>2509405.2307692301</v>
      </c>
      <c r="Q758">
        <v>0</v>
      </c>
      <c r="R758">
        <v>0</v>
      </c>
      <c r="S758">
        <f>+Table__192.168.17.17_SPDK_KanpusEF_GajiKemandoran[[#This Row],[GajiPokok]]+Table__192.168.17.17_SPDK_KanpusEF_GajiKemandoran[[#This Row],[Rapel]]+Table__192.168.17.17_SPDK_KanpusEF_GajiKemandoran[[#This Row],[Premi]]</f>
        <v>2509405.2307692301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81671</v>
      </c>
      <c r="AD758">
        <v>0</v>
      </c>
      <c r="AE758">
        <v>18935</v>
      </c>
      <c r="AF758">
        <v>0</v>
      </c>
      <c r="AG758">
        <v>0</v>
      </c>
      <c r="AH758">
        <v>0</v>
      </c>
      <c r="AI758">
        <v>1193384</v>
      </c>
      <c r="AJ758">
        <v>1293990</v>
      </c>
      <c r="AK758" s="2">
        <v>1215415.2307692301</v>
      </c>
      <c r="AL758" t="s">
        <v>1088</v>
      </c>
    </row>
    <row r="759" spans="1:38" x14ac:dyDescent="0.25">
      <c r="A759" t="s">
        <v>2685</v>
      </c>
      <c r="B759" s="1">
        <v>43496</v>
      </c>
      <c r="C759" t="s">
        <v>142</v>
      </c>
      <c r="D759" t="s">
        <v>2686</v>
      </c>
      <c r="E759" t="s">
        <v>2757</v>
      </c>
      <c r="F759" t="s">
        <v>12686</v>
      </c>
      <c r="G759" t="s">
        <v>12687</v>
      </c>
      <c r="H759" t="s">
        <v>438</v>
      </c>
      <c r="I759" t="s">
        <v>109</v>
      </c>
      <c r="J759" t="s">
        <v>44</v>
      </c>
      <c r="K759">
        <v>3340987.7879417902</v>
      </c>
      <c r="L759">
        <v>41843085.455301501</v>
      </c>
      <c r="M759">
        <v>0</v>
      </c>
      <c r="N759">
        <v>-419244</v>
      </c>
      <c r="O759">
        <v>0</v>
      </c>
      <c r="P759" s="2">
        <v>2508787.7879417902</v>
      </c>
      <c r="Q759">
        <v>0</v>
      </c>
      <c r="R759">
        <v>832200</v>
      </c>
      <c r="S759">
        <f>+Table__192.168.17.17_SPDK_KanpusEF_GajiKemandoran[[#This Row],[GajiPokok]]+Table__192.168.17.17_SPDK_KanpusEF_GajiKemandoran[[#This Row],[Rapel]]+Table__192.168.17.17_SPDK_KanpusEF_GajiKemandoran[[#This Row],[Premi]]</f>
        <v>3340987.7879417902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82259</v>
      </c>
      <c r="AD759">
        <v>0</v>
      </c>
      <c r="AE759">
        <v>19166</v>
      </c>
      <c r="AF759">
        <v>0</v>
      </c>
      <c r="AG759">
        <v>0</v>
      </c>
      <c r="AH759">
        <v>851132</v>
      </c>
      <c r="AI759">
        <v>853450</v>
      </c>
      <c r="AJ759">
        <v>1806007</v>
      </c>
      <c r="AK759" s="2">
        <v>1534980.7879417902</v>
      </c>
      <c r="AL759" t="s">
        <v>715</v>
      </c>
    </row>
    <row r="760" spans="1:38" x14ac:dyDescent="0.25">
      <c r="A760" t="s">
        <v>492</v>
      </c>
      <c r="B760" s="1">
        <v>43496</v>
      </c>
      <c r="C760" t="s">
        <v>479</v>
      </c>
      <c r="D760" t="s">
        <v>1169</v>
      </c>
      <c r="E760" t="s">
        <v>10278</v>
      </c>
      <c r="F760" t="s">
        <v>10356</v>
      </c>
      <c r="G760" t="s">
        <v>10357</v>
      </c>
      <c r="H760" t="s">
        <v>438</v>
      </c>
      <c r="I760" t="s">
        <v>7911</v>
      </c>
      <c r="J760" t="s">
        <v>44</v>
      </c>
      <c r="K760">
        <v>3707690.5164835202</v>
      </c>
      <c r="L760">
        <v>46302882.197802201</v>
      </c>
      <c r="M760">
        <v>0</v>
      </c>
      <c r="N760">
        <v>-404784</v>
      </c>
      <c r="O760">
        <v>0</v>
      </c>
      <c r="P760" s="2">
        <v>2508448.5164835202</v>
      </c>
      <c r="Q760">
        <v>0</v>
      </c>
      <c r="R760">
        <v>1199242</v>
      </c>
      <c r="S760">
        <f>+Table__192.168.17.17_SPDK_KanpusEF_GajiKemandoran[[#This Row],[GajiPokok]]+Table__192.168.17.17_SPDK_KanpusEF_GajiKemandoran[[#This Row],[Rapel]]+Table__192.168.17.17_SPDK_KanpusEF_GajiKemandoran[[#This Row],[Premi]]</f>
        <v>3707690.5164835202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81671</v>
      </c>
      <c r="AD760">
        <v>0</v>
      </c>
      <c r="AE760">
        <v>18935</v>
      </c>
      <c r="AF760">
        <v>0</v>
      </c>
      <c r="AG760">
        <v>0</v>
      </c>
      <c r="AH760">
        <v>483829</v>
      </c>
      <c r="AI760">
        <v>1592207</v>
      </c>
      <c r="AJ760">
        <v>2176642</v>
      </c>
      <c r="AK760" s="2">
        <v>1531048.5164835202</v>
      </c>
      <c r="AL760" t="s">
        <v>10280</v>
      </c>
    </row>
    <row r="761" spans="1:38" x14ac:dyDescent="0.25">
      <c r="A761" t="s">
        <v>5790</v>
      </c>
      <c r="B761" s="1">
        <v>43496</v>
      </c>
      <c r="C761" t="s">
        <v>164</v>
      </c>
      <c r="D761" t="s">
        <v>5791</v>
      </c>
      <c r="E761" t="s">
        <v>5884</v>
      </c>
      <c r="F761" t="s">
        <v>17684</v>
      </c>
      <c r="G761" t="s">
        <v>17685</v>
      </c>
      <c r="H761" t="s">
        <v>438</v>
      </c>
      <c r="I761" t="s">
        <v>7913</v>
      </c>
      <c r="J761" t="s">
        <v>44</v>
      </c>
      <c r="K761">
        <v>2507823.13846154</v>
      </c>
      <c r="L761">
        <v>32321509.6615385</v>
      </c>
      <c r="M761">
        <v>0</v>
      </c>
      <c r="N761">
        <v>-403752</v>
      </c>
      <c r="O761">
        <v>0</v>
      </c>
      <c r="P761" s="2">
        <v>2507823.13846154</v>
      </c>
      <c r="Q761">
        <v>0</v>
      </c>
      <c r="R761">
        <v>0</v>
      </c>
      <c r="S761">
        <f>+Table__192.168.17.17_SPDK_KanpusEF_GajiKemandoran[[#This Row],[GajiPokok]]+Table__192.168.17.17_SPDK_KanpusEF_GajiKemandoran[[#This Row],[Rapel]]+Table__192.168.17.17_SPDK_KanpusEF_GajiKemandoran[[#This Row],[Premi]]</f>
        <v>2507823.13846154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90284</v>
      </c>
      <c r="AD761">
        <v>0</v>
      </c>
      <c r="AE761">
        <v>18820</v>
      </c>
      <c r="AF761">
        <v>0</v>
      </c>
      <c r="AG761">
        <v>0</v>
      </c>
      <c r="AH761">
        <v>467535</v>
      </c>
      <c r="AI761">
        <v>106500</v>
      </c>
      <c r="AJ761">
        <v>683139</v>
      </c>
      <c r="AK761" s="2">
        <v>1824684.13846154</v>
      </c>
      <c r="AL761" t="s">
        <v>5885</v>
      </c>
    </row>
    <row r="762" spans="1:38" x14ac:dyDescent="0.25">
      <c r="A762" t="s">
        <v>5631</v>
      </c>
      <c r="B762" s="1">
        <v>43496</v>
      </c>
      <c r="C762" t="s">
        <v>142</v>
      </c>
      <c r="D762" t="s">
        <v>5632</v>
      </c>
      <c r="E762" t="s">
        <v>5694</v>
      </c>
      <c r="F762" t="s">
        <v>17305</v>
      </c>
      <c r="G762" t="s">
        <v>1703</v>
      </c>
      <c r="H762" t="s">
        <v>438</v>
      </c>
      <c r="I762" t="s">
        <v>7911</v>
      </c>
      <c r="J762" t="s">
        <v>44</v>
      </c>
      <c r="K762">
        <v>2507473.4769230899</v>
      </c>
      <c r="L762">
        <v>31632881.7230771</v>
      </c>
      <c r="M762">
        <v>0</v>
      </c>
      <c r="N762">
        <v>-404784</v>
      </c>
      <c r="O762">
        <v>0</v>
      </c>
      <c r="P762" s="2">
        <v>2507473.4769230899</v>
      </c>
      <c r="Q762">
        <v>0</v>
      </c>
      <c r="R762">
        <v>0</v>
      </c>
      <c r="S762">
        <f>+Table__192.168.17.17_SPDK_KanpusEF_GajiKemandoran[[#This Row],[GajiPokok]]+Table__192.168.17.17_SPDK_KanpusEF_GajiKemandoran[[#This Row],[Rapel]]+Table__192.168.17.17_SPDK_KanpusEF_GajiKemandoran[[#This Row],[Premi]]</f>
        <v>2507473.4769230899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76100</v>
      </c>
      <c r="AD762">
        <v>0</v>
      </c>
      <c r="AE762">
        <v>18935</v>
      </c>
      <c r="AF762">
        <v>0</v>
      </c>
      <c r="AG762">
        <v>0</v>
      </c>
      <c r="AH762">
        <v>0</v>
      </c>
      <c r="AI762">
        <v>78000</v>
      </c>
      <c r="AJ762">
        <v>173035</v>
      </c>
      <c r="AK762" s="2">
        <v>2334438.4769230899</v>
      </c>
      <c r="AL762" t="s">
        <v>5695</v>
      </c>
    </row>
    <row r="763" spans="1:38" x14ac:dyDescent="0.25">
      <c r="A763" t="s">
        <v>479</v>
      </c>
      <c r="B763" s="1">
        <v>43496</v>
      </c>
      <c r="C763" t="s">
        <v>142</v>
      </c>
      <c r="D763" t="s">
        <v>994</v>
      </c>
      <c r="E763" t="s">
        <v>1071</v>
      </c>
      <c r="F763" t="s">
        <v>9512</v>
      </c>
      <c r="G763" t="s">
        <v>9175</v>
      </c>
      <c r="H763" t="s">
        <v>438</v>
      </c>
      <c r="I763" t="s">
        <v>8006</v>
      </c>
      <c r="J763" t="s">
        <v>44</v>
      </c>
      <c r="K763">
        <v>3651684.8268526602</v>
      </c>
      <c r="L763">
        <v>45525429.922231898</v>
      </c>
      <c r="M763">
        <v>0</v>
      </c>
      <c r="N763">
        <v>-402888</v>
      </c>
      <c r="O763">
        <v>0</v>
      </c>
      <c r="P763" s="2">
        <v>2506782.8268526602</v>
      </c>
      <c r="Q763">
        <v>0</v>
      </c>
      <c r="R763">
        <v>1278662</v>
      </c>
      <c r="S763">
        <f>+Table__192.168.17.17_SPDK_KanpusEF_GajiKemandoran[[#This Row],[GajiPokok]]+Table__192.168.17.17_SPDK_KanpusEF_GajiKemandoran[[#This Row],[Rapel]]+Table__192.168.17.17_SPDK_KanpusEF_GajiKemandoran[[#This Row],[Premi]]</f>
        <v>3785444.8268526602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79350</v>
      </c>
      <c r="AD763">
        <v>0</v>
      </c>
      <c r="AE763">
        <v>18705</v>
      </c>
      <c r="AF763">
        <v>0</v>
      </c>
      <c r="AG763">
        <v>0</v>
      </c>
      <c r="AH763">
        <v>480000</v>
      </c>
      <c r="AI763">
        <v>1299602</v>
      </c>
      <c r="AJ763">
        <v>1877657</v>
      </c>
      <c r="AK763" s="2">
        <v>1907787.8268526602</v>
      </c>
      <c r="AL763" t="s">
        <v>834</v>
      </c>
    </row>
    <row r="764" spans="1:38" x14ac:dyDescent="0.25">
      <c r="A764" t="s">
        <v>492</v>
      </c>
      <c r="B764" s="1">
        <v>43496</v>
      </c>
      <c r="C764" t="s">
        <v>479</v>
      </c>
      <c r="D764" t="s">
        <v>1169</v>
      </c>
      <c r="E764" t="s">
        <v>10273</v>
      </c>
      <c r="F764" t="s">
        <v>10290</v>
      </c>
      <c r="G764" t="s">
        <v>10291</v>
      </c>
      <c r="H764" t="s">
        <v>438</v>
      </c>
      <c r="I764" t="s">
        <v>109</v>
      </c>
      <c r="J764" t="s">
        <v>44</v>
      </c>
      <c r="K764">
        <v>3555683.8681318699</v>
      </c>
      <c r="L764">
        <v>44496322.4175824</v>
      </c>
      <c r="M764">
        <v>0</v>
      </c>
      <c r="N764">
        <v>-419244</v>
      </c>
      <c r="O764">
        <v>0</v>
      </c>
      <c r="P764" s="2">
        <v>2506712.8681318699</v>
      </c>
      <c r="Q764">
        <v>0</v>
      </c>
      <c r="R764">
        <v>1048971</v>
      </c>
      <c r="S764">
        <f>+Table__192.168.17.17_SPDK_KanpusEF_GajiKemandoran[[#This Row],[GajiPokok]]+Table__192.168.17.17_SPDK_KanpusEF_GajiKemandoran[[#This Row],[Rapel]]+Table__192.168.17.17_SPDK_KanpusEF_GajiKemandoran[[#This Row],[Premi]]</f>
        <v>3555683.8681318699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83861</v>
      </c>
      <c r="AD764">
        <v>0</v>
      </c>
      <c r="AE764">
        <v>19166</v>
      </c>
      <c r="AF764">
        <v>0</v>
      </c>
      <c r="AG764">
        <v>0</v>
      </c>
      <c r="AH764">
        <v>592286</v>
      </c>
      <c r="AI764">
        <v>1441936</v>
      </c>
      <c r="AJ764">
        <v>2137249</v>
      </c>
      <c r="AK764" s="2">
        <v>1418434.8681318699</v>
      </c>
      <c r="AL764" t="s">
        <v>512</v>
      </c>
    </row>
    <row r="765" spans="1:38" x14ac:dyDescent="0.25">
      <c r="A765" t="s">
        <v>142</v>
      </c>
      <c r="B765" s="1">
        <v>43496</v>
      </c>
      <c r="C765" t="s">
        <v>164</v>
      </c>
      <c r="D765" t="s">
        <v>332</v>
      </c>
      <c r="E765" t="s">
        <v>461</v>
      </c>
      <c r="F765" t="s">
        <v>8402</v>
      </c>
      <c r="G765" t="s">
        <v>8317</v>
      </c>
      <c r="H765" t="s">
        <v>438</v>
      </c>
      <c r="I765" t="s">
        <v>109</v>
      </c>
      <c r="J765" t="s">
        <v>44</v>
      </c>
      <c r="K765">
        <v>3672155.0749225998</v>
      </c>
      <c r="L765">
        <v>45893976.899071202</v>
      </c>
      <c r="M765">
        <v>0</v>
      </c>
      <c r="N765">
        <v>-419244</v>
      </c>
      <c r="O765">
        <v>0</v>
      </c>
      <c r="P765" s="2">
        <v>2505308.0749225998</v>
      </c>
      <c r="Q765">
        <v>0</v>
      </c>
      <c r="R765">
        <v>1599235</v>
      </c>
      <c r="S765">
        <f>+Table__192.168.17.17_SPDK_KanpusEF_GajiKemandoran[[#This Row],[GajiPokok]]+Table__192.168.17.17_SPDK_KanpusEF_GajiKemandoran[[#This Row],[Rapel]]+Table__192.168.17.17_SPDK_KanpusEF_GajiKemandoran[[#This Row],[Premi]]</f>
        <v>4104543.0749225998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83861</v>
      </c>
      <c r="AD765">
        <v>0</v>
      </c>
      <c r="AE765">
        <v>19166</v>
      </c>
      <c r="AF765">
        <v>0</v>
      </c>
      <c r="AG765">
        <v>0</v>
      </c>
      <c r="AH765">
        <v>0</v>
      </c>
      <c r="AI765">
        <v>1894953</v>
      </c>
      <c r="AJ765">
        <v>1997980</v>
      </c>
      <c r="AK765" s="2">
        <v>2106563.0749225998</v>
      </c>
      <c r="AL765" t="s">
        <v>398</v>
      </c>
    </row>
    <row r="766" spans="1:38" x14ac:dyDescent="0.25">
      <c r="A766" t="s">
        <v>7567</v>
      </c>
      <c r="B766" s="1">
        <v>43496</v>
      </c>
      <c r="C766" t="s">
        <v>142</v>
      </c>
      <c r="D766" t="s">
        <v>7568</v>
      </c>
      <c r="E766" t="s">
        <v>7632</v>
      </c>
      <c r="F766" t="s">
        <v>20024</v>
      </c>
      <c r="G766" t="s">
        <v>20025</v>
      </c>
      <c r="H766" t="s">
        <v>2273</v>
      </c>
      <c r="I766" t="s">
        <v>105</v>
      </c>
      <c r="J766" t="s">
        <v>44</v>
      </c>
      <c r="K766">
        <v>3285906</v>
      </c>
      <c r="L766">
        <v>41211924</v>
      </c>
      <c r="M766">
        <v>0</v>
      </c>
      <c r="N766">
        <v>-422124</v>
      </c>
      <c r="O766">
        <v>0</v>
      </c>
      <c r="P766" s="2">
        <v>2504506</v>
      </c>
      <c r="Q766">
        <v>0</v>
      </c>
      <c r="R766">
        <v>781400</v>
      </c>
      <c r="S766">
        <f>+Table__192.168.17.17_SPDK_KanpusEF_GajiKemandoran[[#This Row],[GajiPokok]]+Table__192.168.17.17_SPDK_KanpusEF_GajiKemandoran[[#This Row],[Rapel]]+Table__192.168.17.17_SPDK_KanpusEF_GajiKemandoran[[#This Row],[Premi]]</f>
        <v>3285906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83080</v>
      </c>
      <c r="AD766">
        <v>0</v>
      </c>
      <c r="AE766">
        <v>19497</v>
      </c>
      <c r="AF766">
        <v>0</v>
      </c>
      <c r="AG766">
        <v>0</v>
      </c>
      <c r="AH766">
        <v>0</v>
      </c>
      <c r="AI766">
        <v>1337750</v>
      </c>
      <c r="AJ766">
        <v>1440327</v>
      </c>
      <c r="AK766" s="2">
        <v>1845579</v>
      </c>
      <c r="AL766" t="s">
        <v>7633</v>
      </c>
    </row>
    <row r="767" spans="1:38" x14ac:dyDescent="0.25">
      <c r="A767" t="s">
        <v>6312</v>
      </c>
      <c r="B767" s="1">
        <v>43496</v>
      </c>
      <c r="C767" t="s">
        <v>142</v>
      </c>
      <c r="D767" t="s">
        <v>6313</v>
      </c>
      <c r="E767" t="s">
        <v>6402</v>
      </c>
      <c r="F767" t="s">
        <v>18779</v>
      </c>
      <c r="G767" t="s">
        <v>18780</v>
      </c>
      <c r="H767" t="s">
        <v>2273</v>
      </c>
      <c r="I767" t="s">
        <v>8006</v>
      </c>
      <c r="J767" t="s">
        <v>44</v>
      </c>
      <c r="K767">
        <v>2504294</v>
      </c>
      <c r="L767">
        <v>31593528</v>
      </c>
      <c r="M767">
        <v>0</v>
      </c>
      <c r="N767">
        <v>-402888</v>
      </c>
      <c r="O767">
        <v>0</v>
      </c>
      <c r="P767" s="2">
        <v>2504294</v>
      </c>
      <c r="Q767">
        <v>0</v>
      </c>
      <c r="R767">
        <v>179500</v>
      </c>
      <c r="S767">
        <f>+Table__192.168.17.17_SPDK_KanpusEF_GajiKemandoran[[#This Row],[GajiPokok]]+Table__192.168.17.17_SPDK_KanpusEF_GajiKemandoran[[#This Row],[Rapel]]+Table__192.168.17.17_SPDK_KanpusEF_GajiKemandoran[[#This Row],[Premi]]</f>
        <v>2683794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75950</v>
      </c>
      <c r="AD767">
        <v>0</v>
      </c>
      <c r="AE767">
        <v>18705</v>
      </c>
      <c r="AF767">
        <v>0</v>
      </c>
      <c r="AG767">
        <v>0</v>
      </c>
      <c r="AH767">
        <v>0</v>
      </c>
      <c r="AI767">
        <v>1087508</v>
      </c>
      <c r="AJ767">
        <v>1182163</v>
      </c>
      <c r="AK767" s="2">
        <v>1501631</v>
      </c>
      <c r="AL767" t="s">
        <v>6403</v>
      </c>
    </row>
    <row r="768" spans="1:38" x14ac:dyDescent="0.25">
      <c r="A768" t="s">
        <v>492</v>
      </c>
      <c r="B768" s="1">
        <v>43496</v>
      </c>
      <c r="C768" t="s">
        <v>164</v>
      </c>
      <c r="D768" t="s">
        <v>1169</v>
      </c>
      <c r="E768" t="s">
        <v>1303</v>
      </c>
      <c r="F768" t="s">
        <v>10076</v>
      </c>
      <c r="G768" t="s">
        <v>10077</v>
      </c>
      <c r="H768" t="s">
        <v>438</v>
      </c>
      <c r="I768" t="s">
        <v>109</v>
      </c>
      <c r="J768" t="s">
        <v>44</v>
      </c>
      <c r="K768">
        <v>3298338.6246012002</v>
      </c>
      <c r="L768">
        <v>41408179.495214403</v>
      </c>
      <c r="M768">
        <v>0</v>
      </c>
      <c r="N768">
        <v>-419244</v>
      </c>
      <c r="O768">
        <v>0</v>
      </c>
      <c r="P768" s="2">
        <v>2502884.6246012002</v>
      </c>
      <c r="Q768">
        <v>0</v>
      </c>
      <c r="R768">
        <v>795454</v>
      </c>
      <c r="S768">
        <f>+Table__192.168.17.17_SPDK_KanpusEF_GajiKemandoran[[#This Row],[GajiPokok]]+Table__192.168.17.17_SPDK_KanpusEF_GajiKemandoran[[#This Row],[Rapel]]+Table__192.168.17.17_SPDK_KanpusEF_GajiKemandoran[[#This Row],[Premi]]</f>
        <v>3298338.6246012002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83861</v>
      </c>
      <c r="AD768">
        <v>0</v>
      </c>
      <c r="AE768">
        <v>19166</v>
      </c>
      <c r="AF768">
        <v>0</v>
      </c>
      <c r="AG768">
        <v>0</v>
      </c>
      <c r="AH768">
        <v>533829</v>
      </c>
      <c r="AI768">
        <v>123044</v>
      </c>
      <c r="AJ768">
        <v>759900</v>
      </c>
      <c r="AK768" s="2">
        <v>2538438.6246012002</v>
      </c>
      <c r="AL768" t="s">
        <v>1304</v>
      </c>
    </row>
    <row r="769" spans="1:38" x14ac:dyDescent="0.25">
      <c r="A769" t="s">
        <v>164</v>
      </c>
      <c r="B769" s="1">
        <v>43496</v>
      </c>
      <c r="C769" t="s">
        <v>142</v>
      </c>
      <c r="D769" t="s">
        <v>587</v>
      </c>
      <c r="E769" t="s">
        <v>675</v>
      </c>
      <c r="F769" t="s">
        <v>8801</v>
      </c>
      <c r="G769" t="s">
        <v>8802</v>
      </c>
      <c r="H769" t="s">
        <v>438</v>
      </c>
      <c r="I769" t="s">
        <v>99</v>
      </c>
      <c r="J769" t="s">
        <v>44</v>
      </c>
      <c r="K769">
        <v>2501518.08</v>
      </c>
      <c r="L769">
        <v>31850412.960000001</v>
      </c>
      <c r="M769">
        <v>0</v>
      </c>
      <c r="N769">
        <v>-425184</v>
      </c>
      <c r="O769">
        <v>0</v>
      </c>
      <c r="P769" s="2">
        <v>2501518.08</v>
      </c>
      <c r="Q769">
        <v>0</v>
      </c>
      <c r="R769">
        <v>0</v>
      </c>
      <c r="S769">
        <f>+Table__192.168.17.17_SPDK_KanpusEF_GajiKemandoran[[#This Row],[GajiPokok]]+Table__192.168.17.17_SPDK_KanpusEF_GajiKemandoran[[#This Row],[Rapel]]+Table__192.168.17.17_SPDK_KanpusEF_GajiKemandoran[[#This Row],[Premi]]</f>
        <v>2501518.08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84371</v>
      </c>
      <c r="AD769">
        <v>0</v>
      </c>
      <c r="AE769">
        <v>19828</v>
      </c>
      <c r="AF769">
        <v>0</v>
      </c>
      <c r="AG769">
        <v>0</v>
      </c>
      <c r="AH769">
        <v>688256</v>
      </c>
      <c r="AI769">
        <v>156450</v>
      </c>
      <c r="AJ769">
        <v>948905</v>
      </c>
      <c r="AK769" s="2">
        <v>1552613.08</v>
      </c>
      <c r="AL769" t="s">
        <v>676</v>
      </c>
    </row>
    <row r="770" spans="1:38" x14ac:dyDescent="0.25">
      <c r="A770" t="s">
        <v>36</v>
      </c>
      <c r="B770" s="1">
        <v>43496</v>
      </c>
      <c r="C770" t="s">
        <v>36</v>
      </c>
      <c r="D770" t="s">
        <v>38</v>
      </c>
      <c r="E770" t="s">
        <v>131</v>
      </c>
      <c r="F770" t="s">
        <v>7968</v>
      </c>
      <c r="G770" t="s">
        <v>7969</v>
      </c>
      <c r="H770" t="s">
        <v>438</v>
      </c>
      <c r="I770" t="s">
        <v>99</v>
      </c>
      <c r="J770" t="s">
        <v>44</v>
      </c>
      <c r="K770">
        <v>2500655.4352941201</v>
      </c>
      <c r="L770">
        <v>31840061.223529398</v>
      </c>
      <c r="M770">
        <v>0</v>
      </c>
      <c r="N770">
        <v>-425184</v>
      </c>
      <c r="O770">
        <v>0</v>
      </c>
      <c r="P770" s="2">
        <v>2500655.4352941201</v>
      </c>
      <c r="Q770">
        <v>0</v>
      </c>
      <c r="R770">
        <v>0</v>
      </c>
      <c r="S770">
        <f>+Table__192.168.17.17_SPDK_KanpusEF_GajiKemandoran[[#This Row],[GajiPokok]]+Table__192.168.17.17_SPDK_KanpusEF_GajiKemandoran[[#This Row],[Rapel]]+Table__192.168.17.17_SPDK_KanpusEF_GajiKemandoran[[#This Row],[Premi]]</f>
        <v>2500655.4352941201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84371</v>
      </c>
      <c r="AD770">
        <v>0</v>
      </c>
      <c r="AE770">
        <v>19828</v>
      </c>
      <c r="AF770">
        <v>0</v>
      </c>
      <c r="AG770">
        <v>0</v>
      </c>
      <c r="AH770">
        <v>0</v>
      </c>
      <c r="AI770">
        <v>125400</v>
      </c>
      <c r="AJ770">
        <v>229599</v>
      </c>
      <c r="AK770" s="2">
        <v>2271056.4352941201</v>
      </c>
      <c r="AL770" t="s">
        <v>132</v>
      </c>
    </row>
    <row r="771" spans="1:38" x14ac:dyDescent="0.25">
      <c r="A771" t="s">
        <v>6098</v>
      </c>
      <c r="B771" s="1">
        <v>43496</v>
      </c>
      <c r="C771" t="s">
        <v>37</v>
      </c>
      <c r="D771" t="s">
        <v>6099</v>
      </c>
      <c r="E771" t="s">
        <v>6124</v>
      </c>
      <c r="F771" t="s">
        <v>17968</v>
      </c>
      <c r="G771" t="s">
        <v>17969</v>
      </c>
      <c r="H771" t="s">
        <v>118</v>
      </c>
      <c r="I771" t="s">
        <v>549</v>
      </c>
      <c r="J771" t="s">
        <v>44</v>
      </c>
      <c r="K771">
        <v>2668334</v>
      </c>
      <c r="L771">
        <v>33943320</v>
      </c>
      <c r="M771">
        <v>0</v>
      </c>
      <c r="N771">
        <v>-590076</v>
      </c>
      <c r="O771">
        <v>0</v>
      </c>
      <c r="P771" s="2">
        <v>2500582</v>
      </c>
      <c r="Q771">
        <v>0</v>
      </c>
      <c r="R771">
        <v>167752</v>
      </c>
      <c r="S771">
        <f>+Table__192.168.17.17_SPDK_KanpusEF_GajiKemandoran[[#This Row],[GajiPokok]]+Table__192.168.17.17_SPDK_KanpusEF_GajiKemandoran[[#This Row],[Rapel]]+Table__192.168.17.17_SPDK_KanpusEF_GajiKemandoran[[#This Row],[Premi]]</f>
        <v>2668334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103769</v>
      </c>
      <c r="AD771">
        <v>0</v>
      </c>
      <c r="AE771">
        <v>28249</v>
      </c>
      <c r="AF771">
        <v>0</v>
      </c>
      <c r="AG771">
        <v>0</v>
      </c>
      <c r="AH771">
        <v>0</v>
      </c>
      <c r="AI771">
        <v>35400</v>
      </c>
      <c r="AJ771">
        <v>167418</v>
      </c>
      <c r="AK771" s="2">
        <v>2500916</v>
      </c>
      <c r="AL771" t="s">
        <v>6125</v>
      </c>
    </row>
    <row r="772" spans="1:38" x14ac:dyDescent="0.25">
      <c r="A772" t="s">
        <v>1811</v>
      </c>
      <c r="B772" s="1">
        <v>43496</v>
      </c>
      <c r="C772" t="s">
        <v>180</v>
      </c>
      <c r="D772" t="s">
        <v>1812</v>
      </c>
      <c r="E772" t="s">
        <v>1888</v>
      </c>
      <c r="F772" t="s">
        <v>11577</v>
      </c>
      <c r="G772" t="s">
        <v>8045</v>
      </c>
      <c r="H772" t="s">
        <v>438</v>
      </c>
      <c r="I772" t="s">
        <v>99</v>
      </c>
      <c r="J772" t="s">
        <v>44</v>
      </c>
      <c r="K772">
        <v>2500120.84615384</v>
      </c>
      <c r="L772">
        <v>31332010.1538461</v>
      </c>
      <c r="M772">
        <v>0</v>
      </c>
      <c r="N772">
        <v>-425184</v>
      </c>
      <c r="O772">
        <v>0</v>
      </c>
      <c r="P772" s="2">
        <v>2500120.8461538502</v>
      </c>
      <c r="Q772">
        <v>0</v>
      </c>
      <c r="R772">
        <v>0</v>
      </c>
      <c r="S772">
        <f>+Table__192.168.17.17_SPDK_KanpusEF_GajiKemandoran[[#This Row],[GajiPokok]]+Table__192.168.17.17_SPDK_KanpusEF_GajiKemandoran[[#This Row],[Rapel]]+Table__192.168.17.17_SPDK_KanpusEF_GajiKemandoran[[#This Row],[Premi]]</f>
        <v>2500120.8461538502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73920</v>
      </c>
      <c r="AD772">
        <v>0</v>
      </c>
      <c r="AE772">
        <v>19828</v>
      </c>
      <c r="AF772">
        <v>0</v>
      </c>
      <c r="AG772">
        <v>0</v>
      </c>
      <c r="AH772">
        <v>0</v>
      </c>
      <c r="AI772">
        <v>28800</v>
      </c>
      <c r="AJ772">
        <v>122548</v>
      </c>
      <c r="AK772" s="2">
        <v>2377572.8461538502</v>
      </c>
      <c r="AL772" t="s">
        <v>1889</v>
      </c>
    </row>
    <row r="773" spans="1:38" x14ac:dyDescent="0.25">
      <c r="A773" t="s">
        <v>5054</v>
      </c>
      <c r="B773" s="1">
        <v>43496</v>
      </c>
      <c r="C773" t="s">
        <v>36</v>
      </c>
      <c r="D773" t="s">
        <v>5055</v>
      </c>
      <c r="E773" t="s">
        <v>5107</v>
      </c>
      <c r="F773" t="s">
        <v>16183</v>
      </c>
      <c r="G773" t="s">
        <v>16184</v>
      </c>
      <c r="H773" t="s">
        <v>438</v>
      </c>
      <c r="I773" t="s">
        <v>7908</v>
      </c>
      <c r="J773" t="s">
        <v>44</v>
      </c>
      <c r="K773">
        <v>2499876.32941176</v>
      </c>
      <c r="L773">
        <v>31542675.952941202</v>
      </c>
      <c r="M773">
        <v>0</v>
      </c>
      <c r="N773">
        <v>-406020</v>
      </c>
      <c r="O773">
        <v>0</v>
      </c>
      <c r="P773" s="2">
        <v>2499876.32941176</v>
      </c>
      <c r="Q773">
        <v>0</v>
      </c>
      <c r="R773">
        <v>0</v>
      </c>
      <c r="S773">
        <f>+Table__192.168.17.17_SPDK_KanpusEF_GajiKemandoran[[#This Row],[GajiPokok]]+Table__192.168.17.17_SPDK_KanpusEF_GajiKemandoran[[#This Row],[Rapel]]+Table__192.168.17.17_SPDK_KanpusEF_GajiKemandoran[[#This Row],[Premi]]</f>
        <v>2499876.32941176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76220</v>
      </c>
      <c r="AD773">
        <v>0</v>
      </c>
      <c r="AE773">
        <v>19050</v>
      </c>
      <c r="AF773">
        <v>0</v>
      </c>
      <c r="AG773">
        <v>0</v>
      </c>
      <c r="AH773">
        <v>0</v>
      </c>
      <c r="AI773">
        <v>97800</v>
      </c>
      <c r="AJ773">
        <v>193070</v>
      </c>
      <c r="AK773" s="2">
        <v>2306806.32941176</v>
      </c>
      <c r="AL773" t="s">
        <v>5108</v>
      </c>
    </row>
    <row r="774" spans="1:38" x14ac:dyDescent="0.25">
      <c r="A774" t="s">
        <v>5438</v>
      </c>
      <c r="B774" s="1">
        <v>43496</v>
      </c>
      <c r="C774" t="s">
        <v>180</v>
      </c>
      <c r="D774" t="s">
        <v>5439</v>
      </c>
      <c r="E774" t="s">
        <v>5524</v>
      </c>
      <c r="F774" t="s">
        <v>17073</v>
      </c>
      <c r="G774" t="s">
        <v>17074</v>
      </c>
      <c r="H774" t="s">
        <v>438</v>
      </c>
      <c r="I774" t="s">
        <v>105</v>
      </c>
      <c r="J774" t="s">
        <v>44</v>
      </c>
      <c r="K774">
        <v>2499038.9715976398</v>
      </c>
      <c r="L774">
        <v>31769519.6591717</v>
      </c>
      <c r="M774">
        <v>0</v>
      </c>
      <c r="N774">
        <v>-422124</v>
      </c>
      <c r="O774">
        <v>0</v>
      </c>
      <c r="P774" s="2">
        <v>2499038.9715976398</v>
      </c>
      <c r="Q774">
        <v>0</v>
      </c>
      <c r="R774">
        <v>0</v>
      </c>
      <c r="S774">
        <f>+Table__192.168.17.17_SPDK_KanpusEF_GajiKemandoran[[#This Row],[GajiPokok]]+Table__192.168.17.17_SPDK_KanpusEF_GajiKemandoran[[#This Row],[Rapel]]+Table__192.168.17.17_SPDK_KanpusEF_GajiKemandoran[[#This Row],[Premi]]</f>
        <v>2499038.9715976398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83080</v>
      </c>
      <c r="AD774">
        <v>0</v>
      </c>
      <c r="AE774">
        <v>19497</v>
      </c>
      <c r="AF774">
        <v>0</v>
      </c>
      <c r="AG774">
        <v>0</v>
      </c>
      <c r="AH774">
        <v>0</v>
      </c>
      <c r="AI774">
        <v>75650</v>
      </c>
      <c r="AJ774">
        <v>178227</v>
      </c>
      <c r="AK774" s="2">
        <v>2320811.9715976398</v>
      </c>
      <c r="AL774" t="s">
        <v>5525</v>
      </c>
    </row>
    <row r="775" spans="1:38" x14ac:dyDescent="0.25">
      <c r="A775" t="s">
        <v>4322</v>
      </c>
      <c r="B775" s="1">
        <v>43496</v>
      </c>
      <c r="C775" t="s">
        <v>164</v>
      </c>
      <c r="D775" t="s">
        <v>4324</v>
      </c>
      <c r="E775" t="s">
        <v>15188</v>
      </c>
      <c r="F775" t="s">
        <v>15204</v>
      </c>
      <c r="G775" t="s">
        <v>15205</v>
      </c>
      <c r="H775" t="s">
        <v>438</v>
      </c>
      <c r="I775" t="s">
        <v>7911</v>
      </c>
      <c r="J775" t="s">
        <v>44</v>
      </c>
      <c r="K775">
        <v>2498880.3457013601</v>
      </c>
      <c r="L775">
        <v>31797160.148416299</v>
      </c>
      <c r="M775">
        <v>0</v>
      </c>
      <c r="N775">
        <v>-404784</v>
      </c>
      <c r="O775">
        <v>0</v>
      </c>
      <c r="P775" s="2">
        <v>2498880.3457013601</v>
      </c>
      <c r="Q775">
        <v>0</v>
      </c>
      <c r="R775">
        <v>0</v>
      </c>
      <c r="S775">
        <f>+Table__192.168.17.17_SPDK_KanpusEF_GajiKemandoran[[#This Row],[GajiPokok]]+Table__192.168.17.17_SPDK_KanpusEF_GajiKemandoran[[#This Row],[Rapel]]+Table__192.168.17.17_SPDK_KanpusEF_GajiKemandoran[[#This Row],[Premi]]</f>
        <v>2498880.3457013601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81671</v>
      </c>
      <c r="AD775">
        <v>0</v>
      </c>
      <c r="AE775">
        <v>18935</v>
      </c>
      <c r="AF775">
        <v>0</v>
      </c>
      <c r="AG775">
        <v>0</v>
      </c>
      <c r="AH775">
        <v>0</v>
      </c>
      <c r="AI775">
        <v>701283</v>
      </c>
      <c r="AJ775">
        <v>801889</v>
      </c>
      <c r="AK775" s="2">
        <v>1696991.3457013601</v>
      </c>
      <c r="AL775" t="s">
        <v>15191</v>
      </c>
    </row>
    <row r="776" spans="1:38" x14ac:dyDescent="0.25">
      <c r="A776" t="s">
        <v>2685</v>
      </c>
      <c r="B776" s="1">
        <v>43496</v>
      </c>
      <c r="C776" t="s">
        <v>1648</v>
      </c>
      <c r="D776" t="s">
        <v>2686</v>
      </c>
      <c r="E776" t="s">
        <v>13001</v>
      </c>
      <c r="F776" t="s">
        <v>13064</v>
      </c>
      <c r="G776" t="s">
        <v>1250</v>
      </c>
      <c r="H776" t="s">
        <v>438</v>
      </c>
      <c r="I776" t="s">
        <v>8311</v>
      </c>
      <c r="J776" t="s">
        <v>44</v>
      </c>
      <c r="K776">
        <v>2498808.4147157101</v>
      </c>
      <c r="L776">
        <v>31716772.976588599</v>
      </c>
      <c r="M776">
        <v>0</v>
      </c>
      <c r="N776">
        <v>-400332</v>
      </c>
      <c r="O776">
        <v>0</v>
      </c>
      <c r="P776" s="2">
        <v>2498808.4147157101</v>
      </c>
      <c r="Q776">
        <v>0</v>
      </c>
      <c r="R776">
        <v>0</v>
      </c>
      <c r="S776">
        <f>+Table__192.168.17.17_SPDK_KanpusEF_GajiKemandoran[[#This Row],[GajiPokok]]+Table__192.168.17.17_SPDK_KanpusEF_GajiKemandoran[[#This Row],[Rapel]]+Table__192.168.17.17_SPDK_KanpusEF_GajiKemandoran[[#This Row],[Premi]]</f>
        <v>2498808.4147157101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79739</v>
      </c>
      <c r="AD776">
        <v>0</v>
      </c>
      <c r="AE776">
        <v>18360</v>
      </c>
      <c r="AF776">
        <v>0</v>
      </c>
      <c r="AG776">
        <v>0</v>
      </c>
      <c r="AH776">
        <v>753809</v>
      </c>
      <c r="AI776">
        <v>6250</v>
      </c>
      <c r="AJ776">
        <v>858158</v>
      </c>
      <c r="AK776" s="2">
        <v>1640650.4147157101</v>
      </c>
      <c r="AL776" t="s">
        <v>13003</v>
      </c>
    </row>
    <row r="777" spans="1:38" x14ac:dyDescent="0.25">
      <c r="A777" t="s">
        <v>5790</v>
      </c>
      <c r="B777" s="1">
        <v>43496</v>
      </c>
      <c r="C777" t="s">
        <v>36</v>
      </c>
      <c r="D777" t="s">
        <v>5791</v>
      </c>
      <c r="E777" t="s">
        <v>17459</v>
      </c>
      <c r="F777" t="s">
        <v>17522</v>
      </c>
      <c r="G777" t="s">
        <v>5844</v>
      </c>
      <c r="H777" t="s">
        <v>438</v>
      </c>
      <c r="I777" t="s">
        <v>7913</v>
      </c>
      <c r="J777" t="s">
        <v>44</v>
      </c>
      <c r="K777">
        <v>2498655.2439560401</v>
      </c>
      <c r="L777">
        <v>32211494.927472498</v>
      </c>
      <c r="M777">
        <v>0</v>
      </c>
      <c r="N777">
        <v>-403752</v>
      </c>
      <c r="O777">
        <v>0</v>
      </c>
      <c r="P777" s="2">
        <v>2498655.2439560401</v>
      </c>
      <c r="Q777">
        <v>0</v>
      </c>
      <c r="R777">
        <v>0</v>
      </c>
      <c r="S777">
        <f>+Table__192.168.17.17_SPDK_KanpusEF_GajiKemandoran[[#This Row],[GajiPokok]]+Table__192.168.17.17_SPDK_KanpusEF_GajiKemandoran[[#This Row],[Rapel]]+Table__192.168.17.17_SPDK_KanpusEF_GajiKemandoran[[#This Row],[Premi]]</f>
        <v>2498655.2439560401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90284</v>
      </c>
      <c r="AD777">
        <v>0</v>
      </c>
      <c r="AE777">
        <v>18820</v>
      </c>
      <c r="AF777">
        <v>0</v>
      </c>
      <c r="AG777">
        <v>0</v>
      </c>
      <c r="AH777">
        <v>0</v>
      </c>
      <c r="AI777">
        <v>314000</v>
      </c>
      <c r="AJ777">
        <v>423104</v>
      </c>
      <c r="AK777" s="2">
        <v>2075551.2439560401</v>
      </c>
      <c r="AL777" t="s">
        <v>17461</v>
      </c>
    </row>
    <row r="778" spans="1:38" x14ac:dyDescent="0.25">
      <c r="A778" t="s">
        <v>1648</v>
      </c>
      <c r="B778" s="1">
        <v>43496</v>
      </c>
      <c r="C778" t="s">
        <v>479</v>
      </c>
      <c r="D778" t="s">
        <v>1649</v>
      </c>
      <c r="E778" t="s">
        <v>1741</v>
      </c>
      <c r="F778" t="s">
        <v>11306</v>
      </c>
      <c r="G778" t="s">
        <v>2506</v>
      </c>
      <c r="H778" t="s">
        <v>7934</v>
      </c>
      <c r="I778" t="s">
        <v>8291</v>
      </c>
      <c r="J778" t="s">
        <v>44</v>
      </c>
      <c r="K778">
        <v>2498030.4</v>
      </c>
      <c r="L778">
        <v>31263616.800000001</v>
      </c>
      <c r="M778">
        <v>0</v>
      </c>
      <c r="N778">
        <v>-401184</v>
      </c>
      <c r="O778">
        <v>0</v>
      </c>
      <c r="P778" s="2">
        <v>2498030.4</v>
      </c>
      <c r="Q778">
        <v>0</v>
      </c>
      <c r="R778">
        <v>0</v>
      </c>
      <c r="S778">
        <f>+Table__192.168.17.17_SPDK_KanpusEF_GajiKemandoran[[#This Row],[GajiPokok]]+Table__192.168.17.17_SPDK_KanpusEF_GajiKemandoran[[#This Row],[Rapel]]+Table__192.168.17.17_SPDK_KanpusEF_GajiKemandoran[[#This Row],[Premi]]</f>
        <v>2498030.4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70543</v>
      </c>
      <c r="AD778">
        <v>0</v>
      </c>
      <c r="AE778">
        <v>18475</v>
      </c>
      <c r="AF778">
        <v>0</v>
      </c>
      <c r="AG778">
        <v>0</v>
      </c>
      <c r="AH778">
        <v>566806</v>
      </c>
      <c r="AI778">
        <v>30950</v>
      </c>
      <c r="AJ778">
        <v>686774</v>
      </c>
      <c r="AK778" s="2">
        <v>1811256.4</v>
      </c>
      <c r="AL778" t="s">
        <v>1742</v>
      </c>
    </row>
    <row r="779" spans="1:38" x14ac:dyDescent="0.25">
      <c r="A779" t="s">
        <v>1473</v>
      </c>
      <c r="B779" s="1">
        <v>43496</v>
      </c>
      <c r="C779" t="s">
        <v>164</v>
      </c>
      <c r="D779" t="s">
        <v>1474</v>
      </c>
      <c r="E779" t="s">
        <v>10691</v>
      </c>
      <c r="F779" t="s">
        <v>10717</v>
      </c>
      <c r="G779" t="s">
        <v>101</v>
      </c>
      <c r="H779" t="s">
        <v>438</v>
      </c>
      <c r="I779" t="s">
        <v>109</v>
      </c>
      <c r="J779" t="s">
        <v>44</v>
      </c>
      <c r="K779">
        <v>2497130.0461538499</v>
      </c>
      <c r="L779">
        <v>31283880.553846199</v>
      </c>
      <c r="M779">
        <v>0</v>
      </c>
      <c r="N779">
        <v>-419244</v>
      </c>
      <c r="O779">
        <v>0</v>
      </c>
      <c r="P779" s="2">
        <v>2497130.0461538499</v>
      </c>
      <c r="Q779">
        <v>0</v>
      </c>
      <c r="R779">
        <v>0</v>
      </c>
      <c r="S779">
        <f>+Table__192.168.17.17_SPDK_KanpusEF_GajiKemandoran[[#This Row],[GajiPokok]]+Table__192.168.17.17_SPDK_KanpusEF_GajiKemandoran[[#This Row],[Rapel]]+Table__192.168.17.17_SPDK_KanpusEF_GajiKemandoran[[#This Row],[Premi]]</f>
        <v>2497130.0461538499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73240</v>
      </c>
      <c r="AD779">
        <v>0</v>
      </c>
      <c r="AE779">
        <v>19166</v>
      </c>
      <c r="AF779">
        <v>0</v>
      </c>
      <c r="AG779">
        <v>0</v>
      </c>
      <c r="AH779">
        <v>0</v>
      </c>
      <c r="AI779">
        <v>957724</v>
      </c>
      <c r="AJ779">
        <v>1050130</v>
      </c>
      <c r="AK779" s="2">
        <v>1447000.0461538499</v>
      </c>
      <c r="AL779" t="s">
        <v>5091</v>
      </c>
    </row>
    <row r="780" spans="1:38" x14ac:dyDescent="0.25">
      <c r="A780" t="s">
        <v>6098</v>
      </c>
      <c r="B780" s="1">
        <v>43496</v>
      </c>
      <c r="C780" t="s">
        <v>142</v>
      </c>
      <c r="D780" t="s">
        <v>6099</v>
      </c>
      <c r="E780" t="s">
        <v>18105</v>
      </c>
      <c r="F780" t="s">
        <v>18106</v>
      </c>
      <c r="G780" t="s">
        <v>18107</v>
      </c>
      <c r="H780" t="s">
        <v>133</v>
      </c>
      <c r="I780" t="s">
        <v>592</v>
      </c>
      <c r="J780" t="s">
        <v>44</v>
      </c>
      <c r="K780">
        <v>2774364</v>
      </c>
      <c r="L780">
        <v>35203440</v>
      </c>
      <c r="M780">
        <v>0</v>
      </c>
      <c r="N780">
        <v>-576576</v>
      </c>
      <c r="O780">
        <v>0</v>
      </c>
      <c r="P780" s="2">
        <v>2496988</v>
      </c>
      <c r="Q780">
        <v>0</v>
      </c>
      <c r="R780">
        <v>277376</v>
      </c>
      <c r="S780">
        <f>+Table__192.168.17.17_SPDK_KanpusEF_GajiKemandoran[[#This Row],[GajiPokok]]+Table__192.168.17.17_SPDK_KanpusEF_GajiKemandoran[[#This Row],[Rapel]]+Table__192.168.17.17_SPDK_KanpusEF_GajiKemandoran[[#This Row],[Premi]]</f>
        <v>2774364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102239</v>
      </c>
      <c r="AD780">
        <v>0</v>
      </c>
      <c r="AE780">
        <v>27283</v>
      </c>
      <c r="AF780">
        <v>0</v>
      </c>
      <c r="AG780">
        <v>0</v>
      </c>
      <c r="AH780">
        <v>0</v>
      </c>
      <c r="AI780">
        <v>34400</v>
      </c>
      <c r="AJ780">
        <v>163922</v>
      </c>
      <c r="AK780" s="2">
        <v>2610442</v>
      </c>
    </row>
    <row r="781" spans="1:38" x14ac:dyDescent="0.25">
      <c r="A781" t="s">
        <v>1648</v>
      </c>
      <c r="B781" s="1">
        <v>43496</v>
      </c>
      <c r="C781" t="s">
        <v>180</v>
      </c>
      <c r="D781" t="s">
        <v>1649</v>
      </c>
      <c r="E781" t="s">
        <v>11157</v>
      </c>
      <c r="F781" t="s">
        <v>11218</v>
      </c>
      <c r="G781" t="s">
        <v>512</v>
      </c>
      <c r="H781" t="s">
        <v>438</v>
      </c>
      <c r="I781" t="s">
        <v>8291</v>
      </c>
      <c r="J781" t="s">
        <v>44</v>
      </c>
      <c r="K781">
        <v>2496382.1538461498</v>
      </c>
      <c r="L781">
        <v>31243837.846153799</v>
      </c>
      <c r="M781">
        <v>0</v>
      </c>
      <c r="N781">
        <v>-401184</v>
      </c>
      <c r="O781">
        <v>0</v>
      </c>
      <c r="P781" s="2">
        <v>2496382.1538461498</v>
      </c>
      <c r="Q781">
        <v>0</v>
      </c>
      <c r="R781">
        <v>0</v>
      </c>
      <c r="S781">
        <f>+Table__192.168.17.17_SPDK_KanpusEF_GajiKemandoran[[#This Row],[GajiPokok]]+Table__192.168.17.17_SPDK_KanpusEF_GajiKemandoran[[#This Row],[Rapel]]+Table__192.168.17.17_SPDK_KanpusEF_GajiKemandoran[[#This Row],[Premi]]</f>
        <v>2496382.1538461498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70543</v>
      </c>
      <c r="AD781">
        <v>0</v>
      </c>
      <c r="AE781">
        <v>18475</v>
      </c>
      <c r="AF781">
        <v>0</v>
      </c>
      <c r="AG781">
        <v>0</v>
      </c>
      <c r="AH781">
        <v>0</v>
      </c>
      <c r="AI781">
        <v>49915</v>
      </c>
      <c r="AJ781">
        <v>138933</v>
      </c>
      <c r="AK781" s="2">
        <v>2357449.1538461498</v>
      </c>
      <c r="AL781" t="s">
        <v>11160</v>
      </c>
    </row>
    <row r="782" spans="1:38" x14ac:dyDescent="0.25">
      <c r="A782" t="s">
        <v>1473</v>
      </c>
      <c r="B782" s="1">
        <v>43496</v>
      </c>
      <c r="C782" t="s">
        <v>196</v>
      </c>
      <c r="D782" t="s">
        <v>1474</v>
      </c>
      <c r="E782" t="s">
        <v>1611</v>
      </c>
      <c r="F782" t="s">
        <v>10898</v>
      </c>
      <c r="G782" t="s">
        <v>8495</v>
      </c>
      <c r="H782" t="s">
        <v>521</v>
      </c>
      <c r="I782" t="s">
        <v>8006</v>
      </c>
      <c r="J782" t="s">
        <v>44</v>
      </c>
      <c r="K782">
        <v>2494721</v>
      </c>
      <c r="L782">
        <v>31224864</v>
      </c>
      <c r="M782">
        <v>0</v>
      </c>
      <c r="N782">
        <v>-402888</v>
      </c>
      <c r="O782">
        <v>0</v>
      </c>
      <c r="P782" s="2">
        <v>2494721</v>
      </c>
      <c r="Q782">
        <v>0</v>
      </c>
      <c r="R782">
        <v>0</v>
      </c>
      <c r="S782">
        <f>+Table__192.168.17.17_SPDK_KanpusEF_GajiKemandoran[[#This Row],[GajiPokok]]+Table__192.168.17.17_SPDK_KanpusEF_GajiKemandoran[[#This Row],[Rapel]]+Table__192.168.17.17_SPDK_KanpusEF_GajiKemandoran[[#This Row],[Premi]]</f>
        <v>2494721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70663</v>
      </c>
      <c r="AD782">
        <v>0</v>
      </c>
      <c r="AE782">
        <v>18705</v>
      </c>
      <c r="AF782">
        <v>0</v>
      </c>
      <c r="AG782">
        <v>0</v>
      </c>
      <c r="AH782">
        <v>386667</v>
      </c>
      <c r="AI782">
        <v>368686</v>
      </c>
      <c r="AJ782">
        <v>844721</v>
      </c>
      <c r="AK782" s="2">
        <v>1650000</v>
      </c>
      <c r="AL782" t="s">
        <v>1612</v>
      </c>
    </row>
    <row r="783" spans="1:38" x14ac:dyDescent="0.25">
      <c r="A783" t="s">
        <v>1473</v>
      </c>
      <c r="B783" s="1">
        <v>43496</v>
      </c>
      <c r="C783" t="s">
        <v>479</v>
      </c>
      <c r="D783" t="s">
        <v>1474</v>
      </c>
      <c r="E783" t="s">
        <v>1591</v>
      </c>
      <c r="F783" t="s">
        <v>10825</v>
      </c>
      <c r="G783" t="s">
        <v>10826</v>
      </c>
      <c r="H783" t="s">
        <v>438</v>
      </c>
      <c r="I783" t="s">
        <v>7908</v>
      </c>
      <c r="J783" t="s">
        <v>44</v>
      </c>
      <c r="K783">
        <v>2494412.7999999998</v>
      </c>
      <c r="L783">
        <v>31223325.600000001</v>
      </c>
      <c r="M783">
        <v>0</v>
      </c>
      <c r="N783">
        <v>-406020</v>
      </c>
      <c r="O783">
        <v>0</v>
      </c>
      <c r="P783" s="2">
        <v>2494412.7999999998</v>
      </c>
      <c r="Q783">
        <v>0</v>
      </c>
      <c r="R783">
        <v>0</v>
      </c>
      <c r="S783">
        <f>+Table__192.168.17.17_SPDK_KanpusEF_GajiKemandoran[[#This Row],[GajiPokok]]+Table__192.168.17.17_SPDK_KanpusEF_GajiKemandoran[[#This Row],[Rapel]]+Table__192.168.17.17_SPDK_KanpusEF_GajiKemandoran[[#This Row],[Premi]]</f>
        <v>2494412.7999999998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70933</v>
      </c>
      <c r="AD783">
        <v>0</v>
      </c>
      <c r="AE783">
        <v>19050</v>
      </c>
      <c r="AF783">
        <v>0</v>
      </c>
      <c r="AG783">
        <v>0</v>
      </c>
      <c r="AH783">
        <v>729543</v>
      </c>
      <c r="AI783">
        <v>425887</v>
      </c>
      <c r="AJ783">
        <v>1245413</v>
      </c>
      <c r="AK783" s="2">
        <v>1248999.7999999998</v>
      </c>
      <c r="AL783" t="s">
        <v>1592</v>
      </c>
    </row>
    <row r="784" spans="1:38" x14ac:dyDescent="0.25">
      <c r="A784" t="s">
        <v>5233</v>
      </c>
      <c r="B784" s="1">
        <v>43496</v>
      </c>
      <c r="C784" t="s">
        <v>36</v>
      </c>
      <c r="D784" t="s">
        <v>5234</v>
      </c>
      <c r="E784" t="s">
        <v>5290</v>
      </c>
      <c r="F784" t="s">
        <v>16563</v>
      </c>
      <c r="G784" t="s">
        <v>15112</v>
      </c>
      <c r="H784" t="s">
        <v>438</v>
      </c>
      <c r="I784" t="s">
        <v>8291</v>
      </c>
      <c r="J784" t="s">
        <v>44</v>
      </c>
      <c r="K784">
        <v>2493768</v>
      </c>
      <c r="L784">
        <v>31466256</v>
      </c>
      <c r="M784">
        <v>0</v>
      </c>
      <c r="N784">
        <v>-401184</v>
      </c>
      <c r="O784">
        <v>0</v>
      </c>
      <c r="P784" s="2">
        <v>2493768</v>
      </c>
      <c r="Q784">
        <v>0</v>
      </c>
      <c r="R784">
        <v>0</v>
      </c>
      <c r="S784">
        <f>+Table__192.168.17.17_SPDK_KanpusEF_GajiKemandoran[[#This Row],[GajiPokok]]+Table__192.168.17.17_SPDK_KanpusEF_GajiKemandoran[[#This Row],[Rapel]]+Table__192.168.17.17_SPDK_KanpusEF_GajiKemandoran[[#This Row],[Premi]]</f>
        <v>2493768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75830</v>
      </c>
      <c r="AD784">
        <v>0</v>
      </c>
      <c r="AE784">
        <v>18475</v>
      </c>
      <c r="AF784">
        <v>0</v>
      </c>
      <c r="AG784">
        <v>0</v>
      </c>
      <c r="AH784">
        <v>0</v>
      </c>
      <c r="AI784">
        <v>852000</v>
      </c>
      <c r="AJ784">
        <v>946305</v>
      </c>
      <c r="AK784" s="2">
        <v>1547463</v>
      </c>
      <c r="AL784" t="s">
        <v>1307</v>
      </c>
    </row>
    <row r="785" spans="1:38" x14ac:dyDescent="0.25">
      <c r="A785" t="s">
        <v>5438</v>
      </c>
      <c r="B785" s="1">
        <v>43496</v>
      </c>
      <c r="C785" t="s">
        <v>36</v>
      </c>
      <c r="D785" t="s">
        <v>5439</v>
      </c>
      <c r="E785" t="s">
        <v>5483</v>
      </c>
      <c r="F785" t="s">
        <v>16883</v>
      </c>
      <c r="G785" t="s">
        <v>16884</v>
      </c>
      <c r="H785" t="s">
        <v>438</v>
      </c>
      <c r="I785" t="s">
        <v>99</v>
      </c>
      <c r="J785" t="s">
        <v>44</v>
      </c>
      <c r="K785">
        <v>2492900.0923076998</v>
      </c>
      <c r="L785">
        <v>31698013.107692402</v>
      </c>
      <c r="M785">
        <v>0</v>
      </c>
      <c r="N785">
        <v>-425184</v>
      </c>
      <c r="O785">
        <v>0</v>
      </c>
      <c r="P785" s="2">
        <v>2492900.0923076998</v>
      </c>
      <c r="Q785">
        <v>0</v>
      </c>
      <c r="R785">
        <v>0</v>
      </c>
      <c r="S785">
        <f>+Table__192.168.17.17_SPDK_KanpusEF_GajiKemandoran[[#This Row],[GajiPokok]]+Table__192.168.17.17_SPDK_KanpusEF_GajiKemandoran[[#This Row],[Rapel]]+Table__192.168.17.17_SPDK_KanpusEF_GajiKemandoran[[#This Row],[Premi]]</f>
        <v>2492900.0923076998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83350</v>
      </c>
      <c r="AD785">
        <v>0</v>
      </c>
      <c r="AE785">
        <v>19828</v>
      </c>
      <c r="AF785">
        <v>0</v>
      </c>
      <c r="AG785">
        <v>0</v>
      </c>
      <c r="AH785">
        <v>701302</v>
      </c>
      <c r="AI785">
        <v>85650</v>
      </c>
      <c r="AJ785">
        <v>890130</v>
      </c>
      <c r="AK785" s="2">
        <v>1602770.0923076998</v>
      </c>
      <c r="AL785" t="s">
        <v>5484</v>
      </c>
    </row>
    <row r="786" spans="1:38" x14ac:dyDescent="0.25">
      <c r="A786" t="s">
        <v>1473</v>
      </c>
      <c r="B786" s="1">
        <v>43496</v>
      </c>
      <c r="C786" t="s">
        <v>196</v>
      </c>
      <c r="D786" t="s">
        <v>1474</v>
      </c>
      <c r="E786" t="s">
        <v>1603</v>
      </c>
      <c r="F786" t="s">
        <v>10877</v>
      </c>
      <c r="G786" t="s">
        <v>473</v>
      </c>
      <c r="H786" t="s">
        <v>959</v>
      </c>
      <c r="I786" t="s">
        <v>109</v>
      </c>
      <c r="J786" t="s">
        <v>44</v>
      </c>
      <c r="K786">
        <v>2492039</v>
      </c>
      <c r="L786">
        <v>31222788</v>
      </c>
      <c r="M786">
        <v>0</v>
      </c>
      <c r="N786">
        <v>-419244</v>
      </c>
      <c r="O786">
        <v>0</v>
      </c>
      <c r="P786" s="2">
        <v>2492039</v>
      </c>
      <c r="Q786">
        <v>0</v>
      </c>
      <c r="R786">
        <v>0</v>
      </c>
      <c r="S786">
        <f>+Table__192.168.17.17_SPDK_KanpusEF_GajiKemandoran[[#This Row],[GajiPokok]]+Table__192.168.17.17_SPDK_KanpusEF_GajiKemandoran[[#This Row],[Rapel]]+Table__192.168.17.17_SPDK_KanpusEF_GajiKemandoran[[#This Row],[Premi]]</f>
        <v>2492039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73240</v>
      </c>
      <c r="AD786">
        <v>0</v>
      </c>
      <c r="AE786">
        <v>19166</v>
      </c>
      <c r="AF786">
        <v>0</v>
      </c>
      <c r="AG786">
        <v>0</v>
      </c>
      <c r="AH786">
        <v>703141</v>
      </c>
      <c r="AI786">
        <v>756492</v>
      </c>
      <c r="AJ786">
        <v>1552039</v>
      </c>
      <c r="AK786" s="2">
        <v>940000</v>
      </c>
      <c r="AL786" t="s">
        <v>1604</v>
      </c>
    </row>
    <row r="787" spans="1:38" x14ac:dyDescent="0.25">
      <c r="A787" t="s">
        <v>1473</v>
      </c>
      <c r="B787" s="1">
        <v>43496</v>
      </c>
      <c r="C787" t="s">
        <v>479</v>
      </c>
      <c r="D787" t="s">
        <v>1474</v>
      </c>
      <c r="E787" t="s">
        <v>1591</v>
      </c>
      <c r="F787" t="s">
        <v>10839</v>
      </c>
      <c r="G787" t="s">
        <v>8495</v>
      </c>
      <c r="H787" t="s">
        <v>438</v>
      </c>
      <c r="I787" t="s">
        <v>7908</v>
      </c>
      <c r="J787" t="s">
        <v>44</v>
      </c>
      <c r="K787">
        <v>2491561.6</v>
      </c>
      <c r="L787">
        <v>31189111.199999999</v>
      </c>
      <c r="M787">
        <v>0</v>
      </c>
      <c r="N787">
        <v>-406020</v>
      </c>
      <c r="O787">
        <v>0</v>
      </c>
      <c r="P787" s="2">
        <v>2491561.6</v>
      </c>
      <c r="Q787">
        <v>0</v>
      </c>
      <c r="R787">
        <v>0</v>
      </c>
      <c r="S787">
        <f>+Table__192.168.17.17_SPDK_KanpusEF_GajiKemandoran[[#This Row],[GajiPokok]]+Table__192.168.17.17_SPDK_KanpusEF_GajiKemandoran[[#This Row],[Rapel]]+Table__192.168.17.17_SPDK_KanpusEF_GajiKemandoran[[#This Row],[Premi]]</f>
        <v>2491561.6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70933</v>
      </c>
      <c r="AD787">
        <v>0</v>
      </c>
      <c r="AE787">
        <v>19050</v>
      </c>
      <c r="AF787">
        <v>0</v>
      </c>
      <c r="AG787">
        <v>0</v>
      </c>
      <c r="AH787">
        <v>0</v>
      </c>
      <c r="AI787">
        <v>426579</v>
      </c>
      <c r="AJ787">
        <v>516562</v>
      </c>
      <c r="AK787" s="2">
        <v>1974999.6</v>
      </c>
      <c r="AL787" t="s">
        <v>1592</v>
      </c>
    </row>
    <row r="788" spans="1:38" x14ac:dyDescent="0.25">
      <c r="A788" t="s">
        <v>3637</v>
      </c>
      <c r="B788" s="1">
        <v>43496</v>
      </c>
      <c r="C788" t="s">
        <v>164</v>
      </c>
      <c r="D788" t="s">
        <v>3638</v>
      </c>
      <c r="E788" t="s">
        <v>3660</v>
      </c>
      <c r="F788" t="s">
        <v>13798</v>
      </c>
      <c r="G788" t="s">
        <v>13799</v>
      </c>
      <c r="H788" t="s">
        <v>438</v>
      </c>
      <c r="I788" t="s">
        <v>7908</v>
      </c>
      <c r="J788" t="s">
        <v>44</v>
      </c>
      <c r="K788">
        <v>2848385.5562130101</v>
      </c>
      <c r="L788">
        <v>35992182.674556203</v>
      </c>
      <c r="M788">
        <v>0</v>
      </c>
      <c r="N788">
        <v>-406020</v>
      </c>
      <c r="O788">
        <v>0</v>
      </c>
      <c r="P788" s="2">
        <v>2491049.5562130101</v>
      </c>
      <c r="Q788">
        <v>12222</v>
      </c>
      <c r="R788">
        <v>345114</v>
      </c>
      <c r="S788">
        <f>+Table__192.168.17.17_SPDK_KanpusEF_GajiKemandoran[[#This Row],[GajiPokok]]+Table__192.168.17.17_SPDK_KanpusEF_GajiKemandoran[[#This Row],[Rapel]]+Table__192.168.17.17_SPDK_KanpusEF_GajiKemandoran[[#This Row],[Premi]]</f>
        <v>2848385.5562130101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81791</v>
      </c>
      <c r="AD788">
        <v>0</v>
      </c>
      <c r="AE788">
        <v>19050</v>
      </c>
      <c r="AF788">
        <v>0</v>
      </c>
      <c r="AG788">
        <v>0</v>
      </c>
      <c r="AH788">
        <v>0</v>
      </c>
      <c r="AI788">
        <v>619085</v>
      </c>
      <c r="AJ788">
        <v>719926</v>
      </c>
      <c r="AK788" s="2">
        <v>2128459.5562130101</v>
      </c>
      <c r="AL788" t="s">
        <v>403</v>
      </c>
    </row>
    <row r="789" spans="1:38" x14ac:dyDescent="0.25">
      <c r="A789" t="s">
        <v>7567</v>
      </c>
      <c r="B789" s="1">
        <v>43496</v>
      </c>
      <c r="C789" t="s">
        <v>142</v>
      </c>
      <c r="D789" t="s">
        <v>7568</v>
      </c>
      <c r="E789" t="s">
        <v>7632</v>
      </c>
      <c r="F789" t="s">
        <v>20043</v>
      </c>
      <c r="G789" t="s">
        <v>20044</v>
      </c>
      <c r="H789" t="s">
        <v>2273</v>
      </c>
      <c r="I789" t="s">
        <v>109</v>
      </c>
      <c r="J789" t="s">
        <v>44</v>
      </c>
      <c r="K789">
        <v>3298998</v>
      </c>
      <c r="L789">
        <v>41367108</v>
      </c>
      <c r="M789">
        <v>0</v>
      </c>
      <c r="N789">
        <v>-419244</v>
      </c>
      <c r="O789">
        <v>0</v>
      </c>
      <c r="P789" s="2">
        <v>2490998</v>
      </c>
      <c r="Q789">
        <v>0</v>
      </c>
      <c r="R789">
        <v>808000</v>
      </c>
      <c r="S789">
        <f>+Table__192.168.17.17_SPDK_KanpusEF_GajiKemandoran[[#This Row],[GajiPokok]]+Table__192.168.17.17_SPDK_KanpusEF_GajiKemandoran[[#This Row],[Rapel]]+Table__192.168.17.17_SPDK_KanpusEF_GajiKemandoran[[#This Row],[Premi]]</f>
        <v>3298998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82840</v>
      </c>
      <c r="AD789">
        <v>0</v>
      </c>
      <c r="AE789">
        <v>19166</v>
      </c>
      <c r="AF789">
        <v>0</v>
      </c>
      <c r="AG789">
        <v>0</v>
      </c>
      <c r="AH789">
        <v>486361</v>
      </c>
      <c r="AI789">
        <v>1230250</v>
      </c>
      <c r="AJ789">
        <v>1818617</v>
      </c>
      <c r="AK789" s="2">
        <v>1480381</v>
      </c>
      <c r="AL789" t="s">
        <v>7633</v>
      </c>
    </row>
    <row r="790" spans="1:38" x14ac:dyDescent="0.25">
      <c r="A790" t="s">
        <v>3637</v>
      </c>
      <c r="B790" s="1">
        <v>43496</v>
      </c>
      <c r="C790" t="s">
        <v>164</v>
      </c>
      <c r="D790" t="s">
        <v>3638</v>
      </c>
      <c r="E790" t="s">
        <v>3660</v>
      </c>
      <c r="F790" t="s">
        <v>13853</v>
      </c>
      <c r="G790" t="s">
        <v>13854</v>
      </c>
      <c r="H790" t="s">
        <v>438</v>
      </c>
      <c r="I790" t="s">
        <v>7911</v>
      </c>
      <c r="J790" t="s">
        <v>44</v>
      </c>
      <c r="K790">
        <v>2775544.8698224798</v>
      </c>
      <c r="L790">
        <v>35117134.437869802</v>
      </c>
      <c r="M790">
        <v>0</v>
      </c>
      <c r="N790">
        <v>-404784</v>
      </c>
      <c r="O790">
        <v>0</v>
      </c>
      <c r="P790" s="2">
        <v>2490577.8698224798</v>
      </c>
      <c r="Q790">
        <v>12222</v>
      </c>
      <c r="R790">
        <v>272745</v>
      </c>
      <c r="S790">
        <f>+Table__192.168.17.17_SPDK_KanpusEF_GajiKemandoran[[#This Row],[GajiPokok]]+Table__192.168.17.17_SPDK_KanpusEF_GajiKemandoran[[#This Row],[Rapel]]+Table__192.168.17.17_SPDK_KanpusEF_GajiKemandoran[[#This Row],[Premi]]</f>
        <v>2775544.8698224798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81671</v>
      </c>
      <c r="AD790">
        <v>0</v>
      </c>
      <c r="AE790">
        <v>18935</v>
      </c>
      <c r="AF790">
        <v>0</v>
      </c>
      <c r="AG790">
        <v>0</v>
      </c>
      <c r="AH790">
        <v>235770</v>
      </c>
      <c r="AI790">
        <v>529765</v>
      </c>
      <c r="AJ790">
        <v>866141</v>
      </c>
      <c r="AK790" s="2">
        <v>1909403.8698224798</v>
      </c>
      <c r="AL790" t="s">
        <v>403</v>
      </c>
    </row>
    <row r="791" spans="1:38" x14ac:dyDescent="0.25">
      <c r="A791" t="s">
        <v>5233</v>
      </c>
      <c r="B791" s="1">
        <v>43496</v>
      </c>
      <c r="C791" t="s">
        <v>36</v>
      </c>
      <c r="D791" t="s">
        <v>5234</v>
      </c>
      <c r="E791" t="s">
        <v>5290</v>
      </c>
      <c r="F791" t="s">
        <v>16511</v>
      </c>
      <c r="G791" t="s">
        <v>16512</v>
      </c>
      <c r="H791" t="s">
        <v>438</v>
      </c>
      <c r="I791" t="s">
        <v>8291</v>
      </c>
      <c r="J791" t="s">
        <v>44</v>
      </c>
      <c r="K791">
        <v>2489851.2000000002</v>
      </c>
      <c r="L791">
        <v>31419254.399999999</v>
      </c>
      <c r="M791">
        <v>0</v>
      </c>
      <c r="N791">
        <v>-401184</v>
      </c>
      <c r="O791">
        <v>0</v>
      </c>
      <c r="P791" s="2">
        <v>2489851.2000000002</v>
      </c>
      <c r="Q791">
        <v>0</v>
      </c>
      <c r="R791">
        <v>0</v>
      </c>
      <c r="S791">
        <f>+Table__192.168.17.17_SPDK_KanpusEF_GajiKemandoran[[#This Row],[GajiPokok]]+Table__192.168.17.17_SPDK_KanpusEF_GajiKemandoran[[#This Row],[Rapel]]+Table__192.168.17.17_SPDK_KanpusEF_GajiKemandoran[[#This Row],[Premi]]</f>
        <v>2489851.2000000002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75830</v>
      </c>
      <c r="AD791">
        <v>0</v>
      </c>
      <c r="AE791">
        <v>18475</v>
      </c>
      <c r="AF791">
        <v>0</v>
      </c>
      <c r="AG791">
        <v>0</v>
      </c>
      <c r="AH791">
        <v>0</v>
      </c>
      <c r="AI791">
        <v>81000</v>
      </c>
      <c r="AJ791">
        <v>175305</v>
      </c>
      <c r="AK791" s="2">
        <v>2314546.2000000002</v>
      </c>
      <c r="AL791" t="s">
        <v>1307</v>
      </c>
    </row>
    <row r="792" spans="1:38" x14ac:dyDescent="0.25">
      <c r="A792" t="s">
        <v>1473</v>
      </c>
      <c r="B792" s="1">
        <v>43496</v>
      </c>
      <c r="C792" t="s">
        <v>196</v>
      </c>
      <c r="D792" t="s">
        <v>1474</v>
      </c>
      <c r="E792" t="s">
        <v>1611</v>
      </c>
      <c r="F792" t="s">
        <v>10899</v>
      </c>
      <c r="G792" t="s">
        <v>3030</v>
      </c>
      <c r="H792" t="s">
        <v>533</v>
      </c>
      <c r="I792" t="s">
        <v>7915</v>
      </c>
      <c r="J792" t="s">
        <v>44</v>
      </c>
      <c r="K792">
        <v>2489504</v>
      </c>
      <c r="L792">
        <v>31161780</v>
      </c>
      <c r="M792">
        <v>0</v>
      </c>
      <c r="N792">
        <v>-402036</v>
      </c>
      <c r="O792">
        <v>0</v>
      </c>
      <c r="P792" s="2">
        <v>2489504</v>
      </c>
      <c r="Q792">
        <v>0</v>
      </c>
      <c r="R792">
        <v>0</v>
      </c>
      <c r="S792">
        <f>+Table__192.168.17.17_SPDK_KanpusEF_GajiKemandoran[[#This Row],[GajiPokok]]+Table__192.168.17.17_SPDK_KanpusEF_GajiKemandoran[[#This Row],[Rapel]]+Table__192.168.17.17_SPDK_KanpusEF_GajiKemandoran[[#This Row],[Premi]]</f>
        <v>2489504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70603</v>
      </c>
      <c r="AD792">
        <v>0</v>
      </c>
      <c r="AE792">
        <v>18590</v>
      </c>
      <c r="AF792">
        <v>0</v>
      </c>
      <c r="AG792">
        <v>0</v>
      </c>
      <c r="AH792">
        <v>607951</v>
      </c>
      <c r="AI792">
        <v>1546360</v>
      </c>
      <c r="AJ792">
        <v>2243504</v>
      </c>
      <c r="AK792" s="2">
        <v>246000</v>
      </c>
      <c r="AL792" t="s">
        <v>1612</v>
      </c>
    </row>
    <row r="793" spans="1:38" x14ac:dyDescent="0.25">
      <c r="A793" t="s">
        <v>2685</v>
      </c>
      <c r="B793" s="1">
        <v>43496</v>
      </c>
      <c r="C793" t="s">
        <v>36</v>
      </c>
      <c r="D793" t="s">
        <v>2686</v>
      </c>
      <c r="E793" t="s">
        <v>2744</v>
      </c>
      <c r="F793" t="s">
        <v>12654</v>
      </c>
      <c r="G793" t="s">
        <v>12655</v>
      </c>
      <c r="H793" t="s">
        <v>438</v>
      </c>
      <c r="I793" t="s">
        <v>8006</v>
      </c>
      <c r="J793" t="s">
        <v>44</v>
      </c>
      <c r="K793">
        <v>2489278.2608695598</v>
      </c>
      <c r="L793">
        <v>31603851.130434699</v>
      </c>
      <c r="M793">
        <v>0</v>
      </c>
      <c r="N793">
        <v>-402888</v>
      </c>
      <c r="O793">
        <v>0</v>
      </c>
      <c r="P793" s="2">
        <v>2489278.2608695598</v>
      </c>
      <c r="Q793">
        <v>0</v>
      </c>
      <c r="R793">
        <v>0</v>
      </c>
      <c r="S793">
        <f>+Table__192.168.17.17_SPDK_KanpusEF_GajiKemandoran[[#This Row],[GajiPokok]]+Table__192.168.17.17_SPDK_KanpusEF_GajiKemandoran[[#This Row],[Rapel]]+Table__192.168.17.17_SPDK_KanpusEF_GajiKemandoran[[#This Row],[Premi]]</f>
        <v>2489278.2608695598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79919</v>
      </c>
      <c r="AD793">
        <v>0</v>
      </c>
      <c r="AE793">
        <v>18705</v>
      </c>
      <c r="AF793">
        <v>0</v>
      </c>
      <c r="AG793">
        <v>0</v>
      </c>
      <c r="AH793">
        <v>746000</v>
      </c>
      <c r="AI793">
        <v>39250</v>
      </c>
      <c r="AJ793">
        <v>883874</v>
      </c>
      <c r="AK793" s="2">
        <v>1605404.2608695598</v>
      </c>
      <c r="AL793" t="s">
        <v>1465</v>
      </c>
    </row>
    <row r="794" spans="1:38" x14ac:dyDescent="0.25">
      <c r="A794" t="s">
        <v>1811</v>
      </c>
      <c r="B794" s="1">
        <v>43496</v>
      </c>
      <c r="C794" t="s">
        <v>36</v>
      </c>
      <c r="D794" t="s">
        <v>1812</v>
      </c>
      <c r="E794" t="s">
        <v>1866</v>
      </c>
      <c r="F794" t="s">
        <v>11475</v>
      </c>
      <c r="G794" t="s">
        <v>11476</v>
      </c>
      <c r="H794" t="s">
        <v>438</v>
      </c>
      <c r="I794" t="s">
        <v>7915</v>
      </c>
      <c r="J794" t="s">
        <v>44</v>
      </c>
      <c r="K794">
        <v>2488522.9230769202</v>
      </c>
      <c r="L794">
        <v>31150007.076923098</v>
      </c>
      <c r="M794">
        <v>0</v>
      </c>
      <c r="N794">
        <v>-402036</v>
      </c>
      <c r="O794">
        <v>0</v>
      </c>
      <c r="P794" s="2">
        <v>2488522.9230769202</v>
      </c>
      <c r="Q794">
        <v>0</v>
      </c>
      <c r="R794">
        <v>0</v>
      </c>
      <c r="S794">
        <f>+Table__192.168.17.17_SPDK_KanpusEF_GajiKemandoran[[#This Row],[GajiPokok]]+Table__192.168.17.17_SPDK_KanpusEF_GajiKemandoran[[#This Row],[Rapel]]+Table__192.168.17.17_SPDK_KanpusEF_GajiKemandoran[[#This Row],[Premi]]</f>
        <v>2488522.9230769202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70603</v>
      </c>
      <c r="AD794">
        <v>0</v>
      </c>
      <c r="AE794">
        <v>18590</v>
      </c>
      <c r="AF794">
        <v>0</v>
      </c>
      <c r="AG794">
        <v>0</v>
      </c>
      <c r="AH794">
        <v>0</v>
      </c>
      <c r="AI794">
        <v>14330</v>
      </c>
      <c r="AJ794">
        <v>103523</v>
      </c>
      <c r="AK794" s="2">
        <v>2384999.9230769202</v>
      </c>
      <c r="AL794" t="s">
        <v>398</v>
      </c>
    </row>
    <row r="795" spans="1:38" x14ac:dyDescent="0.25">
      <c r="A795" t="s">
        <v>2685</v>
      </c>
      <c r="B795" s="1">
        <v>43496</v>
      </c>
      <c r="C795" t="s">
        <v>1648</v>
      </c>
      <c r="D795" t="s">
        <v>2686</v>
      </c>
      <c r="E795" t="s">
        <v>13001</v>
      </c>
      <c r="F795" t="s">
        <v>13036</v>
      </c>
      <c r="G795" t="s">
        <v>13037</v>
      </c>
      <c r="H795" t="s">
        <v>438</v>
      </c>
      <c r="I795" t="s">
        <v>7908</v>
      </c>
      <c r="J795" t="s">
        <v>44</v>
      </c>
      <c r="K795">
        <v>2488260.8695652098</v>
      </c>
      <c r="L795">
        <v>31593802.434782501</v>
      </c>
      <c r="M795">
        <v>0</v>
      </c>
      <c r="N795">
        <v>-406020</v>
      </c>
      <c r="O795">
        <v>0</v>
      </c>
      <c r="P795" s="2">
        <v>2488260.8695652098</v>
      </c>
      <c r="Q795">
        <v>0</v>
      </c>
      <c r="R795">
        <v>0</v>
      </c>
      <c r="S795">
        <f>+Table__192.168.17.17_SPDK_KanpusEF_GajiKemandoran[[#This Row],[GajiPokok]]+Table__192.168.17.17_SPDK_KanpusEF_GajiKemandoran[[#This Row],[Rapel]]+Table__192.168.17.17_SPDK_KanpusEF_GajiKemandoran[[#This Row],[Premi]]</f>
        <v>2488260.8695652098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80189</v>
      </c>
      <c r="AD795">
        <v>0</v>
      </c>
      <c r="AE795">
        <v>19050</v>
      </c>
      <c r="AF795">
        <v>0</v>
      </c>
      <c r="AG795">
        <v>0</v>
      </c>
      <c r="AH795">
        <v>0</v>
      </c>
      <c r="AI795">
        <v>6250</v>
      </c>
      <c r="AJ795">
        <v>105489</v>
      </c>
      <c r="AK795" s="2">
        <v>2382771.8695652098</v>
      </c>
      <c r="AL795" t="s">
        <v>13003</v>
      </c>
    </row>
    <row r="796" spans="1:38" x14ac:dyDescent="0.25">
      <c r="A796" t="s">
        <v>479</v>
      </c>
      <c r="B796" s="1">
        <v>43496</v>
      </c>
      <c r="C796" t="s">
        <v>142</v>
      </c>
      <c r="D796" t="s">
        <v>994</v>
      </c>
      <c r="E796" t="s">
        <v>1069</v>
      </c>
      <c r="F796" t="s">
        <v>9468</v>
      </c>
      <c r="G796" t="s">
        <v>398</v>
      </c>
      <c r="H796" t="s">
        <v>438</v>
      </c>
      <c r="I796" t="s">
        <v>109</v>
      </c>
      <c r="J796" t="s">
        <v>44</v>
      </c>
      <c r="K796">
        <v>2488011.3618134302</v>
      </c>
      <c r="L796">
        <v>31580068.341761101</v>
      </c>
      <c r="M796">
        <v>0</v>
      </c>
      <c r="N796">
        <v>-419244</v>
      </c>
      <c r="O796">
        <v>0</v>
      </c>
      <c r="P796" s="2">
        <v>2488011.3618134302</v>
      </c>
      <c r="Q796">
        <v>0</v>
      </c>
      <c r="R796">
        <v>89830</v>
      </c>
      <c r="S796">
        <f>+Table__192.168.17.17_SPDK_KanpusEF_GajiKemandoran[[#This Row],[GajiPokok]]+Table__192.168.17.17_SPDK_KanpusEF_GajiKemandoran[[#This Row],[Rapel]]+Table__192.168.17.17_SPDK_KanpusEF_GajiKemandoran[[#This Row],[Premi]]</f>
        <v>2577841.3618134302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81690</v>
      </c>
      <c r="AD796">
        <v>0</v>
      </c>
      <c r="AE796">
        <v>19166</v>
      </c>
      <c r="AF796">
        <v>0</v>
      </c>
      <c r="AG796">
        <v>0</v>
      </c>
      <c r="AH796">
        <v>514556</v>
      </c>
      <c r="AI796">
        <v>709700</v>
      </c>
      <c r="AJ796">
        <v>1325112</v>
      </c>
      <c r="AK796" s="2">
        <v>1252729.3618134302</v>
      </c>
      <c r="AL796" t="s">
        <v>1070</v>
      </c>
    </row>
    <row r="797" spans="1:38" x14ac:dyDescent="0.25">
      <c r="A797" t="s">
        <v>492</v>
      </c>
      <c r="B797" s="1">
        <v>43496</v>
      </c>
      <c r="C797" t="s">
        <v>36</v>
      </c>
      <c r="D797" t="s">
        <v>1169</v>
      </c>
      <c r="E797" t="s">
        <v>1253</v>
      </c>
      <c r="F797" t="s">
        <v>9869</v>
      </c>
      <c r="G797" t="s">
        <v>9870</v>
      </c>
      <c r="H797" t="s">
        <v>438</v>
      </c>
      <c r="I797" t="s">
        <v>7911</v>
      </c>
      <c r="J797" t="s">
        <v>44</v>
      </c>
      <c r="K797">
        <v>2514146.79865296</v>
      </c>
      <c r="L797">
        <v>31980357.583835501</v>
      </c>
      <c r="M797">
        <v>0</v>
      </c>
      <c r="N797">
        <v>-404784</v>
      </c>
      <c r="O797">
        <v>0</v>
      </c>
      <c r="P797" s="2">
        <v>2487812.79865296</v>
      </c>
      <c r="Q797">
        <v>0</v>
      </c>
      <c r="R797">
        <v>26334</v>
      </c>
      <c r="S797">
        <f>+Table__192.168.17.17_SPDK_KanpusEF_GajiKemandoran[[#This Row],[GajiPokok]]+Table__192.168.17.17_SPDK_KanpusEF_GajiKemandoran[[#This Row],[Rapel]]+Table__192.168.17.17_SPDK_KanpusEF_GajiKemandoran[[#This Row],[Premi]]</f>
        <v>2514146.79865296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81671</v>
      </c>
      <c r="AD797">
        <v>0</v>
      </c>
      <c r="AE797">
        <v>18935</v>
      </c>
      <c r="AF797">
        <v>0</v>
      </c>
      <c r="AG797">
        <v>0</v>
      </c>
      <c r="AH797">
        <v>0</v>
      </c>
      <c r="AI797">
        <v>122740</v>
      </c>
      <c r="AJ797">
        <v>223346</v>
      </c>
      <c r="AK797" s="2">
        <v>2290800.79865296</v>
      </c>
      <c r="AL797" t="s">
        <v>1254</v>
      </c>
    </row>
    <row r="798" spans="1:38" x14ac:dyDescent="0.25">
      <c r="A798" t="s">
        <v>4823</v>
      </c>
      <c r="B798" s="1">
        <v>43496</v>
      </c>
      <c r="C798" t="s">
        <v>164</v>
      </c>
      <c r="D798" t="s">
        <v>4824</v>
      </c>
      <c r="E798" t="s">
        <v>4907</v>
      </c>
      <c r="F798" t="s">
        <v>15884</v>
      </c>
      <c r="G798" t="s">
        <v>840</v>
      </c>
      <c r="H798" t="s">
        <v>438</v>
      </c>
      <c r="I798" t="s">
        <v>7908</v>
      </c>
      <c r="J798" t="s">
        <v>44</v>
      </c>
      <c r="K798">
        <v>2487787.7802197798</v>
      </c>
      <c r="L798">
        <v>31667733.362637401</v>
      </c>
      <c r="M798">
        <v>0</v>
      </c>
      <c r="N798">
        <v>-406020</v>
      </c>
      <c r="O798">
        <v>0</v>
      </c>
      <c r="P798" s="2">
        <v>2487787.7802197803</v>
      </c>
      <c r="Q798">
        <v>0</v>
      </c>
      <c r="R798">
        <v>0</v>
      </c>
      <c r="S798">
        <f>+Table__192.168.17.17_SPDK_KanpusEF_GajiKemandoran[[#This Row],[GajiPokok]]+Table__192.168.17.17_SPDK_KanpusEF_GajiKemandoran[[#This Row],[Rapel]]+Table__192.168.17.17_SPDK_KanpusEF_GajiKemandoran[[#This Row],[Premi]]</f>
        <v>2487787.7802197803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81847</v>
      </c>
      <c r="AD798">
        <v>0</v>
      </c>
      <c r="AE798">
        <v>19050</v>
      </c>
      <c r="AF798">
        <v>0</v>
      </c>
      <c r="AG798">
        <v>0</v>
      </c>
      <c r="AH798">
        <v>432160</v>
      </c>
      <c r="AI798">
        <v>54750</v>
      </c>
      <c r="AJ798">
        <v>587807</v>
      </c>
      <c r="AK798" s="2">
        <v>1899980.7802197803</v>
      </c>
      <c r="AL798" t="s">
        <v>1810</v>
      </c>
    </row>
    <row r="799" spans="1:38" x14ac:dyDescent="0.25">
      <c r="A799" t="s">
        <v>5054</v>
      </c>
      <c r="B799" s="1">
        <v>43496</v>
      </c>
      <c r="C799" t="s">
        <v>164</v>
      </c>
      <c r="D799" t="s">
        <v>5055</v>
      </c>
      <c r="E799" t="s">
        <v>5155</v>
      </c>
      <c r="F799" t="s">
        <v>16426</v>
      </c>
      <c r="G799" t="s">
        <v>16427</v>
      </c>
      <c r="H799" t="s">
        <v>438</v>
      </c>
      <c r="I799" t="s">
        <v>7911</v>
      </c>
      <c r="J799" t="s">
        <v>44</v>
      </c>
      <c r="K799">
        <v>2486324.0470588198</v>
      </c>
      <c r="L799">
        <v>31379088.564705901</v>
      </c>
      <c r="M799">
        <v>0</v>
      </c>
      <c r="N799">
        <v>-404784</v>
      </c>
      <c r="O799">
        <v>0</v>
      </c>
      <c r="P799" s="2">
        <v>2486324.0470588198</v>
      </c>
      <c r="Q799">
        <v>0</v>
      </c>
      <c r="R799">
        <v>0</v>
      </c>
      <c r="S799">
        <f>+Table__192.168.17.17_SPDK_KanpusEF_GajiKemandoran[[#This Row],[GajiPokok]]+Table__192.168.17.17_SPDK_KanpusEF_GajiKemandoran[[#This Row],[Rapel]]+Table__192.168.17.17_SPDK_KanpusEF_GajiKemandoran[[#This Row],[Premi]]</f>
        <v>2486324.0470588198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76100</v>
      </c>
      <c r="AD799">
        <v>0</v>
      </c>
      <c r="AE799">
        <v>18935</v>
      </c>
      <c r="AF799">
        <v>0</v>
      </c>
      <c r="AG799">
        <v>0</v>
      </c>
      <c r="AH799">
        <v>0</v>
      </c>
      <c r="AI799">
        <v>97800</v>
      </c>
      <c r="AJ799">
        <v>192835</v>
      </c>
      <c r="AK799" s="2">
        <v>2293489.0470588198</v>
      </c>
      <c r="AL799" t="s">
        <v>5156</v>
      </c>
    </row>
    <row r="800" spans="1:38" x14ac:dyDescent="0.25">
      <c r="A800" t="s">
        <v>4322</v>
      </c>
      <c r="B800" s="1">
        <v>43496</v>
      </c>
      <c r="C800" t="s">
        <v>36</v>
      </c>
      <c r="D800" t="s">
        <v>4324</v>
      </c>
      <c r="E800" t="s">
        <v>14940</v>
      </c>
      <c r="F800" t="s">
        <v>14968</v>
      </c>
      <c r="G800" t="s">
        <v>14969</v>
      </c>
      <c r="H800" t="s">
        <v>438</v>
      </c>
      <c r="I800" t="s">
        <v>7911</v>
      </c>
      <c r="J800" t="s">
        <v>44</v>
      </c>
      <c r="K800">
        <v>2485776.9185520401</v>
      </c>
      <c r="L800">
        <v>31639919.0226244</v>
      </c>
      <c r="M800">
        <v>0</v>
      </c>
      <c r="N800">
        <v>-404784</v>
      </c>
      <c r="O800">
        <v>0</v>
      </c>
      <c r="P800" s="2">
        <v>2485776.9185520401</v>
      </c>
      <c r="Q800">
        <v>0</v>
      </c>
      <c r="R800">
        <v>0</v>
      </c>
      <c r="S800">
        <f>+Table__192.168.17.17_SPDK_KanpusEF_GajiKemandoran[[#This Row],[GajiPokok]]+Table__192.168.17.17_SPDK_KanpusEF_GajiKemandoran[[#This Row],[Rapel]]+Table__192.168.17.17_SPDK_KanpusEF_GajiKemandoran[[#This Row],[Premi]]</f>
        <v>2485776.9185520401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81671</v>
      </c>
      <c r="AD800">
        <v>0</v>
      </c>
      <c r="AE800">
        <v>18935</v>
      </c>
      <c r="AF800">
        <v>0</v>
      </c>
      <c r="AG800">
        <v>0</v>
      </c>
      <c r="AH800">
        <v>0</v>
      </c>
      <c r="AI800">
        <v>903354</v>
      </c>
      <c r="AJ800">
        <v>1003960</v>
      </c>
      <c r="AK800" s="2">
        <v>1481816.9185520401</v>
      </c>
      <c r="AL800" t="s">
        <v>14942</v>
      </c>
    </row>
    <row r="801" spans="1:38" x14ac:dyDescent="0.25">
      <c r="A801" t="s">
        <v>1473</v>
      </c>
      <c r="B801" s="1">
        <v>43496</v>
      </c>
      <c r="C801" t="s">
        <v>196</v>
      </c>
      <c r="D801" t="s">
        <v>1474</v>
      </c>
      <c r="E801" t="s">
        <v>1603</v>
      </c>
      <c r="F801" t="s">
        <v>10884</v>
      </c>
      <c r="G801" t="s">
        <v>10885</v>
      </c>
      <c r="H801" t="s">
        <v>959</v>
      </c>
      <c r="I801" t="s">
        <v>109</v>
      </c>
      <c r="J801" t="s">
        <v>44</v>
      </c>
      <c r="K801">
        <v>2485137</v>
      </c>
      <c r="L801">
        <v>31139964</v>
      </c>
      <c r="M801">
        <v>0</v>
      </c>
      <c r="N801">
        <v>-419244</v>
      </c>
      <c r="O801">
        <v>0</v>
      </c>
      <c r="P801" s="2">
        <v>2485137</v>
      </c>
      <c r="Q801">
        <v>0</v>
      </c>
      <c r="R801">
        <v>0</v>
      </c>
      <c r="S801">
        <f>+Table__192.168.17.17_SPDK_KanpusEF_GajiKemandoran[[#This Row],[GajiPokok]]+Table__192.168.17.17_SPDK_KanpusEF_GajiKemandoran[[#This Row],[Rapel]]+Table__192.168.17.17_SPDK_KanpusEF_GajiKemandoran[[#This Row],[Premi]]</f>
        <v>2485137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73240</v>
      </c>
      <c r="AD801">
        <v>0</v>
      </c>
      <c r="AE801">
        <v>19166</v>
      </c>
      <c r="AF801">
        <v>0</v>
      </c>
      <c r="AG801">
        <v>0</v>
      </c>
      <c r="AH801">
        <v>729543</v>
      </c>
      <c r="AI801">
        <v>749188</v>
      </c>
      <c r="AJ801">
        <v>1571137</v>
      </c>
      <c r="AK801" s="2">
        <v>914000</v>
      </c>
      <c r="AL801" t="s">
        <v>1604</v>
      </c>
    </row>
    <row r="802" spans="1:38" x14ac:dyDescent="0.25">
      <c r="A802" t="s">
        <v>1811</v>
      </c>
      <c r="B802" s="1">
        <v>43496</v>
      </c>
      <c r="C802" t="s">
        <v>164</v>
      </c>
      <c r="D802" t="s">
        <v>1812</v>
      </c>
      <c r="E802" t="s">
        <v>11502</v>
      </c>
      <c r="F802" t="s">
        <v>11526</v>
      </c>
      <c r="G802" t="s">
        <v>8433</v>
      </c>
      <c r="H802" t="s">
        <v>438</v>
      </c>
      <c r="I802" t="s">
        <v>109</v>
      </c>
      <c r="J802" t="s">
        <v>44</v>
      </c>
      <c r="K802">
        <v>2484137.9230769202</v>
      </c>
      <c r="L802">
        <v>31127975.076923098</v>
      </c>
      <c r="M802">
        <v>0</v>
      </c>
      <c r="N802">
        <v>-419244</v>
      </c>
      <c r="O802">
        <v>0</v>
      </c>
      <c r="P802" s="2">
        <v>2484137.9230769202</v>
      </c>
      <c r="Q802">
        <v>0</v>
      </c>
      <c r="R802">
        <v>0</v>
      </c>
      <c r="S802">
        <f>+Table__192.168.17.17_SPDK_KanpusEF_GajiKemandoran[[#This Row],[GajiPokok]]+Table__192.168.17.17_SPDK_KanpusEF_GajiKemandoran[[#This Row],[Rapel]]+Table__192.168.17.17_SPDK_KanpusEF_GajiKemandoran[[#This Row],[Premi]]</f>
        <v>2484137.9230769202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73240</v>
      </c>
      <c r="AD802">
        <v>0</v>
      </c>
      <c r="AE802">
        <v>19166</v>
      </c>
      <c r="AF802">
        <v>0</v>
      </c>
      <c r="AG802">
        <v>0</v>
      </c>
      <c r="AH802">
        <v>0</v>
      </c>
      <c r="AI802">
        <v>245800</v>
      </c>
      <c r="AJ802">
        <v>338206</v>
      </c>
      <c r="AK802" s="2">
        <v>2145931.9230769202</v>
      </c>
      <c r="AL802" t="s">
        <v>11505</v>
      </c>
    </row>
    <row r="803" spans="1:38" x14ac:dyDescent="0.25">
      <c r="A803" t="s">
        <v>5054</v>
      </c>
      <c r="B803" s="1">
        <v>43496</v>
      </c>
      <c r="C803" t="s">
        <v>164</v>
      </c>
      <c r="D803" t="s">
        <v>5055</v>
      </c>
      <c r="E803" t="s">
        <v>5140</v>
      </c>
      <c r="F803" t="s">
        <v>16342</v>
      </c>
      <c r="G803" t="s">
        <v>16343</v>
      </c>
      <c r="H803" t="s">
        <v>438</v>
      </c>
      <c r="I803" t="s">
        <v>7908</v>
      </c>
      <c r="J803" t="s">
        <v>44</v>
      </c>
      <c r="K803">
        <v>2483612.7999999998</v>
      </c>
      <c r="L803">
        <v>31347513.600000001</v>
      </c>
      <c r="M803">
        <v>0</v>
      </c>
      <c r="N803">
        <v>-406020</v>
      </c>
      <c r="O803">
        <v>0</v>
      </c>
      <c r="P803" s="2">
        <v>2483612.7999999998</v>
      </c>
      <c r="Q803">
        <v>0</v>
      </c>
      <c r="R803">
        <v>0</v>
      </c>
      <c r="S803">
        <f>+Table__192.168.17.17_SPDK_KanpusEF_GajiKemandoran[[#This Row],[GajiPokok]]+Table__192.168.17.17_SPDK_KanpusEF_GajiKemandoran[[#This Row],[Rapel]]+Table__192.168.17.17_SPDK_KanpusEF_GajiKemandoran[[#This Row],[Premi]]</f>
        <v>2483612.7999999998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76220</v>
      </c>
      <c r="AD803">
        <v>0</v>
      </c>
      <c r="AE803">
        <v>19050</v>
      </c>
      <c r="AF803">
        <v>0</v>
      </c>
      <c r="AG803">
        <v>0</v>
      </c>
      <c r="AH803">
        <v>703141</v>
      </c>
      <c r="AI803">
        <v>97800</v>
      </c>
      <c r="AJ803">
        <v>896211</v>
      </c>
      <c r="AK803" s="2">
        <v>1587401.7999999998</v>
      </c>
      <c r="AL803" t="s">
        <v>5141</v>
      </c>
    </row>
    <row r="804" spans="1:38" x14ac:dyDescent="0.25">
      <c r="A804" t="s">
        <v>4020</v>
      </c>
      <c r="B804" s="1">
        <v>43496</v>
      </c>
      <c r="C804" t="s">
        <v>142</v>
      </c>
      <c r="D804" t="s">
        <v>4021</v>
      </c>
      <c r="E804" t="s">
        <v>4130</v>
      </c>
      <c r="F804" t="s">
        <v>14487</v>
      </c>
      <c r="G804" t="s">
        <v>9110</v>
      </c>
      <c r="H804" t="s">
        <v>438</v>
      </c>
      <c r="I804" t="s">
        <v>109</v>
      </c>
      <c r="J804" t="s">
        <v>44</v>
      </c>
      <c r="K804">
        <v>2483429.2413793099</v>
      </c>
      <c r="L804">
        <v>31629266.896551698</v>
      </c>
      <c r="M804">
        <v>0</v>
      </c>
      <c r="N804">
        <v>-419244</v>
      </c>
      <c r="O804">
        <v>0</v>
      </c>
      <c r="P804" s="2">
        <v>2483429.2413793099</v>
      </c>
      <c r="Q804">
        <v>0</v>
      </c>
      <c r="R804">
        <v>0</v>
      </c>
      <c r="S804">
        <f>+Table__192.168.17.17_SPDK_KanpusEF_GajiKemandoran[[#This Row],[GajiPokok]]+Table__192.168.17.17_SPDK_KanpusEF_GajiKemandoran[[#This Row],[Rapel]]+Table__192.168.17.17_SPDK_KanpusEF_GajiKemandoran[[#This Row],[Premi]]</f>
        <v>2483429.2413793099</v>
      </c>
      <c r="T804">
        <v>0</v>
      </c>
      <c r="U804">
        <v>0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83861</v>
      </c>
      <c r="AD804">
        <v>0</v>
      </c>
      <c r="AE804">
        <v>19166</v>
      </c>
      <c r="AF804">
        <v>0</v>
      </c>
      <c r="AG804">
        <v>0</v>
      </c>
      <c r="AH804">
        <v>0</v>
      </c>
      <c r="AI804">
        <v>391160</v>
      </c>
      <c r="AJ804">
        <v>494187</v>
      </c>
      <c r="AK804" s="2">
        <v>1989242.2413793099</v>
      </c>
      <c r="AL804" t="s">
        <v>836</v>
      </c>
    </row>
    <row r="805" spans="1:38" x14ac:dyDescent="0.25">
      <c r="A805" t="s">
        <v>36</v>
      </c>
      <c r="B805" s="1">
        <v>43496</v>
      </c>
      <c r="C805" t="s">
        <v>142</v>
      </c>
      <c r="D805" t="s">
        <v>38</v>
      </c>
      <c r="E805" t="s">
        <v>143</v>
      </c>
      <c r="F805" t="s">
        <v>8062</v>
      </c>
      <c r="G805" t="s">
        <v>535</v>
      </c>
      <c r="H805" t="s">
        <v>438</v>
      </c>
      <c r="I805" t="s">
        <v>99</v>
      </c>
      <c r="J805" t="s">
        <v>44</v>
      </c>
      <c r="K805">
        <v>2483311.5428571398</v>
      </c>
      <c r="L805">
        <v>31631934.514285699</v>
      </c>
      <c r="M805">
        <v>0</v>
      </c>
      <c r="N805">
        <v>-425184</v>
      </c>
      <c r="O805">
        <v>0</v>
      </c>
      <c r="P805" s="2">
        <v>2483311.5428571398</v>
      </c>
      <c r="Q805">
        <v>0</v>
      </c>
      <c r="R805">
        <v>68409</v>
      </c>
      <c r="S805">
        <f>+Table__192.168.17.17_SPDK_KanpusEF_GajiKemandoran[[#This Row],[GajiPokok]]+Table__192.168.17.17_SPDK_KanpusEF_GajiKemandoran[[#This Row],[Rapel]]+Table__192.168.17.17_SPDK_KanpusEF_GajiKemandoran[[#This Row],[Premi]]</f>
        <v>2551720.5428571398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84371</v>
      </c>
      <c r="AD805">
        <v>0</v>
      </c>
      <c r="AE805">
        <v>19828</v>
      </c>
      <c r="AF805">
        <v>0</v>
      </c>
      <c r="AG805">
        <v>0</v>
      </c>
      <c r="AH805">
        <v>0</v>
      </c>
      <c r="AI805">
        <v>386400</v>
      </c>
      <c r="AJ805">
        <v>490599</v>
      </c>
      <c r="AK805" s="2">
        <v>2061121.5428571398</v>
      </c>
      <c r="AL805" t="s">
        <v>144</v>
      </c>
    </row>
    <row r="806" spans="1:38" x14ac:dyDescent="0.25">
      <c r="A806" t="s">
        <v>5054</v>
      </c>
      <c r="B806" s="1">
        <v>43496</v>
      </c>
      <c r="C806" t="s">
        <v>36</v>
      </c>
      <c r="D806" t="s">
        <v>5055</v>
      </c>
      <c r="E806" t="s">
        <v>5107</v>
      </c>
      <c r="F806" t="s">
        <v>16187</v>
      </c>
      <c r="G806" t="s">
        <v>8337</v>
      </c>
      <c r="H806" t="s">
        <v>438</v>
      </c>
      <c r="I806" t="s">
        <v>7913</v>
      </c>
      <c r="J806" t="s">
        <v>44</v>
      </c>
      <c r="K806">
        <v>2483280.8470588201</v>
      </c>
      <c r="L806">
        <v>31341850.164705899</v>
      </c>
      <c r="M806">
        <v>0</v>
      </c>
      <c r="N806">
        <v>-403752</v>
      </c>
      <c r="O806">
        <v>0</v>
      </c>
      <c r="P806" s="2">
        <v>2483280.8470588201</v>
      </c>
      <c r="Q806">
        <v>0</v>
      </c>
      <c r="R806">
        <v>0</v>
      </c>
      <c r="S806">
        <f>+Table__192.168.17.17_SPDK_KanpusEF_GajiKemandoran[[#This Row],[GajiPokok]]+Table__192.168.17.17_SPDK_KanpusEF_GajiKemandoran[[#This Row],[Rapel]]+Table__192.168.17.17_SPDK_KanpusEF_GajiKemandoran[[#This Row],[Premi]]</f>
        <v>2483280.8470588201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76010</v>
      </c>
      <c r="AD806">
        <v>0</v>
      </c>
      <c r="AE806">
        <v>18820</v>
      </c>
      <c r="AF806">
        <v>0</v>
      </c>
      <c r="AG806">
        <v>0</v>
      </c>
      <c r="AH806">
        <v>0</v>
      </c>
      <c r="AI806">
        <v>97800</v>
      </c>
      <c r="AJ806">
        <v>192630</v>
      </c>
      <c r="AK806" s="2">
        <v>2290650.8470588201</v>
      </c>
      <c r="AL806" t="s">
        <v>5108</v>
      </c>
    </row>
    <row r="807" spans="1:38" x14ac:dyDescent="0.25">
      <c r="A807" t="s">
        <v>492</v>
      </c>
      <c r="B807" s="1">
        <v>43496</v>
      </c>
      <c r="C807" t="s">
        <v>142</v>
      </c>
      <c r="D807" t="s">
        <v>1169</v>
      </c>
      <c r="E807" t="s">
        <v>1279</v>
      </c>
      <c r="F807" t="s">
        <v>9960</v>
      </c>
      <c r="G807" t="s">
        <v>485</v>
      </c>
      <c r="H807" t="s">
        <v>438</v>
      </c>
      <c r="I807" t="s">
        <v>7908</v>
      </c>
      <c r="J807" t="s">
        <v>44</v>
      </c>
      <c r="K807">
        <v>2482271.9780219798</v>
      </c>
      <c r="L807">
        <v>31598819.7362637</v>
      </c>
      <c r="M807">
        <v>0</v>
      </c>
      <c r="N807">
        <v>-406020</v>
      </c>
      <c r="O807">
        <v>0</v>
      </c>
      <c r="P807" s="2">
        <v>2482271.9780219798</v>
      </c>
      <c r="Q807">
        <v>0</v>
      </c>
      <c r="R807">
        <v>0</v>
      </c>
      <c r="S807">
        <f>+Table__192.168.17.17_SPDK_KanpusEF_GajiKemandoran[[#This Row],[GajiPokok]]+Table__192.168.17.17_SPDK_KanpusEF_GajiKemandoran[[#This Row],[Rapel]]+Table__192.168.17.17_SPDK_KanpusEF_GajiKemandoran[[#This Row],[Premi]]</f>
        <v>2482271.9780219798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0</v>
      </c>
      <c r="AC807">
        <v>81791</v>
      </c>
      <c r="AD807">
        <v>0</v>
      </c>
      <c r="AE807">
        <v>19050</v>
      </c>
      <c r="AF807">
        <v>0</v>
      </c>
      <c r="AG807">
        <v>0</v>
      </c>
      <c r="AH807">
        <v>0</v>
      </c>
      <c r="AI807">
        <v>392987</v>
      </c>
      <c r="AJ807">
        <v>493828</v>
      </c>
      <c r="AK807" s="2">
        <v>1988443.9780219798</v>
      </c>
      <c r="AL807" t="s">
        <v>420</v>
      </c>
    </row>
    <row r="808" spans="1:38" x14ac:dyDescent="0.25">
      <c r="A808" t="s">
        <v>5233</v>
      </c>
      <c r="B808" s="1">
        <v>43496</v>
      </c>
      <c r="C808" t="s">
        <v>36</v>
      </c>
      <c r="D808" t="s">
        <v>5234</v>
      </c>
      <c r="E808" t="s">
        <v>5307</v>
      </c>
      <c r="F808" t="s">
        <v>16606</v>
      </c>
      <c r="G808" t="s">
        <v>8645</v>
      </c>
      <c r="H808" t="s">
        <v>438</v>
      </c>
      <c r="I808" t="s">
        <v>8311</v>
      </c>
      <c r="J808" t="s">
        <v>44</v>
      </c>
      <c r="K808">
        <v>2481976</v>
      </c>
      <c r="L808">
        <v>31324272</v>
      </c>
      <c r="M808">
        <v>0</v>
      </c>
      <c r="N808">
        <v>-400332</v>
      </c>
      <c r="O808">
        <v>0</v>
      </c>
      <c r="P808" s="2">
        <v>2481976</v>
      </c>
      <c r="Q808">
        <v>0</v>
      </c>
      <c r="R808">
        <v>0</v>
      </c>
      <c r="S808">
        <f>+Table__192.168.17.17_SPDK_KanpusEF_GajiKemandoran[[#This Row],[GajiPokok]]+Table__192.168.17.17_SPDK_KanpusEF_GajiKemandoran[[#This Row],[Rapel]]+Table__192.168.17.17_SPDK_KanpusEF_GajiKemandoran[[#This Row],[Premi]]</f>
        <v>2481976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75770</v>
      </c>
      <c r="AD808">
        <v>0</v>
      </c>
      <c r="AE808">
        <v>18360</v>
      </c>
      <c r="AF808">
        <v>0</v>
      </c>
      <c r="AG808">
        <v>0</v>
      </c>
      <c r="AH808">
        <v>0</v>
      </c>
      <c r="AI808">
        <v>716000</v>
      </c>
      <c r="AJ808">
        <v>810130</v>
      </c>
      <c r="AK808" s="2">
        <v>1671846</v>
      </c>
      <c r="AL808" t="s">
        <v>5308</v>
      </c>
    </row>
    <row r="809" spans="1:38" x14ac:dyDescent="0.25">
      <c r="A809" t="s">
        <v>1811</v>
      </c>
      <c r="B809" s="1">
        <v>43496</v>
      </c>
      <c r="C809" t="s">
        <v>36</v>
      </c>
      <c r="D809" t="s">
        <v>1812</v>
      </c>
      <c r="E809" t="s">
        <v>1866</v>
      </c>
      <c r="F809" t="s">
        <v>11459</v>
      </c>
      <c r="G809" t="s">
        <v>11460</v>
      </c>
      <c r="H809" t="s">
        <v>438</v>
      </c>
      <c r="I809" t="s">
        <v>109</v>
      </c>
      <c r="J809" t="s">
        <v>44</v>
      </c>
      <c r="K809">
        <v>2479864</v>
      </c>
      <c r="L809">
        <v>31076688</v>
      </c>
      <c r="M809">
        <v>0</v>
      </c>
      <c r="N809">
        <v>-419244</v>
      </c>
      <c r="O809">
        <v>0</v>
      </c>
      <c r="P809" s="2">
        <v>2479864</v>
      </c>
      <c r="Q809">
        <v>0</v>
      </c>
      <c r="R809">
        <v>0</v>
      </c>
      <c r="S809">
        <f>+Table__192.168.17.17_SPDK_KanpusEF_GajiKemandoran[[#This Row],[GajiPokok]]+Table__192.168.17.17_SPDK_KanpusEF_GajiKemandoran[[#This Row],[Rapel]]+Table__192.168.17.17_SPDK_KanpusEF_GajiKemandoran[[#This Row],[Premi]]</f>
        <v>2479864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73240</v>
      </c>
      <c r="AD809">
        <v>0</v>
      </c>
      <c r="AE809">
        <v>19166</v>
      </c>
      <c r="AF809">
        <v>0</v>
      </c>
      <c r="AG809">
        <v>0</v>
      </c>
      <c r="AH809">
        <v>0</v>
      </c>
      <c r="AI809">
        <v>14458</v>
      </c>
      <c r="AJ809">
        <v>106864</v>
      </c>
      <c r="AK809" s="2">
        <v>2373000</v>
      </c>
      <c r="AL809" t="s">
        <v>398</v>
      </c>
    </row>
    <row r="810" spans="1:38" x14ac:dyDescent="0.25">
      <c r="A810" t="s">
        <v>1648</v>
      </c>
      <c r="B810" s="1">
        <v>43496</v>
      </c>
      <c r="C810" t="s">
        <v>180</v>
      </c>
      <c r="D810" t="s">
        <v>1649</v>
      </c>
      <c r="E810" t="s">
        <v>11157</v>
      </c>
      <c r="F810" t="s">
        <v>11197</v>
      </c>
      <c r="G810" t="s">
        <v>798</v>
      </c>
      <c r="H810" t="s">
        <v>438</v>
      </c>
      <c r="I810" t="s">
        <v>7915</v>
      </c>
      <c r="J810" t="s">
        <v>44</v>
      </c>
      <c r="K810">
        <v>2479161.4769230802</v>
      </c>
      <c r="L810">
        <v>31037669.723076899</v>
      </c>
      <c r="M810">
        <v>0</v>
      </c>
      <c r="N810">
        <v>-402036</v>
      </c>
      <c r="O810">
        <v>0</v>
      </c>
      <c r="P810" s="2">
        <v>2479161.4769230802</v>
      </c>
      <c r="Q810">
        <v>0</v>
      </c>
      <c r="R810">
        <v>0</v>
      </c>
      <c r="S810">
        <f>+Table__192.168.17.17_SPDK_KanpusEF_GajiKemandoran[[#This Row],[GajiPokok]]+Table__192.168.17.17_SPDK_KanpusEF_GajiKemandoran[[#This Row],[Rapel]]+Table__192.168.17.17_SPDK_KanpusEF_GajiKemandoran[[#This Row],[Premi]]</f>
        <v>2479161.4769230802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70603</v>
      </c>
      <c r="AD810">
        <v>0</v>
      </c>
      <c r="AE810">
        <v>18590</v>
      </c>
      <c r="AF810">
        <v>0</v>
      </c>
      <c r="AG810">
        <v>0</v>
      </c>
      <c r="AH810">
        <v>0</v>
      </c>
      <c r="AI810">
        <v>181915</v>
      </c>
      <c r="AJ810">
        <v>271108</v>
      </c>
      <c r="AK810" s="2">
        <v>2208053.4769230802</v>
      </c>
      <c r="AL810" t="s">
        <v>11160</v>
      </c>
    </row>
    <row r="811" spans="1:38" x14ac:dyDescent="0.25">
      <c r="A811" t="s">
        <v>6312</v>
      </c>
      <c r="B811" s="1">
        <v>43496</v>
      </c>
      <c r="C811" t="s">
        <v>164</v>
      </c>
      <c r="D811" t="s">
        <v>6313</v>
      </c>
      <c r="E811" t="s">
        <v>6427</v>
      </c>
      <c r="F811" t="s">
        <v>18800</v>
      </c>
      <c r="G811" t="s">
        <v>18801</v>
      </c>
      <c r="H811" t="s">
        <v>2273</v>
      </c>
      <c r="I811" t="s">
        <v>8162</v>
      </c>
      <c r="J811" t="s">
        <v>44</v>
      </c>
      <c r="K811">
        <v>2922956</v>
      </c>
      <c r="L811">
        <v>36613152</v>
      </c>
      <c r="M811">
        <v>0</v>
      </c>
      <c r="N811">
        <v>-396648</v>
      </c>
      <c r="O811">
        <v>0</v>
      </c>
      <c r="P811" s="2">
        <v>2479006</v>
      </c>
      <c r="Q811">
        <v>0</v>
      </c>
      <c r="R811">
        <v>443950</v>
      </c>
      <c r="S811">
        <f>+Table__192.168.17.17_SPDK_KanpusEF_GajiKemandoran[[#This Row],[GajiPokok]]+Table__192.168.17.17_SPDK_KanpusEF_GajiKemandoran[[#This Row],[Rapel]]+Table__192.168.17.17_SPDK_KanpusEF_GajiKemandoran[[#This Row],[Premi]]</f>
        <v>2922956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75410</v>
      </c>
      <c r="AD811">
        <v>0</v>
      </c>
      <c r="AE811">
        <v>18015</v>
      </c>
      <c r="AF811">
        <v>0</v>
      </c>
      <c r="AG811">
        <v>0</v>
      </c>
      <c r="AH811">
        <v>0</v>
      </c>
      <c r="AI811">
        <v>376300</v>
      </c>
      <c r="AJ811">
        <v>469725</v>
      </c>
      <c r="AK811" s="2">
        <v>2453231</v>
      </c>
      <c r="AL811" t="s">
        <v>475</v>
      </c>
    </row>
    <row r="812" spans="1:38" x14ac:dyDescent="0.25">
      <c r="A812" t="s">
        <v>1648</v>
      </c>
      <c r="B812" s="1">
        <v>43496</v>
      </c>
      <c r="C812" t="s">
        <v>180</v>
      </c>
      <c r="D812" t="s">
        <v>1649</v>
      </c>
      <c r="E812" t="s">
        <v>1731</v>
      </c>
      <c r="F812" t="s">
        <v>11195</v>
      </c>
      <c r="G812" t="s">
        <v>11196</v>
      </c>
      <c r="H812" t="s">
        <v>438</v>
      </c>
      <c r="I812" t="s">
        <v>7915</v>
      </c>
      <c r="J812" t="s">
        <v>44</v>
      </c>
      <c r="K812">
        <v>2479001.9692307701</v>
      </c>
      <c r="L812">
        <v>31035755.630769201</v>
      </c>
      <c r="M812">
        <v>0</v>
      </c>
      <c r="N812">
        <v>-402036</v>
      </c>
      <c r="O812">
        <v>0</v>
      </c>
      <c r="P812" s="2">
        <v>2479001.9692307701</v>
      </c>
      <c r="Q812">
        <v>0</v>
      </c>
      <c r="R812">
        <v>0</v>
      </c>
      <c r="S812">
        <f>+Table__192.168.17.17_SPDK_KanpusEF_GajiKemandoran[[#This Row],[GajiPokok]]+Table__192.168.17.17_SPDK_KanpusEF_GajiKemandoran[[#This Row],[Rapel]]+Table__192.168.17.17_SPDK_KanpusEF_GajiKemandoran[[#This Row],[Premi]]</f>
        <v>2479001.9692307701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70603</v>
      </c>
      <c r="AD812">
        <v>0</v>
      </c>
      <c r="AE812">
        <v>18590</v>
      </c>
      <c r="AF812">
        <v>0</v>
      </c>
      <c r="AG812">
        <v>0</v>
      </c>
      <c r="AH812">
        <v>0</v>
      </c>
      <c r="AI812">
        <v>49915</v>
      </c>
      <c r="AJ812">
        <v>139108</v>
      </c>
      <c r="AK812" s="2">
        <v>2339893.9692307701</v>
      </c>
      <c r="AL812" t="s">
        <v>1732</v>
      </c>
    </row>
    <row r="813" spans="1:38" x14ac:dyDescent="0.25">
      <c r="A813" t="s">
        <v>5233</v>
      </c>
      <c r="B813" s="1">
        <v>43496</v>
      </c>
      <c r="C813" t="s">
        <v>36</v>
      </c>
      <c r="D813" t="s">
        <v>5234</v>
      </c>
      <c r="E813" t="s">
        <v>5290</v>
      </c>
      <c r="F813" t="s">
        <v>16574</v>
      </c>
      <c r="G813" t="s">
        <v>16575</v>
      </c>
      <c r="H813" t="s">
        <v>438</v>
      </c>
      <c r="I813" t="s">
        <v>8291</v>
      </c>
      <c r="J813" t="s">
        <v>44</v>
      </c>
      <c r="K813">
        <v>2478676.7999999998</v>
      </c>
      <c r="L813">
        <v>31285161.600000001</v>
      </c>
      <c r="M813">
        <v>0</v>
      </c>
      <c r="N813">
        <v>-401184</v>
      </c>
      <c r="O813">
        <v>0</v>
      </c>
      <c r="P813" s="2">
        <v>2478676.7999999998</v>
      </c>
      <c r="Q813">
        <v>0</v>
      </c>
      <c r="R813">
        <v>0</v>
      </c>
      <c r="S813">
        <f>+Table__192.168.17.17_SPDK_KanpusEF_GajiKemandoran[[#This Row],[GajiPokok]]+Table__192.168.17.17_SPDK_KanpusEF_GajiKemandoran[[#This Row],[Rapel]]+Table__192.168.17.17_SPDK_KanpusEF_GajiKemandoran[[#This Row],[Premi]]</f>
        <v>2478676.7999999998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75830</v>
      </c>
      <c r="AD813">
        <v>0</v>
      </c>
      <c r="AE813">
        <v>18475</v>
      </c>
      <c r="AF813">
        <v>0</v>
      </c>
      <c r="AG813">
        <v>0</v>
      </c>
      <c r="AH813">
        <v>0</v>
      </c>
      <c r="AI813">
        <v>81000</v>
      </c>
      <c r="AJ813">
        <v>175305</v>
      </c>
      <c r="AK813" s="2">
        <v>2303371.7999999998</v>
      </c>
      <c r="AL813" t="s">
        <v>1307</v>
      </c>
    </row>
    <row r="814" spans="1:38" x14ac:dyDescent="0.25">
      <c r="A814" t="s">
        <v>5233</v>
      </c>
      <c r="B814" s="1">
        <v>43496</v>
      </c>
      <c r="C814" t="s">
        <v>36</v>
      </c>
      <c r="D814" t="s">
        <v>5234</v>
      </c>
      <c r="E814" t="s">
        <v>5291</v>
      </c>
      <c r="F814" t="s">
        <v>16585</v>
      </c>
      <c r="G814" t="s">
        <v>8604</v>
      </c>
      <c r="H814" t="s">
        <v>438</v>
      </c>
      <c r="I814" t="s">
        <v>8291</v>
      </c>
      <c r="J814" t="s">
        <v>44</v>
      </c>
      <c r="K814">
        <v>2478446.4</v>
      </c>
      <c r="L814">
        <v>31282396.800000001</v>
      </c>
      <c r="M814">
        <v>0</v>
      </c>
      <c r="N814">
        <v>-401184</v>
      </c>
      <c r="O814">
        <v>0</v>
      </c>
      <c r="P814" s="2">
        <v>2478446.4</v>
      </c>
      <c r="Q814">
        <v>0</v>
      </c>
      <c r="R814">
        <v>0</v>
      </c>
      <c r="S814">
        <f>+Table__192.168.17.17_SPDK_KanpusEF_GajiKemandoran[[#This Row],[GajiPokok]]+Table__192.168.17.17_SPDK_KanpusEF_GajiKemandoran[[#This Row],[Rapel]]+Table__192.168.17.17_SPDK_KanpusEF_GajiKemandoran[[#This Row],[Premi]]</f>
        <v>2478446.4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75830</v>
      </c>
      <c r="AD814">
        <v>0</v>
      </c>
      <c r="AE814">
        <v>18475</v>
      </c>
      <c r="AF814">
        <v>0</v>
      </c>
      <c r="AG814">
        <v>0</v>
      </c>
      <c r="AH814">
        <v>0</v>
      </c>
      <c r="AI814">
        <v>81000</v>
      </c>
      <c r="AJ814">
        <v>175305</v>
      </c>
      <c r="AK814" s="2">
        <v>2303141.4</v>
      </c>
      <c r="AL814" t="s">
        <v>410</v>
      </c>
    </row>
    <row r="815" spans="1:38" x14ac:dyDescent="0.25">
      <c r="A815" t="s">
        <v>3637</v>
      </c>
      <c r="B815" s="1">
        <v>43496</v>
      </c>
      <c r="C815" t="s">
        <v>164</v>
      </c>
      <c r="D815" t="s">
        <v>3638</v>
      </c>
      <c r="E815" t="s">
        <v>3660</v>
      </c>
      <c r="F815" t="s">
        <v>13855</v>
      </c>
      <c r="G815" t="s">
        <v>13856</v>
      </c>
      <c r="H815" t="s">
        <v>438</v>
      </c>
      <c r="I815" t="s">
        <v>7913</v>
      </c>
      <c r="J815" t="s">
        <v>44</v>
      </c>
      <c r="K815">
        <v>2834938.6331360899</v>
      </c>
      <c r="L815">
        <v>35829139.597633101</v>
      </c>
      <c r="M815">
        <v>0</v>
      </c>
      <c r="N815">
        <v>-403752</v>
      </c>
      <c r="O815">
        <v>0</v>
      </c>
      <c r="P815" s="2">
        <v>2477602.6331360899</v>
      </c>
      <c r="Q815">
        <v>12222</v>
      </c>
      <c r="R815">
        <v>345114</v>
      </c>
      <c r="S815">
        <f>+Table__192.168.17.17_SPDK_KanpusEF_GajiKemandoran[[#This Row],[GajiPokok]]+Table__192.168.17.17_SPDK_KanpusEF_GajiKemandoran[[#This Row],[Rapel]]+Table__192.168.17.17_SPDK_KanpusEF_GajiKemandoran[[#This Row],[Premi]]</f>
        <v>2834938.6331360899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81581</v>
      </c>
      <c r="AD815">
        <v>0</v>
      </c>
      <c r="AE815">
        <v>18820</v>
      </c>
      <c r="AF815">
        <v>0</v>
      </c>
      <c r="AG815">
        <v>0</v>
      </c>
      <c r="AH815">
        <v>972724</v>
      </c>
      <c r="AI815">
        <v>650442</v>
      </c>
      <c r="AJ815">
        <v>1723567</v>
      </c>
      <c r="AK815" s="2">
        <v>1111371.6331360899</v>
      </c>
      <c r="AL815" t="s">
        <v>403</v>
      </c>
    </row>
    <row r="816" spans="1:38" x14ac:dyDescent="0.25">
      <c r="A816" t="s">
        <v>2685</v>
      </c>
      <c r="B816" s="1">
        <v>43496</v>
      </c>
      <c r="C816" t="s">
        <v>164</v>
      </c>
      <c r="D816" t="s">
        <v>2686</v>
      </c>
      <c r="E816" t="s">
        <v>2762</v>
      </c>
      <c r="F816" t="s">
        <v>12751</v>
      </c>
      <c r="G816" t="s">
        <v>4987</v>
      </c>
      <c r="H816" t="s">
        <v>438</v>
      </c>
      <c r="I816" t="s">
        <v>105</v>
      </c>
      <c r="J816" t="s">
        <v>44</v>
      </c>
      <c r="K816">
        <v>2476106.0869565201</v>
      </c>
      <c r="L816">
        <v>31466425.043478198</v>
      </c>
      <c r="M816">
        <v>0</v>
      </c>
      <c r="N816">
        <v>-422124</v>
      </c>
      <c r="O816">
        <v>0</v>
      </c>
      <c r="P816" s="2">
        <v>2476106.0869565201</v>
      </c>
      <c r="Q816">
        <v>0</v>
      </c>
      <c r="R816">
        <v>0</v>
      </c>
      <c r="S816">
        <f>+Table__192.168.17.17_SPDK_KanpusEF_GajiKemandoran[[#This Row],[GajiPokok]]+Table__192.168.17.17_SPDK_KanpusEF_GajiKemandoran[[#This Row],[Rapel]]+Table__192.168.17.17_SPDK_KanpusEF_GajiKemandoran[[#This Row],[Premi]]</f>
        <v>2476106.0869565201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82499</v>
      </c>
      <c r="AD816">
        <v>0</v>
      </c>
      <c r="AE816">
        <v>19497</v>
      </c>
      <c r="AF816">
        <v>0</v>
      </c>
      <c r="AG816">
        <v>0</v>
      </c>
      <c r="AH816">
        <v>829000</v>
      </c>
      <c r="AI816">
        <v>6250</v>
      </c>
      <c r="AJ816">
        <v>937246</v>
      </c>
      <c r="AK816" s="2">
        <v>1538860.0869565201</v>
      </c>
      <c r="AL816" t="s">
        <v>2763</v>
      </c>
    </row>
    <row r="817" spans="1:38" x14ac:dyDescent="0.25">
      <c r="A817" t="s">
        <v>1473</v>
      </c>
      <c r="B817" s="1">
        <v>43496</v>
      </c>
      <c r="C817" t="s">
        <v>196</v>
      </c>
      <c r="D817" t="s">
        <v>1474</v>
      </c>
      <c r="E817" t="s">
        <v>1603</v>
      </c>
      <c r="F817" t="s">
        <v>10882</v>
      </c>
      <c r="G817" t="s">
        <v>10883</v>
      </c>
      <c r="H817" t="s">
        <v>959</v>
      </c>
      <c r="I817" t="s">
        <v>109</v>
      </c>
      <c r="J817" t="s">
        <v>44</v>
      </c>
      <c r="K817">
        <v>2475694</v>
      </c>
      <c r="L817">
        <v>31026648</v>
      </c>
      <c r="M817">
        <v>0</v>
      </c>
      <c r="N817">
        <v>-419244</v>
      </c>
      <c r="O817">
        <v>0</v>
      </c>
      <c r="P817" s="2">
        <v>2475694</v>
      </c>
      <c r="Q817">
        <v>0</v>
      </c>
      <c r="R817">
        <v>0</v>
      </c>
      <c r="S817">
        <f>+Table__192.168.17.17_SPDK_KanpusEF_GajiKemandoran[[#This Row],[GajiPokok]]+Table__192.168.17.17_SPDK_KanpusEF_GajiKemandoran[[#This Row],[Rapel]]+Table__192.168.17.17_SPDK_KanpusEF_GajiKemandoran[[#This Row],[Premi]]</f>
        <v>2475694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73240</v>
      </c>
      <c r="AD817">
        <v>0</v>
      </c>
      <c r="AE817">
        <v>19166</v>
      </c>
      <c r="AF817">
        <v>0</v>
      </c>
      <c r="AG817">
        <v>0</v>
      </c>
      <c r="AH817">
        <v>539631</v>
      </c>
      <c r="AI817">
        <v>885657</v>
      </c>
      <c r="AJ817">
        <v>1517694</v>
      </c>
      <c r="AK817" s="2">
        <v>958000</v>
      </c>
      <c r="AL817" t="s">
        <v>1604</v>
      </c>
    </row>
    <row r="818" spans="1:38" x14ac:dyDescent="0.25">
      <c r="A818" t="s">
        <v>1648</v>
      </c>
      <c r="B818" s="1">
        <v>43496</v>
      </c>
      <c r="C818" t="s">
        <v>180</v>
      </c>
      <c r="D818" t="s">
        <v>1649</v>
      </c>
      <c r="E818" t="s">
        <v>1731</v>
      </c>
      <c r="F818" t="s">
        <v>11176</v>
      </c>
      <c r="G818" t="s">
        <v>11177</v>
      </c>
      <c r="H818" t="s">
        <v>438</v>
      </c>
      <c r="I818" t="s">
        <v>7915</v>
      </c>
      <c r="J818" t="s">
        <v>44</v>
      </c>
      <c r="K818">
        <v>2475291.0769230798</v>
      </c>
      <c r="L818">
        <v>30991224.923076902</v>
      </c>
      <c r="M818">
        <v>0</v>
      </c>
      <c r="N818">
        <v>-402036</v>
      </c>
      <c r="O818">
        <v>0</v>
      </c>
      <c r="P818" s="2">
        <v>2475291.0769230798</v>
      </c>
      <c r="Q818">
        <v>0</v>
      </c>
      <c r="R818">
        <v>0</v>
      </c>
      <c r="S818">
        <f>+Table__192.168.17.17_SPDK_KanpusEF_GajiKemandoran[[#This Row],[GajiPokok]]+Table__192.168.17.17_SPDK_KanpusEF_GajiKemandoran[[#This Row],[Rapel]]+Table__192.168.17.17_SPDK_KanpusEF_GajiKemandoran[[#This Row],[Premi]]</f>
        <v>2475291.0769230798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70603</v>
      </c>
      <c r="AD818">
        <v>0</v>
      </c>
      <c r="AE818">
        <v>18590</v>
      </c>
      <c r="AF818">
        <v>0</v>
      </c>
      <c r="AG818">
        <v>0</v>
      </c>
      <c r="AH818">
        <v>527355</v>
      </c>
      <c r="AI818">
        <v>157015</v>
      </c>
      <c r="AJ818">
        <v>773563</v>
      </c>
      <c r="AK818" s="2">
        <v>1701728.0769230798</v>
      </c>
      <c r="AL818" t="s">
        <v>1732</v>
      </c>
    </row>
    <row r="819" spans="1:38" x14ac:dyDescent="0.25">
      <c r="A819" t="s">
        <v>5233</v>
      </c>
      <c r="B819" s="1">
        <v>43496</v>
      </c>
      <c r="C819" t="s">
        <v>36</v>
      </c>
      <c r="D819" t="s">
        <v>5234</v>
      </c>
      <c r="E819" t="s">
        <v>5290</v>
      </c>
      <c r="F819" t="s">
        <v>16562</v>
      </c>
      <c r="G819" t="s">
        <v>667</v>
      </c>
      <c r="H819" t="s">
        <v>438</v>
      </c>
      <c r="I819" t="s">
        <v>8291</v>
      </c>
      <c r="J819" t="s">
        <v>44</v>
      </c>
      <c r="K819">
        <v>2474875.2000000002</v>
      </c>
      <c r="L819">
        <v>31239542.399999999</v>
      </c>
      <c r="M819">
        <v>0</v>
      </c>
      <c r="N819">
        <v>-401184</v>
      </c>
      <c r="O819">
        <v>0</v>
      </c>
      <c r="P819" s="2">
        <v>2474875.2000000002</v>
      </c>
      <c r="Q819">
        <v>0</v>
      </c>
      <c r="R819">
        <v>0</v>
      </c>
      <c r="S819">
        <f>+Table__192.168.17.17_SPDK_KanpusEF_GajiKemandoran[[#This Row],[GajiPokok]]+Table__192.168.17.17_SPDK_KanpusEF_GajiKemandoran[[#This Row],[Rapel]]+Table__192.168.17.17_SPDK_KanpusEF_GajiKemandoran[[#This Row],[Premi]]</f>
        <v>2474875.2000000002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75830</v>
      </c>
      <c r="AD819">
        <v>0</v>
      </c>
      <c r="AE819">
        <v>18475</v>
      </c>
      <c r="AF819">
        <v>0</v>
      </c>
      <c r="AG819">
        <v>0</v>
      </c>
      <c r="AH819">
        <v>0</v>
      </c>
      <c r="AI819">
        <v>589000</v>
      </c>
      <c r="AJ819">
        <v>683305</v>
      </c>
      <c r="AK819" s="2">
        <v>1791570.2000000002</v>
      </c>
      <c r="AL819" t="s">
        <v>1307</v>
      </c>
    </row>
    <row r="820" spans="1:38" x14ac:dyDescent="0.25">
      <c r="A820" t="s">
        <v>4322</v>
      </c>
      <c r="B820" s="1">
        <v>43496</v>
      </c>
      <c r="C820" t="s">
        <v>36</v>
      </c>
      <c r="D820" t="s">
        <v>4324</v>
      </c>
      <c r="E820" t="s">
        <v>14927</v>
      </c>
      <c r="F820" t="s">
        <v>15034</v>
      </c>
      <c r="G820" t="s">
        <v>12212</v>
      </c>
      <c r="H820" t="s">
        <v>7934</v>
      </c>
      <c r="I820" t="s">
        <v>8006</v>
      </c>
      <c r="J820" t="s">
        <v>44</v>
      </c>
      <c r="K820">
        <v>2487329.6470588199</v>
      </c>
      <c r="L820">
        <v>31657351.7647059</v>
      </c>
      <c r="M820">
        <v>0</v>
      </c>
      <c r="N820">
        <v>-402888</v>
      </c>
      <c r="O820">
        <v>0</v>
      </c>
      <c r="P820" s="2">
        <v>2474829.6470588199</v>
      </c>
      <c r="Q820">
        <v>12500</v>
      </c>
      <c r="R820">
        <v>0</v>
      </c>
      <c r="S820">
        <f>+Table__192.168.17.17_SPDK_KanpusEF_GajiKemandoran[[#This Row],[GajiPokok]]+Table__192.168.17.17_SPDK_KanpusEF_GajiKemandoran[[#This Row],[Rapel]]+Table__192.168.17.17_SPDK_KanpusEF_GajiKemandoran[[#This Row],[Premi]]</f>
        <v>2487329.6470588199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81521</v>
      </c>
      <c r="AD820">
        <v>0</v>
      </c>
      <c r="AE820">
        <v>18705</v>
      </c>
      <c r="AF820">
        <v>0</v>
      </c>
      <c r="AG820">
        <v>0</v>
      </c>
      <c r="AH820">
        <v>0</v>
      </c>
      <c r="AI820">
        <v>1197477</v>
      </c>
      <c r="AJ820">
        <v>1297703</v>
      </c>
      <c r="AK820" s="2">
        <v>1189626.6470588199</v>
      </c>
      <c r="AL820" t="s">
        <v>1246</v>
      </c>
    </row>
    <row r="821" spans="1:38" x14ac:dyDescent="0.25">
      <c r="A821" t="s">
        <v>492</v>
      </c>
      <c r="B821" s="1">
        <v>43496</v>
      </c>
      <c r="C821" t="s">
        <v>479</v>
      </c>
      <c r="D821" t="s">
        <v>1169</v>
      </c>
      <c r="E821" t="s">
        <v>1345</v>
      </c>
      <c r="F821" t="s">
        <v>10376</v>
      </c>
      <c r="G821" t="s">
        <v>10377</v>
      </c>
      <c r="H821" t="s">
        <v>438</v>
      </c>
      <c r="I821" t="s">
        <v>7911</v>
      </c>
      <c r="J821" t="s">
        <v>44</v>
      </c>
      <c r="K821">
        <v>2474687.6373626399</v>
      </c>
      <c r="L821">
        <v>31506847.648351599</v>
      </c>
      <c r="M821">
        <v>0</v>
      </c>
      <c r="N821">
        <v>-404784</v>
      </c>
      <c r="O821">
        <v>0</v>
      </c>
      <c r="P821" s="2">
        <v>2474687.6373626399</v>
      </c>
      <c r="Q821">
        <v>0</v>
      </c>
      <c r="R821">
        <v>0</v>
      </c>
      <c r="S821">
        <f>+Table__192.168.17.17_SPDK_KanpusEF_GajiKemandoran[[#This Row],[GajiPokok]]+Table__192.168.17.17_SPDK_KanpusEF_GajiKemandoran[[#This Row],[Rapel]]+Table__192.168.17.17_SPDK_KanpusEF_GajiKemandoran[[#This Row],[Premi]]</f>
        <v>2474687.6373626399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81671</v>
      </c>
      <c r="AD821">
        <v>0</v>
      </c>
      <c r="AE821">
        <v>18935</v>
      </c>
      <c r="AF821">
        <v>0</v>
      </c>
      <c r="AG821">
        <v>0</v>
      </c>
      <c r="AH821">
        <v>0</v>
      </c>
      <c r="AI821">
        <v>392965</v>
      </c>
      <c r="AJ821">
        <v>493571</v>
      </c>
      <c r="AK821" s="2">
        <v>1981116.6373626399</v>
      </c>
      <c r="AL821" t="s">
        <v>1346</v>
      </c>
    </row>
    <row r="822" spans="1:38" x14ac:dyDescent="0.25">
      <c r="A822" t="s">
        <v>7567</v>
      </c>
      <c r="B822" s="1">
        <v>43496</v>
      </c>
      <c r="C822" t="s">
        <v>142</v>
      </c>
      <c r="D822" t="s">
        <v>7568</v>
      </c>
      <c r="E822" t="s">
        <v>7632</v>
      </c>
      <c r="F822" t="s">
        <v>20041</v>
      </c>
      <c r="G822" t="s">
        <v>20042</v>
      </c>
      <c r="H822" t="s">
        <v>2273</v>
      </c>
      <c r="I822" t="s">
        <v>109</v>
      </c>
      <c r="J822" t="s">
        <v>44</v>
      </c>
      <c r="K822">
        <v>2963398</v>
      </c>
      <c r="L822">
        <v>37339908</v>
      </c>
      <c r="M822">
        <v>0</v>
      </c>
      <c r="N822">
        <v>-419244</v>
      </c>
      <c r="O822">
        <v>0</v>
      </c>
      <c r="P822" s="2">
        <v>2474498</v>
      </c>
      <c r="Q822">
        <v>0</v>
      </c>
      <c r="R822">
        <v>488900</v>
      </c>
      <c r="S822">
        <f>+Table__192.168.17.17_SPDK_KanpusEF_GajiKemandoran[[#This Row],[GajiPokok]]+Table__192.168.17.17_SPDK_KanpusEF_GajiKemandoran[[#This Row],[Rapel]]+Table__192.168.17.17_SPDK_KanpusEF_GajiKemandoran[[#This Row],[Premi]]</f>
        <v>2963398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82840</v>
      </c>
      <c r="AD822">
        <v>0</v>
      </c>
      <c r="AE822">
        <v>19166</v>
      </c>
      <c r="AF822">
        <v>0</v>
      </c>
      <c r="AG822">
        <v>0</v>
      </c>
      <c r="AH822">
        <v>0</v>
      </c>
      <c r="AI822">
        <v>1143750</v>
      </c>
      <c r="AJ822">
        <v>1245756</v>
      </c>
      <c r="AK822" s="2">
        <v>1717642</v>
      </c>
      <c r="AL822" t="s">
        <v>7633</v>
      </c>
    </row>
    <row r="823" spans="1:38" x14ac:dyDescent="0.25">
      <c r="A823" t="s">
        <v>1648</v>
      </c>
      <c r="B823" s="1">
        <v>43496</v>
      </c>
      <c r="C823" t="s">
        <v>180</v>
      </c>
      <c r="D823" t="s">
        <v>1649</v>
      </c>
      <c r="E823" t="s">
        <v>11157</v>
      </c>
      <c r="F823" t="s">
        <v>11230</v>
      </c>
      <c r="G823" t="s">
        <v>11231</v>
      </c>
      <c r="H823" t="s">
        <v>438</v>
      </c>
      <c r="I823" t="s">
        <v>8311</v>
      </c>
      <c r="J823" t="s">
        <v>44</v>
      </c>
      <c r="K823">
        <v>2474355.0769230798</v>
      </c>
      <c r="L823">
        <v>30979032.923076902</v>
      </c>
      <c r="M823">
        <v>0</v>
      </c>
      <c r="N823">
        <v>-400332</v>
      </c>
      <c r="O823">
        <v>0</v>
      </c>
      <c r="P823" s="2">
        <v>2474355.0769230798</v>
      </c>
      <c r="Q823">
        <v>0</v>
      </c>
      <c r="R823">
        <v>0</v>
      </c>
      <c r="S823">
        <f>+Table__192.168.17.17_SPDK_KanpusEF_GajiKemandoran[[#This Row],[GajiPokok]]+Table__192.168.17.17_SPDK_KanpusEF_GajiKemandoran[[#This Row],[Rapel]]+Table__192.168.17.17_SPDK_KanpusEF_GajiKemandoran[[#This Row],[Premi]]</f>
        <v>2474355.0769230798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70483</v>
      </c>
      <c r="AD823">
        <v>0</v>
      </c>
      <c r="AE823">
        <v>18360</v>
      </c>
      <c r="AF823">
        <v>0</v>
      </c>
      <c r="AG823">
        <v>0</v>
      </c>
      <c r="AH823">
        <v>0</v>
      </c>
      <c r="AI823">
        <v>49915</v>
      </c>
      <c r="AJ823">
        <v>138758</v>
      </c>
      <c r="AK823" s="2">
        <v>2335597.0769230798</v>
      </c>
      <c r="AL823" t="s">
        <v>11160</v>
      </c>
    </row>
    <row r="824" spans="1:38" x14ac:dyDescent="0.25">
      <c r="A824" t="s">
        <v>492</v>
      </c>
      <c r="B824" s="1">
        <v>43496</v>
      </c>
      <c r="C824" t="s">
        <v>142</v>
      </c>
      <c r="D824" t="s">
        <v>1169</v>
      </c>
      <c r="E824" t="s">
        <v>9921</v>
      </c>
      <c r="F824" t="s">
        <v>10005</v>
      </c>
      <c r="G824" t="s">
        <v>10006</v>
      </c>
      <c r="H824" t="s">
        <v>438</v>
      </c>
      <c r="I824" t="s">
        <v>7911</v>
      </c>
      <c r="J824" t="s">
        <v>44</v>
      </c>
      <c r="K824">
        <v>2473924.1208791202</v>
      </c>
      <c r="L824">
        <v>31497685.450549401</v>
      </c>
      <c r="M824">
        <v>0</v>
      </c>
      <c r="N824">
        <v>-404784</v>
      </c>
      <c r="O824">
        <v>0</v>
      </c>
      <c r="P824" s="2">
        <v>2473924.1208791202</v>
      </c>
      <c r="Q824">
        <v>0</v>
      </c>
      <c r="R824">
        <v>0</v>
      </c>
      <c r="S824">
        <f>+Table__192.168.17.17_SPDK_KanpusEF_GajiKemandoran[[#This Row],[GajiPokok]]+Table__192.168.17.17_SPDK_KanpusEF_GajiKemandoran[[#This Row],[Rapel]]+Table__192.168.17.17_SPDK_KanpusEF_GajiKemandoran[[#This Row],[Premi]]</f>
        <v>2473924.1208791202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81671</v>
      </c>
      <c r="AD824">
        <v>0</v>
      </c>
      <c r="AE824">
        <v>18935</v>
      </c>
      <c r="AF824">
        <v>0</v>
      </c>
      <c r="AG824">
        <v>0</v>
      </c>
      <c r="AH824">
        <v>0</v>
      </c>
      <c r="AI824">
        <v>392985</v>
      </c>
      <c r="AJ824">
        <v>493591</v>
      </c>
      <c r="AK824" s="2">
        <v>1980333.1208791202</v>
      </c>
      <c r="AL824" t="s">
        <v>425</v>
      </c>
    </row>
    <row r="825" spans="1:38" x14ac:dyDescent="0.25">
      <c r="A825" t="s">
        <v>5233</v>
      </c>
      <c r="B825" s="1">
        <v>43496</v>
      </c>
      <c r="C825" t="s">
        <v>142</v>
      </c>
      <c r="D825" t="s">
        <v>5234</v>
      </c>
      <c r="E825" t="s">
        <v>5322</v>
      </c>
      <c r="F825" t="s">
        <v>16688</v>
      </c>
      <c r="G825" t="s">
        <v>11141</v>
      </c>
      <c r="H825" t="s">
        <v>438</v>
      </c>
      <c r="I825" t="s">
        <v>8311</v>
      </c>
      <c r="J825" t="s">
        <v>44</v>
      </c>
      <c r="K825">
        <v>2473589.44</v>
      </c>
      <c r="L825">
        <v>31223633.280000001</v>
      </c>
      <c r="M825">
        <v>0</v>
      </c>
      <c r="N825">
        <v>-400332</v>
      </c>
      <c r="O825">
        <v>0</v>
      </c>
      <c r="P825" s="2">
        <v>2473589.44</v>
      </c>
      <c r="Q825">
        <v>0</v>
      </c>
      <c r="R825">
        <v>0</v>
      </c>
      <c r="S825">
        <f>+Table__192.168.17.17_SPDK_KanpusEF_GajiKemandoran[[#This Row],[GajiPokok]]+Table__192.168.17.17_SPDK_KanpusEF_GajiKemandoran[[#This Row],[Rapel]]+Table__192.168.17.17_SPDK_KanpusEF_GajiKemandoran[[#This Row],[Premi]]</f>
        <v>2473589.44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75770</v>
      </c>
      <c r="AD825">
        <v>0</v>
      </c>
      <c r="AE825">
        <v>18360</v>
      </c>
      <c r="AF825">
        <v>0</v>
      </c>
      <c r="AG825">
        <v>0</v>
      </c>
      <c r="AH825">
        <v>0</v>
      </c>
      <c r="AI825">
        <v>590400</v>
      </c>
      <c r="AJ825">
        <v>684530</v>
      </c>
      <c r="AK825" s="2">
        <v>1789059.44</v>
      </c>
      <c r="AL825" t="s">
        <v>5323</v>
      </c>
    </row>
    <row r="826" spans="1:38" x14ac:dyDescent="0.25">
      <c r="A826" t="s">
        <v>1648</v>
      </c>
      <c r="B826" s="1">
        <v>43496</v>
      </c>
      <c r="C826" t="s">
        <v>180</v>
      </c>
      <c r="D826" t="s">
        <v>1649</v>
      </c>
      <c r="E826" t="s">
        <v>1731</v>
      </c>
      <c r="F826" t="s">
        <v>11226</v>
      </c>
      <c r="G826" t="s">
        <v>11227</v>
      </c>
      <c r="H826" t="s">
        <v>438</v>
      </c>
      <c r="I826" t="s">
        <v>8311</v>
      </c>
      <c r="J826" t="s">
        <v>44</v>
      </c>
      <c r="K826">
        <v>2472520.7384615401</v>
      </c>
      <c r="L826">
        <v>30957020.8615385</v>
      </c>
      <c r="M826">
        <v>0</v>
      </c>
      <c r="N826">
        <v>-400332</v>
      </c>
      <c r="O826">
        <v>0</v>
      </c>
      <c r="P826" s="2">
        <v>2472520.7384615401</v>
      </c>
      <c r="Q826">
        <v>0</v>
      </c>
      <c r="R826">
        <v>0</v>
      </c>
      <c r="S826">
        <f>+Table__192.168.17.17_SPDK_KanpusEF_GajiKemandoran[[#This Row],[GajiPokok]]+Table__192.168.17.17_SPDK_KanpusEF_GajiKemandoran[[#This Row],[Rapel]]+Table__192.168.17.17_SPDK_KanpusEF_GajiKemandoran[[#This Row],[Premi]]</f>
        <v>2472520.7384615401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70483</v>
      </c>
      <c r="AD826">
        <v>0</v>
      </c>
      <c r="AE826">
        <v>18360</v>
      </c>
      <c r="AF826">
        <v>0</v>
      </c>
      <c r="AG826">
        <v>0</v>
      </c>
      <c r="AH826">
        <v>0</v>
      </c>
      <c r="AI826">
        <v>49915</v>
      </c>
      <c r="AJ826">
        <v>138758</v>
      </c>
      <c r="AK826" s="2">
        <v>2333762.7384615401</v>
      </c>
      <c r="AL826" t="s">
        <v>1732</v>
      </c>
    </row>
    <row r="827" spans="1:38" x14ac:dyDescent="0.25">
      <c r="A827" t="s">
        <v>36</v>
      </c>
      <c r="B827" s="1">
        <v>43496</v>
      </c>
      <c r="C827" t="s">
        <v>180</v>
      </c>
      <c r="D827" t="s">
        <v>38</v>
      </c>
      <c r="E827" t="s">
        <v>190</v>
      </c>
      <c r="F827" t="s">
        <v>8184</v>
      </c>
      <c r="G827" t="s">
        <v>8185</v>
      </c>
      <c r="H827" t="s">
        <v>438</v>
      </c>
      <c r="I827" t="s">
        <v>99</v>
      </c>
      <c r="J827" t="s">
        <v>44</v>
      </c>
      <c r="K827">
        <v>2472499.2000000002</v>
      </c>
      <c r="L827">
        <v>31502186.399999999</v>
      </c>
      <c r="M827">
        <v>0</v>
      </c>
      <c r="N827">
        <v>-425184</v>
      </c>
      <c r="O827">
        <v>0</v>
      </c>
      <c r="P827" s="2">
        <v>2472499.2000000002</v>
      </c>
      <c r="Q827">
        <v>0</v>
      </c>
      <c r="R827">
        <v>0</v>
      </c>
      <c r="S827">
        <f>+Table__192.168.17.17_SPDK_KanpusEF_GajiKemandoran[[#This Row],[GajiPokok]]+Table__192.168.17.17_SPDK_KanpusEF_GajiKemandoran[[#This Row],[Rapel]]+Table__192.168.17.17_SPDK_KanpusEF_GajiKemandoran[[#This Row],[Premi]]</f>
        <v>2472499.2000000002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84371</v>
      </c>
      <c r="AD827">
        <v>0</v>
      </c>
      <c r="AE827">
        <v>19828</v>
      </c>
      <c r="AF827">
        <v>0</v>
      </c>
      <c r="AG827">
        <v>0</v>
      </c>
      <c r="AH827">
        <v>0</v>
      </c>
      <c r="AI827">
        <v>63550</v>
      </c>
      <c r="AJ827">
        <v>167749</v>
      </c>
      <c r="AK827" s="2">
        <v>2304750.2000000002</v>
      </c>
      <c r="AL827" t="s">
        <v>191</v>
      </c>
    </row>
    <row r="828" spans="1:38" x14ac:dyDescent="0.25">
      <c r="A828" t="s">
        <v>1473</v>
      </c>
      <c r="B828" s="1">
        <v>43496</v>
      </c>
      <c r="C828" t="s">
        <v>164</v>
      </c>
      <c r="D828" t="s">
        <v>1474</v>
      </c>
      <c r="E828" t="s">
        <v>1562</v>
      </c>
      <c r="F828" t="s">
        <v>10696</v>
      </c>
      <c r="G828" t="s">
        <v>10697</v>
      </c>
      <c r="H828" t="s">
        <v>438</v>
      </c>
      <c r="I828" t="s">
        <v>109</v>
      </c>
      <c r="J828" t="s">
        <v>44</v>
      </c>
      <c r="K828">
        <v>2471646.4646153799</v>
      </c>
      <c r="L828">
        <v>30978077.575384598</v>
      </c>
      <c r="M828">
        <v>0</v>
      </c>
      <c r="N828">
        <v>-419244</v>
      </c>
      <c r="O828">
        <v>0</v>
      </c>
      <c r="P828" s="2">
        <v>2471646.4646153799</v>
      </c>
      <c r="Q828">
        <v>0</v>
      </c>
      <c r="R828">
        <v>0</v>
      </c>
      <c r="S828">
        <f>+Table__192.168.17.17_SPDK_KanpusEF_GajiKemandoran[[#This Row],[GajiPokok]]+Table__192.168.17.17_SPDK_KanpusEF_GajiKemandoran[[#This Row],[Rapel]]+Table__192.168.17.17_SPDK_KanpusEF_GajiKemandoran[[#This Row],[Premi]]</f>
        <v>2471646.4646153799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73240</v>
      </c>
      <c r="AD828">
        <v>0</v>
      </c>
      <c r="AE828">
        <v>19166</v>
      </c>
      <c r="AF828">
        <v>0</v>
      </c>
      <c r="AG828">
        <v>0</v>
      </c>
      <c r="AH828">
        <v>729543</v>
      </c>
      <c r="AI828">
        <v>954697</v>
      </c>
      <c r="AJ828">
        <v>1776646</v>
      </c>
      <c r="AK828" s="2">
        <v>695000.46461537993</v>
      </c>
      <c r="AL828" t="s">
        <v>1563</v>
      </c>
    </row>
    <row r="829" spans="1:38" x14ac:dyDescent="0.25">
      <c r="A829" t="s">
        <v>5233</v>
      </c>
      <c r="B829" s="1">
        <v>43496</v>
      </c>
      <c r="C829" t="s">
        <v>36</v>
      </c>
      <c r="D829" t="s">
        <v>5234</v>
      </c>
      <c r="E829" t="s">
        <v>5290</v>
      </c>
      <c r="F829" t="s">
        <v>16576</v>
      </c>
      <c r="G829" t="s">
        <v>16577</v>
      </c>
      <c r="H829" t="s">
        <v>438</v>
      </c>
      <c r="I829" t="s">
        <v>8291</v>
      </c>
      <c r="J829" t="s">
        <v>44</v>
      </c>
      <c r="K829">
        <v>2471534.4</v>
      </c>
      <c r="L829">
        <v>31199452.800000001</v>
      </c>
      <c r="M829">
        <v>0</v>
      </c>
      <c r="N829">
        <v>-401184</v>
      </c>
      <c r="O829">
        <v>0</v>
      </c>
      <c r="P829" s="2">
        <v>2471534.4</v>
      </c>
      <c r="Q829">
        <v>0</v>
      </c>
      <c r="R829">
        <v>0</v>
      </c>
      <c r="S829">
        <f>+Table__192.168.17.17_SPDK_KanpusEF_GajiKemandoran[[#This Row],[GajiPokok]]+Table__192.168.17.17_SPDK_KanpusEF_GajiKemandoran[[#This Row],[Rapel]]+Table__192.168.17.17_SPDK_KanpusEF_GajiKemandoran[[#This Row],[Premi]]</f>
        <v>2471534.4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75830</v>
      </c>
      <c r="AD829">
        <v>0</v>
      </c>
      <c r="AE829">
        <v>18475</v>
      </c>
      <c r="AF829">
        <v>0</v>
      </c>
      <c r="AG829">
        <v>0</v>
      </c>
      <c r="AH829">
        <v>0</v>
      </c>
      <c r="AI829">
        <v>691000</v>
      </c>
      <c r="AJ829">
        <v>785305</v>
      </c>
      <c r="AK829" s="2">
        <v>1686229.4</v>
      </c>
      <c r="AL829" t="s">
        <v>1307</v>
      </c>
    </row>
    <row r="830" spans="1:38" x14ac:dyDescent="0.25">
      <c r="A830" t="s">
        <v>6098</v>
      </c>
      <c r="B830" s="1">
        <v>43496</v>
      </c>
      <c r="C830" t="s">
        <v>37</v>
      </c>
      <c r="D830" t="s">
        <v>6099</v>
      </c>
      <c r="E830" t="s">
        <v>6111</v>
      </c>
      <c r="F830" t="s">
        <v>17970</v>
      </c>
      <c r="G830" t="s">
        <v>17971</v>
      </c>
      <c r="H830" t="s">
        <v>335</v>
      </c>
      <c r="I830" t="s">
        <v>130</v>
      </c>
      <c r="J830" t="s">
        <v>44</v>
      </c>
      <c r="K830">
        <v>2620988</v>
      </c>
      <c r="L830">
        <v>33356688</v>
      </c>
      <c r="M830">
        <v>0</v>
      </c>
      <c r="N830">
        <v>-569724</v>
      </c>
      <c r="O830">
        <v>0</v>
      </c>
      <c r="P830" s="2">
        <v>2470988</v>
      </c>
      <c r="Q830">
        <v>0</v>
      </c>
      <c r="R830">
        <v>150000</v>
      </c>
      <c r="S830">
        <f>+Table__192.168.17.17_SPDK_KanpusEF_GajiKemandoran[[#This Row],[GajiPokok]]+Table__192.168.17.17_SPDK_KanpusEF_GajiKemandoran[[#This Row],[Rapel]]+Table__192.168.17.17_SPDK_KanpusEF_GajiKemandoran[[#This Row],[Premi]]</f>
        <v>2620988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101459</v>
      </c>
      <c r="AD830">
        <v>0</v>
      </c>
      <c r="AE830">
        <v>26800</v>
      </c>
      <c r="AF830">
        <v>0</v>
      </c>
      <c r="AG830">
        <v>0</v>
      </c>
      <c r="AH830">
        <v>664613</v>
      </c>
      <c r="AI830">
        <v>714567</v>
      </c>
      <c r="AJ830">
        <v>1507439</v>
      </c>
      <c r="AK830" s="2">
        <v>1113549</v>
      </c>
      <c r="AL830" t="s">
        <v>6112</v>
      </c>
    </row>
    <row r="831" spans="1:38" x14ac:dyDescent="0.25">
      <c r="A831" t="s">
        <v>1648</v>
      </c>
      <c r="B831" s="1">
        <v>43496</v>
      </c>
      <c r="C831" t="s">
        <v>180</v>
      </c>
      <c r="D831" t="s">
        <v>1649</v>
      </c>
      <c r="E831" t="s">
        <v>11157</v>
      </c>
      <c r="F831" t="s">
        <v>11187</v>
      </c>
      <c r="G831" t="s">
        <v>11188</v>
      </c>
      <c r="H831" t="s">
        <v>438</v>
      </c>
      <c r="I831" t="s">
        <v>7915</v>
      </c>
      <c r="J831" t="s">
        <v>44</v>
      </c>
      <c r="K831">
        <v>2470645.5384615399</v>
      </c>
      <c r="L831">
        <v>30935478.461538501</v>
      </c>
      <c r="M831">
        <v>0</v>
      </c>
      <c r="N831">
        <v>-402036</v>
      </c>
      <c r="O831">
        <v>0</v>
      </c>
      <c r="P831" s="2">
        <v>2470645.5384615399</v>
      </c>
      <c r="Q831">
        <v>0</v>
      </c>
      <c r="R831">
        <v>0</v>
      </c>
      <c r="S831">
        <f>+Table__192.168.17.17_SPDK_KanpusEF_GajiKemandoran[[#This Row],[GajiPokok]]+Table__192.168.17.17_SPDK_KanpusEF_GajiKemandoran[[#This Row],[Rapel]]+Table__192.168.17.17_SPDK_KanpusEF_GajiKemandoran[[#This Row],[Premi]]</f>
        <v>2470645.5384615399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70603</v>
      </c>
      <c r="AD831">
        <v>0</v>
      </c>
      <c r="AE831">
        <v>18590</v>
      </c>
      <c r="AF831">
        <v>0</v>
      </c>
      <c r="AG831">
        <v>0</v>
      </c>
      <c r="AH831">
        <v>0</v>
      </c>
      <c r="AI831">
        <v>49915</v>
      </c>
      <c r="AJ831">
        <v>139108</v>
      </c>
      <c r="AK831" s="2">
        <v>2331537.5384615399</v>
      </c>
      <c r="AL831" t="s">
        <v>11160</v>
      </c>
    </row>
    <row r="832" spans="1:38" x14ac:dyDescent="0.25">
      <c r="A832" t="s">
        <v>492</v>
      </c>
      <c r="B832" s="1">
        <v>43496</v>
      </c>
      <c r="C832" t="s">
        <v>36</v>
      </c>
      <c r="D832" t="s">
        <v>1169</v>
      </c>
      <c r="E832" t="s">
        <v>1255</v>
      </c>
      <c r="F832" t="s">
        <v>9817</v>
      </c>
      <c r="G832" t="s">
        <v>8604</v>
      </c>
      <c r="H832" t="s">
        <v>438</v>
      </c>
      <c r="I832" t="s">
        <v>105</v>
      </c>
      <c r="J832" t="s">
        <v>44</v>
      </c>
      <c r="K832">
        <v>3638003.9560439601</v>
      </c>
      <c r="L832">
        <v>45486083.472527497</v>
      </c>
      <c r="M832">
        <v>0</v>
      </c>
      <c r="N832">
        <v>-422124</v>
      </c>
      <c r="O832">
        <v>0</v>
      </c>
      <c r="P832" s="2">
        <v>2468596.9560439601</v>
      </c>
      <c r="Q832">
        <v>0</v>
      </c>
      <c r="R832">
        <v>1169407</v>
      </c>
      <c r="S832">
        <f>+Table__192.168.17.17_SPDK_KanpusEF_GajiKemandoran[[#This Row],[GajiPokok]]+Table__192.168.17.17_SPDK_KanpusEF_GajiKemandoran[[#This Row],[Rapel]]+Table__192.168.17.17_SPDK_KanpusEF_GajiKemandoran[[#This Row],[Premi]]</f>
        <v>3638003.9560439601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0</v>
      </c>
      <c r="AB832">
        <v>0</v>
      </c>
      <c r="AC832">
        <v>84101</v>
      </c>
      <c r="AD832">
        <v>0</v>
      </c>
      <c r="AE832">
        <v>19497</v>
      </c>
      <c r="AF832">
        <v>0</v>
      </c>
      <c r="AG832">
        <v>0</v>
      </c>
      <c r="AH832">
        <v>642286</v>
      </c>
      <c r="AI832">
        <v>1292147</v>
      </c>
      <c r="AJ832">
        <v>2038031</v>
      </c>
      <c r="AK832" s="2">
        <v>1599972.9560439601</v>
      </c>
      <c r="AL832" t="s">
        <v>1256</v>
      </c>
    </row>
    <row r="833" spans="1:38" x14ac:dyDescent="0.25">
      <c r="A833" t="s">
        <v>1473</v>
      </c>
      <c r="B833" s="1">
        <v>43496</v>
      </c>
      <c r="C833" t="s">
        <v>196</v>
      </c>
      <c r="D833" t="s">
        <v>1474</v>
      </c>
      <c r="E833" t="s">
        <v>1603</v>
      </c>
      <c r="F833" t="s">
        <v>10887</v>
      </c>
      <c r="G833" t="s">
        <v>10888</v>
      </c>
      <c r="H833" t="s">
        <v>521</v>
      </c>
      <c r="I833" t="s">
        <v>7908</v>
      </c>
      <c r="J833" t="s">
        <v>44</v>
      </c>
      <c r="K833">
        <v>2468414</v>
      </c>
      <c r="L833">
        <v>30911340</v>
      </c>
      <c r="M833">
        <v>0</v>
      </c>
      <c r="N833">
        <v>-406020</v>
      </c>
      <c r="O833">
        <v>0</v>
      </c>
      <c r="P833" s="2">
        <v>2468414</v>
      </c>
      <c r="Q833">
        <v>0</v>
      </c>
      <c r="R833">
        <v>0</v>
      </c>
      <c r="S833">
        <f>+Table__192.168.17.17_SPDK_KanpusEF_GajiKemandoran[[#This Row],[GajiPokok]]+Table__192.168.17.17_SPDK_KanpusEF_GajiKemandoran[[#This Row],[Rapel]]+Table__192.168.17.17_SPDK_KanpusEF_GajiKemandoran[[#This Row],[Premi]]</f>
        <v>2468414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70933</v>
      </c>
      <c r="AD833">
        <v>0</v>
      </c>
      <c r="AE833">
        <v>19050</v>
      </c>
      <c r="AF833">
        <v>0</v>
      </c>
      <c r="AG833">
        <v>0</v>
      </c>
      <c r="AH833">
        <v>703141</v>
      </c>
      <c r="AI833">
        <v>1363290</v>
      </c>
      <c r="AJ833">
        <v>2156414</v>
      </c>
      <c r="AK833" s="2">
        <v>312000</v>
      </c>
      <c r="AL833" t="s">
        <v>1604</v>
      </c>
    </row>
    <row r="834" spans="1:38" x14ac:dyDescent="0.25">
      <c r="A834" t="s">
        <v>36</v>
      </c>
      <c r="B834" s="1">
        <v>43496</v>
      </c>
      <c r="C834" t="s">
        <v>164</v>
      </c>
      <c r="D834" t="s">
        <v>38</v>
      </c>
      <c r="E834" t="s">
        <v>176</v>
      </c>
      <c r="F834" t="s">
        <v>8102</v>
      </c>
      <c r="G834" t="s">
        <v>8103</v>
      </c>
      <c r="H834" t="s">
        <v>379</v>
      </c>
      <c r="I834" t="s">
        <v>99</v>
      </c>
      <c r="J834" t="s">
        <v>44</v>
      </c>
      <c r="K834">
        <v>2468325.64615385</v>
      </c>
      <c r="L834">
        <v>31452103.753846198</v>
      </c>
      <c r="M834">
        <v>0</v>
      </c>
      <c r="N834">
        <v>-425184</v>
      </c>
      <c r="O834">
        <v>0</v>
      </c>
      <c r="P834" s="2">
        <v>2468325.64615385</v>
      </c>
      <c r="Q834">
        <v>0</v>
      </c>
      <c r="R834">
        <v>0</v>
      </c>
      <c r="S834">
        <f>+Table__192.168.17.17_SPDK_KanpusEF_GajiKemandoran[[#This Row],[GajiPokok]]+Table__192.168.17.17_SPDK_KanpusEF_GajiKemandoran[[#This Row],[Rapel]]+Table__192.168.17.17_SPDK_KanpusEF_GajiKemandoran[[#This Row],[Premi]]</f>
        <v>2468325.64615385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0</v>
      </c>
      <c r="AB834">
        <v>0</v>
      </c>
      <c r="AC834">
        <v>84371</v>
      </c>
      <c r="AD834">
        <v>0</v>
      </c>
      <c r="AE834">
        <v>19828</v>
      </c>
      <c r="AF834">
        <v>0</v>
      </c>
      <c r="AG834">
        <v>0</v>
      </c>
      <c r="AH834">
        <v>0</v>
      </c>
      <c r="AI834">
        <v>114400</v>
      </c>
      <c r="AJ834">
        <v>218599</v>
      </c>
      <c r="AK834" s="2">
        <v>2249726.64615385</v>
      </c>
      <c r="AL834" t="s">
        <v>177</v>
      </c>
    </row>
    <row r="835" spans="1:38" x14ac:dyDescent="0.25">
      <c r="A835" t="s">
        <v>180</v>
      </c>
      <c r="B835" s="1">
        <v>43496</v>
      </c>
      <c r="C835" t="s">
        <v>142</v>
      </c>
      <c r="D835" t="s">
        <v>796</v>
      </c>
      <c r="E835" t="s">
        <v>879</v>
      </c>
      <c r="F835" t="s">
        <v>9178</v>
      </c>
      <c r="G835" t="s">
        <v>485</v>
      </c>
      <c r="H835" t="s">
        <v>438</v>
      </c>
      <c r="I835" t="s">
        <v>109</v>
      </c>
      <c r="J835" t="s">
        <v>44</v>
      </c>
      <c r="K835">
        <v>2468013.12158809</v>
      </c>
      <c r="L835">
        <v>31444273.4590571</v>
      </c>
      <c r="M835">
        <v>0</v>
      </c>
      <c r="N835">
        <v>-419244</v>
      </c>
      <c r="O835">
        <v>0</v>
      </c>
      <c r="P835" s="2">
        <v>2468013.12158809</v>
      </c>
      <c r="Q835">
        <v>0</v>
      </c>
      <c r="R835">
        <v>0</v>
      </c>
      <c r="S835">
        <f>+Table__192.168.17.17_SPDK_KanpusEF_GajiKemandoran[[#This Row],[GajiPokok]]+Table__192.168.17.17_SPDK_KanpusEF_GajiKemandoran[[#This Row],[Rapel]]+Table__192.168.17.17_SPDK_KanpusEF_GajiKemandoran[[#This Row],[Premi]]</f>
        <v>2468013.12158809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83861</v>
      </c>
      <c r="AD835">
        <v>0</v>
      </c>
      <c r="AE835">
        <v>19166</v>
      </c>
      <c r="AF835">
        <v>0</v>
      </c>
      <c r="AG835">
        <v>0</v>
      </c>
      <c r="AH835">
        <v>0</v>
      </c>
      <c r="AI835">
        <v>319000</v>
      </c>
      <c r="AJ835">
        <v>422027</v>
      </c>
      <c r="AK835" s="2">
        <v>2045986.12158809</v>
      </c>
      <c r="AL835" t="s">
        <v>260</v>
      </c>
    </row>
    <row r="836" spans="1:38" x14ac:dyDescent="0.25">
      <c r="A836" t="s">
        <v>5790</v>
      </c>
      <c r="B836" s="1">
        <v>43496</v>
      </c>
      <c r="C836" t="s">
        <v>36</v>
      </c>
      <c r="D836" t="s">
        <v>5791</v>
      </c>
      <c r="E836" t="s">
        <v>5847</v>
      </c>
      <c r="F836" t="s">
        <v>17506</v>
      </c>
      <c r="G836" t="s">
        <v>2032</v>
      </c>
      <c r="H836" t="s">
        <v>438</v>
      </c>
      <c r="I836" t="s">
        <v>7911</v>
      </c>
      <c r="J836" t="s">
        <v>44</v>
      </c>
      <c r="K836">
        <v>2467835.2656473899</v>
      </c>
      <c r="L836">
        <v>31842375.187768701</v>
      </c>
      <c r="M836">
        <v>0</v>
      </c>
      <c r="N836">
        <v>-404784</v>
      </c>
      <c r="O836">
        <v>0</v>
      </c>
      <c r="P836" s="2">
        <v>2467835.2656473899</v>
      </c>
      <c r="Q836">
        <v>0</v>
      </c>
      <c r="R836">
        <v>0</v>
      </c>
      <c r="S836">
        <f>+Table__192.168.17.17_SPDK_KanpusEF_GajiKemandoran[[#This Row],[GajiPokok]]+Table__192.168.17.17_SPDK_KanpusEF_GajiKemandoran[[#This Row],[Rapel]]+Table__192.168.17.17_SPDK_KanpusEF_GajiKemandoran[[#This Row],[Premi]]</f>
        <v>2467835.2656473899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90374</v>
      </c>
      <c r="AD836">
        <v>0</v>
      </c>
      <c r="AE836">
        <v>18935</v>
      </c>
      <c r="AF836">
        <v>0</v>
      </c>
      <c r="AG836">
        <v>0</v>
      </c>
      <c r="AH836">
        <v>356667</v>
      </c>
      <c r="AI836">
        <v>244000</v>
      </c>
      <c r="AJ836">
        <v>709976</v>
      </c>
      <c r="AK836" s="2">
        <v>1757859.2656473899</v>
      </c>
      <c r="AL836" t="s">
        <v>5848</v>
      </c>
    </row>
    <row r="837" spans="1:38" x14ac:dyDescent="0.25">
      <c r="A837" t="s">
        <v>4322</v>
      </c>
      <c r="B837" s="1">
        <v>43496</v>
      </c>
      <c r="C837" t="s">
        <v>36</v>
      </c>
      <c r="D837" t="s">
        <v>4324</v>
      </c>
      <c r="E837" t="s">
        <v>14930</v>
      </c>
      <c r="F837" t="s">
        <v>15020</v>
      </c>
      <c r="G837" t="s">
        <v>5535</v>
      </c>
      <c r="H837" t="s">
        <v>7934</v>
      </c>
      <c r="I837" t="s">
        <v>7911</v>
      </c>
      <c r="J837" t="s">
        <v>44</v>
      </c>
      <c r="K837">
        <v>2479860.69475936</v>
      </c>
      <c r="L837">
        <v>31568924.3371123</v>
      </c>
      <c r="M837">
        <v>0</v>
      </c>
      <c r="N837">
        <v>-404784</v>
      </c>
      <c r="O837">
        <v>0</v>
      </c>
      <c r="P837" s="2">
        <v>2467360.69475936</v>
      </c>
      <c r="Q837">
        <v>12500</v>
      </c>
      <c r="R837">
        <v>0</v>
      </c>
      <c r="S837">
        <f>+Table__192.168.17.17_SPDK_KanpusEF_GajiKemandoran[[#This Row],[GajiPokok]]+Table__192.168.17.17_SPDK_KanpusEF_GajiKemandoran[[#This Row],[Rapel]]+Table__192.168.17.17_SPDK_KanpusEF_GajiKemandoran[[#This Row],[Premi]]</f>
        <v>2479860.69475936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81671</v>
      </c>
      <c r="AD837">
        <v>0</v>
      </c>
      <c r="AE837">
        <v>18935</v>
      </c>
      <c r="AF837">
        <v>0</v>
      </c>
      <c r="AG837">
        <v>0</v>
      </c>
      <c r="AH837">
        <v>0</v>
      </c>
      <c r="AI837">
        <v>133900</v>
      </c>
      <c r="AJ837">
        <v>234506</v>
      </c>
      <c r="AK837" s="2">
        <v>2245354.69475936</v>
      </c>
      <c r="AL837" t="s">
        <v>3828</v>
      </c>
    </row>
    <row r="838" spans="1:38" x14ac:dyDescent="0.25">
      <c r="A838" t="s">
        <v>1648</v>
      </c>
      <c r="B838" s="1">
        <v>43496</v>
      </c>
      <c r="C838" t="s">
        <v>180</v>
      </c>
      <c r="D838" t="s">
        <v>1649</v>
      </c>
      <c r="E838" t="s">
        <v>11157</v>
      </c>
      <c r="F838" t="s">
        <v>11180</v>
      </c>
      <c r="G838" t="s">
        <v>11181</v>
      </c>
      <c r="H838" t="s">
        <v>438</v>
      </c>
      <c r="I838" t="s">
        <v>7915</v>
      </c>
      <c r="J838" t="s">
        <v>44</v>
      </c>
      <c r="K838">
        <v>2467189.5384615399</v>
      </c>
      <c r="L838">
        <v>30894006.461538501</v>
      </c>
      <c r="M838">
        <v>0</v>
      </c>
      <c r="N838">
        <v>-402036</v>
      </c>
      <c r="O838">
        <v>0</v>
      </c>
      <c r="P838" s="2">
        <v>2467189.5384615399</v>
      </c>
      <c r="Q838">
        <v>0</v>
      </c>
      <c r="R838">
        <v>0</v>
      </c>
      <c r="S838">
        <f>+Table__192.168.17.17_SPDK_KanpusEF_GajiKemandoran[[#This Row],[GajiPokok]]+Table__192.168.17.17_SPDK_KanpusEF_GajiKemandoran[[#This Row],[Rapel]]+Table__192.168.17.17_SPDK_KanpusEF_GajiKemandoran[[#This Row],[Premi]]</f>
        <v>2467189.5384615399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70603</v>
      </c>
      <c r="AD838">
        <v>0</v>
      </c>
      <c r="AE838">
        <v>18590</v>
      </c>
      <c r="AF838">
        <v>0</v>
      </c>
      <c r="AG838">
        <v>0</v>
      </c>
      <c r="AH838">
        <v>0</v>
      </c>
      <c r="AI838">
        <v>49915</v>
      </c>
      <c r="AJ838">
        <v>139108</v>
      </c>
      <c r="AK838" s="2">
        <v>2328081.5384615399</v>
      </c>
      <c r="AL838" t="s">
        <v>11160</v>
      </c>
    </row>
    <row r="839" spans="1:38" x14ac:dyDescent="0.25">
      <c r="A839" t="s">
        <v>479</v>
      </c>
      <c r="B839" s="1">
        <v>43496</v>
      </c>
      <c r="C839" t="s">
        <v>142</v>
      </c>
      <c r="D839" t="s">
        <v>994</v>
      </c>
      <c r="E839" t="s">
        <v>1069</v>
      </c>
      <c r="F839" t="s">
        <v>9451</v>
      </c>
      <c r="G839" t="s">
        <v>1084</v>
      </c>
      <c r="H839" t="s">
        <v>438</v>
      </c>
      <c r="I839" t="s">
        <v>105</v>
      </c>
      <c r="J839" t="s">
        <v>44</v>
      </c>
      <c r="K839">
        <v>2977076.8301656502</v>
      </c>
      <c r="L839">
        <v>37450773.961987801</v>
      </c>
      <c r="M839">
        <v>0</v>
      </c>
      <c r="N839">
        <v>-422124</v>
      </c>
      <c r="O839">
        <v>0</v>
      </c>
      <c r="P839" s="2">
        <v>2466489.8301656502</v>
      </c>
      <c r="Q839">
        <v>0</v>
      </c>
      <c r="R839">
        <v>599726</v>
      </c>
      <c r="S839">
        <f>+Table__192.168.17.17_SPDK_KanpusEF_GajiKemandoran[[#This Row],[GajiPokok]]+Table__192.168.17.17_SPDK_KanpusEF_GajiKemandoran[[#This Row],[Rapel]]+Table__192.168.17.17_SPDK_KanpusEF_GajiKemandoran[[#This Row],[Premi]]</f>
        <v>3066215.8301656502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81930</v>
      </c>
      <c r="AD839">
        <v>0</v>
      </c>
      <c r="AE839">
        <v>19497</v>
      </c>
      <c r="AF839">
        <v>0</v>
      </c>
      <c r="AG839">
        <v>0</v>
      </c>
      <c r="AH839">
        <v>0</v>
      </c>
      <c r="AI839">
        <v>690287</v>
      </c>
      <c r="AJ839">
        <v>791714</v>
      </c>
      <c r="AK839" s="2">
        <v>2274501.8301656502</v>
      </c>
      <c r="AL839" t="s">
        <v>1070</v>
      </c>
    </row>
    <row r="840" spans="1:38" x14ac:dyDescent="0.25">
      <c r="A840" t="s">
        <v>1473</v>
      </c>
      <c r="B840" s="1">
        <v>43496</v>
      </c>
      <c r="C840" t="s">
        <v>164</v>
      </c>
      <c r="D840" t="s">
        <v>1474</v>
      </c>
      <c r="E840" t="s">
        <v>10691</v>
      </c>
      <c r="F840" t="s">
        <v>10705</v>
      </c>
      <c r="G840" t="s">
        <v>10706</v>
      </c>
      <c r="H840" t="s">
        <v>438</v>
      </c>
      <c r="I840" t="s">
        <v>109</v>
      </c>
      <c r="J840" t="s">
        <v>44</v>
      </c>
      <c r="K840">
        <v>2465089.6</v>
      </c>
      <c r="L840">
        <v>30899395.199999999</v>
      </c>
      <c r="M840">
        <v>0</v>
      </c>
      <c r="N840">
        <v>-419244</v>
      </c>
      <c r="O840">
        <v>0</v>
      </c>
      <c r="P840" s="2">
        <v>2465089.6</v>
      </c>
      <c r="Q840">
        <v>0</v>
      </c>
      <c r="R840">
        <v>0</v>
      </c>
      <c r="S840">
        <f>+Table__192.168.17.17_SPDK_KanpusEF_GajiKemandoran[[#This Row],[GajiPokok]]+Table__192.168.17.17_SPDK_KanpusEF_GajiKemandoran[[#This Row],[Rapel]]+Table__192.168.17.17_SPDK_KanpusEF_GajiKemandoran[[#This Row],[Premi]]</f>
        <v>2465089.6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73240</v>
      </c>
      <c r="AD840">
        <v>0</v>
      </c>
      <c r="AE840">
        <v>19166</v>
      </c>
      <c r="AF840">
        <v>0</v>
      </c>
      <c r="AG840">
        <v>0</v>
      </c>
      <c r="AH840">
        <v>792988</v>
      </c>
      <c r="AI840">
        <v>547696</v>
      </c>
      <c r="AJ840">
        <v>1433090</v>
      </c>
      <c r="AK840" s="2">
        <v>1031999.6000000001</v>
      </c>
      <c r="AL840" t="s">
        <v>5091</v>
      </c>
    </row>
    <row r="841" spans="1:38" x14ac:dyDescent="0.25">
      <c r="A841" t="s">
        <v>5054</v>
      </c>
      <c r="B841" s="1">
        <v>43496</v>
      </c>
      <c r="C841" t="s">
        <v>142</v>
      </c>
      <c r="D841" t="s">
        <v>5055</v>
      </c>
      <c r="E841" t="s">
        <v>5123</v>
      </c>
      <c r="F841" t="s">
        <v>16217</v>
      </c>
      <c r="G841" t="s">
        <v>16218</v>
      </c>
      <c r="H841" t="s">
        <v>438</v>
      </c>
      <c r="I841" t="s">
        <v>7908</v>
      </c>
      <c r="J841" t="s">
        <v>44</v>
      </c>
      <c r="K841">
        <v>2464015.24705882</v>
      </c>
      <c r="L841">
        <v>31112342.964705899</v>
      </c>
      <c r="M841">
        <v>0</v>
      </c>
      <c r="N841">
        <v>-406020</v>
      </c>
      <c r="O841">
        <v>0</v>
      </c>
      <c r="P841" s="2">
        <v>2464015.24705882</v>
      </c>
      <c r="Q841">
        <v>0</v>
      </c>
      <c r="R841">
        <v>0</v>
      </c>
      <c r="S841">
        <f>+Table__192.168.17.17_SPDK_KanpusEF_GajiKemandoran[[#This Row],[GajiPokok]]+Table__192.168.17.17_SPDK_KanpusEF_GajiKemandoran[[#This Row],[Rapel]]+Table__192.168.17.17_SPDK_KanpusEF_GajiKemandoran[[#This Row],[Premi]]</f>
        <v>2464015.24705882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76220</v>
      </c>
      <c r="AD841">
        <v>0</v>
      </c>
      <c r="AE841">
        <v>19050</v>
      </c>
      <c r="AF841">
        <v>0</v>
      </c>
      <c r="AG841">
        <v>0</v>
      </c>
      <c r="AH841">
        <v>695172</v>
      </c>
      <c r="AI841">
        <v>97800</v>
      </c>
      <c r="AJ841">
        <v>888242</v>
      </c>
      <c r="AK841" s="2">
        <v>1575773.24705882</v>
      </c>
      <c r="AL841" t="s">
        <v>5124</v>
      </c>
    </row>
    <row r="842" spans="1:38" x14ac:dyDescent="0.25">
      <c r="A842" t="s">
        <v>492</v>
      </c>
      <c r="B842" s="1">
        <v>43496</v>
      </c>
      <c r="C842" t="s">
        <v>180</v>
      </c>
      <c r="D842" t="s">
        <v>1169</v>
      </c>
      <c r="E842" t="s">
        <v>1328</v>
      </c>
      <c r="F842" t="s">
        <v>10208</v>
      </c>
      <c r="G842" t="s">
        <v>8097</v>
      </c>
      <c r="H842" t="s">
        <v>438</v>
      </c>
      <c r="I842" t="s">
        <v>7908</v>
      </c>
      <c r="J842" t="s">
        <v>44</v>
      </c>
      <c r="K842">
        <v>3662826.2967033</v>
      </c>
      <c r="L842">
        <v>45765471.560439497</v>
      </c>
      <c r="M842">
        <v>0</v>
      </c>
      <c r="N842">
        <v>-406020</v>
      </c>
      <c r="O842">
        <v>0</v>
      </c>
      <c r="P842" s="2">
        <v>2463793.2967033</v>
      </c>
      <c r="Q842">
        <v>0</v>
      </c>
      <c r="R842">
        <v>1199033</v>
      </c>
      <c r="S842">
        <f>+Table__192.168.17.17_SPDK_KanpusEF_GajiKemandoran[[#This Row],[GajiPokok]]+Table__192.168.17.17_SPDK_KanpusEF_GajiKemandoran[[#This Row],[Rapel]]+Table__192.168.17.17_SPDK_KanpusEF_GajiKemandoran[[#This Row],[Premi]]</f>
        <v>3662826.2967033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81791</v>
      </c>
      <c r="AD842">
        <v>0</v>
      </c>
      <c r="AE842">
        <v>19050</v>
      </c>
      <c r="AF842">
        <v>0</v>
      </c>
      <c r="AG842">
        <v>0</v>
      </c>
      <c r="AH842">
        <v>0</v>
      </c>
      <c r="AI842">
        <v>1322239</v>
      </c>
      <c r="AJ842">
        <v>1423080</v>
      </c>
      <c r="AK842" s="2">
        <v>2239746.2967033</v>
      </c>
      <c r="AL842" t="s">
        <v>414</v>
      </c>
    </row>
    <row r="843" spans="1:38" x14ac:dyDescent="0.25">
      <c r="A843" t="s">
        <v>492</v>
      </c>
      <c r="B843" s="1">
        <v>43496</v>
      </c>
      <c r="C843" t="s">
        <v>180</v>
      </c>
      <c r="D843" t="s">
        <v>1169</v>
      </c>
      <c r="E843" t="s">
        <v>1315</v>
      </c>
      <c r="F843" t="s">
        <v>10187</v>
      </c>
      <c r="G843" t="s">
        <v>961</v>
      </c>
      <c r="H843" t="s">
        <v>438</v>
      </c>
      <c r="I843" t="s">
        <v>109</v>
      </c>
      <c r="J843" t="s">
        <v>44</v>
      </c>
      <c r="K843">
        <v>2463750.3846153901</v>
      </c>
      <c r="L843">
        <v>31393120.615384601</v>
      </c>
      <c r="M843">
        <v>0</v>
      </c>
      <c r="N843">
        <v>-419244</v>
      </c>
      <c r="O843">
        <v>0</v>
      </c>
      <c r="P843" s="2">
        <v>2463750.3846153901</v>
      </c>
      <c r="Q843">
        <v>0</v>
      </c>
      <c r="R843">
        <v>0</v>
      </c>
      <c r="S843">
        <f>+Table__192.168.17.17_SPDK_KanpusEF_GajiKemandoran[[#This Row],[GajiPokok]]+Table__192.168.17.17_SPDK_KanpusEF_GajiKemandoran[[#This Row],[Rapel]]+Table__192.168.17.17_SPDK_KanpusEF_GajiKemandoran[[#This Row],[Premi]]</f>
        <v>2463750.3846153901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83861</v>
      </c>
      <c r="AD843">
        <v>0</v>
      </c>
      <c r="AE843">
        <v>19166</v>
      </c>
      <c r="AF843">
        <v>0</v>
      </c>
      <c r="AG843">
        <v>0</v>
      </c>
      <c r="AH843">
        <v>0</v>
      </c>
      <c r="AI843">
        <v>123206</v>
      </c>
      <c r="AJ843">
        <v>226233</v>
      </c>
      <c r="AK843" s="2">
        <v>2237517.3846153901</v>
      </c>
      <c r="AL843" t="s">
        <v>1316</v>
      </c>
    </row>
    <row r="844" spans="1:38" x14ac:dyDescent="0.25">
      <c r="A844" t="s">
        <v>4823</v>
      </c>
      <c r="B844" s="1">
        <v>43496</v>
      </c>
      <c r="C844" t="s">
        <v>164</v>
      </c>
      <c r="D844" t="s">
        <v>4824</v>
      </c>
      <c r="E844" t="s">
        <v>4894</v>
      </c>
      <c r="F844" t="s">
        <v>15947</v>
      </c>
      <c r="G844" t="s">
        <v>8214</v>
      </c>
      <c r="H844" t="s">
        <v>438</v>
      </c>
      <c r="I844" t="s">
        <v>7911</v>
      </c>
      <c r="J844" t="s">
        <v>44</v>
      </c>
      <c r="K844">
        <v>2462435.1076923101</v>
      </c>
      <c r="L844">
        <v>31362541.292307701</v>
      </c>
      <c r="M844">
        <v>0</v>
      </c>
      <c r="N844">
        <v>-404784</v>
      </c>
      <c r="O844">
        <v>0</v>
      </c>
      <c r="P844" s="2">
        <v>2462435.1076923097</v>
      </c>
      <c r="Q844">
        <v>0</v>
      </c>
      <c r="R844">
        <v>0</v>
      </c>
      <c r="S844">
        <f>+Table__192.168.17.17_SPDK_KanpusEF_GajiKemandoran[[#This Row],[GajiPokok]]+Table__192.168.17.17_SPDK_KanpusEF_GajiKemandoran[[#This Row],[Rapel]]+Table__192.168.17.17_SPDK_KanpusEF_GajiKemandoran[[#This Row],[Premi]]</f>
        <v>2462435.1076923097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81727</v>
      </c>
      <c r="AD844">
        <v>0</v>
      </c>
      <c r="AE844">
        <v>18935</v>
      </c>
      <c r="AF844">
        <v>0</v>
      </c>
      <c r="AG844">
        <v>0</v>
      </c>
      <c r="AH844">
        <v>830000</v>
      </c>
      <c r="AI844">
        <v>105750</v>
      </c>
      <c r="AJ844">
        <v>1036412</v>
      </c>
      <c r="AK844" s="2">
        <v>1426023.1076923097</v>
      </c>
      <c r="AL844" t="s">
        <v>4895</v>
      </c>
    </row>
    <row r="845" spans="1:38" x14ac:dyDescent="0.25">
      <c r="A845" t="s">
        <v>5790</v>
      </c>
      <c r="B845" s="1">
        <v>43496</v>
      </c>
      <c r="C845" t="s">
        <v>36</v>
      </c>
      <c r="D845" t="s">
        <v>5791</v>
      </c>
      <c r="E845" t="s">
        <v>5847</v>
      </c>
      <c r="F845" t="s">
        <v>17476</v>
      </c>
      <c r="G845" t="s">
        <v>17477</v>
      </c>
      <c r="H845" t="s">
        <v>438</v>
      </c>
      <c r="I845" t="s">
        <v>7908</v>
      </c>
      <c r="J845" t="s">
        <v>44</v>
      </c>
      <c r="K845">
        <v>2462272.8944099401</v>
      </c>
      <c r="L845">
        <v>31776586.732919201</v>
      </c>
      <c r="M845">
        <v>0</v>
      </c>
      <c r="N845">
        <v>-406020</v>
      </c>
      <c r="O845">
        <v>0</v>
      </c>
      <c r="P845" s="2">
        <v>2462272.8944099401</v>
      </c>
      <c r="Q845">
        <v>0</v>
      </c>
      <c r="R845">
        <v>0</v>
      </c>
      <c r="S845">
        <f>+Table__192.168.17.17_SPDK_KanpusEF_GajiKemandoran[[#This Row],[GajiPokok]]+Table__192.168.17.17_SPDK_KanpusEF_GajiKemandoran[[#This Row],[Rapel]]+Table__192.168.17.17_SPDK_KanpusEF_GajiKemandoran[[#This Row],[Premi]]</f>
        <v>2462272.8944099401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90494</v>
      </c>
      <c r="AD845">
        <v>0</v>
      </c>
      <c r="AE845">
        <v>19050</v>
      </c>
      <c r="AF845">
        <v>0</v>
      </c>
      <c r="AG845">
        <v>0</v>
      </c>
      <c r="AH845">
        <v>0</v>
      </c>
      <c r="AI845">
        <v>244000</v>
      </c>
      <c r="AJ845">
        <v>353544</v>
      </c>
      <c r="AK845" s="2">
        <v>2108728.8944099401</v>
      </c>
      <c r="AL845" t="s">
        <v>5848</v>
      </c>
    </row>
    <row r="846" spans="1:38" x14ac:dyDescent="0.25">
      <c r="A846" t="s">
        <v>492</v>
      </c>
      <c r="B846" s="1">
        <v>43496</v>
      </c>
      <c r="C846" t="s">
        <v>180</v>
      </c>
      <c r="D846" t="s">
        <v>1169</v>
      </c>
      <c r="E846" t="s">
        <v>1326</v>
      </c>
      <c r="F846" t="s">
        <v>10232</v>
      </c>
      <c r="G846" t="s">
        <v>8411</v>
      </c>
      <c r="H846" t="s">
        <v>438</v>
      </c>
      <c r="I846" t="s">
        <v>7911</v>
      </c>
      <c r="J846" t="s">
        <v>44</v>
      </c>
      <c r="K846">
        <v>3603442.9670329699</v>
      </c>
      <c r="L846">
        <v>45051911.604395598</v>
      </c>
      <c r="M846">
        <v>0</v>
      </c>
      <c r="N846">
        <v>-404784</v>
      </c>
      <c r="O846">
        <v>0</v>
      </c>
      <c r="P846" s="2">
        <v>2462093.9670329699</v>
      </c>
      <c r="Q846">
        <v>0</v>
      </c>
      <c r="R846">
        <v>1141349</v>
      </c>
      <c r="S846">
        <f>+Table__192.168.17.17_SPDK_KanpusEF_GajiKemandoran[[#This Row],[GajiPokok]]+Table__192.168.17.17_SPDK_KanpusEF_GajiKemandoran[[#This Row],[Rapel]]+Table__192.168.17.17_SPDK_KanpusEF_GajiKemandoran[[#This Row],[Premi]]</f>
        <v>3603442.9670329699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81671</v>
      </c>
      <c r="AD846">
        <v>0</v>
      </c>
      <c r="AE846">
        <v>18935</v>
      </c>
      <c r="AF846">
        <v>0</v>
      </c>
      <c r="AG846">
        <v>0</v>
      </c>
      <c r="AH846">
        <v>0</v>
      </c>
      <c r="AI846">
        <v>1264555</v>
      </c>
      <c r="AJ846">
        <v>1365161</v>
      </c>
      <c r="AK846" s="2">
        <v>2238281.9670329699</v>
      </c>
      <c r="AL846" t="s">
        <v>1327</v>
      </c>
    </row>
    <row r="847" spans="1:38" x14ac:dyDescent="0.25">
      <c r="A847" t="s">
        <v>5438</v>
      </c>
      <c r="B847" s="1">
        <v>43496</v>
      </c>
      <c r="C847" t="s">
        <v>164</v>
      </c>
      <c r="D847" t="s">
        <v>5439</v>
      </c>
      <c r="E847" t="s">
        <v>5512</v>
      </c>
      <c r="F847" t="s">
        <v>16993</v>
      </c>
      <c r="G847" t="s">
        <v>16994</v>
      </c>
      <c r="H847" t="s">
        <v>438</v>
      </c>
      <c r="I847" t="s">
        <v>105</v>
      </c>
      <c r="J847" t="s">
        <v>44</v>
      </c>
      <c r="K847">
        <v>2462037.5076923198</v>
      </c>
      <c r="L847">
        <v>31325502.092307799</v>
      </c>
      <c r="M847">
        <v>0</v>
      </c>
      <c r="N847">
        <v>-422124</v>
      </c>
      <c r="O847">
        <v>0</v>
      </c>
      <c r="P847" s="2">
        <v>2462037.5076923198</v>
      </c>
      <c r="Q847">
        <v>0</v>
      </c>
      <c r="R847">
        <v>0</v>
      </c>
      <c r="S847">
        <f>+Table__192.168.17.17_SPDK_KanpusEF_GajiKemandoran[[#This Row],[GajiPokok]]+Table__192.168.17.17_SPDK_KanpusEF_GajiKemandoran[[#This Row],[Rapel]]+Table__192.168.17.17_SPDK_KanpusEF_GajiKemandoran[[#This Row],[Premi]]</f>
        <v>2462037.5076923198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83080</v>
      </c>
      <c r="AD847">
        <v>0</v>
      </c>
      <c r="AE847">
        <v>19497</v>
      </c>
      <c r="AF847">
        <v>0</v>
      </c>
      <c r="AG847">
        <v>0</v>
      </c>
      <c r="AH847">
        <v>0</v>
      </c>
      <c r="AI847">
        <v>90650</v>
      </c>
      <c r="AJ847">
        <v>193227</v>
      </c>
      <c r="AK847" s="2">
        <v>2268810.5076923198</v>
      </c>
      <c r="AL847" t="s">
        <v>5513</v>
      </c>
    </row>
    <row r="848" spans="1:38" x14ac:dyDescent="0.25">
      <c r="A848" t="s">
        <v>1648</v>
      </c>
      <c r="B848" s="1">
        <v>43496</v>
      </c>
      <c r="C848" t="s">
        <v>479</v>
      </c>
      <c r="D848" t="s">
        <v>1649</v>
      </c>
      <c r="E848" t="s">
        <v>1741</v>
      </c>
      <c r="F848" t="s">
        <v>11258</v>
      </c>
      <c r="G848" t="s">
        <v>11259</v>
      </c>
      <c r="H848" t="s">
        <v>438</v>
      </c>
      <c r="I848" t="s">
        <v>8006</v>
      </c>
      <c r="J848" t="s">
        <v>44</v>
      </c>
      <c r="K848">
        <v>2461195.9692307701</v>
      </c>
      <c r="L848">
        <v>30822563.630769201</v>
      </c>
      <c r="M848">
        <v>0</v>
      </c>
      <c r="N848">
        <v>-402888</v>
      </c>
      <c r="O848">
        <v>0</v>
      </c>
      <c r="P848" s="2">
        <v>2461195.9692307701</v>
      </c>
      <c r="Q848">
        <v>0</v>
      </c>
      <c r="R848">
        <v>0</v>
      </c>
      <c r="S848">
        <f>+Table__192.168.17.17_SPDK_KanpusEF_GajiKemandoran[[#This Row],[GajiPokok]]+Table__192.168.17.17_SPDK_KanpusEF_GajiKemandoran[[#This Row],[Rapel]]+Table__192.168.17.17_SPDK_KanpusEF_GajiKemandoran[[#This Row],[Premi]]</f>
        <v>2461195.9692307701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70663</v>
      </c>
      <c r="AD848">
        <v>0</v>
      </c>
      <c r="AE848">
        <v>18705</v>
      </c>
      <c r="AF848">
        <v>0</v>
      </c>
      <c r="AG848">
        <v>0</v>
      </c>
      <c r="AH848">
        <v>0</v>
      </c>
      <c r="AI848">
        <v>30950</v>
      </c>
      <c r="AJ848">
        <v>120318</v>
      </c>
      <c r="AK848" s="2">
        <v>2340877.9692307701</v>
      </c>
      <c r="AL848" t="s">
        <v>1742</v>
      </c>
    </row>
    <row r="849" spans="1:38" x14ac:dyDescent="0.25">
      <c r="A849" t="s">
        <v>5054</v>
      </c>
      <c r="B849" s="1">
        <v>43496</v>
      </c>
      <c r="C849" t="s">
        <v>164</v>
      </c>
      <c r="D849" t="s">
        <v>5055</v>
      </c>
      <c r="E849" t="s">
        <v>5140</v>
      </c>
      <c r="F849" t="s">
        <v>16350</v>
      </c>
      <c r="G849" t="s">
        <v>16351</v>
      </c>
      <c r="H849" t="s">
        <v>438</v>
      </c>
      <c r="I849" t="s">
        <v>7908</v>
      </c>
      <c r="J849" t="s">
        <v>44</v>
      </c>
      <c r="K849">
        <v>2460893.4389140299</v>
      </c>
      <c r="L849">
        <v>31074881.266968299</v>
      </c>
      <c r="M849">
        <v>0</v>
      </c>
      <c r="N849">
        <v>-406020</v>
      </c>
      <c r="O849">
        <v>0</v>
      </c>
      <c r="P849" s="2">
        <v>2460893.4389140299</v>
      </c>
      <c r="Q849">
        <v>0</v>
      </c>
      <c r="R849">
        <v>0</v>
      </c>
      <c r="S849">
        <f>+Table__192.168.17.17_SPDK_KanpusEF_GajiKemandoran[[#This Row],[GajiPokok]]+Table__192.168.17.17_SPDK_KanpusEF_GajiKemandoran[[#This Row],[Rapel]]+Table__192.168.17.17_SPDK_KanpusEF_GajiKemandoran[[#This Row],[Premi]]</f>
        <v>2460893.4389140299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76220</v>
      </c>
      <c r="AD849">
        <v>0</v>
      </c>
      <c r="AE849">
        <v>19050</v>
      </c>
      <c r="AF849">
        <v>0</v>
      </c>
      <c r="AG849">
        <v>0</v>
      </c>
      <c r="AH849">
        <v>0</v>
      </c>
      <c r="AI849">
        <v>97800</v>
      </c>
      <c r="AJ849">
        <v>193070</v>
      </c>
      <c r="AK849" s="2">
        <v>2267823.4389140299</v>
      </c>
      <c r="AL849" t="s">
        <v>5141</v>
      </c>
    </row>
    <row r="850" spans="1:38" x14ac:dyDescent="0.25">
      <c r="A850" t="s">
        <v>492</v>
      </c>
      <c r="B850" s="1">
        <v>43496</v>
      </c>
      <c r="C850" t="s">
        <v>180</v>
      </c>
      <c r="D850" t="s">
        <v>1169</v>
      </c>
      <c r="E850" t="s">
        <v>1328</v>
      </c>
      <c r="F850" t="s">
        <v>10262</v>
      </c>
      <c r="G850" t="s">
        <v>8070</v>
      </c>
      <c r="H850" t="s">
        <v>438</v>
      </c>
      <c r="I850" t="s">
        <v>7911</v>
      </c>
      <c r="J850" t="s">
        <v>44</v>
      </c>
      <c r="K850">
        <v>3658596.6813186798</v>
      </c>
      <c r="L850">
        <v>45713756.175824203</v>
      </c>
      <c r="M850">
        <v>0</v>
      </c>
      <c r="N850">
        <v>-404784</v>
      </c>
      <c r="O850">
        <v>0</v>
      </c>
      <c r="P850" s="2">
        <v>2459563.6813186798</v>
      </c>
      <c r="Q850">
        <v>0</v>
      </c>
      <c r="R850">
        <v>1199033</v>
      </c>
      <c r="S850">
        <f>+Table__192.168.17.17_SPDK_KanpusEF_GajiKemandoran[[#This Row],[GajiPokok]]+Table__192.168.17.17_SPDK_KanpusEF_GajiKemandoran[[#This Row],[Rapel]]+Table__192.168.17.17_SPDK_KanpusEF_GajiKemandoran[[#This Row],[Premi]]</f>
        <v>3658596.6813186798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81671</v>
      </c>
      <c r="AD850">
        <v>0</v>
      </c>
      <c r="AE850">
        <v>18935</v>
      </c>
      <c r="AF850">
        <v>0</v>
      </c>
      <c r="AG850">
        <v>0</v>
      </c>
      <c r="AH850">
        <v>623644</v>
      </c>
      <c r="AI850">
        <v>1687239</v>
      </c>
      <c r="AJ850">
        <v>2411489</v>
      </c>
      <c r="AK850" s="2">
        <v>1247107.6813186798</v>
      </c>
      <c r="AL850" t="s">
        <v>414</v>
      </c>
    </row>
    <row r="851" spans="1:38" x14ac:dyDescent="0.25">
      <c r="A851" t="s">
        <v>5631</v>
      </c>
      <c r="B851" s="1">
        <v>43496</v>
      </c>
      <c r="C851" t="s">
        <v>36</v>
      </c>
      <c r="D851" t="s">
        <v>5632</v>
      </c>
      <c r="E851" t="s">
        <v>17217</v>
      </c>
      <c r="F851" t="s">
        <v>17267</v>
      </c>
      <c r="G851" t="s">
        <v>17268</v>
      </c>
      <c r="H851" t="s">
        <v>438</v>
      </c>
      <c r="I851" t="s">
        <v>7908</v>
      </c>
      <c r="J851" t="s">
        <v>44</v>
      </c>
      <c r="K851">
        <v>2458498.7846153998</v>
      </c>
      <c r="L851">
        <v>31046145.415384699</v>
      </c>
      <c r="M851">
        <v>0</v>
      </c>
      <c r="N851">
        <v>-406020</v>
      </c>
      <c r="O851">
        <v>0</v>
      </c>
      <c r="P851" s="2">
        <v>2458498.7846153998</v>
      </c>
      <c r="Q851">
        <v>0</v>
      </c>
      <c r="R851">
        <v>0</v>
      </c>
      <c r="S851">
        <f>+Table__192.168.17.17_SPDK_KanpusEF_GajiKemandoran[[#This Row],[GajiPokok]]+Table__192.168.17.17_SPDK_KanpusEF_GajiKemandoran[[#This Row],[Rapel]]+Table__192.168.17.17_SPDK_KanpusEF_GajiKemandoran[[#This Row],[Premi]]</f>
        <v>2458498.7846153998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76220</v>
      </c>
      <c r="AD851">
        <v>0</v>
      </c>
      <c r="AE851">
        <v>19050</v>
      </c>
      <c r="AF851">
        <v>0</v>
      </c>
      <c r="AG851">
        <v>0</v>
      </c>
      <c r="AH851">
        <v>653354</v>
      </c>
      <c r="AI851">
        <v>78000</v>
      </c>
      <c r="AJ851">
        <v>826624</v>
      </c>
      <c r="AK851" s="2">
        <v>1631874.7846153998</v>
      </c>
      <c r="AL851" t="s">
        <v>17220</v>
      </c>
    </row>
    <row r="852" spans="1:38" x14ac:dyDescent="0.25">
      <c r="A852" t="s">
        <v>5790</v>
      </c>
      <c r="B852" s="1">
        <v>43496</v>
      </c>
      <c r="C852" t="s">
        <v>36</v>
      </c>
      <c r="D852" t="s">
        <v>5791</v>
      </c>
      <c r="E852" t="s">
        <v>5847</v>
      </c>
      <c r="F852" t="s">
        <v>17474</v>
      </c>
      <c r="G852" t="s">
        <v>17475</v>
      </c>
      <c r="H852" t="s">
        <v>438</v>
      </c>
      <c r="I852" t="s">
        <v>7908</v>
      </c>
      <c r="J852" t="s">
        <v>44</v>
      </c>
      <c r="K852">
        <v>2456211.5702818902</v>
      </c>
      <c r="L852">
        <v>31703850.843382701</v>
      </c>
      <c r="M852">
        <v>0</v>
      </c>
      <c r="N852">
        <v>-406020</v>
      </c>
      <c r="O852">
        <v>0</v>
      </c>
      <c r="P852" s="2">
        <v>2456211.5702818902</v>
      </c>
      <c r="Q852">
        <v>0</v>
      </c>
      <c r="R852">
        <v>0</v>
      </c>
      <c r="S852">
        <f>+Table__192.168.17.17_SPDK_KanpusEF_GajiKemandoran[[#This Row],[GajiPokok]]+Table__192.168.17.17_SPDK_KanpusEF_GajiKemandoran[[#This Row],[Rapel]]+Table__192.168.17.17_SPDK_KanpusEF_GajiKemandoran[[#This Row],[Premi]]</f>
        <v>2456211.5702818902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90494</v>
      </c>
      <c r="AD852">
        <v>0</v>
      </c>
      <c r="AE852">
        <v>19050</v>
      </c>
      <c r="AF852">
        <v>0</v>
      </c>
      <c r="AG852">
        <v>0</v>
      </c>
      <c r="AH852">
        <v>0</v>
      </c>
      <c r="AI852">
        <v>214000</v>
      </c>
      <c r="AJ852">
        <v>323544</v>
      </c>
      <c r="AK852" s="2">
        <v>2132667.5702818902</v>
      </c>
      <c r="AL852" t="s">
        <v>5848</v>
      </c>
    </row>
    <row r="853" spans="1:38" x14ac:dyDescent="0.25">
      <c r="A853" t="s">
        <v>3637</v>
      </c>
      <c r="B853" s="1">
        <v>43496</v>
      </c>
      <c r="C853" t="s">
        <v>164</v>
      </c>
      <c r="D853" t="s">
        <v>3638</v>
      </c>
      <c r="E853" t="s">
        <v>3660</v>
      </c>
      <c r="F853" t="s">
        <v>13841</v>
      </c>
      <c r="G853" t="s">
        <v>13842</v>
      </c>
      <c r="H853" t="s">
        <v>438</v>
      </c>
      <c r="I853" t="s">
        <v>7911</v>
      </c>
      <c r="J853" t="s">
        <v>44</v>
      </c>
      <c r="K853">
        <v>2812180.9704141999</v>
      </c>
      <c r="L853">
        <v>35556767.644970402</v>
      </c>
      <c r="M853">
        <v>0</v>
      </c>
      <c r="N853">
        <v>-404784</v>
      </c>
      <c r="O853">
        <v>0</v>
      </c>
      <c r="P853" s="2">
        <v>2454844.9704141999</v>
      </c>
      <c r="Q853">
        <v>12222</v>
      </c>
      <c r="R853">
        <v>345114</v>
      </c>
      <c r="S853">
        <f>+Table__192.168.17.17_SPDK_KanpusEF_GajiKemandoran[[#This Row],[GajiPokok]]+Table__192.168.17.17_SPDK_KanpusEF_GajiKemandoran[[#This Row],[Rapel]]+Table__192.168.17.17_SPDK_KanpusEF_GajiKemandoran[[#This Row],[Premi]]</f>
        <v>2812180.9704141999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81671</v>
      </c>
      <c r="AD853">
        <v>0</v>
      </c>
      <c r="AE853">
        <v>18935</v>
      </c>
      <c r="AF853">
        <v>0</v>
      </c>
      <c r="AG853">
        <v>0</v>
      </c>
      <c r="AH853">
        <v>756281</v>
      </c>
      <c r="AI853">
        <v>1186548</v>
      </c>
      <c r="AJ853">
        <v>2043435</v>
      </c>
      <c r="AK853" s="2">
        <v>768745.97041419987</v>
      </c>
      <c r="AL853" t="s">
        <v>403</v>
      </c>
    </row>
    <row r="854" spans="1:38" x14ac:dyDescent="0.25">
      <c r="A854" t="s">
        <v>492</v>
      </c>
      <c r="B854" s="1">
        <v>43496</v>
      </c>
      <c r="C854" t="s">
        <v>180</v>
      </c>
      <c r="D854" t="s">
        <v>1169</v>
      </c>
      <c r="E854" t="s">
        <v>1326</v>
      </c>
      <c r="F854" t="s">
        <v>10200</v>
      </c>
      <c r="G854" t="s">
        <v>10201</v>
      </c>
      <c r="H854" t="s">
        <v>438</v>
      </c>
      <c r="I854" t="s">
        <v>7908</v>
      </c>
      <c r="J854" t="s">
        <v>44</v>
      </c>
      <c r="K854">
        <v>3593020.7472527502</v>
      </c>
      <c r="L854">
        <v>44927804.967032902</v>
      </c>
      <c r="M854">
        <v>0</v>
      </c>
      <c r="N854">
        <v>-406020</v>
      </c>
      <c r="O854">
        <v>0</v>
      </c>
      <c r="P854" s="2">
        <v>2454806.7472527502</v>
      </c>
      <c r="Q854">
        <v>0</v>
      </c>
      <c r="R854">
        <v>1138214</v>
      </c>
      <c r="S854">
        <f>+Table__192.168.17.17_SPDK_KanpusEF_GajiKemandoran[[#This Row],[GajiPokok]]+Table__192.168.17.17_SPDK_KanpusEF_GajiKemandoran[[#This Row],[Rapel]]+Table__192.168.17.17_SPDK_KanpusEF_GajiKemandoran[[#This Row],[Premi]]</f>
        <v>3593020.7472527502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81791</v>
      </c>
      <c r="AD854">
        <v>0</v>
      </c>
      <c r="AE854">
        <v>19050</v>
      </c>
      <c r="AF854">
        <v>0</v>
      </c>
      <c r="AG854">
        <v>0</v>
      </c>
      <c r="AH854">
        <v>0</v>
      </c>
      <c r="AI854">
        <v>1261420</v>
      </c>
      <c r="AJ854">
        <v>1362261</v>
      </c>
      <c r="AK854" s="2">
        <v>2230759.7472527502</v>
      </c>
      <c r="AL854" t="s">
        <v>1327</v>
      </c>
    </row>
    <row r="855" spans="1:38" x14ac:dyDescent="0.25">
      <c r="A855" t="s">
        <v>2889</v>
      </c>
      <c r="B855" s="1">
        <v>43496</v>
      </c>
      <c r="C855" t="s">
        <v>180</v>
      </c>
      <c r="D855" t="s">
        <v>2890</v>
      </c>
      <c r="E855" t="s">
        <v>2984</v>
      </c>
      <c r="F855" t="s">
        <v>13202</v>
      </c>
      <c r="G855" t="s">
        <v>13203</v>
      </c>
      <c r="H855" t="s">
        <v>438</v>
      </c>
      <c r="I855" t="s">
        <v>7908</v>
      </c>
      <c r="J855" t="s">
        <v>44</v>
      </c>
      <c r="K855">
        <v>2454160.1692307699</v>
      </c>
      <c r="L855">
        <v>31184594.0307693</v>
      </c>
      <c r="M855">
        <v>0</v>
      </c>
      <c r="N855">
        <v>-406020</v>
      </c>
      <c r="O855">
        <v>0</v>
      </c>
      <c r="P855" s="2">
        <v>2454160.1692307699</v>
      </c>
      <c r="Q855">
        <v>0</v>
      </c>
      <c r="R855">
        <v>0</v>
      </c>
      <c r="S855">
        <f>+Table__192.168.17.17_SPDK_KanpusEF_GajiKemandoran[[#This Row],[GajiPokok]]+Table__192.168.17.17_SPDK_KanpusEF_GajiKemandoran[[#This Row],[Rapel]]+Table__192.168.17.17_SPDK_KanpusEF_GajiKemandoran[[#This Row],[Premi]]</f>
        <v>2454160.1692307699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80189</v>
      </c>
      <c r="AD855">
        <v>0</v>
      </c>
      <c r="AE855">
        <v>19050</v>
      </c>
      <c r="AF855">
        <v>0</v>
      </c>
      <c r="AG855">
        <v>0</v>
      </c>
      <c r="AH855">
        <v>0</v>
      </c>
      <c r="AI855">
        <v>15000</v>
      </c>
      <c r="AJ855">
        <v>114239</v>
      </c>
      <c r="AK855" s="2">
        <v>2339921.1692307699</v>
      </c>
      <c r="AL855" t="s">
        <v>2004</v>
      </c>
    </row>
    <row r="856" spans="1:38" x14ac:dyDescent="0.25">
      <c r="A856" t="s">
        <v>4322</v>
      </c>
      <c r="B856" s="1">
        <v>43496</v>
      </c>
      <c r="C856" t="s">
        <v>36</v>
      </c>
      <c r="D856" t="s">
        <v>4324</v>
      </c>
      <c r="E856" t="s">
        <v>14930</v>
      </c>
      <c r="F856" t="s">
        <v>14989</v>
      </c>
      <c r="G856" t="s">
        <v>14990</v>
      </c>
      <c r="H856" t="s">
        <v>438</v>
      </c>
      <c r="I856" t="s">
        <v>7911</v>
      </c>
      <c r="J856" t="s">
        <v>44</v>
      </c>
      <c r="K856">
        <v>2465358.06203209</v>
      </c>
      <c r="L856">
        <v>31394892.744385</v>
      </c>
      <c r="M856">
        <v>0</v>
      </c>
      <c r="N856">
        <v>-404784</v>
      </c>
      <c r="O856">
        <v>0</v>
      </c>
      <c r="P856" s="2">
        <v>2452858.06203209</v>
      </c>
      <c r="Q856">
        <v>12500</v>
      </c>
      <c r="R856">
        <v>0</v>
      </c>
      <c r="S856">
        <f>+Table__192.168.17.17_SPDK_KanpusEF_GajiKemandoran[[#This Row],[GajiPokok]]+Table__192.168.17.17_SPDK_KanpusEF_GajiKemandoran[[#This Row],[Rapel]]+Table__192.168.17.17_SPDK_KanpusEF_GajiKemandoran[[#This Row],[Premi]]</f>
        <v>2465358.06203209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81671</v>
      </c>
      <c r="AD856">
        <v>0</v>
      </c>
      <c r="AE856">
        <v>18935</v>
      </c>
      <c r="AF856">
        <v>0</v>
      </c>
      <c r="AG856">
        <v>0</v>
      </c>
      <c r="AH856">
        <v>608292</v>
      </c>
      <c r="AI856">
        <v>362000</v>
      </c>
      <c r="AJ856">
        <v>1070898</v>
      </c>
      <c r="AK856" s="2">
        <v>1394460.06203209</v>
      </c>
      <c r="AL856" t="s">
        <v>3828</v>
      </c>
    </row>
    <row r="857" spans="1:38" x14ac:dyDescent="0.25">
      <c r="A857" t="s">
        <v>4322</v>
      </c>
      <c r="B857" s="1">
        <v>43496</v>
      </c>
      <c r="C857" t="s">
        <v>142</v>
      </c>
      <c r="D857" t="s">
        <v>4324</v>
      </c>
      <c r="E857" t="s">
        <v>4387</v>
      </c>
      <c r="F857" t="s">
        <v>15103</v>
      </c>
      <c r="G857" t="s">
        <v>12393</v>
      </c>
      <c r="H857" t="s">
        <v>438</v>
      </c>
      <c r="I857" t="s">
        <v>7911</v>
      </c>
      <c r="J857" t="s">
        <v>44</v>
      </c>
      <c r="K857">
        <v>2465269.35384615</v>
      </c>
      <c r="L857">
        <v>31393828.246153802</v>
      </c>
      <c r="M857">
        <v>0</v>
      </c>
      <c r="N857">
        <v>-404784</v>
      </c>
      <c r="O857">
        <v>0</v>
      </c>
      <c r="P857" s="2">
        <v>2452769.35384615</v>
      </c>
      <c r="Q857">
        <v>12500</v>
      </c>
      <c r="R857">
        <v>0</v>
      </c>
      <c r="S857">
        <f>+Table__192.168.17.17_SPDK_KanpusEF_GajiKemandoran[[#This Row],[GajiPokok]]+Table__192.168.17.17_SPDK_KanpusEF_GajiKemandoran[[#This Row],[Rapel]]+Table__192.168.17.17_SPDK_KanpusEF_GajiKemandoran[[#This Row],[Premi]]</f>
        <v>2465269.35384615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81671</v>
      </c>
      <c r="AD857">
        <v>0</v>
      </c>
      <c r="AE857">
        <v>18935</v>
      </c>
      <c r="AF857">
        <v>0</v>
      </c>
      <c r="AG857">
        <v>0</v>
      </c>
      <c r="AH857">
        <v>0</v>
      </c>
      <c r="AI857">
        <v>1292643</v>
      </c>
      <c r="AJ857">
        <v>1393249</v>
      </c>
      <c r="AK857" s="2">
        <v>1072020.35384615</v>
      </c>
      <c r="AL857" t="s">
        <v>1088</v>
      </c>
    </row>
    <row r="858" spans="1:38" x14ac:dyDescent="0.25">
      <c r="A858" t="s">
        <v>5631</v>
      </c>
      <c r="B858" s="1">
        <v>43496</v>
      </c>
      <c r="C858" t="s">
        <v>142</v>
      </c>
      <c r="D858" t="s">
        <v>5632</v>
      </c>
      <c r="E858" t="s">
        <v>5694</v>
      </c>
      <c r="F858" t="s">
        <v>17327</v>
      </c>
      <c r="G858" t="s">
        <v>17328</v>
      </c>
      <c r="H858" t="s">
        <v>438</v>
      </c>
      <c r="I858" t="s">
        <v>8006</v>
      </c>
      <c r="J858" t="s">
        <v>44</v>
      </c>
      <c r="K858">
        <v>2452600.7384615499</v>
      </c>
      <c r="L858">
        <v>30973208.8615386</v>
      </c>
      <c r="M858">
        <v>0</v>
      </c>
      <c r="N858">
        <v>-402888</v>
      </c>
      <c r="O858">
        <v>0</v>
      </c>
      <c r="P858" s="2">
        <v>2452600.7384615499</v>
      </c>
      <c r="Q858">
        <v>0</v>
      </c>
      <c r="R858">
        <v>0</v>
      </c>
      <c r="S858">
        <f>+Table__192.168.17.17_SPDK_KanpusEF_GajiKemandoran[[#This Row],[GajiPokok]]+Table__192.168.17.17_SPDK_KanpusEF_GajiKemandoran[[#This Row],[Rapel]]+Table__192.168.17.17_SPDK_KanpusEF_GajiKemandoran[[#This Row],[Premi]]</f>
        <v>2452600.7384615499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75950</v>
      </c>
      <c r="AD858">
        <v>0</v>
      </c>
      <c r="AE858">
        <v>18705</v>
      </c>
      <c r="AF858">
        <v>0</v>
      </c>
      <c r="AG858">
        <v>0</v>
      </c>
      <c r="AH858">
        <v>0</v>
      </c>
      <c r="AI858">
        <v>78000</v>
      </c>
      <c r="AJ858">
        <v>172655</v>
      </c>
      <c r="AK858" s="2">
        <v>2279945.7384615499</v>
      </c>
      <c r="AL858" t="s">
        <v>5695</v>
      </c>
    </row>
    <row r="859" spans="1:38" x14ac:dyDescent="0.25">
      <c r="A859" t="s">
        <v>4322</v>
      </c>
      <c r="B859" s="1">
        <v>43496</v>
      </c>
      <c r="C859" t="s">
        <v>36</v>
      </c>
      <c r="D859" t="s">
        <v>4324</v>
      </c>
      <c r="E859" t="s">
        <v>14930</v>
      </c>
      <c r="F859" t="s">
        <v>14945</v>
      </c>
      <c r="G859" t="s">
        <v>4001</v>
      </c>
      <c r="H859" t="s">
        <v>438</v>
      </c>
      <c r="I859" t="s">
        <v>7911</v>
      </c>
      <c r="J859" t="s">
        <v>44</v>
      </c>
      <c r="K859">
        <v>2464352.6802138998</v>
      </c>
      <c r="L859">
        <v>31382828.1625668</v>
      </c>
      <c r="M859">
        <v>0</v>
      </c>
      <c r="N859">
        <v>-404784</v>
      </c>
      <c r="O859">
        <v>0</v>
      </c>
      <c r="P859" s="2">
        <v>2451852.6802138998</v>
      </c>
      <c r="Q859">
        <v>12500</v>
      </c>
      <c r="R859">
        <v>0</v>
      </c>
      <c r="S859">
        <f>+Table__192.168.17.17_SPDK_KanpusEF_GajiKemandoran[[#This Row],[GajiPokok]]+Table__192.168.17.17_SPDK_KanpusEF_GajiKemandoran[[#This Row],[Rapel]]+Table__192.168.17.17_SPDK_KanpusEF_GajiKemandoran[[#This Row],[Premi]]</f>
        <v>2464352.6802138998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81671</v>
      </c>
      <c r="AD859">
        <v>0</v>
      </c>
      <c r="AE859">
        <v>18935</v>
      </c>
      <c r="AF859">
        <v>0</v>
      </c>
      <c r="AG859">
        <v>0</v>
      </c>
      <c r="AH859">
        <v>613333</v>
      </c>
      <c r="AI859">
        <v>792750</v>
      </c>
      <c r="AJ859">
        <v>1506689</v>
      </c>
      <c r="AK859" s="2">
        <v>957663.68021389982</v>
      </c>
      <c r="AL859" t="s">
        <v>3828</v>
      </c>
    </row>
    <row r="860" spans="1:38" x14ac:dyDescent="0.25">
      <c r="A860" t="s">
        <v>4322</v>
      </c>
      <c r="B860" s="1">
        <v>43496</v>
      </c>
      <c r="C860" t="s">
        <v>36</v>
      </c>
      <c r="D860" t="s">
        <v>4324</v>
      </c>
      <c r="E860" t="s">
        <v>14930</v>
      </c>
      <c r="F860" t="s">
        <v>14934</v>
      </c>
      <c r="G860" t="s">
        <v>9147</v>
      </c>
      <c r="H860" t="s">
        <v>438</v>
      </c>
      <c r="I860" t="s">
        <v>7911</v>
      </c>
      <c r="J860" t="s">
        <v>44</v>
      </c>
      <c r="K860">
        <v>2493352.6802138998</v>
      </c>
      <c r="L860">
        <v>31730828.1625668</v>
      </c>
      <c r="M860">
        <v>0</v>
      </c>
      <c r="N860">
        <v>-404784</v>
      </c>
      <c r="O860">
        <v>0</v>
      </c>
      <c r="P860" s="2">
        <v>2451852.6802138998</v>
      </c>
      <c r="Q860">
        <v>41500</v>
      </c>
      <c r="R860">
        <v>0</v>
      </c>
      <c r="S860">
        <f>+Table__192.168.17.17_SPDK_KanpusEF_GajiKemandoran[[#This Row],[GajiPokok]]+Table__192.168.17.17_SPDK_KanpusEF_GajiKemandoran[[#This Row],[Rapel]]+Table__192.168.17.17_SPDK_KanpusEF_GajiKemandoran[[#This Row],[Premi]]</f>
        <v>2493352.6802138998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81671</v>
      </c>
      <c r="AD860">
        <v>0</v>
      </c>
      <c r="AE860">
        <v>18935</v>
      </c>
      <c r="AF860">
        <v>0</v>
      </c>
      <c r="AG860">
        <v>0</v>
      </c>
      <c r="AH860">
        <v>0</v>
      </c>
      <c r="AI860">
        <v>91700</v>
      </c>
      <c r="AJ860">
        <v>192306</v>
      </c>
      <c r="AK860" s="2">
        <v>2301046.6802138998</v>
      </c>
      <c r="AL860" t="s">
        <v>3828</v>
      </c>
    </row>
    <row r="861" spans="1:38" x14ac:dyDescent="0.25">
      <c r="A861" t="s">
        <v>164</v>
      </c>
      <c r="B861" s="1">
        <v>43496</v>
      </c>
      <c r="C861" t="s">
        <v>180</v>
      </c>
      <c r="D861" t="s">
        <v>587</v>
      </c>
      <c r="E861" t="s">
        <v>714</v>
      </c>
      <c r="F861" t="s">
        <v>8944</v>
      </c>
      <c r="G861" t="s">
        <v>645</v>
      </c>
      <c r="H861" t="s">
        <v>499</v>
      </c>
      <c r="I861" t="s">
        <v>99</v>
      </c>
      <c r="J861" t="s">
        <v>44</v>
      </c>
      <c r="K861">
        <v>2451364.8923076899</v>
      </c>
      <c r="L861">
        <v>31248574.707692299</v>
      </c>
      <c r="M861">
        <v>0</v>
      </c>
      <c r="N861">
        <v>-425184</v>
      </c>
      <c r="O861">
        <v>0</v>
      </c>
      <c r="P861" s="2">
        <v>2451364.8923076903</v>
      </c>
      <c r="Q861">
        <v>0</v>
      </c>
      <c r="R861">
        <v>0</v>
      </c>
      <c r="S861">
        <f>+Table__192.168.17.17_SPDK_KanpusEF_GajiKemandoran[[#This Row],[GajiPokok]]+Table__192.168.17.17_SPDK_KanpusEF_GajiKemandoran[[#This Row],[Rapel]]+Table__192.168.17.17_SPDK_KanpusEF_GajiKemandoran[[#This Row],[Premi]]</f>
        <v>2451364.8923076903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84371</v>
      </c>
      <c r="AD861">
        <v>0</v>
      </c>
      <c r="AE861">
        <v>19828</v>
      </c>
      <c r="AF861">
        <v>0</v>
      </c>
      <c r="AG861">
        <v>0</v>
      </c>
      <c r="AH861">
        <v>0</v>
      </c>
      <c r="AI861">
        <v>67050</v>
      </c>
      <c r="AJ861">
        <v>171249</v>
      </c>
      <c r="AK861" s="2">
        <v>2280115.8923076903</v>
      </c>
      <c r="AL861" t="s">
        <v>715</v>
      </c>
    </row>
    <row r="862" spans="1:38" x14ac:dyDescent="0.25">
      <c r="A862" t="s">
        <v>4322</v>
      </c>
      <c r="B862" s="1">
        <v>43496</v>
      </c>
      <c r="C862" t="s">
        <v>142</v>
      </c>
      <c r="D862" t="s">
        <v>4324</v>
      </c>
      <c r="E862" t="s">
        <v>15066</v>
      </c>
      <c r="F862" t="s">
        <v>15163</v>
      </c>
      <c r="G862" t="s">
        <v>10445</v>
      </c>
      <c r="H862" t="s">
        <v>438</v>
      </c>
      <c r="I862" t="s">
        <v>7913</v>
      </c>
      <c r="J862" t="s">
        <v>44</v>
      </c>
      <c r="K862">
        <v>2450479.0153846098</v>
      </c>
      <c r="L862">
        <v>31215624.1846154</v>
      </c>
      <c r="M862">
        <v>0</v>
      </c>
      <c r="N862">
        <v>-403752</v>
      </c>
      <c r="O862">
        <v>0</v>
      </c>
      <c r="P862" s="2">
        <v>2450479.0153846098</v>
      </c>
      <c r="Q862">
        <v>0</v>
      </c>
      <c r="R862">
        <v>0</v>
      </c>
      <c r="S862">
        <f>+Table__192.168.17.17_SPDK_KanpusEF_GajiKemandoran[[#This Row],[GajiPokok]]+Table__192.168.17.17_SPDK_KanpusEF_GajiKemandoran[[#This Row],[Rapel]]+Table__192.168.17.17_SPDK_KanpusEF_GajiKemandoran[[#This Row],[Premi]]</f>
        <v>2450479.0153846098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81581</v>
      </c>
      <c r="AD862">
        <v>0</v>
      </c>
      <c r="AE862">
        <v>18820</v>
      </c>
      <c r="AF862">
        <v>0</v>
      </c>
      <c r="AG862">
        <v>0</v>
      </c>
      <c r="AH862">
        <v>0</v>
      </c>
      <c r="AI862">
        <v>432618</v>
      </c>
      <c r="AJ862">
        <v>533019</v>
      </c>
      <c r="AK862" s="2">
        <v>1917460.0153846098</v>
      </c>
      <c r="AL862" t="s">
        <v>15068</v>
      </c>
    </row>
    <row r="863" spans="1:38" x14ac:dyDescent="0.25">
      <c r="A863" t="s">
        <v>492</v>
      </c>
      <c r="B863" s="1">
        <v>43496</v>
      </c>
      <c r="C863" t="s">
        <v>36</v>
      </c>
      <c r="D863" t="s">
        <v>1169</v>
      </c>
      <c r="E863" t="s">
        <v>1255</v>
      </c>
      <c r="F863" t="s">
        <v>9851</v>
      </c>
      <c r="G863" t="s">
        <v>9852</v>
      </c>
      <c r="H863" t="s">
        <v>438</v>
      </c>
      <c r="I863" t="s">
        <v>7908</v>
      </c>
      <c r="J863" t="s">
        <v>44</v>
      </c>
      <c r="K863">
        <v>3406921.9560439601</v>
      </c>
      <c r="L863">
        <v>42694619.472527497</v>
      </c>
      <c r="M863">
        <v>0</v>
      </c>
      <c r="N863">
        <v>-406020</v>
      </c>
      <c r="O863">
        <v>0</v>
      </c>
      <c r="P863" s="2">
        <v>2449858.9560439601</v>
      </c>
      <c r="Q863">
        <v>0</v>
      </c>
      <c r="R863">
        <v>957063</v>
      </c>
      <c r="S863">
        <f>+Table__192.168.17.17_SPDK_KanpusEF_GajiKemandoran[[#This Row],[GajiPokok]]+Table__192.168.17.17_SPDK_KanpusEF_GajiKemandoran[[#This Row],[Rapel]]+Table__192.168.17.17_SPDK_KanpusEF_GajiKemandoran[[#This Row],[Premi]]</f>
        <v>3406921.9560439601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81791</v>
      </c>
      <c r="AD863">
        <v>0</v>
      </c>
      <c r="AE863">
        <v>19050</v>
      </c>
      <c r="AF863">
        <v>0</v>
      </c>
      <c r="AG863">
        <v>0</v>
      </c>
      <c r="AH863">
        <v>0</v>
      </c>
      <c r="AI863">
        <v>1349803</v>
      </c>
      <c r="AJ863">
        <v>1450644</v>
      </c>
      <c r="AK863" s="2">
        <v>1956277.9560439601</v>
      </c>
      <c r="AL863" t="s">
        <v>1256</v>
      </c>
    </row>
    <row r="864" spans="1:38" x14ac:dyDescent="0.25">
      <c r="A864" t="s">
        <v>4823</v>
      </c>
      <c r="B864" s="1">
        <v>43496</v>
      </c>
      <c r="C864" t="s">
        <v>164</v>
      </c>
      <c r="D864" t="s">
        <v>4824</v>
      </c>
      <c r="E864" t="s">
        <v>4907</v>
      </c>
      <c r="F864" t="s">
        <v>15870</v>
      </c>
      <c r="G864" t="s">
        <v>15871</v>
      </c>
      <c r="H864" t="s">
        <v>438</v>
      </c>
      <c r="I864" t="s">
        <v>7908</v>
      </c>
      <c r="J864" t="s">
        <v>44</v>
      </c>
      <c r="K864">
        <v>2449016.4857142898</v>
      </c>
      <c r="L864">
        <v>31202477.828571402</v>
      </c>
      <c r="M864">
        <v>0</v>
      </c>
      <c r="N864">
        <v>-406020</v>
      </c>
      <c r="O864">
        <v>0</v>
      </c>
      <c r="P864" s="2">
        <v>2449016.4857142898</v>
      </c>
      <c r="Q864">
        <v>0</v>
      </c>
      <c r="R864">
        <v>0</v>
      </c>
      <c r="S864">
        <f>+Table__192.168.17.17_SPDK_KanpusEF_GajiKemandoran[[#This Row],[GajiPokok]]+Table__192.168.17.17_SPDK_KanpusEF_GajiKemandoran[[#This Row],[Rapel]]+Table__192.168.17.17_SPDK_KanpusEF_GajiKemandoran[[#This Row],[Premi]]</f>
        <v>2449016.4857142898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81847</v>
      </c>
      <c r="AD864">
        <v>0</v>
      </c>
      <c r="AE864">
        <v>19050</v>
      </c>
      <c r="AF864">
        <v>0</v>
      </c>
      <c r="AG864">
        <v>0</v>
      </c>
      <c r="AH864">
        <v>0</v>
      </c>
      <c r="AI864">
        <v>54750</v>
      </c>
      <c r="AJ864">
        <v>155647</v>
      </c>
      <c r="AK864" s="2">
        <v>2293369.4857142898</v>
      </c>
      <c r="AL864" t="s">
        <v>1810</v>
      </c>
    </row>
    <row r="865" spans="1:38" x14ac:dyDescent="0.25">
      <c r="A865" t="s">
        <v>5438</v>
      </c>
      <c r="B865" s="1">
        <v>43496</v>
      </c>
      <c r="C865" t="s">
        <v>36</v>
      </c>
      <c r="D865" t="s">
        <v>5439</v>
      </c>
      <c r="E865" t="s">
        <v>5483</v>
      </c>
      <c r="F865" t="s">
        <v>16873</v>
      </c>
      <c r="G865" t="s">
        <v>16874</v>
      </c>
      <c r="H865" t="s">
        <v>438</v>
      </c>
      <c r="I865" t="s">
        <v>99</v>
      </c>
      <c r="J865" t="s">
        <v>44</v>
      </c>
      <c r="K865">
        <v>2448663.3692307798</v>
      </c>
      <c r="L865">
        <v>31167172.430769298</v>
      </c>
      <c r="M865">
        <v>0</v>
      </c>
      <c r="N865">
        <v>-425184</v>
      </c>
      <c r="O865">
        <v>0</v>
      </c>
      <c r="P865" s="2">
        <v>2448663.3692307798</v>
      </c>
      <c r="Q865">
        <v>0</v>
      </c>
      <c r="R865">
        <v>0</v>
      </c>
      <c r="S865">
        <f>+Table__192.168.17.17_SPDK_KanpusEF_GajiKemandoran[[#This Row],[GajiPokok]]+Table__192.168.17.17_SPDK_KanpusEF_GajiKemandoran[[#This Row],[Rapel]]+Table__192.168.17.17_SPDK_KanpusEF_GajiKemandoran[[#This Row],[Premi]]</f>
        <v>2448663.3692307798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83350</v>
      </c>
      <c r="AD865">
        <v>0</v>
      </c>
      <c r="AE865">
        <v>19828</v>
      </c>
      <c r="AF865">
        <v>0</v>
      </c>
      <c r="AG865">
        <v>0</v>
      </c>
      <c r="AH865">
        <v>526810</v>
      </c>
      <c r="AI865">
        <v>85650</v>
      </c>
      <c r="AJ865">
        <v>715638</v>
      </c>
      <c r="AK865" s="2">
        <v>1733025.3692307798</v>
      </c>
      <c r="AL865" t="s">
        <v>5484</v>
      </c>
    </row>
    <row r="866" spans="1:38" x14ac:dyDescent="0.25">
      <c r="A866" t="s">
        <v>1648</v>
      </c>
      <c r="B866" s="1">
        <v>43496</v>
      </c>
      <c r="C866" t="s">
        <v>180</v>
      </c>
      <c r="D866" t="s">
        <v>1649</v>
      </c>
      <c r="E866" t="s">
        <v>1731</v>
      </c>
      <c r="F866" t="s">
        <v>11165</v>
      </c>
      <c r="G866" t="s">
        <v>11166</v>
      </c>
      <c r="H866" t="s">
        <v>438</v>
      </c>
      <c r="I866" t="s">
        <v>8006</v>
      </c>
      <c r="J866" t="s">
        <v>44</v>
      </c>
      <c r="K866">
        <v>2447971.0769230798</v>
      </c>
      <c r="L866">
        <v>30663864.923076902</v>
      </c>
      <c r="M866">
        <v>0</v>
      </c>
      <c r="N866">
        <v>-402888</v>
      </c>
      <c r="O866">
        <v>0</v>
      </c>
      <c r="P866" s="2">
        <v>2447971.0769230798</v>
      </c>
      <c r="Q866">
        <v>0</v>
      </c>
      <c r="R866">
        <v>0</v>
      </c>
      <c r="S866">
        <f>+Table__192.168.17.17_SPDK_KanpusEF_GajiKemandoran[[#This Row],[GajiPokok]]+Table__192.168.17.17_SPDK_KanpusEF_GajiKemandoran[[#This Row],[Rapel]]+Table__192.168.17.17_SPDK_KanpusEF_GajiKemandoran[[#This Row],[Premi]]</f>
        <v>2447971.0769230798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70663</v>
      </c>
      <c r="AD866">
        <v>0</v>
      </c>
      <c r="AE866">
        <v>18705</v>
      </c>
      <c r="AF866">
        <v>0</v>
      </c>
      <c r="AG866">
        <v>0</v>
      </c>
      <c r="AH866">
        <v>210942</v>
      </c>
      <c r="AI866">
        <v>49915</v>
      </c>
      <c r="AJ866">
        <v>350225</v>
      </c>
      <c r="AK866" s="2">
        <v>2097746.0769230798</v>
      </c>
      <c r="AL866" t="s">
        <v>1732</v>
      </c>
    </row>
    <row r="867" spans="1:38" x14ac:dyDescent="0.25">
      <c r="A867" t="s">
        <v>492</v>
      </c>
      <c r="B867" s="1">
        <v>43496</v>
      </c>
      <c r="C867" t="s">
        <v>142</v>
      </c>
      <c r="D867" t="s">
        <v>1169</v>
      </c>
      <c r="E867" t="s">
        <v>9921</v>
      </c>
      <c r="F867" t="s">
        <v>10004</v>
      </c>
      <c r="G867" t="s">
        <v>8902</v>
      </c>
      <c r="H867" t="s">
        <v>438</v>
      </c>
      <c r="I867" t="s">
        <v>7911</v>
      </c>
      <c r="J867" t="s">
        <v>44</v>
      </c>
      <c r="K867">
        <v>2447766.37362637</v>
      </c>
      <c r="L867">
        <v>31183792.483516499</v>
      </c>
      <c r="M867">
        <v>0</v>
      </c>
      <c r="N867">
        <v>-404784</v>
      </c>
      <c r="O867">
        <v>0</v>
      </c>
      <c r="P867" s="2">
        <v>2447766.37362637</v>
      </c>
      <c r="Q867">
        <v>0</v>
      </c>
      <c r="R867">
        <v>0</v>
      </c>
      <c r="S867">
        <f>+Table__192.168.17.17_SPDK_KanpusEF_GajiKemandoran[[#This Row],[GajiPokok]]+Table__192.168.17.17_SPDK_KanpusEF_GajiKemandoran[[#This Row],[Rapel]]+Table__192.168.17.17_SPDK_KanpusEF_GajiKemandoran[[#This Row],[Premi]]</f>
        <v>2447766.37362637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81671</v>
      </c>
      <c r="AD867">
        <v>0</v>
      </c>
      <c r="AE867">
        <v>18935</v>
      </c>
      <c r="AF867">
        <v>0</v>
      </c>
      <c r="AG867">
        <v>0</v>
      </c>
      <c r="AH867">
        <v>0</v>
      </c>
      <c r="AI867">
        <v>122985</v>
      </c>
      <c r="AJ867">
        <v>223591</v>
      </c>
      <c r="AK867" s="2">
        <v>2224175.37362637</v>
      </c>
      <c r="AL867" t="s">
        <v>425</v>
      </c>
    </row>
    <row r="868" spans="1:38" x14ac:dyDescent="0.25">
      <c r="A868" t="s">
        <v>492</v>
      </c>
      <c r="B868" s="1">
        <v>43496</v>
      </c>
      <c r="C868" t="s">
        <v>479</v>
      </c>
      <c r="D868" t="s">
        <v>1169</v>
      </c>
      <c r="E868" t="s">
        <v>1349</v>
      </c>
      <c r="F868" t="s">
        <v>10382</v>
      </c>
      <c r="G868" t="s">
        <v>10383</v>
      </c>
      <c r="H868" t="s">
        <v>438</v>
      </c>
      <c r="I868" t="s">
        <v>7913</v>
      </c>
      <c r="J868" t="s">
        <v>44</v>
      </c>
      <c r="K868">
        <v>3609393.52428217</v>
      </c>
      <c r="L868">
        <v>45122598.291386001</v>
      </c>
      <c r="M868">
        <v>0</v>
      </c>
      <c r="N868">
        <v>-403752</v>
      </c>
      <c r="O868">
        <v>0</v>
      </c>
      <c r="P868" s="2">
        <v>2446726.52428217</v>
      </c>
      <c r="Q868">
        <v>0</v>
      </c>
      <c r="R868">
        <v>1162667</v>
      </c>
      <c r="S868">
        <f>+Table__192.168.17.17_SPDK_KanpusEF_GajiKemandoran[[#This Row],[GajiPokok]]+Table__192.168.17.17_SPDK_KanpusEF_GajiKemandoran[[#This Row],[Rapel]]+Table__192.168.17.17_SPDK_KanpusEF_GajiKemandoran[[#This Row],[Premi]]</f>
        <v>3609393.52428217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81581</v>
      </c>
      <c r="AD868">
        <v>0</v>
      </c>
      <c r="AE868">
        <v>18820</v>
      </c>
      <c r="AF868">
        <v>0</v>
      </c>
      <c r="AG868">
        <v>0</v>
      </c>
      <c r="AH868">
        <v>0</v>
      </c>
      <c r="AI868">
        <v>1285632</v>
      </c>
      <c r="AJ868">
        <v>1386033</v>
      </c>
      <c r="AK868" s="2">
        <v>2223360.52428217</v>
      </c>
      <c r="AL868" t="s">
        <v>453</v>
      </c>
    </row>
    <row r="869" spans="1:38" x14ac:dyDescent="0.25">
      <c r="A869" t="s">
        <v>492</v>
      </c>
      <c r="B869" s="1">
        <v>43496</v>
      </c>
      <c r="C869" t="s">
        <v>479</v>
      </c>
      <c r="D869" t="s">
        <v>1169</v>
      </c>
      <c r="E869" t="s">
        <v>10273</v>
      </c>
      <c r="F869" t="s">
        <v>10289</v>
      </c>
      <c r="G869" t="s">
        <v>8750</v>
      </c>
      <c r="H869" t="s">
        <v>438</v>
      </c>
      <c r="I869" t="s">
        <v>109</v>
      </c>
      <c r="J869" t="s">
        <v>44</v>
      </c>
      <c r="K869">
        <v>2445841.37362637</v>
      </c>
      <c r="L869">
        <v>31178212.483516499</v>
      </c>
      <c r="M869">
        <v>0</v>
      </c>
      <c r="N869">
        <v>-419244</v>
      </c>
      <c r="O869">
        <v>0</v>
      </c>
      <c r="P869" s="2">
        <v>2445841.37362637</v>
      </c>
      <c r="Q869">
        <v>0</v>
      </c>
      <c r="R869">
        <v>0</v>
      </c>
      <c r="S869">
        <f>+Table__192.168.17.17_SPDK_KanpusEF_GajiKemandoran[[#This Row],[GajiPokok]]+Table__192.168.17.17_SPDK_KanpusEF_GajiKemandoran[[#This Row],[Rapel]]+Table__192.168.17.17_SPDK_KanpusEF_GajiKemandoran[[#This Row],[Premi]]</f>
        <v>2445841.37362637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83861</v>
      </c>
      <c r="AD869">
        <v>0</v>
      </c>
      <c r="AE869">
        <v>19166</v>
      </c>
      <c r="AF869">
        <v>0</v>
      </c>
      <c r="AG869">
        <v>0</v>
      </c>
      <c r="AH869">
        <v>0</v>
      </c>
      <c r="AI869">
        <v>122965</v>
      </c>
      <c r="AJ869">
        <v>225992</v>
      </c>
      <c r="AK869" s="2">
        <v>2219849.37362637</v>
      </c>
      <c r="AL869" t="s">
        <v>512</v>
      </c>
    </row>
    <row r="870" spans="1:38" x14ac:dyDescent="0.25">
      <c r="A870" t="s">
        <v>1473</v>
      </c>
      <c r="B870" s="1">
        <v>43496</v>
      </c>
      <c r="C870" t="s">
        <v>196</v>
      </c>
      <c r="D870" t="s">
        <v>1474</v>
      </c>
      <c r="E870" t="s">
        <v>1603</v>
      </c>
      <c r="F870" t="s">
        <v>10873</v>
      </c>
      <c r="G870" t="s">
        <v>10874</v>
      </c>
      <c r="H870" t="s">
        <v>959</v>
      </c>
      <c r="I870" t="s">
        <v>105</v>
      </c>
      <c r="J870" t="s">
        <v>44</v>
      </c>
      <c r="K870">
        <v>2445483</v>
      </c>
      <c r="L870">
        <v>30669876</v>
      </c>
      <c r="M870">
        <v>0</v>
      </c>
      <c r="N870">
        <v>-422124</v>
      </c>
      <c r="O870">
        <v>0</v>
      </c>
      <c r="P870" s="2">
        <v>2445483</v>
      </c>
      <c r="Q870">
        <v>0</v>
      </c>
      <c r="R870">
        <v>0</v>
      </c>
      <c r="S870">
        <f>+Table__192.168.17.17_SPDK_KanpusEF_GajiKemandoran[[#This Row],[GajiPokok]]+Table__192.168.17.17_SPDK_KanpusEF_GajiKemandoran[[#This Row],[Rapel]]+Table__192.168.17.17_SPDK_KanpusEF_GajiKemandoran[[#This Row],[Premi]]</f>
        <v>2445483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73560</v>
      </c>
      <c r="AD870">
        <v>0</v>
      </c>
      <c r="AE870">
        <v>19497</v>
      </c>
      <c r="AF870">
        <v>0</v>
      </c>
      <c r="AG870">
        <v>0</v>
      </c>
      <c r="AH870">
        <v>729543</v>
      </c>
      <c r="AI870">
        <v>703883</v>
      </c>
      <c r="AJ870">
        <v>1526483</v>
      </c>
      <c r="AK870" s="2">
        <v>919000</v>
      </c>
      <c r="AL870" t="s">
        <v>1604</v>
      </c>
    </row>
    <row r="871" spans="1:38" x14ac:dyDescent="0.25">
      <c r="A871" t="s">
        <v>6312</v>
      </c>
      <c r="B871" s="1">
        <v>43496</v>
      </c>
      <c r="C871" t="s">
        <v>164</v>
      </c>
      <c r="D871" t="s">
        <v>6313</v>
      </c>
      <c r="E871" t="s">
        <v>6427</v>
      </c>
      <c r="F871" t="s">
        <v>18799</v>
      </c>
      <c r="G871" t="s">
        <v>10066</v>
      </c>
      <c r="H871" t="s">
        <v>2273</v>
      </c>
      <c r="I871" t="s">
        <v>8162</v>
      </c>
      <c r="J871" t="s">
        <v>44</v>
      </c>
      <c r="K871">
        <v>2833131</v>
      </c>
      <c r="L871">
        <v>35535252</v>
      </c>
      <c r="M871">
        <v>0</v>
      </c>
      <c r="N871">
        <v>-396648</v>
      </c>
      <c r="O871">
        <v>0</v>
      </c>
      <c r="P871" s="2">
        <v>2445406</v>
      </c>
      <c r="Q871">
        <v>0</v>
      </c>
      <c r="R871">
        <v>387725</v>
      </c>
      <c r="S871">
        <f>+Table__192.168.17.17_SPDK_KanpusEF_GajiKemandoran[[#This Row],[GajiPokok]]+Table__192.168.17.17_SPDK_KanpusEF_GajiKemandoran[[#This Row],[Rapel]]+Table__192.168.17.17_SPDK_KanpusEF_GajiKemandoran[[#This Row],[Premi]]</f>
        <v>2833131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75410</v>
      </c>
      <c r="AD871">
        <v>0</v>
      </c>
      <c r="AE871">
        <v>18015</v>
      </c>
      <c r="AF871">
        <v>0</v>
      </c>
      <c r="AG871">
        <v>0</v>
      </c>
      <c r="AH871">
        <v>0</v>
      </c>
      <c r="AI871">
        <v>760200</v>
      </c>
      <c r="AJ871">
        <v>853625</v>
      </c>
      <c r="AK871" s="2">
        <v>1979506</v>
      </c>
      <c r="AL871" t="s">
        <v>475</v>
      </c>
    </row>
    <row r="872" spans="1:38" x14ac:dyDescent="0.25">
      <c r="A872" t="s">
        <v>1473</v>
      </c>
      <c r="B872" s="1">
        <v>43496</v>
      </c>
      <c r="C872" t="s">
        <v>164</v>
      </c>
      <c r="D872" t="s">
        <v>1474</v>
      </c>
      <c r="E872" t="s">
        <v>10691</v>
      </c>
      <c r="F872" t="s">
        <v>10710</v>
      </c>
      <c r="G872" t="s">
        <v>8433</v>
      </c>
      <c r="H872" t="s">
        <v>438</v>
      </c>
      <c r="I872" t="s">
        <v>109</v>
      </c>
      <c r="J872" t="s">
        <v>44</v>
      </c>
      <c r="K872">
        <v>2445044.7999999998</v>
      </c>
      <c r="L872">
        <v>30658857.600000001</v>
      </c>
      <c r="M872">
        <v>0</v>
      </c>
      <c r="N872">
        <v>-419244</v>
      </c>
      <c r="O872">
        <v>0</v>
      </c>
      <c r="P872" s="2">
        <v>2445044.7999999998</v>
      </c>
      <c r="Q872">
        <v>0</v>
      </c>
      <c r="R872">
        <v>0</v>
      </c>
      <c r="S872">
        <f>+Table__192.168.17.17_SPDK_KanpusEF_GajiKemandoran[[#This Row],[GajiPokok]]+Table__192.168.17.17_SPDK_KanpusEF_GajiKemandoran[[#This Row],[Rapel]]+Table__192.168.17.17_SPDK_KanpusEF_GajiKemandoran[[#This Row],[Premi]]</f>
        <v>2445044.7999999998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73240</v>
      </c>
      <c r="AD872">
        <v>0</v>
      </c>
      <c r="AE872">
        <v>19166</v>
      </c>
      <c r="AF872">
        <v>0</v>
      </c>
      <c r="AG872">
        <v>0</v>
      </c>
      <c r="AH872">
        <v>792988</v>
      </c>
      <c r="AI872">
        <v>731651</v>
      </c>
      <c r="AJ872">
        <v>1617045</v>
      </c>
      <c r="AK872" s="2">
        <v>827999.79999999981</v>
      </c>
      <c r="AL872" t="s">
        <v>5091</v>
      </c>
    </row>
    <row r="873" spans="1:38" x14ac:dyDescent="0.25">
      <c r="A873" t="s">
        <v>1811</v>
      </c>
      <c r="B873" s="1">
        <v>43496</v>
      </c>
      <c r="C873" t="s">
        <v>180</v>
      </c>
      <c r="D873" t="s">
        <v>1812</v>
      </c>
      <c r="E873" t="s">
        <v>1888</v>
      </c>
      <c r="F873" t="s">
        <v>11611</v>
      </c>
      <c r="G873" t="s">
        <v>11612</v>
      </c>
      <c r="H873" t="s">
        <v>438</v>
      </c>
      <c r="I873" t="s">
        <v>7911</v>
      </c>
      <c r="J873" t="s">
        <v>44</v>
      </c>
      <c r="K873">
        <v>2444016</v>
      </c>
      <c r="L873">
        <v>30617604</v>
      </c>
      <c r="M873">
        <v>0</v>
      </c>
      <c r="N873">
        <v>-404784</v>
      </c>
      <c r="O873">
        <v>0</v>
      </c>
      <c r="P873" s="2">
        <v>2444016</v>
      </c>
      <c r="Q873">
        <v>0</v>
      </c>
      <c r="R873">
        <v>0</v>
      </c>
      <c r="S873">
        <f>+Table__192.168.17.17_SPDK_KanpusEF_GajiKemandoran[[#This Row],[GajiPokok]]+Table__192.168.17.17_SPDK_KanpusEF_GajiKemandoran[[#This Row],[Rapel]]+Table__192.168.17.17_SPDK_KanpusEF_GajiKemandoran[[#This Row],[Premi]]</f>
        <v>2444016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70813</v>
      </c>
      <c r="AD873">
        <v>0</v>
      </c>
      <c r="AE873">
        <v>18935</v>
      </c>
      <c r="AF873">
        <v>0</v>
      </c>
      <c r="AG873">
        <v>0</v>
      </c>
      <c r="AH873">
        <v>0</v>
      </c>
      <c r="AI873">
        <v>28800</v>
      </c>
      <c r="AJ873">
        <v>118548</v>
      </c>
      <c r="AK873" s="2">
        <v>2325468</v>
      </c>
      <c r="AL873" t="s">
        <v>1889</v>
      </c>
    </row>
    <row r="874" spans="1:38" x14ac:dyDescent="0.25">
      <c r="A874" t="s">
        <v>164</v>
      </c>
      <c r="B874" s="1">
        <v>43496</v>
      </c>
      <c r="C874" t="s">
        <v>180</v>
      </c>
      <c r="D874" t="s">
        <v>587</v>
      </c>
      <c r="E874" t="s">
        <v>726</v>
      </c>
      <c r="F874" t="s">
        <v>8976</v>
      </c>
      <c r="G874" t="s">
        <v>8856</v>
      </c>
      <c r="H874" t="s">
        <v>438</v>
      </c>
      <c r="I874" t="s">
        <v>105</v>
      </c>
      <c r="J874" t="s">
        <v>44</v>
      </c>
      <c r="K874">
        <v>3705906.9126258902</v>
      </c>
      <c r="L874">
        <v>46300918.951510698</v>
      </c>
      <c r="M874">
        <v>0</v>
      </c>
      <c r="N874">
        <v>-422124</v>
      </c>
      <c r="O874">
        <v>0</v>
      </c>
      <c r="P874" s="2">
        <v>2443546.9126258902</v>
      </c>
      <c r="Q874">
        <v>0</v>
      </c>
      <c r="R874">
        <v>1262360</v>
      </c>
      <c r="S874">
        <f>+Table__192.168.17.17_SPDK_KanpusEF_GajiKemandoran[[#This Row],[GajiPokok]]+Table__192.168.17.17_SPDK_KanpusEF_GajiKemandoran[[#This Row],[Rapel]]+Table__192.168.17.17_SPDK_KanpusEF_GajiKemandoran[[#This Row],[Premi]]</f>
        <v>3705906.9126258902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84101</v>
      </c>
      <c r="AD874">
        <v>0</v>
      </c>
      <c r="AE874">
        <v>19497</v>
      </c>
      <c r="AF874">
        <v>0</v>
      </c>
      <c r="AG874">
        <v>0</v>
      </c>
      <c r="AH874">
        <v>667384</v>
      </c>
      <c r="AI874">
        <v>1329410</v>
      </c>
      <c r="AJ874">
        <v>2100392</v>
      </c>
      <c r="AK874" s="2">
        <v>1605514.9126258902</v>
      </c>
      <c r="AL874" t="s">
        <v>727</v>
      </c>
    </row>
    <row r="875" spans="1:38" x14ac:dyDescent="0.25">
      <c r="A875" t="s">
        <v>4322</v>
      </c>
      <c r="B875" s="1">
        <v>43496</v>
      </c>
      <c r="C875" t="s">
        <v>164</v>
      </c>
      <c r="D875" t="s">
        <v>4324</v>
      </c>
      <c r="E875" t="s">
        <v>15188</v>
      </c>
      <c r="F875" t="s">
        <v>15241</v>
      </c>
      <c r="G875" t="s">
        <v>8443</v>
      </c>
      <c r="H875" t="s">
        <v>438</v>
      </c>
      <c r="I875" t="s">
        <v>7911</v>
      </c>
      <c r="J875" t="s">
        <v>44</v>
      </c>
      <c r="K875">
        <v>2442464.81008403</v>
      </c>
      <c r="L875">
        <v>31120173.721008401</v>
      </c>
      <c r="M875">
        <v>0</v>
      </c>
      <c r="N875">
        <v>-404784</v>
      </c>
      <c r="O875">
        <v>0</v>
      </c>
      <c r="P875" s="2">
        <v>2442464.81008403</v>
      </c>
      <c r="Q875">
        <v>0</v>
      </c>
      <c r="R875">
        <v>0</v>
      </c>
      <c r="S875">
        <f>+Table__192.168.17.17_SPDK_KanpusEF_GajiKemandoran[[#This Row],[GajiPokok]]+Table__192.168.17.17_SPDK_KanpusEF_GajiKemandoran[[#This Row],[Rapel]]+Table__192.168.17.17_SPDK_KanpusEF_GajiKemandoran[[#This Row],[Premi]]</f>
        <v>2442464.81008403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81671</v>
      </c>
      <c r="AD875">
        <v>0</v>
      </c>
      <c r="AE875">
        <v>18935</v>
      </c>
      <c r="AF875">
        <v>0</v>
      </c>
      <c r="AG875">
        <v>0</v>
      </c>
      <c r="AH875">
        <v>0</v>
      </c>
      <c r="AI875">
        <v>975033</v>
      </c>
      <c r="AJ875">
        <v>1075639</v>
      </c>
      <c r="AK875" s="2">
        <v>1366825.81008403</v>
      </c>
      <c r="AL875" t="s">
        <v>15191</v>
      </c>
    </row>
    <row r="876" spans="1:38" x14ac:dyDescent="0.25">
      <c r="A876" t="s">
        <v>7567</v>
      </c>
      <c r="B876" s="1">
        <v>43496</v>
      </c>
      <c r="C876" t="s">
        <v>142</v>
      </c>
      <c r="D876" t="s">
        <v>7568</v>
      </c>
      <c r="E876" t="s">
        <v>7632</v>
      </c>
      <c r="F876" t="s">
        <v>20074</v>
      </c>
      <c r="G876" t="s">
        <v>20075</v>
      </c>
      <c r="H876" t="s">
        <v>2273</v>
      </c>
      <c r="I876" t="s">
        <v>8291</v>
      </c>
      <c r="J876" t="s">
        <v>44</v>
      </c>
      <c r="K876">
        <v>3193194</v>
      </c>
      <c r="L876">
        <v>40077780</v>
      </c>
      <c r="M876">
        <v>0</v>
      </c>
      <c r="N876">
        <v>-401184</v>
      </c>
      <c r="O876">
        <v>0</v>
      </c>
      <c r="P876" s="2">
        <v>2441994</v>
      </c>
      <c r="Q876">
        <v>0</v>
      </c>
      <c r="R876">
        <v>751200</v>
      </c>
      <c r="S876">
        <f>+Table__192.168.17.17_SPDK_KanpusEF_GajiKemandoran[[#This Row],[GajiPokok]]+Table__192.168.17.17_SPDK_KanpusEF_GajiKemandoran[[#This Row],[Rapel]]+Table__192.168.17.17_SPDK_KanpusEF_GajiKemandoran[[#This Row],[Premi]]</f>
        <v>3193194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80380</v>
      </c>
      <c r="AD876">
        <v>0</v>
      </c>
      <c r="AE876">
        <v>18475</v>
      </c>
      <c r="AF876">
        <v>0</v>
      </c>
      <c r="AG876">
        <v>0</v>
      </c>
      <c r="AH876">
        <v>0</v>
      </c>
      <c r="AI876">
        <v>1493250</v>
      </c>
      <c r="AJ876">
        <v>1592105</v>
      </c>
      <c r="AK876" s="2">
        <v>1601089</v>
      </c>
      <c r="AL876" t="s">
        <v>7633</v>
      </c>
    </row>
    <row r="877" spans="1:38" x14ac:dyDescent="0.25">
      <c r="A877" t="s">
        <v>7567</v>
      </c>
      <c r="B877" s="1">
        <v>43496</v>
      </c>
      <c r="C877" t="s">
        <v>36</v>
      </c>
      <c r="D877" t="s">
        <v>7568</v>
      </c>
      <c r="E877" t="s">
        <v>19947</v>
      </c>
      <c r="F877" t="s">
        <v>19948</v>
      </c>
      <c r="G877" t="s">
        <v>715</v>
      </c>
      <c r="H877" t="s">
        <v>2273</v>
      </c>
      <c r="I877" t="s">
        <v>109</v>
      </c>
      <c r="J877" t="s">
        <v>44</v>
      </c>
      <c r="K877">
        <v>2528698</v>
      </c>
      <c r="L877">
        <v>32123508</v>
      </c>
      <c r="M877">
        <v>0</v>
      </c>
      <c r="N877">
        <v>-419244</v>
      </c>
      <c r="O877">
        <v>0</v>
      </c>
      <c r="P877" s="2">
        <v>2441498</v>
      </c>
      <c r="Q877">
        <v>0</v>
      </c>
      <c r="R877">
        <v>87200</v>
      </c>
      <c r="S877">
        <f>+Table__192.168.17.17_SPDK_KanpusEF_GajiKemandoran[[#This Row],[GajiPokok]]+Table__192.168.17.17_SPDK_KanpusEF_GajiKemandoran[[#This Row],[Rapel]]+Table__192.168.17.17_SPDK_KanpusEF_GajiKemandoran[[#This Row],[Premi]]</f>
        <v>2528698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82840</v>
      </c>
      <c r="AD877">
        <v>0</v>
      </c>
      <c r="AE877">
        <v>19166</v>
      </c>
      <c r="AF877">
        <v>0</v>
      </c>
      <c r="AG877">
        <v>0</v>
      </c>
      <c r="AH877">
        <v>486362</v>
      </c>
      <c r="AI877">
        <v>630750</v>
      </c>
      <c r="AJ877">
        <v>1219118</v>
      </c>
      <c r="AK877" s="2">
        <v>1309580</v>
      </c>
      <c r="AL877" t="s">
        <v>19949</v>
      </c>
    </row>
    <row r="878" spans="1:38" x14ac:dyDescent="0.25">
      <c r="A878" t="s">
        <v>1648</v>
      </c>
      <c r="B878" s="1">
        <v>43496</v>
      </c>
      <c r="C878" t="s">
        <v>180</v>
      </c>
      <c r="D878" t="s">
        <v>1649</v>
      </c>
      <c r="E878" t="s">
        <v>1731</v>
      </c>
      <c r="F878" t="s">
        <v>11206</v>
      </c>
      <c r="G878" t="s">
        <v>11207</v>
      </c>
      <c r="H878" t="s">
        <v>438</v>
      </c>
      <c r="I878" t="s">
        <v>8291</v>
      </c>
      <c r="J878" t="s">
        <v>44</v>
      </c>
      <c r="K878">
        <v>2440731.6923076902</v>
      </c>
      <c r="L878">
        <v>30576032.307692301</v>
      </c>
      <c r="M878">
        <v>0</v>
      </c>
      <c r="N878">
        <v>-401184</v>
      </c>
      <c r="O878">
        <v>0</v>
      </c>
      <c r="P878" s="2">
        <v>2440731.6923076902</v>
      </c>
      <c r="Q878">
        <v>0</v>
      </c>
      <c r="R878">
        <v>0</v>
      </c>
      <c r="S878">
        <f>+Table__192.168.17.17_SPDK_KanpusEF_GajiKemandoran[[#This Row],[GajiPokok]]+Table__192.168.17.17_SPDK_KanpusEF_GajiKemandoran[[#This Row],[Rapel]]+Table__192.168.17.17_SPDK_KanpusEF_GajiKemandoran[[#This Row],[Premi]]</f>
        <v>2440731.6923076902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70543</v>
      </c>
      <c r="AD878">
        <v>0</v>
      </c>
      <c r="AE878">
        <v>18475</v>
      </c>
      <c r="AF878">
        <v>0</v>
      </c>
      <c r="AG878">
        <v>0</v>
      </c>
      <c r="AH878">
        <v>0</v>
      </c>
      <c r="AI878">
        <v>522415</v>
      </c>
      <c r="AJ878">
        <v>611433</v>
      </c>
      <c r="AK878" s="2">
        <v>1829298.6923076902</v>
      </c>
      <c r="AL878" t="s">
        <v>1732</v>
      </c>
    </row>
    <row r="879" spans="1:38" x14ac:dyDescent="0.25">
      <c r="A879" t="s">
        <v>5631</v>
      </c>
      <c r="B879" s="1">
        <v>43496</v>
      </c>
      <c r="C879" t="s">
        <v>36</v>
      </c>
      <c r="D879" t="s">
        <v>5632</v>
      </c>
      <c r="E879" t="s">
        <v>17217</v>
      </c>
      <c r="F879" t="s">
        <v>17271</v>
      </c>
      <c r="G879" t="s">
        <v>17272</v>
      </c>
      <c r="H879" t="s">
        <v>438</v>
      </c>
      <c r="I879" t="s">
        <v>7908</v>
      </c>
      <c r="J879" t="s">
        <v>44</v>
      </c>
      <c r="K879">
        <v>2440118.9218934998</v>
      </c>
      <c r="L879">
        <v>30825587.062722001</v>
      </c>
      <c r="M879">
        <v>0</v>
      </c>
      <c r="N879">
        <v>-406020</v>
      </c>
      <c r="O879">
        <v>0</v>
      </c>
      <c r="P879" s="2">
        <v>2440118.9218934998</v>
      </c>
      <c r="Q879">
        <v>0</v>
      </c>
      <c r="R879">
        <v>0</v>
      </c>
      <c r="S879">
        <f>+Table__192.168.17.17_SPDK_KanpusEF_GajiKemandoran[[#This Row],[GajiPokok]]+Table__192.168.17.17_SPDK_KanpusEF_GajiKemandoran[[#This Row],[Rapel]]+Table__192.168.17.17_SPDK_KanpusEF_GajiKemandoran[[#This Row],[Premi]]</f>
        <v>2440118.9218934998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0</v>
      </c>
      <c r="AB879">
        <v>0</v>
      </c>
      <c r="AC879">
        <v>76220</v>
      </c>
      <c r="AD879">
        <v>0</v>
      </c>
      <c r="AE879">
        <v>19050</v>
      </c>
      <c r="AF879">
        <v>0</v>
      </c>
      <c r="AG879">
        <v>0</v>
      </c>
      <c r="AH879">
        <v>584722</v>
      </c>
      <c r="AI879">
        <v>78000</v>
      </c>
      <c r="AJ879">
        <v>757992</v>
      </c>
      <c r="AK879" s="2">
        <v>1682126.9218934998</v>
      </c>
      <c r="AL879" t="s">
        <v>17220</v>
      </c>
    </row>
    <row r="880" spans="1:38" x14ac:dyDescent="0.25">
      <c r="A880" t="s">
        <v>492</v>
      </c>
      <c r="B880" s="1">
        <v>43496</v>
      </c>
      <c r="C880" t="s">
        <v>180</v>
      </c>
      <c r="D880" t="s">
        <v>1169</v>
      </c>
      <c r="E880" t="s">
        <v>1326</v>
      </c>
      <c r="F880" t="s">
        <v>10263</v>
      </c>
      <c r="G880" t="s">
        <v>7982</v>
      </c>
      <c r="H880" t="s">
        <v>438</v>
      </c>
      <c r="I880" t="s">
        <v>7911</v>
      </c>
      <c r="J880" t="s">
        <v>44</v>
      </c>
      <c r="K880">
        <v>3489165.3761077598</v>
      </c>
      <c r="L880">
        <v>43680580.513293102</v>
      </c>
      <c r="M880">
        <v>0</v>
      </c>
      <c r="N880">
        <v>-404784</v>
      </c>
      <c r="O880">
        <v>0</v>
      </c>
      <c r="P880" s="2">
        <v>2438940.3761077598</v>
      </c>
      <c r="Q880">
        <v>0</v>
      </c>
      <c r="R880">
        <v>1050225</v>
      </c>
      <c r="S880">
        <f>+Table__192.168.17.17_SPDK_KanpusEF_GajiKemandoran[[#This Row],[GajiPokok]]+Table__192.168.17.17_SPDK_KanpusEF_GajiKemandoran[[#This Row],[Rapel]]+Table__192.168.17.17_SPDK_KanpusEF_GajiKemandoran[[#This Row],[Premi]]</f>
        <v>3489165.3761077598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0</v>
      </c>
      <c r="AB880">
        <v>0</v>
      </c>
      <c r="AC880">
        <v>81671</v>
      </c>
      <c r="AD880">
        <v>0</v>
      </c>
      <c r="AE880">
        <v>18935</v>
      </c>
      <c r="AF880">
        <v>0</v>
      </c>
      <c r="AG880">
        <v>0</v>
      </c>
      <c r="AH880">
        <v>637557</v>
      </c>
      <c r="AI880">
        <v>1173431</v>
      </c>
      <c r="AJ880">
        <v>1911594</v>
      </c>
      <c r="AK880" s="2">
        <v>1577571.3761077598</v>
      </c>
      <c r="AL880" t="s">
        <v>1327</v>
      </c>
    </row>
    <row r="881" spans="1:38" x14ac:dyDescent="0.25">
      <c r="A881" t="s">
        <v>2685</v>
      </c>
      <c r="B881" s="1">
        <v>43496</v>
      </c>
      <c r="C881" t="s">
        <v>180</v>
      </c>
      <c r="D881" t="s">
        <v>2686</v>
      </c>
      <c r="E881" t="s">
        <v>12854</v>
      </c>
      <c r="F881" t="s">
        <v>12870</v>
      </c>
      <c r="G881" t="s">
        <v>512</v>
      </c>
      <c r="H881" t="s">
        <v>438</v>
      </c>
      <c r="I881" t="s">
        <v>109</v>
      </c>
      <c r="J881" t="s">
        <v>44</v>
      </c>
      <c r="K881">
        <v>2437535.5363825401</v>
      </c>
      <c r="L881">
        <v>31001658.4365904</v>
      </c>
      <c r="M881">
        <v>0</v>
      </c>
      <c r="N881">
        <v>-419244</v>
      </c>
      <c r="O881">
        <v>0</v>
      </c>
      <c r="P881" s="2">
        <v>2437535.5363825401</v>
      </c>
      <c r="Q881">
        <v>0</v>
      </c>
      <c r="R881">
        <v>0</v>
      </c>
      <c r="S881">
        <f>+Table__192.168.17.17_SPDK_KanpusEF_GajiKemandoran[[#This Row],[GajiPokok]]+Table__192.168.17.17_SPDK_KanpusEF_GajiKemandoran[[#This Row],[Rapel]]+Table__192.168.17.17_SPDK_KanpusEF_GajiKemandoran[[#This Row],[Premi]]</f>
        <v>2437535.5363825401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82259</v>
      </c>
      <c r="AD881">
        <v>0</v>
      </c>
      <c r="AE881">
        <v>19166</v>
      </c>
      <c r="AF881">
        <v>0</v>
      </c>
      <c r="AG881">
        <v>0</v>
      </c>
      <c r="AH881">
        <v>0</v>
      </c>
      <c r="AI881">
        <v>547150</v>
      </c>
      <c r="AJ881">
        <v>648575</v>
      </c>
      <c r="AK881" s="2">
        <v>1788960.5363825401</v>
      </c>
      <c r="AL881" t="s">
        <v>12856</v>
      </c>
    </row>
    <row r="882" spans="1:38" x14ac:dyDescent="0.25">
      <c r="A882" t="s">
        <v>1648</v>
      </c>
      <c r="B882" s="1">
        <v>43496</v>
      </c>
      <c r="C882" t="s">
        <v>180</v>
      </c>
      <c r="D882" t="s">
        <v>1649</v>
      </c>
      <c r="E882" t="s">
        <v>1731</v>
      </c>
      <c r="F882" t="s">
        <v>11210</v>
      </c>
      <c r="G882" t="s">
        <v>11211</v>
      </c>
      <c r="H882" t="s">
        <v>438</v>
      </c>
      <c r="I882" t="s">
        <v>8291</v>
      </c>
      <c r="J882" t="s">
        <v>44</v>
      </c>
      <c r="K882">
        <v>2437401.2000000002</v>
      </c>
      <c r="L882">
        <v>30536066.399999999</v>
      </c>
      <c r="M882">
        <v>0</v>
      </c>
      <c r="N882">
        <v>-401184</v>
      </c>
      <c r="O882">
        <v>0</v>
      </c>
      <c r="P882" s="2">
        <v>2437401.2000000002</v>
      </c>
      <c r="Q882">
        <v>0</v>
      </c>
      <c r="R882">
        <v>0</v>
      </c>
      <c r="S882">
        <f>+Table__192.168.17.17_SPDK_KanpusEF_GajiKemandoran[[#This Row],[GajiPokok]]+Table__192.168.17.17_SPDK_KanpusEF_GajiKemandoran[[#This Row],[Rapel]]+Table__192.168.17.17_SPDK_KanpusEF_GajiKemandoran[[#This Row],[Premi]]</f>
        <v>2437401.2000000002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70543</v>
      </c>
      <c r="AD882">
        <v>0</v>
      </c>
      <c r="AE882">
        <v>18475</v>
      </c>
      <c r="AF882">
        <v>0</v>
      </c>
      <c r="AG882">
        <v>0</v>
      </c>
      <c r="AH882">
        <v>0</v>
      </c>
      <c r="AI882">
        <v>49915</v>
      </c>
      <c r="AJ882">
        <v>138933</v>
      </c>
      <c r="AK882" s="2">
        <v>2298468.2000000002</v>
      </c>
      <c r="AL882" t="s">
        <v>1732</v>
      </c>
    </row>
    <row r="883" spans="1:38" x14ac:dyDescent="0.25">
      <c r="A883" t="s">
        <v>5631</v>
      </c>
      <c r="B883" s="1">
        <v>43496</v>
      </c>
      <c r="C883" t="s">
        <v>36</v>
      </c>
      <c r="D883" t="s">
        <v>5632</v>
      </c>
      <c r="E883" t="s">
        <v>17217</v>
      </c>
      <c r="F883" t="s">
        <v>17273</v>
      </c>
      <c r="G883" t="s">
        <v>17274</v>
      </c>
      <c r="H883" t="s">
        <v>438</v>
      </c>
      <c r="I883" t="s">
        <v>7908</v>
      </c>
      <c r="J883" t="s">
        <v>44</v>
      </c>
      <c r="K883">
        <v>2436702.2769230902</v>
      </c>
      <c r="L883">
        <v>30784587.323077101</v>
      </c>
      <c r="M883">
        <v>0</v>
      </c>
      <c r="N883">
        <v>-406020</v>
      </c>
      <c r="O883">
        <v>0</v>
      </c>
      <c r="P883" s="2">
        <v>2436702.2769230902</v>
      </c>
      <c r="Q883">
        <v>0</v>
      </c>
      <c r="R883">
        <v>0</v>
      </c>
      <c r="S883">
        <f>+Table__192.168.17.17_SPDK_KanpusEF_GajiKemandoran[[#This Row],[GajiPokok]]+Table__192.168.17.17_SPDK_KanpusEF_GajiKemandoran[[#This Row],[Rapel]]+Table__192.168.17.17_SPDK_KanpusEF_GajiKemandoran[[#This Row],[Premi]]</f>
        <v>2436702.2769230902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76220</v>
      </c>
      <c r="AD883">
        <v>0</v>
      </c>
      <c r="AE883">
        <v>19050</v>
      </c>
      <c r="AF883">
        <v>0</v>
      </c>
      <c r="AG883">
        <v>0</v>
      </c>
      <c r="AH883">
        <v>734673</v>
      </c>
      <c r="AI883">
        <v>78000</v>
      </c>
      <c r="AJ883">
        <v>907943</v>
      </c>
      <c r="AK883" s="2">
        <v>1528759.2769230902</v>
      </c>
      <c r="AL883" t="s">
        <v>17220</v>
      </c>
    </row>
    <row r="884" spans="1:38" x14ac:dyDescent="0.25">
      <c r="A884" t="s">
        <v>492</v>
      </c>
      <c r="B884" s="1">
        <v>43496</v>
      </c>
      <c r="C884" t="s">
        <v>479</v>
      </c>
      <c r="D884" t="s">
        <v>1169</v>
      </c>
      <c r="E884" t="s">
        <v>10273</v>
      </c>
      <c r="F884" t="s">
        <v>10380</v>
      </c>
      <c r="G884" t="s">
        <v>10381</v>
      </c>
      <c r="H884" t="s">
        <v>438</v>
      </c>
      <c r="I884" t="s">
        <v>7911</v>
      </c>
      <c r="J884" t="s">
        <v>44</v>
      </c>
      <c r="K884">
        <v>3473424.1098901099</v>
      </c>
      <c r="L884">
        <v>43491685.3186813</v>
      </c>
      <c r="M884">
        <v>0</v>
      </c>
      <c r="N884">
        <v>-404784</v>
      </c>
      <c r="O884">
        <v>0</v>
      </c>
      <c r="P884" s="2">
        <v>2436575.1098901099</v>
      </c>
      <c r="Q884">
        <v>0</v>
      </c>
      <c r="R884">
        <v>1036849</v>
      </c>
      <c r="S884">
        <f>+Table__192.168.17.17_SPDK_KanpusEF_GajiKemandoran[[#This Row],[GajiPokok]]+Table__192.168.17.17_SPDK_KanpusEF_GajiKemandoran[[#This Row],[Rapel]]+Table__192.168.17.17_SPDK_KanpusEF_GajiKemandoran[[#This Row],[Premi]]</f>
        <v>3473424.1098901099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81671</v>
      </c>
      <c r="AD884">
        <v>0</v>
      </c>
      <c r="AE884">
        <v>18935</v>
      </c>
      <c r="AF884">
        <v>0</v>
      </c>
      <c r="AG884">
        <v>0</v>
      </c>
      <c r="AH884">
        <v>0</v>
      </c>
      <c r="AI884">
        <v>1699814</v>
      </c>
      <c r="AJ884">
        <v>1800420</v>
      </c>
      <c r="AK884" s="2">
        <v>1673004.1098901099</v>
      </c>
      <c r="AL884" t="s">
        <v>512</v>
      </c>
    </row>
    <row r="885" spans="1:38" x14ac:dyDescent="0.25">
      <c r="A885" t="s">
        <v>2685</v>
      </c>
      <c r="B885" s="1">
        <v>43496</v>
      </c>
      <c r="C885" t="s">
        <v>180</v>
      </c>
      <c r="D885" t="s">
        <v>2686</v>
      </c>
      <c r="E885" t="s">
        <v>12847</v>
      </c>
      <c r="F885" t="s">
        <v>12928</v>
      </c>
      <c r="G885" t="s">
        <v>12646</v>
      </c>
      <c r="H885" t="s">
        <v>438</v>
      </c>
      <c r="I885" t="s">
        <v>7913</v>
      </c>
      <c r="J885" t="s">
        <v>44</v>
      </c>
      <c r="K885">
        <v>2435874.3812708999</v>
      </c>
      <c r="L885">
        <v>30963484.575250801</v>
      </c>
      <c r="M885">
        <v>0</v>
      </c>
      <c r="N885">
        <v>-403752</v>
      </c>
      <c r="O885">
        <v>0</v>
      </c>
      <c r="P885" s="2">
        <v>2435874.3812708999</v>
      </c>
      <c r="Q885">
        <v>0</v>
      </c>
      <c r="R885">
        <v>0</v>
      </c>
      <c r="S885">
        <f>+Table__192.168.17.17_SPDK_KanpusEF_GajiKemandoran[[#This Row],[GajiPokok]]+Table__192.168.17.17_SPDK_KanpusEF_GajiKemandoran[[#This Row],[Rapel]]+Table__192.168.17.17_SPDK_KanpusEF_GajiKemandoran[[#This Row],[Premi]]</f>
        <v>2435874.3812708999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79979</v>
      </c>
      <c r="AD885">
        <v>0</v>
      </c>
      <c r="AE885">
        <v>18820</v>
      </c>
      <c r="AF885">
        <v>0</v>
      </c>
      <c r="AG885">
        <v>0</v>
      </c>
      <c r="AH885">
        <v>1054711</v>
      </c>
      <c r="AI885">
        <v>22250</v>
      </c>
      <c r="AJ885">
        <v>1175760</v>
      </c>
      <c r="AK885" s="2">
        <v>1260114.3812708999</v>
      </c>
      <c r="AL885" t="s">
        <v>12849</v>
      </c>
    </row>
    <row r="886" spans="1:38" x14ac:dyDescent="0.25">
      <c r="A886" t="s">
        <v>4020</v>
      </c>
      <c r="B886" s="1">
        <v>43496</v>
      </c>
      <c r="C886" t="s">
        <v>492</v>
      </c>
      <c r="D886" t="s">
        <v>4021</v>
      </c>
      <c r="E886" t="s">
        <v>4194</v>
      </c>
      <c r="F886" t="s">
        <v>14795</v>
      </c>
      <c r="G886" t="s">
        <v>14796</v>
      </c>
      <c r="H886" t="s">
        <v>438</v>
      </c>
      <c r="I886" t="s">
        <v>7911</v>
      </c>
      <c r="J886" t="s">
        <v>44</v>
      </c>
      <c r="K886">
        <v>2435587.97612732</v>
      </c>
      <c r="L886">
        <v>31037651.713527799</v>
      </c>
      <c r="M886">
        <v>0</v>
      </c>
      <c r="N886">
        <v>-404784</v>
      </c>
      <c r="O886">
        <v>0</v>
      </c>
      <c r="P886" s="2">
        <v>2435587.97612732</v>
      </c>
      <c r="Q886">
        <v>0</v>
      </c>
      <c r="R886">
        <v>0</v>
      </c>
      <c r="S886">
        <f>+Table__192.168.17.17_SPDK_KanpusEF_GajiKemandoran[[#This Row],[GajiPokok]]+Table__192.168.17.17_SPDK_KanpusEF_GajiKemandoran[[#This Row],[Rapel]]+Table__192.168.17.17_SPDK_KanpusEF_GajiKemandoran[[#This Row],[Premi]]</f>
        <v>2435587.97612732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81671</v>
      </c>
      <c r="AD886">
        <v>0</v>
      </c>
      <c r="AE886">
        <v>18935</v>
      </c>
      <c r="AF886">
        <v>0</v>
      </c>
      <c r="AG886">
        <v>0</v>
      </c>
      <c r="AH886">
        <v>0</v>
      </c>
      <c r="AI886">
        <v>126760</v>
      </c>
      <c r="AJ886">
        <v>227366</v>
      </c>
      <c r="AK886" s="2">
        <v>2208221.97612732</v>
      </c>
      <c r="AL886" t="s">
        <v>4195</v>
      </c>
    </row>
    <row r="887" spans="1:38" x14ac:dyDescent="0.25">
      <c r="A887" t="s">
        <v>5233</v>
      </c>
      <c r="B887" s="1">
        <v>43496</v>
      </c>
      <c r="C887" t="s">
        <v>36</v>
      </c>
      <c r="D887" t="s">
        <v>5234</v>
      </c>
      <c r="E887" t="s">
        <v>5291</v>
      </c>
      <c r="F887" t="s">
        <v>16594</v>
      </c>
      <c r="G887" t="s">
        <v>10198</v>
      </c>
      <c r="H887" t="s">
        <v>438</v>
      </c>
      <c r="I887" t="s">
        <v>8311</v>
      </c>
      <c r="J887" t="s">
        <v>44</v>
      </c>
      <c r="K887">
        <v>2435255.8153846199</v>
      </c>
      <c r="L887">
        <v>30763629.784615401</v>
      </c>
      <c r="M887">
        <v>0</v>
      </c>
      <c r="N887">
        <v>-400332</v>
      </c>
      <c r="O887">
        <v>0</v>
      </c>
      <c r="P887" s="2">
        <v>2435255.8153846199</v>
      </c>
      <c r="Q887">
        <v>0</v>
      </c>
      <c r="R887">
        <v>0</v>
      </c>
      <c r="S887">
        <f>+Table__192.168.17.17_SPDK_KanpusEF_GajiKemandoran[[#This Row],[GajiPokok]]+Table__192.168.17.17_SPDK_KanpusEF_GajiKemandoran[[#This Row],[Rapel]]+Table__192.168.17.17_SPDK_KanpusEF_GajiKemandoran[[#This Row],[Premi]]</f>
        <v>2435255.8153846199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75770</v>
      </c>
      <c r="AD887">
        <v>0</v>
      </c>
      <c r="AE887">
        <v>18360</v>
      </c>
      <c r="AF887">
        <v>0</v>
      </c>
      <c r="AG887">
        <v>0</v>
      </c>
      <c r="AH887">
        <v>0</v>
      </c>
      <c r="AI887">
        <v>81000</v>
      </c>
      <c r="AJ887">
        <v>175130</v>
      </c>
      <c r="AK887" s="2">
        <v>2260125.8153846199</v>
      </c>
      <c r="AL887" t="s">
        <v>410</v>
      </c>
    </row>
    <row r="888" spans="1:38" x14ac:dyDescent="0.25">
      <c r="A888" t="s">
        <v>492</v>
      </c>
      <c r="B888" s="1">
        <v>43496</v>
      </c>
      <c r="C888" t="s">
        <v>479</v>
      </c>
      <c r="D888" t="s">
        <v>1169</v>
      </c>
      <c r="E888" t="s">
        <v>1349</v>
      </c>
      <c r="F888" t="s">
        <v>10276</v>
      </c>
      <c r="G888" t="s">
        <v>10277</v>
      </c>
      <c r="H888" t="s">
        <v>438</v>
      </c>
      <c r="I888" t="s">
        <v>109</v>
      </c>
      <c r="J888" t="s">
        <v>44</v>
      </c>
      <c r="K888">
        <v>3580880.7702942202</v>
      </c>
      <c r="L888">
        <v>44798685.243530698</v>
      </c>
      <c r="M888">
        <v>0</v>
      </c>
      <c r="N888">
        <v>-419244</v>
      </c>
      <c r="O888">
        <v>0</v>
      </c>
      <c r="P888" s="2">
        <v>2435142.7702942202</v>
      </c>
      <c r="Q888">
        <v>0</v>
      </c>
      <c r="R888">
        <v>1145738</v>
      </c>
      <c r="S888">
        <f>+Table__192.168.17.17_SPDK_KanpusEF_GajiKemandoran[[#This Row],[GajiPokok]]+Table__192.168.17.17_SPDK_KanpusEF_GajiKemandoran[[#This Row],[Rapel]]+Table__192.168.17.17_SPDK_KanpusEF_GajiKemandoran[[#This Row],[Premi]]</f>
        <v>3580880.7702942202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83861</v>
      </c>
      <c r="AD888">
        <v>0</v>
      </c>
      <c r="AE888">
        <v>19166</v>
      </c>
      <c r="AF888">
        <v>0</v>
      </c>
      <c r="AG888">
        <v>0</v>
      </c>
      <c r="AH888">
        <v>0</v>
      </c>
      <c r="AI888">
        <v>1268703</v>
      </c>
      <c r="AJ888">
        <v>1371730</v>
      </c>
      <c r="AK888" s="2">
        <v>2209150.7702942202</v>
      </c>
      <c r="AL888" t="s">
        <v>453</v>
      </c>
    </row>
    <row r="889" spans="1:38" x14ac:dyDescent="0.25">
      <c r="A889" t="s">
        <v>492</v>
      </c>
      <c r="B889" s="1">
        <v>43496</v>
      </c>
      <c r="C889" t="s">
        <v>180</v>
      </c>
      <c r="D889" t="s">
        <v>1169</v>
      </c>
      <c r="E889" t="s">
        <v>1326</v>
      </c>
      <c r="F889" t="s">
        <v>10252</v>
      </c>
      <c r="G889" t="s">
        <v>838</v>
      </c>
      <c r="H889" t="s">
        <v>438</v>
      </c>
      <c r="I889" t="s">
        <v>7911</v>
      </c>
      <c r="J889" t="s">
        <v>44</v>
      </c>
      <c r="K889">
        <v>3562547.0219780202</v>
      </c>
      <c r="L889">
        <v>44561160.263736203</v>
      </c>
      <c r="M889">
        <v>0</v>
      </c>
      <c r="N889">
        <v>-404784</v>
      </c>
      <c r="O889">
        <v>0</v>
      </c>
      <c r="P889" s="2">
        <v>2434783.0219780202</v>
      </c>
      <c r="Q889">
        <v>0</v>
      </c>
      <c r="R889">
        <v>1127764</v>
      </c>
      <c r="S889">
        <f>+Table__192.168.17.17_SPDK_KanpusEF_GajiKemandoran[[#This Row],[GajiPokok]]+Table__192.168.17.17_SPDK_KanpusEF_GajiKemandoran[[#This Row],[Rapel]]+Table__192.168.17.17_SPDK_KanpusEF_GajiKemandoran[[#This Row],[Premi]]</f>
        <v>3562547.0219780202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81671</v>
      </c>
      <c r="AD889">
        <v>0</v>
      </c>
      <c r="AE889">
        <v>18935</v>
      </c>
      <c r="AF889">
        <v>0</v>
      </c>
      <c r="AG889">
        <v>0</v>
      </c>
      <c r="AH889">
        <v>745191</v>
      </c>
      <c r="AI889">
        <v>1968470</v>
      </c>
      <c r="AJ889">
        <v>2814267</v>
      </c>
      <c r="AK889" s="2">
        <v>748280.0219780202</v>
      </c>
      <c r="AL889" t="s">
        <v>1327</v>
      </c>
    </row>
    <row r="890" spans="1:38" x14ac:dyDescent="0.25">
      <c r="A890" t="s">
        <v>5233</v>
      </c>
      <c r="B890" s="1">
        <v>43496</v>
      </c>
      <c r="C890" t="s">
        <v>164</v>
      </c>
      <c r="D890" t="s">
        <v>5234</v>
      </c>
      <c r="E890" t="s">
        <v>5349</v>
      </c>
      <c r="F890" t="s">
        <v>16733</v>
      </c>
      <c r="G890" t="s">
        <v>16734</v>
      </c>
      <c r="H890" t="s">
        <v>438</v>
      </c>
      <c r="I890" t="s">
        <v>7915</v>
      </c>
      <c r="J890" t="s">
        <v>44</v>
      </c>
      <c r="K890">
        <v>2927121.3714285698</v>
      </c>
      <c r="L890">
        <v>36666976.457142897</v>
      </c>
      <c r="M890">
        <v>0</v>
      </c>
      <c r="N890">
        <v>-402036</v>
      </c>
      <c r="O890">
        <v>0</v>
      </c>
      <c r="P890" s="2">
        <v>2434185.3714285698</v>
      </c>
      <c r="Q890">
        <v>0</v>
      </c>
      <c r="R890">
        <v>492936</v>
      </c>
      <c r="S890">
        <f>+Table__192.168.17.17_SPDK_KanpusEF_GajiKemandoran[[#This Row],[GajiPokok]]+Table__192.168.17.17_SPDK_KanpusEF_GajiKemandoran[[#This Row],[Rapel]]+Table__192.168.17.17_SPDK_KanpusEF_GajiKemandoran[[#This Row],[Premi]]</f>
        <v>2927121.3714285698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75890</v>
      </c>
      <c r="AD890">
        <v>0</v>
      </c>
      <c r="AE890">
        <v>18590</v>
      </c>
      <c r="AF890">
        <v>0</v>
      </c>
      <c r="AG890">
        <v>0</v>
      </c>
      <c r="AH890">
        <v>0</v>
      </c>
      <c r="AI890">
        <v>596936</v>
      </c>
      <c r="AJ890">
        <v>691416</v>
      </c>
      <c r="AK890" s="2">
        <v>2235705.3714285698</v>
      </c>
      <c r="AL890" t="s">
        <v>5350</v>
      </c>
    </row>
    <row r="891" spans="1:38" x14ac:dyDescent="0.25">
      <c r="A891" t="s">
        <v>492</v>
      </c>
      <c r="B891" s="1">
        <v>43496</v>
      </c>
      <c r="C891" t="s">
        <v>142</v>
      </c>
      <c r="D891" t="s">
        <v>1169</v>
      </c>
      <c r="E891" t="s">
        <v>9910</v>
      </c>
      <c r="F891" t="s">
        <v>9935</v>
      </c>
      <c r="G891" t="s">
        <v>8464</v>
      </c>
      <c r="H891" t="s">
        <v>438</v>
      </c>
      <c r="I891" t="s">
        <v>7908</v>
      </c>
      <c r="J891" t="s">
        <v>44</v>
      </c>
      <c r="K891">
        <v>3283226.3310882701</v>
      </c>
      <c r="L891">
        <v>41210271.9730592</v>
      </c>
      <c r="M891">
        <v>0</v>
      </c>
      <c r="N891">
        <v>-406020</v>
      </c>
      <c r="O891">
        <v>0</v>
      </c>
      <c r="P891" s="2">
        <v>2433641.3310882701</v>
      </c>
      <c r="Q891">
        <v>0</v>
      </c>
      <c r="R891">
        <v>849585</v>
      </c>
      <c r="S891">
        <f>+Table__192.168.17.17_SPDK_KanpusEF_GajiKemandoran[[#This Row],[GajiPokok]]+Table__192.168.17.17_SPDK_KanpusEF_GajiKemandoran[[#This Row],[Rapel]]+Table__192.168.17.17_SPDK_KanpusEF_GajiKemandoran[[#This Row],[Premi]]</f>
        <v>3283226.3310882701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81791</v>
      </c>
      <c r="AD891">
        <v>0</v>
      </c>
      <c r="AE891">
        <v>19050</v>
      </c>
      <c r="AF891">
        <v>0</v>
      </c>
      <c r="AG891">
        <v>0</v>
      </c>
      <c r="AH891">
        <v>0</v>
      </c>
      <c r="AI891">
        <v>972570</v>
      </c>
      <c r="AJ891">
        <v>1073411</v>
      </c>
      <c r="AK891" s="2">
        <v>2209815.3310882701</v>
      </c>
      <c r="AL891" t="s">
        <v>9912</v>
      </c>
    </row>
    <row r="892" spans="1:38" x14ac:dyDescent="0.25">
      <c r="A892" t="s">
        <v>2685</v>
      </c>
      <c r="B892" s="1">
        <v>43496</v>
      </c>
      <c r="C892" t="s">
        <v>1648</v>
      </c>
      <c r="D892" t="s">
        <v>2686</v>
      </c>
      <c r="E892" t="s">
        <v>13001</v>
      </c>
      <c r="F892" t="s">
        <v>13055</v>
      </c>
      <c r="G892" t="s">
        <v>8584</v>
      </c>
      <c r="H892" t="s">
        <v>438</v>
      </c>
      <c r="I892" t="s">
        <v>7911</v>
      </c>
      <c r="J892" t="s">
        <v>44</v>
      </c>
      <c r="K892">
        <v>2433052.6954713902</v>
      </c>
      <c r="L892">
        <v>30930344.3456566</v>
      </c>
      <c r="M892">
        <v>0</v>
      </c>
      <c r="N892">
        <v>-404784</v>
      </c>
      <c r="O892">
        <v>0</v>
      </c>
      <c r="P892" s="2">
        <v>2433052.6954713902</v>
      </c>
      <c r="Q892">
        <v>0</v>
      </c>
      <c r="R892">
        <v>0</v>
      </c>
      <c r="S892">
        <f>+Table__192.168.17.17_SPDK_KanpusEF_GajiKemandoran[[#This Row],[GajiPokok]]+Table__192.168.17.17_SPDK_KanpusEF_GajiKemandoran[[#This Row],[Rapel]]+Table__192.168.17.17_SPDK_KanpusEF_GajiKemandoran[[#This Row],[Premi]]</f>
        <v>2433052.6954713902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80069</v>
      </c>
      <c r="AD892">
        <v>0</v>
      </c>
      <c r="AE892">
        <v>18935</v>
      </c>
      <c r="AF892">
        <v>0</v>
      </c>
      <c r="AG892">
        <v>0</v>
      </c>
      <c r="AH892">
        <v>972722</v>
      </c>
      <c r="AI892">
        <v>6250</v>
      </c>
      <c r="AJ892">
        <v>1077976</v>
      </c>
      <c r="AK892" s="2">
        <v>1355076.6954713902</v>
      </c>
      <c r="AL892" t="s">
        <v>13003</v>
      </c>
    </row>
    <row r="893" spans="1:38" x14ac:dyDescent="0.25">
      <c r="A893" t="s">
        <v>5631</v>
      </c>
      <c r="B893" s="1">
        <v>43496</v>
      </c>
      <c r="C893" t="s">
        <v>164</v>
      </c>
      <c r="D893" t="s">
        <v>5632</v>
      </c>
      <c r="E893" t="s">
        <v>17331</v>
      </c>
      <c r="F893" t="s">
        <v>17381</v>
      </c>
      <c r="G893" t="s">
        <v>8443</v>
      </c>
      <c r="H893" t="s">
        <v>438</v>
      </c>
      <c r="I893" t="s">
        <v>7908</v>
      </c>
      <c r="J893" t="s">
        <v>44</v>
      </c>
      <c r="K893">
        <v>2431580.11124261</v>
      </c>
      <c r="L893">
        <v>30723121.334911399</v>
      </c>
      <c r="M893">
        <v>0</v>
      </c>
      <c r="N893">
        <v>-406020</v>
      </c>
      <c r="O893">
        <v>0</v>
      </c>
      <c r="P893" s="2">
        <v>2431580.11124261</v>
      </c>
      <c r="Q893">
        <v>0</v>
      </c>
      <c r="R893">
        <v>0</v>
      </c>
      <c r="S893">
        <f>+Table__192.168.17.17_SPDK_KanpusEF_GajiKemandoran[[#This Row],[GajiPokok]]+Table__192.168.17.17_SPDK_KanpusEF_GajiKemandoran[[#This Row],[Rapel]]+Table__192.168.17.17_SPDK_KanpusEF_GajiKemandoran[[#This Row],[Premi]]</f>
        <v>2431580.11124261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76220</v>
      </c>
      <c r="AD893">
        <v>0</v>
      </c>
      <c r="AE893">
        <v>19050</v>
      </c>
      <c r="AF893">
        <v>0</v>
      </c>
      <c r="AG893">
        <v>0</v>
      </c>
      <c r="AH893">
        <v>0</v>
      </c>
      <c r="AI893">
        <v>128000</v>
      </c>
      <c r="AJ893">
        <v>223270</v>
      </c>
      <c r="AK893" s="2">
        <v>2208310.11124261</v>
      </c>
      <c r="AL893" t="s">
        <v>17334</v>
      </c>
    </row>
    <row r="894" spans="1:38" x14ac:dyDescent="0.25">
      <c r="A894" t="s">
        <v>1648</v>
      </c>
      <c r="B894" s="1">
        <v>43496</v>
      </c>
      <c r="C894" t="s">
        <v>180</v>
      </c>
      <c r="D894" t="s">
        <v>1649</v>
      </c>
      <c r="E894" t="s">
        <v>11157</v>
      </c>
      <c r="F894" t="s">
        <v>11198</v>
      </c>
      <c r="G894" t="s">
        <v>11199</v>
      </c>
      <c r="H894" t="s">
        <v>438</v>
      </c>
      <c r="I894" t="s">
        <v>7915</v>
      </c>
      <c r="J894" t="s">
        <v>44</v>
      </c>
      <c r="K894">
        <v>2431310.7692307699</v>
      </c>
      <c r="L894">
        <v>30463461.230769198</v>
      </c>
      <c r="M894">
        <v>0</v>
      </c>
      <c r="N894">
        <v>-402036</v>
      </c>
      <c r="O894">
        <v>0</v>
      </c>
      <c r="P894" s="2">
        <v>2431310.7692307699</v>
      </c>
      <c r="Q894">
        <v>0</v>
      </c>
      <c r="R894">
        <v>0</v>
      </c>
      <c r="S894">
        <f>+Table__192.168.17.17_SPDK_KanpusEF_GajiKemandoran[[#This Row],[GajiPokok]]+Table__192.168.17.17_SPDK_KanpusEF_GajiKemandoran[[#This Row],[Rapel]]+Table__192.168.17.17_SPDK_KanpusEF_GajiKemandoran[[#This Row],[Premi]]</f>
        <v>2431310.7692307699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70603</v>
      </c>
      <c r="AD894">
        <v>0</v>
      </c>
      <c r="AE894">
        <v>18590</v>
      </c>
      <c r="AF894">
        <v>0</v>
      </c>
      <c r="AG894">
        <v>0</v>
      </c>
      <c r="AH894">
        <v>0</v>
      </c>
      <c r="AI894">
        <v>49915</v>
      </c>
      <c r="AJ894">
        <v>139108</v>
      </c>
      <c r="AK894" s="2">
        <v>2292202.7692307699</v>
      </c>
      <c r="AL894" t="s">
        <v>11160</v>
      </c>
    </row>
    <row r="895" spans="1:38" x14ac:dyDescent="0.25">
      <c r="A895" t="s">
        <v>142</v>
      </c>
      <c r="B895" s="1">
        <v>43496</v>
      </c>
      <c r="C895" t="s">
        <v>479</v>
      </c>
      <c r="D895" t="s">
        <v>332</v>
      </c>
      <c r="E895" t="s">
        <v>490</v>
      </c>
      <c r="F895" t="s">
        <v>8588</v>
      </c>
      <c r="G895" t="s">
        <v>8354</v>
      </c>
      <c r="H895" t="s">
        <v>499</v>
      </c>
      <c r="I895" t="s">
        <v>109</v>
      </c>
      <c r="J895" t="s">
        <v>44</v>
      </c>
      <c r="K895">
        <v>3644845.0117647098</v>
      </c>
      <c r="L895">
        <v>45566256.141176499</v>
      </c>
      <c r="M895">
        <v>0</v>
      </c>
      <c r="N895">
        <v>-419244</v>
      </c>
      <c r="O895">
        <v>0</v>
      </c>
      <c r="P895" s="2">
        <v>2430555.0117647098</v>
      </c>
      <c r="Q895">
        <v>0</v>
      </c>
      <c r="R895">
        <v>1536913</v>
      </c>
      <c r="S895">
        <f>+Table__192.168.17.17_SPDK_KanpusEF_GajiKemandoran[[#This Row],[GajiPokok]]+Table__192.168.17.17_SPDK_KanpusEF_GajiKemandoran[[#This Row],[Rapel]]+Table__192.168.17.17_SPDK_KanpusEF_GajiKemandoran[[#This Row],[Premi]]</f>
        <v>3967468.0117647098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83861</v>
      </c>
      <c r="AD895">
        <v>0</v>
      </c>
      <c r="AE895">
        <v>19166</v>
      </c>
      <c r="AF895">
        <v>0</v>
      </c>
      <c r="AG895">
        <v>0</v>
      </c>
      <c r="AH895">
        <v>0</v>
      </c>
      <c r="AI895">
        <v>1693590</v>
      </c>
      <c r="AJ895">
        <v>1796617</v>
      </c>
      <c r="AK895" s="2">
        <v>2170851.0117647098</v>
      </c>
      <c r="AL895" t="s">
        <v>491</v>
      </c>
    </row>
    <row r="896" spans="1:38" x14ac:dyDescent="0.25">
      <c r="A896" t="s">
        <v>5790</v>
      </c>
      <c r="B896" s="1">
        <v>43496</v>
      </c>
      <c r="C896" t="s">
        <v>164</v>
      </c>
      <c r="D896" t="s">
        <v>5791</v>
      </c>
      <c r="E896" t="s">
        <v>5884</v>
      </c>
      <c r="F896" t="s">
        <v>17665</v>
      </c>
      <c r="G896" t="s">
        <v>13932</v>
      </c>
      <c r="H896" t="s">
        <v>438</v>
      </c>
      <c r="I896" t="s">
        <v>7911</v>
      </c>
      <c r="J896" t="s">
        <v>44</v>
      </c>
      <c r="K896">
        <v>2430241.3714285698</v>
      </c>
      <c r="L896">
        <v>31391248.457142901</v>
      </c>
      <c r="M896">
        <v>0</v>
      </c>
      <c r="N896">
        <v>-404784</v>
      </c>
      <c r="O896">
        <v>0</v>
      </c>
      <c r="P896" s="2">
        <v>2430241.3714285698</v>
      </c>
      <c r="Q896">
        <v>0</v>
      </c>
      <c r="R896">
        <v>0</v>
      </c>
      <c r="S896">
        <f>+Table__192.168.17.17_SPDK_KanpusEF_GajiKemandoran[[#This Row],[GajiPokok]]+Table__192.168.17.17_SPDK_KanpusEF_GajiKemandoran[[#This Row],[Rapel]]+Table__192.168.17.17_SPDK_KanpusEF_GajiKemandoran[[#This Row],[Premi]]</f>
        <v>2430241.3714285698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90374</v>
      </c>
      <c r="AD896">
        <v>0</v>
      </c>
      <c r="AE896">
        <v>18935</v>
      </c>
      <c r="AF896">
        <v>0</v>
      </c>
      <c r="AG896">
        <v>0</v>
      </c>
      <c r="AH896">
        <v>0</v>
      </c>
      <c r="AI896">
        <v>56500</v>
      </c>
      <c r="AJ896">
        <v>165809</v>
      </c>
      <c r="AK896" s="2">
        <v>2264432.3714285698</v>
      </c>
      <c r="AL896" t="s">
        <v>5885</v>
      </c>
    </row>
    <row r="897" spans="1:38" x14ac:dyDescent="0.25">
      <c r="A897" t="s">
        <v>36</v>
      </c>
      <c r="B897" s="1">
        <v>43496</v>
      </c>
      <c r="C897" t="s">
        <v>180</v>
      </c>
      <c r="D897" t="s">
        <v>38</v>
      </c>
      <c r="E897" t="s">
        <v>8163</v>
      </c>
      <c r="F897" t="s">
        <v>8170</v>
      </c>
      <c r="G897" t="s">
        <v>324</v>
      </c>
      <c r="H897" t="s">
        <v>438</v>
      </c>
      <c r="I897" t="s">
        <v>96</v>
      </c>
      <c r="J897" t="s">
        <v>44</v>
      </c>
      <c r="K897">
        <v>3506950.08</v>
      </c>
      <c r="L897">
        <v>43917276.960000001</v>
      </c>
      <c r="M897">
        <v>0</v>
      </c>
      <c r="N897">
        <v>-427872</v>
      </c>
      <c r="O897">
        <v>0</v>
      </c>
      <c r="P897" s="2">
        <v>2430182.08</v>
      </c>
      <c r="Q897">
        <v>1076768</v>
      </c>
      <c r="R897">
        <v>131215</v>
      </c>
      <c r="S897">
        <f>+Table__192.168.17.17_SPDK_KanpusEF_GajiKemandoran[[#This Row],[GajiPokok]]+Table__192.168.17.17_SPDK_KanpusEF_GajiKemandoran[[#This Row],[Rapel]]+Table__192.168.17.17_SPDK_KanpusEF_GajiKemandoran[[#This Row],[Premi]]</f>
        <v>3638165.08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84581</v>
      </c>
      <c r="AD897">
        <v>0</v>
      </c>
      <c r="AE897">
        <v>20160</v>
      </c>
      <c r="AF897">
        <v>0</v>
      </c>
      <c r="AG897">
        <v>0</v>
      </c>
      <c r="AH897">
        <v>0</v>
      </c>
      <c r="AI897">
        <v>1309318</v>
      </c>
      <c r="AJ897">
        <v>1414059</v>
      </c>
      <c r="AK897" s="2">
        <v>2224106.08</v>
      </c>
      <c r="AL897" t="s">
        <v>8165</v>
      </c>
    </row>
    <row r="898" spans="1:38" x14ac:dyDescent="0.25">
      <c r="A898" t="s">
        <v>142</v>
      </c>
      <c r="B898" s="1">
        <v>43496</v>
      </c>
      <c r="C898" t="s">
        <v>479</v>
      </c>
      <c r="D898" t="s">
        <v>332</v>
      </c>
      <c r="E898" t="s">
        <v>490</v>
      </c>
      <c r="F898" t="s">
        <v>8585</v>
      </c>
      <c r="G898" t="s">
        <v>489</v>
      </c>
      <c r="H898" t="s">
        <v>438</v>
      </c>
      <c r="I898" t="s">
        <v>109</v>
      </c>
      <c r="J898" t="s">
        <v>44</v>
      </c>
      <c r="K898">
        <v>3643160.8823529398</v>
      </c>
      <c r="L898">
        <v>45546046.588235296</v>
      </c>
      <c r="M898">
        <v>0</v>
      </c>
      <c r="N898">
        <v>-419244</v>
      </c>
      <c r="O898">
        <v>0</v>
      </c>
      <c r="P898" s="2">
        <v>2429497.8823529398</v>
      </c>
      <c r="Q898">
        <v>0</v>
      </c>
      <c r="R898">
        <v>1536286</v>
      </c>
      <c r="S898">
        <f>+Table__192.168.17.17_SPDK_KanpusEF_GajiKemandoran[[#This Row],[GajiPokok]]+Table__192.168.17.17_SPDK_KanpusEF_GajiKemandoran[[#This Row],[Rapel]]+Table__192.168.17.17_SPDK_KanpusEF_GajiKemandoran[[#This Row],[Premi]]</f>
        <v>3965783.8823529398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83861</v>
      </c>
      <c r="AD898">
        <v>0</v>
      </c>
      <c r="AE898">
        <v>19166</v>
      </c>
      <c r="AF898">
        <v>0</v>
      </c>
      <c r="AG898">
        <v>0</v>
      </c>
      <c r="AH898">
        <v>0</v>
      </c>
      <c r="AI898">
        <v>1692963</v>
      </c>
      <c r="AJ898">
        <v>1795990</v>
      </c>
      <c r="AK898" s="2">
        <v>2169793.8823529398</v>
      </c>
      <c r="AL898" t="s">
        <v>491</v>
      </c>
    </row>
    <row r="899" spans="1:38" x14ac:dyDescent="0.25">
      <c r="A899" t="s">
        <v>142</v>
      </c>
      <c r="B899" s="1">
        <v>43496</v>
      </c>
      <c r="C899" t="s">
        <v>479</v>
      </c>
      <c r="D899" t="s">
        <v>332</v>
      </c>
      <c r="E899" t="s">
        <v>490</v>
      </c>
      <c r="F899" t="s">
        <v>8567</v>
      </c>
      <c r="G899" t="s">
        <v>8568</v>
      </c>
      <c r="H899" t="s">
        <v>438</v>
      </c>
      <c r="I899" t="s">
        <v>109</v>
      </c>
      <c r="J899" t="s">
        <v>44</v>
      </c>
      <c r="K899">
        <v>3641314.1176470602</v>
      </c>
      <c r="L899">
        <v>45523885.411764704</v>
      </c>
      <c r="M899">
        <v>0</v>
      </c>
      <c r="N899">
        <v>-419244</v>
      </c>
      <c r="O899">
        <v>0</v>
      </c>
      <c r="P899" s="2">
        <v>2428278.1176470602</v>
      </c>
      <c r="Q899">
        <v>0</v>
      </c>
      <c r="R899">
        <v>1535083</v>
      </c>
      <c r="S899">
        <f>+Table__192.168.17.17_SPDK_KanpusEF_GajiKemandoran[[#This Row],[GajiPokok]]+Table__192.168.17.17_SPDK_KanpusEF_GajiKemandoran[[#This Row],[Rapel]]+Table__192.168.17.17_SPDK_KanpusEF_GajiKemandoran[[#This Row],[Premi]]</f>
        <v>3963361.1176470602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83861</v>
      </c>
      <c r="AD899">
        <v>0</v>
      </c>
      <c r="AE899">
        <v>19166</v>
      </c>
      <c r="AF899">
        <v>0</v>
      </c>
      <c r="AG899">
        <v>0</v>
      </c>
      <c r="AH899">
        <v>0</v>
      </c>
      <c r="AI899">
        <v>1891806</v>
      </c>
      <c r="AJ899">
        <v>1994833</v>
      </c>
      <c r="AK899" s="2">
        <v>1968528.1176470602</v>
      </c>
      <c r="AL899" t="s">
        <v>491</v>
      </c>
    </row>
    <row r="900" spans="1:38" x14ac:dyDescent="0.25">
      <c r="A900" t="s">
        <v>142</v>
      </c>
      <c r="B900" s="1">
        <v>43496</v>
      </c>
      <c r="C900" t="s">
        <v>479</v>
      </c>
      <c r="D900" t="s">
        <v>332</v>
      </c>
      <c r="E900" t="s">
        <v>490</v>
      </c>
      <c r="F900" t="s">
        <v>8587</v>
      </c>
      <c r="G900" t="s">
        <v>525</v>
      </c>
      <c r="H900" t="s">
        <v>438</v>
      </c>
      <c r="I900" t="s">
        <v>109</v>
      </c>
      <c r="J900" t="s">
        <v>44</v>
      </c>
      <c r="K900">
        <v>3641314.1176470602</v>
      </c>
      <c r="L900">
        <v>45523885.411764704</v>
      </c>
      <c r="M900">
        <v>0</v>
      </c>
      <c r="N900">
        <v>-419244</v>
      </c>
      <c r="O900">
        <v>0</v>
      </c>
      <c r="P900" s="2">
        <v>2428278.1176470602</v>
      </c>
      <c r="Q900">
        <v>0</v>
      </c>
      <c r="R900">
        <v>1535083</v>
      </c>
      <c r="S900">
        <f>+Table__192.168.17.17_SPDK_KanpusEF_GajiKemandoran[[#This Row],[GajiPokok]]+Table__192.168.17.17_SPDK_KanpusEF_GajiKemandoran[[#This Row],[Rapel]]+Table__192.168.17.17_SPDK_KanpusEF_GajiKemandoran[[#This Row],[Premi]]</f>
        <v>3963361.1176470602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83861</v>
      </c>
      <c r="AD900">
        <v>0</v>
      </c>
      <c r="AE900">
        <v>19166</v>
      </c>
      <c r="AF900">
        <v>0</v>
      </c>
      <c r="AG900">
        <v>0</v>
      </c>
      <c r="AH900">
        <v>0</v>
      </c>
      <c r="AI900">
        <v>1691806</v>
      </c>
      <c r="AJ900">
        <v>1794833</v>
      </c>
      <c r="AK900" s="2">
        <v>2168528.1176470602</v>
      </c>
      <c r="AL900" t="s">
        <v>491</v>
      </c>
    </row>
    <row r="901" spans="1:38" x14ac:dyDescent="0.25">
      <c r="A901" t="s">
        <v>479</v>
      </c>
      <c r="B901" s="1">
        <v>43496</v>
      </c>
      <c r="C901" t="s">
        <v>479</v>
      </c>
      <c r="D901" t="s">
        <v>994</v>
      </c>
      <c r="E901" t="s">
        <v>1098</v>
      </c>
      <c r="F901" t="s">
        <v>9644</v>
      </c>
      <c r="G901" t="s">
        <v>9643</v>
      </c>
      <c r="H901" t="s">
        <v>438</v>
      </c>
      <c r="I901" t="s">
        <v>109</v>
      </c>
      <c r="J901" t="s">
        <v>44</v>
      </c>
      <c r="K901">
        <v>2427046.7846153802</v>
      </c>
      <c r="L901">
        <v>30848493.415384602</v>
      </c>
      <c r="M901">
        <v>0</v>
      </c>
      <c r="N901">
        <v>-419244</v>
      </c>
      <c r="O901">
        <v>0</v>
      </c>
      <c r="P901" s="2">
        <v>2427046.7846153802</v>
      </c>
      <c r="Q901">
        <v>0</v>
      </c>
      <c r="R901">
        <v>0</v>
      </c>
      <c r="S901">
        <f>+Table__192.168.17.17_SPDK_KanpusEF_GajiKemandoran[[#This Row],[GajiPokok]]+Table__192.168.17.17_SPDK_KanpusEF_GajiKemandoran[[#This Row],[Rapel]]+Table__192.168.17.17_SPDK_KanpusEF_GajiKemandoran[[#This Row],[Premi]]</f>
        <v>2427046.7846153802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81690</v>
      </c>
      <c r="AD901">
        <v>0</v>
      </c>
      <c r="AE901">
        <v>19166</v>
      </c>
      <c r="AF901">
        <v>0</v>
      </c>
      <c r="AG901">
        <v>0</v>
      </c>
      <c r="AH901">
        <v>449500</v>
      </c>
      <c r="AI901">
        <v>529400</v>
      </c>
      <c r="AJ901">
        <v>1079756</v>
      </c>
      <c r="AK901" s="2">
        <v>1347290.7846153802</v>
      </c>
      <c r="AL901" t="s">
        <v>845</v>
      </c>
    </row>
    <row r="902" spans="1:38" x14ac:dyDescent="0.25">
      <c r="A902" t="s">
        <v>479</v>
      </c>
      <c r="B902" s="1">
        <v>43496</v>
      </c>
      <c r="C902" t="s">
        <v>36</v>
      </c>
      <c r="D902" t="s">
        <v>994</v>
      </c>
      <c r="E902" t="s">
        <v>1049</v>
      </c>
      <c r="F902" t="s">
        <v>9403</v>
      </c>
      <c r="G902" t="s">
        <v>5043</v>
      </c>
      <c r="H902" t="s">
        <v>438</v>
      </c>
      <c r="I902" t="s">
        <v>109</v>
      </c>
      <c r="J902" t="s">
        <v>44</v>
      </c>
      <c r="K902">
        <v>2572038.3131513698</v>
      </c>
      <c r="L902">
        <v>32588391.7578164</v>
      </c>
      <c r="M902">
        <v>0</v>
      </c>
      <c r="N902">
        <v>-419244</v>
      </c>
      <c r="O902">
        <v>0</v>
      </c>
      <c r="P902" s="2">
        <v>2426783.3131513698</v>
      </c>
      <c r="Q902">
        <v>0</v>
      </c>
      <c r="R902">
        <v>256506</v>
      </c>
      <c r="S902">
        <f>+Table__192.168.17.17_SPDK_KanpusEF_GajiKemandoran[[#This Row],[GajiPokok]]+Table__192.168.17.17_SPDK_KanpusEF_GajiKemandoran[[#This Row],[Rapel]]+Table__192.168.17.17_SPDK_KanpusEF_GajiKemandoran[[#This Row],[Premi]]</f>
        <v>2683289.3131513698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81690</v>
      </c>
      <c r="AD902">
        <v>0</v>
      </c>
      <c r="AE902">
        <v>19166</v>
      </c>
      <c r="AF902">
        <v>0</v>
      </c>
      <c r="AG902">
        <v>0</v>
      </c>
      <c r="AH902">
        <v>0</v>
      </c>
      <c r="AI902">
        <v>216655</v>
      </c>
      <c r="AJ902">
        <v>317511</v>
      </c>
      <c r="AK902" s="2">
        <v>2365778.3131513698</v>
      </c>
      <c r="AL902" t="s">
        <v>1050</v>
      </c>
    </row>
    <row r="903" spans="1:38" x14ac:dyDescent="0.25">
      <c r="A903" t="s">
        <v>4322</v>
      </c>
      <c r="B903" s="1">
        <v>43496</v>
      </c>
      <c r="C903" t="s">
        <v>36</v>
      </c>
      <c r="D903" t="s">
        <v>4324</v>
      </c>
      <c r="E903" t="s">
        <v>14924</v>
      </c>
      <c r="F903" t="s">
        <v>14925</v>
      </c>
      <c r="G903" t="s">
        <v>968</v>
      </c>
      <c r="H903" t="s">
        <v>438</v>
      </c>
      <c r="I903" t="s">
        <v>139</v>
      </c>
      <c r="J903" t="s">
        <v>44</v>
      </c>
      <c r="K903">
        <v>2438490.1672727298</v>
      </c>
      <c r="L903">
        <v>31114238.007272702</v>
      </c>
      <c r="M903">
        <v>0</v>
      </c>
      <c r="N903">
        <v>-446304</v>
      </c>
      <c r="O903">
        <v>0</v>
      </c>
      <c r="P903" s="2">
        <v>2425990.1672727298</v>
      </c>
      <c r="Q903">
        <v>12500</v>
      </c>
      <c r="R903">
        <v>0</v>
      </c>
      <c r="S903">
        <f>+Table__192.168.17.17_SPDK_KanpusEF_GajiKemandoran[[#This Row],[GajiPokok]]+Table__192.168.17.17_SPDK_KanpusEF_GajiKemandoran[[#This Row],[Rapel]]+Table__192.168.17.17_SPDK_KanpusEF_GajiKemandoran[[#This Row],[Premi]]</f>
        <v>2438490.1672727298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86891</v>
      </c>
      <c r="AD903">
        <v>0</v>
      </c>
      <c r="AE903">
        <v>21154</v>
      </c>
      <c r="AF903">
        <v>0</v>
      </c>
      <c r="AG903">
        <v>0</v>
      </c>
      <c r="AH903">
        <v>634767</v>
      </c>
      <c r="AI903">
        <v>1054675</v>
      </c>
      <c r="AJ903">
        <v>1797487</v>
      </c>
      <c r="AK903" s="2">
        <v>641003.1672727298</v>
      </c>
      <c r="AL903" t="s">
        <v>14926</v>
      </c>
    </row>
    <row r="904" spans="1:38" x14ac:dyDescent="0.25">
      <c r="A904" t="s">
        <v>5631</v>
      </c>
      <c r="B904" s="1">
        <v>43496</v>
      </c>
      <c r="C904" t="s">
        <v>36</v>
      </c>
      <c r="D904" t="s">
        <v>5632</v>
      </c>
      <c r="E904" t="s">
        <v>17217</v>
      </c>
      <c r="F904" t="s">
        <v>17237</v>
      </c>
      <c r="G904" t="s">
        <v>13564</v>
      </c>
      <c r="H904" t="s">
        <v>438</v>
      </c>
      <c r="I904" t="s">
        <v>7908</v>
      </c>
      <c r="J904" t="s">
        <v>44</v>
      </c>
      <c r="K904">
        <v>2424804.6307692402</v>
      </c>
      <c r="L904">
        <v>30641815.569230799</v>
      </c>
      <c r="M904">
        <v>0</v>
      </c>
      <c r="N904">
        <v>-406020</v>
      </c>
      <c r="O904">
        <v>0</v>
      </c>
      <c r="P904" s="2">
        <v>2424804.6307692397</v>
      </c>
      <c r="Q904">
        <v>0</v>
      </c>
      <c r="R904">
        <v>0</v>
      </c>
      <c r="S904">
        <f>+Table__192.168.17.17_SPDK_KanpusEF_GajiKemandoran[[#This Row],[GajiPokok]]+Table__192.168.17.17_SPDK_KanpusEF_GajiKemandoran[[#This Row],[Rapel]]+Table__192.168.17.17_SPDK_KanpusEF_GajiKemandoran[[#This Row],[Premi]]</f>
        <v>2424804.6307692397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76220</v>
      </c>
      <c r="AD904">
        <v>0</v>
      </c>
      <c r="AE904">
        <v>19050</v>
      </c>
      <c r="AF904">
        <v>0</v>
      </c>
      <c r="AG904">
        <v>0</v>
      </c>
      <c r="AH904">
        <v>0</v>
      </c>
      <c r="AI904">
        <v>78000</v>
      </c>
      <c r="AJ904">
        <v>173270</v>
      </c>
      <c r="AK904" s="2">
        <v>2251534.6307692397</v>
      </c>
      <c r="AL904" t="s">
        <v>17220</v>
      </c>
    </row>
    <row r="905" spans="1:38" x14ac:dyDescent="0.25">
      <c r="A905" t="s">
        <v>164</v>
      </c>
      <c r="B905" s="1">
        <v>43496</v>
      </c>
      <c r="C905" t="s">
        <v>180</v>
      </c>
      <c r="D905" t="s">
        <v>587</v>
      </c>
      <c r="E905" t="s">
        <v>8929</v>
      </c>
      <c r="F905" t="s">
        <v>8930</v>
      </c>
      <c r="G905" t="s">
        <v>8931</v>
      </c>
      <c r="H905" t="s">
        <v>438</v>
      </c>
      <c r="I905" t="s">
        <v>99</v>
      </c>
      <c r="J905" t="s">
        <v>44</v>
      </c>
      <c r="K905">
        <v>3506692.3344621202</v>
      </c>
      <c r="L905">
        <v>43912504.013545498</v>
      </c>
      <c r="M905">
        <v>0</v>
      </c>
      <c r="N905">
        <v>-425184</v>
      </c>
      <c r="O905">
        <v>0</v>
      </c>
      <c r="P905" s="2">
        <v>2424699.3344621202</v>
      </c>
      <c r="Q905">
        <v>0</v>
      </c>
      <c r="R905">
        <v>1081993</v>
      </c>
      <c r="S905">
        <f>+Table__192.168.17.17_SPDK_KanpusEF_GajiKemandoran[[#This Row],[GajiPokok]]+Table__192.168.17.17_SPDK_KanpusEF_GajiKemandoran[[#This Row],[Rapel]]+Table__192.168.17.17_SPDK_KanpusEF_GajiKemandoran[[#This Row],[Premi]]</f>
        <v>3506692.3344621202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84371</v>
      </c>
      <c r="AD905">
        <v>0</v>
      </c>
      <c r="AE905">
        <v>19828</v>
      </c>
      <c r="AF905">
        <v>0</v>
      </c>
      <c r="AG905">
        <v>0</v>
      </c>
      <c r="AH905">
        <v>782892</v>
      </c>
      <c r="AI905">
        <v>1411543</v>
      </c>
      <c r="AJ905">
        <v>2298634</v>
      </c>
      <c r="AK905" s="2">
        <v>1208058.3344621202</v>
      </c>
      <c r="AL905" t="s">
        <v>8932</v>
      </c>
    </row>
    <row r="906" spans="1:38" x14ac:dyDescent="0.25">
      <c r="A906" t="s">
        <v>4322</v>
      </c>
      <c r="B906" s="1">
        <v>43496</v>
      </c>
      <c r="C906" t="s">
        <v>36</v>
      </c>
      <c r="D906" t="s">
        <v>4324</v>
      </c>
      <c r="E906" t="s">
        <v>14930</v>
      </c>
      <c r="F906" t="s">
        <v>15026</v>
      </c>
      <c r="G906" t="s">
        <v>15027</v>
      </c>
      <c r="H906" t="s">
        <v>7934</v>
      </c>
      <c r="I906" t="s">
        <v>7913</v>
      </c>
      <c r="J906" t="s">
        <v>44</v>
      </c>
      <c r="K906">
        <v>2435780.3783134501</v>
      </c>
      <c r="L906">
        <v>31039240.539761402</v>
      </c>
      <c r="M906">
        <v>0</v>
      </c>
      <c r="N906">
        <v>-403752</v>
      </c>
      <c r="O906">
        <v>0</v>
      </c>
      <c r="P906" s="2">
        <v>2423280.3783134501</v>
      </c>
      <c r="Q906">
        <v>12500</v>
      </c>
      <c r="R906">
        <v>0</v>
      </c>
      <c r="S906">
        <f>+Table__192.168.17.17_SPDK_KanpusEF_GajiKemandoran[[#This Row],[GajiPokok]]+Table__192.168.17.17_SPDK_KanpusEF_GajiKemandoran[[#This Row],[Rapel]]+Table__192.168.17.17_SPDK_KanpusEF_GajiKemandoran[[#This Row],[Premi]]</f>
        <v>2435780.3783134501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81581</v>
      </c>
      <c r="AD906">
        <v>0</v>
      </c>
      <c r="AE906">
        <v>18820</v>
      </c>
      <c r="AF906">
        <v>0</v>
      </c>
      <c r="AG906">
        <v>0</v>
      </c>
      <c r="AH906">
        <v>0</v>
      </c>
      <c r="AI906">
        <v>173750</v>
      </c>
      <c r="AJ906">
        <v>274151</v>
      </c>
      <c r="AK906" s="2">
        <v>2161629.3783134501</v>
      </c>
      <c r="AL906" t="s">
        <v>3828</v>
      </c>
    </row>
    <row r="907" spans="1:38" x14ac:dyDescent="0.25">
      <c r="A907" t="s">
        <v>36</v>
      </c>
      <c r="B907" s="1">
        <v>43496</v>
      </c>
      <c r="C907" t="s">
        <v>180</v>
      </c>
      <c r="D907" t="s">
        <v>38</v>
      </c>
      <c r="E907" t="s">
        <v>8163</v>
      </c>
      <c r="F907" t="s">
        <v>8164</v>
      </c>
      <c r="G907" t="s">
        <v>3118</v>
      </c>
      <c r="H907" t="s">
        <v>1745</v>
      </c>
      <c r="I907" t="s">
        <v>96</v>
      </c>
      <c r="J907" t="s">
        <v>44</v>
      </c>
      <c r="K907">
        <v>3498481.24</v>
      </c>
      <c r="L907">
        <v>43815650.880000003</v>
      </c>
      <c r="M907">
        <v>0</v>
      </c>
      <c r="N907">
        <v>-427872</v>
      </c>
      <c r="O907">
        <v>0</v>
      </c>
      <c r="P907" s="2">
        <v>2421922.2400000002</v>
      </c>
      <c r="Q907">
        <v>1076559</v>
      </c>
      <c r="R907">
        <v>131215</v>
      </c>
      <c r="S907">
        <f>+Table__192.168.17.17_SPDK_KanpusEF_GajiKemandoran[[#This Row],[GajiPokok]]+Table__192.168.17.17_SPDK_KanpusEF_GajiKemandoran[[#This Row],[Rapel]]+Table__192.168.17.17_SPDK_KanpusEF_GajiKemandoran[[#This Row],[Premi]]</f>
        <v>3629696.24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84581</v>
      </c>
      <c r="AD907">
        <v>0</v>
      </c>
      <c r="AE907">
        <v>20160</v>
      </c>
      <c r="AF907">
        <v>0</v>
      </c>
      <c r="AG907">
        <v>0</v>
      </c>
      <c r="AH907">
        <v>0</v>
      </c>
      <c r="AI907">
        <v>1291609</v>
      </c>
      <c r="AJ907">
        <v>1396350</v>
      </c>
      <c r="AK907" s="2">
        <v>2233346.2400000002</v>
      </c>
      <c r="AL907" t="s">
        <v>8165</v>
      </c>
    </row>
    <row r="908" spans="1:38" x14ac:dyDescent="0.25">
      <c r="A908" t="s">
        <v>180</v>
      </c>
      <c r="B908" s="1">
        <v>43496</v>
      </c>
      <c r="C908" t="s">
        <v>142</v>
      </c>
      <c r="D908" t="s">
        <v>796</v>
      </c>
      <c r="E908" t="s">
        <v>879</v>
      </c>
      <c r="F908" t="s">
        <v>9190</v>
      </c>
      <c r="G908" t="s">
        <v>9191</v>
      </c>
      <c r="H908" t="s">
        <v>438</v>
      </c>
      <c r="I908" t="s">
        <v>109</v>
      </c>
      <c r="J908" t="s">
        <v>44</v>
      </c>
      <c r="K908">
        <v>2421575.8014888298</v>
      </c>
      <c r="L908">
        <v>30887025.617865998</v>
      </c>
      <c r="M908">
        <v>0</v>
      </c>
      <c r="N908">
        <v>-419244</v>
      </c>
      <c r="O908">
        <v>0</v>
      </c>
      <c r="P908" s="2">
        <v>2421575.8014888298</v>
      </c>
      <c r="Q908">
        <v>0</v>
      </c>
      <c r="R908">
        <v>0</v>
      </c>
      <c r="S908">
        <f>+Table__192.168.17.17_SPDK_KanpusEF_GajiKemandoran[[#This Row],[GajiPokok]]+Table__192.168.17.17_SPDK_KanpusEF_GajiKemandoran[[#This Row],[Rapel]]+Table__192.168.17.17_SPDK_KanpusEF_GajiKemandoran[[#This Row],[Premi]]</f>
        <v>2421575.8014888298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83861</v>
      </c>
      <c r="AD908">
        <v>0</v>
      </c>
      <c r="AE908">
        <v>19166</v>
      </c>
      <c r="AF908">
        <v>0</v>
      </c>
      <c r="AG908">
        <v>0</v>
      </c>
      <c r="AH908">
        <v>0</v>
      </c>
      <c r="AI908">
        <v>505000</v>
      </c>
      <c r="AJ908">
        <v>608027</v>
      </c>
      <c r="AK908" s="2">
        <v>1813548.8014888298</v>
      </c>
      <c r="AL908" t="s">
        <v>260</v>
      </c>
    </row>
    <row r="909" spans="1:38" x14ac:dyDescent="0.25">
      <c r="A909" t="s">
        <v>5438</v>
      </c>
      <c r="B909" s="1">
        <v>43496</v>
      </c>
      <c r="C909" t="s">
        <v>142</v>
      </c>
      <c r="D909" t="s">
        <v>5439</v>
      </c>
      <c r="E909" t="s">
        <v>5493</v>
      </c>
      <c r="F909" t="s">
        <v>16937</v>
      </c>
      <c r="G909" t="s">
        <v>16938</v>
      </c>
      <c r="H909" t="s">
        <v>438</v>
      </c>
      <c r="I909" t="s">
        <v>99</v>
      </c>
      <c r="J909" t="s">
        <v>44</v>
      </c>
      <c r="K909">
        <v>2421483.4000000102</v>
      </c>
      <c r="L909">
        <v>30841012.800000101</v>
      </c>
      <c r="M909">
        <v>0</v>
      </c>
      <c r="N909">
        <v>-425184</v>
      </c>
      <c r="O909">
        <v>0</v>
      </c>
      <c r="P909" s="2">
        <v>2421483.4000000102</v>
      </c>
      <c r="Q909">
        <v>0</v>
      </c>
      <c r="R909">
        <v>0</v>
      </c>
      <c r="S909">
        <f>+Table__192.168.17.17_SPDK_KanpusEF_GajiKemandoran[[#This Row],[GajiPokok]]+Table__192.168.17.17_SPDK_KanpusEF_GajiKemandoran[[#This Row],[Rapel]]+Table__192.168.17.17_SPDK_KanpusEF_GajiKemandoran[[#This Row],[Premi]]</f>
        <v>2421483.4000000102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83350</v>
      </c>
      <c r="AD909">
        <v>0</v>
      </c>
      <c r="AE909">
        <v>19828</v>
      </c>
      <c r="AF909">
        <v>0</v>
      </c>
      <c r="AG909">
        <v>0</v>
      </c>
      <c r="AH909">
        <v>746690</v>
      </c>
      <c r="AI909">
        <v>65650</v>
      </c>
      <c r="AJ909">
        <v>915518</v>
      </c>
      <c r="AK909" s="2">
        <v>1505965.4000000102</v>
      </c>
      <c r="AL909" t="s">
        <v>5494</v>
      </c>
    </row>
    <row r="910" spans="1:38" x14ac:dyDescent="0.25">
      <c r="A910" t="s">
        <v>1648</v>
      </c>
      <c r="B910" s="1">
        <v>43496</v>
      </c>
      <c r="C910" t="s">
        <v>479</v>
      </c>
      <c r="D910" t="s">
        <v>1649</v>
      </c>
      <c r="E910" t="s">
        <v>1741</v>
      </c>
      <c r="F910" t="s">
        <v>11264</v>
      </c>
      <c r="G910" t="s">
        <v>9415</v>
      </c>
      <c r="H910" t="s">
        <v>438</v>
      </c>
      <c r="I910" t="s">
        <v>8006</v>
      </c>
      <c r="J910" t="s">
        <v>44</v>
      </c>
      <c r="K910">
        <v>2421390.4</v>
      </c>
      <c r="L910">
        <v>30344896.800000001</v>
      </c>
      <c r="M910">
        <v>0</v>
      </c>
      <c r="N910">
        <v>-402888</v>
      </c>
      <c r="O910">
        <v>0</v>
      </c>
      <c r="P910" s="2">
        <v>2421390.4</v>
      </c>
      <c r="Q910">
        <v>0</v>
      </c>
      <c r="R910">
        <v>0</v>
      </c>
      <c r="S910">
        <f>+Table__192.168.17.17_SPDK_KanpusEF_GajiKemandoran[[#This Row],[GajiPokok]]+Table__192.168.17.17_SPDK_KanpusEF_GajiKemandoran[[#This Row],[Rapel]]+Table__192.168.17.17_SPDK_KanpusEF_GajiKemandoran[[#This Row],[Premi]]</f>
        <v>2421390.4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70663</v>
      </c>
      <c r="AD910">
        <v>0</v>
      </c>
      <c r="AE910">
        <v>18705</v>
      </c>
      <c r="AF910">
        <v>0</v>
      </c>
      <c r="AG910">
        <v>0</v>
      </c>
      <c r="AH910">
        <v>0</v>
      </c>
      <c r="AI910">
        <v>30950</v>
      </c>
      <c r="AJ910">
        <v>120318</v>
      </c>
      <c r="AK910" s="2">
        <v>2301072.4</v>
      </c>
      <c r="AL910" t="s">
        <v>1742</v>
      </c>
    </row>
    <row r="911" spans="1:38" x14ac:dyDescent="0.25">
      <c r="A911" t="s">
        <v>4823</v>
      </c>
      <c r="B911" s="1">
        <v>43496</v>
      </c>
      <c r="C911" t="s">
        <v>164</v>
      </c>
      <c r="D911" t="s">
        <v>4824</v>
      </c>
      <c r="E911" t="s">
        <v>4894</v>
      </c>
      <c r="F911" t="s">
        <v>15937</v>
      </c>
      <c r="G911" t="s">
        <v>8335</v>
      </c>
      <c r="H911" t="s">
        <v>499</v>
      </c>
      <c r="I911" t="s">
        <v>7911</v>
      </c>
      <c r="J911" t="s">
        <v>44</v>
      </c>
      <c r="K911">
        <v>2420933.35384615</v>
      </c>
      <c r="L911">
        <v>30864520.246153802</v>
      </c>
      <c r="M911">
        <v>0</v>
      </c>
      <c r="N911">
        <v>-404784</v>
      </c>
      <c r="O911">
        <v>0</v>
      </c>
      <c r="P911" s="2">
        <v>2420933.35384615</v>
      </c>
      <c r="Q911">
        <v>0</v>
      </c>
      <c r="R911">
        <v>0</v>
      </c>
      <c r="S911">
        <f>+Table__192.168.17.17_SPDK_KanpusEF_GajiKemandoran[[#This Row],[GajiPokok]]+Table__192.168.17.17_SPDK_KanpusEF_GajiKemandoran[[#This Row],[Rapel]]+Table__192.168.17.17_SPDK_KanpusEF_GajiKemandoran[[#This Row],[Premi]]</f>
        <v>2420933.35384615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81727</v>
      </c>
      <c r="AD911">
        <v>0</v>
      </c>
      <c r="AE911">
        <v>18935</v>
      </c>
      <c r="AF911">
        <v>0</v>
      </c>
      <c r="AG911">
        <v>0</v>
      </c>
      <c r="AH911">
        <v>817363</v>
      </c>
      <c r="AI911">
        <v>105750</v>
      </c>
      <c r="AJ911">
        <v>1023775</v>
      </c>
      <c r="AK911" s="2">
        <v>1397158.35384615</v>
      </c>
      <c r="AL911" t="s">
        <v>4895</v>
      </c>
    </row>
    <row r="912" spans="1:38" x14ac:dyDescent="0.25">
      <c r="A912" t="s">
        <v>1473</v>
      </c>
      <c r="B912" s="1">
        <v>43496</v>
      </c>
      <c r="C912" t="s">
        <v>164</v>
      </c>
      <c r="D912" t="s">
        <v>1474</v>
      </c>
      <c r="E912" t="s">
        <v>10691</v>
      </c>
      <c r="F912" t="s">
        <v>10735</v>
      </c>
      <c r="G912" t="s">
        <v>10736</v>
      </c>
      <c r="H912" t="s">
        <v>438</v>
      </c>
      <c r="I912" t="s">
        <v>7908</v>
      </c>
      <c r="J912" t="s">
        <v>44</v>
      </c>
      <c r="K912">
        <v>2420599.9230769202</v>
      </c>
      <c r="L912">
        <v>30337571.076923098</v>
      </c>
      <c r="M912">
        <v>0</v>
      </c>
      <c r="N912">
        <v>-406020</v>
      </c>
      <c r="O912">
        <v>0</v>
      </c>
      <c r="P912" s="2">
        <v>2420599.9230769202</v>
      </c>
      <c r="Q912">
        <v>0</v>
      </c>
      <c r="R912">
        <v>0</v>
      </c>
      <c r="S912">
        <f>+Table__192.168.17.17_SPDK_KanpusEF_GajiKemandoran[[#This Row],[GajiPokok]]+Table__192.168.17.17_SPDK_KanpusEF_GajiKemandoran[[#This Row],[Rapel]]+Table__192.168.17.17_SPDK_KanpusEF_GajiKemandoran[[#This Row],[Premi]]</f>
        <v>2420599.9230769202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0</v>
      </c>
      <c r="AB912">
        <v>0</v>
      </c>
      <c r="AC912">
        <v>70933</v>
      </c>
      <c r="AD912">
        <v>0</v>
      </c>
      <c r="AE912">
        <v>19050</v>
      </c>
      <c r="AF912">
        <v>0</v>
      </c>
      <c r="AG912">
        <v>0</v>
      </c>
      <c r="AH912">
        <v>0</v>
      </c>
      <c r="AI912">
        <v>1175617</v>
      </c>
      <c r="AJ912">
        <v>1265600</v>
      </c>
      <c r="AK912" s="2">
        <v>1154999.9230769202</v>
      </c>
      <c r="AL912" t="s">
        <v>5091</v>
      </c>
    </row>
    <row r="913" spans="1:38" x14ac:dyDescent="0.25">
      <c r="A913" t="s">
        <v>36</v>
      </c>
      <c r="B913" s="1">
        <v>43496</v>
      </c>
      <c r="C913" t="s">
        <v>180</v>
      </c>
      <c r="D913" t="s">
        <v>38</v>
      </c>
      <c r="E913" t="s">
        <v>8163</v>
      </c>
      <c r="F913" t="s">
        <v>8212</v>
      </c>
      <c r="G913" t="s">
        <v>868</v>
      </c>
      <c r="H913" t="s">
        <v>438</v>
      </c>
      <c r="I913" t="s">
        <v>99</v>
      </c>
      <c r="J913" t="s">
        <v>44</v>
      </c>
      <c r="K913">
        <v>3497534.16</v>
      </c>
      <c r="L913">
        <v>43802605.920000002</v>
      </c>
      <c r="M913">
        <v>0</v>
      </c>
      <c r="N913">
        <v>-425184</v>
      </c>
      <c r="O913">
        <v>0</v>
      </c>
      <c r="P913" s="2">
        <v>2420348.16</v>
      </c>
      <c r="Q913">
        <v>1077186</v>
      </c>
      <c r="R913">
        <v>131215</v>
      </c>
      <c r="S913">
        <f>+Table__192.168.17.17_SPDK_KanpusEF_GajiKemandoran[[#This Row],[GajiPokok]]+Table__192.168.17.17_SPDK_KanpusEF_GajiKemandoran[[#This Row],[Rapel]]+Table__192.168.17.17_SPDK_KanpusEF_GajiKemandoran[[#This Row],[Premi]]</f>
        <v>3628749.16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84371</v>
      </c>
      <c r="AD913">
        <v>0</v>
      </c>
      <c r="AE913">
        <v>19828</v>
      </c>
      <c r="AF913">
        <v>0</v>
      </c>
      <c r="AG913">
        <v>0</v>
      </c>
      <c r="AH913">
        <v>0</v>
      </c>
      <c r="AI913">
        <v>1274736</v>
      </c>
      <c r="AJ913">
        <v>1378935</v>
      </c>
      <c r="AK913" s="2">
        <v>2249814.16</v>
      </c>
      <c r="AL913" t="s">
        <v>8165</v>
      </c>
    </row>
    <row r="914" spans="1:38" x14ac:dyDescent="0.25">
      <c r="A914" t="s">
        <v>5631</v>
      </c>
      <c r="B914" s="1">
        <v>43496</v>
      </c>
      <c r="C914" t="s">
        <v>36</v>
      </c>
      <c r="D914" t="s">
        <v>5632</v>
      </c>
      <c r="E914" t="s">
        <v>17217</v>
      </c>
      <c r="F914" t="s">
        <v>17275</v>
      </c>
      <c r="G914" t="s">
        <v>17276</v>
      </c>
      <c r="H914" t="s">
        <v>438</v>
      </c>
      <c r="I914" t="s">
        <v>7908</v>
      </c>
      <c r="J914" t="s">
        <v>44</v>
      </c>
      <c r="K914">
        <v>2419474.5230769301</v>
      </c>
      <c r="L914">
        <v>30577854.276923198</v>
      </c>
      <c r="M914">
        <v>0</v>
      </c>
      <c r="N914">
        <v>-406020</v>
      </c>
      <c r="O914">
        <v>0</v>
      </c>
      <c r="P914" s="2">
        <v>2419474.5230769301</v>
      </c>
      <c r="Q914">
        <v>0</v>
      </c>
      <c r="R914">
        <v>0</v>
      </c>
      <c r="S914">
        <f>+Table__192.168.17.17_SPDK_KanpusEF_GajiKemandoran[[#This Row],[GajiPokok]]+Table__192.168.17.17_SPDK_KanpusEF_GajiKemandoran[[#This Row],[Rapel]]+Table__192.168.17.17_SPDK_KanpusEF_GajiKemandoran[[#This Row],[Premi]]</f>
        <v>2419474.5230769301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76220</v>
      </c>
      <c r="AD914">
        <v>0</v>
      </c>
      <c r="AE914">
        <v>19050</v>
      </c>
      <c r="AF914">
        <v>0</v>
      </c>
      <c r="AG914">
        <v>0</v>
      </c>
      <c r="AH914">
        <v>624586</v>
      </c>
      <c r="AI914">
        <v>170000</v>
      </c>
      <c r="AJ914">
        <v>889856</v>
      </c>
      <c r="AK914" s="2">
        <v>1529618.5230769301</v>
      </c>
      <c r="AL914" t="s">
        <v>17220</v>
      </c>
    </row>
    <row r="915" spans="1:38" x14ac:dyDescent="0.25">
      <c r="A915" t="s">
        <v>492</v>
      </c>
      <c r="B915" s="1">
        <v>43496</v>
      </c>
      <c r="C915" t="s">
        <v>36</v>
      </c>
      <c r="D915" t="s">
        <v>1169</v>
      </c>
      <c r="E915" t="s">
        <v>1253</v>
      </c>
      <c r="F915" t="s">
        <v>9807</v>
      </c>
      <c r="G915" t="s">
        <v>8390</v>
      </c>
      <c r="H915" t="s">
        <v>438</v>
      </c>
      <c r="I915" t="s">
        <v>105</v>
      </c>
      <c r="J915" t="s">
        <v>44</v>
      </c>
      <c r="K915">
        <v>2446010.11981567</v>
      </c>
      <c r="L915">
        <v>31182157.437787998</v>
      </c>
      <c r="M915">
        <v>0</v>
      </c>
      <c r="N915">
        <v>-422124</v>
      </c>
      <c r="O915">
        <v>0</v>
      </c>
      <c r="P915" s="2">
        <v>2419467.11981567</v>
      </c>
      <c r="Q915">
        <v>0</v>
      </c>
      <c r="R915">
        <v>26543</v>
      </c>
      <c r="S915">
        <f>+Table__192.168.17.17_SPDK_KanpusEF_GajiKemandoran[[#This Row],[GajiPokok]]+Table__192.168.17.17_SPDK_KanpusEF_GajiKemandoran[[#This Row],[Rapel]]+Table__192.168.17.17_SPDK_KanpusEF_GajiKemandoran[[#This Row],[Premi]]</f>
        <v>2446010.11981567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84101</v>
      </c>
      <c r="AD915">
        <v>0</v>
      </c>
      <c r="AE915">
        <v>19497</v>
      </c>
      <c r="AF915">
        <v>0</v>
      </c>
      <c r="AG915">
        <v>0</v>
      </c>
      <c r="AH915">
        <v>0</v>
      </c>
      <c r="AI915">
        <v>338865</v>
      </c>
      <c r="AJ915">
        <v>442463</v>
      </c>
      <c r="AK915" s="2">
        <v>2003547.11981567</v>
      </c>
      <c r="AL915" t="s">
        <v>1254</v>
      </c>
    </row>
    <row r="916" spans="1:38" x14ac:dyDescent="0.25">
      <c r="A916" t="s">
        <v>142</v>
      </c>
      <c r="B916" s="1">
        <v>43496</v>
      </c>
      <c r="C916" t="s">
        <v>180</v>
      </c>
      <c r="D916" t="s">
        <v>332</v>
      </c>
      <c r="E916" t="s">
        <v>467</v>
      </c>
      <c r="F916" t="s">
        <v>8496</v>
      </c>
      <c r="G916" t="s">
        <v>8495</v>
      </c>
      <c r="H916" t="s">
        <v>438</v>
      </c>
      <c r="I916" t="s">
        <v>109</v>
      </c>
      <c r="J916" t="s">
        <v>44</v>
      </c>
      <c r="K916">
        <v>2419304.9846153902</v>
      </c>
      <c r="L916">
        <v>30859775.8153846</v>
      </c>
      <c r="M916">
        <v>0</v>
      </c>
      <c r="N916">
        <v>-419244</v>
      </c>
      <c r="O916">
        <v>0</v>
      </c>
      <c r="P916" s="2">
        <v>2419304.9846153902</v>
      </c>
      <c r="Q916">
        <v>0</v>
      </c>
      <c r="R916">
        <v>105408</v>
      </c>
      <c r="S916">
        <f>+Table__192.168.17.17_SPDK_KanpusEF_GajiKemandoran[[#This Row],[GajiPokok]]+Table__192.168.17.17_SPDK_KanpusEF_GajiKemandoran[[#This Row],[Rapel]]+Table__192.168.17.17_SPDK_KanpusEF_GajiKemandoran[[#This Row],[Premi]]</f>
        <v>2524712.9846153902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83861</v>
      </c>
      <c r="AD916">
        <v>0</v>
      </c>
      <c r="AE916">
        <v>19166</v>
      </c>
      <c r="AF916">
        <v>0</v>
      </c>
      <c r="AG916">
        <v>0</v>
      </c>
      <c r="AH916">
        <v>0</v>
      </c>
      <c r="AI916">
        <v>272990</v>
      </c>
      <c r="AJ916">
        <v>376017</v>
      </c>
      <c r="AK916" s="2">
        <v>2148695.9846153902</v>
      </c>
      <c r="AL916" t="s">
        <v>446</v>
      </c>
    </row>
    <row r="917" spans="1:38" x14ac:dyDescent="0.25">
      <c r="A917" t="s">
        <v>36</v>
      </c>
      <c r="B917" s="1">
        <v>43496</v>
      </c>
      <c r="C917" t="s">
        <v>180</v>
      </c>
      <c r="D917" t="s">
        <v>38</v>
      </c>
      <c r="E917" t="s">
        <v>8163</v>
      </c>
      <c r="F917" t="s">
        <v>8221</v>
      </c>
      <c r="G917" t="s">
        <v>403</v>
      </c>
      <c r="H917" t="s">
        <v>438</v>
      </c>
      <c r="I917" t="s">
        <v>99</v>
      </c>
      <c r="J917" t="s">
        <v>44</v>
      </c>
      <c r="K917">
        <v>3429327.72</v>
      </c>
      <c r="L917">
        <v>42984128.640000001</v>
      </c>
      <c r="M917">
        <v>0</v>
      </c>
      <c r="N917">
        <v>-425184</v>
      </c>
      <c r="O917">
        <v>0</v>
      </c>
      <c r="P917" s="2">
        <v>2419230.7200000002</v>
      </c>
      <c r="Q917">
        <v>1010097</v>
      </c>
      <c r="R917">
        <v>189895</v>
      </c>
      <c r="S917">
        <f>+Table__192.168.17.17_SPDK_KanpusEF_GajiKemandoran[[#This Row],[GajiPokok]]+Table__192.168.17.17_SPDK_KanpusEF_GajiKemandoran[[#This Row],[Rapel]]+Table__192.168.17.17_SPDK_KanpusEF_GajiKemandoran[[#This Row],[Premi]]</f>
        <v>3619222.72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84371</v>
      </c>
      <c r="AD917">
        <v>0</v>
      </c>
      <c r="AE917">
        <v>19828</v>
      </c>
      <c r="AF917">
        <v>0</v>
      </c>
      <c r="AG917">
        <v>0</v>
      </c>
      <c r="AH917">
        <v>0</v>
      </c>
      <c r="AI917">
        <v>1221647</v>
      </c>
      <c r="AJ917">
        <v>1325846</v>
      </c>
      <c r="AK917" s="2">
        <v>2293376.7200000002</v>
      </c>
      <c r="AL917" t="s">
        <v>8165</v>
      </c>
    </row>
    <row r="918" spans="1:38" x14ac:dyDescent="0.25">
      <c r="A918" t="s">
        <v>492</v>
      </c>
      <c r="B918" s="1">
        <v>43496</v>
      </c>
      <c r="C918" t="s">
        <v>142</v>
      </c>
      <c r="D918" t="s">
        <v>1169</v>
      </c>
      <c r="E918" t="s">
        <v>9921</v>
      </c>
      <c r="F918" t="s">
        <v>9924</v>
      </c>
      <c r="G918" t="s">
        <v>9925</v>
      </c>
      <c r="H918" t="s">
        <v>438</v>
      </c>
      <c r="I918" t="s">
        <v>105</v>
      </c>
      <c r="J918" t="s">
        <v>44</v>
      </c>
      <c r="K918">
        <v>2419170.9340659301</v>
      </c>
      <c r="L918">
        <v>30860087.2087912</v>
      </c>
      <c r="M918">
        <v>0</v>
      </c>
      <c r="N918">
        <v>-422124</v>
      </c>
      <c r="O918">
        <v>0</v>
      </c>
      <c r="P918" s="2">
        <v>2419170.9340659301</v>
      </c>
      <c r="Q918">
        <v>0</v>
      </c>
      <c r="R918">
        <v>0</v>
      </c>
      <c r="S918">
        <f>+Table__192.168.17.17_SPDK_KanpusEF_GajiKemandoran[[#This Row],[GajiPokok]]+Table__192.168.17.17_SPDK_KanpusEF_GajiKemandoran[[#This Row],[Rapel]]+Table__192.168.17.17_SPDK_KanpusEF_GajiKemandoran[[#This Row],[Premi]]</f>
        <v>2419170.9340659301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84101</v>
      </c>
      <c r="AD918">
        <v>0</v>
      </c>
      <c r="AE918">
        <v>19497</v>
      </c>
      <c r="AF918">
        <v>0</v>
      </c>
      <c r="AG918">
        <v>0</v>
      </c>
      <c r="AH918">
        <v>0</v>
      </c>
      <c r="AI918">
        <v>392985</v>
      </c>
      <c r="AJ918">
        <v>496583</v>
      </c>
      <c r="AK918" s="2">
        <v>1922587.9340659301</v>
      </c>
      <c r="AL918" t="s">
        <v>425</v>
      </c>
    </row>
    <row r="919" spans="1:38" x14ac:dyDescent="0.25">
      <c r="A919" t="s">
        <v>7795</v>
      </c>
      <c r="B919" s="1">
        <v>43496</v>
      </c>
      <c r="C919" t="s">
        <v>255</v>
      </c>
      <c r="D919" t="s">
        <v>7796</v>
      </c>
      <c r="E919" t="s">
        <v>7900</v>
      </c>
      <c r="F919" t="s">
        <v>20483</v>
      </c>
      <c r="G919" t="s">
        <v>7744</v>
      </c>
      <c r="H919" t="s">
        <v>261</v>
      </c>
      <c r="I919" t="s">
        <v>352</v>
      </c>
      <c r="J919" t="s">
        <v>44</v>
      </c>
      <c r="K919">
        <v>3985084</v>
      </c>
      <c r="L919">
        <v>49600644</v>
      </c>
      <c r="M919">
        <v>0</v>
      </c>
      <c r="N919">
        <v>-559896</v>
      </c>
      <c r="O919">
        <v>0</v>
      </c>
      <c r="P919" s="2">
        <v>2418988</v>
      </c>
      <c r="Q919">
        <v>0</v>
      </c>
      <c r="R919">
        <v>1566096</v>
      </c>
      <c r="S919">
        <f>+Table__192.168.17.17_SPDK_KanpusEF_GajiKemandoran[[#This Row],[GajiPokok]]+Table__192.168.17.17_SPDK_KanpusEF_GajiKemandoran[[#This Row],[Rapel]]+Table__192.168.17.17_SPDK_KanpusEF_GajiKemandoran[[#This Row],[Premi]]</f>
        <v>3985084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97550</v>
      </c>
      <c r="AD919">
        <v>0</v>
      </c>
      <c r="AE919">
        <v>26745</v>
      </c>
      <c r="AF919">
        <v>0</v>
      </c>
      <c r="AG919">
        <v>0</v>
      </c>
      <c r="AH919">
        <v>860458</v>
      </c>
      <c r="AI919">
        <v>228000</v>
      </c>
      <c r="AJ919">
        <v>1212753</v>
      </c>
      <c r="AK919" s="2">
        <v>2772331</v>
      </c>
      <c r="AL919" t="s">
        <v>7901</v>
      </c>
    </row>
    <row r="920" spans="1:38" x14ac:dyDescent="0.25">
      <c r="A920" t="s">
        <v>1473</v>
      </c>
      <c r="B920" s="1">
        <v>43496</v>
      </c>
      <c r="C920" t="s">
        <v>142</v>
      </c>
      <c r="D920" t="s">
        <v>1474</v>
      </c>
      <c r="E920" t="s">
        <v>1544</v>
      </c>
      <c r="F920" t="s">
        <v>10638</v>
      </c>
      <c r="G920" t="s">
        <v>10639</v>
      </c>
      <c r="H920" t="s">
        <v>438</v>
      </c>
      <c r="I920" t="s">
        <v>105</v>
      </c>
      <c r="J920" t="s">
        <v>44</v>
      </c>
      <c r="K920">
        <v>2418594.2400000002</v>
      </c>
      <c r="L920">
        <v>30347210.879999999</v>
      </c>
      <c r="M920">
        <v>0</v>
      </c>
      <c r="N920">
        <v>-422124</v>
      </c>
      <c r="O920">
        <v>0</v>
      </c>
      <c r="P920" s="2">
        <v>2418594.2400000002</v>
      </c>
      <c r="Q920">
        <v>0</v>
      </c>
      <c r="R920">
        <v>0</v>
      </c>
      <c r="S920">
        <f>+Table__192.168.17.17_SPDK_KanpusEF_GajiKemandoran[[#This Row],[GajiPokok]]+Table__192.168.17.17_SPDK_KanpusEF_GajiKemandoran[[#This Row],[Rapel]]+Table__192.168.17.17_SPDK_KanpusEF_GajiKemandoran[[#This Row],[Premi]]</f>
        <v>2418594.2400000002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73560</v>
      </c>
      <c r="AD920">
        <v>0</v>
      </c>
      <c r="AE920">
        <v>19497</v>
      </c>
      <c r="AF920">
        <v>0</v>
      </c>
      <c r="AG920">
        <v>0</v>
      </c>
      <c r="AH920">
        <v>0</v>
      </c>
      <c r="AI920">
        <v>691537</v>
      </c>
      <c r="AJ920">
        <v>784594</v>
      </c>
      <c r="AK920" s="2">
        <v>1634000.2400000002</v>
      </c>
      <c r="AL920" t="s">
        <v>1545</v>
      </c>
    </row>
    <row r="921" spans="1:38" x14ac:dyDescent="0.25">
      <c r="A921" t="s">
        <v>492</v>
      </c>
      <c r="B921" s="1">
        <v>43496</v>
      </c>
      <c r="C921" t="s">
        <v>180</v>
      </c>
      <c r="D921" t="s">
        <v>1169</v>
      </c>
      <c r="E921" t="s">
        <v>1329</v>
      </c>
      <c r="F921" t="s">
        <v>10218</v>
      </c>
      <c r="G921" t="s">
        <v>10219</v>
      </c>
      <c r="H921" t="s">
        <v>438</v>
      </c>
      <c r="I921" t="s">
        <v>7908</v>
      </c>
      <c r="J921" t="s">
        <v>44</v>
      </c>
      <c r="K921">
        <v>2907029.7362637399</v>
      </c>
      <c r="L921">
        <v>36695912.8351648</v>
      </c>
      <c r="M921">
        <v>0</v>
      </c>
      <c r="N921">
        <v>-406020</v>
      </c>
      <c r="O921">
        <v>0</v>
      </c>
      <c r="P921" s="2">
        <v>2418387.7362637399</v>
      </c>
      <c r="Q921">
        <v>0</v>
      </c>
      <c r="R921">
        <v>488642</v>
      </c>
      <c r="S921">
        <f>+Table__192.168.17.17_SPDK_KanpusEF_GajiKemandoran[[#This Row],[GajiPokok]]+Table__192.168.17.17_SPDK_KanpusEF_GajiKemandoran[[#This Row],[Rapel]]+Table__192.168.17.17_SPDK_KanpusEF_GajiKemandoran[[#This Row],[Premi]]</f>
        <v>2907029.7362637399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81791</v>
      </c>
      <c r="AD921">
        <v>0</v>
      </c>
      <c r="AE921">
        <v>19050</v>
      </c>
      <c r="AF921">
        <v>0</v>
      </c>
      <c r="AG921">
        <v>0</v>
      </c>
      <c r="AH921">
        <v>0</v>
      </c>
      <c r="AI921">
        <v>881848</v>
      </c>
      <c r="AJ921">
        <v>982689</v>
      </c>
      <c r="AK921" s="2">
        <v>1924340.7362637399</v>
      </c>
      <c r="AL921" t="s">
        <v>1330</v>
      </c>
    </row>
    <row r="922" spans="1:38" x14ac:dyDescent="0.25">
      <c r="A922" t="s">
        <v>2685</v>
      </c>
      <c r="B922" s="1">
        <v>43496</v>
      </c>
      <c r="C922" t="s">
        <v>164</v>
      </c>
      <c r="D922" t="s">
        <v>2686</v>
      </c>
      <c r="E922" t="s">
        <v>12737</v>
      </c>
      <c r="F922" t="s">
        <v>12752</v>
      </c>
      <c r="G922" t="s">
        <v>8908</v>
      </c>
      <c r="H922" t="s">
        <v>438</v>
      </c>
      <c r="I922" t="s">
        <v>105</v>
      </c>
      <c r="J922" t="s">
        <v>44</v>
      </c>
      <c r="K922">
        <v>2416870.3032631301</v>
      </c>
      <c r="L922">
        <v>30755595.6391575</v>
      </c>
      <c r="M922">
        <v>0</v>
      </c>
      <c r="N922">
        <v>-422124</v>
      </c>
      <c r="O922">
        <v>0</v>
      </c>
      <c r="P922" s="2">
        <v>2416870.3032631297</v>
      </c>
      <c r="Q922">
        <v>0</v>
      </c>
      <c r="R922">
        <v>0</v>
      </c>
      <c r="S922">
        <f>+Table__192.168.17.17_SPDK_KanpusEF_GajiKemandoran[[#This Row],[GajiPokok]]+Table__192.168.17.17_SPDK_KanpusEF_GajiKemandoran[[#This Row],[Rapel]]+Table__192.168.17.17_SPDK_KanpusEF_GajiKemandoran[[#This Row],[Premi]]</f>
        <v>2416870.3032631297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82499</v>
      </c>
      <c r="AD922">
        <v>0</v>
      </c>
      <c r="AE922">
        <v>19497</v>
      </c>
      <c r="AF922">
        <v>0</v>
      </c>
      <c r="AG922">
        <v>0</v>
      </c>
      <c r="AH922">
        <v>0</v>
      </c>
      <c r="AI922">
        <v>583750</v>
      </c>
      <c r="AJ922">
        <v>685746</v>
      </c>
      <c r="AK922" s="2">
        <v>1731124.3032631297</v>
      </c>
      <c r="AL922" t="s">
        <v>12740</v>
      </c>
    </row>
    <row r="923" spans="1:38" x14ac:dyDescent="0.25">
      <c r="A923" t="s">
        <v>4020</v>
      </c>
      <c r="B923" s="1">
        <v>43496</v>
      </c>
      <c r="C923" t="s">
        <v>142</v>
      </c>
      <c r="D923" t="s">
        <v>4021</v>
      </c>
      <c r="E923" t="s">
        <v>4130</v>
      </c>
      <c r="F923" t="s">
        <v>14496</v>
      </c>
      <c r="G923" t="s">
        <v>144</v>
      </c>
      <c r="H923" t="s">
        <v>438</v>
      </c>
      <c r="I923" t="s">
        <v>109</v>
      </c>
      <c r="J923" t="s">
        <v>44</v>
      </c>
      <c r="K923">
        <v>2415867.4190981402</v>
      </c>
      <c r="L923">
        <v>30818525.029177699</v>
      </c>
      <c r="M923">
        <v>0</v>
      </c>
      <c r="N923">
        <v>-419244</v>
      </c>
      <c r="O923">
        <v>0</v>
      </c>
      <c r="P923" s="2">
        <v>2415867.4190981402</v>
      </c>
      <c r="Q923">
        <v>0</v>
      </c>
      <c r="R923">
        <v>0</v>
      </c>
      <c r="S923">
        <f>+Table__192.168.17.17_SPDK_KanpusEF_GajiKemandoran[[#This Row],[GajiPokok]]+Table__192.168.17.17_SPDK_KanpusEF_GajiKemandoran[[#This Row],[Rapel]]+Table__192.168.17.17_SPDK_KanpusEF_GajiKemandoran[[#This Row],[Premi]]</f>
        <v>2415867.4190981402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83861</v>
      </c>
      <c r="AD923">
        <v>0</v>
      </c>
      <c r="AE923">
        <v>19166</v>
      </c>
      <c r="AF923">
        <v>0</v>
      </c>
      <c r="AG923">
        <v>0</v>
      </c>
      <c r="AH923">
        <v>0</v>
      </c>
      <c r="AI923">
        <v>384760</v>
      </c>
      <c r="AJ923">
        <v>487787</v>
      </c>
      <c r="AK923" s="2">
        <v>1928080.4190981402</v>
      </c>
      <c r="AL923" t="s">
        <v>836</v>
      </c>
    </row>
    <row r="924" spans="1:38" x14ac:dyDescent="0.25">
      <c r="A924" t="s">
        <v>36</v>
      </c>
      <c r="B924" s="1">
        <v>43496</v>
      </c>
      <c r="C924" t="s">
        <v>180</v>
      </c>
      <c r="D924" t="s">
        <v>38</v>
      </c>
      <c r="E924" t="s">
        <v>8163</v>
      </c>
      <c r="F924" t="s">
        <v>8183</v>
      </c>
      <c r="G924" t="s">
        <v>420</v>
      </c>
      <c r="H924" t="s">
        <v>438</v>
      </c>
      <c r="I924" t="s">
        <v>99</v>
      </c>
      <c r="J924" t="s">
        <v>44</v>
      </c>
      <c r="K924">
        <v>2415820.7999999998</v>
      </c>
      <c r="L924">
        <v>30822045.600000001</v>
      </c>
      <c r="M924">
        <v>0</v>
      </c>
      <c r="N924">
        <v>-425184</v>
      </c>
      <c r="O924">
        <v>0</v>
      </c>
      <c r="P924" s="2">
        <v>2415820.7999999998</v>
      </c>
      <c r="Q924">
        <v>0</v>
      </c>
      <c r="R924">
        <v>0</v>
      </c>
      <c r="S924">
        <f>+Table__192.168.17.17_SPDK_KanpusEF_GajiKemandoran[[#This Row],[GajiPokok]]+Table__192.168.17.17_SPDK_KanpusEF_GajiKemandoran[[#This Row],[Rapel]]+Table__192.168.17.17_SPDK_KanpusEF_GajiKemandoran[[#This Row],[Premi]]</f>
        <v>2415820.7999999998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84371</v>
      </c>
      <c r="AD924">
        <v>0</v>
      </c>
      <c r="AE924">
        <v>19828</v>
      </c>
      <c r="AF924">
        <v>0</v>
      </c>
      <c r="AG924">
        <v>0</v>
      </c>
      <c r="AH924">
        <v>0</v>
      </c>
      <c r="AI924">
        <v>161550</v>
      </c>
      <c r="AJ924">
        <v>265749</v>
      </c>
      <c r="AK924" s="2">
        <v>2150071.7999999998</v>
      </c>
      <c r="AL924" t="s">
        <v>8165</v>
      </c>
    </row>
    <row r="925" spans="1:38" x14ac:dyDescent="0.25">
      <c r="A925" t="s">
        <v>2685</v>
      </c>
      <c r="B925" s="1">
        <v>43496</v>
      </c>
      <c r="C925" t="s">
        <v>1473</v>
      </c>
      <c r="D925" t="s">
        <v>2686</v>
      </c>
      <c r="E925" t="s">
        <v>2795</v>
      </c>
      <c r="F925" t="s">
        <v>12958</v>
      </c>
      <c r="G925" t="s">
        <v>12959</v>
      </c>
      <c r="H925" t="s">
        <v>438</v>
      </c>
      <c r="I925" t="s">
        <v>7908</v>
      </c>
      <c r="J925" t="s">
        <v>44</v>
      </c>
      <c r="K925">
        <v>2415269.28319623</v>
      </c>
      <c r="L925">
        <v>30717903.398354799</v>
      </c>
      <c r="M925">
        <v>0</v>
      </c>
      <c r="N925">
        <v>-406020</v>
      </c>
      <c r="O925">
        <v>0</v>
      </c>
      <c r="P925" s="2">
        <v>2415269.28319623</v>
      </c>
      <c r="Q925">
        <v>0</v>
      </c>
      <c r="R925">
        <v>0</v>
      </c>
      <c r="S925">
        <f>+Table__192.168.17.17_SPDK_KanpusEF_GajiKemandoran[[#This Row],[GajiPokok]]+Table__192.168.17.17_SPDK_KanpusEF_GajiKemandoran[[#This Row],[Rapel]]+Table__192.168.17.17_SPDK_KanpusEF_GajiKemandoran[[#This Row],[Premi]]</f>
        <v>2415269.28319623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0</v>
      </c>
      <c r="AB925">
        <v>0</v>
      </c>
      <c r="AC925">
        <v>80189</v>
      </c>
      <c r="AD925">
        <v>0</v>
      </c>
      <c r="AE925">
        <v>19050</v>
      </c>
      <c r="AF925">
        <v>0</v>
      </c>
      <c r="AG925">
        <v>0</v>
      </c>
      <c r="AH925">
        <v>972722</v>
      </c>
      <c r="AI925">
        <v>24250</v>
      </c>
      <c r="AJ925">
        <v>1096211</v>
      </c>
      <c r="AK925" s="2">
        <v>1319058.28319623</v>
      </c>
      <c r="AL925" t="s">
        <v>2796</v>
      </c>
    </row>
    <row r="926" spans="1:38" x14ac:dyDescent="0.25">
      <c r="A926" t="s">
        <v>3637</v>
      </c>
      <c r="B926" s="1">
        <v>43496</v>
      </c>
      <c r="C926" t="s">
        <v>164</v>
      </c>
      <c r="D926" t="s">
        <v>3638</v>
      </c>
      <c r="E926" t="s">
        <v>3660</v>
      </c>
      <c r="F926" t="s">
        <v>13773</v>
      </c>
      <c r="G926" t="s">
        <v>13774</v>
      </c>
      <c r="H926" t="s">
        <v>438</v>
      </c>
      <c r="I926" t="s">
        <v>109</v>
      </c>
      <c r="J926" t="s">
        <v>44</v>
      </c>
      <c r="K926">
        <v>2853809.0887573902</v>
      </c>
      <c r="L926">
        <v>36073825.065088697</v>
      </c>
      <c r="M926">
        <v>0</v>
      </c>
      <c r="N926">
        <v>-419244</v>
      </c>
      <c r="O926">
        <v>0</v>
      </c>
      <c r="P926" s="2">
        <v>2415095.0887573902</v>
      </c>
      <c r="Q926">
        <v>12222</v>
      </c>
      <c r="R926">
        <v>426492</v>
      </c>
      <c r="S926">
        <f>+Table__192.168.17.17_SPDK_KanpusEF_GajiKemandoran[[#This Row],[GajiPokok]]+Table__192.168.17.17_SPDK_KanpusEF_GajiKemandoran[[#This Row],[Rapel]]+Table__192.168.17.17_SPDK_KanpusEF_GajiKemandoran[[#This Row],[Premi]]</f>
        <v>2853809.0887573902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83861</v>
      </c>
      <c r="AD926">
        <v>0</v>
      </c>
      <c r="AE926">
        <v>19166</v>
      </c>
      <c r="AF926">
        <v>0</v>
      </c>
      <c r="AG926">
        <v>0</v>
      </c>
      <c r="AH926">
        <v>0</v>
      </c>
      <c r="AI926">
        <v>1311424</v>
      </c>
      <c r="AJ926">
        <v>1414451</v>
      </c>
      <c r="AK926" s="2">
        <v>1439358.0887573902</v>
      </c>
      <c r="AL926" t="s">
        <v>403</v>
      </c>
    </row>
    <row r="927" spans="1:38" x14ac:dyDescent="0.25">
      <c r="A927" t="s">
        <v>492</v>
      </c>
      <c r="B927" s="1">
        <v>43496</v>
      </c>
      <c r="C927" t="s">
        <v>164</v>
      </c>
      <c r="D927" t="s">
        <v>1169</v>
      </c>
      <c r="E927" t="s">
        <v>1296</v>
      </c>
      <c r="F927" t="s">
        <v>10031</v>
      </c>
      <c r="G927" t="s">
        <v>10032</v>
      </c>
      <c r="H927" t="s">
        <v>438</v>
      </c>
      <c r="I927" t="s">
        <v>105</v>
      </c>
      <c r="J927" t="s">
        <v>44</v>
      </c>
      <c r="K927">
        <v>4030925.8397731301</v>
      </c>
      <c r="L927">
        <v>50201146.077277601</v>
      </c>
      <c r="M927">
        <v>0</v>
      </c>
      <c r="N927">
        <v>-422124</v>
      </c>
      <c r="O927">
        <v>0</v>
      </c>
      <c r="P927" s="2">
        <v>2414728.8397731301</v>
      </c>
      <c r="Q927">
        <v>0</v>
      </c>
      <c r="R927">
        <v>1616197</v>
      </c>
      <c r="S927">
        <f>+Table__192.168.17.17_SPDK_KanpusEF_GajiKemandoran[[#This Row],[GajiPokok]]+Table__192.168.17.17_SPDK_KanpusEF_GajiKemandoran[[#This Row],[Rapel]]+Table__192.168.17.17_SPDK_KanpusEF_GajiKemandoran[[#This Row],[Premi]]</f>
        <v>4030925.8397731301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84101</v>
      </c>
      <c r="AD927">
        <v>0</v>
      </c>
      <c r="AE927">
        <v>19497</v>
      </c>
      <c r="AF927">
        <v>0</v>
      </c>
      <c r="AG927">
        <v>0</v>
      </c>
      <c r="AH927">
        <v>0</v>
      </c>
      <c r="AI927">
        <v>1739241</v>
      </c>
      <c r="AJ927">
        <v>1842839</v>
      </c>
      <c r="AK927" s="2">
        <v>2188086.8397731301</v>
      </c>
      <c r="AL927" t="s">
        <v>1297</v>
      </c>
    </row>
    <row r="928" spans="1:38" x14ac:dyDescent="0.25">
      <c r="A928" t="s">
        <v>5631</v>
      </c>
      <c r="B928" s="1">
        <v>43496</v>
      </c>
      <c r="C928" t="s">
        <v>142</v>
      </c>
      <c r="D928" t="s">
        <v>5632</v>
      </c>
      <c r="E928" t="s">
        <v>5694</v>
      </c>
      <c r="F928" t="s">
        <v>17318</v>
      </c>
      <c r="G928" t="s">
        <v>473</v>
      </c>
      <c r="H928" t="s">
        <v>438</v>
      </c>
      <c r="I928" t="s">
        <v>8006</v>
      </c>
      <c r="J928" t="s">
        <v>44</v>
      </c>
      <c r="K928">
        <v>2414318.8923077001</v>
      </c>
      <c r="L928">
        <v>30513826.7076924</v>
      </c>
      <c r="M928">
        <v>0</v>
      </c>
      <c r="N928">
        <v>-402888</v>
      </c>
      <c r="O928">
        <v>0</v>
      </c>
      <c r="P928" s="2">
        <v>2414318.8923077001</v>
      </c>
      <c r="Q928">
        <v>0</v>
      </c>
      <c r="R928">
        <v>0</v>
      </c>
      <c r="S928">
        <f>+Table__192.168.17.17_SPDK_KanpusEF_GajiKemandoran[[#This Row],[GajiPokok]]+Table__192.168.17.17_SPDK_KanpusEF_GajiKemandoran[[#This Row],[Rapel]]+Table__192.168.17.17_SPDK_KanpusEF_GajiKemandoran[[#This Row],[Premi]]</f>
        <v>2414318.8923077001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75950</v>
      </c>
      <c r="AD928">
        <v>0</v>
      </c>
      <c r="AE928">
        <v>18705</v>
      </c>
      <c r="AF928">
        <v>0</v>
      </c>
      <c r="AG928">
        <v>0</v>
      </c>
      <c r="AH928">
        <v>0</v>
      </c>
      <c r="AI928">
        <v>78000</v>
      </c>
      <c r="AJ928">
        <v>172655</v>
      </c>
      <c r="AK928" s="2">
        <v>2241663.8923077001</v>
      </c>
      <c r="AL928" t="s">
        <v>5695</v>
      </c>
    </row>
    <row r="929" spans="1:38" x14ac:dyDescent="0.25">
      <c r="A929" t="s">
        <v>2889</v>
      </c>
      <c r="B929" s="1">
        <v>43496</v>
      </c>
      <c r="C929" t="s">
        <v>180</v>
      </c>
      <c r="D929" t="s">
        <v>2890</v>
      </c>
      <c r="E929" t="s">
        <v>2978</v>
      </c>
      <c r="F929" t="s">
        <v>13238</v>
      </c>
      <c r="G929" t="s">
        <v>13239</v>
      </c>
      <c r="H929" t="s">
        <v>438</v>
      </c>
      <c r="I929" t="s">
        <v>7908</v>
      </c>
      <c r="J929" t="s">
        <v>44</v>
      </c>
      <c r="K929">
        <v>2414196.72307692</v>
      </c>
      <c r="L929">
        <v>30705032.6769231</v>
      </c>
      <c r="M929">
        <v>0</v>
      </c>
      <c r="N929">
        <v>-406020</v>
      </c>
      <c r="O929">
        <v>0</v>
      </c>
      <c r="P929" s="2">
        <v>2414196.72307692</v>
      </c>
      <c r="Q929">
        <v>0</v>
      </c>
      <c r="R929">
        <v>0</v>
      </c>
      <c r="S929">
        <f>+Table__192.168.17.17_SPDK_KanpusEF_GajiKemandoran[[#This Row],[GajiPokok]]+Table__192.168.17.17_SPDK_KanpusEF_GajiKemandoran[[#This Row],[Rapel]]+Table__192.168.17.17_SPDK_KanpusEF_GajiKemandoran[[#This Row],[Premi]]</f>
        <v>2414196.72307692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80189</v>
      </c>
      <c r="AD929">
        <v>0</v>
      </c>
      <c r="AE929">
        <v>19050</v>
      </c>
      <c r="AF929">
        <v>0</v>
      </c>
      <c r="AG929">
        <v>0</v>
      </c>
      <c r="AH929">
        <v>0</v>
      </c>
      <c r="AI929">
        <v>15000</v>
      </c>
      <c r="AJ929">
        <v>114239</v>
      </c>
      <c r="AK929" s="2">
        <v>2299957.72307692</v>
      </c>
      <c r="AL929" t="s">
        <v>2979</v>
      </c>
    </row>
    <row r="930" spans="1:38" x14ac:dyDescent="0.25">
      <c r="A930" t="s">
        <v>479</v>
      </c>
      <c r="B930" s="1">
        <v>43496</v>
      </c>
      <c r="C930" t="s">
        <v>479</v>
      </c>
      <c r="D930" t="s">
        <v>994</v>
      </c>
      <c r="E930" t="s">
        <v>1098</v>
      </c>
      <c r="F930" t="s">
        <v>9623</v>
      </c>
      <c r="G930" t="s">
        <v>9624</v>
      </c>
      <c r="H930" t="s">
        <v>438</v>
      </c>
      <c r="I930" t="s">
        <v>109</v>
      </c>
      <c r="J930" t="s">
        <v>44</v>
      </c>
      <c r="K930">
        <v>3494455.61621622</v>
      </c>
      <c r="L930">
        <v>43657399.394594602</v>
      </c>
      <c r="M930">
        <v>0</v>
      </c>
      <c r="N930">
        <v>-419244</v>
      </c>
      <c r="O930">
        <v>0</v>
      </c>
      <c r="P930" s="2">
        <v>2414134.61621622</v>
      </c>
      <c r="Q930">
        <v>0</v>
      </c>
      <c r="R930">
        <v>1422321</v>
      </c>
      <c r="S930">
        <f>+Table__192.168.17.17_SPDK_KanpusEF_GajiKemandoran[[#This Row],[GajiPokok]]+Table__192.168.17.17_SPDK_KanpusEF_GajiKemandoran[[#This Row],[Rapel]]+Table__192.168.17.17_SPDK_KanpusEF_GajiKemandoran[[#This Row],[Premi]]</f>
        <v>3836455.61621622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81690</v>
      </c>
      <c r="AD930">
        <v>0</v>
      </c>
      <c r="AE930">
        <v>19166</v>
      </c>
      <c r="AF930">
        <v>0</v>
      </c>
      <c r="AG930">
        <v>0</v>
      </c>
      <c r="AH930">
        <v>0</v>
      </c>
      <c r="AI930">
        <v>1734721</v>
      </c>
      <c r="AJ930">
        <v>1835577</v>
      </c>
      <c r="AK930" s="2">
        <v>2000878.61621622</v>
      </c>
      <c r="AL930" t="s">
        <v>845</v>
      </c>
    </row>
    <row r="931" spans="1:38" x14ac:dyDescent="0.25">
      <c r="A931" t="s">
        <v>492</v>
      </c>
      <c r="B931" s="1">
        <v>43496</v>
      </c>
      <c r="C931" t="s">
        <v>164</v>
      </c>
      <c r="D931" t="s">
        <v>1169</v>
      </c>
      <c r="E931" t="s">
        <v>1296</v>
      </c>
      <c r="F931" t="s">
        <v>10041</v>
      </c>
      <c r="G931" t="s">
        <v>446</v>
      </c>
      <c r="H931" t="s">
        <v>438</v>
      </c>
      <c r="I931" t="s">
        <v>105</v>
      </c>
      <c r="J931" t="s">
        <v>44</v>
      </c>
      <c r="K931">
        <v>3511018.4682736602</v>
      </c>
      <c r="L931">
        <v>43962257.619283997</v>
      </c>
      <c r="M931">
        <v>0</v>
      </c>
      <c r="N931">
        <v>-422124</v>
      </c>
      <c r="O931">
        <v>0</v>
      </c>
      <c r="P931" s="2">
        <v>2413768.4682736602</v>
      </c>
      <c r="Q931">
        <v>0</v>
      </c>
      <c r="R931">
        <v>1097250</v>
      </c>
      <c r="S931">
        <f>+Table__192.168.17.17_SPDK_KanpusEF_GajiKemandoran[[#This Row],[GajiPokok]]+Table__192.168.17.17_SPDK_KanpusEF_GajiKemandoran[[#This Row],[Rapel]]+Table__192.168.17.17_SPDK_KanpusEF_GajiKemandoran[[#This Row],[Premi]]</f>
        <v>3511018.4682736602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84101</v>
      </c>
      <c r="AD931">
        <v>0</v>
      </c>
      <c r="AE931">
        <v>19497</v>
      </c>
      <c r="AF931">
        <v>0</v>
      </c>
      <c r="AG931">
        <v>0</v>
      </c>
      <c r="AH931">
        <v>361524</v>
      </c>
      <c r="AI931">
        <v>1490294</v>
      </c>
      <c r="AJ931">
        <v>1955416</v>
      </c>
      <c r="AK931" s="2">
        <v>1555602.4682736602</v>
      </c>
      <c r="AL931" t="s">
        <v>1297</v>
      </c>
    </row>
    <row r="932" spans="1:38" x14ac:dyDescent="0.25">
      <c r="A932" t="s">
        <v>1473</v>
      </c>
      <c r="B932" s="1">
        <v>43496</v>
      </c>
      <c r="C932" t="s">
        <v>164</v>
      </c>
      <c r="D932" t="s">
        <v>1474</v>
      </c>
      <c r="E932" t="s">
        <v>10691</v>
      </c>
      <c r="F932" t="s">
        <v>10701</v>
      </c>
      <c r="G932" t="s">
        <v>10702</v>
      </c>
      <c r="H932" t="s">
        <v>438</v>
      </c>
      <c r="I932" t="s">
        <v>109</v>
      </c>
      <c r="J932" t="s">
        <v>44</v>
      </c>
      <c r="K932">
        <v>2413741.1846153801</v>
      </c>
      <c r="L932">
        <v>30283214.215384599</v>
      </c>
      <c r="M932">
        <v>0</v>
      </c>
      <c r="N932">
        <v>-419244</v>
      </c>
      <c r="O932">
        <v>0</v>
      </c>
      <c r="P932" s="2">
        <v>2413741.1846153801</v>
      </c>
      <c r="Q932">
        <v>0</v>
      </c>
      <c r="R932">
        <v>0</v>
      </c>
      <c r="S932">
        <f>+Table__192.168.17.17_SPDK_KanpusEF_GajiKemandoran[[#This Row],[GajiPokok]]+Table__192.168.17.17_SPDK_KanpusEF_GajiKemandoran[[#This Row],[Rapel]]+Table__192.168.17.17_SPDK_KanpusEF_GajiKemandoran[[#This Row],[Premi]]</f>
        <v>2413741.1846153801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73240</v>
      </c>
      <c r="AD932">
        <v>0</v>
      </c>
      <c r="AE932">
        <v>19166</v>
      </c>
      <c r="AF932">
        <v>0</v>
      </c>
      <c r="AG932">
        <v>0</v>
      </c>
      <c r="AH932">
        <v>729543</v>
      </c>
      <c r="AI932">
        <v>561792</v>
      </c>
      <c r="AJ932">
        <v>1383741</v>
      </c>
      <c r="AK932" s="2">
        <v>1030000.1846153801</v>
      </c>
      <c r="AL932" t="s">
        <v>5091</v>
      </c>
    </row>
    <row r="933" spans="1:38" x14ac:dyDescent="0.25">
      <c r="A933" t="s">
        <v>6312</v>
      </c>
      <c r="B933" s="1">
        <v>43496</v>
      </c>
      <c r="C933" t="s">
        <v>142</v>
      </c>
      <c r="D933" t="s">
        <v>6313</v>
      </c>
      <c r="E933" t="s">
        <v>6402</v>
      </c>
      <c r="F933" t="s">
        <v>18766</v>
      </c>
      <c r="G933" t="s">
        <v>18767</v>
      </c>
      <c r="H933" t="s">
        <v>2273</v>
      </c>
      <c r="I933" t="s">
        <v>7908</v>
      </c>
      <c r="J933" t="s">
        <v>44</v>
      </c>
      <c r="K933">
        <v>2412695</v>
      </c>
      <c r="L933">
        <v>30496500</v>
      </c>
      <c r="M933">
        <v>0</v>
      </c>
      <c r="N933">
        <v>-406020</v>
      </c>
      <c r="O933">
        <v>0</v>
      </c>
      <c r="P933" s="2">
        <v>2412695</v>
      </c>
      <c r="Q933">
        <v>0</v>
      </c>
      <c r="R933">
        <v>297300</v>
      </c>
      <c r="S933">
        <f>+Table__192.168.17.17_SPDK_KanpusEF_GajiKemandoran[[#This Row],[GajiPokok]]+Table__192.168.17.17_SPDK_KanpusEF_GajiKemandoran[[#This Row],[Rapel]]+Table__192.168.17.17_SPDK_KanpusEF_GajiKemandoran[[#This Row],[Premi]]</f>
        <v>2709995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76220</v>
      </c>
      <c r="AD933">
        <v>0</v>
      </c>
      <c r="AE933">
        <v>19050</v>
      </c>
      <c r="AF933">
        <v>0</v>
      </c>
      <c r="AG933">
        <v>0</v>
      </c>
      <c r="AH933">
        <v>0</v>
      </c>
      <c r="AI933">
        <v>1317400</v>
      </c>
      <c r="AJ933">
        <v>1412670</v>
      </c>
      <c r="AK933" s="2">
        <v>1297325</v>
      </c>
      <c r="AL933" t="s">
        <v>6403</v>
      </c>
    </row>
    <row r="934" spans="1:38" x14ac:dyDescent="0.25">
      <c r="A934" t="s">
        <v>2685</v>
      </c>
      <c r="B934" s="1">
        <v>43496</v>
      </c>
      <c r="C934" t="s">
        <v>180</v>
      </c>
      <c r="D934" t="s">
        <v>2686</v>
      </c>
      <c r="E934" t="s">
        <v>12842</v>
      </c>
      <c r="F934" t="s">
        <v>12867</v>
      </c>
      <c r="G934" t="s">
        <v>11427</v>
      </c>
      <c r="H934" t="s">
        <v>438</v>
      </c>
      <c r="I934" t="s">
        <v>109</v>
      </c>
      <c r="J934" t="s">
        <v>44</v>
      </c>
      <c r="K934">
        <v>2411353.6354514998</v>
      </c>
      <c r="L934">
        <v>30687475.625418</v>
      </c>
      <c r="M934">
        <v>0</v>
      </c>
      <c r="N934">
        <v>-419244</v>
      </c>
      <c r="O934">
        <v>0</v>
      </c>
      <c r="P934" s="2">
        <v>2411353.6354514998</v>
      </c>
      <c r="Q934">
        <v>0</v>
      </c>
      <c r="R934">
        <v>0</v>
      </c>
      <c r="S934">
        <f>+Table__192.168.17.17_SPDK_KanpusEF_GajiKemandoran[[#This Row],[GajiPokok]]+Table__192.168.17.17_SPDK_KanpusEF_GajiKemandoran[[#This Row],[Rapel]]+Table__192.168.17.17_SPDK_KanpusEF_GajiKemandoran[[#This Row],[Premi]]</f>
        <v>2411353.6354514998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82259</v>
      </c>
      <c r="AD934">
        <v>0</v>
      </c>
      <c r="AE934">
        <v>19166</v>
      </c>
      <c r="AF934">
        <v>0</v>
      </c>
      <c r="AG934">
        <v>0</v>
      </c>
      <c r="AH934">
        <v>1054711</v>
      </c>
      <c r="AI934">
        <v>651450</v>
      </c>
      <c r="AJ934">
        <v>1807586</v>
      </c>
      <c r="AK934" s="2">
        <v>603767.63545149984</v>
      </c>
      <c r="AL934" t="s">
        <v>12334</v>
      </c>
    </row>
    <row r="935" spans="1:38" x14ac:dyDescent="0.25">
      <c r="A935" t="s">
        <v>7567</v>
      </c>
      <c r="B935" s="1">
        <v>43496</v>
      </c>
      <c r="C935" t="s">
        <v>142</v>
      </c>
      <c r="D935" t="s">
        <v>7568</v>
      </c>
      <c r="E935" t="s">
        <v>7638</v>
      </c>
      <c r="F935" t="s">
        <v>20051</v>
      </c>
      <c r="G935" t="s">
        <v>20052</v>
      </c>
      <c r="H935" t="s">
        <v>2273</v>
      </c>
      <c r="I935" t="s">
        <v>109</v>
      </c>
      <c r="J935" t="s">
        <v>44</v>
      </c>
      <c r="K935">
        <v>2790748</v>
      </c>
      <c r="L935">
        <v>35268108</v>
      </c>
      <c r="M935">
        <v>0</v>
      </c>
      <c r="N935">
        <v>-419244</v>
      </c>
      <c r="O935">
        <v>0</v>
      </c>
      <c r="P935" s="2">
        <v>2411248</v>
      </c>
      <c r="Q935">
        <v>0</v>
      </c>
      <c r="R935">
        <v>379500</v>
      </c>
      <c r="S935">
        <f>+Table__192.168.17.17_SPDK_KanpusEF_GajiKemandoran[[#This Row],[GajiPokok]]+Table__192.168.17.17_SPDK_KanpusEF_GajiKemandoran[[#This Row],[Rapel]]+Table__192.168.17.17_SPDK_KanpusEF_GajiKemandoran[[#This Row],[Premi]]</f>
        <v>2790748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82840</v>
      </c>
      <c r="AD935">
        <v>0</v>
      </c>
      <c r="AE935">
        <v>19166</v>
      </c>
      <c r="AF935">
        <v>0</v>
      </c>
      <c r="AG935">
        <v>0</v>
      </c>
      <c r="AH935">
        <v>0</v>
      </c>
      <c r="AI935">
        <v>595500</v>
      </c>
      <c r="AJ935">
        <v>697506</v>
      </c>
      <c r="AK935" s="2">
        <v>2093242</v>
      </c>
      <c r="AL935" t="s">
        <v>7639</v>
      </c>
    </row>
    <row r="936" spans="1:38" x14ac:dyDescent="0.25">
      <c r="A936" t="s">
        <v>5631</v>
      </c>
      <c r="B936" s="1">
        <v>43496</v>
      </c>
      <c r="C936" t="s">
        <v>164</v>
      </c>
      <c r="D936" t="s">
        <v>5632</v>
      </c>
      <c r="E936" t="s">
        <v>17331</v>
      </c>
      <c r="F936" t="s">
        <v>17400</v>
      </c>
      <c r="G936" t="s">
        <v>17401</v>
      </c>
      <c r="H936" t="s">
        <v>438</v>
      </c>
      <c r="I936" t="s">
        <v>7911</v>
      </c>
      <c r="J936" t="s">
        <v>44</v>
      </c>
      <c r="K936">
        <v>2411040.0828402499</v>
      </c>
      <c r="L936">
        <v>30475680.994082998</v>
      </c>
      <c r="M936">
        <v>0</v>
      </c>
      <c r="N936">
        <v>-404784</v>
      </c>
      <c r="O936">
        <v>0</v>
      </c>
      <c r="P936" s="2">
        <v>2411040.0828402499</v>
      </c>
      <c r="Q936">
        <v>0</v>
      </c>
      <c r="R936">
        <v>0</v>
      </c>
      <c r="S936">
        <f>+Table__192.168.17.17_SPDK_KanpusEF_GajiKemandoran[[#This Row],[GajiPokok]]+Table__192.168.17.17_SPDK_KanpusEF_GajiKemandoran[[#This Row],[Rapel]]+Table__192.168.17.17_SPDK_KanpusEF_GajiKemandoran[[#This Row],[Premi]]</f>
        <v>2411040.0828402499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76100</v>
      </c>
      <c r="AD936">
        <v>0</v>
      </c>
      <c r="AE936">
        <v>18935</v>
      </c>
      <c r="AF936">
        <v>0</v>
      </c>
      <c r="AG936">
        <v>0</v>
      </c>
      <c r="AH936">
        <v>0</v>
      </c>
      <c r="AI936">
        <v>128000</v>
      </c>
      <c r="AJ936">
        <v>223035</v>
      </c>
      <c r="AK936" s="2">
        <v>2188005.0828402499</v>
      </c>
      <c r="AL936" t="s">
        <v>17334</v>
      </c>
    </row>
    <row r="937" spans="1:38" x14ac:dyDescent="0.25">
      <c r="A937" t="s">
        <v>492</v>
      </c>
      <c r="B937" s="1">
        <v>43496</v>
      </c>
      <c r="C937" t="s">
        <v>36</v>
      </c>
      <c r="D937" t="s">
        <v>1169</v>
      </c>
      <c r="E937" t="s">
        <v>1255</v>
      </c>
      <c r="F937" t="s">
        <v>9812</v>
      </c>
      <c r="G937" t="s">
        <v>704</v>
      </c>
      <c r="H937" t="s">
        <v>438</v>
      </c>
      <c r="I937" t="s">
        <v>105</v>
      </c>
      <c r="J937" t="s">
        <v>44</v>
      </c>
      <c r="K937">
        <v>3517437.4395604399</v>
      </c>
      <c r="L937">
        <v>44039285.274725303</v>
      </c>
      <c r="M937">
        <v>0</v>
      </c>
      <c r="N937">
        <v>-422124</v>
      </c>
      <c r="O937">
        <v>0</v>
      </c>
      <c r="P937" s="2">
        <v>2410521.4395604399</v>
      </c>
      <c r="Q937">
        <v>0</v>
      </c>
      <c r="R937">
        <v>1106916</v>
      </c>
      <c r="S937">
        <f>+Table__192.168.17.17_SPDK_KanpusEF_GajiKemandoran[[#This Row],[GajiPokok]]+Table__192.168.17.17_SPDK_KanpusEF_GajiKemandoran[[#This Row],[Rapel]]+Table__192.168.17.17_SPDK_KanpusEF_GajiKemandoran[[#This Row],[Premi]]</f>
        <v>3517437.4395604399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84101</v>
      </c>
      <c r="AD937">
        <v>0</v>
      </c>
      <c r="AE937">
        <v>19497</v>
      </c>
      <c r="AF937">
        <v>0</v>
      </c>
      <c r="AG937">
        <v>0</v>
      </c>
      <c r="AH937">
        <v>0</v>
      </c>
      <c r="AI937">
        <v>1499656</v>
      </c>
      <c r="AJ937">
        <v>1603254</v>
      </c>
      <c r="AK937" s="2">
        <v>1914183.4395604399</v>
      </c>
      <c r="AL937" t="s">
        <v>1256</v>
      </c>
    </row>
    <row r="938" spans="1:38" x14ac:dyDescent="0.25">
      <c r="A938" t="s">
        <v>36</v>
      </c>
      <c r="B938" s="1">
        <v>43496</v>
      </c>
      <c r="C938" t="s">
        <v>180</v>
      </c>
      <c r="D938" t="s">
        <v>38</v>
      </c>
      <c r="E938" t="s">
        <v>8163</v>
      </c>
      <c r="F938" t="s">
        <v>8223</v>
      </c>
      <c r="G938" t="s">
        <v>539</v>
      </c>
      <c r="H938" t="s">
        <v>438</v>
      </c>
      <c r="I938" t="s">
        <v>99</v>
      </c>
      <c r="J938" t="s">
        <v>44</v>
      </c>
      <c r="K938">
        <v>3485217.68</v>
      </c>
      <c r="L938">
        <v>43654808.159999996</v>
      </c>
      <c r="M938">
        <v>0</v>
      </c>
      <c r="N938">
        <v>-425184</v>
      </c>
      <c r="O938">
        <v>0</v>
      </c>
      <c r="P938" s="2">
        <v>2409703.6800000002</v>
      </c>
      <c r="Q938">
        <v>1075514</v>
      </c>
      <c r="R938">
        <v>131215</v>
      </c>
      <c r="S938">
        <f>+Table__192.168.17.17_SPDK_KanpusEF_GajiKemandoran[[#This Row],[GajiPokok]]+Table__192.168.17.17_SPDK_KanpusEF_GajiKemandoran[[#This Row],[Rapel]]+Table__192.168.17.17_SPDK_KanpusEF_GajiKemandoran[[#This Row],[Premi]]</f>
        <v>3616432.68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84371</v>
      </c>
      <c r="AD938">
        <v>0</v>
      </c>
      <c r="AE938">
        <v>19828</v>
      </c>
      <c r="AF938">
        <v>0</v>
      </c>
      <c r="AG938">
        <v>0</v>
      </c>
      <c r="AH938">
        <v>0</v>
      </c>
      <c r="AI938">
        <v>1203064</v>
      </c>
      <c r="AJ938">
        <v>1307263</v>
      </c>
      <c r="AK938" s="2">
        <v>2309169.6800000002</v>
      </c>
      <c r="AL938" t="s">
        <v>8165</v>
      </c>
    </row>
    <row r="939" spans="1:38" x14ac:dyDescent="0.25">
      <c r="A939" t="s">
        <v>4020</v>
      </c>
      <c r="B939" s="1">
        <v>43496</v>
      </c>
      <c r="C939" t="s">
        <v>142</v>
      </c>
      <c r="D939" t="s">
        <v>4021</v>
      </c>
      <c r="E939" t="s">
        <v>4117</v>
      </c>
      <c r="F939" t="s">
        <v>14476</v>
      </c>
      <c r="G939" t="s">
        <v>8017</v>
      </c>
      <c r="H939" t="s">
        <v>438</v>
      </c>
      <c r="I939" t="s">
        <v>109</v>
      </c>
      <c r="J939" t="s">
        <v>44</v>
      </c>
      <c r="K939">
        <v>2409627.7506631301</v>
      </c>
      <c r="L939">
        <v>30743649.0079576</v>
      </c>
      <c r="M939">
        <v>0</v>
      </c>
      <c r="N939">
        <v>-419244</v>
      </c>
      <c r="O939">
        <v>0</v>
      </c>
      <c r="P939" s="2">
        <v>2409627.7506631301</v>
      </c>
      <c r="Q939">
        <v>0</v>
      </c>
      <c r="R939">
        <v>0</v>
      </c>
      <c r="S939">
        <f>+Table__192.168.17.17_SPDK_KanpusEF_GajiKemandoran[[#This Row],[GajiPokok]]+Table__192.168.17.17_SPDK_KanpusEF_GajiKemandoran[[#This Row],[Rapel]]+Table__192.168.17.17_SPDK_KanpusEF_GajiKemandoran[[#This Row],[Premi]]</f>
        <v>2409627.7506631301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83861</v>
      </c>
      <c r="AD939">
        <v>0</v>
      </c>
      <c r="AE939">
        <v>19166</v>
      </c>
      <c r="AF939">
        <v>0</v>
      </c>
      <c r="AG939">
        <v>0</v>
      </c>
      <c r="AH939">
        <v>981653</v>
      </c>
      <c r="AI939">
        <v>298360</v>
      </c>
      <c r="AJ939">
        <v>1383040</v>
      </c>
      <c r="AK939" s="2">
        <v>1026587.7506631301</v>
      </c>
      <c r="AL939" t="s">
        <v>4118</v>
      </c>
    </row>
    <row r="940" spans="1:38" x14ac:dyDescent="0.25">
      <c r="A940" t="s">
        <v>5233</v>
      </c>
      <c r="B940" s="1">
        <v>43496</v>
      </c>
      <c r="C940" t="s">
        <v>142</v>
      </c>
      <c r="D940" t="s">
        <v>5234</v>
      </c>
      <c r="E940" t="s">
        <v>5322</v>
      </c>
      <c r="F940" t="s">
        <v>16667</v>
      </c>
      <c r="G940" t="s">
        <v>8559</v>
      </c>
      <c r="H940" t="s">
        <v>438</v>
      </c>
      <c r="I940" t="s">
        <v>8311</v>
      </c>
      <c r="J940" t="s">
        <v>44</v>
      </c>
      <c r="K940">
        <v>2409584.3199999998</v>
      </c>
      <c r="L940">
        <v>30455571.84</v>
      </c>
      <c r="M940">
        <v>0</v>
      </c>
      <c r="N940">
        <v>-400332</v>
      </c>
      <c r="O940">
        <v>0</v>
      </c>
      <c r="P940" s="2">
        <v>2409584.3199999998</v>
      </c>
      <c r="Q940">
        <v>0</v>
      </c>
      <c r="R940">
        <v>0</v>
      </c>
      <c r="S940">
        <f>+Table__192.168.17.17_SPDK_KanpusEF_GajiKemandoran[[#This Row],[GajiPokok]]+Table__192.168.17.17_SPDK_KanpusEF_GajiKemandoran[[#This Row],[Rapel]]+Table__192.168.17.17_SPDK_KanpusEF_GajiKemandoran[[#This Row],[Premi]]</f>
        <v>2409584.3199999998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75770</v>
      </c>
      <c r="AD940">
        <v>0</v>
      </c>
      <c r="AE940">
        <v>18360</v>
      </c>
      <c r="AF940">
        <v>0</v>
      </c>
      <c r="AG940">
        <v>0</v>
      </c>
      <c r="AH940">
        <v>0</v>
      </c>
      <c r="AI940">
        <v>82500</v>
      </c>
      <c r="AJ940">
        <v>176630</v>
      </c>
      <c r="AK940" s="2">
        <v>2232954.3199999998</v>
      </c>
      <c r="AL940" t="s">
        <v>5323</v>
      </c>
    </row>
    <row r="941" spans="1:38" x14ac:dyDescent="0.25">
      <c r="A941" t="s">
        <v>7567</v>
      </c>
      <c r="B941" s="1">
        <v>43496</v>
      </c>
      <c r="C941" t="s">
        <v>36</v>
      </c>
      <c r="D941" t="s">
        <v>7568</v>
      </c>
      <c r="E941" t="s">
        <v>19926</v>
      </c>
      <c r="F941" t="s">
        <v>19982</v>
      </c>
      <c r="G941" t="s">
        <v>19983</v>
      </c>
      <c r="H941" t="s">
        <v>2273</v>
      </c>
      <c r="I941" t="s">
        <v>7913</v>
      </c>
      <c r="J941" t="s">
        <v>44</v>
      </c>
      <c r="K941">
        <v>2917175</v>
      </c>
      <c r="L941">
        <v>36766992</v>
      </c>
      <c r="M941">
        <v>0</v>
      </c>
      <c r="N941">
        <v>-403752</v>
      </c>
      <c r="O941">
        <v>0</v>
      </c>
      <c r="P941" s="2">
        <v>2409500</v>
      </c>
      <c r="Q941">
        <v>0</v>
      </c>
      <c r="R941">
        <v>507675</v>
      </c>
      <c r="S941">
        <f>+Table__192.168.17.17_SPDK_KanpusEF_GajiKemandoran[[#This Row],[GajiPokok]]+Table__192.168.17.17_SPDK_KanpusEF_GajiKemandoran[[#This Row],[Rapel]]+Table__192.168.17.17_SPDK_KanpusEF_GajiKemandoran[[#This Row],[Premi]]</f>
        <v>2917175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80560</v>
      </c>
      <c r="AD941">
        <v>0</v>
      </c>
      <c r="AE941">
        <v>18820</v>
      </c>
      <c r="AF941">
        <v>0</v>
      </c>
      <c r="AG941">
        <v>0</v>
      </c>
      <c r="AH941">
        <v>486361</v>
      </c>
      <c r="AI941">
        <v>1275250</v>
      </c>
      <c r="AJ941">
        <v>1860991</v>
      </c>
      <c r="AK941" s="2">
        <v>1056184</v>
      </c>
      <c r="AL941" t="s">
        <v>6830</v>
      </c>
    </row>
    <row r="942" spans="1:38" x14ac:dyDescent="0.25">
      <c r="A942" t="s">
        <v>492</v>
      </c>
      <c r="B942" s="1">
        <v>43496</v>
      </c>
      <c r="C942" t="s">
        <v>36</v>
      </c>
      <c r="D942" t="s">
        <v>1169</v>
      </c>
      <c r="E942" t="s">
        <v>1255</v>
      </c>
      <c r="F942" t="s">
        <v>9858</v>
      </c>
      <c r="G942" t="s">
        <v>3636</v>
      </c>
      <c r="H942" t="s">
        <v>438</v>
      </c>
      <c r="I942" t="s">
        <v>7908</v>
      </c>
      <c r="J942" t="s">
        <v>44</v>
      </c>
      <c r="K942">
        <v>3590579.3516483498</v>
      </c>
      <c r="L942">
        <v>44898508.219780199</v>
      </c>
      <c r="M942">
        <v>0</v>
      </c>
      <c r="N942">
        <v>-406020</v>
      </c>
      <c r="O942">
        <v>0</v>
      </c>
      <c r="P942" s="2">
        <v>2409050.3516483498</v>
      </c>
      <c r="Q942">
        <v>0</v>
      </c>
      <c r="R942">
        <v>1181529</v>
      </c>
      <c r="S942">
        <f>+Table__192.168.17.17_SPDK_KanpusEF_GajiKemandoran[[#This Row],[GajiPokok]]+Table__192.168.17.17_SPDK_KanpusEF_GajiKemandoran[[#This Row],[Rapel]]+Table__192.168.17.17_SPDK_KanpusEF_GajiKemandoran[[#This Row],[Premi]]</f>
        <v>3590579.3516483498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81791</v>
      </c>
      <c r="AD942">
        <v>0</v>
      </c>
      <c r="AE942">
        <v>19050</v>
      </c>
      <c r="AF942">
        <v>0</v>
      </c>
      <c r="AG942">
        <v>0</v>
      </c>
      <c r="AH942">
        <v>699089</v>
      </c>
      <c r="AI942">
        <v>1304269</v>
      </c>
      <c r="AJ942">
        <v>2104199</v>
      </c>
      <c r="AK942" s="2">
        <v>1486380.3516483498</v>
      </c>
      <c r="AL942" t="s">
        <v>1256</v>
      </c>
    </row>
    <row r="943" spans="1:38" x14ac:dyDescent="0.25">
      <c r="A943" t="s">
        <v>492</v>
      </c>
      <c r="B943" s="1">
        <v>43496</v>
      </c>
      <c r="C943" t="s">
        <v>36</v>
      </c>
      <c r="D943" t="s">
        <v>1169</v>
      </c>
      <c r="E943" t="s">
        <v>1247</v>
      </c>
      <c r="F943" t="s">
        <v>9809</v>
      </c>
      <c r="G943" t="s">
        <v>9810</v>
      </c>
      <c r="H943" t="s">
        <v>438</v>
      </c>
      <c r="I943" t="s">
        <v>105</v>
      </c>
      <c r="J943" t="s">
        <v>44</v>
      </c>
      <c r="K943">
        <v>2408526.4505494498</v>
      </c>
      <c r="L943">
        <v>30732353.406593401</v>
      </c>
      <c r="M943">
        <v>0</v>
      </c>
      <c r="N943">
        <v>-422124</v>
      </c>
      <c r="O943">
        <v>0</v>
      </c>
      <c r="P943" s="2">
        <v>2408526.4505494498</v>
      </c>
      <c r="Q943">
        <v>0</v>
      </c>
      <c r="R943">
        <v>0</v>
      </c>
      <c r="S943">
        <f>+Table__192.168.17.17_SPDK_KanpusEF_GajiKemandoran[[#This Row],[GajiPokok]]+Table__192.168.17.17_SPDK_KanpusEF_GajiKemandoran[[#This Row],[Rapel]]+Table__192.168.17.17_SPDK_KanpusEF_GajiKemandoran[[#This Row],[Premi]]</f>
        <v>2408526.4505494498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84101</v>
      </c>
      <c r="AD943">
        <v>0</v>
      </c>
      <c r="AE943">
        <v>19497</v>
      </c>
      <c r="AF943">
        <v>0</v>
      </c>
      <c r="AG943">
        <v>0</v>
      </c>
      <c r="AH943">
        <v>0</v>
      </c>
      <c r="AI943">
        <v>122740</v>
      </c>
      <c r="AJ943">
        <v>226338</v>
      </c>
      <c r="AK943" s="2">
        <v>2182188.4505494498</v>
      </c>
      <c r="AL943" t="s">
        <v>1248</v>
      </c>
    </row>
    <row r="944" spans="1:38" x14ac:dyDescent="0.25">
      <c r="A944" t="s">
        <v>5631</v>
      </c>
      <c r="B944" s="1">
        <v>43496</v>
      </c>
      <c r="C944" t="s">
        <v>36</v>
      </c>
      <c r="D944" t="s">
        <v>5632</v>
      </c>
      <c r="E944" t="s">
        <v>17217</v>
      </c>
      <c r="F944" t="s">
        <v>17235</v>
      </c>
      <c r="G944" t="s">
        <v>17236</v>
      </c>
      <c r="H944" t="s">
        <v>438</v>
      </c>
      <c r="I944" t="s">
        <v>7908</v>
      </c>
      <c r="J944" t="s">
        <v>44</v>
      </c>
      <c r="K944">
        <v>2408203.56923078</v>
      </c>
      <c r="L944">
        <v>30442602.830769401</v>
      </c>
      <c r="M944">
        <v>0</v>
      </c>
      <c r="N944">
        <v>-406020</v>
      </c>
      <c r="O944">
        <v>0</v>
      </c>
      <c r="P944" s="2">
        <v>2408203.56923078</v>
      </c>
      <c r="Q944">
        <v>0</v>
      </c>
      <c r="R944">
        <v>0</v>
      </c>
      <c r="S944">
        <f>+Table__192.168.17.17_SPDK_KanpusEF_GajiKemandoran[[#This Row],[GajiPokok]]+Table__192.168.17.17_SPDK_KanpusEF_GajiKemandoran[[#This Row],[Rapel]]+Table__192.168.17.17_SPDK_KanpusEF_GajiKemandoran[[#This Row],[Premi]]</f>
        <v>2408203.56923078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76220</v>
      </c>
      <c r="AD944">
        <v>0</v>
      </c>
      <c r="AE944">
        <v>19050</v>
      </c>
      <c r="AF944">
        <v>0</v>
      </c>
      <c r="AG944">
        <v>0</v>
      </c>
      <c r="AH944">
        <v>0</v>
      </c>
      <c r="AI944">
        <v>78000</v>
      </c>
      <c r="AJ944">
        <v>173270</v>
      </c>
      <c r="AK944" s="2">
        <v>2234933.56923078</v>
      </c>
      <c r="AL944" t="s">
        <v>17220</v>
      </c>
    </row>
    <row r="945" spans="1:38" x14ac:dyDescent="0.25">
      <c r="A945" t="s">
        <v>1648</v>
      </c>
      <c r="B945" s="1">
        <v>43496</v>
      </c>
      <c r="C945" t="s">
        <v>180</v>
      </c>
      <c r="D945" t="s">
        <v>1649</v>
      </c>
      <c r="E945" t="s">
        <v>11157</v>
      </c>
      <c r="F945" t="s">
        <v>11163</v>
      </c>
      <c r="G945" t="s">
        <v>11164</v>
      </c>
      <c r="H945" t="s">
        <v>438</v>
      </c>
      <c r="I945" t="s">
        <v>8006</v>
      </c>
      <c r="J945" t="s">
        <v>44</v>
      </c>
      <c r="K945">
        <v>2408182.7692307699</v>
      </c>
      <c r="L945">
        <v>30186405.230769299</v>
      </c>
      <c r="M945">
        <v>0</v>
      </c>
      <c r="N945">
        <v>-402888</v>
      </c>
      <c r="O945">
        <v>0</v>
      </c>
      <c r="P945" s="2">
        <v>2408182.7692307699</v>
      </c>
      <c r="Q945">
        <v>0</v>
      </c>
      <c r="R945">
        <v>0</v>
      </c>
      <c r="S945">
        <f>+Table__192.168.17.17_SPDK_KanpusEF_GajiKemandoran[[#This Row],[GajiPokok]]+Table__192.168.17.17_SPDK_KanpusEF_GajiKemandoran[[#This Row],[Rapel]]+Table__192.168.17.17_SPDK_KanpusEF_GajiKemandoran[[#This Row],[Premi]]</f>
        <v>2408182.7692307699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70663</v>
      </c>
      <c r="AD945">
        <v>0</v>
      </c>
      <c r="AE945">
        <v>18705</v>
      </c>
      <c r="AF945">
        <v>0</v>
      </c>
      <c r="AG945">
        <v>0</v>
      </c>
      <c r="AH945">
        <v>0</v>
      </c>
      <c r="AI945">
        <v>49915</v>
      </c>
      <c r="AJ945">
        <v>139283</v>
      </c>
      <c r="AK945" s="2">
        <v>2268899.7692307699</v>
      </c>
      <c r="AL945" t="s">
        <v>11160</v>
      </c>
    </row>
    <row r="946" spans="1:38" x14ac:dyDescent="0.25">
      <c r="A946" t="s">
        <v>479</v>
      </c>
      <c r="B946" s="1">
        <v>43496</v>
      </c>
      <c r="C946" t="s">
        <v>479</v>
      </c>
      <c r="D946" t="s">
        <v>994</v>
      </c>
      <c r="E946" t="s">
        <v>1098</v>
      </c>
      <c r="F946" t="s">
        <v>9658</v>
      </c>
      <c r="G946" t="s">
        <v>9659</v>
      </c>
      <c r="H946" t="s">
        <v>438</v>
      </c>
      <c r="I946" t="s">
        <v>109</v>
      </c>
      <c r="J946" t="s">
        <v>44</v>
      </c>
      <c r="K946">
        <v>3486422.2130776001</v>
      </c>
      <c r="L946">
        <v>43560998.556931101</v>
      </c>
      <c r="M946">
        <v>0</v>
      </c>
      <c r="N946">
        <v>-419244</v>
      </c>
      <c r="O946">
        <v>0</v>
      </c>
      <c r="P946" s="2">
        <v>2407982.2130776001</v>
      </c>
      <c r="Q946">
        <v>0</v>
      </c>
      <c r="R946">
        <v>1194720</v>
      </c>
      <c r="S946">
        <f>+Table__192.168.17.17_SPDK_KanpusEF_GajiKemandoran[[#This Row],[GajiPokok]]+Table__192.168.17.17_SPDK_KanpusEF_GajiKemandoran[[#This Row],[Rapel]]+Table__192.168.17.17_SPDK_KanpusEF_GajiKemandoran[[#This Row],[Premi]]</f>
        <v>3602702.2130776001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81690</v>
      </c>
      <c r="AD946">
        <v>0</v>
      </c>
      <c r="AE946">
        <v>19166</v>
      </c>
      <c r="AF946">
        <v>0</v>
      </c>
      <c r="AG946">
        <v>0</v>
      </c>
      <c r="AH946">
        <v>348000</v>
      </c>
      <c r="AI946">
        <v>1632840</v>
      </c>
      <c r="AJ946">
        <v>2081696</v>
      </c>
      <c r="AK946" s="2">
        <v>1521006.2130776001</v>
      </c>
      <c r="AL946" t="s">
        <v>845</v>
      </c>
    </row>
    <row r="947" spans="1:38" x14ac:dyDescent="0.25">
      <c r="A947" t="s">
        <v>7567</v>
      </c>
      <c r="B947" s="1">
        <v>43496</v>
      </c>
      <c r="C947" t="s">
        <v>36</v>
      </c>
      <c r="D947" t="s">
        <v>7568</v>
      </c>
      <c r="E947" t="s">
        <v>19947</v>
      </c>
      <c r="F947" t="s">
        <v>19973</v>
      </c>
      <c r="G947" t="s">
        <v>19974</v>
      </c>
      <c r="H947" t="s">
        <v>2273</v>
      </c>
      <c r="I947" t="s">
        <v>7911</v>
      </c>
      <c r="J947" t="s">
        <v>44</v>
      </c>
      <c r="K947">
        <v>2599790</v>
      </c>
      <c r="L947">
        <v>32959092</v>
      </c>
      <c r="M947">
        <v>0</v>
      </c>
      <c r="N947">
        <v>-404784</v>
      </c>
      <c r="O947">
        <v>0</v>
      </c>
      <c r="P947" s="2">
        <v>2406990</v>
      </c>
      <c r="Q947">
        <v>0</v>
      </c>
      <c r="R947">
        <v>192800</v>
      </c>
      <c r="S947">
        <f>+Table__192.168.17.17_SPDK_KanpusEF_GajiKemandoran[[#This Row],[GajiPokok]]+Table__192.168.17.17_SPDK_KanpusEF_GajiKemandoran[[#This Row],[Rapel]]+Table__192.168.17.17_SPDK_KanpusEF_GajiKemandoran[[#This Row],[Premi]]</f>
        <v>2599790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80650</v>
      </c>
      <c r="AD947">
        <v>0</v>
      </c>
      <c r="AE947">
        <v>18935</v>
      </c>
      <c r="AF947">
        <v>0</v>
      </c>
      <c r="AG947">
        <v>0</v>
      </c>
      <c r="AH947">
        <v>513325</v>
      </c>
      <c r="AI947">
        <v>1264250</v>
      </c>
      <c r="AJ947">
        <v>1877160</v>
      </c>
      <c r="AK947" s="2">
        <v>722630</v>
      </c>
      <c r="AL947" t="s">
        <v>19949</v>
      </c>
    </row>
    <row r="948" spans="1:38" x14ac:dyDescent="0.25">
      <c r="A948" t="s">
        <v>4823</v>
      </c>
      <c r="B948" s="1">
        <v>43496</v>
      </c>
      <c r="C948" t="s">
        <v>164</v>
      </c>
      <c r="D948" t="s">
        <v>4824</v>
      </c>
      <c r="E948" t="s">
        <v>4908</v>
      </c>
      <c r="F948" t="s">
        <v>15889</v>
      </c>
      <c r="G948" t="s">
        <v>15890</v>
      </c>
      <c r="H948" t="s">
        <v>438</v>
      </c>
      <c r="I948" t="s">
        <v>7911</v>
      </c>
      <c r="J948" t="s">
        <v>44</v>
      </c>
      <c r="K948">
        <v>2406576.6395604401</v>
      </c>
      <c r="L948">
        <v>30692239.674725302</v>
      </c>
      <c r="M948">
        <v>0</v>
      </c>
      <c r="N948">
        <v>-404784</v>
      </c>
      <c r="O948">
        <v>0</v>
      </c>
      <c r="P948" s="2">
        <v>2406576.6395604401</v>
      </c>
      <c r="Q948">
        <v>0</v>
      </c>
      <c r="R948">
        <v>0</v>
      </c>
      <c r="S948">
        <f>+Table__192.168.17.17_SPDK_KanpusEF_GajiKemandoran[[#This Row],[GajiPokok]]+Table__192.168.17.17_SPDK_KanpusEF_GajiKemandoran[[#This Row],[Rapel]]+Table__192.168.17.17_SPDK_KanpusEF_GajiKemandoran[[#This Row],[Premi]]</f>
        <v>2406576.6395604401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81727</v>
      </c>
      <c r="AD948">
        <v>0</v>
      </c>
      <c r="AE948">
        <v>18935</v>
      </c>
      <c r="AF948">
        <v>0</v>
      </c>
      <c r="AG948">
        <v>0</v>
      </c>
      <c r="AH948">
        <v>0</v>
      </c>
      <c r="AI948">
        <v>54750</v>
      </c>
      <c r="AJ948">
        <v>155412</v>
      </c>
      <c r="AK948" s="2">
        <v>2251164.6395604401</v>
      </c>
      <c r="AL948" t="s">
        <v>4909</v>
      </c>
    </row>
    <row r="949" spans="1:38" x14ac:dyDescent="0.25">
      <c r="A949" t="s">
        <v>36</v>
      </c>
      <c r="B949" s="1">
        <v>43496</v>
      </c>
      <c r="C949" t="s">
        <v>180</v>
      </c>
      <c r="D949" t="s">
        <v>38</v>
      </c>
      <c r="E949" t="s">
        <v>8167</v>
      </c>
      <c r="F949" t="s">
        <v>8213</v>
      </c>
      <c r="G949" t="s">
        <v>8214</v>
      </c>
      <c r="H949" t="s">
        <v>438</v>
      </c>
      <c r="I949" t="s">
        <v>99</v>
      </c>
      <c r="J949" t="s">
        <v>44</v>
      </c>
      <c r="K949">
        <v>2406489.6</v>
      </c>
      <c r="L949">
        <v>30710071.199999999</v>
      </c>
      <c r="M949">
        <v>0</v>
      </c>
      <c r="N949">
        <v>-425184</v>
      </c>
      <c r="O949">
        <v>0</v>
      </c>
      <c r="P949" s="2">
        <v>2406489.6</v>
      </c>
      <c r="Q949">
        <v>0</v>
      </c>
      <c r="R949">
        <v>87590</v>
      </c>
      <c r="S949">
        <f>+Table__192.168.17.17_SPDK_KanpusEF_GajiKemandoran[[#This Row],[GajiPokok]]+Table__192.168.17.17_SPDK_KanpusEF_GajiKemandoran[[#This Row],[Rapel]]+Table__192.168.17.17_SPDK_KanpusEF_GajiKemandoran[[#This Row],[Premi]]</f>
        <v>2494079.6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84371</v>
      </c>
      <c r="AD949">
        <v>0</v>
      </c>
      <c r="AE949">
        <v>19828</v>
      </c>
      <c r="AF949">
        <v>0</v>
      </c>
      <c r="AG949">
        <v>0</v>
      </c>
      <c r="AH949">
        <v>0</v>
      </c>
      <c r="AI949">
        <v>101550</v>
      </c>
      <c r="AJ949">
        <v>205749</v>
      </c>
      <c r="AK949" s="2">
        <v>2288330.6</v>
      </c>
      <c r="AL949" t="s">
        <v>420</v>
      </c>
    </row>
    <row r="950" spans="1:38" x14ac:dyDescent="0.25">
      <c r="A950" t="s">
        <v>4823</v>
      </c>
      <c r="B950" s="1">
        <v>43496</v>
      </c>
      <c r="C950" t="s">
        <v>164</v>
      </c>
      <c r="D950" t="s">
        <v>4824</v>
      </c>
      <c r="E950" t="s">
        <v>4907</v>
      </c>
      <c r="F950" t="s">
        <v>15949</v>
      </c>
      <c r="G950" t="s">
        <v>15950</v>
      </c>
      <c r="H950" t="s">
        <v>438</v>
      </c>
      <c r="I950" t="s">
        <v>7911</v>
      </c>
      <c r="J950" t="s">
        <v>44</v>
      </c>
      <c r="K950">
        <v>2406468.1538461498</v>
      </c>
      <c r="L950">
        <v>30690937.8461539</v>
      </c>
      <c r="M950">
        <v>0</v>
      </c>
      <c r="N950">
        <v>-404784</v>
      </c>
      <c r="O950">
        <v>0</v>
      </c>
      <c r="P950" s="2">
        <v>2406468.1538461498</v>
      </c>
      <c r="Q950">
        <v>0</v>
      </c>
      <c r="R950">
        <v>0</v>
      </c>
      <c r="S950">
        <f>+Table__192.168.17.17_SPDK_KanpusEF_GajiKemandoran[[#This Row],[GajiPokok]]+Table__192.168.17.17_SPDK_KanpusEF_GajiKemandoran[[#This Row],[Rapel]]+Table__192.168.17.17_SPDK_KanpusEF_GajiKemandoran[[#This Row],[Premi]]</f>
        <v>2406468.1538461498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81727</v>
      </c>
      <c r="AD950">
        <v>0</v>
      </c>
      <c r="AE950">
        <v>18935</v>
      </c>
      <c r="AF950">
        <v>0</v>
      </c>
      <c r="AG950">
        <v>0</v>
      </c>
      <c r="AH950">
        <v>704096</v>
      </c>
      <c r="AI950">
        <v>54750</v>
      </c>
      <c r="AJ950">
        <v>859508</v>
      </c>
      <c r="AK950" s="2">
        <v>1546960.1538461498</v>
      </c>
      <c r="AL950" t="s">
        <v>1810</v>
      </c>
    </row>
    <row r="951" spans="1:38" x14ac:dyDescent="0.25">
      <c r="A951" t="s">
        <v>492</v>
      </c>
      <c r="B951" s="1">
        <v>43496</v>
      </c>
      <c r="C951" t="s">
        <v>180</v>
      </c>
      <c r="D951" t="s">
        <v>1169</v>
      </c>
      <c r="E951" t="s">
        <v>1315</v>
      </c>
      <c r="F951" t="s">
        <v>10175</v>
      </c>
      <c r="G951" t="s">
        <v>8396</v>
      </c>
      <c r="H951" t="s">
        <v>438</v>
      </c>
      <c r="I951" t="s">
        <v>109</v>
      </c>
      <c r="J951" t="s">
        <v>44</v>
      </c>
      <c r="K951">
        <v>2406047.52747253</v>
      </c>
      <c r="L951">
        <v>30700686.329670299</v>
      </c>
      <c r="M951">
        <v>0</v>
      </c>
      <c r="N951">
        <v>-419244</v>
      </c>
      <c r="O951">
        <v>0</v>
      </c>
      <c r="P951" s="2">
        <v>2406047.52747253</v>
      </c>
      <c r="Q951">
        <v>0</v>
      </c>
      <c r="R951">
        <v>0</v>
      </c>
      <c r="S951">
        <f>+Table__192.168.17.17_SPDK_KanpusEF_GajiKemandoran[[#This Row],[GajiPokok]]+Table__192.168.17.17_SPDK_KanpusEF_GajiKemandoran[[#This Row],[Rapel]]+Table__192.168.17.17_SPDK_KanpusEF_GajiKemandoran[[#This Row],[Premi]]</f>
        <v>2406047.52747253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83861</v>
      </c>
      <c r="AD951">
        <v>0</v>
      </c>
      <c r="AE951">
        <v>19166</v>
      </c>
      <c r="AF951">
        <v>0</v>
      </c>
      <c r="AG951">
        <v>0</v>
      </c>
      <c r="AH951">
        <v>0</v>
      </c>
      <c r="AI951">
        <v>393206</v>
      </c>
      <c r="AJ951">
        <v>496233</v>
      </c>
      <c r="AK951" s="2">
        <v>1909814.52747253</v>
      </c>
      <c r="AL951" t="s">
        <v>1316</v>
      </c>
    </row>
    <row r="952" spans="1:38" x14ac:dyDescent="0.25">
      <c r="A952" t="s">
        <v>36</v>
      </c>
      <c r="B952" s="1">
        <v>43496</v>
      </c>
      <c r="C952" t="s">
        <v>164</v>
      </c>
      <c r="D952" t="s">
        <v>38</v>
      </c>
      <c r="E952" t="s">
        <v>178</v>
      </c>
      <c r="F952" t="s">
        <v>8148</v>
      </c>
      <c r="G952" t="s">
        <v>8149</v>
      </c>
      <c r="H952" t="s">
        <v>438</v>
      </c>
      <c r="I952" t="s">
        <v>7908</v>
      </c>
      <c r="J952" t="s">
        <v>44</v>
      </c>
      <c r="K952">
        <v>2405364.72307692</v>
      </c>
      <c r="L952">
        <v>30675932.6769231</v>
      </c>
      <c r="M952">
        <v>0</v>
      </c>
      <c r="N952">
        <v>-406020</v>
      </c>
      <c r="O952">
        <v>0</v>
      </c>
      <c r="P952" s="2">
        <v>2405364.72307692</v>
      </c>
      <c r="Q952">
        <v>0</v>
      </c>
      <c r="R952">
        <v>0</v>
      </c>
      <c r="S952">
        <f>+Table__192.168.17.17_SPDK_KanpusEF_GajiKemandoran[[#This Row],[GajiPokok]]+Table__192.168.17.17_SPDK_KanpusEF_GajiKemandoran[[#This Row],[Rapel]]+Table__192.168.17.17_SPDK_KanpusEF_GajiKemandoran[[#This Row],[Premi]]</f>
        <v>2405364.72307692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81791</v>
      </c>
      <c r="AD952">
        <v>0</v>
      </c>
      <c r="AE952">
        <v>19050</v>
      </c>
      <c r="AF952">
        <v>0</v>
      </c>
      <c r="AG952">
        <v>0</v>
      </c>
      <c r="AH952">
        <v>0</v>
      </c>
      <c r="AI952">
        <v>29900</v>
      </c>
      <c r="AJ952">
        <v>130741</v>
      </c>
      <c r="AK952" s="2">
        <v>2274623.72307692</v>
      </c>
      <c r="AL952" t="s">
        <v>179</v>
      </c>
    </row>
    <row r="953" spans="1:38" x14ac:dyDescent="0.25">
      <c r="A953" t="s">
        <v>1811</v>
      </c>
      <c r="B953" s="1">
        <v>43496</v>
      </c>
      <c r="C953" t="s">
        <v>180</v>
      </c>
      <c r="D953" t="s">
        <v>1812</v>
      </c>
      <c r="E953" t="s">
        <v>1888</v>
      </c>
      <c r="F953" t="s">
        <v>11573</v>
      </c>
      <c r="G953" t="s">
        <v>11574</v>
      </c>
      <c r="H953" t="s">
        <v>438</v>
      </c>
      <c r="I953" t="s">
        <v>99</v>
      </c>
      <c r="J953" t="s">
        <v>44</v>
      </c>
      <c r="K953">
        <v>2405213.6153846099</v>
      </c>
      <c r="L953">
        <v>30193123.384615399</v>
      </c>
      <c r="M953">
        <v>0</v>
      </c>
      <c r="N953">
        <v>-425184</v>
      </c>
      <c r="O953">
        <v>0</v>
      </c>
      <c r="P953" s="2">
        <v>2405213.6153846099</v>
      </c>
      <c r="Q953">
        <v>0</v>
      </c>
      <c r="R953">
        <v>0</v>
      </c>
      <c r="S953">
        <f>+Table__192.168.17.17_SPDK_KanpusEF_GajiKemandoran[[#This Row],[GajiPokok]]+Table__192.168.17.17_SPDK_KanpusEF_GajiKemandoran[[#This Row],[Rapel]]+Table__192.168.17.17_SPDK_KanpusEF_GajiKemandoran[[#This Row],[Premi]]</f>
        <v>2405213.6153846099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73920</v>
      </c>
      <c r="AD953">
        <v>0</v>
      </c>
      <c r="AE953">
        <v>19828</v>
      </c>
      <c r="AF953">
        <v>0</v>
      </c>
      <c r="AG953">
        <v>0</v>
      </c>
      <c r="AH953">
        <v>0</v>
      </c>
      <c r="AI953">
        <v>28800</v>
      </c>
      <c r="AJ953">
        <v>122548</v>
      </c>
      <c r="AK953" s="2">
        <v>2282665.6153846099</v>
      </c>
      <c r="AL953" t="s">
        <v>1889</v>
      </c>
    </row>
    <row r="954" spans="1:38" x14ac:dyDescent="0.25">
      <c r="A954" t="s">
        <v>36</v>
      </c>
      <c r="B954" s="1">
        <v>43496</v>
      </c>
      <c r="C954" t="s">
        <v>180</v>
      </c>
      <c r="D954" t="s">
        <v>38</v>
      </c>
      <c r="E954" t="s">
        <v>8167</v>
      </c>
      <c r="F954" t="s">
        <v>8224</v>
      </c>
      <c r="G954" t="s">
        <v>8225</v>
      </c>
      <c r="H954" t="s">
        <v>438</v>
      </c>
      <c r="I954" t="s">
        <v>99</v>
      </c>
      <c r="J954" t="s">
        <v>44</v>
      </c>
      <c r="K954">
        <v>2405080.8461538502</v>
      </c>
      <c r="L954">
        <v>30693166.1538461</v>
      </c>
      <c r="M954">
        <v>0</v>
      </c>
      <c r="N954">
        <v>-425184</v>
      </c>
      <c r="O954">
        <v>0</v>
      </c>
      <c r="P954" s="2">
        <v>2405080.8461538502</v>
      </c>
      <c r="Q954">
        <v>0</v>
      </c>
      <c r="R954">
        <v>0</v>
      </c>
      <c r="S954">
        <f>+Table__192.168.17.17_SPDK_KanpusEF_GajiKemandoran[[#This Row],[GajiPokok]]+Table__192.168.17.17_SPDK_KanpusEF_GajiKemandoran[[#This Row],[Rapel]]+Table__192.168.17.17_SPDK_KanpusEF_GajiKemandoran[[#This Row],[Premi]]</f>
        <v>2405080.8461538502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84371</v>
      </c>
      <c r="AD954">
        <v>0</v>
      </c>
      <c r="AE954">
        <v>19828</v>
      </c>
      <c r="AF954">
        <v>0</v>
      </c>
      <c r="AG954">
        <v>0</v>
      </c>
      <c r="AH954">
        <v>0</v>
      </c>
      <c r="AI954">
        <v>234050</v>
      </c>
      <c r="AJ954">
        <v>338249</v>
      </c>
      <c r="AK954" s="2">
        <v>2066831.8461538502</v>
      </c>
      <c r="AL954" t="s">
        <v>420</v>
      </c>
    </row>
    <row r="955" spans="1:38" x14ac:dyDescent="0.25">
      <c r="A955" t="s">
        <v>5233</v>
      </c>
      <c r="B955" s="1">
        <v>43496</v>
      </c>
      <c r="C955" t="s">
        <v>142</v>
      </c>
      <c r="D955" t="s">
        <v>5234</v>
      </c>
      <c r="E955" t="s">
        <v>5322</v>
      </c>
      <c r="F955" t="s">
        <v>16627</v>
      </c>
      <c r="G955" t="s">
        <v>16628</v>
      </c>
      <c r="H955" t="s">
        <v>438</v>
      </c>
      <c r="I955" t="s">
        <v>8291</v>
      </c>
      <c r="J955" t="s">
        <v>44</v>
      </c>
      <c r="K955">
        <v>2404916.6676923102</v>
      </c>
      <c r="L955">
        <v>30400040.0123077</v>
      </c>
      <c r="M955">
        <v>0</v>
      </c>
      <c r="N955">
        <v>-401184</v>
      </c>
      <c r="O955">
        <v>0</v>
      </c>
      <c r="P955" s="2">
        <v>2404916.6676923102</v>
      </c>
      <c r="Q955">
        <v>0</v>
      </c>
      <c r="R955">
        <v>0</v>
      </c>
      <c r="S955">
        <f>+Table__192.168.17.17_SPDK_KanpusEF_GajiKemandoran[[#This Row],[GajiPokok]]+Table__192.168.17.17_SPDK_KanpusEF_GajiKemandoran[[#This Row],[Rapel]]+Table__192.168.17.17_SPDK_KanpusEF_GajiKemandoran[[#This Row],[Premi]]</f>
        <v>2404916.6676923102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75830</v>
      </c>
      <c r="AD955">
        <v>0</v>
      </c>
      <c r="AE955">
        <v>18475</v>
      </c>
      <c r="AF955">
        <v>0</v>
      </c>
      <c r="AG955">
        <v>0</v>
      </c>
      <c r="AH955">
        <v>0</v>
      </c>
      <c r="AI955">
        <v>733300</v>
      </c>
      <c r="AJ955">
        <v>827605</v>
      </c>
      <c r="AK955" s="2">
        <v>1577311.6676923102</v>
      </c>
      <c r="AL955" t="s">
        <v>5323</v>
      </c>
    </row>
    <row r="956" spans="1:38" x14ac:dyDescent="0.25">
      <c r="A956" t="s">
        <v>4020</v>
      </c>
      <c r="B956" s="1">
        <v>43496</v>
      </c>
      <c r="C956" t="s">
        <v>142</v>
      </c>
      <c r="D956" t="s">
        <v>4021</v>
      </c>
      <c r="E956" t="s">
        <v>4117</v>
      </c>
      <c r="F956" t="s">
        <v>14456</v>
      </c>
      <c r="G956" t="s">
        <v>14457</v>
      </c>
      <c r="H956" t="s">
        <v>438</v>
      </c>
      <c r="I956" t="s">
        <v>105</v>
      </c>
      <c r="J956" t="s">
        <v>44</v>
      </c>
      <c r="K956">
        <v>2431105.9310344802</v>
      </c>
      <c r="L956">
        <v>31003307.1724138</v>
      </c>
      <c r="M956">
        <v>0</v>
      </c>
      <c r="N956">
        <v>-422124</v>
      </c>
      <c r="O956">
        <v>0</v>
      </c>
      <c r="P956" s="2">
        <v>2404353.9310344802</v>
      </c>
      <c r="Q956">
        <v>0</v>
      </c>
      <c r="R956">
        <v>90752</v>
      </c>
      <c r="S956">
        <f>+Table__192.168.17.17_SPDK_KanpusEF_GajiKemandoran[[#This Row],[GajiPokok]]+Table__192.168.17.17_SPDK_KanpusEF_GajiKemandoran[[#This Row],[Rapel]]+Table__192.168.17.17_SPDK_KanpusEF_GajiKemandoran[[#This Row],[Premi]]</f>
        <v>2495105.9310344802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84101</v>
      </c>
      <c r="AD956">
        <v>0</v>
      </c>
      <c r="AE956">
        <v>19497</v>
      </c>
      <c r="AF956">
        <v>0</v>
      </c>
      <c r="AG956">
        <v>0</v>
      </c>
      <c r="AH956">
        <v>0</v>
      </c>
      <c r="AI956">
        <v>592152</v>
      </c>
      <c r="AJ956">
        <v>695750</v>
      </c>
      <c r="AK956" s="2">
        <v>1799355.9310344802</v>
      </c>
      <c r="AL956" t="s">
        <v>4118</v>
      </c>
    </row>
    <row r="957" spans="1:38" x14ac:dyDescent="0.25">
      <c r="A957" t="s">
        <v>36</v>
      </c>
      <c r="B957" s="1">
        <v>43496</v>
      </c>
      <c r="C957" t="s">
        <v>36</v>
      </c>
      <c r="D957" t="s">
        <v>38</v>
      </c>
      <c r="E957" t="s">
        <v>131</v>
      </c>
      <c r="F957" t="s">
        <v>7991</v>
      </c>
      <c r="G957" t="s">
        <v>7992</v>
      </c>
      <c r="H957" t="s">
        <v>499</v>
      </c>
      <c r="I957" t="s">
        <v>7908</v>
      </c>
      <c r="J957" t="s">
        <v>44</v>
      </c>
      <c r="K957">
        <v>2404296.3565610801</v>
      </c>
      <c r="L957">
        <v>30663112.278733</v>
      </c>
      <c r="M957">
        <v>0</v>
      </c>
      <c r="N957">
        <v>-406020</v>
      </c>
      <c r="O957">
        <v>0</v>
      </c>
      <c r="P957" s="2">
        <v>2404296.3565610801</v>
      </c>
      <c r="Q957">
        <v>0</v>
      </c>
      <c r="R957">
        <v>0</v>
      </c>
      <c r="S957">
        <f>+Table__192.168.17.17_SPDK_KanpusEF_GajiKemandoran[[#This Row],[GajiPokok]]+Table__192.168.17.17_SPDK_KanpusEF_GajiKemandoran[[#This Row],[Rapel]]+Table__192.168.17.17_SPDK_KanpusEF_GajiKemandoran[[#This Row],[Premi]]</f>
        <v>2404296.3565610801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81791</v>
      </c>
      <c r="AD957">
        <v>0</v>
      </c>
      <c r="AE957">
        <v>19050</v>
      </c>
      <c r="AF957">
        <v>0</v>
      </c>
      <c r="AG957">
        <v>0</v>
      </c>
      <c r="AH957">
        <v>0</v>
      </c>
      <c r="AI957">
        <v>378900</v>
      </c>
      <c r="AJ957">
        <v>479741</v>
      </c>
      <c r="AK957" s="2">
        <v>1924555.3565610801</v>
      </c>
      <c r="AL957" t="s">
        <v>132</v>
      </c>
    </row>
    <row r="958" spans="1:38" x14ac:dyDescent="0.25">
      <c r="A958" t="s">
        <v>5233</v>
      </c>
      <c r="B958" s="1">
        <v>43496</v>
      </c>
      <c r="C958" t="s">
        <v>164</v>
      </c>
      <c r="D958" t="s">
        <v>5234</v>
      </c>
      <c r="E958" t="s">
        <v>5349</v>
      </c>
      <c r="F958" t="s">
        <v>16722</v>
      </c>
      <c r="G958" t="s">
        <v>16281</v>
      </c>
      <c r="H958" t="s">
        <v>438</v>
      </c>
      <c r="I958" t="s">
        <v>8006</v>
      </c>
      <c r="J958" t="s">
        <v>44</v>
      </c>
      <c r="K958">
        <v>2404039.50769231</v>
      </c>
      <c r="L958">
        <v>30390474.092307702</v>
      </c>
      <c r="M958">
        <v>0</v>
      </c>
      <c r="N958">
        <v>-402888</v>
      </c>
      <c r="O958">
        <v>0</v>
      </c>
      <c r="P958" s="2">
        <v>2404039.50769231</v>
      </c>
      <c r="Q958">
        <v>0</v>
      </c>
      <c r="R958">
        <v>0</v>
      </c>
      <c r="S958">
        <f>+Table__192.168.17.17_SPDK_KanpusEF_GajiKemandoran[[#This Row],[GajiPokok]]+Table__192.168.17.17_SPDK_KanpusEF_GajiKemandoran[[#This Row],[Rapel]]+Table__192.168.17.17_SPDK_KanpusEF_GajiKemandoran[[#This Row],[Premi]]</f>
        <v>2404039.50769231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75950</v>
      </c>
      <c r="AD958">
        <v>0</v>
      </c>
      <c r="AE958">
        <v>18705</v>
      </c>
      <c r="AF958">
        <v>0</v>
      </c>
      <c r="AG958">
        <v>0</v>
      </c>
      <c r="AH958">
        <v>0</v>
      </c>
      <c r="AI958">
        <v>714000</v>
      </c>
      <c r="AJ958">
        <v>808655</v>
      </c>
      <c r="AK958" s="2">
        <v>1595384.50769231</v>
      </c>
      <c r="AL958" t="s">
        <v>5350</v>
      </c>
    </row>
    <row r="959" spans="1:38" x14ac:dyDescent="0.25">
      <c r="A959" t="s">
        <v>1473</v>
      </c>
      <c r="B959" s="1">
        <v>43496</v>
      </c>
      <c r="C959" t="s">
        <v>142</v>
      </c>
      <c r="D959" t="s">
        <v>1474</v>
      </c>
      <c r="E959" t="s">
        <v>1544</v>
      </c>
      <c r="F959" t="s">
        <v>10679</v>
      </c>
      <c r="G959" t="s">
        <v>10680</v>
      </c>
      <c r="H959" t="s">
        <v>438</v>
      </c>
      <c r="I959" t="s">
        <v>8006</v>
      </c>
      <c r="J959" t="s">
        <v>44</v>
      </c>
      <c r="K959">
        <v>2403505.6</v>
      </c>
      <c r="L959">
        <v>30130279.199999999</v>
      </c>
      <c r="M959">
        <v>0</v>
      </c>
      <c r="N959">
        <v>-402888</v>
      </c>
      <c r="O959">
        <v>0</v>
      </c>
      <c r="P959" s="2">
        <v>2403505.6</v>
      </c>
      <c r="Q959">
        <v>0</v>
      </c>
      <c r="R959">
        <v>0</v>
      </c>
      <c r="S959">
        <f>+Table__192.168.17.17_SPDK_KanpusEF_GajiKemandoran[[#This Row],[GajiPokok]]+Table__192.168.17.17_SPDK_KanpusEF_GajiKemandoran[[#This Row],[Rapel]]+Table__192.168.17.17_SPDK_KanpusEF_GajiKemandoran[[#This Row],[Premi]]</f>
        <v>2403505.6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70663</v>
      </c>
      <c r="AD959">
        <v>0</v>
      </c>
      <c r="AE959">
        <v>18705</v>
      </c>
      <c r="AF959">
        <v>0</v>
      </c>
      <c r="AG959">
        <v>0</v>
      </c>
      <c r="AH959">
        <v>729543</v>
      </c>
      <c r="AI959">
        <v>345595</v>
      </c>
      <c r="AJ959">
        <v>1164506</v>
      </c>
      <c r="AK959" s="2">
        <v>1238999.6000000001</v>
      </c>
      <c r="AL959" t="s">
        <v>1545</v>
      </c>
    </row>
    <row r="960" spans="1:38" x14ac:dyDescent="0.25">
      <c r="A960" t="s">
        <v>2685</v>
      </c>
      <c r="B960" s="1">
        <v>43496</v>
      </c>
      <c r="C960" t="s">
        <v>180</v>
      </c>
      <c r="D960" t="s">
        <v>2686</v>
      </c>
      <c r="E960" t="s">
        <v>12847</v>
      </c>
      <c r="F960" t="s">
        <v>12873</v>
      </c>
      <c r="G960" t="s">
        <v>8107</v>
      </c>
      <c r="H960" t="s">
        <v>438</v>
      </c>
      <c r="I960" t="s">
        <v>109</v>
      </c>
      <c r="J960" t="s">
        <v>44</v>
      </c>
      <c r="K960">
        <v>2401991.3043478201</v>
      </c>
      <c r="L960">
        <v>30575127.652173799</v>
      </c>
      <c r="M960">
        <v>0</v>
      </c>
      <c r="N960">
        <v>-419244</v>
      </c>
      <c r="O960">
        <v>0</v>
      </c>
      <c r="P960" s="2">
        <v>2401991.3043478201</v>
      </c>
      <c r="Q960">
        <v>0</v>
      </c>
      <c r="R960">
        <v>0</v>
      </c>
      <c r="S960">
        <f>+Table__192.168.17.17_SPDK_KanpusEF_GajiKemandoran[[#This Row],[GajiPokok]]+Table__192.168.17.17_SPDK_KanpusEF_GajiKemandoran[[#This Row],[Rapel]]+Table__192.168.17.17_SPDK_KanpusEF_GajiKemandoran[[#This Row],[Premi]]</f>
        <v>2401991.3043478201</v>
      </c>
      <c r="T960">
        <v>0</v>
      </c>
      <c r="U960">
        <v>0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82259</v>
      </c>
      <c r="AD960">
        <v>0</v>
      </c>
      <c r="AE960">
        <v>19166</v>
      </c>
      <c r="AF960">
        <v>0</v>
      </c>
      <c r="AG960">
        <v>0</v>
      </c>
      <c r="AH960">
        <v>0</v>
      </c>
      <c r="AI960">
        <v>22250</v>
      </c>
      <c r="AJ960">
        <v>123675</v>
      </c>
      <c r="AK960" s="2">
        <v>2278316.3043478201</v>
      </c>
      <c r="AL960" t="s">
        <v>12849</v>
      </c>
    </row>
    <row r="961" spans="1:38" x14ac:dyDescent="0.25">
      <c r="A961" t="s">
        <v>492</v>
      </c>
      <c r="B961" s="1">
        <v>43496</v>
      </c>
      <c r="C961" t="s">
        <v>36</v>
      </c>
      <c r="D961" t="s">
        <v>1169</v>
      </c>
      <c r="E961" t="s">
        <v>1255</v>
      </c>
      <c r="F961" t="s">
        <v>9797</v>
      </c>
      <c r="G961" t="s">
        <v>9798</v>
      </c>
      <c r="H961" t="s">
        <v>438</v>
      </c>
      <c r="I961" t="s">
        <v>105</v>
      </c>
      <c r="J961" t="s">
        <v>44</v>
      </c>
      <c r="K961">
        <v>3411185.7802197798</v>
      </c>
      <c r="L961">
        <v>42764265.362637296</v>
      </c>
      <c r="M961">
        <v>0</v>
      </c>
      <c r="N961">
        <v>-422124</v>
      </c>
      <c r="O961">
        <v>0</v>
      </c>
      <c r="P961" s="2">
        <v>2400827.7802197803</v>
      </c>
      <c r="Q961">
        <v>0</v>
      </c>
      <c r="R961">
        <v>1010358</v>
      </c>
      <c r="S961">
        <f>+Table__192.168.17.17_SPDK_KanpusEF_GajiKemandoran[[#This Row],[GajiPokok]]+Table__192.168.17.17_SPDK_KanpusEF_GajiKemandoran[[#This Row],[Rapel]]+Table__192.168.17.17_SPDK_KanpusEF_GajiKemandoran[[#This Row],[Premi]]</f>
        <v>3411185.7802197803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84101</v>
      </c>
      <c r="AD961">
        <v>0</v>
      </c>
      <c r="AE961">
        <v>19497</v>
      </c>
      <c r="AF961">
        <v>0</v>
      </c>
      <c r="AG961">
        <v>0</v>
      </c>
      <c r="AH961">
        <v>0</v>
      </c>
      <c r="AI961">
        <v>1403098</v>
      </c>
      <c r="AJ961">
        <v>1506696</v>
      </c>
      <c r="AK961" s="2">
        <v>1904489.7802197803</v>
      </c>
      <c r="AL961" t="s">
        <v>1256</v>
      </c>
    </row>
    <row r="962" spans="1:38" x14ac:dyDescent="0.25">
      <c r="A962" t="s">
        <v>7567</v>
      </c>
      <c r="B962" s="1">
        <v>43496</v>
      </c>
      <c r="C962" t="s">
        <v>142</v>
      </c>
      <c r="D962" t="s">
        <v>7568</v>
      </c>
      <c r="E962" t="s">
        <v>7632</v>
      </c>
      <c r="F962" t="s">
        <v>20081</v>
      </c>
      <c r="G962" t="s">
        <v>3099</v>
      </c>
      <c r="H962" t="s">
        <v>2273</v>
      </c>
      <c r="I962" t="s">
        <v>8162</v>
      </c>
      <c r="J962" t="s">
        <v>44</v>
      </c>
      <c r="K962">
        <v>2730431</v>
      </c>
      <c r="L962">
        <v>34521264</v>
      </c>
      <c r="M962">
        <v>0</v>
      </c>
      <c r="N962">
        <v>-396648</v>
      </c>
      <c r="O962">
        <v>0</v>
      </c>
      <c r="P962" s="2">
        <v>2400506</v>
      </c>
      <c r="Q962">
        <v>0</v>
      </c>
      <c r="R962">
        <v>329925</v>
      </c>
      <c r="S962">
        <f>+Table__192.168.17.17_SPDK_KanpusEF_GajiKemandoran[[#This Row],[GajiPokok]]+Table__192.168.17.17_SPDK_KanpusEF_GajiKemandoran[[#This Row],[Rapel]]+Table__192.168.17.17_SPDK_KanpusEF_GajiKemandoran[[#This Row],[Premi]]</f>
        <v>2730431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79960</v>
      </c>
      <c r="AD962">
        <v>0</v>
      </c>
      <c r="AE962">
        <v>18015</v>
      </c>
      <c r="AF962">
        <v>0</v>
      </c>
      <c r="AG962">
        <v>0</v>
      </c>
      <c r="AH962">
        <v>0</v>
      </c>
      <c r="AI962">
        <v>955750</v>
      </c>
      <c r="AJ962">
        <v>1053725</v>
      </c>
      <c r="AK962" s="2">
        <v>1676706</v>
      </c>
      <c r="AL962" t="s">
        <v>7633</v>
      </c>
    </row>
    <row r="963" spans="1:38" x14ac:dyDescent="0.25">
      <c r="A963" t="s">
        <v>492</v>
      </c>
      <c r="B963" s="1">
        <v>43496</v>
      </c>
      <c r="C963" t="s">
        <v>180</v>
      </c>
      <c r="D963" t="s">
        <v>1169</v>
      </c>
      <c r="E963" t="s">
        <v>1328</v>
      </c>
      <c r="F963" t="s">
        <v>10213</v>
      </c>
      <c r="G963" t="s">
        <v>10214</v>
      </c>
      <c r="H963" t="s">
        <v>438</v>
      </c>
      <c r="I963" t="s">
        <v>7908</v>
      </c>
      <c r="J963" t="s">
        <v>44</v>
      </c>
      <c r="K963">
        <v>3466730.1538461498</v>
      </c>
      <c r="L963">
        <v>43412317.846153803</v>
      </c>
      <c r="M963">
        <v>0</v>
      </c>
      <c r="N963">
        <v>-406020</v>
      </c>
      <c r="O963">
        <v>0</v>
      </c>
      <c r="P963" s="2">
        <v>2400203.1538461503</v>
      </c>
      <c r="Q963">
        <v>0</v>
      </c>
      <c r="R963">
        <v>1066527</v>
      </c>
      <c r="S963">
        <f>+Table__192.168.17.17_SPDK_KanpusEF_GajiKemandoran[[#This Row],[GajiPokok]]+Table__192.168.17.17_SPDK_KanpusEF_GajiKemandoran[[#This Row],[Rapel]]+Table__192.168.17.17_SPDK_KanpusEF_GajiKemandoran[[#This Row],[Premi]]</f>
        <v>3466730.1538461503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81791</v>
      </c>
      <c r="AD963">
        <v>0</v>
      </c>
      <c r="AE963">
        <v>19050</v>
      </c>
      <c r="AF963">
        <v>0</v>
      </c>
      <c r="AG963">
        <v>0</v>
      </c>
      <c r="AH963">
        <v>0</v>
      </c>
      <c r="AI963">
        <v>1189733</v>
      </c>
      <c r="AJ963">
        <v>1290574</v>
      </c>
      <c r="AK963" s="2">
        <v>2176156.1538461503</v>
      </c>
      <c r="AL963" t="s">
        <v>414</v>
      </c>
    </row>
    <row r="964" spans="1:38" x14ac:dyDescent="0.25">
      <c r="A964" t="s">
        <v>2889</v>
      </c>
      <c r="B964" s="1">
        <v>43496</v>
      </c>
      <c r="C964" t="s">
        <v>180</v>
      </c>
      <c r="D964" t="s">
        <v>2890</v>
      </c>
      <c r="E964" t="s">
        <v>2984</v>
      </c>
      <c r="F964" t="s">
        <v>13243</v>
      </c>
      <c r="G964" t="s">
        <v>10015</v>
      </c>
      <c r="H964" t="s">
        <v>438</v>
      </c>
      <c r="I964" t="s">
        <v>8006</v>
      </c>
      <c r="J964" t="s">
        <v>44</v>
      </c>
      <c r="K964">
        <v>2399236.4769230802</v>
      </c>
      <c r="L964">
        <v>30523349.723076999</v>
      </c>
      <c r="M964">
        <v>0</v>
      </c>
      <c r="N964">
        <v>-402888</v>
      </c>
      <c r="O964">
        <v>0</v>
      </c>
      <c r="P964" s="2">
        <v>2399236.4769230802</v>
      </c>
      <c r="Q964">
        <v>0</v>
      </c>
      <c r="R964">
        <v>0</v>
      </c>
      <c r="S964">
        <f>+Table__192.168.17.17_SPDK_KanpusEF_GajiKemandoran[[#This Row],[GajiPokok]]+Table__192.168.17.17_SPDK_KanpusEF_GajiKemandoran[[#This Row],[Rapel]]+Table__192.168.17.17_SPDK_KanpusEF_GajiKemandoran[[#This Row],[Premi]]</f>
        <v>2399236.4769230802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79919</v>
      </c>
      <c r="AD964">
        <v>0</v>
      </c>
      <c r="AE964">
        <v>18705</v>
      </c>
      <c r="AF964">
        <v>0</v>
      </c>
      <c r="AG964">
        <v>0</v>
      </c>
      <c r="AH964">
        <v>0</v>
      </c>
      <c r="AI964">
        <v>15000</v>
      </c>
      <c r="AJ964">
        <v>113624</v>
      </c>
      <c r="AK964" s="2">
        <v>2285612.4769230802</v>
      </c>
      <c r="AL964" t="s">
        <v>2004</v>
      </c>
    </row>
    <row r="965" spans="1:38" x14ac:dyDescent="0.25">
      <c r="A965" t="s">
        <v>36</v>
      </c>
      <c r="B965" s="1">
        <v>43496</v>
      </c>
      <c r="C965" t="s">
        <v>180</v>
      </c>
      <c r="D965" t="s">
        <v>38</v>
      </c>
      <c r="E965" t="s">
        <v>8163</v>
      </c>
      <c r="F965" t="s">
        <v>8202</v>
      </c>
      <c r="G965" t="s">
        <v>8203</v>
      </c>
      <c r="H965" t="s">
        <v>438</v>
      </c>
      <c r="I965" t="s">
        <v>99</v>
      </c>
      <c r="J965" t="s">
        <v>44</v>
      </c>
      <c r="K965">
        <v>3411664.2</v>
      </c>
      <c r="L965">
        <v>42772166.399999999</v>
      </c>
      <c r="M965">
        <v>0</v>
      </c>
      <c r="N965">
        <v>-425184</v>
      </c>
      <c r="O965">
        <v>0</v>
      </c>
      <c r="P965" s="2">
        <v>2399059.2000000002</v>
      </c>
      <c r="Q965">
        <v>1012605</v>
      </c>
      <c r="R965">
        <v>190710</v>
      </c>
      <c r="S965">
        <f>+Table__192.168.17.17_SPDK_KanpusEF_GajiKemandoran[[#This Row],[GajiPokok]]+Table__192.168.17.17_SPDK_KanpusEF_GajiKemandoran[[#This Row],[Rapel]]+Table__192.168.17.17_SPDK_KanpusEF_GajiKemandoran[[#This Row],[Premi]]</f>
        <v>3602374.2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84371</v>
      </c>
      <c r="AD965">
        <v>0</v>
      </c>
      <c r="AE965">
        <v>19828</v>
      </c>
      <c r="AF965">
        <v>0</v>
      </c>
      <c r="AG965">
        <v>0</v>
      </c>
      <c r="AH965">
        <v>0</v>
      </c>
      <c r="AI965">
        <v>1126155</v>
      </c>
      <c r="AJ965">
        <v>1230354</v>
      </c>
      <c r="AK965" s="2">
        <v>2372020.2000000002</v>
      </c>
      <c r="AL965" t="s">
        <v>8165</v>
      </c>
    </row>
    <row r="966" spans="1:38" x14ac:dyDescent="0.25">
      <c r="A966" t="s">
        <v>164</v>
      </c>
      <c r="B966" s="1">
        <v>43496</v>
      </c>
      <c r="C966" t="s">
        <v>142</v>
      </c>
      <c r="D966" t="s">
        <v>587</v>
      </c>
      <c r="E966" t="s">
        <v>675</v>
      </c>
      <c r="F966" t="s">
        <v>8838</v>
      </c>
      <c r="G966" t="s">
        <v>8556</v>
      </c>
      <c r="H966" t="s">
        <v>438</v>
      </c>
      <c r="I966" t="s">
        <v>8006</v>
      </c>
      <c r="J966" t="s">
        <v>44</v>
      </c>
      <c r="K966">
        <v>2398018.90153846</v>
      </c>
      <c r="L966">
        <v>30585622.8184615</v>
      </c>
      <c r="M966">
        <v>0</v>
      </c>
      <c r="N966">
        <v>-402888</v>
      </c>
      <c r="O966">
        <v>0</v>
      </c>
      <c r="P966" s="2">
        <v>2398018.90153846</v>
      </c>
      <c r="Q966">
        <v>0</v>
      </c>
      <c r="R966">
        <v>0</v>
      </c>
      <c r="S966">
        <f>+Table__192.168.17.17_SPDK_KanpusEF_GajiKemandoran[[#This Row],[GajiPokok]]+Table__192.168.17.17_SPDK_KanpusEF_GajiKemandoran[[#This Row],[Rapel]]+Table__192.168.17.17_SPDK_KanpusEF_GajiKemandoran[[#This Row],[Premi]]</f>
        <v>2398018.90153846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81521</v>
      </c>
      <c r="AD966">
        <v>0</v>
      </c>
      <c r="AE966">
        <v>18705</v>
      </c>
      <c r="AF966">
        <v>0</v>
      </c>
      <c r="AG966">
        <v>0</v>
      </c>
      <c r="AH966">
        <v>607951</v>
      </c>
      <c r="AI966">
        <v>418950</v>
      </c>
      <c r="AJ966">
        <v>1127127</v>
      </c>
      <c r="AK966" s="2">
        <v>1270891.90153846</v>
      </c>
      <c r="AL966" t="s">
        <v>676</v>
      </c>
    </row>
    <row r="967" spans="1:38" x14ac:dyDescent="0.25">
      <c r="A967" t="s">
        <v>5438</v>
      </c>
      <c r="B967" s="1">
        <v>43496</v>
      </c>
      <c r="C967" t="s">
        <v>142</v>
      </c>
      <c r="D967" t="s">
        <v>5439</v>
      </c>
      <c r="E967" t="s">
        <v>5495</v>
      </c>
      <c r="F967" t="s">
        <v>16947</v>
      </c>
      <c r="G967" t="s">
        <v>16948</v>
      </c>
      <c r="H967" t="s">
        <v>438</v>
      </c>
      <c r="I967" t="s">
        <v>99</v>
      </c>
      <c r="J967" t="s">
        <v>44</v>
      </c>
      <c r="K967">
        <v>2397982.6000000099</v>
      </c>
      <c r="L967">
        <v>30559003.2000001</v>
      </c>
      <c r="M967">
        <v>0</v>
      </c>
      <c r="N967">
        <v>-425184</v>
      </c>
      <c r="O967">
        <v>0</v>
      </c>
      <c r="P967" s="2">
        <v>2397982.6000000099</v>
      </c>
      <c r="Q967">
        <v>0</v>
      </c>
      <c r="R967">
        <v>0</v>
      </c>
      <c r="S967">
        <f>+Table__192.168.17.17_SPDK_KanpusEF_GajiKemandoran[[#This Row],[GajiPokok]]+Table__192.168.17.17_SPDK_KanpusEF_GajiKemandoran[[#This Row],[Rapel]]+Table__192.168.17.17_SPDK_KanpusEF_GajiKemandoran[[#This Row],[Premi]]</f>
        <v>2397982.6000000099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83350</v>
      </c>
      <c r="AD967">
        <v>0</v>
      </c>
      <c r="AE967">
        <v>19828</v>
      </c>
      <c r="AF967">
        <v>0</v>
      </c>
      <c r="AG967">
        <v>0</v>
      </c>
      <c r="AH967">
        <v>0</v>
      </c>
      <c r="AI967">
        <v>65650</v>
      </c>
      <c r="AJ967">
        <v>168828</v>
      </c>
      <c r="AK967" s="2">
        <v>2229154.6000000099</v>
      </c>
      <c r="AL967" t="s">
        <v>5496</v>
      </c>
    </row>
    <row r="968" spans="1:38" x14ac:dyDescent="0.25">
      <c r="A968" t="s">
        <v>3637</v>
      </c>
      <c r="B968" s="1">
        <v>43496</v>
      </c>
      <c r="C968" t="s">
        <v>164</v>
      </c>
      <c r="D968" t="s">
        <v>3638</v>
      </c>
      <c r="E968" t="s">
        <v>3660</v>
      </c>
      <c r="F968" t="s">
        <v>13843</v>
      </c>
      <c r="G968" t="s">
        <v>8136</v>
      </c>
      <c r="H968" t="s">
        <v>438</v>
      </c>
      <c r="I968" t="s">
        <v>7911</v>
      </c>
      <c r="J968" t="s">
        <v>44</v>
      </c>
      <c r="K968">
        <v>2764968.13017751</v>
      </c>
      <c r="L968">
        <v>34990213.562130101</v>
      </c>
      <c r="M968">
        <v>0</v>
      </c>
      <c r="N968">
        <v>-404784</v>
      </c>
      <c r="O968">
        <v>0</v>
      </c>
      <c r="P968" s="2">
        <v>2397237.13017751</v>
      </c>
      <c r="Q968">
        <v>12222</v>
      </c>
      <c r="R968">
        <v>355509</v>
      </c>
      <c r="S968">
        <f>+Table__192.168.17.17_SPDK_KanpusEF_GajiKemandoran[[#This Row],[GajiPokok]]+Table__192.168.17.17_SPDK_KanpusEF_GajiKemandoran[[#This Row],[Rapel]]+Table__192.168.17.17_SPDK_KanpusEF_GajiKemandoran[[#This Row],[Premi]]</f>
        <v>2764968.13017751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81671</v>
      </c>
      <c r="AD968">
        <v>0</v>
      </c>
      <c r="AE968">
        <v>18935</v>
      </c>
      <c r="AF968">
        <v>0</v>
      </c>
      <c r="AG968">
        <v>0</v>
      </c>
      <c r="AH968">
        <v>972724</v>
      </c>
      <c r="AI968">
        <v>676295</v>
      </c>
      <c r="AJ968">
        <v>1749625</v>
      </c>
      <c r="AK968" s="2">
        <v>1015343.13017751</v>
      </c>
      <c r="AL968" t="s">
        <v>403</v>
      </c>
    </row>
    <row r="969" spans="1:38" x14ac:dyDescent="0.25">
      <c r="A969" t="s">
        <v>4322</v>
      </c>
      <c r="B969" s="1">
        <v>43496</v>
      </c>
      <c r="C969" t="s">
        <v>142</v>
      </c>
      <c r="D969" t="s">
        <v>4324</v>
      </c>
      <c r="E969" t="s">
        <v>15066</v>
      </c>
      <c r="F969" t="s">
        <v>15067</v>
      </c>
      <c r="G969" t="s">
        <v>8938</v>
      </c>
      <c r="H969" t="s">
        <v>438</v>
      </c>
      <c r="I969" t="s">
        <v>7911</v>
      </c>
      <c r="J969" t="s">
        <v>44</v>
      </c>
      <c r="K969">
        <v>3760502.6571428599</v>
      </c>
      <c r="L969">
        <v>46936627.8857143</v>
      </c>
      <c r="M969">
        <v>0</v>
      </c>
      <c r="N969">
        <v>-404784</v>
      </c>
      <c r="O969">
        <v>0</v>
      </c>
      <c r="P969" s="2">
        <v>2396555.6571428599</v>
      </c>
      <c r="Q969">
        <v>12500</v>
      </c>
      <c r="R969">
        <v>1351447</v>
      </c>
      <c r="S969">
        <f>+Table__192.168.17.17_SPDK_KanpusEF_GajiKemandoran[[#This Row],[GajiPokok]]+Table__192.168.17.17_SPDK_KanpusEF_GajiKemandoran[[#This Row],[Rapel]]+Table__192.168.17.17_SPDK_KanpusEF_GajiKemandoran[[#This Row],[Premi]]</f>
        <v>3760502.6571428599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81671</v>
      </c>
      <c r="AD969">
        <v>0</v>
      </c>
      <c r="AE969">
        <v>18935</v>
      </c>
      <c r="AF969">
        <v>0</v>
      </c>
      <c r="AG969">
        <v>0</v>
      </c>
      <c r="AH969">
        <v>0</v>
      </c>
      <c r="AI969">
        <v>2043201</v>
      </c>
      <c r="AJ969">
        <v>2143807</v>
      </c>
      <c r="AK969" s="2">
        <v>1616695.6571428599</v>
      </c>
      <c r="AL969" t="s">
        <v>15068</v>
      </c>
    </row>
    <row r="970" spans="1:38" x14ac:dyDescent="0.25">
      <c r="A970" t="s">
        <v>2685</v>
      </c>
      <c r="B970" s="1">
        <v>43496</v>
      </c>
      <c r="C970" t="s">
        <v>180</v>
      </c>
      <c r="D970" t="s">
        <v>2686</v>
      </c>
      <c r="E970" t="s">
        <v>12854</v>
      </c>
      <c r="F970" t="s">
        <v>12864</v>
      </c>
      <c r="G970" t="s">
        <v>12865</v>
      </c>
      <c r="H970" t="s">
        <v>499</v>
      </c>
      <c r="I970" t="s">
        <v>109</v>
      </c>
      <c r="J970" t="s">
        <v>44</v>
      </c>
      <c r="K970">
        <v>2396078.5987526001</v>
      </c>
      <c r="L970">
        <v>30504175.185031202</v>
      </c>
      <c r="M970">
        <v>0</v>
      </c>
      <c r="N970">
        <v>-419244</v>
      </c>
      <c r="O970">
        <v>0</v>
      </c>
      <c r="P970" s="2">
        <v>2396078.5987526001</v>
      </c>
      <c r="Q970">
        <v>0</v>
      </c>
      <c r="R970">
        <v>0</v>
      </c>
      <c r="S970">
        <f>+Table__192.168.17.17_SPDK_KanpusEF_GajiKemandoran[[#This Row],[GajiPokok]]+Table__192.168.17.17_SPDK_KanpusEF_GajiKemandoran[[#This Row],[Rapel]]+Table__192.168.17.17_SPDK_KanpusEF_GajiKemandoran[[#This Row],[Premi]]</f>
        <v>2396078.5987526001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82259</v>
      </c>
      <c r="AD970">
        <v>0</v>
      </c>
      <c r="AE970">
        <v>19166</v>
      </c>
      <c r="AF970">
        <v>0</v>
      </c>
      <c r="AG970">
        <v>0</v>
      </c>
      <c r="AH970">
        <v>1074670</v>
      </c>
      <c r="AI970">
        <v>22250</v>
      </c>
      <c r="AJ970">
        <v>1198345</v>
      </c>
      <c r="AK970" s="2">
        <v>1197733.5987526001</v>
      </c>
      <c r="AL970" t="s">
        <v>12856</v>
      </c>
    </row>
    <row r="971" spans="1:38" x14ac:dyDescent="0.25">
      <c r="A971" t="s">
        <v>5631</v>
      </c>
      <c r="B971" s="1">
        <v>43496</v>
      </c>
      <c r="C971" t="s">
        <v>142</v>
      </c>
      <c r="D971" t="s">
        <v>5632</v>
      </c>
      <c r="E971" t="s">
        <v>5694</v>
      </c>
      <c r="F971" t="s">
        <v>17329</v>
      </c>
      <c r="G971" t="s">
        <v>17330</v>
      </c>
      <c r="H971" t="s">
        <v>438</v>
      </c>
      <c r="I971" t="s">
        <v>8006</v>
      </c>
      <c r="J971" t="s">
        <v>44</v>
      </c>
      <c r="K971">
        <v>2395709.6615384701</v>
      </c>
      <c r="L971">
        <v>30290515.938461699</v>
      </c>
      <c r="M971">
        <v>0</v>
      </c>
      <c r="N971">
        <v>-402888</v>
      </c>
      <c r="O971">
        <v>0</v>
      </c>
      <c r="P971" s="2">
        <v>2395709.6615384701</v>
      </c>
      <c r="Q971">
        <v>0</v>
      </c>
      <c r="R971">
        <v>0</v>
      </c>
      <c r="S971">
        <f>+Table__192.168.17.17_SPDK_KanpusEF_GajiKemandoran[[#This Row],[GajiPokok]]+Table__192.168.17.17_SPDK_KanpusEF_GajiKemandoran[[#This Row],[Rapel]]+Table__192.168.17.17_SPDK_KanpusEF_GajiKemandoran[[#This Row],[Premi]]</f>
        <v>2395709.6615384701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75950</v>
      </c>
      <c r="AD971">
        <v>0</v>
      </c>
      <c r="AE971">
        <v>18705</v>
      </c>
      <c r="AF971">
        <v>0</v>
      </c>
      <c r="AG971">
        <v>0</v>
      </c>
      <c r="AH971">
        <v>0</v>
      </c>
      <c r="AI971">
        <v>78000</v>
      </c>
      <c r="AJ971">
        <v>172655</v>
      </c>
      <c r="AK971" s="2">
        <v>2223054.6615384701</v>
      </c>
      <c r="AL971" t="s">
        <v>5695</v>
      </c>
    </row>
    <row r="972" spans="1:38" x14ac:dyDescent="0.25">
      <c r="A972" t="s">
        <v>492</v>
      </c>
      <c r="B972" s="1">
        <v>43496</v>
      </c>
      <c r="C972" t="s">
        <v>479</v>
      </c>
      <c r="D972" t="s">
        <v>1169</v>
      </c>
      <c r="E972" t="s">
        <v>1336</v>
      </c>
      <c r="F972" t="s">
        <v>10299</v>
      </c>
      <c r="G972" t="s">
        <v>3234</v>
      </c>
      <c r="H972" t="s">
        <v>438</v>
      </c>
      <c r="I972" t="s">
        <v>109</v>
      </c>
      <c r="J972" t="s">
        <v>44</v>
      </c>
      <c r="K972">
        <v>2395665.32967033</v>
      </c>
      <c r="L972">
        <v>30576099.956043899</v>
      </c>
      <c r="M972">
        <v>0</v>
      </c>
      <c r="N972">
        <v>-419244</v>
      </c>
      <c r="O972">
        <v>0</v>
      </c>
      <c r="P972" s="2">
        <v>2395665.32967033</v>
      </c>
      <c r="Q972">
        <v>0</v>
      </c>
      <c r="R972">
        <v>0</v>
      </c>
      <c r="S972">
        <f>+Table__192.168.17.17_SPDK_KanpusEF_GajiKemandoran[[#This Row],[GajiPokok]]+Table__192.168.17.17_SPDK_KanpusEF_GajiKemandoran[[#This Row],[Rapel]]+Table__192.168.17.17_SPDK_KanpusEF_GajiKemandoran[[#This Row],[Premi]]</f>
        <v>2395665.32967033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83861</v>
      </c>
      <c r="AD972">
        <v>0</v>
      </c>
      <c r="AE972">
        <v>19166</v>
      </c>
      <c r="AF972">
        <v>0</v>
      </c>
      <c r="AG972">
        <v>0</v>
      </c>
      <c r="AH972">
        <v>0</v>
      </c>
      <c r="AI972">
        <v>122964</v>
      </c>
      <c r="AJ972">
        <v>225991</v>
      </c>
      <c r="AK972" s="2">
        <v>2169674.32967033</v>
      </c>
      <c r="AL972" t="s">
        <v>1337</v>
      </c>
    </row>
    <row r="973" spans="1:38" x14ac:dyDescent="0.25">
      <c r="A973" t="s">
        <v>2685</v>
      </c>
      <c r="B973" s="1">
        <v>43496</v>
      </c>
      <c r="C973" t="s">
        <v>180</v>
      </c>
      <c r="D973" t="s">
        <v>2686</v>
      </c>
      <c r="E973" t="s">
        <v>12854</v>
      </c>
      <c r="F973" t="s">
        <v>12886</v>
      </c>
      <c r="G973" t="s">
        <v>12887</v>
      </c>
      <c r="H973" t="s">
        <v>90</v>
      </c>
      <c r="I973" t="s">
        <v>109</v>
      </c>
      <c r="J973" t="s">
        <v>44</v>
      </c>
      <c r="K973">
        <v>2394833.19334719</v>
      </c>
      <c r="L973">
        <v>30489230.320166301</v>
      </c>
      <c r="M973">
        <v>0</v>
      </c>
      <c r="N973">
        <v>-419244</v>
      </c>
      <c r="O973">
        <v>0</v>
      </c>
      <c r="P973" s="2">
        <v>2394833.19334719</v>
      </c>
      <c r="Q973">
        <v>0</v>
      </c>
      <c r="R973">
        <v>0</v>
      </c>
      <c r="S973">
        <f>+Table__192.168.17.17_SPDK_KanpusEF_GajiKemandoran[[#This Row],[GajiPokok]]+Table__192.168.17.17_SPDK_KanpusEF_GajiKemandoran[[#This Row],[Rapel]]+Table__192.168.17.17_SPDK_KanpusEF_GajiKemandoran[[#This Row],[Premi]]</f>
        <v>2394833.19334719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82259</v>
      </c>
      <c r="AD973">
        <v>0</v>
      </c>
      <c r="AE973">
        <v>19166</v>
      </c>
      <c r="AF973">
        <v>0</v>
      </c>
      <c r="AG973">
        <v>0</v>
      </c>
      <c r="AH973">
        <v>0</v>
      </c>
      <c r="AI973">
        <v>22250</v>
      </c>
      <c r="AJ973">
        <v>123675</v>
      </c>
      <c r="AK973" s="2">
        <v>2271158.19334719</v>
      </c>
      <c r="AL973" t="s">
        <v>12856</v>
      </c>
    </row>
    <row r="974" spans="1:38" x14ac:dyDescent="0.25">
      <c r="A974" t="s">
        <v>1648</v>
      </c>
      <c r="B974" s="1">
        <v>43496</v>
      </c>
      <c r="C974" t="s">
        <v>180</v>
      </c>
      <c r="D974" t="s">
        <v>1649</v>
      </c>
      <c r="E974" t="s">
        <v>11157</v>
      </c>
      <c r="F974" t="s">
        <v>11228</v>
      </c>
      <c r="G974" t="s">
        <v>11229</v>
      </c>
      <c r="H974" t="s">
        <v>438</v>
      </c>
      <c r="I974" t="s">
        <v>8311</v>
      </c>
      <c r="J974" t="s">
        <v>44</v>
      </c>
      <c r="K974">
        <v>2394486.3846153799</v>
      </c>
      <c r="L974">
        <v>30020608.615384601</v>
      </c>
      <c r="M974">
        <v>0</v>
      </c>
      <c r="N974">
        <v>-400332</v>
      </c>
      <c r="O974">
        <v>0</v>
      </c>
      <c r="P974" s="2">
        <v>2394486.3846153799</v>
      </c>
      <c r="Q974">
        <v>0</v>
      </c>
      <c r="R974">
        <v>0</v>
      </c>
      <c r="S974">
        <f>+Table__192.168.17.17_SPDK_KanpusEF_GajiKemandoran[[#This Row],[GajiPokok]]+Table__192.168.17.17_SPDK_KanpusEF_GajiKemandoran[[#This Row],[Rapel]]+Table__192.168.17.17_SPDK_KanpusEF_GajiKemandoran[[#This Row],[Premi]]</f>
        <v>2394486.3846153799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70483</v>
      </c>
      <c r="AD974">
        <v>0</v>
      </c>
      <c r="AE974">
        <v>18360</v>
      </c>
      <c r="AF974">
        <v>0</v>
      </c>
      <c r="AG974">
        <v>0</v>
      </c>
      <c r="AH974">
        <v>0</v>
      </c>
      <c r="AI974">
        <v>608115</v>
      </c>
      <c r="AJ974">
        <v>696958</v>
      </c>
      <c r="AK974" s="2">
        <v>1697528.3846153799</v>
      </c>
      <c r="AL974" t="s">
        <v>11160</v>
      </c>
    </row>
    <row r="975" spans="1:38" x14ac:dyDescent="0.25">
      <c r="A975" t="s">
        <v>5054</v>
      </c>
      <c r="B975" s="1">
        <v>43496</v>
      </c>
      <c r="C975" t="s">
        <v>36</v>
      </c>
      <c r="D975" t="s">
        <v>5055</v>
      </c>
      <c r="E975" t="s">
        <v>5107</v>
      </c>
      <c r="F975" t="s">
        <v>16164</v>
      </c>
      <c r="G975" t="s">
        <v>16165</v>
      </c>
      <c r="H975" t="s">
        <v>438</v>
      </c>
      <c r="I975" t="s">
        <v>7908</v>
      </c>
      <c r="J975" t="s">
        <v>44</v>
      </c>
      <c r="K975">
        <v>2394326.0235294099</v>
      </c>
      <c r="L975">
        <v>30276072.282352898</v>
      </c>
      <c r="M975">
        <v>0</v>
      </c>
      <c r="N975">
        <v>-406020</v>
      </c>
      <c r="O975">
        <v>0</v>
      </c>
      <c r="P975" s="2">
        <v>2394326.0235294099</v>
      </c>
      <c r="Q975">
        <v>0</v>
      </c>
      <c r="R975">
        <v>0</v>
      </c>
      <c r="S975">
        <f>+Table__192.168.17.17_SPDK_KanpusEF_GajiKemandoran[[#This Row],[GajiPokok]]+Table__192.168.17.17_SPDK_KanpusEF_GajiKemandoran[[#This Row],[Rapel]]+Table__192.168.17.17_SPDK_KanpusEF_GajiKemandoran[[#This Row],[Premi]]</f>
        <v>2394326.0235294099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76220</v>
      </c>
      <c r="AD975">
        <v>0</v>
      </c>
      <c r="AE975">
        <v>19050</v>
      </c>
      <c r="AF975">
        <v>0</v>
      </c>
      <c r="AG975">
        <v>0</v>
      </c>
      <c r="AH975">
        <v>0</v>
      </c>
      <c r="AI975">
        <v>152800</v>
      </c>
      <c r="AJ975">
        <v>248070</v>
      </c>
      <c r="AK975" s="2">
        <v>2146256.0235294099</v>
      </c>
      <c r="AL975" t="s">
        <v>5108</v>
      </c>
    </row>
    <row r="976" spans="1:38" x14ac:dyDescent="0.25">
      <c r="A976" t="s">
        <v>492</v>
      </c>
      <c r="B976" s="1">
        <v>43496</v>
      </c>
      <c r="C976" t="s">
        <v>479</v>
      </c>
      <c r="D976" t="s">
        <v>1169</v>
      </c>
      <c r="E976" t="s">
        <v>1349</v>
      </c>
      <c r="F976" t="s">
        <v>10324</v>
      </c>
      <c r="G976" t="s">
        <v>1234</v>
      </c>
      <c r="H976" t="s">
        <v>438</v>
      </c>
      <c r="I976" t="s">
        <v>7908</v>
      </c>
      <c r="J976" t="s">
        <v>44</v>
      </c>
      <c r="K976">
        <v>3514592.0836582799</v>
      </c>
      <c r="L976">
        <v>43986661.003899299</v>
      </c>
      <c r="M976">
        <v>0</v>
      </c>
      <c r="N976">
        <v>-406020</v>
      </c>
      <c r="O976">
        <v>0</v>
      </c>
      <c r="P976" s="2">
        <v>2393934.0836582799</v>
      </c>
      <c r="Q976">
        <v>0</v>
      </c>
      <c r="R976">
        <v>1120658</v>
      </c>
      <c r="S976">
        <f>+Table__192.168.17.17_SPDK_KanpusEF_GajiKemandoran[[#This Row],[GajiPokok]]+Table__192.168.17.17_SPDK_KanpusEF_GajiKemandoran[[#This Row],[Rapel]]+Table__192.168.17.17_SPDK_KanpusEF_GajiKemandoran[[#This Row],[Premi]]</f>
        <v>3514592.0836582799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81791</v>
      </c>
      <c r="AD976">
        <v>0</v>
      </c>
      <c r="AE976">
        <v>19050</v>
      </c>
      <c r="AF976">
        <v>0</v>
      </c>
      <c r="AG976">
        <v>0</v>
      </c>
      <c r="AH976">
        <v>0</v>
      </c>
      <c r="AI976">
        <v>1513623</v>
      </c>
      <c r="AJ976">
        <v>1614464</v>
      </c>
      <c r="AK976" s="2">
        <v>1900128.0836582799</v>
      </c>
      <c r="AL976" t="s">
        <v>453</v>
      </c>
    </row>
    <row r="977" spans="1:38" x14ac:dyDescent="0.25">
      <c r="A977" t="s">
        <v>492</v>
      </c>
      <c r="B977" s="1">
        <v>43496</v>
      </c>
      <c r="C977" t="s">
        <v>479</v>
      </c>
      <c r="D977" t="s">
        <v>1169</v>
      </c>
      <c r="E977" t="s">
        <v>10278</v>
      </c>
      <c r="F977" t="s">
        <v>10285</v>
      </c>
      <c r="G977" t="s">
        <v>1689</v>
      </c>
      <c r="H977" t="s">
        <v>438</v>
      </c>
      <c r="I977" t="s">
        <v>109</v>
      </c>
      <c r="J977" t="s">
        <v>44</v>
      </c>
      <c r="K977">
        <v>3448178.8681318699</v>
      </c>
      <c r="L977">
        <v>43206262.4175824</v>
      </c>
      <c r="M977">
        <v>0</v>
      </c>
      <c r="N977">
        <v>-419244</v>
      </c>
      <c r="O977">
        <v>0</v>
      </c>
      <c r="P977" s="2">
        <v>2393146.8681318699</v>
      </c>
      <c r="Q977">
        <v>0</v>
      </c>
      <c r="R977">
        <v>1055032</v>
      </c>
      <c r="S977">
        <f>+Table__192.168.17.17_SPDK_KanpusEF_GajiKemandoran[[#This Row],[GajiPokok]]+Table__192.168.17.17_SPDK_KanpusEF_GajiKemandoran[[#This Row],[Rapel]]+Table__192.168.17.17_SPDK_KanpusEF_GajiKemandoran[[#This Row],[Premi]]</f>
        <v>3448178.8681318699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83861</v>
      </c>
      <c r="AD977">
        <v>0</v>
      </c>
      <c r="AE977">
        <v>19166</v>
      </c>
      <c r="AF977">
        <v>0</v>
      </c>
      <c r="AG977">
        <v>0</v>
      </c>
      <c r="AH977">
        <v>433829</v>
      </c>
      <c r="AI977">
        <v>1177997</v>
      </c>
      <c r="AJ977">
        <v>1714853</v>
      </c>
      <c r="AK977" s="2">
        <v>1733325.8681318699</v>
      </c>
      <c r="AL977" t="s">
        <v>10280</v>
      </c>
    </row>
    <row r="978" spans="1:38" x14ac:dyDescent="0.25">
      <c r="A978" t="s">
        <v>5438</v>
      </c>
      <c r="B978" s="1">
        <v>43496</v>
      </c>
      <c r="C978" t="s">
        <v>142</v>
      </c>
      <c r="D978" t="s">
        <v>5439</v>
      </c>
      <c r="E978" t="s">
        <v>5493</v>
      </c>
      <c r="F978" t="s">
        <v>16967</v>
      </c>
      <c r="G978" t="s">
        <v>16968</v>
      </c>
      <c r="H978" t="s">
        <v>438</v>
      </c>
      <c r="I978" t="s">
        <v>7913</v>
      </c>
      <c r="J978" t="s">
        <v>44</v>
      </c>
      <c r="K978">
        <v>2392818.0923076998</v>
      </c>
      <c r="L978">
        <v>30474709.107692402</v>
      </c>
      <c r="M978">
        <v>0</v>
      </c>
      <c r="N978">
        <v>-403752</v>
      </c>
      <c r="O978">
        <v>0</v>
      </c>
      <c r="P978" s="2">
        <v>2392818.0923076998</v>
      </c>
      <c r="Q978">
        <v>0</v>
      </c>
      <c r="R978">
        <v>0</v>
      </c>
      <c r="S978">
        <f>+Table__192.168.17.17_SPDK_KanpusEF_GajiKemandoran[[#This Row],[GajiPokok]]+Table__192.168.17.17_SPDK_KanpusEF_GajiKemandoran[[#This Row],[Rapel]]+Table__192.168.17.17_SPDK_KanpusEF_GajiKemandoran[[#This Row],[Premi]]</f>
        <v>2392818.0923076998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80560</v>
      </c>
      <c r="AD978">
        <v>0</v>
      </c>
      <c r="AE978">
        <v>18820</v>
      </c>
      <c r="AF978">
        <v>0</v>
      </c>
      <c r="AG978">
        <v>0</v>
      </c>
      <c r="AH978">
        <v>0</v>
      </c>
      <c r="AI978">
        <v>65650</v>
      </c>
      <c r="AJ978">
        <v>165030</v>
      </c>
      <c r="AK978" s="2">
        <v>2227788.0923076998</v>
      </c>
      <c r="AL978" t="s">
        <v>5494</v>
      </c>
    </row>
    <row r="979" spans="1:38" x14ac:dyDescent="0.25">
      <c r="A979" t="s">
        <v>2685</v>
      </c>
      <c r="B979" s="1">
        <v>43496</v>
      </c>
      <c r="C979" t="s">
        <v>164</v>
      </c>
      <c r="D979" t="s">
        <v>2686</v>
      </c>
      <c r="E979" t="s">
        <v>12746</v>
      </c>
      <c r="F979" t="s">
        <v>12767</v>
      </c>
      <c r="G979" t="s">
        <v>8390</v>
      </c>
      <c r="H979" t="s">
        <v>438</v>
      </c>
      <c r="I979" t="s">
        <v>105</v>
      </c>
      <c r="J979" t="s">
        <v>44</v>
      </c>
      <c r="K979">
        <v>2392693.1939799301</v>
      </c>
      <c r="L979">
        <v>30465470.327759199</v>
      </c>
      <c r="M979">
        <v>0</v>
      </c>
      <c r="N979">
        <v>-422124</v>
      </c>
      <c r="O979">
        <v>0</v>
      </c>
      <c r="P979" s="2">
        <v>2392693.1939799301</v>
      </c>
      <c r="Q979">
        <v>0</v>
      </c>
      <c r="R979">
        <v>0</v>
      </c>
      <c r="S979">
        <f>+Table__192.168.17.17_SPDK_KanpusEF_GajiKemandoran[[#This Row],[GajiPokok]]+Table__192.168.17.17_SPDK_KanpusEF_GajiKemandoran[[#This Row],[Rapel]]+Table__192.168.17.17_SPDK_KanpusEF_GajiKemandoran[[#This Row],[Premi]]</f>
        <v>2392693.1939799301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82499</v>
      </c>
      <c r="AD979">
        <v>0</v>
      </c>
      <c r="AE979">
        <v>19497</v>
      </c>
      <c r="AF979">
        <v>0</v>
      </c>
      <c r="AG979">
        <v>0</v>
      </c>
      <c r="AH979">
        <v>976135</v>
      </c>
      <c r="AI979">
        <v>6250</v>
      </c>
      <c r="AJ979">
        <v>1084381</v>
      </c>
      <c r="AK979" s="2">
        <v>1308312.1939799301</v>
      </c>
      <c r="AL979" t="s">
        <v>12749</v>
      </c>
    </row>
    <row r="980" spans="1:38" x14ac:dyDescent="0.25">
      <c r="A980" t="s">
        <v>4322</v>
      </c>
      <c r="B980" s="1">
        <v>43496</v>
      </c>
      <c r="C980" t="s">
        <v>36</v>
      </c>
      <c r="D980" t="s">
        <v>4324</v>
      </c>
      <c r="E980" t="s">
        <v>14930</v>
      </c>
      <c r="F980" t="s">
        <v>14954</v>
      </c>
      <c r="G980" t="s">
        <v>14955</v>
      </c>
      <c r="H980" t="s">
        <v>438</v>
      </c>
      <c r="I980" t="s">
        <v>7911</v>
      </c>
      <c r="J980" t="s">
        <v>44</v>
      </c>
      <c r="K980">
        <v>2404920.3210037001</v>
      </c>
      <c r="L980">
        <v>30669639.8520444</v>
      </c>
      <c r="M980">
        <v>0</v>
      </c>
      <c r="N980">
        <v>-404784</v>
      </c>
      <c r="O980">
        <v>0</v>
      </c>
      <c r="P980" s="2">
        <v>2392420.3210037001</v>
      </c>
      <c r="Q980">
        <v>12500</v>
      </c>
      <c r="R980">
        <v>0</v>
      </c>
      <c r="S980">
        <f>+Table__192.168.17.17_SPDK_KanpusEF_GajiKemandoran[[#This Row],[GajiPokok]]+Table__192.168.17.17_SPDK_KanpusEF_GajiKemandoran[[#This Row],[Rapel]]+Table__192.168.17.17_SPDK_KanpusEF_GajiKemandoran[[#This Row],[Premi]]</f>
        <v>2404920.3210037001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81671</v>
      </c>
      <c r="AD980">
        <v>0</v>
      </c>
      <c r="AE980">
        <v>18935</v>
      </c>
      <c r="AF980">
        <v>0</v>
      </c>
      <c r="AG980">
        <v>0</v>
      </c>
      <c r="AH980">
        <v>622222</v>
      </c>
      <c r="AI980">
        <v>226500</v>
      </c>
      <c r="AJ980">
        <v>949328</v>
      </c>
      <c r="AK980" s="2">
        <v>1455592.3210037001</v>
      </c>
      <c r="AL980" t="s">
        <v>3828</v>
      </c>
    </row>
    <row r="981" spans="1:38" x14ac:dyDescent="0.25">
      <c r="A981" t="s">
        <v>2685</v>
      </c>
      <c r="B981" s="1">
        <v>43496</v>
      </c>
      <c r="C981" t="s">
        <v>1473</v>
      </c>
      <c r="D981" t="s">
        <v>2686</v>
      </c>
      <c r="E981" t="s">
        <v>2794</v>
      </c>
      <c r="F981" t="s">
        <v>12940</v>
      </c>
      <c r="G981" t="s">
        <v>3055</v>
      </c>
      <c r="H981" t="s">
        <v>438</v>
      </c>
      <c r="I981" t="s">
        <v>105</v>
      </c>
      <c r="J981" t="s">
        <v>44</v>
      </c>
      <c r="K981">
        <v>2391691.45484949</v>
      </c>
      <c r="L981">
        <v>30453449.458193898</v>
      </c>
      <c r="M981">
        <v>0</v>
      </c>
      <c r="N981">
        <v>-422124</v>
      </c>
      <c r="O981">
        <v>0</v>
      </c>
      <c r="P981" s="2">
        <v>2391691.45484949</v>
      </c>
      <c r="Q981">
        <v>0</v>
      </c>
      <c r="R981">
        <v>0</v>
      </c>
      <c r="S981">
        <f>+Table__192.168.17.17_SPDK_KanpusEF_GajiKemandoran[[#This Row],[GajiPokok]]+Table__192.168.17.17_SPDK_KanpusEF_GajiKemandoran[[#This Row],[Rapel]]+Table__192.168.17.17_SPDK_KanpusEF_GajiKemandoran[[#This Row],[Premi]]</f>
        <v>2391691.45484949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82499</v>
      </c>
      <c r="AD981">
        <v>0</v>
      </c>
      <c r="AE981">
        <v>19497</v>
      </c>
      <c r="AF981">
        <v>0</v>
      </c>
      <c r="AG981">
        <v>0</v>
      </c>
      <c r="AH981">
        <v>0</v>
      </c>
      <c r="AI981">
        <v>24250</v>
      </c>
      <c r="AJ981">
        <v>126246</v>
      </c>
      <c r="AK981" s="2">
        <v>2265445.45484949</v>
      </c>
      <c r="AL981" t="s">
        <v>1025</v>
      </c>
    </row>
    <row r="982" spans="1:38" x14ac:dyDescent="0.25">
      <c r="A982" t="s">
        <v>492</v>
      </c>
      <c r="B982" s="1">
        <v>43496</v>
      </c>
      <c r="C982" t="s">
        <v>142</v>
      </c>
      <c r="D982" t="s">
        <v>1169</v>
      </c>
      <c r="E982" t="s">
        <v>1279</v>
      </c>
      <c r="F982" t="s">
        <v>9915</v>
      </c>
      <c r="G982" t="s">
        <v>8466</v>
      </c>
      <c r="H982" t="s">
        <v>438</v>
      </c>
      <c r="I982" t="s">
        <v>105</v>
      </c>
      <c r="J982" t="s">
        <v>44</v>
      </c>
      <c r="K982">
        <v>2391375.7692307699</v>
      </c>
      <c r="L982">
        <v>30526545.230769198</v>
      </c>
      <c r="M982">
        <v>0</v>
      </c>
      <c r="N982">
        <v>-422124</v>
      </c>
      <c r="O982">
        <v>0</v>
      </c>
      <c r="P982" s="2">
        <v>2391375.7692307699</v>
      </c>
      <c r="Q982">
        <v>0</v>
      </c>
      <c r="R982">
        <v>0</v>
      </c>
      <c r="S982">
        <f>+Table__192.168.17.17_SPDK_KanpusEF_GajiKemandoran[[#This Row],[GajiPokok]]+Table__192.168.17.17_SPDK_KanpusEF_GajiKemandoran[[#This Row],[Rapel]]+Table__192.168.17.17_SPDK_KanpusEF_GajiKemandoran[[#This Row],[Premi]]</f>
        <v>2391375.7692307699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84101</v>
      </c>
      <c r="AD982">
        <v>0</v>
      </c>
      <c r="AE982">
        <v>19497</v>
      </c>
      <c r="AF982">
        <v>0</v>
      </c>
      <c r="AG982">
        <v>0</v>
      </c>
      <c r="AH982">
        <v>0</v>
      </c>
      <c r="AI982">
        <v>392986</v>
      </c>
      <c r="AJ982">
        <v>496584</v>
      </c>
      <c r="AK982" s="2">
        <v>1894791.7692307699</v>
      </c>
      <c r="AL982" t="s">
        <v>420</v>
      </c>
    </row>
    <row r="983" spans="1:38" x14ac:dyDescent="0.25">
      <c r="A983" t="s">
        <v>479</v>
      </c>
      <c r="B983" s="1">
        <v>43496</v>
      </c>
      <c r="C983" t="s">
        <v>479</v>
      </c>
      <c r="D983" t="s">
        <v>994</v>
      </c>
      <c r="E983" t="s">
        <v>1098</v>
      </c>
      <c r="F983" t="s">
        <v>9614</v>
      </c>
      <c r="G983" t="s">
        <v>8294</v>
      </c>
      <c r="H983" t="s">
        <v>438</v>
      </c>
      <c r="I983" t="s">
        <v>109</v>
      </c>
      <c r="J983" t="s">
        <v>44</v>
      </c>
      <c r="K983">
        <v>3500424.2359197899</v>
      </c>
      <c r="L983">
        <v>43729022.831037499</v>
      </c>
      <c r="M983">
        <v>0</v>
      </c>
      <c r="N983">
        <v>-419244</v>
      </c>
      <c r="O983">
        <v>0</v>
      </c>
      <c r="P983" s="2">
        <v>2390425.2359197899</v>
      </c>
      <c r="Q983">
        <v>0</v>
      </c>
      <c r="R983">
        <v>1451999</v>
      </c>
      <c r="S983">
        <f>+Table__192.168.17.17_SPDK_KanpusEF_GajiKemandoran[[#This Row],[GajiPokok]]+Table__192.168.17.17_SPDK_KanpusEF_GajiKemandoran[[#This Row],[Rapel]]+Table__192.168.17.17_SPDK_KanpusEF_GajiKemandoran[[#This Row],[Premi]]</f>
        <v>3842424.2359197899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81690</v>
      </c>
      <c r="AD983">
        <v>0</v>
      </c>
      <c r="AE983">
        <v>19166</v>
      </c>
      <c r="AF983">
        <v>0</v>
      </c>
      <c r="AG983">
        <v>0</v>
      </c>
      <c r="AH983">
        <v>0</v>
      </c>
      <c r="AI983">
        <v>1929399</v>
      </c>
      <c r="AJ983">
        <v>2030255</v>
      </c>
      <c r="AK983" s="2">
        <v>1812169.2359197899</v>
      </c>
      <c r="AL983" t="s">
        <v>845</v>
      </c>
    </row>
    <row r="984" spans="1:38" x14ac:dyDescent="0.25">
      <c r="A984" t="s">
        <v>164</v>
      </c>
      <c r="B984" s="1">
        <v>43496</v>
      </c>
      <c r="C984" t="s">
        <v>180</v>
      </c>
      <c r="D984" t="s">
        <v>587</v>
      </c>
      <c r="E984" t="s">
        <v>726</v>
      </c>
      <c r="F984" t="s">
        <v>8939</v>
      </c>
      <c r="G984" t="s">
        <v>3118</v>
      </c>
      <c r="H984" t="s">
        <v>438</v>
      </c>
      <c r="I984" t="s">
        <v>99</v>
      </c>
      <c r="J984" t="s">
        <v>44</v>
      </c>
      <c r="K984">
        <v>3528498.06944972</v>
      </c>
      <c r="L984">
        <v>44174172.833396599</v>
      </c>
      <c r="M984">
        <v>0</v>
      </c>
      <c r="N984">
        <v>-425184</v>
      </c>
      <c r="O984">
        <v>0</v>
      </c>
      <c r="P984" s="2">
        <v>2389866.06944972</v>
      </c>
      <c r="Q984">
        <v>0</v>
      </c>
      <c r="R984">
        <v>1138632</v>
      </c>
      <c r="S984">
        <f>+Table__192.168.17.17_SPDK_KanpusEF_GajiKemandoran[[#This Row],[GajiPokok]]+Table__192.168.17.17_SPDK_KanpusEF_GajiKemandoran[[#This Row],[Rapel]]+Table__192.168.17.17_SPDK_KanpusEF_GajiKemandoran[[#This Row],[Premi]]</f>
        <v>3528498.06944972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84371</v>
      </c>
      <c r="AD984">
        <v>0</v>
      </c>
      <c r="AE984">
        <v>19828</v>
      </c>
      <c r="AF984">
        <v>0</v>
      </c>
      <c r="AG984">
        <v>0</v>
      </c>
      <c r="AH984">
        <v>0</v>
      </c>
      <c r="AI984">
        <v>1468182</v>
      </c>
      <c r="AJ984">
        <v>1572381</v>
      </c>
      <c r="AK984" s="2">
        <v>1956117.06944972</v>
      </c>
      <c r="AL984" t="s">
        <v>727</v>
      </c>
    </row>
    <row r="985" spans="1:38" x14ac:dyDescent="0.25">
      <c r="A985" t="s">
        <v>36</v>
      </c>
      <c r="B985" s="1">
        <v>43496</v>
      </c>
      <c r="C985" t="s">
        <v>142</v>
      </c>
      <c r="D985" t="s">
        <v>38</v>
      </c>
      <c r="E985" t="s">
        <v>8008</v>
      </c>
      <c r="F985" t="s">
        <v>8031</v>
      </c>
      <c r="G985" t="s">
        <v>8032</v>
      </c>
      <c r="H985" t="s">
        <v>438</v>
      </c>
      <c r="I985" t="s">
        <v>99</v>
      </c>
      <c r="J985" t="s">
        <v>44</v>
      </c>
      <c r="K985">
        <v>3400874.7726411498</v>
      </c>
      <c r="L985">
        <v>42642693.271693803</v>
      </c>
      <c r="M985">
        <v>0</v>
      </c>
      <c r="N985">
        <v>-425184</v>
      </c>
      <c r="O985">
        <v>0</v>
      </c>
      <c r="P985" s="2">
        <v>2389105.7726411498</v>
      </c>
      <c r="Q985">
        <v>1011769</v>
      </c>
      <c r="R985">
        <v>160703</v>
      </c>
      <c r="S985">
        <f>+Table__192.168.17.17_SPDK_KanpusEF_GajiKemandoran[[#This Row],[GajiPokok]]+Table__192.168.17.17_SPDK_KanpusEF_GajiKemandoran[[#This Row],[Rapel]]+Table__192.168.17.17_SPDK_KanpusEF_GajiKemandoran[[#This Row],[Premi]]</f>
        <v>3561577.7726411498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84371</v>
      </c>
      <c r="AD985">
        <v>0</v>
      </c>
      <c r="AE985">
        <v>19828</v>
      </c>
      <c r="AF985">
        <v>0</v>
      </c>
      <c r="AG985">
        <v>0</v>
      </c>
      <c r="AH985">
        <v>517833</v>
      </c>
      <c r="AI985">
        <v>2182669</v>
      </c>
      <c r="AJ985">
        <v>2804701</v>
      </c>
      <c r="AK985" s="2">
        <v>756876.77264114982</v>
      </c>
      <c r="AL985" t="s">
        <v>8010</v>
      </c>
    </row>
    <row r="986" spans="1:38" x14ac:dyDescent="0.25">
      <c r="A986" t="s">
        <v>7567</v>
      </c>
      <c r="B986" s="1">
        <v>43496</v>
      </c>
      <c r="C986" t="s">
        <v>36</v>
      </c>
      <c r="D986" t="s">
        <v>7568</v>
      </c>
      <c r="E986" t="s">
        <v>19926</v>
      </c>
      <c r="F986" t="s">
        <v>19954</v>
      </c>
      <c r="G986" t="s">
        <v>795</v>
      </c>
      <c r="H986" t="s">
        <v>2273</v>
      </c>
      <c r="I986" t="s">
        <v>7908</v>
      </c>
      <c r="J986" t="s">
        <v>44</v>
      </c>
      <c r="K986">
        <v>2816319</v>
      </c>
      <c r="L986">
        <v>35558400</v>
      </c>
      <c r="M986">
        <v>0</v>
      </c>
      <c r="N986">
        <v>-406020</v>
      </c>
      <c r="O986">
        <v>0</v>
      </c>
      <c r="P986" s="2">
        <v>2388994</v>
      </c>
      <c r="Q986">
        <v>0</v>
      </c>
      <c r="R986">
        <v>427325</v>
      </c>
      <c r="S986">
        <f>+Table__192.168.17.17_SPDK_KanpusEF_GajiKemandoran[[#This Row],[GajiPokok]]+Table__192.168.17.17_SPDK_KanpusEF_GajiKemandoran[[#This Row],[Rapel]]+Table__192.168.17.17_SPDK_KanpusEF_GajiKemandoran[[#This Row],[Premi]]</f>
        <v>2816319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80770</v>
      </c>
      <c r="AD986">
        <v>0</v>
      </c>
      <c r="AE986">
        <v>19050</v>
      </c>
      <c r="AF986">
        <v>0</v>
      </c>
      <c r="AG986">
        <v>0</v>
      </c>
      <c r="AH986">
        <v>607952</v>
      </c>
      <c r="AI986">
        <v>1002250</v>
      </c>
      <c r="AJ986">
        <v>1710022</v>
      </c>
      <c r="AK986" s="2">
        <v>1106297</v>
      </c>
      <c r="AL986" t="s">
        <v>6830</v>
      </c>
    </row>
    <row r="987" spans="1:38" x14ac:dyDescent="0.25">
      <c r="A987" t="s">
        <v>3742</v>
      </c>
      <c r="B987" s="1">
        <v>43496</v>
      </c>
      <c r="C987" t="s">
        <v>164</v>
      </c>
      <c r="D987" t="s">
        <v>3743</v>
      </c>
      <c r="E987" t="s">
        <v>3847</v>
      </c>
      <c r="F987" t="s">
        <v>14113</v>
      </c>
      <c r="G987" t="s">
        <v>177</v>
      </c>
      <c r="H987" t="s">
        <v>438</v>
      </c>
      <c r="I987" t="s">
        <v>105</v>
      </c>
      <c r="J987" t="s">
        <v>44</v>
      </c>
      <c r="K987">
        <v>3277218.8346456699</v>
      </c>
      <c r="L987">
        <v>41156662.015748002</v>
      </c>
      <c r="M987">
        <v>0</v>
      </c>
      <c r="N987">
        <v>-422124</v>
      </c>
      <c r="O987">
        <v>0</v>
      </c>
      <c r="P987" s="2">
        <v>2387714.8346456699</v>
      </c>
      <c r="Q987">
        <v>0</v>
      </c>
      <c r="R987">
        <v>889504</v>
      </c>
      <c r="S987">
        <f>+Table__192.168.17.17_SPDK_KanpusEF_GajiKemandoran[[#This Row],[GajiPokok]]+Table__192.168.17.17_SPDK_KanpusEF_GajiKemandoran[[#This Row],[Rapel]]+Table__192.168.17.17_SPDK_KanpusEF_GajiKemandoran[[#This Row],[Premi]]</f>
        <v>3277218.8346456699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84101</v>
      </c>
      <c r="AD987">
        <v>0</v>
      </c>
      <c r="AE987">
        <v>19497</v>
      </c>
      <c r="AF987">
        <v>0</v>
      </c>
      <c r="AG987">
        <v>0</v>
      </c>
      <c r="AH987">
        <v>0</v>
      </c>
      <c r="AI987">
        <v>912004</v>
      </c>
      <c r="AJ987">
        <v>1015602</v>
      </c>
      <c r="AK987" s="2">
        <v>2261616.8346456699</v>
      </c>
      <c r="AL987" t="s">
        <v>3848</v>
      </c>
    </row>
    <row r="988" spans="1:38" x14ac:dyDescent="0.25">
      <c r="A988" t="s">
        <v>5631</v>
      </c>
      <c r="B988" s="1">
        <v>43496</v>
      </c>
      <c r="C988" t="s">
        <v>36</v>
      </c>
      <c r="D988" t="s">
        <v>5632</v>
      </c>
      <c r="E988" t="s">
        <v>17217</v>
      </c>
      <c r="F988" t="s">
        <v>17218</v>
      </c>
      <c r="G988" t="s">
        <v>17219</v>
      </c>
      <c r="H988" t="s">
        <v>438</v>
      </c>
      <c r="I988" t="s">
        <v>7908</v>
      </c>
      <c r="J988" t="s">
        <v>44</v>
      </c>
      <c r="K988">
        <v>2387680.2461538501</v>
      </c>
      <c r="L988">
        <v>30196322.953846201</v>
      </c>
      <c r="M988">
        <v>0</v>
      </c>
      <c r="N988">
        <v>-406020</v>
      </c>
      <c r="O988">
        <v>0</v>
      </c>
      <c r="P988" s="2">
        <v>2387680.2461538501</v>
      </c>
      <c r="Q988">
        <v>0</v>
      </c>
      <c r="R988">
        <v>0</v>
      </c>
      <c r="S988">
        <f>+Table__192.168.17.17_SPDK_KanpusEF_GajiKemandoran[[#This Row],[GajiPokok]]+Table__192.168.17.17_SPDK_KanpusEF_GajiKemandoran[[#This Row],[Rapel]]+Table__192.168.17.17_SPDK_KanpusEF_GajiKemandoran[[#This Row],[Premi]]</f>
        <v>2387680.2461538501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76220</v>
      </c>
      <c r="AD988">
        <v>0</v>
      </c>
      <c r="AE988">
        <v>19050</v>
      </c>
      <c r="AF988">
        <v>0</v>
      </c>
      <c r="AG988">
        <v>0</v>
      </c>
      <c r="AH988">
        <v>0</v>
      </c>
      <c r="AI988">
        <v>78000</v>
      </c>
      <c r="AJ988">
        <v>173270</v>
      </c>
      <c r="AK988" s="2">
        <v>2214410.2461538501</v>
      </c>
      <c r="AL988" t="s">
        <v>17220</v>
      </c>
    </row>
    <row r="989" spans="1:38" x14ac:dyDescent="0.25">
      <c r="A989" t="s">
        <v>5054</v>
      </c>
      <c r="B989" s="1">
        <v>43496</v>
      </c>
      <c r="C989" t="s">
        <v>142</v>
      </c>
      <c r="D989" t="s">
        <v>5055</v>
      </c>
      <c r="E989" t="s">
        <v>5123</v>
      </c>
      <c r="F989" t="s">
        <v>16264</v>
      </c>
      <c r="G989" t="s">
        <v>16265</v>
      </c>
      <c r="H989" t="s">
        <v>438</v>
      </c>
      <c r="I989" t="s">
        <v>7908</v>
      </c>
      <c r="J989" t="s">
        <v>44</v>
      </c>
      <c r="K989">
        <v>2387088.7529411698</v>
      </c>
      <c r="L989">
        <v>30189225.035294101</v>
      </c>
      <c r="M989">
        <v>0</v>
      </c>
      <c r="N989">
        <v>-406020</v>
      </c>
      <c r="O989">
        <v>0</v>
      </c>
      <c r="P989" s="2">
        <v>2387088.7529411698</v>
      </c>
      <c r="Q989">
        <v>0</v>
      </c>
      <c r="R989">
        <v>0</v>
      </c>
      <c r="S989">
        <f>+Table__192.168.17.17_SPDK_KanpusEF_GajiKemandoran[[#This Row],[GajiPokok]]+Table__192.168.17.17_SPDK_KanpusEF_GajiKemandoran[[#This Row],[Rapel]]+Table__192.168.17.17_SPDK_KanpusEF_GajiKemandoran[[#This Row],[Premi]]</f>
        <v>2387088.7529411698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76220</v>
      </c>
      <c r="AD989">
        <v>0</v>
      </c>
      <c r="AE989">
        <v>19050</v>
      </c>
      <c r="AF989">
        <v>0</v>
      </c>
      <c r="AG989">
        <v>0</v>
      </c>
      <c r="AH989">
        <v>0</v>
      </c>
      <c r="AI989">
        <v>97800</v>
      </c>
      <c r="AJ989">
        <v>193070</v>
      </c>
      <c r="AK989" s="2">
        <v>2194018.7529411698</v>
      </c>
      <c r="AL989" t="s">
        <v>5124</v>
      </c>
    </row>
    <row r="990" spans="1:38" x14ac:dyDescent="0.25">
      <c r="A990" t="s">
        <v>1811</v>
      </c>
      <c r="B990" s="1">
        <v>43496</v>
      </c>
      <c r="C990" t="s">
        <v>180</v>
      </c>
      <c r="D990" t="s">
        <v>1812</v>
      </c>
      <c r="E990" t="s">
        <v>1884</v>
      </c>
      <c r="F990" t="s">
        <v>11616</v>
      </c>
      <c r="G990" t="s">
        <v>11617</v>
      </c>
      <c r="H990" t="s">
        <v>438</v>
      </c>
      <c r="I990" t="s">
        <v>7913</v>
      </c>
      <c r="J990" t="s">
        <v>44</v>
      </c>
      <c r="K990">
        <v>2903327.8131868099</v>
      </c>
      <c r="L990">
        <v>36128625.758241802</v>
      </c>
      <c r="M990">
        <v>0</v>
      </c>
      <c r="N990">
        <v>-403752</v>
      </c>
      <c r="O990">
        <v>0</v>
      </c>
      <c r="P990" s="2">
        <v>2386679.8131868099</v>
      </c>
      <c r="Q990">
        <v>0</v>
      </c>
      <c r="R990">
        <v>516648</v>
      </c>
      <c r="S990">
        <f>+Table__192.168.17.17_SPDK_KanpusEF_GajiKemandoran[[#This Row],[GajiPokok]]+Table__192.168.17.17_SPDK_KanpusEF_GajiKemandoran[[#This Row],[Rapel]]+Table__192.168.17.17_SPDK_KanpusEF_GajiKemandoran[[#This Row],[Premi]]</f>
        <v>2903327.8131868099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70723</v>
      </c>
      <c r="AD990">
        <v>0</v>
      </c>
      <c r="AE990">
        <v>18820</v>
      </c>
      <c r="AF990">
        <v>0</v>
      </c>
      <c r="AG990">
        <v>0</v>
      </c>
      <c r="AH990">
        <v>0</v>
      </c>
      <c r="AI990">
        <v>582448</v>
      </c>
      <c r="AJ990">
        <v>671991</v>
      </c>
      <c r="AK990" s="2">
        <v>2231336.8131868099</v>
      </c>
      <c r="AL990" t="s">
        <v>1885</v>
      </c>
    </row>
    <row r="991" spans="1:38" x14ac:dyDescent="0.25">
      <c r="A991" t="s">
        <v>492</v>
      </c>
      <c r="B991" s="1">
        <v>43496</v>
      </c>
      <c r="C991" t="s">
        <v>36</v>
      </c>
      <c r="D991" t="s">
        <v>1169</v>
      </c>
      <c r="E991" t="s">
        <v>1255</v>
      </c>
      <c r="F991" t="s">
        <v>9838</v>
      </c>
      <c r="G991" t="s">
        <v>8367</v>
      </c>
      <c r="H991" t="s">
        <v>438</v>
      </c>
      <c r="I991" t="s">
        <v>7908</v>
      </c>
      <c r="J991" t="s">
        <v>44</v>
      </c>
      <c r="K991">
        <v>3557839.1098901099</v>
      </c>
      <c r="L991">
        <v>44505625.3186813</v>
      </c>
      <c r="M991">
        <v>0</v>
      </c>
      <c r="N991">
        <v>-406020</v>
      </c>
      <c r="O991">
        <v>0</v>
      </c>
      <c r="P991" s="2">
        <v>2385924.1098901099</v>
      </c>
      <c r="Q991">
        <v>0</v>
      </c>
      <c r="R991">
        <v>1171915</v>
      </c>
      <c r="S991">
        <f>+Table__192.168.17.17_SPDK_KanpusEF_GajiKemandoran[[#This Row],[GajiPokok]]+Table__192.168.17.17_SPDK_KanpusEF_GajiKemandoran[[#This Row],[Rapel]]+Table__192.168.17.17_SPDK_KanpusEF_GajiKemandoran[[#This Row],[Premi]]</f>
        <v>3557839.1098901099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81791</v>
      </c>
      <c r="AD991">
        <v>0</v>
      </c>
      <c r="AE991">
        <v>19050</v>
      </c>
      <c r="AF991">
        <v>0</v>
      </c>
      <c r="AG991">
        <v>0</v>
      </c>
      <c r="AH991">
        <v>577355</v>
      </c>
      <c r="AI991">
        <v>1294655</v>
      </c>
      <c r="AJ991">
        <v>1972851</v>
      </c>
      <c r="AK991" s="2">
        <v>1584988.1098901099</v>
      </c>
      <c r="AL991" t="s">
        <v>1256</v>
      </c>
    </row>
    <row r="992" spans="1:38" x14ac:dyDescent="0.25">
      <c r="A992" t="s">
        <v>4823</v>
      </c>
      <c r="B992" s="1">
        <v>43496</v>
      </c>
      <c r="C992" t="s">
        <v>164</v>
      </c>
      <c r="D992" t="s">
        <v>4824</v>
      </c>
      <c r="E992" t="s">
        <v>4894</v>
      </c>
      <c r="F992" t="s">
        <v>15912</v>
      </c>
      <c r="G992" t="s">
        <v>15913</v>
      </c>
      <c r="H992" t="s">
        <v>438</v>
      </c>
      <c r="I992" t="s">
        <v>7911</v>
      </c>
      <c r="J992" t="s">
        <v>44</v>
      </c>
      <c r="K992">
        <v>2385882.7999999998</v>
      </c>
      <c r="L992">
        <v>30443913.600000001</v>
      </c>
      <c r="M992">
        <v>0</v>
      </c>
      <c r="N992">
        <v>-404784</v>
      </c>
      <c r="O992">
        <v>0</v>
      </c>
      <c r="P992" s="2">
        <v>2385882.7999999998</v>
      </c>
      <c r="Q992">
        <v>0</v>
      </c>
      <c r="R992">
        <v>0</v>
      </c>
      <c r="S992">
        <f>+Table__192.168.17.17_SPDK_KanpusEF_GajiKemandoran[[#This Row],[GajiPokok]]+Table__192.168.17.17_SPDK_KanpusEF_GajiKemandoran[[#This Row],[Rapel]]+Table__192.168.17.17_SPDK_KanpusEF_GajiKemandoran[[#This Row],[Premi]]</f>
        <v>2385882.7999999998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81727</v>
      </c>
      <c r="AD992">
        <v>0</v>
      </c>
      <c r="AE992">
        <v>18935</v>
      </c>
      <c r="AF992">
        <v>0</v>
      </c>
      <c r="AG992">
        <v>0</v>
      </c>
      <c r="AH992">
        <v>754760</v>
      </c>
      <c r="AI992">
        <v>105750</v>
      </c>
      <c r="AJ992">
        <v>961172</v>
      </c>
      <c r="AK992" s="2">
        <v>1424710.7999999998</v>
      </c>
      <c r="AL992" t="s">
        <v>4895</v>
      </c>
    </row>
    <row r="993" spans="1:38" x14ac:dyDescent="0.25">
      <c r="A993" t="s">
        <v>180</v>
      </c>
      <c r="B993" s="1">
        <v>43496</v>
      </c>
      <c r="C993" t="s">
        <v>142</v>
      </c>
      <c r="D993" t="s">
        <v>796</v>
      </c>
      <c r="E993" t="s">
        <v>879</v>
      </c>
      <c r="F993" t="s">
        <v>9162</v>
      </c>
      <c r="G993" t="s">
        <v>8466</v>
      </c>
      <c r="H993" t="s">
        <v>438</v>
      </c>
      <c r="I993" t="s">
        <v>109</v>
      </c>
      <c r="J993" t="s">
        <v>44</v>
      </c>
      <c r="K993">
        <v>2385211.97270471</v>
      </c>
      <c r="L993">
        <v>30450659.6724566</v>
      </c>
      <c r="M993">
        <v>0</v>
      </c>
      <c r="N993">
        <v>-419244</v>
      </c>
      <c r="O993">
        <v>0</v>
      </c>
      <c r="P993" s="2">
        <v>2385211.97270471</v>
      </c>
      <c r="Q993">
        <v>0</v>
      </c>
      <c r="R993">
        <v>0</v>
      </c>
      <c r="S993">
        <f>+Table__192.168.17.17_SPDK_KanpusEF_GajiKemandoran[[#This Row],[GajiPokok]]+Table__192.168.17.17_SPDK_KanpusEF_GajiKemandoran[[#This Row],[Rapel]]+Table__192.168.17.17_SPDK_KanpusEF_GajiKemandoran[[#This Row],[Premi]]</f>
        <v>2385211.97270471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83861</v>
      </c>
      <c r="AD993">
        <v>0</v>
      </c>
      <c r="AE993">
        <v>19166</v>
      </c>
      <c r="AF993">
        <v>0</v>
      </c>
      <c r="AG993">
        <v>0</v>
      </c>
      <c r="AH993">
        <v>0</v>
      </c>
      <c r="AI993">
        <v>505000</v>
      </c>
      <c r="AJ993">
        <v>608027</v>
      </c>
      <c r="AK993" s="2">
        <v>1777184.97270471</v>
      </c>
      <c r="AL993" t="s">
        <v>260</v>
      </c>
    </row>
    <row r="994" spans="1:38" x14ac:dyDescent="0.25">
      <c r="A994" t="s">
        <v>164</v>
      </c>
      <c r="B994" s="1">
        <v>43496</v>
      </c>
      <c r="C994" t="s">
        <v>142</v>
      </c>
      <c r="D994" t="s">
        <v>587</v>
      </c>
      <c r="E994" t="s">
        <v>675</v>
      </c>
      <c r="F994" t="s">
        <v>8768</v>
      </c>
      <c r="G994" t="s">
        <v>621</v>
      </c>
      <c r="H994" t="s">
        <v>438</v>
      </c>
      <c r="I994" t="s">
        <v>99</v>
      </c>
      <c r="J994" t="s">
        <v>44</v>
      </c>
      <c r="K994">
        <v>2384500.6553846202</v>
      </c>
      <c r="L994">
        <v>30446203.864615399</v>
      </c>
      <c r="M994">
        <v>0</v>
      </c>
      <c r="N994">
        <v>-425184</v>
      </c>
      <c r="O994">
        <v>0</v>
      </c>
      <c r="P994" s="2">
        <v>2384500.6553846202</v>
      </c>
      <c r="Q994">
        <v>0</v>
      </c>
      <c r="R994">
        <v>0</v>
      </c>
      <c r="S994">
        <f>+Table__192.168.17.17_SPDK_KanpusEF_GajiKemandoran[[#This Row],[GajiPokok]]+Table__192.168.17.17_SPDK_KanpusEF_GajiKemandoran[[#This Row],[Rapel]]+Table__192.168.17.17_SPDK_KanpusEF_GajiKemandoran[[#This Row],[Premi]]</f>
        <v>2384500.6553846202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84371</v>
      </c>
      <c r="AD994">
        <v>0</v>
      </c>
      <c r="AE994">
        <v>19828</v>
      </c>
      <c r="AF994">
        <v>0</v>
      </c>
      <c r="AG994">
        <v>0</v>
      </c>
      <c r="AH994">
        <v>845353</v>
      </c>
      <c r="AI994">
        <v>156450</v>
      </c>
      <c r="AJ994">
        <v>1106002</v>
      </c>
      <c r="AK994" s="2">
        <v>1278498.6553846202</v>
      </c>
      <c r="AL994" t="s">
        <v>676</v>
      </c>
    </row>
    <row r="995" spans="1:38" x14ac:dyDescent="0.25">
      <c r="A995" t="s">
        <v>7567</v>
      </c>
      <c r="B995" s="1">
        <v>43496</v>
      </c>
      <c r="C995" t="s">
        <v>142</v>
      </c>
      <c r="D995" t="s">
        <v>7568</v>
      </c>
      <c r="E995" t="s">
        <v>7638</v>
      </c>
      <c r="F995" t="s">
        <v>20026</v>
      </c>
      <c r="G995" t="s">
        <v>4536</v>
      </c>
      <c r="H995" t="s">
        <v>2273</v>
      </c>
      <c r="I995" t="s">
        <v>105</v>
      </c>
      <c r="J995" t="s">
        <v>44</v>
      </c>
      <c r="K995">
        <v>2700906</v>
      </c>
      <c r="L995">
        <v>34191924</v>
      </c>
      <c r="M995">
        <v>0</v>
      </c>
      <c r="N995">
        <v>-422124</v>
      </c>
      <c r="O995">
        <v>0</v>
      </c>
      <c r="P995" s="2">
        <v>2383506</v>
      </c>
      <c r="Q995">
        <v>0</v>
      </c>
      <c r="R995">
        <v>317400</v>
      </c>
      <c r="S995">
        <f>+Table__192.168.17.17_SPDK_KanpusEF_GajiKemandoran[[#This Row],[GajiPokok]]+Table__192.168.17.17_SPDK_KanpusEF_GajiKemandoran[[#This Row],[Rapel]]+Table__192.168.17.17_SPDK_KanpusEF_GajiKemandoran[[#This Row],[Premi]]</f>
        <v>2700906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83080</v>
      </c>
      <c r="AD995">
        <v>0</v>
      </c>
      <c r="AE995">
        <v>19497</v>
      </c>
      <c r="AF995">
        <v>0</v>
      </c>
      <c r="AG995">
        <v>0</v>
      </c>
      <c r="AH995">
        <v>0</v>
      </c>
      <c r="AI995">
        <v>645750</v>
      </c>
      <c r="AJ995">
        <v>748327</v>
      </c>
      <c r="AK995" s="2">
        <v>1952579</v>
      </c>
      <c r="AL995" t="s">
        <v>7639</v>
      </c>
    </row>
    <row r="996" spans="1:38" x14ac:dyDescent="0.25">
      <c r="A996" t="s">
        <v>7795</v>
      </c>
      <c r="B996" s="1">
        <v>43496</v>
      </c>
      <c r="C996" t="s">
        <v>255</v>
      </c>
      <c r="D996" t="s">
        <v>7796</v>
      </c>
      <c r="E996" t="s">
        <v>7900</v>
      </c>
      <c r="F996" t="s">
        <v>20484</v>
      </c>
      <c r="G996" t="s">
        <v>5420</v>
      </c>
      <c r="H996" t="s">
        <v>261</v>
      </c>
      <c r="I996" t="s">
        <v>506</v>
      </c>
      <c r="J996" t="s">
        <v>44</v>
      </c>
      <c r="K996">
        <v>2961554</v>
      </c>
      <c r="L996">
        <v>37309644</v>
      </c>
      <c r="M996">
        <v>0</v>
      </c>
      <c r="N996">
        <v>-551424</v>
      </c>
      <c r="O996">
        <v>0</v>
      </c>
      <c r="P996" s="2">
        <v>2383004</v>
      </c>
      <c r="Q996">
        <v>0</v>
      </c>
      <c r="R996">
        <v>578550</v>
      </c>
      <c r="S996">
        <f>+Table__192.168.17.17_SPDK_KanpusEF_GajiKemandoran[[#This Row],[GajiPokok]]+Table__192.168.17.17_SPDK_KanpusEF_GajiKemandoran[[#This Row],[Rapel]]+Table__192.168.17.17_SPDK_KanpusEF_GajiKemandoran[[#This Row],[Premi]]</f>
        <v>2961554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96470</v>
      </c>
      <c r="AD996">
        <v>0</v>
      </c>
      <c r="AE996">
        <v>26317</v>
      </c>
      <c r="AF996">
        <v>0</v>
      </c>
      <c r="AG996">
        <v>0</v>
      </c>
      <c r="AH996">
        <v>752482</v>
      </c>
      <c r="AI996">
        <v>1050000</v>
      </c>
      <c r="AJ996">
        <v>1925269</v>
      </c>
      <c r="AK996" s="2">
        <v>1036285</v>
      </c>
      <c r="AL996" t="s">
        <v>7901</v>
      </c>
    </row>
    <row r="997" spans="1:38" x14ac:dyDescent="0.25">
      <c r="A997" t="s">
        <v>1967</v>
      </c>
      <c r="B997" s="1">
        <v>43496</v>
      </c>
      <c r="C997" t="s">
        <v>37</v>
      </c>
      <c r="D997" t="s">
        <v>1968</v>
      </c>
      <c r="E997" t="s">
        <v>1995</v>
      </c>
      <c r="F997" t="s">
        <v>11647</v>
      </c>
      <c r="G997" t="s">
        <v>11648</v>
      </c>
      <c r="H997" t="s">
        <v>133</v>
      </c>
      <c r="I997" t="s">
        <v>506</v>
      </c>
      <c r="J997" t="s">
        <v>44</v>
      </c>
      <c r="K997">
        <v>2383004</v>
      </c>
      <c r="L997">
        <v>30311808</v>
      </c>
      <c r="M997">
        <v>0</v>
      </c>
      <c r="N997">
        <v>-551424</v>
      </c>
      <c r="O997">
        <v>0</v>
      </c>
      <c r="P997" s="2">
        <v>2383004</v>
      </c>
      <c r="Q997">
        <v>0</v>
      </c>
      <c r="R997">
        <v>0</v>
      </c>
      <c r="S997">
        <f>+Table__192.168.17.17_SPDK_KanpusEF_GajiKemandoran[[#This Row],[GajiPokok]]+Table__192.168.17.17_SPDK_KanpusEF_GajiKemandoran[[#This Row],[Rapel]]+Table__192.168.17.17_SPDK_KanpusEF_GajiKemandoran[[#This Row],[Premi]]</f>
        <v>2383004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95320</v>
      </c>
      <c r="AD997">
        <v>0</v>
      </c>
      <c r="AE997">
        <v>26317</v>
      </c>
      <c r="AF997">
        <v>0</v>
      </c>
      <c r="AG997">
        <v>0</v>
      </c>
      <c r="AH997">
        <v>0</v>
      </c>
      <c r="AI997">
        <v>1076812</v>
      </c>
      <c r="AJ997">
        <v>1198449</v>
      </c>
      <c r="AK997" s="2">
        <v>1184555</v>
      </c>
      <c r="AL997" t="s">
        <v>1996</v>
      </c>
    </row>
    <row r="998" spans="1:38" x14ac:dyDescent="0.25">
      <c r="A998" t="s">
        <v>6312</v>
      </c>
      <c r="B998" s="1">
        <v>43496</v>
      </c>
      <c r="C998" t="s">
        <v>142</v>
      </c>
      <c r="D998" t="s">
        <v>6313</v>
      </c>
      <c r="E998" t="s">
        <v>6402</v>
      </c>
      <c r="F998" t="s">
        <v>18774</v>
      </c>
      <c r="G998" t="s">
        <v>18775</v>
      </c>
      <c r="H998" t="s">
        <v>2273</v>
      </c>
      <c r="I998" t="s">
        <v>7908</v>
      </c>
      <c r="J998" t="s">
        <v>44</v>
      </c>
      <c r="K998">
        <v>2381619</v>
      </c>
      <c r="L998">
        <v>30123588</v>
      </c>
      <c r="M998">
        <v>0</v>
      </c>
      <c r="N998">
        <v>-406020</v>
      </c>
      <c r="O998">
        <v>0</v>
      </c>
      <c r="P998" s="2">
        <v>2381619</v>
      </c>
      <c r="Q998">
        <v>0</v>
      </c>
      <c r="R998">
        <v>58600</v>
      </c>
      <c r="S998">
        <f>+Table__192.168.17.17_SPDK_KanpusEF_GajiKemandoran[[#This Row],[GajiPokok]]+Table__192.168.17.17_SPDK_KanpusEF_GajiKemandoran[[#This Row],[Rapel]]+Table__192.168.17.17_SPDK_KanpusEF_GajiKemandoran[[#This Row],[Premi]]</f>
        <v>2440219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76220</v>
      </c>
      <c r="AD998">
        <v>0</v>
      </c>
      <c r="AE998">
        <v>19050</v>
      </c>
      <c r="AF998">
        <v>0</v>
      </c>
      <c r="AG998">
        <v>0</v>
      </c>
      <c r="AH998">
        <v>0</v>
      </c>
      <c r="AI998">
        <v>1150300</v>
      </c>
      <c r="AJ998">
        <v>1245570</v>
      </c>
      <c r="AK998" s="2">
        <v>1194649</v>
      </c>
      <c r="AL998" t="s">
        <v>6403</v>
      </c>
    </row>
    <row r="999" spans="1:38" x14ac:dyDescent="0.25">
      <c r="A999" t="s">
        <v>479</v>
      </c>
      <c r="B999" s="1">
        <v>43496</v>
      </c>
      <c r="C999" t="s">
        <v>479</v>
      </c>
      <c r="D999" t="s">
        <v>994</v>
      </c>
      <c r="E999" t="s">
        <v>1098</v>
      </c>
      <c r="F999" t="s">
        <v>9618</v>
      </c>
      <c r="G999" t="s">
        <v>9460</v>
      </c>
      <c r="H999" t="s">
        <v>438</v>
      </c>
      <c r="I999" t="s">
        <v>109</v>
      </c>
      <c r="J999" t="s">
        <v>44</v>
      </c>
      <c r="K999">
        <v>3413794.81307759</v>
      </c>
      <c r="L999">
        <v>42689469.756931096</v>
      </c>
      <c r="M999">
        <v>0</v>
      </c>
      <c r="N999">
        <v>-419244</v>
      </c>
      <c r="O999">
        <v>0</v>
      </c>
      <c r="P999" s="2">
        <v>2381543.81307759</v>
      </c>
      <c r="Q999">
        <v>0</v>
      </c>
      <c r="R999">
        <v>1374251</v>
      </c>
      <c r="S999">
        <f>+Table__192.168.17.17_SPDK_KanpusEF_GajiKemandoran[[#This Row],[GajiPokok]]+Table__192.168.17.17_SPDK_KanpusEF_GajiKemandoran[[#This Row],[Rapel]]+Table__192.168.17.17_SPDK_KanpusEF_GajiKemandoran[[#This Row],[Premi]]</f>
        <v>3755794.81307759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81690</v>
      </c>
      <c r="AD999">
        <v>0</v>
      </c>
      <c r="AE999">
        <v>19166</v>
      </c>
      <c r="AF999">
        <v>0</v>
      </c>
      <c r="AG999">
        <v>0</v>
      </c>
      <c r="AH999">
        <v>547052</v>
      </c>
      <c r="AI999">
        <v>1371651</v>
      </c>
      <c r="AJ999">
        <v>2019559</v>
      </c>
      <c r="AK999" s="2">
        <v>1736235.81307759</v>
      </c>
      <c r="AL999" t="s">
        <v>845</v>
      </c>
    </row>
    <row r="1000" spans="1:38" x14ac:dyDescent="0.25">
      <c r="A1000" t="s">
        <v>2685</v>
      </c>
      <c r="B1000" s="1">
        <v>43496</v>
      </c>
      <c r="C1000" t="s">
        <v>1473</v>
      </c>
      <c r="D1000" t="s">
        <v>2686</v>
      </c>
      <c r="E1000" t="s">
        <v>2795</v>
      </c>
      <c r="F1000" t="s">
        <v>12971</v>
      </c>
      <c r="G1000" t="s">
        <v>645</v>
      </c>
      <c r="H1000" t="s">
        <v>438</v>
      </c>
      <c r="I1000" t="s">
        <v>7911</v>
      </c>
      <c r="J1000" t="s">
        <v>44</v>
      </c>
      <c r="K1000">
        <v>2380838.07285546</v>
      </c>
      <c r="L1000">
        <v>30303768.874265499</v>
      </c>
      <c r="M1000">
        <v>0</v>
      </c>
      <c r="N1000">
        <v>-404784</v>
      </c>
      <c r="O1000">
        <v>0</v>
      </c>
      <c r="P1000" s="2">
        <v>2380838.07285546</v>
      </c>
      <c r="Q1000">
        <v>0</v>
      </c>
      <c r="R1000">
        <v>0</v>
      </c>
      <c r="S1000">
        <f>+Table__192.168.17.17_SPDK_KanpusEF_GajiKemandoran[[#This Row],[GajiPokok]]+Table__192.168.17.17_SPDK_KanpusEF_GajiKemandoran[[#This Row],[Rapel]]+Table__192.168.17.17_SPDK_KanpusEF_GajiKemandoran[[#This Row],[Premi]]</f>
        <v>2380838.07285546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80069</v>
      </c>
      <c r="AD1000">
        <v>0</v>
      </c>
      <c r="AE1000">
        <v>18935</v>
      </c>
      <c r="AF1000">
        <v>0</v>
      </c>
      <c r="AG1000">
        <v>0</v>
      </c>
      <c r="AH1000">
        <v>1019083</v>
      </c>
      <c r="AI1000">
        <v>24250</v>
      </c>
      <c r="AJ1000">
        <v>1142337</v>
      </c>
      <c r="AK1000" s="2">
        <v>1238501.07285546</v>
      </c>
      <c r="AL1000" t="s">
        <v>2796</v>
      </c>
    </row>
    <row r="1001" spans="1:38" x14ac:dyDescent="0.25">
      <c r="A1001" t="s">
        <v>492</v>
      </c>
      <c r="B1001" s="1">
        <v>43496</v>
      </c>
      <c r="C1001" t="s">
        <v>164</v>
      </c>
      <c r="D1001" t="s">
        <v>1169</v>
      </c>
      <c r="E1001" t="s">
        <v>1301</v>
      </c>
      <c r="F1001" t="s">
        <v>10021</v>
      </c>
      <c r="G1001" t="s">
        <v>1318</v>
      </c>
      <c r="H1001" t="s">
        <v>499</v>
      </c>
      <c r="I1001" t="s">
        <v>105</v>
      </c>
      <c r="J1001" t="s">
        <v>44</v>
      </c>
      <c r="K1001">
        <v>2380730.8241758202</v>
      </c>
      <c r="L1001">
        <v>30398805.8901099</v>
      </c>
      <c r="M1001">
        <v>0</v>
      </c>
      <c r="N1001">
        <v>-422124</v>
      </c>
      <c r="O1001">
        <v>0</v>
      </c>
      <c r="P1001" s="2">
        <v>2380730.8241758198</v>
      </c>
      <c r="Q1001">
        <v>0</v>
      </c>
      <c r="R1001">
        <v>0</v>
      </c>
      <c r="S1001">
        <f>+Table__192.168.17.17_SPDK_KanpusEF_GajiKemandoran[[#This Row],[GajiPokok]]+Table__192.168.17.17_SPDK_KanpusEF_GajiKemandoran[[#This Row],[Rapel]]+Table__192.168.17.17_SPDK_KanpusEF_GajiKemandoran[[#This Row],[Premi]]</f>
        <v>2380730.8241758198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84101</v>
      </c>
      <c r="AD1001">
        <v>0</v>
      </c>
      <c r="AE1001">
        <v>19497</v>
      </c>
      <c r="AF1001">
        <v>0</v>
      </c>
      <c r="AG1001">
        <v>0</v>
      </c>
      <c r="AH1001">
        <v>0</v>
      </c>
      <c r="AI1001">
        <v>393044</v>
      </c>
      <c r="AJ1001">
        <v>496642</v>
      </c>
      <c r="AK1001" s="2">
        <v>1884088.8241758198</v>
      </c>
      <c r="AL1001" t="s">
        <v>1302</v>
      </c>
    </row>
    <row r="1002" spans="1:38" x14ac:dyDescent="0.25">
      <c r="A1002" t="s">
        <v>1473</v>
      </c>
      <c r="B1002" s="1">
        <v>43496</v>
      </c>
      <c r="C1002" t="s">
        <v>196</v>
      </c>
      <c r="D1002" t="s">
        <v>1474</v>
      </c>
      <c r="E1002" t="s">
        <v>1603</v>
      </c>
      <c r="F1002" t="s">
        <v>10872</v>
      </c>
      <c r="G1002" t="s">
        <v>8337</v>
      </c>
      <c r="H1002" t="s">
        <v>533</v>
      </c>
      <c r="I1002" t="s">
        <v>105</v>
      </c>
      <c r="J1002" t="s">
        <v>44</v>
      </c>
      <c r="K1002">
        <v>2380378</v>
      </c>
      <c r="L1002">
        <v>29888616</v>
      </c>
      <c r="M1002">
        <v>0</v>
      </c>
      <c r="N1002">
        <v>-422124</v>
      </c>
      <c r="O1002">
        <v>0</v>
      </c>
      <c r="P1002" s="2">
        <v>2380378</v>
      </c>
      <c r="Q1002">
        <v>0</v>
      </c>
      <c r="R1002">
        <v>0</v>
      </c>
      <c r="S1002">
        <f>+Table__192.168.17.17_SPDK_KanpusEF_GajiKemandoran[[#This Row],[GajiPokok]]+Table__192.168.17.17_SPDK_KanpusEF_GajiKemandoran[[#This Row],[Rapel]]+Table__192.168.17.17_SPDK_KanpusEF_GajiKemandoran[[#This Row],[Premi]]</f>
        <v>2380378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73560</v>
      </c>
      <c r="AD1002">
        <v>0</v>
      </c>
      <c r="AE1002">
        <v>19497</v>
      </c>
      <c r="AF1002">
        <v>0</v>
      </c>
      <c r="AG1002">
        <v>0</v>
      </c>
      <c r="AH1002">
        <v>377500</v>
      </c>
      <c r="AI1002">
        <v>633821</v>
      </c>
      <c r="AJ1002">
        <v>1104378</v>
      </c>
      <c r="AK1002" s="2">
        <v>1276000</v>
      </c>
      <c r="AL1002" t="s">
        <v>1604</v>
      </c>
    </row>
    <row r="1003" spans="1:38" x14ac:dyDescent="0.25">
      <c r="A1003" t="s">
        <v>6312</v>
      </c>
      <c r="B1003" s="1">
        <v>43496</v>
      </c>
      <c r="C1003" t="s">
        <v>164</v>
      </c>
      <c r="D1003" t="s">
        <v>6313</v>
      </c>
      <c r="E1003" t="s">
        <v>6427</v>
      </c>
      <c r="F1003" t="s">
        <v>18796</v>
      </c>
      <c r="G1003" t="s">
        <v>3030</v>
      </c>
      <c r="H1003" t="s">
        <v>2273</v>
      </c>
      <c r="I1003" t="s">
        <v>7913</v>
      </c>
      <c r="J1003" t="s">
        <v>44</v>
      </c>
      <c r="K1003">
        <v>2694200</v>
      </c>
      <c r="L1003">
        <v>33872880</v>
      </c>
      <c r="M1003">
        <v>0</v>
      </c>
      <c r="N1003">
        <v>-403752</v>
      </c>
      <c r="O1003">
        <v>0</v>
      </c>
      <c r="P1003" s="2">
        <v>2379000</v>
      </c>
      <c r="Q1003">
        <v>0</v>
      </c>
      <c r="R1003">
        <v>315200</v>
      </c>
      <c r="S1003">
        <f>+Table__192.168.17.17_SPDK_KanpusEF_GajiKemandoran[[#This Row],[GajiPokok]]+Table__192.168.17.17_SPDK_KanpusEF_GajiKemandoran[[#This Row],[Rapel]]+Table__192.168.17.17_SPDK_KanpusEF_GajiKemandoran[[#This Row],[Premi]]</f>
        <v>2694200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76010</v>
      </c>
      <c r="AD1003">
        <v>0</v>
      </c>
      <c r="AE1003">
        <v>18820</v>
      </c>
      <c r="AF1003">
        <v>0</v>
      </c>
      <c r="AG1003">
        <v>0</v>
      </c>
      <c r="AH1003">
        <v>0</v>
      </c>
      <c r="AI1003">
        <v>897000</v>
      </c>
      <c r="AJ1003">
        <v>991830</v>
      </c>
      <c r="AK1003" s="2">
        <v>1702370</v>
      </c>
      <c r="AL1003" t="s">
        <v>475</v>
      </c>
    </row>
    <row r="1004" spans="1:38" x14ac:dyDescent="0.25">
      <c r="A1004" t="s">
        <v>2685</v>
      </c>
      <c r="B1004" s="1">
        <v>43496</v>
      </c>
      <c r="C1004" t="s">
        <v>1648</v>
      </c>
      <c r="D1004" t="s">
        <v>2686</v>
      </c>
      <c r="E1004" t="s">
        <v>2813</v>
      </c>
      <c r="F1004" t="s">
        <v>13000</v>
      </c>
      <c r="G1004" t="s">
        <v>692</v>
      </c>
      <c r="H1004" t="s">
        <v>438</v>
      </c>
      <c r="I1004" t="s">
        <v>109</v>
      </c>
      <c r="J1004" t="s">
        <v>44</v>
      </c>
      <c r="K1004">
        <v>2378642.9230769202</v>
      </c>
      <c r="L1004">
        <v>30294947.076923002</v>
      </c>
      <c r="M1004">
        <v>0</v>
      </c>
      <c r="N1004">
        <v>-419244</v>
      </c>
      <c r="O1004">
        <v>0</v>
      </c>
      <c r="P1004" s="2">
        <v>2378642.9230769202</v>
      </c>
      <c r="Q1004">
        <v>0</v>
      </c>
      <c r="R1004">
        <v>0</v>
      </c>
      <c r="S1004">
        <f>+Table__192.168.17.17_SPDK_KanpusEF_GajiKemandoran[[#This Row],[GajiPokok]]+Table__192.168.17.17_SPDK_KanpusEF_GajiKemandoran[[#This Row],[Rapel]]+Table__192.168.17.17_SPDK_KanpusEF_GajiKemandoran[[#This Row],[Premi]]</f>
        <v>2378642.9230769202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82259</v>
      </c>
      <c r="AD1004">
        <v>0</v>
      </c>
      <c r="AE1004">
        <v>19166</v>
      </c>
      <c r="AF1004">
        <v>0</v>
      </c>
      <c r="AG1004">
        <v>0</v>
      </c>
      <c r="AH1004">
        <v>908000</v>
      </c>
      <c r="AI1004">
        <v>6250</v>
      </c>
      <c r="AJ1004">
        <v>1015675</v>
      </c>
      <c r="AK1004" s="2">
        <v>1362967.9230769202</v>
      </c>
      <c r="AL1004" t="s">
        <v>2814</v>
      </c>
    </row>
    <row r="1005" spans="1:38" x14ac:dyDescent="0.25">
      <c r="A1005" t="s">
        <v>479</v>
      </c>
      <c r="B1005" s="1">
        <v>43496</v>
      </c>
      <c r="C1005" t="s">
        <v>142</v>
      </c>
      <c r="D1005" t="s">
        <v>994</v>
      </c>
      <c r="E1005" t="s">
        <v>1069</v>
      </c>
      <c r="F1005" t="s">
        <v>9496</v>
      </c>
      <c r="G1005" t="s">
        <v>4072</v>
      </c>
      <c r="H1005" t="s">
        <v>438</v>
      </c>
      <c r="I1005" t="s">
        <v>109</v>
      </c>
      <c r="J1005" t="s">
        <v>44</v>
      </c>
      <c r="K1005">
        <v>2378536.6615384598</v>
      </c>
      <c r="L1005">
        <v>30266371.938461501</v>
      </c>
      <c r="M1005">
        <v>0</v>
      </c>
      <c r="N1005">
        <v>-419244</v>
      </c>
      <c r="O1005">
        <v>0</v>
      </c>
      <c r="P1005" s="2">
        <v>2378536.6615384598</v>
      </c>
      <c r="Q1005">
        <v>0</v>
      </c>
      <c r="R1005">
        <v>89830</v>
      </c>
      <c r="S1005">
        <f>+Table__192.168.17.17_SPDK_KanpusEF_GajiKemandoran[[#This Row],[GajiPokok]]+Table__192.168.17.17_SPDK_KanpusEF_GajiKemandoran[[#This Row],[Rapel]]+Table__192.168.17.17_SPDK_KanpusEF_GajiKemandoran[[#This Row],[Premi]]</f>
        <v>2468366.6615384598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81690</v>
      </c>
      <c r="AD1005">
        <v>0</v>
      </c>
      <c r="AE1005">
        <v>19166</v>
      </c>
      <c r="AF1005">
        <v>0</v>
      </c>
      <c r="AG1005">
        <v>0</v>
      </c>
      <c r="AH1005">
        <v>0</v>
      </c>
      <c r="AI1005">
        <v>419700</v>
      </c>
      <c r="AJ1005">
        <v>520556</v>
      </c>
      <c r="AK1005" s="2">
        <v>1947810.6615384598</v>
      </c>
      <c r="AL1005" t="s">
        <v>1070</v>
      </c>
    </row>
    <row r="1006" spans="1:38" x14ac:dyDescent="0.25">
      <c r="A1006" t="s">
        <v>4823</v>
      </c>
      <c r="B1006" s="1">
        <v>43496</v>
      </c>
      <c r="C1006" t="s">
        <v>164</v>
      </c>
      <c r="D1006" t="s">
        <v>4824</v>
      </c>
      <c r="E1006" t="s">
        <v>4907</v>
      </c>
      <c r="F1006" t="s">
        <v>15960</v>
      </c>
      <c r="G1006" t="s">
        <v>525</v>
      </c>
      <c r="H1006" t="s">
        <v>438</v>
      </c>
      <c r="I1006" t="s">
        <v>7911</v>
      </c>
      <c r="J1006" t="s">
        <v>44</v>
      </c>
      <c r="K1006">
        <v>2378424.5538461502</v>
      </c>
      <c r="L1006">
        <v>30354414.6461538</v>
      </c>
      <c r="M1006">
        <v>0</v>
      </c>
      <c r="N1006">
        <v>-404784</v>
      </c>
      <c r="O1006">
        <v>0</v>
      </c>
      <c r="P1006" s="2">
        <v>2378424.5538461497</v>
      </c>
      <c r="Q1006">
        <v>0</v>
      </c>
      <c r="R1006">
        <v>0</v>
      </c>
      <c r="S1006">
        <f>+Table__192.168.17.17_SPDK_KanpusEF_GajiKemandoran[[#This Row],[GajiPokok]]+Table__192.168.17.17_SPDK_KanpusEF_GajiKemandoran[[#This Row],[Rapel]]+Table__192.168.17.17_SPDK_KanpusEF_GajiKemandoran[[#This Row],[Premi]]</f>
        <v>2378424.5538461497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81727</v>
      </c>
      <c r="AD1006">
        <v>0</v>
      </c>
      <c r="AE1006">
        <v>18935</v>
      </c>
      <c r="AF1006">
        <v>0</v>
      </c>
      <c r="AG1006">
        <v>0</v>
      </c>
      <c r="AH1006">
        <v>467778</v>
      </c>
      <c r="AI1006">
        <v>54750</v>
      </c>
      <c r="AJ1006">
        <v>623190</v>
      </c>
      <c r="AK1006" s="2">
        <v>1755234.5538461497</v>
      </c>
      <c r="AL1006" t="s">
        <v>1810</v>
      </c>
    </row>
    <row r="1007" spans="1:38" x14ac:dyDescent="0.25">
      <c r="A1007" t="s">
        <v>2685</v>
      </c>
      <c r="B1007" s="1">
        <v>43496</v>
      </c>
      <c r="C1007" t="s">
        <v>164</v>
      </c>
      <c r="D1007" t="s">
        <v>2686</v>
      </c>
      <c r="E1007" t="s">
        <v>12737</v>
      </c>
      <c r="F1007" t="s">
        <v>12780</v>
      </c>
      <c r="G1007" t="s">
        <v>8659</v>
      </c>
      <c r="H1007" t="s">
        <v>438</v>
      </c>
      <c r="I1007" t="s">
        <v>109</v>
      </c>
      <c r="J1007" t="s">
        <v>44</v>
      </c>
      <c r="K1007">
        <v>2378026.1605351102</v>
      </c>
      <c r="L1007">
        <v>30287545.9264213</v>
      </c>
      <c r="M1007">
        <v>0</v>
      </c>
      <c r="N1007">
        <v>-419244</v>
      </c>
      <c r="O1007">
        <v>0</v>
      </c>
      <c r="P1007" s="2">
        <v>2378026.1605351102</v>
      </c>
      <c r="Q1007">
        <v>0</v>
      </c>
      <c r="R1007">
        <v>0</v>
      </c>
      <c r="S1007">
        <f>+Table__192.168.17.17_SPDK_KanpusEF_GajiKemandoran[[#This Row],[GajiPokok]]+Table__192.168.17.17_SPDK_KanpusEF_GajiKemandoran[[#This Row],[Rapel]]+Table__192.168.17.17_SPDK_KanpusEF_GajiKemandoran[[#This Row],[Premi]]</f>
        <v>2378026.1605351102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82259</v>
      </c>
      <c r="AD1007">
        <v>0</v>
      </c>
      <c r="AE1007">
        <v>19166</v>
      </c>
      <c r="AF1007">
        <v>0</v>
      </c>
      <c r="AG1007">
        <v>0</v>
      </c>
      <c r="AH1007">
        <v>796000</v>
      </c>
      <c r="AI1007">
        <v>6250</v>
      </c>
      <c r="AJ1007">
        <v>903675</v>
      </c>
      <c r="AK1007" s="2">
        <v>1474351.1605351102</v>
      </c>
      <c r="AL1007" t="s">
        <v>12740</v>
      </c>
    </row>
    <row r="1008" spans="1:38" x14ac:dyDescent="0.25">
      <c r="A1008" t="s">
        <v>7567</v>
      </c>
      <c r="B1008" s="1">
        <v>43496</v>
      </c>
      <c r="C1008" t="s">
        <v>36</v>
      </c>
      <c r="D1008" t="s">
        <v>7568</v>
      </c>
      <c r="E1008" t="s">
        <v>7617</v>
      </c>
      <c r="F1008" t="s">
        <v>19934</v>
      </c>
      <c r="G1008" t="s">
        <v>1309</v>
      </c>
      <c r="H1008" t="s">
        <v>2273</v>
      </c>
      <c r="I1008" t="s">
        <v>105</v>
      </c>
      <c r="J1008" t="s">
        <v>44</v>
      </c>
      <c r="K1008">
        <v>2935706</v>
      </c>
      <c r="L1008">
        <v>37009524</v>
      </c>
      <c r="M1008">
        <v>0</v>
      </c>
      <c r="N1008">
        <v>-422124</v>
      </c>
      <c r="O1008">
        <v>0</v>
      </c>
      <c r="P1008" s="2">
        <v>2378006</v>
      </c>
      <c r="Q1008">
        <v>0</v>
      </c>
      <c r="R1008">
        <v>557700</v>
      </c>
      <c r="S1008">
        <f>+Table__192.168.17.17_SPDK_KanpusEF_GajiKemandoran[[#This Row],[GajiPokok]]+Table__192.168.17.17_SPDK_KanpusEF_GajiKemandoran[[#This Row],[Rapel]]+Table__192.168.17.17_SPDK_KanpusEF_GajiKemandoran[[#This Row],[Premi]]</f>
        <v>2935706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83080</v>
      </c>
      <c r="AD1008">
        <v>0</v>
      </c>
      <c r="AE1008">
        <v>19497</v>
      </c>
      <c r="AF1008">
        <v>0</v>
      </c>
      <c r="AG1008">
        <v>0</v>
      </c>
      <c r="AH1008">
        <v>0</v>
      </c>
      <c r="AI1008">
        <v>559250</v>
      </c>
      <c r="AJ1008">
        <v>661827</v>
      </c>
      <c r="AK1008" s="2">
        <v>2273879</v>
      </c>
      <c r="AL1008" t="s">
        <v>7618</v>
      </c>
    </row>
    <row r="1009" spans="1:38" x14ac:dyDescent="0.25">
      <c r="A1009" t="s">
        <v>492</v>
      </c>
      <c r="B1009" s="1">
        <v>43496</v>
      </c>
      <c r="C1009" t="s">
        <v>164</v>
      </c>
      <c r="D1009" t="s">
        <v>1169</v>
      </c>
      <c r="E1009" t="s">
        <v>1301</v>
      </c>
      <c r="F1009" t="s">
        <v>10088</v>
      </c>
      <c r="G1009" t="s">
        <v>8604</v>
      </c>
      <c r="H1009" t="s">
        <v>438</v>
      </c>
      <c r="I1009" t="s">
        <v>109</v>
      </c>
      <c r="J1009" t="s">
        <v>44</v>
      </c>
      <c r="K1009">
        <v>2376991.62637363</v>
      </c>
      <c r="L1009">
        <v>30352015.516483501</v>
      </c>
      <c r="M1009">
        <v>0</v>
      </c>
      <c r="N1009">
        <v>-419244</v>
      </c>
      <c r="O1009">
        <v>0</v>
      </c>
      <c r="P1009" s="2">
        <v>2376991.62637363</v>
      </c>
      <c r="Q1009">
        <v>0</v>
      </c>
      <c r="R1009">
        <v>0</v>
      </c>
      <c r="S1009">
        <f>+Table__192.168.17.17_SPDK_KanpusEF_GajiKemandoran[[#This Row],[GajiPokok]]+Table__192.168.17.17_SPDK_KanpusEF_GajiKemandoran[[#This Row],[Rapel]]+Table__192.168.17.17_SPDK_KanpusEF_GajiKemandoran[[#This Row],[Premi]]</f>
        <v>2376991.62637363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83861</v>
      </c>
      <c r="AD1009">
        <v>0</v>
      </c>
      <c r="AE1009">
        <v>19166</v>
      </c>
      <c r="AF1009">
        <v>0</v>
      </c>
      <c r="AG1009">
        <v>0</v>
      </c>
      <c r="AH1009">
        <v>592286</v>
      </c>
      <c r="AI1009">
        <v>123044</v>
      </c>
      <c r="AJ1009">
        <v>818357</v>
      </c>
      <c r="AK1009" s="2">
        <v>1558634.62637363</v>
      </c>
      <c r="AL1009" t="s">
        <v>1302</v>
      </c>
    </row>
    <row r="1010" spans="1:38" x14ac:dyDescent="0.25">
      <c r="A1010" t="s">
        <v>479</v>
      </c>
      <c r="B1010" s="1">
        <v>43496</v>
      </c>
      <c r="C1010" t="s">
        <v>36</v>
      </c>
      <c r="D1010" t="s">
        <v>994</v>
      </c>
      <c r="E1010" t="s">
        <v>1040</v>
      </c>
      <c r="F1010" t="s">
        <v>9407</v>
      </c>
      <c r="G1010" t="s">
        <v>9408</v>
      </c>
      <c r="H1010" t="s">
        <v>438</v>
      </c>
      <c r="I1010" t="s">
        <v>109</v>
      </c>
      <c r="J1010" t="s">
        <v>44</v>
      </c>
      <c r="K1010">
        <v>2376097.6</v>
      </c>
      <c r="L1010">
        <v>30237103.199999999</v>
      </c>
      <c r="M1010">
        <v>0</v>
      </c>
      <c r="N1010">
        <v>-419244</v>
      </c>
      <c r="O1010">
        <v>0</v>
      </c>
      <c r="P1010" s="2">
        <v>2376097.6</v>
      </c>
      <c r="Q1010">
        <v>0</v>
      </c>
      <c r="R1010">
        <v>158930</v>
      </c>
      <c r="S1010">
        <f>+Table__192.168.17.17_SPDK_KanpusEF_GajiKemandoran[[#This Row],[GajiPokok]]+Table__192.168.17.17_SPDK_KanpusEF_GajiKemandoran[[#This Row],[Rapel]]+Table__192.168.17.17_SPDK_KanpusEF_GajiKemandoran[[#This Row],[Premi]]</f>
        <v>2535027.6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81690</v>
      </c>
      <c r="AD1010">
        <v>0</v>
      </c>
      <c r="AE1010">
        <v>19166</v>
      </c>
      <c r="AF1010">
        <v>0</v>
      </c>
      <c r="AG1010">
        <v>0</v>
      </c>
      <c r="AH1010">
        <v>0</v>
      </c>
      <c r="AI1010">
        <v>147200</v>
      </c>
      <c r="AJ1010">
        <v>248056</v>
      </c>
      <c r="AK1010" s="2">
        <v>2286971.6</v>
      </c>
      <c r="AL1010" t="s">
        <v>1019</v>
      </c>
    </row>
    <row r="1011" spans="1:38" x14ac:dyDescent="0.25">
      <c r="A1011" t="s">
        <v>7567</v>
      </c>
      <c r="B1011" s="1">
        <v>43496</v>
      </c>
      <c r="C1011" t="s">
        <v>142</v>
      </c>
      <c r="D1011" t="s">
        <v>7568</v>
      </c>
      <c r="E1011" t="s">
        <v>7638</v>
      </c>
      <c r="F1011" t="s">
        <v>20053</v>
      </c>
      <c r="G1011" t="s">
        <v>6696</v>
      </c>
      <c r="H1011" t="s">
        <v>2273</v>
      </c>
      <c r="I1011" t="s">
        <v>109</v>
      </c>
      <c r="J1011" t="s">
        <v>44</v>
      </c>
      <c r="K1011">
        <v>3146398</v>
      </c>
      <c r="L1011">
        <v>39535908</v>
      </c>
      <c r="M1011">
        <v>0</v>
      </c>
      <c r="N1011">
        <v>-419244</v>
      </c>
      <c r="O1011">
        <v>0</v>
      </c>
      <c r="P1011" s="2">
        <v>2375498</v>
      </c>
      <c r="Q1011">
        <v>0</v>
      </c>
      <c r="R1011">
        <v>770900</v>
      </c>
      <c r="S1011">
        <f>+Table__192.168.17.17_SPDK_KanpusEF_GajiKemandoran[[#This Row],[GajiPokok]]+Table__192.168.17.17_SPDK_KanpusEF_GajiKemandoran[[#This Row],[Rapel]]+Table__192.168.17.17_SPDK_KanpusEF_GajiKemandoran[[#This Row],[Premi]]</f>
        <v>3146398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82840</v>
      </c>
      <c r="AD1011">
        <v>0</v>
      </c>
      <c r="AE1011">
        <v>19166</v>
      </c>
      <c r="AF1011">
        <v>0</v>
      </c>
      <c r="AG1011">
        <v>0</v>
      </c>
      <c r="AH1011">
        <v>0</v>
      </c>
      <c r="AI1011">
        <v>614750</v>
      </c>
      <c r="AJ1011">
        <v>716756</v>
      </c>
      <c r="AK1011" s="2">
        <v>2429642</v>
      </c>
      <c r="AL1011" t="s">
        <v>7639</v>
      </c>
    </row>
    <row r="1012" spans="1:38" x14ac:dyDescent="0.25">
      <c r="A1012" t="s">
        <v>492</v>
      </c>
      <c r="B1012" s="1">
        <v>43496</v>
      </c>
      <c r="C1012" t="s">
        <v>36</v>
      </c>
      <c r="D1012" t="s">
        <v>1169</v>
      </c>
      <c r="E1012" t="s">
        <v>1255</v>
      </c>
      <c r="F1012" t="s">
        <v>9871</v>
      </c>
      <c r="G1012" t="s">
        <v>9464</v>
      </c>
      <c r="H1012" t="s">
        <v>438</v>
      </c>
      <c r="I1012" t="s">
        <v>7911</v>
      </c>
      <c r="J1012" t="s">
        <v>44</v>
      </c>
      <c r="K1012">
        <v>3543344</v>
      </c>
      <c r="L1012">
        <v>44330724</v>
      </c>
      <c r="M1012">
        <v>0</v>
      </c>
      <c r="N1012">
        <v>-404784</v>
      </c>
      <c r="O1012">
        <v>0</v>
      </c>
      <c r="P1012" s="2">
        <v>2374773</v>
      </c>
      <c r="Q1012">
        <v>0</v>
      </c>
      <c r="R1012">
        <v>1168571</v>
      </c>
      <c r="S1012">
        <f>+Table__192.168.17.17_SPDK_KanpusEF_GajiKemandoran[[#This Row],[GajiPokok]]+Table__192.168.17.17_SPDK_KanpusEF_GajiKemandoran[[#This Row],[Rapel]]+Table__192.168.17.17_SPDK_KanpusEF_GajiKemandoran[[#This Row],[Premi]]</f>
        <v>3543344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81671</v>
      </c>
      <c r="AD1012">
        <v>0</v>
      </c>
      <c r="AE1012">
        <v>18935</v>
      </c>
      <c r="AF1012">
        <v>0</v>
      </c>
      <c r="AG1012">
        <v>0</v>
      </c>
      <c r="AH1012">
        <v>0</v>
      </c>
      <c r="AI1012">
        <v>1291311</v>
      </c>
      <c r="AJ1012">
        <v>1391917</v>
      </c>
      <c r="AK1012" s="2">
        <v>2151427</v>
      </c>
      <c r="AL1012" t="s">
        <v>1256</v>
      </c>
    </row>
    <row r="1013" spans="1:38" x14ac:dyDescent="0.25">
      <c r="A1013" t="s">
        <v>492</v>
      </c>
      <c r="B1013" s="1">
        <v>43496</v>
      </c>
      <c r="C1013" t="s">
        <v>36</v>
      </c>
      <c r="D1013" t="s">
        <v>1169</v>
      </c>
      <c r="E1013" t="s">
        <v>1255</v>
      </c>
      <c r="F1013" t="s">
        <v>9889</v>
      </c>
      <c r="G1013" t="s">
        <v>463</v>
      </c>
      <c r="H1013" t="s">
        <v>438</v>
      </c>
      <c r="I1013" t="s">
        <v>7911</v>
      </c>
      <c r="J1013" t="s">
        <v>44</v>
      </c>
      <c r="K1013">
        <v>3543306.0219780202</v>
      </c>
      <c r="L1013">
        <v>44330268.2637363</v>
      </c>
      <c r="M1013">
        <v>0</v>
      </c>
      <c r="N1013">
        <v>-404784</v>
      </c>
      <c r="O1013">
        <v>0</v>
      </c>
      <c r="P1013" s="2">
        <v>2374735.0219780202</v>
      </c>
      <c r="Q1013">
        <v>0</v>
      </c>
      <c r="R1013">
        <v>1168571</v>
      </c>
      <c r="S1013">
        <f>+Table__192.168.17.17_SPDK_KanpusEF_GajiKemandoran[[#This Row],[GajiPokok]]+Table__192.168.17.17_SPDK_KanpusEF_GajiKemandoran[[#This Row],[Rapel]]+Table__192.168.17.17_SPDK_KanpusEF_GajiKemandoran[[#This Row],[Premi]]</f>
        <v>3543306.0219780202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81671</v>
      </c>
      <c r="AD1013">
        <v>0</v>
      </c>
      <c r="AE1013">
        <v>18935</v>
      </c>
      <c r="AF1013">
        <v>0</v>
      </c>
      <c r="AG1013">
        <v>0</v>
      </c>
      <c r="AH1013">
        <v>0</v>
      </c>
      <c r="AI1013">
        <v>1561311</v>
      </c>
      <c r="AJ1013">
        <v>1661917</v>
      </c>
      <c r="AK1013" s="2">
        <v>1881389.0219780202</v>
      </c>
      <c r="AL1013" t="s">
        <v>1256</v>
      </c>
    </row>
    <row r="1014" spans="1:38" x14ac:dyDescent="0.25">
      <c r="A1014" t="s">
        <v>36</v>
      </c>
      <c r="B1014" s="1">
        <v>43496</v>
      </c>
      <c r="C1014" t="s">
        <v>180</v>
      </c>
      <c r="D1014" t="s">
        <v>38</v>
      </c>
      <c r="E1014" t="s">
        <v>8163</v>
      </c>
      <c r="F1014" t="s">
        <v>8195</v>
      </c>
      <c r="G1014" t="s">
        <v>8196</v>
      </c>
      <c r="H1014" t="s">
        <v>438</v>
      </c>
      <c r="I1014" t="s">
        <v>99</v>
      </c>
      <c r="J1014" t="s">
        <v>44</v>
      </c>
      <c r="K1014">
        <v>3385132.04</v>
      </c>
      <c r="L1014">
        <v>42453780.479999997</v>
      </c>
      <c r="M1014">
        <v>0</v>
      </c>
      <c r="N1014">
        <v>-425184</v>
      </c>
      <c r="O1014">
        <v>0</v>
      </c>
      <c r="P1014" s="2">
        <v>2374199.04</v>
      </c>
      <c r="Q1014">
        <v>1010933</v>
      </c>
      <c r="R1014">
        <v>189895</v>
      </c>
      <c r="S1014">
        <f>+Table__192.168.17.17_SPDK_KanpusEF_GajiKemandoran[[#This Row],[GajiPokok]]+Table__192.168.17.17_SPDK_KanpusEF_GajiKemandoran[[#This Row],[Rapel]]+Table__192.168.17.17_SPDK_KanpusEF_GajiKemandoran[[#This Row],[Premi]]</f>
        <v>3575027.04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84371</v>
      </c>
      <c r="AD1014">
        <v>0</v>
      </c>
      <c r="AE1014">
        <v>19828</v>
      </c>
      <c r="AF1014">
        <v>0</v>
      </c>
      <c r="AG1014">
        <v>0</v>
      </c>
      <c r="AH1014">
        <v>0</v>
      </c>
      <c r="AI1014">
        <v>1257483</v>
      </c>
      <c r="AJ1014">
        <v>1361682</v>
      </c>
      <c r="AK1014" s="2">
        <v>2213345.04</v>
      </c>
      <c r="AL1014" t="s">
        <v>8165</v>
      </c>
    </row>
    <row r="1015" spans="1:38" x14ac:dyDescent="0.25">
      <c r="A1015" t="s">
        <v>2685</v>
      </c>
      <c r="B1015" s="1">
        <v>43496</v>
      </c>
      <c r="C1015" t="s">
        <v>36</v>
      </c>
      <c r="D1015" t="s">
        <v>2686</v>
      </c>
      <c r="E1015" t="s">
        <v>12567</v>
      </c>
      <c r="F1015" t="s">
        <v>12568</v>
      </c>
      <c r="G1015" t="s">
        <v>12569</v>
      </c>
      <c r="H1015" t="s">
        <v>438</v>
      </c>
      <c r="I1015" t="s">
        <v>105</v>
      </c>
      <c r="J1015" t="s">
        <v>44</v>
      </c>
      <c r="K1015">
        <v>2374052.6287625399</v>
      </c>
      <c r="L1015">
        <v>30241783.545150399</v>
      </c>
      <c r="M1015">
        <v>0</v>
      </c>
      <c r="N1015">
        <v>-422124</v>
      </c>
      <c r="O1015">
        <v>0</v>
      </c>
      <c r="P1015" s="2">
        <v>2374052.6287625399</v>
      </c>
      <c r="Q1015">
        <v>0</v>
      </c>
      <c r="R1015">
        <v>0</v>
      </c>
      <c r="S1015">
        <f>+Table__192.168.17.17_SPDK_KanpusEF_GajiKemandoran[[#This Row],[GajiPokok]]+Table__192.168.17.17_SPDK_KanpusEF_GajiKemandoran[[#This Row],[Rapel]]+Table__192.168.17.17_SPDK_KanpusEF_GajiKemandoran[[#This Row],[Premi]]</f>
        <v>2374052.6287625399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82499</v>
      </c>
      <c r="AD1015">
        <v>0</v>
      </c>
      <c r="AE1015">
        <v>19497</v>
      </c>
      <c r="AF1015">
        <v>0</v>
      </c>
      <c r="AG1015">
        <v>0</v>
      </c>
      <c r="AH1015">
        <v>0</v>
      </c>
      <c r="AI1015">
        <v>30250</v>
      </c>
      <c r="AJ1015">
        <v>132246</v>
      </c>
      <c r="AK1015" s="2">
        <v>2241806.6287625399</v>
      </c>
      <c r="AL1015" t="s">
        <v>240</v>
      </c>
    </row>
    <row r="1016" spans="1:38" x14ac:dyDescent="0.25">
      <c r="A1016" t="s">
        <v>492</v>
      </c>
      <c r="B1016" s="1">
        <v>43496</v>
      </c>
      <c r="C1016" t="s">
        <v>479</v>
      </c>
      <c r="D1016" t="s">
        <v>1169</v>
      </c>
      <c r="E1016" t="s">
        <v>1349</v>
      </c>
      <c r="F1016" t="s">
        <v>10331</v>
      </c>
      <c r="G1016" t="s">
        <v>10332</v>
      </c>
      <c r="H1016" t="s">
        <v>438</v>
      </c>
      <c r="I1016" t="s">
        <v>7908</v>
      </c>
      <c r="J1016" t="s">
        <v>44</v>
      </c>
      <c r="K1016">
        <v>3493646.0155973099</v>
      </c>
      <c r="L1016">
        <v>43735308.187167697</v>
      </c>
      <c r="M1016">
        <v>0</v>
      </c>
      <c r="N1016">
        <v>-406020</v>
      </c>
      <c r="O1016">
        <v>0</v>
      </c>
      <c r="P1016" s="2">
        <v>2373406.0155973099</v>
      </c>
      <c r="Q1016">
        <v>0</v>
      </c>
      <c r="R1016">
        <v>1120240</v>
      </c>
      <c r="S1016">
        <f>+Table__192.168.17.17_SPDK_KanpusEF_GajiKemandoran[[#This Row],[GajiPokok]]+Table__192.168.17.17_SPDK_KanpusEF_GajiKemandoran[[#This Row],[Rapel]]+Table__192.168.17.17_SPDK_KanpusEF_GajiKemandoran[[#This Row],[Premi]]</f>
        <v>3493646.0155973099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81791</v>
      </c>
      <c r="AD1016">
        <v>0</v>
      </c>
      <c r="AE1016">
        <v>19050</v>
      </c>
      <c r="AF1016">
        <v>0</v>
      </c>
      <c r="AG1016">
        <v>0</v>
      </c>
      <c r="AH1016">
        <v>577355</v>
      </c>
      <c r="AI1016">
        <v>1783205</v>
      </c>
      <c r="AJ1016">
        <v>2461401</v>
      </c>
      <c r="AK1016" s="2">
        <v>1032245.0155973099</v>
      </c>
      <c r="AL1016" t="s">
        <v>453</v>
      </c>
    </row>
    <row r="1017" spans="1:38" x14ac:dyDescent="0.25">
      <c r="A1017" t="s">
        <v>2685</v>
      </c>
      <c r="B1017" s="1">
        <v>43496</v>
      </c>
      <c r="C1017" t="s">
        <v>142</v>
      </c>
      <c r="D1017" t="s">
        <v>2686</v>
      </c>
      <c r="E1017" t="s">
        <v>2757</v>
      </c>
      <c r="F1017" t="s">
        <v>12735</v>
      </c>
      <c r="G1017" t="s">
        <v>12736</v>
      </c>
      <c r="H1017" t="s">
        <v>438</v>
      </c>
      <c r="I1017" t="s">
        <v>8291</v>
      </c>
      <c r="J1017" t="s">
        <v>44</v>
      </c>
      <c r="K1017">
        <v>2373083.4782608598</v>
      </c>
      <c r="L1017">
        <v>30208553.7391304</v>
      </c>
      <c r="M1017">
        <v>0</v>
      </c>
      <c r="N1017">
        <v>-401184</v>
      </c>
      <c r="O1017">
        <v>0</v>
      </c>
      <c r="P1017" s="2">
        <v>2373083.4782608598</v>
      </c>
      <c r="Q1017">
        <v>0</v>
      </c>
      <c r="R1017">
        <v>0</v>
      </c>
      <c r="S1017">
        <f>+Table__192.168.17.17_SPDK_KanpusEF_GajiKemandoran[[#This Row],[GajiPokok]]+Table__192.168.17.17_SPDK_KanpusEF_GajiKemandoran[[#This Row],[Rapel]]+Table__192.168.17.17_SPDK_KanpusEF_GajiKemandoran[[#This Row],[Premi]]</f>
        <v>2373083.4782608598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79799</v>
      </c>
      <c r="AD1017">
        <v>0</v>
      </c>
      <c r="AE1017">
        <v>18475</v>
      </c>
      <c r="AF1017">
        <v>0</v>
      </c>
      <c r="AG1017">
        <v>0</v>
      </c>
      <c r="AH1017">
        <v>0</v>
      </c>
      <c r="AI1017">
        <v>21250</v>
      </c>
      <c r="AJ1017">
        <v>119524</v>
      </c>
      <c r="AK1017" s="2">
        <v>2253559.4782608598</v>
      </c>
      <c r="AL1017" t="s">
        <v>715</v>
      </c>
    </row>
    <row r="1018" spans="1:38" x14ac:dyDescent="0.25">
      <c r="A1018" t="s">
        <v>142</v>
      </c>
      <c r="B1018" s="1">
        <v>43496</v>
      </c>
      <c r="C1018" t="s">
        <v>164</v>
      </c>
      <c r="D1018" t="s">
        <v>332</v>
      </c>
      <c r="E1018" t="s">
        <v>461</v>
      </c>
      <c r="F1018" t="s">
        <v>8442</v>
      </c>
      <c r="G1018" t="s">
        <v>8443</v>
      </c>
      <c r="H1018" t="s">
        <v>438</v>
      </c>
      <c r="I1018" t="s">
        <v>109</v>
      </c>
      <c r="J1018" t="s">
        <v>44</v>
      </c>
      <c r="K1018">
        <v>3412060.9150273898</v>
      </c>
      <c r="L1018">
        <v>42772846.980328701</v>
      </c>
      <c r="M1018">
        <v>0</v>
      </c>
      <c r="N1018">
        <v>-419244</v>
      </c>
      <c r="O1018">
        <v>0</v>
      </c>
      <c r="P1018" s="2">
        <v>2372912.9150273898</v>
      </c>
      <c r="Q1018">
        <v>0</v>
      </c>
      <c r="R1018">
        <v>1470902</v>
      </c>
      <c r="S1018">
        <f>+Table__192.168.17.17_SPDK_KanpusEF_GajiKemandoran[[#This Row],[GajiPokok]]+Table__192.168.17.17_SPDK_KanpusEF_GajiKemandoran[[#This Row],[Rapel]]+Table__192.168.17.17_SPDK_KanpusEF_GajiKemandoran[[#This Row],[Premi]]</f>
        <v>3843814.9150273898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83861</v>
      </c>
      <c r="AD1018">
        <v>0</v>
      </c>
      <c r="AE1018">
        <v>19166</v>
      </c>
      <c r="AF1018">
        <v>0</v>
      </c>
      <c r="AG1018">
        <v>0</v>
      </c>
      <c r="AH1018">
        <v>0</v>
      </c>
      <c r="AI1018">
        <v>1636671</v>
      </c>
      <c r="AJ1018">
        <v>1739698</v>
      </c>
      <c r="AK1018" s="2">
        <v>2104116.9150273898</v>
      </c>
      <c r="AL1018" t="s">
        <v>398</v>
      </c>
    </row>
    <row r="1019" spans="1:38" x14ac:dyDescent="0.25">
      <c r="A1019" t="s">
        <v>479</v>
      </c>
      <c r="B1019" s="1">
        <v>43496</v>
      </c>
      <c r="C1019" t="s">
        <v>479</v>
      </c>
      <c r="D1019" t="s">
        <v>994</v>
      </c>
      <c r="E1019" t="s">
        <v>1099</v>
      </c>
      <c r="F1019" t="s">
        <v>9610</v>
      </c>
      <c r="G1019" t="s">
        <v>9611</v>
      </c>
      <c r="H1019" t="s">
        <v>7934</v>
      </c>
      <c r="I1019" t="s">
        <v>105</v>
      </c>
      <c r="J1019" t="s">
        <v>44</v>
      </c>
      <c r="K1019">
        <v>3495245.2836965998</v>
      </c>
      <c r="L1019">
        <v>43668795.404359199</v>
      </c>
      <c r="M1019">
        <v>0</v>
      </c>
      <c r="N1019">
        <v>-422124</v>
      </c>
      <c r="O1019">
        <v>0</v>
      </c>
      <c r="P1019" s="2">
        <v>2371243.2836965998</v>
      </c>
      <c r="Q1019">
        <v>0</v>
      </c>
      <c r="R1019">
        <v>1248382</v>
      </c>
      <c r="S1019">
        <f>+Table__192.168.17.17_SPDK_KanpusEF_GajiKemandoran[[#This Row],[GajiPokok]]+Table__192.168.17.17_SPDK_KanpusEF_GajiKemandoran[[#This Row],[Rapel]]+Table__192.168.17.17_SPDK_KanpusEF_GajiKemandoran[[#This Row],[Premi]]</f>
        <v>3619625.2836965998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81930</v>
      </c>
      <c r="AD1019">
        <v>0</v>
      </c>
      <c r="AE1019">
        <v>19497</v>
      </c>
      <c r="AF1019">
        <v>0</v>
      </c>
      <c r="AG1019">
        <v>0</v>
      </c>
      <c r="AH1019">
        <v>0</v>
      </c>
      <c r="AI1019">
        <v>1737402</v>
      </c>
      <c r="AJ1019">
        <v>1838829</v>
      </c>
      <c r="AK1019" s="2">
        <v>1780796.2836965998</v>
      </c>
      <c r="AL1019" t="s">
        <v>1100</v>
      </c>
    </row>
    <row r="1020" spans="1:38" x14ac:dyDescent="0.25">
      <c r="A1020" t="s">
        <v>1811</v>
      </c>
      <c r="B1020" s="1">
        <v>43496</v>
      </c>
      <c r="C1020" t="s">
        <v>36</v>
      </c>
      <c r="D1020" t="s">
        <v>1812</v>
      </c>
      <c r="E1020" t="s">
        <v>1866</v>
      </c>
      <c r="F1020" t="s">
        <v>11431</v>
      </c>
      <c r="G1020" t="s">
        <v>8488</v>
      </c>
      <c r="H1020" t="s">
        <v>438</v>
      </c>
      <c r="I1020" t="s">
        <v>99</v>
      </c>
      <c r="J1020" t="s">
        <v>44</v>
      </c>
      <c r="K1020">
        <v>2370587.2307692301</v>
      </c>
      <c r="L1020">
        <v>29777606.769230802</v>
      </c>
      <c r="M1020">
        <v>0</v>
      </c>
      <c r="N1020">
        <v>-425184</v>
      </c>
      <c r="O1020">
        <v>0</v>
      </c>
      <c r="P1020" s="2">
        <v>2370587.2307692301</v>
      </c>
      <c r="Q1020">
        <v>0</v>
      </c>
      <c r="R1020">
        <v>0</v>
      </c>
      <c r="S1020">
        <f>+Table__192.168.17.17_SPDK_KanpusEF_GajiKemandoran[[#This Row],[GajiPokok]]+Table__192.168.17.17_SPDK_KanpusEF_GajiKemandoran[[#This Row],[Rapel]]+Table__192.168.17.17_SPDK_KanpusEF_GajiKemandoran[[#This Row],[Premi]]</f>
        <v>2370587.2307692301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73920</v>
      </c>
      <c r="AD1020">
        <v>0</v>
      </c>
      <c r="AE1020">
        <v>19828</v>
      </c>
      <c r="AF1020">
        <v>0</v>
      </c>
      <c r="AG1020">
        <v>0</v>
      </c>
      <c r="AH1020">
        <v>0</v>
      </c>
      <c r="AI1020">
        <v>14254</v>
      </c>
      <c r="AJ1020">
        <v>108002</v>
      </c>
      <c r="AK1020" s="2">
        <v>2262585.2307692301</v>
      </c>
      <c r="AL1020" t="s">
        <v>398</v>
      </c>
    </row>
    <row r="1021" spans="1:38" x14ac:dyDescent="0.25">
      <c r="A1021" t="s">
        <v>5438</v>
      </c>
      <c r="B1021" s="1">
        <v>43496</v>
      </c>
      <c r="C1021" t="s">
        <v>180</v>
      </c>
      <c r="D1021" t="s">
        <v>5439</v>
      </c>
      <c r="E1021" t="s">
        <v>5522</v>
      </c>
      <c r="F1021" t="s">
        <v>17045</v>
      </c>
      <c r="G1021" t="s">
        <v>17046</v>
      </c>
      <c r="H1021" t="s">
        <v>438</v>
      </c>
      <c r="I1021" t="s">
        <v>99</v>
      </c>
      <c r="J1021" t="s">
        <v>44</v>
      </c>
      <c r="K1021">
        <v>2370440.8615384698</v>
      </c>
      <c r="L1021">
        <v>30228502.3384616</v>
      </c>
      <c r="M1021">
        <v>0</v>
      </c>
      <c r="N1021">
        <v>-425184</v>
      </c>
      <c r="O1021">
        <v>0</v>
      </c>
      <c r="P1021" s="2">
        <v>2370440.8615384698</v>
      </c>
      <c r="Q1021">
        <v>0</v>
      </c>
      <c r="R1021">
        <v>0</v>
      </c>
      <c r="S1021">
        <f>+Table__192.168.17.17_SPDK_KanpusEF_GajiKemandoran[[#This Row],[GajiPokok]]+Table__192.168.17.17_SPDK_KanpusEF_GajiKemandoran[[#This Row],[Rapel]]+Table__192.168.17.17_SPDK_KanpusEF_GajiKemandoran[[#This Row],[Premi]]</f>
        <v>2370440.8615384698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83350</v>
      </c>
      <c r="AD1021">
        <v>0</v>
      </c>
      <c r="AE1021">
        <v>19828</v>
      </c>
      <c r="AF1021">
        <v>0</v>
      </c>
      <c r="AG1021">
        <v>0</v>
      </c>
      <c r="AH1021">
        <v>0</v>
      </c>
      <c r="AI1021">
        <v>75650</v>
      </c>
      <c r="AJ1021">
        <v>178828</v>
      </c>
      <c r="AK1021" s="2">
        <v>2191612.8615384698</v>
      </c>
      <c r="AL1021" t="s">
        <v>5523</v>
      </c>
    </row>
    <row r="1022" spans="1:38" x14ac:dyDescent="0.25">
      <c r="A1022" t="s">
        <v>1648</v>
      </c>
      <c r="B1022" s="1">
        <v>43496</v>
      </c>
      <c r="C1022" t="s">
        <v>180</v>
      </c>
      <c r="D1022" t="s">
        <v>1649</v>
      </c>
      <c r="E1022" t="s">
        <v>11157</v>
      </c>
      <c r="F1022" t="s">
        <v>11223</v>
      </c>
      <c r="G1022" t="s">
        <v>1962</v>
      </c>
      <c r="H1022" t="s">
        <v>438</v>
      </c>
      <c r="I1022" t="s">
        <v>8291</v>
      </c>
      <c r="J1022" t="s">
        <v>44</v>
      </c>
      <c r="K1022">
        <v>2370412.3076923098</v>
      </c>
      <c r="L1022">
        <v>29732199.692307699</v>
      </c>
      <c r="M1022">
        <v>0</v>
      </c>
      <c r="N1022">
        <v>-401184</v>
      </c>
      <c r="O1022">
        <v>0</v>
      </c>
      <c r="P1022" s="2">
        <v>2370412.3076923098</v>
      </c>
      <c r="Q1022">
        <v>0</v>
      </c>
      <c r="R1022">
        <v>0</v>
      </c>
      <c r="S1022">
        <f>+Table__192.168.17.17_SPDK_KanpusEF_GajiKemandoran[[#This Row],[GajiPokok]]+Table__192.168.17.17_SPDK_KanpusEF_GajiKemandoran[[#This Row],[Rapel]]+Table__192.168.17.17_SPDK_KanpusEF_GajiKemandoran[[#This Row],[Premi]]</f>
        <v>2370412.3076923098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70543</v>
      </c>
      <c r="AD1022">
        <v>0</v>
      </c>
      <c r="AE1022">
        <v>18475</v>
      </c>
      <c r="AF1022">
        <v>0</v>
      </c>
      <c r="AG1022">
        <v>0</v>
      </c>
      <c r="AH1022">
        <v>0</v>
      </c>
      <c r="AI1022">
        <v>65215</v>
      </c>
      <c r="AJ1022">
        <v>154233</v>
      </c>
      <c r="AK1022" s="2">
        <v>2216179.3076923098</v>
      </c>
      <c r="AL1022" t="s">
        <v>11160</v>
      </c>
    </row>
    <row r="1023" spans="1:38" x14ac:dyDescent="0.25">
      <c r="A1023" t="s">
        <v>36</v>
      </c>
      <c r="B1023" s="1">
        <v>43496</v>
      </c>
      <c r="C1023" t="s">
        <v>180</v>
      </c>
      <c r="D1023" t="s">
        <v>38</v>
      </c>
      <c r="E1023" t="s">
        <v>190</v>
      </c>
      <c r="F1023" t="s">
        <v>8181</v>
      </c>
      <c r="G1023" t="s">
        <v>8182</v>
      </c>
      <c r="H1023" t="s">
        <v>438</v>
      </c>
      <c r="I1023" t="s">
        <v>99</v>
      </c>
      <c r="J1023" t="s">
        <v>44</v>
      </c>
      <c r="K1023">
        <v>2369138.4461538498</v>
      </c>
      <c r="L1023">
        <v>30261857.353846099</v>
      </c>
      <c r="M1023">
        <v>0</v>
      </c>
      <c r="N1023">
        <v>-425184</v>
      </c>
      <c r="O1023">
        <v>0</v>
      </c>
      <c r="P1023" s="2">
        <v>2369138.4461538498</v>
      </c>
      <c r="Q1023">
        <v>0</v>
      </c>
      <c r="R1023">
        <v>138240</v>
      </c>
      <c r="S1023">
        <f>+Table__192.168.17.17_SPDK_KanpusEF_GajiKemandoran[[#This Row],[GajiPokok]]+Table__192.168.17.17_SPDK_KanpusEF_GajiKemandoran[[#This Row],[Rapel]]+Table__192.168.17.17_SPDK_KanpusEF_GajiKemandoran[[#This Row],[Premi]]</f>
        <v>2507378.4461538498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84371</v>
      </c>
      <c r="AD1023">
        <v>0</v>
      </c>
      <c r="AE1023">
        <v>19828</v>
      </c>
      <c r="AF1023">
        <v>0</v>
      </c>
      <c r="AG1023">
        <v>0</v>
      </c>
      <c r="AH1023">
        <v>0</v>
      </c>
      <c r="AI1023">
        <v>239050</v>
      </c>
      <c r="AJ1023">
        <v>343249</v>
      </c>
      <c r="AK1023" s="2">
        <v>2164129.4461538498</v>
      </c>
      <c r="AL1023" t="s">
        <v>191</v>
      </c>
    </row>
    <row r="1024" spans="1:38" x14ac:dyDescent="0.25">
      <c r="A1024" t="s">
        <v>5233</v>
      </c>
      <c r="B1024" s="1">
        <v>43496</v>
      </c>
      <c r="C1024" t="s">
        <v>142</v>
      </c>
      <c r="D1024" t="s">
        <v>5234</v>
      </c>
      <c r="E1024" t="s">
        <v>5322</v>
      </c>
      <c r="F1024" t="s">
        <v>16697</v>
      </c>
      <c r="G1024" t="s">
        <v>16698</v>
      </c>
      <c r="H1024" t="s">
        <v>438</v>
      </c>
      <c r="I1024" t="s">
        <v>8311</v>
      </c>
      <c r="J1024" t="s">
        <v>44</v>
      </c>
      <c r="K1024">
        <v>2369080</v>
      </c>
      <c r="L1024">
        <v>29969520</v>
      </c>
      <c r="M1024">
        <v>0</v>
      </c>
      <c r="N1024">
        <v>-400332</v>
      </c>
      <c r="O1024">
        <v>0</v>
      </c>
      <c r="P1024" s="2">
        <v>2369080</v>
      </c>
      <c r="Q1024">
        <v>0</v>
      </c>
      <c r="R1024">
        <v>0</v>
      </c>
      <c r="S1024">
        <f>+Table__192.168.17.17_SPDK_KanpusEF_GajiKemandoran[[#This Row],[GajiPokok]]+Table__192.168.17.17_SPDK_KanpusEF_GajiKemandoran[[#This Row],[Rapel]]+Table__192.168.17.17_SPDK_KanpusEF_GajiKemandoran[[#This Row],[Premi]]</f>
        <v>2369080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75770</v>
      </c>
      <c r="AD1024">
        <v>0</v>
      </c>
      <c r="AE1024">
        <v>18360</v>
      </c>
      <c r="AF1024">
        <v>0</v>
      </c>
      <c r="AG1024">
        <v>0</v>
      </c>
      <c r="AH1024">
        <v>0</v>
      </c>
      <c r="AI1024">
        <v>192500</v>
      </c>
      <c r="AJ1024">
        <v>286630</v>
      </c>
      <c r="AK1024" s="2">
        <v>2082450</v>
      </c>
      <c r="AL1024" t="s">
        <v>5323</v>
      </c>
    </row>
    <row r="1025" spans="1:38" x14ac:dyDescent="0.25">
      <c r="A1025" t="s">
        <v>5233</v>
      </c>
      <c r="B1025" s="1">
        <v>43496</v>
      </c>
      <c r="C1025" t="s">
        <v>164</v>
      </c>
      <c r="D1025" t="s">
        <v>5234</v>
      </c>
      <c r="E1025" t="s">
        <v>5349</v>
      </c>
      <c r="F1025" t="s">
        <v>16709</v>
      </c>
      <c r="G1025" t="s">
        <v>16710</v>
      </c>
      <c r="H1025" t="s">
        <v>438</v>
      </c>
      <c r="I1025" t="s">
        <v>8006</v>
      </c>
      <c r="J1025" t="s">
        <v>44</v>
      </c>
      <c r="K1025">
        <v>2368885.78461539</v>
      </c>
      <c r="L1025">
        <v>29968629.415384602</v>
      </c>
      <c r="M1025">
        <v>0</v>
      </c>
      <c r="N1025">
        <v>-402888</v>
      </c>
      <c r="O1025">
        <v>0</v>
      </c>
      <c r="P1025" s="2">
        <v>2368885.78461539</v>
      </c>
      <c r="Q1025">
        <v>0</v>
      </c>
      <c r="R1025">
        <v>0</v>
      </c>
      <c r="S1025">
        <f>+Table__192.168.17.17_SPDK_KanpusEF_GajiKemandoran[[#This Row],[GajiPokok]]+Table__192.168.17.17_SPDK_KanpusEF_GajiKemandoran[[#This Row],[Rapel]]+Table__192.168.17.17_SPDK_KanpusEF_GajiKemandoran[[#This Row],[Premi]]</f>
        <v>2368885.78461539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75950</v>
      </c>
      <c r="AD1025">
        <v>0</v>
      </c>
      <c r="AE1025">
        <v>18705</v>
      </c>
      <c r="AF1025">
        <v>0</v>
      </c>
      <c r="AG1025">
        <v>0</v>
      </c>
      <c r="AH1025">
        <v>0</v>
      </c>
      <c r="AI1025">
        <v>104000</v>
      </c>
      <c r="AJ1025">
        <v>198655</v>
      </c>
      <c r="AK1025" s="2">
        <v>2170230.78461539</v>
      </c>
      <c r="AL1025" t="s">
        <v>5350</v>
      </c>
    </row>
    <row r="1026" spans="1:38" x14ac:dyDescent="0.25">
      <c r="A1026" t="s">
        <v>5631</v>
      </c>
      <c r="B1026" s="1">
        <v>43496</v>
      </c>
      <c r="C1026" t="s">
        <v>142</v>
      </c>
      <c r="D1026" t="s">
        <v>5632</v>
      </c>
      <c r="E1026" t="s">
        <v>5694</v>
      </c>
      <c r="F1026" t="s">
        <v>17295</v>
      </c>
      <c r="G1026" t="s">
        <v>17296</v>
      </c>
      <c r="H1026" t="s">
        <v>438</v>
      </c>
      <c r="I1026" t="s">
        <v>7908</v>
      </c>
      <c r="J1026" t="s">
        <v>44</v>
      </c>
      <c r="K1026">
        <v>2368341.4461538498</v>
      </c>
      <c r="L1026">
        <v>29964257.3538463</v>
      </c>
      <c r="M1026">
        <v>0</v>
      </c>
      <c r="N1026">
        <v>-406020</v>
      </c>
      <c r="O1026">
        <v>0</v>
      </c>
      <c r="P1026" s="2">
        <v>2368341.4461538498</v>
      </c>
      <c r="Q1026">
        <v>0</v>
      </c>
      <c r="R1026">
        <v>0</v>
      </c>
      <c r="S1026">
        <f>+Table__192.168.17.17_SPDK_KanpusEF_GajiKemandoran[[#This Row],[GajiPokok]]+Table__192.168.17.17_SPDK_KanpusEF_GajiKemandoran[[#This Row],[Rapel]]+Table__192.168.17.17_SPDK_KanpusEF_GajiKemandoran[[#This Row],[Premi]]</f>
        <v>2368341.4461538498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76220</v>
      </c>
      <c r="AD1026">
        <v>0</v>
      </c>
      <c r="AE1026">
        <v>19050</v>
      </c>
      <c r="AF1026">
        <v>0</v>
      </c>
      <c r="AG1026">
        <v>0</v>
      </c>
      <c r="AH1026">
        <v>0</v>
      </c>
      <c r="AI1026">
        <v>78000</v>
      </c>
      <c r="AJ1026">
        <v>173270</v>
      </c>
      <c r="AK1026" s="2">
        <v>2195071.4461538498</v>
      </c>
      <c r="AL1026" t="s">
        <v>5695</v>
      </c>
    </row>
    <row r="1027" spans="1:38" x14ac:dyDescent="0.25">
      <c r="A1027" t="s">
        <v>479</v>
      </c>
      <c r="B1027" s="1">
        <v>43496</v>
      </c>
      <c r="C1027" t="s">
        <v>164</v>
      </c>
      <c r="D1027" t="s">
        <v>994</v>
      </c>
      <c r="E1027" t="s">
        <v>1078</v>
      </c>
      <c r="F1027" t="s">
        <v>9562</v>
      </c>
      <c r="G1027" t="s">
        <v>9563</v>
      </c>
      <c r="H1027" t="s">
        <v>438</v>
      </c>
      <c r="I1027" t="s">
        <v>109</v>
      </c>
      <c r="J1027" t="s">
        <v>44</v>
      </c>
      <c r="K1027">
        <v>3317891.9298906899</v>
      </c>
      <c r="L1027">
        <v>41538635.158688203</v>
      </c>
      <c r="M1027">
        <v>0</v>
      </c>
      <c r="N1027">
        <v>-419244</v>
      </c>
      <c r="O1027">
        <v>0</v>
      </c>
      <c r="P1027" s="2">
        <v>2368195.9298906899</v>
      </c>
      <c r="Q1027">
        <v>0</v>
      </c>
      <c r="R1027">
        <v>1101696</v>
      </c>
      <c r="S1027">
        <f>+Table__192.168.17.17_SPDK_KanpusEF_GajiKemandoran[[#This Row],[GajiPokok]]+Table__192.168.17.17_SPDK_KanpusEF_GajiKemandoran[[#This Row],[Rapel]]+Table__192.168.17.17_SPDK_KanpusEF_GajiKemandoran[[#This Row],[Premi]]</f>
        <v>3469891.9298906899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81690</v>
      </c>
      <c r="AD1027">
        <v>0</v>
      </c>
      <c r="AE1027">
        <v>19166</v>
      </c>
      <c r="AF1027">
        <v>0</v>
      </c>
      <c r="AG1027">
        <v>0</v>
      </c>
      <c r="AH1027">
        <v>448014</v>
      </c>
      <c r="AI1027">
        <v>1226396</v>
      </c>
      <c r="AJ1027">
        <v>1775266</v>
      </c>
      <c r="AK1027" s="2">
        <v>1694625.9298906899</v>
      </c>
      <c r="AL1027" t="s">
        <v>1079</v>
      </c>
    </row>
    <row r="1028" spans="1:38" x14ac:dyDescent="0.25">
      <c r="A1028" t="s">
        <v>2685</v>
      </c>
      <c r="B1028" s="1">
        <v>43496</v>
      </c>
      <c r="C1028" t="s">
        <v>1473</v>
      </c>
      <c r="D1028" t="s">
        <v>2686</v>
      </c>
      <c r="E1028" t="s">
        <v>2795</v>
      </c>
      <c r="F1028" t="s">
        <v>12978</v>
      </c>
      <c r="G1028" t="s">
        <v>12614</v>
      </c>
      <c r="H1028" t="s">
        <v>438</v>
      </c>
      <c r="I1028" t="s">
        <v>7911</v>
      </c>
      <c r="J1028" t="s">
        <v>44</v>
      </c>
      <c r="K1028">
        <v>2368194.5005875402</v>
      </c>
      <c r="L1028">
        <v>30152046.007050499</v>
      </c>
      <c r="M1028">
        <v>0</v>
      </c>
      <c r="N1028">
        <v>-404784</v>
      </c>
      <c r="O1028">
        <v>0</v>
      </c>
      <c r="P1028" s="2">
        <v>2368194.5005875402</v>
      </c>
      <c r="Q1028">
        <v>0</v>
      </c>
      <c r="R1028">
        <v>0</v>
      </c>
      <c r="S1028">
        <f>+Table__192.168.17.17_SPDK_KanpusEF_GajiKemandoran[[#This Row],[GajiPokok]]+Table__192.168.17.17_SPDK_KanpusEF_GajiKemandoran[[#This Row],[Rapel]]+Table__192.168.17.17_SPDK_KanpusEF_GajiKemandoran[[#This Row],[Premi]]</f>
        <v>2368194.5005875402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80069</v>
      </c>
      <c r="AD1028">
        <v>0</v>
      </c>
      <c r="AE1028">
        <v>18935</v>
      </c>
      <c r="AF1028">
        <v>0</v>
      </c>
      <c r="AG1028">
        <v>0</v>
      </c>
      <c r="AH1028">
        <v>926439</v>
      </c>
      <c r="AI1028">
        <v>24250</v>
      </c>
      <c r="AJ1028">
        <v>1049693</v>
      </c>
      <c r="AK1028" s="2">
        <v>1318501.5005875402</v>
      </c>
      <c r="AL1028" t="s">
        <v>2796</v>
      </c>
    </row>
    <row r="1029" spans="1:38" x14ac:dyDescent="0.25">
      <c r="A1029" t="s">
        <v>7567</v>
      </c>
      <c r="B1029" s="1">
        <v>43496</v>
      </c>
      <c r="C1029" t="s">
        <v>36</v>
      </c>
      <c r="D1029" t="s">
        <v>7568</v>
      </c>
      <c r="E1029" t="s">
        <v>19947</v>
      </c>
      <c r="F1029" t="s">
        <v>20004</v>
      </c>
      <c r="G1029" t="s">
        <v>696</v>
      </c>
      <c r="H1029" t="s">
        <v>2273</v>
      </c>
      <c r="I1029" t="s">
        <v>8162</v>
      </c>
      <c r="J1029" t="s">
        <v>44</v>
      </c>
      <c r="K1029">
        <v>2490106</v>
      </c>
      <c r="L1029">
        <v>31637364</v>
      </c>
      <c r="M1029">
        <v>0</v>
      </c>
      <c r="N1029">
        <v>-396648</v>
      </c>
      <c r="O1029">
        <v>0</v>
      </c>
      <c r="P1029" s="2">
        <v>2367506</v>
      </c>
      <c r="Q1029">
        <v>0</v>
      </c>
      <c r="R1029">
        <v>122600</v>
      </c>
      <c r="S1029">
        <f>+Table__192.168.17.17_SPDK_KanpusEF_GajiKemandoran[[#This Row],[GajiPokok]]+Table__192.168.17.17_SPDK_KanpusEF_GajiKemandoran[[#This Row],[Rapel]]+Table__192.168.17.17_SPDK_KanpusEF_GajiKemandoran[[#This Row],[Premi]]</f>
        <v>2490106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79960</v>
      </c>
      <c r="AD1029">
        <v>0</v>
      </c>
      <c r="AE1029">
        <v>18015</v>
      </c>
      <c r="AF1029">
        <v>0</v>
      </c>
      <c r="AG1029">
        <v>0</v>
      </c>
      <c r="AH1029">
        <v>641656</v>
      </c>
      <c r="AI1029">
        <v>652750</v>
      </c>
      <c r="AJ1029">
        <v>1392381</v>
      </c>
      <c r="AK1029" s="2">
        <v>1097725</v>
      </c>
      <c r="AL1029" t="s">
        <v>19949</v>
      </c>
    </row>
    <row r="1030" spans="1:38" x14ac:dyDescent="0.25">
      <c r="A1030" t="s">
        <v>5233</v>
      </c>
      <c r="B1030" s="1">
        <v>43496</v>
      </c>
      <c r="C1030" t="s">
        <v>36</v>
      </c>
      <c r="D1030" t="s">
        <v>5234</v>
      </c>
      <c r="E1030" t="s">
        <v>5291</v>
      </c>
      <c r="F1030" t="s">
        <v>16603</v>
      </c>
      <c r="G1030" t="s">
        <v>3789</v>
      </c>
      <c r="H1030" t="s">
        <v>499</v>
      </c>
      <c r="I1030" t="s">
        <v>8311</v>
      </c>
      <c r="J1030" t="s">
        <v>44</v>
      </c>
      <c r="K1030">
        <v>2367296.9846153799</v>
      </c>
      <c r="L1030">
        <v>29948123.8153846</v>
      </c>
      <c r="M1030">
        <v>0</v>
      </c>
      <c r="N1030">
        <v>-400332</v>
      </c>
      <c r="O1030">
        <v>0</v>
      </c>
      <c r="P1030" s="2">
        <v>2367296.9846153799</v>
      </c>
      <c r="Q1030">
        <v>0</v>
      </c>
      <c r="R1030">
        <v>0</v>
      </c>
      <c r="S1030">
        <f>+Table__192.168.17.17_SPDK_KanpusEF_GajiKemandoran[[#This Row],[GajiPokok]]+Table__192.168.17.17_SPDK_KanpusEF_GajiKemandoran[[#This Row],[Rapel]]+Table__192.168.17.17_SPDK_KanpusEF_GajiKemandoran[[#This Row],[Premi]]</f>
        <v>2367296.9846153799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75770</v>
      </c>
      <c r="AD1030">
        <v>0</v>
      </c>
      <c r="AE1030">
        <v>18360</v>
      </c>
      <c r="AF1030">
        <v>0</v>
      </c>
      <c r="AG1030">
        <v>0</v>
      </c>
      <c r="AH1030">
        <v>0</v>
      </c>
      <c r="AI1030">
        <v>589000</v>
      </c>
      <c r="AJ1030">
        <v>683130</v>
      </c>
      <c r="AK1030" s="2">
        <v>1684166.9846153799</v>
      </c>
      <c r="AL1030" t="s">
        <v>410</v>
      </c>
    </row>
    <row r="1031" spans="1:38" x14ac:dyDescent="0.25">
      <c r="A1031" t="s">
        <v>7691</v>
      </c>
      <c r="B1031" s="1">
        <v>43496</v>
      </c>
      <c r="C1031" t="s">
        <v>36</v>
      </c>
      <c r="D1031" t="s">
        <v>7692</v>
      </c>
      <c r="E1031" t="s">
        <v>20205</v>
      </c>
      <c r="F1031" t="s">
        <v>20214</v>
      </c>
      <c r="G1031" t="s">
        <v>1254</v>
      </c>
      <c r="H1031" t="s">
        <v>2273</v>
      </c>
      <c r="I1031" t="s">
        <v>105</v>
      </c>
      <c r="J1031" t="s">
        <v>44</v>
      </c>
      <c r="K1031">
        <v>2422714</v>
      </c>
      <c r="L1031">
        <v>30853620</v>
      </c>
      <c r="M1031">
        <v>0</v>
      </c>
      <c r="N1031">
        <v>-422124</v>
      </c>
      <c r="O1031">
        <v>0</v>
      </c>
      <c r="P1031" s="2">
        <v>2367006</v>
      </c>
      <c r="Q1031">
        <v>0</v>
      </c>
      <c r="R1031">
        <v>55708</v>
      </c>
      <c r="S1031">
        <f>+Table__192.168.17.17_SPDK_KanpusEF_GajiKemandoran[[#This Row],[GajiPokok]]+Table__192.168.17.17_SPDK_KanpusEF_GajiKemandoran[[#This Row],[Rapel]]+Table__192.168.17.17_SPDK_KanpusEF_GajiKemandoran[[#This Row],[Premi]]</f>
        <v>2422714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83080</v>
      </c>
      <c r="AD1031">
        <v>0</v>
      </c>
      <c r="AE1031">
        <v>19497</v>
      </c>
      <c r="AF1031">
        <v>0</v>
      </c>
      <c r="AG1031">
        <v>0</v>
      </c>
      <c r="AH1031">
        <v>583417</v>
      </c>
      <c r="AI1031">
        <v>34000</v>
      </c>
      <c r="AJ1031">
        <v>719994</v>
      </c>
      <c r="AK1031" s="2">
        <v>1702720</v>
      </c>
      <c r="AL1031" t="s">
        <v>20208</v>
      </c>
    </row>
    <row r="1032" spans="1:38" x14ac:dyDescent="0.25">
      <c r="A1032" t="s">
        <v>479</v>
      </c>
      <c r="B1032" s="1">
        <v>43496</v>
      </c>
      <c r="C1032" t="s">
        <v>479</v>
      </c>
      <c r="D1032" t="s">
        <v>994</v>
      </c>
      <c r="E1032" t="s">
        <v>1099</v>
      </c>
      <c r="F1032" t="s">
        <v>9660</v>
      </c>
      <c r="G1032" t="s">
        <v>9661</v>
      </c>
      <c r="H1032" t="s">
        <v>438</v>
      </c>
      <c r="I1032" t="s">
        <v>109</v>
      </c>
      <c r="J1032" t="s">
        <v>44</v>
      </c>
      <c r="K1032">
        <v>3490873.5888404502</v>
      </c>
      <c r="L1032">
        <v>43614415.066085503</v>
      </c>
      <c r="M1032">
        <v>0</v>
      </c>
      <c r="N1032">
        <v>-419244</v>
      </c>
      <c r="O1032">
        <v>0</v>
      </c>
      <c r="P1032" s="2">
        <v>2365617.5888404502</v>
      </c>
      <c r="Q1032">
        <v>0</v>
      </c>
      <c r="R1032">
        <v>1249636</v>
      </c>
      <c r="S1032">
        <f>+Table__192.168.17.17_SPDK_KanpusEF_GajiKemandoran[[#This Row],[GajiPokok]]+Table__192.168.17.17_SPDK_KanpusEF_GajiKemandoran[[#This Row],[Rapel]]+Table__192.168.17.17_SPDK_KanpusEF_GajiKemandoran[[#This Row],[Premi]]</f>
        <v>3615253.5888404502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81690</v>
      </c>
      <c r="AD1032">
        <v>0</v>
      </c>
      <c r="AE1032">
        <v>19166</v>
      </c>
      <c r="AF1032">
        <v>0</v>
      </c>
      <c r="AG1032">
        <v>0</v>
      </c>
      <c r="AH1032">
        <v>572000</v>
      </c>
      <c r="AI1032">
        <v>1473656</v>
      </c>
      <c r="AJ1032">
        <v>2146512</v>
      </c>
      <c r="AK1032" s="2">
        <v>1468741.5888404502</v>
      </c>
      <c r="AL1032" t="s">
        <v>1100</v>
      </c>
    </row>
    <row r="1033" spans="1:38" x14ac:dyDescent="0.25">
      <c r="A1033" t="s">
        <v>5438</v>
      </c>
      <c r="B1033" s="1">
        <v>43496</v>
      </c>
      <c r="C1033" t="s">
        <v>164</v>
      </c>
      <c r="D1033" t="s">
        <v>5439</v>
      </c>
      <c r="E1033" t="s">
        <v>5512</v>
      </c>
      <c r="F1033" t="s">
        <v>17019</v>
      </c>
      <c r="G1033" t="s">
        <v>17020</v>
      </c>
      <c r="H1033" t="s">
        <v>438</v>
      </c>
      <c r="I1033" t="s">
        <v>7915</v>
      </c>
      <c r="J1033" t="s">
        <v>44</v>
      </c>
      <c r="K1033">
        <v>2364040.7692307802</v>
      </c>
      <c r="L1033">
        <v>30128421.2307694</v>
      </c>
      <c r="M1033">
        <v>0</v>
      </c>
      <c r="N1033">
        <v>-402036</v>
      </c>
      <c r="O1033">
        <v>0</v>
      </c>
      <c r="P1033" s="2">
        <v>2364040.7692307802</v>
      </c>
      <c r="Q1033">
        <v>0</v>
      </c>
      <c r="R1033">
        <v>0</v>
      </c>
      <c r="S1033">
        <f>+Table__192.168.17.17_SPDK_KanpusEF_GajiKemandoran[[#This Row],[GajiPokok]]+Table__192.168.17.17_SPDK_KanpusEF_GajiKemandoran[[#This Row],[Rapel]]+Table__192.168.17.17_SPDK_KanpusEF_GajiKemandoran[[#This Row],[Premi]]</f>
        <v>2364040.7692307802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80440</v>
      </c>
      <c r="AD1033">
        <v>0</v>
      </c>
      <c r="AE1033">
        <v>18590</v>
      </c>
      <c r="AF1033">
        <v>0</v>
      </c>
      <c r="AG1033">
        <v>0</v>
      </c>
      <c r="AH1033">
        <v>430233</v>
      </c>
      <c r="AI1033">
        <v>90650</v>
      </c>
      <c r="AJ1033">
        <v>619913</v>
      </c>
      <c r="AK1033" s="2">
        <v>1744127.7692307802</v>
      </c>
      <c r="AL1033" t="s">
        <v>5513</v>
      </c>
    </row>
    <row r="1034" spans="1:38" x14ac:dyDescent="0.25">
      <c r="A1034" t="s">
        <v>36</v>
      </c>
      <c r="B1034" s="1">
        <v>43496</v>
      </c>
      <c r="C1034" t="s">
        <v>142</v>
      </c>
      <c r="D1034" t="s">
        <v>38</v>
      </c>
      <c r="E1034" t="s">
        <v>8008</v>
      </c>
      <c r="F1034" t="s">
        <v>8069</v>
      </c>
      <c r="G1034" t="s">
        <v>8070</v>
      </c>
      <c r="H1034" t="s">
        <v>438</v>
      </c>
      <c r="I1034" t="s">
        <v>7908</v>
      </c>
      <c r="J1034" t="s">
        <v>44</v>
      </c>
      <c r="K1034">
        <v>3452372.6679045102</v>
      </c>
      <c r="L1034">
        <v>43240028.014854103</v>
      </c>
      <c r="M1034">
        <v>0</v>
      </c>
      <c r="N1034">
        <v>-406020</v>
      </c>
      <c r="O1034">
        <v>0</v>
      </c>
      <c r="P1034" s="2">
        <v>2363900.6679045102</v>
      </c>
      <c r="Q1034">
        <v>1088472</v>
      </c>
      <c r="R1034">
        <v>161296</v>
      </c>
      <c r="S1034">
        <f>+Table__192.168.17.17_SPDK_KanpusEF_GajiKemandoran[[#This Row],[GajiPokok]]+Table__192.168.17.17_SPDK_KanpusEF_GajiKemandoran[[#This Row],[Rapel]]+Table__192.168.17.17_SPDK_KanpusEF_GajiKemandoran[[#This Row],[Premi]]</f>
        <v>3613668.6679045102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81791</v>
      </c>
      <c r="AD1034">
        <v>0</v>
      </c>
      <c r="AE1034">
        <v>19050</v>
      </c>
      <c r="AF1034">
        <v>0</v>
      </c>
      <c r="AG1034">
        <v>0</v>
      </c>
      <c r="AH1034">
        <v>0</v>
      </c>
      <c r="AI1034">
        <v>1147372</v>
      </c>
      <c r="AJ1034">
        <v>1248213</v>
      </c>
      <c r="AK1034" s="2">
        <v>2365455.6679045102</v>
      </c>
      <c r="AL1034" t="s">
        <v>8010</v>
      </c>
    </row>
    <row r="1035" spans="1:38" x14ac:dyDescent="0.25">
      <c r="A1035" t="s">
        <v>5438</v>
      </c>
      <c r="B1035" s="1">
        <v>43496</v>
      </c>
      <c r="C1035" t="s">
        <v>36</v>
      </c>
      <c r="D1035" t="s">
        <v>5439</v>
      </c>
      <c r="E1035" t="s">
        <v>5483</v>
      </c>
      <c r="F1035" t="s">
        <v>16901</v>
      </c>
      <c r="G1035" t="s">
        <v>16902</v>
      </c>
      <c r="H1035" t="s">
        <v>438</v>
      </c>
      <c r="I1035" t="s">
        <v>7915</v>
      </c>
      <c r="J1035" t="s">
        <v>44</v>
      </c>
      <c r="K1035">
        <v>2362552.1846153899</v>
      </c>
      <c r="L1035">
        <v>30110558.215384699</v>
      </c>
      <c r="M1035">
        <v>0</v>
      </c>
      <c r="N1035">
        <v>-402036</v>
      </c>
      <c r="O1035">
        <v>0</v>
      </c>
      <c r="P1035" s="2">
        <v>2362552.1846153899</v>
      </c>
      <c r="Q1035">
        <v>0</v>
      </c>
      <c r="R1035">
        <v>0</v>
      </c>
      <c r="S1035">
        <f>+Table__192.168.17.17_SPDK_KanpusEF_GajiKemandoran[[#This Row],[GajiPokok]]+Table__192.168.17.17_SPDK_KanpusEF_GajiKemandoran[[#This Row],[Rapel]]+Table__192.168.17.17_SPDK_KanpusEF_GajiKemandoran[[#This Row],[Premi]]</f>
        <v>2362552.1846153899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80440</v>
      </c>
      <c r="AD1035">
        <v>0</v>
      </c>
      <c r="AE1035">
        <v>18590</v>
      </c>
      <c r="AF1035">
        <v>0</v>
      </c>
      <c r="AG1035">
        <v>0</v>
      </c>
      <c r="AH1035">
        <v>704417</v>
      </c>
      <c r="AI1035">
        <v>90650</v>
      </c>
      <c r="AJ1035">
        <v>894097</v>
      </c>
      <c r="AK1035" s="2">
        <v>1468455.1846153899</v>
      </c>
      <c r="AL1035" t="s">
        <v>5484</v>
      </c>
    </row>
    <row r="1036" spans="1:38" x14ac:dyDescent="0.25">
      <c r="A1036" t="s">
        <v>479</v>
      </c>
      <c r="B1036" s="1">
        <v>43496</v>
      </c>
      <c r="C1036" t="s">
        <v>479</v>
      </c>
      <c r="D1036" t="s">
        <v>994</v>
      </c>
      <c r="E1036" t="s">
        <v>1099</v>
      </c>
      <c r="F1036" t="s">
        <v>9634</v>
      </c>
      <c r="G1036" t="s">
        <v>9635</v>
      </c>
      <c r="H1036" t="s">
        <v>438</v>
      </c>
      <c r="I1036" t="s">
        <v>109</v>
      </c>
      <c r="J1036" t="s">
        <v>44</v>
      </c>
      <c r="K1036">
        <v>3486005.3161290302</v>
      </c>
      <c r="L1036">
        <v>43555995.793548398</v>
      </c>
      <c r="M1036">
        <v>0</v>
      </c>
      <c r="N1036">
        <v>-419244</v>
      </c>
      <c r="O1036">
        <v>0</v>
      </c>
      <c r="P1036" s="2">
        <v>2362421.3161290302</v>
      </c>
      <c r="Q1036">
        <v>0</v>
      </c>
      <c r="R1036">
        <v>1247964</v>
      </c>
      <c r="S1036">
        <f>+Table__192.168.17.17_SPDK_KanpusEF_GajiKemandoran[[#This Row],[GajiPokok]]+Table__192.168.17.17_SPDK_KanpusEF_GajiKemandoran[[#This Row],[Rapel]]+Table__192.168.17.17_SPDK_KanpusEF_GajiKemandoran[[#This Row],[Premi]]</f>
        <v>3610385.3161290302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0</v>
      </c>
      <c r="AB1036">
        <v>0</v>
      </c>
      <c r="AC1036">
        <v>81690</v>
      </c>
      <c r="AD1036">
        <v>0</v>
      </c>
      <c r="AE1036">
        <v>19166</v>
      </c>
      <c r="AF1036">
        <v>0</v>
      </c>
      <c r="AG1036">
        <v>0</v>
      </c>
      <c r="AH1036">
        <v>0</v>
      </c>
      <c r="AI1036">
        <v>1471984</v>
      </c>
      <c r="AJ1036">
        <v>1572840</v>
      </c>
      <c r="AK1036" s="2">
        <v>2037545.3161290302</v>
      </c>
      <c r="AL1036" t="s">
        <v>1100</v>
      </c>
    </row>
    <row r="1037" spans="1:38" x14ac:dyDescent="0.25">
      <c r="A1037" t="s">
        <v>5233</v>
      </c>
      <c r="B1037" s="1">
        <v>43496</v>
      </c>
      <c r="C1037" t="s">
        <v>180</v>
      </c>
      <c r="D1037" t="s">
        <v>5234</v>
      </c>
      <c r="E1037" t="s">
        <v>5370</v>
      </c>
      <c r="F1037" t="s">
        <v>16796</v>
      </c>
      <c r="G1037" t="s">
        <v>2826</v>
      </c>
      <c r="H1037" t="s">
        <v>438</v>
      </c>
      <c r="I1037" t="s">
        <v>8291</v>
      </c>
      <c r="J1037" t="s">
        <v>44</v>
      </c>
      <c r="K1037">
        <v>2361753.6553846202</v>
      </c>
      <c r="L1037">
        <v>29882083.864615399</v>
      </c>
      <c r="M1037">
        <v>0</v>
      </c>
      <c r="N1037">
        <v>-401184</v>
      </c>
      <c r="O1037">
        <v>0</v>
      </c>
      <c r="P1037" s="2">
        <v>2361753.6553846202</v>
      </c>
      <c r="Q1037">
        <v>0</v>
      </c>
      <c r="R1037">
        <v>0</v>
      </c>
      <c r="S1037">
        <f>+Table__192.168.17.17_SPDK_KanpusEF_GajiKemandoran[[#This Row],[GajiPokok]]+Table__192.168.17.17_SPDK_KanpusEF_GajiKemandoran[[#This Row],[Rapel]]+Table__192.168.17.17_SPDK_KanpusEF_GajiKemandoran[[#This Row],[Premi]]</f>
        <v>2361753.6553846202</v>
      </c>
      <c r="T1037">
        <v>0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75830</v>
      </c>
      <c r="AD1037">
        <v>0</v>
      </c>
      <c r="AE1037">
        <v>18475</v>
      </c>
      <c r="AF1037">
        <v>0</v>
      </c>
      <c r="AG1037">
        <v>0</v>
      </c>
      <c r="AH1037">
        <v>0</v>
      </c>
      <c r="AI1037">
        <v>93150</v>
      </c>
      <c r="AJ1037">
        <v>187455</v>
      </c>
      <c r="AK1037" s="2">
        <v>2174298.6553846202</v>
      </c>
      <c r="AL1037" t="s">
        <v>5371</v>
      </c>
    </row>
    <row r="1038" spans="1:38" x14ac:dyDescent="0.25">
      <c r="A1038" t="s">
        <v>5790</v>
      </c>
      <c r="B1038" s="1">
        <v>43496</v>
      </c>
      <c r="C1038" t="s">
        <v>142</v>
      </c>
      <c r="D1038" t="s">
        <v>5791</v>
      </c>
      <c r="E1038" t="s">
        <v>5865</v>
      </c>
      <c r="F1038" t="s">
        <v>17616</v>
      </c>
      <c r="G1038" t="s">
        <v>653</v>
      </c>
      <c r="H1038" t="s">
        <v>438</v>
      </c>
      <c r="I1038" t="s">
        <v>7913</v>
      </c>
      <c r="J1038" t="s">
        <v>44</v>
      </c>
      <c r="K1038">
        <v>2361584.9670329699</v>
      </c>
      <c r="L1038">
        <v>30566651.604395598</v>
      </c>
      <c r="M1038">
        <v>0</v>
      </c>
      <c r="N1038">
        <v>-403752</v>
      </c>
      <c r="O1038">
        <v>0</v>
      </c>
      <c r="P1038" s="2">
        <v>2361584.9670329699</v>
      </c>
      <c r="Q1038">
        <v>0</v>
      </c>
      <c r="R1038">
        <v>0</v>
      </c>
      <c r="S1038">
        <f>+Table__192.168.17.17_SPDK_KanpusEF_GajiKemandoran[[#This Row],[GajiPokok]]+Table__192.168.17.17_SPDK_KanpusEF_GajiKemandoran[[#This Row],[Rapel]]+Table__192.168.17.17_SPDK_KanpusEF_GajiKemandoran[[#This Row],[Premi]]</f>
        <v>2361584.9670329699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90284</v>
      </c>
      <c r="AD1038">
        <v>0</v>
      </c>
      <c r="AE1038">
        <v>18820</v>
      </c>
      <c r="AF1038">
        <v>0</v>
      </c>
      <c r="AG1038">
        <v>0</v>
      </c>
      <c r="AH1038">
        <v>0</v>
      </c>
      <c r="AI1038">
        <v>321500</v>
      </c>
      <c r="AJ1038">
        <v>430604</v>
      </c>
      <c r="AK1038" s="2">
        <v>1930980.9670329699</v>
      </c>
      <c r="AL1038" t="s">
        <v>1339</v>
      </c>
    </row>
    <row r="1039" spans="1:38" x14ac:dyDescent="0.25">
      <c r="A1039" t="s">
        <v>5233</v>
      </c>
      <c r="B1039" s="1">
        <v>43496</v>
      </c>
      <c r="C1039" t="s">
        <v>36</v>
      </c>
      <c r="D1039" t="s">
        <v>5234</v>
      </c>
      <c r="E1039" t="s">
        <v>5290</v>
      </c>
      <c r="F1039" t="s">
        <v>16589</v>
      </c>
      <c r="G1039" t="s">
        <v>9542</v>
      </c>
      <c r="H1039" t="s">
        <v>438</v>
      </c>
      <c r="I1039" t="s">
        <v>8311</v>
      </c>
      <c r="J1039" t="s">
        <v>44</v>
      </c>
      <c r="K1039">
        <v>2361458.4615384601</v>
      </c>
      <c r="L1039">
        <v>29878061.538461499</v>
      </c>
      <c r="M1039">
        <v>0</v>
      </c>
      <c r="N1039">
        <v>-400332</v>
      </c>
      <c r="O1039">
        <v>0</v>
      </c>
      <c r="P1039" s="2">
        <v>2361458.4615384601</v>
      </c>
      <c r="Q1039">
        <v>0</v>
      </c>
      <c r="R1039">
        <v>0</v>
      </c>
      <c r="S1039">
        <f>+Table__192.168.17.17_SPDK_KanpusEF_GajiKemandoran[[#This Row],[GajiPokok]]+Table__192.168.17.17_SPDK_KanpusEF_GajiKemandoran[[#This Row],[Rapel]]+Table__192.168.17.17_SPDK_KanpusEF_GajiKemandoran[[#This Row],[Premi]]</f>
        <v>2361458.4615384601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75770</v>
      </c>
      <c r="AD1039">
        <v>0</v>
      </c>
      <c r="AE1039">
        <v>18360</v>
      </c>
      <c r="AF1039">
        <v>0</v>
      </c>
      <c r="AG1039">
        <v>0</v>
      </c>
      <c r="AH1039">
        <v>0</v>
      </c>
      <c r="AI1039">
        <v>691000</v>
      </c>
      <c r="AJ1039">
        <v>785130</v>
      </c>
      <c r="AK1039" s="2">
        <v>1576328.4615384601</v>
      </c>
      <c r="AL1039" t="s">
        <v>1307</v>
      </c>
    </row>
    <row r="1040" spans="1:38" x14ac:dyDescent="0.25">
      <c r="A1040" t="s">
        <v>479</v>
      </c>
      <c r="B1040" s="1">
        <v>43496</v>
      </c>
      <c r="C1040" t="s">
        <v>142</v>
      </c>
      <c r="D1040" t="s">
        <v>994</v>
      </c>
      <c r="E1040" t="s">
        <v>1069</v>
      </c>
      <c r="F1040" t="s">
        <v>9453</v>
      </c>
      <c r="G1040" t="s">
        <v>9454</v>
      </c>
      <c r="H1040" t="s">
        <v>438</v>
      </c>
      <c r="I1040" t="s">
        <v>105</v>
      </c>
      <c r="J1040" t="s">
        <v>44</v>
      </c>
      <c r="K1040">
        <v>2361403.2923076898</v>
      </c>
      <c r="L1040">
        <v>30062691.5076923</v>
      </c>
      <c r="M1040">
        <v>0</v>
      </c>
      <c r="N1040">
        <v>-422124</v>
      </c>
      <c r="O1040">
        <v>0</v>
      </c>
      <c r="P1040" s="2">
        <v>2361403.2923076898</v>
      </c>
      <c r="Q1040">
        <v>0</v>
      </c>
      <c r="R1040">
        <v>0</v>
      </c>
      <c r="S1040">
        <f>+Table__192.168.17.17_SPDK_KanpusEF_GajiKemandoran[[#This Row],[GajiPokok]]+Table__192.168.17.17_SPDK_KanpusEF_GajiKemandoran[[#This Row],[Rapel]]+Table__192.168.17.17_SPDK_KanpusEF_GajiKemandoran[[#This Row],[Premi]]</f>
        <v>2361403.2923076898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81930</v>
      </c>
      <c r="AD1040">
        <v>0</v>
      </c>
      <c r="AE1040">
        <v>19497</v>
      </c>
      <c r="AF1040">
        <v>0</v>
      </c>
      <c r="AG1040">
        <v>0</v>
      </c>
      <c r="AH1040">
        <v>0</v>
      </c>
      <c r="AI1040">
        <v>419700</v>
      </c>
      <c r="AJ1040">
        <v>521127</v>
      </c>
      <c r="AK1040" s="2">
        <v>1840276.2923076898</v>
      </c>
      <c r="AL1040" t="s">
        <v>1070</v>
      </c>
    </row>
    <row r="1041" spans="1:38" x14ac:dyDescent="0.25">
      <c r="A1041" t="s">
        <v>4823</v>
      </c>
      <c r="B1041" s="1">
        <v>43496</v>
      </c>
      <c r="C1041" t="s">
        <v>164</v>
      </c>
      <c r="D1041" t="s">
        <v>4824</v>
      </c>
      <c r="E1041" t="s">
        <v>4894</v>
      </c>
      <c r="F1041" t="s">
        <v>15920</v>
      </c>
      <c r="G1041" t="s">
        <v>15921</v>
      </c>
      <c r="H1041" t="s">
        <v>438</v>
      </c>
      <c r="I1041" t="s">
        <v>7911</v>
      </c>
      <c r="J1041" t="s">
        <v>44</v>
      </c>
      <c r="K1041">
        <v>2360193.2000000002</v>
      </c>
      <c r="L1041">
        <v>30135638.399999999</v>
      </c>
      <c r="M1041">
        <v>0</v>
      </c>
      <c r="N1041">
        <v>-404784</v>
      </c>
      <c r="O1041">
        <v>0</v>
      </c>
      <c r="P1041" s="2">
        <v>2360193.2000000002</v>
      </c>
      <c r="Q1041">
        <v>0</v>
      </c>
      <c r="R1041">
        <v>0</v>
      </c>
      <c r="S1041">
        <f>+Table__192.168.17.17_SPDK_KanpusEF_GajiKemandoran[[#This Row],[GajiPokok]]+Table__192.168.17.17_SPDK_KanpusEF_GajiKemandoran[[#This Row],[Rapel]]+Table__192.168.17.17_SPDK_KanpusEF_GajiKemandoran[[#This Row],[Premi]]</f>
        <v>2360193.2000000002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81727</v>
      </c>
      <c r="AD1041">
        <v>0</v>
      </c>
      <c r="AE1041">
        <v>18935</v>
      </c>
      <c r="AF1041">
        <v>0</v>
      </c>
      <c r="AG1041">
        <v>0</v>
      </c>
      <c r="AH1041">
        <v>0</v>
      </c>
      <c r="AI1041">
        <v>105750</v>
      </c>
      <c r="AJ1041">
        <v>206412</v>
      </c>
      <c r="AK1041" s="2">
        <v>2153781.2000000002</v>
      </c>
      <c r="AL1041" t="s">
        <v>4895</v>
      </c>
    </row>
    <row r="1042" spans="1:38" x14ac:dyDescent="0.25">
      <c r="A1042" t="s">
        <v>2685</v>
      </c>
      <c r="B1042" s="1">
        <v>43496</v>
      </c>
      <c r="C1042" t="s">
        <v>1473</v>
      </c>
      <c r="D1042" t="s">
        <v>2686</v>
      </c>
      <c r="E1042" t="s">
        <v>2794</v>
      </c>
      <c r="F1042" t="s">
        <v>12939</v>
      </c>
      <c r="G1042" t="s">
        <v>8413</v>
      </c>
      <c r="H1042" t="s">
        <v>438</v>
      </c>
      <c r="I1042" t="s">
        <v>105</v>
      </c>
      <c r="J1042" t="s">
        <v>44</v>
      </c>
      <c r="K1042">
        <v>2359328.0367892901</v>
      </c>
      <c r="L1042">
        <v>30065088.441471498</v>
      </c>
      <c r="M1042">
        <v>0</v>
      </c>
      <c r="N1042">
        <v>-422124</v>
      </c>
      <c r="O1042">
        <v>0</v>
      </c>
      <c r="P1042" s="2">
        <v>2359328.0367892897</v>
      </c>
      <c r="Q1042">
        <v>0</v>
      </c>
      <c r="R1042">
        <v>0</v>
      </c>
      <c r="S1042">
        <f>+Table__192.168.17.17_SPDK_KanpusEF_GajiKemandoran[[#This Row],[GajiPokok]]+Table__192.168.17.17_SPDK_KanpusEF_GajiKemandoran[[#This Row],[Rapel]]+Table__192.168.17.17_SPDK_KanpusEF_GajiKemandoran[[#This Row],[Premi]]</f>
        <v>2359328.0367892897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82499</v>
      </c>
      <c r="AD1042">
        <v>0</v>
      </c>
      <c r="AE1042">
        <v>19497</v>
      </c>
      <c r="AF1042">
        <v>0</v>
      </c>
      <c r="AG1042">
        <v>0</v>
      </c>
      <c r="AH1042">
        <v>0</v>
      </c>
      <c r="AI1042">
        <v>24250</v>
      </c>
      <c r="AJ1042">
        <v>126246</v>
      </c>
      <c r="AK1042" s="2">
        <v>2233082.0367892897</v>
      </c>
      <c r="AL1042" t="s">
        <v>1025</v>
      </c>
    </row>
    <row r="1043" spans="1:38" x14ac:dyDescent="0.25">
      <c r="A1043" t="s">
        <v>5790</v>
      </c>
      <c r="B1043" s="1">
        <v>43496</v>
      </c>
      <c r="C1043" t="s">
        <v>164</v>
      </c>
      <c r="D1043" t="s">
        <v>5791</v>
      </c>
      <c r="E1043" t="s">
        <v>5884</v>
      </c>
      <c r="F1043" t="s">
        <v>17677</v>
      </c>
      <c r="G1043" t="s">
        <v>4917</v>
      </c>
      <c r="H1043" t="s">
        <v>438</v>
      </c>
      <c r="I1043" t="s">
        <v>7913</v>
      </c>
      <c r="J1043" t="s">
        <v>44</v>
      </c>
      <c r="K1043">
        <v>2359040.4395604399</v>
      </c>
      <c r="L1043">
        <v>30536117.274725299</v>
      </c>
      <c r="M1043">
        <v>0</v>
      </c>
      <c r="N1043">
        <v>-403752</v>
      </c>
      <c r="O1043">
        <v>0</v>
      </c>
      <c r="P1043" s="2">
        <v>2359040.4395604399</v>
      </c>
      <c r="Q1043">
        <v>0</v>
      </c>
      <c r="R1043">
        <v>0</v>
      </c>
      <c r="S1043">
        <f>+Table__192.168.17.17_SPDK_KanpusEF_GajiKemandoran[[#This Row],[GajiPokok]]+Table__192.168.17.17_SPDK_KanpusEF_GajiKemandoran[[#This Row],[Rapel]]+Table__192.168.17.17_SPDK_KanpusEF_GajiKemandoran[[#This Row],[Premi]]</f>
        <v>2359040.4395604399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90284</v>
      </c>
      <c r="AD1043">
        <v>0</v>
      </c>
      <c r="AE1043">
        <v>18820</v>
      </c>
      <c r="AF1043">
        <v>0</v>
      </c>
      <c r="AG1043">
        <v>0</v>
      </c>
      <c r="AH1043">
        <v>607952</v>
      </c>
      <c r="AI1043">
        <v>56500</v>
      </c>
      <c r="AJ1043">
        <v>773556</v>
      </c>
      <c r="AK1043" s="2">
        <v>1585484.4395604399</v>
      </c>
      <c r="AL1043" t="s">
        <v>5885</v>
      </c>
    </row>
    <row r="1044" spans="1:38" x14ac:dyDescent="0.25">
      <c r="A1044" t="s">
        <v>5233</v>
      </c>
      <c r="B1044" s="1">
        <v>43496</v>
      </c>
      <c r="C1044" t="s">
        <v>142</v>
      </c>
      <c r="D1044" t="s">
        <v>5234</v>
      </c>
      <c r="E1044" t="s">
        <v>5334</v>
      </c>
      <c r="F1044" t="s">
        <v>16669</v>
      </c>
      <c r="G1044" t="s">
        <v>1128</v>
      </c>
      <c r="H1044" t="s">
        <v>438</v>
      </c>
      <c r="I1044" t="s">
        <v>8311</v>
      </c>
      <c r="J1044" t="s">
        <v>44</v>
      </c>
      <c r="K1044">
        <v>2358020.7999999998</v>
      </c>
      <c r="L1044">
        <v>29836809.600000001</v>
      </c>
      <c r="M1044">
        <v>0</v>
      </c>
      <c r="N1044">
        <v>-400332</v>
      </c>
      <c r="O1044">
        <v>0</v>
      </c>
      <c r="P1044" s="2">
        <v>2358020.7999999998</v>
      </c>
      <c r="Q1044">
        <v>0</v>
      </c>
      <c r="R1044">
        <v>0</v>
      </c>
      <c r="S1044">
        <f>+Table__192.168.17.17_SPDK_KanpusEF_GajiKemandoran[[#This Row],[GajiPokok]]+Table__192.168.17.17_SPDK_KanpusEF_GajiKemandoran[[#This Row],[Rapel]]+Table__192.168.17.17_SPDK_KanpusEF_GajiKemandoran[[#This Row],[Premi]]</f>
        <v>2358020.7999999998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75770</v>
      </c>
      <c r="AD1044">
        <v>0</v>
      </c>
      <c r="AE1044">
        <v>18360</v>
      </c>
      <c r="AF1044">
        <v>0</v>
      </c>
      <c r="AG1044">
        <v>0</v>
      </c>
      <c r="AH1044">
        <v>0</v>
      </c>
      <c r="AI1044">
        <v>601900</v>
      </c>
      <c r="AJ1044">
        <v>696030</v>
      </c>
      <c r="AK1044" s="2">
        <v>1661990.7999999998</v>
      </c>
      <c r="AL1044" t="s">
        <v>3931</v>
      </c>
    </row>
    <row r="1045" spans="1:38" x14ac:dyDescent="0.25">
      <c r="A1045" t="s">
        <v>1473</v>
      </c>
      <c r="B1045" s="1">
        <v>43496</v>
      </c>
      <c r="C1045" t="s">
        <v>36</v>
      </c>
      <c r="D1045" t="s">
        <v>1474</v>
      </c>
      <c r="E1045" t="s">
        <v>1541</v>
      </c>
      <c r="F1045" t="s">
        <v>10606</v>
      </c>
      <c r="G1045" t="s">
        <v>10607</v>
      </c>
      <c r="H1045" t="s">
        <v>438</v>
      </c>
      <c r="I1045" t="s">
        <v>109</v>
      </c>
      <c r="J1045" t="s">
        <v>44</v>
      </c>
      <c r="K1045">
        <v>2356738.2400000002</v>
      </c>
      <c r="L1045">
        <v>29599178.879999999</v>
      </c>
      <c r="M1045">
        <v>0</v>
      </c>
      <c r="N1045">
        <v>-419244</v>
      </c>
      <c r="O1045">
        <v>0</v>
      </c>
      <c r="P1045" s="2">
        <v>2356738.2400000002</v>
      </c>
      <c r="Q1045">
        <v>0</v>
      </c>
      <c r="R1045">
        <v>0</v>
      </c>
      <c r="S1045">
        <f>+Table__192.168.17.17_SPDK_KanpusEF_GajiKemandoran[[#This Row],[GajiPokok]]+Table__192.168.17.17_SPDK_KanpusEF_GajiKemandoran[[#This Row],[Rapel]]+Table__192.168.17.17_SPDK_KanpusEF_GajiKemandoran[[#This Row],[Premi]]</f>
        <v>2356738.2400000002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73240</v>
      </c>
      <c r="AD1045">
        <v>0</v>
      </c>
      <c r="AE1045">
        <v>19166</v>
      </c>
      <c r="AF1045">
        <v>0</v>
      </c>
      <c r="AG1045">
        <v>0</v>
      </c>
      <c r="AH1045">
        <v>650755</v>
      </c>
      <c r="AI1045">
        <v>168577</v>
      </c>
      <c r="AJ1045">
        <v>911738</v>
      </c>
      <c r="AK1045" s="2">
        <v>1445000.2400000002</v>
      </c>
      <c r="AL1045" t="s">
        <v>1542</v>
      </c>
    </row>
    <row r="1046" spans="1:38" x14ac:dyDescent="0.25">
      <c r="A1046" t="s">
        <v>4823</v>
      </c>
      <c r="B1046" s="1">
        <v>43496</v>
      </c>
      <c r="C1046" t="s">
        <v>36</v>
      </c>
      <c r="D1046" t="s">
        <v>4824</v>
      </c>
      <c r="E1046" t="s">
        <v>4872</v>
      </c>
      <c r="F1046" t="s">
        <v>15809</v>
      </c>
      <c r="G1046" t="s">
        <v>8367</v>
      </c>
      <c r="H1046" t="s">
        <v>438</v>
      </c>
      <c r="I1046" t="s">
        <v>7911</v>
      </c>
      <c r="J1046" t="s">
        <v>44</v>
      </c>
      <c r="K1046">
        <v>2356348.7999999998</v>
      </c>
      <c r="L1046">
        <v>30089505.600000001</v>
      </c>
      <c r="M1046">
        <v>0</v>
      </c>
      <c r="N1046">
        <v>-404784</v>
      </c>
      <c r="O1046">
        <v>0</v>
      </c>
      <c r="P1046" s="2">
        <v>2356348.7999999998</v>
      </c>
      <c r="Q1046">
        <v>0</v>
      </c>
      <c r="R1046">
        <v>0</v>
      </c>
      <c r="S1046">
        <f>+Table__192.168.17.17_SPDK_KanpusEF_GajiKemandoran[[#This Row],[GajiPokok]]+Table__192.168.17.17_SPDK_KanpusEF_GajiKemandoran[[#This Row],[Rapel]]+Table__192.168.17.17_SPDK_KanpusEF_GajiKemandoran[[#This Row],[Premi]]</f>
        <v>2356348.7999999998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81727</v>
      </c>
      <c r="AD1046">
        <v>0</v>
      </c>
      <c r="AE1046">
        <v>18935</v>
      </c>
      <c r="AF1046">
        <v>0</v>
      </c>
      <c r="AG1046">
        <v>0</v>
      </c>
      <c r="AH1046">
        <v>555865</v>
      </c>
      <c r="AI1046">
        <v>52800</v>
      </c>
      <c r="AJ1046">
        <v>709327</v>
      </c>
      <c r="AK1046" s="2">
        <v>1647021.7999999998</v>
      </c>
      <c r="AL1046" t="s">
        <v>3118</v>
      </c>
    </row>
    <row r="1047" spans="1:38" x14ac:dyDescent="0.25">
      <c r="A1047" t="s">
        <v>492</v>
      </c>
      <c r="B1047" s="1">
        <v>43496</v>
      </c>
      <c r="C1047" t="s">
        <v>36</v>
      </c>
      <c r="D1047" t="s">
        <v>1169</v>
      </c>
      <c r="E1047" t="s">
        <v>1247</v>
      </c>
      <c r="F1047" t="s">
        <v>9853</v>
      </c>
      <c r="G1047" t="s">
        <v>661</v>
      </c>
      <c r="H1047" t="s">
        <v>499</v>
      </c>
      <c r="I1047" t="s">
        <v>7908</v>
      </c>
      <c r="J1047" t="s">
        <v>44</v>
      </c>
      <c r="K1047">
        <v>2356209.67032967</v>
      </c>
      <c r="L1047">
        <v>30086072.043956</v>
      </c>
      <c r="M1047">
        <v>0</v>
      </c>
      <c r="N1047">
        <v>-406020</v>
      </c>
      <c r="O1047">
        <v>0</v>
      </c>
      <c r="P1047" s="2">
        <v>2356209.67032967</v>
      </c>
      <c r="Q1047">
        <v>0</v>
      </c>
      <c r="R1047">
        <v>0</v>
      </c>
      <c r="S1047">
        <f>+Table__192.168.17.17_SPDK_KanpusEF_GajiKemandoran[[#This Row],[GajiPokok]]+Table__192.168.17.17_SPDK_KanpusEF_GajiKemandoran[[#This Row],[Rapel]]+Table__192.168.17.17_SPDK_KanpusEF_GajiKemandoran[[#This Row],[Premi]]</f>
        <v>2356209.67032967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81791</v>
      </c>
      <c r="AD1047">
        <v>0</v>
      </c>
      <c r="AE1047">
        <v>19050</v>
      </c>
      <c r="AF1047">
        <v>0</v>
      </c>
      <c r="AG1047">
        <v>0</v>
      </c>
      <c r="AH1047">
        <v>0</v>
      </c>
      <c r="AI1047">
        <v>122740</v>
      </c>
      <c r="AJ1047">
        <v>223581</v>
      </c>
      <c r="AK1047" s="2">
        <v>2132628.67032967</v>
      </c>
      <c r="AL1047" t="s">
        <v>1248</v>
      </c>
    </row>
    <row r="1048" spans="1:38" x14ac:dyDescent="0.25">
      <c r="A1048" t="s">
        <v>492</v>
      </c>
      <c r="B1048" s="1">
        <v>43496</v>
      </c>
      <c r="C1048" t="s">
        <v>164</v>
      </c>
      <c r="D1048" t="s">
        <v>1169</v>
      </c>
      <c r="E1048" t="s">
        <v>1295</v>
      </c>
      <c r="F1048" t="s">
        <v>10164</v>
      </c>
      <c r="G1048" t="s">
        <v>10165</v>
      </c>
      <c r="H1048" t="s">
        <v>438</v>
      </c>
      <c r="I1048" t="s">
        <v>7911</v>
      </c>
      <c r="J1048" t="s">
        <v>44</v>
      </c>
      <c r="K1048">
        <v>2355606.9658808899</v>
      </c>
      <c r="L1048">
        <v>30077879.590570699</v>
      </c>
      <c r="M1048">
        <v>0</v>
      </c>
      <c r="N1048">
        <v>-404784</v>
      </c>
      <c r="O1048">
        <v>0</v>
      </c>
      <c r="P1048" s="2">
        <v>2355606.9658808899</v>
      </c>
      <c r="Q1048">
        <v>0</v>
      </c>
      <c r="R1048">
        <v>0</v>
      </c>
      <c r="S1048">
        <f>+Table__192.168.17.17_SPDK_KanpusEF_GajiKemandoran[[#This Row],[GajiPokok]]+Table__192.168.17.17_SPDK_KanpusEF_GajiKemandoran[[#This Row],[Rapel]]+Table__192.168.17.17_SPDK_KanpusEF_GajiKemandoran[[#This Row],[Premi]]</f>
        <v>2355606.9658808899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81671</v>
      </c>
      <c r="AD1048">
        <v>0</v>
      </c>
      <c r="AE1048">
        <v>18935</v>
      </c>
      <c r="AF1048">
        <v>0</v>
      </c>
      <c r="AG1048">
        <v>0</v>
      </c>
      <c r="AH1048">
        <v>542286</v>
      </c>
      <c r="AI1048">
        <v>663044</v>
      </c>
      <c r="AJ1048">
        <v>1305936</v>
      </c>
      <c r="AK1048" s="2">
        <v>1049670.9658808899</v>
      </c>
      <c r="AL1048" t="s">
        <v>95</v>
      </c>
    </row>
    <row r="1049" spans="1:38" x14ac:dyDescent="0.25">
      <c r="A1049" t="s">
        <v>1648</v>
      </c>
      <c r="B1049" s="1">
        <v>43496</v>
      </c>
      <c r="C1049" t="s">
        <v>180</v>
      </c>
      <c r="D1049" t="s">
        <v>1649</v>
      </c>
      <c r="E1049" t="s">
        <v>11157</v>
      </c>
      <c r="F1049" t="s">
        <v>11209</v>
      </c>
      <c r="G1049" t="s">
        <v>398</v>
      </c>
      <c r="H1049" t="s">
        <v>499</v>
      </c>
      <c r="I1049" t="s">
        <v>8291</v>
      </c>
      <c r="J1049" t="s">
        <v>44</v>
      </c>
      <c r="K1049">
        <v>2355395.0769230798</v>
      </c>
      <c r="L1049">
        <v>29551992.923076902</v>
      </c>
      <c r="M1049">
        <v>0</v>
      </c>
      <c r="N1049">
        <v>-401184</v>
      </c>
      <c r="O1049">
        <v>0</v>
      </c>
      <c r="P1049" s="2">
        <v>2355395.0769230798</v>
      </c>
      <c r="Q1049">
        <v>0</v>
      </c>
      <c r="R1049">
        <v>0</v>
      </c>
      <c r="S1049">
        <f>+Table__192.168.17.17_SPDK_KanpusEF_GajiKemandoran[[#This Row],[GajiPokok]]+Table__192.168.17.17_SPDK_KanpusEF_GajiKemandoran[[#This Row],[Rapel]]+Table__192.168.17.17_SPDK_KanpusEF_GajiKemandoran[[#This Row],[Premi]]</f>
        <v>2355395.0769230798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70543</v>
      </c>
      <c r="AD1049">
        <v>0</v>
      </c>
      <c r="AE1049">
        <v>18475</v>
      </c>
      <c r="AF1049">
        <v>0</v>
      </c>
      <c r="AG1049">
        <v>0</v>
      </c>
      <c r="AH1049">
        <v>0</v>
      </c>
      <c r="AI1049">
        <v>337415</v>
      </c>
      <c r="AJ1049">
        <v>426433</v>
      </c>
      <c r="AK1049" s="2">
        <v>1928962.0769230798</v>
      </c>
      <c r="AL1049" t="s">
        <v>11160</v>
      </c>
    </row>
    <row r="1050" spans="1:38" x14ac:dyDescent="0.25">
      <c r="A1050" t="s">
        <v>1648</v>
      </c>
      <c r="B1050" s="1">
        <v>43496</v>
      </c>
      <c r="C1050" t="s">
        <v>180</v>
      </c>
      <c r="D1050" t="s">
        <v>1649</v>
      </c>
      <c r="E1050" t="s">
        <v>11157</v>
      </c>
      <c r="F1050" t="s">
        <v>11200</v>
      </c>
      <c r="G1050" t="s">
        <v>11201</v>
      </c>
      <c r="H1050" t="s">
        <v>438</v>
      </c>
      <c r="I1050" t="s">
        <v>7915</v>
      </c>
      <c r="J1050" t="s">
        <v>44</v>
      </c>
      <c r="K1050">
        <v>2355002.4615384601</v>
      </c>
      <c r="L1050">
        <v>29547761.538461499</v>
      </c>
      <c r="M1050">
        <v>0</v>
      </c>
      <c r="N1050">
        <v>-402036</v>
      </c>
      <c r="O1050">
        <v>0</v>
      </c>
      <c r="P1050" s="2">
        <v>2355002.4615384601</v>
      </c>
      <c r="Q1050">
        <v>0</v>
      </c>
      <c r="R1050">
        <v>0</v>
      </c>
      <c r="S1050">
        <f>+Table__192.168.17.17_SPDK_KanpusEF_GajiKemandoran[[#This Row],[GajiPokok]]+Table__192.168.17.17_SPDK_KanpusEF_GajiKemandoran[[#This Row],[Rapel]]+Table__192.168.17.17_SPDK_KanpusEF_GajiKemandoran[[#This Row],[Premi]]</f>
        <v>2355002.4615384601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70603</v>
      </c>
      <c r="AD1050">
        <v>0</v>
      </c>
      <c r="AE1050">
        <v>18590</v>
      </c>
      <c r="AF1050">
        <v>0</v>
      </c>
      <c r="AG1050">
        <v>0</v>
      </c>
      <c r="AH1050">
        <v>0</v>
      </c>
      <c r="AI1050">
        <v>49915</v>
      </c>
      <c r="AJ1050">
        <v>139108</v>
      </c>
      <c r="AK1050" s="2">
        <v>2215894.4615384601</v>
      </c>
      <c r="AL1050" t="s">
        <v>11160</v>
      </c>
    </row>
    <row r="1051" spans="1:38" x14ac:dyDescent="0.25">
      <c r="A1051" t="s">
        <v>4322</v>
      </c>
      <c r="B1051" s="1">
        <v>43496</v>
      </c>
      <c r="C1051" t="s">
        <v>36</v>
      </c>
      <c r="D1051" t="s">
        <v>4324</v>
      </c>
      <c r="E1051" t="s">
        <v>14940</v>
      </c>
      <c r="F1051" t="s">
        <v>15006</v>
      </c>
      <c r="G1051" t="s">
        <v>2826</v>
      </c>
      <c r="H1051" t="s">
        <v>438</v>
      </c>
      <c r="I1051" t="s">
        <v>7911</v>
      </c>
      <c r="J1051" t="s">
        <v>44</v>
      </c>
      <c r="K1051">
        <v>2354803.7647058801</v>
      </c>
      <c r="L1051">
        <v>30068241.1764706</v>
      </c>
      <c r="M1051">
        <v>0</v>
      </c>
      <c r="N1051">
        <v>-404784</v>
      </c>
      <c r="O1051">
        <v>0</v>
      </c>
      <c r="P1051" s="2">
        <v>2354803.7647058801</v>
      </c>
      <c r="Q1051">
        <v>0</v>
      </c>
      <c r="R1051">
        <v>0</v>
      </c>
      <c r="S1051">
        <f>+Table__192.168.17.17_SPDK_KanpusEF_GajiKemandoran[[#This Row],[GajiPokok]]+Table__192.168.17.17_SPDK_KanpusEF_GajiKemandoran[[#This Row],[Rapel]]+Table__192.168.17.17_SPDK_KanpusEF_GajiKemandoran[[#This Row],[Premi]]</f>
        <v>2354803.7647058801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81671</v>
      </c>
      <c r="AD1051">
        <v>0</v>
      </c>
      <c r="AE1051">
        <v>18935</v>
      </c>
      <c r="AF1051">
        <v>0</v>
      </c>
      <c r="AG1051">
        <v>0</v>
      </c>
      <c r="AH1051">
        <v>0</v>
      </c>
      <c r="AI1051">
        <v>1064051</v>
      </c>
      <c r="AJ1051">
        <v>1164657</v>
      </c>
      <c r="AK1051" s="2">
        <v>1190146.7647058801</v>
      </c>
      <c r="AL1051" t="s">
        <v>14942</v>
      </c>
    </row>
    <row r="1052" spans="1:38" x14ac:dyDescent="0.25">
      <c r="A1052" t="s">
        <v>1648</v>
      </c>
      <c r="B1052" s="1">
        <v>43496</v>
      </c>
      <c r="C1052" t="s">
        <v>36</v>
      </c>
      <c r="D1052" t="s">
        <v>1649</v>
      </c>
      <c r="E1052" t="s">
        <v>1694</v>
      </c>
      <c r="F1052" t="s">
        <v>10949</v>
      </c>
      <c r="G1052" t="s">
        <v>10950</v>
      </c>
      <c r="H1052" t="s">
        <v>438</v>
      </c>
      <c r="I1052" t="s">
        <v>7913</v>
      </c>
      <c r="J1052" t="s">
        <v>44</v>
      </c>
      <c r="K1052">
        <v>2366377.5522388099</v>
      </c>
      <c r="L1052">
        <v>29685222.6268658</v>
      </c>
      <c r="M1052">
        <v>0</v>
      </c>
      <c r="N1052">
        <v>-403752</v>
      </c>
      <c r="O1052">
        <v>0</v>
      </c>
      <c r="P1052" s="2">
        <v>2354177.5522388099</v>
      </c>
      <c r="Q1052">
        <v>0</v>
      </c>
      <c r="R1052">
        <v>12200</v>
      </c>
      <c r="S1052">
        <f>+Table__192.168.17.17_SPDK_KanpusEF_GajiKemandoran[[#This Row],[GajiPokok]]+Table__192.168.17.17_SPDK_KanpusEF_GajiKemandoran[[#This Row],[Rapel]]+Table__192.168.17.17_SPDK_KanpusEF_GajiKemandoran[[#This Row],[Premi]]</f>
        <v>2366377.5522388099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70723</v>
      </c>
      <c r="AD1052">
        <v>0</v>
      </c>
      <c r="AE1052">
        <v>18820</v>
      </c>
      <c r="AF1052">
        <v>0</v>
      </c>
      <c r="AG1052">
        <v>0</v>
      </c>
      <c r="AH1052">
        <v>0</v>
      </c>
      <c r="AI1052">
        <v>110161</v>
      </c>
      <c r="AJ1052">
        <v>199704</v>
      </c>
      <c r="AK1052" s="2">
        <v>2166673.5522388099</v>
      </c>
      <c r="AL1052" t="s">
        <v>1695</v>
      </c>
    </row>
    <row r="1053" spans="1:38" x14ac:dyDescent="0.25">
      <c r="A1053" t="s">
        <v>36</v>
      </c>
      <c r="B1053" s="1">
        <v>43496</v>
      </c>
      <c r="C1053" t="s">
        <v>164</v>
      </c>
      <c r="D1053" t="s">
        <v>38</v>
      </c>
      <c r="E1053" t="s">
        <v>178</v>
      </c>
      <c r="F1053" t="s">
        <v>8137</v>
      </c>
      <c r="G1053" t="s">
        <v>1073</v>
      </c>
      <c r="H1053" t="s">
        <v>1745</v>
      </c>
      <c r="I1053" t="s">
        <v>105</v>
      </c>
      <c r="J1053" t="s">
        <v>44</v>
      </c>
      <c r="K1053">
        <v>2354174.4</v>
      </c>
      <c r="L1053">
        <v>30080128.800000001</v>
      </c>
      <c r="M1053">
        <v>0</v>
      </c>
      <c r="N1053">
        <v>-422124</v>
      </c>
      <c r="O1053">
        <v>0</v>
      </c>
      <c r="P1053" s="2">
        <v>2354174.4</v>
      </c>
      <c r="Q1053">
        <v>0</v>
      </c>
      <c r="R1053">
        <v>0</v>
      </c>
      <c r="S1053">
        <f>+Table__192.168.17.17_SPDK_KanpusEF_GajiKemandoran[[#This Row],[GajiPokok]]+Table__192.168.17.17_SPDK_KanpusEF_GajiKemandoran[[#This Row],[Rapel]]+Table__192.168.17.17_SPDK_KanpusEF_GajiKemandoran[[#This Row],[Premi]]</f>
        <v>2354174.4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84101</v>
      </c>
      <c r="AD1053">
        <v>0</v>
      </c>
      <c r="AE1053">
        <v>19497</v>
      </c>
      <c r="AF1053">
        <v>0</v>
      </c>
      <c r="AG1053">
        <v>0</v>
      </c>
      <c r="AH1053">
        <v>0</v>
      </c>
      <c r="AI1053">
        <v>509900</v>
      </c>
      <c r="AJ1053">
        <v>613498</v>
      </c>
      <c r="AK1053" s="2">
        <v>1740676.4</v>
      </c>
      <c r="AL1053" t="s">
        <v>179</v>
      </c>
    </row>
    <row r="1054" spans="1:38" x14ac:dyDescent="0.25">
      <c r="A1054" t="s">
        <v>479</v>
      </c>
      <c r="B1054" s="1">
        <v>43496</v>
      </c>
      <c r="C1054" t="s">
        <v>36</v>
      </c>
      <c r="D1054" t="s">
        <v>994</v>
      </c>
      <c r="E1054" t="s">
        <v>1040</v>
      </c>
      <c r="F1054" t="s">
        <v>9399</v>
      </c>
      <c r="G1054" t="s">
        <v>9400</v>
      </c>
      <c r="H1054" t="s">
        <v>438</v>
      </c>
      <c r="I1054" t="s">
        <v>109</v>
      </c>
      <c r="J1054" t="s">
        <v>44</v>
      </c>
      <c r="K1054">
        <v>3397208.8338273801</v>
      </c>
      <c r="L1054">
        <v>42490438.005928501</v>
      </c>
      <c r="M1054">
        <v>0</v>
      </c>
      <c r="N1054">
        <v>-419244</v>
      </c>
      <c r="O1054">
        <v>0</v>
      </c>
      <c r="P1054" s="2">
        <v>2353462.8338273801</v>
      </c>
      <c r="Q1054">
        <v>0</v>
      </c>
      <c r="R1054">
        <v>1225479</v>
      </c>
      <c r="S1054">
        <f>+Table__192.168.17.17_SPDK_KanpusEF_GajiKemandoran[[#This Row],[GajiPokok]]+Table__192.168.17.17_SPDK_KanpusEF_GajiKemandoran[[#This Row],[Rapel]]+Table__192.168.17.17_SPDK_KanpusEF_GajiKemandoran[[#This Row],[Premi]]</f>
        <v>3578941.8338273801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81690</v>
      </c>
      <c r="AD1054">
        <v>0</v>
      </c>
      <c r="AE1054">
        <v>19166</v>
      </c>
      <c r="AF1054">
        <v>0</v>
      </c>
      <c r="AG1054">
        <v>0</v>
      </c>
      <c r="AH1054">
        <v>0</v>
      </c>
      <c r="AI1054">
        <v>1232946</v>
      </c>
      <c r="AJ1054">
        <v>1333802</v>
      </c>
      <c r="AK1054" s="2">
        <v>2245139.8338273801</v>
      </c>
      <c r="AL1054" t="s">
        <v>1019</v>
      </c>
    </row>
    <row r="1055" spans="1:38" x14ac:dyDescent="0.25">
      <c r="A1055" t="s">
        <v>4823</v>
      </c>
      <c r="B1055" s="1">
        <v>43496</v>
      </c>
      <c r="C1055" t="s">
        <v>164</v>
      </c>
      <c r="D1055" t="s">
        <v>4824</v>
      </c>
      <c r="E1055" t="s">
        <v>4908</v>
      </c>
      <c r="F1055" t="s">
        <v>15866</v>
      </c>
      <c r="G1055" t="s">
        <v>15867</v>
      </c>
      <c r="H1055" t="s">
        <v>438</v>
      </c>
      <c r="I1055" t="s">
        <v>7908</v>
      </c>
      <c r="J1055" t="s">
        <v>44</v>
      </c>
      <c r="K1055">
        <v>2352742.2000000002</v>
      </c>
      <c r="L1055">
        <v>30047186.399999999</v>
      </c>
      <c r="M1055">
        <v>0</v>
      </c>
      <c r="N1055">
        <v>-406020</v>
      </c>
      <c r="O1055">
        <v>0</v>
      </c>
      <c r="P1055" s="2">
        <v>2352742.2000000002</v>
      </c>
      <c r="Q1055">
        <v>0</v>
      </c>
      <c r="R1055">
        <v>0</v>
      </c>
      <c r="S1055">
        <f>+Table__192.168.17.17_SPDK_KanpusEF_GajiKemandoran[[#This Row],[GajiPokok]]+Table__192.168.17.17_SPDK_KanpusEF_GajiKemandoran[[#This Row],[Rapel]]+Table__192.168.17.17_SPDK_KanpusEF_GajiKemandoran[[#This Row],[Premi]]</f>
        <v>2352742.2000000002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81847</v>
      </c>
      <c r="AD1055">
        <v>0</v>
      </c>
      <c r="AE1055">
        <v>19050</v>
      </c>
      <c r="AF1055">
        <v>0</v>
      </c>
      <c r="AG1055">
        <v>0</v>
      </c>
      <c r="AH1055">
        <v>1094314</v>
      </c>
      <c r="AI1055">
        <v>54750</v>
      </c>
      <c r="AJ1055">
        <v>1249961</v>
      </c>
      <c r="AK1055" s="2">
        <v>1102781.2000000002</v>
      </c>
      <c r="AL1055" t="s">
        <v>4909</v>
      </c>
    </row>
    <row r="1056" spans="1:38" x14ac:dyDescent="0.25">
      <c r="A1056" t="s">
        <v>2685</v>
      </c>
      <c r="B1056" s="1">
        <v>43496</v>
      </c>
      <c r="C1056" t="s">
        <v>1473</v>
      </c>
      <c r="D1056" t="s">
        <v>2686</v>
      </c>
      <c r="E1056" t="s">
        <v>2794</v>
      </c>
      <c r="F1056" t="s">
        <v>12956</v>
      </c>
      <c r="G1056" t="s">
        <v>12957</v>
      </c>
      <c r="H1056" t="s">
        <v>438</v>
      </c>
      <c r="I1056" t="s">
        <v>7908</v>
      </c>
      <c r="J1056" t="s">
        <v>44</v>
      </c>
      <c r="K1056">
        <v>2351444.8060200601</v>
      </c>
      <c r="L1056">
        <v>29952009.672240701</v>
      </c>
      <c r="M1056">
        <v>0</v>
      </c>
      <c r="N1056">
        <v>-406020</v>
      </c>
      <c r="O1056">
        <v>0</v>
      </c>
      <c r="P1056" s="2">
        <v>2351444.8060200601</v>
      </c>
      <c r="Q1056">
        <v>0</v>
      </c>
      <c r="R1056">
        <v>0</v>
      </c>
      <c r="S1056">
        <f>+Table__192.168.17.17_SPDK_KanpusEF_GajiKemandoran[[#This Row],[GajiPokok]]+Table__192.168.17.17_SPDK_KanpusEF_GajiKemandoran[[#This Row],[Rapel]]+Table__192.168.17.17_SPDK_KanpusEF_GajiKemandoran[[#This Row],[Premi]]</f>
        <v>2351444.8060200601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80189</v>
      </c>
      <c r="AD1056">
        <v>0</v>
      </c>
      <c r="AE1056">
        <v>19050</v>
      </c>
      <c r="AF1056">
        <v>0</v>
      </c>
      <c r="AG1056">
        <v>0</v>
      </c>
      <c r="AH1056">
        <v>917566</v>
      </c>
      <c r="AI1056">
        <v>24250</v>
      </c>
      <c r="AJ1056">
        <v>1041055</v>
      </c>
      <c r="AK1056" s="2">
        <v>1310389.8060200601</v>
      </c>
      <c r="AL1056" t="s">
        <v>1025</v>
      </c>
    </row>
    <row r="1057" spans="1:38" x14ac:dyDescent="0.25">
      <c r="A1057" t="s">
        <v>492</v>
      </c>
      <c r="B1057" s="1">
        <v>43496</v>
      </c>
      <c r="C1057" t="s">
        <v>142</v>
      </c>
      <c r="D1057" t="s">
        <v>1169</v>
      </c>
      <c r="E1057" t="s">
        <v>1271</v>
      </c>
      <c r="F1057" t="s">
        <v>9952</v>
      </c>
      <c r="G1057" t="s">
        <v>9953</v>
      </c>
      <c r="H1057" t="s">
        <v>438</v>
      </c>
      <c r="I1057" t="s">
        <v>7908</v>
      </c>
      <c r="J1057" t="s">
        <v>44</v>
      </c>
      <c r="K1057">
        <v>3527072.3186813202</v>
      </c>
      <c r="L1057">
        <v>44136423.824175797</v>
      </c>
      <c r="M1057">
        <v>0</v>
      </c>
      <c r="N1057">
        <v>-406020</v>
      </c>
      <c r="O1057">
        <v>0</v>
      </c>
      <c r="P1057" s="2">
        <v>2350820.3186813202</v>
      </c>
      <c r="Q1057">
        <v>0</v>
      </c>
      <c r="R1057">
        <v>1176252</v>
      </c>
      <c r="S1057">
        <f>+Table__192.168.17.17_SPDK_KanpusEF_GajiKemandoran[[#This Row],[GajiPokok]]+Table__192.168.17.17_SPDK_KanpusEF_GajiKemandoran[[#This Row],[Rapel]]+Table__192.168.17.17_SPDK_KanpusEF_GajiKemandoran[[#This Row],[Premi]]</f>
        <v>3527072.3186813202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81791</v>
      </c>
      <c r="AD1057">
        <v>0</v>
      </c>
      <c r="AE1057">
        <v>19050</v>
      </c>
      <c r="AF1057">
        <v>0</v>
      </c>
      <c r="AG1057">
        <v>0</v>
      </c>
      <c r="AH1057">
        <v>0</v>
      </c>
      <c r="AI1057">
        <v>1839238</v>
      </c>
      <c r="AJ1057">
        <v>1940079</v>
      </c>
      <c r="AK1057" s="2">
        <v>1586993.3186813202</v>
      </c>
      <c r="AL1057" t="s">
        <v>1272</v>
      </c>
    </row>
    <row r="1058" spans="1:38" x14ac:dyDescent="0.25">
      <c r="A1058" t="s">
        <v>36</v>
      </c>
      <c r="B1058" s="1">
        <v>43496</v>
      </c>
      <c r="C1058" t="s">
        <v>36</v>
      </c>
      <c r="D1058" t="s">
        <v>38</v>
      </c>
      <c r="E1058" t="s">
        <v>131</v>
      </c>
      <c r="F1058" t="s">
        <v>7931</v>
      </c>
      <c r="G1058" t="s">
        <v>111</v>
      </c>
      <c r="H1058" t="s">
        <v>438</v>
      </c>
      <c r="I1058" t="s">
        <v>99</v>
      </c>
      <c r="J1058" t="s">
        <v>44</v>
      </c>
      <c r="K1058">
        <v>2349048.2190045202</v>
      </c>
      <c r="L1058">
        <v>30020774.628054298</v>
      </c>
      <c r="M1058">
        <v>0</v>
      </c>
      <c r="N1058">
        <v>-425184</v>
      </c>
      <c r="O1058">
        <v>0</v>
      </c>
      <c r="P1058" s="2">
        <v>2349048.2190045202</v>
      </c>
      <c r="Q1058">
        <v>0</v>
      </c>
      <c r="R1058">
        <v>0</v>
      </c>
      <c r="S1058">
        <f>+Table__192.168.17.17_SPDK_KanpusEF_GajiKemandoran[[#This Row],[GajiPokok]]+Table__192.168.17.17_SPDK_KanpusEF_GajiKemandoran[[#This Row],[Rapel]]+Table__192.168.17.17_SPDK_KanpusEF_GajiKemandoran[[#This Row],[Premi]]</f>
        <v>2349048.2190045202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84371</v>
      </c>
      <c r="AD1058">
        <v>0</v>
      </c>
      <c r="AE1058">
        <v>19828</v>
      </c>
      <c r="AF1058">
        <v>0</v>
      </c>
      <c r="AG1058">
        <v>0</v>
      </c>
      <c r="AH1058">
        <v>0</v>
      </c>
      <c r="AI1058">
        <v>55400</v>
      </c>
      <c r="AJ1058">
        <v>159599</v>
      </c>
      <c r="AK1058" s="2">
        <v>2189449.2190045202</v>
      </c>
      <c r="AL1058" t="s">
        <v>132</v>
      </c>
    </row>
    <row r="1059" spans="1:38" x14ac:dyDescent="0.25">
      <c r="A1059" t="s">
        <v>4823</v>
      </c>
      <c r="B1059" s="1">
        <v>43496</v>
      </c>
      <c r="C1059" t="s">
        <v>180</v>
      </c>
      <c r="D1059" t="s">
        <v>4824</v>
      </c>
      <c r="E1059" t="s">
        <v>4937</v>
      </c>
      <c r="F1059" t="s">
        <v>16007</v>
      </c>
      <c r="G1059" t="s">
        <v>16008</v>
      </c>
      <c r="H1059" t="s">
        <v>438</v>
      </c>
      <c r="I1059" t="s">
        <v>7911</v>
      </c>
      <c r="J1059" t="s">
        <v>44</v>
      </c>
      <c r="K1059">
        <v>2349008.9142857101</v>
      </c>
      <c r="L1059">
        <v>30001426.971428599</v>
      </c>
      <c r="M1059">
        <v>0</v>
      </c>
      <c r="N1059">
        <v>-404784</v>
      </c>
      <c r="O1059">
        <v>0</v>
      </c>
      <c r="P1059" s="2">
        <v>2349008.9142857101</v>
      </c>
      <c r="Q1059">
        <v>0</v>
      </c>
      <c r="R1059">
        <v>0</v>
      </c>
      <c r="S1059">
        <f>+Table__192.168.17.17_SPDK_KanpusEF_GajiKemandoran[[#This Row],[GajiPokok]]+Table__192.168.17.17_SPDK_KanpusEF_GajiKemandoran[[#This Row],[Rapel]]+Table__192.168.17.17_SPDK_KanpusEF_GajiKemandoran[[#This Row],[Premi]]</f>
        <v>2349008.9142857101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81727</v>
      </c>
      <c r="AD1059">
        <v>0</v>
      </c>
      <c r="AE1059">
        <v>18935</v>
      </c>
      <c r="AF1059">
        <v>0</v>
      </c>
      <c r="AG1059">
        <v>0</v>
      </c>
      <c r="AH1059">
        <v>648509</v>
      </c>
      <c r="AI1059">
        <v>53750</v>
      </c>
      <c r="AJ1059">
        <v>802921</v>
      </c>
      <c r="AK1059" s="2">
        <v>1546087.9142857101</v>
      </c>
      <c r="AL1059" t="s">
        <v>1250</v>
      </c>
    </row>
    <row r="1060" spans="1:38" x14ac:dyDescent="0.25">
      <c r="A1060" t="s">
        <v>6098</v>
      </c>
      <c r="B1060" s="1">
        <v>43496</v>
      </c>
      <c r="C1060" t="s">
        <v>36</v>
      </c>
      <c r="D1060" t="s">
        <v>6099</v>
      </c>
      <c r="E1060" t="s">
        <v>18021</v>
      </c>
      <c r="F1060" t="s">
        <v>18022</v>
      </c>
      <c r="G1060" t="s">
        <v>18023</v>
      </c>
      <c r="H1060" t="s">
        <v>133</v>
      </c>
      <c r="I1060" t="s">
        <v>275</v>
      </c>
      <c r="J1060" t="s">
        <v>44</v>
      </c>
      <c r="K1060">
        <v>2348008</v>
      </c>
      <c r="L1060">
        <v>30051408</v>
      </c>
      <c r="M1060">
        <v>0</v>
      </c>
      <c r="N1060">
        <v>-543156</v>
      </c>
      <c r="O1060">
        <v>0</v>
      </c>
      <c r="P1060" s="2">
        <v>2348008</v>
      </c>
      <c r="Q1060">
        <v>0</v>
      </c>
      <c r="R1060">
        <v>0</v>
      </c>
      <c r="S1060">
        <f>+Table__192.168.17.17_SPDK_KanpusEF_GajiKemandoran[[#This Row],[GajiPokok]]+Table__192.168.17.17_SPDK_KanpusEF_GajiKemandoran[[#This Row],[Rapel]]+Table__192.168.17.17_SPDK_KanpusEF_GajiKemandoran[[#This Row],[Premi]]</f>
        <v>2348008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97769</v>
      </c>
      <c r="AD1060">
        <v>0</v>
      </c>
      <c r="AE1060">
        <v>25889</v>
      </c>
      <c r="AF1060">
        <v>0</v>
      </c>
      <c r="AG1060">
        <v>0</v>
      </c>
      <c r="AH1060">
        <v>607952</v>
      </c>
      <c r="AI1060">
        <v>141900</v>
      </c>
      <c r="AJ1060">
        <v>873510</v>
      </c>
      <c r="AK1060" s="2">
        <v>1474498</v>
      </c>
      <c r="AL1060" t="s">
        <v>18024</v>
      </c>
    </row>
    <row r="1061" spans="1:38" x14ac:dyDescent="0.25">
      <c r="A1061" t="s">
        <v>7795</v>
      </c>
      <c r="B1061" s="1">
        <v>43496</v>
      </c>
      <c r="C1061" t="s">
        <v>255</v>
      </c>
      <c r="D1061" t="s">
        <v>7796</v>
      </c>
      <c r="E1061" t="s">
        <v>7900</v>
      </c>
      <c r="F1061" t="s">
        <v>20485</v>
      </c>
      <c r="G1061" t="s">
        <v>20486</v>
      </c>
      <c r="H1061" t="s">
        <v>261</v>
      </c>
      <c r="I1061" t="s">
        <v>275</v>
      </c>
      <c r="J1061" t="s">
        <v>44</v>
      </c>
      <c r="K1061">
        <v>2809456</v>
      </c>
      <c r="L1061">
        <v>35476068</v>
      </c>
      <c r="M1061">
        <v>0</v>
      </c>
      <c r="N1061">
        <v>-543156</v>
      </c>
      <c r="O1061">
        <v>0</v>
      </c>
      <c r="P1061" s="2">
        <v>2348008</v>
      </c>
      <c r="Q1061">
        <v>0</v>
      </c>
      <c r="R1061">
        <v>461448</v>
      </c>
      <c r="S1061">
        <f>+Table__192.168.17.17_SPDK_KanpusEF_GajiKemandoran[[#This Row],[GajiPokok]]+Table__192.168.17.17_SPDK_KanpusEF_GajiKemandoran[[#This Row],[Rapel]]+Table__192.168.17.17_SPDK_KanpusEF_GajiKemandoran[[#This Row],[Premi]]</f>
        <v>2809456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95420</v>
      </c>
      <c r="AD1061">
        <v>0</v>
      </c>
      <c r="AE1061">
        <v>25889</v>
      </c>
      <c r="AF1061">
        <v>0</v>
      </c>
      <c r="AG1061">
        <v>0</v>
      </c>
      <c r="AH1061">
        <v>0</v>
      </c>
      <c r="AI1061">
        <v>852000</v>
      </c>
      <c r="AJ1061">
        <v>973309</v>
      </c>
      <c r="AK1061" s="2">
        <v>1836147</v>
      </c>
      <c r="AL1061" t="s">
        <v>7901</v>
      </c>
    </row>
    <row r="1062" spans="1:38" x14ac:dyDescent="0.25">
      <c r="A1062" t="s">
        <v>7567</v>
      </c>
      <c r="B1062" s="1">
        <v>43496</v>
      </c>
      <c r="C1062" t="s">
        <v>142</v>
      </c>
      <c r="D1062" t="s">
        <v>7568</v>
      </c>
      <c r="E1062" t="s">
        <v>7638</v>
      </c>
      <c r="F1062" t="s">
        <v>20035</v>
      </c>
      <c r="G1062" t="s">
        <v>20036</v>
      </c>
      <c r="H1062" t="s">
        <v>2273</v>
      </c>
      <c r="I1062" t="s">
        <v>109</v>
      </c>
      <c r="J1062" t="s">
        <v>44</v>
      </c>
      <c r="K1062">
        <v>2629998</v>
      </c>
      <c r="L1062">
        <v>33339108</v>
      </c>
      <c r="M1062">
        <v>0</v>
      </c>
      <c r="N1062">
        <v>-419244</v>
      </c>
      <c r="O1062">
        <v>0</v>
      </c>
      <c r="P1062" s="2">
        <v>2347998</v>
      </c>
      <c r="Q1062">
        <v>0</v>
      </c>
      <c r="R1062">
        <v>282000</v>
      </c>
      <c r="S1062">
        <f>+Table__192.168.17.17_SPDK_KanpusEF_GajiKemandoran[[#This Row],[GajiPokok]]+Table__192.168.17.17_SPDK_KanpusEF_GajiKemandoran[[#This Row],[Rapel]]+Table__192.168.17.17_SPDK_KanpusEF_GajiKemandoran[[#This Row],[Premi]]</f>
        <v>2629998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82840</v>
      </c>
      <c r="AD1062">
        <v>0</v>
      </c>
      <c r="AE1062">
        <v>19166</v>
      </c>
      <c r="AF1062">
        <v>0</v>
      </c>
      <c r="AG1062">
        <v>0</v>
      </c>
      <c r="AH1062">
        <v>486362</v>
      </c>
      <c r="AI1062">
        <v>632250</v>
      </c>
      <c r="AJ1062">
        <v>1220618</v>
      </c>
      <c r="AK1062" s="2">
        <v>1409380</v>
      </c>
      <c r="AL1062" t="s">
        <v>7639</v>
      </c>
    </row>
    <row r="1063" spans="1:38" x14ac:dyDescent="0.25">
      <c r="A1063" t="s">
        <v>1473</v>
      </c>
      <c r="B1063" s="1">
        <v>43496</v>
      </c>
      <c r="C1063" t="s">
        <v>142</v>
      </c>
      <c r="D1063" t="s">
        <v>1474</v>
      </c>
      <c r="E1063" t="s">
        <v>1544</v>
      </c>
      <c r="F1063" t="s">
        <v>10676</v>
      </c>
      <c r="G1063" t="s">
        <v>10570</v>
      </c>
      <c r="H1063" t="s">
        <v>438</v>
      </c>
      <c r="I1063" t="s">
        <v>7913</v>
      </c>
      <c r="J1063" t="s">
        <v>44</v>
      </c>
      <c r="K1063">
        <v>2347896.7384615401</v>
      </c>
      <c r="L1063">
        <v>29463452.8615385</v>
      </c>
      <c r="M1063">
        <v>0</v>
      </c>
      <c r="N1063">
        <v>-403752</v>
      </c>
      <c r="O1063">
        <v>0</v>
      </c>
      <c r="P1063" s="2">
        <v>2347896.7384615401</v>
      </c>
      <c r="Q1063">
        <v>0</v>
      </c>
      <c r="R1063">
        <v>0</v>
      </c>
      <c r="S1063">
        <f>+Table__192.168.17.17_SPDK_KanpusEF_GajiKemandoran[[#This Row],[GajiPokok]]+Table__192.168.17.17_SPDK_KanpusEF_GajiKemandoran[[#This Row],[Rapel]]+Table__192.168.17.17_SPDK_KanpusEF_GajiKemandoran[[#This Row],[Premi]]</f>
        <v>2347896.7384615401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70723</v>
      </c>
      <c r="AD1063">
        <v>0</v>
      </c>
      <c r="AE1063">
        <v>18820</v>
      </c>
      <c r="AF1063">
        <v>0</v>
      </c>
      <c r="AG1063">
        <v>0</v>
      </c>
      <c r="AH1063">
        <v>0</v>
      </c>
      <c r="AI1063">
        <v>628354</v>
      </c>
      <c r="AJ1063">
        <v>717897</v>
      </c>
      <c r="AK1063" s="2">
        <v>1629999.7384615401</v>
      </c>
      <c r="AL1063" t="s">
        <v>1545</v>
      </c>
    </row>
    <row r="1064" spans="1:38" x14ac:dyDescent="0.25">
      <c r="A1064" t="s">
        <v>5631</v>
      </c>
      <c r="B1064" s="1">
        <v>43496</v>
      </c>
      <c r="C1064" t="s">
        <v>142</v>
      </c>
      <c r="D1064" t="s">
        <v>5632</v>
      </c>
      <c r="E1064" t="s">
        <v>5694</v>
      </c>
      <c r="F1064" t="s">
        <v>17314</v>
      </c>
      <c r="G1064" t="s">
        <v>17315</v>
      </c>
      <c r="H1064" t="s">
        <v>438</v>
      </c>
      <c r="I1064" t="s">
        <v>7913</v>
      </c>
      <c r="J1064" t="s">
        <v>44</v>
      </c>
      <c r="K1064">
        <v>2347836.92307693</v>
      </c>
      <c r="L1064">
        <v>29716523.076923199</v>
      </c>
      <c r="M1064">
        <v>0</v>
      </c>
      <c r="N1064">
        <v>-403752</v>
      </c>
      <c r="O1064">
        <v>0</v>
      </c>
      <c r="P1064" s="2">
        <v>2347836.92307693</v>
      </c>
      <c r="Q1064">
        <v>0</v>
      </c>
      <c r="R1064">
        <v>0</v>
      </c>
      <c r="S1064">
        <f>+Table__192.168.17.17_SPDK_KanpusEF_GajiKemandoran[[#This Row],[GajiPokok]]+Table__192.168.17.17_SPDK_KanpusEF_GajiKemandoran[[#This Row],[Rapel]]+Table__192.168.17.17_SPDK_KanpusEF_GajiKemandoran[[#This Row],[Premi]]</f>
        <v>2347836.92307693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76010</v>
      </c>
      <c r="AD1064">
        <v>0</v>
      </c>
      <c r="AE1064">
        <v>18820</v>
      </c>
      <c r="AF1064">
        <v>0</v>
      </c>
      <c r="AG1064">
        <v>0</v>
      </c>
      <c r="AH1064">
        <v>729543</v>
      </c>
      <c r="AI1064">
        <v>78000</v>
      </c>
      <c r="AJ1064">
        <v>902373</v>
      </c>
      <c r="AK1064" s="2">
        <v>1445463.92307693</v>
      </c>
      <c r="AL1064" t="s">
        <v>5695</v>
      </c>
    </row>
    <row r="1065" spans="1:38" x14ac:dyDescent="0.25">
      <c r="A1065" t="s">
        <v>492</v>
      </c>
      <c r="B1065" s="1">
        <v>43496</v>
      </c>
      <c r="C1065" t="s">
        <v>164</v>
      </c>
      <c r="D1065" t="s">
        <v>1169</v>
      </c>
      <c r="E1065" t="s">
        <v>1303</v>
      </c>
      <c r="F1065" t="s">
        <v>10161</v>
      </c>
      <c r="G1065" t="s">
        <v>3789</v>
      </c>
      <c r="H1065" t="s">
        <v>438</v>
      </c>
      <c r="I1065" t="s">
        <v>7911</v>
      </c>
      <c r="J1065" t="s">
        <v>44</v>
      </c>
      <c r="K1065">
        <v>3094057.22438851</v>
      </c>
      <c r="L1065">
        <v>38939282.692662202</v>
      </c>
      <c r="M1065">
        <v>0</v>
      </c>
      <c r="N1065">
        <v>-404784</v>
      </c>
      <c r="O1065">
        <v>0</v>
      </c>
      <c r="P1065" s="2">
        <v>2347300.22438851</v>
      </c>
      <c r="Q1065">
        <v>0</v>
      </c>
      <c r="R1065">
        <v>746757</v>
      </c>
      <c r="S1065">
        <f>+Table__192.168.17.17_SPDK_KanpusEF_GajiKemandoran[[#This Row],[GajiPokok]]+Table__192.168.17.17_SPDK_KanpusEF_GajiKemandoran[[#This Row],[Rapel]]+Table__192.168.17.17_SPDK_KanpusEF_GajiKemandoran[[#This Row],[Premi]]</f>
        <v>3094057.22438851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81671</v>
      </c>
      <c r="AD1065">
        <v>0</v>
      </c>
      <c r="AE1065">
        <v>18935</v>
      </c>
      <c r="AF1065">
        <v>0</v>
      </c>
      <c r="AG1065">
        <v>0</v>
      </c>
      <c r="AH1065">
        <v>411524</v>
      </c>
      <c r="AI1065">
        <v>393044</v>
      </c>
      <c r="AJ1065">
        <v>905174</v>
      </c>
      <c r="AK1065" s="2">
        <v>2188883.22438851</v>
      </c>
      <c r="AL1065" t="s">
        <v>1304</v>
      </c>
    </row>
    <row r="1066" spans="1:38" x14ac:dyDescent="0.25">
      <c r="A1066" t="s">
        <v>492</v>
      </c>
      <c r="B1066" s="1">
        <v>43496</v>
      </c>
      <c r="C1066" t="s">
        <v>142</v>
      </c>
      <c r="D1066" t="s">
        <v>1169</v>
      </c>
      <c r="E1066" t="s">
        <v>1271</v>
      </c>
      <c r="F1066" t="s">
        <v>9985</v>
      </c>
      <c r="G1066" t="s">
        <v>9986</v>
      </c>
      <c r="H1066" t="s">
        <v>438</v>
      </c>
      <c r="I1066" t="s">
        <v>7911</v>
      </c>
      <c r="J1066" t="s">
        <v>44</v>
      </c>
      <c r="K1066">
        <v>3524117.5494505502</v>
      </c>
      <c r="L1066">
        <v>44100006.593406603</v>
      </c>
      <c r="M1066">
        <v>0</v>
      </c>
      <c r="N1066">
        <v>-404784</v>
      </c>
      <c r="O1066">
        <v>0</v>
      </c>
      <c r="P1066" s="2">
        <v>2347238.5494505502</v>
      </c>
      <c r="Q1066">
        <v>0</v>
      </c>
      <c r="R1066">
        <v>1176879</v>
      </c>
      <c r="S1066">
        <f>+Table__192.168.17.17_SPDK_KanpusEF_GajiKemandoran[[#This Row],[GajiPokok]]+Table__192.168.17.17_SPDK_KanpusEF_GajiKemandoran[[#This Row],[Rapel]]+Table__192.168.17.17_SPDK_KanpusEF_GajiKemandoran[[#This Row],[Premi]]</f>
        <v>3524117.5494505502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81671</v>
      </c>
      <c r="AD1066">
        <v>0</v>
      </c>
      <c r="AE1066">
        <v>18935</v>
      </c>
      <c r="AF1066">
        <v>0</v>
      </c>
      <c r="AG1066">
        <v>0</v>
      </c>
      <c r="AH1066">
        <v>465753</v>
      </c>
      <c r="AI1066">
        <v>1569865</v>
      </c>
      <c r="AJ1066">
        <v>2136224</v>
      </c>
      <c r="AK1066" s="2">
        <v>1387893.5494505502</v>
      </c>
      <c r="AL1066" t="s">
        <v>1272</v>
      </c>
    </row>
    <row r="1067" spans="1:38" x14ac:dyDescent="0.25">
      <c r="A1067" t="s">
        <v>479</v>
      </c>
      <c r="B1067" s="1">
        <v>43496</v>
      </c>
      <c r="C1067" t="s">
        <v>36</v>
      </c>
      <c r="D1067" t="s">
        <v>994</v>
      </c>
      <c r="E1067" t="s">
        <v>1040</v>
      </c>
      <c r="F1067" t="s">
        <v>9413</v>
      </c>
      <c r="G1067" t="s">
        <v>626</v>
      </c>
      <c r="H1067" t="s">
        <v>438</v>
      </c>
      <c r="I1067" t="s">
        <v>109</v>
      </c>
      <c r="J1067" t="s">
        <v>44</v>
      </c>
      <c r="K1067">
        <v>3387651.1576286</v>
      </c>
      <c r="L1067">
        <v>42375745.891543202</v>
      </c>
      <c r="M1067">
        <v>0</v>
      </c>
      <c r="N1067">
        <v>-419244</v>
      </c>
      <c r="O1067">
        <v>0</v>
      </c>
      <c r="P1067" s="2">
        <v>2347040.1576286</v>
      </c>
      <c r="Q1067">
        <v>0</v>
      </c>
      <c r="R1067">
        <v>1219580</v>
      </c>
      <c r="S1067">
        <f>+Table__192.168.17.17_SPDK_KanpusEF_GajiKemandoran[[#This Row],[GajiPokok]]+Table__192.168.17.17_SPDK_KanpusEF_GajiKemandoran[[#This Row],[Rapel]]+Table__192.168.17.17_SPDK_KanpusEF_GajiKemandoran[[#This Row],[Premi]]</f>
        <v>3566620.1576286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81690</v>
      </c>
      <c r="AD1067">
        <v>0</v>
      </c>
      <c r="AE1067">
        <v>19166</v>
      </c>
      <c r="AF1067">
        <v>0</v>
      </c>
      <c r="AG1067">
        <v>0</v>
      </c>
      <c r="AH1067">
        <v>0</v>
      </c>
      <c r="AI1067">
        <v>1600811</v>
      </c>
      <c r="AJ1067">
        <v>1701667</v>
      </c>
      <c r="AK1067" s="2">
        <v>1864953.1576286</v>
      </c>
      <c r="AL1067" t="s">
        <v>1019</v>
      </c>
    </row>
    <row r="1068" spans="1:38" x14ac:dyDescent="0.25">
      <c r="A1068" t="s">
        <v>1648</v>
      </c>
      <c r="B1068" s="1">
        <v>43496</v>
      </c>
      <c r="C1068" t="s">
        <v>180</v>
      </c>
      <c r="D1068" t="s">
        <v>1649</v>
      </c>
      <c r="E1068" t="s">
        <v>11157</v>
      </c>
      <c r="F1068" t="s">
        <v>11174</v>
      </c>
      <c r="G1068" t="s">
        <v>11175</v>
      </c>
      <c r="H1068" t="s">
        <v>438</v>
      </c>
      <c r="I1068" t="s">
        <v>7915</v>
      </c>
      <c r="J1068" t="s">
        <v>44</v>
      </c>
      <c r="K1068">
        <v>2347027.0769230798</v>
      </c>
      <c r="L1068">
        <v>29452056.923076902</v>
      </c>
      <c r="M1068">
        <v>0</v>
      </c>
      <c r="N1068">
        <v>-402036</v>
      </c>
      <c r="O1068">
        <v>0</v>
      </c>
      <c r="P1068" s="2">
        <v>2347027.0769230798</v>
      </c>
      <c r="Q1068">
        <v>0</v>
      </c>
      <c r="R1068">
        <v>0</v>
      </c>
      <c r="S1068">
        <f>+Table__192.168.17.17_SPDK_KanpusEF_GajiKemandoran[[#This Row],[GajiPokok]]+Table__192.168.17.17_SPDK_KanpusEF_GajiKemandoran[[#This Row],[Rapel]]+Table__192.168.17.17_SPDK_KanpusEF_GajiKemandoran[[#This Row],[Premi]]</f>
        <v>2347027.0769230798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70603</v>
      </c>
      <c r="AD1068">
        <v>0</v>
      </c>
      <c r="AE1068">
        <v>18590</v>
      </c>
      <c r="AF1068">
        <v>0</v>
      </c>
      <c r="AG1068">
        <v>0</v>
      </c>
      <c r="AH1068">
        <v>0</v>
      </c>
      <c r="AI1068">
        <v>49915</v>
      </c>
      <c r="AJ1068">
        <v>139108</v>
      </c>
      <c r="AK1068" s="2">
        <v>2207919.0769230798</v>
      </c>
      <c r="AL1068" t="s">
        <v>11160</v>
      </c>
    </row>
    <row r="1069" spans="1:38" x14ac:dyDescent="0.25">
      <c r="A1069" t="s">
        <v>5054</v>
      </c>
      <c r="B1069" s="1">
        <v>43496</v>
      </c>
      <c r="C1069" t="s">
        <v>164</v>
      </c>
      <c r="D1069" t="s">
        <v>5055</v>
      </c>
      <c r="E1069" t="s">
        <v>5138</v>
      </c>
      <c r="F1069" t="s">
        <v>16354</v>
      </c>
      <c r="G1069" t="s">
        <v>16355</v>
      </c>
      <c r="H1069" t="s">
        <v>438</v>
      </c>
      <c r="I1069" t="s">
        <v>7908</v>
      </c>
      <c r="J1069" t="s">
        <v>44</v>
      </c>
      <c r="K1069">
        <v>2346723.4624434402</v>
      </c>
      <c r="L1069">
        <v>29704841.549321301</v>
      </c>
      <c r="M1069">
        <v>0</v>
      </c>
      <c r="N1069">
        <v>-406020</v>
      </c>
      <c r="O1069">
        <v>0</v>
      </c>
      <c r="P1069" s="2">
        <v>2346723.4624434402</v>
      </c>
      <c r="Q1069">
        <v>0</v>
      </c>
      <c r="R1069">
        <v>0</v>
      </c>
      <c r="S1069">
        <f>+Table__192.168.17.17_SPDK_KanpusEF_GajiKemandoran[[#This Row],[GajiPokok]]+Table__192.168.17.17_SPDK_KanpusEF_GajiKemandoran[[#This Row],[Rapel]]+Table__192.168.17.17_SPDK_KanpusEF_GajiKemandoran[[#This Row],[Premi]]</f>
        <v>2346723.4624434402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76220</v>
      </c>
      <c r="AD1069">
        <v>0</v>
      </c>
      <c r="AE1069">
        <v>19050</v>
      </c>
      <c r="AF1069">
        <v>0</v>
      </c>
      <c r="AG1069">
        <v>0</v>
      </c>
      <c r="AH1069">
        <v>522683</v>
      </c>
      <c r="AI1069">
        <v>97800</v>
      </c>
      <c r="AJ1069">
        <v>715753</v>
      </c>
      <c r="AK1069" s="2">
        <v>1630970.4624434402</v>
      </c>
      <c r="AL1069" t="s">
        <v>5139</v>
      </c>
    </row>
    <row r="1070" spans="1:38" x14ac:dyDescent="0.25">
      <c r="A1070" t="s">
        <v>4020</v>
      </c>
      <c r="B1070" s="1">
        <v>43496</v>
      </c>
      <c r="C1070" t="s">
        <v>142</v>
      </c>
      <c r="D1070" t="s">
        <v>4021</v>
      </c>
      <c r="E1070" t="s">
        <v>4117</v>
      </c>
      <c r="F1070" t="s">
        <v>14477</v>
      </c>
      <c r="G1070" t="s">
        <v>14478</v>
      </c>
      <c r="H1070" t="s">
        <v>438</v>
      </c>
      <c r="I1070" t="s">
        <v>109</v>
      </c>
      <c r="J1070" t="s">
        <v>44</v>
      </c>
      <c r="K1070">
        <v>2346228.0265251999</v>
      </c>
      <c r="L1070">
        <v>29982852.3183024</v>
      </c>
      <c r="M1070">
        <v>0</v>
      </c>
      <c r="N1070">
        <v>-419244</v>
      </c>
      <c r="O1070">
        <v>0</v>
      </c>
      <c r="P1070" s="2">
        <v>2346228.0265251999</v>
      </c>
      <c r="Q1070">
        <v>0</v>
      </c>
      <c r="R1070">
        <v>0</v>
      </c>
      <c r="S1070">
        <f>+Table__192.168.17.17_SPDK_KanpusEF_GajiKemandoran[[#This Row],[GajiPokok]]+Table__192.168.17.17_SPDK_KanpusEF_GajiKemandoran[[#This Row],[Rapel]]+Table__192.168.17.17_SPDK_KanpusEF_GajiKemandoran[[#This Row],[Premi]]</f>
        <v>2346228.0265251999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83861</v>
      </c>
      <c r="AD1070">
        <v>0</v>
      </c>
      <c r="AE1070">
        <v>19166</v>
      </c>
      <c r="AF1070">
        <v>0</v>
      </c>
      <c r="AG1070">
        <v>0</v>
      </c>
      <c r="AH1070">
        <v>0</v>
      </c>
      <c r="AI1070">
        <v>354040</v>
      </c>
      <c r="AJ1070">
        <v>457067</v>
      </c>
      <c r="AK1070" s="2">
        <v>1889161.0265251999</v>
      </c>
      <c r="AL1070" t="s">
        <v>4118</v>
      </c>
    </row>
    <row r="1071" spans="1:38" x14ac:dyDescent="0.25">
      <c r="A1071" t="s">
        <v>492</v>
      </c>
      <c r="B1071" s="1">
        <v>43496</v>
      </c>
      <c r="C1071" t="s">
        <v>36</v>
      </c>
      <c r="D1071" t="s">
        <v>1169</v>
      </c>
      <c r="E1071" t="s">
        <v>1247</v>
      </c>
      <c r="F1071" t="s">
        <v>9813</v>
      </c>
      <c r="G1071" t="s">
        <v>403</v>
      </c>
      <c r="H1071" t="s">
        <v>438</v>
      </c>
      <c r="I1071" t="s">
        <v>105</v>
      </c>
      <c r="J1071" t="s">
        <v>44</v>
      </c>
      <c r="K1071">
        <v>2345673.2857142901</v>
      </c>
      <c r="L1071">
        <v>29978115.428571399</v>
      </c>
      <c r="M1071">
        <v>0</v>
      </c>
      <c r="N1071">
        <v>-422124</v>
      </c>
      <c r="O1071">
        <v>0</v>
      </c>
      <c r="P1071" s="2">
        <v>2345673.2857142901</v>
      </c>
      <c r="Q1071">
        <v>0</v>
      </c>
      <c r="R1071">
        <v>0</v>
      </c>
      <c r="S1071">
        <f>+Table__192.168.17.17_SPDK_KanpusEF_GajiKemandoran[[#This Row],[GajiPokok]]+Table__192.168.17.17_SPDK_KanpusEF_GajiKemandoran[[#This Row],[Rapel]]+Table__192.168.17.17_SPDK_KanpusEF_GajiKemandoran[[#This Row],[Premi]]</f>
        <v>2345673.2857142901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84101</v>
      </c>
      <c r="AD1071">
        <v>0</v>
      </c>
      <c r="AE1071">
        <v>19497</v>
      </c>
      <c r="AF1071">
        <v>0</v>
      </c>
      <c r="AG1071">
        <v>0</v>
      </c>
      <c r="AH1071">
        <v>0</v>
      </c>
      <c r="AI1071">
        <v>122740</v>
      </c>
      <c r="AJ1071">
        <v>226338</v>
      </c>
      <c r="AK1071" s="2">
        <v>2119335.2857142901</v>
      </c>
      <c r="AL1071" t="s">
        <v>1248</v>
      </c>
    </row>
    <row r="1072" spans="1:38" x14ac:dyDescent="0.25">
      <c r="A1072" t="s">
        <v>1648</v>
      </c>
      <c r="B1072" s="1">
        <v>43496</v>
      </c>
      <c r="C1072" t="s">
        <v>180</v>
      </c>
      <c r="D1072" t="s">
        <v>1649</v>
      </c>
      <c r="E1072" t="s">
        <v>11157</v>
      </c>
      <c r="F1072" t="s">
        <v>11182</v>
      </c>
      <c r="G1072" t="s">
        <v>11183</v>
      </c>
      <c r="H1072" t="s">
        <v>438</v>
      </c>
      <c r="I1072" t="s">
        <v>7915</v>
      </c>
      <c r="J1072" t="s">
        <v>44</v>
      </c>
      <c r="K1072">
        <v>2345432</v>
      </c>
      <c r="L1072">
        <v>29432916</v>
      </c>
      <c r="M1072">
        <v>0</v>
      </c>
      <c r="N1072">
        <v>-402036</v>
      </c>
      <c r="O1072">
        <v>0</v>
      </c>
      <c r="P1072" s="2">
        <v>2345432</v>
      </c>
      <c r="Q1072">
        <v>0</v>
      </c>
      <c r="R1072">
        <v>0</v>
      </c>
      <c r="S1072">
        <f>+Table__192.168.17.17_SPDK_KanpusEF_GajiKemandoran[[#This Row],[GajiPokok]]+Table__192.168.17.17_SPDK_KanpusEF_GajiKemandoran[[#This Row],[Rapel]]+Table__192.168.17.17_SPDK_KanpusEF_GajiKemandoran[[#This Row],[Premi]]</f>
        <v>2345432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70603</v>
      </c>
      <c r="AD1072">
        <v>0</v>
      </c>
      <c r="AE1072">
        <v>18590</v>
      </c>
      <c r="AF1072">
        <v>0</v>
      </c>
      <c r="AG1072">
        <v>0</v>
      </c>
      <c r="AH1072">
        <v>0</v>
      </c>
      <c r="AI1072">
        <v>49915</v>
      </c>
      <c r="AJ1072">
        <v>139108</v>
      </c>
      <c r="AK1072" s="2">
        <v>2206324</v>
      </c>
      <c r="AL1072" t="s">
        <v>11160</v>
      </c>
    </row>
    <row r="1073" spans="1:38" x14ac:dyDescent="0.25">
      <c r="A1073" t="s">
        <v>7567</v>
      </c>
      <c r="B1073" s="1">
        <v>43496</v>
      </c>
      <c r="C1073" t="s">
        <v>142</v>
      </c>
      <c r="D1073" t="s">
        <v>7568</v>
      </c>
      <c r="E1073" t="s">
        <v>7638</v>
      </c>
      <c r="F1073" t="s">
        <v>20069</v>
      </c>
      <c r="G1073" t="s">
        <v>6981</v>
      </c>
      <c r="H1073" t="s">
        <v>2273</v>
      </c>
      <c r="I1073" t="s">
        <v>7915</v>
      </c>
      <c r="J1073" t="s">
        <v>44</v>
      </c>
      <c r="K1073">
        <v>2788496</v>
      </c>
      <c r="L1073">
        <v>35221884</v>
      </c>
      <c r="M1073">
        <v>0</v>
      </c>
      <c r="N1073">
        <v>-402036</v>
      </c>
      <c r="O1073">
        <v>0</v>
      </c>
      <c r="P1073" s="2">
        <v>2344996</v>
      </c>
      <c r="Q1073">
        <v>0</v>
      </c>
      <c r="R1073">
        <v>443500</v>
      </c>
      <c r="S1073">
        <f>+Table__192.168.17.17_SPDK_KanpusEF_GajiKemandoran[[#This Row],[GajiPokok]]+Table__192.168.17.17_SPDK_KanpusEF_GajiKemandoran[[#This Row],[Rapel]]+Table__192.168.17.17_SPDK_KanpusEF_GajiKemandoran[[#This Row],[Premi]]</f>
        <v>2788496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80440</v>
      </c>
      <c r="AD1073">
        <v>0</v>
      </c>
      <c r="AE1073">
        <v>18590</v>
      </c>
      <c r="AF1073">
        <v>0</v>
      </c>
      <c r="AG1073">
        <v>0</v>
      </c>
      <c r="AH1073">
        <v>513325</v>
      </c>
      <c r="AI1073">
        <v>620395</v>
      </c>
      <c r="AJ1073">
        <v>1232750</v>
      </c>
      <c r="AK1073" s="2">
        <v>1555746</v>
      </c>
      <c r="AL1073" t="s">
        <v>7639</v>
      </c>
    </row>
    <row r="1074" spans="1:38" x14ac:dyDescent="0.25">
      <c r="A1074" t="s">
        <v>492</v>
      </c>
      <c r="B1074" s="1">
        <v>43496</v>
      </c>
      <c r="C1074" t="s">
        <v>164</v>
      </c>
      <c r="D1074" t="s">
        <v>1169</v>
      </c>
      <c r="E1074" t="s">
        <v>1296</v>
      </c>
      <c r="F1074" t="s">
        <v>10069</v>
      </c>
      <c r="G1074" t="s">
        <v>10070</v>
      </c>
      <c r="H1074" t="s">
        <v>438</v>
      </c>
      <c r="I1074" t="s">
        <v>109</v>
      </c>
      <c r="J1074" t="s">
        <v>44</v>
      </c>
      <c r="K1074">
        <v>3372266.8110599099</v>
      </c>
      <c r="L1074">
        <v>42295317.7327189</v>
      </c>
      <c r="M1074">
        <v>0</v>
      </c>
      <c r="N1074">
        <v>-419244</v>
      </c>
      <c r="O1074">
        <v>0</v>
      </c>
      <c r="P1074" s="2">
        <v>2344822.8110599099</v>
      </c>
      <c r="Q1074">
        <v>0</v>
      </c>
      <c r="R1074">
        <v>1027444</v>
      </c>
      <c r="S1074">
        <f>+Table__192.168.17.17_SPDK_KanpusEF_GajiKemandoran[[#This Row],[GajiPokok]]+Table__192.168.17.17_SPDK_KanpusEF_GajiKemandoran[[#This Row],[Rapel]]+Table__192.168.17.17_SPDK_KanpusEF_GajiKemandoran[[#This Row],[Premi]]</f>
        <v>3372266.8110599099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83861</v>
      </c>
      <c r="AD1074">
        <v>0</v>
      </c>
      <c r="AE1074">
        <v>19166</v>
      </c>
      <c r="AF1074">
        <v>0</v>
      </c>
      <c r="AG1074">
        <v>0</v>
      </c>
      <c r="AH1074">
        <v>0</v>
      </c>
      <c r="AI1074">
        <v>1420488</v>
      </c>
      <c r="AJ1074">
        <v>1523515</v>
      </c>
      <c r="AK1074" s="2">
        <v>1848751.8110599099</v>
      </c>
      <c r="AL1074" t="s">
        <v>1297</v>
      </c>
    </row>
    <row r="1075" spans="1:38" x14ac:dyDescent="0.25">
      <c r="A1075" t="s">
        <v>5631</v>
      </c>
      <c r="B1075" s="1">
        <v>43496</v>
      </c>
      <c r="C1075" t="s">
        <v>164</v>
      </c>
      <c r="D1075" t="s">
        <v>5632</v>
      </c>
      <c r="E1075" t="s">
        <v>17331</v>
      </c>
      <c r="F1075" t="s">
        <v>17379</v>
      </c>
      <c r="G1075" t="s">
        <v>17380</v>
      </c>
      <c r="H1075" t="s">
        <v>438</v>
      </c>
      <c r="I1075" t="s">
        <v>7908</v>
      </c>
      <c r="J1075" t="s">
        <v>44</v>
      </c>
      <c r="K1075">
        <v>2344440.2934911302</v>
      </c>
      <c r="L1075">
        <v>29677443.521893598</v>
      </c>
      <c r="M1075">
        <v>0</v>
      </c>
      <c r="N1075">
        <v>-406020</v>
      </c>
      <c r="O1075">
        <v>0</v>
      </c>
      <c r="P1075" s="2">
        <v>2344440.2934911302</v>
      </c>
      <c r="Q1075">
        <v>0</v>
      </c>
      <c r="R1075">
        <v>0</v>
      </c>
      <c r="S1075">
        <f>+Table__192.168.17.17_SPDK_KanpusEF_GajiKemandoran[[#This Row],[GajiPokok]]+Table__192.168.17.17_SPDK_KanpusEF_GajiKemandoran[[#This Row],[Rapel]]+Table__192.168.17.17_SPDK_KanpusEF_GajiKemandoran[[#This Row],[Premi]]</f>
        <v>2344440.2934911302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76220</v>
      </c>
      <c r="AD1075">
        <v>0</v>
      </c>
      <c r="AE1075">
        <v>19050</v>
      </c>
      <c r="AF1075">
        <v>0</v>
      </c>
      <c r="AG1075">
        <v>0</v>
      </c>
      <c r="AH1075">
        <v>0</v>
      </c>
      <c r="AI1075">
        <v>128000</v>
      </c>
      <c r="AJ1075">
        <v>223270</v>
      </c>
      <c r="AK1075" s="2">
        <v>2121170.2934911302</v>
      </c>
      <c r="AL1075" t="s">
        <v>17334</v>
      </c>
    </row>
    <row r="1076" spans="1:38" x14ac:dyDescent="0.25">
      <c r="A1076" t="s">
        <v>492</v>
      </c>
      <c r="B1076" s="1">
        <v>43496</v>
      </c>
      <c r="C1076" t="s">
        <v>142</v>
      </c>
      <c r="D1076" t="s">
        <v>1169</v>
      </c>
      <c r="E1076" t="s">
        <v>1271</v>
      </c>
      <c r="F1076" t="s">
        <v>10002</v>
      </c>
      <c r="G1076" t="s">
        <v>10003</v>
      </c>
      <c r="H1076" t="s">
        <v>438</v>
      </c>
      <c r="I1076" t="s">
        <v>7911</v>
      </c>
      <c r="J1076" t="s">
        <v>44</v>
      </c>
      <c r="K1076">
        <v>3519488.0109890099</v>
      </c>
      <c r="L1076">
        <v>44044452.131868102</v>
      </c>
      <c r="M1076">
        <v>0</v>
      </c>
      <c r="N1076">
        <v>-404784</v>
      </c>
      <c r="O1076">
        <v>0</v>
      </c>
      <c r="P1076" s="2">
        <v>2344281.0109890103</v>
      </c>
      <c r="Q1076">
        <v>0</v>
      </c>
      <c r="R1076">
        <v>1175207</v>
      </c>
      <c r="S1076">
        <f>+Table__192.168.17.17_SPDK_KanpusEF_GajiKemandoran[[#This Row],[GajiPokok]]+Table__192.168.17.17_SPDK_KanpusEF_GajiKemandoran[[#This Row],[Rapel]]+Table__192.168.17.17_SPDK_KanpusEF_GajiKemandoran[[#This Row],[Premi]]</f>
        <v>3519488.0109890103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81671</v>
      </c>
      <c r="AD1076">
        <v>0</v>
      </c>
      <c r="AE1076">
        <v>18935</v>
      </c>
      <c r="AF1076">
        <v>0</v>
      </c>
      <c r="AG1076">
        <v>0</v>
      </c>
      <c r="AH1076">
        <v>0</v>
      </c>
      <c r="AI1076">
        <v>1568193</v>
      </c>
      <c r="AJ1076">
        <v>1668799</v>
      </c>
      <c r="AK1076" s="2">
        <v>1850689.0109890103</v>
      </c>
      <c r="AL1076" t="s">
        <v>1272</v>
      </c>
    </row>
    <row r="1077" spans="1:38" x14ac:dyDescent="0.25">
      <c r="A1077" t="s">
        <v>492</v>
      </c>
      <c r="B1077" s="1">
        <v>43496</v>
      </c>
      <c r="C1077" t="s">
        <v>142</v>
      </c>
      <c r="D1077" t="s">
        <v>1169</v>
      </c>
      <c r="E1077" t="s">
        <v>1271</v>
      </c>
      <c r="F1077" t="s">
        <v>10017</v>
      </c>
      <c r="G1077" t="s">
        <v>4290</v>
      </c>
      <c r="H1077" t="s">
        <v>438</v>
      </c>
      <c r="I1077" t="s">
        <v>8006</v>
      </c>
      <c r="J1077" t="s">
        <v>44</v>
      </c>
      <c r="K1077">
        <v>3521960.4395604399</v>
      </c>
      <c r="L1077">
        <v>44072921.274725303</v>
      </c>
      <c r="M1077">
        <v>0</v>
      </c>
      <c r="N1077">
        <v>-402888</v>
      </c>
      <c r="O1077">
        <v>0</v>
      </c>
      <c r="P1077" s="2">
        <v>2343827.4395604399</v>
      </c>
      <c r="Q1077">
        <v>0</v>
      </c>
      <c r="R1077">
        <v>1178133</v>
      </c>
      <c r="S1077">
        <f>+Table__192.168.17.17_SPDK_KanpusEF_GajiKemandoran[[#This Row],[GajiPokok]]+Table__192.168.17.17_SPDK_KanpusEF_GajiKemandoran[[#This Row],[Rapel]]+Table__192.168.17.17_SPDK_KanpusEF_GajiKemandoran[[#This Row],[Premi]]</f>
        <v>3521960.4395604399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81521</v>
      </c>
      <c r="AD1077">
        <v>0</v>
      </c>
      <c r="AE1077">
        <v>18705</v>
      </c>
      <c r="AF1077">
        <v>0</v>
      </c>
      <c r="AG1077">
        <v>0</v>
      </c>
      <c r="AH1077">
        <v>0</v>
      </c>
      <c r="AI1077">
        <v>1841119</v>
      </c>
      <c r="AJ1077">
        <v>1941345</v>
      </c>
      <c r="AK1077" s="2">
        <v>1580615.4395604399</v>
      </c>
      <c r="AL1077" t="s">
        <v>1272</v>
      </c>
    </row>
    <row r="1078" spans="1:38" x14ac:dyDescent="0.25">
      <c r="A1078" t="s">
        <v>2685</v>
      </c>
      <c r="B1078" s="1">
        <v>43496</v>
      </c>
      <c r="C1078" t="s">
        <v>1648</v>
      </c>
      <c r="D1078" t="s">
        <v>2686</v>
      </c>
      <c r="E1078" t="s">
        <v>13001</v>
      </c>
      <c r="F1078" t="s">
        <v>13033</v>
      </c>
      <c r="G1078" t="s">
        <v>8488</v>
      </c>
      <c r="H1078" t="s">
        <v>438</v>
      </c>
      <c r="I1078" t="s">
        <v>7908</v>
      </c>
      <c r="J1078" t="s">
        <v>44</v>
      </c>
      <c r="K1078">
        <v>2343436.4428274399</v>
      </c>
      <c r="L1078">
        <v>29855909.313929301</v>
      </c>
      <c r="M1078">
        <v>0</v>
      </c>
      <c r="N1078">
        <v>-406020</v>
      </c>
      <c r="O1078">
        <v>0</v>
      </c>
      <c r="P1078" s="2">
        <v>2343436.4428274399</v>
      </c>
      <c r="Q1078">
        <v>0</v>
      </c>
      <c r="R1078">
        <v>0</v>
      </c>
      <c r="S1078">
        <f>+Table__192.168.17.17_SPDK_KanpusEF_GajiKemandoran[[#This Row],[GajiPokok]]+Table__192.168.17.17_SPDK_KanpusEF_GajiKemandoran[[#This Row],[Rapel]]+Table__192.168.17.17_SPDK_KanpusEF_GajiKemandoran[[#This Row],[Premi]]</f>
        <v>2343436.4428274399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80189</v>
      </c>
      <c r="AD1078">
        <v>0</v>
      </c>
      <c r="AE1078">
        <v>19050</v>
      </c>
      <c r="AF1078">
        <v>0</v>
      </c>
      <c r="AG1078">
        <v>0</v>
      </c>
      <c r="AH1078">
        <v>1019083</v>
      </c>
      <c r="AI1078">
        <v>6250</v>
      </c>
      <c r="AJ1078">
        <v>1124572</v>
      </c>
      <c r="AK1078" s="2">
        <v>1218864.4428274399</v>
      </c>
      <c r="AL1078" t="s">
        <v>13003</v>
      </c>
    </row>
    <row r="1079" spans="1:38" x14ac:dyDescent="0.25">
      <c r="A1079" t="s">
        <v>479</v>
      </c>
      <c r="B1079" s="1">
        <v>43496</v>
      </c>
      <c r="C1079" t="s">
        <v>36</v>
      </c>
      <c r="D1079" t="s">
        <v>994</v>
      </c>
      <c r="E1079" t="s">
        <v>1049</v>
      </c>
      <c r="F1079" t="s">
        <v>9416</v>
      </c>
      <c r="G1079" t="s">
        <v>207</v>
      </c>
      <c r="H1079" t="s">
        <v>438</v>
      </c>
      <c r="I1079" t="s">
        <v>109</v>
      </c>
      <c r="J1079" t="s">
        <v>44</v>
      </c>
      <c r="K1079">
        <v>2455042.0253101699</v>
      </c>
      <c r="L1079">
        <v>31184436.303722098</v>
      </c>
      <c r="M1079">
        <v>0</v>
      </c>
      <c r="N1079">
        <v>-419244</v>
      </c>
      <c r="O1079">
        <v>0</v>
      </c>
      <c r="P1079" s="2">
        <v>2343436.0253101699</v>
      </c>
      <c r="Q1079">
        <v>0</v>
      </c>
      <c r="R1079">
        <v>209728</v>
      </c>
      <c r="S1079">
        <f>+Table__192.168.17.17_SPDK_KanpusEF_GajiKemandoran[[#This Row],[GajiPokok]]+Table__192.168.17.17_SPDK_KanpusEF_GajiKemandoran[[#This Row],[Rapel]]+Table__192.168.17.17_SPDK_KanpusEF_GajiKemandoran[[#This Row],[Premi]]</f>
        <v>2553164.0253101699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81690</v>
      </c>
      <c r="AD1079">
        <v>0</v>
      </c>
      <c r="AE1079">
        <v>19166</v>
      </c>
      <c r="AF1079">
        <v>0</v>
      </c>
      <c r="AG1079">
        <v>0</v>
      </c>
      <c r="AH1079">
        <v>0</v>
      </c>
      <c r="AI1079">
        <v>544006</v>
      </c>
      <c r="AJ1079">
        <v>644862</v>
      </c>
      <c r="AK1079" s="2">
        <v>1908302.0253101699</v>
      </c>
      <c r="AL1079" t="s">
        <v>1050</v>
      </c>
    </row>
    <row r="1080" spans="1:38" x14ac:dyDescent="0.25">
      <c r="A1080" t="s">
        <v>1811</v>
      </c>
      <c r="B1080" s="1">
        <v>43496</v>
      </c>
      <c r="C1080" t="s">
        <v>164</v>
      </c>
      <c r="D1080" t="s">
        <v>1812</v>
      </c>
      <c r="E1080" t="s">
        <v>11491</v>
      </c>
      <c r="F1080" t="s">
        <v>11523</v>
      </c>
      <c r="G1080" t="s">
        <v>1128</v>
      </c>
      <c r="H1080" t="s">
        <v>438</v>
      </c>
      <c r="I1080" t="s">
        <v>109</v>
      </c>
      <c r="J1080" t="s">
        <v>44</v>
      </c>
      <c r="K1080">
        <v>2343285.4615384601</v>
      </c>
      <c r="L1080">
        <v>29437745.538461499</v>
      </c>
      <c r="M1080">
        <v>0</v>
      </c>
      <c r="N1080">
        <v>-419244</v>
      </c>
      <c r="O1080">
        <v>0</v>
      </c>
      <c r="P1080" s="2">
        <v>2343285.4615384601</v>
      </c>
      <c r="Q1080">
        <v>0</v>
      </c>
      <c r="R1080">
        <v>0</v>
      </c>
      <c r="S1080">
        <f>+Table__192.168.17.17_SPDK_KanpusEF_GajiKemandoran[[#This Row],[GajiPokok]]+Table__192.168.17.17_SPDK_KanpusEF_GajiKemandoran[[#This Row],[Rapel]]+Table__192.168.17.17_SPDK_KanpusEF_GajiKemandoran[[#This Row],[Premi]]</f>
        <v>2343285.4615384601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73240</v>
      </c>
      <c r="AD1080">
        <v>0</v>
      </c>
      <c r="AE1080">
        <v>19166</v>
      </c>
      <c r="AF1080">
        <v>0</v>
      </c>
      <c r="AG1080">
        <v>0</v>
      </c>
      <c r="AH1080">
        <v>0</v>
      </c>
      <c r="AI1080">
        <v>28800</v>
      </c>
      <c r="AJ1080">
        <v>121206</v>
      </c>
      <c r="AK1080" s="2">
        <v>2222079.4615384601</v>
      </c>
      <c r="AL1080" t="s">
        <v>149</v>
      </c>
    </row>
    <row r="1081" spans="1:38" x14ac:dyDescent="0.25">
      <c r="A1081" t="s">
        <v>492</v>
      </c>
      <c r="B1081" s="1">
        <v>43496</v>
      </c>
      <c r="C1081" t="s">
        <v>479</v>
      </c>
      <c r="D1081" t="s">
        <v>1169</v>
      </c>
      <c r="E1081" t="s">
        <v>1345</v>
      </c>
      <c r="F1081" t="s">
        <v>10307</v>
      </c>
      <c r="G1081" t="s">
        <v>8779</v>
      </c>
      <c r="H1081" t="s">
        <v>438</v>
      </c>
      <c r="I1081" t="s">
        <v>7908</v>
      </c>
      <c r="J1081" t="s">
        <v>44</v>
      </c>
      <c r="K1081">
        <v>3379294.9120879099</v>
      </c>
      <c r="L1081">
        <v>42363094.945054904</v>
      </c>
      <c r="M1081">
        <v>0</v>
      </c>
      <c r="N1081">
        <v>-406020</v>
      </c>
      <c r="O1081">
        <v>0</v>
      </c>
      <c r="P1081" s="2">
        <v>2343281.9120879099</v>
      </c>
      <c r="Q1081">
        <v>0</v>
      </c>
      <c r="R1081">
        <v>1036013</v>
      </c>
      <c r="S1081">
        <f>+Table__192.168.17.17_SPDK_KanpusEF_GajiKemandoran[[#This Row],[GajiPokok]]+Table__192.168.17.17_SPDK_KanpusEF_GajiKemandoran[[#This Row],[Rapel]]+Table__192.168.17.17_SPDK_KanpusEF_GajiKemandoran[[#This Row],[Premi]]</f>
        <v>3379294.9120879099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81791</v>
      </c>
      <c r="AD1081">
        <v>0</v>
      </c>
      <c r="AE1081">
        <v>19050</v>
      </c>
      <c r="AF1081">
        <v>0</v>
      </c>
      <c r="AG1081">
        <v>0</v>
      </c>
      <c r="AH1081">
        <v>599241</v>
      </c>
      <c r="AI1081">
        <v>1428978</v>
      </c>
      <c r="AJ1081">
        <v>2129060</v>
      </c>
      <c r="AK1081" s="2">
        <v>1250234.9120879099</v>
      </c>
      <c r="AL1081" t="s">
        <v>1346</v>
      </c>
    </row>
    <row r="1082" spans="1:38" x14ac:dyDescent="0.25">
      <c r="A1082" t="s">
        <v>2685</v>
      </c>
      <c r="B1082" s="1">
        <v>43496</v>
      </c>
      <c r="C1082" t="s">
        <v>164</v>
      </c>
      <c r="D1082" t="s">
        <v>2686</v>
      </c>
      <c r="E1082" t="s">
        <v>12746</v>
      </c>
      <c r="F1082" t="s">
        <v>12760</v>
      </c>
      <c r="G1082" t="s">
        <v>12761</v>
      </c>
      <c r="H1082" t="s">
        <v>438</v>
      </c>
      <c r="I1082" t="s">
        <v>105</v>
      </c>
      <c r="J1082" t="s">
        <v>44</v>
      </c>
      <c r="K1082">
        <v>2343221.7692307602</v>
      </c>
      <c r="L1082">
        <v>29871813.230769198</v>
      </c>
      <c r="M1082">
        <v>0</v>
      </c>
      <c r="N1082">
        <v>-422124</v>
      </c>
      <c r="O1082">
        <v>0</v>
      </c>
      <c r="P1082" s="2">
        <v>2343221.7692307602</v>
      </c>
      <c r="Q1082">
        <v>0</v>
      </c>
      <c r="R1082">
        <v>0</v>
      </c>
      <c r="S1082">
        <f>+Table__192.168.17.17_SPDK_KanpusEF_GajiKemandoran[[#This Row],[GajiPokok]]+Table__192.168.17.17_SPDK_KanpusEF_GajiKemandoran[[#This Row],[Rapel]]+Table__192.168.17.17_SPDK_KanpusEF_GajiKemandoran[[#This Row],[Premi]]</f>
        <v>2343221.7692307602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82499</v>
      </c>
      <c r="AD1082">
        <v>0</v>
      </c>
      <c r="AE1082">
        <v>19497</v>
      </c>
      <c r="AF1082">
        <v>0</v>
      </c>
      <c r="AG1082">
        <v>0</v>
      </c>
      <c r="AH1082">
        <v>972722</v>
      </c>
      <c r="AI1082">
        <v>6250</v>
      </c>
      <c r="AJ1082">
        <v>1080968</v>
      </c>
      <c r="AK1082" s="2">
        <v>1262253.7692307602</v>
      </c>
      <c r="AL1082" t="s">
        <v>12749</v>
      </c>
    </row>
    <row r="1083" spans="1:38" x14ac:dyDescent="0.25">
      <c r="A1083" t="s">
        <v>5233</v>
      </c>
      <c r="B1083" s="1">
        <v>43496</v>
      </c>
      <c r="C1083" t="s">
        <v>142</v>
      </c>
      <c r="D1083" t="s">
        <v>5234</v>
      </c>
      <c r="E1083" t="s">
        <v>5330</v>
      </c>
      <c r="F1083" t="s">
        <v>16651</v>
      </c>
      <c r="G1083" t="s">
        <v>2715</v>
      </c>
      <c r="H1083" t="s">
        <v>438</v>
      </c>
      <c r="I1083" t="s">
        <v>8291</v>
      </c>
      <c r="J1083" t="s">
        <v>44</v>
      </c>
      <c r="K1083">
        <v>2341496.64</v>
      </c>
      <c r="L1083">
        <v>29638999.68</v>
      </c>
      <c r="M1083">
        <v>0</v>
      </c>
      <c r="N1083">
        <v>-401184</v>
      </c>
      <c r="O1083">
        <v>0</v>
      </c>
      <c r="P1083" s="2">
        <v>2341496.64</v>
      </c>
      <c r="Q1083">
        <v>0</v>
      </c>
      <c r="R1083">
        <v>0</v>
      </c>
      <c r="S1083">
        <f>+Table__192.168.17.17_SPDK_KanpusEF_GajiKemandoran[[#This Row],[GajiPokok]]+Table__192.168.17.17_SPDK_KanpusEF_GajiKemandoran[[#This Row],[Rapel]]+Table__192.168.17.17_SPDK_KanpusEF_GajiKemandoran[[#This Row],[Premi]]</f>
        <v>2341496.64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75830</v>
      </c>
      <c r="AD1083">
        <v>0</v>
      </c>
      <c r="AE1083">
        <v>18475</v>
      </c>
      <c r="AF1083">
        <v>0</v>
      </c>
      <c r="AG1083">
        <v>0</v>
      </c>
      <c r="AH1083">
        <v>0</v>
      </c>
      <c r="AI1083">
        <v>825200</v>
      </c>
      <c r="AJ1083">
        <v>919505</v>
      </c>
      <c r="AK1083" s="2">
        <v>1421991.6400000001</v>
      </c>
      <c r="AL1083" t="s">
        <v>5331</v>
      </c>
    </row>
    <row r="1084" spans="1:38" x14ac:dyDescent="0.25">
      <c r="A1084" t="s">
        <v>479</v>
      </c>
      <c r="B1084" s="1">
        <v>43496</v>
      </c>
      <c r="C1084" t="s">
        <v>142</v>
      </c>
      <c r="D1084" t="s">
        <v>994</v>
      </c>
      <c r="E1084" t="s">
        <v>1069</v>
      </c>
      <c r="F1084" t="s">
        <v>9476</v>
      </c>
      <c r="G1084" t="s">
        <v>425</v>
      </c>
      <c r="H1084" t="s">
        <v>438</v>
      </c>
      <c r="I1084" t="s">
        <v>109</v>
      </c>
      <c r="J1084" t="s">
        <v>44</v>
      </c>
      <c r="K1084">
        <v>2853276.0908456901</v>
      </c>
      <c r="L1084">
        <v>35963245.090148203</v>
      </c>
      <c r="M1084">
        <v>0</v>
      </c>
      <c r="N1084">
        <v>-419244</v>
      </c>
      <c r="O1084">
        <v>0</v>
      </c>
      <c r="P1084" s="2">
        <v>2341017.0908456901</v>
      </c>
      <c r="Q1084">
        <v>0</v>
      </c>
      <c r="R1084">
        <v>602089</v>
      </c>
      <c r="S1084">
        <f>+Table__192.168.17.17_SPDK_KanpusEF_GajiKemandoran[[#This Row],[GajiPokok]]+Table__192.168.17.17_SPDK_KanpusEF_GajiKemandoran[[#This Row],[Rapel]]+Table__192.168.17.17_SPDK_KanpusEF_GajiKemandoran[[#This Row],[Premi]]</f>
        <v>2943106.0908456901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81690</v>
      </c>
      <c r="AD1084">
        <v>0</v>
      </c>
      <c r="AE1084">
        <v>19166</v>
      </c>
      <c r="AF1084">
        <v>0</v>
      </c>
      <c r="AG1084">
        <v>0</v>
      </c>
      <c r="AH1084">
        <v>537665</v>
      </c>
      <c r="AI1084">
        <v>772959</v>
      </c>
      <c r="AJ1084">
        <v>1411480</v>
      </c>
      <c r="AK1084" s="2">
        <v>1531626.0908456901</v>
      </c>
      <c r="AL1084" t="s">
        <v>1070</v>
      </c>
    </row>
    <row r="1085" spans="1:38" x14ac:dyDescent="0.25">
      <c r="A1085" t="s">
        <v>164</v>
      </c>
      <c r="B1085" s="1">
        <v>43496</v>
      </c>
      <c r="C1085" t="s">
        <v>180</v>
      </c>
      <c r="D1085" t="s">
        <v>587</v>
      </c>
      <c r="E1085" t="s">
        <v>718</v>
      </c>
      <c r="F1085" t="s">
        <v>8937</v>
      </c>
      <c r="G1085" t="s">
        <v>8938</v>
      </c>
      <c r="H1085" t="s">
        <v>886</v>
      </c>
      <c r="I1085" t="s">
        <v>99</v>
      </c>
      <c r="J1085" t="s">
        <v>44</v>
      </c>
      <c r="K1085">
        <v>3580600.1590132802</v>
      </c>
      <c r="L1085">
        <v>44799397.908159398</v>
      </c>
      <c r="M1085">
        <v>0</v>
      </c>
      <c r="N1085">
        <v>-425184</v>
      </c>
      <c r="O1085">
        <v>0</v>
      </c>
      <c r="P1085" s="2">
        <v>2339767.1590132802</v>
      </c>
      <c r="Q1085">
        <v>0</v>
      </c>
      <c r="R1085">
        <v>1240833</v>
      </c>
      <c r="S1085">
        <f>+Table__192.168.17.17_SPDK_KanpusEF_GajiKemandoran[[#This Row],[GajiPokok]]+Table__192.168.17.17_SPDK_KanpusEF_GajiKemandoran[[#This Row],[Rapel]]+Table__192.168.17.17_SPDK_KanpusEF_GajiKemandoran[[#This Row],[Premi]]</f>
        <v>3580600.1590132802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84371</v>
      </c>
      <c r="AD1085">
        <v>0</v>
      </c>
      <c r="AE1085">
        <v>19828</v>
      </c>
      <c r="AF1085">
        <v>0</v>
      </c>
      <c r="AG1085">
        <v>0</v>
      </c>
      <c r="AH1085">
        <v>0</v>
      </c>
      <c r="AI1085">
        <v>1307883</v>
      </c>
      <c r="AJ1085">
        <v>1412082</v>
      </c>
      <c r="AK1085" s="2">
        <v>2168518.1590132802</v>
      </c>
      <c r="AL1085" t="s">
        <v>719</v>
      </c>
    </row>
    <row r="1086" spans="1:38" x14ac:dyDescent="0.25">
      <c r="A1086" t="s">
        <v>7567</v>
      </c>
      <c r="B1086" s="1">
        <v>43496</v>
      </c>
      <c r="C1086" t="s">
        <v>142</v>
      </c>
      <c r="D1086" t="s">
        <v>7568</v>
      </c>
      <c r="E1086" t="s">
        <v>7632</v>
      </c>
      <c r="F1086" t="s">
        <v>20016</v>
      </c>
      <c r="G1086" t="s">
        <v>20017</v>
      </c>
      <c r="H1086" t="s">
        <v>2273</v>
      </c>
      <c r="I1086" t="s">
        <v>105</v>
      </c>
      <c r="J1086" t="s">
        <v>44</v>
      </c>
      <c r="K1086">
        <v>2968606</v>
      </c>
      <c r="L1086">
        <v>37404324</v>
      </c>
      <c r="M1086">
        <v>0</v>
      </c>
      <c r="N1086">
        <v>-422124</v>
      </c>
      <c r="O1086">
        <v>0</v>
      </c>
      <c r="P1086" s="2">
        <v>2339506</v>
      </c>
      <c r="Q1086">
        <v>0</v>
      </c>
      <c r="R1086">
        <v>629100</v>
      </c>
      <c r="S1086">
        <f>+Table__192.168.17.17_SPDK_KanpusEF_GajiKemandoran[[#This Row],[GajiPokok]]+Table__192.168.17.17_SPDK_KanpusEF_GajiKemandoran[[#This Row],[Rapel]]+Table__192.168.17.17_SPDK_KanpusEF_GajiKemandoran[[#This Row],[Premi]]</f>
        <v>2968606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83080</v>
      </c>
      <c r="AD1086">
        <v>0</v>
      </c>
      <c r="AE1086">
        <v>19497</v>
      </c>
      <c r="AF1086">
        <v>0</v>
      </c>
      <c r="AG1086">
        <v>0</v>
      </c>
      <c r="AH1086">
        <v>0</v>
      </c>
      <c r="AI1086">
        <v>1064750</v>
      </c>
      <c r="AJ1086">
        <v>1167327</v>
      </c>
      <c r="AK1086" s="2">
        <v>1801279</v>
      </c>
      <c r="AL1086" t="s">
        <v>7633</v>
      </c>
    </row>
    <row r="1087" spans="1:38" x14ac:dyDescent="0.25">
      <c r="A1087" t="s">
        <v>164</v>
      </c>
      <c r="B1087" s="1">
        <v>43496</v>
      </c>
      <c r="C1087" t="s">
        <v>180</v>
      </c>
      <c r="D1087" t="s">
        <v>587</v>
      </c>
      <c r="E1087" t="s">
        <v>718</v>
      </c>
      <c r="F1087" t="s">
        <v>8935</v>
      </c>
      <c r="G1087" t="s">
        <v>855</v>
      </c>
      <c r="H1087" t="s">
        <v>438</v>
      </c>
      <c r="I1087" t="s">
        <v>99</v>
      </c>
      <c r="J1087" t="s">
        <v>44</v>
      </c>
      <c r="K1087">
        <v>3580097.3662239099</v>
      </c>
      <c r="L1087">
        <v>44793364.3946869</v>
      </c>
      <c r="M1087">
        <v>0</v>
      </c>
      <c r="N1087">
        <v>-425184</v>
      </c>
      <c r="O1087">
        <v>0</v>
      </c>
      <c r="P1087" s="2">
        <v>2339473.3662239099</v>
      </c>
      <c r="Q1087">
        <v>0</v>
      </c>
      <c r="R1087">
        <v>1240624</v>
      </c>
      <c r="S1087">
        <f>+Table__192.168.17.17_SPDK_KanpusEF_GajiKemandoran[[#This Row],[GajiPokok]]+Table__192.168.17.17_SPDK_KanpusEF_GajiKemandoran[[#This Row],[Rapel]]+Table__192.168.17.17_SPDK_KanpusEF_GajiKemandoran[[#This Row],[Premi]]</f>
        <v>3580097.3662239099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84371</v>
      </c>
      <c r="AD1087">
        <v>0</v>
      </c>
      <c r="AE1087">
        <v>19828</v>
      </c>
      <c r="AF1087">
        <v>0</v>
      </c>
      <c r="AG1087">
        <v>0</v>
      </c>
      <c r="AH1087">
        <v>796863</v>
      </c>
      <c r="AI1087">
        <v>1307674</v>
      </c>
      <c r="AJ1087">
        <v>2208736</v>
      </c>
      <c r="AK1087" s="2">
        <v>1371361.3662239099</v>
      </c>
      <c r="AL1087" t="s">
        <v>719</v>
      </c>
    </row>
    <row r="1088" spans="1:38" x14ac:dyDescent="0.25">
      <c r="A1088" t="s">
        <v>180</v>
      </c>
      <c r="B1088" s="1">
        <v>43496</v>
      </c>
      <c r="C1088" t="s">
        <v>164</v>
      </c>
      <c r="D1088" t="s">
        <v>796</v>
      </c>
      <c r="E1088" t="s">
        <v>908</v>
      </c>
      <c r="F1088" t="s">
        <v>9247</v>
      </c>
      <c r="G1088" t="s">
        <v>9248</v>
      </c>
      <c r="H1088" t="s">
        <v>1745</v>
      </c>
      <c r="I1088" t="s">
        <v>109</v>
      </c>
      <c r="J1088" t="s">
        <v>44</v>
      </c>
      <c r="K1088">
        <v>4360414.5210918104</v>
      </c>
      <c r="L1088">
        <v>54153090.253101699</v>
      </c>
      <c r="M1088">
        <v>0</v>
      </c>
      <c r="N1088">
        <v>-419244</v>
      </c>
      <c r="O1088">
        <v>0</v>
      </c>
      <c r="P1088" s="2">
        <v>2339250.52109181</v>
      </c>
      <c r="Q1088">
        <v>0</v>
      </c>
      <c r="R1088">
        <v>2021164</v>
      </c>
      <c r="S1088">
        <f>+Table__192.168.17.17_SPDK_KanpusEF_GajiKemandoran[[#This Row],[GajiPokok]]+Table__192.168.17.17_SPDK_KanpusEF_GajiKemandoran[[#This Row],[Rapel]]+Table__192.168.17.17_SPDK_KanpusEF_GajiKemandoran[[#This Row],[Premi]]</f>
        <v>4360414.5210918095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83861</v>
      </c>
      <c r="AD1088">
        <v>0</v>
      </c>
      <c r="AE1088">
        <v>19166</v>
      </c>
      <c r="AF1088">
        <v>0</v>
      </c>
      <c r="AG1088">
        <v>0</v>
      </c>
      <c r="AH1088">
        <v>0</v>
      </c>
      <c r="AI1088">
        <v>2344164</v>
      </c>
      <c r="AJ1088">
        <v>2447191</v>
      </c>
      <c r="AK1088" s="2">
        <v>1913223.5210918095</v>
      </c>
      <c r="AL1088" t="s">
        <v>909</v>
      </c>
    </row>
    <row r="1089" spans="1:38" x14ac:dyDescent="0.25">
      <c r="A1089" t="s">
        <v>180</v>
      </c>
      <c r="B1089" s="1">
        <v>43496</v>
      </c>
      <c r="C1089" t="s">
        <v>164</v>
      </c>
      <c r="D1089" t="s">
        <v>796</v>
      </c>
      <c r="E1089" t="s">
        <v>908</v>
      </c>
      <c r="F1089" t="s">
        <v>9227</v>
      </c>
      <c r="G1089" t="s">
        <v>111</v>
      </c>
      <c r="H1089" t="s">
        <v>438</v>
      </c>
      <c r="I1089" t="s">
        <v>109</v>
      </c>
      <c r="J1089" t="s">
        <v>44</v>
      </c>
      <c r="K1089">
        <v>4372484.9379652599</v>
      </c>
      <c r="L1089">
        <v>54297935.2555831</v>
      </c>
      <c r="M1089">
        <v>0</v>
      </c>
      <c r="N1089">
        <v>-419244</v>
      </c>
      <c r="O1089">
        <v>0</v>
      </c>
      <c r="P1089" s="2">
        <v>2339194.9379652599</v>
      </c>
      <c r="Q1089">
        <v>0</v>
      </c>
      <c r="R1089">
        <v>2033290</v>
      </c>
      <c r="S1089">
        <f>+Table__192.168.17.17_SPDK_KanpusEF_GajiKemandoran[[#This Row],[GajiPokok]]+Table__192.168.17.17_SPDK_KanpusEF_GajiKemandoran[[#This Row],[Rapel]]+Table__192.168.17.17_SPDK_KanpusEF_GajiKemandoran[[#This Row],[Premi]]</f>
        <v>4372484.9379652599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83861</v>
      </c>
      <c r="AD1089">
        <v>0</v>
      </c>
      <c r="AE1089">
        <v>19166</v>
      </c>
      <c r="AF1089">
        <v>0</v>
      </c>
      <c r="AG1089">
        <v>0</v>
      </c>
      <c r="AH1089">
        <v>0</v>
      </c>
      <c r="AI1089">
        <v>2172290</v>
      </c>
      <c r="AJ1089">
        <v>2275317</v>
      </c>
      <c r="AK1089" s="2">
        <v>2097167.9379652599</v>
      </c>
      <c r="AL1089" t="s">
        <v>909</v>
      </c>
    </row>
    <row r="1090" spans="1:38" x14ac:dyDescent="0.25">
      <c r="A1090" t="s">
        <v>5790</v>
      </c>
      <c r="B1090" s="1">
        <v>43496</v>
      </c>
      <c r="C1090" t="s">
        <v>36</v>
      </c>
      <c r="D1090" t="s">
        <v>5791</v>
      </c>
      <c r="E1090" t="s">
        <v>17459</v>
      </c>
      <c r="F1090" t="s">
        <v>17537</v>
      </c>
      <c r="G1090" t="s">
        <v>17538</v>
      </c>
      <c r="H1090" t="s">
        <v>438</v>
      </c>
      <c r="I1090" t="s">
        <v>7913</v>
      </c>
      <c r="J1090" t="s">
        <v>44</v>
      </c>
      <c r="K1090">
        <v>2339101.9780219798</v>
      </c>
      <c r="L1090">
        <v>30296855.7362637</v>
      </c>
      <c r="M1090">
        <v>0</v>
      </c>
      <c r="N1090">
        <v>-403752</v>
      </c>
      <c r="O1090">
        <v>0</v>
      </c>
      <c r="P1090" s="2">
        <v>2339101.9780219803</v>
      </c>
      <c r="Q1090">
        <v>0</v>
      </c>
      <c r="R1090">
        <v>0</v>
      </c>
      <c r="S1090">
        <f>+Table__192.168.17.17_SPDK_KanpusEF_GajiKemandoran[[#This Row],[GajiPokok]]+Table__192.168.17.17_SPDK_KanpusEF_GajiKemandoran[[#This Row],[Rapel]]+Table__192.168.17.17_SPDK_KanpusEF_GajiKemandoran[[#This Row],[Premi]]</f>
        <v>2339101.9780219803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90284</v>
      </c>
      <c r="AD1090">
        <v>0</v>
      </c>
      <c r="AE1090">
        <v>18820</v>
      </c>
      <c r="AF1090">
        <v>0</v>
      </c>
      <c r="AG1090">
        <v>0</v>
      </c>
      <c r="AH1090">
        <v>486362</v>
      </c>
      <c r="AI1090">
        <v>344000</v>
      </c>
      <c r="AJ1090">
        <v>939466</v>
      </c>
      <c r="AK1090" s="2">
        <v>1399635.9780219803</v>
      </c>
      <c r="AL1090" t="s">
        <v>17461</v>
      </c>
    </row>
    <row r="1091" spans="1:38" x14ac:dyDescent="0.25">
      <c r="A1091" t="s">
        <v>2685</v>
      </c>
      <c r="B1091" s="1">
        <v>43496</v>
      </c>
      <c r="C1091" t="s">
        <v>180</v>
      </c>
      <c r="D1091" t="s">
        <v>2686</v>
      </c>
      <c r="E1091" t="s">
        <v>12842</v>
      </c>
      <c r="F1091" t="s">
        <v>12921</v>
      </c>
      <c r="G1091" t="s">
        <v>12922</v>
      </c>
      <c r="H1091" t="s">
        <v>438</v>
      </c>
      <c r="I1091" t="s">
        <v>7913</v>
      </c>
      <c r="J1091" t="s">
        <v>44</v>
      </c>
      <c r="K1091">
        <v>2339013.9130434701</v>
      </c>
      <c r="L1091">
        <v>29801158.956521701</v>
      </c>
      <c r="M1091">
        <v>0</v>
      </c>
      <c r="N1091">
        <v>-403752</v>
      </c>
      <c r="O1091">
        <v>0</v>
      </c>
      <c r="P1091" s="2">
        <v>2339013.9130434701</v>
      </c>
      <c r="Q1091">
        <v>0</v>
      </c>
      <c r="R1091">
        <v>0</v>
      </c>
      <c r="S1091">
        <f>+Table__192.168.17.17_SPDK_KanpusEF_GajiKemandoran[[#This Row],[GajiPokok]]+Table__192.168.17.17_SPDK_KanpusEF_GajiKemandoran[[#This Row],[Rapel]]+Table__192.168.17.17_SPDK_KanpusEF_GajiKemandoran[[#This Row],[Premi]]</f>
        <v>2339013.9130434701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79979</v>
      </c>
      <c r="AD1091">
        <v>0</v>
      </c>
      <c r="AE1091">
        <v>18820</v>
      </c>
      <c r="AF1091">
        <v>0</v>
      </c>
      <c r="AG1091">
        <v>0</v>
      </c>
      <c r="AH1091">
        <v>878926</v>
      </c>
      <c r="AI1091">
        <v>22250</v>
      </c>
      <c r="AJ1091">
        <v>999975</v>
      </c>
      <c r="AK1091" s="2">
        <v>1339038.9130434701</v>
      </c>
      <c r="AL1091" t="s">
        <v>12334</v>
      </c>
    </row>
    <row r="1092" spans="1:38" x14ac:dyDescent="0.25">
      <c r="A1092" t="s">
        <v>180</v>
      </c>
      <c r="B1092" s="1">
        <v>43496</v>
      </c>
      <c r="C1092" t="s">
        <v>164</v>
      </c>
      <c r="D1092" t="s">
        <v>796</v>
      </c>
      <c r="E1092" t="s">
        <v>908</v>
      </c>
      <c r="F1092" t="s">
        <v>9231</v>
      </c>
      <c r="G1092" t="s">
        <v>1316</v>
      </c>
      <c r="H1092" t="s">
        <v>438</v>
      </c>
      <c r="I1092" t="s">
        <v>109</v>
      </c>
      <c r="J1092" t="s">
        <v>44</v>
      </c>
      <c r="K1092">
        <v>4255154.1960297804</v>
      </c>
      <c r="L1092">
        <v>52889966.352357298</v>
      </c>
      <c r="M1092">
        <v>0</v>
      </c>
      <c r="N1092">
        <v>-419244</v>
      </c>
      <c r="O1092">
        <v>0</v>
      </c>
      <c r="P1092" s="2">
        <v>2338947.19602978</v>
      </c>
      <c r="Q1092">
        <v>0</v>
      </c>
      <c r="R1092">
        <v>1916207</v>
      </c>
      <c r="S1092">
        <f>+Table__192.168.17.17_SPDK_KanpusEF_GajiKemandoran[[#This Row],[GajiPokok]]+Table__192.168.17.17_SPDK_KanpusEF_GajiKemandoran[[#This Row],[Rapel]]+Table__192.168.17.17_SPDK_KanpusEF_GajiKemandoran[[#This Row],[Premi]]</f>
        <v>4255154.1960297804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83861</v>
      </c>
      <c r="AD1092">
        <v>0</v>
      </c>
      <c r="AE1092">
        <v>19166</v>
      </c>
      <c r="AF1092">
        <v>0</v>
      </c>
      <c r="AG1092">
        <v>0</v>
      </c>
      <c r="AH1092">
        <v>0</v>
      </c>
      <c r="AI1092">
        <v>2617707</v>
      </c>
      <c r="AJ1092">
        <v>2720734</v>
      </c>
      <c r="AK1092" s="2">
        <v>1534420.1960297804</v>
      </c>
      <c r="AL1092" t="s">
        <v>909</v>
      </c>
    </row>
    <row r="1093" spans="1:38" x14ac:dyDescent="0.25">
      <c r="A1093" t="s">
        <v>492</v>
      </c>
      <c r="B1093" s="1">
        <v>43496</v>
      </c>
      <c r="C1093" t="s">
        <v>479</v>
      </c>
      <c r="D1093" t="s">
        <v>1169</v>
      </c>
      <c r="E1093" t="s">
        <v>10273</v>
      </c>
      <c r="F1093" t="s">
        <v>10274</v>
      </c>
      <c r="G1093" t="s">
        <v>8981</v>
      </c>
      <c r="H1093" t="s">
        <v>438</v>
      </c>
      <c r="I1093" t="s">
        <v>109</v>
      </c>
      <c r="J1093" t="s">
        <v>44</v>
      </c>
      <c r="K1093">
        <v>3418337.7802197798</v>
      </c>
      <c r="L1093">
        <v>42848169.362637401</v>
      </c>
      <c r="M1093">
        <v>0</v>
      </c>
      <c r="N1093">
        <v>-419244</v>
      </c>
      <c r="O1093">
        <v>0</v>
      </c>
      <c r="P1093" s="2">
        <v>2338434.7802197803</v>
      </c>
      <c r="Q1093">
        <v>0</v>
      </c>
      <c r="R1093">
        <v>1079903</v>
      </c>
      <c r="S1093">
        <f>+Table__192.168.17.17_SPDK_KanpusEF_GajiKemandoran[[#This Row],[GajiPokok]]+Table__192.168.17.17_SPDK_KanpusEF_GajiKemandoran[[#This Row],[Rapel]]+Table__192.168.17.17_SPDK_KanpusEF_GajiKemandoran[[#This Row],[Premi]]</f>
        <v>3418337.7802197803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83861</v>
      </c>
      <c r="AD1093">
        <v>0</v>
      </c>
      <c r="AE1093">
        <v>19166</v>
      </c>
      <c r="AF1093">
        <v>0</v>
      </c>
      <c r="AG1093">
        <v>0</v>
      </c>
      <c r="AH1093">
        <v>0</v>
      </c>
      <c r="AI1093">
        <v>1202868</v>
      </c>
      <c r="AJ1093">
        <v>1305895</v>
      </c>
      <c r="AK1093" s="2">
        <v>2112442.7802197803</v>
      </c>
      <c r="AL1093" t="s">
        <v>512</v>
      </c>
    </row>
    <row r="1094" spans="1:38" x14ac:dyDescent="0.25">
      <c r="A1094" t="s">
        <v>492</v>
      </c>
      <c r="B1094" s="1">
        <v>43496</v>
      </c>
      <c r="C1094" t="s">
        <v>164</v>
      </c>
      <c r="D1094" t="s">
        <v>1169</v>
      </c>
      <c r="E1094" t="s">
        <v>1291</v>
      </c>
      <c r="F1094" t="s">
        <v>10019</v>
      </c>
      <c r="G1094" t="s">
        <v>10020</v>
      </c>
      <c r="H1094" t="s">
        <v>561</v>
      </c>
      <c r="I1094" t="s">
        <v>287</v>
      </c>
      <c r="J1094" t="s">
        <v>44</v>
      </c>
      <c r="K1094">
        <v>2552395</v>
      </c>
      <c r="L1094">
        <v>32506056</v>
      </c>
      <c r="M1094">
        <v>0</v>
      </c>
      <c r="N1094">
        <v>-469704</v>
      </c>
      <c r="O1094">
        <v>0</v>
      </c>
      <c r="P1094" s="2">
        <v>2338103</v>
      </c>
      <c r="Q1094">
        <v>0</v>
      </c>
      <c r="R1094">
        <v>214292</v>
      </c>
      <c r="S1094">
        <f>+Table__192.168.17.17_SPDK_KanpusEF_GajiKemandoran[[#This Row],[GajiPokok]]+Table__192.168.17.17_SPDK_KanpusEF_GajiKemandoran[[#This Row],[Rapel]]+Table__192.168.17.17_SPDK_KanpusEF_GajiKemandoran[[#This Row],[Premi]]</f>
        <v>2552395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90011</v>
      </c>
      <c r="AD1094">
        <v>0</v>
      </c>
      <c r="AE1094">
        <v>22148</v>
      </c>
      <c r="AF1094">
        <v>0</v>
      </c>
      <c r="AG1094">
        <v>0</v>
      </c>
      <c r="AH1094">
        <v>356667</v>
      </c>
      <c r="AI1094">
        <v>663044</v>
      </c>
      <c r="AJ1094">
        <v>1131870</v>
      </c>
      <c r="AK1094" s="2">
        <v>1420525</v>
      </c>
      <c r="AL1094" t="s">
        <v>1292</v>
      </c>
    </row>
    <row r="1095" spans="1:38" x14ac:dyDescent="0.25">
      <c r="A1095" t="s">
        <v>2685</v>
      </c>
      <c r="B1095" s="1">
        <v>43496</v>
      </c>
      <c r="C1095" t="s">
        <v>36</v>
      </c>
      <c r="D1095" t="s">
        <v>2686</v>
      </c>
      <c r="E1095" t="s">
        <v>2742</v>
      </c>
      <c r="F1095" t="s">
        <v>12576</v>
      </c>
      <c r="G1095" t="s">
        <v>174</v>
      </c>
      <c r="H1095" t="s">
        <v>438</v>
      </c>
      <c r="I1095" t="s">
        <v>105</v>
      </c>
      <c r="J1095" t="s">
        <v>44</v>
      </c>
      <c r="K1095">
        <v>2337603.8127090302</v>
      </c>
      <c r="L1095">
        <v>29804397.752508301</v>
      </c>
      <c r="M1095">
        <v>0</v>
      </c>
      <c r="N1095">
        <v>-422124</v>
      </c>
      <c r="O1095">
        <v>0</v>
      </c>
      <c r="P1095" s="2">
        <v>2337603.8127090302</v>
      </c>
      <c r="Q1095">
        <v>0</v>
      </c>
      <c r="R1095">
        <v>0</v>
      </c>
      <c r="S1095">
        <f>+Table__192.168.17.17_SPDK_KanpusEF_GajiKemandoran[[#This Row],[GajiPokok]]+Table__192.168.17.17_SPDK_KanpusEF_GajiKemandoran[[#This Row],[Rapel]]+Table__192.168.17.17_SPDK_KanpusEF_GajiKemandoran[[#This Row],[Premi]]</f>
        <v>2337603.8127090302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82499</v>
      </c>
      <c r="AD1095">
        <v>0</v>
      </c>
      <c r="AE1095">
        <v>19497</v>
      </c>
      <c r="AF1095">
        <v>0</v>
      </c>
      <c r="AG1095">
        <v>0</v>
      </c>
      <c r="AH1095">
        <v>919840</v>
      </c>
      <c r="AI1095">
        <v>39250</v>
      </c>
      <c r="AJ1095">
        <v>1061086</v>
      </c>
      <c r="AK1095" s="2">
        <v>1276517.8127090302</v>
      </c>
      <c r="AL1095" t="s">
        <v>1383</v>
      </c>
    </row>
    <row r="1096" spans="1:38" x14ac:dyDescent="0.25">
      <c r="A1096" t="s">
        <v>479</v>
      </c>
      <c r="B1096" s="1">
        <v>43496</v>
      </c>
      <c r="C1096" t="s">
        <v>36</v>
      </c>
      <c r="D1096" t="s">
        <v>994</v>
      </c>
      <c r="E1096" t="s">
        <v>1049</v>
      </c>
      <c r="F1096" t="s">
        <v>9384</v>
      </c>
      <c r="G1096" t="s">
        <v>9385</v>
      </c>
      <c r="H1096" t="s">
        <v>7934</v>
      </c>
      <c r="I1096" t="s">
        <v>99</v>
      </c>
      <c r="J1096" t="s">
        <v>44</v>
      </c>
      <c r="K1096">
        <v>3411613.7168265101</v>
      </c>
      <c r="L1096">
        <v>42667376.601918101</v>
      </c>
      <c r="M1096">
        <v>0</v>
      </c>
      <c r="N1096">
        <v>-425184</v>
      </c>
      <c r="O1096">
        <v>0</v>
      </c>
      <c r="P1096" s="2">
        <v>2336935.7168265101</v>
      </c>
      <c r="Q1096">
        <v>0</v>
      </c>
      <c r="R1096">
        <v>1324820</v>
      </c>
      <c r="S1096">
        <f>+Table__192.168.17.17_SPDK_KanpusEF_GajiKemandoran[[#This Row],[GajiPokok]]+Table__192.168.17.17_SPDK_KanpusEF_GajiKemandoran[[#This Row],[Rapel]]+Table__192.168.17.17_SPDK_KanpusEF_GajiKemandoran[[#This Row],[Premi]]</f>
        <v>3661755.7168265101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82200</v>
      </c>
      <c r="AD1096">
        <v>0</v>
      </c>
      <c r="AE1096">
        <v>19828</v>
      </c>
      <c r="AF1096">
        <v>0</v>
      </c>
      <c r="AG1096">
        <v>0</v>
      </c>
      <c r="AH1096">
        <v>0</v>
      </c>
      <c r="AI1096">
        <v>1559078</v>
      </c>
      <c r="AJ1096">
        <v>1661106</v>
      </c>
      <c r="AK1096" s="2">
        <v>2000649.7168265101</v>
      </c>
      <c r="AL1096" t="s">
        <v>1050</v>
      </c>
    </row>
    <row r="1097" spans="1:38" x14ac:dyDescent="0.25">
      <c r="A1097" t="s">
        <v>492</v>
      </c>
      <c r="B1097" s="1">
        <v>43496</v>
      </c>
      <c r="C1097" t="s">
        <v>479</v>
      </c>
      <c r="D1097" t="s">
        <v>1169</v>
      </c>
      <c r="E1097" t="s">
        <v>10273</v>
      </c>
      <c r="F1097" t="s">
        <v>10323</v>
      </c>
      <c r="G1097" t="s">
        <v>7969</v>
      </c>
      <c r="H1097" t="s">
        <v>438</v>
      </c>
      <c r="I1097" t="s">
        <v>7908</v>
      </c>
      <c r="J1097" t="s">
        <v>44</v>
      </c>
      <c r="K1097">
        <v>3482858.0989011</v>
      </c>
      <c r="L1097">
        <v>43605853.186813198</v>
      </c>
      <c r="M1097">
        <v>0</v>
      </c>
      <c r="N1097">
        <v>-406020</v>
      </c>
      <c r="O1097">
        <v>0</v>
      </c>
      <c r="P1097" s="2">
        <v>2336911.0989011</v>
      </c>
      <c r="Q1097">
        <v>0</v>
      </c>
      <c r="R1097">
        <v>1145947</v>
      </c>
      <c r="S1097">
        <f>+Table__192.168.17.17_SPDK_KanpusEF_GajiKemandoran[[#This Row],[GajiPokok]]+Table__192.168.17.17_SPDK_KanpusEF_GajiKemandoran[[#This Row],[Rapel]]+Table__192.168.17.17_SPDK_KanpusEF_GajiKemandoran[[#This Row],[Premi]]</f>
        <v>3482858.0989011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81791</v>
      </c>
      <c r="AD1097">
        <v>0</v>
      </c>
      <c r="AE1097">
        <v>19050</v>
      </c>
      <c r="AF1097">
        <v>0</v>
      </c>
      <c r="AG1097">
        <v>0</v>
      </c>
      <c r="AH1097">
        <v>0</v>
      </c>
      <c r="AI1097">
        <v>1538912</v>
      </c>
      <c r="AJ1097">
        <v>1639753</v>
      </c>
      <c r="AK1097" s="2">
        <v>1843105.0989011</v>
      </c>
      <c r="AL1097" t="s">
        <v>512</v>
      </c>
    </row>
    <row r="1098" spans="1:38" x14ac:dyDescent="0.25">
      <c r="A1098" t="s">
        <v>1811</v>
      </c>
      <c r="B1098" s="1">
        <v>43496</v>
      </c>
      <c r="C1098" t="s">
        <v>180</v>
      </c>
      <c r="D1098" t="s">
        <v>1812</v>
      </c>
      <c r="E1098" t="s">
        <v>1888</v>
      </c>
      <c r="F1098" t="s">
        <v>11576</v>
      </c>
      <c r="G1098" t="s">
        <v>692</v>
      </c>
      <c r="H1098" t="s">
        <v>438</v>
      </c>
      <c r="I1098" t="s">
        <v>99</v>
      </c>
      <c r="J1098" t="s">
        <v>44</v>
      </c>
      <c r="K1098">
        <v>2336625.6923076902</v>
      </c>
      <c r="L1098">
        <v>29370068.307692301</v>
      </c>
      <c r="M1098">
        <v>0</v>
      </c>
      <c r="N1098">
        <v>-425184</v>
      </c>
      <c r="O1098">
        <v>0</v>
      </c>
      <c r="P1098" s="2">
        <v>2336625.6923076902</v>
      </c>
      <c r="Q1098">
        <v>0</v>
      </c>
      <c r="R1098">
        <v>0</v>
      </c>
      <c r="S1098">
        <f>+Table__192.168.17.17_SPDK_KanpusEF_GajiKemandoran[[#This Row],[GajiPokok]]+Table__192.168.17.17_SPDK_KanpusEF_GajiKemandoran[[#This Row],[Rapel]]+Table__192.168.17.17_SPDK_KanpusEF_GajiKemandoran[[#This Row],[Premi]]</f>
        <v>2336625.6923076902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73920</v>
      </c>
      <c r="AD1098">
        <v>0</v>
      </c>
      <c r="AE1098">
        <v>19828</v>
      </c>
      <c r="AF1098">
        <v>0</v>
      </c>
      <c r="AG1098">
        <v>0</v>
      </c>
      <c r="AH1098">
        <v>0</v>
      </c>
      <c r="AI1098">
        <v>28800</v>
      </c>
      <c r="AJ1098">
        <v>122548</v>
      </c>
      <c r="AK1098" s="2">
        <v>2214077.6923076902</v>
      </c>
      <c r="AL1098" t="s">
        <v>1889</v>
      </c>
    </row>
    <row r="1099" spans="1:38" x14ac:dyDescent="0.25">
      <c r="A1099" t="s">
        <v>479</v>
      </c>
      <c r="B1099" s="1">
        <v>43496</v>
      </c>
      <c r="C1099" t="s">
        <v>36</v>
      </c>
      <c r="D1099" t="s">
        <v>994</v>
      </c>
      <c r="E1099" t="s">
        <v>1040</v>
      </c>
      <c r="F1099" t="s">
        <v>9395</v>
      </c>
      <c r="G1099" t="s">
        <v>5124</v>
      </c>
      <c r="H1099" t="s">
        <v>7934</v>
      </c>
      <c r="I1099" t="s">
        <v>105</v>
      </c>
      <c r="J1099" t="s">
        <v>44</v>
      </c>
      <c r="K1099">
        <v>2334504</v>
      </c>
      <c r="L1099">
        <v>29739900</v>
      </c>
      <c r="M1099">
        <v>0</v>
      </c>
      <c r="N1099">
        <v>-422124</v>
      </c>
      <c r="O1099">
        <v>0</v>
      </c>
      <c r="P1099" s="2">
        <v>2334504</v>
      </c>
      <c r="Q1099">
        <v>0</v>
      </c>
      <c r="R1099">
        <v>178969</v>
      </c>
      <c r="S1099">
        <f>+Table__192.168.17.17_SPDK_KanpusEF_GajiKemandoran[[#This Row],[GajiPokok]]+Table__192.168.17.17_SPDK_KanpusEF_GajiKemandoran[[#This Row],[Rapel]]+Table__192.168.17.17_SPDK_KanpusEF_GajiKemandoran[[#This Row],[Premi]]</f>
        <v>2513473</v>
      </c>
      <c r="T1099">
        <v>0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81930</v>
      </c>
      <c r="AD1099">
        <v>0</v>
      </c>
      <c r="AE1099">
        <v>19497</v>
      </c>
      <c r="AF1099">
        <v>0</v>
      </c>
      <c r="AG1099">
        <v>0</v>
      </c>
      <c r="AH1099">
        <v>364771</v>
      </c>
      <c r="AI1099">
        <v>147200</v>
      </c>
      <c r="AJ1099">
        <v>613398</v>
      </c>
      <c r="AK1099" s="2">
        <v>1900075</v>
      </c>
      <c r="AL1099" t="s">
        <v>1019</v>
      </c>
    </row>
    <row r="1100" spans="1:38" x14ac:dyDescent="0.25">
      <c r="A1100" t="s">
        <v>164</v>
      </c>
      <c r="B1100" s="1">
        <v>43496</v>
      </c>
      <c r="C1100" t="s">
        <v>180</v>
      </c>
      <c r="D1100" t="s">
        <v>587</v>
      </c>
      <c r="E1100" t="s">
        <v>714</v>
      </c>
      <c r="F1100" t="s">
        <v>8953</v>
      </c>
      <c r="G1100" t="s">
        <v>8367</v>
      </c>
      <c r="H1100" t="s">
        <v>438</v>
      </c>
      <c r="I1100" t="s">
        <v>99</v>
      </c>
      <c r="J1100" t="s">
        <v>44</v>
      </c>
      <c r="K1100">
        <v>2334382.6285714302</v>
      </c>
      <c r="L1100">
        <v>29844787.542857099</v>
      </c>
      <c r="M1100">
        <v>0</v>
      </c>
      <c r="N1100">
        <v>-425184</v>
      </c>
      <c r="O1100">
        <v>0</v>
      </c>
      <c r="P1100" s="2">
        <v>2334382.6285714302</v>
      </c>
      <c r="Q1100">
        <v>0</v>
      </c>
      <c r="R1100">
        <v>0</v>
      </c>
      <c r="S1100">
        <f>+Table__192.168.17.17_SPDK_KanpusEF_GajiKemandoran[[#This Row],[GajiPokok]]+Table__192.168.17.17_SPDK_KanpusEF_GajiKemandoran[[#This Row],[Rapel]]+Table__192.168.17.17_SPDK_KanpusEF_GajiKemandoran[[#This Row],[Premi]]</f>
        <v>2334382.6285714302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0</v>
      </c>
      <c r="AB1100">
        <v>0</v>
      </c>
      <c r="AC1100">
        <v>84371</v>
      </c>
      <c r="AD1100">
        <v>0</v>
      </c>
      <c r="AE1100">
        <v>19828</v>
      </c>
      <c r="AF1100">
        <v>0</v>
      </c>
      <c r="AG1100">
        <v>0</v>
      </c>
      <c r="AH1100">
        <v>486284</v>
      </c>
      <c r="AI1100">
        <v>329550</v>
      </c>
      <c r="AJ1100">
        <v>920033</v>
      </c>
      <c r="AK1100" s="2">
        <v>1414349.6285714302</v>
      </c>
      <c r="AL1100" t="s">
        <v>715</v>
      </c>
    </row>
    <row r="1101" spans="1:38" x14ac:dyDescent="0.25">
      <c r="A1101" t="s">
        <v>2889</v>
      </c>
      <c r="B1101" s="1">
        <v>43496</v>
      </c>
      <c r="C1101" t="s">
        <v>180</v>
      </c>
      <c r="D1101" t="s">
        <v>2890</v>
      </c>
      <c r="E1101" t="s">
        <v>2984</v>
      </c>
      <c r="F1101" t="s">
        <v>13222</v>
      </c>
      <c r="G1101" t="s">
        <v>13223</v>
      </c>
      <c r="H1101" t="s">
        <v>438</v>
      </c>
      <c r="I1101" t="s">
        <v>7908</v>
      </c>
      <c r="J1101" t="s">
        <v>44</v>
      </c>
      <c r="K1101">
        <v>2334268.8307692301</v>
      </c>
      <c r="L1101">
        <v>29745897.969230801</v>
      </c>
      <c r="M1101">
        <v>0</v>
      </c>
      <c r="N1101">
        <v>-406020</v>
      </c>
      <c r="O1101">
        <v>0</v>
      </c>
      <c r="P1101" s="2">
        <v>2334268.8307692301</v>
      </c>
      <c r="Q1101">
        <v>0</v>
      </c>
      <c r="R1101">
        <v>0</v>
      </c>
      <c r="S1101">
        <f>+Table__192.168.17.17_SPDK_KanpusEF_GajiKemandoran[[#This Row],[GajiPokok]]+Table__192.168.17.17_SPDK_KanpusEF_GajiKemandoran[[#This Row],[Rapel]]+Table__192.168.17.17_SPDK_KanpusEF_GajiKemandoran[[#This Row],[Premi]]</f>
        <v>2334268.8307692301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80189</v>
      </c>
      <c r="AD1101">
        <v>0</v>
      </c>
      <c r="AE1101">
        <v>19050</v>
      </c>
      <c r="AF1101">
        <v>0</v>
      </c>
      <c r="AG1101">
        <v>0</v>
      </c>
      <c r="AH1101">
        <v>0</v>
      </c>
      <c r="AI1101">
        <v>15000</v>
      </c>
      <c r="AJ1101">
        <v>114239</v>
      </c>
      <c r="AK1101" s="2">
        <v>2220029.8307692301</v>
      </c>
      <c r="AL1101" t="s">
        <v>2004</v>
      </c>
    </row>
    <row r="1102" spans="1:38" x14ac:dyDescent="0.25">
      <c r="A1102" t="s">
        <v>4322</v>
      </c>
      <c r="B1102" s="1">
        <v>43496</v>
      </c>
      <c r="C1102" t="s">
        <v>36</v>
      </c>
      <c r="D1102" t="s">
        <v>4324</v>
      </c>
      <c r="E1102" t="s">
        <v>14924</v>
      </c>
      <c r="F1102" t="s">
        <v>15035</v>
      </c>
      <c r="G1102" t="s">
        <v>8566</v>
      </c>
      <c r="H1102" t="s">
        <v>438</v>
      </c>
      <c r="I1102" t="s">
        <v>8006</v>
      </c>
      <c r="J1102" t="s">
        <v>44</v>
      </c>
      <c r="K1102">
        <v>2346723.7963636401</v>
      </c>
      <c r="L1102">
        <v>29970081.556363601</v>
      </c>
      <c r="M1102">
        <v>0</v>
      </c>
      <c r="N1102">
        <v>-402888</v>
      </c>
      <c r="O1102">
        <v>0</v>
      </c>
      <c r="P1102" s="2">
        <v>2334223.7963636401</v>
      </c>
      <c r="Q1102">
        <v>12500</v>
      </c>
      <c r="R1102">
        <v>0</v>
      </c>
      <c r="S1102">
        <f>+Table__192.168.17.17_SPDK_KanpusEF_GajiKemandoran[[#This Row],[GajiPokok]]+Table__192.168.17.17_SPDK_KanpusEF_GajiKemandoran[[#This Row],[Rapel]]+Table__192.168.17.17_SPDK_KanpusEF_GajiKemandoran[[#This Row],[Premi]]</f>
        <v>2346723.7963636401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81521</v>
      </c>
      <c r="AD1102">
        <v>0</v>
      </c>
      <c r="AE1102">
        <v>18705</v>
      </c>
      <c r="AF1102">
        <v>0</v>
      </c>
      <c r="AG1102">
        <v>0</v>
      </c>
      <c r="AH1102">
        <v>401551</v>
      </c>
      <c r="AI1102">
        <v>983535</v>
      </c>
      <c r="AJ1102">
        <v>1485312</v>
      </c>
      <c r="AK1102" s="2">
        <v>861411.79636364011</v>
      </c>
      <c r="AL1102" t="s">
        <v>14926</v>
      </c>
    </row>
    <row r="1103" spans="1:38" x14ac:dyDescent="0.25">
      <c r="A1103" t="s">
        <v>5054</v>
      </c>
      <c r="B1103" s="1">
        <v>43496</v>
      </c>
      <c r="C1103" t="s">
        <v>164</v>
      </c>
      <c r="D1103" t="s">
        <v>5055</v>
      </c>
      <c r="E1103" t="s">
        <v>5155</v>
      </c>
      <c r="F1103" t="s">
        <v>16397</v>
      </c>
      <c r="G1103" t="s">
        <v>16398</v>
      </c>
      <c r="H1103" t="s">
        <v>438</v>
      </c>
      <c r="I1103" t="s">
        <v>7908</v>
      </c>
      <c r="J1103" t="s">
        <v>44</v>
      </c>
      <c r="K1103">
        <v>2333229.8153846101</v>
      </c>
      <c r="L1103">
        <v>29542917.784615401</v>
      </c>
      <c r="M1103">
        <v>0</v>
      </c>
      <c r="N1103">
        <v>-406020</v>
      </c>
      <c r="O1103">
        <v>0</v>
      </c>
      <c r="P1103" s="2">
        <v>2333229.8153846101</v>
      </c>
      <c r="Q1103">
        <v>0</v>
      </c>
      <c r="R1103">
        <v>0</v>
      </c>
      <c r="S1103">
        <f>+Table__192.168.17.17_SPDK_KanpusEF_GajiKemandoran[[#This Row],[GajiPokok]]+Table__192.168.17.17_SPDK_KanpusEF_GajiKemandoran[[#This Row],[Rapel]]+Table__192.168.17.17_SPDK_KanpusEF_GajiKemandoran[[#This Row],[Premi]]</f>
        <v>2333229.8153846101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76220</v>
      </c>
      <c r="AD1103">
        <v>0</v>
      </c>
      <c r="AE1103">
        <v>19050</v>
      </c>
      <c r="AF1103">
        <v>0</v>
      </c>
      <c r="AG1103">
        <v>0</v>
      </c>
      <c r="AH1103">
        <v>624990</v>
      </c>
      <c r="AI1103">
        <v>97800</v>
      </c>
      <c r="AJ1103">
        <v>818060</v>
      </c>
      <c r="AK1103" s="2">
        <v>1515169.8153846101</v>
      </c>
      <c r="AL1103" t="s">
        <v>5156</v>
      </c>
    </row>
    <row r="1104" spans="1:38" x14ac:dyDescent="0.25">
      <c r="A1104" t="s">
        <v>5438</v>
      </c>
      <c r="B1104" s="1">
        <v>43496</v>
      </c>
      <c r="C1104" t="s">
        <v>164</v>
      </c>
      <c r="D1104" t="s">
        <v>5439</v>
      </c>
      <c r="E1104" t="s">
        <v>5512</v>
      </c>
      <c r="F1104" t="s">
        <v>16999</v>
      </c>
      <c r="G1104" t="s">
        <v>17000</v>
      </c>
      <c r="H1104" t="s">
        <v>438</v>
      </c>
      <c r="I1104" t="s">
        <v>105</v>
      </c>
      <c r="J1104" t="s">
        <v>44</v>
      </c>
      <c r="K1104">
        <v>2332942.84615386</v>
      </c>
      <c r="L1104">
        <v>29776366.153846301</v>
      </c>
      <c r="M1104">
        <v>0</v>
      </c>
      <c r="N1104">
        <v>-422124</v>
      </c>
      <c r="O1104">
        <v>0</v>
      </c>
      <c r="P1104" s="2">
        <v>2332942.84615386</v>
      </c>
      <c r="Q1104">
        <v>0</v>
      </c>
      <c r="R1104">
        <v>0</v>
      </c>
      <c r="S1104">
        <f>+Table__192.168.17.17_SPDK_KanpusEF_GajiKemandoran[[#This Row],[GajiPokok]]+Table__192.168.17.17_SPDK_KanpusEF_GajiKemandoran[[#This Row],[Rapel]]+Table__192.168.17.17_SPDK_KanpusEF_GajiKemandoran[[#This Row],[Premi]]</f>
        <v>2332942.84615386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83080</v>
      </c>
      <c r="AD1104">
        <v>0</v>
      </c>
      <c r="AE1104">
        <v>19497</v>
      </c>
      <c r="AF1104">
        <v>0</v>
      </c>
      <c r="AG1104">
        <v>0</v>
      </c>
      <c r="AH1104">
        <v>0</v>
      </c>
      <c r="AI1104">
        <v>90650</v>
      </c>
      <c r="AJ1104">
        <v>193227</v>
      </c>
      <c r="AK1104" s="2">
        <v>2139715.84615386</v>
      </c>
      <c r="AL1104" t="s">
        <v>5513</v>
      </c>
    </row>
    <row r="1105" spans="1:38" x14ac:dyDescent="0.25">
      <c r="A1105" t="s">
        <v>5438</v>
      </c>
      <c r="B1105" s="1">
        <v>43496</v>
      </c>
      <c r="C1105" t="s">
        <v>164</v>
      </c>
      <c r="D1105" t="s">
        <v>5439</v>
      </c>
      <c r="E1105" t="s">
        <v>5512</v>
      </c>
      <c r="F1105" t="s">
        <v>17011</v>
      </c>
      <c r="G1105" t="s">
        <v>17012</v>
      </c>
      <c r="H1105" t="s">
        <v>438</v>
      </c>
      <c r="I1105" t="s">
        <v>7908</v>
      </c>
      <c r="J1105" t="s">
        <v>44</v>
      </c>
      <c r="K1105">
        <v>2331973.6923076999</v>
      </c>
      <c r="L1105">
        <v>29746256.307692401</v>
      </c>
      <c r="M1105">
        <v>0</v>
      </c>
      <c r="N1105">
        <v>-406020</v>
      </c>
      <c r="O1105">
        <v>0</v>
      </c>
      <c r="P1105" s="2">
        <v>2331973.6923076999</v>
      </c>
      <c r="Q1105">
        <v>0</v>
      </c>
      <c r="R1105">
        <v>0</v>
      </c>
      <c r="S1105">
        <f>+Table__192.168.17.17_SPDK_KanpusEF_GajiKemandoran[[#This Row],[GajiPokok]]+Table__192.168.17.17_SPDK_KanpusEF_GajiKemandoran[[#This Row],[Rapel]]+Table__192.168.17.17_SPDK_KanpusEF_GajiKemandoran[[#This Row],[Premi]]</f>
        <v>2331973.6923076999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80770</v>
      </c>
      <c r="AD1105">
        <v>0</v>
      </c>
      <c r="AE1105">
        <v>19050</v>
      </c>
      <c r="AF1105">
        <v>0</v>
      </c>
      <c r="AG1105">
        <v>0</v>
      </c>
      <c r="AH1105">
        <v>535417</v>
      </c>
      <c r="AI1105">
        <v>90650</v>
      </c>
      <c r="AJ1105">
        <v>725887</v>
      </c>
      <c r="AK1105" s="2">
        <v>1606086.6923076999</v>
      </c>
      <c r="AL1105" t="s">
        <v>5513</v>
      </c>
    </row>
    <row r="1106" spans="1:38" x14ac:dyDescent="0.25">
      <c r="A1106" t="s">
        <v>2685</v>
      </c>
      <c r="B1106" s="1">
        <v>43496</v>
      </c>
      <c r="C1106" t="s">
        <v>1473</v>
      </c>
      <c r="D1106" t="s">
        <v>2686</v>
      </c>
      <c r="E1106" t="s">
        <v>2794</v>
      </c>
      <c r="F1106" t="s">
        <v>12942</v>
      </c>
      <c r="G1106" t="s">
        <v>3028</v>
      </c>
      <c r="H1106" t="s">
        <v>438</v>
      </c>
      <c r="I1106" t="s">
        <v>105</v>
      </c>
      <c r="J1106" t="s">
        <v>44</v>
      </c>
      <c r="K1106">
        <v>2331240.1204013298</v>
      </c>
      <c r="L1106">
        <v>29728033.444816001</v>
      </c>
      <c r="M1106">
        <v>0</v>
      </c>
      <c r="N1106">
        <v>-422124</v>
      </c>
      <c r="O1106">
        <v>0</v>
      </c>
      <c r="P1106" s="2">
        <v>2331240.1204013303</v>
      </c>
      <c r="Q1106">
        <v>0</v>
      </c>
      <c r="R1106">
        <v>0</v>
      </c>
      <c r="S1106">
        <f>+Table__192.168.17.17_SPDK_KanpusEF_GajiKemandoran[[#This Row],[GajiPokok]]+Table__192.168.17.17_SPDK_KanpusEF_GajiKemandoran[[#This Row],[Rapel]]+Table__192.168.17.17_SPDK_KanpusEF_GajiKemandoran[[#This Row],[Premi]]</f>
        <v>2331240.1204013303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82499</v>
      </c>
      <c r="AD1106">
        <v>0</v>
      </c>
      <c r="AE1106">
        <v>19497</v>
      </c>
      <c r="AF1106">
        <v>0</v>
      </c>
      <c r="AG1106">
        <v>0</v>
      </c>
      <c r="AH1106">
        <v>0</v>
      </c>
      <c r="AI1106">
        <v>24250</v>
      </c>
      <c r="AJ1106">
        <v>126246</v>
      </c>
      <c r="AK1106" s="2">
        <v>2204994.1204013303</v>
      </c>
      <c r="AL1106" t="s">
        <v>1025</v>
      </c>
    </row>
    <row r="1107" spans="1:38" x14ac:dyDescent="0.25">
      <c r="A1107" t="s">
        <v>4322</v>
      </c>
      <c r="B1107" s="1">
        <v>43496</v>
      </c>
      <c r="C1107" t="s">
        <v>142</v>
      </c>
      <c r="D1107" t="s">
        <v>4324</v>
      </c>
      <c r="E1107" t="s">
        <v>4387</v>
      </c>
      <c r="F1107" t="s">
        <v>15088</v>
      </c>
      <c r="G1107" t="s">
        <v>8466</v>
      </c>
      <c r="H1107" t="s">
        <v>438</v>
      </c>
      <c r="I1107" t="s">
        <v>7911</v>
      </c>
      <c r="J1107" t="s">
        <v>44</v>
      </c>
      <c r="K1107">
        <v>2331004.7999999998</v>
      </c>
      <c r="L1107">
        <v>29782653.600000001</v>
      </c>
      <c r="M1107">
        <v>0</v>
      </c>
      <c r="N1107">
        <v>-404784</v>
      </c>
      <c r="O1107">
        <v>0</v>
      </c>
      <c r="P1107" s="2">
        <v>2331004.7999999998</v>
      </c>
      <c r="Q1107">
        <v>0</v>
      </c>
      <c r="R1107">
        <v>0</v>
      </c>
      <c r="S1107">
        <f>+Table__192.168.17.17_SPDK_KanpusEF_GajiKemandoran[[#This Row],[GajiPokok]]+Table__192.168.17.17_SPDK_KanpusEF_GajiKemandoran[[#This Row],[Rapel]]+Table__192.168.17.17_SPDK_KanpusEF_GajiKemandoran[[#This Row],[Premi]]</f>
        <v>2331004.7999999998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81671</v>
      </c>
      <c r="AD1107">
        <v>0</v>
      </c>
      <c r="AE1107">
        <v>18935</v>
      </c>
      <c r="AF1107">
        <v>0</v>
      </c>
      <c r="AG1107">
        <v>0</v>
      </c>
      <c r="AH1107">
        <v>0</v>
      </c>
      <c r="AI1107">
        <v>1149153</v>
      </c>
      <c r="AJ1107">
        <v>1249759</v>
      </c>
      <c r="AK1107" s="2">
        <v>1081245.7999999998</v>
      </c>
      <c r="AL1107" t="s">
        <v>1088</v>
      </c>
    </row>
    <row r="1108" spans="1:38" x14ac:dyDescent="0.25">
      <c r="A1108" t="s">
        <v>36</v>
      </c>
      <c r="B1108" s="1">
        <v>43496</v>
      </c>
      <c r="C1108" t="s">
        <v>180</v>
      </c>
      <c r="D1108" t="s">
        <v>38</v>
      </c>
      <c r="E1108" t="s">
        <v>8163</v>
      </c>
      <c r="F1108" t="s">
        <v>8206</v>
      </c>
      <c r="G1108" t="s">
        <v>8207</v>
      </c>
      <c r="H1108" t="s">
        <v>438</v>
      </c>
      <c r="I1108" t="s">
        <v>99</v>
      </c>
      <c r="J1108" t="s">
        <v>44</v>
      </c>
      <c r="K1108">
        <v>3190809.1107692299</v>
      </c>
      <c r="L1108">
        <v>40121905.3292308</v>
      </c>
      <c r="M1108">
        <v>0</v>
      </c>
      <c r="N1108">
        <v>-425184</v>
      </c>
      <c r="O1108">
        <v>0</v>
      </c>
      <c r="P1108" s="2">
        <v>2330774.1107692299</v>
      </c>
      <c r="Q1108">
        <v>860035</v>
      </c>
      <c r="R1108">
        <v>0</v>
      </c>
      <c r="S1108">
        <f>+Table__192.168.17.17_SPDK_KanpusEF_GajiKemandoran[[#This Row],[GajiPokok]]+Table__192.168.17.17_SPDK_KanpusEF_GajiKemandoran[[#This Row],[Rapel]]+Table__192.168.17.17_SPDK_KanpusEF_GajiKemandoran[[#This Row],[Premi]]</f>
        <v>3190809.1107692299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84371</v>
      </c>
      <c r="AD1108">
        <v>0</v>
      </c>
      <c r="AE1108">
        <v>19828</v>
      </c>
      <c r="AF1108">
        <v>0</v>
      </c>
      <c r="AG1108">
        <v>0</v>
      </c>
      <c r="AH1108">
        <v>0</v>
      </c>
      <c r="AI1108">
        <v>937585</v>
      </c>
      <c r="AJ1108">
        <v>1041784</v>
      </c>
      <c r="AK1108" s="2">
        <v>2149025.1107692299</v>
      </c>
      <c r="AL1108" t="s">
        <v>8165</v>
      </c>
    </row>
    <row r="1109" spans="1:38" x14ac:dyDescent="0.25">
      <c r="A1109" t="s">
        <v>4823</v>
      </c>
      <c r="B1109" s="1">
        <v>43496</v>
      </c>
      <c r="C1109" t="s">
        <v>164</v>
      </c>
      <c r="D1109" t="s">
        <v>4824</v>
      </c>
      <c r="E1109" t="s">
        <v>4894</v>
      </c>
      <c r="F1109" t="s">
        <v>15922</v>
      </c>
      <c r="G1109" t="s">
        <v>15923</v>
      </c>
      <c r="H1109" t="s">
        <v>438</v>
      </c>
      <c r="I1109" t="s">
        <v>7911</v>
      </c>
      <c r="J1109" t="s">
        <v>44</v>
      </c>
      <c r="K1109">
        <v>2330356.4</v>
      </c>
      <c r="L1109">
        <v>29777596.800000001</v>
      </c>
      <c r="M1109">
        <v>0</v>
      </c>
      <c r="N1109">
        <v>-404784</v>
      </c>
      <c r="O1109">
        <v>0</v>
      </c>
      <c r="P1109" s="2">
        <v>2330356.4</v>
      </c>
      <c r="Q1109">
        <v>0</v>
      </c>
      <c r="R1109">
        <v>0</v>
      </c>
      <c r="S1109">
        <f>+Table__192.168.17.17_SPDK_KanpusEF_GajiKemandoran[[#This Row],[GajiPokok]]+Table__192.168.17.17_SPDK_KanpusEF_GajiKemandoran[[#This Row],[Rapel]]+Table__192.168.17.17_SPDK_KanpusEF_GajiKemandoran[[#This Row],[Premi]]</f>
        <v>2330356.4</v>
      </c>
      <c r="T1109">
        <v>0</v>
      </c>
      <c r="U1109">
        <v>0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0</v>
      </c>
      <c r="AB1109">
        <v>0</v>
      </c>
      <c r="AC1109">
        <v>81727</v>
      </c>
      <c r="AD1109">
        <v>0</v>
      </c>
      <c r="AE1109">
        <v>18935</v>
      </c>
      <c r="AF1109">
        <v>0</v>
      </c>
      <c r="AG1109">
        <v>0</v>
      </c>
      <c r="AH1109">
        <v>0</v>
      </c>
      <c r="AI1109">
        <v>105750</v>
      </c>
      <c r="AJ1109">
        <v>206412</v>
      </c>
      <c r="AK1109" s="2">
        <v>2123944.4</v>
      </c>
      <c r="AL1109" t="s">
        <v>4895</v>
      </c>
    </row>
    <row r="1110" spans="1:38" x14ac:dyDescent="0.25">
      <c r="A1110" t="s">
        <v>7567</v>
      </c>
      <c r="B1110" s="1">
        <v>43496</v>
      </c>
      <c r="C1110" t="s">
        <v>36</v>
      </c>
      <c r="D1110" t="s">
        <v>7568</v>
      </c>
      <c r="E1110" t="s">
        <v>19926</v>
      </c>
      <c r="F1110" t="s">
        <v>19992</v>
      </c>
      <c r="G1110" t="s">
        <v>19993</v>
      </c>
      <c r="H1110" t="s">
        <v>2273</v>
      </c>
      <c r="I1110" t="s">
        <v>7915</v>
      </c>
      <c r="J1110" t="s">
        <v>44</v>
      </c>
      <c r="K1110">
        <v>2333896</v>
      </c>
      <c r="L1110">
        <v>29766684</v>
      </c>
      <c r="M1110">
        <v>0</v>
      </c>
      <c r="N1110">
        <v>-402036</v>
      </c>
      <c r="O1110">
        <v>0</v>
      </c>
      <c r="P1110" s="2">
        <v>2328496</v>
      </c>
      <c r="Q1110">
        <v>0</v>
      </c>
      <c r="R1110">
        <v>5400</v>
      </c>
      <c r="S1110">
        <f>+Table__192.168.17.17_SPDK_KanpusEF_GajiKemandoran[[#This Row],[GajiPokok]]+Table__192.168.17.17_SPDK_KanpusEF_GajiKemandoran[[#This Row],[Rapel]]+Table__192.168.17.17_SPDK_KanpusEF_GajiKemandoran[[#This Row],[Premi]]</f>
        <v>2333896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80440</v>
      </c>
      <c r="AD1110">
        <v>0</v>
      </c>
      <c r="AE1110">
        <v>18590</v>
      </c>
      <c r="AF1110">
        <v>0</v>
      </c>
      <c r="AG1110">
        <v>0</v>
      </c>
      <c r="AH1110">
        <v>0</v>
      </c>
      <c r="AI1110">
        <v>597750</v>
      </c>
      <c r="AJ1110">
        <v>696780</v>
      </c>
      <c r="AK1110" s="2">
        <v>1637116</v>
      </c>
      <c r="AL1110" t="s">
        <v>6830</v>
      </c>
    </row>
    <row r="1111" spans="1:38" x14ac:dyDescent="0.25">
      <c r="A1111" t="s">
        <v>6312</v>
      </c>
      <c r="B1111" s="1">
        <v>43496</v>
      </c>
      <c r="C1111" t="s">
        <v>180</v>
      </c>
      <c r="D1111" t="s">
        <v>6313</v>
      </c>
      <c r="E1111" t="s">
        <v>6446</v>
      </c>
      <c r="F1111" t="s">
        <v>18802</v>
      </c>
      <c r="G1111" t="s">
        <v>18803</v>
      </c>
      <c r="H1111" t="s">
        <v>2273</v>
      </c>
      <c r="I1111" t="s">
        <v>99</v>
      </c>
      <c r="J1111" t="s">
        <v>44</v>
      </c>
      <c r="K1111">
        <v>2969902</v>
      </c>
      <c r="L1111">
        <v>37203624</v>
      </c>
      <c r="M1111">
        <v>0</v>
      </c>
      <c r="N1111">
        <v>-425184</v>
      </c>
      <c r="O1111">
        <v>0</v>
      </c>
      <c r="P1111" s="2">
        <v>2328002</v>
      </c>
      <c r="Q1111">
        <v>0</v>
      </c>
      <c r="R1111">
        <v>641900</v>
      </c>
      <c r="S1111">
        <f>+Table__192.168.17.17_SPDK_KanpusEF_GajiKemandoran[[#This Row],[GajiPokok]]+Table__192.168.17.17_SPDK_KanpusEF_GajiKemandoran[[#This Row],[Rapel]]+Table__192.168.17.17_SPDK_KanpusEF_GajiKemandoran[[#This Row],[Premi]]</f>
        <v>2969902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0</v>
      </c>
      <c r="AB1111">
        <v>0</v>
      </c>
      <c r="AC1111">
        <v>78800</v>
      </c>
      <c r="AD1111">
        <v>0</v>
      </c>
      <c r="AE1111">
        <v>19828</v>
      </c>
      <c r="AF1111">
        <v>0</v>
      </c>
      <c r="AG1111">
        <v>0</v>
      </c>
      <c r="AH1111">
        <v>0</v>
      </c>
      <c r="AI1111">
        <v>365000</v>
      </c>
      <c r="AJ1111">
        <v>463628</v>
      </c>
      <c r="AK1111" s="2">
        <v>2506274</v>
      </c>
      <c r="AL1111" t="s">
        <v>6447</v>
      </c>
    </row>
    <row r="1112" spans="1:38" x14ac:dyDescent="0.25">
      <c r="A1112" t="s">
        <v>5233</v>
      </c>
      <c r="B1112" s="1">
        <v>43496</v>
      </c>
      <c r="C1112" t="s">
        <v>36</v>
      </c>
      <c r="D1112" t="s">
        <v>5234</v>
      </c>
      <c r="E1112" t="s">
        <v>5290</v>
      </c>
      <c r="F1112" t="s">
        <v>16515</v>
      </c>
      <c r="G1112" t="s">
        <v>1064</v>
      </c>
      <c r="H1112" t="s">
        <v>438</v>
      </c>
      <c r="I1112" t="s">
        <v>8291</v>
      </c>
      <c r="J1112" t="s">
        <v>44</v>
      </c>
      <c r="K1112">
        <v>2327046.3230769201</v>
      </c>
      <c r="L1112">
        <v>29465595.876923099</v>
      </c>
      <c r="M1112">
        <v>0</v>
      </c>
      <c r="N1112">
        <v>-401184</v>
      </c>
      <c r="O1112">
        <v>0</v>
      </c>
      <c r="P1112" s="2">
        <v>2327046.3230769201</v>
      </c>
      <c r="Q1112">
        <v>0</v>
      </c>
      <c r="R1112">
        <v>0</v>
      </c>
      <c r="S1112">
        <f>+Table__192.168.17.17_SPDK_KanpusEF_GajiKemandoran[[#This Row],[GajiPokok]]+Table__192.168.17.17_SPDK_KanpusEF_GajiKemandoran[[#This Row],[Rapel]]+Table__192.168.17.17_SPDK_KanpusEF_GajiKemandoran[[#This Row],[Premi]]</f>
        <v>2327046.3230769201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75830</v>
      </c>
      <c r="AD1112">
        <v>0</v>
      </c>
      <c r="AE1112">
        <v>18475</v>
      </c>
      <c r="AF1112">
        <v>0</v>
      </c>
      <c r="AG1112">
        <v>0</v>
      </c>
      <c r="AH1112">
        <v>0</v>
      </c>
      <c r="AI1112">
        <v>81000</v>
      </c>
      <c r="AJ1112">
        <v>175305</v>
      </c>
      <c r="AK1112" s="2">
        <v>2151741.3230769201</v>
      </c>
      <c r="AL1112" t="s">
        <v>1307</v>
      </c>
    </row>
    <row r="1113" spans="1:38" x14ac:dyDescent="0.25">
      <c r="A1113" t="s">
        <v>479</v>
      </c>
      <c r="B1113" s="1">
        <v>43496</v>
      </c>
      <c r="C1113" t="s">
        <v>36</v>
      </c>
      <c r="D1113" t="s">
        <v>994</v>
      </c>
      <c r="E1113" t="s">
        <v>1049</v>
      </c>
      <c r="F1113" t="s">
        <v>9390</v>
      </c>
      <c r="G1113" t="s">
        <v>1388</v>
      </c>
      <c r="H1113" t="s">
        <v>7934</v>
      </c>
      <c r="I1113" t="s">
        <v>105</v>
      </c>
      <c r="J1113" t="s">
        <v>44</v>
      </c>
      <c r="K1113">
        <v>3400828.48979948</v>
      </c>
      <c r="L1113">
        <v>42535793.8775938</v>
      </c>
      <c r="M1113">
        <v>0</v>
      </c>
      <c r="N1113">
        <v>-422124</v>
      </c>
      <c r="O1113">
        <v>0</v>
      </c>
      <c r="P1113" s="2">
        <v>2326777.48979948</v>
      </c>
      <c r="Q1113">
        <v>0</v>
      </c>
      <c r="R1113">
        <v>1324193</v>
      </c>
      <c r="S1113">
        <f>+Table__192.168.17.17_SPDK_KanpusEF_GajiKemandoran[[#This Row],[GajiPokok]]+Table__192.168.17.17_SPDK_KanpusEF_GajiKemandoran[[#This Row],[Rapel]]+Table__192.168.17.17_SPDK_KanpusEF_GajiKemandoran[[#This Row],[Premi]]</f>
        <v>3650970.48979948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81930</v>
      </c>
      <c r="AD1113">
        <v>0</v>
      </c>
      <c r="AE1113">
        <v>19497</v>
      </c>
      <c r="AF1113">
        <v>0</v>
      </c>
      <c r="AG1113">
        <v>0</v>
      </c>
      <c r="AH1113">
        <v>0</v>
      </c>
      <c r="AI1113">
        <v>1664451</v>
      </c>
      <c r="AJ1113">
        <v>1765878</v>
      </c>
      <c r="AK1113" s="2">
        <v>1885092.48979948</v>
      </c>
      <c r="AL1113" t="s">
        <v>1050</v>
      </c>
    </row>
    <row r="1114" spans="1:38" x14ac:dyDescent="0.25">
      <c r="A1114" t="s">
        <v>3742</v>
      </c>
      <c r="B1114" s="1">
        <v>43496</v>
      </c>
      <c r="C1114" t="s">
        <v>180</v>
      </c>
      <c r="D1114" t="s">
        <v>3743</v>
      </c>
      <c r="E1114" t="s">
        <v>3898</v>
      </c>
      <c r="F1114" t="s">
        <v>14139</v>
      </c>
      <c r="G1114" t="s">
        <v>14140</v>
      </c>
      <c r="H1114" t="s">
        <v>438</v>
      </c>
      <c r="I1114" t="s">
        <v>99</v>
      </c>
      <c r="J1114" t="s">
        <v>44</v>
      </c>
      <c r="K1114">
        <v>2325788.1924409401</v>
      </c>
      <c r="L1114">
        <v>29741654.309291299</v>
      </c>
      <c r="M1114">
        <v>0</v>
      </c>
      <c r="N1114">
        <v>-425184</v>
      </c>
      <c r="O1114">
        <v>0</v>
      </c>
      <c r="P1114" s="2">
        <v>2325788.1924409503</v>
      </c>
      <c r="Q1114">
        <v>0</v>
      </c>
      <c r="R1114">
        <v>0</v>
      </c>
      <c r="S1114">
        <f>+Table__192.168.17.17_SPDK_KanpusEF_GajiKemandoran[[#This Row],[GajiPokok]]+Table__192.168.17.17_SPDK_KanpusEF_GajiKemandoran[[#This Row],[Rapel]]+Table__192.168.17.17_SPDK_KanpusEF_GajiKemandoran[[#This Row],[Premi]]</f>
        <v>2325788.1924409503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84371</v>
      </c>
      <c r="AD1114">
        <v>0</v>
      </c>
      <c r="AE1114">
        <v>19828</v>
      </c>
      <c r="AF1114">
        <v>0</v>
      </c>
      <c r="AG1114">
        <v>0</v>
      </c>
      <c r="AH1114">
        <v>0</v>
      </c>
      <c r="AI1114">
        <v>100500</v>
      </c>
      <c r="AJ1114">
        <v>204699</v>
      </c>
      <c r="AK1114" s="2">
        <v>2121089.1924409503</v>
      </c>
      <c r="AL1114" t="s">
        <v>3899</v>
      </c>
    </row>
    <row r="1115" spans="1:38" x14ac:dyDescent="0.25">
      <c r="A1115" t="s">
        <v>4322</v>
      </c>
      <c r="B1115" s="1">
        <v>43496</v>
      </c>
      <c r="C1115" t="s">
        <v>164</v>
      </c>
      <c r="D1115" t="s">
        <v>4324</v>
      </c>
      <c r="E1115" t="s">
        <v>15188</v>
      </c>
      <c r="F1115" t="s">
        <v>15258</v>
      </c>
      <c r="G1115" t="s">
        <v>15259</v>
      </c>
      <c r="H1115" t="s">
        <v>7934</v>
      </c>
      <c r="I1115" t="s">
        <v>7911</v>
      </c>
      <c r="J1115" t="s">
        <v>44</v>
      </c>
      <c r="K1115">
        <v>2338198.4773109201</v>
      </c>
      <c r="L1115">
        <v>29868977.727731101</v>
      </c>
      <c r="M1115">
        <v>0</v>
      </c>
      <c r="N1115">
        <v>-404784</v>
      </c>
      <c r="O1115">
        <v>0</v>
      </c>
      <c r="P1115" s="2">
        <v>2325698.4773109201</v>
      </c>
      <c r="Q1115">
        <v>12500</v>
      </c>
      <c r="R1115">
        <v>0</v>
      </c>
      <c r="S1115">
        <f>+Table__192.168.17.17_SPDK_KanpusEF_GajiKemandoran[[#This Row],[GajiPokok]]+Table__192.168.17.17_SPDK_KanpusEF_GajiKemandoran[[#This Row],[Rapel]]+Table__192.168.17.17_SPDK_KanpusEF_GajiKemandoran[[#This Row],[Premi]]</f>
        <v>2338198.4773109201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81671</v>
      </c>
      <c r="AD1115">
        <v>0</v>
      </c>
      <c r="AE1115">
        <v>18935</v>
      </c>
      <c r="AF1115">
        <v>0</v>
      </c>
      <c r="AG1115">
        <v>0</v>
      </c>
      <c r="AH1115">
        <v>0</v>
      </c>
      <c r="AI1115">
        <v>82250</v>
      </c>
      <c r="AJ1115">
        <v>182856</v>
      </c>
      <c r="AK1115" s="2">
        <v>2155342.4773109201</v>
      </c>
      <c r="AL1115" t="s">
        <v>15191</v>
      </c>
    </row>
    <row r="1116" spans="1:38" x14ac:dyDescent="0.25">
      <c r="A1116" t="s">
        <v>4322</v>
      </c>
      <c r="B1116" s="1">
        <v>43496</v>
      </c>
      <c r="C1116" t="s">
        <v>36</v>
      </c>
      <c r="D1116" t="s">
        <v>4324</v>
      </c>
      <c r="E1116" t="s">
        <v>14927</v>
      </c>
      <c r="F1116" t="s">
        <v>15003</v>
      </c>
      <c r="G1116" t="s">
        <v>14295</v>
      </c>
      <c r="H1116" t="s">
        <v>438</v>
      </c>
      <c r="I1116" t="s">
        <v>7911</v>
      </c>
      <c r="J1116" t="s">
        <v>44</v>
      </c>
      <c r="K1116">
        <v>2325151.2488687802</v>
      </c>
      <c r="L1116">
        <v>29712410.986425299</v>
      </c>
      <c r="M1116">
        <v>0</v>
      </c>
      <c r="N1116">
        <v>-404784</v>
      </c>
      <c r="O1116">
        <v>0</v>
      </c>
      <c r="P1116" s="2">
        <v>2325151.2488687802</v>
      </c>
      <c r="Q1116">
        <v>0</v>
      </c>
      <c r="R1116">
        <v>0</v>
      </c>
      <c r="S1116">
        <f>+Table__192.168.17.17_SPDK_KanpusEF_GajiKemandoran[[#This Row],[GajiPokok]]+Table__192.168.17.17_SPDK_KanpusEF_GajiKemandoran[[#This Row],[Rapel]]+Table__192.168.17.17_SPDK_KanpusEF_GajiKemandoran[[#This Row],[Premi]]</f>
        <v>2325151.2488687802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81671</v>
      </c>
      <c r="AD1116">
        <v>0</v>
      </c>
      <c r="AE1116">
        <v>18935</v>
      </c>
      <c r="AF1116">
        <v>0</v>
      </c>
      <c r="AG1116">
        <v>0</v>
      </c>
      <c r="AH1116">
        <v>0</v>
      </c>
      <c r="AI1116">
        <v>222276</v>
      </c>
      <c r="AJ1116">
        <v>322882</v>
      </c>
      <c r="AK1116" s="2">
        <v>2002269.2488687802</v>
      </c>
      <c r="AL1116" t="s">
        <v>1246</v>
      </c>
    </row>
    <row r="1117" spans="1:38" x14ac:dyDescent="0.25">
      <c r="A1117" t="s">
        <v>5233</v>
      </c>
      <c r="B1117" s="1">
        <v>43496</v>
      </c>
      <c r="C1117" t="s">
        <v>142</v>
      </c>
      <c r="D1117" t="s">
        <v>5234</v>
      </c>
      <c r="E1117" t="s">
        <v>5322</v>
      </c>
      <c r="F1117" t="s">
        <v>16694</v>
      </c>
      <c r="G1117" t="s">
        <v>16695</v>
      </c>
      <c r="H1117" t="s">
        <v>438</v>
      </c>
      <c r="I1117" t="s">
        <v>8311</v>
      </c>
      <c r="J1117" t="s">
        <v>44</v>
      </c>
      <c r="K1117">
        <v>2324843.2000000002</v>
      </c>
      <c r="L1117">
        <v>29438678.399999999</v>
      </c>
      <c r="M1117">
        <v>0</v>
      </c>
      <c r="N1117">
        <v>-400332</v>
      </c>
      <c r="O1117">
        <v>0</v>
      </c>
      <c r="P1117" s="2">
        <v>2324843.2000000002</v>
      </c>
      <c r="Q1117">
        <v>0</v>
      </c>
      <c r="R1117">
        <v>0</v>
      </c>
      <c r="S1117">
        <f>+Table__192.168.17.17_SPDK_KanpusEF_GajiKemandoran[[#This Row],[GajiPokok]]+Table__192.168.17.17_SPDK_KanpusEF_GajiKemandoran[[#This Row],[Rapel]]+Table__192.168.17.17_SPDK_KanpusEF_GajiKemandoran[[#This Row],[Premi]]</f>
        <v>2324843.2000000002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75770</v>
      </c>
      <c r="AD1117">
        <v>0</v>
      </c>
      <c r="AE1117">
        <v>18360</v>
      </c>
      <c r="AF1117">
        <v>0</v>
      </c>
      <c r="AG1117">
        <v>0</v>
      </c>
      <c r="AH1117">
        <v>0</v>
      </c>
      <c r="AI1117">
        <v>590400</v>
      </c>
      <c r="AJ1117">
        <v>684530</v>
      </c>
      <c r="AK1117" s="2">
        <v>1640313.2000000002</v>
      </c>
      <c r="AL1117" t="s">
        <v>5323</v>
      </c>
    </row>
    <row r="1118" spans="1:38" x14ac:dyDescent="0.25">
      <c r="A1118" t="s">
        <v>164</v>
      </c>
      <c r="B1118" s="1">
        <v>43496</v>
      </c>
      <c r="C1118" t="s">
        <v>180</v>
      </c>
      <c r="D1118" t="s">
        <v>587</v>
      </c>
      <c r="E1118" t="s">
        <v>718</v>
      </c>
      <c r="F1118" t="s">
        <v>8980</v>
      </c>
      <c r="G1118" t="s">
        <v>8981</v>
      </c>
      <c r="H1118" t="s">
        <v>438</v>
      </c>
      <c r="I1118" t="s">
        <v>109</v>
      </c>
      <c r="J1118" t="s">
        <v>44</v>
      </c>
      <c r="K1118">
        <v>3565926.1081593898</v>
      </c>
      <c r="L1118">
        <v>44619229.297912702</v>
      </c>
      <c r="M1118">
        <v>0</v>
      </c>
      <c r="N1118">
        <v>-419244</v>
      </c>
      <c r="O1118">
        <v>0</v>
      </c>
      <c r="P1118" s="2">
        <v>2324257.1081593898</v>
      </c>
      <c r="Q1118">
        <v>0</v>
      </c>
      <c r="R1118">
        <v>1241669</v>
      </c>
      <c r="S1118">
        <f>+Table__192.168.17.17_SPDK_KanpusEF_GajiKemandoran[[#This Row],[GajiPokok]]+Table__192.168.17.17_SPDK_KanpusEF_GajiKemandoran[[#This Row],[Rapel]]+Table__192.168.17.17_SPDK_KanpusEF_GajiKemandoran[[#This Row],[Premi]]</f>
        <v>3565926.1081593898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83861</v>
      </c>
      <c r="AD1118">
        <v>0</v>
      </c>
      <c r="AE1118">
        <v>19166</v>
      </c>
      <c r="AF1118">
        <v>0</v>
      </c>
      <c r="AG1118">
        <v>0</v>
      </c>
      <c r="AH1118">
        <v>0</v>
      </c>
      <c r="AI1118">
        <v>1571219</v>
      </c>
      <c r="AJ1118">
        <v>1674246</v>
      </c>
      <c r="AK1118" s="2">
        <v>1891680.1081593898</v>
      </c>
      <c r="AL1118" t="s">
        <v>719</v>
      </c>
    </row>
    <row r="1119" spans="1:38" x14ac:dyDescent="0.25">
      <c r="A1119" t="s">
        <v>5233</v>
      </c>
      <c r="B1119" s="1">
        <v>43496</v>
      </c>
      <c r="C1119" t="s">
        <v>142</v>
      </c>
      <c r="D1119" t="s">
        <v>5234</v>
      </c>
      <c r="E1119" t="s">
        <v>5330</v>
      </c>
      <c r="F1119" t="s">
        <v>16617</v>
      </c>
      <c r="G1119" t="s">
        <v>645</v>
      </c>
      <c r="H1119" t="s">
        <v>438</v>
      </c>
      <c r="I1119" t="s">
        <v>8291</v>
      </c>
      <c r="J1119" t="s">
        <v>44</v>
      </c>
      <c r="K1119">
        <v>2324078.4</v>
      </c>
      <c r="L1119">
        <v>29429980.800000001</v>
      </c>
      <c r="M1119">
        <v>0</v>
      </c>
      <c r="N1119">
        <v>-401184</v>
      </c>
      <c r="O1119">
        <v>0</v>
      </c>
      <c r="P1119" s="2">
        <v>2324078.4</v>
      </c>
      <c r="Q1119">
        <v>0</v>
      </c>
      <c r="R1119">
        <v>0</v>
      </c>
      <c r="S1119">
        <f>+Table__192.168.17.17_SPDK_KanpusEF_GajiKemandoran[[#This Row],[GajiPokok]]+Table__192.168.17.17_SPDK_KanpusEF_GajiKemandoran[[#This Row],[Rapel]]+Table__192.168.17.17_SPDK_KanpusEF_GajiKemandoran[[#This Row],[Premi]]</f>
        <v>2324078.4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75830</v>
      </c>
      <c r="AD1119">
        <v>0</v>
      </c>
      <c r="AE1119">
        <v>18475</v>
      </c>
      <c r="AF1119">
        <v>0</v>
      </c>
      <c r="AG1119">
        <v>0</v>
      </c>
      <c r="AH1119">
        <v>0</v>
      </c>
      <c r="AI1119">
        <v>82500</v>
      </c>
      <c r="AJ1119">
        <v>176805</v>
      </c>
      <c r="AK1119" s="2">
        <v>2147273.4</v>
      </c>
      <c r="AL1119" t="s">
        <v>5331</v>
      </c>
    </row>
    <row r="1120" spans="1:38" x14ac:dyDescent="0.25">
      <c r="A1120" t="s">
        <v>492</v>
      </c>
      <c r="B1120" s="1">
        <v>43496</v>
      </c>
      <c r="C1120" t="s">
        <v>164</v>
      </c>
      <c r="D1120" t="s">
        <v>1169</v>
      </c>
      <c r="E1120" t="s">
        <v>10039</v>
      </c>
      <c r="F1120" t="s">
        <v>10092</v>
      </c>
      <c r="G1120" t="s">
        <v>10093</v>
      </c>
      <c r="H1120" t="s">
        <v>438</v>
      </c>
      <c r="I1120" t="s">
        <v>7908</v>
      </c>
      <c r="J1120" t="s">
        <v>44</v>
      </c>
      <c r="K1120">
        <v>3447896.1318681301</v>
      </c>
      <c r="L1120">
        <v>43186309.5824176</v>
      </c>
      <c r="M1120">
        <v>0</v>
      </c>
      <c r="N1120">
        <v>-406020</v>
      </c>
      <c r="O1120">
        <v>0</v>
      </c>
      <c r="P1120" s="2">
        <v>2323894.1318681301</v>
      </c>
      <c r="Q1120">
        <v>0</v>
      </c>
      <c r="R1120">
        <v>1124002</v>
      </c>
      <c r="S1120">
        <f>+Table__192.168.17.17_SPDK_KanpusEF_GajiKemandoran[[#This Row],[GajiPokok]]+Table__192.168.17.17_SPDK_KanpusEF_GajiKemandoran[[#This Row],[Rapel]]+Table__192.168.17.17_SPDK_KanpusEF_GajiKemandoran[[#This Row],[Premi]]</f>
        <v>3447896.1318681301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81791</v>
      </c>
      <c r="AD1120">
        <v>0</v>
      </c>
      <c r="AE1120">
        <v>19050</v>
      </c>
      <c r="AF1120">
        <v>0</v>
      </c>
      <c r="AG1120">
        <v>0</v>
      </c>
      <c r="AH1120">
        <v>0</v>
      </c>
      <c r="AI1120">
        <v>1411111</v>
      </c>
      <c r="AJ1120">
        <v>1511952</v>
      </c>
      <c r="AK1120" s="2">
        <v>1935944.1318681301</v>
      </c>
      <c r="AL1120" t="s">
        <v>10040</v>
      </c>
    </row>
    <row r="1121" spans="1:38" x14ac:dyDescent="0.25">
      <c r="A1121" t="s">
        <v>6312</v>
      </c>
      <c r="B1121" s="1">
        <v>43496</v>
      </c>
      <c r="C1121" t="s">
        <v>142</v>
      </c>
      <c r="D1121" t="s">
        <v>6313</v>
      </c>
      <c r="E1121" t="s">
        <v>6402</v>
      </c>
      <c r="F1121" t="s">
        <v>18778</v>
      </c>
      <c r="G1121" t="s">
        <v>17816</v>
      </c>
      <c r="H1121" t="s">
        <v>2273</v>
      </c>
      <c r="I1121" t="s">
        <v>7913</v>
      </c>
      <c r="J1121" t="s">
        <v>44</v>
      </c>
      <c r="K1121">
        <v>2323491</v>
      </c>
      <c r="L1121">
        <v>29424372</v>
      </c>
      <c r="M1121">
        <v>0</v>
      </c>
      <c r="N1121">
        <v>-403752</v>
      </c>
      <c r="O1121">
        <v>0</v>
      </c>
      <c r="P1121" s="2">
        <v>2323491</v>
      </c>
      <c r="Q1121">
        <v>0</v>
      </c>
      <c r="R1121">
        <v>48200</v>
      </c>
      <c r="S1121">
        <f>+Table__192.168.17.17_SPDK_KanpusEF_GajiKemandoran[[#This Row],[GajiPokok]]+Table__192.168.17.17_SPDK_KanpusEF_GajiKemandoran[[#This Row],[Rapel]]+Table__192.168.17.17_SPDK_KanpusEF_GajiKemandoran[[#This Row],[Premi]]</f>
        <v>2371691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76010</v>
      </c>
      <c r="AD1121">
        <v>0</v>
      </c>
      <c r="AE1121">
        <v>18820</v>
      </c>
      <c r="AF1121">
        <v>0</v>
      </c>
      <c r="AG1121">
        <v>0</v>
      </c>
      <c r="AH1121">
        <v>0</v>
      </c>
      <c r="AI1121">
        <v>957600</v>
      </c>
      <c r="AJ1121">
        <v>1052430</v>
      </c>
      <c r="AK1121" s="2">
        <v>1319261</v>
      </c>
      <c r="AL1121" t="s">
        <v>6403</v>
      </c>
    </row>
    <row r="1122" spans="1:38" x14ac:dyDescent="0.25">
      <c r="A1122" t="s">
        <v>7567</v>
      </c>
      <c r="B1122" s="1">
        <v>43496</v>
      </c>
      <c r="C1122" t="s">
        <v>142</v>
      </c>
      <c r="D1122" t="s">
        <v>7568</v>
      </c>
      <c r="E1122" t="s">
        <v>7632</v>
      </c>
      <c r="F1122" t="s">
        <v>20060</v>
      </c>
      <c r="G1122" t="s">
        <v>571</v>
      </c>
      <c r="H1122" t="s">
        <v>2273</v>
      </c>
      <c r="I1122" t="s">
        <v>7908</v>
      </c>
      <c r="J1122" t="s">
        <v>44</v>
      </c>
      <c r="K1122">
        <v>2590369</v>
      </c>
      <c r="L1122">
        <v>32847000</v>
      </c>
      <c r="M1122">
        <v>0</v>
      </c>
      <c r="N1122">
        <v>-406020</v>
      </c>
      <c r="O1122">
        <v>0</v>
      </c>
      <c r="P1122" s="2">
        <v>2322994</v>
      </c>
      <c r="Q1122">
        <v>0</v>
      </c>
      <c r="R1122">
        <v>267375</v>
      </c>
      <c r="S1122">
        <f>+Table__192.168.17.17_SPDK_KanpusEF_GajiKemandoran[[#This Row],[GajiPokok]]+Table__192.168.17.17_SPDK_KanpusEF_GajiKemandoran[[#This Row],[Rapel]]+Table__192.168.17.17_SPDK_KanpusEF_GajiKemandoran[[#This Row],[Premi]]</f>
        <v>2590369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80770</v>
      </c>
      <c r="AD1122">
        <v>0</v>
      </c>
      <c r="AE1122">
        <v>19050</v>
      </c>
      <c r="AF1122">
        <v>0</v>
      </c>
      <c r="AG1122">
        <v>0</v>
      </c>
      <c r="AH1122">
        <v>486362</v>
      </c>
      <c r="AI1122">
        <v>755281</v>
      </c>
      <c r="AJ1122">
        <v>1341463</v>
      </c>
      <c r="AK1122" s="2">
        <v>1248906</v>
      </c>
      <c r="AL1122" t="s">
        <v>7633</v>
      </c>
    </row>
    <row r="1123" spans="1:38" x14ac:dyDescent="0.25">
      <c r="A1123" t="s">
        <v>2685</v>
      </c>
      <c r="B1123" s="1">
        <v>43496</v>
      </c>
      <c r="C1123" t="s">
        <v>1648</v>
      </c>
      <c r="D1123" t="s">
        <v>2686</v>
      </c>
      <c r="E1123" t="s">
        <v>2804</v>
      </c>
      <c r="F1123" t="s">
        <v>13030</v>
      </c>
      <c r="G1123" t="s">
        <v>2543</v>
      </c>
      <c r="H1123" t="s">
        <v>438</v>
      </c>
      <c r="I1123" t="s">
        <v>7908</v>
      </c>
      <c r="J1123" t="s">
        <v>44</v>
      </c>
      <c r="K1123">
        <v>2322973.9130434701</v>
      </c>
      <c r="L1123">
        <v>29610358.956521701</v>
      </c>
      <c r="M1123">
        <v>0</v>
      </c>
      <c r="N1123">
        <v>-406020</v>
      </c>
      <c r="O1123">
        <v>0</v>
      </c>
      <c r="P1123" s="2">
        <v>2322973.9130434701</v>
      </c>
      <c r="Q1123">
        <v>0</v>
      </c>
      <c r="R1123">
        <v>0</v>
      </c>
      <c r="S1123">
        <f>+Table__192.168.17.17_SPDK_KanpusEF_GajiKemandoran[[#This Row],[GajiPokok]]+Table__192.168.17.17_SPDK_KanpusEF_GajiKemandoran[[#This Row],[Rapel]]+Table__192.168.17.17_SPDK_KanpusEF_GajiKemandoran[[#This Row],[Premi]]</f>
        <v>2322973.9130434701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0</v>
      </c>
      <c r="AB1123">
        <v>0</v>
      </c>
      <c r="AC1123">
        <v>80189</v>
      </c>
      <c r="AD1123">
        <v>0</v>
      </c>
      <c r="AE1123">
        <v>19050</v>
      </c>
      <c r="AF1123">
        <v>0</v>
      </c>
      <c r="AG1123">
        <v>0</v>
      </c>
      <c r="AH1123">
        <v>0</v>
      </c>
      <c r="AI1123">
        <v>6250</v>
      </c>
      <c r="AJ1123">
        <v>105489</v>
      </c>
      <c r="AK1123" s="2">
        <v>2217484.9130434701</v>
      </c>
      <c r="AL1123" t="s">
        <v>2805</v>
      </c>
    </row>
    <row r="1124" spans="1:38" x14ac:dyDescent="0.25">
      <c r="A1124" t="s">
        <v>2685</v>
      </c>
      <c r="B1124" s="1">
        <v>43496</v>
      </c>
      <c r="C1124" t="s">
        <v>180</v>
      </c>
      <c r="D1124" t="s">
        <v>2686</v>
      </c>
      <c r="E1124" t="s">
        <v>12854</v>
      </c>
      <c r="F1124" t="s">
        <v>12927</v>
      </c>
      <c r="G1124" t="s">
        <v>174</v>
      </c>
      <c r="H1124" t="s">
        <v>438</v>
      </c>
      <c r="I1124" t="s">
        <v>7913</v>
      </c>
      <c r="J1124" t="s">
        <v>44</v>
      </c>
      <c r="K1124">
        <v>2322569.5634095701</v>
      </c>
      <c r="L1124">
        <v>29603826.760914799</v>
      </c>
      <c r="M1124">
        <v>0</v>
      </c>
      <c r="N1124">
        <v>-403752</v>
      </c>
      <c r="O1124">
        <v>0</v>
      </c>
      <c r="P1124" s="2">
        <v>2322569.5634095701</v>
      </c>
      <c r="Q1124">
        <v>0</v>
      </c>
      <c r="R1124">
        <v>0</v>
      </c>
      <c r="S1124">
        <f>+Table__192.168.17.17_SPDK_KanpusEF_GajiKemandoran[[#This Row],[GajiPokok]]+Table__192.168.17.17_SPDK_KanpusEF_GajiKemandoran[[#This Row],[Rapel]]+Table__192.168.17.17_SPDK_KanpusEF_GajiKemandoran[[#This Row],[Premi]]</f>
        <v>2322569.5634095701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79979</v>
      </c>
      <c r="AD1124">
        <v>0</v>
      </c>
      <c r="AE1124">
        <v>18820</v>
      </c>
      <c r="AF1124">
        <v>0</v>
      </c>
      <c r="AG1124">
        <v>0</v>
      </c>
      <c r="AH1124">
        <v>0</v>
      </c>
      <c r="AI1124">
        <v>22250</v>
      </c>
      <c r="AJ1124">
        <v>121049</v>
      </c>
      <c r="AK1124" s="2">
        <v>2201520.5634095701</v>
      </c>
      <c r="AL1124" t="s">
        <v>12856</v>
      </c>
    </row>
    <row r="1125" spans="1:38" x14ac:dyDescent="0.25">
      <c r="A1125" t="s">
        <v>1811</v>
      </c>
      <c r="B1125" s="1">
        <v>43496</v>
      </c>
      <c r="C1125" t="s">
        <v>164</v>
      </c>
      <c r="D1125" t="s">
        <v>1812</v>
      </c>
      <c r="E1125" t="s">
        <v>11502</v>
      </c>
      <c r="F1125" t="s">
        <v>11529</v>
      </c>
      <c r="G1125" t="s">
        <v>11530</v>
      </c>
      <c r="H1125" t="s">
        <v>438</v>
      </c>
      <c r="I1125" t="s">
        <v>7908</v>
      </c>
      <c r="J1125" t="s">
        <v>44</v>
      </c>
      <c r="K1125">
        <v>2321530</v>
      </c>
      <c r="L1125">
        <v>29148732</v>
      </c>
      <c r="M1125">
        <v>0</v>
      </c>
      <c r="N1125">
        <v>-406020</v>
      </c>
      <c r="O1125">
        <v>0</v>
      </c>
      <c r="P1125" s="2">
        <v>2321530</v>
      </c>
      <c r="Q1125">
        <v>0</v>
      </c>
      <c r="R1125">
        <v>0</v>
      </c>
      <c r="S1125">
        <f>+Table__192.168.17.17_SPDK_KanpusEF_GajiKemandoran[[#This Row],[GajiPokok]]+Table__192.168.17.17_SPDK_KanpusEF_GajiKemandoran[[#This Row],[Rapel]]+Table__192.168.17.17_SPDK_KanpusEF_GajiKemandoran[[#This Row],[Premi]]</f>
        <v>2321530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70933</v>
      </c>
      <c r="AD1125">
        <v>0</v>
      </c>
      <c r="AE1125">
        <v>19050</v>
      </c>
      <c r="AF1125">
        <v>0</v>
      </c>
      <c r="AG1125">
        <v>0</v>
      </c>
      <c r="AH1125">
        <v>0</v>
      </c>
      <c r="AI1125">
        <v>28800</v>
      </c>
      <c r="AJ1125">
        <v>118783</v>
      </c>
      <c r="AK1125" s="2">
        <v>2202747</v>
      </c>
      <c r="AL1125" t="s">
        <v>11505</v>
      </c>
    </row>
    <row r="1126" spans="1:38" x14ac:dyDescent="0.25">
      <c r="A1126" t="s">
        <v>36</v>
      </c>
      <c r="B1126" s="1">
        <v>43496</v>
      </c>
      <c r="C1126" t="s">
        <v>180</v>
      </c>
      <c r="D1126" t="s">
        <v>38</v>
      </c>
      <c r="E1126" t="s">
        <v>190</v>
      </c>
      <c r="F1126" t="s">
        <v>8198</v>
      </c>
      <c r="G1126" t="s">
        <v>8199</v>
      </c>
      <c r="H1126" t="s">
        <v>438</v>
      </c>
      <c r="I1126" t="s">
        <v>99</v>
      </c>
      <c r="J1126" t="s">
        <v>44</v>
      </c>
      <c r="K1126">
        <v>2320953.6</v>
      </c>
      <c r="L1126">
        <v>29683639.199999999</v>
      </c>
      <c r="M1126">
        <v>0</v>
      </c>
      <c r="N1126">
        <v>-425184</v>
      </c>
      <c r="O1126">
        <v>0</v>
      </c>
      <c r="P1126" s="2">
        <v>2320953.6</v>
      </c>
      <c r="Q1126">
        <v>0</v>
      </c>
      <c r="R1126">
        <v>0</v>
      </c>
      <c r="S1126">
        <f>+Table__192.168.17.17_SPDK_KanpusEF_GajiKemandoran[[#This Row],[GajiPokok]]+Table__192.168.17.17_SPDK_KanpusEF_GajiKemandoran[[#This Row],[Rapel]]+Table__192.168.17.17_SPDK_KanpusEF_GajiKemandoran[[#This Row],[Premi]]</f>
        <v>2320953.6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84371</v>
      </c>
      <c r="AD1126">
        <v>0</v>
      </c>
      <c r="AE1126">
        <v>19828</v>
      </c>
      <c r="AF1126">
        <v>0</v>
      </c>
      <c r="AG1126">
        <v>0</v>
      </c>
      <c r="AH1126">
        <v>0</v>
      </c>
      <c r="AI1126">
        <v>63550</v>
      </c>
      <c r="AJ1126">
        <v>167749</v>
      </c>
      <c r="AK1126" s="2">
        <v>2153204.6</v>
      </c>
      <c r="AL1126" t="s">
        <v>191</v>
      </c>
    </row>
    <row r="1127" spans="1:38" x14ac:dyDescent="0.25">
      <c r="A1127" t="s">
        <v>5233</v>
      </c>
      <c r="B1127" s="1">
        <v>43496</v>
      </c>
      <c r="C1127" t="s">
        <v>142</v>
      </c>
      <c r="D1127" t="s">
        <v>5234</v>
      </c>
      <c r="E1127" t="s">
        <v>5334</v>
      </c>
      <c r="F1127" t="s">
        <v>16657</v>
      </c>
      <c r="G1127" t="s">
        <v>16658</v>
      </c>
      <c r="H1127" t="s">
        <v>438</v>
      </c>
      <c r="I1127" t="s">
        <v>8311</v>
      </c>
      <c r="J1127" t="s">
        <v>44</v>
      </c>
      <c r="K1127">
        <v>2320834.2400000002</v>
      </c>
      <c r="L1127">
        <v>29390570.879999999</v>
      </c>
      <c r="M1127">
        <v>0</v>
      </c>
      <c r="N1127">
        <v>-400332</v>
      </c>
      <c r="O1127">
        <v>0</v>
      </c>
      <c r="P1127" s="2">
        <v>2320834.2400000002</v>
      </c>
      <c r="Q1127">
        <v>0</v>
      </c>
      <c r="R1127">
        <v>0</v>
      </c>
      <c r="S1127">
        <f>+Table__192.168.17.17_SPDK_KanpusEF_GajiKemandoran[[#This Row],[GajiPokok]]+Table__192.168.17.17_SPDK_KanpusEF_GajiKemandoran[[#This Row],[Rapel]]+Table__192.168.17.17_SPDK_KanpusEF_GajiKemandoran[[#This Row],[Premi]]</f>
        <v>2320834.2400000002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75770</v>
      </c>
      <c r="AD1127">
        <v>0</v>
      </c>
      <c r="AE1127">
        <v>18360</v>
      </c>
      <c r="AF1127">
        <v>0</v>
      </c>
      <c r="AG1127">
        <v>0</v>
      </c>
      <c r="AH1127">
        <v>0</v>
      </c>
      <c r="AI1127">
        <v>590400</v>
      </c>
      <c r="AJ1127">
        <v>684530</v>
      </c>
      <c r="AK1127" s="2">
        <v>1636304.2400000002</v>
      </c>
      <c r="AL1127" t="s">
        <v>3931</v>
      </c>
    </row>
    <row r="1128" spans="1:38" x14ac:dyDescent="0.25">
      <c r="A1128" t="s">
        <v>492</v>
      </c>
      <c r="B1128" s="1">
        <v>43496</v>
      </c>
      <c r="C1128" t="s">
        <v>164</v>
      </c>
      <c r="D1128" t="s">
        <v>1169</v>
      </c>
      <c r="E1128" t="s">
        <v>1296</v>
      </c>
      <c r="F1128" t="s">
        <v>10170</v>
      </c>
      <c r="G1128" t="s">
        <v>10171</v>
      </c>
      <c r="H1128" t="s">
        <v>438</v>
      </c>
      <c r="I1128" t="s">
        <v>7913</v>
      </c>
      <c r="J1128" t="s">
        <v>44</v>
      </c>
      <c r="K1128">
        <v>3417965.4509039298</v>
      </c>
      <c r="L1128">
        <v>42825461.410847202</v>
      </c>
      <c r="M1128">
        <v>0</v>
      </c>
      <c r="N1128">
        <v>-403752</v>
      </c>
      <c r="O1128">
        <v>0</v>
      </c>
      <c r="P1128" s="2">
        <v>2320297.4509039298</v>
      </c>
      <c r="Q1128">
        <v>0</v>
      </c>
      <c r="R1128">
        <v>1097668</v>
      </c>
      <c r="S1128">
        <f>+Table__192.168.17.17_SPDK_KanpusEF_GajiKemandoran[[#This Row],[GajiPokok]]+Table__192.168.17.17_SPDK_KanpusEF_GajiKemandoran[[#This Row],[Rapel]]+Table__192.168.17.17_SPDK_KanpusEF_GajiKemandoran[[#This Row],[Premi]]</f>
        <v>3417965.4509039298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81581</v>
      </c>
      <c r="AD1128">
        <v>0</v>
      </c>
      <c r="AE1128">
        <v>18820</v>
      </c>
      <c r="AF1128">
        <v>0</v>
      </c>
      <c r="AG1128">
        <v>0</v>
      </c>
      <c r="AH1128">
        <v>0</v>
      </c>
      <c r="AI1128">
        <v>1220712</v>
      </c>
      <c r="AJ1128">
        <v>1321113</v>
      </c>
      <c r="AK1128" s="2">
        <v>2096852.4509039298</v>
      </c>
      <c r="AL1128" t="s">
        <v>1297</v>
      </c>
    </row>
    <row r="1129" spans="1:38" x14ac:dyDescent="0.25">
      <c r="A1129" t="s">
        <v>492</v>
      </c>
      <c r="B1129" s="1">
        <v>43496</v>
      </c>
      <c r="C1129" t="s">
        <v>180</v>
      </c>
      <c r="D1129" t="s">
        <v>1169</v>
      </c>
      <c r="E1129" t="s">
        <v>1315</v>
      </c>
      <c r="F1129" t="s">
        <v>10231</v>
      </c>
      <c r="G1129" t="s">
        <v>8317</v>
      </c>
      <c r="H1129" t="s">
        <v>438</v>
      </c>
      <c r="I1129" t="s">
        <v>7911</v>
      </c>
      <c r="J1129" t="s">
        <v>44</v>
      </c>
      <c r="K1129">
        <v>3012817.9450549399</v>
      </c>
      <c r="L1129">
        <v>37964411.340659298</v>
      </c>
      <c r="M1129">
        <v>0</v>
      </c>
      <c r="N1129">
        <v>-404784</v>
      </c>
      <c r="O1129">
        <v>0</v>
      </c>
      <c r="P1129" s="2">
        <v>2319355.9450549399</v>
      </c>
      <c r="Q1129">
        <v>0</v>
      </c>
      <c r="R1129">
        <v>693462</v>
      </c>
      <c r="S1129">
        <f>+Table__192.168.17.17_SPDK_KanpusEF_GajiKemandoran[[#This Row],[GajiPokok]]+Table__192.168.17.17_SPDK_KanpusEF_GajiKemandoran[[#This Row],[Rapel]]+Table__192.168.17.17_SPDK_KanpusEF_GajiKemandoran[[#This Row],[Premi]]</f>
        <v>3012817.9450549399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81671</v>
      </c>
      <c r="AD1129">
        <v>0</v>
      </c>
      <c r="AE1129">
        <v>18935</v>
      </c>
      <c r="AF1129">
        <v>0</v>
      </c>
      <c r="AG1129">
        <v>0</v>
      </c>
      <c r="AH1129">
        <v>0</v>
      </c>
      <c r="AI1129">
        <v>1086668</v>
      </c>
      <c r="AJ1129">
        <v>1187274</v>
      </c>
      <c r="AK1129" s="2">
        <v>1825543.9450549399</v>
      </c>
      <c r="AL1129" t="s">
        <v>1316</v>
      </c>
    </row>
    <row r="1130" spans="1:38" x14ac:dyDescent="0.25">
      <c r="A1130" t="s">
        <v>5631</v>
      </c>
      <c r="B1130" s="1">
        <v>43496</v>
      </c>
      <c r="C1130" t="s">
        <v>36</v>
      </c>
      <c r="D1130" t="s">
        <v>5632</v>
      </c>
      <c r="E1130" t="s">
        <v>17217</v>
      </c>
      <c r="F1130" t="s">
        <v>17244</v>
      </c>
      <c r="G1130" t="s">
        <v>17245</v>
      </c>
      <c r="H1130" t="s">
        <v>438</v>
      </c>
      <c r="I1130" t="s">
        <v>7908</v>
      </c>
      <c r="J1130" t="s">
        <v>44</v>
      </c>
      <c r="K1130">
        <v>2319288.2556213099</v>
      </c>
      <c r="L1130">
        <v>29375619.067455702</v>
      </c>
      <c r="M1130">
        <v>0</v>
      </c>
      <c r="N1130">
        <v>-406020</v>
      </c>
      <c r="O1130">
        <v>0</v>
      </c>
      <c r="P1130" s="2">
        <v>2319288.2556213099</v>
      </c>
      <c r="Q1130">
        <v>0</v>
      </c>
      <c r="R1130">
        <v>0</v>
      </c>
      <c r="S1130">
        <f>+Table__192.168.17.17_SPDK_KanpusEF_GajiKemandoran[[#This Row],[GajiPokok]]+Table__192.168.17.17_SPDK_KanpusEF_GajiKemandoran[[#This Row],[Rapel]]+Table__192.168.17.17_SPDK_KanpusEF_GajiKemandoran[[#This Row],[Premi]]</f>
        <v>2319288.2556213099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0</v>
      </c>
      <c r="AB1130">
        <v>0</v>
      </c>
      <c r="AC1130">
        <v>76220</v>
      </c>
      <c r="AD1130">
        <v>0</v>
      </c>
      <c r="AE1130">
        <v>19050</v>
      </c>
      <c r="AF1130">
        <v>0</v>
      </c>
      <c r="AG1130">
        <v>0</v>
      </c>
      <c r="AH1130">
        <v>569349</v>
      </c>
      <c r="AI1130">
        <v>423000</v>
      </c>
      <c r="AJ1130">
        <v>1087619</v>
      </c>
      <c r="AK1130" s="2">
        <v>1231669.2556213099</v>
      </c>
      <c r="AL1130" t="s">
        <v>17220</v>
      </c>
    </row>
    <row r="1131" spans="1:38" x14ac:dyDescent="0.25">
      <c r="A1131" t="s">
        <v>7691</v>
      </c>
      <c r="B1131" s="1">
        <v>43496</v>
      </c>
      <c r="C1131" t="s">
        <v>36</v>
      </c>
      <c r="D1131" t="s">
        <v>7692</v>
      </c>
      <c r="E1131" t="s">
        <v>20205</v>
      </c>
      <c r="F1131" t="s">
        <v>20211</v>
      </c>
      <c r="G1131" t="s">
        <v>14618</v>
      </c>
      <c r="H1131" t="s">
        <v>2273</v>
      </c>
      <c r="I1131" t="s">
        <v>105</v>
      </c>
      <c r="J1131" t="s">
        <v>44</v>
      </c>
      <c r="K1131">
        <v>2396406</v>
      </c>
      <c r="L1131">
        <v>30537924</v>
      </c>
      <c r="M1131">
        <v>0</v>
      </c>
      <c r="N1131">
        <v>-422124</v>
      </c>
      <c r="O1131">
        <v>0</v>
      </c>
      <c r="P1131" s="2">
        <v>2319006</v>
      </c>
      <c r="Q1131">
        <v>0</v>
      </c>
      <c r="R1131">
        <v>77400</v>
      </c>
      <c r="S1131">
        <f>+Table__192.168.17.17_SPDK_KanpusEF_GajiKemandoran[[#This Row],[GajiPokok]]+Table__192.168.17.17_SPDK_KanpusEF_GajiKemandoran[[#This Row],[Rapel]]+Table__192.168.17.17_SPDK_KanpusEF_GajiKemandoran[[#This Row],[Premi]]</f>
        <v>2396406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83080</v>
      </c>
      <c r="AD1131">
        <v>0</v>
      </c>
      <c r="AE1131">
        <v>19497</v>
      </c>
      <c r="AF1131">
        <v>0</v>
      </c>
      <c r="AG1131">
        <v>0</v>
      </c>
      <c r="AH1131">
        <v>560018</v>
      </c>
      <c r="AI1131">
        <v>34000</v>
      </c>
      <c r="AJ1131">
        <v>696595</v>
      </c>
      <c r="AK1131" s="2">
        <v>1699811</v>
      </c>
      <c r="AL1131" t="s">
        <v>20208</v>
      </c>
    </row>
    <row r="1132" spans="1:38" x14ac:dyDescent="0.25">
      <c r="A1132" t="s">
        <v>492</v>
      </c>
      <c r="B1132" s="1">
        <v>43496</v>
      </c>
      <c r="C1132" t="s">
        <v>164</v>
      </c>
      <c r="D1132" t="s">
        <v>1169</v>
      </c>
      <c r="E1132" t="s">
        <v>1301</v>
      </c>
      <c r="F1132" t="s">
        <v>10115</v>
      </c>
      <c r="G1132" t="s">
        <v>10116</v>
      </c>
      <c r="H1132" t="s">
        <v>438</v>
      </c>
      <c r="I1132" t="s">
        <v>7911</v>
      </c>
      <c r="J1132" t="s">
        <v>44</v>
      </c>
      <c r="K1132">
        <v>2318991.8681318699</v>
      </c>
      <c r="L1132">
        <v>29638498.4175824</v>
      </c>
      <c r="M1132">
        <v>0</v>
      </c>
      <c r="N1132">
        <v>-404784</v>
      </c>
      <c r="O1132">
        <v>0</v>
      </c>
      <c r="P1132" s="2">
        <v>2318991.8681318699</v>
      </c>
      <c r="Q1132">
        <v>0</v>
      </c>
      <c r="R1132">
        <v>0</v>
      </c>
      <c r="S1132">
        <f>+Table__192.168.17.17_SPDK_KanpusEF_GajiKemandoran[[#This Row],[GajiPokok]]+Table__192.168.17.17_SPDK_KanpusEF_GajiKemandoran[[#This Row],[Rapel]]+Table__192.168.17.17_SPDK_KanpusEF_GajiKemandoran[[#This Row],[Premi]]</f>
        <v>2318991.8681318699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81671</v>
      </c>
      <c r="AD1132">
        <v>0</v>
      </c>
      <c r="AE1132">
        <v>18935</v>
      </c>
      <c r="AF1132">
        <v>0</v>
      </c>
      <c r="AG1132">
        <v>0</v>
      </c>
      <c r="AH1132">
        <v>364038</v>
      </c>
      <c r="AI1132">
        <v>663044</v>
      </c>
      <c r="AJ1132">
        <v>1127688</v>
      </c>
      <c r="AK1132" s="2">
        <v>1191303.8681318699</v>
      </c>
      <c r="AL1132" t="s">
        <v>1302</v>
      </c>
    </row>
    <row r="1133" spans="1:38" x14ac:dyDescent="0.25">
      <c r="A1133" t="s">
        <v>492</v>
      </c>
      <c r="B1133" s="1">
        <v>43496</v>
      </c>
      <c r="C1133" t="s">
        <v>164</v>
      </c>
      <c r="D1133" t="s">
        <v>1169</v>
      </c>
      <c r="E1133" t="s">
        <v>10039</v>
      </c>
      <c r="F1133" t="s">
        <v>10147</v>
      </c>
      <c r="G1133" t="s">
        <v>8488</v>
      </c>
      <c r="H1133" t="s">
        <v>438</v>
      </c>
      <c r="I1133" t="s">
        <v>7911</v>
      </c>
      <c r="J1133" t="s">
        <v>44</v>
      </c>
      <c r="K1133">
        <v>3442453.3516483498</v>
      </c>
      <c r="L1133">
        <v>43120036.219780199</v>
      </c>
      <c r="M1133">
        <v>0</v>
      </c>
      <c r="N1133">
        <v>-404784</v>
      </c>
      <c r="O1133">
        <v>0</v>
      </c>
      <c r="P1133" s="2">
        <v>2318869.3516483502</v>
      </c>
      <c r="Q1133">
        <v>0</v>
      </c>
      <c r="R1133">
        <v>1123584</v>
      </c>
      <c r="S1133">
        <f>+Table__192.168.17.17_SPDK_KanpusEF_GajiKemandoran[[#This Row],[GajiPokok]]+Table__192.168.17.17_SPDK_KanpusEF_GajiKemandoran[[#This Row],[Rapel]]+Table__192.168.17.17_SPDK_KanpusEF_GajiKemandoran[[#This Row],[Premi]]</f>
        <v>3442453.3516483502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81671</v>
      </c>
      <c r="AD1133">
        <v>0</v>
      </c>
      <c r="AE1133">
        <v>18935</v>
      </c>
      <c r="AF1133">
        <v>0</v>
      </c>
      <c r="AG1133">
        <v>0</v>
      </c>
      <c r="AH1133">
        <v>592286</v>
      </c>
      <c r="AI1133">
        <v>1516628</v>
      </c>
      <c r="AJ1133">
        <v>2209520</v>
      </c>
      <c r="AK1133" s="2">
        <v>1232933.3516483502</v>
      </c>
      <c r="AL1133" t="s">
        <v>10040</v>
      </c>
    </row>
    <row r="1134" spans="1:38" x14ac:dyDescent="0.25">
      <c r="A1134" t="s">
        <v>1811</v>
      </c>
      <c r="B1134" s="1">
        <v>43496</v>
      </c>
      <c r="C1134" t="s">
        <v>180</v>
      </c>
      <c r="D1134" t="s">
        <v>1812</v>
      </c>
      <c r="E1134" t="s">
        <v>1888</v>
      </c>
      <c r="F1134" t="s">
        <v>11586</v>
      </c>
      <c r="G1134" t="s">
        <v>11587</v>
      </c>
      <c r="H1134" t="s">
        <v>438</v>
      </c>
      <c r="I1134" t="s">
        <v>105</v>
      </c>
      <c r="J1134" t="s">
        <v>44</v>
      </c>
      <c r="K1134">
        <v>2318453.7692307699</v>
      </c>
      <c r="L1134">
        <v>29145525.230769198</v>
      </c>
      <c r="M1134">
        <v>0</v>
      </c>
      <c r="N1134">
        <v>-422124</v>
      </c>
      <c r="O1134">
        <v>0</v>
      </c>
      <c r="P1134" s="2">
        <v>2318453.7692307699</v>
      </c>
      <c r="Q1134">
        <v>0</v>
      </c>
      <c r="R1134">
        <v>0</v>
      </c>
      <c r="S1134">
        <f>+Table__192.168.17.17_SPDK_KanpusEF_GajiKemandoran[[#This Row],[GajiPokok]]+Table__192.168.17.17_SPDK_KanpusEF_GajiKemandoran[[#This Row],[Rapel]]+Table__192.168.17.17_SPDK_KanpusEF_GajiKemandoran[[#This Row],[Premi]]</f>
        <v>2318453.7692307699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73560</v>
      </c>
      <c r="AD1134">
        <v>0</v>
      </c>
      <c r="AE1134">
        <v>19497</v>
      </c>
      <c r="AF1134">
        <v>0</v>
      </c>
      <c r="AG1134">
        <v>0</v>
      </c>
      <c r="AH1134">
        <v>0</v>
      </c>
      <c r="AI1134">
        <v>28800</v>
      </c>
      <c r="AJ1134">
        <v>121857</v>
      </c>
      <c r="AK1134" s="2">
        <v>2196596.7692307699</v>
      </c>
      <c r="AL1134" t="s">
        <v>1889</v>
      </c>
    </row>
    <row r="1135" spans="1:38" x14ac:dyDescent="0.25">
      <c r="A1135" t="s">
        <v>492</v>
      </c>
      <c r="B1135" s="1">
        <v>43496</v>
      </c>
      <c r="C1135" t="s">
        <v>164</v>
      </c>
      <c r="D1135" t="s">
        <v>1169</v>
      </c>
      <c r="E1135" t="s">
        <v>10039</v>
      </c>
      <c r="F1135" t="s">
        <v>10154</v>
      </c>
      <c r="G1135" t="s">
        <v>2562</v>
      </c>
      <c r="H1135" t="s">
        <v>438</v>
      </c>
      <c r="I1135" t="s">
        <v>7911</v>
      </c>
      <c r="J1135" t="s">
        <v>44</v>
      </c>
      <c r="K1135">
        <v>3441753.0109890099</v>
      </c>
      <c r="L1135">
        <v>43111632.131868102</v>
      </c>
      <c r="M1135">
        <v>0</v>
      </c>
      <c r="N1135">
        <v>-404784</v>
      </c>
      <c r="O1135">
        <v>0</v>
      </c>
      <c r="P1135" s="2">
        <v>2318378.0109890103</v>
      </c>
      <c r="Q1135">
        <v>0</v>
      </c>
      <c r="R1135">
        <v>1123375</v>
      </c>
      <c r="S1135">
        <f>+Table__192.168.17.17_SPDK_KanpusEF_GajiKemandoran[[#This Row],[GajiPokok]]+Table__192.168.17.17_SPDK_KanpusEF_GajiKemandoran[[#This Row],[Rapel]]+Table__192.168.17.17_SPDK_KanpusEF_GajiKemandoran[[#This Row],[Premi]]</f>
        <v>3441753.0109890103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81671</v>
      </c>
      <c r="AD1135">
        <v>0</v>
      </c>
      <c r="AE1135">
        <v>18935</v>
      </c>
      <c r="AF1135">
        <v>0</v>
      </c>
      <c r="AG1135">
        <v>0</v>
      </c>
      <c r="AH1135">
        <v>0</v>
      </c>
      <c r="AI1135">
        <v>1516419</v>
      </c>
      <c r="AJ1135">
        <v>1617025</v>
      </c>
      <c r="AK1135" s="2">
        <v>1824728.0109890103</v>
      </c>
      <c r="AL1135" t="s">
        <v>10040</v>
      </c>
    </row>
    <row r="1136" spans="1:38" x14ac:dyDescent="0.25">
      <c r="A1136" t="s">
        <v>2685</v>
      </c>
      <c r="B1136" s="1">
        <v>43496</v>
      </c>
      <c r="C1136" t="s">
        <v>180</v>
      </c>
      <c r="D1136" t="s">
        <v>2686</v>
      </c>
      <c r="E1136" t="s">
        <v>12854</v>
      </c>
      <c r="F1136" t="s">
        <v>12894</v>
      </c>
      <c r="G1136" t="s">
        <v>968</v>
      </c>
      <c r="H1136" t="s">
        <v>499</v>
      </c>
      <c r="I1136" t="s">
        <v>7908</v>
      </c>
      <c r="J1136" t="s">
        <v>44</v>
      </c>
      <c r="K1136">
        <v>2318360.4532224601</v>
      </c>
      <c r="L1136">
        <v>29554997.438669499</v>
      </c>
      <c r="M1136">
        <v>0</v>
      </c>
      <c r="N1136">
        <v>-406020</v>
      </c>
      <c r="O1136">
        <v>0</v>
      </c>
      <c r="P1136" s="2">
        <v>2318360.4532224601</v>
      </c>
      <c r="Q1136">
        <v>0</v>
      </c>
      <c r="R1136">
        <v>0</v>
      </c>
      <c r="S1136">
        <f>+Table__192.168.17.17_SPDK_KanpusEF_GajiKemandoran[[#This Row],[GajiPokok]]+Table__192.168.17.17_SPDK_KanpusEF_GajiKemandoran[[#This Row],[Rapel]]+Table__192.168.17.17_SPDK_KanpusEF_GajiKemandoran[[#This Row],[Premi]]</f>
        <v>2318360.4532224601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80189</v>
      </c>
      <c r="AD1136">
        <v>0</v>
      </c>
      <c r="AE1136">
        <v>19050</v>
      </c>
      <c r="AF1136">
        <v>0</v>
      </c>
      <c r="AG1136">
        <v>0</v>
      </c>
      <c r="AH1136">
        <v>0</v>
      </c>
      <c r="AI1136">
        <v>22250</v>
      </c>
      <c r="AJ1136">
        <v>121489</v>
      </c>
      <c r="AK1136" s="2">
        <v>2196871.4532224601</v>
      </c>
      <c r="AL1136" t="s">
        <v>12856</v>
      </c>
    </row>
    <row r="1137" spans="1:38" x14ac:dyDescent="0.25">
      <c r="A1137" t="s">
        <v>2685</v>
      </c>
      <c r="B1137" s="1">
        <v>43496</v>
      </c>
      <c r="C1137" t="s">
        <v>1648</v>
      </c>
      <c r="D1137" t="s">
        <v>2686</v>
      </c>
      <c r="E1137" t="s">
        <v>13001</v>
      </c>
      <c r="F1137" t="s">
        <v>13015</v>
      </c>
      <c r="G1137" t="s">
        <v>8479</v>
      </c>
      <c r="H1137" t="s">
        <v>438</v>
      </c>
      <c r="I1137" t="s">
        <v>7908</v>
      </c>
      <c r="J1137" t="s">
        <v>44</v>
      </c>
      <c r="K1137">
        <v>2318187.134412</v>
      </c>
      <c r="L1137">
        <v>29552917.612943999</v>
      </c>
      <c r="M1137">
        <v>0</v>
      </c>
      <c r="N1137">
        <v>-406020</v>
      </c>
      <c r="O1137">
        <v>0</v>
      </c>
      <c r="P1137" s="2">
        <v>2318187.134412</v>
      </c>
      <c r="Q1137">
        <v>0</v>
      </c>
      <c r="R1137">
        <v>0</v>
      </c>
      <c r="S1137">
        <f>+Table__192.168.17.17_SPDK_KanpusEF_GajiKemandoran[[#This Row],[GajiPokok]]+Table__192.168.17.17_SPDK_KanpusEF_GajiKemandoran[[#This Row],[Rapel]]+Table__192.168.17.17_SPDK_KanpusEF_GajiKemandoran[[#This Row],[Premi]]</f>
        <v>2318187.134412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80189</v>
      </c>
      <c r="AD1137">
        <v>0</v>
      </c>
      <c r="AE1137">
        <v>19050</v>
      </c>
      <c r="AF1137">
        <v>0</v>
      </c>
      <c r="AG1137">
        <v>0</v>
      </c>
      <c r="AH1137">
        <v>1051515</v>
      </c>
      <c r="AI1137">
        <v>6250</v>
      </c>
      <c r="AJ1137">
        <v>1157004</v>
      </c>
      <c r="AK1137" s="2">
        <v>1161183.134412</v>
      </c>
      <c r="AL1137" t="s">
        <v>13003</v>
      </c>
    </row>
    <row r="1138" spans="1:38" x14ac:dyDescent="0.25">
      <c r="A1138" t="s">
        <v>4322</v>
      </c>
      <c r="B1138" s="1">
        <v>43496</v>
      </c>
      <c r="C1138" t="s">
        <v>142</v>
      </c>
      <c r="D1138" t="s">
        <v>4324</v>
      </c>
      <c r="E1138" t="s">
        <v>15066</v>
      </c>
      <c r="F1138" t="s">
        <v>15155</v>
      </c>
      <c r="G1138" t="s">
        <v>8985</v>
      </c>
      <c r="H1138" t="s">
        <v>438</v>
      </c>
      <c r="I1138" t="s">
        <v>7913</v>
      </c>
      <c r="J1138" t="s">
        <v>44</v>
      </c>
      <c r="K1138">
        <v>2317449.6</v>
      </c>
      <c r="L1138">
        <v>29619271.199999999</v>
      </c>
      <c r="M1138">
        <v>0</v>
      </c>
      <c r="N1138">
        <v>-403752</v>
      </c>
      <c r="O1138">
        <v>0</v>
      </c>
      <c r="P1138" s="2">
        <v>2317449.6</v>
      </c>
      <c r="Q1138">
        <v>0</v>
      </c>
      <c r="R1138">
        <v>0</v>
      </c>
      <c r="S1138">
        <f>+Table__192.168.17.17_SPDK_KanpusEF_GajiKemandoran[[#This Row],[GajiPokok]]+Table__192.168.17.17_SPDK_KanpusEF_GajiKemandoran[[#This Row],[Rapel]]+Table__192.168.17.17_SPDK_KanpusEF_GajiKemandoran[[#This Row],[Premi]]</f>
        <v>2317449.6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81581</v>
      </c>
      <c r="AD1138">
        <v>0</v>
      </c>
      <c r="AE1138">
        <v>18820</v>
      </c>
      <c r="AF1138">
        <v>0</v>
      </c>
      <c r="AG1138">
        <v>0</v>
      </c>
      <c r="AH1138">
        <v>0</v>
      </c>
      <c r="AI1138">
        <v>162047</v>
      </c>
      <c r="AJ1138">
        <v>262448</v>
      </c>
      <c r="AK1138" s="2">
        <v>2055001.6</v>
      </c>
      <c r="AL1138" t="s">
        <v>15068</v>
      </c>
    </row>
    <row r="1139" spans="1:38" x14ac:dyDescent="0.25">
      <c r="A1139" t="s">
        <v>7795</v>
      </c>
      <c r="B1139" s="1">
        <v>43496</v>
      </c>
      <c r="C1139" t="s">
        <v>142</v>
      </c>
      <c r="D1139" t="s">
        <v>7796</v>
      </c>
      <c r="E1139" t="s">
        <v>7847</v>
      </c>
      <c r="F1139" t="s">
        <v>20319</v>
      </c>
      <c r="G1139" t="s">
        <v>20320</v>
      </c>
      <c r="H1139" t="s">
        <v>152</v>
      </c>
      <c r="I1139" t="s">
        <v>277</v>
      </c>
      <c r="J1139" t="s">
        <v>44</v>
      </c>
      <c r="K1139">
        <v>2316990</v>
      </c>
      <c r="L1139">
        <v>29559036</v>
      </c>
      <c r="M1139">
        <v>0</v>
      </c>
      <c r="N1139">
        <v>-535620</v>
      </c>
      <c r="O1139">
        <v>0</v>
      </c>
      <c r="P1139" s="2">
        <v>2316990</v>
      </c>
      <c r="Q1139">
        <v>0</v>
      </c>
      <c r="R1139">
        <v>0</v>
      </c>
      <c r="S1139">
        <f>+Table__192.168.17.17_SPDK_KanpusEF_GajiKemandoran[[#This Row],[GajiPokok]]+Table__192.168.17.17_SPDK_KanpusEF_GajiKemandoran[[#This Row],[Rapel]]+Table__192.168.17.17_SPDK_KanpusEF_GajiKemandoran[[#This Row],[Premi]]</f>
        <v>2316990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94490</v>
      </c>
      <c r="AD1139">
        <v>0</v>
      </c>
      <c r="AE1139">
        <v>25461</v>
      </c>
      <c r="AF1139">
        <v>0</v>
      </c>
      <c r="AG1139">
        <v>0</v>
      </c>
      <c r="AH1139">
        <v>729542</v>
      </c>
      <c r="AI1139">
        <v>650050</v>
      </c>
      <c r="AJ1139">
        <v>1499543</v>
      </c>
      <c r="AK1139" s="2">
        <v>817447</v>
      </c>
      <c r="AL1139" t="s">
        <v>4430</v>
      </c>
    </row>
    <row r="1140" spans="1:38" x14ac:dyDescent="0.25">
      <c r="A1140" t="s">
        <v>6098</v>
      </c>
      <c r="B1140" s="1">
        <v>43496</v>
      </c>
      <c r="C1140" t="s">
        <v>164</v>
      </c>
      <c r="D1140" t="s">
        <v>6099</v>
      </c>
      <c r="E1140" t="s">
        <v>18227</v>
      </c>
      <c r="F1140" t="s">
        <v>18228</v>
      </c>
      <c r="G1140" t="s">
        <v>9689</v>
      </c>
      <c r="H1140" t="s">
        <v>687</v>
      </c>
      <c r="I1140" t="s">
        <v>277</v>
      </c>
      <c r="J1140" t="s">
        <v>44</v>
      </c>
      <c r="K1140">
        <v>2316990</v>
      </c>
      <c r="L1140">
        <v>29671752</v>
      </c>
      <c r="M1140">
        <v>0</v>
      </c>
      <c r="N1140">
        <v>-535620</v>
      </c>
      <c r="O1140">
        <v>0</v>
      </c>
      <c r="P1140" s="2">
        <v>2316990</v>
      </c>
      <c r="Q1140">
        <v>0</v>
      </c>
      <c r="R1140">
        <v>0</v>
      </c>
      <c r="S1140">
        <f>+Table__192.168.17.17_SPDK_KanpusEF_GajiKemandoran[[#This Row],[GajiPokok]]+Table__192.168.17.17_SPDK_KanpusEF_GajiKemandoran[[#This Row],[Rapel]]+Table__192.168.17.17_SPDK_KanpusEF_GajiKemandoran[[#This Row],[Premi]]</f>
        <v>2316990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96839</v>
      </c>
      <c r="AD1140">
        <v>0</v>
      </c>
      <c r="AE1140">
        <v>25461</v>
      </c>
      <c r="AF1140">
        <v>0</v>
      </c>
      <c r="AG1140">
        <v>0</v>
      </c>
      <c r="AH1140">
        <v>0</v>
      </c>
      <c r="AI1140">
        <v>571900</v>
      </c>
      <c r="AJ1140">
        <v>694200</v>
      </c>
      <c r="AK1140" s="2">
        <v>1622790</v>
      </c>
    </row>
    <row r="1141" spans="1:38" x14ac:dyDescent="0.25">
      <c r="A1141" t="s">
        <v>6098</v>
      </c>
      <c r="B1141" s="1">
        <v>43496</v>
      </c>
      <c r="C1141" t="s">
        <v>36</v>
      </c>
      <c r="D1141" t="s">
        <v>6099</v>
      </c>
      <c r="E1141" t="s">
        <v>18021</v>
      </c>
      <c r="F1141" t="s">
        <v>18025</v>
      </c>
      <c r="G1141" t="s">
        <v>18026</v>
      </c>
      <c r="H1141" t="s">
        <v>408</v>
      </c>
      <c r="I1141" t="s">
        <v>277</v>
      </c>
      <c r="J1141" t="s">
        <v>44</v>
      </c>
      <c r="K1141">
        <v>2316990</v>
      </c>
      <c r="L1141">
        <v>29671752</v>
      </c>
      <c r="M1141">
        <v>0</v>
      </c>
      <c r="N1141">
        <v>-535620</v>
      </c>
      <c r="O1141">
        <v>0</v>
      </c>
      <c r="P1141" s="2">
        <v>2316990</v>
      </c>
      <c r="Q1141">
        <v>0</v>
      </c>
      <c r="R1141">
        <v>0</v>
      </c>
      <c r="S1141">
        <f>+Table__192.168.17.17_SPDK_KanpusEF_GajiKemandoran[[#This Row],[GajiPokok]]+Table__192.168.17.17_SPDK_KanpusEF_GajiKemandoran[[#This Row],[Rapel]]+Table__192.168.17.17_SPDK_KanpusEF_GajiKemandoran[[#This Row],[Premi]]</f>
        <v>2316990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96839</v>
      </c>
      <c r="AD1141">
        <v>0</v>
      </c>
      <c r="AE1141">
        <v>25461</v>
      </c>
      <c r="AF1141">
        <v>0</v>
      </c>
      <c r="AG1141">
        <v>0</v>
      </c>
      <c r="AH1141">
        <v>0</v>
      </c>
      <c r="AI1141">
        <v>392733</v>
      </c>
      <c r="AJ1141">
        <v>515033</v>
      </c>
      <c r="AK1141" s="2">
        <v>1801957</v>
      </c>
      <c r="AL1141" t="s">
        <v>18024</v>
      </c>
    </row>
    <row r="1142" spans="1:38" x14ac:dyDescent="0.25">
      <c r="A1142" t="s">
        <v>2685</v>
      </c>
      <c r="B1142" s="1">
        <v>43496</v>
      </c>
      <c r="C1142" t="s">
        <v>180</v>
      </c>
      <c r="D1142" t="s">
        <v>2686</v>
      </c>
      <c r="E1142" t="s">
        <v>12847</v>
      </c>
      <c r="F1142" t="s">
        <v>12899</v>
      </c>
      <c r="G1142" t="s">
        <v>676</v>
      </c>
      <c r="H1142" t="s">
        <v>438</v>
      </c>
      <c r="I1142" t="s">
        <v>7908</v>
      </c>
      <c r="J1142" t="s">
        <v>44</v>
      </c>
      <c r="K1142">
        <v>2316113.0836120402</v>
      </c>
      <c r="L1142">
        <v>29528029.003344402</v>
      </c>
      <c r="M1142">
        <v>0</v>
      </c>
      <c r="N1142">
        <v>-406020</v>
      </c>
      <c r="O1142">
        <v>0</v>
      </c>
      <c r="P1142" s="2">
        <v>2316113.0836120397</v>
      </c>
      <c r="Q1142">
        <v>0</v>
      </c>
      <c r="R1142">
        <v>0</v>
      </c>
      <c r="S1142">
        <f>+Table__192.168.17.17_SPDK_KanpusEF_GajiKemandoran[[#This Row],[GajiPokok]]+Table__192.168.17.17_SPDK_KanpusEF_GajiKemandoran[[#This Row],[Rapel]]+Table__192.168.17.17_SPDK_KanpusEF_GajiKemandoran[[#This Row],[Premi]]</f>
        <v>2316113.0836120397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80189</v>
      </c>
      <c r="AD1142">
        <v>0</v>
      </c>
      <c r="AE1142">
        <v>19050</v>
      </c>
      <c r="AF1142">
        <v>0</v>
      </c>
      <c r="AG1142">
        <v>0</v>
      </c>
      <c r="AH1142">
        <v>0</v>
      </c>
      <c r="AI1142">
        <v>507250</v>
      </c>
      <c r="AJ1142">
        <v>606489</v>
      </c>
      <c r="AK1142" s="2">
        <v>1709624.0836120397</v>
      </c>
      <c r="AL1142" t="s">
        <v>12849</v>
      </c>
    </row>
    <row r="1143" spans="1:38" x14ac:dyDescent="0.25">
      <c r="A1143" t="s">
        <v>36</v>
      </c>
      <c r="B1143" s="1">
        <v>43496</v>
      </c>
      <c r="C1143" t="s">
        <v>180</v>
      </c>
      <c r="D1143" t="s">
        <v>38</v>
      </c>
      <c r="E1143" t="s">
        <v>192</v>
      </c>
      <c r="F1143" t="s">
        <v>8219</v>
      </c>
      <c r="G1143" t="s">
        <v>8220</v>
      </c>
      <c r="H1143" t="s">
        <v>438</v>
      </c>
      <c r="I1143" t="s">
        <v>99</v>
      </c>
      <c r="J1143" t="s">
        <v>44</v>
      </c>
      <c r="K1143">
        <v>2908858.8307692301</v>
      </c>
      <c r="L1143">
        <v>36738501.969230801</v>
      </c>
      <c r="M1143">
        <v>0</v>
      </c>
      <c r="N1143">
        <v>-425184</v>
      </c>
      <c r="O1143">
        <v>0</v>
      </c>
      <c r="P1143" s="2">
        <v>2315925.8307692297</v>
      </c>
      <c r="Q1143">
        <v>592933</v>
      </c>
      <c r="R1143">
        <v>0</v>
      </c>
      <c r="S1143">
        <f>+Table__192.168.17.17_SPDK_KanpusEF_GajiKemandoran[[#This Row],[GajiPokok]]+Table__192.168.17.17_SPDK_KanpusEF_GajiKemandoran[[#This Row],[Rapel]]+Table__192.168.17.17_SPDK_KanpusEF_GajiKemandoran[[#This Row],[Premi]]</f>
        <v>2908858.8307692297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84371</v>
      </c>
      <c r="AD1143">
        <v>0</v>
      </c>
      <c r="AE1143">
        <v>19828</v>
      </c>
      <c r="AF1143">
        <v>0</v>
      </c>
      <c r="AG1143">
        <v>0</v>
      </c>
      <c r="AH1143">
        <v>0</v>
      </c>
      <c r="AI1143">
        <v>656483</v>
      </c>
      <c r="AJ1143">
        <v>760682</v>
      </c>
      <c r="AK1143" s="2">
        <v>2148176.8307692297</v>
      </c>
      <c r="AL1143" t="s">
        <v>193</v>
      </c>
    </row>
    <row r="1144" spans="1:38" x14ac:dyDescent="0.25">
      <c r="A1144" t="s">
        <v>3742</v>
      </c>
      <c r="B1144" s="1">
        <v>43496</v>
      </c>
      <c r="C1144" t="s">
        <v>180</v>
      </c>
      <c r="D1144" t="s">
        <v>3743</v>
      </c>
      <c r="E1144" t="s">
        <v>3887</v>
      </c>
      <c r="F1144" t="s">
        <v>14144</v>
      </c>
      <c r="G1144" t="s">
        <v>2715</v>
      </c>
      <c r="H1144" t="s">
        <v>438</v>
      </c>
      <c r="I1144" t="s">
        <v>99</v>
      </c>
      <c r="J1144" t="s">
        <v>44</v>
      </c>
      <c r="K1144">
        <v>2315734.4474136899</v>
      </c>
      <c r="L1144">
        <v>29621009.3689643</v>
      </c>
      <c r="M1144">
        <v>0</v>
      </c>
      <c r="N1144">
        <v>-425184</v>
      </c>
      <c r="O1144">
        <v>0</v>
      </c>
      <c r="P1144" s="2">
        <v>2315734.4474136899</v>
      </c>
      <c r="Q1144">
        <v>0</v>
      </c>
      <c r="R1144">
        <v>0</v>
      </c>
      <c r="S1144">
        <f>+Table__192.168.17.17_SPDK_KanpusEF_GajiKemandoran[[#This Row],[GajiPokok]]+Table__192.168.17.17_SPDK_KanpusEF_GajiKemandoran[[#This Row],[Rapel]]+Table__192.168.17.17_SPDK_KanpusEF_GajiKemandoran[[#This Row],[Premi]]</f>
        <v>2315734.4474136899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84371</v>
      </c>
      <c r="AD1144">
        <v>0</v>
      </c>
      <c r="AE1144">
        <v>19828</v>
      </c>
      <c r="AF1144">
        <v>0</v>
      </c>
      <c r="AG1144">
        <v>0</v>
      </c>
      <c r="AH1144">
        <v>0</v>
      </c>
      <c r="AI1144">
        <v>331400</v>
      </c>
      <c r="AJ1144">
        <v>435599</v>
      </c>
      <c r="AK1144" s="2">
        <v>1880135.4474136899</v>
      </c>
      <c r="AL1144" t="s">
        <v>3888</v>
      </c>
    </row>
    <row r="1145" spans="1:38" x14ac:dyDescent="0.25">
      <c r="A1145" t="s">
        <v>1811</v>
      </c>
      <c r="B1145" s="1">
        <v>43496</v>
      </c>
      <c r="C1145" t="s">
        <v>180</v>
      </c>
      <c r="D1145" t="s">
        <v>1812</v>
      </c>
      <c r="E1145" t="s">
        <v>1888</v>
      </c>
      <c r="F1145" t="s">
        <v>11619</v>
      </c>
      <c r="G1145" t="s">
        <v>539</v>
      </c>
      <c r="H1145" t="s">
        <v>438</v>
      </c>
      <c r="I1145" t="s">
        <v>8006</v>
      </c>
      <c r="J1145" t="s">
        <v>44</v>
      </c>
      <c r="K1145">
        <v>2315464</v>
      </c>
      <c r="L1145">
        <v>29073780</v>
      </c>
      <c r="M1145">
        <v>0</v>
      </c>
      <c r="N1145">
        <v>-402888</v>
      </c>
      <c r="O1145">
        <v>0</v>
      </c>
      <c r="P1145" s="2">
        <v>2315464</v>
      </c>
      <c r="Q1145">
        <v>0</v>
      </c>
      <c r="R1145">
        <v>0</v>
      </c>
      <c r="S1145">
        <f>+Table__192.168.17.17_SPDK_KanpusEF_GajiKemandoran[[#This Row],[GajiPokok]]+Table__192.168.17.17_SPDK_KanpusEF_GajiKemandoran[[#This Row],[Rapel]]+Table__192.168.17.17_SPDK_KanpusEF_GajiKemandoran[[#This Row],[Premi]]</f>
        <v>2315464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70663</v>
      </c>
      <c r="AD1145">
        <v>0</v>
      </c>
      <c r="AE1145">
        <v>18705</v>
      </c>
      <c r="AF1145">
        <v>0</v>
      </c>
      <c r="AG1145">
        <v>0</v>
      </c>
      <c r="AH1145">
        <v>0</v>
      </c>
      <c r="AI1145">
        <v>28800</v>
      </c>
      <c r="AJ1145">
        <v>118168</v>
      </c>
      <c r="AK1145" s="2">
        <v>2197296</v>
      </c>
      <c r="AL1145" t="s">
        <v>1889</v>
      </c>
    </row>
    <row r="1146" spans="1:38" x14ac:dyDescent="0.25">
      <c r="A1146" t="s">
        <v>492</v>
      </c>
      <c r="B1146" s="1">
        <v>43496</v>
      </c>
      <c r="C1146" t="s">
        <v>36</v>
      </c>
      <c r="D1146" t="s">
        <v>1169</v>
      </c>
      <c r="E1146" t="s">
        <v>1255</v>
      </c>
      <c r="F1146" t="s">
        <v>9875</v>
      </c>
      <c r="G1146" t="s">
        <v>9876</v>
      </c>
      <c r="H1146" t="s">
        <v>438</v>
      </c>
      <c r="I1146" t="s">
        <v>7911</v>
      </c>
      <c r="J1146" t="s">
        <v>44</v>
      </c>
      <c r="K1146">
        <v>3425260.3406593399</v>
      </c>
      <c r="L1146">
        <v>42913720.087912098</v>
      </c>
      <c r="M1146">
        <v>0</v>
      </c>
      <c r="N1146">
        <v>-404784</v>
      </c>
      <c r="O1146">
        <v>0</v>
      </c>
      <c r="P1146" s="2">
        <v>2315000.3406593399</v>
      </c>
      <c r="Q1146">
        <v>0</v>
      </c>
      <c r="R1146">
        <v>1110260</v>
      </c>
      <c r="S1146">
        <f>+Table__192.168.17.17_SPDK_KanpusEF_GajiKemandoran[[#This Row],[GajiPokok]]+Table__192.168.17.17_SPDK_KanpusEF_GajiKemandoran[[#This Row],[Rapel]]+Table__192.168.17.17_SPDK_KanpusEF_GajiKemandoran[[#This Row],[Premi]]</f>
        <v>3425260.3406593399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81671</v>
      </c>
      <c r="AD1146">
        <v>0</v>
      </c>
      <c r="AE1146">
        <v>18935</v>
      </c>
      <c r="AF1146">
        <v>0</v>
      </c>
      <c r="AG1146">
        <v>0</v>
      </c>
      <c r="AH1146">
        <v>621940</v>
      </c>
      <c r="AI1146">
        <v>1233000</v>
      </c>
      <c r="AJ1146">
        <v>1955546</v>
      </c>
      <c r="AK1146" s="2">
        <v>1469714.3406593399</v>
      </c>
      <c r="AL1146" t="s">
        <v>1256</v>
      </c>
    </row>
    <row r="1147" spans="1:38" x14ac:dyDescent="0.25">
      <c r="A1147" t="s">
        <v>2685</v>
      </c>
      <c r="B1147" s="1">
        <v>43496</v>
      </c>
      <c r="C1147" t="s">
        <v>180</v>
      </c>
      <c r="D1147" t="s">
        <v>2686</v>
      </c>
      <c r="E1147" t="s">
        <v>12842</v>
      </c>
      <c r="F1147" t="s">
        <v>12931</v>
      </c>
      <c r="G1147" t="s">
        <v>1019</v>
      </c>
      <c r="H1147" t="s">
        <v>438</v>
      </c>
      <c r="I1147" t="s">
        <v>8006</v>
      </c>
      <c r="J1147" t="s">
        <v>44</v>
      </c>
      <c r="K1147">
        <v>2314012.2107023401</v>
      </c>
      <c r="L1147">
        <v>29500658.528427999</v>
      </c>
      <c r="M1147">
        <v>0</v>
      </c>
      <c r="N1147">
        <v>-402888</v>
      </c>
      <c r="O1147">
        <v>0</v>
      </c>
      <c r="P1147" s="2">
        <v>2314012.2107023401</v>
      </c>
      <c r="Q1147">
        <v>0</v>
      </c>
      <c r="R1147">
        <v>0</v>
      </c>
      <c r="S1147">
        <f>+Table__192.168.17.17_SPDK_KanpusEF_GajiKemandoran[[#This Row],[GajiPokok]]+Table__192.168.17.17_SPDK_KanpusEF_GajiKemandoran[[#This Row],[Rapel]]+Table__192.168.17.17_SPDK_KanpusEF_GajiKemandoran[[#This Row],[Premi]]</f>
        <v>2314012.2107023401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79919</v>
      </c>
      <c r="AD1147">
        <v>0</v>
      </c>
      <c r="AE1147">
        <v>18705</v>
      </c>
      <c r="AF1147">
        <v>0</v>
      </c>
      <c r="AG1147">
        <v>0</v>
      </c>
      <c r="AH1147">
        <v>893793</v>
      </c>
      <c r="AI1147">
        <v>22250</v>
      </c>
      <c r="AJ1147">
        <v>1014667</v>
      </c>
      <c r="AK1147" s="2">
        <v>1299345.2107023401</v>
      </c>
      <c r="AL1147" t="s">
        <v>12334</v>
      </c>
    </row>
    <row r="1148" spans="1:38" x14ac:dyDescent="0.25">
      <c r="A1148" t="s">
        <v>36</v>
      </c>
      <c r="B1148" s="1">
        <v>43496</v>
      </c>
      <c r="C1148" t="s">
        <v>142</v>
      </c>
      <c r="D1148" t="s">
        <v>38</v>
      </c>
      <c r="E1148" t="s">
        <v>8008</v>
      </c>
      <c r="F1148" t="s">
        <v>8059</v>
      </c>
      <c r="G1148" t="s">
        <v>1307</v>
      </c>
      <c r="H1148" t="s">
        <v>438</v>
      </c>
      <c r="I1148" t="s">
        <v>99</v>
      </c>
      <c r="J1148" t="s">
        <v>44</v>
      </c>
      <c r="K1148">
        <v>3270281.7647593799</v>
      </c>
      <c r="L1148">
        <v>41075577.177112497</v>
      </c>
      <c r="M1148">
        <v>0</v>
      </c>
      <c r="N1148">
        <v>-425184</v>
      </c>
      <c r="O1148">
        <v>0</v>
      </c>
      <c r="P1148" s="2">
        <v>2313897.7647593799</v>
      </c>
      <c r="Q1148">
        <v>956384</v>
      </c>
      <c r="R1148">
        <v>0</v>
      </c>
      <c r="S1148">
        <f>+Table__192.168.17.17_SPDK_KanpusEF_GajiKemandoran[[#This Row],[GajiPokok]]+Table__192.168.17.17_SPDK_KanpusEF_GajiKemandoran[[#This Row],[Rapel]]+Table__192.168.17.17_SPDK_KanpusEF_GajiKemandoran[[#This Row],[Premi]]</f>
        <v>3270281.7647593799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84371</v>
      </c>
      <c r="AD1148">
        <v>0</v>
      </c>
      <c r="AE1148">
        <v>19828</v>
      </c>
      <c r="AF1148">
        <v>0</v>
      </c>
      <c r="AG1148">
        <v>0</v>
      </c>
      <c r="AH1148">
        <v>0</v>
      </c>
      <c r="AI1148">
        <v>1444284</v>
      </c>
      <c r="AJ1148">
        <v>1548483</v>
      </c>
      <c r="AK1148" s="2">
        <v>1721798.7647593799</v>
      </c>
      <c r="AL1148" t="s">
        <v>8010</v>
      </c>
    </row>
    <row r="1149" spans="1:38" x14ac:dyDescent="0.25">
      <c r="A1149" t="s">
        <v>492</v>
      </c>
      <c r="B1149" s="1">
        <v>43496</v>
      </c>
      <c r="C1149" t="s">
        <v>36</v>
      </c>
      <c r="D1149" t="s">
        <v>1169</v>
      </c>
      <c r="E1149" t="s">
        <v>1255</v>
      </c>
      <c r="F1149" t="s">
        <v>9849</v>
      </c>
      <c r="G1149" t="s">
        <v>9850</v>
      </c>
      <c r="H1149" t="s">
        <v>438</v>
      </c>
      <c r="I1149" t="s">
        <v>7908</v>
      </c>
      <c r="J1149" t="s">
        <v>44</v>
      </c>
      <c r="K1149">
        <v>3347201</v>
      </c>
      <c r="L1149">
        <v>41977968</v>
      </c>
      <c r="M1149">
        <v>0</v>
      </c>
      <c r="N1149">
        <v>-406020</v>
      </c>
      <c r="O1149">
        <v>0</v>
      </c>
      <c r="P1149" s="2">
        <v>2313853</v>
      </c>
      <c r="Q1149">
        <v>0</v>
      </c>
      <c r="R1149">
        <v>1033348</v>
      </c>
      <c r="S1149">
        <f>+Table__192.168.17.17_SPDK_KanpusEF_GajiKemandoran[[#This Row],[GajiPokok]]+Table__192.168.17.17_SPDK_KanpusEF_GajiKemandoran[[#This Row],[Rapel]]+Table__192.168.17.17_SPDK_KanpusEF_GajiKemandoran[[#This Row],[Premi]]</f>
        <v>3347201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81791</v>
      </c>
      <c r="AD1149">
        <v>0</v>
      </c>
      <c r="AE1149">
        <v>19050</v>
      </c>
      <c r="AF1149">
        <v>0</v>
      </c>
      <c r="AG1149">
        <v>0</v>
      </c>
      <c r="AH1149">
        <v>0</v>
      </c>
      <c r="AI1149">
        <v>1696088</v>
      </c>
      <c r="AJ1149">
        <v>1796929</v>
      </c>
      <c r="AK1149" s="2">
        <v>1550272</v>
      </c>
      <c r="AL1149" t="s">
        <v>1256</v>
      </c>
    </row>
    <row r="1150" spans="1:38" x14ac:dyDescent="0.25">
      <c r="A1150" t="s">
        <v>1473</v>
      </c>
      <c r="B1150" s="1">
        <v>43496</v>
      </c>
      <c r="C1150" t="s">
        <v>164</v>
      </c>
      <c r="D1150" t="s">
        <v>1474</v>
      </c>
      <c r="E1150" t="s">
        <v>10691</v>
      </c>
      <c r="F1150" t="s">
        <v>10692</v>
      </c>
      <c r="G1150" t="s">
        <v>10693</v>
      </c>
      <c r="H1150" t="s">
        <v>438</v>
      </c>
      <c r="I1150" t="s">
        <v>105</v>
      </c>
      <c r="J1150" t="s">
        <v>44</v>
      </c>
      <c r="K1150">
        <v>2312558.4</v>
      </c>
      <c r="L1150">
        <v>29074780.800000001</v>
      </c>
      <c r="M1150">
        <v>0</v>
      </c>
      <c r="N1150">
        <v>-422124</v>
      </c>
      <c r="O1150">
        <v>0</v>
      </c>
      <c r="P1150" s="2">
        <v>2312558.4</v>
      </c>
      <c r="Q1150">
        <v>0</v>
      </c>
      <c r="R1150">
        <v>0</v>
      </c>
      <c r="S1150">
        <f>+Table__192.168.17.17_SPDK_KanpusEF_GajiKemandoran[[#This Row],[GajiPokok]]+Table__192.168.17.17_SPDK_KanpusEF_GajiKemandoran[[#This Row],[Rapel]]+Table__192.168.17.17_SPDK_KanpusEF_GajiKemandoran[[#This Row],[Premi]]</f>
        <v>2312558.4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73560</v>
      </c>
      <c r="AD1150">
        <v>0</v>
      </c>
      <c r="AE1150">
        <v>19497</v>
      </c>
      <c r="AF1150">
        <v>0</v>
      </c>
      <c r="AG1150">
        <v>0</v>
      </c>
      <c r="AH1150">
        <v>0</v>
      </c>
      <c r="AI1150">
        <v>285503</v>
      </c>
      <c r="AJ1150">
        <v>378560</v>
      </c>
      <c r="AK1150" s="2">
        <v>1933998.4</v>
      </c>
      <c r="AL1150" t="s">
        <v>5091</v>
      </c>
    </row>
    <row r="1151" spans="1:38" x14ac:dyDescent="0.25">
      <c r="A1151" t="s">
        <v>4823</v>
      </c>
      <c r="B1151" s="1">
        <v>43496</v>
      </c>
      <c r="C1151" t="s">
        <v>164</v>
      </c>
      <c r="D1151" t="s">
        <v>4824</v>
      </c>
      <c r="E1151" t="s">
        <v>4907</v>
      </c>
      <c r="F1151" t="s">
        <v>15892</v>
      </c>
      <c r="G1151" t="s">
        <v>15893</v>
      </c>
      <c r="H1151" t="s">
        <v>438</v>
      </c>
      <c r="I1151" t="s">
        <v>7911</v>
      </c>
      <c r="J1151" t="s">
        <v>44</v>
      </c>
      <c r="K1151">
        <v>2312528.8967033001</v>
      </c>
      <c r="L1151">
        <v>29563666.760439601</v>
      </c>
      <c r="M1151">
        <v>0</v>
      </c>
      <c r="N1151">
        <v>-404784</v>
      </c>
      <c r="O1151">
        <v>0</v>
      </c>
      <c r="P1151" s="2">
        <v>2312528.8967033001</v>
      </c>
      <c r="Q1151">
        <v>0</v>
      </c>
      <c r="R1151">
        <v>0</v>
      </c>
      <c r="S1151">
        <f>+Table__192.168.17.17_SPDK_KanpusEF_GajiKemandoran[[#This Row],[GajiPokok]]+Table__192.168.17.17_SPDK_KanpusEF_GajiKemandoran[[#This Row],[Rapel]]+Table__192.168.17.17_SPDK_KanpusEF_GajiKemandoran[[#This Row],[Premi]]</f>
        <v>2312528.8967033001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81727</v>
      </c>
      <c r="AD1151">
        <v>0</v>
      </c>
      <c r="AE1151">
        <v>18935</v>
      </c>
      <c r="AF1151">
        <v>0</v>
      </c>
      <c r="AG1151">
        <v>0</v>
      </c>
      <c r="AH1151">
        <v>963571</v>
      </c>
      <c r="AI1151">
        <v>162250</v>
      </c>
      <c r="AJ1151">
        <v>1226483</v>
      </c>
      <c r="AK1151" s="2">
        <v>1086045.8967033001</v>
      </c>
      <c r="AL1151" t="s">
        <v>1810</v>
      </c>
    </row>
    <row r="1152" spans="1:38" x14ac:dyDescent="0.25">
      <c r="A1152" t="s">
        <v>492</v>
      </c>
      <c r="B1152" s="1">
        <v>43496</v>
      </c>
      <c r="C1152" t="s">
        <v>180</v>
      </c>
      <c r="D1152" t="s">
        <v>1169</v>
      </c>
      <c r="E1152" t="s">
        <v>1328</v>
      </c>
      <c r="F1152" t="s">
        <v>10246</v>
      </c>
      <c r="G1152" t="s">
        <v>10247</v>
      </c>
      <c r="H1152" t="s">
        <v>438</v>
      </c>
      <c r="I1152" t="s">
        <v>7911</v>
      </c>
      <c r="J1152" t="s">
        <v>44</v>
      </c>
      <c r="K1152">
        <v>3321796.4835164798</v>
      </c>
      <c r="L1152">
        <v>41672153.802197799</v>
      </c>
      <c r="M1152">
        <v>0</v>
      </c>
      <c r="N1152">
        <v>-404784</v>
      </c>
      <c r="O1152">
        <v>0</v>
      </c>
      <c r="P1152" s="2">
        <v>2312326.4835164798</v>
      </c>
      <c r="Q1152">
        <v>0</v>
      </c>
      <c r="R1152">
        <v>1009470</v>
      </c>
      <c r="S1152">
        <f>+Table__192.168.17.17_SPDK_KanpusEF_GajiKemandoran[[#This Row],[GajiPokok]]+Table__192.168.17.17_SPDK_KanpusEF_GajiKemandoran[[#This Row],[Rapel]]+Table__192.168.17.17_SPDK_KanpusEF_GajiKemandoran[[#This Row],[Premi]]</f>
        <v>3321796.4835164798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81671</v>
      </c>
      <c r="AD1152">
        <v>0</v>
      </c>
      <c r="AE1152">
        <v>18935</v>
      </c>
      <c r="AF1152">
        <v>0</v>
      </c>
      <c r="AG1152">
        <v>0</v>
      </c>
      <c r="AH1152">
        <v>461524</v>
      </c>
      <c r="AI1152">
        <v>1402676</v>
      </c>
      <c r="AJ1152">
        <v>1964806</v>
      </c>
      <c r="AK1152" s="2">
        <v>1356990.4835164798</v>
      </c>
      <c r="AL1152" t="s">
        <v>414</v>
      </c>
    </row>
    <row r="1153" spans="1:38" x14ac:dyDescent="0.25">
      <c r="A1153" t="s">
        <v>492</v>
      </c>
      <c r="B1153" s="1">
        <v>43496</v>
      </c>
      <c r="C1153" t="s">
        <v>142</v>
      </c>
      <c r="D1153" t="s">
        <v>1169</v>
      </c>
      <c r="E1153" t="s">
        <v>9921</v>
      </c>
      <c r="F1153" t="s">
        <v>9977</v>
      </c>
      <c r="G1153" t="s">
        <v>254</v>
      </c>
      <c r="H1153" t="s">
        <v>438</v>
      </c>
      <c r="I1153" t="s">
        <v>7911</v>
      </c>
      <c r="J1153" t="s">
        <v>44</v>
      </c>
      <c r="K1153">
        <v>2310998.4065934098</v>
      </c>
      <c r="L1153">
        <v>29542576.879120901</v>
      </c>
      <c r="M1153">
        <v>0</v>
      </c>
      <c r="N1153">
        <v>-404784</v>
      </c>
      <c r="O1153">
        <v>0</v>
      </c>
      <c r="P1153" s="2">
        <v>2310998.4065934001</v>
      </c>
      <c r="Q1153">
        <v>0</v>
      </c>
      <c r="R1153">
        <v>0</v>
      </c>
      <c r="S1153">
        <f>+Table__192.168.17.17_SPDK_KanpusEF_GajiKemandoran[[#This Row],[GajiPokok]]+Table__192.168.17.17_SPDK_KanpusEF_GajiKemandoran[[#This Row],[Rapel]]+Table__192.168.17.17_SPDK_KanpusEF_GajiKemandoran[[#This Row],[Premi]]</f>
        <v>2310998.4065934001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81671</v>
      </c>
      <c r="AD1153">
        <v>0</v>
      </c>
      <c r="AE1153">
        <v>18935</v>
      </c>
      <c r="AF1153">
        <v>0</v>
      </c>
      <c r="AG1153">
        <v>0</v>
      </c>
      <c r="AH1153">
        <v>736896</v>
      </c>
      <c r="AI1153">
        <v>122987</v>
      </c>
      <c r="AJ1153">
        <v>960489</v>
      </c>
      <c r="AK1153" s="2">
        <v>1350509.4065934001</v>
      </c>
      <c r="AL1153" t="s">
        <v>425</v>
      </c>
    </row>
    <row r="1154" spans="1:38" x14ac:dyDescent="0.25">
      <c r="A1154" t="s">
        <v>492</v>
      </c>
      <c r="B1154" s="1">
        <v>43496</v>
      </c>
      <c r="C1154" t="s">
        <v>479</v>
      </c>
      <c r="D1154" t="s">
        <v>1169</v>
      </c>
      <c r="E1154" t="s">
        <v>10273</v>
      </c>
      <c r="F1154" t="s">
        <v>10379</v>
      </c>
      <c r="G1154" t="s">
        <v>8457</v>
      </c>
      <c r="H1154" t="s">
        <v>438</v>
      </c>
      <c r="I1154" t="s">
        <v>7911</v>
      </c>
      <c r="J1154" t="s">
        <v>44</v>
      </c>
      <c r="K1154">
        <v>3411715.9340659301</v>
      </c>
      <c r="L1154">
        <v>42751187.208791196</v>
      </c>
      <c r="M1154">
        <v>0</v>
      </c>
      <c r="N1154">
        <v>-404784</v>
      </c>
      <c r="O1154">
        <v>0</v>
      </c>
      <c r="P1154" s="2">
        <v>2310285.9340659301</v>
      </c>
      <c r="Q1154">
        <v>0</v>
      </c>
      <c r="R1154">
        <v>1101430</v>
      </c>
      <c r="S1154">
        <f>+Table__192.168.17.17_SPDK_KanpusEF_GajiKemandoran[[#This Row],[GajiPokok]]+Table__192.168.17.17_SPDK_KanpusEF_GajiKemandoran[[#This Row],[Rapel]]+Table__192.168.17.17_SPDK_KanpusEF_GajiKemandoran[[#This Row],[Premi]]</f>
        <v>3411715.9340659301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81671</v>
      </c>
      <c r="AD1154">
        <v>0</v>
      </c>
      <c r="AE1154">
        <v>18935</v>
      </c>
      <c r="AF1154">
        <v>0</v>
      </c>
      <c r="AG1154">
        <v>0</v>
      </c>
      <c r="AH1154">
        <v>0</v>
      </c>
      <c r="AI1154">
        <v>1764395</v>
      </c>
      <c r="AJ1154">
        <v>1865001</v>
      </c>
      <c r="AK1154" s="2">
        <v>1546714.9340659301</v>
      </c>
      <c r="AL1154" t="s">
        <v>512</v>
      </c>
    </row>
    <row r="1155" spans="1:38" x14ac:dyDescent="0.25">
      <c r="A1155" t="s">
        <v>164</v>
      </c>
      <c r="B1155" s="1">
        <v>43496</v>
      </c>
      <c r="C1155" t="s">
        <v>180</v>
      </c>
      <c r="D1155" t="s">
        <v>587</v>
      </c>
      <c r="E1155" t="s">
        <v>714</v>
      </c>
      <c r="F1155" t="s">
        <v>8999</v>
      </c>
      <c r="G1155" t="s">
        <v>7955</v>
      </c>
      <c r="H1155" t="s">
        <v>955</v>
      </c>
      <c r="I1155" t="s">
        <v>7911</v>
      </c>
      <c r="J1155" t="s">
        <v>44</v>
      </c>
      <c r="K1155">
        <v>2310071.31428571</v>
      </c>
      <c r="L1155">
        <v>29531451.7714286</v>
      </c>
      <c r="M1155">
        <v>0</v>
      </c>
      <c r="N1155">
        <v>-404784</v>
      </c>
      <c r="O1155">
        <v>0</v>
      </c>
      <c r="P1155" s="2">
        <v>2310071.31428571</v>
      </c>
      <c r="Q1155">
        <v>0</v>
      </c>
      <c r="R1155">
        <v>0</v>
      </c>
      <c r="S1155">
        <f>+Table__192.168.17.17_SPDK_KanpusEF_GajiKemandoran[[#This Row],[GajiPokok]]+Table__192.168.17.17_SPDK_KanpusEF_GajiKemandoran[[#This Row],[Rapel]]+Table__192.168.17.17_SPDK_KanpusEF_GajiKemandoran[[#This Row],[Premi]]</f>
        <v>2310071.31428571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81671</v>
      </c>
      <c r="AD1155">
        <v>0</v>
      </c>
      <c r="AE1155">
        <v>18935</v>
      </c>
      <c r="AF1155">
        <v>0</v>
      </c>
      <c r="AG1155">
        <v>0</v>
      </c>
      <c r="AH1155">
        <v>541690</v>
      </c>
      <c r="AI1155">
        <v>67050</v>
      </c>
      <c r="AJ1155">
        <v>709346</v>
      </c>
      <c r="AK1155" s="2">
        <v>1600725.31428571</v>
      </c>
      <c r="AL1155" t="s">
        <v>715</v>
      </c>
    </row>
    <row r="1156" spans="1:38" x14ac:dyDescent="0.25">
      <c r="A1156" t="s">
        <v>7567</v>
      </c>
      <c r="B1156" s="1">
        <v>43496</v>
      </c>
      <c r="C1156" t="s">
        <v>164</v>
      </c>
      <c r="D1156" t="s">
        <v>7568</v>
      </c>
      <c r="E1156" t="s">
        <v>20087</v>
      </c>
      <c r="F1156" t="s">
        <v>20096</v>
      </c>
      <c r="G1156" t="s">
        <v>13970</v>
      </c>
      <c r="H1156" t="s">
        <v>2273</v>
      </c>
      <c r="I1156" t="s">
        <v>109</v>
      </c>
      <c r="J1156" t="s">
        <v>44</v>
      </c>
      <c r="K1156">
        <v>2449493</v>
      </c>
      <c r="L1156">
        <v>31173048</v>
      </c>
      <c r="M1156">
        <v>0</v>
      </c>
      <c r="N1156">
        <v>-419244</v>
      </c>
      <c r="O1156">
        <v>0</v>
      </c>
      <c r="P1156" s="2">
        <v>2309498</v>
      </c>
      <c r="Q1156">
        <v>0</v>
      </c>
      <c r="R1156">
        <v>139995</v>
      </c>
      <c r="S1156">
        <f>+Table__192.168.17.17_SPDK_KanpusEF_GajiKemandoran[[#This Row],[GajiPokok]]+Table__192.168.17.17_SPDK_KanpusEF_GajiKemandoran[[#This Row],[Rapel]]+Table__192.168.17.17_SPDK_KanpusEF_GajiKemandoran[[#This Row],[Premi]]</f>
        <v>2449493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82840</v>
      </c>
      <c r="AD1156">
        <v>0</v>
      </c>
      <c r="AE1156">
        <v>19166</v>
      </c>
      <c r="AF1156">
        <v>0</v>
      </c>
      <c r="AG1156">
        <v>0</v>
      </c>
      <c r="AH1156">
        <v>677925</v>
      </c>
      <c r="AI1156">
        <v>499200</v>
      </c>
      <c r="AJ1156">
        <v>1279131</v>
      </c>
      <c r="AK1156" s="2">
        <v>1170362</v>
      </c>
      <c r="AL1156" t="s">
        <v>1643</v>
      </c>
    </row>
    <row r="1157" spans="1:38" x14ac:dyDescent="0.25">
      <c r="A1157" t="s">
        <v>5233</v>
      </c>
      <c r="B1157" s="1">
        <v>43496</v>
      </c>
      <c r="C1157" t="s">
        <v>142</v>
      </c>
      <c r="D1157" t="s">
        <v>5234</v>
      </c>
      <c r="E1157" t="s">
        <v>5322</v>
      </c>
      <c r="F1157" t="s">
        <v>16684</v>
      </c>
      <c r="G1157" t="s">
        <v>16685</v>
      </c>
      <c r="H1157" t="s">
        <v>438</v>
      </c>
      <c r="I1157" t="s">
        <v>8311</v>
      </c>
      <c r="J1157" t="s">
        <v>44</v>
      </c>
      <c r="K1157">
        <v>2309083.84</v>
      </c>
      <c r="L1157">
        <v>29249566.079999998</v>
      </c>
      <c r="M1157">
        <v>0</v>
      </c>
      <c r="N1157">
        <v>-400332</v>
      </c>
      <c r="O1157">
        <v>0</v>
      </c>
      <c r="P1157" s="2">
        <v>2309083.84</v>
      </c>
      <c r="Q1157">
        <v>0</v>
      </c>
      <c r="R1157">
        <v>0</v>
      </c>
      <c r="S1157">
        <f>+Table__192.168.17.17_SPDK_KanpusEF_GajiKemandoran[[#This Row],[GajiPokok]]+Table__192.168.17.17_SPDK_KanpusEF_GajiKemandoran[[#This Row],[Rapel]]+Table__192.168.17.17_SPDK_KanpusEF_GajiKemandoran[[#This Row],[Premi]]</f>
        <v>2309083.84</v>
      </c>
      <c r="T1157">
        <v>0</v>
      </c>
      <c r="U1157">
        <v>0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75770</v>
      </c>
      <c r="AD1157">
        <v>0</v>
      </c>
      <c r="AE1157">
        <v>18360</v>
      </c>
      <c r="AF1157">
        <v>0</v>
      </c>
      <c r="AG1157">
        <v>0</v>
      </c>
      <c r="AH1157">
        <v>0</v>
      </c>
      <c r="AI1157">
        <v>692000</v>
      </c>
      <c r="AJ1157">
        <v>786130</v>
      </c>
      <c r="AK1157" s="2">
        <v>1522953.8399999999</v>
      </c>
      <c r="AL1157" t="s">
        <v>5323</v>
      </c>
    </row>
    <row r="1158" spans="1:38" x14ac:dyDescent="0.25">
      <c r="A1158" t="s">
        <v>492</v>
      </c>
      <c r="B1158" s="1">
        <v>43496</v>
      </c>
      <c r="C1158" t="s">
        <v>479</v>
      </c>
      <c r="D1158" t="s">
        <v>1169</v>
      </c>
      <c r="E1158" t="s">
        <v>10278</v>
      </c>
      <c r="F1158" t="s">
        <v>10318</v>
      </c>
      <c r="G1158" t="s">
        <v>10319</v>
      </c>
      <c r="H1158" t="s">
        <v>438</v>
      </c>
      <c r="I1158" t="s">
        <v>7908</v>
      </c>
      <c r="J1158" t="s">
        <v>44</v>
      </c>
      <c r="K1158">
        <v>3363682.4615384601</v>
      </c>
      <c r="L1158">
        <v>42175745.538461499</v>
      </c>
      <c r="M1158">
        <v>0</v>
      </c>
      <c r="N1158">
        <v>-406020</v>
      </c>
      <c r="O1158">
        <v>0</v>
      </c>
      <c r="P1158" s="2">
        <v>2309068.4615384601</v>
      </c>
      <c r="Q1158">
        <v>0</v>
      </c>
      <c r="R1158">
        <v>1054614</v>
      </c>
      <c r="S1158">
        <f>+Table__192.168.17.17_SPDK_KanpusEF_GajiKemandoran[[#This Row],[GajiPokok]]+Table__192.168.17.17_SPDK_KanpusEF_GajiKemandoran[[#This Row],[Rapel]]+Table__192.168.17.17_SPDK_KanpusEF_GajiKemandoran[[#This Row],[Premi]]</f>
        <v>3363682.4615384601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81791</v>
      </c>
      <c r="AD1158">
        <v>0</v>
      </c>
      <c r="AE1158">
        <v>19050</v>
      </c>
      <c r="AF1158">
        <v>0</v>
      </c>
      <c r="AG1158">
        <v>0</v>
      </c>
      <c r="AH1158">
        <v>0</v>
      </c>
      <c r="AI1158">
        <v>1177579</v>
      </c>
      <c r="AJ1158">
        <v>1278420</v>
      </c>
      <c r="AK1158" s="2">
        <v>2085262.4615384601</v>
      </c>
      <c r="AL1158" t="s">
        <v>10280</v>
      </c>
    </row>
    <row r="1159" spans="1:38" x14ac:dyDescent="0.25">
      <c r="A1159" t="s">
        <v>5233</v>
      </c>
      <c r="B1159" s="1">
        <v>43496</v>
      </c>
      <c r="C1159" t="s">
        <v>36</v>
      </c>
      <c r="D1159" t="s">
        <v>5234</v>
      </c>
      <c r="E1159" t="s">
        <v>5307</v>
      </c>
      <c r="F1159" t="s">
        <v>16559</v>
      </c>
      <c r="G1159" t="s">
        <v>485</v>
      </c>
      <c r="H1159" t="s">
        <v>438</v>
      </c>
      <c r="I1159" t="s">
        <v>8291</v>
      </c>
      <c r="J1159" t="s">
        <v>44</v>
      </c>
      <c r="K1159">
        <v>2308872</v>
      </c>
      <c r="L1159">
        <v>29247504</v>
      </c>
      <c r="M1159">
        <v>0</v>
      </c>
      <c r="N1159">
        <v>-401184</v>
      </c>
      <c r="O1159">
        <v>0</v>
      </c>
      <c r="P1159" s="2">
        <v>2308872</v>
      </c>
      <c r="Q1159">
        <v>0</v>
      </c>
      <c r="R1159">
        <v>0</v>
      </c>
      <c r="S1159">
        <f>+Table__192.168.17.17_SPDK_KanpusEF_GajiKemandoran[[#This Row],[GajiPokok]]+Table__192.168.17.17_SPDK_KanpusEF_GajiKemandoran[[#This Row],[Rapel]]+Table__192.168.17.17_SPDK_KanpusEF_GajiKemandoran[[#This Row],[Premi]]</f>
        <v>2308872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75830</v>
      </c>
      <c r="AD1159">
        <v>0</v>
      </c>
      <c r="AE1159">
        <v>18475</v>
      </c>
      <c r="AF1159">
        <v>0</v>
      </c>
      <c r="AG1159">
        <v>0</v>
      </c>
      <c r="AH1159">
        <v>0</v>
      </c>
      <c r="AI1159">
        <v>787000</v>
      </c>
      <c r="AJ1159">
        <v>881305</v>
      </c>
      <c r="AK1159" s="2">
        <v>1427567</v>
      </c>
      <c r="AL1159" t="s">
        <v>5308</v>
      </c>
    </row>
    <row r="1160" spans="1:38" x14ac:dyDescent="0.25">
      <c r="A1160" t="s">
        <v>3742</v>
      </c>
      <c r="B1160" s="1">
        <v>43496</v>
      </c>
      <c r="C1160" t="s">
        <v>164</v>
      </c>
      <c r="D1160" t="s">
        <v>3743</v>
      </c>
      <c r="E1160" t="s">
        <v>3847</v>
      </c>
      <c r="F1160" t="s">
        <v>14112</v>
      </c>
      <c r="G1160" t="s">
        <v>324</v>
      </c>
      <c r="H1160" t="s">
        <v>438</v>
      </c>
      <c r="I1160" t="s">
        <v>105</v>
      </c>
      <c r="J1160" t="s">
        <v>44</v>
      </c>
      <c r="K1160">
        <v>3111406.0502725602</v>
      </c>
      <c r="L1160">
        <v>39166908.603270702</v>
      </c>
      <c r="M1160">
        <v>0</v>
      </c>
      <c r="N1160">
        <v>-422124</v>
      </c>
      <c r="O1160">
        <v>0</v>
      </c>
      <c r="P1160" s="2">
        <v>2306965.0502725602</v>
      </c>
      <c r="Q1160">
        <v>0</v>
      </c>
      <c r="R1160">
        <v>804441</v>
      </c>
      <c r="S1160">
        <f>+Table__192.168.17.17_SPDK_KanpusEF_GajiKemandoran[[#This Row],[GajiPokok]]+Table__192.168.17.17_SPDK_KanpusEF_GajiKemandoran[[#This Row],[Rapel]]+Table__192.168.17.17_SPDK_KanpusEF_GajiKemandoran[[#This Row],[Premi]]</f>
        <v>3111406.0502725602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84101</v>
      </c>
      <c r="AD1160">
        <v>0</v>
      </c>
      <c r="AE1160">
        <v>19497</v>
      </c>
      <c r="AF1160">
        <v>0</v>
      </c>
      <c r="AG1160">
        <v>0</v>
      </c>
      <c r="AH1160">
        <v>0</v>
      </c>
      <c r="AI1160">
        <v>1391941</v>
      </c>
      <c r="AJ1160">
        <v>1495539</v>
      </c>
      <c r="AK1160" s="2">
        <v>1615867.0502725602</v>
      </c>
      <c r="AL1160" t="s">
        <v>3848</v>
      </c>
    </row>
    <row r="1161" spans="1:38" x14ac:dyDescent="0.25">
      <c r="A1161" t="s">
        <v>4322</v>
      </c>
      <c r="B1161" s="1">
        <v>43496</v>
      </c>
      <c r="C1161" t="s">
        <v>142</v>
      </c>
      <c r="D1161" t="s">
        <v>4324</v>
      </c>
      <c r="E1161" t="s">
        <v>15066</v>
      </c>
      <c r="F1161" t="s">
        <v>15102</v>
      </c>
      <c r="G1161" t="s">
        <v>1250</v>
      </c>
      <c r="H1161" t="s">
        <v>438</v>
      </c>
      <c r="I1161" t="s">
        <v>7911</v>
      </c>
      <c r="J1161" t="s">
        <v>44</v>
      </c>
      <c r="K1161">
        <v>2319313.8395604398</v>
      </c>
      <c r="L1161">
        <v>29642362.0747253</v>
      </c>
      <c r="M1161">
        <v>0</v>
      </c>
      <c r="N1161">
        <v>-404784</v>
      </c>
      <c r="O1161">
        <v>0</v>
      </c>
      <c r="P1161" s="2">
        <v>2306813.8395604398</v>
      </c>
      <c r="Q1161">
        <v>12500</v>
      </c>
      <c r="R1161">
        <v>0</v>
      </c>
      <c r="S1161">
        <f>+Table__192.168.17.17_SPDK_KanpusEF_GajiKemandoran[[#This Row],[GajiPokok]]+Table__192.168.17.17_SPDK_KanpusEF_GajiKemandoran[[#This Row],[Rapel]]+Table__192.168.17.17_SPDK_KanpusEF_GajiKemandoran[[#This Row],[Premi]]</f>
        <v>2319313.8395604398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81671</v>
      </c>
      <c r="AD1161">
        <v>0</v>
      </c>
      <c r="AE1161">
        <v>18935</v>
      </c>
      <c r="AF1161">
        <v>0</v>
      </c>
      <c r="AG1161">
        <v>0</v>
      </c>
      <c r="AH1161">
        <v>0</v>
      </c>
      <c r="AI1161">
        <v>396604</v>
      </c>
      <c r="AJ1161">
        <v>497210</v>
      </c>
      <c r="AK1161" s="2">
        <v>1822103.8395604398</v>
      </c>
      <c r="AL1161" t="s">
        <v>15068</v>
      </c>
    </row>
    <row r="1162" spans="1:38" x14ac:dyDescent="0.25">
      <c r="A1162" t="s">
        <v>36</v>
      </c>
      <c r="B1162" s="1">
        <v>43496</v>
      </c>
      <c r="C1162" t="s">
        <v>142</v>
      </c>
      <c r="D1162" t="s">
        <v>38</v>
      </c>
      <c r="E1162" t="s">
        <v>143</v>
      </c>
      <c r="F1162" t="s">
        <v>8052</v>
      </c>
      <c r="G1162" t="s">
        <v>8053</v>
      </c>
      <c r="H1162" t="s">
        <v>438</v>
      </c>
      <c r="I1162" t="s">
        <v>99</v>
      </c>
      <c r="J1162" t="s">
        <v>44</v>
      </c>
      <c r="K1162">
        <v>2306166.8571428601</v>
      </c>
      <c r="L1162">
        <v>29506198.285714298</v>
      </c>
      <c r="M1162">
        <v>0</v>
      </c>
      <c r="N1162">
        <v>-425184</v>
      </c>
      <c r="O1162">
        <v>0</v>
      </c>
      <c r="P1162" s="2">
        <v>2306166.8571428601</v>
      </c>
      <c r="Q1162">
        <v>0</v>
      </c>
      <c r="R1162">
        <v>105032</v>
      </c>
      <c r="S1162">
        <f>+Table__192.168.17.17_SPDK_KanpusEF_GajiKemandoran[[#This Row],[GajiPokok]]+Table__192.168.17.17_SPDK_KanpusEF_GajiKemandoran[[#This Row],[Rapel]]+Table__192.168.17.17_SPDK_KanpusEF_GajiKemandoran[[#This Row],[Premi]]</f>
        <v>2411198.8571428601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84371</v>
      </c>
      <c r="AD1162">
        <v>0</v>
      </c>
      <c r="AE1162">
        <v>19828</v>
      </c>
      <c r="AF1162">
        <v>0</v>
      </c>
      <c r="AG1162">
        <v>0</v>
      </c>
      <c r="AH1162">
        <v>0</v>
      </c>
      <c r="AI1162">
        <v>101400</v>
      </c>
      <c r="AJ1162">
        <v>205599</v>
      </c>
      <c r="AK1162" s="2">
        <v>2205599.8571428601</v>
      </c>
      <c r="AL1162" t="s">
        <v>144</v>
      </c>
    </row>
    <row r="1163" spans="1:38" x14ac:dyDescent="0.25">
      <c r="A1163" t="s">
        <v>36</v>
      </c>
      <c r="B1163" s="1">
        <v>43496</v>
      </c>
      <c r="C1163" t="s">
        <v>142</v>
      </c>
      <c r="D1163" t="s">
        <v>38</v>
      </c>
      <c r="E1163" t="s">
        <v>8008</v>
      </c>
      <c r="F1163" t="s">
        <v>8049</v>
      </c>
      <c r="G1163" t="s">
        <v>8050</v>
      </c>
      <c r="H1163" t="s">
        <v>499</v>
      </c>
      <c r="I1163" t="s">
        <v>99</v>
      </c>
      <c r="J1163" t="s">
        <v>44</v>
      </c>
      <c r="K1163">
        <v>3173933.22334217</v>
      </c>
      <c r="L1163">
        <v>39919394.680106103</v>
      </c>
      <c r="M1163">
        <v>0</v>
      </c>
      <c r="N1163">
        <v>-425184</v>
      </c>
      <c r="O1163">
        <v>0</v>
      </c>
      <c r="P1163" s="2">
        <v>2306165.22334217</v>
      </c>
      <c r="Q1163">
        <v>867768</v>
      </c>
      <c r="R1163">
        <v>0</v>
      </c>
      <c r="S1163">
        <f>+Table__192.168.17.17_SPDK_KanpusEF_GajiKemandoran[[#This Row],[GajiPokok]]+Table__192.168.17.17_SPDK_KanpusEF_GajiKemandoran[[#This Row],[Rapel]]+Table__192.168.17.17_SPDK_KanpusEF_GajiKemandoran[[#This Row],[Premi]]</f>
        <v>3173933.22334217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84371</v>
      </c>
      <c r="AD1163">
        <v>0</v>
      </c>
      <c r="AE1163">
        <v>19828</v>
      </c>
      <c r="AF1163">
        <v>0</v>
      </c>
      <c r="AG1163">
        <v>0</v>
      </c>
      <c r="AH1163">
        <v>0</v>
      </c>
      <c r="AI1163">
        <v>1640668</v>
      </c>
      <c r="AJ1163">
        <v>1744867</v>
      </c>
      <c r="AK1163" s="2">
        <v>1429066.22334217</v>
      </c>
      <c r="AL1163" t="s">
        <v>8010</v>
      </c>
    </row>
    <row r="1164" spans="1:38" x14ac:dyDescent="0.25">
      <c r="A1164" t="s">
        <v>6312</v>
      </c>
      <c r="B1164" s="1">
        <v>43496</v>
      </c>
      <c r="C1164" t="s">
        <v>142</v>
      </c>
      <c r="D1164" t="s">
        <v>6313</v>
      </c>
      <c r="E1164" t="s">
        <v>18748</v>
      </c>
      <c r="F1164" t="s">
        <v>18772</v>
      </c>
      <c r="G1164" t="s">
        <v>6852</v>
      </c>
      <c r="H1164" t="s">
        <v>2273</v>
      </c>
      <c r="I1164" t="s">
        <v>7908</v>
      </c>
      <c r="J1164" t="s">
        <v>44</v>
      </c>
      <c r="K1164">
        <v>2306075</v>
      </c>
      <c r="L1164">
        <v>29217060</v>
      </c>
      <c r="M1164">
        <v>0</v>
      </c>
      <c r="N1164">
        <v>-406020</v>
      </c>
      <c r="O1164">
        <v>0</v>
      </c>
      <c r="P1164" s="2">
        <v>2306075</v>
      </c>
      <c r="Q1164">
        <v>0</v>
      </c>
      <c r="R1164">
        <v>491300</v>
      </c>
      <c r="S1164">
        <f>+Table__192.168.17.17_SPDK_KanpusEF_GajiKemandoran[[#This Row],[GajiPokok]]+Table__192.168.17.17_SPDK_KanpusEF_GajiKemandoran[[#This Row],[Rapel]]+Table__192.168.17.17_SPDK_KanpusEF_GajiKemandoran[[#This Row],[Premi]]</f>
        <v>2797375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76220</v>
      </c>
      <c r="AD1164">
        <v>0</v>
      </c>
      <c r="AE1164">
        <v>19050</v>
      </c>
      <c r="AF1164">
        <v>0</v>
      </c>
      <c r="AG1164">
        <v>0</v>
      </c>
      <c r="AH1164">
        <v>0</v>
      </c>
      <c r="AI1164">
        <v>1099614</v>
      </c>
      <c r="AJ1164">
        <v>1194884</v>
      </c>
      <c r="AK1164" s="2">
        <v>1602491</v>
      </c>
      <c r="AL1164" t="s">
        <v>18751</v>
      </c>
    </row>
    <row r="1165" spans="1:38" x14ac:dyDescent="0.25">
      <c r="A1165" t="s">
        <v>164</v>
      </c>
      <c r="B1165" s="1">
        <v>43496</v>
      </c>
      <c r="C1165" t="s">
        <v>180</v>
      </c>
      <c r="D1165" t="s">
        <v>587</v>
      </c>
      <c r="E1165" t="s">
        <v>714</v>
      </c>
      <c r="F1165" t="s">
        <v>8978</v>
      </c>
      <c r="G1165" t="s">
        <v>8979</v>
      </c>
      <c r="H1165" t="s">
        <v>499</v>
      </c>
      <c r="I1165" t="s">
        <v>105</v>
      </c>
      <c r="J1165" t="s">
        <v>44</v>
      </c>
      <c r="K1165">
        <v>2305246.9120879099</v>
      </c>
      <c r="L1165">
        <v>29492998.9450549</v>
      </c>
      <c r="M1165">
        <v>0</v>
      </c>
      <c r="N1165">
        <v>-422124</v>
      </c>
      <c r="O1165">
        <v>0</v>
      </c>
      <c r="P1165" s="2">
        <v>2305246.9120879099</v>
      </c>
      <c r="Q1165">
        <v>0</v>
      </c>
      <c r="R1165">
        <v>0</v>
      </c>
      <c r="S1165">
        <f>+Table__192.168.17.17_SPDK_KanpusEF_GajiKemandoran[[#This Row],[GajiPokok]]+Table__192.168.17.17_SPDK_KanpusEF_GajiKemandoran[[#This Row],[Rapel]]+Table__192.168.17.17_SPDK_KanpusEF_GajiKemandoran[[#This Row],[Premi]]</f>
        <v>2305246.9120879099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84101</v>
      </c>
      <c r="AD1165">
        <v>0</v>
      </c>
      <c r="AE1165">
        <v>19497</v>
      </c>
      <c r="AF1165">
        <v>0</v>
      </c>
      <c r="AG1165">
        <v>0</v>
      </c>
      <c r="AH1165">
        <v>0</v>
      </c>
      <c r="AI1165">
        <v>67050</v>
      </c>
      <c r="AJ1165">
        <v>170648</v>
      </c>
      <c r="AK1165" s="2">
        <v>2134598.9120879099</v>
      </c>
      <c r="AL1165" t="s">
        <v>715</v>
      </c>
    </row>
    <row r="1166" spans="1:38" x14ac:dyDescent="0.25">
      <c r="A1166" t="s">
        <v>5054</v>
      </c>
      <c r="B1166" s="1">
        <v>43496</v>
      </c>
      <c r="C1166" t="s">
        <v>142</v>
      </c>
      <c r="D1166" t="s">
        <v>5055</v>
      </c>
      <c r="E1166" t="s">
        <v>5123</v>
      </c>
      <c r="F1166" t="s">
        <v>16200</v>
      </c>
      <c r="G1166" t="s">
        <v>6519</v>
      </c>
      <c r="H1166" t="s">
        <v>499</v>
      </c>
      <c r="I1166" t="s">
        <v>7908</v>
      </c>
      <c r="J1166" t="s">
        <v>44</v>
      </c>
      <c r="K1166">
        <v>2304876.6117647099</v>
      </c>
      <c r="L1166">
        <v>29202679.341176499</v>
      </c>
      <c r="M1166">
        <v>0</v>
      </c>
      <c r="N1166">
        <v>-406020</v>
      </c>
      <c r="O1166">
        <v>0</v>
      </c>
      <c r="P1166" s="2">
        <v>2304876.6117647099</v>
      </c>
      <c r="Q1166">
        <v>0</v>
      </c>
      <c r="R1166">
        <v>0</v>
      </c>
      <c r="S1166">
        <f>+Table__192.168.17.17_SPDK_KanpusEF_GajiKemandoran[[#This Row],[GajiPokok]]+Table__192.168.17.17_SPDK_KanpusEF_GajiKemandoran[[#This Row],[Rapel]]+Table__192.168.17.17_SPDK_KanpusEF_GajiKemandoran[[#This Row],[Premi]]</f>
        <v>2304876.6117647099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76220</v>
      </c>
      <c r="AD1166">
        <v>0</v>
      </c>
      <c r="AE1166">
        <v>19050</v>
      </c>
      <c r="AF1166">
        <v>0</v>
      </c>
      <c r="AG1166">
        <v>0</v>
      </c>
      <c r="AH1166">
        <v>597222</v>
      </c>
      <c r="AI1166">
        <v>97800</v>
      </c>
      <c r="AJ1166">
        <v>790292</v>
      </c>
      <c r="AK1166" s="2">
        <v>1514584.6117647099</v>
      </c>
      <c r="AL1166" t="s">
        <v>5124</v>
      </c>
    </row>
    <row r="1167" spans="1:38" x14ac:dyDescent="0.25">
      <c r="A1167" t="s">
        <v>180</v>
      </c>
      <c r="B1167" s="1">
        <v>43496</v>
      </c>
      <c r="C1167" t="s">
        <v>479</v>
      </c>
      <c r="D1167" t="s">
        <v>796</v>
      </c>
      <c r="E1167" t="s">
        <v>924</v>
      </c>
      <c r="F1167" t="s">
        <v>9313</v>
      </c>
      <c r="G1167" t="s">
        <v>2949</v>
      </c>
      <c r="H1167" t="s">
        <v>438</v>
      </c>
      <c r="I1167" t="s">
        <v>109</v>
      </c>
      <c r="J1167" t="s">
        <v>44</v>
      </c>
      <c r="K1167">
        <v>3900025.9851116599</v>
      </c>
      <c r="L1167">
        <v>48628427.821340002</v>
      </c>
      <c r="M1167">
        <v>0</v>
      </c>
      <c r="N1167">
        <v>-419244</v>
      </c>
      <c r="O1167">
        <v>0</v>
      </c>
      <c r="P1167" s="2">
        <v>2304505.9851116599</v>
      </c>
      <c r="Q1167">
        <v>0</v>
      </c>
      <c r="R1167">
        <v>1595520</v>
      </c>
      <c r="S1167">
        <f>+Table__192.168.17.17_SPDK_KanpusEF_GajiKemandoran[[#This Row],[GajiPokok]]+Table__192.168.17.17_SPDK_KanpusEF_GajiKemandoran[[#This Row],[Rapel]]+Table__192.168.17.17_SPDK_KanpusEF_GajiKemandoran[[#This Row],[Premi]]</f>
        <v>3900025.9851116599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83861</v>
      </c>
      <c r="AD1167">
        <v>0</v>
      </c>
      <c r="AE1167">
        <v>19166</v>
      </c>
      <c r="AF1167">
        <v>0</v>
      </c>
      <c r="AG1167">
        <v>0</v>
      </c>
      <c r="AH1167">
        <v>0</v>
      </c>
      <c r="AI1167">
        <v>1626670</v>
      </c>
      <c r="AJ1167">
        <v>1729697</v>
      </c>
      <c r="AK1167" s="2">
        <v>2170328.9851116599</v>
      </c>
      <c r="AL1167" t="s">
        <v>925</v>
      </c>
    </row>
    <row r="1168" spans="1:38" x14ac:dyDescent="0.25">
      <c r="A1168" t="s">
        <v>1473</v>
      </c>
      <c r="B1168" s="1">
        <v>43496</v>
      </c>
      <c r="C1168" t="s">
        <v>479</v>
      </c>
      <c r="D1168" t="s">
        <v>1474</v>
      </c>
      <c r="E1168" t="s">
        <v>1591</v>
      </c>
      <c r="F1168" t="s">
        <v>10847</v>
      </c>
      <c r="G1168" t="s">
        <v>10848</v>
      </c>
      <c r="H1168" t="s">
        <v>438</v>
      </c>
      <c r="I1168" t="s">
        <v>7908</v>
      </c>
      <c r="J1168" t="s">
        <v>44</v>
      </c>
      <c r="K1168">
        <v>2303555.2000000002</v>
      </c>
      <c r="L1168">
        <v>28933034.399999999</v>
      </c>
      <c r="M1168">
        <v>0</v>
      </c>
      <c r="N1168">
        <v>-406020</v>
      </c>
      <c r="O1168">
        <v>0</v>
      </c>
      <c r="P1168" s="2">
        <v>2303555.2000000002</v>
      </c>
      <c r="Q1168">
        <v>0</v>
      </c>
      <c r="R1168">
        <v>0</v>
      </c>
      <c r="S1168">
        <f>+Table__192.168.17.17_SPDK_KanpusEF_GajiKemandoran[[#This Row],[GajiPokok]]+Table__192.168.17.17_SPDK_KanpusEF_GajiKemandoran[[#This Row],[Rapel]]+Table__192.168.17.17_SPDK_KanpusEF_GajiKemandoran[[#This Row],[Premi]]</f>
        <v>2303555.2000000002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70933</v>
      </c>
      <c r="AD1168">
        <v>0</v>
      </c>
      <c r="AE1168">
        <v>19050</v>
      </c>
      <c r="AF1168">
        <v>0</v>
      </c>
      <c r="AG1168">
        <v>0</v>
      </c>
      <c r="AH1168">
        <v>0</v>
      </c>
      <c r="AI1168">
        <v>126572</v>
      </c>
      <c r="AJ1168">
        <v>216555</v>
      </c>
      <c r="AK1168" s="2">
        <v>2087000.2000000002</v>
      </c>
      <c r="AL1168" t="s">
        <v>1592</v>
      </c>
    </row>
    <row r="1169" spans="1:38" x14ac:dyDescent="0.25">
      <c r="A1169" t="s">
        <v>7567</v>
      </c>
      <c r="B1169" s="1">
        <v>43496</v>
      </c>
      <c r="C1169" t="s">
        <v>142</v>
      </c>
      <c r="D1169" t="s">
        <v>7568</v>
      </c>
      <c r="E1169" t="s">
        <v>7631</v>
      </c>
      <c r="F1169" t="s">
        <v>20076</v>
      </c>
      <c r="G1169" t="s">
        <v>20077</v>
      </c>
      <c r="H1169" t="s">
        <v>2273</v>
      </c>
      <c r="I1169" t="s">
        <v>8291</v>
      </c>
      <c r="J1169" t="s">
        <v>44</v>
      </c>
      <c r="K1169">
        <v>2425114</v>
      </c>
      <c r="L1169">
        <v>30860820</v>
      </c>
      <c r="M1169">
        <v>0</v>
      </c>
      <c r="N1169">
        <v>-401184</v>
      </c>
      <c r="O1169">
        <v>0</v>
      </c>
      <c r="P1169" s="2">
        <v>2303394</v>
      </c>
      <c r="Q1169">
        <v>0</v>
      </c>
      <c r="R1169">
        <v>121720</v>
      </c>
      <c r="S1169">
        <f>+Table__192.168.17.17_SPDK_KanpusEF_GajiKemandoran[[#This Row],[GajiPokok]]+Table__192.168.17.17_SPDK_KanpusEF_GajiKemandoran[[#This Row],[Rapel]]+Table__192.168.17.17_SPDK_KanpusEF_GajiKemandoran[[#This Row],[Premi]]</f>
        <v>2425114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80380</v>
      </c>
      <c r="AD1169">
        <v>0</v>
      </c>
      <c r="AE1169">
        <v>18475</v>
      </c>
      <c r="AF1169">
        <v>0</v>
      </c>
      <c r="AG1169">
        <v>0</v>
      </c>
      <c r="AH1169">
        <v>513325</v>
      </c>
      <c r="AI1169">
        <v>574650</v>
      </c>
      <c r="AJ1169">
        <v>1186830</v>
      </c>
      <c r="AK1169" s="2">
        <v>1238284</v>
      </c>
      <c r="AL1169" t="s">
        <v>4025</v>
      </c>
    </row>
    <row r="1170" spans="1:38" x14ac:dyDescent="0.25">
      <c r="A1170" t="s">
        <v>492</v>
      </c>
      <c r="B1170" s="1">
        <v>43496</v>
      </c>
      <c r="C1170" t="s">
        <v>180</v>
      </c>
      <c r="D1170" t="s">
        <v>1169</v>
      </c>
      <c r="E1170" t="s">
        <v>1315</v>
      </c>
      <c r="F1170" t="s">
        <v>10195</v>
      </c>
      <c r="G1170" t="s">
        <v>254</v>
      </c>
      <c r="H1170" t="s">
        <v>438</v>
      </c>
      <c r="I1170" t="s">
        <v>7908</v>
      </c>
      <c r="J1170" t="s">
        <v>44</v>
      </c>
      <c r="K1170">
        <v>2927655</v>
      </c>
      <c r="L1170">
        <v>36943416</v>
      </c>
      <c r="M1170">
        <v>0</v>
      </c>
      <c r="N1170">
        <v>-406020</v>
      </c>
      <c r="O1170">
        <v>0</v>
      </c>
      <c r="P1170" s="2">
        <v>2302954</v>
      </c>
      <c r="Q1170">
        <v>0</v>
      </c>
      <c r="R1170">
        <v>624701</v>
      </c>
      <c r="S1170">
        <f>+Table__192.168.17.17_SPDK_KanpusEF_GajiKemandoran[[#This Row],[GajiPokok]]+Table__192.168.17.17_SPDK_KanpusEF_GajiKemandoran[[#This Row],[Rapel]]+Table__192.168.17.17_SPDK_KanpusEF_GajiKemandoran[[#This Row],[Premi]]</f>
        <v>2927655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81791</v>
      </c>
      <c r="AD1170">
        <v>0</v>
      </c>
      <c r="AE1170">
        <v>19050</v>
      </c>
      <c r="AF1170">
        <v>0</v>
      </c>
      <c r="AG1170">
        <v>0</v>
      </c>
      <c r="AH1170">
        <v>0</v>
      </c>
      <c r="AI1170">
        <v>1017907</v>
      </c>
      <c r="AJ1170">
        <v>1118748</v>
      </c>
      <c r="AK1170" s="2">
        <v>1808907</v>
      </c>
      <c r="AL1170" t="s">
        <v>1316</v>
      </c>
    </row>
    <row r="1171" spans="1:38" x14ac:dyDescent="0.25">
      <c r="A1171" t="s">
        <v>4823</v>
      </c>
      <c r="B1171" s="1">
        <v>43496</v>
      </c>
      <c r="C1171" t="s">
        <v>164</v>
      </c>
      <c r="D1171" t="s">
        <v>4824</v>
      </c>
      <c r="E1171" t="s">
        <v>4894</v>
      </c>
      <c r="F1171" t="s">
        <v>15873</v>
      </c>
      <c r="G1171" t="s">
        <v>8196</v>
      </c>
      <c r="H1171" t="s">
        <v>438</v>
      </c>
      <c r="I1171" t="s">
        <v>7908</v>
      </c>
      <c r="J1171" t="s">
        <v>44</v>
      </c>
      <c r="K1171">
        <v>2302745.4</v>
      </c>
      <c r="L1171">
        <v>29447224.800000001</v>
      </c>
      <c r="M1171">
        <v>0</v>
      </c>
      <c r="N1171">
        <v>-406020</v>
      </c>
      <c r="O1171">
        <v>0</v>
      </c>
      <c r="P1171" s="2">
        <v>2302745.4</v>
      </c>
      <c r="Q1171">
        <v>0</v>
      </c>
      <c r="R1171">
        <v>0</v>
      </c>
      <c r="S1171">
        <f>+Table__192.168.17.17_SPDK_KanpusEF_GajiKemandoran[[#This Row],[GajiPokok]]+Table__192.168.17.17_SPDK_KanpusEF_GajiKemandoran[[#This Row],[Rapel]]+Table__192.168.17.17_SPDK_KanpusEF_GajiKemandoran[[#This Row],[Premi]]</f>
        <v>2302745.4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81847</v>
      </c>
      <c r="AD1171">
        <v>0</v>
      </c>
      <c r="AE1171">
        <v>19050</v>
      </c>
      <c r="AF1171">
        <v>0</v>
      </c>
      <c r="AG1171">
        <v>0</v>
      </c>
      <c r="AH1171">
        <v>833797</v>
      </c>
      <c r="AI1171">
        <v>105750</v>
      </c>
      <c r="AJ1171">
        <v>1040444</v>
      </c>
      <c r="AK1171" s="2">
        <v>1262301.3999999999</v>
      </c>
      <c r="AL1171" t="s">
        <v>4895</v>
      </c>
    </row>
    <row r="1172" spans="1:38" x14ac:dyDescent="0.25">
      <c r="A1172" t="s">
        <v>492</v>
      </c>
      <c r="B1172" s="1">
        <v>43496</v>
      </c>
      <c r="C1172" t="s">
        <v>479</v>
      </c>
      <c r="D1172" t="s">
        <v>1169</v>
      </c>
      <c r="E1172" t="s">
        <v>1345</v>
      </c>
      <c r="F1172" t="s">
        <v>10283</v>
      </c>
      <c r="G1172" t="s">
        <v>10284</v>
      </c>
      <c r="H1172" t="s">
        <v>438</v>
      </c>
      <c r="I1172" t="s">
        <v>109</v>
      </c>
      <c r="J1172" t="s">
        <v>44</v>
      </c>
      <c r="K1172">
        <v>3298811.1758241798</v>
      </c>
      <c r="L1172">
        <v>41413850.109890103</v>
      </c>
      <c r="M1172">
        <v>0</v>
      </c>
      <c r="N1172">
        <v>-419244</v>
      </c>
      <c r="O1172">
        <v>0</v>
      </c>
      <c r="P1172" s="2">
        <v>2301463.17582417</v>
      </c>
      <c r="Q1172">
        <v>0</v>
      </c>
      <c r="R1172">
        <v>997348</v>
      </c>
      <c r="S1172">
        <f>+Table__192.168.17.17_SPDK_KanpusEF_GajiKemandoran[[#This Row],[GajiPokok]]+Table__192.168.17.17_SPDK_KanpusEF_GajiKemandoran[[#This Row],[Rapel]]+Table__192.168.17.17_SPDK_KanpusEF_GajiKemandoran[[#This Row],[Premi]]</f>
        <v>3298811.17582417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83861</v>
      </c>
      <c r="AD1172">
        <v>0</v>
      </c>
      <c r="AE1172">
        <v>19166</v>
      </c>
      <c r="AF1172">
        <v>0</v>
      </c>
      <c r="AG1172">
        <v>0</v>
      </c>
      <c r="AH1172">
        <v>642738</v>
      </c>
      <c r="AI1172">
        <v>1650313</v>
      </c>
      <c r="AJ1172">
        <v>2396078</v>
      </c>
      <c r="AK1172" s="2">
        <v>902733.17582417</v>
      </c>
      <c r="AL1172" t="s">
        <v>1346</v>
      </c>
    </row>
    <row r="1173" spans="1:38" x14ac:dyDescent="0.25">
      <c r="A1173" t="s">
        <v>4823</v>
      </c>
      <c r="B1173" s="1">
        <v>43496</v>
      </c>
      <c r="C1173" t="s">
        <v>164</v>
      </c>
      <c r="D1173" t="s">
        <v>4824</v>
      </c>
      <c r="E1173" t="s">
        <v>4907</v>
      </c>
      <c r="F1173" t="s">
        <v>15897</v>
      </c>
      <c r="G1173" t="s">
        <v>1064</v>
      </c>
      <c r="H1173" t="s">
        <v>438</v>
      </c>
      <c r="I1173" t="s">
        <v>7911</v>
      </c>
      <c r="J1173" t="s">
        <v>44</v>
      </c>
      <c r="K1173">
        <v>2300924.7076923102</v>
      </c>
      <c r="L1173">
        <v>29424416.4923077</v>
      </c>
      <c r="M1173">
        <v>0</v>
      </c>
      <c r="N1173">
        <v>-404784</v>
      </c>
      <c r="O1173">
        <v>0</v>
      </c>
      <c r="P1173" s="2">
        <v>2300924.7076923102</v>
      </c>
      <c r="Q1173">
        <v>0</v>
      </c>
      <c r="R1173">
        <v>0</v>
      </c>
      <c r="S1173">
        <f>+Table__192.168.17.17_SPDK_KanpusEF_GajiKemandoran[[#This Row],[GajiPokok]]+Table__192.168.17.17_SPDK_KanpusEF_GajiKemandoran[[#This Row],[Rapel]]+Table__192.168.17.17_SPDK_KanpusEF_GajiKemandoran[[#This Row],[Premi]]</f>
        <v>2300924.7076923102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81727</v>
      </c>
      <c r="AD1173">
        <v>0</v>
      </c>
      <c r="AE1173">
        <v>18935</v>
      </c>
      <c r="AF1173">
        <v>0</v>
      </c>
      <c r="AG1173">
        <v>0</v>
      </c>
      <c r="AH1173">
        <v>0</v>
      </c>
      <c r="AI1173">
        <v>423500</v>
      </c>
      <c r="AJ1173">
        <v>524162</v>
      </c>
      <c r="AK1173" s="2">
        <v>1776762.7076923102</v>
      </c>
      <c r="AL1173" t="s">
        <v>1810</v>
      </c>
    </row>
    <row r="1174" spans="1:38" x14ac:dyDescent="0.25">
      <c r="A1174" t="s">
        <v>1648</v>
      </c>
      <c r="B1174" s="1">
        <v>43496</v>
      </c>
      <c r="C1174" t="s">
        <v>164</v>
      </c>
      <c r="D1174" t="s">
        <v>1649</v>
      </c>
      <c r="E1174" t="s">
        <v>1710</v>
      </c>
      <c r="F1174" t="s">
        <v>11084</v>
      </c>
      <c r="G1174" t="s">
        <v>2543</v>
      </c>
      <c r="H1174" t="s">
        <v>1745</v>
      </c>
      <c r="I1174" t="s">
        <v>7915</v>
      </c>
      <c r="J1174" t="s">
        <v>44</v>
      </c>
      <c r="K1174">
        <v>2300379.7846153802</v>
      </c>
      <c r="L1174">
        <v>28892289.415384602</v>
      </c>
      <c r="M1174">
        <v>0</v>
      </c>
      <c r="N1174">
        <v>-402036</v>
      </c>
      <c r="O1174">
        <v>0</v>
      </c>
      <c r="P1174" s="2">
        <v>2300379.7846153802</v>
      </c>
      <c r="Q1174">
        <v>0</v>
      </c>
      <c r="R1174">
        <v>0</v>
      </c>
      <c r="S1174">
        <f>+Table__192.168.17.17_SPDK_KanpusEF_GajiKemandoran[[#This Row],[GajiPokok]]+Table__192.168.17.17_SPDK_KanpusEF_GajiKemandoran[[#This Row],[Rapel]]+Table__192.168.17.17_SPDK_KanpusEF_GajiKemandoran[[#This Row],[Premi]]</f>
        <v>2300379.7846153802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70603</v>
      </c>
      <c r="AD1174">
        <v>0</v>
      </c>
      <c r="AE1174">
        <v>18590</v>
      </c>
      <c r="AF1174">
        <v>0</v>
      </c>
      <c r="AG1174">
        <v>0</v>
      </c>
      <c r="AH1174">
        <v>0</v>
      </c>
      <c r="AI1174">
        <v>657881</v>
      </c>
      <c r="AJ1174">
        <v>747074</v>
      </c>
      <c r="AK1174" s="2">
        <v>1553305.7846153802</v>
      </c>
      <c r="AL1174" t="s">
        <v>1711</v>
      </c>
    </row>
    <row r="1175" spans="1:38" x14ac:dyDescent="0.25">
      <c r="A1175" t="s">
        <v>492</v>
      </c>
      <c r="B1175" s="1">
        <v>43496</v>
      </c>
      <c r="C1175" t="s">
        <v>479</v>
      </c>
      <c r="D1175" t="s">
        <v>1169</v>
      </c>
      <c r="E1175" t="s">
        <v>10278</v>
      </c>
      <c r="F1175" t="s">
        <v>10371</v>
      </c>
      <c r="G1175" t="s">
        <v>1221</v>
      </c>
      <c r="H1175" t="s">
        <v>438</v>
      </c>
      <c r="I1175" t="s">
        <v>7911</v>
      </c>
      <c r="J1175" t="s">
        <v>44</v>
      </c>
      <c r="K1175">
        <v>3354848.0109890099</v>
      </c>
      <c r="L1175">
        <v>42068772.131868102</v>
      </c>
      <c r="M1175">
        <v>0</v>
      </c>
      <c r="N1175">
        <v>-404784</v>
      </c>
      <c r="O1175">
        <v>0</v>
      </c>
      <c r="P1175" s="2">
        <v>2300234.0109890103</v>
      </c>
      <c r="Q1175">
        <v>0</v>
      </c>
      <c r="R1175">
        <v>1054614</v>
      </c>
      <c r="S1175">
        <f>+Table__192.168.17.17_SPDK_KanpusEF_GajiKemandoran[[#This Row],[GajiPokok]]+Table__192.168.17.17_SPDK_KanpusEF_GajiKemandoran[[#This Row],[Rapel]]+Table__192.168.17.17_SPDK_KanpusEF_GajiKemandoran[[#This Row],[Premi]]</f>
        <v>3354848.0109890103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81671</v>
      </c>
      <c r="AD1175">
        <v>0</v>
      </c>
      <c r="AE1175">
        <v>18935</v>
      </c>
      <c r="AF1175">
        <v>0</v>
      </c>
      <c r="AG1175">
        <v>0</v>
      </c>
      <c r="AH1175">
        <v>0</v>
      </c>
      <c r="AI1175">
        <v>1447579</v>
      </c>
      <c r="AJ1175">
        <v>1548185</v>
      </c>
      <c r="AK1175" s="2">
        <v>1806663.0109890103</v>
      </c>
      <c r="AL1175" t="s">
        <v>10280</v>
      </c>
    </row>
    <row r="1176" spans="1:38" x14ac:dyDescent="0.25">
      <c r="A1176" t="s">
        <v>5233</v>
      </c>
      <c r="B1176" s="1">
        <v>43496</v>
      </c>
      <c r="C1176" t="s">
        <v>164</v>
      </c>
      <c r="D1176" t="s">
        <v>5234</v>
      </c>
      <c r="E1176" t="s">
        <v>5349</v>
      </c>
      <c r="F1176" t="s">
        <v>16748</v>
      </c>
      <c r="G1176" t="s">
        <v>888</v>
      </c>
      <c r="H1176" t="s">
        <v>438</v>
      </c>
      <c r="I1176" t="s">
        <v>8291</v>
      </c>
      <c r="J1176" t="s">
        <v>44</v>
      </c>
      <c r="K1176">
        <v>2300116.7999999998</v>
      </c>
      <c r="L1176">
        <v>29142441.600000001</v>
      </c>
      <c r="M1176">
        <v>0</v>
      </c>
      <c r="N1176">
        <v>-401184</v>
      </c>
      <c r="O1176">
        <v>0</v>
      </c>
      <c r="P1176" s="2">
        <v>2300116.7999999998</v>
      </c>
      <c r="Q1176">
        <v>0</v>
      </c>
      <c r="R1176">
        <v>0</v>
      </c>
      <c r="S1176">
        <f>+Table__192.168.17.17_SPDK_KanpusEF_GajiKemandoran[[#This Row],[GajiPokok]]+Table__192.168.17.17_SPDK_KanpusEF_GajiKemandoran[[#This Row],[Rapel]]+Table__192.168.17.17_SPDK_KanpusEF_GajiKemandoran[[#This Row],[Premi]]</f>
        <v>2300116.7999999998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75830</v>
      </c>
      <c r="AD1176">
        <v>0</v>
      </c>
      <c r="AE1176">
        <v>18475</v>
      </c>
      <c r="AF1176">
        <v>0</v>
      </c>
      <c r="AG1176">
        <v>0</v>
      </c>
      <c r="AH1176">
        <v>0</v>
      </c>
      <c r="AI1176">
        <v>612000</v>
      </c>
      <c r="AJ1176">
        <v>706305</v>
      </c>
      <c r="AK1176" s="2">
        <v>1593811.7999999998</v>
      </c>
      <c r="AL1176" t="s">
        <v>5350</v>
      </c>
    </row>
    <row r="1177" spans="1:38" x14ac:dyDescent="0.25">
      <c r="A1177" t="s">
        <v>5438</v>
      </c>
      <c r="B1177" s="1">
        <v>43496</v>
      </c>
      <c r="C1177" t="s">
        <v>36</v>
      </c>
      <c r="D1177" t="s">
        <v>5439</v>
      </c>
      <c r="E1177" t="s">
        <v>5483</v>
      </c>
      <c r="F1177" t="s">
        <v>16865</v>
      </c>
      <c r="G1177" t="s">
        <v>16866</v>
      </c>
      <c r="H1177" t="s">
        <v>438</v>
      </c>
      <c r="I1177" t="s">
        <v>99</v>
      </c>
      <c r="J1177" t="s">
        <v>44</v>
      </c>
      <c r="K1177">
        <v>2299916.3076923201</v>
      </c>
      <c r="L1177">
        <v>29382207.6923078</v>
      </c>
      <c r="M1177">
        <v>0</v>
      </c>
      <c r="N1177">
        <v>-425184</v>
      </c>
      <c r="O1177">
        <v>0</v>
      </c>
      <c r="P1177" s="2">
        <v>2299916.3076923201</v>
      </c>
      <c r="Q1177">
        <v>0</v>
      </c>
      <c r="R1177">
        <v>0</v>
      </c>
      <c r="S1177">
        <f>+Table__192.168.17.17_SPDK_KanpusEF_GajiKemandoran[[#This Row],[GajiPokok]]+Table__192.168.17.17_SPDK_KanpusEF_GajiKemandoran[[#This Row],[Rapel]]+Table__192.168.17.17_SPDK_KanpusEF_GajiKemandoran[[#This Row],[Premi]]</f>
        <v>2299916.3076923201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83350</v>
      </c>
      <c r="AD1177">
        <v>0</v>
      </c>
      <c r="AE1177">
        <v>19828</v>
      </c>
      <c r="AF1177">
        <v>0</v>
      </c>
      <c r="AG1177">
        <v>0</v>
      </c>
      <c r="AH1177">
        <v>0</v>
      </c>
      <c r="AI1177">
        <v>80650</v>
      </c>
      <c r="AJ1177">
        <v>183828</v>
      </c>
      <c r="AK1177" s="2">
        <v>2116088.3076923201</v>
      </c>
      <c r="AL1177" t="s">
        <v>5484</v>
      </c>
    </row>
    <row r="1178" spans="1:38" x14ac:dyDescent="0.25">
      <c r="A1178" t="s">
        <v>4322</v>
      </c>
      <c r="B1178" s="1">
        <v>43496</v>
      </c>
      <c r="C1178" t="s">
        <v>36</v>
      </c>
      <c r="D1178" t="s">
        <v>4324</v>
      </c>
      <c r="E1178" t="s">
        <v>14924</v>
      </c>
      <c r="F1178" t="s">
        <v>14943</v>
      </c>
      <c r="G1178" t="s">
        <v>14944</v>
      </c>
      <c r="H1178" t="s">
        <v>438</v>
      </c>
      <c r="I1178" t="s">
        <v>7911</v>
      </c>
      <c r="J1178" t="s">
        <v>44</v>
      </c>
      <c r="K1178">
        <v>2312134.7927272702</v>
      </c>
      <c r="L1178">
        <v>29556213.512727302</v>
      </c>
      <c r="M1178">
        <v>0</v>
      </c>
      <c r="N1178">
        <v>-404784</v>
      </c>
      <c r="O1178">
        <v>0</v>
      </c>
      <c r="P1178" s="2">
        <v>2299634.7927272702</v>
      </c>
      <c r="Q1178">
        <v>12500</v>
      </c>
      <c r="R1178">
        <v>0</v>
      </c>
      <c r="S1178">
        <f>+Table__192.168.17.17_SPDK_KanpusEF_GajiKemandoran[[#This Row],[GajiPokok]]+Table__192.168.17.17_SPDK_KanpusEF_GajiKemandoran[[#This Row],[Rapel]]+Table__192.168.17.17_SPDK_KanpusEF_GajiKemandoran[[#This Row],[Premi]]</f>
        <v>2312134.7927272702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81671</v>
      </c>
      <c r="AD1178">
        <v>0</v>
      </c>
      <c r="AE1178">
        <v>18935</v>
      </c>
      <c r="AF1178">
        <v>0</v>
      </c>
      <c r="AG1178">
        <v>0</v>
      </c>
      <c r="AH1178">
        <v>0</v>
      </c>
      <c r="AI1178">
        <v>1074824</v>
      </c>
      <c r="AJ1178">
        <v>1175430</v>
      </c>
      <c r="AK1178" s="2">
        <v>1136704.7927272702</v>
      </c>
      <c r="AL1178" t="s">
        <v>14926</v>
      </c>
    </row>
    <row r="1179" spans="1:38" x14ac:dyDescent="0.25">
      <c r="A1179" t="s">
        <v>5438</v>
      </c>
      <c r="B1179" s="1">
        <v>43496</v>
      </c>
      <c r="C1179" t="s">
        <v>142</v>
      </c>
      <c r="D1179" t="s">
        <v>5439</v>
      </c>
      <c r="E1179" t="s">
        <v>5495</v>
      </c>
      <c r="F1179" t="s">
        <v>16963</v>
      </c>
      <c r="G1179" t="s">
        <v>16964</v>
      </c>
      <c r="H1179" t="s">
        <v>224</v>
      </c>
      <c r="I1179" t="s">
        <v>7908</v>
      </c>
      <c r="J1179" t="s">
        <v>44</v>
      </c>
      <c r="K1179">
        <v>2299004.21775149</v>
      </c>
      <c r="L1179">
        <v>29350622.613017801</v>
      </c>
      <c r="M1179">
        <v>0</v>
      </c>
      <c r="N1179">
        <v>-406020</v>
      </c>
      <c r="O1179">
        <v>0</v>
      </c>
      <c r="P1179" s="2">
        <v>2299004.21775149</v>
      </c>
      <c r="Q1179">
        <v>0</v>
      </c>
      <c r="R1179">
        <v>0</v>
      </c>
      <c r="S1179">
        <f>+Table__192.168.17.17_SPDK_KanpusEF_GajiKemandoran[[#This Row],[GajiPokok]]+Table__192.168.17.17_SPDK_KanpusEF_GajiKemandoran[[#This Row],[Rapel]]+Table__192.168.17.17_SPDK_KanpusEF_GajiKemandoran[[#This Row],[Premi]]</f>
        <v>2299004.21775149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80770</v>
      </c>
      <c r="AD1179">
        <v>0</v>
      </c>
      <c r="AE1179">
        <v>19050</v>
      </c>
      <c r="AF1179">
        <v>0</v>
      </c>
      <c r="AG1179">
        <v>0</v>
      </c>
      <c r="AH1179">
        <v>746690</v>
      </c>
      <c r="AI1179">
        <v>65650</v>
      </c>
      <c r="AJ1179">
        <v>912160</v>
      </c>
      <c r="AK1179" s="2">
        <v>1386844.21775149</v>
      </c>
      <c r="AL1179" t="s">
        <v>5496</v>
      </c>
    </row>
    <row r="1180" spans="1:38" x14ac:dyDescent="0.25">
      <c r="A1180" t="s">
        <v>7567</v>
      </c>
      <c r="B1180" s="1">
        <v>43496</v>
      </c>
      <c r="C1180" t="s">
        <v>36</v>
      </c>
      <c r="D1180" t="s">
        <v>7568</v>
      </c>
      <c r="E1180" t="s">
        <v>19926</v>
      </c>
      <c r="F1180" t="s">
        <v>19997</v>
      </c>
      <c r="G1180" t="s">
        <v>4159</v>
      </c>
      <c r="H1180" t="s">
        <v>2273</v>
      </c>
      <c r="I1180" t="s">
        <v>8291</v>
      </c>
      <c r="J1180" t="s">
        <v>44</v>
      </c>
      <c r="K1180">
        <v>2298994</v>
      </c>
      <c r="L1180">
        <v>29347380</v>
      </c>
      <c r="M1180">
        <v>0</v>
      </c>
      <c r="N1180">
        <v>-401184</v>
      </c>
      <c r="O1180">
        <v>0</v>
      </c>
      <c r="P1180" s="2">
        <v>2298994</v>
      </c>
      <c r="Q1180">
        <v>0</v>
      </c>
      <c r="R1180">
        <v>0</v>
      </c>
      <c r="S1180">
        <f>+Table__192.168.17.17_SPDK_KanpusEF_GajiKemandoran[[#This Row],[GajiPokok]]+Table__192.168.17.17_SPDK_KanpusEF_GajiKemandoran[[#This Row],[Rapel]]+Table__192.168.17.17_SPDK_KanpusEF_GajiKemandoran[[#This Row],[Premi]]</f>
        <v>2298994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80380</v>
      </c>
      <c r="AD1180">
        <v>0</v>
      </c>
      <c r="AE1180">
        <v>18475</v>
      </c>
      <c r="AF1180">
        <v>0</v>
      </c>
      <c r="AG1180">
        <v>0</v>
      </c>
      <c r="AH1180">
        <v>607952</v>
      </c>
      <c r="AI1180">
        <v>559750</v>
      </c>
      <c r="AJ1180">
        <v>1266557</v>
      </c>
      <c r="AK1180" s="2">
        <v>1032437</v>
      </c>
      <c r="AL1180" t="s">
        <v>6830</v>
      </c>
    </row>
    <row r="1181" spans="1:38" x14ac:dyDescent="0.25">
      <c r="A1181" t="s">
        <v>142</v>
      </c>
      <c r="B1181" s="1">
        <v>43496</v>
      </c>
      <c r="C1181" t="s">
        <v>479</v>
      </c>
      <c r="D1181" t="s">
        <v>332</v>
      </c>
      <c r="E1181" t="s">
        <v>486</v>
      </c>
      <c r="F1181" t="s">
        <v>8551</v>
      </c>
      <c r="G1181" t="s">
        <v>8552</v>
      </c>
      <c r="H1181" t="s">
        <v>438</v>
      </c>
      <c r="I1181" t="s">
        <v>109</v>
      </c>
      <c r="J1181" t="s">
        <v>44</v>
      </c>
      <c r="K1181">
        <v>2298510.4</v>
      </c>
      <c r="L1181">
        <v>29410240.800000001</v>
      </c>
      <c r="M1181">
        <v>0</v>
      </c>
      <c r="N1181">
        <v>-419244</v>
      </c>
      <c r="O1181">
        <v>0</v>
      </c>
      <c r="P1181" s="2">
        <v>2298510.4</v>
      </c>
      <c r="Q1181">
        <v>0</v>
      </c>
      <c r="R1181">
        <v>170262</v>
      </c>
      <c r="S1181">
        <f>+Table__192.168.17.17_SPDK_KanpusEF_GajiKemandoran[[#This Row],[GajiPokok]]+Table__192.168.17.17_SPDK_KanpusEF_GajiKemandoran[[#This Row],[Rapel]]+Table__192.168.17.17_SPDK_KanpusEF_GajiKemandoran[[#This Row],[Premi]]</f>
        <v>2468772.4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83861</v>
      </c>
      <c r="AD1181">
        <v>0</v>
      </c>
      <c r="AE1181">
        <v>19166</v>
      </c>
      <c r="AF1181">
        <v>0</v>
      </c>
      <c r="AG1181">
        <v>0</v>
      </c>
      <c r="AH1181">
        <v>0</v>
      </c>
      <c r="AI1181">
        <v>338115</v>
      </c>
      <c r="AJ1181">
        <v>441142</v>
      </c>
      <c r="AK1181" s="2">
        <v>2027630.4</v>
      </c>
      <c r="AL1181" t="s">
        <v>487</v>
      </c>
    </row>
    <row r="1182" spans="1:38" x14ac:dyDescent="0.25">
      <c r="A1182" t="s">
        <v>5233</v>
      </c>
      <c r="B1182" s="1">
        <v>43496</v>
      </c>
      <c r="C1182" t="s">
        <v>36</v>
      </c>
      <c r="D1182" t="s">
        <v>5234</v>
      </c>
      <c r="E1182" t="s">
        <v>5307</v>
      </c>
      <c r="F1182" t="s">
        <v>16569</v>
      </c>
      <c r="G1182" t="s">
        <v>16570</v>
      </c>
      <c r="H1182" t="s">
        <v>438</v>
      </c>
      <c r="I1182" t="s">
        <v>8291</v>
      </c>
      <c r="J1182" t="s">
        <v>44</v>
      </c>
      <c r="K1182">
        <v>2298504</v>
      </c>
      <c r="L1182">
        <v>29123088</v>
      </c>
      <c r="M1182">
        <v>0</v>
      </c>
      <c r="N1182">
        <v>-401184</v>
      </c>
      <c r="O1182">
        <v>0</v>
      </c>
      <c r="P1182" s="2">
        <v>2298504</v>
      </c>
      <c r="Q1182">
        <v>0</v>
      </c>
      <c r="R1182">
        <v>0</v>
      </c>
      <c r="S1182">
        <f>+Table__192.168.17.17_SPDK_KanpusEF_GajiKemandoran[[#This Row],[GajiPokok]]+Table__192.168.17.17_SPDK_KanpusEF_GajiKemandoran[[#This Row],[Rapel]]+Table__192.168.17.17_SPDK_KanpusEF_GajiKemandoran[[#This Row],[Premi]]</f>
        <v>2298504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75830</v>
      </c>
      <c r="AD1182">
        <v>0</v>
      </c>
      <c r="AE1182">
        <v>18475</v>
      </c>
      <c r="AF1182">
        <v>0</v>
      </c>
      <c r="AG1182">
        <v>0</v>
      </c>
      <c r="AH1182">
        <v>0</v>
      </c>
      <c r="AI1182">
        <v>772000</v>
      </c>
      <c r="AJ1182">
        <v>866305</v>
      </c>
      <c r="AK1182" s="2">
        <v>1432199</v>
      </c>
      <c r="AL1182" t="s">
        <v>5308</v>
      </c>
    </row>
    <row r="1183" spans="1:38" x14ac:dyDescent="0.25">
      <c r="A1183" t="s">
        <v>7691</v>
      </c>
      <c r="B1183" s="1">
        <v>43496</v>
      </c>
      <c r="C1183" t="s">
        <v>36</v>
      </c>
      <c r="D1183" t="s">
        <v>7692</v>
      </c>
      <c r="E1183" t="s">
        <v>20205</v>
      </c>
      <c r="F1183" t="s">
        <v>20209</v>
      </c>
      <c r="G1183" t="s">
        <v>11624</v>
      </c>
      <c r="H1183" t="s">
        <v>2273</v>
      </c>
      <c r="I1183" t="s">
        <v>99</v>
      </c>
      <c r="J1183" t="s">
        <v>44</v>
      </c>
      <c r="K1183">
        <v>2345402</v>
      </c>
      <c r="L1183">
        <v>29928036</v>
      </c>
      <c r="M1183">
        <v>0</v>
      </c>
      <c r="N1183">
        <v>-425184</v>
      </c>
      <c r="O1183">
        <v>0</v>
      </c>
      <c r="P1183" s="2">
        <v>2298002</v>
      </c>
      <c r="Q1183">
        <v>0</v>
      </c>
      <c r="R1183">
        <v>47400</v>
      </c>
      <c r="S1183">
        <f>+Table__192.168.17.17_SPDK_KanpusEF_GajiKemandoran[[#This Row],[GajiPokok]]+Table__192.168.17.17_SPDK_KanpusEF_GajiKemandoran[[#This Row],[Rapel]]+Table__192.168.17.17_SPDK_KanpusEF_GajiKemandoran[[#This Row],[Premi]]</f>
        <v>2345402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83350</v>
      </c>
      <c r="AD1183">
        <v>0</v>
      </c>
      <c r="AE1183">
        <v>19828</v>
      </c>
      <c r="AF1183">
        <v>0</v>
      </c>
      <c r="AG1183">
        <v>0</v>
      </c>
      <c r="AH1183">
        <v>560018</v>
      </c>
      <c r="AI1183">
        <v>34000</v>
      </c>
      <c r="AJ1183">
        <v>697196</v>
      </c>
      <c r="AK1183" s="2">
        <v>1648206</v>
      </c>
      <c r="AL1183" t="s">
        <v>20208</v>
      </c>
    </row>
    <row r="1184" spans="1:38" x14ac:dyDescent="0.25">
      <c r="A1184" t="s">
        <v>492</v>
      </c>
      <c r="B1184" s="1">
        <v>43496</v>
      </c>
      <c r="C1184" t="s">
        <v>196</v>
      </c>
      <c r="D1184" t="s">
        <v>1169</v>
      </c>
      <c r="E1184" t="s">
        <v>1375</v>
      </c>
      <c r="F1184" t="s">
        <v>10386</v>
      </c>
      <c r="G1184" t="s">
        <v>10387</v>
      </c>
      <c r="H1184" t="s">
        <v>962</v>
      </c>
      <c r="I1184" t="s">
        <v>83</v>
      </c>
      <c r="J1184" t="s">
        <v>44</v>
      </c>
      <c r="K1184">
        <v>2503453</v>
      </c>
      <c r="L1184">
        <v>31910352</v>
      </c>
      <c r="M1184">
        <v>0</v>
      </c>
      <c r="N1184">
        <v>-461856</v>
      </c>
      <c r="O1184">
        <v>0</v>
      </c>
      <c r="P1184" s="2">
        <v>2297947</v>
      </c>
      <c r="Q1184">
        <v>0</v>
      </c>
      <c r="R1184">
        <v>205506</v>
      </c>
      <c r="S1184">
        <f>+Table__192.168.17.17_SPDK_KanpusEF_GajiKemandoran[[#This Row],[GajiPokok]]+Table__192.168.17.17_SPDK_KanpusEF_GajiKemandoran[[#This Row],[Rapel]]+Table__192.168.17.17_SPDK_KanpusEF_GajiKemandoran[[#This Row],[Premi]]</f>
        <v>2503453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88961</v>
      </c>
      <c r="AD1184">
        <v>0</v>
      </c>
      <c r="AE1184">
        <v>21816</v>
      </c>
      <c r="AF1184">
        <v>0</v>
      </c>
      <c r="AG1184">
        <v>0</v>
      </c>
      <c r="AH1184">
        <v>0</v>
      </c>
      <c r="AI1184">
        <v>826050</v>
      </c>
      <c r="AJ1184">
        <v>936827</v>
      </c>
      <c r="AK1184" s="2">
        <v>1566626</v>
      </c>
      <c r="AL1184" t="s">
        <v>1376</v>
      </c>
    </row>
    <row r="1185" spans="1:38" x14ac:dyDescent="0.25">
      <c r="A1185" t="s">
        <v>2889</v>
      </c>
      <c r="B1185" s="1">
        <v>43496</v>
      </c>
      <c r="C1185" t="s">
        <v>180</v>
      </c>
      <c r="D1185" t="s">
        <v>2890</v>
      </c>
      <c r="E1185" t="s">
        <v>2984</v>
      </c>
      <c r="F1185" t="s">
        <v>13177</v>
      </c>
      <c r="G1185" t="s">
        <v>13178</v>
      </c>
      <c r="H1185" t="s">
        <v>438</v>
      </c>
      <c r="I1185" t="s">
        <v>109</v>
      </c>
      <c r="J1185" t="s">
        <v>44</v>
      </c>
      <c r="K1185">
        <v>2297364.8153846199</v>
      </c>
      <c r="L1185">
        <v>29319609.784615401</v>
      </c>
      <c r="M1185">
        <v>0</v>
      </c>
      <c r="N1185">
        <v>-419244</v>
      </c>
      <c r="O1185">
        <v>0</v>
      </c>
      <c r="P1185" s="2">
        <v>2297364.8153846199</v>
      </c>
      <c r="Q1185">
        <v>0</v>
      </c>
      <c r="R1185">
        <v>0</v>
      </c>
      <c r="S1185">
        <f>+Table__192.168.17.17_SPDK_KanpusEF_GajiKemandoran[[#This Row],[GajiPokok]]+Table__192.168.17.17_SPDK_KanpusEF_GajiKemandoran[[#This Row],[Rapel]]+Table__192.168.17.17_SPDK_KanpusEF_GajiKemandoran[[#This Row],[Premi]]</f>
        <v>2297364.8153846199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82259</v>
      </c>
      <c r="AD1185">
        <v>0</v>
      </c>
      <c r="AE1185">
        <v>19166</v>
      </c>
      <c r="AF1185">
        <v>0</v>
      </c>
      <c r="AG1185">
        <v>0</v>
      </c>
      <c r="AH1185">
        <v>0</v>
      </c>
      <c r="AI1185">
        <v>22000</v>
      </c>
      <c r="AJ1185">
        <v>123425</v>
      </c>
      <c r="AK1185" s="2">
        <v>2173939.8153846199</v>
      </c>
      <c r="AL1185" t="s">
        <v>2004</v>
      </c>
    </row>
    <row r="1186" spans="1:38" x14ac:dyDescent="0.25">
      <c r="A1186" t="s">
        <v>7567</v>
      </c>
      <c r="B1186" s="1">
        <v>43496</v>
      </c>
      <c r="C1186" t="s">
        <v>142</v>
      </c>
      <c r="D1186" t="s">
        <v>7568</v>
      </c>
      <c r="E1186" t="s">
        <v>7638</v>
      </c>
      <c r="F1186" t="s">
        <v>20064</v>
      </c>
      <c r="G1186" t="s">
        <v>469</v>
      </c>
      <c r="H1186" t="s">
        <v>2273</v>
      </c>
      <c r="I1186" t="s">
        <v>7911</v>
      </c>
      <c r="J1186" t="s">
        <v>44</v>
      </c>
      <c r="K1186">
        <v>2902990</v>
      </c>
      <c r="L1186">
        <v>36597492</v>
      </c>
      <c r="M1186">
        <v>0</v>
      </c>
      <c r="N1186">
        <v>-404784</v>
      </c>
      <c r="O1186">
        <v>0</v>
      </c>
      <c r="P1186" s="2">
        <v>2296990</v>
      </c>
      <c r="Q1186">
        <v>0</v>
      </c>
      <c r="R1186">
        <v>606000</v>
      </c>
      <c r="S1186">
        <f>+Table__192.168.17.17_SPDK_KanpusEF_GajiKemandoran[[#This Row],[GajiPokok]]+Table__192.168.17.17_SPDK_KanpusEF_GajiKemandoran[[#This Row],[Rapel]]+Table__192.168.17.17_SPDK_KanpusEF_GajiKemandoran[[#This Row],[Premi]]</f>
        <v>2902990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80650</v>
      </c>
      <c r="AD1186">
        <v>0</v>
      </c>
      <c r="AE1186">
        <v>18935</v>
      </c>
      <c r="AF1186">
        <v>0</v>
      </c>
      <c r="AG1186">
        <v>0</v>
      </c>
      <c r="AH1186">
        <v>991911</v>
      </c>
      <c r="AI1186">
        <v>709250</v>
      </c>
      <c r="AJ1186">
        <v>1800746</v>
      </c>
      <c r="AK1186" s="2">
        <v>1102244</v>
      </c>
      <c r="AL1186" t="s">
        <v>7639</v>
      </c>
    </row>
    <row r="1187" spans="1:38" x14ac:dyDescent="0.25">
      <c r="A1187" t="s">
        <v>7567</v>
      </c>
      <c r="B1187" s="1">
        <v>43496</v>
      </c>
      <c r="C1187" t="s">
        <v>142</v>
      </c>
      <c r="D1187" t="s">
        <v>7568</v>
      </c>
      <c r="E1187" t="s">
        <v>7634</v>
      </c>
      <c r="F1187" t="s">
        <v>20014</v>
      </c>
      <c r="G1187" t="s">
        <v>20015</v>
      </c>
      <c r="H1187" t="s">
        <v>2273</v>
      </c>
      <c r="I1187" t="s">
        <v>105</v>
      </c>
      <c r="J1187" t="s">
        <v>44</v>
      </c>
      <c r="K1187">
        <v>2718106</v>
      </c>
      <c r="L1187">
        <v>34398324</v>
      </c>
      <c r="M1187">
        <v>0</v>
      </c>
      <c r="N1187">
        <v>-422124</v>
      </c>
      <c r="O1187">
        <v>0</v>
      </c>
      <c r="P1187" s="2">
        <v>2295506</v>
      </c>
      <c r="Q1187">
        <v>0</v>
      </c>
      <c r="R1187">
        <v>422600</v>
      </c>
      <c r="S1187">
        <f>+Table__192.168.17.17_SPDK_KanpusEF_GajiKemandoran[[#This Row],[GajiPokok]]+Table__192.168.17.17_SPDK_KanpusEF_GajiKemandoran[[#This Row],[Rapel]]+Table__192.168.17.17_SPDK_KanpusEF_GajiKemandoran[[#This Row],[Premi]]</f>
        <v>2718106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83080</v>
      </c>
      <c r="AD1187">
        <v>0</v>
      </c>
      <c r="AE1187">
        <v>19497</v>
      </c>
      <c r="AF1187">
        <v>0</v>
      </c>
      <c r="AG1187">
        <v>0</v>
      </c>
      <c r="AH1187">
        <v>729543</v>
      </c>
      <c r="AI1187">
        <v>704750</v>
      </c>
      <c r="AJ1187">
        <v>1536870</v>
      </c>
      <c r="AK1187" s="2">
        <v>1181236</v>
      </c>
      <c r="AL1187" t="s">
        <v>7635</v>
      </c>
    </row>
    <row r="1188" spans="1:38" x14ac:dyDescent="0.25">
      <c r="A1188" t="s">
        <v>5631</v>
      </c>
      <c r="B1188" s="1">
        <v>43496</v>
      </c>
      <c r="C1188" t="s">
        <v>142</v>
      </c>
      <c r="D1188" t="s">
        <v>5632</v>
      </c>
      <c r="E1188" t="s">
        <v>5694</v>
      </c>
      <c r="F1188" t="s">
        <v>17321</v>
      </c>
      <c r="G1188" t="s">
        <v>17322</v>
      </c>
      <c r="H1188" t="s">
        <v>438</v>
      </c>
      <c r="I1188" t="s">
        <v>8006</v>
      </c>
      <c r="J1188" t="s">
        <v>44</v>
      </c>
      <c r="K1188">
        <v>2295006.13846154</v>
      </c>
      <c r="L1188">
        <v>29082073.6615385</v>
      </c>
      <c r="M1188">
        <v>0</v>
      </c>
      <c r="N1188">
        <v>-402888</v>
      </c>
      <c r="O1188">
        <v>0</v>
      </c>
      <c r="P1188" s="2">
        <v>2295006.13846154</v>
      </c>
      <c r="Q1188">
        <v>0</v>
      </c>
      <c r="R1188">
        <v>0</v>
      </c>
      <c r="S1188">
        <f>+Table__192.168.17.17_SPDK_KanpusEF_GajiKemandoran[[#This Row],[GajiPokok]]+Table__192.168.17.17_SPDK_KanpusEF_GajiKemandoran[[#This Row],[Rapel]]+Table__192.168.17.17_SPDK_KanpusEF_GajiKemandoran[[#This Row],[Premi]]</f>
        <v>2295006.13846154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75950</v>
      </c>
      <c r="AD1188">
        <v>0</v>
      </c>
      <c r="AE1188">
        <v>18705</v>
      </c>
      <c r="AF1188">
        <v>0</v>
      </c>
      <c r="AG1188">
        <v>0</v>
      </c>
      <c r="AH1188">
        <v>481481</v>
      </c>
      <c r="AI1188">
        <v>78000</v>
      </c>
      <c r="AJ1188">
        <v>654136</v>
      </c>
      <c r="AK1188" s="2">
        <v>1640870.13846154</v>
      </c>
      <c r="AL1188" t="s">
        <v>5695</v>
      </c>
    </row>
    <row r="1189" spans="1:38" x14ac:dyDescent="0.25">
      <c r="A1189" t="s">
        <v>6312</v>
      </c>
      <c r="B1189" s="1">
        <v>43496</v>
      </c>
      <c r="C1189" t="s">
        <v>164</v>
      </c>
      <c r="D1189" t="s">
        <v>6313</v>
      </c>
      <c r="E1189" t="s">
        <v>6416</v>
      </c>
      <c r="F1189" t="s">
        <v>18790</v>
      </c>
      <c r="G1189" t="s">
        <v>18791</v>
      </c>
      <c r="H1189" t="s">
        <v>2273</v>
      </c>
      <c r="I1189" t="s">
        <v>99</v>
      </c>
      <c r="J1189" t="s">
        <v>44</v>
      </c>
      <c r="K1189">
        <v>2340002</v>
      </c>
      <c r="L1189">
        <v>29644824</v>
      </c>
      <c r="M1189">
        <v>0</v>
      </c>
      <c r="N1189">
        <v>-425184</v>
      </c>
      <c r="O1189">
        <v>0</v>
      </c>
      <c r="P1189" s="2">
        <v>2294402</v>
      </c>
      <c r="Q1189">
        <v>0</v>
      </c>
      <c r="R1189">
        <v>45600</v>
      </c>
      <c r="S1189">
        <f>+Table__192.168.17.17_SPDK_KanpusEF_GajiKemandoran[[#This Row],[GajiPokok]]+Table__192.168.17.17_SPDK_KanpusEF_GajiKemandoran[[#This Row],[Rapel]]+Table__192.168.17.17_SPDK_KanpusEF_GajiKemandoran[[#This Row],[Premi]]</f>
        <v>2340002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78800</v>
      </c>
      <c r="AD1189">
        <v>0</v>
      </c>
      <c r="AE1189">
        <v>19828</v>
      </c>
      <c r="AF1189">
        <v>0</v>
      </c>
      <c r="AG1189">
        <v>0</v>
      </c>
      <c r="AH1189">
        <v>0</v>
      </c>
      <c r="AI1189">
        <v>505000</v>
      </c>
      <c r="AJ1189">
        <v>603628</v>
      </c>
      <c r="AK1189" s="2">
        <v>1736374</v>
      </c>
      <c r="AL1189" t="s">
        <v>6417</v>
      </c>
    </row>
    <row r="1190" spans="1:38" x14ac:dyDescent="0.25">
      <c r="A1190" t="s">
        <v>2685</v>
      </c>
      <c r="B1190" s="1">
        <v>43496</v>
      </c>
      <c r="C1190" t="s">
        <v>180</v>
      </c>
      <c r="D1190" t="s">
        <v>2686</v>
      </c>
      <c r="E1190" t="s">
        <v>12847</v>
      </c>
      <c r="F1190" t="s">
        <v>12929</v>
      </c>
      <c r="G1190" t="s">
        <v>12881</v>
      </c>
      <c r="H1190" t="s">
        <v>438</v>
      </c>
      <c r="I1190" t="s">
        <v>7913</v>
      </c>
      <c r="J1190" t="s">
        <v>44</v>
      </c>
      <c r="K1190">
        <v>2294282.4080267502</v>
      </c>
      <c r="L1190">
        <v>29264380.896320999</v>
      </c>
      <c r="M1190">
        <v>0</v>
      </c>
      <c r="N1190">
        <v>-403752</v>
      </c>
      <c r="O1190">
        <v>0</v>
      </c>
      <c r="P1190" s="2">
        <v>2294282.4080267502</v>
      </c>
      <c r="Q1190">
        <v>0</v>
      </c>
      <c r="R1190">
        <v>0</v>
      </c>
      <c r="S1190">
        <f>+Table__192.168.17.17_SPDK_KanpusEF_GajiKemandoran[[#This Row],[GajiPokok]]+Table__192.168.17.17_SPDK_KanpusEF_GajiKemandoran[[#This Row],[Rapel]]+Table__192.168.17.17_SPDK_KanpusEF_GajiKemandoran[[#This Row],[Premi]]</f>
        <v>2294282.4080267502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79979</v>
      </c>
      <c r="AD1190">
        <v>0</v>
      </c>
      <c r="AE1190">
        <v>18820</v>
      </c>
      <c r="AF1190">
        <v>0</v>
      </c>
      <c r="AG1190">
        <v>0</v>
      </c>
      <c r="AH1190">
        <v>729542</v>
      </c>
      <c r="AI1190">
        <v>22250</v>
      </c>
      <c r="AJ1190">
        <v>850591</v>
      </c>
      <c r="AK1190" s="2">
        <v>1443691.4080267502</v>
      </c>
      <c r="AL1190" t="s">
        <v>12849</v>
      </c>
    </row>
    <row r="1191" spans="1:38" x14ac:dyDescent="0.25">
      <c r="A1191" t="s">
        <v>164</v>
      </c>
      <c r="B1191" s="1">
        <v>43496</v>
      </c>
      <c r="C1191" t="s">
        <v>180</v>
      </c>
      <c r="D1191" t="s">
        <v>587</v>
      </c>
      <c r="E1191" t="s">
        <v>714</v>
      </c>
      <c r="F1191" t="s">
        <v>8997</v>
      </c>
      <c r="G1191" t="s">
        <v>723</v>
      </c>
      <c r="H1191" t="s">
        <v>438</v>
      </c>
      <c r="I1191" t="s">
        <v>7908</v>
      </c>
      <c r="J1191" t="s">
        <v>44</v>
      </c>
      <c r="K1191">
        <v>2293456.1516483501</v>
      </c>
      <c r="L1191">
        <v>29333029.819780201</v>
      </c>
      <c r="M1191">
        <v>0</v>
      </c>
      <c r="N1191">
        <v>-406020</v>
      </c>
      <c r="O1191">
        <v>0</v>
      </c>
      <c r="P1191" s="2">
        <v>2293456.1516483501</v>
      </c>
      <c r="Q1191">
        <v>0</v>
      </c>
      <c r="R1191">
        <v>0</v>
      </c>
      <c r="S1191">
        <f>+Table__192.168.17.17_SPDK_KanpusEF_GajiKemandoran[[#This Row],[GajiPokok]]+Table__192.168.17.17_SPDK_KanpusEF_GajiKemandoran[[#This Row],[Rapel]]+Table__192.168.17.17_SPDK_KanpusEF_GajiKemandoran[[#This Row],[Premi]]</f>
        <v>2293456.1516483501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81791</v>
      </c>
      <c r="AD1191">
        <v>0</v>
      </c>
      <c r="AE1191">
        <v>19050</v>
      </c>
      <c r="AF1191">
        <v>0</v>
      </c>
      <c r="AG1191">
        <v>0</v>
      </c>
      <c r="AH1191">
        <v>542296</v>
      </c>
      <c r="AI1191">
        <v>329550</v>
      </c>
      <c r="AJ1191">
        <v>972687</v>
      </c>
      <c r="AK1191" s="2">
        <v>1320769.1516483501</v>
      </c>
      <c r="AL1191" t="s">
        <v>715</v>
      </c>
    </row>
    <row r="1192" spans="1:38" x14ac:dyDescent="0.25">
      <c r="A1192" t="s">
        <v>4322</v>
      </c>
      <c r="B1192" s="1">
        <v>43496</v>
      </c>
      <c r="C1192" t="s">
        <v>164</v>
      </c>
      <c r="D1192" t="s">
        <v>4324</v>
      </c>
      <c r="E1192" t="s">
        <v>15188</v>
      </c>
      <c r="F1192" t="s">
        <v>15189</v>
      </c>
      <c r="G1192" t="s">
        <v>15190</v>
      </c>
      <c r="H1192" t="s">
        <v>438</v>
      </c>
      <c r="I1192" t="s">
        <v>7911</v>
      </c>
      <c r="J1192" t="s">
        <v>44</v>
      </c>
      <c r="K1192">
        <v>2305752.73613445</v>
      </c>
      <c r="L1192">
        <v>29479628.833613399</v>
      </c>
      <c r="M1192">
        <v>0</v>
      </c>
      <c r="N1192">
        <v>-404784</v>
      </c>
      <c r="O1192">
        <v>0</v>
      </c>
      <c r="P1192" s="2">
        <v>2293252.73613445</v>
      </c>
      <c r="Q1192">
        <v>12500</v>
      </c>
      <c r="R1192">
        <v>0</v>
      </c>
      <c r="S1192">
        <f>+Table__192.168.17.17_SPDK_KanpusEF_GajiKemandoran[[#This Row],[GajiPokok]]+Table__192.168.17.17_SPDK_KanpusEF_GajiKemandoran[[#This Row],[Rapel]]+Table__192.168.17.17_SPDK_KanpusEF_GajiKemandoran[[#This Row],[Premi]]</f>
        <v>2305752.73613445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81671</v>
      </c>
      <c r="AD1192">
        <v>0</v>
      </c>
      <c r="AE1192">
        <v>18935</v>
      </c>
      <c r="AF1192">
        <v>0</v>
      </c>
      <c r="AG1192">
        <v>0</v>
      </c>
      <c r="AH1192">
        <v>0</v>
      </c>
      <c r="AI1192">
        <v>71700</v>
      </c>
      <c r="AJ1192">
        <v>172306</v>
      </c>
      <c r="AK1192" s="2">
        <v>2133446.73613445</v>
      </c>
      <c r="AL1192" t="s">
        <v>15191</v>
      </c>
    </row>
    <row r="1193" spans="1:38" x14ac:dyDescent="0.25">
      <c r="A1193" t="s">
        <v>5631</v>
      </c>
      <c r="B1193" s="1">
        <v>43496</v>
      </c>
      <c r="C1193" t="s">
        <v>164</v>
      </c>
      <c r="D1193" t="s">
        <v>5632</v>
      </c>
      <c r="E1193" t="s">
        <v>17331</v>
      </c>
      <c r="F1193" t="s">
        <v>17332</v>
      </c>
      <c r="G1193" t="s">
        <v>17333</v>
      </c>
      <c r="H1193" t="s">
        <v>438</v>
      </c>
      <c r="I1193" t="s">
        <v>7908</v>
      </c>
      <c r="J1193" t="s">
        <v>44</v>
      </c>
      <c r="K1193">
        <v>2292804.7905325498</v>
      </c>
      <c r="L1193">
        <v>29057817.486390602</v>
      </c>
      <c r="M1193">
        <v>0</v>
      </c>
      <c r="N1193">
        <v>-406020</v>
      </c>
      <c r="O1193">
        <v>0</v>
      </c>
      <c r="P1193" s="2">
        <v>2292804.7905325498</v>
      </c>
      <c r="Q1193">
        <v>0</v>
      </c>
      <c r="R1193">
        <v>0</v>
      </c>
      <c r="S1193">
        <f>+Table__192.168.17.17_SPDK_KanpusEF_GajiKemandoran[[#This Row],[GajiPokok]]+Table__192.168.17.17_SPDK_KanpusEF_GajiKemandoran[[#This Row],[Rapel]]+Table__192.168.17.17_SPDK_KanpusEF_GajiKemandoran[[#This Row],[Premi]]</f>
        <v>2292804.7905325498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76220</v>
      </c>
      <c r="AD1193">
        <v>0</v>
      </c>
      <c r="AE1193">
        <v>19050</v>
      </c>
      <c r="AF1193">
        <v>0</v>
      </c>
      <c r="AG1193">
        <v>0</v>
      </c>
      <c r="AH1193">
        <v>0</v>
      </c>
      <c r="AI1193">
        <v>128000</v>
      </c>
      <c r="AJ1193">
        <v>223270</v>
      </c>
      <c r="AK1193" s="2">
        <v>2069534.7905325498</v>
      </c>
      <c r="AL1193" t="s">
        <v>17334</v>
      </c>
    </row>
    <row r="1194" spans="1:38" x14ac:dyDescent="0.25">
      <c r="A1194" t="s">
        <v>3742</v>
      </c>
      <c r="B1194" s="1">
        <v>43496</v>
      </c>
      <c r="C1194" t="s">
        <v>180</v>
      </c>
      <c r="D1194" t="s">
        <v>3743</v>
      </c>
      <c r="E1194" t="s">
        <v>3887</v>
      </c>
      <c r="F1194" t="s">
        <v>14145</v>
      </c>
      <c r="G1194" t="s">
        <v>14146</v>
      </c>
      <c r="H1194" t="s">
        <v>438</v>
      </c>
      <c r="I1194" t="s">
        <v>105</v>
      </c>
      <c r="J1194" t="s">
        <v>44</v>
      </c>
      <c r="K1194">
        <v>2292677.1392852799</v>
      </c>
      <c r="L1194">
        <v>29342161.671423402</v>
      </c>
      <c r="M1194">
        <v>0</v>
      </c>
      <c r="N1194">
        <v>-422124</v>
      </c>
      <c r="O1194">
        <v>0</v>
      </c>
      <c r="P1194" s="2">
        <v>2292677.1392852799</v>
      </c>
      <c r="Q1194">
        <v>0</v>
      </c>
      <c r="R1194">
        <v>0</v>
      </c>
      <c r="S1194">
        <f>+Table__192.168.17.17_SPDK_KanpusEF_GajiKemandoran[[#This Row],[GajiPokok]]+Table__192.168.17.17_SPDK_KanpusEF_GajiKemandoran[[#This Row],[Rapel]]+Table__192.168.17.17_SPDK_KanpusEF_GajiKemandoran[[#This Row],[Premi]]</f>
        <v>2292677.1392852799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84101</v>
      </c>
      <c r="AD1194">
        <v>0</v>
      </c>
      <c r="AE1194">
        <v>19497</v>
      </c>
      <c r="AF1194">
        <v>0</v>
      </c>
      <c r="AG1194">
        <v>0</v>
      </c>
      <c r="AH1194">
        <v>581537</v>
      </c>
      <c r="AI1194">
        <v>605100</v>
      </c>
      <c r="AJ1194">
        <v>1290235</v>
      </c>
      <c r="AK1194" s="2">
        <v>1002442.1392852799</v>
      </c>
      <c r="AL1194" t="s">
        <v>3888</v>
      </c>
    </row>
    <row r="1195" spans="1:38" x14ac:dyDescent="0.25">
      <c r="A1195" t="s">
        <v>5233</v>
      </c>
      <c r="B1195" s="1">
        <v>43496</v>
      </c>
      <c r="C1195" t="s">
        <v>142</v>
      </c>
      <c r="D1195" t="s">
        <v>5234</v>
      </c>
      <c r="E1195" t="s">
        <v>5334</v>
      </c>
      <c r="F1195" t="s">
        <v>16675</v>
      </c>
      <c r="G1195" t="s">
        <v>8609</v>
      </c>
      <c r="H1195" t="s">
        <v>438</v>
      </c>
      <c r="I1195" t="s">
        <v>8311</v>
      </c>
      <c r="J1195" t="s">
        <v>44</v>
      </c>
      <c r="K1195">
        <v>2292633.2799999998</v>
      </c>
      <c r="L1195">
        <v>29052159.359999999</v>
      </c>
      <c r="M1195">
        <v>0</v>
      </c>
      <c r="N1195">
        <v>-400332</v>
      </c>
      <c r="O1195">
        <v>0</v>
      </c>
      <c r="P1195" s="2">
        <v>2292633.2799999998</v>
      </c>
      <c r="Q1195">
        <v>0</v>
      </c>
      <c r="R1195">
        <v>0</v>
      </c>
      <c r="S1195">
        <f>+Table__192.168.17.17_SPDK_KanpusEF_GajiKemandoran[[#This Row],[GajiPokok]]+Table__192.168.17.17_SPDK_KanpusEF_GajiKemandoran[[#This Row],[Rapel]]+Table__192.168.17.17_SPDK_KanpusEF_GajiKemandoran[[#This Row],[Premi]]</f>
        <v>2292633.2799999998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75770</v>
      </c>
      <c r="AD1195">
        <v>0</v>
      </c>
      <c r="AE1195">
        <v>18360</v>
      </c>
      <c r="AF1195">
        <v>0</v>
      </c>
      <c r="AG1195">
        <v>0</v>
      </c>
      <c r="AH1195">
        <v>0</v>
      </c>
      <c r="AI1195">
        <v>542500</v>
      </c>
      <c r="AJ1195">
        <v>636630</v>
      </c>
      <c r="AK1195" s="2">
        <v>1656003.2799999998</v>
      </c>
      <c r="AL1195" t="s">
        <v>3931</v>
      </c>
    </row>
    <row r="1196" spans="1:38" x14ac:dyDescent="0.25">
      <c r="A1196" t="s">
        <v>2889</v>
      </c>
      <c r="B1196" s="1">
        <v>43496</v>
      </c>
      <c r="C1196" t="s">
        <v>180</v>
      </c>
      <c r="D1196" t="s">
        <v>2890</v>
      </c>
      <c r="E1196" t="s">
        <v>2984</v>
      </c>
      <c r="F1196" t="s">
        <v>13231</v>
      </c>
      <c r="G1196" t="s">
        <v>13232</v>
      </c>
      <c r="H1196" t="s">
        <v>438</v>
      </c>
      <c r="I1196" t="s">
        <v>7908</v>
      </c>
      <c r="J1196" t="s">
        <v>44</v>
      </c>
      <c r="K1196">
        <v>2292591.1692307699</v>
      </c>
      <c r="L1196">
        <v>29245766.0307693</v>
      </c>
      <c r="M1196">
        <v>0</v>
      </c>
      <c r="N1196">
        <v>-406020</v>
      </c>
      <c r="O1196">
        <v>0</v>
      </c>
      <c r="P1196" s="2">
        <v>2292591.1692307703</v>
      </c>
      <c r="Q1196">
        <v>0</v>
      </c>
      <c r="R1196">
        <v>0</v>
      </c>
      <c r="S1196">
        <f>+Table__192.168.17.17_SPDK_KanpusEF_GajiKemandoran[[#This Row],[GajiPokok]]+Table__192.168.17.17_SPDK_KanpusEF_GajiKemandoran[[#This Row],[Rapel]]+Table__192.168.17.17_SPDK_KanpusEF_GajiKemandoran[[#This Row],[Premi]]</f>
        <v>2292591.1692307703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80189</v>
      </c>
      <c r="AD1196">
        <v>0</v>
      </c>
      <c r="AE1196">
        <v>19050</v>
      </c>
      <c r="AF1196">
        <v>0</v>
      </c>
      <c r="AG1196">
        <v>0</v>
      </c>
      <c r="AH1196">
        <v>0</v>
      </c>
      <c r="AI1196">
        <v>15000</v>
      </c>
      <c r="AJ1196">
        <v>114239</v>
      </c>
      <c r="AK1196" s="2">
        <v>2178352.1692307703</v>
      </c>
      <c r="AL1196" t="s">
        <v>2004</v>
      </c>
    </row>
    <row r="1197" spans="1:38" x14ac:dyDescent="0.25">
      <c r="A1197" t="s">
        <v>4823</v>
      </c>
      <c r="B1197" s="1">
        <v>43496</v>
      </c>
      <c r="C1197" t="s">
        <v>164</v>
      </c>
      <c r="D1197" t="s">
        <v>4824</v>
      </c>
      <c r="E1197" t="s">
        <v>4907</v>
      </c>
      <c r="F1197" t="s">
        <v>15966</v>
      </c>
      <c r="G1197" t="s">
        <v>6447</v>
      </c>
      <c r="H1197" t="s">
        <v>438</v>
      </c>
      <c r="I1197" t="s">
        <v>7915</v>
      </c>
      <c r="J1197" t="s">
        <v>44</v>
      </c>
      <c r="K1197">
        <v>2291297.0461538499</v>
      </c>
      <c r="L1197">
        <v>29307204.553846199</v>
      </c>
      <c r="M1197">
        <v>0</v>
      </c>
      <c r="N1197">
        <v>-402036</v>
      </c>
      <c r="O1197">
        <v>0</v>
      </c>
      <c r="P1197" s="2">
        <v>2291297.0461538499</v>
      </c>
      <c r="Q1197">
        <v>0</v>
      </c>
      <c r="R1197">
        <v>0</v>
      </c>
      <c r="S1197">
        <f>+Table__192.168.17.17_SPDK_KanpusEF_GajiKemandoran[[#This Row],[GajiPokok]]+Table__192.168.17.17_SPDK_KanpusEF_GajiKemandoran[[#This Row],[Rapel]]+Table__192.168.17.17_SPDK_KanpusEF_GajiKemandoran[[#This Row],[Premi]]</f>
        <v>2291297.0461538499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81517</v>
      </c>
      <c r="AD1197">
        <v>0</v>
      </c>
      <c r="AE1197">
        <v>18590</v>
      </c>
      <c r="AF1197">
        <v>0</v>
      </c>
      <c r="AG1197">
        <v>0</v>
      </c>
      <c r="AH1197">
        <v>0</v>
      </c>
      <c r="AI1197">
        <v>624750</v>
      </c>
      <c r="AJ1197">
        <v>724857</v>
      </c>
      <c r="AK1197" s="2">
        <v>1566440.0461538499</v>
      </c>
      <c r="AL1197" t="s">
        <v>1810</v>
      </c>
    </row>
    <row r="1198" spans="1:38" x14ac:dyDescent="0.25">
      <c r="A1198" t="s">
        <v>1473</v>
      </c>
      <c r="B1198" s="1">
        <v>43496</v>
      </c>
      <c r="C1198" t="s">
        <v>196</v>
      </c>
      <c r="D1198" t="s">
        <v>1474</v>
      </c>
      <c r="E1198" t="s">
        <v>1615</v>
      </c>
      <c r="F1198" t="s">
        <v>10880</v>
      </c>
      <c r="G1198" t="s">
        <v>10881</v>
      </c>
      <c r="H1198" t="s">
        <v>962</v>
      </c>
      <c r="I1198" t="s">
        <v>109</v>
      </c>
      <c r="J1198" t="s">
        <v>44</v>
      </c>
      <c r="K1198">
        <v>2291284</v>
      </c>
      <c r="L1198">
        <v>28813728</v>
      </c>
      <c r="M1198">
        <v>0</v>
      </c>
      <c r="N1198">
        <v>-419244</v>
      </c>
      <c r="O1198">
        <v>0</v>
      </c>
      <c r="P1198" s="2">
        <v>2291284</v>
      </c>
      <c r="Q1198">
        <v>0</v>
      </c>
      <c r="R1198">
        <v>0</v>
      </c>
      <c r="S1198">
        <f>+Table__192.168.17.17_SPDK_KanpusEF_GajiKemandoran[[#This Row],[GajiPokok]]+Table__192.168.17.17_SPDK_KanpusEF_GajiKemandoran[[#This Row],[Rapel]]+Table__192.168.17.17_SPDK_KanpusEF_GajiKemandoran[[#This Row],[Premi]]</f>
        <v>2291284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73240</v>
      </c>
      <c r="AD1198">
        <v>0</v>
      </c>
      <c r="AE1198">
        <v>19166</v>
      </c>
      <c r="AF1198">
        <v>0</v>
      </c>
      <c r="AG1198">
        <v>0</v>
      </c>
      <c r="AH1198">
        <v>0</v>
      </c>
      <c r="AI1198">
        <v>1056878</v>
      </c>
      <c r="AJ1198">
        <v>1149284</v>
      </c>
      <c r="AK1198" s="2">
        <v>1142000</v>
      </c>
      <c r="AL1198" t="s">
        <v>1616</v>
      </c>
    </row>
    <row r="1199" spans="1:38" x14ac:dyDescent="0.25">
      <c r="A1199" t="s">
        <v>492</v>
      </c>
      <c r="B1199" s="1">
        <v>43496</v>
      </c>
      <c r="C1199" t="s">
        <v>36</v>
      </c>
      <c r="D1199" t="s">
        <v>1169</v>
      </c>
      <c r="E1199" t="s">
        <v>1255</v>
      </c>
      <c r="F1199" t="s">
        <v>9785</v>
      </c>
      <c r="G1199" t="s">
        <v>111</v>
      </c>
      <c r="H1199" t="s">
        <v>438</v>
      </c>
      <c r="I1199" t="s">
        <v>105</v>
      </c>
      <c r="J1199" t="s">
        <v>44</v>
      </c>
      <c r="K1199">
        <v>3370572.8241758202</v>
      </c>
      <c r="L1199">
        <v>42276909.890109897</v>
      </c>
      <c r="M1199">
        <v>0</v>
      </c>
      <c r="N1199">
        <v>-422124</v>
      </c>
      <c r="O1199">
        <v>0</v>
      </c>
      <c r="P1199" s="2">
        <v>2290408.8241758198</v>
      </c>
      <c r="Q1199">
        <v>0</v>
      </c>
      <c r="R1199">
        <v>1080164</v>
      </c>
      <c r="S1199">
        <f>+Table__192.168.17.17_SPDK_KanpusEF_GajiKemandoran[[#This Row],[GajiPokok]]+Table__192.168.17.17_SPDK_KanpusEF_GajiKemandoran[[#This Row],[Rapel]]+Table__192.168.17.17_SPDK_KanpusEF_GajiKemandoran[[#This Row],[Premi]]</f>
        <v>3370572.8241758198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84101</v>
      </c>
      <c r="AD1199">
        <v>0</v>
      </c>
      <c r="AE1199">
        <v>19497</v>
      </c>
      <c r="AF1199">
        <v>0</v>
      </c>
      <c r="AG1199">
        <v>0</v>
      </c>
      <c r="AH1199">
        <v>0</v>
      </c>
      <c r="AI1199">
        <v>1202904</v>
      </c>
      <c r="AJ1199">
        <v>1306502</v>
      </c>
      <c r="AK1199" s="2">
        <v>2064070.8241758198</v>
      </c>
      <c r="AL1199" t="s">
        <v>1256</v>
      </c>
    </row>
    <row r="1200" spans="1:38" x14ac:dyDescent="0.25">
      <c r="A1200" t="s">
        <v>492</v>
      </c>
      <c r="B1200" s="1">
        <v>43496</v>
      </c>
      <c r="C1200" t="s">
        <v>180</v>
      </c>
      <c r="D1200" t="s">
        <v>1169</v>
      </c>
      <c r="E1200" t="s">
        <v>1315</v>
      </c>
      <c r="F1200" t="s">
        <v>10185</v>
      </c>
      <c r="G1200" t="s">
        <v>8908</v>
      </c>
      <c r="H1200" t="s">
        <v>438</v>
      </c>
      <c r="I1200" t="s">
        <v>109</v>
      </c>
      <c r="J1200" t="s">
        <v>44</v>
      </c>
      <c r="K1200">
        <v>2922031.7032967</v>
      </c>
      <c r="L1200">
        <v>36892496.439560398</v>
      </c>
      <c r="M1200">
        <v>0</v>
      </c>
      <c r="N1200">
        <v>-419244</v>
      </c>
      <c r="O1200">
        <v>0</v>
      </c>
      <c r="P1200" s="2">
        <v>2289179.7032967</v>
      </c>
      <c r="Q1200">
        <v>0</v>
      </c>
      <c r="R1200">
        <v>632852</v>
      </c>
      <c r="S1200">
        <f>+Table__192.168.17.17_SPDK_KanpusEF_GajiKemandoran[[#This Row],[GajiPokok]]+Table__192.168.17.17_SPDK_KanpusEF_GajiKemandoran[[#This Row],[Rapel]]+Table__192.168.17.17_SPDK_KanpusEF_GajiKemandoran[[#This Row],[Premi]]</f>
        <v>2922031.7032967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83861</v>
      </c>
      <c r="AD1200">
        <v>0</v>
      </c>
      <c r="AE1200">
        <v>19166</v>
      </c>
      <c r="AF1200">
        <v>0</v>
      </c>
      <c r="AG1200">
        <v>0</v>
      </c>
      <c r="AH1200">
        <v>0</v>
      </c>
      <c r="AI1200">
        <v>756058</v>
      </c>
      <c r="AJ1200">
        <v>859085</v>
      </c>
      <c r="AK1200" s="2">
        <v>2062946.7032967</v>
      </c>
      <c r="AL1200" t="s">
        <v>1316</v>
      </c>
    </row>
    <row r="1201" spans="1:38" x14ac:dyDescent="0.25">
      <c r="A1201" t="s">
        <v>492</v>
      </c>
      <c r="B1201" s="1">
        <v>43496</v>
      </c>
      <c r="C1201" t="s">
        <v>36</v>
      </c>
      <c r="D1201" t="s">
        <v>1169</v>
      </c>
      <c r="E1201" t="s">
        <v>1255</v>
      </c>
      <c r="F1201" t="s">
        <v>9783</v>
      </c>
      <c r="G1201" t="s">
        <v>1383</v>
      </c>
      <c r="H1201" t="s">
        <v>438</v>
      </c>
      <c r="I1201" t="s">
        <v>105</v>
      </c>
      <c r="J1201" t="s">
        <v>44</v>
      </c>
      <c r="K1201">
        <v>3368699.67032967</v>
      </c>
      <c r="L1201">
        <v>42254432.043955997</v>
      </c>
      <c r="M1201">
        <v>0</v>
      </c>
      <c r="N1201">
        <v>-422124</v>
      </c>
      <c r="O1201">
        <v>0</v>
      </c>
      <c r="P1201" s="2">
        <v>2289162.67032967</v>
      </c>
      <c r="Q1201">
        <v>0</v>
      </c>
      <c r="R1201">
        <v>1079537</v>
      </c>
      <c r="S1201">
        <f>+Table__192.168.17.17_SPDK_KanpusEF_GajiKemandoran[[#This Row],[GajiPokok]]+Table__192.168.17.17_SPDK_KanpusEF_GajiKemandoran[[#This Row],[Rapel]]+Table__192.168.17.17_SPDK_KanpusEF_GajiKemandoran[[#This Row],[Premi]]</f>
        <v>3368699.67032967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84101</v>
      </c>
      <c r="AD1201">
        <v>0</v>
      </c>
      <c r="AE1201">
        <v>19497</v>
      </c>
      <c r="AF1201">
        <v>0</v>
      </c>
      <c r="AG1201">
        <v>0</v>
      </c>
      <c r="AH1201">
        <v>0</v>
      </c>
      <c r="AI1201">
        <v>1202277</v>
      </c>
      <c r="AJ1201">
        <v>1305875</v>
      </c>
      <c r="AK1201" s="2">
        <v>2062824.67032967</v>
      </c>
      <c r="AL1201" t="s">
        <v>1256</v>
      </c>
    </row>
    <row r="1202" spans="1:38" x14ac:dyDescent="0.25">
      <c r="A1202" t="s">
        <v>36</v>
      </c>
      <c r="B1202" s="1">
        <v>43496</v>
      </c>
      <c r="C1202" t="s">
        <v>36</v>
      </c>
      <c r="D1202" t="s">
        <v>38</v>
      </c>
      <c r="E1202" t="s">
        <v>140</v>
      </c>
      <c r="F1202" t="s">
        <v>7939</v>
      </c>
      <c r="G1202" t="s">
        <v>7940</v>
      </c>
      <c r="H1202" t="s">
        <v>438</v>
      </c>
      <c r="I1202" t="s">
        <v>99</v>
      </c>
      <c r="J1202" t="s">
        <v>44</v>
      </c>
      <c r="K1202">
        <v>3456562</v>
      </c>
      <c r="L1202">
        <v>43310940</v>
      </c>
      <c r="M1202">
        <v>0</v>
      </c>
      <c r="N1202">
        <v>-425184</v>
      </c>
      <c r="O1202">
        <v>0</v>
      </c>
      <c r="P1202" s="2">
        <v>2289088</v>
      </c>
      <c r="Q1202">
        <v>1167474</v>
      </c>
      <c r="R1202">
        <v>283062</v>
      </c>
      <c r="S1202">
        <f>+Table__192.168.17.17_SPDK_KanpusEF_GajiKemandoran[[#This Row],[GajiPokok]]+Table__192.168.17.17_SPDK_KanpusEF_GajiKemandoran[[#This Row],[Rapel]]+Table__192.168.17.17_SPDK_KanpusEF_GajiKemandoran[[#This Row],[Premi]]</f>
        <v>3739624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84371</v>
      </c>
      <c r="AD1202">
        <v>0</v>
      </c>
      <c r="AE1202">
        <v>19828</v>
      </c>
      <c r="AF1202">
        <v>0</v>
      </c>
      <c r="AG1202">
        <v>0</v>
      </c>
      <c r="AH1202">
        <v>0</v>
      </c>
      <c r="AI1202">
        <v>1726374</v>
      </c>
      <c r="AJ1202">
        <v>1830573</v>
      </c>
      <c r="AK1202" s="2">
        <v>1909051</v>
      </c>
      <c r="AL1202" t="s">
        <v>141</v>
      </c>
    </row>
    <row r="1203" spans="1:38" x14ac:dyDescent="0.25">
      <c r="A1203" t="s">
        <v>5233</v>
      </c>
      <c r="B1203" s="1">
        <v>43496</v>
      </c>
      <c r="C1203" t="s">
        <v>142</v>
      </c>
      <c r="D1203" t="s">
        <v>5234</v>
      </c>
      <c r="E1203" t="s">
        <v>5322</v>
      </c>
      <c r="F1203" t="s">
        <v>16670</v>
      </c>
      <c r="G1203" t="s">
        <v>16671</v>
      </c>
      <c r="H1203" t="s">
        <v>499</v>
      </c>
      <c r="I1203" t="s">
        <v>8311</v>
      </c>
      <c r="J1203" t="s">
        <v>44</v>
      </c>
      <c r="K1203">
        <v>2288624.3199999998</v>
      </c>
      <c r="L1203">
        <v>29004051.84</v>
      </c>
      <c r="M1203">
        <v>0</v>
      </c>
      <c r="N1203">
        <v>-400332</v>
      </c>
      <c r="O1203">
        <v>0</v>
      </c>
      <c r="P1203" s="2">
        <v>2288624.3199999998</v>
      </c>
      <c r="Q1203">
        <v>0</v>
      </c>
      <c r="R1203">
        <v>0</v>
      </c>
      <c r="S1203">
        <f>+Table__192.168.17.17_SPDK_KanpusEF_GajiKemandoran[[#This Row],[GajiPokok]]+Table__192.168.17.17_SPDK_KanpusEF_GajiKemandoran[[#This Row],[Rapel]]+Table__192.168.17.17_SPDK_KanpusEF_GajiKemandoran[[#This Row],[Premi]]</f>
        <v>2288624.3199999998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75770</v>
      </c>
      <c r="AD1203">
        <v>0</v>
      </c>
      <c r="AE1203">
        <v>18360</v>
      </c>
      <c r="AF1203">
        <v>0</v>
      </c>
      <c r="AG1203">
        <v>0</v>
      </c>
      <c r="AH1203">
        <v>0</v>
      </c>
      <c r="AI1203">
        <v>82500</v>
      </c>
      <c r="AJ1203">
        <v>176630</v>
      </c>
      <c r="AK1203" s="2">
        <v>2111994.3199999998</v>
      </c>
      <c r="AL1203" t="s">
        <v>5323</v>
      </c>
    </row>
    <row r="1204" spans="1:38" x14ac:dyDescent="0.25">
      <c r="A1204" t="s">
        <v>36</v>
      </c>
      <c r="B1204" s="1">
        <v>43496</v>
      </c>
      <c r="C1204" t="s">
        <v>36</v>
      </c>
      <c r="D1204" t="s">
        <v>38</v>
      </c>
      <c r="E1204" t="s">
        <v>140</v>
      </c>
      <c r="F1204" t="s">
        <v>7948</v>
      </c>
      <c r="G1204" t="s">
        <v>7949</v>
      </c>
      <c r="H1204" t="s">
        <v>438</v>
      </c>
      <c r="I1204" t="s">
        <v>99</v>
      </c>
      <c r="J1204" t="s">
        <v>44</v>
      </c>
      <c r="K1204">
        <v>3455738.6</v>
      </c>
      <c r="L1204">
        <v>43301059.200000003</v>
      </c>
      <c r="M1204">
        <v>0</v>
      </c>
      <c r="N1204">
        <v>-425184</v>
      </c>
      <c r="O1204">
        <v>0</v>
      </c>
      <c r="P1204" s="2">
        <v>2288473.6</v>
      </c>
      <c r="Q1204">
        <v>1167265</v>
      </c>
      <c r="R1204">
        <v>283062</v>
      </c>
      <c r="S1204">
        <f>+Table__192.168.17.17_SPDK_KanpusEF_GajiKemandoran[[#This Row],[GajiPokok]]+Table__192.168.17.17_SPDK_KanpusEF_GajiKemandoran[[#This Row],[Rapel]]+Table__192.168.17.17_SPDK_KanpusEF_GajiKemandoran[[#This Row],[Premi]]</f>
        <v>3738800.6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84371</v>
      </c>
      <c r="AD1204">
        <v>0</v>
      </c>
      <c r="AE1204">
        <v>19828</v>
      </c>
      <c r="AF1204">
        <v>0</v>
      </c>
      <c r="AG1204">
        <v>0</v>
      </c>
      <c r="AH1204">
        <v>0</v>
      </c>
      <c r="AI1204">
        <v>1965665</v>
      </c>
      <c r="AJ1204">
        <v>2069864</v>
      </c>
      <c r="AK1204" s="2">
        <v>1668936.6</v>
      </c>
      <c r="AL1204" t="s">
        <v>141</v>
      </c>
    </row>
    <row r="1205" spans="1:38" x14ac:dyDescent="0.25">
      <c r="A1205" t="s">
        <v>2685</v>
      </c>
      <c r="B1205" s="1">
        <v>43496</v>
      </c>
      <c r="C1205" t="s">
        <v>164</v>
      </c>
      <c r="D1205" t="s">
        <v>2686</v>
      </c>
      <c r="E1205" t="s">
        <v>2762</v>
      </c>
      <c r="F1205" t="s">
        <v>12758</v>
      </c>
      <c r="G1205" t="s">
        <v>12759</v>
      </c>
      <c r="H1205" t="s">
        <v>438</v>
      </c>
      <c r="I1205" t="s">
        <v>105</v>
      </c>
      <c r="J1205" t="s">
        <v>44</v>
      </c>
      <c r="K1205">
        <v>2288473.1036789198</v>
      </c>
      <c r="L1205">
        <v>29214829.2441471</v>
      </c>
      <c r="M1205">
        <v>0</v>
      </c>
      <c r="N1205">
        <v>-422124</v>
      </c>
      <c r="O1205">
        <v>0</v>
      </c>
      <c r="P1205" s="2">
        <v>2288473.1036789198</v>
      </c>
      <c r="Q1205">
        <v>0</v>
      </c>
      <c r="R1205">
        <v>0</v>
      </c>
      <c r="S1205">
        <f>+Table__192.168.17.17_SPDK_KanpusEF_GajiKemandoran[[#This Row],[GajiPokok]]+Table__192.168.17.17_SPDK_KanpusEF_GajiKemandoran[[#This Row],[Rapel]]+Table__192.168.17.17_SPDK_KanpusEF_GajiKemandoran[[#This Row],[Premi]]</f>
        <v>2288473.1036789198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82499</v>
      </c>
      <c r="AD1205">
        <v>0</v>
      </c>
      <c r="AE1205">
        <v>19497</v>
      </c>
      <c r="AF1205">
        <v>0</v>
      </c>
      <c r="AG1205">
        <v>0</v>
      </c>
      <c r="AH1205">
        <v>850208</v>
      </c>
      <c r="AI1205">
        <v>6250</v>
      </c>
      <c r="AJ1205">
        <v>958454</v>
      </c>
      <c r="AK1205" s="2">
        <v>1330019.1036789198</v>
      </c>
      <c r="AL1205" t="s">
        <v>2763</v>
      </c>
    </row>
    <row r="1206" spans="1:38" x14ac:dyDescent="0.25">
      <c r="A1206" t="s">
        <v>164</v>
      </c>
      <c r="B1206" s="1">
        <v>43496</v>
      </c>
      <c r="C1206" t="s">
        <v>164</v>
      </c>
      <c r="D1206" t="s">
        <v>587</v>
      </c>
      <c r="E1206" t="s">
        <v>693</v>
      </c>
      <c r="F1206" t="s">
        <v>8855</v>
      </c>
      <c r="G1206" t="s">
        <v>8856</v>
      </c>
      <c r="H1206" t="s">
        <v>438</v>
      </c>
      <c r="I1206" t="s">
        <v>99</v>
      </c>
      <c r="J1206" t="s">
        <v>44</v>
      </c>
      <c r="K1206">
        <v>2288198.1132867099</v>
      </c>
      <c r="L1206">
        <v>29290573.359440502</v>
      </c>
      <c r="M1206">
        <v>0</v>
      </c>
      <c r="N1206">
        <v>-425184</v>
      </c>
      <c r="O1206">
        <v>0</v>
      </c>
      <c r="P1206" s="2">
        <v>2288198.1132867103</v>
      </c>
      <c r="Q1206">
        <v>0</v>
      </c>
      <c r="R1206">
        <v>0</v>
      </c>
      <c r="S1206">
        <f>+Table__192.168.17.17_SPDK_KanpusEF_GajiKemandoran[[#This Row],[GajiPokok]]+Table__192.168.17.17_SPDK_KanpusEF_GajiKemandoran[[#This Row],[Rapel]]+Table__192.168.17.17_SPDK_KanpusEF_GajiKemandoran[[#This Row],[Premi]]</f>
        <v>2288198.1132867103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84371</v>
      </c>
      <c r="AD1206">
        <v>0</v>
      </c>
      <c r="AE1206">
        <v>19828</v>
      </c>
      <c r="AF1206">
        <v>0</v>
      </c>
      <c r="AG1206">
        <v>0</v>
      </c>
      <c r="AH1206">
        <v>0</v>
      </c>
      <c r="AI1206">
        <v>189350</v>
      </c>
      <c r="AJ1206">
        <v>293549</v>
      </c>
      <c r="AK1206" s="2">
        <v>1994649.1132867103</v>
      </c>
      <c r="AL1206" t="s">
        <v>694</v>
      </c>
    </row>
    <row r="1207" spans="1:38" x14ac:dyDescent="0.25">
      <c r="A1207" t="s">
        <v>4322</v>
      </c>
      <c r="B1207" s="1">
        <v>43496</v>
      </c>
      <c r="C1207" t="s">
        <v>36</v>
      </c>
      <c r="D1207" t="s">
        <v>4324</v>
      </c>
      <c r="E1207" t="s">
        <v>14930</v>
      </c>
      <c r="F1207" t="s">
        <v>15041</v>
      </c>
      <c r="G1207" t="s">
        <v>15040</v>
      </c>
      <c r="H1207" t="s">
        <v>438</v>
      </c>
      <c r="I1207" t="s">
        <v>8006</v>
      </c>
      <c r="J1207" t="s">
        <v>44</v>
      </c>
      <c r="K1207">
        <v>2288042.7653475902</v>
      </c>
      <c r="L1207">
        <v>29265909.184171099</v>
      </c>
      <c r="M1207">
        <v>0</v>
      </c>
      <c r="N1207">
        <v>-402888</v>
      </c>
      <c r="O1207">
        <v>0</v>
      </c>
      <c r="P1207" s="2">
        <v>2288042.7653475902</v>
      </c>
      <c r="Q1207">
        <v>0</v>
      </c>
      <c r="R1207">
        <v>0</v>
      </c>
      <c r="S1207">
        <f>+Table__192.168.17.17_SPDK_KanpusEF_GajiKemandoran[[#This Row],[GajiPokok]]+Table__192.168.17.17_SPDK_KanpusEF_GajiKemandoran[[#This Row],[Rapel]]+Table__192.168.17.17_SPDK_KanpusEF_GajiKemandoran[[#This Row],[Premi]]</f>
        <v>2288042.7653475902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81521</v>
      </c>
      <c r="AD1207">
        <v>0</v>
      </c>
      <c r="AE1207">
        <v>18705</v>
      </c>
      <c r="AF1207">
        <v>0</v>
      </c>
      <c r="AG1207">
        <v>0</v>
      </c>
      <c r="AH1207">
        <v>0</v>
      </c>
      <c r="AI1207">
        <v>57700</v>
      </c>
      <c r="AJ1207">
        <v>157926</v>
      </c>
      <c r="AK1207" s="2">
        <v>2130116.7653475902</v>
      </c>
      <c r="AL1207" t="s">
        <v>3828</v>
      </c>
    </row>
    <row r="1208" spans="1:38" x14ac:dyDescent="0.25">
      <c r="A1208" t="s">
        <v>7567</v>
      </c>
      <c r="B1208" s="1">
        <v>43496</v>
      </c>
      <c r="C1208" t="s">
        <v>142</v>
      </c>
      <c r="D1208" t="s">
        <v>7568</v>
      </c>
      <c r="E1208" t="s">
        <v>7634</v>
      </c>
      <c r="F1208" t="s">
        <v>20054</v>
      </c>
      <c r="G1208" t="s">
        <v>20055</v>
      </c>
      <c r="H1208" t="s">
        <v>2273</v>
      </c>
      <c r="I1208" t="s">
        <v>109</v>
      </c>
      <c r="J1208" t="s">
        <v>44</v>
      </c>
      <c r="K1208">
        <v>2754698</v>
      </c>
      <c r="L1208">
        <v>34835508</v>
      </c>
      <c r="M1208">
        <v>0</v>
      </c>
      <c r="N1208">
        <v>-419244</v>
      </c>
      <c r="O1208">
        <v>0</v>
      </c>
      <c r="P1208" s="2">
        <v>2287498</v>
      </c>
      <c r="Q1208">
        <v>0</v>
      </c>
      <c r="R1208">
        <v>467200</v>
      </c>
      <c r="S1208">
        <f>+Table__192.168.17.17_SPDK_KanpusEF_GajiKemandoran[[#This Row],[GajiPokok]]+Table__192.168.17.17_SPDK_KanpusEF_GajiKemandoran[[#This Row],[Rapel]]+Table__192.168.17.17_SPDK_KanpusEF_GajiKemandoran[[#This Row],[Premi]]</f>
        <v>2754698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82840</v>
      </c>
      <c r="AD1208">
        <v>0</v>
      </c>
      <c r="AE1208">
        <v>19166</v>
      </c>
      <c r="AF1208">
        <v>0</v>
      </c>
      <c r="AG1208">
        <v>0</v>
      </c>
      <c r="AH1208">
        <v>0</v>
      </c>
      <c r="AI1208">
        <v>846750</v>
      </c>
      <c r="AJ1208">
        <v>948756</v>
      </c>
      <c r="AK1208" s="2">
        <v>1805942</v>
      </c>
      <c r="AL1208" t="s">
        <v>7635</v>
      </c>
    </row>
    <row r="1209" spans="1:38" x14ac:dyDescent="0.25">
      <c r="A1209" t="s">
        <v>3742</v>
      </c>
      <c r="B1209" s="1">
        <v>43496</v>
      </c>
      <c r="C1209" t="s">
        <v>36</v>
      </c>
      <c r="D1209" t="s">
        <v>3743</v>
      </c>
      <c r="E1209" t="s">
        <v>3782</v>
      </c>
      <c r="F1209" t="s">
        <v>13985</v>
      </c>
      <c r="G1209" t="s">
        <v>8068</v>
      </c>
      <c r="H1209" t="s">
        <v>955</v>
      </c>
      <c r="I1209" t="s">
        <v>7911</v>
      </c>
      <c r="J1209" t="s">
        <v>44</v>
      </c>
      <c r="K1209">
        <v>2287039.7815384599</v>
      </c>
      <c r="L1209">
        <v>29255073.378461499</v>
      </c>
      <c r="M1209">
        <v>0</v>
      </c>
      <c r="N1209">
        <v>-404784</v>
      </c>
      <c r="O1209">
        <v>0</v>
      </c>
      <c r="P1209" s="2">
        <v>2287039.7815384599</v>
      </c>
      <c r="Q1209">
        <v>0</v>
      </c>
      <c r="R1209">
        <v>0</v>
      </c>
      <c r="S1209">
        <f>+Table__192.168.17.17_SPDK_KanpusEF_GajiKemandoran[[#This Row],[GajiPokok]]+Table__192.168.17.17_SPDK_KanpusEF_GajiKemandoran[[#This Row],[Rapel]]+Table__192.168.17.17_SPDK_KanpusEF_GajiKemandoran[[#This Row],[Premi]]</f>
        <v>2287039.7815384599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81671</v>
      </c>
      <c r="AD1209">
        <v>0</v>
      </c>
      <c r="AE1209">
        <v>18935</v>
      </c>
      <c r="AF1209">
        <v>0</v>
      </c>
      <c r="AG1209">
        <v>0</v>
      </c>
      <c r="AH1209">
        <v>578685</v>
      </c>
      <c r="AI1209">
        <v>23000</v>
      </c>
      <c r="AJ1209">
        <v>702291</v>
      </c>
      <c r="AK1209" s="2">
        <v>1584748.7815384599</v>
      </c>
      <c r="AL1209" t="s">
        <v>3783</v>
      </c>
    </row>
    <row r="1210" spans="1:38" x14ac:dyDescent="0.25">
      <c r="A1210" t="s">
        <v>4322</v>
      </c>
      <c r="B1210" s="1">
        <v>43496</v>
      </c>
      <c r="C1210" t="s">
        <v>164</v>
      </c>
      <c r="D1210" t="s">
        <v>4324</v>
      </c>
      <c r="E1210" t="s">
        <v>15188</v>
      </c>
      <c r="F1210" t="s">
        <v>15247</v>
      </c>
      <c r="G1210" t="s">
        <v>9116</v>
      </c>
      <c r="H1210" t="s">
        <v>438</v>
      </c>
      <c r="I1210" t="s">
        <v>7911</v>
      </c>
      <c r="J1210" t="s">
        <v>44</v>
      </c>
      <c r="K1210">
        <v>2328493.30342599</v>
      </c>
      <c r="L1210">
        <v>29752515.641111799</v>
      </c>
      <c r="M1210">
        <v>0</v>
      </c>
      <c r="N1210">
        <v>-404784</v>
      </c>
      <c r="O1210">
        <v>0</v>
      </c>
      <c r="P1210" s="2">
        <v>2286993.3034259798</v>
      </c>
      <c r="Q1210">
        <v>41500</v>
      </c>
      <c r="R1210">
        <v>0</v>
      </c>
      <c r="S1210">
        <f>+Table__192.168.17.17_SPDK_KanpusEF_GajiKemandoran[[#This Row],[GajiPokok]]+Table__192.168.17.17_SPDK_KanpusEF_GajiKemandoran[[#This Row],[Rapel]]+Table__192.168.17.17_SPDK_KanpusEF_GajiKemandoran[[#This Row],[Premi]]</f>
        <v>2328493.3034259798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81671</v>
      </c>
      <c r="AD1210">
        <v>0</v>
      </c>
      <c r="AE1210">
        <v>18935</v>
      </c>
      <c r="AF1210">
        <v>0</v>
      </c>
      <c r="AG1210">
        <v>0</v>
      </c>
      <c r="AH1210">
        <v>434494</v>
      </c>
      <c r="AI1210">
        <v>502250</v>
      </c>
      <c r="AJ1210">
        <v>1037350</v>
      </c>
      <c r="AK1210" s="2">
        <v>1291143.3034259798</v>
      </c>
      <c r="AL1210" t="s">
        <v>15191</v>
      </c>
    </row>
    <row r="1211" spans="1:38" x14ac:dyDescent="0.25">
      <c r="A1211" t="s">
        <v>1473</v>
      </c>
      <c r="B1211" s="1">
        <v>43496</v>
      </c>
      <c r="C1211" t="s">
        <v>36</v>
      </c>
      <c r="D1211" t="s">
        <v>1474</v>
      </c>
      <c r="E1211" t="s">
        <v>1535</v>
      </c>
      <c r="F1211" t="s">
        <v>10573</v>
      </c>
      <c r="G1211" t="s">
        <v>473</v>
      </c>
      <c r="H1211" t="s">
        <v>438</v>
      </c>
      <c r="I1211" t="s">
        <v>109</v>
      </c>
      <c r="J1211" t="s">
        <v>44</v>
      </c>
      <c r="K1211">
        <v>2286846.4</v>
      </c>
      <c r="L1211">
        <v>28760476.800000001</v>
      </c>
      <c r="M1211">
        <v>0</v>
      </c>
      <c r="N1211">
        <v>-419244</v>
      </c>
      <c r="O1211">
        <v>0</v>
      </c>
      <c r="P1211" s="2">
        <v>2286846.4</v>
      </c>
      <c r="Q1211">
        <v>0</v>
      </c>
      <c r="R1211">
        <v>0</v>
      </c>
      <c r="S1211">
        <f>+Table__192.168.17.17_SPDK_KanpusEF_GajiKemandoran[[#This Row],[GajiPokok]]+Table__192.168.17.17_SPDK_KanpusEF_GajiKemandoran[[#This Row],[Rapel]]+Table__192.168.17.17_SPDK_KanpusEF_GajiKemandoran[[#This Row],[Premi]]</f>
        <v>2286846.4</v>
      </c>
      <c r="T1211">
        <v>0</v>
      </c>
      <c r="U1211">
        <v>0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73240</v>
      </c>
      <c r="AD1211">
        <v>0</v>
      </c>
      <c r="AE1211">
        <v>19166</v>
      </c>
      <c r="AF1211">
        <v>0</v>
      </c>
      <c r="AG1211">
        <v>0</v>
      </c>
      <c r="AH1211">
        <v>850210</v>
      </c>
      <c r="AI1211">
        <v>158230</v>
      </c>
      <c r="AJ1211">
        <v>1100846</v>
      </c>
      <c r="AK1211" s="2">
        <v>1186000.3999999999</v>
      </c>
      <c r="AL1211" t="s">
        <v>1536</v>
      </c>
    </row>
    <row r="1212" spans="1:38" x14ac:dyDescent="0.25">
      <c r="A1212" t="s">
        <v>5054</v>
      </c>
      <c r="B1212" s="1">
        <v>43496</v>
      </c>
      <c r="C1212" t="s">
        <v>142</v>
      </c>
      <c r="D1212" t="s">
        <v>5055</v>
      </c>
      <c r="E1212" t="s">
        <v>5116</v>
      </c>
      <c r="F1212" t="s">
        <v>16233</v>
      </c>
      <c r="G1212" t="s">
        <v>16234</v>
      </c>
      <c r="H1212" t="s">
        <v>438</v>
      </c>
      <c r="I1212" t="s">
        <v>7908</v>
      </c>
      <c r="J1212" t="s">
        <v>44</v>
      </c>
      <c r="K1212">
        <v>2286824.0941176498</v>
      </c>
      <c r="L1212">
        <v>28986049.129411802</v>
      </c>
      <c r="M1212">
        <v>0</v>
      </c>
      <c r="N1212">
        <v>-406020</v>
      </c>
      <c r="O1212">
        <v>0</v>
      </c>
      <c r="P1212" s="2">
        <v>2286824.0941176498</v>
      </c>
      <c r="Q1212">
        <v>0</v>
      </c>
      <c r="R1212">
        <v>0</v>
      </c>
      <c r="S1212">
        <f>+Table__192.168.17.17_SPDK_KanpusEF_GajiKemandoran[[#This Row],[GajiPokok]]+Table__192.168.17.17_SPDK_KanpusEF_GajiKemandoran[[#This Row],[Rapel]]+Table__192.168.17.17_SPDK_KanpusEF_GajiKemandoran[[#This Row],[Premi]]</f>
        <v>2286824.0941176498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76220</v>
      </c>
      <c r="AD1212">
        <v>0</v>
      </c>
      <c r="AE1212">
        <v>19050</v>
      </c>
      <c r="AF1212">
        <v>0</v>
      </c>
      <c r="AG1212">
        <v>0</v>
      </c>
      <c r="AH1212">
        <v>0</v>
      </c>
      <c r="AI1212">
        <v>97800</v>
      </c>
      <c r="AJ1212">
        <v>193070</v>
      </c>
      <c r="AK1212" s="2">
        <v>2093754.0941176498</v>
      </c>
      <c r="AL1212" t="s">
        <v>5117</v>
      </c>
    </row>
    <row r="1213" spans="1:38" x14ac:dyDescent="0.25">
      <c r="A1213" t="s">
        <v>492</v>
      </c>
      <c r="B1213" s="1">
        <v>43496</v>
      </c>
      <c r="C1213" t="s">
        <v>479</v>
      </c>
      <c r="D1213" t="s">
        <v>1169</v>
      </c>
      <c r="E1213" t="s">
        <v>10273</v>
      </c>
      <c r="F1213" t="s">
        <v>10333</v>
      </c>
      <c r="G1213" t="s">
        <v>8518</v>
      </c>
      <c r="H1213" t="s">
        <v>438</v>
      </c>
      <c r="I1213" t="s">
        <v>7908</v>
      </c>
      <c r="J1213" t="s">
        <v>44</v>
      </c>
      <c r="K1213">
        <v>3380871.37362637</v>
      </c>
      <c r="L1213">
        <v>42382012.483516499</v>
      </c>
      <c r="M1213">
        <v>0</v>
      </c>
      <c r="N1213">
        <v>-406020</v>
      </c>
      <c r="O1213">
        <v>0</v>
      </c>
      <c r="P1213" s="2">
        <v>2286756.37362637</v>
      </c>
      <c r="Q1213">
        <v>0</v>
      </c>
      <c r="R1213">
        <v>1094115</v>
      </c>
      <c r="S1213">
        <f>+Table__192.168.17.17_SPDK_KanpusEF_GajiKemandoran[[#This Row],[GajiPokok]]+Table__192.168.17.17_SPDK_KanpusEF_GajiKemandoran[[#This Row],[Rapel]]+Table__192.168.17.17_SPDK_KanpusEF_GajiKemandoran[[#This Row],[Premi]]</f>
        <v>3380871.37362637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0</v>
      </c>
      <c r="AC1213">
        <v>81791</v>
      </c>
      <c r="AD1213">
        <v>0</v>
      </c>
      <c r="AE1213">
        <v>19050</v>
      </c>
      <c r="AF1213">
        <v>0</v>
      </c>
      <c r="AG1213">
        <v>0</v>
      </c>
      <c r="AH1213">
        <v>592286</v>
      </c>
      <c r="AI1213">
        <v>1487080</v>
      </c>
      <c r="AJ1213">
        <v>2180207</v>
      </c>
      <c r="AK1213" s="2">
        <v>1200664.37362637</v>
      </c>
      <c r="AL1213" t="s">
        <v>512</v>
      </c>
    </row>
    <row r="1214" spans="1:38" x14ac:dyDescent="0.25">
      <c r="A1214" t="s">
        <v>5631</v>
      </c>
      <c r="B1214" s="1">
        <v>43496</v>
      </c>
      <c r="C1214" t="s">
        <v>164</v>
      </c>
      <c r="D1214" t="s">
        <v>5632</v>
      </c>
      <c r="E1214" t="s">
        <v>17331</v>
      </c>
      <c r="F1214" t="s">
        <v>17392</v>
      </c>
      <c r="G1214" t="s">
        <v>17393</v>
      </c>
      <c r="H1214" t="s">
        <v>438</v>
      </c>
      <c r="I1214" t="s">
        <v>7908</v>
      </c>
      <c r="J1214" t="s">
        <v>44</v>
      </c>
      <c r="K1214">
        <v>2286624.8899408402</v>
      </c>
      <c r="L1214">
        <v>28983658.67929</v>
      </c>
      <c r="M1214">
        <v>0</v>
      </c>
      <c r="N1214">
        <v>-406020</v>
      </c>
      <c r="O1214">
        <v>0</v>
      </c>
      <c r="P1214" s="2">
        <v>2286624.8899408402</v>
      </c>
      <c r="Q1214">
        <v>0</v>
      </c>
      <c r="R1214">
        <v>0</v>
      </c>
      <c r="S1214">
        <f>+Table__192.168.17.17_SPDK_KanpusEF_GajiKemandoran[[#This Row],[GajiPokok]]+Table__192.168.17.17_SPDK_KanpusEF_GajiKemandoran[[#This Row],[Rapel]]+Table__192.168.17.17_SPDK_KanpusEF_GajiKemandoran[[#This Row],[Premi]]</f>
        <v>2286624.8899408402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76220</v>
      </c>
      <c r="AD1214">
        <v>0</v>
      </c>
      <c r="AE1214">
        <v>19050</v>
      </c>
      <c r="AF1214">
        <v>0</v>
      </c>
      <c r="AG1214">
        <v>0</v>
      </c>
      <c r="AH1214">
        <v>0</v>
      </c>
      <c r="AI1214">
        <v>128000</v>
      </c>
      <c r="AJ1214">
        <v>223270</v>
      </c>
      <c r="AK1214" s="2">
        <v>2063354.8899408402</v>
      </c>
      <c r="AL1214" t="s">
        <v>17334</v>
      </c>
    </row>
    <row r="1215" spans="1:38" x14ac:dyDescent="0.25">
      <c r="A1215" t="s">
        <v>479</v>
      </c>
      <c r="B1215" s="1">
        <v>43496</v>
      </c>
      <c r="C1215" t="s">
        <v>479</v>
      </c>
      <c r="D1215" t="s">
        <v>994</v>
      </c>
      <c r="E1215" t="s">
        <v>1098</v>
      </c>
      <c r="F1215" t="s">
        <v>9615</v>
      </c>
      <c r="G1215" t="s">
        <v>111</v>
      </c>
      <c r="H1215" t="s">
        <v>438</v>
      </c>
      <c r="I1215" t="s">
        <v>109</v>
      </c>
      <c r="J1215" t="s">
        <v>44</v>
      </c>
      <c r="K1215">
        <v>2286068.7999999998</v>
      </c>
      <c r="L1215">
        <v>29156757.600000001</v>
      </c>
      <c r="M1215">
        <v>0</v>
      </c>
      <c r="N1215">
        <v>-419244</v>
      </c>
      <c r="O1215">
        <v>0</v>
      </c>
      <c r="P1215" s="2">
        <v>2286068.7999999998</v>
      </c>
      <c r="Q1215">
        <v>0</v>
      </c>
      <c r="R1215">
        <v>0</v>
      </c>
      <c r="S1215">
        <f>+Table__192.168.17.17_SPDK_KanpusEF_GajiKemandoran[[#This Row],[GajiPokok]]+Table__192.168.17.17_SPDK_KanpusEF_GajiKemandoran[[#This Row],[Rapel]]+Table__192.168.17.17_SPDK_KanpusEF_GajiKemandoran[[#This Row],[Premi]]</f>
        <v>2286068.7999999998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0</v>
      </c>
      <c r="AB1215">
        <v>0</v>
      </c>
      <c r="AC1215">
        <v>81690</v>
      </c>
      <c r="AD1215">
        <v>0</v>
      </c>
      <c r="AE1215">
        <v>19166</v>
      </c>
      <c r="AF1215">
        <v>0</v>
      </c>
      <c r="AG1215">
        <v>0</v>
      </c>
      <c r="AH1215">
        <v>0</v>
      </c>
      <c r="AI1215">
        <v>604400</v>
      </c>
      <c r="AJ1215">
        <v>705256</v>
      </c>
      <c r="AK1215" s="2">
        <v>1580812.7999999998</v>
      </c>
      <c r="AL1215" t="s">
        <v>845</v>
      </c>
    </row>
    <row r="1216" spans="1:38" x14ac:dyDescent="0.25">
      <c r="A1216" t="s">
        <v>4322</v>
      </c>
      <c r="B1216" s="1">
        <v>43496</v>
      </c>
      <c r="C1216" t="s">
        <v>36</v>
      </c>
      <c r="D1216" t="s">
        <v>4324</v>
      </c>
      <c r="E1216" t="s">
        <v>14924</v>
      </c>
      <c r="F1216" t="s">
        <v>15015</v>
      </c>
      <c r="G1216" t="s">
        <v>704</v>
      </c>
      <c r="H1216" t="s">
        <v>438</v>
      </c>
      <c r="I1216" t="s">
        <v>7911</v>
      </c>
      <c r="J1216" t="s">
        <v>44</v>
      </c>
      <c r="K1216">
        <v>2298543.2872727299</v>
      </c>
      <c r="L1216">
        <v>29393115.447272699</v>
      </c>
      <c r="M1216">
        <v>0</v>
      </c>
      <c r="N1216">
        <v>-404784</v>
      </c>
      <c r="O1216">
        <v>0</v>
      </c>
      <c r="P1216" s="2">
        <v>2286043.2872727299</v>
      </c>
      <c r="Q1216">
        <v>12500</v>
      </c>
      <c r="R1216">
        <v>0</v>
      </c>
      <c r="S1216">
        <f>+Table__192.168.17.17_SPDK_KanpusEF_GajiKemandoran[[#This Row],[GajiPokok]]+Table__192.168.17.17_SPDK_KanpusEF_GajiKemandoran[[#This Row],[Rapel]]+Table__192.168.17.17_SPDK_KanpusEF_GajiKemandoran[[#This Row],[Premi]]</f>
        <v>2298543.2872727299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81671</v>
      </c>
      <c r="AD1216">
        <v>0</v>
      </c>
      <c r="AE1216">
        <v>18935</v>
      </c>
      <c r="AF1216">
        <v>0</v>
      </c>
      <c r="AG1216">
        <v>0</v>
      </c>
      <c r="AH1216">
        <v>0</v>
      </c>
      <c r="AI1216">
        <v>979452</v>
      </c>
      <c r="AJ1216">
        <v>1080058</v>
      </c>
      <c r="AK1216" s="2">
        <v>1218485.2872727299</v>
      </c>
      <c r="AL1216" t="s">
        <v>14926</v>
      </c>
    </row>
    <row r="1217" spans="1:38" x14ac:dyDescent="0.25">
      <c r="A1217" t="s">
        <v>2685</v>
      </c>
      <c r="B1217" s="1">
        <v>43496</v>
      </c>
      <c r="C1217" t="s">
        <v>164</v>
      </c>
      <c r="D1217" t="s">
        <v>2686</v>
      </c>
      <c r="E1217" t="s">
        <v>12737</v>
      </c>
      <c r="F1217" t="s">
        <v>12809</v>
      </c>
      <c r="G1217" t="s">
        <v>12810</v>
      </c>
      <c r="H1217" t="s">
        <v>438</v>
      </c>
      <c r="I1217" t="s">
        <v>7911</v>
      </c>
      <c r="J1217" t="s">
        <v>44</v>
      </c>
      <c r="K1217">
        <v>2285644.8996655499</v>
      </c>
      <c r="L1217">
        <v>29161450.7959865</v>
      </c>
      <c r="M1217">
        <v>0</v>
      </c>
      <c r="N1217">
        <v>-404784</v>
      </c>
      <c r="O1217">
        <v>0</v>
      </c>
      <c r="P1217" s="2">
        <v>2285644.8996655503</v>
      </c>
      <c r="Q1217">
        <v>0</v>
      </c>
      <c r="R1217">
        <v>0</v>
      </c>
      <c r="S1217">
        <f>+Table__192.168.17.17_SPDK_KanpusEF_GajiKemandoran[[#This Row],[GajiPokok]]+Table__192.168.17.17_SPDK_KanpusEF_GajiKemandoran[[#This Row],[Rapel]]+Table__192.168.17.17_SPDK_KanpusEF_GajiKemandoran[[#This Row],[Premi]]</f>
        <v>2285644.8996655503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80069</v>
      </c>
      <c r="AD1217">
        <v>0</v>
      </c>
      <c r="AE1217">
        <v>18935</v>
      </c>
      <c r="AF1217">
        <v>0</v>
      </c>
      <c r="AG1217">
        <v>0</v>
      </c>
      <c r="AH1217">
        <v>0</v>
      </c>
      <c r="AI1217">
        <v>6250</v>
      </c>
      <c r="AJ1217">
        <v>105254</v>
      </c>
      <c r="AK1217" s="2">
        <v>2180390.8996655503</v>
      </c>
      <c r="AL1217" t="s">
        <v>12740</v>
      </c>
    </row>
    <row r="1218" spans="1:38" x14ac:dyDescent="0.25">
      <c r="A1218" t="s">
        <v>4020</v>
      </c>
      <c r="B1218" s="1">
        <v>43496</v>
      </c>
      <c r="C1218" t="s">
        <v>492</v>
      </c>
      <c r="D1218" t="s">
        <v>4021</v>
      </c>
      <c r="E1218" t="s">
        <v>4194</v>
      </c>
      <c r="F1218" t="s">
        <v>14747</v>
      </c>
      <c r="G1218" t="s">
        <v>14748</v>
      </c>
      <c r="H1218" t="s">
        <v>438</v>
      </c>
      <c r="I1218" t="s">
        <v>7908</v>
      </c>
      <c r="J1218" t="s">
        <v>44</v>
      </c>
      <c r="K1218">
        <v>2285527.61803714</v>
      </c>
      <c r="L1218">
        <v>29237887.416445602</v>
      </c>
      <c r="M1218">
        <v>0</v>
      </c>
      <c r="N1218">
        <v>-406020</v>
      </c>
      <c r="O1218">
        <v>0</v>
      </c>
      <c r="P1218" s="2">
        <v>2285527.61803714</v>
      </c>
      <c r="Q1218">
        <v>0</v>
      </c>
      <c r="R1218">
        <v>0</v>
      </c>
      <c r="S1218">
        <f>+Table__192.168.17.17_SPDK_KanpusEF_GajiKemandoran[[#This Row],[GajiPokok]]+Table__192.168.17.17_SPDK_KanpusEF_GajiKemandoran[[#This Row],[Rapel]]+Table__192.168.17.17_SPDK_KanpusEF_GajiKemandoran[[#This Row],[Premi]]</f>
        <v>2285527.61803714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81791</v>
      </c>
      <c r="AD1218">
        <v>0</v>
      </c>
      <c r="AE1218">
        <v>19050</v>
      </c>
      <c r="AF1218">
        <v>0</v>
      </c>
      <c r="AG1218">
        <v>0</v>
      </c>
      <c r="AH1218">
        <v>0</v>
      </c>
      <c r="AI1218">
        <v>124200</v>
      </c>
      <c r="AJ1218">
        <v>225041</v>
      </c>
      <c r="AK1218" s="2">
        <v>2060486.61803714</v>
      </c>
      <c r="AL1218" t="s">
        <v>4195</v>
      </c>
    </row>
    <row r="1219" spans="1:38" x14ac:dyDescent="0.25">
      <c r="A1219" t="s">
        <v>3637</v>
      </c>
      <c r="B1219" s="1">
        <v>43496</v>
      </c>
      <c r="C1219" t="s">
        <v>164</v>
      </c>
      <c r="D1219" t="s">
        <v>3638</v>
      </c>
      <c r="E1219" t="s">
        <v>3660</v>
      </c>
      <c r="F1219" t="s">
        <v>13817</v>
      </c>
      <c r="G1219" t="s">
        <v>13818</v>
      </c>
      <c r="H1219" t="s">
        <v>438</v>
      </c>
      <c r="I1219" t="s">
        <v>7908</v>
      </c>
      <c r="J1219" t="s">
        <v>44</v>
      </c>
      <c r="K1219">
        <v>2687047.7041420098</v>
      </c>
      <c r="L1219">
        <v>34056128.449704103</v>
      </c>
      <c r="M1219">
        <v>0</v>
      </c>
      <c r="N1219">
        <v>-406020</v>
      </c>
      <c r="O1219">
        <v>0</v>
      </c>
      <c r="P1219" s="2">
        <v>2285161.7041420098</v>
      </c>
      <c r="Q1219">
        <v>12222</v>
      </c>
      <c r="R1219">
        <v>389664</v>
      </c>
      <c r="S1219">
        <f>+Table__192.168.17.17_SPDK_KanpusEF_GajiKemandoran[[#This Row],[GajiPokok]]+Table__192.168.17.17_SPDK_KanpusEF_GajiKemandoran[[#This Row],[Rapel]]+Table__192.168.17.17_SPDK_KanpusEF_GajiKemandoran[[#This Row],[Premi]]</f>
        <v>2687047.7041420098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81791</v>
      </c>
      <c r="AD1219">
        <v>0</v>
      </c>
      <c r="AE1219">
        <v>19050</v>
      </c>
      <c r="AF1219">
        <v>0</v>
      </c>
      <c r="AG1219">
        <v>0</v>
      </c>
      <c r="AH1219">
        <v>759743</v>
      </c>
      <c r="AI1219">
        <v>560780</v>
      </c>
      <c r="AJ1219">
        <v>1421364</v>
      </c>
      <c r="AK1219" s="2">
        <v>1265683.7041420098</v>
      </c>
      <c r="AL1219" t="s">
        <v>403</v>
      </c>
    </row>
    <row r="1220" spans="1:38" x14ac:dyDescent="0.25">
      <c r="A1220" t="s">
        <v>3742</v>
      </c>
      <c r="B1220" s="1">
        <v>43496</v>
      </c>
      <c r="C1220" t="s">
        <v>180</v>
      </c>
      <c r="D1220" t="s">
        <v>3743</v>
      </c>
      <c r="E1220" t="s">
        <v>3887</v>
      </c>
      <c r="F1220" t="s">
        <v>14149</v>
      </c>
      <c r="G1220" t="s">
        <v>14150</v>
      </c>
      <c r="H1220" t="s">
        <v>438</v>
      </c>
      <c r="I1220" t="s">
        <v>105</v>
      </c>
      <c r="J1220" t="s">
        <v>44</v>
      </c>
      <c r="K1220">
        <v>2285120.0192852798</v>
      </c>
      <c r="L1220">
        <v>29251476.2314234</v>
      </c>
      <c r="M1220">
        <v>0</v>
      </c>
      <c r="N1220">
        <v>-422124</v>
      </c>
      <c r="O1220">
        <v>0</v>
      </c>
      <c r="P1220" s="2">
        <v>2285120.0192852803</v>
      </c>
      <c r="Q1220">
        <v>0</v>
      </c>
      <c r="R1220">
        <v>0</v>
      </c>
      <c r="S1220">
        <f>+Table__192.168.17.17_SPDK_KanpusEF_GajiKemandoran[[#This Row],[GajiPokok]]+Table__192.168.17.17_SPDK_KanpusEF_GajiKemandoran[[#This Row],[Rapel]]+Table__192.168.17.17_SPDK_KanpusEF_GajiKemandoran[[#This Row],[Premi]]</f>
        <v>2285120.0192852803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84101</v>
      </c>
      <c r="AD1220">
        <v>0</v>
      </c>
      <c r="AE1220">
        <v>19497</v>
      </c>
      <c r="AF1220">
        <v>0</v>
      </c>
      <c r="AG1220">
        <v>0</v>
      </c>
      <c r="AH1220">
        <v>0</v>
      </c>
      <c r="AI1220">
        <v>63700</v>
      </c>
      <c r="AJ1220">
        <v>167298</v>
      </c>
      <c r="AK1220" s="2">
        <v>2117822.0192852803</v>
      </c>
      <c r="AL1220" t="s">
        <v>3888</v>
      </c>
    </row>
    <row r="1221" spans="1:38" x14ac:dyDescent="0.25">
      <c r="A1221" t="s">
        <v>479</v>
      </c>
      <c r="B1221" s="1">
        <v>43496</v>
      </c>
      <c r="C1221" t="s">
        <v>164</v>
      </c>
      <c r="D1221" t="s">
        <v>994</v>
      </c>
      <c r="E1221" t="s">
        <v>1078</v>
      </c>
      <c r="F1221" t="s">
        <v>9552</v>
      </c>
      <c r="G1221" t="s">
        <v>9553</v>
      </c>
      <c r="H1221" t="s">
        <v>438</v>
      </c>
      <c r="I1221" t="s">
        <v>109</v>
      </c>
      <c r="J1221" t="s">
        <v>44</v>
      </c>
      <c r="K1221">
        <v>3206320.47283214</v>
      </c>
      <c r="L1221">
        <v>40199777.673985697</v>
      </c>
      <c r="M1221">
        <v>0</v>
      </c>
      <c r="N1221">
        <v>-419244</v>
      </c>
      <c r="O1221">
        <v>0</v>
      </c>
      <c r="P1221" s="2">
        <v>2285048.47283214</v>
      </c>
      <c r="Q1221">
        <v>0</v>
      </c>
      <c r="R1221">
        <v>1072512</v>
      </c>
      <c r="S1221">
        <f>+Table__192.168.17.17_SPDK_KanpusEF_GajiKemandoran[[#This Row],[GajiPokok]]+Table__192.168.17.17_SPDK_KanpusEF_GajiKemandoran[[#This Row],[Rapel]]+Table__192.168.17.17_SPDK_KanpusEF_GajiKemandoran[[#This Row],[Premi]]</f>
        <v>3357560.47283214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81690</v>
      </c>
      <c r="AD1221">
        <v>0</v>
      </c>
      <c r="AE1221">
        <v>19166</v>
      </c>
      <c r="AF1221">
        <v>0</v>
      </c>
      <c r="AG1221">
        <v>0</v>
      </c>
      <c r="AH1221">
        <v>390536</v>
      </c>
      <c r="AI1221">
        <v>1356972</v>
      </c>
      <c r="AJ1221">
        <v>1848364</v>
      </c>
      <c r="AK1221" s="2">
        <v>1509196.47283214</v>
      </c>
      <c r="AL1221" t="s">
        <v>1079</v>
      </c>
    </row>
    <row r="1222" spans="1:38" x14ac:dyDescent="0.25">
      <c r="A1222" t="s">
        <v>5631</v>
      </c>
      <c r="B1222" s="1">
        <v>43496</v>
      </c>
      <c r="C1222" t="s">
        <v>36</v>
      </c>
      <c r="D1222" t="s">
        <v>5632</v>
      </c>
      <c r="E1222" t="s">
        <v>17217</v>
      </c>
      <c r="F1222" t="s">
        <v>17232</v>
      </c>
      <c r="G1222" t="s">
        <v>17233</v>
      </c>
      <c r="H1222" t="s">
        <v>499</v>
      </c>
      <c r="I1222" t="s">
        <v>7908</v>
      </c>
      <c r="J1222" t="s">
        <v>44</v>
      </c>
      <c r="K1222">
        <v>2285002.6000000099</v>
      </c>
      <c r="L1222">
        <v>28964191.2000001</v>
      </c>
      <c r="M1222">
        <v>0</v>
      </c>
      <c r="N1222">
        <v>-406020</v>
      </c>
      <c r="O1222">
        <v>0</v>
      </c>
      <c r="P1222" s="2">
        <v>2285002.6000000099</v>
      </c>
      <c r="Q1222">
        <v>0</v>
      </c>
      <c r="R1222">
        <v>0</v>
      </c>
      <c r="S1222">
        <f>+Table__192.168.17.17_SPDK_KanpusEF_GajiKemandoran[[#This Row],[GajiPokok]]+Table__192.168.17.17_SPDK_KanpusEF_GajiKemandoran[[#This Row],[Rapel]]+Table__192.168.17.17_SPDK_KanpusEF_GajiKemandoran[[#This Row],[Premi]]</f>
        <v>2285002.6000000099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76220</v>
      </c>
      <c r="AD1222">
        <v>0</v>
      </c>
      <c r="AE1222">
        <v>19050</v>
      </c>
      <c r="AF1222">
        <v>0</v>
      </c>
      <c r="AG1222">
        <v>0</v>
      </c>
      <c r="AH1222">
        <v>445833</v>
      </c>
      <c r="AI1222">
        <v>78000</v>
      </c>
      <c r="AJ1222">
        <v>619103</v>
      </c>
      <c r="AK1222" s="2">
        <v>1665899.6000000099</v>
      </c>
      <c r="AL1222" t="s">
        <v>17220</v>
      </c>
    </row>
    <row r="1223" spans="1:38" x14ac:dyDescent="0.25">
      <c r="A1223" t="s">
        <v>4322</v>
      </c>
      <c r="B1223" s="1">
        <v>43496</v>
      </c>
      <c r="C1223" t="s">
        <v>142</v>
      </c>
      <c r="D1223" t="s">
        <v>4324</v>
      </c>
      <c r="E1223" t="s">
        <v>4387</v>
      </c>
      <c r="F1223" t="s">
        <v>15094</v>
      </c>
      <c r="G1223" t="s">
        <v>15095</v>
      </c>
      <c r="H1223" t="s">
        <v>438</v>
      </c>
      <c r="I1223" t="s">
        <v>7911</v>
      </c>
      <c r="J1223" t="s">
        <v>44</v>
      </c>
      <c r="K1223">
        <v>2284897.0615384602</v>
      </c>
      <c r="L1223">
        <v>29229360.738461498</v>
      </c>
      <c r="M1223">
        <v>0</v>
      </c>
      <c r="N1223">
        <v>-404784</v>
      </c>
      <c r="O1223">
        <v>0</v>
      </c>
      <c r="P1223" s="2">
        <v>2284897.0615384597</v>
      </c>
      <c r="Q1223">
        <v>0</v>
      </c>
      <c r="R1223">
        <v>0</v>
      </c>
      <c r="S1223">
        <f>+Table__192.168.17.17_SPDK_KanpusEF_GajiKemandoran[[#This Row],[GajiPokok]]+Table__192.168.17.17_SPDK_KanpusEF_GajiKemandoran[[#This Row],[Rapel]]+Table__192.168.17.17_SPDK_KanpusEF_GajiKemandoran[[#This Row],[Premi]]</f>
        <v>2284897.0615384597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81671</v>
      </c>
      <c r="AD1223">
        <v>0</v>
      </c>
      <c r="AE1223">
        <v>18935</v>
      </c>
      <c r="AF1223">
        <v>0</v>
      </c>
      <c r="AG1223">
        <v>0</v>
      </c>
      <c r="AH1223">
        <v>434494</v>
      </c>
      <c r="AI1223">
        <v>324633</v>
      </c>
      <c r="AJ1223">
        <v>859733</v>
      </c>
      <c r="AK1223" s="2">
        <v>1425164.0615384597</v>
      </c>
      <c r="AL1223" t="s">
        <v>1088</v>
      </c>
    </row>
    <row r="1224" spans="1:38" x14ac:dyDescent="0.25">
      <c r="A1224" t="s">
        <v>479</v>
      </c>
      <c r="B1224" s="1">
        <v>43496</v>
      </c>
      <c r="C1224" t="s">
        <v>36</v>
      </c>
      <c r="D1224" t="s">
        <v>994</v>
      </c>
      <c r="E1224" t="s">
        <v>1040</v>
      </c>
      <c r="F1224" t="s">
        <v>9428</v>
      </c>
      <c r="G1224" t="s">
        <v>5366</v>
      </c>
      <c r="H1224" t="s">
        <v>438</v>
      </c>
      <c r="I1224" t="s">
        <v>7908</v>
      </c>
      <c r="J1224" t="s">
        <v>44</v>
      </c>
      <c r="K1224">
        <v>3328828.8176111602</v>
      </c>
      <c r="L1224">
        <v>41653317.811333999</v>
      </c>
      <c r="M1224">
        <v>0</v>
      </c>
      <c r="N1224">
        <v>-406020</v>
      </c>
      <c r="O1224">
        <v>0</v>
      </c>
      <c r="P1224" s="2">
        <v>2284873.8176111602</v>
      </c>
      <c r="Q1224">
        <v>0</v>
      </c>
      <c r="R1224">
        <v>1222924</v>
      </c>
      <c r="S1224">
        <f>+Table__192.168.17.17_SPDK_KanpusEF_GajiKemandoran[[#This Row],[GajiPokok]]+Table__192.168.17.17_SPDK_KanpusEF_GajiKemandoran[[#This Row],[Rapel]]+Table__192.168.17.17_SPDK_KanpusEF_GajiKemandoran[[#This Row],[Premi]]</f>
        <v>3507797.8176111602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0</v>
      </c>
      <c r="AB1224">
        <v>0</v>
      </c>
      <c r="AC1224">
        <v>79620</v>
      </c>
      <c r="AD1224">
        <v>0</v>
      </c>
      <c r="AE1224">
        <v>19050</v>
      </c>
      <c r="AF1224">
        <v>0</v>
      </c>
      <c r="AG1224">
        <v>0</v>
      </c>
      <c r="AH1224">
        <v>0</v>
      </c>
      <c r="AI1224">
        <v>1233155</v>
      </c>
      <c r="AJ1224">
        <v>1331825</v>
      </c>
      <c r="AK1224" s="2">
        <v>2175972.8176111602</v>
      </c>
      <c r="AL1224" t="s">
        <v>1019</v>
      </c>
    </row>
    <row r="1225" spans="1:38" x14ac:dyDescent="0.25">
      <c r="A1225" t="s">
        <v>1648</v>
      </c>
      <c r="B1225" s="1">
        <v>43496</v>
      </c>
      <c r="C1225" t="s">
        <v>180</v>
      </c>
      <c r="D1225" t="s">
        <v>1649</v>
      </c>
      <c r="E1225" t="s">
        <v>11157</v>
      </c>
      <c r="F1225" t="s">
        <v>11186</v>
      </c>
      <c r="G1225" t="s">
        <v>1044</v>
      </c>
      <c r="H1225" t="s">
        <v>438</v>
      </c>
      <c r="I1225" t="s">
        <v>7915</v>
      </c>
      <c r="J1225" t="s">
        <v>44</v>
      </c>
      <c r="K1225">
        <v>2284819.0769230798</v>
      </c>
      <c r="L1225">
        <v>28705560.923076902</v>
      </c>
      <c r="M1225">
        <v>0</v>
      </c>
      <c r="N1225">
        <v>-402036</v>
      </c>
      <c r="O1225">
        <v>0</v>
      </c>
      <c r="P1225" s="2">
        <v>2284819.0769230798</v>
      </c>
      <c r="Q1225">
        <v>0</v>
      </c>
      <c r="R1225">
        <v>0</v>
      </c>
      <c r="S1225">
        <f>+Table__192.168.17.17_SPDK_KanpusEF_GajiKemandoran[[#This Row],[GajiPokok]]+Table__192.168.17.17_SPDK_KanpusEF_GajiKemandoran[[#This Row],[Rapel]]+Table__192.168.17.17_SPDK_KanpusEF_GajiKemandoran[[#This Row],[Premi]]</f>
        <v>2284819.0769230798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70603</v>
      </c>
      <c r="AD1225">
        <v>0</v>
      </c>
      <c r="AE1225">
        <v>18590</v>
      </c>
      <c r="AF1225">
        <v>0</v>
      </c>
      <c r="AG1225">
        <v>0</v>
      </c>
      <c r="AH1225">
        <v>0</v>
      </c>
      <c r="AI1225">
        <v>49915</v>
      </c>
      <c r="AJ1225">
        <v>139108</v>
      </c>
      <c r="AK1225" s="2">
        <v>2145711.0769230798</v>
      </c>
      <c r="AL1225" t="s">
        <v>11160</v>
      </c>
    </row>
    <row r="1226" spans="1:38" x14ac:dyDescent="0.25">
      <c r="A1226" t="s">
        <v>164</v>
      </c>
      <c r="B1226" s="1">
        <v>43496</v>
      </c>
      <c r="C1226" t="s">
        <v>180</v>
      </c>
      <c r="D1226" t="s">
        <v>587</v>
      </c>
      <c r="E1226" t="s">
        <v>726</v>
      </c>
      <c r="F1226" t="s">
        <v>8987</v>
      </c>
      <c r="G1226" t="s">
        <v>8988</v>
      </c>
      <c r="H1226" t="s">
        <v>438</v>
      </c>
      <c r="I1226" t="s">
        <v>7908</v>
      </c>
      <c r="J1226" t="s">
        <v>44</v>
      </c>
      <c r="K1226">
        <v>3302393.6498905299</v>
      </c>
      <c r="L1226">
        <v>41440279.798686303</v>
      </c>
      <c r="M1226">
        <v>0</v>
      </c>
      <c r="N1226">
        <v>-406020</v>
      </c>
      <c r="O1226">
        <v>0</v>
      </c>
      <c r="P1226" s="2">
        <v>2284563.6498905299</v>
      </c>
      <c r="Q1226">
        <v>0</v>
      </c>
      <c r="R1226">
        <v>1017830</v>
      </c>
      <c r="S1226">
        <f>+Table__192.168.17.17_SPDK_KanpusEF_GajiKemandoran[[#This Row],[GajiPokok]]+Table__192.168.17.17_SPDK_KanpusEF_GajiKemandoran[[#This Row],[Rapel]]+Table__192.168.17.17_SPDK_KanpusEF_GajiKemandoran[[#This Row],[Premi]]</f>
        <v>3302393.6498905299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81791</v>
      </c>
      <c r="AD1226">
        <v>0</v>
      </c>
      <c r="AE1226">
        <v>19050</v>
      </c>
      <c r="AF1226">
        <v>0</v>
      </c>
      <c r="AG1226">
        <v>0</v>
      </c>
      <c r="AH1226">
        <v>768654</v>
      </c>
      <c r="AI1226">
        <v>1609880</v>
      </c>
      <c r="AJ1226">
        <v>2479375</v>
      </c>
      <c r="AK1226" s="2">
        <v>823018.64989052992</v>
      </c>
      <c r="AL1226" t="s">
        <v>727</v>
      </c>
    </row>
    <row r="1227" spans="1:38" x14ac:dyDescent="0.25">
      <c r="A1227" t="s">
        <v>7567</v>
      </c>
      <c r="B1227" s="1">
        <v>43496</v>
      </c>
      <c r="C1227" t="s">
        <v>142</v>
      </c>
      <c r="D1227" t="s">
        <v>7568</v>
      </c>
      <c r="E1227" t="s">
        <v>7632</v>
      </c>
      <c r="F1227" t="s">
        <v>20073</v>
      </c>
      <c r="G1227" t="s">
        <v>1810</v>
      </c>
      <c r="H1227" t="s">
        <v>2273</v>
      </c>
      <c r="I1227" t="s">
        <v>7915</v>
      </c>
      <c r="J1227" t="s">
        <v>44</v>
      </c>
      <c r="K1227">
        <v>2580896</v>
      </c>
      <c r="L1227">
        <v>32730684</v>
      </c>
      <c r="M1227">
        <v>0</v>
      </c>
      <c r="N1227">
        <v>-402036</v>
      </c>
      <c r="O1227">
        <v>0</v>
      </c>
      <c r="P1227" s="2">
        <v>2284496</v>
      </c>
      <c r="Q1227">
        <v>0</v>
      </c>
      <c r="R1227">
        <v>296400</v>
      </c>
      <c r="S1227">
        <f>+Table__192.168.17.17_SPDK_KanpusEF_GajiKemandoran[[#This Row],[GajiPokok]]+Table__192.168.17.17_SPDK_KanpusEF_GajiKemandoran[[#This Row],[Rapel]]+Table__192.168.17.17_SPDK_KanpusEF_GajiKemandoran[[#This Row],[Premi]]</f>
        <v>2580896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80440</v>
      </c>
      <c r="AD1227">
        <v>0</v>
      </c>
      <c r="AE1227">
        <v>18590</v>
      </c>
      <c r="AF1227">
        <v>0</v>
      </c>
      <c r="AG1227">
        <v>0</v>
      </c>
      <c r="AH1227">
        <v>0</v>
      </c>
      <c r="AI1227">
        <v>889750</v>
      </c>
      <c r="AJ1227">
        <v>988780</v>
      </c>
      <c r="AK1227" s="2">
        <v>1592116</v>
      </c>
      <c r="AL1227" t="s">
        <v>7633</v>
      </c>
    </row>
    <row r="1228" spans="1:38" x14ac:dyDescent="0.25">
      <c r="A1228" t="s">
        <v>5631</v>
      </c>
      <c r="B1228" s="1">
        <v>43496</v>
      </c>
      <c r="C1228" t="s">
        <v>36</v>
      </c>
      <c r="D1228" t="s">
        <v>5632</v>
      </c>
      <c r="E1228" t="s">
        <v>17217</v>
      </c>
      <c r="F1228" t="s">
        <v>17283</v>
      </c>
      <c r="G1228" t="s">
        <v>17284</v>
      </c>
      <c r="H1228" t="s">
        <v>438</v>
      </c>
      <c r="I1228" t="s">
        <v>7911</v>
      </c>
      <c r="J1228" t="s">
        <v>44</v>
      </c>
      <c r="K1228">
        <v>2284131.2639053301</v>
      </c>
      <c r="L1228">
        <v>28952775.166864</v>
      </c>
      <c r="M1228">
        <v>0</v>
      </c>
      <c r="N1228">
        <v>-404784</v>
      </c>
      <c r="O1228">
        <v>0</v>
      </c>
      <c r="P1228" s="2">
        <v>2284131.2639053301</v>
      </c>
      <c r="Q1228">
        <v>0</v>
      </c>
      <c r="R1228">
        <v>0</v>
      </c>
      <c r="S1228">
        <f>+Table__192.168.17.17_SPDK_KanpusEF_GajiKemandoran[[#This Row],[GajiPokok]]+Table__192.168.17.17_SPDK_KanpusEF_GajiKemandoran[[#This Row],[Rapel]]+Table__192.168.17.17_SPDK_KanpusEF_GajiKemandoran[[#This Row],[Premi]]</f>
        <v>2284131.2639053301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0</v>
      </c>
      <c r="AB1228">
        <v>0</v>
      </c>
      <c r="AC1228">
        <v>76100</v>
      </c>
      <c r="AD1228">
        <v>0</v>
      </c>
      <c r="AE1228">
        <v>18935</v>
      </c>
      <c r="AF1228">
        <v>0</v>
      </c>
      <c r="AG1228">
        <v>0</v>
      </c>
      <c r="AH1228">
        <v>0</v>
      </c>
      <c r="AI1228">
        <v>78000</v>
      </c>
      <c r="AJ1228">
        <v>173035</v>
      </c>
      <c r="AK1228" s="2">
        <v>2111096.2639053301</v>
      </c>
      <c r="AL1228" t="s">
        <v>17220</v>
      </c>
    </row>
    <row r="1229" spans="1:38" x14ac:dyDescent="0.25">
      <c r="A1229" t="s">
        <v>479</v>
      </c>
      <c r="B1229" s="1">
        <v>43496</v>
      </c>
      <c r="C1229" t="s">
        <v>36</v>
      </c>
      <c r="D1229" t="s">
        <v>994</v>
      </c>
      <c r="E1229" t="s">
        <v>1040</v>
      </c>
      <c r="F1229" t="s">
        <v>9419</v>
      </c>
      <c r="G1229" t="s">
        <v>9420</v>
      </c>
      <c r="H1229" t="s">
        <v>438</v>
      </c>
      <c r="I1229" t="s">
        <v>109</v>
      </c>
      <c r="J1229" t="s">
        <v>44</v>
      </c>
      <c r="K1229">
        <v>2283908.7999999998</v>
      </c>
      <c r="L1229">
        <v>29130837.600000001</v>
      </c>
      <c r="M1229">
        <v>0</v>
      </c>
      <c r="N1229">
        <v>-419244</v>
      </c>
      <c r="O1229">
        <v>0</v>
      </c>
      <c r="P1229" s="2">
        <v>2283908.7999999998</v>
      </c>
      <c r="Q1229">
        <v>0</v>
      </c>
      <c r="R1229">
        <v>178969</v>
      </c>
      <c r="S1229">
        <f>+Table__192.168.17.17_SPDK_KanpusEF_GajiKemandoran[[#This Row],[GajiPokok]]+Table__192.168.17.17_SPDK_KanpusEF_GajiKemandoran[[#This Row],[Rapel]]+Table__192.168.17.17_SPDK_KanpusEF_GajiKemandoran[[#This Row],[Premi]]</f>
        <v>2462877.7999999998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81690</v>
      </c>
      <c r="AD1229">
        <v>0</v>
      </c>
      <c r="AE1229">
        <v>19166</v>
      </c>
      <c r="AF1229">
        <v>0</v>
      </c>
      <c r="AG1229">
        <v>0</v>
      </c>
      <c r="AH1229">
        <v>0</v>
      </c>
      <c r="AI1229">
        <v>137200</v>
      </c>
      <c r="AJ1229">
        <v>238056</v>
      </c>
      <c r="AK1229" s="2">
        <v>2224821.7999999998</v>
      </c>
      <c r="AL1229" t="s">
        <v>1019</v>
      </c>
    </row>
    <row r="1230" spans="1:38" x14ac:dyDescent="0.25">
      <c r="A1230" t="s">
        <v>492</v>
      </c>
      <c r="B1230" s="1">
        <v>43496</v>
      </c>
      <c r="C1230" t="s">
        <v>142</v>
      </c>
      <c r="D1230" t="s">
        <v>1169</v>
      </c>
      <c r="E1230" t="s">
        <v>1279</v>
      </c>
      <c r="F1230" t="s">
        <v>9962</v>
      </c>
      <c r="G1230" t="s">
        <v>9963</v>
      </c>
      <c r="H1230" t="s">
        <v>438</v>
      </c>
      <c r="I1230" t="s">
        <v>7908</v>
      </c>
      <c r="J1230" t="s">
        <v>44</v>
      </c>
      <c r="K1230">
        <v>2283855.7472527502</v>
      </c>
      <c r="L1230">
        <v>29217824.967032999</v>
      </c>
      <c r="M1230">
        <v>0</v>
      </c>
      <c r="N1230">
        <v>-406020</v>
      </c>
      <c r="O1230">
        <v>0</v>
      </c>
      <c r="P1230" s="2">
        <v>2283855.7472527502</v>
      </c>
      <c r="Q1230">
        <v>0</v>
      </c>
      <c r="R1230">
        <v>0</v>
      </c>
      <c r="S1230">
        <f>+Table__192.168.17.17_SPDK_KanpusEF_GajiKemandoran[[#This Row],[GajiPokok]]+Table__192.168.17.17_SPDK_KanpusEF_GajiKemandoran[[#This Row],[Rapel]]+Table__192.168.17.17_SPDK_KanpusEF_GajiKemandoran[[#This Row],[Premi]]</f>
        <v>2283855.7472527502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81791</v>
      </c>
      <c r="AD1230">
        <v>0</v>
      </c>
      <c r="AE1230">
        <v>19050</v>
      </c>
      <c r="AF1230">
        <v>0</v>
      </c>
      <c r="AG1230">
        <v>0</v>
      </c>
      <c r="AH1230">
        <v>0</v>
      </c>
      <c r="AI1230">
        <v>122987</v>
      </c>
      <c r="AJ1230">
        <v>223828</v>
      </c>
      <c r="AK1230" s="2">
        <v>2060027.7472527502</v>
      </c>
      <c r="AL1230" t="s">
        <v>420</v>
      </c>
    </row>
    <row r="1231" spans="1:38" x14ac:dyDescent="0.25">
      <c r="A1231" t="s">
        <v>479</v>
      </c>
      <c r="B1231" s="1">
        <v>43496</v>
      </c>
      <c r="C1231" t="s">
        <v>36</v>
      </c>
      <c r="D1231" t="s">
        <v>994</v>
      </c>
      <c r="E1231" t="s">
        <v>1049</v>
      </c>
      <c r="F1231" t="s">
        <v>9391</v>
      </c>
      <c r="G1231" t="s">
        <v>9392</v>
      </c>
      <c r="H1231" t="s">
        <v>438</v>
      </c>
      <c r="I1231" t="s">
        <v>105</v>
      </c>
      <c r="J1231" t="s">
        <v>44</v>
      </c>
      <c r="K1231">
        <v>3306106.2265978199</v>
      </c>
      <c r="L1231">
        <v>41399126.719173796</v>
      </c>
      <c r="M1231">
        <v>0</v>
      </c>
      <c r="N1231">
        <v>-422124</v>
      </c>
      <c r="O1231">
        <v>0</v>
      </c>
      <c r="P1231" s="2">
        <v>2283469.2265978199</v>
      </c>
      <c r="Q1231">
        <v>0</v>
      </c>
      <c r="R1231">
        <v>1272779</v>
      </c>
      <c r="S1231">
        <f>+Table__192.168.17.17_SPDK_KanpusEF_GajiKemandoran[[#This Row],[GajiPokok]]+Table__192.168.17.17_SPDK_KanpusEF_GajiKemandoran[[#This Row],[Rapel]]+Table__192.168.17.17_SPDK_KanpusEF_GajiKemandoran[[#This Row],[Premi]]</f>
        <v>3556248.2265978199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0</v>
      </c>
      <c r="AC1231">
        <v>81930</v>
      </c>
      <c r="AD1231">
        <v>0</v>
      </c>
      <c r="AE1231">
        <v>19497</v>
      </c>
      <c r="AF1231">
        <v>0</v>
      </c>
      <c r="AG1231">
        <v>0</v>
      </c>
      <c r="AH1231">
        <v>547052</v>
      </c>
      <c r="AI1231">
        <v>1507037</v>
      </c>
      <c r="AJ1231">
        <v>2155516</v>
      </c>
      <c r="AK1231" s="2">
        <v>1400732.2265978199</v>
      </c>
      <c r="AL1231" t="s">
        <v>1050</v>
      </c>
    </row>
    <row r="1232" spans="1:38" x14ac:dyDescent="0.25">
      <c r="A1232" t="s">
        <v>1473</v>
      </c>
      <c r="B1232" s="1">
        <v>43496</v>
      </c>
      <c r="C1232" t="s">
        <v>479</v>
      </c>
      <c r="D1232" t="s">
        <v>1474</v>
      </c>
      <c r="E1232" t="s">
        <v>1591</v>
      </c>
      <c r="F1232" t="s">
        <v>10822</v>
      </c>
      <c r="G1232" t="s">
        <v>10823</v>
      </c>
      <c r="H1232" t="s">
        <v>364</v>
      </c>
      <c r="I1232" t="s">
        <v>7908</v>
      </c>
      <c r="J1232" t="s">
        <v>44</v>
      </c>
      <c r="K1232">
        <v>2283098.1076923101</v>
      </c>
      <c r="L1232">
        <v>28687549.292307701</v>
      </c>
      <c r="M1232">
        <v>0</v>
      </c>
      <c r="N1232">
        <v>-406020</v>
      </c>
      <c r="O1232">
        <v>0</v>
      </c>
      <c r="P1232" s="2">
        <v>2283098.1076923101</v>
      </c>
      <c r="Q1232">
        <v>0</v>
      </c>
      <c r="R1232">
        <v>0</v>
      </c>
      <c r="S1232">
        <f>+Table__192.168.17.17_SPDK_KanpusEF_GajiKemandoran[[#This Row],[GajiPokok]]+Table__192.168.17.17_SPDK_KanpusEF_GajiKemandoran[[#This Row],[Rapel]]+Table__192.168.17.17_SPDK_KanpusEF_GajiKemandoran[[#This Row],[Premi]]</f>
        <v>2283098.1076923101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70933</v>
      </c>
      <c r="AD1232">
        <v>0</v>
      </c>
      <c r="AE1232">
        <v>19050</v>
      </c>
      <c r="AF1232">
        <v>0</v>
      </c>
      <c r="AG1232">
        <v>0</v>
      </c>
      <c r="AH1232">
        <v>0</v>
      </c>
      <c r="AI1232">
        <v>955115</v>
      </c>
      <c r="AJ1232">
        <v>1045098</v>
      </c>
      <c r="AK1232" s="2">
        <v>1238000.1076923101</v>
      </c>
      <c r="AL1232" t="s">
        <v>1592</v>
      </c>
    </row>
    <row r="1233" spans="1:38" x14ac:dyDescent="0.25">
      <c r="A1233" t="s">
        <v>5233</v>
      </c>
      <c r="B1233" s="1">
        <v>43496</v>
      </c>
      <c r="C1233" t="s">
        <v>142</v>
      </c>
      <c r="D1233" t="s">
        <v>5234</v>
      </c>
      <c r="E1233" t="s">
        <v>5322</v>
      </c>
      <c r="F1233" t="s">
        <v>16659</v>
      </c>
      <c r="G1233" t="s">
        <v>16660</v>
      </c>
      <c r="H1233" t="s">
        <v>438</v>
      </c>
      <c r="I1233" t="s">
        <v>8311</v>
      </c>
      <c r="J1233" t="s">
        <v>44</v>
      </c>
      <c r="K1233">
        <v>2282680</v>
      </c>
      <c r="L1233">
        <v>28932720</v>
      </c>
      <c r="M1233">
        <v>0</v>
      </c>
      <c r="N1233">
        <v>-400332</v>
      </c>
      <c r="O1233">
        <v>0</v>
      </c>
      <c r="P1233" s="2">
        <v>2282680</v>
      </c>
      <c r="Q1233">
        <v>0</v>
      </c>
      <c r="R1233">
        <v>0</v>
      </c>
      <c r="S1233">
        <f>+Table__192.168.17.17_SPDK_KanpusEF_GajiKemandoran[[#This Row],[GajiPokok]]+Table__192.168.17.17_SPDK_KanpusEF_GajiKemandoran[[#This Row],[Rapel]]+Table__192.168.17.17_SPDK_KanpusEF_GajiKemandoran[[#This Row],[Premi]]</f>
        <v>2282680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75770</v>
      </c>
      <c r="AD1233">
        <v>0</v>
      </c>
      <c r="AE1233">
        <v>18360</v>
      </c>
      <c r="AF1233">
        <v>0</v>
      </c>
      <c r="AG1233">
        <v>0</v>
      </c>
      <c r="AH1233">
        <v>0</v>
      </c>
      <c r="AI1233">
        <v>590400</v>
      </c>
      <c r="AJ1233">
        <v>684530</v>
      </c>
      <c r="AK1233" s="2">
        <v>1598150</v>
      </c>
      <c r="AL1233" t="s">
        <v>5323</v>
      </c>
    </row>
    <row r="1234" spans="1:38" x14ac:dyDescent="0.25">
      <c r="A1234" t="s">
        <v>492</v>
      </c>
      <c r="B1234" s="1">
        <v>43496</v>
      </c>
      <c r="C1234" t="s">
        <v>142</v>
      </c>
      <c r="D1234" t="s">
        <v>1169</v>
      </c>
      <c r="E1234" t="s">
        <v>1271</v>
      </c>
      <c r="F1234" t="s">
        <v>9920</v>
      </c>
      <c r="G1234" t="s">
        <v>101</v>
      </c>
      <c r="H1234" t="s">
        <v>7934</v>
      </c>
      <c r="I1234" t="s">
        <v>105</v>
      </c>
      <c r="J1234" t="s">
        <v>44</v>
      </c>
      <c r="K1234">
        <v>3369542.3626373601</v>
      </c>
      <c r="L1234">
        <v>42264544.351648301</v>
      </c>
      <c r="M1234">
        <v>0</v>
      </c>
      <c r="N1234">
        <v>-422124</v>
      </c>
      <c r="O1234">
        <v>0</v>
      </c>
      <c r="P1234" s="2">
        <v>2282533.3626373601</v>
      </c>
      <c r="Q1234">
        <v>0</v>
      </c>
      <c r="R1234">
        <v>1087009</v>
      </c>
      <c r="S1234">
        <f>+Table__192.168.17.17_SPDK_KanpusEF_GajiKemandoran[[#This Row],[GajiPokok]]+Table__192.168.17.17_SPDK_KanpusEF_GajiKemandoran[[#This Row],[Rapel]]+Table__192.168.17.17_SPDK_KanpusEF_GajiKemandoran[[#This Row],[Premi]]</f>
        <v>3369542.3626373601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84101</v>
      </c>
      <c r="AD1234">
        <v>0</v>
      </c>
      <c r="AE1234">
        <v>19497</v>
      </c>
      <c r="AF1234">
        <v>0</v>
      </c>
      <c r="AG1234">
        <v>0</v>
      </c>
      <c r="AH1234">
        <v>411523</v>
      </c>
      <c r="AI1234">
        <v>1749995</v>
      </c>
      <c r="AJ1234">
        <v>2265116</v>
      </c>
      <c r="AK1234" s="2">
        <v>1104426.3626373601</v>
      </c>
      <c r="AL1234" t="s">
        <v>1272</v>
      </c>
    </row>
    <row r="1235" spans="1:38" x14ac:dyDescent="0.25">
      <c r="A1235" t="s">
        <v>4823</v>
      </c>
      <c r="B1235" s="1">
        <v>43496</v>
      </c>
      <c r="C1235" t="s">
        <v>164</v>
      </c>
      <c r="D1235" t="s">
        <v>4824</v>
      </c>
      <c r="E1235" t="s">
        <v>4907</v>
      </c>
      <c r="F1235" t="s">
        <v>15877</v>
      </c>
      <c r="G1235" t="s">
        <v>15878</v>
      </c>
      <c r="H1235" t="s">
        <v>438</v>
      </c>
      <c r="I1235" t="s">
        <v>7908</v>
      </c>
      <c r="J1235" t="s">
        <v>44</v>
      </c>
      <c r="K1235">
        <v>2282355</v>
      </c>
      <c r="L1235">
        <v>29202540</v>
      </c>
      <c r="M1235">
        <v>0</v>
      </c>
      <c r="N1235">
        <v>-406020</v>
      </c>
      <c r="O1235">
        <v>0</v>
      </c>
      <c r="P1235" s="2">
        <v>2282355</v>
      </c>
      <c r="Q1235">
        <v>0</v>
      </c>
      <c r="R1235">
        <v>0</v>
      </c>
      <c r="S1235">
        <f>+Table__192.168.17.17_SPDK_KanpusEF_GajiKemandoran[[#This Row],[GajiPokok]]+Table__192.168.17.17_SPDK_KanpusEF_GajiKemandoran[[#This Row],[Rapel]]+Table__192.168.17.17_SPDK_KanpusEF_GajiKemandoran[[#This Row],[Premi]]</f>
        <v>2282355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81847</v>
      </c>
      <c r="AD1235">
        <v>0</v>
      </c>
      <c r="AE1235">
        <v>19050</v>
      </c>
      <c r="AF1235">
        <v>0</v>
      </c>
      <c r="AG1235">
        <v>0</v>
      </c>
      <c r="AH1235">
        <v>708507</v>
      </c>
      <c r="AI1235">
        <v>54750</v>
      </c>
      <c r="AJ1235">
        <v>864154</v>
      </c>
      <c r="AK1235" s="2">
        <v>1418201</v>
      </c>
      <c r="AL1235" t="s">
        <v>1810</v>
      </c>
    </row>
    <row r="1236" spans="1:38" x14ac:dyDescent="0.25">
      <c r="A1236" t="s">
        <v>142</v>
      </c>
      <c r="B1236" s="1">
        <v>43496</v>
      </c>
      <c r="C1236" t="s">
        <v>479</v>
      </c>
      <c r="D1236" t="s">
        <v>332</v>
      </c>
      <c r="E1236" t="s">
        <v>486</v>
      </c>
      <c r="F1236" t="s">
        <v>8542</v>
      </c>
      <c r="G1236" t="s">
        <v>420</v>
      </c>
      <c r="H1236" t="s">
        <v>438</v>
      </c>
      <c r="I1236" t="s">
        <v>109</v>
      </c>
      <c r="J1236" t="s">
        <v>44</v>
      </c>
      <c r="K1236">
        <v>2282008</v>
      </c>
      <c r="L1236">
        <v>29212212</v>
      </c>
      <c r="M1236">
        <v>0</v>
      </c>
      <c r="N1236">
        <v>-419244</v>
      </c>
      <c r="O1236">
        <v>0</v>
      </c>
      <c r="P1236" s="2">
        <v>2282008</v>
      </c>
      <c r="Q1236">
        <v>0</v>
      </c>
      <c r="R1236">
        <v>160288</v>
      </c>
      <c r="S1236">
        <f>+Table__192.168.17.17_SPDK_KanpusEF_GajiKemandoran[[#This Row],[GajiPokok]]+Table__192.168.17.17_SPDK_KanpusEF_GajiKemandoran[[#This Row],[Rapel]]+Table__192.168.17.17_SPDK_KanpusEF_GajiKemandoran[[#This Row],[Premi]]</f>
        <v>2442296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83861</v>
      </c>
      <c r="AD1236">
        <v>0</v>
      </c>
      <c r="AE1236">
        <v>19166</v>
      </c>
      <c r="AF1236">
        <v>0</v>
      </c>
      <c r="AG1236">
        <v>0</v>
      </c>
      <c r="AH1236">
        <v>0</v>
      </c>
      <c r="AI1236">
        <v>328946</v>
      </c>
      <c r="AJ1236">
        <v>431973</v>
      </c>
      <c r="AK1236" s="2">
        <v>2010323</v>
      </c>
      <c r="AL1236" t="s">
        <v>487</v>
      </c>
    </row>
    <row r="1237" spans="1:38" x14ac:dyDescent="0.25">
      <c r="A1237" t="s">
        <v>1473</v>
      </c>
      <c r="B1237" s="1">
        <v>43496</v>
      </c>
      <c r="C1237" t="s">
        <v>142</v>
      </c>
      <c r="D1237" t="s">
        <v>1474</v>
      </c>
      <c r="E1237" t="s">
        <v>1544</v>
      </c>
      <c r="F1237" t="s">
        <v>10649</v>
      </c>
      <c r="G1237" t="s">
        <v>878</v>
      </c>
      <c r="H1237" t="s">
        <v>438</v>
      </c>
      <c r="I1237" t="s">
        <v>105</v>
      </c>
      <c r="J1237" t="s">
        <v>44</v>
      </c>
      <c r="K1237">
        <v>2281886.4</v>
      </c>
      <c r="L1237">
        <v>28706716.800000001</v>
      </c>
      <c r="M1237">
        <v>0</v>
      </c>
      <c r="N1237">
        <v>-422124</v>
      </c>
      <c r="O1237">
        <v>0</v>
      </c>
      <c r="P1237" s="2">
        <v>2281886.4</v>
      </c>
      <c r="Q1237">
        <v>0</v>
      </c>
      <c r="R1237">
        <v>0</v>
      </c>
      <c r="S1237">
        <f>+Table__192.168.17.17_SPDK_KanpusEF_GajiKemandoran[[#This Row],[GajiPokok]]+Table__192.168.17.17_SPDK_KanpusEF_GajiKemandoran[[#This Row],[Rapel]]+Table__192.168.17.17_SPDK_KanpusEF_GajiKemandoran[[#This Row],[Premi]]</f>
        <v>2281886.4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0</v>
      </c>
      <c r="AC1237">
        <v>73560</v>
      </c>
      <c r="AD1237">
        <v>0</v>
      </c>
      <c r="AE1237">
        <v>19497</v>
      </c>
      <c r="AF1237">
        <v>0</v>
      </c>
      <c r="AG1237">
        <v>0</v>
      </c>
      <c r="AH1237">
        <v>0</v>
      </c>
      <c r="AI1237">
        <v>477829</v>
      </c>
      <c r="AJ1237">
        <v>570886</v>
      </c>
      <c r="AK1237" s="2">
        <v>1711000.4</v>
      </c>
      <c r="AL1237" t="s">
        <v>1545</v>
      </c>
    </row>
    <row r="1238" spans="1:38" x14ac:dyDescent="0.25">
      <c r="A1238" t="s">
        <v>6098</v>
      </c>
      <c r="B1238" s="1">
        <v>43496</v>
      </c>
      <c r="C1238" t="s">
        <v>37</v>
      </c>
      <c r="D1238" t="s">
        <v>6099</v>
      </c>
      <c r="E1238" t="s">
        <v>6111</v>
      </c>
      <c r="F1238" t="s">
        <v>17973</v>
      </c>
      <c r="G1238" t="s">
        <v>17974</v>
      </c>
      <c r="H1238" t="s">
        <v>335</v>
      </c>
      <c r="I1238" t="s">
        <v>355</v>
      </c>
      <c r="J1238" t="s">
        <v>44</v>
      </c>
      <c r="K1238">
        <v>2431006</v>
      </c>
      <c r="L1238">
        <v>31031304</v>
      </c>
      <c r="M1238">
        <v>0</v>
      </c>
      <c r="N1238">
        <v>-527160</v>
      </c>
      <c r="O1238">
        <v>0</v>
      </c>
      <c r="P1238" s="2">
        <v>2281006</v>
      </c>
      <c r="Q1238">
        <v>0</v>
      </c>
      <c r="R1238">
        <v>150000</v>
      </c>
      <c r="S1238">
        <f>+Table__192.168.17.17_SPDK_KanpusEF_GajiKemandoran[[#This Row],[GajiPokok]]+Table__192.168.17.17_SPDK_KanpusEF_GajiKemandoran[[#This Row],[Rapel]]+Table__192.168.17.17_SPDK_KanpusEF_GajiKemandoran[[#This Row],[Premi]]</f>
        <v>2431006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95759</v>
      </c>
      <c r="AD1238">
        <v>0</v>
      </c>
      <c r="AE1238">
        <v>25033</v>
      </c>
      <c r="AF1238">
        <v>0</v>
      </c>
      <c r="AG1238">
        <v>0</v>
      </c>
      <c r="AH1238">
        <v>0</v>
      </c>
      <c r="AI1238">
        <v>751067</v>
      </c>
      <c r="AJ1238">
        <v>871859</v>
      </c>
      <c r="AK1238" s="2">
        <v>1559147</v>
      </c>
      <c r="AL1238" t="s">
        <v>6112</v>
      </c>
    </row>
    <row r="1239" spans="1:38" x14ac:dyDescent="0.25">
      <c r="A1239" t="s">
        <v>6098</v>
      </c>
      <c r="B1239" s="1">
        <v>43496</v>
      </c>
      <c r="C1239" t="s">
        <v>37</v>
      </c>
      <c r="D1239" t="s">
        <v>6099</v>
      </c>
      <c r="E1239" t="s">
        <v>6120</v>
      </c>
      <c r="F1239" t="s">
        <v>17972</v>
      </c>
      <c r="G1239" t="s">
        <v>2547</v>
      </c>
      <c r="H1239" t="s">
        <v>2402</v>
      </c>
      <c r="I1239" t="s">
        <v>355</v>
      </c>
      <c r="J1239" t="s">
        <v>44</v>
      </c>
      <c r="K1239">
        <v>2368737</v>
      </c>
      <c r="L1239">
        <v>30284076</v>
      </c>
      <c r="M1239">
        <v>0</v>
      </c>
      <c r="N1239">
        <v>-527160</v>
      </c>
      <c r="O1239">
        <v>0</v>
      </c>
      <c r="P1239" s="2">
        <v>2281006</v>
      </c>
      <c r="Q1239">
        <v>0</v>
      </c>
      <c r="R1239">
        <v>87731</v>
      </c>
      <c r="S1239">
        <f>+Table__192.168.17.17_SPDK_KanpusEF_GajiKemandoran[[#This Row],[GajiPokok]]+Table__192.168.17.17_SPDK_KanpusEF_GajiKemandoran[[#This Row],[Rapel]]+Table__192.168.17.17_SPDK_KanpusEF_GajiKemandoran[[#This Row],[Premi]]</f>
        <v>2368737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95759</v>
      </c>
      <c r="AD1239">
        <v>0</v>
      </c>
      <c r="AE1239">
        <v>25033</v>
      </c>
      <c r="AF1239">
        <v>0</v>
      </c>
      <c r="AG1239">
        <v>0</v>
      </c>
      <c r="AH1239">
        <v>0</v>
      </c>
      <c r="AI1239">
        <v>571900</v>
      </c>
      <c r="AJ1239">
        <v>692692</v>
      </c>
      <c r="AK1239" s="2">
        <v>1676045</v>
      </c>
      <c r="AL1239" t="s">
        <v>6121</v>
      </c>
    </row>
    <row r="1240" spans="1:38" x14ac:dyDescent="0.25">
      <c r="A1240" t="s">
        <v>6098</v>
      </c>
      <c r="B1240" s="1">
        <v>43496</v>
      </c>
      <c r="C1240" t="s">
        <v>142</v>
      </c>
      <c r="D1240" t="s">
        <v>6099</v>
      </c>
      <c r="E1240" t="s">
        <v>18105</v>
      </c>
      <c r="F1240" t="s">
        <v>18110</v>
      </c>
      <c r="G1240" t="s">
        <v>7203</v>
      </c>
      <c r="H1240" t="s">
        <v>133</v>
      </c>
      <c r="I1240" t="s">
        <v>355</v>
      </c>
      <c r="J1240" t="s">
        <v>44</v>
      </c>
      <c r="K1240">
        <v>2281006</v>
      </c>
      <c r="L1240">
        <v>29231304</v>
      </c>
      <c r="M1240">
        <v>0</v>
      </c>
      <c r="N1240">
        <v>-527160</v>
      </c>
      <c r="O1240">
        <v>0</v>
      </c>
      <c r="P1240" s="2">
        <v>2281006</v>
      </c>
      <c r="Q1240">
        <v>0</v>
      </c>
      <c r="R1240">
        <v>0</v>
      </c>
      <c r="S1240">
        <f>+Table__192.168.17.17_SPDK_KanpusEF_GajiKemandoran[[#This Row],[GajiPokok]]+Table__192.168.17.17_SPDK_KanpusEF_GajiKemandoran[[#This Row],[Rapel]]+Table__192.168.17.17_SPDK_KanpusEF_GajiKemandoran[[#This Row],[Premi]]</f>
        <v>2281006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95759</v>
      </c>
      <c r="AD1240">
        <v>0</v>
      </c>
      <c r="AE1240">
        <v>25033</v>
      </c>
      <c r="AF1240">
        <v>0</v>
      </c>
      <c r="AG1240">
        <v>0</v>
      </c>
      <c r="AH1240">
        <v>0</v>
      </c>
      <c r="AI1240">
        <v>395736</v>
      </c>
      <c r="AJ1240">
        <v>516528</v>
      </c>
      <c r="AK1240" s="2">
        <v>1764478</v>
      </c>
    </row>
    <row r="1241" spans="1:38" x14ac:dyDescent="0.25">
      <c r="A1241" t="s">
        <v>6098</v>
      </c>
      <c r="B1241" s="1">
        <v>43496</v>
      </c>
      <c r="C1241" t="s">
        <v>164</v>
      </c>
      <c r="D1241" t="s">
        <v>6099</v>
      </c>
      <c r="E1241" t="s">
        <v>18227</v>
      </c>
      <c r="F1241" t="s">
        <v>18229</v>
      </c>
      <c r="G1241" t="s">
        <v>18230</v>
      </c>
      <c r="H1241" t="s">
        <v>133</v>
      </c>
      <c r="I1241" t="s">
        <v>355</v>
      </c>
      <c r="J1241" t="s">
        <v>44</v>
      </c>
      <c r="K1241">
        <v>2281006</v>
      </c>
      <c r="L1241">
        <v>29231304</v>
      </c>
      <c r="M1241">
        <v>0</v>
      </c>
      <c r="N1241">
        <v>-527160</v>
      </c>
      <c r="O1241">
        <v>0</v>
      </c>
      <c r="P1241" s="2">
        <v>2281006</v>
      </c>
      <c r="Q1241">
        <v>0</v>
      </c>
      <c r="R1241">
        <v>0</v>
      </c>
      <c r="S1241">
        <f>+Table__192.168.17.17_SPDK_KanpusEF_GajiKemandoran[[#This Row],[GajiPokok]]+Table__192.168.17.17_SPDK_KanpusEF_GajiKemandoran[[#This Row],[Rapel]]+Table__192.168.17.17_SPDK_KanpusEF_GajiKemandoran[[#This Row],[Premi]]</f>
        <v>2281006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95759</v>
      </c>
      <c r="AD1241">
        <v>0</v>
      </c>
      <c r="AE1241">
        <v>25033</v>
      </c>
      <c r="AF1241">
        <v>0</v>
      </c>
      <c r="AG1241">
        <v>0</v>
      </c>
      <c r="AH1241">
        <v>0</v>
      </c>
      <c r="AI1241">
        <v>34400</v>
      </c>
      <c r="AJ1241">
        <v>155192</v>
      </c>
      <c r="AK1241" s="2">
        <v>2125814</v>
      </c>
    </row>
    <row r="1242" spans="1:38" x14ac:dyDescent="0.25">
      <c r="A1242" t="s">
        <v>6098</v>
      </c>
      <c r="B1242" s="1">
        <v>43496</v>
      </c>
      <c r="C1242" t="s">
        <v>255</v>
      </c>
      <c r="D1242" t="s">
        <v>6099</v>
      </c>
      <c r="E1242" t="s">
        <v>6160</v>
      </c>
      <c r="F1242" t="s">
        <v>18433</v>
      </c>
      <c r="G1242" t="s">
        <v>18434</v>
      </c>
      <c r="H1242" t="s">
        <v>2138</v>
      </c>
      <c r="I1242" t="s">
        <v>355</v>
      </c>
      <c r="J1242" t="s">
        <v>44</v>
      </c>
      <c r="K1242">
        <v>2639600</v>
      </c>
      <c r="L1242">
        <v>33534432</v>
      </c>
      <c r="M1242">
        <v>0</v>
      </c>
      <c r="N1242">
        <v>-527160</v>
      </c>
      <c r="O1242">
        <v>0</v>
      </c>
      <c r="P1242" s="2">
        <v>2281006</v>
      </c>
      <c r="Q1242">
        <v>0</v>
      </c>
      <c r="R1242">
        <v>358594</v>
      </c>
      <c r="S1242">
        <f>+Table__192.168.17.17_SPDK_KanpusEF_GajiKemandoran[[#This Row],[GajiPokok]]+Table__192.168.17.17_SPDK_KanpusEF_GajiKemandoran[[#This Row],[Rapel]]+Table__192.168.17.17_SPDK_KanpusEF_GajiKemandoran[[#This Row],[Premi]]</f>
        <v>2639600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95759</v>
      </c>
      <c r="AD1242">
        <v>0</v>
      </c>
      <c r="AE1242">
        <v>25033</v>
      </c>
      <c r="AF1242">
        <v>0</v>
      </c>
      <c r="AG1242">
        <v>0</v>
      </c>
      <c r="AH1242">
        <v>0</v>
      </c>
      <c r="AI1242">
        <v>392733</v>
      </c>
      <c r="AJ1242">
        <v>513525</v>
      </c>
      <c r="AK1242" s="2">
        <v>2126075</v>
      </c>
      <c r="AL1242" t="s">
        <v>5355</v>
      </c>
    </row>
    <row r="1243" spans="1:38" x14ac:dyDescent="0.25">
      <c r="A1243" t="s">
        <v>7409</v>
      </c>
      <c r="B1243" s="1">
        <v>43496</v>
      </c>
      <c r="C1243" t="s">
        <v>255</v>
      </c>
      <c r="D1243" t="s">
        <v>7410</v>
      </c>
      <c r="E1243" t="s">
        <v>7544</v>
      </c>
      <c r="F1243" t="s">
        <v>19836</v>
      </c>
      <c r="G1243" t="s">
        <v>19837</v>
      </c>
      <c r="H1243" t="s">
        <v>18419</v>
      </c>
      <c r="I1243" t="s">
        <v>355</v>
      </c>
      <c r="J1243" t="s">
        <v>44</v>
      </c>
      <c r="K1243">
        <v>3606099</v>
      </c>
      <c r="L1243">
        <v>45019704</v>
      </c>
      <c r="M1243">
        <v>0</v>
      </c>
      <c r="N1243">
        <v>-527160</v>
      </c>
      <c r="O1243">
        <v>0</v>
      </c>
      <c r="P1243" s="2">
        <v>2281006</v>
      </c>
      <c r="Q1243">
        <v>0</v>
      </c>
      <c r="R1243">
        <v>1325093</v>
      </c>
      <c r="S1243">
        <f>+Table__192.168.17.17_SPDK_KanpusEF_GajiKemandoran[[#This Row],[GajiPokok]]+Table__192.168.17.17_SPDK_KanpusEF_GajiKemandoran[[#This Row],[Rapel]]+Table__192.168.17.17_SPDK_KanpusEF_GajiKemandoran[[#This Row],[Premi]]</f>
        <v>3606099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93410</v>
      </c>
      <c r="AD1243">
        <v>0</v>
      </c>
      <c r="AE1243">
        <v>25033</v>
      </c>
      <c r="AF1243">
        <v>0</v>
      </c>
      <c r="AG1243">
        <v>0</v>
      </c>
      <c r="AH1243">
        <v>549095</v>
      </c>
      <c r="AI1243">
        <v>702000</v>
      </c>
      <c r="AJ1243">
        <v>1369538</v>
      </c>
      <c r="AK1243" s="2">
        <v>2236561</v>
      </c>
      <c r="AL1243" t="s">
        <v>7545</v>
      </c>
    </row>
    <row r="1244" spans="1:38" x14ac:dyDescent="0.25">
      <c r="A1244" t="s">
        <v>6098</v>
      </c>
      <c r="B1244" s="1">
        <v>43496</v>
      </c>
      <c r="C1244" t="s">
        <v>142</v>
      </c>
      <c r="D1244" t="s">
        <v>6099</v>
      </c>
      <c r="E1244" t="s">
        <v>18105</v>
      </c>
      <c r="F1244" t="s">
        <v>18111</v>
      </c>
      <c r="G1244" t="s">
        <v>18112</v>
      </c>
      <c r="H1244" t="s">
        <v>133</v>
      </c>
      <c r="I1244" t="s">
        <v>355</v>
      </c>
      <c r="J1244" t="s">
        <v>44</v>
      </c>
      <c r="K1244">
        <v>2601340</v>
      </c>
      <c r="L1244">
        <v>33075312</v>
      </c>
      <c r="M1244">
        <v>0</v>
      </c>
      <c r="N1244">
        <v>-527160</v>
      </c>
      <c r="O1244">
        <v>0</v>
      </c>
      <c r="P1244" s="2">
        <v>2281006</v>
      </c>
      <c r="Q1244">
        <v>0</v>
      </c>
      <c r="R1244">
        <v>320334</v>
      </c>
      <c r="S1244">
        <f>+Table__192.168.17.17_SPDK_KanpusEF_GajiKemandoran[[#This Row],[GajiPokok]]+Table__192.168.17.17_SPDK_KanpusEF_GajiKemandoran[[#This Row],[Rapel]]+Table__192.168.17.17_SPDK_KanpusEF_GajiKemandoran[[#This Row],[Premi]]</f>
        <v>2601340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95759</v>
      </c>
      <c r="AD1244">
        <v>0</v>
      </c>
      <c r="AE1244">
        <v>25033</v>
      </c>
      <c r="AF1244">
        <v>0</v>
      </c>
      <c r="AG1244">
        <v>0</v>
      </c>
      <c r="AH1244">
        <v>0</v>
      </c>
      <c r="AI1244">
        <v>34400</v>
      </c>
      <c r="AJ1244">
        <v>155192</v>
      </c>
      <c r="AK1244" s="2">
        <v>2446148</v>
      </c>
    </row>
    <row r="1245" spans="1:38" x14ac:dyDescent="0.25">
      <c r="A1245" t="s">
        <v>1648</v>
      </c>
      <c r="B1245" s="1">
        <v>43496</v>
      </c>
      <c r="C1245" t="s">
        <v>479</v>
      </c>
      <c r="D1245" t="s">
        <v>1649</v>
      </c>
      <c r="E1245" t="s">
        <v>1741</v>
      </c>
      <c r="F1245" t="s">
        <v>11265</v>
      </c>
      <c r="G1245" t="s">
        <v>11266</v>
      </c>
      <c r="H1245" t="s">
        <v>438</v>
      </c>
      <c r="I1245" t="s">
        <v>8006</v>
      </c>
      <c r="J1245" t="s">
        <v>44</v>
      </c>
      <c r="K1245">
        <v>2280385.6</v>
      </c>
      <c r="L1245">
        <v>28652839.199999999</v>
      </c>
      <c r="M1245">
        <v>0</v>
      </c>
      <c r="N1245">
        <v>-402888</v>
      </c>
      <c r="O1245">
        <v>0</v>
      </c>
      <c r="P1245" s="2">
        <v>2280385.6</v>
      </c>
      <c r="Q1245">
        <v>0</v>
      </c>
      <c r="R1245">
        <v>0</v>
      </c>
      <c r="S1245">
        <f>+Table__192.168.17.17_SPDK_KanpusEF_GajiKemandoran[[#This Row],[GajiPokok]]+Table__192.168.17.17_SPDK_KanpusEF_GajiKemandoran[[#This Row],[Rapel]]+Table__192.168.17.17_SPDK_KanpusEF_GajiKemandoran[[#This Row],[Premi]]</f>
        <v>2280385.6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70663</v>
      </c>
      <c r="AD1245">
        <v>0</v>
      </c>
      <c r="AE1245">
        <v>18705</v>
      </c>
      <c r="AF1245">
        <v>0</v>
      </c>
      <c r="AG1245">
        <v>0</v>
      </c>
      <c r="AH1245">
        <v>0</v>
      </c>
      <c r="AI1245">
        <v>46250</v>
      </c>
      <c r="AJ1245">
        <v>135618</v>
      </c>
      <c r="AK1245" s="2">
        <v>2144767.6</v>
      </c>
      <c r="AL1245" t="s">
        <v>1742</v>
      </c>
    </row>
    <row r="1246" spans="1:38" x14ac:dyDescent="0.25">
      <c r="A1246" t="s">
        <v>492</v>
      </c>
      <c r="B1246" s="1">
        <v>43496</v>
      </c>
      <c r="C1246" t="s">
        <v>479</v>
      </c>
      <c r="D1246" t="s">
        <v>1169</v>
      </c>
      <c r="E1246" t="s">
        <v>1336</v>
      </c>
      <c r="F1246" t="s">
        <v>10306</v>
      </c>
      <c r="G1246" t="s">
        <v>8026</v>
      </c>
      <c r="H1246" t="s">
        <v>438</v>
      </c>
      <c r="I1246" t="s">
        <v>7908</v>
      </c>
      <c r="J1246" t="s">
        <v>44</v>
      </c>
      <c r="K1246">
        <v>2280110.2197802202</v>
      </c>
      <c r="L1246">
        <v>29172878.637362599</v>
      </c>
      <c r="M1246">
        <v>0</v>
      </c>
      <c r="N1246">
        <v>-406020</v>
      </c>
      <c r="O1246">
        <v>0</v>
      </c>
      <c r="P1246" s="2">
        <v>2280110.2197802197</v>
      </c>
      <c r="Q1246">
        <v>0</v>
      </c>
      <c r="R1246">
        <v>0</v>
      </c>
      <c r="S1246">
        <f>+Table__192.168.17.17_SPDK_KanpusEF_GajiKemandoran[[#This Row],[GajiPokok]]+Table__192.168.17.17_SPDK_KanpusEF_GajiKemandoran[[#This Row],[Rapel]]+Table__192.168.17.17_SPDK_KanpusEF_GajiKemandoran[[#This Row],[Premi]]</f>
        <v>2280110.2197802197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81791</v>
      </c>
      <c r="AD1246">
        <v>0</v>
      </c>
      <c r="AE1246">
        <v>19050</v>
      </c>
      <c r="AF1246">
        <v>0</v>
      </c>
      <c r="AG1246">
        <v>0</v>
      </c>
      <c r="AH1246">
        <v>0</v>
      </c>
      <c r="AI1246">
        <v>392964</v>
      </c>
      <c r="AJ1246">
        <v>493805</v>
      </c>
      <c r="AK1246" s="2">
        <v>1786305.2197802197</v>
      </c>
      <c r="AL1246" t="s">
        <v>1337</v>
      </c>
    </row>
    <row r="1247" spans="1:38" x14ac:dyDescent="0.25">
      <c r="A1247" t="s">
        <v>5438</v>
      </c>
      <c r="B1247" s="1">
        <v>43496</v>
      </c>
      <c r="C1247" t="s">
        <v>164</v>
      </c>
      <c r="D1247" t="s">
        <v>5439</v>
      </c>
      <c r="E1247" t="s">
        <v>5512</v>
      </c>
      <c r="F1247" t="s">
        <v>17005</v>
      </c>
      <c r="G1247" t="s">
        <v>17006</v>
      </c>
      <c r="H1247" t="s">
        <v>438</v>
      </c>
      <c r="I1247" t="s">
        <v>109</v>
      </c>
      <c r="J1247" t="s">
        <v>44</v>
      </c>
      <c r="K1247">
        <v>2279322.7230769298</v>
      </c>
      <c r="L1247">
        <v>29131004.6769232</v>
      </c>
      <c r="M1247">
        <v>0</v>
      </c>
      <c r="N1247">
        <v>-419244</v>
      </c>
      <c r="O1247">
        <v>0</v>
      </c>
      <c r="P1247" s="2">
        <v>2279322.7230769303</v>
      </c>
      <c r="Q1247">
        <v>0</v>
      </c>
      <c r="R1247">
        <v>0</v>
      </c>
      <c r="S1247">
        <f>+Table__192.168.17.17_SPDK_KanpusEF_GajiKemandoran[[#This Row],[GajiPokok]]+Table__192.168.17.17_SPDK_KanpusEF_GajiKemandoran[[#This Row],[Rapel]]+Table__192.168.17.17_SPDK_KanpusEF_GajiKemandoran[[#This Row],[Premi]]</f>
        <v>2279322.7230769303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82840</v>
      </c>
      <c r="AD1247">
        <v>0</v>
      </c>
      <c r="AE1247">
        <v>19166</v>
      </c>
      <c r="AF1247">
        <v>0</v>
      </c>
      <c r="AG1247">
        <v>0</v>
      </c>
      <c r="AH1247">
        <v>0</v>
      </c>
      <c r="AI1247">
        <v>90650</v>
      </c>
      <c r="AJ1247">
        <v>192656</v>
      </c>
      <c r="AK1247" s="2">
        <v>2086666.7230769303</v>
      </c>
      <c r="AL1247" t="s">
        <v>5513</v>
      </c>
    </row>
    <row r="1248" spans="1:38" x14ac:dyDescent="0.25">
      <c r="A1248" t="s">
        <v>36</v>
      </c>
      <c r="B1248" s="1">
        <v>43496</v>
      </c>
      <c r="C1248" t="s">
        <v>180</v>
      </c>
      <c r="D1248" t="s">
        <v>38</v>
      </c>
      <c r="E1248" t="s">
        <v>8167</v>
      </c>
      <c r="F1248" t="s">
        <v>8177</v>
      </c>
      <c r="G1248" t="s">
        <v>8178</v>
      </c>
      <c r="H1248" t="s">
        <v>438</v>
      </c>
      <c r="I1248" t="s">
        <v>99</v>
      </c>
      <c r="J1248" t="s">
        <v>44</v>
      </c>
      <c r="K1248">
        <v>2279136</v>
      </c>
      <c r="L1248">
        <v>29181828</v>
      </c>
      <c r="M1248">
        <v>0</v>
      </c>
      <c r="N1248">
        <v>-425184</v>
      </c>
      <c r="O1248">
        <v>0</v>
      </c>
      <c r="P1248" s="2">
        <v>2279136</v>
      </c>
      <c r="Q1248">
        <v>0</v>
      </c>
      <c r="R1248">
        <v>215748</v>
      </c>
      <c r="S1248">
        <f>+Table__192.168.17.17_SPDK_KanpusEF_GajiKemandoran[[#This Row],[GajiPokok]]+Table__192.168.17.17_SPDK_KanpusEF_GajiKemandoran[[#This Row],[Rapel]]+Table__192.168.17.17_SPDK_KanpusEF_GajiKemandoran[[#This Row],[Premi]]</f>
        <v>2494884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84371</v>
      </c>
      <c r="AD1248">
        <v>0</v>
      </c>
      <c r="AE1248">
        <v>19828</v>
      </c>
      <c r="AF1248">
        <v>0</v>
      </c>
      <c r="AG1248">
        <v>0</v>
      </c>
      <c r="AH1248">
        <v>0</v>
      </c>
      <c r="AI1248">
        <v>101550</v>
      </c>
      <c r="AJ1248">
        <v>205749</v>
      </c>
      <c r="AK1248" s="2">
        <v>2289135</v>
      </c>
      <c r="AL1248" t="s">
        <v>420</v>
      </c>
    </row>
    <row r="1249" spans="1:38" x14ac:dyDescent="0.25">
      <c r="A1249" t="s">
        <v>36</v>
      </c>
      <c r="B1249" s="1">
        <v>43496</v>
      </c>
      <c r="C1249" t="s">
        <v>142</v>
      </c>
      <c r="D1249" t="s">
        <v>38</v>
      </c>
      <c r="E1249" t="s">
        <v>143</v>
      </c>
      <c r="F1249" t="s">
        <v>8027</v>
      </c>
      <c r="G1249" t="s">
        <v>444</v>
      </c>
      <c r="H1249" t="s">
        <v>438</v>
      </c>
      <c r="I1249" t="s">
        <v>99</v>
      </c>
      <c r="J1249" t="s">
        <v>44</v>
      </c>
      <c r="K1249">
        <v>2278913.8285714299</v>
      </c>
      <c r="L1249">
        <v>29179161.942857102</v>
      </c>
      <c r="M1249">
        <v>0</v>
      </c>
      <c r="N1249">
        <v>-425184</v>
      </c>
      <c r="O1249">
        <v>0</v>
      </c>
      <c r="P1249" s="2">
        <v>2278913.8285714299</v>
      </c>
      <c r="Q1249">
        <v>0</v>
      </c>
      <c r="R1249">
        <v>108487</v>
      </c>
      <c r="S1249">
        <f>+Table__192.168.17.17_SPDK_KanpusEF_GajiKemandoran[[#This Row],[GajiPokok]]+Table__192.168.17.17_SPDK_KanpusEF_GajiKemandoran[[#This Row],[Rapel]]+Table__192.168.17.17_SPDK_KanpusEF_GajiKemandoran[[#This Row],[Premi]]</f>
        <v>2387400.8285714299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84371</v>
      </c>
      <c r="AD1249">
        <v>0</v>
      </c>
      <c r="AE1249">
        <v>19828</v>
      </c>
      <c r="AF1249">
        <v>0</v>
      </c>
      <c r="AG1249">
        <v>0</v>
      </c>
      <c r="AH1249">
        <v>710954</v>
      </c>
      <c r="AI1249">
        <v>333400</v>
      </c>
      <c r="AJ1249">
        <v>1148553</v>
      </c>
      <c r="AK1249" s="2">
        <v>1238847.8285714299</v>
      </c>
      <c r="AL1249" t="s">
        <v>144</v>
      </c>
    </row>
    <row r="1250" spans="1:38" x14ac:dyDescent="0.25">
      <c r="A1250" t="s">
        <v>492</v>
      </c>
      <c r="B1250" s="1">
        <v>43496</v>
      </c>
      <c r="C1250" t="s">
        <v>479</v>
      </c>
      <c r="D1250" t="s">
        <v>1169</v>
      </c>
      <c r="E1250" t="s">
        <v>10273</v>
      </c>
      <c r="F1250" t="s">
        <v>10304</v>
      </c>
      <c r="G1250" t="s">
        <v>398</v>
      </c>
      <c r="H1250" t="s">
        <v>438</v>
      </c>
      <c r="I1250" t="s">
        <v>7908</v>
      </c>
      <c r="J1250" t="s">
        <v>44</v>
      </c>
      <c r="K1250">
        <v>3343256.2087912099</v>
      </c>
      <c r="L1250">
        <v>41930630.505494498</v>
      </c>
      <c r="M1250">
        <v>0</v>
      </c>
      <c r="N1250">
        <v>-406020</v>
      </c>
      <c r="O1250">
        <v>0</v>
      </c>
      <c r="P1250" s="2">
        <v>2278401.2087912103</v>
      </c>
      <c r="Q1250">
        <v>0</v>
      </c>
      <c r="R1250">
        <v>1064855</v>
      </c>
      <c r="S1250">
        <f>+Table__192.168.17.17_SPDK_KanpusEF_GajiKemandoran[[#This Row],[GajiPokok]]+Table__192.168.17.17_SPDK_KanpusEF_GajiKemandoran[[#This Row],[Rapel]]+Table__192.168.17.17_SPDK_KanpusEF_GajiKemandoran[[#This Row],[Premi]]</f>
        <v>3343256.2087912103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81791</v>
      </c>
      <c r="AD1250">
        <v>0</v>
      </c>
      <c r="AE1250">
        <v>19050</v>
      </c>
      <c r="AF1250">
        <v>0</v>
      </c>
      <c r="AG1250">
        <v>0</v>
      </c>
      <c r="AH1250">
        <v>533829</v>
      </c>
      <c r="AI1250">
        <v>1997820</v>
      </c>
      <c r="AJ1250">
        <v>2632490</v>
      </c>
      <c r="AK1250" s="2">
        <v>710766.20879121032</v>
      </c>
      <c r="AL1250" t="s">
        <v>512</v>
      </c>
    </row>
    <row r="1251" spans="1:38" x14ac:dyDescent="0.25">
      <c r="A1251" t="s">
        <v>4322</v>
      </c>
      <c r="B1251" s="1">
        <v>43496</v>
      </c>
      <c r="C1251" t="s">
        <v>142</v>
      </c>
      <c r="D1251" t="s">
        <v>4324</v>
      </c>
      <c r="E1251" t="s">
        <v>15066</v>
      </c>
      <c r="F1251" t="s">
        <v>15113</v>
      </c>
      <c r="G1251" t="s">
        <v>324</v>
      </c>
      <c r="H1251" t="s">
        <v>438</v>
      </c>
      <c r="I1251" t="s">
        <v>7911</v>
      </c>
      <c r="J1251" t="s">
        <v>44</v>
      </c>
      <c r="K1251">
        <v>2290495.3252747301</v>
      </c>
      <c r="L1251">
        <v>29296539.903296702</v>
      </c>
      <c r="M1251">
        <v>0</v>
      </c>
      <c r="N1251">
        <v>-404784</v>
      </c>
      <c r="O1251">
        <v>0</v>
      </c>
      <c r="P1251" s="2">
        <v>2277995.3252747301</v>
      </c>
      <c r="Q1251">
        <v>12500</v>
      </c>
      <c r="R1251">
        <v>0</v>
      </c>
      <c r="S1251">
        <f>+Table__192.168.17.17_SPDK_KanpusEF_GajiKemandoran[[#This Row],[GajiPokok]]+Table__192.168.17.17_SPDK_KanpusEF_GajiKemandoran[[#This Row],[Rapel]]+Table__192.168.17.17_SPDK_KanpusEF_GajiKemandoran[[#This Row],[Premi]]</f>
        <v>2290495.3252747301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81671</v>
      </c>
      <c r="AD1251">
        <v>0</v>
      </c>
      <c r="AE1251">
        <v>18935</v>
      </c>
      <c r="AF1251">
        <v>0</v>
      </c>
      <c r="AG1251">
        <v>0</v>
      </c>
      <c r="AH1251">
        <v>787536</v>
      </c>
      <c r="AI1251">
        <v>132854</v>
      </c>
      <c r="AJ1251">
        <v>1020996</v>
      </c>
      <c r="AK1251" s="2">
        <v>1269499.3252747301</v>
      </c>
      <c r="AL1251" t="s">
        <v>15068</v>
      </c>
    </row>
    <row r="1252" spans="1:38" x14ac:dyDescent="0.25">
      <c r="A1252" t="s">
        <v>5233</v>
      </c>
      <c r="B1252" s="1">
        <v>43496</v>
      </c>
      <c r="C1252" t="s">
        <v>142</v>
      </c>
      <c r="D1252" t="s">
        <v>5234</v>
      </c>
      <c r="E1252" t="s">
        <v>5330</v>
      </c>
      <c r="F1252" t="s">
        <v>16613</v>
      </c>
      <c r="G1252" t="s">
        <v>829</v>
      </c>
      <c r="H1252" t="s">
        <v>499</v>
      </c>
      <c r="I1252" t="s">
        <v>8291</v>
      </c>
      <c r="J1252" t="s">
        <v>44</v>
      </c>
      <c r="K1252">
        <v>2277735.8676923099</v>
      </c>
      <c r="L1252">
        <v>28873870.412307698</v>
      </c>
      <c r="M1252">
        <v>0</v>
      </c>
      <c r="N1252">
        <v>-401184</v>
      </c>
      <c r="O1252">
        <v>0</v>
      </c>
      <c r="P1252" s="2">
        <v>2277735.8676923099</v>
      </c>
      <c r="Q1252">
        <v>0</v>
      </c>
      <c r="R1252">
        <v>0</v>
      </c>
      <c r="S1252">
        <f>+Table__192.168.17.17_SPDK_KanpusEF_GajiKemandoran[[#This Row],[GajiPokok]]+Table__192.168.17.17_SPDK_KanpusEF_GajiKemandoran[[#This Row],[Rapel]]+Table__192.168.17.17_SPDK_KanpusEF_GajiKemandoran[[#This Row],[Premi]]</f>
        <v>2277735.8676923099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75830</v>
      </c>
      <c r="AD1252">
        <v>0</v>
      </c>
      <c r="AE1252">
        <v>18475</v>
      </c>
      <c r="AF1252">
        <v>0</v>
      </c>
      <c r="AG1252">
        <v>0</v>
      </c>
      <c r="AH1252">
        <v>0</v>
      </c>
      <c r="AI1252">
        <v>775513</v>
      </c>
      <c r="AJ1252">
        <v>869818</v>
      </c>
      <c r="AK1252" s="2">
        <v>1407917.8676923099</v>
      </c>
      <c r="AL1252" t="s">
        <v>5331</v>
      </c>
    </row>
    <row r="1253" spans="1:38" x14ac:dyDescent="0.25">
      <c r="A1253" t="s">
        <v>4823</v>
      </c>
      <c r="B1253" s="1">
        <v>43496</v>
      </c>
      <c r="C1253" t="s">
        <v>164</v>
      </c>
      <c r="D1253" t="s">
        <v>4824</v>
      </c>
      <c r="E1253" t="s">
        <v>4907</v>
      </c>
      <c r="F1253" t="s">
        <v>15954</v>
      </c>
      <c r="G1253" t="s">
        <v>9667</v>
      </c>
      <c r="H1253" t="s">
        <v>438</v>
      </c>
      <c r="I1253" t="s">
        <v>7911</v>
      </c>
      <c r="J1253" t="s">
        <v>44</v>
      </c>
      <c r="K1253">
        <v>2277710</v>
      </c>
      <c r="L1253">
        <v>29145840</v>
      </c>
      <c r="M1253">
        <v>0</v>
      </c>
      <c r="N1253">
        <v>-404784</v>
      </c>
      <c r="O1253">
        <v>0</v>
      </c>
      <c r="P1253" s="2">
        <v>2277710</v>
      </c>
      <c r="Q1253">
        <v>0</v>
      </c>
      <c r="R1253">
        <v>0</v>
      </c>
      <c r="S1253">
        <f>+Table__192.168.17.17_SPDK_KanpusEF_GajiKemandoran[[#This Row],[GajiPokok]]+Table__192.168.17.17_SPDK_KanpusEF_GajiKemandoran[[#This Row],[Rapel]]+Table__192.168.17.17_SPDK_KanpusEF_GajiKemandoran[[#This Row],[Premi]]</f>
        <v>2277710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81727</v>
      </c>
      <c r="AD1253">
        <v>0</v>
      </c>
      <c r="AE1253">
        <v>18935</v>
      </c>
      <c r="AF1253">
        <v>0</v>
      </c>
      <c r="AG1253">
        <v>0</v>
      </c>
      <c r="AH1253">
        <v>648241</v>
      </c>
      <c r="AI1253">
        <v>54750</v>
      </c>
      <c r="AJ1253">
        <v>803653</v>
      </c>
      <c r="AK1253" s="2">
        <v>1474057</v>
      </c>
      <c r="AL1253" t="s">
        <v>1810</v>
      </c>
    </row>
    <row r="1254" spans="1:38" x14ac:dyDescent="0.25">
      <c r="A1254" t="s">
        <v>5233</v>
      </c>
      <c r="B1254" s="1">
        <v>43496</v>
      </c>
      <c r="C1254" t="s">
        <v>142</v>
      </c>
      <c r="D1254" t="s">
        <v>5234</v>
      </c>
      <c r="E1254" t="s">
        <v>5322</v>
      </c>
      <c r="F1254" t="s">
        <v>16653</v>
      </c>
      <c r="G1254" t="s">
        <v>16654</v>
      </c>
      <c r="H1254" t="s">
        <v>438</v>
      </c>
      <c r="I1254" t="s">
        <v>8311</v>
      </c>
      <c r="J1254" t="s">
        <v>44</v>
      </c>
      <c r="K1254">
        <v>2277703.36</v>
      </c>
      <c r="L1254">
        <v>28873000.32</v>
      </c>
      <c r="M1254">
        <v>0</v>
      </c>
      <c r="N1254">
        <v>-400332</v>
      </c>
      <c r="O1254">
        <v>0</v>
      </c>
      <c r="P1254" s="2">
        <v>2277703.36</v>
      </c>
      <c r="Q1254">
        <v>0</v>
      </c>
      <c r="R1254">
        <v>0</v>
      </c>
      <c r="S1254">
        <f>+Table__192.168.17.17_SPDK_KanpusEF_GajiKemandoran[[#This Row],[GajiPokok]]+Table__192.168.17.17_SPDK_KanpusEF_GajiKemandoran[[#This Row],[Rapel]]+Table__192.168.17.17_SPDK_KanpusEF_GajiKemandoran[[#This Row],[Premi]]</f>
        <v>2277703.36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75770</v>
      </c>
      <c r="AD1254">
        <v>0</v>
      </c>
      <c r="AE1254">
        <v>18360</v>
      </c>
      <c r="AF1254">
        <v>0</v>
      </c>
      <c r="AG1254">
        <v>0</v>
      </c>
      <c r="AH1254">
        <v>0</v>
      </c>
      <c r="AI1254">
        <v>717400</v>
      </c>
      <c r="AJ1254">
        <v>811530</v>
      </c>
      <c r="AK1254" s="2">
        <v>1466173.3599999999</v>
      </c>
      <c r="AL1254" t="s">
        <v>5323</v>
      </c>
    </row>
    <row r="1255" spans="1:38" x14ac:dyDescent="0.25">
      <c r="A1255" t="s">
        <v>3637</v>
      </c>
      <c r="B1255" s="1">
        <v>43496</v>
      </c>
      <c r="C1255" t="s">
        <v>164</v>
      </c>
      <c r="D1255" t="s">
        <v>3638</v>
      </c>
      <c r="E1255" t="s">
        <v>3665</v>
      </c>
      <c r="F1255" t="s">
        <v>13777</v>
      </c>
      <c r="G1255" t="s">
        <v>13778</v>
      </c>
      <c r="H1255" t="s">
        <v>438</v>
      </c>
      <c r="I1255" t="s">
        <v>7908</v>
      </c>
      <c r="J1255" t="s">
        <v>44</v>
      </c>
      <c r="K1255">
        <v>2568631.8994082799</v>
      </c>
      <c r="L1255">
        <v>32635138.7928994</v>
      </c>
      <c r="M1255">
        <v>0</v>
      </c>
      <c r="N1255">
        <v>-406020</v>
      </c>
      <c r="O1255">
        <v>0</v>
      </c>
      <c r="P1255" s="2">
        <v>2277229.8994082799</v>
      </c>
      <c r="Q1255">
        <v>12222</v>
      </c>
      <c r="R1255">
        <v>279180</v>
      </c>
      <c r="S1255">
        <f>+Table__192.168.17.17_SPDK_KanpusEF_GajiKemandoran[[#This Row],[GajiPokok]]+Table__192.168.17.17_SPDK_KanpusEF_GajiKemandoran[[#This Row],[Rapel]]+Table__192.168.17.17_SPDK_KanpusEF_GajiKemandoran[[#This Row],[Premi]]</f>
        <v>2568631.8994082799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81791</v>
      </c>
      <c r="AD1255">
        <v>0</v>
      </c>
      <c r="AE1255">
        <v>19050</v>
      </c>
      <c r="AF1255">
        <v>0</v>
      </c>
      <c r="AG1255">
        <v>0</v>
      </c>
      <c r="AH1255">
        <v>772687</v>
      </c>
      <c r="AI1255">
        <v>1022676</v>
      </c>
      <c r="AJ1255">
        <v>1896204</v>
      </c>
      <c r="AK1255" s="2">
        <v>672427.89940827992</v>
      </c>
      <c r="AL1255" t="s">
        <v>3666</v>
      </c>
    </row>
    <row r="1256" spans="1:38" x14ac:dyDescent="0.25">
      <c r="A1256" t="s">
        <v>4020</v>
      </c>
      <c r="B1256" s="1">
        <v>43496</v>
      </c>
      <c r="C1256" t="s">
        <v>164</v>
      </c>
      <c r="D1256" t="s">
        <v>4021</v>
      </c>
      <c r="E1256" t="s">
        <v>4147</v>
      </c>
      <c r="F1256" t="s">
        <v>14603</v>
      </c>
      <c r="G1256" t="s">
        <v>14604</v>
      </c>
      <c r="H1256" t="s">
        <v>438</v>
      </c>
      <c r="I1256" t="s">
        <v>7911</v>
      </c>
      <c r="J1256" t="s">
        <v>44</v>
      </c>
      <c r="K1256">
        <v>2276802.5835543801</v>
      </c>
      <c r="L1256">
        <v>29132227.0026525</v>
      </c>
      <c r="M1256">
        <v>0</v>
      </c>
      <c r="N1256">
        <v>-404784</v>
      </c>
      <c r="O1256">
        <v>0</v>
      </c>
      <c r="P1256" s="2">
        <v>2276802.5835543801</v>
      </c>
      <c r="Q1256">
        <v>0</v>
      </c>
      <c r="R1256">
        <v>0</v>
      </c>
      <c r="S1256">
        <f>+Table__192.168.17.17_SPDK_KanpusEF_GajiKemandoran[[#This Row],[GajiPokok]]+Table__192.168.17.17_SPDK_KanpusEF_GajiKemandoran[[#This Row],[Rapel]]+Table__192.168.17.17_SPDK_KanpusEF_GajiKemandoran[[#This Row],[Premi]]</f>
        <v>2276802.5835543801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81671</v>
      </c>
      <c r="AD1256">
        <v>0</v>
      </c>
      <c r="AE1256">
        <v>18935</v>
      </c>
      <c r="AF1256">
        <v>0</v>
      </c>
      <c r="AG1256">
        <v>0</v>
      </c>
      <c r="AH1256">
        <v>0</v>
      </c>
      <c r="AI1256">
        <v>26600</v>
      </c>
      <c r="AJ1256">
        <v>127206</v>
      </c>
      <c r="AK1256" s="2">
        <v>2149596.5835543801</v>
      </c>
      <c r="AL1256" t="s">
        <v>4148</v>
      </c>
    </row>
    <row r="1257" spans="1:38" x14ac:dyDescent="0.25">
      <c r="A1257" t="s">
        <v>5233</v>
      </c>
      <c r="B1257" s="1">
        <v>43496</v>
      </c>
      <c r="C1257" t="s">
        <v>36</v>
      </c>
      <c r="D1257" t="s">
        <v>5234</v>
      </c>
      <c r="E1257" t="s">
        <v>5307</v>
      </c>
      <c r="F1257" t="s">
        <v>16513</v>
      </c>
      <c r="G1257" t="s">
        <v>8926</v>
      </c>
      <c r="H1257" t="s">
        <v>438</v>
      </c>
      <c r="I1257" t="s">
        <v>8291</v>
      </c>
      <c r="J1257" t="s">
        <v>44</v>
      </c>
      <c r="K1257">
        <v>2276616</v>
      </c>
      <c r="L1257">
        <v>28860432</v>
      </c>
      <c r="M1257">
        <v>0</v>
      </c>
      <c r="N1257">
        <v>-401184</v>
      </c>
      <c r="O1257">
        <v>0</v>
      </c>
      <c r="P1257" s="2">
        <v>2276616</v>
      </c>
      <c r="Q1257">
        <v>0</v>
      </c>
      <c r="R1257">
        <v>0</v>
      </c>
      <c r="S1257">
        <f>+Table__192.168.17.17_SPDK_KanpusEF_GajiKemandoran[[#This Row],[GajiPokok]]+Table__192.168.17.17_SPDK_KanpusEF_GajiKemandoran[[#This Row],[Rapel]]+Table__192.168.17.17_SPDK_KanpusEF_GajiKemandoran[[#This Row],[Premi]]</f>
        <v>2276616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75830</v>
      </c>
      <c r="AD1257">
        <v>0</v>
      </c>
      <c r="AE1257">
        <v>18475</v>
      </c>
      <c r="AF1257">
        <v>0</v>
      </c>
      <c r="AG1257">
        <v>0</v>
      </c>
      <c r="AH1257">
        <v>0</v>
      </c>
      <c r="AI1257">
        <v>472000</v>
      </c>
      <c r="AJ1257">
        <v>566305</v>
      </c>
      <c r="AK1257" s="2">
        <v>1710311</v>
      </c>
      <c r="AL1257" t="s">
        <v>5308</v>
      </c>
    </row>
    <row r="1258" spans="1:38" x14ac:dyDescent="0.25">
      <c r="A1258" t="s">
        <v>492</v>
      </c>
      <c r="B1258" s="1">
        <v>43496</v>
      </c>
      <c r="C1258" t="s">
        <v>164</v>
      </c>
      <c r="D1258" t="s">
        <v>1169</v>
      </c>
      <c r="E1258" t="s">
        <v>1301</v>
      </c>
      <c r="F1258" t="s">
        <v>10085</v>
      </c>
      <c r="G1258" t="s">
        <v>9276</v>
      </c>
      <c r="H1258" t="s">
        <v>438</v>
      </c>
      <c r="I1258" t="s">
        <v>109</v>
      </c>
      <c r="J1258" t="s">
        <v>44</v>
      </c>
      <c r="K1258">
        <v>2276516.0989011</v>
      </c>
      <c r="L1258">
        <v>29146309.186813202</v>
      </c>
      <c r="M1258">
        <v>0</v>
      </c>
      <c r="N1258">
        <v>-419244</v>
      </c>
      <c r="O1258">
        <v>0</v>
      </c>
      <c r="P1258" s="2">
        <v>2276516.0989011</v>
      </c>
      <c r="Q1258">
        <v>0</v>
      </c>
      <c r="R1258">
        <v>0</v>
      </c>
      <c r="S1258">
        <f>+Table__192.168.17.17_SPDK_KanpusEF_GajiKemandoran[[#This Row],[GajiPokok]]+Table__192.168.17.17_SPDK_KanpusEF_GajiKemandoran[[#This Row],[Rapel]]+Table__192.168.17.17_SPDK_KanpusEF_GajiKemandoran[[#This Row],[Premi]]</f>
        <v>2276516.0989011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83861</v>
      </c>
      <c r="AD1258">
        <v>0</v>
      </c>
      <c r="AE1258">
        <v>19166</v>
      </c>
      <c r="AF1258">
        <v>0</v>
      </c>
      <c r="AG1258">
        <v>0</v>
      </c>
      <c r="AH1258">
        <v>0</v>
      </c>
      <c r="AI1258">
        <v>393044</v>
      </c>
      <c r="AJ1258">
        <v>496071</v>
      </c>
      <c r="AK1258" s="2">
        <v>1780445.0989011</v>
      </c>
      <c r="AL1258" t="s">
        <v>1302</v>
      </c>
    </row>
    <row r="1259" spans="1:38" x14ac:dyDescent="0.25">
      <c r="A1259" t="s">
        <v>492</v>
      </c>
      <c r="B1259" s="1">
        <v>43496</v>
      </c>
      <c r="C1259" t="s">
        <v>479</v>
      </c>
      <c r="D1259" t="s">
        <v>1169</v>
      </c>
      <c r="E1259" t="s">
        <v>10273</v>
      </c>
      <c r="F1259" t="s">
        <v>10320</v>
      </c>
      <c r="G1259" t="s">
        <v>485</v>
      </c>
      <c r="H1259" t="s">
        <v>438</v>
      </c>
      <c r="I1259" t="s">
        <v>7908</v>
      </c>
      <c r="J1259" t="s">
        <v>44</v>
      </c>
      <c r="K1259">
        <v>3390676.6813186798</v>
      </c>
      <c r="L1259">
        <v>42499676.175824203</v>
      </c>
      <c r="M1259">
        <v>0</v>
      </c>
      <c r="N1259">
        <v>-406020</v>
      </c>
      <c r="O1259">
        <v>0</v>
      </c>
      <c r="P1259" s="2">
        <v>2276288.6813186798</v>
      </c>
      <c r="Q1259">
        <v>0</v>
      </c>
      <c r="R1259">
        <v>1114388</v>
      </c>
      <c r="S1259">
        <f>+Table__192.168.17.17_SPDK_KanpusEF_GajiKemandoran[[#This Row],[GajiPokok]]+Table__192.168.17.17_SPDK_KanpusEF_GajiKemandoran[[#This Row],[Rapel]]+Table__192.168.17.17_SPDK_KanpusEF_GajiKemandoran[[#This Row],[Premi]]</f>
        <v>3390676.6813186798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81791</v>
      </c>
      <c r="AD1259">
        <v>0</v>
      </c>
      <c r="AE1259">
        <v>19050</v>
      </c>
      <c r="AF1259">
        <v>0</v>
      </c>
      <c r="AG1259">
        <v>0</v>
      </c>
      <c r="AH1259">
        <v>577355</v>
      </c>
      <c r="AI1259">
        <v>1507353</v>
      </c>
      <c r="AJ1259">
        <v>2185549</v>
      </c>
      <c r="AK1259" s="2">
        <v>1205127.6813186798</v>
      </c>
      <c r="AL1259" t="s">
        <v>512</v>
      </c>
    </row>
    <row r="1260" spans="1:38" x14ac:dyDescent="0.25">
      <c r="A1260" t="s">
        <v>1648</v>
      </c>
      <c r="B1260" s="1">
        <v>43496</v>
      </c>
      <c r="C1260" t="s">
        <v>36</v>
      </c>
      <c r="D1260" t="s">
        <v>1649</v>
      </c>
      <c r="E1260" t="s">
        <v>1696</v>
      </c>
      <c r="F1260" t="s">
        <v>10989</v>
      </c>
      <c r="G1260" t="s">
        <v>10990</v>
      </c>
      <c r="H1260" t="s">
        <v>438</v>
      </c>
      <c r="I1260" t="s">
        <v>8006</v>
      </c>
      <c r="J1260" t="s">
        <v>44</v>
      </c>
      <c r="K1260">
        <v>2275896.9756929702</v>
      </c>
      <c r="L1260">
        <v>28598975.7083156</v>
      </c>
      <c r="M1260">
        <v>0</v>
      </c>
      <c r="N1260">
        <v>-402888</v>
      </c>
      <c r="O1260">
        <v>0</v>
      </c>
      <c r="P1260" s="2">
        <v>2275896.9756929702</v>
      </c>
      <c r="Q1260">
        <v>0</v>
      </c>
      <c r="R1260">
        <v>0</v>
      </c>
      <c r="S1260">
        <f>+Table__192.168.17.17_SPDK_KanpusEF_GajiKemandoran[[#This Row],[GajiPokok]]+Table__192.168.17.17_SPDK_KanpusEF_GajiKemandoran[[#This Row],[Rapel]]+Table__192.168.17.17_SPDK_KanpusEF_GajiKemandoran[[#This Row],[Premi]]</f>
        <v>2275896.9756929702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70663</v>
      </c>
      <c r="AD1260">
        <v>0</v>
      </c>
      <c r="AE1260">
        <v>18705</v>
      </c>
      <c r="AF1260">
        <v>0</v>
      </c>
      <c r="AG1260">
        <v>0</v>
      </c>
      <c r="AH1260">
        <v>0</v>
      </c>
      <c r="AI1260">
        <v>64950</v>
      </c>
      <c r="AJ1260">
        <v>154318</v>
      </c>
      <c r="AK1260" s="2">
        <v>2121578.9756929702</v>
      </c>
      <c r="AL1260" t="s">
        <v>1697</v>
      </c>
    </row>
    <row r="1261" spans="1:38" x14ac:dyDescent="0.25">
      <c r="A1261" t="s">
        <v>7567</v>
      </c>
      <c r="B1261" s="1">
        <v>43496</v>
      </c>
      <c r="C1261" t="s">
        <v>36</v>
      </c>
      <c r="D1261" t="s">
        <v>7568</v>
      </c>
      <c r="E1261" t="s">
        <v>7617</v>
      </c>
      <c r="F1261" t="s">
        <v>19990</v>
      </c>
      <c r="G1261" t="s">
        <v>19991</v>
      </c>
      <c r="H1261" t="s">
        <v>2273</v>
      </c>
      <c r="I1261" t="s">
        <v>8006</v>
      </c>
      <c r="J1261" t="s">
        <v>44</v>
      </c>
      <c r="K1261">
        <v>2596398</v>
      </c>
      <c r="L1261">
        <v>32917188</v>
      </c>
      <c r="M1261">
        <v>0</v>
      </c>
      <c r="N1261">
        <v>-402888</v>
      </c>
      <c r="O1261">
        <v>0</v>
      </c>
      <c r="P1261" s="2">
        <v>2275498</v>
      </c>
      <c r="Q1261">
        <v>0</v>
      </c>
      <c r="R1261">
        <v>320900</v>
      </c>
      <c r="S1261">
        <f>+Table__192.168.17.17_SPDK_KanpusEF_GajiKemandoran[[#This Row],[GajiPokok]]+Table__192.168.17.17_SPDK_KanpusEF_GajiKemandoran[[#This Row],[Rapel]]+Table__192.168.17.17_SPDK_KanpusEF_GajiKemandoran[[#This Row],[Premi]]</f>
        <v>2596398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80500</v>
      </c>
      <c r="AD1261">
        <v>0</v>
      </c>
      <c r="AE1261">
        <v>18705</v>
      </c>
      <c r="AF1261">
        <v>0</v>
      </c>
      <c r="AG1261">
        <v>0</v>
      </c>
      <c r="AH1261">
        <v>607952</v>
      </c>
      <c r="AI1261">
        <v>542750</v>
      </c>
      <c r="AJ1261">
        <v>1249907</v>
      </c>
      <c r="AK1261" s="2">
        <v>1346491</v>
      </c>
      <c r="AL1261" t="s">
        <v>7618</v>
      </c>
    </row>
    <row r="1262" spans="1:38" x14ac:dyDescent="0.25">
      <c r="A1262" t="s">
        <v>1473</v>
      </c>
      <c r="B1262" s="1">
        <v>43496</v>
      </c>
      <c r="C1262" t="s">
        <v>196</v>
      </c>
      <c r="D1262" t="s">
        <v>1474</v>
      </c>
      <c r="E1262" t="s">
        <v>1601</v>
      </c>
      <c r="F1262" t="s">
        <v>10869</v>
      </c>
      <c r="G1262" t="s">
        <v>10870</v>
      </c>
      <c r="H1262" t="s">
        <v>1901</v>
      </c>
      <c r="I1262" t="s">
        <v>99</v>
      </c>
      <c r="J1262" t="s">
        <v>44</v>
      </c>
      <c r="K1262">
        <v>2275337</v>
      </c>
      <c r="L1262">
        <v>28634604</v>
      </c>
      <c r="M1262">
        <v>0</v>
      </c>
      <c r="N1262">
        <v>-425184</v>
      </c>
      <c r="O1262">
        <v>0</v>
      </c>
      <c r="P1262" s="2">
        <v>2275337</v>
      </c>
      <c r="Q1262">
        <v>0</v>
      </c>
      <c r="R1262">
        <v>0</v>
      </c>
      <c r="S1262">
        <f>+Table__192.168.17.17_SPDK_KanpusEF_GajiKemandoran[[#This Row],[GajiPokok]]+Table__192.168.17.17_SPDK_KanpusEF_GajiKemandoran[[#This Row],[Rapel]]+Table__192.168.17.17_SPDK_KanpusEF_GajiKemandoran[[#This Row],[Premi]]</f>
        <v>2275337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73920</v>
      </c>
      <c r="AD1262">
        <v>0</v>
      </c>
      <c r="AE1262">
        <v>19828</v>
      </c>
      <c r="AF1262">
        <v>0</v>
      </c>
      <c r="AG1262">
        <v>0</v>
      </c>
      <c r="AH1262">
        <v>729543</v>
      </c>
      <c r="AI1262">
        <v>597046</v>
      </c>
      <c r="AJ1262">
        <v>1420337</v>
      </c>
      <c r="AK1262" s="2">
        <v>855000</v>
      </c>
      <c r="AL1262" t="s">
        <v>1602</v>
      </c>
    </row>
    <row r="1263" spans="1:38" x14ac:dyDescent="0.25">
      <c r="A1263" t="s">
        <v>479</v>
      </c>
      <c r="B1263" s="1">
        <v>43496</v>
      </c>
      <c r="C1263" t="s">
        <v>36</v>
      </c>
      <c r="D1263" t="s">
        <v>994</v>
      </c>
      <c r="E1263" t="s">
        <v>1040</v>
      </c>
      <c r="F1263" t="s">
        <v>9435</v>
      </c>
      <c r="G1263" t="s">
        <v>9436</v>
      </c>
      <c r="H1263" t="s">
        <v>364</v>
      </c>
      <c r="I1263" t="s">
        <v>7911</v>
      </c>
      <c r="J1263" t="s">
        <v>44</v>
      </c>
      <c r="K1263">
        <v>3314651.1576286</v>
      </c>
      <c r="L1263">
        <v>41482225.891543202</v>
      </c>
      <c r="M1263">
        <v>0</v>
      </c>
      <c r="N1263">
        <v>-404784</v>
      </c>
      <c r="O1263">
        <v>0</v>
      </c>
      <c r="P1263" s="2">
        <v>2274040.1576286</v>
      </c>
      <c r="Q1263">
        <v>0</v>
      </c>
      <c r="R1263">
        <v>1219580</v>
      </c>
      <c r="S1263">
        <f>+Table__192.168.17.17_SPDK_KanpusEF_GajiKemandoran[[#This Row],[GajiPokok]]+Table__192.168.17.17_SPDK_KanpusEF_GajiKemandoran[[#This Row],[Rapel]]+Table__192.168.17.17_SPDK_KanpusEF_GajiKemandoran[[#This Row],[Premi]]</f>
        <v>3493620.1576286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79500</v>
      </c>
      <c r="AD1263">
        <v>0</v>
      </c>
      <c r="AE1263">
        <v>18935</v>
      </c>
      <c r="AF1263">
        <v>0</v>
      </c>
      <c r="AG1263">
        <v>0</v>
      </c>
      <c r="AH1263">
        <v>0</v>
      </c>
      <c r="AI1263">
        <v>1494811</v>
      </c>
      <c r="AJ1263">
        <v>1593246</v>
      </c>
      <c r="AK1263" s="2">
        <v>1900374.1576286</v>
      </c>
      <c r="AL1263" t="s">
        <v>1019</v>
      </c>
    </row>
    <row r="1264" spans="1:38" x14ac:dyDescent="0.25">
      <c r="A1264" t="s">
        <v>7567</v>
      </c>
      <c r="B1264" s="1">
        <v>43496</v>
      </c>
      <c r="C1264" t="s">
        <v>142</v>
      </c>
      <c r="D1264" t="s">
        <v>7568</v>
      </c>
      <c r="E1264" t="s">
        <v>7638</v>
      </c>
      <c r="F1264" t="s">
        <v>20058</v>
      </c>
      <c r="G1264" t="s">
        <v>20059</v>
      </c>
      <c r="H1264" t="s">
        <v>2273</v>
      </c>
      <c r="I1264" t="s">
        <v>7908</v>
      </c>
      <c r="J1264" t="s">
        <v>44</v>
      </c>
      <c r="K1264">
        <v>2445394</v>
      </c>
      <c r="L1264">
        <v>31107300</v>
      </c>
      <c r="M1264">
        <v>0</v>
      </c>
      <c r="N1264">
        <v>-406020</v>
      </c>
      <c r="O1264">
        <v>0</v>
      </c>
      <c r="P1264" s="2">
        <v>2273494</v>
      </c>
      <c r="Q1264">
        <v>0</v>
      </c>
      <c r="R1264">
        <v>171900</v>
      </c>
      <c r="S1264">
        <f>+Table__192.168.17.17_SPDK_KanpusEF_GajiKemandoran[[#This Row],[GajiPokok]]+Table__192.168.17.17_SPDK_KanpusEF_GajiKemandoran[[#This Row],[Rapel]]+Table__192.168.17.17_SPDK_KanpusEF_GajiKemandoran[[#This Row],[Premi]]</f>
        <v>2445394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80770</v>
      </c>
      <c r="AD1264">
        <v>0</v>
      </c>
      <c r="AE1264">
        <v>19050</v>
      </c>
      <c r="AF1264">
        <v>0</v>
      </c>
      <c r="AG1264">
        <v>0</v>
      </c>
      <c r="AH1264">
        <v>734448</v>
      </c>
      <c r="AI1264">
        <v>1261750</v>
      </c>
      <c r="AJ1264">
        <v>2096018</v>
      </c>
      <c r="AK1264" s="2">
        <v>349376</v>
      </c>
      <c r="AL1264" t="s">
        <v>7639</v>
      </c>
    </row>
    <row r="1265" spans="1:38" x14ac:dyDescent="0.25">
      <c r="A1265" t="s">
        <v>5233</v>
      </c>
      <c r="B1265" s="1">
        <v>43496</v>
      </c>
      <c r="C1265" t="s">
        <v>36</v>
      </c>
      <c r="D1265" t="s">
        <v>5234</v>
      </c>
      <c r="E1265" t="s">
        <v>5307</v>
      </c>
      <c r="F1265" t="s">
        <v>16538</v>
      </c>
      <c r="G1265" t="s">
        <v>16539</v>
      </c>
      <c r="H1265" t="s">
        <v>438</v>
      </c>
      <c r="I1265" t="s">
        <v>8291</v>
      </c>
      <c r="J1265" t="s">
        <v>44</v>
      </c>
      <c r="K1265">
        <v>2272008</v>
      </c>
      <c r="L1265">
        <v>28805136</v>
      </c>
      <c r="M1265">
        <v>0</v>
      </c>
      <c r="N1265">
        <v>-401184</v>
      </c>
      <c r="O1265">
        <v>0</v>
      </c>
      <c r="P1265" s="2">
        <v>2272008</v>
      </c>
      <c r="Q1265">
        <v>0</v>
      </c>
      <c r="R1265">
        <v>0</v>
      </c>
      <c r="S1265">
        <f>+Table__192.168.17.17_SPDK_KanpusEF_GajiKemandoran[[#This Row],[GajiPokok]]+Table__192.168.17.17_SPDK_KanpusEF_GajiKemandoran[[#This Row],[Rapel]]+Table__192.168.17.17_SPDK_KanpusEF_GajiKemandoran[[#This Row],[Premi]]</f>
        <v>2272008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75830</v>
      </c>
      <c r="AD1265">
        <v>0</v>
      </c>
      <c r="AE1265">
        <v>18475</v>
      </c>
      <c r="AF1265">
        <v>0</v>
      </c>
      <c r="AG1265">
        <v>0</v>
      </c>
      <c r="AH1265">
        <v>0</v>
      </c>
      <c r="AI1265">
        <v>81000</v>
      </c>
      <c r="AJ1265">
        <v>175305</v>
      </c>
      <c r="AK1265" s="2">
        <v>2096703</v>
      </c>
      <c r="AL1265" t="s">
        <v>5308</v>
      </c>
    </row>
    <row r="1266" spans="1:38" x14ac:dyDescent="0.25">
      <c r="A1266" t="s">
        <v>3742</v>
      </c>
      <c r="B1266" s="1">
        <v>43496</v>
      </c>
      <c r="C1266" t="s">
        <v>180</v>
      </c>
      <c r="D1266" t="s">
        <v>3743</v>
      </c>
      <c r="E1266" t="s">
        <v>3887</v>
      </c>
      <c r="F1266" t="s">
        <v>14168</v>
      </c>
      <c r="G1266" t="s">
        <v>14169</v>
      </c>
      <c r="H1266" t="s">
        <v>438</v>
      </c>
      <c r="I1266" t="s">
        <v>105</v>
      </c>
      <c r="J1266" t="s">
        <v>44</v>
      </c>
      <c r="K1266">
        <v>2271729.9695215002</v>
      </c>
      <c r="L1266">
        <v>29090795.634257998</v>
      </c>
      <c r="M1266">
        <v>0</v>
      </c>
      <c r="N1266">
        <v>-422124</v>
      </c>
      <c r="O1266">
        <v>0</v>
      </c>
      <c r="P1266" s="2">
        <v>2271729.9695215002</v>
      </c>
      <c r="Q1266">
        <v>0</v>
      </c>
      <c r="R1266">
        <v>0</v>
      </c>
      <c r="S1266">
        <f>+Table__192.168.17.17_SPDK_KanpusEF_GajiKemandoran[[#This Row],[GajiPokok]]+Table__192.168.17.17_SPDK_KanpusEF_GajiKemandoran[[#This Row],[Rapel]]+Table__192.168.17.17_SPDK_KanpusEF_GajiKemandoran[[#This Row],[Premi]]</f>
        <v>2271729.9695215002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84101</v>
      </c>
      <c r="AD1266">
        <v>0</v>
      </c>
      <c r="AE1266">
        <v>19497</v>
      </c>
      <c r="AF1266">
        <v>0</v>
      </c>
      <c r="AG1266">
        <v>0</v>
      </c>
      <c r="AH1266">
        <v>583417</v>
      </c>
      <c r="AI1266">
        <v>48900</v>
      </c>
      <c r="AJ1266">
        <v>735915</v>
      </c>
      <c r="AK1266" s="2">
        <v>1535814.9695215002</v>
      </c>
      <c r="AL1266" t="s">
        <v>3888</v>
      </c>
    </row>
    <row r="1267" spans="1:38" x14ac:dyDescent="0.25">
      <c r="A1267" t="s">
        <v>2685</v>
      </c>
      <c r="B1267" s="1">
        <v>43496</v>
      </c>
      <c r="C1267" t="s">
        <v>142</v>
      </c>
      <c r="D1267" t="s">
        <v>2686</v>
      </c>
      <c r="E1267" t="s">
        <v>2757</v>
      </c>
      <c r="F1267" t="s">
        <v>12727</v>
      </c>
      <c r="G1267" t="s">
        <v>12728</v>
      </c>
      <c r="H1267" t="s">
        <v>438</v>
      </c>
      <c r="I1267" t="s">
        <v>7915</v>
      </c>
      <c r="J1267" t="s">
        <v>44</v>
      </c>
      <c r="K1267">
        <v>2271595.8127090302</v>
      </c>
      <c r="L1267">
        <v>28991181.752508301</v>
      </c>
      <c r="M1267">
        <v>0</v>
      </c>
      <c r="N1267">
        <v>-402036</v>
      </c>
      <c r="O1267">
        <v>0</v>
      </c>
      <c r="P1267" s="2">
        <v>2271595.8127090302</v>
      </c>
      <c r="Q1267">
        <v>0</v>
      </c>
      <c r="R1267">
        <v>0</v>
      </c>
      <c r="S1267">
        <f>+Table__192.168.17.17_SPDK_KanpusEF_GajiKemandoran[[#This Row],[GajiPokok]]+Table__192.168.17.17_SPDK_KanpusEF_GajiKemandoran[[#This Row],[Rapel]]+Table__192.168.17.17_SPDK_KanpusEF_GajiKemandoran[[#This Row],[Premi]]</f>
        <v>2271595.8127090302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79859</v>
      </c>
      <c r="AD1267">
        <v>0</v>
      </c>
      <c r="AE1267">
        <v>18590</v>
      </c>
      <c r="AF1267">
        <v>0</v>
      </c>
      <c r="AG1267">
        <v>0</v>
      </c>
      <c r="AH1267">
        <v>0</v>
      </c>
      <c r="AI1267">
        <v>21250</v>
      </c>
      <c r="AJ1267">
        <v>119699</v>
      </c>
      <c r="AK1267" s="2">
        <v>2151896.8127090302</v>
      </c>
      <c r="AL1267" t="s">
        <v>715</v>
      </c>
    </row>
    <row r="1268" spans="1:38" x14ac:dyDescent="0.25">
      <c r="A1268" t="s">
        <v>2889</v>
      </c>
      <c r="B1268" s="1">
        <v>43496</v>
      </c>
      <c r="C1268" t="s">
        <v>180</v>
      </c>
      <c r="D1268" t="s">
        <v>2890</v>
      </c>
      <c r="E1268" t="s">
        <v>2982</v>
      </c>
      <c r="F1268" t="s">
        <v>13175</v>
      </c>
      <c r="G1268" t="s">
        <v>1381</v>
      </c>
      <c r="H1268" t="s">
        <v>438</v>
      </c>
      <c r="I1268" t="s">
        <v>105</v>
      </c>
      <c r="J1268" t="s">
        <v>44</v>
      </c>
      <c r="K1268">
        <v>2271407.86153846</v>
      </c>
      <c r="L1268">
        <v>29010046.3384616</v>
      </c>
      <c r="M1268">
        <v>0</v>
      </c>
      <c r="N1268">
        <v>-422124</v>
      </c>
      <c r="O1268">
        <v>0</v>
      </c>
      <c r="P1268" s="2">
        <v>2271407.86153846</v>
      </c>
      <c r="Q1268">
        <v>0</v>
      </c>
      <c r="R1268">
        <v>0</v>
      </c>
      <c r="S1268">
        <f>+Table__192.168.17.17_SPDK_KanpusEF_GajiKemandoran[[#This Row],[GajiPokok]]+Table__192.168.17.17_SPDK_KanpusEF_GajiKemandoran[[#This Row],[Rapel]]+Table__192.168.17.17_SPDK_KanpusEF_GajiKemandoran[[#This Row],[Premi]]</f>
        <v>2271407.86153846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82499</v>
      </c>
      <c r="AD1268">
        <v>0</v>
      </c>
      <c r="AE1268">
        <v>19497</v>
      </c>
      <c r="AF1268">
        <v>0</v>
      </c>
      <c r="AG1268">
        <v>0</v>
      </c>
      <c r="AH1268">
        <v>0</v>
      </c>
      <c r="AI1268">
        <v>22000</v>
      </c>
      <c r="AJ1268">
        <v>123996</v>
      </c>
      <c r="AK1268" s="2">
        <v>2147411.86153846</v>
      </c>
      <c r="AL1268" t="s">
        <v>2983</v>
      </c>
    </row>
    <row r="1269" spans="1:38" x14ac:dyDescent="0.25">
      <c r="A1269" t="s">
        <v>2685</v>
      </c>
      <c r="B1269" s="1">
        <v>43496</v>
      </c>
      <c r="C1269" t="s">
        <v>180</v>
      </c>
      <c r="D1269" t="s">
        <v>2686</v>
      </c>
      <c r="E1269" t="s">
        <v>12847</v>
      </c>
      <c r="F1269" t="s">
        <v>12857</v>
      </c>
      <c r="G1269" t="s">
        <v>8404</v>
      </c>
      <c r="H1269" t="s">
        <v>438</v>
      </c>
      <c r="I1269" t="s">
        <v>109</v>
      </c>
      <c r="J1269" t="s">
        <v>44</v>
      </c>
      <c r="K1269">
        <v>2270455.0969899599</v>
      </c>
      <c r="L1269">
        <v>28996693.163879599</v>
      </c>
      <c r="M1269">
        <v>0</v>
      </c>
      <c r="N1269">
        <v>-419244</v>
      </c>
      <c r="O1269">
        <v>0</v>
      </c>
      <c r="P1269" s="2">
        <v>2270455.0969899599</v>
      </c>
      <c r="Q1269">
        <v>0</v>
      </c>
      <c r="R1269">
        <v>0</v>
      </c>
      <c r="S1269">
        <f>+Table__192.168.17.17_SPDK_KanpusEF_GajiKemandoran[[#This Row],[GajiPokok]]+Table__192.168.17.17_SPDK_KanpusEF_GajiKemandoran[[#This Row],[Rapel]]+Table__192.168.17.17_SPDK_KanpusEF_GajiKemandoran[[#This Row],[Premi]]</f>
        <v>2270455.0969899599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82259</v>
      </c>
      <c r="AD1269">
        <v>0</v>
      </c>
      <c r="AE1269">
        <v>19166</v>
      </c>
      <c r="AF1269">
        <v>0</v>
      </c>
      <c r="AG1269">
        <v>0</v>
      </c>
      <c r="AH1269">
        <v>0</v>
      </c>
      <c r="AI1269">
        <v>652250</v>
      </c>
      <c r="AJ1269">
        <v>753675</v>
      </c>
      <c r="AK1269" s="2">
        <v>1516780.0969899599</v>
      </c>
      <c r="AL1269" t="s">
        <v>12849</v>
      </c>
    </row>
    <row r="1270" spans="1:38" x14ac:dyDescent="0.25">
      <c r="A1270" t="s">
        <v>3742</v>
      </c>
      <c r="B1270" s="1">
        <v>43496</v>
      </c>
      <c r="C1270" t="s">
        <v>36</v>
      </c>
      <c r="D1270" t="s">
        <v>3743</v>
      </c>
      <c r="E1270" t="s">
        <v>3795</v>
      </c>
      <c r="F1270" t="s">
        <v>13920</v>
      </c>
      <c r="G1270" t="s">
        <v>320</v>
      </c>
      <c r="H1270" t="s">
        <v>438</v>
      </c>
      <c r="I1270" t="s">
        <v>105</v>
      </c>
      <c r="J1270" t="s">
        <v>44</v>
      </c>
      <c r="K1270">
        <v>2934601.8249545698</v>
      </c>
      <c r="L1270">
        <v>37045257.899454899</v>
      </c>
      <c r="M1270">
        <v>0</v>
      </c>
      <c r="N1270">
        <v>-422124</v>
      </c>
      <c r="O1270">
        <v>0</v>
      </c>
      <c r="P1270" s="2">
        <v>2270190.8249545703</v>
      </c>
      <c r="Q1270">
        <v>0</v>
      </c>
      <c r="R1270">
        <v>664411</v>
      </c>
      <c r="S1270">
        <f>+Table__192.168.17.17_SPDK_KanpusEF_GajiKemandoran[[#This Row],[GajiPokok]]+Table__192.168.17.17_SPDK_KanpusEF_GajiKemandoran[[#This Row],[Rapel]]+Table__192.168.17.17_SPDK_KanpusEF_GajiKemandoran[[#This Row],[Premi]]</f>
        <v>2934601.8249545703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84101</v>
      </c>
      <c r="AD1270">
        <v>0</v>
      </c>
      <c r="AE1270">
        <v>19497</v>
      </c>
      <c r="AF1270">
        <v>0</v>
      </c>
      <c r="AG1270">
        <v>0</v>
      </c>
      <c r="AH1270">
        <v>572619</v>
      </c>
      <c r="AI1270">
        <v>747411</v>
      </c>
      <c r="AJ1270">
        <v>1423628</v>
      </c>
      <c r="AK1270" s="2">
        <v>1510973.8249545703</v>
      </c>
      <c r="AL1270" t="s">
        <v>1915</v>
      </c>
    </row>
    <row r="1271" spans="1:38" x14ac:dyDescent="0.25">
      <c r="A1271" t="s">
        <v>4020</v>
      </c>
      <c r="B1271" s="1">
        <v>43496</v>
      </c>
      <c r="C1271" t="s">
        <v>142</v>
      </c>
      <c r="D1271" t="s">
        <v>4021</v>
      </c>
      <c r="E1271" t="s">
        <v>4130</v>
      </c>
      <c r="F1271" t="s">
        <v>14544</v>
      </c>
      <c r="G1271" t="s">
        <v>14545</v>
      </c>
      <c r="H1271" t="s">
        <v>438</v>
      </c>
      <c r="I1271" t="s">
        <v>7908</v>
      </c>
      <c r="J1271" t="s">
        <v>44</v>
      </c>
      <c r="K1271">
        <v>2269833.3793103402</v>
      </c>
      <c r="L1271">
        <v>29049556.551724099</v>
      </c>
      <c r="M1271">
        <v>0</v>
      </c>
      <c r="N1271">
        <v>-406020</v>
      </c>
      <c r="O1271">
        <v>0</v>
      </c>
      <c r="P1271" s="2">
        <v>2269833.3793103402</v>
      </c>
      <c r="Q1271">
        <v>0</v>
      </c>
      <c r="R1271">
        <v>0</v>
      </c>
      <c r="S1271">
        <f>+Table__192.168.17.17_SPDK_KanpusEF_GajiKemandoran[[#This Row],[GajiPokok]]+Table__192.168.17.17_SPDK_KanpusEF_GajiKemandoran[[#This Row],[Rapel]]+Table__192.168.17.17_SPDK_KanpusEF_GajiKemandoran[[#This Row],[Premi]]</f>
        <v>2269833.3793103402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81791</v>
      </c>
      <c r="AD1271">
        <v>0</v>
      </c>
      <c r="AE1271">
        <v>19050</v>
      </c>
      <c r="AF1271">
        <v>0</v>
      </c>
      <c r="AG1271">
        <v>0</v>
      </c>
      <c r="AH1271">
        <v>0</v>
      </c>
      <c r="AI1271">
        <v>344440</v>
      </c>
      <c r="AJ1271">
        <v>445281</v>
      </c>
      <c r="AK1271" s="2">
        <v>1824552.3793103402</v>
      </c>
      <c r="AL1271" t="s">
        <v>836</v>
      </c>
    </row>
    <row r="1272" spans="1:38" x14ac:dyDescent="0.25">
      <c r="A1272" t="s">
        <v>492</v>
      </c>
      <c r="B1272" s="1">
        <v>43496</v>
      </c>
      <c r="C1272" t="s">
        <v>180</v>
      </c>
      <c r="D1272" t="s">
        <v>1169</v>
      </c>
      <c r="E1272" t="s">
        <v>1329</v>
      </c>
      <c r="F1272" t="s">
        <v>10189</v>
      </c>
      <c r="G1272" t="s">
        <v>149</v>
      </c>
      <c r="H1272" t="s">
        <v>3001</v>
      </c>
      <c r="I1272" t="s">
        <v>109</v>
      </c>
      <c r="J1272" t="s">
        <v>44</v>
      </c>
      <c r="K1272">
        <v>2269338.2087912099</v>
      </c>
      <c r="L1272">
        <v>29060174.505494501</v>
      </c>
      <c r="M1272">
        <v>0</v>
      </c>
      <c r="N1272">
        <v>-419244</v>
      </c>
      <c r="O1272">
        <v>0</v>
      </c>
      <c r="P1272" s="2">
        <v>2269338.2087912103</v>
      </c>
      <c r="Q1272">
        <v>0</v>
      </c>
      <c r="R1272">
        <v>0</v>
      </c>
      <c r="S1272">
        <f>+Table__192.168.17.17_SPDK_KanpusEF_GajiKemandoran[[#This Row],[GajiPokok]]+Table__192.168.17.17_SPDK_KanpusEF_GajiKemandoran[[#This Row],[Rapel]]+Table__192.168.17.17_SPDK_KanpusEF_GajiKemandoran[[#This Row],[Premi]]</f>
        <v>2269338.2087912103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83861</v>
      </c>
      <c r="AD1272">
        <v>0</v>
      </c>
      <c r="AE1272">
        <v>19166</v>
      </c>
      <c r="AF1272">
        <v>0</v>
      </c>
      <c r="AG1272">
        <v>0</v>
      </c>
      <c r="AH1272">
        <v>0</v>
      </c>
      <c r="AI1272">
        <v>123206</v>
      </c>
      <c r="AJ1272">
        <v>226233</v>
      </c>
      <c r="AK1272" s="2">
        <v>2043105.2087912103</v>
      </c>
      <c r="AL1272" t="s">
        <v>1330</v>
      </c>
    </row>
    <row r="1273" spans="1:38" x14ac:dyDescent="0.25">
      <c r="A1273" t="s">
        <v>479</v>
      </c>
      <c r="B1273" s="1">
        <v>43496</v>
      </c>
      <c r="C1273" t="s">
        <v>479</v>
      </c>
      <c r="D1273" t="s">
        <v>994</v>
      </c>
      <c r="E1273" t="s">
        <v>1098</v>
      </c>
      <c r="F1273" t="s">
        <v>9687</v>
      </c>
      <c r="G1273" t="s">
        <v>663</v>
      </c>
      <c r="H1273" t="s">
        <v>438</v>
      </c>
      <c r="I1273" t="s">
        <v>7913</v>
      </c>
      <c r="J1273" t="s">
        <v>44</v>
      </c>
      <c r="K1273">
        <v>3334414.9940714901</v>
      </c>
      <c r="L1273">
        <v>41718671.9288579</v>
      </c>
      <c r="M1273">
        <v>0</v>
      </c>
      <c r="N1273">
        <v>-403752</v>
      </c>
      <c r="O1273">
        <v>0</v>
      </c>
      <c r="P1273" s="2">
        <v>2269141.9940714901</v>
      </c>
      <c r="Q1273">
        <v>0</v>
      </c>
      <c r="R1273">
        <v>1302393</v>
      </c>
      <c r="S1273">
        <f>+Table__192.168.17.17_SPDK_KanpusEF_GajiKemandoran[[#This Row],[GajiPokok]]+Table__192.168.17.17_SPDK_KanpusEF_GajiKemandoran[[#This Row],[Rapel]]+Table__192.168.17.17_SPDK_KanpusEF_GajiKemandoran[[#This Row],[Premi]]</f>
        <v>3571534.9940714901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79410</v>
      </c>
      <c r="AD1273">
        <v>0</v>
      </c>
      <c r="AE1273">
        <v>18820</v>
      </c>
      <c r="AF1273">
        <v>0</v>
      </c>
      <c r="AG1273">
        <v>0</v>
      </c>
      <c r="AH1273">
        <v>0</v>
      </c>
      <c r="AI1273">
        <v>1669673</v>
      </c>
      <c r="AJ1273">
        <v>1767903</v>
      </c>
      <c r="AK1273" s="2">
        <v>1803631.9940714901</v>
      </c>
      <c r="AL1273" t="s">
        <v>845</v>
      </c>
    </row>
    <row r="1274" spans="1:38" x14ac:dyDescent="0.25">
      <c r="A1274" t="s">
        <v>492</v>
      </c>
      <c r="B1274" s="1">
        <v>43496</v>
      </c>
      <c r="C1274" t="s">
        <v>36</v>
      </c>
      <c r="D1274" t="s">
        <v>1169</v>
      </c>
      <c r="E1274" t="s">
        <v>1255</v>
      </c>
      <c r="F1274" t="s">
        <v>9825</v>
      </c>
      <c r="G1274" t="s">
        <v>9826</v>
      </c>
      <c r="H1274" t="s">
        <v>438</v>
      </c>
      <c r="I1274" t="s">
        <v>7908</v>
      </c>
      <c r="J1274" t="s">
        <v>44</v>
      </c>
      <c r="K1274">
        <v>3290571.0219780202</v>
      </c>
      <c r="L1274">
        <v>41298408.2637363</v>
      </c>
      <c r="M1274">
        <v>0</v>
      </c>
      <c r="N1274">
        <v>-406020</v>
      </c>
      <c r="O1274">
        <v>0</v>
      </c>
      <c r="P1274" s="2">
        <v>2268927.0219780197</v>
      </c>
      <c r="Q1274">
        <v>0</v>
      </c>
      <c r="R1274">
        <v>1021644</v>
      </c>
      <c r="S1274">
        <f>+Table__192.168.17.17_SPDK_KanpusEF_GajiKemandoran[[#This Row],[GajiPokok]]+Table__192.168.17.17_SPDK_KanpusEF_GajiKemandoran[[#This Row],[Rapel]]+Table__192.168.17.17_SPDK_KanpusEF_GajiKemandoran[[#This Row],[Premi]]</f>
        <v>3290571.0219780197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81791</v>
      </c>
      <c r="AD1274">
        <v>0</v>
      </c>
      <c r="AE1274">
        <v>19050</v>
      </c>
      <c r="AF1274">
        <v>0</v>
      </c>
      <c r="AG1274">
        <v>0</v>
      </c>
      <c r="AH1274">
        <v>0</v>
      </c>
      <c r="AI1274">
        <v>1144384</v>
      </c>
      <c r="AJ1274">
        <v>1245225</v>
      </c>
      <c r="AK1274" s="2">
        <v>2045346.0219780197</v>
      </c>
      <c r="AL1274" t="s">
        <v>1256</v>
      </c>
    </row>
    <row r="1275" spans="1:38" x14ac:dyDescent="0.25">
      <c r="A1275" t="s">
        <v>36</v>
      </c>
      <c r="B1275" s="1">
        <v>43496</v>
      </c>
      <c r="C1275" t="s">
        <v>164</v>
      </c>
      <c r="D1275" t="s">
        <v>38</v>
      </c>
      <c r="E1275" t="s">
        <v>176</v>
      </c>
      <c r="F1275" t="s">
        <v>8081</v>
      </c>
      <c r="G1275" t="s">
        <v>8082</v>
      </c>
      <c r="H1275" t="s">
        <v>438</v>
      </c>
      <c r="I1275" t="s">
        <v>83</v>
      </c>
      <c r="J1275" t="s">
        <v>44</v>
      </c>
      <c r="K1275">
        <v>2268724.7999999998</v>
      </c>
      <c r="L1275">
        <v>29093613.600000001</v>
      </c>
      <c r="M1275">
        <v>0</v>
      </c>
      <c r="N1275">
        <v>-461856</v>
      </c>
      <c r="O1275">
        <v>0</v>
      </c>
      <c r="P1275" s="2">
        <v>2268724.7999999998</v>
      </c>
      <c r="Q1275">
        <v>0</v>
      </c>
      <c r="R1275">
        <v>0</v>
      </c>
      <c r="S1275">
        <f>+Table__192.168.17.17_SPDK_KanpusEF_GajiKemandoran[[#This Row],[GajiPokok]]+Table__192.168.17.17_SPDK_KanpusEF_GajiKemandoran[[#This Row],[Rapel]]+Table__192.168.17.17_SPDK_KanpusEF_GajiKemandoran[[#This Row],[Premi]]</f>
        <v>2268724.7999999998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88961</v>
      </c>
      <c r="AD1275">
        <v>0</v>
      </c>
      <c r="AE1275">
        <v>21816</v>
      </c>
      <c r="AF1275">
        <v>0</v>
      </c>
      <c r="AG1275">
        <v>0</v>
      </c>
      <c r="AH1275">
        <v>0</v>
      </c>
      <c r="AI1275">
        <v>279900</v>
      </c>
      <c r="AJ1275">
        <v>390677</v>
      </c>
      <c r="AK1275" s="2">
        <v>1878047.7999999998</v>
      </c>
      <c r="AL1275" t="s">
        <v>177</v>
      </c>
    </row>
    <row r="1276" spans="1:38" x14ac:dyDescent="0.25">
      <c r="A1276" t="s">
        <v>4322</v>
      </c>
      <c r="B1276" s="1">
        <v>43496</v>
      </c>
      <c r="C1276" t="s">
        <v>36</v>
      </c>
      <c r="D1276" t="s">
        <v>4324</v>
      </c>
      <c r="E1276" t="s">
        <v>14924</v>
      </c>
      <c r="F1276" t="s">
        <v>14933</v>
      </c>
      <c r="G1276" t="s">
        <v>9145</v>
      </c>
      <c r="H1276" t="s">
        <v>438</v>
      </c>
      <c r="I1276" t="s">
        <v>7911</v>
      </c>
      <c r="J1276" t="s">
        <v>44</v>
      </c>
      <c r="K1276">
        <v>2281145.9927272699</v>
      </c>
      <c r="L1276">
        <v>29184347.9127273</v>
      </c>
      <c r="M1276">
        <v>0</v>
      </c>
      <c r="N1276">
        <v>-404784</v>
      </c>
      <c r="O1276">
        <v>0</v>
      </c>
      <c r="P1276" s="2">
        <v>2268645.9927272699</v>
      </c>
      <c r="Q1276">
        <v>12500</v>
      </c>
      <c r="R1276">
        <v>0</v>
      </c>
      <c r="S1276">
        <f>+Table__192.168.17.17_SPDK_KanpusEF_GajiKemandoran[[#This Row],[GajiPokok]]+Table__192.168.17.17_SPDK_KanpusEF_GajiKemandoran[[#This Row],[Rapel]]+Table__192.168.17.17_SPDK_KanpusEF_GajiKemandoran[[#This Row],[Premi]]</f>
        <v>2281145.9927272699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81671</v>
      </c>
      <c r="AD1276">
        <v>0</v>
      </c>
      <c r="AE1276">
        <v>18935</v>
      </c>
      <c r="AF1276">
        <v>0</v>
      </c>
      <c r="AG1276">
        <v>0</v>
      </c>
      <c r="AH1276">
        <v>0</v>
      </c>
      <c r="AI1276">
        <v>934135</v>
      </c>
      <c r="AJ1276">
        <v>1034741</v>
      </c>
      <c r="AK1276" s="2">
        <v>1246404.9927272699</v>
      </c>
      <c r="AL1276" t="s">
        <v>14926</v>
      </c>
    </row>
    <row r="1277" spans="1:38" x14ac:dyDescent="0.25">
      <c r="A1277" t="s">
        <v>492</v>
      </c>
      <c r="B1277" s="1">
        <v>43496</v>
      </c>
      <c r="C1277" t="s">
        <v>142</v>
      </c>
      <c r="D1277" t="s">
        <v>1169</v>
      </c>
      <c r="E1277" t="s">
        <v>1271</v>
      </c>
      <c r="F1277" t="s">
        <v>9926</v>
      </c>
      <c r="G1277" t="s">
        <v>9927</v>
      </c>
      <c r="H1277" t="s">
        <v>438</v>
      </c>
      <c r="I1277" t="s">
        <v>105</v>
      </c>
      <c r="J1277" t="s">
        <v>44</v>
      </c>
      <c r="K1277">
        <v>3354352.8021978</v>
      </c>
      <c r="L1277">
        <v>42082269.626373596</v>
      </c>
      <c r="M1277">
        <v>0</v>
      </c>
      <c r="N1277">
        <v>-422124</v>
      </c>
      <c r="O1277">
        <v>0</v>
      </c>
      <c r="P1277" s="2">
        <v>2268597.8021978</v>
      </c>
      <c r="Q1277">
        <v>0</v>
      </c>
      <c r="R1277">
        <v>1085755</v>
      </c>
      <c r="S1277">
        <f>+Table__192.168.17.17_SPDK_KanpusEF_GajiKemandoran[[#This Row],[GajiPokok]]+Table__192.168.17.17_SPDK_KanpusEF_GajiKemandoran[[#This Row],[Rapel]]+Table__192.168.17.17_SPDK_KanpusEF_GajiKemandoran[[#This Row],[Premi]]</f>
        <v>3354352.8021978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84101</v>
      </c>
      <c r="AD1277">
        <v>0</v>
      </c>
      <c r="AE1277">
        <v>19497</v>
      </c>
      <c r="AF1277">
        <v>0</v>
      </c>
      <c r="AG1277">
        <v>0</v>
      </c>
      <c r="AH1277">
        <v>0</v>
      </c>
      <c r="AI1277">
        <v>1478741</v>
      </c>
      <c r="AJ1277">
        <v>1582339</v>
      </c>
      <c r="AK1277" s="2">
        <v>1772013.8021978</v>
      </c>
      <c r="AL1277" t="s">
        <v>1272</v>
      </c>
    </row>
    <row r="1278" spans="1:38" x14ac:dyDescent="0.25">
      <c r="A1278" t="s">
        <v>4322</v>
      </c>
      <c r="B1278" s="1">
        <v>43496</v>
      </c>
      <c r="C1278" t="s">
        <v>164</v>
      </c>
      <c r="D1278" t="s">
        <v>4324</v>
      </c>
      <c r="E1278" t="s">
        <v>15186</v>
      </c>
      <c r="F1278" t="s">
        <v>15275</v>
      </c>
      <c r="G1278" t="s">
        <v>2287</v>
      </c>
      <c r="H1278" t="s">
        <v>7934</v>
      </c>
      <c r="I1278" t="s">
        <v>7911</v>
      </c>
      <c r="J1278" t="s">
        <v>44</v>
      </c>
      <c r="K1278">
        <v>3243360.8545454498</v>
      </c>
      <c r="L1278">
        <v>40730926.254545502</v>
      </c>
      <c r="M1278">
        <v>0</v>
      </c>
      <c r="N1278">
        <v>-404784</v>
      </c>
      <c r="O1278">
        <v>0</v>
      </c>
      <c r="P1278" s="2">
        <v>2268415.8545454498</v>
      </c>
      <c r="Q1278">
        <v>12500</v>
      </c>
      <c r="R1278">
        <v>962445</v>
      </c>
      <c r="S1278">
        <f>+Table__192.168.17.17_SPDK_KanpusEF_GajiKemandoran[[#This Row],[GajiPokok]]+Table__192.168.17.17_SPDK_KanpusEF_GajiKemandoran[[#This Row],[Rapel]]+Table__192.168.17.17_SPDK_KanpusEF_GajiKemandoran[[#This Row],[Premi]]</f>
        <v>3243360.8545454498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81671</v>
      </c>
      <c r="AD1278">
        <v>0</v>
      </c>
      <c r="AE1278">
        <v>18935</v>
      </c>
      <c r="AF1278">
        <v>0</v>
      </c>
      <c r="AG1278">
        <v>0</v>
      </c>
      <c r="AH1278">
        <v>445833</v>
      </c>
      <c r="AI1278">
        <v>1063695</v>
      </c>
      <c r="AJ1278">
        <v>1610134</v>
      </c>
      <c r="AK1278" s="2">
        <v>1633226.8545454498</v>
      </c>
      <c r="AL1278" t="s">
        <v>1854</v>
      </c>
    </row>
    <row r="1279" spans="1:38" x14ac:dyDescent="0.25">
      <c r="A1279" t="s">
        <v>3742</v>
      </c>
      <c r="B1279" s="1">
        <v>43496</v>
      </c>
      <c r="C1279" t="s">
        <v>180</v>
      </c>
      <c r="D1279" t="s">
        <v>3743</v>
      </c>
      <c r="E1279" t="s">
        <v>3887</v>
      </c>
      <c r="F1279" t="s">
        <v>14192</v>
      </c>
      <c r="G1279" t="s">
        <v>8130</v>
      </c>
      <c r="H1279" t="s">
        <v>438</v>
      </c>
      <c r="I1279" t="s">
        <v>109</v>
      </c>
      <c r="J1279" t="s">
        <v>44</v>
      </c>
      <c r="K1279">
        <v>2267611.7951302198</v>
      </c>
      <c r="L1279">
        <v>29039457.541562699</v>
      </c>
      <c r="M1279">
        <v>0</v>
      </c>
      <c r="N1279">
        <v>-419244</v>
      </c>
      <c r="O1279">
        <v>0</v>
      </c>
      <c r="P1279" s="2">
        <v>2267611.7951302202</v>
      </c>
      <c r="Q1279">
        <v>0</v>
      </c>
      <c r="R1279">
        <v>0</v>
      </c>
      <c r="S1279">
        <f>+Table__192.168.17.17_SPDK_KanpusEF_GajiKemandoran[[#This Row],[GajiPokok]]+Table__192.168.17.17_SPDK_KanpusEF_GajiKemandoran[[#This Row],[Rapel]]+Table__192.168.17.17_SPDK_KanpusEF_GajiKemandoran[[#This Row],[Premi]]</f>
        <v>2267611.7951302202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83861</v>
      </c>
      <c r="AD1279">
        <v>0</v>
      </c>
      <c r="AE1279">
        <v>19166</v>
      </c>
      <c r="AF1279">
        <v>0</v>
      </c>
      <c r="AG1279">
        <v>0</v>
      </c>
      <c r="AH1279">
        <v>0</v>
      </c>
      <c r="AI1279">
        <v>64500</v>
      </c>
      <c r="AJ1279">
        <v>167527</v>
      </c>
      <c r="AK1279" s="2">
        <v>2100084.7951302202</v>
      </c>
      <c r="AL1279" t="s">
        <v>3888</v>
      </c>
    </row>
    <row r="1280" spans="1:38" x14ac:dyDescent="0.25">
      <c r="A1280" t="s">
        <v>5790</v>
      </c>
      <c r="B1280" s="1">
        <v>43496</v>
      </c>
      <c r="C1280" t="s">
        <v>164</v>
      </c>
      <c r="D1280" t="s">
        <v>5791</v>
      </c>
      <c r="E1280" t="s">
        <v>5881</v>
      </c>
      <c r="F1280" t="s">
        <v>17671</v>
      </c>
      <c r="G1280" t="s">
        <v>14969</v>
      </c>
      <c r="H1280" t="s">
        <v>438</v>
      </c>
      <c r="I1280" t="s">
        <v>7913</v>
      </c>
      <c r="J1280" t="s">
        <v>44</v>
      </c>
      <c r="K1280">
        <v>2267574.1714285701</v>
      </c>
      <c r="L1280">
        <v>29438522.057142898</v>
      </c>
      <c r="M1280">
        <v>0</v>
      </c>
      <c r="N1280">
        <v>-403752</v>
      </c>
      <c r="O1280">
        <v>0</v>
      </c>
      <c r="P1280" s="2">
        <v>2267574.1714285701</v>
      </c>
      <c r="Q1280">
        <v>0</v>
      </c>
      <c r="R1280">
        <v>0</v>
      </c>
      <c r="S1280">
        <f>+Table__192.168.17.17_SPDK_KanpusEF_GajiKemandoran[[#This Row],[GajiPokok]]+Table__192.168.17.17_SPDK_KanpusEF_GajiKemandoran[[#This Row],[Rapel]]+Table__192.168.17.17_SPDK_KanpusEF_GajiKemandoran[[#This Row],[Premi]]</f>
        <v>2267574.1714285701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90284</v>
      </c>
      <c r="AD1280">
        <v>0</v>
      </c>
      <c r="AE1280">
        <v>18820</v>
      </c>
      <c r="AF1280">
        <v>0</v>
      </c>
      <c r="AG1280">
        <v>0</v>
      </c>
      <c r="AH1280">
        <v>560018</v>
      </c>
      <c r="AI1280">
        <v>26500</v>
      </c>
      <c r="AJ1280">
        <v>695622</v>
      </c>
      <c r="AK1280" s="2">
        <v>1571952.1714285701</v>
      </c>
      <c r="AL1280" t="s">
        <v>5882</v>
      </c>
    </row>
    <row r="1281" spans="1:38" x14ac:dyDescent="0.25">
      <c r="A1281" t="s">
        <v>180</v>
      </c>
      <c r="B1281" s="1">
        <v>43496</v>
      </c>
      <c r="C1281" t="s">
        <v>36</v>
      </c>
      <c r="D1281" t="s">
        <v>796</v>
      </c>
      <c r="E1281" t="s">
        <v>854</v>
      </c>
      <c r="F1281" t="s">
        <v>9099</v>
      </c>
      <c r="G1281" t="s">
        <v>6519</v>
      </c>
      <c r="H1281" t="s">
        <v>438</v>
      </c>
      <c r="I1281" t="s">
        <v>109</v>
      </c>
      <c r="J1281" t="s">
        <v>44</v>
      </c>
      <c r="K1281">
        <v>2267553.6873449101</v>
      </c>
      <c r="L1281">
        <v>29038760.248138901</v>
      </c>
      <c r="M1281">
        <v>0</v>
      </c>
      <c r="N1281">
        <v>-419244</v>
      </c>
      <c r="O1281">
        <v>0</v>
      </c>
      <c r="P1281" s="2">
        <v>2267553.6873449101</v>
      </c>
      <c r="Q1281">
        <v>0</v>
      </c>
      <c r="R1281">
        <v>0</v>
      </c>
      <c r="S1281">
        <f>+Table__192.168.17.17_SPDK_KanpusEF_GajiKemandoran[[#This Row],[GajiPokok]]+Table__192.168.17.17_SPDK_KanpusEF_GajiKemandoran[[#This Row],[Rapel]]+Table__192.168.17.17_SPDK_KanpusEF_GajiKemandoran[[#This Row],[Premi]]</f>
        <v>2267553.6873449101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83861</v>
      </c>
      <c r="AD1281">
        <v>0</v>
      </c>
      <c r="AE1281">
        <v>19166</v>
      </c>
      <c r="AF1281">
        <v>0</v>
      </c>
      <c r="AG1281">
        <v>0</v>
      </c>
      <c r="AH1281">
        <v>0</v>
      </c>
      <c r="AI1281">
        <v>821500</v>
      </c>
      <c r="AJ1281">
        <v>924527</v>
      </c>
      <c r="AK1281" s="2">
        <v>1343026.6873449101</v>
      </c>
      <c r="AL1281" t="s">
        <v>855</v>
      </c>
    </row>
    <row r="1282" spans="1:38" x14ac:dyDescent="0.25">
      <c r="A1282" t="s">
        <v>4322</v>
      </c>
      <c r="B1282" s="1">
        <v>43496</v>
      </c>
      <c r="C1282" t="s">
        <v>36</v>
      </c>
      <c r="D1282" t="s">
        <v>4324</v>
      </c>
      <c r="E1282" t="s">
        <v>14924</v>
      </c>
      <c r="F1282" t="s">
        <v>14956</v>
      </c>
      <c r="G1282" t="s">
        <v>14957</v>
      </c>
      <c r="H1282" t="s">
        <v>438</v>
      </c>
      <c r="I1282" t="s">
        <v>7911</v>
      </c>
      <c r="J1282" t="s">
        <v>44</v>
      </c>
      <c r="K1282">
        <v>2279843.18545454</v>
      </c>
      <c r="L1282">
        <v>29168714.225454502</v>
      </c>
      <c r="M1282">
        <v>0</v>
      </c>
      <c r="N1282">
        <v>-404784</v>
      </c>
      <c r="O1282">
        <v>0</v>
      </c>
      <c r="P1282" s="2">
        <v>2267343.18545454</v>
      </c>
      <c r="Q1282">
        <v>12500</v>
      </c>
      <c r="R1282">
        <v>0</v>
      </c>
      <c r="S1282">
        <f>+Table__192.168.17.17_SPDK_KanpusEF_GajiKemandoran[[#This Row],[GajiPokok]]+Table__192.168.17.17_SPDK_KanpusEF_GajiKemandoran[[#This Row],[Rapel]]+Table__192.168.17.17_SPDK_KanpusEF_GajiKemandoran[[#This Row],[Premi]]</f>
        <v>2279843.18545454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81671</v>
      </c>
      <c r="AD1282">
        <v>0</v>
      </c>
      <c r="AE1282">
        <v>18935</v>
      </c>
      <c r="AF1282">
        <v>0</v>
      </c>
      <c r="AG1282">
        <v>0</v>
      </c>
      <c r="AH1282">
        <v>516279</v>
      </c>
      <c r="AI1282">
        <v>884910</v>
      </c>
      <c r="AJ1282">
        <v>1501795</v>
      </c>
      <c r="AK1282" s="2">
        <v>778048.18545453995</v>
      </c>
      <c r="AL1282" t="s">
        <v>14926</v>
      </c>
    </row>
    <row r="1283" spans="1:38" x14ac:dyDescent="0.25">
      <c r="A1283" t="s">
        <v>4322</v>
      </c>
      <c r="B1283" s="1">
        <v>43496</v>
      </c>
      <c r="C1283" t="s">
        <v>164</v>
      </c>
      <c r="D1283" t="s">
        <v>4324</v>
      </c>
      <c r="E1283" t="s">
        <v>15186</v>
      </c>
      <c r="F1283" t="s">
        <v>15272</v>
      </c>
      <c r="G1283" t="s">
        <v>8518</v>
      </c>
      <c r="H1283" t="s">
        <v>438</v>
      </c>
      <c r="I1283" t="s">
        <v>7911</v>
      </c>
      <c r="J1283" t="s">
        <v>44</v>
      </c>
      <c r="K1283">
        <v>3241503.2545454502</v>
      </c>
      <c r="L1283">
        <v>40708635.054545403</v>
      </c>
      <c r="M1283">
        <v>0</v>
      </c>
      <c r="N1283">
        <v>-404784</v>
      </c>
      <c r="O1283">
        <v>0</v>
      </c>
      <c r="P1283" s="2">
        <v>2266558.2545454502</v>
      </c>
      <c r="Q1283">
        <v>12500</v>
      </c>
      <c r="R1283">
        <v>962445</v>
      </c>
      <c r="S1283">
        <f>+Table__192.168.17.17_SPDK_KanpusEF_GajiKemandoran[[#This Row],[GajiPokok]]+Table__192.168.17.17_SPDK_KanpusEF_GajiKemandoran[[#This Row],[Rapel]]+Table__192.168.17.17_SPDK_KanpusEF_GajiKemandoran[[#This Row],[Premi]]</f>
        <v>3241503.2545454502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81671</v>
      </c>
      <c r="AD1283">
        <v>0</v>
      </c>
      <c r="AE1283">
        <v>18935</v>
      </c>
      <c r="AF1283">
        <v>0</v>
      </c>
      <c r="AG1283">
        <v>0</v>
      </c>
      <c r="AH1283">
        <v>333692</v>
      </c>
      <c r="AI1283">
        <v>1063695</v>
      </c>
      <c r="AJ1283">
        <v>1497993</v>
      </c>
      <c r="AK1283" s="2">
        <v>1743510.2545454502</v>
      </c>
      <c r="AL1283" t="s">
        <v>1854</v>
      </c>
    </row>
    <row r="1284" spans="1:38" x14ac:dyDescent="0.25">
      <c r="A1284" t="s">
        <v>1811</v>
      </c>
      <c r="B1284" s="1">
        <v>43496</v>
      </c>
      <c r="C1284" t="s">
        <v>164</v>
      </c>
      <c r="D1284" t="s">
        <v>1812</v>
      </c>
      <c r="E1284" t="s">
        <v>11491</v>
      </c>
      <c r="F1284" t="s">
        <v>11524</v>
      </c>
      <c r="G1284" t="s">
        <v>11525</v>
      </c>
      <c r="H1284" t="s">
        <v>438</v>
      </c>
      <c r="I1284" t="s">
        <v>109</v>
      </c>
      <c r="J1284" t="s">
        <v>44</v>
      </c>
      <c r="K1284">
        <v>2266456</v>
      </c>
      <c r="L1284">
        <v>28515792</v>
      </c>
      <c r="M1284">
        <v>0</v>
      </c>
      <c r="N1284">
        <v>-419244</v>
      </c>
      <c r="O1284">
        <v>0</v>
      </c>
      <c r="P1284" s="2">
        <v>2266456</v>
      </c>
      <c r="Q1284">
        <v>0</v>
      </c>
      <c r="R1284">
        <v>0</v>
      </c>
      <c r="S1284">
        <f>+Table__192.168.17.17_SPDK_KanpusEF_GajiKemandoran[[#This Row],[GajiPokok]]+Table__192.168.17.17_SPDK_KanpusEF_GajiKemandoran[[#This Row],[Rapel]]+Table__192.168.17.17_SPDK_KanpusEF_GajiKemandoran[[#This Row],[Premi]]</f>
        <v>2266456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73240</v>
      </c>
      <c r="AD1284">
        <v>0</v>
      </c>
      <c r="AE1284">
        <v>19166</v>
      </c>
      <c r="AF1284">
        <v>0</v>
      </c>
      <c r="AG1284">
        <v>0</v>
      </c>
      <c r="AH1284">
        <v>0</v>
      </c>
      <c r="AI1284">
        <v>28800</v>
      </c>
      <c r="AJ1284">
        <v>121206</v>
      </c>
      <c r="AK1284" s="2">
        <v>2145250</v>
      </c>
      <c r="AL1284" t="s">
        <v>149</v>
      </c>
    </row>
    <row r="1285" spans="1:38" x14ac:dyDescent="0.25">
      <c r="A1285" t="s">
        <v>492</v>
      </c>
      <c r="B1285" s="1">
        <v>43496</v>
      </c>
      <c r="C1285" t="s">
        <v>142</v>
      </c>
      <c r="D1285" t="s">
        <v>1169</v>
      </c>
      <c r="E1285" t="s">
        <v>9921</v>
      </c>
      <c r="F1285" t="s">
        <v>9954</v>
      </c>
      <c r="G1285" t="s">
        <v>8488</v>
      </c>
      <c r="H1285" t="s">
        <v>438</v>
      </c>
      <c r="I1285" t="s">
        <v>7908</v>
      </c>
      <c r="J1285" t="s">
        <v>44</v>
      </c>
      <c r="K1285">
        <v>2266319.4505494498</v>
      </c>
      <c r="L1285">
        <v>29007389.406593401</v>
      </c>
      <c r="M1285">
        <v>0</v>
      </c>
      <c r="N1285">
        <v>-406020</v>
      </c>
      <c r="O1285">
        <v>0</v>
      </c>
      <c r="P1285" s="2">
        <v>2266319.4505494498</v>
      </c>
      <c r="Q1285">
        <v>0</v>
      </c>
      <c r="R1285">
        <v>0</v>
      </c>
      <c r="S1285">
        <f>+Table__192.168.17.17_SPDK_KanpusEF_GajiKemandoran[[#This Row],[GajiPokok]]+Table__192.168.17.17_SPDK_KanpusEF_GajiKemandoran[[#This Row],[Rapel]]+Table__192.168.17.17_SPDK_KanpusEF_GajiKemandoran[[#This Row],[Premi]]</f>
        <v>2266319.4505494498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81791</v>
      </c>
      <c r="AD1285">
        <v>0</v>
      </c>
      <c r="AE1285">
        <v>19050</v>
      </c>
      <c r="AF1285">
        <v>0</v>
      </c>
      <c r="AG1285">
        <v>0</v>
      </c>
      <c r="AH1285">
        <v>0</v>
      </c>
      <c r="AI1285">
        <v>122986</v>
      </c>
      <c r="AJ1285">
        <v>223827</v>
      </c>
      <c r="AK1285" s="2">
        <v>2042492.4505494498</v>
      </c>
      <c r="AL1285" t="s">
        <v>425</v>
      </c>
    </row>
    <row r="1286" spans="1:38" x14ac:dyDescent="0.25">
      <c r="A1286" t="s">
        <v>7567</v>
      </c>
      <c r="B1286" s="1">
        <v>43496</v>
      </c>
      <c r="C1286" t="s">
        <v>36</v>
      </c>
      <c r="D1286" t="s">
        <v>7568</v>
      </c>
      <c r="E1286" t="s">
        <v>19926</v>
      </c>
      <c r="F1286" t="s">
        <v>19959</v>
      </c>
      <c r="G1286" t="s">
        <v>19960</v>
      </c>
      <c r="H1286" t="s">
        <v>2273</v>
      </c>
      <c r="I1286" t="s">
        <v>7908</v>
      </c>
      <c r="J1286" t="s">
        <v>44</v>
      </c>
      <c r="K1286">
        <v>2266225</v>
      </c>
      <c r="L1286">
        <v>28957272</v>
      </c>
      <c r="M1286">
        <v>0</v>
      </c>
      <c r="N1286">
        <v>-406020</v>
      </c>
      <c r="O1286">
        <v>0</v>
      </c>
      <c r="P1286" s="2">
        <v>2266225</v>
      </c>
      <c r="Q1286">
        <v>0</v>
      </c>
      <c r="R1286">
        <v>0</v>
      </c>
      <c r="S1286">
        <f>+Table__192.168.17.17_SPDK_KanpusEF_GajiKemandoran[[#This Row],[GajiPokok]]+Table__192.168.17.17_SPDK_KanpusEF_GajiKemandoran[[#This Row],[Rapel]]+Table__192.168.17.17_SPDK_KanpusEF_GajiKemandoran[[#This Row],[Premi]]</f>
        <v>2266225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80770</v>
      </c>
      <c r="AD1286">
        <v>0</v>
      </c>
      <c r="AE1286">
        <v>19050</v>
      </c>
      <c r="AF1286">
        <v>0</v>
      </c>
      <c r="AG1286">
        <v>0</v>
      </c>
      <c r="AH1286">
        <v>0</v>
      </c>
      <c r="AI1286">
        <v>581750</v>
      </c>
      <c r="AJ1286">
        <v>681570</v>
      </c>
      <c r="AK1286" s="2">
        <v>1584655</v>
      </c>
      <c r="AL1286" t="s">
        <v>6830</v>
      </c>
    </row>
    <row r="1287" spans="1:38" x14ac:dyDescent="0.25">
      <c r="A1287" t="s">
        <v>5054</v>
      </c>
      <c r="B1287" s="1">
        <v>43496</v>
      </c>
      <c r="C1287" t="s">
        <v>36</v>
      </c>
      <c r="D1287" t="s">
        <v>5055</v>
      </c>
      <c r="E1287" t="s">
        <v>5107</v>
      </c>
      <c r="F1287" t="s">
        <v>16158</v>
      </c>
      <c r="G1287" t="s">
        <v>2032</v>
      </c>
      <c r="H1287" t="s">
        <v>438</v>
      </c>
      <c r="I1287" t="s">
        <v>7908</v>
      </c>
      <c r="J1287" t="s">
        <v>44</v>
      </c>
      <c r="K1287">
        <v>2266169.4117647</v>
      </c>
      <c r="L1287">
        <v>28738192.9411765</v>
      </c>
      <c r="M1287">
        <v>0</v>
      </c>
      <c r="N1287">
        <v>-406020</v>
      </c>
      <c r="O1287">
        <v>0</v>
      </c>
      <c r="P1287" s="2">
        <v>2266169.4117647</v>
      </c>
      <c r="Q1287">
        <v>0</v>
      </c>
      <c r="R1287">
        <v>0</v>
      </c>
      <c r="S1287">
        <f>+Table__192.168.17.17_SPDK_KanpusEF_GajiKemandoran[[#This Row],[GajiPokok]]+Table__192.168.17.17_SPDK_KanpusEF_GajiKemandoran[[#This Row],[Rapel]]+Table__192.168.17.17_SPDK_KanpusEF_GajiKemandoran[[#This Row],[Premi]]</f>
        <v>2266169.4117647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76220</v>
      </c>
      <c r="AD1287">
        <v>0</v>
      </c>
      <c r="AE1287">
        <v>19050</v>
      </c>
      <c r="AF1287">
        <v>0</v>
      </c>
      <c r="AG1287">
        <v>0</v>
      </c>
      <c r="AH1287">
        <v>386109</v>
      </c>
      <c r="AI1287">
        <v>152800</v>
      </c>
      <c r="AJ1287">
        <v>634179</v>
      </c>
      <c r="AK1287" s="2">
        <v>1631990.4117647</v>
      </c>
      <c r="AL1287" t="s">
        <v>5108</v>
      </c>
    </row>
    <row r="1288" spans="1:38" x14ac:dyDescent="0.25">
      <c r="A1288" t="s">
        <v>479</v>
      </c>
      <c r="B1288" s="1">
        <v>43496</v>
      </c>
      <c r="C1288" t="s">
        <v>164</v>
      </c>
      <c r="D1288" t="s">
        <v>994</v>
      </c>
      <c r="E1288" t="s">
        <v>1078</v>
      </c>
      <c r="F1288" t="s">
        <v>9547</v>
      </c>
      <c r="G1288" t="s">
        <v>2703</v>
      </c>
      <c r="H1288" t="s">
        <v>438</v>
      </c>
      <c r="I1288" t="s">
        <v>109</v>
      </c>
      <c r="J1288" t="s">
        <v>44</v>
      </c>
      <c r="K1288">
        <v>3282723.7299040998</v>
      </c>
      <c r="L1288">
        <v>41116616.758849204</v>
      </c>
      <c r="M1288">
        <v>0</v>
      </c>
      <c r="N1288">
        <v>-419244</v>
      </c>
      <c r="O1288">
        <v>0</v>
      </c>
      <c r="P1288" s="2">
        <v>2265938.7299040998</v>
      </c>
      <c r="Q1288">
        <v>0</v>
      </c>
      <c r="R1288">
        <v>1168025</v>
      </c>
      <c r="S1288">
        <f>+Table__192.168.17.17_SPDK_KanpusEF_GajiKemandoran[[#This Row],[GajiPokok]]+Table__192.168.17.17_SPDK_KanpusEF_GajiKemandoran[[#This Row],[Rapel]]+Table__192.168.17.17_SPDK_KanpusEF_GajiKemandoran[[#This Row],[Premi]]</f>
        <v>3433963.7299040998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81690</v>
      </c>
      <c r="AD1288">
        <v>0</v>
      </c>
      <c r="AE1288">
        <v>19166</v>
      </c>
      <c r="AF1288">
        <v>0</v>
      </c>
      <c r="AG1288">
        <v>0</v>
      </c>
      <c r="AH1288">
        <v>0</v>
      </c>
      <c r="AI1288">
        <v>1452485</v>
      </c>
      <c r="AJ1288">
        <v>1553341</v>
      </c>
      <c r="AK1288" s="2">
        <v>1880622.7299040998</v>
      </c>
      <c r="AL1288" t="s">
        <v>1079</v>
      </c>
    </row>
    <row r="1289" spans="1:38" x14ac:dyDescent="0.25">
      <c r="A1289" t="s">
        <v>4322</v>
      </c>
      <c r="B1289" s="1">
        <v>43496</v>
      </c>
      <c r="C1289" t="s">
        <v>142</v>
      </c>
      <c r="D1289" t="s">
        <v>4324</v>
      </c>
      <c r="E1289" t="s">
        <v>15066</v>
      </c>
      <c r="F1289" t="s">
        <v>15118</v>
      </c>
      <c r="G1289" t="s">
        <v>1073</v>
      </c>
      <c r="H1289" t="s">
        <v>438</v>
      </c>
      <c r="I1289" t="s">
        <v>7911</v>
      </c>
      <c r="J1289" t="s">
        <v>44</v>
      </c>
      <c r="K1289">
        <v>3529111.86153846</v>
      </c>
      <c r="L1289">
        <v>44159938.338461503</v>
      </c>
      <c r="M1289">
        <v>0</v>
      </c>
      <c r="N1289">
        <v>-404784</v>
      </c>
      <c r="O1289">
        <v>0</v>
      </c>
      <c r="P1289" s="2">
        <v>2265485.86153846</v>
      </c>
      <c r="Q1289">
        <v>12500</v>
      </c>
      <c r="R1289">
        <v>1251126</v>
      </c>
      <c r="S1289">
        <f>+Table__192.168.17.17_SPDK_KanpusEF_GajiKemandoran[[#This Row],[GajiPokok]]+Table__192.168.17.17_SPDK_KanpusEF_GajiKemandoran[[#This Row],[Rapel]]+Table__192.168.17.17_SPDK_KanpusEF_GajiKemandoran[[#This Row],[Premi]]</f>
        <v>3529111.86153846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81671</v>
      </c>
      <c r="AD1289">
        <v>0</v>
      </c>
      <c r="AE1289">
        <v>18935</v>
      </c>
      <c r="AF1289">
        <v>0</v>
      </c>
      <c r="AG1289">
        <v>0</v>
      </c>
      <c r="AH1289">
        <v>550000</v>
      </c>
      <c r="AI1289">
        <v>1398980</v>
      </c>
      <c r="AJ1289">
        <v>2049586</v>
      </c>
      <c r="AK1289" s="2">
        <v>1479525.86153846</v>
      </c>
      <c r="AL1289" t="s">
        <v>15068</v>
      </c>
    </row>
    <row r="1290" spans="1:38" x14ac:dyDescent="0.25">
      <c r="A1290" t="s">
        <v>5054</v>
      </c>
      <c r="B1290" s="1">
        <v>43496</v>
      </c>
      <c r="C1290" t="s">
        <v>142</v>
      </c>
      <c r="D1290" t="s">
        <v>5055</v>
      </c>
      <c r="E1290" t="s">
        <v>5116</v>
      </c>
      <c r="F1290" t="s">
        <v>16277</v>
      </c>
      <c r="G1290" t="s">
        <v>13824</v>
      </c>
      <c r="H1290" t="s">
        <v>438</v>
      </c>
      <c r="I1290" t="s">
        <v>8006</v>
      </c>
      <c r="J1290" t="s">
        <v>44</v>
      </c>
      <c r="K1290">
        <v>2265382.4941176502</v>
      </c>
      <c r="L1290">
        <v>28726589.929411799</v>
      </c>
      <c r="M1290">
        <v>0</v>
      </c>
      <c r="N1290">
        <v>-402888</v>
      </c>
      <c r="O1290">
        <v>0</v>
      </c>
      <c r="P1290" s="2">
        <v>2265382.4941176502</v>
      </c>
      <c r="Q1290">
        <v>0</v>
      </c>
      <c r="R1290">
        <v>0</v>
      </c>
      <c r="S1290">
        <f>+Table__192.168.17.17_SPDK_KanpusEF_GajiKemandoran[[#This Row],[GajiPokok]]+Table__192.168.17.17_SPDK_KanpusEF_GajiKemandoran[[#This Row],[Rapel]]+Table__192.168.17.17_SPDK_KanpusEF_GajiKemandoran[[#This Row],[Premi]]</f>
        <v>2265382.4941176502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75950</v>
      </c>
      <c r="AD1290">
        <v>0</v>
      </c>
      <c r="AE1290">
        <v>18705</v>
      </c>
      <c r="AF1290">
        <v>0</v>
      </c>
      <c r="AG1290">
        <v>0</v>
      </c>
      <c r="AH1290">
        <v>595862</v>
      </c>
      <c r="AI1290">
        <v>97800</v>
      </c>
      <c r="AJ1290">
        <v>788317</v>
      </c>
      <c r="AK1290" s="2">
        <v>1477065.4941176502</v>
      </c>
      <c r="AL1290" t="s">
        <v>5117</v>
      </c>
    </row>
    <row r="1291" spans="1:38" x14ac:dyDescent="0.25">
      <c r="A1291" t="s">
        <v>492</v>
      </c>
      <c r="B1291" s="1">
        <v>43496</v>
      </c>
      <c r="C1291" t="s">
        <v>479</v>
      </c>
      <c r="D1291" t="s">
        <v>1169</v>
      </c>
      <c r="E1291" t="s">
        <v>1345</v>
      </c>
      <c r="F1291" t="s">
        <v>10316</v>
      </c>
      <c r="G1291" t="s">
        <v>422</v>
      </c>
      <c r="H1291" t="s">
        <v>438</v>
      </c>
      <c r="I1291" t="s">
        <v>7908</v>
      </c>
      <c r="J1291" t="s">
        <v>44</v>
      </c>
      <c r="K1291">
        <v>3262186.6043956</v>
      </c>
      <c r="L1291">
        <v>40957795.2527472</v>
      </c>
      <c r="M1291">
        <v>0</v>
      </c>
      <c r="N1291">
        <v>-406020</v>
      </c>
      <c r="O1291">
        <v>0</v>
      </c>
      <c r="P1291" s="2">
        <v>2264629.6043956</v>
      </c>
      <c r="Q1291">
        <v>0</v>
      </c>
      <c r="R1291">
        <v>997557</v>
      </c>
      <c r="S1291">
        <f>+Table__192.168.17.17_SPDK_KanpusEF_GajiKemandoran[[#This Row],[GajiPokok]]+Table__192.168.17.17_SPDK_KanpusEF_GajiKemandoran[[#This Row],[Rapel]]+Table__192.168.17.17_SPDK_KanpusEF_GajiKemandoran[[#This Row],[Premi]]</f>
        <v>3262186.6043956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81791</v>
      </c>
      <c r="AD1291">
        <v>0</v>
      </c>
      <c r="AE1291">
        <v>19050</v>
      </c>
      <c r="AF1291">
        <v>0</v>
      </c>
      <c r="AG1291">
        <v>0</v>
      </c>
      <c r="AH1291">
        <v>0</v>
      </c>
      <c r="AI1291">
        <v>1660522</v>
      </c>
      <c r="AJ1291">
        <v>1761363</v>
      </c>
      <c r="AK1291" s="2">
        <v>1500823.6043956</v>
      </c>
      <c r="AL1291" t="s">
        <v>1346</v>
      </c>
    </row>
    <row r="1292" spans="1:38" x14ac:dyDescent="0.25">
      <c r="A1292" t="s">
        <v>3742</v>
      </c>
      <c r="B1292" s="1">
        <v>43496</v>
      </c>
      <c r="C1292" t="s">
        <v>36</v>
      </c>
      <c r="D1292" t="s">
        <v>3743</v>
      </c>
      <c r="E1292" t="s">
        <v>3795</v>
      </c>
      <c r="F1292" t="s">
        <v>13912</v>
      </c>
      <c r="G1292" t="s">
        <v>13913</v>
      </c>
      <c r="H1292" t="s">
        <v>438</v>
      </c>
      <c r="I1292" t="s">
        <v>105</v>
      </c>
      <c r="J1292" t="s">
        <v>44</v>
      </c>
      <c r="K1292">
        <v>2949715.44942459</v>
      </c>
      <c r="L1292">
        <v>37226621.393095098</v>
      </c>
      <c r="M1292">
        <v>0</v>
      </c>
      <c r="N1292">
        <v>-422124</v>
      </c>
      <c r="O1292">
        <v>0</v>
      </c>
      <c r="P1292" s="2">
        <v>2264195.44942459</v>
      </c>
      <c r="Q1292">
        <v>0</v>
      </c>
      <c r="R1292">
        <v>685520</v>
      </c>
      <c r="S1292">
        <f>+Table__192.168.17.17_SPDK_KanpusEF_GajiKemandoran[[#This Row],[GajiPokok]]+Table__192.168.17.17_SPDK_KanpusEF_GajiKemandoran[[#This Row],[Rapel]]+Table__192.168.17.17_SPDK_KanpusEF_GajiKemandoran[[#This Row],[Premi]]</f>
        <v>2949715.44942459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84101</v>
      </c>
      <c r="AD1292">
        <v>0</v>
      </c>
      <c r="AE1292">
        <v>19497</v>
      </c>
      <c r="AF1292">
        <v>0</v>
      </c>
      <c r="AG1292">
        <v>0</v>
      </c>
      <c r="AH1292">
        <v>0</v>
      </c>
      <c r="AI1292">
        <v>767720</v>
      </c>
      <c r="AJ1292">
        <v>871318</v>
      </c>
      <c r="AK1292" s="2">
        <v>2078397.44942459</v>
      </c>
      <c r="AL1292" t="s">
        <v>1915</v>
      </c>
    </row>
    <row r="1293" spans="1:38" x14ac:dyDescent="0.25">
      <c r="A1293" t="s">
        <v>6098</v>
      </c>
      <c r="B1293" s="1">
        <v>43496</v>
      </c>
      <c r="C1293" t="s">
        <v>36</v>
      </c>
      <c r="D1293" t="s">
        <v>6099</v>
      </c>
      <c r="E1293" t="s">
        <v>18021</v>
      </c>
      <c r="F1293" t="s">
        <v>18027</v>
      </c>
      <c r="G1293" t="s">
        <v>18028</v>
      </c>
      <c r="H1293" t="s">
        <v>133</v>
      </c>
      <c r="I1293" t="s">
        <v>510</v>
      </c>
      <c r="J1293" t="s">
        <v>44</v>
      </c>
      <c r="K1293">
        <v>2282181</v>
      </c>
      <c r="L1293">
        <v>29241324</v>
      </c>
      <c r="M1293">
        <v>0</v>
      </c>
      <c r="N1293">
        <v>-522216</v>
      </c>
      <c r="O1293">
        <v>0</v>
      </c>
      <c r="P1293" s="2">
        <v>2264002</v>
      </c>
      <c r="Q1293">
        <v>0</v>
      </c>
      <c r="R1293">
        <v>18179</v>
      </c>
      <c r="S1293">
        <f>+Table__192.168.17.17_SPDK_KanpusEF_GajiKemandoran[[#This Row],[GajiPokok]]+Table__192.168.17.17_SPDK_KanpusEF_GajiKemandoran[[#This Row],[Rapel]]+Table__192.168.17.17_SPDK_KanpusEF_GajiKemandoran[[#This Row],[Premi]]</f>
        <v>2282181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95249</v>
      </c>
      <c r="AD1293">
        <v>0</v>
      </c>
      <c r="AE1293">
        <v>24605</v>
      </c>
      <c r="AF1293">
        <v>0</v>
      </c>
      <c r="AG1293">
        <v>0</v>
      </c>
      <c r="AH1293">
        <v>513333</v>
      </c>
      <c r="AI1293">
        <v>34400</v>
      </c>
      <c r="AJ1293">
        <v>667587</v>
      </c>
      <c r="AK1293" s="2">
        <v>1614594</v>
      </c>
      <c r="AL1293" t="s">
        <v>18024</v>
      </c>
    </row>
    <row r="1294" spans="1:38" x14ac:dyDescent="0.25">
      <c r="A1294" t="s">
        <v>7409</v>
      </c>
      <c r="B1294" s="1">
        <v>43496</v>
      </c>
      <c r="C1294" t="s">
        <v>255</v>
      </c>
      <c r="D1294" t="s">
        <v>7410</v>
      </c>
      <c r="E1294" t="s">
        <v>7544</v>
      </c>
      <c r="F1294" t="s">
        <v>19842</v>
      </c>
      <c r="G1294" t="s">
        <v>19843</v>
      </c>
      <c r="H1294" t="s">
        <v>261</v>
      </c>
      <c r="I1294" t="s">
        <v>510</v>
      </c>
      <c r="J1294" t="s">
        <v>44</v>
      </c>
      <c r="K1294">
        <v>3199723</v>
      </c>
      <c r="L1294">
        <v>40139112</v>
      </c>
      <c r="M1294">
        <v>0</v>
      </c>
      <c r="N1294">
        <v>-522216</v>
      </c>
      <c r="O1294">
        <v>0</v>
      </c>
      <c r="P1294" s="2">
        <v>2264002</v>
      </c>
      <c r="Q1294">
        <v>0</v>
      </c>
      <c r="R1294">
        <v>935721</v>
      </c>
      <c r="S1294">
        <f>+Table__192.168.17.17_SPDK_KanpusEF_GajiKemandoran[[#This Row],[GajiPokok]]+Table__192.168.17.17_SPDK_KanpusEF_GajiKemandoran[[#This Row],[Rapel]]+Table__192.168.17.17_SPDK_KanpusEF_GajiKemandoran[[#This Row],[Premi]]</f>
        <v>3199723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92900</v>
      </c>
      <c r="AD1294">
        <v>0</v>
      </c>
      <c r="AE1294">
        <v>24605</v>
      </c>
      <c r="AF1294">
        <v>0</v>
      </c>
      <c r="AG1294">
        <v>0</v>
      </c>
      <c r="AH1294">
        <v>33691</v>
      </c>
      <c r="AI1294">
        <v>1030000</v>
      </c>
      <c r="AJ1294">
        <v>1181196</v>
      </c>
      <c r="AK1294" s="2">
        <v>2018527</v>
      </c>
      <c r="AL1294" t="s">
        <v>7545</v>
      </c>
    </row>
    <row r="1295" spans="1:38" x14ac:dyDescent="0.25">
      <c r="A1295" t="s">
        <v>2685</v>
      </c>
      <c r="B1295" s="1">
        <v>43496</v>
      </c>
      <c r="C1295" t="s">
        <v>1473</v>
      </c>
      <c r="D1295" t="s">
        <v>2686</v>
      </c>
      <c r="E1295" t="s">
        <v>2794</v>
      </c>
      <c r="F1295" t="s">
        <v>12983</v>
      </c>
      <c r="G1295" t="s">
        <v>12984</v>
      </c>
      <c r="H1295" t="s">
        <v>438</v>
      </c>
      <c r="I1295" t="s">
        <v>8006</v>
      </c>
      <c r="J1295" t="s">
        <v>44</v>
      </c>
      <c r="K1295">
        <v>2263963.5518394602</v>
      </c>
      <c r="L1295">
        <v>28900074.622073501</v>
      </c>
      <c r="M1295">
        <v>0</v>
      </c>
      <c r="N1295">
        <v>-402888</v>
      </c>
      <c r="O1295">
        <v>0</v>
      </c>
      <c r="P1295" s="2">
        <v>2263963.5518394597</v>
      </c>
      <c r="Q1295">
        <v>0</v>
      </c>
      <c r="R1295">
        <v>0</v>
      </c>
      <c r="S1295">
        <f>+Table__192.168.17.17_SPDK_KanpusEF_GajiKemandoran[[#This Row],[GajiPokok]]+Table__192.168.17.17_SPDK_KanpusEF_GajiKemandoran[[#This Row],[Rapel]]+Table__192.168.17.17_SPDK_KanpusEF_GajiKemandoran[[#This Row],[Premi]]</f>
        <v>2263963.5518394597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79919</v>
      </c>
      <c r="AD1295">
        <v>0</v>
      </c>
      <c r="AE1295">
        <v>18705</v>
      </c>
      <c r="AF1295">
        <v>0</v>
      </c>
      <c r="AG1295">
        <v>0</v>
      </c>
      <c r="AH1295">
        <v>1005082</v>
      </c>
      <c r="AI1295">
        <v>24250</v>
      </c>
      <c r="AJ1295">
        <v>1127956</v>
      </c>
      <c r="AK1295" s="2">
        <v>1136007.5518394597</v>
      </c>
      <c r="AL1295" t="s">
        <v>1025</v>
      </c>
    </row>
    <row r="1296" spans="1:38" x14ac:dyDescent="0.25">
      <c r="A1296" t="s">
        <v>2685</v>
      </c>
      <c r="B1296" s="1">
        <v>43496</v>
      </c>
      <c r="C1296" t="s">
        <v>164</v>
      </c>
      <c r="D1296" t="s">
        <v>2686</v>
      </c>
      <c r="E1296" t="s">
        <v>2762</v>
      </c>
      <c r="F1296" t="s">
        <v>12793</v>
      </c>
      <c r="G1296" t="s">
        <v>3055</v>
      </c>
      <c r="H1296" t="s">
        <v>438</v>
      </c>
      <c r="I1296" t="s">
        <v>7908</v>
      </c>
      <c r="J1296" t="s">
        <v>44</v>
      </c>
      <c r="K1296">
        <v>2263871.3043478201</v>
      </c>
      <c r="L1296">
        <v>28901127.652173799</v>
      </c>
      <c r="M1296">
        <v>0</v>
      </c>
      <c r="N1296">
        <v>-406020</v>
      </c>
      <c r="O1296">
        <v>0</v>
      </c>
      <c r="P1296" s="2">
        <v>2263871.3043478201</v>
      </c>
      <c r="Q1296">
        <v>0</v>
      </c>
      <c r="R1296">
        <v>0</v>
      </c>
      <c r="S1296">
        <f>+Table__192.168.17.17_SPDK_KanpusEF_GajiKemandoran[[#This Row],[GajiPokok]]+Table__192.168.17.17_SPDK_KanpusEF_GajiKemandoran[[#This Row],[Rapel]]+Table__192.168.17.17_SPDK_KanpusEF_GajiKemandoran[[#This Row],[Premi]]</f>
        <v>2263871.3043478201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80189</v>
      </c>
      <c r="AD1296">
        <v>0</v>
      </c>
      <c r="AE1296">
        <v>19050</v>
      </c>
      <c r="AF1296">
        <v>0</v>
      </c>
      <c r="AG1296">
        <v>0</v>
      </c>
      <c r="AH1296">
        <v>794483</v>
      </c>
      <c r="AI1296">
        <v>6250</v>
      </c>
      <c r="AJ1296">
        <v>899972</v>
      </c>
      <c r="AK1296" s="2">
        <v>1363899.3043478201</v>
      </c>
      <c r="AL1296" t="s">
        <v>2763</v>
      </c>
    </row>
    <row r="1297" spans="1:38" x14ac:dyDescent="0.25">
      <c r="A1297" t="s">
        <v>7567</v>
      </c>
      <c r="B1297" s="1">
        <v>43496</v>
      </c>
      <c r="C1297" t="s">
        <v>142</v>
      </c>
      <c r="D1297" t="s">
        <v>7568</v>
      </c>
      <c r="E1297" t="s">
        <v>7631</v>
      </c>
      <c r="F1297" t="s">
        <v>20082</v>
      </c>
      <c r="G1297" t="s">
        <v>4949</v>
      </c>
      <c r="H1297" t="s">
        <v>2273</v>
      </c>
      <c r="I1297" t="s">
        <v>8281</v>
      </c>
      <c r="J1297" t="s">
        <v>44</v>
      </c>
      <c r="K1297">
        <v>2341104</v>
      </c>
      <c r="L1297">
        <v>29848860</v>
      </c>
      <c r="M1297">
        <v>0</v>
      </c>
      <c r="N1297">
        <v>-395796</v>
      </c>
      <c r="O1297">
        <v>0</v>
      </c>
      <c r="P1297" s="2">
        <v>2263754</v>
      </c>
      <c r="Q1297">
        <v>0</v>
      </c>
      <c r="R1297">
        <v>77350</v>
      </c>
      <c r="S1297">
        <f>+Table__192.168.17.17_SPDK_KanpusEF_GajiKemandoran[[#This Row],[GajiPokok]]+Table__192.168.17.17_SPDK_KanpusEF_GajiKemandoran[[#This Row],[Rapel]]+Table__192.168.17.17_SPDK_KanpusEF_GajiKemandoran[[#This Row],[Premi]]</f>
        <v>2341104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79900</v>
      </c>
      <c r="AD1297">
        <v>0</v>
      </c>
      <c r="AE1297">
        <v>17900</v>
      </c>
      <c r="AF1297">
        <v>0</v>
      </c>
      <c r="AG1297">
        <v>0</v>
      </c>
      <c r="AH1297">
        <v>0</v>
      </c>
      <c r="AI1297">
        <v>551000</v>
      </c>
      <c r="AJ1297">
        <v>648800</v>
      </c>
      <c r="AK1297" s="2">
        <v>1692304</v>
      </c>
      <c r="AL1297" t="s">
        <v>4025</v>
      </c>
    </row>
    <row r="1298" spans="1:38" x14ac:dyDescent="0.25">
      <c r="A1298" t="s">
        <v>492</v>
      </c>
      <c r="B1298" s="1">
        <v>43496</v>
      </c>
      <c r="C1298" t="s">
        <v>36</v>
      </c>
      <c r="D1298" t="s">
        <v>1169</v>
      </c>
      <c r="E1298" t="s">
        <v>1255</v>
      </c>
      <c r="F1298" t="s">
        <v>9887</v>
      </c>
      <c r="G1298" t="s">
        <v>539</v>
      </c>
      <c r="H1298" t="s">
        <v>438</v>
      </c>
      <c r="I1298" t="s">
        <v>7911</v>
      </c>
      <c r="J1298" t="s">
        <v>44</v>
      </c>
      <c r="K1298">
        <v>3149278.2527472498</v>
      </c>
      <c r="L1298">
        <v>39601935.032967001</v>
      </c>
      <c r="M1298">
        <v>0</v>
      </c>
      <c r="N1298">
        <v>-404784</v>
      </c>
      <c r="O1298">
        <v>0</v>
      </c>
      <c r="P1298" s="2">
        <v>2263693.2527472498</v>
      </c>
      <c r="Q1298">
        <v>0</v>
      </c>
      <c r="R1298">
        <v>885585</v>
      </c>
      <c r="S1298">
        <f>+Table__192.168.17.17_SPDK_KanpusEF_GajiKemandoran[[#This Row],[GajiPokok]]+Table__192.168.17.17_SPDK_KanpusEF_GajiKemandoran[[#This Row],[Rapel]]+Table__192.168.17.17_SPDK_KanpusEF_GajiKemandoran[[#This Row],[Premi]]</f>
        <v>3149278.2527472498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81671</v>
      </c>
      <c r="AD1298">
        <v>0</v>
      </c>
      <c r="AE1298">
        <v>18935</v>
      </c>
      <c r="AF1298">
        <v>0</v>
      </c>
      <c r="AG1298">
        <v>0</v>
      </c>
      <c r="AH1298">
        <v>0</v>
      </c>
      <c r="AI1298">
        <v>1008325</v>
      </c>
      <c r="AJ1298">
        <v>1108931</v>
      </c>
      <c r="AK1298" s="2">
        <v>2040347.2527472498</v>
      </c>
      <c r="AL1298" t="s">
        <v>1256</v>
      </c>
    </row>
    <row r="1299" spans="1:38" x14ac:dyDescent="0.25">
      <c r="A1299" t="s">
        <v>4322</v>
      </c>
      <c r="B1299" s="1">
        <v>43496</v>
      </c>
      <c r="C1299" t="s">
        <v>164</v>
      </c>
      <c r="D1299" t="s">
        <v>4324</v>
      </c>
      <c r="E1299" t="s">
        <v>15186</v>
      </c>
      <c r="F1299" t="s">
        <v>15213</v>
      </c>
      <c r="G1299" t="s">
        <v>5533</v>
      </c>
      <c r="H1299" t="s">
        <v>438</v>
      </c>
      <c r="I1299" t="s">
        <v>7911</v>
      </c>
      <c r="J1299" t="s">
        <v>44</v>
      </c>
      <c r="K1299">
        <v>3238539.4727272699</v>
      </c>
      <c r="L1299">
        <v>40673069.672727302</v>
      </c>
      <c r="M1299">
        <v>0</v>
      </c>
      <c r="N1299">
        <v>-404784</v>
      </c>
      <c r="O1299">
        <v>0</v>
      </c>
      <c r="P1299" s="2">
        <v>2263594.4727272699</v>
      </c>
      <c r="Q1299">
        <v>12500</v>
      </c>
      <c r="R1299">
        <v>962445</v>
      </c>
      <c r="S1299">
        <f>+Table__192.168.17.17_SPDK_KanpusEF_GajiKemandoran[[#This Row],[GajiPokok]]+Table__192.168.17.17_SPDK_KanpusEF_GajiKemandoran[[#This Row],[Rapel]]+Table__192.168.17.17_SPDK_KanpusEF_GajiKemandoran[[#This Row],[Premi]]</f>
        <v>3238539.4727272699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81671</v>
      </c>
      <c r="AD1299">
        <v>0</v>
      </c>
      <c r="AE1299">
        <v>18935</v>
      </c>
      <c r="AF1299">
        <v>0</v>
      </c>
      <c r="AG1299">
        <v>0</v>
      </c>
      <c r="AH1299">
        <v>0</v>
      </c>
      <c r="AI1299">
        <v>1576362</v>
      </c>
      <c r="AJ1299">
        <v>1676968</v>
      </c>
      <c r="AK1299" s="2">
        <v>1561571.4727272699</v>
      </c>
      <c r="AL1299" t="s">
        <v>1854</v>
      </c>
    </row>
    <row r="1300" spans="1:38" x14ac:dyDescent="0.25">
      <c r="A1300" t="s">
        <v>492</v>
      </c>
      <c r="B1300" s="1">
        <v>43496</v>
      </c>
      <c r="C1300" t="s">
        <v>164</v>
      </c>
      <c r="D1300" t="s">
        <v>1169</v>
      </c>
      <c r="E1300" t="s">
        <v>10039</v>
      </c>
      <c r="F1300" t="s">
        <v>10113</v>
      </c>
      <c r="G1300" t="s">
        <v>10114</v>
      </c>
      <c r="H1300" t="s">
        <v>438</v>
      </c>
      <c r="I1300" t="s">
        <v>7911</v>
      </c>
      <c r="J1300" t="s">
        <v>44</v>
      </c>
      <c r="K1300">
        <v>3300386.6593406601</v>
      </c>
      <c r="L1300">
        <v>41415235.912087902</v>
      </c>
      <c r="M1300">
        <v>0</v>
      </c>
      <c r="N1300">
        <v>-404784</v>
      </c>
      <c r="O1300">
        <v>0</v>
      </c>
      <c r="P1300" s="2">
        <v>2263537.6593406601</v>
      </c>
      <c r="Q1300">
        <v>0</v>
      </c>
      <c r="R1300">
        <v>1036849</v>
      </c>
      <c r="S1300">
        <f>+Table__192.168.17.17_SPDK_KanpusEF_GajiKemandoran[[#This Row],[GajiPokok]]+Table__192.168.17.17_SPDK_KanpusEF_GajiKemandoran[[#This Row],[Rapel]]+Table__192.168.17.17_SPDK_KanpusEF_GajiKemandoran[[#This Row],[Premi]]</f>
        <v>3300386.6593406601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81671</v>
      </c>
      <c r="AD1300">
        <v>0</v>
      </c>
      <c r="AE1300">
        <v>18935</v>
      </c>
      <c r="AF1300">
        <v>0</v>
      </c>
      <c r="AG1300">
        <v>0</v>
      </c>
      <c r="AH1300">
        <v>0</v>
      </c>
      <c r="AI1300">
        <v>1429893</v>
      </c>
      <c r="AJ1300">
        <v>1530499</v>
      </c>
      <c r="AK1300" s="2">
        <v>1769887.6593406601</v>
      </c>
      <c r="AL1300" t="s">
        <v>10040</v>
      </c>
    </row>
    <row r="1301" spans="1:38" x14ac:dyDescent="0.25">
      <c r="A1301" t="s">
        <v>2685</v>
      </c>
      <c r="B1301" s="1">
        <v>43496</v>
      </c>
      <c r="C1301" t="s">
        <v>142</v>
      </c>
      <c r="D1301" t="s">
        <v>2686</v>
      </c>
      <c r="E1301" t="s">
        <v>2755</v>
      </c>
      <c r="F1301" t="s">
        <v>12717</v>
      </c>
      <c r="G1301" t="s">
        <v>8354</v>
      </c>
      <c r="H1301" t="s">
        <v>438</v>
      </c>
      <c r="I1301" t="s">
        <v>7913</v>
      </c>
      <c r="J1301" t="s">
        <v>44</v>
      </c>
      <c r="K1301">
        <v>2262881.7391304299</v>
      </c>
      <c r="L1301">
        <v>28887572.8695652</v>
      </c>
      <c r="M1301">
        <v>0</v>
      </c>
      <c r="N1301">
        <v>-403752</v>
      </c>
      <c r="O1301">
        <v>0</v>
      </c>
      <c r="P1301" s="2">
        <v>2262881.7391304299</v>
      </c>
      <c r="Q1301">
        <v>0</v>
      </c>
      <c r="R1301">
        <v>0</v>
      </c>
      <c r="S1301">
        <f>+Table__192.168.17.17_SPDK_KanpusEF_GajiKemandoran[[#This Row],[GajiPokok]]+Table__192.168.17.17_SPDK_KanpusEF_GajiKemandoran[[#This Row],[Rapel]]+Table__192.168.17.17_SPDK_KanpusEF_GajiKemandoran[[#This Row],[Premi]]</f>
        <v>2262881.7391304299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79979</v>
      </c>
      <c r="AD1301">
        <v>0</v>
      </c>
      <c r="AE1301">
        <v>18820</v>
      </c>
      <c r="AF1301">
        <v>0</v>
      </c>
      <c r="AG1301">
        <v>0</v>
      </c>
      <c r="AH1301">
        <v>1094313</v>
      </c>
      <c r="AI1301">
        <v>21250</v>
      </c>
      <c r="AJ1301">
        <v>1214362</v>
      </c>
      <c r="AK1301" s="2">
        <v>1048519.7391304299</v>
      </c>
      <c r="AL1301" t="s">
        <v>2756</v>
      </c>
    </row>
    <row r="1302" spans="1:38" x14ac:dyDescent="0.25">
      <c r="A1302" t="s">
        <v>5233</v>
      </c>
      <c r="B1302" s="1">
        <v>43496</v>
      </c>
      <c r="C1302" t="s">
        <v>36</v>
      </c>
      <c r="D1302" t="s">
        <v>5234</v>
      </c>
      <c r="E1302" t="s">
        <v>5307</v>
      </c>
      <c r="F1302" t="s">
        <v>16542</v>
      </c>
      <c r="G1302" t="s">
        <v>8367</v>
      </c>
      <c r="H1302" t="s">
        <v>438</v>
      </c>
      <c r="I1302" t="s">
        <v>8291</v>
      </c>
      <c r="J1302" t="s">
        <v>44</v>
      </c>
      <c r="K1302">
        <v>2261640</v>
      </c>
      <c r="L1302">
        <v>28680720</v>
      </c>
      <c r="M1302">
        <v>0</v>
      </c>
      <c r="N1302">
        <v>-401184</v>
      </c>
      <c r="O1302">
        <v>0</v>
      </c>
      <c r="P1302" s="2">
        <v>2261640</v>
      </c>
      <c r="Q1302">
        <v>0</v>
      </c>
      <c r="R1302">
        <v>0</v>
      </c>
      <c r="S1302">
        <f>+Table__192.168.17.17_SPDK_KanpusEF_GajiKemandoran[[#This Row],[GajiPokok]]+Table__192.168.17.17_SPDK_KanpusEF_GajiKemandoran[[#This Row],[Rapel]]+Table__192.168.17.17_SPDK_KanpusEF_GajiKemandoran[[#This Row],[Premi]]</f>
        <v>2261640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75830</v>
      </c>
      <c r="AD1302">
        <v>0</v>
      </c>
      <c r="AE1302">
        <v>18475</v>
      </c>
      <c r="AF1302">
        <v>0</v>
      </c>
      <c r="AG1302">
        <v>0</v>
      </c>
      <c r="AH1302">
        <v>0</v>
      </c>
      <c r="AI1302">
        <v>81000</v>
      </c>
      <c r="AJ1302">
        <v>175305</v>
      </c>
      <c r="AK1302" s="2">
        <v>2086335</v>
      </c>
      <c r="AL1302" t="s">
        <v>5308</v>
      </c>
    </row>
    <row r="1303" spans="1:38" x14ac:dyDescent="0.25">
      <c r="A1303" t="s">
        <v>492</v>
      </c>
      <c r="B1303" s="1">
        <v>43496</v>
      </c>
      <c r="C1303" t="s">
        <v>142</v>
      </c>
      <c r="D1303" t="s">
        <v>1169</v>
      </c>
      <c r="E1303" t="s">
        <v>1279</v>
      </c>
      <c r="F1303" t="s">
        <v>9984</v>
      </c>
      <c r="G1303" t="s">
        <v>1044</v>
      </c>
      <c r="H1303" t="s">
        <v>499</v>
      </c>
      <c r="I1303" t="s">
        <v>7911</v>
      </c>
      <c r="J1303" t="s">
        <v>44</v>
      </c>
      <c r="K1303">
        <v>2261293.9010989</v>
      </c>
      <c r="L1303">
        <v>28946122.813186798</v>
      </c>
      <c r="M1303">
        <v>0</v>
      </c>
      <c r="N1303">
        <v>-404784</v>
      </c>
      <c r="O1303">
        <v>0</v>
      </c>
      <c r="P1303" s="2">
        <v>2261293.9010989</v>
      </c>
      <c r="Q1303">
        <v>0</v>
      </c>
      <c r="R1303">
        <v>0</v>
      </c>
      <c r="S1303">
        <f>+Table__192.168.17.17_SPDK_KanpusEF_GajiKemandoran[[#This Row],[GajiPokok]]+Table__192.168.17.17_SPDK_KanpusEF_GajiKemandoran[[#This Row],[Rapel]]+Table__192.168.17.17_SPDK_KanpusEF_GajiKemandoran[[#This Row],[Premi]]</f>
        <v>2261293.9010989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81671</v>
      </c>
      <c r="AD1303">
        <v>0</v>
      </c>
      <c r="AE1303">
        <v>18935</v>
      </c>
      <c r="AF1303">
        <v>0</v>
      </c>
      <c r="AG1303">
        <v>0</v>
      </c>
      <c r="AH1303">
        <v>0</v>
      </c>
      <c r="AI1303">
        <v>392986</v>
      </c>
      <c r="AJ1303">
        <v>493592</v>
      </c>
      <c r="AK1303" s="2">
        <v>1767701.9010989</v>
      </c>
      <c r="AL1303" t="s">
        <v>420</v>
      </c>
    </row>
    <row r="1304" spans="1:38" x14ac:dyDescent="0.25">
      <c r="A1304" t="s">
        <v>7567</v>
      </c>
      <c r="B1304" s="1">
        <v>43496</v>
      </c>
      <c r="C1304" t="s">
        <v>142</v>
      </c>
      <c r="D1304" t="s">
        <v>7568</v>
      </c>
      <c r="E1304" t="s">
        <v>7632</v>
      </c>
      <c r="F1304" t="s">
        <v>20078</v>
      </c>
      <c r="G1304" t="s">
        <v>1962</v>
      </c>
      <c r="H1304" t="s">
        <v>2273</v>
      </c>
      <c r="I1304" t="s">
        <v>8291</v>
      </c>
      <c r="J1304" t="s">
        <v>44</v>
      </c>
      <c r="K1304">
        <v>2551594</v>
      </c>
      <c r="L1304">
        <v>32378580</v>
      </c>
      <c r="M1304">
        <v>0</v>
      </c>
      <c r="N1304">
        <v>-401184</v>
      </c>
      <c r="O1304">
        <v>0</v>
      </c>
      <c r="P1304" s="2">
        <v>2260494</v>
      </c>
      <c r="Q1304">
        <v>0</v>
      </c>
      <c r="R1304">
        <v>291100</v>
      </c>
      <c r="S1304">
        <f>+Table__192.168.17.17_SPDK_KanpusEF_GajiKemandoran[[#This Row],[GajiPokok]]+Table__192.168.17.17_SPDK_KanpusEF_GajiKemandoran[[#This Row],[Rapel]]+Table__192.168.17.17_SPDK_KanpusEF_GajiKemandoran[[#This Row],[Premi]]</f>
        <v>2551594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80380</v>
      </c>
      <c r="AD1304">
        <v>0</v>
      </c>
      <c r="AE1304">
        <v>18475</v>
      </c>
      <c r="AF1304">
        <v>0</v>
      </c>
      <c r="AG1304">
        <v>0</v>
      </c>
      <c r="AH1304">
        <v>364771</v>
      </c>
      <c r="AI1304">
        <v>1097750</v>
      </c>
      <c r="AJ1304">
        <v>1561376</v>
      </c>
      <c r="AK1304" s="2">
        <v>990218</v>
      </c>
      <c r="AL1304" t="s">
        <v>7633</v>
      </c>
    </row>
    <row r="1305" spans="1:38" x14ac:dyDescent="0.25">
      <c r="A1305" t="s">
        <v>5233</v>
      </c>
      <c r="B1305" s="1">
        <v>43496</v>
      </c>
      <c r="C1305" t="s">
        <v>142</v>
      </c>
      <c r="D1305" t="s">
        <v>5234</v>
      </c>
      <c r="E1305" t="s">
        <v>5334</v>
      </c>
      <c r="F1305" t="s">
        <v>16614</v>
      </c>
      <c r="G1305" t="s">
        <v>16615</v>
      </c>
      <c r="H1305" t="s">
        <v>438</v>
      </c>
      <c r="I1305" t="s">
        <v>8291</v>
      </c>
      <c r="J1305" t="s">
        <v>44</v>
      </c>
      <c r="K1305">
        <v>2260488</v>
      </c>
      <c r="L1305">
        <v>28666896</v>
      </c>
      <c r="M1305">
        <v>0</v>
      </c>
      <c r="N1305">
        <v>-401184</v>
      </c>
      <c r="O1305">
        <v>0</v>
      </c>
      <c r="P1305" s="2">
        <v>2260488</v>
      </c>
      <c r="Q1305">
        <v>0</v>
      </c>
      <c r="R1305">
        <v>0</v>
      </c>
      <c r="S1305">
        <f>+Table__192.168.17.17_SPDK_KanpusEF_GajiKemandoran[[#This Row],[GajiPokok]]+Table__192.168.17.17_SPDK_KanpusEF_GajiKemandoran[[#This Row],[Rapel]]+Table__192.168.17.17_SPDK_KanpusEF_GajiKemandoran[[#This Row],[Premi]]</f>
        <v>2260488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75830</v>
      </c>
      <c r="AD1305">
        <v>0</v>
      </c>
      <c r="AE1305">
        <v>18475</v>
      </c>
      <c r="AF1305">
        <v>0</v>
      </c>
      <c r="AG1305">
        <v>0</v>
      </c>
      <c r="AH1305">
        <v>0</v>
      </c>
      <c r="AI1305">
        <v>82500</v>
      </c>
      <c r="AJ1305">
        <v>176805</v>
      </c>
      <c r="AK1305" s="2">
        <v>2083683</v>
      </c>
      <c r="AL1305" t="s">
        <v>3931</v>
      </c>
    </row>
    <row r="1306" spans="1:38" x14ac:dyDescent="0.25">
      <c r="A1306" t="s">
        <v>492</v>
      </c>
      <c r="B1306" s="1">
        <v>43496</v>
      </c>
      <c r="C1306" t="s">
        <v>479</v>
      </c>
      <c r="D1306" t="s">
        <v>1169</v>
      </c>
      <c r="E1306" t="s">
        <v>1336</v>
      </c>
      <c r="F1306" t="s">
        <v>10348</v>
      </c>
      <c r="G1306" t="s">
        <v>10349</v>
      </c>
      <c r="H1306" t="s">
        <v>438</v>
      </c>
      <c r="I1306" t="s">
        <v>7911</v>
      </c>
      <c r="J1306" t="s">
        <v>44</v>
      </c>
      <c r="K1306">
        <v>2260392.6923076902</v>
      </c>
      <c r="L1306">
        <v>28935308.307692301</v>
      </c>
      <c r="M1306">
        <v>0</v>
      </c>
      <c r="N1306">
        <v>-404784</v>
      </c>
      <c r="O1306">
        <v>0</v>
      </c>
      <c r="P1306" s="2">
        <v>2260392.6923076902</v>
      </c>
      <c r="Q1306">
        <v>0</v>
      </c>
      <c r="R1306">
        <v>0</v>
      </c>
      <c r="S1306">
        <f>+Table__192.168.17.17_SPDK_KanpusEF_GajiKemandoran[[#This Row],[GajiPokok]]+Table__192.168.17.17_SPDK_KanpusEF_GajiKemandoran[[#This Row],[Rapel]]+Table__192.168.17.17_SPDK_KanpusEF_GajiKemandoran[[#This Row],[Premi]]</f>
        <v>2260392.6923076902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81671</v>
      </c>
      <c r="AD1306">
        <v>0</v>
      </c>
      <c r="AE1306">
        <v>18935</v>
      </c>
      <c r="AF1306">
        <v>0</v>
      </c>
      <c r="AG1306">
        <v>0</v>
      </c>
      <c r="AH1306">
        <v>642286</v>
      </c>
      <c r="AI1306">
        <v>122964</v>
      </c>
      <c r="AJ1306">
        <v>865856</v>
      </c>
      <c r="AK1306" s="2">
        <v>1394536.6923076902</v>
      </c>
      <c r="AL1306" t="s">
        <v>1337</v>
      </c>
    </row>
    <row r="1307" spans="1:38" x14ac:dyDescent="0.25">
      <c r="A1307" t="s">
        <v>196</v>
      </c>
      <c r="B1307" s="1">
        <v>43496</v>
      </c>
      <c r="C1307" t="s">
        <v>479</v>
      </c>
      <c r="D1307" t="s">
        <v>2167</v>
      </c>
      <c r="E1307" t="s">
        <v>2268</v>
      </c>
      <c r="F1307" t="s">
        <v>11967</v>
      </c>
      <c r="G1307" t="s">
        <v>4949</v>
      </c>
      <c r="H1307" t="s">
        <v>2273</v>
      </c>
      <c r="I1307" t="s">
        <v>109</v>
      </c>
      <c r="J1307" t="s">
        <v>44</v>
      </c>
      <c r="K1307">
        <v>2411638</v>
      </c>
      <c r="L1307">
        <v>30375192</v>
      </c>
      <c r="M1307">
        <v>0</v>
      </c>
      <c r="N1307">
        <v>-419244</v>
      </c>
      <c r="O1307">
        <v>0</v>
      </c>
      <c r="P1307" s="2">
        <v>2259998</v>
      </c>
      <c r="Q1307">
        <v>0</v>
      </c>
      <c r="R1307">
        <v>151640</v>
      </c>
      <c r="S1307">
        <f>+Table__192.168.17.17_SPDK_KanpusEF_GajiKemandoran[[#This Row],[GajiPokok]]+Table__192.168.17.17_SPDK_KanpusEF_GajiKemandoran[[#This Row],[Rapel]]+Table__192.168.17.17_SPDK_KanpusEF_GajiKemandoran[[#This Row],[Premi]]</f>
        <v>2411638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0</v>
      </c>
      <c r="AB1307">
        <v>0</v>
      </c>
      <c r="AC1307">
        <v>75681</v>
      </c>
      <c r="AD1307">
        <v>0</v>
      </c>
      <c r="AE1307">
        <v>19166</v>
      </c>
      <c r="AF1307">
        <v>0</v>
      </c>
      <c r="AG1307">
        <v>0</v>
      </c>
      <c r="AH1307">
        <v>794483</v>
      </c>
      <c r="AI1307">
        <v>247500</v>
      </c>
      <c r="AJ1307">
        <v>1136830</v>
      </c>
      <c r="AK1307" s="2">
        <v>1274808</v>
      </c>
      <c r="AL1307" t="s">
        <v>2269</v>
      </c>
    </row>
    <row r="1308" spans="1:38" x14ac:dyDescent="0.25">
      <c r="A1308" t="s">
        <v>7567</v>
      </c>
      <c r="B1308" s="1">
        <v>43496</v>
      </c>
      <c r="C1308" t="s">
        <v>164</v>
      </c>
      <c r="D1308" t="s">
        <v>7568</v>
      </c>
      <c r="E1308" t="s">
        <v>20087</v>
      </c>
      <c r="F1308" t="s">
        <v>20088</v>
      </c>
      <c r="G1308" t="s">
        <v>6830</v>
      </c>
      <c r="H1308" t="s">
        <v>2273</v>
      </c>
      <c r="I1308" t="s">
        <v>109</v>
      </c>
      <c r="J1308" t="s">
        <v>44</v>
      </c>
      <c r="K1308">
        <v>2360468</v>
      </c>
      <c r="L1308">
        <v>30104748</v>
      </c>
      <c r="M1308">
        <v>0</v>
      </c>
      <c r="N1308">
        <v>-419244</v>
      </c>
      <c r="O1308">
        <v>0</v>
      </c>
      <c r="P1308" s="2">
        <v>2259998</v>
      </c>
      <c r="Q1308">
        <v>0</v>
      </c>
      <c r="R1308">
        <v>100470</v>
      </c>
      <c r="S1308">
        <f>+Table__192.168.17.17_SPDK_KanpusEF_GajiKemandoran[[#This Row],[GajiPokok]]+Table__192.168.17.17_SPDK_KanpusEF_GajiKemandoran[[#This Row],[Rapel]]+Table__192.168.17.17_SPDK_KanpusEF_GajiKemandoran[[#This Row],[Premi]]</f>
        <v>2360468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82840</v>
      </c>
      <c r="AD1308">
        <v>0</v>
      </c>
      <c r="AE1308">
        <v>19166</v>
      </c>
      <c r="AF1308">
        <v>0</v>
      </c>
      <c r="AG1308">
        <v>0</v>
      </c>
      <c r="AH1308">
        <v>0</v>
      </c>
      <c r="AI1308">
        <v>449700</v>
      </c>
      <c r="AJ1308">
        <v>551706</v>
      </c>
      <c r="AK1308" s="2">
        <v>1808762</v>
      </c>
      <c r="AL1308" t="s">
        <v>1643</v>
      </c>
    </row>
    <row r="1309" spans="1:38" x14ac:dyDescent="0.25">
      <c r="A1309" t="s">
        <v>1473</v>
      </c>
      <c r="B1309" s="1">
        <v>43496</v>
      </c>
      <c r="C1309" t="s">
        <v>164</v>
      </c>
      <c r="D1309" t="s">
        <v>1474</v>
      </c>
      <c r="E1309" t="s">
        <v>10691</v>
      </c>
      <c r="F1309" t="s">
        <v>10712</v>
      </c>
      <c r="G1309" t="s">
        <v>9189</v>
      </c>
      <c r="H1309" t="s">
        <v>438</v>
      </c>
      <c r="I1309" t="s">
        <v>109</v>
      </c>
      <c r="J1309" t="s">
        <v>44</v>
      </c>
      <c r="K1309">
        <v>2259391.0615384602</v>
      </c>
      <c r="L1309">
        <v>28431012.738461498</v>
      </c>
      <c r="M1309">
        <v>0</v>
      </c>
      <c r="N1309">
        <v>-419244</v>
      </c>
      <c r="O1309">
        <v>0</v>
      </c>
      <c r="P1309" s="2">
        <v>2259391.0615384602</v>
      </c>
      <c r="Q1309">
        <v>0</v>
      </c>
      <c r="R1309">
        <v>0</v>
      </c>
      <c r="S1309">
        <f>+Table__192.168.17.17_SPDK_KanpusEF_GajiKemandoran[[#This Row],[GajiPokok]]+Table__192.168.17.17_SPDK_KanpusEF_GajiKemandoran[[#This Row],[Rapel]]+Table__192.168.17.17_SPDK_KanpusEF_GajiKemandoran[[#This Row],[Premi]]</f>
        <v>2259391.0615384602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73240</v>
      </c>
      <c r="AD1309">
        <v>0</v>
      </c>
      <c r="AE1309">
        <v>19166</v>
      </c>
      <c r="AF1309">
        <v>0</v>
      </c>
      <c r="AG1309">
        <v>0</v>
      </c>
      <c r="AH1309">
        <v>0</v>
      </c>
      <c r="AI1309">
        <v>988985</v>
      </c>
      <c r="AJ1309">
        <v>1081391</v>
      </c>
      <c r="AK1309" s="2">
        <v>1178000.0615384602</v>
      </c>
      <c r="AL1309" t="s">
        <v>5091</v>
      </c>
    </row>
    <row r="1310" spans="1:38" x14ac:dyDescent="0.25">
      <c r="A1310" t="s">
        <v>479</v>
      </c>
      <c r="B1310" s="1">
        <v>43496</v>
      </c>
      <c r="C1310" t="s">
        <v>36</v>
      </c>
      <c r="D1310" t="s">
        <v>994</v>
      </c>
      <c r="E1310" t="s">
        <v>1049</v>
      </c>
      <c r="F1310" t="s">
        <v>9421</v>
      </c>
      <c r="G1310" t="s">
        <v>4268</v>
      </c>
      <c r="H1310" t="s">
        <v>438</v>
      </c>
      <c r="I1310" t="s">
        <v>109</v>
      </c>
      <c r="J1310" t="s">
        <v>44</v>
      </c>
      <c r="K1310">
        <v>2510754.3101737001</v>
      </c>
      <c r="L1310">
        <v>31852983.722084399</v>
      </c>
      <c r="M1310">
        <v>0</v>
      </c>
      <c r="N1310">
        <v>-419244</v>
      </c>
      <c r="O1310">
        <v>0</v>
      </c>
      <c r="P1310" s="2">
        <v>2259327.3101737001</v>
      </c>
      <c r="Q1310">
        <v>0</v>
      </c>
      <c r="R1310">
        <v>348858</v>
      </c>
      <c r="S1310">
        <f>+Table__192.168.17.17_SPDK_KanpusEF_GajiKemandoran[[#This Row],[GajiPokok]]+Table__192.168.17.17_SPDK_KanpusEF_GajiKemandoran[[#This Row],[Rapel]]+Table__192.168.17.17_SPDK_KanpusEF_GajiKemandoran[[#This Row],[Premi]]</f>
        <v>2608185.3101737001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81690</v>
      </c>
      <c r="AD1310">
        <v>0</v>
      </c>
      <c r="AE1310">
        <v>19166</v>
      </c>
      <c r="AF1310">
        <v>0</v>
      </c>
      <c r="AG1310">
        <v>0</v>
      </c>
      <c r="AH1310">
        <v>328294</v>
      </c>
      <c r="AI1310">
        <v>685827</v>
      </c>
      <c r="AJ1310">
        <v>1114977</v>
      </c>
      <c r="AK1310" s="2">
        <v>1493208.3101737001</v>
      </c>
      <c r="AL1310" t="s">
        <v>1050</v>
      </c>
    </row>
    <row r="1311" spans="1:38" x14ac:dyDescent="0.25">
      <c r="A1311" t="s">
        <v>142</v>
      </c>
      <c r="B1311" s="1">
        <v>43496</v>
      </c>
      <c r="C1311" t="s">
        <v>479</v>
      </c>
      <c r="D1311" t="s">
        <v>332</v>
      </c>
      <c r="E1311" t="s">
        <v>486</v>
      </c>
      <c r="F1311" t="s">
        <v>8576</v>
      </c>
      <c r="G1311" t="s">
        <v>207</v>
      </c>
      <c r="H1311" t="s">
        <v>438</v>
      </c>
      <c r="I1311" t="s">
        <v>109</v>
      </c>
      <c r="J1311" t="s">
        <v>44</v>
      </c>
      <c r="K1311">
        <v>2259198.4</v>
      </c>
      <c r="L1311">
        <v>28938496.800000001</v>
      </c>
      <c r="M1311">
        <v>0</v>
      </c>
      <c r="N1311">
        <v>-419244</v>
      </c>
      <c r="O1311">
        <v>0</v>
      </c>
      <c r="P1311" s="2">
        <v>2259198.4</v>
      </c>
      <c r="Q1311">
        <v>0</v>
      </c>
      <c r="R1311">
        <v>170896</v>
      </c>
      <c r="S1311">
        <f>+Table__192.168.17.17_SPDK_KanpusEF_GajiKemandoran[[#This Row],[GajiPokok]]+Table__192.168.17.17_SPDK_KanpusEF_GajiKemandoran[[#This Row],[Rapel]]+Table__192.168.17.17_SPDK_KanpusEF_GajiKemandoran[[#This Row],[Premi]]</f>
        <v>2430094.4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83861</v>
      </c>
      <c r="AD1311">
        <v>0</v>
      </c>
      <c r="AE1311">
        <v>19166</v>
      </c>
      <c r="AF1311">
        <v>0</v>
      </c>
      <c r="AG1311">
        <v>0</v>
      </c>
      <c r="AH1311">
        <v>0</v>
      </c>
      <c r="AI1311">
        <v>338698</v>
      </c>
      <c r="AJ1311">
        <v>441725</v>
      </c>
      <c r="AK1311" s="2">
        <v>1988369.4</v>
      </c>
      <c r="AL1311" t="s">
        <v>487</v>
      </c>
    </row>
    <row r="1312" spans="1:38" x14ac:dyDescent="0.25">
      <c r="A1312" t="s">
        <v>7691</v>
      </c>
      <c r="B1312" s="1">
        <v>43496</v>
      </c>
      <c r="C1312" t="s">
        <v>180</v>
      </c>
      <c r="D1312" t="s">
        <v>7692</v>
      </c>
      <c r="E1312" t="s">
        <v>7765</v>
      </c>
      <c r="F1312" t="s">
        <v>20254</v>
      </c>
      <c r="G1312" t="s">
        <v>7787</v>
      </c>
      <c r="H1312" t="s">
        <v>2273</v>
      </c>
      <c r="I1312" t="s">
        <v>105</v>
      </c>
      <c r="J1312" t="s">
        <v>44</v>
      </c>
      <c r="K1312">
        <v>2541506</v>
      </c>
      <c r="L1312">
        <v>32279124</v>
      </c>
      <c r="M1312">
        <v>0</v>
      </c>
      <c r="N1312">
        <v>-422124</v>
      </c>
      <c r="O1312">
        <v>0</v>
      </c>
      <c r="P1312" s="2">
        <v>2259006</v>
      </c>
      <c r="Q1312">
        <v>0</v>
      </c>
      <c r="R1312">
        <v>282500</v>
      </c>
      <c r="S1312">
        <f>+Table__192.168.17.17_SPDK_KanpusEF_GajiKemandoran[[#This Row],[GajiPokok]]+Table__192.168.17.17_SPDK_KanpusEF_GajiKemandoran[[#This Row],[Rapel]]+Table__192.168.17.17_SPDK_KanpusEF_GajiKemandoran[[#This Row],[Premi]]</f>
        <v>2541506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83080</v>
      </c>
      <c r="AD1312">
        <v>0</v>
      </c>
      <c r="AE1312">
        <v>19497</v>
      </c>
      <c r="AF1312">
        <v>0</v>
      </c>
      <c r="AG1312">
        <v>0</v>
      </c>
      <c r="AH1312">
        <v>480000</v>
      </c>
      <c r="AI1312">
        <v>31000</v>
      </c>
      <c r="AJ1312">
        <v>613577</v>
      </c>
      <c r="AK1312" s="2">
        <v>1927929</v>
      </c>
      <c r="AL1312" t="s">
        <v>7766</v>
      </c>
    </row>
    <row r="1313" spans="1:38" x14ac:dyDescent="0.25">
      <c r="A1313" t="s">
        <v>3742</v>
      </c>
      <c r="B1313" s="1">
        <v>43496</v>
      </c>
      <c r="C1313" t="s">
        <v>180</v>
      </c>
      <c r="D1313" t="s">
        <v>3743</v>
      </c>
      <c r="E1313" t="s">
        <v>3887</v>
      </c>
      <c r="F1313" t="s">
        <v>14193</v>
      </c>
      <c r="G1313" t="s">
        <v>8490</v>
      </c>
      <c r="H1313" t="s">
        <v>438</v>
      </c>
      <c r="I1313" t="s">
        <v>109</v>
      </c>
      <c r="J1313" t="s">
        <v>44</v>
      </c>
      <c r="K1313">
        <v>2258181.8404603298</v>
      </c>
      <c r="L1313">
        <v>28926298.0855239</v>
      </c>
      <c r="M1313">
        <v>0</v>
      </c>
      <c r="N1313">
        <v>-419244</v>
      </c>
      <c r="O1313">
        <v>0</v>
      </c>
      <c r="P1313" s="2">
        <v>2258181.8404603302</v>
      </c>
      <c r="Q1313">
        <v>0</v>
      </c>
      <c r="R1313">
        <v>0</v>
      </c>
      <c r="S1313">
        <f>+Table__192.168.17.17_SPDK_KanpusEF_GajiKemandoran[[#This Row],[GajiPokok]]+Table__192.168.17.17_SPDK_KanpusEF_GajiKemandoran[[#This Row],[Rapel]]+Table__192.168.17.17_SPDK_KanpusEF_GajiKemandoran[[#This Row],[Premi]]</f>
        <v>2258181.8404603302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83861</v>
      </c>
      <c r="AD1313">
        <v>0</v>
      </c>
      <c r="AE1313">
        <v>19166</v>
      </c>
      <c r="AF1313">
        <v>0</v>
      </c>
      <c r="AG1313">
        <v>0</v>
      </c>
      <c r="AH1313">
        <v>0</v>
      </c>
      <c r="AI1313">
        <v>48900</v>
      </c>
      <c r="AJ1313">
        <v>151927</v>
      </c>
      <c r="AK1313" s="2">
        <v>2106254.8404603302</v>
      </c>
      <c r="AL1313" t="s">
        <v>3888</v>
      </c>
    </row>
    <row r="1314" spans="1:38" x14ac:dyDescent="0.25">
      <c r="A1314" t="s">
        <v>5631</v>
      </c>
      <c r="B1314" s="1">
        <v>43496</v>
      </c>
      <c r="C1314" t="s">
        <v>36</v>
      </c>
      <c r="D1314" t="s">
        <v>5632</v>
      </c>
      <c r="E1314" t="s">
        <v>17217</v>
      </c>
      <c r="F1314" t="s">
        <v>17254</v>
      </c>
      <c r="G1314" t="s">
        <v>14104</v>
      </c>
      <c r="H1314" t="s">
        <v>438</v>
      </c>
      <c r="I1314" t="s">
        <v>7908</v>
      </c>
      <c r="J1314" t="s">
        <v>44</v>
      </c>
      <c r="K1314">
        <v>2257533.7692307699</v>
      </c>
      <c r="L1314">
        <v>28634565.230769299</v>
      </c>
      <c r="M1314">
        <v>0</v>
      </c>
      <c r="N1314">
        <v>-406020</v>
      </c>
      <c r="O1314">
        <v>0</v>
      </c>
      <c r="P1314" s="2">
        <v>2257533.7692307699</v>
      </c>
      <c r="Q1314">
        <v>0</v>
      </c>
      <c r="R1314">
        <v>0</v>
      </c>
      <c r="S1314">
        <f>+Table__192.168.17.17_SPDK_KanpusEF_GajiKemandoran[[#This Row],[GajiPokok]]+Table__192.168.17.17_SPDK_KanpusEF_GajiKemandoran[[#This Row],[Rapel]]+Table__192.168.17.17_SPDK_KanpusEF_GajiKemandoran[[#This Row],[Premi]]</f>
        <v>2257533.7692307699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76220</v>
      </c>
      <c r="AD1314">
        <v>0</v>
      </c>
      <c r="AE1314">
        <v>19050</v>
      </c>
      <c r="AF1314">
        <v>0</v>
      </c>
      <c r="AG1314">
        <v>0</v>
      </c>
      <c r="AH1314">
        <v>0</v>
      </c>
      <c r="AI1314">
        <v>78000</v>
      </c>
      <c r="AJ1314">
        <v>173270</v>
      </c>
      <c r="AK1314" s="2">
        <v>2084263.7692307699</v>
      </c>
      <c r="AL1314" t="s">
        <v>17220</v>
      </c>
    </row>
    <row r="1315" spans="1:38" x14ac:dyDescent="0.25">
      <c r="A1315" t="s">
        <v>4020</v>
      </c>
      <c r="B1315" s="1">
        <v>43496</v>
      </c>
      <c r="C1315" t="s">
        <v>164</v>
      </c>
      <c r="D1315" t="s">
        <v>4021</v>
      </c>
      <c r="E1315" t="s">
        <v>4147</v>
      </c>
      <c r="F1315" t="s">
        <v>14629</v>
      </c>
      <c r="G1315" t="s">
        <v>8510</v>
      </c>
      <c r="H1315" t="s">
        <v>438</v>
      </c>
      <c r="I1315" t="s">
        <v>7911</v>
      </c>
      <c r="J1315" t="s">
        <v>44</v>
      </c>
      <c r="K1315">
        <v>2257332.4137931</v>
      </c>
      <c r="L1315">
        <v>28898584.965517301</v>
      </c>
      <c r="M1315">
        <v>0</v>
      </c>
      <c r="N1315">
        <v>-404784</v>
      </c>
      <c r="O1315">
        <v>0</v>
      </c>
      <c r="P1315" s="2">
        <v>2257332.4137931</v>
      </c>
      <c r="Q1315">
        <v>0</v>
      </c>
      <c r="R1315">
        <v>0</v>
      </c>
      <c r="S1315">
        <f>+Table__192.168.17.17_SPDK_KanpusEF_GajiKemandoran[[#This Row],[GajiPokok]]+Table__192.168.17.17_SPDK_KanpusEF_GajiKemandoran[[#This Row],[Rapel]]+Table__192.168.17.17_SPDK_KanpusEF_GajiKemandoran[[#This Row],[Premi]]</f>
        <v>2257332.4137931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81671</v>
      </c>
      <c r="AD1315">
        <v>0</v>
      </c>
      <c r="AE1315">
        <v>18935</v>
      </c>
      <c r="AF1315">
        <v>0</v>
      </c>
      <c r="AG1315">
        <v>0</v>
      </c>
      <c r="AH1315">
        <v>0</v>
      </c>
      <c r="AI1315">
        <v>26600</v>
      </c>
      <c r="AJ1315">
        <v>127206</v>
      </c>
      <c r="AK1315" s="2">
        <v>2130126.4137931</v>
      </c>
      <c r="AL1315" t="s">
        <v>4148</v>
      </c>
    </row>
    <row r="1316" spans="1:38" x14ac:dyDescent="0.25">
      <c r="A1316" t="s">
        <v>6312</v>
      </c>
      <c r="B1316" s="1">
        <v>43496</v>
      </c>
      <c r="C1316" t="s">
        <v>164</v>
      </c>
      <c r="D1316" t="s">
        <v>6313</v>
      </c>
      <c r="E1316" t="s">
        <v>6416</v>
      </c>
      <c r="F1316" t="s">
        <v>18797</v>
      </c>
      <c r="G1316" t="s">
        <v>10032</v>
      </c>
      <c r="H1316" t="s">
        <v>2273</v>
      </c>
      <c r="I1316" t="s">
        <v>8006</v>
      </c>
      <c r="J1316" t="s">
        <v>44</v>
      </c>
      <c r="K1316">
        <v>2307198</v>
      </c>
      <c r="L1316">
        <v>29228376</v>
      </c>
      <c r="M1316">
        <v>0</v>
      </c>
      <c r="N1316">
        <v>-402888</v>
      </c>
      <c r="O1316">
        <v>0</v>
      </c>
      <c r="P1316" s="2">
        <v>2256998</v>
      </c>
      <c r="Q1316">
        <v>0</v>
      </c>
      <c r="R1316">
        <v>50200</v>
      </c>
      <c r="S1316">
        <f>+Table__192.168.17.17_SPDK_KanpusEF_GajiKemandoran[[#This Row],[GajiPokok]]+Table__192.168.17.17_SPDK_KanpusEF_GajiKemandoran[[#This Row],[Rapel]]+Table__192.168.17.17_SPDK_KanpusEF_GajiKemandoran[[#This Row],[Premi]]</f>
        <v>2307198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75950</v>
      </c>
      <c r="AD1316">
        <v>0</v>
      </c>
      <c r="AE1316">
        <v>18705</v>
      </c>
      <c r="AF1316">
        <v>0</v>
      </c>
      <c r="AG1316">
        <v>0</v>
      </c>
      <c r="AH1316">
        <v>0</v>
      </c>
      <c r="AI1316">
        <v>821100</v>
      </c>
      <c r="AJ1316">
        <v>915755</v>
      </c>
      <c r="AK1316" s="2">
        <v>1391443</v>
      </c>
      <c r="AL1316" t="s">
        <v>6417</v>
      </c>
    </row>
    <row r="1317" spans="1:38" x14ac:dyDescent="0.25">
      <c r="A1317" t="s">
        <v>5233</v>
      </c>
      <c r="B1317" s="1">
        <v>43496</v>
      </c>
      <c r="C1317" t="s">
        <v>142</v>
      </c>
      <c r="D1317" t="s">
        <v>5234</v>
      </c>
      <c r="E1317" t="s">
        <v>5322</v>
      </c>
      <c r="F1317" t="s">
        <v>16686</v>
      </c>
      <c r="G1317" t="s">
        <v>16687</v>
      </c>
      <c r="H1317" t="s">
        <v>438</v>
      </c>
      <c r="I1317" t="s">
        <v>8311</v>
      </c>
      <c r="J1317" t="s">
        <v>44</v>
      </c>
      <c r="K1317">
        <v>2256935.15076923</v>
      </c>
      <c r="L1317">
        <v>28623781.809230801</v>
      </c>
      <c r="M1317">
        <v>0</v>
      </c>
      <c r="N1317">
        <v>-400332</v>
      </c>
      <c r="O1317">
        <v>0</v>
      </c>
      <c r="P1317" s="2">
        <v>2256935.15076923</v>
      </c>
      <c r="Q1317">
        <v>0</v>
      </c>
      <c r="R1317">
        <v>0</v>
      </c>
      <c r="S1317">
        <f>+Table__192.168.17.17_SPDK_KanpusEF_GajiKemandoran[[#This Row],[GajiPokok]]+Table__192.168.17.17_SPDK_KanpusEF_GajiKemandoran[[#This Row],[Rapel]]+Table__192.168.17.17_SPDK_KanpusEF_GajiKemandoran[[#This Row],[Premi]]</f>
        <v>2256935.15076923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75770</v>
      </c>
      <c r="AD1317">
        <v>0</v>
      </c>
      <c r="AE1317">
        <v>18360</v>
      </c>
      <c r="AF1317">
        <v>0</v>
      </c>
      <c r="AG1317">
        <v>0</v>
      </c>
      <c r="AH1317">
        <v>0</v>
      </c>
      <c r="AI1317">
        <v>632800</v>
      </c>
      <c r="AJ1317">
        <v>726930</v>
      </c>
      <c r="AK1317" s="2">
        <v>1530005.15076923</v>
      </c>
      <c r="AL1317" t="s">
        <v>5323</v>
      </c>
    </row>
    <row r="1318" spans="1:38" x14ac:dyDescent="0.25">
      <c r="A1318" t="s">
        <v>2685</v>
      </c>
      <c r="B1318" s="1">
        <v>43496</v>
      </c>
      <c r="C1318" t="s">
        <v>36</v>
      </c>
      <c r="D1318" t="s">
        <v>2686</v>
      </c>
      <c r="E1318" t="s">
        <v>12567</v>
      </c>
      <c r="F1318" t="s">
        <v>12613</v>
      </c>
      <c r="G1318" t="s">
        <v>12614</v>
      </c>
      <c r="H1318" t="s">
        <v>438</v>
      </c>
      <c r="I1318" t="s">
        <v>7908</v>
      </c>
      <c r="J1318" t="s">
        <v>44</v>
      </c>
      <c r="K1318">
        <v>2256704.5217391299</v>
      </c>
      <c r="L1318">
        <v>28815126.260869499</v>
      </c>
      <c r="M1318">
        <v>0</v>
      </c>
      <c r="N1318">
        <v>-406020</v>
      </c>
      <c r="O1318">
        <v>0</v>
      </c>
      <c r="P1318" s="2">
        <v>2256704.5217391299</v>
      </c>
      <c r="Q1318">
        <v>0</v>
      </c>
      <c r="R1318">
        <v>0</v>
      </c>
      <c r="S1318">
        <f>+Table__192.168.17.17_SPDK_KanpusEF_GajiKemandoran[[#This Row],[GajiPokok]]+Table__192.168.17.17_SPDK_KanpusEF_GajiKemandoran[[#This Row],[Rapel]]+Table__192.168.17.17_SPDK_KanpusEF_GajiKemandoran[[#This Row],[Premi]]</f>
        <v>2256704.5217391299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80189</v>
      </c>
      <c r="AD1318">
        <v>0</v>
      </c>
      <c r="AE1318">
        <v>19050</v>
      </c>
      <c r="AF1318">
        <v>0</v>
      </c>
      <c r="AG1318">
        <v>0</v>
      </c>
      <c r="AH1318">
        <v>1751576</v>
      </c>
      <c r="AI1318">
        <v>30250</v>
      </c>
      <c r="AJ1318">
        <v>1881065</v>
      </c>
      <c r="AK1318" s="2">
        <v>375639.52173912991</v>
      </c>
      <c r="AL1318" t="s">
        <v>240</v>
      </c>
    </row>
    <row r="1319" spans="1:38" x14ac:dyDescent="0.25">
      <c r="A1319" t="s">
        <v>4322</v>
      </c>
      <c r="B1319" s="1">
        <v>43496</v>
      </c>
      <c r="C1319" t="s">
        <v>164</v>
      </c>
      <c r="D1319" t="s">
        <v>4324</v>
      </c>
      <c r="E1319" t="s">
        <v>15186</v>
      </c>
      <c r="F1319" t="s">
        <v>15302</v>
      </c>
      <c r="G1319" t="s">
        <v>13799</v>
      </c>
      <c r="H1319" t="s">
        <v>438</v>
      </c>
      <c r="I1319" t="s">
        <v>8006</v>
      </c>
      <c r="J1319" t="s">
        <v>44</v>
      </c>
      <c r="K1319">
        <v>3231541.8</v>
      </c>
      <c r="L1319">
        <v>40587897.600000001</v>
      </c>
      <c r="M1319">
        <v>0</v>
      </c>
      <c r="N1319">
        <v>-402888</v>
      </c>
      <c r="O1319">
        <v>0</v>
      </c>
      <c r="P1319" s="2">
        <v>2256596.7999999998</v>
      </c>
      <c r="Q1319">
        <v>12500</v>
      </c>
      <c r="R1319">
        <v>962445</v>
      </c>
      <c r="S1319">
        <f>+Table__192.168.17.17_SPDK_KanpusEF_GajiKemandoran[[#This Row],[GajiPokok]]+Table__192.168.17.17_SPDK_KanpusEF_GajiKemandoran[[#This Row],[Rapel]]+Table__192.168.17.17_SPDK_KanpusEF_GajiKemandoran[[#This Row],[Premi]]</f>
        <v>3231541.8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81521</v>
      </c>
      <c r="AD1319">
        <v>0</v>
      </c>
      <c r="AE1319">
        <v>18705</v>
      </c>
      <c r="AF1319">
        <v>0</v>
      </c>
      <c r="AG1319">
        <v>0</v>
      </c>
      <c r="AH1319">
        <v>382355</v>
      </c>
      <c r="AI1319">
        <v>1303145</v>
      </c>
      <c r="AJ1319">
        <v>1785726</v>
      </c>
      <c r="AK1319" s="2">
        <v>1445815.7999999998</v>
      </c>
      <c r="AL1319" t="s">
        <v>1854</v>
      </c>
    </row>
    <row r="1320" spans="1:38" x14ac:dyDescent="0.25">
      <c r="A1320" t="s">
        <v>2685</v>
      </c>
      <c r="B1320" s="1">
        <v>43496</v>
      </c>
      <c r="C1320" t="s">
        <v>1648</v>
      </c>
      <c r="D1320" t="s">
        <v>2686</v>
      </c>
      <c r="E1320" t="s">
        <v>2804</v>
      </c>
      <c r="F1320" t="s">
        <v>13010</v>
      </c>
      <c r="G1320" t="s">
        <v>8604</v>
      </c>
      <c r="H1320" t="s">
        <v>438</v>
      </c>
      <c r="I1320" t="s">
        <v>109</v>
      </c>
      <c r="J1320" t="s">
        <v>44</v>
      </c>
      <c r="K1320">
        <v>2256430.74916388</v>
      </c>
      <c r="L1320">
        <v>28828400.989966501</v>
      </c>
      <c r="M1320">
        <v>0</v>
      </c>
      <c r="N1320">
        <v>-419244</v>
      </c>
      <c r="O1320">
        <v>0</v>
      </c>
      <c r="P1320" s="2">
        <v>2256430.74916388</v>
      </c>
      <c r="Q1320">
        <v>0</v>
      </c>
      <c r="R1320">
        <v>0</v>
      </c>
      <c r="S1320">
        <f>+Table__192.168.17.17_SPDK_KanpusEF_GajiKemandoran[[#This Row],[GajiPokok]]+Table__192.168.17.17_SPDK_KanpusEF_GajiKemandoran[[#This Row],[Rapel]]+Table__192.168.17.17_SPDK_KanpusEF_GajiKemandoran[[#This Row],[Premi]]</f>
        <v>2256430.74916388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82259</v>
      </c>
      <c r="AD1320">
        <v>0</v>
      </c>
      <c r="AE1320">
        <v>19166</v>
      </c>
      <c r="AF1320">
        <v>0</v>
      </c>
      <c r="AG1320">
        <v>0</v>
      </c>
      <c r="AH1320">
        <v>1007000</v>
      </c>
      <c r="AI1320">
        <v>6250</v>
      </c>
      <c r="AJ1320">
        <v>1114675</v>
      </c>
      <c r="AK1320" s="2">
        <v>1141755.74916388</v>
      </c>
      <c r="AL1320" t="s">
        <v>2805</v>
      </c>
    </row>
    <row r="1321" spans="1:38" x14ac:dyDescent="0.25">
      <c r="A1321" t="s">
        <v>3742</v>
      </c>
      <c r="B1321" s="1">
        <v>43496</v>
      </c>
      <c r="C1321" t="s">
        <v>36</v>
      </c>
      <c r="D1321" t="s">
        <v>3743</v>
      </c>
      <c r="E1321" t="s">
        <v>3795</v>
      </c>
      <c r="F1321" t="s">
        <v>13971</v>
      </c>
      <c r="G1321" t="s">
        <v>13972</v>
      </c>
      <c r="H1321" t="s">
        <v>438</v>
      </c>
      <c r="I1321" t="s">
        <v>109</v>
      </c>
      <c r="J1321" t="s">
        <v>44</v>
      </c>
      <c r="K1321">
        <v>2941714.5263476698</v>
      </c>
      <c r="L1321">
        <v>37128690.316171996</v>
      </c>
      <c r="M1321">
        <v>0</v>
      </c>
      <c r="N1321">
        <v>-419244</v>
      </c>
      <c r="O1321">
        <v>0</v>
      </c>
      <c r="P1321" s="2">
        <v>2256194.5263476698</v>
      </c>
      <c r="Q1321">
        <v>0</v>
      </c>
      <c r="R1321">
        <v>685520</v>
      </c>
      <c r="S1321">
        <f>+Table__192.168.17.17_SPDK_KanpusEF_GajiKemandoran[[#This Row],[GajiPokok]]+Table__192.168.17.17_SPDK_KanpusEF_GajiKemandoran[[#This Row],[Rapel]]+Table__192.168.17.17_SPDK_KanpusEF_GajiKemandoran[[#This Row],[Premi]]</f>
        <v>2941714.5263476698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83861</v>
      </c>
      <c r="AD1321">
        <v>0</v>
      </c>
      <c r="AE1321">
        <v>19166</v>
      </c>
      <c r="AF1321">
        <v>0</v>
      </c>
      <c r="AG1321">
        <v>0</v>
      </c>
      <c r="AH1321">
        <v>622222</v>
      </c>
      <c r="AI1321">
        <v>767720</v>
      </c>
      <c r="AJ1321">
        <v>1492969</v>
      </c>
      <c r="AK1321" s="2">
        <v>1448745.5263476698</v>
      </c>
      <c r="AL1321" t="s">
        <v>1915</v>
      </c>
    </row>
    <row r="1322" spans="1:38" x14ac:dyDescent="0.25">
      <c r="A1322" t="s">
        <v>492</v>
      </c>
      <c r="B1322" s="1">
        <v>43496</v>
      </c>
      <c r="C1322" t="s">
        <v>180</v>
      </c>
      <c r="D1322" t="s">
        <v>1169</v>
      </c>
      <c r="E1322" t="s">
        <v>1315</v>
      </c>
      <c r="F1322" t="s">
        <v>10196</v>
      </c>
      <c r="G1322" t="s">
        <v>320</v>
      </c>
      <c r="H1322" t="s">
        <v>438</v>
      </c>
      <c r="I1322" t="s">
        <v>7908</v>
      </c>
      <c r="J1322" t="s">
        <v>44</v>
      </c>
      <c r="K1322">
        <v>2873966.8241758202</v>
      </c>
      <c r="L1322">
        <v>36299157.890109897</v>
      </c>
      <c r="M1322">
        <v>0</v>
      </c>
      <c r="N1322">
        <v>-406020</v>
      </c>
      <c r="O1322">
        <v>0</v>
      </c>
      <c r="P1322" s="2">
        <v>2255953.8241758198</v>
      </c>
      <c r="Q1322">
        <v>0</v>
      </c>
      <c r="R1322">
        <v>618013</v>
      </c>
      <c r="S1322">
        <f>+Table__192.168.17.17_SPDK_KanpusEF_GajiKemandoran[[#This Row],[GajiPokok]]+Table__192.168.17.17_SPDK_KanpusEF_GajiKemandoran[[#This Row],[Rapel]]+Table__192.168.17.17_SPDK_KanpusEF_GajiKemandoran[[#This Row],[Premi]]</f>
        <v>2873966.8241758198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81791</v>
      </c>
      <c r="AD1322">
        <v>0</v>
      </c>
      <c r="AE1322">
        <v>19050</v>
      </c>
      <c r="AF1322">
        <v>0</v>
      </c>
      <c r="AG1322">
        <v>0</v>
      </c>
      <c r="AH1322">
        <v>700743</v>
      </c>
      <c r="AI1322">
        <v>741219</v>
      </c>
      <c r="AJ1322">
        <v>1542803</v>
      </c>
      <c r="AK1322" s="2">
        <v>1331163.8241758198</v>
      </c>
      <c r="AL1322" t="s">
        <v>1316</v>
      </c>
    </row>
    <row r="1323" spans="1:38" x14ac:dyDescent="0.25">
      <c r="A1323" t="s">
        <v>5790</v>
      </c>
      <c r="B1323" s="1">
        <v>43496</v>
      </c>
      <c r="C1323" t="s">
        <v>142</v>
      </c>
      <c r="D1323" t="s">
        <v>5791</v>
      </c>
      <c r="E1323" t="s">
        <v>5865</v>
      </c>
      <c r="F1323" t="s">
        <v>17605</v>
      </c>
      <c r="G1323" t="s">
        <v>17606</v>
      </c>
      <c r="H1323" t="s">
        <v>438</v>
      </c>
      <c r="I1323" t="s">
        <v>7911</v>
      </c>
      <c r="J1323" t="s">
        <v>44</v>
      </c>
      <c r="K1323">
        <v>2255664</v>
      </c>
      <c r="L1323">
        <v>29296320</v>
      </c>
      <c r="M1323">
        <v>0</v>
      </c>
      <c r="N1323">
        <v>-404784</v>
      </c>
      <c r="O1323">
        <v>0</v>
      </c>
      <c r="P1323" s="2">
        <v>2255664</v>
      </c>
      <c r="Q1323">
        <v>0</v>
      </c>
      <c r="R1323">
        <v>0</v>
      </c>
      <c r="S1323">
        <f>+Table__192.168.17.17_SPDK_KanpusEF_GajiKemandoran[[#This Row],[GajiPokok]]+Table__192.168.17.17_SPDK_KanpusEF_GajiKemandoran[[#This Row],[Rapel]]+Table__192.168.17.17_SPDK_KanpusEF_GajiKemandoran[[#This Row],[Premi]]</f>
        <v>2255664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90374</v>
      </c>
      <c r="AD1323">
        <v>0</v>
      </c>
      <c r="AE1323">
        <v>18935</v>
      </c>
      <c r="AF1323">
        <v>0</v>
      </c>
      <c r="AG1323">
        <v>0</v>
      </c>
      <c r="AH1323">
        <v>0</v>
      </c>
      <c r="AI1323">
        <v>221500</v>
      </c>
      <c r="AJ1323">
        <v>330809</v>
      </c>
      <c r="AK1323" s="2">
        <v>1924855</v>
      </c>
      <c r="AL1323" t="s">
        <v>1339</v>
      </c>
    </row>
    <row r="1324" spans="1:38" x14ac:dyDescent="0.25">
      <c r="A1324" t="s">
        <v>1473</v>
      </c>
      <c r="B1324" s="1">
        <v>43496</v>
      </c>
      <c r="C1324" t="s">
        <v>142</v>
      </c>
      <c r="D1324" t="s">
        <v>1474</v>
      </c>
      <c r="E1324" t="s">
        <v>1544</v>
      </c>
      <c r="F1324" t="s">
        <v>10642</v>
      </c>
      <c r="G1324" t="s">
        <v>10643</v>
      </c>
      <c r="H1324" t="s">
        <v>438</v>
      </c>
      <c r="I1324" t="s">
        <v>105</v>
      </c>
      <c r="J1324" t="s">
        <v>44</v>
      </c>
      <c r="K1324">
        <v>2255448</v>
      </c>
      <c r="L1324">
        <v>28389456</v>
      </c>
      <c r="M1324">
        <v>0</v>
      </c>
      <c r="N1324">
        <v>-422124</v>
      </c>
      <c r="O1324">
        <v>0</v>
      </c>
      <c r="P1324" s="2">
        <v>2255448</v>
      </c>
      <c r="Q1324">
        <v>0</v>
      </c>
      <c r="R1324">
        <v>0</v>
      </c>
      <c r="S1324">
        <f>+Table__192.168.17.17_SPDK_KanpusEF_GajiKemandoran[[#This Row],[GajiPokok]]+Table__192.168.17.17_SPDK_KanpusEF_GajiKemandoran[[#This Row],[Rapel]]+Table__192.168.17.17_SPDK_KanpusEF_GajiKemandoran[[#This Row],[Premi]]</f>
        <v>2255448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73560</v>
      </c>
      <c r="AD1324">
        <v>0</v>
      </c>
      <c r="AE1324">
        <v>19497</v>
      </c>
      <c r="AF1324">
        <v>0</v>
      </c>
      <c r="AG1324">
        <v>0</v>
      </c>
      <c r="AH1324">
        <v>0</v>
      </c>
      <c r="AI1324">
        <v>447391</v>
      </c>
      <c r="AJ1324">
        <v>540448</v>
      </c>
      <c r="AK1324" s="2">
        <v>1715000</v>
      </c>
      <c r="AL1324" t="s">
        <v>1545</v>
      </c>
    </row>
    <row r="1325" spans="1:38" x14ac:dyDescent="0.25">
      <c r="A1325" t="s">
        <v>164</v>
      </c>
      <c r="B1325" s="1">
        <v>43496</v>
      </c>
      <c r="C1325" t="s">
        <v>180</v>
      </c>
      <c r="D1325" t="s">
        <v>587</v>
      </c>
      <c r="E1325" t="s">
        <v>718</v>
      </c>
      <c r="F1325" t="s">
        <v>8991</v>
      </c>
      <c r="G1325" t="s">
        <v>8992</v>
      </c>
      <c r="H1325" t="s">
        <v>499</v>
      </c>
      <c r="I1325" t="s">
        <v>7908</v>
      </c>
      <c r="J1325" t="s">
        <v>44</v>
      </c>
      <c r="K1325">
        <v>3495297.0648956401</v>
      </c>
      <c r="L1325">
        <v>43755120.778747603</v>
      </c>
      <c r="M1325">
        <v>0</v>
      </c>
      <c r="N1325">
        <v>-406020</v>
      </c>
      <c r="O1325">
        <v>0</v>
      </c>
      <c r="P1325" s="2">
        <v>2254255.0648956401</v>
      </c>
      <c r="Q1325">
        <v>0</v>
      </c>
      <c r="R1325">
        <v>1241042</v>
      </c>
      <c r="S1325">
        <f>+Table__192.168.17.17_SPDK_KanpusEF_GajiKemandoran[[#This Row],[GajiPokok]]+Table__192.168.17.17_SPDK_KanpusEF_GajiKemandoran[[#This Row],[Rapel]]+Table__192.168.17.17_SPDK_KanpusEF_GajiKemandoran[[#This Row],[Premi]]</f>
        <v>3495297.0648956401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81791</v>
      </c>
      <c r="AD1325">
        <v>0</v>
      </c>
      <c r="AE1325">
        <v>19050</v>
      </c>
      <c r="AF1325">
        <v>0</v>
      </c>
      <c r="AG1325">
        <v>0</v>
      </c>
      <c r="AH1325">
        <v>650757</v>
      </c>
      <c r="AI1325">
        <v>1570592</v>
      </c>
      <c r="AJ1325">
        <v>2322190</v>
      </c>
      <c r="AK1325" s="2">
        <v>1173107.0648956401</v>
      </c>
      <c r="AL1325" t="s">
        <v>719</v>
      </c>
    </row>
    <row r="1326" spans="1:38" x14ac:dyDescent="0.25">
      <c r="A1326" t="s">
        <v>4322</v>
      </c>
      <c r="B1326" s="1">
        <v>43496</v>
      </c>
      <c r="C1326" t="s">
        <v>36</v>
      </c>
      <c r="D1326" t="s">
        <v>4324</v>
      </c>
      <c r="E1326" t="s">
        <v>14924</v>
      </c>
      <c r="F1326" t="s">
        <v>14985</v>
      </c>
      <c r="G1326" t="s">
        <v>14986</v>
      </c>
      <c r="H1326" t="s">
        <v>438</v>
      </c>
      <c r="I1326" t="s">
        <v>7911</v>
      </c>
      <c r="J1326" t="s">
        <v>44</v>
      </c>
      <c r="K1326">
        <v>2252188.2866310198</v>
      </c>
      <c r="L1326">
        <v>28836855.4395722</v>
      </c>
      <c r="M1326">
        <v>0</v>
      </c>
      <c r="N1326">
        <v>-404784</v>
      </c>
      <c r="O1326">
        <v>0</v>
      </c>
      <c r="P1326" s="2">
        <v>2252188.2866310198</v>
      </c>
      <c r="Q1326">
        <v>0</v>
      </c>
      <c r="R1326">
        <v>0</v>
      </c>
      <c r="S1326">
        <f>+Table__192.168.17.17_SPDK_KanpusEF_GajiKemandoran[[#This Row],[GajiPokok]]+Table__192.168.17.17_SPDK_KanpusEF_GajiKemandoran[[#This Row],[Rapel]]+Table__192.168.17.17_SPDK_KanpusEF_GajiKemandoran[[#This Row],[Premi]]</f>
        <v>2252188.2866310198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81671</v>
      </c>
      <c r="AD1326">
        <v>0</v>
      </c>
      <c r="AE1326">
        <v>18935</v>
      </c>
      <c r="AF1326">
        <v>0</v>
      </c>
      <c r="AG1326">
        <v>0</v>
      </c>
      <c r="AH1326">
        <v>0</v>
      </c>
      <c r="AI1326">
        <v>275376</v>
      </c>
      <c r="AJ1326">
        <v>375982</v>
      </c>
      <c r="AK1326" s="2">
        <v>1876206.2866310198</v>
      </c>
      <c r="AL1326" t="s">
        <v>14926</v>
      </c>
    </row>
    <row r="1327" spans="1:38" x14ac:dyDescent="0.25">
      <c r="A1327" t="s">
        <v>492</v>
      </c>
      <c r="B1327" s="1">
        <v>43496</v>
      </c>
      <c r="C1327" t="s">
        <v>164</v>
      </c>
      <c r="D1327" t="s">
        <v>1169</v>
      </c>
      <c r="E1327" t="s">
        <v>1295</v>
      </c>
      <c r="F1327" t="s">
        <v>10036</v>
      </c>
      <c r="G1327" t="s">
        <v>8488</v>
      </c>
      <c r="H1327" t="s">
        <v>438</v>
      </c>
      <c r="I1327" t="s">
        <v>105</v>
      </c>
      <c r="J1327" t="s">
        <v>44</v>
      </c>
      <c r="K1327">
        <v>2251716.9875930501</v>
      </c>
      <c r="L1327">
        <v>28850639.851116601</v>
      </c>
      <c r="M1327">
        <v>0</v>
      </c>
      <c r="N1327">
        <v>-422124</v>
      </c>
      <c r="O1327">
        <v>0</v>
      </c>
      <c r="P1327" s="2">
        <v>2251716.9875930501</v>
      </c>
      <c r="Q1327">
        <v>0</v>
      </c>
      <c r="R1327">
        <v>0</v>
      </c>
      <c r="S1327">
        <f>+Table__192.168.17.17_SPDK_KanpusEF_GajiKemandoran[[#This Row],[GajiPokok]]+Table__192.168.17.17_SPDK_KanpusEF_GajiKemandoran[[#This Row],[Rapel]]+Table__192.168.17.17_SPDK_KanpusEF_GajiKemandoran[[#This Row],[Premi]]</f>
        <v>2251716.9875930501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84101</v>
      </c>
      <c r="AD1327">
        <v>0</v>
      </c>
      <c r="AE1327">
        <v>19497</v>
      </c>
      <c r="AF1327">
        <v>0</v>
      </c>
      <c r="AG1327">
        <v>0</v>
      </c>
      <c r="AH1327">
        <v>542286</v>
      </c>
      <c r="AI1327">
        <v>393044</v>
      </c>
      <c r="AJ1327">
        <v>1038928</v>
      </c>
      <c r="AK1327" s="2">
        <v>1212788.9875930501</v>
      </c>
      <c r="AL1327" t="s">
        <v>95</v>
      </c>
    </row>
    <row r="1328" spans="1:38" x14ac:dyDescent="0.25">
      <c r="A1328" t="s">
        <v>3742</v>
      </c>
      <c r="B1328" s="1">
        <v>43496</v>
      </c>
      <c r="C1328" t="s">
        <v>36</v>
      </c>
      <c r="D1328" t="s">
        <v>3743</v>
      </c>
      <c r="E1328" t="s">
        <v>3795</v>
      </c>
      <c r="F1328" t="s">
        <v>13933</v>
      </c>
      <c r="G1328" t="s">
        <v>13934</v>
      </c>
      <c r="H1328" t="s">
        <v>438</v>
      </c>
      <c r="I1328" t="s">
        <v>105</v>
      </c>
      <c r="J1328" t="s">
        <v>44</v>
      </c>
      <c r="K1328">
        <v>2962060.0502725602</v>
      </c>
      <c r="L1328">
        <v>37374756.603270702</v>
      </c>
      <c r="M1328">
        <v>0</v>
      </c>
      <c r="N1328">
        <v>-422124</v>
      </c>
      <c r="O1328">
        <v>0</v>
      </c>
      <c r="P1328" s="2">
        <v>2251669.0502725602</v>
      </c>
      <c r="Q1328">
        <v>0</v>
      </c>
      <c r="R1328">
        <v>710391</v>
      </c>
      <c r="S1328">
        <f>+Table__192.168.17.17_SPDK_KanpusEF_GajiKemandoran[[#This Row],[GajiPokok]]+Table__192.168.17.17_SPDK_KanpusEF_GajiKemandoran[[#This Row],[Rapel]]+Table__192.168.17.17_SPDK_KanpusEF_GajiKemandoran[[#This Row],[Premi]]</f>
        <v>2962060.0502725602</v>
      </c>
      <c r="T1328">
        <v>0</v>
      </c>
      <c r="U1328">
        <v>0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84101</v>
      </c>
      <c r="AD1328">
        <v>0</v>
      </c>
      <c r="AE1328">
        <v>19497</v>
      </c>
      <c r="AF1328">
        <v>0</v>
      </c>
      <c r="AG1328">
        <v>0</v>
      </c>
      <c r="AH1328">
        <v>0</v>
      </c>
      <c r="AI1328">
        <v>792191</v>
      </c>
      <c r="AJ1328">
        <v>895789</v>
      </c>
      <c r="AK1328" s="2">
        <v>2066271.0502725602</v>
      </c>
      <c r="AL1328" t="s">
        <v>1915</v>
      </c>
    </row>
    <row r="1329" spans="1:38" x14ac:dyDescent="0.25">
      <c r="A1329" t="s">
        <v>5790</v>
      </c>
      <c r="B1329" s="1">
        <v>43496</v>
      </c>
      <c r="C1329" t="s">
        <v>36</v>
      </c>
      <c r="D1329" t="s">
        <v>5791</v>
      </c>
      <c r="E1329" t="s">
        <v>17459</v>
      </c>
      <c r="F1329" t="s">
        <v>17557</v>
      </c>
      <c r="G1329" t="s">
        <v>10165</v>
      </c>
      <c r="H1329" t="s">
        <v>438</v>
      </c>
      <c r="I1329" t="s">
        <v>8006</v>
      </c>
      <c r="J1329" t="s">
        <v>44</v>
      </c>
      <c r="K1329">
        <v>2251666.46593406</v>
      </c>
      <c r="L1329">
        <v>29247149.591208801</v>
      </c>
      <c r="M1329">
        <v>0</v>
      </c>
      <c r="N1329">
        <v>-402888</v>
      </c>
      <c r="O1329">
        <v>0</v>
      </c>
      <c r="P1329" s="2">
        <v>2251666.46593406</v>
      </c>
      <c r="Q1329">
        <v>0</v>
      </c>
      <c r="R1329">
        <v>0</v>
      </c>
      <c r="S1329">
        <f>+Table__192.168.17.17_SPDK_KanpusEF_GajiKemandoran[[#This Row],[GajiPokok]]+Table__192.168.17.17_SPDK_KanpusEF_GajiKemandoran[[#This Row],[Rapel]]+Table__192.168.17.17_SPDK_KanpusEF_GajiKemandoran[[#This Row],[Premi]]</f>
        <v>2251666.46593406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90224</v>
      </c>
      <c r="AD1329">
        <v>0</v>
      </c>
      <c r="AE1329">
        <v>18705</v>
      </c>
      <c r="AF1329">
        <v>0</v>
      </c>
      <c r="AG1329">
        <v>0</v>
      </c>
      <c r="AH1329">
        <v>717384</v>
      </c>
      <c r="AI1329">
        <v>344000</v>
      </c>
      <c r="AJ1329">
        <v>1170313</v>
      </c>
      <c r="AK1329" s="2">
        <v>1081353.46593406</v>
      </c>
      <c r="AL1329" t="s">
        <v>17461</v>
      </c>
    </row>
    <row r="1330" spans="1:38" x14ac:dyDescent="0.25">
      <c r="A1330" t="s">
        <v>7567</v>
      </c>
      <c r="B1330" s="1">
        <v>43496</v>
      </c>
      <c r="C1330" t="s">
        <v>36</v>
      </c>
      <c r="D1330" t="s">
        <v>7568</v>
      </c>
      <c r="E1330" t="s">
        <v>19947</v>
      </c>
      <c r="F1330" t="s">
        <v>19962</v>
      </c>
      <c r="G1330" t="s">
        <v>5001</v>
      </c>
      <c r="H1330" t="s">
        <v>2273</v>
      </c>
      <c r="I1330" t="s">
        <v>7908</v>
      </c>
      <c r="J1330" t="s">
        <v>44</v>
      </c>
      <c r="K1330">
        <v>2256894</v>
      </c>
      <c r="L1330">
        <v>28845300</v>
      </c>
      <c r="M1330">
        <v>0</v>
      </c>
      <c r="N1330">
        <v>-406020</v>
      </c>
      <c r="O1330">
        <v>0</v>
      </c>
      <c r="P1330" s="2">
        <v>2251494</v>
      </c>
      <c r="Q1330">
        <v>0</v>
      </c>
      <c r="R1330">
        <v>5400</v>
      </c>
      <c r="S1330">
        <f>+Table__192.168.17.17_SPDK_KanpusEF_GajiKemandoran[[#This Row],[GajiPokok]]+Table__192.168.17.17_SPDK_KanpusEF_GajiKemandoran[[#This Row],[Rapel]]+Table__192.168.17.17_SPDK_KanpusEF_GajiKemandoran[[#This Row],[Premi]]</f>
        <v>2256894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0</v>
      </c>
      <c r="AB1330">
        <v>0</v>
      </c>
      <c r="AC1330">
        <v>80770</v>
      </c>
      <c r="AD1330">
        <v>0</v>
      </c>
      <c r="AE1330">
        <v>19050</v>
      </c>
      <c r="AF1330">
        <v>0</v>
      </c>
      <c r="AG1330">
        <v>0</v>
      </c>
      <c r="AH1330">
        <v>735456</v>
      </c>
      <c r="AI1330">
        <v>509750</v>
      </c>
      <c r="AJ1330">
        <v>1345026</v>
      </c>
      <c r="AK1330" s="2">
        <v>911868</v>
      </c>
      <c r="AL1330" t="s">
        <v>19949</v>
      </c>
    </row>
    <row r="1331" spans="1:38" x14ac:dyDescent="0.25">
      <c r="A1331" t="s">
        <v>3637</v>
      </c>
      <c r="B1331" s="1">
        <v>43496</v>
      </c>
      <c r="C1331" t="s">
        <v>164</v>
      </c>
      <c r="D1331" t="s">
        <v>3638</v>
      </c>
      <c r="E1331" t="s">
        <v>3660</v>
      </c>
      <c r="F1331" t="s">
        <v>13861</v>
      </c>
      <c r="G1331" t="s">
        <v>512</v>
      </c>
      <c r="H1331" t="s">
        <v>438</v>
      </c>
      <c r="I1331" t="s">
        <v>8006</v>
      </c>
      <c r="J1331" t="s">
        <v>44</v>
      </c>
      <c r="K1331">
        <v>2321509.5680473298</v>
      </c>
      <c r="L1331">
        <v>29667510.816567998</v>
      </c>
      <c r="M1331">
        <v>0</v>
      </c>
      <c r="N1331">
        <v>-402888</v>
      </c>
      <c r="O1331">
        <v>0</v>
      </c>
      <c r="P1331" s="2">
        <v>2251372.5680473298</v>
      </c>
      <c r="Q1331">
        <v>12222</v>
      </c>
      <c r="R1331">
        <v>57915</v>
      </c>
      <c r="S1331">
        <f>+Table__192.168.17.17_SPDK_KanpusEF_GajiKemandoran[[#This Row],[GajiPokok]]+Table__192.168.17.17_SPDK_KanpusEF_GajiKemandoran[[#This Row],[Rapel]]+Table__192.168.17.17_SPDK_KanpusEF_GajiKemandoran[[#This Row],[Premi]]</f>
        <v>2321509.5680473298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81521</v>
      </c>
      <c r="AD1331">
        <v>0</v>
      </c>
      <c r="AE1331">
        <v>18705</v>
      </c>
      <c r="AF1331">
        <v>0</v>
      </c>
      <c r="AG1331">
        <v>0</v>
      </c>
      <c r="AH1331">
        <v>0</v>
      </c>
      <c r="AI1331">
        <v>505547</v>
      </c>
      <c r="AJ1331">
        <v>605773</v>
      </c>
      <c r="AK1331" s="2">
        <v>1715736.5680473298</v>
      </c>
      <c r="AL1331" t="s">
        <v>403</v>
      </c>
    </row>
    <row r="1332" spans="1:38" x14ac:dyDescent="0.25">
      <c r="A1332" t="s">
        <v>492</v>
      </c>
      <c r="B1332" s="1">
        <v>43496</v>
      </c>
      <c r="C1332" t="s">
        <v>479</v>
      </c>
      <c r="D1332" t="s">
        <v>1169</v>
      </c>
      <c r="E1332" t="s">
        <v>1345</v>
      </c>
      <c r="F1332" t="s">
        <v>10271</v>
      </c>
      <c r="G1332" t="s">
        <v>10272</v>
      </c>
      <c r="H1332" t="s">
        <v>438</v>
      </c>
      <c r="I1332" t="s">
        <v>109</v>
      </c>
      <c r="J1332" t="s">
        <v>44</v>
      </c>
      <c r="K1332">
        <v>3220776.7362637399</v>
      </c>
      <c r="L1332">
        <v>40477436.8351648</v>
      </c>
      <c r="M1332">
        <v>0</v>
      </c>
      <c r="N1332">
        <v>-419244</v>
      </c>
      <c r="O1332">
        <v>0</v>
      </c>
      <c r="P1332" s="2">
        <v>2250598.7362637399</v>
      </c>
      <c r="Q1332">
        <v>0</v>
      </c>
      <c r="R1332">
        <v>970178</v>
      </c>
      <c r="S1332">
        <f>+Table__192.168.17.17_SPDK_KanpusEF_GajiKemandoran[[#This Row],[GajiPokok]]+Table__192.168.17.17_SPDK_KanpusEF_GajiKemandoran[[#This Row],[Rapel]]+Table__192.168.17.17_SPDK_KanpusEF_GajiKemandoran[[#This Row],[Premi]]</f>
        <v>3220776.7362637399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83861</v>
      </c>
      <c r="AD1332">
        <v>0</v>
      </c>
      <c r="AE1332">
        <v>19166</v>
      </c>
      <c r="AF1332">
        <v>0</v>
      </c>
      <c r="AG1332">
        <v>0</v>
      </c>
      <c r="AH1332">
        <v>0</v>
      </c>
      <c r="AI1332">
        <v>1093143</v>
      </c>
      <c r="AJ1332">
        <v>1196170</v>
      </c>
      <c r="AK1332" s="2">
        <v>2024606.7362637399</v>
      </c>
      <c r="AL1332" t="s">
        <v>1346</v>
      </c>
    </row>
    <row r="1333" spans="1:38" x14ac:dyDescent="0.25">
      <c r="A1333" t="s">
        <v>2685</v>
      </c>
      <c r="B1333" s="1">
        <v>43496</v>
      </c>
      <c r="C1333" t="s">
        <v>1473</v>
      </c>
      <c r="D1333" t="s">
        <v>2686</v>
      </c>
      <c r="E1333" t="s">
        <v>2794</v>
      </c>
      <c r="F1333" t="s">
        <v>12943</v>
      </c>
      <c r="G1333" t="s">
        <v>12790</v>
      </c>
      <c r="H1333" t="s">
        <v>438</v>
      </c>
      <c r="I1333" t="s">
        <v>109</v>
      </c>
      <c r="J1333" t="s">
        <v>44</v>
      </c>
      <c r="K1333">
        <v>2250111.9331103601</v>
      </c>
      <c r="L1333">
        <v>28752575.197324399</v>
      </c>
      <c r="M1333">
        <v>0</v>
      </c>
      <c r="N1333">
        <v>-419244</v>
      </c>
      <c r="O1333">
        <v>0</v>
      </c>
      <c r="P1333" s="2">
        <v>2250111.9331103601</v>
      </c>
      <c r="Q1333">
        <v>0</v>
      </c>
      <c r="R1333">
        <v>0</v>
      </c>
      <c r="S1333">
        <f>+Table__192.168.17.17_SPDK_KanpusEF_GajiKemandoran[[#This Row],[GajiPokok]]+Table__192.168.17.17_SPDK_KanpusEF_GajiKemandoran[[#This Row],[Rapel]]+Table__192.168.17.17_SPDK_KanpusEF_GajiKemandoran[[#This Row],[Premi]]</f>
        <v>2250111.9331103601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82259</v>
      </c>
      <c r="AD1333">
        <v>0</v>
      </c>
      <c r="AE1333">
        <v>19166</v>
      </c>
      <c r="AF1333">
        <v>0</v>
      </c>
      <c r="AG1333">
        <v>0</v>
      </c>
      <c r="AH1333">
        <v>1005079</v>
      </c>
      <c r="AI1333">
        <v>24250</v>
      </c>
      <c r="AJ1333">
        <v>1130754</v>
      </c>
      <c r="AK1333" s="2">
        <v>1119357.9331103601</v>
      </c>
      <c r="AL1333" t="s">
        <v>1025</v>
      </c>
    </row>
    <row r="1334" spans="1:38" x14ac:dyDescent="0.25">
      <c r="A1334" t="s">
        <v>479</v>
      </c>
      <c r="B1334" s="1">
        <v>43496</v>
      </c>
      <c r="C1334" t="s">
        <v>142</v>
      </c>
      <c r="D1334" t="s">
        <v>994</v>
      </c>
      <c r="E1334" t="s">
        <v>1069</v>
      </c>
      <c r="F1334" t="s">
        <v>9515</v>
      </c>
      <c r="G1334" t="s">
        <v>9516</v>
      </c>
      <c r="H1334" t="s">
        <v>438</v>
      </c>
      <c r="I1334" t="s">
        <v>7915</v>
      </c>
      <c r="J1334" t="s">
        <v>44</v>
      </c>
      <c r="K1334">
        <v>2694801.06887533</v>
      </c>
      <c r="L1334">
        <v>34042344.826503903</v>
      </c>
      <c r="M1334">
        <v>0</v>
      </c>
      <c r="N1334">
        <v>-402036</v>
      </c>
      <c r="O1334">
        <v>0</v>
      </c>
      <c r="P1334" s="2">
        <v>2248795.06887533</v>
      </c>
      <c r="Q1334">
        <v>0</v>
      </c>
      <c r="R1334">
        <v>501977</v>
      </c>
      <c r="S1334">
        <f>+Table__192.168.17.17_SPDK_KanpusEF_GajiKemandoran[[#This Row],[GajiPokok]]+Table__192.168.17.17_SPDK_KanpusEF_GajiKemandoran[[#This Row],[Rapel]]+Table__192.168.17.17_SPDK_KanpusEF_GajiKemandoran[[#This Row],[Premi]]</f>
        <v>2750772.06887533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79290</v>
      </c>
      <c r="AD1334">
        <v>0</v>
      </c>
      <c r="AE1334">
        <v>18590</v>
      </c>
      <c r="AF1334">
        <v>0</v>
      </c>
      <c r="AG1334">
        <v>0</v>
      </c>
      <c r="AH1334">
        <v>346389</v>
      </c>
      <c r="AI1334">
        <v>1190706</v>
      </c>
      <c r="AJ1334">
        <v>1634975</v>
      </c>
      <c r="AK1334" s="2">
        <v>1115797.06887533</v>
      </c>
      <c r="AL1334" t="s">
        <v>1070</v>
      </c>
    </row>
    <row r="1335" spans="1:38" x14ac:dyDescent="0.25">
      <c r="A1335" t="s">
        <v>1473</v>
      </c>
      <c r="B1335" s="1">
        <v>43496</v>
      </c>
      <c r="C1335" t="s">
        <v>479</v>
      </c>
      <c r="D1335" t="s">
        <v>1474</v>
      </c>
      <c r="E1335" t="s">
        <v>1591</v>
      </c>
      <c r="F1335" t="s">
        <v>10855</v>
      </c>
      <c r="G1335" t="s">
        <v>10856</v>
      </c>
      <c r="H1335" t="s">
        <v>438</v>
      </c>
      <c r="I1335" t="s">
        <v>7908</v>
      </c>
      <c r="J1335" t="s">
        <v>44</v>
      </c>
      <c r="K1335">
        <v>2248385.0153846098</v>
      </c>
      <c r="L1335">
        <v>28270992.1846154</v>
      </c>
      <c r="M1335">
        <v>0</v>
      </c>
      <c r="N1335">
        <v>-406020</v>
      </c>
      <c r="O1335">
        <v>0</v>
      </c>
      <c r="P1335" s="2">
        <v>2248385.0153846098</v>
      </c>
      <c r="Q1335">
        <v>0</v>
      </c>
      <c r="R1335">
        <v>0</v>
      </c>
      <c r="S1335">
        <f>+Table__192.168.17.17_SPDK_KanpusEF_GajiKemandoran[[#This Row],[GajiPokok]]+Table__192.168.17.17_SPDK_KanpusEF_GajiKemandoran[[#This Row],[Rapel]]+Table__192.168.17.17_SPDK_KanpusEF_GajiKemandoran[[#This Row],[Premi]]</f>
        <v>2248385.0153846098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70933</v>
      </c>
      <c r="AD1335">
        <v>0</v>
      </c>
      <c r="AE1335">
        <v>19050</v>
      </c>
      <c r="AF1335">
        <v>0</v>
      </c>
      <c r="AG1335">
        <v>0</v>
      </c>
      <c r="AH1335">
        <v>0</v>
      </c>
      <c r="AI1335">
        <v>326403</v>
      </c>
      <c r="AJ1335">
        <v>416386</v>
      </c>
      <c r="AK1335" s="2">
        <v>1831999.0153846098</v>
      </c>
      <c r="AL1335" t="s">
        <v>1592</v>
      </c>
    </row>
    <row r="1336" spans="1:38" x14ac:dyDescent="0.25">
      <c r="A1336" t="s">
        <v>7691</v>
      </c>
      <c r="B1336" s="1">
        <v>43496</v>
      </c>
      <c r="C1336" t="s">
        <v>180</v>
      </c>
      <c r="D1336" t="s">
        <v>7692</v>
      </c>
      <c r="E1336" t="s">
        <v>20255</v>
      </c>
      <c r="F1336" t="s">
        <v>20256</v>
      </c>
      <c r="G1336" t="s">
        <v>20257</v>
      </c>
      <c r="H1336" t="s">
        <v>2273</v>
      </c>
      <c r="I1336" t="s">
        <v>7908</v>
      </c>
      <c r="J1336" t="s">
        <v>44</v>
      </c>
      <c r="K1336">
        <v>2653244</v>
      </c>
      <c r="L1336">
        <v>33601500</v>
      </c>
      <c r="M1336">
        <v>0</v>
      </c>
      <c r="N1336">
        <v>-406020</v>
      </c>
      <c r="O1336">
        <v>0</v>
      </c>
      <c r="P1336" s="2">
        <v>2247994</v>
      </c>
      <c r="Q1336">
        <v>0</v>
      </c>
      <c r="R1336">
        <v>405250</v>
      </c>
      <c r="S1336">
        <f>+Table__192.168.17.17_SPDK_KanpusEF_GajiKemandoran[[#This Row],[GajiPokok]]+Table__192.168.17.17_SPDK_KanpusEF_GajiKemandoran[[#This Row],[Rapel]]+Table__192.168.17.17_SPDK_KanpusEF_GajiKemandoran[[#This Row],[Premi]]</f>
        <v>2653244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80770</v>
      </c>
      <c r="AD1336">
        <v>0</v>
      </c>
      <c r="AE1336">
        <v>19050</v>
      </c>
      <c r="AF1336">
        <v>0</v>
      </c>
      <c r="AG1336">
        <v>0</v>
      </c>
      <c r="AH1336">
        <v>0</v>
      </c>
      <c r="AI1336">
        <v>19500</v>
      </c>
      <c r="AJ1336">
        <v>119320</v>
      </c>
      <c r="AK1336" s="2">
        <v>2533924</v>
      </c>
      <c r="AL1336" t="s">
        <v>2475</v>
      </c>
    </row>
    <row r="1337" spans="1:38" x14ac:dyDescent="0.25">
      <c r="A1337" t="s">
        <v>3637</v>
      </c>
      <c r="B1337" s="1">
        <v>43496</v>
      </c>
      <c r="C1337" t="s">
        <v>164</v>
      </c>
      <c r="D1337" t="s">
        <v>3638</v>
      </c>
      <c r="E1337" t="s">
        <v>3665</v>
      </c>
      <c r="F1337" t="s">
        <v>13825</v>
      </c>
      <c r="G1337" t="s">
        <v>13826</v>
      </c>
      <c r="H1337" t="s">
        <v>438</v>
      </c>
      <c r="I1337" t="s">
        <v>7908</v>
      </c>
      <c r="J1337" t="s">
        <v>44</v>
      </c>
      <c r="K1337">
        <v>2378644.3313609501</v>
      </c>
      <c r="L1337">
        <v>30355287.976331301</v>
      </c>
      <c r="M1337">
        <v>0</v>
      </c>
      <c r="N1337">
        <v>-406020</v>
      </c>
      <c r="O1337">
        <v>0</v>
      </c>
      <c r="P1337" s="2">
        <v>2247622.3313609399</v>
      </c>
      <c r="Q1337">
        <v>12222</v>
      </c>
      <c r="R1337">
        <v>118800</v>
      </c>
      <c r="S1337">
        <f>+Table__192.168.17.17_SPDK_KanpusEF_GajiKemandoran[[#This Row],[GajiPokok]]+Table__192.168.17.17_SPDK_KanpusEF_GajiKemandoran[[#This Row],[Rapel]]+Table__192.168.17.17_SPDK_KanpusEF_GajiKemandoran[[#This Row],[Premi]]</f>
        <v>2378644.3313609399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81791</v>
      </c>
      <c r="AD1337">
        <v>0</v>
      </c>
      <c r="AE1337">
        <v>19050</v>
      </c>
      <c r="AF1337">
        <v>0</v>
      </c>
      <c r="AG1337">
        <v>0</v>
      </c>
      <c r="AH1337">
        <v>810370</v>
      </c>
      <c r="AI1337">
        <v>594620</v>
      </c>
      <c r="AJ1337">
        <v>1505831</v>
      </c>
      <c r="AK1337" s="2">
        <v>872813.33136093989</v>
      </c>
      <c r="AL1337" t="s">
        <v>3666</v>
      </c>
    </row>
    <row r="1338" spans="1:38" x14ac:dyDescent="0.25">
      <c r="A1338" t="s">
        <v>479</v>
      </c>
      <c r="B1338" s="1">
        <v>43496</v>
      </c>
      <c r="C1338" t="s">
        <v>479</v>
      </c>
      <c r="D1338" t="s">
        <v>994</v>
      </c>
      <c r="E1338" t="s">
        <v>1099</v>
      </c>
      <c r="F1338" t="s">
        <v>9690</v>
      </c>
      <c r="G1338" t="s">
        <v>998</v>
      </c>
      <c r="H1338" t="s">
        <v>438</v>
      </c>
      <c r="I1338" t="s">
        <v>7915</v>
      </c>
      <c r="J1338" t="s">
        <v>44</v>
      </c>
      <c r="K1338">
        <v>2805312.3855274599</v>
      </c>
      <c r="L1338">
        <v>35368480.626329601</v>
      </c>
      <c r="M1338">
        <v>0</v>
      </c>
      <c r="N1338">
        <v>-402036</v>
      </c>
      <c r="O1338">
        <v>0</v>
      </c>
      <c r="P1338" s="2">
        <v>2247491.3855274599</v>
      </c>
      <c r="Q1338">
        <v>0</v>
      </c>
      <c r="R1338">
        <v>682201</v>
      </c>
      <c r="S1338">
        <f>+Table__192.168.17.17_SPDK_KanpusEF_GajiKemandoran[[#This Row],[GajiPokok]]+Table__192.168.17.17_SPDK_KanpusEF_GajiKemandoran[[#This Row],[Rapel]]+Table__192.168.17.17_SPDK_KanpusEF_GajiKemandoran[[#This Row],[Premi]]</f>
        <v>2929692.3855274599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79290</v>
      </c>
      <c r="AD1338">
        <v>0</v>
      </c>
      <c r="AE1338">
        <v>18590</v>
      </c>
      <c r="AF1338">
        <v>0</v>
      </c>
      <c r="AG1338">
        <v>0</v>
      </c>
      <c r="AH1338">
        <v>483333</v>
      </c>
      <c r="AI1338">
        <v>1171221</v>
      </c>
      <c r="AJ1338">
        <v>1752434</v>
      </c>
      <c r="AK1338" s="2">
        <v>1177258.3855274599</v>
      </c>
      <c r="AL1338" t="s">
        <v>1100</v>
      </c>
    </row>
    <row r="1339" spans="1:38" x14ac:dyDescent="0.25">
      <c r="A1339" t="s">
        <v>492</v>
      </c>
      <c r="B1339" s="1">
        <v>43496</v>
      </c>
      <c r="C1339" t="s">
        <v>36</v>
      </c>
      <c r="D1339" t="s">
        <v>1169</v>
      </c>
      <c r="E1339" t="s">
        <v>1251</v>
      </c>
      <c r="F1339" t="s">
        <v>9802</v>
      </c>
      <c r="G1339" t="s">
        <v>7964</v>
      </c>
      <c r="H1339" t="s">
        <v>438</v>
      </c>
      <c r="I1339" t="s">
        <v>105</v>
      </c>
      <c r="J1339" t="s">
        <v>44</v>
      </c>
      <c r="K1339">
        <v>3191409.2307692301</v>
      </c>
      <c r="L1339">
        <v>40126946.769230798</v>
      </c>
      <c r="M1339">
        <v>0</v>
      </c>
      <c r="N1339">
        <v>-422124</v>
      </c>
      <c r="O1339">
        <v>0</v>
      </c>
      <c r="P1339" s="2">
        <v>2246938.2307692301</v>
      </c>
      <c r="Q1339">
        <v>0</v>
      </c>
      <c r="R1339">
        <v>944471</v>
      </c>
      <c r="S1339">
        <f>+Table__192.168.17.17_SPDK_KanpusEF_GajiKemandoran[[#This Row],[GajiPokok]]+Table__192.168.17.17_SPDK_KanpusEF_GajiKemandoran[[#This Row],[Rapel]]+Table__192.168.17.17_SPDK_KanpusEF_GajiKemandoran[[#This Row],[Premi]]</f>
        <v>3191409.2307692301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84101</v>
      </c>
      <c r="AD1339">
        <v>0</v>
      </c>
      <c r="AE1339">
        <v>19497</v>
      </c>
      <c r="AF1339">
        <v>0</v>
      </c>
      <c r="AG1339">
        <v>0</v>
      </c>
      <c r="AH1339">
        <v>0</v>
      </c>
      <c r="AI1339">
        <v>1607211</v>
      </c>
      <c r="AJ1339">
        <v>1710809</v>
      </c>
      <c r="AK1339" s="2">
        <v>1480600.2307692301</v>
      </c>
      <c r="AL1339" t="s">
        <v>1252</v>
      </c>
    </row>
    <row r="1340" spans="1:38" x14ac:dyDescent="0.25">
      <c r="A1340" t="s">
        <v>36</v>
      </c>
      <c r="B1340" s="1">
        <v>43496</v>
      </c>
      <c r="C1340" t="s">
        <v>142</v>
      </c>
      <c r="D1340" t="s">
        <v>38</v>
      </c>
      <c r="E1340" t="s">
        <v>162</v>
      </c>
      <c r="F1340" t="s">
        <v>8073</v>
      </c>
      <c r="G1340" t="s">
        <v>8074</v>
      </c>
      <c r="H1340" t="s">
        <v>438</v>
      </c>
      <c r="I1340" t="s">
        <v>7913</v>
      </c>
      <c r="J1340" t="s">
        <v>44</v>
      </c>
      <c r="K1340">
        <v>2383530.71936339</v>
      </c>
      <c r="L1340">
        <v>30412244.632360701</v>
      </c>
      <c r="M1340">
        <v>0</v>
      </c>
      <c r="N1340">
        <v>-403752</v>
      </c>
      <c r="O1340">
        <v>0</v>
      </c>
      <c r="P1340" s="2">
        <v>2246844.71936339</v>
      </c>
      <c r="Q1340">
        <v>136686</v>
      </c>
      <c r="R1340">
        <v>230500</v>
      </c>
      <c r="S1340">
        <f>+Table__192.168.17.17_SPDK_KanpusEF_GajiKemandoran[[#This Row],[GajiPokok]]+Table__192.168.17.17_SPDK_KanpusEF_GajiKemandoran[[#This Row],[Rapel]]+Table__192.168.17.17_SPDK_KanpusEF_GajiKemandoran[[#This Row],[Premi]]</f>
        <v>2614030.71936339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81581</v>
      </c>
      <c r="AD1340">
        <v>0</v>
      </c>
      <c r="AE1340">
        <v>18820</v>
      </c>
      <c r="AF1340">
        <v>0</v>
      </c>
      <c r="AG1340">
        <v>0</v>
      </c>
      <c r="AH1340">
        <v>0</v>
      </c>
      <c r="AI1340">
        <v>655586</v>
      </c>
      <c r="AJ1340">
        <v>755987</v>
      </c>
      <c r="AK1340" s="2">
        <v>1858043.71936339</v>
      </c>
      <c r="AL1340" t="s">
        <v>163</v>
      </c>
    </row>
    <row r="1341" spans="1:38" x14ac:dyDescent="0.25">
      <c r="A1341" t="s">
        <v>6098</v>
      </c>
      <c r="B1341" s="1">
        <v>43496</v>
      </c>
      <c r="C1341" t="s">
        <v>255</v>
      </c>
      <c r="D1341" t="s">
        <v>6099</v>
      </c>
      <c r="E1341" t="s">
        <v>6160</v>
      </c>
      <c r="F1341" t="s">
        <v>18435</v>
      </c>
      <c r="G1341" t="s">
        <v>18436</v>
      </c>
      <c r="H1341" t="s">
        <v>2141</v>
      </c>
      <c r="I1341" t="s">
        <v>280</v>
      </c>
      <c r="J1341" t="s">
        <v>44</v>
      </c>
      <c r="K1341">
        <v>2244996</v>
      </c>
      <c r="L1341">
        <v>28790544</v>
      </c>
      <c r="M1341">
        <v>0</v>
      </c>
      <c r="N1341">
        <v>-516900</v>
      </c>
      <c r="O1341">
        <v>0</v>
      </c>
      <c r="P1341" s="2">
        <v>2244996</v>
      </c>
      <c r="Q1341">
        <v>0</v>
      </c>
      <c r="R1341">
        <v>0</v>
      </c>
      <c r="S1341">
        <f>+Table__192.168.17.17_SPDK_KanpusEF_GajiKemandoran[[#This Row],[GajiPokok]]+Table__192.168.17.17_SPDK_KanpusEF_GajiKemandoran[[#This Row],[Rapel]]+Table__192.168.17.17_SPDK_KanpusEF_GajiKemandoran[[#This Row],[Premi]]</f>
        <v>2244996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94679</v>
      </c>
      <c r="AD1341">
        <v>0</v>
      </c>
      <c r="AE1341">
        <v>24177</v>
      </c>
      <c r="AF1341">
        <v>0</v>
      </c>
      <c r="AG1341">
        <v>0</v>
      </c>
      <c r="AH1341">
        <v>769987</v>
      </c>
      <c r="AI1341">
        <v>713567</v>
      </c>
      <c r="AJ1341">
        <v>1602410</v>
      </c>
      <c r="AK1341" s="2">
        <v>642586</v>
      </c>
      <c r="AL1341" t="s">
        <v>5355</v>
      </c>
    </row>
    <row r="1342" spans="1:38" x14ac:dyDescent="0.25">
      <c r="A1342" t="s">
        <v>6098</v>
      </c>
      <c r="B1342" s="1">
        <v>43496</v>
      </c>
      <c r="C1342" t="s">
        <v>180</v>
      </c>
      <c r="D1342" t="s">
        <v>6099</v>
      </c>
      <c r="E1342" t="s">
        <v>18245</v>
      </c>
      <c r="F1342" t="s">
        <v>18249</v>
      </c>
      <c r="G1342" t="s">
        <v>18250</v>
      </c>
      <c r="H1342" t="s">
        <v>133</v>
      </c>
      <c r="I1342" t="s">
        <v>280</v>
      </c>
      <c r="J1342" t="s">
        <v>44</v>
      </c>
      <c r="K1342">
        <v>2244996</v>
      </c>
      <c r="L1342">
        <v>28790544</v>
      </c>
      <c r="M1342">
        <v>0</v>
      </c>
      <c r="N1342">
        <v>-516900</v>
      </c>
      <c r="O1342">
        <v>0</v>
      </c>
      <c r="P1342" s="2">
        <v>2244996</v>
      </c>
      <c r="Q1342">
        <v>0</v>
      </c>
      <c r="R1342">
        <v>0</v>
      </c>
      <c r="S1342">
        <f>+Table__192.168.17.17_SPDK_KanpusEF_GajiKemandoran[[#This Row],[GajiPokok]]+Table__192.168.17.17_SPDK_KanpusEF_GajiKemandoran[[#This Row],[Rapel]]+Table__192.168.17.17_SPDK_KanpusEF_GajiKemandoran[[#This Row],[Premi]]</f>
        <v>2244996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94679</v>
      </c>
      <c r="AD1342">
        <v>0</v>
      </c>
      <c r="AE1342">
        <v>24177</v>
      </c>
      <c r="AF1342">
        <v>0</v>
      </c>
      <c r="AG1342">
        <v>0</v>
      </c>
      <c r="AH1342">
        <v>0</v>
      </c>
      <c r="AI1342">
        <v>34400</v>
      </c>
      <c r="AJ1342">
        <v>153256</v>
      </c>
      <c r="AK1342" s="2">
        <v>2091740</v>
      </c>
      <c r="AL1342" t="s">
        <v>18248</v>
      </c>
    </row>
    <row r="1343" spans="1:38" x14ac:dyDescent="0.25">
      <c r="A1343" t="s">
        <v>6098</v>
      </c>
      <c r="B1343" s="1">
        <v>43496</v>
      </c>
      <c r="C1343" t="s">
        <v>196</v>
      </c>
      <c r="D1343" t="s">
        <v>6099</v>
      </c>
      <c r="E1343" t="s">
        <v>18390</v>
      </c>
      <c r="F1343" t="s">
        <v>18397</v>
      </c>
      <c r="G1343" t="s">
        <v>18398</v>
      </c>
      <c r="H1343" t="s">
        <v>261</v>
      </c>
      <c r="I1343" t="s">
        <v>280</v>
      </c>
      <c r="J1343" t="s">
        <v>44</v>
      </c>
      <c r="K1343">
        <v>2448812</v>
      </c>
      <c r="L1343">
        <v>31236336</v>
      </c>
      <c r="M1343">
        <v>0</v>
      </c>
      <c r="N1343">
        <v>-516900</v>
      </c>
      <c r="O1343">
        <v>0</v>
      </c>
      <c r="P1343" s="2">
        <v>2244996</v>
      </c>
      <c r="Q1343">
        <v>0</v>
      </c>
      <c r="R1343">
        <v>203816</v>
      </c>
      <c r="S1343">
        <f>+Table__192.168.17.17_SPDK_KanpusEF_GajiKemandoran[[#This Row],[GajiPokok]]+Table__192.168.17.17_SPDK_KanpusEF_GajiKemandoran[[#This Row],[Rapel]]+Table__192.168.17.17_SPDK_KanpusEF_GajiKemandoran[[#This Row],[Premi]]</f>
        <v>2448812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94679</v>
      </c>
      <c r="AD1343">
        <v>0</v>
      </c>
      <c r="AE1343">
        <v>24177</v>
      </c>
      <c r="AF1343">
        <v>0</v>
      </c>
      <c r="AG1343">
        <v>0</v>
      </c>
      <c r="AH1343">
        <v>0</v>
      </c>
      <c r="AI1343">
        <v>29300</v>
      </c>
      <c r="AJ1343">
        <v>148156</v>
      </c>
      <c r="AK1343" s="2">
        <v>2300656</v>
      </c>
      <c r="AL1343" t="s">
        <v>2858</v>
      </c>
    </row>
    <row r="1344" spans="1:38" x14ac:dyDescent="0.25">
      <c r="A1344" t="s">
        <v>7567</v>
      </c>
      <c r="B1344" s="1">
        <v>43496</v>
      </c>
      <c r="C1344" t="s">
        <v>36</v>
      </c>
      <c r="D1344" t="s">
        <v>7568</v>
      </c>
      <c r="E1344" t="s">
        <v>19947</v>
      </c>
      <c r="F1344" t="s">
        <v>19978</v>
      </c>
      <c r="G1344" t="s">
        <v>19979</v>
      </c>
      <c r="H1344" t="s">
        <v>2273</v>
      </c>
      <c r="I1344" t="s">
        <v>7913</v>
      </c>
      <c r="J1344" t="s">
        <v>44</v>
      </c>
      <c r="K1344">
        <v>2275700</v>
      </c>
      <c r="L1344">
        <v>29069292</v>
      </c>
      <c r="M1344">
        <v>0</v>
      </c>
      <c r="N1344">
        <v>-403752</v>
      </c>
      <c r="O1344">
        <v>0</v>
      </c>
      <c r="P1344" s="2">
        <v>2244500</v>
      </c>
      <c r="Q1344">
        <v>0</v>
      </c>
      <c r="R1344">
        <v>31200</v>
      </c>
      <c r="S1344">
        <f>+Table__192.168.17.17_SPDK_KanpusEF_GajiKemandoran[[#This Row],[GajiPokok]]+Table__192.168.17.17_SPDK_KanpusEF_GajiKemandoran[[#This Row],[Rapel]]+Table__192.168.17.17_SPDK_KanpusEF_GajiKemandoran[[#This Row],[Premi]]</f>
        <v>2275700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80560</v>
      </c>
      <c r="AD1344">
        <v>0</v>
      </c>
      <c r="AE1344">
        <v>18820</v>
      </c>
      <c r="AF1344">
        <v>0</v>
      </c>
      <c r="AG1344">
        <v>0</v>
      </c>
      <c r="AH1344">
        <v>0</v>
      </c>
      <c r="AI1344">
        <v>829750</v>
      </c>
      <c r="AJ1344">
        <v>929130</v>
      </c>
      <c r="AK1344" s="2">
        <v>1346570</v>
      </c>
      <c r="AL1344" t="s">
        <v>19949</v>
      </c>
    </row>
    <row r="1345" spans="1:38" x14ac:dyDescent="0.25">
      <c r="A1345" t="s">
        <v>3637</v>
      </c>
      <c r="B1345" s="1">
        <v>43496</v>
      </c>
      <c r="C1345" t="s">
        <v>164</v>
      </c>
      <c r="D1345" t="s">
        <v>3638</v>
      </c>
      <c r="E1345" t="s">
        <v>3660</v>
      </c>
      <c r="F1345" t="s">
        <v>13821</v>
      </c>
      <c r="G1345" t="s">
        <v>13822</v>
      </c>
      <c r="H1345" t="s">
        <v>438</v>
      </c>
      <c r="I1345" t="s">
        <v>7908</v>
      </c>
      <c r="J1345" t="s">
        <v>44</v>
      </c>
      <c r="K1345">
        <v>2605534.28402367</v>
      </c>
      <c r="L1345">
        <v>33077967.408284001</v>
      </c>
      <c r="M1345">
        <v>0</v>
      </c>
      <c r="N1345">
        <v>-406020</v>
      </c>
      <c r="O1345">
        <v>0</v>
      </c>
      <c r="P1345" s="2">
        <v>2244238.28402367</v>
      </c>
      <c r="Q1345">
        <v>12222</v>
      </c>
      <c r="R1345">
        <v>349074</v>
      </c>
      <c r="S1345">
        <f>+Table__192.168.17.17_SPDK_KanpusEF_GajiKemandoran[[#This Row],[GajiPokok]]+Table__192.168.17.17_SPDK_KanpusEF_GajiKemandoran[[#This Row],[Rapel]]+Table__192.168.17.17_SPDK_KanpusEF_GajiKemandoran[[#This Row],[Premi]]</f>
        <v>2605534.28402367</v>
      </c>
      <c r="T1345">
        <v>0</v>
      </c>
      <c r="U1345">
        <v>0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81791</v>
      </c>
      <c r="AD1345">
        <v>0</v>
      </c>
      <c r="AE1345">
        <v>19050</v>
      </c>
      <c r="AF1345">
        <v>0</v>
      </c>
      <c r="AG1345">
        <v>0</v>
      </c>
      <c r="AH1345">
        <v>445833</v>
      </c>
      <c r="AI1345">
        <v>558509</v>
      </c>
      <c r="AJ1345">
        <v>1105183</v>
      </c>
      <c r="AK1345" s="2">
        <v>1500351.28402367</v>
      </c>
      <c r="AL1345" t="s">
        <v>403</v>
      </c>
    </row>
    <row r="1346" spans="1:38" x14ac:dyDescent="0.25">
      <c r="A1346" t="s">
        <v>7691</v>
      </c>
      <c r="B1346" s="1">
        <v>43496</v>
      </c>
      <c r="C1346" t="s">
        <v>36</v>
      </c>
      <c r="D1346" t="s">
        <v>7692</v>
      </c>
      <c r="E1346" t="s">
        <v>20205</v>
      </c>
      <c r="F1346" t="s">
        <v>20206</v>
      </c>
      <c r="G1346" t="s">
        <v>20207</v>
      </c>
      <c r="H1346" t="s">
        <v>2273</v>
      </c>
      <c r="I1346" t="s">
        <v>99</v>
      </c>
      <c r="J1346" t="s">
        <v>44</v>
      </c>
      <c r="K1346">
        <v>2275198</v>
      </c>
      <c r="L1346">
        <v>29085588</v>
      </c>
      <c r="M1346">
        <v>0</v>
      </c>
      <c r="N1346">
        <v>-425184</v>
      </c>
      <c r="O1346">
        <v>0</v>
      </c>
      <c r="P1346" s="2">
        <v>2244002</v>
      </c>
      <c r="Q1346">
        <v>0</v>
      </c>
      <c r="R1346">
        <v>31196</v>
      </c>
      <c r="S1346">
        <f>+Table__192.168.17.17_SPDK_KanpusEF_GajiKemandoran[[#This Row],[GajiPokok]]+Table__192.168.17.17_SPDK_KanpusEF_GajiKemandoran[[#This Row],[Rapel]]+Table__192.168.17.17_SPDK_KanpusEF_GajiKemandoran[[#This Row],[Premi]]</f>
        <v>2275198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0</v>
      </c>
      <c r="AB1346">
        <v>0</v>
      </c>
      <c r="AC1346">
        <v>83350</v>
      </c>
      <c r="AD1346">
        <v>0</v>
      </c>
      <c r="AE1346">
        <v>19828</v>
      </c>
      <c r="AF1346">
        <v>0</v>
      </c>
      <c r="AG1346">
        <v>0</v>
      </c>
      <c r="AH1346">
        <v>560018</v>
      </c>
      <c r="AI1346">
        <v>34000</v>
      </c>
      <c r="AJ1346">
        <v>697196</v>
      </c>
      <c r="AK1346" s="2">
        <v>1578002</v>
      </c>
      <c r="AL1346" t="s">
        <v>20208</v>
      </c>
    </row>
    <row r="1347" spans="1:38" x14ac:dyDescent="0.25">
      <c r="A1347" t="s">
        <v>1473</v>
      </c>
      <c r="B1347" s="1">
        <v>43496</v>
      </c>
      <c r="C1347" t="s">
        <v>479</v>
      </c>
      <c r="D1347" t="s">
        <v>1474</v>
      </c>
      <c r="E1347" t="s">
        <v>1591</v>
      </c>
      <c r="F1347" t="s">
        <v>10840</v>
      </c>
      <c r="G1347" t="s">
        <v>10841</v>
      </c>
      <c r="H1347" t="s">
        <v>438</v>
      </c>
      <c r="I1347" t="s">
        <v>7908</v>
      </c>
      <c r="J1347" t="s">
        <v>44</v>
      </c>
      <c r="K1347">
        <v>2243507.2000000002</v>
      </c>
      <c r="L1347">
        <v>28212458.399999999</v>
      </c>
      <c r="M1347">
        <v>0</v>
      </c>
      <c r="N1347">
        <v>-406020</v>
      </c>
      <c r="O1347">
        <v>0</v>
      </c>
      <c r="P1347" s="2">
        <v>2243507.2000000002</v>
      </c>
      <c r="Q1347">
        <v>0</v>
      </c>
      <c r="R1347">
        <v>0</v>
      </c>
      <c r="S1347">
        <f>+Table__192.168.17.17_SPDK_KanpusEF_GajiKemandoran[[#This Row],[GajiPokok]]+Table__192.168.17.17_SPDK_KanpusEF_GajiKemandoran[[#This Row],[Rapel]]+Table__192.168.17.17_SPDK_KanpusEF_GajiKemandoran[[#This Row],[Premi]]</f>
        <v>2243507.2000000002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70933</v>
      </c>
      <c r="AD1347">
        <v>0</v>
      </c>
      <c r="AE1347">
        <v>19050</v>
      </c>
      <c r="AF1347">
        <v>0</v>
      </c>
      <c r="AG1347">
        <v>0</v>
      </c>
      <c r="AH1347">
        <v>0</v>
      </c>
      <c r="AI1347">
        <v>366524</v>
      </c>
      <c r="AJ1347">
        <v>456507</v>
      </c>
      <c r="AK1347" s="2">
        <v>1787000.2000000002</v>
      </c>
      <c r="AL1347" t="s">
        <v>1592</v>
      </c>
    </row>
    <row r="1348" spans="1:38" x14ac:dyDescent="0.25">
      <c r="A1348" t="s">
        <v>479</v>
      </c>
      <c r="B1348" s="1">
        <v>43496</v>
      </c>
      <c r="C1348" t="s">
        <v>164</v>
      </c>
      <c r="D1348" t="s">
        <v>994</v>
      </c>
      <c r="E1348" t="s">
        <v>1074</v>
      </c>
      <c r="F1348" t="s">
        <v>9521</v>
      </c>
      <c r="G1348" t="s">
        <v>398</v>
      </c>
      <c r="H1348" t="s">
        <v>438</v>
      </c>
      <c r="I1348" t="s">
        <v>99</v>
      </c>
      <c r="J1348" t="s">
        <v>44</v>
      </c>
      <c r="K1348">
        <v>2295418.8928039698</v>
      </c>
      <c r="L1348">
        <v>29273038.7136476</v>
      </c>
      <c r="M1348">
        <v>0</v>
      </c>
      <c r="N1348">
        <v>-425184</v>
      </c>
      <c r="O1348">
        <v>0</v>
      </c>
      <c r="P1348" s="2">
        <v>2242332.8928039698</v>
      </c>
      <c r="Q1348">
        <v>0</v>
      </c>
      <c r="R1348">
        <v>53086</v>
      </c>
      <c r="S1348">
        <f>+Table__192.168.17.17_SPDK_KanpusEF_GajiKemandoran[[#This Row],[GajiPokok]]+Table__192.168.17.17_SPDK_KanpusEF_GajiKemandoran[[#This Row],[Rapel]]+Table__192.168.17.17_SPDK_KanpusEF_GajiKemandoran[[#This Row],[Premi]]</f>
        <v>2295418.8928039698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82200</v>
      </c>
      <c r="AD1348">
        <v>0</v>
      </c>
      <c r="AE1348">
        <v>19828</v>
      </c>
      <c r="AF1348">
        <v>0</v>
      </c>
      <c r="AG1348">
        <v>0</v>
      </c>
      <c r="AH1348">
        <v>611984</v>
      </c>
      <c r="AI1348">
        <v>450286</v>
      </c>
      <c r="AJ1348">
        <v>1164298</v>
      </c>
      <c r="AK1348" s="2">
        <v>1131120.8928039698</v>
      </c>
      <c r="AL1348" t="s">
        <v>1075</v>
      </c>
    </row>
    <row r="1349" spans="1:38" x14ac:dyDescent="0.25">
      <c r="A1349" t="s">
        <v>1648</v>
      </c>
      <c r="B1349" s="1">
        <v>43496</v>
      </c>
      <c r="C1349" t="s">
        <v>164</v>
      </c>
      <c r="D1349" t="s">
        <v>1649</v>
      </c>
      <c r="E1349" t="s">
        <v>1710</v>
      </c>
      <c r="F1349" t="s">
        <v>11116</v>
      </c>
      <c r="G1349" t="s">
        <v>11117</v>
      </c>
      <c r="H1349" t="s">
        <v>438</v>
      </c>
      <c r="I1349" t="s">
        <v>8291</v>
      </c>
      <c r="J1349" t="s">
        <v>44</v>
      </c>
      <c r="K1349">
        <v>2242145.8441629</v>
      </c>
      <c r="L1349">
        <v>28193002.129954699</v>
      </c>
      <c r="M1349">
        <v>0</v>
      </c>
      <c r="N1349">
        <v>-401184</v>
      </c>
      <c r="O1349">
        <v>0</v>
      </c>
      <c r="P1349" s="2">
        <v>2242145.8441628902</v>
      </c>
      <c r="Q1349">
        <v>0</v>
      </c>
      <c r="R1349">
        <v>0</v>
      </c>
      <c r="S1349">
        <f>+Table__192.168.17.17_SPDK_KanpusEF_GajiKemandoran[[#This Row],[GajiPokok]]+Table__192.168.17.17_SPDK_KanpusEF_GajiKemandoran[[#This Row],[Rapel]]+Table__192.168.17.17_SPDK_KanpusEF_GajiKemandoran[[#This Row],[Premi]]</f>
        <v>2242145.8441628902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70543</v>
      </c>
      <c r="AD1349">
        <v>0</v>
      </c>
      <c r="AE1349">
        <v>18475</v>
      </c>
      <c r="AF1349">
        <v>0</v>
      </c>
      <c r="AG1349">
        <v>0</v>
      </c>
      <c r="AH1349">
        <v>0</v>
      </c>
      <c r="AI1349">
        <v>124450</v>
      </c>
      <c r="AJ1349">
        <v>213468</v>
      </c>
      <c r="AK1349" s="2">
        <v>2028677.8441628902</v>
      </c>
      <c r="AL1349" t="s">
        <v>1711</v>
      </c>
    </row>
    <row r="1350" spans="1:38" x14ac:dyDescent="0.25">
      <c r="A1350" t="s">
        <v>3742</v>
      </c>
      <c r="B1350" s="1">
        <v>43496</v>
      </c>
      <c r="C1350" t="s">
        <v>36</v>
      </c>
      <c r="D1350" t="s">
        <v>3743</v>
      </c>
      <c r="E1350" t="s">
        <v>3795</v>
      </c>
      <c r="F1350" t="s">
        <v>13939</v>
      </c>
      <c r="G1350" t="s">
        <v>1388</v>
      </c>
      <c r="H1350" t="s">
        <v>438</v>
      </c>
      <c r="I1350" t="s">
        <v>105</v>
      </c>
      <c r="J1350" t="s">
        <v>44</v>
      </c>
      <c r="K1350">
        <v>2899930.5729860701</v>
      </c>
      <c r="L1350">
        <v>36629202.875832804</v>
      </c>
      <c r="M1350">
        <v>0</v>
      </c>
      <c r="N1350">
        <v>-422124</v>
      </c>
      <c r="O1350">
        <v>0</v>
      </c>
      <c r="P1350" s="2">
        <v>2241998.5729860701</v>
      </c>
      <c r="Q1350">
        <v>0</v>
      </c>
      <c r="R1350">
        <v>657932</v>
      </c>
      <c r="S1350">
        <f>+Table__192.168.17.17_SPDK_KanpusEF_GajiKemandoran[[#This Row],[GajiPokok]]+Table__192.168.17.17_SPDK_KanpusEF_GajiKemandoran[[#This Row],[Rapel]]+Table__192.168.17.17_SPDK_KanpusEF_GajiKemandoran[[#This Row],[Premi]]</f>
        <v>2899930.5729860701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84101</v>
      </c>
      <c r="AD1350">
        <v>0</v>
      </c>
      <c r="AE1350">
        <v>19497</v>
      </c>
      <c r="AF1350">
        <v>0</v>
      </c>
      <c r="AG1350">
        <v>0</v>
      </c>
      <c r="AH1350">
        <v>580000</v>
      </c>
      <c r="AI1350">
        <v>1680332</v>
      </c>
      <c r="AJ1350">
        <v>2363930</v>
      </c>
      <c r="AK1350" s="2">
        <v>536000.57298607007</v>
      </c>
      <c r="AL1350" t="s">
        <v>1915</v>
      </c>
    </row>
    <row r="1351" spans="1:38" x14ac:dyDescent="0.25">
      <c r="A1351" t="s">
        <v>492</v>
      </c>
      <c r="B1351" s="1">
        <v>43496</v>
      </c>
      <c r="C1351" t="s">
        <v>36</v>
      </c>
      <c r="D1351" t="s">
        <v>1169</v>
      </c>
      <c r="E1351" t="s">
        <v>1247</v>
      </c>
      <c r="F1351" t="s">
        <v>9791</v>
      </c>
      <c r="G1351" t="s">
        <v>7955</v>
      </c>
      <c r="H1351" t="s">
        <v>438</v>
      </c>
      <c r="I1351" t="s">
        <v>105</v>
      </c>
      <c r="J1351" t="s">
        <v>44</v>
      </c>
      <c r="K1351">
        <v>2241731.4945054902</v>
      </c>
      <c r="L1351">
        <v>28730813.934065901</v>
      </c>
      <c r="M1351">
        <v>0</v>
      </c>
      <c r="N1351">
        <v>-422124</v>
      </c>
      <c r="O1351">
        <v>0</v>
      </c>
      <c r="P1351" s="2">
        <v>2241731.4945054902</v>
      </c>
      <c r="Q1351">
        <v>0</v>
      </c>
      <c r="R1351">
        <v>0</v>
      </c>
      <c r="S1351">
        <f>+Table__192.168.17.17_SPDK_KanpusEF_GajiKemandoran[[#This Row],[GajiPokok]]+Table__192.168.17.17_SPDK_KanpusEF_GajiKemandoran[[#This Row],[Rapel]]+Table__192.168.17.17_SPDK_KanpusEF_GajiKemandoran[[#This Row],[Premi]]</f>
        <v>2241731.4945054902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84101</v>
      </c>
      <c r="AD1351">
        <v>0</v>
      </c>
      <c r="AE1351">
        <v>19497</v>
      </c>
      <c r="AF1351">
        <v>0</v>
      </c>
      <c r="AG1351">
        <v>0</v>
      </c>
      <c r="AH1351">
        <v>0</v>
      </c>
      <c r="AI1351">
        <v>392740</v>
      </c>
      <c r="AJ1351">
        <v>496338</v>
      </c>
      <c r="AK1351" s="2">
        <v>1745393.4945054902</v>
      </c>
      <c r="AL1351" t="s">
        <v>1248</v>
      </c>
    </row>
    <row r="1352" spans="1:38" x14ac:dyDescent="0.25">
      <c r="A1352" t="s">
        <v>3742</v>
      </c>
      <c r="B1352" s="1">
        <v>43496</v>
      </c>
      <c r="C1352" t="s">
        <v>36</v>
      </c>
      <c r="D1352" t="s">
        <v>3743</v>
      </c>
      <c r="E1352" t="s">
        <v>3795</v>
      </c>
      <c r="F1352" t="s">
        <v>13915</v>
      </c>
      <c r="G1352" t="s">
        <v>13916</v>
      </c>
      <c r="H1352" t="s">
        <v>438</v>
      </c>
      <c r="I1352" t="s">
        <v>105</v>
      </c>
      <c r="J1352" t="s">
        <v>44</v>
      </c>
      <c r="K1352">
        <v>2973183.2337977001</v>
      </c>
      <c r="L1352">
        <v>37508234.805572398</v>
      </c>
      <c r="M1352">
        <v>0</v>
      </c>
      <c r="N1352">
        <v>-422124</v>
      </c>
      <c r="O1352">
        <v>0</v>
      </c>
      <c r="P1352" s="2">
        <v>2241265.2337977001</v>
      </c>
      <c r="Q1352">
        <v>0</v>
      </c>
      <c r="R1352">
        <v>731918</v>
      </c>
      <c r="S1352">
        <f>+Table__192.168.17.17_SPDK_KanpusEF_GajiKemandoran[[#This Row],[GajiPokok]]+Table__192.168.17.17_SPDK_KanpusEF_GajiKemandoran[[#This Row],[Rapel]]+Table__192.168.17.17_SPDK_KanpusEF_GajiKemandoran[[#This Row],[Premi]]</f>
        <v>2973183.2337977001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84101</v>
      </c>
      <c r="AD1352">
        <v>0</v>
      </c>
      <c r="AE1352">
        <v>19497</v>
      </c>
      <c r="AF1352">
        <v>0</v>
      </c>
      <c r="AG1352">
        <v>0</v>
      </c>
      <c r="AH1352">
        <v>570333</v>
      </c>
      <c r="AI1352">
        <v>813718</v>
      </c>
      <c r="AJ1352">
        <v>1487649</v>
      </c>
      <c r="AK1352" s="2">
        <v>1485534.2337977001</v>
      </c>
      <c r="AL1352" t="s">
        <v>1915</v>
      </c>
    </row>
    <row r="1353" spans="1:38" x14ac:dyDescent="0.25">
      <c r="A1353" t="s">
        <v>5790</v>
      </c>
      <c r="B1353" s="1">
        <v>43496</v>
      </c>
      <c r="C1353" t="s">
        <v>142</v>
      </c>
      <c r="D1353" t="s">
        <v>5791</v>
      </c>
      <c r="E1353" t="s">
        <v>5865</v>
      </c>
      <c r="F1353" t="s">
        <v>17653</v>
      </c>
      <c r="G1353" t="s">
        <v>888</v>
      </c>
      <c r="H1353" t="s">
        <v>438</v>
      </c>
      <c r="I1353" t="s">
        <v>8006</v>
      </c>
      <c r="J1353" t="s">
        <v>44</v>
      </c>
      <c r="K1353">
        <v>2241017.27472527</v>
      </c>
      <c r="L1353">
        <v>29119359.296703301</v>
      </c>
      <c r="M1353">
        <v>0</v>
      </c>
      <c r="N1353">
        <v>-402888</v>
      </c>
      <c r="O1353">
        <v>0</v>
      </c>
      <c r="P1353" s="2">
        <v>2241017.27472527</v>
      </c>
      <c r="Q1353">
        <v>0</v>
      </c>
      <c r="R1353">
        <v>0</v>
      </c>
      <c r="S1353">
        <f>+Table__192.168.17.17_SPDK_KanpusEF_GajiKemandoran[[#This Row],[GajiPokok]]+Table__192.168.17.17_SPDK_KanpusEF_GajiKemandoran[[#This Row],[Rapel]]+Table__192.168.17.17_SPDK_KanpusEF_GajiKemandoran[[#This Row],[Premi]]</f>
        <v>2241017.27472527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90224</v>
      </c>
      <c r="AD1353">
        <v>0</v>
      </c>
      <c r="AE1353">
        <v>18705</v>
      </c>
      <c r="AF1353">
        <v>0</v>
      </c>
      <c r="AG1353">
        <v>0</v>
      </c>
      <c r="AH1353">
        <v>0</v>
      </c>
      <c r="AI1353">
        <v>521500</v>
      </c>
      <c r="AJ1353">
        <v>630429</v>
      </c>
      <c r="AK1353" s="2">
        <v>1610588.27472527</v>
      </c>
      <c r="AL1353" t="s">
        <v>1339</v>
      </c>
    </row>
    <row r="1354" spans="1:38" x14ac:dyDescent="0.25">
      <c r="A1354" t="s">
        <v>7567</v>
      </c>
      <c r="B1354" s="1">
        <v>43496</v>
      </c>
      <c r="C1354" t="s">
        <v>164</v>
      </c>
      <c r="D1354" t="s">
        <v>7568</v>
      </c>
      <c r="E1354" t="s">
        <v>20087</v>
      </c>
      <c r="F1354" t="s">
        <v>20129</v>
      </c>
      <c r="G1354" t="s">
        <v>20130</v>
      </c>
      <c r="H1354" t="s">
        <v>2273</v>
      </c>
      <c r="I1354" t="s">
        <v>7915</v>
      </c>
      <c r="J1354" t="s">
        <v>44</v>
      </c>
      <c r="K1354">
        <v>2380661</v>
      </c>
      <c r="L1354">
        <v>30327864</v>
      </c>
      <c r="M1354">
        <v>0</v>
      </c>
      <c r="N1354">
        <v>-402036</v>
      </c>
      <c r="O1354">
        <v>0</v>
      </c>
      <c r="P1354" s="2">
        <v>2240496</v>
      </c>
      <c r="Q1354">
        <v>0</v>
      </c>
      <c r="R1354">
        <v>140165</v>
      </c>
      <c r="S1354">
        <f>+Table__192.168.17.17_SPDK_KanpusEF_GajiKemandoran[[#This Row],[GajiPokok]]+Table__192.168.17.17_SPDK_KanpusEF_GajiKemandoran[[#This Row],[Rapel]]+Table__192.168.17.17_SPDK_KanpusEF_GajiKemandoran[[#This Row],[Premi]]</f>
        <v>2380661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80440</v>
      </c>
      <c r="AD1354">
        <v>0</v>
      </c>
      <c r="AE1354">
        <v>18590</v>
      </c>
      <c r="AF1354">
        <v>0</v>
      </c>
      <c r="AG1354">
        <v>0</v>
      </c>
      <c r="AH1354">
        <v>0</v>
      </c>
      <c r="AI1354">
        <v>510200</v>
      </c>
      <c r="AJ1354">
        <v>609230</v>
      </c>
      <c r="AK1354" s="2">
        <v>1771431</v>
      </c>
      <c r="AL1354" t="s">
        <v>1643</v>
      </c>
    </row>
    <row r="1355" spans="1:38" x14ac:dyDescent="0.25">
      <c r="A1355" t="s">
        <v>4322</v>
      </c>
      <c r="B1355" s="1">
        <v>43496</v>
      </c>
      <c r="C1355" t="s">
        <v>164</v>
      </c>
      <c r="D1355" t="s">
        <v>4324</v>
      </c>
      <c r="E1355" t="s">
        <v>15186</v>
      </c>
      <c r="F1355" t="s">
        <v>15221</v>
      </c>
      <c r="G1355" t="s">
        <v>240</v>
      </c>
      <c r="H1355" t="s">
        <v>499</v>
      </c>
      <c r="I1355" t="s">
        <v>7911</v>
      </c>
      <c r="J1355" t="s">
        <v>44</v>
      </c>
      <c r="K1355">
        <v>2252392.4287007102</v>
      </c>
      <c r="L1355">
        <v>28839305.144408502</v>
      </c>
      <c r="M1355">
        <v>0</v>
      </c>
      <c r="N1355">
        <v>-404784</v>
      </c>
      <c r="O1355">
        <v>0</v>
      </c>
      <c r="P1355" s="2">
        <v>2239892.4287007102</v>
      </c>
      <c r="Q1355">
        <v>12500</v>
      </c>
      <c r="R1355">
        <v>0</v>
      </c>
      <c r="S1355">
        <f>+Table__192.168.17.17_SPDK_KanpusEF_GajiKemandoran[[#This Row],[GajiPokok]]+Table__192.168.17.17_SPDK_KanpusEF_GajiKemandoran[[#This Row],[Rapel]]+Table__192.168.17.17_SPDK_KanpusEF_GajiKemandoran[[#This Row],[Premi]]</f>
        <v>2252392.4287007102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81671</v>
      </c>
      <c r="AD1355">
        <v>0</v>
      </c>
      <c r="AE1355">
        <v>18935</v>
      </c>
      <c r="AF1355">
        <v>0</v>
      </c>
      <c r="AG1355">
        <v>0</v>
      </c>
      <c r="AH1355">
        <v>573532</v>
      </c>
      <c r="AI1355">
        <v>406500</v>
      </c>
      <c r="AJ1355">
        <v>1080638</v>
      </c>
      <c r="AK1355" s="2">
        <v>1171754.4287007102</v>
      </c>
      <c r="AL1355" t="s">
        <v>1854</v>
      </c>
    </row>
    <row r="1356" spans="1:38" x14ac:dyDescent="0.25">
      <c r="A1356" t="s">
        <v>1473</v>
      </c>
      <c r="B1356" s="1">
        <v>43496</v>
      </c>
      <c r="C1356" t="s">
        <v>164</v>
      </c>
      <c r="D1356" t="s">
        <v>1474</v>
      </c>
      <c r="E1356" t="s">
        <v>1562</v>
      </c>
      <c r="F1356" t="s">
        <v>10732</v>
      </c>
      <c r="G1356" t="s">
        <v>10733</v>
      </c>
      <c r="H1356" t="s">
        <v>438</v>
      </c>
      <c r="I1356" t="s">
        <v>7908</v>
      </c>
      <c r="J1356" t="s">
        <v>44</v>
      </c>
      <c r="K1356">
        <v>2239273.6</v>
      </c>
      <c r="L1356">
        <v>28161655.199999999</v>
      </c>
      <c r="M1356">
        <v>0</v>
      </c>
      <c r="N1356">
        <v>-406020</v>
      </c>
      <c r="O1356">
        <v>0</v>
      </c>
      <c r="P1356" s="2">
        <v>2239273.6</v>
      </c>
      <c r="Q1356">
        <v>0</v>
      </c>
      <c r="R1356">
        <v>0</v>
      </c>
      <c r="S1356">
        <f>+Table__192.168.17.17_SPDK_KanpusEF_GajiKemandoran[[#This Row],[GajiPokok]]+Table__192.168.17.17_SPDK_KanpusEF_GajiKemandoran[[#This Row],[Rapel]]+Table__192.168.17.17_SPDK_KanpusEF_GajiKemandoran[[#This Row],[Premi]]</f>
        <v>2239273.6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70933</v>
      </c>
      <c r="AD1356">
        <v>0</v>
      </c>
      <c r="AE1356">
        <v>19050</v>
      </c>
      <c r="AF1356">
        <v>0</v>
      </c>
      <c r="AG1356">
        <v>0</v>
      </c>
      <c r="AH1356">
        <v>0</v>
      </c>
      <c r="AI1356">
        <v>273291</v>
      </c>
      <c r="AJ1356">
        <v>363274</v>
      </c>
      <c r="AK1356" s="2">
        <v>1875999.6</v>
      </c>
      <c r="AL1356" t="s">
        <v>1563</v>
      </c>
    </row>
    <row r="1357" spans="1:38" x14ac:dyDescent="0.25">
      <c r="A1357" t="s">
        <v>4322</v>
      </c>
      <c r="B1357" s="1">
        <v>43496</v>
      </c>
      <c r="C1357" t="s">
        <v>36</v>
      </c>
      <c r="D1357" t="s">
        <v>4324</v>
      </c>
      <c r="E1357" t="s">
        <v>14924</v>
      </c>
      <c r="F1357" t="s">
        <v>14997</v>
      </c>
      <c r="G1357" t="s">
        <v>4756</v>
      </c>
      <c r="H1357" t="s">
        <v>438</v>
      </c>
      <c r="I1357" t="s">
        <v>7911</v>
      </c>
      <c r="J1357" t="s">
        <v>44</v>
      </c>
      <c r="K1357">
        <v>2251682.6378609599</v>
      </c>
      <c r="L1357">
        <v>28830787.654331502</v>
      </c>
      <c r="M1357">
        <v>0</v>
      </c>
      <c r="N1357">
        <v>-404784</v>
      </c>
      <c r="O1357">
        <v>0</v>
      </c>
      <c r="P1357" s="2">
        <v>2239182.6378609599</v>
      </c>
      <c r="Q1357">
        <v>12500</v>
      </c>
      <c r="R1357">
        <v>0</v>
      </c>
      <c r="S1357">
        <f>+Table__192.168.17.17_SPDK_KanpusEF_GajiKemandoran[[#This Row],[GajiPokok]]+Table__192.168.17.17_SPDK_KanpusEF_GajiKemandoran[[#This Row],[Rapel]]+Table__192.168.17.17_SPDK_KanpusEF_GajiKemandoran[[#This Row],[Premi]]</f>
        <v>2251682.6378609599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81671</v>
      </c>
      <c r="AD1357">
        <v>0</v>
      </c>
      <c r="AE1357">
        <v>18935</v>
      </c>
      <c r="AF1357">
        <v>0</v>
      </c>
      <c r="AG1357">
        <v>0</v>
      </c>
      <c r="AH1357">
        <v>0</v>
      </c>
      <c r="AI1357">
        <v>500587</v>
      </c>
      <c r="AJ1357">
        <v>601193</v>
      </c>
      <c r="AK1357" s="2">
        <v>1650489.6378609599</v>
      </c>
      <c r="AL1357" t="s">
        <v>14926</v>
      </c>
    </row>
    <row r="1358" spans="1:38" x14ac:dyDescent="0.25">
      <c r="A1358" t="s">
        <v>5631</v>
      </c>
      <c r="B1358" s="1">
        <v>43496</v>
      </c>
      <c r="C1358" t="s">
        <v>142</v>
      </c>
      <c r="D1358" t="s">
        <v>5632</v>
      </c>
      <c r="E1358" t="s">
        <v>5694</v>
      </c>
      <c r="F1358" t="s">
        <v>17319</v>
      </c>
      <c r="G1358" t="s">
        <v>17320</v>
      </c>
      <c r="H1358" t="s">
        <v>438</v>
      </c>
      <c r="I1358" t="s">
        <v>8006</v>
      </c>
      <c r="J1358" t="s">
        <v>44</v>
      </c>
      <c r="K1358">
        <v>2238966.5384615501</v>
      </c>
      <c r="L1358">
        <v>28409598.461538602</v>
      </c>
      <c r="M1358">
        <v>0</v>
      </c>
      <c r="N1358">
        <v>-402888</v>
      </c>
      <c r="O1358">
        <v>0</v>
      </c>
      <c r="P1358" s="2">
        <v>2238966.5384615501</v>
      </c>
      <c r="Q1358">
        <v>0</v>
      </c>
      <c r="R1358">
        <v>0</v>
      </c>
      <c r="S1358">
        <f>+Table__192.168.17.17_SPDK_KanpusEF_GajiKemandoran[[#This Row],[GajiPokok]]+Table__192.168.17.17_SPDK_KanpusEF_GajiKemandoran[[#This Row],[Rapel]]+Table__192.168.17.17_SPDK_KanpusEF_GajiKemandoran[[#This Row],[Premi]]</f>
        <v>2238966.5384615501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75950</v>
      </c>
      <c r="AD1358">
        <v>0</v>
      </c>
      <c r="AE1358">
        <v>18705</v>
      </c>
      <c r="AF1358">
        <v>0</v>
      </c>
      <c r="AG1358">
        <v>0</v>
      </c>
      <c r="AH1358">
        <v>526158</v>
      </c>
      <c r="AI1358">
        <v>78000</v>
      </c>
      <c r="AJ1358">
        <v>698813</v>
      </c>
      <c r="AK1358" s="2">
        <v>1540153.5384615501</v>
      </c>
      <c r="AL1358" t="s">
        <v>5695</v>
      </c>
    </row>
    <row r="1359" spans="1:38" x14ac:dyDescent="0.25">
      <c r="A1359" t="s">
        <v>36</v>
      </c>
      <c r="B1359" s="1">
        <v>43496</v>
      </c>
      <c r="C1359" t="s">
        <v>142</v>
      </c>
      <c r="D1359" t="s">
        <v>38</v>
      </c>
      <c r="E1359" t="s">
        <v>8008</v>
      </c>
      <c r="F1359" t="s">
        <v>8060</v>
      </c>
      <c r="G1359" t="s">
        <v>8061</v>
      </c>
      <c r="H1359" t="s">
        <v>438</v>
      </c>
      <c r="I1359" t="s">
        <v>99</v>
      </c>
      <c r="J1359" t="s">
        <v>44</v>
      </c>
      <c r="K1359">
        <v>3281300.50344828</v>
      </c>
      <c r="L1359">
        <v>41207802.041379303</v>
      </c>
      <c r="M1359">
        <v>0</v>
      </c>
      <c r="N1359">
        <v>-425184</v>
      </c>
      <c r="O1359">
        <v>0</v>
      </c>
      <c r="P1359" s="2">
        <v>2238599.50344828</v>
      </c>
      <c r="Q1359">
        <v>1042701</v>
      </c>
      <c r="R1359">
        <v>170784</v>
      </c>
      <c r="S1359">
        <f>+Table__192.168.17.17_SPDK_KanpusEF_GajiKemandoran[[#This Row],[GajiPokok]]+Table__192.168.17.17_SPDK_KanpusEF_GajiKemandoran[[#This Row],[Rapel]]+Table__192.168.17.17_SPDK_KanpusEF_GajiKemandoran[[#This Row],[Premi]]</f>
        <v>3452084.50344828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84371</v>
      </c>
      <c r="AD1359">
        <v>0</v>
      </c>
      <c r="AE1359">
        <v>19828</v>
      </c>
      <c r="AF1359">
        <v>0</v>
      </c>
      <c r="AG1359">
        <v>0</v>
      </c>
      <c r="AH1359">
        <v>0</v>
      </c>
      <c r="AI1359">
        <v>1954601</v>
      </c>
      <c r="AJ1359">
        <v>2058800</v>
      </c>
      <c r="AK1359" s="2">
        <v>1393284.50344828</v>
      </c>
      <c r="AL1359" t="s">
        <v>8010</v>
      </c>
    </row>
    <row r="1360" spans="1:38" x14ac:dyDescent="0.25">
      <c r="A1360" t="s">
        <v>4020</v>
      </c>
      <c r="B1360" s="1">
        <v>43496</v>
      </c>
      <c r="C1360" t="s">
        <v>164</v>
      </c>
      <c r="D1360" t="s">
        <v>4021</v>
      </c>
      <c r="E1360" t="s">
        <v>4147</v>
      </c>
      <c r="F1360" t="s">
        <v>14566</v>
      </c>
      <c r="G1360" t="s">
        <v>14567</v>
      </c>
      <c r="H1360" t="s">
        <v>438</v>
      </c>
      <c r="I1360" t="s">
        <v>7908</v>
      </c>
      <c r="J1360" t="s">
        <v>44</v>
      </c>
      <c r="K1360">
        <v>2238456.9602121999</v>
      </c>
      <c r="L1360">
        <v>28673039.522546399</v>
      </c>
      <c r="M1360">
        <v>0</v>
      </c>
      <c r="N1360">
        <v>-406020</v>
      </c>
      <c r="O1360">
        <v>0</v>
      </c>
      <c r="P1360" s="2">
        <v>2238456.9602121999</v>
      </c>
      <c r="Q1360">
        <v>0</v>
      </c>
      <c r="R1360">
        <v>0</v>
      </c>
      <c r="S1360">
        <f>+Table__192.168.17.17_SPDK_KanpusEF_GajiKemandoran[[#This Row],[GajiPokok]]+Table__192.168.17.17_SPDK_KanpusEF_GajiKemandoran[[#This Row],[Rapel]]+Table__192.168.17.17_SPDK_KanpusEF_GajiKemandoran[[#This Row],[Premi]]</f>
        <v>2238456.9602121999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81791</v>
      </c>
      <c r="AD1360">
        <v>0</v>
      </c>
      <c r="AE1360">
        <v>19050</v>
      </c>
      <c r="AF1360">
        <v>0</v>
      </c>
      <c r="AG1360">
        <v>0</v>
      </c>
      <c r="AH1360">
        <v>0</v>
      </c>
      <c r="AI1360">
        <v>26600</v>
      </c>
      <c r="AJ1360">
        <v>127441</v>
      </c>
      <c r="AK1360" s="2">
        <v>2111015.9602121999</v>
      </c>
      <c r="AL1360" t="s">
        <v>4148</v>
      </c>
    </row>
    <row r="1361" spans="1:38" x14ac:dyDescent="0.25">
      <c r="A1361" t="s">
        <v>2685</v>
      </c>
      <c r="B1361" s="1">
        <v>43496</v>
      </c>
      <c r="C1361" t="s">
        <v>1648</v>
      </c>
      <c r="D1361" t="s">
        <v>2686</v>
      </c>
      <c r="E1361" t="s">
        <v>2804</v>
      </c>
      <c r="F1361" t="s">
        <v>12999</v>
      </c>
      <c r="G1361" t="s">
        <v>8097</v>
      </c>
      <c r="H1361" t="s">
        <v>438</v>
      </c>
      <c r="I1361" t="s">
        <v>109</v>
      </c>
      <c r="J1361" t="s">
        <v>44</v>
      </c>
      <c r="K1361">
        <v>2238399.4448160501</v>
      </c>
      <c r="L1361">
        <v>28612025.337792601</v>
      </c>
      <c r="M1361">
        <v>0</v>
      </c>
      <c r="N1361">
        <v>-419244</v>
      </c>
      <c r="O1361">
        <v>0</v>
      </c>
      <c r="P1361" s="2">
        <v>2238399.4448160501</v>
      </c>
      <c r="Q1361">
        <v>0</v>
      </c>
      <c r="R1361">
        <v>0</v>
      </c>
      <c r="S1361">
        <f>+Table__192.168.17.17_SPDK_KanpusEF_GajiKemandoran[[#This Row],[GajiPokok]]+Table__192.168.17.17_SPDK_KanpusEF_GajiKemandoran[[#This Row],[Rapel]]+Table__192.168.17.17_SPDK_KanpusEF_GajiKemandoran[[#This Row],[Premi]]</f>
        <v>2238399.4448160501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82259</v>
      </c>
      <c r="AD1361">
        <v>0</v>
      </c>
      <c r="AE1361">
        <v>19166</v>
      </c>
      <c r="AF1361">
        <v>0</v>
      </c>
      <c r="AG1361">
        <v>0</v>
      </c>
      <c r="AH1361">
        <v>766000</v>
      </c>
      <c r="AI1361">
        <v>6250</v>
      </c>
      <c r="AJ1361">
        <v>873675</v>
      </c>
      <c r="AK1361" s="2">
        <v>1364724.4448160501</v>
      </c>
      <c r="AL1361" t="s">
        <v>2805</v>
      </c>
    </row>
    <row r="1362" spans="1:38" x14ac:dyDescent="0.25">
      <c r="A1362" t="s">
        <v>7691</v>
      </c>
      <c r="B1362" s="1">
        <v>43496</v>
      </c>
      <c r="C1362" t="s">
        <v>164</v>
      </c>
      <c r="D1362" t="s">
        <v>7692</v>
      </c>
      <c r="E1362" t="s">
        <v>20241</v>
      </c>
      <c r="F1362" t="s">
        <v>20245</v>
      </c>
      <c r="G1362" t="s">
        <v>20246</v>
      </c>
      <c r="H1362" t="s">
        <v>2273</v>
      </c>
      <c r="I1362" t="s">
        <v>7911</v>
      </c>
      <c r="J1362" t="s">
        <v>44</v>
      </c>
      <c r="K1362">
        <v>2307790</v>
      </c>
      <c r="L1362">
        <v>29455092</v>
      </c>
      <c r="M1362">
        <v>0</v>
      </c>
      <c r="N1362">
        <v>-404784</v>
      </c>
      <c r="O1362">
        <v>0</v>
      </c>
      <c r="P1362" s="2">
        <v>2237990</v>
      </c>
      <c r="Q1362">
        <v>0</v>
      </c>
      <c r="R1362">
        <v>69800</v>
      </c>
      <c r="S1362">
        <f>+Table__192.168.17.17_SPDK_KanpusEF_GajiKemandoran[[#This Row],[GajiPokok]]+Table__192.168.17.17_SPDK_KanpusEF_GajiKemandoran[[#This Row],[Rapel]]+Table__192.168.17.17_SPDK_KanpusEF_GajiKemandoran[[#This Row],[Premi]]</f>
        <v>2307790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80650</v>
      </c>
      <c r="AD1362">
        <v>0</v>
      </c>
      <c r="AE1362">
        <v>18935</v>
      </c>
      <c r="AF1362">
        <v>0</v>
      </c>
      <c r="AG1362">
        <v>0</v>
      </c>
      <c r="AH1362">
        <v>572730</v>
      </c>
      <c r="AI1362">
        <v>19500</v>
      </c>
      <c r="AJ1362">
        <v>691815</v>
      </c>
      <c r="AK1362" s="2">
        <v>1615975</v>
      </c>
      <c r="AL1362" t="s">
        <v>20244</v>
      </c>
    </row>
    <row r="1363" spans="1:38" x14ac:dyDescent="0.25">
      <c r="A1363" t="s">
        <v>5790</v>
      </c>
      <c r="B1363" s="1">
        <v>43496</v>
      </c>
      <c r="C1363" t="s">
        <v>36</v>
      </c>
      <c r="D1363" t="s">
        <v>5791</v>
      </c>
      <c r="E1363" t="s">
        <v>17459</v>
      </c>
      <c r="F1363" t="s">
        <v>17543</v>
      </c>
      <c r="G1363" t="s">
        <v>17544</v>
      </c>
      <c r="H1363" t="s">
        <v>499</v>
      </c>
      <c r="I1363" t="s">
        <v>8006</v>
      </c>
      <c r="J1363" t="s">
        <v>44</v>
      </c>
      <c r="K1363">
        <v>2236642.5142857102</v>
      </c>
      <c r="L1363">
        <v>29066862.171428598</v>
      </c>
      <c r="M1363">
        <v>0</v>
      </c>
      <c r="N1363">
        <v>-402888</v>
      </c>
      <c r="O1363">
        <v>0</v>
      </c>
      <c r="P1363" s="2">
        <v>2236642.5142857102</v>
      </c>
      <c r="Q1363">
        <v>0</v>
      </c>
      <c r="R1363">
        <v>0</v>
      </c>
      <c r="S1363">
        <f>+Table__192.168.17.17_SPDK_KanpusEF_GajiKemandoran[[#This Row],[GajiPokok]]+Table__192.168.17.17_SPDK_KanpusEF_GajiKemandoran[[#This Row],[Rapel]]+Table__192.168.17.17_SPDK_KanpusEF_GajiKemandoran[[#This Row],[Premi]]</f>
        <v>2236642.5142857102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90224</v>
      </c>
      <c r="AD1363">
        <v>0</v>
      </c>
      <c r="AE1363">
        <v>18705</v>
      </c>
      <c r="AF1363">
        <v>0</v>
      </c>
      <c r="AG1363">
        <v>0</v>
      </c>
      <c r="AH1363">
        <v>541690</v>
      </c>
      <c r="AI1363">
        <v>244000</v>
      </c>
      <c r="AJ1363">
        <v>894619</v>
      </c>
      <c r="AK1363" s="2">
        <v>1342023.5142857102</v>
      </c>
      <c r="AL1363" t="s">
        <v>17461</v>
      </c>
    </row>
    <row r="1364" spans="1:38" x14ac:dyDescent="0.25">
      <c r="A1364" t="s">
        <v>5233</v>
      </c>
      <c r="B1364" s="1">
        <v>43496</v>
      </c>
      <c r="C1364" t="s">
        <v>142</v>
      </c>
      <c r="D1364" t="s">
        <v>5234</v>
      </c>
      <c r="E1364" t="s">
        <v>5334</v>
      </c>
      <c r="F1364" t="s">
        <v>16639</v>
      </c>
      <c r="G1364" t="s">
        <v>1577</v>
      </c>
      <c r="H1364" t="s">
        <v>438</v>
      </c>
      <c r="I1364" t="s">
        <v>8291</v>
      </c>
      <c r="J1364" t="s">
        <v>44</v>
      </c>
      <c r="K1364">
        <v>2236019.52</v>
      </c>
      <c r="L1364">
        <v>28373274.239999998</v>
      </c>
      <c r="M1364">
        <v>0</v>
      </c>
      <c r="N1364">
        <v>-401184</v>
      </c>
      <c r="O1364">
        <v>0</v>
      </c>
      <c r="P1364" s="2">
        <v>2236019.52</v>
      </c>
      <c r="Q1364">
        <v>0</v>
      </c>
      <c r="R1364">
        <v>0</v>
      </c>
      <c r="S1364">
        <f>+Table__192.168.17.17_SPDK_KanpusEF_GajiKemandoran[[#This Row],[GajiPokok]]+Table__192.168.17.17_SPDK_KanpusEF_GajiKemandoran[[#This Row],[Rapel]]+Table__192.168.17.17_SPDK_KanpusEF_GajiKemandoran[[#This Row],[Premi]]</f>
        <v>2236019.52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75830</v>
      </c>
      <c r="AD1364">
        <v>0</v>
      </c>
      <c r="AE1364">
        <v>18475</v>
      </c>
      <c r="AF1364">
        <v>0</v>
      </c>
      <c r="AG1364">
        <v>0</v>
      </c>
      <c r="AH1364">
        <v>0</v>
      </c>
      <c r="AI1364">
        <v>82500</v>
      </c>
      <c r="AJ1364">
        <v>176805</v>
      </c>
      <c r="AK1364" s="2">
        <v>2059214.52</v>
      </c>
      <c r="AL1364" t="s">
        <v>3931</v>
      </c>
    </row>
    <row r="1365" spans="1:38" x14ac:dyDescent="0.25">
      <c r="A1365" t="s">
        <v>36</v>
      </c>
      <c r="B1365" s="1">
        <v>43496</v>
      </c>
      <c r="C1365" t="s">
        <v>142</v>
      </c>
      <c r="D1365" t="s">
        <v>38</v>
      </c>
      <c r="E1365" t="s">
        <v>8008</v>
      </c>
      <c r="F1365" t="s">
        <v>8011</v>
      </c>
      <c r="G1365" t="s">
        <v>8012</v>
      </c>
      <c r="H1365" t="s">
        <v>438</v>
      </c>
      <c r="I1365" t="s">
        <v>96</v>
      </c>
      <c r="J1365" t="s">
        <v>44</v>
      </c>
      <c r="K1365">
        <v>3274541.6403940902</v>
      </c>
      <c r="L1365">
        <v>41128375.684729099</v>
      </c>
      <c r="M1365">
        <v>0</v>
      </c>
      <c r="N1365">
        <v>-427872</v>
      </c>
      <c r="O1365">
        <v>0</v>
      </c>
      <c r="P1365" s="2">
        <v>2235602.6403940902</v>
      </c>
      <c r="Q1365">
        <v>1038939</v>
      </c>
      <c r="R1365">
        <v>170191</v>
      </c>
      <c r="S1365">
        <f>+Table__192.168.17.17_SPDK_KanpusEF_GajiKemandoran[[#This Row],[GajiPokok]]+Table__192.168.17.17_SPDK_KanpusEF_GajiKemandoran[[#This Row],[Rapel]]+Table__192.168.17.17_SPDK_KanpusEF_GajiKemandoran[[#This Row],[Premi]]</f>
        <v>3444732.6403940902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84581</v>
      </c>
      <c r="AD1365">
        <v>0</v>
      </c>
      <c r="AE1365">
        <v>20160</v>
      </c>
      <c r="AF1365">
        <v>0</v>
      </c>
      <c r="AG1365">
        <v>0</v>
      </c>
      <c r="AH1365">
        <v>0</v>
      </c>
      <c r="AI1365">
        <v>1836839</v>
      </c>
      <c r="AJ1365">
        <v>1941580</v>
      </c>
      <c r="AK1365" s="2">
        <v>1503152.6403940902</v>
      </c>
      <c r="AL1365" t="s">
        <v>8010</v>
      </c>
    </row>
    <row r="1366" spans="1:38" x14ac:dyDescent="0.25">
      <c r="A1366" t="s">
        <v>3742</v>
      </c>
      <c r="B1366" s="1">
        <v>43496</v>
      </c>
      <c r="C1366" t="s">
        <v>36</v>
      </c>
      <c r="D1366" t="s">
        <v>3743</v>
      </c>
      <c r="E1366" t="s">
        <v>3795</v>
      </c>
      <c r="F1366" t="s">
        <v>13964</v>
      </c>
      <c r="G1366" t="s">
        <v>398</v>
      </c>
      <c r="H1366" t="s">
        <v>438</v>
      </c>
      <c r="I1366" t="s">
        <v>109</v>
      </c>
      <c r="J1366" t="s">
        <v>44</v>
      </c>
      <c r="K1366">
        <v>2943024.0805572402</v>
      </c>
      <c r="L1366">
        <v>37144404.966686897</v>
      </c>
      <c r="M1366">
        <v>0</v>
      </c>
      <c r="N1366">
        <v>-419244</v>
      </c>
      <c r="O1366">
        <v>0</v>
      </c>
      <c r="P1366" s="2">
        <v>2235559.0805572402</v>
      </c>
      <c r="Q1366">
        <v>0</v>
      </c>
      <c r="R1366">
        <v>707465</v>
      </c>
      <c r="S1366">
        <f>+Table__192.168.17.17_SPDK_KanpusEF_GajiKemandoran[[#This Row],[GajiPokok]]+Table__192.168.17.17_SPDK_KanpusEF_GajiKemandoran[[#This Row],[Rapel]]+Table__192.168.17.17_SPDK_KanpusEF_GajiKemandoran[[#This Row],[Premi]]</f>
        <v>2943024.0805572402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83861</v>
      </c>
      <c r="AD1366">
        <v>0</v>
      </c>
      <c r="AE1366">
        <v>19166</v>
      </c>
      <c r="AF1366">
        <v>0</v>
      </c>
      <c r="AG1366">
        <v>0</v>
      </c>
      <c r="AH1366">
        <v>573029</v>
      </c>
      <c r="AI1366">
        <v>789665</v>
      </c>
      <c r="AJ1366">
        <v>1465721</v>
      </c>
      <c r="AK1366" s="2">
        <v>1477303.0805572402</v>
      </c>
      <c r="AL1366" t="s">
        <v>1915</v>
      </c>
    </row>
    <row r="1367" spans="1:38" x14ac:dyDescent="0.25">
      <c r="A1367" t="s">
        <v>7691</v>
      </c>
      <c r="B1367" s="1">
        <v>43496</v>
      </c>
      <c r="C1367" t="s">
        <v>36</v>
      </c>
      <c r="D1367" t="s">
        <v>7692</v>
      </c>
      <c r="E1367" t="s">
        <v>20205</v>
      </c>
      <c r="F1367" t="s">
        <v>20228</v>
      </c>
      <c r="G1367" t="s">
        <v>20229</v>
      </c>
      <c r="H1367" t="s">
        <v>2273</v>
      </c>
      <c r="I1367" t="s">
        <v>7913</v>
      </c>
      <c r="J1367" t="s">
        <v>44</v>
      </c>
      <c r="K1367">
        <v>2274962</v>
      </c>
      <c r="L1367">
        <v>29060436</v>
      </c>
      <c r="M1367">
        <v>0</v>
      </c>
      <c r="N1367">
        <v>-403752</v>
      </c>
      <c r="O1367">
        <v>0</v>
      </c>
      <c r="P1367" s="2">
        <v>2235000</v>
      </c>
      <c r="Q1367">
        <v>0</v>
      </c>
      <c r="R1367">
        <v>39962</v>
      </c>
      <c r="S1367">
        <f>+Table__192.168.17.17_SPDK_KanpusEF_GajiKemandoran[[#This Row],[GajiPokok]]+Table__192.168.17.17_SPDK_KanpusEF_GajiKemandoran[[#This Row],[Rapel]]+Table__192.168.17.17_SPDK_KanpusEF_GajiKemandoran[[#This Row],[Premi]]</f>
        <v>2274962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80560</v>
      </c>
      <c r="AD1367">
        <v>0</v>
      </c>
      <c r="AE1367">
        <v>18820</v>
      </c>
      <c r="AF1367">
        <v>0</v>
      </c>
      <c r="AG1367">
        <v>0</v>
      </c>
      <c r="AH1367">
        <v>607951</v>
      </c>
      <c r="AI1367">
        <v>327500</v>
      </c>
      <c r="AJ1367">
        <v>1034831</v>
      </c>
      <c r="AK1367" s="2">
        <v>1240131</v>
      </c>
      <c r="AL1367" t="s">
        <v>20208</v>
      </c>
    </row>
    <row r="1368" spans="1:38" x14ac:dyDescent="0.25">
      <c r="A1368" t="s">
        <v>4020</v>
      </c>
      <c r="B1368" s="1">
        <v>43496</v>
      </c>
      <c r="C1368" t="s">
        <v>142</v>
      </c>
      <c r="D1368" t="s">
        <v>4021</v>
      </c>
      <c r="E1368" t="s">
        <v>4101</v>
      </c>
      <c r="F1368" t="s">
        <v>14506</v>
      </c>
      <c r="G1368" t="s">
        <v>539</v>
      </c>
      <c r="H1368" t="s">
        <v>438</v>
      </c>
      <c r="I1368" t="s">
        <v>109</v>
      </c>
      <c r="J1368" t="s">
        <v>44</v>
      </c>
      <c r="K1368">
        <v>2296182.0795756001</v>
      </c>
      <c r="L1368">
        <v>29382300.954907101</v>
      </c>
      <c r="M1368">
        <v>0</v>
      </c>
      <c r="N1368">
        <v>-419244</v>
      </c>
      <c r="O1368">
        <v>0</v>
      </c>
      <c r="P1368" s="2">
        <v>2233900.0795756001</v>
      </c>
      <c r="Q1368">
        <v>0</v>
      </c>
      <c r="R1368">
        <v>211282</v>
      </c>
      <c r="S1368">
        <f>+Table__192.168.17.17_SPDK_KanpusEF_GajiKemandoran[[#This Row],[GajiPokok]]+Table__192.168.17.17_SPDK_KanpusEF_GajiKemandoran[[#This Row],[Rapel]]+Table__192.168.17.17_SPDK_KanpusEF_GajiKemandoran[[#This Row],[Premi]]</f>
        <v>2445182.0795756001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83861</v>
      </c>
      <c r="AD1368">
        <v>0</v>
      </c>
      <c r="AE1368">
        <v>19166</v>
      </c>
      <c r="AF1368">
        <v>0</v>
      </c>
      <c r="AG1368">
        <v>0</v>
      </c>
      <c r="AH1368">
        <v>0</v>
      </c>
      <c r="AI1368">
        <v>497482</v>
      </c>
      <c r="AJ1368">
        <v>600509</v>
      </c>
      <c r="AK1368" s="2">
        <v>1844673.0795756001</v>
      </c>
      <c r="AL1368" t="s">
        <v>4102</v>
      </c>
    </row>
    <row r="1369" spans="1:38" x14ac:dyDescent="0.25">
      <c r="A1369" t="s">
        <v>4322</v>
      </c>
      <c r="B1369" s="1">
        <v>43496</v>
      </c>
      <c r="C1369" t="s">
        <v>36</v>
      </c>
      <c r="D1369" t="s">
        <v>4324</v>
      </c>
      <c r="E1369" t="s">
        <v>14924</v>
      </c>
      <c r="F1369" t="s">
        <v>14988</v>
      </c>
      <c r="G1369" t="s">
        <v>1858</v>
      </c>
      <c r="H1369" t="s">
        <v>438</v>
      </c>
      <c r="I1369" t="s">
        <v>7911</v>
      </c>
      <c r="J1369" t="s">
        <v>44</v>
      </c>
      <c r="K1369">
        <v>2245823.57818182</v>
      </c>
      <c r="L1369">
        <v>28760478.938181799</v>
      </c>
      <c r="M1369">
        <v>0</v>
      </c>
      <c r="N1369">
        <v>-404784</v>
      </c>
      <c r="O1369">
        <v>0</v>
      </c>
      <c r="P1369" s="2">
        <v>2233323.57818182</v>
      </c>
      <c r="Q1369">
        <v>12500</v>
      </c>
      <c r="R1369">
        <v>0</v>
      </c>
      <c r="S1369">
        <f>+Table__192.168.17.17_SPDK_KanpusEF_GajiKemandoran[[#This Row],[GajiPokok]]+Table__192.168.17.17_SPDK_KanpusEF_GajiKemandoran[[#This Row],[Rapel]]+Table__192.168.17.17_SPDK_KanpusEF_GajiKemandoran[[#This Row],[Premi]]</f>
        <v>2245823.57818182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81671</v>
      </c>
      <c r="AD1369">
        <v>0</v>
      </c>
      <c r="AE1369">
        <v>18935</v>
      </c>
      <c r="AF1369">
        <v>0</v>
      </c>
      <c r="AG1369">
        <v>0</v>
      </c>
      <c r="AH1369">
        <v>0</v>
      </c>
      <c r="AI1369">
        <v>864388</v>
      </c>
      <c r="AJ1369">
        <v>964994</v>
      </c>
      <c r="AK1369" s="2">
        <v>1280829.57818182</v>
      </c>
      <c r="AL1369" t="s">
        <v>14926</v>
      </c>
    </row>
    <row r="1370" spans="1:38" x14ac:dyDescent="0.25">
      <c r="A1370" t="s">
        <v>3742</v>
      </c>
      <c r="B1370" s="1">
        <v>43496</v>
      </c>
      <c r="C1370" t="s">
        <v>36</v>
      </c>
      <c r="D1370" t="s">
        <v>3743</v>
      </c>
      <c r="E1370" t="s">
        <v>3795</v>
      </c>
      <c r="F1370" t="s">
        <v>13974</v>
      </c>
      <c r="G1370" t="s">
        <v>9123</v>
      </c>
      <c r="H1370" t="s">
        <v>438</v>
      </c>
      <c r="I1370" t="s">
        <v>109</v>
      </c>
      <c r="J1370" t="s">
        <v>44</v>
      </c>
      <c r="K1370">
        <v>2965182.9261053898</v>
      </c>
      <c r="L1370">
        <v>37410311.113264702</v>
      </c>
      <c r="M1370">
        <v>0</v>
      </c>
      <c r="N1370">
        <v>-419244</v>
      </c>
      <c r="O1370">
        <v>0</v>
      </c>
      <c r="P1370" s="2">
        <v>2233264.9261053898</v>
      </c>
      <c r="Q1370">
        <v>0</v>
      </c>
      <c r="R1370">
        <v>731918</v>
      </c>
      <c r="S1370">
        <f>+Table__192.168.17.17_SPDK_KanpusEF_GajiKemandoran[[#This Row],[GajiPokok]]+Table__192.168.17.17_SPDK_KanpusEF_GajiKemandoran[[#This Row],[Rapel]]+Table__192.168.17.17_SPDK_KanpusEF_GajiKemandoran[[#This Row],[Premi]]</f>
        <v>2965182.9261053898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83861</v>
      </c>
      <c r="AD1370">
        <v>0</v>
      </c>
      <c r="AE1370">
        <v>19166</v>
      </c>
      <c r="AF1370">
        <v>0</v>
      </c>
      <c r="AG1370">
        <v>0</v>
      </c>
      <c r="AH1370">
        <v>0</v>
      </c>
      <c r="AI1370">
        <v>813718</v>
      </c>
      <c r="AJ1370">
        <v>916745</v>
      </c>
      <c r="AK1370" s="2">
        <v>2048437.9261053898</v>
      </c>
      <c r="AL1370" t="s">
        <v>1915</v>
      </c>
    </row>
    <row r="1371" spans="1:38" x14ac:dyDescent="0.25">
      <c r="A1371" t="s">
        <v>4322</v>
      </c>
      <c r="B1371" s="1">
        <v>43496</v>
      </c>
      <c r="C1371" t="s">
        <v>36</v>
      </c>
      <c r="D1371" t="s">
        <v>4324</v>
      </c>
      <c r="E1371" t="s">
        <v>14924</v>
      </c>
      <c r="F1371" t="s">
        <v>14996</v>
      </c>
      <c r="G1371" t="s">
        <v>11409</v>
      </c>
      <c r="H1371" t="s">
        <v>438</v>
      </c>
      <c r="I1371" t="s">
        <v>7911</v>
      </c>
      <c r="J1371" t="s">
        <v>44</v>
      </c>
      <c r="K1371">
        <v>2244985.7599999998</v>
      </c>
      <c r="L1371">
        <v>28750425.120000001</v>
      </c>
      <c r="M1371">
        <v>0</v>
      </c>
      <c r="N1371">
        <v>-404784</v>
      </c>
      <c r="O1371">
        <v>0</v>
      </c>
      <c r="P1371" s="2">
        <v>2232485.7599999998</v>
      </c>
      <c r="Q1371">
        <v>12500</v>
      </c>
      <c r="R1371">
        <v>0</v>
      </c>
      <c r="S1371">
        <f>+Table__192.168.17.17_SPDK_KanpusEF_GajiKemandoran[[#This Row],[GajiPokok]]+Table__192.168.17.17_SPDK_KanpusEF_GajiKemandoran[[#This Row],[Rapel]]+Table__192.168.17.17_SPDK_KanpusEF_GajiKemandoran[[#This Row],[Premi]]</f>
        <v>2244985.7599999998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81671</v>
      </c>
      <c r="AD1371">
        <v>0</v>
      </c>
      <c r="AE1371">
        <v>18935</v>
      </c>
      <c r="AF1371">
        <v>0</v>
      </c>
      <c r="AG1371">
        <v>0</v>
      </c>
      <c r="AH1371">
        <v>521393</v>
      </c>
      <c r="AI1371">
        <v>1218388</v>
      </c>
      <c r="AJ1371">
        <v>1840387</v>
      </c>
      <c r="AK1371" s="2">
        <v>404598.75999999978</v>
      </c>
      <c r="AL1371" t="s">
        <v>14926</v>
      </c>
    </row>
    <row r="1372" spans="1:38" x14ac:dyDescent="0.25">
      <c r="A1372" t="s">
        <v>142</v>
      </c>
      <c r="B1372" s="1">
        <v>43496</v>
      </c>
      <c r="C1372" t="s">
        <v>164</v>
      </c>
      <c r="D1372" t="s">
        <v>332</v>
      </c>
      <c r="E1372" t="s">
        <v>459</v>
      </c>
      <c r="F1372" t="s">
        <v>8407</v>
      </c>
      <c r="G1372" t="s">
        <v>653</v>
      </c>
      <c r="H1372" t="s">
        <v>438</v>
      </c>
      <c r="I1372" t="s">
        <v>109</v>
      </c>
      <c r="J1372" t="s">
        <v>44</v>
      </c>
      <c r="K1372">
        <v>3356553.5116932602</v>
      </c>
      <c r="L1372">
        <v>42106758.140319198</v>
      </c>
      <c r="M1372">
        <v>0</v>
      </c>
      <c r="N1372">
        <v>-419244</v>
      </c>
      <c r="O1372">
        <v>0</v>
      </c>
      <c r="P1372" s="2">
        <v>2232342.5116932602</v>
      </c>
      <c r="Q1372">
        <v>0</v>
      </c>
      <c r="R1372">
        <v>1397489</v>
      </c>
      <c r="S1372">
        <f>+Table__192.168.17.17_SPDK_KanpusEF_GajiKemandoran[[#This Row],[GajiPokok]]+Table__192.168.17.17_SPDK_KanpusEF_GajiKemandoran[[#This Row],[Rapel]]+Table__192.168.17.17_SPDK_KanpusEF_GajiKemandoran[[#This Row],[Premi]]</f>
        <v>3629831.5116932602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83861</v>
      </c>
      <c r="AD1372">
        <v>0</v>
      </c>
      <c r="AE1372">
        <v>19166</v>
      </c>
      <c r="AF1372">
        <v>0</v>
      </c>
      <c r="AG1372">
        <v>0</v>
      </c>
      <c r="AH1372">
        <v>0</v>
      </c>
      <c r="AI1372">
        <v>1846090</v>
      </c>
      <c r="AJ1372">
        <v>1949117</v>
      </c>
      <c r="AK1372" s="2">
        <v>1680714.5116932602</v>
      </c>
      <c r="AL1372" t="s">
        <v>460</v>
      </c>
    </row>
    <row r="1373" spans="1:38" x14ac:dyDescent="0.25">
      <c r="A1373" t="s">
        <v>36</v>
      </c>
      <c r="B1373" s="1">
        <v>43496</v>
      </c>
      <c r="C1373" t="s">
        <v>142</v>
      </c>
      <c r="D1373" t="s">
        <v>38</v>
      </c>
      <c r="E1373" t="s">
        <v>8008</v>
      </c>
      <c r="F1373" t="s">
        <v>8013</v>
      </c>
      <c r="G1373" t="s">
        <v>8014</v>
      </c>
      <c r="H1373" t="s">
        <v>438</v>
      </c>
      <c r="I1373" t="s">
        <v>99</v>
      </c>
      <c r="J1373" t="s">
        <v>44</v>
      </c>
      <c r="K1373">
        <v>3271074.34187192</v>
      </c>
      <c r="L1373">
        <v>41085088.102463096</v>
      </c>
      <c r="M1373">
        <v>0</v>
      </c>
      <c r="N1373">
        <v>-425184</v>
      </c>
      <c r="O1373">
        <v>0</v>
      </c>
      <c r="P1373" s="2">
        <v>2231299.34187192</v>
      </c>
      <c r="Q1373">
        <v>1039775</v>
      </c>
      <c r="R1373">
        <v>170191</v>
      </c>
      <c r="S1373">
        <f>+Table__192.168.17.17_SPDK_KanpusEF_GajiKemandoran[[#This Row],[GajiPokok]]+Table__192.168.17.17_SPDK_KanpusEF_GajiKemandoran[[#This Row],[Rapel]]+Table__192.168.17.17_SPDK_KanpusEF_GajiKemandoran[[#This Row],[Premi]]</f>
        <v>3441265.34187192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84371</v>
      </c>
      <c r="AD1373">
        <v>0</v>
      </c>
      <c r="AE1373">
        <v>19828</v>
      </c>
      <c r="AF1373">
        <v>0</v>
      </c>
      <c r="AG1373">
        <v>0</v>
      </c>
      <c r="AH1373">
        <v>0</v>
      </c>
      <c r="AI1373">
        <v>1697675</v>
      </c>
      <c r="AJ1373">
        <v>1801874</v>
      </c>
      <c r="AK1373" s="2">
        <v>1639391.34187192</v>
      </c>
      <c r="AL1373" t="s">
        <v>8010</v>
      </c>
    </row>
    <row r="1374" spans="1:38" x14ac:dyDescent="0.25">
      <c r="A1374" t="s">
        <v>1473</v>
      </c>
      <c r="B1374" s="1">
        <v>43496</v>
      </c>
      <c r="C1374" t="s">
        <v>36</v>
      </c>
      <c r="D1374" t="s">
        <v>1474</v>
      </c>
      <c r="E1374" t="s">
        <v>1541</v>
      </c>
      <c r="F1374" t="s">
        <v>10584</v>
      </c>
      <c r="G1374" t="s">
        <v>10585</v>
      </c>
      <c r="H1374" t="s">
        <v>438</v>
      </c>
      <c r="I1374" t="s">
        <v>109</v>
      </c>
      <c r="J1374" t="s">
        <v>44</v>
      </c>
      <c r="K1374">
        <v>2230686.4</v>
      </c>
      <c r="L1374">
        <v>28086556.800000001</v>
      </c>
      <c r="M1374">
        <v>0</v>
      </c>
      <c r="N1374">
        <v>-419244</v>
      </c>
      <c r="O1374">
        <v>0</v>
      </c>
      <c r="P1374" s="2">
        <v>2230686.4</v>
      </c>
      <c r="Q1374">
        <v>0</v>
      </c>
      <c r="R1374">
        <v>0</v>
      </c>
      <c r="S1374">
        <f>+Table__192.168.17.17_SPDK_KanpusEF_GajiKemandoran[[#This Row],[GajiPokok]]+Table__192.168.17.17_SPDK_KanpusEF_GajiKemandoran[[#This Row],[Rapel]]+Table__192.168.17.17_SPDK_KanpusEF_GajiKemandoran[[#This Row],[Premi]]</f>
        <v>2230686.4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73240</v>
      </c>
      <c r="AD1374">
        <v>0</v>
      </c>
      <c r="AE1374">
        <v>19166</v>
      </c>
      <c r="AF1374">
        <v>0</v>
      </c>
      <c r="AG1374">
        <v>0</v>
      </c>
      <c r="AH1374">
        <v>851133</v>
      </c>
      <c r="AI1374">
        <v>183147</v>
      </c>
      <c r="AJ1374">
        <v>1126686</v>
      </c>
      <c r="AK1374" s="2">
        <v>1104000.3999999999</v>
      </c>
      <c r="AL1374" t="s">
        <v>1542</v>
      </c>
    </row>
    <row r="1375" spans="1:38" x14ac:dyDescent="0.25">
      <c r="A1375" t="s">
        <v>1473</v>
      </c>
      <c r="B1375" s="1">
        <v>43496</v>
      </c>
      <c r="C1375" t="s">
        <v>36</v>
      </c>
      <c r="D1375" t="s">
        <v>1474</v>
      </c>
      <c r="E1375" t="s">
        <v>1541</v>
      </c>
      <c r="F1375" t="s">
        <v>10575</v>
      </c>
      <c r="G1375" t="s">
        <v>10576</v>
      </c>
      <c r="H1375" t="s">
        <v>438</v>
      </c>
      <c r="I1375" t="s">
        <v>109</v>
      </c>
      <c r="J1375" t="s">
        <v>44</v>
      </c>
      <c r="K1375">
        <v>2230686.4</v>
      </c>
      <c r="L1375">
        <v>28086556.800000001</v>
      </c>
      <c r="M1375">
        <v>0</v>
      </c>
      <c r="N1375">
        <v>-419244</v>
      </c>
      <c r="O1375">
        <v>0</v>
      </c>
      <c r="P1375" s="2">
        <v>2230686.4</v>
      </c>
      <c r="Q1375">
        <v>0</v>
      </c>
      <c r="R1375">
        <v>0</v>
      </c>
      <c r="S1375">
        <f>+Table__192.168.17.17_SPDK_KanpusEF_GajiKemandoran[[#This Row],[GajiPokok]]+Table__192.168.17.17_SPDK_KanpusEF_GajiKemandoran[[#This Row],[Rapel]]+Table__192.168.17.17_SPDK_KanpusEF_GajiKemandoran[[#This Row],[Premi]]</f>
        <v>2230686.4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73240</v>
      </c>
      <c r="AD1375">
        <v>0</v>
      </c>
      <c r="AE1375">
        <v>19166</v>
      </c>
      <c r="AF1375">
        <v>0</v>
      </c>
      <c r="AG1375">
        <v>0</v>
      </c>
      <c r="AH1375">
        <v>729543</v>
      </c>
      <c r="AI1375">
        <v>167737</v>
      </c>
      <c r="AJ1375">
        <v>989686</v>
      </c>
      <c r="AK1375" s="2">
        <v>1241000.3999999999</v>
      </c>
      <c r="AL1375" t="s">
        <v>1542</v>
      </c>
    </row>
    <row r="1376" spans="1:38" x14ac:dyDescent="0.25">
      <c r="A1376" t="s">
        <v>4322</v>
      </c>
      <c r="B1376" s="1">
        <v>43496</v>
      </c>
      <c r="C1376" t="s">
        <v>142</v>
      </c>
      <c r="D1376" t="s">
        <v>4324</v>
      </c>
      <c r="E1376" t="s">
        <v>15066</v>
      </c>
      <c r="F1376" t="s">
        <v>15170</v>
      </c>
      <c r="G1376" t="s">
        <v>2715</v>
      </c>
      <c r="H1376" t="s">
        <v>438</v>
      </c>
      <c r="I1376" t="s">
        <v>7913</v>
      </c>
      <c r="J1376" t="s">
        <v>44</v>
      </c>
      <c r="K1376">
        <v>3353149.96043956</v>
      </c>
      <c r="L1376">
        <v>42047675.525274701</v>
      </c>
      <c r="M1376">
        <v>0</v>
      </c>
      <c r="N1376">
        <v>-403752</v>
      </c>
      <c r="O1376">
        <v>0</v>
      </c>
      <c r="P1376" s="2">
        <v>2229605.96043956</v>
      </c>
      <c r="Q1376">
        <v>12500</v>
      </c>
      <c r="R1376">
        <v>1111044</v>
      </c>
      <c r="S1376">
        <f>+Table__192.168.17.17_SPDK_KanpusEF_GajiKemandoran[[#This Row],[GajiPokok]]+Table__192.168.17.17_SPDK_KanpusEF_GajiKemandoran[[#This Row],[Rapel]]+Table__192.168.17.17_SPDK_KanpusEF_GajiKemandoran[[#This Row],[Premi]]</f>
        <v>3353149.96043956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81581</v>
      </c>
      <c r="AD1376">
        <v>0</v>
      </c>
      <c r="AE1376">
        <v>18820</v>
      </c>
      <c r="AF1376">
        <v>0</v>
      </c>
      <c r="AG1376">
        <v>0</v>
      </c>
      <c r="AH1376">
        <v>624167</v>
      </c>
      <c r="AI1376">
        <v>878367</v>
      </c>
      <c r="AJ1376">
        <v>1602935</v>
      </c>
      <c r="AK1376" s="2">
        <v>1750214.96043956</v>
      </c>
      <c r="AL1376" t="s">
        <v>15068</v>
      </c>
    </row>
    <row r="1377" spans="1:38" x14ac:dyDescent="0.25">
      <c r="A1377" t="s">
        <v>492</v>
      </c>
      <c r="B1377" s="1">
        <v>43496</v>
      </c>
      <c r="C1377" t="s">
        <v>479</v>
      </c>
      <c r="D1377" t="s">
        <v>1169</v>
      </c>
      <c r="E1377" t="s">
        <v>10273</v>
      </c>
      <c r="F1377" t="s">
        <v>10344</v>
      </c>
      <c r="G1377" t="s">
        <v>398</v>
      </c>
      <c r="H1377" t="s">
        <v>438</v>
      </c>
      <c r="I1377" t="s">
        <v>7911</v>
      </c>
      <c r="J1377" t="s">
        <v>44</v>
      </c>
      <c r="K1377">
        <v>3344553.1648351601</v>
      </c>
      <c r="L1377">
        <v>41945233.978022002</v>
      </c>
      <c r="M1377">
        <v>0</v>
      </c>
      <c r="N1377">
        <v>-404784</v>
      </c>
      <c r="O1377">
        <v>0</v>
      </c>
      <c r="P1377" s="2">
        <v>2229120.1648351597</v>
      </c>
      <c r="Q1377">
        <v>0</v>
      </c>
      <c r="R1377">
        <v>1115433</v>
      </c>
      <c r="S1377">
        <f>+Table__192.168.17.17_SPDK_KanpusEF_GajiKemandoran[[#This Row],[GajiPokok]]+Table__192.168.17.17_SPDK_KanpusEF_GajiKemandoran[[#This Row],[Rapel]]+Table__192.168.17.17_SPDK_KanpusEF_GajiKemandoran[[#This Row],[Premi]]</f>
        <v>3344553.1648351597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81671</v>
      </c>
      <c r="AD1377">
        <v>0</v>
      </c>
      <c r="AE1377">
        <v>18935</v>
      </c>
      <c r="AF1377">
        <v>0</v>
      </c>
      <c r="AG1377">
        <v>0</v>
      </c>
      <c r="AH1377">
        <v>592286</v>
      </c>
      <c r="AI1377">
        <v>1778398</v>
      </c>
      <c r="AJ1377">
        <v>2471290</v>
      </c>
      <c r="AK1377" s="2">
        <v>873263.16483515967</v>
      </c>
      <c r="AL1377" t="s">
        <v>512</v>
      </c>
    </row>
    <row r="1378" spans="1:38" x14ac:dyDescent="0.25">
      <c r="A1378" t="s">
        <v>492</v>
      </c>
      <c r="B1378" s="1">
        <v>43496</v>
      </c>
      <c r="C1378" t="s">
        <v>479</v>
      </c>
      <c r="D1378" t="s">
        <v>1169</v>
      </c>
      <c r="E1378" t="s">
        <v>1336</v>
      </c>
      <c r="F1378" t="s">
        <v>10300</v>
      </c>
      <c r="G1378" t="s">
        <v>10301</v>
      </c>
      <c r="H1378" t="s">
        <v>438</v>
      </c>
      <c r="I1378" t="s">
        <v>109</v>
      </c>
      <c r="J1378" t="s">
        <v>44</v>
      </c>
      <c r="K1378">
        <v>2228899.1758241798</v>
      </c>
      <c r="L1378">
        <v>28574906.1098901</v>
      </c>
      <c r="M1378">
        <v>0</v>
      </c>
      <c r="N1378">
        <v>-419244</v>
      </c>
      <c r="O1378">
        <v>0</v>
      </c>
      <c r="P1378" s="2">
        <v>2228899.1758241802</v>
      </c>
      <c r="Q1378">
        <v>0</v>
      </c>
      <c r="R1378">
        <v>0</v>
      </c>
      <c r="S1378">
        <f>+Table__192.168.17.17_SPDK_KanpusEF_GajiKemandoran[[#This Row],[GajiPokok]]+Table__192.168.17.17_SPDK_KanpusEF_GajiKemandoran[[#This Row],[Rapel]]+Table__192.168.17.17_SPDK_KanpusEF_GajiKemandoran[[#This Row],[Premi]]</f>
        <v>2228899.1758241802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83861</v>
      </c>
      <c r="AD1378">
        <v>0</v>
      </c>
      <c r="AE1378">
        <v>19166</v>
      </c>
      <c r="AF1378">
        <v>0</v>
      </c>
      <c r="AG1378">
        <v>0</v>
      </c>
      <c r="AH1378">
        <v>0</v>
      </c>
      <c r="AI1378">
        <v>392964</v>
      </c>
      <c r="AJ1378">
        <v>495991</v>
      </c>
      <c r="AK1378" s="2">
        <v>1732908.1758241802</v>
      </c>
      <c r="AL1378" t="s">
        <v>1337</v>
      </c>
    </row>
    <row r="1379" spans="1:38" x14ac:dyDescent="0.25">
      <c r="A1379" t="s">
        <v>5054</v>
      </c>
      <c r="B1379" s="1">
        <v>43496</v>
      </c>
      <c r="C1379" t="s">
        <v>164</v>
      </c>
      <c r="D1379" t="s">
        <v>5055</v>
      </c>
      <c r="E1379" t="s">
        <v>5155</v>
      </c>
      <c r="F1379" t="s">
        <v>16322</v>
      </c>
      <c r="G1379" t="s">
        <v>16323</v>
      </c>
      <c r="H1379" t="s">
        <v>438</v>
      </c>
      <c r="I1379" t="s">
        <v>7908</v>
      </c>
      <c r="J1379" t="s">
        <v>44</v>
      </c>
      <c r="K1379">
        <v>2227017.5058823498</v>
      </c>
      <c r="L1379">
        <v>28268370.070588201</v>
      </c>
      <c r="M1379">
        <v>0</v>
      </c>
      <c r="N1379">
        <v>-406020</v>
      </c>
      <c r="O1379">
        <v>0</v>
      </c>
      <c r="P1379" s="2">
        <v>2227017.5058823498</v>
      </c>
      <c r="Q1379">
        <v>0</v>
      </c>
      <c r="R1379">
        <v>0</v>
      </c>
      <c r="S1379">
        <f>+Table__192.168.17.17_SPDK_KanpusEF_GajiKemandoran[[#This Row],[GajiPokok]]+Table__192.168.17.17_SPDK_KanpusEF_GajiKemandoran[[#This Row],[Rapel]]+Table__192.168.17.17_SPDK_KanpusEF_GajiKemandoran[[#This Row],[Premi]]</f>
        <v>2227017.5058823498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76220</v>
      </c>
      <c r="AD1379">
        <v>0</v>
      </c>
      <c r="AE1379">
        <v>19050</v>
      </c>
      <c r="AF1379">
        <v>0</v>
      </c>
      <c r="AG1379">
        <v>0</v>
      </c>
      <c r="AH1379">
        <v>486361</v>
      </c>
      <c r="AI1379">
        <v>97800</v>
      </c>
      <c r="AJ1379">
        <v>679431</v>
      </c>
      <c r="AK1379" s="2">
        <v>1547586.5058823498</v>
      </c>
      <c r="AL1379" t="s">
        <v>5156</v>
      </c>
    </row>
    <row r="1380" spans="1:38" x14ac:dyDescent="0.25">
      <c r="A1380" t="s">
        <v>2685</v>
      </c>
      <c r="B1380" s="1">
        <v>43496</v>
      </c>
      <c r="C1380" t="s">
        <v>36</v>
      </c>
      <c r="D1380" t="s">
        <v>2686</v>
      </c>
      <c r="E1380" t="s">
        <v>2742</v>
      </c>
      <c r="F1380" t="s">
        <v>12621</v>
      </c>
      <c r="G1380" t="s">
        <v>8190</v>
      </c>
      <c r="H1380" t="s">
        <v>438</v>
      </c>
      <c r="I1380" t="s">
        <v>7911</v>
      </c>
      <c r="J1380" t="s">
        <v>44</v>
      </c>
      <c r="K1380">
        <v>2226813.9130434701</v>
      </c>
      <c r="L1380">
        <v>28455478.956521701</v>
      </c>
      <c r="M1380">
        <v>0</v>
      </c>
      <c r="N1380">
        <v>-404784</v>
      </c>
      <c r="O1380">
        <v>0</v>
      </c>
      <c r="P1380" s="2">
        <v>2226813.9130434701</v>
      </c>
      <c r="Q1380">
        <v>0</v>
      </c>
      <c r="R1380">
        <v>0</v>
      </c>
      <c r="S1380">
        <f>+Table__192.168.17.17_SPDK_KanpusEF_GajiKemandoran[[#This Row],[GajiPokok]]+Table__192.168.17.17_SPDK_KanpusEF_GajiKemandoran[[#This Row],[Rapel]]+Table__192.168.17.17_SPDK_KanpusEF_GajiKemandoran[[#This Row],[Premi]]</f>
        <v>2226813.9130434701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80069</v>
      </c>
      <c r="AD1380">
        <v>0</v>
      </c>
      <c r="AE1380">
        <v>18935</v>
      </c>
      <c r="AF1380">
        <v>0</v>
      </c>
      <c r="AG1380">
        <v>0</v>
      </c>
      <c r="AH1380">
        <v>1029516</v>
      </c>
      <c r="AI1380">
        <v>39250</v>
      </c>
      <c r="AJ1380">
        <v>1167770</v>
      </c>
      <c r="AK1380" s="2">
        <v>1059043.9130434701</v>
      </c>
      <c r="AL1380" t="s">
        <v>1383</v>
      </c>
    </row>
    <row r="1381" spans="1:38" x14ac:dyDescent="0.25">
      <c r="A1381" t="s">
        <v>36</v>
      </c>
      <c r="B1381" s="1">
        <v>43496</v>
      </c>
      <c r="C1381" t="s">
        <v>142</v>
      </c>
      <c r="D1381" t="s">
        <v>38</v>
      </c>
      <c r="E1381" t="s">
        <v>8008</v>
      </c>
      <c r="F1381" t="s">
        <v>8042</v>
      </c>
      <c r="G1381" t="s">
        <v>8043</v>
      </c>
      <c r="H1381" t="s">
        <v>438</v>
      </c>
      <c r="I1381" t="s">
        <v>99</v>
      </c>
      <c r="J1381" t="s">
        <v>44</v>
      </c>
      <c r="K1381">
        <v>3264494.5438423702</v>
      </c>
      <c r="L1381">
        <v>41006130.526108399</v>
      </c>
      <c r="M1381">
        <v>0</v>
      </c>
      <c r="N1381">
        <v>-425184</v>
      </c>
      <c r="O1381">
        <v>0</v>
      </c>
      <c r="P1381" s="2">
        <v>2226600.5438423702</v>
      </c>
      <c r="Q1381">
        <v>1037894</v>
      </c>
      <c r="R1381">
        <v>170191</v>
      </c>
      <c r="S1381">
        <f>+Table__192.168.17.17_SPDK_KanpusEF_GajiKemandoran[[#This Row],[GajiPokok]]+Table__192.168.17.17_SPDK_KanpusEF_GajiKemandoran[[#This Row],[Rapel]]+Table__192.168.17.17_SPDK_KanpusEF_GajiKemandoran[[#This Row],[Premi]]</f>
        <v>3434685.5438423702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84371</v>
      </c>
      <c r="AD1381">
        <v>0</v>
      </c>
      <c r="AE1381">
        <v>19828</v>
      </c>
      <c r="AF1381">
        <v>0</v>
      </c>
      <c r="AG1381">
        <v>0</v>
      </c>
      <c r="AH1381">
        <v>0</v>
      </c>
      <c r="AI1381">
        <v>1071794</v>
      </c>
      <c r="AJ1381">
        <v>1175993</v>
      </c>
      <c r="AK1381" s="2">
        <v>2258692.5438423702</v>
      </c>
      <c r="AL1381" t="s">
        <v>8010</v>
      </c>
    </row>
    <row r="1382" spans="1:38" x14ac:dyDescent="0.25">
      <c r="A1382" t="s">
        <v>164</v>
      </c>
      <c r="B1382" s="1">
        <v>43496</v>
      </c>
      <c r="C1382" t="s">
        <v>180</v>
      </c>
      <c r="D1382" t="s">
        <v>587</v>
      </c>
      <c r="E1382" t="s">
        <v>8929</v>
      </c>
      <c r="F1382" t="s">
        <v>9008</v>
      </c>
      <c r="G1382" t="s">
        <v>9009</v>
      </c>
      <c r="H1382" t="s">
        <v>438</v>
      </c>
      <c r="I1382" t="s">
        <v>7915</v>
      </c>
      <c r="J1382" t="s">
        <v>44</v>
      </c>
      <c r="K1382">
        <v>3235614.7786600501</v>
      </c>
      <c r="L1382">
        <v>40636293.343920603</v>
      </c>
      <c r="M1382">
        <v>0</v>
      </c>
      <c r="N1382">
        <v>-402036</v>
      </c>
      <c r="O1382">
        <v>0</v>
      </c>
      <c r="P1382" s="2">
        <v>2226353.7786600497</v>
      </c>
      <c r="Q1382">
        <v>0</v>
      </c>
      <c r="R1382">
        <v>1009261</v>
      </c>
      <c r="S1382">
        <f>+Table__192.168.17.17_SPDK_KanpusEF_GajiKemandoran[[#This Row],[GajiPokok]]+Table__192.168.17.17_SPDK_KanpusEF_GajiKemandoran[[#This Row],[Rapel]]+Table__192.168.17.17_SPDK_KanpusEF_GajiKemandoran[[#This Row],[Premi]]</f>
        <v>3235614.7786600497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81461</v>
      </c>
      <c r="AD1382">
        <v>0</v>
      </c>
      <c r="AE1382">
        <v>18590</v>
      </c>
      <c r="AF1382">
        <v>0</v>
      </c>
      <c r="AG1382">
        <v>0</v>
      </c>
      <c r="AH1382">
        <v>607951</v>
      </c>
      <c r="AI1382">
        <v>1338811</v>
      </c>
      <c r="AJ1382">
        <v>2046813</v>
      </c>
      <c r="AK1382" s="2">
        <v>1188801.7786600497</v>
      </c>
      <c r="AL1382" t="s">
        <v>8932</v>
      </c>
    </row>
    <row r="1383" spans="1:38" x14ac:dyDescent="0.25">
      <c r="A1383" t="s">
        <v>1473</v>
      </c>
      <c r="B1383" s="1">
        <v>43496</v>
      </c>
      <c r="C1383" t="s">
        <v>196</v>
      </c>
      <c r="D1383" t="s">
        <v>1474</v>
      </c>
      <c r="E1383" t="s">
        <v>1607</v>
      </c>
      <c r="F1383" t="s">
        <v>10896</v>
      </c>
      <c r="G1383" t="s">
        <v>10897</v>
      </c>
      <c r="H1383" t="s">
        <v>521</v>
      </c>
      <c r="I1383" t="s">
        <v>8006</v>
      </c>
      <c r="J1383" t="s">
        <v>44</v>
      </c>
      <c r="K1383">
        <v>2226150</v>
      </c>
      <c r="L1383">
        <v>28002012</v>
      </c>
      <c r="M1383">
        <v>0</v>
      </c>
      <c r="N1383">
        <v>-402888</v>
      </c>
      <c r="O1383">
        <v>0</v>
      </c>
      <c r="P1383" s="2">
        <v>2226150</v>
      </c>
      <c r="Q1383">
        <v>0</v>
      </c>
      <c r="R1383">
        <v>0</v>
      </c>
      <c r="S1383">
        <f>+Table__192.168.17.17_SPDK_KanpusEF_GajiKemandoran[[#This Row],[GajiPokok]]+Table__192.168.17.17_SPDK_KanpusEF_GajiKemandoran[[#This Row],[Rapel]]+Table__192.168.17.17_SPDK_KanpusEF_GajiKemandoran[[#This Row],[Premi]]</f>
        <v>2226150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70663</v>
      </c>
      <c r="AD1383">
        <v>0</v>
      </c>
      <c r="AE1383">
        <v>18705</v>
      </c>
      <c r="AF1383">
        <v>0</v>
      </c>
      <c r="AG1383">
        <v>0</v>
      </c>
      <c r="AH1383">
        <v>814858</v>
      </c>
      <c r="AI1383">
        <v>989924</v>
      </c>
      <c r="AJ1383">
        <v>1894150</v>
      </c>
      <c r="AK1383" s="2">
        <v>332000</v>
      </c>
      <c r="AL1383" t="s">
        <v>1608</v>
      </c>
    </row>
    <row r="1384" spans="1:38" x14ac:dyDescent="0.25">
      <c r="A1384" t="s">
        <v>7567</v>
      </c>
      <c r="B1384" s="1">
        <v>43496</v>
      </c>
      <c r="C1384" t="s">
        <v>142</v>
      </c>
      <c r="D1384" t="s">
        <v>7568</v>
      </c>
      <c r="E1384" t="s">
        <v>7634</v>
      </c>
      <c r="F1384" t="s">
        <v>20066</v>
      </c>
      <c r="G1384" t="s">
        <v>414</v>
      </c>
      <c r="H1384" t="s">
        <v>2273</v>
      </c>
      <c r="I1384" t="s">
        <v>8006</v>
      </c>
      <c r="J1384" t="s">
        <v>44</v>
      </c>
      <c r="K1384">
        <v>2641498</v>
      </c>
      <c r="L1384">
        <v>33458388</v>
      </c>
      <c r="M1384">
        <v>0</v>
      </c>
      <c r="N1384">
        <v>-402888</v>
      </c>
      <c r="O1384">
        <v>0</v>
      </c>
      <c r="P1384" s="2">
        <v>2225998</v>
      </c>
      <c r="Q1384">
        <v>0</v>
      </c>
      <c r="R1384">
        <v>415500</v>
      </c>
      <c r="S1384">
        <f>+Table__192.168.17.17_SPDK_KanpusEF_GajiKemandoran[[#This Row],[GajiPokok]]+Table__192.168.17.17_SPDK_KanpusEF_GajiKemandoran[[#This Row],[Rapel]]+Table__192.168.17.17_SPDK_KanpusEF_GajiKemandoran[[#This Row],[Premi]]</f>
        <v>2641498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80500</v>
      </c>
      <c r="AD1384">
        <v>0</v>
      </c>
      <c r="AE1384">
        <v>18705</v>
      </c>
      <c r="AF1384">
        <v>0</v>
      </c>
      <c r="AG1384">
        <v>0</v>
      </c>
      <c r="AH1384">
        <v>0</v>
      </c>
      <c r="AI1384">
        <v>753250</v>
      </c>
      <c r="AJ1384">
        <v>852455</v>
      </c>
      <c r="AK1384" s="2">
        <v>1789043</v>
      </c>
      <c r="AL1384" t="s">
        <v>7635</v>
      </c>
    </row>
    <row r="1385" spans="1:38" x14ac:dyDescent="0.25">
      <c r="A1385" t="s">
        <v>3742</v>
      </c>
      <c r="B1385" s="1">
        <v>43496</v>
      </c>
      <c r="C1385" t="s">
        <v>36</v>
      </c>
      <c r="D1385" t="s">
        <v>3743</v>
      </c>
      <c r="E1385" t="s">
        <v>3795</v>
      </c>
      <c r="F1385" t="s">
        <v>13910</v>
      </c>
      <c r="G1385" t="s">
        <v>13911</v>
      </c>
      <c r="H1385" t="s">
        <v>438</v>
      </c>
      <c r="I1385" t="s">
        <v>105</v>
      </c>
      <c r="J1385" t="s">
        <v>44</v>
      </c>
      <c r="K1385">
        <v>2951502.2023016401</v>
      </c>
      <c r="L1385">
        <v>37248062.427619599</v>
      </c>
      <c r="M1385">
        <v>0</v>
      </c>
      <c r="N1385">
        <v>-422124</v>
      </c>
      <c r="O1385">
        <v>0</v>
      </c>
      <c r="P1385" s="2">
        <v>2225645.2023016401</v>
      </c>
      <c r="Q1385">
        <v>0</v>
      </c>
      <c r="R1385">
        <v>725857</v>
      </c>
      <c r="S1385">
        <f>+Table__192.168.17.17_SPDK_KanpusEF_GajiKemandoran[[#This Row],[GajiPokok]]+Table__192.168.17.17_SPDK_KanpusEF_GajiKemandoran[[#This Row],[Rapel]]+Table__192.168.17.17_SPDK_KanpusEF_GajiKemandoran[[#This Row],[Premi]]</f>
        <v>2951502.2023016401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84101</v>
      </c>
      <c r="AD1385">
        <v>0</v>
      </c>
      <c r="AE1385">
        <v>19497</v>
      </c>
      <c r="AF1385">
        <v>0</v>
      </c>
      <c r="AG1385">
        <v>0</v>
      </c>
      <c r="AH1385">
        <v>560017</v>
      </c>
      <c r="AI1385">
        <v>808057</v>
      </c>
      <c r="AJ1385">
        <v>1471672</v>
      </c>
      <c r="AK1385" s="2">
        <v>1479830.2023016401</v>
      </c>
      <c r="AL1385" t="s">
        <v>1915</v>
      </c>
    </row>
    <row r="1386" spans="1:38" x14ac:dyDescent="0.25">
      <c r="A1386" t="s">
        <v>3742</v>
      </c>
      <c r="B1386" s="1">
        <v>43496</v>
      </c>
      <c r="C1386" t="s">
        <v>36</v>
      </c>
      <c r="D1386" t="s">
        <v>3743</v>
      </c>
      <c r="E1386" t="s">
        <v>3795</v>
      </c>
      <c r="F1386" t="s">
        <v>13918</v>
      </c>
      <c r="G1386" t="s">
        <v>414</v>
      </c>
      <c r="H1386" t="s">
        <v>438</v>
      </c>
      <c r="I1386" t="s">
        <v>105</v>
      </c>
      <c r="J1386" t="s">
        <v>44</v>
      </c>
      <c r="K1386">
        <v>2951502.2023016401</v>
      </c>
      <c r="L1386">
        <v>37248062.427619599</v>
      </c>
      <c r="M1386">
        <v>0</v>
      </c>
      <c r="N1386">
        <v>-422124</v>
      </c>
      <c r="O1386">
        <v>0</v>
      </c>
      <c r="P1386" s="2">
        <v>2225645.2023016401</v>
      </c>
      <c r="Q1386">
        <v>0</v>
      </c>
      <c r="R1386">
        <v>725857</v>
      </c>
      <c r="S1386">
        <f>+Table__192.168.17.17_SPDK_KanpusEF_GajiKemandoran[[#This Row],[GajiPokok]]+Table__192.168.17.17_SPDK_KanpusEF_GajiKemandoran[[#This Row],[Rapel]]+Table__192.168.17.17_SPDK_KanpusEF_GajiKemandoran[[#This Row],[Premi]]</f>
        <v>2951502.2023016401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84101</v>
      </c>
      <c r="AD1386">
        <v>0</v>
      </c>
      <c r="AE1386">
        <v>19497</v>
      </c>
      <c r="AF1386">
        <v>0</v>
      </c>
      <c r="AG1386">
        <v>0</v>
      </c>
      <c r="AH1386">
        <v>0</v>
      </c>
      <c r="AI1386">
        <v>808057</v>
      </c>
      <c r="AJ1386">
        <v>911655</v>
      </c>
      <c r="AK1386" s="2">
        <v>2039847.2023016401</v>
      </c>
      <c r="AL1386" t="s">
        <v>1915</v>
      </c>
    </row>
    <row r="1387" spans="1:38" x14ac:dyDescent="0.25">
      <c r="A1387" t="s">
        <v>4322</v>
      </c>
      <c r="B1387" s="1">
        <v>43496</v>
      </c>
      <c r="C1387" t="s">
        <v>36</v>
      </c>
      <c r="D1387" t="s">
        <v>4324</v>
      </c>
      <c r="E1387" t="s">
        <v>14927</v>
      </c>
      <c r="F1387" t="s">
        <v>14979</v>
      </c>
      <c r="G1387" t="s">
        <v>14980</v>
      </c>
      <c r="H1387" t="s">
        <v>3001</v>
      </c>
      <c r="I1387" t="s">
        <v>7911</v>
      </c>
      <c r="J1387" t="s">
        <v>44</v>
      </c>
      <c r="K1387">
        <v>2237060</v>
      </c>
      <c r="L1387">
        <v>28655316</v>
      </c>
      <c r="M1387">
        <v>0</v>
      </c>
      <c r="N1387">
        <v>-404784</v>
      </c>
      <c r="O1387">
        <v>0</v>
      </c>
      <c r="P1387" s="2">
        <v>2224560</v>
      </c>
      <c r="Q1387">
        <v>12500</v>
      </c>
      <c r="R1387">
        <v>0</v>
      </c>
      <c r="S1387">
        <f>+Table__192.168.17.17_SPDK_KanpusEF_GajiKemandoran[[#This Row],[GajiPokok]]+Table__192.168.17.17_SPDK_KanpusEF_GajiKemandoran[[#This Row],[Rapel]]+Table__192.168.17.17_SPDK_KanpusEF_GajiKemandoran[[#This Row],[Premi]]</f>
        <v>2237060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81671</v>
      </c>
      <c r="AD1387">
        <v>0</v>
      </c>
      <c r="AE1387">
        <v>18935</v>
      </c>
      <c r="AF1387">
        <v>0</v>
      </c>
      <c r="AG1387">
        <v>0</v>
      </c>
      <c r="AH1387">
        <v>0</v>
      </c>
      <c r="AI1387">
        <v>1060739</v>
      </c>
      <c r="AJ1387">
        <v>1161345</v>
      </c>
      <c r="AK1387" s="2">
        <v>1075715</v>
      </c>
      <c r="AL1387" t="s">
        <v>1246</v>
      </c>
    </row>
    <row r="1388" spans="1:38" x14ac:dyDescent="0.25">
      <c r="A1388" t="s">
        <v>2889</v>
      </c>
      <c r="B1388" s="1">
        <v>43496</v>
      </c>
      <c r="C1388" t="s">
        <v>180</v>
      </c>
      <c r="D1388" t="s">
        <v>2890</v>
      </c>
      <c r="E1388" t="s">
        <v>2982</v>
      </c>
      <c r="F1388" t="s">
        <v>13185</v>
      </c>
      <c r="G1388" t="s">
        <v>725</v>
      </c>
      <c r="H1388" t="s">
        <v>438</v>
      </c>
      <c r="I1388" t="s">
        <v>109</v>
      </c>
      <c r="J1388" t="s">
        <v>44</v>
      </c>
      <c r="K1388">
        <v>2224461.0153846201</v>
      </c>
      <c r="L1388">
        <v>28444764.1846154</v>
      </c>
      <c r="M1388">
        <v>0</v>
      </c>
      <c r="N1388">
        <v>-419244</v>
      </c>
      <c r="O1388">
        <v>0</v>
      </c>
      <c r="P1388" s="2">
        <v>2224461.0153846201</v>
      </c>
      <c r="Q1388">
        <v>0</v>
      </c>
      <c r="R1388">
        <v>0</v>
      </c>
      <c r="S1388">
        <f>+Table__192.168.17.17_SPDK_KanpusEF_GajiKemandoran[[#This Row],[GajiPokok]]+Table__192.168.17.17_SPDK_KanpusEF_GajiKemandoran[[#This Row],[Rapel]]+Table__192.168.17.17_SPDK_KanpusEF_GajiKemandoran[[#This Row],[Premi]]</f>
        <v>2224461.0153846201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82259</v>
      </c>
      <c r="AD1388">
        <v>0</v>
      </c>
      <c r="AE1388">
        <v>19166</v>
      </c>
      <c r="AF1388">
        <v>0</v>
      </c>
      <c r="AG1388">
        <v>0</v>
      </c>
      <c r="AH1388">
        <v>0</v>
      </c>
      <c r="AI1388">
        <v>22000</v>
      </c>
      <c r="AJ1388">
        <v>123425</v>
      </c>
      <c r="AK1388" s="2">
        <v>2101036.0153846201</v>
      </c>
      <c r="AL1388" t="s">
        <v>2983</v>
      </c>
    </row>
    <row r="1389" spans="1:38" x14ac:dyDescent="0.25">
      <c r="A1389" t="s">
        <v>142</v>
      </c>
      <c r="B1389" s="1">
        <v>43496</v>
      </c>
      <c r="C1389" t="s">
        <v>479</v>
      </c>
      <c r="D1389" t="s">
        <v>332</v>
      </c>
      <c r="E1389" t="s">
        <v>486</v>
      </c>
      <c r="F1389" t="s">
        <v>8557</v>
      </c>
      <c r="G1389" t="s">
        <v>473</v>
      </c>
      <c r="H1389" t="s">
        <v>438</v>
      </c>
      <c r="I1389" t="s">
        <v>109</v>
      </c>
      <c r="J1389" t="s">
        <v>44</v>
      </c>
      <c r="K1389">
        <v>2224206.4</v>
      </c>
      <c r="L1389">
        <v>28518592.800000001</v>
      </c>
      <c r="M1389">
        <v>0</v>
      </c>
      <c r="N1389">
        <v>-419244</v>
      </c>
      <c r="O1389">
        <v>0</v>
      </c>
      <c r="P1389" s="2">
        <v>2224206.4</v>
      </c>
      <c r="Q1389">
        <v>0</v>
      </c>
      <c r="R1389">
        <v>160342</v>
      </c>
      <c r="S1389">
        <f>+Table__192.168.17.17_SPDK_KanpusEF_GajiKemandoran[[#This Row],[GajiPokok]]+Table__192.168.17.17_SPDK_KanpusEF_GajiKemandoran[[#This Row],[Rapel]]+Table__192.168.17.17_SPDK_KanpusEF_GajiKemandoran[[#This Row],[Premi]]</f>
        <v>2384548.4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83861</v>
      </c>
      <c r="AD1389">
        <v>0</v>
      </c>
      <c r="AE1389">
        <v>19166</v>
      </c>
      <c r="AF1389">
        <v>0</v>
      </c>
      <c r="AG1389">
        <v>0</v>
      </c>
      <c r="AH1389">
        <v>285833</v>
      </c>
      <c r="AI1389">
        <v>443999</v>
      </c>
      <c r="AJ1389">
        <v>832859</v>
      </c>
      <c r="AK1389" s="2">
        <v>1551689.4</v>
      </c>
      <c r="AL1389" t="s">
        <v>487</v>
      </c>
    </row>
    <row r="1390" spans="1:38" x14ac:dyDescent="0.25">
      <c r="A1390" t="s">
        <v>180</v>
      </c>
      <c r="B1390" s="1">
        <v>43496</v>
      </c>
      <c r="C1390" t="s">
        <v>164</v>
      </c>
      <c r="D1390" t="s">
        <v>796</v>
      </c>
      <c r="E1390" t="s">
        <v>902</v>
      </c>
      <c r="F1390" t="s">
        <v>9228</v>
      </c>
      <c r="G1390" t="s">
        <v>9229</v>
      </c>
      <c r="H1390" t="s">
        <v>438</v>
      </c>
      <c r="I1390" t="s">
        <v>109</v>
      </c>
      <c r="J1390" t="s">
        <v>44</v>
      </c>
      <c r="K1390">
        <v>3331473.6064516101</v>
      </c>
      <c r="L1390">
        <v>41805799.277419403</v>
      </c>
      <c r="M1390">
        <v>0</v>
      </c>
      <c r="N1390">
        <v>-419244</v>
      </c>
      <c r="O1390">
        <v>0</v>
      </c>
      <c r="P1390" s="2">
        <v>2224134.6064516101</v>
      </c>
      <c r="Q1390">
        <v>0</v>
      </c>
      <c r="R1390">
        <v>1107339</v>
      </c>
      <c r="S1390">
        <f>+Table__192.168.17.17_SPDK_KanpusEF_GajiKemandoran[[#This Row],[GajiPokok]]+Table__192.168.17.17_SPDK_KanpusEF_GajiKemandoran[[#This Row],[Rapel]]+Table__192.168.17.17_SPDK_KanpusEF_GajiKemandoran[[#This Row],[Premi]]</f>
        <v>3331473.6064516101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83861</v>
      </c>
      <c r="AD1390">
        <v>0</v>
      </c>
      <c r="AE1390">
        <v>19166</v>
      </c>
      <c r="AF1390">
        <v>0</v>
      </c>
      <c r="AG1390">
        <v>0</v>
      </c>
      <c r="AH1390">
        <v>0</v>
      </c>
      <c r="AI1390">
        <v>1246339</v>
      </c>
      <c r="AJ1390">
        <v>1349366</v>
      </c>
      <c r="AK1390" s="2">
        <v>1982107.6064516101</v>
      </c>
      <c r="AL1390" t="s">
        <v>903</v>
      </c>
    </row>
    <row r="1391" spans="1:38" x14ac:dyDescent="0.25">
      <c r="A1391" t="s">
        <v>4823</v>
      </c>
      <c r="B1391" s="1">
        <v>43496</v>
      </c>
      <c r="C1391" t="s">
        <v>164</v>
      </c>
      <c r="D1391" t="s">
        <v>4824</v>
      </c>
      <c r="E1391" t="s">
        <v>4908</v>
      </c>
      <c r="F1391" t="s">
        <v>15955</v>
      </c>
      <c r="G1391" t="s">
        <v>15956</v>
      </c>
      <c r="H1391" t="s">
        <v>3001</v>
      </c>
      <c r="I1391" t="s">
        <v>7911</v>
      </c>
      <c r="J1391" t="s">
        <v>44</v>
      </c>
      <c r="K1391">
        <v>2223941.35384615</v>
      </c>
      <c r="L1391">
        <v>28500616.246153802</v>
      </c>
      <c r="M1391">
        <v>0</v>
      </c>
      <c r="N1391">
        <v>-404784</v>
      </c>
      <c r="O1391">
        <v>0</v>
      </c>
      <c r="P1391" s="2">
        <v>2223941.35384615</v>
      </c>
      <c r="Q1391">
        <v>0</v>
      </c>
      <c r="R1391">
        <v>0</v>
      </c>
      <c r="S1391">
        <f>+Table__192.168.17.17_SPDK_KanpusEF_GajiKemandoran[[#This Row],[GajiPokok]]+Table__192.168.17.17_SPDK_KanpusEF_GajiKemandoran[[#This Row],[Rapel]]+Table__192.168.17.17_SPDK_KanpusEF_GajiKemandoran[[#This Row],[Premi]]</f>
        <v>2223941.35384615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81727</v>
      </c>
      <c r="AD1391">
        <v>0</v>
      </c>
      <c r="AE1391">
        <v>18935</v>
      </c>
      <c r="AF1391">
        <v>0</v>
      </c>
      <c r="AG1391">
        <v>0</v>
      </c>
      <c r="AH1391">
        <v>428321</v>
      </c>
      <c r="AI1391">
        <v>54750</v>
      </c>
      <c r="AJ1391">
        <v>583733</v>
      </c>
      <c r="AK1391" s="2">
        <v>1640208.35384615</v>
      </c>
      <c r="AL1391" t="s">
        <v>4909</v>
      </c>
    </row>
    <row r="1392" spans="1:38" x14ac:dyDescent="0.25">
      <c r="A1392" t="s">
        <v>164</v>
      </c>
      <c r="B1392" s="1">
        <v>43496</v>
      </c>
      <c r="C1392" t="s">
        <v>164</v>
      </c>
      <c r="D1392" t="s">
        <v>587</v>
      </c>
      <c r="E1392" t="s">
        <v>690</v>
      </c>
      <c r="F1392" t="s">
        <v>8862</v>
      </c>
      <c r="G1392" t="s">
        <v>2849</v>
      </c>
      <c r="H1392" t="s">
        <v>499</v>
      </c>
      <c r="I1392" t="s">
        <v>99</v>
      </c>
      <c r="J1392" t="s">
        <v>44</v>
      </c>
      <c r="K1392">
        <v>3314850.3040634799</v>
      </c>
      <c r="L1392">
        <v>41610399.648761801</v>
      </c>
      <c r="M1392">
        <v>0</v>
      </c>
      <c r="N1392">
        <v>-425184</v>
      </c>
      <c r="O1392">
        <v>0</v>
      </c>
      <c r="P1392" s="2">
        <v>2223744.3040634803</v>
      </c>
      <c r="Q1392">
        <v>0</v>
      </c>
      <c r="R1392">
        <v>1091106</v>
      </c>
      <c r="S1392">
        <f>+Table__192.168.17.17_SPDK_KanpusEF_GajiKemandoran[[#This Row],[GajiPokok]]+Table__192.168.17.17_SPDK_KanpusEF_GajiKemandoran[[#This Row],[Rapel]]+Table__192.168.17.17_SPDK_KanpusEF_GajiKemandoran[[#This Row],[Premi]]</f>
        <v>3314850.3040634803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84371</v>
      </c>
      <c r="AD1392">
        <v>0</v>
      </c>
      <c r="AE1392">
        <v>19828</v>
      </c>
      <c r="AF1392">
        <v>0</v>
      </c>
      <c r="AG1392">
        <v>0</v>
      </c>
      <c r="AH1392">
        <v>0</v>
      </c>
      <c r="AI1392">
        <v>1362123</v>
      </c>
      <c r="AJ1392">
        <v>1466322</v>
      </c>
      <c r="AK1392" s="2">
        <v>1848528.3040634803</v>
      </c>
      <c r="AL1392" t="s">
        <v>378</v>
      </c>
    </row>
    <row r="1393" spans="1:38" x14ac:dyDescent="0.25">
      <c r="A1393" t="s">
        <v>2685</v>
      </c>
      <c r="B1393" s="1">
        <v>43496</v>
      </c>
      <c r="C1393" t="s">
        <v>1473</v>
      </c>
      <c r="D1393" t="s">
        <v>2686</v>
      </c>
      <c r="E1393" t="s">
        <v>2794</v>
      </c>
      <c r="F1393" t="s">
        <v>12977</v>
      </c>
      <c r="G1393" t="s">
        <v>8354</v>
      </c>
      <c r="H1393" t="s">
        <v>438</v>
      </c>
      <c r="I1393" t="s">
        <v>7911</v>
      </c>
      <c r="J1393" t="s">
        <v>44</v>
      </c>
      <c r="K1393">
        <v>2223537.0735785901</v>
      </c>
      <c r="L1393">
        <v>28416156.882943101</v>
      </c>
      <c r="M1393">
        <v>0</v>
      </c>
      <c r="N1393">
        <v>-404784</v>
      </c>
      <c r="O1393">
        <v>0</v>
      </c>
      <c r="P1393" s="2">
        <v>2223537.0735785901</v>
      </c>
      <c r="Q1393">
        <v>0</v>
      </c>
      <c r="R1393">
        <v>0</v>
      </c>
      <c r="S1393">
        <f>+Table__192.168.17.17_SPDK_KanpusEF_GajiKemandoran[[#This Row],[GajiPokok]]+Table__192.168.17.17_SPDK_KanpusEF_GajiKemandoran[[#This Row],[Rapel]]+Table__192.168.17.17_SPDK_KanpusEF_GajiKemandoran[[#This Row],[Premi]]</f>
        <v>2223537.0735785901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80069</v>
      </c>
      <c r="AD1393">
        <v>0</v>
      </c>
      <c r="AE1393">
        <v>18935</v>
      </c>
      <c r="AF1393">
        <v>0</v>
      </c>
      <c r="AG1393">
        <v>0</v>
      </c>
      <c r="AH1393">
        <v>851132</v>
      </c>
      <c r="AI1393">
        <v>24250</v>
      </c>
      <c r="AJ1393">
        <v>974386</v>
      </c>
      <c r="AK1393" s="2">
        <v>1249151.0735785901</v>
      </c>
      <c r="AL1393" t="s">
        <v>1025</v>
      </c>
    </row>
    <row r="1394" spans="1:38" x14ac:dyDescent="0.25">
      <c r="A1394" t="s">
        <v>142</v>
      </c>
      <c r="B1394" s="1">
        <v>43496</v>
      </c>
      <c r="C1394" t="s">
        <v>164</v>
      </c>
      <c r="D1394" t="s">
        <v>332</v>
      </c>
      <c r="E1394" t="s">
        <v>459</v>
      </c>
      <c r="F1394" t="s">
        <v>8448</v>
      </c>
      <c r="G1394" t="s">
        <v>7969</v>
      </c>
      <c r="H1394" t="s">
        <v>438</v>
      </c>
      <c r="I1394" t="s">
        <v>109</v>
      </c>
      <c r="J1394" t="s">
        <v>44</v>
      </c>
      <c r="K1394">
        <v>3388342.9065015502</v>
      </c>
      <c r="L1394">
        <v>42488230.878018603</v>
      </c>
      <c r="M1394">
        <v>0</v>
      </c>
      <c r="N1394">
        <v>-419244</v>
      </c>
      <c r="O1394">
        <v>0</v>
      </c>
      <c r="P1394" s="2">
        <v>2223376.9065015502</v>
      </c>
      <c r="Q1394">
        <v>0</v>
      </c>
      <c r="R1394">
        <v>1438302</v>
      </c>
      <c r="S1394">
        <f>+Table__192.168.17.17_SPDK_KanpusEF_GajiKemandoran[[#This Row],[GajiPokok]]+Table__192.168.17.17_SPDK_KanpusEF_GajiKemandoran[[#This Row],[Rapel]]+Table__192.168.17.17_SPDK_KanpusEF_GajiKemandoran[[#This Row],[Premi]]</f>
        <v>3661678.9065015502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83861</v>
      </c>
      <c r="AD1394">
        <v>0</v>
      </c>
      <c r="AE1394">
        <v>19166</v>
      </c>
      <c r="AF1394">
        <v>0</v>
      </c>
      <c r="AG1394">
        <v>0</v>
      </c>
      <c r="AH1394">
        <v>384994</v>
      </c>
      <c r="AI1394">
        <v>1616898</v>
      </c>
      <c r="AJ1394">
        <v>2104919</v>
      </c>
      <c r="AK1394" s="2">
        <v>1556759.9065015502</v>
      </c>
      <c r="AL1394" t="s">
        <v>460</v>
      </c>
    </row>
    <row r="1395" spans="1:38" x14ac:dyDescent="0.25">
      <c r="A1395" t="s">
        <v>492</v>
      </c>
      <c r="B1395" s="1">
        <v>43496</v>
      </c>
      <c r="C1395" t="s">
        <v>479</v>
      </c>
      <c r="D1395" t="s">
        <v>1169</v>
      </c>
      <c r="E1395" t="s">
        <v>1345</v>
      </c>
      <c r="F1395" t="s">
        <v>10297</v>
      </c>
      <c r="G1395" t="s">
        <v>10298</v>
      </c>
      <c r="H1395" t="s">
        <v>438</v>
      </c>
      <c r="I1395" t="s">
        <v>109</v>
      </c>
      <c r="J1395" t="s">
        <v>44</v>
      </c>
      <c r="K1395">
        <v>2536134.8021978</v>
      </c>
      <c r="L1395">
        <v>32261733.6263736</v>
      </c>
      <c r="M1395">
        <v>0</v>
      </c>
      <c r="N1395">
        <v>-419244</v>
      </c>
      <c r="O1395">
        <v>0</v>
      </c>
      <c r="P1395" s="2">
        <v>2223052.8021978</v>
      </c>
      <c r="Q1395">
        <v>0</v>
      </c>
      <c r="R1395">
        <v>313082</v>
      </c>
      <c r="S1395">
        <f>+Table__192.168.17.17_SPDK_KanpusEF_GajiKemandoran[[#This Row],[GajiPokok]]+Table__192.168.17.17_SPDK_KanpusEF_GajiKemandoran[[#This Row],[Rapel]]+Table__192.168.17.17_SPDK_KanpusEF_GajiKemandoran[[#This Row],[Premi]]</f>
        <v>2536134.8021978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83861</v>
      </c>
      <c r="AD1395">
        <v>0</v>
      </c>
      <c r="AE1395">
        <v>19166</v>
      </c>
      <c r="AF1395">
        <v>0</v>
      </c>
      <c r="AG1395">
        <v>0</v>
      </c>
      <c r="AH1395">
        <v>642738</v>
      </c>
      <c r="AI1395">
        <v>436047</v>
      </c>
      <c r="AJ1395">
        <v>1181812</v>
      </c>
      <c r="AK1395" s="2">
        <v>1354322.8021978</v>
      </c>
      <c r="AL1395" t="s">
        <v>1346</v>
      </c>
    </row>
    <row r="1396" spans="1:38" x14ac:dyDescent="0.25">
      <c r="A1396" t="s">
        <v>142</v>
      </c>
      <c r="B1396" s="1">
        <v>43496</v>
      </c>
      <c r="C1396" t="s">
        <v>164</v>
      </c>
      <c r="D1396" t="s">
        <v>332</v>
      </c>
      <c r="E1396" t="s">
        <v>459</v>
      </c>
      <c r="F1396" t="s">
        <v>8399</v>
      </c>
      <c r="G1396" t="s">
        <v>8400</v>
      </c>
      <c r="H1396" t="s">
        <v>438</v>
      </c>
      <c r="I1396" t="s">
        <v>109</v>
      </c>
      <c r="J1396" t="s">
        <v>44</v>
      </c>
      <c r="K1396">
        <v>3387748.7176470598</v>
      </c>
      <c r="L1396">
        <v>42481100.611764699</v>
      </c>
      <c r="M1396">
        <v>0</v>
      </c>
      <c r="N1396">
        <v>-419244</v>
      </c>
      <c r="O1396">
        <v>0</v>
      </c>
      <c r="P1396" s="2">
        <v>2222991.7176470598</v>
      </c>
      <c r="Q1396">
        <v>0</v>
      </c>
      <c r="R1396">
        <v>1438669</v>
      </c>
      <c r="S1396">
        <f>+Table__192.168.17.17_SPDK_KanpusEF_GajiKemandoran[[#This Row],[GajiPokok]]+Table__192.168.17.17_SPDK_KanpusEF_GajiKemandoran[[#This Row],[Rapel]]+Table__192.168.17.17_SPDK_KanpusEF_GajiKemandoran[[#This Row],[Premi]]</f>
        <v>3661660.7176470598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83861</v>
      </c>
      <c r="AD1396">
        <v>0</v>
      </c>
      <c r="AE1396">
        <v>19166</v>
      </c>
      <c r="AF1396">
        <v>0</v>
      </c>
      <c r="AG1396">
        <v>0</v>
      </c>
      <c r="AH1396">
        <v>0</v>
      </c>
      <c r="AI1396">
        <v>1617219</v>
      </c>
      <c r="AJ1396">
        <v>1720246</v>
      </c>
      <c r="AK1396" s="2">
        <v>1941414.7176470598</v>
      </c>
      <c r="AL1396" t="s">
        <v>460</v>
      </c>
    </row>
    <row r="1397" spans="1:38" x14ac:dyDescent="0.25">
      <c r="A1397" t="s">
        <v>1473</v>
      </c>
      <c r="B1397" s="1">
        <v>43496</v>
      </c>
      <c r="C1397" t="s">
        <v>479</v>
      </c>
      <c r="D1397" t="s">
        <v>1474</v>
      </c>
      <c r="E1397" t="s">
        <v>1587</v>
      </c>
      <c r="F1397" t="s">
        <v>10807</v>
      </c>
      <c r="G1397" t="s">
        <v>4274</v>
      </c>
      <c r="H1397" t="s">
        <v>438</v>
      </c>
      <c r="I1397" t="s">
        <v>105</v>
      </c>
      <c r="J1397" t="s">
        <v>44</v>
      </c>
      <c r="K1397">
        <v>2222846.4</v>
      </c>
      <c r="L1397">
        <v>27998236.800000001</v>
      </c>
      <c r="M1397">
        <v>0</v>
      </c>
      <c r="N1397">
        <v>-422124</v>
      </c>
      <c r="O1397">
        <v>0</v>
      </c>
      <c r="P1397" s="2">
        <v>2222846.4</v>
      </c>
      <c r="Q1397">
        <v>0</v>
      </c>
      <c r="R1397">
        <v>0</v>
      </c>
      <c r="S1397">
        <f>+Table__192.168.17.17_SPDK_KanpusEF_GajiKemandoran[[#This Row],[GajiPokok]]+Table__192.168.17.17_SPDK_KanpusEF_GajiKemandoran[[#This Row],[Rapel]]+Table__192.168.17.17_SPDK_KanpusEF_GajiKemandoran[[#This Row],[Premi]]</f>
        <v>2222846.4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73560</v>
      </c>
      <c r="AD1397">
        <v>0</v>
      </c>
      <c r="AE1397">
        <v>19497</v>
      </c>
      <c r="AF1397">
        <v>0</v>
      </c>
      <c r="AG1397">
        <v>0</v>
      </c>
      <c r="AH1397">
        <v>0</v>
      </c>
      <c r="AI1397">
        <v>703789</v>
      </c>
      <c r="AJ1397">
        <v>796846</v>
      </c>
      <c r="AK1397" s="2">
        <v>1426000.4</v>
      </c>
      <c r="AL1397" t="s">
        <v>1588</v>
      </c>
    </row>
    <row r="1398" spans="1:38" x14ac:dyDescent="0.25">
      <c r="A1398" t="s">
        <v>142</v>
      </c>
      <c r="B1398" s="1">
        <v>43496</v>
      </c>
      <c r="C1398" t="s">
        <v>164</v>
      </c>
      <c r="D1398" t="s">
        <v>332</v>
      </c>
      <c r="E1398" t="s">
        <v>458</v>
      </c>
      <c r="F1398" t="s">
        <v>8469</v>
      </c>
      <c r="G1398" t="s">
        <v>947</v>
      </c>
      <c r="H1398" t="s">
        <v>438</v>
      </c>
      <c r="I1398" t="s">
        <v>7908</v>
      </c>
      <c r="J1398" t="s">
        <v>44</v>
      </c>
      <c r="K1398">
        <v>2222838.4</v>
      </c>
      <c r="L1398">
        <v>28485616.800000001</v>
      </c>
      <c r="M1398">
        <v>0</v>
      </c>
      <c r="N1398">
        <v>-406020</v>
      </c>
      <c r="O1398">
        <v>0</v>
      </c>
      <c r="P1398" s="2">
        <v>2222838.4</v>
      </c>
      <c r="Q1398">
        <v>0</v>
      </c>
      <c r="R1398">
        <v>168234</v>
      </c>
      <c r="S1398">
        <f>+Table__192.168.17.17_SPDK_KanpusEF_GajiKemandoran[[#This Row],[GajiPokok]]+Table__192.168.17.17_SPDK_KanpusEF_GajiKemandoran[[#This Row],[Rapel]]+Table__192.168.17.17_SPDK_KanpusEF_GajiKemandoran[[#This Row],[Premi]]</f>
        <v>2391072.4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81791</v>
      </c>
      <c r="AD1398">
        <v>0</v>
      </c>
      <c r="AE1398">
        <v>19050</v>
      </c>
      <c r="AF1398">
        <v>0</v>
      </c>
      <c r="AG1398">
        <v>0</v>
      </c>
      <c r="AH1398">
        <v>0</v>
      </c>
      <c r="AI1398">
        <v>274760</v>
      </c>
      <c r="AJ1398">
        <v>375601</v>
      </c>
      <c r="AK1398" s="2">
        <v>2015471.4</v>
      </c>
      <c r="AL1398" t="s">
        <v>95</v>
      </c>
    </row>
    <row r="1399" spans="1:38" x14ac:dyDescent="0.25">
      <c r="A1399" t="s">
        <v>2685</v>
      </c>
      <c r="B1399" s="1">
        <v>43496</v>
      </c>
      <c r="C1399" t="s">
        <v>36</v>
      </c>
      <c r="D1399" t="s">
        <v>2686</v>
      </c>
      <c r="E1399" t="s">
        <v>12567</v>
      </c>
      <c r="F1399" t="s">
        <v>12611</v>
      </c>
      <c r="G1399" t="s">
        <v>6696</v>
      </c>
      <c r="H1399" t="s">
        <v>438</v>
      </c>
      <c r="I1399" t="s">
        <v>7908</v>
      </c>
      <c r="J1399" t="s">
        <v>44</v>
      </c>
      <c r="K1399">
        <v>2221838.8327759099</v>
      </c>
      <c r="L1399">
        <v>28396737.993310999</v>
      </c>
      <c r="M1399">
        <v>0</v>
      </c>
      <c r="N1399">
        <v>-406020</v>
      </c>
      <c r="O1399">
        <v>0</v>
      </c>
      <c r="P1399" s="2">
        <v>2221838.8327759099</v>
      </c>
      <c r="Q1399">
        <v>0</v>
      </c>
      <c r="R1399">
        <v>0</v>
      </c>
      <c r="S1399">
        <f>+Table__192.168.17.17_SPDK_KanpusEF_GajiKemandoran[[#This Row],[GajiPokok]]+Table__192.168.17.17_SPDK_KanpusEF_GajiKemandoran[[#This Row],[Rapel]]+Table__192.168.17.17_SPDK_KanpusEF_GajiKemandoran[[#This Row],[Premi]]</f>
        <v>2221838.8327759099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80189</v>
      </c>
      <c r="AD1399">
        <v>0</v>
      </c>
      <c r="AE1399">
        <v>19050</v>
      </c>
      <c r="AF1399">
        <v>0</v>
      </c>
      <c r="AG1399">
        <v>0</v>
      </c>
      <c r="AH1399">
        <v>837566</v>
      </c>
      <c r="AI1399">
        <v>30250</v>
      </c>
      <c r="AJ1399">
        <v>967055</v>
      </c>
      <c r="AK1399" s="2">
        <v>1254783.8327759099</v>
      </c>
      <c r="AL1399" t="s">
        <v>240</v>
      </c>
    </row>
    <row r="1400" spans="1:38" x14ac:dyDescent="0.25">
      <c r="A1400" t="s">
        <v>5054</v>
      </c>
      <c r="B1400" s="1">
        <v>43496</v>
      </c>
      <c r="C1400" t="s">
        <v>142</v>
      </c>
      <c r="D1400" t="s">
        <v>5055</v>
      </c>
      <c r="E1400" t="s">
        <v>5123</v>
      </c>
      <c r="F1400" t="s">
        <v>16272</v>
      </c>
      <c r="G1400" t="s">
        <v>2293</v>
      </c>
      <c r="H1400" t="s">
        <v>438</v>
      </c>
      <c r="I1400" t="s">
        <v>7913</v>
      </c>
      <c r="J1400" t="s">
        <v>44</v>
      </c>
      <c r="K1400">
        <v>2221813.62895928</v>
      </c>
      <c r="L1400">
        <v>28204243.547511298</v>
      </c>
      <c r="M1400">
        <v>0</v>
      </c>
      <c r="N1400">
        <v>-403752</v>
      </c>
      <c r="O1400">
        <v>0</v>
      </c>
      <c r="P1400" s="2">
        <v>2221813.62895928</v>
      </c>
      <c r="Q1400">
        <v>0</v>
      </c>
      <c r="R1400">
        <v>0</v>
      </c>
      <c r="S1400">
        <f>+Table__192.168.17.17_SPDK_KanpusEF_GajiKemandoran[[#This Row],[GajiPokok]]+Table__192.168.17.17_SPDK_KanpusEF_GajiKemandoran[[#This Row],[Rapel]]+Table__192.168.17.17_SPDK_KanpusEF_GajiKemandoran[[#This Row],[Premi]]</f>
        <v>2221813.62895928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76010</v>
      </c>
      <c r="AD1400">
        <v>0</v>
      </c>
      <c r="AE1400">
        <v>18820</v>
      </c>
      <c r="AF1400">
        <v>0</v>
      </c>
      <c r="AG1400">
        <v>0</v>
      </c>
      <c r="AH1400">
        <v>0</v>
      </c>
      <c r="AI1400">
        <v>97800</v>
      </c>
      <c r="AJ1400">
        <v>192630</v>
      </c>
      <c r="AK1400" s="2">
        <v>2029183.62895928</v>
      </c>
      <c r="AL1400" t="s">
        <v>5124</v>
      </c>
    </row>
    <row r="1401" spans="1:38" x14ac:dyDescent="0.25">
      <c r="A1401" t="s">
        <v>164</v>
      </c>
      <c r="B1401" s="1">
        <v>43496</v>
      </c>
      <c r="C1401" t="s">
        <v>142</v>
      </c>
      <c r="D1401" t="s">
        <v>587</v>
      </c>
      <c r="E1401" t="s">
        <v>675</v>
      </c>
      <c r="F1401" t="s">
        <v>8827</v>
      </c>
      <c r="G1401" t="s">
        <v>8457</v>
      </c>
      <c r="H1401" t="s">
        <v>438</v>
      </c>
      <c r="I1401" t="s">
        <v>7908</v>
      </c>
      <c r="J1401" t="s">
        <v>44</v>
      </c>
      <c r="K1401">
        <v>2221597.68307692</v>
      </c>
      <c r="L1401">
        <v>28470728.196923099</v>
      </c>
      <c r="M1401">
        <v>0</v>
      </c>
      <c r="N1401">
        <v>-406020</v>
      </c>
      <c r="O1401">
        <v>0</v>
      </c>
      <c r="P1401" s="2">
        <v>2221597.68307692</v>
      </c>
      <c r="Q1401">
        <v>0</v>
      </c>
      <c r="R1401">
        <v>0</v>
      </c>
      <c r="S1401">
        <f>+Table__192.168.17.17_SPDK_KanpusEF_GajiKemandoran[[#This Row],[GajiPokok]]+Table__192.168.17.17_SPDK_KanpusEF_GajiKemandoran[[#This Row],[Rapel]]+Table__192.168.17.17_SPDK_KanpusEF_GajiKemandoran[[#This Row],[Premi]]</f>
        <v>2221597.68307692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81791</v>
      </c>
      <c r="AD1401">
        <v>0</v>
      </c>
      <c r="AE1401">
        <v>19050</v>
      </c>
      <c r="AF1401">
        <v>0</v>
      </c>
      <c r="AG1401">
        <v>0</v>
      </c>
      <c r="AH1401">
        <v>768654</v>
      </c>
      <c r="AI1401">
        <v>156450</v>
      </c>
      <c r="AJ1401">
        <v>1025945</v>
      </c>
      <c r="AK1401" s="2">
        <v>1195652.68307692</v>
      </c>
      <c r="AL1401" t="s">
        <v>676</v>
      </c>
    </row>
    <row r="1402" spans="1:38" x14ac:dyDescent="0.25">
      <c r="A1402" t="s">
        <v>164</v>
      </c>
      <c r="B1402" s="1">
        <v>43496</v>
      </c>
      <c r="C1402" t="s">
        <v>36</v>
      </c>
      <c r="D1402" t="s">
        <v>587</v>
      </c>
      <c r="E1402" t="s">
        <v>622</v>
      </c>
      <c r="F1402" t="s">
        <v>8739</v>
      </c>
      <c r="G1402" t="s">
        <v>8466</v>
      </c>
      <c r="H1402" t="s">
        <v>438</v>
      </c>
      <c r="I1402" t="s">
        <v>105</v>
      </c>
      <c r="J1402" t="s">
        <v>44</v>
      </c>
      <c r="K1402">
        <v>2221464</v>
      </c>
      <c r="L1402">
        <v>28487604</v>
      </c>
      <c r="M1402">
        <v>0</v>
      </c>
      <c r="N1402">
        <v>-422124</v>
      </c>
      <c r="O1402">
        <v>0</v>
      </c>
      <c r="P1402" s="2">
        <v>2221464</v>
      </c>
      <c r="Q1402">
        <v>0</v>
      </c>
      <c r="R1402">
        <v>0</v>
      </c>
      <c r="S1402">
        <f>+Table__192.168.17.17_SPDK_KanpusEF_GajiKemandoran[[#This Row],[GajiPokok]]+Table__192.168.17.17_SPDK_KanpusEF_GajiKemandoran[[#This Row],[Rapel]]+Table__192.168.17.17_SPDK_KanpusEF_GajiKemandoran[[#This Row],[Premi]]</f>
        <v>2221464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84101</v>
      </c>
      <c r="AD1402">
        <v>0</v>
      </c>
      <c r="AE1402">
        <v>19497</v>
      </c>
      <c r="AF1402">
        <v>0</v>
      </c>
      <c r="AG1402">
        <v>0</v>
      </c>
      <c r="AH1402">
        <v>850208</v>
      </c>
      <c r="AI1402">
        <v>390150</v>
      </c>
      <c r="AJ1402">
        <v>1343956</v>
      </c>
      <c r="AK1402" s="2">
        <v>877508</v>
      </c>
      <c r="AL1402" t="s">
        <v>623</v>
      </c>
    </row>
    <row r="1403" spans="1:38" x14ac:dyDescent="0.25">
      <c r="A1403" t="s">
        <v>492</v>
      </c>
      <c r="B1403" s="1">
        <v>43496</v>
      </c>
      <c r="C1403" t="s">
        <v>479</v>
      </c>
      <c r="D1403" t="s">
        <v>1169</v>
      </c>
      <c r="E1403" t="s">
        <v>1345</v>
      </c>
      <c r="F1403" t="s">
        <v>10294</v>
      </c>
      <c r="G1403" t="s">
        <v>446</v>
      </c>
      <c r="H1403" t="s">
        <v>438</v>
      </c>
      <c r="I1403" t="s">
        <v>109</v>
      </c>
      <c r="J1403" t="s">
        <v>44</v>
      </c>
      <c r="K1403">
        <v>3156030.0989011</v>
      </c>
      <c r="L1403">
        <v>39700477.186813198</v>
      </c>
      <c r="M1403">
        <v>0</v>
      </c>
      <c r="N1403">
        <v>-419244</v>
      </c>
      <c r="O1403">
        <v>0</v>
      </c>
      <c r="P1403" s="2">
        <v>2220964.0989011</v>
      </c>
      <c r="Q1403">
        <v>0</v>
      </c>
      <c r="R1403">
        <v>935066</v>
      </c>
      <c r="S1403">
        <f>+Table__192.168.17.17_SPDK_KanpusEF_GajiKemandoran[[#This Row],[GajiPokok]]+Table__192.168.17.17_SPDK_KanpusEF_GajiKemandoran[[#This Row],[Rapel]]+Table__192.168.17.17_SPDK_KanpusEF_GajiKemandoran[[#This Row],[Premi]]</f>
        <v>3156030.0989011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83861</v>
      </c>
      <c r="AD1403">
        <v>0</v>
      </c>
      <c r="AE1403">
        <v>19166</v>
      </c>
      <c r="AF1403">
        <v>0</v>
      </c>
      <c r="AG1403">
        <v>0</v>
      </c>
      <c r="AH1403">
        <v>0</v>
      </c>
      <c r="AI1403">
        <v>1328031</v>
      </c>
      <c r="AJ1403">
        <v>1431058</v>
      </c>
      <c r="AK1403" s="2">
        <v>1724972.0989011</v>
      </c>
      <c r="AL1403" t="s">
        <v>1346</v>
      </c>
    </row>
    <row r="1404" spans="1:38" x14ac:dyDescent="0.25">
      <c r="A1404" t="s">
        <v>142</v>
      </c>
      <c r="B1404" s="1">
        <v>43496</v>
      </c>
      <c r="C1404" t="s">
        <v>164</v>
      </c>
      <c r="D1404" t="s">
        <v>332</v>
      </c>
      <c r="E1404" t="s">
        <v>459</v>
      </c>
      <c r="F1404" t="s">
        <v>8414</v>
      </c>
      <c r="G1404" t="s">
        <v>8415</v>
      </c>
      <c r="H1404" t="s">
        <v>438</v>
      </c>
      <c r="I1404" t="s">
        <v>109</v>
      </c>
      <c r="J1404" t="s">
        <v>44</v>
      </c>
      <c r="K1404">
        <v>3384563.7795665702</v>
      </c>
      <c r="L1404">
        <v>42442881.354798801</v>
      </c>
      <c r="M1404">
        <v>0</v>
      </c>
      <c r="N1404">
        <v>-419244</v>
      </c>
      <c r="O1404">
        <v>0</v>
      </c>
      <c r="P1404" s="2">
        <v>2220851.7795665702</v>
      </c>
      <c r="Q1404">
        <v>0</v>
      </c>
      <c r="R1404">
        <v>1437624</v>
      </c>
      <c r="S1404">
        <f>+Table__192.168.17.17_SPDK_KanpusEF_GajiKemandoran[[#This Row],[GajiPokok]]+Table__192.168.17.17_SPDK_KanpusEF_GajiKemandoran[[#This Row],[Rapel]]+Table__192.168.17.17_SPDK_KanpusEF_GajiKemandoran[[#This Row],[Premi]]</f>
        <v>3658475.7795665702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83861</v>
      </c>
      <c r="AD1404">
        <v>0</v>
      </c>
      <c r="AE1404">
        <v>19166</v>
      </c>
      <c r="AF1404">
        <v>0</v>
      </c>
      <c r="AG1404">
        <v>0</v>
      </c>
      <c r="AH1404">
        <v>642143</v>
      </c>
      <c r="AI1404">
        <v>1616174</v>
      </c>
      <c r="AJ1404">
        <v>2361344</v>
      </c>
      <c r="AK1404" s="2">
        <v>1297131.7795665702</v>
      </c>
      <c r="AL1404" t="s">
        <v>460</v>
      </c>
    </row>
    <row r="1405" spans="1:38" x14ac:dyDescent="0.25">
      <c r="A1405" t="s">
        <v>180</v>
      </c>
      <c r="B1405" s="1">
        <v>43496</v>
      </c>
      <c r="C1405" t="s">
        <v>164</v>
      </c>
      <c r="D1405" t="s">
        <v>796</v>
      </c>
      <c r="E1405" t="s">
        <v>906</v>
      </c>
      <c r="F1405" t="s">
        <v>9223</v>
      </c>
      <c r="G1405" t="s">
        <v>9224</v>
      </c>
      <c r="H1405" t="s">
        <v>438</v>
      </c>
      <c r="I1405" t="s">
        <v>105</v>
      </c>
      <c r="J1405" t="s">
        <v>44</v>
      </c>
      <c r="K1405">
        <v>2220386.3225806402</v>
      </c>
      <c r="L1405">
        <v>28474671.870967701</v>
      </c>
      <c r="M1405">
        <v>0</v>
      </c>
      <c r="N1405">
        <v>-422124</v>
      </c>
      <c r="O1405">
        <v>0</v>
      </c>
      <c r="P1405" s="2">
        <v>2220386.3225806402</v>
      </c>
      <c r="Q1405">
        <v>0</v>
      </c>
      <c r="R1405">
        <v>0</v>
      </c>
      <c r="S1405">
        <f>+Table__192.168.17.17_SPDK_KanpusEF_GajiKemandoran[[#This Row],[GajiPokok]]+Table__192.168.17.17_SPDK_KanpusEF_GajiKemandoran[[#This Row],[Rapel]]+Table__192.168.17.17_SPDK_KanpusEF_GajiKemandoran[[#This Row],[Premi]]</f>
        <v>2220386.3225806402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84101</v>
      </c>
      <c r="AD1405">
        <v>0</v>
      </c>
      <c r="AE1405">
        <v>19497</v>
      </c>
      <c r="AF1405">
        <v>0</v>
      </c>
      <c r="AG1405">
        <v>0</v>
      </c>
      <c r="AH1405">
        <v>0</v>
      </c>
      <c r="AI1405">
        <v>414000</v>
      </c>
      <c r="AJ1405">
        <v>517598</v>
      </c>
      <c r="AK1405" s="2">
        <v>1702788.3225806402</v>
      </c>
      <c r="AL1405" t="s">
        <v>907</v>
      </c>
    </row>
    <row r="1406" spans="1:38" x14ac:dyDescent="0.25">
      <c r="A1406" t="s">
        <v>3742</v>
      </c>
      <c r="B1406" s="1">
        <v>43496</v>
      </c>
      <c r="C1406" t="s">
        <v>180</v>
      </c>
      <c r="D1406" t="s">
        <v>3743</v>
      </c>
      <c r="E1406" t="s">
        <v>3887</v>
      </c>
      <c r="F1406" t="s">
        <v>14134</v>
      </c>
      <c r="G1406" t="s">
        <v>741</v>
      </c>
      <c r="H1406" t="s">
        <v>886</v>
      </c>
      <c r="I1406" t="s">
        <v>99</v>
      </c>
      <c r="J1406" t="s">
        <v>44</v>
      </c>
      <c r="K1406">
        <v>2220210.9219139898</v>
      </c>
      <c r="L1406">
        <v>28474727.0629679</v>
      </c>
      <c r="M1406">
        <v>0</v>
      </c>
      <c r="N1406">
        <v>-425184</v>
      </c>
      <c r="O1406">
        <v>0</v>
      </c>
      <c r="P1406" s="2">
        <v>2220210.9219139898</v>
      </c>
      <c r="Q1406">
        <v>0</v>
      </c>
      <c r="R1406">
        <v>0</v>
      </c>
      <c r="S1406">
        <f>+Table__192.168.17.17_SPDK_KanpusEF_GajiKemandoran[[#This Row],[GajiPokok]]+Table__192.168.17.17_SPDK_KanpusEF_GajiKemandoran[[#This Row],[Rapel]]+Table__192.168.17.17_SPDK_KanpusEF_GajiKemandoran[[#This Row],[Premi]]</f>
        <v>2220210.9219139898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84371</v>
      </c>
      <c r="AD1406">
        <v>0</v>
      </c>
      <c r="AE1406">
        <v>19828</v>
      </c>
      <c r="AF1406">
        <v>0</v>
      </c>
      <c r="AG1406">
        <v>0</v>
      </c>
      <c r="AH1406">
        <v>497917</v>
      </c>
      <c r="AI1406">
        <v>41700</v>
      </c>
      <c r="AJ1406">
        <v>643816</v>
      </c>
      <c r="AK1406" s="2">
        <v>1576394.9219139898</v>
      </c>
      <c r="AL1406" t="s">
        <v>3888</v>
      </c>
    </row>
    <row r="1407" spans="1:38" x14ac:dyDescent="0.25">
      <c r="A1407" t="s">
        <v>4823</v>
      </c>
      <c r="B1407" s="1">
        <v>43496</v>
      </c>
      <c r="C1407" t="s">
        <v>180</v>
      </c>
      <c r="D1407" t="s">
        <v>4824</v>
      </c>
      <c r="E1407" t="s">
        <v>4933</v>
      </c>
      <c r="F1407" t="s">
        <v>16002</v>
      </c>
      <c r="G1407" t="s">
        <v>8017</v>
      </c>
      <c r="H1407" t="s">
        <v>438</v>
      </c>
      <c r="I1407" t="s">
        <v>7911</v>
      </c>
      <c r="J1407" t="s">
        <v>44</v>
      </c>
      <c r="K1407">
        <v>2220182.4</v>
      </c>
      <c r="L1407">
        <v>28455508.800000001</v>
      </c>
      <c r="M1407">
        <v>0</v>
      </c>
      <c r="N1407">
        <v>-404784</v>
      </c>
      <c r="O1407">
        <v>0</v>
      </c>
      <c r="P1407" s="2">
        <v>2220182.4</v>
      </c>
      <c r="Q1407">
        <v>0</v>
      </c>
      <c r="R1407">
        <v>0</v>
      </c>
      <c r="S1407">
        <f>+Table__192.168.17.17_SPDK_KanpusEF_GajiKemandoran[[#This Row],[GajiPokok]]+Table__192.168.17.17_SPDK_KanpusEF_GajiKemandoran[[#This Row],[Rapel]]+Table__192.168.17.17_SPDK_KanpusEF_GajiKemandoran[[#This Row],[Premi]]</f>
        <v>2220182.4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81727</v>
      </c>
      <c r="AD1407">
        <v>0</v>
      </c>
      <c r="AE1407">
        <v>18935</v>
      </c>
      <c r="AF1407">
        <v>0</v>
      </c>
      <c r="AG1407">
        <v>0</v>
      </c>
      <c r="AH1407">
        <v>695174</v>
      </c>
      <c r="AI1407">
        <v>48650</v>
      </c>
      <c r="AJ1407">
        <v>844486</v>
      </c>
      <c r="AK1407" s="2">
        <v>1375696.4</v>
      </c>
      <c r="AL1407" t="s">
        <v>829</v>
      </c>
    </row>
    <row r="1408" spans="1:38" x14ac:dyDescent="0.25">
      <c r="A1408" t="s">
        <v>3742</v>
      </c>
      <c r="B1408" s="1">
        <v>43496</v>
      </c>
      <c r="C1408" t="s">
        <v>36</v>
      </c>
      <c r="D1408" t="s">
        <v>3743</v>
      </c>
      <c r="E1408" t="s">
        <v>3795</v>
      </c>
      <c r="F1408" t="s">
        <v>13969</v>
      </c>
      <c r="G1408" t="s">
        <v>13970</v>
      </c>
      <c r="H1408" t="s">
        <v>438</v>
      </c>
      <c r="I1408" t="s">
        <v>109</v>
      </c>
      <c r="J1408" t="s">
        <v>44</v>
      </c>
      <c r="K1408">
        <v>2921998.3718958199</v>
      </c>
      <c r="L1408">
        <v>36892096.462749802</v>
      </c>
      <c r="M1408">
        <v>0</v>
      </c>
      <c r="N1408">
        <v>-419244</v>
      </c>
      <c r="O1408">
        <v>0</v>
      </c>
      <c r="P1408" s="2">
        <v>2219340.3718958199</v>
      </c>
      <c r="Q1408">
        <v>0</v>
      </c>
      <c r="R1408">
        <v>702658</v>
      </c>
      <c r="S1408">
        <f>+Table__192.168.17.17_SPDK_KanpusEF_GajiKemandoran[[#This Row],[GajiPokok]]+Table__192.168.17.17_SPDK_KanpusEF_GajiKemandoran[[#This Row],[Rapel]]+Table__192.168.17.17_SPDK_KanpusEF_GajiKemandoran[[#This Row],[Premi]]</f>
        <v>2921998.3718958199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83861</v>
      </c>
      <c r="AD1408">
        <v>0</v>
      </c>
      <c r="AE1408">
        <v>19166</v>
      </c>
      <c r="AF1408">
        <v>0</v>
      </c>
      <c r="AG1408">
        <v>0</v>
      </c>
      <c r="AH1408">
        <v>631172</v>
      </c>
      <c r="AI1408">
        <v>1063758</v>
      </c>
      <c r="AJ1408">
        <v>1797957</v>
      </c>
      <c r="AK1408" s="2">
        <v>1124041.3718958199</v>
      </c>
      <c r="AL1408" t="s">
        <v>1915</v>
      </c>
    </row>
    <row r="1409" spans="1:38" x14ac:dyDescent="0.25">
      <c r="A1409" t="s">
        <v>492</v>
      </c>
      <c r="B1409" s="1">
        <v>43496</v>
      </c>
      <c r="C1409" t="s">
        <v>180</v>
      </c>
      <c r="D1409" t="s">
        <v>1169</v>
      </c>
      <c r="E1409" t="s">
        <v>1328</v>
      </c>
      <c r="F1409" t="s">
        <v>10212</v>
      </c>
      <c r="G1409" t="s">
        <v>8337</v>
      </c>
      <c r="H1409" t="s">
        <v>438</v>
      </c>
      <c r="I1409" t="s">
        <v>7908</v>
      </c>
      <c r="J1409" t="s">
        <v>44</v>
      </c>
      <c r="K1409">
        <v>2993759.5824175798</v>
      </c>
      <c r="L1409">
        <v>37736670.989010997</v>
      </c>
      <c r="M1409">
        <v>0</v>
      </c>
      <c r="N1409">
        <v>-406020</v>
      </c>
      <c r="O1409">
        <v>0</v>
      </c>
      <c r="P1409" s="2">
        <v>2218787.5824175803</v>
      </c>
      <c r="Q1409">
        <v>0</v>
      </c>
      <c r="R1409">
        <v>774972</v>
      </c>
      <c r="S1409">
        <f>+Table__192.168.17.17_SPDK_KanpusEF_GajiKemandoran[[#This Row],[GajiPokok]]+Table__192.168.17.17_SPDK_KanpusEF_GajiKemandoran[[#This Row],[Rapel]]+Table__192.168.17.17_SPDK_KanpusEF_GajiKemandoran[[#This Row],[Premi]]</f>
        <v>2993759.5824175803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81791</v>
      </c>
      <c r="AD1409">
        <v>0</v>
      </c>
      <c r="AE1409">
        <v>19050</v>
      </c>
      <c r="AF1409">
        <v>0</v>
      </c>
      <c r="AG1409">
        <v>0</v>
      </c>
      <c r="AH1409">
        <v>642286</v>
      </c>
      <c r="AI1409">
        <v>1168178</v>
      </c>
      <c r="AJ1409">
        <v>1911305</v>
      </c>
      <c r="AK1409" s="2">
        <v>1082454.5824175803</v>
      </c>
      <c r="AL1409" t="s">
        <v>414</v>
      </c>
    </row>
    <row r="1410" spans="1:38" x14ac:dyDescent="0.25">
      <c r="A1410" t="s">
        <v>7567</v>
      </c>
      <c r="B1410" s="1">
        <v>43496</v>
      </c>
      <c r="C1410" t="s">
        <v>164</v>
      </c>
      <c r="D1410" t="s">
        <v>7568</v>
      </c>
      <c r="E1410" t="s">
        <v>20087</v>
      </c>
      <c r="F1410" t="s">
        <v>20141</v>
      </c>
      <c r="G1410" t="s">
        <v>20142</v>
      </c>
      <c r="H1410" t="s">
        <v>2273</v>
      </c>
      <c r="I1410" t="s">
        <v>8281</v>
      </c>
      <c r="J1410" t="s">
        <v>44</v>
      </c>
      <c r="K1410">
        <v>2339064</v>
      </c>
      <c r="L1410">
        <v>29824380</v>
      </c>
      <c r="M1410">
        <v>0</v>
      </c>
      <c r="N1410">
        <v>-395796</v>
      </c>
      <c r="O1410">
        <v>0</v>
      </c>
      <c r="P1410" s="2">
        <v>2217004</v>
      </c>
      <c r="Q1410">
        <v>0</v>
      </c>
      <c r="R1410">
        <v>122060</v>
      </c>
      <c r="S1410">
        <f>+Table__192.168.17.17_SPDK_KanpusEF_GajiKemandoran[[#This Row],[GajiPokok]]+Table__192.168.17.17_SPDK_KanpusEF_GajiKemandoran[[#This Row],[Rapel]]+Table__192.168.17.17_SPDK_KanpusEF_GajiKemandoran[[#This Row],[Premi]]</f>
        <v>2339064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79900</v>
      </c>
      <c r="AD1410">
        <v>0</v>
      </c>
      <c r="AE1410">
        <v>17900</v>
      </c>
      <c r="AF1410">
        <v>0</v>
      </c>
      <c r="AG1410">
        <v>0</v>
      </c>
      <c r="AH1410">
        <v>0</v>
      </c>
      <c r="AI1410">
        <v>504700</v>
      </c>
      <c r="AJ1410">
        <v>602500</v>
      </c>
      <c r="AK1410" s="2">
        <v>1736564</v>
      </c>
      <c r="AL1410" t="s">
        <v>1643</v>
      </c>
    </row>
    <row r="1411" spans="1:38" x14ac:dyDescent="0.25">
      <c r="A1411" t="s">
        <v>7795</v>
      </c>
      <c r="B1411" s="1">
        <v>43496</v>
      </c>
      <c r="C1411" t="s">
        <v>37</v>
      </c>
      <c r="D1411" t="s">
        <v>7796</v>
      </c>
      <c r="E1411" t="s">
        <v>7797</v>
      </c>
      <c r="F1411" t="s">
        <v>20282</v>
      </c>
      <c r="G1411" t="s">
        <v>2225</v>
      </c>
      <c r="H1411" t="s">
        <v>90</v>
      </c>
      <c r="I1411" t="s">
        <v>172</v>
      </c>
      <c r="J1411" t="s">
        <v>44</v>
      </c>
      <c r="K1411">
        <v>2866689</v>
      </c>
      <c r="L1411">
        <v>36131424</v>
      </c>
      <c r="M1411">
        <v>0</v>
      </c>
      <c r="N1411">
        <v>-513108</v>
      </c>
      <c r="O1411">
        <v>0</v>
      </c>
      <c r="P1411" s="2">
        <v>2216994</v>
      </c>
      <c r="Q1411">
        <v>0</v>
      </c>
      <c r="R1411">
        <v>649695</v>
      </c>
      <c r="S1411">
        <f>+Table__192.168.17.17_SPDK_KanpusEF_GajiKemandoran[[#This Row],[GajiPokok]]+Table__192.168.17.17_SPDK_KanpusEF_GajiKemandoran[[#This Row],[Rapel]]+Table__192.168.17.17_SPDK_KanpusEF_GajiKemandoran[[#This Row],[Premi]]</f>
        <v>2866689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91490</v>
      </c>
      <c r="AD1411">
        <v>0</v>
      </c>
      <c r="AE1411">
        <v>24504</v>
      </c>
      <c r="AF1411">
        <v>0</v>
      </c>
      <c r="AG1411">
        <v>0</v>
      </c>
      <c r="AH1411">
        <v>926120</v>
      </c>
      <c r="AI1411">
        <v>1375000</v>
      </c>
      <c r="AJ1411">
        <v>2417114</v>
      </c>
      <c r="AK1411" s="2">
        <v>449575</v>
      </c>
      <c r="AL1411" t="s">
        <v>7798</v>
      </c>
    </row>
    <row r="1412" spans="1:38" x14ac:dyDescent="0.25">
      <c r="A1412" t="s">
        <v>6098</v>
      </c>
      <c r="B1412" s="1">
        <v>43496</v>
      </c>
      <c r="C1412" t="s">
        <v>479</v>
      </c>
      <c r="D1412" t="s">
        <v>6099</v>
      </c>
      <c r="E1412" t="s">
        <v>18329</v>
      </c>
      <c r="F1412" t="s">
        <v>18330</v>
      </c>
      <c r="G1412" t="s">
        <v>18331</v>
      </c>
      <c r="H1412" t="s">
        <v>133</v>
      </c>
      <c r="I1412" t="s">
        <v>172</v>
      </c>
      <c r="J1412" t="s">
        <v>44</v>
      </c>
      <c r="K1412">
        <v>2823538</v>
      </c>
      <c r="L1412">
        <v>35726328</v>
      </c>
      <c r="M1412">
        <v>0</v>
      </c>
      <c r="N1412">
        <v>-513108</v>
      </c>
      <c r="O1412">
        <v>0</v>
      </c>
      <c r="P1412" s="2">
        <v>2216994</v>
      </c>
      <c r="Q1412">
        <v>0</v>
      </c>
      <c r="R1412">
        <v>606544</v>
      </c>
      <c r="S1412">
        <f>+Table__192.168.17.17_SPDK_KanpusEF_GajiKemandoran[[#This Row],[GajiPokok]]+Table__192.168.17.17_SPDK_KanpusEF_GajiKemandoran[[#This Row],[Rapel]]+Table__192.168.17.17_SPDK_KanpusEF_GajiKemandoran[[#This Row],[Premi]]</f>
        <v>2823538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93839</v>
      </c>
      <c r="AD1412">
        <v>0</v>
      </c>
      <c r="AE1412">
        <v>24504</v>
      </c>
      <c r="AF1412">
        <v>0</v>
      </c>
      <c r="AG1412">
        <v>0</v>
      </c>
      <c r="AH1412">
        <v>800000</v>
      </c>
      <c r="AI1412">
        <v>136900</v>
      </c>
      <c r="AJ1412">
        <v>1055243</v>
      </c>
      <c r="AK1412" s="2">
        <v>1768295</v>
      </c>
    </row>
    <row r="1413" spans="1:38" x14ac:dyDescent="0.25">
      <c r="A1413" t="s">
        <v>2685</v>
      </c>
      <c r="B1413" s="1">
        <v>43496</v>
      </c>
      <c r="C1413" t="s">
        <v>36</v>
      </c>
      <c r="D1413" t="s">
        <v>2686</v>
      </c>
      <c r="E1413" t="s">
        <v>2742</v>
      </c>
      <c r="F1413" t="s">
        <v>12573</v>
      </c>
      <c r="G1413" t="s">
        <v>916</v>
      </c>
      <c r="H1413" t="s">
        <v>438</v>
      </c>
      <c r="I1413" t="s">
        <v>105</v>
      </c>
      <c r="J1413" t="s">
        <v>44</v>
      </c>
      <c r="K1413">
        <v>2216825.07692307</v>
      </c>
      <c r="L1413">
        <v>28355052.923076902</v>
      </c>
      <c r="M1413">
        <v>0</v>
      </c>
      <c r="N1413">
        <v>-422124</v>
      </c>
      <c r="O1413">
        <v>0</v>
      </c>
      <c r="P1413" s="2">
        <v>2216825.07692307</v>
      </c>
      <c r="Q1413">
        <v>0</v>
      </c>
      <c r="R1413">
        <v>0</v>
      </c>
      <c r="S1413">
        <f>+Table__192.168.17.17_SPDK_KanpusEF_GajiKemandoran[[#This Row],[GajiPokok]]+Table__192.168.17.17_SPDK_KanpusEF_GajiKemandoran[[#This Row],[Rapel]]+Table__192.168.17.17_SPDK_KanpusEF_GajiKemandoran[[#This Row],[Premi]]</f>
        <v>2216825.07692307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82499</v>
      </c>
      <c r="AD1413">
        <v>0</v>
      </c>
      <c r="AE1413">
        <v>19497</v>
      </c>
      <c r="AF1413">
        <v>0</v>
      </c>
      <c r="AG1413">
        <v>0</v>
      </c>
      <c r="AH1413">
        <v>833795</v>
      </c>
      <c r="AI1413">
        <v>39250</v>
      </c>
      <c r="AJ1413">
        <v>975041</v>
      </c>
      <c r="AK1413" s="2">
        <v>1241784.07692307</v>
      </c>
      <c r="AL1413" t="s">
        <v>1383</v>
      </c>
    </row>
    <row r="1414" spans="1:38" x14ac:dyDescent="0.25">
      <c r="A1414" t="s">
        <v>5790</v>
      </c>
      <c r="B1414" s="1">
        <v>43496</v>
      </c>
      <c r="C1414" t="s">
        <v>142</v>
      </c>
      <c r="D1414" t="s">
        <v>5791</v>
      </c>
      <c r="E1414" t="s">
        <v>5865</v>
      </c>
      <c r="F1414" t="s">
        <v>17636</v>
      </c>
      <c r="G1414" t="s">
        <v>8518</v>
      </c>
      <c r="H1414" t="s">
        <v>438</v>
      </c>
      <c r="I1414" t="s">
        <v>7913</v>
      </c>
      <c r="J1414" t="s">
        <v>44</v>
      </c>
      <c r="K1414">
        <v>2216736.7912087901</v>
      </c>
      <c r="L1414">
        <v>28828473.494505499</v>
      </c>
      <c r="M1414">
        <v>0</v>
      </c>
      <c r="N1414">
        <v>-403752</v>
      </c>
      <c r="O1414">
        <v>0</v>
      </c>
      <c r="P1414" s="2">
        <v>2216736.7912087897</v>
      </c>
      <c r="Q1414">
        <v>0</v>
      </c>
      <c r="R1414">
        <v>0</v>
      </c>
      <c r="S1414">
        <f>+Table__192.168.17.17_SPDK_KanpusEF_GajiKemandoran[[#This Row],[GajiPokok]]+Table__192.168.17.17_SPDK_KanpusEF_GajiKemandoran[[#This Row],[Rapel]]+Table__192.168.17.17_SPDK_KanpusEF_GajiKemandoran[[#This Row],[Premi]]</f>
        <v>2216736.7912087897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90284</v>
      </c>
      <c r="AD1414">
        <v>0</v>
      </c>
      <c r="AE1414">
        <v>18820</v>
      </c>
      <c r="AF1414">
        <v>0</v>
      </c>
      <c r="AG1414">
        <v>0</v>
      </c>
      <c r="AH1414">
        <v>607952</v>
      </c>
      <c r="AI1414">
        <v>41500</v>
      </c>
      <c r="AJ1414">
        <v>758556</v>
      </c>
      <c r="AK1414" s="2">
        <v>1458180.7912087897</v>
      </c>
      <c r="AL1414" t="s">
        <v>1339</v>
      </c>
    </row>
    <row r="1415" spans="1:38" x14ac:dyDescent="0.25">
      <c r="A1415" t="s">
        <v>180</v>
      </c>
      <c r="B1415" s="1">
        <v>43496</v>
      </c>
      <c r="C1415" t="s">
        <v>142</v>
      </c>
      <c r="D1415" t="s">
        <v>796</v>
      </c>
      <c r="E1415" t="s">
        <v>879</v>
      </c>
      <c r="F1415" t="s">
        <v>9217</v>
      </c>
      <c r="G1415" t="s">
        <v>9218</v>
      </c>
      <c r="H1415" t="s">
        <v>438</v>
      </c>
      <c r="I1415" t="s">
        <v>7908</v>
      </c>
      <c r="J1415" t="s">
        <v>44</v>
      </c>
      <c r="K1415">
        <v>2216614.07444169</v>
      </c>
      <c r="L1415">
        <v>28410924.893300202</v>
      </c>
      <c r="M1415">
        <v>0</v>
      </c>
      <c r="N1415">
        <v>-406020</v>
      </c>
      <c r="O1415">
        <v>0</v>
      </c>
      <c r="P1415" s="2">
        <v>2216614.07444169</v>
      </c>
      <c r="Q1415">
        <v>0</v>
      </c>
      <c r="R1415">
        <v>0</v>
      </c>
      <c r="S1415">
        <f>+Table__192.168.17.17_SPDK_KanpusEF_GajiKemandoran[[#This Row],[GajiPokok]]+Table__192.168.17.17_SPDK_KanpusEF_GajiKemandoran[[#This Row],[Rapel]]+Table__192.168.17.17_SPDK_KanpusEF_GajiKemandoran[[#This Row],[Premi]]</f>
        <v>2216614.07444169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81791</v>
      </c>
      <c r="AD1415">
        <v>0</v>
      </c>
      <c r="AE1415">
        <v>19050</v>
      </c>
      <c r="AF1415">
        <v>0</v>
      </c>
      <c r="AG1415">
        <v>0</v>
      </c>
      <c r="AH1415">
        <v>0</v>
      </c>
      <c r="AI1415">
        <v>595000</v>
      </c>
      <c r="AJ1415">
        <v>695841</v>
      </c>
      <c r="AK1415" s="2">
        <v>1520773.07444169</v>
      </c>
      <c r="AL1415" t="s">
        <v>260</v>
      </c>
    </row>
    <row r="1416" spans="1:38" x14ac:dyDescent="0.25">
      <c r="A1416" t="s">
        <v>1473</v>
      </c>
      <c r="B1416" s="1">
        <v>43496</v>
      </c>
      <c r="C1416" t="s">
        <v>36</v>
      </c>
      <c r="D1416" t="s">
        <v>1474</v>
      </c>
      <c r="E1416" t="s">
        <v>1535</v>
      </c>
      <c r="F1416" t="s">
        <v>10581</v>
      </c>
      <c r="G1416" t="s">
        <v>8985</v>
      </c>
      <c r="H1416" t="s">
        <v>438</v>
      </c>
      <c r="I1416" t="s">
        <v>109</v>
      </c>
      <c r="J1416" t="s">
        <v>44</v>
      </c>
      <c r="K1416">
        <v>2215998.4</v>
      </c>
      <c r="L1416">
        <v>27910300.800000001</v>
      </c>
      <c r="M1416">
        <v>0</v>
      </c>
      <c r="N1416">
        <v>-419244</v>
      </c>
      <c r="O1416">
        <v>0</v>
      </c>
      <c r="P1416" s="2">
        <v>2215998.4</v>
      </c>
      <c r="Q1416">
        <v>0</v>
      </c>
      <c r="R1416">
        <v>0</v>
      </c>
      <c r="S1416">
        <f>+Table__192.168.17.17_SPDK_KanpusEF_GajiKemandoran[[#This Row],[GajiPokok]]+Table__192.168.17.17_SPDK_KanpusEF_GajiKemandoran[[#This Row],[Rapel]]+Table__192.168.17.17_SPDK_KanpusEF_GajiKemandoran[[#This Row],[Premi]]</f>
        <v>2215998.4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73240</v>
      </c>
      <c r="AD1416">
        <v>0</v>
      </c>
      <c r="AE1416">
        <v>19166</v>
      </c>
      <c r="AF1416">
        <v>0</v>
      </c>
      <c r="AG1416">
        <v>0</v>
      </c>
      <c r="AH1416">
        <v>729543</v>
      </c>
      <c r="AI1416">
        <v>148049</v>
      </c>
      <c r="AJ1416">
        <v>969998</v>
      </c>
      <c r="AK1416" s="2">
        <v>1246000.3999999999</v>
      </c>
      <c r="AL1416" t="s">
        <v>1536</v>
      </c>
    </row>
    <row r="1417" spans="1:38" x14ac:dyDescent="0.25">
      <c r="A1417" t="s">
        <v>4322</v>
      </c>
      <c r="B1417" s="1">
        <v>43496</v>
      </c>
      <c r="C1417" t="s">
        <v>142</v>
      </c>
      <c r="D1417" t="s">
        <v>4324</v>
      </c>
      <c r="E1417" t="s">
        <v>4388</v>
      </c>
      <c r="F1417" t="s">
        <v>15111</v>
      </c>
      <c r="G1417" t="s">
        <v>15112</v>
      </c>
      <c r="H1417" t="s">
        <v>438</v>
      </c>
      <c r="I1417" t="s">
        <v>7911</v>
      </c>
      <c r="J1417" t="s">
        <v>44</v>
      </c>
      <c r="K1417">
        <v>2214303.6769230799</v>
      </c>
      <c r="L1417">
        <v>28382240.123076901</v>
      </c>
      <c r="M1417">
        <v>0</v>
      </c>
      <c r="N1417">
        <v>-404784</v>
      </c>
      <c r="O1417">
        <v>0</v>
      </c>
      <c r="P1417" s="2">
        <v>2214303.6769230803</v>
      </c>
      <c r="Q1417">
        <v>0</v>
      </c>
      <c r="R1417">
        <v>0</v>
      </c>
      <c r="S1417">
        <f>+Table__192.168.17.17_SPDK_KanpusEF_GajiKemandoran[[#This Row],[GajiPokok]]+Table__192.168.17.17_SPDK_KanpusEF_GajiKemandoran[[#This Row],[Rapel]]+Table__192.168.17.17_SPDK_KanpusEF_GajiKemandoran[[#This Row],[Premi]]</f>
        <v>2214303.6769230803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81671</v>
      </c>
      <c r="AD1417">
        <v>0</v>
      </c>
      <c r="AE1417">
        <v>18935</v>
      </c>
      <c r="AF1417">
        <v>0</v>
      </c>
      <c r="AG1417">
        <v>0</v>
      </c>
      <c r="AH1417">
        <v>0</v>
      </c>
      <c r="AI1417">
        <v>426692</v>
      </c>
      <c r="AJ1417">
        <v>527298</v>
      </c>
      <c r="AK1417" s="2">
        <v>1687005.6769230803</v>
      </c>
      <c r="AL1417" t="s">
        <v>1337</v>
      </c>
    </row>
    <row r="1418" spans="1:38" x14ac:dyDescent="0.25">
      <c r="A1418" t="s">
        <v>1473</v>
      </c>
      <c r="B1418" s="1">
        <v>43496</v>
      </c>
      <c r="C1418" t="s">
        <v>142</v>
      </c>
      <c r="D1418" t="s">
        <v>1474</v>
      </c>
      <c r="E1418" t="s">
        <v>1544</v>
      </c>
      <c r="F1418" t="s">
        <v>10673</v>
      </c>
      <c r="G1418" t="s">
        <v>840</v>
      </c>
      <c r="H1418" t="s">
        <v>438</v>
      </c>
      <c r="I1418" t="s">
        <v>7908</v>
      </c>
      <c r="J1418" t="s">
        <v>44</v>
      </c>
      <c r="K1418">
        <v>2213891.7076923102</v>
      </c>
      <c r="L1418">
        <v>27857072.4923077</v>
      </c>
      <c r="M1418">
        <v>0</v>
      </c>
      <c r="N1418">
        <v>-406020</v>
      </c>
      <c r="O1418">
        <v>0</v>
      </c>
      <c r="P1418" s="2">
        <v>2213891.7076923102</v>
      </c>
      <c r="Q1418">
        <v>0</v>
      </c>
      <c r="R1418">
        <v>0</v>
      </c>
      <c r="S1418">
        <f>+Table__192.168.17.17_SPDK_KanpusEF_GajiKemandoran[[#This Row],[GajiPokok]]+Table__192.168.17.17_SPDK_KanpusEF_GajiKemandoran[[#This Row],[Rapel]]+Table__192.168.17.17_SPDK_KanpusEF_GajiKemandoran[[#This Row],[Premi]]</f>
        <v>2213891.7076923102</v>
      </c>
      <c r="T1418">
        <v>0</v>
      </c>
      <c r="U1418">
        <v>0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0</v>
      </c>
      <c r="AB1418">
        <v>0</v>
      </c>
      <c r="AC1418">
        <v>70933</v>
      </c>
      <c r="AD1418">
        <v>0</v>
      </c>
      <c r="AE1418">
        <v>19050</v>
      </c>
      <c r="AF1418">
        <v>0</v>
      </c>
      <c r="AG1418">
        <v>0</v>
      </c>
      <c r="AH1418">
        <v>0</v>
      </c>
      <c r="AI1418">
        <v>390909</v>
      </c>
      <c r="AJ1418">
        <v>480892</v>
      </c>
      <c r="AK1418" s="2">
        <v>1732999.7076923102</v>
      </c>
      <c r="AL1418" t="s">
        <v>1545</v>
      </c>
    </row>
    <row r="1419" spans="1:38" x14ac:dyDescent="0.25">
      <c r="A1419" t="s">
        <v>1473</v>
      </c>
      <c r="B1419" s="1">
        <v>43496</v>
      </c>
      <c r="C1419" t="s">
        <v>36</v>
      </c>
      <c r="D1419" t="s">
        <v>1474</v>
      </c>
      <c r="E1419" t="s">
        <v>1535</v>
      </c>
      <c r="F1419" t="s">
        <v>10595</v>
      </c>
      <c r="G1419" t="s">
        <v>10596</v>
      </c>
      <c r="H1419" t="s">
        <v>438</v>
      </c>
      <c r="I1419" t="s">
        <v>109</v>
      </c>
      <c r="J1419" t="s">
        <v>44</v>
      </c>
      <c r="K1419">
        <v>2213665.6</v>
      </c>
      <c r="L1419">
        <v>27882307.199999999</v>
      </c>
      <c r="M1419">
        <v>0</v>
      </c>
      <c r="N1419">
        <v>-419244</v>
      </c>
      <c r="O1419">
        <v>0</v>
      </c>
      <c r="P1419" s="2">
        <v>2213665.6</v>
      </c>
      <c r="Q1419">
        <v>0</v>
      </c>
      <c r="R1419">
        <v>0</v>
      </c>
      <c r="S1419">
        <f>+Table__192.168.17.17_SPDK_KanpusEF_GajiKemandoran[[#This Row],[GajiPokok]]+Table__192.168.17.17_SPDK_KanpusEF_GajiKemandoran[[#This Row],[Rapel]]+Table__192.168.17.17_SPDK_KanpusEF_GajiKemandoran[[#This Row],[Premi]]</f>
        <v>2213665.6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73240</v>
      </c>
      <c r="AD1419">
        <v>0</v>
      </c>
      <c r="AE1419">
        <v>19166</v>
      </c>
      <c r="AF1419">
        <v>0</v>
      </c>
      <c r="AG1419">
        <v>0</v>
      </c>
      <c r="AH1419">
        <v>0</v>
      </c>
      <c r="AI1419">
        <v>148260</v>
      </c>
      <c r="AJ1419">
        <v>240666</v>
      </c>
      <c r="AK1419" s="2">
        <v>1972999.6</v>
      </c>
      <c r="AL1419" t="s">
        <v>1536</v>
      </c>
    </row>
    <row r="1420" spans="1:38" x14ac:dyDescent="0.25">
      <c r="A1420" t="s">
        <v>1473</v>
      </c>
      <c r="B1420" s="1">
        <v>43496</v>
      </c>
      <c r="C1420" t="s">
        <v>479</v>
      </c>
      <c r="D1420" t="s">
        <v>1474</v>
      </c>
      <c r="E1420" t="s">
        <v>1591</v>
      </c>
      <c r="F1420" t="s">
        <v>10814</v>
      </c>
      <c r="G1420" t="s">
        <v>10815</v>
      </c>
      <c r="H1420" t="s">
        <v>438</v>
      </c>
      <c r="I1420" t="s">
        <v>109</v>
      </c>
      <c r="J1420" t="s">
        <v>44</v>
      </c>
      <c r="K1420">
        <v>2213532.5230769198</v>
      </c>
      <c r="L1420">
        <v>27880710.276923101</v>
      </c>
      <c r="M1420">
        <v>0</v>
      </c>
      <c r="N1420">
        <v>-419244</v>
      </c>
      <c r="O1420">
        <v>0</v>
      </c>
      <c r="P1420" s="2">
        <v>2213532.5230769198</v>
      </c>
      <c r="Q1420">
        <v>0</v>
      </c>
      <c r="R1420">
        <v>0</v>
      </c>
      <c r="S1420">
        <f>+Table__192.168.17.17_SPDK_KanpusEF_GajiKemandoran[[#This Row],[GajiPokok]]+Table__192.168.17.17_SPDK_KanpusEF_GajiKemandoran[[#This Row],[Rapel]]+Table__192.168.17.17_SPDK_KanpusEF_GajiKemandoran[[#This Row],[Premi]]</f>
        <v>2213532.5230769198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73240</v>
      </c>
      <c r="AD1420">
        <v>0</v>
      </c>
      <c r="AE1420">
        <v>19166</v>
      </c>
      <c r="AF1420">
        <v>0</v>
      </c>
      <c r="AG1420">
        <v>0</v>
      </c>
      <c r="AH1420">
        <v>577355</v>
      </c>
      <c r="AI1420">
        <v>425772</v>
      </c>
      <c r="AJ1420">
        <v>1095533</v>
      </c>
      <c r="AK1420" s="2">
        <v>1117999.5230769198</v>
      </c>
      <c r="AL1420" t="s">
        <v>1592</v>
      </c>
    </row>
    <row r="1421" spans="1:38" x14ac:dyDescent="0.25">
      <c r="A1421" t="s">
        <v>479</v>
      </c>
      <c r="B1421" s="1">
        <v>43496</v>
      </c>
      <c r="C1421" t="s">
        <v>164</v>
      </c>
      <c r="D1421" t="s">
        <v>994</v>
      </c>
      <c r="E1421" t="s">
        <v>1078</v>
      </c>
      <c r="F1421" t="s">
        <v>9566</v>
      </c>
      <c r="G1421" t="s">
        <v>3789</v>
      </c>
      <c r="H1421" t="s">
        <v>438</v>
      </c>
      <c r="I1421" t="s">
        <v>109</v>
      </c>
      <c r="J1421" t="s">
        <v>44</v>
      </c>
      <c r="K1421">
        <v>2440832.0731540499</v>
      </c>
      <c r="L1421">
        <v>31013916.877848599</v>
      </c>
      <c r="M1421">
        <v>0</v>
      </c>
      <c r="N1421">
        <v>-419244</v>
      </c>
      <c r="O1421">
        <v>0</v>
      </c>
      <c r="P1421" s="2">
        <v>2213440.0731540499</v>
      </c>
      <c r="Q1421">
        <v>0</v>
      </c>
      <c r="R1421">
        <v>381672</v>
      </c>
      <c r="S1421">
        <f>+Table__192.168.17.17_SPDK_KanpusEF_GajiKemandoran[[#This Row],[GajiPokok]]+Table__192.168.17.17_SPDK_KanpusEF_GajiKemandoran[[#This Row],[Rapel]]+Table__192.168.17.17_SPDK_KanpusEF_GajiKemandoran[[#This Row],[Premi]]</f>
        <v>2595112.0731540499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81690</v>
      </c>
      <c r="AD1421">
        <v>0</v>
      </c>
      <c r="AE1421">
        <v>19166</v>
      </c>
      <c r="AF1421">
        <v>0</v>
      </c>
      <c r="AG1421">
        <v>0</v>
      </c>
      <c r="AH1421">
        <v>0</v>
      </c>
      <c r="AI1421">
        <v>663092</v>
      </c>
      <c r="AJ1421">
        <v>763948</v>
      </c>
      <c r="AK1421" s="2">
        <v>1831164.0731540499</v>
      </c>
      <c r="AL1421" t="s">
        <v>1079</v>
      </c>
    </row>
    <row r="1422" spans="1:38" x14ac:dyDescent="0.25">
      <c r="A1422" t="s">
        <v>36</v>
      </c>
      <c r="B1422" s="1">
        <v>43496</v>
      </c>
      <c r="C1422" t="s">
        <v>180</v>
      </c>
      <c r="D1422" t="s">
        <v>38</v>
      </c>
      <c r="E1422" t="s">
        <v>190</v>
      </c>
      <c r="F1422" t="s">
        <v>8187</v>
      </c>
      <c r="G1422" t="s">
        <v>8188</v>
      </c>
      <c r="H1422" t="s">
        <v>438</v>
      </c>
      <c r="I1422" t="s">
        <v>99</v>
      </c>
      <c r="J1422" t="s">
        <v>44</v>
      </c>
      <c r="K1422">
        <v>2212621.6769230799</v>
      </c>
      <c r="L1422">
        <v>28383656.123076901</v>
      </c>
      <c r="M1422">
        <v>0</v>
      </c>
      <c r="N1422">
        <v>-425184</v>
      </c>
      <c r="O1422">
        <v>0</v>
      </c>
      <c r="P1422" s="2">
        <v>2212621.6769230803</v>
      </c>
      <c r="Q1422">
        <v>0</v>
      </c>
      <c r="R1422">
        <v>0</v>
      </c>
      <c r="S1422">
        <f>+Table__192.168.17.17_SPDK_KanpusEF_GajiKemandoran[[#This Row],[GajiPokok]]+Table__192.168.17.17_SPDK_KanpusEF_GajiKemandoran[[#This Row],[Rapel]]+Table__192.168.17.17_SPDK_KanpusEF_GajiKemandoran[[#This Row],[Premi]]</f>
        <v>2212621.6769230803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84371</v>
      </c>
      <c r="AD1422">
        <v>0</v>
      </c>
      <c r="AE1422">
        <v>19828</v>
      </c>
      <c r="AF1422">
        <v>0</v>
      </c>
      <c r="AG1422">
        <v>0</v>
      </c>
      <c r="AH1422">
        <v>0</v>
      </c>
      <c r="AI1422">
        <v>63550</v>
      </c>
      <c r="AJ1422">
        <v>167749</v>
      </c>
      <c r="AK1422" s="2">
        <v>2044872.6769230803</v>
      </c>
      <c r="AL1422" t="s">
        <v>191</v>
      </c>
    </row>
    <row r="1423" spans="1:38" x14ac:dyDescent="0.25">
      <c r="A1423" t="s">
        <v>4322</v>
      </c>
      <c r="B1423" s="1">
        <v>43496</v>
      </c>
      <c r="C1423" t="s">
        <v>36</v>
      </c>
      <c r="D1423" t="s">
        <v>4324</v>
      </c>
      <c r="E1423" t="s">
        <v>14924</v>
      </c>
      <c r="F1423" t="s">
        <v>14970</v>
      </c>
      <c r="G1423" t="s">
        <v>14971</v>
      </c>
      <c r="H1423" t="s">
        <v>438</v>
      </c>
      <c r="I1423" t="s">
        <v>7911</v>
      </c>
      <c r="J1423" t="s">
        <v>44</v>
      </c>
      <c r="K1423">
        <v>2212612.5610859701</v>
      </c>
      <c r="L1423">
        <v>28361946.733031701</v>
      </c>
      <c r="M1423">
        <v>0</v>
      </c>
      <c r="N1423">
        <v>-404784</v>
      </c>
      <c r="O1423">
        <v>0</v>
      </c>
      <c r="P1423" s="2">
        <v>2212612.5610859701</v>
      </c>
      <c r="Q1423">
        <v>0</v>
      </c>
      <c r="R1423">
        <v>0</v>
      </c>
      <c r="S1423">
        <f>+Table__192.168.17.17_SPDK_KanpusEF_GajiKemandoran[[#This Row],[GajiPokok]]+Table__192.168.17.17_SPDK_KanpusEF_GajiKemandoran[[#This Row],[Rapel]]+Table__192.168.17.17_SPDK_KanpusEF_GajiKemandoran[[#This Row],[Premi]]</f>
        <v>2212612.5610859701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81671</v>
      </c>
      <c r="AD1423">
        <v>0</v>
      </c>
      <c r="AE1423">
        <v>18935</v>
      </c>
      <c r="AF1423">
        <v>0</v>
      </c>
      <c r="AG1423">
        <v>0</v>
      </c>
      <c r="AH1423">
        <v>0</v>
      </c>
      <c r="AI1423">
        <v>772126</v>
      </c>
      <c r="AJ1423">
        <v>872732</v>
      </c>
      <c r="AK1423" s="2">
        <v>1339880.5610859701</v>
      </c>
      <c r="AL1423" t="s">
        <v>14926</v>
      </c>
    </row>
    <row r="1424" spans="1:38" x14ac:dyDescent="0.25">
      <c r="A1424" t="s">
        <v>492</v>
      </c>
      <c r="B1424" s="1">
        <v>43496</v>
      </c>
      <c r="C1424" t="s">
        <v>180</v>
      </c>
      <c r="D1424" t="s">
        <v>1169</v>
      </c>
      <c r="E1424" t="s">
        <v>1329</v>
      </c>
      <c r="F1424" t="s">
        <v>10260</v>
      </c>
      <c r="G1424" t="s">
        <v>10261</v>
      </c>
      <c r="H1424" t="s">
        <v>438</v>
      </c>
      <c r="I1424" t="s">
        <v>7911</v>
      </c>
      <c r="J1424" t="s">
        <v>44</v>
      </c>
      <c r="K1424">
        <v>2674973.8461538502</v>
      </c>
      <c r="L1424">
        <v>33910282.153846197</v>
      </c>
      <c r="M1424">
        <v>0</v>
      </c>
      <c r="N1424">
        <v>-404784</v>
      </c>
      <c r="O1424">
        <v>0</v>
      </c>
      <c r="P1424" s="2">
        <v>2212247.8461538497</v>
      </c>
      <c r="Q1424">
        <v>0</v>
      </c>
      <c r="R1424">
        <v>462726</v>
      </c>
      <c r="S1424">
        <f>+Table__192.168.17.17_SPDK_KanpusEF_GajiKemandoran[[#This Row],[GajiPokok]]+Table__192.168.17.17_SPDK_KanpusEF_GajiKemandoran[[#This Row],[Rapel]]+Table__192.168.17.17_SPDK_KanpusEF_GajiKemandoran[[#This Row],[Premi]]</f>
        <v>2674973.8461538497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81671</v>
      </c>
      <c r="AD1424">
        <v>0</v>
      </c>
      <c r="AE1424">
        <v>18935</v>
      </c>
      <c r="AF1424">
        <v>0</v>
      </c>
      <c r="AG1424">
        <v>0</v>
      </c>
      <c r="AH1424">
        <v>0</v>
      </c>
      <c r="AI1424">
        <v>855932</v>
      </c>
      <c r="AJ1424">
        <v>956538</v>
      </c>
      <c r="AK1424" s="2">
        <v>1718435.8461538497</v>
      </c>
      <c r="AL1424" t="s">
        <v>1330</v>
      </c>
    </row>
    <row r="1425" spans="1:38" x14ac:dyDescent="0.25">
      <c r="A1425" t="s">
        <v>1811</v>
      </c>
      <c r="B1425" s="1">
        <v>43496</v>
      </c>
      <c r="C1425" t="s">
        <v>180</v>
      </c>
      <c r="D1425" t="s">
        <v>1812</v>
      </c>
      <c r="E1425" t="s">
        <v>1888</v>
      </c>
      <c r="F1425" t="s">
        <v>11615</v>
      </c>
      <c r="G1425" t="s">
        <v>525</v>
      </c>
      <c r="H1425" t="s">
        <v>438</v>
      </c>
      <c r="I1425" t="s">
        <v>7911</v>
      </c>
      <c r="J1425" t="s">
        <v>44</v>
      </c>
      <c r="K1425">
        <v>2211600</v>
      </c>
      <c r="L1425">
        <v>27828612</v>
      </c>
      <c r="M1425">
        <v>0</v>
      </c>
      <c r="N1425">
        <v>-404784</v>
      </c>
      <c r="O1425">
        <v>0</v>
      </c>
      <c r="P1425" s="2">
        <v>2211600</v>
      </c>
      <c r="Q1425">
        <v>0</v>
      </c>
      <c r="R1425">
        <v>0</v>
      </c>
      <c r="S1425">
        <f>+Table__192.168.17.17_SPDK_KanpusEF_GajiKemandoran[[#This Row],[GajiPokok]]+Table__192.168.17.17_SPDK_KanpusEF_GajiKemandoran[[#This Row],[Rapel]]+Table__192.168.17.17_SPDK_KanpusEF_GajiKemandoran[[#This Row],[Premi]]</f>
        <v>2211600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70813</v>
      </c>
      <c r="AD1425">
        <v>0</v>
      </c>
      <c r="AE1425">
        <v>18935</v>
      </c>
      <c r="AF1425">
        <v>0</v>
      </c>
      <c r="AG1425">
        <v>0</v>
      </c>
      <c r="AH1425">
        <v>0</v>
      </c>
      <c r="AI1425">
        <v>28800</v>
      </c>
      <c r="AJ1425">
        <v>118548</v>
      </c>
      <c r="AK1425" s="2">
        <v>2093052</v>
      </c>
      <c r="AL1425" t="s">
        <v>1889</v>
      </c>
    </row>
    <row r="1426" spans="1:38" x14ac:dyDescent="0.25">
      <c r="A1426" t="s">
        <v>2685</v>
      </c>
      <c r="B1426" s="1">
        <v>43496</v>
      </c>
      <c r="C1426" t="s">
        <v>1473</v>
      </c>
      <c r="D1426" t="s">
        <v>2686</v>
      </c>
      <c r="E1426" t="s">
        <v>2794</v>
      </c>
      <c r="F1426" t="s">
        <v>12963</v>
      </c>
      <c r="G1426" t="s">
        <v>12964</v>
      </c>
      <c r="H1426" t="s">
        <v>438</v>
      </c>
      <c r="I1426" t="s">
        <v>7908</v>
      </c>
      <c r="J1426" t="s">
        <v>44</v>
      </c>
      <c r="K1426">
        <v>2211510.0167224002</v>
      </c>
      <c r="L1426">
        <v>28272792.200668801</v>
      </c>
      <c r="M1426">
        <v>0</v>
      </c>
      <c r="N1426">
        <v>-406020</v>
      </c>
      <c r="O1426">
        <v>0</v>
      </c>
      <c r="P1426" s="2">
        <v>2211510.0167223997</v>
      </c>
      <c r="Q1426">
        <v>0</v>
      </c>
      <c r="R1426">
        <v>0</v>
      </c>
      <c r="S1426">
        <f>+Table__192.168.17.17_SPDK_KanpusEF_GajiKemandoran[[#This Row],[GajiPokok]]+Table__192.168.17.17_SPDK_KanpusEF_GajiKemandoran[[#This Row],[Rapel]]+Table__192.168.17.17_SPDK_KanpusEF_GajiKemandoran[[#This Row],[Premi]]</f>
        <v>2211510.0167223997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80189</v>
      </c>
      <c r="AD1426">
        <v>0</v>
      </c>
      <c r="AE1426">
        <v>19050</v>
      </c>
      <c r="AF1426">
        <v>0</v>
      </c>
      <c r="AG1426">
        <v>0</v>
      </c>
      <c r="AH1426">
        <v>0</v>
      </c>
      <c r="AI1426">
        <v>24250</v>
      </c>
      <c r="AJ1426">
        <v>123489</v>
      </c>
      <c r="AK1426" s="2">
        <v>2088021.0167223997</v>
      </c>
      <c r="AL1426" t="s">
        <v>1025</v>
      </c>
    </row>
    <row r="1427" spans="1:38" x14ac:dyDescent="0.25">
      <c r="A1427" t="s">
        <v>5438</v>
      </c>
      <c r="B1427" s="1">
        <v>43496</v>
      </c>
      <c r="C1427" t="s">
        <v>180</v>
      </c>
      <c r="D1427" t="s">
        <v>5439</v>
      </c>
      <c r="E1427" t="s">
        <v>5524</v>
      </c>
      <c r="F1427" t="s">
        <v>17094</v>
      </c>
      <c r="G1427" t="s">
        <v>17095</v>
      </c>
      <c r="H1427" t="s">
        <v>438</v>
      </c>
      <c r="I1427" t="s">
        <v>7915</v>
      </c>
      <c r="J1427" t="s">
        <v>44</v>
      </c>
      <c r="K1427">
        <v>2221965.0461538499</v>
      </c>
      <c r="L1427">
        <v>28423512.553846199</v>
      </c>
      <c r="M1427">
        <v>0</v>
      </c>
      <c r="N1427">
        <v>-402036</v>
      </c>
      <c r="O1427">
        <v>0</v>
      </c>
      <c r="P1427" s="2">
        <v>2209743.0461538499</v>
      </c>
      <c r="Q1427">
        <v>12222</v>
      </c>
      <c r="R1427">
        <v>0</v>
      </c>
      <c r="S1427">
        <f>+Table__192.168.17.17_SPDK_KanpusEF_GajiKemandoran[[#This Row],[GajiPokok]]+Table__192.168.17.17_SPDK_KanpusEF_GajiKemandoran[[#This Row],[Rapel]]+Table__192.168.17.17_SPDK_KanpusEF_GajiKemandoran[[#This Row],[Premi]]</f>
        <v>2221965.0461538499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80440</v>
      </c>
      <c r="AD1427">
        <v>0</v>
      </c>
      <c r="AE1427">
        <v>18590</v>
      </c>
      <c r="AF1427">
        <v>0</v>
      </c>
      <c r="AG1427">
        <v>0</v>
      </c>
      <c r="AH1427">
        <v>0</v>
      </c>
      <c r="AI1427">
        <v>132460</v>
      </c>
      <c r="AJ1427">
        <v>231490</v>
      </c>
      <c r="AK1427" s="2">
        <v>1990475.0461538499</v>
      </c>
      <c r="AL1427" t="s">
        <v>5525</v>
      </c>
    </row>
    <row r="1428" spans="1:38" x14ac:dyDescent="0.25">
      <c r="A1428" t="s">
        <v>1811</v>
      </c>
      <c r="B1428" s="1">
        <v>43496</v>
      </c>
      <c r="C1428" t="s">
        <v>164</v>
      </c>
      <c r="D1428" t="s">
        <v>1812</v>
      </c>
      <c r="E1428" t="s">
        <v>11491</v>
      </c>
      <c r="F1428" t="s">
        <v>11496</v>
      </c>
      <c r="G1428" t="s">
        <v>11427</v>
      </c>
      <c r="H1428" t="s">
        <v>438</v>
      </c>
      <c r="I1428" t="s">
        <v>99</v>
      </c>
      <c r="J1428" t="s">
        <v>44</v>
      </c>
      <c r="K1428">
        <v>2209654.2307692301</v>
      </c>
      <c r="L1428">
        <v>27846410.769230802</v>
      </c>
      <c r="M1428">
        <v>0</v>
      </c>
      <c r="N1428">
        <v>-425184</v>
      </c>
      <c r="O1428">
        <v>0</v>
      </c>
      <c r="P1428" s="2">
        <v>2209654.2307692301</v>
      </c>
      <c r="Q1428">
        <v>0</v>
      </c>
      <c r="R1428">
        <v>0</v>
      </c>
      <c r="S1428">
        <f>+Table__192.168.17.17_SPDK_KanpusEF_GajiKemandoran[[#This Row],[GajiPokok]]+Table__192.168.17.17_SPDK_KanpusEF_GajiKemandoran[[#This Row],[Rapel]]+Table__192.168.17.17_SPDK_KanpusEF_GajiKemandoran[[#This Row],[Premi]]</f>
        <v>2209654.2307692301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73920</v>
      </c>
      <c r="AD1428">
        <v>0</v>
      </c>
      <c r="AE1428">
        <v>19828</v>
      </c>
      <c r="AF1428">
        <v>0</v>
      </c>
      <c r="AG1428">
        <v>0</v>
      </c>
      <c r="AH1428">
        <v>0</v>
      </c>
      <c r="AI1428">
        <v>28800</v>
      </c>
      <c r="AJ1428">
        <v>122548</v>
      </c>
      <c r="AK1428" s="2">
        <v>2087106.2307692301</v>
      </c>
      <c r="AL1428" t="s">
        <v>149</v>
      </c>
    </row>
    <row r="1429" spans="1:38" x14ac:dyDescent="0.25">
      <c r="A1429" t="s">
        <v>164</v>
      </c>
      <c r="B1429" s="1">
        <v>43496</v>
      </c>
      <c r="C1429" t="s">
        <v>180</v>
      </c>
      <c r="D1429" t="s">
        <v>587</v>
      </c>
      <c r="E1429" t="s">
        <v>714</v>
      </c>
      <c r="F1429" t="s">
        <v>8954</v>
      </c>
      <c r="G1429" t="s">
        <v>8466</v>
      </c>
      <c r="H1429" t="s">
        <v>438</v>
      </c>
      <c r="I1429" t="s">
        <v>99</v>
      </c>
      <c r="J1429" t="s">
        <v>44</v>
      </c>
      <c r="K1429">
        <v>2209475.5824175798</v>
      </c>
      <c r="L1429">
        <v>28345902.989011001</v>
      </c>
      <c r="M1429">
        <v>0</v>
      </c>
      <c r="N1429">
        <v>-425184</v>
      </c>
      <c r="O1429">
        <v>0</v>
      </c>
      <c r="P1429" s="2">
        <v>2209475.5824175803</v>
      </c>
      <c r="Q1429">
        <v>0</v>
      </c>
      <c r="R1429">
        <v>0</v>
      </c>
      <c r="S1429">
        <f>+Table__192.168.17.17_SPDK_KanpusEF_GajiKemandoran[[#This Row],[GajiPokok]]+Table__192.168.17.17_SPDK_KanpusEF_GajiKemandoran[[#This Row],[Rapel]]+Table__192.168.17.17_SPDK_KanpusEF_GajiKemandoran[[#This Row],[Premi]]</f>
        <v>2209475.5824175803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84371</v>
      </c>
      <c r="AD1429">
        <v>0</v>
      </c>
      <c r="AE1429">
        <v>19828</v>
      </c>
      <c r="AF1429">
        <v>0</v>
      </c>
      <c r="AG1429">
        <v>0</v>
      </c>
      <c r="AH1429">
        <v>592739</v>
      </c>
      <c r="AI1429">
        <v>67050</v>
      </c>
      <c r="AJ1429">
        <v>763988</v>
      </c>
      <c r="AK1429" s="2">
        <v>1445487.5824175803</v>
      </c>
      <c r="AL1429" t="s">
        <v>715</v>
      </c>
    </row>
    <row r="1430" spans="1:38" x14ac:dyDescent="0.25">
      <c r="A1430" t="s">
        <v>492</v>
      </c>
      <c r="B1430" s="1">
        <v>43496</v>
      </c>
      <c r="C1430" t="s">
        <v>180</v>
      </c>
      <c r="D1430" t="s">
        <v>1169</v>
      </c>
      <c r="E1430" t="s">
        <v>1315</v>
      </c>
      <c r="F1430" t="s">
        <v>10191</v>
      </c>
      <c r="G1430" t="s">
        <v>10192</v>
      </c>
      <c r="H1430" t="s">
        <v>438</v>
      </c>
      <c r="I1430" t="s">
        <v>109</v>
      </c>
      <c r="J1430" t="s">
        <v>44</v>
      </c>
      <c r="K1430">
        <v>2818976.7472527502</v>
      </c>
      <c r="L1430">
        <v>35655836.967032999</v>
      </c>
      <c r="M1430">
        <v>0</v>
      </c>
      <c r="N1430">
        <v>-419244</v>
      </c>
      <c r="O1430">
        <v>0</v>
      </c>
      <c r="P1430" s="2">
        <v>2209323.7472527502</v>
      </c>
      <c r="Q1430">
        <v>0</v>
      </c>
      <c r="R1430">
        <v>609653</v>
      </c>
      <c r="S1430">
        <f>+Table__192.168.17.17_SPDK_KanpusEF_GajiKemandoran[[#This Row],[GajiPokok]]+Table__192.168.17.17_SPDK_KanpusEF_GajiKemandoran[[#This Row],[Rapel]]+Table__192.168.17.17_SPDK_KanpusEF_GajiKemandoran[[#This Row],[Premi]]</f>
        <v>2818976.7472527502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83861</v>
      </c>
      <c r="AD1430">
        <v>0</v>
      </c>
      <c r="AE1430">
        <v>19166</v>
      </c>
      <c r="AF1430">
        <v>0</v>
      </c>
      <c r="AG1430">
        <v>0</v>
      </c>
      <c r="AH1430">
        <v>0</v>
      </c>
      <c r="AI1430">
        <v>1002859</v>
      </c>
      <c r="AJ1430">
        <v>1105886</v>
      </c>
      <c r="AK1430" s="2">
        <v>1713090.7472527502</v>
      </c>
      <c r="AL1430" t="s">
        <v>1316</v>
      </c>
    </row>
    <row r="1431" spans="1:38" x14ac:dyDescent="0.25">
      <c r="A1431" t="s">
        <v>7567</v>
      </c>
      <c r="B1431" s="1">
        <v>43496</v>
      </c>
      <c r="C1431" t="s">
        <v>36</v>
      </c>
      <c r="D1431" t="s">
        <v>7568</v>
      </c>
      <c r="E1431" t="s">
        <v>7617</v>
      </c>
      <c r="F1431" t="s">
        <v>19975</v>
      </c>
      <c r="G1431" t="s">
        <v>9327</v>
      </c>
      <c r="H1431" t="s">
        <v>2273</v>
      </c>
      <c r="I1431" t="s">
        <v>7911</v>
      </c>
      <c r="J1431" t="s">
        <v>44</v>
      </c>
      <c r="K1431">
        <v>2208990</v>
      </c>
      <c r="L1431">
        <v>28269492</v>
      </c>
      <c r="M1431">
        <v>0</v>
      </c>
      <c r="N1431">
        <v>-404784</v>
      </c>
      <c r="O1431">
        <v>0</v>
      </c>
      <c r="P1431" s="2">
        <v>2208990</v>
      </c>
      <c r="Q1431">
        <v>0</v>
      </c>
      <c r="R1431">
        <v>0</v>
      </c>
      <c r="S1431">
        <f>+Table__192.168.17.17_SPDK_KanpusEF_GajiKemandoran[[#This Row],[GajiPokok]]+Table__192.168.17.17_SPDK_KanpusEF_GajiKemandoran[[#This Row],[Rapel]]+Table__192.168.17.17_SPDK_KanpusEF_GajiKemandoran[[#This Row],[Premi]]</f>
        <v>2208990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80650</v>
      </c>
      <c r="AD1431">
        <v>0</v>
      </c>
      <c r="AE1431">
        <v>18935</v>
      </c>
      <c r="AF1431">
        <v>0</v>
      </c>
      <c r="AG1431">
        <v>0</v>
      </c>
      <c r="AH1431">
        <v>0</v>
      </c>
      <c r="AI1431">
        <v>471250</v>
      </c>
      <c r="AJ1431">
        <v>570835</v>
      </c>
      <c r="AK1431" s="2">
        <v>1638155</v>
      </c>
      <c r="AL1431" t="s">
        <v>7618</v>
      </c>
    </row>
    <row r="1432" spans="1:38" x14ac:dyDescent="0.25">
      <c r="A1432" t="s">
        <v>1473</v>
      </c>
      <c r="B1432" s="1">
        <v>43496</v>
      </c>
      <c r="C1432" t="s">
        <v>164</v>
      </c>
      <c r="D1432" t="s">
        <v>1474</v>
      </c>
      <c r="E1432" t="s">
        <v>10691</v>
      </c>
      <c r="F1432" t="s">
        <v>10743</v>
      </c>
      <c r="G1432" t="s">
        <v>10744</v>
      </c>
      <c r="H1432" t="s">
        <v>438</v>
      </c>
      <c r="I1432" t="s">
        <v>7908</v>
      </c>
      <c r="J1432" t="s">
        <v>44</v>
      </c>
      <c r="K1432">
        <v>2208460.64615385</v>
      </c>
      <c r="L1432">
        <v>27791899.753846198</v>
      </c>
      <c r="M1432">
        <v>0</v>
      </c>
      <c r="N1432">
        <v>-406020</v>
      </c>
      <c r="O1432">
        <v>0</v>
      </c>
      <c r="P1432" s="2">
        <v>2208460.64615385</v>
      </c>
      <c r="Q1432">
        <v>0</v>
      </c>
      <c r="R1432">
        <v>0</v>
      </c>
      <c r="S1432">
        <f>+Table__192.168.17.17_SPDK_KanpusEF_GajiKemandoran[[#This Row],[GajiPokok]]+Table__192.168.17.17_SPDK_KanpusEF_GajiKemandoran[[#This Row],[Rapel]]+Table__192.168.17.17_SPDK_KanpusEF_GajiKemandoran[[#This Row],[Premi]]</f>
        <v>2208460.64615385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70933</v>
      </c>
      <c r="AD1432">
        <v>0</v>
      </c>
      <c r="AE1432">
        <v>19050</v>
      </c>
      <c r="AF1432">
        <v>0</v>
      </c>
      <c r="AG1432">
        <v>0</v>
      </c>
      <c r="AH1432">
        <v>767321</v>
      </c>
      <c r="AI1432">
        <v>139157</v>
      </c>
      <c r="AJ1432">
        <v>996461</v>
      </c>
      <c r="AK1432" s="2">
        <v>1211999.64615385</v>
      </c>
      <c r="AL1432" t="s">
        <v>5091</v>
      </c>
    </row>
    <row r="1433" spans="1:38" x14ac:dyDescent="0.25">
      <c r="A1433" t="s">
        <v>3742</v>
      </c>
      <c r="B1433" s="1">
        <v>43496</v>
      </c>
      <c r="C1433" t="s">
        <v>36</v>
      </c>
      <c r="D1433" t="s">
        <v>3743</v>
      </c>
      <c r="E1433" t="s">
        <v>3795</v>
      </c>
      <c r="F1433" t="s">
        <v>13923</v>
      </c>
      <c r="G1433" t="s">
        <v>13924</v>
      </c>
      <c r="H1433" t="s">
        <v>438</v>
      </c>
      <c r="I1433" t="s">
        <v>105</v>
      </c>
      <c r="J1433" t="s">
        <v>44</v>
      </c>
      <c r="K1433">
        <v>2933195.7141126599</v>
      </c>
      <c r="L1433">
        <v>37028384.569351897</v>
      </c>
      <c r="M1433">
        <v>0</v>
      </c>
      <c r="N1433">
        <v>-422124</v>
      </c>
      <c r="O1433">
        <v>0</v>
      </c>
      <c r="P1433" s="2">
        <v>2208174.7141126599</v>
      </c>
      <c r="Q1433">
        <v>0</v>
      </c>
      <c r="R1433">
        <v>725021</v>
      </c>
      <c r="S1433">
        <f>+Table__192.168.17.17_SPDK_KanpusEF_GajiKemandoran[[#This Row],[GajiPokok]]+Table__192.168.17.17_SPDK_KanpusEF_GajiKemandoran[[#This Row],[Rapel]]+Table__192.168.17.17_SPDK_KanpusEF_GajiKemandoran[[#This Row],[Premi]]</f>
        <v>2933195.7141126599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84101</v>
      </c>
      <c r="AD1433">
        <v>0</v>
      </c>
      <c r="AE1433">
        <v>19497</v>
      </c>
      <c r="AF1433">
        <v>0</v>
      </c>
      <c r="AG1433">
        <v>0</v>
      </c>
      <c r="AH1433">
        <v>584419</v>
      </c>
      <c r="AI1433">
        <v>803621</v>
      </c>
      <c r="AJ1433">
        <v>1491638</v>
      </c>
      <c r="AK1433" s="2">
        <v>1441557.7141126599</v>
      </c>
      <c r="AL1433" t="s">
        <v>1915</v>
      </c>
    </row>
    <row r="1434" spans="1:38" x14ac:dyDescent="0.25">
      <c r="A1434" t="s">
        <v>5631</v>
      </c>
      <c r="B1434" s="1">
        <v>43496</v>
      </c>
      <c r="C1434" t="s">
        <v>164</v>
      </c>
      <c r="D1434" t="s">
        <v>5632</v>
      </c>
      <c r="E1434" t="s">
        <v>17331</v>
      </c>
      <c r="F1434" t="s">
        <v>17371</v>
      </c>
      <c r="G1434" t="s">
        <v>17372</v>
      </c>
      <c r="H1434" t="s">
        <v>438</v>
      </c>
      <c r="I1434" t="s">
        <v>7908</v>
      </c>
      <c r="J1434" t="s">
        <v>44</v>
      </c>
      <c r="K1434">
        <v>2208040.53609468</v>
      </c>
      <c r="L1434">
        <v>28040646.433136199</v>
      </c>
      <c r="M1434">
        <v>0</v>
      </c>
      <c r="N1434">
        <v>-406020</v>
      </c>
      <c r="O1434">
        <v>0</v>
      </c>
      <c r="P1434" s="2">
        <v>2208040.53609468</v>
      </c>
      <c r="Q1434">
        <v>0</v>
      </c>
      <c r="R1434">
        <v>0</v>
      </c>
      <c r="S1434">
        <f>+Table__192.168.17.17_SPDK_KanpusEF_GajiKemandoran[[#This Row],[GajiPokok]]+Table__192.168.17.17_SPDK_KanpusEF_GajiKemandoran[[#This Row],[Rapel]]+Table__192.168.17.17_SPDK_KanpusEF_GajiKemandoran[[#This Row],[Premi]]</f>
        <v>2208040.53609468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76220</v>
      </c>
      <c r="AD1434">
        <v>0</v>
      </c>
      <c r="AE1434">
        <v>19050</v>
      </c>
      <c r="AF1434">
        <v>0</v>
      </c>
      <c r="AG1434">
        <v>0</v>
      </c>
      <c r="AH1434">
        <v>0</v>
      </c>
      <c r="AI1434">
        <v>128000</v>
      </c>
      <c r="AJ1434">
        <v>223270</v>
      </c>
      <c r="AK1434" s="2">
        <v>1984770.53609468</v>
      </c>
      <c r="AL1434" t="s">
        <v>17334</v>
      </c>
    </row>
    <row r="1435" spans="1:38" x14ac:dyDescent="0.25">
      <c r="A1435" t="s">
        <v>2889</v>
      </c>
      <c r="B1435" s="1">
        <v>43496</v>
      </c>
      <c r="C1435" t="s">
        <v>180</v>
      </c>
      <c r="D1435" t="s">
        <v>2890</v>
      </c>
      <c r="E1435" t="s">
        <v>2978</v>
      </c>
      <c r="F1435" t="s">
        <v>13201</v>
      </c>
      <c r="G1435" t="s">
        <v>6696</v>
      </c>
      <c r="H1435" t="s">
        <v>438</v>
      </c>
      <c r="I1435" t="s">
        <v>109</v>
      </c>
      <c r="J1435" t="s">
        <v>44</v>
      </c>
      <c r="K1435">
        <v>2207063.23812709</v>
      </c>
      <c r="L1435">
        <v>28235990.857525099</v>
      </c>
      <c r="M1435">
        <v>0</v>
      </c>
      <c r="N1435">
        <v>-419244</v>
      </c>
      <c r="O1435">
        <v>0</v>
      </c>
      <c r="P1435" s="2">
        <v>2207063.23812709</v>
      </c>
      <c r="Q1435">
        <v>0</v>
      </c>
      <c r="R1435">
        <v>0</v>
      </c>
      <c r="S1435">
        <f>+Table__192.168.17.17_SPDK_KanpusEF_GajiKemandoran[[#This Row],[GajiPokok]]+Table__192.168.17.17_SPDK_KanpusEF_GajiKemandoran[[#This Row],[Rapel]]+Table__192.168.17.17_SPDK_KanpusEF_GajiKemandoran[[#This Row],[Premi]]</f>
        <v>2207063.23812709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82259</v>
      </c>
      <c r="AD1435">
        <v>0</v>
      </c>
      <c r="AE1435">
        <v>19166</v>
      </c>
      <c r="AF1435">
        <v>0</v>
      </c>
      <c r="AG1435">
        <v>0</v>
      </c>
      <c r="AH1435">
        <v>0</v>
      </c>
      <c r="AI1435">
        <v>22000</v>
      </c>
      <c r="AJ1435">
        <v>123425</v>
      </c>
      <c r="AK1435" s="2">
        <v>2083638.23812709</v>
      </c>
      <c r="AL1435" t="s">
        <v>2979</v>
      </c>
    </row>
    <row r="1436" spans="1:38" x14ac:dyDescent="0.25">
      <c r="A1436" t="s">
        <v>4823</v>
      </c>
      <c r="B1436" s="1">
        <v>43496</v>
      </c>
      <c r="C1436" t="s">
        <v>36</v>
      </c>
      <c r="D1436" t="s">
        <v>4824</v>
      </c>
      <c r="E1436" t="s">
        <v>4872</v>
      </c>
      <c r="F1436" t="s">
        <v>15815</v>
      </c>
      <c r="G1436" t="s">
        <v>13288</v>
      </c>
      <c r="H1436" t="s">
        <v>438</v>
      </c>
      <c r="I1436" t="s">
        <v>7911</v>
      </c>
      <c r="J1436" t="s">
        <v>44</v>
      </c>
      <c r="K1436">
        <v>2206416</v>
      </c>
      <c r="L1436">
        <v>28290312</v>
      </c>
      <c r="M1436">
        <v>0</v>
      </c>
      <c r="N1436">
        <v>-404784</v>
      </c>
      <c r="O1436">
        <v>0</v>
      </c>
      <c r="P1436" s="2">
        <v>2206416</v>
      </c>
      <c r="Q1436">
        <v>0</v>
      </c>
      <c r="R1436">
        <v>0</v>
      </c>
      <c r="S1436">
        <f>+Table__192.168.17.17_SPDK_KanpusEF_GajiKemandoran[[#This Row],[GajiPokok]]+Table__192.168.17.17_SPDK_KanpusEF_GajiKemandoran[[#This Row],[Rapel]]+Table__192.168.17.17_SPDK_KanpusEF_GajiKemandoran[[#This Row],[Premi]]</f>
        <v>2206416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81727</v>
      </c>
      <c r="AD1436">
        <v>0</v>
      </c>
      <c r="AE1436">
        <v>18935</v>
      </c>
      <c r="AF1436">
        <v>0</v>
      </c>
      <c r="AG1436">
        <v>0</v>
      </c>
      <c r="AH1436">
        <v>0</v>
      </c>
      <c r="AI1436">
        <v>28800</v>
      </c>
      <c r="AJ1436">
        <v>129462</v>
      </c>
      <c r="AK1436" s="2">
        <v>2076954</v>
      </c>
      <c r="AL1436" t="s">
        <v>3118</v>
      </c>
    </row>
    <row r="1437" spans="1:38" x14ac:dyDescent="0.25">
      <c r="A1437" t="s">
        <v>1473</v>
      </c>
      <c r="B1437" s="1">
        <v>43496</v>
      </c>
      <c r="C1437" t="s">
        <v>479</v>
      </c>
      <c r="D1437" t="s">
        <v>1474</v>
      </c>
      <c r="E1437" t="s">
        <v>1587</v>
      </c>
      <c r="F1437" t="s">
        <v>10829</v>
      </c>
      <c r="G1437" t="s">
        <v>10830</v>
      </c>
      <c r="H1437" t="s">
        <v>438</v>
      </c>
      <c r="I1437" t="s">
        <v>7908</v>
      </c>
      <c r="J1437" t="s">
        <v>44</v>
      </c>
      <c r="K1437">
        <v>2206349.44</v>
      </c>
      <c r="L1437">
        <v>27766565.280000001</v>
      </c>
      <c r="M1437">
        <v>0</v>
      </c>
      <c r="N1437">
        <v>-406020</v>
      </c>
      <c r="O1437">
        <v>0</v>
      </c>
      <c r="P1437" s="2">
        <v>2206349.44</v>
      </c>
      <c r="Q1437">
        <v>0</v>
      </c>
      <c r="R1437">
        <v>0</v>
      </c>
      <c r="S1437">
        <f>+Table__192.168.17.17_SPDK_KanpusEF_GajiKemandoran[[#This Row],[GajiPokok]]+Table__192.168.17.17_SPDK_KanpusEF_GajiKemandoran[[#This Row],[Rapel]]+Table__192.168.17.17_SPDK_KanpusEF_GajiKemandoran[[#This Row],[Premi]]</f>
        <v>2206349.44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70933</v>
      </c>
      <c r="AD1437">
        <v>0</v>
      </c>
      <c r="AE1437">
        <v>19050</v>
      </c>
      <c r="AF1437">
        <v>0</v>
      </c>
      <c r="AG1437">
        <v>0</v>
      </c>
      <c r="AH1437">
        <v>729542</v>
      </c>
      <c r="AI1437">
        <v>883824</v>
      </c>
      <c r="AJ1437">
        <v>1703349</v>
      </c>
      <c r="AK1437" s="2">
        <v>503000.43999999994</v>
      </c>
      <c r="AL1437" t="s">
        <v>1588</v>
      </c>
    </row>
    <row r="1438" spans="1:38" x14ac:dyDescent="0.25">
      <c r="A1438" t="s">
        <v>2685</v>
      </c>
      <c r="B1438" s="1">
        <v>43496</v>
      </c>
      <c r="C1438" t="s">
        <v>36</v>
      </c>
      <c r="D1438" t="s">
        <v>2686</v>
      </c>
      <c r="E1438" t="s">
        <v>12567</v>
      </c>
      <c r="F1438" t="s">
        <v>12615</v>
      </c>
      <c r="G1438" t="s">
        <v>12616</v>
      </c>
      <c r="H1438" t="s">
        <v>438</v>
      </c>
      <c r="I1438" t="s">
        <v>7911</v>
      </c>
      <c r="J1438" t="s">
        <v>44</v>
      </c>
      <c r="K1438">
        <v>2205625.2842809302</v>
      </c>
      <c r="L1438">
        <v>28201215.411371201</v>
      </c>
      <c r="M1438">
        <v>0</v>
      </c>
      <c r="N1438">
        <v>-404784</v>
      </c>
      <c r="O1438">
        <v>0</v>
      </c>
      <c r="P1438" s="2">
        <v>2205625.2842809302</v>
      </c>
      <c r="Q1438">
        <v>0</v>
      </c>
      <c r="R1438">
        <v>0</v>
      </c>
      <c r="S1438">
        <f>+Table__192.168.17.17_SPDK_KanpusEF_GajiKemandoran[[#This Row],[GajiPokok]]+Table__192.168.17.17_SPDK_KanpusEF_GajiKemandoran[[#This Row],[Rapel]]+Table__192.168.17.17_SPDK_KanpusEF_GajiKemandoran[[#This Row],[Premi]]</f>
        <v>2205625.2842809302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80069</v>
      </c>
      <c r="AD1438">
        <v>0</v>
      </c>
      <c r="AE1438">
        <v>18935</v>
      </c>
      <c r="AF1438">
        <v>0</v>
      </c>
      <c r="AG1438">
        <v>0</v>
      </c>
      <c r="AH1438">
        <v>0</v>
      </c>
      <c r="AI1438">
        <v>30250</v>
      </c>
      <c r="AJ1438">
        <v>129254</v>
      </c>
      <c r="AK1438" s="2">
        <v>2076371.2842809302</v>
      </c>
      <c r="AL1438" t="s">
        <v>240</v>
      </c>
    </row>
    <row r="1439" spans="1:38" x14ac:dyDescent="0.25">
      <c r="A1439" t="s">
        <v>492</v>
      </c>
      <c r="B1439" s="1">
        <v>43496</v>
      </c>
      <c r="C1439" t="s">
        <v>479</v>
      </c>
      <c r="D1439" t="s">
        <v>1169</v>
      </c>
      <c r="E1439" t="s">
        <v>1349</v>
      </c>
      <c r="F1439" t="s">
        <v>10361</v>
      </c>
      <c r="G1439" t="s">
        <v>10362</v>
      </c>
      <c r="H1439" t="s">
        <v>438</v>
      </c>
      <c r="I1439" t="s">
        <v>7911</v>
      </c>
      <c r="J1439" t="s">
        <v>44</v>
      </c>
      <c r="K1439">
        <v>2797331.2417582399</v>
      </c>
      <c r="L1439">
        <v>35378570.9010989</v>
      </c>
      <c r="M1439">
        <v>0</v>
      </c>
      <c r="N1439">
        <v>-404784</v>
      </c>
      <c r="O1439">
        <v>0</v>
      </c>
      <c r="P1439" s="2">
        <v>2205443.2417582399</v>
      </c>
      <c r="Q1439">
        <v>0</v>
      </c>
      <c r="R1439">
        <v>591888</v>
      </c>
      <c r="S1439">
        <f>+Table__192.168.17.17_SPDK_KanpusEF_GajiKemandoran[[#This Row],[GajiPokok]]+Table__192.168.17.17_SPDK_KanpusEF_GajiKemandoran[[#This Row],[Rapel]]+Table__192.168.17.17_SPDK_KanpusEF_GajiKemandoran[[#This Row],[Premi]]</f>
        <v>2797331.2417582399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81671</v>
      </c>
      <c r="AD1439">
        <v>0</v>
      </c>
      <c r="AE1439">
        <v>18935</v>
      </c>
      <c r="AF1439">
        <v>0</v>
      </c>
      <c r="AG1439">
        <v>0</v>
      </c>
      <c r="AH1439">
        <v>0</v>
      </c>
      <c r="AI1439">
        <v>714853</v>
      </c>
      <c r="AJ1439">
        <v>815459</v>
      </c>
      <c r="AK1439" s="2">
        <v>1981872.2417582399</v>
      </c>
      <c r="AL1439" t="s">
        <v>453</v>
      </c>
    </row>
    <row r="1440" spans="1:38" x14ac:dyDescent="0.25">
      <c r="A1440" t="s">
        <v>36</v>
      </c>
      <c r="B1440" s="1">
        <v>43496</v>
      </c>
      <c r="C1440" t="s">
        <v>36</v>
      </c>
      <c r="D1440" t="s">
        <v>38</v>
      </c>
      <c r="E1440" t="s">
        <v>140</v>
      </c>
      <c r="F1440" t="s">
        <v>8005</v>
      </c>
      <c r="G1440" t="s">
        <v>4949</v>
      </c>
      <c r="H1440" t="s">
        <v>438</v>
      </c>
      <c r="I1440" t="s">
        <v>8006</v>
      </c>
      <c r="J1440" t="s">
        <v>44</v>
      </c>
      <c r="K1440">
        <v>3378631</v>
      </c>
      <c r="L1440">
        <v>42352968</v>
      </c>
      <c r="M1440">
        <v>0</v>
      </c>
      <c r="N1440">
        <v>-402888</v>
      </c>
      <c r="O1440">
        <v>0</v>
      </c>
      <c r="P1440" s="2">
        <v>2205096</v>
      </c>
      <c r="Q1440">
        <v>1173535</v>
      </c>
      <c r="R1440">
        <v>283062</v>
      </c>
      <c r="S1440">
        <f>+Table__192.168.17.17_SPDK_KanpusEF_GajiKemandoran[[#This Row],[GajiPokok]]+Table__192.168.17.17_SPDK_KanpusEF_GajiKemandoran[[#This Row],[Rapel]]+Table__192.168.17.17_SPDK_KanpusEF_GajiKemandoran[[#This Row],[Premi]]</f>
        <v>3661693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81521</v>
      </c>
      <c r="AD1440">
        <v>0</v>
      </c>
      <c r="AE1440">
        <v>18705</v>
      </c>
      <c r="AF1440">
        <v>0</v>
      </c>
      <c r="AG1440">
        <v>0</v>
      </c>
      <c r="AH1440">
        <v>0</v>
      </c>
      <c r="AI1440">
        <v>2083935</v>
      </c>
      <c r="AJ1440">
        <v>2184161</v>
      </c>
      <c r="AK1440" s="2">
        <v>1477532</v>
      </c>
      <c r="AL1440" t="s">
        <v>141</v>
      </c>
    </row>
    <row r="1441" spans="1:38" x14ac:dyDescent="0.25">
      <c r="A1441" t="s">
        <v>3742</v>
      </c>
      <c r="B1441" s="1">
        <v>43496</v>
      </c>
      <c r="C1441" t="s">
        <v>36</v>
      </c>
      <c r="D1441" t="s">
        <v>3743</v>
      </c>
      <c r="E1441" t="s">
        <v>3795</v>
      </c>
      <c r="F1441" t="s">
        <v>13944</v>
      </c>
      <c r="G1441" t="s">
        <v>10254</v>
      </c>
      <c r="H1441" t="s">
        <v>438</v>
      </c>
      <c r="I1441" t="s">
        <v>105</v>
      </c>
      <c r="J1441" t="s">
        <v>44</v>
      </c>
      <c r="K1441">
        <v>2929048.4778921902</v>
      </c>
      <c r="L1441">
        <v>36978617.734706201</v>
      </c>
      <c r="M1441">
        <v>0</v>
      </c>
      <c r="N1441">
        <v>-422124</v>
      </c>
      <c r="O1441">
        <v>0</v>
      </c>
      <c r="P1441" s="2">
        <v>2205072.4778921902</v>
      </c>
      <c r="Q1441">
        <v>0</v>
      </c>
      <c r="R1441">
        <v>723976</v>
      </c>
      <c r="S1441">
        <f>+Table__192.168.17.17_SPDK_KanpusEF_GajiKemandoran[[#This Row],[GajiPokok]]+Table__192.168.17.17_SPDK_KanpusEF_GajiKemandoran[[#This Row],[Rapel]]+Table__192.168.17.17_SPDK_KanpusEF_GajiKemandoran[[#This Row],[Premi]]</f>
        <v>2929048.4778921902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84101</v>
      </c>
      <c r="AD1441">
        <v>0</v>
      </c>
      <c r="AE1441">
        <v>19497</v>
      </c>
      <c r="AF1441">
        <v>0</v>
      </c>
      <c r="AG1441">
        <v>0</v>
      </c>
      <c r="AH1441">
        <v>0</v>
      </c>
      <c r="AI1441">
        <v>802976</v>
      </c>
      <c r="AJ1441">
        <v>906574</v>
      </c>
      <c r="AK1441" s="2">
        <v>2022474.4778921902</v>
      </c>
      <c r="AL1441" t="s">
        <v>1915</v>
      </c>
    </row>
    <row r="1442" spans="1:38" x14ac:dyDescent="0.25">
      <c r="A1442" t="s">
        <v>6484</v>
      </c>
      <c r="B1442" s="1">
        <v>43496</v>
      </c>
      <c r="C1442" t="s">
        <v>255</v>
      </c>
      <c r="D1442" t="s">
        <v>6485</v>
      </c>
      <c r="E1442" t="s">
        <v>6571</v>
      </c>
      <c r="F1442" t="s">
        <v>19002</v>
      </c>
      <c r="G1442" t="s">
        <v>19003</v>
      </c>
      <c r="H1442" t="s">
        <v>959</v>
      </c>
      <c r="I1442" t="s">
        <v>518</v>
      </c>
      <c r="J1442" t="s">
        <v>44</v>
      </c>
      <c r="K1442">
        <v>2499588</v>
      </c>
      <c r="L1442">
        <v>31863948</v>
      </c>
      <c r="M1442">
        <v>0</v>
      </c>
      <c r="N1442">
        <v>-509292</v>
      </c>
      <c r="O1442">
        <v>0</v>
      </c>
      <c r="P1442" s="2">
        <v>2205008</v>
      </c>
      <c r="Q1442">
        <v>0</v>
      </c>
      <c r="R1442">
        <v>294580</v>
      </c>
      <c r="S1442">
        <f>+Table__192.168.17.17_SPDK_KanpusEF_GajiKemandoran[[#This Row],[GajiPokok]]+Table__192.168.17.17_SPDK_KanpusEF_GajiKemandoran[[#This Row],[Rapel]]+Table__192.168.17.17_SPDK_KanpusEF_GajiKemandoran[[#This Row],[Premi]]</f>
        <v>2499588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94060</v>
      </c>
      <c r="AD1442">
        <v>0</v>
      </c>
      <c r="AE1442">
        <v>24126</v>
      </c>
      <c r="AF1442">
        <v>0</v>
      </c>
      <c r="AG1442">
        <v>0</v>
      </c>
      <c r="AH1442">
        <v>0</v>
      </c>
      <c r="AI1442">
        <v>12500</v>
      </c>
      <c r="AJ1442">
        <v>130686</v>
      </c>
      <c r="AK1442" s="2">
        <v>2368902</v>
      </c>
      <c r="AL1442" t="s">
        <v>6572</v>
      </c>
    </row>
    <row r="1443" spans="1:38" x14ac:dyDescent="0.25">
      <c r="A1443" t="s">
        <v>6098</v>
      </c>
      <c r="B1443" s="1">
        <v>43496</v>
      </c>
      <c r="C1443" t="s">
        <v>36</v>
      </c>
      <c r="D1443" t="s">
        <v>6099</v>
      </c>
      <c r="E1443" t="s">
        <v>18021</v>
      </c>
      <c r="F1443" t="s">
        <v>18029</v>
      </c>
      <c r="G1443" t="s">
        <v>18030</v>
      </c>
      <c r="H1443" t="s">
        <v>133</v>
      </c>
      <c r="I1443" t="s">
        <v>518</v>
      </c>
      <c r="J1443" t="s">
        <v>44</v>
      </c>
      <c r="K1443">
        <v>2695536</v>
      </c>
      <c r="L1443">
        <v>34187424</v>
      </c>
      <c r="M1443">
        <v>0</v>
      </c>
      <c r="N1443">
        <v>-509292</v>
      </c>
      <c r="O1443">
        <v>0</v>
      </c>
      <c r="P1443" s="2">
        <v>2205008</v>
      </c>
      <c r="Q1443">
        <v>0</v>
      </c>
      <c r="R1443">
        <v>490528</v>
      </c>
      <c r="S1443">
        <f>+Table__192.168.17.17_SPDK_KanpusEF_GajiKemandoran[[#This Row],[GajiPokok]]+Table__192.168.17.17_SPDK_KanpusEF_GajiKemandoran[[#This Row],[Rapel]]+Table__192.168.17.17_SPDK_KanpusEF_GajiKemandoran[[#This Row],[Premi]]</f>
        <v>2695536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93479</v>
      </c>
      <c r="AD1443">
        <v>0</v>
      </c>
      <c r="AE1443">
        <v>24126</v>
      </c>
      <c r="AF1443">
        <v>0</v>
      </c>
      <c r="AG1443">
        <v>0</v>
      </c>
      <c r="AH1443">
        <v>0</v>
      </c>
      <c r="AI1443">
        <v>34400</v>
      </c>
      <c r="AJ1443">
        <v>152005</v>
      </c>
      <c r="AK1443" s="2">
        <v>2543531</v>
      </c>
      <c r="AL1443" t="s">
        <v>18024</v>
      </c>
    </row>
    <row r="1444" spans="1:38" x14ac:dyDescent="0.25">
      <c r="A1444" t="s">
        <v>7409</v>
      </c>
      <c r="B1444" s="1">
        <v>43496</v>
      </c>
      <c r="C1444" t="s">
        <v>196</v>
      </c>
      <c r="D1444" t="s">
        <v>7410</v>
      </c>
      <c r="E1444" t="s">
        <v>7447</v>
      </c>
      <c r="F1444" t="s">
        <v>19729</v>
      </c>
      <c r="G1444" t="s">
        <v>19730</v>
      </c>
      <c r="H1444" t="s">
        <v>215</v>
      </c>
      <c r="I1444" t="s">
        <v>518</v>
      </c>
      <c r="J1444" t="s">
        <v>44</v>
      </c>
      <c r="K1444">
        <v>4124448</v>
      </c>
      <c r="L1444">
        <v>51221652</v>
      </c>
      <c r="M1444">
        <v>0</v>
      </c>
      <c r="N1444">
        <v>-509292</v>
      </c>
      <c r="O1444">
        <v>0</v>
      </c>
      <c r="P1444" s="2">
        <v>2205008</v>
      </c>
      <c r="Q1444">
        <v>0</v>
      </c>
      <c r="R1444">
        <v>1919440</v>
      </c>
      <c r="S1444">
        <f>+Table__192.168.17.17_SPDK_KanpusEF_GajiKemandoran[[#This Row],[GajiPokok]]+Table__192.168.17.17_SPDK_KanpusEF_GajiKemandoran[[#This Row],[Rapel]]+Table__192.168.17.17_SPDK_KanpusEF_GajiKemandoran[[#This Row],[Premi]]</f>
        <v>4124448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91130</v>
      </c>
      <c r="AD1444">
        <v>0</v>
      </c>
      <c r="AE1444">
        <v>24126</v>
      </c>
      <c r="AF1444">
        <v>0</v>
      </c>
      <c r="AG1444">
        <v>0</v>
      </c>
      <c r="AH1444">
        <v>737536</v>
      </c>
      <c r="AI1444">
        <v>258000</v>
      </c>
      <c r="AJ1444">
        <v>1110792</v>
      </c>
      <c r="AK1444" s="2">
        <v>3013656</v>
      </c>
      <c r="AL1444" t="s">
        <v>101</v>
      </c>
    </row>
    <row r="1445" spans="1:38" x14ac:dyDescent="0.25">
      <c r="A1445" t="s">
        <v>1473</v>
      </c>
      <c r="B1445" s="1">
        <v>43496</v>
      </c>
      <c r="C1445" t="s">
        <v>142</v>
      </c>
      <c r="D1445" t="s">
        <v>1474</v>
      </c>
      <c r="E1445" t="s">
        <v>1544</v>
      </c>
      <c r="F1445" t="s">
        <v>10674</v>
      </c>
      <c r="G1445" t="s">
        <v>10675</v>
      </c>
      <c r="H1445" t="s">
        <v>438</v>
      </c>
      <c r="I1445" t="s">
        <v>7908</v>
      </c>
      <c r="J1445" t="s">
        <v>44</v>
      </c>
      <c r="K1445">
        <v>2205004.64615385</v>
      </c>
      <c r="L1445">
        <v>27750427.753846198</v>
      </c>
      <c r="M1445">
        <v>0</v>
      </c>
      <c r="N1445">
        <v>-406020</v>
      </c>
      <c r="O1445">
        <v>0</v>
      </c>
      <c r="P1445" s="2">
        <v>2205004.64615385</v>
      </c>
      <c r="Q1445">
        <v>0</v>
      </c>
      <c r="R1445">
        <v>0</v>
      </c>
      <c r="S1445">
        <f>+Table__192.168.17.17_SPDK_KanpusEF_GajiKemandoran[[#This Row],[GajiPokok]]+Table__192.168.17.17_SPDK_KanpusEF_GajiKemandoran[[#This Row],[Rapel]]+Table__192.168.17.17_SPDK_KanpusEF_GajiKemandoran[[#This Row],[Premi]]</f>
        <v>2205004.64615385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70933</v>
      </c>
      <c r="AD1445">
        <v>0</v>
      </c>
      <c r="AE1445">
        <v>19050</v>
      </c>
      <c r="AF1445">
        <v>0</v>
      </c>
      <c r="AG1445">
        <v>0</v>
      </c>
      <c r="AH1445">
        <v>729543</v>
      </c>
      <c r="AI1445">
        <v>459479</v>
      </c>
      <c r="AJ1445">
        <v>1279005</v>
      </c>
      <c r="AK1445" s="2">
        <v>925999.64615385002</v>
      </c>
      <c r="AL1445" t="s">
        <v>1545</v>
      </c>
    </row>
    <row r="1446" spans="1:38" x14ac:dyDescent="0.25">
      <c r="A1446" t="s">
        <v>5054</v>
      </c>
      <c r="B1446" s="1">
        <v>43496</v>
      </c>
      <c r="C1446" t="s">
        <v>164</v>
      </c>
      <c r="D1446" t="s">
        <v>5055</v>
      </c>
      <c r="E1446" t="s">
        <v>5155</v>
      </c>
      <c r="F1446" t="s">
        <v>16302</v>
      </c>
      <c r="G1446" t="s">
        <v>16303</v>
      </c>
      <c r="H1446" t="s">
        <v>438</v>
      </c>
      <c r="I1446" t="s">
        <v>7908</v>
      </c>
      <c r="J1446" t="s">
        <v>44</v>
      </c>
      <c r="K1446">
        <v>2204985.5058823498</v>
      </c>
      <c r="L1446">
        <v>28003986.070588201</v>
      </c>
      <c r="M1446">
        <v>0</v>
      </c>
      <c r="N1446">
        <v>-406020</v>
      </c>
      <c r="O1446">
        <v>0</v>
      </c>
      <c r="P1446" s="2">
        <v>2204985.5058823498</v>
      </c>
      <c r="Q1446">
        <v>0</v>
      </c>
      <c r="R1446">
        <v>0</v>
      </c>
      <c r="S1446">
        <f>+Table__192.168.17.17_SPDK_KanpusEF_GajiKemandoran[[#This Row],[GajiPokok]]+Table__192.168.17.17_SPDK_KanpusEF_GajiKemandoran[[#This Row],[Rapel]]+Table__192.168.17.17_SPDK_KanpusEF_GajiKemandoran[[#This Row],[Premi]]</f>
        <v>2204985.5058823498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76220</v>
      </c>
      <c r="AD1446">
        <v>0</v>
      </c>
      <c r="AE1446">
        <v>19050</v>
      </c>
      <c r="AF1446">
        <v>0</v>
      </c>
      <c r="AG1446">
        <v>0</v>
      </c>
      <c r="AH1446">
        <v>486361</v>
      </c>
      <c r="AI1446">
        <v>97800</v>
      </c>
      <c r="AJ1446">
        <v>679431</v>
      </c>
      <c r="AK1446" s="2">
        <v>1525554.5058823498</v>
      </c>
      <c r="AL1446" t="s">
        <v>5156</v>
      </c>
    </row>
    <row r="1447" spans="1:38" x14ac:dyDescent="0.25">
      <c r="A1447" t="s">
        <v>5438</v>
      </c>
      <c r="B1447" s="1">
        <v>43496</v>
      </c>
      <c r="C1447" t="s">
        <v>479</v>
      </c>
      <c r="D1447" t="s">
        <v>5439</v>
      </c>
      <c r="E1447" t="s">
        <v>5539</v>
      </c>
      <c r="F1447" t="s">
        <v>17113</v>
      </c>
      <c r="G1447" t="s">
        <v>17114</v>
      </c>
      <c r="H1447" t="s">
        <v>438</v>
      </c>
      <c r="I1447" t="s">
        <v>109</v>
      </c>
      <c r="J1447" t="s">
        <v>44</v>
      </c>
      <c r="K1447">
        <v>2204886.0307692401</v>
      </c>
      <c r="L1447">
        <v>28237764.3692309</v>
      </c>
      <c r="M1447">
        <v>0</v>
      </c>
      <c r="N1447">
        <v>-419244</v>
      </c>
      <c r="O1447">
        <v>0</v>
      </c>
      <c r="P1447" s="2">
        <v>2204886.0307692401</v>
      </c>
      <c r="Q1447">
        <v>0</v>
      </c>
      <c r="R1447">
        <v>0</v>
      </c>
      <c r="S1447">
        <f>+Table__192.168.17.17_SPDK_KanpusEF_GajiKemandoran[[#This Row],[GajiPokok]]+Table__192.168.17.17_SPDK_KanpusEF_GajiKemandoran[[#This Row],[Rapel]]+Table__192.168.17.17_SPDK_KanpusEF_GajiKemandoran[[#This Row],[Premi]]</f>
        <v>2204886.0307692401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82840</v>
      </c>
      <c r="AD1447">
        <v>0</v>
      </c>
      <c r="AE1447">
        <v>19166</v>
      </c>
      <c r="AF1447">
        <v>0</v>
      </c>
      <c r="AG1447">
        <v>0</v>
      </c>
      <c r="AH1447">
        <v>0</v>
      </c>
      <c r="AI1447">
        <v>70700</v>
      </c>
      <c r="AJ1447">
        <v>172706</v>
      </c>
      <c r="AK1447" s="2">
        <v>2032180.0307692401</v>
      </c>
      <c r="AL1447" t="s">
        <v>5540</v>
      </c>
    </row>
    <row r="1448" spans="1:38" x14ac:dyDescent="0.25">
      <c r="A1448" t="s">
        <v>142</v>
      </c>
      <c r="B1448" s="1">
        <v>43496</v>
      </c>
      <c r="C1448" t="s">
        <v>142</v>
      </c>
      <c r="D1448" t="s">
        <v>332</v>
      </c>
      <c r="E1448" t="s">
        <v>432</v>
      </c>
      <c r="F1448" t="s">
        <v>8316</v>
      </c>
      <c r="G1448" t="s">
        <v>8317</v>
      </c>
      <c r="H1448" t="s">
        <v>438</v>
      </c>
      <c r="I1448" t="s">
        <v>109</v>
      </c>
      <c r="J1448" t="s">
        <v>44</v>
      </c>
      <c r="K1448">
        <v>2204527.0615384602</v>
      </c>
      <c r="L1448">
        <v>28282440.738461498</v>
      </c>
      <c r="M1448">
        <v>0</v>
      </c>
      <c r="N1448">
        <v>-419244</v>
      </c>
      <c r="O1448">
        <v>0</v>
      </c>
      <c r="P1448" s="2">
        <v>2204527.0615384602</v>
      </c>
      <c r="Q1448">
        <v>0</v>
      </c>
      <c r="R1448">
        <v>201080</v>
      </c>
      <c r="S1448">
        <f>+Table__192.168.17.17_SPDK_KanpusEF_GajiKemandoran[[#This Row],[GajiPokok]]+Table__192.168.17.17_SPDK_KanpusEF_GajiKemandoran[[#This Row],[Rapel]]+Table__192.168.17.17_SPDK_KanpusEF_GajiKemandoran[[#This Row],[Premi]]</f>
        <v>2405607.0615384602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83861</v>
      </c>
      <c r="AD1448">
        <v>0</v>
      </c>
      <c r="AE1448">
        <v>19166</v>
      </c>
      <c r="AF1448">
        <v>0</v>
      </c>
      <c r="AG1448">
        <v>0</v>
      </c>
      <c r="AH1448">
        <v>428095</v>
      </c>
      <c r="AI1448">
        <v>839470</v>
      </c>
      <c r="AJ1448">
        <v>1370592</v>
      </c>
      <c r="AK1448" s="2">
        <v>1035015.0615384602</v>
      </c>
      <c r="AL1448" t="s">
        <v>433</v>
      </c>
    </row>
    <row r="1449" spans="1:38" x14ac:dyDescent="0.25">
      <c r="A1449" t="s">
        <v>3637</v>
      </c>
      <c r="B1449" s="1">
        <v>43496</v>
      </c>
      <c r="C1449" t="s">
        <v>164</v>
      </c>
      <c r="D1449" t="s">
        <v>3638</v>
      </c>
      <c r="E1449" t="s">
        <v>3665</v>
      </c>
      <c r="F1449" t="s">
        <v>13779</v>
      </c>
      <c r="G1449" t="s">
        <v>13780</v>
      </c>
      <c r="H1449" t="s">
        <v>438</v>
      </c>
      <c r="I1449" t="s">
        <v>7908</v>
      </c>
      <c r="J1449" t="s">
        <v>44</v>
      </c>
      <c r="K1449">
        <v>2490960.11242603</v>
      </c>
      <c r="L1449">
        <v>31703077.349112399</v>
      </c>
      <c r="M1449">
        <v>0</v>
      </c>
      <c r="N1449">
        <v>-406020</v>
      </c>
      <c r="O1449">
        <v>0</v>
      </c>
      <c r="P1449" s="2">
        <v>2204508.11242603</v>
      </c>
      <c r="Q1449">
        <v>12222</v>
      </c>
      <c r="R1449">
        <v>274230</v>
      </c>
      <c r="S1449">
        <f>+Table__192.168.17.17_SPDK_KanpusEF_GajiKemandoran[[#This Row],[GajiPokok]]+Table__192.168.17.17_SPDK_KanpusEF_GajiKemandoran[[#This Row],[Rapel]]+Table__192.168.17.17_SPDK_KanpusEF_GajiKemandoran[[#This Row],[Premi]]</f>
        <v>2490960.11242603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81791</v>
      </c>
      <c r="AD1449">
        <v>0</v>
      </c>
      <c r="AE1449">
        <v>19050</v>
      </c>
      <c r="AF1449">
        <v>0</v>
      </c>
      <c r="AG1449">
        <v>0</v>
      </c>
      <c r="AH1449">
        <v>0</v>
      </c>
      <c r="AI1449">
        <v>557907</v>
      </c>
      <c r="AJ1449">
        <v>658748</v>
      </c>
      <c r="AK1449" s="2">
        <v>1832212.11242603</v>
      </c>
      <c r="AL1449" t="s">
        <v>3666</v>
      </c>
    </row>
    <row r="1450" spans="1:38" x14ac:dyDescent="0.25">
      <c r="A1450" t="s">
        <v>479</v>
      </c>
      <c r="B1450" s="1">
        <v>43496</v>
      </c>
      <c r="C1450" t="s">
        <v>164</v>
      </c>
      <c r="D1450" t="s">
        <v>994</v>
      </c>
      <c r="E1450" t="s">
        <v>1078</v>
      </c>
      <c r="F1450" t="s">
        <v>9527</v>
      </c>
      <c r="G1450" t="s">
        <v>9528</v>
      </c>
      <c r="H1450" t="s">
        <v>1745</v>
      </c>
      <c r="I1450" t="s">
        <v>105</v>
      </c>
      <c r="J1450" t="s">
        <v>44</v>
      </c>
      <c r="K1450">
        <v>3164459.3400174398</v>
      </c>
      <c r="L1450">
        <v>39699364.0802093</v>
      </c>
      <c r="M1450">
        <v>0</v>
      </c>
      <c r="N1450">
        <v>-422124</v>
      </c>
      <c r="O1450">
        <v>0</v>
      </c>
      <c r="P1450" s="2">
        <v>2203686.3400174398</v>
      </c>
      <c r="Q1450">
        <v>0</v>
      </c>
      <c r="R1450">
        <v>1085413</v>
      </c>
      <c r="S1450">
        <f>+Table__192.168.17.17_SPDK_KanpusEF_GajiKemandoran[[#This Row],[GajiPokok]]+Table__192.168.17.17_SPDK_KanpusEF_GajiKemandoran[[#This Row],[Rapel]]+Table__192.168.17.17_SPDK_KanpusEF_GajiKemandoran[[#This Row],[Premi]]</f>
        <v>3289099.3400174398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81930</v>
      </c>
      <c r="AD1450">
        <v>0</v>
      </c>
      <c r="AE1450">
        <v>19497</v>
      </c>
      <c r="AF1450">
        <v>0</v>
      </c>
      <c r="AG1450">
        <v>0</v>
      </c>
      <c r="AH1450">
        <v>561041</v>
      </c>
      <c r="AI1450">
        <v>1396473</v>
      </c>
      <c r="AJ1450">
        <v>2058941</v>
      </c>
      <c r="AK1450" s="2">
        <v>1230158.3400174398</v>
      </c>
      <c r="AL1450" t="s">
        <v>1079</v>
      </c>
    </row>
    <row r="1451" spans="1:38" x14ac:dyDescent="0.25">
      <c r="A1451" t="s">
        <v>4020</v>
      </c>
      <c r="B1451" s="1">
        <v>43496</v>
      </c>
      <c r="C1451" t="s">
        <v>142</v>
      </c>
      <c r="D1451" t="s">
        <v>4021</v>
      </c>
      <c r="E1451" t="s">
        <v>4101</v>
      </c>
      <c r="F1451" t="s">
        <v>14460</v>
      </c>
      <c r="G1451" t="s">
        <v>14461</v>
      </c>
      <c r="H1451" t="s">
        <v>438</v>
      </c>
      <c r="I1451" t="s">
        <v>105</v>
      </c>
      <c r="J1451" t="s">
        <v>44</v>
      </c>
      <c r="K1451">
        <v>2265896.4297082201</v>
      </c>
      <c r="L1451">
        <v>29020793.1564987</v>
      </c>
      <c r="M1451">
        <v>0</v>
      </c>
      <c r="N1451">
        <v>-422124</v>
      </c>
      <c r="O1451">
        <v>0</v>
      </c>
      <c r="P1451" s="2">
        <v>2203614.4297082201</v>
      </c>
      <c r="Q1451">
        <v>0</v>
      </c>
      <c r="R1451">
        <v>211282</v>
      </c>
      <c r="S1451">
        <f>+Table__192.168.17.17_SPDK_KanpusEF_GajiKemandoran[[#This Row],[GajiPokok]]+Table__192.168.17.17_SPDK_KanpusEF_GajiKemandoran[[#This Row],[Rapel]]+Table__192.168.17.17_SPDK_KanpusEF_GajiKemandoran[[#This Row],[Premi]]</f>
        <v>2414896.4297082201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84101</v>
      </c>
      <c r="AD1451">
        <v>0</v>
      </c>
      <c r="AE1451">
        <v>19497</v>
      </c>
      <c r="AF1451">
        <v>0</v>
      </c>
      <c r="AG1451">
        <v>0</v>
      </c>
      <c r="AH1451">
        <v>486362</v>
      </c>
      <c r="AI1451">
        <v>469322</v>
      </c>
      <c r="AJ1451">
        <v>1059282</v>
      </c>
      <c r="AK1451" s="2">
        <v>1355614.4297082201</v>
      </c>
      <c r="AL1451" t="s">
        <v>4102</v>
      </c>
    </row>
    <row r="1452" spans="1:38" x14ac:dyDescent="0.25">
      <c r="A1452" t="s">
        <v>7567</v>
      </c>
      <c r="B1452" s="1">
        <v>43496</v>
      </c>
      <c r="C1452" t="s">
        <v>36</v>
      </c>
      <c r="D1452" t="s">
        <v>7568</v>
      </c>
      <c r="E1452" t="s">
        <v>19947</v>
      </c>
      <c r="F1452" t="s">
        <v>19970</v>
      </c>
      <c r="G1452" t="s">
        <v>2741</v>
      </c>
      <c r="H1452" t="s">
        <v>2273</v>
      </c>
      <c r="I1452" t="s">
        <v>7911</v>
      </c>
      <c r="J1452" t="s">
        <v>44</v>
      </c>
      <c r="K1452">
        <v>2203490</v>
      </c>
      <c r="L1452">
        <v>28203492</v>
      </c>
      <c r="M1452">
        <v>0</v>
      </c>
      <c r="N1452">
        <v>-404784</v>
      </c>
      <c r="O1452">
        <v>0</v>
      </c>
      <c r="P1452" s="2">
        <v>2203490</v>
      </c>
      <c r="Q1452">
        <v>0</v>
      </c>
      <c r="R1452">
        <v>0</v>
      </c>
      <c r="S1452">
        <f>+Table__192.168.17.17_SPDK_KanpusEF_GajiKemandoran[[#This Row],[GajiPokok]]+Table__192.168.17.17_SPDK_KanpusEF_GajiKemandoran[[#This Row],[Rapel]]+Table__192.168.17.17_SPDK_KanpusEF_GajiKemandoran[[#This Row],[Premi]]</f>
        <v>2203490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80650</v>
      </c>
      <c r="AD1452">
        <v>0</v>
      </c>
      <c r="AE1452">
        <v>18935</v>
      </c>
      <c r="AF1452">
        <v>0</v>
      </c>
      <c r="AG1452">
        <v>0</v>
      </c>
      <c r="AH1452">
        <v>0</v>
      </c>
      <c r="AI1452">
        <v>460750</v>
      </c>
      <c r="AJ1452">
        <v>560335</v>
      </c>
      <c r="AK1452" s="2">
        <v>1643155</v>
      </c>
      <c r="AL1452" t="s">
        <v>19949</v>
      </c>
    </row>
    <row r="1453" spans="1:38" x14ac:dyDescent="0.25">
      <c r="A1453" t="s">
        <v>4460</v>
      </c>
      <c r="B1453" s="1">
        <v>43496</v>
      </c>
      <c r="C1453" t="s">
        <v>479</v>
      </c>
      <c r="D1453" t="s">
        <v>4461</v>
      </c>
      <c r="E1453" t="s">
        <v>4613</v>
      </c>
      <c r="F1453" t="s">
        <v>15522</v>
      </c>
      <c r="G1453" t="s">
        <v>15523</v>
      </c>
      <c r="H1453" t="s">
        <v>2273</v>
      </c>
      <c r="I1453" t="s">
        <v>7908</v>
      </c>
      <c r="J1453" t="s">
        <v>44</v>
      </c>
      <c r="K1453">
        <v>2487271</v>
      </c>
      <c r="L1453">
        <v>31661532</v>
      </c>
      <c r="M1453">
        <v>0</v>
      </c>
      <c r="N1453">
        <v>-406020</v>
      </c>
      <c r="O1453">
        <v>0</v>
      </c>
      <c r="P1453" s="2">
        <v>2203076</v>
      </c>
      <c r="Q1453">
        <v>0</v>
      </c>
      <c r="R1453">
        <v>284195</v>
      </c>
      <c r="S1453">
        <f>+Table__192.168.17.17_SPDK_KanpusEF_GajiKemandoran[[#This Row],[GajiPokok]]+Table__192.168.17.17_SPDK_KanpusEF_GajiKemandoran[[#This Row],[Rapel]]+Table__192.168.17.17_SPDK_KanpusEF_GajiKemandoran[[#This Row],[Premi]]</f>
        <v>2487271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81847</v>
      </c>
      <c r="AD1453">
        <v>0</v>
      </c>
      <c r="AE1453">
        <v>19050</v>
      </c>
      <c r="AF1453">
        <v>0</v>
      </c>
      <c r="AG1453">
        <v>0</v>
      </c>
      <c r="AH1453">
        <v>597222</v>
      </c>
      <c r="AI1453">
        <v>12000</v>
      </c>
      <c r="AJ1453">
        <v>710119</v>
      </c>
      <c r="AK1453" s="2">
        <v>1777152</v>
      </c>
      <c r="AL1453" t="s">
        <v>4614</v>
      </c>
    </row>
    <row r="1454" spans="1:38" x14ac:dyDescent="0.25">
      <c r="A1454" t="s">
        <v>1648</v>
      </c>
      <c r="B1454" s="1">
        <v>43496</v>
      </c>
      <c r="C1454" t="s">
        <v>164</v>
      </c>
      <c r="D1454" t="s">
        <v>1649</v>
      </c>
      <c r="E1454" t="s">
        <v>1710</v>
      </c>
      <c r="F1454" t="s">
        <v>11055</v>
      </c>
      <c r="G1454" t="s">
        <v>11056</v>
      </c>
      <c r="H1454" t="s">
        <v>438</v>
      </c>
      <c r="I1454" t="s">
        <v>8006</v>
      </c>
      <c r="J1454" t="s">
        <v>44</v>
      </c>
      <c r="K1454">
        <v>2202431.7929411801</v>
      </c>
      <c r="L1454">
        <v>27717393.515294101</v>
      </c>
      <c r="M1454">
        <v>0</v>
      </c>
      <c r="N1454">
        <v>-402888</v>
      </c>
      <c r="O1454">
        <v>0</v>
      </c>
      <c r="P1454" s="2">
        <v>2202431.7929411801</v>
      </c>
      <c r="Q1454">
        <v>0</v>
      </c>
      <c r="R1454">
        <v>0</v>
      </c>
      <c r="S1454">
        <f>+Table__192.168.17.17_SPDK_KanpusEF_GajiKemandoran[[#This Row],[GajiPokok]]+Table__192.168.17.17_SPDK_KanpusEF_GajiKemandoran[[#This Row],[Rapel]]+Table__192.168.17.17_SPDK_KanpusEF_GajiKemandoran[[#This Row],[Premi]]</f>
        <v>2202431.7929411801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70663</v>
      </c>
      <c r="AD1454">
        <v>0</v>
      </c>
      <c r="AE1454">
        <v>18705</v>
      </c>
      <c r="AF1454">
        <v>0</v>
      </c>
      <c r="AG1454">
        <v>0</v>
      </c>
      <c r="AH1454">
        <v>0</v>
      </c>
      <c r="AI1454">
        <v>117950</v>
      </c>
      <c r="AJ1454">
        <v>207318</v>
      </c>
      <c r="AK1454" s="2">
        <v>1995113.7929411801</v>
      </c>
      <c r="AL1454" t="s">
        <v>1711</v>
      </c>
    </row>
    <row r="1455" spans="1:38" x14ac:dyDescent="0.25">
      <c r="A1455" t="s">
        <v>4020</v>
      </c>
      <c r="B1455" s="1">
        <v>43496</v>
      </c>
      <c r="C1455" t="s">
        <v>36</v>
      </c>
      <c r="D1455" t="s">
        <v>4021</v>
      </c>
      <c r="E1455" t="s">
        <v>4094</v>
      </c>
      <c r="F1455" t="s">
        <v>14420</v>
      </c>
      <c r="G1455" t="s">
        <v>14421</v>
      </c>
      <c r="H1455" t="s">
        <v>438</v>
      </c>
      <c r="I1455" t="s">
        <v>7911</v>
      </c>
      <c r="J1455" t="s">
        <v>44</v>
      </c>
      <c r="K1455">
        <v>2267985.5490716202</v>
      </c>
      <c r="L1455">
        <v>29026422.588859402</v>
      </c>
      <c r="M1455">
        <v>0</v>
      </c>
      <c r="N1455">
        <v>-404784</v>
      </c>
      <c r="O1455">
        <v>0</v>
      </c>
      <c r="P1455" s="2">
        <v>2202359.5490716202</v>
      </c>
      <c r="Q1455">
        <v>0</v>
      </c>
      <c r="R1455">
        <v>222626</v>
      </c>
      <c r="S1455">
        <f>+Table__192.168.17.17_SPDK_KanpusEF_GajiKemandoran[[#This Row],[GajiPokok]]+Table__192.168.17.17_SPDK_KanpusEF_GajiKemandoran[[#This Row],[Rapel]]+Table__192.168.17.17_SPDK_KanpusEF_GajiKemandoran[[#This Row],[Premi]]</f>
        <v>2424985.5490716202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81671</v>
      </c>
      <c r="AD1455">
        <v>0</v>
      </c>
      <c r="AE1455">
        <v>18935</v>
      </c>
      <c r="AF1455">
        <v>0</v>
      </c>
      <c r="AG1455">
        <v>0</v>
      </c>
      <c r="AH1455">
        <v>829792</v>
      </c>
      <c r="AI1455">
        <v>464860</v>
      </c>
      <c r="AJ1455">
        <v>1395258</v>
      </c>
      <c r="AK1455" s="2">
        <v>1029727.5490716202</v>
      </c>
      <c r="AL1455" t="s">
        <v>4095</v>
      </c>
    </row>
    <row r="1456" spans="1:38" x14ac:dyDescent="0.25">
      <c r="A1456" t="s">
        <v>180</v>
      </c>
      <c r="B1456" s="1">
        <v>43496</v>
      </c>
      <c r="C1456" t="s">
        <v>479</v>
      </c>
      <c r="D1456" t="s">
        <v>796</v>
      </c>
      <c r="E1456" t="s">
        <v>924</v>
      </c>
      <c r="F1456" t="s">
        <v>9336</v>
      </c>
      <c r="G1456" t="s">
        <v>8346</v>
      </c>
      <c r="H1456" t="s">
        <v>438</v>
      </c>
      <c r="I1456" t="s">
        <v>7908</v>
      </c>
      <c r="J1456" t="s">
        <v>44</v>
      </c>
      <c r="K1456">
        <v>3666942.2928039702</v>
      </c>
      <c r="L1456">
        <v>45814863.513647601</v>
      </c>
      <c r="M1456">
        <v>0</v>
      </c>
      <c r="N1456">
        <v>-406020</v>
      </c>
      <c r="O1456">
        <v>0</v>
      </c>
      <c r="P1456" s="2">
        <v>2202127.2928039702</v>
      </c>
      <c r="Q1456">
        <v>0</v>
      </c>
      <c r="R1456">
        <v>1464815</v>
      </c>
      <c r="S1456">
        <f>+Table__192.168.17.17_SPDK_KanpusEF_GajiKemandoran[[#This Row],[GajiPokok]]+Table__192.168.17.17_SPDK_KanpusEF_GajiKemandoran[[#This Row],[Rapel]]+Table__192.168.17.17_SPDK_KanpusEF_GajiKemandoran[[#This Row],[Premi]]</f>
        <v>3666942.2928039702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81791</v>
      </c>
      <c r="AD1456">
        <v>0</v>
      </c>
      <c r="AE1456">
        <v>19050</v>
      </c>
      <c r="AF1456">
        <v>0</v>
      </c>
      <c r="AG1456">
        <v>0</v>
      </c>
      <c r="AH1456">
        <v>0</v>
      </c>
      <c r="AI1456">
        <v>1495965</v>
      </c>
      <c r="AJ1456">
        <v>1596806</v>
      </c>
      <c r="AK1456" s="2">
        <v>2070136.2928039702</v>
      </c>
      <c r="AL1456" t="s">
        <v>925</v>
      </c>
    </row>
    <row r="1457" spans="1:38" x14ac:dyDescent="0.25">
      <c r="A1457" t="s">
        <v>479</v>
      </c>
      <c r="B1457" s="1">
        <v>43496</v>
      </c>
      <c r="C1457" t="s">
        <v>479</v>
      </c>
      <c r="D1457" t="s">
        <v>994</v>
      </c>
      <c r="E1457" t="s">
        <v>1098</v>
      </c>
      <c r="F1457" t="s">
        <v>9655</v>
      </c>
      <c r="G1457" t="s">
        <v>1009</v>
      </c>
      <c r="H1457" t="s">
        <v>438</v>
      </c>
      <c r="I1457" t="s">
        <v>109</v>
      </c>
      <c r="J1457" t="s">
        <v>44</v>
      </c>
      <c r="K1457">
        <v>3142057.46155188</v>
      </c>
      <c r="L1457">
        <v>39428621.538622499</v>
      </c>
      <c r="M1457">
        <v>0</v>
      </c>
      <c r="N1457">
        <v>-419244</v>
      </c>
      <c r="O1457">
        <v>0</v>
      </c>
      <c r="P1457" s="2">
        <v>2201975.46155188</v>
      </c>
      <c r="Q1457">
        <v>0</v>
      </c>
      <c r="R1457">
        <v>1073082</v>
      </c>
      <c r="S1457">
        <f>+Table__192.168.17.17_SPDK_KanpusEF_GajiKemandoran[[#This Row],[GajiPokok]]+Table__192.168.17.17_SPDK_KanpusEF_GajiKemandoran[[#This Row],[Rapel]]+Table__192.168.17.17_SPDK_KanpusEF_GajiKemandoran[[#This Row],[Premi]]</f>
        <v>3275057.46155188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81690</v>
      </c>
      <c r="AD1457">
        <v>0</v>
      </c>
      <c r="AE1457">
        <v>19166</v>
      </c>
      <c r="AF1457">
        <v>0</v>
      </c>
      <c r="AG1457">
        <v>0</v>
      </c>
      <c r="AH1457">
        <v>631054</v>
      </c>
      <c r="AI1457">
        <v>1594482</v>
      </c>
      <c r="AJ1457">
        <v>2326392</v>
      </c>
      <c r="AK1457" s="2">
        <v>948665.46155188</v>
      </c>
      <c r="AL1457" t="s">
        <v>845</v>
      </c>
    </row>
    <row r="1458" spans="1:38" x14ac:dyDescent="0.25">
      <c r="A1458" t="s">
        <v>2889</v>
      </c>
      <c r="B1458" s="1">
        <v>43496</v>
      </c>
      <c r="C1458" t="s">
        <v>164</v>
      </c>
      <c r="D1458" t="s">
        <v>2890</v>
      </c>
      <c r="E1458" t="s">
        <v>2960</v>
      </c>
      <c r="F1458" t="s">
        <v>13161</v>
      </c>
      <c r="G1458" t="s">
        <v>8869</v>
      </c>
      <c r="H1458" t="s">
        <v>438</v>
      </c>
      <c r="I1458" t="s">
        <v>8291</v>
      </c>
      <c r="J1458" t="s">
        <v>44</v>
      </c>
      <c r="K1458">
        <v>2201381.3076923098</v>
      </c>
      <c r="L1458">
        <v>28148127.692307699</v>
      </c>
      <c r="M1458">
        <v>0</v>
      </c>
      <c r="N1458">
        <v>-401184</v>
      </c>
      <c r="O1458">
        <v>0</v>
      </c>
      <c r="P1458" s="2">
        <v>2201381.3076923098</v>
      </c>
      <c r="Q1458">
        <v>0</v>
      </c>
      <c r="R1458">
        <v>0</v>
      </c>
      <c r="S1458">
        <f>+Table__192.168.17.17_SPDK_KanpusEF_GajiKemandoran[[#This Row],[GajiPokok]]+Table__192.168.17.17_SPDK_KanpusEF_GajiKemandoran[[#This Row],[Rapel]]+Table__192.168.17.17_SPDK_KanpusEF_GajiKemandoran[[#This Row],[Premi]]</f>
        <v>2201381.3076923098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79799</v>
      </c>
      <c r="AD1458">
        <v>0</v>
      </c>
      <c r="AE1458">
        <v>18475</v>
      </c>
      <c r="AF1458">
        <v>0</v>
      </c>
      <c r="AG1458">
        <v>0</v>
      </c>
      <c r="AH1458">
        <v>0</v>
      </c>
      <c r="AI1458">
        <v>15000</v>
      </c>
      <c r="AJ1458">
        <v>113274</v>
      </c>
      <c r="AK1458" s="2">
        <v>2088107.3076923098</v>
      </c>
      <c r="AL1458" t="s">
        <v>2961</v>
      </c>
    </row>
    <row r="1459" spans="1:38" x14ac:dyDescent="0.25">
      <c r="A1459" t="s">
        <v>492</v>
      </c>
      <c r="B1459" s="1">
        <v>43496</v>
      </c>
      <c r="C1459" t="s">
        <v>36</v>
      </c>
      <c r="D1459" t="s">
        <v>1169</v>
      </c>
      <c r="E1459" t="s">
        <v>1255</v>
      </c>
      <c r="F1459" t="s">
        <v>9855</v>
      </c>
      <c r="G1459" t="s">
        <v>3789</v>
      </c>
      <c r="H1459" t="s">
        <v>438</v>
      </c>
      <c r="I1459" t="s">
        <v>7908</v>
      </c>
      <c r="J1459" t="s">
        <v>44</v>
      </c>
      <c r="K1459">
        <v>3282474.5934065902</v>
      </c>
      <c r="L1459">
        <v>41201251.120879099</v>
      </c>
      <c r="M1459">
        <v>0</v>
      </c>
      <c r="N1459">
        <v>-406020</v>
      </c>
      <c r="O1459">
        <v>0</v>
      </c>
      <c r="P1459" s="2">
        <v>2201056.5934065897</v>
      </c>
      <c r="Q1459">
        <v>0</v>
      </c>
      <c r="R1459">
        <v>1081418</v>
      </c>
      <c r="S1459">
        <f>+Table__192.168.17.17_SPDK_KanpusEF_GajiKemandoran[[#This Row],[GajiPokok]]+Table__192.168.17.17_SPDK_KanpusEF_GajiKemandoran[[#This Row],[Rapel]]+Table__192.168.17.17_SPDK_KanpusEF_GajiKemandoran[[#This Row],[Premi]]</f>
        <v>3282474.5934065897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81791</v>
      </c>
      <c r="AD1459">
        <v>0</v>
      </c>
      <c r="AE1459">
        <v>19050</v>
      </c>
      <c r="AF1459">
        <v>0</v>
      </c>
      <c r="AG1459">
        <v>0</v>
      </c>
      <c r="AH1459">
        <v>0</v>
      </c>
      <c r="AI1459">
        <v>1204158</v>
      </c>
      <c r="AJ1459">
        <v>1304999</v>
      </c>
      <c r="AK1459" s="2">
        <v>1977475.5934065897</v>
      </c>
      <c r="AL1459" t="s">
        <v>1256</v>
      </c>
    </row>
    <row r="1460" spans="1:38" x14ac:dyDescent="0.25">
      <c r="A1460" t="s">
        <v>3637</v>
      </c>
      <c r="B1460" s="1">
        <v>43496</v>
      </c>
      <c r="C1460" t="s">
        <v>164</v>
      </c>
      <c r="D1460" t="s">
        <v>3638</v>
      </c>
      <c r="E1460" t="s">
        <v>3665</v>
      </c>
      <c r="F1460" t="s">
        <v>13835</v>
      </c>
      <c r="G1460" t="s">
        <v>13836</v>
      </c>
      <c r="H1460" t="s">
        <v>438</v>
      </c>
      <c r="I1460" t="s">
        <v>7911</v>
      </c>
      <c r="J1460" t="s">
        <v>44</v>
      </c>
      <c r="K1460">
        <v>2211893.5384615399</v>
      </c>
      <c r="L1460">
        <v>28353318.461538401</v>
      </c>
      <c r="M1460">
        <v>0</v>
      </c>
      <c r="N1460">
        <v>-404784</v>
      </c>
      <c r="O1460">
        <v>0</v>
      </c>
      <c r="P1460" s="2">
        <v>2199671.5384615399</v>
      </c>
      <c r="Q1460">
        <v>12222</v>
      </c>
      <c r="R1460">
        <v>0</v>
      </c>
      <c r="S1460">
        <f>+Table__192.168.17.17_SPDK_KanpusEF_GajiKemandoran[[#This Row],[GajiPokok]]+Table__192.168.17.17_SPDK_KanpusEF_GajiKemandoran[[#This Row],[Rapel]]+Table__192.168.17.17_SPDK_KanpusEF_GajiKemandoran[[#This Row],[Premi]]</f>
        <v>2211893.5384615399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81671</v>
      </c>
      <c r="AD1460">
        <v>0</v>
      </c>
      <c r="AE1460">
        <v>18935</v>
      </c>
      <c r="AF1460">
        <v>0</v>
      </c>
      <c r="AG1460">
        <v>0</v>
      </c>
      <c r="AH1460">
        <v>0</v>
      </c>
      <c r="AI1460">
        <v>343611</v>
      </c>
      <c r="AJ1460">
        <v>444217</v>
      </c>
      <c r="AK1460" s="2">
        <v>1767676.5384615399</v>
      </c>
      <c r="AL1460" t="s">
        <v>3666</v>
      </c>
    </row>
    <row r="1461" spans="1:38" x14ac:dyDescent="0.25">
      <c r="A1461" t="s">
        <v>3742</v>
      </c>
      <c r="B1461" s="1">
        <v>43496</v>
      </c>
      <c r="C1461" t="s">
        <v>36</v>
      </c>
      <c r="D1461" t="s">
        <v>3743</v>
      </c>
      <c r="E1461" t="s">
        <v>3795</v>
      </c>
      <c r="F1461" t="s">
        <v>13962</v>
      </c>
      <c r="G1461" t="s">
        <v>13963</v>
      </c>
      <c r="H1461" t="s">
        <v>438</v>
      </c>
      <c r="I1461" t="s">
        <v>105</v>
      </c>
      <c r="J1461" t="s">
        <v>44</v>
      </c>
      <c r="K1461">
        <v>2895708.7116898899</v>
      </c>
      <c r="L1461">
        <v>36578540.540278599</v>
      </c>
      <c r="M1461">
        <v>0</v>
      </c>
      <c r="N1461">
        <v>-422124</v>
      </c>
      <c r="O1461">
        <v>0</v>
      </c>
      <c r="P1461" s="2">
        <v>2199529.7116898801</v>
      </c>
      <c r="Q1461">
        <v>0</v>
      </c>
      <c r="R1461">
        <v>696179</v>
      </c>
      <c r="S1461">
        <f>+Table__192.168.17.17_SPDK_KanpusEF_GajiKemandoran[[#This Row],[GajiPokok]]+Table__192.168.17.17_SPDK_KanpusEF_GajiKemandoran[[#This Row],[Rapel]]+Table__192.168.17.17_SPDK_KanpusEF_GajiKemandoran[[#This Row],[Premi]]</f>
        <v>2895708.7116898801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84101</v>
      </c>
      <c r="AD1461">
        <v>0</v>
      </c>
      <c r="AE1461">
        <v>19497</v>
      </c>
      <c r="AF1461">
        <v>0</v>
      </c>
      <c r="AG1461">
        <v>0</v>
      </c>
      <c r="AH1461">
        <v>578250</v>
      </c>
      <c r="AI1461">
        <v>778379</v>
      </c>
      <c r="AJ1461">
        <v>1460227</v>
      </c>
      <c r="AK1461" s="2">
        <v>1435481.7116898801</v>
      </c>
      <c r="AL1461" t="s">
        <v>1915</v>
      </c>
    </row>
    <row r="1462" spans="1:38" x14ac:dyDescent="0.25">
      <c r="A1462" t="s">
        <v>479</v>
      </c>
      <c r="B1462" s="1">
        <v>43496</v>
      </c>
      <c r="C1462" t="s">
        <v>479</v>
      </c>
      <c r="D1462" t="s">
        <v>994</v>
      </c>
      <c r="E1462" t="s">
        <v>1098</v>
      </c>
      <c r="F1462" t="s">
        <v>9632</v>
      </c>
      <c r="G1462" t="s">
        <v>8466</v>
      </c>
      <c r="H1462" t="s">
        <v>438</v>
      </c>
      <c r="I1462" t="s">
        <v>109</v>
      </c>
      <c r="J1462" t="s">
        <v>44</v>
      </c>
      <c r="K1462">
        <v>3139550.7424585898</v>
      </c>
      <c r="L1462">
        <v>39398540.909503102</v>
      </c>
      <c r="M1462">
        <v>0</v>
      </c>
      <c r="N1462">
        <v>-419244</v>
      </c>
      <c r="O1462">
        <v>0</v>
      </c>
      <c r="P1462" s="2">
        <v>2199050.7424585898</v>
      </c>
      <c r="Q1462">
        <v>0</v>
      </c>
      <c r="R1462">
        <v>1131260</v>
      </c>
      <c r="S1462">
        <f>+Table__192.168.17.17_SPDK_KanpusEF_GajiKemandoran[[#This Row],[GajiPokok]]+Table__192.168.17.17_SPDK_KanpusEF_GajiKemandoran[[#This Row],[Rapel]]+Table__192.168.17.17_SPDK_KanpusEF_GajiKemandoran[[#This Row],[Premi]]</f>
        <v>3330310.7424585898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81690</v>
      </c>
      <c r="AD1462">
        <v>0</v>
      </c>
      <c r="AE1462">
        <v>19166</v>
      </c>
      <c r="AF1462">
        <v>0</v>
      </c>
      <c r="AG1462">
        <v>0</v>
      </c>
      <c r="AH1462">
        <v>0</v>
      </c>
      <c r="AI1462">
        <v>1279900</v>
      </c>
      <c r="AJ1462">
        <v>1380756</v>
      </c>
      <c r="AK1462" s="2">
        <v>1949554.7424585898</v>
      </c>
      <c r="AL1462" t="s">
        <v>845</v>
      </c>
    </row>
    <row r="1463" spans="1:38" x14ac:dyDescent="0.25">
      <c r="A1463" t="s">
        <v>492</v>
      </c>
      <c r="B1463" s="1">
        <v>43496</v>
      </c>
      <c r="C1463" t="s">
        <v>142</v>
      </c>
      <c r="D1463" t="s">
        <v>1169</v>
      </c>
      <c r="E1463" t="s">
        <v>1279</v>
      </c>
      <c r="F1463" t="s">
        <v>9955</v>
      </c>
      <c r="G1463" t="s">
        <v>8335</v>
      </c>
      <c r="H1463" t="s">
        <v>438</v>
      </c>
      <c r="I1463" t="s">
        <v>7908</v>
      </c>
      <c r="J1463" t="s">
        <v>44</v>
      </c>
      <c r="K1463">
        <v>2198854.6813186798</v>
      </c>
      <c r="L1463">
        <v>28197812.175824199</v>
      </c>
      <c r="M1463">
        <v>0</v>
      </c>
      <c r="N1463">
        <v>-406020</v>
      </c>
      <c r="O1463">
        <v>0</v>
      </c>
      <c r="P1463" s="2">
        <v>2198854.6813186798</v>
      </c>
      <c r="Q1463">
        <v>0</v>
      </c>
      <c r="R1463">
        <v>0</v>
      </c>
      <c r="S1463">
        <f>+Table__192.168.17.17_SPDK_KanpusEF_GajiKemandoran[[#This Row],[GajiPokok]]+Table__192.168.17.17_SPDK_KanpusEF_GajiKemandoran[[#This Row],[Rapel]]+Table__192.168.17.17_SPDK_KanpusEF_GajiKemandoran[[#This Row],[Premi]]</f>
        <v>2198854.6813186798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81791</v>
      </c>
      <c r="AD1463">
        <v>0</v>
      </c>
      <c r="AE1463">
        <v>19050</v>
      </c>
      <c r="AF1463">
        <v>0</v>
      </c>
      <c r="AG1463">
        <v>0</v>
      </c>
      <c r="AH1463">
        <v>0</v>
      </c>
      <c r="AI1463">
        <v>122986</v>
      </c>
      <c r="AJ1463">
        <v>223827</v>
      </c>
      <c r="AK1463" s="2">
        <v>1975027.6813186798</v>
      </c>
      <c r="AL1463" t="s">
        <v>420</v>
      </c>
    </row>
    <row r="1464" spans="1:38" x14ac:dyDescent="0.25">
      <c r="A1464" t="s">
        <v>1473</v>
      </c>
      <c r="B1464" s="1">
        <v>43496</v>
      </c>
      <c r="C1464" t="s">
        <v>164</v>
      </c>
      <c r="D1464" t="s">
        <v>1474</v>
      </c>
      <c r="E1464" t="s">
        <v>1562</v>
      </c>
      <c r="F1464" t="s">
        <v>10728</v>
      </c>
      <c r="G1464" t="s">
        <v>10729</v>
      </c>
      <c r="H1464" t="s">
        <v>438</v>
      </c>
      <c r="I1464" t="s">
        <v>7908</v>
      </c>
      <c r="J1464" t="s">
        <v>44</v>
      </c>
      <c r="K1464">
        <v>2198771.7076923102</v>
      </c>
      <c r="L1464">
        <v>27675632.4923077</v>
      </c>
      <c r="M1464">
        <v>0</v>
      </c>
      <c r="N1464">
        <v>-406020</v>
      </c>
      <c r="O1464">
        <v>0</v>
      </c>
      <c r="P1464" s="2">
        <v>2198771.7076923102</v>
      </c>
      <c r="Q1464">
        <v>0</v>
      </c>
      <c r="R1464">
        <v>0</v>
      </c>
      <c r="S1464">
        <f>+Table__192.168.17.17_SPDK_KanpusEF_GajiKemandoran[[#This Row],[GajiPokok]]+Table__192.168.17.17_SPDK_KanpusEF_GajiKemandoran[[#This Row],[Rapel]]+Table__192.168.17.17_SPDK_KanpusEF_GajiKemandoran[[#This Row],[Premi]]</f>
        <v>2198771.7076923102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0</v>
      </c>
      <c r="AB1464">
        <v>0</v>
      </c>
      <c r="AC1464">
        <v>70933</v>
      </c>
      <c r="AD1464">
        <v>0</v>
      </c>
      <c r="AE1464">
        <v>19050</v>
      </c>
      <c r="AF1464">
        <v>0</v>
      </c>
      <c r="AG1464">
        <v>0</v>
      </c>
      <c r="AH1464">
        <v>851133</v>
      </c>
      <c r="AI1464">
        <v>658656</v>
      </c>
      <c r="AJ1464">
        <v>1599772</v>
      </c>
      <c r="AK1464" s="2">
        <v>598999.70769231021</v>
      </c>
      <c r="AL1464" t="s">
        <v>1563</v>
      </c>
    </row>
    <row r="1465" spans="1:38" x14ac:dyDescent="0.25">
      <c r="A1465" t="s">
        <v>3637</v>
      </c>
      <c r="B1465" s="1">
        <v>43496</v>
      </c>
      <c r="C1465" t="s">
        <v>164</v>
      </c>
      <c r="D1465" t="s">
        <v>3638</v>
      </c>
      <c r="E1465" t="s">
        <v>3665</v>
      </c>
      <c r="F1465" t="s">
        <v>13860</v>
      </c>
      <c r="G1465" t="s">
        <v>9460</v>
      </c>
      <c r="H1465" t="s">
        <v>438</v>
      </c>
      <c r="I1465" t="s">
        <v>8006</v>
      </c>
      <c r="J1465" t="s">
        <v>44</v>
      </c>
      <c r="K1465">
        <v>2580621.5976331299</v>
      </c>
      <c r="L1465">
        <v>32776855.1715976</v>
      </c>
      <c r="M1465">
        <v>0</v>
      </c>
      <c r="N1465">
        <v>-402888</v>
      </c>
      <c r="O1465">
        <v>0</v>
      </c>
      <c r="P1465" s="2">
        <v>2198634.5976331299</v>
      </c>
      <c r="Q1465">
        <v>12222</v>
      </c>
      <c r="R1465">
        <v>369765</v>
      </c>
      <c r="S1465">
        <f>+Table__192.168.17.17_SPDK_KanpusEF_GajiKemandoran[[#This Row],[GajiPokok]]+Table__192.168.17.17_SPDK_KanpusEF_GajiKemandoran[[#This Row],[Rapel]]+Table__192.168.17.17_SPDK_KanpusEF_GajiKemandoran[[#This Row],[Premi]]</f>
        <v>2580621.5976331299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0</v>
      </c>
      <c r="AC1465">
        <v>81521</v>
      </c>
      <c r="AD1465">
        <v>0</v>
      </c>
      <c r="AE1465">
        <v>18705</v>
      </c>
      <c r="AF1465">
        <v>0</v>
      </c>
      <c r="AG1465">
        <v>0</v>
      </c>
      <c r="AH1465">
        <v>746689</v>
      </c>
      <c r="AI1465">
        <v>462246</v>
      </c>
      <c r="AJ1465">
        <v>1309161</v>
      </c>
      <c r="AK1465" s="2">
        <v>1271460.5976331299</v>
      </c>
      <c r="AL1465" t="s">
        <v>3666</v>
      </c>
    </row>
    <row r="1466" spans="1:38" x14ac:dyDescent="0.25">
      <c r="A1466" t="s">
        <v>492</v>
      </c>
      <c r="B1466" s="1">
        <v>43496</v>
      </c>
      <c r="C1466" t="s">
        <v>36</v>
      </c>
      <c r="D1466" t="s">
        <v>1169</v>
      </c>
      <c r="E1466" t="s">
        <v>1255</v>
      </c>
      <c r="F1466" t="s">
        <v>9865</v>
      </c>
      <c r="G1466" t="s">
        <v>9866</v>
      </c>
      <c r="H1466" t="s">
        <v>438</v>
      </c>
      <c r="I1466" t="s">
        <v>7911</v>
      </c>
      <c r="J1466" t="s">
        <v>44</v>
      </c>
      <c r="K1466">
        <v>3279559.9670329699</v>
      </c>
      <c r="L1466">
        <v>41165315.604395598</v>
      </c>
      <c r="M1466">
        <v>0</v>
      </c>
      <c r="N1466">
        <v>-404784</v>
      </c>
      <c r="O1466">
        <v>0</v>
      </c>
      <c r="P1466" s="2">
        <v>2198141.9670329699</v>
      </c>
      <c r="Q1466">
        <v>0</v>
      </c>
      <c r="R1466">
        <v>1081418</v>
      </c>
      <c r="S1466">
        <f>+Table__192.168.17.17_SPDK_KanpusEF_GajiKemandoran[[#This Row],[GajiPokok]]+Table__192.168.17.17_SPDK_KanpusEF_GajiKemandoran[[#This Row],[Rapel]]+Table__192.168.17.17_SPDK_KanpusEF_GajiKemandoran[[#This Row],[Premi]]</f>
        <v>3279559.9670329699</v>
      </c>
      <c r="T1466">
        <v>0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81671</v>
      </c>
      <c r="AD1466">
        <v>0</v>
      </c>
      <c r="AE1466">
        <v>18935</v>
      </c>
      <c r="AF1466">
        <v>0</v>
      </c>
      <c r="AG1466">
        <v>0</v>
      </c>
      <c r="AH1466">
        <v>642286</v>
      </c>
      <c r="AI1466">
        <v>1204158</v>
      </c>
      <c r="AJ1466">
        <v>1947050</v>
      </c>
      <c r="AK1466" s="2">
        <v>1332509.9670329699</v>
      </c>
      <c r="AL1466" t="s">
        <v>1256</v>
      </c>
    </row>
    <row r="1467" spans="1:38" x14ac:dyDescent="0.25">
      <c r="A1467" t="s">
        <v>4020</v>
      </c>
      <c r="B1467" s="1">
        <v>43496</v>
      </c>
      <c r="C1467" t="s">
        <v>492</v>
      </c>
      <c r="D1467" t="s">
        <v>4021</v>
      </c>
      <c r="E1467" t="s">
        <v>4194</v>
      </c>
      <c r="F1467" t="s">
        <v>14731</v>
      </c>
      <c r="G1467" t="s">
        <v>324</v>
      </c>
      <c r="H1467" t="s">
        <v>438</v>
      </c>
      <c r="I1467" t="s">
        <v>109</v>
      </c>
      <c r="J1467" t="s">
        <v>44</v>
      </c>
      <c r="K1467">
        <v>2197988.4190981402</v>
      </c>
      <c r="L1467">
        <v>28203977.029177699</v>
      </c>
      <c r="M1467">
        <v>0</v>
      </c>
      <c r="N1467">
        <v>-419244</v>
      </c>
      <c r="O1467">
        <v>0</v>
      </c>
      <c r="P1467" s="2">
        <v>2197988.4190981397</v>
      </c>
      <c r="Q1467">
        <v>0</v>
      </c>
      <c r="R1467">
        <v>0</v>
      </c>
      <c r="S1467">
        <f>+Table__192.168.17.17_SPDK_KanpusEF_GajiKemandoran[[#This Row],[GajiPokok]]+Table__192.168.17.17_SPDK_KanpusEF_GajiKemandoran[[#This Row],[Rapel]]+Table__192.168.17.17_SPDK_KanpusEF_GajiKemandoran[[#This Row],[Premi]]</f>
        <v>2197988.4190981397</v>
      </c>
      <c r="T1467">
        <v>0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</v>
      </c>
      <c r="AB1467">
        <v>0</v>
      </c>
      <c r="AC1467">
        <v>83861</v>
      </c>
      <c r="AD1467">
        <v>0</v>
      </c>
      <c r="AE1467">
        <v>19166</v>
      </c>
      <c r="AF1467">
        <v>0</v>
      </c>
      <c r="AG1467">
        <v>0</v>
      </c>
      <c r="AH1467">
        <v>0</v>
      </c>
      <c r="AI1467">
        <v>66600</v>
      </c>
      <c r="AJ1467">
        <v>169627</v>
      </c>
      <c r="AK1467" s="2">
        <v>2028361.4190981397</v>
      </c>
      <c r="AL1467" t="s">
        <v>4195</v>
      </c>
    </row>
    <row r="1468" spans="1:38" x14ac:dyDescent="0.25">
      <c r="A1468" t="s">
        <v>479</v>
      </c>
      <c r="B1468" s="1">
        <v>43496</v>
      </c>
      <c r="C1468" t="s">
        <v>36</v>
      </c>
      <c r="D1468" t="s">
        <v>994</v>
      </c>
      <c r="E1468" t="s">
        <v>1049</v>
      </c>
      <c r="F1468" t="s">
        <v>9426</v>
      </c>
      <c r="G1468" t="s">
        <v>9427</v>
      </c>
      <c r="H1468" t="s">
        <v>438</v>
      </c>
      <c r="I1468" t="s">
        <v>7908</v>
      </c>
      <c r="J1468" t="s">
        <v>44</v>
      </c>
      <c r="K1468">
        <v>2197987.6923076902</v>
      </c>
      <c r="L1468">
        <v>28083224.307692301</v>
      </c>
      <c r="M1468">
        <v>0</v>
      </c>
      <c r="N1468">
        <v>-406020</v>
      </c>
      <c r="O1468">
        <v>0</v>
      </c>
      <c r="P1468" s="2">
        <v>2197987.6923076902</v>
      </c>
      <c r="Q1468">
        <v>0</v>
      </c>
      <c r="R1468">
        <v>250142</v>
      </c>
      <c r="S1468">
        <f>+Table__192.168.17.17_SPDK_KanpusEF_GajiKemandoran[[#This Row],[GajiPokok]]+Table__192.168.17.17_SPDK_KanpusEF_GajiKemandoran[[#This Row],[Rapel]]+Table__192.168.17.17_SPDK_KanpusEF_GajiKemandoran[[#This Row],[Premi]]</f>
        <v>2448129.6923076902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0</v>
      </c>
      <c r="AC1468">
        <v>79620</v>
      </c>
      <c r="AD1468">
        <v>0</v>
      </c>
      <c r="AE1468">
        <v>19050</v>
      </c>
      <c r="AF1468">
        <v>0</v>
      </c>
      <c r="AG1468">
        <v>0</v>
      </c>
      <c r="AH1468">
        <v>0</v>
      </c>
      <c r="AI1468">
        <v>484400</v>
      </c>
      <c r="AJ1468">
        <v>583070</v>
      </c>
      <c r="AK1468" s="2">
        <v>1865059.6923076902</v>
      </c>
      <c r="AL1468" t="s">
        <v>1050</v>
      </c>
    </row>
    <row r="1469" spans="1:38" x14ac:dyDescent="0.25">
      <c r="A1469" t="s">
        <v>4322</v>
      </c>
      <c r="B1469" s="1">
        <v>43496</v>
      </c>
      <c r="C1469" t="s">
        <v>36</v>
      </c>
      <c r="D1469" t="s">
        <v>4324</v>
      </c>
      <c r="E1469" t="s">
        <v>14927</v>
      </c>
      <c r="F1469" t="s">
        <v>15019</v>
      </c>
      <c r="G1469" t="s">
        <v>3828</v>
      </c>
      <c r="H1469" t="s">
        <v>7934</v>
      </c>
      <c r="I1469" t="s">
        <v>7911</v>
      </c>
      <c r="J1469" t="s">
        <v>44</v>
      </c>
      <c r="K1469">
        <v>2210205.5067873299</v>
      </c>
      <c r="L1469">
        <v>28333062.081448</v>
      </c>
      <c r="M1469">
        <v>0</v>
      </c>
      <c r="N1469">
        <v>-404784</v>
      </c>
      <c r="O1469">
        <v>0</v>
      </c>
      <c r="P1469" s="2">
        <v>2197705.5067873299</v>
      </c>
      <c r="Q1469">
        <v>12500</v>
      </c>
      <c r="R1469">
        <v>0</v>
      </c>
      <c r="S1469">
        <f>+Table__192.168.17.17_SPDK_KanpusEF_GajiKemandoran[[#This Row],[GajiPokok]]+Table__192.168.17.17_SPDK_KanpusEF_GajiKemandoran[[#This Row],[Rapel]]+Table__192.168.17.17_SPDK_KanpusEF_GajiKemandoran[[#This Row],[Premi]]</f>
        <v>2210205.5067873299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81671</v>
      </c>
      <c r="AD1469">
        <v>0</v>
      </c>
      <c r="AE1469">
        <v>18935</v>
      </c>
      <c r="AF1469">
        <v>0</v>
      </c>
      <c r="AG1469">
        <v>0</v>
      </c>
      <c r="AH1469">
        <v>408716</v>
      </c>
      <c r="AI1469">
        <v>464931</v>
      </c>
      <c r="AJ1469">
        <v>974253</v>
      </c>
      <c r="AK1469" s="2">
        <v>1235952.5067873299</v>
      </c>
      <c r="AL1469" t="s">
        <v>1246</v>
      </c>
    </row>
    <row r="1470" spans="1:38" x14ac:dyDescent="0.25">
      <c r="A1470" t="s">
        <v>3742</v>
      </c>
      <c r="B1470" s="1">
        <v>43496</v>
      </c>
      <c r="C1470" t="s">
        <v>164</v>
      </c>
      <c r="D1470" t="s">
        <v>3743</v>
      </c>
      <c r="E1470" t="s">
        <v>3847</v>
      </c>
      <c r="F1470" t="s">
        <v>14121</v>
      </c>
      <c r="G1470" t="s">
        <v>14122</v>
      </c>
      <c r="H1470" t="s">
        <v>438</v>
      </c>
      <c r="I1470" t="s">
        <v>105</v>
      </c>
      <c r="J1470" t="s">
        <v>44</v>
      </c>
      <c r="K1470">
        <v>2197679.4633070901</v>
      </c>
      <c r="L1470">
        <v>28202189.559684999</v>
      </c>
      <c r="M1470">
        <v>0</v>
      </c>
      <c r="N1470">
        <v>-422124</v>
      </c>
      <c r="O1470">
        <v>0</v>
      </c>
      <c r="P1470" s="2">
        <v>2197679.4633070901</v>
      </c>
      <c r="Q1470">
        <v>0</v>
      </c>
      <c r="R1470">
        <v>0</v>
      </c>
      <c r="S1470">
        <f>+Table__192.168.17.17_SPDK_KanpusEF_GajiKemandoran[[#This Row],[GajiPokok]]+Table__192.168.17.17_SPDK_KanpusEF_GajiKemandoran[[#This Row],[Rapel]]+Table__192.168.17.17_SPDK_KanpusEF_GajiKemandoran[[#This Row],[Premi]]</f>
        <v>2197679.4633070901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84101</v>
      </c>
      <c r="AD1470">
        <v>0</v>
      </c>
      <c r="AE1470">
        <v>19497</v>
      </c>
      <c r="AF1470">
        <v>0</v>
      </c>
      <c r="AG1470">
        <v>0</v>
      </c>
      <c r="AH1470">
        <v>0</v>
      </c>
      <c r="AI1470">
        <v>343400</v>
      </c>
      <c r="AJ1470">
        <v>446998</v>
      </c>
      <c r="AK1470" s="2">
        <v>1750681.4633070901</v>
      </c>
      <c r="AL1470" t="s">
        <v>3848</v>
      </c>
    </row>
    <row r="1471" spans="1:38" x14ac:dyDescent="0.25">
      <c r="A1471" t="s">
        <v>6312</v>
      </c>
      <c r="B1471" s="1">
        <v>43496</v>
      </c>
      <c r="C1471" t="s">
        <v>36</v>
      </c>
      <c r="D1471" t="s">
        <v>6313</v>
      </c>
      <c r="E1471" t="s">
        <v>18717</v>
      </c>
      <c r="F1471" t="s">
        <v>18736</v>
      </c>
      <c r="G1471" t="s">
        <v>696</v>
      </c>
      <c r="H1471" t="s">
        <v>2273</v>
      </c>
      <c r="I1471" t="s">
        <v>7911</v>
      </c>
      <c r="J1471" t="s">
        <v>44</v>
      </c>
      <c r="K1471">
        <v>2197615</v>
      </c>
      <c r="L1471">
        <v>27914580</v>
      </c>
      <c r="M1471">
        <v>0</v>
      </c>
      <c r="N1471">
        <v>-404784</v>
      </c>
      <c r="O1471">
        <v>0</v>
      </c>
      <c r="P1471" s="2">
        <v>2197615</v>
      </c>
      <c r="Q1471">
        <v>0</v>
      </c>
      <c r="R1471">
        <v>338075</v>
      </c>
      <c r="S1471">
        <f>+Table__192.168.17.17_SPDK_KanpusEF_GajiKemandoran[[#This Row],[GajiPokok]]+Table__192.168.17.17_SPDK_KanpusEF_GajiKemandoran[[#This Row],[Rapel]]+Table__192.168.17.17_SPDK_KanpusEF_GajiKemandoran[[#This Row],[Premi]]</f>
        <v>2535690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76100</v>
      </c>
      <c r="AD1471">
        <v>0</v>
      </c>
      <c r="AE1471">
        <v>18935</v>
      </c>
      <c r="AF1471">
        <v>0</v>
      </c>
      <c r="AG1471">
        <v>0</v>
      </c>
      <c r="AH1471">
        <v>0</v>
      </c>
      <c r="AI1471">
        <v>326500</v>
      </c>
      <c r="AJ1471">
        <v>421535</v>
      </c>
      <c r="AK1471" s="2">
        <v>2114155</v>
      </c>
      <c r="AL1471" t="s">
        <v>2649</v>
      </c>
    </row>
    <row r="1472" spans="1:38" x14ac:dyDescent="0.25">
      <c r="A1472" t="s">
        <v>7409</v>
      </c>
      <c r="B1472" s="1">
        <v>43496</v>
      </c>
      <c r="C1472" t="s">
        <v>255</v>
      </c>
      <c r="D1472" t="s">
        <v>7410</v>
      </c>
      <c r="E1472" t="s">
        <v>7544</v>
      </c>
      <c r="F1472" t="s">
        <v>19849</v>
      </c>
      <c r="G1472" t="s">
        <v>19850</v>
      </c>
      <c r="H1472" t="s">
        <v>261</v>
      </c>
      <c r="I1472" t="s">
        <v>172</v>
      </c>
      <c r="J1472" t="s">
        <v>44</v>
      </c>
      <c r="K1472">
        <v>3094581</v>
      </c>
      <c r="L1472">
        <v>38866128</v>
      </c>
      <c r="M1472">
        <v>0</v>
      </c>
      <c r="N1472">
        <v>-513108</v>
      </c>
      <c r="O1472">
        <v>0</v>
      </c>
      <c r="P1472" s="2">
        <v>2197531</v>
      </c>
      <c r="Q1472">
        <v>0</v>
      </c>
      <c r="R1472">
        <v>897050</v>
      </c>
      <c r="S1472">
        <f>+Table__192.168.17.17_SPDK_KanpusEF_GajiKemandoran[[#This Row],[GajiPokok]]+Table__192.168.17.17_SPDK_KanpusEF_GajiKemandoran[[#This Row],[Rapel]]+Table__192.168.17.17_SPDK_KanpusEF_GajiKemandoran[[#This Row],[Premi]]</f>
        <v>3094581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91490</v>
      </c>
      <c r="AD1472">
        <v>0</v>
      </c>
      <c r="AE1472">
        <v>24504</v>
      </c>
      <c r="AF1472">
        <v>0</v>
      </c>
      <c r="AG1472">
        <v>0</v>
      </c>
      <c r="AH1472">
        <v>60198</v>
      </c>
      <c r="AI1472">
        <v>1274000</v>
      </c>
      <c r="AJ1472">
        <v>1450192</v>
      </c>
      <c r="AK1472" s="2">
        <v>1644389</v>
      </c>
      <c r="AL1472" t="s">
        <v>7545</v>
      </c>
    </row>
    <row r="1473" spans="1:38" x14ac:dyDescent="0.25">
      <c r="A1473" t="s">
        <v>492</v>
      </c>
      <c r="B1473" s="1">
        <v>43496</v>
      </c>
      <c r="C1473" t="s">
        <v>36</v>
      </c>
      <c r="D1473" t="s">
        <v>1169</v>
      </c>
      <c r="E1473" t="s">
        <v>1253</v>
      </c>
      <c r="F1473" t="s">
        <v>9815</v>
      </c>
      <c r="G1473" t="s">
        <v>9816</v>
      </c>
      <c r="H1473" t="s">
        <v>7934</v>
      </c>
      <c r="I1473" t="s">
        <v>105</v>
      </c>
      <c r="J1473" t="s">
        <v>44</v>
      </c>
      <c r="K1473">
        <v>2197361.3186813202</v>
      </c>
      <c r="L1473">
        <v>28198371.824175801</v>
      </c>
      <c r="M1473">
        <v>0</v>
      </c>
      <c r="N1473">
        <v>-422124</v>
      </c>
      <c r="O1473">
        <v>0</v>
      </c>
      <c r="P1473" s="2">
        <v>2197361.3186813192</v>
      </c>
      <c r="Q1473">
        <v>0</v>
      </c>
      <c r="R1473">
        <v>0</v>
      </c>
      <c r="S1473">
        <f>+Table__192.168.17.17_SPDK_KanpusEF_GajiKemandoran[[#This Row],[GajiPokok]]+Table__192.168.17.17_SPDK_KanpusEF_GajiKemandoran[[#This Row],[Rapel]]+Table__192.168.17.17_SPDK_KanpusEF_GajiKemandoran[[#This Row],[Premi]]</f>
        <v>2197361.3186813192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84101</v>
      </c>
      <c r="AD1473">
        <v>0</v>
      </c>
      <c r="AE1473">
        <v>19497</v>
      </c>
      <c r="AF1473">
        <v>0</v>
      </c>
      <c r="AG1473">
        <v>0</v>
      </c>
      <c r="AH1473">
        <v>0</v>
      </c>
      <c r="AI1473">
        <v>419283</v>
      </c>
      <c r="AJ1473">
        <v>522881</v>
      </c>
      <c r="AK1473" s="2">
        <v>1674480.3186813192</v>
      </c>
      <c r="AL1473" t="s">
        <v>1254</v>
      </c>
    </row>
    <row r="1474" spans="1:38" x14ac:dyDescent="0.25">
      <c r="A1474" t="s">
        <v>492</v>
      </c>
      <c r="B1474" s="1">
        <v>43496</v>
      </c>
      <c r="C1474" t="s">
        <v>142</v>
      </c>
      <c r="D1474" t="s">
        <v>1169</v>
      </c>
      <c r="E1474" t="s">
        <v>1271</v>
      </c>
      <c r="F1474" t="s">
        <v>9938</v>
      </c>
      <c r="G1474" t="s">
        <v>9939</v>
      </c>
      <c r="H1474" t="s">
        <v>438</v>
      </c>
      <c r="I1474" t="s">
        <v>7908</v>
      </c>
      <c r="J1474" t="s">
        <v>44</v>
      </c>
      <c r="K1474">
        <v>3284671.9230769202</v>
      </c>
      <c r="L1474">
        <v>41227619.076923102</v>
      </c>
      <c r="M1474">
        <v>0</v>
      </c>
      <c r="N1474">
        <v>-406020</v>
      </c>
      <c r="O1474">
        <v>0</v>
      </c>
      <c r="P1474" s="2">
        <v>2196199.9230769202</v>
      </c>
      <c r="Q1474">
        <v>0</v>
      </c>
      <c r="R1474">
        <v>1088472</v>
      </c>
      <c r="S1474">
        <f>+Table__192.168.17.17_SPDK_KanpusEF_GajiKemandoran[[#This Row],[GajiPokok]]+Table__192.168.17.17_SPDK_KanpusEF_GajiKemandoran[[#This Row],[Rapel]]+Table__192.168.17.17_SPDK_KanpusEF_GajiKemandoran[[#This Row],[Premi]]</f>
        <v>3284671.9230769202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81791</v>
      </c>
      <c r="AD1474">
        <v>0</v>
      </c>
      <c r="AE1474">
        <v>19050</v>
      </c>
      <c r="AF1474">
        <v>0</v>
      </c>
      <c r="AG1474">
        <v>0</v>
      </c>
      <c r="AH1474">
        <v>0</v>
      </c>
      <c r="AI1474">
        <v>1211458</v>
      </c>
      <c r="AJ1474">
        <v>1312299</v>
      </c>
      <c r="AK1474" s="2">
        <v>1972372.9230769202</v>
      </c>
      <c r="AL1474" t="s">
        <v>1272</v>
      </c>
    </row>
    <row r="1475" spans="1:38" x14ac:dyDescent="0.25">
      <c r="A1475" t="s">
        <v>5054</v>
      </c>
      <c r="B1475" s="1">
        <v>43496</v>
      </c>
      <c r="C1475" t="s">
        <v>142</v>
      </c>
      <c r="D1475" t="s">
        <v>5055</v>
      </c>
      <c r="E1475" t="s">
        <v>5123</v>
      </c>
      <c r="F1475" t="s">
        <v>16243</v>
      </c>
      <c r="G1475" t="s">
        <v>16244</v>
      </c>
      <c r="H1475" t="s">
        <v>438</v>
      </c>
      <c r="I1475" t="s">
        <v>7908</v>
      </c>
      <c r="J1475" t="s">
        <v>44</v>
      </c>
      <c r="K1475">
        <v>2195927.19638009</v>
      </c>
      <c r="L1475">
        <v>27895286.356561098</v>
      </c>
      <c r="M1475">
        <v>0</v>
      </c>
      <c r="N1475">
        <v>-406020</v>
      </c>
      <c r="O1475">
        <v>0</v>
      </c>
      <c r="P1475" s="2">
        <v>2195927.19638009</v>
      </c>
      <c r="Q1475">
        <v>0</v>
      </c>
      <c r="R1475">
        <v>0</v>
      </c>
      <c r="S1475">
        <f>+Table__192.168.17.17_SPDK_KanpusEF_GajiKemandoran[[#This Row],[GajiPokok]]+Table__192.168.17.17_SPDK_KanpusEF_GajiKemandoran[[#This Row],[Rapel]]+Table__192.168.17.17_SPDK_KanpusEF_GajiKemandoran[[#This Row],[Premi]]</f>
        <v>2195927.19638009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76220</v>
      </c>
      <c r="AD1475">
        <v>0</v>
      </c>
      <c r="AE1475">
        <v>19050</v>
      </c>
      <c r="AF1475">
        <v>0</v>
      </c>
      <c r="AG1475">
        <v>0</v>
      </c>
      <c r="AH1475">
        <v>0</v>
      </c>
      <c r="AI1475">
        <v>97800</v>
      </c>
      <c r="AJ1475">
        <v>193070</v>
      </c>
      <c r="AK1475" s="2">
        <v>2002857.19638009</v>
      </c>
      <c r="AL1475" t="s">
        <v>5124</v>
      </c>
    </row>
    <row r="1476" spans="1:38" x14ac:dyDescent="0.25">
      <c r="A1476" t="s">
        <v>1473</v>
      </c>
      <c r="B1476" s="1">
        <v>43496</v>
      </c>
      <c r="C1476" t="s">
        <v>180</v>
      </c>
      <c r="D1476" t="s">
        <v>1474</v>
      </c>
      <c r="E1476" t="s">
        <v>1576</v>
      </c>
      <c r="F1476" t="s">
        <v>10759</v>
      </c>
      <c r="G1476" t="s">
        <v>10416</v>
      </c>
      <c r="H1476" t="s">
        <v>438</v>
      </c>
      <c r="I1476" t="s">
        <v>105</v>
      </c>
      <c r="J1476" t="s">
        <v>44</v>
      </c>
      <c r="K1476">
        <v>2195823.36923077</v>
      </c>
      <c r="L1476">
        <v>27673960.430769201</v>
      </c>
      <c r="M1476">
        <v>0</v>
      </c>
      <c r="N1476">
        <v>-422124</v>
      </c>
      <c r="O1476">
        <v>0</v>
      </c>
      <c r="P1476" s="2">
        <v>2195823.36923077</v>
      </c>
      <c r="Q1476">
        <v>0</v>
      </c>
      <c r="R1476">
        <v>0</v>
      </c>
      <c r="S1476">
        <f>+Table__192.168.17.17_SPDK_KanpusEF_GajiKemandoran[[#This Row],[GajiPokok]]+Table__192.168.17.17_SPDK_KanpusEF_GajiKemandoran[[#This Row],[Rapel]]+Table__192.168.17.17_SPDK_KanpusEF_GajiKemandoran[[#This Row],[Premi]]</f>
        <v>2195823.36923077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73560</v>
      </c>
      <c r="AD1476">
        <v>0</v>
      </c>
      <c r="AE1476">
        <v>19497</v>
      </c>
      <c r="AF1476">
        <v>0</v>
      </c>
      <c r="AG1476">
        <v>0</v>
      </c>
      <c r="AH1476">
        <v>814858</v>
      </c>
      <c r="AI1476">
        <v>82908</v>
      </c>
      <c r="AJ1476">
        <v>990823</v>
      </c>
      <c r="AK1476" s="2">
        <v>1205000.36923077</v>
      </c>
      <c r="AL1476" t="s">
        <v>1577</v>
      </c>
    </row>
    <row r="1477" spans="1:38" x14ac:dyDescent="0.25">
      <c r="A1477" t="s">
        <v>3637</v>
      </c>
      <c r="B1477" s="1">
        <v>43496</v>
      </c>
      <c r="C1477" t="s">
        <v>164</v>
      </c>
      <c r="D1477" t="s">
        <v>3638</v>
      </c>
      <c r="E1477" t="s">
        <v>3665</v>
      </c>
      <c r="F1477" t="s">
        <v>13781</v>
      </c>
      <c r="G1477" t="s">
        <v>13782</v>
      </c>
      <c r="H1477" t="s">
        <v>438</v>
      </c>
      <c r="I1477" t="s">
        <v>7908</v>
      </c>
      <c r="J1477" t="s">
        <v>44</v>
      </c>
      <c r="K1477">
        <v>2480495.09467455</v>
      </c>
      <c r="L1477">
        <v>31577497.136094701</v>
      </c>
      <c r="M1477">
        <v>0</v>
      </c>
      <c r="N1477">
        <v>-406020</v>
      </c>
      <c r="O1477">
        <v>0</v>
      </c>
      <c r="P1477" s="2">
        <v>2195528.09467455</v>
      </c>
      <c r="Q1477">
        <v>12222</v>
      </c>
      <c r="R1477">
        <v>272745</v>
      </c>
      <c r="S1477">
        <f>+Table__192.168.17.17_SPDK_KanpusEF_GajiKemandoran[[#This Row],[GajiPokok]]+Table__192.168.17.17_SPDK_KanpusEF_GajiKemandoran[[#This Row],[Rapel]]+Table__192.168.17.17_SPDK_KanpusEF_GajiKemandoran[[#This Row],[Premi]]</f>
        <v>2480495.09467455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81791</v>
      </c>
      <c r="AD1477">
        <v>0</v>
      </c>
      <c r="AE1477">
        <v>19050</v>
      </c>
      <c r="AF1477">
        <v>0</v>
      </c>
      <c r="AG1477">
        <v>0</v>
      </c>
      <c r="AH1477">
        <v>888315</v>
      </c>
      <c r="AI1477">
        <v>824024</v>
      </c>
      <c r="AJ1477">
        <v>1813180</v>
      </c>
      <c r="AK1477" s="2">
        <v>667315.09467455</v>
      </c>
      <c r="AL1477" t="s">
        <v>3666</v>
      </c>
    </row>
    <row r="1478" spans="1:38" x14ac:dyDescent="0.25">
      <c r="A1478" t="s">
        <v>479</v>
      </c>
      <c r="B1478" s="1">
        <v>43496</v>
      </c>
      <c r="C1478" t="s">
        <v>36</v>
      </c>
      <c r="D1478" t="s">
        <v>994</v>
      </c>
      <c r="E1478" t="s">
        <v>1049</v>
      </c>
      <c r="F1478" t="s">
        <v>9393</v>
      </c>
      <c r="G1478" t="s">
        <v>9394</v>
      </c>
      <c r="H1478" t="s">
        <v>438</v>
      </c>
      <c r="I1478" t="s">
        <v>105</v>
      </c>
      <c r="J1478" t="s">
        <v>44</v>
      </c>
      <c r="K1478">
        <v>3139053.95642144</v>
      </c>
      <c r="L1478">
        <v>39394499.477057204</v>
      </c>
      <c r="M1478">
        <v>0</v>
      </c>
      <c r="N1478">
        <v>-422124</v>
      </c>
      <c r="O1478">
        <v>0</v>
      </c>
      <c r="P1478" s="2">
        <v>2195000.95642144</v>
      </c>
      <c r="Q1478">
        <v>0</v>
      </c>
      <c r="R1478">
        <v>1194195</v>
      </c>
      <c r="S1478">
        <f>+Table__192.168.17.17_SPDK_KanpusEF_GajiKemandoran[[#This Row],[GajiPokok]]+Table__192.168.17.17_SPDK_KanpusEF_GajiKemandoran[[#This Row],[Rapel]]+Table__192.168.17.17_SPDK_KanpusEF_GajiKemandoran[[#This Row],[Premi]]</f>
        <v>3389195.95642144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81930</v>
      </c>
      <c r="AD1478">
        <v>0</v>
      </c>
      <c r="AE1478">
        <v>19497</v>
      </c>
      <c r="AF1478">
        <v>0</v>
      </c>
      <c r="AG1478">
        <v>0</v>
      </c>
      <c r="AH1478">
        <v>325378</v>
      </c>
      <c r="AI1478">
        <v>1484453</v>
      </c>
      <c r="AJ1478">
        <v>1911258</v>
      </c>
      <c r="AK1478" s="2">
        <v>1477937.95642144</v>
      </c>
      <c r="AL1478" t="s">
        <v>1050</v>
      </c>
    </row>
    <row r="1479" spans="1:38" x14ac:dyDescent="0.25">
      <c r="A1479" t="s">
        <v>492</v>
      </c>
      <c r="B1479" s="1">
        <v>43496</v>
      </c>
      <c r="C1479" t="s">
        <v>479</v>
      </c>
      <c r="D1479" t="s">
        <v>1169</v>
      </c>
      <c r="E1479" t="s">
        <v>1345</v>
      </c>
      <c r="F1479" t="s">
        <v>10354</v>
      </c>
      <c r="G1479" t="s">
        <v>10355</v>
      </c>
      <c r="H1479" t="s">
        <v>438</v>
      </c>
      <c r="I1479" t="s">
        <v>7911</v>
      </c>
      <c r="J1479" t="s">
        <v>44</v>
      </c>
      <c r="K1479">
        <v>3156137.8021978</v>
      </c>
      <c r="L1479">
        <v>39684249.626373596</v>
      </c>
      <c r="M1479">
        <v>0</v>
      </c>
      <c r="N1479">
        <v>-404784</v>
      </c>
      <c r="O1479">
        <v>0</v>
      </c>
      <c r="P1479" s="2">
        <v>2194946.8021978</v>
      </c>
      <c r="Q1479">
        <v>0</v>
      </c>
      <c r="R1479">
        <v>961191</v>
      </c>
      <c r="S1479">
        <f>+Table__192.168.17.17_SPDK_KanpusEF_GajiKemandoran[[#This Row],[GajiPokok]]+Table__192.168.17.17_SPDK_KanpusEF_GajiKemandoran[[#This Row],[Rapel]]+Table__192.168.17.17_SPDK_KanpusEF_GajiKemandoran[[#This Row],[Premi]]</f>
        <v>3156137.8021978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81671</v>
      </c>
      <c r="AD1479">
        <v>0</v>
      </c>
      <c r="AE1479">
        <v>18935</v>
      </c>
      <c r="AF1479">
        <v>0</v>
      </c>
      <c r="AG1479">
        <v>0</v>
      </c>
      <c r="AH1479">
        <v>0</v>
      </c>
      <c r="AI1479">
        <v>1354156</v>
      </c>
      <c r="AJ1479">
        <v>1454762</v>
      </c>
      <c r="AK1479" s="2">
        <v>1701375.8021978</v>
      </c>
      <c r="AL1479" t="s">
        <v>1346</v>
      </c>
    </row>
    <row r="1480" spans="1:38" x14ac:dyDescent="0.25">
      <c r="A1480" t="s">
        <v>4823</v>
      </c>
      <c r="B1480" s="1">
        <v>43496</v>
      </c>
      <c r="C1480" t="s">
        <v>180</v>
      </c>
      <c r="D1480" t="s">
        <v>4824</v>
      </c>
      <c r="E1480" t="s">
        <v>4933</v>
      </c>
      <c r="F1480" t="s">
        <v>15984</v>
      </c>
      <c r="G1480" t="s">
        <v>15985</v>
      </c>
      <c r="H1480" t="s">
        <v>438</v>
      </c>
      <c r="I1480" t="s">
        <v>7908</v>
      </c>
      <c r="J1480" t="s">
        <v>44</v>
      </c>
      <c r="K1480">
        <v>2194921.6</v>
      </c>
      <c r="L1480">
        <v>28153339.199999999</v>
      </c>
      <c r="M1480">
        <v>0</v>
      </c>
      <c r="N1480">
        <v>-406020</v>
      </c>
      <c r="O1480">
        <v>0</v>
      </c>
      <c r="P1480" s="2">
        <v>2194921.6</v>
      </c>
      <c r="Q1480">
        <v>0</v>
      </c>
      <c r="R1480">
        <v>0</v>
      </c>
      <c r="S1480">
        <f>+Table__192.168.17.17_SPDK_KanpusEF_GajiKemandoran[[#This Row],[GajiPokok]]+Table__192.168.17.17_SPDK_KanpusEF_GajiKemandoran[[#This Row],[Rapel]]+Table__192.168.17.17_SPDK_KanpusEF_GajiKemandoran[[#This Row],[Premi]]</f>
        <v>2194921.6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81847</v>
      </c>
      <c r="AD1480">
        <v>0</v>
      </c>
      <c r="AE1480">
        <v>19050</v>
      </c>
      <c r="AF1480">
        <v>0</v>
      </c>
      <c r="AG1480">
        <v>0</v>
      </c>
      <c r="AH1480">
        <v>400650</v>
      </c>
      <c r="AI1480">
        <v>48650</v>
      </c>
      <c r="AJ1480">
        <v>550197</v>
      </c>
      <c r="AK1480" s="2">
        <v>1644724.6</v>
      </c>
      <c r="AL1480" t="s">
        <v>829</v>
      </c>
    </row>
    <row r="1481" spans="1:38" x14ac:dyDescent="0.25">
      <c r="A1481" t="s">
        <v>492</v>
      </c>
      <c r="B1481" s="1">
        <v>43496</v>
      </c>
      <c r="C1481" t="s">
        <v>180</v>
      </c>
      <c r="D1481" t="s">
        <v>1169</v>
      </c>
      <c r="E1481" t="s">
        <v>1315</v>
      </c>
      <c r="F1481" t="s">
        <v>10258</v>
      </c>
      <c r="G1481" t="s">
        <v>10259</v>
      </c>
      <c r="H1481" t="s">
        <v>438</v>
      </c>
      <c r="I1481" t="s">
        <v>7911</v>
      </c>
      <c r="J1481" t="s">
        <v>44</v>
      </c>
      <c r="K1481">
        <v>2868668.0989011</v>
      </c>
      <c r="L1481">
        <v>36234613.186813198</v>
      </c>
      <c r="M1481">
        <v>0</v>
      </c>
      <c r="N1481">
        <v>-404784</v>
      </c>
      <c r="O1481">
        <v>0</v>
      </c>
      <c r="P1481" s="2">
        <v>2194434.0989011</v>
      </c>
      <c r="Q1481">
        <v>0</v>
      </c>
      <c r="R1481">
        <v>674234</v>
      </c>
      <c r="S1481">
        <f>+Table__192.168.17.17_SPDK_KanpusEF_GajiKemandoran[[#This Row],[GajiPokok]]+Table__192.168.17.17_SPDK_KanpusEF_GajiKemandoran[[#This Row],[Rapel]]+Table__192.168.17.17_SPDK_KanpusEF_GajiKemandoran[[#This Row],[Premi]]</f>
        <v>2868668.0989011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81671</v>
      </c>
      <c r="AD1481">
        <v>0</v>
      </c>
      <c r="AE1481">
        <v>18935</v>
      </c>
      <c r="AF1481">
        <v>0</v>
      </c>
      <c r="AG1481">
        <v>0</v>
      </c>
      <c r="AH1481">
        <v>0</v>
      </c>
      <c r="AI1481">
        <v>1067440</v>
      </c>
      <c r="AJ1481">
        <v>1168046</v>
      </c>
      <c r="AK1481" s="2">
        <v>1700622.0989011</v>
      </c>
      <c r="AL1481" t="s">
        <v>1316</v>
      </c>
    </row>
    <row r="1482" spans="1:38" x14ac:dyDescent="0.25">
      <c r="A1482" t="s">
        <v>36</v>
      </c>
      <c r="B1482" s="1">
        <v>43496</v>
      </c>
      <c r="C1482" t="s">
        <v>142</v>
      </c>
      <c r="D1482" t="s">
        <v>38</v>
      </c>
      <c r="E1482" t="s">
        <v>8008</v>
      </c>
      <c r="F1482" t="s">
        <v>8028</v>
      </c>
      <c r="G1482" t="s">
        <v>8029</v>
      </c>
      <c r="H1482" t="s">
        <v>438</v>
      </c>
      <c r="I1482" t="s">
        <v>99</v>
      </c>
      <c r="J1482" t="s">
        <v>44</v>
      </c>
      <c r="K1482">
        <v>3146473.96453202</v>
      </c>
      <c r="L1482">
        <v>39589883.574384198</v>
      </c>
      <c r="M1482">
        <v>0</v>
      </c>
      <c r="N1482">
        <v>-425184</v>
      </c>
      <c r="O1482">
        <v>0</v>
      </c>
      <c r="P1482" s="2">
        <v>2193851.96453202</v>
      </c>
      <c r="Q1482">
        <v>952622</v>
      </c>
      <c r="R1482">
        <v>131053</v>
      </c>
      <c r="S1482">
        <f>+Table__192.168.17.17_SPDK_KanpusEF_GajiKemandoran[[#This Row],[GajiPokok]]+Table__192.168.17.17_SPDK_KanpusEF_GajiKemandoran[[#This Row],[Rapel]]+Table__192.168.17.17_SPDK_KanpusEF_GajiKemandoran[[#This Row],[Premi]]</f>
        <v>3277526.96453202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84371</v>
      </c>
      <c r="AD1482">
        <v>0</v>
      </c>
      <c r="AE1482">
        <v>19828</v>
      </c>
      <c r="AF1482">
        <v>0</v>
      </c>
      <c r="AG1482">
        <v>0</v>
      </c>
      <c r="AH1482">
        <v>0</v>
      </c>
      <c r="AI1482">
        <v>986522</v>
      </c>
      <c r="AJ1482">
        <v>1090721</v>
      </c>
      <c r="AK1482" s="2">
        <v>2186805.96453202</v>
      </c>
      <c r="AL1482" t="s">
        <v>8010</v>
      </c>
    </row>
    <row r="1483" spans="1:38" x14ac:dyDescent="0.25">
      <c r="A1483" t="s">
        <v>36</v>
      </c>
      <c r="B1483" s="1">
        <v>43496</v>
      </c>
      <c r="C1483" t="s">
        <v>142</v>
      </c>
      <c r="D1483" t="s">
        <v>38</v>
      </c>
      <c r="E1483" t="s">
        <v>8008</v>
      </c>
      <c r="F1483" t="s">
        <v>8009</v>
      </c>
      <c r="G1483" t="s">
        <v>433</v>
      </c>
      <c r="H1483" t="s">
        <v>438</v>
      </c>
      <c r="I1483" t="s">
        <v>96</v>
      </c>
      <c r="J1483" t="s">
        <v>44</v>
      </c>
      <c r="K1483">
        <v>3162598.38029557</v>
      </c>
      <c r="L1483">
        <v>39785056.563546799</v>
      </c>
      <c r="M1483">
        <v>0</v>
      </c>
      <c r="N1483">
        <v>-427872</v>
      </c>
      <c r="O1483">
        <v>0</v>
      </c>
      <c r="P1483" s="2">
        <v>2193674.38029557</v>
      </c>
      <c r="Q1483">
        <v>968924</v>
      </c>
      <c r="R1483">
        <v>186202</v>
      </c>
      <c r="S1483">
        <f>+Table__192.168.17.17_SPDK_KanpusEF_GajiKemandoran[[#This Row],[GajiPokok]]+Table__192.168.17.17_SPDK_KanpusEF_GajiKemandoran[[#This Row],[Rapel]]+Table__192.168.17.17_SPDK_KanpusEF_GajiKemandoran[[#This Row],[Premi]]</f>
        <v>3348800.38029557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84581</v>
      </c>
      <c r="AD1483">
        <v>0</v>
      </c>
      <c r="AE1483">
        <v>20160</v>
      </c>
      <c r="AF1483">
        <v>0</v>
      </c>
      <c r="AG1483">
        <v>0</v>
      </c>
      <c r="AH1483">
        <v>0</v>
      </c>
      <c r="AI1483">
        <v>1261324</v>
      </c>
      <c r="AJ1483">
        <v>1366065</v>
      </c>
      <c r="AK1483" s="2">
        <v>1982735.38029557</v>
      </c>
      <c r="AL1483" t="s">
        <v>8010</v>
      </c>
    </row>
    <row r="1484" spans="1:38" x14ac:dyDescent="0.25">
      <c r="A1484" t="s">
        <v>36</v>
      </c>
      <c r="B1484" s="1">
        <v>43496</v>
      </c>
      <c r="C1484" t="s">
        <v>164</v>
      </c>
      <c r="D1484" t="s">
        <v>38</v>
      </c>
      <c r="E1484" t="s">
        <v>178</v>
      </c>
      <c r="F1484" t="s">
        <v>8132</v>
      </c>
      <c r="G1484" t="s">
        <v>446</v>
      </c>
      <c r="H1484" t="s">
        <v>438</v>
      </c>
      <c r="I1484" t="s">
        <v>105</v>
      </c>
      <c r="J1484" t="s">
        <v>44</v>
      </c>
      <c r="K1484">
        <v>2193427.2461538501</v>
      </c>
      <c r="L1484">
        <v>28151162.953846101</v>
      </c>
      <c r="M1484">
        <v>0</v>
      </c>
      <c r="N1484">
        <v>-422124</v>
      </c>
      <c r="O1484">
        <v>0</v>
      </c>
      <c r="P1484" s="2">
        <v>2193427.2461538501</v>
      </c>
      <c r="Q1484">
        <v>0</v>
      </c>
      <c r="R1484">
        <v>0</v>
      </c>
      <c r="S1484">
        <f>+Table__192.168.17.17_SPDK_KanpusEF_GajiKemandoran[[#This Row],[GajiPokok]]+Table__192.168.17.17_SPDK_KanpusEF_GajiKemandoran[[#This Row],[Rapel]]+Table__192.168.17.17_SPDK_KanpusEF_GajiKemandoran[[#This Row],[Premi]]</f>
        <v>2193427.2461538501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84101</v>
      </c>
      <c r="AD1484">
        <v>0</v>
      </c>
      <c r="AE1484">
        <v>19497</v>
      </c>
      <c r="AF1484">
        <v>0</v>
      </c>
      <c r="AG1484">
        <v>0</v>
      </c>
      <c r="AH1484">
        <v>0</v>
      </c>
      <c r="AI1484">
        <v>170400</v>
      </c>
      <c r="AJ1484">
        <v>273998</v>
      </c>
      <c r="AK1484" s="2">
        <v>1919429.2461538501</v>
      </c>
      <c r="AL1484" t="s">
        <v>179</v>
      </c>
    </row>
    <row r="1485" spans="1:38" x14ac:dyDescent="0.25">
      <c r="A1485" t="s">
        <v>6165</v>
      </c>
      <c r="B1485" s="1">
        <v>43496</v>
      </c>
      <c r="C1485" t="s">
        <v>37</v>
      </c>
      <c r="D1485" t="s">
        <v>6166</v>
      </c>
      <c r="E1485" t="s">
        <v>6205</v>
      </c>
      <c r="F1485" t="s">
        <v>18487</v>
      </c>
      <c r="G1485" t="s">
        <v>18488</v>
      </c>
      <c r="H1485" t="s">
        <v>2273</v>
      </c>
      <c r="I1485" t="s">
        <v>105</v>
      </c>
      <c r="J1485" t="s">
        <v>44</v>
      </c>
      <c r="K1485">
        <v>2192661</v>
      </c>
      <c r="L1485">
        <v>28539996</v>
      </c>
      <c r="M1485">
        <v>0</v>
      </c>
      <c r="N1485">
        <v>-422124</v>
      </c>
      <c r="O1485">
        <v>0</v>
      </c>
      <c r="P1485" s="2">
        <v>2192661</v>
      </c>
      <c r="Q1485">
        <v>0</v>
      </c>
      <c r="R1485">
        <v>0</v>
      </c>
      <c r="S1485">
        <f>+Table__192.168.17.17_SPDK_KanpusEF_GajiKemandoran[[#This Row],[GajiPokok]]+Table__192.168.17.17_SPDK_KanpusEF_GajiKemandoran[[#This Row],[Rapel]]+Table__192.168.17.17_SPDK_KanpusEF_GajiKemandoran[[#This Row],[Premi]]</f>
        <v>2192661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92393</v>
      </c>
      <c r="AD1485">
        <v>0</v>
      </c>
      <c r="AE1485">
        <v>19497</v>
      </c>
      <c r="AF1485">
        <v>0</v>
      </c>
      <c r="AG1485">
        <v>0</v>
      </c>
      <c r="AH1485">
        <v>0</v>
      </c>
      <c r="AI1485">
        <v>8500</v>
      </c>
      <c r="AJ1485">
        <v>120390</v>
      </c>
      <c r="AK1485" s="2">
        <v>2072271</v>
      </c>
      <c r="AL1485" t="s">
        <v>6206</v>
      </c>
    </row>
    <row r="1486" spans="1:38" x14ac:dyDescent="0.25">
      <c r="A1486" t="s">
        <v>6165</v>
      </c>
      <c r="B1486" s="1">
        <v>43496</v>
      </c>
      <c r="C1486" t="s">
        <v>37</v>
      </c>
      <c r="D1486" t="s">
        <v>6166</v>
      </c>
      <c r="E1486" t="s">
        <v>6205</v>
      </c>
      <c r="F1486" t="s">
        <v>18490</v>
      </c>
      <c r="G1486" t="s">
        <v>18491</v>
      </c>
      <c r="H1486" t="s">
        <v>2273</v>
      </c>
      <c r="I1486" t="s">
        <v>105</v>
      </c>
      <c r="J1486" t="s">
        <v>44</v>
      </c>
      <c r="K1486">
        <v>2192661</v>
      </c>
      <c r="L1486">
        <v>28539996</v>
      </c>
      <c r="M1486">
        <v>0</v>
      </c>
      <c r="N1486">
        <v>-422124</v>
      </c>
      <c r="O1486">
        <v>0</v>
      </c>
      <c r="P1486" s="2">
        <v>2192661</v>
      </c>
      <c r="Q1486">
        <v>0</v>
      </c>
      <c r="R1486">
        <v>0</v>
      </c>
      <c r="S1486">
        <f>+Table__192.168.17.17_SPDK_KanpusEF_GajiKemandoran[[#This Row],[GajiPokok]]+Table__192.168.17.17_SPDK_KanpusEF_GajiKemandoran[[#This Row],[Rapel]]+Table__192.168.17.17_SPDK_KanpusEF_GajiKemandoran[[#This Row],[Premi]]</f>
        <v>2192661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92393</v>
      </c>
      <c r="AD1486">
        <v>0</v>
      </c>
      <c r="AE1486">
        <v>19497</v>
      </c>
      <c r="AF1486">
        <v>0</v>
      </c>
      <c r="AG1486">
        <v>0</v>
      </c>
      <c r="AH1486">
        <v>0</v>
      </c>
      <c r="AI1486">
        <v>8500</v>
      </c>
      <c r="AJ1486">
        <v>120390</v>
      </c>
      <c r="AK1486" s="2">
        <v>2072271</v>
      </c>
      <c r="AL1486" t="s">
        <v>6206</v>
      </c>
    </row>
    <row r="1487" spans="1:38" x14ac:dyDescent="0.25">
      <c r="A1487" t="s">
        <v>6165</v>
      </c>
      <c r="B1487" s="1">
        <v>43496</v>
      </c>
      <c r="C1487" t="s">
        <v>36</v>
      </c>
      <c r="D1487" t="s">
        <v>6166</v>
      </c>
      <c r="E1487" t="s">
        <v>6231</v>
      </c>
      <c r="F1487" t="s">
        <v>18520</v>
      </c>
      <c r="G1487" t="s">
        <v>4949</v>
      </c>
      <c r="H1487" t="s">
        <v>2273</v>
      </c>
      <c r="I1487" t="s">
        <v>105</v>
      </c>
      <c r="J1487" t="s">
        <v>44</v>
      </c>
      <c r="K1487">
        <v>2192661</v>
      </c>
      <c r="L1487">
        <v>28539996</v>
      </c>
      <c r="M1487">
        <v>0</v>
      </c>
      <c r="N1487">
        <v>-422124</v>
      </c>
      <c r="O1487">
        <v>0</v>
      </c>
      <c r="P1487" s="2">
        <v>2192661</v>
      </c>
      <c r="Q1487">
        <v>0</v>
      </c>
      <c r="R1487">
        <v>0</v>
      </c>
      <c r="S1487">
        <f>+Table__192.168.17.17_SPDK_KanpusEF_GajiKemandoran[[#This Row],[GajiPokok]]+Table__192.168.17.17_SPDK_KanpusEF_GajiKemandoran[[#This Row],[Rapel]]+Table__192.168.17.17_SPDK_KanpusEF_GajiKemandoran[[#This Row],[Premi]]</f>
        <v>2192661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92393</v>
      </c>
      <c r="AD1487">
        <v>0</v>
      </c>
      <c r="AE1487">
        <v>19497</v>
      </c>
      <c r="AF1487">
        <v>0</v>
      </c>
      <c r="AG1487">
        <v>0</v>
      </c>
      <c r="AH1487">
        <v>0</v>
      </c>
      <c r="AI1487">
        <v>8500</v>
      </c>
      <c r="AJ1487">
        <v>120390</v>
      </c>
      <c r="AK1487" s="2">
        <v>2072271</v>
      </c>
      <c r="AL1487" t="s">
        <v>3789</v>
      </c>
    </row>
    <row r="1488" spans="1:38" x14ac:dyDescent="0.25">
      <c r="A1488" t="s">
        <v>6165</v>
      </c>
      <c r="B1488" s="1">
        <v>43496</v>
      </c>
      <c r="C1488" t="s">
        <v>36</v>
      </c>
      <c r="D1488" t="s">
        <v>6166</v>
      </c>
      <c r="E1488" t="s">
        <v>6231</v>
      </c>
      <c r="F1488" t="s">
        <v>18538</v>
      </c>
      <c r="G1488" t="s">
        <v>18539</v>
      </c>
      <c r="H1488" t="s">
        <v>2273</v>
      </c>
      <c r="I1488" t="s">
        <v>105</v>
      </c>
      <c r="J1488" t="s">
        <v>44</v>
      </c>
      <c r="K1488">
        <v>2192661</v>
      </c>
      <c r="L1488">
        <v>28539996</v>
      </c>
      <c r="M1488">
        <v>0</v>
      </c>
      <c r="N1488">
        <v>-422124</v>
      </c>
      <c r="O1488">
        <v>0</v>
      </c>
      <c r="P1488" s="2">
        <v>2192661</v>
      </c>
      <c r="Q1488">
        <v>0</v>
      </c>
      <c r="R1488">
        <v>0</v>
      </c>
      <c r="S1488">
        <f>+Table__192.168.17.17_SPDK_KanpusEF_GajiKemandoran[[#This Row],[GajiPokok]]+Table__192.168.17.17_SPDK_KanpusEF_GajiKemandoran[[#This Row],[Rapel]]+Table__192.168.17.17_SPDK_KanpusEF_GajiKemandoran[[#This Row],[Premi]]</f>
        <v>2192661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92393</v>
      </c>
      <c r="AD1488">
        <v>0</v>
      </c>
      <c r="AE1488">
        <v>19497</v>
      </c>
      <c r="AF1488">
        <v>0</v>
      </c>
      <c r="AG1488">
        <v>0</v>
      </c>
      <c r="AH1488">
        <v>0</v>
      </c>
      <c r="AI1488">
        <v>8500</v>
      </c>
      <c r="AJ1488">
        <v>120390</v>
      </c>
      <c r="AK1488" s="2">
        <v>2072271</v>
      </c>
      <c r="AL1488" t="s">
        <v>3789</v>
      </c>
    </row>
    <row r="1489" spans="1:38" x14ac:dyDescent="0.25">
      <c r="A1489" t="s">
        <v>6165</v>
      </c>
      <c r="B1489" s="1">
        <v>43496</v>
      </c>
      <c r="C1489" t="s">
        <v>37</v>
      </c>
      <c r="D1489" t="s">
        <v>6166</v>
      </c>
      <c r="E1489" t="s">
        <v>6205</v>
      </c>
      <c r="F1489" t="s">
        <v>18486</v>
      </c>
      <c r="G1489" t="s">
        <v>8404</v>
      </c>
      <c r="H1489" t="s">
        <v>2273</v>
      </c>
      <c r="I1489" t="s">
        <v>105</v>
      </c>
      <c r="J1489" t="s">
        <v>44</v>
      </c>
      <c r="K1489">
        <v>2192661</v>
      </c>
      <c r="L1489">
        <v>28539996</v>
      </c>
      <c r="M1489">
        <v>0</v>
      </c>
      <c r="N1489">
        <v>-422124</v>
      </c>
      <c r="O1489">
        <v>0</v>
      </c>
      <c r="P1489" s="2">
        <v>2192661</v>
      </c>
      <c r="Q1489">
        <v>0</v>
      </c>
      <c r="R1489">
        <v>0</v>
      </c>
      <c r="S1489">
        <f>+Table__192.168.17.17_SPDK_KanpusEF_GajiKemandoran[[#This Row],[GajiPokok]]+Table__192.168.17.17_SPDK_KanpusEF_GajiKemandoran[[#This Row],[Rapel]]+Table__192.168.17.17_SPDK_KanpusEF_GajiKemandoran[[#This Row],[Premi]]</f>
        <v>2192661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92393</v>
      </c>
      <c r="AD1489">
        <v>0</v>
      </c>
      <c r="AE1489">
        <v>19497</v>
      </c>
      <c r="AF1489">
        <v>0</v>
      </c>
      <c r="AG1489">
        <v>0</v>
      </c>
      <c r="AH1489">
        <v>0</v>
      </c>
      <c r="AI1489">
        <v>7500</v>
      </c>
      <c r="AJ1489">
        <v>119390</v>
      </c>
      <c r="AK1489" s="2">
        <v>2073271</v>
      </c>
      <c r="AL1489" t="s">
        <v>6206</v>
      </c>
    </row>
    <row r="1490" spans="1:38" x14ac:dyDescent="0.25">
      <c r="A1490" t="s">
        <v>142</v>
      </c>
      <c r="B1490" s="1">
        <v>43496</v>
      </c>
      <c r="C1490" t="s">
        <v>479</v>
      </c>
      <c r="D1490" t="s">
        <v>332</v>
      </c>
      <c r="E1490" t="s">
        <v>486</v>
      </c>
      <c r="F1490" t="s">
        <v>8555</v>
      </c>
      <c r="G1490" t="s">
        <v>8556</v>
      </c>
      <c r="H1490" t="s">
        <v>438</v>
      </c>
      <c r="I1490" t="s">
        <v>109</v>
      </c>
      <c r="J1490" t="s">
        <v>44</v>
      </c>
      <c r="K1490">
        <v>2192584</v>
      </c>
      <c r="L1490">
        <v>28139124</v>
      </c>
      <c r="M1490">
        <v>0</v>
      </c>
      <c r="N1490">
        <v>-419244</v>
      </c>
      <c r="O1490">
        <v>0</v>
      </c>
      <c r="P1490" s="2">
        <v>2192584</v>
      </c>
      <c r="Q1490">
        <v>0</v>
      </c>
      <c r="R1490">
        <v>166964</v>
      </c>
      <c r="S1490">
        <f>+Table__192.168.17.17_SPDK_KanpusEF_GajiKemandoran[[#This Row],[GajiPokok]]+Table__192.168.17.17_SPDK_KanpusEF_GajiKemandoran[[#This Row],[Rapel]]+Table__192.168.17.17_SPDK_KanpusEF_GajiKemandoran[[#This Row],[Premi]]</f>
        <v>2359548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83861</v>
      </c>
      <c r="AD1490">
        <v>0</v>
      </c>
      <c r="AE1490">
        <v>19166</v>
      </c>
      <c r="AF1490">
        <v>0</v>
      </c>
      <c r="AG1490">
        <v>0</v>
      </c>
      <c r="AH1490">
        <v>0</v>
      </c>
      <c r="AI1490">
        <v>415094</v>
      </c>
      <c r="AJ1490">
        <v>518121</v>
      </c>
      <c r="AK1490" s="2">
        <v>1841427</v>
      </c>
      <c r="AL1490" t="s">
        <v>487</v>
      </c>
    </row>
    <row r="1491" spans="1:38" x14ac:dyDescent="0.25">
      <c r="A1491" t="s">
        <v>492</v>
      </c>
      <c r="B1491" s="1">
        <v>43496</v>
      </c>
      <c r="C1491" t="s">
        <v>142</v>
      </c>
      <c r="D1491" t="s">
        <v>1169</v>
      </c>
      <c r="E1491" t="s">
        <v>1271</v>
      </c>
      <c r="F1491" t="s">
        <v>9971</v>
      </c>
      <c r="G1491" t="s">
        <v>9972</v>
      </c>
      <c r="H1491" t="s">
        <v>438</v>
      </c>
      <c r="I1491" t="s">
        <v>7908</v>
      </c>
      <c r="J1491" t="s">
        <v>44</v>
      </c>
      <c r="K1491">
        <v>3275989.6373626399</v>
      </c>
      <c r="L1491">
        <v>41123431.648351602</v>
      </c>
      <c r="M1491">
        <v>0</v>
      </c>
      <c r="N1491">
        <v>-406020</v>
      </c>
      <c r="O1491">
        <v>0</v>
      </c>
      <c r="P1491" s="2">
        <v>2190861.6373626399</v>
      </c>
      <c r="Q1491">
        <v>0</v>
      </c>
      <c r="R1491">
        <v>1085128</v>
      </c>
      <c r="S1491">
        <f>+Table__192.168.17.17_SPDK_KanpusEF_GajiKemandoran[[#This Row],[GajiPokok]]+Table__192.168.17.17_SPDK_KanpusEF_GajiKemandoran[[#This Row],[Rapel]]+Table__192.168.17.17_SPDK_KanpusEF_GajiKemandoran[[#This Row],[Premi]]</f>
        <v>3275989.6373626399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81791</v>
      </c>
      <c r="AD1491">
        <v>0</v>
      </c>
      <c r="AE1491">
        <v>19050</v>
      </c>
      <c r="AF1491">
        <v>0</v>
      </c>
      <c r="AG1491">
        <v>0</v>
      </c>
      <c r="AH1491">
        <v>0</v>
      </c>
      <c r="AI1491">
        <v>1478114</v>
      </c>
      <c r="AJ1491">
        <v>1578955</v>
      </c>
      <c r="AK1491" s="2">
        <v>1697034.6373626399</v>
      </c>
      <c r="AL1491" t="s">
        <v>1272</v>
      </c>
    </row>
    <row r="1492" spans="1:38" x14ac:dyDescent="0.25">
      <c r="A1492" t="s">
        <v>479</v>
      </c>
      <c r="B1492" s="1">
        <v>43496</v>
      </c>
      <c r="C1492" t="s">
        <v>164</v>
      </c>
      <c r="D1492" t="s">
        <v>994</v>
      </c>
      <c r="E1492" t="s">
        <v>1078</v>
      </c>
      <c r="F1492" t="s">
        <v>9574</v>
      </c>
      <c r="G1492" t="s">
        <v>9575</v>
      </c>
      <c r="H1492" t="s">
        <v>438</v>
      </c>
      <c r="I1492" t="s">
        <v>109</v>
      </c>
      <c r="J1492" t="s">
        <v>44</v>
      </c>
      <c r="K1492">
        <v>2921968.7075447701</v>
      </c>
      <c r="L1492">
        <v>36787556.490537196</v>
      </c>
      <c r="M1492">
        <v>0</v>
      </c>
      <c r="N1492">
        <v>-419244</v>
      </c>
      <c r="O1492">
        <v>0</v>
      </c>
      <c r="P1492" s="2">
        <v>2190677.7075447701</v>
      </c>
      <c r="Q1492">
        <v>0</v>
      </c>
      <c r="R1492">
        <v>885571</v>
      </c>
      <c r="S1492">
        <f>+Table__192.168.17.17_SPDK_KanpusEF_GajiKemandoran[[#This Row],[GajiPokok]]+Table__192.168.17.17_SPDK_KanpusEF_GajiKemandoran[[#This Row],[Rapel]]+Table__192.168.17.17_SPDK_KanpusEF_GajiKemandoran[[#This Row],[Premi]]</f>
        <v>3076248.7075447701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81690</v>
      </c>
      <c r="AD1492">
        <v>0</v>
      </c>
      <c r="AE1492">
        <v>19166</v>
      </c>
      <c r="AF1492">
        <v>0</v>
      </c>
      <c r="AG1492">
        <v>0</v>
      </c>
      <c r="AH1492">
        <v>548000</v>
      </c>
      <c r="AI1492">
        <v>901991</v>
      </c>
      <c r="AJ1492">
        <v>1550847</v>
      </c>
      <c r="AK1492" s="2">
        <v>1525401.7075447701</v>
      </c>
      <c r="AL1492" t="s">
        <v>1079</v>
      </c>
    </row>
    <row r="1493" spans="1:38" x14ac:dyDescent="0.25">
      <c r="A1493" t="s">
        <v>164</v>
      </c>
      <c r="B1493" s="1">
        <v>43496</v>
      </c>
      <c r="C1493" t="s">
        <v>164</v>
      </c>
      <c r="D1493" t="s">
        <v>587</v>
      </c>
      <c r="E1493" t="s">
        <v>680</v>
      </c>
      <c r="F1493" t="s">
        <v>8884</v>
      </c>
      <c r="G1493" t="s">
        <v>888</v>
      </c>
      <c r="H1493" t="s">
        <v>438</v>
      </c>
      <c r="I1493" t="s">
        <v>99</v>
      </c>
      <c r="J1493" t="s">
        <v>44</v>
      </c>
      <c r="K1493">
        <v>3222955.58230046</v>
      </c>
      <c r="L1493">
        <v>40507662.987605497</v>
      </c>
      <c r="M1493">
        <v>0</v>
      </c>
      <c r="N1493">
        <v>-425184</v>
      </c>
      <c r="O1493">
        <v>0</v>
      </c>
      <c r="P1493" s="2">
        <v>2190159.58230046</v>
      </c>
      <c r="Q1493">
        <v>0</v>
      </c>
      <c r="R1493">
        <v>1032796</v>
      </c>
      <c r="S1493">
        <f>+Table__192.168.17.17_SPDK_KanpusEF_GajiKemandoran[[#This Row],[GajiPokok]]+Table__192.168.17.17_SPDK_KanpusEF_GajiKemandoran[[#This Row],[Rapel]]+Table__192.168.17.17_SPDK_KanpusEF_GajiKemandoran[[#This Row],[Premi]]</f>
        <v>3222955.58230046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84371</v>
      </c>
      <c r="AD1493">
        <v>0</v>
      </c>
      <c r="AE1493">
        <v>19828</v>
      </c>
      <c r="AF1493">
        <v>0</v>
      </c>
      <c r="AG1493">
        <v>0</v>
      </c>
      <c r="AH1493">
        <v>551767</v>
      </c>
      <c r="AI1493">
        <v>1303812</v>
      </c>
      <c r="AJ1493">
        <v>1959778</v>
      </c>
      <c r="AK1493" s="2">
        <v>1263177.58230046</v>
      </c>
      <c r="AL1493" t="s">
        <v>681</v>
      </c>
    </row>
    <row r="1494" spans="1:38" x14ac:dyDescent="0.25">
      <c r="A1494" t="s">
        <v>3316</v>
      </c>
      <c r="B1494" s="1">
        <v>43496</v>
      </c>
      <c r="C1494" t="s">
        <v>142</v>
      </c>
      <c r="D1494" t="s">
        <v>3317</v>
      </c>
      <c r="E1494" t="s">
        <v>3394</v>
      </c>
      <c r="F1494" t="s">
        <v>13620</v>
      </c>
      <c r="G1494" t="s">
        <v>992</v>
      </c>
      <c r="H1494" t="s">
        <v>2273</v>
      </c>
      <c r="I1494" t="s">
        <v>99</v>
      </c>
      <c r="J1494" t="s">
        <v>44</v>
      </c>
      <c r="K1494">
        <v>2248934</v>
      </c>
      <c r="L1494">
        <v>28317768</v>
      </c>
      <c r="M1494">
        <v>0</v>
      </c>
      <c r="N1494">
        <v>-425184</v>
      </c>
      <c r="O1494">
        <v>0</v>
      </c>
      <c r="P1494" s="2">
        <v>2190002</v>
      </c>
      <c r="Q1494">
        <v>0</v>
      </c>
      <c r="R1494">
        <v>58932</v>
      </c>
      <c r="S1494">
        <f>+Table__192.168.17.17_SPDK_KanpusEF_GajiKemandoran[[#This Row],[GajiPokok]]+Table__192.168.17.17_SPDK_KanpusEF_GajiKemandoran[[#This Row],[Rapel]]+Table__192.168.17.17_SPDK_KanpusEF_GajiKemandoran[[#This Row],[Premi]]</f>
        <v>2248934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73920</v>
      </c>
      <c r="AD1494">
        <v>0</v>
      </c>
      <c r="AE1494">
        <v>19828</v>
      </c>
      <c r="AF1494">
        <v>0</v>
      </c>
      <c r="AG1494">
        <v>0</v>
      </c>
      <c r="AH1494">
        <v>0</v>
      </c>
      <c r="AI1494">
        <v>329100</v>
      </c>
      <c r="AJ1494">
        <v>422848</v>
      </c>
      <c r="AK1494" s="2">
        <v>1826086</v>
      </c>
      <c r="AL1494" t="s">
        <v>3395</v>
      </c>
    </row>
    <row r="1495" spans="1:38" x14ac:dyDescent="0.25">
      <c r="A1495" t="s">
        <v>5054</v>
      </c>
      <c r="B1495" s="1">
        <v>43496</v>
      </c>
      <c r="C1495" t="s">
        <v>164</v>
      </c>
      <c r="D1495" t="s">
        <v>5055</v>
      </c>
      <c r="E1495" t="s">
        <v>5138</v>
      </c>
      <c r="F1495" t="s">
        <v>16290</v>
      </c>
      <c r="G1495" t="s">
        <v>16291</v>
      </c>
      <c r="H1495" t="s">
        <v>438</v>
      </c>
      <c r="I1495" t="s">
        <v>7908</v>
      </c>
      <c r="J1495" t="s">
        <v>44</v>
      </c>
      <c r="K1495">
        <v>2189568.1882352899</v>
      </c>
      <c r="L1495">
        <v>27818978.258823499</v>
      </c>
      <c r="M1495">
        <v>0</v>
      </c>
      <c r="N1495">
        <v>-406020</v>
      </c>
      <c r="O1495">
        <v>0</v>
      </c>
      <c r="P1495" s="2">
        <v>2189568.1882352899</v>
      </c>
      <c r="Q1495">
        <v>0</v>
      </c>
      <c r="R1495">
        <v>0</v>
      </c>
      <c r="S1495">
        <f>+Table__192.168.17.17_SPDK_KanpusEF_GajiKemandoran[[#This Row],[GajiPokok]]+Table__192.168.17.17_SPDK_KanpusEF_GajiKemandoran[[#This Row],[Rapel]]+Table__192.168.17.17_SPDK_KanpusEF_GajiKemandoran[[#This Row],[Premi]]</f>
        <v>2189568.1882352899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76220</v>
      </c>
      <c r="AD1495">
        <v>0</v>
      </c>
      <c r="AE1495">
        <v>19050</v>
      </c>
      <c r="AF1495">
        <v>0</v>
      </c>
      <c r="AG1495">
        <v>0</v>
      </c>
      <c r="AH1495">
        <v>708507</v>
      </c>
      <c r="AI1495">
        <v>97800</v>
      </c>
      <c r="AJ1495">
        <v>901577</v>
      </c>
      <c r="AK1495" s="2">
        <v>1287991.1882352899</v>
      </c>
      <c r="AL1495" t="s">
        <v>5139</v>
      </c>
    </row>
    <row r="1496" spans="1:38" x14ac:dyDescent="0.25">
      <c r="A1496" t="s">
        <v>5438</v>
      </c>
      <c r="B1496" s="1">
        <v>43496</v>
      </c>
      <c r="C1496" t="s">
        <v>180</v>
      </c>
      <c r="D1496" t="s">
        <v>5439</v>
      </c>
      <c r="E1496" t="s">
        <v>5524</v>
      </c>
      <c r="F1496" t="s">
        <v>17092</v>
      </c>
      <c r="G1496" t="s">
        <v>17093</v>
      </c>
      <c r="H1496" t="s">
        <v>438</v>
      </c>
      <c r="I1496" t="s">
        <v>8006</v>
      </c>
      <c r="J1496" t="s">
        <v>44</v>
      </c>
      <c r="K1496">
        <v>2201275.1313609602</v>
      </c>
      <c r="L1496">
        <v>28175713.5763315</v>
      </c>
      <c r="M1496">
        <v>0</v>
      </c>
      <c r="N1496">
        <v>-402888</v>
      </c>
      <c r="O1496">
        <v>0</v>
      </c>
      <c r="P1496" s="2">
        <v>2189053.1313609602</v>
      </c>
      <c r="Q1496">
        <v>12222</v>
      </c>
      <c r="R1496">
        <v>0</v>
      </c>
      <c r="S1496">
        <f>+Table__192.168.17.17_SPDK_KanpusEF_GajiKemandoran[[#This Row],[GajiPokok]]+Table__192.168.17.17_SPDK_KanpusEF_GajiKemandoran[[#This Row],[Rapel]]+Table__192.168.17.17_SPDK_KanpusEF_GajiKemandoran[[#This Row],[Premi]]</f>
        <v>2201275.1313609602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80500</v>
      </c>
      <c r="AD1496">
        <v>0</v>
      </c>
      <c r="AE1496">
        <v>18705</v>
      </c>
      <c r="AF1496">
        <v>0</v>
      </c>
      <c r="AG1496">
        <v>0</v>
      </c>
      <c r="AH1496">
        <v>0</v>
      </c>
      <c r="AI1496">
        <v>161203</v>
      </c>
      <c r="AJ1496">
        <v>260408</v>
      </c>
      <c r="AK1496" s="2">
        <v>1940867.1313609602</v>
      </c>
      <c r="AL1496" t="s">
        <v>5525</v>
      </c>
    </row>
    <row r="1497" spans="1:38" x14ac:dyDescent="0.25">
      <c r="A1497" t="s">
        <v>4322</v>
      </c>
      <c r="B1497" s="1">
        <v>43496</v>
      </c>
      <c r="C1497" t="s">
        <v>36</v>
      </c>
      <c r="D1497" t="s">
        <v>4324</v>
      </c>
      <c r="E1497" t="s">
        <v>14930</v>
      </c>
      <c r="F1497" t="s">
        <v>14958</v>
      </c>
      <c r="G1497" t="s">
        <v>1068</v>
      </c>
      <c r="H1497" t="s">
        <v>438</v>
      </c>
      <c r="I1497" t="s">
        <v>7911</v>
      </c>
      <c r="J1497" t="s">
        <v>44</v>
      </c>
      <c r="K1497">
        <v>2200000.34481283</v>
      </c>
      <c r="L1497">
        <v>28210600.137754001</v>
      </c>
      <c r="M1497">
        <v>0</v>
      </c>
      <c r="N1497">
        <v>-404784</v>
      </c>
      <c r="O1497">
        <v>0</v>
      </c>
      <c r="P1497" s="2">
        <v>2187500.34481283</v>
      </c>
      <c r="Q1497">
        <v>12500</v>
      </c>
      <c r="R1497">
        <v>0</v>
      </c>
      <c r="S1497">
        <f>+Table__192.168.17.17_SPDK_KanpusEF_GajiKemandoran[[#This Row],[GajiPokok]]+Table__192.168.17.17_SPDK_KanpusEF_GajiKemandoran[[#This Row],[Rapel]]+Table__192.168.17.17_SPDK_KanpusEF_GajiKemandoran[[#This Row],[Premi]]</f>
        <v>2200000.34481283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81671</v>
      </c>
      <c r="AD1497">
        <v>0</v>
      </c>
      <c r="AE1497">
        <v>18935</v>
      </c>
      <c r="AF1497">
        <v>0</v>
      </c>
      <c r="AG1497">
        <v>0</v>
      </c>
      <c r="AH1497">
        <v>624167</v>
      </c>
      <c r="AI1497">
        <v>454850</v>
      </c>
      <c r="AJ1497">
        <v>1179623</v>
      </c>
      <c r="AK1497" s="2">
        <v>1020377.34481283</v>
      </c>
      <c r="AL1497" t="s">
        <v>3828</v>
      </c>
    </row>
    <row r="1498" spans="1:38" x14ac:dyDescent="0.25">
      <c r="A1498" t="s">
        <v>1473</v>
      </c>
      <c r="B1498" s="1">
        <v>43496</v>
      </c>
      <c r="C1498" t="s">
        <v>142</v>
      </c>
      <c r="D1498" t="s">
        <v>1474</v>
      </c>
      <c r="E1498" t="s">
        <v>1544</v>
      </c>
      <c r="F1498" t="s">
        <v>10657</v>
      </c>
      <c r="G1498" t="s">
        <v>10658</v>
      </c>
      <c r="H1498" t="s">
        <v>438</v>
      </c>
      <c r="I1498" t="s">
        <v>105</v>
      </c>
      <c r="J1498" t="s">
        <v>44</v>
      </c>
      <c r="K1498">
        <v>2187120.0461538499</v>
      </c>
      <c r="L1498">
        <v>27569520.553846199</v>
      </c>
      <c r="M1498">
        <v>0</v>
      </c>
      <c r="N1498">
        <v>-422124</v>
      </c>
      <c r="O1498">
        <v>0</v>
      </c>
      <c r="P1498" s="2">
        <v>2187120.0461538499</v>
      </c>
      <c r="Q1498">
        <v>0</v>
      </c>
      <c r="R1498">
        <v>0</v>
      </c>
      <c r="S1498">
        <f>+Table__192.168.17.17_SPDK_KanpusEF_GajiKemandoran[[#This Row],[GajiPokok]]+Table__192.168.17.17_SPDK_KanpusEF_GajiKemandoran[[#This Row],[Rapel]]+Table__192.168.17.17_SPDK_KanpusEF_GajiKemandoran[[#This Row],[Premi]]</f>
        <v>2187120.0461538499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</v>
      </c>
      <c r="AB1498">
        <v>0</v>
      </c>
      <c r="AC1498">
        <v>73560</v>
      </c>
      <c r="AD1498">
        <v>0</v>
      </c>
      <c r="AE1498">
        <v>19497</v>
      </c>
      <c r="AF1498">
        <v>0</v>
      </c>
      <c r="AG1498">
        <v>0</v>
      </c>
      <c r="AH1498">
        <v>729543</v>
      </c>
      <c r="AI1498">
        <v>487520</v>
      </c>
      <c r="AJ1498">
        <v>1310120</v>
      </c>
      <c r="AK1498" s="2">
        <v>877000.04615384992</v>
      </c>
      <c r="AL1498" t="s">
        <v>1545</v>
      </c>
    </row>
    <row r="1499" spans="1:38" x14ac:dyDescent="0.25">
      <c r="A1499" t="s">
        <v>492</v>
      </c>
      <c r="B1499" s="1">
        <v>43496</v>
      </c>
      <c r="C1499" t="s">
        <v>142</v>
      </c>
      <c r="D1499" t="s">
        <v>1169</v>
      </c>
      <c r="E1499" t="s">
        <v>1271</v>
      </c>
      <c r="F1499" t="s">
        <v>10009</v>
      </c>
      <c r="G1499" t="s">
        <v>1307</v>
      </c>
      <c r="H1499" t="s">
        <v>438</v>
      </c>
      <c r="I1499" t="s">
        <v>7911</v>
      </c>
      <c r="J1499" t="s">
        <v>44</v>
      </c>
      <c r="K1499">
        <v>3272557.6483516502</v>
      </c>
      <c r="L1499">
        <v>41081287.780219801</v>
      </c>
      <c r="M1499">
        <v>0</v>
      </c>
      <c r="N1499">
        <v>-404784</v>
      </c>
      <c r="O1499">
        <v>0</v>
      </c>
      <c r="P1499" s="2">
        <v>2187011.6483516498</v>
      </c>
      <c r="Q1499">
        <v>0</v>
      </c>
      <c r="R1499">
        <v>1085546</v>
      </c>
      <c r="S1499">
        <f>+Table__192.168.17.17_SPDK_KanpusEF_GajiKemandoran[[#This Row],[GajiPokok]]+Table__192.168.17.17_SPDK_KanpusEF_GajiKemandoran[[#This Row],[Rapel]]+Table__192.168.17.17_SPDK_KanpusEF_GajiKemandoran[[#This Row],[Premi]]</f>
        <v>3272557.6483516498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81671</v>
      </c>
      <c r="AD1499">
        <v>0</v>
      </c>
      <c r="AE1499">
        <v>18935</v>
      </c>
      <c r="AF1499">
        <v>0</v>
      </c>
      <c r="AG1499">
        <v>0</v>
      </c>
      <c r="AH1499">
        <v>401570</v>
      </c>
      <c r="AI1499">
        <v>1748532</v>
      </c>
      <c r="AJ1499">
        <v>2250708</v>
      </c>
      <c r="AK1499" s="2">
        <v>1021849.6483516498</v>
      </c>
      <c r="AL1499" t="s">
        <v>1272</v>
      </c>
    </row>
    <row r="1500" spans="1:38" x14ac:dyDescent="0.25">
      <c r="A1500" t="s">
        <v>36</v>
      </c>
      <c r="B1500" s="1">
        <v>43496</v>
      </c>
      <c r="C1500" t="s">
        <v>142</v>
      </c>
      <c r="D1500" t="s">
        <v>38</v>
      </c>
      <c r="E1500" t="s">
        <v>8008</v>
      </c>
      <c r="F1500" t="s">
        <v>8018</v>
      </c>
      <c r="G1500" t="s">
        <v>653</v>
      </c>
      <c r="H1500" t="s">
        <v>438</v>
      </c>
      <c r="I1500" t="s">
        <v>99</v>
      </c>
      <c r="J1500" t="s">
        <v>44</v>
      </c>
      <c r="K1500">
        <v>3098781.4504736601</v>
      </c>
      <c r="L1500">
        <v>39017573.405684002</v>
      </c>
      <c r="M1500">
        <v>0</v>
      </c>
      <c r="N1500">
        <v>-425184</v>
      </c>
      <c r="O1500">
        <v>0</v>
      </c>
      <c r="P1500" s="2">
        <v>2186914.4504736597</v>
      </c>
      <c r="Q1500">
        <v>911867</v>
      </c>
      <c r="R1500">
        <v>174342</v>
      </c>
      <c r="S1500">
        <f>+Table__192.168.17.17_SPDK_KanpusEF_GajiKemandoran[[#This Row],[GajiPokok]]+Table__192.168.17.17_SPDK_KanpusEF_GajiKemandoran[[#This Row],[Rapel]]+Table__192.168.17.17_SPDK_KanpusEF_GajiKemandoran[[#This Row],[Premi]]</f>
        <v>3273123.4504736597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84371</v>
      </c>
      <c r="AD1500">
        <v>0</v>
      </c>
      <c r="AE1500">
        <v>19828</v>
      </c>
      <c r="AF1500">
        <v>0</v>
      </c>
      <c r="AG1500">
        <v>0</v>
      </c>
      <c r="AH1500">
        <v>0</v>
      </c>
      <c r="AI1500">
        <v>999767</v>
      </c>
      <c r="AJ1500">
        <v>1103966</v>
      </c>
      <c r="AK1500" s="2">
        <v>2169157.4504736597</v>
      </c>
      <c r="AL1500" t="s">
        <v>8010</v>
      </c>
    </row>
    <row r="1501" spans="1:38" x14ac:dyDescent="0.25">
      <c r="A1501" t="s">
        <v>5918</v>
      </c>
      <c r="B1501" s="1">
        <v>43496</v>
      </c>
      <c r="C1501" t="s">
        <v>36</v>
      </c>
      <c r="D1501" t="s">
        <v>5919</v>
      </c>
      <c r="E1501" t="s">
        <v>5973</v>
      </c>
      <c r="F1501" t="s">
        <v>17795</v>
      </c>
      <c r="G1501" t="s">
        <v>17796</v>
      </c>
      <c r="H1501" t="s">
        <v>438</v>
      </c>
      <c r="I1501" t="s">
        <v>8006</v>
      </c>
      <c r="J1501" t="s">
        <v>44</v>
      </c>
      <c r="K1501">
        <v>2186728</v>
      </c>
      <c r="L1501">
        <v>28333620</v>
      </c>
      <c r="M1501">
        <v>0</v>
      </c>
      <c r="N1501">
        <v>-402888</v>
      </c>
      <c r="O1501">
        <v>0</v>
      </c>
      <c r="P1501" s="2">
        <v>2186728</v>
      </c>
      <c r="Q1501">
        <v>0</v>
      </c>
      <c r="R1501">
        <v>0</v>
      </c>
      <c r="S1501">
        <f>+Table__192.168.17.17_SPDK_KanpusEF_GajiKemandoran[[#This Row],[GajiPokok]]+Table__192.168.17.17_SPDK_KanpusEF_GajiKemandoran[[#This Row],[Rapel]]+Table__192.168.17.17_SPDK_KanpusEF_GajiKemandoran[[#This Row],[Premi]]</f>
        <v>2186728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87426</v>
      </c>
      <c r="AD1501">
        <v>0</v>
      </c>
      <c r="AE1501">
        <v>18705</v>
      </c>
      <c r="AF1501">
        <v>0</v>
      </c>
      <c r="AG1501">
        <v>0</v>
      </c>
      <c r="AH1501">
        <v>568103</v>
      </c>
      <c r="AI1501">
        <v>5775</v>
      </c>
      <c r="AJ1501">
        <v>680009</v>
      </c>
      <c r="AK1501" s="2">
        <v>1506719</v>
      </c>
      <c r="AL1501" t="s">
        <v>5974</v>
      </c>
    </row>
    <row r="1502" spans="1:38" x14ac:dyDescent="0.25">
      <c r="A1502" t="s">
        <v>4823</v>
      </c>
      <c r="B1502" s="1">
        <v>43496</v>
      </c>
      <c r="C1502" t="s">
        <v>36</v>
      </c>
      <c r="D1502" t="s">
        <v>4824</v>
      </c>
      <c r="E1502" t="s">
        <v>4872</v>
      </c>
      <c r="F1502" t="s">
        <v>15821</v>
      </c>
      <c r="G1502" t="s">
        <v>692</v>
      </c>
      <c r="H1502" t="s">
        <v>438</v>
      </c>
      <c r="I1502" t="s">
        <v>7911</v>
      </c>
      <c r="J1502" t="s">
        <v>44</v>
      </c>
      <c r="K1502">
        <v>2186198.4</v>
      </c>
      <c r="L1502">
        <v>28047700.800000001</v>
      </c>
      <c r="M1502">
        <v>0</v>
      </c>
      <c r="N1502">
        <v>-404784</v>
      </c>
      <c r="O1502">
        <v>0</v>
      </c>
      <c r="P1502" s="2">
        <v>2186198.4</v>
      </c>
      <c r="Q1502">
        <v>0</v>
      </c>
      <c r="R1502">
        <v>0</v>
      </c>
      <c r="S1502">
        <f>+Table__192.168.17.17_SPDK_KanpusEF_GajiKemandoran[[#This Row],[GajiPokok]]+Table__192.168.17.17_SPDK_KanpusEF_GajiKemandoran[[#This Row],[Rapel]]+Table__192.168.17.17_SPDK_KanpusEF_GajiKemandoran[[#This Row],[Premi]]</f>
        <v>2186198.4</v>
      </c>
      <c r="T1502">
        <v>0</v>
      </c>
      <c r="U1502">
        <v>0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81727</v>
      </c>
      <c r="AD1502">
        <v>0</v>
      </c>
      <c r="AE1502">
        <v>18935</v>
      </c>
      <c r="AF1502">
        <v>0</v>
      </c>
      <c r="AG1502">
        <v>0</v>
      </c>
      <c r="AH1502">
        <v>0</v>
      </c>
      <c r="AI1502">
        <v>40800</v>
      </c>
      <c r="AJ1502">
        <v>141462</v>
      </c>
      <c r="AK1502" s="2">
        <v>2044736.4</v>
      </c>
      <c r="AL1502" t="s">
        <v>3118</v>
      </c>
    </row>
    <row r="1503" spans="1:38" x14ac:dyDescent="0.25">
      <c r="A1503" t="s">
        <v>4020</v>
      </c>
      <c r="B1503" s="1">
        <v>43496</v>
      </c>
      <c r="C1503" t="s">
        <v>142</v>
      </c>
      <c r="D1503" t="s">
        <v>4021</v>
      </c>
      <c r="E1503" t="s">
        <v>4117</v>
      </c>
      <c r="F1503" t="s">
        <v>14469</v>
      </c>
      <c r="G1503" t="s">
        <v>14470</v>
      </c>
      <c r="H1503" t="s">
        <v>438</v>
      </c>
      <c r="I1503" t="s">
        <v>105</v>
      </c>
      <c r="J1503" t="s">
        <v>44</v>
      </c>
      <c r="K1503">
        <v>2186086.2254641899</v>
      </c>
      <c r="L1503">
        <v>28063070.705570299</v>
      </c>
      <c r="M1503">
        <v>0</v>
      </c>
      <c r="N1503">
        <v>-422124</v>
      </c>
      <c r="O1503">
        <v>0</v>
      </c>
      <c r="P1503" s="2">
        <v>2186086.2254641899</v>
      </c>
      <c r="Q1503">
        <v>0</v>
      </c>
      <c r="R1503">
        <v>0</v>
      </c>
      <c r="S1503">
        <f>+Table__192.168.17.17_SPDK_KanpusEF_GajiKemandoran[[#This Row],[GajiPokok]]+Table__192.168.17.17_SPDK_KanpusEF_GajiKemandoran[[#This Row],[Rapel]]+Table__192.168.17.17_SPDK_KanpusEF_GajiKemandoran[[#This Row],[Premi]]</f>
        <v>2186086.2254641899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84101</v>
      </c>
      <c r="AD1503">
        <v>0</v>
      </c>
      <c r="AE1503">
        <v>19497</v>
      </c>
      <c r="AF1503">
        <v>0</v>
      </c>
      <c r="AG1503">
        <v>0</v>
      </c>
      <c r="AH1503">
        <v>0</v>
      </c>
      <c r="AI1503">
        <v>313720</v>
      </c>
      <c r="AJ1503">
        <v>417318</v>
      </c>
      <c r="AK1503" s="2">
        <v>1768768.2254641899</v>
      </c>
      <c r="AL1503" t="s">
        <v>4118</v>
      </c>
    </row>
    <row r="1504" spans="1:38" x14ac:dyDescent="0.25">
      <c r="A1504" t="s">
        <v>7409</v>
      </c>
      <c r="B1504" s="1">
        <v>43496</v>
      </c>
      <c r="C1504" t="s">
        <v>255</v>
      </c>
      <c r="D1504" t="s">
        <v>7410</v>
      </c>
      <c r="E1504" t="s">
        <v>7538</v>
      </c>
      <c r="F1504" t="s">
        <v>19844</v>
      </c>
      <c r="G1504" t="s">
        <v>19845</v>
      </c>
      <c r="H1504" t="s">
        <v>19846</v>
      </c>
      <c r="I1504" t="s">
        <v>280</v>
      </c>
      <c r="J1504" t="s">
        <v>44</v>
      </c>
      <c r="K1504">
        <v>4155945</v>
      </c>
      <c r="L1504">
        <v>51609216</v>
      </c>
      <c r="M1504">
        <v>0</v>
      </c>
      <c r="N1504">
        <v>-516900</v>
      </c>
      <c r="O1504">
        <v>0</v>
      </c>
      <c r="P1504" s="2">
        <v>2185797</v>
      </c>
      <c r="Q1504">
        <v>0</v>
      </c>
      <c r="R1504">
        <v>1970148</v>
      </c>
      <c r="S1504">
        <f>+Table__192.168.17.17_SPDK_KanpusEF_GajiKemandoran[[#This Row],[GajiPokok]]+Table__192.168.17.17_SPDK_KanpusEF_GajiKemandoran[[#This Row],[Rapel]]+Table__192.168.17.17_SPDK_KanpusEF_GajiKemandoran[[#This Row],[Premi]]</f>
        <v>4155945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92330</v>
      </c>
      <c r="AD1504">
        <v>0</v>
      </c>
      <c r="AE1504">
        <v>24177</v>
      </c>
      <c r="AF1504">
        <v>0</v>
      </c>
      <c r="AG1504">
        <v>0</v>
      </c>
      <c r="AH1504">
        <v>44086</v>
      </c>
      <c r="AI1504">
        <v>130000</v>
      </c>
      <c r="AJ1504">
        <v>290593</v>
      </c>
      <c r="AK1504" s="2">
        <v>3865352</v>
      </c>
      <c r="AL1504" t="s">
        <v>7539</v>
      </c>
    </row>
    <row r="1505" spans="1:38" x14ac:dyDescent="0.25">
      <c r="A1505" t="s">
        <v>7567</v>
      </c>
      <c r="B1505" s="1">
        <v>43496</v>
      </c>
      <c r="C1505" t="s">
        <v>36</v>
      </c>
      <c r="D1505" t="s">
        <v>7568</v>
      </c>
      <c r="E1505" t="s">
        <v>7617</v>
      </c>
      <c r="F1505" t="s">
        <v>19931</v>
      </c>
      <c r="G1505" t="s">
        <v>19932</v>
      </c>
      <c r="H1505" t="s">
        <v>2273</v>
      </c>
      <c r="I1505" t="s">
        <v>105</v>
      </c>
      <c r="J1505" t="s">
        <v>44</v>
      </c>
      <c r="K1505">
        <v>2292606</v>
      </c>
      <c r="L1505">
        <v>29292324</v>
      </c>
      <c r="M1505">
        <v>0</v>
      </c>
      <c r="N1505">
        <v>-422124</v>
      </c>
      <c r="O1505">
        <v>0</v>
      </c>
      <c r="P1505" s="2">
        <v>2185506</v>
      </c>
      <c r="Q1505">
        <v>0</v>
      </c>
      <c r="R1505">
        <v>107100</v>
      </c>
      <c r="S1505">
        <f>+Table__192.168.17.17_SPDK_KanpusEF_GajiKemandoran[[#This Row],[GajiPokok]]+Table__192.168.17.17_SPDK_KanpusEF_GajiKemandoran[[#This Row],[Rapel]]+Table__192.168.17.17_SPDK_KanpusEF_GajiKemandoran[[#This Row],[Premi]]</f>
        <v>2292606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83080</v>
      </c>
      <c r="AD1505">
        <v>0</v>
      </c>
      <c r="AE1505">
        <v>19497</v>
      </c>
      <c r="AF1505">
        <v>0</v>
      </c>
      <c r="AG1505">
        <v>0</v>
      </c>
      <c r="AH1505">
        <v>468743</v>
      </c>
      <c r="AI1505">
        <v>361750</v>
      </c>
      <c r="AJ1505">
        <v>933070</v>
      </c>
      <c r="AK1505" s="2">
        <v>1359536</v>
      </c>
      <c r="AL1505" t="s">
        <v>7618</v>
      </c>
    </row>
    <row r="1506" spans="1:38" x14ac:dyDescent="0.25">
      <c r="A1506" t="s">
        <v>2889</v>
      </c>
      <c r="B1506" s="1">
        <v>43496</v>
      </c>
      <c r="C1506" t="s">
        <v>180</v>
      </c>
      <c r="D1506" t="s">
        <v>2890</v>
      </c>
      <c r="E1506" t="s">
        <v>2984</v>
      </c>
      <c r="F1506" t="s">
        <v>13204</v>
      </c>
      <c r="G1506" t="s">
        <v>13205</v>
      </c>
      <c r="H1506" t="s">
        <v>438</v>
      </c>
      <c r="I1506" t="s">
        <v>7908</v>
      </c>
      <c r="J1506" t="s">
        <v>44</v>
      </c>
      <c r="K1506">
        <v>2185402.15384616</v>
      </c>
      <c r="L1506">
        <v>27959497.8461539</v>
      </c>
      <c r="M1506">
        <v>0</v>
      </c>
      <c r="N1506">
        <v>-406020</v>
      </c>
      <c r="O1506">
        <v>0</v>
      </c>
      <c r="P1506" s="2">
        <v>2185402.15384616</v>
      </c>
      <c r="Q1506">
        <v>0</v>
      </c>
      <c r="R1506">
        <v>0</v>
      </c>
      <c r="S1506">
        <f>+Table__192.168.17.17_SPDK_KanpusEF_GajiKemandoran[[#This Row],[GajiPokok]]+Table__192.168.17.17_SPDK_KanpusEF_GajiKemandoran[[#This Row],[Rapel]]+Table__192.168.17.17_SPDK_KanpusEF_GajiKemandoran[[#This Row],[Premi]]</f>
        <v>2185402.15384616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0</v>
      </c>
      <c r="AB1506">
        <v>0</v>
      </c>
      <c r="AC1506">
        <v>80189</v>
      </c>
      <c r="AD1506">
        <v>0</v>
      </c>
      <c r="AE1506">
        <v>19050</v>
      </c>
      <c r="AF1506">
        <v>0</v>
      </c>
      <c r="AG1506">
        <v>0</v>
      </c>
      <c r="AH1506">
        <v>0</v>
      </c>
      <c r="AI1506">
        <v>15000</v>
      </c>
      <c r="AJ1506">
        <v>114239</v>
      </c>
      <c r="AK1506" s="2">
        <v>2071163.15384616</v>
      </c>
      <c r="AL1506" t="s">
        <v>2004</v>
      </c>
    </row>
    <row r="1507" spans="1:38" x14ac:dyDescent="0.25">
      <c r="A1507" t="s">
        <v>4823</v>
      </c>
      <c r="B1507" s="1">
        <v>43496</v>
      </c>
      <c r="C1507" t="s">
        <v>164</v>
      </c>
      <c r="D1507" t="s">
        <v>4824</v>
      </c>
      <c r="E1507" t="s">
        <v>4922</v>
      </c>
      <c r="F1507" t="s">
        <v>15962</v>
      </c>
      <c r="G1507" t="s">
        <v>8335</v>
      </c>
      <c r="H1507" t="s">
        <v>438</v>
      </c>
      <c r="I1507" t="s">
        <v>7913</v>
      </c>
      <c r="J1507" t="s">
        <v>44</v>
      </c>
      <c r="K1507">
        <v>2184840.0923076901</v>
      </c>
      <c r="L1507">
        <v>28030681.107692301</v>
      </c>
      <c r="M1507">
        <v>0</v>
      </c>
      <c r="N1507">
        <v>-403752</v>
      </c>
      <c r="O1507">
        <v>0</v>
      </c>
      <c r="P1507" s="2">
        <v>2184840.0923076901</v>
      </c>
      <c r="Q1507">
        <v>0</v>
      </c>
      <c r="R1507">
        <v>0</v>
      </c>
      <c r="S1507">
        <f>+Table__192.168.17.17_SPDK_KanpusEF_GajiKemandoran[[#This Row],[GajiPokok]]+Table__192.168.17.17_SPDK_KanpusEF_GajiKemandoran[[#This Row],[Rapel]]+Table__192.168.17.17_SPDK_KanpusEF_GajiKemandoran[[#This Row],[Premi]]</f>
        <v>2184840.0923076901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81637</v>
      </c>
      <c r="AD1507">
        <v>0</v>
      </c>
      <c r="AE1507">
        <v>18820</v>
      </c>
      <c r="AF1507">
        <v>0</v>
      </c>
      <c r="AG1507">
        <v>0</v>
      </c>
      <c r="AH1507">
        <v>0</v>
      </c>
      <c r="AI1507">
        <v>54750</v>
      </c>
      <c r="AJ1507">
        <v>155207</v>
      </c>
      <c r="AK1507" s="2">
        <v>2029633.0923076901</v>
      </c>
      <c r="AL1507" t="s">
        <v>4923</v>
      </c>
    </row>
    <row r="1508" spans="1:38" x14ac:dyDescent="0.25">
      <c r="A1508" t="s">
        <v>6165</v>
      </c>
      <c r="B1508" s="1">
        <v>43496</v>
      </c>
      <c r="C1508" t="s">
        <v>37</v>
      </c>
      <c r="D1508" t="s">
        <v>6166</v>
      </c>
      <c r="E1508" t="s">
        <v>6205</v>
      </c>
      <c r="F1508" t="s">
        <v>18494</v>
      </c>
      <c r="G1508" t="s">
        <v>18495</v>
      </c>
      <c r="H1508" t="s">
        <v>2273</v>
      </c>
      <c r="I1508" t="s">
        <v>109</v>
      </c>
      <c r="J1508" t="s">
        <v>44</v>
      </c>
      <c r="K1508">
        <v>2183113</v>
      </c>
      <c r="L1508">
        <v>28423500</v>
      </c>
      <c r="M1508">
        <v>0</v>
      </c>
      <c r="N1508">
        <v>-419244</v>
      </c>
      <c r="O1508">
        <v>0</v>
      </c>
      <c r="P1508" s="2">
        <v>2183113</v>
      </c>
      <c r="Q1508">
        <v>0</v>
      </c>
      <c r="R1508">
        <v>0</v>
      </c>
      <c r="S1508">
        <f>+Table__192.168.17.17_SPDK_KanpusEF_GajiKemandoran[[#This Row],[GajiPokok]]+Table__192.168.17.17_SPDK_KanpusEF_GajiKemandoran[[#This Row],[Rapel]]+Table__192.168.17.17_SPDK_KanpusEF_GajiKemandoran[[#This Row],[Premi]]</f>
        <v>2183113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92153</v>
      </c>
      <c r="AD1508">
        <v>0</v>
      </c>
      <c r="AE1508">
        <v>19166</v>
      </c>
      <c r="AF1508">
        <v>0</v>
      </c>
      <c r="AG1508">
        <v>0</v>
      </c>
      <c r="AH1508">
        <v>0</v>
      </c>
      <c r="AI1508">
        <v>8500</v>
      </c>
      <c r="AJ1508">
        <v>119819</v>
      </c>
      <c r="AK1508" s="2">
        <v>2063294</v>
      </c>
      <c r="AL1508" t="s">
        <v>6206</v>
      </c>
    </row>
    <row r="1509" spans="1:38" x14ac:dyDescent="0.25">
      <c r="A1509" t="s">
        <v>6165</v>
      </c>
      <c r="B1509" s="1">
        <v>43496</v>
      </c>
      <c r="C1509" t="s">
        <v>37</v>
      </c>
      <c r="D1509" t="s">
        <v>6166</v>
      </c>
      <c r="E1509" t="s">
        <v>6205</v>
      </c>
      <c r="F1509" t="s">
        <v>18496</v>
      </c>
      <c r="G1509" t="s">
        <v>18497</v>
      </c>
      <c r="H1509" t="s">
        <v>2273</v>
      </c>
      <c r="I1509" t="s">
        <v>109</v>
      </c>
      <c r="J1509" t="s">
        <v>44</v>
      </c>
      <c r="K1509">
        <v>2183113</v>
      </c>
      <c r="L1509">
        <v>28423500</v>
      </c>
      <c r="M1509">
        <v>0</v>
      </c>
      <c r="N1509">
        <v>-419244</v>
      </c>
      <c r="O1509">
        <v>0</v>
      </c>
      <c r="P1509" s="2">
        <v>2183113</v>
      </c>
      <c r="Q1509">
        <v>0</v>
      </c>
      <c r="R1509">
        <v>0</v>
      </c>
      <c r="S1509">
        <f>+Table__192.168.17.17_SPDK_KanpusEF_GajiKemandoran[[#This Row],[GajiPokok]]+Table__192.168.17.17_SPDK_KanpusEF_GajiKemandoran[[#This Row],[Rapel]]+Table__192.168.17.17_SPDK_KanpusEF_GajiKemandoran[[#This Row],[Premi]]</f>
        <v>2183113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92153</v>
      </c>
      <c r="AD1509">
        <v>0</v>
      </c>
      <c r="AE1509">
        <v>19166</v>
      </c>
      <c r="AF1509">
        <v>0</v>
      </c>
      <c r="AG1509">
        <v>0</v>
      </c>
      <c r="AH1509">
        <v>0</v>
      </c>
      <c r="AI1509">
        <v>7500</v>
      </c>
      <c r="AJ1509">
        <v>118819</v>
      </c>
      <c r="AK1509" s="2">
        <v>2064294</v>
      </c>
      <c r="AL1509" t="s">
        <v>6206</v>
      </c>
    </row>
    <row r="1510" spans="1:38" x14ac:dyDescent="0.25">
      <c r="A1510" t="s">
        <v>1473</v>
      </c>
      <c r="B1510" s="1">
        <v>43496</v>
      </c>
      <c r="C1510" t="s">
        <v>36</v>
      </c>
      <c r="D1510" t="s">
        <v>1474</v>
      </c>
      <c r="E1510" t="s">
        <v>1541</v>
      </c>
      <c r="F1510" t="s">
        <v>10587</v>
      </c>
      <c r="G1510" t="s">
        <v>10588</v>
      </c>
      <c r="H1510" t="s">
        <v>438</v>
      </c>
      <c r="I1510" t="s">
        <v>109</v>
      </c>
      <c r="J1510" t="s">
        <v>44</v>
      </c>
      <c r="K1510">
        <v>2182860.5230769198</v>
      </c>
      <c r="L1510">
        <v>27512646.276923101</v>
      </c>
      <c r="M1510">
        <v>0</v>
      </c>
      <c r="N1510">
        <v>-419244</v>
      </c>
      <c r="O1510">
        <v>0</v>
      </c>
      <c r="P1510" s="2">
        <v>2182860.5230769198</v>
      </c>
      <c r="Q1510">
        <v>0</v>
      </c>
      <c r="R1510">
        <v>0</v>
      </c>
      <c r="S1510">
        <f>+Table__192.168.17.17_SPDK_KanpusEF_GajiKemandoran[[#This Row],[GajiPokok]]+Table__192.168.17.17_SPDK_KanpusEF_GajiKemandoran[[#This Row],[Rapel]]+Table__192.168.17.17_SPDK_KanpusEF_GajiKemandoran[[#This Row],[Premi]]</f>
        <v>2182860.5230769198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73240</v>
      </c>
      <c r="AD1510">
        <v>0</v>
      </c>
      <c r="AE1510">
        <v>19166</v>
      </c>
      <c r="AF1510">
        <v>0</v>
      </c>
      <c r="AG1510">
        <v>0</v>
      </c>
      <c r="AH1510">
        <v>729543</v>
      </c>
      <c r="AI1510">
        <v>182912</v>
      </c>
      <c r="AJ1510">
        <v>1004861</v>
      </c>
      <c r="AK1510" s="2">
        <v>1177999.5230769198</v>
      </c>
      <c r="AL1510" t="s">
        <v>1542</v>
      </c>
    </row>
    <row r="1511" spans="1:38" x14ac:dyDescent="0.25">
      <c r="A1511" t="s">
        <v>3742</v>
      </c>
      <c r="B1511" s="1">
        <v>43496</v>
      </c>
      <c r="C1511" t="s">
        <v>180</v>
      </c>
      <c r="D1511" t="s">
        <v>3743</v>
      </c>
      <c r="E1511" t="s">
        <v>3887</v>
      </c>
      <c r="F1511" t="s">
        <v>14181</v>
      </c>
      <c r="G1511" t="s">
        <v>14182</v>
      </c>
      <c r="H1511" t="s">
        <v>438</v>
      </c>
      <c r="I1511" t="s">
        <v>105</v>
      </c>
      <c r="J1511" t="s">
        <v>44</v>
      </c>
      <c r="K1511">
        <v>2182839.9395033298</v>
      </c>
      <c r="L1511">
        <v>28024115.274039999</v>
      </c>
      <c r="M1511">
        <v>0</v>
      </c>
      <c r="N1511">
        <v>-422124</v>
      </c>
      <c r="O1511">
        <v>0</v>
      </c>
      <c r="P1511" s="2">
        <v>2182839.9395033298</v>
      </c>
      <c r="Q1511">
        <v>0</v>
      </c>
      <c r="R1511">
        <v>0</v>
      </c>
      <c r="S1511">
        <f>+Table__192.168.17.17_SPDK_KanpusEF_GajiKemandoran[[#This Row],[GajiPokok]]+Table__192.168.17.17_SPDK_KanpusEF_GajiKemandoran[[#This Row],[Rapel]]+Table__192.168.17.17_SPDK_KanpusEF_GajiKemandoran[[#This Row],[Premi]]</f>
        <v>2182839.9395033298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84101</v>
      </c>
      <c r="AD1511">
        <v>0</v>
      </c>
      <c r="AE1511">
        <v>19497</v>
      </c>
      <c r="AF1511">
        <v>0</v>
      </c>
      <c r="AG1511">
        <v>0</v>
      </c>
      <c r="AH1511">
        <v>0</v>
      </c>
      <c r="AI1511">
        <v>50500</v>
      </c>
      <c r="AJ1511">
        <v>154098</v>
      </c>
      <c r="AK1511" s="2">
        <v>2028741.9395033298</v>
      </c>
      <c r="AL1511" t="s">
        <v>3888</v>
      </c>
    </row>
    <row r="1512" spans="1:38" x14ac:dyDescent="0.25">
      <c r="A1512" t="s">
        <v>6312</v>
      </c>
      <c r="B1512" s="1">
        <v>43496</v>
      </c>
      <c r="C1512" t="s">
        <v>180</v>
      </c>
      <c r="D1512" t="s">
        <v>6313</v>
      </c>
      <c r="E1512" t="s">
        <v>6446</v>
      </c>
      <c r="F1512" t="s">
        <v>18804</v>
      </c>
      <c r="G1512" t="s">
        <v>398</v>
      </c>
      <c r="H1512" t="s">
        <v>2273</v>
      </c>
      <c r="I1512" t="s">
        <v>109</v>
      </c>
      <c r="J1512" t="s">
        <v>44</v>
      </c>
      <c r="K1512">
        <v>2985348</v>
      </c>
      <c r="L1512">
        <v>37384896</v>
      </c>
      <c r="M1512">
        <v>0</v>
      </c>
      <c r="N1512">
        <v>-419244</v>
      </c>
      <c r="O1512">
        <v>0</v>
      </c>
      <c r="P1512" s="2">
        <v>2181398</v>
      </c>
      <c r="Q1512">
        <v>0</v>
      </c>
      <c r="R1512">
        <v>803950</v>
      </c>
      <c r="S1512">
        <f>+Table__192.168.17.17_SPDK_KanpusEF_GajiKemandoran[[#This Row],[GajiPokok]]+Table__192.168.17.17_SPDK_KanpusEF_GajiKemandoran[[#This Row],[Rapel]]+Table__192.168.17.17_SPDK_KanpusEF_GajiKemandoran[[#This Row],[Premi]]</f>
        <v>2985348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78290</v>
      </c>
      <c r="AD1512">
        <v>0</v>
      </c>
      <c r="AE1512">
        <v>19166</v>
      </c>
      <c r="AF1512">
        <v>0</v>
      </c>
      <c r="AG1512">
        <v>0</v>
      </c>
      <c r="AH1512">
        <v>0</v>
      </c>
      <c r="AI1512">
        <v>336200</v>
      </c>
      <c r="AJ1512">
        <v>433656</v>
      </c>
      <c r="AK1512" s="2">
        <v>2551692</v>
      </c>
      <c r="AL1512" t="s">
        <v>6447</v>
      </c>
    </row>
    <row r="1513" spans="1:38" x14ac:dyDescent="0.25">
      <c r="A1513" t="s">
        <v>492</v>
      </c>
      <c r="B1513" s="1">
        <v>43496</v>
      </c>
      <c r="C1513" t="s">
        <v>142</v>
      </c>
      <c r="D1513" t="s">
        <v>1169</v>
      </c>
      <c r="E1513" t="s">
        <v>1271</v>
      </c>
      <c r="F1513" t="s">
        <v>9940</v>
      </c>
      <c r="G1513" t="s">
        <v>9941</v>
      </c>
      <c r="H1513" t="s">
        <v>438</v>
      </c>
      <c r="I1513" t="s">
        <v>7908</v>
      </c>
      <c r="J1513" t="s">
        <v>44</v>
      </c>
      <c r="K1513">
        <v>3267582.9780219798</v>
      </c>
      <c r="L1513">
        <v>41022551.7362637</v>
      </c>
      <c r="M1513">
        <v>0</v>
      </c>
      <c r="N1513">
        <v>-406020</v>
      </c>
      <c r="O1513">
        <v>0</v>
      </c>
      <c r="P1513" s="2">
        <v>2181200.9780219803</v>
      </c>
      <c r="Q1513">
        <v>0</v>
      </c>
      <c r="R1513">
        <v>1086382</v>
      </c>
      <c r="S1513">
        <f>+Table__192.168.17.17_SPDK_KanpusEF_GajiKemandoran[[#This Row],[GajiPokok]]+Table__192.168.17.17_SPDK_KanpusEF_GajiKemandoran[[#This Row],[Rapel]]+Table__192.168.17.17_SPDK_KanpusEF_GajiKemandoran[[#This Row],[Premi]]</f>
        <v>3267582.9780219803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81791</v>
      </c>
      <c r="AD1513">
        <v>0</v>
      </c>
      <c r="AE1513">
        <v>19050</v>
      </c>
      <c r="AF1513">
        <v>0</v>
      </c>
      <c r="AG1513">
        <v>0</v>
      </c>
      <c r="AH1513">
        <v>649089</v>
      </c>
      <c r="AI1513">
        <v>1209368</v>
      </c>
      <c r="AJ1513">
        <v>1959298</v>
      </c>
      <c r="AK1513" s="2">
        <v>1308284.9780219803</v>
      </c>
      <c r="AL1513" t="s">
        <v>1272</v>
      </c>
    </row>
    <row r="1514" spans="1:38" x14ac:dyDescent="0.25">
      <c r="A1514" t="s">
        <v>492</v>
      </c>
      <c r="B1514" s="1">
        <v>43496</v>
      </c>
      <c r="C1514" t="s">
        <v>142</v>
      </c>
      <c r="D1514" t="s">
        <v>1169</v>
      </c>
      <c r="E1514" t="s">
        <v>1271</v>
      </c>
      <c r="F1514" t="s">
        <v>9942</v>
      </c>
      <c r="G1514" t="s">
        <v>9943</v>
      </c>
      <c r="H1514" t="s">
        <v>438</v>
      </c>
      <c r="I1514" t="s">
        <v>7908</v>
      </c>
      <c r="J1514" t="s">
        <v>44</v>
      </c>
      <c r="K1514">
        <v>3266958.5934065902</v>
      </c>
      <c r="L1514">
        <v>41015059.120879099</v>
      </c>
      <c r="M1514">
        <v>0</v>
      </c>
      <c r="N1514">
        <v>-406020</v>
      </c>
      <c r="O1514">
        <v>0</v>
      </c>
      <c r="P1514" s="2">
        <v>2180785.5934065897</v>
      </c>
      <c r="Q1514">
        <v>0</v>
      </c>
      <c r="R1514">
        <v>1086173</v>
      </c>
      <c r="S1514">
        <f>+Table__192.168.17.17_SPDK_KanpusEF_GajiKemandoran[[#This Row],[GajiPokok]]+Table__192.168.17.17_SPDK_KanpusEF_GajiKemandoran[[#This Row],[Rapel]]+Table__192.168.17.17_SPDK_KanpusEF_GajiKemandoran[[#This Row],[Premi]]</f>
        <v>3266958.5934065897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81791</v>
      </c>
      <c r="AD1514">
        <v>0</v>
      </c>
      <c r="AE1514">
        <v>19050</v>
      </c>
      <c r="AF1514">
        <v>0</v>
      </c>
      <c r="AG1514">
        <v>0</v>
      </c>
      <c r="AH1514">
        <v>0</v>
      </c>
      <c r="AI1514">
        <v>1749159</v>
      </c>
      <c r="AJ1514">
        <v>1850000</v>
      </c>
      <c r="AK1514" s="2">
        <v>1416958.5934065897</v>
      </c>
      <c r="AL1514" t="s">
        <v>1272</v>
      </c>
    </row>
    <row r="1515" spans="1:38" x14ac:dyDescent="0.25">
      <c r="A1515" t="s">
        <v>2685</v>
      </c>
      <c r="B1515" s="1">
        <v>43496</v>
      </c>
      <c r="C1515" t="s">
        <v>1648</v>
      </c>
      <c r="D1515" t="s">
        <v>2686</v>
      </c>
      <c r="E1515" t="s">
        <v>2804</v>
      </c>
      <c r="F1515" t="s">
        <v>13061</v>
      </c>
      <c r="G1515" t="s">
        <v>3789</v>
      </c>
      <c r="H1515" t="s">
        <v>438</v>
      </c>
      <c r="I1515" t="s">
        <v>8291</v>
      </c>
      <c r="J1515" t="s">
        <v>44</v>
      </c>
      <c r="K1515">
        <v>2179747.82608695</v>
      </c>
      <c r="L1515">
        <v>27888525.913043398</v>
      </c>
      <c r="M1515">
        <v>0</v>
      </c>
      <c r="N1515">
        <v>-401184</v>
      </c>
      <c r="O1515">
        <v>0</v>
      </c>
      <c r="P1515" s="2">
        <v>2179747.82608695</v>
      </c>
      <c r="Q1515">
        <v>0</v>
      </c>
      <c r="R1515">
        <v>0</v>
      </c>
      <c r="S1515">
        <f>+Table__192.168.17.17_SPDK_KanpusEF_GajiKemandoran[[#This Row],[GajiPokok]]+Table__192.168.17.17_SPDK_KanpusEF_GajiKemandoran[[#This Row],[Rapel]]+Table__192.168.17.17_SPDK_KanpusEF_GajiKemandoran[[#This Row],[Premi]]</f>
        <v>2179747.82608695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79799</v>
      </c>
      <c r="AD1515">
        <v>0</v>
      </c>
      <c r="AE1515">
        <v>18475</v>
      </c>
      <c r="AF1515">
        <v>0</v>
      </c>
      <c r="AG1515">
        <v>0</v>
      </c>
      <c r="AH1515">
        <v>0</v>
      </c>
      <c r="AI1515">
        <v>6250</v>
      </c>
      <c r="AJ1515">
        <v>104524</v>
      </c>
      <c r="AK1515" s="2">
        <v>2075223.82608695</v>
      </c>
      <c r="AL1515" t="s">
        <v>2805</v>
      </c>
    </row>
    <row r="1516" spans="1:38" x14ac:dyDescent="0.25">
      <c r="A1516" t="s">
        <v>4322</v>
      </c>
      <c r="B1516" s="1">
        <v>43496</v>
      </c>
      <c r="C1516" t="s">
        <v>36</v>
      </c>
      <c r="D1516" t="s">
        <v>4324</v>
      </c>
      <c r="E1516" t="s">
        <v>14924</v>
      </c>
      <c r="F1516" t="s">
        <v>15011</v>
      </c>
      <c r="G1516" t="s">
        <v>15012</v>
      </c>
      <c r="H1516" t="s">
        <v>438</v>
      </c>
      <c r="I1516" t="s">
        <v>7911</v>
      </c>
      <c r="J1516" t="s">
        <v>44</v>
      </c>
      <c r="K1516">
        <v>2179049.2235294101</v>
      </c>
      <c r="L1516">
        <v>27959186.682352901</v>
      </c>
      <c r="M1516">
        <v>0</v>
      </c>
      <c r="N1516">
        <v>-404784</v>
      </c>
      <c r="O1516">
        <v>0</v>
      </c>
      <c r="P1516" s="2">
        <v>2179049.2235294101</v>
      </c>
      <c r="Q1516">
        <v>0</v>
      </c>
      <c r="R1516">
        <v>0</v>
      </c>
      <c r="S1516">
        <f>+Table__192.168.17.17_SPDK_KanpusEF_GajiKemandoran[[#This Row],[GajiPokok]]+Table__192.168.17.17_SPDK_KanpusEF_GajiKemandoran[[#This Row],[Rapel]]+Table__192.168.17.17_SPDK_KanpusEF_GajiKemandoran[[#This Row],[Premi]]</f>
        <v>2179049.2235294101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81671</v>
      </c>
      <c r="AD1516">
        <v>0</v>
      </c>
      <c r="AE1516">
        <v>18935</v>
      </c>
      <c r="AF1516">
        <v>0</v>
      </c>
      <c r="AG1516">
        <v>0</v>
      </c>
      <c r="AH1516">
        <v>0</v>
      </c>
      <c r="AI1516">
        <v>1147408</v>
      </c>
      <c r="AJ1516">
        <v>1248014</v>
      </c>
      <c r="AK1516" s="2">
        <v>931035.22352941008</v>
      </c>
      <c r="AL1516" t="s">
        <v>14926</v>
      </c>
    </row>
    <row r="1517" spans="1:38" x14ac:dyDescent="0.25">
      <c r="A1517" t="s">
        <v>479</v>
      </c>
      <c r="B1517" s="1">
        <v>43496</v>
      </c>
      <c r="C1517" t="s">
        <v>164</v>
      </c>
      <c r="D1517" t="s">
        <v>994</v>
      </c>
      <c r="E1517" t="s">
        <v>1074</v>
      </c>
      <c r="F1517" t="s">
        <v>9580</v>
      </c>
      <c r="G1517" t="s">
        <v>9581</v>
      </c>
      <c r="H1517" t="s">
        <v>438</v>
      </c>
      <c r="I1517" t="s">
        <v>7908</v>
      </c>
      <c r="J1517" t="s">
        <v>44</v>
      </c>
      <c r="K1517">
        <v>2178793.6</v>
      </c>
      <c r="L1517">
        <v>27852895.199999999</v>
      </c>
      <c r="M1517">
        <v>0</v>
      </c>
      <c r="N1517">
        <v>-406020</v>
      </c>
      <c r="O1517">
        <v>0</v>
      </c>
      <c r="P1517" s="2">
        <v>2178793.6</v>
      </c>
      <c r="Q1517">
        <v>0</v>
      </c>
      <c r="R1517">
        <v>0</v>
      </c>
      <c r="S1517">
        <f>+Table__192.168.17.17_SPDK_KanpusEF_GajiKemandoran[[#This Row],[GajiPokok]]+Table__192.168.17.17_SPDK_KanpusEF_GajiKemandoran[[#This Row],[Rapel]]+Table__192.168.17.17_SPDK_KanpusEF_GajiKemandoran[[#This Row],[Premi]]</f>
        <v>2178793.6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79620</v>
      </c>
      <c r="AD1517">
        <v>0</v>
      </c>
      <c r="AE1517">
        <v>19050</v>
      </c>
      <c r="AF1517">
        <v>0</v>
      </c>
      <c r="AG1517">
        <v>0</v>
      </c>
      <c r="AH1517">
        <v>580000</v>
      </c>
      <c r="AI1517">
        <v>248700</v>
      </c>
      <c r="AJ1517">
        <v>927370</v>
      </c>
      <c r="AK1517" s="2">
        <v>1251423.6000000001</v>
      </c>
      <c r="AL1517" t="s">
        <v>1075</v>
      </c>
    </row>
    <row r="1518" spans="1:38" x14ac:dyDescent="0.25">
      <c r="A1518" t="s">
        <v>4823</v>
      </c>
      <c r="B1518" s="1">
        <v>43496</v>
      </c>
      <c r="C1518" t="s">
        <v>180</v>
      </c>
      <c r="D1518" t="s">
        <v>4824</v>
      </c>
      <c r="E1518" t="s">
        <v>4933</v>
      </c>
      <c r="F1518" t="s">
        <v>16056</v>
      </c>
      <c r="G1518" t="s">
        <v>8346</v>
      </c>
      <c r="H1518" t="s">
        <v>438</v>
      </c>
      <c r="I1518" t="s">
        <v>7911</v>
      </c>
      <c r="J1518" t="s">
        <v>44</v>
      </c>
      <c r="K1518">
        <v>2177791.3318681298</v>
      </c>
      <c r="L1518">
        <v>27946815.982417598</v>
      </c>
      <c r="M1518">
        <v>0</v>
      </c>
      <c r="N1518">
        <v>-404784</v>
      </c>
      <c r="O1518">
        <v>0</v>
      </c>
      <c r="P1518" s="2">
        <v>2177791.3318681298</v>
      </c>
      <c r="Q1518">
        <v>0</v>
      </c>
      <c r="R1518">
        <v>0</v>
      </c>
      <c r="S1518">
        <f>+Table__192.168.17.17_SPDK_KanpusEF_GajiKemandoran[[#This Row],[GajiPokok]]+Table__192.168.17.17_SPDK_KanpusEF_GajiKemandoran[[#This Row],[Rapel]]+Table__192.168.17.17_SPDK_KanpusEF_GajiKemandoran[[#This Row],[Premi]]</f>
        <v>2177791.3318681298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81727</v>
      </c>
      <c r="AD1518">
        <v>0</v>
      </c>
      <c r="AE1518">
        <v>18935</v>
      </c>
      <c r="AF1518">
        <v>0</v>
      </c>
      <c r="AG1518">
        <v>0</v>
      </c>
      <c r="AH1518">
        <v>741153</v>
      </c>
      <c r="AI1518">
        <v>48650</v>
      </c>
      <c r="AJ1518">
        <v>890465</v>
      </c>
      <c r="AK1518" s="2">
        <v>1287326.3318681298</v>
      </c>
      <c r="AL1518" t="s">
        <v>829</v>
      </c>
    </row>
    <row r="1519" spans="1:38" x14ac:dyDescent="0.25">
      <c r="A1519" t="s">
        <v>2685</v>
      </c>
      <c r="B1519" s="1">
        <v>43496</v>
      </c>
      <c r="C1519" t="s">
        <v>164</v>
      </c>
      <c r="D1519" t="s">
        <v>2686</v>
      </c>
      <c r="E1519" t="s">
        <v>2762</v>
      </c>
      <c r="F1519" t="s">
        <v>12803</v>
      </c>
      <c r="G1519" t="s">
        <v>12804</v>
      </c>
      <c r="H1519" t="s">
        <v>438</v>
      </c>
      <c r="I1519" t="s">
        <v>7908</v>
      </c>
      <c r="J1519" t="s">
        <v>44</v>
      </c>
      <c r="K1519">
        <v>2177721.7391304299</v>
      </c>
      <c r="L1519">
        <v>27867332.869565099</v>
      </c>
      <c r="M1519">
        <v>0</v>
      </c>
      <c r="N1519">
        <v>-406020</v>
      </c>
      <c r="O1519">
        <v>0</v>
      </c>
      <c r="P1519" s="2">
        <v>2177721.7391304299</v>
      </c>
      <c r="Q1519">
        <v>0</v>
      </c>
      <c r="R1519">
        <v>0</v>
      </c>
      <c r="S1519">
        <f>+Table__192.168.17.17_SPDK_KanpusEF_GajiKemandoran[[#This Row],[GajiPokok]]+Table__192.168.17.17_SPDK_KanpusEF_GajiKemandoran[[#This Row],[Rapel]]+Table__192.168.17.17_SPDK_KanpusEF_GajiKemandoran[[#This Row],[Premi]]</f>
        <v>2177721.7391304299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0</v>
      </c>
      <c r="AB1519">
        <v>0</v>
      </c>
      <c r="AC1519">
        <v>80189</v>
      </c>
      <c r="AD1519">
        <v>0</v>
      </c>
      <c r="AE1519">
        <v>19050</v>
      </c>
      <c r="AF1519">
        <v>0</v>
      </c>
      <c r="AG1519">
        <v>0</v>
      </c>
      <c r="AH1519">
        <v>972722</v>
      </c>
      <c r="AI1519">
        <v>6250</v>
      </c>
      <c r="AJ1519">
        <v>1078211</v>
      </c>
      <c r="AK1519" s="2">
        <v>1099510.7391304299</v>
      </c>
      <c r="AL1519" t="s">
        <v>2763</v>
      </c>
    </row>
    <row r="1520" spans="1:38" x14ac:dyDescent="0.25">
      <c r="A1520" t="s">
        <v>3742</v>
      </c>
      <c r="B1520" s="1">
        <v>43496</v>
      </c>
      <c r="C1520" t="s">
        <v>164</v>
      </c>
      <c r="D1520" t="s">
        <v>3743</v>
      </c>
      <c r="E1520" t="s">
        <v>3862</v>
      </c>
      <c r="F1520" t="s">
        <v>14115</v>
      </c>
      <c r="G1520" t="s">
        <v>144</v>
      </c>
      <c r="H1520" t="s">
        <v>438</v>
      </c>
      <c r="I1520" t="s">
        <v>105</v>
      </c>
      <c r="J1520" t="s">
        <v>44</v>
      </c>
      <c r="K1520">
        <v>2934851.4598425198</v>
      </c>
      <c r="L1520">
        <v>37048253.518110201</v>
      </c>
      <c r="M1520">
        <v>0</v>
      </c>
      <c r="N1520">
        <v>-422124</v>
      </c>
      <c r="O1520">
        <v>0</v>
      </c>
      <c r="P1520" s="2">
        <v>2177644.4598425198</v>
      </c>
      <c r="Q1520">
        <v>0</v>
      </c>
      <c r="R1520">
        <v>757207</v>
      </c>
      <c r="S1520">
        <f>+Table__192.168.17.17_SPDK_KanpusEF_GajiKemandoran[[#This Row],[GajiPokok]]+Table__192.168.17.17_SPDK_KanpusEF_GajiKemandoran[[#This Row],[Rapel]]+Table__192.168.17.17_SPDK_KanpusEF_GajiKemandoran[[#This Row],[Premi]]</f>
        <v>2934851.4598425198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84101</v>
      </c>
      <c r="AD1520">
        <v>0</v>
      </c>
      <c r="AE1520">
        <v>19497</v>
      </c>
      <c r="AF1520">
        <v>0</v>
      </c>
      <c r="AG1520">
        <v>0</v>
      </c>
      <c r="AH1520">
        <v>0</v>
      </c>
      <c r="AI1520">
        <v>779707</v>
      </c>
      <c r="AJ1520">
        <v>883305</v>
      </c>
      <c r="AK1520" s="2">
        <v>2051546.4598425198</v>
      </c>
      <c r="AL1520" t="s">
        <v>3863</v>
      </c>
    </row>
    <row r="1521" spans="1:38" x14ac:dyDescent="0.25">
      <c r="A1521" t="s">
        <v>4020</v>
      </c>
      <c r="B1521" s="1">
        <v>43496</v>
      </c>
      <c r="C1521" t="s">
        <v>142</v>
      </c>
      <c r="D1521" t="s">
        <v>4021</v>
      </c>
      <c r="E1521" t="s">
        <v>4130</v>
      </c>
      <c r="F1521" t="s">
        <v>14468</v>
      </c>
      <c r="G1521" t="s">
        <v>683</v>
      </c>
      <c r="H1521" t="s">
        <v>438</v>
      </c>
      <c r="I1521" t="s">
        <v>105</v>
      </c>
      <c r="J1521" t="s">
        <v>44</v>
      </c>
      <c r="K1521">
        <v>2645173.8275862099</v>
      </c>
      <c r="L1521">
        <v>33572121.931034498</v>
      </c>
      <c r="M1521">
        <v>0</v>
      </c>
      <c r="N1521">
        <v>-422124</v>
      </c>
      <c r="O1521">
        <v>0</v>
      </c>
      <c r="P1521" s="2">
        <v>2177640.8275862099</v>
      </c>
      <c r="Q1521">
        <v>0</v>
      </c>
      <c r="R1521">
        <v>551533</v>
      </c>
      <c r="S1521">
        <f>+Table__192.168.17.17_SPDK_KanpusEF_GajiKemandoran[[#This Row],[GajiPokok]]+Table__192.168.17.17_SPDK_KanpusEF_GajiKemandoran[[#This Row],[Rapel]]+Table__192.168.17.17_SPDK_KanpusEF_GajiKemandoran[[#This Row],[Premi]]</f>
        <v>2729173.8275862099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84101</v>
      </c>
      <c r="AD1521">
        <v>0</v>
      </c>
      <c r="AE1521">
        <v>19497</v>
      </c>
      <c r="AF1521">
        <v>0</v>
      </c>
      <c r="AG1521">
        <v>0</v>
      </c>
      <c r="AH1521">
        <v>0</v>
      </c>
      <c r="AI1521">
        <v>848933</v>
      </c>
      <c r="AJ1521">
        <v>952531</v>
      </c>
      <c r="AK1521" s="2">
        <v>1776642.8275862099</v>
      </c>
      <c r="AL1521" t="s">
        <v>836</v>
      </c>
    </row>
    <row r="1522" spans="1:38" x14ac:dyDescent="0.25">
      <c r="A1522" t="s">
        <v>5054</v>
      </c>
      <c r="B1522" s="1">
        <v>43496</v>
      </c>
      <c r="C1522" t="s">
        <v>164</v>
      </c>
      <c r="D1522" t="s">
        <v>5055</v>
      </c>
      <c r="E1522" t="s">
        <v>5155</v>
      </c>
      <c r="F1522" t="s">
        <v>16294</v>
      </c>
      <c r="G1522" t="s">
        <v>16295</v>
      </c>
      <c r="H1522" t="s">
        <v>438</v>
      </c>
      <c r="I1522" t="s">
        <v>7908</v>
      </c>
      <c r="J1522" t="s">
        <v>44</v>
      </c>
      <c r="K1522">
        <v>2177399.7918552002</v>
      </c>
      <c r="L1522">
        <v>27672957.502262399</v>
      </c>
      <c r="M1522">
        <v>0</v>
      </c>
      <c r="N1522">
        <v>-406020</v>
      </c>
      <c r="O1522">
        <v>0</v>
      </c>
      <c r="P1522" s="2">
        <v>2177399.7918552002</v>
      </c>
      <c r="Q1522">
        <v>0</v>
      </c>
      <c r="R1522">
        <v>0</v>
      </c>
      <c r="S1522">
        <f>+Table__192.168.17.17_SPDK_KanpusEF_GajiKemandoran[[#This Row],[GajiPokok]]+Table__192.168.17.17_SPDK_KanpusEF_GajiKemandoran[[#This Row],[Rapel]]+Table__192.168.17.17_SPDK_KanpusEF_GajiKemandoran[[#This Row],[Premi]]</f>
        <v>2177399.7918552002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76220</v>
      </c>
      <c r="AD1522">
        <v>0</v>
      </c>
      <c r="AE1522">
        <v>19050</v>
      </c>
      <c r="AF1522">
        <v>0</v>
      </c>
      <c r="AG1522">
        <v>0</v>
      </c>
      <c r="AH1522">
        <v>0</v>
      </c>
      <c r="AI1522">
        <v>97800</v>
      </c>
      <c r="AJ1522">
        <v>193070</v>
      </c>
      <c r="AK1522" s="2">
        <v>1984329.7918552002</v>
      </c>
      <c r="AL1522" t="s">
        <v>5156</v>
      </c>
    </row>
    <row r="1523" spans="1:38" x14ac:dyDescent="0.25">
      <c r="A1523" t="s">
        <v>4322</v>
      </c>
      <c r="B1523" s="1">
        <v>43496</v>
      </c>
      <c r="C1523" t="s">
        <v>36</v>
      </c>
      <c r="D1523" t="s">
        <v>4324</v>
      </c>
      <c r="E1523" t="s">
        <v>14927</v>
      </c>
      <c r="F1523" t="s">
        <v>15004</v>
      </c>
      <c r="G1523" t="s">
        <v>15005</v>
      </c>
      <c r="H1523" t="s">
        <v>438</v>
      </c>
      <c r="I1523" t="s">
        <v>7911</v>
      </c>
      <c r="J1523" t="s">
        <v>44</v>
      </c>
      <c r="K1523">
        <v>2176853.6470588199</v>
      </c>
      <c r="L1523">
        <v>27932839.7647059</v>
      </c>
      <c r="M1523">
        <v>0</v>
      </c>
      <c r="N1523">
        <v>-404784</v>
      </c>
      <c r="O1523">
        <v>0</v>
      </c>
      <c r="P1523" s="2">
        <v>2176853.6470588199</v>
      </c>
      <c r="Q1523">
        <v>0</v>
      </c>
      <c r="R1523">
        <v>0</v>
      </c>
      <c r="S1523">
        <f>+Table__192.168.17.17_SPDK_KanpusEF_GajiKemandoran[[#This Row],[GajiPokok]]+Table__192.168.17.17_SPDK_KanpusEF_GajiKemandoran[[#This Row],[Rapel]]+Table__192.168.17.17_SPDK_KanpusEF_GajiKemandoran[[#This Row],[Premi]]</f>
        <v>2176853.6470588199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81671</v>
      </c>
      <c r="AD1523">
        <v>0</v>
      </c>
      <c r="AE1523">
        <v>18935</v>
      </c>
      <c r="AF1523">
        <v>0</v>
      </c>
      <c r="AG1523">
        <v>0</v>
      </c>
      <c r="AH1523">
        <v>0</v>
      </c>
      <c r="AI1523">
        <v>720115</v>
      </c>
      <c r="AJ1523">
        <v>820721</v>
      </c>
      <c r="AK1523" s="2">
        <v>1356132.6470588199</v>
      </c>
      <c r="AL1523" t="s">
        <v>1246</v>
      </c>
    </row>
    <row r="1524" spans="1:38" x14ac:dyDescent="0.25">
      <c r="A1524" t="s">
        <v>3742</v>
      </c>
      <c r="B1524" s="1">
        <v>43496</v>
      </c>
      <c r="C1524" t="s">
        <v>164</v>
      </c>
      <c r="D1524" t="s">
        <v>3743</v>
      </c>
      <c r="E1524" t="s">
        <v>3862</v>
      </c>
      <c r="F1524" t="s">
        <v>14110</v>
      </c>
      <c r="G1524" t="s">
        <v>14111</v>
      </c>
      <c r="H1524" t="s">
        <v>438</v>
      </c>
      <c r="I1524" t="s">
        <v>105</v>
      </c>
      <c r="J1524" t="s">
        <v>44</v>
      </c>
      <c r="K1524">
        <v>2933562.65669291</v>
      </c>
      <c r="L1524">
        <v>37032787.880314901</v>
      </c>
      <c r="M1524">
        <v>0</v>
      </c>
      <c r="N1524">
        <v>-422124</v>
      </c>
      <c r="O1524">
        <v>0</v>
      </c>
      <c r="P1524" s="2">
        <v>2176773.65669291</v>
      </c>
      <c r="Q1524">
        <v>0</v>
      </c>
      <c r="R1524">
        <v>756789</v>
      </c>
      <c r="S1524">
        <f>+Table__192.168.17.17_SPDK_KanpusEF_GajiKemandoran[[#This Row],[GajiPokok]]+Table__192.168.17.17_SPDK_KanpusEF_GajiKemandoran[[#This Row],[Rapel]]+Table__192.168.17.17_SPDK_KanpusEF_GajiKemandoran[[#This Row],[Premi]]</f>
        <v>2933562.65669291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84101</v>
      </c>
      <c r="AD1524">
        <v>0</v>
      </c>
      <c r="AE1524">
        <v>19497</v>
      </c>
      <c r="AF1524">
        <v>0</v>
      </c>
      <c r="AG1524">
        <v>0</v>
      </c>
      <c r="AH1524">
        <v>0</v>
      </c>
      <c r="AI1524">
        <v>1602289</v>
      </c>
      <c r="AJ1524">
        <v>1705887</v>
      </c>
      <c r="AK1524" s="2">
        <v>1227675.65669291</v>
      </c>
      <c r="AL1524" t="s">
        <v>3863</v>
      </c>
    </row>
    <row r="1525" spans="1:38" x14ac:dyDescent="0.25">
      <c r="A1525" t="s">
        <v>5233</v>
      </c>
      <c r="B1525" s="1">
        <v>43496</v>
      </c>
      <c r="C1525" t="s">
        <v>142</v>
      </c>
      <c r="D1525" t="s">
        <v>5234</v>
      </c>
      <c r="E1525" t="s">
        <v>5334</v>
      </c>
      <c r="F1525" t="s">
        <v>16696</v>
      </c>
      <c r="G1525" t="s">
        <v>8510</v>
      </c>
      <c r="H1525" t="s">
        <v>438</v>
      </c>
      <c r="I1525" t="s">
        <v>8311</v>
      </c>
      <c r="J1525" t="s">
        <v>44</v>
      </c>
      <c r="K1525">
        <v>2175267.52</v>
      </c>
      <c r="L1525">
        <v>27643770.239999998</v>
      </c>
      <c r="M1525">
        <v>0</v>
      </c>
      <c r="N1525">
        <v>-400332</v>
      </c>
      <c r="O1525">
        <v>0</v>
      </c>
      <c r="P1525" s="2">
        <v>2175267.52</v>
      </c>
      <c r="Q1525">
        <v>0</v>
      </c>
      <c r="R1525">
        <v>0</v>
      </c>
      <c r="S1525">
        <f>+Table__192.168.17.17_SPDK_KanpusEF_GajiKemandoran[[#This Row],[GajiPokok]]+Table__192.168.17.17_SPDK_KanpusEF_GajiKemandoran[[#This Row],[Rapel]]+Table__192.168.17.17_SPDK_KanpusEF_GajiKemandoran[[#This Row],[Premi]]</f>
        <v>2175267.52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75770</v>
      </c>
      <c r="AD1525">
        <v>0</v>
      </c>
      <c r="AE1525">
        <v>18360</v>
      </c>
      <c r="AF1525">
        <v>0</v>
      </c>
      <c r="AG1525">
        <v>0</v>
      </c>
      <c r="AH1525">
        <v>0</v>
      </c>
      <c r="AI1525">
        <v>82500</v>
      </c>
      <c r="AJ1525">
        <v>176630</v>
      </c>
      <c r="AK1525" s="2">
        <v>1998637.52</v>
      </c>
      <c r="AL1525" t="s">
        <v>3931</v>
      </c>
    </row>
    <row r="1526" spans="1:38" x14ac:dyDescent="0.25">
      <c r="A1526" t="s">
        <v>142</v>
      </c>
      <c r="B1526" s="1">
        <v>43496</v>
      </c>
      <c r="C1526" t="s">
        <v>164</v>
      </c>
      <c r="D1526" t="s">
        <v>332</v>
      </c>
      <c r="E1526" t="s">
        <v>461</v>
      </c>
      <c r="F1526" t="s">
        <v>8418</v>
      </c>
      <c r="G1526" t="s">
        <v>1044</v>
      </c>
      <c r="H1526" t="s">
        <v>438</v>
      </c>
      <c r="I1526" t="s">
        <v>109</v>
      </c>
      <c r="J1526" t="s">
        <v>44</v>
      </c>
      <c r="K1526">
        <v>3178177.62991188</v>
      </c>
      <c r="L1526">
        <v>39966247.558942601</v>
      </c>
      <c r="M1526">
        <v>0</v>
      </c>
      <c r="N1526">
        <v>-419244</v>
      </c>
      <c r="O1526">
        <v>0</v>
      </c>
      <c r="P1526" s="2">
        <v>2174768.62991188</v>
      </c>
      <c r="Q1526">
        <v>0</v>
      </c>
      <c r="R1526">
        <v>1419947</v>
      </c>
      <c r="S1526">
        <f>+Table__192.168.17.17_SPDK_KanpusEF_GajiKemandoran[[#This Row],[GajiPokok]]+Table__192.168.17.17_SPDK_KanpusEF_GajiKemandoran[[#This Row],[Rapel]]+Table__192.168.17.17_SPDK_KanpusEF_GajiKemandoran[[#This Row],[Premi]]</f>
        <v>3594715.62991188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83861</v>
      </c>
      <c r="AD1526">
        <v>0</v>
      </c>
      <c r="AE1526">
        <v>19166</v>
      </c>
      <c r="AF1526">
        <v>0</v>
      </c>
      <c r="AG1526">
        <v>0</v>
      </c>
      <c r="AH1526">
        <v>0</v>
      </c>
      <c r="AI1526">
        <v>1885940</v>
      </c>
      <c r="AJ1526">
        <v>1988967</v>
      </c>
      <c r="AK1526" s="2">
        <v>1605748.62991188</v>
      </c>
      <c r="AL1526" t="s">
        <v>398</v>
      </c>
    </row>
    <row r="1527" spans="1:38" x14ac:dyDescent="0.25">
      <c r="A1527" t="s">
        <v>492</v>
      </c>
      <c r="B1527" s="1">
        <v>43496</v>
      </c>
      <c r="C1527" t="s">
        <v>142</v>
      </c>
      <c r="D1527" t="s">
        <v>1169</v>
      </c>
      <c r="E1527" t="s">
        <v>1271</v>
      </c>
      <c r="F1527" t="s">
        <v>10010</v>
      </c>
      <c r="G1527" t="s">
        <v>4072</v>
      </c>
      <c r="H1527" t="s">
        <v>438</v>
      </c>
      <c r="I1527" t="s">
        <v>7911</v>
      </c>
      <c r="J1527" t="s">
        <v>44</v>
      </c>
      <c r="K1527">
        <v>3260039.0219780202</v>
      </c>
      <c r="L1527">
        <v>40931064.2637363</v>
      </c>
      <c r="M1527">
        <v>0</v>
      </c>
      <c r="N1527">
        <v>-404784</v>
      </c>
      <c r="O1527">
        <v>0</v>
      </c>
      <c r="P1527" s="2">
        <v>2174702.0219780197</v>
      </c>
      <c r="Q1527">
        <v>0</v>
      </c>
      <c r="R1527">
        <v>1085337</v>
      </c>
      <c r="S1527">
        <f>+Table__192.168.17.17_SPDK_KanpusEF_GajiKemandoran[[#This Row],[GajiPokok]]+Table__192.168.17.17_SPDK_KanpusEF_GajiKemandoran[[#This Row],[Rapel]]+Table__192.168.17.17_SPDK_KanpusEF_GajiKemandoran[[#This Row],[Premi]]</f>
        <v>3260039.0219780197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81671</v>
      </c>
      <c r="AD1527">
        <v>0</v>
      </c>
      <c r="AE1527">
        <v>18935</v>
      </c>
      <c r="AF1527">
        <v>0</v>
      </c>
      <c r="AG1527">
        <v>0</v>
      </c>
      <c r="AH1527">
        <v>0</v>
      </c>
      <c r="AI1527">
        <v>1478323</v>
      </c>
      <c r="AJ1527">
        <v>1578929</v>
      </c>
      <c r="AK1527" s="2">
        <v>1681110.0219780197</v>
      </c>
      <c r="AL1527" t="s">
        <v>1272</v>
      </c>
    </row>
    <row r="1528" spans="1:38" x14ac:dyDescent="0.25">
      <c r="A1528" t="s">
        <v>7567</v>
      </c>
      <c r="B1528" s="1">
        <v>43496</v>
      </c>
      <c r="C1528" t="s">
        <v>142</v>
      </c>
      <c r="D1528" t="s">
        <v>7568</v>
      </c>
      <c r="E1528" t="s">
        <v>7632</v>
      </c>
      <c r="F1528" t="s">
        <v>20071</v>
      </c>
      <c r="G1528" t="s">
        <v>20072</v>
      </c>
      <c r="H1528" t="s">
        <v>2273</v>
      </c>
      <c r="I1528" t="s">
        <v>7915</v>
      </c>
      <c r="J1528" t="s">
        <v>44</v>
      </c>
      <c r="K1528">
        <v>2838796</v>
      </c>
      <c r="L1528">
        <v>35825484</v>
      </c>
      <c r="M1528">
        <v>0</v>
      </c>
      <c r="N1528">
        <v>-402036</v>
      </c>
      <c r="O1528">
        <v>0</v>
      </c>
      <c r="P1528" s="2">
        <v>2174496</v>
      </c>
      <c r="Q1528">
        <v>0</v>
      </c>
      <c r="R1528">
        <v>664300</v>
      </c>
      <c r="S1528">
        <f>+Table__192.168.17.17_SPDK_KanpusEF_GajiKemandoran[[#This Row],[GajiPokok]]+Table__192.168.17.17_SPDK_KanpusEF_GajiKemandoran[[#This Row],[Rapel]]+Table__192.168.17.17_SPDK_KanpusEF_GajiKemandoran[[#This Row],[Premi]]</f>
        <v>2838796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80440</v>
      </c>
      <c r="AD1528">
        <v>0</v>
      </c>
      <c r="AE1528">
        <v>18590</v>
      </c>
      <c r="AF1528">
        <v>0</v>
      </c>
      <c r="AG1528">
        <v>0</v>
      </c>
      <c r="AH1528">
        <v>0</v>
      </c>
      <c r="AI1528">
        <v>1387750</v>
      </c>
      <c r="AJ1528">
        <v>1486780</v>
      </c>
      <c r="AK1528" s="2">
        <v>1352016</v>
      </c>
      <c r="AL1528" t="s">
        <v>7633</v>
      </c>
    </row>
    <row r="1529" spans="1:38" x14ac:dyDescent="0.25">
      <c r="A1529" t="s">
        <v>6312</v>
      </c>
      <c r="B1529" s="1">
        <v>43496</v>
      </c>
      <c r="C1529" t="s">
        <v>180</v>
      </c>
      <c r="D1529" t="s">
        <v>6313</v>
      </c>
      <c r="E1529" t="s">
        <v>6446</v>
      </c>
      <c r="F1529" t="s">
        <v>18813</v>
      </c>
      <c r="G1529" t="s">
        <v>18814</v>
      </c>
      <c r="H1529" t="s">
        <v>2273</v>
      </c>
      <c r="I1529" t="s">
        <v>8311</v>
      </c>
      <c r="J1529" t="s">
        <v>44</v>
      </c>
      <c r="K1529">
        <v>2569506</v>
      </c>
      <c r="L1529">
        <v>32374632</v>
      </c>
      <c r="M1529">
        <v>0</v>
      </c>
      <c r="N1529">
        <v>-400332</v>
      </c>
      <c r="O1529">
        <v>0</v>
      </c>
      <c r="P1529" s="2">
        <v>2174192</v>
      </c>
      <c r="Q1529">
        <v>0</v>
      </c>
      <c r="R1529">
        <v>395314</v>
      </c>
      <c r="S1529">
        <f>+Table__192.168.17.17_SPDK_KanpusEF_GajiKemandoran[[#This Row],[GajiPokok]]+Table__192.168.17.17_SPDK_KanpusEF_GajiKemandoran[[#This Row],[Rapel]]+Table__192.168.17.17_SPDK_KanpusEF_GajiKemandoran[[#This Row],[Premi]]</f>
        <v>2569506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75770</v>
      </c>
      <c r="AD1529">
        <v>0</v>
      </c>
      <c r="AE1529">
        <v>18360</v>
      </c>
      <c r="AF1529">
        <v>0</v>
      </c>
      <c r="AG1529">
        <v>0</v>
      </c>
      <c r="AH1529">
        <v>0</v>
      </c>
      <c r="AI1529">
        <v>904800</v>
      </c>
      <c r="AJ1529">
        <v>998930</v>
      </c>
      <c r="AK1529" s="2">
        <v>1570576</v>
      </c>
      <c r="AL1529" t="s">
        <v>6447</v>
      </c>
    </row>
    <row r="1530" spans="1:38" x14ac:dyDescent="0.25">
      <c r="A1530" t="s">
        <v>479</v>
      </c>
      <c r="B1530" s="1">
        <v>43496</v>
      </c>
      <c r="C1530" t="s">
        <v>164</v>
      </c>
      <c r="D1530" t="s">
        <v>994</v>
      </c>
      <c r="E1530" t="s">
        <v>1074</v>
      </c>
      <c r="F1530" t="s">
        <v>9529</v>
      </c>
      <c r="G1530" t="s">
        <v>2385</v>
      </c>
      <c r="H1530" t="s">
        <v>7934</v>
      </c>
      <c r="I1530" t="s">
        <v>105</v>
      </c>
      <c r="J1530" t="s">
        <v>44</v>
      </c>
      <c r="K1530">
        <v>2173707.8769230801</v>
      </c>
      <c r="L1530">
        <v>27810346.523076899</v>
      </c>
      <c r="M1530">
        <v>0</v>
      </c>
      <c r="N1530">
        <v>-422124</v>
      </c>
      <c r="O1530">
        <v>0</v>
      </c>
      <c r="P1530" s="2">
        <v>2173707.8769230801</v>
      </c>
      <c r="Q1530">
        <v>0</v>
      </c>
      <c r="R1530">
        <v>0</v>
      </c>
      <c r="S1530">
        <f>+Table__192.168.17.17_SPDK_KanpusEF_GajiKemandoran[[#This Row],[GajiPokok]]+Table__192.168.17.17_SPDK_KanpusEF_GajiKemandoran[[#This Row],[Rapel]]+Table__192.168.17.17_SPDK_KanpusEF_GajiKemandoran[[#This Row],[Premi]]</f>
        <v>2173707.8769230801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81930</v>
      </c>
      <c r="AD1530">
        <v>0</v>
      </c>
      <c r="AE1530">
        <v>19497</v>
      </c>
      <c r="AF1530">
        <v>0</v>
      </c>
      <c r="AG1530">
        <v>0</v>
      </c>
      <c r="AH1530">
        <v>0</v>
      </c>
      <c r="AI1530">
        <v>407700</v>
      </c>
      <c r="AJ1530">
        <v>509127</v>
      </c>
      <c r="AK1530" s="2">
        <v>1664580.8769230801</v>
      </c>
      <c r="AL1530" t="s">
        <v>1075</v>
      </c>
    </row>
    <row r="1531" spans="1:38" x14ac:dyDescent="0.25">
      <c r="A1531" t="s">
        <v>3742</v>
      </c>
      <c r="B1531" s="1">
        <v>43496</v>
      </c>
      <c r="C1531" t="s">
        <v>36</v>
      </c>
      <c r="D1531" t="s">
        <v>3743</v>
      </c>
      <c r="E1531" t="s">
        <v>3795</v>
      </c>
      <c r="F1531" t="s">
        <v>13981</v>
      </c>
      <c r="G1531" t="s">
        <v>13982</v>
      </c>
      <c r="H1531" t="s">
        <v>438</v>
      </c>
      <c r="I1531" t="s">
        <v>7911</v>
      </c>
      <c r="J1531" t="s">
        <v>44</v>
      </c>
      <c r="K1531">
        <v>2859652.9182313802</v>
      </c>
      <c r="L1531">
        <v>36126431.018776499</v>
      </c>
      <c r="M1531">
        <v>0</v>
      </c>
      <c r="N1531">
        <v>-404784</v>
      </c>
      <c r="O1531">
        <v>0</v>
      </c>
      <c r="P1531" s="2">
        <v>2173505.9182313699</v>
      </c>
      <c r="Q1531">
        <v>0</v>
      </c>
      <c r="R1531">
        <v>686147</v>
      </c>
      <c r="S1531">
        <f>+Table__192.168.17.17_SPDK_KanpusEF_GajiKemandoran[[#This Row],[GajiPokok]]+Table__192.168.17.17_SPDK_KanpusEF_GajiKemandoran[[#This Row],[Rapel]]+Table__192.168.17.17_SPDK_KanpusEF_GajiKemandoran[[#This Row],[Premi]]</f>
        <v>2859652.9182313699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81671</v>
      </c>
      <c r="AD1531">
        <v>0</v>
      </c>
      <c r="AE1531">
        <v>18935</v>
      </c>
      <c r="AF1531">
        <v>0</v>
      </c>
      <c r="AG1531">
        <v>0</v>
      </c>
      <c r="AH1531">
        <v>0</v>
      </c>
      <c r="AI1531">
        <v>768347</v>
      </c>
      <c r="AJ1531">
        <v>868953</v>
      </c>
      <c r="AK1531" s="2">
        <v>1990699.9182313699</v>
      </c>
      <c r="AL1531" t="s">
        <v>1915</v>
      </c>
    </row>
    <row r="1532" spans="1:38" x14ac:dyDescent="0.25">
      <c r="A1532" t="s">
        <v>164</v>
      </c>
      <c r="B1532" s="1">
        <v>43496</v>
      </c>
      <c r="C1532" t="s">
        <v>142</v>
      </c>
      <c r="D1532" t="s">
        <v>587</v>
      </c>
      <c r="E1532" t="s">
        <v>675</v>
      </c>
      <c r="F1532" t="s">
        <v>8828</v>
      </c>
      <c r="G1532" t="s">
        <v>8829</v>
      </c>
      <c r="H1532" t="s">
        <v>438</v>
      </c>
      <c r="I1532" t="s">
        <v>7908</v>
      </c>
      <c r="J1532" t="s">
        <v>44</v>
      </c>
      <c r="K1532">
        <v>2172506.1076923101</v>
      </c>
      <c r="L1532">
        <v>27881629.292307701</v>
      </c>
      <c r="M1532">
        <v>0</v>
      </c>
      <c r="N1532">
        <v>-406020</v>
      </c>
      <c r="O1532">
        <v>0</v>
      </c>
      <c r="P1532" s="2">
        <v>2172506.1076923101</v>
      </c>
      <c r="Q1532">
        <v>0</v>
      </c>
      <c r="R1532">
        <v>0</v>
      </c>
      <c r="S1532">
        <f>+Table__192.168.17.17_SPDK_KanpusEF_GajiKemandoran[[#This Row],[GajiPokok]]+Table__192.168.17.17_SPDK_KanpusEF_GajiKemandoran[[#This Row],[Rapel]]+Table__192.168.17.17_SPDK_KanpusEF_GajiKemandoran[[#This Row],[Premi]]</f>
        <v>2172506.1076923101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81791</v>
      </c>
      <c r="AD1532">
        <v>0</v>
      </c>
      <c r="AE1532">
        <v>19050</v>
      </c>
      <c r="AF1532">
        <v>0</v>
      </c>
      <c r="AG1532">
        <v>0</v>
      </c>
      <c r="AH1532">
        <v>542297</v>
      </c>
      <c r="AI1532">
        <v>156450</v>
      </c>
      <c r="AJ1532">
        <v>799588</v>
      </c>
      <c r="AK1532" s="2">
        <v>1372918.1076923101</v>
      </c>
      <c r="AL1532" t="s">
        <v>676</v>
      </c>
    </row>
    <row r="1533" spans="1:38" x14ac:dyDescent="0.25">
      <c r="A1533" t="s">
        <v>5233</v>
      </c>
      <c r="B1533" s="1">
        <v>43496</v>
      </c>
      <c r="C1533" t="s">
        <v>164</v>
      </c>
      <c r="D1533" t="s">
        <v>5234</v>
      </c>
      <c r="E1533" t="s">
        <v>5349</v>
      </c>
      <c r="F1533" t="s">
        <v>16717</v>
      </c>
      <c r="G1533" t="s">
        <v>16718</v>
      </c>
      <c r="H1533" t="s">
        <v>438</v>
      </c>
      <c r="I1533" t="s">
        <v>8006</v>
      </c>
      <c r="J1533" t="s">
        <v>44</v>
      </c>
      <c r="K1533">
        <v>2171867.2000000002</v>
      </c>
      <c r="L1533">
        <v>27604406.399999999</v>
      </c>
      <c r="M1533">
        <v>0</v>
      </c>
      <c r="N1533">
        <v>-402888</v>
      </c>
      <c r="O1533">
        <v>0</v>
      </c>
      <c r="P1533" s="2">
        <v>2171867.2000000002</v>
      </c>
      <c r="Q1533">
        <v>0</v>
      </c>
      <c r="R1533">
        <v>0</v>
      </c>
      <c r="S1533">
        <f>+Table__192.168.17.17_SPDK_KanpusEF_GajiKemandoran[[#This Row],[GajiPokok]]+Table__192.168.17.17_SPDK_KanpusEF_GajiKemandoran[[#This Row],[Rapel]]+Table__192.168.17.17_SPDK_KanpusEF_GajiKemandoran[[#This Row],[Premi]]</f>
        <v>2171867.2000000002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75950</v>
      </c>
      <c r="AD1533">
        <v>0</v>
      </c>
      <c r="AE1533">
        <v>18705</v>
      </c>
      <c r="AF1533">
        <v>0</v>
      </c>
      <c r="AG1533">
        <v>0</v>
      </c>
      <c r="AH1533">
        <v>0</v>
      </c>
      <c r="AI1533">
        <v>544000</v>
      </c>
      <c r="AJ1533">
        <v>638655</v>
      </c>
      <c r="AK1533" s="2">
        <v>1533212.2000000002</v>
      </c>
      <c r="AL1533" t="s">
        <v>5350</v>
      </c>
    </row>
    <row r="1534" spans="1:38" x14ac:dyDescent="0.25">
      <c r="A1534" t="s">
        <v>5233</v>
      </c>
      <c r="B1534" s="1">
        <v>43496</v>
      </c>
      <c r="C1534" t="s">
        <v>142</v>
      </c>
      <c r="D1534" t="s">
        <v>5234</v>
      </c>
      <c r="E1534" t="s">
        <v>5322</v>
      </c>
      <c r="F1534" t="s">
        <v>16634</v>
      </c>
      <c r="G1534" t="s">
        <v>6368</v>
      </c>
      <c r="H1534" t="s">
        <v>499</v>
      </c>
      <c r="I1534" t="s">
        <v>8291</v>
      </c>
      <c r="J1534" t="s">
        <v>44</v>
      </c>
      <c r="K1534">
        <v>2171844.02769231</v>
      </c>
      <c r="L1534">
        <v>27603168.3323077</v>
      </c>
      <c r="M1534">
        <v>0</v>
      </c>
      <c r="N1534">
        <v>-401184</v>
      </c>
      <c r="O1534">
        <v>0</v>
      </c>
      <c r="P1534" s="2">
        <v>2171844.02769231</v>
      </c>
      <c r="Q1534">
        <v>0</v>
      </c>
      <c r="R1534">
        <v>0</v>
      </c>
      <c r="S1534">
        <f>+Table__192.168.17.17_SPDK_KanpusEF_GajiKemandoran[[#This Row],[GajiPokok]]+Table__192.168.17.17_SPDK_KanpusEF_GajiKemandoran[[#This Row],[Rapel]]+Table__192.168.17.17_SPDK_KanpusEF_GajiKemandoran[[#This Row],[Premi]]</f>
        <v>2171844.02769231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75830</v>
      </c>
      <c r="AD1534">
        <v>0</v>
      </c>
      <c r="AE1534">
        <v>18475</v>
      </c>
      <c r="AF1534">
        <v>0</v>
      </c>
      <c r="AG1534">
        <v>0</v>
      </c>
      <c r="AH1534">
        <v>0</v>
      </c>
      <c r="AI1534">
        <v>464400</v>
      </c>
      <c r="AJ1534">
        <v>558705</v>
      </c>
      <c r="AK1534" s="2">
        <v>1613139.02769231</v>
      </c>
      <c r="AL1534" t="s">
        <v>5323</v>
      </c>
    </row>
    <row r="1535" spans="1:38" x14ac:dyDescent="0.25">
      <c r="A1535" t="s">
        <v>7409</v>
      </c>
      <c r="B1535" s="1">
        <v>43496</v>
      </c>
      <c r="C1535" t="s">
        <v>255</v>
      </c>
      <c r="D1535" t="s">
        <v>7410</v>
      </c>
      <c r="E1535" t="s">
        <v>7544</v>
      </c>
      <c r="F1535" t="s">
        <v>19851</v>
      </c>
      <c r="G1535" t="s">
        <v>15167</v>
      </c>
      <c r="H1535" t="s">
        <v>271</v>
      </c>
      <c r="I1535" t="s">
        <v>212</v>
      </c>
      <c r="J1535" t="s">
        <v>44</v>
      </c>
      <c r="K1535">
        <v>2346686</v>
      </c>
      <c r="L1535">
        <v>29880348</v>
      </c>
      <c r="M1535">
        <v>0</v>
      </c>
      <c r="N1535">
        <v>-501408</v>
      </c>
      <c r="O1535">
        <v>0</v>
      </c>
      <c r="P1535" s="2">
        <v>2171000</v>
      </c>
      <c r="Q1535">
        <v>0</v>
      </c>
      <c r="R1535">
        <v>175686</v>
      </c>
      <c r="S1535">
        <f>+Table__192.168.17.17_SPDK_KanpusEF_GajiKemandoran[[#This Row],[GajiPokok]]+Table__192.168.17.17_SPDK_KanpusEF_GajiKemandoran[[#This Row],[Rapel]]+Table__192.168.17.17_SPDK_KanpusEF_GajiKemandoran[[#This Row],[Premi]]</f>
        <v>2346686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90110</v>
      </c>
      <c r="AD1535">
        <v>0</v>
      </c>
      <c r="AE1535">
        <v>23749</v>
      </c>
      <c r="AF1535">
        <v>0</v>
      </c>
      <c r="AG1535">
        <v>0</v>
      </c>
      <c r="AH1535">
        <v>0</v>
      </c>
      <c r="AI1535">
        <v>20000</v>
      </c>
      <c r="AJ1535">
        <v>133859</v>
      </c>
      <c r="AK1535" s="2">
        <v>2212827</v>
      </c>
      <c r="AL1535" t="s">
        <v>7545</v>
      </c>
    </row>
    <row r="1536" spans="1:38" x14ac:dyDescent="0.25">
      <c r="A1536" t="s">
        <v>3742</v>
      </c>
      <c r="B1536" s="1">
        <v>43496</v>
      </c>
      <c r="C1536" t="s">
        <v>164</v>
      </c>
      <c r="D1536" t="s">
        <v>3743</v>
      </c>
      <c r="E1536" t="s">
        <v>3862</v>
      </c>
      <c r="F1536" t="s">
        <v>14078</v>
      </c>
      <c r="G1536" t="s">
        <v>14079</v>
      </c>
      <c r="H1536" t="s">
        <v>438</v>
      </c>
      <c r="I1536" t="s">
        <v>105</v>
      </c>
      <c r="J1536" t="s">
        <v>44</v>
      </c>
      <c r="K1536">
        <v>2927585.2290732898</v>
      </c>
      <c r="L1536">
        <v>36961058.7488795</v>
      </c>
      <c r="M1536">
        <v>0</v>
      </c>
      <c r="N1536">
        <v>-422124</v>
      </c>
      <c r="O1536">
        <v>0</v>
      </c>
      <c r="P1536" s="2">
        <v>2170378.2290732898</v>
      </c>
      <c r="Q1536">
        <v>0</v>
      </c>
      <c r="R1536">
        <v>757207</v>
      </c>
      <c r="S1536">
        <f>+Table__192.168.17.17_SPDK_KanpusEF_GajiKemandoran[[#This Row],[GajiPokok]]+Table__192.168.17.17_SPDK_KanpusEF_GajiKemandoran[[#This Row],[Rapel]]+Table__192.168.17.17_SPDK_KanpusEF_GajiKemandoran[[#This Row],[Premi]]</f>
        <v>2927585.2290732898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84101</v>
      </c>
      <c r="AD1536">
        <v>0</v>
      </c>
      <c r="AE1536">
        <v>19497</v>
      </c>
      <c r="AF1536">
        <v>0</v>
      </c>
      <c r="AG1536">
        <v>0</v>
      </c>
      <c r="AH1536">
        <v>0</v>
      </c>
      <c r="AI1536">
        <v>779707</v>
      </c>
      <c r="AJ1536">
        <v>883305</v>
      </c>
      <c r="AK1536" s="2">
        <v>2044280.2290732898</v>
      </c>
      <c r="AL1536" t="s">
        <v>3863</v>
      </c>
    </row>
    <row r="1537" spans="1:38" x14ac:dyDescent="0.25">
      <c r="A1537" t="s">
        <v>7691</v>
      </c>
      <c r="B1537" s="1">
        <v>43496</v>
      </c>
      <c r="C1537" t="s">
        <v>164</v>
      </c>
      <c r="D1537" t="s">
        <v>7692</v>
      </c>
      <c r="E1537" t="s">
        <v>20241</v>
      </c>
      <c r="F1537" t="s">
        <v>20242</v>
      </c>
      <c r="G1537" t="s">
        <v>20243</v>
      </c>
      <c r="H1537" t="s">
        <v>2273</v>
      </c>
      <c r="I1537" t="s">
        <v>105</v>
      </c>
      <c r="J1537" t="s">
        <v>44</v>
      </c>
      <c r="K1537">
        <v>2234775</v>
      </c>
      <c r="L1537">
        <v>28598352</v>
      </c>
      <c r="M1537">
        <v>0</v>
      </c>
      <c r="N1537">
        <v>-422124</v>
      </c>
      <c r="O1537">
        <v>0</v>
      </c>
      <c r="P1537" s="2">
        <v>2170275</v>
      </c>
      <c r="Q1537">
        <v>0</v>
      </c>
      <c r="R1537">
        <v>64500</v>
      </c>
      <c r="S1537">
        <f>+Table__192.168.17.17_SPDK_KanpusEF_GajiKemandoran[[#This Row],[GajiPokok]]+Table__192.168.17.17_SPDK_KanpusEF_GajiKemandoran[[#This Row],[Rapel]]+Table__192.168.17.17_SPDK_KanpusEF_GajiKemandoran[[#This Row],[Premi]]</f>
        <v>2234775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83080</v>
      </c>
      <c r="AD1537">
        <v>0</v>
      </c>
      <c r="AE1537">
        <v>19497</v>
      </c>
      <c r="AF1537">
        <v>0</v>
      </c>
      <c r="AG1537">
        <v>0</v>
      </c>
      <c r="AH1537">
        <v>572619</v>
      </c>
      <c r="AI1537">
        <v>31000</v>
      </c>
      <c r="AJ1537">
        <v>706196</v>
      </c>
      <c r="AK1537" s="2">
        <v>1528579</v>
      </c>
      <c r="AL1537" t="s">
        <v>20244</v>
      </c>
    </row>
    <row r="1538" spans="1:38" x14ac:dyDescent="0.25">
      <c r="A1538" t="s">
        <v>1967</v>
      </c>
      <c r="B1538" s="1">
        <v>43496</v>
      </c>
      <c r="C1538" t="s">
        <v>36</v>
      </c>
      <c r="D1538" t="s">
        <v>1968</v>
      </c>
      <c r="E1538" t="s">
        <v>11672</v>
      </c>
      <c r="F1538" t="s">
        <v>11674</v>
      </c>
      <c r="G1538" t="s">
        <v>11675</v>
      </c>
      <c r="H1538" t="s">
        <v>2273</v>
      </c>
      <c r="I1538" t="s">
        <v>105</v>
      </c>
      <c r="J1538" t="s">
        <v>44</v>
      </c>
      <c r="K1538">
        <v>2549856</v>
      </c>
      <c r="L1538">
        <v>31922352</v>
      </c>
      <c r="M1538">
        <v>0</v>
      </c>
      <c r="N1538">
        <v>-422124</v>
      </c>
      <c r="O1538">
        <v>0</v>
      </c>
      <c r="P1538" s="2">
        <v>2169006</v>
      </c>
      <c r="Q1538">
        <v>0</v>
      </c>
      <c r="R1538">
        <v>380850</v>
      </c>
      <c r="S1538">
        <f>+Table__192.168.17.17_SPDK_KanpusEF_GajiKemandoran[[#This Row],[GajiPokok]]+Table__192.168.17.17_SPDK_KanpusEF_GajiKemandoran[[#This Row],[Rapel]]+Table__192.168.17.17_SPDK_KanpusEF_GajiKemandoran[[#This Row],[Premi]]</f>
        <v>2549856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73560</v>
      </c>
      <c r="AD1538">
        <v>0</v>
      </c>
      <c r="AE1538">
        <v>19497</v>
      </c>
      <c r="AF1538">
        <v>0</v>
      </c>
      <c r="AG1538">
        <v>0</v>
      </c>
      <c r="AH1538">
        <v>0</v>
      </c>
      <c r="AI1538">
        <v>20000</v>
      </c>
      <c r="AJ1538">
        <v>113057</v>
      </c>
      <c r="AK1538" s="2">
        <v>2436799</v>
      </c>
    </row>
    <row r="1539" spans="1:38" x14ac:dyDescent="0.25">
      <c r="A1539" t="s">
        <v>1473</v>
      </c>
      <c r="B1539" s="1">
        <v>43496</v>
      </c>
      <c r="C1539" t="s">
        <v>36</v>
      </c>
      <c r="D1539" t="s">
        <v>1474</v>
      </c>
      <c r="E1539" t="s">
        <v>1541</v>
      </c>
      <c r="F1539" t="s">
        <v>10569</v>
      </c>
      <c r="G1539" t="s">
        <v>10570</v>
      </c>
      <c r="H1539" t="s">
        <v>438</v>
      </c>
      <c r="I1539" t="s">
        <v>109</v>
      </c>
      <c r="J1539" t="s">
        <v>44</v>
      </c>
      <c r="K1539">
        <v>2168518.7200000002</v>
      </c>
      <c r="L1539">
        <v>27340544.640000001</v>
      </c>
      <c r="M1539">
        <v>0</v>
      </c>
      <c r="N1539">
        <v>-419244</v>
      </c>
      <c r="O1539">
        <v>0</v>
      </c>
      <c r="P1539" s="2">
        <v>2168518.7200000002</v>
      </c>
      <c r="Q1539">
        <v>0</v>
      </c>
      <c r="R1539">
        <v>0</v>
      </c>
      <c r="S1539">
        <f>+Table__192.168.17.17_SPDK_KanpusEF_GajiKemandoran[[#This Row],[GajiPokok]]+Table__192.168.17.17_SPDK_KanpusEF_GajiKemandoran[[#This Row],[Rapel]]+Table__192.168.17.17_SPDK_KanpusEF_GajiKemandoran[[#This Row],[Premi]]</f>
        <v>2168518.7200000002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73240</v>
      </c>
      <c r="AD1539">
        <v>0</v>
      </c>
      <c r="AE1539">
        <v>19166</v>
      </c>
      <c r="AF1539">
        <v>0</v>
      </c>
      <c r="AG1539">
        <v>0</v>
      </c>
      <c r="AH1539">
        <v>436917</v>
      </c>
      <c r="AI1539">
        <v>629196</v>
      </c>
      <c r="AJ1539">
        <v>1158519</v>
      </c>
      <c r="AK1539" s="2">
        <v>1009999.7200000002</v>
      </c>
      <c r="AL1539" t="s">
        <v>1542</v>
      </c>
    </row>
    <row r="1540" spans="1:38" x14ac:dyDescent="0.25">
      <c r="A1540" t="s">
        <v>4020</v>
      </c>
      <c r="B1540" s="1">
        <v>43496</v>
      </c>
      <c r="C1540" t="s">
        <v>142</v>
      </c>
      <c r="D1540" t="s">
        <v>4021</v>
      </c>
      <c r="E1540" t="s">
        <v>4130</v>
      </c>
      <c r="F1540" t="s">
        <v>14462</v>
      </c>
      <c r="G1540" t="s">
        <v>11160</v>
      </c>
      <c r="H1540" t="s">
        <v>438</v>
      </c>
      <c r="I1540" t="s">
        <v>105</v>
      </c>
      <c r="J1540" t="s">
        <v>44</v>
      </c>
      <c r="K1540">
        <v>2635872.9172413801</v>
      </c>
      <c r="L1540">
        <v>33460511.0068966</v>
      </c>
      <c r="M1540">
        <v>0</v>
      </c>
      <c r="N1540">
        <v>-422124</v>
      </c>
      <c r="O1540">
        <v>0</v>
      </c>
      <c r="P1540" s="2">
        <v>2168339.9172413801</v>
      </c>
      <c r="Q1540">
        <v>0</v>
      </c>
      <c r="R1540">
        <v>552033</v>
      </c>
      <c r="S1540">
        <f>+Table__192.168.17.17_SPDK_KanpusEF_GajiKemandoran[[#This Row],[GajiPokok]]+Table__192.168.17.17_SPDK_KanpusEF_GajiKemandoran[[#This Row],[Rapel]]+Table__192.168.17.17_SPDK_KanpusEF_GajiKemandoran[[#This Row],[Premi]]</f>
        <v>2720372.9172413801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84101</v>
      </c>
      <c r="AD1540">
        <v>0</v>
      </c>
      <c r="AE1540">
        <v>19497</v>
      </c>
      <c r="AF1540">
        <v>0</v>
      </c>
      <c r="AG1540">
        <v>0</v>
      </c>
      <c r="AH1540">
        <v>0</v>
      </c>
      <c r="AI1540">
        <v>848463</v>
      </c>
      <c r="AJ1540">
        <v>952061</v>
      </c>
      <c r="AK1540" s="2">
        <v>1768311.9172413801</v>
      </c>
      <c r="AL1540" t="s">
        <v>836</v>
      </c>
    </row>
    <row r="1541" spans="1:38" x14ac:dyDescent="0.25">
      <c r="A1541" t="s">
        <v>7691</v>
      </c>
      <c r="B1541" s="1">
        <v>43496</v>
      </c>
      <c r="C1541" t="s">
        <v>180</v>
      </c>
      <c r="D1541" t="s">
        <v>7692</v>
      </c>
      <c r="E1541" t="s">
        <v>20255</v>
      </c>
      <c r="F1541" t="s">
        <v>20261</v>
      </c>
      <c r="G1541" t="s">
        <v>20262</v>
      </c>
      <c r="H1541" t="s">
        <v>2273</v>
      </c>
      <c r="I1541" t="s">
        <v>7908</v>
      </c>
      <c r="J1541" t="s">
        <v>44</v>
      </c>
      <c r="K1541">
        <v>2563125</v>
      </c>
      <c r="L1541">
        <v>32520072</v>
      </c>
      <c r="M1541">
        <v>0</v>
      </c>
      <c r="N1541">
        <v>-406020</v>
      </c>
      <c r="O1541">
        <v>0</v>
      </c>
      <c r="P1541" s="2">
        <v>2168225</v>
      </c>
      <c r="Q1541">
        <v>0</v>
      </c>
      <c r="R1541">
        <v>394900</v>
      </c>
      <c r="S1541">
        <f>+Table__192.168.17.17_SPDK_KanpusEF_GajiKemandoran[[#This Row],[GajiPokok]]+Table__192.168.17.17_SPDK_KanpusEF_GajiKemandoran[[#This Row],[Rapel]]+Table__192.168.17.17_SPDK_KanpusEF_GajiKemandoran[[#This Row],[Premi]]</f>
        <v>2563125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80770</v>
      </c>
      <c r="AD1541">
        <v>0</v>
      </c>
      <c r="AE1541">
        <v>19050</v>
      </c>
      <c r="AF1541">
        <v>0</v>
      </c>
      <c r="AG1541">
        <v>0</v>
      </c>
      <c r="AH1541">
        <v>503333</v>
      </c>
      <c r="AI1541">
        <v>19500</v>
      </c>
      <c r="AJ1541">
        <v>622653</v>
      </c>
      <c r="AK1541" s="2">
        <v>1940472</v>
      </c>
      <c r="AL1541" t="s">
        <v>2475</v>
      </c>
    </row>
    <row r="1542" spans="1:38" x14ac:dyDescent="0.25">
      <c r="A1542" t="s">
        <v>4322</v>
      </c>
      <c r="B1542" s="1">
        <v>43496</v>
      </c>
      <c r="C1542" t="s">
        <v>36</v>
      </c>
      <c r="D1542" t="s">
        <v>4324</v>
      </c>
      <c r="E1542" t="s">
        <v>14930</v>
      </c>
      <c r="F1542" t="s">
        <v>15016</v>
      </c>
      <c r="G1542" t="s">
        <v>3821</v>
      </c>
      <c r="H1542" t="s">
        <v>438</v>
      </c>
      <c r="I1542" t="s">
        <v>7911</v>
      </c>
      <c r="J1542" t="s">
        <v>44</v>
      </c>
      <c r="K1542">
        <v>2180138.1398930498</v>
      </c>
      <c r="L1542">
        <v>27972253.6787166</v>
      </c>
      <c r="M1542">
        <v>0</v>
      </c>
      <c r="N1542">
        <v>-404784</v>
      </c>
      <c r="O1542">
        <v>0</v>
      </c>
      <c r="P1542" s="2">
        <v>2167638.1398930498</v>
      </c>
      <c r="Q1542">
        <v>12500</v>
      </c>
      <c r="R1542">
        <v>0</v>
      </c>
      <c r="S1542">
        <f>+Table__192.168.17.17_SPDK_KanpusEF_GajiKemandoran[[#This Row],[GajiPokok]]+Table__192.168.17.17_SPDK_KanpusEF_GajiKemandoran[[#This Row],[Rapel]]+Table__192.168.17.17_SPDK_KanpusEF_GajiKemandoran[[#This Row],[Premi]]</f>
        <v>2180138.1398930498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81671</v>
      </c>
      <c r="AD1542">
        <v>0</v>
      </c>
      <c r="AE1542">
        <v>18935</v>
      </c>
      <c r="AF1542">
        <v>0</v>
      </c>
      <c r="AG1542">
        <v>0</v>
      </c>
      <c r="AH1542">
        <v>0</v>
      </c>
      <c r="AI1542">
        <v>98250</v>
      </c>
      <c r="AJ1542">
        <v>198856</v>
      </c>
      <c r="AK1542" s="2">
        <v>1981282.1398930498</v>
      </c>
      <c r="AL1542" t="s">
        <v>3828</v>
      </c>
    </row>
    <row r="1543" spans="1:38" x14ac:dyDescent="0.25">
      <c r="A1543" t="s">
        <v>4322</v>
      </c>
      <c r="B1543" s="1">
        <v>43496</v>
      </c>
      <c r="C1543" t="s">
        <v>36</v>
      </c>
      <c r="D1543" t="s">
        <v>4324</v>
      </c>
      <c r="E1543" t="s">
        <v>14930</v>
      </c>
      <c r="F1543" t="s">
        <v>14931</v>
      </c>
      <c r="G1543" t="s">
        <v>14932</v>
      </c>
      <c r="H1543" t="s">
        <v>438</v>
      </c>
      <c r="I1543" t="s">
        <v>7911</v>
      </c>
      <c r="J1543" t="s">
        <v>44</v>
      </c>
      <c r="K1543">
        <v>2179677.33989305</v>
      </c>
      <c r="L1543">
        <v>27966724.078716598</v>
      </c>
      <c r="M1543">
        <v>0</v>
      </c>
      <c r="N1543">
        <v>-404784</v>
      </c>
      <c r="O1543">
        <v>0</v>
      </c>
      <c r="P1543" s="2">
        <v>2167177.33989305</v>
      </c>
      <c r="Q1543">
        <v>12500</v>
      </c>
      <c r="R1543">
        <v>0</v>
      </c>
      <c r="S1543">
        <f>+Table__192.168.17.17_SPDK_KanpusEF_GajiKemandoran[[#This Row],[GajiPokok]]+Table__192.168.17.17_SPDK_KanpusEF_GajiKemandoran[[#This Row],[Rapel]]+Table__192.168.17.17_SPDK_KanpusEF_GajiKemandoran[[#This Row],[Premi]]</f>
        <v>2179677.33989305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81671</v>
      </c>
      <c r="AD1543">
        <v>0</v>
      </c>
      <c r="AE1543">
        <v>18935</v>
      </c>
      <c r="AF1543">
        <v>0</v>
      </c>
      <c r="AG1543">
        <v>0</v>
      </c>
      <c r="AH1543">
        <v>0</v>
      </c>
      <c r="AI1543">
        <v>150075</v>
      </c>
      <c r="AJ1543">
        <v>250681</v>
      </c>
      <c r="AK1543" s="2">
        <v>1928996.33989305</v>
      </c>
      <c r="AL1543" t="s">
        <v>3828</v>
      </c>
    </row>
    <row r="1544" spans="1:38" x14ac:dyDescent="0.25">
      <c r="A1544" t="s">
        <v>2685</v>
      </c>
      <c r="B1544" s="1">
        <v>43496</v>
      </c>
      <c r="C1544" t="s">
        <v>164</v>
      </c>
      <c r="D1544" t="s">
        <v>2686</v>
      </c>
      <c r="E1544" t="s">
        <v>12746</v>
      </c>
      <c r="F1544" t="s">
        <v>12747</v>
      </c>
      <c r="G1544" t="s">
        <v>12748</v>
      </c>
      <c r="H1544" t="s">
        <v>438</v>
      </c>
      <c r="I1544" t="s">
        <v>105</v>
      </c>
      <c r="J1544" t="s">
        <v>44</v>
      </c>
      <c r="K1544">
        <v>2166568.6956521701</v>
      </c>
      <c r="L1544">
        <v>27751976.347826</v>
      </c>
      <c r="M1544">
        <v>0</v>
      </c>
      <c r="N1544">
        <v>-422124</v>
      </c>
      <c r="O1544">
        <v>0</v>
      </c>
      <c r="P1544" s="2">
        <v>2166568.6956521701</v>
      </c>
      <c r="Q1544">
        <v>0</v>
      </c>
      <c r="R1544">
        <v>0</v>
      </c>
      <c r="S1544">
        <f>+Table__192.168.17.17_SPDK_KanpusEF_GajiKemandoran[[#This Row],[GajiPokok]]+Table__192.168.17.17_SPDK_KanpusEF_GajiKemandoran[[#This Row],[Rapel]]+Table__192.168.17.17_SPDK_KanpusEF_GajiKemandoran[[#This Row],[Premi]]</f>
        <v>2166568.6956521701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82499</v>
      </c>
      <c r="AD1544">
        <v>0</v>
      </c>
      <c r="AE1544">
        <v>19497</v>
      </c>
      <c r="AF1544">
        <v>0</v>
      </c>
      <c r="AG1544">
        <v>0</v>
      </c>
      <c r="AH1544">
        <v>1005079</v>
      </c>
      <c r="AI1544">
        <v>6250</v>
      </c>
      <c r="AJ1544">
        <v>1113325</v>
      </c>
      <c r="AK1544" s="2">
        <v>1053243.6956521701</v>
      </c>
      <c r="AL1544" t="s">
        <v>12749</v>
      </c>
    </row>
    <row r="1545" spans="1:38" x14ac:dyDescent="0.25">
      <c r="A1545" t="s">
        <v>492</v>
      </c>
      <c r="B1545" s="1">
        <v>43496</v>
      </c>
      <c r="C1545" t="s">
        <v>164</v>
      </c>
      <c r="D1545" t="s">
        <v>1169</v>
      </c>
      <c r="E1545" t="s">
        <v>1301</v>
      </c>
      <c r="F1545" t="s">
        <v>10047</v>
      </c>
      <c r="G1545" t="s">
        <v>10048</v>
      </c>
      <c r="H1545" t="s">
        <v>438</v>
      </c>
      <c r="I1545" t="s">
        <v>105</v>
      </c>
      <c r="J1545" t="s">
        <v>44</v>
      </c>
      <c r="K1545">
        <v>2166463.8021978</v>
      </c>
      <c r="L1545">
        <v>27827601.6263736</v>
      </c>
      <c r="M1545">
        <v>0</v>
      </c>
      <c r="N1545">
        <v>-422124</v>
      </c>
      <c r="O1545">
        <v>0</v>
      </c>
      <c r="P1545" s="2">
        <v>2166463.8021978</v>
      </c>
      <c r="Q1545">
        <v>0</v>
      </c>
      <c r="R1545">
        <v>0</v>
      </c>
      <c r="S1545">
        <f>+Table__192.168.17.17_SPDK_KanpusEF_GajiKemandoran[[#This Row],[GajiPokok]]+Table__192.168.17.17_SPDK_KanpusEF_GajiKemandoran[[#This Row],[Rapel]]+Table__192.168.17.17_SPDK_KanpusEF_GajiKemandoran[[#This Row],[Premi]]</f>
        <v>2166463.8021978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84101</v>
      </c>
      <c r="AD1545">
        <v>0</v>
      </c>
      <c r="AE1545">
        <v>19497</v>
      </c>
      <c r="AF1545">
        <v>0</v>
      </c>
      <c r="AG1545">
        <v>0</v>
      </c>
      <c r="AH1545">
        <v>0</v>
      </c>
      <c r="AI1545">
        <v>123044</v>
      </c>
      <c r="AJ1545">
        <v>226642</v>
      </c>
      <c r="AK1545" s="2">
        <v>1939821.8021978</v>
      </c>
      <c r="AL1545" t="s">
        <v>1302</v>
      </c>
    </row>
    <row r="1546" spans="1:38" x14ac:dyDescent="0.25">
      <c r="A1546" t="s">
        <v>4020</v>
      </c>
      <c r="B1546" s="1">
        <v>43496</v>
      </c>
      <c r="C1546" t="s">
        <v>142</v>
      </c>
      <c r="D1546" t="s">
        <v>4021</v>
      </c>
      <c r="E1546" t="s">
        <v>4130</v>
      </c>
      <c r="F1546" t="s">
        <v>14473</v>
      </c>
      <c r="G1546" t="s">
        <v>8522</v>
      </c>
      <c r="H1546" t="s">
        <v>438</v>
      </c>
      <c r="I1546" t="s">
        <v>109</v>
      </c>
      <c r="J1546" t="s">
        <v>44</v>
      </c>
      <c r="K1546">
        <v>2634204.8965517301</v>
      </c>
      <c r="L1546">
        <v>33438574.758620702</v>
      </c>
      <c r="M1546">
        <v>0</v>
      </c>
      <c r="N1546">
        <v>-419244</v>
      </c>
      <c r="O1546">
        <v>0</v>
      </c>
      <c r="P1546" s="2">
        <v>2166462.8965517301</v>
      </c>
      <c r="Q1546">
        <v>0</v>
      </c>
      <c r="R1546">
        <v>552242</v>
      </c>
      <c r="S1546">
        <f>+Table__192.168.17.17_SPDK_KanpusEF_GajiKemandoran[[#This Row],[GajiPokok]]+Table__192.168.17.17_SPDK_KanpusEF_GajiKemandoran[[#This Row],[Rapel]]+Table__192.168.17.17_SPDK_KanpusEF_GajiKemandoran[[#This Row],[Premi]]</f>
        <v>2718704.8965517301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83861</v>
      </c>
      <c r="AD1546">
        <v>0</v>
      </c>
      <c r="AE1546">
        <v>19166</v>
      </c>
      <c r="AF1546">
        <v>0</v>
      </c>
      <c r="AG1546">
        <v>0</v>
      </c>
      <c r="AH1546">
        <v>0</v>
      </c>
      <c r="AI1546">
        <v>850592</v>
      </c>
      <c r="AJ1546">
        <v>953619</v>
      </c>
      <c r="AK1546" s="2">
        <v>1765085.8965517301</v>
      </c>
      <c r="AL1546" t="s">
        <v>836</v>
      </c>
    </row>
    <row r="1547" spans="1:38" x14ac:dyDescent="0.25">
      <c r="A1547" t="s">
        <v>479</v>
      </c>
      <c r="B1547" s="1">
        <v>43496</v>
      </c>
      <c r="C1547" t="s">
        <v>164</v>
      </c>
      <c r="D1547" t="s">
        <v>994</v>
      </c>
      <c r="E1547" t="s">
        <v>1078</v>
      </c>
      <c r="F1547" t="s">
        <v>9524</v>
      </c>
      <c r="G1547" t="s">
        <v>9525</v>
      </c>
      <c r="H1547" t="s">
        <v>438</v>
      </c>
      <c r="I1547" t="s">
        <v>99</v>
      </c>
      <c r="J1547" t="s">
        <v>44</v>
      </c>
      <c r="K1547">
        <v>2431122.6492119902</v>
      </c>
      <c r="L1547">
        <v>30901483.790543899</v>
      </c>
      <c r="M1547">
        <v>0</v>
      </c>
      <c r="N1547">
        <v>-425184</v>
      </c>
      <c r="O1547">
        <v>0</v>
      </c>
      <c r="P1547" s="2">
        <v>2166319.6492119897</v>
      </c>
      <c r="Q1547">
        <v>0</v>
      </c>
      <c r="R1547">
        <v>416043</v>
      </c>
      <c r="S1547">
        <f>+Table__192.168.17.17_SPDK_KanpusEF_GajiKemandoran[[#This Row],[GajiPokok]]+Table__192.168.17.17_SPDK_KanpusEF_GajiKemandoran[[#This Row],[Rapel]]+Table__192.168.17.17_SPDK_KanpusEF_GajiKemandoran[[#This Row],[Premi]]</f>
        <v>2582362.6492119897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82200</v>
      </c>
      <c r="AD1547">
        <v>0</v>
      </c>
      <c r="AE1547">
        <v>19828</v>
      </c>
      <c r="AF1547">
        <v>0</v>
      </c>
      <c r="AG1547">
        <v>0</v>
      </c>
      <c r="AH1547">
        <v>395728</v>
      </c>
      <c r="AI1547">
        <v>700503</v>
      </c>
      <c r="AJ1547">
        <v>1198259</v>
      </c>
      <c r="AK1547" s="2">
        <v>1384103.6492119897</v>
      </c>
      <c r="AL1547" t="s">
        <v>1079</v>
      </c>
    </row>
    <row r="1548" spans="1:38" x14ac:dyDescent="0.25">
      <c r="A1548" t="s">
        <v>5790</v>
      </c>
      <c r="B1548" s="1">
        <v>43496</v>
      </c>
      <c r="C1548" t="s">
        <v>164</v>
      </c>
      <c r="D1548" t="s">
        <v>5791</v>
      </c>
      <c r="E1548" t="s">
        <v>5884</v>
      </c>
      <c r="F1548" t="s">
        <v>17686</v>
      </c>
      <c r="G1548" t="s">
        <v>17687</v>
      </c>
      <c r="H1548" t="s">
        <v>438</v>
      </c>
      <c r="I1548" t="s">
        <v>7913</v>
      </c>
      <c r="J1548" t="s">
        <v>44</v>
      </c>
      <c r="K1548">
        <v>2165990.5582417599</v>
      </c>
      <c r="L1548">
        <v>28219518.698901098</v>
      </c>
      <c r="M1548">
        <v>0</v>
      </c>
      <c r="N1548">
        <v>-403752</v>
      </c>
      <c r="O1548">
        <v>0</v>
      </c>
      <c r="P1548" s="2">
        <v>2165990.5582417599</v>
      </c>
      <c r="Q1548">
        <v>0</v>
      </c>
      <c r="R1548">
        <v>0</v>
      </c>
      <c r="S1548">
        <f>+Table__192.168.17.17_SPDK_KanpusEF_GajiKemandoran[[#This Row],[GajiPokok]]+Table__192.168.17.17_SPDK_KanpusEF_GajiKemandoran[[#This Row],[Rapel]]+Table__192.168.17.17_SPDK_KanpusEF_GajiKemandoran[[#This Row],[Premi]]</f>
        <v>2165990.5582417599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90284</v>
      </c>
      <c r="AD1548">
        <v>0</v>
      </c>
      <c r="AE1548">
        <v>18820</v>
      </c>
      <c r="AF1548">
        <v>0</v>
      </c>
      <c r="AG1548">
        <v>0</v>
      </c>
      <c r="AH1548">
        <v>0</v>
      </c>
      <c r="AI1548">
        <v>56500</v>
      </c>
      <c r="AJ1548">
        <v>165604</v>
      </c>
      <c r="AK1548" s="2">
        <v>2000386.5582417599</v>
      </c>
      <c r="AL1548" t="s">
        <v>5885</v>
      </c>
    </row>
    <row r="1549" spans="1:38" x14ac:dyDescent="0.25">
      <c r="A1549" t="s">
        <v>3742</v>
      </c>
      <c r="B1549" s="1">
        <v>43496</v>
      </c>
      <c r="C1549" t="s">
        <v>36</v>
      </c>
      <c r="D1549" t="s">
        <v>3743</v>
      </c>
      <c r="E1549" t="s">
        <v>3782</v>
      </c>
      <c r="F1549" t="s">
        <v>13921</v>
      </c>
      <c r="G1549" t="s">
        <v>13922</v>
      </c>
      <c r="H1549" t="s">
        <v>438</v>
      </c>
      <c r="I1549" t="s">
        <v>105</v>
      </c>
      <c r="J1549" t="s">
        <v>44</v>
      </c>
      <c r="K1549">
        <v>2165672.6769230799</v>
      </c>
      <c r="L1549">
        <v>27818108.123076901</v>
      </c>
      <c r="M1549">
        <v>0</v>
      </c>
      <c r="N1549">
        <v>-422124</v>
      </c>
      <c r="O1549">
        <v>0</v>
      </c>
      <c r="P1549" s="2">
        <v>2165672.6769230803</v>
      </c>
      <c r="Q1549">
        <v>0</v>
      </c>
      <c r="R1549">
        <v>0</v>
      </c>
      <c r="S1549">
        <f>+Table__192.168.17.17_SPDK_KanpusEF_GajiKemandoran[[#This Row],[GajiPokok]]+Table__192.168.17.17_SPDK_KanpusEF_GajiKemandoran[[#This Row],[Rapel]]+Table__192.168.17.17_SPDK_KanpusEF_GajiKemandoran[[#This Row],[Premi]]</f>
        <v>2165672.6769230803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84101</v>
      </c>
      <c r="AD1549">
        <v>0</v>
      </c>
      <c r="AE1549">
        <v>19497</v>
      </c>
      <c r="AF1549">
        <v>0</v>
      </c>
      <c r="AG1549">
        <v>0</v>
      </c>
      <c r="AH1549">
        <v>0</v>
      </c>
      <c r="AI1549">
        <v>87800</v>
      </c>
      <c r="AJ1549">
        <v>191398</v>
      </c>
      <c r="AK1549" s="2">
        <v>1974274.6769230803</v>
      </c>
      <c r="AL1549" t="s">
        <v>3783</v>
      </c>
    </row>
    <row r="1550" spans="1:38" x14ac:dyDescent="0.25">
      <c r="A1550" t="s">
        <v>5438</v>
      </c>
      <c r="B1550" s="1">
        <v>43496</v>
      </c>
      <c r="C1550" t="s">
        <v>180</v>
      </c>
      <c r="D1550" t="s">
        <v>5439</v>
      </c>
      <c r="E1550" t="s">
        <v>5524</v>
      </c>
      <c r="F1550" t="s">
        <v>17051</v>
      </c>
      <c r="G1550" t="s">
        <v>17052</v>
      </c>
      <c r="H1550" t="s">
        <v>438</v>
      </c>
      <c r="I1550" t="s">
        <v>99</v>
      </c>
      <c r="J1550" t="s">
        <v>44</v>
      </c>
      <c r="K1550">
        <v>2165383.4982248601</v>
      </c>
      <c r="L1550">
        <v>27767813.978698298</v>
      </c>
      <c r="M1550">
        <v>0</v>
      </c>
      <c r="N1550">
        <v>-425184</v>
      </c>
      <c r="O1550">
        <v>0</v>
      </c>
      <c r="P1550" s="2">
        <v>2165383.4982248601</v>
      </c>
      <c r="Q1550">
        <v>0</v>
      </c>
      <c r="R1550">
        <v>0</v>
      </c>
      <c r="S1550">
        <f>+Table__192.168.17.17_SPDK_KanpusEF_GajiKemandoran[[#This Row],[GajiPokok]]+Table__192.168.17.17_SPDK_KanpusEF_GajiKemandoran[[#This Row],[Rapel]]+Table__192.168.17.17_SPDK_KanpusEF_GajiKemandoran[[#This Row],[Premi]]</f>
        <v>2165383.4982248601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83350</v>
      </c>
      <c r="AD1550">
        <v>0</v>
      </c>
      <c r="AE1550">
        <v>19828</v>
      </c>
      <c r="AF1550">
        <v>0</v>
      </c>
      <c r="AG1550">
        <v>0</v>
      </c>
      <c r="AH1550">
        <v>742186</v>
      </c>
      <c r="AI1550">
        <v>75650</v>
      </c>
      <c r="AJ1550">
        <v>921014</v>
      </c>
      <c r="AK1550" s="2">
        <v>1244369.4982248601</v>
      </c>
      <c r="AL1550" t="s">
        <v>5525</v>
      </c>
    </row>
    <row r="1551" spans="1:38" x14ac:dyDescent="0.25">
      <c r="A1551" t="s">
        <v>1473</v>
      </c>
      <c r="B1551" s="1">
        <v>43496</v>
      </c>
      <c r="C1551" t="s">
        <v>479</v>
      </c>
      <c r="D1551" t="s">
        <v>1474</v>
      </c>
      <c r="E1551" t="s">
        <v>1591</v>
      </c>
      <c r="F1551" t="s">
        <v>10851</v>
      </c>
      <c r="G1551" t="s">
        <v>840</v>
      </c>
      <c r="H1551" t="s">
        <v>438</v>
      </c>
      <c r="I1551" t="s">
        <v>7908</v>
      </c>
      <c r="J1551" t="s">
        <v>44</v>
      </c>
      <c r="K1551">
        <v>2164989.3076923098</v>
      </c>
      <c r="L1551">
        <v>27270243.692307699</v>
      </c>
      <c r="M1551">
        <v>0</v>
      </c>
      <c r="N1551">
        <v>-406020</v>
      </c>
      <c r="O1551">
        <v>0</v>
      </c>
      <c r="P1551" s="2">
        <v>2164989.3076923098</v>
      </c>
      <c r="Q1551">
        <v>0</v>
      </c>
      <c r="R1551">
        <v>0</v>
      </c>
      <c r="S1551">
        <f>+Table__192.168.17.17_SPDK_KanpusEF_GajiKemandoran[[#This Row],[GajiPokok]]+Table__192.168.17.17_SPDK_KanpusEF_GajiKemandoran[[#This Row],[Rapel]]+Table__192.168.17.17_SPDK_KanpusEF_GajiKemandoran[[#This Row],[Premi]]</f>
        <v>2164989.3076923098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70933</v>
      </c>
      <c r="AD1551">
        <v>0</v>
      </c>
      <c r="AE1551">
        <v>19050</v>
      </c>
      <c r="AF1551">
        <v>0</v>
      </c>
      <c r="AG1551">
        <v>0</v>
      </c>
      <c r="AH1551">
        <v>0</v>
      </c>
      <c r="AI1551">
        <v>1356006</v>
      </c>
      <c r="AJ1551">
        <v>1445989</v>
      </c>
      <c r="AK1551" s="2">
        <v>719000.30769230984</v>
      </c>
      <c r="AL1551" t="s">
        <v>1592</v>
      </c>
    </row>
    <row r="1552" spans="1:38" x14ac:dyDescent="0.25">
      <c r="A1552" t="s">
        <v>492</v>
      </c>
      <c r="B1552" s="1">
        <v>43496</v>
      </c>
      <c r="C1552" t="s">
        <v>479</v>
      </c>
      <c r="D1552" t="s">
        <v>1169</v>
      </c>
      <c r="E1552" t="s">
        <v>1345</v>
      </c>
      <c r="F1552" t="s">
        <v>10346</v>
      </c>
      <c r="G1552" t="s">
        <v>10347</v>
      </c>
      <c r="H1552" t="s">
        <v>438</v>
      </c>
      <c r="I1552" t="s">
        <v>7911</v>
      </c>
      <c r="J1552" t="s">
        <v>44</v>
      </c>
      <c r="K1552">
        <v>3133666.67032967</v>
      </c>
      <c r="L1552">
        <v>39414596.043955997</v>
      </c>
      <c r="M1552">
        <v>0</v>
      </c>
      <c r="N1552">
        <v>-404784</v>
      </c>
      <c r="O1552">
        <v>0</v>
      </c>
      <c r="P1552" s="2">
        <v>2164742.67032967</v>
      </c>
      <c r="Q1552">
        <v>0</v>
      </c>
      <c r="R1552">
        <v>968924</v>
      </c>
      <c r="S1552">
        <f>+Table__192.168.17.17_SPDK_KanpusEF_GajiKemandoran[[#This Row],[GajiPokok]]+Table__192.168.17.17_SPDK_KanpusEF_GajiKemandoran[[#This Row],[Rapel]]+Table__192.168.17.17_SPDK_KanpusEF_GajiKemandoran[[#This Row],[Premi]]</f>
        <v>3133666.67032967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81671</v>
      </c>
      <c r="AD1552">
        <v>0</v>
      </c>
      <c r="AE1552">
        <v>18935</v>
      </c>
      <c r="AF1552">
        <v>0</v>
      </c>
      <c r="AG1552">
        <v>0</v>
      </c>
      <c r="AH1552">
        <v>533829</v>
      </c>
      <c r="AI1552">
        <v>1631889</v>
      </c>
      <c r="AJ1552">
        <v>2266324</v>
      </c>
      <c r="AK1552" s="2">
        <v>867342.67032966996</v>
      </c>
      <c r="AL1552" t="s">
        <v>1346</v>
      </c>
    </row>
    <row r="1553" spans="1:38" x14ac:dyDescent="0.25">
      <c r="A1553" t="s">
        <v>2889</v>
      </c>
      <c r="B1553" s="1">
        <v>43496</v>
      </c>
      <c r="C1553" t="s">
        <v>180</v>
      </c>
      <c r="D1553" t="s">
        <v>2890</v>
      </c>
      <c r="E1553" t="s">
        <v>2984</v>
      </c>
      <c r="F1553" t="s">
        <v>13176</v>
      </c>
      <c r="G1553" t="s">
        <v>888</v>
      </c>
      <c r="H1553" t="s">
        <v>438</v>
      </c>
      <c r="I1553" t="s">
        <v>105</v>
      </c>
      <c r="J1553" t="s">
        <v>44</v>
      </c>
      <c r="K1553">
        <v>2164644.27692308</v>
      </c>
      <c r="L1553">
        <v>27728883.323077001</v>
      </c>
      <c r="M1553">
        <v>0</v>
      </c>
      <c r="N1553">
        <v>-422124</v>
      </c>
      <c r="O1553">
        <v>0</v>
      </c>
      <c r="P1553" s="2">
        <v>2164644.27692308</v>
      </c>
      <c r="Q1553">
        <v>0</v>
      </c>
      <c r="R1553">
        <v>0</v>
      </c>
      <c r="S1553">
        <f>+Table__192.168.17.17_SPDK_KanpusEF_GajiKemandoran[[#This Row],[GajiPokok]]+Table__192.168.17.17_SPDK_KanpusEF_GajiKemandoran[[#This Row],[Rapel]]+Table__192.168.17.17_SPDK_KanpusEF_GajiKemandoran[[#This Row],[Premi]]</f>
        <v>2164644.27692308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82499</v>
      </c>
      <c r="AD1553">
        <v>0</v>
      </c>
      <c r="AE1553">
        <v>19497</v>
      </c>
      <c r="AF1553">
        <v>0</v>
      </c>
      <c r="AG1553">
        <v>0</v>
      </c>
      <c r="AH1553">
        <v>0</v>
      </c>
      <c r="AI1553">
        <v>22000</v>
      </c>
      <c r="AJ1553">
        <v>123996</v>
      </c>
      <c r="AK1553" s="2">
        <v>2040648.27692308</v>
      </c>
      <c r="AL1553" t="s">
        <v>2004</v>
      </c>
    </row>
    <row r="1554" spans="1:38" x14ac:dyDescent="0.25">
      <c r="A1554" t="s">
        <v>4322</v>
      </c>
      <c r="B1554" s="1">
        <v>43496</v>
      </c>
      <c r="C1554" t="s">
        <v>36</v>
      </c>
      <c r="D1554" t="s">
        <v>4324</v>
      </c>
      <c r="E1554" t="s">
        <v>14930</v>
      </c>
      <c r="F1554" t="s">
        <v>15031</v>
      </c>
      <c r="G1554" t="s">
        <v>4198</v>
      </c>
      <c r="H1554" t="s">
        <v>438</v>
      </c>
      <c r="I1554" t="s">
        <v>7913</v>
      </c>
      <c r="J1554" t="s">
        <v>44</v>
      </c>
      <c r="K1554">
        <v>2177138.1398930498</v>
      </c>
      <c r="L1554">
        <v>27935533.6787166</v>
      </c>
      <c r="M1554">
        <v>0</v>
      </c>
      <c r="N1554">
        <v>-403752</v>
      </c>
      <c r="O1554">
        <v>0</v>
      </c>
      <c r="P1554" s="2">
        <v>2164638.1398930498</v>
      </c>
      <c r="Q1554">
        <v>12500</v>
      </c>
      <c r="R1554">
        <v>0</v>
      </c>
      <c r="S1554">
        <f>+Table__192.168.17.17_SPDK_KanpusEF_GajiKemandoran[[#This Row],[GajiPokok]]+Table__192.168.17.17_SPDK_KanpusEF_GajiKemandoran[[#This Row],[Rapel]]+Table__192.168.17.17_SPDK_KanpusEF_GajiKemandoran[[#This Row],[Premi]]</f>
        <v>2177138.1398930498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81581</v>
      </c>
      <c r="AD1554">
        <v>0</v>
      </c>
      <c r="AE1554">
        <v>18820</v>
      </c>
      <c r="AF1554">
        <v>0</v>
      </c>
      <c r="AG1554">
        <v>0</v>
      </c>
      <c r="AH1554">
        <v>0</v>
      </c>
      <c r="AI1554">
        <v>91700</v>
      </c>
      <c r="AJ1554">
        <v>192101</v>
      </c>
      <c r="AK1554" s="2">
        <v>1985037.1398930498</v>
      </c>
      <c r="AL1554" t="s">
        <v>3828</v>
      </c>
    </row>
    <row r="1555" spans="1:38" x14ac:dyDescent="0.25">
      <c r="A1555" t="s">
        <v>164</v>
      </c>
      <c r="B1555" s="1">
        <v>43496</v>
      </c>
      <c r="C1555" t="s">
        <v>142</v>
      </c>
      <c r="D1555" t="s">
        <v>587</v>
      </c>
      <c r="E1555" t="s">
        <v>675</v>
      </c>
      <c r="F1555" t="s">
        <v>8786</v>
      </c>
      <c r="G1555" t="s">
        <v>4963</v>
      </c>
      <c r="H1555" t="s">
        <v>438</v>
      </c>
      <c r="I1555" t="s">
        <v>99</v>
      </c>
      <c r="J1555" t="s">
        <v>44</v>
      </c>
      <c r="K1555">
        <v>2164632.67076923</v>
      </c>
      <c r="L1555">
        <v>27807788.049230799</v>
      </c>
      <c r="M1555">
        <v>0</v>
      </c>
      <c r="N1555">
        <v>-425184</v>
      </c>
      <c r="O1555">
        <v>0</v>
      </c>
      <c r="P1555" s="2">
        <v>2164632.67076923</v>
      </c>
      <c r="Q1555">
        <v>0</v>
      </c>
      <c r="R1555">
        <v>0</v>
      </c>
      <c r="S1555">
        <f>+Table__192.168.17.17_SPDK_KanpusEF_GajiKemandoran[[#This Row],[GajiPokok]]+Table__192.168.17.17_SPDK_KanpusEF_GajiKemandoran[[#This Row],[Rapel]]+Table__192.168.17.17_SPDK_KanpusEF_GajiKemandoran[[#This Row],[Premi]]</f>
        <v>2164632.67076923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84371</v>
      </c>
      <c r="AD1555">
        <v>0</v>
      </c>
      <c r="AE1555">
        <v>19828</v>
      </c>
      <c r="AF1555">
        <v>0</v>
      </c>
      <c r="AG1555">
        <v>0</v>
      </c>
      <c r="AH1555">
        <v>0</v>
      </c>
      <c r="AI1555">
        <v>418950</v>
      </c>
      <c r="AJ1555">
        <v>523149</v>
      </c>
      <c r="AK1555" s="2">
        <v>1641483.67076923</v>
      </c>
      <c r="AL1555" t="s">
        <v>676</v>
      </c>
    </row>
    <row r="1556" spans="1:38" x14ac:dyDescent="0.25">
      <c r="A1556" t="s">
        <v>5054</v>
      </c>
      <c r="B1556" s="1">
        <v>43496</v>
      </c>
      <c r="C1556" t="s">
        <v>164</v>
      </c>
      <c r="D1556" t="s">
        <v>5055</v>
      </c>
      <c r="E1556" t="s">
        <v>5155</v>
      </c>
      <c r="F1556" t="s">
        <v>16356</v>
      </c>
      <c r="G1556" t="s">
        <v>16357</v>
      </c>
      <c r="H1556" t="s">
        <v>438</v>
      </c>
      <c r="I1556" t="s">
        <v>7908</v>
      </c>
      <c r="J1556" t="s">
        <v>44</v>
      </c>
      <c r="K1556">
        <v>2164407.4325791802</v>
      </c>
      <c r="L1556">
        <v>27517049.1909502</v>
      </c>
      <c r="M1556">
        <v>0</v>
      </c>
      <c r="N1556">
        <v>-406020</v>
      </c>
      <c r="O1556">
        <v>0</v>
      </c>
      <c r="P1556" s="2">
        <v>2164407.4325791802</v>
      </c>
      <c r="Q1556">
        <v>0</v>
      </c>
      <c r="R1556">
        <v>0</v>
      </c>
      <c r="S1556">
        <f>+Table__192.168.17.17_SPDK_KanpusEF_GajiKemandoran[[#This Row],[GajiPokok]]+Table__192.168.17.17_SPDK_KanpusEF_GajiKemandoran[[#This Row],[Rapel]]+Table__192.168.17.17_SPDK_KanpusEF_GajiKemandoran[[#This Row],[Premi]]</f>
        <v>2164407.4325791802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76220</v>
      </c>
      <c r="AD1556">
        <v>0</v>
      </c>
      <c r="AE1556">
        <v>19050</v>
      </c>
      <c r="AF1556">
        <v>0</v>
      </c>
      <c r="AG1556">
        <v>0</v>
      </c>
      <c r="AH1556">
        <v>794484</v>
      </c>
      <c r="AI1556">
        <v>97800</v>
      </c>
      <c r="AJ1556">
        <v>987554</v>
      </c>
      <c r="AK1556" s="2">
        <v>1176853.4325791802</v>
      </c>
      <c r="AL1556" t="s">
        <v>5156</v>
      </c>
    </row>
    <row r="1557" spans="1:38" x14ac:dyDescent="0.25">
      <c r="A1557" t="s">
        <v>3742</v>
      </c>
      <c r="B1557" s="1">
        <v>43496</v>
      </c>
      <c r="C1557" t="s">
        <v>36</v>
      </c>
      <c r="D1557" t="s">
        <v>3743</v>
      </c>
      <c r="E1557" t="s">
        <v>3782</v>
      </c>
      <c r="F1557" t="s">
        <v>13941</v>
      </c>
      <c r="G1557" t="s">
        <v>13942</v>
      </c>
      <c r="H1557" t="s">
        <v>438</v>
      </c>
      <c r="I1557" t="s">
        <v>105</v>
      </c>
      <c r="J1557" t="s">
        <v>44</v>
      </c>
      <c r="K1557">
        <v>2164405.5507692299</v>
      </c>
      <c r="L1557">
        <v>27802902.609230801</v>
      </c>
      <c r="M1557">
        <v>0</v>
      </c>
      <c r="N1557">
        <v>-422124</v>
      </c>
      <c r="O1557">
        <v>0</v>
      </c>
      <c r="P1557" s="2">
        <v>2164405.5507692299</v>
      </c>
      <c r="Q1557">
        <v>0</v>
      </c>
      <c r="R1557">
        <v>0</v>
      </c>
      <c r="S1557">
        <f>+Table__192.168.17.17_SPDK_KanpusEF_GajiKemandoran[[#This Row],[GajiPokok]]+Table__192.168.17.17_SPDK_KanpusEF_GajiKemandoran[[#This Row],[Rapel]]+Table__192.168.17.17_SPDK_KanpusEF_GajiKemandoran[[#This Row],[Premi]]</f>
        <v>2164405.5507692299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84101</v>
      </c>
      <c r="AD1557">
        <v>0</v>
      </c>
      <c r="AE1557">
        <v>19497</v>
      </c>
      <c r="AF1557">
        <v>0</v>
      </c>
      <c r="AG1557">
        <v>0</v>
      </c>
      <c r="AH1557">
        <v>701302</v>
      </c>
      <c r="AI1557">
        <v>41000</v>
      </c>
      <c r="AJ1557">
        <v>845900</v>
      </c>
      <c r="AK1557" s="2">
        <v>1318505.5507692299</v>
      </c>
      <c r="AL1557" t="s">
        <v>3783</v>
      </c>
    </row>
    <row r="1558" spans="1:38" x14ac:dyDescent="0.25">
      <c r="A1558" t="s">
        <v>5790</v>
      </c>
      <c r="B1558" s="1">
        <v>43496</v>
      </c>
      <c r="C1558" t="s">
        <v>142</v>
      </c>
      <c r="D1558" t="s">
        <v>5791</v>
      </c>
      <c r="E1558" t="s">
        <v>5865</v>
      </c>
      <c r="F1558" t="s">
        <v>17656</v>
      </c>
      <c r="G1558" t="s">
        <v>1703</v>
      </c>
      <c r="H1558" t="s">
        <v>438</v>
      </c>
      <c r="I1558" t="s">
        <v>7915</v>
      </c>
      <c r="J1558" t="s">
        <v>44</v>
      </c>
      <c r="K1558">
        <v>2164352.4835164798</v>
      </c>
      <c r="L1558">
        <v>28198901.802197799</v>
      </c>
      <c r="M1558">
        <v>0</v>
      </c>
      <c r="N1558">
        <v>-402036</v>
      </c>
      <c r="O1558">
        <v>0</v>
      </c>
      <c r="P1558" s="2">
        <v>2164352.4835164798</v>
      </c>
      <c r="Q1558">
        <v>0</v>
      </c>
      <c r="R1558">
        <v>0</v>
      </c>
      <c r="S1558">
        <f>+Table__192.168.17.17_SPDK_KanpusEF_GajiKemandoran[[#This Row],[GajiPokok]]+Table__192.168.17.17_SPDK_KanpusEF_GajiKemandoran[[#This Row],[Rapel]]+Table__192.168.17.17_SPDK_KanpusEF_GajiKemandoran[[#This Row],[Premi]]</f>
        <v>2164352.4835164798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90164</v>
      </c>
      <c r="AD1558">
        <v>0</v>
      </c>
      <c r="AE1558">
        <v>18590</v>
      </c>
      <c r="AF1558">
        <v>0</v>
      </c>
      <c r="AG1558">
        <v>0</v>
      </c>
      <c r="AH1558">
        <v>0</v>
      </c>
      <c r="AI1558">
        <v>41500</v>
      </c>
      <c r="AJ1558">
        <v>150254</v>
      </c>
      <c r="AK1558" s="2">
        <v>2014098.4835164798</v>
      </c>
      <c r="AL1558" t="s">
        <v>1339</v>
      </c>
    </row>
    <row r="1559" spans="1:38" x14ac:dyDescent="0.25">
      <c r="A1559" t="s">
        <v>4322</v>
      </c>
      <c r="B1559" s="1">
        <v>43496</v>
      </c>
      <c r="C1559" t="s">
        <v>36</v>
      </c>
      <c r="D1559" t="s">
        <v>4324</v>
      </c>
      <c r="E1559" t="s">
        <v>14924</v>
      </c>
      <c r="F1559" t="s">
        <v>14948</v>
      </c>
      <c r="G1559" t="s">
        <v>14949</v>
      </c>
      <c r="H1559" t="s">
        <v>438</v>
      </c>
      <c r="I1559" t="s">
        <v>7911</v>
      </c>
      <c r="J1559" t="s">
        <v>44</v>
      </c>
      <c r="K1559">
        <v>2164314.5701357499</v>
      </c>
      <c r="L1559">
        <v>27782370.841628999</v>
      </c>
      <c r="M1559">
        <v>0</v>
      </c>
      <c r="N1559">
        <v>-404784</v>
      </c>
      <c r="O1559">
        <v>0</v>
      </c>
      <c r="P1559" s="2">
        <v>2164314.5701357499</v>
      </c>
      <c r="Q1559">
        <v>0</v>
      </c>
      <c r="R1559">
        <v>0</v>
      </c>
      <c r="S1559">
        <f>+Table__192.168.17.17_SPDK_KanpusEF_GajiKemandoran[[#This Row],[GajiPokok]]+Table__192.168.17.17_SPDK_KanpusEF_GajiKemandoran[[#This Row],[Rapel]]+Table__192.168.17.17_SPDK_KanpusEF_GajiKemandoran[[#This Row],[Premi]]</f>
        <v>2164314.5701357499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81671</v>
      </c>
      <c r="AD1559">
        <v>0</v>
      </c>
      <c r="AE1559">
        <v>18935</v>
      </c>
      <c r="AF1559">
        <v>0</v>
      </c>
      <c r="AG1559">
        <v>0</v>
      </c>
      <c r="AH1559">
        <v>0</v>
      </c>
      <c r="AI1559">
        <v>319394</v>
      </c>
      <c r="AJ1559">
        <v>420000</v>
      </c>
      <c r="AK1559" s="2">
        <v>1744314.5701357499</v>
      </c>
      <c r="AL1559" t="s">
        <v>14926</v>
      </c>
    </row>
    <row r="1560" spans="1:38" x14ac:dyDescent="0.25">
      <c r="A1560" t="s">
        <v>180</v>
      </c>
      <c r="B1560" s="1">
        <v>43496</v>
      </c>
      <c r="C1560" t="s">
        <v>164</v>
      </c>
      <c r="D1560" t="s">
        <v>796</v>
      </c>
      <c r="E1560" t="s">
        <v>902</v>
      </c>
      <c r="F1560" t="s">
        <v>9257</v>
      </c>
      <c r="G1560" t="s">
        <v>626</v>
      </c>
      <c r="H1560" t="s">
        <v>7934</v>
      </c>
      <c r="I1560" t="s">
        <v>109</v>
      </c>
      <c r="J1560" t="s">
        <v>44</v>
      </c>
      <c r="K1560">
        <v>4096079.3791563301</v>
      </c>
      <c r="L1560">
        <v>50981068.5498759</v>
      </c>
      <c r="M1560">
        <v>0</v>
      </c>
      <c r="N1560">
        <v>-419244</v>
      </c>
      <c r="O1560">
        <v>0</v>
      </c>
      <c r="P1560" s="2">
        <v>2164112.3791563301</v>
      </c>
      <c r="Q1560">
        <v>0</v>
      </c>
      <c r="R1560">
        <v>1931967</v>
      </c>
      <c r="S1560">
        <f>+Table__192.168.17.17_SPDK_KanpusEF_GajiKemandoran[[#This Row],[GajiPokok]]+Table__192.168.17.17_SPDK_KanpusEF_GajiKemandoran[[#This Row],[Rapel]]+Table__192.168.17.17_SPDK_KanpusEF_GajiKemandoran[[#This Row],[Premi]]</f>
        <v>4096079.3791563301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83861</v>
      </c>
      <c r="AD1560">
        <v>0</v>
      </c>
      <c r="AE1560">
        <v>19166</v>
      </c>
      <c r="AF1560">
        <v>0</v>
      </c>
      <c r="AG1560">
        <v>0</v>
      </c>
      <c r="AH1560">
        <v>0</v>
      </c>
      <c r="AI1560">
        <v>2705967</v>
      </c>
      <c r="AJ1560">
        <v>2808994</v>
      </c>
      <c r="AK1560" s="2">
        <v>1287085.3791563301</v>
      </c>
      <c r="AL1560" t="s">
        <v>903</v>
      </c>
    </row>
    <row r="1561" spans="1:38" x14ac:dyDescent="0.25">
      <c r="A1561" t="s">
        <v>2889</v>
      </c>
      <c r="B1561" s="1">
        <v>43496</v>
      </c>
      <c r="C1561" t="s">
        <v>180</v>
      </c>
      <c r="D1561" t="s">
        <v>2890</v>
      </c>
      <c r="E1561" t="s">
        <v>2984</v>
      </c>
      <c r="F1561" t="s">
        <v>13226</v>
      </c>
      <c r="G1561" t="s">
        <v>2543</v>
      </c>
      <c r="H1561" t="s">
        <v>438</v>
      </c>
      <c r="I1561" t="s">
        <v>7908</v>
      </c>
      <c r="J1561" t="s">
        <v>44</v>
      </c>
      <c r="K1561">
        <v>2163705.2923077</v>
      </c>
      <c r="L1561">
        <v>27699135.5076924</v>
      </c>
      <c r="M1561">
        <v>0</v>
      </c>
      <c r="N1561">
        <v>-406020</v>
      </c>
      <c r="O1561">
        <v>0</v>
      </c>
      <c r="P1561" s="2">
        <v>2163705.2923077</v>
      </c>
      <c r="Q1561">
        <v>0</v>
      </c>
      <c r="R1561">
        <v>0</v>
      </c>
      <c r="S1561">
        <f>+Table__192.168.17.17_SPDK_KanpusEF_GajiKemandoran[[#This Row],[GajiPokok]]+Table__192.168.17.17_SPDK_KanpusEF_GajiKemandoran[[#This Row],[Rapel]]+Table__192.168.17.17_SPDK_KanpusEF_GajiKemandoran[[#This Row],[Premi]]</f>
        <v>2163705.2923077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80189</v>
      </c>
      <c r="AD1561">
        <v>0</v>
      </c>
      <c r="AE1561">
        <v>19050</v>
      </c>
      <c r="AF1561">
        <v>0</v>
      </c>
      <c r="AG1561">
        <v>0</v>
      </c>
      <c r="AH1561">
        <v>0</v>
      </c>
      <c r="AI1561">
        <v>15000</v>
      </c>
      <c r="AJ1561">
        <v>114239</v>
      </c>
      <c r="AK1561" s="2">
        <v>2049466.2923077</v>
      </c>
      <c r="AL1561" t="s">
        <v>2004</v>
      </c>
    </row>
    <row r="1562" spans="1:38" x14ac:dyDescent="0.25">
      <c r="A1562" t="s">
        <v>5438</v>
      </c>
      <c r="B1562" s="1">
        <v>43496</v>
      </c>
      <c r="C1562" t="s">
        <v>36</v>
      </c>
      <c r="D1562" t="s">
        <v>5439</v>
      </c>
      <c r="E1562" t="s">
        <v>5483</v>
      </c>
      <c r="F1562" t="s">
        <v>16891</v>
      </c>
      <c r="G1562" t="s">
        <v>16892</v>
      </c>
      <c r="H1562" t="s">
        <v>438</v>
      </c>
      <c r="I1562" t="s">
        <v>109</v>
      </c>
      <c r="J1562" t="s">
        <v>44</v>
      </c>
      <c r="K1562">
        <v>2163678.93846155</v>
      </c>
      <c r="L1562">
        <v>27743279.261538599</v>
      </c>
      <c r="M1562">
        <v>0</v>
      </c>
      <c r="N1562">
        <v>-419244</v>
      </c>
      <c r="O1562">
        <v>0</v>
      </c>
      <c r="P1562" s="2">
        <v>2163678.93846155</v>
      </c>
      <c r="Q1562">
        <v>0</v>
      </c>
      <c r="R1562">
        <v>0</v>
      </c>
      <c r="S1562">
        <f>+Table__192.168.17.17_SPDK_KanpusEF_GajiKemandoran[[#This Row],[GajiPokok]]+Table__192.168.17.17_SPDK_KanpusEF_GajiKemandoran[[#This Row],[Rapel]]+Table__192.168.17.17_SPDK_KanpusEF_GajiKemandoran[[#This Row],[Premi]]</f>
        <v>2163678.93846155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82840</v>
      </c>
      <c r="AD1562">
        <v>0</v>
      </c>
      <c r="AE1562">
        <v>19166</v>
      </c>
      <c r="AF1562">
        <v>0</v>
      </c>
      <c r="AG1562">
        <v>0</v>
      </c>
      <c r="AH1562">
        <v>0</v>
      </c>
      <c r="AI1562">
        <v>85650</v>
      </c>
      <c r="AJ1562">
        <v>187656</v>
      </c>
      <c r="AK1562" s="2">
        <v>1976022.93846155</v>
      </c>
      <c r="AL1562" t="s">
        <v>5484</v>
      </c>
    </row>
    <row r="1563" spans="1:38" x14ac:dyDescent="0.25">
      <c r="A1563" t="s">
        <v>180</v>
      </c>
      <c r="B1563" s="1">
        <v>43496</v>
      </c>
      <c r="C1563" t="s">
        <v>164</v>
      </c>
      <c r="D1563" t="s">
        <v>796</v>
      </c>
      <c r="E1563" t="s">
        <v>902</v>
      </c>
      <c r="F1563" t="s">
        <v>9265</v>
      </c>
      <c r="G1563" t="s">
        <v>8045</v>
      </c>
      <c r="H1563" t="s">
        <v>438</v>
      </c>
      <c r="I1563" t="s">
        <v>109</v>
      </c>
      <c r="J1563" t="s">
        <v>44</v>
      </c>
      <c r="K1563">
        <v>4095010.90868486</v>
      </c>
      <c r="L1563">
        <v>50968246.904218398</v>
      </c>
      <c r="M1563">
        <v>0</v>
      </c>
      <c r="N1563">
        <v>-419244</v>
      </c>
      <c r="O1563">
        <v>0</v>
      </c>
      <c r="P1563" s="2">
        <v>2163547.90868486</v>
      </c>
      <c r="Q1563">
        <v>0</v>
      </c>
      <c r="R1563">
        <v>1931463</v>
      </c>
      <c r="S1563">
        <f>+Table__192.168.17.17_SPDK_KanpusEF_GajiKemandoran[[#This Row],[GajiPokok]]+Table__192.168.17.17_SPDK_KanpusEF_GajiKemandoran[[#This Row],[Rapel]]+Table__192.168.17.17_SPDK_KanpusEF_GajiKemandoran[[#This Row],[Premi]]</f>
        <v>4095010.90868486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83861</v>
      </c>
      <c r="AD1563">
        <v>0</v>
      </c>
      <c r="AE1563">
        <v>19166</v>
      </c>
      <c r="AF1563">
        <v>0</v>
      </c>
      <c r="AG1563">
        <v>0</v>
      </c>
      <c r="AH1563">
        <v>0</v>
      </c>
      <c r="AI1563">
        <v>2632963</v>
      </c>
      <c r="AJ1563">
        <v>2735990</v>
      </c>
      <c r="AK1563" s="2">
        <v>1359020.90868486</v>
      </c>
      <c r="AL1563" t="s">
        <v>903</v>
      </c>
    </row>
    <row r="1564" spans="1:38" x14ac:dyDescent="0.25">
      <c r="A1564" t="s">
        <v>180</v>
      </c>
      <c r="B1564" s="1">
        <v>43496</v>
      </c>
      <c r="C1564" t="s">
        <v>164</v>
      </c>
      <c r="D1564" t="s">
        <v>796</v>
      </c>
      <c r="E1564" t="s">
        <v>902</v>
      </c>
      <c r="F1564" t="s">
        <v>9271</v>
      </c>
      <c r="G1564" t="s">
        <v>9272</v>
      </c>
      <c r="H1564" t="s">
        <v>438</v>
      </c>
      <c r="I1564" t="s">
        <v>109</v>
      </c>
      <c r="J1564" t="s">
        <v>44</v>
      </c>
      <c r="K1564">
        <v>4105236.7598014902</v>
      </c>
      <c r="L1564">
        <v>51090957.117617898</v>
      </c>
      <c r="M1564">
        <v>0</v>
      </c>
      <c r="N1564">
        <v>-419244</v>
      </c>
      <c r="O1564">
        <v>0</v>
      </c>
      <c r="P1564" s="2">
        <v>2163247.7598014902</v>
      </c>
      <c r="Q1564">
        <v>0</v>
      </c>
      <c r="R1564">
        <v>1941989</v>
      </c>
      <c r="S1564">
        <f>+Table__192.168.17.17_SPDK_KanpusEF_GajiKemandoran[[#This Row],[GajiPokok]]+Table__192.168.17.17_SPDK_KanpusEF_GajiKemandoran[[#This Row],[Rapel]]+Table__192.168.17.17_SPDK_KanpusEF_GajiKemandoran[[#This Row],[Premi]]</f>
        <v>4105236.7598014902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83861</v>
      </c>
      <c r="AD1564">
        <v>0</v>
      </c>
      <c r="AE1564">
        <v>19166</v>
      </c>
      <c r="AF1564">
        <v>0</v>
      </c>
      <c r="AG1564">
        <v>0</v>
      </c>
      <c r="AH1564">
        <v>0</v>
      </c>
      <c r="AI1564">
        <v>2263989</v>
      </c>
      <c r="AJ1564">
        <v>2367016</v>
      </c>
      <c r="AK1564" s="2">
        <v>1738220.7598014902</v>
      </c>
      <c r="AL1564" t="s">
        <v>903</v>
      </c>
    </row>
    <row r="1565" spans="1:38" x14ac:dyDescent="0.25">
      <c r="A1565" t="s">
        <v>5233</v>
      </c>
      <c r="B1565" s="1">
        <v>43496</v>
      </c>
      <c r="C1565" t="s">
        <v>36</v>
      </c>
      <c r="D1565" t="s">
        <v>5234</v>
      </c>
      <c r="E1565" t="s">
        <v>5307</v>
      </c>
      <c r="F1565" t="s">
        <v>16527</v>
      </c>
      <c r="G1565" t="s">
        <v>8026</v>
      </c>
      <c r="H1565" t="s">
        <v>438</v>
      </c>
      <c r="I1565" t="s">
        <v>8291</v>
      </c>
      <c r="J1565" t="s">
        <v>44</v>
      </c>
      <c r="K1565">
        <v>2163010.6153846099</v>
      </c>
      <c r="L1565">
        <v>27497167.384615399</v>
      </c>
      <c r="M1565">
        <v>0</v>
      </c>
      <c r="N1565">
        <v>-401184</v>
      </c>
      <c r="O1565">
        <v>0</v>
      </c>
      <c r="P1565" s="2">
        <v>2163010.6153846099</v>
      </c>
      <c r="Q1565">
        <v>0</v>
      </c>
      <c r="R1565">
        <v>0</v>
      </c>
      <c r="S1565">
        <f>+Table__192.168.17.17_SPDK_KanpusEF_GajiKemandoran[[#This Row],[GajiPokok]]+Table__192.168.17.17_SPDK_KanpusEF_GajiKemandoran[[#This Row],[Rapel]]+Table__192.168.17.17_SPDK_KanpusEF_GajiKemandoran[[#This Row],[Premi]]</f>
        <v>2163010.6153846099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75830</v>
      </c>
      <c r="AD1565">
        <v>0</v>
      </c>
      <c r="AE1565">
        <v>18475</v>
      </c>
      <c r="AF1565">
        <v>0</v>
      </c>
      <c r="AG1565">
        <v>0</v>
      </c>
      <c r="AH1565">
        <v>0</v>
      </c>
      <c r="AI1565">
        <v>81000</v>
      </c>
      <c r="AJ1565">
        <v>175305</v>
      </c>
      <c r="AK1565" s="2">
        <v>1987705.6153846099</v>
      </c>
      <c r="AL1565" t="s">
        <v>5308</v>
      </c>
    </row>
    <row r="1566" spans="1:38" x14ac:dyDescent="0.25">
      <c r="A1566" t="s">
        <v>492</v>
      </c>
      <c r="B1566" s="1">
        <v>43496</v>
      </c>
      <c r="C1566" t="s">
        <v>36</v>
      </c>
      <c r="D1566" t="s">
        <v>1169</v>
      </c>
      <c r="E1566" t="s">
        <v>1251</v>
      </c>
      <c r="F1566" t="s">
        <v>9835</v>
      </c>
      <c r="G1566" t="s">
        <v>9836</v>
      </c>
      <c r="H1566" t="s">
        <v>438</v>
      </c>
      <c r="I1566" t="s">
        <v>7908</v>
      </c>
      <c r="J1566" t="s">
        <v>44</v>
      </c>
      <c r="K1566">
        <v>3111618.37362637</v>
      </c>
      <c r="L1566">
        <v>39150976.483516499</v>
      </c>
      <c r="M1566">
        <v>0</v>
      </c>
      <c r="N1566">
        <v>-406020</v>
      </c>
      <c r="O1566">
        <v>0</v>
      </c>
      <c r="P1566" s="2">
        <v>2162340.37362637</v>
      </c>
      <c r="Q1566">
        <v>0</v>
      </c>
      <c r="R1566">
        <v>949278</v>
      </c>
      <c r="S1566">
        <f>+Table__192.168.17.17_SPDK_KanpusEF_GajiKemandoran[[#This Row],[GajiPokok]]+Table__192.168.17.17_SPDK_KanpusEF_GajiKemandoran[[#This Row],[Rapel]]+Table__192.168.17.17_SPDK_KanpusEF_GajiKemandoran[[#This Row],[Premi]]</f>
        <v>3111618.37362637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81791</v>
      </c>
      <c r="AD1566">
        <v>0</v>
      </c>
      <c r="AE1566">
        <v>19050</v>
      </c>
      <c r="AF1566">
        <v>0</v>
      </c>
      <c r="AG1566">
        <v>0</v>
      </c>
      <c r="AH1566">
        <v>0</v>
      </c>
      <c r="AI1566">
        <v>1072018</v>
      </c>
      <c r="AJ1566">
        <v>1172859</v>
      </c>
      <c r="AK1566" s="2">
        <v>1938759.37362637</v>
      </c>
      <c r="AL1566" t="s">
        <v>1252</v>
      </c>
    </row>
    <row r="1567" spans="1:38" x14ac:dyDescent="0.25">
      <c r="A1567" t="s">
        <v>4322</v>
      </c>
      <c r="B1567" s="1">
        <v>43496</v>
      </c>
      <c r="C1567" t="s">
        <v>36</v>
      </c>
      <c r="D1567" t="s">
        <v>4324</v>
      </c>
      <c r="E1567" t="s">
        <v>14924</v>
      </c>
      <c r="F1567" t="s">
        <v>14974</v>
      </c>
      <c r="G1567" t="s">
        <v>14975</v>
      </c>
      <c r="H1567" t="s">
        <v>438</v>
      </c>
      <c r="I1567" t="s">
        <v>7911</v>
      </c>
      <c r="J1567" t="s">
        <v>44</v>
      </c>
      <c r="K1567">
        <v>2162331.1493212702</v>
      </c>
      <c r="L1567">
        <v>27758569.791855201</v>
      </c>
      <c r="M1567">
        <v>0</v>
      </c>
      <c r="N1567">
        <v>-404784</v>
      </c>
      <c r="O1567">
        <v>0</v>
      </c>
      <c r="P1567" s="2">
        <v>2162331.1493212702</v>
      </c>
      <c r="Q1567">
        <v>0</v>
      </c>
      <c r="R1567">
        <v>0</v>
      </c>
      <c r="S1567">
        <f>+Table__192.168.17.17_SPDK_KanpusEF_GajiKemandoran[[#This Row],[GajiPokok]]+Table__192.168.17.17_SPDK_KanpusEF_GajiKemandoran[[#This Row],[Rapel]]+Table__192.168.17.17_SPDK_KanpusEF_GajiKemandoran[[#This Row],[Premi]]</f>
        <v>2162331.1493212702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81671</v>
      </c>
      <c r="AD1567">
        <v>0</v>
      </c>
      <c r="AE1567">
        <v>18935</v>
      </c>
      <c r="AF1567">
        <v>0</v>
      </c>
      <c r="AG1567">
        <v>0</v>
      </c>
      <c r="AH1567">
        <v>0</v>
      </c>
      <c r="AI1567">
        <v>720044</v>
      </c>
      <c r="AJ1567">
        <v>820650</v>
      </c>
      <c r="AK1567" s="2">
        <v>1341681.1493212702</v>
      </c>
      <c r="AL1567" t="s">
        <v>14926</v>
      </c>
    </row>
    <row r="1568" spans="1:38" x14ac:dyDescent="0.25">
      <c r="A1568" t="s">
        <v>5054</v>
      </c>
      <c r="B1568" s="1">
        <v>43496</v>
      </c>
      <c r="C1568" t="s">
        <v>142</v>
      </c>
      <c r="D1568" t="s">
        <v>5055</v>
      </c>
      <c r="E1568" t="s">
        <v>5116</v>
      </c>
      <c r="F1568" t="s">
        <v>16226</v>
      </c>
      <c r="G1568" t="s">
        <v>16227</v>
      </c>
      <c r="H1568" t="s">
        <v>438</v>
      </c>
      <c r="I1568" t="s">
        <v>7908</v>
      </c>
      <c r="J1568" t="s">
        <v>44</v>
      </c>
      <c r="K1568">
        <v>2161529.8316742098</v>
      </c>
      <c r="L1568">
        <v>27482517.980090499</v>
      </c>
      <c r="M1568">
        <v>0</v>
      </c>
      <c r="N1568">
        <v>-406020</v>
      </c>
      <c r="O1568">
        <v>0</v>
      </c>
      <c r="P1568" s="2">
        <v>2161529.8316742098</v>
      </c>
      <c r="Q1568">
        <v>0</v>
      </c>
      <c r="R1568">
        <v>0</v>
      </c>
      <c r="S1568">
        <f>+Table__192.168.17.17_SPDK_KanpusEF_GajiKemandoran[[#This Row],[GajiPokok]]+Table__192.168.17.17_SPDK_KanpusEF_GajiKemandoran[[#This Row],[Rapel]]+Table__192.168.17.17_SPDK_KanpusEF_GajiKemandoran[[#This Row],[Premi]]</f>
        <v>2161529.8316742098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76220</v>
      </c>
      <c r="AD1568">
        <v>0</v>
      </c>
      <c r="AE1568">
        <v>19050</v>
      </c>
      <c r="AF1568">
        <v>0</v>
      </c>
      <c r="AG1568">
        <v>0</v>
      </c>
      <c r="AH1568">
        <v>708507</v>
      </c>
      <c r="AI1568">
        <v>97800</v>
      </c>
      <c r="AJ1568">
        <v>901577</v>
      </c>
      <c r="AK1568" s="2">
        <v>1259952.8316742098</v>
      </c>
      <c r="AL1568" t="s">
        <v>5117</v>
      </c>
    </row>
    <row r="1569" spans="1:38" x14ac:dyDescent="0.25">
      <c r="A1569" t="s">
        <v>492</v>
      </c>
      <c r="B1569" s="1">
        <v>43496</v>
      </c>
      <c r="C1569" t="s">
        <v>142</v>
      </c>
      <c r="D1569" t="s">
        <v>1169</v>
      </c>
      <c r="E1569" t="s">
        <v>9921</v>
      </c>
      <c r="F1569" t="s">
        <v>10012</v>
      </c>
      <c r="G1569" t="s">
        <v>10013</v>
      </c>
      <c r="H1569" t="s">
        <v>438</v>
      </c>
      <c r="I1569" t="s">
        <v>7911</v>
      </c>
      <c r="J1569" t="s">
        <v>44</v>
      </c>
      <c r="K1569">
        <v>2161365</v>
      </c>
      <c r="L1569">
        <v>27746976</v>
      </c>
      <c r="M1569">
        <v>0</v>
      </c>
      <c r="N1569">
        <v>-404784</v>
      </c>
      <c r="O1569">
        <v>0</v>
      </c>
      <c r="P1569" s="2">
        <v>2161365</v>
      </c>
      <c r="Q1569">
        <v>0</v>
      </c>
      <c r="R1569">
        <v>0</v>
      </c>
      <c r="S1569">
        <f>+Table__192.168.17.17_SPDK_KanpusEF_GajiKemandoran[[#This Row],[GajiPokok]]+Table__192.168.17.17_SPDK_KanpusEF_GajiKemandoran[[#This Row],[Rapel]]+Table__192.168.17.17_SPDK_KanpusEF_GajiKemandoran[[#This Row],[Premi]]</f>
        <v>2161365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81671</v>
      </c>
      <c r="AD1569">
        <v>0</v>
      </c>
      <c r="AE1569">
        <v>18935</v>
      </c>
      <c r="AF1569">
        <v>0</v>
      </c>
      <c r="AG1569">
        <v>0</v>
      </c>
      <c r="AH1569">
        <v>0</v>
      </c>
      <c r="AI1569">
        <v>392985</v>
      </c>
      <c r="AJ1569">
        <v>493591</v>
      </c>
      <c r="AK1569" s="2">
        <v>1667774</v>
      </c>
      <c r="AL1569" t="s">
        <v>425</v>
      </c>
    </row>
    <row r="1570" spans="1:38" x14ac:dyDescent="0.25">
      <c r="A1570" t="s">
        <v>1648</v>
      </c>
      <c r="B1570" s="1">
        <v>43496</v>
      </c>
      <c r="C1570" t="s">
        <v>164</v>
      </c>
      <c r="D1570" t="s">
        <v>1649</v>
      </c>
      <c r="E1570" t="s">
        <v>1710</v>
      </c>
      <c r="F1570" t="s">
        <v>11126</v>
      </c>
      <c r="G1570" t="s">
        <v>11127</v>
      </c>
      <c r="H1570" t="s">
        <v>438</v>
      </c>
      <c r="I1570" t="s">
        <v>8311</v>
      </c>
      <c r="J1570" t="s">
        <v>44</v>
      </c>
      <c r="K1570">
        <v>2161296.0267873299</v>
      </c>
      <c r="L1570">
        <v>27222324.321447998</v>
      </c>
      <c r="M1570">
        <v>0</v>
      </c>
      <c r="N1570">
        <v>-400332</v>
      </c>
      <c r="O1570">
        <v>0</v>
      </c>
      <c r="P1570" s="2">
        <v>2161296.0267873299</v>
      </c>
      <c r="Q1570">
        <v>0</v>
      </c>
      <c r="R1570">
        <v>0</v>
      </c>
      <c r="S1570">
        <f>+Table__192.168.17.17_SPDK_KanpusEF_GajiKemandoran[[#This Row],[GajiPokok]]+Table__192.168.17.17_SPDK_KanpusEF_GajiKemandoran[[#This Row],[Rapel]]+Table__192.168.17.17_SPDK_KanpusEF_GajiKemandoran[[#This Row],[Premi]]</f>
        <v>2161296.0267873299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70483</v>
      </c>
      <c r="AD1570">
        <v>0</v>
      </c>
      <c r="AE1570">
        <v>18360</v>
      </c>
      <c r="AF1570">
        <v>0</v>
      </c>
      <c r="AG1570">
        <v>0</v>
      </c>
      <c r="AH1570">
        <v>0</v>
      </c>
      <c r="AI1570">
        <v>1022500</v>
      </c>
      <c r="AJ1570">
        <v>1111343</v>
      </c>
      <c r="AK1570" s="2">
        <v>1049953.0267873299</v>
      </c>
      <c r="AL1570" t="s">
        <v>1711</v>
      </c>
    </row>
    <row r="1571" spans="1:38" x14ac:dyDescent="0.25">
      <c r="A1571" t="s">
        <v>5790</v>
      </c>
      <c r="B1571" s="1">
        <v>43496</v>
      </c>
      <c r="C1571" t="s">
        <v>36</v>
      </c>
      <c r="D1571" t="s">
        <v>5791</v>
      </c>
      <c r="E1571" t="s">
        <v>17459</v>
      </c>
      <c r="F1571" t="s">
        <v>17472</v>
      </c>
      <c r="G1571" t="s">
        <v>17473</v>
      </c>
      <c r="H1571" t="s">
        <v>438</v>
      </c>
      <c r="I1571" t="s">
        <v>7908</v>
      </c>
      <c r="J1571" t="s">
        <v>44</v>
      </c>
      <c r="K1571">
        <v>2160449.5230769198</v>
      </c>
      <c r="L1571">
        <v>28154706.276923101</v>
      </c>
      <c r="M1571">
        <v>0</v>
      </c>
      <c r="N1571">
        <v>-406020</v>
      </c>
      <c r="O1571">
        <v>0</v>
      </c>
      <c r="P1571" s="2">
        <v>2160449.5230769198</v>
      </c>
      <c r="Q1571">
        <v>0</v>
      </c>
      <c r="R1571">
        <v>0</v>
      </c>
      <c r="S1571">
        <f>+Table__192.168.17.17_SPDK_KanpusEF_GajiKemandoran[[#This Row],[GajiPokok]]+Table__192.168.17.17_SPDK_KanpusEF_GajiKemandoran[[#This Row],[Rapel]]+Table__192.168.17.17_SPDK_KanpusEF_GajiKemandoran[[#This Row],[Premi]]</f>
        <v>2160449.5230769198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90494</v>
      </c>
      <c r="AD1571">
        <v>0</v>
      </c>
      <c r="AE1571">
        <v>19050</v>
      </c>
      <c r="AF1571">
        <v>0</v>
      </c>
      <c r="AG1571">
        <v>0</v>
      </c>
      <c r="AH1571">
        <v>364771</v>
      </c>
      <c r="AI1571">
        <v>624000</v>
      </c>
      <c r="AJ1571">
        <v>1098315</v>
      </c>
      <c r="AK1571" s="2">
        <v>1062134.5230769198</v>
      </c>
      <c r="AL1571" t="s">
        <v>17461</v>
      </c>
    </row>
    <row r="1572" spans="1:38" x14ac:dyDescent="0.25">
      <c r="A1572" t="s">
        <v>2685</v>
      </c>
      <c r="B1572" s="1">
        <v>43496</v>
      </c>
      <c r="C1572" t="s">
        <v>36</v>
      </c>
      <c r="D1572" t="s">
        <v>2686</v>
      </c>
      <c r="E1572" t="s">
        <v>2744</v>
      </c>
      <c r="F1572" t="s">
        <v>12628</v>
      </c>
      <c r="G1572" t="s">
        <v>9011</v>
      </c>
      <c r="H1572" t="s">
        <v>438</v>
      </c>
      <c r="I1572" t="s">
        <v>7913</v>
      </c>
      <c r="J1572" t="s">
        <v>44</v>
      </c>
      <c r="K1572">
        <v>2159394.3812708999</v>
      </c>
      <c r="L1572">
        <v>27645724.575250801</v>
      </c>
      <c r="M1572">
        <v>0</v>
      </c>
      <c r="N1572">
        <v>-403752</v>
      </c>
      <c r="O1572">
        <v>0</v>
      </c>
      <c r="P1572" s="2">
        <v>2159394.3812708999</v>
      </c>
      <c r="Q1572">
        <v>0</v>
      </c>
      <c r="R1572">
        <v>0</v>
      </c>
      <c r="S1572">
        <f>+Table__192.168.17.17_SPDK_KanpusEF_GajiKemandoran[[#This Row],[GajiPokok]]+Table__192.168.17.17_SPDK_KanpusEF_GajiKemandoran[[#This Row],[Rapel]]+Table__192.168.17.17_SPDK_KanpusEF_GajiKemandoran[[#This Row],[Premi]]</f>
        <v>2159394.3812708999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79979</v>
      </c>
      <c r="AD1572">
        <v>0</v>
      </c>
      <c r="AE1572">
        <v>18820</v>
      </c>
      <c r="AF1572">
        <v>0</v>
      </c>
      <c r="AG1572">
        <v>0</v>
      </c>
      <c r="AH1572">
        <v>1111727</v>
      </c>
      <c r="AI1572">
        <v>39250</v>
      </c>
      <c r="AJ1572">
        <v>1249776</v>
      </c>
      <c r="AK1572" s="2">
        <v>909618.3812708999</v>
      </c>
      <c r="AL1572" t="s">
        <v>1465</v>
      </c>
    </row>
    <row r="1573" spans="1:38" x14ac:dyDescent="0.25">
      <c r="A1573" t="s">
        <v>492</v>
      </c>
      <c r="B1573" s="1">
        <v>43496</v>
      </c>
      <c r="C1573" t="s">
        <v>479</v>
      </c>
      <c r="D1573" t="s">
        <v>1169</v>
      </c>
      <c r="E1573" t="s">
        <v>1336</v>
      </c>
      <c r="F1573" t="s">
        <v>10268</v>
      </c>
      <c r="G1573" t="s">
        <v>10131</v>
      </c>
      <c r="H1573" t="s">
        <v>438</v>
      </c>
      <c r="I1573" t="s">
        <v>105</v>
      </c>
      <c r="J1573" t="s">
        <v>44</v>
      </c>
      <c r="K1573">
        <v>2159387.6483516502</v>
      </c>
      <c r="L1573">
        <v>27742687.780219801</v>
      </c>
      <c r="M1573">
        <v>0</v>
      </c>
      <c r="N1573">
        <v>-422124</v>
      </c>
      <c r="O1573">
        <v>0</v>
      </c>
      <c r="P1573" s="2">
        <v>2159387.6483516498</v>
      </c>
      <c r="Q1573">
        <v>0</v>
      </c>
      <c r="R1573">
        <v>0</v>
      </c>
      <c r="S1573">
        <f>+Table__192.168.17.17_SPDK_KanpusEF_GajiKemandoran[[#This Row],[GajiPokok]]+Table__192.168.17.17_SPDK_KanpusEF_GajiKemandoran[[#This Row],[Rapel]]+Table__192.168.17.17_SPDK_KanpusEF_GajiKemandoran[[#This Row],[Premi]]</f>
        <v>2159387.6483516498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84101</v>
      </c>
      <c r="AD1573">
        <v>0</v>
      </c>
      <c r="AE1573">
        <v>19497</v>
      </c>
      <c r="AF1573">
        <v>0</v>
      </c>
      <c r="AG1573">
        <v>0</v>
      </c>
      <c r="AH1573">
        <v>0</v>
      </c>
      <c r="AI1573">
        <v>392964</v>
      </c>
      <c r="AJ1573">
        <v>496562</v>
      </c>
      <c r="AK1573" s="2">
        <v>1662825.6483516498</v>
      </c>
      <c r="AL1573" t="s">
        <v>1337</v>
      </c>
    </row>
    <row r="1574" spans="1:38" x14ac:dyDescent="0.25">
      <c r="A1574" t="s">
        <v>5233</v>
      </c>
      <c r="B1574" s="1">
        <v>43496</v>
      </c>
      <c r="C1574" t="s">
        <v>164</v>
      </c>
      <c r="D1574" t="s">
        <v>5234</v>
      </c>
      <c r="E1574" t="s">
        <v>5349</v>
      </c>
      <c r="F1574" t="s">
        <v>16732</v>
      </c>
      <c r="G1574" t="s">
        <v>7969</v>
      </c>
      <c r="H1574" t="s">
        <v>438</v>
      </c>
      <c r="I1574" t="s">
        <v>7915</v>
      </c>
      <c r="J1574" t="s">
        <v>44</v>
      </c>
      <c r="K1574">
        <v>2158808</v>
      </c>
      <c r="L1574">
        <v>27447216</v>
      </c>
      <c r="M1574">
        <v>0</v>
      </c>
      <c r="N1574">
        <v>-402036</v>
      </c>
      <c r="O1574">
        <v>0</v>
      </c>
      <c r="P1574" s="2">
        <v>2158808</v>
      </c>
      <c r="Q1574">
        <v>0</v>
      </c>
      <c r="R1574">
        <v>0</v>
      </c>
      <c r="S1574">
        <f>+Table__192.168.17.17_SPDK_KanpusEF_GajiKemandoran[[#This Row],[GajiPokok]]+Table__192.168.17.17_SPDK_KanpusEF_GajiKemandoran[[#This Row],[Rapel]]+Table__192.168.17.17_SPDK_KanpusEF_GajiKemandoran[[#This Row],[Premi]]</f>
        <v>2158808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75890</v>
      </c>
      <c r="AD1574">
        <v>0</v>
      </c>
      <c r="AE1574">
        <v>18590</v>
      </c>
      <c r="AF1574">
        <v>0</v>
      </c>
      <c r="AG1574">
        <v>0</v>
      </c>
      <c r="AH1574">
        <v>0</v>
      </c>
      <c r="AI1574">
        <v>707000</v>
      </c>
      <c r="AJ1574">
        <v>801480</v>
      </c>
      <c r="AK1574" s="2">
        <v>1357328</v>
      </c>
      <c r="AL1574" t="s">
        <v>5350</v>
      </c>
    </row>
    <row r="1575" spans="1:38" x14ac:dyDescent="0.25">
      <c r="A1575" t="s">
        <v>2685</v>
      </c>
      <c r="B1575" s="1">
        <v>43496</v>
      </c>
      <c r="C1575" t="s">
        <v>1473</v>
      </c>
      <c r="D1575" t="s">
        <v>2686</v>
      </c>
      <c r="E1575" t="s">
        <v>2794</v>
      </c>
      <c r="F1575" t="s">
        <v>12981</v>
      </c>
      <c r="G1575" t="s">
        <v>12982</v>
      </c>
      <c r="H1575" t="s">
        <v>438</v>
      </c>
      <c r="I1575" t="s">
        <v>8006</v>
      </c>
      <c r="J1575" t="s">
        <v>44</v>
      </c>
      <c r="K1575">
        <v>2158780.9431438101</v>
      </c>
      <c r="L1575">
        <v>27637883.317725699</v>
      </c>
      <c r="M1575">
        <v>0</v>
      </c>
      <c r="N1575">
        <v>-402888</v>
      </c>
      <c r="O1575">
        <v>0</v>
      </c>
      <c r="P1575" s="2">
        <v>2158780.9431438101</v>
      </c>
      <c r="Q1575">
        <v>0</v>
      </c>
      <c r="R1575">
        <v>0</v>
      </c>
      <c r="S1575">
        <f>+Table__192.168.17.17_SPDK_KanpusEF_GajiKemandoran[[#This Row],[GajiPokok]]+Table__192.168.17.17_SPDK_KanpusEF_GajiKemandoran[[#This Row],[Rapel]]+Table__192.168.17.17_SPDK_KanpusEF_GajiKemandoran[[#This Row],[Premi]]</f>
        <v>2158780.9431438101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79919</v>
      </c>
      <c r="AD1575">
        <v>0</v>
      </c>
      <c r="AE1575">
        <v>18705</v>
      </c>
      <c r="AF1575">
        <v>0</v>
      </c>
      <c r="AG1575">
        <v>0</v>
      </c>
      <c r="AH1575">
        <v>1038584</v>
      </c>
      <c r="AI1575">
        <v>24250</v>
      </c>
      <c r="AJ1575">
        <v>1161458</v>
      </c>
      <c r="AK1575" s="2">
        <v>997322.94314381015</v>
      </c>
      <c r="AL1575" t="s">
        <v>1025</v>
      </c>
    </row>
    <row r="1576" spans="1:38" x14ac:dyDescent="0.25">
      <c r="A1576" t="s">
        <v>2889</v>
      </c>
      <c r="B1576" s="1">
        <v>43496</v>
      </c>
      <c r="C1576" t="s">
        <v>180</v>
      </c>
      <c r="D1576" t="s">
        <v>2890</v>
      </c>
      <c r="E1576" t="s">
        <v>2978</v>
      </c>
      <c r="F1576" t="s">
        <v>13252</v>
      </c>
      <c r="G1576" t="s">
        <v>2492</v>
      </c>
      <c r="H1576" t="s">
        <v>438</v>
      </c>
      <c r="I1576" t="s">
        <v>8291</v>
      </c>
      <c r="J1576" t="s">
        <v>44</v>
      </c>
      <c r="K1576">
        <v>2158018.8200668902</v>
      </c>
      <c r="L1576">
        <v>27627777.840802699</v>
      </c>
      <c r="M1576">
        <v>0</v>
      </c>
      <c r="N1576">
        <v>-401184</v>
      </c>
      <c r="O1576">
        <v>0</v>
      </c>
      <c r="P1576" s="2">
        <v>2158018.8200668902</v>
      </c>
      <c r="Q1576">
        <v>0</v>
      </c>
      <c r="R1576">
        <v>0</v>
      </c>
      <c r="S1576">
        <f>+Table__192.168.17.17_SPDK_KanpusEF_GajiKemandoran[[#This Row],[GajiPokok]]+Table__192.168.17.17_SPDK_KanpusEF_GajiKemandoran[[#This Row],[Rapel]]+Table__192.168.17.17_SPDK_KanpusEF_GajiKemandoran[[#This Row],[Premi]]</f>
        <v>2158018.8200668902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79799</v>
      </c>
      <c r="AD1576">
        <v>0</v>
      </c>
      <c r="AE1576">
        <v>18475</v>
      </c>
      <c r="AF1576">
        <v>0</v>
      </c>
      <c r="AG1576">
        <v>0</v>
      </c>
      <c r="AH1576">
        <v>0</v>
      </c>
      <c r="AI1576">
        <v>15000</v>
      </c>
      <c r="AJ1576">
        <v>113274</v>
      </c>
      <c r="AK1576" s="2">
        <v>2044744.8200668902</v>
      </c>
      <c r="AL1576" t="s">
        <v>2979</v>
      </c>
    </row>
    <row r="1577" spans="1:38" x14ac:dyDescent="0.25">
      <c r="A1577" t="s">
        <v>7567</v>
      </c>
      <c r="B1577" s="1">
        <v>43496</v>
      </c>
      <c r="C1577" t="s">
        <v>36</v>
      </c>
      <c r="D1577" t="s">
        <v>7568</v>
      </c>
      <c r="E1577" t="s">
        <v>7619</v>
      </c>
      <c r="F1577" t="s">
        <v>19966</v>
      </c>
      <c r="G1577" t="s">
        <v>19967</v>
      </c>
      <c r="H1577" t="s">
        <v>2273</v>
      </c>
      <c r="I1577" t="s">
        <v>7908</v>
      </c>
      <c r="J1577" t="s">
        <v>44</v>
      </c>
      <c r="K1577">
        <v>2407294</v>
      </c>
      <c r="L1577">
        <v>30650100</v>
      </c>
      <c r="M1577">
        <v>0</v>
      </c>
      <c r="N1577">
        <v>-406020</v>
      </c>
      <c r="O1577">
        <v>0</v>
      </c>
      <c r="P1577" s="2">
        <v>2157994</v>
      </c>
      <c r="Q1577">
        <v>0</v>
      </c>
      <c r="R1577">
        <v>249300</v>
      </c>
      <c r="S1577">
        <f>+Table__192.168.17.17_SPDK_KanpusEF_GajiKemandoran[[#This Row],[GajiPokok]]+Table__192.168.17.17_SPDK_KanpusEF_GajiKemandoran[[#This Row],[Rapel]]+Table__192.168.17.17_SPDK_KanpusEF_GajiKemandoran[[#This Row],[Premi]]</f>
        <v>2407294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80770</v>
      </c>
      <c r="AD1577">
        <v>0</v>
      </c>
      <c r="AE1577">
        <v>19050</v>
      </c>
      <c r="AF1577">
        <v>0</v>
      </c>
      <c r="AG1577">
        <v>0</v>
      </c>
      <c r="AH1577">
        <v>513325</v>
      </c>
      <c r="AI1577">
        <v>1181250</v>
      </c>
      <c r="AJ1577">
        <v>1794395</v>
      </c>
      <c r="AK1577" s="2">
        <v>612899</v>
      </c>
      <c r="AL1577" t="s">
        <v>1311</v>
      </c>
    </row>
    <row r="1578" spans="1:38" x14ac:dyDescent="0.25">
      <c r="A1578" t="s">
        <v>1648</v>
      </c>
      <c r="B1578" s="1">
        <v>43496</v>
      </c>
      <c r="C1578" t="s">
        <v>164</v>
      </c>
      <c r="D1578" t="s">
        <v>1649</v>
      </c>
      <c r="E1578" t="s">
        <v>1710</v>
      </c>
      <c r="F1578" t="s">
        <v>11083</v>
      </c>
      <c r="G1578" t="s">
        <v>8378</v>
      </c>
      <c r="H1578" t="s">
        <v>438</v>
      </c>
      <c r="I1578" t="s">
        <v>7915</v>
      </c>
      <c r="J1578" t="s">
        <v>44</v>
      </c>
      <c r="K1578">
        <v>2157297.3784615402</v>
      </c>
      <c r="L1578">
        <v>27175300.541538499</v>
      </c>
      <c r="M1578">
        <v>0</v>
      </c>
      <c r="N1578">
        <v>-402036</v>
      </c>
      <c r="O1578">
        <v>0</v>
      </c>
      <c r="P1578" s="2">
        <v>2157297.3784615397</v>
      </c>
      <c r="Q1578">
        <v>0</v>
      </c>
      <c r="R1578">
        <v>0</v>
      </c>
      <c r="S1578">
        <f>+Table__192.168.17.17_SPDK_KanpusEF_GajiKemandoran[[#This Row],[GajiPokok]]+Table__192.168.17.17_SPDK_KanpusEF_GajiKemandoran[[#This Row],[Rapel]]+Table__192.168.17.17_SPDK_KanpusEF_GajiKemandoran[[#This Row],[Premi]]</f>
        <v>2157297.3784615397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70603</v>
      </c>
      <c r="AD1578">
        <v>0</v>
      </c>
      <c r="AE1578">
        <v>18590</v>
      </c>
      <c r="AF1578">
        <v>0</v>
      </c>
      <c r="AG1578">
        <v>0</v>
      </c>
      <c r="AH1578">
        <v>0</v>
      </c>
      <c r="AI1578">
        <v>47950</v>
      </c>
      <c r="AJ1578">
        <v>137143</v>
      </c>
      <c r="AK1578" s="2">
        <v>2020154.3784615397</v>
      </c>
      <c r="AL1578" t="s">
        <v>1711</v>
      </c>
    </row>
    <row r="1579" spans="1:38" x14ac:dyDescent="0.25">
      <c r="A1579" t="s">
        <v>5233</v>
      </c>
      <c r="B1579" s="1">
        <v>43496</v>
      </c>
      <c r="C1579" t="s">
        <v>36</v>
      </c>
      <c r="D1579" t="s">
        <v>5234</v>
      </c>
      <c r="E1579" t="s">
        <v>5307</v>
      </c>
      <c r="F1579" t="s">
        <v>16536</v>
      </c>
      <c r="G1579" t="s">
        <v>16537</v>
      </c>
      <c r="H1579" t="s">
        <v>438</v>
      </c>
      <c r="I1579" t="s">
        <v>8291</v>
      </c>
      <c r="J1579" t="s">
        <v>44</v>
      </c>
      <c r="K1579">
        <v>2157250.6153846099</v>
      </c>
      <c r="L1579">
        <v>27428047.384615399</v>
      </c>
      <c r="M1579">
        <v>0</v>
      </c>
      <c r="N1579">
        <v>-401184</v>
      </c>
      <c r="O1579">
        <v>0</v>
      </c>
      <c r="P1579" s="2">
        <v>2157250.6153846099</v>
      </c>
      <c r="Q1579">
        <v>0</v>
      </c>
      <c r="R1579">
        <v>0</v>
      </c>
      <c r="S1579">
        <f>+Table__192.168.17.17_SPDK_KanpusEF_GajiKemandoran[[#This Row],[GajiPokok]]+Table__192.168.17.17_SPDK_KanpusEF_GajiKemandoran[[#This Row],[Rapel]]+Table__192.168.17.17_SPDK_KanpusEF_GajiKemandoran[[#This Row],[Premi]]</f>
        <v>2157250.6153846099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75830</v>
      </c>
      <c r="AD1579">
        <v>0</v>
      </c>
      <c r="AE1579">
        <v>18475</v>
      </c>
      <c r="AF1579">
        <v>0</v>
      </c>
      <c r="AG1579">
        <v>0</v>
      </c>
      <c r="AH1579">
        <v>560018</v>
      </c>
      <c r="AI1579">
        <v>81000</v>
      </c>
      <c r="AJ1579">
        <v>735323</v>
      </c>
      <c r="AK1579" s="2">
        <v>1421927.6153846099</v>
      </c>
      <c r="AL1579" t="s">
        <v>5308</v>
      </c>
    </row>
    <row r="1580" spans="1:38" x14ac:dyDescent="0.25">
      <c r="A1580" t="s">
        <v>4020</v>
      </c>
      <c r="B1580" s="1">
        <v>43496</v>
      </c>
      <c r="C1580" t="s">
        <v>164</v>
      </c>
      <c r="D1580" t="s">
        <v>4021</v>
      </c>
      <c r="E1580" t="s">
        <v>4147</v>
      </c>
      <c r="F1580" t="s">
        <v>14606</v>
      </c>
      <c r="G1580" t="s">
        <v>3092</v>
      </c>
      <c r="H1580" t="s">
        <v>438</v>
      </c>
      <c r="I1580" t="s">
        <v>7911</v>
      </c>
      <c r="J1580" t="s">
        <v>44</v>
      </c>
      <c r="K1580">
        <v>2157232.9283819599</v>
      </c>
      <c r="L1580">
        <v>27697391.140583601</v>
      </c>
      <c r="M1580">
        <v>0</v>
      </c>
      <c r="N1580">
        <v>-404784</v>
      </c>
      <c r="O1580">
        <v>0</v>
      </c>
      <c r="P1580" s="2">
        <v>2157232.9283819599</v>
      </c>
      <c r="Q1580">
        <v>0</v>
      </c>
      <c r="R1580">
        <v>0</v>
      </c>
      <c r="S1580">
        <f>+Table__192.168.17.17_SPDK_KanpusEF_GajiKemandoran[[#This Row],[GajiPokok]]+Table__192.168.17.17_SPDK_KanpusEF_GajiKemandoran[[#This Row],[Rapel]]+Table__192.168.17.17_SPDK_KanpusEF_GajiKemandoran[[#This Row],[Premi]]</f>
        <v>2157232.9283819599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81671</v>
      </c>
      <c r="AD1580">
        <v>0</v>
      </c>
      <c r="AE1580">
        <v>18935</v>
      </c>
      <c r="AF1580">
        <v>0</v>
      </c>
      <c r="AG1580">
        <v>0</v>
      </c>
      <c r="AH1580">
        <v>0</v>
      </c>
      <c r="AI1580">
        <v>26600</v>
      </c>
      <c r="AJ1580">
        <v>127206</v>
      </c>
      <c r="AK1580" s="2">
        <v>2030026.9283819599</v>
      </c>
      <c r="AL1580" t="s">
        <v>4148</v>
      </c>
    </row>
    <row r="1581" spans="1:38" x14ac:dyDescent="0.25">
      <c r="A1581" t="s">
        <v>3316</v>
      </c>
      <c r="B1581" s="1">
        <v>43496</v>
      </c>
      <c r="C1581" t="s">
        <v>142</v>
      </c>
      <c r="D1581" t="s">
        <v>3317</v>
      </c>
      <c r="E1581" t="s">
        <v>3390</v>
      </c>
      <c r="F1581" t="s">
        <v>13623</v>
      </c>
      <c r="G1581" t="s">
        <v>13624</v>
      </c>
      <c r="H1581" t="s">
        <v>2273</v>
      </c>
      <c r="I1581" t="s">
        <v>105</v>
      </c>
      <c r="J1581" t="s">
        <v>44</v>
      </c>
      <c r="K1581">
        <v>2373806</v>
      </c>
      <c r="L1581">
        <v>29809752</v>
      </c>
      <c r="M1581">
        <v>0</v>
      </c>
      <c r="N1581">
        <v>-422124</v>
      </c>
      <c r="O1581">
        <v>0</v>
      </c>
      <c r="P1581" s="2">
        <v>2157006</v>
      </c>
      <c r="Q1581">
        <v>0</v>
      </c>
      <c r="R1581">
        <v>216800</v>
      </c>
      <c r="S1581">
        <f>+Table__192.168.17.17_SPDK_KanpusEF_GajiKemandoran[[#This Row],[GajiPokok]]+Table__192.168.17.17_SPDK_KanpusEF_GajiKemandoran[[#This Row],[Rapel]]+Table__192.168.17.17_SPDK_KanpusEF_GajiKemandoran[[#This Row],[Premi]]</f>
        <v>2373806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73560</v>
      </c>
      <c r="AD1581">
        <v>0</v>
      </c>
      <c r="AE1581">
        <v>19497</v>
      </c>
      <c r="AF1581">
        <v>0</v>
      </c>
      <c r="AG1581">
        <v>0</v>
      </c>
      <c r="AH1581">
        <v>0</v>
      </c>
      <c r="AI1581">
        <v>801667</v>
      </c>
      <c r="AJ1581">
        <v>894724</v>
      </c>
      <c r="AK1581" s="2">
        <v>1479082</v>
      </c>
      <c r="AL1581" t="s">
        <v>3391</v>
      </c>
    </row>
    <row r="1582" spans="1:38" x14ac:dyDescent="0.25">
      <c r="A1582" t="s">
        <v>1473</v>
      </c>
      <c r="B1582" s="1">
        <v>43496</v>
      </c>
      <c r="C1582" t="s">
        <v>479</v>
      </c>
      <c r="D1582" t="s">
        <v>1474</v>
      </c>
      <c r="E1582" t="s">
        <v>1591</v>
      </c>
      <c r="F1582" t="s">
        <v>10865</v>
      </c>
      <c r="G1582" t="s">
        <v>2983</v>
      </c>
      <c r="H1582" t="s">
        <v>438</v>
      </c>
      <c r="I1582" t="s">
        <v>8006</v>
      </c>
      <c r="J1582" t="s">
        <v>44</v>
      </c>
      <c r="K1582">
        <v>2156660.7999999998</v>
      </c>
      <c r="L1582">
        <v>27168141.600000001</v>
      </c>
      <c r="M1582">
        <v>0</v>
      </c>
      <c r="N1582">
        <v>-402888</v>
      </c>
      <c r="O1582">
        <v>0</v>
      </c>
      <c r="P1582" s="2">
        <v>2156660.7999999998</v>
      </c>
      <c r="Q1582">
        <v>0</v>
      </c>
      <c r="R1582">
        <v>0</v>
      </c>
      <c r="S1582">
        <f>+Table__192.168.17.17_SPDK_KanpusEF_GajiKemandoran[[#This Row],[GajiPokok]]+Table__192.168.17.17_SPDK_KanpusEF_GajiKemandoran[[#This Row],[Rapel]]+Table__192.168.17.17_SPDK_KanpusEF_GajiKemandoran[[#This Row],[Premi]]</f>
        <v>2156660.7999999998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70663</v>
      </c>
      <c r="AD1582">
        <v>0</v>
      </c>
      <c r="AE1582">
        <v>18705</v>
      </c>
      <c r="AF1582">
        <v>0</v>
      </c>
      <c r="AG1582">
        <v>0</v>
      </c>
      <c r="AH1582">
        <v>729543</v>
      </c>
      <c r="AI1582">
        <v>440750</v>
      </c>
      <c r="AJ1582">
        <v>1259661</v>
      </c>
      <c r="AK1582" s="2">
        <v>896999.79999999981</v>
      </c>
      <c r="AL1582" t="s">
        <v>1592</v>
      </c>
    </row>
    <row r="1583" spans="1:38" x14ac:dyDescent="0.25">
      <c r="A1583" t="s">
        <v>492</v>
      </c>
      <c r="B1583" s="1">
        <v>43496</v>
      </c>
      <c r="C1583" t="s">
        <v>36</v>
      </c>
      <c r="D1583" t="s">
        <v>1169</v>
      </c>
      <c r="E1583" t="s">
        <v>1253</v>
      </c>
      <c r="F1583" t="s">
        <v>9837</v>
      </c>
      <c r="G1583" t="s">
        <v>7955</v>
      </c>
      <c r="H1583" t="s">
        <v>438</v>
      </c>
      <c r="I1583" t="s">
        <v>7908</v>
      </c>
      <c r="J1583" t="s">
        <v>44</v>
      </c>
      <c r="K1583">
        <v>2182573.47394541</v>
      </c>
      <c r="L1583">
        <v>28002437.687344901</v>
      </c>
      <c r="M1583">
        <v>0</v>
      </c>
      <c r="N1583">
        <v>-406020</v>
      </c>
      <c r="O1583">
        <v>0</v>
      </c>
      <c r="P1583" s="2">
        <v>2156448.47394541</v>
      </c>
      <c r="Q1583">
        <v>0</v>
      </c>
      <c r="R1583">
        <v>26125</v>
      </c>
      <c r="S1583">
        <f>+Table__192.168.17.17_SPDK_KanpusEF_GajiKemandoran[[#This Row],[GajiPokok]]+Table__192.168.17.17_SPDK_KanpusEF_GajiKemandoran[[#This Row],[Rapel]]+Table__192.168.17.17_SPDK_KanpusEF_GajiKemandoran[[#This Row],[Premi]]</f>
        <v>2182573.47394541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81791</v>
      </c>
      <c r="AD1583">
        <v>0</v>
      </c>
      <c r="AE1583">
        <v>19050</v>
      </c>
      <c r="AF1583">
        <v>0</v>
      </c>
      <c r="AG1583">
        <v>0</v>
      </c>
      <c r="AH1583">
        <v>599165</v>
      </c>
      <c r="AI1583">
        <v>419074</v>
      </c>
      <c r="AJ1583">
        <v>1119080</v>
      </c>
      <c r="AK1583" s="2">
        <v>1063493.47394541</v>
      </c>
      <c r="AL1583" t="s">
        <v>1254</v>
      </c>
    </row>
    <row r="1584" spans="1:38" x14ac:dyDescent="0.25">
      <c r="A1584" t="s">
        <v>1967</v>
      </c>
      <c r="B1584" s="1">
        <v>43496</v>
      </c>
      <c r="C1584" t="s">
        <v>36</v>
      </c>
      <c r="D1584" t="s">
        <v>1968</v>
      </c>
      <c r="E1584" t="s">
        <v>11672</v>
      </c>
      <c r="F1584" t="s">
        <v>11673</v>
      </c>
      <c r="G1584" t="s">
        <v>2649</v>
      </c>
      <c r="H1584" t="s">
        <v>2273</v>
      </c>
      <c r="I1584" t="s">
        <v>99</v>
      </c>
      <c r="J1584" t="s">
        <v>44</v>
      </c>
      <c r="K1584">
        <v>2536402</v>
      </c>
      <c r="L1584">
        <v>31767384</v>
      </c>
      <c r="M1584">
        <v>0</v>
      </c>
      <c r="N1584">
        <v>-425184</v>
      </c>
      <c r="O1584">
        <v>0</v>
      </c>
      <c r="P1584" s="2">
        <v>2156002</v>
      </c>
      <c r="Q1584">
        <v>0</v>
      </c>
      <c r="R1584">
        <v>380400</v>
      </c>
      <c r="S1584">
        <f>+Table__192.168.17.17_SPDK_KanpusEF_GajiKemandoran[[#This Row],[GajiPokok]]+Table__192.168.17.17_SPDK_KanpusEF_GajiKemandoran[[#This Row],[Rapel]]+Table__192.168.17.17_SPDK_KanpusEF_GajiKemandoran[[#This Row],[Premi]]</f>
        <v>2536402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73920</v>
      </c>
      <c r="AD1584">
        <v>0</v>
      </c>
      <c r="AE1584">
        <v>19828</v>
      </c>
      <c r="AF1584">
        <v>0</v>
      </c>
      <c r="AG1584">
        <v>0</v>
      </c>
      <c r="AH1584">
        <v>0</v>
      </c>
      <c r="AI1584">
        <v>984400</v>
      </c>
      <c r="AJ1584">
        <v>1078148</v>
      </c>
      <c r="AK1584" s="2">
        <v>1458254</v>
      </c>
    </row>
    <row r="1585" spans="1:38" x14ac:dyDescent="0.25">
      <c r="A1585" t="s">
        <v>4020</v>
      </c>
      <c r="B1585" s="1">
        <v>43496</v>
      </c>
      <c r="C1585" t="s">
        <v>164</v>
      </c>
      <c r="D1585" t="s">
        <v>4021</v>
      </c>
      <c r="E1585" t="s">
        <v>4147</v>
      </c>
      <c r="F1585" t="s">
        <v>14579</v>
      </c>
      <c r="G1585" t="s">
        <v>3789</v>
      </c>
      <c r="H1585" t="s">
        <v>438</v>
      </c>
      <c r="I1585" t="s">
        <v>7908</v>
      </c>
      <c r="J1585" t="s">
        <v>44</v>
      </c>
      <c r="K1585">
        <v>2155512.9602121999</v>
      </c>
      <c r="L1585">
        <v>27677711.522546399</v>
      </c>
      <c r="M1585">
        <v>0</v>
      </c>
      <c r="N1585">
        <v>-406020</v>
      </c>
      <c r="O1585">
        <v>0</v>
      </c>
      <c r="P1585" s="2">
        <v>2155512.9602121999</v>
      </c>
      <c r="Q1585">
        <v>0</v>
      </c>
      <c r="R1585">
        <v>0</v>
      </c>
      <c r="S1585">
        <f>+Table__192.168.17.17_SPDK_KanpusEF_GajiKemandoran[[#This Row],[GajiPokok]]+Table__192.168.17.17_SPDK_KanpusEF_GajiKemandoran[[#This Row],[Rapel]]+Table__192.168.17.17_SPDK_KanpusEF_GajiKemandoran[[#This Row],[Premi]]</f>
        <v>2155512.9602121999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81791</v>
      </c>
      <c r="AD1585">
        <v>0</v>
      </c>
      <c r="AE1585">
        <v>19050</v>
      </c>
      <c r="AF1585">
        <v>0</v>
      </c>
      <c r="AG1585">
        <v>0</v>
      </c>
      <c r="AH1585">
        <v>0</v>
      </c>
      <c r="AI1585">
        <v>26600</v>
      </c>
      <c r="AJ1585">
        <v>127441</v>
      </c>
      <c r="AK1585" s="2">
        <v>2028071.9602121999</v>
      </c>
      <c r="AL1585" t="s">
        <v>4148</v>
      </c>
    </row>
    <row r="1586" spans="1:38" x14ac:dyDescent="0.25">
      <c r="A1586" t="s">
        <v>7691</v>
      </c>
      <c r="B1586" s="1">
        <v>43496</v>
      </c>
      <c r="C1586" t="s">
        <v>36</v>
      </c>
      <c r="D1586" t="s">
        <v>7692</v>
      </c>
      <c r="E1586" t="s">
        <v>20205</v>
      </c>
      <c r="F1586" t="s">
        <v>20223</v>
      </c>
      <c r="G1586" t="s">
        <v>696</v>
      </c>
      <c r="H1586" t="s">
        <v>2273</v>
      </c>
      <c r="I1586" t="s">
        <v>7913</v>
      </c>
      <c r="J1586" t="s">
        <v>44</v>
      </c>
      <c r="K1586">
        <v>2209400</v>
      </c>
      <c r="L1586">
        <v>28273692</v>
      </c>
      <c r="M1586">
        <v>0</v>
      </c>
      <c r="N1586">
        <v>-403752</v>
      </c>
      <c r="O1586">
        <v>0</v>
      </c>
      <c r="P1586" s="2">
        <v>2155500</v>
      </c>
      <c r="Q1586">
        <v>0</v>
      </c>
      <c r="R1586">
        <v>53900</v>
      </c>
      <c r="S1586">
        <f>+Table__192.168.17.17_SPDK_KanpusEF_GajiKemandoran[[#This Row],[GajiPokok]]+Table__192.168.17.17_SPDK_KanpusEF_GajiKemandoran[[#This Row],[Rapel]]+Table__192.168.17.17_SPDK_KanpusEF_GajiKemandoran[[#This Row],[Premi]]</f>
        <v>2209400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80560</v>
      </c>
      <c r="AD1586">
        <v>0</v>
      </c>
      <c r="AE1586">
        <v>18820</v>
      </c>
      <c r="AF1586">
        <v>0</v>
      </c>
      <c r="AG1586">
        <v>0</v>
      </c>
      <c r="AH1586">
        <v>480000</v>
      </c>
      <c r="AI1586">
        <v>19500</v>
      </c>
      <c r="AJ1586">
        <v>598880</v>
      </c>
      <c r="AK1586" s="2">
        <v>1610520</v>
      </c>
      <c r="AL1586" t="s">
        <v>20208</v>
      </c>
    </row>
    <row r="1587" spans="1:38" x14ac:dyDescent="0.25">
      <c r="A1587" t="s">
        <v>1967</v>
      </c>
      <c r="B1587" s="1">
        <v>43496</v>
      </c>
      <c r="C1587" t="s">
        <v>36</v>
      </c>
      <c r="D1587" t="s">
        <v>1968</v>
      </c>
      <c r="E1587" t="s">
        <v>11672</v>
      </c>
      <c r="F1587" t="s">
        <v>11676</v>
      </c>
      <c r="G1587" t="s">
        <v>260</v>
      </c>
      <c r="H1587" t="s">
        <v>2273</v>
      </c>
      <c r="I1587" t="s">
        <v>109</v>
      </c>
      <c r="J1587" t="s">
        <v>44</v>
      </c>
      <c r="K1587">
        <v>2638048</v>
      </c>
      <c r="L1587">
        <v>32974896</v>
      </c>
      <c r="M1587">
        <v>0</v>
      </c>
      <c r="N1587">
        <v>-419244</v>
      </c>
      <c r="O1587">
        <v>0</v>
      </c>
      <c r="P1587" s="2">
        <v>2155498</v>
      </c>
      <c r="Q1587">
        <v>0</v>
      </c>
      <c r="R1587">
        <v>482550</v>
      </c>
      <c r="S1587">
        <f>+Table__192.168.17.17_SPDK_KanpusEF_GajiKemandoran[[#This Row],[GajiPokok]]+Table__192.168.17.17_SPDK_KanpusEF_GajiKemandoran[[#This Row],[Rapel]]+Table__192.168.17.17_SPDK_KanpusEF_GajiKemandoran[[#This Row],[Premi]]</f>
        <v>2638048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73240</v>
      </c>
      <c r="AD1587">
        <v>0</v>
      </c>
      <c r="AE1587">
        <v>19166</v>
      </c>
      <c r="AF1587">
        <v>0</v>
      </c>
      <c r="AG1587">
        <v>0</v>
      </c>
      <c r="AH1587">
        <v>0</v>
      </c>
      <c r="AI1587">
        <v>687000</v>
      </c>
      <c r="AJ1587">
        <v>779406</v>
      </c>
      <c r="AK1587" s="2">
        <v>1858642</v>
      </c>
    </row>
    <row r="1588" spans="1:38" x14ac:dyDescent="0.25">
      <c r="A1588" t="s">
        <v>492</v>
      </c>
      <c r="B1588" s="1">
        <v>43496</v>
      </c>
      <c r="C1588" t="s">
        <v>180</v>
      </c>
      <c r="D1588" t="s">
        <v>1169</v>
      </c>
      <c r="E1588" t="s">
        <v>1315</v>
      </c>
      <c r="F1588" t="s">
        <v>10237</v>
      </c>
      <c r="G1588" t="s">
        <v>10238</v>
      </c>
      <c r="H1588" t="s">
        <v>438</v>
      </c>
      <c r="I1588" t="s">
        <v>7911</v>
      </c>
      <c r="J1588" t="s">
        <v>44</v>
      </c>
      <c r="K1588">
        <v>2155157.9670329699</v>
      </c>
      <c r="L1588">
        <v>27672491.604395598</v>
      </c>
      <c r="M1588">
        <v>0</v>
      </c>
      <c r="N1588">
        <v>-404784</v>
      </c>
      <c r="O1588">
        <v>0</v>
      </c>
      <c r="P1588" s="2">
        <v>2155157.9670329699</v>
      </c>
      <c r="Q1588">
        <v>0</v>
      </c>
      <c r="R1588">
        <v>0</v>
      </c>
      <c r="S1588">
        <f>+Table__192.168.17.17_SPDK_KanpusEF_GajiKemandoran[[#This Row],[GajiPokok]]+Table__192.168.17.17_SPDK_KanpusEF_GajiKemandoran[[#This Row],[Rapel]]+Table__192.168.17.17_SPDK_KanpusEF_GajiKemandoran[[#This Row],[Premi]]</f>
        <v>2155157.9670329699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81671</v>
      </c>
      <c r="AD1588">
        <v>0</v>
      </c>
      <c r="AE1588">
        <v>18935</v>
      </c>
      <c r="AF1588">
        <v>0</v>
      </c>
      <c r="AG1588">
        <v>0</v>
      </c>
      <c r="AH1588">
        <v>0</v>
      </c>
      <c r="AI1588">
        <v>123206</v>
      </c>
      <c r="AJ1588">
        <v>223812</v>
      </c>
      <c r="AK1588" s="2">
        <v>1931345.9670329699</v>
      </c>
      <c r="AL1588" t="s">
        <v>1316</v>
      </c>
    </row>
    <row r="1589" spans="1:38" x14ac:dyDescent="0.25">
      <c r="A1589" t="s">
        <v>4322</v>
      </c>
      <c r="B1589" s="1">
        <v>43496</v>
      </c>
      <c r="C1589" t="s">
        <v>164</v>
      </c>
      <c r="D1589" t="s">
        <v>4324</v>
      </c>
      <c r="E1589" t="s">
        <v>15188</v>
      </c>
      <c r="F1589" t="s">
        <v>15243</v>
      </c>
      <c r="G1589" t="s">
        <v>1703</v>
      </c>
      <c r="H1589" t="s">
        <v>438</v>
      </c>
      <c r="I1589" t="s">
        <v>7911</v>
      </c>
      <c r="J1589" t="s">
        <v>44</v>
      </c>
      <c r="K1589">
        <v>2167611.4789916002</v>
      </c>
      <c r="L1589">
        <v>27821933.747899201</v>
      </c>
      <c r="M1589">
        <v>0</v>
      </c>
      <c r="N1589">
        <v>-404784</v>
      </c>
      <c r="O1589">
        <v>0</v>
      </c>
      <c r="P1589" s="2">
        <v>2155111.4789916002</v>
      </c>
      <c r="Q1589">
        <v>12500</v>
      </c>
      <c r="R1589">
        <v>0</v>
      </c>
      <c r="S1589">
        <f>+Table__192.168.17.17_SPDK_KanpusEF_GajiKemandoran[[#This Row],[GajiPokok]]+Table__192.168.17.17_SPDK_KanpusEF_GajiKemandoran[[#This Row],[Rapel]]+Table__192.168.17.17_SPDK_KanpusEF_GajiKemandoran[[#This Row],[Premi]]</f>
        <v>2167611.4789916002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81671</v>
      </c>
      <c r="AD1589">
        <v>0</v>
      </c>
      <c r="AE1589">
        <v>18935</v>
      </c>
      <c r="AF1589">
        <v>0</v>
      </c>
      <c r="AG1589">
        <v>0</v>
      </c>
      <c r="AH1589">
        <v>0</v>
      </c>
      <c r="AI1589">
        <v>71700</v>
      </c>
      <c r="AJ1589">
        <v>172306</v>
      </c>
      <c r="AK1589" s="2">
        <v>1995305.4789916002</v>
      </c>
      <c r="AL1589" t="s">
        <v>15191</v>
      </c>
    </row>
    <row r="1590" spans="1:38" x14ac:dyDescent="0.25">
      <c r="A1590" t="s">
        <v>3637</v>
      </c>
      <c r="B1590" s="1">
        <v>43496</v>
      </c>
      <c r="C1590" t="s">
        <v>164</v>
      </c>
      <c r="D1590" t="s">
        <v>3638</v>
      </c>
      <c r="E1590" t="s">
        <v>3665</v>
      </c>
      <c r="F1590" t="s">
        <v>13796</v>
      </c>
      <c r="G1590" t="s">
        <v>13797</v>
      </c>
      <c r="H1590" t="s">
        <v>438</v>
      </c>
      <c r="I1590" t="s">
        <v>7908</v>
      </c>
      <c r="J1590" t="s">
        <v>44</v>
      </c>
      <c r="K1590">
        <v>2530540.9763313602</v>
      </c>
      <c r="L1590">
        <v>32178047.715976302</v>
      </c>
      <c r="M1590">
        <v>0</v>
      </c>
      <c r="N1590">
        <v>-406020</v>
      </c>
      <c r="O1590">
        <v>0</v>
      </c>
      <c r="P1590" s="2">
        <v>2154988.9763313597</v>
      </c>
      <c r="Q1590">
        <v>12222</v>
      </c>
      <c r="R1590">
        <v>363330</v>
      </c>
      <c r="S1590">
        <f>+Table__192.168.17.17_SPDK_KanpusEF_GajiKemandoran[[#This Row],[GajiPokok]]+Table__192.168.17.17_SPDK_KanpusEF_GajiKemandoran[[#This Row],[Rapel]]+Table__192.168.17.17_SPDK_KanpusEF_GajiKemandoran[[#This Row],[Premi]]</f>
        <v>2530540.9763313597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81791</v>
      </c>
      <c r="AD1590">
        <v>0</v>
      </c>
      <c r="AE1590">
        <v>19050</v>
      </c>
      <c r="AF1590">
        <v>0</v>
      </c>
      <c r="AG1590">
        <v>0</v>
      </c>
      <c r="AH1590">
        <v>667000</v>
      </c>
      <c r="AI1590">
        <v>440909</v>
      </c>
      <c r="AJ1590">
        <v>1208750</v>
      </c>
      <c r="AK1590" s="2">
        <v>1321790.9763313597</v>
      </c>
      <c r="AL1590" t="s">
        <v>3666</v>
      </c>
    </row>
    <row r="1591" spans="1:38" x14ac:dyDescent="0.25">
      <c r="A1591" t="s">
        <v>492</v>
      </c>
      <c r="B1591" s="1">
        <v>43496</v>
      </c>
      <c r="C1591" t="s">
        <v>479</v>
      </c>
      <c r="D1591" t="s">
        <v>1169</v>
      </c>
      <c r="E1591" t="s">
        <v>1349</v>
      </c>
      <c r="F1591" t="s">
        <v>10360</v>
      </c>
      <c r="G1591" t="s">
        <v>723</v>
      </c>
      <c r="H1591" t="s">
        <v>438</v>
      </c>
      <c r="I1591" t="s">
        <v>7911</v>
      </c>
      <c r="J1591" t="s">
        <v>44</v>
      </c>
      <c r="K1591">
        <v>3372590.2087912099</v>
      </c>
      <c r="L1591">
        <v>42281678.505494498</v>
      </c>
      <c r="M1591">
        <v>0</v>
      </c>
      <c r="N1591">
        <v>-404784</v>
      </c>
      <c r="O1591">
        <v>0</v>
      </c>
      <c r="P1591" s="2">
        <v>2154956.2087912103</v>
      </c>
      <c r="Q1591">
        <v>0</v>
      </c>
      <c r="R1591">
        <v>1217634</v>
      </c>
      <c r="S1591">
        <f>+Table__192.168.17.17_SPDK_KanpusEF_GajiKemandoran[[#This Row],[GajiPokok]]+Table__192.168.17.17_SPDK_KanpusEF_GajiKemandoran[[#This Row],[Rapel]]+Table__192.168.17.17_SPDK_KanpusEF_GajiKemandoran[[#This Row],[Premi]]</f>
        <v>3372590.2087912103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81671</v>
      </c>
      <c r="AD1591">
        <v>0</v>
      </c>
      <c r="AE1591">
        <v>18935</v>
      </c>
      <c r="AF1591">
        <v>0</v>
      </c>
      <c r="AG1591">
        <v>0</v>
      </c>
      <c r="AH1591">
        <v>642738</v>
      </c>
      <c r="AI1591">
        <v>1610599</v>
      </c>
      <c r="AJ1591">
        <v>2353943</v>
      </c>
      <c r="AK1591" s="2">
        <v>1018647.2087912103</v>
      </c>
      <c r="AL1591" t="s">
        <v>453</v>
      </c>
    </row>
    <row r="1592" spans="1:38" x14ac:dyDescent="0.25">
      <c r="A1592" t="s">
        <v>1473</v>
      </c>
      <c r="B1592" s="1">
        <v>43496</v>
      </c>
      <c r="C1592" t="s">
        <v>142</v>
      </c>
      <c r="D1592" t="s">
        <v>1474</v>
      </c>
      <c r="E1592" t="s">
        <v>1544</v>
      </c>
      <c r="F1592" t="s">
        <v>10654</v>
      </c>
      <c r="G1592" t="s">
        <v>1084</v>
      </c>
      <c r="H1592" t="s">
        <v>438</v>
      </c>
      <c r="I1592" t="s">
        <v>105</v>
      </c>
      <c r="J1592" t="s">
        <v>44</v>
      </c>
      <c r="K1592">
        <v>2154653.8153846199</v>
      </c>
      <c r="L1592">
        <v>27179925.784615401</v>
      </c>
      <c r="M1592">
        <v>0</v>
      </c>
      <c r="N1592">
        <v>-422124</v>
      </c>
      <c r="O1592">
        <v>0</v>
      </c>
      <c r="P1592" s="2">
        <v>2154653.8153846199</v>
      </c>
      <c r="Q1592">
        <v>0</v>
      </c>
      <c r="R1592">
        <v>0</v>
      </c>
      <c r="S1592">
        <f>+Table__192.168.17.17_SPDK_KanpusEF_GajiKemandoran[[#This Row],[GajiPokok]]+Table__192.168.17.17_SPDK_KanpusEF_GajiKemandoran[[#This Row],[Rapel]]+Table__192.168.17.17_SPDK_KanpusEF_GajiKemandoran[[#This Row],[Premi]]</f>
        <v>2154653.8153846199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73560</v>
      </c>
      <c r="AD1592">
        <v>0</v>
      </c>
      <c r="AE1592">
        <v>19497</v>
      </c>
      <c r="AF1592">
        <v>0</v>
      </c>
      <c r="AG1592">
        <v>0</v>
      </c>
      <c r="AH1592">
        <v>729543</v>
      </c>
      <c r="AI1592">
        <v>356054</v>
      </c>
      <c r="AJ1592">
        <v>1178654</v>
      </c>
      <c r="AK1592" s="2">
        <v>975999.81538461987</v>
      </c>
      <c r="AL1592" t="s">
        <v>1545</v>
      </c>
    </row>
    <row r="1593" spans="1:38" x14ac:dyDescent="0.25">
      <c r="A1593" t="s">
        <v>3742</v>
      </c>
      <c r="B1593" s="1">
        <v>43496</v>
      </c>
      <c r="C1593" t="s">
        <v>36</v>
      </c>
      <c r="D1593" t="s">
        <v>3743</v>
      </c>
      <c r="E1593" t="s">
        <v>3795</v>
      </c>
      <c r="F1593" t="s">
        <v>13979</v>
      </c>
      <c r="G1593" t="s">
        <v>1787</v>
      </c>
      <c r="H1593" t="s">
        <v>438</v>
      </c>
      <c r="I1593" t="s">
        <v>7911</v>
      </c>
      <c r="J1593" t="s">
        <v>44</v>
      </c>
      <c r="K1593">
        <v>2833180.2489400399</v>
      </c>
      <c r="L1593">
        <v>35808758.987280399</v>
      </c>
      <c r="M1593">
        <v>0</v>
      </c>
      <c r="N1593">
        <v>-404784</v>
      </c>
      <c r="O1593">
        <v>0</v>
      </c>
      <c r="P1593" s="2">
        <v>2154348.2489400399</v>
      </c>
      <c r="Q1593">
        <v>0</v>
      </c>
      <c r="R1593">
        <v>678832</v>
      </c>
      <c r="S1593">
        <f>+Table__192.168.17.17_SPDK_KanpusEF_GajiKemandoran[[#This Row],[GajiPokok]]+Table__192.168.17.17_SPDK_KanpusEF_GajiKemandoran[[#This Row],[Rapel]]+Table__192.168.17.17_SPDK_KanpusEF_GajiKemandoran[[#This Row],[Premi]]</f>
        <v>2833180.2489400399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81671</v>
      </c>
      <c r="AD1593">
        <v>0</v>
      </c>
      <c r="AE1593">
        <v>18935</v>
      </c>
      <c r="AF1593">
        <v>0</v>
      </c>
      <c r="AG1593">
        <v>0</v>
      </c>
      <c r="AH1593">
        <v>584418</v>
      </c>
      <c r="AI1593">
        <v>761032</v>
      </c>
      <c r="AJ1593">
        <v>1446056</v>
      </c>
      <c r="AK1593" s="2">
        <v>1387124.2489400399</v>
      </c>
      <c r="AL1593" t="s">
        <v>1915</v>
      </c>
    </row>
    <row r="1594" spans="1:38" x14ac:dyDescent="0.25">
      <c r="A1594" t="s">
        <v>3742</v>
      </c>
      <c r="B1594" s="1">
        <v>43496</v>
      </c>
      <c r="C1594" t="s">
        <v>164</v>
      </c>
      <c r="D1594" t="s">
        <v>3743</v>
      </c>
      <c r="E1594" t="s">
        <v>3853</v>
      </c>
      <c r="F1594" t="s">
        <v>14092</v>
      </c>
      <c r="G1594" t="s">
        <v>14093</v>
      </c>
      <c r="H1594" t="s">
        <v>438</v>
      </c>
      <c r="I1594" t="s">
        <v>105</v>
      </c>
      <c r="J1594" t="s">
        <v>44</v>
      </c>
      <c r="K1594">
        <v>2154267.9507692298</v>
      </c>
      <c r="L1594">
        <v>27681251.409230798</v>
      </c>
      <c r="M1594">
        <v>0</v>
      </c>
      <c r="N1594">
        <v>-422124</v>
      </c>
      <c r="O1594">
        <v>0</v>
      </c>
      <c r="P1594" s="2">
        <v>2154267.9507692298</v>
      </c>
      <c r="Q1594">
        <v>0</v>
      </c>
      <c r="R1594">
        <v>0</v>
      </c>
      <c r="S1594">
        <f>+Table__192.168.17.17_SPDK_KanpusEF_GajiKemandoran[[#This Row],[GajiPokok]]+Table__192.168.17.17_SPDK_KanpusEF_GajiKemandoran[[#This Row],[Rapel]]+Table__192.168.17.17_SPDK_KanpusEF_GajiKemandoran[[#This Row],[Premi]]</f>
        <v>2154267.9507692298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84101</v>
      </c>
      <c r="AD1594">
        <v>0</v>
      </c>
      <c r="AE1594">
        <v>19497</v>
      </c>
      <c r="AF1594">
        <v>0</v>
      </c>
      <c r="AG1594">
        <v>0</v>
      </c>
      <c r="AH1594">
        <v>653354</v>
      </c>
      <c r="AI1594">
        <v>46500</v>
      </c>
      <c r="AJ1594">
        <v>803452</v>
      </c>
      <c r="AK1594" s="2">
        <v>1350815.9507692298</v>
      </c>
      <c r="AL1594" t="s">
        <v>3854</v>
      </c>
    </row>
    <row r="1595" spans="1:38" x14ac:dyDescent="0.25">
      <c r="A1595" t="s">
        <v>164</v>
      </c>
      <c r="B1595" s="1">
        <v>43496</v>
      </c>
      <c r="C1595" t="s">
        <v>180</v>
      </c>
      <c r="D1595" t="s">
        <v>587</v>
      </c>
      <c r="E1595" t="s">
        <v>714</v>
      </c>
      <c r="F1595" t="s">
        <v>8960</v>
      </c>
      <c r="G1595" t="s">
        <v>8433</v>
      </c>
      <c r="H1595" t="s">
        <v>438</v>
      </c>
      <c r="I1595" t="s">
        <v>99</v>
      </c>
      <c r="J1595" t="s">
        <v>44</v>
      </c>
      <c r="K1595">
        <v>2154152.2285714298</v>
      </c>
      <c r="L1595">
        <v>27682022.742857099</v>
      </c>
      <c r="M1595">
        <v>0</v>
      </c>
      <c r="N1595">
        <v>-425184</v>
      </c>
      <c r="O1595">
        <v>0</v>
      </c>
      <c r="P1595" s="2">
        <v>2154152.2285714298</v>
      </c>
      <c r="Q1595">
        <v>0</v>
      </c>
      <c r="R1595">
        <v>0</v>
      </c>
      <c r="S1595">
        <f>+Table__192.168.17.17_SPDK_KanpusEF_GajiKemandoran[[#This Row],[GajiPokok]]+Table__192.168.17.17_SPDK_KanpusEF_GajiKemandoran[[#This Row],[Rapel]]+Table__192.168.17.17_SPDK_KanpusEF_GajiKemandoran[[#This Row],[Premi]]</f>
        <v>2154152.2285714298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84371</v>
      </c>
      <c r="AD1595">
        <v>0</v>
      </c>
      <c r="AE1595">
        <v>19828</v>
      </c>
      <c r="AF1595">
        <v>0</v>
      </c>
      <c r="AG1595">
        <v>0</v>
      </c>
      <c r="AH1595">
        <v>0</v>
      </c>
      <c r="AI1595">
        <v>67050</v>
      </c>
      <c r="AJ1595">
        <v>171249</v>
      </c>
      <c r="AK1595" s="2">
        <v>1982903.2285714298</v>
      </c>
      <c r="AL1595" t="s">
        <v>715</v>
      </c>
    </row>
    <row r="1596" spans="1:38" x14ac:dyDescent="0.25">
      <c r="A1596" t="s">
        <v>492</v>
      </c>
      <c r="B1596" s="1">
        <v>43496</v>
      </c>
      <c r="C1596" t="s">
        <v>36</v>
      </c>
      <c r="D1596" t="s">
        <v>1169</v>
      </c>
      <c r="E1596" t="s">
        <v>1247</v>
      </c>
      <c r="F1596" t="s">
        <v>9824</v>
      </c>
      <c r="G1596" t="s">
        <v>457</v>
      </c>
      <c r="H1596" t="s">
        <v>438</v>
      </c>
      <c r="I1596" t="s">
        <v>7908</v>
      </c>
      <c r="J1596" t="s">
        <v>44</v>
      </c>
      <c r="K1596">
        <v>2153525.7142857099</v>
      </c>
      <c r="L1596">
        <v>27653864.571428601</v>
      </c>
      <c r="M1596">
        <v>0</v>
      </c>
      <c r="N1596">
        <v>-406020</v>
      </c>
      <c r="O1596">
        <v>0</v>
      </c>
      <c r="P1596" s="2">
        <v>2153525.7142857099</v>
      </c>
      <c r="Q1596">
        <v>0</v>
      </c>
      <c r="R1596">
        <v>0</v>
      </c>
      <c r="S1596">
        <f>+Table__192.168.17.17_SPDK_KanpusEF_GajiKemandoran[[#This Row],[GajiPokok]]+Table__192.168.17.17_SPDK_KanpusEF_GajiKemandoran[[#This Row],[Rapel]]+Table__192.168.17.17_SPDK_KanpusEF_GajiKemandoran[[#This Row],[Premi]]</f>
        <v>2153525.7142857099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81791</v>
      </c>
      <c r="AD1596">
        <v>0</v>
      </c>
      <c r="AE1596">
        <v>19050</v>
      </c>
      <c r="AF1596">
        <v>0</v>
      </c>
      <c r="AG1596">
        <v>0</v>
      </c>
      <c r="AH1596">
        <v>0</v>
      </c>
      <c r="AI1596">
        <v>122740</v>
      </c>
      <c r="AJ1596">
        <v>223581</v>
      </c>
      <c r="AK1596" s="2">
        <v>1929944.7142857099</v>
      </c>
      <c r="AL1596" t="s">
        <v>1248</v>
      </c>
    </row>
    <row r="1597" spans="1:38" x14ac:dyDescent="0.25">
      <c r="A1597" t="s">
        <v>479</v>
      </c>
      <c r="B1597" s="1">
        <v>43496</v>
      </c>
      <c r="C1597" t="s">
        <v>164</v>
      </c>
      <c r="D1597" t="s">
        <v>994</v>
      </c>
      <c r="E1597" t="s">
        <v>1078</v>
      </c>
      <c r="F1597" t="s">
        <v>9545</v>
      </c>
      <c r="G1597" t="s">
        <v>9546</v>
      </c>
      <c r="H1597" t="s">
        <v>438</v>
      </c>
      <c r="I1597" t="s">
        <v>109</v>
      </c>
      <c r="J1597" t="s">
        <v>44</v>
      </c>
      <c r="K1597">
        <v>3108092.8948293198</v>
      </c>
      <c r="L1597">
        <v>39021046.737951897</v>
      </c>
      <c r="M1597">
        <v>0</v>
      </c>
      <c r="N1597">
        <v>-419244</v>
      </c>
      <c r="O1597">
        <v>0</v>
      </c>
      <c r="P1597" s="2">
        <v>2152962.8948293198</v>
      </c>
      <c r="Q1597">
        <v>0</v>
      </c>
      <c r="R1597">
        <v>955130</v>
      </c>
      <c r="S1597">
        <f>+Table__192.168.17.17_SPDK_KanpusEF_GajiKemandoran[[#This Row],[GajiPokok]]+Table__192.168.17.17_SPDK_KanpusEF_GajiKemandoran[[#This Row],[Rapel]]+Table__192.168.17.17_SPDK_KanpusEF_GajiKemandoran[[#This Row],[Premi]]</f>
        <v>3108092.8948293198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81690</v>
      </c>
      <c r="AD1597">
        <v>0</v>
      </c>
      <c r="AE1597">
        <v>19166</v>
      </c>
      <c r="AF1597">
        <v>0</v>
      </c>
      <c r="AG1597">
        <v>0</v>
      </c>
      <c r="AH1597">
        <v>629167</v>
      </c>
      <c r="AI1597">
        <v>1231830</v>
      </c>
      <c r="AJ1597">
        <v>1961853</v>
      </c>
      <c r="AK1597" s="2">
        <v>1146239.8948293198</v>
      </c>
      <c r="AL1597" t="s">
        <v>1079</v>
      </c>
    </row>
    <row r="1598" spans="1:38" x14ac:dyDescent="0.25">
      <c r="A1598" t="s">
        <v>479</v>
      </c>
      <c r="B1598" s="1">
        <v>43496</v>
      </c>
      <c r="C1598" t="s">
        <v>164</v>
      </c>
      <c r="D1598" t="s">
        <v>994</v>
      </c>
      <c r="E1598" t="s">
        <v>1078</v>
      </c>
      <c r="F1598" t="s">
        <v>9558</v>
      </c>
      <c r="G1598" t="s">
        <v>9559</v>
      </c>
      <c r="H1598" t="s">
        <v>438</v>
      </c>
      <c r="I1598" t="s">
        <v>109</v>
      </c>
      <c r="J1598" t="s">
        <v>44</v>
      </c>
      <c r="K1598">
        <v>2580322.6878546001</v>
      </c>
      <c r="L1598">
        <v>32687804.254255299</v>
      </c>
      <c r="M1598">
        <v>0</v>
      </c>
      <c r="N1598">
        <v>-419244</v>
      </c>
      <c r="O1598">
        <v>0</v>
      </c>
      <c r="P1598" s="2">
        <v>2152917.6878546001</v>
      </c>
      <c r="Q1598">
        <v>0</v>
      </c>
      <c r="R1598">
        <v>552045</v>
      </c>
      <c r="S1598">
        <f>+Table__192.168.17.17_SPDK_KanpusEF_GajiKemandoran[[#This Row],[GajiPokok]]+Table__192.168.17.17_SPDK_KanpusEF_GajiKemandoran[[#This Row],[Rapel]]+Table__192.168.17.17_SPDK_KanpusEF_GajiKemandoran[[#This Row],[Premi]]</f>
        <v>2704962.6878546001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81690</v>
      </c>
      <c r="AD1598">
        <v>0</v>
      </c>
      <c r="AE1598">
        <v>19166</v>
      </c>
      <c r="AF1598">
        <v>0</v>
      </c>
      <c r="AG1598">
        <v>0</v>
      </c>
      <c r="AH1598">
        <v>0</v>
      </c>
      <c r="AI1598">
        <v>598105</v>
      </c>
      <c r="AJ1598">
        <v>698961</v>
      </c>
      <c r="AK1598" s="2">
        <v>2006001.6878546001</v>
      </c>
      <c r="AL1598" t="s">
        <v>1079</v>
      </c>
    </row>
    <row r="1599" spans="1:38" x14ac:dyDescent="0.25">
      <c r="A1599" t="s">
        <v>5438</v>
      </c>
      <c r="B1599" s="1">
        <v>43496</v>
      </c>
      <c r="C1599" t="s">
        <v>180</v>
      </c>
      <c r="D1599" t="s">
        <v>5439</v>
      </c>
      <c r="E1599" t="s">
        <v>5524</v>
      </c>
      <c r="F1599" t="s">
        <v>17075</v>
      </c>
      <c r="G1599" t="s">
        <v>17076</v>
      </c>
      <c r="H1599" t="s">
        <v>438</v>
      </c>
      <c r="I1599" t="s">
        <v>105</v>
      </c>
      <c r="J1599" t="s">
        <v>44</v>
      </c>
      <c r="K1599">
        <v>2152690.2816568101</v>
      </c>
      <c r="L1599">
        <v>27613335.379881699</v>
      </c>
      <c r="M1599">
        <v>0</v>
      </c>
      <c r="N1599">
        <v>-422124</v>
      </c>
      <c r="O1599">
        <v>0</v>
      </c>
      <c r="P1599" s="2">
        <v>2152690.2816568101</v>
      </c>
      <c r="Q1599">
        <v>0</v>
      </c>
      <c r="R1599">
        <v>0</v>
      </c>
      <c r="S1599">
        <f>+Table__192.168.17.17_SPDK_KanpusEF_GajiKemandoran[[#This Row],[GajiPokok]]+Table__192.168.17.17_SPDK_KanpusEF_GajiKemandoran[[#This Row],[Rapel]]+Table__192.168.17.17_SPDK_KanpusEF_GajiKemandoran[[#This Row],[Premi]]</f>
        <v>2152690.2816568101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83080</v>
      </c>
      <c r="AD1599">
        <v>0</v>
      </c>
      <c r="AE1599">
        <v>19497</v>
      </c>
      <c r="AF1599">
        <v>0</v>
      </c>
      <c r="AG1599">
        <v>0</v>
      </c>
      <c r="AH1599">
        <v>0</v>
      </c>
      <c r="AI1599">
        <v>75650</v>
      </c>
      <c r="AJ1599">
        <v>178227</v>
      </c>
      <c r="AK1599" s="2">
        <v>1974463.2816568101</v>
      </c>
      <c r="AL1599" t="s">
        <v>5525</v>
      </c>
    </row>
    <row r="1600" spans="1:38" x14ac:dyDescent="0.25">
      <c r="A1600" t="s">
        <v>7567</v>
      </c>
      <c r="B1600" s="1">
        <v>43496</v>
      </c>
      <c r="C1600" t="s">
        <v>142</v>
      </c>
      <c r="D1600" t="s">
        <v>7568</v>
      </c>
      <c r="E1600" t="s">
        <v>7634</v>
      </c>
      <c r="F1600" t="s">
        <v>20022</v>
      </c>
      <c r="G1600" t="s">
        <v>20023</v>
      </c>
      <c r="H1600" t="s">
        <v>2273</v>
      </c>
      <c r="I1600" t="s">
        <v>105</v>
      </c>
      <c r="J1600" t="s">
        <v>44</v>
      </c>
      <c r="K1600">
        <v>2554656</v>
      </c>
      <c r="L1600">
        <v>32436924</v>
      </c>
      <c r="M1600">
        <v>0</v>
      </c>
      <c r="N1600">
        <v>-422124</v>
      </c>
      <c r="O1600">
        <v>0</v>
      </c>
      <c r="P1600" s="2">
        <v>2152506</v>
      </c>
      <c r="Q1600">
        <v>0</v>
      </c>
      <c r="R1600">
        <v>402150</v>
      </c>
      <c r="S1600">
        <f>+Table__192.168.17.17_SPDK_KanpusEF_GajiKemandoran[[#This Row],[GajiPokok]]+Table__192.168.17.17_SPDK_KanpusEF_GajiKemandoran[[#This Row],[Rapel]]+Table__192.168.17.17_SPDK_KanpusEF_GajiKemandoran[[#This Row],[Premi]]</f>
        <v>2554656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83080</v>
      </c>
      <c r="AD1600">
        <v>0</v>
      </c>
      <c r="AE1600">
        <v>19497</v>
      </c>
      <c r="AF1600">
        <v>0</v>
      </c>
      <c r="AG1600">
        <v>0</v>
      </c>
      <c r="AH1600">
        <v>0</v>
      </c>
      <c r="AI1600">
        <v>823750</v>
      </c>
      <c r="AJ1600">
        <v>926327</v>
      </c>
      <c r="AK1600" s="2">
        <v>1628329</v>
      </c>
      <c r="AL1600" t="s">
        <v>7635</v>
      </c>
    </row>
    <row r="1601" spans="1:38" x14ac:dyDescent="0.25">
      <c r="A1601" t="s">
        <v>4823</v>
      </c>
      <c r="B1601" s="1">
        <v>43496</v>
      </c>
      <c r="C1601" t="s">
        <v>180</v>
      </c>
      <c r="D1601" t="s">
        <v>4824</v>
      </c>
      <c r="E1601" t="s">
        <v>4937</v>
      </c>
      <c r="F1601" t="s">
        <v>16022</v>
      </c>
      <c r="G1601" t="s">
        <v>16023</v>
      </c>
      <c r="H1601" t="s">
        <v>438</v>
      </c>
      <c r="I1601" t="s">
        <v>7911</v>
      </c>
      <c r="J1601" t="s">
        <v>44</v>
      </c>
      <c r="K1601">
        <v>2151348.5010989001</v>
      </c>
      <c r="L1601">
        <v>27629502.013186801</v>
      </c>
      <c r="M1601">
        <v>0</v>
      </c>
      <c r="N1601">
        <v>-404784</v>
      </c>
      <c r="O1601">
        <v>0</v>
      </c>
      <c r="P1601" s="2">
        <v>2151348.5010989001</v>
      </c>
      <c r="Q1601">
        <v>0</v>
      </c>
      <c r="R1601">
        <v>0</v>
      </c>
      <c r="S1601">
        <f>+Table__192.168.17.17_SPDK_KanpusEF_GajiKemandoran[[#This Row],[GajiPokok]]+Table__192.168.17.17_SPDK_KanpusEF_GajiKemandoran[[#This Row],[Rapel]]+Table__192.168.17.17_SPDK_KanpusEF_GajiKemandoran[[#This Row],[Premi]]</f>
        <v>2151348.5010989001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81727</v>
      </c>
      <c r="AD1601">
        <v>0</v>
      </c>
      <c r="AE1601">
        <v>18935</v>
      </c>
      <c r="AF1601">
        <v>0</v>
      </c>
      <c r="AG1601">
        <v>0</v>
      </c>
      <c r="AH1601">
        <v>596862</v>
      </c>
      <c r="AI1601">
        <v>53750</v>
      </c>
      <c r="AJ1601">
        <v>751274</v>
      </c>
      <c r="AK1601" s="2">
        <v>1400074.5010989001</v>
      </c>
      <c r="AL1601" t="s">
        <v>1250</v>
      </c>
    </row>
    <row r="1602" spans="1:38" x14ac:dyDescent="0.25">
      <c r="A1602" t="s">
        <v>142</v>
      </c>
      <c r="B1602" s="1">
        <v>43496</v>
      </c>
      <c r="C1602" t="s">
        <v>164</v>
      </c>
      <c r="D1602" t="s">
        <v>332</v>
      </c>
      <c r="E1602" t="s">
        <v>459</v>
      </c>
      <c r="F1602" t="s">
        <v>8440</v>
      </c>
      <c r="G1602" t="s">
        <v>8441</v>
      </c>
      <c r="H1602" t="s">
        <v>438</v>
      </c>
      <c r="I1602" t="s">
        <v>109</v>
      </c>
      <c r="J1602" t="s">
        <v>44</v>
      </c>
      <c r="K1602">
        <v>3263347.8532507699</v>
      </c>
      <c r="L1602">
        <v>40988290.239009298</v>
      </c>
      <c r="M1602">
        <v>0</v>
      </c>
      <c r="N1602">
        <v>-419244</v>
      </c>
      <c r="O1602">
        <v>0</v>
      </c>
      <c r="P1602" s="2">
        <v>2151258.8532507801</v>
      </c>
      <c r="Q1602">
        <v>0</v>
      </c>
      <c r="R1602">
        <v>1372787</v>
      </c>
      <c r="S1602">
        <f>+Table__192.168.17.17_SPDK_KanpusEF_GajiKemandoran[[#This Row],[GajiPokok]]+Table__192.168.17.17_SPDK_KanpusEF_GajiKemandoran[[#This Row],[Rapel]]+Table__192.168.17.17_SPDK_KanpusEF_GajiKemandoran[[#This Row],[Premi]]</f>
        <v>3524045.8532507801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83861</v>
      </c>
      <c r="AD1602">
        <v>0</v>
      </c>
      <c r="AE1602">
        <v>19166</v>
      </c>
      <c r="AF1602">
        <v>0</v>
      </c>
      <c r="AG1602">
        <v>0</v>
      </c>
      <c r="AH1602">
        <v>0</v>
      </c>
      <c r="AI1602">
        <v>1821414</v>
      </c>
      <c r="AJ1602">
        <v>1924441</v>
      </c>
      <c r="AK1602" s="2">
        <v>1599604.8532507801</v>
      </c>
      <c r="AL1602" t="s">
        <v>460</v>
      </c>
    </row>
    <row r="1603" spans="1:38" x14ac:dyDescent="0.25">
      <c r="A1603" t="s">
        <v>3316</v>
      </c>
      <c r="B1603" s="1">
        <v>43496</v>
      </c>
      <c r="C1603" t="s">
        <v>142</v>
      </c>
      <c r="D1603" t="s">
        <v>3317</v>
      </c>
      <c r="E1603" t="s">
        <v>3390</v>
      </c>
      <c r="F1603" t="s">
        <v>13625</v>
      </c>
      <c r="G1603" t="s">
        <v>13626</v>
      </c>
      <c r="H1603" t="s">
        <v>2273</v>
      </c>
      <c r="I1603" t="s">
        <v>105</v>
      </c>
      <c r="J1603" t="s">
        <v>44</v>
      </c>
      <c r="K1603">
        <v>2461406</v>
      </c>
      <c r="L1603">
        <v>30860952</v>
      </c>
      <c r="M1603">
        <v>0</v>
      </c>
      <c r="N1603">
        <v>-422124</v>
      </c>
      <c r="O1603">
        <v>0</v>
      </c>
      <c r="P1603" s="2">
        <v>2151006</v>
      </c>
      <c r="Q1603">
        <v>0</v>
      </c>
      <c r="R1603">
        <v>310400</v>
      </c>
      <c r="S1603">
        <f>+Table__192.168.17.17_SPDK_KanpusEF_GajiKemandoran[[#This Row],[GajiPokok]]+Table__192.168.17.17_SPDK_KanpusEF_GajiKemandoran[[#This Row],[Rapel]]+Table__192.168.17.17_SPDK_KanpusEF_GajiKemandoran[[#This Row],[Premi]]</f>
        <v>2461406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73560</v>
      </c>
      <c r="AD1603">
        <v>0</v>
      </c>
      <c r="AE1603">
        <v>19497</v>
      </c>
      <c r="AF1603">
        <v>0</v>
      </c>
      <c r="AG1603">
        <v>0</v>
      </c>
      <c r="AH1603">
        <v>0</v>
      </c>
      <c r="AI1603">
        <v>311600</v>
      </c>
      <c r="AJ1603">
        <v>404657</v>
      </c>
      <c r="AK1603" s="2">
        <v>2056749</v>
      </c>
      <c r="AL1603" t="s">
        <v>3391</v>
      </c>
    </row>
    <row r="1604" spans="1:38" x14ac:dyDescent="0.25">
      <c r="A1604" t="s">
        <v>4020</v>
      </c>
      <c r="B1604" s="1">
        <v>43496</v>
      </c>
      <c r="C1604" t="s">
        <v>142</v>
      </c>
      <c r="D1604" t="s">
        <v>4021</v>
      </c>
      <c r="E1604" t="s">
        <v>4101</v>
      </c>
      <c r="F1604" t="s">
        <v>14495</v>
      </c>
      <c r="G1604" t="s">
        <v>7969</v>
      </c>
      <c r="H1604" t="s">
        <v>438</v>
      </c>
      <c r="I1604" t="s">
        <v>109</v>
      </c>
      <c r="J1604" t="s">
        <v>44</v>
      </c>
      <c r="K1604">
        <v>2150485.3474801099</v>
      </c>
      <c r="L1604">
        <v>27633940.1697613</v>
      </c>
      <c r="M1604">
        <v>0</v>
      </c>
      <c r="N1604">
        <v>-419244</v>
      </c>
      <c r="O1604">
        <v>0</v>
      </c>
      <c r="P1604" s="2">
        <v>2150485.3474801099</v>
      </c>
      <c r="Q1604">
        <v>0</v>
      </c>
      <c r="R1604">
        <v>0</v>
      </c>
      <c r="S1604">
        <f>+Table__192.168.17.17_SPDK_KanpusEF_GajiKemandoran[[#This Row],[GajiPokok]]+Table__192.168.17.17_SPDK_KanpusEF_GajiKemandoran[[#This Row],[Rapel]]+Table__192.168.17.17_SPDK_KanpusEF_GajiKemandoran[[#This Row],[Premi]]</f>
        <v>2150485.3474801099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83861</v>
      </c>
      <c r="AD1604">
        <v>0</v>
      </c>
      <c r="AE1604">
        <v>19166</v>
      </c>
      <c r="AF1604">
        <v>0</v>
      </c>
      <c r="AG1604">
        <v>0</v>
      </c>
      <c r="AH1604">
        <v>0</v>
      </c>
      <c r="AI1604">
        <v>238840</v>
      </c>
      <c r="AJ1604">
        <v>341867</v>
      </c>
      <c r="AK1604" s="2">
        <v>1808618.3474801099</v>
      </c>
      <c r="AL1604" t="s">
        <v>4102</v>
      </c>
    </row>
    <row r="1605" spans="1:38" x14ac:dyDescent="0.25">
      <c r="A1605" t="s">
        <v>492</v>
      </c>
      <c r="B1605" s="1">
        <v>43496</v>
      </c>
      <c r="C1605" t="s">
        <v>36</v>
      </c>
      <c r="D1605" t="s">
        <v>1169</v>
      </c>
      <c r="E1605" t="s">
        <v>1247</v>
      </c>
      <c r="F1605" t="s">
        <v>9872</v>
      </c>
      <c r="G1605" t="s">
        <v>8307</v>
      </c>
      <c r="H1605" t="s">
        <v>438</v>
      </c>
      <c r="I1605" t="s">
        <v>7911</v>
      </c>
      <c r="J1605" t="s">
        <v>44</v>
      </c>
      <c r="K1605">
        <v>2150456.0879120901</v>
      </c>
      <c r="L1605">
        <v>27616069.054945</v>
      </c>
      <c r="M1605">
        <v>0</v>
      </c>
      <c r="N1605">
        <v>-404784</v>
      </c>
      <c r="O1605">
        <v>0</v>
      </c>
      <c r="P1605" s="2">
        <v>2150456.0879120901</v>
      </c>
      <c r="Q1605">
        <v>0</v>
      </c>
      <c r="R1605">
        <v>0</v>
      </c>
      <c r="S1605">
        <f>+Table__192.168.17.17_SPDK_KanpusEF_GajiKemandoran[[#This Row],[GajiPokok]]+Table__192.168.17.17_SPDK_KanpusEF_GajiKemandoran[[#This Row],[Rapel]]+Table__192.168.17.17_SPDK_KanpusEF_GajiKemandoran[[#This Row],[Premi]]</f>
        <v>2150456.0879120901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81671</v>
      </c>
      <c r="AD1605">
        <v>0</v>
      </c>
      <c r="AE1605">
        <v>18935</v>
      </c>
      <c r="AF1605">
        <v>0</v>
      </c>
      <c r="AG1605">
        <v>0</v>
      </c>
      <c r="AH1605">
        <v>0</v>
      </c>
      <c r="AI1605">
        <v>662740</v>
      </c>
      <c r="AJ1605">
        <v>763346</v>
      </c>
      <c r="AK1605" s="2">
        <v>1387110.0879120901</v>
      </c>
      <c r="AL1605" t="s">
        <v>1248</v>
      </c>
    </row>
    <row r="1606" spans="1:38" x14ac:dyDescent="0.25">
      <c r="A1606" t="s">
        <v>4823</v>
      </c>
      <c r="B1606" s="1">
        <v>43496</v>
      </c>
      <c r="C1606" t="s">
        <v>180</v>
      </c>
      <c r="D1606" t="s">
        <v>4824</v>
      </c>
      <c r="E1606" t="s">
        <v>4942</v>
      </c>
      <c r="F1606" t="s">
        <v>16012</v>
      </c>
      <c r="G1606" t="s">
        <v>4667</v>
      </c>
      <c r="H1606" t="s">
        <v>438</v>
      </c>
      <c r="I1606" t="s">
        <v>7911</v>
      </c>
      <c r="J1606" t="s">
        <v>44</v>
      </c>
      <c r="K1606">
        <v>2150425.1538461498</v>
      </c>
      <c r="L1606">
        <v>27618421.8461539</v>
      </c>
      <c r="M1606">
        <v>0</v>
      </c>
      <c r="N1606">
        <v>-404784</v>
      </c>
      <c r="O1606">
        <v>0</v>
      </c>
      <c r="P1606" s="2">
        <v>2150425.1538461503</v>
      </c>
      <c r="Q1606">
        <v>0</v>
      </c>
      <c r="R1606">
        <v>0</v>
      </c>
      <c r="S1606">
        <f>+Table__192.168.17.17_SPDK_KanpusEF_GajiKemandoran[[#This Row],[GajiPokok]]+Table__192.168.17.17_SPDK_KanpusEF_GajiKemandoran[[#This Row],[Rapel]]+Table__192.168.17.17_SPDK_KanpusEF_GajiKemandoran[[#This Row],[Premi]]</f>
        <v>2150425.1538461503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81727</v>
      </c>
      <c r="AD1606">
        <v>0</v>
      </c>
      <c r="AE1606">
        <v>18935</v>
      </c>
      <c r="AF1606">
        <v>0</v>
      </c>
      <c r="AG1606">
        <v>0</v>
      </c>
      <c r="AH1606">
        <v>0</v>
      </c>
      <c r="AI1606">
        <v>713750</v>
      </c>
      <c r="AJ1606">
        <v>814412</v>
      </c>
      <c r="AK1606" s="2">
        <v>1336013.1538461503</v>
      </c>
      <c r="AL1606" t="s">
        <v>4943</v>
      </c>
    </row>
    <row r="1607" spans="1:38" x14ac:dyDescent="0.25">
      <c r="A1607" t="s">
        <v>2889</v>
      </c>
      <c r="B1607" s="1">
        <v>43496</v>
      </c>
      <c r="C1607" t="s">
        <v>180</v>
      </c>
      <c r="D1607" t="s">
        <v>2890</v>
      </c>
      <c r="E1607" t="s">
        <v>2982</v>
      </c>
      <c r="F1607" t="s">
        <v>13196</v>
      </c>
      <c r="G1607" t="s">
        <v>3120</v>
      </c>
      <c r="H1607" t="s">
        <v>438</v>
      </c>
      <c r="I1607" t="s">
        <v>109</v>
      </c>
      <c r="J1607" t="s">
        <v>44</v>
      </c>
      <c r="K1607">
        <v>2148739.0153846201</v>
      </c>
      <c r="L1607">
        <v>27536100.1846154</v>
      </c>
      <c r="M1607">
        <v>0</v>
      </c>
      <c r="N1607">
        <v>-419244</v>
      </c>
      <c r="O1607">
        <v>0</v>
      </c>
      <c r="P1607" s="2">
        <v>2148739.0153846201</v>
      </c>
      <c r="Q1607">
        <v>0</v>
      </c>
      <c r="R1607">
        <v>0</v>
      </c>
      <c r="S1607">
        <f>+Table__192.168.17.17_SPDK_KanpusEF_GajiKemandoran[[#This Row],[GajiPokok]]+Table__192.168.17.17_SPDK_KanpusEF_GajiKemandoran[[#This Row],[Rapel]]+Table__192.168.17.17_SPDK_KanpusEF_GajiKemandoran[[#This Row],[Premi]]</f>
        <v>2148739.0153846201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82259</v>
      </c>
      <c r="AD1607">
        <v>0</v>
      </c>
      <c r="AE1607">
        <v>19166</v>
      </c>
      <c r="AF1607">
        <v>0</v>
      </c>
      <c r="AG1607">
        <v>0</v>
      </c>
      <c r="AH1607">
        <v>0</v>
      </c>
      <c r="AI1607">
        <v>320700</v>
      </c>
      <c r="AJ1607">
        <v>422125</v>
      </c>
      <c r="AK1607" s="2">
        <v>1726614.0153846201</v>
      </c>
      <c r="AL1607" t="s">
        <v>2983</v>
      </c>
    </row>
    <row r="1608" spans="1:38" x14ac:dyDescent="0.25">
      <c r="A1608" t="s">
        <v>492</v>
      </c>
      <c r="B1608" s="1">
        <v>43496</v>
      </c>
      <c r="C1608" t="s">
        <v>164</v>
      </c>
      <c r="D1608" t="s">
        <v>1169</v>
      </c>
      <c r="E1608" t="s">
        <v>1301</v>
      </c>
      <c r="F1608" t="s">
        <v>10091</v>
      </c>
      <c r="G1608" t="s">
        <v>414</v>
      </c>
      <c r="H1608" t="s">
        <v>438</v>
      </c>
      <c r="I1608" t="s">
        <v>7908</v>
      </c>
      <c r="J1608" t="s">
        <v>44</v>
      </c>
      <c r="K1608">
        <v>2148564.6043956</v>
      </c>
      <c r="L1608">
        <v>27594331.2527472</v>
      </c>
      <c r="M1608">
        <v>0</v>
      </c>
      <c r="N1608">
        <v>-406020</v>
      </c>
      <c r="O1608">
        <v>0</v>
      </c>
      <c r="P1608" s="2">
        <v>2148564.6043956</v>
      </c>
      <c r="Q1608">
        <v>0</v>
      </c>
      <c r="R1608">
        <v>0</v>
      </c>
      <c r="S1608">
        <f>+Table__192.168.17.17_SPDK_KanpusEF_GajiKemandoran[[#This Row],[GajiPokok]]+Table__192.168.17.17_SPDK_KanpusEF_GajiKemandoran[[#This Row],[Rapel]]+Table__192.168.17.17_SPDK_KanpusEF_GajiKemandoran[[#This Row],[Premi]]</f>
        <v>2148564.6043956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81791</v>
      </c>
      <c r="AD1608">
        <v>0</v>
      </c>
      <c r="AE1608">
        <v>19050</v>
      </c>
      <c r="AF1608">
        <v>0</v>
      </c>
      <c r="AG1608">
        <v>0</v>
      </c>
      <c r="AH1608">
        <v>0</v>
      </c>
      <c r="AI1608">
        <v>123044</v>
      </c>
      <c r="AJ1608">
        <v>223885</v>
      </c>
      <c r="AK1608" s="2">
        <v>1924679.6043956</v>
      </c>
      <c r="AL1608" t="s">
        <v>1302</v>
      </c>
    </row>
    <row r="1609" spans="1:38" x14ac:dyDescent="0.25">
      <c r="A1609" t="s">
        <v>5233</v>
      </c>
      <c r="B1609" s="1">
        <v>43496</v>
      </c>
      <c r="C1609" t="s">
        <v>36</v>
      </c>
      <c r="D1609" t="s">
        <v>5234</v>
      </c>
      <c r="E1609" t="s">
        <v>5307</v>
      </c>
      <c r="F1609" t="s">
        <v>16523</v>
      </c>
      <c r="G1609" t="s">
        <v>16524</v>
      </c>
      <c r="H1609" t="s">
        <v>438</v>
      </c>
      <c r="I1609" t="s">
        <v>8291</v>
      </c>
      <c r="J1609" t="s">
        <v>44</v>
      </c>
      <c r="K1609">
        <v>2148034.6153846099</v>
      </c>
      <c r="L1609">
        <v>27317455.384615399</v>
      </c>
      <c r="M1609">
        <v>0</v>
      </c>
      <c r="N1609">
        <v>-401184</v>
      </c>
      <c r="O1609">
        <v>0</v>
      </c>
      <c r="P1609" s="2">
        <v>2148034.6153846099</v>
      </c>
      <c r="Q1609">
        <v>0</v>
      </c>
      <c r="R1609">
        <v>0</v>
      </c>
      <c r="S1609">
        <f>+Table__192.168.17.17_SPDK_KanpusEF_GajiKemandoran[[#This Row],[GajiPokok]]+Table__192.168.17.17_SPDK_KanpusEF_GajiKemandoran[[#This Row],[Rapel]]+Table__192.168.17.17_SPDK_KanpusEF_GajiKemandoran[[#This Row],[Premi]]</f>
        <v>2148034.6153846099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75830</v>
      </c>
      <c r="AD1609">
        <v>0</v>
      </c>
      <c r="AE1609">
        <v>18475</v>
      </c>
      <c r="AF1609">
        <v>0</v>
      </c>
      <c r="AG1609">
        <v>0</v>
      </c>
      <c r="AH1609">
        <v>0</v>
      </c>
      <c r="AI1609">
        <v>691000</v>
      </c>
      <c r="AJ1609">
        <v>785305</v>
      </c>
      <c r="AK1609" s="2">
        <v>1362729.6153846099</v>
      </c>
      <c r="AL1609" t="s">
        <v>5308</v>
      </c>
    </row>
    <row r="1610" spans="1:38" x14ac:dyDescent="0.25">
      <c r="A1610" t="s">
        <v>2685</v>
      </c>
      <c r="B1610" s="1">
        <v>43496</v>
      </c>
      <c r="C1610" t="s">
        <v>142</v>
      </c>
      <c r="D1610" t="s">
        <v>2686</v>
      </c>
      <c r="E1610" t="s">
        <v>2755</v>
      </c>
      <c r="F1610" t="s">
        <v>12671</v>
      </c>
      <c r="G1610" t="s">
        <v>12672</v>
      </c>
      <c r="H1610" t="s">
        <v>438</v>
      </c>
      <c r="I1610" t="s">
        <v>109</v>
      </c>
      <c r="J1610" t="s">
        <v>44</v>
      </c>
      <c r="K1610">
        <v>2147549.5652173902</v>
      </c>
      <c r="L1610">
        <v>27521826.782608598</v>
      </c>
      <c r="M1610">
        <v>0</v>
      </c>
      <c r="N1610">
        <v>-419244</v>
      </c>
      <c r="O1610">
        <v>0</v>
      </c>
      <c r="P1610" s="2">
        <v>2147549.5652173902</v>
      </c>
      <c r="Q1610">
        <v>0</v>
      </c>
      <c r="R1610">
        <v>0</v>
      </c>
      <c r="S1610">
        <f>+Table__192.168.17.17_SPDK_KanpusEF_GajiKemandoran[[#This Row],[GajiPokok]]+Table__192.168.17.17_SPDK_KanpusEF_GajiKemandoran[[#This Row],[Rapel]]+Table__192.168.17.17_SPDK_KanpusEF_GajiKemandoran[[#This Row],[Premi]]</f>
        <v>2147549.5652173902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82259</v>
      </c>
      <c r="AD1610">
        <v>0</v>
      </c>
      <c r="AE1610">
        <v>19166</v>
      </c>
      <c r="AF1610">
        <v>0</v>
      </c>
      <c r="AG1610">
        <v>0</v>
      </c>
      <c r="AH1610">
        <v>0</v>
      </c>
      <c r="AI1610">
        <v>21250</v>
      </c>
      <c r="AJ1610">
        <v>122675</v>
      </c>
      <c r="AK1610" s="2">
        <v>2024874.5652173902</v>
      </c>
      <c r="AL1610" t="s">
        <v>2756</v>
      </c>
    </row>
    <row r="1611" spans="1:38" x14ac:dyDescent="0.25">
      <c r="A1611" t="s">
        <v>4020</v>
      </c>
      <c r="B1611" s="1">
        <v>43496</v>
      </c>
      <c r="C1611" t="s">
        <v>36</v>
      </c>
      <c r="D1611" t="s">
        <v>4021</v>
      </c>
      <c r="E1611" t="s">
        <v>4081</v>
      </c>
      <c r="F1611" t="s">
        <v>14368</v>
      </c>
      <c r="G1611" t="s">
        <v>6595</v>
      </c>
      <c r="H1611" t="s">
        <v>438</v>
      </c>
      <c r="I1611" t="s">
        <v>7908</v>
      </c>
      <c r="J1611" t="s">
        <v>44</v>
      </c>
      <c r="K1611">
        <v>3007182.7559681698</v>
      </c>
      <c r="L1611">
        <v>37897749.071617998</v>
      </c>
      <c r="M1611">
        <v>0</v>
      </c>
      <c r="N1611">
        <v>-406020</v>
      </c>
      <c r="O1611">
        <v>0</v>
      </c>
      <c r="P1611" s="2">
        <v>2147356.7559681702</v>
      </c>
      <c r="Q1611">
        <v>0</v>
      </c>
      <c r="R1611">
        <v>929826</v>
      </c>
      <c r="S1611">
        <f>+Table__192.168.17.17_SPDK_KanpusEF_GajiKemandoran[[#This Row],[GajiPokok]]+Table__192.168.17.17_SPDK_KanpusEF_GajiKemandoran[[#This Row],[Rapel]]+Table__192.168.17.17_SPDK_KanpusEF_GajiKemandoran[[#This Row],[Premi]]</f>
        <v>3077182.7559681702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81791</v>
      </c>
      <c r="AD1611">
        <v>0</v>
      </c>
      <c r="AE1611">
        <v>19050</v>
      </c>
      <c r="AF1611">
        <v>0</v>
      </c>
      <c r="AG1611">
        <v>0</v>
      </c>
      <c r="AH1611">
        <v>0</v>
      </c>
      <c r="AI1611">
        <v>996426</v>
      </c>
      <c r="AJ1611">
        <v>1097267</v>
      </c>
      <c r="AK1611" s="2">
        <v>1979915.7559681702</v>
      </c>
      <c r="AL1611" t="s">
        <v>4082</v>
      </c>
    </row>
    <row r="1612" spans="1:38" x14ac:dyDescent="0.25">
      <c r="A1612" t="s">
        <v>1473</v>
      </c>
      <c r="B1612" s="1">
        <v>43496</v>
      </c>
      <c r="C1612" t="s">
        <v>479</v>
      </c>
      <c r="D1612" t="s">
        <v>1474</v>
      </c>
      <c r="E1612" t="s">
        <v>1587</v>
      </c>
      <c r="F1612" t="s">
        <v>10837</v>
      </c>
      <c r="G1612" t="s">
        <v>8750</v>
      </c>
      <c r="H1612" t="s">
        <v>438</v>
      </c>
      <c r="I1612" t="s">
        <v>7908</v>
      </c>
      <c r="J1612" t="s">
        <v>44</v>
      </c>
      <c r="K1612">
        <v>2147320.96</v>
      </c>
      <c r="L1612">
        <v>27058223.52</v>
      </c>
      <c r="M1612">
        <v>0</v>
      </c>
      <c r="N1612">
        <v>-406020</v>
      </c>
      <c r="O1612">
        <v>0</v>
      </c>
      <c r="P1612" s="2">
        <v>2147320.96</v>
      </c>
      <c r="Q1612">
        <v>0</v>
      </c>
      <c r="R1612">
        <v>0</v>
      </c>
      <c r="S1612">
        <f>+Table__192.168.17.17_SPDK_KanpusEF_GajiKemandoran[[#This Row],[GajiPokok]]+Table__192.168.17.17_SPDK_KanpusEF_GajiKemandoran[[#This Row],[Rapel]]+Table__192.168.17.17_SPDK_KanpusEF_GajiKemandoran[[#This Row],[Premi]]</f>
        <v>2147320.96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70933</v>
      </c>
      <c r="AD1612">
        <v>0</v>
      </c>
      <c r="AE1612">
        <v>19050</v>
      </c>
      <c r="AF1612">
        <v>0</v>
      </c>
      <c r="AG1612">
        <v>0</v>
      </c>
      <c r="AH1612">
        <v>828615</v>
      </c>
      <c r="AI1612">
        <v>633723</v>
      </c>
      <c r="AJ1612">
        <v>1552321</v>
      </c>
      <c r="AK1612" s="2">
        <v>594999.96</v>
      </c>
      <c r="AL1612" t="s">
        <v>1588</v>
      </c>
    </row>
    <row r="1613" spans="1:38" x14ac:dyDescent="0.25">
      <c r="A1613" t="s">
        <v>492</v>
      </c>
      <c r="B1613" s="1">
        <v>43496</v>
      </c>
      <c r="C1613" t="s">
        <v>180</v>
      </c>
      <c r="D1613" t="s">
        <v>1169</v>
      </c>
      <c r="E1613" t="s">
        <v>1328</v>
      </c>
      <c r="F1613" t="s">
        <v>10235</v>
      </c>
      <c r="G1613" t="s">
        <v>10236</v>
      </c>
      <c r="H1613" t="s">
        <v>438</v>
      </c>
      <c r="I1613" t="s">
        <v>7911</v>
      </c>
      <c r="J1613" t="s">
        <v>44</v>
      </c>
      <c r="K1613">
        <v>2922246.8901098901</v>
      </c>
      <c r="L1613">
        <v>36877558.6813187</v>
      </c>
      <c r="M1613">
        <v>0</v>
      </c>
      <c r="N1613">
        <v>-404784</v>
      </c>
      <c r="O1613">
        <v>0</v>
      </c>
      <c r="P1613" s="2">
        <v>2147274.8901098901</v>
      </c>
      <c r="Q1613">
        <v>0</v>
      </c>
      <c r="R1613">
        <v>774972</v>
      </c>
      <c r="S1613">
        <f>+Table__192.168.17.17_SPDK_KanpusEF_GajiKemandoran[[#This Row],[GajiPokok]]+Table__192.168.17.17_SPDK_KanpusEF_GajiKemandoran[[#This Row],[Rapel]]+Table__192.168.17.17_SPDK_KanpusEF_GajiKemandoran[[#This Row],[Premi]]</f>
        <v>2922246.8901098901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81671</v>
      </c>
      <c r="AD1613">
        <v>0</v>
      </c>
      <c r="AE1613">
        <v>18935</v>
      </c>
      <c r="AF1613">
        <v>0</v>
      </c>
      <c r="AG1613">
        <v>0</v>
      </c>
      <c r="AH1613">
        <v>592286</v>
      </c>
      <c r="AI1613">
        <v>1168178</v>
      </c>
      <c r="AJ1613">
        <v>1861070</v>
      </c>
      <c r="AK1613" s="2">
        <v>1061176.8901098901</v>
      </c>
      <c r="AL1613" t="s">
        <v>414</v>
      </c>
    </row>
    <row r="1614" spans="1:38" x14ac:dyDescent="0.25">
      <c r="A1614" t="s">
        <v>1473</v>
      </c>
      <c r="B1614" s="1">
        <v>43496</v>
      </c>
      <c r="C1614" t="s">
        <v>479</v>
      </c>
      <c r="D1614" t="s">
        <v>1474</v>
      </c>
      <c r="E1614" t="s">
        <v>1587</v>
      </c>
      <c r="F1614" t="s">
        <v>10835</v>
      </c>
      <c r="G1614" t="s">
        <v>10836</v>
      </c>
      <c r="H1614" t="s">
        <v>438</v>
      </c>
      <c r="I1614" t="s">
        <v>7908</v>
      </c>
      <c r="J1614" t="s">
        <v>44</v>
      </c>
      <c r="K1614">
        <v>2147090.56</v>
      </c>
      <c r="L1614">
        <v>27055458.719999999</v>
      </c>
      <c r="M1614">
        <v>0</v>
      </c>
      <c r="N1614">
        <v>-406020</v>
      </c>
      <c r="O1614">
        <v>0</v>
      </c>
      <c r="P1614" s="2">
        <v>2147090.56</v>
      </c>
      <c r="Q1614">
        <v>0</v>
      </c>
      <c r="R1614">
        <v>0</v>
      </c>
      <c r="S1614">
        <f>+Table__192.168.17.17_SPDK_KanpusEF_GajiKemandoran[[#This Row],[GajiPokok]]+Table__192.168.17.17_SPDK_KanpusEF_GajiKemandoran[[#This Row],[Rapel]]+Table__192.168.17.17_SPDK_KanpusEF_GajiKemandoran[[#This Row],[Premi]]</f>
        <v>2147090.56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70933</v>
      </c>
      <c r="AD1614">
        <v>0</v>
      </c>
      <c r="AE1614">
        <v>19050</v>
      </c>
      <c r="AF1614">
        <v>0</v>
      </c>
      <c r="AG1614">
        <v>0</v>
      </c>
      <c r="AH1614">
        <v>0</v>
      </c>
      <c r="AI1614">
        <v>229108</v>
      </c>
      <c r="AJ1614">
        <v>319091</v>
      </c>
      <c r="AK1614" s="2">
        <v>1827999.56</v>
      </c>
      <c r="AL1614" t="s">
        <v>1588</v>
      </c>
    </row>
    <row r="1615" spans="1:38" x14ac:dyDescent="0.25">
      <c r="A1615" t="s">
        <v>1473</v>
      </c>
      <c r="B1615" s="1">
        <v>43496</v>
      </c>
      <c r="C1615" t="s">
        <v>142</v>
      </c>
      <c r="D1615" t="s">
        <v>1474</v>
      </c>
      <c r="E1615" t="s">
        <v>1544</v>
      </c>
      <c r="F1615" t="s">
        <v>10645</v>
      </c>
      <c r="G1615" t="s">
        <v>10646</v>
      </c>
      <c r="H1615" t="s">
        <v>438</v>
      </c>
      <c r="I1615" t="s">
        <v>105</v>
      </c>
      <c r="J1615" t="s">
        <v>44</v>
      </c>
      <c r="K1615">
        <v>2146160.72307692</v>
      </c>
      <c r="L1615">
        <v>27078008.6769231</v>
      </c>
      <c r="M1615">
        <v>0</v>
      </c>
      <c r="N1615">
        <v>-422124</v>
      </c>
      <c r="O1615">
        <v>0</v>
      </c>
      <c r="P1615" s="2">
        <v>2146160.72307692</v>
      </c>
      <c r="Q1615">
        <v>0</v>
      </c>
      <c r="R1615">
        <v>0</v>
      </c>
      <c r="S1615">
        <f>+Table__192.168.17.17_SPDK_KanpusEF_GajiKemandoran[[#This Row],[GajiPokok]]+Table__192.168.17.17_SPDK_KanpusEF_GajiKemandoran[[#This Row],[Rapel]]+Table__192.168.17.17_SPDK_KanpusEF_GajiKemandoran[[#This Row],[Premi]]</f>
        <v>2146160.72307692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73560</v>
      </c>
      <c r="AD1615">
        <v>0</v>
      </c>
      <c r="AE1615">
        <v>19497</v>
      </c>
      <c r="AF1615">
        <v>0</v>
      </c>
      <c r="AG1615">
        <v>0</v>
      </c>
      <c r="AH1615">
        <v>729542</v>
      </c>
      <c r="AI1615">
        <v>475562</v>
      </c>
      <c r="AJ1615">
        <v>1298161</v>
      </c>
      <c r="AK1615" s="2">
        <v>847999.72307692003</v>
      </c>
      <c r="AL1615" t="s">
        <v>1545</v>
      </c>
    </row>
    <row r="1616" spans="1:38" x14ac:dyDescent="0.25">
      <c r="A1616" t="s">
        <v>1811</v>
      </c>
      <c r="B1616" s="1">
        <v>43496</v>
      </c>
      <c r="C1616" t="s">
        <v>180</v>
      </c>
      <c r="D1616" t="s">
        <v>1812</v>
      </c>
      <c r="E1616" t="s">
        <v>11560</v>
      </c>
      <c r="F1616" t="s">
        <v>11561</v>
      </c>
      <c r="G1616" t="s">
        <v>6830</v>
      </c>
      <c r="H1616" t="s">
        <v>7103</v>
      </c>
      <c r="I1616" t="s">
        <v>99</v>
      </c>
      <c r="J1616" t="s">
        <v>44</v>
      </c>
      <c r="K1616">
        <v>2146067</v>
      </c>
      <c r="L1616">
        <v>27083364</v>
      </c>
      <c r="M1616">
        <v>0</v>
      </c>
      <c r="N1616">
        <v>-425184</v>
      </c>
      <c r="O1616">
        <v>0</v>
      </c>
      <c r="P1616" s="2">
        <v>2146067</v>
      </c>
      <c r="Q1616">
        <v>0</v>
      </c>
      <c r="R1616">
        <v>0</v>
      </c>
      <c r="S1616">
        <f>+Table__192.168.17.17_SPDK_KanpusEF_GajiKemandoran[[#This Row],[GajiPokok]]+Table__192.168.17.17_SPDK_KanpusEF_GajiKemandoran[[#This Row],[Rapel]]+Table__192.168.17.17_SPDK_KanpusEF_GajiKemandoran[[#This Row],[Premi]]</f>
        <v>2146067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73920</v>
      </c>
      <c r="AD1616">
        <v>0</v>
      </c>
      <c r="AE1616">
        <v>19828</v>
      </c>
      <c r="AF1616">
        <v>0</v>
      </c>
      <c r="AG1616">
        <v>0</v>
      </c>
      <c r="AH1616">
        <v>0</v>
      </c>
      <c r="AI1616">
        <v>28800</v>
      </c>
      <c r="AJ1616">
        <v>122548</v>
      </c>
      <c r="AK1616" s="2">
        <v>2023519</v>
      </c>
      <c r="AL1616" t="s">
        <v>11562</v>
      </c>
    </row>
    <row r="1617" spans="1:38" x14ac:dyDescent="0.25">
      <c r="A1617" t="s">
        <v>1811</v>
      </c>
      <c r="B1617" s="1">
        <v>43496</v>
      </c>
      <c r="C1617" t="s">
        <v>180</v>
      </c>
      <c r="D1617" t="s">
        <v>1812</v>
      </c>
      <c r="E1617" t="s">
        <v>11567</v>
      </c>
      <c r="F1617" t="s">
        <v>11568</v>
      </c>
      <c r="G1617" t="s">
        <v>11569</v>
      </c>
      <c r="H1617" t="s">
        <v>7103</v>
      </c>
      <c r="I1617" t="s">
        <v>99</v>
      </c>
      <c r="J1617" t="s">
        <v>44</v>
      </c>
      <c r="K1617">
        <v>2146067</v>
      </c>
      <c r="L1617">
        <v>27083364</v>
      </c>
      <c r="M1617">
        <v>0</v>
      </c>
      <c r="N1617">
        <v>-425184</v>
      </c>
      <c r="O1617">
        <v>0</v>
      </c>
      <c r="P1617" s="2">
        <v>2146067</v>
      </c>
      <c r="Q1617">
        <v>0</v>
      </c>
      <c r="R1617">
        <v>0</v>
      </c>
      <c r="S1617">
        <f>+Table__192.168.17.17_SPDK_KanpusEF_GajiKemandoran[[#This Row],[GajiPokok]]+Table__192.168.17.17_SPDK_KanpusEF_GajiKemandoran[[#This Row],[Rapel]]+Table__192.168.17.17_SPDK_KanpusEF_GajiKemandoran[[#This Row],[Premi]]</f>
        <v>2146067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73920</v>
      </c>
      <c r="AD1617">
        <v>0</v>
      </c>
      <c r="AE1617">
        <v>19828</v>
      </c>
      <c r="AF1617">
        <v>0</v>
      </c>
      <c r="AG1617">
        <v>0</v>
      </c>
      <c r="AH1617">
        <v>0</v>
      </c>
      <c r="AI1617">
        <v>28800</v>
      </c>
      <c r="AJ1617">
        <v>122548</v>
      </c>
      <c r="AK1617" s="2">
        <v>2023519</v>
      </c>
      <c r="AL1617" t="s">
        <v>11570</v>
      </c>
    </row>
    <row r="1618" spans="1:38" x14ac:dyDescent="0.25">
      <c r="A1618" t="s">
        <v>1811</v>
      </c>
      <c r="B1618" s="1">
        <v>43496</v>
      </c>
      <c r="C1618" t="s">
        <v>180</v>
      </c>
      <c r="D1618" t="s">
        <v>1812</v>
      </c>
      <c r="E1618" t="s">
        <v>11580</v>
      </c>
      <c r="F1618" t="s">
        <v>11580</v>
      </c>
      <c r="G1618" t="s">
        <v>571</v>
      </c>
      <c r="H1618" t="s">
        <v>1863</v>
      </c>
      <c r="I1618" t="s">
        <v>99</v>
      </c>
      <c r="J1618" t="s">
        <v>44</v>
      </c>
      <c r="K1618">
        <v>2146067</v>
      </c>
      <c r="L1618">
        <v>27083364</v>
      </c>
      <c r="M1618">
        <v>0</v>
      </c>
      <c r="N1618">
        <v>-425184</v>
      </c>
      <c r="O1618">
        <v>0</v>
      </c>
      <c r="P1618" s="2">
        <v>2146067</v>
      </c>
      <c r="Q1618">
        <v>0</v>
      </c>
      <c r="R1618">
        <v>0</v>
      </c>
      <c r="S1618">
        <f>+Table__192.168.17.17_SPDK_KanpusEF_GajiKemandoran[[#This Row],[GajiPokok]]+Table__192.168.17.17_SPDK_KanpusEF_GajiKemandoran[[#This Row],[Rapel]]+Table__192.168.17.17_SPDK_KanpusEF_GajiKemandoran[[#This Row],[Premi]]</f>
        <v>2146067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73920</v>
      </c>
      <c r="AD1618">
        <v>0</v>
      </c>
      <c r="AE1618">
        <v>19828</v>
      </c>
      <c r="AF1618">
        <v>0</v>
      </c>
      <c r="AG1618">
        <v>0</v>
      </c>
      <c r="AH1618">
        <v>0</v>
      </c>
      <c r="AI1618">
        <v>28800</v>
      </c>
      <c r="AJ1618">
        <v>122548</v>
      </c>
      <c r="AK1618" s="2">
        <v>2023519</v>
      </c>
      <c r="AL1618" t="s">
        <v>571</v>
      </c>
    </row>
    <row r="1619" spans="1:38" x14ac:dyDescent="0.25">
      <c r="A1619" t="s">
        <v>492</v>
      </c>
      <c r="B1619" s="1">
        <v>43496</v>
      </c>
      <c r="C1619" t="s">
        <v>142</v>
      </c>
      <c r="D1619" t="s">
        <v>1169</v>
      </c>
      <c r="E1619" t="s">
        <v>1279</v>
      </c>
      <c r="F1619" t="s">
        <v>9928</v>
      </c>
      <c r="G1619" t="s">
        <v>9929</v>
      </c>
      <c r="H1619" t="s">
        <v>438</v>
      </c>
      <c r="I1619" t="s">
        <v>109</v>
      </c>
      <c r="J1619" t="s">
        <v>44</v>
      </c>
      <c r="K1619">
        <v>2145530.1648351601</v>
      </c>
      <c r="L1619">
        <v>27574477.978022002</v>
      </c>
      <c r="M1619">
        <v>0</v>
      </c>
      <c r="N1619">
        <v>-419244</v>
      </c>
      <c r="O1619">
        <v>0</v>
      </c>
      <c r="P1619" s="2">
        <v>2145530.1648351597</v>
      </c>
      <c r="Q1619">
        <v>0</v>
      </c>
      <c r="R1619">
        <v>0</v>
      </c>
      <c r="S1619">
        <f>+Table__192.168.17.17_SPDK_KanpusEF_GajiKemandoran[[#This Row],[GajiPokok]]+Table__192.168.17.17_SPDK_KanpusEF_GajiKemandoran[[#This Row],[Rapel]]+Table__192.168.17.17_SPDK_KanpusEF_GajiKemandoran[[#This Row],[Premi]]</f>
        <v>2145530.1648351597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83861</v>
      </c>
      <c r="AD1619">
        <v>0</v>
      </c>
      <c r="AE1619">
        <v>19166</v>
      </c>
      <c r="AF1619">
        <v>0</v>
      </c>
      <c r="AG1619">
        <v>0</v>
      </c>
      <c r="AH1619">
        <v>0</v>
      </c>
      <c r="AI1619">
        <v>392987</v>
      </c>
      <c r="AJ1619">
        <v>496014</v>
      </c>
      <c r="AK1619" s="2">
        <v>1649516.1648351597</v>
      </c>
      <c r="AL1619" t="s">
        <v>420</v>
      </c>
    </row>
    <row r="1620" spans="1:38" x14ac:dyDescent="0.25">
      <c r="A1620" t="s">
        <v>3742</v>
      </c>
      <c r="B1620" s="1">
        <v>43496</v>
      </c>
      <c r="C1620" t="s">
        <v>164</v>
      </c>
      <c r="D1620" t="s">
        <v>3743</v>
      </c>
      <c r="E1620" t="s">
        <v>3847</v>
      </c>
      <c r="F1620" t="s">
        <v>14098</v>
      </c>
      <c r="G1620" t="s">
        <v>14099</v>
      </c>
      <c r="H1620" t="s">
        <v>438</v>
      </c>
      <c r="I1620" t="s">
        <v>105</v>
      </c>
      <c r="J1620" t="s">
        <v>44</v>
      </c>
      <c r="K1620">
        <v>2709736.8679588102</v>
      </c>
      <c r="L1620">
        <v>34346878.415505797</v>
      </c>
      <c r="M1620">
        <v>0</v>
      </c>
      <c r="N1620">
        <v>-422124</v>
      </c>
      <c r="O1620">
        <v>0</v>
      </c>
      <c r="P1620" s="2">
        <v>2145436.8679588102</v>
      </c>
      <c r="Q1620">
        <v>0</v>
      </c>
      <c r="R1620">
        <v>564300</v>
      </c>
      <c r="S1620">
        <f>+Table__192.168.17.17_SPDK_KanpusEF_GajiKemandoran[[#This Row],[GajiPokok]]+Table__192.168.17.17_SPDK_KanpusEF_GajiKemandoran[[#This Row],[Rapel]]+Table__192.168.17.17_SPDK_KanpusEF_GajiKemandoran[[#This Row],[Premi]]</f>
        <v>2709736.8679588102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84101</v>
      </c>
      <c r="AD1620">
        <v>0</v>
      </c>
      <c r="AE1620">
        <v>19497</v>
      </c>
      <c r="AF1620">
        <v>0</v>
      </c>
      <c r="AG1620">
        <v>0</v>
      </c>
      <c r="AH1620">
        <v>0</v>
      </c>
      <c r="AI1620">
        <v>1403800</v>
      </c>
      <c r="AJ1620">
        <v>1507398</v>
      </c>
      <c r="AK1620" s="2">
        <v>1202338.8679588102</v>
      </c>
      <c r="AL1620" t="s">
        <v>3848</v>
      </c>
    </row>
    <row r="1621" spans="1:38" x14ac:dyDescent="0.25">
      <c r="A1621" t="s">
        <v>142</v>
      </c>
      <c r="B1621" s="1">
        <v>43496</v>
      </c>
      <c r="C1621" t="s">
        <v>164</v>
      </c>
      <c r="D1621" t="s">
        <v>332</v>
      </c>
      <c r="E1621" t="s">
        <v>461</v>
      </c>
      <c r="F1621" t="s">
        <v>8408</v>
      </c>
      <c r="G1621" t="s">
        <v>8409</v>
      </c>
      <c r="H1621" t="s">
        <v>438</v>
      </c>
      <c r="I1621" t="s">
        <v>109</v>
      </c>
      <c r="J1621" t="s">
        <v>44</v>
      </c>
      <c r="K1621">
        <v>3155929.3030245299</v>
      </c>
      <c r="L1621">
        <v>39699267.636294402</v>
      </c>
      <c r="M1621">
        <v>0</v>
      </c>
      <c r="N1621">
        <v>-419244</v>
      </c>
      <c r="O1621">
        <v>0</v>
      </c>
      <c r="P1621" s="2">
        <v>2145205.3030245299</v>
      </c>
      <c r="Q1621">
        <v>0</v>
      </c>
      <c r="R1621">
        <v>1427896</v>
      </c>
      <c r="S1621">
        <f>+Table__192.168.17.17_SPDK_KanpusEF_GajiKemandoran[[#This Row],[GajiPokok]]+Table__192.168.17.17_SPDK_KanpusEF_GajiKemandoran[[#This Row],[Rapel]]+Table__192.168.17.17_SPDK_KanpusEF_GajiKemandoran[[#This Row],[Premi]]</f>
        <v>3573101.3030245299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83861</v>
      </c>
      <c r="AD1621">
        <v>0</v>
      </c>
      <c r="AE1621">
        <v>19166</v>
      </c>
      <c r="AF1621">
        <v>0</v>
      </c>
      <c r="AG1621">
        <v>0</v>
      </c>
      <c r="AH1621">
        <v>0</v>
      </c>
      <c r="AI1621">
        <v>1593838</v>
      </c>
      <c r="AJ1621">
        <v>1696865</v>
      </c>
      <c r="AK1621" s="2">
        <v>1876236.3030245299</v>
      </c>
      <c r="AL1621" t="s">
        <v>398</v>
      </c>
    </row>
    <row r="1622" spans="1:38" x14ac:dyDescent="0.25">
      <c r="A1622" t="s">
        <v>5054</v>
      </c>
      <c r="B1622" s="1">
        <v>43496</v>
      </c>
      <c r="C1622" t="s">
        <v>164</v>
      </c>
      <c r="D1622" t="s">
        <v>5055</v>
      </c>
      <c r="E1622" t="s">
        <v>5155</v>
      </c>
      <c r="F1622" t="s">
        <v>16405</v>
      </c>
      <c r="G1622" t="s">
        <v>16406</v>
      </c>
      <c r="H1622" t="s">
        <v>438</v>
      </c>
      <c r="I1622" t="s">
        <v>7908</v>
      </c>
      <c r="J1622" t="s">
        <v>44</v>
      </c>
      <c r="K1622">
        <v>2145125.5529411798</v>
      </c>
      <c r="L1622">
        <v>27285666.635294098</v>
      </c>
      <c r="M1622">
        <v>0</v>
      </c>
      <c r="N1622">
        <v>-406020</v>
      </c>
      <c r="O1622">
        <v>0</v>
      </c>
      <c r="P1622" s="2">
        <v>2145125.5529411798</v>
      </c>
      <c r="Q1622">
        <v>0</v>
      </c>
      <c r="R1622">
        <v>0</v>
      </c>
      <c r="S1622">
        <f>+Table__192.168.17.17_SPDK_KanpusEF_GajiKemandoran[[#This Row],[GajiPokok]]+Table__192.168.17.17_SPDK_KanpusEF_GajiKemandoran[[#This Row],[Rapel]]+Table__192.168.17.17_SPDK_KanpusEF_GajiKemandoran[[#This Row],[Premi]]</f>
        <v>2145125.5529411798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76220</v>
      </c>
      <c r="AD1622">
        <v>0</v>
      </c>
      <c r="AE1622">
        <v>19050</v>
      </c>
      <c r="AF1622">
        <v>0</v>
      </c>
      <c r="AG1622">
        <v>0</v>
      </c>
      <c r="AH1622">
        <v>0</v>
      </c>
      <c r="AI1622">
        <v>97800</v>
      </c>
      <c r="AJ1622">
        <v>193070</v>
      </c>
      <c r="AK1622" s="2">
        <v>1952055.5529411798</v>
      </c>
      <c r="AL1622" t="s">
        <v>5156</v>
      </c>
    </row>
    <row r="1623" spans="1:38" x14ac:dyDescent="0.25">
      <c r="A1623" t="s">
        <v>492</v>
      </c>
      <c r="B1623" s="1">
        <v>43496</v>
      </c>
      <c r="C1623" t="s">
        <v>36</v>
      </c>
      <c r="D1623" t="s">
        <v>1169</v>
      </c>
      <c r="E1623" t="s">
        <v>1251</v>
      </c>
      <c r="F1623" t="s">
        <v>9864</v>
      </c>
      <c r="G1623" t="s">
        <v>1064</v>
      </c>
      <c r="H1623" t="s">
        <v>438</v>
      </c>
      <c r="I1623" t="s">
        <v>7911</v>
      </c>
      <c r="J1623" t="s">
        <v>44</v>
      </c>
      <c r="K1623">
        <v>3087466.5494505502</v>
      </c>
      <c r="L1623">
        <v>38860194.593406603</v>
      </c>
      <c r="M1623">
        <v>0</v>
      </c>
      <c r="N1623">
        <v>-404784</v>
      </c>
      <c r="O1623">
        <v>0</v>
      </c>
      <c r="P1623" s="2">
        <v>2145079.5494505502</v>
      </c>
      <c r="Q1623">
        <v>0</v>
      </c>
      <c r="R1623">
        <v>942387</v>
      </c>
      <c r="S1623">
        <f>+Table__192.168.17.17_SPDK_KanpusEF_GajiKemandoran[[#This Row],[GajiPokok]]+Table__192.168.17.17_SPDK_KanpusEF_GajiKemandoran[[#This Row],[Rapel]]+Table__192.168.17.17_SPDK_KanpusEF_GajiKemandoran[[#This Row],[Premi]]</f>
        <v>3087466.5494505502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81671</v>
      </c>
      <c r="AD1623">
        <v>0</v>
      </c>
      <c r="AE1623">
        <v>18935</v>
      </c>
      <c r="AF1623">
        <v>0</v>
      </c>
      <c r="AG1623">
        <v>0</v>
      </c>
      <c r="AH1623">
        <v>0</v>
      </c>
      <c r="AI1623">
        <v>1065128</v>
      </c>
      <c r="AJ1623">
        <v>1165734</v>
      </c>
      <c r="AK1623" s="2">
        <v>1921732.5494505502</v>
      </c>
      <c r="AL1623" t="s">
        <v>1252</v>
      </c>
    </row>
    <row r="1624" spans="1:38" x14ac:dyDescent="0.25">
      <c r="A1624" t="s">
        <v>3316</v>
      </c>
      <c r="B1624" s="1">
        <v>43496</v>
      </c>
      <c r="C1624" t="s">
        <v>142</v>
      </c>
      <c r="D1624" t="s">
        <v>3317</v>
      </c>
      <c r="E1624" t="s">
        <v>3390</v>
      </c>
      <c r="F1624" t="s">
        <v>13627</v>
      </c>
      <c r="G1624" t="s">
        <v>711</v>
      </c>
      <c r="H1624" t="s">
        <v>2273</v>
      </c>
      <c r="I1624" t="s">
        <v>105</v>
      </c>
      <c r="J1624" t="s">
        <v>44</v>
      </c>
      <c r="K1624">
        <v>2280906</v>
      </c>
      <c r="L1624">
        <v>28694952</v>
      </c>
      <c r="M1624">
        <v>0</v>
      </c>
      <c r="N1624">
        <v>-422124</v>
      </c>
      <c r="O1624">
        <v>0</v>
      </c>
      <c r="P1624" s="2">
        <v>2145006</v>
      </c>
      <c r="Q1624">
        <v>0</v>
      </c>
      <c r="R1624">
        <v>135900</v>
      </c>
      <c r="S1624">
        <f>+Table__192.168.17.17_SPDK_KanpusEF_GajiKemandoran[[#This Row],[GajiPokok]]+Table__192.168.17.17_SPDK_KanpusEF_GajiKemandoran[[#This Row],[Rapel]]+Table__192.168.17.17_SPDK_KanpusEF_GajiKemandoran[[#This Row],[Premi]]</f>
        <v>2280906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73560</v>
      </c>
      <c r="AD1624">
        <v>0</v>
      </c>
      <c r="AE1624">
        <v>19497</v>
      </c>
      <c r="AF1624">
        <v>0</v>
      </c>
      <c r="AG1624">
        <v>0</v>
      </c>
      <c r="AH1624">
        <v>0</v>
      </c>
      <c r="AI1624">
        <v>756067</v>
      </c>
      <c r="AJ1624">
        <v>849124</v>
      </c>
      <c r="AK1624" s="2">
        <v>1431782</v>
      </c>
      <c r="AL1624" t="s">
        <v>3391</v>
      </c>
    </row>
    <row r="1625" spans="1:38" x14ac:dyDescent="0.25">
      <c r="A1625" t="s">
        <v>492</v>
      </c>
      <c r="B1625" s="1">
        <v>43496</v>
      </c>
      <c r="C1625" t="s">
        <v>479</v>
      </c>
      <c r="D1625" t="s">
        <v>1169</v>
      </c>
      <c r="E1625" t="s">
        <v>1345</v>
      </c>
      <c r="F1625" t="s">
        <v>10372</v>
      </c>
      <c r="G1625" t="s">
        <v>10081</v>
      </c>
      <c r="H1625" t="s">
        <v>438</v>
      </c>
      <c r="I1625" t="s">
        <v>7911</v>
      </c>
      <c r="J1625" t="s">
        <v>44</v>
      </c>
      <c r="K1625">
        <v>2448916.42857143</v>
      </c>
      <c r="L1625">
        <v>31197593.142857101</v>
      </c>
      <c r="M1625">
        <v>0</v>
      </c>
      <c r="N1625">
        <v>-404784</v>
      </c>
      <c r="O1625">
        <v>0</v>
      </c>
      <c r="P1625" s="2">
        <v>2143776.42857143</v>
      </c>
      <c r="Q1625">
        <v>0</v>
      </c>
      <c r="R1625">
        <v>305140</v>
      </c>
      <c r="S1625">
        <f>+Table__192.168.17.17_SPDK_KanpusEF_GajiKemandoran[[#This Row],[GajiPokok]]+Table__192.168.17.17_SPDK_KanpusEF_GajiKemandoran[[#This Row],[Rapel]]+Table__192.168.17.17_SPDK_KanpusEF_GajiKemandoran[[#This Row],[Premi]]</f>
        <v>2448916.42857143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81671</v>
      </c>
      <c r="AD1625">
        <v>0</v>
      </c>
      <c r="AE1625">
        <v>18935</v>
      </c>
      <c r="AF1625">
        <v>0</v>
      </c>
      <c r="AG1625">
        <v>0</v>
      </c>
      <c r="AH1625">
        <v>0</v>
      </c>
      <c r="AI1625">
        <v>428105</v>
      </c>
      <c r="AJ1625">
        <v>528711</v>
      </c>
      <c r="AK1625" s="2">
        <v>1920205.42857143</v>
      </c>
      <c r="AL1625" t="s">
        <v>1346</v>
      </c>
    </row>
    <row r="1626" spans="1:38" x14ac:dyDescent="0.25">
      <c r="A1626" t="s">
        <v>4322</v>
      </c>
      <c r="B1626" s="1">
        <v>43496</v>
      </c>
      <c r="C1626" t="s">
        <v>142</v>
      </c>
      <c r="D1626" t="s">
        <v>4324</v>
      </c>
      <c r="E1626" t="s">
        <v>4388</v>
      </c>
      <c r="F1626" t="s">
        <v>15105</v>
      </c>
      <c r="G1626" t="s">
        <v>485</v>
      </c>
      <c r="H1626" t="s">
        <v>438</v>
      </c>
      <c r="I1626" t="s">
        <v>7911</v>
      </c>
      <c r="J1626" t="s">
        <v>44</v>
      </c>
      <c r="K1626">
        <v>2143574.4</v>
      </c>
      <c r="L1626">
        <v>27533488.800000001</v>
      </c>
      <c r="M1626">
        <v>0</v>
      </c>
      <c r="N1626">
        <v>-404784</v>
      </c>
      <c r="O1626">
        <v>0</v>
      </c>
      <c r="P1626" s="2">
        <v>2143574.4</v>
      </c>
      <c r="Q1626">
        <v>0</v>
      </c>
      <c r="R1626">
        <v>0</v>
      </c>
      <c r="S1626">
        <f>+Table__192.168.17.17_SPDK_KanpusEF_GajiKemandoran[[#This Row],[GajiPokok]]+Table__192.168.17.17_SPDK_KanpusEF_GajiKemandoran[[#This Row],[Rapel]]+Table__192.168.17.17_SPDK_KanpusEF_GajiKemandoran[[#This Row],[Premi]]</f>
        <v>2143574.4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81671</v>
      </c>
      <c r="AD1626">
        <v>0</v>
      </c>
      <c r="AE1626">
        <v>18935</v>
      </c>
      <c r="AF1626">
        <v>0</v>
      </c>
      <c r="AG1626">
        <v>0</v>
      </c>
      <c r="AH1626">
        <v>0</v>
      </c>
      <c r="AI1626">
        <v>178523</v>
      </c>
      <c r="AJ1626">
        <v>279129</v>
      </c>
      <c r="AK1626" s="2">
        <v>1864445.4</v>
      </c>
      <c r="AL1626" t="s">
        <v>1337</v>
      </c>
    </row>
    <row r="1627" spans="1:38" x14ac:dyDescent="0.25">
      <c r="A1627" t="s">
        <v>4020</v>
      </c>
      <c r="B1627" s="1">
        <v>43496</v>
      </c>
      <c r="C1627" t="s">
        <v>492</v>
      </c>
      <c r="D1627" t="s">
        <v>4021</v>
      </c>
      <c r="E1627" t="s">
        <v>4194</v>
      </c>
      <c r="F1627" t="s">
        <v>14779</v>
      </c>
      <c r="G1627" t="s">
        <v>13436</v>
      </c>
      <c r="H1627" t="s">
        <v>438</v>
      </c>
      <c r="I1627" t="s">
        <v>7911</v>
      </c>
      <c r="J1627" t="s">
        <v>44</v>
      </c>
      <c r="K1627">
        <v>2143154.8992042402</v>
      </c>
      <c r="L1627">
        <v>27528454.790450901</v>
      </c>
      <c r="M1627">
        <v>0</v>
      </c>
      <c r="N1627">
        <v>-404784</v>
      </c>
      <c r="O1627">
        <v>0</v>
      </c>
      <c r="P1627" s="2">
        <v>2143154.8992042402</v>
      </c>
      <c r="Q1627">
        <v>0</v>
      </c>
      <c r="R1627">
        <v>0</v>
      </c>
      <c r="S1627">
        <f>+Table__192.168.17.17_SPDK_KanpusEF_GajiKemandoran[[#This Row],[GajiPokok]]+Table__192.168.17.17_SPDK_KanpusEF_GajiKemandoran[[#This Row],[Rapel]]+Table__192.168.17.17_SPDK_KanpusEF_GajiKemandoran[[#This Row],[Premi]]</f>
        <v>2143154.8992042402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81671</v>
      </c>
      <c r="AD1627">
        <v>0</v>
      </c>
      <c r="AE1627">
        <v>18935</v>
      </c>
      <c r="AF1627">
        <v>0</v>
      </c>
      <c r="AG1627">
        <v>0</v>
      </c>
      <c r="AH1627">
        <v>0</v>
      </c>
      <c r="AI1627">
        <v>66600</v>
      </c>
      <c r="AJ1627">
        <v>167206</v>
      </c>
      <c r="AK1627" s="2">
        <v>1975948.8992042402</v>
      </c>
      <c r="AL1627" t="s">
        <v>4195</v>
      </c>
    </row>
    <row r="1628" spans="1:38" x14ac:dyDescent="0.25">
      <c r="A1628" t="s">
        <v>164</v>
      </c>
      <c r="B1628" s="1">
        <v>43496</v>
      </c>
      <c r="C1628" t="s">
        <v>142</v>
      </c>
      <c r="D1628" t="s">
        <v>587</v>
      </c>
      <c r="E1628" t="s">
        <v>675</v>
      </c>
      <c r="F1628" t="s">
        <v>8833</v>
      </c>
      <c r="G1628" t="s">
        <v>8834</v>
      </c>
      <c r="H1628" t="s">
        <v>438</v>
      </c>
      <c r="I1628" t="s">
        <v>7913</v>
      </c>
      <c r="J1628" t="s">
        <v>44</v>
      </c>
      <c r="K1628">
        <v>2143030.8184615402</v>
      </c>
      <c r="L1628">
        <v>27526245.8215385</v>
      </c>
      <c r="M1628">
        <v>0</v>
      </c>
      <c r="N1628">
        <v>-403752</v>
      </c>
      <c r="O1628">
        <v>0</v>
      </c>
      <c r="P1628" s="2">
        <v>2143030.8184615402</v>
      </c>
      <c r="Q1628">
        <v>0</v>
      </c>
      <c r="R1628">
        <v>0</v>
      </c>
      <c r="S1628">
        <f>+Table__192.168.17.17_SPDK_KanpusEF_GajiKemandoran[[#This Row],[GajiPokok]]+Table__192.168.17.17_SPDK_KanpusEF_GajiKemandoran[[#This Row],[Rapel]]+Table__192.168.17.17_SPDK_KanpusEF_GajiKemandoran[[#This Row],[Premi]]</f>
        <v>2143030.8184615402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81581</v>
      </c>
      <c r="AD1628">
        <v>0</v>
      </c>
      <c r="AE1628">
        <v>18820</v>
      </c>
      <c r="AF1628">
        <v>0</v>
      </c>
      <c r="AG1628">
        <v>0</v>
      </c>
      <c r="AH1628">
        <v>0</v>
      </c>
      <c r="AI1628">
        <v>156450</v>
      </c>
      <c r="AJ1628">
        <v>256851</v>
      </c>
      <c r="AK1628" s="2">
        <v>1886179.8184615402</v>
      </c>
      <c r="AL1628" t="s">
        <v>676</v>
      </c>
    </row>
    <row r="1629" spans="1:38" x14ac:dyDescent="0.25">
      <c r="A1629" t="s">
        <v>1473</v>
      </c>
      <c r="B1629" s="1">
        <v>43496</v>
      </c>
      <c r="C1629" t="s">
        <v>142</v>
      </c>
      <c r="D1629" t="s">
        <v>1474</v>
      </c>
      <c r="E1629" t="s">
        <v>1544</v>
      </c>
      <c r="F1629" t="s">
        <v>10653</v>
      </c>
      <c r="G1629" t="s">
        <v>10652</v>
      </c>
      <c r="H1629" t="s">
        <v>438</v>
      </c>
      <c r="I1629" t="s">
        <v>105</v>
      </c>
      <c r="J1629" t="s">
        <v>44</v>
      </c>
      <c r="K1629">
        <v>2142543.36923077</v>
      </c>
      <c r="L1629">
        <v>27034600.430769201</v>
      </c>
      <c r="M1629">
        <v>0</v>
      </c>
      <c r="N1629">
        <v>-422124</v>
      </c>
      <c r="O1629">
        <v>0</v>
      </c>
      <c r="P1629" s="2">
        <v>2142543.36923077</v>
      </c>
      <c r="Q1629">
        <v>0</v>
      </c>
      <c r="R1629">
        <v>0</v>
      </c>
      <c r="S1629">
        <f>+Table__192.168.17.17_SPDK_KanpusEF_GajiKemandoran[[#This Row],[GajiPokok]]+Table__192.168.17.17_SPDK_KanpusEF_GajiKemandoran[[#This Row],[Rapel]]+Table__192.168.17.17_SPDK_KanpusEF_GajiKemandoran[[#This Row],[Premi]]</f>
        <v>2142543.36923077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73560</v>
      </c>
      <c r="AD1629">
        <v>0</v>
      </c>
      <c r="AE1629">
        <v>19497</v>
      </c>
      <c r="AF1629">
        <v>0</v>
      </c>
      <c r="AG1629">
        <v>0</v>
      </c>
      <c r="AH1629">
        <v>729542</v>
      </c>
      <c r="AI1629">
        <v>486944</v>
      </c>
      <c r="AJ1629">
        <v>1309543</v>
      </c>
      <c r="AK1629" s="2">
        <v>833000.36923077004</v>
      </c>
      <c r="AL1629" t="s">
        <v>1545</v>
      </c>
    </row>
    <row r="1630" spans="1:38" x14ac:dyDescent="0.25">
      <c r="A1630" t="s">
        <v>164</v>
      </c>
      <c r="B1630" s="1">
        <v>43496</v>
      </c>
      <c r="C1630" t="s">
        <v>164</v>
      </c>
      <c r="D1630" t="s">
        <v>587</v>
      </c>
      <c r="E1630" t="s">
        <v>693</v>
      </c>
      <c r="F1630" t="s">
        <v>8864</v>
      </c>
      <c r="G1630" t="s">
        <v>1250</v>
      </c>
      <c r="H1630" t="s">
        <v>438</v>
      </c>
      <c r="I1630" t="s">
        <v>99</v>
      </c>
      <c r="J1630" t="s">
        <v>44</v>
      </c>
      <c r="K1630">
        <v>2142476.5216783201</v>
      </c>
      <c r="L1630">
        <v>27541914.260139801</v>
      </c>
      <c r="M1630">
        <v>0</v>
      </c>
      <c r="N1630">
        <v>-425184</v>
      </c>
      <c r="O1630">
        <v>0</v>
      </c>
      <c r="P1630" s="2">
        <v>2142476.5216783201</v>
      </c>
      <c r="Q1630">
        <v>0</v>
      </c>
      <c r="R1630">
        <v>0</v>
      </c>
      <c r="S1630">
        <f>+Table__192.168.17.17_SPDK_KanpusEF_GajiKemandoran[[#This Row],[GajiPokok]]+Table__192.168.17.17_SPDK_KanpusEF_GajiKemandoran[[#This Row],[Rapel]]+Table__192.168.17.17_SPDK_KanpusEF_GajiKemandoran[[#This Row],[Premi]]</f>
        <v>2142476.5216783201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84371</v>
      </c>
      <c r="AD1630">
        <v>0</v>
      </c>
      <c r="AE1630">
        <v>19828</v>
      </c>
      <c r="AF1630">
        <v>0</v>
      </c>
      <c r="AG1630">
        <v>0</v>
      </c>
      <c r="AH1630">
        <v>0</v>
      </c>
      <c r="AI1630">
        <v>82850</v>
      </c>
      <c r="AJ1630">
        <v>187049</v>
      </c>
      <c r="AK1630" s="2">
        <v>1955427.5216783201</v>
      </c>
      <c r="AL1630" t="s">
        <v>694</v>
      </c>
    </row>
    <row r="1631" spans="1:38" x14ac:dyDescent="0.25">
      <c r="A1631" t="s">
        <v>1473</v>
      </c>
      <c r="B1631" s="1">
        <v>43496</v>
      </c>
      <c r="C1631" t="s">
        <v>479</v>
      </c>
      <c r="D1631" t="s">
        <v>1474</v>
      </c>
      <c r="E1631" t="s">
        <v>1587</v>
      </c>
      <c r="F1631" t="s">
        <v>10857</v>
      </c>
      <c r="G1631" t="s">
        <v>10858</v>
      </c>
      <c r="H1631" t="s">
        <v>438</v>
      </c>
      <c r="I1631" t="s">
        <v>7911</v>
      </c>
      <c r="J1631" t="s">
        <v>44</v>
      </c>
      <c r="K1631">
        <v>2142215.04</v>
      </c>
      <c r="L1631">
        <v>26995992.48</v>
      </c>
      <c r="M1631">
        <v>0</v>
      </c>
      <c r="N1631">
        <v>-404784</v>
      </c>
      <c r="O1631">
        <v>0</v>
      </c>
      <c r="P1631" s="2">
        <v>2142215.04</v>
      </c>
      <c r="Q1631">
        <v>0</v>
      </c>
      <c r="R1631">
        <v>0</v>
      </c>
      <c r="S1631">
        <f>+Table__192.168.17.17_SPDK_KanpusEF_GajiKemandoran[[#This Row],[GajiPokok]]+Table__192.168.17.17_SPDK_KanpusEF_GajiKemandoran[[#This Row],[Rapel]]+Table__192.168.17.17_SPDK_KanpusEF_GajiKemandoran[[#This Row],[Premi]]</f>
        <v>2142215.04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70813</v>
      </c>
      <c r="AD1631">
        <v>0</v>
      </c>
      <c r="AE1631">
        <v>18935</v>
      </c>
      <c r="AF1631">
        <v>0</v>
      </c>
      <c r="AG1631">
        <v>0</v>
      </c>
      <c r="AH1631">
        <v>0</v>
      </c>
      <c r="AI1631">
        <v>426467</v>
      </c>
      <c r="AJ1631">
        <v>516215</v>
      </c>
      <c r="AK1631" s="2">
        <v>1626000.04</v>
      </c>
      <c r="AL1631" t="s">
        <v>1588</v>
      </c>
    </row>
    <row r="1632" spans="1:38" x14ac:dyDescent="0.25">
      <c r="A1632" t="s">
        <v>7567</v>
      </c>
      <c r="B1632" s="1">
        <v>43496</v>
      </c>
      <c r="C1632" t="s">
        <v>36</v>
      </c>
      <c r="D1632" t="s">
        <v>7568</v>
      </c>
      <c r="E1632" t="s">
        <v>7617</v>
      </c>
      <c r="F1632" t="s">
        <v>19988</v>
      </c>
      <c r="G1632" t="s">
        <v>19989</v>
      </c>
      <c r="H1632" t="s">
        <v>2273</v>
      </c>
      <c r="I1632" t="s">
        <v>8006</v>
      </c>
      <c r="J1632" t="s">
        <v>44</v>
      </c>
      <c r="K1632">
        <v>2142075</v>
      </c>
      <c r="L1632">
        <v>27465312</v>
      </c>
      <c r="M1632">
        <v>0</v>
      </c>
      <c r="N1632">
        <v>-402888</v>
      </c>
      <c r="O1632">
        <v>0</v>
      </c>
      <c r="P1632" s="2">
        <v>2142075</v>
      </c>
      <c r="Q1632">
        <v>0</v>
      </c>
      <c r="R1632">
        <v>0</v>
      </c>
      <c r="S1632">
        <f>+Table__192.168.17.17_SPDK_KanpusEF_GajiKemandoran[[#This Row],[GajiPokok]]+Table__192.168.17.17_SPDK_KanpusEF_GajiKemandoran[[#This Row],[Rapel]]+Table__192.168.17.17_SPDK_KanpusEF_GajiKemandoran[[#This Row],[Premi]]</f>
        <v>2142075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80500</v>
      </c>
      <c r="AD1632">
        <v>0</v>
      </c>
      <c r="AE1632">
        <v>18705</v>
      </c>
      <c r="AF1632">
        <v>0</v>
      </c>
      <c r="AG1632">
        <v>0</v>
      </c>
      <c r="AH1632">
        <v>0</v>
      </c>
      <c r="AI1632">
        <v>826637</v>
      </c>
      <c r="AJ1632">
        <v>925842</v>
      </c>
      <c r="AK1632" s="2">
        <v>1216233</v>
      </c>
      <c r="AL1632" t="s">
        <v>7618</v>
      </c>
    </row>
    <row r="1633" spans="1:38" x14ac:dyDescent="0.25">
      <c r="A1633" t="s">
        <v>5054</v>
      </c>
      <c r="B1633" s="1">
        <v>43496</v>
      </c>
      <c r="C1633" t="s">
        <v>36</v>
      </c>
      <c r="D1633" t="s">
        <v>5055</v>
      </c>
      <c r="E1633" t="s">
        <v>5107</v>
      </c>
      <c r="F1633" t="s">
        <v>16159</v>
      </c>
      <c r="G1633" t="s">
        <v>16160</v>
      </c>
      <c r="H1633" t="s">
        <v>438</v>
      </c>
      <c r="I1633" t="s">
        <v>7908</v>
      </c>
      <c r="J1633" t="s">
        <v>44</v>
      </c>
      <c r="K1633">
        <v>2141509.45882353</v>
      </c>
      <c r="L1633">
        <v>27242273.5058823</v>
      </c>
      <c r="M1633">
        <v>0</v>
      </c>
      <c r="N1633">
        <v>-406020</v>
      </c>
      <c r="O1633">
        <v>0</v>
      </c>
      <c r="P1633" s="2">
        <v>2141509.45882353</v>
      </c>
      <c r="Q1633">
        <v>0</v>
      </c>
      <c r="R1633">
        <v>0</v>
      </c>
      <c r="S1633">
        <f>+Table__192.168.17.17_SPDK_KanpusEF_GajiKemandoran[[#This Row],[GajiPokok]]+Table__192.168.17.17_SPDK_KanpusEF_GajiKemandoran[[#This Row],[Rapel]]+Table__192.168.17.17_SPDK_KanpusEF_GajiKemandoran[[#This Row],[Premi]]</f>
        <v>2141509.45882353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76220</v>
      </c>
      <c r="AD1633">
        <v>0</v>
      </c>
      <c r="AE1633">
        <v>19050</v>
      </c>
      <c r="AF1633">
        <v>0</v>
      </c>
      <c r="AG1633">
        <v>0</v>
      </c>
      <c r="AH1633">
        <v>358333</v>
      </c>
      <c r="AI1633">
        <v>97800</v>
      </c>
      <c r="AJ1633">
        <v>551403</v>
      </c>
      <c r="AK1633" s="2">
        <v>1590106.45882353</v>
      </c>
      <c r="AL1633" t="s">
        <v>5108</v>
      </c>
    </row>
    <row r="1634" spans="1:38" x14ac:dyDescent="0.25">
      <c r="A1634" t="s">
        <v>492</v>
      </c>
      <c r="B1634" s="1">
        <v>43496</v>
      </c>
      <c r="C1634" t="s">
        <v>479</v>
      </c>
      <c r="D1634" t="s">
        <v>1169</v>
      </c>
      <c r="E1634" t="s">
        <v>1349</v>
      </c>
      <c r="F1634" t="s">
        <v>10373</v>
      </c>
      <c r="G1634" t="s">
        <v>10374</v>
      </c>
      <c r="H1634" t="s">
        <v>438</v>
      </c>
      <c r="I1634" t="s">
        <v>7911</v>
      </c>
      <c r="J1634" t="s">
        <v>44</v>
      </c>
      <c r="K1634">
        <v>2141198.4065934098</v>
      </c>
      <c r="L1634">
        <v>27504976.879120901</v>
      </c>
      <c r="M1634">
        <v>0</v>
      </c>
      <c r="N1634">
        <v>-404784</v>
      </c>
      <c r="O1634">
        <v>0</v>
      </c>
      <c r="P1634" s="2">
        <v>2141198.4065934103</v>
      </c>
      <c r="Q1634">
        <v>0</v>
      </c>
      <c r="R1634">
        <v>0</v>
      </c>
      <c r="S1634">
        <f>+Table__192.168.17.17_SPDK_KanpusEF_GajiKemandoran[[#This Row],[GajiPokok]]+Table__192.168.17.17_SPDK_KanpusEF_GajiKemandoran[[#This Row],[Rapel]]+Table__192.168.17.17_SPDK_KanpusEF_GajiKemandoran[[#This Row],[Premi]]</f>
        <v>2141198.4065934103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81671</v>
      </c>
      <c r="AD1634">
        <v>0</v>
      </c>
      <c r="AE1634">
        <v>18935</v>
      </c>
      <c r="AF1634">
        <v>0</v>
      </c>
      <c r="AG1634">
        <v>0</v>
      </c>
      <c r="AH1634">
        <v>0</v>
      </c>
      <c r="AI1634">
        <v>122965</v>
      </c>
      <c r="AJ1634">
        <v>223571</v>
      </c>
      <c r="AK1634" s="2">
        <v>1917627.4065934103</v>
      </c>
      <c r="AL1634" t="s">
        <v>453</v>
      </c>
    </row>
    <row r="1635" spans="1:38" x14ac:dyDescent="0.25">
      <c r="A1635" t="s">
        <v>479</v>
      </c>
      <c r="B1635" s="1">
        <v>43496</v>
      </c>
      <c r="C1635" t="s">
        <v>164</v>
      </c>
      <c r="D1635" t="s">
        <v>994</v>
      </c>
      <c r="E1635" t="s">
        <v>1078</v>
      </c>
      <c r="F1635" t="s">
        <v>9586</v>
      </c>
      <c r="G1635" t="s">
        <v>1027</v>
      </c>
      <c r="H1635" t="s">
        <v>499</v>
      </c>
      <c r="I1635" t="s">
        <v>7908</v>
      </c>
      <c r="J1635" t="s">
        <v>44</v>
      </c>
      <c r="K1635">
        <v>2625586.7065388002</v>
      </c>
      <c r="L1635">
        <v>33214412.478465602</v>
      </c>
      <c r="M1635">
        <v>0</v>
      </c>
      <c r="N1635">
        <v>-406020</v>
      </c>
      <c r="O1635">
        <v>0</v>
      </c>
      <c r="P1635" s="2">
        <v>2141124.7065388002</v>
      </c>
      <c r="Q1635">
        <v>0</v>
      </c>
      <c r="R1635">
        <v>639502</v>
      </c>
      <c r="S1635">
        <f>+Table__192.168.17.17_SPDK_KanpusEF_GajiKemandoran[[#This Row],[GajiPokok]]+Table__192.168.17.17_SPDK_KanpusEF_GajiKemandoran[[#This Row],[Rapel]]+Table__192.168.17.17_SPDK_KanpusEF_GajiKemandoran[[#This Row],[Premi]]</f>
        <v>2780626.7065388002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79620</v>
      </c>
      <c r="AD1635">
        <v>0</v>
      </c>
      <c r="AE1635">
        <v>19050</v>
      </c>
      <c r="AF1635">
        <v>0</v>
      </c>
      <c r="AG1635">
        <v>0</v>
      </c>
      <c r="AH1635">
        <v>540460</v>
      </c>
      <c r="AI1635">
        <v>655162</v>
      </c>
      <c r="AJ1635">
        <v>1294292</v>
      </c>
      <c r="AK1635" s="2">
        <v>1486334.7065388002</v>
      </c>
      <c r="AL1635" t="s">
        <v>1079</v>
      </c>
    </row>
    <row r="1636" spans="1:38" x14ac:dyDescent="0.25">
      <c r="A1636" t="s">
        <v>5054</v>
      </c>
      <c r="B1636" s="1">
        <v>43496</v>
      </c>
      <c r="C1636" t="s">
        <v>36</v>
      </c>
      <c r="D1636" t="s">
        <v>5055</v>
      </c>
      <c r="E1636" t="s">
        <v>5107</v>
      </c>
      <c r="F1636" t="s">
        <v>16172</v>
      </c>
      <c r="G1636" t="s">
        <v>10045</v>
      </c>
      <c r="H1636" t="s">
        <v>438</v>
      </c>
      <c r="I1636" t="s">
        <v>7908</v>
      </c>
      <c r="J1636" t="s">
        <v>44</v>
      </c>
      <c r="K1636">
        <v>2141102.87058823</v>
      </c>
      <c r="L1636">
        <v>27237394.447058801</v>
      </c>
      <c r="M1636">
        <v>0</v>
      </c>
      <c r="N1636">
        <v>-406020</v>
      </c>
      <c r="O1636">
        <v>0</v>
      </c>
      <c r="P1636" s="2">
        <v>2141102.87058823</v>
      </c>
      <c r="Q1636">
        <v>0</v>
      </c>
      <c r="R1636">
        <v>0</v>
      </c>
      <c r="S1636">
        <f>+Table__192.168.17.17_SPDK_KanpusEF_GajiKemandoran[[#This Row],[GajiPokok]]+Table__192.168.17.17_SPDK_KanpusEF_GajiKemandoran[[#This Row],[Rapel]]+Table__192.168.17.17_SPDK_KanpusEF_GajiKemandoran[[#This Row],[Premi]]</f>
        <v>2141102.87058823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76220</v>
      </c>
      <c r="AD1636">
        <v>0</v>
      </c>
      <c r="AE1636">
        <v>19050</v>
      </c>
      <c r="AF1636">
        <v>0</v>
      </c>
      <c r="AG1636">
        <v>0</v>
      </c>
      <c r="AH1636">
        <v>595862</v>
      </c>
      <c r="AI1636">
        <v>190800</v>
      </c>
      <c r="AJ1636">
        <v>881932</v>
      </c>
      <c r="AK1636" s="2">
        <v>1259170.87058823</v>
      </c>
      <c r="AL1636" t="s">
        <v>5108</v>
      </c>
    </row>
    <row r="1637" spans="1:38" x14ac:dyDescent="0.25">
      <c r="A1637" t="s">
        <v>5790</v>
      </c>
      <c r="B1637" s="1">
        <v>43496</v>
      </c>
      <c r="C1637" t="s">
        <v>164</v>
      </c>
      <c r="D1637" t="s">
        <v>5791</v>
      </c>
      <c r="E1637" t="s">
        <v>5884</v>
      </c>
      <c r="F1637" t="s">
        <v>17703</v>
      </c>
      <c r="G1637" t="s">
        <v>17704</v>
      </c>
      <c r="H1637" t="s">
        <v>438</v>
      </c>
      <c r="I1637" t="s">
        <v>8006</v>
      </c>
      <c r="J1637" t="s">
        <v>44</v>
      </c>
      <c r="K1637">
        <v>2141089.5032966998</v>
      </c>
      <c r="L1637">
        <v>27920226.0395604</v>
      </c>
      <c r="M1637">
        <v>0</v>
      </c>
      <c r="N1637">
        <v>-402888</v>
      </c>
      <c r="O1637">
        <v>0</v>
      </c>
      <c r="P1637" s="2">
        <v>2141089.5032967003</v>
      </c>
      <c r="Q1637">
        <v>0</v>
      </c>
      <c r="R1637">
        <v>0</v>
      </c>
      <c r="S1637">
        <f>+Table__192.168.17.17_SPDK_KanpusEF_GajiKemandoran[[#This Row],[GajiPokok]]+Table__192.168.17.17_SPDK_KanpusEF_GajiKemandoran[[#This Row],[Rapel]]+Table__192.168.17.17_SPDK_KanpusEF_GajiKemandoran[[#This Row],[Premi]]</f>
        <v>2141089.5032967003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90224</v>
      </c>
      <c r="AD1637">
        <v>0</v>
      </c>
      <c r="AE1637">
        <v>18705</v>
      </c>
      <c r="AF1637">
        <v>0</v>
      </c>
      <c r="AG1637">
        <v>0</v>
      </c>
      <c r="AH1637">
        <v>1028255</v>
      </c>
      <c r="AI1637">
        <v>106500</v>
      </c>
      <c r="AJ1637">
        <v>1243684</v>
      </c>
      <c r="AK1637" s="2">
        <v>897405.50329670031</v>
      </c>
      <c r="AL1637" t="s">
        <v>5885</v>
      </c>
    </row>
    <row r="1638" spans="1:38" x14ac:dyDescent="0.25">
      <c r="A1638" t="s">
        <v>1473</v>
      </c>
      <c r="B1638" s="1">
        <v>43496</v>
      </c>
      <c r="C1638" t="s">
        <v>142</v>
      </c>
      <c r="D1638" t="s">
        <v>1474</v>
      </c>
      <c r="E1638" t="s">
        <v>1544</v>
      </c>
      <c r="F1638" t="s">
        <v>10677</v>
      </c>
      <c r="G1638" t="s">
        <v>10678</v>
      </c>
      <c r="H1638" t="s">
        <v>438</v>
      </c>
      <c r="I1638" t="s">
        <v>7913</v>
      </c>
      <c r="J1638" t="s">
        <v>44</v>
      </c>
      <c r="K1638">
        <v>2140453.44</v>
      </c>
      <c r="L1638">
        <v>26974133.280000001</v>
      </c>
      <c r="M1638">
        <v>0</v>
      </c>
      <c r="N1638">
        <v>-403752</v>
      </c>
      <c r="O1638">
        <v>0</v>
      </c>
      <c r="P1638" s="2">
        <v>2140453.44</v>
      </c>
      <c r="Q1638">
        <v>0</v>
      </c>
      <c r="R1638">
        <v>0</v>
      </c>
      <c r="S1638">
        <f>+Table__192.168.17.17_SPDK_KanpusEF_GajiKemandoran[[#This Row],[GajiPokok]]+Table__192.168.17.17_SPDK_KanpusEF_GajiKemandoran[[#This Row],[Rapel]]+Table__192.168.17.17_SPDK_KanpusEF_GajiKemandoran[[#This Row],[Premi]]</f>
        <v>2140453.44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70723</v>
      </c>
      <c r="AD1638">
        <v>0</v>
      </c>
      <c r="AE1638">
        <v>18820</v>
      </c>
      <c r="AF1638">
        <v>0</v>
      </c>
      <c r="AG1638">
        <v>0</v>
      </c>
      <c r="AH1638">
        <v>0</v>
      </c>
      <c r="AI1638">
        <v>641910</v>
      </c>
      <c r="AJ1638">
        <v>731453</v>
      </c>
      <c r="AK1638" s="2">
        <v>1409000.44</v>
      </c>
      <c r="AL1638" t="s">
        <v>1545</v>
      </c>
    </row>
    <row r="1639" spans="1:38" x14ac:dyDescent="0.25">
      <c r="A1639" t="s">
        <v>2685</v>
      </c>
      <c r="B1639" s="1">
        <v>43496</v>
      </c>
      <c r="C1639" t="s">
        <v>1648</v>
      </c>
      <c r="D1639" t="s">
        <v>2686</v>
      </c>
      <c r="E1639" t="s">
        <v>2813</v>
      </c>
      <c r="F1639" t="s">
        <v>13040</v>
      </c>
      <c r="G1639" t="s">
        <v>12646</v>
      </c>
      <c r="H1639" t="s">
        <v>438</v>
      </c>
      <c r="I1639" t="s">
        <v>7908</v>
      </c>
      <c r="J1639" t="s">
        <v>44</v>
      </c>
      <c r="K1639">
        <v>2140386.5384615399</v>
      </c>
      <c r="L1639">
        <v>27419310.461538401</v>
      </c>
      <c r="M1639">
        <v>0</v>
      </c>
      <c r="N1639">
        <v>-406020</v>
      </c>
      <c r="O1639">
        <v>0</v>
      </c>
      <c r="P1639" s="2">
        <v>2140386.5384615399</v>
      </c>
      <c r="Q1639">
        <v>0</v>
      </c>
      <c r="R1639">
        <v>0</v>
      </c>
      <c r="S1639">
        <f>+Table__192.168.17.17_SPDK_KanpusEF_GajiKemandoran[[#This Row],[GajiPokok]]+Table__192.168.17.17_SPDK_KanpusEF_GajiKemandoran[[#This Row],[Rapel]]+Table__192.168.17.17_SPDK_KanpusEF_GajiKemandoran[[#This Row],[Premi]]</f>
        <v>2140386.5384615399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80189</v>
      </c>
      <c r="AD1639">
        <v>0</v>
      </c>
      <c r="AE1639">
        <v>19050</v>
      </c>
      <c r="AF1639">
        <v>0</v>
      </c>
      <c r="AG1639">
        <v>0</v>
      </c>
      <c r="AH1639">
        <v>1060000</v>
      </c>
      <c r="AI1639">
        <v>6250</v>
      </c>
      <c r="AJ1639">
        <v>1165489</v>
      </c>
      <c r="AK1639" s="2">
        <v>974897.53846153989</v>
      </c>
      <c r="AL1639" t="s">
        <v>2814</v>
      </c>
    </row>
    <row r="1640" spans="1:38" x14ac:dyDescent="0.25">
      <c r="A1640" t="s">
        <v>1473</v>
      </c>
      <c r="B1640" s="1">
        <v>43496</v>
      </c>
      <c r="C1640" t="s">
        <v>142</v>
      </c>
      <c r="D1640" t="s">
        <v>1474</v>
      </c>
      <c r="E1640" t="s">
        <v>1544</v>
      </c>
      <c r="F1640" t="s">
        <v>10651</v>
      </c>
      <c r="G1640" t="s">
        <v>10652</v>
      </c>
      <c r="H1640" t="s">
        <v>438</v>
      </c>
      <c r="I1640" t="s">
        <v>105</v>
      </c>
      <c r="J1640" t="s">
        <v>44</v>
      </c>
      <c r="K1640">
        <v>2139772.80923077</v>
      </c>
      <c r="L1640">
        <v>27001353.710769199</v>
      </c>
      <c r="M1640">
        <v>0</v>
      </c>
      <c r="N1640">
        <v>-422124</v>
      </c>
      <c r="O1640">
        <v>0</v>
      </c>
      <c r="P1640" s="2">
        <v>2139772.80923077</v>
      </c>
      <c r="Q1640">
        <v>0</v>
      </c>
      <c r="R1640">
        <v>0</v>
      </c>
      <c r="S1640">
        <f>+Table__192.168.17.17_SPDK_KanpusEF_GajiKemandoran[[#This Row],[GajiPokok]]+Table__192.168.17.17_SPDK_KanpusEF_GajiKemandoran[[#This Row],[Rapel]]+Table__192.168.17.17_SPDK_KanpusEF_GajiKemandoran[[#This Row],[Premi]]</f>
        <v>2139772.80923077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73560</v>
      </c>
      <c r="AD1640">
        <v>0</v>
      </c>
      <c r="AE1640">
        <v>19497</v>
      </c>
      <c r="AF1640">
        <v>0</v>
      </c>
      <c r="AG1640">
        <v>0</v>
      </c>
      <c r="AH1640">
        <v>0</v>
      </c>
      <c r="AI1640">
        <v>302716</v>
      </c>
      <c r="AJ1640">
        <v>395773</v>
      </c>
      <c r="AK1640" s="2">
        <v>1743999.80923077</v>
      </c>
      <c r="AL1640" t="s">
        <v>1545</v>
      </c>
    </row>
    <row r="1641" spans="1:38" x14ac:dyDescent="0.25">
      <c r="A1641" t="s">
        <v>4322</v>
      </c>
      <c r="B1641" s="1">
        <v>43496</v>
      </c>
      <c r="C1641" t="s">
        <v>36</v>
      </c>
      <c r="D1641" t="s">
        <v>4324</v>
      </c>
      <c r="E1641" t="s">
        <v>14924</v>
      </c>
      <c r="F1641" t="s">
        <v>15010</v>
      </c>
      <c r="G1641" t="s">
        <v>5174</v>
      </c>
      <c r="H1641" t="s">
        <v>7934</v>
      </c>
      <c r="I1641" t="s">
        <v>7911</v>
      </c>
      <c r="J1641" t="s">
        <v>44</v>
      </c>
      <c r="K1641">
        <v>2151871.3865240598</v>
      </c>
      <c r="L1641">
        <v>27633052.6382888</v>
      </c>
      <c r="M1641">
        <v>0</v>
      </c>
      <c r="N1641">
        <v>-404784</v>
      </c>
      <c r="O1641">
        <v>0</v>
      </c>
      <c r="P1641" s="2">
        <v>2139371.3865240598</v>
      </c>
      <c r="Q1641">
        <v>12500</v>
      </c>
      <c r="R1641">
        <v>0</v>
      </c>
      <c r="S1641">
        <f>+Table__192.168.17.17_SPDK_KanpusEF_GajiKemandoran[[#This Row],[GajiPokok]]+Table__192.168.17.17_SPDK_KanpusEF_GajiKemandoran[[#This Row],[Rapel]]+Table__192.168.17.17_SPDK_KanpusEF_GajiKemandoran[[#This Row],[Premi]]</f>
        <v>2151871.3865240598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81671</v>
      </c>
      <c r="AD1641">
        <v>0</v>
      </c>
      <c r="AE1641">
        <v>18935</v>
      </c>
      <c r="AF1641">
        <v>0</v>
      </c>
      <c r="AG1641">
        <v>0</v>
      </c>
      <c r="AH1641">
        <v>0</v>
      </c>
      <c r="AI1641">
        <v>439950</v>
      </c>
      <c r="AJ1641">
        <v>540556</v>
      </c>
      <c r="AK1641" s="2">
        <v>1611315.3865240598</v>
      </c>
      <c r="AL1641" t="s">
        <v>14926</v>
      </c>
    </row>
    <row r="1642" spans="1:38" x14ac:dyDescent="0.25">
      <c r="A1642" t="s">
        <v>142</v>
      </c>
      <c r="B1642" s="1">
        <v>43496</v>
      </c>
      <c r="C1642" t="s">
        <v>164</v>
      </c>
      <c r="D1642" t="s">
        <v>332</v>
      </c>
      <c r="E1642" t="s">
        <v>459</v>
      </c>
      <c r="F1642" t="s">
        <v>8419</v>
      </c>
      <c r="G1642" t="s">
        <v>473</v>
      </c>
      <c r="H1642" t="s">
        <v>438</v>
      </c>
      <c r="I1642" t="s">
        <v>109</v>
      </c>
      <c r="J1642" t="s">
        <v>44</v>
      </c>
      <c r="K1642">
        <v>3195407.1030245302</v>
      </c>
      <c r="L1642">
        <v>40173001.236294404</v>
      </c>
      <c r="M1642">
        <v>0</v>
      </c>
      <c r="N1642">
        <v>-419244</v>
      </c>
      <c r="O1642">
        <v>0</v>
      </c>
      <c r="P1642" s="2">
        <v>2139330.1030245302</v>
      </c>
      <c r="Q1642">
        <v>0</v>
      </c>
      <c r="R1642">
        <v>1316775</v>
      </c>
      <c r="S1642">
        <f>+Table__192.168.17.17_SPDK_KanpusEF_GajiKemandoran[[#This Row],[GajiPokok]]+Table__192.168.17.17_SPDK_KanpusEF_GajiKemandoran[[#This Row],[Rapel]]+Table__192.168.17.17_SPDK_KanpusEF_GajiKemandoran[[#This Row],[Premi]]</f>
        <v>3456105.1030245302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83861</v>
      </c>
      <c r="AD1642">
        <v>0</v>
      </c>
      <c r="AE1642">
        <v>19166</v>
      </c>
      <c r="AF1642">
        <v>0</v>
      </c>
      <c r="AG1642">
        <v>0</v>
      </c>
      <c r="AH1642">
        <v>0</v>
      </c>
      <c r="AI1642">
        <v>1765402</v>
      </c>
      <c r="AJ1642">
        <v>1868429</v>
      </c>
      <c r="AK1642" s="2">
        <v>1587676.1030245302</v>
      </c>
      <c r="AL1642" t="s">
        <v>460</v>
      </c>
    </row>
    <row r="1643" spans="1:38" x14ac:dyDescent="0.25">
      <c r="A1643" t="s">
        <v>2685</v>
      </c>
      <c r="B1643" s="1">
        <v>43496</v>
      </c>
      <c r="C1643" t="s">
        <v>164</v>
      </c>
      <c r="D1643" t="s">
        <v>2686</v>
      </c>
      <c r="E1643" t="s">
        <v>2762</v>
      </c>
      <c r="F1643" t="s">
        <v>12832</v>
      </c>
      <c r="G1643" t="s">
        <v>840</v>
      </c>
      <c r="H1643" t="s">
        <v>438</v>
      </c>
      <c r="I1643" t="s">
        <v>8006</v>
      </c>
      <c r="J1643" t="s">
        <v>44</v>
      </c>
      <c r="K1643">
        <v>2139016.2441471498</v>
      </c>
      <c r="L1643">
        <v>27400706.929765798</v>
      </c>
      <c r="M1643">
        <v>0</v>
      </c>
      <c r="N1643">
        <v>-402888</v>
      </c>
      <c r="O1643">
        <v>0</v>
      </c>
      <c r="P1643" s="2">
        <v>2139016.2441471498</v>
      </c>
      <c r="Q1643">
        <v>0</v>
      </c>
      <c r="R1643">
        <v>0</v>
      </c>
      <c r="S1643">
        <f>+Table__192.168.17.17_SPDK_KanpusEF_GajiKemandoran[[#This Row],[GajiPokok]]+Table__192.168.17.17_SPDK_KanpusEF_GajiKemandoran[[#This Row],[Rapel]]+Table__192.168.17.17_SPDK_KanpusEF_GajiKemandoran[[#This Row],[Premi]]</f>
        <v>2139016.2441471498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79919</v>
      </c>
      <c r="AD1643">
        <v>0</v>
      </c>
      <c r="AE1643">
        <v>18705</v>
      </c>
      <c r="AF1643">
        <v>0</v>
      </c>
      <c r="AG1643">
        <v>0</v>
      </c>
      <c r="AH1643">
        <v>0</v>
      </c>
      <c r="AI1643">
        <v>593750</v>
      </c>
      <c r="AJ1643">
        <v>692374</v>
      </c>
      <c r="AK1643" s="2">
        <v>1446642.2441471498</v>
      </c>
      <c r="AL1643" t="s">
        <v>2763</v>
      </c>
    </row>
    <row r="1644" spans="1:38" x14ac:dyDescent="0.25">
      <c r="A1644" t="s">
        <v>1967</v>
      </c>
      <c r="B1644" s="1">
        <v>43496</v>
      </c>
      <c r="C1644" t="s">
        <v>180</v>
      </c>
      <c r="D1644" t="s">
        <v>1968</v>
      </c>
      <c r="E1644" t="s">
        <v>2099</v>
      </c>
      <c r="F1644" t="s">
        <v>11773</v>
      </c>
      <c r="G1644" t="s">
        <v>11774</v>
      </c>
      <c r="H1644" t="s">
        <v>2273</v>
      </c>
      <c r="I1644" t="s">
        <v>109</v>
      </c>
      <c r="J1644" t="s">
        <v>44</v>
      </c>
      <c r="K1644">
        <v>2426498</v>
      </c>
      <c r="L1644">
        <v>30436296</v>
      </c>
      <c r="M1644">
        <v>0</v>
      </c>
      <c r="N1644">
        <v>-419244</v>
      </c>
      <c r="O1644">
        <v>0</v>
      </c>
      <c r="P1644" s="2">
        <v>2138998</v>
      </c>
      <c r="Q1644">
        <v>0</v>
      </c>
      <c r="R1644">
        <v>287500</v>
      </c>
      <c r="S1644">
        <f>+Table__192.168.17.17_SPDK_KanpusEF_GajiKemandoran[[#This Row],[GajiPokok]]+Table__192.168.17.17_SPDK_KanpusEF_GajiKemandoran[[#This Row],[Rapel]]+Table__192.168.17.17_SPDK_KanpusEF_GajiKemandoran[[#This Row],[Premi]]</f>
        <v>2426498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73240</v>
      </c>
      <c r="AD1644">
        <v>0</v>
      </c>
      <c r="AE1644">
        <v>19166</v>
      </c>
      <c r="AF1644">
        <v>0</v>
      </c>
      <c r="AG1644">
        <v>0</v>
      </c>
      <c r="AH1644">
        <v>0</v>
      </c>
      <c r="AI1644">
        <v>619200</v>
      </c>
      <c r="AJ1644">
        <v>711606</v>
      </c>
      <c r="AK1644" s="2">
        <v>1714892</v>
      </c>
      <c r="AL1644" t="s">
        <v>2100</v>
      </c>
    </row>
    <row r="1645" spans="1:38" x14ac:dyDescent="0.25">
      <c r="A1645" t="s">
        <v>1648</v>
      </c>
      <c r="B1645" s="1">
        <v>43496</v>
      </c>
      <c r="C1645" t="s">
        <v>180</v>
      </c>
      <c r="D1645" t="s">
        <v>1649</v>
      </c>
      <c r="E1645" t="s">
        <v>1731</v>
      </c>
      <c r="F1645" t="s">
        <v>11204</v>
      </c>
      <c r="G1645" t="s">
        <v>11205</v>
      </c>
      <c r="H1645" t="s">
        <v>438</v>
      </c>
      <c r="I1645" t="s">
        <v>7915</v>
      </c>
      <c r="J1645" t="s">
        <v>44</v>
      </c>
      <c r="K1645">
        <v>2138876.9230769202</v>
      </c>
      <c r="L1645">
        <v>26954255.076923098</v>
      </c>
      <c r="M1645">
        <v>0</v>
      </c>
      <c r="N1645">
        <v>-402036</v>
      </c>
      <c r="O1645">
        <v>0</v>
      </c>
      <c r="P1645" s="2">
        <v>2138876.9230769202</v>
      </c>
      <c r="Q1645">
        <v>0</v>
      </c>
      <c r="R1645">
        <v>0</v>
      </c>
      <c r="S1645">
        <f>+Table__192.168.17.17_SPDK_KanpusEF_GajiKemandoran[[#This Row],[GajiPokok]]+Table__192.168.17.17_SPDK_KanpusEF_GajiKemandoran[[#This Row],[Rapel]]+Table__192.168.17.17_SPDK_KanpusEF_GajiKemandoran[[#This Row],[Premi]]</f>
        <v>2138876.9230769202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70603</v>
      </c>
      <c r="AD1645">
        <v>0</v>
      </c>
      <c r="AE1645">
        <v>18590</v>
      </c>
      <c r="AF1645">
        <v>0</v>
      </c>
      <c r="AG1645">
        <v>0</v>
      </c>
      <c r="AH1645">
        <v>0</v>
      </c>
      <c r="AI1645">
        <v>337415</v>
      </c>
      <c r="AJ1645">
        <v>426608</v>
      </c>
      <c r="AK1645" s="2">
        <v>1712268.9230769202</v>
      </c>
      <c r="AL1645" t="s">
        <v>1732</v>
      </c>
    </row>
    <row r="1646" spans="1:38" x14ac:dyDescent="0.25">
      <c r="A1646" t="s">
        <v>3742</v>
      </c>
      <c r="B1646" s="1">
        <v>43496</v>
      </c>
      <c r="C1646" t="s">
        <v>36</v>
      </c>
      <c r="D1646" t="s">
        <v>3743</v>
      </c>
      <c r="E1646" t="s">
        <v>3795</v>
      </c>
      <c r="F1646" t="s">
        <v>13988</v>
      </c>
      <c r="G1646" t="s">
        <v>13989</v>
      </c>
      <c r="H1646" t="s">
        <v>438</v>
      </c>
      <c r="I1646" t="s">
        <v>8006</v>
      </c>
      <c r="J1646" t="s">
        <v>44</v>
      </c>
      <c r="K1646">
        <v>2864049.8158691698</v>
      </c>
      <c r="L1646">
        <v>36177993.790430002</v>
      </c>
      <c r="M1646">
        <v>0</v>
      </c>
      <c r="N1646">
        <v>-402888</v>
      </c>
      <c r="O1646">
        <v>0</v>
      </c>
      <c r="P1646" s="2">
        <v>2138610.8158691702</v>
      </c>
      <c r="Q1646">
        <v>0</v>
      </c>
      <c r="R1646">
        <v>725439</v>
      </c>
      <c r="S1646">
        <f>+Table__192.168.17.17_SPDK_KanpusEF_GajiKemandoran[[#This Row],[GajiPokok]]+Table__192.168.17.17_SPDK_KanpusEF_GajiKemandoran[[#This Row],[Rapel]]+Table__192.168.17.17_SPDK_KanpusEF_GajiKemandoran[[#This Row],[Premi]]</f>
        <v>2864049.8158691702</v>
      </c>
      <c r="T1646">
        <v>0</v>
      </c>
      <c r="U1646">
        <v>0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81521</v>
      </c>
      <c r="AD1646">
        <v>0</v>
      </c>
      <c r="AE1646">
        <v>18705</v>
      </c>
      <c r="AF1646">
        <v>0</v>
      </c>
      <c r="AG1646">
        <v>0</v>
      </c>
      <c r="AH1646">
        <v>556524</v>
      </c>
      <c r="AI1646">
        <v>859639</v>
      </c>
      <c r="AJ1646">
        <v>1516389</v>
      </c>
      <c r="AK1646" s="2">
        <v>1347660.8158691702</v>
      </c>
      <c r="AL1646" t="s">
        <v>1915</v>
      </c>
    </row>
    <row r="1647" spans="1:38" x14ac:dyDescent="0.25">
      <c r="A1647" t="s">
        <v>492</v>
      </c>
      <c r="B1647" s="1">
        <v>43496</v>
      </c>
      <c r="C1647" t="s">
        <v>479</v>
      </c>
      <c r="D1647" t="s">
        <v>1169</v>
      </c>
      <c r="E1647" t="s">
        <v>1345</v>
      </c>
      <c r="F1647" t="s">
        <v>10384</v>
      </c>
      <c r="G1647" t="s">
        <v>10385</v>
      </c>
      <c r="H1647" t="s">
        <v>438</v>
      </c>
      <c r="I1647" t="s">
        <v>8006</v>
      </c>
      <c r="J1647" t="s">
        <v>44</v>
      </c>
      <c r="K1647">
        <v>2436174.6813186798</v>
      </c>
      <c r="L1647">
        <v>31043492.175824199</v>
      </c>
      <c r="M1647">
        <v>0</v>
      </c>
      <c r="N1647">
        <v>-402888</v>
      </c>
      <c r="O1647">
        <v>0</v>
      </c>
      <c r="P1647" s="2">
        <v>2138558.6813186798</v>
      </c>
      <c r="Q1647">
        <v>0</v>
      </c>
      <c r="R1647">
        <v>297616</v>
      </c>
      <c r="S1647">
        <f>+Table__192.168.17.17_SPDK_KanpusEF_GajiKemandoran[[#This Row],[GajiPokok]]+Table__192.168.17.17_SPDK_KanpusEF_GajiKemandoran[[#This Row],[Rapel]]+Table__192.168.17.17_SPDK_KanpusEF_GajiKemandoran[[#This Row],[Premi]]</f>
        <v>2436174.6813186798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81521</v>
      </c>
      <c r="AD1647">
        <v>0</v>
      </c>
      <c r="AE1647">
        <v>18705</v>
      </c>
      <c r="AF1647">
        <v>0</v>
      </c>
      <c r="AG1647">
        <v>0</v>
      </c>
      <c r="AH1647">
        <v>544554</v>
      </c>
      <c r="AI1647">
        <v>420581</v>
      </c>
      <c r="AJ1647">
        <v>1065361</v>
      </c>
      <c r="AK1647" s="2">
        <v>1370813.6813186798</v>
      </c>
      <c r="AL1647" t="s">
        <v>1346</v>
      </c>
    </row>
    <row r="1648" spans="1:38" x14ac:dyDescent="0.25">
      <c r="A1648" t="s">
        <v>3742</v>
      </c>
      <c r="B1648" s="1">
        <v>43496</v>
      </c>
      <c r="C1648" t="s">
        <v>180</v>
      </c>
      <c r="D1648" t="s">
        <v>3743</v>
      </c>
      <c r="E1648" t="s">
        <v>3887</v>
      </c>
      <c r="F1648" t="s">
        <v>14151</v>
      </c>
      <c r="G1648" t="s">
        <v>14152</v>
      </c>
      <c r="H1648" t="s">
        <v>438</v>
      </c>
      <c r="I1648" t="s">
        <v>105</v>
      </c>
      <c r="J1648" t="s">
        <v>44</v>
      </c>
      <c r="K1648">
        <v>2138557.42233798</v>
      </c>
      <c r="L1648">
        <v>27492725.068055701</v>
      </c>
      <c r="M1648">
        <v>0</v>
      </c>
      <c r="N1648">
        <v>-422124</v>
      </c>
      <c r="O1648">
        <v>0</v>
      </c>
      <c r="P1648" s="2">
        <v>2138557.42233798</v>
      </c>
      <c r="Q1648">
        <v>0</v>
      </c>
      <c r="R1648">
        <v>0</v>
      </c>
      <c r="S1648">
        <f>+Table__192.168.17.17_SPDK_KanpusEF_GajiKemandoran[[#This Row],[GajiPokok]]+Table__192.168.17.17_SPDK_KanpusEF_GajiKemandoran[[#This Row],[Rapel]]+Table__192.168.17.17_SPDK_KanpusEF_GajiKemandoran[[#This Row],[Premi]]</f>
        <v>2138557.42233798</v>
      </c>
      <c r="T1648">
        <v>0</v>
      </c>
      <c r="U1648">
        <v>0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84101</v>
      </c>
      <c r="AD1648">
        <v>0</v>
      </c>
      <c r="AE1648">
        <v>19497</v>
      </c>
      <c r="AF1648">
        <v>0</v>
      </c>
      <c r="AG1648">
        <v>0</v>
      </c>
      <c r="AH1648">
        <v>0</v>
      </c>
      <c r="AI1648">
        <v>50100</v>
      </c>
      <c r="AJ1648">
        <v>153698</v>
      </c>
      <c r="AK1648" s="2">
        <v>1984859.42233798</v>
      </c>
      <c r="AL1648" t="s">
        <v>3888</v>
      </c>
    </row>
    <row r="1649" spans="1:38" x14ac:dyDescent="0.25">
      <c r="A1649" t="s">
        <v>1811</v>
      </c>
      <c r="B1649" s="1">
        <v>43496</v>
      </c>
      <c r="C1649" t="s">
        <v>180</v>
      </c>
      <c r="D1649" t="s">
        <v>1812</v>
      </c>
      <c r="E1649" t="s">
        <v>1888</v>
      </c>
      <c r="F1649" t="s">
        <v>11606</v>
      </c>
      <c r="G1649" t="s">
        <v>422</v>
      </c>
      <c r="H1649" t="s">
        <v>438</v>
      </c>
      <c r="I1649" t="s">
        <v>7908</v>
      </c>
      <c r="J1649" t="s">
        <v>44</v>
      </c>
      <c r="K1649">
        <v>2138303.8461538502</v>
      </c>
      <c r="L1649">
        <v>26950018.1538461</v>
      </c>
      <c r="M1649">
        <v>0</v>
      </c>
      <c r="N1649">
        <v>-406020</v>
      </c>
      <c r="O1649">
        <v>0</v>
      </c>
      <c r="P1649" s="2">
        <v>2138303.8461538497</v>
      </c>
      <c r="Q1649">
        <v>0</v>
      </c>
      <c r="R1649">
        <v>0</v>
      </c>
      <c r="S1649">
        <f>+Table__192.168.17.17_SPDK_KanpusEF_GajiKemandoran[[#This Row],[GajiPokok]]+Table__192.168.17.17_SPDK_KanpusEF_GajiKemandoran[[#This Row],[Rapel]]+Table__192.168.17.17_SPDK_KanpusEF_GajiKemandoran[[#This Row],[Premi]]</f>
        <v>2138303.8461538497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70933</v>
      </c>
      <c r="AD1649">
        <v>0</v>
      </c>
      <c r="AE1649">
        <v>19050</v>
      </c>
      <c r="AF1649">
        <v>0</v>
      </c>
      <c r="AG1649">
        <v>0</v>
      </c>
      <c r="AH1649">
        <v>0</v>
      </c>
      <c r="AI1649">
        <v>28800</v>
      </c>
      <c r="AJ1649">
        <v>118783</v>
      </c>
      <c r="AK1649" s="2">
        <v>2019520.8461538497</v>
      </c>
      <c r="AL1649" t="s">
        <v>1889</v>
      </c>
    </row>
    <row r="1650" spans="1:38" x14ac:dyDescent="0.25">
      <c r="A1650" t="s">
        <v>492</v>
      </c>
      <c r="B1650" s="1">
        <v>43496</v>
      </c>
      <c r="C1650" t="s">
        <v>180</v>
      </c>
      <c r="D1650" t="s">
        <v>1169</v>
      </c>
      <c r="E1650" t="s">
        <v>1315</v>
      </c>
      <c r="F1650" t="s">
        <v>10242</v>
      </c>
      <c r="G1650" t="s">
        <v>723</v>
      </c>
      <c r="H1650" t="s">
        <v>438</v>
      </c>
      <c r="I1650" t="s">
        <v>7911</v>
      </c>
      <c r="J1650" t="s">
        <v>44</v>
      </c>
      <c r="K1650">
        <v>2754244.0439560399</v>
      </c>
      <c r="L1650">
        <v>34861524.527472503</v>
      </c>
      <c r="M1650">
        <v>0</v>
      </c>
      <c r="N1650">
        <v>-404784</v>
      </c>
      <c r="O1650">
        <v>0</v>
      </c>
      <c r="P1650" s="2">
        <v>2137694.0439560399</v>
      </c>
      <c r="Q1650">
        <v>0</v>
      </c>
      <c r="R1650">
        <v>616550</v>
      </c>
      <c r="S1650">
        <f>+Table__192.168.17.17_SPDK_KanpusEF_GajiKemandoran[[#This Row],[GajiPokok]]+Table__192.168.17.17_SPDK_KanpusEF_GajiKemandoran[[#This Row],[Rapel]]+Table__192.168.17.17_SPDK_KanpusEF_GajiKemandoran[[#This Row],[Premi]]</f>
        <v>2754244.0439560399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81671</v>
      </c>
      <c r="AD1650">
        <v>0</v>
      </c>
      <c r="AE1650">
        <v>18935</v>
      </c>
      <c r="AF1650">
        <v>0</v>
      </c>
      <c r="AG1650">
        <v>0</v>
      </c>
      <c r="AH1650">
        <v>0</v>
      </c>
      <c r="AI1650">
        <v>1009756</v>
      </c>
      <c r="AJ1650">
        <v>1110362</v>
      </c>
      <c r="AK1650" s="2">
        <v>1643882.0439560399</v>
      </c>
      <c r="AL1650" t="s">
        <v>1316</v>
      </c>
    </row>
    <row r="1651" spans="1:38" x14ac:dyDescent="0.25">
      <c r="A1651" t="s">
        <v>5233</v>
      </c>
      <c r="B1651" s="1">
        <v>43496</v>
      </c>
      <c r="C1651" t="s">
        <v>142</v>
      </c>
      <c r="D1651" t="s">
        <v>5234</v>
      </c>
      <c r="E1651" t="s">
        <v>5334</v>
      </c>
      <c r="F1651" t="s">
        <v>16652</v>
      </c>
      <c r="G1651" t="s">
        <v>7982</v>
      </c>
      <c r="H1651" t="s">
        <v>438</v>
      </c>
      <c r="I1651" t="s">
        <v>8291</v>
      </c>
      <c r="J1651" t="s">
        <v>44</v>
      </c>
      <c r="K1651">
        <v>2137592.64</v>
      </c>
      <c r="L1651">
        <v>27192151.68</v>
      </c>
      <c r="M1651">
        <v>0</v>
      </c>
      <c r="N1651">
        <v>-401184</v>
      </c>
      <c r="O1651">
        <v>0</v>
      </c>
      <c r="P1651" s="2">
        <v>2137592.64</v>
      </c>
      <c r="Q1651">
        <v>0</v>
      </c>
      <c r="R1651">
        <v>0</v>
      </c>
      <c r="S1651">
        <f>+Table__192.168.17.17_SPDK_KanpusEF_GajiKemandoran[[#This Row],[GajiPokok]]+Table__192.168.17.17_SPDK_KanpusEF_GajiKemandoran[[#This Row],[Rapel]]+Table__192.168.17.17_SPDK_KanpusEF_GajiKemandoran[[#This Row],[Premi]]</f>
        <v>2137592.64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0</v>
      </c>
      <c r="AB1651">
        <v>0</v>
      </c>
      <c r="AC1651">
        <v>75830</v>
      </c>
      <c r="AD1651">
        <v>0</v>
      </c>
      <c r="AE1651">
        <v>18475</v>
      </c>
      <c r="AF1651">
        <v>0</v>
      </c>
      <c r="AG1651">
        <v>0</v>
      </c>
      <c r="AH1651">
        <v>0</v>
      </c>
      <c r="AI1651">
        <v>82500</v>
      </c>
      <c r="AJ1651">
        <v>176805</v>
      </c>
      <c r="AK1651" s="2">
        <v>1960787.6400000001</v>
      </c>
      <c r="AL1651" t="s">
        <v>3931</v>
      </c>
    </row>
    <row r="1652" spans="1:38" x14ac:dyDescent="0.25">
      <c r="A1652" t="s">
        <v>5233</v>
      </c>
      <c r="B1652" s="1">
        <v>43496</v>
      </c>
      <c r="C1652" t="s">
        <v>164</v>
      </c>
      <c r="D1652" t="s">
        <v>5234</v>
      </c>
      <c r="E1652" t="s">
        <v>5349</v>
      </c>
      <c r="F1652" t="s">
        <v>16719</v>
      </c>
      <c r="G1652" t="s">
        <v>8381</v>
      </c>
      <c r="H1652" t="s">
        <v>438</v>
      </c>
      <c r="I1652" t="s">
        <v>8006</v>
      </c>
      <c r="J1652" t="s">
        <v>44</v>
      </c>
      <c r="K1652">
        <v>2137298.3384615402</v>
      </c>
      <c r="L1652">
        <v>27189580.061538499</v>
      </c>
      <c r="M1652">
        <v>0</v>
      </c>
      <c r="N1652">
        <v>-402888</v>
      </c>
      <c r="O1652">
        <v>0</v>
      </c>
      <c r="P1652" s="2">
        <v>2137298.3384615402</v>
      </c>
      <c r="Q1652">
        <v>0</v>
      </c>
      <c r="R1652">
        <v>0</v>
      </c>
      <c r="S1652">
        <f>+Table__192.168.17.17_SPDK_KanpusEF_GajiKemandoran[[#This Row],[GajiPokok]]+Table__192.168.17.17_SPDK_KanpusEF_GajiKemandoran[[#This Row],[Rapel]]+Table__192.168.17.17_SPDK_KanpusEF_GajiKemandoran[[#This Row],[Premi]]</f>
        <v>2137298.3384615402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75950</v>
      </c>
      <c r="AD1652">
        <v>0</v>
      </c>
      <c r="AE1652">
        <v>18705</v>
      </c>
      <c r="AF1652">
        <v>0</v>
      </c>
      <c r="AG1652">
        <v>0</v>
      </c>
      <c r="AH1652">
        <v>0</v>
      </c>
      <c r="AI1652">
        <v>698800</v>
      </c>
      <c r="AJ1652">
        <v>793455</v>
      </c>
      <c r="AK1652" s="2">
        <v>1343843.3384615402</v>
      </c>
      <c r="AL1652" t="s">
        <v>5350</v>
      </c>
    </row>
    <row r="1653" spans="1:38" x14ac:dyDescent="0.25">
      <c r="A1653" t="s">
        <v>5631</v>
      </c>
      <c r="B1653" s="1">
        <v>43496</v>
      </c>
      <c r="C1653" t="s">
        <v>164</v>
      </c>
      <c r="D1653" t="s">
        <v>5632</v>
      </c>
      <c r="E1653" t="s">
        <v>17339</v>
      </c>
      <c r="F1653" t="s">
        <v>17406</v>
      </c>
      <c r="G1653" t="s">
        <v>17407</v>
      </c>
      <c r="H1653" t="s">
        <v>438</v>
      </c>
      <c r="I1653" t="s">
        <v>7911</v>
      </c>
      <c r="J1653" t="s">
        <v>44</v>
      </c>
      <c r="K1653">
        <v>2137202.56923078</v>
      </c>
      <c r="L1653">
        <v>27189630.8307693</v>
      </c>
      <c r="M1653">
        <v>0</v>
      </c>
      <c r="N1653">
        <v>-404784</v>
      </c>
      <c r="O1653">
        <v>0</v>
      </c>
      <c r="P1653" s="2">
        <v>2137202.56923078</v>
      </c>
      <c r="Q1653">
        <v>0</v>
      </c>
      <c r="R1653">
        <v>0</v>
      </c>
      <c r="S1653">
        <f>+Table__192.168.17.17_SPDK_KanpusEF_GajiKemandoran[[#This Row],[GajiPokok]]+Table__192.168.17.17_SPDK_KanpusEF_GajiKemandoran[[#This Row],[Rapel]]+Table__192.168.17.17_SPDK_KanpusEF_GajiKemandoran[[#This Row],[Premi]]</f>
        <v>2137202.56923078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76100</v>
      </c>
      <c r="AD1653">
        <v>0</v>
      </c>
      <c r="AE1653">
        <v>18935</v>
      </c>
      <c r="AF1653">
        <v>0</v>
      </c>
      <c r="AG1653">
        <v>0</v>
      </c>
      <c r="AH1653">
        <v>572619</v>
      </c>
      <c r="AI1653">
        <v>128000</v>
      </c>
      <c r="AJ1653">
        <v>795654</v>
      </c>
      <c r="AK1653" s="2">
        <v>1341548.56923078</v>
      </c>
      <c r="AL1653" t="s">
        <v>17342</v>
      </c>
    </row>
    <row r="1654" spans="1:38" x14ac:dyDescent="0.25">
      <c r="A1654" t="s">
        <v>6098</v>
      </c>
      <c r="B1654" s="1">
        <v>43496</v>
      </c>
      <c r="C1654" t="s">
        <v>255</v>
      </c>
      <c r="D1654" t="s">
        <v>6099</v>
      </c>
      <c r="E1654" t="s">
        <v>6160</v>
      </c>
      <c r="F1654" t="s">
        <v>18439</v>
      </c>
      <c r="G1654" t="s">
        <v>144</v>
      </c>
      <c r="H1654" t="s">
        <v>18440</v>
      </c>
      <c r="I1654" t="s">
        <v>72</v>
      </c>
      <c r="J1654" t="s">
        <v>44</v>
      </c>
      <c r="K1654">
        <v>2136992</v>
      </c>
      <c r="L1654">
        <v>27468576</v>
      </c>
      <c r="M1654">
        <v>0</v>
      </c>
      <c r="N1654">
        <v>-493548</v>
      </c>
      <c r="O1654">
        <v>0</v>
      </c>
      <c r="P1654" s="2">
        <v>2136992</v>
      </c>
      <c r="Q1654">
        <v>0</v>
      </c>
      <c r="R1654">
        <v>0</v>
      </c>
      <c r="S1654">
        <f>+Table__192.168.17.17_SPDK_KanpusEF_GajiKemandoran[[#This Row],[GajiPokok]]+Table__192.168.17.17_SPDK_KanpusEF_GajiKemandoran[[#This Row],[Rapel]]+Table__192.168.17.17_SPDK_KanpusEF_GajiKemandoran[[#This Row],[Premi]]</f>
        <v>2136992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91439</v>
      </c>
      <c r="AD1654">
        <v>0</v>
      </c>
      <c r="AE1654">
        <v>23371</v>
      </c>
      <c r="AF1654">
        <v>0</v>
      </c>
      <c r="AG1654">
        <v>0</v>
      </c>
      <c r="AH1654">
        <v>0</v>
      </c>
      <c r="AI1654">
        <v>34400</v>
      </c>
      <c r="AJ1654">
        <v>149210</v>
      </c>
      <c r="AK1654" s="2">
        <v>1987782</v>
      </c>
      <c r="AL1654" t="s">
        <v>5355</v>
      </c>
    </row>
    <row r="1655" spans="1:38" x14ac:dyDescent="0.25">
      <c r="A1655" t="s">
        <v>7409</v>
      </c>
      <c r="B1655" s="1">
        <v>43496</v>
      </c>
      <c r="C1655" t="s">
        <v>255</v>
      </c>
      <c r="D1655" t="s">
        <v>7410</v>
      </c>
      <c r="E1655" t="s">
        <v>7544</v>
      </c>
      <c r="F1655" t="s">
        <v>19854</v>
      </c>
      <c r="G1655" t="s">
        <v>19092</v>
      </c>
      <c r="H1655" t="s">
        <v>261</v>
      </c>
      <c r="I1655" t="s">
        <v>72</v>
      </c>
      <c r="J1655" t="s">
        <v>44</v>
      </c>
      <c r="K1655">
        <v>3193174</v>
      </c>
      <c r="L1655">
        <v>40030044</v>
      </c>
      <c r="M1655">
        <v>0</v>
      </c>
      <c r="N1655">
        <v>-493548</v>
      </c>
      <c r="O1655">
        <v>0</v>
      </c>
      <c r="P1655" s="2">
        <v>2136992</v>
      </c>
      <c r="Q1655">
        <v>0</v>
      </c>
      <c r="R1655">
        <v>1056182</v>
      </c>
      <c r="S1655">
        <f>+Table__192.168.17.17_SPDK_KanpusEF_GajiKemandoran[[#This Row],[GajiPokok]]+Table__192.168.17.17_SPDK_KanpusEF_GajiKemandoran[[#This Row],[Rapel]]+Table__192.168.17.17_SPDK_KanpusEF_GajiKemandoran[[#This Row],[Premi]]</f>
        <v>3193174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89090</v>
      </c>
      <c r="AD1655">
        <v>0</v>
      </c>
      <c r="AE1655">
        <v>23371</v>
      </c>
      <c r="AF1655">
        <v>0</v>
      </c>
      <c r="AG1655">
        <v>0</v>
      </c>
      <c r="AH1655">
        <v>32651</v>
      </c>
      <c r="AI1655">
        <v>230000</v>
      </c>
      <c r="AJ1655">
        <v>375112</v>
      </c>
      <c r="AK1655" s="2">
        <v>2818062</v>
      </c>
      <c r="AL1655" t="s">
        <v>7545</v>
      </c>
    </row>
    <row r="1656" spans="1:38" x14ac:dyDescent="0.25">
      <c r="A1656" t="s">
        <v>7409</v>
      </c>
      <c r="B1656" s="1">
        <v>43496</v>
      </c>
      <c r="C1656" t="s">
        <v>196</v>
      </c>
      <c r="D1656" t="s">
        <v>7410</v>
      </c>
      <c r="E1656" t="s">
        <v>7447</v>
      </c>
      <c r="F1656" t="s">
        <v>19731</v>
      </c>
      <c r="G1656" t="s">
        <v>18818</v>
      </c>
      <c r="H1656" t="s">
        <v>959</v>
      </c>
      <c r="I1656" t="s">
        <v>72</v>
      </c>
      <c r="J1656" t="s">
        <v>44</v>
      </c>
      <c r="K1656">
        <v>4001412</v>
      </c>
      <c r="L1656">
        <v>49728900</v>
      </c>
      <c r="M1656">
        <v>0</v>
      </c>
      <c r="N1656">
        <v>-493548</v>
      </c>
      <c r="O1656">
        <v>0</v>
      </c>
      <c r="P1656" s="2">
        <v>2136992</v>
      </c>
      <c r="Q1656">
        <v>0</v>
      </c>
      <c r="R1656">
        <v>1864420</v>
      </c>
      <c r="S1656">
        <f>+Table__192.168.17.17_SPDK_KanpusEF_GajiKemandoran[[#This Row],[GajiPokok]]+Table__192.168.17.17_SPDK_KanpusEF_GajiKemandoran[[#This Row],[Rapel]]+Table__192.168.17.17_SPDK_KanpusEF_GajiKemandoran[[#This Row],[Premi]]</f>
        <v>4001412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89090</v>
      </c>
      <c r="AD1656">
        <v>0</v>
      </c>
      <c r="AE1656">
        <v>23371</v>
      </c>
      <c r="AF1656">
        <v>0</v>
      </c>
      <c r="AG1656">
        <v>0</v>
      </c>
      <c r="AH1656">
        <v>0</v>
      </c>
      <c r="AI1656">
        <v>155000</v>
      </c>
      <c r="AJ1656">
        <v>267461</v>
      </c>
      <c r="AK1656" s="2">
        <v>3733951</v>
      </c>
      <c r="AL1656" t="s">
        <v>101</v>
      </c>
    </row>
    <row r="1657" spans="1:38" x14ac:dyDescent="0.25">
      <c r="A1657" t="s">
        <v>4020</v>
      </c>
      <c r="B1657" s="1">
        <v>43496</v>
      </c>
      <c r="C1657" t="s">
        <v>142</v>
      </c>
      <c r="D1657" t="s">
        <v>4021</v>
      </c>
      <c r="E1657" t="s">
        <v>4101</v>
      </c>
      <c r="F1657" t="s">
        <v>14509</v>
      </c>
      <c r="G1657" t="s">
        <v>10109</v>
      </c>
      <c r="H1657" t="s">
        <v>438</v>
      </c>
      <c r="I1657" t="s">
        <v>109</v>
      </c>
      <c r="J1657" t="s">
        <v>44</v>
      </c>
      <c r="K1657">
        <v>2199040.2254641899</v>
      </c>
      <c r="L1657">
        <v>28216598.705570299</v>
      </c>
      <c r="M1657">
        <v>0</v>
      </c>
      <c r="N1657">
        <v>-419244</v>
      </c>
      <c r="O1657">
        <v>0</v>
      </c>
      <c r="P1657" s="2">
        <v>2136967.2254641899</v>
      </c>
      <c r="Q1657">
        <v>0</v>
      </c>
      <c r="R1657">
        <v>210573</v>
      </c>
      <c r="S1657">
        <f>+Table__192.168.17.17_SPDK_KanpusEF_GajiKemandoran[[#This Row],[GajiPokok]]+Table__192.168.17.17_SPDK_KanpusEF_GajiKemandoran[[#This Row],[Rapel]]+Table__192.168.17.17_SPDK_KanpusEF_GajiKemandoran[[#This Row],[Premi]]</f>
        <v>2347540.2254641899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83861</v>
      </c>
      <c r="AD1657">
        <v>0</v>
      </c>
      <c r="AE1657">
        <v>19166</v>
      </c>
      <c r="AF1657">
        <v>0</v>
      </c>
      <c r="AG1657">
        <v>0</v>
      </c>
      <c r="AH1657">
        <v>0</v>
      </c>
      <c r="AI1657">
        <v>510213</v>
      </c>
      <c r="AJ1657">
        <v>613240</v>
      </c>
      <c r="AK1657" s="2">
        <v>1734300.2254641899</v>
      </c>
      <c r="AL1657" t="s">
        <v>4102</v>
      </c>
    </row>
    <row r="1658" spans="1:38" x14ac:dyDescent="0.25">
      <c r="A1658" t="s">
        <v>4020</v>
      </c>
      <c r="B1658" s="1">
        <v>43496</v>
      </c>
      <c r="C1658" t="s">
        <v>36</v>
      </c>
      <c r="D1658" t="s">
        <v>4021</v>
      </c>
      <c r="E1658" t="s">
        <v>4081</v>
      </c>
      <c r="F1658" t="s">
        <v>14425</v>
      </c>
      <c r="G1658" t="s">
        <v>14426</v>
      </c>
      <c r="H1658" t="s">
        <v>438</v>
      </c>
      <c r="I1658" t="s">
        <v>7913</v>
      </c>
      <c r="J1658" t="s">
        <v>44</v>
      </c>
      <c r="K1658">
        <v>2996600.4424403198</v>
      </c>
      <c r="L1658">
        <v>37769081.3092838</v>
      </c>
      <c r="M1658">
        <v>0</v>
      </c>
      <c r="N1658">
        <v>-403752</v>
      </c>
      <c r="O1658">
        <v>0</v>
      </c>
      <c r="P1658" s="2">
        <v>2136774.4424403198</v>
      </c>
      <c r="Q1658">
        <v>0</v>
      </c>
      <c r="R1658">
        <v>929826</v>
      </c>
      <c r="S1658">
        <f>+Table__192.168.17.17_SPDK_KanpusEF_GajiKemandoran[[#This Row],[GajiPokok]]+Table__192.168.17.17_SPDK_KanpusEF_GajiKemandoran[[#This Row],[Rapel]]+Table__192.168.17.17_SPDK_KanpusEF_GajiKemandoran[[#This Row],[Premi]]</f>
        <v>3066600.4424403198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81581</v>
      </c>
      <c r="AD1658">
        <v>0</v>
      </c>
      <c r="AE1658">
        <v>18820</v>
      </c>
      <c r="AF1658">
        <v>0</v>
      </c>
      <c r="AG1658">
        <v>0</v>
      </c>
      <c r="AH1658">
        <v>741151</v>
      </c>
      <c r="AI1658">
        <v>996426</v>
      </c>
      <c r="AJ1658">
        <v>1837978</v>
      </c>
      <c r="AK1658" s="2">
        <v>1228622.4424403198</v>
      </c>
      <c r="AL1658" t="s">
        <v>4082</v>
      </c>
    </row>
    <row r="1659" spans="1:38" x14ac:dyDescent="0.25">
      <c r="A1659" t="s">
        <v>164</v>
      </c>
      <c r="B1659" s="1">
        <v>43496</v>
      </c>
      <c r="C1659" t="s">
        <v>36</v>
      </c>
      <c r="D1659" t="s">
        <v>587</v>
      </c>
      <c r="E1659" t="s">
        <v>622</v>
      </c>
      <c r="F1659" t="s">
        <v>8742</v>
      </c>
      <c r="G1659" t="s">
        <v>8743</v>
      </c>
      <c r="H1659" t="s">
        <v>438</v>
      </c>
      <c r="I1659" t="s">
        <v>109</v>
      </c>
      <c r="J1659" t="s">
        <v>44</v>
      </c>
      <c r="K1659">
        <v>2136280</v>
      </c>
      <c r="L1659">
        <v>27463476</v>
      </c>
      <c r="M1659">
        <v>0</v>
      </c>
      <c r="N1659">
        <v>-419244</v>
      </c>
      <c r="O1659">
        <v>0</v>
      </c>
      <c r="P1659" s="2">
        <v>2136280</v>
      </c>
      <c r="Q1659">
        <v>0</v>
      </c>
      <c r="R1659">
        <v>0</v>
      </c>
      <c r="S1659">
        <f>+Table__192.168.17.17_SPDK_KanpusEF_GajiKemandoran[[#This Row],[GajiPokok]]+Table__192.168.17.17_SPDK_KanpusEF_GajiKemandoran[[#This Row],[Rapel]]+Table__192.168.17.17_SPDK_KanpusEF_GajiKemandoran[[#This Row],[Premi]]</f>
        <v>2136280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83861</v>
      </c>
      <c r="AD1659">
        <v>0</v>
      </c>
      <c r="AE1659">
        <v>19166</v>
      </c>
      <c r="AF1659">
        <v>0</v>
      </c>
      <c r="AG1659">
        <v>0</v>
      </c>
      <c r="AH1659">
        <v>729542</v>
      </c>
      <c r="AI1659">
        <v>390150</v>
      </c>
      <c r="AJ1659">
        <v>1222719</v>
      </c>
      <c r="AK1659" s="2">
        <v>913561</v>
      </c>
      <c r="AL1659" t="s">
        <v>623</v>
      </c>
    </row>
    <row r="1660" spans="1:38" x14ac:dyDescent="0.25">
      <c r="A1660" t="s">
        <v>5438</v>
      </c>
      <c r="B1660" s="1">
        <v>43496</v>
      </c>
      <c r="C1660" t="s">
        <v>164</v>
      </c>
      <c r="D1660" t="s">
        <v>5439</v>
      </c>
      <c r="E1660" t="s">
        <v>5512</v>
      </c>
      <c r="F1660" t="s">
        <v>16984</v>
      </c>
      <c r="G1660" t="s">
        <v>16985</v>
      </c>
      <c r="H1660" t="s">
        <v>438</v>
      </c>
      <c r="I1660" t="s">
        <v>99</v>
      </c>
      <c r="J1660" t="s">
        <v>44</v>
      </c>
      <c r="K1660">
        <v>2136178.4615384699</v>
      </c>
      <c r="L1660">
        <v>27417353.538461599</v>
      </c>
      <c r="M1660">
        <v>0</v>
      </c>
      <c r="N1660">
        <v>-425184</v>
      </c>
      <c r="O1660">
        <v>0</v>
      </c>
      <c r="P1660" s="2">
        <v>2136178.4615384648</v>
      </c>
      <c r="Q1660">
        <v>0</v>
      </c>
      <c r="R1660">
        <v>0</v>
      </c>
      <c r="S1660">
        <f>+Table__192.168.17.17_SPDK_KanpusEF_GajiKemandoran[[#This Row],[GajiPokok]]+Table__192.168.17.17_SPDK_KanpusEF_GajiKemandoran[[#This Row],[Rapel]]+Table__192.168.17.17_SPDK_KanpusEF_GajiKemandoran[[#This Row],[Premi]]</f>
        <v>2136178.4615384648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83350</v>
      </c>
      <c r="AD1660">
        <v>0</v>
      </c>
      <c r="AE1660">
        <v>19828</v>
      </c>
      <c r="AF1660">
        <v>0</v>
      </c>
      <c r="AG1660">
        <v>0</v>
      </c>
      <c r="AH1660">
        <v>0</v>
      </c>
      <c r="AI1660">
        <v>90650</v>
      </c>
      <c r="AJ1660">
        <v>193828</v>
      </c>
      <c r="AK1660" s="2">
        <v>1942350.4615384648</v>
      </c>
      <c r="AL1660" t="s">
        <v>5513</v>
      </c>
    </row>
    <row r="1661" spans="1:38" x14ac:dyDescent="0.25">
      <c r="A1661" t="s">
        <v>7567</v>
      </c>
      <c r="B1661" s="1">
        <v>43496</v>
      </c>
      <c r="C1661" t="s">
        <v>36</v>
      </c>
      <c r="D1661" t="s">
        <v>7568</v>
      </c>
      <c r="E1661" t="s">
        <v>7614</v>
      </c>
      <c r="F1661" t="s">
        <v>19968</v>
      </c>
      <c r="G1661" t="s">
        <v>19969</v>
      </c>
      <c r="H1661" t="s">
        <v>2273</v>
      </c>
      <c r="I1661" t="s">
        <v>7908</v>
      </c>
      <c r="J1661" t="s">
        <v>44</v>
      </c>
      <c r="K1661">
        <v>2205794</v>
      </c>
      <c r="L1661">
        <v>28232100</v>
      </c>
      <c r="M1661">
        <v>0</v>
      </c>
      <c r="N1661">
        <v>-406020</v>
      </c>
      <c r="O1661">
        <v>0</v>
      </c>
      <c r="P1661" s="2">
        <v>2135994</v>
      </c>
      <c r="Q1661">
        <v>0</v>
      </c>
      <c r="R1661">
        <v>69800</v>
      </c>
      <c r="S1661">
        <f>+Table__192.168.17.17_SPDK_KanpusEF_GajiKemandoran[[#This Row],[GajiPokok]]+Table__192.168.17.17_SPDK_KanpusEF_GajiKemandoran[[#This Row],[Rapel]]+Table__192.168.17.17_SPDK_KanpusEF_GajiKemandoran[[#This Row],[Premi]]</f>
        <v>2205794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80770</v>
      </c>
      <c r="AD1661">
        <v>0</v>
      </c>
      <c r="AE1661">
        <v>19050</v>
      </c>
      <c r="AF1661">
        <v>0</v>
      </c>
      <c r="AG1661">
        <v>0</v>
      </c>
      <c r="AH1661">
        <v>607952</v>
      </c>
      <c r="AI1661">
        <v>389250</v>
      </c>
      <c r="AJ1661">
        <v>1097022</v>
      </c>
      <c r="AK1661" s="2">
        <v>1108772</v>
      </c>
      <c r="AL1661" t="s">
        <v>7615</v>
      </c>
    </row>
    <row r="1662" spans="1:38" x14ac:dyDescent="0.25">
      <c r="A1662" t="s">
        <v>1811</v>
      </c>
      <c r="B1662" s="1">
        <v>43496</v>
      </c>
      <c r="C1662" t="s">
        <v>180</v>
      </c>
      <c r="D1662" t="s">
        <v>1812</v>
      </c>
      <c r="E1662" t="s">
        <v>11580</v>
      </c>
      <c r="F1662" t="s">
        <v>11584</v>
      </c>
      <c r="G1662" t="s">
        <v>11585</v>
      </c>
      <c r="H1662" t="s">
        <v>7103</v>
      </c>
      <c r="I1662" t="s">
        <v>105</v>
      </c>
      <c r="J1662" t="s">
        <v>44</v>
      </c>
      <c r="K1662">
        <v>2135621</v>
      </c>
      <c r="L1662">
        <v>26951532</v>
      </c>
      <c r="M1662">
        <v>0</v>
      </c>
      <c r="N1662">
        <v>-422124</v>
      </c>
      <c r="O1662">
        <v>0</v>
      </c>
      <c r="P1662" s="2">
        <v>2135621</v>
      </c>
      <c r="Q1662">
        <v>0</v>
      </c>
      <c r="R1662">
        <v>0</v>
      </c>
      <c r="S1662">
        <f>+Table__192.168.17.17_SPDK_KanpusEF_GajiKemandoran[[#This Row],[GajiPokok]]+Table__192.168.17.17_SPDK_KanpusEF_GajiKemandoran[[#This Row],[Rapel]]+Table__192.168.17.17_SPDK_KanpusEF_GajiKemandoran[[#This Row],[Premi]]</f>
        <v>2135621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73560</v>
      </c>
      <c r="AD1662">
        <v>0</v>
      </c>
      <c r="AE1662">
        <v>19497</v>
      </c>
      <c r="AF1662">
        <v>0</v>
      </c>
      <c r="AG1662">
        <v>0</v>
      </c>
      <c r="AH1662">
        <v>0</v>
      </c>
      <c r="AI1662">
        <v>28800</v>
      </c>
      <c r="AJ1662">
        <v>121857</v>
      </c>
      <c r="AK1662" s="2">
        <v>2013764</v>
      </c>
      <c r="AL1662" t="s">
        <v>571</v>
      </c>
    </row>
    <row r="1663" spans="1:38" x14ac:dyDescent="0.25">
      <c r="A1663" t="s">
        <v>1811</v>
      </c>
      <c r="B1663" s="1">
        <v>43496</v>
      </c>
      <c r="C1663" t="s">
        <v>180</v>
      </c>
      <c r="D1663" t="s">
        <v>1812</v>
      </c>
      <c r="E1663" t="s">
        <v>11580</v>
      </c>
      <c r="F1663" t="s">
        <v>11588</v>
      </c>
      <c r="G1663" t="s">
        <v>11589</v>
      </c>
      <c r="H1663" t="s">
        <v>7103</v>
      </c>
      <c r="I1663" t="s">
        <v>105</v>
      </c>
      <c r="J1663" t="s">
        <v>44</v>
      </c>
      <c r="K1663">
        <v>2135621</v>
      </c>
      <c r="L1663">
        <v>26951532</v>
      </c>
      <c r="M1663">
        <v>0</v>
      </c>
      <c r="N1663">
        <v>-422124</v>
      </c>
      <c r="O1663">
        <v>0</v>
      </c>
      <c r="P1663" s="2">
        <v>2135621</v>
      </c>
      <c r="Q1663">
        <v>0</v>
      </c>
      <c r="R1663">
        <v>0</v>
      </c>
      <c r="S1663">
        <f>+Table__192.168.17.17_SPDK_KanpusEF_GajiKemandoran[[#This Row],[GajiPokok]]+Table__192.168.17.17_SPDK_KanpusEF_GajiKemandoran[[#This Row],[Rapel]]+Table__192.168.17.17_SPDK_KanpusEF_GajiKemandoran[[#This Row],[Premi]]</f>
        <v>2135621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73560</v>
      </c>
      <c r="AD1663">
        <v>0</v>
      </c>
      <c r="AE1663">
        <v>19497</v>
      </c>
      <c r="AF1663">
        <v>0</v>
      </c>
      <c r="AG1663">
        <v>0</v>
      </c>
      <c r="AH1663">
        <v>0</v>
      </c>
      <c r="AI1663">
        <v>28800</v>
      </c>
      <c r="AJ1663">
        <v>121857</v>
      </c>
      <c r="AK1663" s="2">
        <v>2013764</v>
      </c>
      <c r="AL1663" t="s">
        <v>571</v>
      </c>
    </row>
    <row r="1664" spans="1:38" x14ac:dyDescent="0.25">
      <c r="A1664" t="s">
        <v>1811</v>
      </c>
      <c r="B1664" s="1">
        <v>43496</v>
      </c>
      <c r="C1664" t="s">
        <v>180</v>
      </c>
      <c r="D1664" t="s">
        <v>1812</v>
      </c>
      <c r="E1664" t="s">
        <v>11580</v>
      </c>
      <c r="F1664" t="s">
        <v>11590</v>
      </c>
      <c r="G1664" t="s">
        <v>6706</v>
      </c>
      <c r="H1664" t="s">
        <v>7103</v>
      </c>
      <c r="I1664" t="s">
        <v>105</v>
      </c>
      <c r="J1664" t="s">
        <v>44</v>
      </c>
      <c r="K1664">
        <v>2135621</v>
      </c>
      <c r="L1664">
        <v>26951532</v>
      </c>
      <c r="M1664">
        <v>0</v>
      </c>
      <c r="N1664">
        <v>-422124</v>
      </c>
      <c r="O1664">
        <v>0</v>
      </c>
      <c r="P1664" s="2">
        <v>2135621</v>
      </c>
      <c r="Q1664">
        <v>0</v>
      </c>
      <c r="R1664">
        <v>0</v>
      </c>
      <c r="S1664">
        <f>+Table__192.168.17.17_SPDK_KanpusEF_GajiKemandoran[[#This Row],[GajiPokok]]+Table__192.168.17.17_SPDK_KanpusEF_GajiKemandoran[[#This Row],[Rapel]]+Table__192.168.17.17_SPDK_KanpusEF_GajiKemandoran[[#This Row],[Premi]]</f>
        <v>2135621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73560</v>
      </c>
      <c r="AD1664">
        <v>0</v>
      </c>
      <c r="AE1664">
        <v>19497</v>
      </c>
      <c r="AF1664">
        <v>0</v>
      </c>
      <c r="AG1664">
        <v>0</v>
      </c>
      <c r="AH1664">
        <v>0</v>
      </c>
      <c r="AI1664">
        <v>28800</v>
      </c>
      <c r="AJ1664">
        <v>121857</v>
      </c>
      <c r="AK1664" s="2">
        <v>2013764</v>
      </c>
      <c r="AL1664" t="s">
        <v>571</v>
      </c>
    </row>
    <row r="1665" spans="1:38" x14ac:dyDescent="0.25">
      <c r="A1665" t="s">
        <v>6312</v>
      </c>
      <c r="B1665" s="1">
        <v>43496</v>
      </c>
      <c r="C1665" t="s">
        <v>164</v>
      </c>
      <c r="D1665" t="s">
        <v>6313</v>
      </c>
      <c r="E1665" t="s">
        <v>6416</v>
      </c>
      <c r="F1665" t="s">
        <v>18798</v>
      </c>
      <c r="G1665" t="s">
        <v>4547</v>
      </c>
      <c r="H1665" t="s">
        <v>2273</v>
      </c>
      <c r="I1665" t="s">
        <v>7915</v>
      </c>
      <c r="J1665" t="s">
        <v>44</v>
      </c>
      <c r="K1665">
        <v>2195696</v>
      </c>
      <c r="L1665">
        <v>27889872</v>
      </c>
      <c r="M1665">
        <v>0</v>
      </c>
      <c r="N1665">
        <v>-402036</v>
      </c>
      <c r="O1665">
        <v>0</v>
      </c>
      <c r="P1665" s="2">
        <v>2134996</v>
      </c>
      <c r="Q1665">
        <v>0</v>
      </c>
      <c r="R1665">
        <v>60700</v>
      </c>
      <c r="S1665">
        <f>+Table__192.168.17.17_SPDK_KanpusEF_GajiKemandoran[[#This Row],[GajiPokok]]+Table__192.168.17.17_SPDK_KanpusEF_GajiKemandoran[[#This Row],[Rapel]]+Table__192.168.17.17_SPDK_KanpusEF_GajiKemandoran[[#This Row],[Premi]]</f>
        <v>2195696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75890</v>
      </c>
      <c r="AD1665">
        <v>0</v>
      </c>
      <c r="AE1665">
        <v>18590</v>
      </c>
      <c r="AF1665">
        <v>0</v>
      </c>
      <c r="AG1665">
        <v>0</v>
      </c>
      <c r="AH1665">
        <v>0</v>
      </c>
      <c r="AI1665">
        <v>864500</v>
      </c>
      <c r="AJ1665">
        <v>958980</v>
      </c>
      <c r="AK1665" s="2">
        <v>1236716</v>
      </c>
      <c r="AL1665" t="s">
        <v>6417</v>
      </c>
    </row>
    <row r="1666" spans="1:38" x14ac:dyDescent="0.25">
      <c r="A1666" t="s">
        <v>196</v>
      </c>
      <c r="B1666" s="1">
        <v>43496</v>
      </c>
      <c r="C1666" t="s">
        <v>36</v>
      </c>
      <c r="D1666" t="s">
        <v>2167</v>
      </c>
      <c r="E1666" t="s">
        <v>2231</v>
      </c>
      <c r="F1666" t="s">
        <v>11938</v>
      </c>
      <c r="G1666" t="s">
        <v>11939</v>
      </c>
      <c r="H1666" t="s">
        <v>2273</v>
      </c>
      <c r="I1666" t="s">
        <v>7913</v>
      </c>
      <c r="J1666" t="s">
        <v>44</v>
      </c>
      <c r="K1666">
        <v>2432950</v>
      </c>
      <c r="L1666">
        <v>30612696</v>
      </c>
      <c r="M1666">
        <v>0</v>
      </c>
      <c r="N1666">
        <v>-403752</v>
      </c>
      <c r="O1666">
        <v>0</v>
      </c>
      <c r="P1666" s="2">
        <v>2134500</v>
      </c>
      <c r="Q1666">
        <v>0</v>
      </c>
      <c r="R1666">
        <v>298450</v>
      </c>
      <c r="S1666">
        <f>+Table__192.168.17.17_SPDK_KanpusEF_GajiKemandoran[[#This Row],[GajiPokok]]+Table__192.168.17.17_SPDK_KanpusEF_GajiKemandoran[[#This Row],[Rapel]]+Table__192.168.17.17_SPDK_KanpusEF_GajiKemandoran[[#This Row],[Premi]]</f>
        <v>2432950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73401</v>
      </c>
      <c r="AD1666">
        <v>0</v>
      </c>
      <c r="AE1666">
        <v>18820</v>
      </c>
      <c r="AF1666">
        <v>0</v>
      </c>
      <c r="AG1666">
        <v>0</v>
      </c>
      <c r="AH1666">
        <v>0</v>
      </c>
      <c r="AI1666">
        <v>17500</v>
      </c>
      <c r="AJ1666">
        <v>109721</v>
      </c>
      <c r="AK1666" s="2">
        <v>2323229</v>
      </c>
      <c r="AL1666" t="s">
        <v>1630</v>
      </c>
    </row>
    <row r="1667" spans="1:38" x14ac:dyDescent="0.25">
      <c r="A1667" t="s">
        <v>5233</v>
      </c>
      <c r="B1667" s="1">
        <v>43496</v>
      </c>
      <c r="C1667" t="s">
        <v>164</v>
      </c>
      <c r="D1667" t="s">
        <v>5234</v>
      </c>
      <c r="E1667" t="s">
        <v>5349</v>
      </c>
      <c r="F1667" t="s">
        <v>16724</v>
      </c>
      <c r="G1667" t="s">
        <v>4316</v>
      </c>
      <c r="H1667" t="s">
        <v>438</v>
      </c>
      <c r="I1667" t="s">
        <v>8006</v>
      </c>
      <c r="J1667" t="s">
        <v>44</v>
      </c>
      <c r="K1667">
        <v>2975568.57142857</v>
      </c>
      <c r="L1667">
        <v>37248822.857142903</v>
      </c>
      <c r="M1667">
        <v>0</v>
      </c>
      <c r="N1667">
        <v>-402888</v>
      </c>
      <c r="O1667">
        <v>0</v>
      </c>
      <c r="P1667" s="2">
        <v>2134476.57142857</v>
      </c>
      <c r="Q1667">
        <v>0</v>
      </c>
      <c r="R1667">
        <v>841092</v>
      </c>
      <c r="S1667">
        <f>+Table__192.168.17.17_SPDK_KanpusEF_GajiKemandoran[[#This Row],[GajiPokok]]+Table__192.168.17.17_SPDK_KanpusEF_GajiKemandoran[[#This Row],[Rapel]]+Table__192.168.17.17_SPDK_KanpusEF_GajiKemandoran[[#This Row],[Premi]]</f>
        <v>2975568.57142857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75950</v>
      </c>
      <c r="AD1667">
        <v>0</v>
      </c>
      <c r="AE1667">
        <v>18705</v>
      </c>
      <c r="AF1667">
        <v>0</v>
      </c>
      <c r="AG1667">
        <v>0</v>
      </c>
      <c r="AH1667">
        <v>0</v>
      </c>
      <c r="AI1667">
        <v>945092</v>
      </c>
      <c r="AJ1667">
        <v>1039747</v>
      </c>
      <c r="AK1667" s="2">
        <v>1935821.57142857</v>
      </c>
      <c r="AL1667" t="s">
        <v>5350</v>
      </c>
    </row>
    <row r="1668" spans="1:38" x14ac:dyDescent="0.25">
      <c r="A1668" t="s">
        <v>7567</v>
      </c>
      <c r="B1668" s="1">
        <v>43496</v>
      </c>
      <c r="C1668" t="s">
        <v>36</v>
      </c>
      <c r="D1668" t="s">
        <v>7568</v>
      </c>
      <c r="E1668" t="s">
        <v>19926</v>
      </c>
      <c r="F1668" t="s">
        <v>19955</v>
      </c>
      <c r="G1668" t="s">
        <v>621</v>
      </c>
      <c r="H1668" t="s">
        <v>2273</v>
      </c>
      <c r="I1668" t="s">
        <v>7908</v>
      </c>
      <c r="J1668" t="s">
        <v>44</v>
      </c>
      <c r="K1668">
        <v>2134225</v>
      </c>
      <c r="L1668">
        <v>27373272</v>
      </c>
      <c r="M1668">
        <v>0</v>
      </c>
      <c r="N1668">
        <v>-406020</v>
      </c>
      <c r="O1668">
        <v>0</v>
      </c>
      <c r="P1668" s="2">
        <v>2134225</v>
      </c>
      <c r="Q1668">
        <v>0</v>
      </c>
      <c r="R1668">
        <v>0</v>
      </c>
      <c r="S1668">
        <f>+Table__192.168.17.17_SPDK_KanpusEF_GajiKemandoran[[#This Row],[GajiPokok]]+Table__192.168.17.17_SPDK_KanpusEF_GajiKemandoran[[#This Row],[Rapel]]+Table__192.168.17.17_SPDK_KanpusEF_GajiKemandoran[[#This Row],[Premi]]</f>
        <v>2134225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80770</v>
      </c>
      <c r="AD1668">
        <v>0</v>
      </c>
      <c r="AE1668">
        <v>19050</v>
      </c>
      <c r="AF1668">
        <v>0</v>
      </c>
      <c r="AG1668">
        <v>0</v>
      </c>
      <c r="AH1668">
        <v>260964</v>
      </c>
      <c r="AI1668">
        <v>455250</v>
      </c>
      <c r="AJ1668">
        <v>816034</v>
      </c>
      <c r="AK1668" s="2">
        <v>1318191</v>
      </c>
      <c r="AL1668" t="s">
        <v>6830</v>
      </c>
    </row>
    <row r="1669" spans="1:38" x14ac:dyDescent="0.25">
      <c r="A1669" t="s">
        <v>7567</v>
      </c>
      <c r="B1669" s="1">
        <v>43496</v>
      </c>
      <c r="C1669" t="s">
        <v>164</v>
      </c>
      <c r="D1669" t="s">
        <v>7568</v>
      </c>
      <c r="E1669" t="s">
        <v>20087</v>
      </c>
      <c r="F1669" t="s">
        <v>20097</v>
      </c>
      <c r="G1669" t="s">
        <v>795</v>
      </c>
      <c r="H1669" t="s">
        <v>2273</v>
      </c>
      <c r="I1669" t="s">
        <v>7908</v>
      </c>
      <c r="J1669" t="s">
        <v>44</v>
      </c>
      <c r="K1669">
        <v>2189815</v>
      </c>
      <c r="L1669">
        <v>28040352</v>
      </c>
      <c r="M1669">
        <v>0</v>
      </c>
      <c r="N1669">
        <v>-406020</v>
      </c>
      <c r="O1669">
        <v>0</v>
      </c>
      <c r="P1669" s="2">
        <v>2134225</v>
      </c>
      <c r="Q1669">
        <v>0</v>
      </c>
      <c r="R1669">
        <v>55590</v>
      </c>
      <c r="S1669">
        <f>+Table__192.168.17.17_SPDK_KanpusEF_GajiKemandoran[[#This Row],[GajiPokok]]+Table__192.168.17.17_SPDK_KanpusEF_GajiKemandoran[[#This Row],[Rapel]]+Table__192.168.17.17_SPDK_KanpusEF_GajiKemandoran[[#This Row],[Premi]]</f>
        <v>2189815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80770</v>
      </c>
      <c r="AD1669">
        <v>0</v>
      </c>
      <c r="AE1669">
        <v>19050</v>
      </c>
      <c r="AF1669">
        <v>0</v>
      </c>
      <c r="AG1669">
        <v>0</v>
      </c>
      <c r="AH1669">
        <v>0</v>
      </c>
      <c r="AI1669">
        <v>460700</v>
      </c>
      <c r="AJ1669">
        <v>560520</v>
      </c>
      <c r="AK1669" s="2">
        <v>1629295</v>
      </c>
      <c r="AL1669" t="s">
        <v>1643</v>
      </c>
    </row>
    <row r="1670" spans="1:38" x14ac:dyDescent="0.25">
      <c r="A1670" t="s">
        <v>5438</v>
      </c>
      <c r="B1670" s="1">
        <v>43496</v>
      </c>
      <c r="C1670" t="s">
        <v>164</v>
      </c>
      <c r="D1670" t="s">
        <v>5439</v>
      </c>
      <c r="E1670" t="s">
        <v>5512</v>
      </c>
      <c r="F1670" t="s">
        <v>17007</v>
      </c>
      <c r="G1670" t="s">
        <v>17008</v>
      </c>
      <c r="H1670" t="s">
        <v>438</v>
      </c>
      <c r="I1670" t="s">
        <v>109</v>
      </c>
      <c r="J1670" t="s">
        <v>44</v>
      </c>
      <c r="K1670">
        <v>2133539.9491124302</v>
      </c>
      <c r="L1670">
        <v>27381611.3893492</v>
      </c>
      <c r="M1670">
        <v>0</v>
      </c>
      <c r="N1670">
        <v>-419244</v>
      </c>
      <c r="O1670">
        <v>0</v>
      </c>
      <c r="P1670" s="2">
        <v>2133539.9491124302</v>
      </c>
      <c r="Q1670">
        <v>0</v>
      </c>
      <c r="R1670">
        <v>0</v>
      </c>
      <c r="S1670">
        <f>+Table__192.168.17.17_SPDK_KanpusEF_GajiKemandoran[[#This Row],[GajiPokok]]+Table__192.168.17.17_SPDK_KanpusEF_GajiKemandoran[[#This Row],[Rapel]]+Table__192.168.17.17_SPDK_KanpusEF_GajiKemandoran[[#This Row],[Premi]]</f>
        <v>2133539.9491124302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82840</v>
      </c>
      <c r="AD1670">
        <v>0</v>
      </c>
      <c r="AE1670">
        <v>19166</v>
      </c>
      <c r="AF1670">
        <v>0</v>
      </c>
      <c r="AG1670">
        <v>0</v>
      </c>
      <c r="AH1670">
        <v>0</v>
      </c>
      <c r="AI1670">
        <v>90650</v>
      </c>
      <c r="AJ1670">
        <v>192656</v>
      </c>
      <c r="AK1670" s="2">
        <v>1940883.9491124302</v>
      </c>
      <c r="AL1670" t="s">
        <v>5513</v>
      </c>
    </row>
    <row r="1671" spans="1:38" x14ac:dyDescent="0.25">
      <c r="A1671" t="s">
        <v>2685</v>
      </c>
      <c r="B1671" s="1">
        <v>43496</v>
      </c>
      <c r="C1671" t="s">
        <v>142</v>
      </c>
      <c r="D1671" t="s">
        <v>2686</v>
      </c>
      <c r="E1671" t="s">
        <v>2755</v>
      </c>
      <c r="F1671" t="s">
        <v>12725</v>
      </c>
      <c r="G1671" t="s">
        <v>12726</v>
      </c>
      <c r="H1671" t="s">
        <v>438</v>
      </c>
      <c r="I1671" t="s">
        <v>7915</v>
      </c>
      <c r="J1671" t="s">
        <v>44</v>
      </c>
      <c r="K1671">
        <v>2132354.0735785901</v>
      </c>
      <c r="L1671">
        <v>27320280.882943101</v>
      </c>
      <c r="M1671">
        <v>0</v>
      </c>
      <c r="N1671">
        <v>-402036</v>
      </c>
      <c r="O1671">
        <v>0</v>
      </c>
      <c r="P1671" s="2">
        <v>2132354.0735785901</v>
      </c>
      <c r="Q1671">
        <v>0</v>
      </c>
      <c r="R1671">
        <v>0</v>
      </c>
      <c r="S1671">
        <f>+Table__192.168.17.17_SPDK_KanpusEF_GajiKemandoran[[#This Row],[GajiPokok]]+Table__192.168.17.17_SPDK_KanpusEF_GajiKemandoran[[#This Row],[Rapel]]+Table__192.168.17.17_SPDK_KanpusEF_GajiKemandoran[[#This Row],[Premi]]</f>
        <v>2132354.0735785901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79859</v>
      </c>
      <c r="AD1671">
        <v>0</v>
      </c>
      <c r="AE1671">
        <v>18590</v>
      </c>
      <c r="AF1671">
        <v>0</v>
      </c>
      <c r="AG1671">
        <v>0</v>
      </c>
      <c r="AH1671">
        <v>0</v>
      </c>
      <c r="AI1671">
        <v>783150</v>
      </c>
      <c r="AJ1671">
        <v>881599</v>
      </c>
      <c r="AK1671" s="2">
        <v>1250755.0735785901</v>
      </c>
      <c r="AL1671" t="s">
        <v>2756</v>
      </c>
    </row>
    <row r="1672" spans="1:38" x14ac:dyDescent="0.25">
      <c r="A1672" t="s">
        <v>7567</v>
      </c>
      <c r="B1672" s="1">
        <v>43496</v>
      </c>
      <c r="C1672" t="s">
        <v>36</v>
      </c>
      <c r="D1672" t="s">
        <v>7568</v>
      </c>
      <c r="E1672" t="s">
        <v>7619</v>
      </c>
      <c r="F1672" t="s">
        <v>19999</v>
      </c>
      <c r="G1672" t="s">
        <v>20000</v>
      </c>
      <c r="H1672" t="s">
        <v>2273</v>
      </c>
      <c r="I1672" t="s">
        <v>8311</v>
      </c>
      <c r="J1672" t="s">
        <v>44</v>
      </c>
      <c r="K1672">
        <v>2183992</v>
      </c>
      <c r="L1672">
        <v>27966876</v>
      </c>
      <c r="M1672">
        <v>0</v>
      </c>
      <c r="N1672">
        <v>-400332</v>
      </c>
      <c r="O1672">
        <v>0</v>
      </c>
      <c r="P1672" s="2">
        <v>2131992</v>
      </c>
      <c r="Q1672">
        <v>0</v>
      </c>
      <c r="R1672">
        <v>52000</v>
      </c>
      <c r="S1672">
        <f>+Table__192.168.17.17_SPDK_KanpusEF_GajiKemandoran[[#This Row],[GajiPokok]]+Table__192.168.17.17_SPDK_KanpusEF_GajiKemandoran[[#This Row],[Rapel]]+Table__192.168.17.17_SPDK_KanpusEF_GajiKemandoran[[#This Row],[Premi]]</f>
        <v>2183992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80320</v>
      </c>
      <c r="AD1672">
        <v>0</v>
      </c>
      <c r="AE1672">
        <v>18360</v>
      </c>
      <c r="AF1672">
        <v>0</v>
      </c>
      <c r="AG1672">
        <v>0</v>
      </c>
      <c r="AH1672">
        <v>486362</v>
      </c>
      <c r="AI1672">
        <v>400250</v>
      </c>
      <c r="AJ1672">
        <v>985292</v>
      </c>
      <c r="AK1672" s="2">
        <v>1198700</v>
      </c>
      <c r="AL1672" t="s">
        <v>1311</v>
      </c>
    </row>
    <row r="1673" spans="1:38" x14ac:dyDescent="0.25">
      <c r="A1673" t="s">
        <v>5233</v>
      </c>
      <c r="B1673" s="1">
        <v>43496</v>
      </c>
      <c r="C1673" t="s">
        <v>164</v>
      </c>
      <c r="D1673" t="s">
        <v>5234</v>
      </c>
      <c r="E1673" t="s">
        <v>5349</v>
      </c>
      <c r="F1673" t="s">
        <v>16730</v>
      </c>
      <c r="G1673" t="s">
        <v>16731</v>
      </c>
      <c r="H1673" t="s">
        <v>438</v>
      </c>
      <c r="I1673" t="s">
        <v>7915</v>
      </c>
      <c r="J1673" t="s">
        <v>44</v>
      </c>
      <c r="K1673">
        <v>2973237.0285714301</v>
      </c>
      <c r="L1673">
        <v>37220364.3428571</v>
      </c>
      <c r="M1673">
        <v>0</v>
      </c>
      <c r="N1673">
        <v>-402036</v>
      </c>
      <c r="O1673">
        <v>0</v>
      </c>
      <c r="P1673" s="2">
        <v>2131917.0285714301</v>
      </c>
      <c r="Q1673">
        <v>0</v>
      </c>
      <c r="R1673">
        <v>841320</v>
      </c>
      <c r="S1673">
        <f>+Table__192.168.17.17_SPDK_KanpusEF_GajiKemandoran[[#This Row],[GajiPokok]]+Table__192.168.17.17_SPDK_KanpusEF_GajiKemandoran[[#This Row],[Rapel]]+Table__192.168.17.17_SPDK_KanpusEF_GajiKemandoran[[#This Row],[Premi]]</f>
        <v>2973237.0285714301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75890</v>
      </c>
      <c r="AD1673">
        <v>0</v>
      </c>
      <c r="AE1673">
        <v>18590</v>
      </c>
      <c r="AF1673">
        <v>0</v>
      </c>
      <c r="AG1673">
        <v>0</v>
      </c>
      <c r="AH1673">
        <v>0</v>
      </c>
      <c r="AI1673">
        <v>1554320</v>
      </c>
      <c r="AJ1673">
        <v>1648800</v>
      </c>
      <c r="AK1673" s="2">
        <v>1324437.0285714301</v>
      </c>
      <c r="AL1673" t="s">
        <v>5350</v>
      </c>
    </row>
    <row r="1674" spans="1:38" x14ac:dyDescent="0.25">
      <c r="A1674" t="s">
        <v>5054</v>
      </c>
      <c r="B1674" s="1">
        <v>43496</v>
      </c>
      <c r="C1674" t="s">
        <v>164</v>
      </c>
      <c r="D1674" t="s">
        <v>5055</v>
      </c>
      <c r="E1674" t="s">
        <v>5155</v>
      </c>
      <c r="F1674" t="s">
        <v>16428</v>
      </c>
      <c r="G1674" t="s">
        <v>16429</v>
      </c>
      <c r="H1674" t="s">
        <v>438</v>
      </c>
      <c r="I1674" t="s">
        <v>8006</v>
      </c>
      <c r="J1674" t="s">
        <v>44</v>
      </c>
      <c r="K1674">
        <v>2131665.78823529</v>
      </c>
      <c r="L1674">
        <v>27121989.458823498</v>
      </c>
      <c r="M1674">
        <v>0</v>
      </c>
      <c r="N1674">
        <v>-402888</v>
      </c>
      <c r="O1674">
        <v>0</v>
      </c>
      <c r="P1674" s="2">
        <v>2131665.78823529</v>
      </c>
      <c r="Q1674">
        <v>0</v>
      </c>
      <c r="R1674">
        <v>0</v>
      </c>
      <c r="S1674">
        <f>+Table__192.168.17.17_SPDK_KanpusEF_GajiKemandoran[[#This Row],[GajiPokok]]+Table__192.168.17.17_SPDK_KanpusEF_GajiKemandoran[[#This Row],[Rapel]]+Table__192.168.17.17_SPDK_KanpusEF_GajiKemandoran[[#This Row],[Premi]]</f>
        <v>2131665.78823529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75950</v>
      </c>
      <c r="AD1674">
        <v>0</v>
      </c>
      <c r="AE1674">
        <v>18705</v>
      </c>
      <c r="AF1674">
        <v>0</v>
      </c>
      <c r="AG1674">
        <v>0</v>
      </c>
      <c r="AH1674">
        <v>373345</v>
      </c>
      <c r="AI1674">
        <v>97800</v>
      </c>
      <c r="AJ1674">
        <v>565800</v>
      </c>
      <c r="AK1674" s="2">
        <v>1565865.78823529</v>
      </c>
      <c r="AL1674" t="s">
        <v>5156</v>
      </c>
    </row>
    <row r="1675" spans="1:38" x14ac:dyDescent="0.25">
      <c r="A1675" t="s">
        <v>479</v>
      </c>
      <c r="B1675" s="1">
        <v>43496</v>
      </c>
      <c r="C1675" t="s">
        <v>479</v>
      </c>
      <c r="D1675" t="s">
        <v>994</v>
      </c>
      <c r="E1675" t="s">
        <v>1098</v>
      </c>
      <c r="F1675" t="s">
        <v>9691</v>
      </c>
      <c r="G1675" t="s">
        <v>8433</v>
      </c>
      <c r="H1675" t="s">
        <v>438</v>
      </c>
      <c r="I1675" t="s">
        <v>7915</v>
      </c>
      <c r="J1675" t="s">
        <v>44</v>
      </c>
      <c r="K1675">
        <v>3063904.4019180499</v>
      </c>
      <c r="L1675">
        <v>38471584.823016599</v>
      </c>
      <c r="M1675">
        <v>0</v>
      </c>
      <c r="N1675">
        <v>-402036</v>
      </c>
      <c r="O1675">
        <v>0</v>
      </c>
      <c r="P1675" s="2">
        <v>2131137.4019180499</v>
      </c>
      <c r="Q1675">
        <v>0</v>
      </c>
      <c r="R1675">
        <v>1274767</v>
      </c>
      <c r="S1675">
        <f>+Table__192.168.17.17_SPDK_KanpusEF_GajiKemandoran[[#This Row],[GajiPokok]]+Table__192.168.17.17_SPDK_KanpusEF_GajiKemandoran[[#This Row],[Rapel]]+Table__192.168.17.17_SPDK_KanpusEF_GajiKemandoran[[#This Row],[Premi]]</f>
        <v>3405904.4019180499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79290</v>
      </c>
      <c r="AD1675">
        <v>0</v>
      </c>
      <c r="AE1675">
        <v>18590</v>
      </c>
      <c r="AF1675">
        <v>0</v>
      </c>
      <c r="AG1675">
        <v>0</v>
      </c>
      <c r="AH1675">
        <v>497917</v>
      </c>
      <c r="AI1675">
        <v>1727167</v>
      </c>
      <c r="AJ1675">
        <v>2322964</v>
      </c>
      <c r="AK1675" s="2">
        <v>1082940.4019180499</v>
      </c>
      <c r="AL1675" t="s">
        <v>845</v>
      </c>
    </row>
    <row r="1676" spans="1:38" x14ac:dyDescent="0.25">
      <c r="A1676" t="s">
        <v>3637</v>
      </c>
      <c r="B1676" s="1">
        <v>43496</v>
      </c>
      <c r="C1676" t="s">
        <v>164</v>
      </c>
      <c r="D1676" t="s">
        <v>3638</v>
      </c>
      <c r="E1676" t="s">
        <v>3665</v>
      </c>
      <c r="F1676" t="s">
        <v>13793</v>
      </c>
      <c r="G1676" t="s">
        <v>13794</v>
      </c>
      <c r="H1676" t="s">
        <v>438</v>
      </c>
      <c r="I1676" t="s">
        <v>7908</v>
      </c>
      <c r="J1676" t="s">
        <v>44</v>
      </c>
      <c r="K1676">
        <v>2526437.96449704</v>
      </c>
      <c r="L1676">
        <v>32128811.573964499</v>
      </c>
      <c r="M1676">
        <v>0</v>
      </c>
      <c r="N1676">
        <v>-406020</v>
      </c>
      <c r="O1676">
        <v>0</v>
      </c>
      <c r="P1676" s="2">
        <v>2131085.96449704</v>
      </c>
      <c r="Q1676">
        <v>12222</v>
      </c>
      <c r="R1676">
        <v>383130</v>
      </c>
      <c r="S1676">
        <f>+Table__192.168.17.17_SPDK_KanpusEF_GajiKemandoran[[#This Row],[GajiPokok]]+Table__192.168.17.17_SPDK_KanpusEF_GajiKemandoran[[#This Row],[Rapel]]+Table__192.168.17.17_SPDK_KanpusEF_GajiKemandoran[[#This Row],[Premi]]</f>
        <v>2526437.96449704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81791</v>
      </c>
      <c r="AD1676">
        <v>0</v>
      </c>
      <c r="AE1676">
        <v>19050</v>
      </c>
      <c r="AF1676">
        <v>0</v>
      </c>
      <c r="AG1676">
        <v>0</v>
      </c>
      <c r="AH1676">
        <v>866562</v>
      </c>
      <c r="AI1676">
        <v>551942</v>
      </c>
      <c r="AJ1676">
        <v>1519345</v>
      </c>
      <c r="AK1676" s="2">
        <v>1007092.96449704</v>
      </c>
      <c r="AL1676" t="s">
        <v>3666</v>
      </c>
    </row>
    <row r="1677" spans="1:38" x14ac:dyDescent="0.25">
      <c r="A1677" t="s">
        <v>760</v>
      </c>
      <c r="B1677" s="1">
        <v>43496</v>
      </c>
      <c r="C1677" t="s">
        <v>36</v>
      </c>
      <c r="D1677" t="s">
        <v>2323</v>
      </c>
      <c r="E1677" t="s">
        <v>12042</v>
      </c>
      <c r="F1677" t="s">
        <v>12051</v>
      </c>
      <c r="G1677" t="s">
        <v>12052</v>
      </c>
      <c r="H1677" t="s">
        <v>2273</v>
      </c>
      <c r="I1677" t="s">
        <v>105</v>
      </c>
      <c r="J1677" t="s">
        <v>44</v>
      </c>
      <c r="K1677">
        <v>2354406</v>
      </c>
      <c r="L1677">
        <v>29576952</v>
      </c>
      <c r="M1677">
        <v>0</v>
      </c>
      <c r="N1677">
        <v>-422124</v>
      </c>
      <c r="O1677">
        <v>0</v>
      </c>
      <c r="P1677" s="2">
        <v>2131006</v>
      </c>
      <c r="Q1677">
        <v>0</v>
      </c>
      <c r="R1677">
        <v>223400</v>
      </c>
      <c r="S1677">
        <f>+Table__192.168.17.17_SPDK_KanpusEF_GajiKemandoran[[#This Row],[GajiPokok]]+Table__192.168.17.17_SPDK_KanpusEF_GajiKemandoran[[#This Row],[Rapel]]+Table__192.168.17.17_SPDK_KanpusEF_GajiKemandoran[[#This Row],[Premi]]</f>
        <v>2354406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73560</v>
      </c>
      <c r="AD1677">
        <v>0</v>
      </c>
      <c r="AE1677">
        <v>19497</v>
      </c>
      <c r="AF1677">
        <v>0</v>
      </c>
      <c r="AG1677">
        <v>0</v>
      </c>
      <c r="AH1677">
        <v>0</v>
      </c>
      <c r="AI1677">
        <v>1241250</v>
      </c>
      <c r="AJ1677">
        <v>1334307</v>
      </c>
      <c r="AK1677" s="2">
        <v>1020099</v>
      </c>
      <c r="AL1677" t="s">
        <v>471</v>
      </c>
    </row>
    <row r="1678" spans="1:38" x14ac:dyDescent="0.25">
      <c r="A1678" t="s">
        <v>164</v>
      </c>
      <c r="B1678" s="1">
        <v>43496</v>
      </c>
      <c r="C1678" t="s">
        <v>164</v>
      </c>
      <c r="D1678" t="s">
        <v>587</v>
      </c>
      <c r="E1678" t="s">
        <v>690</v>
      </c>
      <c r="F1678" t="s">
        <v>8865</v>
      </c>
      <c r="G1678" t="s">
        <v>8866</v>
      </c>
      <c r="H1678" t="s">
        <v>438</v>
      </c>
      <c r="I1678" t="s">
        <v>99</v>
      </c>
      <c r="J1678" t="s">
        <v>44</v>
      </c>
      <c r="K1678">
        <v>3083197.9114437299</v>
      </c>
      <c r="L1678">
        <v>38830570.9373248</v>
      </c>
      <c r="M1678">
        <v>0</v>
      </c>
      <c r="N1678">
        <v>-425184</v>
      </c>
      <c r="O1678">
        <v>0</v>
      </c>
      <c r="P1678" s="2">
        <v>2130867.9114437299</v>
      </c>
      <c r="Q1678">
        <v>0</v>
      </c>
      <c r="R1678">
        <v>952330</v>
      </c>
      <c r="S1678">
        <f>+Table__192.168.17.17_SPDK_KanpusEF_GajiKemandoran[[#This Row],[GajiPokok]]+Table__192.168.17.17_SPDK_KanpusEF_GajiKemandoran[[#This Row],[Rapel]]+Table__192.168.17.17_SPDK_KanpusEF_GajiKemandoran[[#This Row],[Premi]]</f>
        <v>3083197.9114437299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84371</v>
      </c>
      <c r="AD1678">
        <v>0</v>
      </c>
      <c r="AE1678">
        <v>19828</v>
      </c>
      <c r="AF1678">
        <v>0</v>
      </c>
      <c r="AG1678">
        <v>0</v>
      </c>
      <c r="AH1678">
        <v>776104</v>
      </c>
      <c r="AI1678">
        <v>1343347</v>
      </c>
      <c r="AJ1678">
        <v>2223650</v>
      </c>
      <c r="AK1678" s="2">
        <v>859547.91144372988</v>
      </c>
      <c r="AL1678" t="s">
        <v>378</v>
      </c>
    </row>
    <row r="1679" spans="1:38" x14ac:dyDescent="0.25">
      <c r="A1679" t="s">
        <v>5233</v>
      </c>
      <c r="B1679" s="1">
        <v>43496</v>
      </c>
      <c r="C1679" t="s">
        <v>164</v>
      </c>
      <c r="D1679" t="s">
        <v>5234</v>
      </c>
      <c r="E1679" t="s">
        <v>5349</v>
      </c>
      <c r="F1679" t="s">
        <v>16711</v>
      </c>
      <c r="G1679" t="s">
        <v>16712</v>
      </c>
      <c r="H1679" t="s">
        <v>438</v>
      </c>
      <c r="I1679" t="s">
        <v>8006</v>
      </c>
      <c r="J1679" t="s">
        <v>44</v>
      </c>
      <c r="K1679">
        <v>2972563.6395604401</v>
      </c>
      <c r="L1679">
        <v>37212763.674725302</v>
      </c>
      <c r="M1679">
        <v>0</v>
      </c>
      <c r="N1679">
        <v>-402888</v>
      </c>
      <c r="O1679">
        <v>0</v>
      </c>
      <c r="P1679" s="2">
        <v>2130787.6395604401</v>
      </c>
      <c r="Q1679">
        <v>0</v>
      </c>
      <c r="R1679">
        <v>841776</v>
      </c>
      <c r="S1679">
        <f>+Table__192.168.17.17_SPDK_KanpusEF_GajiKemandoran[[#This Row],[GajiPokok]]+Table__192.168.17.17_SPDK_KanpusEF_GajiKemandoran[[#This Row],[Rapel]]+Table__192.168.17.17_SPDK_KanpusEF_GajiKemandoran[[#This Row],[Premi]]</f>
        <v>2972563.6395604401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75950</v>
      </c>
      <c r="AD1679">
        <v>0</v>
      </c>
      <c r="AE1679">
        <v>18705</v>
      </c>
      <c r="AF1679">
        <v>0</v>
      </c>
      <c r="AG1679">
        <v>0</v>
      </c>
      <c r="AH1679">
        <v>0</v>
      </c>
      <c r="AI1679">
        <v>1958776</v>
      </c>
      <c r="AJ1679">
        <v>2053431</v>
      </c>
      <c r="AK1679" s="2">
        <v>919132.63956044009</v>
      </c>
      <c r="AL1679" t="s">
        <v>5350</v>
      </c>
    </row>
    <row r="1680" spans="1:38" x14ac:dyDescent="0.25">
      <c r="A1680" t="s">
        <v>479</v>
      </c>
      <c r="B1680" s="1">
        <v>43496</v>
      </c>
      <c r="C1680" t="s">
        <v>36</v>
      </c>
      <c r="D1680" t="s">
        <v>994</v>
      </c>
      <c r="E1680" t="s">
        <v>1040</v>
      </c>
      <c r="F1680" t="s">
        <v>9414</v>
      </c>
      <c r="G1680" t="s">
        <v>9415</v>
      </c>
      <c r="H1680" t="s">
        <v>438</v>
      </c>
      <c r="I1680" t="s">
        <v>109</v>
      </c>
      <c r="J1680" t="s">
        <v>44</v>
      </c>
      <c r="K1680">
        <v>3005853.6378378398</v>
      </c>
      <c r="L1680">
        <v>37794175.654054098</v>
      </c>
      <c r="M1680">
        <v>0</v>
      </c>
      <c r="N1680">
        <v>-419244</v>
      </c>
      <c r="O1680">
        <v>0</v>
      </c>
      <c r="P1680" s="2">
        <v>2130770.6378378398</v>
      </c>
      <c r="Q1680">
        <v>0</v>
      </c>
      <c r="R1680">
        <v>985643</v>
      </c>
      <c r="S1680">
        <f>+Table__192.168.17.17_SPDK_KanpusEF_GajiKemandoran[[#This Row],[GajiPokok]]+Table__192.168.17.17_SPDK_KanpusEF_GajiKemandoran[[#This Row],[Rapel]]+Table__192.168.17.17_SPDK_KanpusEF_GajiKemandoran[[#This Row],[Premi]]</f>
        <v>3116413.6378378398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81690</v>
      </c>
      <c r="AD1680">
        <v>0</v>
      </c>
      <c r="AE1680">
        <v>19166</v>
      </c>
      <c r="AF1680">
        <v>0</v>
      </c>
      <c r="AG1680">
        <v>0</v>
      </c>
      <c r="AH1680">
        <v>0</v>
      </c>
      <c r="AI1680">
        <v>1064283</v>
      </c>
      <c r="AJ1680">
        <v>1165139</v>
      </c>
      <c r="AK1680" s="2">
        <v>1951274.6378378398</v>
      </c>
      <c r="AL1680" t="s">
        <v>1019</v>
      </c>
    </row>
    <row r="1681" spans="1:38" x14ac:dyDescent="0.25">
      <c r="A1681" t="s">
        <v>5233</v>
      </c>
      <c r="B1681" s="1">
        <v>43496</v>
      </c>
      <c r="C1681" t="s">
        <v>36</v>
      </c>
      <c r="D1681" t="s">
        <v>5234</v>
      </c>
      <c r="E1681" t="s">
        <v>5304</v>
      </c>
      <c r="F1681" t="s">
        <v>16560</v>
      </c>
      <c r="G1681" t="s">
        <v>16561</v>
      </c>
      <c r="H1681" t="s">
        <v>438</v>
      </c>
      <c r="I1681" t="s">
        <v>8291</v>
      </c>
      <c r="J1681" t="s">
        <v>44</v>
      </c>
      <c r="K1681">
        <v>2130312</v>
      </c>
      <c r="L1681">
        <v>27104784</v>
      </c>
      <c r="M1681">
        <v>0</v>
      </c>
      <c r="N1681">
        <v>-401184</v>
      </c>
      <c r="O1681">
        <v>0</v>
      </c>
      <c r="P1681" s="2">
        <v>2130312</v>
      </c>
      <c r="Q1681">
        <v>0</v>
      </c>
      <c r="R1681">
        <v>0</v>
      </c>
      <c r="S1681">
        <f>+Table__192.168.17.17_SPDK_KanpusEF_GajiKemandoran[[#This Row],[GajiPokok]]+Table__192.168.17.17_SPDK_KanpusEF_GajiKemandoran[[#This Row],[Rapel]]+Table__192.168.17.17_SPDK_KanpusEF_GajiKemandoran[[#This Row],[Premi]]</f>
        <v>2130312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75830</v>
      </c>
      <c r="AD1681">
        <v>0</v>
      </c>
      <c r="AE1681">
        <v>18475</v>
      </c>
      <c r="AF1681">
        <v>0</v>
      </c>
      <c r="AG1681">
        <v>0</v>
      </c>
      <c r="AH1681">
        <v>0</v>
      </c>
      <c r="AI1681">
        <v>81000</v>
      </c>
      <c r="AJ1681">
        <v>175305</v>
      </c>
      <c r="AK1681" s="2">
        <v>1955007</v>
      </c>
      <c r="AL1681" t="s">
        <v>5305</v>
      </c>
    </row>
    <row r="1682" spans="1:38" x14ac:dyDescent="0.25">
      <c r="A1682" t="s">
        <v>2889</v>
      </c>
      <c r="B1682" s="1">
        <v>43496</v>
      </c>
      <c r="C1682" t="s">
        <v>180</v>
      </c>
      <c r="D1682" t="s">
        <v>2890</v>
      </c>
      <c r="E1682" t="s">
        <v>2984</v>
      </c>
      <c r="F1682" t="s">
        <v>13215</v>
      </c>
      <c r="G1682" t="s">
        <v>1060</v>
      </c>
      <c r="H1682" t="s">
        <v>438</v>
      </c>
      <c r="I1682" t="s">
        <v>7908</v>
      </c>
      <c r="J1682" t="s">
        <v>44</v>
      </c>
      <c r="K1682">
        <v>2130097.5230769301</v>
      </c>
      <c r="L1682">
        <v>27295842.276923101</v>
      </c>
      <c r="M1682">
        <v>0</v>
      </c>
      <c r="N1682">
        <v>-406020</v>
      </c>
      <c r="O1682">
        <v>0</v>
      </c>
      <c r="P1682" s="2">
        <v>2130097.5230769301</v>
      </c>
      <c r="Q1682">
        <v>0</v>
      </c>
      <c r="R1682">
        <v>0</v>
      </c>
      <c r="S1682">
        <f>+Table__192.168.17.17_SPDK_KanpusEF_GajiKemandoran[[#This Row],[GajiPokok]]+Table__192.168.17.17_SPDK_KanpusEF_GajiKemandoran[[#This Row],[Rapel]]+Table__192.168.17.17_SPDK_KanpusEF_GajiKemandoran[[#This Row],[Premi]]</f>
        <v>2130097.5230769301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80189</v>
      </c>
      <c r="AD1682">
        <v>0</v>
      </c>
      <c r="AE1682">
        <v>19050</v>
      </c>
      <c r="AF1682">
        <v>0</v>
      </c>
      <c r="AG1682">
        <v>0</v>
      </c>
      <c r="AH1682">
        <v>0</v>
      </c>
      <c r="AI1682">
        <v>15000</v>
      </c>
      <c r="AJ1682">
        <v>114239</v>
      </c>
      <c r="AK1682" s="2">
        <v>2015858.5230769301</v>
      </c>
      <c r="AL1682" t="s">
        <v>2004</v>
      </c>
    </row>
    <row r="1683" spans="1:38" x14ac:dyDescent="0.25">
      <c r="A1683" t="s">
        <v>5054</v>
      </c>
      <c r="B1683" s="1">
        <v>43496</v>
      </c>
      <c r="C1683" t="s">
        <v>164</v>
      </c>
      <c r="D1683" t="s">
        <v>5055</v>
      </c>
      <c r="E1683" t="s">
        <v>5140</v>
      </c>
      <c r="F1683" t="s">
        <v>16401</v>
      </c>
      <c r="G1683" t="s">
        <v>16402</v>
      </c>
      <c r="H1683" t="s">
        <v>438</v>
      </c>
      <c r="I1683" t="s">
        <v>7908</v>
      </c>
      <c r="J1683" t="s">
        <v>44</v>
      </c>
      <c r="K1683">
        <v>2130036.72307692</v>
      </c>
      <c r="L1683">
        <v>27104600.6769231</v>
      </c>
      <c r="M1683">
        <v>0</v>
      </c>
      <c r="N1683">
        <v>-406020</v>
      </c>
      <c r="O1683">
        <v>0</v>
      </c>
      <c r="P1683" s="2">
        <v>2130036.72307692</v>
      </c>
      <c r="Q1683">
        <v>0</v>
      </c>
      <c r="R1683">
        <v>0</v>
      </c>
      <c r="S1683">
        <f>+Table__192.168.17.17_SPDK_KanpusEF_GajiKemandoran[[#This Row],[GajiPokok]]+Table__192.168.17.17_SPDK_KanpusEF_GajiKemandoran[[#This Row],[Rapel]]+Table__192.168.17.17_SPDK_KanpusEF_GajiKemandoran[[#This Row],[Premi]]</f>
        <v>2130036.72307692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76220</v>
      </c>
      <c r="AD1683">
        <v>0</v>
      </c>
      <c r="AE1683">
        <v>19050</v>
      </c>
      <c r="AF1683">
        <v>0</v>
      </c>
      <c r="AG1683">
        <v>0</v>
      </c>
      <c r="AH1683">
        <v>533333</v>
      </c>
      <c r="AI1683">
        <v>97800</v>
      </c>
      <c r="AJ1683">
        <v>726403</v>
      </c>
      <c r="AK1683" s="2">
        <v>1403633.72307692</v>
      </c>
      <c r="AL1683" t="s">
        <v>5141</v>
      </c>
    </row>
    <row r="1684" spans="1:38" x14ac:dyDescent="0.25">
      <c r="A1684" t="s">
        <v>5438</v>
      </c>
      <c r="B1684" s="1">
        <v>43496</v>
      </c>
      <c r="C1684" t="s">
        <v>36</v>
      </c>
      <c r="D1684" t="s">
        <v>5439</v>
      </c>
      <c r="E1684" t="s">
        <v>5483</v>
      </c>
      <c r="F1684" t="s">
        <v>16875</v>
      </c>
      <c r="G1684" t="s">
        <v>16876</v>
      </c>
      <c r="H1684" t="s">
        <v>438</v>
      </c>
      <c r="I1684" t="s">
        <v>99</v>
      </c>
      <c r="J1684" t="s">
        <v>44</v>
      </c>
      <c r="K1684">
        <v>2129903.7230769298</v>
      </c>
      <c r="L1684">
        <v>27342056.6769232</v>
      </c>
      <c r="M1684">
        <v>0</v>
      </c>
      <c r="N1684">
        <v>-425184</v>
      </c>
      <c r="O1684">
        <v>0</v>
      </c>
      <c r="P1684" s="2">
        <v>2129903.7230769303</v>
      </c>
      <c r="Q1684">
        <v>0</v>
      </c>
      <c r="R1684">
        <v>0</v>
      </c>
      <c r="S1684">
        <f>+Table__192.168.17.17_SPDK_KanpusEF_GajiKemandoran[[#This Row],[GajiPokok]]+Table__192.168.17.17_SPDK_KanpusEF_GajiKemandoran[[#This Row],[Rapel]]+Table__192.168.17.17_SPDK_KanpusEF_GajiKemandoran[[#This Row],[Premi]]</f>
        <v>2129903.7230769303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83350</v>
      </c>
      <c r="AD1684">
        <v>0</v>
      </c>
      <c r="AE1684">
        <v>19828</v>
      </c>
      <c r="AF1684">
        <v>0</v>
      </c>
      <c r="AG1684">
        <v>0</v>
      </c>
      <c r="AH1684">
        <v>0</v>
      </c>
      <c r="AI1684">
        <v>85650</v>
      </c>
      <c r="AJ1684">
        <v>188828</v>
      </c>
      <c r="AK1684" s="2">
        <v>1941075.7230769303</v>
      </c>
      <c r="AL1684" t="s">
        <v>5484</v>
      </c>
    </row>
    <row r="1685" spans="1:38" x14ac:dyDescent="0.25">
      <c r="A1685" t="s">
        <v>5233</v>
      </c>
      <c r="B1685" s="1">
        <v>43496</v>
      </c>
      <c r="C1685" t="s">
        <v>164</v>
      </c>
      <c r="D1685" t="s">
        <v>5234</v>
      </c>
      <c r="E1685" t="s">
        <v>5349</v>
      </c>
      <c r="F1685" t="s">
        <v>16707</v>
      </c>
      <c r="G1685" t="s">
        <v>16708</v>
      </c>
      <c r="H1685" t="s">
        <v>438</v>
      </c>
      <c r="I1685" t="s">
        <v>8006</v>
      </c>
      <c r="J1685" t="s">
        <v>44</v>
      </c>
      <c r="K1685">
        <v>2969766.4</v>
      </c>
      <c r="L1685">
        <v>37179196.799999997</v>
      </c>
      <c r="M1685">
        <v>0</v>
      </c>
      <c r="N1685">
        <v>-402888</v>
      </c>
      <c r="O1685">
        <v>0</v>
      </c>
      <c r="P1685" s="2">
        <v>2129358.4</v>
      </c>
      <c r="Q1685">
        <v>0</v>
      </c>
      <c r="R1685">
        <v>840408</v>
      </c>
      <c r="S1685">
        <f>+Table__192.168.17.17_SPDK_KanpusEF_GajiKemandoran[[#This Row],[GajiPokok]]+Table__192.168.17.17_SPDK_KanpusEF_GajiKemandoran[[#This Row],[Rapel]]+Table__192.168.17.17_SPDK_KanpusEF_GajiKemandoran[[#This Row],[Premi]]</f>
        <v>2969766.4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75950</v>
      </c>
      <c r="AD1685">
        <v>0</v>
      </c>
      <c r="AE1685">
        <v>18705</v>
      </c>
      <c r="AF1685">
        <v>0</v>
      </c>
      <c r="AG1685">
        <v>0</v>
      </c>
      <c r="AH1685">
        <v>0</v>
      </c>
      <c r="AI1685">
        <v>1333908</v>
      </c>
      <c r="AJ1685">
        <v>1428563</v>
      </c>
      <c r="AK1685" s="2">
        <v>1541203.4</v>
      </c>
      <c r="AL1685" t="s">
        <v>5350</v>
      </c>
    </row>
    <row r="1686" spans="1:38" x14ac:dyDescent="0.25">
      <c r="A1686" t="s">
        <v>479</v>
      </c>
      <c r="B1686" s="1">
        <v>43496</v>
      </c>
      <c r="C1686" t="s">
        <v>479</v>
      </c>
      <c r="D1686" t="s">
        <v>994</v>
      </c>
      <c r="E1686" t="s">
        <v>1099</v>
      </c>
      <c r="F1686" t="s">
        <v>9620</v>
      </c>
      <c r="G1686" t="s">
        <v>254</v>
      </c>
      <c r="H1686" t="s">
        <v>438</v>
      </c>
      <c r="I1686" t="s">
        <v>109</v>
      </c>
      <c r="J1686" t="s">
        <v>44</v>
      </c>
      <c r="K1686">
        <v>2534070.6270270301</v>
      </c>
      <c r="L1686">
        <v>32132779.524324302</v>
      </c>
      <c r="M1686">
        <v>0</v>
      </c>
      <c r="N1686">
        <v>-419244</v>
      </c>
      <c r="O1686">
        <v>0</v>
      </c>
      <c r="P1686" s="2">
        <v>2129028.6270270301</v>
      </c>
      <c r="Q1686">
        <v>0</v>
      </c>
      <c r="R1686">
        <v>405042</v>
      </c>
      <c r="S1686">
        <f>+Table__192.168.17.17_SPDK_KanpusEF_GajiKemandoran[[#This Row],[GajiPokok]]+Table__192.168.17.17_SPDK_KanpusEF_GajiKemandoran[[#This Row],[Rapel]]+Table__192.168.17.17_SPDK_KanpusEF_GajiKemandoran[[#This Row],[Premi]]</f>
        <v>2534070.6270270301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81690</v>
      </c>
      <c r="AD1686">
        <v>0</v>
      </c>
      <c r="AE1686">
        <v>19166</v>
      </c>
      <c r="AF1686">
        <v>0</v>
      </c>
      <c r="AG1686">
        <v>0</v>
      </c>
      <c r="AH1686">
        <v>397241</v>
      </c>
      <c r="AI1686">
        <v>669442</v>
      </c>
      <c r="AJ1686">
        <v>1167539</v>
      </c>
      <c r="AK1686" s="2">
        <v>1366531.6270270301</v>
      </c>
      <c r="AL1686" t="s">
        <v>1100</v>
      </c>
    </row>
    <row r="1687" spans="1:38" x14ac:dyDescent="0.25">
      <c r="A1687" t="s">
        <v>4020</v>
      </c>
      <c r="B1687" s="1">
        <v>43496</v>
      </c>
      <c r="C1687" t="s">
        <v>164</v>
      </c>
      <c r="D1687" t="s">
        <v>4021</v>
      </c>
      <c r="E1687" t="s">
        <v>4147</v>
      </c>
      <c r="F1687" t="s">
        <v>14633</v>
      </c>
      <c r="G1687" t="s">
        <v>14634</v>
      </c>
      <c r="H1687" t="s">
        <v>438</v>
      </c>
      <c r="I1687" t="s">
        <v>7911</v>
      </c>
      <c r="J1687" t="s">
        <v>44</v>
      </c>
      <c r="K1687">
        <v>2159040</v>
      </c>
      <c r="L1687">
        <v>27719076</v>
      </c>
      <c r="M1687">
        <v>0</v>
      </c>
      <c r="N1687">
        <v>-404784</v>
      </c>
      <c r="O1687">
        <v>0</v>
      </c>
      <c r="P1687" s="2">
        <v>2128944</v>
      </c>
      <c r="Q1687">
        <v>0</v>
      </c>
      <c r="R1687">
        <v>102096</v>
      </c>
      <c r="S1687">
        <f>+Table__192.168.17.17_SPDK_KanpusEF_GajiKemandoran[[#This Row],[GajiPokok]]+Table__192.168.17.17_SPDK_KanpusEF_GajiKemandoran[[#This Row],[Rapel]]+Table__192.168.17.17_SPDK_KanpusEF_GajiKemandoran[[#This Row],[Premi]]</f>
        <v>2231040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81671</v>
      </c>
      <c r="AD1687">
        <v>0</v>
      </c>
      <c r="AE1687">
        <v>18935</v>
      </c>
      <c r="AF1687">
        <v>0</v>
      </c>
      <c r="AG1687">
        <v>0</v>
      </c>
      <c r="AH1687">
        <v>0</v>
      </c>
      <c r="AI1687">
        <v>128696</v>
      </c>
      <c r="AJ1687">
        <v>229302</v>
      </c>
      <c r="AK1687" s="2">
        <v>2001738</v>
      </c>
      <c r="AL1687" t="s">
        <v>4148</v>
      </c>
    </row>
    <row r="1688" spans="1:38" x14ac:dyDescent="0.25">
      <c r="A1688" t="s">
        <v>5438</v>
      </c>
      <c r="B1688" s="1">
        <v>43496</v>
      </c>
      <c r="C1688" t="s">
        <v>164</v>
      </c>
      <c r="D1688" t="s">
        <v>5439</v>
      </c>
      <c r="E1688" t="s">
        <v>5512</v>
      </c>
      <c r="F1688" t="s">
        <v>16997</v>
      </c>
      <c r="G1688" t="s">
        <v>16998</v>
      </c>
      <c r="H1688" t="s">
        <v>438</v>
      </c>
      <c r="I1688" t="s">
        <v>105</v>
      </c>
      <c r="J1688" t="s">
        <v>44</v>
      </c>
      <c r="K1688">
        <v>2128454.2153846198</v>
      </c>
      <c r="L1688">
        <v>27322502.584615499</v>
      </c>
      <c r="M1688">
        <v>0</v>
      </c>
      <c r="N1688">
        <v>-422124</v>
      </c>
      <c r="O1688">
        <v>0</v>
      </c>
      <c r="P1688" s="2">
        <v>2128454.2153846202</v>
      </c>
      <c r="Q1688">
        <v>0</v>
      </c>
      <c r="R1688">
        <v>0</v>
      </c>
      <c r="S1688">
        <f>+Table__192.168.17.17_SPDK_KanpusEF_GajiKemandoran[[#This Row],[GajiPokok]]+Table__192.168.17.17_SPDK_KanpusEF_GajiKemandoran[[#This Row],[Rapel]]+Table__192.168.17.17_SPDK_KanpusEF_GajiKemandoran[[#This Row],[Premi]]</f>
        <v>2128454.2153846202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83080</v>
      </c>
      <c r="AD1688">
        <v>0</v>
      </c>
      <c r="AE1688">
        <v>19497</v>
      </c>
      <c r="AF1688">
        <v>0</v>
      </c>
      <c r="AG1688">
        <v>0</v>
      </c>
      <c r="AH1688">
        <v>0</v>
      </c>
      <c r="AI1688">
        <v>90650</v>
      </c>
      <c r="AJ1688">
        <v>193227</v>
      </c>
      <c r="AK1688" s="2">
        <v>1935227.2153846202</v>
      </c>
      <c r="AL1688" t="s">
        <v>5513</v>
      </c>
    </row>
    <row r="1689" spans="1:38" x14ac:dyDescent="0.25">
      <c r="A1689" t="s">
        <v>142</v>
      </c>
      <c r="B1689" s="1">
        <v>43496</v>
      </c>
      <c r="C1689" t="s">
        <v>479</v>
      </c>
      <c r="D1689" t="s">
        <v>332</v>
      </c>
      <c r="E1689" t="s">
        <v>8540</v>
      </c>
      <c r="F1689" t="s">
        <v>8574</v>
      </c>
      <c r="G1689" t="s">
        <v>8575</v>
      </c>
      <c r="H1689" t="s">
        <v>438</v>
      </c>
      <c r="I1689" t="s">
        <v>109</v>
      </c>
      <c r="J1689" t="s">
        <v>44</v>
      </c>
      <c r="K1689">
        <v>3173053.3647058802</v>
      </c>
      <c r="L1689">
        <v>39904756.376470603</v>
      </c>
      <c r="M1689">
        <v>0</v>
      </c>
      <c r="N1689">
        <v>-419244</v>
      </c>
      <c r="O1689">
        <v>0</v>
      </c>
      <c r="P1689" s="2">
        <v>2128053.3647058802</v>
      </c>
      <c r="Q1689">
        <v>0</v>
      </c>
      <c r="R1689">
        <v>1330760</v>
      </c>
      <c r="S1689">
        <f>+Table__192.168.17.17_SPDK_KanpusEF_GajiKemandoran[[#This Row],[GajiPokok]]+Table__192.168.17.17_SPDK_KanpusEF_GajiKemandoran[[#This Row],[Rapel]]+Table__192.168.17.17_SPDK_KanpusEF_GajiKemandoran[[#This Row],[Premi]]</f>
        <v>3458813.3647058802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83861</v>
      </c>
      <c r="AD1689">
        <v>0</v>
      </c>
      <c r="AE1689">
        <v>19166</v>
      </c>
      <c r="AF1689">
        <v>0</v>
      </c>
      <c r="AG1689">
        <v>0</v>
      </c>
      <c r="AH1689">
        <v>0</v>
      </c>
      <c r="AI1689">
        <v>1488380</v>
      </c>
      <c r="AJ1689">
        <v>1591407</v>
      </c>
      <c r="AK1689" s="2">
        <v>1867406.3647058802</v>
      </c>
      <c r="AL1689" t="s">
        <v>1044</v>
      </c>
    </row>
    <row r="1690" spans="1:38" x14ac:dyDescent="0.25">
      <c r="A1690" t="s">
        <v>2685</v>
      </c>
      <c r="B1690" s="1">
        <v>43496</v>
      </c>
      <c r="C1690" t="s">
        <v>1648</v>
      </c>
      <c r="D1690" t="s">
        <v>2686</v>
      </c>
      <c r="E1690" t="s">
        <v>13001</v>
      </c>
      <c r="F1690" t="s">
        <v>13041</v>
      </c>
      <c r="G1690" t="s">
        <v>2777</v>
      </c>
      <c r="H1690" t="s">
        <v>438</v>
      </c>
      <c r="I1690" t="s">
        <v>7908</v>
      </c>
      <c r="J1690" t="s">
        <v>44</v>
      </c>
      <c r="K1690">
        <v>2127634.7826086902</v>
      </c>
      <c r="L1690">
        <v>27266289.391304299</v>
      </c>
      <c r="M1690">
        <v>0</v>
      </c>
      <c r="N1690">
        <v>-406020</v>
      </c>
      <c r="O1690">
        <v>0</v>
      </c>
      <c r="P1690" s="2">
        <v>2127634.7826086902</v>
      </c>
      <c r="Q1690">
        <v>0</v>
      </c>
      <c r="R1690">
        <v>0</v>
      </c>
      <c r="S1690">
        <f>+Table__192.168.17.17_SPDK_KanpusEF_GajiKemandoran[[#This Row],[GajiPokok]]+Table__192.168.17.17_SPDK_KanpusEF_GajiKemandoran[[#This Row],[Rapel]]+Table__192.168.17.17_SPDK_KanpusEF_GajiKemandoran[[#This Row],[Premi]]</f>
        <v>2127634.7826086902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0</v>
      </c>
      <c r="AB1690">
        <v>0</v>
      </c>
      <c r="AC1690">
        <v>80189</v>
      </c>
      <c r="AD1690">
        <v>0</v>
      </c>
      <c r="AE1690">
        <v>19050</v>
      </c>
      <c r="AF1690">
        <v>0</v>
      </c>
      <c r="AG1690">
        <v>0</v>
      </c>
      <c r="AH1690">
        <v>0</v>
      </c>
      <c r="AI1690">
        <v>358250</v>
      </c>
      <c r="AJ1690">
        <v>457489</v>
      </c>
      <c r="AK1690" s="2">
        <v>1670145.7826086902</v>
      </c>
      <c r="AL1690" t="s">
        <v>13003</v>
      </c>
    </row>
    <row r="1691" spans="1:38" x14ac:dyDescent="0.25">
      <c r="A1691" t="s">
        <v>6312</v>
      </c>
      <c r="B1691" s="1">
        <v>43496</v>
      </c>
      <c r="C1691" t="s">
        <v>180</v>
      </c>
      <c r="D1691" t="s">
        <v>6313</v>
      </c>
      <c r="E1691" t="s">
        <v>6446</v>
      </c>
      <c r="F1691" t="s">
        <v>18815</v>
      </c>
      <c r="G1691" t="s">
        <v>18816</v>
      </c>
      <c r="H1691" t="s">
        <v>2273</v>
      </c>
      <c r="I1691" t="s">
        <v>7921</v>
      </c>
      <c r="J1691" t="s">
        <v>44</v>
      </c>
      <c r="K1691">
        <v>2688796</v>
      </c>
      <c r="L1691">
        <v>33803952</v>
      </c>
      <c r="M1691">
        <v>0</v>
      </c>
      <c r="N1691">
        <v>-397692</v>
      </c>
      <c r="O1691">
        <v>0</v>
      </c>
      <c r="P1691" s="2">
        <v>2126796</v>
      </c>
      <c r="Q1691">
        <v>0</v>
      </c>
      <c r="R1691">
        <v>562000</v>
      </c>
      <c r="S1691">
        <f>+Table__192.168.17.17_SPDK_KanpusEF_GajiKemandoran[[#This Row],[GajiPokok]]+Table__192.168.17.17_SPDK_KanpusEF_GajiKemandoran[[#This Row],[Rapel]]+Table__192.168.17.17_SPDK_KanpusEF_GajiKemandoran[[#This Row],[Premi]]</f>
        <v>2688796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75500</v>
      </c>
      <c r="AD1691">
        <v>0</v>
      </c>
      <c r="AE1691">
        <v>18130</v>
      </c>
      <c r="AF1691">
        <v>0</v>
      </c>
      <c r="AG1691">
        <v>0</v>
      </c>
      <c r="AH1691">
        <v>0</v>
      </c>
      <c r="AI1691">
        <v>717000</v>
      </c>
      <c r="AJ1691">
        <v>810630</v>
      </c>
      <c r="AK1691" s="2">
        <v>1878166</v>
      </c>
      <c r="AL1691" t="s">
        <v>6447</v>
      </c>
    </row>
    <row r="1692" spans="1:38" x14ac:dyDescent="0.25">
      <c r="A1692" t="s">
        <v>2685</v>
      </c>
      <c r="B1692" s="1">
        <v>43496</v>
      </c>
      <c r="C1692" t="s">
        <v>36</v>
      </c>
      <c r="D1692" t="s">
        <v>2686</v>
      </c>
      <c r="E1692" t="s">
        <v>2742</v>
      </c>
      <c r="F1692" t="s">
        <v>12624</v>
      </c>
      <c r="G1692" t="s">
        <v>6696</v>
      </c>
      <c r="H1692" t="s">
        <v>438</v>
      </c>
      <c r="I1692" t="s">
        <v>7911</v>
      </c>
      <c r="J1692" t="s">
        <v>44</v>
      </c>
      <c r="K1692">
        <v>2126682.1571906302</v>
      </c>
      <c r="L1692">
        <v>27253897.8862876</v>
      </c>
      <c r="M1692">
        <v>0</v>
      </c>
      <c r="N1692">
        <v>-404784</v>
      </c>
      <c r="O1692">
        <v>0</v>
      </c>
      <c r="P1692" s="2">
        <v>2126682.1571906302</v>
      </c>
      <c r="Q1692">
        <v>0</v>
      </c>
      <c r="R1692">
        <v>0</v>
      </c>
      <c r="S1692">
        <f>+Table__192.168.17.17_SPDK_KanpusEF_GajiKemandoran[[#This Row],[GajiPokok]]+Table__192.168.17.17_SPDK_KanpusEF_GajiKemandoran[[#This Row],[Rapel]]+Table__192.168.17.17_SPDK_KanpusEF_GajiKemandoran[[#This Row],[Premi]]</f>
        <v>2126682.1571906302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80069</v>
      </c>
      <c r="AD1692">
        <v>0</v>
      </c>
      <c r="AE1692">
        <v>18935</v>
      </c>
      <c r="AF1692">
        <v>0</v>
      </c>
      <c r="AG1692">
        <v>0</v>
      </c>
      <c r="AH1692">
        <v>1005182</v>
      </c>
      <c r="AI1692">
        <v>39250</v>
      </c>
      <c r="AJ1692">
        <v>1143436</v>
      </c>
      <c r="AK1692" s="2">
        <v>983246.15719063021</v>
      </c>
      <c r="AL1692" t="s">
        <v>1383</v>
      </c>
    </row>
    <row r="1693" spans="1:38" x14ac:dyDescent="0.25">
      <c r="A1693" t="s">
        <v>5631</v>
      </c>
      <c r="B1693" s="1">
        <v>43496</v>
      </c>
      <c r="C1693" t="s">
        <v>164</v>
      </c>
      <c r="D1693" t="s">
        <v>5632</v>
      </c>
      <c r="E1693" t="s">
        <v>17331</v>
      </c>
      <c r="F1693" t="s">
        <v>17365</v>
      </c>
      <c r="G1693" t="s">
        <v>17366</v>
      </c>
      <c r="H1693" t="s">
        <v>438</v>
      </c>
      <c r="I1693" t="s">
        <v>7908</v>
      </c>
      <c r="J1693" t="s">
        <v>44</v>
      </c>
      <c r="K1693">
        <v>2126567.7609467502</v>
      </c>
      <c r="L1693">
        <v>27062973.131361</v>
      </c>
      <c r="M1693">
        <v>0</v>
      </c>
      <c r="N1693">
        <v>-406020</v>
      </c>
      <c r="O1693">
        <v>0</v>
      </c>
      <c r="P1693" s="2">
        <v>2126567.7609467497</v>
      </c>
      <c r="Q1693">
        <v>0</v>
      </c>
      <c r="R1693">
        <v>0</v>
      </c>
      <c r="S1693">
        <f>+Table__192.168.17.17_SPDK_KanpusEF_GajiKemandoran[[#This Row],[GajiPokok]]+Table__192.168.17.17_SPDK_KanpusEF_GajiKemandoran[[#This Row],[Rapel]]+Table__192.168.17.17_SPDK_KanpusEF_GajiKemandoran[[#This Row],[Premi]]</f>
        <v>2126567.7609467497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76220</v>
      </c>
      <c r="AD1693">
        <v>0</v>
      </c>
      <c r="AE1693">
        <v>19050</v>
      </c>
      <c r="AF1693">
        <v>0</v>
      </c>
      <c r="AG1693">
        <v>0</v>
      </c>
      <c r="AH1693">
        <v>560895</v>
      </c>
      <c r="AI1693">
        <v>128000</v>
      </c>
      <c r="AJ1693">
        <v>784165</v>
      </c>
      <c r="AK1693" s="2">
        <v>1342402.7609467497</v>
      </c>
      <c r="AL1693" t="s">
        <v>17334</v>
      </c>
    </row>
    <row r="1694" spans="1:38" x14ac:dyDescent="0.25">
      <c r="A1694" t="s">
        <v>4823</v>
      </c>
      <c r="B1694" s="1">
        <v>43496</v>
      </c>
      <c r="C1694" t="s">
        <v>164</v>
      </c>
      <c r="D1694" t="s">
        <v>4824</v>
      </c>
      <c r="E1694" t="s">
        <v>4908</v>
      </c>
      <c r="F1694" t="s">
        <v>15900</v>
      </c>
      <c r="G1694" t="s">
        <v>15901</v>
      </c>
      <c r="H1694" t="s">
        <v>438</v>
      </c>
      <c r="I1694" t="s">
        <v>7911</v>
      </c>
      <c r="J1694" t="s">
        <v>44</v>
      </c>
      <c r="K1694">
        <v>2126452.4</v>
      </c>
      <c r="L1694">
        <v>27330748.800000001</v>
      </c>
      <c r="M1694">
        <v>0</v>
      </c>
      <c r="N1694">
        <v>-404784</v>
      </c>
      <c r="O1694">
        <v>0</v>
      </c>
      <c r="P1694" s="2">
        <v>2126452.4</v>
      </c>
      <c r="Q1694">
        <v>0</v>
      </c>
      <c r="R1694">
        <v>0</v>
      </c>
      <c r="S1694">
        <f>+Table__192.168.17.17_SPDK_KanpusEF_GajiKemandoran[[#This Row],[GajiPokok]]+Table__192.168.17.17_SPDK_KanpusEF_GajiKemandoran[[#This Row],[Rapel]]+Table__192.168.17.17_SPDK_KanpusEF_GajiKemandoran[[#This Row],[Premi]]</f>
        <v>2126452.4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81727</v>
      </c>
      <c r="AD1694">
        <v>0</v>
      </c>
      <c r="AE1694">
        <v>18935</v>
      </c>
      <c r="AF1694">
        <v>0</v>
      </c>
      <c r="AG1694">
        <v>0</v>
      </c>
      <c r="AH1694">
        <v>788638</v>
      </c>
      <c r="AI1694">
        <v>54750</v>
      </c>
      <c r="AJ1694">
        <v>944050</v>
      </c>
      <c r="AK1694" s="2">
        <v>1182402.3999999999</v>
      </c>
      <c r="AL1694" t="s">
        <v>4909</v>
      </c>
    </row>
    <row r="1695" spans="1:38" x14ac:dyDescent="0.25">
      <c r="A1695" t="s">
        <v>1811</v>
      </c>
      <c r="B1695" s="1">
        <v>43496</v>
      </c>
      <c r="C1695" t="s">
        <v>180</v>
      </c>
      <c r="D1695" t="s">
        <v>1812</v>
      </c>
      <c r="E1695" t="s">
        <v>11580</v>
      </c>
      <c r="F1695" t="s">
        <v>11597</v>
      </c>
      <c r="G1695" t="s">
        <v>11598</v>
      </c>
      <c r="H1695" t="s">
        <v>7103</v>
      </c>
      <c r="I1695" t="s">
        <v>109</v>
      </c>
      <c r="J1695" t="s">
        <v>44</v>
      </c>
      <c r="K1695">
        <v>2126323</v>
      </c>
      <c r="L1695">
        <v>26834196</v>
      </c>
      <c r="M1695">
        <v>0</v>
      </c>
      <c r="N1695">
        <v>-419244</v>
      </c>
      <c r="O1695">
        <v>0</v>
      </c>
      <c r="P1695" s="2">
        <v>2126323</v>
      </c>
      <c r="Q1695">
        <v>0</v>
      </c>
      <c r="R1695">
        <v>0</v>
      </c>
      <c r="S1695">
        <f>+Table__192.168.17.17_SPDK_KanpusEF_GajiKemandoran[[#This Row],[GajiPokok]]+Table__192.168.17.17_SPDK_KanpusEF_GajiKemandoran[[#This Row],[Rapel]]+Table__192.168.17.17_SPDK_KanpusEF_GajiKemandoran[[#This Row],[Premi]]</f>
        <v>2126323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73240</v>
      </c>
      <c r="AD1695">
        <v>0</v>
      </c>
      <c r="AE1695">
        <v>19166</v>
      </c>
      <c r="AF1695">
        <v>0</v>
      </c>
      <c r="AG1695">
        <v>0</v>
      </c>
      <c r="AH1695">
        <v>0</v>
      </c>
      <c r="AI1695">
        <v>28800</v>
      </c>
      <c r="AJ1695">
        <v>121206</v>
      </c>
      <c r="AK1695" s="2">
        <v>2005117</v>
      </c>
      <c r="AL1695" t="s">
        <v>571</v>
      </c>
    </row>
    <row r="1696" spans="1:38" x14ac:dyDescent="0.25">
      <c r="A1696" t="s">
        <v>180</v>
      </c>
      <c r="B1696" s="1">
        <v>43496</v>
      </c>
      <c r="C1696" t="s">
        <v>142</v>
      </c>
      <c r="D1696" t="s">
        <v>796</v>
      </c>
      <c r="E1696" t="s">
        <v>882</v>
      </c>
      <c r="F1696" t="s">
        <v>9177</v>
      </c>
      <c r="G1696" t="s">
        <v>8441</v>
      </c>
      <c r="H1696" t="s">
        <v>438</v>
      </c>
      <c r="I1696" t="s">
        <v>109</v>
      </c>
      <c r="J1696" t="s">
        <v>44</v>
      </c>
      <c r="K1696">
        <v>2126301.4503225801</v>
      </c>
      <c r="L1696">
        <v>27343733.403871</v>
      </c>
      <c r="M1696">
        <v>0</v>
      </c>
      <c r="N1696">
        <v>-419244</v>
      </c>
      <c r="O1696">
        <v>0</v>
      </c>
      <c r="P1696" s="2">
        <v>2126301.4503225801</v>
      </c>
      <c r="Q1696">
        <v>0</v>
      </c>
      <c r="R1696">
        <v>0</v>
      </c>
      <c r="S1696">
        <f>+Table__192.168.17.17_SPDK_KanpusEF_GajiKemandoran[[#This Row],[GajiPokok]]+Table__192.168.17.17_SPDK_KanpusEF_GajiKemandoran[[#This Row],[Rapel]]+Table__192.168.17.17_SPDK_KanpusEF_GajiKemandoran[[#This Row],[Premi]]</f>
        <v>2126301.4503225801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83861</v>
      </c>
      <c r="AD1696">
        <v>0</v>
      </c>
      <c r="AE1696">
        <v>19166</v>
      </c>
      <c r="AF1696">
        <v>0</v>
      </c>
      <c r="AG1696">
        <v>0</v>
      </c>
      <c r="AH1696">
        <v>0</v>
      </c>
      <c r="AI1696">
        <v>505000</v>
      </c>
      <c r="AJ1696">
        <v>608027</v>
      </c>
      <c r="AK1696" s="2">
        <v>1518274.4503225801</v>
      </c>
      <c r="AL1696" t="s">
        <v>883</v>
      </c>
    </row>
    <row r="1697" spans="1:38" x14ac:dyDescent="0.25">
      <c r="A1697" t="s">
        <v>5233</v>
      </c>
      <c r="B1697" s="1">
        <v>43496</v>
      </c>
      <c r="C1697" t="s">
        <v>36</v>
      </c>
      <c r="D1697" t="s">
        <v>5234</v>
      </c>
      <c r="E1697" t="s">
        <v>5298</v>
      </c>
      <c r="F1697" t="s">
        <v>16586</v>
      </c>
      <c r="G1697" t="s">
        <v>2715</v>
      </c>
      <c r="H1697" t="s">
        <v>438</v>
      </c>
      <c r="I1697" t="s">
        <v>8291</v>
      </c>
      <c r="J1697" t="s">
        <v>44</v>
      </c>
      <c r="K1697">
        <v>2125215.9230769202</v>
      </c>
      <c r="L1697">
        <v>27043631.076923098</v>
      </c>
      <c r="M1697">
        <v>0</v>
      </c>
      <c r="N1697">
        <v>-401184</v>
      </c>
      <c r="O1697">
        <v>0</v>
      </c>
      <c r="P1697" s="2">
        <v>2125215.9230769202</v>
      </c>
      <c r="Q1697">
        <v>0</v>
      </c>
      <c r="R1697">
        <v>0</v>
      </c>
      <c r="S1697">
        <f>+Table__192.168.17.17_SPDK_KanpusEF_GajiKemandoran[[#This Row],[GajiPokok]]+Table__192.168.17.17_SPDK_KanpusEF_GajiKemandoran[[#This Row],[Rapel]]+Table__192.168.17.17_SPDK_KanpusEF_GajiKemandoran[[#This Row],[Premi]]</f>
        <v>2125215.9230769202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75830</v>
      </c>
      <c r="AD1697">
        <v>0</v>
      </c>
      <c r="AE1697">
        <v>18475</v>
      </c>
      <c r="AF1697">
        <v>0</v>
      </c>
      <c r="AG1697">
        <v>0</v>
      </c>
      <c r="AH1697">
        <v>0</v>
      </c>
      <c r="AI1697">
        <v>522000</v>
      </c>
      <c r="AJ1697">
        <v>616305</v>
      </c>
      <c r="AK1697" s="2">
        <v>1508910.9230769202</v>
      </c>
      <c r="AL1697" t="s">
        <v>5299</v>
      </c>
    </row>
    <row r="1698" spans="1:38" x14ac:dyDescent="0.25">
      <c r="A1698" t="s">
        <v>492</v>
      </c>
      <c r="B1698" s="1">
        <v>43496</v>
      </c>
      <c r="C1698" t="s">
        <v>36</v>
      </c>
      <c r="D1698" t="s">
        <v>1169</v>
      </c>
      <c r="E1698" t="s">
        <v>1253</v>
      </c>
      <c r="F1698" t="s">
        <v>9857</v>
      </c>
      <c r="G1698" t="s">
        <v>9754</v>
      </c>
      <c r="H1698" t="s">
        <v>438</v>
      </c>
      <c r="I1698" t="s">
        <v>7908</v>
      </c>
      <c r="J1698" t="s">
        <v>44</v>
      </c>
      <c r="K1698">
        <v>2152101.9553349898</v>
      </c>
      <c r="L1698">
        <v>27636779.464019801</v>
      </c>
      <c r="M1698">
        <v>0</v>
      </c>
      <c r="N1698">
        <v>-406020</v>
      </c>
      <c r="O1698">
        <v>0</v>
      </c>
      <c r="P1698" s="2">
        <v>2125140.9553349903</v>
      </c>
      <c r="Q1698">
        <v>0</v>
      </c>
      <c r="R1698">
        <v>26961</v>
      </c>
      <c r="S1698">
        <f>+Table__192.168.17.17_SPDK_KanpusEF_GajiKemandoran[[#This Row],[GajiPokok]]+Table__192.168.17.17_SPDK_KanpusEF_GajiKemandoran[[#This Row],[Rapel]]+Table__192.168.17.17_SPDK_KanpusEF_GajiKemandoran[[#This Row],[Premi]]</f>
        <v>2152101.9553349903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81791</v>
      </c>
      <c r="AD1698">
        <v>0</v>
      </c>
      <c r="AE1698">
        <v>19050</v>
      </c>
      <c r="AF1698">
        <v>0</v>
      </c>
      <c r="AG1698">
        <v>0</v>
      </c>
      <c r="AH1698">
        <v>0</v>
      </c>
      <c r="AI1698">
        <v>392740</v>
      </c>
      <c r="AJ1698">
        <v>493581</v>
      </c>
      <c r="AK1698" s="2">
        <v>1658520.9553349903</v>
      </c>
      <c r="AL1698" t="s">
        <v>1254</v>
      </c>
    </row>
    <row r="1699" spans="1:38" x14ac:dyDescent="0.25">
      <c r="A1699" t="s">
        <v>7567</v>
      </c>
      <c r="B1699" s="1">
        <v>43496</v>
      </c>
      <c r="C1699" t="s">
        <v>36</v>
      </c>
      <c r="D1699" t="s">
        <v>7568</v>
      </c>
      <c r="E1699" t="s">
        <v>7614</v>
      </c>
      <c r="F1699" t="s">
        <v>19936</v>
      </c>
      <c r="G1699" t="s">
        <v>19937</v>
      </c>
      <c r="H1699" t="s">
        <v>2273</v>
      </c>
      <c r="I1699" t="s">
        <v>105</v>
      </c>
      <c r="J1699" t="s">
        <v>44</v>
      </c>
      <c r="K1699">
        <v>2202056</v>
      </c>
      <c r="L1699">
        <v>28205724</v>
      </c>
      <c r="M1699">
        <v>0</v>
      </c>
      <c r="N1699">
        <v>-422124</v>
      </c>
      <c r="O1699">
        <v>0</v>
      </c>
      <c r="P1699" s="2">
        <v>2125006</v>
      </c>
      <c r="Q1699">
        <v>0</v>
      </c>
      <c r="R1699">
        <v>77050</v>
      </c>
      <c r="S1699">
        <f>+Table__192.168.17.17_SPDK_KanpusEF_GajiKemandoran[[#This Row],[GajiPokok]]+Table__192.168.17.17_SPDK_KanpusEF_GajiKemandoran[[#This Row],[Rapel]]+Table__192.168.17.17_SPDK_KanpusEF_GajiKemandoran[[#This Row],[Premi]]</f>
        <v>2202056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83080</v>
      </c>
      <c r="AD1699">
        <v>0</v>
      </c>
      <c r="AE1699">
        <v>19497</v>
      </c>
      <c r="AF1699">
        <v>0</v>
      </c>
      <c r="AG1699">
        <v>0</v>
      </c>
      <c r="AH1699">
        <v>0</v>
      </c>
      <c r="AI1699">
        <v>301250</v>
      </c>
      <c r="AJ1699">
        <v>403827</v>
      </c>
      <c r="AK1699" s="2">
        <v>1798229</v>
      </c>
      <c r="AL1699" t="s">
        <v>7615</v>
      </c>
    </row>
    <row r="1700" spans="1:38" x14ac:dyDescent="0.25">
      <c r="A1700" t="s">
        <v>492</v>
      </c>
      <c r="B1700" s="1">
        <v>43496</v>
      </c>
      <c r="C1700" t="s">
        <v>180</v>
      </c>
      <c r="D1700" t="s">
        <v>1169</v>
      </c>
      <c r="E1700" t="s">
        <v>1328</v>
      </c>
      <c r="F1700" t="s">
        <v>10250</v>
      </c>
      <c r="G1700" t="s">
        <v>10251</v>
      </c>
      <c r="H1700" t="s">
        <v>438</v>
      </c>
      <c r="I1700" t="s">
        <v>7911</v>
      </c>
      <c r="J1700" t="s">
        <v>44</v>
      </c>
      <c r="K1700">
        <v>2744786.6923076902</v>
      </c>
      <c r="L1700">
        <v>34748036.307692297</v>
      </c>
      <c r="M1700">
        <v>0</v>
      </c>
      <c r="N1700">
        <v>-404784</v>
      </c>
      <c r="O1700">
        <v>0</v>
      </c>
      <c r="P1700" s="2">
        <v>2124892.6923076902</v>
      </c>
      <c r="Q1700">
        <v>0</v>
      </c>
      <c r="R1700">
        <v>619894</v>
      </c>
      <c r="S1700">
        <f>+Table__192.168.17.17_SPDK_KanpusEF_GajiKemandoran[[#This Row],[GajiPokok]]+Table__192.168.17.17_SPDK_KanpusEF_GajiKemandoran[[#This Row],[Rapel]]+Table__192.168.17.17_SPDK_KanpusEF_GajiKemandoran[[#This Row],[Premi]]</f>
        <v>2744786.6923076902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81671</v>
      </c>
      <c r="AD1700">
        <v>0</v>
      </c>
      <c r="AE1700">
        <v>18935</v>
      </c>
      <c r="AF1700">
        <v>0</v>
      </c>
      <c r="AG1700">
        <v>0</v>
      </c>
      <c r="AH1700">
        <v>0</v>
      </c>
      <c r="AI1700">
        <v>1108100</v>
      </c>
      <c r="AJ1700">
        <v>1208706</v>
      </c>
      <c r="AK1700" s="2">
        <v>1536080.6923076902</v>
      </c>
      <c r="AL1700" t="s">
        <v>414</v>
      </c>
    </row>
    <row r="1701" spans="1:38" x14ac:dyDescent="0.25">
      <c r="A1701" t="s">
        <v>5918</v>
      </c>
      <c r="B1701" s="1">
        <v>43496</v>
      </c>
      <c r="C1701" t="s">
        <v>142</v>
      </c>
      <c r="D1701" t="s">
        <v>5919</v>
      </c>
      <c r="E1701" t="s">
        <v>5999</v>
      </c>
      <c r="F1701" t="s">
        <v>17896</v>
      </c>
      <c r="G1701" t="s">
        <v>17897</v>
      </c>
      <c r="H1701" t="s">
        <v>438</v>
      </c>
      <c r="I1701" t="s">
        <v>8291</v>
      </c>
      <c r="J1701" t="s">
        <v>44</v>
      </c>
      <c r="K1701">
        <v>2124773.3076923098</v>
      </c>
      <c r="L1701">
        <v>27589203.692307699</v>
      </c>
      <c r="M1701">
        <v>0</v>
      </c>
      <c r="N1701">
        <v>-401184</v>
      </c>
      <c r="O1701">
        <v>0</v>
      </c>
      <c r="P1701" s="2">
        <v>2124773.3076923098</v>
      </c>
      <c r="Q1701">
        <v>0</v>
      </c>
      <c r="R1701">
        <v>0</v>
      </c>
      <c r="S1701">
        <f>+Table__192.168.17.17_SPDK_KanpusEF_GajiKemandoran[[#This Row],[GajiPokok]]+Table__192.168.17.17_SPDK_KanpusEF_GajiKemandoran[[#This Row],[Rapel]]+Table__192.168.17.17_SPDK_KanpusEF_GajiKemandoran[[#This Row],[Premi]]</f>
        <v>2124773.3076923098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87306</v>
      </c>
      <c r="AD1701">
        <v>0</v>
      </c>
      <c r="AE1701">
        <v>18475</v>
      </c>
      <c r="AF1701">
        <v>0</v>
      </c>
      <c r="AG1701">
        <v>0</v>
      </c>
      <c r="AH1701">
        <v>0</v>
      </c>
      <c r="AI1701">
        <v>659108</v>
      </c>
      <c r="AJ1701">
        <v>764889</v>
      </c>
      <c r="AK1701" s="2">
        <v>1359884.3076923098</v>
      </c>
      <c r="AL1701" t="s">
        <v>6000</v>
      </c>
    </row>
    <row r="1702" spans="1:38" x14ac:dyDescent="0.25">
      <c r="A1702" t="s">
        <v>142</v>
      </c>
      <c r="B1702" s="1">
        <v>43496</v>
      </c>
      <c r="C1702" t="s">
        <v>479</v>
      </c>
      <c r="D1702" t="s">
        <v>332</v>
      </c>
      <c r="E1702" t="s">
        <v>8540</v>
      </c>
      <c r="F1702" t="s">
        <v>8571</v>
      </c>
      <c r="G1702" t="s">
        <v>8101</v>
      </c>
      <c r="H1702" t="s">
        <v>438</v>
      </c>
      <c r="I1702" t="s">
        <v>109</v>
      </c>
      <c r="J1702" t="s">
        <v>44</v>
      </c>
      <c r="K1702">
        <v>3168336.9411764699</v>
      </c>
      <c r="L1702">
        <v>39848159.294117697</v>
      </c>
      <c r="M1702">
        <v>0</v>
      </c>
      <c r="N1702">
        <v>-419244</v>
      </c>
      <c r="O1702">
        <v>0</v>
      </c>
      <c r="P1702" s="2">
        <v>2123336.9411764699</v>
      </c>
      <c r="Q1702">
        <v>0</v>
      </c>
      <c r="R1702">
        <v>1330760</v>
      </c>
      <c r="S1702">
        <f>+Table__192.168.17.17_SPDK_KanpusEF_GajiKemandoran[[#This Row],[GajiPokok]]+Table__192.168.17.17_SPDK_KanpusEF_GajiKemandoran[[#This Row],[Rapel]]+Table__192.168.17.17_SPDK_KanpusEF_GajiKemandoran[[#This Row],[Premi]]</f>
        <v>3454096.9411764699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83861</v>
      </c>
      <c r="AD1702">
        <v>0</v>
      </c>
      <c r="AE1702">
        <v>19166</v>
      </c>
      <c r="AF1702">
        <v>0</v>
      </c>
      <c r="AG1702">
        <v>0</v>
      </c>
      <c r="AH1702">
        <v>0</v>
      </c>
      <c r="AI1702">
        <v>1488380</v>
      </c>
      <c r="AJ1702">
        <v>1591407</v>
      </c>
      <c r="AK1702" s="2">
        <v>1862689.9411764699</v>
      </c>
      <c r="AL1702" t="s">
        <v>1044</v>
      </c>
    </row>
    <row r="1703" spans="1:38" x14ac:dyDescent="0.25">
      <c r="A1703" t="s">
        <v>1648</v>
      </c>
      <c r="B1703" s="1">
        <v>43496</v>
      </c>
      <c r="C1703" t="s">
        <v>36</v>
      </c>
      <c r="D1703" t="s">
        <v>1649</v>
      </c>
      <c r="E1703" t="s">
        <v>1696</v>
      </c>
      <c r="F1703" t="s">
        <v>10995</v>
      </c>
      <c r="G1703" t="s">
        <v>10996</v>
      </c>
      <c r="H1703" t="s">
        <v>438</v>
      </c>
      <c r="I1703" t="s">
        <v>7915</v>
      </c>
      <c r="J1703" t="s">
        <v>44</v>
      </c>
      <c r="K1703">
        <v>2123306.7496801699</v>
      </c>
      <c r="L1703">
        <v>26767412.996162102</v>
      </c>
      <c r="M1703">
        <v>0</v>
      </c>
      <c r="N1703">
        <v>-402036</v>
      </c>
      <c r="O1703">
        <v>0</v>
      </c>
      <c r="P1703" s="2">
        <v>2123306.7496801699</v>
      </c>
      <c r="Q1703">
        <v>0</v>
      </c>
      <c r="R1703">
        <v>0</v>
      </c>
      <c r="S1703">
        <f>+Table__192.168.17.17_SPDK_KanpusEF_GajiKemandoran[[#This Row],[GajiPokok]]+Table__192.168.17.17_SPDK_KanpusEF_GajiKemandoran[[#This Row],[Rapel]]+Table__192.168.17.17_SPDK_KanpusEF_GajiKemandoran[[#This Row],[Premi]]</f>
        <v>2123306.7496801699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70603</v>
      </c>
      <c r="AD1703">
        <v>0</v>
      </c>
      <c r="AE1703">
        <v>18590</v>
      </c>
      <c r="AF1703">
        <v>0</v>
      </c>
      <c r="AG1703">
        <v>0</v>
      </c>
      <c r="AH1703">
        <v>0</v>
      </c>
      <c r="AI1703">
        <v>164950</v>
      </c>
      <c r="AJ1703">
        <v>254143</v>
      </c>
      <c r="AK1703" s="2">
        <v>1869163.7496801699</v>
      </c>
      <c r="AL1703" t="s">
        <v>1697</v>
      </c>
    </row>
    <row r="1704" spans="1:38" x14ac:dyDescent="0.25">
      <c r="A1704" t="s">
        <v>196</v>
      </c>
      <c r="B1704" s="1">
        <v>43496</v>
      </c>
      <c r="C1704" t="s">
        <v>36</v>
      </c>
      <c r="D1704" t="s">
        <v>2167</v>
      </c>
      <c r="E1704" t="s">
        <v>2216</v>
      </c>
      <c r="F1704" t="s">
        <v>11912</v>
      </c>
      <c r="G1704" t="s">
        <v>11913</v>
      </c>
      <c r="H1704" t="s">
        <v>2273</v>
      </c>
      <c r="I1704" t="s">
        <v>99</v>
      </c>
      <c r="J1704" t="s">
        <v>44</v>
      </c>
      <c r="K1704">
        <v>2467602</v>
      </c>
      <c r="L1704">
        <v>31050840</v>
      </c>
      <c r="M1704">
        <v>0</v>
      </c>
      <c r="N1704">
        <v>-425184</v>
      </c>
      <c r="O1704">
        <v>0</v>
      </c>
      <c r="P1704" s="2">
        <v>2123002</v>
      </c>
      <c r="Q1704">
        <v>0</v>
      </c>
      <c r="R1704">
        <v>344600</v>
      </c>
      <c r="S1704">
        <f>+Table__192.168.17.17_SPDK_KanpusEF_GajiKemandoran[[#This Row],[GajiPokok]]+Table__192.168.17.17_SPDK_KanpusEF_GajiKemandoran[[#This Row],[Rapel]]+Table__192.168.17.17_SPDK_KanpusEF_GajiKemandoran[[#This Row],[Premi]]</f>
        <v>2467602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76191</v>
      </c>
      <c r="AD1704">
        <v>0</v>
      </c>
      <c r="AE1704">
        <v>19828</v>
      </c>
      <c r="AF1704">
        <v>0</v>
      </c>
      <c r="AG1704">
        <v>0</v>
      </c>
      <c r="AH1704">
        <v>0</v>
      </c>
      <c r="AI1704">
        <v>17500</v>
      </c>
      <c r="AJ1704">
        <v>113519</v>
      </c>
      <c r="AK1704" s="2">
        <v>2354083</v>
      </c>
      <c r="AL1704" t="s">
        <v>1267</v>
      </c>
    </row>
    <row r="1705" spans="1:38" x14ac:dyDescent="0.25">
      <c r="A1705" t="s">
        <v>6312</v>
      </c>
      <c r="B1705" s="1">
        <v>43496</v>
      </c>
      <c r="C1705" t="s">
        <v>180</v>
      </c>
      <c r="D1705" t="s">
        <v>6313</v>
      </c>
      <c r="E1705" t="s">
        <v>6446</v>
      </c>
      <c r="F1705" t="s">
        <v>18808</v>
      </c>
      <c r="G1705" t="s">
        <v>18809</v>
      </c>
      <c r="H1705" t="s">
        <v>2273</v>
      </c>
      <c r="I1705" t="s">
        <v>7911</v>
      </c>
      <c r="J1705" t="s">
        <v>44</v>
      </c>
      <c r="K1705">
        <v>2332090</v>
      </c>
      <c r="L1705">
        <v>29528280</v>
      </c>
      <c r="M1705">
        <v>0</v>
      </c>
      <c r="N1705">
        <v>-404784</v>
      </c>
      <c r="O1705">
        <v>0</v>
      </c>
      <c r="P1705" s="2">
        <v>2122790</v>
      </c>
      <c r="Q1705">
        <v>0</v>
      </c>
      <c r="R1705">
        <v>209300</v>
      </c>
      <c r="S1705">
        <f>+Table__192.168.17.17_SPDK_KanpusEF_GajiKemandoran[[#This Row],[GajiPokok]]+Table__192.168.17.17_SPDK_KanpusEF_GajiKemandoran[[#This Row],[Rapel]]+Table__192.168.17.17_SPDK_KanpusEF_GajiKemandoran[[#This Row],[Premi]]</f>
        <v>2332090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76100</v>
      </c>
      <c r="AD1705">
        <v>0</v>
      </c>
      <c r="AE1705">
        <v>18935</v>
      </c>
      <c r="AF1705">
        <v>0</v>
      </c>
      <c r="AG1705">
        <v>0</v>
      </c>
      <c r="AH1705">
        <v>0</v>
      </c>
      <c r="AI1705">
        <v>792300</v>
      </c>
      <c r="AJ1705">
        <v>887335</v>
      </c>
      <c r="AK1705" s="2">
        <v>1444755</v>
      </c>
      <c r="AL1705" t="s">
        <v>6447</v>
      </c>
    </row>
    <row r="1706" spans="1:38" x14ac:dyDescent="0.25">
      <c r="A1706" t="s">
        <v>4823</v>
      </c>
      <c r="B1706" s="1">
        <v>43496</v>
      </c>
      <c r="C1706" t="s">
        <v>36</v>
      </c>
      <c r="D1706" t="s">
        <v>4824</v>
      </c>
      <c r="E1706" t="s">
        <v>4872</v>
      </c>
      <c r="F1706" t="s">
        <v>15836</v>
      </c>
      <c r="G1706" t="s">
        <v>2543</v>
      </c>
      <c r="H1706" t="s">
        <v>438</v>
      </c>
      <c r="I1706" t="s">
        <v>7915</v>
      </c>
      <c r="J1706" t="s">
        <v>44</v>
      </c>
      <c r="K1706">
        <v>2122639.6153846201</v>
      </c>
      <c r="L1706">
        <v>27283315.384615399</v>
      </c>
      <c r="M1706">
        <v>0</v>
      </c>
      <c r="N1706">
        <v>-402036</v>
      </c>
      <c r="O1706">
        <v>0</v>
      </c>
      <c r="P1706" s="2">
        <v>2122639.6153846197</v>
      </c>
      <c r="Q1706">
        <v>0</v>
      </c>
      <c r="R1706">
        <v>0</v>
      </c>
      <c r="S1706">
        <f>+Table__192.168.17.17_SPDK_KanpusEF_GajiKemandoran[[#This Row],[GajiPokok]]+Table__192.168.17.17_SPDK_KanpusEF_GajiKemandoran[[#This Row],[Rapel]]+Table__192.168.17.17_SPDK_KanpusEF_GajiKemandoran[[#This Row],[Premi]]</f>
        <v>2122639.6153846197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81517</v>
      </c>
      <c r="AD1706">
        <v>0</v>
      </c>
      <c r="AE1706">
        <v>18590</v>
      </c>
      <c r="AF1706">
        <v>0</v>
      </c>
      <c r="AG1706">
        <v>0</v>
      </c>
      <c r="AH1706">
        <v>741000</v>
      </c>
      <c r="AI1706">
        <v>36200</v>
      </c>
      <c r="AJ1706">
        <v>877307</v>
      </c>
      <c r="AK1706" s="2">
        <v>1245332.6153846197</v>
      </c>
      <c r="AL1706" t="s">
        <v>3118</v>
      </c>
    </row>
    <row r="1707" spans="1:38" x14ac:dyDescent="0.25">
      <c r="A1707" t="s">
        <v>5631</v>
      </c>
      <c r="B1707" s="1">
        <v>43496</v>
      </c>
      <c r="C1707" t="s">
        <v>36</v>
      </c>
      <c r="D1707" t="s">
        <v>5632</v>
      </c>
      <c r="E1707" t="s">
        <v>17217</v>
      </c>
      <c r="F1707" t="s">
        <v>17240</v>
      </c>
      <c r="G1707" t="s">
        <v>17241</v>
      </c>
      <c r="H1707" t="s">
        <v>438</v>
      </c>
      <c r="I1707" t="s">
        <v>7908</v>
      </c>
      <c r="J1707" t="s">
        <v>44</v>
      </c>
      <c r="K1707">
        <v>2122556.5396449799</v>
      </c>
      <c r="L1707">
        <v>27014838.475739699</v>
      </c>
      <c r="M1707">
        <v>0</v>
      </c>
      <c r="N1707">
        <v>-406020</v>
      </c>
      <c r="O1707">
        <v>0</v>
      </c>
      <c r="P1707" s="2">
        <v>2122556.5396449799</v>
      </c>
      <c r="Q1707">
        <v>0</v>
      </c>
      <c r="R1707">
        <v>0</v>
      </c>
      <c r="S1707">
        <f>+Table__192.168.17.17_SPDK_KanpusEF_GajiKemandoran[[#This Row],[GajiPokok]]+Table__192.168.17.17_SPDK_KanpusEF_GajiKemandoran[[#This Row],[Rapel]]+Table__192.168.17.17_SPDK_KanpusEF_GajiKemandoran[[#This Row],[Premi]]</f>
        <v>2122556.5396449799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76220</v>
      </c>
      <c r="AD1707">
        <v>0</v>
      </c>
      <c r="AE1707">
        <v>19050</v>
      </c>
      <c r="AF1707">
        <v>0</v>
      </c>
      <c r="AG1707">
        <v>0</v>
      </c>
      <c r="AH1707">
        <v>468476</v>
      </c>
      <c r="AI1707">
        <v>538000</v>
      </c>
      <c r="AJ1707">
        <v>1101746</v>
      </c>
      <c r="AK1707" s="2">
        <v>1020810.5396449799</v>
      </c>
      <c r="AL1707" t="s">
        <v>17220</v>
      </c>
    </row>
    <row r="1708" spans="1:38" x14ac:dyDescent="0.25">
      <c r="A1708" t="s">
        <v>4020</v>
      </c>
      <c r="B1708" s="1">
        <v>43496</v>
      </c>
      <c r="C1708" t="s">
        <v>36</v>
      </c>
      <c r="D1708" t="s">
        <v>4021</v>
      </c>
      <c r="E1708" t="s">
        <v>4087</v>
      </c>
      <c r="F1708" t="s">
        <v>14354</v>
      </c>
      <c r="G1708" t="s">
        <v>14355</v>
      </c>
      <c r="H1708" t="s">
        <v>438</v>
      </c>
      <c r="I1708" t="s">
        <v>109</v>
      </c>
      <c r="J1708" t="s">
        <v>44</v>
      </c>
      <c r="K1708">
        <v>2451698.4811671101</v>
      </c>
      <c r="L1708">
        <v>31248497.774005301</v>
      </c>
      <c r="M1708">
        <v>0</v>
      </c>
      <c r="N1708">
        <v>-419244</v>
      </c>
      <c r="O1708">
        <v>0</v>
      </c>
      <c r="P1708" s="2">
        <v>2122314.4811671097</v>
      </c>
      <c r="Q1708">
        <v>0</v>
      </c>
      <c r="R1708">
        <v>518384</v>
      </c>
      <c r="S1708">
        <f>+Table__192.168.17.17_SPDK_KanpusEF_GajiKemandoran[[#This Row],[GajiPokok]]+Table__192.168.17.17_SPDK_KanpusEF_GajiKemandoran[[#This Row],[Rapel]]+Table__192.168.17.17_SPDK_KanpusEF_GajiKemandoran[[#This Row],[Premi]]</f>
        <v>2640698.4811671097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83861</v>
      </c>
      <c r="AD1708">
        <v>0</v>
      </c>
      <c r="AE1708">
        <v>19166</v>
      </c>
      <c r="AF1708">
        <v>0</v>
      </c>
      <c r="AG1708">
        <v>0</v>
      </c>
      <c r="AH1708">
        <v>0</v>
      </c>
      <c r="AI1708">
        <v>636652</v>
      </c>
      <c r="AJ1708">
        <v>739679</v>
      </c>
      <c r="AK1708" s="2">
        <v>1901019.4811671097</v>
      </c>
      <c r="AL1708" t="s">
        <v>4088</v>
      </c>
    </row>
    <row r="1709" spans="1:38" x14ac:dyDescent="0.25">
      <c r="A1709" t="s">
        <v>492</v>
      </c>
      <c r="B1709" s="1">
        <v>43496</v>
      </c>
      <c r="C1709" t="s">
        <v>36</v>
      </c>
      <c r="D1709" t="s">
        <v>1169</v>
      </c>
      <c r="E1709" t="s">
        <v>1251</v>
      </c>
      <c r="F1709" t="s">
        <v>9818</v>
      </c>
      <c r="G1709" t="s">
        <v>9819</v>
      </c>
      <c r="H1709" t="s">
        <v>438</v>
      </c>
      <c r="I1709" t="s">
        <v>109</v>
      </c>
      <c r="J1709" t="s">
        <v>44</v>
      </c>
      <c r="K1709">
        <v>3126730.99645516</v>
      </c>
      <c r="L1709">
        <v>39348887.957461901</v>
      </c>
      <c r="M1709">
        <v>0</v>
      </c>
      <c r="N1709">
        <v>-419244</v>
      </c>
      <c r="O1709">
        <v>0</v>
      </c>
      <c r="P1709" s="2">
        <v>2122276.99645516</v>
      </c>
      <c r="Q1709">
        <v>0</v>
      </c>
      <c r="R1709">
        <v>1004454</v>
      </c>
      <c r="S1709">
        <f>+Table__192.168.17.17_SPDK_KanpusEF_GajiKemandoran[[#This Row],[GajiPokok]]+Table__192.168.17.17_SPDK_KanpusEF_GajiKemandoran[[#This Row],[Rapel]]+Table__192.168.17.17_SPDK_KanpusEF_GajiKemandoran[[#This Row],[Premi]]</f>
        <v>3126730.99645516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83861</v>
      </c>
      <c r="AD1709">
        <v>0</v>
      </c>
      <c r="AE1709">
        <v>19166</v>
      </c>
      <c r="AF1709">
        <v>0</v>
      </c>
      <c r="AG1709">
        <v>0</v>
      </c>
      <c r="AH1709">
        <v>642738</v>
      </c>
      <c r="AI1709">
        <v>1397194</v>
      </c>
      <c r="AJ1709">
        <v>2142959</v>
      </c>
      <c r="AK1709" s="2">
        <v>983771.99645515997</v>
      </c>
      <c r="AL1709" t="s">
        <v>1252</v>
      </c>
    </row>
    <row r="1710" spans="1:38" x14ac:dyDescent="0.25">
      <c r="A1710" t="s">
        <v>7567</v>
      </c>
      <c r="B1710" s="1">
        <v>43496</v>
      </c>
      <c r="C1710" t="s">
        <v>36</v>
      </c>
      <c r="D1710" t="s">
        <v>7568</v>
      </c>
      <c r="E1710" t="s">
        <v>7619</v>
      </c>
      <c r="F1710" t="s">
        <v>19994</v>
      </c>
      <c r="G1710" t="s">
        <v>1058</v>
      </c>
      <c r="H1710" t="s">
        <v>2273</v>
      </c>
      <c r="I1710" t="s">
        <v>7915</v>
      </c>
      <c r="J1710" t="s">
        <v>44</v>
      </c>
      <c r="K1710">
        <v>2126240</v>
      </c>
      <c r="L1710">
        <v>27274812</v>
      </c>
      <c r="M1710">
        <v>0</v>
      </c>
      <c r="N1710">
        <v>-402036</v>
      </c>
      <c r="O1710">
        <v>0</v>
      </c>
      <c r="P1710" s="2">
        <v>2122190</v>
      </c>
      <c r="Q1710">
        <v>0</v>
      </c>
      <c r="R1710">
        <v>4050</v>
      </c>
      <c r="S1710">
        <f>+Table__192.168.17.17_SPDK_KanpusEF_GajiKemandoran[[#This Row],[GajiPokok]]+Table__192.168.17.17_SPDK_KanpusEF_GajiKemandoran[[#This Row],[Rapel]]+Table__192.168.17.17_SPDK_KanpusEF_GajiKemandoran[[#This Row],[Premi]]</f>
        <v>2126240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80440</v>
      </c>
      <c r="AD1710">
        <v>0</v>
      </c>
      <c r="AE1710">
        <v>18590</v>
      </c>
      <c r="AF1710">
        <v>0</v>
      </c>
      <c r="AG1710">
        <v>0</v>
      </c>
      <c r="AH1710">
        <v>364771</v>
      </c>
      <c r="AI1710">
        <v>1268750</v>
      </c>
      <c r="AJ1710">
        <v>1732551</v>
      </c>
      <c r="AK1710" s="2">
        <v>393689</v>
      </c>
      <c r="AL1710" t="s">
        <v>1311</v>
      </c>
    </row>
    <row r="1711" spans="1:38" x14ac:dyDescent="0.25">
      <c r="A1711" t="s">
        <v>36</v>
      </c>
      <c r="B1711" s="1">
        <v>43496</v>
      </c>
      <c r="C1711" t="s">
        <v>164</v>
      </c>
      <c r="D1711" t="s">
        <v>38</v>
      </c>
      <c r="E1711" t="s">
        <v>178</v>
      </c>
      <c r="F1711" t="s">
        <v>8111</v>
      </c>
      <c r="G1711" t="s">
        <v>8112</v>
      </c>
      <c r="H1711" t="s">
        <v>438</v>
      </c>
      <c r="I1711" t="s">
        <v>99</v>
      </c>
      <c r="J1711" t="s">
        <v>44</v>
      </c>
      <c r="K1711">
        <v>2121006.4307692298</v>
      </c>
      <c r="L1711">
        <v>27284273.1692308</v>
      </c>
      <c r="M1711">
        <v>0</v>
      </c>
      <c r="N1711">
        <v>-425184</v>
      </c>
      <c r="O1711">
        <v>0</v>
      </c>
      <c r="P1711" s="2">
        <v>2121006.4307692302</v>
      </c>
      <c r="Q1711">
        <v>0</v>
      </c>
      <c r="R1711">
        <v>0</v>
      </c>
      <c r="S1711">
        <f>+Table__192.168.17.17_SPDK_KanpusEF_GajiKemandoran[[#This Row],[GajiPokok]]+Table__192.168.17.17_SPDK_KanpusEF_GajiKemandoran[[#This Row],[Rapel]]+Table__192.168.17.17_SPDK_KanpusEF_GajiKemandoran[[#This Row],[Premi]]</f>
        <v>2121006.4307692302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84371</v>
      </c>
      <c r="AD1711">
        <v>0</v>
      </c>
      <c r="AE1711">
        <v>19828</v>
      </c>
      <c r="AF1711">
        <v>0</v>
      </c>
      <c r="AG1711">
        <v>0</v>
      </c>
      <c r="AH1711">
        <v>0</v>
      </c>
      <c r="AI1711">
        <v>29900</v>
      </c>
      <c r="AJ1711">
        <v>134099</v>
      </c>
      <c r="AK1711" s="2">
        <v>1986907.4307692302</v>
      </c>
      <c r="AL1711" t="s">
        <v>179</v>
      </c>
    </row>
    <row r="1712" spans="1:38" x14ac:dyDescent="0.25">
      <c r="A1712" t="s">
        <v>5631</v>
      </c>
      <c r="B1712" s="1">
        <v>43496</v>
      </c>
      <c r="C1712" t="s">
        <v>164</v>
      </c>
      <c r="D1712" t="s">
        <v>5632</v>
      </c>
      <c r="E1712" t="s">
        <v>17331</v>
      </c>
      <c r="F1712" t="s">
        <v>17346</v>
      </c>
      <c r="G1712" t="s">
        <v>17347</v>
      </c>
      <c r="H1712" t="s">
        <v>438</v>
      </c>
      <c r="I1712" t="s">
        <v>7908</v>
      </c>
      <c r="J1712" t="s">
        <v>44</v>
      </c>
      <c r="K1712">
        <v>2120842.0745562199</v>
      </c>
      <c r="L1712">
        <v>26994264.894674599</v>
      </c>
      <c r="M1712">
        <v>0</v>
      </c>
      <c r="N1712">
        <v>-406020</v>
      </c>
      <c r="O1712">
        <v>0</v>
      </c>
      <c r="P1712" s="2">
        <v>2120842.0745562203</v>
      </c>
      <c r="Q1712">
        <v>0</v>
      </c>
      <c r="R1712">
        <v>0</v>
      </c>
      <c r="S1712">
        <f>+Table__192.168.17.17_SPDK_KanpusEF_GajiKemandoran[[#This Row],[GajiPokok]]+Table__192.168.17.17_SPDK_KanpusEF_GajiKemandoran[[#This Row],[Rapel]]+Table__192.168.17.17_SPDK_KanpusEF_GajiKemandoran[[#This Row],[Premi]]</f>
        <v>2120842.0745562203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76220</v>
      </c>
      <c r="AD1712">
        <v>0</v>
      </c>
      <c r="AE1712">
        <v>19050</v>
      </c>
      <c r="AF1712">
        <v>0</v>
      </c>
      <c r="AG1712">
        <v>0</v>
      </c>
      <c r="AH1712">
        <v>647000</v>
      </c>
      <c r="AI1712">
        <v>128000</v>
      </c>
      <c r="AJ1712">
        <v>870270</v>
      </c>
      <c r="AK1712" s="2">
        <v>1250572.0745562203</v>
      </c>
      <c r="AL1712" t="s">
        <v>17334</v>
      </c>
    </row>
    <row r="1713" spans="1:38" x14ac:dyDescent="0.25">
      <c r="A1713" t="s">
        <v>1648</v>
      </c>
      <c r="B1713" s="1">
        <v>43496</v>
      </c>
      <c r="C1713" t="s">
        <v>36</v>
      </c>
      <c r="D1713" t="s">
        <v>1649</v>
      </c>
      <c r="E1713" t="s">
        <v>1696</v>
      </c>
      <c r="F1713" t="s">
        <v>10972</v>
      </c>
      <c r="G1713" t="s">
        <v>10973</v>
      </c>
      <c r="H1713" t="s">
        <v>438</v>
      </c>
      <c r="I1713" t="s">
        <v>7913</v>
      </c>
      <c r="J1713" t="s">
        <v>44</v>
      </c>
      <c r="K1713">
        <v>2119517.3628997901</v>
      </c>
      <c r="L1713">
        <v>26722900.354797501</v>
      </c>
      <c r="M1713">
        <v>0</v>
      </c>
      <c r="N1713">
        <v>-403752</v>
      </c>
      <c r="O1713">
        <v>0</v>
      </c>
      <c r="P1713" s="2">
        <v>2119517.3628997901</v>
      </c>
      <c r="Q1713">
        <v>0</v>
      </c>
      <c r="R1713">
        <v>0</v>
      </c>
      <c r="S1713">
        <f>+Table__192.168.17.17_SPDK_KanpusEF_GajiKemandoran[[#This Row],[GajiPokok]]+Table__192.168.17.17_SPDK_KanpusEF_GajiKemandoran[[#This Row],[Rapel]]+Table__192.168.17.17_SPDK_KanpusEF_GajiKemandoran[[#This Row],[Premi]]</f>
        <v>2119517.3628997901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70723</v>
      </c>
      <c r="AD1713">
        <v>0</v>
      </c>
      <c r="AE1713">
        <v>18820</v>
      </c>
      <c r="AF1713">
        <v>0</v>
      </c>
      <c r="AG1713">
        <v>0</v>
      </c>
      <c r="AH1713">
        <v>0</v>
      </c>
      <c r="AI1713">
        <v>64950</v>
      </c>
      <c r="AJ1713">
        <v>154493</v>
      </c>
      <c r="AK1713" s="2">
        <v>1965024.3628997901</v>
      </c>
      <c r="AL1713" t="s">
        <v>1697</v>
      </c>
    </row>
    <row r="1714" spans="1:38" x14ac:dyDescent="0.25">
      <c r="A1714" t="s">
        <v>5438</v>
      </c>
      <c r="B1714" s="1">
        <v>43496</v>
      </c>
      <c r="C1714" t="s">
        <v>180</v>
      </c>
      <c r="D1714" t="s">
        <v>5439</v>
      </c>
      <c r="E1714" t="s">
        <v>5522</v>
      </c>
      <c r="F1714" t="s">
        <v>17071</v>
      </c>
      <c r="G1714" t="s">
        <v>17072</v>
      </c>
      <c r="H1714" t="s">
        <v>438</v>
      </c>
      <c r="I1714" t="s">
        <v>105</v>
      </c>
      <c r="J1714" t="s">
        <v>44</v>
      </c>
      <c r="K1714">
        <v>2119485.4366863999</v>
      </c>
      <c r="L1714">
        <v>27214877.2402368</v>
      </c>
      <c r="M1714">
        <v>0</v>
      </c>
      <c r="N1714">
        <v>-422124</v>
      </c>
      <c r="O1714">
        <v>0</v>
      </c>
      <c r="P1714" s="2">
        <v>2119485.4366864003</v>
      </c>
      <c r="Q1714">
        <v>0</v>
      </c>
      <c r="R1714">
        <v>0</v>
      </c>
      <c r="S1714">
        <f>+Table__192.168.17.17_SPDK_KanpusEF_GajiKemandoran[[#This Row],[GajiPokok]]+Table__192.168.17.17_SPDK_KanpusEF_GajiKemandoran[[#This Row],[Rapel]]+Table__192.168.17.17_SPDK_KanpusEF_GajiKemandoran[[#This Row],[Premi]]</f>
        <v>2119485.4366864003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83080</v>
      </c>
      <c r="AD1714">
        <v>0</v>
      </c>
      <c r="AE1714">
        <v>19497</v>
      </c>
      <c r="AF1714">
        <v>0</v>
      </c>
      <c r="AG1714">
        <v>0</v>
      </c>
      <c r="AH1714">
        <v>756281</v>
      </c>
      <c r="AI1714">
        <v>75650</v>
      </c>
      <c r="AJ1714">
        <v>934508</v>
      </c>
      <c r="AK1714" s="2">
        <v>1184977.4366864003</v>
      </c>
      <c r="AL1714" t="s">
        <v>5523</v>
      </c>
    </row>
    <row r="1715" spans="1:38" x14ac:dyDescent="0.25">
      <c r="A1715" t="s">
        <v>5054</v>
      </c>
      <c r="B1715" s="1">
        <v>43496</v>
      </c>
      <c r="C1715" t="s">
        <v>164</v>
      </c>
      <c r="D1715" t="s">
        <v>5055</v>
      </c>
      <c r="E1715" t="s">
        <v>5138</v>
      </c>
      <c r="F1715" t="s">
        <v>16334</v>
      </c>
      <c r="G1715" t="s">
        <v>16335</v>
      </c>
      <c r="H1715" t="s">
        <v>438</v>
      </c>
      <c r="I1715" t="s">
        <v>7908</v>
      </c>
      <c r="J1715" t="s">
        <v>44</v>
      </c>
      <c r="K1715">
        <v>2118790.0977375498</v>
      </c>
      <c r="L1715">
        <v>26969641.172850698</v>
      </c>
      <c r="M1715">
        <v>0</v>
      </c>
      <c r="N1715">
        <v>-406020</v>
      </c>
      <c r="O1715">
        <v>0</v>
      </c>
      <c r="P1715" s="2">
        <v>2118790.0977375498</v>
      </c>
      <c r="Q1715">
        <v>0</v>
      </c>
      <c r="R1715">
        <v>0</v>
      </c>
      <c r="S1715">
        <f>+Table__192.168.17.17_SPDK_KanpusEF_GajiKemandoran[[#This Row],[GajiPokok]]+Table__192.168.17.17_SPDK_KanpusEF_GajiKemandoran[[#This Row],[Rapel]]+Table__192.168.17.17_SPDK_KanpusEF_GajiKemandoran[[#This Row],[Premi]]</f>
        <v>2118790.0977375498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76220</v>
      </c>
      <c r="AD1715">
        <v>0</v>
      </c>
      <c r="AE1715">
        <v>19050</v>
      </c>
      <c r="AF1715">
        <v>0</v>
      </c>
      <c r="AG1715">
        <v>0</v>
      </c>
      <c r="AH1715">
        <v>560018</v>
      </c>
      <c r="AI1715">
        <v>97800</v>
      </c>
      <c r="AJ1715">
        <v>753088</v>
      </c>
      <c r="AK1715" s="2">
        <v>1365702.0977375498</v>
      </c>
      <c r="AL1715" t="s">
        <v>5139</v>
      </c>
    </row>
    <row r="1716" spans="1:38" x14ac:dyDescent="0.25">
      <c r="A1716" t="s">
        <v>5233</v>
      </c>
      <c r="B1716" s="1">
        <v>43496</v>
      </c>
      <c r="C1716" t="s">
        <v>36</v>
      </c>
      <c r="D1716" t="s">
        <v>5234</v>
      </c>
      <c r="E1716" t="s">
        <v>5298</v>
      </c>
      <c r="F1716" t="s">
        <v>16553</v>
      </c>
      <c r="G1716" t="s">
        <v>446</v>
      </c>
      <c r="H1716" t="s">
        <v>438</v>
      </c>
      <c r="I1716" t="s">
        <v>8291</v>
      </c>
      <c r="J1716" t="s">
        <v>44</v>
      </c>
      <c r="K1716">
        <v>2118676.7999999998</v>
      </c>
      <c r="L1716">
        <v>26965161.600000001</v>
      </c>
      <c r="M1716">
        <v>0</v>
      </c>
      <c r="N1716">
        <v>-401184</v>
      </c>
      <c r="O1716">
        <v>0</v>
      </c>
      <c r="P1716" s="2">
        <v>2118676.7999999998</v>
      </c>
      <c r="Q1716">
        <v>0</v>
      </c>
      <c r="R1716">
        <v>0</v>
      </c>
      <c r="S1716">
        <f>+Table__192.168.17.17_SPDK_KanpusEF_GajiKemandoran[[#This Row],[GajiPokok]]+Table__192.168.17.17_SPDK_KanpusEF_GajiKemandoran[[#This Row],[Rapel]]+Table__192.168.17.17_SPDK_KanpusEF_GajiKemandoran[[#This Row],[Premi]]</f>
        <v>2118676.7999999998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75830</v>
      </c>
      <c r="AD1716">
        <v>0</v>
      </c>
      <c r="AE1716">
        <v>18475</v>
      </c>
      <c r="AF1716">
        <v>0</v>
      </c>
      <c r="AG1716">
        <v>0</v>
      </c>
      <c r="AH1716">
        <v>0</v>
      </c>
      <c r="AI1716">
        <v>81000</v>
      </c>
      <c r="AJ1716">
        <v>175305</v>
      </c>
      <c r="AK1716" s="2">
        <v>1943371.7999999998</v>
      </c>
      <c r="AL1716" t="s">
        <v>5299</v>
      </c>
    </row>
    <row r="1717" spans="1:38" x14ac:dyDescent="0.25">
      <c r="A1717" t="s">
        <v>1811</v>
      </c>
      <c r="B1717" s="1">
        <v>43496</v>
      </c>
      <c r="C1717" t="s">
        <v>180</v>
      </c>
      <c r="D1717" t="s">
        <v>1812</v>
      </c>
      <c r="E1717" t="s">
        <v>1888</v>
      </c>
      <c r="F1717" t="s">
        <v>11621</v>
      </c>
      <c r="G1717" t="s">
        <v>11622</v>
      </c>
      <c r="H1717" t="s">
        <v>438</v>
      </c>
      <c r="I1717" t="s">
        <v>7915</v>
      </c>
      <c r="J1717" t="s">
        <v>44</v>
      </c>
      <c r="K1717">
        <v>2117336</v>
      </c>
      <c r="L1717">
        <v>26695764</v>
      </c>
      <c r="M1717">
        <v>0</v>
      </c>
      <c r="N1717">
        <v>-402036</v>
      </c>
      <c r="O1717">
        <v>0</v>
      </c>
      <c r="P1717" s="2">
        <v>2117336</v>
      </c>
      <c r="Q1717">
        <v>0</v>
      </c>
      <c r="R1717">
        <v>0</v>
      </c>
      <c r="S1717">
        <f>+Table__192.168.17.17_SPDK_KanpusEF_GajiKemandoran[[#This Row],[GajiPokok]]+Table__192.168.17.17_SPDK_KanpusEF_GajiKemandoran[[#This Row],[Rapel]]+Table__192.168.17.17_SPDK_KanpusEF_GajiKemandoran[[#This Row],[Premi]]</f>
        <v>2117336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70603</v>
      </c>
      <c r="AD1717">
        <v>0</v>
      </c>
      <c r="AE1717">
        <v>18590</v>
      </c>
      <c r="AF1717">
        <v>0</v>
      </c>
      <c r="AG1717">
        <v>0</v>
      </c>
      <c r="AH1717">
        <v>0</v>
      </c>
      <c r="AI1717">
        <v>28800</v>
      </c>
      <c r="AJ1717">
        <v>117993</v>
      </c>
      <c r="AK1717" s="2">
        <v>1999343</v>
      </c>
      <c r="AL1717" t="s">
        <v>1889</v>
      </c>
    </row>
    <row r="1718" spans="1:38" x14ac:dyDescent="0.25">
      <c r="A1718" t="s">
        <v>5233</v>
      </c>
      <c r="B1718" s="1">
        <v>43496</v>
      </c>
      <c r="C1718" t="s">
        <v>36</v>
      </c>
      <c r="D1718" t="s">
        <v>5234</v>
      </c>
      <c r="E1718" t="s">
        <v>5298</v>
      </c>
      <c r="F1718" t="s">
        <v>16543</v>
      </c>
      <c r="G1718" t="s">
        <v>8466</v>
      </c>
      <c r="H1718" t="s">
        <v>438</v>
      </c>
      <c r="I1718" t="s">
        <v>8291</v>
      </c>
      <c r="J1718" t="s">
        <v>44</v>
      </c>
      <c r="K1718">
        <v>2117064</v>
      </c>
      <c r="L1718">
        <v>26945808</v>
      </c>
      <c r="M1718">
        <v>0</v>
      </c>
      <c r="N1718">
        <v>-401184</v>
      </c>
      <c r="O1718">
        <v>0</v>
      </c>
      <c r="P1718" s="2">
        <v>2117064</v>
      </c>
      <c r="Q1718">
        <v>0</v>
      </c>
      <c r="R1718">
        <v>0</v>
      </c>
      <c r="S1718">
        <f>+Table__192.168.17.17_SPDK_KanpusEF_GajiKemandoran[[#This Row],[GajiPokok]]+Table__192.168.17.17_SPDK_KanpusEF_GajiKemandoran[[#This Row],[Rapel]]+Table__192.168.17.17_SPDK_KanpusEF_GajiKemandoran[[#This Row],[Premi]]</f>
        <v>2117064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0</v>
      </c>
      <c r="AB1718">
        <v>0</v>
      </c>
      <c r="AC1718">
        <v>75830</v>
      </c>
      <c r="AD1718">
        <v>0</v>
      </c>
      <c r="AE1718">
        <v>18475</v>
      </c>
      <c r="AF1718">
        <v>0</v>
      </c>
      <c r="AG1718">
        <v>0</v>
      </c>
      <c r="AH1718">
        <v>0</v>
      </c>
      <c r="AI1718">
        <v>716000</v>
      </c>
      <c r="AJ1718">
        <v>810305</v>
      </c>
      <c r="AK1718" s="2">
        <v>1306759</v>
      </c>
      <c r="AL1718" t="s">
        <v>5299</v>
      </c>
    </row>
    <row r="1719" spans="1:38" x14ac:dyDescent="0.25">
      <c r="A1719" t="s">
        <v>1811</v>
      </c>
      <c r="B1719" s="1">
        <v>43496</v>
      </c>
      <c r="C1719" t="s">
        <v>180</v>
      </c>
      <c r="D1719" t="s">
        <v>1812</v>
      </c>
      <c r="E1719" t="s">
        <v>1884</v>
      </c>
      <c r="F1719" t="s">
        <v>11592</v>
      </c>
      <c r="G1719" t="s">
        <v>11593</v>
      </c>
      <c r="H1719" t="s">
        <v>886</v>
      </c>
      <c r="I1719" t="s">
        <v>105</v>
      </c>
      <c r="J1719" t="s">
        <v>44</v>
      </c>
      <c r="K1719">
        <v>2263141</v>
      </c>
      <c r="L1719">
        <v>28481772</v>
      </c>
      <c r="M1719">
        <v>0</v>
      </c>
      <c r="N1719">
        <v>-422124</v>
      </c>
      <c r="O1719">
        <v>0</v>
      </c>
      <c r="P1719" s="2">
        <v>2116653</v>
      </c>
      <c r="Q1719">
        <v>0</v>
      </c>
      <c r="R1719">
        <v>146488</v>
      </c>
      <c r="S1719">
        <f>+Table__192.168.17.17_SPDK_KanpusEF_GajiKemandoran[[#This Row],[GajiPokok]]+Table__192.168.17.17_SPDK_KanpusEF_GajiKemandoran[[#This Row],[Rapel]]+Table__192.168.17.17_SPDK_KanpusEF_GajiKemandoran[[#This Row],[Premi]]</f>
        <v>2263141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73560</v>
      </c>
      <c r="AD1719">
        <v>0</v>
      </c>
      <c r="AE1719">
        <v>19497</v>
      </c>
      <c r="AF1719">
        <v>0</v>
      </c>
      <c r="AG1719">
        <v>0</v>
      </c>
      <c r="AH1719">
        <v>0</v>
      </c>
      <c r="AI1719">
        <v>370300</v>
      </c>
      <c r="AJ1719">
        <v>463357</v>
      </c>
      <c r="AK1719" s="2">
        <v>1799784</v>
      </c>
      <c r="AL1719" t="s">
        <v>1885</v>
      </c>
    </row>
    <row r="1720" spans="1:38" x14ac:dyDescent="0.25">
      <c r="A1720" t="s">
        <v>2685</v>
      </c>
      <c r="B1720" s="1">
        <v>43496</v>
      </c>
      <c r="C1720" t="s">
        <v>1648</v>
      </c>
      <c r="D1720" t="s">
        <v>2686</v>
      </c>
      <c r="E1720" t="s">
        <v>2813</v>
      </c>
      <c r="F1720" t="s">
        <v>12996</v>
      </c>
      <c r="G1720" t="s">
        <v>1128</v>
      </c>
      <c r="H1720" t="s">
        <v>438</v>
      </c>
      <c r="I1720" t="s">
        <v>109</v>
      </c>
      <c r="J1720" t="s">
        <v>44</v>
      </c>
      <c r="K1720">
        <v>2116187.2709030001</v>
      </c>
      <c r="L1720">
        <v>27145479.2508361</v>
      </c>
      <c r="M1720">
        <v>0</v>
      </c>
      <c r="N1720">
        <v>-419244</v>
      </c>
      <c r="O1720">
        <v>0</v>
      </c>
      <c r="P1720" s="2">
        <v>2116187.2709029997</v>
      </c>
      <c r="Q1720">
        <v>0</v>
      </c>
      <c r="R1720">
        <v>0</v>
      </c>
      <c r="S1720">
        <f>+Table__192.168.17.17_SPDK_KanpusEF_GajiKemandoran[[#This Row],[GajiPokok]]+Table__192.168.17.17_SPDK_KanpusEF_GajiKemandoran[[#This Row],[Rapel]]+Table__192.168.17.17_SPDK_KanpusEF_GajiKemandoran[[#This Row],[Premi]]</f>
        <v>2116187.2709029997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82259</v>
      </c>
      <c r="AD1720">
        <v>0</v>
      </c>
      <c r="AE1720">
        <v>19166</v>
      </c>
      <c r="AF1720">
        <v>0</v>
      </c>
      <c r="AG1720">
        <v>0</v>
      </c>
      <c r="AH1720">
        <v>867675</v>
      </c>
      <c r="AI1720">
        <v>6250</v>
      </c>
      <c r="AJ1720">
        <v>975350</v>
      </c>
      <c r="AK1720" s="2">
        <v>1140837.2709029997</v>
      </c>
      <c r="AL1720" t="s">
        <v>2814</v>
      </c>
    </row>
    <row r="1721" spans="1:38" x14ac:dyDescent="0.25">
      <c r="A1721" t="s">
        <v>479</v>
      </c>
      <c r="B1721" s="1">
        <v>43496</v>
      </c>
      <c r="C1721" t="s">
        <v>142</v>
      </c>
      <c r="D1721" t="s">
        <v>994</v>
      </c>
      <c r="E1721" t="s">
        <v>1069</v>
      </c>
      <c r="F1721" t="s">
        <v>9471</v>
      </c>
      <c r="G1721" t="s">
        <v>602</v>
      </c>
      <c r="H1721" t="s">
        <v>438</v>
      </c>
      <c r="I1721" t="s">
        <v>109</v>
      </c>
      <c r="J1721" t="s">
        <v>44</v>
      </c>
      <c r="K1721">
        <v>2115488.3846153901</v>
      </c>
      <c r="L1721">
        <v>27109792.615384601</v>
      </c>
      <c r="M1721">
        <v>0</v>
      </c>
      <c r="N1721">
        <v>-419244</v>
      </c>
      <c r="O1721">
        <v>0</v>
      </c>
      <c r="P1721" s="2">
        <v>2115488.3846153803</v>
      </c>
      <c r="Q1721">
        <v>0</v>
      </c>
      <c r="R1721">
        <v>57353</v>
      </c>
      <c r="S1721">
        <f>+Table__192.168.17.17_SPDK_KanpusEF_GajiKemandoran[[#This Row],[GajiPokok]]+Table__192.168.17.17_SPDK_KanpusEF_GajiKemandoran[[#This Row],[Rapel]]+Table__192.168.17.17_SPDK_KanpusEF_GajiKemandoran[[#This Row],[Premi]]</f>
        <v>2172841.3846153803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81690</v>
      </c>
      <c r="AD1721">
        <v>0</v>
      </c>
      <c r="AE1721">
        <v>19166</v>
      </c>
      <c r="AF1721">
        <v>0</v>
      </c>
      <c r="AG1721">
        <v>0</v>
      </c>
      <c r="AH1721">
        <v>596000</v>
      </c>
      <c r="AI1721">
        <v>154700</v>
      </c>
      <c r="AJ1721">
        <v>851556</v>
      </c>
      <c r="AK1721" s="2">
        <v>1321285.3846153803</v>
      </c>
      <c r="AL1721" t="s">
        <v>1070</v>
      </c>
    </row>
    <row r="1722" spans="1:38" x14ac:dyDescent="0.25">
      <c r="A1722" t="s">
        <v>5233</v>
      </c>
      <c r="B1722" s="1">
        <v>43496</v>
      </c>
      <c r="C1722" t="s">
        <v>36</v>
      </c>
      <c r="D1722" t="s">
        <v>5234</v>
      </c>
      <c r="E1722" t="s">
        <v>5298</v>
      </c>
      <c r="F1722" t="s">
        <v>16564</v>
      </c>
      <c r="G1722" t="s">
        <v>1234</v>
      </c>
      <c r="H1722" t="s">
        <v>438</v>
      </c>
      <c r="I1722" t="s">
        <v>8291</v>
      </c>
      <c r="J1722" t="s">
        <v>44</v>
      </c>
      <c r="K1722">
        <v>2115336</v>
      </c>
      <c r="L1722">
        <v>26925072</v>
      </c>
      <c r="M1722">
        <v>0</v>
      </c>
      <c r="N1722">
        <v>-401184</v>
      </c>
      <c r="O1722">
        <v>0</v>
      </c>
      <c r="P1722" s="2">
        <v>2115336</v>
      </c>
      <c r="Q1722">
        <v>0</v>
      </c>
      <c r="R1722">
        <v>0</v>
      </c>
      <c r="S1722">
        <f>+Table__192.168.17.17_SPDK_KanpusEF_GajiKemandoran[[#This Row],[GajiPokok]]+Table__192.168.17.17_SPDK_KanpusEF_GajiKemandoran[[#This Row],[Rapel]]+Table__192.168.17.17_SPDK_KanpusEF_GajiKemandoran[[#This Row],[Premi]]</f>
        <v>2115336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75830</v>
      </c>
      <c r="AD1722">
        <v>0</v>
      </c>
      <c r="AE1722">
        <v>18475</v>
      </c>
      <c r="AF1722">
        <v>0</v>
      </c>
      <c r="AG1722">
        <v>0</v>
      </c>
      <c r="AH1722">
        <v>0</v>
      </c>
      <c r="AI1722">
        <v>638000</v>
      </c>
      <c r="AJ1722">
        <v>732305</v>
      </c>
      <c r="AK1722" s="2">
        <v>1383031</v>
      </c>
      <c r="AL1722" t="s">
        <v>5299</v>
      </c>
    </row>
    <row r="1723" spans="1:38" x14ac:dyDescent="0.25">
      <c r="A1723" t="s">
        <v>5233</v>
      </c>
      <c r="B1723" s="1">
        <v>43496</v>
      </c>
      <c r="C1723" t="s">
        <v>36</v>
      </c>
      <c r="D1723" t="s">
        <v>5234</v>
      </c>
      <c r="E1723" t="s">
        <v>5304</v>
      </c>
      <c r="F1723" t="s">
        <v>16573</v>
      </c>
      <c r="G1723" t="s">
        <v>4198</v>
      </c>
      <c r="H1723" t="s">
        <v>438</v>
      </c>
      <c r="I1723" t="s">
        <v>8291</v>
      </c>
      <c r="J1723" t="s">
        <v>44</v>
      </c>
      <c r="K1723">
        <v>2115336</v>
      </c>
      <c r="L1723">
        <v>26925072</v>
      </c>
      <c r="M1723">
        <v>0</v>
      </c>
      <c r="N1723">
        <v>-401184</v>
      </c>
      <c r="O1723">
        <v>0</v>
      </c>
      <c r="P1723" s="2">
        <v>2115336</v>
      </c>
      <c r="Q1723">
        <v>0</v>
      </c>
      <c r="R1723">
        <v>0</v>
      </c>
      <c r="S1723">
        <f>+Table__192.168.17.17_SPDK_KanpusEF_GajiKemandoran[[#This Row],[GajiPokok]]+Table__192.168.17.17_SPDK_KanpusEF_GajiKemandoran[[#This Row],[Rapel]]+Table__192.168.17.17_SPDK_KanpusEF_GajiKemandoran[[#This Row],[Premi]]</f>
        <v>2115336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75830</v>
      </c>
      <c r="AD1723">
        <v>0</v>
      </c>
      <c r="AE1723">
        <v>18475</v>
      </c>
      <c r="AF1723">
        <v>0</v>
      </c>
      <c r="AG1723">
        <v>0</v>
      </c>
      <c r="AH1723">
        <v>0</v>
      </c>
      <c r="AI1723">
        <v>81000</v>
      </c>
      <c r="AJ1723">
        <v>175305</v>
      </c>
      <c r="AK1723" s="2">
        <v>1940031</v>
      </c>
      <c r="AL1723" t="s">
        <v>5305</v>
      </c>
    </row>
    <row r="1724" spans="1:38" x14ac:dyDescent="0.25">
      <c r="A1724" t="s">
        <v>3742</v>
      </c>
      <c r="B1724" s="1">
        <v>43496</v>
      </c>
      <c r="C1724" t="s">
        <v>479</v>
      </c>
      <c r="D1724" t="s">
        <v>3743</v>
      </c>
      <c r="E1724" t="s">
        <v>3912</v>
      </c>
      <c r="F1724" t="s">
        <v>14253</v>
      </c>
      <c r="G1724" t="s">
        <v>14254</v>
      </c>
      <c r="H1724" t="s">
        <v>438</v>
      </c>
      <c r="I1724" t="s">
        <v>105</v>
      </c>
      <c r="J1724" t="s">
        <v>44</v>
      </c>
      <c r="K1724">
        <v>2860708.9451968502</v>
      </c>
      <c r="L1724">
        <v>36158543.342362203</v>
      </c>
      <c r="M1724">
        <v>0</v>
      </c>
      <c r="N1724">
        <v>-422124</v>
      </c>
      <c r="O1724">
        <v>0</v>
      </c>
      <c r="P1724" s="2">
        <v>2115257.9451968502</v>
      </c>
      <c r="Q1724">
        <v>0</v>
      </c>
      <c r="R1724">
        <v>745451</v>
      </c>
      <c r="S1724">
        <f>+Table__192.168.17.17_SPDK_KanpusEF_GajiKemandoran[[#This Row],[GajiPokok]]+Table__192.168.17.17_SPDK_KanpusEF_GajiKemandoran[[#This Row],[Rapel]]+Table__192.168.17.17_SPDK_KanpusEF_GajiKemandoran[[#This Row],[Premi]]</f>
        <v>2860708.9451968502</v>
      </c>
      <c r="T1724">
        <v>0</v>
      </c>
      <c r="U1724">
        <v>0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84101</v>
      </c>
      <c r="AD1724">
        <v>0</v>
      </c>
      <c r="AE1724">
        <v>19497</v>
      </c>
      <c r="AF1724">
        <v>0</v>
      </c>
      <c r="AG1724">
        <v>0</v>
      </c>
      <c r="AH1724">
        <v>472583</v>
      </c>
      <c r="AI1724">
        <v>1273451</v>
      </c>
      <c r="AJ1724">
        <v>1849632</v>
      </c>
      <c r="AK1724" s="2">
        <v>1011076.9451968502</v>
      </c>
      <c r="AL1724" t="s">
        <v>3913</v>
      </c>
    </row>
    <row r="1725" spans="1:38" x14ac:dyDescent="0.25">
      <c r="A1725" t="s">
        <v>4020</v>
      </c>
      <c r="B1725" s="1">
        <v>43496</v>
      </c>
      <c r="C1725" t="s">
        <v>142</v>
      </c>
      <c r="D1725" t="s">
        <v>4021</v>
      </c>
      <c r="E1725" t="s">
        <v>4130</v>
      </c>
      <c r="F1725" t="s">
        <v>14508</v>
      </c>
      <c r="G1725" t="s">
        <v>525</v>
      </c>
      <c r="H1725" t="s">
        <v>438</v>
      </c>
      <c r="I1725" t="s">
        <v>109</v>
      </c>
      <c r="J1725" t="s">
        <v>44</v>
      </c>
      <c r="K1725">
        <v>2114550.8965517199</v>
      </c>
      <c r="L1725">
        <v>27202726.758620702</v>
      </c>
      <c r="M1725">
        <v>0</v>
      </c>
      <c r="N1725">
        <v>-419244</v>
      </c>
      <c r="O1725">
        <v>0</v>
      </c>
      <c r="P1725" s="2">
        <v>2114550.8965517199</v>
      </c>
      <c r="Q1725">
        <v>0</v>
      </c>
      <c r="R1725">
        <v>0</v>
      </c>
      <c r="S1725">
        <f>+Table__192.168.17.17_SPDK_KanpusEF_GajiKemandoran[[#This Row],[GajiPokok]]+Table__192.168.17.17_SPDK_KanpusEF_GajiKemandoran[[#This Row],[Rapel]]+Table__192.168.17.17_SPDK_KanpusEF_GajiKemandoran[[#This Row],[Premi]]</f>
        <v>2114550.8965517199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83861</v>
      </c>
      <c r="AD1725">
        <v>0</v>
      </c>
      <c r="AE1725">
        <v>19166</v>
      </c>
      <c r="AF1725">
        <v>0</v>
      </c>
      <c r="AG1725">
        <v>0</v>
      </c>
      <c r="AH1725">
        <v>0</v>
      </c>
      <c r="AI1725">
        <v>375800</v>
      </c>
      <c r="AJ1725">
        <v>478827</v>
      </c>
      <c r="AK1725" s="2">
        <v>1635723.8965517199</v>
      </c>
      <c r="AL1725" t="s">
        <v>836</v>
      </c>
    </row>
    <row r="1726" spans="1:38" x14ac:dyDescent="0.25">
      <c r="A1726" t="s">
        <v>479</v>
      </c>
      <c r="B1726" s="1">
        <v>43496</v>
      </c>
      <c r="C1726" t="s">
        <v>142</v>
      </c>
      <c r="D1726" t="s">
        <v>994</v>
      </c>
      <c r="E1726" t="s">
        <v>1071</v>
      </c>
      <c r="F1726" t="s">
        <v>9455</v>
      </c>
      <c r="G1726" t="s">
        <v>1383</v>
      </c>
      <c r="H1726" t="s">
        <v>438</v>
      </c>
      <c r="I1726" t="s">
        <v>109</v>
      </c>
      <c r="J1726" t="s">
        <v>44</v>
      </c>
      <c r="K1726">
        <v>2114152.6615384598</v>
      </c>
      <c r="L1726">
        <v>27093763.938461501</v>
      </c>
      <c r="M1726">
        <v>0</v>
      </c>
      <c r="N1726">
        <v>-419244</v>
      </c>
      <c r="O1726">
        <v>0</v>
      </c>
      <c r="P1726" s="2">
        <v>2114152.6615384603</v>
      </c>
      <c r="Q1726">
        <v>0</v>
      </c>
      <c r="R1726">
        <v>117800</v>
      </c>
      <c r="S1726">
        <f>+Table__192.168.17.17_SPDK_KanpusEF_GajiKemandoran[[#This Row],[GajiPokok]]+Table__192.168.17.17_SPDK_KanpusEF_GajiKemandoran[[#This Row],[Rapel]]+Table__192.168.17.17_SPDK_KanpusEF_GajiKemandoran[[#This Row],[Premi]]</f>
        <v>2231952.6615384603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81690</v>
      </c>
      <c r="AD1726">
        <v>0</v>
      </c>
      <c r="AE1726">
        <v>19166</v>
      </c>
      <c r="AF1726">
        <v>0</v>
      </c>
      <c r="AG1726">
        <v>0</v>
      </c>
      <c r="AH1726">
        <v>0</v>
      </c>
      <c r="AI1726">
        <v>154700</v>
      </c>
      <c r="AJ1726">
        <v>255556</v>
      </c>
      <c r="AK1726" s="2">
        <v>1976396.6615384603</v>
      </c>
      <c r="AL1726" t="s">
        <v>834</v>
      </c>
    </row>
    <row r="1727" spans="1:38" x14ac:dyDescent="0.25">
      <c r="A1727" t="s">
        <v>492</v>
      </c>
      <c r="B1727" s="1">
        <v>43496</v>
      </c>
      <c r="C1727" t="s">
        <v>479</v>
      </c>
      <c r="D1727" t="s">
        <v>1169</v>
      </c>
      <c r="E1727" t="s">
        <v>10273</v>
      </c>
      <c r="F1727" t="s">
        <v>10369</v>
      </c>
      <c r="G1727" t="s">
        <v>10370</v>
      </c>
      <c r="H1727" t="s">
        <v>438</v>
      </c>
      <c r="I1727" t="s">
        <v>7911</v>
      </c>
      <c r="J1727" t="s">
        <v>44</v>
      </c>
      <c r="K1727">
        <v>2114052.9670329699</v>
      </c>
      <c r="L1727">
        <v>27179231.604395598</v>
      </c>
      <c r="M1727">
        <v>0</v>
      </c>
      <c r="N1727">
        <v>-404784</v>
      </c>
      <c r="O1727">
        <v>0</v>
      </c>
      <c r="P1727" s="2">
        <v>2114052.9670329699</v>
      </c>
      <c r="Q1727">
        <v>0</v>
      </c>
      <c r="R1727">
        <v>0</v>
      </c>
      <c r="S1727">
        <f>+Table__192.168.17.17_SPDK_KanpusEF_GajiKemandoran[[#This Row],[GajiPokok]]+Table__192.168.17.17_SPDK_KanpusEF_GajiKemandoran[[#This Row],[Rapel]]+Table__192.168.17.17_SPDK_KanpusEF_GajiKemandoran[[#This Row],[Premi]]</f>
        <v>2114052.9670329699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81671</v>
      </c>
      <c r="AD1727">
        <v>0</v>
      </c>
      <c r="AE1727">
        <v>18935</v>
      </c>
      <c r="AF1727">
        <v>0</v>
      </c>
      <c r="AG1727">
        <v>0</v>
      </c>
      <c r="AH1727">
        <v>0</v>
      </c>
      <c r="AI1727">
        <v>122965</v>
      </c>
      <c r="AJ1727">
        <v>223571</v>
      </c>
      <c r="AK1727" s="2">
        <v>1890481.9670329699</v>
      </c>
      <c r="AL1727" t="s">
        <v>512</v>
      </c>
    </row>
    <row r="1728" spans="1:38" x14ac:dyDescent="0.25">
      <c r="A1728" t="s">
        <v>7567</v>
      </c>
      <c r="B1728" s="1">
        <v>43496</v>
      </c>
      <c r="C1728" t="s">
        <v>142</v>
      </c>
      <c r="D1728" t="s">
        <v>7568</v>
      </c>
      <c r="E1728" t="s">
        <v>7634</v>
      </c>
      <c r="F1728" t="s">
        <v>20008</v>
      </c>
      <c r="G1728" t="s">
        <v>20009</v>
      </c>
      <c r="H1728" t="s">
        <v>2273</v>
      </c>
      <c r="I1728" t="s">
        <v>105</v>
      </c>
      <c r="J1728" t="s">
        <v>44</v>
      </c>
      <c r="K1728">
        <v>2344206</v>
      </c>
      <c r="L1728">
        <v>29911524</v>
      </c>
      <c r="M1728">
        <v>0</v>
      </c>
      <c r="N1728">
        <v>-422124</v>
      </c>
      <c r="O1728">
        <v>0</v>
      </c>
      <c r="P1728" s="2">
        <v>2114006</v>
      </c>
      <c r="Q1728">
        <v>0</v>
      </c>
      <c r="R1728">
        <v>230200</v>
      </c>
      <c r="S1728">
        <f>+Table__192.168.17.17_SPDK_KanpusEF_GajiKemandoran[[#This Row],[GajiPokok]]+Table__192.168.17.17_SPDK_KanpusEF_GajiKemandoran[[#This Row],[Rapel]]+Table__192.168.17.17_SPDK_KanpusEF_GajiKemandoran[[#This Row],[Premi]]</f>
        <v>2344206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83080</v>
      </c>
      <c r="AD1728">
        <v>0</v>
      </c>
      <c r="AE1728">
        <v>19497</v>
      </c>
      <c r="AF1728">
        <v>0</v>
      </c>
      <c r="AG1728">
        <v>0</v>
      </c>
      <c r="AH1728">
        <v>729543</v>
      </c>
      <c r="AI1728">
        <v>742250</v>
      </c>
      <c r="AJ1728">
        <v>1574370</v>
      </c>
      <c r="AK1728" s="2">
        <v>769836</v>
      </c>
      <c r="AL1728" t="s">
        <v>7635</v>
      </c>
    </row>
    <row r="1729" spans="1:38" x14ac:dyDescent="0.25">
      <c r="A1729" t="s">
        <v>3742</v>
      </c>
      <c r="B1729" s="1">
        <v>43496</v>
      </c>
      <c r="C1729" t="s">
        <v>479</v>
      </c>
      <c r="D1729" t="s">
        <v>3743</v>
      </c>
      <c r="E1729" t="s">
        <v>3912</v>
      </c>
      <c r="F1729" t="s">
        <v>14205</v>
      </c>
      <c r="G1729" t="s">
        <v>14206</v>
      </c>
      <c r="H1729" t="s">
        <v>438</v>
      </c>
      <c r="I1729" t="s">
        <v>105</v>
      </c>
      <c r="J1729" t="s">
        <v>44</v>
      </c>
      <c r="K1729">
        <v>2858312.7851968501</v>
      </c>
      <c r="L1729">
        <v>36129789.422362201</v>
      </c>
      <c r="M1729">
        <v>0</v>
      </c>
      <c r="N1729">
        <v>-422124</v>
      </c>
      <c r="O1729">
        <v>0</v>
      </c>
      <c r="P1729" s="2">
        <v>2112861.7851968501</v>
      </c>
      <c r="Q1729">
        <v>0</v>
      </c>
      <c r="R1729">
        <v>745451</v>
      </c>
      <c r="S1729">
        <f>+Table__192.168.17.17_SPDK_KanpusEF_GajiKemandoran[[#This Row],[GajiPokok]]+Table__192.168.17.17_SPDK_KanpusEF_GajiKemandoran[[#This Row],[Rapel]]+Table__192.168.17.17_SPDK_KanpusEF_GajiKemandoran[[#This Row],[Premi]]</f>
        <v>2858312.7851968501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84101</v>
      </c>
      <c r="AD1729">
        <v>0</v>
      </c>
      <c r="AE1729">
        <v>19497</v>
      </c>
      <c r="AF1729">
        <v>0</v>
      </c>
      <c r="AG1729">
        <v>0</v>
      </c>
      <c r="AH1729">
        <v>840026</v>
      </c>
      <c r="AI1729">
        <v>1260451</v>
      </c>
      <c r="AJ1729">
        <v>2204075</v>
      </c>
      <c r="AK1729" s="2">
        <v>654237.78519685008</v>
      </c>
      <c r="AL1729" t="s">
        <v>3913</v>
      </c>
    </row>
    <row r="1730" spans="1:38" x14ac:dyDescent="0.25">
      <c r="A1730" t="s">
        <v>5438</v>
      </c>
      <c r="B1730" s="1">
        <v>43496</v>
      </c>
      <c r="C1730" t="s">
        <v>164</v>
      </c>
      <c r="D1730" t="s">
        <v>5439</v>
      </c>
      <c r="E1730" t="s">
        <v>5512</v>
      </c>
      <c r="F1730" t="s">
        <v>17001</v>
      </c>
      <c r="G1730" t="s">
        <v>17002</v>
      </c>
      <c r="H1730" t="s">
        <v>438</v>
      </c>
      <c r="I1730" t="s">
        <v>105</v>
      </c>
      <c r="J1730" t="s">
        <v>44</v>
      </c>
      <c r="K1730">
        <v>2112715.43076924</v>
      </c>
      <c r="L1730">
        <v>27133637.169230901</v>
      </c>
      <c r="M1730">
        <v>0</v>
      </c>
      <c r="N1730">
        <v>-422124</v>
      </c>
      <c r="O1730">
        <v>0</v>
      </c>
      <c r="P1730" s="2">
        <v>2112715.43076924</v>
      </c>
      <c r="Q1730">
        <v>0</v>
      </c>
      <c r="R1730">
        <v>0</v>
      </c>
      <c r="S1730">
        <f>+Table__192.168.17.17_SPDK_KanpusEF_GajiKemandoran[[#This Row],[GajiPokok]]+Table__192.168.17.17_SPDK_KanpusEF_GajiKemandoran[[#This Row],[Rapel]]+Table__192.168.17.17_SPDK_KanpusEF_GajiKemandoran[[#This Row],[Premi]]</f>
        <v>2112715.43076924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83080</v>
      </c>
      <c r="AD1730">
        <v>0</v>
      </c>
      <c r="AE1730">
        <v>19497</v>
      </c>
      <c r="AF1730">
        <v>0</v>
      </c>
      <c r="AG1730">
        <v>0</v>
      </c>
      <c r="AH1730">
        <v>0</v>
      </c>
      <c r="AI1730">
        <v>90650</v>
      </c>
      <c r="AJ1730">
        <v>193227</v>
      </c>
      <c r="AK1730" s="2">
        <v>1919488.43076924</v>
      </c>
      <c r="AL1730" t="s">
        <v>5513</v>
      </c>
    </row>
    <row r="1731" spans="1:38" x14ac:dyDescent="0.25">
      <c r="A1731" t="s">
        <v>2485</v>
      </c>
      <c r="B1731" s="1">
        <v>43496</v>
      </c>
      <c r="C1731" t="s">
        <v>1473</v>
      </c>
      <c r="D1731" t="s">
        <v>2486</v>
      </c>
      <c r="E1731" t="s">
        <v>2622</v>
      </c>
      <c r="F1731" t="s">
        <v>12386</v>
      </c>
      <c r="G1731" t="s">
        <v>12387</v>
      </c>
      <c r="H1731" t="s">
        <v>2273</v>
      </c>
      <c r="I1731" t="s">
        <v>109</v>
      </c>
      <c r="J1731" t="s">
        <v>44</v>
      </c>
      <c r="K1731">
        <v>2411956</v>
      </c>
      <c r="L1731">
        <v>30261792</v>
      </c>
      <c r="M1731">
        <v>0</v>
      </c>
      <c r="N1731">
        <v>-419244</v>
      </c>
      <c r="O1731">
        <v>0</v>
      </c>
      <c r="P1731" s="2">
        <v>2112575</v>
      </c>
      <c r="Q1731">
        <v>0</v>
      </c>
      <c r="R1731">
        <v>299381</v>
      </c>
      <c r="S1731">
        <f>+Table__192.168.17.17_SPDK_KanpusEF_GajiKemandoran[[#This Row],[GajiPokok]]+Table__192.168.17.17_SPDK_KanpusEF_GajiKemandoran[[#This Row],[Rapel]]+Table__192.168.17.17_SPDK_KanpusEF_GajiKemandoran[[#This Row],[Premi]]</f>
        <v>2411956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73240</v>
      </c>
      <c r="AD1731">
        <v>0</v>
      </c>
      <c r="AE1731">
        <v>19166</v>
      </c>
      <c r="AF1731">
        <v>0</v>
      </c>
      <c r="AG1731">
        <v>0</v>
      </c>
      <c r="AH1731">
        <v>0</v>
      </c>
      <c r="AI1731">
        <v>890500</v>
      </c>
      <c r="AJ1731">
        <v>982906</v>
      </c>
      <c r="AK1731" s="2">
        <v>1429050</v>
      </c>
      <c r="AL1731" t="s">
        <v>2623</v>
      </c>
    </row>
    <row r="1732" spans="1:38" x14ac:dyDescent="0.25">
      <c r="A1732" t="s">
        <v>2485</v>
      </c>
      <c r="B1732" s="1">
        <v>43496</v>
      </c>
      <c r="C1732" t="s">
        <v>1473</v>
      </c>
      <c r="D1732" t="s">
        <v>2486</v>
      </c>
      <c r="E1732" t="s">
        <v>2622</v>
      </c>
      <c r="F1732" t="s">
        <v>12390</v>
      </c>
      <c r="G1732" t="s">
        <v>5844</v>
      </c>
      <c r="H1732" t="s">
        <v>2273</v>
      </c>
      <c r="I1732" t="s">
        <v>109</v>
      </c>
      <c r="J1732" t="s">
        <v>44</v>
      </c>
      <c r="K1732">
        <v>2519675</v>
      </c>
      <c r="L1732">
        <v>31554420</v>
      </c>
      <c r="M1732">
        <v>0</v>
      </c>
      <c r="N1732">
        <v>-419244</v>
      </c>
      <c r="O1732">
        <v>0</v>
      </c>
      <c r="P1732" s="2">
        <v>2112575</v>
      </c>
      <c r="Q1732">
        <v>0</v>
      </c>
      <c r="R1732">
        <v>407100</v>
      </c>
      <c r="S1732">
        <f>+Table__192.168.17.17_SPDK_KanpusEF_GajiKemandoran[[#This Row],[GajiPokok]]+Table__192.168.17.17_SPDK_KanpusEF_GajiKemandoran[[#This Row],[Rapel]]+Table__192.168.17.17_SPDK_KanpusEF_GajiKemandoran[[#This Row],[Premi]]</f>
        <v>2519675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73240</v>
      </c>
      <c r="AD1732">
        <v>0</v>
      </c>
      <c r="AE1732">
        <v>19166</v>
      </c>
      <c r="AF1732">
        <v>0</v>
      </c>
      <c r="AG1732">
        <v>0</v>
      </c>
      <c r="AH1732">
        <v>0</v>
      </c>
      <c r="AI1732">
        <v>455000</v>
      </c>
      <c r="AJ1732">
        <v>547406</v>
      </c>
      <c r="AK1732" s="2">
        <v>1972269</v>
      </c>
      <c r="AL1732" t="s">
        <v>2623</v>
      </c>
    </row>
    <row r="1733" spans="1:38" x14ac:dyDescent="0.25">
      <c r="A1733" t="s">
        <v>5438</v>
      </c>
      <c r="B1733" s="1">
        <v>43496</v>
      </c>
      <c r="C1733" t="s">
        <v>164</v>
      </c>
      <c r="D1733" t="s">
        <v>5439</v>
      </c>
      <c r="E1733" t="s">
        <v>5512</v>
      </c>
      <c r="F1733" t="s">
        <v>16978</v>
      </c>
      <c r="G1733" t="s">
        <v>16979</v>
      </c>
      <c r="H1733" t="s">
        <v>438</v>
      </c>
      <c r="I1733" t="s">
        <v>99</v>
      </c>
      <c r="J1733" t="s">
        <v>44</v>
      </c>
      <c r="K1733">
        <v>2112038.5538461599</v>
      </c>
      <c r="L1733">
        <v>27127674.646153901</v>
      </c>
      <c r="M1733">
        <v>0</v>
      </c>
      <c r="N1733">
        <v>-425184</v>
      </c>
      <c r="O1733">
        <v>0</v>
      </c>
      <c r="P1733" s="2">
        <v>2112038.5538461599</v>
      </c>
      <c r="Q1733">
        <v>0</v>
      </c>
      <c r="R1733">
        <v>0</v>
      </c>
      <c r="S1733">
        <f>+Table__192.168.17.17_SPDK_KanpusEF_GajiKemandoran[[#This Row],[GajiPokok]]+Table__192.168.17.17_SPDK_KanpusEF_GajiKemandoran[[#This Row],[Rapel]]+Table__192.168.17.17_SPDK_KanpusEF_GajiKemandoran[[#This Row],[Premi]]</f>
        <v>2112038.5538461599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83350</v>
      </c>
      <c r="AD1733">
        <v>0</v>
      </c>
      <c r="AE1733">
        <v>19828</v>
      </c>
      <c r="AF1733">
        <v>0</v>
      </c>
      <c r="AG1733">
        <v>0</v>
      </c>
      <c r="AH1733">
        <v>0</v>
      </c>
      <c r="AI1733">
        <v>90650</v>
      </c>
      <c r="AJ1733">
        <v>193828</v>
      </c>
      <c r="AK1733" s="2">
        <v>1918210.5538461599</v>
      </c>
      <c r="AL1733" t="s">
        <v>5513</v>
      </c>
    </row>
    <row r="1734" spans="1:38" x14ac:dyDescent="0.25">
      <c r="A1734" t="s">
        <v>5054</v>
      </c>
      <c r="B1734" s="1">
        <v>43496</v>
      </c>
      <c r="C1734" t="s">
        <v>142</v>
      </c>
      <c r="D1734" t="s">
        <v>5055</v>
      </c>
      <c r="E1734" t="s">
        <v>5116</v>
      </c>
      <c r="F1734" t="s">
        <v>16268</v>
      </c>
      <c r="G1734" t="s">
        <v>16269</v>
      </c>
      <c r="H1734" t="s">
        <v>438</v>
      </c>
      <c r="I1734" t="s">
        <v>7908</v>
      </c>
      <c r="J1734" t="s">
        <v>44</v>
      </c>
      <c r="K1734">
        <v>2111959.41538462</v>
      </c>
      <c r="L1734">
        <v>26887672.9846154</v>
      </c>
      <c r="M1734">
        <v>0</v>
      </c>
      <c r="N1734">
        <v>-406020</v>
      </c>
      <c r="O1734">
        <v>0</v>
      </c>
      <c r="P1734" s="2">
        <v>2111959.41538462</v>
      </c>
      <c r="Q1734">
        <v>0</v>
      </c>
      <c r="R1734">
        <v>0</v>
      </c>
      <c r="S1734">
        <f>+Table__192.168.17.17_SPDK_KanpusEF_GajiKemandoran[[#This Row],[GajiPokok]]+Table__192.168.17.17_SPDK_KanpusEF_GajiKemandoran[[#This Row],[Rapel]]+Table__192.168.17.17_SPDK_KanpusEF_GajiKemandoran[[#This Row],[Premi]]</f>
        <v>2111959.41538462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76220</v>
      </c>
      <c r="AD1734">
        <v>0</v>
      </c>
      <c r="AE1734">
        <v>19050</v>
      </c>
      <c r="AF1734">
        <v>0</v>
      </c>
      <c r="AG1734">
        <v>0</v>
      </c>
      <c r="AH1734">
        <v>531038</v>
      </c>
      <c r="AI1734">
        <v>215400</v>
      </c>
      <c r="AJ1734">
        <v>841708</v>
      </c>
      <c r="AK1734" s="2">
        <v>1270251.41538462</v>
      </c>
      <c r="AL1734" t="s">
        <v>5117</v>
      </c>
    </row>
    <row r="1735" spans="1:38" x14ac:dyDescent="0.25">
      <c r="A1735" t="s">
        <v>492</v>
      </c>
      <c r="B1735" s="1">
        <v>43496</v>
      </c>
      <c r="C1735" t="s">
        <v>196</v>
      </c>
      <c r="D1735" t="s">
        <v>1169</v>
      </c>
      <c r="E1735" t="s">
        <v>1352</v>
      </c>
      <c r="F1735" t="s">
        <v>10397</v>
      </c>
      <c r="G1735" t="s">
        <v>539</v>
      </c>
      <c r="H1735" t="s">
        <v>533</v>
      </c>
      <c r="I1735" t="s">
        <v>105</v>
      </c>
      <c r="J1735" t="s">
        <v>44</v>
      </c>
      <c r="K1735">
        <v>2294485</v>
      </c>
      <c r="L1735">
        <v>29363856</v>
      </c>
      <c r="M1735">
        <v>0</v>
      </c>
      <c r="N1735">
        <v>-422124</v>
      </c>
      <c r="O1735">
        <v>0</v>
      </c>
      <c r="P1735" s="2">
        <v>2111911</v>
      </c>
      <c r="Q1735">
        <v>0</v>
      </c>
      <c r="R1735">
        <v>182574</v>
      </c>
      <c r="S1735">
        <f>+Table__192.168.17.17_SPDK_KanpusEF_GajiKemandoran[[#This Row],[GajiPokok]]+Table__192.168.17.17_SPDK_KanpusEF_GajiKemandoran[[#This Row],[Rapel]]+Table__192.168.17.17_SPDK_KanpusEF_GajiKemandoran[[#This Row],[Premi]]</f>
        <v>2294485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84101</v>
      </c>
      <c r="AD1735">
        <v>0</v>
      </c>
      <c r="AE1735">
        <v>19497</v>
      </c>
      <c r="AF1735">
        <v>0</v>
      </c>
      <c r="AG1735">
        <v>0</v>
      </c>
      <c r="AH1735">
        <v>534791</v>
      </c>
      <c r="AI1735">
        <v>753050</v>
      </c>
      <c r="AJ1735">
        <v>1391439</v>
      </c>
      <c r="AK1735" s="2">
        <v>903046</v>
      </c>
      <c r="AL1735" t="s">
        <v>1353</v>
      </c>
    </row>
    <row r="1736" spans="1:38" x14ac:dyDescent="0.25">
      <c r="A1736" t="s">
        <v>492</v>
      </c>
      <c r="B1736" s="1">
        <v>43496</v>
      </c>
      <c r="C1736" t="s">
        <v>196</v>
      </c>
      <c r="D1736" t="s">
        <v>1169</v>
      </c>
      <c r="E1736" t="s">
        <v>1384</v>
      </c>
      <c r="F1736" t="s">
        <v>10393</v>
      </c>
      <c r="G1736" t="s">
        <v>10394</v>
      </c>
      <c r="H1736" t="s">
        <v>521</v>
      </c>
      <c r="I1736" t="s">
        <v>105</v>
      </c>
      <c r="J1736" t="s">
        <v>44</v>
      </c>
      <c r="K1736">
        <v>2323876</v>
      </c>
      <c r="L1736">
        <v>29716548</v>
      </c>
      <c r="M1736">
        <v>0</v>
      </c>
      <c r="N1736">
        <v>-422124</v>
      </c>
      <c r="O1736">
        <v>0</v>
      </c>
      <c r="P1736" s="2">
        <v>2111911</v>
      </c>
      <c r="Q1736">
        <v>0</v>
      </c>
      <c r="R1736">
        <v>211965</v>
      </c>
      <c r="S1736">
        <f>+Table__192.168.17.17_SPDK_KanpusEF_GajiKemandoran[[#This Row],[GajiPokok]]+Table__192.168.17.17_SPDK_KanpusEF_GajiKemandoran[[#This Row],[Rapel]]+Table__192.168.17.17_SPDK_KanpusEF_GajiKemandoran[[#This Row],[Premi]]</f>
        <v>2323876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84101</v>
      </c>
      <c r="AD1736">
        <v>0</v>
      </c>
      <c r="AE1736">
        <v>19497</v>
      </c>
      <c r="AF1736">
        <v>0</v>
      </c>
      <c r="AG1736">
        <v>0</v>
      </c>
      <c r="AH1736">
        <v>356528</v>
      </c>
      <c r="AI1736">
        <v>548050</v>
      </c>
      <c r="AJ1736">
        <v>1008176</v>
      </c>
      <c r="AK1736" s="2">
        <v>1315700</v>
      </c>
      <c r="AL1736" t="s">
        <v>1385</v>
      </c>
    </row>
    <row r="1737" spans="1:38" x14ac:dyDescent="0.25">
      <c r="A1737" t="s">
        <v>492</v>
      </c>
      <c r="B1737" s="1">
        <v>43496</v>
      </c>
      <c r="C1737" t="s">
        <v>36</v>
      </c>
      <c r="D1737" t="s">
        <v>1169</v>
      </c>
      <c r="E1737" t="s">
        <v>1253</v>
      </c>
      <c r="F1737" t="s">
        <v>9800</v>
      </c>
      <c r="G1737" t="s">
        <v>9801</v>
      </c>
      <c r="H1737" t="s">
        <v>438</v>
      </c>
      <c r="I1737" t="s">
        <v>105</v>
      </c>
      <c r="J1737" t="s">
        <v>44</v>
      </c>
      <c r="K1737">
        <v>2111911</v>
      </c>
      <c r="L1737">
        <v>27172968</v>
      </c>
      <c r="M1737">
        <v>0</v>
      </c>
      <c r="N1737">
        <v>-422124</v>
      </c>
      <c r="O1737">
        <v>0</v>
      </c>
      <c r="P1737" s="2">
        <v>2111911</v>
      </c>
      <c r="Q1737">
        <v>0</v>
      </c>
      <c r="R1737">
        <v>0</v>
      </c>
      <c r="S1737">
        <f>+Table__192.168.17.17_SPDK_KanpusEF_GajiKemandoran[[#This Row],[GajiPokok]]+Table__192.168.17.17_SPDK_KanpusEF_GajiKemandoran[[#This Row],[Rapel]]+Table__192.168.17.17_SPDK_KanpusEF_GajiKemandoran[[#This Row],[Premi]]</f>
        <v>2111911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84101</v>
      </c>
      <c r="AD1737">
        <v>0</v>
      </c>
      <c r="AE1737">
        <v>19497</v>
      </c>
      <c r="AF1737">
        <v>0</v>
      </c>
      <c r="AG1737">
        <v>0</v>
      </c>
      <c r="AH1737">
        <v>0</v>
      </c>
      <c r="AI1737">
        <v>662740</v>
      </c>
      <c r="AJ1737">
        <v>766338</v>
      </c>
      <c r="AK1737" s="2">
        <v>1345573</v>
      </c>
      <c r="AL1737" t="s">
        <v>1254</v>
      </c>
    </row>
    <row r="1738" spans="1:38" x14ac:dyDescent="0.25">
      <c r="A1738" t="s">
        <v>492</v>
      </c>
      <c r="B1738" s="1">
        <v>43496</v>
      </c>
      <c r="C1738" t="s">
        <v>36</v>
      </c>
      <c r="D1738" t="s">
        <v>1169</v>
      </c>
      <c r="E1738" t="s">
        <v>1253</v>
      </c>
      <c r="F1738" t="s">
        <v>9792</v>
      </c>
      <c r="G1738" t="s">
        <v>3055</v>
      </c>
      <c r="H1738" t="s">
        <v>438</v>
      </c>
      <c r="I1738" t="s">
        <v>105</v>
      </c>
      <c r="J1738" t="s">
        <v>44</v>
      </c>
      <c r="K1738">
        <v>2111911</v>
      </c>
      <c r="L1738">
        <v>27172968</v>
      </c>
      <c r="M1738">
        <v>0</v>
      </c>
      <c r="N1738">
        <v>-422124</v>
      </c>
      <c r="O1738">
        <v>0</v>
      </c>
      <c r="P1738" s="2">
        <v>2111911</v>
      </c>
      <c r="Q1738">
        <v>0</v>
      </c>
      <c r="R1738">
        <v>0</v>
      </c>
      <c r="S1738">
        <f>+Table__192.168.17.17_SPDK_KanpusEF_GajiKemandoran[[#This Row],[GajiPokok]]+Table__192.168.17.17_SPDK_KanpusEF_GajiKemandoran[[#This Row],[Rapel]]+Table__192.168.17.17_SPDK_KanpusEF_GajiKemandoran[[#This Row],[Premi]]</f>
        <v>2111911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84101</v>
      </c>
      <c r="AD1738">
        <v>0</v>
      </c>
      <c r="AE1738">
        <v>19497</v>
      </c>
      <c r="AF1738">
        <v>0</v>
      </c>
      <c r="AG1738">
        <v>0</v>
      </c>
      <c r="AH1738">
        <v>0</v>
      </c>
      <c r="AI1738">
        <v>419074</v>
      </c>
      <c r="AJ1738">
        <v>522672</v>
      </c>
      <c r="AK1738" s="2">
        <v>1589239</v>
      </c>
      <c r="AL1738" t="s">
        <v>1254</v>
      </c>
    </row>
    <row r="1739" spans="1:38" x14ac:dyDescent="0.25">
      <c r="A1739" t="s">
        <v>492</v>
      </c>
      <c r="B1739" s="1">
        <v>43496</v>
      </c>
      <c r="C1739" t="s">
        <v>36</v>
      </c>
      <c r="D1739" t="s">
        <v>1169</v>
      </c>
      <c r="E1739" t="s">
        <v>1253</v>
      </c>
      <c r="F1739" t="s">
        <v>9788</v>
      </c>
      <c r="G1739" t="s">
        <v>9789</v>
      </c>
      <c r="H1739" t="s">
        <v>3001</v>
      </c>
      <c r="I1739" t="s">
        <v>105</v>
      </c>
      <c r="J1739" t="s">
        <v>44</v>
      </c>
      <c r="K1739">
        <v>2111911</v>
      </c>
      <c r="L1739">
        <v>27172968</v>
      </c>
      <c r="M1739">
        <v>0</v>
      </c>
      <c r="N1739">
        <v>-422124</v>
      </c>
      <c r="O1739">
        <v>0</v>
      </c>
      <c r="P1739" s="2">
        <v>2111911</v>
      </c>
      <c r="Q1739">
        <v>0</v>
      </c>
      <c r="R1739">
        <v>0</v>
      </c>
      <c r="S1739">
        <f>+Table__192.168.17.17_SPDK_KanpusEF_GajiKemandoran[[#This Row],[GajiPokok]]+Table__192.168.17.17_SPDK_KanpusEF_GajiKemandoran[[#This Row],[Rapel]]+Table__192.168.17.17_SPDK_KanpusEF_GajiKemandoran[[#This Row],[Premi]]</f>
        <v>2111911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84101</v>
      </c>
      <c r="AD1739">
        <v>0</v>
      </c>
      <c r="AE1739">
        <v>19497</v>
      </c>
      <c r="AF1739">
        <v>0</v>
      </c>
      <c r="AG1739">
        <v>0</v>
      </c>
      <c r="AH1739">
        <v>0</v>
      </c>
      <c r="AI1739">
        <v>149074</v>
      </c>
      <c r="AJ1739">
        <v>252672</v>
      </c>
      <c r="AK1739" s="2">
        <v>1859239</v>
      </c>
      <c r="AL1739" t="s">
        <v>1254</v>
      </c>
    </row>
    <row r="1740" spans="1:38" x14ac:dyDescent="0.25">
      <c r="A1740" t="s">
        <v>492</v>
      </c>
      <c r="B1740" s="1">
        <v>43496</v>
      </c>
      <c r="C1740" t="s">
        <v>36</v>
      </c>
      <c r="D1740" t="s">
        <v>1169</v>
      </c>
      <c r="E1740" t="s">
        <v>1253</v>
      </c>
      <c r="F1740" t="s">
        <v>9790</v>
      </c>
      <c r="G1740" t="s">
        <v>444</v>
      </c>
      <c r="H1740" t="s">
        <v>3001</v>
      </c>
      <c r="I1740" t="s">
        <v>105</v>
      </c>
      <c r="J1740" t="s">
        <v>44</v>
      </c>
      <c r="K1740">
        <v>2111911</v>
      </c>
      <c r="L1740">
        <v>27172968</v>
      </c>
      <c r="M1740">
        <v>0</v>
      </c>
      <c r="N1740">
        <v>-422124</v>
      </c>
      <c r="O1740">
        <v>0</v>
      </c>
      <c r="P1740" s="2">
        <v>2111911</v>
      </c>
      <c r="Q1740">
        <v>0</v>
      </c>
      <c r="R1740">
        <v>0</v>
      </c>
      <c r="S1740">
        <f>+Table__192.168.17.17_SPDK_KanpusEF_GajiKemandoran[[#This Row],[GajiPokok]]+Table__192.168.17.17_SPDK_KanpusEF_GajiKemandoran[[#This Row],[Rapel]]+Table__192.168.17.17_SPDK_KanpusEF_GajiKemandoran[[#This Row],[Premi]]</f>
        <v>2111911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84101</v>
      </c>
      <c r="AD1740">
        <v>0</v>
      </c>
      <c r="AE1740">
        <v>19497</v>
      </c>
      <c r="AF1740">
        <v>0</v>
      </c>
      <c r="AG1740">
        <v>0</v>
      </c>
      <c r="AH1740">
        <v>0</v>
      </c>
      <c r="AI1740">
        <v>149074</v>
      </c>
      <c r="AJ1740">
        <v>252672</v>
      </c>
      <c r="AK1740" s="2">
        <v>1859239</v>
      </c>
      <c r="AL1740" t="s">
        <v>1254</v>
      </c>
    </row>
    <row r="1741" spans="1:38" x14ac:dyDescent="0.25">
      <c r="A1741" t="s">
        <v>492</v>
      </c>
      <c r="B1741" s="1">
        <v>43496</v>
      </c>
      <c r="C1741" t="s">
        <v>164</v>
      </c>
      <c r="D1741" t="s">
        <v>1169</v>
      </c>
      <c r="E1741" t="s">
        <v>1291</v>
      </c>
      <c r="F1741" t="s">
        <v>10053</v>
      </c>
      <c r="G1741" t="s">
        <v>8381</v>
      </c>
      <c r="H1741" t="s">
        <v>438</v>
      </c>
      <c r="I1741" t="s">
        <v>105</v>
      </c>
      <c r="J1741" t="s">
        <v>44</v>
      </c>
      <c r="K1741">
        <v>2111911</v>
      </c>
      <c r="L1741">
        <v>27172968</v>
      </c>
      <c r="M1741">
        <v>0</v>
      </c>
      <c r="N1741">
        <v>-422124</v>
      </c>
      <c r="O1741">
        <v>0</v>
      </c>
      <c r="P1741" s="2">
        <v>2111911</v>
      </c>
      <c r="Q1741">
        <v>0</v>
      </c>
      <c r="R1741">
        <v>0</v>
      </c>
      <c r="S1741">
        <f>+Table__192.168.17.17_SPDK_KanpusEF_GajiKemandoran[[#This Row],[GajiPokok]]+Table__192.168.17.17_SPDK_KanpusEF_GajiKemandoran[[#This Row],[Rapel]]+Table__192.168.17.17_SPDK_KanpusEF_GajiKemandoran[[#This Row],[Premi]]</f>
        <v>2111911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84101</v>
      </c>
      <c r="AD1741">
        <v>0</v>
      </c>
      <c r="AE1741">
        <v>19497</v>
      </c>
      <c r="AF1741">
        <v>0</v>
      </c>
      <c r="AG1741">
        <v>0</v>
      </c>
      <c r="AH1741">
        <v>0</v>
      </c>
      <c r="AI1741">
        <v>123044</v>
      </c>
      <c r="AJ1741">
        <v>226642</v>
      </c>
      <c r="AK1741" s="2">
        <v>1885269</v>
      </c>
      <c r="AL1741" t="s">
        <v>1292</v>
      </c>
    </row>
    <row r="1742" spans="1:38" x14ac:dyDescent="0.25">
      <c r="A1742" t="s">
        <v>492</v>
      </c>
      <c r="B1742" s="1">
        <v>43496</v>
      </c>
      <c r="C1742" t="s">
        <v>36</v>
      </c>
      <c r="D1742" t="s">
        <v>1169</v>
      </c>
      <c r="E1742" t="s">
        <v>1253</v>
      </c>
      <c r="F1742" t="s">
        <v>9799</v>
      </c>
      <c r="G1742" t="s">
        <v>834</v>
      </c>
      <c r="H1742" t="s">
        <v>7934</v>
      </c>
      <c r="I1742" t="s">
        <v>105</v>
      </c>
      <c r="J1742" t="s">
        <v>44</v>
      </c>
      <c r="K1742">
        <v>2111911</v>
      </c>
      <c r="L1742">
        <v>27172968</v>
      </c>
      <c r="M1742">
        <v>0</v>
      </c>
      <c r="N1742">
        <v>-422124</v>
      </c>
      <c r="O1742">
        <v>0</v>
      </c>
      <c r="P1742" s="2">
        <v>2111911</v>
      </c>
      <c r="Q1742">
        <v>0</v>
      </c>
      <c r="R1742">
        <v>0</v>
      </c>
      <c r="S1742">
        <f>+Table__192.168.17.17_SPDK_KanpusEF_GajiKemandoran[[#This Row],[GajiPokok]]+Table__192.168.17.17_SPDK_KanpusEF_GajiKemandoran[[#This Row],[Rapel]]+Table__192.168.17.17_SPDK_KanpusEF_GajiKemandoran[[#This Row],[Premi]]</f>
        <v>2111911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84101</v>
      </c>
      <c r="AD1742">
        <v>0</v>
      </c>
      <c r="AE1742">
        <v>19497</v>
      </c>
      <c r="AF1742">
        <v>0</v>
      </c>
      <c r="AG1742">
        <v>0</v>
      </c>
      <c r="AH1742">
        <v>0</v>
      </c>
      <c r="AI1742">
        <v>122740</v>
      </c>
      <c r="AJ1742">
        <v>226338</v>
      </c>
      <c r="AK1742" s="2">
        <v>1885573</v>
      </c>
      <c r="AL1742" t="s">
        <v>1254</v>
      </c>
    </row>
    <row r="1743" spans="1:38" x14ac:dyDescent="0.25">
      <c r="A1743" t="s">
        <v>492</v>
      </c>
      <c r="B1743" s="1">
        <v>43496</v>
      </c>
      <c r="C1743" t="s">
        <v>164</v>
      </c>
      <c r="D1743" t="s">
        <v>1169</v>
      </c>
      <c r="E1743" t="s">
        <v>1291</v>
      </c>
      <c r="F1743" t="s">
        <v>10039</v>
      </c>
      <c r="G1743" t="s">
        <v>10040</v>
      </c>
      <c r="H1743" t="s">
        <v>133</v>
      </c>
      <c r="I1743" t="s">
        <v>105</v>
      </c>
      <c r="J1743" t="s">
        <v>44</v>
      </c>
      <c r="K1743">
        <v>2697864</v>
      </c>
      <c r="L1743">
        <v>34204404</v>
      </c>
      <c r="M1743">
        <v>0</v>
      </c>
      <c r="N1743">
        <v>-422124</v>
      </c>
      <c r="O1743">
        <v>0</v>
      </c>
      <c r="P1743" s="2">
        <v>2111911</v>
      </c>
      <c r="Q1743">
        <v>0</v>
      </c>
      <c r="R1743">
        <v>585953</v>
      </c>
      <c r="S1743">
        <f>+Table__192.168.17.17_SPDK_KanpusEF_GajiKemandoran[[#This Row],[GajiPokok]]+Table__192.168.17.17_SPDK_KanpusEF_GajiKemandoran[[#This Row],[Rapel]]+Table__192.168.17.17_SPDK_KanpusEF_GajiKemandoran[[#This Row],[Premi]]</f>
        <v>2697864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84101</v>
      </c>
      <c r="AD1743">
        <v>0</v>
      </c>
      <c r="AE1743">
        <v>19497</v>
      </c>
      <c r="AF1743">
        <v>0</v>
      </c>
      <c r="AG1743">
        <v>0</v>
      </c>
      <c r="AH1743">
        <v>542286</v>
      </c>
      <c r="AI1743">
        <v>123044</v>
      </c>
      <c r="AJ1743">
        <v>768928</v>
      </c>
      <c r="AK1743" s="2">
        <v>1928936</v>
      </c>
      <c r="AL1743" t="s">
        <v>1292</v>
      </c>
    </row>
    <row r="1744" spans="1:38" x14ac:dyDescent="0.25">
      <c r="A1744" t="s">
        <v>1811</v>
      </c>
      <c r="B1744" s="1">
        <v>43496</v>
      </c>
      <c r="C1744" t="s">
        <v>164</v>
      </c>
      <c r="D1744" t="s">
        <v>1812</v>
      </c>
      <c r="E1744" t="s">
        <v>11502</v>
      </c>
      <c r="F1744" t="s">
        <v>11503</v>
      </c>
      <c r="G1744" t="s">
        <v>11504</v>
      </c>
      <c r="H1744" t="s">
        <v>886</v>
      </c>
      <c r="I1744" t="s">
        <v>105</v>
      </c>
      <c r="J1744" t="s">
        <v>44</v>
      </c>
      <c r="K1744">
        <v>2305009</v>
      </c>
      <c r="L1744">
        <v>28984188</v>
      </c>
      <c r="M1744">
        <v>0</v>
      </c>
      <c r="N1744">
        <v>-422124</v>
      </c>
      <c r="O1744">
        <v>0</v>
      </c>
      <c r="P1744" s="2">
        <v>2111911</v>
      </c>
      <c r="Q1744">
        <v>0</v>
      </c>
      <c r="R1744">
        <v>193098</v>
      </c>
      <c r="S1744">
        <f>+Table__192.168.17.17_SPDK_KanpusEF_GajiKemandoran[[#This Row],[GajiPokok]]+Table__192.168.17.17_SPDK_KanpusEF_GajiKemandoran[[#This Row],[Rapel]]+Table__192.168.17.17_SPDK_KanpusEF_GajiKemandoran[[#This Row],[Premi]]</f>
        <v>2305009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73560</v>
      </c>
      <c r="AD1744">
        <v>0</v>
      </c>
      <c r="AE1744">
        <v>19497</v>
      </c>
      <c r="AF1744">
        <v>0</v>
      </c>
      <c r="AG1744">
        <v>0</v>
      </c>
      <c r="AH1744">
        <v>0</v>
      </c>
      <c r="AI1744">
        <v>172800</v>
      </c>
      <c r="AJ1744">
        <v>265857</v>
      </c>
      <c r="AK1744" s="2">
        <v>2039152</v>
      </c>
      <c r="AL1744" t="s">
        <v>11505</v>
      </c>
    </row>
    <row r="1745" spans="1:38" x14ac:dyDescent="0.25">
      <c r="A1745" t="s">
        <v>1811</v>
      </c>
      <c r="B1745" s="1">
        <v>43496</v>
      </c>
      <c r="C1745" t="s">
        <v>164</v>
      </c>
      <c r="D1745" t="s">
        <v>1812</v>
      </c>
      <c r="E1745" t="s">
        <v>11502</v>
      </c>
      <c r="F1745" t="s">
        <v>11502</v>
      </c>
      <c r="G1745" t="s">
        <v>11505</v>
      </c>
      <c r="H1745" t="s">
        <v>133</v>
      </c>
      <c r="I1745" t="s">
        <v>105</v>
      </c>
      <c r="J1745" t="s">
        <v>44</v>
      </c>
      <c r="K1745">
        <v>2594657</v>
      </c>
      <c r="L1745">
        <v>32459964</v>
      </c>
      <c r="M1745">
        <v>0</v>
      </c>
      <c r="N1745">
        <v>-422124</v>
      </c>
      <c r="O1745">
        <v>0</v>
      </c>
      <c r="P1745" s="2">
        <v>2111911</v>
      </c>
      <c r="Q1745">
        <v>0</v>
      </c>
      <c r="R1745">
        <v>482746</v>
      </c>
      <c r="S1745">
        <f>+Table__192.168.17.17_SPDK_KanpusEF_GajiKemandoran[[#This Row],[GajiPokok]]+Table__192.168.17.17_SPDK_KanpusEF_GajiKemandoran[[#This Row],[Rapel]]+Table__192.168.17.17_SPDK_KanpusEF_GajiKemandoran[[#This Row],[Premi]]</f>
        <v>2594657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73560</v>
      </c>
      <c r="AD1745">
        <v>0</v>
      </c>
      <c r="AE1745">
        <v>19497</v>
      </c>
      <c r="AF1745">
        <v>0</v>
      </c>
      <c r="AG1745">
        <v>0</v>
      </c>
      <c r="AH1745">
        <v>0</v>
      </c>
      <c r="AI1745">
        <v>28800</v>
      </c>
      <c r="AJ1745">
        <v>121857</v>
      </c>
      <c r="AK1745" s="2">
        <v>2472800</v>
      </c>
      <c r="AL1745" t="s">
        <v>11505</v>
      </c>
    </row>
    <row r="1746" spans="1:38" x14ac:dyDescent="0.25">
      <c r="A1746" t="s">
        <v>5233</v>
      </c>
      <c r="B1746" s="1">
        <v>43496</v>
      </c>
      <c r="C1746" t="s">
        <v>36</v>
      </c>
      <c r="D1746" t="s">
        <v>5234</v>
      </c>
      <c r="E1746" t="s">
        <v>5304</v>
      </c>
      <c r="F1746" t="s">
        <v>16558</v>
      </c>
      <c r="G1746" t="s">
        <v>1753</v>
      </c>
      <c r="H1746" t="s">
        <v>438</v>
      </c>
      <c r="I1746" t="s">
        <v>8291</v>
      </c>
      <c r="J1746" t="s">
        <v>44</v>
      </c>
      <c r="K1746">
        <v>2111880</v>
      </c>
      <c r="L1746">
        <v>26883600</v>
      </c>
      <c r="M1746">
        <v>0</v>
      </c>
      <c r="N1746">
        <v>-401184</v>
      </c>
      <c r="O1746">
        <v>0</v>
      </c>
      <c r="P1746" s="2">
        <v>2111880</v>
      </c>
      <c r="Q1746">
        <v>0</v>
      </c>
      <c r="R1746">
        <v>0</v>
      </c>
      <c r="S1746">
        <f>+Table__192.168.17.17_SPDK_KanpusEF_GajiKemandoran[[#This Row],[GajiPokok]]+Table__192.168.17.17_SPDK_KanpusEF_GajiKemandoran[[#This Row],[Rapel]]+Table__192.168.17.17_SPDK_KanpusEF_GajiKemandoran[[#This Row],[Premi]]</f>
        <v>2111880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75830</v>
      </c>
      <c r="AD1746">
        <v>0</v>
      </c>
      <c r="AE1746">
        <v>18475</v>
      </c>
      <c r="AF1746">
        <v>0</v>
      </c>
      <c r="AG1746">
        <v>0</v>
      </c>
      <c r="AH1746">
        <v>0</v>
      </c>
      <c r="AI1746">
        <v>627000</v>
      </c>
      <c r="AJ1746">
        <v>721305</v>
      </c>
      <c r="AK1746" s="2">
        <v>1390575</v>
      </c>
      <c r="AL1746" t="s">
        <v>5305</v>
      </c>
    </row>
    <row r="1747" spans="1:38" x14ac:dyDescent="0.25">
      <c r="A1747" t="s">
        <v>479</v>
      </c>
      <c r="B1747" s="1">
        <v>43496</v>
      </c>
      <c r="C1747" t="s">
        <v>36</v>
      </c>
      <c r="D1747" t="s">
        <v>994</v>
      </c>
      <c r="E1747" t="s">
        <v>1040</v>
      </c>
      <c r="F1747" t="s">
        <v>9396</v>
      </c>
      <c r="G1747" t="s">
        <v>914</v>
      </c>
      <c r="H1747" t="s">
        <v>438</v>
      </c>
      <c r="I1747" t="s">
        <v>109</v>
      </c>
      <c r="J1747" t="s">
        <v>44</v>
      </c>
      <c r="K1747">
        <v>2981967.5722754998</v>
      </c>
      <c r="L1747">
        <v>37507542.867306001</v>
      </c>
      <c r="M1747">
        <v>0</v>
      </c>
      <c r="N1747">
        <v>-419244</v>
      </c>
      <c r="O1747">
        <v>0</v>
      </c>
      <c r="P1747" s="2">
        <v>2111482.5722754998</v>
      </c>
      <c r="Q1747">
        <v>0</v>
      </c>
      <c r="R1747">
        <v>870485</v>
      </c>
      <c r="S1747">
        <f>+Table__192.168.17.17_SPDK_KanpusEF_GajiKemandoran[[#This Row],[GajiPokok]]+Table__192.168.17.17_SPDK_KanpusEF_GajiKemandoran[[#This Row],[Rapel]]+Table__192.168.17.17_SPDK_KanpusEF_GajiKemandoran[[#This Row],[Premi]]</f>
        <v>2981967.5722754998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81690</v>
      </c>
      <c r="AD1747">
        <v>0</v>
      </c>
      <c r="AE1747">
        <v>19166</v>
      </c>
      <c r="AF1747">
        <v>0</v>
      </c>
      <c r="AG1747">
        <v>0</v>
      </c>
      <c r="AH1747">
        <v>0</v>
      </c>
      <c r="AI1747">
        <v>1347685</v>
      </c>
      <c r="AJ1747">
        <v>1448541</v>
      </c>
      <c r="AK1747" s="2">
        <v>1533426.5722754998</v>
      </c>
      <c r="AL1747" t="s">
        <v>1019</v>
      </c>
    </row>
    <row r="1748" spans="1:38" x14ac:dyDescent="0.25">
      <c r="A1748" t="s">
        <v>479</v>
      </c>
      <c r="B1748" s="1">
        <v>43496</v>
      </c>
      <c r="C1748" t="s">
        <v>36</v>
      </c>
      <c r="D1748" t="s">
        <v>994</v>
      </c>
      <c r="E1748" t="s">
        <v>1040</v>
      </c>
      <c r="F1748" t="s">
        <v>9417</v>
      </c>
      <c r="G1748" t="s">
        <v>9418</v>
      </c>
      <c r="H1748" t="s">
        <v>438</v>
      </c>
      <c r="I1748" t="s">
        <v>109</v>
      </c>
      <c r="J1748" t="s">
        <v>44</v>
      </c>
      <c r="K1748">
        <v>2981967.5722754998</v>
      </c>
      <c r="L1748">
        <v>37507542.867306001</v>
      </c>
      <c r="M1748">
        <v>0</v>
      </c>
      <c r="N1748">
        <v>-419244</v>
      </c>
      <c r="O1748">
        <v>0</v>
      </c>
      <c r="P1748" s="2">
        <v>2111482.5722754998</v>
      </c>
      <c r="Q1748">
        <v>0</v>
      </c>
      <c r="R1748">
        <v>979663</v>
      </c>
      <c r="S1748">
        <f>+Table__192.168.17.17_SPDK_KanpusEF_GajiKemandoran[[#This Row],[GajiPokok]]+Table__192.168.17.17_SPDK_KanpusEF_GajiKemandoran[[#This Row],[Rapel]]+Table__192.168.17.17_SPDK_KanpusEF_GajiKemandoran[[#This Row],[Premi]]</f>
        <v>3091145.5722754998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81690</v>
      </c>
      <c r="AD1748">
        <v>0</v>
      </c>
      <c r="AE1748">
        <v>19166</v>
      </c>
      <c r="AF1748">
        <v>0</v>
      </c>
      <c r="AG1748">
        <v>0</v>
      </c>
      <c r="AH1748">
        <v>0</v>
      </c>
      <c r="AI1748">
        <v>1059685</v>
      </c>
      <c r="AJ1748">
        <v>1160541</v>
      </c>
      <c r="AK1748" s="2">
        <v>1930604.5722754998</v>
      </c>
      <c r="AL1748" t="s">
        <v>1019</v>
      </c>
    </row>
    <row r="1749" spans="1:38" x14ac:dyDescent="0.25">
      <c r="A1749" t="s">
        <v>164</v>
      </c>
      <c r="B1749" s="1">
        <v>43496</v>
      </c>
      <c r="C1749" t="s">
        <v>180</v>
      </c>
      <c r="D1749" t="s">
        <v>587</v>
      </c>
      <c r="E1749" t="s">
        <v>714</v>
      </c>
      <c r="F1749" t="s">
        <v>8971</v>
      </c>
      <c r="G1749" t="s">
        <v>663</v>
      </c>
      <c r="H1749" t="s">
        <v>438</v>
      </c>
      <c r="I1749" t="s">
        <v>99</v>
      </c>
      <c r="J1749" t="s">
        <v>44</v>
      </c>
      <c r="K1749">
        <v>2110976.9142857101</v>
      </c>
      <c r="L1749">
        <v>27163918.971428599</v>
      </c>
      <c r="M1749">
        <v>0</v>
      </c>
      <c r="N1749">
        <v>-425184</v>
      </c>
      <c r="O1749">
        <v>0</v>
      </c>
      <c r="P1749" s="2">
        <v>2110976.9142857101</v>
      </c>
      <c r="Q1749">
        <v>0</v>
      </c>
      <c r="R1749">
        <v>0</v>
      </c>
      <c r="S1749">
        <f>+Table__192.168.17.17_SPDK_KanpusEF_GajiKemandoran[[#This Row],[GajiPokok]]+Table__192.168.17.17_SPDK_KanpusEF_GajiKemandoran[[#This Row],[Rapel]]+Table__192.168.17.17_SPDK_KanpusEF_GajiKemandoran[[#This Row],[Premi]]</f>
        <v>2110976.9142857101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84371</v>
      </c>
      <c r="AD1749">
        <v>0</v>
      </c>
      <c r="AE1749">
        <v>19828</v>
      </c>
      <c r="AF1749">
        <v>0</v>
      </c>
      <c r="AG1749">
        <v>0</v>
      </c>
      <c r="AH1749">
        <v>0</v>
      </c>
      <c r="AI1749">
        <v>67050</v>
      </c>
      <c r="AJ1749">
        <v>171249</v>
      </c>
      <c r="AK1749" s="2">
        <v>1939727.9142857101</v>
      </c>
      <c r="AL1749" t="s">
        <v>715</v>
      </c>
    </row>
    <row r="1750" spans="1:38" x14ac:dyDescent="0.25">
      <c r="A1750" t="s">
        <v>492</v>
      </c>
      <c r="B1750" s="1">
        <v>43496</v>
      </c>
      <c r="C1750" t="s">
        <v>479</v>
      </c>
      <c r="D1750" t="s">
        <v>1169</v>
      </c>
      <c r="E1750" t="s">
        <v>1349</v>
      </c>
      <c r="F1750" t="s">
        <v>10269</v>
      </c>
      <c r="G1750" t="s">
        <v>10270</v>
      </c>
      <c r="H1750" t="s">
        <v>438</v>
      </c>
      <c r="I1750" t="s">
        <v>105</v>
      </c>
      <c r="J1750" t="s">
        <v>44</v>
      </c>
      <c r="K1750">
        <v>2674710.52747253</v>
      </c>
      <c r="L1750">
        <v>33926562.329670303</v>
      </c>
      <c r="M1750">
        <v>0</v>
      </c>
      <c r="N1750">
        <v>-422124</v>
      </c>
      <c r="O1750">
        <v>0</v>
      </c>
      <c r="P1750" s="2">
        <v>2110828.52747253</v>
      </c>
      <c r="Q1750">
        <v>0</v>
      </c>
      <c r="R1750">
        <v>563882</v>
      </c>
      <c r="S1750">
        <f>+Table__192.168.17.17_SPDK_KanpusEF_GajiKemandoran[[#This Row],[GajiPokok]]+Table__192.168.17.17_SPDK_KanpusEF_GajiKemandoran[[#This Row],[Rapel]]+Table__192.168.17.17_SPDK_KanpusEF_GajiKemandoran[[#This Row],[Premi]]</f>
        <v>2674710.52747253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84101</v>
      </c>
      <c r="AD1750">
        <v>0</v>
      </c>
      <c r="AE1750">
        <v>19497</v>
      </c>
      <c r="AF1750">
        <v>0</v>
      </c>
      <c r="AG1750">
        <v>0</v>
      </c>
      <c r="AH1750">
        <v>0</v>
      </c>
      <c r="AI1750">
        <v>686847</v>
      </c>
      <c r="AJ1750">
        <v>790445</v>
      </c>
      <c r="AK1750" s="2">
        <v>1884265.52747253</v>
      </c>
      <c r="AL1750" t="s">
        <v>453</v>
      </c>
    </row>
    <row r="1751" spans="1:38" x14ac:dyDescent="0.25">
      <c r="A1751" t="s">
        <v>3742</v>
      </c>
      <c r="B1751" s="1">
        <v>43496</v>
      </c>
      <c r="C1751" t="s">
        <v>479</v>
      </c>
      <c r="D1751" t="s">
        <v>3743</v>
      </c>
      <c r="E1751" t="s">
        <v>3912</v>
      </c>
      <c r="F1751" t="s">
        <v>14243</v>
      </c>
      <c r="G1751" t="s">
        <v>14244</v>
      </c>
      <c r="H1751" t="s">
        <v>438</v>
      </c>
      <c r="I1751" t="s">
        <v>105</v>
      </c>
      <c r="J1751" t="s">
        <v>44</v>
      </c>
      <c r="K1751">
        <v>2855916.6251968499</v>
      </c>
      <c r="L1751">
        <v>36101035.502362199</v>
      </c>
      <c r="M1751">
        <v>0</v>
      </c>
      <c r="N1751">
        <v>-422124</v>
      </c>
      <c r="O1751">
        <v>0</v>
      </c>
      <c r="P1751" s="2">
        <v>2110465.6251968499</v>
      </c>
      <c r="Q1751">
        <v>0</v>
      </c>
      <c r="R1751">
        <v>745451</v>
      </c>
      <c r="S1751">
        <f>+Table__192.168.17.17_SPDK_KanpusEF_GajiKemandoran[[#This Row],[GajiPokok]]+Table__192.168.17.17_SPDK_KanpusEF_GajiKemandoran[[#This Row],[Rapel]]+Table__192.168.17.17_SPDK_KanpusEF_GajiKemandoran[[#This Row],[Premi]]</f>
        <v>2855916.6251968499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84101</v>
      </c>
      <c r="AD1751">
        <v>0</v>
      </c>
      <c r="AE1751">
        <v>19497</v>
      </c>
      <c r="AF1751">
        <v>0</v>
      </c>
      <c r="AG1751">
        <v>0</v>
      </c>
      <c r="AH1751">
        <v>577389</v>
      </c>
      <c r="AI1751">
        <v>877951</v>
      </c>
      <c r="AJ1751">
        <v>1558938</v>
      </c>
      <c r="AK1751" s="2">
        <v>1296978.6251968499</v>
      </c>
      <c r="AL1751" t="s">
        <v>3913</v>
      </c>
    </row>
    <row r="1752" spans="1:38" x14ac:dyDescent="0.25">
      <c r="A1752" t="s">
        <v>36</v>
      </c>
      <c r="B1752" s="1">
        <v>43496</v>
      </c>
      <c r="C1752" t="s">
        <v>164</v>
      </c>
      <c r="D1752" t="s">
        <v>38</v>
      </c>
      <c r="E1752" t="s">
        <v>176</v>
      </c>
      <c r="F1752" t="s">
        <v>8143</v>
      </c>
      <c r="G1752" t="s">
        <v>868</v>
      </c>
      <c r="H1752" t="s">
        <v>438</v>
      </c>
      <c r="I1752" t="s">
        <v>109</v>
      </c>
      <c r="J1752" t="s">
        <v>44</v>
      </c>
      <c r="K1752">
        <v>2708674.7890109899</v>
      </c>
      <c r="L1752">
        <v>34332213.4681319</v>
      </c>
      <c r="M1752">
        <v>0</v>
      </c>
      <c r="N1752">
        <v>-419244</v>
      </c>
      <c r="O1752">
        <v>0</v>
      </c>
      <c r="P1752" s="2">
        <v>2110307.7890109899</v>
      </c>
      <c r="Q1752">
        <v>598367</v>
      </c>
      <c r="R1752">
        <v>0</v>
      </c>
      <c r="S1752">
        <f>+Table__192.168.17.17_SPDK_KanpusEF_GajiKemandoran[[#This Row],[GajiPokok]]+Table__192.168.17.17_SPDK_KanpusEF_GajiKemandoran[[#This Row],[Rapel]]+Table__192.168.17.17_SPDK_KanpusEF_GajiKemandoran[[#This Row],[Premi]]</f>
        <v>2708674.7890109899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83861</v>
      </c>
      <c r="AD1752">
        <v>0</v>
      </c>
      <c r="AE1752">
        <v>19166</v>
      </c>
      <c r="AF1752">
        <v>0</v>
      </c>
      <c r="AG1752">
        <v>0</v>
      </c>
      <c r="AH1752">
        <v>0</v>
      </c>
      <c r="AI1752">
        <v>1669767</v>
      </c>
      <c r="AJ1752">
        <v>1772794</v>
      </c>
      <c r="AK1752" s="2">
        <v>935880.78901098995</v>
      </c>
      <c r="AL1752" t="s">
        <v>177</v>
      </c>
    </row>
    <row r="1753" spans="1:38" x14ac:dyDescent="0.25">
      <c r="A1753" t="s">
        <v>7567</v>
      </c>
      <c r="B1753" s="1">
        <v>43496</v>
      </c>
      <c r="C1753" t="s">
        <v>36</v>
      </c>
      <c r="D1753" t="s">
        <v>7568</v>
      </c>
      <c r="E1753" t="s">
        <v>7614</v>
      </c>
      <c r="F1753" t="s">
        <v>20002</v>
      </c>
      <c r="G1753" t="s">
        <v>1262</v>
      </c>
      <c r="H1753" t="s">
        <v>2273</v>
      </c>
      <c r="I1753" t="s">
        <v>7918</v>
      </c>
      <c r="J1753" t="s">
        <v>44</v>
      </c>
      <c r="K1753">
        <v>2169198</v>
      </c>
      <c r="L1753">
        <v>27787668</v>
      </c>
      <c r="M1753">
        <v>0</v>
      </c>
      <c r="N1753">
        <v>-398544</v>
      </c>
      <c r="O1753">
        <v>0</v>
      </c>
      <c r="P1753" s="2">
        <v>2108498</v>
      </c>
      <c r="Q1753">
        <v>0</v>
      </c>
      <c r="R1753">
        <v>60700</v>
      </c>
      <c r="S1753">
        <f>+Table__192.168.17.17_SPDK_KanpusEF_GajiKemandoran[[#This Row],[GajiPokok]]+Table__192.168.17.17_SPDK_KanpusEF_GajiKemandoran[[#This Row],[Rapel]]+Table__192.168.17.17_SPDK_KanpusEF_GajiKemandoran[[#This Row],[Premi]]</f>
        <v>2169198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80110</v>
      </c>
      <c r="AD1753">
        <v>0</v>
      </c>
      <c r="AE1753">
        <v>18245</v>
      </c>
      <c r="AF1753">
        <v>0</v>
      </c>
      <c r="AG1753">
        <v>0</v>
      </c>
      <c r="AH1753">
        <v>729543</v>
      </c>
      <c r="AI1753">
        <v>383750</v>
      </c>
      <c r="AJ1753">
        <v>1211648</v>
      </c>
      <c r="AK1753" s="2">
        <v>957550</v>
      </c>
      <c r="AL1753" t="s">
        <v>7615</v>
      </c>
    </row>
    <row r="1754" spans="1:38" x14ac:dyDescent="0.25">
      <c r="A1754" t="s">
        <v>5054</v>
      </c>
      <c r="B1754" s="1">
        <v>43496</v>
      </c>
      <c r="C1754" t="s">
        <v>142</v>
      </c>
      <c r="D1754" t="s">
        <v>5055</v>
      </c>
      <c r="E1754" t="s">
        <v>5116</v>
      </c>
      <c r="F1754" t="s">
        <v>16196</v>
      </c>
      <c r="G1754" t="s">
        <v>16197</v>
      </c>
      <c r="H1754" t="s">
        <v>438</v>
      </c>
      <c r="I1754" t="s">
        <v>109</v>
      </c>
      <c r="J1754" t="s">
        <v>44</v>
      </c>
      <c r="K1754">
        <v>2107415.6416289601</v>
      </c>
      <c r="L1754">
        <v>26849707.699547499</v>
      </c>
      <c r="M1754">
        <v>0</v>
      </c>
      <c r="N1754">
        <v>-419244</v>
      </c>
      <c r="O1754">
        <v>0</v>
      </c>
      <c r="P1754" s="2">
        <v>2107415.6416289601</v>
      </c>
      <c r="Q1754">
        <v>0</v>
      </c>
      <c r="R1754">
        <v>0</v>
      </c>
      <c r="S1754">
        <f>+Table__192.168.17.17_SPDK_KanpusEF_GajiKemandoran[[#This Row],[GajiPokok]]+Table__192.168.17.17_SPDK_KanpusEF_GajiKemandoran[[#This Row],[Rapel]]+Table__192.168.17.17_SPDK_KanpusEF_GajiKemandoran[[#This Row],[Premi]]</f>
        <v>2107415.6416289601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78290</v>
      </c>
      <c r="AD1754">
        <v>0</v>
      </c>
      <c r="AE1754">
        <v>19166</v>
      </c>
      <c r="AF1754">
        <v>0</v>
      </c>
      <c r="AG1754">
        <v>0</v>
      </c>
      <c r="AH1754">
        <v>449167</v>
      </c>
      <c r="AI1754">
        <v>97800</v>
      </c>
      <c r="AJ1754">
        <v>644423</v>
      </c>
      <c r="AK1754" s="2">
        <v>1462992.6416289601</v>
      </c>
      <c r="AL1754" t="s">
        <v>5117</v>
      </c>
    </row>
    <row r="1755" spans="1:38" x14ac:dyDescent="0.25">
      <c r="A1755" t="s">
        <v>1648</v>
      </c>
      <c r="B1755" s="1">
        <v>43496</v>
      </c>
      <c r="C1755" t="s">
        <v>36</v>
      </c>
      <c r="D1755" t="s">
        <v>1649</v>
      </c>
      <c r="E1755" t="s">
        <v>1694</v>
      </c>
      <c r="F1755" t="s">
        <v>11001</v>
      </c>
      <c r="G1755" t="s">
        <v>414</v>
      </c>
      <c r="H1755" t="s">
        <v>438</v>
      </c>
      <c r="I1755" t="s">
        <v>7915</v>
      </c>
      <c r="J1755" t="s">
        <v>44</v>
      </c>
      <c r="K1755">
        <v>2119529.07462687</v>
      </c>
      <c r="L1755">
        <v>26722080.895522501</v>
      </c>
      <c r="M1755">
        <v>0</v>
      </c>
      <c r="N1755">
        <v>-402036</v>
      </c>
      <c r="O1755">
        <v>0</v>
      </c>
      <c r="P1755" s="2">
        <v>2107329.07462687</v>
      </c>
      <c r="Q1755">
        <v>0</v>
      </c>
      <c r="R1755">
        <v>12200</v>
      </c>
      <c r="S1755">
        <f>+Table__192.168.17.17_SPDK_KanpusEF_GajiKemandoran[[#This Row],[GajiPokok]]+Table__192.168.17.17_SPDK_KanpusEF_GajiKemandoran[[#This Row],[Rapel]]+Table__192.168.17.17_SPDK_KanpusEF_GajiKemandoran[[#This Row],[Premi]]</f>
        <v>2119529.07462687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70603</v>
      </c>
      <c r="AD1755">
        <v>0</v>
      </c>
      <c r="AE1755">
        <v>18590</v>
      </c>
      <c r="AF1755">
        <v>0</v>
      </c>
      <c r="AG1755">
        <v>0</v>
      </c>
      <c r="AH1755">
        <v>0</v>
      </c>
      <c r="AI1755">
        <v>110514</v>
      </c>
      <c r="AJ1755">
        <v>199707</v>
      </c>
      <c r="AK1755" s="2">
        <v>1919822.07462687</v>
      </c>
      <c r="AL1755" t="s">
        <v>1695</v>
      </c>
    </row>
    <row r="1756" spans="1:38" x14ac:dyDescent="0.25">
      <c r="A1756" t="s">
        <v>5233</v>
      </c>
      <c r="B1756" s="1">
        <v>43496</v>
      </c>
      <c r="C1756" t="s">
        <v>36</v>
      </c>
      <c r="D1756" t="s">
        <v>5234</v>
      </c>
      <c r="E1756" t="s">
        <v>5290</v>
      </c>
      <c r="F1756" t="s">
        <v>16533</v>
      </c>
      <c r="G1756" t="s">
        <v>739</v>
      </c>
      <c r="H1756" t="s">
        <v>438</v>
      </c>
      <c r="I1756" t="s">
        <v>8291</v>
      </c>
      <c r="J1756" t="s">
        <v>44</v>
      </c>
      <c r="K1756">
        <v>2106844.5692307702</v>
      </c>
      <c r="L1756">
        <v>26823174.8307692</v>
      </c>
      <c r="M1756">
        <v>0</v>
      </c>
      <c r="N1756">
        <v>-401184</v>
      </c>
      <c r="O1756">
        <v>0</v>
      </c>
      <c r="P1756" s="2">
        <v>2106844.5692307698</v>
      </c>
      <c r="Q1756">
        <v>0</v>
      </c>
      <c r="R1756">
        <v>0</v>
      </c>
      <c r="S1756">
        <f>+Table__192.168.17.17_SPDK_KanpusEF_GajiKemandoran[[#This Row],[GajiPokok]]+Table__192.168.17.17_SPDK_KanpusEF_GajiKemandoran[[#This Row],[Rapel]]+Table__192.168.17.17_SPDK_KanpusEF_GajiKemandoran[[#This Row],[Premi]]</f>
        <v>2106844.5692307698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75830</v>
      </c>
      <c r="AD1756">
        <v>0</v>
      </c>
      <c r="AE1756">
        <v>18475</v>
      </c>
      <c r="AF1756">
        <v>0</v>
      </c>
      <c r="AG1756">
        <v>0</v>
      </c>
      <c r="AH1756">
        <v>0</v>
      </c>
      <c r="AI1756">
        <v>81000</v>
      </c>
      <c r="AJ1756">
        <v>175305</v>
      </c>
      <c r="AK1756" s="2">
        <v>1931539.5692307698</v>
      </c>
      <c r="AL1756" t="s">
        <v>1307</v>
      </c>
    </row>
    <row r="1757" spans="1:38" x14ac:dyDescent="0.25">
      <c r="A1757" t="s">
        <v>4020</v>
      </c>
      <c r="B1757" s="1">
        <v>43496</v>
      </c>
      <c r="C1757" t="s">
        <v>36</v>
      </c>
      <c r="D1757" t="s">
        <v>4021</v>
      </c>
      <c r="E1757" t="s">
        <v>4081</v>
      </c>
      <c r="F1757" t="s">
        <v>14385</v>
      </c>
      <c r="G1757" t="s">
        <v>694</v>
      </c>
      <c r="H1757" t="s">
        <v>438</v>
      </c>
      <c r="I1757" t="s">
        <v>7911</v>
      </c>
      <c r="J1757" t="s">
        <v>44</v>
      </c>
      <c r="K1757">
        <v>2889210.5809018598</v>
      </c>
      <c r="L1757">
        <v>36481122.970822297</v>
      </c>
      <c r="M1757">
        <v>0</v>
      </c>
      <c r="N1757">
        <v>-404784</v>
      </c>
      <c r="O1757">
        <v>0</v>
      </c>
      <c r="P1757" s="2">
        <v>2106505.5809018603</v>
      </c>
      <c r="Q1757">
        <v>0</v>
      </c>
      <c r="R1757">
        <v>852705</v>
      </c>
      <c r="S1757">
        <f>+Table__192.168.17.17_SPDK_KanpusEF_GajiKemandoran[[#This Row],[GajiPokok]]+Table__192.168.17.17_SPDK_KanpusEF_GajiKemandoran[[#This Row],[Rapel]]+Table__192.168.17.17_SPDK_KanpusEF_GajiKemandoran[[#This Row],[Premi]]</f>
        <v>2959210.5809018603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81671</v>
      </c>
      <c r="AD1757">
        <v>0</v>
      </c>
      <c r="AE1757">
        <v>18935</v>
      </c>
      <c r="AF1757">
        <v>0</v>
      </c>
      <c r="AG1757">
        <v>0</v>
      </c>
      <c r="AH1757">
        <v>0</v>
      </c>
      <c r="AI1757">
        <v>919305</v>
      </c>
      <c r="AJ1757">
        <v>1019911</v>
      </c>
      <c r="AK1757" s="2">
        <v>1939299.5809018603</v>
      </c>
      <c r="AL1757" t="s">
        <v>4082</v>
      </c>
    </row>
    <row r="1758" spans="1:38" x14ac:dyDescent="0.25">
      <c r="A1758" t="s">
        <v>5918</v>
      </c>
      <c r="B1758" s="1">
        <v>43496</v>
      </c>
      <c r="C1758" t="s">
        <v>142</v>
      </c>
      <c r="D1758" t="s">
        <v>5919</v>
      </c>
      <c r="E1758" t="s">
        <v>5999</v>
      </c>
      <c r="F1758" t="s">
        <v>17888</v>
      </c>
      <c r="G1758" t="s">
        <v>17889</v>
      </c>
      <c r="H1758" t="s">
        <v>438</v>
      </c>
      <c r="I1758" t="s">
        <v>8291</v>
      </c>
      <c r="J1758" t="s">
        <v>44</v>
      </c>
      <c r="K1758">
        <v>2106456.50769231</v>
      </c>
      <c r="L1758">
        <v>27369402.092307702</v>
      </c>
      <c r="M1758">
        <v>0</v>
      </c>
      <c r="N1758">
        <v>-401184</v>
      </c>
      <c r="O1758">
        <v>0</v>
      </c>
      <c r="P1758" s="2">
        <v>2106456.50769231</v>
      </c>
      <c r="Q1758">
        <v>0</v>
      </c>
      <c r="R1758">
        <v>0</v>
      </c>
      <c r="S1758">
        <f>+Table__192.168.17.17_SPDK_KanpusEF_GajiKemandoran[[#This Row],[GajiPokok]]+Table__192.168.17.17_SPDK_KanpusEF_GajiKemandoran[[#This Row],[Rapel]]+Table__192.168.17.17_SPDK_KanpusEF_GajiKemandoran[[#This Row],[Premi]]</f>
        <v>2106456.50769231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87306</v>
      </c>
      <c r="AD1758">
        <v>0</v>
      </c>
      <c r="AE1758">
        <v>18475</v>
      </c>
      <c r="AF1758">
        <v>0</v>
      </c>
      <c r="AG1758">
        <v>0</v>
      </c>
      <c r="AH1758">
        <v>559182</v>
      </c>
      <c r="AI1758">
        <v>495775</v>
      </c>
      <c r="AJ1758">
        <v>1160738</v>
      </c>
      <c r="AK1758" s="2">
        <v>945718.50769231003</v>
      </c>
      <c r="AL1758" t="s">
        <v>6000</v>
      </c>
    </row>
    <row r="1759" spans="1:38" x14ac:dyDescent="0.25">
      <c r="A1759" t="s">
        <v>2685</v>
      </c>
      <c r="B1759" s="1">
        <v>43496</v>
      </c>
      <c r="C1759" t="s">
        <v>1473</v>
      </c>
      <c r="D1759" t="s">
        <v>2686</v>
      </c>
      <c r="E1759" t="s">
        <v>2794</v>
      </c>
      <c r="F1759" t="s">
        <v>12949</v>
      </c>
      <c r="G1759" t="s">
        <v>12950</v>
      </c>
      <c r="H1759" t="s">
        <v>438</v>
      </c>
      <c r="I1759" t="s">
        <v>7908</v>
      </c>
      <c r="J1759" t="s">
        <v>44</v>
      </c>
      <c r="K1759">
        <v>2106327.4080267502</v>
      </c>
      <c r="L1759">
        <v>27010600.896320999</v>
      </c>
      <c r="M1759">
        <v>0</v>
      </c>
      <c r="N1759">
        <v>-406020</v>
      </c>
      <c r="O1759">
        <v>0</v>
      </c>
      <c r="P1759" s="2">
        <v>2106327.4080267502</v>
      </c>
      <c r="Q1759">
        <v>0</v>
      </c>
      <c r="R1759">
        <v>0</v>
      </c>
      <c r="S1759">
        <f>+Table__192.168.17.17_SPDK_KanpusEF_GajiKemandoran[[#This Row],[GajiPokok]]+Table__192.168.17.17_SPDK_KanpusEF_GajiKemandoran[[#This Row],[Rapel]]+Table__192.168.17.17_SPDK_KanpusEF_GajiKemandoran[[#This Row],[Premi]]</f>
        <v>2106327.4080267502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80189</v>
      </c>
      <c r="AD1759">
        <v>0</v>
      </c>
      <c r="AE1759">
        <v>19050</v>
      </c>
      <c r="AF1759">
        <v>0</v>
      </c>
      <c r="AG1759">
        <v>0</v>
      </c>
      <c r="AH1759">
        <v>0</v>
      </c>
      <c r="AI1759">
        <v>24250</v>
      </c>
      <c r="AJ1759">
        <v>123489</v>
      </c>
      <c r="AK1759" s="2">
        <v>1982838.4080267502</v>
      </c>
      <c r="AL1759" t="s">
        <v>1025</v>
      </c>
    </row>
    <row r="1760" spans="1:38" x14ac:dyDescent="0.25">
      <c r="A1760" t="s">
        <v>4823</v>
      </c>
      <c r="B1760" s="1">
        <v>43496</v>
      </c>
      <c r="C1760" t="s">
        <v>180</v>
      </c>
      <c r="D1760" t="s">
        <v>4824</v>
      </c>
      <c r="E1760" t="s">
        <v>4942</v>
      </c>
      <c r="F1760" t="s">
        <v>16055</v>
      </c>
      <c r="G1760" t="s">
        <v>8346</v>
      </c>
      <c r="H1760" t="s">
        <v>438</v>
      </c>
      <c r="I1760" t="s">
        <v>7911</v>
      </c>
      <c r="J1760" t="s">
        <v>44</v>
      </c>
      <c r="K1760">
        <v>2105852</v>
      </c>
      <c r="L1760">
        <v>27083544</v>
      </c>
      <c r="M1760">
        <v>0</v>
      </c>
      <c r="N1760">
        <v>-404784</v>
      </c>
      <c r="O1760">
        <v>0</v>
      </c>
      <c r="P1760" s="2">
        <v>2105852</v>
      </c>
      <c r="Q1760">
        <v>0</v>
      </c>
      <c r="R1760">
        <v>0</v>
      </c>
      <c r="S1760">
        <f>+Table__192.168.17.17_SPDK_KanpusEF_GajiKemandoran[[#This Row],[GajiPokok]]+Table__192.168.17.17_SPDK_KanpusEF_GajiKemandoran[[#This Row],[Rapel]]+Table__192.168.17.17_SPDK_KanpusEF_GajiKemandoran[[#This Row],[Premi]]</f>
        <v>2105852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81727</v>
      </c>
      <c r="AD1760">
        <v>0</v>
      </c>
      <c r="AE1760">
        <v>18935</v>
      </c>
      <c r="AF1760">
        <v>0</v>
      </c>
      <c r="AG1760">
        <v>0</v>
      </c>
      <c r="AH1760">
        <v>881337</v>
      </c>
      <c r="AI1760">
        <v>53750</v>
      </c>
      <c r="AJ1760">
        <v>1035749</v>
      </c>
      <c r="AK1760" s="2">
        <v>1070103</v>
      </c>
      <c r="AL1760" t="s">
        <v>4943</v>
      </c>
    </row>
    <row r="1761" spans="1:38" x14ac:dyDescent="0.25">
      <c r="A1761" t="s">
        <v>5233</v>
      </c>
      <c r="B1761" s="1">
        <v>43496</v>
      </c>
      <c r="C1761" t="s">
        <v>142</v>
      </c>
      <c r="D1761" t="s">
        <v>5234</v>
      </c>
      <c r="E1761" t="s">
        <v>5334</v>
      </c>
      <c r="F1761" t="s">
        <v>16682</v>
      </c>
      <c r="G1761" t="s">
        <v>16683</v>
      </c>
      <c r="H1761" t="s">
        <v>438</v>
      </c>
      <c r="I1761" t="s">
        <v>8311</v>
      </c>
      <c r="J1761" t="s">
        <v>44</v>
      </c>
      <c r="K1761">
        <v>2105179.84</v>
      </c>
      <c r="L1761">
        <v>26802718.079999998</v>
      </c>
      <c r="M1761">
        <v>0</v>
      </c>
      <c r="N1761">
        <v>-400332</v>
      </c>
      <c r="O1761">
        <v>0</v>
      </c>
      <c r="P1761" s="2">
        <v>2105179.84</v>
      </c>
      <c r="Q1761">
        <v>0</v>
      </c>
      <c r="R1761">
        <v>0</v>
      </c>
      <c r="S1761">
        <f>+Table__192.168.17.17_SPDK_KanpusEF_GajiKemandoran[[#This Row],[GajiPokok]]+Table__192.168.17.17_SPDK_KanpusEF_GajiKemandoran[[#This Row],[Rapel]]+Table__192.168.17.17_SPDK_KanpusEF_GajiKemandoran[[#This Row],[Premi]]</f>
        <v>2105179.84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75770</v>
      </c>
      <c r="AD1761">
        <v>0</v>
      </c>
      <c r="AE1761">
        <v>18360</v>
      </c>
      <c r="AF1761">
        <v>0</v>
      </c>
      <c r="AG1761">
        <v>0</v>
      </c>
      <c r="AH1761">
        <v>0</v>
      </c>
      <c r="AI1761">
        <v>445500</v>
      </c>
      <c r="AJ1761">
        <v>539630</v>
      </c>
      <c r="AK1761" s="2">
        <v>1565549.8399999999</v>
      </c>
      <c r="AL1761" t="s">
        <v>3931</v>
      </c>
    </row>
    <row r="1762" spans="1:38" x14ac:dyDescent="0.25">
      <c r="A1762" t="s">
        <v>479</v>
      </c>
      <c r="B1762" s="1">
        <v>43496</v>
      </c>
      <c r="C1762" t="s">
        <v>36</v>
      </c>
      <c r="D1762" t="s">
        <v>994</v>
      </c>
      <c r="E1762" t="s">
        <v>1049</v>
      </c>
      <c r="F1762" t="s">
        <v>9446</v>
      </c>
      <c r="G1762" t="s">
        <v>9447</v>
      </c>
      <c r="H1762" t="s">
        <v>438</v>
      </c>
      <c r="I1762" t="s">
        <v>8162</v>
      </c>
      <c r="J1762" t="s">
        <v>44</v>
      </c>
      <c r="K1762">
        <v>3058171.0850244798</v>
      </c>
      <c r="L1762">
        <v>38398945.020293802</v>
      </c>
      <c r="M1762">
        <v>0</v>
      </c>
      <c r="N1762">
        <v>-396648</v>
      </c>
      <c r="O1762">
        <v>0</v>
      </c>
      <c r="P1762" s="2">
        <v>2105131.0850244798</v>
      </c>
      <c r="Q1762">
        <v>0</v>
      </c>
      <c r="R1762">
        <v>1215620</v>
      </c>
      <c r="S1762">
        <f>+Table__192.168.17.17_SPDK_KanpusEF_GajiKemandoran[[#This Row],[GajiPokok]]+Table__192.168.17.17_SPDK_KanpusEF_GajiKemandoran[[#This Row],[Rapel]]+Table__192.168.17.17_SPDK_KanpusEF_GajiKemandoran[[#This Row],[Premi]]</f>
        <v>3320751.0850244798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78810</v>
      </c>
      <c r="AD1762">
        <v>0</v>
      </c>
      <c r="AE1762">
        <v>18015</v>
      </c>
      <c r="AF1762">
        <v>0</v>
      </c>
      <c r="AG1762">
        <v>0</v>
      </c>
      <c r="AH1762">
        <v>425566</v>
      </c>
      <c r="AI1762">
        <v>1437440</v>
      </c>
      <c r="AJ1762">
        <v>1959831</v>
      </c>
      <c r="AK1762" s="2">
        <v>1360920.0850244798</v>
      </c>
      <c r="AL1762" t="s">
        <v>1050</v>
      </c>
    </row>
    <row r="1763" spans="1:38" x14ac:dyDescent="0.25">
      <c r="A1763" t="s">
        <v>479</v>
      </c>
      <c r="B1763" s="1">
        <v>43496</v>
      </c>
      <c r="C1763" t="s">
        <v>164</v>
      </c>
      <c r="D1763" t="s">
        <v>994</v>
      </c>
      <c r="E1763" t="s">
        <v>1074</v>
      </c>
      <c r="F1763" t="s">
        <v>9567</v>
      </c>
      <c r="G1763" t="s">
        <v>9568</v>
      </c>
      <c r="H1763" t="s">
        <v>438</v>
      </c>
      <c r="I1763" t="s">
        <v>109</v>
      </c>
      <c r="J1763" t="s">
        <v>44</v>
      </c>
      <c r="K1763">
        <v>2104735.0615384602</v>
      </c>
      <c r="L1763">
        <v>26980752.738461498</v>
      </c>
      <c r="M1763">
        <v>0</v>
      </c>
      <c r="N1763">
        <v>-419244</v>
      </c>
      <c r="O1763">
        <v>0</v>
      </c>
      <c r="P1763" s="2">
        <v>2104735.0615384597</v>
      </c>
      <c r="Q1763">
        <v>0</v>
      </c>
      <c r="R1763">
        <v>0</v>
      </c>
      <c r="S1763">
        <f>+Table__192.168.17.17_SPDK_KanpusEF_GajiKemandoran[[#This Row],[GajiPokok]]+Table__192.168.17.17_SPDK_KanpusEF_GajiKemandoran[[#This Row],[Rapel]]+Table__192.168.17.17_SPDK_KanpusEF_GajiKemandoran[[#This Row],[Premi]]</f>
        <v>2104735.0615384597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81690</v>
      </c>
      <c r="AD1763">
        <v>0</v>
      </c>
      <c r="AE1763">
        <v>19166</v>
      </c>
      <c r="AF1763">
        <v>0</v>
      </c>
      <c r="AG1763">
        <v>0</v>
      </c>
      <c r="AH1763">
        <v>687143</v>
      </c>
      <c r="AI1763">
        <v>248700</v>
      </c>
      <c r="AJ1763">
        <v>1036699</v>
      </c>
      <c r="AK1763" s="2">
        <v>1068036.0615384597</v>
      </c>
      <c r="AL1763" t="s">
        <v>1075</v>
      </c>
    </row>
    <row r="1764" spans="1:38" x14ac:dyDescent="0.25">
      <c r="A1764" t="s">
        <v>4020</v>
      </c>
      <c r="B1764" s="1">
        <v>43496</v>
      </c>
      <c r="C1764" t="s">
        <v>142</v>
      </c>
      <c r="D1764" t="s">
        <v>4021</v>
      </c>
      <c r="E1764" t="s">
        <v>4128</v>
      </c>
      <c r="F1764" t="s">
        <v>14486</v>
      </c>
      <c r="G1764" t="s">
        <v>240</v>
      </c>
      <c r="H1764" t="s">
        <v>438</v>
      </c>
      <c r="I1764" t="s">
        <v>109</v>
      </c>
      <c r="J1764" t="s">
        <v>44</v>
      </c>
      <c r="K1764">
        <v>2445804.6896551698</v>
      </c>
      <c r="L1764">
        <v>31177772.275862101</v>
      </c>
      <c r="M1764">
        <v>0</v>
      </c>
      <c r="N1764">
        <v>-419244</v>
      </c>
      <c r="O1764">
        <v>0</v>
      </c>
      <c r="P1764" s="2">
        <v>2104716.6896551698</v>
      </c>
      <c r="Q1764">
        <v>0</v>
      </c>
      <c r="R1764">
        <v>534588</v>
      </c>
      <c r="S1764">
        <f>+Table__192.168.17.17_SPDK_KanpusEF_GajiKemandoran[[#This Row],[GajiPokok]]+Table__192.168.17.17_SPDK_KanpusEF_GajiKemandoran[[#This Row],[Rapel]]+Table__192.168.17.17_SPDK_KanpusEF_GajiKemandoran[[#This Row],[Premi]]</f>
        <v>2639304.6896551698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83861</v>
      </c>
      <c r="AD1764">
        <v>0</v>
      </c>
      <c r="AE1764">
        <v>19166</v>
      </c>
      <c r="AF1764">
        <v>0</v>
      </c>
      <c r="AG1764">
        <v>0</v>
      </c>
      <c r="AH1764">
        <v>0</v>
      </c>
      <c r="AI1764">
        <v>693098</v>
      </c>
      <c r="AJ1764">
        <v>796125</v>
      </c>
      <c r="AK1764" s="2">
        <v>1843179.6896551698</v>
      </c>
      <c r="AL1764" t="s">
        <v>4129</v>
      </c>
    </row>
    <row r="1765" spans="1:38" x14ac:dyDescent="0.25">
      <c r="A1765" t="s">
        <v>1473</v>
      </c>
      <c r="B1765" s="1">
        <v>43496</v>
      </c>
      <c r="C1765" t="s">
        <v>142</v>
      </c>
      <c r="D1765" t="s">
        <v>1474</v>
      </c>
      <c r="E1765" t="s">
        <v>1544</v>
      </c>
      <c r="F1765" t="s">
        <v>10670</v>
      </c>
      <c r="G1765" t="s">
        <v>10671</v>
      </c>
      <c r="H1765" t="s">
        <v>438</v>
      </c>
      <c r="I1765" t="s">
        <v>7908</v>
      </c>
      <c r="J1765" t="s">
        <v>44</v>
      </c>
      <c r="K1765">
        <v>2104662.4</v>
      </c>
      <c r="L1765">
        <v>26546320.800000001</v>
      </c>
      <c r="M1765">
        <v>0</v>
      </c>
      <c r="N1765">
        <v>-406020</v>
      </c>
      <c r="O1765">
        <v>0</v>
      </c>
      <c r="P1765" s="2">
        <v>2104662.4</v>
      </c>
      <c r="Q1765">
        <v>0</v>
      </c>
      <c r="R1765">
        <v>0</v>
      </c>
      <c r="S1765">
        <f>+Table__192.168.17.17_SPDK_KanpusEF_GajiKemandoran[[#This Row],[GajiPokok]]+Table__192.168.17.17_SPDK_KanpusEF_GajiKemandoran[[#This Row],[Rapel]]+Table__192.168.17.17_SPDK_KanpusEF_GajiKemandoran[[#This Row],[Premi]]</f>
        <v>2104662.4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70933</v>
      </c>
      <c r="AD1765">
        <v>0</v>
      </c>
      <c r="AE1765">
        <v>19050</v>
      </c>
      <c r="AF1765">
        <v>0</v>
      </c>
      <c r="AG1765">
        <v>0</v>
      </c>
      <c r="AH1765">
        <v>729542</v>
      </c>
      <c r="AI1765">
        <v>373137</v>
      </c>
      <c r="AJ1765">
        <v>1192662</v>
      </c>
      <c r="AK1765" s="2">
        <v>912000.39999999991</v>
      </c>
      <c r="AL1765" t="s">
        <v>1545</v>
      </c>
    </row>
    <row r="1766" spans="1:38" x14ac:dyDescent="0.25">
      <c r="A1766" t="s">
        <v>1473</v>
      </c>
      <c r="B1766" s="1">
        <v>43496</v>
      </c>
      <c r="C1766" t="s">
        <v>36</v>
      </c>
      <c r="D1766" t="s">
        <v>1474</v>
      </c>
      <c r="E1766" t="s">
        <v>1535</v>
      </c>
      <c r="F1766" t="s">
        <v>10586</v>
      </c>
      <c r="G1766" t="s">
        <v>10077</v>
      </c>
      <c r="H1766" t="s">
        <v>438</v>
      </c>
      <c r="I1766" t="s">
        <v>109</v>
      </c>
      <c r="J1766" t="s">
        <v>44</v>
      </c>
      <c r="K1766">
        <v>2104024</v>
      </c>
      <c r="L1766">
        <v>26566608</v>
      </c>
      <c r="M1766">
        <v>0</v>
      </c>
      <c r="N1766">
        <v>-419244</v>
      </c>
      <c r="O1766">
        <v>0</v>
      </c>
      <c r="P1766" s="2">
        <v>2104024</v>
      </c>
      <c r="Q1766">
        <v>0</v>
      </c>
      <c r="R1766">
        <v>0</v>
      </c>
      <c r="S1766">
        <f>+Table__192.168.17.17_SPDK_KanpusEF_GajiKemandoran[[#This Row],[GajiPokok]]+Table__192.168.17.17_SPDK_KanpusEF_GajiKemandoran[[#This Row],[Rapel]]+Table__192.168.17.17_SPDK_KanpusEF_GajiKemandoran[[#This Row],[Premi]]</f>
        <v>2104024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73240</v>
      </c>
      <c r="AD1766">
        <v>0</v>
      </c>
      <c r="AE1766">
        <v>19166</v>
      </c>
      <c r="AF1766">
        <v>0</v>
      </c>
      <c r="AG1766">
        <v>0</v>
      </c>
      <c r="AH1766">
        <v>729543</v>
      </c>
      <c r="AI1766">
        <v>148075</v>
      </c>
      <c r="AJ1766">
        <v>970024</v>
      </c>
      <c r="AK1766" s="2">
        <v>1134000</v>
      </c>
      <c r="AL1766" t="s">
        <v>1536</v>
      </c>
    </row>
    <row r="1767" spans="1:38" x14ac:dyDescent="0.25">
      <c r="A1767" t="s">
        <v>5790</v>
      </c>
      <c r="B1767" s="1">
        <v>43496</v>
      </c>
      <c r="C1767" t="s">
        <v>164</v>
      </c>
      <c r="D1767" t="s">
        <v>5791</v>
      </c>
      <c r="E1767" t="s">
        <v>5884</v>
      </c>
      <c r="F1767" t="s">
        <v>17731</v>
      </c>
      <c r="G1767" t="s">
        <v>8354</v>
      </c>
      <c r="H1767" t="s">
        <v>438</v>
      </c>
      <c r="I1767" t="s">
        <v>7915</v>
      </c>
      <c r="J1767" t="s">
        <v>44</v>
      </c>
      <c r="K1767">
        <v>2104005.7142857099</v>
      </c>
      <c r="L1767">
        <v>27474740.571428601</v>
      </c>
      <c r="M1767">
        <v>0</v>
      </c>
      <c r="N1767">
        <v>-402036</v>
      </c>
      <c r="O1767">
        <v>0</v>
      </c>
      <c r="P1767" s="2">
        <v>2104005.7142857099</v>
      </c>
      <c r="Q1767">
        <v>0</v>
      </c>
      <c r="R1767">
        <v>0</v>
      </c>
      <c r="S1767">
        <f>+Table__192.168.17.17_SPDK_KanpusEF_GajiKemandoran[[#This Row],[GajiPokok]]+Table__192.168.17.17_SPDK_KanpusEF_GajiKemandoran[[#This Row],[Rapel]]+Table__192.168.17.17_SPDK_KanpusEF_GajiKemandoran[[#This Row],[Premi]]</f>
        <v>2104005.7142857099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0</v>
      </c>
      <c r="AB1767">
        <v>0</v>
      </c>
      <c r="AC1767">
        <v>90164</v>
      </c>
      <c r="AD1767">
        <v>0</v>
      </c>
      <c r="AE1767">
        <v>18590</v>
      </c>
      <c r="AF1767">
        <v>0</v>
      </c>
      <c r="AG1767">
        <v>0</v>
      </c>
      <c r="AH1767">
        <v>607951</v>
      </c>
      <c r="AI1767">
        <v>106500</v>
      </c>
      <c r="AJ1767">
        <v>823205</v>
      </c>
      <c r="AK1767" s="2">
        <v>1280800.7142857099</v>
      </c>
      <c r="AL1767" t="s">
        <v>5885</v>
      </c>
    </row>
    <row r="1768" spans="1:38" x14ac:dyDescent="0.25">
      <c r="A1768" t="s">
        <v>4020</v>
      </c>
      <c r="B1768" s="1">
        <v>43496</v>
      </c>
      <c r="C1768" t="s">
        <v>142</v>
      </c>
      <c r="D1768" t="s">
        <v>4021</v>
      </c>
      <c r="E1768" t="s">
        <v>4128</v>
      </c>
      <c r="F1768" t="s">
        <v>14498</v>
      </c>
      <c r="G1768" t="s">
        <v>14499</v>
      </c>
      <c r="H1768" t="s">
        <v>438</v>
      </c>
      <c r="I1768" t="s">
        <v>109</v>
      </c>
      <c r="J1768" t="s">
        <v>44</v>
      </c>
      <c r="K1768">
        <v>2416107.6259946902</v>
      </c>
      <c r="L1768">
        <v>30821407.5119363</v>
      </c>
      <c r="M1768">
        <v>0</v>
      </c>
      <c r="N1768">
        <v>-419244</v>
      </c>
      <c r="O1768">
        <v>0</v>
      </c>
      <c r="P1768" s="2">
        <v>2103861.6259946898</v>
      </c>
      <c r="Q1768">
        <v>0</v>
      </c>
      <c r="R1768">
        <v>505746</v>
      </c>
      <c r="S1768">
        <f>+Table__192.168.17.17_SPDK_KanpusEF_GajiKemandoran[[#This Row],[GajiPokok]]+Table__192.168.17.17_SPDK_KanpusEF_GajiKemandoran[[#This Row],[Rapel]]+Table__192.168.17.17_SPDK_KanpusEF_GajiKemandoran[[#This Row],[Premi]]</f>
        <v>2609607.6259946898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83861</v>
      </c>
      <c r="AD1768">
        <v>0</v>
      </c>
      <c r="AE1768">
        <v>19166</v>
      </c>
      <c r="AF1768">
        <v>0</v>
      </c>
      <c r="AG1768">
        <v>0</v>
      </c>
      <c r="AH1768">
        <v>0</v>
      </c>
      <c r="AI1768">
        <v>663926</v>
      </c>
      <c r="AJ1768">
        <v>766953</v>
      </c>
      <c r="AK1768" s="2">
        <v>1842654.6259946898</v>
      </c>
      <c r="AL1768" t="s">
        <v>4129</v>
      </c>
    </row>
    <row r="1769" spans="1:38" x14ac:dyDescent="0.25">
      <c r="A1769" t="s">
        <v>479</v>
      </c>
      <c r="B1769" s="1">
        <v>43496</v>
      </c>
      <c r="C1769" t="s">
        <v>36</v>
      </c>
      <c r="D1769" t="s">
        <v>994</v>
      </c>
      <c r="E1769" t="s">
        <v>1040</v>
      </c>
      <c r="F1769" t="s">
        <v>9440</v>
      </c>
      <c r="G1769" t="s">
        <v>7982</v>
      </c>
      <c r="H1769" t="s">
        <v>438</v>
      </c>
      <c r="I1769" t="s">
        <v>7911</v>
      </c>
      <c r="J1769" t="s">
        <v>44</v>
      </c>
      <c r="K1769">
        <v>2103513.6</v>
      </c>
      <c r="L1769">
        <v>26948575.199999999</v>
      </c>
      <c r="M1769">
        <v>0</v>
      </c>
      <c r="N1769">
        <v>-404784</v>
      </c>
      <c r="O1769">
        <v>0</v>
      </c>
      <c r="P1769" s="2">
        <v>2103513.6</v>
      </c>
      <c r="Q1769">
        <v>0</v>
      </c>
      <c r="R1769">
        <v>109178</v>
      </c>
      <c r="S1769">
        <f>+Table__192.168.17.17_SPDK_KanpusEF_GajiKemandoran[[#This Row],[GajiPokok]]+Table__192.168.17.17_SPDK_KanpusEF_GajiKemandoran[[#This Row],[Rapel]]+Table__192.168.17.17_SPDK_KanpusEF_GajiKemandoran[[#This Row],[Premi]]</f>
        <v>2212691.6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79500</v>
      </c>
      <c r="AD1769">
        <v>0</v>
      </c>
      <c r="AE1769">
        <v>18935</v>
      </c>
      <c r="AF1769">
        <v>0</v>
      </c>
      <c r="AG1769">
        <v>0</v>
      </c>
      <c r="AH1769">
        <v>0</v>
      </c>
      <c r="AI1769">
        <v>412200</v>
      </c>
      <c r="AJ1769">
        <v>510635</v>
      </c>
      <c r="AK1769" s="2">
        <v>1702056.6</v>
      </c>
      <c r="AL1769" t="s">
        <v>1019</v>
      </c>
    </row>
    <row r="1770" spans="1:38" x14ac:dyDescent="0.25">
      <c r="A1770" t="s">
        <v>5790</v>
      </c>
      <c r="B1770" s="1">
        <v>43496</v>
      </c>
      <c r="C1770" t="s">
        <v>142</v>
      </c>
      <c r="D1770" t="s">
        <v>5791</v>
      </c>
      <c r="E1770" t="s">
        <v>5865</v>
      </c>
      <c r="F1770" t="s">
        <v>17585</v>
      </c>
      <c r="G1770" t="s">
        <v>9317</v>
      </c>
      <c r="H1770" t="s">
        <v>438</v>
      </c>
      <c r="I1770" t="s">
        <v>7908</v>
      </c>
      <c r="J1770" t="s">
        <v>44</v>
      </c>
      <c r="K1770">
        <v>2103270.0439560399</v>
      </c>
      <c r="L1770">
        <v>27468552.5274725</v>
      </c>
      <c r="M1770">
        <v>0</v>
      </c>
      <c r="N1770">
        <v>-406020</v>
      </c>
      <c r="O1770">
        <v>0</v>
      </c>
      <c r="P1770" s="2">
        <v>2103270.0439560399</v>
      </c>
      <c r="Q1770">
        <v>0</v>
      </c>
      <c r="R1770">
        <v>0</v>
      </c>
      <c r="S1770">
        <f>+Table__192.168.17.17_SPDK_KanpusEF_GajiKemandoran[[#This Row],[GajiPokok]]+Table__192.168.17.17_SPDK_KanpusEF_GajiKemandoran[[#This Row],[Rapel]]+Table__192.168.17.17_SPDK_KanpusEF_GajiKemandoran[[#This Row],[Premi]]</f>
        <v>2103270.0439560399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90494</v>
      </c>
      <c r="AD1770">
        <v>0</v>
      </c>
      <c r="AE1770">
        <v>19050</v>
      </c>
      <c r="AF1770">
        <v>0</v>
      </c>
      <c r="AG1770">
        <v>0</v>
      </c>
      <c r="AH1770">
        <v>0</v>
      </c>
      <c r="AI1770">
        <v>521500</v>
      </c>
      <c r="AJ1770">
        <v>631044</v>
      </c>
      <c r="AK1770" s="2">
        <v>1472226.0439560399</v>
      </c>
      <c r="AL1770" t="s">
        <v>1339</v>
      </c>
    </row>
    <row r="1771" spans="1:38" x14ac:dyDescent="0.25">
      <c r="A1771" t="s">
        <v>4322</v>
      </c>
      <c r="B1771" s="1">
        <v>43496</v>
      </c>
      <c r="C1771" t="s">
        <v>36</v>
      </c>
      <c r="D1771" t="s">
        <v>4324</v>
      </c>
      <c r="E1771" t="s">
        <v>14927</v>
      </c>
      <c r="F1771" t="s">
        <v>14928</v>
      </c>
      <c r="G1771" t="s">
        <v>14929</v>
      </c>
      <c r="H1771" t="s">
        <v>438</v>
      </c>
      <c r="I1771" t="s">
        <v>7911</v>
      </c>
      <c r="J1771" t="s">
        <v>44</v>
      </c>
      <c r="K1771">
        <v>2103261.1764705898</v>
      </c>
      <c r="L1771">
        <v>27049730.1176471</v>
      </c>
      <c r="M1771">
        <v>0</v>
      </c>
      <c r="N1771">
        <v>-404784</v>
      </c>
      <c r="O1771">
        <v>0</v>
      </c>
      <c r="P1771" s="2">
        <v>2103261.1764705898</v>
      </c>
      <c r="Q1771">
        <v>0</v>
      </c>
      <c r="R1771">
        <v>0</v>
      </c>
      <c r="S1771">
        <f>+Table__192.168.17.17_SPDK_KanpusEF_GajiKemandoran[[#This Row],[GajiPokok]]+Table__192.168.17.17_SPDK_KanpusEF_GajiKemandoran[[#This Row],[Rapel]]+Table__192.168.17.17_SPDK_KanpusEF_GajiKemandoran[[#This Row],[Premi]]</f>
        <v>2103261.1764705898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0</v>
      </c>
      <c r="AB1771">
        <v>0</v>
      </c>
      <c r="AC1771">
        <v>81671</v>
      </c>
      <c r="AD1771">
        <v>0</v>
      </c>
      <c r="AE1771">
        <v>18935</v>
      </c>
      <c r="AF1771">
        <v>0</v>
      </c>
      <c r="AG1771">
        <v>0</v>
      </c>
      <c r="AH1771">
        <v>0</v>
      </c>
      <c r="AI1771">
        <v>1011259</v>
      </c>
      <c r="AJ1771">
        <v>1111865</v>
      </c>
      <c r="AK1771" s="2">
        <v>991396.17647058982</v>
      </c>
      <c r="AL1771" t="s">
        <v>1246</v>
      </c>
    </row>
    <row r="1772" spans="1:38" x14ac:dyDescent="0.25">
      <c r="A1772" t="s">
        <v>492</v>
      </c>
      <c r="B1772" s="1">
        <v>43496</v>
      </c>
      <c r="C1772" t="s">
        <v>196</v>
      </c>
      <c r="D1772" t="s">
        <v>1169</v>
      </c>
      <c r="E1772" t="s">
        <v>1352</v>
      </c>
      <c r="F1772" t="s">
        <v>10401</v>
      </c>
      <c r="G1772" t="s">
        <v>10402</v>
      </c>
      <c r="H1772" t="s">
        <v>533</v>
      </c>
      <c r="I1772" t="s">
        <v>109</v>
      </c>
      <c r="J1772" t="s">
        <v>44</v>
      </c>
      <c r="K1772">
        <v>2290647</v>
      </c>
      <c r="L1772">
        <v>29315880</v>
      </c>
      <c r="M1772">
        <v>0</v>
      </c>
      <c r="N1772">
        <v>-419244</v>
      </c>
      <c r="O1772">
        <v>0</v>
      </c>
      <c r="P1772" s="2">
        <v>2102613</v>
      </c>
      <c r="Q1772">
        <v>0</v>
      </c>
      <c r="R1772">
        <v>188034</v>
      </c>
      <c r="S1772">
        <f>+Table__192.168.17.17_SPDK_KanpusEF_GajiKemandoran[[#This Row],[GajiPokok]]+Table__192.168.17.17_SPDK_KanpusEF_GajiKemandoran[[#This Row],[Rapel]]+Table__192.168.17.17_SPDK_KanpusEF_GajiKemandoran[[#This Row],[Premi]]</f>
        <v>2290647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0</v>
      </c>
      <c r="AB1772">
        <v>0</v>
      </c>
      <c r="AC1772">
        <v>83861</v>
      </c>
      <c r="AD1772">
        <v>0</v>
      </c>
      <c r="AE1772">
        <v>19166</v>
      </c>
      <c r="AF1772">
        <v>0</v>
      </c>
      <c r="AG1772">
        <v>0</v>
      </c>
      <c r="AH1772">
        <v>686896</v>
      </c>
      <c r="AI1772">
        <v>618050</v>
      </c>
      <c r="AJ1772">
        <v>1407973</v>
      </c>
      <c r="AK1772" s="2">
        <v>882674</v>
      </c>
      <c r="AL1772" t="s">
        <v>1353</v>
      </c>
    </row>
    <row r="1773" spans="1:38" x14ac:dyDescent="0.25">
      <c r="A1773" t="s">
        <v>492</v>
      </c>
      <c r="B1773" s="1">
        <v>43496</v>
      </c>
      <c r="C1773" t="s">
        <v>196</v>
      </c>
      <c r="D1773" t="s">
        <v>1169</v>
      </c>
      <c r="E1773" t="s">
        <v>1365</v>
      </c>
      <c r="F1773" t="s">
        <v>10403</v>
      </c>
      <c r="G1773" t="s">
        <v>8932</v>
      </c>
      <c r="H1773" t="s">
        <v>521</v>
      </c>
      <c r="I1773" t="s">
        <v>109</v>
      </c>
      <c r="J1773" t="s">
        <v>44</v>
      </c>
      <c r="K1773">
        <v>2236923</v>
      </c>
      <c r="L1773">
        <v>28671192</v>
      </c>
      <c r="M1773">
        <v>0</v>
      </c>
      <c r="N1773">
        <v>-419244</v>
      </c>
      <c r="O1773">
        <v>0</v>
      </c>
      <c r="P1773" s="2">
        <v>2102613</v>
      </c>
      <c r="Q1773">
        <v>0</v>
      </c>
      <c r="R1773">
        <v>134310</v>
      </c>
      <c r="S1773">
        <f>+Table__192.168.17.17_SPDK_KanpusEF_GajiKemandoran[[#This Row],[GajiPokok]]+Table__192.168.17.17_SPDK_KanpusEF_GajiKemandoran[[#This Row],[Rapel]]+Table__192.168.17.17_SPDK_KanpusEF_GajiKemandoran[[#This Row],[Premi]]</f>
        <v>2236923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83861</v>
      </c>
      <c r="AD1773">
        <v>0</v>
      </c>
      <c r="AE1773">
        <v>19166</v>
      </c>
      <c r="AF1773">
        <v>0</v>
      </c>
      <c r="AG1773">
        <v>0</v>
      </c>
      <c r="AH1773">
        <v>700743</v>
      </c>
      <c r="AI1773">
        <v>448050</v>
      </c>
      <c r="AJ1773">
        <v>1251820</v>
      </c>
      <c r="AK1773" s="2">
        <v>985103</v>
      </c>
      <c r="AL1773" t="s">
        <v>1366</v>
      </c>
    </row>
    <row r="1774" spans="1:38" x14ac:dyDescent="0.25">
      <c r="A1774" t="s">
        <v>492</v>
      </c>
      <c r="B1774" s="1">
        <v>43496</v>
      </c>
      <c r="C1774" t="s">
        <v>479</v>
      </c>
      <c r="D1774" t="s">
        <v>1169</v>
      </c>
      <c r="E1774" t="s">
        <v>1336</v>
      </c>
      <c r="F1774" t="s">
        <v>10275</v>
      </c>
      <c r="G1774" t="s">
        <v>7989</v>
      </c>
      <c r="H1774" t="s">
        <v>438</v>
      </c>
      <c r="I1774" t="s">
        <v>109</v>
      </c>
      <c r="J1774" t="s">
        <v>44</v>
      </c>
      <c r="K1774">
        <v>2102613</v>
      </c>
      <c r="L1774">
        <v>27059472</v>
      </c>
      <c r="M1774">
        <v>0</v>
      </c>
      <c r="N1774">
        <v>-419244</v>
      </c>
      <c r="O1774">
        <v>0</v>
      </c>
      <c r="P1774" s="2">
        <v>2102613</v>
      </c>
      <c r="Q1774">
        <v>0</v>
      </c>
      <c r="R1774">
        <v>0</v>
      </c>
      <c r="S1774">
        <f>+Table__192.168.17.17_SPDK_KanpusEF_GajiKemandoran[[#This Row],[GajiPokok]]+Table__192.168.17.17_SPDK_KanpusEF_GajiKemandoran[[#This Row],[Rapel]]+Table__192.168.17.17_SPDK_KanpusEF_GajiKemandoran[[#This Row],[Premi]]</f>
        <v>2102613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>
        <v>83861</v>
      </c>
      <c r="AD1774">
        <v>0</v>
      </c>
      <c r="AE1774">
        <v>19166</v>
      </c>
      <c r="AF1774">
        <v>0</v>
      </c>
      <c r="AG1774">
        <v>0</v>
      </c>
      <c r="AH1774">
        <v>0</v>
      </c>
      <c r="AI1774">
        <v>872964</v>
      </c>
      <c r="AJ1774">
        <v>975991</v>
      </c>
      <c r="AK1774" s="2">
        <v>1126622</v>
      </c>
      <c r="AL1774" t="s">
        <v>1337</v>
      </c>
    </row>
    <row r="1775" spans="1:38" x14ac:dyDescent="0.25">
      <c r="A1775" t="s">
        <v>492</v>
      </c>
      <c r="B1775" s="1">
        <v>43496</v>
      </c>
      <c r="C1775" t="s">
        <v>760</v>
      </c>
      <c r="D1775" t="s">
        <v>1169</v>
      </c>
      <c r="E1775" t="s">
        <v>1400</v>
      </c>
      <c r="F1775" t="s">
        <v>10465</v>
      </c>
      <c r="G1775" t="s">
        <v>485</v>
      </c>
      <c r="H1775" t="s">
        <v>959</v>
      </c>
      <c r="I1775" t="s">
        <v>109</v>
      </c>
      <c r="J1775" t="s">
        <v>44</v>
      </c>
      <c r="K1775">
        <v>2293125</v>
      </c>
      <c r="L1775">
        <v>29345616</v>
      </c>
      <c r="M1775">
        <v>0</v>
      </c>
      <c r="N1775">
        <v>-419244</v>
      </c>
      <c r="O1775">
        <v>0</v>
      </c>
      <c r="P1775" s="2">
        <v>2102613</v>
      </c>
      <c r="Q1775">
        <v>0</v>
      </c>
      <c r="R1775">
        <v>190512</v>
      </c>
      <c r="S1775">
        <f>+Table__192.168.17.17_SPDK_KanpusEF_GajiKemandoran[[#This Row],[GajiPokok]]+Table__192.168.17.17_SPDK_KanpusEF_GajiKemandoran[[#This Row],[Rapel]]+Table__192.168.17.17_SPDK_KanpusEF_GajiKemandoran[[#This Row],[Premi]]</f>
        <v>2293125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83861</v>
      </c>
      <c r="AD1775">
        <v>0</v>
      </c>
      <c r="AE1775">
        <v>19166</v>
      </c>
      <c r="AF1775">
        <v>0</v>
      </c>
      <c r="AG1775">
        <v>0</v>
      </c>
      <c r="AH1775">
        <v>534791</v>
      </c>
      <c r="AI1775">
        <v>392939</v>
      </c>
      <c r="AJ1775">
        <v>1030757</v>
      </c>
      <c r="AK1775" s="2">
        <v>1262368</v>
      </c>
      <c r="AL1775" t="s">
        <v>1401</v>
      </c>
    </row>
    <row r="1776" spans="1:38" x14ac:dyDescent="0.25">
      <c r="A1776" t="s">
        <v>492</v>
      </c>
      <c r="B1776" s="1">
        <v>43496</v>
      </c>
      <c r="C1776" t="s">
        <v>164</v>
      </c>
      <c r="D1776" t="s">
        <v>1169</v>
      </c>
      <c r="E1776" t="s">
        <v>1291</v>
      </c>
      <c r="F1776" t="s">
        <v>10063</v>
      </c>
      <c r="G1776" t="s">
        <v>10064</v>
      </c>
      <c r="H1776" t="s">
        <v>438</v>
      </c>
      <c r="I1776" t="s">
        <v>109</v>
      </c>
      <c r="J1776" t="s">
        <v>44</v>
      </c>
      <c r="K1776">
        <v>2102613</v>
      </c>
      <c r="L1776">
        <v>27059472</v>
      </c>
      <c r="M1776">
        <v>0</v>
      </c>
      <c r="N1776">
        <v>-419244</v>
      </c>
      <c r="O1776">
        <v>0</v>
      </c>
      <c r="P1776" s="2">
        <v>2102613</v>
      </c>
      <c r="Q1776">
        <v>0</v>
      </c>
      <c r="R1776">
        <v>0</v>
      </c>
      <c r="S1776">
        <f>+Table__192.168.17.17_SPDK_KanpusEF_GajiKemandoran[[#This Row],[GajiPokok]]+Table__192.168.17.17_SPDK_KanpusEF_GajiKemandoran[[#This Row],[Rapel]]+Table__192.168.17.17_SPDK_KanpusEF_GajiKemandoran[[#This Row],[Premi]]</f>
        <v>2102613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83861</v>
      </c>
      <c r="AD1776">
        <v>0</v>
      </c>
      <c r="AE1776">
        <v>19166</v>
      </c>
      <c r="AF1776">
        <v>0</v>
      </c>
      <c r="AG1776">
        <v>0</v>
      </c>
      <c r="AH1776">
        <v>577357</v>
      </c>
      <c r="AI1776">
        <v>123044</v>
      </c>
      <c r="AJ1776">
        <v>803428</v>
      </c>
      <c r="AK1776" s="2">
        <v>1299185</v>
      </c>
      <c r="AL1776" t="s">
        <v>1292</v>
      </c>
    </row>
    <row r="1777" spans="1:38" x14ac:dyDescent="0.25">
      <c r="A1777" t="s">
        <v>492</v>
      </c>
      <c r="B1777" s="1">
        <v>43496</v>
      </c>
      <c r="C1777" t="s">
        <v>196</v>
      </c>
      <c r="D1777" t="s">
        <v>1169</v>
      </c>
      <c r="E1777" t="s">
        <v>1352</v>
      </c>
      <c r="F1777" t="s">
        <v>10411</v>
      </c>
      <c r="G1777" t="s">
        <v>10412</v>
      </c>
      <c r="H1777" t="s">
        <v>533</v>
      </c>
      <c r="I1777" t="s">
        <v>109</v>
      </c>
      <c r="J1777" t="s">
        <v>44</v>
      </c>
      <c r="K1777">
        <v>2290647</v>
      </c>
      <c r="L1777">
        <v>29315880</v>
      </c>
      <c r="M1777">
        <v>0</v>
      </c>
      <c r="N1777">
        <v>-419244</v>
      </c>
      <c r="O1777">
        <v>0</v>
      </c>
      <c r="P1777" s="2">
        <v>2102613</v>
      </c>
      <c r="Q1777">
        <v>0</v>
      </c>
      <c r="R1777">
        <v>188034</v>
      </c>
      <c r="S1777">
        <f>+Table__192.168.17.17_SPDK_KanpusEF_GajiKemandoran[[#This Row],[GajiPokok]]+Table__192.168.17.17_SPDK_KanpusEF_GajiKemandoran[[#This Row],[Rapel]]+Table__192.168.17.17_SPDK_KanpusEF_GajiKemandoran[[#This Row],[Premi]]</f>
        <v>2290647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83861</v>
      </c>
      <c r="AD1777">
        <v>0</v>
      </c>
      <c r="AE1777">
        <v>19166</v>
      </c>
      <c r="AF1777">
        <v>0</v>
      </c>
      <c r="AG1777">
        <v>0</v>
      </c>
      <c r="AH1777">
        <v>677402</v>
      </c>
      <c r="AI1777">
        <v>178050</v>
      </c>
      <c r="AJ1777">
        <v>958479</v>
      </c>
      <c r="AK1777" s="2">
        <v>1332168</v>
      </c>
      <c r="AL1777" t="s">
        <v>1353</v>
      </c>
    </row>
    <row r="1778" spans="1:38" x14ac:dyDescent="0.25">
      <c r="A1778" t="s">
        <v>492</v>
      </c>
      <c r="B1778" s="1">
        <v>43496</v>
      </c>
      <c r="C1778" t="s">
        <v>760</v>
      </c>
      <c r="D1778" t="s">
        <v>1169</v>
      </c>
      <c r="E1778" t="s">
        <v>1400</v>
      </c>
      <c r="F1778" t="s">
        <v>10460</v>
      </c>
      <c r="G1778" t="s">
        <v>10461</v>
      </c>
      <c r="H1778" t="s">
        <v>533</v>
      </c>
      <c r="I1778" t="s">
        <v>109</v>
      </c>
      <c r="J1778" t="s">
        <v>44</v>
      </c>
      <c r="K1778">
        <v>2293125</v>
      </c>
      <c r="L1778">
        <v>29345616</v>
      </c>
      <c r="M1778">
        <v>0</v>
      </c>
      <c r="N1778">
        <v>-419244</v>
      </c>
      <c r="O1778">
        <v>0</v>
      </c>
      <c r="P1778" s="2">
        <v>2102613</v>
      </c>
      <c r="Q1778">
        <v>0</v>
      </c>
      <c r="R1778">
        <v>190512</v>
      </c>
      <c r="S1778">
        <f>+Table__192.168.17.17_SPDK_KanpusEF_GajiKemandoran[[#This Row],[GajiPokok]]+Table__192.168.17.17_SPDK_KanpusEF_GajiKemandoran[[#This Row],[Rapel]]+Table__192.168.17.17_SPDK_KanpusEF_GajiKemandoran[[#This Row],[Premi]]</f>
        <v>2293125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83861</v>
      </c>
      <c r="AD1778">
        <v>0</v>
      </c>
      <c r="AE1778">
        <v>19166</v>
      </c>
      <c r="AF1778">
        <v>0</v>
      </c>
      <c r="AG1778">
        <v>0</v>
      </c>
      <c r="AH1778">
        <v>534791</v>
      </c>
      <c r="AI1778">
        <v>122939</v>
      </c>
      <c r="AJ1778">
        <v>760757</v>
      </c>
      <c r="AK1778" s="2">
        <v>1532368</v>
      </c>
      <c r="AL1778" t="s">
        <v>1401</v>
      </c>
    </row>
    <row r="1779" spans="1:38" x14ac:dyDescent="0.25">
      <c r="A1779" t="s">
        <v>492</v>
      </c>
      <c r="B1779" s="1">
        <v>43496</v>
      </c>
      <c r="C1779" t="s">
        <v>760</v>
      </c>
      <c r="D1779" t="s">
        <v>1169</v>
      </c>
      <c r="E1779" t="s">
        <v>10466</v>
      </c>
      <c r="F1779" t="s">
        <v>10467</v>
      </c>
      <c r="G1779" t="s">
        <v>10165</v>
      </c>
      <c r="H1779" t="s">
        <v>521</v>
      </c>
      <c r="I1779" t="s">
        <v>109</v>
      </c>
      <c r="J1779" t="s">
        <v>44</v>
      </c>
      <c r="K1779">
        <v>2102613</v>
      </c>
      <c r="L1779">
        <v>27059472</v>
      </c>
      <c r="M1779">
        <v>0</v>
      </c>
      <c r="N1779">
        <v>-419244</v>
      </c>
      <c r="O1779">
        <v>0</v>
      </c>
      <c r="P1779" s="2">
        <v>2102613</v>
      </c>
      <c r="Q1779">
        <v>0</v>
      </c>
      <c r="R1779">
        <v>0</v>
      </c>
      <c r="S1779">
        <f>+Table__192.168.17.17_SPDK_KanpusEF_GajiKemandoran[[#This Row],[GajiPokok]]+Table__192.168.17.17_SPDK_KanpusEF_GajiKemandoran[[#This Row],[Rapel]]+Table__192.168.17.17_SPDK_KanpusEF_GajiKemandoran[[#This Row],[Premi]]</f>
        <v>2102613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83861</v>
      </c>
      <c r="AD1779">
        <v>0</v>
      </c>
      <c r="AE1779">
        <v>19166</v>
      </c>
      <c r="AF1779">
        <v>0</v>
      </c>
      <c r="AG1779">
        <v>0</v>
      </c>
      <c r="AH1779">
        <v>0</v>
      </c>
      <c r="AI1779">
        <v>392939</v>
      </c>
      <c r="AJ1779">
        <v>495966</v>
      </c>
      <c r="AK1779" s="2">
        <v>1606647</v>
      </c>
      <c r="AL1779" t="s">
        <v>392</v>
      </c>
    </row>
    <row r="1780" spans="1:38" x14ac:dyDescent="0.25">
      <c r="A1780" t="s">
        <v>492</v>
      </c>
      <c r="B1780" s="1">
        <v>43496</v>
      </c>
      <c r="C1780" t="s">
        <v>760</v>
      </c>
      <c r="D1780" t="s">
        <v>1169</v>
      </c>
      <c r="E1780" t="s">
        <v>1404</v>
      </c>
      <c r="F1780" t="s">
        <v>10462</v>
      </c>
      <c r="G1780" t="s">
        <v>10463</v>
      </c>
      <c r="H1780" t="s">
        <v>962</v>
      </c>
      <c r="I1780" t="s">
        <v>109</v>
      </c>
      <c r="J1780" t="s">
        <v>44</v>
      </c>
      <c r="K1780">
        <v>2226446</v>
      </c>
      <c r="L1780">
        <v>28545468</v>
      </c>
      <c r="M1780">
        <v>0</v>
      </c>
      <c r="N1780">
        <v>-419244</v>
      </c>
      <c r="O1780">
        <v>0</v>
      </c>
      <c r="P1780" s="2">
        <v>2102613</v>
      </c>
      <c r="Q1780">
        <v>0</v>
      </c>
      <c r="R1780">
        <v>123833</v>
      </c>
      <c r="S1780">
        <f>+Table__192.168.17.17_SPDK_KanpusEF_GajiKemandoran[[#This Row],[GajiPokok]]+Table__192.168.17.17_SPDK_KanpusEF_GajiKemandoran[[#This Row],[Rapel]]+Table__192.168.17.17_SPDK_KanpusEF_GajiKemandoran[[#This Row],[Premi]]</f>
        <v>2226446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0</v>
      </c>
      <c r="AB1780">
        <v>0</v>
      </c>
      <c r="AC1780">
        <v>83861</v>
      </c>
      <c r="AD1780">
        <v>0</v>
      </c>
      <c r="AE1780">
        <v>19166</v>
      </c>
      <c r="AF1780">
        <v>0</v>
      </c>
      <c r="AG1780">
        <v>0</v>
      </c>
      <c r="AH1780">
        <v>0</v>
      </c>
      <c r="AI1780">
        <v>399939</v>
      </c>
      <c r="AJ1780">
        <v>502966</v>
      </c>
      <c r="AK1780" s="2">
        <v>1723480</v>
      </c>
      <c r="AL1780" t="s">
        <v>1405</v>
      </c>
    </row>
    <row r="1781" spans="1:38" x14ac:dyDescent="0.25">
      <c r="A1781" t="s">
        <v>492</v>
      </c>
      <c r="B1781" s="1">
        <v>43496</v>
      </c>
      <c r="C1781" t="s">
        <v>760</v>
      </c>
      <c r="D1781" t="s">
        <v>1169</v>
      </c>
      <c r="E1781" t="s">
        <v>1404</v>
      </c>
      <c r="F1781" t="s">
        <v>10468</v>
      </c>
      <c r="G1781" t="s">
        <v>10469</v>
      </c>
      <c r="H1781" t="s">
        <v>218</v>
      </c>
      <c r="I1781" t="s">
        <v>109</v>
      </c>
      <c r="J1781" t="s">
        <v>44</v>
      </c>
      <c r="K1781">
        <v>2226446</v>
      </c>
      <c r="L1781">
        <v>28545468</v>
      </c>
      <c r="M1781">
        <v>0</v>
      </c>
      <c r="N1781">
        <v>-419244</v>
      </c>
      <c r="O1781">
        <v>0</v>
      </c>
      <c r="P1781" s="2">
        <v>2102613</v>
      </c>
      <c r="Q1781">
        <v>0</v>
      </c>
      <c r="R1781">
        <v>123833</v>
      </c>
      <c r="S1781">
        <f>+Table__192.168.17.17_SPDK_KanpusEF_GajiKemandoran[[#This Row],[GajiPokok]]+Table__192.168.17.17_SPDK_KanpusEF_GajiKemandoran[[#This Row],[Rapel]]+Table__192.168.17.17_SPDK_KanpusEF_GajiKemandoran[[#This Row],[Premi]]</f>
        <v>2226446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83861</v>
      </c>
      <c r="AD1781">
        <v>0</v>
      </c>
      <c r="AE1781">
        <v>19166</v>
      </c>
      <c r="AF1781">
        <v>0</v>
      </c>
      <c r="AG1781">
        <v>0</v>
      </c>
      <c r="AH1781">
        <v>0</v>
      </c>
      <c r="AI1781">
        <v>392939</v>
      </c>
      <c r="AJ1781">
        <v>495966</v>
      </c>
      <c r="AK1781" s="2">
        <v>1730480</v>
      </c>
      <c r="AL1781" t="s">
        <v>1405</v>
      </c>
    </row>
    <row r="1782" spans="1:38" x14ac:dyDescent="0.25">
      <c r="A1782" t="s">
        <v>492</v>
      </c>
      <c r="B1782" s="1">
        <v>43496</v>
      </c>
      <c r="C1782" t="s">
        <v>196</v>
      </c>
      <c r="D1782" t="s">
        <v>1169</v>
      </c>
      <c r="E1782" t="s">
        <v>1384</v>
      </c>
      <c r="F1782" t="s">
        <v>10410</v>
      </c>
      <c r="G1782" t="s">
        <v>5420</v>
      </c>
      <c r="H1782" t="s">
        <v>1386</v>
      </c>
      <c r="I1782" t="s">
        <v>109</v>
      </c>
      <c r="J1782" t="s">
        <v>44</v>
      </c>
      <c r="K1782">
        <v>2312538</v>
      </c>
      <c r="L1782">
        <v>29578572</v>
      </c>
      <c r="M1782">
        <v>0</v>
      </c>
      <c r="N1782">
        <v>-419244</v>
      </c>
      <c r="O1782">
        <v>0</v>
      </c>
      <c r="P1782" s="2">
        <v>2102613</v>
      </c>
      <c r="Q1782">
        <v>0</v>
      </c>
      <c r="R1782">
        <v>209925</v>
      </c>
      <c r="S1782">
        <f>+Table__192.168.17.17_SPDK_KanpusEF_GajiKemandoran[[#This Row],[GajiPokok]]+Table__192.168.17.17_SPDK_KanpusEF_GajiKemandoran[[#This Row],[Rapel]]+Table__192.168.17.17_SPDK_KanpusEF_GajiKemandoran[[#This Row],[Premi]]</f>
        <v>2312538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83861</v>
      </c>
      <c r="AD1782">
        <v>0</v>
      </c>
      <c r="AE1782">
        <v>19166</v>
      </c>
      <c r="AF1782">
        <v>0</v>
      </c>
      <c r="AG1782">
        <v>0</v>
      </c>
      <c r="AH1782">
        <v>0</v>
      </c>
      <c r="AI1782">
        <v>448050</v>
      </c>
      <c r="AJ1782">
        <v>551077</v>
      </c>
      <c r="AK1782" s="2">
        <v>1761461</v>
      </c>
      <c r="AL1782" t="s">
        <v>1385</v>
      </c>
    </row>
    <row r="1783" spans="1:38" x14ac:dyDescent="0.25">
      <c r="A1783" t="s">
        <v>492</v>
      </c>
      <c r="B1783" s="1">
        <v>43496</v>
      </c>
      <c r="C1783" t="s">
        <v>760</v>
      </c>
      <c r="D1783" t="s">
        <v>1169</v>
      </c>
      <c r="E1783" t="s">
        <v>1389</v>
      </c>
      <c r="F1783" t="s">
        <v>10464</v>
      </c>
      <c r="G1783" t="s">
        <v>299</v>
      </c>
      <c r="H1783" t="s">
        <v>521</v>
      </c>
      <c r="I1783" t="s">
        <v>109</v>
      </c>
      <c r="J1783" t="s">
        <v>44</v>
      </c>
      <c r="K1783">
        <v>2102613</v>
      </c>
      <c r="L1783">
        <v>27059472</v>
      </c>
      <c r="M1783">
        <v>0</v>
      </c>
      <c r="N1783">
        <v>-419244</v>
      </c>
      <c r="O1783">
        <v>0</v>
      </c>
      <c r="P1783" s="2">
        <v>2102613</v>
      </c>
      <c r="Q1783">
        <v>0</v>
      </c>
      <c r="R1783">
        <v>0</v>
      </c>
      <c r="S1783">
        <f>+Table__192.168.17.17_SPDK_KanpusEF_GajiKemandoran[[#This Row],[GajiPokok]]+Table__192.168.17.17_SPDK_KanpusEF_GajiKemandoran[[#This Row],[Rapel]]+Table__192.168.17.17_SPDK_KanpusEF_GajiKemandoran[[#This Row],[Premi]]</f>
        <v>2102613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83861</v>
      </c>
      <c r="AD1783">
        <v>0</v>
      </c>
      <c r="AE1783">
        <v>19166</v>
      </c>
      <c r="AF1783">
        <v>0</v>
      </c>
      <c r="AG1783">
        <v>0</v>
      </c>
      <c r="AH1783">
        <v>0</v>
      </c>
      <c r="AI1783">
        <v>122948</v>
      </c>
      <c r="AJ1783">
        <v>225975</v>
      </c>
      <c r="AK1783" s="2">
        <v>1876638</v>
      </c>
      <c r="AL1783" t="s">
        <v>1390</v>
      </c>
    </row>
    <row r="1784" spans="1:38" x14ac:dyDescent="0.25">
      <c r="A1784" t="s">
        <v>492</v>
      </c>
      <c r="B1784" s="1">
        <v>43496</v>
      </c>
      <c r="C1784" t="s">
        <v>760</v>
      </c>
      <c r="D1784" t="s">
        <v>1169</v>
      </c>
      <c r="E1784" t="s">
        <v>1404</v>
      </c>
      <c r="F1784" t="s">
        <v>10458</v>
      </c>
      <c r="G1784" t="s">
        <v>10459</v>
      </c>
      <c r="H1784" t="s">
        <v>959</v>
      </c>
      <c r="I1784" t="s">
        <v>109</v>
      </c>
      <c r="J1784" t="s">
        <v>44</v>
      </c>
      <c r="K1784">
        <v>2226446</v>
      </c>
      <c r="L1784">
        <v>28545468</v>
      </c>
      <c r="M1784">
        <v>0</v>
      </c>
      <c r="N1784">
        <v>-419244</v>
      </c>
      <c r="O1784">
        <v>0</v>
      </c>
      <c r="P1784" s="2">
        <v>2102613</v>
      </c>
      <c r="Q1784">
        <v>0</v>
      </c>
      <c r="R1784">
        <v>123833</v>
      </c>
      <c r="S1784">
        <f>+Table__192.168.17.17_SPDK_KanpusEF_GajiKemandoran[[#This Row],[GajiPokok]]+Table__192.168.17.17_SPDK_KanpusEF_GajiKemandoran[[#This Row],[Rapel]]+Table__192.168.17.17_SPDK_KanpusEF_GajiKemandoran[[#This Row],[Premi]]</f>
        <v>2226446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83861</v>
      </c>
      <c r="AD1784">
        <v>0</v>
      </c>
      <c r="AE1784">
        <v>19166</v>
      </c>
      <c r="AF1784">
        <v>0</v>
      </c>
      <c r="AG1784">
        <v>0</v>
      </c>
      <c r="AH1784">
        <v>0</v>
      </c>
      <c r="AI1784">
        <v>122939</v>
      </c>
      <c r="AJ1784">
        <v>225966</v>
      </c>
      <c r="AK1784" s="2">
        <v>2000480</v>
      </c>
      <c r="AL1784" t="s">
        <v>1405</v>
      </c>
    </row>
    <row r="1785" spans="1:38" x14ac:dyDescent="0.25">
      <c r="A1785" t="s">
        <v>492</v>
      </c>
      <c r="B1785" s="1">
        <v>43496</v>
      </c>
      <c r="C1785" t="s">
        <v>196</v>
      </c>
      <c r="D1785" t="s">
        <v>1169</v>
      </c>
      <c r="E1785" t="s">
        <v>1363</v>
      </c>
      <c r="F1785" t="s">
        <v>10408</v>
      </c>
      <c r="G1785" t="s">
        <v>10409</v>
      </c>
      <c r="H1785" t="s">
        <v>521</v>
      </c>
      <c r="I1785" t="s">
        <v>109</v>
      </c>
      <c r="J1785" t="s">
        <v>44</v>
      </c>
      <c r="K1785">
        <v>2298228</v>
      </c>
      <c r="L1785">
        <v>29406852</v>
      </c>
      <c r="M1785">
        <v>0</v>
      </c>
      <c r="N1785">
        <v>-419244</v>
      </c>
      <c r="O1785">
        <v>0</v>
      </c>
      <c r="P1785" s="2">
        <v>2102613</v>
      </c>
      <c r="Q1785">
        <v>0</v>
      </c>
      <c r="R1785">
        <v>195615</v>
      </c>
      <c r="S1785">
        <f>+Table__192.168.17.17_SPDK_KanpusEF_GajiKemandoran[[#This Row],[GajiPokok]]+Table__192.168.17.17_SPDK_KanpusEF_GajiKemandoran[[#This Row],[Rapel]]+Table__192.168.17.17_SPDK_KanpusEF_GajiKemandoran[[#This Row],[Premi]]</f>
        <v>2298228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0</v>
      </c>
      <c r="AB1785">
        <v>0</v>
      </c>
      <c r="AC1785">
        <v>83861</v>
      </c>
      <c r="AD1785">
        <v>0</v>
      </c>
      <c r="AE1785">
        <v>19166</v>
      </c>
      <c r="AF1785">
        <v>0</v>
      </c>
      <c r="AG1785">
        <v>0</v>
      </c>
      <c r="AH1785">
        <v>0</v>
      </c>
      <c r="AI1785">
        <v>178050</v>
      </c>
      <c r="AJ1785">
        <v>281077</v>
      </c>
      <c r="AK1785" s="2">
        <v>2017151</v>
      </c>
      <c r="AL1785" t="s">
        <v>1364</v>
      </c>
    </row>
    <row r="1786" spans="1:38" x14ac:dyDescent="0.25">
      <c r="A1786" t="s">
        <v>492</v>
      </c>
      <c r="B1786" s="1">
        <v>43496</v>
      </c>
      <c r="C1786" t="s">
        <v>760</v>
      </c>
      <c r="D1786" t="s">
        <v>1169</v>
      </c>
      <c r="E1786" t="s">
        <v>1409</v>
      </c>
      <c r="F1786" t="s">
        <v>10457</v>
      </c>
      <c r="G1786" t="s">
        <v>694</v>
      </c>
      <c r="H1786" t="s">
        <v>962</v>
      </c>
      <c r="I1786" t="s">
        <v>109</v>
      </c>
      <c r="J1786" t="s">
        <v>44</v>
      </c>
      <c r="K1786">
        <v>2584110</v>
      </c>
      <c r="L1786">
        <v>32837436</v>
      </c>
      <c r="M1786">
        <v>0</v>
      </c>
      <c r="N1786">
        <v>-419244</v>
      </c>
      <c r="O1786">
        <v>0</v>
      </c>
      <c r="P1786" s="2">
        <v>2102613</v>
      </c>
      <c r="Q1786">
        <v>0</v>
      </c>
      <c r="R1786">
        <v>481497</v>
      </c>
      <c r="S1786">
        <f>+Table__192.168.17.17_SPDK_KanpusEF_GajiKemandoran[[#This Row],[GajiPokok]]+Table__192.168.17.17_SPDK_KanpusEF_GajiKemandoran[[#This Row],[Rapel]]+Table__192.168.17.17_SPDK_KanpusEF_GajiKemandoran[[#This Row],[Premi]]</f>
        <v>2584110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0</v>
      </c>
      <c r="AB1786">
        <v>0</v>
      </c>
      <c r="AC1786">
        <v>83861</v>
      </c>
      <c r="AD1786">
        <v>0</v>
      </c>
      <c r="AE1786">
        <v>19166</v>
      </c>
      <c r="AF1786">
        <v>0</v>
      </c>
      <c r="AG1786">
        <v>0</v>
      </c>
      <c r="AH1786">
        <v>0</v>
      </c>
      <c r="AI1786">
        <v>392939</v>
      </c>
      <c r="AJ1786">
        <v>495966</v>
      </c>
      <c r="AK1786" s="2">
        <v>2088144</v>
      </c>
      <c r="AL1786" t="s">
        <v>1410</v>
      </c>
    </row>
    <row r="1787" spans="1:38" x14ac:dyDescent="0.25">
      <c r="A1787" t="s">
        <v>180</v>
      </c>
      <c r="B1787" s="1">
        <v>43496</v>
      </c>
      <c r="C1787" t="s">
        <v>164</v>
      </c>
      <c r="D1787" t="s">
        <v>796</v>
      </c>
      <c r="E1787" t="s">
        <v>902</v>
      </c>
      <c r="F1787" t="s">
        <v>9225</v>
      </c>
      <c r="G1787" t="s">
        <v>463</v>
      </c>
      <c r="H1787" t="s">
        <v>438</v>
      </c>
      <c r="I1787" t="s">
        <v>105</v>
      </c>
      <c r="J1787" t="s">
        <v>44</v>
      </c>
      <c r="K1787">
        <v>3151834.6516129002</v>
      </c>
      <c r="L1787">
        <v>39652051.819354802</v>
      </c>
      <c r="M1787">
        <v>0</v>
      </c>
      <c r="N1787">
        <v>-422124</v>
      </c>
      <c r="O1787">
        <v>0</v>
      </c>
      <c r="P1787" s="2">
        <v>2102465.651612903</v>
      </c>
      <c r="Q1787">
        <v>0</v>
      </c>
      <c r="R1787">
        <v>1049369</v>
      </c>
      <c r="S1787">
        <f>+Table__192.168.17.17_SPDK_KanpusEF_GajiKemandoran[[#This Row],[GajiPokok]]+Table__192.168.17.17_SPDK_KanpusEF_GajiKemandoran[[#This Row],[Rapel]]+Table__192.168.17.17_SPDK_KanpusEF_GajiKemandoran[[#This Row],[Premi]]</f>
        <v>3151834.651612903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84101</v>
      </c>
      <c r="AD1787">
        <v>0</v>
      </c>
      <c r="AE1787">
        <v>19497</v>
      </c>
      <c r="AF1787">
        <v>0</v>
      </c>
      <c r="AG1787">
        <v>0</v>
      </c>
      <c r="AH1787">
        <v>0</v>
      </c>
      <c r="AI1787">
        <v>1554869</v>
      </c>
      <c r="AJ1787">
        <v>1658467</v>
      </c>
      <c r="AK1787" s="2">
        <v>1493367.651612903</v>
      </c>
      <c r="AL1787" t="s">
        <v>903</v>
      </c>
    </row>
    <row r="1788" spans="1:38" x14ac:dyDescent="0.25">
      <c r="A1788" t="s">
        <v>479</v>
      </c>
      <c r="B1788" s="1">
        <v>43496</v>
      </c>
      <c r="C1788" t="s">
        <v>36</v>
      </c>
      <c r="D1788" t="s">
        <v>994</v>
      </c>
      <c r="E1788" t="s">
        <v>1049</v>
      </c>
      <c r="F1788" t="s">
        <v>9432</v>
      </c>
      <c r="G1788" t="s">
        <v>9433</v>
      </c>
      <c r="H1788" t="s">
        <v>438</v>
      </c>
      <c r="I1788" t="s">
        <v>7908</v>
      </c>
      <c r="J1788" t="s">
        <v>44</v>
      </c>
      <c r="K1788">
        <v>2102262.6769230799</v>
      </c>
      <c r="L1788">
        <v>26934524.123076901</v>
      </c>
      <c r="M1788">
        <v>0</v>
      </c>
      <c r="N1788">
        <v>-406020</v>
      </c>
      <c r="O1788">
        <v>0</v>
      </c>
      <c r="P1788" s="2">
        <v>2102262.6769230803</v>
      </c>
      <c r="Q1788">
        <v>0</v>
      </c>
      <c r="R1788">
        <v>140964</v>
      </c>
      <c r="S1788">
        <f>+Table__192.168.17.17_SPDK_KanpusEF_GajiKemandoran[[#This Row],[GajiPokok]]+Table__192.168.17.17_SPDK_KanpusEF_GajiKemandoran[[#This Row],[Rapel]]+Table__192.168.17.17_SPDK_KanpusEF_GajiKemandoran[[#This Row],[Premi]]</f>
        <v>2243226.6769230803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79620</v>
      </c>
      <c r="AD1788">
        <v>0</v>
      </c>
      <c r="AE1788">
        <v>19050</v>
      </c>
      <c r="AF1788">
        <v>0</v>
      </c>
      <c r="AG1788">
        <v>0</v>
      </c>
      <c r="AH1788">
        <v>0</v>
      </c>
      <c r="AI1788">
        <v>392400</v>
      </c>
      <c r="AJ1788">
        <v>491070</v>
      </c>
      <c r="AK1788" s="2">
        <v>1752156.6769230803</v>
      </c>
      <c r="AL1788" t="s">
        <v>1050</v>
      </c>
    </row>
    <row r="1789" spans="1:38" x14ac:dyDescent="0.25">
      <c r="A1789" t="s">
        <v>3742</v>
      </c>
      <c r="B1789" s="1">
        <v>43496</v>
      </c>
      <c r="C1789" t="s">
        <v>164</v>
      </c>
      <c r="D1789" t="s">
        <v>3743</v>
      </c>
      <c r="E1789" t="s">
        <v>3847</v>
      </c>
      <c r="F1789" t="s">
        <v>14086</v>
      </c>
      <c r="G1789" t="s">
        <v>14087</v>
      </c>
      <c r="H1789" t="s">
        <v>438</v>
      </c>
      <c r="I1789" t="s">
        <v>105</v>
      </c>
      <c r="J1789" t="s">
        <v>44</v>
      </c>
      <c r="K1789">
        <v>2542294.1259842501</v>
      </c>
      <c r="L1789">
        <v>32337565.511810999</v>
      </c>
      <c r="M1789">
        <v>0</v>
      </c>
      <c r="N1789">
        <v>-422124</v>
      </c>
      <c r="O1789">
        <v>0</v>
      </c>
      <c r="P1789" s="2">
        <v>2101931.1259842501</v>
      </c>
      <c r="Q1789">
        <v>0</v>
      </c>
      <c r="R1789">
        <v>440363</v>
      </c>
      <c r="S1789">
        <f>+Table__192.168.17.17_SPDK_KanpusEF_GajiKemandoran[[#This Row],[GajiPokok]]+Table__192.168.17.17_SPDK_KanpusEF_GajiKemandoran[[#This Row],[Rapel]]+Table__192.168.17.17_SPDK_KanpusEF_GajiKemandoran[[#This Row],[Premi]]</f>
        <v>2542294.1259842501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84101</v>
      </c>
      <c r="AD1789">
        <v>0</v>
      </c>
      <c r="AE1789">
        <v>19497</v>
      </c>
      <c r="AF1789">
        <v>0</v>
      </c>
      <c r="AG1789">
        <v>0</v>
      </c>
      <c r="AH1789">
        <v>573333</v>
      </c>
      <c r="AI1789">
        <v>971066</v>
      </c>
      <c r="AJ1789">
        <v>1647997</v>
      </c>
      <c r="AK1789" s="2">
        <v>894297.1259842501</v>
      </c>
      <c r="AL1789" t="s">
        <v>3848</v>
      </c>
    </row>
    <row r="1790" spans="1:38" x14ac:dyDescent="0.25">
      <c r="A1790" t="s">
        <v>7567</v>
      </c>
      <c r="B1790" s="1">
        <v>43496</v>
      </c>
      <c r="C1790" t="s">
        <v>36</v>
      </c>
      <c r="D1790" t="s">
        <v>7568</v>
      </c>
      <c r="E1790" t="s">
        <v>7619</v>
      </c>
      <c r="F1790" t="s">
        <v>19972</v>
      </c>
      <c r="G1790" t="s">
        <v>1278</v>
      </c>
      <c r="H1790" t="s">
        <v>2273</v>
      </c>
      <c r="I1790" t="s">
        <v>7911</v>
      </c>
      <c r="J1790" t="s">
        <v>44</v>
      </c>
      <c r="K1790">
        <v>2101695</v>
      </c>
      <c r="L1790">
        <v>26981952</v>
      </c>
      <c r="M1790">
        <v>0</v>
      </c>
      <c r="N1790">
        <v>-404784</v>
      </c>
      <c r="O1790">
        <v>0</v>
      </c>
      <c r="P1790" s="2">
        <v>2101695</v>
      </c>
      <c r="Q1790">
        <v>0</v>
      </c>
      <c r="R1790">
        <v>0</v>
      </c>
      <c r="S1790">
        <f>+Table__192.168.17.17_SPDK_KanpusEF_GajiKemandoran[[#This Row],[GajiPokok]]+Table__192.168.17.17_SPDK_KanpusEF_GajiKemandoran[[#This Row],[Rapel]]+Table__192.168.17.17_SPDK_KanpusEF_GajiKemandoran[[#This Row],[Premi]]</f>
        <v>2101695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0</v>
      </c>
      <c r="AB1790">
        <v>0</v>
      </c>
      <c r="AC1790">
        <v>80650</v>
      </c>
      <c r="AD1790">
        <v>0</v>
      </c>
      <c r="AE1790">
        <v>18935</v>
      </c>
      <c r="AF1790">
        <v>0</v>
      </c>
      <c r="AG1790">
        <v>0</v>
      </c>
      <c r="AH1790">
        <v>0</v>
      </c>
      <c r="AI1790">
        <v>356250</v>
      </c>
      <c r="AJ1790">
        <v>455835</v>
      </c>
      <c r="AK1790" s="2">
        <v>1645860</v>
      </c>
      <c r="AL1790" t="s">
        <v>1311</v>
      </c>
    </row>
    <row r="1791" spans="1:38" x14ac:dyDescent="0.25">
      <c r="A1791" t="s">
        <v>4020</v>
      </c>
      <c r="B1791" s="1">
        <v>43496</v>
      </c>
      <c r="C1791" t="s">
        <v>142</v>
      </c>
      <c r="D1791" t="s">
        <v>4021</v>
      </c>
      <c r="E1791" t="s">
        <v>4128</v>
      </c>
      <c r="F1791" t="s">
        <v>14484</v>
      </c>
      <c r="G1791" t="s">
        <v>14485</v>
      </c>
      <c r="H1791" t="s">
        <v>438</v>
      </c>
      <c r="I1791" t="s">
        <v>109</v>
      </c>
      <c r="J1791" t="s">
        <v>44</v>
      </c>
      <c r="K1791">
        <v>2442732.42758621</v>
      </c>
      <c r="L1791">
        <v>31140905.131034501</v>
      </c>
      <c r="M1791">
        <v>0</v>
      </c>
      <c r="N1791">
        <v>-419244</v>
      </c>
      <c r="O1791">
        <v>0</v>
      </c>
      <c r="P1791" s="2">
        <v>2101226.42758621</v>
      </c>
      <c r="Q1791">
        <v>0</v>
      </c>
      <c r="R1791">
        <v>535506</v>
      </c>
      <c r="S1791">
        <f>+Table__192.168.17.17_SPDK_KanpusEF_GajiKemandoran[[#This Row],[GajiPokok]]+Table__192.168.17.17_SPDK_KanpusEF_GajiKemandoran[[#This Row],[Rapel]]+Table__192.168.17.17_SPDK_KanpusEF_GajiKemandoran[[#This Row],[Premi]]</f>
        <v>2636732.42758621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83861</v>
      </c>
      <c r="AD1791">
        <v>0</v>
      </c>
      <c r="AE1791">
        <v>19166</v>
      </c>
      <c r="AF1791">
        <v>0</v>
      </c>
      <c r="AG1791">
        <v>0</v>
      </c>
      <c r="AH1791">
        <v>0</v>
      </c>
      <c r="AI1791">
        <v>694676</v>
      </c>
      <c r="AJ1791">
        <v>797703</v>
      </c>
      <c r="AK1791" s="2">
        <v>1839029.42758621</v>
      </c>
      <c r="AL1791" t="s">
        <v>4129</v>
      </c>
    </row>
    <row r="1792" spans="1:38" x14ac:dyDescent="0.25">
      <c r="A1792" t="s">
        <v>6098</v>
      </c>
      <c r="B1792" s="1">
        <v>43496</v>
      </c>
      <c r="C1792" t="s">
        <v>37</v>
      </c>
      <c r="D1792" t="s">
        <v>6099</v>
      </c>
      <c r="E1792" t="s">
        <v>6100</v>
      </c>
      <c r="F1792" t="s">
        <v>17975</v>
      </c>
      <c r="G1792" t="s">
        <v>17976</v>
      </c>
      <c r="H1792" t="s">
        <v>55</v>
      </c>
      <c r="I1792" t="s">
        <v>75</v>
      </c>
      <c r="J1792" t="s">
        <v>44</v>
      </c>
      <c r="K1792">
        <v>2101008</v>
      </c>
      <c r="L1792">
        <v>27028128</v>
      </c>
      <c r="M1792">
        <v>0</v>
      </c>
      <c r="N1792">
        <v>-485292</v>
      </c>
      <c r="O1792">
        <v>0</v>
      </c>
      <c r="P1792" s="2">
        <v>2101008</v>
      </c>
      <c r="Q1792">
        <v>0</v>
      </c>
      <c r="R1792">
        <v>0</v>
      </c>
      <c r="S1792">
        <f>+Table__192.168.17.17_SPDK_KanpusEF_GajiKemandoran[[#This Row],[GajiPokok]]+Table__192.168.17.17_SPDK_KanpusEF_GajiKemandoran[[#This Row],[Rapel]]+Table__192.168.17.17_SPDK_KanpusEF_GajiKemandoran[[#This Row],[Premi]]</f>
        <v>2101008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90359</v>
      </c>
      <c r="AD1792">
        <v>0</v>
      </c>
      <c r="AE1792">
        <v>22994</v>
      </c>
      <c r="AF1792">
        <v>0</v>
      </c>
      <c r="AG1792">
        <v>0</v>
      </c>
      <c r="AH1792">
        <v>0</v>
      </c>
      <c r="AI1792">
        <v>571900</v>
      </c>
      <c r="AJ1792">
        <v>685253</v>
      </c>
      <c r="AK1792" s="2">
        <v>1415755</v>
      </c>
      <c r="AL1792" t="s">
        <v>6101</v>
      </c>
    </row>
    <row r="1793" spans="1:38" x14ac:dyDescent="0.25">
      <c r="A1793" t="s">
        <v>7409</v>
      </c>
      <c r="B1793" s="1">
        <v>43496</v>
      </c>
      <c r="C1793" t="s">
        <v>196</v>
      </c>
      <c r="D1793" t="s">
        <v>7410</v>
      </c>
      <c r="E1793" t="s">
        <v>7447</v>
      </c>
      <c r="F1793" t="s">
        <v>19734</v>
      </c>
      <c r="G1793" t="s">
        <v>19735</v>
      </c>
      <c r="H1793" t="s">
        <v>959</v>
      </c>
      <c r="I1793" t="s">
        <v>75</v>
      </c>
      <c r="J1793" t="s">
        <v>44</v>
      </c>
      <c r="K1793">
        <v>3863438</v>
      </c>
      <c r="L1793">
        <v>48064572</v>
      </c>
      <c r="M1793">
        <v>0</v>
      </c>
      <c r="N1793">
        <v>-485292</v>
      </c>
      <c r="O1793">
        <v>0</v>
      </c>
      <c r="P1793" s="2">
        <v>2101008</v>
      </c>
      <c r="Q1793">
        <v>0</v>
      </c>
      <c r="R1793">
        <v>1762430</v>
      </c>
      <c r="S1793">
        <f>+Table__192.168.17.17_SPDK_KanpusEF_GajiKemandoran[[#This Row],[GajiPokok]]+Table__192.168.17.17_SPDK_KanpusEF_GajiKemandoran[[#This Row],[Rapel]]+Table__192.168.17.17_SPDK_KanpusEF_GajiKemandoran[[#This Row],[Premi]]</f>
        <v>3863438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88010</v>
      </c>
      <c r="AD1793">
        <v>0</v>
      </c>
      <c r="AE1793">
        <v>22994</v>
      </c>
      <c r="AF1793">
        <v>0</v>
      </c>
      <c r="AG1793">
        <v>0</v>
      </c>
      <c r="AH1793">
        <v>0</v>
      </c>
      <c r="AI1793">
        <v>843100</v>
      </c>
      <c r="AJ1793">
        <v>954104</v>
      </c>
      <c r="AK1793" s="2">
        <v>2909334</v>
      </c>
      <c r="AL1793" t="s">
        <v>101</v>
      </c>
    </row>
    <row r="1794" spans="1:38" x14ac:dyDescent="0.25">
      <c r="A1794" t="s">
        <v>180</v>
      </c>
      <c r="B1794" s="1">
        <v>43496</v>
      </c>
      <c r="C1794" t="s">
        <v>164</v>
      </c>
      <c r="D1794" t="s">
        <v>796</v>
      </c>
      <c r="E1794" t="s">
        <v>908</v>
      </c>
      <c r="F1794" t="s">
        <v>9242</v>
      </c>
      <c r="G1794" t="s">
        <v>2748</v>
      </c>
      <c r="H1794" t="s">
        <v>438</v>
      </c>
      <c r="I1794" t="s">
        <v>109</v>
      </c>
      <c r="J1794" t="s">
        <v>44</v>
      </c>
      <c r="K1794">
        <v>3832450.24813896</v>
      </c>
      <c r="L1794">
        <v>47817518.977667503</v>
      </c>
      <c r="M1794">
        <v>0</v>
      </c>
      <c r="N1794">
        <v>-419244</v>
      </c>
      <c r="O1794">
        <v>0</v>
      </c>
      <c r="P1794" s="2">
        <v>2100940.24813896</v>
      </c>
      <c r="Q1794">
        <v>0</v>
      </c>
      <c r="R1794">
        <v>1731510</v>
      </c>
      <c r="S1794">
        <f>+Table__192.168.17.17_SPDK_KanpusEF_GajiKemandoran[[#This Row],[GajiPokok]]+Table__192.168.17.17_SPDK_KanpusEF_GajiKemandoran[[#This Row],[Rapel]]+Table__192.168.17.17_SPDK_KanpusEF_GajiKemandoran[[#This Row],[Premi]]</f>
        <v>3832450.24813896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83861</v>
      </c>
      <c r="AD1794">
        <v>0</v>
      </c>
      <c r="AE1794">
        <v>19166</v>
      </c>
      <c r="AF1794">
        <v>0</v>
      </c>
      <c r="AG1794">
        <v>0</v>
      </c>
      <c r="AH1794">
        <v>0</v>
      </c>
      <c r="AI1794">
        <v>2158010</v>
      </c>
      <c r="AJ1794">
        <v>2261037</v>
      </c>
      <c r="AK1794" s="2">
        <v>1571413.24813896</v>
      </c>
      <c r="AL1794" t="s">
        <v>909</v>
      </c>
    </row>
    <row r="1795" spans="1:38" x14ac:dyDescent="0.25">
      <c r="A1795" t="s">
        <v>6165</v>
      </c>
      <c r="B1795" s="1">
        <v>43496</v>
      </c>
      <c r="C1795" t="s">
        <v>37</v>
      </c>
      <c r="D1795" t="s">
        <v>6166</v>
      </c>
      <c r="E1795" t="s">
        <v>6205</v>
      </c>
      <c r="F1795" t="s">
        <v>18498</v>
      </c>
      <c r="G1795" t="s">
        <v>725</v>
      </c>
      <c r="H1795" t="s">
        <v>2273</v>
      </c>
      <c r="I1795" t="s">
        <v>7908</v>
      </c>
      <c r="J1795" t="s">
        <v>44</v>
      </c>
      <c r="K1795">
        <v>2100839</v>
      </c>
      <c r="L1795">
        <v>27419652</v>
      </c>
      <c r="M1795">
        <v>0</v>
      </c>
      <c r="N1795">
        <v>-406020</v>
      </c>
      <c r="O1795">
        <v>0</v>
      </c>
      <c r="P1795" s="2">
        <v>2100839</v>
      </c>
      <c r="Q1795">
        <v>0</v>
      </c>
      <c r="R1795">
        <v>0</v>
      </c>
      <c r="S1795">
        <f>+Table__192.168.17.17_SPDK_KanpusEF_GajiKemandoran[[#This Row],[GajiPokok]]+Table__192.168.17.17_SPDK_KanpusEF_GajiKemandoran[[#This Row],[Rapel]]+Table__192.168.17.17_SPDK_KanpusEF_GajiKemandoran[[#This Row],[Premi]]</f>
        <v>2100839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90083</v>
      </c>
      <c r="AD1795">
        <v>0</v>
      </c>
      <c r="AE1795">
        <v>19050</v>
      </c>
      <c r="AF1795">
        <v>0</v>
      </c>
      <c r="AG1795">
        <v>0</v>
      </c>
      <c r="AH1795">
        <v>480000</v>
      </c>
      <c r="AI1795">
        <v>7500</v>
      </c>
      <c r="AJ1795">
        <v>596633</v>
      </c>
      <c r="AK1795" s="2">
        <v>1504206</v>
      </c>
      <c r="AL1795" t="s">
        <v>6206</v>
      </c>
    </row>
    <row r="1796" spans="1:38" x14ac:dyDescent="0.25">
      <c r="A1796" t="s">
        <v>3742</v>
      </c>
      <c r="B1796" s="1">
        <v>43496</v>
      </c>
      <c r="C1796" t="s">
        <v>479</v>
      </c>
      <c r="D1796" t="s">
        <v>3743</v>
      </c>
      <c r="E1796" t="s">
        <v>3914</v>
      </c>
      <c r="F1796" t="s">
        <v>14275</v>
      </c>
      <c r="G1796" t="s">
        <v>14276</v>
      </c>
      <c r="H1796" t="s">
        <v>438</v>
      </c>
      <c r="I1796" t="s">
        <v>7908</v>
      </c>
      <c r="J1796" t="s">
        <v>44</v>
      </c>
      <c r="K1796">
        <v>2100839</v>
      </c>
      <c r="L1796">
        <v>27021624</v>
      </c>
      <c r="M1796">
        <v>0</v>
      </c>
      <c r="N1796">
        <v>-406020</v>
      </c>
      <c r="O1796">
        <v>0</v>
      </c>
      <c r="P1796" s="2">
        <v>2100839</v>
      </c>
      <c r="Q1796">
        <v>0</v>
      </c>
      <c r="R1796">
        <v>0</v>
      </c>
      <c r="S1796">
        <f>+Table__192.168.17.17_SPDK_KanpusEF_GajiKemandoran[[#This Row],[GajiPokok]]+Table__192.168.17.17_SPDK_KanpusEF_GajiKemandoran[[#This Row],[Rapel]]+Table__192.168.17.17_SPDK_KanpusEF_GajiKemandoran[[#This Row],[Premi]]</f>
        <v>2100839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0</v>
      </c>
      <c r="AB1796">
        <v>0</v>
      </c>
      <c r="AC1796">
        <v>81791</v>
      </c>
      <c r="AD1796">
        <v>0</v>
      </c>
      <c r="AE1796">
        <v>19050</v>
      </c>
      <c r="AF1796">
        <v>0</v>
      </c>
      <c r="AG1796">
        <v>0</v>
      </c>
      <c r="AH1796">
        <v>0</v>
      </c>
      <c r="AI1796">
        <v>22500</v>
      </c>
      <c r="AJ1796">
        <v>123341</v>
      </c>
      <c r="AK1796" s="2">
        <v>1977498</v>
      </c>
      <c r="AL1796" t="s">
        <v>3915</v>
      </c>
    </row>
    <row r="1797" spans="1:38" x14ac:dyDescent="0.25">
      <c r="A1797" t="s">
        <v>180</v>
      </c>
      <c r="B1797" s="1">
        <v>43496</v>
      </c>
      <c r="C1797" t="s">
        <v>164</v>
      </c>
      <c r="D1797" t="s">
        <v>796</v>
      </c>
      <c r="E1797" t="s">
        <v>908</v>
      </c>
      <c r="F1797" t="s">
        <v>9279</v>
      </c>
      <c r="G1797" t="s">
        <v>711</v>
      </c>
      <c r="H1797" t="s">
        <v>438</v>
      </c>
      <c r="I1797" t="s">
        <v>109</v>
      </c>
      <c r="J1797" t="s">
        <v>44</v>
      </c>
      <c r="K1797">
        <v>3971375.6724565802</v>
      </c>
      <c r="L1797">
        <v>49484624.069478899</v>
      </c>
      <c r="M1797">
        <v>0</v>
      </c>
      <c r="N1797">
        <v>-419244</v>
      </c>
      <c r="O1797">
        <v>0</v>
      </c>
      <c r="P1797" s="2">
        <v>2100803.6724565802</v>
      </c>
      <c r="Q1797">
        <v>0</v>
      </c>
      <c r="R1797">
        <v>1870572</v>
      </c>
      <c r="S1797">
        <f>+Table__192.168.17.17_SPDK_KanpusEF_GajiKemandoran[[#This Row],[GajiPokok]]+Table__192.168.17.17_SPDK_KanpusEF_GajiKemandoran[[#This Row],[Rapel]]+Table__192.168.17.17_SPDK_KanpusEF_GajiKemandoran[[#This Row],[Premi]]</f>
        <v>3971375.6724565802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83861</v>
      </c>
      <c r="AD1797">
        <v>0</v>
      </c>
      <c r="AE1797">
        <v>19166</v>
      </c>
      <c r="AF1797">
        <v>0</v>
      </c>
      <c r="AG1797">
        <v>0</v>
      </c>
      <c r="AH1797">
        <v>0</v>
      </c>
      <c r="AI1797">
        <v>2009572</v>
      </c>
      <c r="AJ1797">
        <v>2112599</v>
      </c>
      <c r="AK1797" s="2">
        <v>1858776.6724565802</v>
      </c>
      <c r="AL1797" t="s">
        <v>909</v>
      </c>
    </row>
    <row r="1798" spans="1:38" x14ac:dyDescent="0.25">
      <c r="A1798" t="s">
        <v>180</v>
      </c>
      <c r="B1798" s="1">
        <v>43496</v>
      </c>
      <c r="C1798" t="s">
        <v>164</v>
      </c>
      <c r="D1798" t="s">
        <v>796</v>
      </c>
      <c r="E1798" t="s">
        <v>908</v>
      </c>
      <c r="F1798" t="s">
        <v>9226</v>
      </c>
      <c r="G1798" t="s">
        <v>741</v>
      </c>
      <c r="H1798" t="s">
        <v>438</v>
      </c>
      <c r="I1798" t="s">
        <v>109</v>
      </c>
      <c r="J1798" t="s">
        <v>44</v>
      </c>
      <c r="K1798">
        <v>3970800.4392059501</v>
      </c>
      <c r="L1798">
        <v>49477721.270471498</v>
      </c>
      <c r="M1798">
        <v>0</v>
      </c>
      <c r="N1798">
        <v>-419244</v>
      </c>
      <c r="O1798">
        <v>0</v>
      </c>
      <c r="P1798" s="2">
        <v>2100781.4392059501</v>
      </c>
      <c r="Q1798">
        <v>0</v>
      </c>
      <c r="R1798">
        <v>1870019</v>
      </c>
      <c r="S1798">
        <f>+Table__192.168.17.17_SPDK_KanpusEF_GajiKemandoran[[#This Row],[GajiPokok]]+Table__192.168.17.17_SPDK_KanpusEF_GajiKemandoran[[#This Row],[Rapel]]+Table__192.168.17.17_SPDK_KanpusEF_GajiKemandoran[[#This Row],[Premi]]</f>
        <v>3970800.4392059501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83861</v>
      </c>
      <c r="AD1798">
        <v>0</v>
      </c>
      <c r="AE1798">
        <v>19166</v>
      </c>
      <c r="AF1798">
        <v>0</v>
      </c>
      <c r="AG1798">
        <v>0</v>
      </c>
      <c r="AH1798">
        <v>0</v>
      </c>
      <c r="AI1798">
        <v>2284019</v>
      </c>
      <c r="AJ1798">
        <v>2387046</v>
      </c>
      <c r="AK1798" s="2">
        <v>1583754.4392059501</v>
      </c>
      <c r="AL1798" t="s">
        <v>909</v>
      </c>
    </row>
    <row r="1799" spans="1:38" x14ac:dyDescent="0.25">
      <c r="A1799" t="s">
        <v>180</v>
      </c>
      <c r="B1799" s="1">
        <v>43496</v>
      </c>
      <c r="C1799" t="s">
        <v>164</v>
      </c>
      <c r="D1799" t="s">
        <v>796</v>
      </c>
      <c r="E1799" t="s">
        <v>908</v>
      </c>
      <c r="F1799" t="s">
        <v>9230</v>
      </c>
      <c r="G1799" t="s">
        <v>8592</v>
      </c>
      <c r="H1799" t="s">
        <v>1745</v>
      </c>
      <c r="I1799" t="s">
        <v>109</v>
      </c>
      <c r="J1799" t="s">
        <v>44</v>
      </c>
      <c r="K1799">
        <v>3970912.0918114102</v>
      </c>
      <c r="L1799">
        <v>49479061.101737</v>
      </c>
      <c r="M1799">
        <v>0</v>
      </c>
      <c r="N1799">
        <v>-419244</v>
      </c>
      <c r="O1799">
        <v>0</v>
      </c>
      <c r="P1799" s="2">
        <v>2100721.0918114102</v>
      </c>
      <c r="Q1799">
        <v>0</v>
      </c>
      <c r="R1799">
        <v>1870191</v>
      </c>
      <c r="S1799">
        <f>+Table__192.168.17.17_SPDK_KanpusEF_GajiKemandoran[[#This Row],[GajiPokok]]+Table__192.168.17.17_SPDK_KanpusEF_GajiKemandoran[[#This Row],[Rapel]]+Table__192.168.17.17_SPDK_KanpusEF_GajiKemandoran[[#This Row],[Premi]]</f>
        <v>3970912.0918114102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83861</v>
      </c>
      <c r="AD1799">
        <v>0</v>
      </c>
      <c r="AE1799">
        <v>19166</v>
      </c>
      <c r="AF1799">
        <v>0</v>
      </c>
      <c r="AG1799">
        <v>0</v>
      </c>
      <c r="AH1799">
        <v>0</v>
      </c>
      <c r="AI1799">
        <v>2009191</v>
      </c>
      <c r="AJ1799">
        <v>2112218</v>
      </c>
      <c r="AK1799" s="2">
        <v>1858694.0918114102</v>
      </c>
      <c r="AL1799" t="s">
        <v>909</v>
      </c>
    </row>
    <row r="1800" spans="1:38" x14ac:dyDescent="0.25">
      <c r="A1800" t="s">
        <v>5790</v>
      </c>
      <c r="B1800" s="1">
        <v>43496</v>
      </c>
      <c r="C1800" t="s">
        <v>36</v>
      </c>
      <c r="D1800" t="s">
        <v>5791</v>
      </c>
      <c r="E1800" t="s">
        <v>5847</v>
      </c>
      <c r="F1800" t="s">
        <v>17479</v>
      </c>
      <c r="G1800" t="s">
        <v>8911</v>
      </c>
      <c r="H1800" t="s">
        <v>438</v>
      </c>
      <c r="I1800" t="s">
        <v>7908</v>
      </c>
      <c r="J1800" t="s">
        <v>44</v>
      </c>
      <c r="K1800">
        <v>2100355.9950310602</v>
      </c>
      <c r="L1800">
        <v>27433583.940372702</v>
      </c>
      <c r="M1800">
        <v>0</v>
      </c>
      <c r="N1800">
        <v>-406020</v>
      </c>
      <c r="O1800">
        <v>0</v>
      </c>
      <c r="P1800" s="2">
        <v>2100355.9950310602</v>
      </c>
      <c r="Q1800">
        <v>0</v>
      </c>
      <c r="R1800">
        <v>0</v>
      </c>
      <c r="S1800">
        <f>+Table__192.168.17.17_SPDK_KanpusEF_GajiKemandoran[[#This Row],[GajiPokok]]+Table__192.168.17.17_SPDK_KanpusEF_GajiKemandoran[[#This Row],[Rapel]]+Table__192.168.17.17_SPDK_KanpusEF_GajiKemandoran[[#This Row],[Premi]]</f>
        <v>2100355.9950310602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90494</v>
      </c>
      <c r="AD1800">
        <v>0</v>
      </c>
      <c r="AE1800">
        <v>19050</v>
      </c>
      <c r="AF1800">
        <v>0</v>
      </c>
      <c r="AG1800">
        <v>0</v>
      </c>
      <c r="AH1800">
        <v>0</v>
      </c>
      <c r="AI1800">
        <v>514000</v>
      </c>
      <c r="AJ1800">
        <v>623544</v>
      </c>
      <c r="AK1800" s="2">
        <v>1476811.9950310602</v>
      </c>
      <c r="AL1800" t="s">
        <v>5848</v>
      </c>
    </row>
    <row r="1801" spans="1:38" x14ac:dyDescent="0.25">
      <c r="A1801" t="s">
        <v>7567</v>
      </c>
      <c r="B1801" s="1">
        <v>43496</v>
      </c>
      <c r="C1801" t="s">
        <v>142</v>
      </c>
      <c r="D1801" t="s">
        <v>7568</v>
      </c>
      <c r="E1801" t="s">
        <v>7638</v>
      </c>
      <c r="F1801" t="s">
        <v>20029</v>
      </c>
      <c r="G1801" t="s">
        <v>747</v>
      </c>
      <c r="H1801" t="s">
        <v>2273</v>
      </c>
      <c r="I1801" t="s">
        <v>105</v>
      </c>
      <c r="J1801" t="s">
        <v>44</v>
      </c>
      <c r="K1801">
        <v>2274656</v>
      </c>
      <c r="L1801">
        <v>29076924</v>
      </c>
      <c r="M1801">
        <v>0</v>
      </c>
      <c r="N1801">
        <v>-422124</v>
      </c>
      <c r="O1801">
        <v>0</v>
      </c>
      <c r="P1801" s="2">
        <v>2100256</v>
      </c>
      <c r="Q1801">
        <v>0</v>
      </c>
      <c r="R1801">
        <v>174400</v>
      </c>
      <c r="S1801">
        <f>+Table__192.168.17.17_SPDK_KanpusEF_GajiKemandoran[[#This Row],[GajiPokok]]+Table__192.168.17.17_SPDK_KanpusEF_GajiKemandoran[[#This Row],[Rapel]]+Table__192.168.17.17_SPDK_KanpusEF_GajiKemandoran[[#This Row],[Premi]]</f>
        <v>2274656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83080</v>
      </c>
      <c r="AD1801">
        <v>0</v>
      </c>
      <c r="AE1801">
        <v>19497</v>
      </c>
      <c r="AF1801">
        <v>0</v>
      </c>
      <c r="AG1801">
        <v>0</v>
      </c>
      <c r="AH1801">
        <v>813242</v>
      </c>
      <c r="AI1801">
        <v>281500</v>
      </c>
      <c r="AJ1801">
        <v>1197319</v>
      </c>
      <c r="AK1801" s="2">
        <v>1077337</v>
      </c>
      <c r="AL1801" t="s">
        <v>7639</v>
      </c>
    </row>
    <row r="1802" spans="1:38" x14ac:dyDescent="0.25">
      <c r="A1802" t="s">
        <v>760</v>
      </c>
      <c r="B1802" s="1">
        <v>43496</v>
      </c>
      <c r="C1802" t="s">
        <v>36</v>
      </c>
      <c r="D1802" t="s">
        <v>2323</v>
      </c>
      <c r="E1802" t="s">
        <v>2369</v>
      </c>
      <c r="F1802" t="s">
        <v>12039</v>
      </c>
      <c r="G1802" t="s">
        <v>3382</v>
      </c>
      <c r="H1802" t="s">
        <v>2273</v>
      </c>
      <c r="I1802" t="s">
        <v>99</v>
      </c>
      <c r="J1802" t="s">
        <v>44</v>
      </c>
      <c r="K1802">
        <v>2240402</v>
      </c>
      <c r="L1802">
        <v>28215384</v>
      </c>
      <c r="M1802">
        <v>0</v>
      </c>
      <c r="N1802">
        <v>-425184</v>
      </c>
      <c r="O1802">
        <v>0</v>
      </c>
      <c r="P1802" s="2">
        <v>2100002</v>
      </c>
      <c r="Q1802">
        <v>0</v>
      </c>
      <c r="R1802">
        <v>140400</v>
      </c>
      <c r="S1802">
        <f>+Table__192.168.17.17_SPDK_KanpusEF_GajiKemandoran[[#This Row],[GajiPokok]]+Table__192.168.17.17_SPDK_KanpusEF_GajiKemandoran[[#This Row],[Rapel]]+Table__192.168.17.17_SPDK_KanpusEF_GajiKemandoran[[#This Row],[Premi]]</f>
        <v>2240402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73920</v>
      </c>
      <c r="AD1802">
        <v>0</v>
      </c>
      <c r="AE1802">
        <v>19828</v>
      </c>
      <c r="AF1802">
        <v>0</v>
      </c>
      <c r="AG1802">
        <v>0</v>
      </c>
      <c r="AH1802">
        <v>0</v>
      </c>
      <c r="AI1802">
        <v>1520253</v>
      </c>
      <c r="AJ1802">
        <v>1614001</v>
      </c>
      <c r="AK1802" s="2">
        <v>626401</v>
      </c>
      <c r="AL1802" t="s">
        <v>2370</v>
      </c>
    </row>
    <row r="1803" spans="1:38" x14ac:dyDescent="0.25">
      <c r="A1803" t="s">
        <v>36</v>
      </c>
      <c r="B1803" s="1">
        <v>43496</v>
      </c>
      <c r="C1803" t="s">
        <v>164</v>
      </c>
      <c r="D1803" t="s">
        <v>38</v>
      </c>
      <c r="E1803" t="s">
        <v>176</v>
      </c>
      <c r="F1803" t="s">
        <v>8096</v>
      </c>
      <c r="G1803" t="s">
        <v>8097</v>
      </c>
      <c r="H1803" t="s">
        <v>438</v>
      </c>
      <c r="I1803" t="s">
        <v>99</v>
      </c>
      <c r="J1803" t="s">
        <v>44</v>
      </c>
      <c r="K1803">
        <v>2695423.4021978001</v>
      </c>
      <c r="L1803">
        <v>34177276.826373599</v>
      </c>
      <c r="M1803">
        <v>0</v>
      </c>
      <c r="N1803">
        <v>-425184</v>
      </c>
      <c r="O1803">
        <v>0</v>
      </c>
      <c r="P1803" s="2">
        <v>2098937.4021978001</v>
      </c>
      <c r="Q1803">
        <v>596486</v>
      </c>
      <c r="R1803">
        <v>0</v>
      </c>
      <c r="S1803">
        <f>+Table__192.168.17.17_SPDK_KanpusEF_GajiKemandoran[[#This Row],[GajiPokok]]+Table__192.168.17.17_SPDK_KanpusEF_GajiKemandoran[[#This Row],[Rapel]]+Table__192.168.17.17_SPDK_KanpusEF_GajiKemandoran[[#This Row],[Premi]]</f>
        <v>2695423.4021978001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0</v>
      </c>
      <c r="AB1803">
        <v>0</v>
      </c>
      <c r="AC1803">
        <v>84371</v>
      </c>
      <c r="AD1803">
        <v>0</v>
      </c>
      <c r="AE1803">
        <v>19828</v>
      </c>
      <c r="AF1803">
        <v>0</v>
      </c>
      <c r="AG1803">
        <v>0</v>
      </c>
      <c r="AH1803">
        <v>0</v>
      </c>
      <c r="AI1803">
        <v>606386</v>
      </c>
      <c r="AJ1803">
        <v>710585</v>
      </c>
      <c r="AK1803" s="2">
        <v>1984838.4021978001</v>
      </c>
      <c r="AL1803" t="s">
        <v>177</v>
      </c>
    </row>
    <row r="1804" spans="1:38" x14ac:dyDescent="0.25">
      <c r="A1804" t="s">
        <v>492</v>
      </c>
      <c r="B1804" s="1">
        <v>43496</v>
      </c>
      <c r="C1804" t="s">
        <v>479</v>
      </c>
      <c r="D1804" t="s">
        <v>1169</v>
      </c>
      <c r="E1804" t="s">
        <v>10278</v>
      </c>
      <c r="F1804" t="s">
        <v>10375</v>
      </c>
      <c r="G1804" t="s">
        <v>840</v>
      </c>
      <c r="H1804" t="s">
        <v>438</v>
      </c>
      <c r="I1804" t="s">
        <v>7911</v>
      </c>
      <c r="J1804" t="s">
        <v>44</v>
      </c>
      <c r="K1804">
        <v>2915440.72527473</v>
      </c>
      <c r="L1804">
        <v>36795884.703296699</v>
      </c>
      <c r="M1804">
        <v>0</v>
      </c>
      <c r="N1804">
        <v>-404784</v>
      </c>
      <c r="O1804">
        <v>0</v>
      </c>
      <c r="P1804" s="2">
        <v>2098459.72527473</v>
      </c>
      <c r="Q1804">
        <v>0</v>
      </c>
      <c r="R1804">
        <v>816981</v>
      </c>
      <c r="S1804">
        <f>+Table__192.168.17.17_SPDK_KanpusEF_GajiKemandoran[[#This Row],[GajiPokok]]+Table__192.168.17.17_SPDK_KanpusEF_GajiKemandoran[[#This Row],[Rapel]]+Table__192.168.17.17_SPDK_KanpusEF_GajiKemandoran[[#This Row],[Premi]]</f>
        <v>2915440.72527473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81671</v>
      </c>
      <c r="AD1804">
        <v>0</v>
      </c>
      <c r="AE1804">
        <v>18935</v>
      </c>
      <c r="AF1804">
        <v>0</v>
      </c>
      <c r="AG1804">
        <v>0</v>
      </c>
      <c r="AH1804">
        <v>533829</v>
      </c>
      <c r="AI1804">
        <v>1209946</v>
      </c>
      <c r="AJ1804">
        <v>1844381</v>
      </c>
      <c r="AK1804" s="2">
        <v>1071059.72527473</v>
      </c>
      <c r="AL1804" t="s">
        <v>10280</v>
      </c>
    </row>
    <row r="1805" spans="1:38" x14ac:dyDescent="0.25">
      <c r="A1805" t="s">
        <v>5438</v>
      </c>
      <c r="B1805" s="1">
        <v>43496</v>
      </c>
      <c r="C1805" t="s">
        <v>164</v>
      </c>
      <c r="D1805" t="s">
        <v>5439</v>
      </c>
      <c r="E1805" t="s">
        <v>5512</v>
      </c>
      <c r="F1805" t="s">
        <v>16976</v>
      </c>
      <c r="G1805" t="s">
        <v>16977</v>
      </c>
      <c r="H1805" t="s">
        <v>438</v>
      </c>
      <c r="I1805" t="s">
        <v>99</v>
      </c>
      <c r="J1805" t="s">
        <v>44</v>
      </c>
      <c r="K1805">
        <v>2098447.52662723</v>
      </c>
      <c r="L1805">
        <v>26964582.319526698</v>
      </c>
      <c r="M1805">
        <v>0</v>
      </c>
      <c r="N1805">
        <v>-425184</v>
      </c>
      <c r="O1805">
        <v>0</v>
      </c>
      <c r="P1805" s="2">
        <v>2098447.52662723</v>
      </c>
      <c r="Q1805">
        <v>0</v>
      </c>
      <c r="R1805">
        <v>0</v>
      </c>
      <c r="S1805">
        <f>+Table__192.168.17.17_SPDK_KanpusEF_GajiKemandoran[[#This Row],[GajiPokok]]+Table__192.168.17.17_SPDK_KanpusEF_GajiKemandoran[[#This Row],[Rapel]]+Table__192.168.17.17_SPDK_KanpusEF_GajiKemandoran[[#This Row],[Premi]]</f>
        <v>2098447.52662723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83350</v>
      </c>
      <c r="AD1805">
        <v>0</v>
      </c>
      <c r="AE1805">
        <v>19828</v>
      </c>
      <c r="AF1805">
        <v>0</v>
      </c>
      <c r="AG1805">
        <v>0</v>
      </c>
      <c r="AH1805">
        <v>510896</v>
      </c>
      <c r="AI1805">
        <v>90650</v>
      </c>
      <c r="AJ1805">
        <v>704724</v>
      </c>
      <c r="AK1805" s="2">
        <v>1393723.52662723</v>
      </c>
      <c r="AL1805" t="s">
        <v>5513</v>
      </c>
    </row>
    <row r="1806" spans="1:38" x14ac:dyDescent="0.25">
      <c r="A1806" t="s">
        <v>2685</v>
      </c>
      <c r="B1806" s="1">
        <v>43496</v>
      </c>
      <c r="C1806" t="s">
        <v>142</v>
      </c>
      <c r="D1806" t="s">
        <v>2686</v>
      </c>
      <c r="E1806" t="s">
        <v>2755</v>
      </c>
      <c r="F1806" t="s">
        <v>12711</v>
      </c>
      <c r="G1806" t="s">
        <v>2459</v>
      </c>
      <c r="H1806" t="s">
        <v>438</v>
      </c>
      <c r="I1806" t="s">
        <v>7913</v>
      </c>
      <c r="J1806" t="s">
        <v>44</v>
      </c>
      <c r="K1806">
        <v>2098326.8227424701</v>
      </c>
      <c r="L1806">
        <v>26912913.872909699</v>
      </c>
      <c r="M1806">
        <v>0</v>
      </c>
      <c r="N1806">
        <v>-403752</v>
      </c>
      <c r="O1806">
        <v>0</v>
      </c>
      <c r="P1806" s="2">
        <v>2098326.8227424701</v>
      </c>
      <c r="Q1806">
        <v>0</v>
      </c>
      <c r="R1806">
        <v>0</v>
      </c>
      <c r="S1806">
        <f>+Table__192.168.17.17_SPDK_KanpusEF_GajiKemandoran[[#This Row],[GajiPokok]]+Table__192.168.17.17_SPDK_KanpusEF_GajiKemandoran[[#This Row],[Rapel]]+Table__192.168.17.17_SPDK_KanpusEF_GajiKemandoran[[#This Row],[Premi]]</f>
        <v>2098326.8227424701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79979</v>
      </c>
      <c r="AD1806">
        <v>0</v>
      </c>
      <c r="AE1806">
        <v>18820</v>
      </c>
      <c r="AF1806">
        <v>0</v>
      </c>
      <c r="AG1806">
        <v>0</v>
      </c>
      <c r="AH1806">
        <v>993103</v>
      </c>
      <c r="AI1806">
        <v>21250</v>
      </c>
      <c r="AJ1806">
        <v>1113152</v>
      </c>
      <c r="AK1806" s="2">
        <v>985174.82274247007</v>
      </c>
      <c r="AL1806" t="s">
        <v>2756</v>
      </c>
    </row>
    <row r="1807" spans="1:38" x14ac:dyDescent="0.25">
      <c r="A1807" t="s">
        <v>6312</v>
      </c>
      <c r="B1807" s="1">
        <v>43496</v>
      </c>
      <c r="C1807" t="s">
        <v>142</v>
      </c>
      <c r="D1807" t="s">
        <v>6313</v>
      </c>
      <c r="E1807" t="s">
        <v>18748</v>
      </c>
      <c r="F1807" t="s">
        <v>18783</v>
      </c>
      <c r="G1807" t="s">
        <v>1246</v>
      </c>
      <c r="H1807" t="s">
        <v>2273</v>
      </c>
      <c r="I1807" t="s">
        <v>7915</v>
      </c>
      <c r="J1807" t="s">
        <v>44</v>
      </c>
      <c r="K1807">
        <v>2098068</v>
      </c>
      <c r="L1807">
        <v>26718336</v>
      </c>
      <c r="M1807">
        <v>0</v>
      </c>
      <c r="N1807">
        <v>-402036</v>
      </c>
      <c r="O1807">
        <v>0</v>
      </c>
      <c r="P1807" s="2">
        <v>2098068</v>
      </c>
      <c r="Q1807">
        <v>0</v>
      </c>
      <c r="R1807">
        <v>154900</v>
      </c>
      <c r="S1807">
        <f>+Table__192.168.17.17_SPDK_KanpusEF_GajiKemandoran[[#This Row],[GajiPokok]]+Table__192.168.17.17_SPDK_KanpusEF_GajiKemandoran[[#This Row],[Rapel]]+Table__192.168.17.17_SPDK_KanpusEF_GajiKemandoran[[#This Row],[Premi]]</f>
        <v>2252968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75890</v>
      </c>
      <c r="AD1807">
        <v>0</v>
      </c>
      <c r="AE1807">
        <v>18590</v>
      </c>
      <c r="AF1807">
        <v>0</v>
      </c>
      <c r="AG1807">
        <v>0</v>
      </c>
      <c r="AH1807">
        <v>0</v>
      </c>
      <c r="AI1807">
        <v>535000</v>
      </c>
      <c r="AJ1807">
        <v>629480</v>
      </c>
      <c r="AK1807" s="2">
        <v>1623488</v>
      </c>
      <c r="AL1807" t="s">
        <v>18751</v>
      </c>
    </row>
    <row r="1808" spans="1:38" x14ac:dyDescent="0.25">
      <c r="A1808" t="s">
        <v>5233</v>
      </c>
      <c r="B1808" s="1">
        <v>43496</v>
      </c>
      <c r="C1808" t="s">
        <v>36</v>
      </c>
      <c r="D1808" t="s">
        <v>5234</v>
      </c>
      <c r="E1808" t="s">
        <v>5298</v>
      </c>
      <c r="F1808" t="s">
        <v>16600</v>
      </c>
      <c r="G1808" t="s">
        <v>16601</v>
      </c>
      <c r="H1808" t="s">
        <v>438</v>
      </c>
      <c r="I1808" t="s">
        <v>8311</v>
      </c>
      <c r="J1808" t="s">
        <v>44</v>
      </c>
      <c r="K1808">
        <v>2097668.7999999998</v>
      </c>
      <c r="L1808">
        <v>26712585.600000001</v>
      </c>
      <c r="M1808">
        <v>0</v>
      </c>
      <c r="N1808">
        <v>-400332</v>
      </c>
      <c r="O1808">
        <v>0</v>
      </c>
      <c r="P1808" s="2">
        <v>2097668.7999999998</v>
      </c>
      <c r="Q1808">
        <v>0</v>
      </c>
      <c r="R1808">
        <v>0</v>
      </c>
      <c r="S1808">
        <f>+Table__192.168.17.17_SPDK_KanpusEF_GajiKemandoran[[#This Row],[GajiPokok]]+Table__192.168.17.17_SPDK_KanpusEF_GajiKemandoran[[#This Row],[Rapel]]+Table__192.168.17.17_SPDK_KanpusEF_GajiKemandoran[[#This Row],[Premi]]</f>
        <v>2097668.7999999998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75770</v>
      </c>
      <c r="AD1808">
        <v>0</v>
      </c>
      <c r="AE1808">
        <v>18360</v>
      </c>
      <c r="AF1808">
        <v>0</v>
      </c>
      <c r="AG1808">
        <v>0</v>
      </c>
      <c r="AH1808">
        <v>0</v>
      </c>
      <c r="AI1808">
        <v>638000</v>
      </c>
      <c r="AJ1808">
        <v>732130</v>
      </c>
      <c r="AK1808" s="2">
        <v>1365538.7999999998</v>
      </c>
      <c r="AL1808" t="s">
        <v>5299</v>
      </c>
    </row>
    <row r="1809" spans="1:38" x14ac:dyDescent="0.25">
      <c r="A1809" t="s">
        <v>7567</v>
      </c>
      <c r="B1809" s="1">
        <v>43496</v>
      </c>
      <c r="C1809" t="s">
        <v>142</v>
      </c>
      <c r="D1809" t="s">
        <v>7568</v>
      </c>
      <c r="E1809" t="s">
        <v>7634</v>
      </c>
      <c r="F1809" t="s">
        <v>20027</v>
      </c>
      <c r="G1809" t="s">
        <v>20028</v>
      </c>
      <c r="H1809" t="s">
        <v>2273</v>
      </c>
      <c r="I1809" t="s">
        <v>105</v>
      </c>
      <c r="J1809" t="s">
        <v>44</v>
      </c>
      <c r="K1809">
        <v>2422606</v>
      </c>
      <c r="L1809">
        <v>30852324</v>
      </c>
      <c r="M1809">
        <v>0</v>
      </c>
      <c r="N1809">
        <v>-422124</v>
      </c>
      <c r="O1809">
        <v>0</v>
      </c>
      <c r="P1809" s="2">
        <v>2097506</v>
      </c>
      <c r="Q1809">
        <v>0</v>
      </c>
      <c r="R1809">
        <v>325100</v>
      </c>
      <c r="S1809">
        <f>+Table__192.168.17.17_SPDK_KanpusEF_GajiKemandoran[[#This Row],[GajiPokok]]+Table__192.168.17.17_SPDK_KanpusEF_GajiKemandoran[[#This Row],[Rapel]]+Table__192.168.17.17_SPDK_KanpusEF_GajiKemandoran[[#This Row],[Premi]]</f>
        <v>2422606</v>
      </c>
      <c r="T1809">
        <v>0</v>
      </c>
      <c r="U1809">
        <v>0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83080</v>
      </c>
      <c r="AD1809">
        <v>0</v>
      </c>
      <c r="AE1809">
        <v>19497</v>
      </c>
      <c r="AF1809">
        <v>0</v>
      </c>
      <c r="AG1809">
        <v>0</v>
      </c>
      <c r="AH1809">
        <v>0</v>
      </c>
      <c r="AI1809">
        <v>378750</v>
      </c>
      <c r="AJ1809">
        <v>481327</v>
      </c>
      <c r="AK1809" s="2">
        <v>1941279</v>
      </c>
      <c r="AL1809" t="s">
        <v>7635</v>
      </c>
    </row>
    <row r="1810" spans="1:38" x14ac:dyDescent="0.25">
      <c r="A1810" t="s">
        <v>2685</v>
      </c>
      <c r="B1810" s="1">
        <v>43496</v>
      </c>
      <c r="C1810" t="s">
        <v>36</v>
      </c>
      <c r="D1810" t="s">
        <v>2686</v>
      </c>
      <c r="E1810" t="s">
        <v>2742</v>
      </c>
      <c r="F1810" t="s">
        <v>12631</v>
      </c>
      <c r="G1810" t="s">
        <v>665</v>
      </c>
      <c r="H1810" t="s">
        <v>438</v>
      </c>
      <c r="I1810" t="s">
        <v>7913</v>
      </c>
      <c r="J1810" t="s">
        <v>44</v>
      </c>
      <c r="K1810">
        <v>2097213.11036789</v>
      </c>
      <c r="L1810">
        <v>26899549.3244147</v>
      </c>
      <c r="M1810">
        <v>0</v>
      </c>
      <c r="N1810">
        <v>-403752</v>
      </c>
      <c r="O1810">
        <v>0</v>
      </c>
      <c r="P1810" s="2">
        <v>2097213.11036789</v>
      </c>
      <c r="Q1810">
        <v>0</v>
      </c>
      <c r="R1810">
        <v>0</v>
      </c>
      <c r="S1810">
        <f>+Table__192.168.17.17_SPDK_KanpusEF_GajiKemandoran[[#This Row],[GajiPokok]]+Table__192.168.17.17_SPDK_KanpusEF_GajiKemandoran[[#This Row],[Rapel]]+Table__192.168.17.17_SPDK_KanpusEF_GajiKemandoran[[#This Row],[Premi]]</f>
        <v>2097213.11036789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79979</v>
      </c>
      <c r="AD1810">
        <v>0</v>
      </c>
      <c r="AE1810">
        <v>18820</v>
      </c>
      <c r="AF1810">
        <v>0</v>
      </c>
      <c r="AG1810">
        <v>0</v>
      </c>
      <c r="AH1810">
        <v>1005079</v>
      </c>
      <c r="AI1810">
        <v>39250</v>
      </c>
      <c r="AJ1810">
        <v>1143128</v>
      </c>
      <c r="AK1810" s="2">
        <v>954085.11036788998</v>
      </c>
      <c r="AL1810" t="s">
        <v>1383</v>
      </c>
    </row>
    <row r="1811" spans="1:38" x14ac:dyDescent="0.25">
      <c r="A1811" t="s">
        <v>2889</v>
      </c>
      <c r="B1811" s="1">
        <v>43496</v>
      </c>
      <c r="C1811" t="s">
        <v>180</v>
      </c>
      <c r="D1811" t="s">
        <v>2890</v>
      </c>
      <c r="E1811" t="s">
        <v>2978</v>
      </c>
      <c r="F1811" t="s">
        <v>13228</v>
      </c>
      <c r="G1811" t="s">
        <v>13229</v>
      </c>
      <c r="H1811" t="s">
        <v>438</v>
      </c>
      <c r="I1811" t="s">
        <v>7908</v>
      </c>
      <c r="J1811" t="s">
        <v>44</v>
      </c>
      <c r="K1811">
        <v>2096998.4508361199</v>
      </c>
      <c r="L1811">
        <v>26898653.410033502</v>
      </c>
      <c r="M1811">
        <v>0</v>
      </c>
      <c r="N1811">
        <v>-406020</v>
      </c>
      <c r="O1811">
        <v>0</v>
      </c>
      <c r="P1811" s="2">
        <v>2096998.4508361199</v>
      </c>
      <c r="Q1811">
        <v>0</v>
      </c>
      <c r="R1811">
        <v>0</v>
      </c>
      <c r="S1811">
        <f>+Table__192.168.17.17_SPDK_KanpusEF_GajiKemandoran[[#This Row],[GajiPokok]]+Table__192.168.17.17_SPDK_KanpusEF_GajiKemandoran[[#This Row],[Rapel]]+Table__192.168.17.17_SPDK_KanpusEF_GajiKemandoran[[#This Row],[Premi]]</f>
        <v>2096998.4508361199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80189</v>
      </c>
      <c r="AD1811">
        <v>0</v>
      </c>
      <c r="AE1811">
        <v>19050</v>
      </c>
      <c r="AF1811">
        <v>0</v>
      </c>
      <c r="AG1811">
        <v>0</v>
      </c>
      <c r="AH1811">
        <v>0</v>
      </c>
      <c r="AI1811">
        <v>15000</v>
      </c>
      <c r="AJ1811">
        <v>114239</v>
      </c>
      <c r="AK1811" s="2">
        <v>1982759.4508361199</v>
      </c>
      <c r="AL1811" t="s">
        <v>2979</v>
      </c>
    </row>
    <row r="1812" spans="1:38" x14ac:dyDescent="0.25">
      <c r="A1812" t="s">
        <v>4823</v>
      </c>
      <c r="B1812" s="1">
        <v>43496</v>
      </c>
      <c r="C1812" t="s">
        <v>164</v>
      </c>
      <c r="D1812" t="s">
        <v>4824</v>
      </c>
      <c r="E1812" t="s">
        <v>4894</v>
      </c>
      <c r="F1812" t="s">
        <v>15939</v>
      </c>
      <c r="G1812" t="s">
        <v>961</v>
      </c>
      <c r="H1812" t="s">
        <v>438</v>
      </c>
      <c r="I1812" t="s">
        <v>7911</v>
      </c>
      <c r="J1812" t="s">
        <v>44</v>
      </c>
      <c r="K1812">
        <v>2096444.70769231</v>
      </c>
      <c r="L1812">
        <v>26970656.4923077</v>
      </c>
      <c r="M1812">
        <v>0</v>
      </c>
      <c r="N1812">
        <v>-404784</v>
      </c>
      <c r="O1812">
        <v>0</v>
      </c>
      <c r="P1812" s="2">
        <v>2096444.70769231</v>
      </c>
      <c r="Q1812">
        <v>0</v>
      </c>
      <c r="R1812">
        <v>0</v>
      </c>
      <c r="S1812">
        <f>+Table__192.168.17.17_SPDK_KanpusEF_GajiKemandoran[[#This Row],[GajiPokok]]+Table__192.168.17.17_SPDK_KanpusEF_GajiKemandoran[[#This Row],[Rapel]]+Table__192.168.17.17_SPDK_KanpusEF_GajiKemandoran[[#This Row],[Premi]]</f>
        <v>2096444.70769231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81727</v>
      </c>
      <c r="AD1812">
        <v>0</v>
      </c>
      <c r="AE1812">
        <v>18935</v>
      </c>
      <c r="AF1812">
        <v>0</v>
      </c>
      <c r="AG1812">
        <v>0</v>
      </c>
      <c r="AH1812">
        <v>708507</v>
      </c>
      <c r="AI1812">
        <v>105750</v>
      </c>
      <c r="AJ1812">
        <v>914919</v>
      </c>
      <c r="AK1812" s="2">
        <v>1181525.70769231</v>
      </c>
      <c r="AL1812" t="s">
        <v>4895</v>
      </c>
    </row>
    <row r="1813" spans="1:38" x14ac:dyDescent="0.25">
      <c r="A1813" t="s">
        <v>6165</v>
      </c>
      <c r="B1813" s="1">
        <v>43496</v>
      </c>
      <c r="C1813" t="s">
        <v>37</v>
      </c>
      <c r="D1813" t="s">
        <v>6166</v>
      </c>
      <c r="E1813" t="s">
        <v>6205</v>
      </c>
      <c r="F1813" t="s">
        <v>18499</v>
      </c>
      <c r="G1813" t="s">
        <v>7955</v>
      </c>
      <c r="H1813" t="s">
        <v>959</v>
      </c>
      <c r="I1813" t="s">
        <v>7911</v>
      </c>
      <c r="J1813" t="s">
        <v>44</v>
      </c>
      <c r="K1813">
        <v>2096065</v>
      </c>
      <c r="L1813">
        <v>27361404</v>
      </c>
      <c r="M1813">
        <v>0</v>
      </c>
      <c r="N1813">
        <v>-404784</v>
      </c>
      <c r="O1813">
        <v>0</v>
      </c>
      <c r="P1813" s="2">
        <v>2096065</v>
      </c>
      <c r="Q1813">
        <v>0</v>
      </c>
      <c r="R1813">
        <v>0</v>
      </c>
      <c r="S1813">
        <f>+Table__192.168.17.17_SPDK_KanpusEF_GajiKemandoran[[#This Row],[GajiPokok]]+Table__192.168.17.17_SPDK_KanpusEF_GajiKemandoran[[#This Row],[Rapel]]+Table__192.168.17.17_SPDK_KanpusEF_GajiKemandoran[[#This Row],[Premi]]</f>
        <v>2096065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89963</v>
      </c>
      <c r="AD1813">
        <v>0</v>
      </c>
      <c r="AE1813">
        <v>18935</v>
      </c>
      <c r="AF1813">
        <v>0</v>
      </c>
      <c r="AG1813">
        <v>0</v>
      </c>
      <c r="AH1813">
        <v>0</v>
      </c>
      <c r="AI1813">
        <v>7500</v>
      </c>
      <c r="AJ1813">
        <v>116398</v>
      </c>
      <c r="AK1813" s="2">
        <v>1979667</v>
      </c>
      <c r="AL1813" t="s">
        <v>6206</v>
      </c>
    </row>
    <row r="1814" spans="1:38" x14ac:dyDescent="0.25">
      <c r="A1814" t="s">
        <v>164</v>
      </c>
      <c r="B1814" s="1">
        <v>43496</v>
      </c>
      <c r="C1814" t="s">
        <v>164</v>
      </c>
      <c r="D1814" t="s">
        <v>587</v>
      </c>
      <c r="E1814" t="s">
        <v>700</v>
      </c>
      <c r="F1814" t="s">
        <v>8850</v>
      </c>
      <c r="G1814" t="s">
        <v>2351</v>
      </c>
      <c r="H1814" t="s">
        <v>438</v>
      </c>
      <c r="I1814" t="s">
        <v>99</v>
      </c>
      <c r="J1814" t="s">
        <v>44</v>
      </c>
      <c r="K1814">
        <v>3124520.0516427602</v>
      </c>
      <c r="L1814">
        <v>39326436.619713098</v>
      </c>
      <c r="M1814">
        <v>0</v>
      </c>
      <c r="N1814">
        <v>-425184</v>
      </c>
      <c r="O1814">
        <v>0</v>
      </c>
      <c r="P1814" s="2">
        <v>2095970.0516427599</v>
      </c>
      <c r="Q1814">
        <v>0</v>
      </c>
      <c r="R1814">
        <v>1028550</v>
      </c>
      <c r="S1814">
        <f>+Table__192.168.17.17_SPDK_KanpusEF_GajiKemandoran[[#This Row],[GajiPokok]]+Table__192.168.17.17_SPDK_KanpusEF_GajiKemandoran[[#This Row],[Rapel]]+Table__192.168.17.17_SPDK_KanpusEF_GajiKemandoran[[#This Row],[Premi]]</f>
        <v>3124520.0516427597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84371</v>
      </c>
      <c r="AD1814">
        <v>0</v>
      </c>
      <c r="AE1814">
        <v>19828</v>
      </c>
      <c r="AF1814">
        <v>0</v>
      </c>
      <c r="AG1814">
        <v>0</v>
      </c>
      <c r="AH1814">
        <v>0</v>
      </c>
      <c r="AI1814">
        <v>1131313</v>
      </c>
      <c r="AJ1814">
        <v>1235512</v>
      </c>
      <c r="AK1814" s="2">
        <v>1889008.0516427597</v>
      </c>
      <c r="AL1814" t="s">
        <v>543</v>
      </c>
    </row>
    <row r="1815" spans="1:38" x14ac:dyDescent="0.25">
      <c r="A1815" t="s">
        <v>1473</v>
      </c>
      <c r="B1815" s="1">
        <v>43496</v>
      </c>
      <c r="C1815" t="s">
        <v>36</v>
      </c>
      <c r="D1815" t="s">
        <v>1474</v>
      </c>
      <c r="E1815" t="s">
        <v>1541</v>
      </c>
      <c r="F1815" t="s">
        <v>10601</v>
      </c>
      <c r="G1815" t="s">
        <v>2155</v>
      </c>
      <c r="H1815" t="s">
        <v>438</v>
      </c>
      <c r="I1815" t="s">
        <v>109</v>
      </c>
      <c r="J1815" t="s">
        <v>44</v>
      </c>
      <c r="K1815">
        <v>2095723.84</v>
      </c>
      <c r="L1815">
        <v>26467006.079999998</v>
      </c>
      <c r="M1815">
        <v>0</v>
      </c>
      <c r="N1815">
        <v>-419244</v>
      </c>
      <c r="O1815">
        <v>0</v>
      </c>
      <c r="P1815" s="2">
        <v>2095723.84</v>
      </c>
      <c r="Q1815">
        <v>0</v>
      </c>
      <c r="R1815">
        <v>0</v>
      </c>
      <c r="S1815">
        <f>+Table__192.168.17.17_SPDK_KanpusEF_GajiKemandoran[[#This Row],[GajiPokok]]+Table__192.168.17.17_SPDK_KanpusEF_GajiKemandoran[[#This Row],[Rapel]]+Table__192.168.17.17_SPDK_KanpusEF_GajiKemandoran[[#This Row],[Premi]]</f>
        <v>2095723.84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73240</v>
      </c>
      <c r="AD1815">
        <v>0</v>
      </c>
      <c r="AE1815">
        <v>19166</v>
      </c>
      <c r="AF1815">
        <v>0</v>
      </c>
      <c r="AG1815">
        <v>0</v>
      </c>
      <c r="AH1815">
        <v>851133</v>
      </c>
      <c r="AI1815">
        <v>158185</v>
      </c>
      <c r="AJ1815">
        <v>1101724</v>
      </c>
      <c r="AK1815" s="2">
        <v>993999.84000000008</v>
      </c>
      <c r="AL1815" t="s">
        <v>1542</v>
      </c>
    </row>
    <row r="1816" spans="1:38" x14ac:dyDescent="0.25">
      <c r="A1816" t="s">
        <v>7567</v>
      </c>
      <c r="B1816" s="1">
        <v>43496</v>
      </c>
      <c r="C1816" t="s">
        <v>36</v>
      </c>
      <c r="D1816" t="s">
        <v>7568</v>
      </c>
      <c r="E1816" t="s">
        <v>7619</v>
      </c>
      <c r="F1816" t="s">
        <v>19923</v>
      </c>
      <c r="G1816" t="s">
        <v>19924</v>
      </c>
      <c r="H1816" t="s">
        <v>2273</v>
      </c>
      <c r="I1816" t="s">
        <v>99</v>
      </c>
      <c r="J1816" t="s">
        <v>44</v>
      </c>
      <c r="K1816">
        <v>2695802</v>
      </c>
      <c r="L1816">
        <v>34132836</v>
      </c>
      <c r="M1816">
        <v>0</v>
      </c>
      <c r="N1816">
        <v>-425184</v>
      </c>
      <c r="O1816">
        <v>0</v>
      </c>
      <c r="P1816" s="2">
        <v>2095502</v>
      </c>
      <c r="Q1816">
        <v>0</v>
      </c>
      <c r="R1816">
        <v>600300</v>
      </c>
      <c r="S1816">
        <f>+Table__192.168.17.17_SPDK_KanpusEF_GajiKemandoran[[#This Row],[GajiPokok]]+Table__192.168.17.17_SPDK_KanpusEF_GajiKemandoran[[#This Row],[Rapel]]+Table__192.168.17.17_SPDK_KanpusEF_GajiKemandoran[[#This Row],[Premi]]</f>
        <v>2695802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83350</v>
      </c>
      <c r="AD1816">
        <v>0</v>
      </c>
      <c r="AE1816">
        <v>19828</v>
      </c>
      <c r="AF1816">
        <v>0</v>
      </c>
      <c r="AG1816">
        <v>0</v>
      </c>
      <c r="AH1816">
        <v>513325</v>
      </c>
      <c r="AI1816">
        <v>1752750</v>
      </c>
      <c r="AJ1816">
        <v>2369253</v>
      </c>
      <c r="AK1816" s="2">
        <v>326549</v>
      </c>
      <c r="AL1816" t="s">
        <v>1311</v>
      </c>
    </row>
    <row r="1817" spans="1:38" x14ac:dyDescent="0.25">
      <c r="A1817" t="s">
        <v>2685</v>
      </c>
      <c r="B1817" s="1">
        <v>43496</v>
      </c>
      <c r="C1817" t="s">
        <v>164</v>
      </c>
      <c r="D1817" t="s">
        <v>2686</v>
      </c>
      <c r="E1817" t="s">
        <v>2762</v>
      </c>
      <c r="F1817" t="s">
        <v>12768</v>
      </c>
      <c r="G1817" t="s">
        <v>10445</v>
      </c>
      <c r="H1817" t="s">
        <v>438</v>
      </c>
      <c r="I1817" t="s">
        <v>105</v>
      </c>
      <c r="J1817" t="s">
        <v>44</v>
      </c>
      <c r="K1817">
        <v>2095484.43812709</v>
      </c>
      <c r="L1817">
        <v>26898965.257525001</v>
      </c>
      <c r="M1817">
        <v>0</v>
      </c>
      <c r="N1817">
        <v>-422124</v>
      </c>
      <c r="O1817">
        <v>0</v>
      </c>
      <c r="P1817" s="2">
        <v>2095484.43812709</v>
      </c>
      <c r="Q1817">
        <v>0</v>
      </c>
      <c r="R1817">
        <v>0</v>
      </c>
      <c r="S1817">
        <f>+Table__192.168.17.17_SPDK_KanpusEF_GajiKemandoran[[#This Row],[GajiPokok]]+Table__192.168.17.17_SPDK_KanpusEF_GajiKemandoran[[#This Row],[Rapel]]+Table__192.168.17.17_SPDK_KanpusEF_GajiKemandoran[[#This Row],[Premi]]</f>
        <v>2095484.43812709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82499</v>
      </c>
      <c r="AD1817">
        <v>0</v>
      </c>
      <c r="AE1817">
        <v>19497</v>
      </c>
      <c r="AF1817">
        <v>0</v>
      </c>
      <c r="AG1817">
        <v>0</v>
      </c>
      <c r="AH1817">
        <v>979263</v>
      </c>
      <c r="AI1817">
        <v>6250</v>
      </c>
      <c r="AJ1817">
        <v>1087509</v>
      </c>
      <c r="AK1817" s="2">
        <v>1007975.43812709</v>
      </c>
      <c r="AL1817" t="s">
        <v>2763</v>
      </c>
    </row>
    <row r="1818" spans="1:38" x14ac:dyDescent="0.25">
      <c r="A1818" t="s">
        <v>492</v>
      </c>
      <c r="B1818" s="1">
        <v>43496</v>
      </c>
      <c r="C1818" t="s">
        <v>164</v>
      </c>
      <c r="D1818" t="s">
        <v>1169</v>
      </c>
      <c r="E1818" t="s">
        <v>1295</v>
      </c>
      <c r="F1818" t="s">
        <v>10146</v>
      </c>
      <c r="G1818" t="s">
        <v>8750</v>
      </c>
      <c r="H1818" t="s">
        <v>438</v>
      </c>
      <c r="I1818" t="s">
        <v>7911</v>
      </c>
      <c r="J1818" t="s">
        <v>44</v>
      </c>
      <c r="K1818">
        <v>2095367.8387096799</v>
      </c>
      <c r="L1818">
        <v>26955010.064516101</v>
      </c>
      <c r="M1818">
        <v>0</v>
      </c>
      <c r="N1818">
        <v>-404784</v>
      </c>
      <c r="O1818">
        <v>0</v>
      </c>
      <c r="P1818" s="2">
        <v>2095367.8387096799</v>
      </c>
      <c r="Q1818">
        <v>0</v>
      </c>
      <c r="R1818">
        <v>0</v>
      </c>
      <c r="S1818">
        <f>+Table__192.168.17.17_SPDK_KanpusEF_GajiKemandoran[[#This Row],[GajiPokok]]+Table__192.168.17.17_SPDK_KanpusEF_GajiKemandoran[[#This Row],[Rapel]]+Table__192.168.17.17_SPDK_KanpusEF_GajiKemandoran[[#This Row],[Premi]]</f>
        <v>2095367.8387096799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81671</v>
      </c>
      <c r="AD1818">
        <v>0</v>
      </c>
      <c r="AE1818">
        <v>18935</v>
      </c>
      <c r="AF1818">
        <v>0</v>
      </c>
      <c r="AG1818">
        <v>0</v>
      </c>
      <c r="AH1818">
        <v>577355</v>
      </c>
      <c r="AI1818">
        <v>123044</v>
      </c>
      <c r="AJ1818">
        <v>801005</v>
      </c>
      <c r="AK1818" s="2">
        <v>1294362.8387096799</v>
      </c>
      <c r="AL1818" t="s">
        <v>95</v>
      </c>
    </row>
    <row r="1819" spans="1:38" x14ac:dyDescent="0.25">
      <c r="A1819" t="s">
        <v>5233</v>
      </c>
      <c r="B1819" s="1">
        <v>43496</v>
      </c>
      <c r="C1819" t="s">
        <v>142</v>
      </c>
      <c r="D1819" t="s">
        <v>5234</v>
      </c>
      <c r="E1819" t="s">
        <v>5334</v>
      </c>
      <c r="F1819" t="s">
        <v>16692</v>
      </c>
      <c r="G1819" t="s">
        <v>15451</v>
      </c>
      <c r="H1819" t="s">
        <v>438</v>
      </c>
      <c r="I1819" t="s">
        <v>8311</v>
      </c>
      <c r="J1819" t="s">
        <v>44</v>
      </c>
      <c r="K1819">
        <v>2094950.08</v>
      </c>
      <c r="L1819">
        <v>26679960.960000001</v>
      </c>
      <c r="M1819">
        <v>0</v>
      </c>
      <c r="N1819">
        <v>-400332</v>
      </c>
      <c r="O1819">
        <v>0</v>
      </c>
      <c r="P1819" s="2">
        <v>2094950.08</v>
      </c>
      <c r="Q1819">
        <v>0</v>
      </c>
      <c r="R1819">
        <v>0</v>
      </c>
      <c r="S1819">
        <f>+Table__192.168.17.17_SPDK_KanpusEF_GajiKemandoran[[#This Row],[GajiPokok]]+Table__192.168.17.17_SPDK_KanpusEF_GajiKemandoran[[#This Row],[Rapel]]+Table__192.168.17.17_SPDK_KanpusEF_GajiKemandoran[[#This Row],[Premi]]</f>
        <v>2094950.08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75770</v>
      </c>
      <c r="AD1819">
        <v>0</v>
      </c>
      <c r="AE1819">
        <v>18360</v>
      </c>
      <c r="AF1819">
        <v>0</v>
      </c>
      <c r="AG1819">
        <v>0</v>
      </c>
      <c r="AH1819">
        <v>0</v>
      </c>
      <c r="AI1819">
        <v>82500</v>
      </c>
      <c r="AJ1819">
        <v>176630</v>
      </c>
      <c r="AK1819" s="2">
        <v>1918320.08</v>
      </c>
      <c r="AL1819" t="s">
        <v>3931</v>
      </c>
    </row>
    <row r="1820" spans="1:38" x14ac:dyDescent="0.25">
      <c r="A1820" t="s">
        <v>4020</v>
      </c>
      <c r="B1820" s="1">
        <v>43496</v>
      </c>
      <c r="C1820" t="s">
        <v>142</v>
      </c>
      <c r="D1820" t="s">
        <v>4021</v>
      </c>
      <c r="E1820" t="s">
        <v>4130</v>
      </c>
      <c r="F1820" t="s">
        <v>14523</v>
      </c>
      <c r="G1820" t="s">
        <v>3047</v>
      </c>
      <c r="H1820" t="s">
        <v>438</v>
      </c>
      <c r="I1820" t="s">
        <v>7908</v>
      </c>
      <c r="J1820" t="s">
        <v>44</v>
      </c>
      <c r="K1820">
        <v>2562458.9655172401</v>
      </c>
      <c r="L1820">
        <v>32561063.586206902</v>
      </c>
      <c r="M1820">
        <v>0</v>
      </c>
      <c r="N1820">
        <v>-406020</v>
      </c>
      <c r="O1820">
        <v>0</v>
      </c>
      <c r="P1820" s="2">
        <v>2094716.9655172401</v>
      </c>
      <c r="Q1820">
        <v>0</v>
      </c>
      <c r="R1820">
        <v>551742</v>
      </c>
      <c r="S1820">
        <f>+Table__192.168.17.17_SPDK_KanpusEF_GajiKemandoran[[#This Row],[GajiPokok]]+Table__192.168.17.17_SPDK_KanpusEF_GajiKemandoran[[#This Row],[Rapel]]+Table__192.168.17.17_SPDK_KanpusEF_GajiKemandoran[[#This Row],[Premi]]</f>
        <v>2646458.9655172401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81791</v>
      </c>
      <c r="AD1820">
        <v>0</v>
      </c>
      <c r="AE1820">
        <v>19050</v>
      </c>
      <c r="AF1820">
        <v>0</v>
      </c>
      <c r="AG1820">
        <v>0</v>
      </c>
      <c r="AH1820">
        <v>0</v>
      </c>
      <c r="AI1820">
        <v>849452</v>
      </c>
      <c r="AJ1820">
        <v>950293</v>
      </c>
      <c r="AK1820" s="2">
        <v>1696165.9655172401</v>
      </c>
      <c r="AL1820" t="s">
        <v>836</v>
      </c>
    </row>
    <row r="1821" spans="1:38" x14ac:dyDescent="0.25">
      <c r="A1821" t="s">
        <v>1473</v>
      </c>
      <c r="B1821" s="1">
        <v>43496</v>
      </c>
      <c r="C1821" t="s">
        <v>479</v>
      </c>
      <c r="D1821" t="s">
        <v>1474</v>
      </c>
      <c r="E1821" t="s">
        <v>1591</v>
      </c>
      <c r="F1821" t="s">
        <v>10846</v>
      </c>
      <c r="G1821" t="s">
        <v>1381</v>
      </c>
      <c r="H1821" t="s">
        <v>438</v>
      </c>
      <c r="I1821" t="s">
        <v>7908</v>
      </c>
      <c r="J1821" t="s">
        <v>44</v>
      </c>
      <c r="K1821">
        <v>2094640</v>
      </c>
      <c r="L1821">
        <v>26426052</v>
      </c>
      <c r="M1821">
        <v>0</v>
      </c>
      <c r="N1821">
        <v>-406020</v>
      </c>
      <c r="O1821">
        <v>0</v>
      </c>
      <c r="P1821" s="2">
        <v>2094640</v>
      </c>
      <c r="Q1821">
        <v>0</v>
      </c>
      <c r="R1821">
        <v>0</v>
      </c>
      <c r="S1821">
        <f>+Table__192.168.17.17_SPDK_KanpusEF_GajiKemandoran[[#This Row],[GajiPokok]]+Table__192.168.17.17_SPDK_KanpusEF_GajiKemandoran[[#This Row],[Rapel]]+Table__192.168.17.17_SPDK_KanpusEF_GajiKemandoran[[#This Row],[Premi]]</f>
        <v>2094640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70933</v>
      </c>
      <c r="AD1821">
        <v>0</v>
      </c>
      <c r="AE1821">
        <v>19050</v>
      </c>
      <c r="AF1821">
        <v>0</v>
      </c>
      <c r="AG1821">
        <v>0</v>
      </c>
      <c r="AH1821">
        <v>738367</v>
      </c>
      <c r="AI1821">
        <v>126290</v>
      </c>
      <c r="AJ1821">
        <v>954640</v>
      </c>
      <c r="AK1821" s="2">
        <v>1140000</v>
      </c>
      <c r="AL1821" t="s">
        <v>1592</v>
      </c>
    </row>
    <row r="1822" spans="1:38" x14ac:dyDescent="0.25">
      <c r="A1822" t="s">
        <v>5790</v>
      </c>
      <c r="B1822" s="1">
        <v>43496</v>
      </c>
      <c r="C1822" t="s">
        <v>164</v>
      </c>
      <c r="D1822" t="s">
        <v>5791</v>
      </c>
      <c r="E1822" t="s">
        <v>5881</v>
      </c>
      <c r="F1822" t="s">
        <v>17675</v>
      </c>
      <c r="G1822" t="s">
        <v>8205</v>
      </c>
      <c r="H1822" t="s">
        <v>438</v>
      </c>
      <c r="I1822" t="s">
        <v>7913</v>
      </c>
      <c r="J1822" t="s">
        <v>44</v>
      </c>
      <c r="K1822">
        <v>2094288.0527472501</v>
      </c>
      <c r="L1822">
        <v>27359088.632966999</v>
      </c>
      <c r="M1822">
        <v>0</v>
      </c>
      <c r="N1822">
        <v>-403752</v>
      </c>
      <c r="O1822">
        <v>0</v>
      </c>
      <c r="P1822" s="2">
        <v>2094288.0527472501</v>
      </c>
      <c r="Q1822">
        <v>0</v>
      </c>
      <c r="R1822">
        <v>0</v>
      </c>
      <c r="S1822">
        <f>+Table__192.168.17.17_SPDK_KanpusEF_GajiKemandoran[[#This Row],[GajiPokok]]+Table__192.168.17.17_SPDK_KanpusEF_GajiKemandoran[[#This Row],[Rapel]]+Table__192.168.17.17_SPDK_KanpusEF_GajiKemandoran[[#This Row],[Premi]]</f>
        <v>2094288.0527472501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90284</v>
      </c>
      <c r="AD1822">
        <v>0</v>
      </c>
      <c r="AE1822">
        <v>18820</v>
      </c>
      <c r="AF1822">
        <v>0</v>
      </c>
      <c r="AG1822">
        <v>0</v>
      </c>
      <c r="AH1822">
        <v>650757</v>
      </c>
      <c r="AI1822">
        <v>26500</v>
      </c>
      <c r="AJ1822">
        <v>786361</v>
      </c>
      <c r="AK1822" s="2">
        <v>1307927.0527472501</v>
      </c>
      <c r="AL1822" t="s">
        <v>5882</v>
      </c>
    </row>
    <row r="1823" spans="1:38" x14ac:dyDescent="0.25">
      <c r="A1823" t="s">
        <v>4823</v>
      </c>
      <c r="B1823" s="1">
        <v>43496</v>
      </c>
      <c r="C1823" t="s">
        <v>180</v>
      </c>
      <c r="D1823" t="s">
        <v>4824</v>
      </c>
      <c r="E1823" t="s">
        <v>4933</v>
      </c>
      <c r="F1823" t="s">
        <v>16019</v>
      </c>
      <c r="G1823" t="s">
        <v>1802</v>
      </c>
      <c r="H1823" t="s">
        <v>438</v>
      </c>
      <c r="I1823" t="s">
        <v>7911</v>
      </c>
      <c r="J1823" t="s">
        <v>44</v>
      </c>
      <c r="K1823">
        <v>2094276.2593406599</v>
      </c>
      <c r="L1823">
        <v>26944635.112087902</v>
      </c>
      <c r="M1823">
        <v>0</v>
      </c>
      <c r="N1823">
        <v>-404784</v>
      </c>
      <c r="O1823">
        <v>0</v>
      </c>
      <c r="P1823" s="2">
        <v>2094276.2593406599</v>
      </c>
      <c r="Q1823">
        <v>0</v>
      </c>
      <c r="R1823">
        <v>0</v>
      </c>
      <c r="S1823">
        <f>+Table__192.168.17.17_SPDK_KanpusEF_GajiKemandoran[[#This Row],[GajiPokok]]+Table__192.168.17.17_SPDK_KanpusEF_GajiKemandoran[[#This Row],[Rapel]]+Table__192.168.17.17_SPDK_KanpusEF_GajiKemandoran[[#This Row],[Premi]]</f>
        <v>2094276.2593406599</v>
      </c>
      <c r="T1823">
        <v>0</v>
      </c>
      <c r="U1823">
        <v>0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81727</v>
      </c>
      <c r="AD1823">
        <v>0</v>
      </c>
      <c r="AE1823">
        <v>18935</v>
      </c>
      <c r="AF1823">
        <v>0</v>
      </c>
      <c r="AG1823">
        <v>0</v>
      </c>
      <c r="AH1823">
        <v>851133</v>
      </c>
      <c r="AI1823">
        <v>48650</v>
      </c>
      <c r="AJ1823">
        <v>1000445</v>
      </c>
      <c r="AK1823" s="2">
        <v>1093831.2593406599</v>
      </c>
      <c r="AL1823" t="s">
        <v>829</v>
      </c>
    </row>
    <row r="1824" spans="1:38" x14ac:dyDescent="0.25">
      <c r="A1824" t="s">
        <v>479</v>
      </c>
      <c r="B1824" s="1">
        <v>43496</v>
      </c>
      <c r="C1824" t="s">
        <v>36</v>
      </c>
      <c r="D1824" t="s">
        <v>994</v>
      </c>
      <c r="E1824" t="s">
        <v>1040</v>
      </c>
      <c r="F1824" t="s">
        <v>9441</v>
      </c>
      <c r="G1824" t="s">
        <v>9442</v>
      </c>
      <c r="H1824" t="s">
        <v>438</v>
      </c>
      <c r="I1824" t="s">
        <v>7913</v>
      </c>
      <c r="J1824" t="s">
        <v>44</v>
      </c>
      <c r="K1824">
        <v>2093601.6</v>
      </c>
      <c r="L1824">
        <v>26828911.199999999</v>
      </c>
      <c r="M1824">
        <v>0</v>
      </c>
      <c r="N1824">
        <v>-403752</v>
      </c>
      <c r="O1824">
        <v>0</v>
      </c>
      <c r="P1824" s="2">
        <v>2093601.6</v>
      </c>
      <c r="Q1824">
        <v>0</v>
      </c>
      <c r="R1824">
        <v>109178</v>
      </c>
      <c r="S1824">
        <f>+Table__192.168.17.17_SPDK_KanpusEF_GajiKemandoran[[#This Row],[GajiPokok]]+Table__192.168.17.17_SPDK_KanpusEF_GajiKemandoran[[#This Row],[Rapel]]+Table__192.168.17.17_SPDK_KanpusEF_GajiKemandoran[[#This Row],[Premi]]</f>
        <v>2202779.6</v>
      </c>
      <c r="T1824">
        <v>0</v>
      </c>
      <c r="U1824">
        <v>0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79410</v>
      </c>
      <c r="AD1824">
        <v>0</v>
      </c>
      <c r="AE1824">
        <v>18820</v>
      </c>
      <c r="AF1824">
        <v>0</v>
      </c>
      <c r="AG1824">
        <v>0</v>
      </c>
      <c r="AH1824">
        <v>0</v>
      </c>
      <c r="AI1824">
        <v>518200</v>
      </c>
      <c r="AJ1824">
        <v>616430</v>
      </c>
      <c r="AK1824" s="2">
        <v>1586349.6</v>
      </c>
      <c r="AL1824" t="s">
        <v>1019</v>
      </c>
    </row>
    <row r="1825" spans="1:38" x14ac:dyDescent="0.25">
      <c r="A1825" t="s">
        <v>5233</v>
      </c>
      <c r="B1825" s="1">
        <v>43496</v>
      </c>
      <c r="C1825" t="s">
        <v>36</v>
      </c>
      <c r="D1825" t="s">
        <v>5234</v>
      </c>
      <c r="E1825" t="s">
        <v>5298</v>
      </c>
      <c r="F1825" t="s">
        <v>16578</v>
      </c>
      <c r="G1825" t="s">
        <v>9572</v>
      </c>
      <c r="H1825" t="s">
        <v>438</v>
      </c>
      <c r="I1825" t="s">
        <v>8291</v>
      </c>
      <c r="J1825" t="s">
        <v>44</v>
      </c>
      <c r="K1825">
        <v>2093102.4</v>
      </c>
      <c r="L1825">
        <v>26658268.800000001</v>
      </c>
      <c r="M1825">
        <v>0</v>
      </c>
      <c r="N1825">
        <v>-401184</v>
      </c>
      <c r="O1825">
        <v>0</v>
      </c>
      <c r="P1825" s="2">
        <v>2093102.4</v>
      </c>
      <c r="Q1825">
        <v>0</v>
      </c>
      <c r="R1825">
        <v>0</v>
      </c>
      <c r="S1825">
        <f>+Table__192.168.17.17_SPDK_KanpusEF_GajiKemandoran[[#This Row],[GajiPokok]]+Table__192.168.17.17_SPDK_KanpusEF_GajiKemandoran[[#This Row],[Rapel]]+Table__192.168.17.17_SPDK_KanpusEF_GajiKemandoran[[#This Row],[Premi]]</f>
        <v>2093102.4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0</v>
      </c>
      <c r="AB1825">
        <v>0</v>
      </c>
      <c r="AC1825">
        <v>75830</v>
      </c>
      <c r="AD1825">
        <v>0</v>
      </c>
      <c r="AE1825">
        <v>18475</v>
      </c>
      <c r="AF1825">
        <v>0</v>
      </c>
      <c r="AG1825">
        <v>0</v>
      </c>
      <c r="AH1825">
        <v>0</v>
      </c>
      <c r="AI1825">
        <v>589000</v>
      </c>
      <c r="AJ1825">
        <v>683305</v>
      </c>
      <c r="AK1825" s="2">
        <v>1409797.4</v>
      </c>
      <c r="AL1825" t="s">
        <v>5299</v>
      </c>
    </row>
    <row r="1826" spans="1:38" x14ac:dyDescent="0.25">
      <c r="A1826" t="s">
        <v>492</v>
      </c>
      <c r="B1826" s="1">
        <v>43496</v>
      </c>
      <c r="C1826" t="s">
        <v>36</v>
      </c>
      <c r="D1826" t="s">
        <v>1169</v>
      </c>
      <c r="E1826" t="s">
        <v>1251</v>
      </c>
      <c r="F1826" t="s">
        <v>9894</v>
      </c>
      <c r="G1826" t="s">
        <v>5848</v>
      </c>
      <c r="H1826" t="s">
        <v>438</v>
      </c>
      <c r="I1826" t="s">
        <v>7911</v>
      </c>
      <c r="J1826" t="s">
        <v>44</v>
      </c>
      <c r="K1826">
        <v>3027683.4175824202</v>
      </c>
      <c r="L1826">
        <v>38142797.010989003</v>
      </c>
      <c r="M1826">
        <v>0</v>
      </c>
      <c r="N1826">
        <v>-404784</v>
      </c>
      <c r="O1826">
        <v>0</v>
      </c>
      <c r="P1826" s="2">
        <v>2093035.4175824199</v>
      </c>
      <c r="Q1826">
        <v>0</v>
      </c>
      <c r="R1826">
        <v>934648</v>
      </c>
      <c r="S1826">
        <f>+Table__192.168.17.17_SPDK_KanpusEF_GajiKemandoran[[#This Row],[GajiPokok]]+Table__192.168.17.17_SPDK_KanpusEF_GajiKemandoran[[#This Row],[Rapel]]+Table__192.168.17.17_SPDK_KanpusEF_GajiKemandoran[[#This Row],[Premi]]</f>
        <v>3027683.4175824197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81671</v>
      </c>
      <c r="AD1826">
        <v>0</v>
      </c>
      <c r="AE1826">
        <v>18935</v>
      </c>
      <c r="AF1826">
        <v>0</v>
      </c>
      <c r="AG1826">
        <v>0</v>
      </c>
      <c r="AH1826">
        <v>361524</v>
      </c>
      <c r="AI1826">
        <v>1327388</v>
      </c>
      <c r="AJ1826">
        <v>1789518</v>
      </c>
      <c r="AK1826" s="2">
        <v>1238165.4175824197</v>
      </c>
      <c r="AL1826" t="s">
        <v>1252</v>
      </c>
    </row>
    <row r="1827" spans="1:38" x14ac:dyDescent="0.25">
      <c r="A1827" t="s">
        <v>7409</v>
      </c>
      <c r="B1827" s="1">
        <v>43496</v>
      </c>
      <c r="C1827" t="s">
        <v>255</v>
      </c>
      <c r="D1827" t="s">
        <v>7410</v>
      </c>
      <c r="E1827" t="s">
        <v>7544</v>
      </c>
      <c r="F1827" t="s">
        <v>19847</v>
      </c>
      <c r="G1827" t="s">
        <v>19848</v>
      </c>
      <c r="H1827" t="s">
        <v>18419</v>
      </c>
      <c r="I1827" t="s">
        <v>172</v>
      </c>
      <c r="J1827" t="s">
        <v>44</v>
      </c>
      <c r="K1827">
        <v>2252987</v>
      </c>
      <c r="L1827">
        <v>28767000</v>
      </c>
      <c r="M1827">
        <v>0</v>
      </c>
      <c r="N1827">
        <v>-513108</v>
      </c>
      <c r="O1827">
        <v>0</v>
      </c>
      <c r="P1827" s="2">
        <v>2092799</v>
      </c>
      <c r="Q1827">
        <v>0</v>
      </c>
      <c r="R1827">
        <v>160188</v>
      </c>
      <c r="S1827">
        <f>+Table__192.168.17.17_SPDK_KanpusEF_GajiKemandoran[[#This Row],[GajiPokok]]+Table__192.168.17.17_SPDK_KanpusEF_GajiKemandoran[[#This Row],[Rapel]]+Table__192.168.17.17_SPDK_KanpusEF_GajiKemandoran[[#This Row],[Premi]]</f>
        <v>2252987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91490</v>
      </c>
      <c r="AD1827">
        <v>0</v>
      </c>
      <c r="AE1827">
        <v>24504</v>
      </c>
      <c r="AF1827">
        <v>0</v>
      </c>
      <c r="AG1827">
        <v>0</v>
      </c>
      <c r="AH1827">
        <v>860458</v>
      </c>
      <c r="AI1827">
        <v>20000</v>
      </c>
      <c r="AJ1827">
        <v>996452</v>
      </c>
      <c r="AK1827" s="2">
        <v>1256535</v>
      </c>
      <c r="AL1827" t="s">
        <v>7545</v>
      </c>
    </row>
    <row r="1828" spans="1:38" x14ac:dyDescent="0.25">
      <c r="A1828" t="s">
        <v>2485</v>
      </c>
      <c r="B1828" s="1">
        <v>43496</v>
      </c>
      <c r="C1828" t="s">
        <v>1473</v>
      </c>
      <c r="D1828" t="s">
        <v>2486</v>
      </c>
      <c r="E1828" t="s">
        <v>2622</v>
      </c>
      <c r="F1828" t="s">
        <v>12378</v>
      </c>
      <c r="G1828" t="s">
        <v>12379</v>
      </c>
      <c r="H1828" t="s">
        <v>2273</v>
      </c>
      <c r="I1828" t="s">
        <v>105</v>
      </c>
      <c r="J1828" t="s">
        <v>44</v>
      </c>
      <c r="K1828">
        <v>2454300</v>
      </c>
      <c r="L1828">
        <v>30775680</v>
      </c>
      <c r="M1828">
        <v>0</v>
      </c>
      <c r="N1828">
        <v>-422124</v>
      </c>
      <c r="O1828">
        <v>0</v>
      </c>
      <c r="P1828" s="2">
        <v>2092775</v>
      </c>
      <c r="Q1828">
        <v>0</v>
      </c>
      <c r="R1828">
        <v>361525</v>
      </c>
      <c r="S1828">
        <f>+Table__192.168.17.17_SPDK_KanpusEF_GajiKemandoran[[#This Row],[GajiPokok]]+Table__192.168.17.17_SPDK_KanpusEF_GajiKemandoran[[#This Row],[Rapel]]+Table__192.168.17.17_SPDK_KanpusEF_GajiKemandoran[[#This Row],[Premi]]</f>
        <v>2454300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73560</v>
      </c>
      <c r="AD1828">
        <v>0</v>
      </c>
      <c r="AE1828">
        <v>19497</v>
      </c>
      <c r="AF1828">
        <v>0</v>
      </c>
      <c r="AG1828">
        <v>0</v>
      </c>
      <c r="AH1828">
        <v>0</v>
      </c>
      <c r="AI1828">
        <v>547600</v>
      </c>
      <c r="AJ1828">
        <v>640657</v>
      </c>
      <c r="AK1828" s="2">
        <v>1813643</v>
      </c>
      <c r="AL1828" t="s">
        <v>2623</v>
      </c>
    </row>
    <row r="1829" spans="1:38" x14ac:dyDescent="0.25">
      <c r="A1829" t="s">
        <v>4823</v>
      </c>
      <c r="B1829" s="1">
        <v>43496</v>
      </c>
      <c r="C1829" t="s">
        <v>180</v>
      </c>
      <c r="D1829" t="s">
        <v>4824</v>
      </c>
      <c r="E1829" t="s">
        <v>4933</v>
      </c>
      <c r="F1829" t="s">
        <v>15999</v>
      </c>
      <c r="G1829" t="s">
        <v>16000</v>
      </c>
      <c r="H1829" t="s">
        <v>438</v>
      </c>
      <c r="I1829" t="s">
        <v>7911</v>
      </c>
      <c r="J1829" t="s">
        <v>44</v>
      </c>
      <c r="K1829">
        <v>2092719.9296703299</v>
      </c>
      <c r="L1829">
        <v>26925959.156043999</v>
      </c>
      <c r="M1829">
        <v>0</v>
      </c>
      <c r="N1829">
        <v>-404784</v>
      </c>
      <c r="O1829">
        <v>0</v>
      </c>
      <c r="P1829" s="2">
        <v>2092719.9296703299</v>
      </c>
      <c r="Q1829">
        <v>0</v>
      </c>
      <c r="R1829">
        <v>0</v>
      </c>
      <c r="S1829">
        <f>+Table__192.168.17.17_SPDK_KanpusEF_GajiKemandoran[[#This Row],[GajiPokok]]+Table__192.168.17.17_SPDK_KanpusEF_GajiKemandoran[[#This Row],[Rapel]]+Table__192.168.17.17_SPDK_KanpusEF_GajiKemandoran[[#This Row],[Premi]]</f>
        <v>2092719.9296703299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81727</v>
      </c>
      <c r="AD1829">
        <v>0</v>
      </c>
      <c r="AE1829">
        <v>18935</v>
      </c>
      <c r="AF1829">
        <v>0</v>
      </c>
      <c r="AG1829">
        <v>0</v>
      </c>
      <c r="AH1829">
        <v>0</v>
      </c>
      <c r="AI1829">
        <v>215450</v>
      </c>
      <c r="AJ1829">
        <v>316112</v>
      </c>
      <c r="AK1829" s="2">
        <v>1776607.9296703299</v>
      </c>
      <c r="AL1829" t="s">
        <v>829</v>
      </c>
    </row>
    <row r="1830" spans="1:38" x14ac:dyDescent="0.25">
      <c r="A1830" t="s">
        <v>4020</v>
      </c>
      <c r="B1830" s="1">
        <v>43496</v>
      </c>
      <c r="C1830" t="s">
        <v>36</v>
      </c>
      <c r="D1830" t="s">
        <v>4021</v>
      </c>
      <c r="E1830" t="s">
        <v>4081</v>
      </c>
      <c r="F1830" t="s">
        <v>14379</v>
      </c>
      <c r="G1830" t="s">
        <v>403</v>
      </c>
      <c r="H1830" t="s">
        <v>438</v>
      </c>
      <c r="I1830" t="s">
        <v>7908</v>
      </c>
      <c r="J1830" t="s">
        <v>44</v>
      </c>
      <c r="K1830">
        <v>2841298.5273209498</v>
      </c>
      <c r="L1830">
        <v>35907138.3278514</v>
      </c>
      <c r="M1830">
        <v>0</v>
      </c>
      <c r="N1830">
        <v>-406020</v>
      </c>
      <c r="O1830">
        <v>0</v>
      </c>
      <c r="P1830" s="2">
        <v>2092242.5273209501</v>
      </c>
      <c r="Q1830">
        <v>0</v>
      </c>
      <c r="R1830">
        <v>749056</v>
      </c>
      <c r="S1830">
        <f>+Table__192.168.17.17_SPDK_KanpusEF_GajiKemandoran[[#This Row],[GajiPokok]]+Table__192.168.17.17_SPDK_KanpusEF_GajiKemandoran[[#This Row],[Rapel]]+Table__192.168.17.17_SPDK_KanpusEF_GajiKemandoran[[#This Row],[Premi]]</f>
        <v>2841298.5273209503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81791</v>
      </c>
      <c r="AD1830">
        <v>0</v>
      </c>
      <c r="AE1830">
        <v>19050</v>
      </c>
      <c r="AF1830">
        <v>0</v>
      </c>
      <c r="AG1830">
        <v>0</v>
      </c>
      <c r="AH1830">
        <v>0</v>
      </c>
      <c r="AI1830">
        <v>815656</v>
      </c>
      <c r="AJ1830">
        <v>916497</v>
      </c>
      <c r="AK1830" s="2">
        <v>1924801.5273209503</v>
      </c>
      <c r="AL1830" t="s">
        <v>4082</v>
      </c>
    </row>
    <row r="1831" spans="1:38" x14ac:dyDescent="0.25">
      <c r="A1831" t="s">
        <v>1648</v>
      </c>
      <c r="B1831" s="1">
        <v>43496</v>
      </c>
      <c r="C1831" t="s">
        <v>36</v>
      </c>
      <c r="D1831" t="s">
        <v>1649</v>
      </c>
      <c r="E1831" t="s">
        <v>1696</v>
      </c>
      <c r="F1831" t="s">
        <v>11010</v>
      </c>
      <c r="G1831" t="s">
        <v>11011</v>
      </c>
      <c r="H1831" t="s">
        <v>438</v>
      </c>
      <c r="I1831" t="s">
        <v>7915</v>
      </c>
      <c r="J1831" t="s">
        <v>44</v>
      </c>
      <c r="K1831">
        <v>2091614.7138592801</v>
      </c>
      <c r="L1831">
        <v>26387108.5663114</v>
      </c>
      <c r="M1831">
        <v>0</v>
      </c>
      <c r="N1831">
        <v>-402036</v>
      </c>
      <c r="O1831">
        <v>0</v>
      </c>
      <c r="P1831" s="2">
        <v>2091614.7138592801</v>
      </c>
      <c r="Q1831">
        <v>0</v>
      </c>
      <c r="R1831">
        <v>0</v>
      </c>
      <c r="S1831">
        <f>+Table__192.168.17.17_SPDK_KanpusEF_GajiKemandoran[[#This Row],[GajiPokok]]+Table__192.168.17.17_SPDK_KanpusEF_GajiKemandoran[[#This Row],[Rapel]]+Table__192.168.17.17_SPDK_KanpusEF_GajiKemandoran[[#This Row],[Premi]]</f>
        <v>2091614.7138592801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70603</v>
      </c>
      <c r="AD1831">
        <v>0</v>
      </c>
      <c r="AE1831">
        <v>18590</v>
      </c>
      <c r="AF1831">
        <v>0</v>
      </c>
      <c r="AG1831">
        <v>0</v>
      </c>
      <c r="AH1831">
        <v>0</v>
      </c>
      <c r="AI1831">
        <v>64950</v>
      </c>
      <c r="AJ1831">
        <v>154143</v>
      </c>
      <c r="AK1831" s="2">
        <v>1937471.7138592801</v>
      </c>
      <c r="AL1831" t="s">
        <v>1697</v>
      </c>
    </row>
    <row r="1832" spans="1:38" x14ac:dyDescent="0.25">
      <c r="A1832" t="s">
        <v>5438</v>
      </c>
      <c r="B1832" s="1">
        <v>43496</v>
      </c>
      <c r="C1832" t="s">
        <v>180</v>
      </c>
      <c r="D1832" t="s">
        <v>5439</v>
      </c>
      <c r="E1832" t="s">
        <v>5522</v>
      </c>
      <c r="F1832" t="s">
        <v>17055</v>
      </c>
      <c r="G1832" t="s">
        <v>17056</v>
      </c>
      <c r="H1832" t="s">
        <v>438</v>
      </c>
      <c r="I1832" t="s">
        <v>99</v>
      </c>
      <c r="J1832" t="s">
        <v>44</v>
      </c>
      <c r="K1832">
        <v>2091609.14556214</v>
      </c>
      <c r="L1832">
        <v>26882521.746745698</v>
      </c>
      <c r="M1832">
        <v>0</v>
      </c>
      <c r="N1832">
        <v>-425184</v>
      </c>
      <c r="O1832">
        <v>0</v>
      </c>
      <c r="P1832" s="2">
        <v>2091609.14556214</v>
      </c>
      <c r="Q1832">
        <v>0</v>
      </c>
      <c r="R1832">
        <v>0</v>
      </c>
      <c r="S1832">
        <f>+Table__192.168.17.17_SPDK_KanpusEF_GajiKemandoran[[#This Row],[GajiPokok]]+Table__192.168.17.17_SPDK_KanpusEF_GajiKemandoran[[#This Row],[Rapel]]+Table__192.168.17.17_SPDK_KanpusEF_GajiKemandoran[[#This Row],[Premi]]</f>
        <v>2091609.14556214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</v>
      </c>
      <c r="AB1832">
        <v>0</v>
      </c>
      <c r="AC1832">
        <v>83350</v>
      </c>
      <c r="AD1832">
        <v>0</v>
      </c>
      <c r="AE1832">
        <v>19828</v>
      </c>
      <c r="AF1832">
        <v>0</v>
      </c>
      <c r="AG1832">
        <v>0</v>
      </c>
      <c r="AH1832">
        <v>0</v>
      </c>
      <c r="AI1832">
        <v>75650</v>
      </c>
      <c r="AJ1832">
        <v>178828</v>
      </c>
      <c r="AK1832" s="2">
        <v>1912781.14556214</v>
      </c>
      <c r="AL1832" t="s">
        <v>5523</v>
      </c>
    </row>
    <row r="1833" spans="1:38" x14ac:dyDescent="0.25">
      <c r="A1833" t="s">
        <v>1648</v>
      </c>
      <c r="B1833" s="1">
        <v>43496</v>
      </c>
      <c r="C1833" t="s">
        <v>164</v>
      </c>
      <c r="D1833" t="s">
        <v>1649</v>
      </c>
      <c r="E1833" t="s">
        <v>1718</v>
      </c>
      <c r="F1833" t="s">
        <v>11140</v>
      </c>
      <c r="G1833" t="s">
        <v>11141</v>
      </c>
      <c r="H1833" t="s">
        <v>438</v>
      </c>
      <c r="I1833" t="s">
        <v>8311</v>
      </c>
      <c r="J1833" t="s">
        <v>44</v>
      </c>
      <c r="K1833">
        <v>2091600.1107692299</v>
      </c>
      <c r="L1833">
        <v>26385973.3292308</v>
      </c>
      <c r="M1833">
        <v>0</v>
      </c>
      <c r="N1833">
        <v>-400332</v>
      </c>
      <c r="O1833">
        <v>0</v>
      </c>
      <c r="P1833" s="2">
        <v>2091600.1107692299</v>
      </c>
      <c r="Q1833">
        <v>0</v>
      </c>
      <c r="R1833">
        <v>0</v>
      </c>
      <c r="S1833">
        <f>+Table__192.168.17.17_SPDK_KanpusEF_GajiKemandoran[[#This Row],[GajiPokok]]+Table__192.168.17.17_SPDK_KanpusEF_GajiKemandoran[[#This Row],[Rapel]]+Table__192.168.17.17_SPDK_KanpusEF_GajiKemandoran[[#This Row],[Premi]]</f>
        <v>2091600.1107692299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70483</v>
      </c>
      <c r="AD1833">
        <v>0</v>
      </c>
      <c r="AE1833">
        <v>18360</v>
      </c>
      <c r="AF1833">
        <v>0</v>
      </c>
      <c r="AG1833">
        <v>0</v>
      </c>
      <c r="AH1833">
        <v>0</v>
      </c>
      <c r="AI1833">
        <v>47950</v>
      </c>
      <c r="AJ1833">
        <v>136793</v>
      </c>
      <c r="AK1833" s="2">
        <v>1954807.1107692299</v>
      </c>
      <c r="AL1833" t="s">
        <v>1719</v>
      </c>
    </row>
    <row r="1834" spans="1:38" x14ac:dyDescent="0.25">
      <c r="A1834" t="s">
        <v>5233</v>
      </c>
      <c r="B1834" s="1">
        <v>43496</v>
      </c>
      <c r="C1834" t="s">
        <v>142</v>
      </c>
      <c r="D1834" t="s">
        <v>5234</v>
      </c>
      <c r="E1834" t="s">
        <v>5322</v>
      </c>
      <c r="F1834" t="s">
        <v>16609</v>
      </c>
      <c r="G1834" t="s">
        <v>16610</v>
      </c>
      <c r="H1834" t="s">
        <v>438</v>
      </c>
      <c r="I1834" t="s">
        <v>8291</v>
      </c>
      <c r="J1834" t="s">
        <v>44</v>
      </c>
      <c r="K1834">
        <v>2091282.24</v>
      </c>
      <c r="L1834">
        <v>26636426.879999999</v>
      </c>
      <c r="M1834">
        <v>0</v>
      </c>
      <c r="N1834">
        <v>-401184</v>
      </c>
      <c r="O1834">
        <v>0</v>
      </c>
      <c r="P1834" s="2">
        <v>2091282.24</v>
      </c>
      <c r="Q1834">
        <v>0</v>
      </c>
      <c r="R1834">
        <v>0</v>
      </c>
      <c r="S1834">
        <f>+Table__192.168.17.17_SPDK_KanpusEF_GajiKemandoran[[#This Row],[GajiPokok]]+Table__192.168.17.17_SPDK_KanpusEF_GajiKemandoran[[#This Row],[Rapel]]+Table__192.168.17.17_SPDK_KanpusEF_GajiKemandoran[[#This Row],[Premi]]</f>
        <v>2091282.24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75830</v>
      </c>
      <c r="AD1834">
        <v>0</v>
      </c>
      <c r="AE1834">
        <v>18475</v>
      </c>
      <c r="AF1834">
        <v>0</v>
      </c>
      <c r="AG1834">
        <v>0</v>
      </c>
      <c r="AH1834">
        <v>0</v>
      </c>
      <c r="AI1834">
        <v>82500</v>
      </c>
      <c r="AJ1834">
        <v>176805</v>
      </c>
      <c r="AK1834" s="2">
        <v>1914477.24</v>
      </c>
      <c r="AL1834" t="s">
        <v>5323</v>
      </c>
    </row>
    <row r="1835" spans="1:38" x14ac:dyDescent="0.25">
      <c r="A1835" t="s">
        <v>3742</v>
      </c>
      <c r="B1835" s="1">
        <v>43496</v>
      </c>
      <c r="C1835" t="s">
        <v>36</v>
      </c>
      <c r="D1835" t="s">
        <v>3743</v>
      </c>
      <c r="E1835" t="s">
        <v>3782</v>
      </c>
      <c r="F1835" t="s">
        <v>13965</v>
      </c>
      <c r="G1835" t="s">
        <v>3830</v>
      </c>
      <c r="H1835" t="s">
        <v>438</v>
      </c>
      <c r="I1835" t="s">
        <v>109</v>
      </c>
      <c r="J1835" t="s">
        <v>44</v>
      </c>
      <c r="K1835">
        <v>2089883.9907692301</v>
      </c>
      <c r="L1835">
        <v>26906723.889230799</v>
      </c>
      <c r="M1835">
        <v>0</v>
      </c>
      <c r="N1835">
        <v>-419244</v>
      </c>
      <c r="O1835">
        <v>0</v>
      </c>
      <c r="P1835" s="2">
        <v>2089883.9907692301</v>
      </c>
      <c r="Q1835">
        <v>0</v>
      </c>
      <c r="R1835">
        <v>0</v>
      </c>
      <c r="S1835">
        <f>+Table__192.168.17.17_SPDK_KanpusEF_GajiKemandoran[[#This Row],[GajiPokok]]+Table__192.168.17.17_SPDK_KanpusEF_GajiKemandoran[[#This Row],[Rapel]]+Table__192.168.17.17_SPDK_KanpusEF_GajiKemandoran[[#This Row],[Premi]]</f>
        <v>2089883.9907692301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83861</v>
      </c>
      <c r="AD1835">
        <v>0</v>
      </c>
      <c r="AE1835">
        <v>19166</v>
      </c>
      <c r="AF1835">
        <v>0</v>
      </c>
      <c r="AG1835">
        <v>0</v>
      </c>
      <c r="AH1835">
        <v>616019</v>
      </c>
      <c r="AI1835">
        <v>475000</v>
      </c>
      <c r="AJ1835">
        <v>1194046</v>
      </c>
      <c r="AK1835" s="2">
        <v>895837.99076923006</v>
      </c>
      <c r="AL1835" t="s">
        <v>3783</v>
      </c>
    </row>
    <row r="1836" spans="1:38" x14ac:dyDescent="0.25">
      <c r="A1836" t="s">
        <v>5631</v>
      </c>
      <c r="B1836" s="1">
        <v>43496</v>
      </c>
      <c r="C1836" t="s">
        <v>164</v>
      </c>
      <c r="D1836" t="s">
        <v>5632</v>
      </c>
      <c r="E1836" t="s">
        <v>17331</v>
      </c>
      <c r="F1836" t="s">
        <v>17357</v>
      </c>
      <c r="G1836" t="s">
        <v>13880</v>
      </c>
      <c r="H1836" t="s">
        <v>438</v>
      </c>
      <c r="I1836" t="s">
        <v>7908</v>
      </c>
      <c r="J1836" t="s">
        <v>44</v>
      </c>
      <c r="K1836">
        <v>2089416.1230769299</v>
      </c>
      <c r="L1836">
        <v>26617153.476923201</v>
      </c>
      <c r="M1836">
        <v>0</v>
      </c>
      <c r="N1836">
        <v>-406020</v>
      </c>
      <c r="O1836">
        <v>0</v>
      </c>
      <c r="P1836" s="2">
        <v>2089416.1230769299</v>
      </c>
      <c r="Q1836">
        <v>0</v>
      </c>
      <c r="R1836">
        <v>0</v>
      </c>
      <c r="S1836">
        <f>+Table__192.168.17.17_SPDK_KanpusEF_GajiKemandoran[[#This Row],[GajiPokok]]+Table__192.168.17.17_SPDK_KanpusEF_GajiKemandoran[[#This Row],[Rapel]]+Table__192.168.17.17_SPDK_KanpusEF_GajiKemandoran[[#This Row],[Premi]]</f>
        <v>2089416.1230769299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76220</v>
      </c>
      <c r="AD1836">
        <v>0</v>
      </c>
      <c r="AE1836">
        <v>19050</v>
      </c>
      <c r="AF1836">
        <v>0</v>
      </c>
      <c r="AG1836">
        <v>0</v>
      </c>
      <c r="AH1836">
        <v>0</v>
      </c>
      <c r="AI1836">
        <v>128000</v>
      </c>
      <c r="AJ1836">
        <v>223270</v>
      </c>
      <c r="AK1836" s="2">
        <v>1866146.1230769299</v>
      </c>
      <c r="AL1836" t="s">
        <v>17334</v>
      </c>
    </row>
    <row r="1837" spans="1:38" x14ac:dyDescent="0.25">
      <c r="A1837" t="s">
        <v>142</v>
      </c>
      <c r="B1837" s="1">
        <v>43496</v>
      </c>
      <c r="C1837" t="s">
        <v>164</v>
      </c>
      <c r="D1837" t="s">
        <v>332</v>
      </c>
      <c r="E1837" t="s">
        <v>461</v>
      </c>
      <c r="F1837" t="s">
        <v>8467</v>
      </c>
      <c r="G1837" t="s">
        <v>8468</v>
      </c>
      <c r="H1837" t="s">
        <v>438</v>
      </c>
      <c r="I1837" t="s">
        <v>7908</v>
      </c>
      <c r="J1837" t="s">
        <v>44</v>
      </c>
      <c r="K1837">
        <v>3052460.4452964999</v>
      </c>
      <c r="L1837">
        <v>38441081.343557999</v>
      </c>
      <c r="M1837">
        <v>0</v>
      </c>
      <c r="N1837">
        <v>-406020</v>
      </c>
      <c r="O1837">
        <v>0</v>
      </c>
      <c r="P1837" s="2">
        <v>2089179.4452965001</v>
      </c>
      <c r="Q1837">
        <v>0</v>
      </c>
      <c r="R1837">
        <v>1379819</v>
      </c>
      <c r="S1837">
        <f>+Table__192.168.17.17_SPDK_KanpusEF_GajiKemandoran[[#This Row],[GajiPokok]]+Table__192.168.17.17_SPDK_KanpusEF_GajiKemandoran[[#This Row],[Rapel]]+Table__192.168.17.17_SPDK_KanpusEF_GajiKemandoran[[#This Row],[Premi]]</f>
        <v>3468998.4452964999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81791</v>
      </c>
      <c r="AD1837">
        <v>0</v>
      </c>
      <c r="AE1837">
        <v>19050</v>
      </c>
      <c r="AF1837">
        <v>0</v>
      </c>
      <c r="AG1837">
        <v>0</v>
      </c>
      <c r="AH1837">
        <v>0</v>
      </c>
      <c r="AI1837">
        <v>1545812</v>
      </c>
      <c r="AJ1837">
        <v>1646653</v>
      </c>
      <c r="AK1837" s="2">
        <v>1822345.4452964999</v>
      </c>
      <c r="AL1837" t="s">
        <v>398</v>
      </c>
    </row>
    <row r="1838" spans="1:38" x14ac:dyDescent="0.25">
      <c r="A1838" t="s">
        <v>3637</v>
      </c>
      <c r="B1838" s="1">
        <v>43496</v>
      </c>
      <c r="C1838" t="s">
        <v>164</v>
      </c>
      <c r="D1838" t="s">
        <v>3638</v>
      </c>
      <c r="E1838" t="s">
        <v>3665</v>
      </c>
      <c r="F1838" t="s">
        <v>13839</v>
      </c>
      <c r="G1838" t="s">
        <v>13840</v>
      </c>
      <c r="H1838" t="s">
        <v>438</v>
      </c>
      <c r="I1838" t="s">
        <v>7911</v>
      </c>
      <c r="J1838" t="s">
        <v>44</v>
      </c>
      <c r="K1838">
        <v>2500300.4615384601</v>
      </c>
      <c r="L1838">
        <v>31814201.538461499</v>
      </c>
      <c r="M1838">
        <v>0</v>
      </c>
      <c r="N1838">
        <v>-404784</v>
      </c>
      <c r="O1838">
        <v>0</v>
      </c>
      <c r="P1838" s="2">
        <v>2089108.4615384601</v>
      </c>
      <c r="Q1838">
        <v>12222</v>
      </c>
      <c r="R1838">
        <v>398970</v>
      </c>
      <c r="S1838">
        <f>+Table__192.168.17.17_SPDK_KanpusEF_GajiKemandoran[[#This Row],[GajiPokok]]+Table__192.168.17.17_SPDK_KanpusEF_GajiKemandoran[[#This Row],[Rapel]]+Table__192.168.17.17_SPDK_KanpusEF_GajiKemandoran[[#This Row],[Premi]]</f>
        <v>2500300.4615384601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81671</v>
      </c>
      <c r="AD1838">
        <v>0</v>
      </c>
      <c r="AE1838">
        <v>18935</v>
      </c>
      <c r="AF1838">
        <v>0</v>
      </c>
      <c r="AG1838">
        <v>0</v>
      </c>
      <c r="AH1838">
        <v>447345</v>
      </c>
      <c r="AI1838">
        <v>936267</v>
      </c>
      <c r="AJ1838">
        <v>1484218</v>
      </c>
      <c r="AK1838" s="2">
        <v>1016082.4615384601</v>
      </c>
      <c r="AL1838" t="s">
        <v>3666</v>
      </c>
    </row>
    <row r="1839" spans="1:38" x14ac:dyDescent="0.25">
      <c r="A1839" t="s">
        <v>2889</v>
      </c>
      <c r="B1839" s="1">
        <v>43496</v>
      </c>
      <c r="C1839" t="s">
        <v>164</v>
      </c>
      <c r="D1839" t="s">
        <v>2890</v>
      </c>
      <c r="E1839" t="s">
        <v>2960</v>
      </c>
      <c r="F1839" t="s">
        <v>13152</v>
      </c>
      <c r="G1839" t="s">
        <v>13153</v>
      </c>
      <c r="H1839" t="s">
        <v>438</v>
      </c>
      <c r="I1839" t="s">
        <v>7913</v>
      </c>
      <c r="J1839" t="s">
        <v>44</v>
      </c>
      <c r="K1839">
        <v>2089080</v>
      </c>
      <c r="L1839">
        <v>26801952</v>
      </c>
      <c r="M1839">
        <v>0</v>
      </c>
      <c r="N1839">
        <v>-403752</v>
      </c>
      <c r="O1839">
        <v>0</v>
      </c>
      <c r="P1839" s="2">
        <v>2089080</v>
      </c>
      <c r="Q1839">
        <v>0</v>
      </c>
      <c r="R1839">
        <v>0</v>
      </c>
      <c r="S1839">
        <f>+Table__192.168.17.17_SPDK_KanpusEF_GajiKemandoran[[#This Row],[GajiPokok]]+Table__192.168.17.17_SPDK_KanpusEF_GajiKemandoran[[#This Row],[Rapel]]+Table__192.168.17.17_SPDK_KanpusEF_GajiKemandoran[[#This Row],[Premi]]</f>
        <v>2089080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79979</v>
      </c>
      <c r="AD1839">
        <v>0</v>
      </c>
      <c r="AE1839">
        <v>18820</v>
      </c>
      <c r="AF1839">
        <v>0</v>
      </c>
      <c r="AG1839">
        <v>0</v>
      </c>
      <c r="AH1839">
        <v>741151</v>
      </c>
      <c r="AI1839">
        <v>15000</v>
      </c>
      <c r="AJ1839">
        <v>854950</v>
      </c>
      <c r="AK1839" s="2">
        <v>1234130</v>
      </c>
      <c r="AL1839" t="s">
        <v>2961</v>
      </c>
    </row>
    <row r="1840" spans="1:38" x14ac:dyDescent="0.25">
      <c r="A1840" t="s">
        <v>5233</v>
      </c>
      <c r="B1840" s="1">
        <v>43496</v>
      </c>
      <c r="C1840" t="s">
        <v>36</v>
      </c>
      <c r="D1840" t="s">
        <v>5234</v>
      </c>
      <c r="E1840" t="s">
        <v>5298</v>
      </c>
      <c r="F1840" t="s">
        <v>16516</v>
      </c>
      <c r="G1840" t="s">
        <v>13261</v>
      </c>
      <c r="H1840" t="s">
        <v>438</v>
      </c>
      <c r="I1840" t="s">
        <v>8291</v>
      </c>
      <c r="J1840" t="s">
        <v>44</v>
      </c>
      <c r="K1840">
        <v>2088840</v>
      </c>
      <c r="L1840">
        <v>26607120</v>
      </c>
      <c r="M1840">
        <v>0</v>
      </c>
      <c r="N1840">
        <v>-401184</v>
      </c>
      <c r="O1840">
        <v>0</v>
      </c>
      <c r="P1840" s="2">
        <v>2088840</v>
      </c>
      <c r="Q1840">
        <v>0</v>
      </c>
      <c r="R1840">
        <v>0</v>
      </c>
      <c r="S1840">
        <f>+Table__192.168.17.17_SPDK_KanpusEF_GajiKemandoran[[#This Row],[GajiPokok]]+Table__192.168.17.17_SPDK_KanpusEF_GajiKemandoran[[#This Row],[Rapel]]+Table__192.168.17.17_SPDK_KanpusEF_GajiKemandoran[[#This Row],[Premi]]</f>
        <v>2088840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75830</v>
      </c>
      <c r="AD1840">
        <v>0</v>
      </c>
      <c r="AE1840">
        <v>18475</v>
      </c>
      <c r="AF1840">
        <v>0</v>
      </c>
      <c r="AG1840">
        <v>0</v>
      </c>
      <c r="AH1840">
        <v>0</v>
      </c>
      <c r="AI1840">
        <v>526000</v>
      </c>
      <c r="AJ1840">
        <v>620305</v>
      </c>
      <c r="AK1840" s="2">
        <v>1468535</v>
      </c>
      <c r="AL1840" t="s">
        <v>5299</v>
      </c>
    </row>
    <row r="1841" spans="1:38" x14ac:dyDescent="0.25">
      <c r="A1841" t="s">
        <v>492</v>
      </c>
      <c r="B1841" s="1">
        <v>43496</v>
      </c>
      <c r="C1841" t="s">
        <v>180</v>
      </c>
      <c r="D1841" t="s">
        <v>1169</v>
      </c>
      <c r="E1841" t="s">
        <v>1315</v>
      </c>
      <c r="F1841" t="s">
        <v>10205</v>
      </c>
      <c r="G1841" t="s">
        <v>8661</v>
      </c>
      <c r="H1841" t="s">
        <v>438</v>
      </c>
      <c r="I1841" t="s">
        <v>7908</v>
      </c>
      <c r="J1841" t="s">
        <v>44</v>
      </c>
      <c r="K1841">
        <v>2088226.2637362599</v>
      </c>
      <c r="L1841">
        <v>26870271.1648352</v>
      </c>
      <c r="M1841">
        <v>0</v>
      </c>
      <c r="N1841">
        <v>-406020</v>
      </c>
      <c r="O1841">
        <v>0</v>
      </c>
      <c r="P1841" s="2">
        <v>2088226.2637362599</v>
      </c>
      <c r="Q1841">
        <v>0</v>
      </c>
      <c r="R1841">
        <v>0</v>
      </c>
      <c r="S1841">
        <f>+Table__192.168.17.17_SPDK_KanpusEF_GajiKemandoran[[#This Row],[GajiPokok]]+Table__192.168.17.17_SPDK_KanpusEF_GajiKemandoran[[#This Row],[Rapel]]+Table__192.168.17.17_SPDK_KanpusEF_GajiKemandoran[[#This Row],[Premi]]</f>
        <v>2088226.2637362599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81791</v>
      </c>
      <c r="AD1841">
        <v>0</v>
      </c>
      <c r="AE1841">
        <v>19050</v>
      </c>
      <c r="AF1841">
        <v>0</v>
      </c>
      <c r="AG1841">
        <v>0</v>
      </c>
      <c r="AH1841">
        <v>0</v>
      </c>
      <c r="AI1841">
        <v>123206</v>
      </c>
      <c r="AJ1841">
        <v>224047</v>
      </c>
      <c r="AK1841" s="2">
        <v>1864179.2637362599</v>
      </c>
      <c r="AL1841" t="s">
        <v>1316</v>
      </c>
    </row>
    <row r="1842" spans="1:38" x14ac:dyDescent="0.25">
      <c r="A1842" t="s">
        <v>2685</v>
      </c>
      <c r="B1842" s="1">
        <v>43496</v>
      </c>
      <c r="C1842" t="s">
        <v>1648</v>
      </c>
      <c r="D1842" t="s">
        <v>2686</v>
      </c>
      <c r="E1842" t="s">
        <v>2813</v>
      </c>
      <c r="F1842" t="s">
        <v>12994</v>
      </c>
      <c r="G1842" t="s">
        <v>12995</v>
      </c>
      <c r="H1842" t="s">
        <v>438</v>
      </c>
      <c r="I1842" t="s">
        <v>109</v>
      </c>
      <c r="J1842" t="s">
        <v>44</v>
      </c>
      <c r="K1842">
        <v>2088215.17056856</v>
      </c>
      <c r="L1842">
        <v>26809814.046822701</v>
      </c>
      <c r="M1842">
        <v>0</v>
      </c>
      <c r="N1842">
        <v>-419244</v>
      </c>
      <c r="O1842">
        <v>0</v>
      </c>
      <c r="P1842" s="2">
        <v>2088215.17056856</v>
      </c>
      <c r="Q1842">
        <v>0</v>
      </c>
      <c r="R1842">
        <v>0</v>
      </c>
      <c r="S1842">
        <f>+Table__192.168.17.17_SPDK_KanpusEF_GajiKemandoran[[#This Row],[GajiPokok]]+Table__192.168.17.17_SPDK_KanpusEF_GajiKemandoran[[#This Row],[Rapel]]+Table__192.168.17.17_SPDK_KanpusEF_GajiKemandoran[[#This Row],[Premi]]</f>
        <v>2088215.17056856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82259</v>
      </c>
      <c r="AD1842">
        <v>0</v>
      </c>
      <c r="AE1842">
        <v>19166</v>
      </c>
      <c r="AF1842">
        <v>0</v>
      </c>
      <c r="AG1842">
        <v>0</v>
      </c>
      <c r="AH1842">
        <v>43000</v>
      </c>
      <c r="AI1842">
        <v>6250</v>
      </c>
      <c r="AJ1842">
        <v>150675</v>
      </c>
      <c r="AK1842" s="2">
        <v>1937540.17056856</v>
      </c>
      <c r="AL1842" t="s">
        <v>2814</v>
      </c>
    </row>
    <row r="1843" spans="1:38" x14ac:dyDescent="0.25">
      <c r="A1843" t="s">
        <v>5918</v>
      </c>
      <c r="B1843" s="1">
        <v>43496</v>
      </c>
      <c r="C1843" t="s">
        <v>36</v>
      </c>
      <c r="D1843" t="s">
        <v>5919</v>
      </c>
      <c r="E1843" t="s">
        <v>5969</v>
      </c>
      <c r="F1843" t="s">
        <v>17776</v>
      </c>
      <c r="G1843" t="s">
        <v>516</v>
      </c>
      <c r="H1843" t="s">
        <v>438</v>
      </c>
      <c r="I1843" t="s">
        <v>7913</v>
      </c>
      <c r="J1843" t="s">
        <v>44</v>
      </c>
      <c r="K1843">
        <v>2088090.4769230799</v>
      </c>
      <c r="L1843">
        <v>27150449.723076899</v>
      </c>
      <c r="M1843">
        <v>0</v>
      </c>
      <c r="N1843">
        <v>-403752</v>
      </c>
      <c r="O1843">
        <v>0</v>
      </c>
      <c r="P1843" s="2">
        <v>2088090.4769230799</v>
      </c>
      <c r="Q1843">
        <v>0</v>
      </c>
      <c r="R1843">
        <v>0</v>
      </c>
      <c r="S1843">
        <f>+Table__192.168.17.17_SPDK_KanpusEF_GajiKemandoran[[#This Row],[GajiPokok]]+Table__192.168.17.17_SPDK_KanpusEF_GajiKemandoran[[#This Row],[Rapel]]+Table__192.168.17.17_SPDK_KanpusEF_GajiKemandoran[[#This Row],[Premi]]</f>
        <v>2088090.4769230799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87486</v>
      </c>
      <c r="AD1843">
        <v>0</v>
      </c>
      <c r="AE1843">
        <v>18820</v>
      </c>
      <c r="AF1843">
        <v>0</v>
      </c>
      <c r="AG1843">
        <v>0</v>
      </c>
      <c r="AH1843">
        <v>0</v>
      </c>
      <c r="AI1843">
        <v>5775</v>
      </c>
      <c r="AJ1843">
        <v>112081</v>
      </c>
      <c r="AK1843" s="2">
        <v>1976009.4769230799</v>
      </c>
      <c r="AL1843" t="s">
        <v>5970</v>
      </c>
    </row>
    <row r="1844" spans="1:38" x14ac:dyDescent="0.25">
      <c r="A1844" t="s">
        <v>479</v>
      </c>
      <c r="B1844" s="1">
        <v>43496</v>
      </c>
      <c r="C1844" t="s">
        <v>164</v>
      </c>
      <c r="D1844" t="s">
        <v>994</v>
      </c>
      <c r="E1844" t="s">
        <v>1078</v>
      </c>
      <c r="F1844" t="s">
        <v>9577</v>
      </c>
      <c r="G1844" t="s">
        <v>8464</v>
      </c>
      <c r="H1844" t="s">
        <v>438</v>
      </c>
      <c r="I1844" t="s">
        <v>7908</v>
      </c>
      <c r="J1844" t="s">
        <v>44</v>
      </c>
      <c r="K1844">
        <v>2454362.48687546</v>
      </c>
      <c r="L1844">
        <v>31159721.8425055</v>
      </c>
      <c r="M1844">
        <v>0</v>
      </c>
      <c r="N1844">
        <v>-406020</v>
      </c>
      <c r="O1844">
        <v>0</v>
      </c>
      <c r="P1844" s="2">
        <v>2087985.48687546</v>
      </c>
      <c r="Q1844">
        <v>0</v>
      </c>
      <c r="R1844">
        <v>521417</v>
      </c>
      <c r="S1844">
        <f>+Table__192.168.17.17_SPDK_KanpusEF_GajiKemandoran[[#This Row],[GajiPokok]]+Table__192.168.17.17_SPDK_KanpusEF_GajiKemandoran[[#This Row],[Rapel]]+Table__192.168.17.17_SPDK_KanpusEF_GajiKemandoran[[#This Row],[Premi]]</f>
        <v>2609402.48687546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79620</v>
      </c>
      <c r="AD1844">
        <v>0</v>
      </c>
      <c r="AE1844">
        <v>19050</v>
      </c>
      <c r="AF1844">
        <v>0</v>
      </c>
      <c r="AG1844">
        <v>0</v>
      </c>
      <c r="AH1844">
        <v>503333</v>
      </c>
      <c r="AI1844">
        <v>537077</v>
      </c>
      <c r="AJ1844">
        <v>1139080</v>
      </c>
      <c r="AK1844" s="2">
        <v>1470322.48687546</v>
      </c>
      <c r="AL1844" t="s">
        <v>1079</v>
      </c>
    </row>
    <row r="1845" spans="1:38" x14ac:dyDescent="0.25">
      <c r="A1845" t="s">
        <v>1473</v>
      </c>
      <c r="B1845" s="1">
        <v>43496</v>
      </c>
      <c r="C1845" t="s">
        <v>479</v>
      </c>
      <c r="D1845" t="s">
        <v>1474</v>
      </c>
      <c r="E1845" t="s">
        <v>1587</v>
      </c>
      <c r="F1845" t="s">
        <v>10812</v>
      </c>
      <c r="G1845" t="s">
        <v>8579</v>
      </c>
      <c r="H1845" t="s">
        <v>438</v>
      </c>
      <c r="I1845" t="s">
        <v>105</v>
      </c>
      <c r="J1845" t="s">
        <v>44</v>
      </c>
      <c r="K1845">
        <v>2087924.16</v>
      </c>
      <c r="L1845">
        <v>26379169.920000002</v>
      </c>
      <c r="M1845">
        <v>0</v>
      </c>
      <c r="N1845">
        <v>-422124</v>
      </c>
      <c r="O1845">
        <v>0</v>
      </c>
      <c r="P1845" s="2">
        <v>2087924.16</v>
      </c>
      <c r="Q1845">
        <v>0</v>
      </c>
      <c r="R1845">
        <v>0</v>
      </c>
      <c r="S1845">
        <f>+Table__192.168.17.17_SPDK_KanpusEF_GajiKemandoran[[#This Row],[GajiPokok]]+Table__192.168.17.17_SPDK_KanpusEF_GajiKemandoran[[#This Row],[Rapel]]+Table__192.168.17.17_SPDK_KanpusEF_GajiKemandoran[[#This Row],[Premi]]</f>
        <v>2087924.16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</v>
      </c>
      <c r="AB1845">
        <v>0</v>
      </c>
      <c r="AC1845">
        <v>73560</v>
      </c>
      <c r="AD1845">
        <v>0</v>
      </c>
      <c r="AE1845">
        <v>19497</v>
      </c>
      <c r="AF1845">
        <v>0</v>
      </c>
      <c r="AG1845">
        <v>0</v>
      </c>
      <c r="AH1845">
        <v>0</v>
      </c>
      <c r="AI1845">
        <v>253867</v>
      </c>
      <c r="AJ1845">
        <v>346924</v>
      </c>
      <c r="AK1845" s="2">
        <v>1741000.16</v>
      </c>
      <c r="AL1845" t="s">
        <v>1588</v>
      </c>
    </row>
    <row r="1846" spans="1:38" x14ac:dyDescent="0.25">
      <c r="A1846" t="s">
        <v>6165</v>
      </c>
      <c r="B1846" s="1">
        <v>43496</v>
      </c>
      <c r="C1846" t="s">
        <v>37</v>
      </c>
      <c r="D1846" t="s">
        <v>6166</v>
      </c>
      <c r="E1846" t="s">
        <v>6205</v>
      </c>
      <c r="F1846" t="s">
        <v>18504</v>
      </c>
      <c r="G1846" t="s">
        <v>8205</v>
      </c>
      <c r="H1846" t="s">
        <v>2273</v>
      </c>
      <c r="I1846" t="s">
        <v>7915</v>
      </c>
      <c r="J1846" t="s">
        <v>44</v>
      </c>
      <c r="K1846">
        <v>2087726</v>
      </c>
      <c r="L1846">
        <v>27259656</v>
      </c>
      <c r="M1846">
        <v>0</v>
      </c>
      <c r="N1846">
        <v>-402036</v>
      </c>
      <c r="O1846">
        <v>0</v>
      </c>
      <c r="P1846" s="2">
        <v>2087726</v>
      </c>
      <c r="Q1846">
        <v>0</v>
      </c>
      <c r="R1846">
        <v>0</v>
      </c>
      <c r="S1846">
        <f>+Table__192.168.17.17_SPDK_KanpusEF_GajiKemandoran[[#This Row],[GajiPokok]]+Table__192.168.17.17_SPDK_KanpusEF_GajiKemandoran[[#This Row],[Rapel]]+Table__192.168.17.17_SPDK_KanpusEF_GajiKemandoran[[#This Row],[Premi]]</f>
        <v>2087726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89753</v>
      </c>
      <c r="AD1846">
        <v>0</v>
      </c>
      <c r="AE1846">
        <v>18590</v>
      </c>
      <c r="AF1846">
        <v>0</v>
      </c>
      <c r="AG1846">
        <v>0</v>
      </c>
      <c r="AH1846">
        <v>0</v>
      </c>
      <c r="AI1846">
        <v>7500</v>
      </c>
      <c r="AJ1846">
        <v>115843</v>
      </c>
      <c r="AK1846" s="2">
        <v>1971883</v>
      </c>
      <c r="AL1846" t="s">
        <v>6206</v>
      </c>
    </row>
    <row r="1847" spans="1:38" x14ac:dyDescent="0.25">
      <c r="A1847" t="s">
        <v>3637</v>
      </c>
      <c r="B1847" s="1">
        <v>43496</v>
      </c>
      <c r="C1847" t="s">
        <v>164</v>
      </c>
      <c r="D1847" t="s">
        <v>3638</v>
      </c>
      <c r="E1847" t="s">
        <v>3665</v>
      </c>
      <c r="F1847" t="s">
        <v>13849</v>
      </c>
      <c r="G1847" t="s">
        <v>13850</v>
      </c>
      <c r="H1847" t="s">
        <v>438</v>
      </c>
      <c r="I1847" t="s">
        <v>7911</v>
      </c>
      <c r="J1847" t="s">
        <v>44</v>
      </c>
      <c r="K1847">
        <v>2308758.09467455</v>
      </c>
      <c r="L1847">
        <v>29515693.136094701</v>
      </c>
      <c r="M1847">
        <v>0</v>
      </c>
      <c r="N1847">
        <v>-404784</v>
      </c>
      <c r="O1847">
        <v>0</v>
      </c>
      <c r="P1847" s="2">
        <v>2087646.09467455</v>
      </c>
      <c r="Q1847">
        <v>12222</v>
      </c>
      <c r="R1847">
        <v>208890</v>
      </c>
      <c r="S1847">
        <f>+Table__192.168.17.17_SPDK_KanpusEF_GajiKemandoran[[#This Row],[GajiPokok]]+Table__192.168.17.17_SPDK_KanpusEF_GajiKemandoran[[#This Row],[Rapel]]+Table__192.168.17.17_SPDK_KanpusEF_GajiKemandoran[[#This Row],[Premi]]</f>
        <v>2308758.09467455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81671</v>
      </c>
      <c r="AD1847">
        <v>0</v>
      </c>
      <c r="AE1847">
        <v>18935</v>
      </c>
      <c r="AF1847">
        <v>0</v>
      </c>
      <c r="AG1847">
        <v>0</v>
      </c>
      <c r="AH1847">
        <v>641655</v>
      </c>
      <c r="AI1847">
        <v>1048538</v>
      </c>
      <c r="AJ1847">
        <v>1790799</v>
      </c>
      <c r="AK1847" s="2">
        <v>517959.09467455</v>
      </c>
      <c r="AL1847" t="s">
        <v>3666</v>
      </c>
    </row>
    <row r="1848" spans="1:38" x14ac:dyDescent="0.25">
      <c r="A1848" t="s">
        <v>1473</v>
      </c>
      <c r="B1848" s="1">
        <v>43496</v>
      </c>
      <c r="C1848" t="s">
        <v>36</v>
      </c>
      <c r="D1848" t="s">
        <v>1474</v>
      </c>
      <c r="E1848" t="s">
        <v>1541</v>
      </c>
      <c r="F1848" t="s">
        <v>10625</v>
      </c>
      <c r="G1848" t="s">
        <v>10626</v>
      </c>
      <c r="H1848" t="s">
        <v>438</v>
      </c>
      <c r="I1848" t="s">
        <v>7908</v>
      </c>
      <c r="J1848" t="s">
        <v>44</v>
      </c>
      <c r="K1848">
        <v>2087463.04</v>
      </c>
      <c r="L1848">
        <v>26339928.48</v>
      </c>
      <c r="M1848">
        <v>0</v>
      </c>
      <c r="N1848">
        <v>-406020</v>
      </c>
      <c r="O1848">
        <v>0</v>
      </c>
      <c r="P1848" s="2">
        <v>2087463.04</v>
      </c>
      <c r="Q1848">
        <v>0</v>
      </c>
      <c r="R1848">
        <v>0</v>
      </c>
      <c r="S1848">
        <f>+Table__192.168.17.17_SPDK_KanpusEF_GajiKemandoran[[#This Row],[GajiPokok]]+Table__192.168.17.17_SPDK_KanpusEF_GajiKemandoran[[#This Row],[Rapel]]+Table__192.168.17.17_SPDK_KanpusEF_GajiKemandoran[[#This Row],[Premi]]</f>
        <v>2087463.04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70933</v>
      </c>
      <c r="AD1848">
        <v>0</v>
      </c>
      <c r="AE1848">
        <v>19050</v>
      </c>
      <c r="AF1848">
        <v>0</v>
      </c>
      <c r="AG1848">
        <v>0</v>
      </c>
      <c r="AH1848">
        <v>851133</v>
      </c>
      <c r="AI1848">
        <v>158347</v>
      </c>
      <c r="AJ1848">
        <v>1099463</v>
      </c>
      <c r="AK1848" s="2">
        <v>988000.04</v>
      </c>
      <c r="AL1848" t="s">
        <v>1542</v>
      </c>
    </row>
    <row r="1849" spans="1:38" x14ac:dyDescent="0.25">
      <c r="A1849" t="s">
        <v>5790</v>
      </c>
      <c r="B1849" s="1">
        <v>43496</v>
      </c>
      <c r="C1849" t="s">
        <v>164</v>
      </c>
      <c r="D1849" t="s">
        <v>5791</v>
      </c>
      <c r="E1849" t="s">
        <v>5884</v>
      </c>
      <c r="F1849" t="s">
        <v>17705</v>
      </c>
      <c r="G1849" t="s">
        <v>17531</v>
      </c>
      <c r="H1849" t="s">
        <v>438</v>
      </c>
      <c r="I1849" t="s">
        <v>8006</v>
      </c>
      <c r="J1849" t="s">
        <v>44</v>
      </c>
      <c r="K1849">
        <v>2087350.8329670299</v>
      </c>
      <c r="L1849">
        <v>27275361.9956044</v>
      </c>
      <c r="M1849">
        <v>0</v>
      </c>
      <c r="N1849">
        <v>-402888</v>
      </c>
      <c r="O1849">
        <v>0</v>
      </c>
      <c r="P1849" s="2">
        <v>2087350.8329670299</v>
      </c>
      <c r="Q1849">
        <v>0</v>
      </c>
      <c r="R1849">
        <v>0</v>
      </c>
      <c r="S1849">
        <f>+Table__192.168.17.17_SPDK_KanpusEF_GajiKemandoran[[#This Row],[GajiPokok]]+Table__192.168.17.17_SPDK_KanpusEF_GajiKemandoran[[#This Row],[Rapel]]+Table__192.168.17.17_SPDK_KanpusEF_GajiKemandoran[[#This Row],[Premi]]</f>
        <v>2087350.8329670299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0</v>
      </c>
      <c r="AB1849">
        <v>0</v>
      </c>
      <c r="AC1849">
        <v>90224</v>
      </c>
      <c r="AD1849">
        <v>0</v>
      </c>
      <c r="AE1849">
        <v>18705</v>
      </c>
      <c r="AF1849">
        <v>0</v>
      </c>
      <c r="AG1849">
        <v>0</v>
      </c>
      <c r="AH1849">
        <v>0</v>
      </c>
      <c r="AI1849">
        <v>206500</v>
      </c>
      <c r="AJ1849">
        <v>315429</v>
      </c>
      <c r="AK1849" s="2">
        <v>1771921.8329670299</v>
      </c>
      <c r="AL1849" t="s">
        <v>5885</v>
      </c>
    </row>
    <row r="1850" spans="1:38" x14ac:dyDescent="0.25">
      <c r="A1850" t="s">
        <v>6098</v>
      </c>
      <c r="B1850" s="1">
        <v>43496</v>
      </c>
      <c r="C1850" t="s">
        <v>37</v>
      </c>
      <c r="D1850" t="s">
        <v>6099</v>
      </c>
      <c r="E1850" t="s">
        <v>6111</v>
      </c>
      <c r="F1850" t="s">
        <v>17977</v>
      </c>
      <c r="G1850" t="s">
        <v>17978</v>
      </c>
      <c r="H1850" t="s">
        <v>335</v>
      </c>
      <c r="I1850" t="s">
        <v>185</v>
      </c>
      <c r="J1850" t="s">
        <v>44</v>
      </c>
      <c r="K1850">
        <v>2086994</v>
      </c>
      <c r="L1850">
        <v>26856600</v>
      </c>
      <c r="M1850">
        <v>0</v>
      </c>
      <c r="N1850">
        <v>-481116</v>
      </c>
      <c r="O1850">
        <v>0</v>
      </c>
      <c r="P1850" s="2">
        <v>2086994</v>
      </c>
      <c r="Q1850">
        <v>0</v>
      </c>
      <c r="R1850">
        <v>0</v>
      </c>
      <c r="S1850">
        <f>+Table__192.168.17.17_SPDK_KanpusEF_GajiKemandoran[[#This Row],[GajiPokok]]+Table__192.168.17.17_SPDK_KanpusEF_GajiKemandoran[[#This Row],[Rapel]]+Table__192.168.17.17_SPDK_KanpusEF_GajiKemandoran[[#This Row],[Premi]]</f>
        <v>2086994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89939</v>
      </c>
      <c r="AD1850">
        <v>0</v>
      </c>
      <c r="AE1850">
        <v>22617</v>
      </c>
      <c r="AF1850">
        <v>0</v>
      </c>
      <c r="AG1850">
        <v>0</v>
      </c>
      <c r="AH1850">
        <v>0</v>
      </c>
      <c r="AI1850">
        <v>34400</v>
      </c>
      <c r="AJ1850">
        <v>146956</v>
      </c>
      <c r="AK1850" s="2">
        <v>1940038</v>
      </c>
      <c r="AL1850" t="s">
        <v>6112</v>
      </c>
    </row>
    <row r="1851" spans="1:38" x14ac:dyDescent="0.25">
      <c r="A1851" t="s">
        <v>7409</v>
      </c>
      <c r="B1851" s="1">
        <v>43496</v>
      </c>
      <c r="C1851" t="s">
        <v>196</v>
      </c>
      <c r="D1851" t="s">
        <v>7410</v>
      </c>
      <c r="E1851" t="s">
        <v>7447</v>
      </c>
      <c r="F1851" t="s">
        <v>19738</v>
      </c>
      <c r="G1851" t="s">
        <v>19739</v>
      </c>
      <c r="H1851" t="s">
        <v>959</v>
      </c>
      <c r="I1851" t="s">
        <v>185</v>
      </c>
      <c r="J1851" t="s">
        <v>44</v>
      </c>
      <c r="K1851">
        <v>3805635</v>
      </c>
      <c r="L1851">
        <v>47367576</v>
      </c>
      <c r="M1851">
        <v>0</v>
      </c>
      <c r="N1851">
        <v>-481116</v>
      </c>
      <c r="O1851">
        <v>0</v>
      </c>
      <c r="P1851" s="2">
        <v>2086994</v>
      </c>
      <c r="Q1851">
        <v>0</v>
      </c>
      <c r="R1851">
        <v>1718641</v>
      </c>
      <c r="S1851">
        <f>+Table__192.168.17.17_SPDK_KanpusEF_GajiKemandoran[[#This Row],[GajiPokok]]+Table__192.168.17.17_SPDK_KanpusEF_GajiKemandoran[[#This Row],[Rapel]]+Table__192.168.17.17_SPDK_KanpusEF_GajiKemandoran[[#This Row],[Premi]]</f>
        <v>3805635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87590</v>
      </c>
      <c r="AD1851">
        <v>0</v>
      </c>
      <c r="AE1851">
        <v>22617</v>
      </c>
      <c r="AF1851">
        <v>0</v>
      </c>
      <c r="AG1851">
        <v>0</v>
      </c>
      <c r="AH1851">
        <v>627608</v>
      </c>
      <c r="AI1851">
        <v>155000</v>
      </c>
      <c r="AJ1851">
        <v>892815</v>
      </c>
      <c r="AK1851" s="2">
        <v>2912820</v>
      </c>
      <c r="AL1851" t="s">
        <v>101</v>
      </c>
    </row>
    <row r="1852" spans="1:38" x14ac:dyDescent="0.25">
      <c r="A1852" t="s">
        <v>7795</v>
      </c>
      <c r="B1852" s="1">
        <v>43496</v>
      </c>
      <c r="C1852" t="s">
        <v>255</v>
      </c>
      <c r="D1852" t="s">
        <v>7796</v>
      </c>
      <c r="E1852" t="s">
        <v>7900</v>
      </c>
      <c r="F1852" t="s">
        <v>20487</v>
      </c>
      <c r="G1852" t="s">
        <v>20488</v>
      </c>
      <c r="H1852" t="s">
        <v>271</v>
      </c>
      <c r="I1852" t="s">
        <v>185</v>
      </c>
      <c r="J1852" t="s">
        <v>44</v>
      </c>
      <c r="K1852">
        <v>3426098</v>
      </c>
      <c r="L1852">
        <v>42813132</v>
      </c>
      <c r="M1852">
        <v>0</v>
      </c>
      <c r="N1852">
        <v>-481116</v>
      </c>
      <c r="O1852">
        <v>0</v>
      </c>
      <c r="P1852" s="2">
        <v>2086994</v>
      </c>
      <c r="Q1852">
        <v>0</v>
      </c>
      <c r="R1852">
        <v>1339104</v>
      </c>
      <c r="S1852">
        <f>+Table__192.168.17.17_SPDK_KanpusEF_GajiKemandoran[[#This Row],[GajiPokok]]+Table__192.168.17.17_SPDK_KanpusEF_GajiKemandoran[[#This Row],[Rapel]]+Table__192.168.17.17_SPDK_KanpusEF_GajiKemandoran[[#This Row],[Premi]]</f>
        <v>3426098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87590</v>
      </c>
      <c r="AD1852">
        <v>0</v>
      </c>
      <c r="AE1852">
        <v>22617</v>
      </c>
      <c r="AF1852">
        <v>0</v>
      </c>
      <c r="AG1852">
        <v>0</v>
      </c>
      <c r="AH1852">
        <v>0</v>
      </c>
      <c r="AI1852">
        <v>20000</v>
      </c>
      <c r="AJ1852">
        <v>130207</v>
      </c>
      <c r="AK1852" s="2">
        <v>3295891</v>
      </c>
      <c r="AL1852" t="s">
        <v>7901</v>
      </c>
    </row>
    <row r="1853" spans="1:38" x14ac:dyDescent="0.25">
      <c r="A1853" t="s">
        <v>492</v>
      </c>
      <c r="B1853" s="1">
        <v>43496</v>
      </c>
      <c r="C1853" t="s">
        <v>196</v>
      </c>
      <c r="D1853" t="s">
        <v>1169</v>
      </c>
      <c r="E1853" t="s">
        <v>1363</v>
      </c>
      <c r="F1853" t="s">
        <v>10398</v>
      </c>
      <c r="G1853" t="s">
        <v>9287</v>
      </c>
      <c r="H1853" t="s">
        <v>962</v>
      </c>
      <c r="I1853" t="s">
        <v>109</v>
      </c>
      <c r="J1853" t="s">
        <v>44</v>
      </c>
      <c r="K1853">
        <v>2086513</v>
      </c>
      <c r="L1853">
        <v>26866272</v>
      </c>
      <c r="M1853">
        <v>0</v>
      </c>
      <c r="N1853">
        <v>-419244</v>
      </c>
      <c r="O1853">
        <v>0</v>
      </c>
      <c r="P1853" s="2">
        <v>2086513</v>
      </c>
      <c r="Q1853">
        <v>0</v>
      </c>
      <c r="R1853">
        <v>0</v>
      </c>
      <c r="S1853">
        <f>+Table__192.168.17.17_SPDK_KanpusEF_GajiKemandoran[[#This Row],[GajiPokok]]+Table__192.168.17.17_SPDK_KanpusEF_GajiKemandoran[[#This Row],[Rapel]]+Table__192.168.17.17_SPDK_KanpusEF_GajiKemandoran[[#This Row],[Premi]]</f>
        <v>2086513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83861</v>
      </c>
      <c r="AD1853">
        <v>0</v>
      </c>
      <c r="AE1853">
        <v>19166</v>
      </c>
      <c r="AF1853">
        <v>0</v>
      </c>
      <c r="AG1853">
        <v>0</v>
      </c>
      <c r="AH1853">
        <v>0</v>
      </c>
      <c r="AI1853">
        <v>206050</v>
      </c>
      <c r="AJ1853">
        <v>309077</v>
      </c>
      <c r="AK1853" s="2">
        <v>1777436</v>
      </c>
      <c r="AL1853" t="s">
        <v>1364</v>
      </c>
    </row>
    <row r="1854" spans="1:38" x14ac:dyDescent="0.25">
      <c r="A1854" t="s">
        <v>1967</v>
      </c>
      <c r="B1854" s="1">
        <v>43496</v>
      </c>
      <c r="C1854" t="s">
        <v>180</v>
      </c>
      <c r="D1854" t="s">
        <v>1968</v>
      </c>
      <c r="E1854" t="s">
        <v>2099</v>
      </c>
      <c r="F1854" t="s">
        <v>11783</v>
      </c>
      <c r="G1854" t="s">
        <v>5844</v>
      </c>
      <c r="H1854" t="s">
        <v>2273</v>
      </c>
      <c r="I1854" t="s">
        <v>7908</v>
      </c>
      <c r="J1854" t="s">
        <v>44</v>
      </c>
      <c r="K1854">
        <v>2305994</v>
      </c>
      <c r="L1854">
        <v>28962300</v>
      </c>
      <c r="M1854">
        <v>0</v>
      </c>
      <c r="N1854">
        <v>-406020</v>
      </c>
      <c r="O1854">
        <v>0</v>
      </c>
      <c r="P1854" s="2">
        <v>2086494</v>
      </c>
      <c r="Q1854">
        <v>0</v>
      </c>
      <c r="R1854">
        <v>219500</v>
      </c>
      <c r="S1854">
        <f>+Table__192.168.17.17_SPDK_KanpusEF_GajiKemandoran[[#This Row],[GajiPokok]]+Table__192.168.17.17_SPDK_KanpusEF_GajiKemandoran[[#This Row],[Rapel]]+Table__192.168.17.17_SPDK_KanpusEF_GajiKemandoran[[#This Row],[Premi]]</f>
        <v>2305994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70933</v>
      </c>
      <c r="AD1854">
        <v>0</v>
      </c>
      <c r="AE1854">
        <v>19050</v>
      </c>
      <c r="AF1854">
        <v>0</v>
      </c>
      <c r="AG1854">
        <v>0</v>
      </c>
      <c r="AH1854">
        <v>0</v>
      </c>
      <c r="AI1854">
        <v>1293189</v>
      </c>
      <c r="AJ1854">
        <v>1383172</v>
      </c>
      <c r="AK1854" s="2">
        <v>922822</v>
      </c>
      <c r="AL1854" t="s">
        <v>2100</v>
      </c>
    </row>
    <row r="1855" spans="1:38" x14ac:dyDescent="0.25">
      <c r="A1855" t="s">
        <v>1967</v>
      </c>
      <c r="B1855" s="1">
        <v>43496</v>
      </c>
      <c r="C1855" t="s">
        <v>180</v>
      </c>
      <c r="D1855" t="s">
        <v>1968</v>
      </c>
      <c r="E1855" t="s">
        <v>2099</v>
      </c>
      <c r="F1855" t="s">
        <v>11781</v>
      </c>
      <c r="G1855" t="s">
        <v>11782</v>
      </c>
      <c r="H1855" t="s">
        <v>2273</v>
      </c>
      <c r="I1855" t="s">
        <v>7908</v>
      </c>
      <c r="J1855" t="s">
        <v>44</v>
      </c>
      <c r="K1855">
        <v>2356694</v>
      </c>
      <c r="L1855">
        <v>29570700</v>
      </c>
      <c r="M1855">
        <v>0</v>
      </c>
      <c r="N1855">
        <v>-406020</v>
      </c>
      <c r="O1855">
        <v>0</v>
      </c>
      <c r="P1855" s="2">
        <v>2086494</v>
      </c>
      <c r="Q1855">
        <v>0</v>
      </c>
      <c r="R1855">
        <v>270200</v>
      </c>
      <c r="S1855">
        <f>+Table__192.168.17.17_SPDK_KanpusEF_GajiKemandoran[[#This Row],[GajiPokok]]+Table__192.168.17.17_SPDK_KanpusEF_GajiKemandoran[[#This Row],[Rapel]]+Table__192.168.17.17_SPDK_KanpusEF_GajiKemandoran[[#This Row],[Premi]]</f>
        <v>2356694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70933</v>
      </c>
      <c r="AD1855">
        <v>0</v>
      </c>
      <c r="AE1855">
        <v>19050</v>
      </c>
      <c r="AF1855">
        <v>0</v>
      </c>
      <c r="AG1855">
        <v>0</v>
      </c>
      <c r="AH1855">
        <v>0</v>
      </c>
      <c r="AI1855">
        <v>19000</v>
      </c>
      <c r="AJ1855">
        <v>108983</v>
      </c>
      <c r="AK1855" s="2">
        <v>2247711</v>
      </c>
      <c r="AL1855" t="s">
        <v>2100</v>
      </c>
    </row>
    <row r="1856" spans="1:38" x14ac:dyDescent="0.25">
      <c r="A1856" t="s">
        <v>7567</v>
      </c>
      <c r="B1856" s="1">
        <v>43496</v>
      </c>
      <c r="C1856" t="s">
        <v>164</v>
      </c>
      <c r="D1856" t="s">
        <v>7568</v>
      </c>
      <c r="E1856" t="s">
        <v>20087</v>
      </c>
      <c r="F1856" t="s">
        <v>20112</v>
      </c>
      <c r="G1856" t="s">
        <v>914</v>
      </c>
      <c r="H1856" t="s">
        <v>2273</v>
      </c>
      <c r="I1856" t="s">
        <v>7911</v>
      </c>
      <c r="J1856" t="s">
        <v>44</v>
      </c>
      <c r="K1856">
        <v>2143075</v>
      </c>
      <c r="L1856">
        <v>27478512</v>
      </c>
      <c r="M1856">
        <v>0</v>
      </c>
      <c r="N1856">
        <v>-404784</v>
      </c>
      <c r="O1856">
        <v>0</v>
      </c>
      <c r="P1856" s="2">
        <v>2086375</v>
      </c>
      <c r="Q1856">
        <v>0</v>
      </c>
      <c r="R1856">
        <v>56700</v>
      </c>
      <c r="S1856">
        <f>+Table__192.168.17.17_SPDK_KanpusEF_GajiKemandoran[[#This Row],[GajiPokok]]+Table__192.168.17.17_SPDK_KanpusEF_GajiKemandoran[[#This Row],[Rapel]]+Table__192.168.17.17_SPDK_KanpusEF_GajiKemandoran[[#This Row],[Premi]]</f>
        <v>2143075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80650</v>
      </c>
      <c r="AD1856">
        <v>0</v>
      </c>
      <c r="AE1856">
        <v>18935</v>
      </c>
      <c r="AF1856">
        <v>0</v>
      </c>
      <c r="AG1856">
        <v>0</v>
      </c>
      <c r="AH1856">
        <v>0</v>
      </c>
      <c r="AI1856">
        <v>416700</v>
      </c>
      <c r="AJ1856">
        <v>516285</v>
      </c>
      <c r="AK1856" s="2">
        <v>1626790</v>
      </c>
      <c r="AL1856" t="s">
        <v>1643</v>
      </c>
    </row>
    <row r="1857" spans="1:38" x14ac:dyDescent="0.25">
      <c r="A1857" t="s">
        <v>5233</v>
      </c>
      <c r="B1857" s="1">
        <v>43496</v>
      </c>
      <c r="C1857" t="s">
        <v>36</v>
      </c>
      <c r="D1857" t="s">
        <v>5234</v>
      </c>
      <c r="E1857" t="s">
        <v>5290</v>
      </c>
      <c r="F1857" t="s">
        <v>16526</v>
      </c>
      <c r="G1857" t="s">
        <v>414</v>
      </c>
      <c r="H1857" t="s">
        <v>438</v>
      </c>
      <c r="I1857" t="s">
        <v>8291</v>
      </c>
      <c r="J1857" t="s">
        <v>44</v>
      </c>
      <c r="K1857">
        <v>2086214.6769230801</v>
      </c>
      <c r="L1857">
        <v>26575616.123076901</v>
      </c>
      <c r="M1857">
        <v>0</v>
      </c>
      <c r="N1857">
        <v>-401184</v>
      </c>
      <c r="O1857">
        <v>0</v>
      </c>
      <c r="P1857" s="2">
        <v>2086214.6769230801</v>
      </c>
      <c r="Q1857">
        <v>0</v>
      </c>
      <c r="R1857">
        <v>0</v>
      </c>
      <c r="S1857">
        <f>+Table__192.168.17.17_SPDK_KanpusEF_GajiKemandoran[[#This Row],[GajiPokok]]+Table__192.168.17.17_SPDK_KanpusEF_GajiKemandoran[[#This Row],[Rapel]]+Table__192.168.17.17_SPDK_KanpusEF_GajiKemandoran[[#This Row],[Premi]]</f>
        <v>2086214.6769230801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75830</v>
      </c>
      <c r="AD1857">
        <v>0</v>
      </c>
      <c r="AE1857">
        <v>18475</v>
      </c>
      <c r="AF1857">
        <v>0</v>
      </c>
      <c r="AG1857">
        <v>0</v>
      </c>
      <c r="AH1857">
        <v>0</v>
      </c>
      <c r="AI1857">
        <v>589000</v>
      </c>
      <c r="AJ1857">
        <v>683305</v>
      </c>
      <c r="AK1857" s="2">
        <v>1402909.6769230801</v>
      </c>
      <c r="AL1857" t="s">
        <v>1307</v>
      </c>
    </row>
    <row r="1858" spans="1:38" x14ac:dyDescent="0.25">
      <c r="A1858" t="s">
        <v>4322</v>
      </c>
      <c r="B1858" s="1">
        <v>43496</v>
      </c>
      <c r="C1858" t="s">
        <v>142</v>
      </c>
      <c r="D1858" t="s">
        <v>4324</v>
      </c>
      <c r="E1858" t="s">
        <v>4387</v>
      </c>
      <c r="F1858" t="s">
        <v>15100</v>
      </c>
      <c r="G1858" t="s">
        <v>15101</v>
      </c>
      <c r="H1858" t="s">
        <v>438</v>
      </c>
      <c r="I1858" t="s">
        <v>7911</v>
      </c>
      <c r="J1858" t="s">
        <v>44</v>
      </c>
      <c r="K1858">
        <v>2086050.7692307699</v>
      </c>
      <c r="L1858">
        <v>26843205.230769198</v>
      </c>
      <c r="M1858">
        <v>0</v>
      </c>
      <c r="N1858">
        <v>-404784</v>
      </c>
      <c r="O1858">
        <v>0</v>
      </c>
      <c r="P1858" s="2">
        <v>2086050.7692307699</v>
      </c>
      <c r="Q1858">
        <v>0</v>
      </c>
      <c r="R1858">
        <v>0</v>
      </c>
      <c r="S1858">
        <f>+Table__192.168.17.17_SPDK_KanpusEF_GajiKemandoran[[#This Row],[GajiPokok]]+Table__192.168.17.17_SPDK_KanpusEF_GajiKemandoran[[#This Row],[Rapel]]+Table__192.168.17.17_SPDK_KanpusEF_GajiKemandoran[[#This Row],[Premi]]</f>
        <v>2086050.7692307699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81671</v>
      </c>
      <c r="AD1858">
        <v>0</v>
      </c>
      <c r="AE1858">
        <v>18935</v>
      </c>
      <c r="AF1858">
        <v>0</v>
      </c>
      <c r="AG1858">
        <v>0</v>
      </c>
      <c r="AH1858">
        <v>539259</v>
      </c>
      <c r="AI1858">
        <v>184015</v>
      </c>
      <c r="AJ1858">
        <v>823880</v>
      </c>
      <c r="AK1858" s="2">
        <v>1262170.7692307699</v>
      </c>
      <c r="AL1858" t="s">
        <v>1088</v>
      </c>
    </row>
    <row r="1859" spans="1:38" x14ac:dyDescent="0.25">
      <c r="A1859" t="s">
        <v>5233</v>
      </c>
      <c r="B1859" s="1">
        <v>43496</v>
      </c>
      <c r="C1859" t="s">
        <v>142</v>
      </c>
      <c r="D1859" t="s">
        <v>5234</v>
      </c>
      <c r="E1859" t="s">
        <v>5322</v>
      </c>
      <c r="F1859" t="s">
        <v>16679</v>
      </c>
      <c r="G1859" t="s">
        <v>3431</v>
      </c>
      <c r="H1859" t="s">
        <v>438</v>
      </c>
      <c r="I1859" t="s">
        <v>8311</v>
      </c>
      <c r="J1859" t="s">
        <v>44</v>
      </c>
      <c r="K1859">
        <v>2085826.24</v>
      </c>
      <c r="L1859">
        <v>26570474.879999999</v>
      </c>
      <c r="M1859">
        <v>0</v>
      </c>
      <c r="N1859">
        <v>-400332</v>
      </c>
      <c r="O1859">
        <v>0</v>
      </c>
      <c r="P1859" s="2">
        <v>2085826.24</v>
      </c>
      <c r="Q1859">
        <v>0</v>
      </c>
      <c r="R1859">
        <v>0</v>
      </c>
      <c r="S1859">
        <f>+Table__192.168.17.17_SPDK_KanpusEF_GajiKemandoran[[#This Row],[GajiPokok]]+Table__192.168.17.17_SPDK_KanpusEF_GajiKemandoran[[#This Row],[Rapel]]+Table__192.168.17.17_SPDK_KanpusEF_GajiKemandoran[[#This Row],[Premi]]</f>
        <v>2085826.24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75770</v>
      </c>
      <c r="AD1859">
        <v>0</v>
      </c>
      <c r="AE1859">
        <v>18360</v>
      </c>
      <c r="AF1859">
        <v>0</v>
      </c>
      <c r="AG1859">
        <v>0</v>
      </c>
      <c r="AH1859">
        <v>0</v>
      </c>
      <c r="AI1859">
        <v>601900</v>
      </c>
      <c r="AJ1859">
        <v>696030</v>
      </c>
      <c r="AK1859" s="2">
        <v>1389796.24</v>
      </c>
      <c r="AL1859" t="s">
        <v>5323</v>
      </c>
    </row>
    <row r="1860" spans="1:38" x14ac:dyDescent="0.25">
      <c r="A1860" t="s">
        <v>1648</v>
      </c>
      <c r="B1860" s="1">
        <v>43496</v>
      </c>
      <c r="C1860" t="s">
        <v>164</v>
      </c>
      <c r="D1860" t="s">
        <v>1649</v>
      </c>
      <c r="E1860" t="s">
        <v>1710</v>
      </c>
      <c r="F1860" t="s">
        <v>11103</v>
      </c>
      <c r="G1860" t="s">
        <v>11104</v>
      </c>
      <c r="H1860" t="s">
        <v>438</v>
      </c>
      <c r="I1860" t="s">
        <v>8291</v>
      </c>
      <c r="J1860" t="s">
        <v>44</v>
      </c>
      <c r="K1860">
        <v>2085394.84235294</v>
      </c>
      <c r="L1860">
        <v>26311990.1082353</v>
      </c>
      <c r="M1860">
        <v>0</v>
      </c>
      <c r="N1860">
        <v>-401184</v>
      </c>
      <c r="O1860">
        <v>0</v>
      </c>
      <c r="P1860" s="2">
        <v>2085394.84235294</v>
      </c>
      <c r="Q1860">
        <v>0</v>
      </c>
      <c r="R1860">
        <v>0</v>
      </c>
      <c r="S1860">
        <f>+Table__192.168.17.17_SPDK_KanpusEF_GajiKemandoran[[#This Row],[GajiPokok]]+Table__192.168.17.17_SPDK_KanpusEF_GajiKemandoran[[#This Row],[Rapel]]+Table__192.168.17.17_SPDK_KanpusEF_GajiKemandoran[[#This Row],[Premi]]</f>
        <v>2085394.84235294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70543</v>
      </c>
      <c r="AD1860">
        <v>0</v>
      </c>
      <c r="AE1860">
        <v>18475</v>
      </c>
      <c r="AF1860">
        <v>0</v>
      </c>
      <c r="AG1860">
        <v>0</v>
      </c>
      <c r="AH1860">
        <v>0</v>
      </c>
      <c r="AI1860">
        <v>67950</v>
      </c>
      <c r="AJ1860">
        <v>156968</v>
      </c>
      <c r="AK1860" s="2">
        <v>1928426.84235294</v>
      </c>
      <c r="AL1860" t="s">
        <v>1711</v>
      </c>
    </row>
    <row r="1861" spans="1:38" x14ac:dyDescent="0.25">
      <c r="A1861" t="s">
        <v>2685</v>
      </c>
      <c r="B1861" s="1">
        <v>43496</v>
      </c>
      <c r="C1861" t="s">
        <v>180</v>
      </c>
      <c r="D1861" t="s">
        <v>2686</v>
      </c>
      <c r="E1861" t="s">
        <v>12847</v>
      </c>
      <c r="F1861" t="s">
        <v>12905</v>
      </c>
      <c r="G1861" t="s">
        <v>12906</v>
      </c>
      <c r="H1861" t="s">
        <v>438</v>
      </c>
      <c r="I1861" t="s">
        <v>7908</v>
      </c>
      <c r="J1861" t="s">
        <v>44</v>
      </c>
      <c r="K1861">
        <v>2084906.5250836101</v>
      </c>
      <c r="L1861">
        <v>26753550.3010033</v>
      </c>
      <c r="M1861">
        <v>0</v>
      </c>
      <c r="N1861">
        <v>-406020</v>
      </c>
      <c r="O1861">
        <v>0</v>
      </c>
      <c r="P1861" s="2">
        <v>2084906.5250836101</v>
      </c>
      <c r="Q1861">
        <v>0</v>
      </c>
      <c r="R1861">
        <v>0</v>
      </c>
      <c r="S1861">
        <f>+Table__192.168.17.17_SPDK_KanpusEF_GajiKemandoran[[#This Row],[GajiPokok]]+Table__192.168.17.17_SPDK_KanpusEF_GajiKemandoran[[#This Row],[Rapel]]+Table__192.168.17.17_SPDK_KanpusEF_GajiKemandoran[[#This Row],[Premi]]</f>
        <v>2084906.5250836101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80189</v>
      </c>
      <c r="AD1861">
        <v>0</v>
      </c>
      <c r="AE1861">
        <v>19050</v>
      </c>
      <c r="AF1861">
        <v>0</v>
      </c>
      <c r="AG1861">
        <v>0</v>
      </c>
      <c r="AH1861">
        <v>972722</v>
      </c>
      <c r="AI1861">
        <v>22250</v>
      </c>
      <c r="AJ1861">
        <v>1094211</v>
      </c>
      <c r="AK1861" s="2">
        <v>990695.52508361009</v>
      </c>
      <c r="AL1861" t="s">
        <v>12849</v>
      </c>
    </row>
    <row r="1862" spans="1:38" x14ac:dyDescent="0.25">
      <c r="A1862" t="s">
        <v>5233</v>
      </c>
      <c r="B1862" s="1">
        <v>43496</v>
      </c>
      <c r="C1862" t="s">
        <v>36</v>
      </c>
      <c r="D1862" t="s">
        <v>5234</v>
      </c>
      <c r="E1862" t="s">
        <v>5298</v>
      </c>
      <c r="F1862" t="s">
        <v>16535</v>
      </c>
      <c r="G1862" t="s">
        <v>8196</v>
      </c>
      <c r="H1862" t="s">
        <v>499</v>
      </c>
      <c r="I1862" t="s">
        <v>8291</v>
      </c>
      <c r="J1862" t="s">
        <v>44</v>
      </c>
      <c r="K1862">
        <v>2084462.4</v>
      </c>
      <c r="L1862">
        <v>26554588.800000001</v>
      </c>
      <c r="M1862">
        <v>0</v>
      </c>
      <c r="N1862">
        <v>-401184</v>
      </c>
      <c r="O1862">
        <v>0</v>
      </c>
      <c r="P1862" s="2">
        <v>2084462.4</v>
      </c>
      <c r="Q1862">
        <v>0</v>
      </c>
      <c r="R1862">
        <v>0</v>
      </c>
      <c r="S1862">
        <f>+Table__192.168.17.17_SPDK_KanpusEF_GajiKemandoran[[#This Row],[GajiPokok]]+Table__192.168.17.17_SPDK_KanpusEF_GajiKemandoran[[#This Row],[Rapel]]+Table__192.168.17.17_SPDK_KanpusEF_GajiKemandoran[[#This Row],[Premi]]</f>
        <v>2084462.4</v>
      </c>
      <c r="T1862">
        <v>0</v>
      </c>
      <c r="U1862">
        <v>0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75830</v>
      </c>
      <c r="AD1862">
        <v>0</v>
      </c>
      <c r="AE1862">
        <v>18475</v>
      </c>
      <c r="AF1862">
        <v>0</v>
      </c>
      <c r="AG1862">
        <v>0</v>
      </c>
      <c r="AH1862">
        <v>0</v>
      </c>
      <c r="AI1862">
        <v>682000</v>
      </c>
      <c r="AJ1862">
        <v>776305</v>
      </c>
      <c r="AK1862" s="2">
        <v>1308157.3999999999</v>
      </c>
      <c r="AL1862" t="s">
        <v>5299</v>
      </c>
    </row>
    <row r="1863" spans="1:38" x14ac:dyDescent="0.25">
      <c r="A1863" t="s">
        <v>142</v>
      </c>
      <c r="B1863" s="1">
        <v>43496</v>
      </c>
      <c r="C1863" t="s">
        <v>142</v>
      </c>
      <c r="D1863" t="s">
        <v>332</v>
      </c>
      <c r="E1863" t="s">
        <v>428</v>
      </c>
      <c r="F1863" t="s">
        <v>8342</v>
      </c>
      <c r="G1863" t="s">
        <v>8343</v>
      </c>
      <c r="H1863" t="s">
        <v>438</v>
      </c>
      <c r="I1863" t="s">
        <v>109</v>
      </c>
      <c r="J1863" t="s">
        <v>44</v>
      </c>
      <c r="K1863">
        <v>3185155.23986664</v>
      </c>
      <c r="L1863">
        <v>40049978.878399603</v>
      </c>
      <c r="M1863">
        <v>0</v>
      </c>
      <c r="N1863">
        <v>-419244</v>
      </c>
      <c r="O1863">
        <v>0</v>
      </c>
      <c r="P1863" s="2">
        <v>2084143.23986664</v>
      </c>
      <c r="Q1863">
        <v>0</v>
      </c>
      <c r="R1863">
        <v>1345803</v>
      </c>
      <c r="S1863">
        <f>+Table__192.168.17.17_SPDK_KanpusEF_GajiKemandoran[[#This Row],[GajiPokok]]+Table__192.168.17.17_SPDK_KanpusEF_GajiKemandoran[[#This Row],[Rapel]]+Table__192.168.17.17_SPDK_KanpusEF_GajiKemandoran[[#This Row],[Premi]]</f>
        <v>3429946.23986664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83861</v>
      </c>
      <c r="AD1863">
        <v>0</v>
      </c>
      <c r="AE1863">
        <v>19166</v>
      </c>
      <c r="AF1863">
        <v>0</v>
      </c>
      <c r="AG1863">
        <v>0</v>
      </c>
      <c r="AH1863">
        <v>0</v>
      </c>
      <c r="AI1863">
        <v>1909656</v>
      </c>
      <c r="AJ1863">
        <v>2012683</v>
      </c>
      <c r="AK1863" s="2">
        <v>1417263.23986664</v>
      </c>
      <c r="AL1863" t="s">
        <v>429</v>
      </c>
    </row>
    <row r="1864" spans="1:38" x14ac:dyDescent="0.25">
      <c r="A1864" t="s">
        <v>142</v>
      </c>
      <c r="B1864" s="1">
        <v>43496</v>
      </c>
      <c r="C1864" t="s">
        <v>164</v>
      </c>
      <c r="D1864" t="s">
        <v>332</v>
      </c>
      <c r="E1864" t="s">
        <v>459</v>
      </c>
      <c r="F1864" t="s">
        <v>8471</v>
      </c>
      <c r="G1864" t="s">
        <v>260</v>
      </c>
      <c r="H1864" t="s">
        <v>438</v>
      </c>
      <c r="I1864" t="s">
        <v>7908</v>
      </c>
      <c r="J1864" t="s">
        <v>44</v>
      </c>
      <c r="K1864">
        <v>3196342.2736842101</v>
      </c>
      <c r="L1864">
        <v>40167663.2842106</v>
      </c>
      <c r="M1864">
        <v>0</v>
      </c>
      <c r="N1864">
        <v>-406020</v>
      </c>
      <c r="O1864">
        <v>0</v>
      </c>
      <c r="P1864" s="2">
        <v>2083626.2736842099</v>
      </c>
      <c r="Q1864">
        <v>0</v>
      </c>
      <c r="R1864">
        <v>1373990</v>
      </c>
      <c r="S1864">
        <f>+Table__192.168.17.17_SPDK_KanpusEF_GajiKemandoran[[#This Row],[GajiPokok]]+Table__192.168.17.17_SPDK_KanpusEF_GajiKemandoran[[#This Row],[Rapel]]+Table__192.168.17.17_SPDK_KanpusEF_GajiKemandoran[[#This Row],[Premi]]</f>
        <v>3457616.2736842101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81791</v>
      </c>
      <c r="AD1864">
        <v>0</v>
      </c>
      <c r="AE1864">
        <v>19050</v>
      </c>
      <c r="AF1864">
        <v>0</v>
      </c>
      <c r="AG1864">
        <v>0</v>
      </c>
      <c r="AH1864">
        <v>0</v>
      </c>
      <c r="AI1864">
        <v>1752571</v>
      </c>
      <c r="AJ1864">
        <v>1853412</v>
      </c>
      <c r="AK1864" s="2">
        <v>1604204.2736842101</v>
      </c>
      <c r="AL1864" t="s">
        <v>460</v>
      </c>
    </row>
    <row r="1865" spans="1:38" x14ac:dyDescent="0.25">
      <c r="A1865" t="s">
        <v>142</v>
      </c>
      <c r="B1865" s="1">
        <v>43496</v>
      </c>
      <c r="C1865" t="s">
        <v>164</v>
      </c>
      <c r="D1865" t="s">
        <v>332</v>
      </c>
      <c r="E1865" t="s">
        <v>459</v>
      </c>
      <c r="F1865" t="s">
        <v>8470</v>
      </c>
      <c r="G1865" t="s">
        <v>539</v>
      </c>
      <c r="H1865" t="s">
        <v>438</v>
      </c>
      <c r="I1865" t="s">
        <v>7908</v>
      </c>
      <c r="J1865" t="s">
        <v>44</v>
      </c>
      <c r="K1865">
        <v>3196269.5157894799</v>
      </c>
      <c r="L1865">
        <v>40166790.189473704</v>
      </c>
      <c r="M1865">
        <v>0</v>
      </c>
      <c r="N1865">
        <v>-406020</v>
      </c>
      <c r="O1865">
        <v>0</v>
      </c>
      <c r="P1865" s="2">
        <v>2083553.5157894799</v>
      </c>
      <c r="Q1865">
        <v>0</v>
      </c>
      <c r="R1865">
        <v>1373990</v>
      </c>
      <c r="S1865">
        <f>+Table__192.168.17.17_SPDK_KanpusEF_GajiKemandoran[[#This Row],[GajiPokok]]+Table__192.168.17.17_SPDK_KanpusEF_GajiKemandoran[[#This Row],[Rapel]]+Table__192.168.17.17_SPDK_KanpusEF_GajiKemandoran[[#This Row],[Premi]]</f>
        <v>3457543.5157894799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81791</v>
      </c>
      <c r="AD1865">
        <v>0</v>
      </c>
      <c r="AE1865">
        <v>19050</v>
      </c>
      <c r="AF1865">
        <v>0</v>
      </c>
      <c r="AG1865">
        <v>0</v>
      </c>
      <c r="AH1865">
        <v>0</v>
      </c>
      <c r="AI1865">
        <v>1582571</v>
      </c>
      <c r="AJ1865">
        <v>1683412</v>
      </c>
      <c r="AK1865" s="2">
        <v>1774131.5157894799</v>
      </c>
      <c r="AL1865" t="s">
        <v>460</v>
      </c>
    </row>
    <row r="1866" spans="1:38" x14ac:dyDescent="0.25">
      <c r="A1866" t="s">
        <v>142</v>
      </c>
      <c r="B1866" s="1">
        <v>43496</v>
      </c>
      <c r="C1866" t="s">
        <v>164</v>
      </c>
      <c r="D1866" t="s">
        <v>332</v>
      </c>
      <c r="E1866" t="s">
        <v>458</v>
      </c>
      <c r="F1866" t="s">
        <v>8434</v>
      </c>
      <c r="G1866" t="s">
        <v>8435</v>
      </c>
      <c r="H1866" t="s">
        <v>438</v>
      </c>
      <c r="I1866" t="s">
        <v>109</v>
      </c>
      <c r="J1866" t="s">
        <v>44</v>
      </c>
      <c r="K1866">
        <v>2083395.58461538</v>
      </c>
      <c r="L1866">
        <v>26828863.0153846</v>
      </c>
      <c r="M1866">
        <v>0</v>
      </c>
      <c r="N1866">
        <v>-419244</v>
      </c>
      <c r="O1866">
        <v>0</v>
      </c>
      <c r="P1866" s="2">
        <v>2083395.58461538</v>
      </c>
      <c r="Q1866">
        <v>0</v>
      </c>
      <c r="R1866">
        <v>131474</v>
      </c>
      <c r="S1866">
        <f>+Table__192.168.17.17_SPDK_KanpusEF_GajiKemandoran[[#This Row],[GajiPokok]]+Table__192.168.17.17_SPDK_KanpusEF_GajiKemandoran[[#This Row],[Rapel]]+Table__192.168.17.17_SPDK_KanpusEF_GajiKemandoran[[#This Row],[Premi]]</f>
        <v>2214869.58461538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83861</v>
      </c>
      <c r="AD1866">
        <v>0</v>
      </c>
      <c r="AE1866">
        <v>19166</v>
      </c>
      <c r="AF1866">
        <v>0</v>
      </c>
      <c r="AG1866">
        <v>0</v>
      </c>
      <c r="AH1866">
        <v>0</v>
      </c>
      <c r="AI1866">
        <v>380446</v>
      </c>
      <c r="AJ1866">
        <v>483473</v>
      </c>
      <c r="AK1866" s="2">
        <v>1731396.58461538</v>
      </c>
      <c r="AL1866" t="s">
        <v>95</v>
      </c>
    </row>
    <row r="1867" spans="1:38" x14ac:dyDescent="0.25">
      <c r="A1867" t="s">
        <v>4020</v>
      </c>
      <c r="B1867" s="1">
        <v>43496</v>
      </c>
      <c r="C1867" t="s">
        <v>142</v>
      </c>
      <c r="D1867" t="s">
        <v>4021</v>
      </c>
      <c r="E1867" t="s">
        <v>4101</v>
      </c>
      <c r="F1867" t="s">
        <v>14463</v>
      </c>
      <c r="G1867" t="s">
        <v>14464</v>
      </c>
      <c r="H1867" t="s">
        <v>438</v>
      </c>
      <c r="I1867" t="s">
        <v>105</v>
      </c>
      <c r="J1867" t="s">
        <v>44</v>
      </c>
      <c r="K1867">
        <v>2083353.03183024</v>
      </c>
      <c r="L1867">
        <v>26830272.381962899</v>
      </c>
      <c r="M1867">
        <v>0</v>
      </c>
      <c r="N1867">
        <v>-422124</v>
      </c>
      <c r="O1867">
        <v>0</v>
      </c>
      <c r="P1867" s="2">
        <v>2083353.03183024</v>
      </c>
      <c r="Q1867">
        <v>0</v>
      </c>
      <c r="R1867">
        <v>0</v>
      </c>
      <c r="S1867">
        <f>+Table__192.168.17.17_SPDK_KanpusEF_GajiKemandoran[[#This Row],[GajiPokok]]+Table__192.168.17.17_SPDK_KanpusEF_GajiKemandoran[[#This Row],[Rapel]]+Table__192.168.17.17_SPDK_KanpusEF_GajiKemandoran[[#This Row],[Premi]]</f>
        <v>2083353.03183024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84101</v>
      </c>
      <c r="AD1867">
        <v>0</v>
      </c>
      <c r="AE1867">
        <v>19497</v>
      </c>
      <c r="AF1867">
        <v>0</v>
      </c>
      <c r="AG1867">
        <v>0</v>
      </c>
      <c r="AH1867">
        <v>0</v>
      </c>
      <c r="AI1867">
        <v>188280</v>
      </c>
      <c r="AJ1867">
        <v>291878</v>
      </c>
      <c r="AK1867" s="2">
        <v>1791475.03183024</v>
      </c>
      <c r="AL1867" t="s">
        <v>4102</v>
      </c>
    </row>
    <row r="1868" spans="1:38" x14ac:dyDescent="0.25">
      <c r="A1868" t="s">
        <v>492</v>
      </c>
      <c r="B1868" s="1">
        <v>43496</v>
      </c>
      <c r="C1868" t="s">
        <v>142</v>
      </c>
      <c r="D1868" t="s">
        <v>1169</v>
      </c>
      <c r="E1868" t="s">
        <v>1268</v>
      </c>
      <c r="F1868" t="s">
        <v>9919</v>
      </c>
      <c r="G1868" t="s">
        <v>177</v>
      </c>
      <c r="H1868" t="s">
        <v>438</v>
      </c>
      <c r="I1868" t="s">
        <v>105</v>
      </c>
      <c r="J1868" t="s">
        <v>44</v>
      </c>
      <c r="K1868">
        <v>3042993.0549450498</v>
      </c>
      <c r="L1868">
        <v>38345952.659340702</v>
      </c>
      <c r="M1868">
        <v>0</v>
      </c>
      <c r="N1868">
        <v>-422124</v>
      </c>
      <c r="O1868">
        <v>0</v>
      </c>
      <c r="P1868" s="2">
        <v>2083265.05494505</v>
      </c>
      <c r="Q1868">
        <v>0</v>
      </c>
      <c r="R1868">
        <v>959728</v>
      </c>
      <c r="S1868">
        <f>+Table__192.168.17.17_SPDK_KanpusEF_GajiKemandoran[[#This Row],[GajiPokok]]+Table__192.168.17.17_SPDK_KanpusEF_GajiKemandoran[[#This Row],[Rapel]]+Table__192.168.17.17_SPDK_KanpusEF_GajiKemandoran[[#This Row],[Premi]]</f>
        <v>3042993.0549450498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84101</v>
      </c>
      <c r="AD1868">
        <v>0</v>
      </c>
      <c r="AE1868">
        <v>19497</v>
      </c>
      <c r="AF1868">
        <v>0</v>
      </c>
      <c r="AG1868">
        <v>0</v>
      </c>
      <c r="AH1868">
        <v>0</v>
      </c>
      <c r="AI1868">
        <v>1082713</v>
      </c>
      <c r="AJ1868">
        <v>1186311</v>
      </c>
      <c r="AK1868" s="2">
        <v>1856682.0549450498</v>
      </c>
      <c r="AL1868" t="s">
        <v>1269</v>
      </c>
    </row>
    <row r="1869" spans="1:38" x14ac:dyDescent="0.25">
      <c r="A1869" t="s">
        <v>164</v>
      </c>
      <c r="B1869" s="1">
        <v>43496</v>
      </c>
      <c r="C1869" t="s">
        <v>36</v>
      </c>
      <c r="D1869" t="s">
        <v>587</v>
      </c>
      <c r="E1869" t="s">
        <v>622</v>
      </c>
      <c r="F1869" t="s">
        <v>8757</v>
      </c>
      <c r="G1869" t="s">
        <v>8758</v>
      </c>
      <c r="H1869" t="s">
        <v>438</v>
      </c>
      <c r="I1869" t="s">
        <v>7908</v>
      </c>
      <c r="J1869" t="s">
        <v>44</v>
      </c>
      <c r="K1869">
        <v>2083120</v>
      </c>
      <c r="L1869">
        <v>26808996</v>
      </c>
      <c r="M1869">
        <v>0</v>
      </c>
      <c r="N1869">
        <v>-406020</v>
      </c>
      <c r="O1869">
        <v>0</v>
      </c>
      <c r="P1869" s="2">
        <v>2083120</v>
      </c>
      <c r="Q1869">
        <v>0</v>
      </c>
      <c r="R1869">
        <v>0</v>
      </c>
      <c r="S1869">
        <f>+Table__192.168.17.17_SPDK_KanpusEF_GajiKemandoran[[#This Row],[GajiPokok]]+Table__192.168.17.17_SPDK_KanpusEF_GajiKemandoran[[#This Row],[Rapel]]+Table__192.168.17.17_SPDK_KanpusEF_GajiKemandoran[[#This Row],[Premi]]</f>
        <v>2083120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81791</v>
      </c>
      <c r="AD1869">
        <v>0</v>
      </c>
      <c r="AE1869">
        <v>19050</v>
      </c>
      <c r="AF1869">
        <v>0</v>
      </c>
      <c r="AG1869">
        <v>0</v>
      </c>
      <c r="AH1869">
        <v>0</v>
      </c>
      <c r="AI1869">
        <v>127650</v>
      </c>
      <c r="AJ1869">
        <v>228491</v>
      </c>
      <c r="AK1869" s="2">
        <v>1854629</v>
      </c>
      <c r="AL1869" t="s">
        <v>623</v>
      </c>
    </row>
    <row r="1870" spans="1:38" x14ac:dyDescent="0.25">
      <c r="A1870" t="s">
        <v>180</v>
      </c>
      <c r="B1870" s="1">
        <v>43496</v>
      </c>
      <c r="C1870" t="s">
        <v>164</v>
      </c>
      <c r="D1870" t="s">
        <v>796</v>
      </c>
      <c r="E1870" t="s">
        <v>908</v>
      </c>
      <c r="F1870" t="s">
        <v>9232</v>
      </c>
      <c r="G1870" t="s">
        <v>696</v>
      </c>
      <c r="H1870" t="s">
        <v>438</v>
      </c>
      <c r="I1870" t="s">
        <v>109</v>
      </c>
      <c r="J1870" t="s">
        <v>44</v>
      </c>
      <c r="K1870">
        <v>4200873.0645161299</v>
      </c>
      <c r="L1870">
        <v>52238592.774193503</v>
      </c>
      <c r="M1870">
        <v>0</v>
      </c>
      <c r="N1870">
        <v>-419244</v>
      </c>
      <c r="O1870">
        <v>0</v>
      </c>
      <c r="P1870" s="2">
        <v>2083098.0645161299</v>
      </c>
      <c r="Q1870">
        <v>0</v>
      </c>
      <c r="R1870">
        <v>2117775</v>
      </c>
      <c r="S1870">
        <f>+Table__192.168.17.17_SPDK_KanpusEF_GajiKemandoran[[#This Row],[GajiPokok]]+Table__192.168.17.17_SPDK_KanpusEF_GajiKemandoran[[#This Row],[Rapel]]+Table__192.168.17.17_SPDK_KanpusEF_GajiKemandoran[[#This Row],[Premi]]</f>
        <v>4200873.0645161299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83861</v>
      </c>
      <c r="AD1870">
        <v>0</v>
      </c>
      <c r="AE1870">
        <v>19166</v>
      </c>
      <c r="AF1870">
        <v>0</v>
      </c>
      <c r="AG1870">
        <v>0</v>
      </c>
      <c r="AH1870">
        <v>0</v>
      </c>
      <c r="AI1870">
        <v>2531775</v>
      </c>
      <c r="AJ1870">
        <v>2634802</v>
      </c>
      <c r="AK1870" s="2">
        <v>1566071.0645161299</v>
      </c>
      <c r="AL1870" t="s">
        <v>909</v>
      </c>
    </row>
    <row r="1871" spans="1:38" x14ac:dyDescent="0.25">
      <c r="A1871" t="s">
        <v>5233</v>
      </c>
      <c r="B1871" s="1">
        <v>43496</v>
      </c>
      <c r="C1871" t="s">
        <v>36</v>
      </c>
      <c r="D1871" t="s">
        <v>5234</v>
      </c>
      <c r="E1871" t="s">
        <v>5304</v>
      </c>
      <c r="F1871" t="s">
        <v>16579</v>
      </c>
      <c r="G1871" t="s">
        <v>16580</v>
      </c>
      <c r="H1871" t="s">
        <v>438</v>
      </c>
      <c r="I1871" t="s">
        <v>8291</v>
      </c>
      <c r="J1871" t="s">
        <v>44</v>
      </c>
      <c r="K1871">
        <v>2083080</v>
      </c>
      <c r="L1871">
        <v>26538000</v>
      </c>
      <c r="M1871">
        <v>0</v>
      </c>
      <c r="N1871">
        <v>-401184</v>
      </c>
      <c r="O1871">
        <v>0</v>
      </c>
      <c r="P1871" s="2">
        <v>2083080</v>
      </c>
      <c r="Q1871">
        <v>0</v>
      </c>
      <c r="R1871">
        <v>0</v>
      </c>
      <c r="S1871">
        <f>+Table__192.168.17.17_SPDK_KanpusEF_GajiKemandoran[[#This Row],[GajiPokok]]+Table__192.168.17.17_SPDK_KanpusEF_GajiKemandoran[[#This Row],[Rapel]]+Table__192.168.17.17_SPDK_KanpusEF_GajiKemandoran[[#This Row],[Premi]]</f>
        <v>2083080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75830</v>
      </c>
      <c r="AD1871">
        <v>0</v>
      </c>
      <c r="AE1871">
        <v>18475</v>
      </c>
      <c r="AF1871">
        <v>0</v>
      </c>
      <c r="AG1871">
        <v>0</v>
      </c>
      <c r="AH1871">
        <v>0</v>
      </c>
      <c r="AI1871">
        <v>81000</v>
      </c>
      <c r="AJ1871">
        <v>175305</v>
      </c>
      <c r="AK1871" s="2">
        <v>1907775</v>
      </c>
      <c r="AL1871" t="s">
        <v>5305</v>
      </c>
    </row>
    <row r="1872" spans="1:38" x14ac:dyDescent="0.25">
      <c r="A1872" t="s">
        <v>5233</v>
      </c>
      <c r="B1872" s="1">
        <v>43496</v>
      </c>
      <c r="C1872" t="s">
        <v>142</v>
      </c>
      <c r="D1872" t="s">
        <v>5234</v>
      </c>
      <c r="E1872" t="s">
        <v>5324</v>
      </c>
      <c r="F1872" t="s">
        <v>16690</v>
      </c>
      <c r="G1872" t="s">
        <v>16691</v>
      </c>
      <c r="H1872" t="s">
        <v>438</v>
      </c>
      <c r="I1872" t="s">
        <v>8311</v>
      </c>
      <c r="J1872" t="s">
        <v>44</v>
      </c>
      <c r="K1872">
        <v>2082923.2</v>
      </c>
      <c r="L1872">
        <v>26535638.399999999</v>
      </c>
      <c r="M1872">
        <v>0</v>
      </c>
      <c r="N1872">
        <v>-400332</v>
      </c>
      <c r="O1872">
        <v>0</v>
      </c>
      <c r="P1872" s="2">
        <v>2082923.2</v>
      </c>
      <c r="Q1872">
        <v>0</v>
      </c>
      <c r="R1872">
        <v>0</v>
      </c>
      <c r="S1872">
        <f>+Table__192.168.17.17_SPDK_KanpusEF_GajiKemandoran[[#This Row],[GajiPokok]]+Table__192.168.17.17_SPDK_KanpusEF_GajiKemandoran[[#This Row],[Rapel]]+Table__192.168.17.17_SPDK_KanpusEF_GajiKemandoran[[#This Row],[Premi]]</f>
        <v>2082923.2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75770</v>
      </c>
      <c r="AD1872">
        <v>0</v>
      </c>
      <c r="AE1872">
        <v>18360</v>
      </c>
      <c r="AF1872">
        <v>0</v>
      </c>
      <c r="AG1872">
        <v>0</v>
      </c>
      <c r="AH1872">
        <v>0</v>
      </c>
      <c r="AI1872">
        <v>82500</v>
      </c>
      <c r="AJ1872">
        <v>176630</v>
      </c>
      <c r="AK1872" s="2">
        <v>1906293.2</v>
      </c>
      <c r="AL1872" t="s">
        <v>5325</v>
      </c>
    </row>
    <row r="1873" spans="1:38" x14ac:dyDescent="0.25">
      <c r="A1873" t="s">
        <v>180</v>
      </c>
      <c r="B1873" s="1">
        <v>43496</v>
      </c>
      <c r="C1873" t="s">
        <v>164</v>
      </c>
      <c r="D1873" t="s">
        <v>796</v>
      </c>
      <c r="E1873" t="s">
        <v>908</v>
      </c>
      <c r="F1873" t="s">
        <v>9269</v>
      </c>
      <c r="G1873" t="s">
        <v>9270</v>
      </c>
      <c r="H1873" t="s">
        <v>438</v>
      </c>
      <c r="I1873" t="s">
        <v>109</v>
      </c>
      <c r="J1873" t="s">
        <v>44</v>
      </c>
      <c r="K1873">
        <v>3951016.55334988</v>
      </c>
      <c r="L1873">
        <v>49240314.640198499</v>
      </c>
      <c r="M1873">
        <v>0</v>
      </c>
      <c r="N1873">
        <v>-419244</v>
      </c>
      <c r="O1873">
        <v>0</v>
      </c>
      <c r="P1873" s="2">
        <v>2082899.55334988</v>
      </c>
      <c r="Q1873">
        <v>0</v>
      </c>
      <c r="R1873">
        <v>1868117</v>
      </c>
      <c r="S1873">
        <f>+Table__192.168.17.17_SPDK_KanpusEF_GajiKemandoran[[#This Row],[GajiPokok]]+Table__192.168.17.17_SPDK_KanpusEF_GajiKemandoran[[#This Row],[Rapel]]+Table__192.168.17.17_SPDK_KanpusEF_GajiKemandoran[[#This Row],[Premi]]</f>
        <v>3951016.55334988</v>
      </c>
      <c r="T1873">
        <v>0</v>
      </c>
      <c r="U1873">
        <v>0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83861</v>
      </c>
      <c r="AD1873">
        <v>0</v>
      </c>
      <c r="AE1873">
        <v>19166</v>
      </c>
      <c r="AF1873">
        <v>0</v>
      </c>
      <c r="AG1873">
        <v>0</v>
      </c>
      <c r="AH1873">
        <v>0</v>
      </c>
      <c r="AI1873">
        <v>2007117</v>
      </c>
      <c r="AJ1873">
        <v>2110144</v>
      </c>
      <c r="AK1873" s="2">
        <v>1840872.55334988</v>
      </c>
      <c r="AL1873" t="s">
        <v>909</v>
      </c>
    </row>
    <row r="1874" spans="1:38" x14ac:dyDescent="0.25">
      <c r="A1874" t="s">
        <v>180</v>
      </c>
      <c r="B1874" s="1">
        <v>43496</v>
      </c>
      <c r="C1874" t="s">
        <v>164</v>
      </c>
      <c r="D1874" t="s">
        <v>796</v>
      </c>
      <c r="E1874" t="s">
        <v>908</v>
      </c>
      <c r="F1874" t="s">
        <v>9239</v>
      </c>
      <c r="G1874" t="s">
        <v>9240</v>
      </c>
      <c r="H1874" t="s">
        <v>438</v>
      </c>
      <c r="I1874" t="s">
        <v>109</v>
      </c>
      <c r="J1874" t="s">
        <v>44</v>
      </c>
      <c r="K1874">
        <v>3950698.2183622802</v>
      </c>
      <c r="L1874">
        <v>49236494.620347403</v>
      </c>
      <c r="M1874">
        <v>0</v>
      </c>
      <c r="N1874">
        <v>-419244</v>
      </c>
      <c r="O1874">
        <v>0</v>
      </c>
      <c r="P1874" s="2">
        <v>2082704.2183622799</v>
      </c>
      <c r="Q1874">
        <v>0</v>
      </c>
      <c r="R1874">
        <v>1867994</v>
      </c>
      <c r="S1874">
        <f>+Table__192.168.17.17_SPDK_KanpusEF_GajiKemandoran[[#This Row],[GajiPokok]]+Table__192.168.17.17_SPDK_KanpusEF_GajiKemandoran[[#This Row],[Rapel]]+Table__192.168.17.17_SPDK_KanpusEF_GajiKemandoran[[#This Row],[Premi]]</f>
        <v>3950698.2183622802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83861</v>
      </c>
      <c r="AD1874">
        <v>0</v>
      </c>
      <c r="AE1874">
        <v>19166</v>
      </c>
      <c r="AF1874">
        <v>0</v>
      </c>
      <c r="AG1874">
        <v>0</v>
      </c>
      <c r="AH1874">
        <v>0</v>
      </c>
      <c r="AI1874">
        <v>2281994</v>
      </c>
      <c r="AJ1874">
        <v>2385021</v>
      </c>
      <c r="AK1874" s="2">
        <v>1565677.2183622802</v>
      </c>
      <c r="AL1874" t="s">
        <v>909</v>
      </c>
    </row>
    <row r="1875" spans="1:38" x14ac:dyDescent="0.25">
      <c r="A1875" t="s">
        <v>7409</v>
      </c>
      <c r="B1875" s="1">
        <v>43496</v>
      </c>
      <c r="C1875" t="s">
        <v>196</v>
      </c>
      <c r="D1875" t="s">
        <v>7410</v>
      </c>
      <c r="E1875" t="s">
        <v>7444</v>
      </c>
      <c r="F1875" t="s">
        <v>19732</v>
      </c>
      <c r="G1875" t="s">
        <v>19733</v>
      </c>
      <c r="H1875" t="s">
        <v>509</v>
      </c>
      <c r="I1875" t="s">
        <v>75</v>
      </c>
      <c r="J1875" t="s">
        <v>44</v>
      </c>
      <c r="K1875">
        <v>4125018</v>
      </c>
      <c r="L1875">
        <v>51203532</v>
      </c>
      <c r="M1875">
        <v>0</v>
      </c>
      <c r="N1875">
        <v>-485292</v>
      </c>
      <c r="O1875">
        <v>0</v>
      </c>
      <c r="P1875" s="2">
        <v>2082555</v>
      </c>
      <c r="Q1875">
        <v>0</v>
      </c>
      <c r="R1875">
        <v>2042463</v>
      </c>
      <c r="S1875">
        <f>+Table__192.168.17.17_SPDK_KanpusEF_GajiKemandoran[[#This Row],[GajiPokok]]+Table__192.168.17.17_SPDK_KanpusEF_GajiKemandoran[[#This Row],[Rapel]]+Table__192.168.17.17_SPDK_KanpusEF_GajiKemandoran[[#This Row],[Premi]]</f>
        <v>4125018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88010</v>
      </c>
      <c r="AD1875">
        <v>0</v>
      </c>
      <c r="AE1875">
        <v>22994</v>
      </c>
      <c r="AF1875">
        <v>0</v>
      </c>
      <c r="AG1875">
        <v>0</v>
      </c>
      <c r="AH1875">
        <v>0</v>
      </c>
      <c r="AI1875">
        <v>296000</v>
      </c>
      <c r="AJ1875">
        <v>407004</v>
      </c>
      <c r="AK1875" s="2">
        <v>3718014</v>
      </c>
      <c r="AL1875" t="s">
        <v>7445</v>
      </c>
    </row>
    <row r="1876" spans="1:38" x14ac:dyDescent="0.25">
      <c r="A1876" t="s">
        <v>2889</v>
      </c>
      <c r="B1876" s="1">
        <v>43496</v>
      </c>
      <c r="C1876" t="s">
        <v>180</v>
      </c>
      <c r="D1876" t="s">
        <v>2890</v>
      </c>
      <c r="E1876" t="s">
        <v>2982</v>
      </c>
      <c r="F1876" t="s">
        <v>13206</v>
      </c>
      <c r="G1876" t="s">
        <v>13207</v>
      </c>
      <c r="H1876" t="s">
        <v>438</v>
      </c>
      <c r="I1876" t="s">
        <v>7908</v>
      </c>
      <c r="J1876" t="s">
        <v>44</v>
      </c>
      <c r="K1876">
        <v>2082503.8923076999</v>
      </c>
      <c r="L1876">
        <v>26724718.7076924</v>
      </c>
      <c r="M1876">
        <v>0</v>
      </c>
      <c r="N1876">
        <v>-406020</v>
      </c>
      <c r="O1876">
        <v>0</v>
      </c>
      <c r="P1876" s="2">
        <v>2082503.8923076999</v>
      </c>
      <c r="Q1876">
        <v>0</v>
      </c>
      <c r="R1876">
        <v>0</v>
      </c>
      <c r="S1876">
        <f>+Table__192.168.17.17_SPDK_KanpusEF_GajiKemandoran[[#This Row],[GajiPokok]]+Table__192.168.17.17_SPDK_KanpusEF_GajiKemandoran[[#This Row],[Rapel]]+Table__192.168.17.17_SPDK_KanpusEF_GajiKemandoran[[#This Row],[Premi]]</f>
        <v>2082503.8923076999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80189</v>
      </c>
      <c r="AD1876">
        <v>0</v>
      </c>
      <c r="AE1876">
        <v>19050</v>
      </c>
      <c r="AF1876">
        <v>0</v>
      </c>
      <c r="AG1876">
        <v>0</v>
      </c>
      <c r="AH1876">
        <v>0</v>
      </c>
      <c r="AI1876">
        <v>15000</v>
      </c>
      <c r="AJ1876">
        <v>114239</v>
      </c>
      <c r="AK1876" s="2">
        <v>1968264.8923076999</v>
      </c>
      <c r="AL1876" t="s">
        <v>2983</v>
      </c>
    </row>
    <row r="1877" spans="1:38" x14ac:dyDescent="0.25">
      <c r="A1877" t="s">
        <v>5790</v>
      </c>
      <c r="B1877" s="1">
        <v>43496</v>
      </c>
      <c r="C1877" t="s">
        <v>164</v>
      </c>
      <c r="D1877" t="s">
        <v>5791</v>
      </c>
      <c r="E1877" t="s">
        <v>5884</v>
      </c>
      <c r="F1877" t="s">
        <v>17711</v>
      </c>
      <c r="G1877" t="s">
        <v>7977</v>
      </c>
      <c r="H1877" t="s">
        <v>438</v>
      </c>
      <c r="I1877" t="s">
        <v>8006</v>
      </c>
      <c r="J1877" t="s">
        <v>44</v>
      </c>
      <c r="K1877">
        <v>2081919.97582417</v>
      </c>
      <c r="L1877">
        <v>27210191.709890101</v>
      </c>
      <c r="M1877">
        <v>0</v>
      </c>
      <c r="N1877">
        <v>-402888</v>
      </c>
      <c r="O1877">
        <v>0</v>
      </c>
      <c r="P1877" s="2">
        <v>2081919.97582417</v>
      </c>
      <c r="Q1877">
        <v>0</v>
      </c>
      <c r="R1877">
        <v>0</v>
      </c>
      <c r="S1877">
        <f>+Table__192.168.17.17_SPDK_KanpusEF_GajiKemandoran[[#This Row],[GajiPokok]]+Table__192.168.17.17_SPDK_KanpusEF_GajiKemandoran[[#This Row],[Rapel]]+Table__192.168.17.17_SPDK_KanpusEF_GajiKemandoran[[#This Row],[Premi]]</f>
        <v>2081919.97582417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0</v>
      </c>
      <c r="AB1877">
        <v>0</v>
      </c>
      <c r="AC1877">
        <v>90224</v>
      </c>
      <c r="AD1877">
        <v>0</v>
      </c>
      <c r="AE1877">
        <v>18705</v>
      </c>
      <c r="AF1877">
        <v>0</v>
      </c>
      <c r="AG1877">
        <v>0</v>
      </c>
      <c r="AH1877">
        <v>0</v>
      </c>
      <c r="AI1877">
        <v>206500</v>
      </c>
      <c r="AJ1877">
        <v>315429</v>
      </c>
      <c r="AK1877" s="2">
        <v>1766490.97582417</v>
      </c>
      <c r="AL1877" t="s">
        <v>5885</v>
      </c>
    </row>
    <row r="1878" spans="1:38" x14ac:dyDescent="0.25">
      <c r="A1878" t="s">
        <v>180</v>
      </c>
      <c r="B1878" s="1">
        <v>43496</v>
      </c>
      <c r="C1878" t="s">
        <v>164</v>
      </c>
      <c r="D1878" t="s">
        <v>796</v>
      </c>
      <c r="E1878" t="s">
        <v>906</v>
      </c>
      <c r="F1878" t="s">
        <v>9244</v>
      </c>
      <c r="G1878" t="s">
        <v>8026</v>
      </c>
      <c r="H1878" t="s">
        <v>438</v>
      </c>
      <c r="I1878" t="s">
        <v>109</v>
      </c>
      <c r="J1878" t="s">
        <v>44</v>
      </c>
      <c r="K1878">
        <v>2081134.07444169</v>
      </c>
      <c r="L1878">
        <v>26801724.893300202</v>
      </c>
      <c r="M1878">
        <v>0</v>
      </c>
      <c r="N1878">
        <v>-419244</v>
      </c>
      <c r="O1878">
        <v>0</v>
      </c>
      <c r="P1878" s="2">
        <v>2081134.07444169</v>
      </c>
      <c r="Q1878">
        <v>0</v>
      </c>
      <c r="R1878">
        <v>0</v>
      </c>
      <c r="S1878">
        <f>+Table__192.168.17.17_SPDK_KanpusEF_GajiKemandoran[[#This Row],[GajiPokok]]+Table__192.168.17.17_SPDK_KanpusEF_GajiKemandoran[[#This Row],[Rapel]]+Table__192.168.17.17_SPDK_KanpusEF_GajiKemandoran[[#This Row],[Premi]]</f>
        <v>2081134.07444169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83861</v>
      </c>
      <c r="AD1878">
        <v>0</v>
      </c>
      <c r="AE1878">
        <v>19166</v>
      </c>
      <c r="AF1878">
        <v>0</v>
      </c>
      <c r="AG1878">
        <v>0</v>
      </c>
      <c r="AH1878">
        <v>0</v>
      </c>
      <c r="AI1878">
        <v>444000</v>
      </c>
      <c r="AJ1878">
        <v>547027</v>
      </c>
      <c r="AK1878" s="2">
        <v>1534107.07444169</v>
      </c>
      <c r="AL1878" t="s">
        <v>907</v>
      </c>
    </row>
    <row r="1879" spans="1:38" x14ac:dyDescent="0.25">
      <c r="A1879" t="s">
        <v>5438</v>
      </c>
      <c r="B1879" s="1">
        <v>43496</v>
      </c>
      <c r="C1879" t="s">
        <v>142</v>
      </c>
      <c r="D1879" t="s">
        <v>5439</v>
      </c>
      <c r="E1879" t="s">
        <v>5495</v>
      </c>
      <c r="F1879" t="s">
        <v>16909</v>
      </c>
      <c r="G1879" t="s">
        <v>16910</v>
      </c>
      <c r="H1879" t="s">
        <v>438</v>
      </c>
      <c r="I1879" t="s">
        <v>99</v>
      </c>
      <c r="J1879" t="s">
        <v>44</v>
      </c>
      <c r="K1879">
        <v>2080562.21538462</v>
      </c>
      <c r="L1879">
        <v>26749958.584615499</v>
      </c>
      <c r="M1879">
        <v>0</v>
      </c>
      <c r="N1879">
        <v>-425184</v>
      </c>
      <c r="O1879">
        <v>0</v>
      </c>
      <c r="P1879" s="2">
        <v>2080562.21538462</v>
      </c>
      <c r="Q1879">
        <v>0</v>
      </c>
      <c r="R1879">
        <v>0</v>
      </c>
      <c r="S1879">
        <f>+Table__192.168.17.17_SPDK_KanpusEF_GajiKemandoran[[#This Row],[GajiPokok]]+Table__192.168.17.17_SPDK_KanpusEF_GajiKemandoran[[#This Row],[Rapel]]+Table__192.168.17.17_SPDK_KanpusEF_GajiKemandoran[[#This Row],[Premi]]</f>
        <v>2080562.21538462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83350</v>
      </c>
      <c r="AD1879">
        <v>0</v>
      </c>
      <c r="AE1879">
        <v>19828</v>
      </c>
      <c r="AF1879">
        <v>0</v>
      </c>
      <c r="AG1879">
        <v>0</v>
      </c>
      <c r="AH1879">
        <v>0</v>
      </c>
      <c r="AI1879">
        <v>64900</v>
      </c>
      <c r="AJ1879">
        <v>168078</v>
      </c>
      <c r="AK1879" s="2">
        <v>1912484.21538462</v>
      </c>
      <c r="AL1879" t="s">
        <v>5496</v>
      </c>
    </row>
    <row r="1880" spans="1:38" x14ac:dyDescent="0.25">
      <c r="A1880" t="s">
        <v>5918</v>
      </c>
      <c r="B1880" s="1">
        <v>43496</v>
      </c>
      <c r="C1880" t="s">
        <v>36</v>
      </c>
      <c r="D1880" t="s">
        <v>5919</v>
      </c>
      <c r="E1880" t="s">
        <v>5969</v>
      </c>
      <c r="F1880" t="s">
        <v>17789</v>
      </c>
      <c r="G1880" t="s">
        <v>17790</v>
      </c>
      <c r="H1880" t="s">
        <v>438</v>
      </c>
      <c r="I1880" t="s">
        <v>8006</v>
      </c>
      <c r="J1880" t="s">
        <v>44</v>
      </c>
      <c r="K1880">
        <v>2080283.2</v>
      </c>
      <c r="L1880">
        <v>27056282.399999999</v>
      </c>
      <c r="M1880">
        <v>0</v>
      </c>
      <c r="N1880">
        <v>-402888</v>
      </c>
      <c r="O1880">
        <v>0</v>
      </c>
      <c r="P1880" s="2">
        <v>2080283.2</v>
      </c>
      <c r="Q1880">
        <v>0</v>
      </c>
      <c r="R1880">
        <v>0</v>
      </c>
      <c r="S1880">
        <f>+Table__192.168.17.17_SPDK_KanpusEF_GajiKemandoran[[#This Row],[GajiPokok]]+Table__192.168.17.17_SPDK_KanpusEF_GajiKemandoran[[#This Row],[Rapel]]+Table__192.168.17.17_SPDK_KanpusEF_GajiKemandoran[[#This Row],[Premi]]</f>
        <v>2080283.2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0</v>
      </c>
      <c r="AB1880">
        <v>0</v>
      </c>
      <c r="AC1880">
        <v>87426</v>
      </c>
      <c r="AD1880">
        <v>0</v>
      </c>
      <c r="AE1880">
        <v>18705</v>
      </c>
      <c r="AF1880">
        <v>0</v>
      </c>
      <c r="AG1880">
        <v>0</v>
      </c>
      <c r="AH1880">
        <v>759214</v>
      </c>
      <c r="AI1880">
        <v>5775</v>
      </c>
      <c r="AJ1880">
        <v>871120</v>
      </c>
      <c r="AK1880" s="2">
        <v>1209163.2</v>
      </c>
      <c r="AL1880" t="s">
        <v>5970</v>
      </c>
    </row>
    <row r="1881" spans="1:38" x14ac:dyDescent="0.25">
      <c r="A1881" t="s">
        <v>1473</v>
      </c>
      <c r="B1881" s="1">
        <v>43496</v>
      </c>
      <c r="C1881" t="s">
        <v>479</v>
      </c>
      <c r="D1881" t="s">
        <v>1474</v>
      </c>
      <c r="E1881" t="s">
        <v>1591</v>
      </c>
      <c r="F1881" t="s">
        <v>10861</v>
      </c>
      <c r="G1881" t="s">
        <v>10862</v>
      </c>
      <c r="H1881" t="s">
        <v>438</v>
      </c>
      <c r="I1881" t="s">
        <v>7911</v>
      </c>
      <c r="J1881" t="s">
        <v>44</v>
      </c>
      <c r="K1881">
        <v>2079926.4</v>
      </c>
      <c r="L1881">
        <v>26248528.800000001</v>
      </c>
      <c r="M1881">
        <v>0</v>
      </c>
      <c r="N1881">
        <v>-404784</v>
      </c>
      <c r="O1881">
        <v>0</v>
      </c>
      <c r="P1881" s="2">
        <v>2079926.4</v>
      </c>
      <c r="Q1881">
        <v>0</v>
      </c>
      <c r="R1881">
        <v>0</v>
      </c>
      <c r="S1881">
        <f>+Table__192.168.17.17_SPDK_KanpusEF_GajiKemandoran[[#This Row],[GajiPokok]]+Table__192.168.17.17_SPDK_KanpusEF_GajiKemandoran[[#This Row],[Rapel]]+Table__192.168.17.17_SPDK_KanpusEF_GajiKemandoran[[#This Row],[Premi]]</f>
        <v>2079926.4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70813</v>
      </c>
      <c r="AD1881">
        <v>0</v>
      </c>
      <c r="AE1881">
        <v>18935</v>
      </c>
      <c r="AF1881">
        <v>0</v>
      </c>
      <c r="AG1881">
        <v>0</v>
      </c>
      <c r="AH1881">
        <v>0</v>
      </c>
      <c r="AI1881">
        <v>326178</v>
      </c>
      <c r="AJ1881">
        <v>415926</v>
      </c>
      <c r="AK1881" s="2">
        <v>1664000.4</v>
      </c>
      <c r="AL1881" t="s">
        <v>1592</v>
      </c>
    </row>
    <row r="1882" spans="1:38" x14ac:dyDescent="0.25">
      <c r="A1882" t="s">
        <v>2485</v>
      </c>
      <c r="B1882" s="1">
        <v>43496</v>
      </c>
      <c r="C1882" t="s">
        <v>492</v>
      </c>
      <c r="D1882" t="s">
        <v>2486</v>
      </c>
      <c r="E1882" t="s">
        <v>2601</v>
      </c>
      <c r="F1882" t="s">
        <v>12329</v>
      </c>
      <c r="G1882" t="s">
        <v>12330</v>
      </c>
      <c r="H1882" t="s">
        <v>2273</v>
      </c>
      <c r="I1882" t="s">
        <v>109</v>
      </c>
      <c r="J1882" t="s">
        <v>44</v>
      </c>
      <c r="K1882">
        <v>2669025</v>
      </c>
      <c r="L1882">
        <v>33346620</v>
      </c>
      <c r="M1882">
        <v>0</v>
      </c>
      <c r="N1882">
        <v>-419244</v>
      </c>
      <c r="O1882">
        <v>0</v>
      </c>
      <c r="P1882" s="2">
        <v>2079575</v>
      </c>
      <c r="Q1882">
        <v>0</v>
      </c>
      <c r="R1882">
        <v>589450</v>
      </c>
      <c r="S1882">
        <f>+Table__192.168.17.17_SPDK_KanpusEF_GajiKemandoran[[#This Row],[GajiPokok]]+Table__192.168.17.17_SPDK_KanpusEF_GajiKemandoran[[#This Row],[Rapel]]+Table__192.168.17.17_SPDK_KanpusEF_GajiKemandoran[[#This Row],[Premi]]</f>
        <v>2669025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73240</v>
      </c>
      <c r="AD1882">
        <v>0</v>
      </c>
      <c r="AE1882">
        <v>19166</v>
      </c>
      <c r="AF1882">
        <v>0</v>
      </c>
      <c r="AG1882">
        <v>0</v>
      </c>
      <c r="AH1882">
        <v>0</v>
      </c>
      <c r="AI1882">
        <v>522700</v>
      </c>
      <c r="AJ1882">
        <v>615106</v>
      </c>
      <c r="AK1882" s="2">
        <v>2053919</v>
      </c>
      <c r="AL1882" t="s">
        <v>2602</v>
      </c>
    </row>
    <row r="1883" spans="1:38" x14ac:dyDescent="0.25">
      <c r="A1883" t="s">
        <v>36</v>
      </c>
      <c r="B1883" s="1">
        <v>43496</v>
      </c>
      <c r="C1883" t="s">
        <v>180</v>
      </c>
      <c r="D1883" t="s">
        <v>38</v>
      </c>
      <c r="E1883" t="s">
        <v>8163</v>
      </c>
      <c r="F1883" t="s">
        <v>8237</v>
      </c>
      <c r="G1883" t="s">
        <v>1044</v>
      </c>
      <c r="H1883" t="s">
        <v>438</v>
      </c>
      <c r="I1883" t="s">
        <v>7908</v>
      </c>
      <c r="J1883" t="s">
        <v>44</v>
      </c>
      <c r="K1883">
        <v>2079366.9076923099</v>
      </c>
      <c r="L1883">
        <v>26763958.892307699</v>
      </c>
      <c r="M1883">
        <v>0</v>
      </c>
      <c r="N1883">
        <v>-406020</v>
      </c>
      <c r="O1883">
        <v>0</v>
      </c>
      <c r="P1883" s="2">
        <v>2079366.9076923099</v>
      </c>
      <c r="Q1883">
        <v>0</v>
      </c>
      <c r="R1883">
        <v>0</v>
      </c>
      <c r="S1883">
        <f>+Table__192.168.17.17_SPDK_KanpusEF_GajiKemandoran[[#This Row],[GajiPokok]]+Table__192.168.17.17_SPDK_KanpusEF_GajiKemandoran[[#This Row],[Rapel]]+Table__192.168.17.17_SPDK_KanpusEF_GajiKemandoran[[#This Row],[Premi]]</f>
        <v>2079366.9076923099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81791</v>
      </c>
      <c r="AD1883">
        <v>0</v>
      </c>
      <c r="AE1883">
        <v>19050</v>
      </c>
      <c r="AF1883">
        <v>0</v>
      </c>
      <c r="AG1883">
        <v>0</v>
      </c>
      <c r="AH1883">
        <v>0</v>
      </c>
      <c r="AI1883">
        <v>77550</v>
      </c>
      <c r="AJ1883">
        <v>178391</v>
      </c>
      <c r="AK1883" s="2">
        <v>1900975.9076923099</v>
      </c>
      <c r="AL1883" t="s">
        <v>8165</v>
      </c>
    </row>
    <row r="1884" spans="1:38" x14ac:dyDescent="0.25">
      <c r="A1884" t="s">
        <v>5233</v>
      </c>
      <c r="B1884" s="1">
        <v>43496</v>
      </c>
      <c r="C1884" t="s">
        <v>36</v>
      </c>
      <c r="D1884" t="s">
        <v>5234</v>
      </c>
      <c r="E1884" t="s">
        <v>5298</v>
      </c>
      <c r="F1884" t="s">
        <v>16520</v>
      </c>
      <c r="G1884" t="s">
        <v>696</v>
      </c>
      <c r="H1884" t="s">
        <v>499</v>
      </c>
      <c r="I1884" t="s">
        <v>8291</v>
      </c>
      <c r="J1884" t="s">
        <v>44</v>
      </c>
      <c r="K1884">
        <v>2079038.9076923099</v>
      </c>
      <c r="L1884">
        <v>26489506.892307699</v>
      </c>
      <c r="M1884">
        <v>0</v>
      </c>
      <c r="N1884">
        <v>-401184</v>
      </c>
      <c r="O1884">
        <v>0</v>
      </c>
      <c r="P1884" s="2">
        <v>2079038.9076923099</v>
      </c>
      <c r="Q1884">
        <v>0</v>
      </c>
      <c r="R1884">
        <v>0</v>
      </c>
      <c r="S1884">
        <f>+Table__192.168.17.17_SPDK_KanpusEF_GajiKemandoran[[#This Row],[GajiPokok]]+Table__192.168.17.17_SPDK_KanpusEF_GajiKemandoran[[#This Row],[Rapel]]+Table__192.168.17.17_SPDK_KanpusEF_GajiKemandoran[[#This Row],[Premi]]</f>
        <v>2079038.9076923099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75830</v>
      </c>
      <c r="AD1884">
        <v>0</v>
      </c>
      <c r="AE1884">
        <v>18475</v>
      </c>
      <c r="AF1884">
        <v>0</v>
      </c>
      <c r="AG1884">
        <v>0</v>
      </c>
      <c r="AH1884">
        <v>0</v>
      </c>
      <c r="AI1884">
        <v>673000</v>
      </c>
      <c r="AJ1884">
        <v>767305</v>
      </c>
      <c r="AK1884" s="2">
        <v>1311733.9076923099</v>
      </c>
      <c r="AL1884" t="s">
        <v>5299</v>
      </c>
    </row>
    <row r="1885" spans="1:38" x14ac:dyDescent="0.25">
      <c r="A1885" t="s">
        <v>2685</v>
      </c>
      <c r="B1885" s="1">
        <v>43496</v>
      </c>
      <c r="C1885" t="s">
        <v>1648</v>
      </c>
      <c r="D1885" t="s">
        <v>2686</v>
      </c>
      <c r="E1885" t="s">
        <v>13001</v>
      </c>
      <c r="F1885" t="s">
        <v>13019</v>
      </c>
      <c r="G1885" t="s">
        <v>6830</v>
      </c>
      <c r="H1885" t="s">
        <v>438</v>
      </c>
      <c r="I1885" t="s">
        <v>7908</v>
      </c>
      <c r="J1885" t="s">
        <v>44</v>
      </c>
      <c r="K1885">
        <v>2078549.56521739</v>
      </c>
      <c r="L1885">
        <v>26677266.782608598</v>
      </c>
      <c r="M1885">
        <v>0</v>
      </c>
      <c r="N1885">
        <v>-406020</v>
      </c>
      <c r="O1885">
        <v>0</v>
      </c>
      <c r="P1885" s="2">
        <v>2078549.56521739</v>
      </c>
      <c r="Q1885">
        <v>0</v>
      </c>
      <c r="R1885">
        <v>0</v>
      </c>
      <c r="S1885">
        <f>+Table__192.168.17.17_SPDK_KanpusEF_GajiKemandoran[[#This Row],[GajiPokok]]+Table__192.168.17.17_SPDK_KanpusEF_GajiKemandoran[[#This Row],[Rapel]]+Table__192.168.17.17_SPDK_KanpusEF_GajiKemandoran[[#This Row],[Premi]]</f>
        <v>2078549.56521739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80189</v>
      </c>
      <c r="AD1885">
        <v>0</v>
      </c>
      <c r="AE1885">
        <v>19050</v>
      </c>
      <c r="AF1885">
        <v>0</v>
      </c>
      <c r="AG1885">
        <v>0</v>
      </c>
      <c r="AH1885">
        <v>850210</v>
      </c>
      <c r="AI1885">
        <v>6250</v>
      </c>
      <c r="AJ1885">
        <v>955699</v>
      </c>
      <c r="AK1885" s="2">
        <v>1122850.56521739</v>
      </c>
      <c r="AL1885" t="s">
        <v>13003</v>
      </c>
    </row>
    <row r="1886" spans="1:38" x14ac:dyDescent="0.25">
      <c r="A1886" t="s">
        <v>4020</v>
      </c>
      <c r="B1886" s="1">
        <v>43496</v>
      </c>
      <c r="C1886" t="s">
        <v>142</v>
      </c>
      <c r="D1886" t="s">
        <v>4021</v>
      </c>
      <c r="E1886" t="s">
        <v>4128</v>
      </c>
      <c r="F1886" t="s">
        <v>14490</v>
      </c>
      <c r="G1886" t="s">
        <v>14491</v>
      </c>
      <c r="H1886" t="s">
        <v>438</v>
      </c>
      <c r="I1886" t="s">
        <v>109</v>
      </c>
      <c r="J1886" t="s">
        <v>44</v>
      </c>
      <c r="K1886">
        <v>2419698.3851458901</v>
      </c>
      <c r="L1886">
        <v>30864496.621750701</v>
      </c>
      <c r="M1886">
        <v>0</v>
      </c>
      <c r="N1886">
        <v>-419244</v>
      </c>
      <c r="O1886">
        <v>0</v>
      </c>
      <c r="P1886" s="2">
        <v>2078192.3851458901</v>
      </c>
      <c r="Q1886">
        <v>0</v>
      </c>
      <c r="R1886">
        <v>535506</v>
      </c>
      <c r="S1886">
        <f>+Table__192.168.17.17_SPDK_KanpusEF_GajiKemandoran[[#This Row],[GajiPokok]]+Table__192.168.17.17_SPDK_KanpusEF_GajiKemandoran[[#This Row],[Rapel]]+Table__192.168.17.17_SPDK_KanpusEF_GajiKemandoran[[#This Row],[Premi]]</f>
        <v>2613698.3851458901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83861</v>
      </c>
      <c r="AD1886">
        <v>0</v>
      </c>
      <c r="AE1886">
        <v>19166</v>
      </c>
      <c r="AF1886">
        <v>0</v>
      </c>
      <c r="AG1886">
        <v>0</v>
      </c>
      <c r="AH1886">
        <v>486362</v>
      </c>
      <c r="AI1886">
        <v>694676</v>
      </c>
      <c r="AJ1886">
        <v>1284065</v>
      </c>
      <c r="AK1886" s="2">
        <v>1329633.3851458901</v>
      </c>
      <c r="AL1886" t="s">
        <v>4129</v>
      </c>
    </row>
    <row r="1887" spans="1:38" x14ac:dyDescent="0.25">
      <c r="A1887" t="s">
        <v>142</v>
      </c>
      <c r="B1887" s="1">
        <v>43496</v>
      </c>
      <c r="C1887" t="s">
        <v>164</v>
      </c>
      <c r="D1887" t="s">
        <v>332</v>
      </c>
      <c r="E1887" t="s">
        <v>459</v>
      </c>
      <c r="F1887" t="s">
        <v>8432</v>
      </c>
      <c r="G1887" t="s">
        <v>8433</v>
      </c>
      <c r="H1887" t="s">
        <v>438</v>
      </c>
      <c r="I1887" t="s">
        <v>109</v>
      </c>
      <c r="J1887" t="s">
        <v>44</v>
      </c>
      <c r="K1887">
        <v>3141562.69226006</v>
      </c>
      <c r="L1887">
        <v>39526868.3071208</v>
      </c>
      <c r="M1887">
        <v>0</v>
      </c>
      <c r="N1887">
        <v>-419244</v>
      </c>
      <c r="O1887">
        <v>0</v>
      </c>
      <c r="P1887" s="2">
        <v>2077334.69226006</v>
      </c>
      <c r="Q1887">
        <v>0</v>
      </c>
      <c r="R1887">
        <v>1331912</v>
      </c>
      <c r="S1887">
        <f>+Table__192.168.17.17_SPDK_KanpusEF_GajiKemandoran[[#This Row],[GajiPokok]]+Table__192.168.17.17_SPDK_KanpusEF_GajiKemandoran[[#This Row],[Rapel]]+Table__192.168.17.17_SPDK_KanpusEF_GajiKemandoran[[#This Row],[Premi]]</f>
        <v>3409246.69226006</v>
      </c>
      <c r="T1887">
        <v>0</v>
      </c>
      <c r="U1887">
        <v>0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0</v>
      </c>
      <c r="AB1887">
        <v>0</v>
      </c>
      <c r="AC1887">
        <v>83861</v>
      </c>
      <c r="AD1887">
        <v>0</v>
      </c>
      <c r="AE1887">
        <v>19166</v>
      </c>
      <c r="AF1887">
        <v>0</v>
      </c>
      <c r="AG1887">
        <v>0</v>
      </c>
      <c r="AH1887">
        <v>0</v>
      </c>
      <c r="AI1887">
        <v>1509966</v>
      </c>
      <c r="AJ1887">
        <v>1612993</v>
      </c>
      <c r="AK1887" s="2">
        <v>1796253.69226006</v>
      </c>
      <c r="AL1887" t="s">
        <v>460</v>
      </c>
    </row>
    <row r="1888" spans="1:38" x14ac:dyDescent="0.25">
      <c r="A1888" t="s">
        <v>5790</v>
      </c>
      <c r="B1888" s="1">
        <v>43496</v>
      </c>
      <c r="C1888" t="s">
        <v>142</v>
      </c>
      <c r="D1888" t="s">
        <v>5791</v>
      </c>
      <c r="E1888" t="s">
        <v>5865</v>
      </c>
      <c r="F1888" t="s">
        <v>17626</v>
      </c>
      <c r="G1888" t="s">
        <v>7962</v>
      </c>
      <c r="H1888" t="s">
        <v>438</v>
      </c>
      <c r="I1888" t="s">
        <v>7913</v>
      </c>
      <c r="J1888" t="s">
        <v>44</v>
      </c>
      <c r="K1888">
        <v>2076825.7582417601</v>
      </c>
      <c r="L1888">
        <v>27149541.0989011</v>
      </c>
      <c r="M1888">
        <v>0</v>
      </c>
      <c r="N1888">
        <v>-403752</v>
      </c>
      <c r="O1888">
        <v>0</v>
      </c>
      <c r="P1888" s="2">
        <v>2076825.7582417601</v>
      </c>
      <c r="Q1888">
        <v>0</v>
      </c>
      <c r="R1888">
        <v>0</v>
      </c>
      <c r="S1888">
        <f>+Table__192.168.17.17_SPDK_KanpusEF_GajiKemandoran[[#This Row],[GajiPokok]]+Table__192.168.17.17_SPDK_KanpusEF_GajiKemandoran[[#This Row],[Rapel]]+Table__192.168.17.17_SPDK_KanpusEF_GajiKemandoran[[#This Row],[Premi]]</f>
        <v>2076825.7582417601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90284</v>
      </c>
      <c r="AD1888">
        <v>0</v>
      </c>
      <c r="AE1888">
        <v>18820</v>
      </c>
      <c r="AF1888">
        <v>0</v>
      </c>
      <c r="AG1888">
        <v>0</v>
      </c>
      <c r="AH1888">
        <v>729542</v>
      </c>
      <c r="AI1888">
        <v>221500</v>
      </c>
      <c r="AJ1888">
        <v>1060146</v>
      </c>
      <c r="AK1888" s="2">
        <v>1016679.7582417601</v>
      </c>
      <c r="AL1888" t="s">
        <v>1339</v>
      </c>
    </row>
    <row r="1889" spans="1:38" x14ac:dyDescent="0.25">
      <c r="A1889" t="s">
        <v>164</v>
      </c>
      <c r="B1889" s="1">
        <v>43496</v>
      </c>
      <c r="C1889" t="s">
        <v>164</v>
      </c>
      <c r="D1889" t="s">
        <v>587</v>
      </c>
      <c r="E1889" t="s">
        <v>690</v>
      </c>
      <c r="F1889" t="s">
        <v>8894</v>
      </c>
      <c r="G1889" t="s">
        <v>8367</v>
      </c>
      <c r="H1889" t="s">
        <v>438</v>
      </c>
      <c r="I1889" t="s">
        <v>109</v>
      </c>
      <c r="J1889" t="s">
        <v>44</v>
      </c>
      <c r="K1889">
        <v>2620747.9111065399</v>
      </c>
      <c r="L1889">
        <v>33277090.933278501</v>
      </c>
      <c r="M1889">
        <v>0</v>
      </c>
      <c r="N1889">
        <v>-419244</v>
      </c>
      <c r="O1889">
        <v>0</v>
      </c>
      <c r="P1889" s="2">
        <v>2076720.9111065399</v>
      </c>
      <c r="Q1889">
        <v>0</v>
      </c>
      <c r="R1889">
        <v>544027</v>
      </c>
      <c r="S1889">
        <f>+Table__192.168.17.17_SPDK_KanpusEF_GajiKemandoran[[#This Row],[GajiPokok]]+Table__192.168.17.17_SPDK_KanpusEF_GajiKemandoran[[#This Row],[Rapel]]+Table__192.168.17.17_SPDK_KanpusEF_GajiKemandoran[[#This Row],[Premi]]</f>
        <v>2620747.9111065399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83861</v>
      </c>
      <c r="AD1889">
        <v>0</v>
      </c>
      <c r="AE1889">
        <v>19166</v>
      </c>
      <c r="AF1889">
        <v>0</v>
      </c>
      <c r="AG1889">
        <v>0</v>
      </c>
      <c r="AH1889">
        <v>0</v>
      </c>
      <c r="AI1889">
        <v>893127</v>
      </c>
      <c r="AJ1889">
        <v>996154</v>
      </c>
      <c r="AK1889" s="2">
        <v>1624593.9111065399</v>
      </c>
      <c r="AL1889" t="s">
        <v>378</v>
      </c>
    </row>
    <row r="1890" spans="1:38" x14ac:dyDescent="0.25">
      <c r="A1890" t="s">
        <v>1811</v>
      </c>
      <c r="B1890" s="1">
        <v>43496</v>
      </c>
      <c r="C1890" t="s">
        <v>36</v>
      </c>
      <c r="D1890" t="s">
        <v>1812</v>
      </c>
      <c r="E1890" t="s">
        <v>1866</v>
      </c>
      <c r="F1890" t="s">
        <v>11443</v>
      </c>
      <c r="G1890" t="s">
        <v>10179</v>
      </c>
      <c r="H1890" t="s">
        <v>438</v>
      </c>
      <c r="I1890" t="s">
        <v>105</v>
      </c>
      <c r="J1890" t="s">
        <v>44</v>
      </c>
      <c r="K1890">
        <v>2076600</v>
      </c>
      <c r="L1890">
        <v>26243280</v>
      </c>
      <c r="M1890">
        <v>0</v>
      </c>
      <c r="N1890">
        <v>-422124</v>
      </c>
      <c r="O1890">
        <v>0</v>
      </c>
      <c r="P1890" s="2">
        <v>2076600</v>
      </c>
      <c r="Q1890">
        <v>0</v>
      </c>
      <c r="R1890">
        <v>0</v>
      </c>
      <c r="S1890">
        <f>+Table__192.168.17.17_SPDK_KanpusEF_GajiKemandoran[[#This Row],[GajiPokok]]+Table__192.168.17.17_SPDK_KanpusEF_GajiKemandoran[[#This Row],[Rapel]]+Table__192.168.17.17_SPDK_KanpusEF_GajiKemandoran[[#This Row],[Premi]]</f>
        <v>2076600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73560</v>
      </c>
      <c r="AD1890">
        <v>0</v>
      </c>
      <c r="AE1890">
        <v>19497</v>
      </c>
      <c r="AF1890">
        <v>0</v>
      </c>
      <c r="AG1890">
        <v>0</v>
      </c>
      <c r="AH1890">
        <v>0</v>
      </c>
      <c r="AI1890">
        <v>14543</v>
      </c>
      <c r="AJ1890">
        <v>107600</v>
      </c>
      <c r="AK1890" s="2">
        <v>1969000</v>
      </c>
      <c r="AL1890" t="s">
        <v>398</v>
      </c>
    </row>
    <row r="1891" spans="1:38" x14ac:dyDescent="0.25">
      <c r="A1891" t="s">
        <v>180</v>
      </c>
      <c r="B1891" s="1">
        <v>43496</v>
      </c>
      <c r="C1891" t="s">
        <v>36</v>
      </c>
      <c r="D1891" t="s">
        <v>796</v>
      </c>
      <c r="E1891" t="s">
        <v>854</v>
      </c>
      <c r="F1891" t="s">
        <v>9104</v>
      </c>
      <c r="G1891" t="s">
        <v>8190</v>
      </c>
      <c r="H1891" t="s">
        <v>438</v>
      </c>
      <c r="I1891" t="s">
        <v>109</v>
      </c>
      <c r="J1891" t="s">
        <v>44</v>
      </c>
      <c r="K1891">
        <v>2076533.0669975199</v>
      </c>
      <c r="L1891">
        <v>26746512.803970199</v>
      </c>
      <c r="M1891">
        <v>0</v>
      </c>
      <c r="N1891">
        <v>-419244</v>
      </c>
      <c r="O1891">
        <v>0</v>
      </c>
      <c r="P1891" s="2">
        <v>2076533.0669975199</v>
      </c>
      <c r="Q1891">
        <v>0</v>
      </c>
      <c r="R1891">
        <v>0</v>
      </c>
      <c r="S1891">
        <f>+Table__192.168.17.17_SPDK_KanpusEF_GajiKemandoran[[#This Row],[GajiPokok]]+Table__192.168.17.17_SPDK_KanpusEF_GajiKemandoran[[#This Row],[Rapel]]+Table__192.168.17.17_SPDK_KanpusEF_GajiKemandoran[[#This Row],[Premi]]</f>
        <v>2076533.0669975199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83861</v>
      </c>
      <c r="AD1891">
        <v>0</v>
      </c>
      <c r="AE1891">
        <v>19166</v>
      </c>
      <c r="AF1891">
        <v>0</v>
      </c>
      <c r="AG1891">
        <v>0</v>
      </c>
      <c r="AH1891">
        <v>0</v>
      </c>
      <c r="AI1891">
        <v>444000</v>
      </c>
      <c r="AJ1891">
        <v>547027</v>
      </c>
      <c r="AK1891" s="2">
        <v>1529506.0669975199</v>
      </c>
      <c r="AL1891" t="s">
        <v>855</v>
      </c>
    </row>
    <row r="1892" spans="1:38" x14ac:dyDescent="0.25">
      <c r="A1892" t="s">
        <v>164</v>
      </c>
      <c r="B1892" s="1">
        <v>43496</v>
      </c>
      <c r="C1892" t="s">
        <v>180</v>
      </c>
      <c r="D1892" t="s">
        <v>587</v>
      </c>
      <c r="E1892" t="s">
        <v>714</v>
      </c>
      <c r="F1892" t="s">
        <v>9007</v>
      </c>
      <c r="G1892" t="s">
        <v>7969</v>
      </c>
      <c r="H1892" t="s">
        <v>438</v>
      </c>
      <c r="I1892" t="s">
        <v>7913</v>
      </c>
      <c r="J1892" t="s">
        <v>44</v>
      </c>
      <c r="K1892">
        <v>2076440.2813186799</v>
      </c>
      <c r="L1892">
        <v>26727159.375824202</v>
      </c>
      <c r="M1892">
        <v>0</v>
      </c>
      <c r="N1892">
        <v>-403752</v>
      </c>
      <c r="O1892">
        <v>0</v>
      </c>
      <c r="P1892" s="2">
        <v>2076440.2813186799</v>
      </c>
      <c r="Q1892">
        <v>0</v>
      </c>
      <c r="R1892">
        <v>0</v>
      </c>
      <c r="S1892">
        <f>+Table__192.168.17.17_SPDK_KanpusEF_GajiKemandoran[[#This Row],[GajiPokok]]+Table__192.168.17.17_SPDK_KanpusEF_GajiKemandoran[[#This Row],[Rapel]]+Table__192.168.17.17_SPDK_KanpusEF_GajiKemandoran[[#This Row],[Premi]]</f>
        <v>2076440.2813186799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81581</v>
      </c>
      <c r="AD1892">
        <v>0</v>
      </c>
      <c r="AE1892">
        <v>18820</v>
      </c>
      <c r="AF1892">
        <v>0</v>
      </c>
      <c r="AG1892">
        <v>0</v>
      </c>
      <c r="AH1892">
        <v>691656</v>
      </c>
      <c r="AI1892">
        <v>67050</v>
      </c>
      <c r="AJ1892">
        <v>859107</v>
      </c>
      <c r="AK1892" s="2">
        <v>1217333.2813186799</v>
      </c>
      <c r="AL1892" t="s">
        <v>715</v>
      </c>
    </row>
    <row r="1893" spans="1:38" x14ac:dyDescent="0.25">
      <c r="A1893" t="s">
        <v>2485</v>
      </c>
      <c r="B1893" s="1">
        <v>43496</v>
      </c>
      <c r="C1893" t="s">
        <v>1473</v>
      </c>
      <c r="D1893" t="s">
        <v>2486</v>
      </c>
      <c r="E1893" t="s">
        <v>2622</v>
      </c>
      <c r="F1893" t="s">
        <v>12380</v>
      </c>
      <c r="G1893" t="s">
        <v>12381</v>
      </c>
      <c r="H1893" t="s">
        <v>2273</v>
      </c>
      <c r="I1893" t="s">
        <v>105</v>
      </c>
      <c r="J1893" t="s">
        <v>44</v>
      </c>
      <c r="K1893">
        <v>2269532</v>
      </c>
      <c r="L1893">
        <v>28558464</v>
      </c>
      <c r="M1893">
        <v>0</v>
      </c>
      <c r="N1893">
        <v>-422124</v>
      </c>
      <c r="O1893">
        <v>0</v>
      </c>
      <c r="P1893" s="2">
        <v>2076275</v>
      </c>
      <c r="Q1893">
        <v>0</v>
      </c>
      <c r="R1893">
        <v>193257</v>
      </c>
      <c r="S1893">
        <f>+Table__192.168.17.17_SPDK_KanpusEF_GajiKemandoran[[#This Row],[GajiPokok]]+Table__192.168.17.17_SPDK_KanpusEF_GajiKemandoran[[#This Row],[Rapel]]+Table__192.168.17.17_SPDK_KanpusEF_GajiKemandoran[[#This Row],[Premi]]</f>
        <v>2269532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73560</v>
      </c>
      <c r="AD1893">
        <v>0</v>
      </c>
      <c r="AE1893">
        <v>19497</v>
      </c>
      <c r="AF1893">
        <v>0</v>
      </c>
      <c r="AG1893">
        <v>0</v>
      </c>
      <c r="AH1893">
        <v>0</v>
      </c>
      <c r="AI1893">
        <v>671400</v>
      </c>
      <c r="AJ1893">
        <v>764457</v>
      </c>
      <c r="AK1893" s="2">
        <v>1505075</v>
      </c>
      <c r="AL1893" t="s">
        <v>2623</v>
      </c>
    </row>
    <row r="1894" spans="1:38" x14ac:dyDescent="0.25">
      <c r="A1894" t="s">
        <v>142</v>
      </c>
      <c r="B1894" s="1">
        <v>43496</v>
      </c>
      <c r="C1894" t="s">
        <v>164</v>
      </c>
      <c r="D1894" t="s">
        <v>332</v>
      </c>
      <c r="E1894" t="s">
        <v>459</v>
      </c>
      <c r="F1894" t="s">
        <v>8436</v>
      </c>
      <c r="G1894" t="s">
        <v>378</v>
      </c>
      <c r="H1894" t="s">
        <v>438</v>
      </c>
      <c r="I1894" t="s">
        <v>109</v>
      </c>
      <c r="J1894" t="s">
        <v>44</v>
      </c>
      <c r="K1894">
        <v>3139553.2922600601</v>
      </c>
      <c r="L1894">
        <v>39502755.507120803</v>
      </c>
      <c r="M1894">
        <v>0</v>
      </c>
      <c r="N1894">
        <v>-419244</v>
      </c>
      <c r="O1894">
        <v>0</v>
      </c>
      <c r="P1894" s="2">
        <v>2075952.2922600601</v>
      </c>
      <c r="Q1894">
        <v>0</v>
      </c>
      <c r="R1894">
        <v>1330709</v>
      </c>
      <c r="S1894">
        <f>+Table__192.168.17.17_SPDK_KanpusEF_GajiKemandoran[[#This Row],[GajiPokok]]+Table__192.168.17.17_SPDK_KanpusEF_GajiKemandoran[[#This Row],[Rapel]]+Table__192.168.17.17_SPDK_KanpusEF_GajiKemandoran[[#This Row],[Premi]]</f>
        <v>3406661.2922600601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83861</v>
      </c>
      <c r="AD1894">
        <v>0</v>
      </c>
      <c r="AE1894">
        <v>19166</v>
      </c>
      <c r="AF1894">
        <v>0</v>
      </c>
      <c r="AG1894">
        <v>0</v>
      </c>
      <c r="AH1894">
        <v>0</v>
      </c>
      <c r="AI1894">
        <v>1778809</v>
      </c>
      <c r="AJ1894">
        <v>1881836</v>
      </c>
      <c r="AK1894" s="2">
        <v>1524825.2922600601</v>
      </c>
      <c r="AL1894" t="s">
        <v>460</v>
      </c>
    </row>
    <row r="1895" spans="1:38" x14ac:dyDescent="0.25">
      <c r="A1895" t="s">
        <v>7567</v>
      </c>
      <c r="B1895" s="1">
        <v>43496</v>
      </c>
      <c r="C1895" t="s">
        <v>36</v>
      </c>
      <c r="D1895" t="s">
        <v>7568</v>
      </c>
      <c r="E1895" t="s">
        <v>7619</v>
      </c>
      <c r="F1895" t="s">
        <v>19964</v>
      </c>
      <c r="G1895" t="s">
        <v>19965</v>
      </c>
      <c r="H1895" t="s">
        <v>2273</v>
      </c>
      <c r="I1895" t="s">
        <v>7908</v>
      </c>
      <c r="J1895" t="s">
        <v>44</v>
      </c>
      <c r="K1895">
        <v>2388494</v>
      </c>
      <c r="L1895">
        <v>30424500</v>
      </c>
      <c r="M1895">
        <v>0</v>
      </c>
      <c r="N1895">
        <v>-406020</v>
      </c>
      <c r="O1895">
        <v>0</v>
      </c>
      <c r="P1895" s="2">
        <v>2075494</v>
      </c>
      <c r="Q1895">
        <v>0</v>
      </c>
      <c r="R1895">
        <v>313000</v>
      </c>
      <c r="S1895">
        <f>+Table__192.168.17.17_SPDK_KanpusEF_GajiKemandoran[[#This Row],[GajiPokok]]+Table__192.168.17.17_SPDK_KanpusEF_GajiKemandoran[[#This Row],[Rapel]]+Table__192.168.17.17_SPDK_KanpusEF_GajiKemandoran[[#This Row],[Premi]]</f>
        <v>2388494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</v>
      </c>
      <c r="AB1895">
        <v>0</v>
      </c>
      <c r="AC1895">
        <v>80770</v>
      </c>
      <c r="AD1895">
        <v>0</v>
      </c>
      <c r="AE1895">
        <v>19050</v>
      </c>
      <c r="AF1895">
        <v>0</v>
      </c>
      <c r="AG1895">
        <v>0</v>
      </c>
      <c r="AH1895">
        <v>425104</v>
      </c>
      <c r="AI1895">
        <v>1207534</v>
      </c>
      <c r="AJ1895">
        <v>1732458</v>
      </c>
      <c r="AK1895" s="2">
        <v>656036</v>
      </c>
      <c r="AL1895" t="s">
        <v>1311</v>
      </c>
    </row>
    <row r="1896" spans="1:38" x14ac:dyDescent="0.25">
      <c r="A1896" t="s">
        <v>1967</v>
      </c>
      <c r="B1896" s="1">
        <v>43496</v>
      </c>
      <c r="C1896" t="s">
        <v>36</v>
      </c>
      <c r="D1896" t="s">
        <v>1968</v>
      </c>
      <c r="E1896" t="s">
        <v>11672</v>
      </c>
      <c r="F1896" t="s">
        <v>11677</v>
      </c>
      <c r="G1896" t="s">
        <v>240</v>
      </c>
      <c r="H1896" t="s">
        <v>2273</v>
      </c>
      <c r="I1896" t="s">
        <v>7908</v>
      </c>
      <c r="J1896" t="s">
        <v>44</v>
      </c>
      <c r="K1896">
        <v>2416394</v>
      </c>
      <c r="L1896">
        <v>30287100</v>
      </c>
      <c r="M1896">
        <v>0</v>
      </c>
      <c r="N1896">
        <v>-406020</v>
      </c>
      <c r="O1896">
        <v>0</v>
      </c>
      <c r="P1896" s="2">
        <v>2075494</v>
      </c>
      <c r="Q1896">
        <v>0</v>
      </c>
      <c r="R1896">
        <v>340900</v>
      </c>
      <c r="S1896">
        <f>+Table__192.168.17.17_SPDK_KanpusEF_GajiKemandoran[[#This Row],[GajiPokok]]+Table__192.168.17.17_SPDK_KanpusEF_GajiKemandoran[[#This Row],[Rapel]]+Table__192.168.17.17_SPDK_KanpusEF_GajiKemandoran[[#This Row],[Premi]]</f>
        <v>2416394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70933</v>
      </c>
      <c r="AD1896">
        <v>0</v>
      </c>
      <c r="AE1896">
        <v>19050</v>
      </c>
      <c r="AF1896">
        <v>0</v>
      </c>
      <c r="AG1896">
        <v>0</v>
      </c>
      <c r="AH1896">
        <v>0</v>
      </c>
      <c r="AI1896">
        <v>1199900</v>
      </c>
      <c r="AJ1896">
        <v>1289883</v>
      </c>
      <c r="AK1896" s="2">
        <v>1126511</v>
      </c>
    </row>
    <row r="1897" spans="1:38" x14ac:dyDescent="0.25">
      <c r="A1897" t="s">
        <v>492</v>
      </c>
      <c r="B1897" s="1">
        <v>43496</v>
      </c>
      <c r="C1897" t="s">
        <v>180</v>
      </c>
      <c r="D1897" t="s">
        <v>1169</v>
      </c>
      <c r="E1897" t="s">
        <v>1328</v>
      </c>
      <c r="F1897" t="s">
        <v>10221</v>
      </c>
      <c r="G1897" t="s">
        <v>4072</v>
      </c>
      <c r="H1897" t="s">
        <v>438</v>
      </c>
      <c r="I1897" t="s">
        <v>7908</v>
      </c>
      <c r="J1897" t="s">
        <v>44</v>
      </c>
      <c r="K1897">
        <v>2806669.1208791202</v>
      </c>
      <c r="L1897">
        <v>35491585.450549498</v>
      </c>
      <c r="M1897">
        <v>0</v>
      </c>
      <c r="N1897">
        <v>-406020</v>
      </c>
      <c r="O1897">
        <v>0</v>
      </c>
      <c r="P1897" s="2">
        <v>2075169.12087912</v>
      </c>
      <c r="Q1897">
        <v>0</v>
      </c>
      <c r="R1897">
        <v>731500</v>
      </c>
      <c r="S1897">
        <f>+Table__192.168.17.17_SPDK_KanpusEF_GajiKemandoran[[#This Row],[GajiPokok]]+Table__192.168.17.17_SPDK_KanpusEF_GajiKemandoran[[#This Row],[Rapel]]+Table__192.168.17.17_SPDK_KanpusEF_GajiKemandoran[[#This Row],[Premi]]</f>
        <v>2806669.1208791202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81791</v>
      </c>
      <c r="AD1897">
        <v>0</v>
      </c>
      <c r="AE1897">
        <v>19050</v>
      </c>
      <c r="AF1897">
        <v>0</v>
      </c>
      <c r="AG1897">
        <v>0</v>
      </c>
      <c r="AH1897">
        <v>692738</v>
      </c>
      <c r="AI1897">
        <v>854706</v>
      </c>
      <c r="AJ1897">
        <v>1648285</v>
      </c>
      <c r="AK1897" s="2">
        <v>1158384.1208791202</v>
      </c>
      <c r="AL1897" t="s">
        <v>414</v>
      </c>
    </row>
    <row r="1898" spans="1:38" x14ac:dyDescent="0.25">
      <c r="A1898" t="s">
        <v>7691</v>
      </c>
      <c r="B1898" s="1">
        <v>43496</v>
      </c>
      <c r="C1898" t="s">
        <v>180</v>
      </c>
      <c r="D1898" t="s">
        <v>7692</v>
      </c>
      <c r="E1898" t="s">
        <v>7765</v>
      </c>
      <c r="F1898" t="s">
        <v>20264</v>
      </c>
      <c r="G1898" t="s">
        <v>471</v>
      </c>
      <c r="H1898" t="s">
        <v>2273</v>
      </c>
      <c r="I1898" t="s">
        <v>7915</v>
      </c>
      <c r="J1898" t="s">
        <v>44</v>
      </c>
      <c r="K1898">
        <v>2414996</v>
      </c>
      <c r="L1898">
        <v>30739884</v>
      </c>
      <c r="M1898">
        <v>0</v>
      </c>
      <c r="N1898">
        <v>-402036</v>
      </c>
      <c r="O1898">
        <v>0</v>
      </c>
      <c r="P1898" s="2">
        <v>2074996</v>
      </c>
      <c r="Q1898">
        <v>0</v>
      </c>
      <c r="R1898">
        <v>340000</v>
      </c>
      <c r="S1898">
        <f>+Table__192.168.17.17_SPDK_KanpusEF_GajiKemandoran[[#This Row],[GajiPokok]]+Table__192.168.17.17_SPDK_KanpusEF_GajiKemandoran[[#This Row],[Rapel]]+Table__192.168.17.17_SPDK_KanpusEF_GajiKemandoran[[#This Row],[Premi]]</f>
        <v>2414996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80440</v>
      </c>
      <c r="AD1898">
        <v>0</v>
      </c>
      <c r="AE1898">
        <v>18590</v>
      </c>
      <c r="AF1898">
        <v>0</v>
      </c>
      <c r="AG1898">
        <v>0</v>
      </c>
      <c r="AH1898">
        <v>0</v>
      </c>
      <c r="AI1898">
        <v>19500</v>
      </c>
      <c r="AJ1898">
        <v>118530</v>
      </c>
      <c r="AK1898" s="2">
        <v>2296466</v>
      </c>
      <c r="AL1898" t="s">
        <v>7766</v>
      </c>
    </row>
    <row r="1899" spans="1:38" x14ac:dyDescent="0.25">
      <c r="A1899" t="s">
        <v>5233</v>
      </c>
      <c r="B1899" s="1">
        <v>43496</v>
      </c>
      <c r="C1899" t="s">
        <v>142</v>
      </c>
      <c r="D1899" t="s">
        <v>5234</v>
      </c>
      <c r="E1899" t="s">
        <v>5334</v>
      </c>
      <c r="F1899" t="s">
        <v>16625</v>
      </c>
      <c r="G1899" t="s">
        <v>16626</v>
      </c>
      <c r="H1899" t="s">
        <v>438</v>
      </c>
      <c r="I1899" t="s">
        <v>8291</v>
      </c>
      <c r="J1899" t="s">
        <v>44</v>
      </c>
      <c r="K1899">
        <v>2074831.68</v>
      </c>
      <c r="L1899">
        <v>26439020.16</v>
      </c>
      <c r="M1899">
        <v>0</v>
      </c>
      <c r="N1899">
        <v>-401184</v>
      </c>
      <c r="O1899">
        <v>0</v>
      </c>
      <c r="P1899" s="2">
        <v>2074831.68</v>
      </c>
      <c r="Q1899">
        <v>0</v>
      </c>
      <c r="R1899">
        <v>0</v>
      </c>
      <c r="S1899">
        <f>+Table__192.168.17.17_SPDK_KanpusEF_GajiKemandoran[[#This Row],[GajiPokok]]+Table__192.168.17.17_SPDK_KanpusEF_GajiKemandoran[[#This Row],[Rapel]]+Table__192.168.17.17_SPDK_KanpusEF_GajiKemandoran[[#This Row],[Premi]]</f>
        <v>2074831.68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75830</v>
      </c>
      <c r="AD1899">
        <v>0</v>
      </c>
      <c r="AE1899">
        <v>18475</v>
      </c>
      <c r="AF1899">
        <v>0</v>
      </c>
      <c r="AG1899">
        <v>0</v>
      </c>
      <c r="AH1899">
        <v>0</v>
      </c>
      <c r="AI1899">
        <v>82500</v>
      </c>
      <c r="AJ1899">
        <v>176805</v>
      </c>
      <c r="AK1899" s="2">
        <v>1898026.68</v>
      </c>
      <c r="AL1899" t="s">
        <v>3931</v>
      </c>
    </row>
    <row r="1900" spans="1:38" x14ac:dyDescent="0.25">
      <c r="A1900" t="s">
        <v>492</v>
      </c>
      <c r="B1900" s="1">
        <v>43496</v>
      </c>
      <c r="C1900" t="s">
        <v>479</v>
      </c>
      <c r="D1900" t="s">
        <v>1169</v>
      </c>
      <c r="E1900" t="s">
        <v>10278</v>
      </c>
      <c r="F1900" t="s">
        <v>10364</v>
      </c>
      <c r="G1900" t="s">
        <v>8932</v>
      </c>
      <c r="H1900" t="s">
        <v>438</v>
      </c>
      <c r="I1900" t="s">
        <v>7911</v>
      </c>
      <c r="J1900" t="s">
        <v>44</v>
      </c>
      <c r="K1900">
        <v>2074532.0879120899</v>
      </c>
      <c r="L1900">
        <v>26704981.054945</v>
      </c>
      <c r="M1900">
        <v>0</v>
      </c>
      <c r="N1900">
        <v>-404784</v>
      </c>
      <c r="O1900">
        <v>0</v>
      </c>
      <c r="P1900" s="2">
        <v>2074532.0879120899</v>
      </c>
      <c r="Q1900">
        <v>0</v>
      </c>
      <c r="R1900">
        <v>0</v>
      </c>
      <c r="S1900">
        <f>+Table__192.168.17.17_SPDK_KanpusEF_GajiKemandoran[[#This Row],[GajiPokok]]+Table__192.168.17.17_SPDK_KanpusEF_GajiKemandoran[[#This Row],[Rapel]]+Table__192.168.17.17_SPDK_KanpusEF_GajiKemandoran[[#This Row],[Premi]]</f>
        <v>2074532.0879120899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81671</v>
      </c>
      <c r="AD1900">
        <v>0</v>
      </c>
      <c r="AE1900">
        <v>18935</v>
      </c>
      <c r="AF1900">
        <v>0</v>
      </c>
      <c r="AG1900">
        <v>0</v>
      </c>
      <c r="AH1900">
        <v>0</v>
      </c>
      <c r="AI1900">
        <v>122965</v>
      </c>
      <c r="AJ1900">
        <v>223571</v>
      </c>
      <c r="AK1900" s="2">
        <v>1850961.0879120899</v>
      </c>
      <c r="AL1900" t="s">
        <v>10280</v>
      </c>
    </row>
    <row r="1901" spans="1:38" x14ac:dyDescent="0.25">
      <c r="A1901" t="s">
        <v>5790</v>
      </c>
      <c r="B1901" s="1">
        <v>43496</v>
      </c>
      <c r="C1901" t="s">
        <v>142</v>
      </c>
      <c r="D1901" t="s">
        <v>5791</v>
      </c>
      <c r="E1901" t="s">
        <v>5865</v>
      </c>
      <c r="F1901" t="s">
        <v>17664</v>
      </c>
      <c r="G1901" t="s">
        <v>12614</v>
      </c>
      <c r="H1901" t="s">
        <v>438</v>
      </c>
      <c r="I1901" t="s">
        <v>8311</v>
      </c>
      <c r="J1901" t="s">
        <v>44</v>
      </c>
      <c r="K1901">
        <v>2074445.8901098899</v>
      </c>
      <c r="L1901">
        <v>27119062.6813187</v>
      </c>
      <c r="M1901">
        <v>0</v>
      </c>
      <c r="N1901">
        <v>-400332</v>
      </c>
      <c r="O1901">
        <v>0</v>
      </c>
      <c r="P1901" s="2">
        <v>2074445.8901098899</v>
      </c>
      <c r="Q1901">
        <v>0</v>
      </c>
      <c r="R1901">
        <v>0</v>
      </c>
      <c r="S1901">
        <f>+Table__192.168.17.17_SPDK_KanpusEF_GajiKemandoran[[#This Row],[GajiPokok]]+Table__192.168.17.17_SPDK_KanpusEF_GajiKemandoran[[#This Row],[Rapel]]+Table__192.168.17.17_SPDK_KanpusEF_GajiKemandoran[[#This Row],[Premi]]</f>
        <v>2074445.8901098899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90044</v>
      </c>
      <c r="AD1901">
        <v>0</v>
      </c>
      <c r="AE1901">
        <v>18360</v>
      </c>
      <c r="AF1901">
        <v>0</v>
      </c>
      <c r="AG1901">
        <v>0</v>
      </c>
      <c r="AH1901">
        <v>717384</v>
      </c>
      <c r="AI1901">
        <v>221500</v>
      </c>
      <c r="AJ1901">
        <v>1047288</v>
      </c>
      <c r="AK1901" s="2">
        <v>1027157.8901098899</v>
      </c>
      <c r="AL1901" t="s">
        <v>1339</v>
      </c>
    </row>
    <row r="1902" spans="1:38" x14ac:dyDescent="0.25">
      <c r="A1902" t="s">
        <v>3316</v>
      </c>
      <c r="B1902" s="1">
        <v>43496</v>
      </c>
      <c r="C1902" t="s">
        <v>36</v>
      </c>
      <c r="D1902" t="s">
        <v>3317</v>
      </c>
      <c r="E1902" t="s">
        <v>3373</v>
      </c>
      <c r="F1902" t="s">
        <v>13596</v>
      </c>
      <c r="G1902" t="s">
        <v>132</v>
      </c>
      <c r="H1902" t="s">
        <v>2273</v>
      </c>
      <c r="I1902" t="s">
        <v>7908</v>
      </c>
      <c r="J1902" t="s">
        <v>44</v>
      </c>
      <c r="K1902">
        <v>2289944</v>
      </c>
      <c r="L1902">
        <v>28747968</v>
      </c>
      <c r="M1902">
        <v>0</v>
      </c>
      <c r="N1902">
        <v>-406020</v>
      </c>
      <c r="O1902">
        <v>0</v>
      </c>
      <c r="P1902" s="2">
        <v>2073994</v>
      </c>
      <c r="Q1902">
        <v>0</v>
      </c>
      <c r="R1902">
        <v>215950</v>
      </c>
      <c r="S1902">
        <f>+Table__192.168.17.17_SPDK_KanpusEF_GajiKemandoran[[#This Row],[GajiPokok]]+Table__192.168.17.17_SPDK_KanpusEF_GajiKemandoran[[#This Row],[Rapel]]+Table__192.168.17.17_SPDK_KanpusEF_GajiKemandoran[[#This Row],[Premi]]</f>
        <v>2289944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70480</v>
      </c>
      <c r="AD1902">
        <v>0</v>
      </c>
      <c r="AE1902">
        <v>19050</v>
      </c>
      <c r="AF1902">
        <v>0</v>
      </c>
      <c r="AG1902">
        <v>0</v>
      </c>
      <c r="AH1902">
        <v>0</v>
      </c>
      <c r="AI1902">
        <v>967266</v>
      </c>
      <c r="AJ1902">
        <v>1056796</v>
      </c>
      <c r="AK1902" s="2">
        <v>1233148</v>
      </c>
      <c r="AL1902" t="s">
        <v>3374</v>
      </c>
    </row>
    <row r="1903" spans="1:38" x14ac:dyDescent="0.25">
      <c r="A1903" t="s">
        <v>3316</v>
      </c>
      <c r="B1903" s="1">
        <v>43496</v>
      </c>
      <c r="C1903" t="s">
        <v>36</v>
      </c>
      <c r="D1903" t="s">
        <v>3317</v>
      </c>
      <c r="E1903" t="s">
        <v>3373</v>
      </c>
      <c r="F1903" t="s">
        <v>13599</v>
      </c>
      <c r="G1903" t="s">
        <v>8136</v>
      </c>
      <c r="H1903" t="s">
        <v>2273</v>
      </c>
      <c r="I1903" t="s">
        <v>7908</v>
      </c>
      <c r="J1903" t="s">
        <v>44</v>
      </c>
      <c r="K1903">
        <v>2363294</v>
      </c>
      <c r="L1903">
        <v>29628168</v>
      </c>
      <c r="M1903">
        <v>0</v>
      </c>
      <c r="N1903">
        <v>-406020</v>
      </c>
      <c r="O1903">
        <v>0</v>
      </c>
      <c r="P1903" s="2">
        <v>2073994</v>
      </c>
      <c r="Q1903">
        <v>0</v>
      </c>
      <c r="R1903">
        <v>289300</v>
      </c>
      <c r="S1903">
        <f>+Table__192.168.17.17_SPDK_KanpusEF_GajiKemandoran[[#This Row],[GajiPokok]]+Table__192.168.17.17_SPDK_KanpusEF_GajiKemandoran[[#This Row],[Rapel]]+Table__192.168.17.17_SPDK_KanpusEF_GajiKemandoran[[#This Row],[Premi]]</f>
        <v>2363294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70480</v>
      </c>
      <c r="AD1903">
        <v>0</v>
      </c>
      <c r="AE1903">
        <v>19050</v>
      </c>
      <c r="AF1903">
        <v>0</v>
      </c>
      <c r="AG1903">
        <v>0</v>
      </c>
      <c r="AH1903">
        <v>0</v>
      </c>
      <c r="AI1903">
        <v>906666</v>
      </c>
      <c r="AJ1903">
        <v>996196</v>
      </c>
      <c r="AK1903" s="2">
        <v>1367098</v>
      </c>
      <c r="AL1903" t="s">
        <v>3374</v>
      </c>
    </row>
    <row r="1904" spans="1:38" x14ac:dyDescent="0.25">
      <c r="A1904" t="s">
        <v>5233</v>
      </c>
      <c r="B1904" s="1">
        <v>43496</v>
      </c>
      <c r="C1904" t="s">
        <v>36</v>
      </c>
      <c r="D1904" t="s">
        <v>5234</v>
      </c>
      <c r="E1904" t="s">
        <v>5298</v>
      </c>
      <c r="F1904" t="s">
        <v>16557</v>
      </c>
      <c r="G1904" t="s">
        <v>14237</v>
      </c>
      <c r="H1904" t="s">
        <v>438</v>
      </c>
      <c r="I1904" t="s">
        <v>8291</v>
      </c>
      <c r="J1904" t="s">
        <v>44</v>
      </c>
      <c r="K1904">
        <v>2073518.4</v>
      </c>
      <c r="L1904">
        <v>26423260.800000001</v>
      </c>
      <c r="M1904">
        <v>0</v>
      </c>
      <c r="N1904">
        <v>-401184</v>
      </c>
      <c r="O1904">
        <v>0</v>
      </c>
      <c r="P1904" s="2">
        <v>2073518.4</v>
      </c>
      <c r="Q1904">
        <v>0</v>
      </c>
      <c r="R1904">
        <v>0</v>
      </c>
      <c r="S1904">
        <f>+Table__192.168.17.17_SPDK_KanpusEF_GajiKemandoran[[#This Row],[GajiPokok]]+Table__192.168.17.17_SPDK_KanpusEF_GajiKemandoran[[#This Row],[Rapel]]+Table__192.168.17.17_SPDK_KanpusEF_GajiKemandoran[[#This Row],[Premi]]</f>
        <v>2073518.4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75830</v>
      </c>
      <c r="AD1904">
        <v>0</v>
      </c>
      <c r="AE1904">
        <v>18475</v>
      </c>
      <c r="AF1904">
        <v>0</v>
      </c>
      <c r="AG1904">
        <v>0</v>
      </c>
      <c r="AH1904">
        <v>0</v>
      </c>
      <c r="AI1904">
        <v>81000</v>
      </c>
      <c r="AJ1904">
        <v>175305</v>
      </c>
      <c r="AK1904" s="2">
        <v>1898213.4</v>
      </c>
      <c r="AL1904" t="s">
        <v>5299</v>
      </c>
    </row>
    <row r="1905" spans="1:38" x14ac:dyDescent="0.25">
      <c r="A1905" t="s">
        <v>4020</v>
      </c>
      <c r="B1905" s="1">
        <v>43496</v>
      </c>
      <c r="C1905" t="s">
        <v>36</v>
      </c>
      <c r="D1905" t="s">
        <v>4021</v>
      </c>
      <c r="E1905" t="s">
        <v>4087</v>
      </c>
      <c r="F1905" t="s">
        <v>14356</v>
      </c>
      <c r="G1905" t="s">
        <v>1250</v>
      </c>
      <c r="H1905" t="s">
        <v>438</v>
      </c>
      <c r="I1905" t="s">
        <v>109</v>
      </c>
      <c r="J1905" t="s">
        <v>44</v>
      </c>
      <c r="K1905">
        <v>2760029.21909814</v>
      </c>
      <c r="L1905">
        <v>34948466.629177697</v>
      </c>
      <c r="M1905">
        <v>0</v>
      </c>
      <c r="N1905">
        <v>-419244</v>
      </c>
      <c r="O1905">
        <v>0</v>
      </c>
      <c r="P1905" s="2">
        <v>2073464.21909814</v>
      </c>
      <c r="Q1905">
        <v>0</v>
      </c>
      <c r="R1905">
        <v>876065</v>
      </c>
      <c r="S1905">
        <f>+Table__192.168.17.17_SPDK_KanpusEF_GajiKemandoran[[#This Row],[GajiPokok]]+Table__192.168.17.17_SPDK_KanpusEF_GajiKemandoran[[#This Row],[Rapel]]+Table__192.168.17.17_SPDK_KanpusEF_GajiKemandoran[[#This Row],[Premi]]</f>
        <v>2949529.21909814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83861</v>
      </c>
      <c r="AD1905">
        <v>0</v>
      </c>
      <c r="AE1905">
        <v>19166</v>
      </c>
      <c r="AF1905">
        <v>0</v>
      </c>
      <c r="AG1905">
        <v>0</v>
      </c>
      <c r="AH1905">
        <v>0</v>
      </c>
      <c r="AI1905">
        <v>1023461</v>
      </c>
      <c r="AJ1905">
        <v>1126488</v>
      </c>
      <c r="AK1905" s="2">
        <v>1823041.21909814</v>
      </c>
      <c r="AL1905" t="s">
        <v>4088</v>
      </c>
    </row>
    <row r="1906" spans="1:38" x14ac:dyDescent="0.25">
      <c r="A1906" t="s">
        <v>1473</v>
      </c>
      <c r="B1906" s="1">
        <v>43496</v>
      </c>
      <c r="C1906" t="s">
        <v>164</v>
      </c>
      <c r="D1906" t="s">
        <v>1474</v>
      </c>
      <c r="E1906" t="s">
        <v>10691</v>
      </c>
      <c r="F1906" t="s">
        <v>10709</v>
      </c>
      <c r="G1906" t="s">
        <v>8750</v>
      </c>
      <c r="H1906" t="s">
        <v>438</v>
      </c>
      <c r="I1906" t="s">
        <v>109</v>
      </c>
      <c r="J1906" t="s">
        <v>44</v>
      </c>
      <c r="K1906">
        <v>2073152.3846153801</v>
      </c>
      <c r="L1906">
        <v>26196148.615384601</v>
      </c>
      <c r="M1906">
        <v>0</v>
      </c>
      <c r="N1906">
        <v>-419244</v>
      </c>
      <c r="O1906">
        <v>0</v>
      </c>
      <c r="P1906" s="2">
        <v>2073152.3846153801</v>
      </c>
      <c r="Q1906">
        <v>0</v>
      </c>
      <c r="R1906">
        <v>0</v>
      </c>
      <c r="S1906">
        <f>+Table__192.168.17.17_SPDK_KanpusEF_GajiKemandoran[[#This Row],[GajiPokok]]+Table__192.168.17.17_SPDK_KanpusEF_GajiKemandoran[[#This Row],[Rapel]]+Table__192.168.17.17_SPDK_KanpusEF_GajiKemandoran[[#This Row],[Premi]]</f>
        <v>2073152.3846153801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73240</v>
      </c>
      <c r="AD1906">
        <v>0</v>
      </c>
      <c r="AE1906">
        <v>19166</v>
      </c>
      <c r="AF1906">
        <v>0</v>
      </c>
      <c r="AG1906">
        <v>0</v>
      </c>
      <c r="AH1906">
        <v>0</v>
      </c>
      <c r="AI1906">
        <v>695746</v>
      </c>
      <c r="AJ1906">
        <v>788152</v>
      </c>
      <c r="AK1906" s="2">
        <v>1285000.3846153801</v>
      </c>
      <c r="AL1906" t="s">
        <v>5091</v>
      </c>
    </row>
    <row r="1907" spans="1:38" x14ac:dyDescent="0.25">
      <c r="A1907" t="s">
        <v>7691</v>
      </c>
      <c r="B1907" s="1">
        <v>43496</v>
      </c>
      <c r="C1907" t="s">
        <v>36</v>
      </c>
      <c r="D1907" t="s">
        <v>7692</v>
      </c>
      <c r="E1907" t="s">
        <v>20205</v>
      </c>
      <c r="F1907" t="s">
        <v>20210</v>
      </c>
      <c r="G1907" t="s">
        <v>715</v>
      </c>
      <c r="H1907" t="s">
        <v>2273</v>
      </c>
      <c r="I1907" t="s">
        <v>105</v>
      </c>
      <c r="J1907" t="s">
        <v>44</v>
      </c>
      <c r="K1907">
        <v>2077602</v>
      </c>
      <c r="L1907">
        <v>26712276</v>
      </c>
      <c r="M1907">
        <v>0</v>
      </c>
      <c r="N1907">
        <v>-422124</v>
      </c>
      <c r="O1907">
        <v>0</v>
      </c>
      <c r="P1907" s="2">
        <v>2073006</v>
      </c>
      <c r="Q1907">
        <v>0</v>
      </c>
      <c r="R1907">
        <v>4596</v>
      </c>
      <c r="S1907">
        <f>+Table__192.168.17.17_SPDK_KanpusEF_GajiKemandoran[[#This Row],[GajiPokok]]+Table__192.168.17.17_SPDK_KanpusEF_GajiKemandoran[[#This Row],[Rapel]]+Table__192.168.17.17_SPDK_KanpusEF_GajiKemandoran[[#This Row],[Premi]]</f>
        <v>2077602</v>
      </c>
      <c r="T1907">
        <v>0</v>
      </c>
      <c r="U1907">
        <v>0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83080</v>
      </c>
      <c r="AD1907">
        <v>0</v>
      </c>
      <c r="AE1907">
        <v>19497</v>
      </c>
      <c r="AF1907">
        <v>0</v>
      </c>
      <c r="AG1907">
        <v>0</v>
      </c>
      <c r="AH1907">
        <v>584419</v>
      </c>
      <c r="AI1907">
        <v>34000</v>
      </c>
      <c r="AJ1907">
        <v>720996</v>
      </c>
      <c r="AK1907" s="2">
        <v>1356606</v>
      </c>
      <c r="AL1907" t="s">
        <v>20208</v>
      </c>
    </row>
    <row r="1908" spans="1:38" x14ac:dyDescent="0.25">
      <c r="A1908" t="s">
        <v>479</v>
      </c>
      <c r="B1908" s="1">
        <v>43496</v>
      </c>
      <c r="C1908" t="s">
        <v>142</v>
      </c>
      <c r="D1908" t="s">
        <v>994</v>
      </c>
      <c r="E1908" t="s">
        <v>1069</v>
      </c>
      <c r="F1908" t="s">
        <v>9448</v>
      </c>
      <c r="G1908" t="s">
        <v>398</v>
      </c>
      <c r="H1908" t="s">
        <v>438</v>
      </c>
      <c r="I1908" t="s">
        <v>105</v>
      </c>
      <c r="J1908" t="s">
        <v>44</v>
      </c>
      <c r="K1908">
        <v>2585021.2000000002</v>
      </c>
      <c r="L1908">
        <v>32746106.399999999</v>
      </c>
      <c r="M1908">
        <v>0</v>
      </c>
      <c r="N1908">
        <v>-422124</v>
      </c>
      <c r="O1908">
        <v>0</v>
      </c>
      <c r="P1908" s="2">
        <v>2072971.2</v>
      </c>
      <c r="Q1908">
        <v>0</v>
      </c>
      <c r="R1908">
        <v>599116</v>
      </c>
      <c r="S1908">
        <f>+Table__192.168.17.17_SPDK_KanpusEF_GajiKemandoran[[#This Row],[GajiPokok]]+Table__192.168.17.17_SPDK_KanpusEF_GajiKemandoran[[#This Row],[Rapel]]+Table__192.168.17.17_SPDK_KanpusEF_GajiKemandoran[[#This Row],[Premi]]</f>
        <v>2672087.2000000002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81930</v>
      </c>
      <c r="AD1908">
        <v>0</v>
      </c>
      <c r="AE1908">
        <v>19497</v>
      </c>
      <c r="AF1908">
        <v>0</v>
      </c>
      <c r="AG1908">
        <v>0</v>
      </c>
      <c r="AH1908">
        <v>0</v>
      </c>
      <c r="AI1908">
        <v>931750</v>
      </c>
      <c r="AJ1908">
        <v>1033177</v>
      </c>
      <c r="AK1908" s="2">
        <v>1638910.2000000002</v>
      </c>
      <c r="AL1908" t="s">
        <v>1070</v>
      </c>
    </row>
    <row r="1909" spans="1:38" x14ac:dyDescent="0.25">
      <c r="A1909" t="s">
        <v>1967</v>
      </c>
      <c r="B1909" s="1">
        <v>43496</v>
      </c>
      <c r="C1909" t="s">
        <v>36</v>
      </c>
      <c r="D1909" t="s">
        <v>1968</v>
      </c>
      <c r="E1909" t="s">
        <v>11672</v>
      </c>
      <c r="F1909" t="s">
        <v>11680</v>
      </c>
      <c r="G1909" t="s">
        <v>11681</v>
      </c>
      <c r="H1909" t="s">
        <v>2273</v>
      </c>
      <c r="I1909" t="s">
        <v>8006</v>
      </c>
      <c r="J1909" t="s">
        <v>44</v>
      </c>
      <c r="K1909">
        <v>2382648</v>
      </c>
      <c r="L1909">
        <v>29879988</v>
      </c>
      <c r="M1909">
        <v>0</v>
      </c>
      <c r="N1909">
        <v>-402888</v>
      </c>
      <c r="O1909">
        <v>0</v>
      </c>
      <c r="P1909" s="2">
        <v>2071998</v>
      </c>
      <c r="Q1909">
        <v>0</v>
      </c>
      <c r="R1909">
        <v>310650</v>
      </c>
      <c r="S1909">
        <f>+Table__192.168.17.17_SPDK_KanpusEF_GajiKemandoran[[#This Row],[GajiPokok]]+Table__192.168.17.17_SPDK_KanpusEF_GajiKemandoran[[#This Row],[Rapel]]+Table__192.168.17.17_SPDK_KanpusEF_GajiKemandoran[[#This Row],[Premi]]</f>
        <v>2382648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70663</v>
      </c>
      <c r="AD1909">
        <v>0</v>
      </c>
      <c r="AE1909">
        <v>18705</v>
      </c>
      <c r="AF1909">
        <v>0</v>
      </c>
      <c r="AG1909">
        <v>0</v>
      </c>
      <c r="AH1909">
        <v>0</v>
      </c>
      <c r="AI1909">
        <v>1024818</v>
      </c>
      <c r="AJ1909">
        <v>1114186</v>
      </c>
      <c r="AK1909" s="2">
        <v>1268462</v>
      </c>
    </row>
    <row r="1910" spans="1:38" x14ac:dyDescent="0.25">
      <c r="A1910" t="s">
        <v>6098</v>
      </c>
      <c r="B1910" s="1">
        <v>43496</v>
      </c>
      <c r="C1910" t="s">
        <v>196</v>
      </c>
      <c r="D1910" t="s">
        <v>6099</v>
      </c>
      <c r="E1910" t="s">
        <v>18390</v>
      </c>
      <c r="F1910" t="s">
        <v>18399</v>
      </c>
      <c r="G1910" t="s">
        <v>18400</v>
      </c>
      <c r="H1910" t="s">
        <v>261</v>
      </c>
      <c r="I1910" t="s">
        <v>79</v>
      </c>
      <c r="J1910" t="s">
        <v>44</v>
      </c>
      <c r="K1910">
        <v>2232418</v>
      </c>
      <c r="L1910">
        <v>28598088</v>
      </c>
      <c r="M1910">
        <v>0</v>
      </c>
      <c r="N1910">
        <v>-476760</v>
      </c>
      <c r="O1910">
        <v>0</v>
      </c>
      <c r="P1910" s="2">
        <v>2071992</v>
      </c>
      <c r="Q1910">
        <v>0</v>
      </c>
      <c r="R1910">
        <v>160426</v>
      </c>
      <c r="S1910">
        <f>+Table__192.168.17.17_SPDK_KanpusEF_GajiKemandoran[[#This Row],[GajiPokok]]+Table__192.168.17.17_SPDK_KanpusEF_GajiKemandoran[[#This Row],[Rapel]]+Table__192.168.17.17_SPDK_KanpusEF_GajiKemandoran[[#This Row],[Premi]]</f>
        <v>2232418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89489</v>
      </c>
      <c r="AD1910">
        <v>0</v>
      </c>
      <c r="AE1910">
        <v>22239</v>
      </c>
      <c r="AF1910">
        <v>0</v>
      </c>
      <c r="AG1910">
        <v>0</v>
      </c>
      <c r="AH1910">
        <v>769987</v>
      </c>
      <c r="AI1910">
        <v>566800</v>
      </c>
      <c r="AJ1910">
        <v>1448515</v>
      </c>
      <c r="AK1910" s="2">
        <v>783903</v>
      </c>
      <c r="AL1910" t="s">
        <v>2858</v>
      </c>
    </row>
    <row r="1911" spans="1:38" x14ac:dyDescent="0.25">
      <c r="A1911" t="s">
        <v>6098</v>
      </c>
      <c r="B1911" s="1">
        <v>43496</v>
      </c>
      <c r="C1911" t="s">
        <v>37</v>
      </c>
      <c r="D1911" t="s">
        <v>6099</v>
      </c>
      <c r="E1911" t="s">
        <v>6111</v>
      </c>
      <c r="F1911" t="s">
        <v>17979</v>
      </c>
      <c r="G1911" t="s">
        <v>17980</v>
      </c>
      <c r="H1911" t="s">
        <v>335</v>
      </c>
      <c r="I1911" t="s">
        <v>79</v>
      </c>
      <c r="J1911" t="s">
        <v>44</v>
      </c>
      <c r="K1911">
        <v>2221992</v>
      </c>
      <c r="L1911">
        <v>28472976</v>
      </c>
      <c r="M1911">
        <v>0</v>
      </c>
      <c r="N1911">
        <v>-476760</v>
      </c>
      <c r="O1911">
        <v>0</v>
      </c>
      <c r="P1911" s="2">
        <v>2071992</v>
      </c>
      <c r="Q1911">
        <v>0</v>
      </c>
      <c r="R1911">
        <v>150000</v>
      </c>
      <c r="S1911">
        <f>+Table__192.168.17.17_SPDK_KanpusEF_GajiKemandoran[[#This Row],[GajiPokok]]+Table__192.168.17.17_SPDK_KanpusEF_GajiKemandoran[[#This Row],[Rapel]]+Table__192.168.17.17_SPDK_KanpusEF_GajiKemandoran[[#This Row],[Premi]]</f>
        <v>2221992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89489</v>
      </c>
      <c r="AD1911">
        <v>0</v>
      </c>
      <c r="AE1911">
        <v>22239</v>
      </c>
      <c r="AF1911">
        <v>0</v>
      </c>
      <c r="AG1911">
        <v>0</v>
      </c>
      <c r="AH1911">
        <v>0</v>
      </c>
      <c r="AI1911">
        <v>1151067</v>
      </c>
      <c r="AJ1911">
        <v>1262795</v>
      </c>
      <c r="AK1911" s="2">
        <v>959197</v>
      </c>
      <c r="AL1911" t="s">
        <v>6112</v>
      </c>
    </row>
    <row r="1912" spans="1:38" x14ac:dyDescent="0.25">
      <c r="A1912" t="s">
        <v>1473</v>
      </c>
      <c r="B1912" s="1">
        <v>43496</v>
      </c>
      <c r="C1912" t="s">
        <v>142</v>
      </c>
      <c r="D1912" t="s">
        <v>1474</v>
      </c>
      <c r="E1912" t="s">
        <v>1546</v>
      </c>
      <c r="F1912" t="s">
        <v>10636</v>
      </c>
      <c r="G1912" t="s">
        <v>10637</v>
      </c>
      <c r="H1912" t="s">
        <v>3001</v>
      </c>
      <c r="I1912" t="s">
        <v>79</v>
      </c>
      <c r="J1912" t="s">
        <v>44</v>
      </c>
      <c r="K1912">
        <v>2071992</v>
      </c>
      <c r="L1912">
        <v>26355744</v>
      </c>
      <c r="M1912">
        <v>0</v>
      </c>
      <c r="N1912">
        <v>-476760</v>
      </c>
      <c r="O1912">
        <v>0</v>
      </c>
      <c r="P1912" s="2">
        <v>2071992</v>
      </c>
      <c r="Q1912">
        <v>0</v>
      </c>
      <c r="R1912">
        <v>0</v>
      </c>
      <c r="S1912">
        <f>+Table__192.168.17.17_SPDK_KanpusEF_GajiKemandoran[[#This Row],[GajiPokok]]+Table__192.168.17.17_SPDK_KanpusEF_GajiKemandoran[[#This Row],[Rapel]]+Table__192.168.17.17_SPDK_KanpusEF_GajiKemandoran[[#This Row],[Premi]]</f>
        <v>2071992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82880</v>
      </c>
      <c r="AD1912">
        <v>0</v>
      </c>
      <c r="AE1912">
        <v>22239</v>
      </c>
      <c r="AF1912">
        <v>0</v>
      </c>
      <c r="AG1912">
        <v>0</v>
      </c>
      <c r="AH1912">
        <v>851133</v>
      </c>
      <c r="AI1912">
        <v>87740</v>
      </c>
      <c r="AJ1912">
        <v>1043992</v>
      </c>
      <c r="AK1912" s="2">
        <v>1028000</v>
      </c>
      <c r="AL1912" t="s">
        <v>1547</v>
      </c>
    </row>
    <row r="1913" spans="1:38" x14ac:dyDescent="0.25">
      <c r="A1913" t="s">
        <v>6098</v>
      </c>
      <c r="B1913" s="1">
        <v>43496</v>
      </c>
      <c r="C1913" t="s">
        <v>37</v>
      </c>
      <c r="D1913" t="s">
        <v>6099</v>
      </c>
      <c r="E1913" t="s">
        <v>6100</v>
      </c>
      <c r="F1913" t="s">
        <v>17982</v>
      </c>
      <c r="G1913" t="s">
        <v>17983</v>
      </c>
      <c r="H1913" t="s">
        <v>2343</v>
      </c>
      <c r="I1913" t="s">
        <v>79</v>
      </c>
      <c r="J1913" t="s">
        <v>44</v>
      </c>
      <c r="K1913">
        <v>2071992</v>
      </c>
      <c r="L1913">
        <v>26672976</v>
      </c>
      <c r="M1913">
        <v>0</v>
      </c>
      <c r="N1913">
        <v>-476760</v>
      </c>
      <c r="O1913">
        <v>0</v>
      </c>
      <c r="P1913" s="2">
        <v>2071992</v>
      </c>
      <c r="Q1913">
        <v>0</v>
      </c>
      <c r="R1913">
        <v>0</v>
      </c>
      <c r="S1913">
        <f>+Table__192.168.17.17_SPDK_KanpusEF_GajiKemandoran[[#This Row],[GajiPokok]]+Table__192.168.17.17_SPDK_KanpusEF_GajiKemandoran[[#This Row],[Rapel]]+Table__192.168.17.17_SPDK_KanpusEF_GajiKemandoran[[#This Row],[Premi]]</f>
        <v>2071992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89489</v>
      </c>
      <c r="AD1913">
        <v>0</v>
      </c>
      <c r="AE1913">
        <v>22239</v>
      </c>
      <c r="AF1913">
        <v>0</v>
      </c>
      <c r="AG1913">
        <v>0</v>
      </c>
      <c r="AH1913">
        <v>666667</v>
      </c>
      <c r="AI1913">
        <v>249400</v>
      </c>
      <c r="AJ1913">
        <v>1027795</v>
      </c>
      <c r="AK1913" s="2">
        <v>1044197</v>
      </c>
      <c r="AL1913" t="s">
        <v>6101</v>
      </c>
    </row>
    <row r="1914" spans="1:38" x14ac:dyDescent="0.25">
      <c r="A1914" t="s">
        <v>6098</v>
      </c>
      <c r="B1914" s="1">
        <v>43496</v>
      </c>
      <c r="C1914" t="s">
        <v>37</v>
      </c>
      <c r="D1914" t="s">
        <v>6099</v>
      </c>
      <c r="E1914" t="s">
        <v>6120</v>
      </c>
      <c r="F1914" t="s">
        <v>17981</v>
      </c>
      <c r="G1914" t="s">
        <v>3030</v>
      </c>
      <c r="H1914" t="s">
        <v>1379</v>
      </c>
      <c r="I1914" t="s">
        <v>79</v>
      </c>
      <c r="J1914" t="s">
        <v>44</v>
      </c>
      <c r="K1914">
        <v>2151684</v>
      </c>
      <c r="L1914">
        <v>27629280</v>
      </c>
      <c r="M1914">
        <v>0</v>
      </c>
      <c r="N1914">
        <v>-476760</v>
      </c>
      <c r="O1914">
        <v>0</v>
      </c>
      <c r="P1914" s="2">
        <v>2071992</v>
      </c>
      <c r="Q1914">
        <v>0</v>
      </c>
      <c r="R1914">
        <v>79692</v>
      </c>
      <c r="S1914">
        <f>+Table__192.168.17.17_SPDK_KanpusEF_GajiKemandoran[[#This Row],[GajiPokok]]+Table__192.168.17.17_SPDK_KanpusEF_GajiKemandoran[[#This Row],[Rapel]]+Table__192.168.17.17_SPDK_KanpusEF_GajiKemandoran[[#This Row],[Premi]]</f>
        <v>2151684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89489</v>
      </c>
      <c r="AD1914">
        <v>0</v>
      </c>
      <c r="AE1914">
        <v>22239</v>
      </c>
      <c r="AF1914">
        <v>0</v>
      </c>
      <c r="AG1914">
        <v>0</v>
      </c>
      <c r="AH1914">
        <v>0</v>
      </c>
      <c r="AI1914">
        <v>571900</v>
      </c>
      <c r="AJ1914">
        <v>683628</v>
      </c>
      <c r="AK1914" s="2">
        <v>1468056</v>
      </c>
      <c r="AL1914" t="s">
        <v>6121</v>
      </c>
    </row>
    <row r="1915" spans="1:38" x14ac:dyDescent="0.25">
      <c r="A1915" t="s">
        <v>1967</v>
      </c>
      <c r="B1915" s="1">
        <v>43496</v>
      </c>
      <c r="C1915" t="s">
        <v>196</v>
      </c>
      <c r="D1915" t="s">
        <v>1968</v>
      </c>
      <c r="E1915" t="s">
        <v>2136</v>
      </c>
      <c r="F1915" t="s">
        <v>11847</v>
      </c>
      <c r="G1915" t="s">
        <v>11848</v>
      </c>
      <c r="H1915" t="s">
        <v>2464</v>
      </c>
      <c r="I1915" t="s">
        <v>79</v>
      </c>
      <c r="J1915" t="s">
        <v>44</v>
      </c>
      <c r="K1915">
        <v>2071992</v>
      </c>
      <c r="L1915">
        <v>26355744</v>
      </c>
      <c r="M1915">
        <v>0</v>
      </c>
      <c r="N1915">
        <v>-476760</v>
      </c>
      <c r="O1915">
        <v>0</v>
      </c>
      <c r="P1915" s="2">
        <v>2071992</v>
      </c>
      <c r="Q1915">
        <v>0</v>
      </c>
      <c r="R1915">
        <v>0</v>
      </c>
      <c r="S1915">
        <f>+Table__192.168.17.17_SPDK_KanpusEF_GajiKemandoran[[#This Row],[GajiPokok]]+Table__192.168.17.17_SPDK_KanpusEF_GajiKemandoran[[#This Row],[Rapel]]+Table__192.168.17.17_SPDK_KanpusEF_GajiKemandoran[[#This Row],[Premi]]</f>
        <v>2071992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82880</v>
      </c>
      <c r="AD1915">
        <v>0</v>
      </c>
      <c r="AE1915">
        <v>22239</v>
      </c>
      <c r="AF1915">
        <v>0</v>
      </c>
      <c r="AG1915">
        <v>0</v>
      </c>
      <c r="AH1915">
        <v>50000</v>
      </c>
      <c r="AI1915">
        <v>285765</v>
      </c>
      <c r="AJ1915">
        <v>440884</v>
      </c>
      <c r="AK1915" s="2">
        <v>1631108</v>
      </c>
      <c r="AL1915" t="s">
        <v>2137</v>
      </c>
    </row>
    <row r="1916" spans="1:38" x14ac:dyDescent="0.25">
      <c r="A1916" t="s">
        <v>4020</v>
      </c>
      <c r="B1916" s="1">
        <v>43496</v>
      </c>
      <c r="C1916" t="s">
        <v>180</v>
      </c>
      <c r="D1916" t="s">
        <v>4021</v>
      </c>
      <c r="E1916" t="s">
        <v>4154</v>
      </c>
      <c r="F1916" t="s">
        <v>14663</v>
      </c>
      <c r="G1916" t="s">
        <v>14664</v>
      </c>
      <c r="H1916" t="s">
        <v>408</v>
      </c>
      <c r="I1916" t="s">
        <v>79</v>
      </c>
      <c r="J1916" t="s">
        <v>44</v>
      </c>
      <c r="K1916">
        <v>2071992</v>
      </c>
      <c r="L1916">
        <v>26749860</v>
      </c>
      <c r="M1916">
        <v>0</v>
      </c>
      <c r="N1916">
        <v>-476760</v>
      </c>
      <c r="O1916">
        <v>0</v>
      </c>
      <c r="P1916" s="2">
        <v>2071992</v>
      </c>
      <c r="Q1916">
        <v>0</v>
      </c>
      <c r="R1916">
        <v>0</v>
      </c>
      <c r="S1916">
        <f>+Table__192.168.17.17_SPDK_KanpusEF_GajiKemandoran[[#This Row],[GajiPokok]]+Table__192.168.17.17_SPDK_KanpusEF_GajiKemandoran[[#This Row],[Rapel]]+Table__192.168.17.17_SPDK_KanpusEF_GajiKemandoran[[#This Row],[Premi]]</f>
        <v>2071992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91091</v>
      </c>
      <c r="AD1916">
        <v>0</v>
      </c>
      <c r="AE1916">
        <v>22239</v>
      </c>
      <c r="AF1916">
        <v>0</v>
      </c>
      <c r="AG1916">
        <v>0</v>
      </c>
      <c r="AH1916">
        <v>0</v>
      </c>
      <c r="AI1916">
        <v>33100</v>
      </c>
      <c r="AJ1916">
        <v>146430</v>
      </c>
      <c r="AK1916" s="2">
        <v>1925562</v>
      </c>
      <c r="AL1916" t="s">
        <v>4155</v>
      </c>
    </row>
    <row r="1917" spans="1:38" x14ac:dyDescent="0.25">
      <c r="A1917" t="s">
        <v>6098</v>
      </c>
      <c r="B1917" s="1">
        <v>43496</v>
      </c>
      <c r="C1917" t="s">
        <v>255</v>
      </c>
      <c r="D1917" t="s">
        <v>6099</v>
      </c>
      <c r="E1917" t="s">
        <v>6160</v>
      </c>
      <c r="F1917" t="s">
        <v>18441</v>
      </c>
      <c r="G1917" t="s">
        <v>260</v>
      </c>
      <c r="H1917" t="s">
        <v>2464</v>
      </c>
      <c r="I1917" t="s">
        <v>79</v>
      </c>
      <c r="J1917" t="s">
        <v>44</v>
      </c>
      <c r="K1917">
        <v>2173914</v>
      </c>
      <c r="L1917">
        <v>27896040</v>
      </c>
      <c r="M1917">
        <v>0</v>
      </c>
      <c r="N1917">
        <v>-476760</v>
      </c>
      <c r="O1917">
        <v>0</v>
      </c>
      <c r="P1917" s="2">
        <v>2071992</v>
      </c>
      <c r="Q1917">
        <v>0</v>
      </c>
      <c r="R1917">
        <v>101922</v>
      </c>
      <c r="S1917">
        <f>+Table__192.168.17.17_SPDK_KanpusEF_GajiKemandoran[[#This Row],[GajiPokok]]+Table__192.168.17.17_SPDK_KanpusEF_GajiKemandoran[[#This Row],[Rapel]]+Table__192.168.17.17_SPDK_KanpusEF_GajiKemandoran[[#This Row],[Premi]]</f>
        <v>2173914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89489</v>
      </c>
      <c r="AD1917">
        <v>0</v>
      </c>
      <c r="AE1917">
        <v>22239</v>
      </c>
      <c r="AF1917">
        <v>0</v>
      </c>
      <c r="AG1917">
        <v>0</v>
      </c>
      <c r="AH1917">
        <v>0</v>
      </c>
      <c r="AI1917">
        <v>29300</v>
      </c>
      <c r="AJ1917">
        <v>141028</v>
      </c>
      <c r="AK1917" s="2">
        <v>2032886</v>
      </c>
      <c r="AL1917" t="s">
        <v>5355</v>
      </c>
    </row>
    <row r="1918" spans="1:38" x14ac:dyDescent="0.25">
      <c r="A1918" t="s">
        <v>7409</v>
      </c>
      <c r="B1918" s="1">
        <v>43496</v>
      </c>
      <c r="C1918" t="s">
        <v>255</v>
      </c>
      <c r="D1918" t="s">
        <v>7410</v>
      </c>
      <c r="E1918" t="s">
        <v>7549</v>
      </c>
      <c r="F1918" t="s">
        <v>19858</v>
      </c>
      <c r="G1918" t="s">
        <v>6923</v>
      </c>
      <c r="H1918" t="s">
        <v>793</v>
      </c>
      <c r="I1918" t="s">
        <v>79</v>
      </c>
      <c r="J1918" t="s">
        <v>44</v>
      </c>
      <c r="K1918">
        <v>3778715</v>
      </c>
      <c r="L1918">
        <v>47040936</v>
      </c>
      <c r="M1918">
        <v>0</v>
      </c>
      <c r="N1918">
        <v>-476760</v>
      </c>
      <c r="O1918">
        <v>0</v>
      </c>
      <c r="P1918" s="2">
        <v>2071992</v>
      </c>
      <c r="Q1918">
        <v>0</v>
      </c>
      <c r="R1918">
        <v>1706723</v>
      </c>
      <c r="S1918">
        <f>+Table__192.168.17.17_SPDK_KanpusEF_GajiKemandoran[[#This Row],[GajiPokok]]+Table__192.168.17.17_SPDK_KanpusEF_GajiKemandoran[[#This Row],[Rapel]]+Table__192.168.17.17_SPDK_KanpusEF_GajiKemandoran[[#This Row],[Premi]]</f>
        <v>3778715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87140</v>
      </c>
      <c r="AD1918">
        <v>0</v>
      </c>
      <c r="AE1918">
        <v>22239</v>
      </c>
      <c r="AF1918">
        <v>0</v>
      </c>
      <c r="AG1918">
        <v>0</v>
      </c>
      <c r="AH1918">
        <v>0</v>
      </c>
      <c r="AI1918">
        <v>20000</v>
      </c>
      <c r="AJ1918">
        <v>129379</v>
      </c>
      <c r="AK1918" s="2">
        <v>3649336</v>
      </c>
      <c r="AL1918" t="s">
        <v>7550</v>
      </c>
    </row>
    <row r="1919" spans="1:38" x14ac:dyDescent="0.25">
      <c r="A1919" t="s">
        <v>492</v>
      </c>
      <c r="B1919" s="1">
        <v>43496</v>
      </c>
      <c r="C1919" t="s">
        <v>180</v>
      </c>
      <c r="D1919" t="s">
        <v>1169</v>
      </c>
      <c r="E1919" t="s">
        <v>1315</v>
      </c>
      <c r="F1919" t="s">
        <v>10239</v>
      </c>
      <c r="G1919" t="s">
        <v>10240</v>
      </c>
      <c r="H1919" t="s">
        <v>438</v>
      </c>
      <c r="I1919" t="s">
        <v>7911</v>
      </c>
      <c r="J1919" t="s">
        <v>44</v>
      </c>
      <c r="K1919">
        <v>2613829.37362637</v>
      </c>
      <c r="L1919">
        <v>33176548.483516499</v>
      </c>
      <c r="M1919">
        <v>0</v>
      </c>
      <c r="N1919">
        <v>-404784</v>
      </c>
      <c r="O1919">
        <v>0</v>
      </c>
      <c r="P1919" s="2">
        <v>2071892.37362637</v>
      </c>
      <c r="Q1919">
        <v>0</v>
      </c>
      <c r="R1919">
        <v>541937</v>
      </c>
      <c r="S1919">
        <f>+Table__192.168.17.17_SPDK_KanpusEF_GajiKemandoran[[#This Row],[GajiPokok]]+Table__192.168.17.17_SPDK_KanpusEF_GajiKemandoran[[#This Row],[Rapel]]+Table__192.168.17.17_SPDK_KanpusEF_GajiKemandoran[[#This Row],[Premi]]</f>
        <v>2613829.37362637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81671</v>
      </c>
      <c r="AD1919">
        <v>0</v>
      </c>
      <c r="AE1919">
        <v>18935</v>
      </c>
      <c r="AF1919">
        <v>0</v>
      </c>
      <c r="AG1919">
        <v>0</v>
      </c>
      <c r="AH1919">
        <v>542286</v>
      </c>
      <c r="AI1919">
        <v>665143</v>
      </c>
      <c r="AJ1919">
        <v>1308035</v>
      </c>
      <c r="AK1919" s="2">
        <v>1305794.37362637</v>
      </c>
      <c r="AL1919" t="s">
        <v>1316</v>
      </c>
    </row>
    <row r="1920" spans="1:38" x14ac:dyDescent="0.25">
      <c r="A1920" t="s">
        <v>1473</v>
      </c>
      <c r="B1920" s="1">
        <v>43496</v>
      </c>
      <c r="C1920" t="s">
        <v>142</v>
      </c>
      <c r="D1920" t="s">
        <v>1474</v>
      </c>
      <c r="E1920" t="s">
        <v>1544</v>
      </c>
      <c r="F1920" t="s">
        <v>10659</v>
      </c>
      <c r="G1920" t="s">
        <v>9575</v>
      </c>
      <c r="H1920" t="s">
        <v>438</v>
      </c>
      <c r="I1920" t="s">
        <v>105</v>
      </c>
      <c r="J1920" t="s">
        <v>44</v>
      </c>
      <c r="K1920">
        <v>2071689.64615385</v>
      </c>
      <c r="L1920">
        <v>26184355.753846198</v>
      </c>
      <c r="M1920">
        <v>0</v>
      </c>
      <c r="N1920">
        <v>-422124</v>
      </c>
      <c r="O1920">
        <v>0</v>
      </c>
      <c r="P1920" s="2">
        <v>2071689.64615385</v>
      </c>
      <c r="Q1920">
        <v>0</v>
      </c>
      <c r="R1920">
        <v>0</v>
      </c>
      <c r="S1920">
        <f>+Table__192.168.17.17_SPDK_KanpusEF_GajiKemandoran[[#This Row],[GajiPokok]]+Table__192.168.17.17_SPDK_KanpusEF_GajiKemandoran[[#This Row],[Rapel]]+Table__192.168.17.17_SPDK_KanpusEF_GajiKemandoran[[#This Row],[Premi]]</f>
        <v>2071689.64615385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73560</v>
      </c>
      <c r="AD1920">
        <v>0</v>
      </c>
      <c r="AE1920">
        <v>19497</v>
      </c>
      <c r="AF1920">
        <v>0</v>
      </c>
      <c r="AG1920">
        <v>0</v>
      </c>
      <c r="AH1920">
        <v>0</v>
      </c>
      <c r="AI1920">
        <v>577633</v>
      </c>
      <c r="AJ1920">
        <v>670690</v>
      </c>
      <c r="AK1920" s="2">
        <v>1400999.64615385</v>
      </c>
      <c r="AL1920" t="s">
        <v>1545</v>
      </c>
    </row>
    <row r="1921" spans="1:38" x14ac:dyDescent="0.25">
      <c r="A1921" t="s">
        <v>3742</v>
      </c>
      <c r="B1921" s="1">
        <v>43496</v>
      </c>
      <c r="C1921" t="s">
        <v>180</v>
      </c>
      <c r="D1921" t="s">
        <v>3743</v>
      </c>
      <c r="E1921" t="s">
        <v>3898</v>
      </c>
      <c r="F1921" t="s">
        <v>14166</v>
      </c>
      <c r="G1921" t="s">
        <v>14167</v>
      </c>
      <c r="H1921" t="s">
        <v>438</v>
      </c>
      <c r="I1921" t="s">
        <v>105</v>
      </c>
      <c r="J1921" t="s">
        <v>44</v>
      </c>
      <c r="K1921">
        <v>2071575.55653543</v>
      </c>
      <c r="L1921">
        <v>26688942.6784252</v>
      </c>
      <c r="M1921">
        <v>0</v>
      </c>
      <c r="N1921">
        <v>-422124</v>
      </c>
      <c r="O1921">
        <v>0</v>
      </c>
      <c r="P1921" s="2">
        <v>2071575.55653543</v>
      </c>
      <c r="Q1921">
        <v>0</v>
      </c>
      <c r="R1921">
        <v>0</v>
      </c>
      <c r="S1921">
        <f>+Table__192.168.17.17_SPDK_KanpusEF_GajiKemandoran[[#This Row],[GajiPokok]]+Table__192.168.17.17_SPDK_KanpusEF_GajiKemandoran[[#This Row],[Rapel]]+Table__192.168.17.17_SPDK_KanpusEF_GajiKemandoran[[#This Row],[Premi]]</f>
        <v>2071575.55653543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84101</v>
      </c>
      <c r="AD1921">
        <v>0</v>
      </c>
      <c r="AE1921">
        <v>19497</v>
      </c>
      <c r="AF1921">
        <v>0</v>
      </c>
      <c r="AG1921">
        <v>0</v>
      </c>
      <c r="AH1921">
        <v>709355</v>
      </c>
      <c r="AI1921">
        <v>517263</v>
      </c>
      <c r="AJ1921">
        <v>1330216</v>
      </c>
      <c r="AK1921" s="2">
        <v>741359.55653543002</v>
      </c>
      <c r="AL1921" t="s">
        <v>3899</v>
      </c>
    </row>
    <row r="1922" spans="1:38" x14ac:dyDescent="0.25">
      <c r="A1922" t="s">
        <v>4020</v>
      </c>
      <c r="B1922" s="1">
        <v>43496</v>
      </c>
      <c r="C1922" t="s">
        <v>36</v>
      </c>
      <c r="D1922" t="s">
        <v>4021</v>
      </c>
      <c r="E1922" t="s">
        <v>4081</v>
      </c>
      <c r="F1922" t="s">
        <v>14371</v>
      </c>
      <c r="G1922" t="s">
        <v>14372</v>
      </c>
      <c r="H1922" t="s">
        <v>438</v>
      </c>
      <c r="I1922" t="s">
        <v>7908</v>
      </c>
      <c r="J1922" t="s">
        <v>44</v>
      </c>
      <c r="K1922">
        <v>2798988.1039787801</v>
      </c>
      <c r="L1922">
        <v>35399413.247745402</v>
      </c>
      <c r="M1922">
        <v>0</v>
      </c>
      <c r="N1922">
        <v>-406020</v>
      </c>
      <c r="O1922">
        <v>0</v>
      </c>
      <c r="P1922" s="2">
        <v>2071041.1039787801</v>
      </c>
      <c r="Q1922">
        <v>0</v>
      </c>
      <c r="R1922">
        <v>797447</v>
      </c>
      <c r="S1922">
        <f>+Table__192.168.17.17_SPDK_KanpusEF_GajiKemandoran[[#This Row],[GajiPokok]]+Table__192.168.17.17_SPDK_KanpusEF_GajiKemandoran[[#This Row],[Rapel]]+Table__192.168.17.17_SPDK_KanpusEF_GajiKemandoran[[#This Row],[Premi]]</f>
        <v>2868488.1039787801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81791</v>
      </c>
      <c r="AD1922">
        <v>0</v>
      </c>
      <c r="AE1922">
        <v>19050</v>
      </c>
      <c r="AF1922">
        <v>0</v>
      </c>
      <c r="AG1922">
        <v>0</v>
      </c>
      <c r="AH1922">
        <v>0</v>
      </c>
      <c r="AI1922">
        <v>864047</v>
      </c>
      <c r="AJ1922">
        <v>964888</v>
      </c>
      <c r="AK1922" s="2">
        <v>1903600.1039787801</v>
      </c>
      <c r="AL1922" t="s">
        <v>4082</v>
      </c>
    </row>
    <row r="1923" spans="1:38" x14ac:dyDescent="0.25">
      <c r="A1923" t="s">
        <v>36</v>
      </c>
      <c r="B1923" s="1">
        <v>43496</v>
      </c>
      <c r="C1923" t="s">
        <v>142</v>
      </c>
      <c r="D1923" t="s">
        <v>38</v>
      </c>
      <c r="E1923" t="s">
        <v>143</v>
      </c>
      <c r="F1923" t="s">
        <v>8044</v>
      </c>
      <c r="G1923" t="s">
        <v>8045</v>
      </c>
      <c r="H1923" t="s">
        <v>438</v>
      </c>
      <c r="I1923" t="s">
        <v>99</v>
      </c>
      <c r="J1923" t="s">
        <v>44</v>
      </c>
      <c r="K1923">
        <v>2070581.74505494</v>
      </c>
      <c r="L1923">
        <v>26679176.940659299</v>
      </c>
      <c r="M1923">
        <v>0</v>
      </c>
      <c r="N1923">
        <v>-425184</v>
      </c>
      <c r="O1923">
        <v>0</v>
      </c>
      <c r="P1923" s="2">
        <v>2070581.74505494</v>
      </c>
      <c r="Q1923">
        <v>0</v>
      </c>
      <c r="R1923">
        <v>0</v>
      </c>
      <c r="S1923">
        <f>+Table__192.168.17.17_SPDK_KanpusEF_GajiKemandoran[[#This Row],[GajiPokok]]+Table__192.168.17.17_SPDK_KanpusEF_GajiKemandoran[[#This Row],[Rapel]]+Table__192.168.17.17_SPDK_KanpusEF_GajiKemandoran[[#This Row],[Premi]]</f>
        <v>2070581.74505494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84371</v>
      </c>
      <c r="AD1923">
        <v>0</v>
      </c>
      <c r="AE1923">
        <v>19828</v>
      </c>
      <c r="AF1923">
        <v>0</v>
      </c>
      <c r="AG1923">
        <v>0</v>
      </c>
      <c r="AH1923">
        <v>0</v>
      </c>
      <c r="AI1923">
        <v>546400</v>
      </c>
      <c r="AJ1923">
        <v>650599</v>
      </c>
      <c r="AK1923" s="2">
        <v>1419982.74505494</v>
      </c>
      <c r="AL1923" t="s">
        <v>144</v>
      </c>
    </row>
    <row r="1924" spans="1:38" x14ac:dyDescent="0.25">
      <c r="A1924" t="s">
        <v>5054</v>
      </c>
      <c r="B1924" s="1">
        <v>43496</v>
      </c>
      <c r="C1924" t="s">
        <v>142</v>
      </c>
      <c r="D1924" t="s">
        <v>5055</v>
      </c>
      <c r="E1924" t="s">
        <v>5116</v>
      </c>
      <c r="F1924" t="s">
        <v>16274</v>
      </c>
      <c r="G1924" t="s">
        <v>653</v>
      </c>
      <c r="H1924" t="s">
        <v>438</v>
      </c>
      <c r="I1924" t="s">
        <v>8006</v>
      </c>
      <c r="J1924" t="s">
        <v>44</v>
      </c>
      <c r="K1924">
        <v>2070220.1411764701</v>
      </c>
      <c r="L1924">
        <v>26384641.694117598</v>
      </c>
      <c r="M1924">
        <v>0</v>
      </c>
      <c r="N1924">
        <v>-402888</v>
      </c>
      <c r="O1924">
        <v>0</v>
      </c>
      <c r="P1924" s="2">
        <v>2070220.1411764701</v>
      </c>
      <c r="Q1924">
        <v>0</v>
      </c>
      <c r="R1924">
        <v>0</v>
      </c>
      <c r="S1924">
        <f>+Table__192.168.17.17_SPDK_KanpusEF_GajiKemandoran[[#This Row],[GajiPokok]]+Table__192.168.17.17_SPDK_KanpusEF_GajiKemandoran[[#This Row],[Rapel]]+Table__192.168.17.17_SPDK_KanpusEF_GajiKemandoran[[#This Row],[Premi]]</f>
        <v>2070220.1411764701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75950</v>
      </c>
      <c r="AD1924">
        <v>0</v>
      </c>
      <c r="AE1924">
        <v>18705</v>
      </c>
      <c r="AF1924">
        <v>0</v>
      </c>
      <c r="AG1924">
        <v>0</v>
      </c>
      <c r="AH1924">
        <v>794484</v>
      </c>
      <c r="AI1924">
        <v>97800</v>
      </c>
      <c r="AJ1924">
        <v>986939</v>
      </c>
      <c r="AK1924" s="2">
        <v>1083281.1411764701</v>
      </c>
      <c r="AL1924" t="s">
        <v>5117</v>
      </c>
    </row>
    <row r="1925" spans="1:38" x14ac:dyDescent="0.25">
      <c r="A1925" t="s">
        <v>1967</v>
      </c>
      <c r="B1925" s="1">
        <v>43496</v>
      </c>
      <c r="C1925" t="s">
        <v>180</v>
      </c>
      <c r="D1925" t="s">
        <v>1968</v>
      </c>
      <c r="E1925" t="s">
        <v>2099</v>
      </c>
      <c r="F1925" t="s">
        <v>11779</v>
      </c>
      <c r="G1925" t="s">
        <v>11780</v>
      </c>
      <c r="H1925" t="s">
        <v>2273</v>
      </c>
      <c r="I1925" t="s">
        <v>7908</v>
      </c>
      <c r="J1925" t="s">
        <v>44</v>
      </c>
      <c r="K1925">
        <v>2307794</v>
      </c>
      <c r="L1925">
        <v>28983900</v>
      </c>
      <c r="M1925">
        <v>0</v>
      </c>
      <c r="N1925">
        <v>-406020</v>
      </c>
      <c r="O1925">
        <v>0</v>
      </c>
      <c r="P1925" s="2">
        <v>2069994</v>
      </c>
      <c r="Q1925">
        <v>0</v>
      </c>
      <c r="R1925">
        <v>237800</v>
      </c>
      <c r="S1925">
        <f>+Table__192.168.17.17_SPDK_KanpusEF_GajiKemandoran[[#This Row],[GajiPokok]]+Table__192.168.17.17_SPDK_KanpusEF_GajiKemandoran[[#This Row],[Rapel]]+Table__192.168.17.17_SPDK_KanpusEF_GajiKemandoran[[#This Row],[Premi]]</f>
        <v>2307794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70933</v>
      </c>
      <c r="AD1925">
        <v>0</v>
      </c>
      <c r="AE1925">
        <v>19050</v>
      </c>
      <c r="AF1925">
        <v>0</v>
      </c>
      <c r="AG1925">
        <v>0</v>
      </c>
      <c r="AH1925">
        <v>0</v>
      </c>
      <c r="AI1925">
        <v>867800</v>
      </c>
      <c r="AJ1925">
        <v>957783</v>
      </c>
      <c r="AK1925" s="2">
        <v>1350011</v>
      </c>
      <c r="AL1925" t="s">
        <v>2100</v>
      </c>
    </row>
    <row r="1926" spans="1:38" x14ac:dyDescent="0.25">
      <c r="A1926" t="s">
        <v>3742</v>
      </c>
      <c r="B1926" s="1">
        <v>43496</v>
      </c>
      <c r="C1926" t="s">
        <v>164</v>
      </c>
      <c r="D1926" t="s">
        <v>3743</v>
      </c>
      <c r="E1926" t="s">
        <v>3862</v>
      </c>
      <c r="F1926" t="s">
        <v>14117</v>
      </c>
      <c r="G1926" t="s">
        <v>14118</v>
      </c>
      <c r="H1926" t="s">
        <v>438</v>
      </c>
      <c r="I1926" t="s">
        <v>105</v>
      </c>
      <c r="J1926" t="s">
        <v>44</v>
      </c>
      <c r="K1926">
        <v>2793214.6572016999</v>
      </c>
      <c r="L1926">
        <v>35348611.886420302</v>
      </c>
      <c r="M1926">
        <v>0</v>
      </c>
      <c r="N1926">
        <v>-422124</v>
      </c>
      <c r="O1926">
        <v>0</v>
      </c>
      <c r="P1926" s="2">
        <v>2069865.6572016999</v>
      </c>
      <c r="Q1926">
        <v>0</v>
      </c>
      <c r="R1926">
        <v>723349</v>
      </c>
      <c r="S1926">
        <f>+Table__192.168.17.17_SPDK_KanpusEF_GajiKemandoran[[#This Row],[GajiPokok]]+Table__192.168.17.17_SPDK_KanpusEF_GajiKemandoran[[#This Row],[Rapel]]+Table__192.168.17.17_SPDK_KanpusEF_GajiKemandoran[[#This Row],[Premi]]</f>
        <v>2793214.6572016999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84101</v>
      </c>
      <c r="AD1926">
        <v>0</v>
      </c>
      <c r="AE1926">
        <v>19497</v>
      </c>
      <c r="AF1926">
        <v>0</v>
      </c>
      <c r="AG1926">
        <v>0</v>
      </c>
      <c r="AH1926">
        <v>0</v>
      </c>
      <c r="AI1926">
        <v>774849</v>
      </c>
      <c r="AJ1926">
        <v>878447</v>
      </c>
      <c r="AK1926" s="2">
        <v>1914767.6572016999</v>
      </c>
      <c r="AL1926" t="s">
        <v>3863</v>
      </c>
    </row>
    <row r="1927" spans="1:38" x14ac:dyDescent="0.25">
      <c r="A1927" t="s">
        <v>180</v>
      </c>
      <c r="B1927" s="1">
        <v>43496</v>
      </c>
      <c r="C1927" t="s">
        <v>164</v>
      </c>
      <c r="D1927" t="s">
        <v>796</v>
      </c>
      <c r="E1927" t="s">
        <v>902</v>
      </c>
      <c r="F1927" t="s">
        <v>9268</v>
      </c>
      <c r="G1927" t="s">
        <v>8447</v>
      </c>
      <c r="H1927" t="s">
        <v>438</v>
      </c>
      <c r="I1927" t="s">
        <v>109</v>
      </c>
      <c r="J1927" t="s">
        <v>44</v>
      </c>
      <c r="K1927">
        <v>3987613.6635235702</v>
      </c>
      <c r="L1927">
        <v>49679479.962282903</v>
      </c>
      <c r="M1927">
        <v>0</v>
      </c>
      <c r="N1927">
        <v>-419244</v>
      </c>
      <c r="O1927">
        <v>0</v>
      </c>
      <c r="P1927" s="2">
        <v>2069753.6635235699</v>
      </c>
      <c r="Q1927">
        <v>0</v>
      </c>
      <c r="R1927">
        <v>1917860</v>
      </c>
      <c r="S1927">
        <f>+Table__192.168.17.17_SPDK_KanpusEF_GajiKemandoran[[#This Row],[GajiPokok]]+Table__192.168.17.17_SPDK_KanpusEF_GajiKemandoran[[#This Row],[Rapel]]+Table__192.168.17.17_SPDK_KanpusEF_GajiKemandoran[[#This Row],[Premi]]</f>
        <v>3987613.6635235697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83861</v>
      </c>
      <c r="AD1927">
        <v>0</v>
      </c>
      <c r="AE1927">
        <v>19166</v>
      </c>
      <c r="AF1927">
        <v>0</v>
      </c>
      <c r="AG1927">
        <v>0</v>
      </c>
      <c r="AH1927">
        <v>0</v>
      </c>
      <c r="AI1927">
        <v>2331860</v>
      </c>
      <c r="AJ1927">
        <v>2434887</v>
      </c>
      <c r="AK1927" s="2">
        <v>1552726.6635235697</v>
      </c>
      <c r="AL1927" t="s">
        <v>903</v>
      </c>
    </row>
    <row r="1928" spans="1:38" x14ac:dyDescent="0.25">
      <c r="A1928" t="s">
        <v>36</v>
      </c>
      <c r="B1928" s="1">
        <v>43496</v>
      </c>
      <c r="C1928" t="s">
        <v>180</v>
      </c>
      <c r="D1928" t="s">
        <v>38</v>
      </c>
      <c r="E1928" t="s">
        <v>8167</v>
      </c>
      <c r="F1928" t="s">
        <v>8191</v>
      </c>
      <c r="G1928" t="s">
        <v>8192</v>
      </c>
      <c r="H1928" t="s">
        <v>438</v>
      </c>
      <c r="I1928" t="s">
        <v>99</v>
      </c>
      <c r="J1928" t="s">
        <v>44</v>
      </c>
      <c r="K1928">
        <v>2069570.63076923</v>
      </c>
      <c r="L1928">
        <v>26667043.569230799</v>
      </c>
      <c r="M1928">
        <v>0</v>
      </c>
      <c r="N1928">
        <v>-425184</v>
      </c>
      <c r="O1928">
        <v>0</v>
      </c>
      <c r="P1928" s="2">
        <v>2069570.63076923</v>
      </c>
      <c r="Q1928">
        <v>0</v>
      </c>
      <c r="R1928">
        <v>0</v>
      </c>
      <c r="S1928">
        <f>+Table__192.168.17.17_SPDK_KanpusEF_GajiKemandoran[[#This Row],[GajiPokok]]+Table__192.168.17.17_SPDK_KanpusEF_GajiKemandoran[[#This Row],[Rapel]]+Table__192.168.17.17_SPDK_KanpusEF_GajiKemandoran[[#This Row],[Premi]]</f>
        <v>2069570.63076923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84371</v>
      </c>
      <c r="AD1928">
        <v>0</v>
      </c>
      <c r="AE1928">
        <v>19828</v>
      </c>
      <c r="AF1928">
        <v>0</v>
      </c>
      <c r="AG1928">
        <v>0</v>
      </c>
      <c r="AH1928">
        <v>0</v>
      </c>
      <c r="AI1928">
        <v>195550</v>
      </c>
      <c r="AJ1928">
        <v>299749</v>
      </c>
      <c r="AK1928" s="2">
        <v>1769821.63076923</v>
      </c>
      <c r="AL1928" t="s">
        <v>420</v>
      </c>
    </row>
    <row r="1929" spans="1:38" x14ac:dyDescent="0.25">
      <c r="A1929" t="s">
        <v>5918</v>
      </c>
      <c r="B1929" s="1">
        <v>43496</v>
      </c>
      <c r="C1929" t="s">
        <v>142</v>
      </c>
      <c r="D1929" t="s">
        <v>5919</v>
      </c>
      <c r="E1929" t="s">
        <v>5999</v>
      </c>
      <c r="F1929" t="s">
        <v>17906</v>
      </c>
      <c r="G1929" t="s">
        <v>17907</v>
      </c>
      <c r="H1929" t="s">
        <v>438</v>
      </c>
      <c r="I1929" t="s">
        <v>8311</v>
      </c>
      <c r="J1929" t="s">
        <v>44</v>
      </c>
      <c r="K1929">
        <v>2069560</v>
      </c>
      <c r="L1929">
        <v>26926164</v>
      </c>
      <c r="M1929">
        <v>0</v>
      </c>
      <c r="N1929">
        <v>-400332</v>
      </c>
      <c r="O1929">
        <v>0</v>
      </c>
      <c r="P1929" s="2">
        <v>2069560</v>
      </c>
      <c r="Q1929">
        <v>0</v>
      </c>
      <c r="R1929">
        <v>0</v>
      </c>
      <c r="S1929">
        <f>+Table__192.168.17.17_SPDK_KanpusEF_GajiKemandoran[[#This Row],[GajiPokok]]+Table__192.168.17.17_SPDK_KanpusEF_GajiKemandoran[[#This Row],[Rapel]]+Table__192.168.17.17_SPDK_KanpusEF_GajiKemandoran[[#This Row],[Premi]]</f>
        <v>2069560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87246</v>
      </c>
      <c r="AD1929">
        <v>0</v>
      </c>
      <c r="AE1929">
        <v>18360</v>
      </c>
      <c r="AF1929">
        <v>0</v>
      </c>
      <c r="AG1929">
        <v>0</v>
      </c>
      <c r="AH1929">
        <v>559182</v>
      </c>
      <c r="AI1929">
        <v>5775</v>
      </c>
      <c r="AJ1929">
        <v>670563</v>
      </c>
      <c r="AK1929" s="2">
        <v>1398997</v>
      </c>
      <c r="AL1929" t="s">
        <v>6000</v>
      </c>
    </row>
    <row r="1930" spans="1:38" x14ac:dyDescent="0.25">
      <c r="A1930" t="s">
        <v>1473</v>
      </c>
      <c r="B1930" s="1">
        <v>43496</v>
      </c>
      <c r="C1930" t="s">
        <v>36</v>
      </c>
      <c r="D1930" t="s">
        <v>1474</v>
      </c>
      <c r="E1930" t="s">
        <v>1541</v>
      </c>
      <c r="F1930" t="s">
        <v>10564</v>
      </c>
      <c r="G1930" t="s">
        <v>10565</v>
      </c>
      <c r="H1930" t="s">
        <v>438</v>
      </c>
      <c r="I1930" t="s">
        <v>109</v>
      </c>
      <c r="J1930" t="s">
        <v>44</v>
      </c>
      <c r="K1930">
        <v>2069483.26461538</v>
      </c>
      <c r="L1930">
        <v>26152119.1753846</v>
      </c>
      <c r="M1930">
        <v>0</v>
      </c>
      <c r="N1930">
        <v>-419244</v>
      </c>
      <c r="O1930">
        <v>0</v>
      </c>
      <c r="P1930" s="2">
        <v>2069483.26461538</v>
      </c>
      <c r="Q1930">
        <v>0</v>
      </c>
      <c r="R1930">
        <v>0</v>
      </c>
      <c r="S1930">
        <f>+Table__192.168.17.17_SPDK_KanpusEF_GajiKemandoran[[#This Row],[GajiPokok]]+Table__192.168.17.17_SPDK_KanpusEF_GajiKemandoran[[#This Row],[Rapel]]+Table__192.168.17.17_SPDK_KanpusEF_GajiKemandoran[[#This Row],[Premi]]</f>
        <v>2069483.26461538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73240</v>
      </c>
      <c r="AD1930">
        <v>0</v>
      </c>
      <c r="AE1930">
        <v>19166</v>
      </c>
      <c r="AF1930">
        <v>0</v>
      </c>
      <c r="AG1930">
        <v>0</v>
      </c>
      <c r="AH1930">
        <v>0</v>
      </c>
      <c r="AI1930">
        <v>158077</v>
      </c>
      <c r="AJ1930">
        <v>250483</v>
      </c>
      <c r="AK1930" s="2">
        <v>1819000.26461538</v>
      </c>
      <c r="AL1930" t="s">
        <v>1542</v>
      </c>
    </row>
    <row r="1931" spans="1:38" x14ac:dyDescent="0.25">
      <c r="A1931" t="s">
        <v>2685</v>
      </c>
      <c r="B1931" s="1">
        <v>43496</v>
      </c>
      <c r="C1931" t="s">
        <v>36</v>
      </c>
      <c r="D1931" t="s">
        <v>2686</v>
      </c>
      <c r="E1931" t="s">
        <v>2744</v>
      </c>
      <c r="F1931" t="s">
        <v>12643</v>
      </c>
      <c r="G1931" t="s">
        <v>378</v>
      </c>
      <c r="H1931" t="s">
        <v>438</v>
      </c>
      <c r="I1931" t="s">
        <v>7913</v>
      </c>
      <c r="J1931" t="s">
        <v>44</v>
      </c>
      <c r="K1931">
        <v>2069201.13712374</v>
      </c>
      <c r="L1931">
        <v>26563405.645484898</v>
      </c>
      <c r="M1931">
        <v>0</v>
      </c>
      <c r="N1931">
        <v>-403752</v>
      </c>
      <c r="O1931">
        <v>0</v>
      </c>
      <c r="P1931" s="2">
        <v>2069201.13712374</v>
      </c>
      <c r="Q1931">
        <v>0</v>
      </c>
      <c r="R1931">
        <v>0</v>
      </c>
      <c r="S1931">
        <f>+Table__192.168.17.17_SPDK_KanpusEF_GajiKemandoran[[#This Row],[GajiPokok]]+Table__192.168.17.17_SPDK_KanpusEF_GajiKemandoran[[#This Row],[Rapel]]+Table__192.168.17.17_SPDK_KanpusEF_GajiKemandoran[[#This Row],[Premi]]</f>
        <v>2069201.13712374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79979</v>
      </c>
      <c r="AD1931">
        <v>0</v>
      </c>
      <c r="AE1931">
        <v>18820</v>
      </c>
      <c r="AF1931">
        <v>0</v>
      </c>
      <c r="AG1931">
        <v>0</v>
      </c>
      <c r="AH1931">
        <v>0</v>
      </c>
      <c r="AI1931">
        <v>30250</v>
      </c>
      <c r="AJ1931">
        <v>129049</v>
      </c>
      <c r="AK1931" s="2">
        <v>1940152.13712374</v>
      </c>
      <c r="AL1931" t="s">
        <v>1465</v>
      </c>
    </row>
    <row r="1932" spans="1:38" x14ac:dyDescent="0.25">
      <c r="A1932" t="s">
        <v>180</v>
      </c>
      <c r="B1932" s="1">
        <v>43496</v>
      </c>
      <c r="C1932" t="s">
        <v>164</v>
      </c>
      <c r="D1932" t="s">
        <v>796</v>
      </c>
      <c r="E1932" t="s">
        <v>902</v>
      </c>
      <c r="F1932" t="s">
        <v>9273</v>
      </c>
      <c r="G1932" t="s">
        <v>9272</v>
      </c>
      <c r="H1932" t="s">
        <v>438</v>
      </c>
      <c r="I1932" t="s">
        <v>109</v>
      </c>
      <c r="J1932" t="s">
        <v>44</v>
      </c>
      <c r="K1932">
        <v>4000272.46352357</v>
      </c>
      <c r="L1932">
        <v>49831385.562282898</v>
      </c>
      <c r="M1932">
        <v>0</v>
      </c>
      <c r="N1932">
        <v>-419244</v>
      </c>
      <c r="O1932">
        <v>0</v>
      </c>
      <c r="P1932" s="2">
        <v>2069190.46352357</v>
      </c>
      <c r="Q1932">
        <v>0</v>
      </c>
      <c r="R1932">
        <v>1931082</v>
      </c>
      <c r="S1932">
        <f>+Table__192.168.17.17_SPDK_KanpusEF_GajiKemandoran[[#This Row],[GajiPokok]]+Table__192.168.17.17_SPDK_KanpusEF_GajiKemandoran[[#This Row],[Rapel]]+Table__192.168.17.17_SPDK_KanpusEF_GajiKemandoran[[#This Row],[Premi]]</f>
        <v>4000272.46352357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0</v>
      </c>
      <c r="AB1932">
        <v>0</v>
      </c>
      <c r="AC1932">
        <v>83861</v>
      </c>
      <c r="AD1932">
        <v>0</v>
      </c>
      <c r="AE1932">
        <v>19166</v>
      </c>
      <c r="AF1932">
        <v>0</v>
      </c>
      <c r="AG1932">
        <v>0</v>
      </c>
      <c r="AH1932">
        <v>0</v>
      </c>
      <c r="AI1932">
        <v>2345082</v>
      </c>
      <c r="AJ1932">
        <v>2448109</v>
      </c>
      <c r="AK1932" s="2">
        <v>1552163.46352357</v>
      </c>
      <c r="AL1932" t="s">
        <v>903</v>
      </c>
    </row>
    <row r="1933" spans="1:38" x14ac:dyDescent="0.25">
      <c r="A1933" t="s">
        <v>479</v>
      </c>
      <c r="B1933" s="1">
        <v>43496</v>
      </c>
      <c r="C1933" t="s">
        <v>479</v>
      </c>
      <c r="D1933" t="s">
        <v>994</v>
      </c>
      <c r="E1933" t="s">
        <v>1098</v>
      </c>
      <c r="F1933" t="s">
        <v>9652</v>
      </c>
      <c r="G1933" t="s">
        <v>8696</v>
      </c>
      <c r="H1933" t="s">
        <v>438</v>
      </c>
      <c r="I1933" t="s">
        <v>109</v>
      </c>
      <c r="J1933" t="s">
        <v>44</v>
      </c>
      <c r="K1933">
        <v>2069032</v>
      </c>
      <c r="L1933">
        <v>26552316</v>
      </c>
      <c r="M1933">
        <v>0</v>
      </c>
      <c r="N1933">
        <v>-419244</v>
      </c>
      <c r="O1933">
        <v>0</v>
      </c>
      <c r="P1933" s="2">
        <v>2069032</v>
      </c>
      <c r="Q1933">
        <v>0</v>
      </c>
      <c r="R1933">
        <v>0</v>
      </c>
      <c r="S1933">
        <f>+Table__192.168.17.17_SPDK_KanpusEF_GajiKemandoran[[#This Row],[GajiPokok]]+Table__192.168.17.17_SPDK_KanpusEF_GajiKemandoran[[#This Row],[Rapel]]+Table__192.168.17.17_SPDK_KanpusEF_GajiKemandoran[[#This Row],[Premi]]</f>
        <v>2069032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81690</v>
      </c>
      <c r="AD1933">
        <v>0</v>
      </c>
      <c r="AE1933">
        <v>19166</v>
      </c>
      <c r="AF1933">
        <v>0</v>
      </c>
      <c r="AG1933">
        <v>0</v>
      </c>
      <c r="AH1933">
        <v>467778</v>
      </c>
      <c r="AI1933">
        <v>264400</v>
      </c>
      <c r="AJ1933">
        <v>833034</v>
      </c>
      <c r="AK1933" s="2">
        <v>1235998</v>
      </c>
      <c r="AL1933" t="s">
        <v>845</v>
      </c>
    </row>
    <row r="1934" spans="1:38" x14ac:dyDescent="0.25">
      <c r="A1934" t="s">
        <v>7409</v>
      </c>
      <c r="B1934" s="1">
        <v>43496</v>
      </c>
      <c r="C1934" t="s">
        <v>255</v>
      </c>
      <c r="D1934" t="s">
        <v>7410</v>
      </c>
      <c r="E1934" t="s">
        <v>7544</v>
      </c>
      <c r="F1934" t="s">
        <v>19855</v>
      </c>
      <c r="G1934" t="s">
        <v>19856</v>
      </c>
      <c r="H1934" t="s">
        <v>261</v>
      </c>
      <c r="I1934" t="s">
        <v>185</v>
      </c>
      <c r="J1934" t="s">
        <v>44</v>
      </c>
      <c r="K1934">
        <v>2792500</v>
      </c>
      <c r="L1934">
        <v>35209956</v>
      </c>
      <c r="M1934">
        <v>0</v>
      </c>
      <c r="N1934">
        <v>-481116</v>
      </c>
      <c r="O1934">
        <v>0</v>
      </c>
      <c r="P1934" s="2">
        <v>2068660</v>
      </c>
      <c r="Q1934">
        <v>0</v>
      </c>
      <c r="R1934">
        <v>723840</v>
      </c>
      <c r="S1934">
        <f>+Table__192.168.17.17_SPDK_KanpusEF_GajiKemandoran[[#This Row],[GajiPokok]]+Table__192.168.17.17_SPDK_KanpusEF_GajiKemandoran[[#This Row],[Rapel]]+Table__192.168.17.17_SPDK_KanpusEF_GajiKemandoran[[#This Row],[Premi]]</f>
        <v>2792500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87590</v>
      </c>
      <c r="AD1934">
        <v>0</v>
      </c>
      <c r="AE1934">
        <v>22617</v>
      </c>
      <c r="AF1934">
        <v>0</v>
      </c>
      <c r="AG1934">
        <v>0</v>
      </c>
      <c r="AH1934">
        <v>0</v>
      </c>
      <c r="AI1934">
        <v>35000</v>
      </c>
      <c r="AJ1934">
        <v>145207</v>
      </c>
      <c r="AK1934" s="2">
        <v>2647293</v>
      </c>
      <c r="AL1934" t="s">
        <v>7545</v>
      </c>
    </row>
    <row r="1935" spans="1:38" x14ac:dyDescent="0.25">
      <c r="A1935" t="s">
        <v>5054</v>
      </c>
      <c r="B1935" s="1">
        <v>43496</v>
      </c>
      <c r="C1935" t="s">
        <v>142</v>
      </c>
      <c r="D1935" t="s">
        <v>5055</v>
      </c>
      <c r="E1935" t="s">
        <v>5116</v>
      </c>
      <c r="F1935" t="s">
        <v>16247</v>
      </c>
      <c r="G1935" t="s">
        <v>16248</v>
      </c>
      <c r="H1935" t="s">
        <v>438</v>
      </c>
      <c r="I1935" t="s">
        <v>7908</v>
      </c>
      <c r="J1935" t="s">
        <v>44</v>
      </c>
      <c r="K1935">
        <v>2068242.25882353</v>
      </c>
      <c r="L1935">
        <v>26363067.105882298</v>
      </c>
      <c r="M1935">
        <v>0</v>
      </c>
      <c r="N1935">
        <v>-406020</v>
      </c>
      <c r="O1935">
        <v>0</v>
      </c>
      <c r="P1935" s="2">
        <v>2068242.25882353</v>
      </c>
      <c r="Q1935">
        <v>0</v>
      </c>
      <c r="R1935">
        <v>0</v>
      </c>
      <c r="S1935">
        <f>+Table__192.168.17.17_SPDK_KanpusEF_GajiKemandoran[[#This Row],[GajiPokok]]+Table__192.168.17.17_SPDK_KanpusEF_GajiKemandoran[[#This Row],[Rapel]]+Table__192.168.17.17_SPDK_KanpusEF_GajiKemandoran[[#This Row],[Premi]]</f>
        <v>2068242.25882353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76220</v>
      </c>
      <c r="AD1935">
        <v>0</v>
      </c>
      <c r="AE1935">
        <v>19050</v>
      </c>
      <c r="AF1935">
        <v>0</v>
      </c>
      <c r="AG1935">
        <v>0</v>
      </c>
      <c r="AH1935">
        <v>0</v>
      </c>
      <c r="AI1935">
        <v>97800</v>
      </c>
      <c r="AJ1935">
        <v>193070</v>
      </c>
      <c r="AK1935" s="2">
        <v>1875172.25882353</v>
      </c>
      <c r="AL1935" t="s">
        <v>5117</v>
      </c>
    </row>
    <row r="1936" spans="1:38" x14ac:dyDescent="0.25">
      <c r="A1936" t="s">
        <v>5233</v>
      </c>
      <c r="B1936" s="1">
        <v>43496</v>
      </c>
      <c r="C1936" t="s">
        <v>36</v>
      </c>
      <c r="D1936" t="s">
        <v>5234</v>
      </c>
      <c r="E1936" t="s">
        <v>5298</v>
      </c>
      <c r="F1936" t="s">
        <v>16505</v>
      </c>
      <c r="G1936" t="s">
        <v>16506</v>
      </c>
      <c r="H1936" t="s">
        <v>438</v>
      </c>
      <c r="I1936" t="s">
        <v>8291</v>
      </c>
      <c r="J1936" t="s">
        <v>44</v>
      </c>
      <c r="K1936">
        <v>2068094.9076923099</v>
      </c>
      <c r="L1936">
        <v>26358178.892307699</v>
      </c>
      <c r="M1936">
        <v>0</v>
      </c>
      <c r="N1936">
        <v>-401184</v>
      </c>
      <c r="O1936">
        <v>0</v>
      </c>
      <c r="P1936" s="2">
        <v>2068094.9076923099</v>
      </c>
      <c r="Q1936">
        <v>0</v>
      </c>
      <c r="R1936">
        <v>0</v>
      </c>
      <c r="S1936">
        <f>+Table__192.168.17.17_SPDK_KanpusEF_GajiKemandoran[[#This Row],[GajiPokok]]+Table__192.168.17.17_SPDK_KanpusEF_GajiKemandoran[[#This Row],[Rapel]]+Table__192.168.17.17_SPDK_KanpusEF_GajiKemandoran[[#This Row],[Premi]]</f>
        <v>2068094.9076923099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75830</v>
      </c>
      <c r="AD1936">
        <v>0</v>
      </c>
      <c r="AE1936">
        <v>18475</v>
      </c>
      <c r="AF1936">
        <v>0</v>
      </c>
      <c r="AG1936">
        <v>0</v>
      </c>
      <c r="AH1936">
        <v>0</v>
      </c>
      <c r="AI1936">
        <v>81000</v>
      </c>
      <c r="AJ1936">
        <v>175305</v>
      </c>
      <c r="AK1936" s="2">
        <v>1892789.9076923099</v>
      </c>
      <c r="AL1936" t="s">
        <v>5299</v>
      </c>
    </row>
    <row r="1937" spans="1:38" x14ac:dyDescent="0.25">
      <c r="A1937" t="s">
        <v>7691</v>
      </c>
      <c r="B1937" s="1">
        <v>43496</v>
      </c>
      <c r="C1937" t="s">
        <v>180</v>
      </c>
      <c r="D1937" t="s">
        <v>7692</v>
      </c>
      <c r="E1937" t="s">
        <v>7765</v>
      </c>
      <c r="F1937" t="s">
        <v>20260</v>
      </c>
      <c r="G1937" t="s">
        <v>1250</v>
      </c>
      <c r="H1937" t="s">
        <v>2273</v>
      </c>
      <c r="I1937" t="s">
        <v>7908</v>
      </c>
      <c r="J1937" t="s">
        <v>44</v>
      </c>
      <c r="K1937">
        <v>2356644</v>
      </c>
      <c r="L1937">
        <v>30042300</v>
      </c>
      <c r="M1937">
        <v>0</v>
      </c>
      <c r="N1937">
        <v>-406020</v>
      </c>
      <c r="O1937">
        <v>0</v>
      </c>
      <c r="P1937" s="2">
        <v>2067994</v>
      </c>
      <c r="Q1937">
        <v>0</v>
      </c>
      <c r="R1937">
        <v>288650</v>
      </c>
      <c r="S1937">
        <f>+Table__192.168.17.17_SPDK_KanpusEF_GajiKemandoran[[#This Row],[GajiPokok]]+Table__192.168.17.17_SPDK_KanpusEF_GajiKemandoran[[#This Row],[Rapel]]+Table__192.168.17.17_SPDK_KanpusEF_GajiKemandoran[[#This Row],[Premi]]</f>
        <v>2356644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80770</v>
      </c>
      <c r="AD1937">
        <v>0</v>
      </c>
      <c r="AE1937">
        <v>19050</v>
      </c>
      <c r="AF1937">
        <v>0</v>
      </c>
      <c r="AG1937">
        <v>0</v>
      </c>
      <c r="AH1937">
        <v>0</v>
      </c>
      <c r="AI1937">
        <v>19500</v>
      </c>
      <c r="AJ1937">
        <v>119320</v>
      </c>
      <c r="AK1937" s="2">
        <v>2237324</v>
      </c>
      <c r="AL1937" t="s">
        <v>7766</v>
      </c>
    </row>
    <row r="1938" spans="1:38" x14ac:dyDescent="0.25">
      <c r="A1938" t="s">
        <v>4823</v>
      </c>
      <c r="B1938" s="1">
        <v>43496</v>
      </c>
      <c r="C1938" t="s">
        <v>164</v>
      </c>
      <c r="D1938" t="s">
        <v>4824</v>
      </c>
      <c r="E1938" t="s">
        <v>4908</v>
      </c>
      <c r="F1938" t="s">
        <v>15957</v>
      </c>
      <c r="G1938" t="s">
        <v>15958</v>
      </c>
      <c r="H1938" t="s">
        <v>3001</v>
      </c>
      <c r="I1938" t="s">
        <v>7911</v>
      </c>
      <c r="J1938" t="s">
        <v>44</v>
      </c>
      <c r="K1938">
        <v>2067918.14065934</v>
      </c>
      <c r="L1938">
        <v>26628337.687912099</v>
      </c>
      <c r="M1938">
        <v>0</v>
      </c>
      <c r="N1938">
        <v>-404784</v>
      </c>
      <c r="O1938">
        <v>0</v>
      </c>
      <c r="P1938" s="2">
        <v>2067918.14065934</v>
      </c>
      <c r="Q1938">
        <v>0</v>
      </c>
      <c r="R1938">
        <v>0</v>
      </c>
      <c r="S1938">
        <f>+Table__192.168.17.17_SPDK_KanpusEF_GajiKemandoran[[#This Row],[GajiPokok]]+Table__192.168.17.17_SPDK_KanpusEF_GajiKemandoran[[#This Row],[Rapel]]+Table__192.168.17.17_SPDK_KanpusEF_GajiKemandoran[[#This Row],[Premi]]</f>
        <v>2067918.14065934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81727</v>
      </c>
      <c r="AD1938">
        <v>0</v>
      </c>
      <c r="AE1938">
        <v>18935</v>
      </c>
      <c r="AF1938">
        <v>0</v>
      </c>
      <c r="AG1938">
        <v>0</v>
      </c>
      <c r="AH1938">
        <v>0</v>
      </c>
      <c r="AI1938">
        <v>654750</v>
      </c>
      <c r="AJ1938">
        <v>755412</v>
      </c>
      <c r="AK1938" s="2">
        <v>1312506.14065934</v>
      </c>
      <c r="AL1938" t="s">
        <v>4909</v>
      </c>
    </row>
    <row r="1939" spans="1:38" x14ac:dyDescent="0.25">
      <c r="A1939" t="s">
        <v>492</v>
      </c>
      <c r="B1939" s="1">
        <v>43496</v>
      </c>
      <c r="C1939" t="s">
        <v>164</v>
      </c>
      <c r="D1939" t="s">
        <v>1169</v>
      </c>
      <c r="E1939" t="s">
        <v>1301</v>
      </c>
      <c r="F1939" t="s">
        <v>10139</v>
      </c>
      <c r="G1939" t="s">
        <v>8952</v>
      </c>
      <c r="H1939" t="s">
        <v>438</v>
      </c>
      <c r="I1939" t="s">
        <v>7911</v>
      </c>
      <c r="J1939" t="s">
        <v>44</v>
      </c>
      <c r="K1939">
        <v>2067641.4175824199</v>
      </c>
      <c r="L1939">
        <v>26622293.010988999</v>
      </c>
      <c r="M1939">
        <v>0</v>
      </c>
      <c r="N1939">
        <v>-404784</v>
      </c>
      <c r="O1939">
        <v>0</v>
      </c>
      <c r="P1939" s="2">
        <v>2067641.4175824199</v>
      </c>
      <c r="Q1939">
        <v>0</v>
      </c>
      <c r="R1939">
        <v>0</v>
      </c>
      <c r="S1939">
        <f>+Table__192.168.17.17_SPDK_KanpusEF_GajiKemandoran[[#This Row],[GajiPokok]]+Table__192.168.17.17_SPDK_KanpusEF_GajiKemandoran[[#This Row],[Rapel]]+Table__192.168.17.17_SPDK_KanpusEF_GajiKemandoran[[#This Row],[Premi]]</f>
        <v>2067641.4175824199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81671</v>
      </c>
      <c r="AD1939">
        <v>0</v>
      </c>
      <c r="AE1939">
        <v>18935</v>
      </c>
      <c r="AF1939">
        <v>0</v>
      </c>
      <c r="AG1939">
        <v>0</v>
      </c>
      <c r="AH1939">
        <v>542286</v>
      </c>
      <c r="AI1939">
        <v>123044</v>
      </c>
      <c r="AJ1939">
        <v>765936</v>
      </c>
      <c r="AK1939" s="2">
        <v>1301705.4175824199</v>
      </c>
      <c r="AL1939" t="s">
        <v>1302</v>
      </c>
    </row>
    <row r="1940" spans="1:38" x14ac:dyDescent="0.25">
      <c r="A1940" t="s">
        <v>6312</v>
      </c>
      <c r="B1940" s="1">
        <v>43496</v>
      </c>
      <c r="C1940" t="s">
        <v>142</v>
      </c>
      <c r="D1940" t="s">
        <v>6313</v>
      </c>
      <c r="E1940" t="s">
        <v>18748</v>
      </c>
      <c r="F1940" t="s">
        <v>18749</v>
      </c>
      <c r="G1940" t="s">
        <v>18750</v>
      </c>
      <c r="H1940" t="s">
        <v>2273</v>
      </c>
      <c r="I1940" t="s">
        <v>99</v>
      </c>
      <c r="J1940" t="s">
        <v>44</v>
      </c>
      <c r="K1940">
        <v>2067358</v>
      </c>
      <c r="L1940">
        <v>26373096</v>
      </c>
      <c r="M1940">
        <v>0</v>
      </c>
      <c r="N1940">
        <v>-425184</v>
      </c>
      <c r="O1940">
        <v>0</v>
      </c>
      <c r="P1940" s="2">
        <v>2067358</v>
      </c>
      <c r="Q1940">
        <v>0</v>
      </c>
      <c r="R1940">
        <v>784400</v>
      </c>
      <c r="S1940">
        <f>+Table__192.168.17.17_SPDK_KanpusEF_GajiKemandoran[[#This Row],[GajiPokok]]+Table__192.168.17.17_SPDK_KanpusEF_GajiKemandoran[[#This Row],[Rapel]]+Table__192.168.17.17_SPDK_KanpusEF_GajiKemandoran[[#This Row],[Premi]]</f>
        <v>2851758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78800</v>
      </c>
      <c r="AD1940">
        <v>0</v>
      </c>
      <c r="AE1940">
        <v>19828</v>
      </c>
      <c r="AF1940">
        <v>0</v>
      </c>
      <c r="AG1940">
        <v>0</v>
      </c>
      <c r="AH1940">
        <v>0</v>
      </c>
      <c r="AI1940">
        <v>400000</v>
      </c>
      <c r="AJ1940">
        <v>498628</v>
      </c>
      <c r="AK1940" s="2">
        <v>2353130</v>
      </c>
      <c r="AL1940" t="s">
        <v>18751</v>
      </c>
    </row>
    <row r="1941" spans="1:38" x14ac:dyDescent="0.25">
      <c r="A1941" t="s">
        <v>4823</v>
      </c>
      <c r="B1941" s="1">
        <v>43496</v>
      </c>
      <c r="C1941" t="s">
        <v>164</v>
      </c>
      <c r="D1941" t="s">
        <v>4824</v>
      </c>
      <c r="E1941" t="s">
        <v>4908</v>
      </c>
      <c r="F1941" t="s">
        <v>15928</v>
      </c>
      <c r="G1941" t="s">
        <v>15929</v>
      </c>
      <c r="H1941" t="s">
        <v>438</v>
      </c>
      <c r="I1941" t="s">
        <v>7911</v>
      </c>
      <c r="J1941" t="s">
        <v>44</v>
      </c>
      <c r="K1941">
        <v>2066838.3076923101</v>
      </c>
      <c r="L1941">
        <v>26615379.692307699</v>
      </c>
      <c r="M1941">
        <v>0</v>
      </c>
      <c r="N1941">
        <v>-404784</v>
      </c>
      <c r="O1941">
        <v>0</v>
      </c>
      <c r="P1941" s="2">
        <v>2066838.3076923101</v>
      </c>
      <c r="Q1941">
        <v>0</v>
      </c>
      <c r="R1941">
        <v>0</v>
      </c>
      <c r="S1941">
        <f>+Table__192.168.17.17_SPDK_KanpusEF_GajiKemandoran[[#This Row],[GajiPokok]]+Table__192.168.17.17_SPDK_KanpusEF_GajiKemandoran[[#This Row],[Rapel]]+Table__192.168.17.17_SPDK_KanpusEF_GajiKemandoran[[#This Row],[Premi]]</f>
        <v>2066838.3076923101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81727</v>
      </c>
      <c r="AD1941">
        <v>0</v>
      </c>
      <c r="AE1941">
        <v>18935</v>
      </c>
      <c r="AF1941">
        <v>0</v>
      </c>
      <c r="AG1941">
        <v>0</v>
      </c>
      <c r="AH1941">
        <v>624000</v>
      </c>
      <c r="AI1941">
        <v>54750</v>
      </c>
      <c r="AJ1941">
        <v>779412</v>
      </c>
      <c r="AK1941" s="2">
        <v>1287426.3076923101</v>
      </c>
      <c r="AL1941" t="s">
        <v>4909</v>
      </c>
    </row>
    <row r="1942" spans="1:38" x14ac:dyDescent="0.25">
      <c r="A1942" t="s">
        <v>479</v>
      </c>
      <c r="B1942" s="1">
        <v>43496</v>
      </c>
      <c r="C1942" t="s">
        <v>142</v>
      </c>
      <c r="D1942" t="s">
        <v>994</v>
      </c>
      <c r="E1942" t="s">
        <v>1069</v>
      </c>
      <c r="F1942" t="s">
        <v>9499</v>
      </c>
      <c r="G1942" t="s">
        <v>9500</v>
      </c>
      <c r="H1942" t="s">
        <v>438</v>
      </c>
      <c r="I1942" t="s">
        <v>109</v>
      </c>
      <c r="J1942" t="s">
        <v>44</v>
      </c>
      <c r="K1942">
        <v>2066526.4</v>
      </c>
      <c r="L1942">
        <v>26522248.800000001</v>
      </c>
      <c r="M1942">
        <v>0</v>
      </c>
      <c r="N1942">
        <v>-419244</v>
      </c>
      <c r="O1942">
        <v>0</v>
      </c>
      <c r="P1942" s="2">
        <v>2066526.4</v>
      </c>
      <c r="Q1942">
        <v>0</v>
      </c>
      <c r="R1942">
        <v>89139</v>
      </c>
      <c r="S1942">
        <f>+Table__192.168.17.17_SPDK_KanpusEF_GajiKemandoran[[#This Row],[GajiPokok]]+Table__192.168.17.17_SPDK_KanpusEF_GajiKemandoran[[#This Row],[Rapel]]+Table__192.168.17.17_SPDK_KanpusEF_GajiKemandoran[[#This Row],[Premi]]</f>
        <v>2155665.4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81690</v>
      </c>
      <c r="AD1942">
        <v>0</v>
      </c>
      <c r="AE1942">
        <v>19166</v>
      </c>
      <c r="AF1942">
        <v>0</v>
      </c>
      <c r="AG1942">
        <v>0</v>
      </c>
      <c r="AH1942">
        <v>547052</v>
      </c>
      <c r="AI1942">
        <v>154700</v>
      </c>
      <c r="AJ1942">
        <v>802608</v>
      </c>
      <c r="AK1942" s="2">
        <v>1353057.4</v>
      </c>
      <c r="AL1942" t="s">
        <v>1070</v>
      </c>
    </row>
    <row r="1943" spans="1:38" x14ac:dyDescent="0.25">
      <c r="A1943" t="s">
        <v>7567</v>
      </c>
      <c r="B1943" s="1">
        <v>43496</v>
      </c>
      <c r="C1943" t="s">
        <v>142</v>
      </c>
      <c r="D1943" t="s">
        <v>7568</v>
      </c>
      <c r="E1943" t="s">
        <v>20010</v>
      </c>
      <c r="F1943" t="s">
        <v>20011</v>
      </c>
      <c r="G1943" t="s">
        <v>641</v>
      </c>
      <c r="H1943" t="s">
        <v>2273</v>
      </c>
      <c r="I1943" t="s">
        <v>105</v>
      </c>
      <c r="J1943" t="s">
        <v>44</v>
      </c>
      <c r="K1943">
        <v>2066156</v>
      </c>
      <c r="L1943">
        <v>26574924</v>
      </c>
      <c r="M1943">
        <v>0</v>
      </c>
      <c r="N1943">
        <v>-422124</v>
      </c>
      <c r="O1943">
        <v>0</v>
      </c>
      <c r="P1943" s="2">
        <v>2066156</v>
      </c>
      <c r="Q1943">
        <v>0</v>
      </c>
      <c r="R1943">
        <v>0</v>
      </c>
      <c r="S1943">
        <f>+Table__192.168.17.17_SPDK_KanpusEF_GajiKemandoran[[#This Row],[GajiPokok]]+Table__192.168.17.17_SPDK_KanpusEF_GajiKemandoran[[#This Row],[Rapel]]+Table__192.168.17.17_SPDK_KanpusEF_GajiKemandoran[[#This Row],[Premi]]</f>
        <v>2066156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83080</v>
      </c>
      <c r="AD1943">
        <v>0</v>
      </c>
      <c r="AE1943">
        <v>19497</v>
      </c>
      <c r="AF1943">
        <v>0</v>
      </c>
      <c r="AG1943">
        <v>0</v>
      </c>
      <c r="AH1943">
        <v>0</v>
      </c>
      <c r="AI1943">
        <v>436400</v>
      </c>
      <c r="AJ1943">
        <v>538977</v>
      </c>
      <c r="AK1943" s="2">
        <v>1527179</v>
      </c>
      <c r="AL1943" t="s">
        <v>349</v>
      </c>
    </row>
    <row r="1944" spans="1:38" x14ac:dyDescent="0.25">
      <c r="A1944" t="s">
        <v>3637</v>
      </c>
      <c r="B1944" s="1">
        <v>43496</v>
      </c>
      <c r="C1944" t="s">
        <v>164</v>
      </c>
      <c r="D1944" t="s">
        <v>3638</v>
      </c>
      <c r="E1944" t="s">
        <v>3660</v>
      </c>
      <c r="F1944" t="s">
        <v>13827</v>
      </c>
      <c r="G1944" t="s">
        <v>13828</v>
      </c>
      <c r="H1944" t="s">
        <v>438</v>
      </c>
      <c r="I1944" t="s">
        <v>7908</v>
      </c>
      <c r="J1944" t="s">
        <v>44</v>
      </c>
      <c r="K1944">
        <v>2199261.8106508902</v>
      </c>
      <c r="L1944">
        <v>28202697.727810599</v>
      </c>
      <c r="M1944">
        <v>0</v>
      </c>
      <c r="N1944">
        <v>-406020</v>
      </c>
      <c r="O1944">
        <v>0</v>
      </c>
      <c r="P1944" s="2">
        <v>2065764.81065089</v>
      </c>
      <c r="Q1944">
        <v>12222</v>
      </c>
      <c r="R1944">
        <v>121275</v>
      </c>
      <c r="S1944">
        <f>+Table__192.168.17.17_SPDK_KanpusEF_GajiKemandoran[[#This Row],[GajiPokok]]+Table__192.168.17.17_SPDK_KanpusEF_GajiKemandoran[[#This Row],[Rapel]]+Table__192.168.17.17_SPDK_KanpusEF_GajiKemandoran[[#This Row],[Premi]]</f>
        <v>2199261.8106508898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0</v>
      </c>
      <c r="AB1944">
        <v>0</v>
      </c>
      <c r="AC1944">
        <v>81791</v>
      </c>
      <c r="AD1944">
        <v>0</v>
      </c>
      <c r="AE1944">
        <v>19050</v>
      </c>
      <c r="AF1944">
        <v>0</v>
      </c>
      <c r="AG1944">
        <v>0</v>
      </c>
      <c r="AH1944">
        <v>573644</v>
      </c>
      <c r="AI1944">
        <v>811716</v>
      </c>
      <c r="AJ1944">
        <v>1486201</v>
      </c>
      <c r="AK1944" s="2">
        <v>713060.81065088976</v>
      </c>
      <c r="AL1944" t="s">
        <v>403</v>
      </c>
    </row>
    <row r="1945" spans="1:38" x14ac:dyDescent="0.25">
      <c r="A1945" t="s">
        <v>1648</v>
      </c>
      <c r="B1945" s="1">
        <v>43496</v>
      </c>
      <c r="C1945" t="s">
        <v>36</v>
      </c>
      <c r="D1945" t="s">
        <v>1649</v>
      </c>
      <c r="E1945" t="s">
        <v>1696</v>
      </c>
      <c r="F1945" t="s">
        <v>10963</v>
      </c>
      <c r="G1945" t="s">
        <v>10964</v>
      </c>
      <c r="H1945" t="s">
        <v>438</v>
      </c>
      <c r="I1945" t="s">
        <v>7913</v>
      </c>
      <c r="J1945" t="s">
        <v>44</v>
      </c>
      <c r="K1945">
        <v>2065718.7172707899</v>
      </c>
      <c r="L1945">
        <v>26077316.607249498</v>
      </c>
      <c r="M1945">
        <v>0</v>
      </c>
      <c r="N1945">
        <v>-403752</v>
      </c>
      <c r="O1945">
        <v>0</v>
      </c>
      <c r="P1945" s="2">
        <v>2065718.7172707899</v>
      </c>
      <c r="Q1945">
        <v>0</v>
      </c>
      <c r="R1945">
        <v>0</v>
      </c>
      <c r="S1945">
        <f>+Table__192.168.17.17_SPDK_KanpusEF_GajiKemandoran[[#This Row],[GajiPokok]]+Table__192.168.17.17_SPDK_KanpusEF_GajiKemandoran[[#This Row],[Rapel]]+Table__192.168.17.17_SPDK_KanpusEF_GajiKemandoran[[#This Row],[Premi]]</f>
        <v>2065718.7172707899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70723</v>
      </c>
      <c r="AD1945">
        <v>0</v>
      </c>
      <c r="AE1945">
        <v>18820</v>
      </c>
      <c r="AF1945">
        <v>0</v>
      </c>
      <c r="AG1945">
        <v>0</v>
      </c>
      <c r="AH1945">
        <v>0</v>
      </c>
      <c r="AI1945">
        <v>64950</v>
      </c>
      <c r="AJ1945">
        <v>154493</v>
      </c>
      <c r="AK1945" s="2">
        <v>1911225.7172707899</v>
      </c>
      <c r="AL1945" t="s">
        <v>1697</v>
      </c>
    </row>
    <row r="1946" spans="1:38" x14ac:dyDescent="0.25">
      <c r="A1946" t="s">
        <v>1473</v>
      </c>
      <c r="B1946" s="1">
        <v>43496</v>
      </c>
      <c r="C1946" t="s">
        <v>180</v>
      </c>
      <c r="D1946" t="s">
        <v>1474</v>
      </c>
      <c r="E1946" t="s">
        <v>1576</v>
      </c>
      <c r="F1946" t="s">
        <v>10764</v>
      </c>
      <c r="G1946" t="s">
        <v>8661</v>
      </c>
      <c r="H1946" t="s">
        <v>438</v>
      </c>
      <c r="I1946" t="s">
        <v>105</v>
      </c>
      <c r="J1946" t="s">
        <v>44</v>
      </c>
      <c r="K1946">
        <v>2065483.2</v>
      </c>
      <c r="L1946">
        <v>26109878.399999999</v>
      </c>
      <c r="M1946">
        <v>0</v>
      </c>
      <c r="N1946">
        <v>-422124</v>
      </c>
      <c r="O1946">
        <v>0</v>
      </c>
      <c r="P1946" s="2">
        <v>2065483.2</v>
      </c>
      <c r="Q1946">
        <v>0</v>
      </c>
      <c r="R1946">
        <v>0</v>
      </c>
      <c r="S1946">
        <f>+Table__192.168.17.17_SPDK_KanpusEF_GajiKemandoran[[#This Row],[GajiPokok]]+Table__192.168.17.17_SPDK_KanpusEF_GajiKemandoran[[#This Row],[Rapel]]+Table__192.168.17.17_SPDK_KanpusEF_GajiKemandoran[[#This Row],[Premi]]</f>
        <v>2065483.2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0</v>
      </c>
      <c r="AB1946">
        <v>0</v>
      </c>
      <c r="AC1946">
        <v>73560</v>
      </c>
      <c r="AD1946">
        <v>0</v>
      </c>
      <c r="AE1946">
        <v>19497</v>
      </c>
      <c r="AF1946">
        <v>0</v>
      </c>
      <c r="AG1946">
        <v>0</v>
      </c>
      <c r="AH1946">
        <v>0</v>
      </c>
      <c r="AI1946">
        <v>83426</v>
      </c>
      <c r="AJ1946">
        <v>176483</v>
      </c>
      <c r="AK1946" s="2">
        <v>1889000.2</v>
      </c>
      <c r="AL1946" t="s">
        <v>1577</v>
      </c>
    </row>
    <row r="1947" spans="1:38" x14ac:dyDescent="0.25">
      <c r="A1947" t="s">
        <v>1473</v>
      </c>
      <c r="B1947" s="1">
        <v>43496</v>
      </c>
      <c r="C1947" t="s">
        <v>164</v>
      </c>
      <c r="D1947" t="s">
        <v>1474</v>
      </c>
      <c r="E1947" t="s">
        <v>1562</v>
      </c>
      <c r="F1947" t="s">
        <v>10723</v>
      </c>
      <c r="G1947" t="s">
        <v>10724</v>
      </c>
      <c r="H1947" t="s">
        <v>438</v>
      </c>
      <c r="I1947" t="s">
        <v>7908</v>
      </c>
      <c r="J1947" t="s">
        <v>44</v>
      </c>
      <c r="K1947">
        <v>2065264</v>
      </c>
      <c r="L1947">
        <v>26073540</v>
      </c>
      <c r="M1947">
        <v>0</v>
      </c>
      <c r="N1947">
        <v>-406020</v>
      </c>
      <c r="O1947">
        <v>0</v>
      </c>
      <c r="P1947" s="2">
        <v>2065264</v>
      </c>
      <c r="Q1947">
        <v>0</v>
      </c>
      <c r="R1947">
        <v>0</v>
      </c>
      <c r="S1947">
        <f>+Table__192.168.17.17_SPDK_KanpusEF_GajiKemandoran[[#This Row],[GajiPokok]]+Table__192.168.17.17_SPDK_KanpusEF_GajiKemandoran[[#This Row],[Rapel]]+Table__192.168.17.17_SPDK_KanpusEF_GajiKemandoran[[#This Row],[Premi]]</f>
        <v>2065264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70933</v>
      </c>
      <c r="AD1947">
        <v>0</v>
      </c>
      <c r="AE1947">
        <v>19050</v>
      </c>
      <c r="AF1947">
        <v>0</v>
      </c>
      <c r="AG1947">
        <v>0</v>
      </c>
      <c r="AH1947">
        <v>793483</v>
      </c>
      <c r="AI1947">
        <v>800798</v>
      </c>
      <c r="AJ1947">
        <v>1684264</v>
      </c>
      <c r="AK1947" s="2">
        <v>381000</v>
      </c>
      <c r="AL1947" t="s">
        <v>1563</v>
      </c>
    </row>
    <row r="1948" spans="1:38" x14ac:dyDescent="0.25">
      <c r="A1948" t="s">
        <v>180</v>
      </c>
      <c r="B1948" s="1">
        <v>43496</v>
      </c>
      <c r="C1948" t="s">
        <v>142</v>
      </c>
      <c r="D1948" t="s">
        <v>796</v>
      </c>
      <c r="E1948" t="s">
        <v>879</v>
      </c>
      <c r="F1948" t="s">
        <v>9172</v>
      </c>
      <c r="G1948" t="s">
        <v>9173</v>
      </c>
      <c r="H1948" t="s">
        <v>438</v>
      </c>
      <c r="I1948" t="s">
        <v>109</v>
      </c>
      <c r="J1948" t="s">
        <v>44</v>
      </c>
      <c r="K1948">
        <v>2064661.6178659999</v>
      </c>
      <c r="L1948">
        <v>26604055.414392099</v>
      </c>
      <c r="M1948">
        <v>0</v>
      </c>
      <c r="N1948">
        <v>-419244</v>
      </c>
      <c r="O1948">
        <v>0</v>
      </c>
      <c r="P1948" s="2">
        <v>2064661.6178659999</v>
      </c>
      <c r="Q1948">
        <v>0</v>
      </c>
      <c r="R1948">
        <v>0</v>
      </c>
      <c r="S1948">
        <f>+Table__192.168.17.17_SPDK_KanpusEF_GajiKemandoran[[#This Row],[GajiPokok]]+Table__192.168.17.17_SPDK_KanpusEF_GajiKemandoran[[#This Row],[Rapel]]+Table__192.168.17.17_SPDK_KanpusEF_GajiKemandoran[[#This Row],[Premi]]</f>
        <v>2064661.6178659999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83861</v>
      </c>
      <c r="AD1948">
        <v>0</v>
      </c>
      <c r="AE1948">
        <v>19166</v>
      </c>
      <c r="AF1948">
        <v>0</v>
      </c>
      <c r="AG1948">
        <v>0</v>
      </c>
      <c r="AH1948">
        <v>0</v>
      </c>
      <c r="AI1948">
        <v>135000</v>
      </c>
      <c r="AJ1948">
        <v>238027</v>
      </c>
      <c r="AK1948" s="2">
        <v>1826634.6178659999</v>
      </c>
      <c r="AL1948" t="s">
        <v>260</v>
      </c>
    </row>
    <row r="1949" spans="1:38" x14ac:dyDescent="0.25">
      <c r="A1949" t="s">
        <v>1967</v>
      </c>
      <c r="B1949" s="1">
        <v>43496</v>
      </c>
      <c r="C1949" t="s">
        <v>36</v>
      </c>
      <c r="D1949" t="s">
        <v>1968</v>
      </c>
      <c r="E1949" t="s">
        <v>11672</v>
      </c>
      <c r="F1949" t="s">
        <v>11682</v>
      </c>
      <c r="G1949" t="s">
        <v>11683</v>
      </c>
      <c r="H1949" t="s">
        <v>2273</v>
      </c>
      <c r="I1949" t="s">
        <v>7915</v>
      </c>
      <c r="J1949" t="s">
        <v>44</v>
      </c>
      <c r="K1949">
        <v>2455046</v>
      </c>
      <c r="L1949">
        <v>30748284</v>
      </c>
      <c r="M1949">
        <v>0</v>
      </c>
      <c r="N1949">
        <v>-402036</v>
      </c>
      <c r="O1949">
        <v>0</v>
      </c>
      <c r="P1949" s="2">
        <v>2064496</v>
      </c>
      <c r="Q1949">
        <v>0</v>
      </c>
      <c r="R1949">
        <v>390550</v>
      </c>
      <c r="S1949">
        <f>+Table__192.168.17.17_SPDK_KanpusEF_GajiKemandoran[[#This Row],[GajiPokok]]+Table__192.168.17.17_SPDK_KanpusEF_GajiKemandoran[[#This Row],[Rapel]]+Table__192.168.17.17_SPDK_KanpusEF_GajiKemandoran[[#This Row],[Premi]]</f>
        <v>2455046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70603</v>
      </c>
      <c r="AD1949">
        <v>0</v>
      </c>
      <c r="AE1949">
        <v>18590</v>
      </c>
      <c r="AF1949">
        <v>0</v>
      </c>
      <c r="AG1949">
        <v>0</v>
      </c>
      <c r="AH1949">
        <v>0</v>
      </c>
      <c r="AI1949">
        <v>827400</v>
      </c>
      <c r="AJ1949">
        <v>916593</v>
      </c>
      <c r="AK1949" s="2">
        <v>1538453</v>
      </c>
    </row>
    <row r="1950" spans="1:38" x14ac:dyDescent="0.25">
      <c r="A1950" t="s">
        <v>5790</v>
      </c>
      <c r="B1950" s="1">
        <v>43496</v>
      </c>
      <c r="C1950" t="s">
        <v>164</v>
      </c>
      <c r="D1950" t="s">
        <v>5791</v>
      </c>
      <c r="E1950" t="s">
        <v>5884</v>
      </c>
      <c r="F1950" t="s">
        <v>17689</v>
      </c>
      <c r="G1950" t="s">
        <v>17690</v>
      </c>
      <c r="H1950" t="s">
        <v>438</v>
      </c>
      <c r="I1950" t="s">
        <v>7913</v>
      </c>
      <c r="J1950" t="s">
        <v>44</v>
      </c>
      <c r="K1950">
        <v>2064399.34945055</v>
      </c>
      <c r="L1950">
        <v>27000424.193406601</v>
      </c>
      <c r="M1950">
        <v>0</v>
      </c>
      <c r="N1950">
        <v>-403752</v>
      </c>
      <c r="O1950">
        <v>0</v>
      </c>
      <c r="P1950" s="2">
        <v>2064399.34945055</v>
      </c>
      <c r="Q1950">
        <v>0</v>
      </c>
      <c r="R1950">
        <v>0</v>
      </c>
      <c r="S1950">
        <f>+Table__192.168.17.17_SPDK_KanpusEF_GajiKemandoran[[#This Row],[GajiPokok]]+Table__192.168.17.17_SPDK_KanpusEF_GajiKemandoran[[#This Row],[Rapel]]+Table__192.168.17.17_SPDK_KanpusEF_GajiKemandoran[[#This Row],[Premi]]</f>
        <v>2064399.34945055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90284</v>
      </c>
      <c r="AD1950">
        <v>0</v>
      </c>
      <c r="AE1950">
        <v>18820</v>
      </c>
      <c r="AF1950">
        <v>0</v>
      </c>
      <c r="AG1950">
        <v>0</v>
      </c>
      <c r="AH1950">
        <v>562226</v>
      </c>
      <c r="AI1950">
        <v>56500</v>
      </c>
      <c r="AJ1950">
        <v>727830</v>
      </c>
      <c r="AK1950" s="2">
        <v>1336569.34945055</v>
      </c>
      <c r="AL1950" t="s">
        <v>5885</v>
      </c>
    </row>
    <row r="1951" spans="1:38" x14ac:dyDescent="0.25">
      <c r="A1951" t="s">
        <v>164</v>
      </c>
      <c r="B1951" s="1">
        <v>43496</v>
      </c>
      <c r="C1951" t="s">
        <v>164</v>
      </c>
      <c r="D1951" t="s">
        <v>587</v>
      </c>
      <c r="E1951" t="s">
        <v>700</v>
      </c>
      <c r="F1951" t="s">
        <v>8846</v>
      </c>
      <c r="G1951" t="s">
        <v>8847</v>
      </c>
      <c r="H1951" t="s">
        <v>438</v>
      </c>
      <c r="I1951" t="s">
        <v>99</v>
      </c>
      <c r="J1951" t="s">
        <v>44</v>
      </c>
      <c r="K1951">
        <v>3069534.5117943701</v>
      </c>
      <c r="L1951">
        <v>38666610.141532503</v>
      </c>
      <c r="M1951">
        <v>0</v>
      </c>
      <c r="N1951">
        <v>-425184</v>
      </c>
      <c r="O1951">
        <v>0</v>
      </c>
      <c r="P1951" s="2">
        <v>2064392.5117943699</v>
      </c>
      <c r="Q1951">
        <v>0</v>
      </c>
      <c r="R1951">
        <v>1005142</v>
      </c>
      <c r="S1951">
        <f>+Table__192.168.17.17_SPDK_KanpusEF_GajiKemandoran[[#This Row],[GajiPokok]]+Table__192.168.17.17_SPDK_KanpusEF_GajiKemandoran[[#This Row],[Rapel]]+Table__192.168.17.17_SPDK_KanpusEF_GajiKemandoran[[#This Row],[Premi]]</f>
        <v>3069534.5117943697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0</v>
      </c>
      <c r="AB1951">
        <v>0</v>
      </c>
      <c r="AC1951">
        <v>84371</v>
      </c>
      <c r="AD1951">
        <v>0</v>
      </c>
      <c r="AE1951">
        <v>19828</v>
      </c>
      <c r="AF1951">
        <v>0</v>
      </c>
      <c r="AG1951">
        <v>0</v>
      </c>
      <c r="AH1951">
        <v>794484</v>
      </c>
      <c r="AI1951">
        <v>1107905</v>
      </c>
      <c r="AJ1951">
        <v>2006588</v>
      </c>
      <c r="AK1951" s="2">
        <v>1062946.5117943697</v>
      </c>
      <c r="AL1951" t="s">
        <v>543</v>
      </c>
    </row>
    <row r="1952" spans="1:38" x14ac:dyDescent="0.25">
      <c r="A1952" t="s">
        <v>7409</v>
      </c>
      <c r="B1952" s="1">
        <v>43496</v>
      </c>
      <c r="C1952" t="s">
        <v>196</v>
      </c>
      <c r="D1952" t="s">
        <v>7410</v>
      </c>
      <c r="E1952" t="s">
        <v>7438</v>
      </c>
      <c r="F1952" t="s">
        <v>19736</v>
      </c>
      <c r="G1952" t="s">
        <v>8158</v>
      </c>
      <c r="H1952" t="s">
        <v>19737</v>
      </c>
      <c r="I1952" t="s">
        <v>75</v>
      </c>
      <c r="J1952" t="s">
        <v>44</v>
      </c>
      <c r="K1952">
        <v>3823802</v>
      </c>
      <c r="L1952">
        <v>47588940</v>
      </c>
      <c r="M1952">
        <v>0</v>
      </c>
      <c r="N1952">
        <v>-485292</v>
      </c>
      <c r="O1952">
        <v>0</v>
      </c>
      <c r="P1952" s="2">
        <v>2064102</v>
      </c>
      <c r="Q1952">
        <v>0</v>
      </c>
      <c r="R1952">
        <v>1759700</v>
      </c>
      <c r="S1952">
        <f>+Table__192.168.17.17_SPDK_KanpusEF_GajiKemandoran[[#This Row],[GajiPokok]]+Table__192.168.17.17_SPDK_KanpusEF_GajiKemandoran[[#This Row],[Rapel]]+Table__192.168.17.17_SPDK_KanpusEF_GajiKemandoran[[#This Row],[Premi]]</f>
        <v>3823802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88010</v>
      </c>
      <c r="AD1952">
        <v>0</v>
      </c>
      <c r="AE1952">
        <v>22994</v>
      </c>
      <c r="AF1952">
        <v>0</v>
      </c>
      <c r="AG1952">
        <v>0</v>
      </c>
      <c r="AH1952">
        <v>737536</v>
      </c>
      <c r="AI1952">
        <v>535000</v>
      </c>
      <c r="AJ1952">
        <v>1383540</v>
      </c>
      <c r="AK1952" s="2">
        <v>2440262</v>
      </c>
      <c r="AL1952" t="s">
        <v>7439</v>
      </c>
    </row>
    <row r="1953" spans="1:38" x14ac:dyDescent="0.25">
      <c r="A1953" t="s">
        <v>3742</v>
      </c>
      <c r="B1953" s="1">
        <v>43496</v>
      </c>
      <c r="C1953" t="s">
        <v>180</v>
      </c>
      <c r="D1953" t="s">
        <v>3743</v>
      </c>
      <c r="E1953" t="s">
        <v>3887</v>
      </c>
      <c r="F1953" t="s">
        <v>14143</v>
      </c>
      <c r="G1953" t="s">
        <v>13963</v>
      </c>
      <c r="H1953" t="s">
        <v>438</v>
      </c>
      <c r="I1953" t="s">
        <v>99</v>
      </c>
      <c r="J1953" t="s">
        <v>44</v>
      </c>
      <c r="K1953">
        <v>2064041.0850636</v>
      </c>
      <c r="L1953">
        <v>26600689.0207632</v>
      </c>
      <c r="M1953">
        <v>0</v>
      </c>
      <c r="N1953">
        <v>-425184</v>
      </c>
      <c r="O1953">
        <v>0</v>
      </c>
      <c r="P1953" s="2">
        <v>2064041.0850636</v>
      </c>
      <c r="Q1953">
        <v>0</v>
      </c>
      <c r="R1953">
        <v>0</v>
      </c>
      <c r="S1953">
        <f>+Table__192.168.17.17_SPDK_KanpusEF_GajiKemandoran[[#This Row],[GajiPokok]]+Table__192.168.17.17_SPDK_KanpusEF_GajiKemandoran[[#This Row],[Rapel]]+Table__192.168.17.17_SPDK_KanpusEF_GajiKemandoran[[#This Row],[Premi]]</f>
        <v>2064041.0850636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84371</v>
      </c>
      <c r="AD1953">
        <v>0</v>
      </c>
      <c r="AE1953">
        <v>19828</v>
      </c>
      <c r="AF1953">
        <v>0</v>
      </c>
      <c r="AG1953">
        <v>0</v>
      </c>
      <c r="AH1953">
        <v>0</v>
      </c>
      <c r="AI1953">
        <v>50100</v>
      </c>
      <c r="AJ1953">
        <v>154299</v>
      </c>
      <c r="AK1953" s="2">
        <v>1909742.0850636</v>
      </c>
      <c r="AL1953" t="s">
        <v>3888</v>
      </c>
    </row>
    <row r="1954" spans="1:38" x14ac:dyDescent="0.25">
      <c r="A1954" t="s">
        <v>36</v>
      </c>
      <c r="B1954" s="1">
        <v>43496</v>
      </c>
      <c r="C1954" t="s">
        <v>164</v>
      </c>
      <c r="D1954" t="s">
        <v>38</v>
      </c>
      <c r="E1954" t="s">
        <v>176</v>
      </c>
      <c r="F1954" t="s">
        <v>8127</v>
      </c>
      <c r="G1954" t="s">
        <v>525</v>
      </c>
      <c r="H1954" t="s">
        <v>438</v>
      </c>
      <c r="I1954" t="s">
        <v>99</v>
      </c>
      <c r="J1954" t="s">
        <v>44</v>
      </c>
      <c r="K1954">
        <v>2063769.6000000001</v>
      </c>
      <c r="L1954">
        <v>26597431.199999999</v>
      </c>
      <c r="M1954">
        <v>0</v>
      </c>
      <c r="N1954">
        <v>-425184</v>
      </c>
      <c r="O1954">
        <v>0</v>
      </c>
      <c r="P1954" s="2">
        <v>2063769.6000000001</v>
      </c>
      <c r="Q1954">
        <v>0</v>
      </c>
      <c r="R1954">
        <v>0</v>
      </c>
      <c r="S1954">
        <f>+Table__192.168.17.17_SPDK_KanpusEF_GajiKemandoran[[#This Row],[GajiPokok]]+Table__192.168.17.17_SPDK_KanpusEF_GajiKemandoran[[#This Row],[Rapel]]+Table__192.168.17.17_SPDK_KanpusEF_GajiKemandoran[[#This Row],[Premi]]</f>
        <v>2063769.6000000001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84371</v>
      </c>
      <c r="AD1954">
        <v>0</v>
      </c>
      <c r="AE1954">
        <v>19828</v>
      </c>
      <c r="AF1954">
        <v>0</v>
      </c>
      <c r="AG1954">
        <v>0</v>
      </c>
      <c r="AH1954">
        <v>0</v>
      </c>
      <c r="AI1954">
        <v>29900</v>
      </c>
      <c r="AJ1954">
        <v>134099</v>
      </c>
      <c r="AK1954" s="2">
        <v>1929670.6</v>
      </c>
      <c r="AL1954" t="s">
        <v>177</v>
      </c>
    </row>
    <row r="1955" spans="1:38" x14ac:dyDescent="0.25">
      <c r="A1955" t="s">
        <v>180</v>
      </c>
      <c r="B1955" s="1">
        <v>43496</v>
      </c>
      <c r="C1955" t="s">
        <v>164</v>
      </c>
      <c r="D1955" t="s">
        <v>796</v>
      </c>
      <c r="E1955" t="s">
        <v>902</v>
      </c>
      <c r="F1955" t="s">
        <v>9275</v>
      </c>
      <c r="G1955" t="s">
        <v>9276</v>
      </c>
      <c r="H1955" t="s">
        <v>438</v>
      </c>
      <c r="I1955" t="s">
        <v>109</v>
      </c>
      <c r="J1955" t="s">
        <v>44</v>
      </c>
      <c r="K1955">
        <v>3884099.98163772</v>
      </c>
      <c r="L1955">
        <v>48437315.779652603</v>
      </c>
      <c r="M1955">
        <v>0</v>
      </c>
      <c r="N1955">
        <v>-419244</v>
      </c>
      <c r="O1955">
        <v>0</v>
      </c>
      <c r="P1955" s="2">
        <v>2063416.98163772</v>
      </c>
      <c r="Q1955">
        <v>0</v>
      </c>
      <c r="R1955">
        <v>1820683</v>
      </c>
      <c r="S1955">
        <f>+Table__192.168.17.17_SPDK_KanpusEF_GajiKemandoran[[#This Row],[GajiPokok]]+Table__192.168.17.17_SPDK_KanpusEF_GajiKemandoran[[#This Row],[Rapel]]+Table__192.168.17.17_SPDK_KanpusEF_GajiKemandoran[[#This Row],[Premi]]</f>
        <v>3884099.98163772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83861</v>
      </c>
      <c r="AD1955">
        <v>0</v>
      </c>
      <c r="AE1955">
        <v>19166</v>
      </c>
      <c r="AF1955">
        <v>0</v>
      </c>
      <c r="AG1955">
        <v>0</v>
      </c>
      <c r="AH1955">
        <v>0</v>
      </c>
      <c r="AI1955">
        <v>2234683</v>
      </c>
      <c r="AJ1955">
        <v>2337710</v>
      </c>
      <c r="AK1955" s="2">
        <v>1546389.98163772</v>
      </c>
      <c r="AL1955" t="s">
        <v>903</v>
      </c>
    </row>
    <row r="1956" spans="1:38" x14ac:dyDescent="0.25">
      <c r="A1956" t="s">
        <v>2485</v>
      </c>
      <c r="B1956" s="1">
        <v>43496</v>
      </c>
      <c r="C1956" t="s">
        <v>1473</v>
      </c>
      <c r="D1956" t="s">
        <v>2486</v>
      </c>
      <c r="E1956" t="s">
        <v>2622</v>
      </c>
      <c r="F1956" t="s">
        <v>12376</v>
      </c>
      <c r="G1956" t="s">
        <v>12377</v>
      </c>
      <c r="H1956" t="s">
        <v>2273</v>
      </c>
      <c r="I1956" t="s">
        <v>99</v>
      </c>
      <c r="J1956" t="s">
        <v>44</v>
      </c>
      <c r="K1956">
        <v>2225998</v>
      </c>
      <c r="L1956">
        <v>28042536</v>
      </c>
      <c r="M1956">
        <v>0</v>
      </c>
      <c r="N1956">
        <v>-425184</v>
      </c>
      <c r="O1956">
        <v>0</v>
      </c>
      <c r="P1956" s="2">
        <v>2063348</v>
      </c>
      <c r="Q1956">
        <v>0</v>
      </c>
      <c r="R1956">
        <v>162650</v>
      </c>
      <c r="S1956">
        <f>+Table__192.168.17.17_SPDK_KanpusEF_GajiKemandoran[[#This Row],[GajiPokok]]+Table__192.168.17.17_SPDK_KanpusEF_GajiKemandoran[[#This Row],[Rapel]]+Table__192.168.17.17_SPDK_KanpusEF_GajiKemandoran[[#This Row],[Premi]]</f>
        <v>2225998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73920</v>
      </c>
      <c r="AD1956">
        <v>0</v>
      </c>
      <c r="AE1956">
        <v>19828</v>
      </c>
      <c r="AF1956">
        <v>0</v>
      </c>
      <c r="AG1956">
        <v>0</v>
      </c>
      <c r="AH1956">
        <v>0</v>
      </c>
      <c r="AI1956">
        <v>436000</v>
      </c>
      <c r="AJ1956">
        <v>529748</v>
      </c>
      <c r="AK1956" s="2">
        <v>1696250</v>
      </c>
      <c r="AL1956" t="s">
        <v>2623</v>
      </c>
    </row>
    <row r="1957" spans="1:38" x14ac:dyDescent="0.25">
      <c r="A1957" t="s">
        <v>2685</v>
      </c>
      <c r="B1957" s="1">
        <v>43496</v>
      </c>
      <c r="C1957" t="s">
        <v>36</v>
      </c>
      <c r="D1957" t="s">
        <v>2686</v>
      </c>
      <c r="E1957" t="s">
        <v>12567</v>
      </c>
      <c r="F1957" t="s">
        <v>12610</v>
      </c>
      <c r="G1957" t="s">
        <v>11310</v>
      </c>
      <c r="H1957" t="s">
        <v>438</v>
      </c>
      <c r="I1957" t="s">
        <v>7908</v>
      </c>
      <c r="J1957" t="s">
        <v>44</v>
      </c>
      <c r="K1957">
        <v>2063217.5250836101</v>
      </c>
      <c r="L1957">
        <v>26493282.3010033</v>
      </c>
      <c r="M1957">
        <v>0</v>
      </c>
      <c r="N1957">
        <v>-406020</v>
      </c>
      <c r="O1957">
        <v>0</v>
      </c>
      <c r="P1957" s="2">
        <v>2063217.5250836101</v>
      </c>
      <c r="Q1957">
        <v>0</v>
      </c>
      <c r="R1957">
        <v>0</v>
      </c>
      <c r="S1957">
        <f>+Table__192.168.17.17_SPDK_KanpusEF_GajiKemandoran[[#This Row],[GajiPokok]]+Table__192.168.17.17_SPDK_KanpusEF_GajiKemandoran[[#This Row],[Rapel]]+Table__192.168.17.17_SPDK_KanpusEF_GajiKemandoran[[#This Row],[Premi]]</f>
        <v>2063217.5250836101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80189</v>
      </c>
      <c r="AD1957">
        <v>0</v>
      </c>
      <c r="AE1957">
        <v>19050</v>
      </c>
      <c r="AF1957">
        <v>0</v>
      </c>
      <c r="AG1957">
        <v>0</v>
      </c>
      <c r="AH1957">
        <v>558346</v>
      </c>
      <c r="AI1957">
        <v>30250</v>
      </c>
      <c r="AJ1957">
        <v>687835</v>
      </c>
      <c r="AK1957" s="2">
        <v>1375382.5250836101</v>
      </c>
      <c r="AL1957" t="s">
        <v>240</v>
      </c>
    </row>
    <row r="1958" spans="1:38" x14ac:dyDescent="0.25">
      <c r="A1958" t="s">
        <v>5438</v>
      </c>
      <c r="B1958" s="1">
        <v>43496</v>
      </c>
      <c r="C1958" t="s">
        <v>180</v>
      </c>
      <c r="D1958" t="s">
        <v>5439</v>
      </c>
      <c r="E1958" t="s">
        <v>5524</v>
      </c>
      <c r="F1958" t="s">
        <v>17090</v>
      </c>
      <c r="G1958" t="s">
        <v>17091</v>
      </c>
      <c r="H1958" t="s">
        <v>438</v>
      </c>
      <c r="I1958" t="s">
        <v>7913</v>
      </c>
      <c r="J1958" t="s">
        <v>44</v>
      </c>
      <c r="K1958">
        <v>2075051.39644971</v>
      </c>
      <c r="L1958">
        <v>26661508.757396501</v>
      </c>
      <c r="M1958">
        <v>0</v>
      </c>
      <c r="N1958">
        <v>-403752</v>
      </c>
      <c r="O1958">
        <v>0</v>
      </c>
      <c r="P1958" s="2">
        <v>2062829.39644971</v>
      </c>
      <c r="Q1958">
        <v>12222</v>
      </c>
      <c r="R1958">
        <v>0</v>
      </c>
      <c r="S1958">
        <f>+Table__192.168.17.17_SPDK_KanpusEF_GajiKemandoran[[#This Row],[GajiPokok]]+Table__192.168.17.17_SPDK_KanpusEF_GajiKemandoran[[#This Row],[Rapel]]+Table__192.168.17.17_SPDK_KanpusEF_GajiKemandoran[[#This Row],[Premi]]</f>
        <v>2075051.39644971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80560</v>
      </c>
      <c r="AD1958">
        <v>0</v>
      </c>
      <c r="AE1958">
        <v>18820</v>
      </c>
      <c r="AF1958">
        <v>0</v>
      </c>
      <c r="AG1958">
        <v>0</v>
      </c>
      <c r="AH1958">
        <v>0</v>
      </c>
      <c r="AI1958">
        <v>132460</v>
      </c>
      <c r="AJ1958">
        <v>231840</v>
      </c>
      <c r="AK1958" s="2">
        <v>1843211.39644971</v>
      </c>
      <c r="AL1958" t="s">
        <v>5525</v>
      </c>
    </row>
    <row r="1959" spans="1:38" x14ac:dyDescent="0.25">
      <c r="A1959" t="s">
        <v>4020</v>
      </c>
      <c r="B1959" s="1">
        <v>43496</v>
      </c>
      <c r="C1959" t="s">
        <v>492</v>
      </c>
      <c r="D1959" t="s">
        <v>4021</v>
      </c>
      <c r="E1959" t="s">
        <v>4194</v>
      </c>
      <c r="F1959" t="s">
        <v>14824</v>
      </c>
      <c r="G1959" t="s">
        <v>14825</v>
      </c>
      <c r="H1959" t="s">
        <v>438</v>
      </c>
      <c r="I1959" t="s">
        <v>7913</v>
      </c>
      <c r="J1959" t="s">
        <v>44</v>
      </c>
      <c r="K1959">
        <v>2062477.0503978799</v>
      </c>
      <c r="L1959">
        <v>26559600.604774602</v>
      </c>
      <c r="M1959">
        <v>0</v>
      </c>
      <c r="N1959">
        <v>-403752</v>
      </c>
      <c r="O1959">
        <v>0</v>
      </c>
      <c r="P1959" s="2">
        <v>2062477.0503978799</v>
      </c>
      <c r="Q1959">
        <v>0</v>
      </c>
      <c r="R1959">
        <v>0</v>
      </c>
      <c r="S1959">
        <f>+Table__192.168.17.17_SPDK_KanpusEF_GajiKemandoran[[#This Row],[GajiPokok]]+Table__192.168.17.17_SPDK_KanpusEF_GajiKemandoran[[#This Row],[Rapel]]+Table__192.168.17.17_SPDK_KanpusEF_GajiKemandoran[[#This Row],[Premi]]</f>
        <v>2062477.0503978799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81581</v>
      </c>
      <c r="AD1959">
        <v>0</v>
      </c>
      <c r="AE1959">
        <v>18820</v>
      </c>
      <c r="AF1959">
        <v>0</v>
      </c>
      <c r="AG1959">
        <v>0</v>
      </c>
      <c r="AH1959">
        <v>0</v>
      </c>
      <c r="AI1959">
        <v>66600</v>
      </c>
      <c r="AJ1959">
        <v>167001</v>
      </c>
      <c r="AK1959" s="2">
        <v>1895476.0503978799</v>
      </c>
      <c r="AL1959" t="s">
        <v>4195</v>
      </c>
    </row>
    <row r="1960" spans="1:38" x14ac:dyDescent="0.25">
      <c r="A1960" t="s">
        <v>7409</v>
      </c>
      <c r="B1960" s="1">
        <v>43496</v>
      </c>
      <c r="C1960" t="s">
        <v>255</v>
      </c>
      <c r="D1960" t="s">
        <v>7410</v>
      </c>
      <c r="E1960" t="s">
        <v>7544</v>
      </c>
      <c r="F1960" t="s">
        <v>19852</v>
      </c>
      <c r="G1960" t="s">
        <v>19853</v>
      </c>
      <c r="H1960" t="s">
        <v>18419</v>
      </c>
      <c r="I1960" t="s">
        <v>72</v>
      </c>
      <c r="J1960" t="s">
        <v>44</v>
      </c>
      <c r="K1960">
        <v>2556152</v>
      </c>
      <c r="L1960">
        <v>32385780</v>
      </c>
      <c r="M1960">
        <v>0</v>
      </c>
      <c r="N1960">
        <v>-493548</v>
      </c>
      <c r="O1960">
        <v>0</v>
      </c>
      <c r="P1960" s="2">
        <v>2062032</v>
      </c>
      <c r="Q1960">
        <v>0</v>
      </c>
      <c r="R1960">
        <v>494120</v>
      </c>
      <c r="S1960">
        <f>+Table__192.168.17.17_SPDK_KanpusEF_GajiKemandoran[[#This Row],[GajiPokok]]+Table__192.168.17.17_SPDK_KanpusEF_GajiKemandoran[[#This Row],[Rapel]]+Table__192.168.17.17_SPDK_KanpusEF_GajiKemandoran[[#This Row],[Premi]]</f>
        <v>2556152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89090</v>
      </c>
      <c r="AD1960">
        <v>0</v>
      </c>
      <c r="AE1960">
        <v>23371</v>
      </c>
      <c r="AF1960">
        <v>0</v>
      </c>
      <c r="AG1960">
        <v>0</v>
      </c>
      <c r="AH1960">
        <v>11483</v>
      </c>
      <c r="AI1960">
        <v>530000</v>
      </c>
      <c r="AJ1960">
        <v>653944</v>
      </c>
      <c r="AK1960" s="2">
        <v>1902208</v>
      </c>
      <c r="AL1960" t="s">
        <v>7545</v>
      </c>
    </row>
    <row r="1961" spans="1:38" x14ac:dyDescent="0.25">
      <c r="A1961" t="s">
        <v>1473</v>
      </c>
      <c r="B1961" s="1">
        <v>43496</v>
      </c>
      <c r="C1961" t="s">
        <v>479</v>
      </c>
      <c r="D1961" t="s">
        <v>1474</v>
      </c>
      <c r="E1961" t="s">
        <v>1587</v>
      </c>
      <c r="F1961" t="s">
        <v>10810</v>
      </c>
      <c r="G1961" t="s">
        <v>10811</v>
      </c>
      <c r="H1961" t="s">
        <v>438</v>
      </c>
      <c r="I1961" t="s">
        <v>105</v>
      </c>
      <c r="J1961" t="s">
        <v>44</v>
      </c>
      <c r="K1961">
        <v>2061099.85846154</v>
      </c>
      <c r="L1961">
        <v>26057278.301538501</v>
      </c>
      <c r="M1961">
        <v>0</v>
      </c>
      <c r="N1961">
        <v>-422124</v>
      </c>
      <c r="O1961">
        <v>0</v>
      </c>
      <c r="P1961" s="2">
        <v>2061099.85846154</v>
      </c>
      <c r="Q1961">
        <v>0</v>
      </c>
      <c r="R1961">
        <v>0</v>
      </c>
      <c r="S1961">
        <f>+Table__192.168.17.17_SPDK_KanpusEF_GajiKemandoran[[#This Row],[GajiPokok]]+Table__192.168.17.17_SPDK_KanpusEF_GajiKemandoran[[#This Row],[Rapel]]+Table__192.168.17.17_SPDK_KanpusEF_GajiKemandoran[[#This Row],[Premi]]</f>
        <v>2061099.85846154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73560</v>
      </c>
      <c r="AD1961">
        <v>0</v>
      </c>
      <c r="AE1961">
        <v>19497</v>
      </c>
      <c r="AF1961">
        <v>0</v>
      </c>
      <c r="AG1961">
        <v>0</v>
      </c>
      <c r="AH1961">
        <v>0</v>
      </c>
      <c r="AI1961">
        <v>534043</v>
      </c>
      <c r="AJ1961">
        <v>627100</v>
      </c>
      <c r="AK1961" s="2">
        <v>1433999.85846154</v>
      </c>
      <c r="AL1961" t="s">
        <v>1588</v>
      </c>
    </row>
    <row r="1962" spans="1:38" x14ac:dyDescent="0.25">
      <c r="A1962" t="s">
        <v>1967</v>
      </c>
      <c r="B1962" s="1">
        <v>43496</v>
      </c>
      <c r="C1962" t="s">
        <v>36</v>
      </c>
      <c r="D1962" t="s">
        <v>1968</v>
      </c>
      <c r="E1962" t="s">
        <v>11672</v>
      </c>
      <c r="F1962" t="s">
        <v>11678</v>
      </c>
      <c r="G1962" t="s">
        <v>11679</v>
      </c>
      <c r="H1962" t="s">
        <v>2273</v>
      </c>
      <c r="I1962" t="s">
        <v>7911</v>
      </c>
      <c r="J1962" t="s">
        <v>44</v>
      </c>
      <c r="K1962">
        <v>2450590</v>
      </c>
      <c r="L1962">
        <v>30696492</v>
      </c>
      <c r="M1962">
        <v>0</v>
      </c>
      <c r="N1962">
        <v>-404784</v>
      </c>
      <c r="O1962">
        <v>0</v>
      </c>
      <c r="P1962" s="2">
        <v>2060490</v>
      </c>
      <c r="Q1962">
        <v>0</v>
      </c>
      <c r="R1962">
        <v>390100</v>
      </c>
      <c r="S1962">
        <f>+Table__192.168.17.17_SPDK_KanpusEF_GajiKemandoran[[#This Row],[GajiPokok]]+Table__192.168.17.17_SPDK_KanpusEF_GajiKemandoran[[#This Row],[Rapel]]+Table__192.168.17.17_SPDK_KanpusEF_GajiKemandoran[[#This Row],[Premi]]</f>
        <v>2450590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70813</v>
      </c>
      <c r="AD1962">
        <v>0</v>
      </c>
      <c r="AE1962">
        <v>18935</v>
      </c>
      <c r="AF1962">
        <v>0</v>
      </c>
      <c r="AG1962">
        <v>0</v>
      </c>
      <c r="AH1962">
        <v>0</v>
      </c>
      <c r="AI1962">
        <v>1119900</v>
      </c>
      <c r="AJ1962">
        <v>1209648</v>
      </c>
      <c r="AK1962" s="2">
        <v>1240942</v>
      </c>
    </row>
    <row r="1963" spans="1:38" x14ac:dyDescent="0.25">
      <c r="A1963" t="s">
        <v>5631</v>
      </c>
      <c r="B1963" s="1">
        <v>43496</v>
      </c>
      <c r="C1963" t="s">
        <v>164</v>
      </c>
      <c r="D1963" t="s">
        <v>5632</v>
      </c>
      <c r="E1963" t="s">
        <v>17339</v>
      </c>
      <c r="F1963" t="s">
        <v>17386</v>
      </c>
      <c r="G1963" t="s">
        <v>17387</v>
      </c>
      <c r="H1963" t="s">
        <v>438</v>
      </c>
      <c r="I1963" t="s">
        <v>7908</v>
      </c>
      <c r="J1963" t="s">
        <v>44</v>
      </c>
      <c r="K1963">
        <v>2060385.72307693</v>
      </c>
      <c r="L1963">
        <v>26268788.6769232</v>
      </c>
      <c r="M1963">
        <v>0</v>
      </c>
      <c r="N1963">
        <v>-406020</v>
      </c>
      <c r="O1963">
        <v>0</v>
      </c>
      <c r="P1963" s="2">
        <v>2060385.72307693</v>
      </c>
      <c r="Q1963">
        <v>0</v>
      </c>
      <c r="R1963">
        <v>0</v>
      </c>
      <c r="S1963">
        <f>+Table__192.168.17.17_SPDK_KanpusEF_GajiKemandoran[[#This Row],[GajiPokok]]+Table__192.168.17.17_SPDK_KanpusEF_GajiKemandoran[[#This Row],[Rapel]]+Table__192.168.17.17_SPDK_KanpusEF_GajiKemandoran[[#This Row],[Premi]]</f>
        <v>2060385.72307693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76220</v>
      </c>
      <c r="AD1963">
        <v>0</v>
      </c>
      <c r="AE1963">
        <v>19050</v>
      </c>
      <c r="AF1963">
        <v>0</v>
      </c>
      <c r="AG1963">
        <v>0</v>
      </c>
      <c r="AH1963">
        <v>0</v>
      </c>
      <c r="AI1963">
        <v>128000</v>
      </c>
      <c r="AJ1963">
        <v>223270</v>
      </c>
      <c r="AK1963" s="2">
        <v>1837115.72307693</v>
      </c>
      <c r="AL1963" t="s">
        <v>17342</v>
      </c>
    </row>
    <row r="1964" spans="1:38" x14ac:dyDescent="0.25">
      <c r="A1964" t="s">
        <v>760</v>
      </c>
      <c r="B1964" s="1">
        <v>43496</v>
      </c>
      <c r="C1964" t="s">
        <v>36</v>
      </c>
      <c r="D1964" t="s">
        <v>2323</v>
      </c>
      <c r="E1964" t="s">
        <v>12042</v>
      </c>
      <c r="F1964" t="s">
        <v>12043</v>
      </c>
      <c r="G1964" t="s">
        <v>12044</v>
      </c>
      <c r="H1964" t="s">
        <v>2273</v>
      </c>
      <c r="I1964" t="s">
        <v>105</v>
      </c>
      <c r="J1964" t="s">
        <v>44</v>
      </c>
      <c r="K1964">
        <v>2244175</v>
      </c>
      <c r="L1964">
        <v>28254180</v>
      </c>
      <c r="M1964">
        <v>0</v>
      </c>
      <c r="N1964">
        <v>-422124</v>
      </c>
      <c r="O1964">
        <v>0</v>
      </c>
      <c r="P1964" s="2">
        <v>2060275</v>
      </c>
      <c r="Q1964">
        <v>0</v>
      </c>
      <c r="R1964">
        <v>183900</v>
      </c>
      <c r="S1964">
        <f>+Table__192.168.17.17_SPDK_KanpusEF_GajiKemandoran[[#This Row],[GajiPokok]]+Table__192.168.17.17_SPDK_KanpusEF_GajiKemandoran[[#This Row],[Rapel]]+Table__192.168.17.17_SPDK_KanpusEF_GajiKemandoran[[#This Row],[Premi]]</f>
        <v>2244175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73560</v>
      </c>
      <c r="AD1964">
        <v>0</v>
      </c>
      <c r="AE1964">
        <v>19497</v>
      </c>
      <c r="AF1964">
        <v>0</v>
      </c>
      <c r="AG1964">
        <v>0</v>
      </c>
      <c r="AH1964">
        <v>0</v>
      </c>
      <c r="AI1964">
        <v>1766250</v>
      </c>
      <c r="AJ1964">
        <v>1859307</v>
      </c>
      <c r="AK1964" s="2">
        <v>384868</v>
      </c>
      <c r="AL1964" t="s">
        <v>471</v>
      </c>
    </row>
    <row r="1965" spans="1:38" x14ac:dyDescent="0.25">
      <c r="A1965" t="s">
        <v>4823</v>
      </c>
      <c r="B1965" s="1">
        <v>43496</v>
      </c>
      <c r="C1965" t="s">
        <v>164</v>
      </c>
      <c r="D1965" t="s">
        <v>4824</v>
      </c>
      <c r="E1965" t="s">
        <v>4908</v>
      </c>
      <c r="F1965" t="s">
        <v>15872</v>
      </c>
      <c r="G1965" t="s">
        <v>1530</v>
      </c>
      <c r="H1965" t="s">
        <v>438</v>
      </c>
      <c r="I1965" t="s">
        <v>7908</v>
      </c>
      <c r="J1965" t="s">
        <v>44</v>
      </c>
      <c r="K1965">
        <v>2059788.6</v>
      </c>
      <c r="L1965">
        <v>26531743.199999999</v>
      </c>
      <c r="M1965">
        <v>0</v>
      </c>
      <c r="N1965">
        <v>-406020</v>
      </c>
      <c r="O1965">
        <v>0</v>
      </c>
      <c r="P1965" s="2">
        <v>2059788.6</v>
      </c>
      <c r="Q1965">
        <v>0</v>
      </c>
      <c r="R1965">
        <v>0</v>
      </c>
      <c r="S1965">
        <f>+Table__192.168.17.17_SPDK_KanpusEF_GajiKemandoran[[#This Row],[GajiPokok]]+Table__192.168.17.17_SPDK_KanpusEF_GajiKemandoran[[#This Row],[Rapel]]+Table__192.168.17.17_SPDK_KanpusEF_GajiKemandoran[[#This Row],[Premi]]</f>
        <v>2059788.6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81847</v>
      </c>
      <c r="AD1965">
        <v>0</v>
      </c>
      <c r="AE1965">
        <v>19050</v>
      </c>
      <c r="AF1965">
        <v>0</v>
      </c>
      <c r="AG1965">
        <v>0</v>
      </c>
      <c r="AH1965">
        <v>711685</v>
      </c>
      <c r="AI1965">
        <v>54750</v>
      </c>
      <c r="AJ1965">
        <v>867332</v>
      </c>
      <c r="AK1965" s="2">
        <v>1192456.6000000001</v>
      </c>
      <c r="AL1965" t="s">
        <v>4909</v>
      </c>
    </row>
    <row r="1966" spans="1:38" x14ac:dyDescent="0.25">
      <c r="A1966" t="s">
        <v>5233</v>
      </c>
      <c r="B1966" s="1">
        <v>43496</v>
      </c>
      <c r="C1966" t="s">
        <v>36</v>
      </c>
      <c r="D1966" t="s">
        <v>5234</v>
      </c>
      <c r="E1966" t="s">
        <v>5298</v>
      </c>
      <c r="F1966" t="s">
        <v>16547</v>
      </c>
      <c r="G1966" t="s">
        <v>16548</v>
      </c>
      <c r="H1966" t="s">
        <v>438</v>
      </c>
      <c r="I1966" t="s">
        <v>8291</v>
      </c>
      <c r="J1966" t="s">
        <v>44</v>
      </c>
      <c r="K1966">
        <v>2059694.4</v>
      </c>
      <c r="L1966">
        <v>26257372.800000001</v>
      </c>
      <c r="M1966">
        <v>0</v>
      </c>
      <c r="N1966">
        <v>-401184</v>
      </c>
      <c r="O1966">
        <v>0</v>
      </c>
      <c r="P1966" s="2">
        <v>2059694.4</v>
      </c>
      <c r="Q1966">
        <v>0</v>
      </c>
      <c r="R1966">
        <v>0</v>
      </c>
      <c r="S1966">
        <f>+Table__192.168.17.17_SPDK_KanpusEF_GajiKemandoran[[#This Row],[GajiPokok]]+Table__192.168.17.17_SPDK_KanpusEF_GajiKemandoran[[#This Row],[Rapel]]+Table__192.168.17.17_SPDK_KanpusEF_GajiKemandoran[[#This Row],[Premi]]</f>
        <v>2059694.4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75830</v>
      </c>
      <c r="AD1966">
        <v>0</v>
      </c>
      <c r="AE1966">
        <v>18475</v>
      </c>
      <c r="AF1966">
        <v>0</v>
      </c>
      <c r="AG1966">
        <v>0</v>
      </c>
      <c r="AH1966">
        <v>0</v>
      </c>
      <c r="AI1966">
        <v>81000</v>
      </c>
      <c r="AJ1966">
        <v>175305</v>
      </c>
      <c r="AK1966" s="2">
        <v>1884389.4</v>
      </c>
      <c r="AL1966" t="s">
        <v>5299</v>
      </c>
    </row>
    <row r="1967" spans="1:38" x14ac:dyDescent="0.25">
      <c r="A1967" t="s">
        <v>1473</v>
      </c>
      <c r="B1967" s="1">
        <v>43496</v>
      </c>
      <c r="C1967" t="s">
        <v>180</v>
      </c>
      <c r="D1967" t="s">
        <v>1474</v>
      </c>
      <c r="E1967" t="s">
        <v>10761</v>
      </c>
      <c r="F1967" t="s">
        <v>10806</v>
      </c>
      <c r="G1967" t="s">
        <v>1962</v>
      </c>
      <c r="H1967" t="s">
        <v>90</v>
      </c>
      <c r="I1967" t="s">
        <v>8162</v>
      </c>
      <c r="J1967" t="s">
        <v>44</v>
      </c>
      <c r="K1967">
        <v>2059604.8</v>
      </c>
      <c r="L1967">
        <v>25999149.600000001</v>
      </c>
      <c r="M1967">
        <v>0</v>
      </c>
      <c r="N1967">
        <v>-396648</v>
      </c>
      <c r="O1967">
        <v>0</v>
      </c>
      <c r="P1967" s="2">
        <v>2059604.8</v>
      </c>
      <c r="Q1967">
        <v>0</v>
      </c>
      <c r="R1967">
        <v>0</v>
      </c>
      <c r="S1967">
        <f>+Table__192.168.17.17_SPDK_KanpusEF_GajiKemandoran[[#This Row],[GajiPokok]]+Table__192.168.17.17_SPDK_KanpusEF_GajiKemandoran[[#This Row],[Rapel]]+Table__192.168.17.17_SPDK_KanpusEF_GajiKemandoran[[#This Row],[Premi]]</f>
        <v>2059604.8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70123</v>
      </c>
      <c r="AD1967">
        <v>0</v>
      </c>
      <c r="AE1967">
        <v>18015</v>
      </c>
      <c r="AF1967">
        <v>0</v>
      </c>
      <c r="AG1967">
        <v>0</v>
      </c>
      <c r="AH1967">
        <v>0</v>
      </c>
      <c r="AI1967">
        <v>54465</v>
      </c>
      <c r="AJ1967">
        <v>142603</v>
      </c>
      <c r="AK1967" s="2">
        <v>1917001.8</v>
      </c>
      <c r="AL1967" t="s">
        <v>10763</v>
      </c>
    </row>
    <row r="1968" spans="1:38" x14ac:dyDescent="0.25">
      <c r="A1968" t="s">
        <v>5790</v>
      </c>
      <c r="B1968" s="1">
        <v>43496</v>
      </c>
      <c r="C1968" t="s">
        <v>36</v>
      </c>
      <c r="D1968" t="s">
        <v>5791</v>
      </c>
      <c r="E1968" t="s">
        <v>17459</v>
      </c>
      <c r="F1968" t="s">
        <v>17509</v>
      </c>
      <c r="G1968" t="s">
        <v>14716</v>
      </c>
      <c r="H1968" t="s">
        <v>438</v>
      </c>
      <c r="I1968" t="s">
        <v>7911</v>
      </c>
      <c r="J1968" t="s">
        <v>44</v>
      </c>
      <c r="K1968">
        <v>2059469.15384615</v>
      </c>
      <c r="L1968">
        <v>26941981.846153799</v>
      </c>
      <c r="M1968">
        <v>0</v>
      </c>
      <c r="N1968">
        <v>-404784</v>
      </c>
      <c r="O1968">
        <v>0</v>
      </c>
      <c r="P1968" s="2">
        <v>2059469.15384615</v>
      </c>
      <c r="Q1968">
        <v>0</v>
      </c>
      <c r="R1968">
        <v>0</v>
      </c>
      <c r="S1968">
        <f>+Table__192.168.17.17_SPDK_KanpusEF_GajiKemandoran[[#This Row],[GajiPokok]]+Table__192.168.17.17_SPDK_KanpusEF_GajiKemandoran[[#This Row],[Rapel]]+Table__192.168.17.17_SPDK_KanpusEF_GajiKemandoran[[#This Row],[Premi]]</f>
        <v>2059469.15384615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90374</v>
      </c>
      <c r="AD1968">
        <v>0</v>
      </c>
      <c r="AE1968">
        <v>18935</v>
      </c>
      <c r="AF1968">
        <v>0</v>
      </c>
      <c r="AG1968">
        <v>0</v>
      </c>
      <c r="AH1968">
        <v>0</v>
      </c>
      <c r="AI1968">
        <v>414000</v>
      </c>
      <c r="AJ1968">
        <v>523309</v>
      </c>
      <c r="AK1968" s="2">
        <v>1536160.15384615</v>
      </c>
      <c r="AL1968" t="s">
        <v>17461</v>
      </c>
    </row>
    <row r="1969" spans="1:38" x14ac:dyDescent="0.25">
      <c r="A1969" t="s">
        <v>1473</v>
      </c>
      <c r="B1969" s="1">
        <v>43496</v>
      </c>
      <c r="C1969" t="s">
        <v>180</v>
      </c>
      <c r="D1969" t="s">
        <v>1474</v>
      </c>
      <c r="E1969" t="s">
        <v>1576</v>
      </c>
      <c r="F1969" t="s">
        <v>10793</v>
      </c>
      <c r="G1969" t="s">
        <v>10794</v>
      </c>
      <c r="H1969" t="s">
        <v>438</v>
      </c>
      <c r="I1969" t="s">
        <v>7908</v>
      </c>
      <c r="J1969" t="s">
        <v>44</v>
      </c>
      <c r="K1969">
        <v>2059428.21538461</v>
      </c>
      <c r="L1969">
        <v>26003510.584615398</v>
      </c>
      <c r="M1969">
        <v>0</v>
      </c>
      <c r="N1969">
        <v>-406020</v>
      </c>
      <c r="O1969">
        <v>0</v>
      </c>
      <c r="P1969" s="2">
        <v>2059428.21538461</v>
      </c>
      <c r="Q1969">
        <v>0</v>
      </c>
      <c r="R1969">
        <v>0</v>
      </c>
      <c r="S1969">
        <f>+Table__192.168.17.17_SPDK_KanpusEF_GajiKemandoran[[#This Row],[GajiPokok]]+Table__192.168.17.17_SPDK_KanpusEF_GajiKemandoran[[#This Row],[Rapel]]+Table__192.168.17.17_SPDK_KanpusEF_GajiKemandoran[[#This Row],[Premi]]</f>
        <v>2059428.21538461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70933</v>
      </c>
      <c r="AD1969">
        <v>0</v>
      </c>
      <c r="AE1969">
        <v>19050</v>
      </c>
      <c r="AF1969">
        <v>0</v>
      </c>
      <c r="AG1969">
        <v>0</v>
      </c>
      <c r="AH1969">
        <v>828615</v>
      </c>
      <c r="AI1969">
        <v>82830</v>
      </c>
      <c r="AJ1969">
        <v>1001428</v>
      </c>
      <c r="AK1969" s="2">
        <v>1058000.21538461</v>
      </c>
      <c r="AL1969" t="s">
        <v>1577</v>
      </c>
    </row>
    <row r="1970" spans="1:38" x14ac:dyDescent="0.25">
      <c r="A1970" t="s">
        <v>3742</v>
      </c>
      <c r="B1970" s="1">
        <v>43496</v>
      </c>
      <c r="C1970" t="s">
        <v>479</v>
      </c>
      <c r="D1970" t="s">
        <v>3743</v>
      </c>
      <c r="E1970" t="s">
        <v>3912</v>
      </c>
      <c r="F1970" t="s">
        <v>14263</v>
      </c>
      <c r="G1970" t="s">
        <v>14264</v>
      </c>
      <c r="H1970" t="s">
        <v>438</v>
      </c>
      <c r="I1970" t="s">
        <v>105</v>
      </c>
      <c r="J1970" t="s">
        <v>44</v>
      </c>
      <c r="K1970">
        <v>2567257.2223621998</v>
      </c>
      <c r="L1970">
        <v>32637122.668346498</v>
      </c>
      <c r="M1970">
        <v>0</v>
      </c>
      <c r="N1970">
        <v>-422124</v>
      </c>
      <c r="O1970">
        <v>0</v>
      </c>
      <c r="P1970" s="2">
        <v>2059178.2223622</v>
      </c>
      <c r="Q1970">
        <v>0</v>
      </c>
      <c r="R1970">
        <v>508079</v>
      </c>
      <c r="S1970">
        <f>+Table__192.168.17.17_SPDK_KanpusEF_GajiKemandoran[[#This Row],[GajiPokok]]+Table__192.168.17.17_SPDK_KanpusEF_GajiKemandoran[[#This Row],[Rapel]]+Table__192.168.17.17_SPDK_KanpusEF_GajiKemandoran[[#This Row],[Premi]]</f>
        <v>2567257.2223621998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84101</v>
      </c>
      <c r="AD1970">
        <v>0</v>
      </c>
      <c r="AE1970">
        <v>19497</v>
      </c>
      <c r="AF1970">
        <v>0</v>
      </c>
      <c r="AG1970">
        <v>0</v>
      </c>
      <c r="AH1970">
        <v>578833</v>
      </c>
      <c r="AI1970">
        <v>614679</v>
      </c>
      <c r="AJ1970">
        <v>1297110</v>
      </c>
      <c r="AK1970" s="2">
        <v>1270147.2223621998</v>
      </c>
      <c r="AL1970" t="s">
        <v>3913</v>
      </c>
    </row>
    <row r="1971" spans="1:38" x14ac:dyDescent="0.25">
      <c r="A1971" t="s">
        <v>760</v>
      </c>
      <c r="B1971" s="1">
        <v>43496</v>
      </c>
      <c r="C1971" t="s">
        <v>36</v>
      </c>
      <c r="D1971" t="s">
        <v>2323</v>
      </c>
      <c r="E1971" t="s">
        <v>12042</v>
      </c>
      <c r="F1971" t="s">
        <v>12074</v>
      </c>
      <c r="G1971" t="s">
        <v>12075</v>
      </c>
      <c r="H1971" t="s">
        <v>2273</v>
      </c>
      <c r="I1971" t="s">
        <v>7913</v>
      </c>
      <c r="J1971" t="s">
        <v>44</v>
      </c>
      <c r="K1971">
        <v>2258240</v>
      </c>
      <c r="L1971">
        <v>28362480</v>
      </c>
      <c r="M1971">
        <v>0</v>
      </c>
      <c r="N1971">
        <v>-403752</v>
      </c>
      <c r="O1971">
        <v>0</v>
      </c>
      <c r="P1971" s="2">
        <v>2059000</v>
      </c>
      <c r="Q1971">
        <v>0</v>
      </c>
      <c r="R1971">
        <v>199240</v>
      </c>
      <c r="S1971">
        <f>+Table__192.168.17.17_SPDK_KanpusEF_GajiKemandoran[[#This Row],[GajiPokok]]+Table__192.168.17.17_SPDK_KanpusEF_GajiKemandoran[[#This Row],[Rapel]]+Table__192.168.17.17_SPDK_KanpusEF_GajiKemandoran[[#This Row],[Premi]]</f>
        <v>2258240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70200</v>
      </c>
      <c r="AD1971">
        <v>0</v>
      </c>
      <c r="AE1971">
        <v>18820</v>
      </c>
      <c r="AF1971">
        <v>0</v>
      </c>
      <c r="AG1971">
        <v>0</v>
      </c>
      <c r="AH1971">
        <v>0</v>
      </c>
      <c r="AI1971">
        <v>483250</v>
      </c>
      <c r="AJ1971">
        <v>572270</v>
      </c>
      <c r="AK1971" s="2">
        <v>1685970</v>
      </c>
      <c r="AL1971" t="s">
        <v>471</v>
      </c>
    </row>
    <row r="1972" spans="1:38" x14ac:dyDescent="0.25">
      <c r="A1972" t="s">
        <v>3742</v>
      </c>
      <c r="B1972" s="1">
        <v>43496</v>
      </c>
      <c r="C1972" t="s">
        <v>479</v>
      </c>
      <c r="D1972" t="s">
        <v>3743</v>
      </c>
      <c r="E1972" t="s">
        <v>3912</v>
      </c>
      <c r="F1972" t="s">
        <v>14217</v>
      </c>
      <c r="G1972" t="s">
        <v>14218</v>
      </c>
      <c r="H1972" t="s">
        <v>438</v>
      </c>
      <c r="I1972" t="s">
        <v>105</v>
      </c>
      <c r="J1972" t="s">
        <v>44</v>
      </c>
      <c r="K1972">
        <v>2566888.5823622001</v>
      </c>
      <c r="L1972">
        <v>32632698.988346402</v>
      </c>
      <c r="M1972">
        <v>0</v>
      </c>
      <c r="N1972">
        <v>-422124</v>
      </c>
      <c r="O1972">
        <v>0</v>
      </c>
      <c r="P1972" s="2">
        <v>2058809.5823621999</v>
      </c>
      <c r="Q1972">
        <v>0</v>
      </c>
      <c r="R1972">
        <v>508079</v>
      </c>
      <c r="S1972">
        <f>+Table__192.168.17.17_SPDK_KanpusEF_GajiKemandoran[[#This Row],[GajiPokok]]+Table__192.168.17.17_SPDK_KanpusEF_GajiKemandoran[[#This Row],[Rapel]]+Table__192.168.17.17_SPDK_KanpusEF_GajiKemandoran[[#This Row],[Premi]]</f>
        <v>2566888.5823622001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84101</v>
      </c>
      <c r="AD1972">
        <v>0</v>
      </c>
      <c r="AE1972">
        <v>19497</v>
      </c>
      <c r="AF1972">
        <v>0</v>
      </c>
      <c r="AG1972">
        <v>0</v>
      </c>
      <c r="AH1972">
        <v>0</v>
      </c>
      <c r="AI1972">
        <v>814279</v>
      </c>
      <c r="AJ1972">
        <v>917877</v>
      </c>
      <c r="AK1972" s="2">
        <v>1649011.5823622001</v>
      </c>
      <c r="AL1972" t="s">
        <v>3913</v>
      </c>
    </row>
    <row r="1973" spans="1:38" x14ac:dyDescent="0.25">
      <c r="A1973" t="s">
        <v>1811</v>
      </c>
      <c r="B1973" s="1">
        <v>43496</v>
      </c>
      <c r="C1973" t="s">
        <v>164</v>
      </c>
      <c r="D1973" t="s">
        <v>1812</v>
      </c>
      <c r="E1973" t="s">
        <v>11491</v>
      </c>
      <c r="F1973" t="s">
        <v>11497</v>
      </c>
      <c r="G1973" t="s">
        <v>11498</v>
      </c>
      <c r="H1973" t="s">
        <v>438</v>
      </c>
      <c r="I1973" t="s">
        <v>99</v>
      </c>
      <c r="J1973" t="s">
        <v>44</v>
      </c>
      <c r="K1973">
        <v>2058749.6153846099</v>
      </c>
      <c r="L1973">
        <v>26035555.384615399</v>
      </c>
      <c r="M1973">
        <v>0</v>
      </c>
      <c r="N1973">
        <v>-425184</v>
      </c>
      <c r="O1973">
        <v>0</v>
      </c>
      <c r="P1973" s="2">
        <v>2058749.6153846099</v>
      </c>
      <c r="Q1973">
        <v>0</v>
      </c>
      <c r="R1973">
        <v>0</v>
      </c>
      <c r="S1973">
        <f>+Table__192.168.17.17_SPDK_KanpusEF_GajiKemandoran[[#This Row],[GajiPokok]]+Table__192.168.17.17_SPDK_KanpusEF_GajiKemandoran[[#This Row],[Rapel]]+Table__192.168.17.17_SPDK_KanpusEF_GajiKemandoran[[#This Row],[Premi]]</f>
        <v>2058749.6153846099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73920</v>
      </c>
      <c r="AD1973">
        <v>0</v>
      </c>
      <c r="AE1973">
        <v>19828</v>
      </c>
      <c r="AF1973">
        <v>0</v>
      </c>
      <c r="AG1973">
        <v>0</v>
      </c>
      <c r="AH1973">
        <v>0</v>
      </c>
      <c r="AI1973">
        <v>28800</v>
      </c>
      <c r="AJ1973">
        <v>122548</v>
      </c>
      <c r="AK1973" s="2">
        <v>1936201.6153846099</v>
      </c>
      <c r="AL1973" t="s">
        <v>149</v>
      </c>
    </row>
    <row r="1974" spans="1:38" x14ac:dyDescent="0.25">
      <c r="A1974" t="s">
        <v>2685</v>
      </c>
      <c r="B1974" s="1">
        <v>43496</v>
      </c>
      <c r="C1974" t="s">
        <v>36</v>
      </c>
      <c r="D1974" t="s">
        <v>2686</v>
      </c>
      <c r="E1974" t="s">
        <v>2744</v>
      </c>
      <c r="F1974" t="s">
        <v>12622</v>
      </c>
      <c r="G1974" t="s">
        <v>8367</v>
      </c>
      <c r="H1974" t="s">
        <v>438</v>
      </c>
      <c r="I1974" t="s">
        <v>7911</v>
      </c>
      <c r="J1974" t="s">
        <v>44</v>
      </c>
      <c r="K1974">
        <v>2058369.6321070199</v>
      </c>
      <c r="L1974">
        <v>26434147.5852842</v>
      </c>
      <c r="M1974">
        <v>0</v>
      </c>
      <c r="N1974">
        <v>-404784</v>
      </c>
      <c r="O1974">
        <v>0</v>
      </c>
      <c r="P1974" s="2">
        <v>2058369.6321070199</v>
      </c>
      <c r="Q1974">
        <v>0</v>
      </c>
      <c r="R1974">
        <v>0</v>
      </c>
      <c r="S1974">
        <f>+Table__192.168.17.17_SPDK_KanpusEF_GajiKemandoran[[#This Row],[GajiPokok]]+Table__192.168.17.17_SPDK_KanpusEF_GajiKemandoran[[#This Row],[Rapel]]+Table__192.168.17.17_SPDK_KanpusEF_GajiKemandoran[[#This Row],[Premi]]</f>
        <v>2058369.6321070199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80069</v>
      </c>
      <c r="AD1974">
        <v>0</v>
      </c>
      <c r="AE1974">
        <v>18935</v>
      </c>
      <c r="AF1974">
        <v>0</v>
      </c>
      <c r="AG1974">
        <v>0</v>
      </c>
      <c r="AH1974">
        <v>921325</v>
      </c>
      <c r="AI1974">
        <v>30250</v>
      </c>
      <c r="AJ1974">
        <v>1050579</v>
      </c>
      <c r="AK1974" s="2">
        <v>1007790.6321070199</v>
      </c>
      <c r="AL1974" t="s">
        <v>1465</v>
      </c>
    </row>
    <row r="1975" spans="1:38" x14ac:dyDescent="0.25">
      <c r="A1975" t="s">
        <v>5054</v>
      </c>
      <c r="B1975" s="1">
        <v>43496</v>
      </c>
      <c r="C1975" t="s">
        <v>164</v>
      </c>
      <c r="D1975" t="s">
        <v>5055</v>
      </c>
      <c r="E1975" t="s">
        <v>5155</v>
      </c>
      <c r="F1975" t="s">
        <v>16352</v>
      </c>
      <c r="G1975" t="s">
        <v>16353</v>
      </c>
      <c r="H1975" t="s">
        <v>438</v>
      </c>
      <c r="I1975" t="s">
        <v>7908</v>
      </c>
      <c r="J1975" t="s">
        <v>44</v>
      </c>
      <c r="K1975">
        <v>2057787.8588235299</v>
      </c>
      <c r="L1975">
        <v>26237614.305882301</v>
      </c>
      <c r="M1975">
        <v>0</v>
      </c>
      <c r="N1975">
        <v>-406020</v>
      </c>
      <c r="O1975">
        <v>0</v>
      </c>
      <c r="P1975" s="2">
        <v>2057787.8588235299</v>
      </c>
      <c r="Q1975">
        <v>0</v>
      </c>
      <c r="R1975">
        <v>0</v>
      </c>
      <c r="S1975">
        <f>+Table__192.168.17.17_SPDK_KanpusEF_GajiKemandoran[[#This Row],[GajiPokok]]+Table__192.168.17.17_SPDK_KanpusEF_GajiKemandoran[[#This Row],[Rapel]]+Table__192.168.17.17_SPDK_KanpusEF_GajiKemandoran[[#This Row],[Premi]]</f>
        <v>2057787.8588235299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76220</v>
      </c>
      <c r="AD1975">
        <v>0</v>
      </c>
      <c r="AE1975">
        <v>19050</v>
      </c>
      <c r="AF1975">
        <v>0</v>
      </c>
      <c r="AG1975">
        <v>0</v>
      </c>
      <c r="AH1975">
        <v>251667</v>
      </c>
      <c r="AI1975">
        <v>97800</v>
      </c>
      <c r="AJ1975">
        <v>444737</v>
      </c>
      <c r="AK1975" s="2">
        <v>1613050.8588235299</v>
      </c>
      <c r="AL1975" t="s">
        <v>5156</v>
      </c>
    </row>
    <row r="1976" spans="1:38" x14ac:dyDescent="0.25">
      <c r="A1976" t="s">
        <v>2485</v>
      </c>
      <c r="B1976" s="1">
        <v>43496</v>
      </c>
      <c r="C1976" t="s">
        <v>1473</v>
      </c>
      <c r="D1976" t="s">
        <v>2486</v>
      </c>
      <c r="E1976" t="s">
        <v>12382</v>
      </c>
      <c r="F1976" t="s">
        <v>12397</v>
      </c>
      <c r="G1976" t="s">
        <v>12398</v>
      </c>
      <c r="H1976" t="s">
        <v>2273</v>
      </c>
      <c r="I1976" t="s">
        <v>109</v>
      </c>
      <c r="J1976" t="s">
        <v>44</v>
      </c>
      <c r="K1976">
        <v>2258750</v>
      </c>
      <c r="L1976">
        <v>28423320</v>
      </c>
      <c r="M1976">
        <v>0</v>
      </c>
      <c r="N1976">
        <v>-419244</v>
      </c>
      <c r="O1976">
        <v>0</v>
      </c>
      <c r="P1976" s="2">
        <v>2057575</v>
      </c>
      <c r="Q1976">
        <v>0</v>
      </c>
      <c r="R1976">
        <v>201175</v>
      </c>
      <c r="S1976">
        <f>+Table__192.168.17.17_SPDK_KanpusEF_GajiKemandoran[[#This Row],[GajiPokok]]+Table__192.168.17.17_SPDK_KanpusEF_GajiKemandoran[[#This Row],[Rapel]]+Table__192.168.17.17_SPDK_KanpusEF_GajiKemandoran[[#This Row],[Premi]]</f>
        <v>2258750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73240</v>
      </c>
      <c r="AD1976">
        <v>0</v>
      </c>
      <c r="AE1976">
        <v>19166</v>
      </c>
      <c r="AF1976">
        <v>0</v>
      </c>
      <c r="AG1976">
        <v>0</v>
      </c>
      <c r="AH1976">
        <v>0</v>
      </c>
      <c r="AI1976">
        <v>14300</v>
      </c>
      <c r="AJ1976">
        <v>106706</v>
      </c>
      <c r="AK1976" s="2">
        <v>2152044</v>
      </c>
      <c r="AL1976" t="s">
        <v>12385</v>
      </c>
    </row>
    <row r="1977" spans="1:38" x14ac:dyDescent="0.25">
      <c r="A1977" t="s">
        <v>492</v>
      </c>
      <c r="B1977" s="1">
        <v>43496</v>
      </c>
      <c r="C1977" t="s">
        <v>196</v>
      </c>
      <c r="D1977" t="s">
        <v>1169</v>
      </c>
      <c r="E1977" t="s">
        <v>1355</v>
      </c>
      <c r="F1977" t="s">
        <v>10391</v>
      </c>
      <c r="G1977" t="s">
        <v>10392</v>
      </c>
      <c r="H1977" t="s">
        <v>959</v>
      </c>
      <c r="I1977" t="s">
        <v>105</v>
      </c>
      <c r="J1977" t="s">
        <v>44</v>
      </c>
      <c r="K1977">
        <v>2299088</v>
      </c>
      <c r="L1977">
        <v>29419092</v>
      </c>
      <c r="M1977">
        <v>0</v>
      </c>
      <c r="N1977">
        <v>-422124</v>
      </c>
      <c r="O1977">
        <v>0</v>
      </c>
      <c r="P1977" s="2">
        <v>2057330</v>
      </c>
      <c r="Q1977">
        <v>0</v>
      </c>
      <c r="R1977">
        <v>241758</v>
      </c>
      <c r="S1977">
        <f>+Table__192.168.17.17_SPDK_KanpusEF_GajiKemandoran[[#This Row],[GajiPokok]]+Table__192.168.17.17_SPDK_KanpusEF_GajiKemandoran[[#This Row],[Rapel]]+Table__192.168.17.17_SPDK_KanpusEF_GajiKemandoran[[#This Row],[Premi]]</f>
        <v>2299088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84101</v>
      </c>
      <c r="AD1977">
        <v>0</v>
      </c>
      <c r="AE1977">
        <v>19497</v>
      </c>
      <c r="AF1977">
        <v>0</v>
      </c>
      <c r="AG1977">
        <v>0</v>
      </c>
      <c r="AH1977">
        <v>534791</v>
      </c>
      <c r="AI1977">
        <v>278050</v>
      </c>
      <c r="AJ1977">
        <v>916439</v>
      </c>
      <c r="AK1977" s="2">
        <v>1382649</v>
      </c>
      <c r="AL1977" t="s">
        <v>1356</v>
      </c>
    </row>
    <row r="1978" spans="1:38" x14ac:dyDescent="0.25">
      <c r="A1978" t="s">
        <v>492</v>
      </c>
      <c r="B1978" s="1">
        <v>43496</v>
      </c>
      <c r="C1978" t="s">
        <v>36</v>
      </c>
      <c r="D1978" t="s">
        <v>1169</v>
      </c>
      <c r="E1978" t="s">
        <v>1247</v>
      </c>
      <c r="F1978" t="s">
        <v>9811</v>
      </c>
      <c r="G1978" t="s">
        <v>1570</v>
      </c>
      <c r="H1978" t="s">
        <v>7934</v>
      </c>
      <c r="I1978" t="s">
        <v>105</v>
      </c>
      <c r="J1978" t="s">
        <v>44</v>
      </c>
      <c r="K1978">
        <v>2057330</v>
      </c>
      <c r="L1978">
        <v>26517996</v>
      </c>
      <c r="M1978">
        <v>0</v>
      </c>
      <c r="N1978">
        <v>-422124</v>
      </c>
      <c r="O1978">
        <v>0</v>
      </c>
      <c r="P1978" s="2">
        <v>2057330</v>
      </c>
      <c r="Q1978">
        <v>0</v>
      </c>
      <c r="R1978">
        <v>0</v>
      </c>
      <c r="S1978">
        <f>+Table__192.168.17.17_SPDK_KanpusEF_GajiKemandoran[[#This Row],[GajiPokok]]+Table__192.168.17.17_SPDK_KanpusEF_GajiKemandoran[[#This Row],[Rapel]]+Table__192.168.17.17_SPDK_KanpusEF_GajiKemandoran[[#This Row],[Premi]]</f>
        <v>2057330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84101</v>
      </c>
      <c r="AD1978">
        <v>0</v>
      </c>
      <c r="AE1978">
        <v>19497</v>
      </c>
      <c r="AF1978">
        <v>0</v>
      </c>
      <c r="AG1978">
        <v>0</v>
      </c>
      <c r="AH1978">
        <v>0</v>
      </c>
      <c r="AI1978">
        <v>122740</v>
      </c>
      <c r="AJ1978">
        <v>226338</v>
      </c>
      <c r="AK1978" s="2">
        <v>1830992</v>
      </c>
      <c r="AL1978" t="s">
        <v>1248</v>
      </c>
    </row>
    <row r="1979" spans="1:38" x14ac:dyDescent="0.25">
      <c r="A1979" t="s">
        <v>492</v>
      </c>
      <c r="B1979" s="1">
        <v>43496</v>
      </c>
      <c r="C1979" t="s">
        <v>196</v>
      </c>
      <c r="D1979" t="s">
        <v>1169</v>
      </c>
      <c r="E1979" t="s">
        <v>1355</v>
      </c>
      <c r="F1979" t="s">
        <v>10395</v>
      </c>
      <c r="G1979" t="s">
        <v>10396</v>
      </c>
      <c r="H1979" t="s">
        <v>959</v>
      </c>
      <c r="I1979" t="s">
        <v>105</v>
      </c>
      <c r="J1979" t="s">
        <v>44</v>
      </c>
      <c r="K1979">
        <v>2299088</v>
      </c>
      <c r="L1979">
        <v>29419092</v>
      </c>
      <c r="M1979">
        <v>0</v>
      </c>
      <c r="N1979">
        <v>-422124</v>
      </c>
      <c r="O1979">
        <v>0</v>
      </c>
      <c r="P1979" s="2">
        <v>2057330</v>
      </c>
      <c r="Q1979">
        <v>0</v>
      </c>
      <c r="R1979">
        <v>241758</v>
      </c>
      <c r="S1979">
        <f>+Table__192.168.17.17_SPDK_KanpusEF_GajiKemandoran[[#This Row],[GajiPokok]]+Table__192.168.17.17_SPDK_KanpusEF_GajiKemandoran[[#This Row],[Rapel]]+Table__192.168.17.17_SPDK_KanpusEF_GajiKemandoran[[#This Row],[Premi]]</f>
        <v>2299088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84101</v>
      </c>
      <c r="AD1979">
        <v>0</v>
      </c>
      <c r="AE1979">
        <v>19497</v>
      </c>
      <c r="AF1979">
        <v>0</v>
      </c>
      <c r="AG1979">
        <v>0</v>
      </c>
      <c r="AH1979">
        <v>0</v>
      </c>
      <c r="AI1979">
        <v>278050</v>
      </c>
      <c r="AJ1979">
        <v>381648</v>
      </c>
      <c r="AK1979" s="2">
        <v>1917440</v>
      </c>
      <c r="AL1979" t="s">
        <v>1356</v>
      </c>
    </row>
    <row r="1980" spans="1:38" x14ac:dyDescent="0.25">
      <c r="A1980" t="s">
        <v>492</v>
      </c>
      <c r="B1980" s="1">
        <v>43496</v>
      </c>
      <c r="C1980" t="s">
        <v>196</v>
      </c>
      <c r="D1980" t="s">
        <v>1169</v>
      </c>
      <c r="E1980" t="s">
        <v>1355</v>
      </c>
      <c r="F1980" t="s">
        <v>10388</v>
      </c>
      <c r="G1980" t="s">
        <v>10389</v>
      </c>
      <c r="H1980" t="s">
        <v>959</v>
      </c>
      <c r="I1980" t="s">
        <v>105</v>
      </c>
      <c r="J1980" t="s">
        <v>44</v>
      </c>
      <c r="K1980">
        <v>2300168</v>
      </c>
      <c r="L1980">
        <v>29432052</v>
      </c>
      <c r="M1980">
        <v>0</v>
      </c>
      <c r="N1980">
        <v>-422124</v>
      </c>
      <c r="O1980">
        <v>0</v>
      </c>
      <c r="P1980" s="2">
        <v>2057330</v>
      </c>
      <c r="Q1980">
        <v>0</v>
      </c>
      <c r="R1980">
        <v>242838</v>
      </c>
      <c r="S1980">
        <f>+Table__192.168.17.17_SPDK_KanpusEF_GajiKemandoran[[#This Row],[GajiPokok]]+Table__192.168.17.17_SPDK_KanpusEF_GajiKemandoran[[#This Row],[Rapel]]+Table__192.168.17.17_SPDK_KanpusEF_GajiKemandoran[[#This Row],[Premi]]</f>
        <v>2300168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0</v>
      </c>
      <c r="AB1980">
        <v>0</v>
      </c>
      <c r="AC1980">
        <v>84101</v>
      </c>
      <c r="AD1980">
        <v>0</v>
      </c>
      <c r="AE1980">
        <v>19497</v>
      </c>
      <c r="AF1980">
        <v>0</v>
      </c>
      <c r="AG1980">
        <v>0</v>
      </c>
      <c r="AH1980">
        <v>0</v>
      </c>
      <c r="AI1980">
        <v>278050</v>
      </c>
      <c r="AJ1980">
        <v>381648</v>
      </c>
      <c r="AK1980" s="2">
        <v>1918520</v>
      </c>
      <c r="AL1980" t="s">
        <v>1356</v>
      </c>
    </row>
    <row r="1981" spans="1:38" x14ac:dyDescent="0.25">
      <c r="A1981" t="s">
        <v>2889</v>
      </c>
      <c r="B1981" s="1">
        <v>43496</v>
      </c>
      <c r="C1981" t="s">
        <v>164</v>
      </c>
      <c r="D1981" t="s">
        <v>2890</v>
      </c>
      <c r="E1981" t="s">
        <v>2960</v>
      </c>
      <c r="F1981" t="s">
        <v>13157</v>
      </c>
      <c r="G1981" t="s">
        <v>9950</v>
      </c>
      <c r="H1981" t="s">
        <v>438</v>
      </c>
      <c r="I1981" t="s">
        <v>7915</v>
      </c>
      <c r="J1981" t="s">
        <v>44</v>
      </c>
      <c r="K1981">
        <v>2057165.5384615399</v>
      </c>
      <c r="L1981">
        <v>26418018.461538501</v>
      </c>
      <c r="M1981">
        <v>0</v>
      </c>
      <c r="N1981">
        <v>-402036</v>
      </c>
      <c r="O1981">
        <v>0</v>
      </c>
      <c r="P1981" s="2">
        <v>2057165.5384615399</v>
      </c>
      <c r="Q1981">
        <v>0</v>
      </c>
      <c r="R1981">
        <v>0</v>
      </c>
      <c r="S1981">
        <f>+Table__192.168.17.17_SPDK_KanpusEF_GajiKemandoran[[#This Row],[GajiPokok]]+Table__192.168.17.17_SPDK_KanpusEF_GajiKemandoran[[#This Row],[Rapel]]+Table__192.168.17.17_SPDK_KanpusEF_GajiKemandoran[[#This Row],[Premi]]</f>
        <v>2057165.5384615399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79859</v>
      </c>
      <c r="AD1981">
        <v>0</v>
      </c>
      <c r="AE1981">
        <v>18590</v>
      </c>
      <c r="AF1981">
        <v>0</v>
      </c>
      <c r="AG1981">
        <v>0</v>
      </c>
      <c r="AH1981">
        <v>0</v>
      </c>
      <c r="AI1981">
        <v>15000</v>
      </c>
      <c r="AJ1981">
        <v>113449</v>
      </c>
      <c r="AK1981" s="2">
        <v>1943716.5384615399</v>
      </c>
      <c r="AL1981" t="s">
        <v>2961</v>
      </c>
    </row>
    <row r="1982" spans="1:38" x14ac:dyDescent="0.25">
      <c r="A1982" t="s">
        <v>142</v>
      </c>
      <c r="B1982" s="1">
        <v>43496</v>
      </c>
      <c r="C1982" t="s">
        <v>479</v>
      </c>
      <c r="D1982" t="s">
        <v>332</v>
      </c>
      <c r="E1982" t="s">
        <v>8540</v>
      </c>
      <c r="F1982" t="s">
        <v>8594</v>
      </c>
      <c r="G1982" t="s">
        <v>8595</v>
      </c>
      <c r="H1982" t="s">
        <v>499</v>
      </c>
      <c r="I1982" t="s">
        <v>7908</v>
      </c>
      <c r="J1982" t="s">
        <v>44</v>
      </c>
      <c r="K1982">
        <v>3103111.7882353002</v>
      </c>
      <c r="L1982">
        <v>39048897.458823599</v>
      </c>
      <c r="M1982">
        <v>0</v>
      </c>
      <c r="N1982">
        <v>-406020</v>
      </c>
      <c r="O1982">
        <v>0</v>
      </c>
      <c r="P1982" s="2">
        <v>2056857.7882353</v>
      </c>
      <c r="Q1982">
        <v>0</v>
      </c>
      <c r="R1982">
        <v>1332014</v>
      </c>
      <c r="S1982">
        <f>+Table__192.168.17.17_SPDK_KanpusEF_GajiKemandoran[[#This Row],[GajiPokok]]+Table__192.168.17.17_SPDK_KanpusEF_GajiKemandoran[[#This Row],[Rapel]]+Table__192.168.17.17_SPDK_KanpusEF_GajiKemandoran[[#This Row],[Premi]]</f>
        <v>3388871.7882353002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81791</v>
      </c>
      <c r="AD1982">
        <v>0</v>
      </c>
      <c r="AE1982">
        <v>19050</v>
      </c>
      <c r="AF1982">
        <v>0</v>
      </c>
      <c r="AG1982">
        <v>0</v>
      </c>
      <c r="AH1982">
        <v>497917</v>
      </c>
      <c r="AI1982">
        <v>1489634</v>
      </c>
      <c r="AJ1982">
        <v>2088392</v>
      </c>
      <c r="AK1982" s="2">
        <v>1300479.7882353002</v>
      </c>
      <c r="AL1982" t="s">
        <v>1044</v>
      </c>
    </row>
    <row r="1983" spans="1:38" x14ac:dyDescent="0.25">
      <c r="A1983" t="s">
        <v>142</v>
      </c>
      <c r="B1983" s="1">
        <v>43496</v>
      </c>
      <c r="C1983" t="s">
        <v>180</v>
      </c>
      <c r="D1983" t="s">
        <v>332</v>
      </c>
      <c r="E1983" t="s">
        <v>467</v>
      </c>
      <c r="F1983" t="s">
        <v>8498</v>
      </c>
      <c r="G1983" t="s">
        <v>446</v>
      </c>
      <c r="H1983" t="s">
        <v>438</v>
      </c>
      <c r="I1983" t="s">
        <v>109</v>
      </c>
      <c r="J1983" t="s">
        <v>44</v>
      </c>
      <c r="K1983">
        <v>2056498.0923076901</v>
      </c>
      <c r="L1983">
        <v>26506093.107692301</v>
      </c>
      <c r="M1983">
        <v>0</v>
      </c>
      <c r="N1983">
        <v>-419244</v>
      </c>
      <c r="O1983">
        <v>0</v>
      </c>
      <c r="P1983" s="2">
        <v>2056498.0923076901</v>
      </c>
      <c r="Q1983">
        <v>0</v>
      </c>
      <c r="R1983">
        <v>115200</v>
      </c>
      <c r="S1983">
        <f>+Table__192.168.17.17_SPDK_KanpusEF_GajiKemandoran[[#This Row],[GajiPokok]]+Table__192.168.17.17_SPDK_KanpusEF_GajiKemandoran[[#This Row],[Rapel]]+Table__192.168.17.17_SPDK_KanpusEF_GajiKemandoran[[#This Row],[Premi]]</f>
        <v>2171698.0923076901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83861</v>
      </c>
      <c r="AD1983">
        <v>0</v>
      </c>
      <c r="AE1983">
        <v>19166</v>
      </c>
      <c r="AF1983">
        <v>0</v>
      </c>
      <c r="AG1983">
        <v>0</v>
      </c>
      <c r="AH1983">
        <v>0</v>
      </c>
      <c r="AI1983">
        <v>267690</v>
      </c>
      <c r="AJ1983">
        <v>370717</v>
      </c>
      <c r="AK1983" s="2">
        <v>1800981.0923076901</v>
      </c>
      <c r="AL1983" t="s">
        <v>446</v>
      </c>
    </row>
    <row r="1984" spans="1:38" x14ac:dyDescent="0.25">
      <c r="A1984" t="s">
        <v>5790</v>
      </c>
      <c r="B1984" s="1">
        <v>43496</v>
      </c>
      <c r="C1984" t="s">
        <v>142</v>
      </c>
      <c r="D1984" t="s">
        <v>5791</v>
      </c>
      <c r="E1984" t="s">
        <v>5863</v>
      </c>
      <c r="F1984" t="s">
        <v>17592</v>
      </c>
      <c r="G1984" t="s">
        <v>17593</v>
      </c>
      <c r="H1984" t="s">
        <v>1745</v>
      </c>
      <c r="I1984" t="s">
        <v>7911</v>
      </c>
      <c r="J1984" t="s">
        <v>44</v>
      </c>
      <c r="K1984">
        <v>2056317.12</v>
      </c>
      <c r="L1984">
        <v>26904157.440000001</v>
      </c>
      <c r="M1984">
        <v>0</v>
      </c>
      <c r="N1984">
        <v>-404784</v>
      </c>
      <c r="O1984">
        <v>0</v>
      </c>
      <c r="P1984" s="2">
        <v>2056317.12</v>
      </c>
      <c r="Q1984">
        <v>0</v>
      </c>
      <c r="R1984">
        <v>0</v>
      </c>
      <c r="S1984">
        <f>+Table__192.168.17.17_SPDK_KanpusEF_GajiKemandoran[[#This Row],[GajiPokok]]+Table__192.168.17.17_SPDK_KanpusEF_GajiKemandoran[[#This Row],[Rapel]]+Table__192.168.17.17_SPDK_KanpusEF_GajiKemandoran[[#This Row],[Premi]]</f>
        <v>2056317.12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90374</v>
      </c>
      <c r="AD1984">
        <v>0</v>
      </c>
      <c r="AE1984">
        <v>18935</v>
      </c>
      <c r="AF1984">
        <v>0</v>
      </c>
      <c r="AG1984">
        <v>0</v>
      </c>
      <c r="AH1984">
        <v>650755</v>
      </c>
      <c r="AI1984">
        <v>26500</v>
      </c>
      <c r="AJ1984">
        <v>786564</v>
      </c>
      <c r="AK1984" s="2">
        <v>1269753.1200000001</v>
      </c>
      <c r="AL1984" t="s">
        <v>5864</v>
      </c>
    </row>
    <row r="1985" spans="1:38" x14ac:dyDescent="0.25">
      <c r="A1985" t="s">
        <v>5054</v>
      </c>
      <c r="B1985" s="1">
        <v>43496</v>
      </c>
      <c r="C1985" t="s">
        <v>36</v>
      </c>
      <c r="D1985" t="s">
        <v>5055</v>
      </c>
      <c r="E1985" t="s">
        <v>5107</v>
      </c>
      <c r="F1985" t="s">
        <v>16179</v>
      </c>
      <c r="G1985" t="s">
        <v>16180</v>
      </c>
      <c r="H1985" t="s">
        <v>438</v>
      </c>
      <c r="I1985" t="s">
        <v>7908</v>
      </c>
      <c r="J1985" t="s">
        <v>44</v>
      </c>
      <c r="K1985">
        <v>2056125.9294117601</v>
      </c>
      <c r="L1985">
        <v>26217671.152941201</v>
      </c>
      <c r="M1985">
        <v>0</v>
      </c>
      <c r="N1985">
        <v>-406020</v>
      </c>
      <c r="O1985">
        <v>0</v>
      </c>
      <c r="P1985" s="2">
        <v>2056125.9294117601</v>
      </c>
      <c r="Q1985">
        <v>0</v>
      </c>
      <c r="R1985">
        <v>0</v>
      </c>
      <c r="S1985">
        <f>+Table__192.168.17.17_SPDK_KanpusEF_GajiKemandoran[[#This Row],[GajiPokok]]+Table__192.168.17.17_SPDK_KanpusEF_GajiKemandoran[[#This Row],[Rapel]]+Table__192.168.17.17_SPDK_KanpusEF_GajiKemandoran[[#This Row],[Premi]]</f>
        <v>2056125.9294117601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76220</v>
      </c>
      <c r="AD1985">
        <v>0</v>
      </c>
      <c r="AE1985">
        <v>19050</v>
      </c>
      <c r="AF1985">
        <v>0</v>
      </c>
      <c r="AG1985">
        <v>0</v>
      </c>
      <c r="AH1985">
        <v>729543</v>
      </c>
      <c r="AI1985">
        <v>97800</v>
      </c>
      <c r="AJ1985">
        <v>922613</v>
      </c>
      <c r="AK1985" s="2">
        <v>1133512.9294117601</v>
      </c>
      <c r="AL1985" t="s">
        <v>5108</v>
      </c>
    </row>
    <row r="1986" spans="1:38" x14ac:dyDescent="0.25">
      <c r="A1986" t="s">
        <v>7409</v>
      </c>
      <c r="B1986" s="1">
        <v>43496</v>
      </c>
      <c r="C1986" t="s">
        <v>37</v>
      </c>
      <c r="D1986" t="s">
        <v>7410</v>
      </c>
      <c r="E1986" t="s">
        <v>7427</v>
      </c>
      <c r="F1986" t="s">
        <v>19694</v>
      </c>
      <c r="G1986" t="s">
        <v>7734</v>
      </c>
      <c r="H1986" t="s">
        <v>90</v>
      </c>
      <c r="I1986" t="s">
        <v>610</v>
      </c>
      <c r="J1986" t="s">
        <v>44</v>
      </c>
      <c r="K1986">
        <v>3016897</v>
      </c>
      <c r="L1986">
        <v>37895280</v>
      </c>
      <c r="M1986">
        <v>0</v>
      </c>
      <c r="N1986">
        <v>-472200</v>
      </c>
      <c r="O1986">
        <v>0</v>
      </c>
      <c r="P1986" s="2">
        <v>2056002</v>
      </c>
      <c r="Q1986">
        <v>0</v>
      </c>
      <c r="R1986">
        <v>960895</v>
      </c>
      <c r="S1986">
        <f>+Table__192.168.17.17_SPDK_KanpusEF_GajiKemandoran[[#This Row],[GajiPokok]]+Table__192.168.17.17_SPDK_KanpusEF_GajiKemandoran[[#This Row],[Rapel]]+Table__192.168.17.17_SPDK_KanpusEF_GajiKemandoran[[#This Row],[Premi]]</f>
        <v>3016897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86660</v>
      </c>
      <c r="AD1986">
        <v>0</v>
      </c>
      <c r="AE1986">
        <v>21862</v>
      </c>
      <c r="AF1986">
        <v>0</v>
      </c>
      <c r="AG1986">
        <v>0</v>
      </c>
      <c r="AH1986">
        <v>759272</v>
      </c>
      <c r="AI1986">
        <v>2140902</v>
      </c>
      <c r="AJ1986">
        <v>3008696</v>
      </c>
      <c r="AK1986" s="2">
        <v>8201</v>
      </c>
      <c r="AL1986" t="s">
        <v>7428</v>
      </c>
    </row>
    <row r="1987" spans="1:38" x14ac:dyDescent="0.25">
      <c r="A1987" t="s">
        <v>6098</v>
      </c>
      <c r="B1987" s="1">
        <v>43496</v>
      </c>
      <c r="C1987" t="s">
        <v>142</v>
      </c>
      <c r="D1987" t="s">
        <v>6099</v>
      </c>
      <c r="E1987" t="s">
        <v>18105</v>
      </c>
      <c r="F1987" t="s">
        <v>18113</v>
      </c>
      <c r="G1987" t="s">
        <v>18114</v>
      </c>
      <c r="H1987" t="s">
        <v>133</v>
      </c>
      <c r="I1987" t="s">
        <v>610</v>
      </c>
      <c r="J1987" t="s">
        <v>44</v>
      </c>
      <c r="K1987">
        <v>2056002</v>
      </c>
      <c r="L1987">
        <v>26477256</v>
      </c>
      <c r="M1987">
        <v>0</v>
      </c>
      <c r="N1987">
        <v>-472200</v>
      </c>
      <c r="O1987">
        <v>0</v>
      </c>
      <c r="P1987" s="2">
        <v>2056002</v>
      </c>
      <c r="Q1987">
        <v>0</v>
      </c>
      <c r="R1987">
        <v>0</v>
      </c>
      <c r="S1987">
        <f>+Table__192.168.17.17_SPDK_KanpusEF_GajiKemandoran[[#This Row],[GajiPokok]]+Table__192.168.17.17_SPDK_KanpusEF_GajiKemandoran[[#This Row],[Rapel]]+Table__192.168.17.17_SPDK_KanpusEF_GajiKemandoran[[#This Row],[Premi]]</f>
        <v>2056002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89009</v>
      </c>
      <c r="AD1987">
        <v>0</v>
      </c>
      <c r="AE1987">
        <v>21862</v>
      </c>
      <c r="AF1987">
        <v>0</v>
      </c>
      <c r="AG1987">
        <v>0</v>
      </c>
      <c r="AH1987">
        <v>976135</v>
      </c>
      <c r="AI1987">
        <v>751067</v>
      </c>
      <c r="AJ1987">
        <v>1838073</v>
      </c>
      <c r="AK1987" s="2">
        <v>217929</v>
      </c>
    </row>
    <row r="1988" spans="1:38" x14ac:dyDescent="0.25">
      <c r="A1988" t="s">
        <v>6098</v>
      </c>
      <c r="B1988" s="1">
        <v>43496</v>
      </c>
      <c r="C1988" t="s">
        <v>196</v>
      </c>
      <c r="D1988" t="s">
        <v>6099</v>
      </c>
      <c r="E1988" t="s">
        <v>18390</v>
      </c>
      <c r="F1988" t="s">
        <v>18401</v>
      </c>
      <c r="G1988" t="s">
        <v>18402</v>
      </c>
      <c r="H1988" t="s">
        <v>261</v>
      </c>
      <c r="I1988" t="s">
        <v>610</v>
      </c>
      <c r="J1988" t="s">
        <v>44</v>
      </c>
      <c r="K1988">
        <v>2147966</v>
      </c>
      <c r="L1988">
        <v>27580824</v>
      </c>
      <c r="M1988">
        <v>0</v>
      </c>
      <c r="N1988">
        <v>-472200</v>
      </c>
      <c r="O1988">
        <v>0</v>
      </c>
      <c r="P1988" s="2">
        <v>2056002</v>
      </c>
      <c r="Q1988">
        <v>0</v>
      </c>
      <c r="R1988">
        <v>91964</v>
      </c>
      <c r="S1988">
        <f>+Table__192.168.17.17_SPDK_KanpusEF_GajiKemandoran[[#This Row],[GajiPokok]]+Table__192.168.17.17_SPDK_KanpusEF_GajiKemandoran[[#This Row],[Rapel]]+Table__192.168.17.17_SPDK_KanpusEF_GajiKemandoran[[#This Row],[Premi]]</f>
        <v>2147966</v>
      </c>
      <c r="T1988">
        <v>0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89009</v>
      </c>
      <c r="AD1988">
        <v>0</v>
      </c>
      <c r="AE1988">
        <v>21862</v>
      </c>
      <c r="AF1988">
        <v>0</v>
      </c>
      <c r="AG1988">
        <v>0</v>
      </c>
      <c r="AH1988">
        <v>764925</v>
      </c>
      <c r="AI1988">
        <v>387633</v>
      </c>
      <c r="AJ1988">
        <v>1263429</v>
      </c>
      <c r="AK1988" s="2">
        <v>884537</v>
      </c>
      <c r="AL1988" t="s">
        <v>2858</v>
      </c>
    </row>
    <row r="1989" spans="1:38" x14ac:dyDescent="0.25">
      <c r="A1989" t="s">
        <v>6098</v>
      </c>
      <c r="B1989" s="1">
        <v>43496</v>
      </c>
      <c r="C1989" t="s">
        <v>196</v>
      </c>
      <c r="D1989" t="s">
        <v>6099</v>
      </c>
      <c r="E1989" t="s">
        <v>6158</v>
      </c>
      <c r="F1989" t="s">
        <v>18404</v>
      </c>
      <c r="G1989" t="s">
        <v>18405</v>
      </c>
      <c r="H1989" t="s">
        <v>331</v>
      </c>
      <c r="I1989" t="s">
        <v>610</v>
      </c>
      <c r="J1989" t="s">
        <v>44</v>
      </c>
      <c r="K1989">
        <v>2056002</v>
      </c>
      <c r="L1989">
        <v>26477256</v>
      </c>
      <c r="M1989">
        <v>0</v>
      </c>
      <c r="N1989">
        <v>-472200</v>
      </c>
      <c r="O1989">
        <v>0</v>
      </c>
      <c r="P1989" s="2">
        <v>2056002</v>
      </c>
      <c r="Q1989">
        <v>0</v>
      </c>
      <c r="R1989">
        <v>0</v>
      </c>
      <c r="S1989">
        <f>+Table__192.168.17.17_SPDK_KanpusEF_GajiKemandoran[[#This Row],[GajiPokok]]+Table__192.168.17.17_SPDK_KanpusEF_GajiKemandoran[[#This Row],[Rapel]]+Table__192.168.17.17_SPDK_KanpusEF_GajiKemandoran[[#This Row],[Premi]]</f>
        <v>2056002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0</v>
      </c>
      <c r="AB1989">
        <v>0</v>
      </c>
      <c r="AC1989">
        <v>89009</v>
      </c>
      <c r="AD1989">
        <v>0</v>
      </c>
      <c r="AE1989">
        <v>21862</v>
      </c>
      <c r="AF1989">
        <v>0</v>
      </c>
      <c r="AG1989">
        <v>0</v>
      </c>
      <c r="AH1989">
        <v>0</v>
      </c>
      <c r="AI1989">
        <v>392733</v>
      </c>
      <c r="AJ1989">
        <v>503604</v>
      </c>
      <c r="AK1989" s="2">
        <v>1552398</v>
      </c>
      <c r="AL1989" t="s">
        <v>6159</v>
      </c>
    </row>
    <row r="1990" spans="1:38" x14ac:dyDescent="0.25">
      <c r="A1990" t="s">
        <v>6098</v>
      </c>
      <c r="B1990" s="1">
        <v>43496</v>
      </c>
      <c r="C1990" t="s">
        <v>164</v>
      </c>
      <c r="D1990" t="s">
        <v>6099</v>
      </c>
      <c r="E1990" t="s">
        <v>18227</v>
      </c>
      <c r="F1990" t="s">
        <v>18231</v>
      </c>
      <c r="G1990" t="s">
        <v>18232</v>
      </c>
      <c r="H1990" t="s">
        <v>133</v>
      </c>
      <c r="I1990" t="s">
        <v>610</v>
      </c>
      <c r="J1990" t="s">
        <v>44</v>
      </c>
      <c r="K1990">
        <v>2232564</v>
      </c>
      <c r="L1990">
        <v>28596000</v>
      </c>
      <c r="M1990">
        <v>0</v>
      </c>
      <c r="N1990">
        <v>-472200</v>
      </c>
      <c r="O1990">
        <v>0</v>
      </c>
      <c r="P1990" s="2">
        <v>2056002</v>
      </c>
      <c r="Q1990">
        <v>0</v>
      </c>
      <c r="R1990">
        <v>176562</v>
      </c>
      <c r="S1990">
        <f>+Table__192.168.17.17_SPDK_KanpusEF_GajiKemandoran[[#This Row],[GajiPokok]]+Table__192.168.17.17_SPDK_KanpusEF_GajiKemandoran[[#This Row],[Rapel]]+Table__192.168.17.17_SPDK_KanpusEF_GajiKemandoran[[#This Row],[Premi]]</f>
        <v>2232564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89009</v>
      </c>
      <c r="AD1990">
        <v>0</v>
      </c>
      <c r="AE1990">
        <v>21862</v>
      </c>
      <c r="AF1990">
        <v>0</v>
      </c>
      <c r="AG1990">
        <v>0</v>
      </c>
      <c r="AH1990">
        <v>533333</v>
      </c>
      <c r="AI1990">
        <v>34400</v>
      </c>
      <c r="AJ1990">
        <v>678604</v>
      </c>
      <c r="AK1990" s="2">
        <v>1553960</v>
      </c>
    </row>
    <row r="1991" spans="1:38" x14ac:dyDescent="0.25">
      <c r="A1991" t="s">
        <v>6098</v>
      </c>
      <c r="B1991" s="1">
        <v>43496</v>
      </c>
      <c r="C1991" t="s">
        <v>196</v>
      </c>
      <c r="D1991" t="s">
        <v>6099</v>
      </c>
      <c r="E1991" t="s">
        <v>6158</v>
      </c>
      <c r="F1991" t="s">
        <v>18403</v>
      </c>
      <c r="G1991" t="s">
        <v>2253</v>
      </c>
      <c r="H1991" t="s">
        <v>566</v>
      </c>
      <c r="I1991" t="s">
        <v>610</v>
      </c>
      <c r="J1991" t="s">
        <v>44</v>
      </c>
      <c r="K1991">
        <v>2092600</v>
      </c>
      <c r="L1991">
        <v>26916432</v>
      </c>
      <c r="M1991">
        <v>0</v>
      </c>
      <c r="N1991">
        <v>-472200</v>
      </c>
      <c r="O1991">
        <v>0</v>
      </c>
      <c r="P1991" s="2">
        <v>2056002</v>
      </c>
      <c r="Q1991">
        <v>0</v>
      </c>
      <c r="R1991">
        <v>36598</v>
      </c>
      <c r="S1991">
        <f>+Table__192.168.17.17_SPDK_KanpusEF_GajiKemandoran[[#This Row],[GajiPokok]]+Table__192.168.17.17_SPDK_KanpusEF_GajiKemandoran[[#This Row],[Rapel]]+Table__192.168.17.17_SPDK_KanpusEF_GajiKemandoran[[#This Row],[Premi]]</f>
        <v>2092600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0</v>
      </c>
      <c r="AB1991">
        <v>0</v>
      </c>
      <c r="AC1991">
        <v>89009</v>
      </c>
      <c r="AD1991">
        <v>0</v>
      </c>
      <c r="AE1991">
        <v>21862</v>
      </c>
      <c r="AF1991">
        <v>0</v>
      </c>
      <c r="AG1991">
        <v>0</v>
      </c>
      <c r="AH1991">
        <v>0</v>
      </c>
      <c r="AI1991">
        <v>34400</v>
      </c>
      <c r="AJ1991">
        <v>145271</v>
      </c>
      <c r="AK1991" s="2">
        <v>1947329</v>
      </c>
      <c r="AL1991" t="s">
        <v>6159</v>
      </c>
    </row>
    <row r="1992" spans="1:38" x14ac:dyDescent="0.25">
      <c r="A1992" t="s">
        <v>6098</v>
      </c>
      <c r="B1992" s="1">
        <v>43496</v>
      </c>
      <c r="C1992" t="s">
        <v>255</v>
      </c>
      <c r="D1992" t="s">
        <v>6099</v>
      </c>
      <c r="E1992" t="s">
        <v>6160</v>
      </c>
      <c r="F1992" t="s">
        <v>18442</v>
      </c>
      <c r="G1992" t="s">
        <v>18443</v>
      </c>
      <c r="H1992" t="s">
        <v>244</v>
      </c>
      <c r="I1992" t="s">
        <v>610</v>
      </c>
      <c r="J1992" t="s">
        <v>44</v>
      </c>
      <c r="K1992">
        <v>2182076</v>
      </c>
      <c r="L1992">
        <v>27990144</v>
      </c>
      <c r="M1992">
        <v>0</v>
      </c>
      <c r="N1992">
        <v>-472200</v>
      </c>
      <c r="O1992">
        <v>0</v>
      </c>
      <c r="P1992" s="2">
        <v>2056002</v>
      </c>
      <c r="Q1992">
        <v>0</v>
      </c>
      <c r="R1992">
        <v>126074</v>
      </c>
      <c r="S1992">
        <f>+Table__192.168.17.17_SPDK_KanpusEF_GajiKemandoran[[#This Row],[GajiPokok]]+Table__192.168.17.17_SPDK_KanpusEF_GajiKemandoran[[#This Row],[Rapel]]+Table__192.168.17.17_SPDK_KanpusEF_GajiKemandoran[[#This Row],[Premi]]</f>
        <v>2182076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89009</v>
      </c>
      <c r="AD1992">
        <v>0</v>
      </c>
      <c r="AE1992">
        <v>21862</v>
      </c>
      <c r="AF1992">
        <v>0</v>
      </c>
      <c r="AG1992">
        <v>0</v>
      </c>
      <c r="AH1992">
        <v>0</v>
      </c>
      <c r="AI1992">
        <v>34400</v>
      </c>
      <c r="AJ1992">
        <v>145271</v>
      </c>
      <c r="AK1992" s="2">
        <v>2036805</v>
      </c>
      <c r="AL1992" t="s">
        <v>5355</v>
      </c>
    </row>
    <row r="1993" spans="1:38" x14ac:dyDescent="0.25">
      <c r="A1993" t="s">
        <v>36</v>
      </c>
      <c r="B1993" s="1">
        <v>43496</v>
      </c>
      <c r="C1993" t="s">
        <v>164</v>
      </c>
      <c r="D1993" t="s">
        <v>38</v>
      </c>
      <c r="E1993" t="s">
        <v>176</v>
      </c>
      <c r="F1993" t="s">
        <v>8150</v>
      </c>
      <c r="G1993" t="s">
        <v>2032</v>
      </c>
      <c r="H1993" t="s">
        <v>438</v>
      </c>
      <c r="I1993" t="s">
        <v>7908</v>
      </c>
      <c r="J1993" t="s">
        <v>44</v>
      </c>
      <c r="K1993">
        <v>2055760</v>
      </c>
      <c r="L1993">
        <v>26480676</v>
      </c>
      <c r="M1993">
        <v>0</v>
      </c>
      <c r="N1993">
        <v>-406020</v>
      </c>
      <c r="O1993">
        <v>0</v>
      </c>
      <c r="P1993" s="2">
        <v>2055760</v>
      </c>
      <c r="Q1993">
        <v>0</v>
      </c>
      <c r="R1993">
        <v>0</v>
      </c>
      <c r="S1993">
        <f>+Table__192.168.17.17_SPDK_KanpusEF_GajiKemandoran[[#This Row],[GajiPokok]]+Table__192.168.17.17_SPDK_KanpusEF_GajiKemandoran[[#This Row],[Rapel]]+Table__192.168.17.17_SPDK_KanpusEF_GajiKemandoran[[#This Row],[Premi]]</f>
        <v>2055760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81791</v>
      </c>
      <c r="AD1993">
        <v>0</v>
      </c>
      <c r="AE1993">
        <v>19050</v>
      </c>
      <c r="AF1993">
        <v>0</v>
      </c>
      <c r="AG1993">
        <v>0</v>
      </c>
      <c r="AH1993">
        <v>0</v>
      </c>
      <c r="AI1993">
        <v>23900</v>
      </c>
      <c r="AJ1993">
        <v>124741</v>
      </c>
      <c r="AK1993" s="2">
        <v>1931019</v>
      </c>
      <c r="AL1993" t="s">
        <v>177</v>
      </c>
    </row>
    <row r="1994" spans="1:38" x14ac:dyDescent="0.25">
      <c r="A1994" t="s">
        <v>142</v>
      </c>
      <c r="B1994" s="1">
        <v>43496</v>
      </c>
      <c r="C1994" t="s">
        <v>164</v>
      </c>
      <c r="D1994" t="s">
        <v>332</v>
      </c>
      <c r="E1994" t="s">
        <v>461</v>
      </c>
      <c r="F1994" t="s">
        <v>8412</v>
      </c>
      <c r="G1994" t="s">
        <v>8413</v>
      </c>
      <c r="H1994" t="s">
        <v>438</v>
      </c>
      <c r="I1994" t="s">
        <v>109</v>
      </c>
      <c r="J1994" t="s">
        <v>44</v>
      </c>
      <c r="K1994">
        <v>2980802.43386521</v>
      </c>
      <c r="L1994">
        <v>37597745.206382498</v>
      </c>
      <c r="M1994">
        <v>0</v>
      </c>
      <c r="N1994">
        <v>-419244</v>
      </c>
      <c r="O1994">
        <v>0</v>
      </c>
      <c r="P1994" s="2">
        <v>2055559.43386521</v>
      </c>
      <c r="Q1994">
        <v>0</v>
      </c>
      <c r="R1994">
        <v>1342415</v>
      </c>
      <c r="S1994">
        <f>+Table__192.168.17.17_SPDK_KanpusEF_GajiKemandoran[[#This Row],[GajiPokok]]+Table__192.168.17.17_SPDK_KanpusEF_GajiKemandoran[[#This Row],[Rapel]]+Table__192.168.17.17_SPDK_KanpusEF_GajiKemandoran[[#This Row],[Premi]]</f>
        <v>3397974.43386521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83861</v>
      </c>
      <c r="AD1994">
        <v>0</v>
      </c>
      <c r="AE1994">
        <v>19166</v>
      </c>
      <c r="AF1994">
        <v>0</v>
      </c>
      <c r="AG1994">
        <v>0</v>
      </c>
      <c r="AH1994">
        <v>0</v>
      </c>
      <c r="AI1994">
        <v>1808357</v>
      </c>
      <c r="AJ1994">
        <v>1911384</v>
      </c>
      <c r="AK1994" s="2">
        <v>1486590.43386521</v>
      </c>
      <c r="AL1994" t="s">
        <v>398</v>
      </c>
    </row>
    <row r="1995" spans="1:38" x14ac:dyDescent="0.25">
      <c r="A1995" t="s">
        <v>479</v>
      </c>
      <c r="B1995" s="1">
        <v>43496</v>
      </c>
      <c r="C1995" t="s">
        <v>36</v>
      </c>
      <c r="D1995" t="s">
        <v>994</v>
      </c>
      <c r="E1995" t="s">
        <v>1040</v>
      </c>
      <c r="F1995" t="s">
        <v>9437</v>
      </c>
      <c r="G1995" t="s">
        <v>834</v>
      </c>
      <c r="H1995" t="s">
        <v>886</v>
      </c>
      <c r="I1995" t="s">
        <v>7911</v>
      </c>
      <c r="J1995" t="s">
        <v>44</v>
      </c>
      <c r="K1995">
        <v>2927810.54193549</v>
      </c>
      <c r="L1995">
        <v>36840138.503225803</v>
      </c>
      <c r="M1995">
        <v>0</v>
      </c>
      <c r="N1995">
        <v>-404784</v>
      </c>
      <c r="O1995">
        <v>0</v>
      </c>
      <c r="P1995" s="2">
        <v>2055444.54193549</v>
      </c>
      <c r="Q1995">
        <v>0</v>
      </c>
      <c r="R1995">
        <v>981544</v>
      </c>
      <c r="S1995">
        <f>+Table__192.168.17.17_SPDK_KanpusEF_GajiKemandoran[[#This Row],[GajiPokok]]+Table__192.168.17.17_SPDK_KanpusEF_GajiKemandoran[[#This Row],[Rapel]]+Table__192.168.17.17_SPDK_KanpusEF_GajiKemandoran[[#This Row],[Premi]]</f>
        <v>3036988.54193549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79500</v>
      </c>
      <c r="AD1995">
        <v>0</v>
      </c>
      <c r="AE1995">
        <v>18935</v>
      </c>
      <c r="AF1995">
        <v>0</v>
      </c>
      <c r="AG1995">
        <v>0</v>
      </c>
      <c r="AH1995">
        <v>0</v>
      </c>
      <c r="AI1995">
        <v>1379566</v>
      </c>
      <c r="AJ1995">
        <v>1478001</v>
      </c>
      <c r="AK1995" s="2">
        <v>1558987.54193549</v>
      </c>
      <c r="AL1995" t="s">
        <v>1019</v>
      </c>
    </row>
    <row r="1996" spans="1:38" x14ac:dyDescent="0.25">
      <c r="A1996" t="s">
        <v>5790</v>
      </c>
      <c r="B1996" s="1">
        <v>43496</v>
      </c>
      <c r="C1996" t="s">
        <v>142</v>
      </c>
      <c r="D1996" t="s">
        <v>5791</v>
      </c>
      <c r="E1996" t="s">
        <v>5863</v>
      </c>
      <c r="F1996" t="s">
        <v>17642</v>
      </c>
      <c r="G1996" t="s">
        <v>17643</v>
      </c>
      <c r="H1996" t="s">
        <v>7934</v>
      </c>
      <c r="I1996" t="s">
        <v>8006</v>
      </c>
      <c r="J1996" t="s">
        <v>44</v>
      </c>
      <c r="K1996">
        <v>2055100.12</v>
      </c>
      <c r="L1996">
        <v>26888353.440000001</v>
      </c>
      <c r="M1996">
        <v>0</v>
      </c>
      <c r="N1996">
        <v>-402888</v>
      </c>
      <c r="O1996">
        <v>0</v>
      </c>
      <c r="P1996" s="2">
        <v>2055100.12</v>
      </c>
      <c r="Q1996">
        <v>0</v>
      </c>
      <c r="R1996">
        <v>0</v>
      </c>
      <c r="S1996">
        <f>+Table__192.168.17.17_SPDK_KanpusEF_GajiKemandoran[[#This Row],[GajiPokok]]+Table__192.168.17.17_SPDK_KanpusEF_GajiKemandoran[[#This Row],[Rapel]]+Table__192.168.17.17_SPDK_KanpusEF_GajiKemandoran[[#This Row],[Premi]]</f>
        <v>2055100.12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90224</v>
      </c>
      <c r="AD1996">
        <v>0</v>
      </c>
      <c r="AE1996">
        <v>18705</v>
      </c>
      <c r="AF1996">
        <v>0</v>
      </c>
      <c r="AG1996">
        <v>0</v>
      </c>
      <c r="AH1996">
        <v>0</v>
      </c>
      <c r="AI1996">
        <v>26500</v>
      </c>
      <c r="AJ1996">
        <v>135429</v>
      </c>
      <c r="AK1996" s="2">
        <v>1919671.12</v>
      </c>
      <c r="AL1996" t="s">
        <v>5864</v>
      </c>
    </row>
    <row r="1997" spans="1:38" x14ac:dyDescent="0.25">
      <c r="A1997" t="s">
        <v>760</v>
      </c>
      <c r="B1997" s="1">
        <v>43496</v>
      </c>
      <c r="C1997" t="s">
        <v>142</v>
      </c>
      <c r="D1997" t="s">
        <v>2323</v>
      </c>
      <c r="E1997" t="s">
        <v>2384</v>
      </c>
      <c r="F1997" t="s">
        <v>12083</v>
      </c>
      <c r="G1997" t="s">
        <v>12084</v>
      </c>
      <c r="H1997" t="s">
        <v>2273</v>
      </c>
      <c r="I1997" t="s">
        <v>96</v>
      </c>
      <c r="J1997" t="s">
        <v>44</v>
      </c>
      <c r="K1997">
        <v>2788396</v>
      </c>
      <c r="L1997">
        <v>34796352</v>
      </c>
      <c r="M1997">
        <v>0</v>
      </c>
      <c r="N1997">
        <v>-427872</v>
      </c>
      <c r="O1997">
        <v>0</v>
      </c>
      <c r="P1997" s="2">
        <v>2054996</v>
      </c>
      <c r="Q1997">
        <v>0</v>
      </c>
      <c r="R1997">
        <v>733400</v>
      </c>
      <c r="S1997">
        <f>+Table__192.168.17.17_SPDK_KanpusEF_GajiKemandoran[[#This Row],[GajiPokok]]+Table__192.168.17.17_SPDK_KanpusEF_GajiKemandoran[[#This Row],[Rapel]]+Table__192.168.17.17_SPDK_KanpusEF_GajiKemandoran[[#This Row],[Premi]]</f>
        <v>2788396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74200</v>
      </c>
      <c r="AD1997">
        <v>0</v>
      </c>
      <c r="AE1997">
        <v>20160</v>
      </c>
      <c r="AF1997">
        <v>0</v>
      </c>
      <c r="AG1997">
        <v>0</v>
      </c>
      <c r="AH1997">
        <v>0</v>
      </c>
      <c r="AI1997">
        <v>641050</v>
      </c>
      <c r="AJ1997">
        <v>735410</v>
      </c>
      <c r="AK1997" s="2">
        <v>2052986</v>
      </c>
      <c r="AL1997" t="s">
        <v>2385</v>
      </c>
    </row>
    <row r="1998" spans="1:38" x14ac:dyDescent="0.25">
      <c r="A1998" t="s">
        <v>7567</v>
      </c>
      <c r="B1998" s="1">
        <v>43496</v>
      </c>
      <c r="C1998" t="s">
        <v>36</v>
      </c>
      <c r="D1998" t="s">
        <v>7568</v>
      </c>
      <c r="E1998" t="s">
        <v>7614</v>
      </c>
      <c r="F1998" t="s">
        <v>19976</v>
      </c>
      <c r="G1998" t="s">
        <v>19977</v>
      </c>
      <c r="H1998" t="s">
        <v>2273</v>
      </c>
      <c r="I1998" t="s">
        <v>7911</v>
      </c>
      <c r="J1998" t="s">
        <v>44</v>
      </c>
      <c r="K1998">
        <v>2140140</v>
      </c>
      <c r="L1998">
        <v>27443292</v>
      </c>
      <c r="M1998">
        <v>0</v>
      </c>
      <c r="N1998">
        <v>-404784</v>
      </c>
      <c r="O1998">
        <v>0</v>
      </c>
      <c r="P1998" s="2">
        <v>2054990</v>
      </c>
      <c r="Q1998">
        <v>0</v>
      </c>
      <c r="R1998">
        <v>85150</v>
      </c>
      <c r="S1998">
        <f>+Table__192.168.17.17_SPDK_KanpusEF_GajiKemandoran[[#This Row],[GajiPokok]]+Table__192.168.17.17_SPDK_KanpusEF_GajiKemandoran[[#This Row],[Rapel]]+Table__192.168.17.17_SPDK_KanpusEF_GajiKemandoran[[#This Row],[Premi]]</f>
        <v>2140140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80650</v>
      </c>
      <c r="AD1998">
        <v>0</v>
      </c>
      <c r="AE1998">
        <v>18935</v>
      </c>
      <c r="AF1998">
        <v>0</v>
      </c>
      <c r="AG1998">
        <v>0</v>
      </c>
      <c r="AH1998">
        <v>384994</v>
      </c>
      <c r="AI1998">
        <v>312250</v>
      </c>
      <c r="AJ1998">
        <v>796829</v>
      </c>
      <c r="AK1998" s="2">
        <v>1343311</v>
      </c>
      <c r="AL1998" t="s">
        <v>7615</v>
      </c>
    </row>
    <row r="1999" spans="1:38" x14ac:dyDescent="0.25">
      <c r="A1999" t="s">
        <v>1473</v>
      </c>
      <c r="B1999" s="1">
        <v>43496</v>
      </c>
      <c r="C1999" t="s">
        <v>142</v>
      </c>
      <c r="D1999" t="s">
        <v>1474</v>
      </c>
      <c r="E1999" t="s">
        <v>1544</v>
      </c>
      <c r="F1999" t="s">
        <v>10641</v>
      </c>
      <c r="G1999" t="s">
        <v>1064</v>
      </c>
      <c r="H1999" t="s">
        <v>438</v>
      </c>
      <c r="I1999" t="s">
        <v>105</v>
      </c>
      <c r="J1999" t="s">
        <v>44</v>
      </c>
      <c r="K1999">
        <v>2054631.37846154</v>
      </c>
      <c r="L1999">
        <v>25979656.541538499</v>
      </c>
      <c r="M1999">
        <v>0</v>
      </c>
      <c r="N1999">
        <v>-422124</v>
      </c>
      <c r="O1999">
        <v>0</v>
      </c>
      <c r="P1999" s="2">
        <v>2054631.37846154</v>
      </c>
      <c r="Q1999">
        <v>0</v>
      </c>
      <c r="R1999">
        <v>0</v>
      </c>
      <c r="S1999">
        <f>+Table__192.168.17.17_SPDK_KanpusEF_GajiKemandoran[[#This Row],[GajiPokok]]+Table__192.168.17.17_SPDK_KanpusEF_GajiKemandoran[[#This Row],[Rapel]]+Table__192.168.17.17_SPDK_KanpusEF_GajiKemandoran[[#This Row],[Premi]]</f>
        <v>2054631.37846154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73560</v>
      </c>
      <c r="AD1999">
        <v>0</v>
      </c>
      <c r="AE1999">
        <v>19497</v>
      </c>
      <c r="AF1999">
        <v>0</v>
      </c>
      <c r="AG1999">
        <v>0</v>
      </c>
      <c r="AH1999">
        <v>937485</v>
      </c>
      <c r="AI1999">
        <v>390089</v>
      </c>
      <c r="AJ1999">
        <v>1420631</v>
      </c>
      <c r="AK1999" s="2">
        <v>634000.37846153998</v>
      </c>
      <c r="AL1999" t="s">
        <v>1545</v>
      </c>
    </row>
    <row r="2000" spans="1:38" x14ac:dyDescent="0.25">
      <c r="A2000" t="s">
        <v>7409</v>
      </c>
      <c r="B2000" s="1">
        <v>43496</v>
      </c>
      <c r="C2000" t="s">
        <v>196</v>
      </c>
      <c r="D2000" t="s">
        <v>7410</v>
      </c>
      <c r="E2000" t="s">
        <v>7436</v>
      </c>
      <c r="F2000" t="s">
        <v>19740</v>
      </c>
      <c r="G2000" t="s">
        <v>19741</v>
      </c>
      <c r="H2000" t="s">
        <v>215</v>
      </c>
      <c r="I2000" t="s">
        <v>79</v>
      </c>
      <c r="J2000" t="s">
        <v>44</v>
      </c>
      <c r="K2000">
        <v>4402054</v>
      </c>
      <c r="L2000">
        <v>54521004</v>
      </c>
      <c r="M2000">
        <v>0</v>
      </c>
      <c r="N2000">
        <v>-476760</v>
      </c>
      <c r="O2000">
        <v>0</v>
      </c>
      <c r="P2000" s="2">
        <v>2053816</v>
      </c>
      <c r="Q2000">
        <v>0</v>
      </c>
      <c r="R2000">
        <v>2348238</v>
      </c>
      <c r="S2000">
        <f>+Table__192.168.17.17_SPDK_KanpusEF_GajiKemandoran[[#This Row],[GajiPokok]]+Table__192.168.17.17_SPDK_KanpusEF_GajiKemandoran[[#This Row],[Rapel]]+Table__192.168.17.17_SPDK_KanpusEF_GajiKemandoran[[#This Row],[Premi]]</f>
        <v>4402054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87140</v>
      </c>
      <c r="AD2000">
        <v>0</v>
      </c>
      <c r="AE2000">
        <v>22239</v>
      </c>
      <c r="AF2000">
        <v>0</v>
      </c>
      <c r="AG2000">
        <v>0</v>
      </c>
      <c r="AH2000">
        <v>491690</v>
      </c>
      <c r="AI2000">
        <v>819500</v>
      </c>
      <c r="AJ2000">
        <v>1420569</v>
      </c>
      <c r="AK2000" s="2">
        <v>2981485</v>
      </c>
      <c r="AL2000" t="s">
        <v>6754</v>
      </c>
    </row>
    <row r="2001" spans="1:38" x14ac:dyDescent="0.25">
      <c r="A2001" t="s">
        <v>4020</v>
      </c>
      <c r="B2001" s="1">
        <v>43496</v>
      </c>
      <c r="C2001" t="s">
        <v>36</v>
      </c>
      <c r="D2001" t="s">
        <v>4021</v>
      </c>
      <c r="E2001" t="s">
        <v>4081</v>
      </c>
      <c r="F2001" t="s">
        <v>14430</v>
      </c>
      <c r="G2001" t="s">
        <v>11213</v>
      </c>
      <c r="H2001" t="s">
        <v>438</v>
      </c>
      <c r="I2001" t="s">
        <v>7913</v>
      </c>
      <c r="J2001" t="s">
        <v>44</v>
      </c>
      <c r="K2001">
        <v>2880163.2912466801</v>
      </c>
      <c r="L2001">
        <v>36371835.494960196</v>
      </c>
      <c r="M2001">
        <v>0</v>
      </c>
      <c r="N2001">
        <v>-403752</v>
      </c>
      <c r="O2001">
        <v>0</v>
      </c>
      <c r="P2001" s="2">
        <v>2053359.2912466801</v>
      </c>
      <c r="Q2001">
        <v>0</v>
      </c>
      <c r="R2001">
        <v>889304</v>
      </c>
      <c r="S2001">
        <f>+Table__192.168.17.17_SPDK_KanpusEF_GajiKemandoran[[#This Row],[GajiPokok]]+Table__192.168.17.17_SPDK_KanpusEF_GajiKemandoran[[#This Row],[Rapel]]+Table__192.168.17.17_SPDK_KanpusEF_GajiKemandoran[[#This Row],[Premi]]</f>
        <v>2942663.2912466801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81581</v>
      </c>
      <c r="AD2001">
        <v>0</v>
      </c>
      <c r="AE2001">
        <v>18820</v>
      </c>
      <c r="AF2001">
        <v>0</v>
      </c>
      <c r="AG2001">
        <v>0</v>
      </c>
      <c r="AH2001">
        <v>0</v>
      </c>
      <c r="AI2001">
        <v>955904</v>
      </c>
      <c r="AJ2001">
        <v>1056305</v>
      </c>
      <c r="AK2001" s="2">
        <v>1886358.2912466801</v>
      </c>
      <c r="AL2001" t="s">
        <v>4082</v>
      </c>
    </row>
    <row r="2002" spans="1:38" x14ac:dyDescent="0.25">
      <c r="A2002" t="s">
        <v>164</v>
      </c>
      <c r="B2002" s="1">
        <v>43496</v>
      </c>
      <c r="C2002" t="s">
        <v>164</v>
      </c>
      <c r="D2002" t="s">
        <v>587</v>
      </c>
      <c r="E2002" t="s">
        <v>680</v>
      </c>
      <c r="F2002" t="s">
        <v>8841</v>
      </c>
      <c r="G2002" t="s">
        <v>694</v>
      </c>
      <c r="H2002" t="s">
        <v>438</v>
      </c>
      <c r="I2002" t="s">
        <v>99</v>
      </c>
      <c r="J2002" t="s">
        <v>44</v>
      </c>
      <c r="K2002">
        <v>2907370.2444368</v>
      </c>
      <c r="L2002">
        <v>36720638.933241598</v>
      </c>
      <c r="M2002">
        <v>0</v>
      </c>
      <c r="N2002">
        <v>-425184</v>
      </c>
      <c r="O2002">
        <v>0</v>
      </c>
      <c r="P2002" s="2">
        <v>2053156.2444368</v>
      </c>
      <c r="Q2002">
        <v>0</v>
      </c>
      <c r="R2002">
        <v>854214</v>
      </c>
      <c r="S2002">
        <f>+Table__192.168.17.17_SPDK_KanpusEF_GajiKemandoran[[#This Row],[GajiPokok]]+Table__192.168.17.17_SPDK_KanpusEF_GajiKemandoran[[#This Row],[Rapel]]+Table__192.168.17.17_SPDK_KanpusEF_GajiKemandoran[[#This Row],[Premi]]</f>
        <v>2907370.2444368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84371</v>
      </c>
      <c r="AD2002">
        <v>0</v>
      </c>
      <c r="AE2002">
        <v>19828</v>
      </c>
      <c r="AF2002">
        <v>0</v>
      </c>
      <c r="AG2002">
        <v>0</v>
      </c>
      <c r="AH2002">
        <v>748937</v>
      </c>
      <c r="AI2002">
        <v>840266</v>
      </c>
      <c r="AJ2002">
        <v>1693402</v>
      </c>
      <c r="AK2002" s="2">
        <v>1213968.2444368</v>
      </c>
      <c r="AL2002" t="s">
        <v>681</v>
      </c>
    </row>
    <row r="2003" spans="1:38" x14ac:dyDescent="0.25">
      <c r="A2003" t="s">
        <v>3742</v>
      </c>
      <c r="B2003" s="1">
        <v>43496</v>
      </c>
      <c r="C2003" t="s">
        <v>36</v>
      </c>
      <c r="D2003" t="s">
        <v>3743</v>
      </c>
      <c r="E2003" t="s">
        <v>3782</v>
      </c>
      <c r="F2003" t="s">
        <v>13983</v>
      </c>
      <c r="G2003" t="s">
        <v>8526</v>
      </c>
      <c r="H2003" t="s">
        <v>438</v>
      </c>
      <c r="I2003" t="s">
        <v>7911</v>
      </c>
      <c r="J2003" t="s">
        <v>44</v>
      </c>
      <c r="K2003">
        <v>2052773.4584615401</v>
      </c>
      <c r="L2003">
        <v>26443877.5015385</v>
      </c>
      <c r="M2003">
        <v>0</v>
      </c>
      <c r="N2003">
        <v>-404784</v>
      </c>
      <c r="O2003">
        <v>0</v>
      </c>
      <c r="P2003" s="2">
        <v>2052773.4584615401</v>
      </c>
      <c r="Q2003">
        <v>0</v>
      </c>
      <c r="R2003">
        <v>0</v>
      </c>
      <c r="S2003">
        <f>+Table__192.168.17.17_SPDK_KanpusEF_GajiKemandoran[[#This Row],[GajiPokok]]+Table__192.168.17.17_SPDK_KanpusEF_GajiKemandoran[[#This Row],[Rapel]]+Table__192.168.17.17_SPDK_KanpusEF_GajiKemandoran[[#This Row],[Premi]]</f>
        <v>2052773.4584615401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81671</v>
      </c>
      <c r="AD2003">
        <v>0</v>
      </c>
      <c r="AE2003">
        <v>18935</v>
      </c>
      <c r="AF2003">
        <v>0</v>
      </c>
      <c r="AG2003">
        <v>0</v>
      </c>
      <c r="AH2003">
        <v>578685</v>
      </c>
      <c r="AI2003">
        <v>41000</v>
      </c>
      <c r="AJ2003">
        <v>720291</v>
      </c>
      <c r="AK2003" s="2">
        <v>1332482.4584615401</v>
      </c>
      <c r="AL2003" t="s">
        <v>3783</v>
      </c>
    </row>
    <row r="2004" spans="1:38" x14ac:dyDescent="0.25">
      <c r="A2004" t="s">
        <v>142</v>
      </c>
      <c r="B2004" s="1">
        <v>43496</v>
      </c>
      <c r="C2004" t="s">
        <v>164</v>
      </c>
      <c r="D2004" t="s">
        <v>332</v>
      </c>
      <c r="E2004" t="s">
        <v>461</v>
      </c>
      <c r="F2004" t="s">
        <v>8420</v>
      </c>
      <c r="G2004" t="s">
        <v>8421</v>
      </c>
      <c r="H2004" t="s">
        <v>438</v>
      </c>
      <c r="I2004" t="s">
        <v>109</v>
      </c>
      <c r="J2004" t="s">
        <v>44</v>
      </c>
      <c r="K2004">
        <v>3038108.3050726401</v>
      </c>
      <c r="L2004">
        <v>38285415.660871699</v>
      </c>
      <c r="M2004">
        <v>0</v>
      </c>
      <c r="N2004">
        <v>-419244</v>
      </c>
      <c r="O2004">
        <v>0</v>
      </c>
      <c r="P2004" s="2">
        <v>2052673.3050726401</v>
      </c>
      <c r="Q2004">
        <v>0</v>
      </c>
      <c r="R2004">
        <v>1371541</v>
      </c>
      <c r="S2004">
        <f>+Table__192.168.17.17_SPDK_KanpusEF_GajiKemandoran[[#This Row],[GajiPokok]]+Table__192.168.17.17_SPDK_KanpusEF_GajiKemandoran[[#This Row],[Rapel]]+Table__192.168.17.17_SPDK_KanpusEF_GajiKemandoran[[#This Row],[Premi]]</f>
        <v>3424214.3050726401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83861</v>
      </c>
      <c r="AD2004">
        <v>0</v>
      </c>
      <c r="AE2004">
        <v>19166</v>
      </c>
      <c r="AF2004">
        <v>0</v>
      </c>
      <c r="AG2004">
        <v>0</v>
      </c>
      <c r="AH2004">
        <v>0</v>
      </c>
      <c r="AI2004">
        <v>1599982</v>
      </c>
      <c r="AJ2004">
        <v>1703009</v>
      </c>
      <c r="AK2004" s="2">
        <v>1721205.3050726401</v>
      </c>
      <c r="AL2004" t="s">
        <v>398</v>
      </c>
    </row>
    <row r="2005" spans="1:38" x14ac:dyDescent="0.25">
      <c r="A2005" t="s">
        <v>4823</v>
      </c>
      <c r="B2005" s="1">
        <v>43496</v>
      </c>
      <c r="C2005" t="s">
        <v>180</v>
      </c>
      <c r="D2005" t="s">
        <v>4824</v>
      </c>
      <c r="E2005" t="s">
        <v>4933</v>
      </c>
      <c r="F2005" t="s">
        <v>15987</v>
      </c>
      <c r="G2005" t="s">
        <v>1383</v>
      </c>
      <c r="H2005" t="s">
        <v>438</v>
      </c>
      <c r="I2005" t="s">
        <v>7911</v>
      </c>
      <c r="J2005" t="s">
        <v>44</v>
      </c>
      <c r="K2005">
        <v>2052623.09450549</v>
      </c>
      <c r="L2005">
        <v>26444797.1340659</v>
      </c>
      <c r="M2005">
        <v>0</v>
      </c>
      <c r="N2005">
        <v>-404784</v>
      </c>
      <c r="O2005">
        <v>0</v>
      </c>
      <c r="P2005" s="2">
        <v>2052623.09450549</v>
      </c>
      <c r="Q2005">
        <v>0</v>
      </c>
      <c r="R2005">
        <v>0</v>
      </c>
      <c r="S2005">
        <f>+Table__192.168.17.17_SPDK_KanpusEF_GajiKemandoran[[#This Row],[GajiPokok]]+Table__192.168.17.17_SPDK_KanpusEF_GajiKemandoran[[#This Row],[Rapel]]+Table__192.168.17.17_SPDK_KanpusEF_GajiKemandoran[[#This Row],[Premi]]</f>
        <v>2052623.09450549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81727</v>
      </c>
      <c r="AD2005">
        <v>0</v>
      </c>
      <c r="AE2005">
        <v>18935</v>
      </c>
      <c r="AF2005">
        <v>0</v>
      </c>
      <c r="AG2005">
        <v>0</v>
      </c>
      <c r="AH2005">
        <v>948406</v>
      </c>
      <c r="AI2005">
        <v>48650</v>
      </c>
      <c r="AJ2005">
        <v>1097718</v>
      </c>
      <c r="AK2005" s="2">
        <v>954905.09450549004</v>
      </c>
      <c r="AL2005" t="s">
        <v>829</v>
      </c>
    </row>
    <row r="2006" spans="1:38" x14ac:dyDescent="0.25">
      <c r="A2006" t="s">
        <v>142</v>
      </c>
      <c r="B2006" s="1">
        <v>43496</v>
      </c>
      <c r="C2006" t="s">
        <v>142</v>
      </c>
      <c r="D2006" t="s">
        <v>332</v>
      </c>
      <c r="E2006" t="s">
        <v>432</v>
      </c>
      <c r="F2006" t="s">
        <v>8312</v>
      </c>
      <c r="G2006" t="s">
        <v>8313</v>
      </c>
      <c r="H2006" t="s">
        <v>438</v>
      </c>
      <c r="I2006" t="s">
        <v>109</v>
      </c>
      <c r="J2006" t="s">
        <v>44</v>
      </c>
      <c r="K2006">
        <v>2052559.06153846</v>
      </c>
      <c r="L2006">
        <v>26458824.738461498</v>
      </c>
      <c r="M2006">
        <v>0</v>
      </c>
      <c r="N2006">
        <v>-419244</v>
      </c>
      <c r="O2006">
        <v>0</v>
      </c>
      <c r="P2006" s="2">
        <v>2052559.06153846</v>
      </c>
      <c r="Q2006">
        <v>0</v>
      </c>
      <c r="R2006">
        <v>156096</v>
      </c>
      <c r="S2006">
        <f>+Table__192.168.17.17_SPDK_KanpusEF_GajiKemandoran[[#This Row],[GajiPokok]]+Table__192.168.17.17_SPDK_KanpusEF_GajiKemandoran[[#This Row],[Rapel]]+Table__192.168.17.17_SPDK_KanpusEF_GajiKemandoran[[#This Row],[Premi]]</f>
        <v>2208655.0615384597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83861</v>
      </c>
      <c r="AD2006">
        <v>0</v>
      </c>
      <c r="AE2006">
        <v>19166</v>
      </c>
      <c r="AF2006">
        <v>0</v>
      </c>
      <c r="AG2006">
        <v>0</v>
      </c>
      <c r="AH2006">
        <v>0</v>
      </c>
      <c r="AI2006">
        <v>357130</v>
      </c>
      <c r="AJ2006">
        <v>460157</v>
      </c>
      <c r="AK2006" s="2">
        <v>1748498.0615384597</v>
      </c>
      <c r="AL2006" t="s">
        <v>433</v>
      </c>
    </row>
    <row r="2007" spans="1:38" x14ac:dyDescent="0.25">
      <c r="A2007" t="s">
        <v>142</v>
      </c>
      <c r="B2007" s="1">
        <v>43496</v>
      </c>
      <c r="C2007" t="s">
        <v>164</v>
      </c>
      <c r="D2007" t="s">
        <v>332</v>
      </c>
      <c r="E2007" t="s">
        <v>461</v>
      </c>
      <c r="F2007" t="s">
        <v>8424</v>
      </c>
      <c r="G2007" t="s">
        <v>8425</v>
      </c>
      <c r="H2007" t="s">
        <v>438</v>
      </c>
      <c r="I2007" t="s">
        <v>109</v>
      </c>
      <c r="J2007" t="s">
        <v>44</v>
      </c>
      <c r="K2007">
        <v>3037518.3137889998</v>
      </c>
      <c r="L2007">
        <v>38278335.765468001</v>
      </c>
      <c r="M2007">
        <v>0</v>
      </c>
      <c r="N2007">
        <v>-419244</v>
      </c>
      <c r="O2007">
        <v>0</v>
      </c>
      <c r="P2007" s="2">
        <v>2052292.313789</v>
      </c>
      <c r="Q2007">
        <v>0</v>
      </c>
      <c r="R2007">
        <v>1370882</v>
      </c>
      <c r="S2007">
        <f>+Table__192.168.17.17_SPDK_KanpusEF_GajiKemandoran[[#This Row],[GajiPokok]]+Table__192.168.17.17_SPDK_KanpusEF_GajiKemandoran[[#This Row],[Rapel]]+Table__192.168.17.17_SPDK_KanpusEF_GajiKemandoran[[#This Row],[Premi]]</f>
        <v>3423174.3137889998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83861</v>
      </c>
      <c r="AD2007">
        <v>0</v>
      </c>
      <c r="AE2007">
        <v>19166</v>
      </c>
      <c r="AF2007">
        <v>0</v>
      </c>
      <c r="AG2007">
        <v>0</v>
      </c>
      <c r="AH2007">
        <v>0</v>
      </c>
      <c r="AI2007">
        <v>1539773</v>
      </c>
      <c r="AJ2007">
        <v>1642800</v>
      </c>
      <c r="AK2007" s="2">
        <v>1780374.3137889998</v>
      </c>
      <c r="AL2007" t="s">
        <v>398</v>
      </c>
    </row>
    <row r="2008" spans="1:38" x14ac:dyDescent="0.25">
      <c r="A2008" t="s">
        <v>2485</v>
      </c>
      <c r="B2008" s="1">
        <v>43496</v>
      </c>
      <c r="C2008" t="s">
        <v>492</v>
      </c>
      <c r="D2008" t="s">
        <v>2486</v>
      </c>
      <c r="E2008" t="s">
        <v>2601</v>
      </c>
      <c r="F2008" t="s">
        <v>12325</v>
      </c>
      <c r="G2008" t="s">
        <v>12326</v>
      </c>
      <c r="H2008" t="s">
        <v>2273</v>
      </c>
      <c r="I2008" t="s">
        <v>99</v>
      </c>
      <c r="J2008" t="s">
        <v>44</v>
      </c>
      <c r="K2008">
        <v>2598700</v>
      </c>
      <c r="L2008">
        <v>32514960</v>
      </c>
      <c r="M2008">
        <v>0</v>
      </c>
      <c r="N2008">
        <v>-425184</v>
      </c>
      <c r="O2008">
        <v>0</v>
      </c>
      <c r="P2008" s="2">
        <v>2051925</v>
      </c>
      <c r="Q2008">
        <v>0</v>
      </c>
      <c r="R2008">
        <v>546775</v>
      </c>
      <c r="S2008">
        <f>+Table__192.168.17.17_SPDK_KanpusEF_GajiKemandoran[[#This Row],[GajiPokok]]+Table__192.168.17.17_SPDK_KanpusEF_GajiKemandoran[[#This Row],[Rapel]]+Table__192.168.17.17_SPDK_KanpusEF_GajiKemandoran[[#This Row],[Premi]]</f>
        <v>2598700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73920</v>
      </c>
      <c r="AD2008">
        <v>0</v>
      </c>
      <c r="AE2008">
        <v>19828</v>
      </c>
      <c r="AF2008">
        <v>0</v>
      </c>
      <c r="AG2008">
        <v>0</v>
      </c>
      <c r="AH2008">
        <v>0</v>
      </c>
      <c r="AI2008">
        <v>867300</v>
      </c>
      <c r="AJ2008">
        <v>961048</v>
      </c>
      <c r="AK2008" s="2">
        <v>1637652</v>
      </c>
      <c r="AL2008" t="s">
        <v>2602</v>
      </c>
    </row>
    <row r="2009" spans="1:38" x14ac:dyDescent="0.25">
      <c r="A2009" t="s">
        <v>5233</v>
      </c>
      <c r="B2009" s="1">
        <v>43496</v>
      </c>
      <c r="C2009" t="s">
        <v>142</v>
      </c>
      <c r="D2009" t="s">
        <v>5234</v>
      </c>
      <c r="E2009" t="s">
        <v>5330</v>
      </c>
      <c r="F2009" t="s">
        <v>16678</v>
      </c>
      <c r="G2009" t="s">
        <v>8337</v>
      </c>
      <c r="H2009" t="s">
        <v>438</v>
      </c>
      <c r="I2009" t="s">
        <v>8311</v>
      </c>
      <c r="J2009" t="s">
        <v>44</v>
      </c>
      <c r="K2009">
        <v>2051819.2</v>
      </c>
      <c r="L2009">
        <v>26162390.399999999</v>
      </c>
      <c r="M2009">
        <v>0</v>
      </c>
      <c r="N2009">
        <v>-400332</v>
      </c>
      <c r="O2009">
        <v>0</v>
      </c>
      <c r="P2009" s="2">
        <v>2051819.2</v>
      </c>
      <c r="Q2009">
        <v>0</v>
      </c>
      <c r="R2009">
        <v>0</v>
      </c>
      <c r="S2009">
        <f>+Table__192.168.17.17_SPDK_KanpusEF_GajiKemandoran[[#This Row],[GajiPokok]]+Table__192.168.17.17_SPDK_KanpusEF_GajiKemandoran[[#This Row],[Rapel]]+Table__192.168.17.17_SPDK_KanpusEF_GajiKemandoran[[#This Row],[Premi]]</f>
        <v>2051819.2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75770</v>
      </c>
      <c r="AD2009">
        <v>0</v>
      </c>
      <c r="AE2009">
        <v>18360</v>
      </c>
      <c r="AF2009">
        <v>0</v>
      </c>
      <c r="AG2009">
        <v>0</v>
      </c>
      <c r="AH2009">
        <v>0</v>
      </c>
      <c r="AI2009">
        <v>472000</v>
      </c>
      <c r="AJ2009">
        <v>566130</v>
      </c>
      <c r="AK2009" s="2">
        <v>1485689.2</v>
      </c>
      <c r="AL2009" t="s">
        <v>5331</v>
      </c>
    </row>
    <row r="2010" spans="1:38" x14ac:dyDescent="0.25">
      <c r="A2010" t="s">
        <v>7567</v>
      </c>
      <c r="B2010" s="1">
        <v>43496</v>
      </c>
      <c r="C2010" t="s">
        <v>36</v>
      </c>
      <c r="D2010" t="s">
        <v>7568</v>
      </c>
      <c r="E2010" t="s">
        <v>7614</v>
      </c>
      <c r="F2010" t="s">
        <v>19998</v>
      </c>
      <c r="G2010" t="s">
        <v>9801</v>
      </c>
      <c r="H2010" t="s">
        <v>2273</v>
      </c>
      <c r="I2010" t="s">
        <v>8291</v>
      </c>
      <c r="J2010" t="s">
        <v>44</v>
      </c>
      <c r="K2010">
        <v>2134244</v>
      </c>
      <c r="L2010">
        <v>27370380</v>
      </c>
      <c r="M2010">
        <v>0</v>
      </c>
      <c r="N2010">
        <v>-401184</v>
      </c>
      <c r="O2010">
        <v>0</v>
      </c>
      <c r="P2010" s="2">
        <v>2051494</v>
      </c>
      <c r="Q2010">
        <v>0</v>
      </c>
      <c r="R2010">
        <v>82750</v>
      </c>
      <c r="S2010">
        <f>+Table__192.168.17.17_SPDK_KanpusEF_GajiKemandoran[[#This Row],[GajiPokok]]+Table__192.168.17.17_SPDK_KanpusEF_GajiKemandoran[[#This Row],[Rapel]]+Table__192.168.17.17_SPDK_KanpusEF_GajiKemandoran[[#This Row],[Premi]]</f>
        <v>2134244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80380</v>
      </c>
      <c r="AD2010">
        <v>0</v>
      </c>
      <c r="AE2010">
        <v>18475</v>
      </c>
      <c r="AF2010">
        <v>0</v>
      </c>
      <c r="AG2010">
        <v>0</v>
      </c>
      <c r="AH2010">
        <v>513325</v>
      </c>
      <c r="AI2010">
        <v>317750</v>
      </c>
      <c r="AJ2010">
        <v>929930</v>
      </c>
      <c r="AK2010" s="2">
        <v>1204314</v>
      </c>
      <c r="AL2010" t="s">
        <v>7615</v>
      </c>
    </row>
    <row r="2011" spans="1:38" x14ac:dyDescent="0.25">
      <c r="A2011" t="s">
        <v>164</v>
      </c>
      <c r="B2011" s="1">
        <v>43496</v>
      </c>
      <c r="C2011" t="s">
        <v>164</v>
      </c>
      <c r="D2011" t="s">
        <v>587</v>
      </c>
      <c r="E2011" t="s">
        <v>680</v>
      </c>
      <c r="F2011" t="s">
        <v>8853</v>
      </c>
      <c r="G2011" t="s">
        <v>8466</v>
      </c>
      <c r="H2011" t="s">
        <v>438</v>
      </c>
      <c r="I2011" t="s">
        <v>99</v>
      </c>
      <c r="J2011" t="s">
        <v>44</v>
      </c>
      <c r="K2011">
        <v>2878507.2786358702</v>
      </c>
      <c r="L2011">
        <v>36374283.343630403</v>
      </c>
      <c r="M2011">
        <v>0</v>
      </c>
      <c r="N2011">
        <v>-425184</v>
      </c>
      <c r="O2011">
        <v>0</v>
      </c>
      <c r="P2011" s="2">
        <v>2051285.27863587</v>
      </c>
      <c r="Q2011">
        <v>0</v>
      </c>
      <c r="R2011">
        <v>827222</v>
      </c>
      <c r="S2011">
        <f>+Table__192.168.17.17_SPDK_KanpusEF_GajiKemandoran[[#This Row],[GajiPokok]]+Table__192.168.17.17_SPDK_KanpusEF_GajiKemandoran[[#This Row],[Rapel]]+Table__192.168.17.17_SPDK_KanpusEF_GajiKemandoran[[#This Row],[Premi]]</f>
        <v>2878507.2786358697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84371</v>
      </c>
      <c r="AD2011">
        <v>0</v>
      </c>
      <c r="AE2011">
        <v>19828</v>
      </c>
      <c r="AF2011">
        <v>0</v>
      </c>
      <c r="AG2011">
        <v>0</v>
      </c>
      <c r="AH2011">
        <v>0</v>
      </c>
      <c r="AI2011">
        <v>1176322</v>
      </c>
      <c r="AJ2011">
        <v>1280521</v>
      </c>
      <c r="AK2011" s="2">
        <v>1597986.2786358697</v>
      </c>
      <c r="AL2011" t="s">
        <v>681</v>
      </c>
    </row>
    <row r="2012" spans="1:38" x14ac:dyDescent="0.25">
      <c r="A2012" t="s">
        <v>3637</v>
      </c>
      <c r="B2012" s="1">
        <v>43496</v>
      </c>
      <c r="C2012" t="s">
        <v>164</v>
      </c>
      <c r="D2012" t="s">
        <v>3638</v>
      </c>
      <c r="E2012" t="s">
        <v>3665</v>
      </c>
      <c r="F2012" t="s">
        <v>13837</v>
      </c>
      <c r="G2012" t="s">
        <v>13838</v>
      </c>
      <c r="H2012" t="s">
        <v>438</v>
      </c>
      <c r="I2012" t="s">
        <v>7911</v>
      </c>
      <c r="J2012" t="s">
        <v>44</v>
      </c>
      <c r="K2012">
        <v>2357471.3491124199</v>
      </c>
      <c r="L2012">
        <v>30100252.1893491</v>
      </c>
      <c r="M2012">
        <v>0</v>
      </c>
      <c r="N2012">
        <v>-404784</v>
      </c>
      <c r="O2012">
        <v>0</v>
      </c>
      <c r="P2012" s="2">
        <v>2051219.3491124201</v>
      </c>
      <c r="Q2012">
        <v>12222</v>
      </c>
      <c r="R2012">
        <v>294030</v>
      </c>
      <c r="S2012">
        <f>+Table__192.168.17.17_SPDK_KanpusEF_GajiKemandoran[[#This Row],[GajiPokok]]+Table__192.168.17.17_SPDK_KanpusEF_GajiKemandoran[[#This Row],[Rapel]]+Table__192.168.17.17_SPDK_KanpusEF_GajiKemandoran[[#This Row],[Premi]]</f>
        <v>2357471.3491124203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81671</v>
      </c>
      <c r="AD2012">
        <v>0</v>
      </c>
      <c r="AE2012">
        <v>18935</v>
      </c>
      <c r="AF2012">
        <v>0</v>
      </c>
      <c r="AG2012">
        <v>0</v>
      </c>
      <c r="AH2012">
        <v>1106691</v>
      </c>
      <c r="AI2012">
        <v>775935</v>
      </c>
      <c r="AJ2012">
        <v>1983232</v>
      </c>
      <c r="AK2012" s="2">
        <v>374239.34911242034</v>
      </c>
      <c r="AL2012" t="s">
        <v>3666</v>
      </c>
    </row>
    <row r="2013" spans="1:38" x14ac:dyDescent="0.25">
      <c r="A2013" t="s">
        <v>2685</v>
      </c>
      <c r="B2013" s="1">
        <v>43496</v>
      </c>
      <c r="C2013" t="s">
        <v>164</v>
      </c>
      <c r="D2013" t="s">
        <v>2686</v>
      </c>
      <c r="E2013" t="s">
        <v>2762</v>
      </c>
      <c r="F2013" t="s">
        <v>12771</v>
      </c>
      <c r="G2013" t="s">
        <v>8457</v>
      </c>
      <c r="H2013" t="s">
        <v>438</v>
      </c>
      <c r="I2013" t="s">
        <v>105</v>
      </c>
      <c r="J2013" t="s">
        <v>44</v>
      </c>
      <c r="K2013">
        <v>2050870.82608695</v>
      </c>
      <c r="L2013">
        <v>26363601.913043398</v>
      </c>
      <c r="M2013">
        <v>0</v>
      </c>
      <c r="N2013">
        <v>-422124</v>
      </c>
      <c r="O2013">
        <v>0</v>
      </c>
      <c r="P2013" s="2">
        <v>2050870.82608695</v>
      </c>
      <c r="Q2013">
        <v>0</v>
      </c>
      <c r="R2013">
        <v>0</v>
      </c>
      <c r="S2013">
        <f>+Table__192.168.17.17_SPDK_KanpusEF_GajiKemandoran[[#This Row],[GajiPokok]]+Table__192.168.17.17_SPDK_KanpusEF_GajiKemandoran[[#This Row],[Rapel]]+Table__192.168.17.17_SPDK_KanpusEF_GajiKemandoran[[#This Row],[Premi]]</f>
        <v>2050870.82608695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82499</v>
      </c>
      <c r="AD2013">
        <v>0</v>
      </c>
      <c r="AE2013">
        <v>19497</v>
      </c>
      <c r="AF2013">
        <v>0</v>
      </c>
      <c r="AG2013">
        <v>0</v>
      </c>
      <c r="AH2013">
        <v>878926</v>
      </c>
      <c r="AI2013">
        <v>6250</v>
      </c>
      <c r="AJ2013">
        <v>987172</v>
      </c>
      <c r="AK2013" s="2">
        <v>1063698.82608695</v>
      </c>
      <c r="AL2013" t="s">
        <v>2763</v>
      </c>
    </row>
    <row r="2014" spans="1:38" x14ac:dyDescent="0.25">
      <c r="A2014" t="s">
        <v>164</v>
      </c>
      <c r="B2014" s="1">
        <v>43496</v>
      </c>
      <c r="C2014" t="s">
        <v>164</v>
      </c>
      <c r="D2014" t="s">
        <v>587</v>
      </c>
      <c r="E2014" t="s">
        <v>700</v>
      </c>
      <c r="F2014" t="s">
        <v>8890</v>
      </c>
      <c r="G2014" t="s">
        <v>914</v>
      </c>
      <c r="H2014" t="s">
        <v>3001</v>
      </c>
      <c r="I2014" t="s">
        <v>109</v>
      </c>
      <c r="J2014" t="s">
        <v>44</v>
      </c>
      <c r="K2014">
        <v>2995794.1163292099</v>
      </c>
      <c r="L2014">
        <v>37777645.395950504</v>
      </c>
      <c r="M2014">
        <v>0</v>
      </c>
      <c r="N2014">
        <v>-419244</v>
      </c>
      <c r="O2014">
        <v>0</v>
      </c>
      <c r="P2014" s="2">
        <v>2050696.1163292101</v>
      </c>
      <c r="Q2014">
        <v>0</v>
      </c>
      <c r="R2014">
        <v>945098</v>
      </c>
      <c r="S2014">
        <f>+Table__192.168.17.17_SPDK_KanpusEF_GajiKemandoran[[#This Row],[GajiPokok]]+Table__192.168.17.17_SPDK_KanpusEF_GajiKemandoran[[#This Row],[Rapel]]+Table__192.168.17.17_SPDK_KanpusEF_GajiKemandoran[[#This Row],[Premi]]</f>
        <v>2995794.1163292099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83861</v>
      </c>
      <c r="AD2014">
        <v>0</v>
      </c>
      <c r="AE2014">
        <v>19166</v>
      </c>
      <c r="AF2014">
        <v>0</v>
      </c>
      <c r="AG2014">
        <v>0</v>
      </c>
      <c r="AH2014">
        <v>486361</v>
      </c>
      <c r="AI2014">
        <v>1134448</v>
      </c>
      <c r="AJ2014">
        <v>1723836</v>
      </c>
      <c r="AK2014" s="2">
        <v>1271958.1163292099</v>
      </c>
      <c r="AL2014" t="s">
        <v>543</v>
      </c>
    </row>
    <row r="2015" spans="1:38" x14ac:dyDescent="0.25">
      <c r="A2015" t="s">
        <v>164</v>
      </c>
      <c r="B2015" s="1">
        <v>43496</v>
      </c>
      <c r="C2015" t="s">
        <v>164</v>
      </c>
      <c r="D2015" t="s">
        <v>587</v>
      </c>
      <c r="E2015" t="s">
        <v>693</v>
      </c>
      <c r="F2015" t="s">
        <v>8885</v>
      </c>
      <c r="G2015" t="s">
        <v>5822</v>
      </c>
      <c r="H2015" t="s">
        <v>438</v>
      </c>
      <c r="I2015" t="s">
        <v>99</v>
      </c>
      <c r="J2015" t="s">
        <v>44</v>
      </c>
      <c r="K2015">
        <v>2050561.63076923</v>
      </c>
      <c r="L2015">
        <v>26438935.569230702</v>
      </c>
      <c r="M2015">
        <v>0</v>
      </c>
      <c r="N2015">
        <v>-425184</v>
      </c>
      <c r="O2015">
        <v>0</v>
      </c>
      <c r="P2015" s="2">
        <v>2050561.63076923</v>
      </c>
      <c r="Q2015">
        <v>0</v>
      </c>
      <c r="R2015">
        <v>0</v>
      </c>
      <c r="S2015">
        <f>+Table__192.168.17.17_SPDK_KanpusEF_GajiKemandoran[[#This Row],[GajiPokok]]+Table__192.168.17.17_SPDK_KanpusEF_GajiKemandoran[[#This Row],[Rapel]]+Table__192.168.17.17_SPDK_KanpusEF_GajiKemandoran[[#This Row],[Premi]]</f>
        <v>2050561.63076923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84371</v>
      </c>
      <c r="AD2015">
        <v>0</v>
      </c>
      <c r="AE2015">
        <v>19828</v>
      </c>
      <c r="AF2015">
        <v>0</v>
      </c>
      <c r="AG2015">
        <v>0</v>
      </c>
      <c r="AH2015">
        <v>729542</v>
      </c>
      <c r="AI2015">
        <v>189350</v>
      </c>
      <c r="AJ2015">
        <v>1023091</v>
      </c>
      <c r="AK2015" s="2">
        <v>1027470.63076923</v>
      </c>
      <c r="AL2015" t="s">
        <v>694</v>
      </c>
    </row>
    <row r="2016" spans="1:38" x14ac:dyDescent="0.25">
      <c r="A2016" t="s">
        <v>2889</v>
      </c>
      <c r="B2016" s="1">
        <v>43496</v>
      </c>
      <c r="C2016" t="s">
        <v>164</v>
      </c>
      <c r="D2016" t="s">
        <v>2890</v>
      </c>
      <c r="E2016" t="s">
        <v>2960</v>
      </c>
      <c r="F2016" t="s">
        <v>13149</v>
      </c>
      <c r="G2016" t="s">
        <v>13150</v>
      </c>
      <c r="H2016" t="s">
        <v>438</v>
      </c>
      <c r="I2016" t="s">
        <v>7908</v>
      </c>
      <c r="J2016" t="s">
        <v>44</v>
      </c>
      <c r="K2016">
        <v>2050000</v>
      </c>
      <c r="L2016">
        <v>26334672</v>
      </c>
      <c r="M2016">
        <v>0</v>
      </c>
      <c r="N2016">
        <v>-406020</v>
      </c>
      <c r="O2016">
        <v>0</v>
      </c>
      <c r="P2016" s="2">
        <v>2050000</v>
      </c>
      <c r="Q2016">
        <v>0</v>
      </c>
      <c r="R2016">
        <v>0</v>
      </c>
      <c r="S2016">
        <f>+Table__192.168.17.17_SPDK_KanpusEF_GajiKemandoran[[#This Row],[GajiPokok]]+Table__192.168.17.17_SPDK_KanpusEF_GajiKemandoran[[#This Row],[Rapel]]+Table__192.168.17.17_SPDK_KanpusEF_GajiKemandoran[[#This Row],[Premi]]</f>
        <v>2050000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80189</v>
      </c>
      <c r="AD2016">
        <v>0</v>
      </c>
      <c r="AE2016">
        <v>19050</v>
      </c>
      <c r="AF2016">
        <v>0</v>
      </c>
      <c r="AG2016">
        <v>0</v>
      </c>
      <c r="AH2016">
        <v>0</v>
      </c>
      <c r="AI2016">
        <v>15000</v>
      </c>
      <c r="AJ2016">
        <v>114239</v>
      </c>
      <c r="AK2016" s="2">
        <v>1935761</v>
      </c>
      <c r="AL2016" t="s">
        <v>2961</v>
      </c>
    </row>
    <row r="2017" spans="1:38" x14ac:dyDescent="0.25">
      <c r="A2017" t="s">
        <v>1473</v>
      </c>
      <c r="B2017" s="1">
        <v>43496</v>
      </c>
      <c r="C2017" t="s">
        <v>479</v>
      </c>
      <c r="D2017" t="s">
        <v>1474</v>
      </c>
      <c r="E2017" t="s">
        <v>1587</v>
      </c>
      <c r="F2017" t="s">
        <v>10827</v>
      </c>
      <c r="G2017" t="s">
        <v>10828</v>
      </c>
      <c r="H2017" t="s">
        <v>438</v>
      </c>
      <c r="I2017" t="s">
        <v>7908</v>
      </c>
      <c r="J2017" t="s">
        <v>44</v>
      </c>
      <c r="K2017">
        <v>2049493.12</v>
      </c>
      <c r="L2017">
        <v>25884289.440000001</v>
      </c>
      <c r="M2017">
        <v>0</v>
      </c>
      <c r="N2017">
        <v>-406020</v>
      </c>
      <c r="O2017">
        <v>0</v>
      </c>
      <c r="P2017" s="2">
        <v>2049493.12</v>
      </c>
      <c r="Q2017">
        <v>0</v>
      </c>
      <c r="R2017">
        <v>0</v>
      </c>
      <c r="S2017">
        <f>+Table__192.168.17.17_SPDK_KanpusEF_GajiKemandoran[[#This Row],[GajiPokok]]+Table__192.168.17.17_SPDK_KanpusEF_GajiKemandoran[[#This Row],[Rapel]]+Table__192.168.17.17_SPDK_KanpusEF_GajiKemandoran[[#This Row],[Premi]]</f>
        <v>2049493.12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70933</v>
      </c>
      <c r="AD2017">
        <v>0</v>
      </c>
      <c r="AE2017">
        <v>19050</v>
      </c>
      <c r="AF2017">
        <v>0</v>
      </c>
      <c r="AG2017">
        <v>0</v>
      </c>
      <c r="AH2017">
        <v>0</v>
      </c>
      <c r="AI2017">
        <v>479510</v>
      </c>
      <c r="AJ2017">
        <v>569493</v>
      </c>
      <c r="AK2017" s="2">
        <v>1480000.12</v>
      </c>
      <c r="AL2017" t="s">
        <v>1588</v>
      </c>
    </row>
    <row r="2018" spans="1:38" x14ac:dyDescent="0.25">
      <c r="A2018" t="s">
        <v>1967</v>
      </c>
      <c r="B2018" s="1">
        <v>43496</v>
      </c>
      <c r="C2018" t="s">
        <v>36</v>
      </c>
      <c r="D2018" t="s">
        <v>1968</v>
      </c>
      <c r="E2018" t="s">
        <v>11672</v>
      </c>
      <c r="F2018" t="s">
        <v>11684</v>
      </c>
      <c r="G2018" t="s">
        <v>11685</v>
      </c>
      <c r="H2018" t="s">
        <v>2273</v>
      </c>
      <c r="I2018" t="s">
        <v>8311</v>
      </c>
      <c r="J2018" t="s">
        <v>44</v>
      </c>
      <c r="K2018">
        <v>2508442</v>
      </c>
      <c r="L2018">
        <v>31388076</v>
      </c>
      <c r="M2018">
        <v>0</v>
      </c>
      <c r="N2018">
        <v>-400332</v>
      </c>
      <c r="O2018">
        <v>0</v>
      </c>
      <c r="P2018" s="2">
        <v>2049492</v>
      </c>
      <c r="Q2018">
        <v>0</v>
      </c>
      <c r="R2018">
        <v>458950</v>
      </c>
      <c r="S2018">
        <f>+Table__192.168.17.17_SPDK_KanpusEF_GajiKemandoran[[#This Row],[GajiPokok]]+Table__192.168.17.17_SPDK_KanpusEF_GajiKemandoran[[#This Row],[Rapel]]+Table__192.168.17.17_SPDK_KanpusEF_GajiKemandoran[[#This Row],[Premi]]</f>
        <v>2508442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0</v>
      </c>
      <c r="AB2018">
        <v>0</v>
      </c>
      <c r="AC2018">
        <v>70483</v>
      </c>
      <c r="AD2018">
        <v>0</v>
      </c>
      <c r="AE2018">
        <v>18360</v>
      </c>
      <c r="AF2018">
        <v>0</v>
      </c>
      <c r="AG2018">
        <v>0</v>
      </c>
      <c r="AH2018">
        <v>0</v>
      </c>
      <c r="AI2018">
        <v>723200</v>
      </c>
      <c r="AJ2018">
        <v>812043</v>
      </c>
      <c r="AK2018" s="2">
        <v>1696399</v>
      </c>
    </row>
    <row r="2019" spans="1:38" x14ac:dyDescent="0.25">
      <c r="A2019" t="s">
        <v>142</v>
      </c>
      <c r="B2019" s="1">
        <v>43496</v>
      </c>
      <c r="C2019" t="s">
        <v>479</v>
      </c>
      <c r="D2019" t="s">
        <v>332</v>
      </c>
      <c r="E2019" t="s">
        <v>8540</v>
      </c>
      <c r="F2019" t="s">
        <v>8608</v>
      </c>
      <c r="G2019" t="s">
        <v>8609</v>
      </c>
      <c r="H2019" t="s">
        <v>438</v>
      </c>
      <c r="I2019" t="s">
        <v>7913</v>
      </c>
      <c r="J2019" t="s">
        <v>44</v>
      </c>
      <c r="K2019">
        <v>3095455.54117647</v>
      </c>
      <c r="L2019">
        <v>38955342.4941177</v>
      </c>
      <c r="M2019">
        <v>0</v>
      </c>
      <c r="N2019">
        <v>-403752</v>
      </c>
      <c r="O2019">
        <v>0</v>
      </c>
      <c r="P2019" s="2">
        <v>2049410.54117647</v>
      </c>
      <c r="Q2019">
        <v>0</v>
      </c>
      <c r="R2019">
        <v>1331805</v>
      </c>
      <c r="S2019">
        <f>+Table__192.168.17.17_SPDK_KanpusEF_GajiKemandoran[[#This Row],[GajiPokok]]+Table__192.168.17.17_SPDK_KanpusEF_GajiKemandoran[[#This Row],[Rapel]]+Table__192.168.17.17_SPDK_KanpusEF_GajiKemandoran[[#This Row],[Premi]]</f>
        <v>3381215.54117647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81581</v>
      </c>
      <c r="AD2019">
        <v>0</v>
      </c>
      <c r="AE2019">
        <v>18820</v>
      </c>
      <c r="AF2019">
        <v>0</v>
      </c>
      <c r="AG2019">
        <v>0</v>
      </c>
      <c r="AH2019">
        <v>0</v>
      </c>
      <c r="AI2019">
        <v>1489425</v>
      </c>
      <c r="AJ2019">
        <v>1589826</v>
      </c>
      <c r="AK2019" s="2">
        <v>1791389.54117647</v>
      </c>
      <c r="AL2019" t="s">
        <v>1044</v>
      </c>
    </row>
    <row r="2020" spans="1:38" x14ac:dyDescent="0.25">
      <c r="A2020" t="s">
        <v>4823</v>
      </c>
      <c r="B2020" s="1">
        <v>43496</v>
      </c>
      <c r="C2020" t="s">
        <v>180</v>
      </c>
      <c r="D2020" t="s">
        <v>4824</v>
      </c>
      <c r="E2020" t="s">
        <v>4933</v>
      </c>
      <c r="F2020" t="s">
        <v>16064</v>
      </c>
      <c r="G2020" t="s">
        <v>8354</v>
      </c>
      <c r="H2020" t="s">
        <v>438</v>
      </c>
      <c r="I2020" t="s">
        <v>7911</v>
      </c>
      <c r="J2020" t="s">
        <v>44</v>
      </c>
      <c r="K2020">
        <v>2049235.9758241801</v>
      </c>
      <c r="L2020">
        <v>26404151.709890101</v>
      </c>
      <c r="M2020">
        <v>0</v>
      </c>
      <c r="N2020">
        <v>-404784</v>
      </c>
      <c r="O2020">
        <v>0</v>
      </c>
      <c r="P2020" s="2">
        <v>2049235.9758241801</v>
      </c>
      <c r="Q2020">
        <v>0</v>
      </c>
      <c r="R2020">
        <v>0</v>
      </c>
      <c r="S2020">
        <f>+Table__192.168.17.17_SPDK_KanpusEF_GajiKemandoran[[#This Row],[GajiPokok]]+Table__192.168.17.17_SPDK_KanpusEF_GajiKemandoran[[#This Row],[Rapel]]+Table__192.168.17.17_SPDK_KanpusEF_GajiKemandoran[[#This Row],[Premi]]</f>
        <v>2049235.9758241801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81727</v>
      </c>
      <c r="AD2020">
        <v>0</v>
      </c>
      <c r="AE2020">
        <v>18935</v>
      </c>
      <c r="AF2020">
        <v>0</v>
      </c>
      <c r="AG2020">
        <v>0</v>
      </c>
      <c r="AH2020">
        <v>899770</v>
      </c>
      <c r="AI2020">
        <v>48650</v>
      </c>
      <c r="AJ2020">
        <v>1049082</v>
      </c>
      <c r="AK2020" s="2">
        <v>1000153.9758241801</v>
      </c>
      <c r="AL2020" t="s">
        <v>829</v>
      </c>
    </row>
    <row r="2021" spans="1:38" x14ac:dyDescent="0.25">
      <c r="A2021" t="s">
        <v>4322</v>
      </c>
      <c r="B2021" s="1">
        <v>43496</v>
      </c>
      <c r="C2021" t="s">
        <v>36</v>
      </c>
      <c r="D2021" t="s">
        <v>4324</v>
      </c>
      <c r="E2021" t="s">
        <v>14930</v>
      </c>
      <c r="F2021" t="s">
        <v>14936</v>
      </c>
      <c r="G2021" t="s">
        <v>14937</v>
      </c>
      <c r="H2021" t="s">
        <v>3001</v>
      </c>
      <c r="I2021" t="s">
        <v>7911</v>
      </c>
      <c r="J2021" t="s">
        <v>44</v>
      </c>
      <c r="K2021">
        <v>2061577.4757548301</v>
      </c>
      <c r="L2021">
        <v>26549525.709058002</v>
      </c>
      <c r="M2021">
        <v>0</v>
      </c>
      <c r="N2021">
        <v>-404784</v>
      </c>
      <c r="O2021">
        <v>0</v>
      </c>
      <c r="P2021" s="2">
        <v>2049077.4757548301</v>
      </c>
      <c r="Q2021">
        <v>12500</v>
      </c>
      <c r="R2021">
        <v>0</v>
      </c>
      <c r="S2021">
        <f>+Table__192.168.17.17_SPDK_KanpusEF_GajiKemandoran[[#This Row],[GajiPokok]]+Table__192.168.17.17_SPDK_KanpusEF_GajiKemandoran[[#This Row],[Rapel]]+Table__192.168.17.17_SPDK_KanpusEF_GajiKemandoran[[#This Row],[Premi]]</f>
        <v>2061577.4757548301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81671</v>
      </c>
      <c r="AD2021">
        <v>0</v>
      </c>
      <c r="AE2021">
        <v>18935</v>
      </c>
      <c r="AF2021">
        <v>0</v>
      </c>
      <c r="AG2021">
        <v>0</v>
      </c>
      <c r="AH2021">
        <v>0</v>
      </c>
      <c r="AI2021">
        <v>248000</v>
      </c>
      <c r="AJ2021">
        <v>348606</v>
      </c>
      <c r="AK2021" s="2">
        <v>1712971.4757548301</v>
      </c>
      <c r="AL2021" t="s">
        <v>3828</v>
      </c>
    </row>
    <row r="2022" spans="1:38" x14ac:dyDescent="0.25">
      <c r="A2022" t="s">
        <v>5054</v>
      </c>
      <c r="B2022" s="1">
        <v>43496</v>
      </c>
      <c r="C2022" t="s">
        <v>142</v>
      </c>
      <c r="D2022" t="s">
        <v>5055</v>
      </c>
      <c r="E2022" t="s">
        <v>5123</v>
      </c>
      <c r="F2022" t="s">
        <v>16235</v>
      </c>
      <c r="G2022" t="s">
        <v>16236</v>
      </c>
      <c r="H2022" t="s">
        <v>438</v>
      </c>
      <c r="I2022" t="s">
        <v>7908</v>
      </c>
      <c r="J2022" t="s">
        <v>44</v>
      </c>
      <c r="K2022">
        <v>2048807.34117647</v>
      </c>
      <c r="L2022">
        <v>26129848.0941176</v>
      </c>
      <c r="M2022">
        <v>0</v>
      </c>
      <c r="N2022">
        <v>-406020</v>
      </c>
      <c r="O2022">
        <v>0</v>
      </c>
      <c r="P2022" s="2">
        <v>2048807.34117647</v>
      </c>
      <c r="Q2022">
        <v>0</v>
      </c>
      <c r="R2022">
        <v>0</v>
      </c>
      <c r="S2022">
        <f>+Table__192.168.17.17_SPDK_KanpusEF_GajiKemandoran[[#This Row],[GajiPokok]]+Table__192.168.17.17_SPDK_KanpusEF_GajiKemandoran[[#This Row],[Rapel]]+Table__192.168.17.17_SPDK_KanpusEF_GajiKemandoran[[#This Row],[Premi]]</f>
        <v>2048807.34117647</v>
      </c>
      <c r="T2022">
        <v>0</v>
      </c>
      <c r="U2022">
        <v>0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76220</v>
      </c>
      <c r="AD2022">
        <v>0</v>
      </c>
      <c r="AE2022">
        <v>19050</v>
      </c>
      <c r="AF2022">
        <v>0</v>
      </c>
      <c r="AG2022">
        <v>0</v>
      </c>
      <c r="AH2022">
        <v>556138</v>
      </c>
      <c r="AI2022">
        <v>97800</v>
      </c>
      <c r="AJ2022">
        <v>749208</v>
      </c>
      <c r="AK2022" s="2">
        <v>1299599.34117647</v>
      </c>
      <c r="AL2022" t="s">
        <v>5124</v>
      </c>
    </row>
    <row r="2023" spans="1:38" x14ac:dyDescent="0.25">
      <c r="A2023" t="s">
        <v>492</v>
      </c>
      <c r="B2023" s="1">
        <v>43496</v>
      </c>
      <c r="C2023" t="s">
        <v>196</v>
      </c>
      <c r="D2023" t="s">
        <v>1169</v>
      </c>
      <c r="E2023" t="s">
        <v>1355</v>
      </c>
      <c r="F2023" t="s">
        <v>10413</v>
      </c>
      <c r="G2023" t="s">
        <v>10414</v>
      </c>
      <c r="H2023" t="s">
        <v>962</v>
      </c>
      <c r="I2023" t="s">
        <v>109</v>
      </c>
      <c r="J2023" t="s">
        <v>44</v>
      </c>
      <c r="K2023">
        <v>2282704</v>
      </c>
      <c r="L2023">
        <v>29220564</v>
      </c>
      <c r="M2023">
        <v>0</v>
      </c>
      <c r="N2023">
        <v>-419244</v>
      </c>
      <c r="O2023">
        <v>0</v>
      </c>
      <c r="P2023" s="2">
        <v>2048290</v>
      </c>
      <c r="Q2023">
        <v>0</v>
      </c>
      <c r="R2023">
        <v>234414</v>
      </c>
      <c r="S2023">
        <f>+Table__192.168.17.17_SPDK_KanpusEF_GajiKemandoran[[#This Row],[GajiPokok]]+Table__192.168.17.17_SPDK_KanpusEF_GajiKemandoran[[#This Row],[Rapel]]+Table__192.168.17.17_SPDK_KanpusEF_GajiKemandoran[[#This Row],[Premi]]</f>
        <v>2282704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83861</v>
      </c>
      <c r="AD2023">
        <v>0</v>
      </c>
      <c r="AE2023">
        <v>19166</v>
      </c>
      <c r="AF2023">
        <v>0</v>
      </c>
      <c r="AG2023">
        <v>0</v>
      </c>
      <c r="AH2023">
        <v>534791</v>
      </c>
      <c r="AI2023">
        <v>996050</v>
      </c>
      <c r="AJ2023">
        <v>1633868</v>
      </c>
      <c r="AK2023" s="2">
        <v>648836</v>
      </c>
      <c r="AL2023" t="s">
        <v>1356</v>
      </c>
    </row>
    <row r="2024" spans="1:38" x14ac:dyDescent="0.25">
      <c r="A2024" t="s">
        <v>492</v>
      </c>
      <c r="B2024" s="1">
        <v>43496</v>
      </c>
      <c r="C2024" t="s">
        <v>196</v>
      </c>
      <c r="D2024" t="s">
        <v>1169</v>
      </c>
      <c r="E2024" t="s">
        <v>1355</v>
      </c>
      <c r="F2024" t="s">
        <v>10406</v>
      </c>
      <c r="G2024" t="s">
        <v>10407</v>
      </c>
      <c r="H2024" t="s">
        <v>521</v>
      </c>
      <c r="I2024" t="s">
        <v>109</v>
      </c>
      <c r="J2024" t="s">
        <v>44</v>
      </c>
      <c r="K2024">
        <v>2048290</v>
      </c>
      <c r="L2024">
        <v>26407596</v>
      </c>
      <c r="M2024">
        <v>0</v>
      </c>
      <c r="N2024">
        <v>-419244</v>
      </c>
      <c r="O2024">
        <v>0</v>
      </c>
      <c r="P2024" s="2">
        <v>2048290</v>
      </c>
      <c r="Q2024">
        <v>0</v>
      </c>
      <c r="R2024">
        <v>0</v>
      </c>
      <c r="S2024">
        <f>+Table__192.168.17.17_SPDK_KanpusEF_GajiKemandoran[[#This Row],[GajiPokok]]+Table__192.168.17.17_SPDK_KanpusEF_GajiKemandoran[[#This Row],[Rapel]]+Table__192.168.17.17_SPDK_KanpusEF_GajiKemandoran[[#This Row],[Premi]]</f>
        <v>2048290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83861</v>
      </c>
      <c r="AD2024">
        <v>0</v>
      </c>
      <c r="AE2024">
        <v>19166</v>
      </c>
      <c r="AF2024">
        <v>0</v>
      </c>
      <c r="AG2024">
        <v>0</v>
      </c>
      <c r="AH2024">
        <v>0</v>
      </c>
      <c r="AI2024">
        <v>653050</v>
      </c>
      <c r="AJ2024">
        <v>756077</v>
      </c>
      <c r="AK2024" s="2">
        <v>1292213</v>
      </c>
      <c r="AL2024" t="s">
        <v>1356</v>
      </c>
    </row>
    <row r="2025" spans="1:38" x14ac:dyDescent="0.25">
      <c r="A2025" t="s">
        <v>492</v>
      </c>
      <c r="B2025" s="1">
        <v>43496</v>
      </c>
      <c r="C2025" t="s">
        <v>196</v>
      </c>
      <c r="D2025" t="s">
        <v>1169</v>
      </c>
      <c r="E2025" t="s">
        <v>1355</v>
      </c>
      <c r="F2025" t="s">
        <v>10399</v>
      </c>
      <c r="G2025" t="s">
        <v>10400</v>
      </c>
      <c r="H2025" t="s">
        <v>959</v>
      </c>
      <c r="I2025" t="s">
        <v>109</v>
      </c>
      <c r="J2025" t="s">
        <v>44</v>
      </c>
      <c r="K2025">
        <v>2290048</v>
      </c>
      <c r="L2025">
        <v>29308692</v>
      </c>
      <c r="M2025">
        <v>0</v>
      </c>
      <c r="N2025">
        <v>-419244</v>
      </c>
      <c r="O2025">
        <v>0</v>
      </c>
      <c r="P2025" s="2">
        <v>2048290</v>
      </c>
      <c r="Q2025">
        <v>0</v>
      </c>
      <c r="R2025">
        <v>241758</v>
      </c>
      <c r="S2025">
        <f>+Table__192.168.17.17_SPDK_KanpusEF_GajiKemandoran[[#This Row],[GajiPokok]]+Table__192.168.17.17_SPDK_KanpusEF_GajiKemandoran[[#This Row],[Rapel]]+Table__192.168.17.17_SPDK_KanpusEF_GajiKemandoran[[#This Row],[Premi]]</f>
        <v>2290048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</v>
      </c>
      <c r="AB2025">
        <v>0</v>
      </c>
      <c r="AC2025">
        <v>83861</v>
      </c>
      <c r="AD2025">
        <v>0</v>
      </c>
      <c r="AE2025">
        <v>19166</v>
      </c>
      <c r="AF2025">
        <v>0</v>
      </c>
      <c r="AG2025">
        <v>0</v>
      </c>
      <c r="AH2025">
        <v>0</v>
      </c>
      <c r="AI2025">
        <v>403050</v>
      </c>
      <c r="AJ2025">
        <v>506077</v>
      </c>
      <c r="AK2025" s="2">
        <v>1783971</v>
      </c>
      <c r="AL2025" t="s">
        <v>1356</v>
      </c>
    </row>
    <row r="2026" spans="1:38" x14ac:dyDescent="0.25">
      <c r="A2026" t="s">
        <v>492</v>
      </c>
      <c r="B2026" s="1">
        <v>43496</v>
      </c>
      <c r="C2026" t="s">
        <v>479</v>
      </c>
      <c r="D2026" t="s">
        <v>1169</v>
      </c>
      <c r="E2026" t="s">
        <v>10278</v>
      </c>
      <c r="F2026" t="s">
        <v>10279</v>
      </c>
      <c r="G2026" t="s">
        <v>1064</v>
      </c>
      <c r="H2026" t="s">
        <v>438</v>
      </c>
      <c r="I2026" t="s">
        <v>109</v>
      </c>
      <c r="J2026" t="s">
        <v>44</v>
      </c>
      <c r="K2026">
        <v>2632831.9560439601</v>
      </c>
      <c r="L2026">
        <v>33422099.4725275</v>
      </c>
      <c r="M2026">
        <v>0</v>
      </c>
      <c r="N2026">
        <v>-419244</v>
      </c>
      <c r="O2026">
        <v>0</v>
      </c>
      <c r="P2026" s="2">
        <v>2048258.9560439601</v>
      </c>
      <c r="Q2026">
        <v>0</v>
      </c>
      <c r="R2026">
        <v>584573</v>
      </c>
      <c r="S2026">
        <f>+Table__192.168.17.17_SPDK_KanpusEF_GajiKemandoran[[#This Row],[GajiPokok]]+Table__192.168.17.17_SPDK_KanpusEF_GajiKemandoran[[#This Row],[Rapel]]+Table__192.168.17.17_SPDK_KanpusEF_GajiKemandoran[[#This Row],[Premi]]</f>
        <v>2632831.9560439601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83861</v>
      </c>
      <c r="AD2026">
        <v>0</v>
      </c>
      <c r="AE2026">
        <v>19166</v>
      </c>
      <c r="AF2026">
        <v>0</v>
      </c>
      <c r="AG2026">
        <v>0</v>
      </c>
      <c r="AH2026">
        <v>0</v>
      </c>
      <c r="AI2026">
        <v>707538</v>
      </c>
      <c r="AJ2026">
        <v>810565</v>
      </c>
      <c r="AK2026" s="2">
        <v>1822266.9560439601</v>
      </c>
      <c r="AL2026" t="s">
        <v>10280</v>
      </c>
    </row>
    <row r="2027" spans="1:38" x14ac:dyDescent="0.25">
      <c r="A2027" t="s">
        <v>180</v>
      </c>
      <c r="B2027" s="1">
        <v>43496</v>
      </c>
      <c r="C2027" t="s">
        <v>479</v>
      </c>
      <c r="D2027" t="s">
        <v>796</v>
      </c>
      <c r="E2027" t="s">
        <v>926</v>
      </c>
      <c r="F2027" t="s">
        <v>9308</v>
      </c>
      <c r="G2027" t="s">
        <v>961</v>
      </c>
      <c r="H2027" t="s">
        <v>499</v>
      </c>
      <c r="I2027" t="s">
        <v>109</v>
      </c>
      <c r="J2027" t="s">
        <v>44</v>
      </c>
      <c r="K2027">
        <v>2165428.75831265</v>
      </c>
      <c r="L2027">
        <v>27813261.099751901</v>
      </c>
      <c r="M2027">
        <v>0</v>
      </c>
      <c r="N2027">
        <v>-419244</v>
      </c>
      <c r="O2027">
        <v>0</v>
      </c>
      <c r="P2027" s="2">
        <v>2047952.75831265</v>
      </c>
      <c r="Q2027">
        <v>0</v>
      </c>
      <c r="R2027">
        <v>117476</v>
      </c>
      <c r="S2027">
        <f>+Table__192.168.17.17_SPDK_KanpusEF_GajiKemandoran[[#This Row],[GajiPokok]]+Table__192.168.17.17_SPDK_KanpusEF_GajiKemandoran[[#This Row],[Rapel]]+Table__192.168.17.17_SPDK_KanpusEF_GajiKemandoran[[#This Row],[Premi]]</f>
        <v>2165428.75831265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0</v>
      </c>
      <c r="AB2027">
        <v>0</v>
      </c>
      <c r="AC2027">
        <v>83861</v>
      </c>
      <c r="AD2027">
        <v>0</v>
      </c>
      <c r="AE2027">
        <v>19166</v>
      </c>
      <c r="AF2027">
        <v>0</v>
      </c>
      <c r="AG2027">
        <v>0</v>
      </c>
      <c r="AH2027">
        <v>0</v>
      </c>
      <c r="AI2027">
        <v>528626</v>
      </c>
      <c r="AJ2027">
        <v>631653</v>
      </c>
      <c r="AK2027" s="2">
        <v>1533775.75831265</v>
      </c>
      <c r="AL2027" t="s">
        <v>403</v>
      </c>
    </row>
    <row r="2028" spans="1:38" x14ac:dyDescent="0.25">
      <c r="A2028" t="s">
        <v>164</v>
      </c>
      <c r="B2028" s="1">
        <v>43496</v>
      </c>
      <c r="C2028" t="s">
        <v>180</v>
      </c>
      <c r="D2028" t="s">
        <v>587</v>
      </c>
      <c r="E2028" t="s">
        <v>714</v>
      </c>
      <c r="F2028" t="s">
        <v>8961</v>
      </c>
      <c r="G2028" t="s">
        <v>8962</v>
      </c>
      <c r="H2028" t="s">
        <v>438</v>
      </c>
      <c r="I2028" t="s">
        <v>99</v>
      </c>
      <c r="J2028" t="s">
        <v>44</v>
      </c>
      <c r="K2028">
        <v>2047929.6</v>
      </c>
      <c r="L2028">
        <v>26407351.199999999</v>
      </c>
      <c r="M2028">
        <v>0</v>
      </c>
      <c r="N2028">
        <v>-425184</v>
      </c>
      <c r="O2028">
        <v>0</v>
      </c>
      <c r="P2028" s="2">
        <v>2047929.6</v>
      </c>
      <c r="Q2028">
        <v>0</v>
      </c>
      <c r="R2028">
        <v>0</v>
      </c>
      <c r="S2028">
        <f>+Table__192.168.17.17_SPDK_KanpusEF_GajiKemandoran[[#This Row],[GajiPokok]]+Table__192.168.17.17_SPDK_KanpusEF_GajiKemandoran[[#This Row],[Rapel]]+Table__192.168.17.17_SPDK_KanpusEF_GajiKemandoran[[#This Row],[Premi]]</f>
        <v>2047929.6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84371</v>
      </c>
      <c r="AD2028">
        <v>0</v>
      </c>
      <c r="AE2028">
        <v>19828</v>
      </c>
      <c r="AF2028">
        <v>0</v>
      </c>
      <c r="AG2028">
        <v>0</v>
      </c>
      <c r="AH2028">
        <v>773899</v>
      </c>
      <c r="AI2028">
        <v>67050</v>
      </c>
      <c r="AJ2028">
        <v>945148</v>
      </c>
      <c r="AK2028" s="2">
        <v>1102781.6000000001</v>
      </c>
      <c r="AL2028" t="s">
        <v>715</v>
      </c>
    </row>
    <row r="2029" spans="1:38" x14ac:dyDescent="0.25">
      <c r="A2029" t="s">
        <v>1473</v>
      </c>
      <c r="B2029" s="1">
        <v>43496</v>
      </c>
      <c r="C2029" t="s">
        <v>479</v>
      </c>
      <c r="D2029" t="s">
        <v>1474</v>
      </c>
      <c r="E2029" t="s">
        <v>1587</v>
      </c>
      <c r="F2029" t="s">
        <v>10824</v>
      </c>
      <c r="G2029" t="s">
        <v>639</v>
      </c>
      <c r="H2029" t="s">
        <v>438</v>
      </c>
      <c r="I2029" t="s">
        <v>7908</v>
      </c>
      <c r="J2029" t="s">
        <v>44</v>
      </c>
      <c r="K2029">
        <v>2047603.84</v>
      </c>
      <c r="L2029">
        <v>25861618.079999998</v>
      </c>
      <c r="M2029">
        <v>0</v>
      </c>
      <c r="N2029">
        <v>-406020</v>
      </c>
      <c r="O2029">
        <v>0</v>
      </c>
      <c r="P2029" s="2">
        <v>2047603.84</v>
      </c>
      <c r="Q2029">
        <v>0</v>
      </c>
      <c r="R2029">
        <v>0</v>
      </c>
      <c r="S2029">
        <f>+Table__192.168.17.17_SPDK_KanpusEF_GajiKemandoran[[#This Row],[GajiPokok]]+Table__192.168.17.17_SPDK_KanpusEF_GajiKemandoran[[#This Row],[Rapel]]+Table__192.168.17.17_SPDK_KanpusEF_GajiKemandoran[[#This Row],[Premi]]</f>
        <v>2047603.84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70933</v>
      </c>
      <c r="AD2029">
        <v>0</v>
      </c>
      <c r="AE2029">
        <v>19050</v>
      </c>
      <c r="AF2029">
        <v>0</v>
      </c>
      <c r="AG2029">
        <v>0</v>
      </c>
      <c r="AH2029">
        <v>0</v>
      </c>
      <c r="AI2029">
        <v>328621</v>
      </c>
      <c r="AJ2029">
        <v>418604</v>
      </c>
      <c r="AK2029" s="2">
        <v>1628999.84</v>
      </c>
      <c r="AL2029" t="s">
        <v>1588</v>
      </c>
    </row>
    <row r="2030" spans="1:38" x14ac:dyDescent="0.25">
      <c r="A2030" t="s">
        <v>164</v>
      </c>
      <c r="B2030" s="1">
        <v>43496</v>
      </c>
      <c r="C2030" t="s">
        <v>164</v>
      </c>
      <c r="D2030" t="s">
        <v>587</v>
      </c>
      <c r="E2030" t="s">
        <v>700</v>
      </c>
      <c r="F2030" t="s">
        <v>8860</v>
      </c>
      <c r="G2030" t="s">
        <v>958</v>
      </c>
      <c r="H2030" t="s">
        <v>438</v>
      </c>
      <c r="I2030" t="s">
        <v>99</v>
      </c>
      <c r="J2030" t="s">
        <v>44</v>
      </c>
      <c r="K2030">
        <v>3028767.00055533</v>
      </c>
      <c r="L2030">
        <v>38177400.006663904</v>
      </c>
      <c r="M2030">
        <v>0</v>
      </c>
      <c r="N2030">
        <v>-425184</v>
      </c>
      <c r="O2030">
        <v>0</v>
      </c>
      <c r="P2030" s="2">
        <v>2046824.00055533</v>
      </c>
      <c r="Q2030">
        <v>0</v>
      </c>
      <c r="R2030">
        <v>981943</v>
      </c>
      <c r="S2030">
        <f>+Table__192.168.17.17_SPDK_KanpusEF_GajiKemandoran[[#This Row],[GajiPokok]]+Table__192.168.17.17_SPDK_KanpusEF_GajiKemandoran[[#This Row],[Rapel]]+Table__192.168.17.17_SPDK_KanpusEF_GajiKemandoran[[#This Row],[Premi]]</f>
        <v>3028767.00055533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84371</v>
      </c>
      <c r="AD2030">
        <v>0</v>
      </c>
      <c r="AE2030">
        <v>19828</v>
      </c>
      <c r="AF2030">
        <v>0</v>
      </c>
      <c r="AG2030">
        <v>0</v>
      </c>
      <c r="AH2030">
        <v>0</v>
      </c>
      <c r="AI2030">
        <v>1084706</v>
      </c>
      <c r="AJ2030">
        <v>1188905</v>
      </c>
      <c r="AK2030" s="2">
        <v>1839862.00055533</v>
      </c>
      <c r="AL2030" t="s">
        <v>543</v>
      </c>
    </row>
    <row r="2031" spans="1:38" x14ac:dyDescent="0.25">
      <c r="A2031" t="s">
        <v>1811</v>
      </c>
      <c r="B2031" s="1">
        <v>43496</v>
      </c>
      <c r="C2031" t="s">
        <v>180</v>
      </c>
      <c r="D2031" t="s">
        <v>1812</v>
      </c>
      <c r="E2031" t="s">
        <v>11567</v>
      </c>
      <c r="F2031" t="s">
        <v>11567</v>
      </c>
      <c r="G2031" t="s">
        <v>11570</v>
      </c>
      <c r="H2031" t="s">
        <v>1863</v>
      </c>
      <c r="I2031" t="s">
        <v>7908</v>
      </c>
      <c r="J2031" t="s">
        <v>44</v>
      </c>
      <c r="K2031">
        <v>2046189</v>
      </c>
      <c r="L2031">
        <v>25844640</v>
      </c>
      <c r="M2031">
        <v>0</v>
      </c>
      <c r="N2031">
        <v>-406020</v>
      </c>
      <c r="O2031">
        <v>0</v>
      </c>
      <c r="P2031" s="2">
        <v>2046189</v>
      </c>
      <c r="Q2031">
        <v>0</v>
      </c>
      <c r="R2031">
        <v>0</v>
      </c>
      <c r="S2031">
        <f>+Table__192.168.17.17_SPDK_KanpusEF_GajiKemandoran[[#This Row],[GajiPokok]]+Table__192.168.17.17_SPDK_KanpusEF_GajiKemandoran[[#This Row],[Rapel]]+Table__192.168.17.17_SPDK_KanpusEF_GajiKemandoran[[#This Row],[Premi]]</f>
        <v>2046189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</v>
      </c>
      <c r="AB2031">
        <v>0</v>
      </c>
      <c r="AC2031">
        <v>70933</v>
      </c>
      <c r="AD2031">
        <v>0</v>
      </c>
      <c r="AE2031">
        <v>19050</v>
      </c>
      <c r="AF2031">
        <v>0</v>
      </c>
      <c r="AG2031">
        <v>0</v>
      </c>
      <c r="AH2031">
        <v>458333</v>
      </c>
      <c r="AI2031">
        <v>128800</v>
      </c>
      <c r="AJ2031">
        <v>677116</v>
      </c>
      <c r="AK2031" s="2">
        <v>1369073</v>
      </c>
      <c r="AL2031" t="s">
        <v>11570</v>
      </c>
    </row>
    <row r="2032" spans="1:38" x14ac:dyDescent="0.25">
      <c r="A2032" t="s">
        <v>1811</v>
      </c>
      <c r="B2032" s="1">
        <v>43496</v>
      </c>
      <c r="C2032" t="s">
        <v>180</v>
      </c>
      <c r="D2032" t="s">
        <v>1812</v>
      </c>
      <c r="E2032" t="s">
        <v>11580</v>
      </c>
      <c r="F2032" t="s">
        <v>11607</v>
      </c>
      <c r="G2032" t="s">
        <v>8381</v>
      </c>
      <c r="H2032" t="s">
        <v>7103</v>
      </c>
      <c r="I2032" t="s">
        <v>7908</v>
      </c>
      <c r="J2032" t="s">
        <v>44</v>
      </c>
      <c r="K2032">
        <v>2046189</v>
      </c>
      <c r="L2032">
        <v>25844640</v>
      </c>
      <c r="M2032">
        <v>0</v>
      </c>
      <c r="N2032">
        <v>-406020</v>
      </c>
      <c r="O2032">
        <v>0</v>
      </c>
      <c r="P2032" s="2">
        <v>2046189</v>
      </c>
      <c r="Q2032">
        <v>0</v>
      </c>
      <c r="R2032">
        <v>0</v>
      </c>
      <c r="S2032">
        <f>+Table__192.168.17.17_SPDK_KanpusEF_GajiKemandoran[[#This Row],[GajiPokok]]+Table__192.168.17.17_SPDK_KanpusEF_GajiKemandoran[[#This Row],[Rapel]]+Table__192.168.17.17_SPDK_KanpusEF_GajiKemandoran[[#This Row],[Premi]]</f>
        <v>2046189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70933</v>
      </c>
      <c r="AD2032">
        <v>0</v>
      </c>
      <c r="AE2032">
        <v>19050</v>
      </c>
      <c r="AF2032">
        <v>0</v>
      </c>
      <c r="AG2032">
        <v>0</v>
      </c>
      <c r="AH2032">
        <v>0</v>
      </c>
      <c r="AI2032">
        <v>28800</v>
      </c>
      <c r="AJ2032">
        <v>118783</v>
      </c>
      <c r="AK2032" s="2">
        <v>1927406</v>
      </c>
      <c r="AL2032" t="s">
        <v>571</v>
      </c>
    </row>
    <row r="2033" spans="1:38" x14ac:dyDescent="0.25">
      <c r="A2033" t="s">
        <v>1811</v>
      </c>
      <c r="B2033" s="1">
        <v>43496</v>
      </c>
      <c r="C2033" t="s">
        <v>180</v>
      </c>
      <c r="D2033" t="s">
        <v>1812</v>
      </c>
      <c r="E2033" t="s">
        <v>11560</v>
      </c>
      <c r="F2033" t="s">
        <v>11605</v>
      </c>
      <c r="G2033" t="s">
        <v>8938</v>
      </c>
      <c r="H2033" t="s">
        <v>7103</v>
      </c>
      <c r="I2033" t="s">
        <v>7908</v>
      </c>
      <c r="J2033" t="s">
        <v>44</v>
      </c>
      <c r="K2033">
        <v>2046189</v>
      </c>
      <c r="L2033">
        <v>25844640</v>
      </c>
      <c r="M2033">
        <v>0</v>
      </c>
      <c r="N2033">
        <v>-406020</v>
      </c>
      <c r="O2033">
        <v>0</v>
      </c>
      <c r="P2033" s="2">
        <v>2046189</v>
      </c>
      <c r="Q2033">
        <v>0</v>
      </c>
      <c r="R2033">
        <v>0</v>
      </c>
      <c r="S2033">
        <f>+Table__192.168.17.17_SPDK_KanpusEF_GajiKemandoran[[#This Row],[GajiPokok]]+Table__192.168.17.17_SPDK_KanpusEF_GajiKemandoran[[#This Row],[Rapel]]+Table__192.168.17.17_SPDK_KanpusEF_GajiKemandoran[[#This Row],[Premi]]</f>
        <v>2046189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70933</v>
      </c>
      <c r="AD2033">
        <v>0</v>
      </c>
      <c r="AE2033">
        <v>19050</v>
      </c>
      <c r="AF2033">
        <v>0</v>
      </c>
      <c r="AG2033">
        <v>0</v>
      </c>
      <c r="AH2033">
        <v>0</v>
      </c>
      <c r="AI2033">
        <v>28800</v>
      </c>
      <c r="AJ2033">
        <v>118783</v>
      </c>
      <c r="AK2033" s="2">
        <v>1927406</v>
      </c>
      <c r="AL2033" t="s">
        <v>11562</v>
      </c>
    </row>
    <row r="2034" spans="1:38" x14ac:dyDescent="0.25">
      <c r="A2034" t="s">
        <v>492</v>
      </c>
      <c r="B2034" s="1">
        <v>43496</v>
      </c>
      <c r="C2034" t="s">
        <v>164</v>
      </c>
      <c r="D2034" t="s">
        <v>1169</v>
      </c>
      <c r="E2034" t="s">
        <v>1295</v>
      </c>
      <c r="F2034" t="s">
        <v>10062</v>
      </c>
      <c r="G2034" t="s">
        <v>9147</v>
      </c>
      <c r="H2034" t="s">
        <v>438</v>
      </c>
      <c r="I2034" t="s">
        <v>109</v>
      </c>
      <c r="J2034" t="s">
        <v>44</v>
      </c>
      <c r="K2034">
        <v>2046149.5868486401</v>
      </c>
      <c r="L2034">
        <v>26381911.0421836</v>
      </c>
      <c r="M2034">
        <v>0</v>
      </c>
      <c r="N2034">
        <v>-419244</v>
      </c>
      <c r="O2034">
        <v>0</v>
      </c>
      <c r="P2034" s="2">
        <v>2046149.5868486401</v>
      </c>
      <c r="Q2034">
        <v>0</v>
      </c>
      <c r="R2034">
        <v>0</v>
      </c>
      <c r="S2034">
        <f>+Table__192.168.17.17_SPDK_KanpusEF_GajiKemandoran[[#This Row],[GajiPokok]]+Table__192.168.17.17_SPDK_KanpusEF_GajiKemandoran[[#This Row],[Rapel]]+Table__192.168.17.17_SPDK_KanpusEF_GajiKemandoran[[#This Row],[Premi]]</f>
        <v>2046149.5868486401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83861</v>
      </c>
      <c r="AD2034">
        <v>0</v>
      </c>
      <c r="AE2034">
        <v>19166</v>
      </c>
      <c r="AF2034">
        <v>0</v>
      </c>
      <c r="AG2034">
        <v>0</v>
      </c>
      <c r="AH2034">
        <v>642286</v>
      </c>
      <c r="AI2034">
        <v>123044</v>
      </c>
      <c r="AJ2034">
        <v>868357</v>
      </c>
      <c r="AK2034" s="2">
        <v>1177792.5868486401</v>
      </c>
      <c r="AL2034" t="s">
        <v>95</v>
      </c>
    </row>
    <row r="2035" spans="1:38" x14ac:dyDescent="0.25">
      <c r="A2035" t="s">
        <v>1811</v>
      </c>
      <c r="B2035" s="1">
        <v>43496</v>
      </c>
      <c r="C2035" t="s">
        <v>180</v>
      </c>
      <c r="D2035" t="s">
        <v>1812</v>
      </c>
      <c r="E2035" t="s">
        <v>1888</v>
      </c>
      <c r="F2035" t="s">
        <v>11595</v>
      </c>
      <c r="G2035" t="s">
        <v>11596</v>
      </c>
      <c r="H2035" t="s">
        <v>438</v>
      </c>
      <c r="I2035" t="s">
        <v>109</v>
      </c>
      <c r="J2035" t="s">
        <v>44</v>
      </c>
      <c r="K2035">
        <v>2046136</v>
      </c>
      <c r="L2035">
        <v>25871952</v>
      </c>
      <c r="M2035">
        <v>0</v>
      </c>
      <c r="N2035">
        <v>-419244</v>
      </c>
      <c r="O2035">
        <v>0</v>
      </c>
      <c r="P2035" s="2">
        <v>2046136</v>
      </c>
      <c r="Q2035">
        <v>0</v>
      </c>
      <c r="R2035">
        <v>0</v>
      </c>
      <c r="S2035">
        <f>+Table__192.168.17.17_SPDK_KanpusEF_GajiKemandoran[[#This Row],[GajiPokok]]+Table__192.168.17.17_SPDK_KanpusEF_GajiKemandoran[[#This Row],[Rapel]]+Table__192.168.17.17_SPDK_KanpusEF_GajiKemandoran[[#This Row],[Premi]]</f>
        <v>2046136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73240</v>
      </c>
      <c r="AD2035">
        <v>0</v>
      </c>
      <c r="AE2035">
        <v>19166</v>
      </c>
      <c r="AF2035">
        <v>0</v>
      </c>
      <c r="AG2035">
        <v>0</v>
      </c>
      <c r="AH2035">
        <v>0</v>
      </c>
      <c r="AI2035">
        <v>28800</v>
      </c>
      <c r="AJ2035">
        <v>121206</v>
      </c>
      <c r="AK2035" s="2">
        <v>1924930</v>
      </c>
      <c r="AL2035" t="s">
        <v>1889</v>
      </c>
    </row>
    <row r="2036" spans="1:38" x14ac:dyDescent="0.25">
      <c r="A2036" t="s">
        <v>3316</v>
      </c>
      <c r="B2036" s="1">
        <v>43496</v>
      </c>
      <c r="C2036" t="s">
        <v>142</v>
      </c>
      <c r="D2036" t="s">
        <v>3317</v>
      </c>
      <c r="E2036" t="s">
        <v>3394</v>
      </c>
      <c r="F2036" t="s">
        <v>13621</v>
      </c>
      <c r="G2036" t="s">
        <v>13622</v>
      </c>
      <c r="H2036" t="s">
        <v>2273</v>
      </c>
      <c r="I2036" t="s">
        <v>99</v>
      </c>
      <c r="J2036" t="s">
        <v>44</v>
      </c>
      <c r="K2036">
        <v>2090692</v>
      </c>
      <c r="L2036">
        <v>26418864</v>
      </c>
      <c r="M2036">
        <v>0</v>
      </c>
      <c r="N2036">
        <v>-425184</v>
      </c>
      <c r="O2036">
        <v>0</v>
      </c>
      <c r="P2036" s="2">
        <v>2046002</v>
      </c>
      <c r="Q2036">
        <v>0</v>
      </c>
      <c r="R2036">
        <v>44690</v>
      </c>
      <c r="S2036">
        <f>+Table__192.168.17.17_SPDK_KanpusEF_GajiKemandoran[[#This Row],[GajiPokok]]+Table__192.168.17.17_SPDK_KanpusEF_GajiKemandoran[[#This Row],[Rapel]]+Table__192.168.17.17_SPDK_KanpusEF_GajiKemandoran[[#This Row],[Premi]]</f>
        <v>2090692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73920</v>
      </c>
      <c r="AD2036">
        <v>0</v>
      </c>
      <c r="AE2036">
        <v>19828</v>
      </c>
      <c r="AF2036">
        <v>0</v>
      </c>
      <c r="AG2036">
        <v>0</v>
      </c>
      <c r="AH2036">
        <v>0</v>
      </c>
      <c r="AI2036">
        <v>625000</v>
      </c>
      <c r="AJ2036">
        <v>718748</v>
      </c>
      <c r="AK2036" s="2">
        <v>1371944</v>
      </c>
      <c r="AL2036" t="s">
        <v>3395</v>
      </c>
    </row>
    <row r="2037" spans="1:38" x14ac:dyDescent="0.25">
      <c r="A2037" t="s">
        <v>1648</v>
      </c>
      <c r="B2037" s="1">
        <v>43496</v>
      </c>
      <c r="C2037" t="s">
        <v>36</v>
      </c>
      <c r="D2037" t="s">
        <v>1649</v>
      </c>
      <c r="E2037" t="s">
        <v>1696</v>
      </c>
      <c r="F2037" t="s">
        <v>10978</v>
      </c>
      <c r="G2037" t="s">
        <v>10979</v>
      </c>
      <c r="H2037" t="s">
        <v>438</v>
      </c>
      <c r="I2037" t="s">
        <v>8006</v>
      </c>
      <c r="J2037" t="s">
        <v>44</v>
      </c>
      <c r="K2037">
        <v>2045950.89808102</v>
      </c>
      <c r="L2037">
        <v>25839622.776972301</v>
      </c>
      <c r="M2037">
        <v>0</v>
      </c>
      <c r="N2037">
        <v>-402888</v>
      </c>
      <c r="O2037">
        <v>0</v>
      </c>
      <c r="P2037" s="2">
        <v>2045950.89808102</v>
      </c>
      <c r="Q2037">
        <v>0</v>
      </c>
      <c r="R2037">
        <v>0</v>
      </c>
      <c r="S2037">
        <f>+Table__192.168.17.17_SPDK_KanpusEF_GajiKemandoran[[#This Row],[GajiPokok]]+Table__192.168.17.17_SPDK_KanpusEF_GajiKemandoran[[#This Row],[Rapel]]+Table__192.168.17.17_SPDK_KanpusEF_GajiKemandoran[[#This Row],[Premi]]</f>
        <v>2045950.89808102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70663</v>
      </c>
      <c r="AD2037">
        <v>0</v>
      </c>
      <c r="AE2037">
        <v>18705</v>
      </c>
      <c r="AF2037">
        <v>0</v>
      </c>
      <c r="AG2037">
        <v>0</v>
      </c>
      <c r="AH2037">
        <v>0</v>
      </c>
      <c r="AI2037">
        <v>264950</v>
      </c>
      <c r="AJ2037">
        <v>354318</v>
      </c>
      <c r="AK2037" s="2">
        <v>1691632.89808102</v>
      </c>
      <c r="AL2037" t="s">
        <v>1697</v>
      </c>
    </row>
    <row r="2038" spans="1:38" x14ac:dyDescent="0.25">
      <c r="A2038" t="s">
        <v>1473</v>
      </c>
      <c r="B2038" s="1">
        <v>43496</v>
      </c>
      <c r="C2038" t="s">
        <v>479</v>
      </c>
      <c r="D2038" t="s">
        <v>1474</v>
      </c>
      <c r="E2038" t="s">
        <v>1587</v>
      </c>
      <c r="F2038" t="s">
        <v>10818</v>
      </c>
      <c r="G2038" t="s">
        <v>10819</v>
      </c>
      <c r="H2038" t="s">
        <v>438</v>
      </c>
      <c r="I2038" t="s">
        <v>7908</v>
      </c>
      <c r="J2038" t="s">
        <v>44</v>
      </c>
      <c r="K2038">
        <v>2045806.72</v>
      </c>
      <c r="L2038">
        <v>25840052.640000001</v>
      </c>
      <c r="M2038">
        <v>0</v>
      </c>
      <c r="N2038">
        <v>-406020</v>
      </c>
      <c r="O2038">
        <v>0</v>
      </c>
      <c r="P2038" s="2">
        <v>2045806.72</v>
      </c>
      <c r="Q2038">
        <v>0</v>
      </c>
      <c r="R2038">
        <v>0</v>
      </c>
      <c r="S2038">
        <f>+Table__192.168.17.17_SPDK_KanpusEF_GajiKemandoran[[#This Row],[GajiPokok]]+Table__192.168.17.17_SPDK_KanpusEF_GajiKemandoran[[#This Row],[Rapel]]+Table__192.168.17.17_SPDK_KanpusEF_GajiKemandoran[[#This Row],[Premi]]</f>
        <v>2045806.72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70933</v>
      </c>
      <c r="AD2038">
        <v>0</v>
      </c>
      <c r="AE2038">
        <v>19050</v>
      </c>
      <c r="AF2038">
        <v>0</v>
      </c>
      <c r="AG2038">
        <v>0</v>
      </c>
      <c r="AH2038">
        <v>767321</v>
      </c>
      <c r="AI2038">
        <v>379503</v>
      </c>
      <c r="AJ2038">
        <v>1236807</v>
      </c>
      <c r="AK2038" s="2">
        <v>808999.72</v>
      </c>
      <c r="AL2038" t="s">
        <v>1588</v>
      </c>
    </row>
    <row r="2039" spans="1:38" x14ac:dyDescent="0.25">
      <c r="A2039" t="s">
        <v>3637</v>
      </c>
      <c r="B2039" s="1">
        <v>43496</v>
      </c>
      <c r="C2039" t="s">
        <v>164</v>
      </c>
      <c r="D2039" t="s">
        <v>3638</v>
      </c>
      <c r="E2039" t="s">
        <v>3665</v>
      </c>
      <c r="F2039" t="s">
        <v>13795</v>
      </c>
      <c r="G2039" t="s">
        <v>2661</v>
      </c>
      <c r="H2039" t="s">
        <v>438</v>
      </c>
      <c r="I2039" t="s">
        <v>7908</v>
      </c>
      <c r="J2039" t="s">
        <v>44</v>
      </c>
      <c r="K2039">
        <v>2383630.7692307699</v>
      </c>
      <c r="L2039">
        <v>30415125.230769198</v>
      </c>
      <c r="M2039">
        <v>0</v>
      </c>
      <c r="N2039">
        <v>-406020</v>
      </c>
      <c r="O2039">
        <v>0</v>
      </c>
      <c r="P2039" s="2">
        <v>2045698.7692307699</v>
      </c>
      <c r="Q2039">
        <v>12222</v>
      </c>
      <c r="R2039">
        <v>325710</v>
      </c>
      <c r="S2039">
        <f>+Table__192.168.17.17_SPDK_KanpusEF_GajiKemandoran[[#This Row],[GajiPokok]]+Table__192.168.17.17_SPDK_KanpusEF_GajiKemandoran[[#This Row],[Rapel]]+Table__192.168.17.17_SPDK_KanpusEF_GajiKemandoran[[#This Row],[Premi]]</f>
        <v>2383630.7692307699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81791</v>
      </c>
      <c r="AD2039">
        <v>0</v>
      </c>
      <c r="AE2039">
        <v>19050</v>
      </c>
      <c r="AF2039">
        <v>0</v>
      </c>
      <c r="AG2039">
        <v>0</v>
      </c>
      <c r="AH2039">
        <v>1092786</v>
      </c>
      <c r="AI2039">
        <v>726125</v>
      </c>
      <c r="AJ2039">
        <v>1919752</v>
      </c>
      <c r="AK2039" s="2">
        <v>463878.76923076995</v>
      </c>
      <c r="AL2039" t="s">
        <v>3666</v>
      </c>
    </row>
    <row r="2040" spans="1:38" x14ac:dyDescent="0.25">
      <c r="A2040" t="s">
        <v>1473</v>
      </c>
      <c r="B2040" s="1">
        <v>43496</v>
      </c>
      <c r="C2040" t="s">
        <v>479</v>
      </c>
      <c r="D2040" t="s">
        <v>1474</v>
      </c>
      <c r="E2040" t="s">
        <v>1587</v>
      </c>
      <c r="F2040" t="s">
        <v>10842</v>
      </c>
      <c r="G2040" t="s">
        <v>10843</v>
      </c>
      <c r="H2040" t="s">
        <v>438</v>
      </c>
      <c r="I2040" t="s">
        <v>7908</v>
      </c>
      <c r="J2040" t="s">
        <v>44</v>
      </c>
      <c r="K2040">
        <v>2045622.4</v>
      </c>
      <c r="L2040">
        <v>25837840.800000001</v>
      </c>
      <c r="M2040">
        <v>0</v>
      </c>
      <c r="N2040">
        <v>-406020</v>
      </c>
      <c r="O2040">
        <v>0</v>
      </c>
      <c r="P2040" s="2">
        <v>2045622.4</v>
      </c>
      <c r="Q2040">
        <v>0</v>
      </c>
      <c r="R2040">
        <v>0</v>
      </c>
      <c r="S2040">
        <f>+Table__192.168.17.17_SPDK_KanpusEF_GajiKemandoran[[#This Row],[GajiPokok]]+Table__192.168.17.17_SPDK_KanpusEF_GajiKemandoran[[#This Row],[Rapel]]+Table__192.168.17.17_SPDK_KanpusEF_GajiKemandoran[[#This Row],[Premi]]</f>
        <v>2045622.4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0</v>
      </c>
      <c r="AB2040">
        <v>0</v>
      </c>
      <c r="AC2040">
        <v>70933</v>
      </c>
      <c r="AD2040">
        <v>0</v>
      </c>
      <c r="AE2040">
        <v>19050</v>
      </c>
      <c r="AF2040">
        <v>0</v>
      </c>
      <c r="AG2040">
        <v>0</v>
      </c>
      <c r="AH2040">
        <v>0</v>
      </c>
      <c r="AI2040">
        <v>523639</v>
      </c>
      <c r="AJ2040">
        <v>613622</v>
      </c>
      <c r="AK2040" s="2">
        <v>1432000.4</v>
      </c>
      <c r="AL2040" t="s">
        <v>1588</v>
      </c>
    </row>
    <row r="2041" spans="1:38" x14ac:dyDescent="0.25">
      <c r="A2041" t="s">
        <v>4020</v>
      </c>
      <c r="B2041" s="1">
        <v>43496</v>
      </c>
      <c r="C2041" t="s">
        <v>142</v>
      </c>
      <c r="D2041" t="s">
        <v>4021</v>
      </c>
      <c r="E2041" t="s">
        <v>4128</v>
      </c>
      <c r="F2041" t="s">
        <v>14524</v>
      </c>
      <c r="G2041" t="s">
        <v>473</v>
      </c>
      <c r="H2041" t="s">
        <v>438</v>
      </c>
      <c r="I2041" t="s">
        <v>7908</v>
      </c>
      <c r="J2041" t="s">
        <v>44</v>
      </c>
      <c r="K2041">
        <v>2305608.9655172401</v>
      </c>
      <c r="L2041">
        <v>29478863.586206902</v>
      </c>
      <c r="M2041">
        <v>0</v>
      </c>
      <c r="N2041">
        <v>-406020</v>
      </c>
      <c r="O2041">
        <v>0</v>
      </c>
      <c r="P2041" s="2">
        <v>2045612.9655172401</v>
      </c>
      <c r="Q2041">
        <v>0</v>
      </c>
      <c r="R2041">
        <v>259996</v>
      </c>
      <c r="S2041">
        <f>+Table__192.168.17.17_SPDK_KanpusEF_GajiKemandoran[[#This Row],[GajiPokok]]+Table__192.168.17.17_SPDK_KanpusEF_GajiKemandoran[[#This Row],[Rapel]]+Table__192.168.17.17_SPDK_KanpusEF_GajiKemandoran[[#This Row],[Premi]]</f>
        <v>2305608.9655172401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81791</v>
      </c>
      <c r="AD2041">
        <v>0</v>
      </c>
      <c r="AE2041">
        <v>19050</v>
      </c>
      <c r="AF2041">
        <v>0</v>
      </c>
      <c r="AG2041">
        <v>0</v>
      </c>
      <c r="AH2041">
        <v>0</v>
      </c>
      <c r="AI2041">
        <v>418506</v>
      </c>
      <c r="AJ2041">
        <v>519347</v>
      </c>
      <c r="AK2041" s="2">
        <v>1786261.9655172401</v>
      </c>
      <c r="AL2041" t="s">
        <v>4129</v>
      </c>
    </row>
    <row r="2042" spans="1:38" x14ac:dyDescent="0.25">
      <c r="A2042" t="s">
        <v>142</v>
      </c>
      <c r="B2042" s="1">
        <v>43496</v>
      </c>
      <c r="C2042" t="s">
        <v>180</v>
      </c>
      <c r="D2042" t="s">
        <v>332</v>
      </c>
      <c r="E2042" t="s">
        <v>467</v>
      </c>
      <c r="F2042" t="s">
        <v>8503</v>
      </c>
      <c r="G2042" t="s">
        <v>8107</v>
      </c>
      <c r="H2042" t="s">
        <v>438</v>
      </c>
      <c r="I2042" t="s">
        <v>109</v>
      </c>
      <c r="J2042" t="s">
        <v>44</v>
      </c>
      <c r="K2042">
        <v>2045462.5230769201</v>
      </c>
      <c r="L2042">
        <v>26373666.276923101</v>
      </c>
      <c r="M2042">
        <v>0</v>
      </c>
      <c r="N2042">
        <v>-419244</v>
      </c>
      <c r="O2042">
        <v>0</v>
      </c>
      <c r="P2042" s="2">
        <v>2045462.5230769201</v>
      </c>
      <c r="Q2042">
        <v>0</v>
      </c>
      <c r="R2042">
        <v>106680</v>
      </c>
      <c r="S2042">
        <f>+Table__192.168.17.17_SPDK_KanpusEF_GajiKemandoran[[#This Row],[GajiPokok]]+Table__192.168.17.17_SPDK_KanpusEF_GajiKemandoran[[#This Row],[Rapel]]+Table__192.168.17.17_SPDK_KanpusEF_GajiKemandoran[[#This Row],[Premi]]</f>
        <v>2152142.5230769198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83861</v>
      </c>
      <c r="AD2042">
        <v>0</v>
      </c>
      <c r="AE2042">
        <v>19166</v>
      </c>
      <c r="AF2042">
        <v>0</v>
      </c>
      <c r="AG2042">
        <v>0</v>
      </c>
      <c r="AH2042">
        <v>0</v>
      </c>
      <c r="AI2042">
        <v>271400</v>
      </c>
      <c r="AJ2042">
        <v>374427</v>
      </c>
      <c r="AK2042" s="2">
        <v>1777715.5230769198</v>
      </c>
      <c r="AL2042" t="s">
        <v>446</v>
      </c>
    </row>
    <row r="2043" spans="1:38" x14ac:dyDescent="0.25">
      <c r="A2043" t="s">
        <v>36</v>
      </c>
      <c r="B2043" s="1">
        <v>43496</v>
      </c>
      <c r="C2043" t="s">
        <v>164</v>
      </c>
      <c r="D2043" t="s">
        <v>38</v>
      </c>
      <c r="E2043" t="s">
        <v>176</v>
      </c>
      <c r="F2043" t="s">
        <v>8115</v>
      </c>
      <c r="G2043" t="s">
        <v>8114</v>
      </c>
      <c r="H2043" t="s">
        <v>7934</v>
      </c>
      <c r="I2043" t="s">
        <v>99</v>
      </c>
      <c r="J2043" t="s">
        <v>44</v>
      </c>
      <c r="K2043">
        <v>2580041.8857142902</v>
      </c>
      <c r="L2043">
        <v>32792698.628571399</v>
      </c>
      <c r="M2043">
        <v>0</v>
      </c>
      <c r="N2043">
        <v>-425184</v>
      </c>
      <c r="O2043">
        <v>0</v>
      </c>
      <c r="P2043" s="2">
        <v>2045419.88571429</v>
      </c>
      <c r="Q2043">
        <v>534622</v>
      </c>
      <c r="R2043">
        <v>0</v>
      </c>
      <c r="S2043">
        <f>+Table__192.168.17.17_SPDK_KanpusEF_GajiKemandoran[[#This Row],[GajiPokok]]+Table__192.168.17.17_SPDK_KanpusEF_GajiKemandoran[[#This Row],[Rapel]]+Table__192.168.17.17_SPDK_KanpusEF_GajiKemandoran[[#This Row],[Premi]]</f>
        <v>2580041.8857142897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84371</v>
      </c>
      <c r="AD2043">
        <v>0</v>
      </c>
      <c r="AE2043">
        <v>19828</v>
      </c>
      <c r="AF2043">
        <v>0</v>
      </c>
      <c r="AG2043">
        <v>0</v>
      </c>
      <c r="AH2043">
        <v>0</v>
      </c>
      <c r="AI2043">
        <v>1919522</v>
      </c>
      <c r="AJ2043">
        <v>2023721</v>
      </c>
      <c r="AK2043" s="2">
        <v>556320.88571428973</v>
      </c>
      <c r="AL2043" t="s">
        <v>177</v>
      </c>
    </row>
    <row r="2044" spans="1:38" x14ac:dyDescent="0.25">
      <c r="A2044" t="s">
        <v>3742</v>
      </c>
      <c r="B2044" s="1">
        <v>43496</v>
      </c>
      <c r="C2044" t="s">
        <v>479</v>
      </c>
      <c r="D2044" t="s">
        <v>3743</v>
      </c>
      <c r="E2044" t="s">
        <v>3912</v>
      </c>
      <c r="F2044" t="s">
        <v>14265</v>
      </c>
      <c r="G2044" t="s">
        <v>14266</v>
      </c>
      <c r="H2044" t="s">
        <v>438</v>
      </c>
      <c r="I2044" t="s">
        <v>105</v>
      </c>
      <c r="J2044" t="s">
        <v>44</v>
      </c>
      <c r="K2044">
        <v>2553433.2223621998</v>
      </c>
      <c r="L2044">
        <v>32471234.668346401</v>
      </c>
      <c r="M2044">
        <v>0</v>
      </c>
      <c r="N2044">
        <v>-422124</v>
      </c>
      <c r="O2044">
        <v>0</v>
      </c>
      <c r="P2044" s="2">
        <v>2045354.2223622</v>
      </c>
      <c r="Q2044">
        <v>0</v>
      </c>
      <c r="R2044">
        <v>508079</v>
      </c>
      <c r="S2044">
        <f>+Table__192.168.17.17_SPDK_KanpusEF_GajiKemandoran[[#This Row],[GajiPokok]]+Table__192.168.17.17_SPDK_KanpusEF_GajiKemandoran[[#This Row],[Rapel]]+Table__192.168.17.17_SPDK_KanpusEF_GajiKemandoran[[#This Row],[Premi]]</f>
        <v>2553433.2223621998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84101</v>
      </c>
      <c r="AD2044">
        <v>0</v>
      </c>
      <c r="AE2044">
        <v>19497</v>
      </c>
      <c r="AF2044">
        <v>0</v>
      </c>
      <c r="AG2044">
        <v>0</v>
      </c>
      <c r="AH2044">
        <v>0</v>
      </c>
      <c r="AI2044">
        <v>897179</v>
      </c>
      <c r="AJ2044">
        <v>1000777</v>
      </c>
      <c r="AK2044" s="2">
        <v>1552656.2223621998</v>
      </c>
      <c r="AL2044" t="s">
        <v>3913</v>
      </c>
    </row>
    <row r="2045" spans="1:38" x14ac:dyDescent="0.25">
      <c r="A2045" t="s">
        <v>7409</v>
      </c>
      <c r="B2045" s="1">
        <v>43496</v>
      </c>
      <c r="C2045" t="s">
        <v>196</v>
      </c>
      <c r="D2045" t="s">
        <v>7410</v>
      </c>
      <c r="E2045" t="s">
        <v>7453</v>
      </c>
      <c r="F2045" t="s">
        <v>19745</v>
      </c>
      <c r="G2045" t="s">
        <v>19746</v>
      </c>
      <c r="H2045" t="s">
        <v>2464</v>
      </c>
      <c r="I2045" t="s">
        <v>555</v>
      </c>
      <c r="J2045" t="s">
        <v>44</v>
      </c>
      <c r="K2045">
        <v>2629202</v>
      </c>
      <c r="L2045">
        <v>33240300</v>
      </c>
      <c r="M2045">
        <v>0</v>
      </c>
      <c r="N2045">
        <v>-474180</v>
      </c>
      <c r="O2045">
        <v>0</v>
      </c>
      <c r="P2045" s="2">
        <v>2045004</v>
      </c>
      <c r="Q2045">
        <v>0</v>
      </c>
      <c r="R2045">
        <v>584198</v>
      </c>
      <c r="S2045">
        <f>+Table__192.168.17.17_SPDK_KanpusEF_GajiKemandoran[[#This Row],[GajiPokok]]+Table__192.168.17.17_SPDK_KanpusEF_GajiKemandoran[[#This Row],[Rapel]]+Table__192.168.17.17_SPDK_KanpusEF_GajiKemandoran[[#This Row],[Premi]]</f>
        <v>2629202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0</v>
      </c>
      <c r="AB2045">
        <v>0</v>
      </c>
      <c r="AC2045">
        <v>86330</v>
      </c>
      <c r="AD2045">
        <v>0</v>
      </c>
      <c r="AE2045">
        <v>22810</v>
      </c>
      <c r="AF2045">
        <v>0</v>
      </c>
      <c r="AG2045">
        <v>0</v>
      </c>
      <c r="AH2045">
        <v>860458</v>
      </c>
      <c r="AI2045">
        <v>446300</v>
      </c>
      <c r="AJ2045">
        <v>1415898</v>
      </c>
      <c r="AK2045" s="2">
        <v>1213304</v>
      </c>
      <c r="AL2045" t="s">
        <v>7454</v>
      </c>
    </row>
    <row r="2046" spans="1:38" x14ac:dyDescent="0.25">
      <c r="A2046" t="s">
        <v>7409</v>
      </c>
      <c r="B2046" s="1">
        <v>43496</v>
      </c>
      <c r="C2046" t="s">
        <v>196</v>
      </c>
      <c r="D2046" t="s">
        <v>7410</v>
      </c>
      <c r="E2046" t="s">
        <v>7442</v>
      </c>
      <c r="F2046" t="s">
        <v>19747</v>
      </c>
      <c r="G2046" t="s">
        <v>3384</v>
      </c>
      <c r="H2046" t="s">
        <v>19737</v>
      </c>
      <c r="I2046" t="s">
        <v>555</v>
      </c>
      <c r="J2046" t="s">
        <v>44</v>
      </c>
      <c r="K2046">
        <v>3764077</v>
      </c>
      <c r="L2046">
        <v>46858800</v>
      </c>
      <c r="M2046">
        <v>0</v>
      </c>
      <c r="N2046">
        <v>-474180</v>
      </c>
      <c r="O2046">
        <v>0</v>
      </c>
      <c r="P2046" s="2">
        <v>2045004</v>
      </c>
      <c r="Q2046">
        <v>0</v>
      </c>
      <c r="R2046">
        <v>1719073</v>
      </c>
      <c r="S2046">
        <f>+Table__192.168.17.17_SPDK_KanpusEF_GajiKemandoran[[#This Row],[GajiPokok]]+Table__192.168.17.17_SPDK_KanpusEF_GajiKemandoran[[#This Row],[Rapel]]+Table__192.168.17.17_SPDK_KanpusEF_GajiKemandoran[[#This Row],[Premi]]</f>
        <v>3764077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86330</v>
      </c>
      <c r="AD2046">
        <v>0</v>
      </c>
      <c r="AE2046">
        <v>22810</v>
      </c>
      <c r="AF2046">
        <v>0</v>
      </c>
      <c r="AG2046">
        <v>0</v>
      </c>
      <c r="AH2046">
        <v>737536</v>
      </c>
      <c r="AI2046">
        <v>467000</v>
      </c>
      <c r="AJ2046">
        <v>1313676</v>
      </c>
      <c r="AK2046" s="2">
        <v>2450401</v>
      </c>
      <c r="AL2046" t="s">
        <v>7443</v>
      </c>
    </row>
    <row r="2047" spans="1:38" x14ac:dyDescent="0.25">
      <c r="A2047" t="s">
        <v>36</v>
      </c>
      <c r="B2047" s="1">
        <v>43496</v>
      </c>
      <c r="C2047" t="s">
        <v>36</v>
      </c>
      <c r="D2047" t="s">
        <v>38</v>
      </c>
      <c r="E2047" t="s">
        <v>131</v>
      </c>
      <c r="F2047" t="s">
        <v>7935</v>
      </c>
      <c r="G2047" t="s">
        <v>3312</v>
      </c>
      <c r="H2047" t="s">
        <v>438</v>
      </c>
      <c r="I2047" t="s">
        <v>99</v>
      </c>
      <c r="J2047" t="s">
        <v>44</v>
      </c>
      <c r="K2047">
        <v>2044300.8</v>
      </c>
      <c r="L2047">
        <v>26363805.600000001</v>
      </c>
      <c r="M2047">
        <v>0</v>
      </c>
      <c r="N2047">
        <v>-425184</v>
      </c>
      <c r="O2047">
        <v>0</v>
      </c>
      <c r="P2047" s="2">
        <v>2044300.8</v>
      </c>
      <c r="Q2047">
        <v>0</v>
      </c>
      <c r="R2047">
        <v>0</v>
      </c>
      <c r="S2047">
        <f>+Table__192.168.17.17_SPDK_KanpusEF_GajiKemandoran[[#This Row],[GajiPokok]]+Table__192.168.17.17_SPDK_KanpusEF_GajiKemandoran[[#This Row],[Rapel]]+Table__192.168.17.17_SPDK_KanpusEF_GajiKemandoran[[#This Row],[Premi]]</f>
        <v>2044300.8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84371</v>
      </c>
      <c r="AD2047">
        <v>0</v>
      </c>
      <c r="AE2047">
        <v>19828</v>
      </c>
      <c r="AF2047">
        <v>0</v>
      </c>
      <c r="AG2047">
        <v>0</v>
      </c>
      <c r="AH2047">
        <v>0</v>
      </c>
      <c r="AI2047">
        <v>674400</v>
      </c>
      <c r="AJ2047">
        <v>778599</v>
      </c>
      <c r="AK2047" s="2">
        <v>1265701.8</v>
      </c>
      <c r="AL2047" t="s">
        <v>132</v>
      </c>
    </row>
    <row r="2048" spans="1:38" x14ac:dyDescent="0.25">
      <c r="A2048" t="s">
        <v>4823</v>
      </c>
      <c r="B2048" s="1">
        <v>43496</v>
      </c>
      <c r="C2048" t="s">
        <v>180</v>
      </c>
      <c r="D2048" t="s">
        <v>4824</v>
      </c>
      <c r="E2048" t="s">
        <v>4933</v>
      </c>
      <c r="F2048" t="s">
        <v>15997</v>
      </c>
      <c r="G2048" t="s">
        <v>15998</v>
      </c>
      <c r="H2048" t="s">
        <v>438</v>
      </c>
      <c r="I2048" t="s">
        <v>7911</v>
      </c>
      <c r="J2048" t="s">
        <v>44</v>
      </c>
      <c r="K2048">
        <v>2044071.34945055</v>
      </c>
      <c r="L2048">
        <v>26342176.193406601</v>
      </c>
      <c r="M2048">
        <v>0</v>
      </c>
      <c r="N2048">
        <v>-404784</v>
      </c>
      <c r="O2048">
        <v>0</v>
      </c>
      <c r="P2048" s="2">
        <v>2044071.34945055</v>
      </c>
      <c r="Q2048">
        <v>0</v>
      </c>
      <c r="R2048">
        <v>0</v>
      </c>
      <c r="S2048">
        <f>+Table__192.168.17.17_SPDK_KanpusEF_GajiKemandoran[[#This Row],[GajiPokok]]+Table__192.168.17.17_SPDK_KanpusEF_GajiKemandoran[[#This Row],[Rapel]]+Table__192.168.17.17_SPDK_KanpusEF_GajiKemandoran[[#This Row],[Premi]]</f>
        <v>2044071.34945055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81727</v>
      </c>
      <c r="AD2048">
        <v>0</v>
      </c>
      <c r="AE2048">
        <v>18935</v>
      </c>
      <c r="AF2048">
        <v>0</v>
      </c>
      <c r="AG2048">
        <v>0</v>
      </c>
      <c r="AH2048">
        <v>0</v>
      </c>
      <c r="AI2048">
        <v>406983</v>
      </c>
      <c r="AJ2048">
        <v>507645</v>
      </c>
      <c r="AK2048" s="2">
        <v>1536426.34945055</v>
      </c>
      <c r="AL2048" t="s">
        <v>829</v>
      </c>
    </row>
    <row r="2049" spans="1:38" x14ac:dyDescent="0.25">
      <c r="A2049" t="s">
        <v>2685</v>
      </c>
      <c r="B2049" s="1">
        <v>43496</v>
      </c>
      <c r="C2049" t="s">
        <v>1648</v>
      </c>
      <c r="D2049" t="s">
        <v>2686</v>
      </c>
      <c r="E2049" t="s">
        <v>13001</v>
      </c>
      <c r="F2049" t="s">
        <v>13062</v>
      </c>
      <c r="G2049" t="s">
        <v>13063</v>
      </c>
      <c r="H2049" t="s">
        <v>438</v>
      </c>
      <c r="I2049" t="s">
        <v>8311</v>
      </c>
      <c r="J2049" t="s">
        <v>44</v>
      </c>
      <c r="K2049">
        <v>2043975.0411280801</v>
      </c>
      <c r="L2049">
        <v>26258772.493537001</v>
      </c>
      <c r="M2049">
        <v>0</v>
      </c>
      <c r="N2049">
        <v>-400332</v>
      </c>
      <c r="O2049">
        <v>0</v>
      </c>
      <c r="P2049" s="2">
        <v>2043975.0411280801</v>
      </c>
      <c r="Q2049">
        <v>0</v>
      </c>
      <c r="R2049">
        <v>0</v>
      </c>
      <c r="S2049">
        <f>+Table__192.168.17.17_SPDK_KanpusEF_GajiKemandoran[[#This Row],[GajiPokok]]+Table__192.168.17.17_SPDK_KanpusEF_GajiKemandoran[[#This Row],[Rapel]]+Table__192.168.17.17_SPDK_KanpusEF_GajiKemandoran[[#This Row],[Premi]]</f>
        <v>2043975.0411280801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79739</v>
      </c>
      <c r="AD2049">
        <v>0</v>
      </c>
      <c r="AE2049">
        <v>18360</v>
      </c>
      <c r="AF2049">
        <v>0</v>
      </c>
      <c r="AG2049">
        <v>0</v>
      </c>
      <c r="AH2049">
        <v>0</v>
      </c>
      <c r="AI2049">
        <v>6250</v>
      </c>
      <c r="AJ2049">
        <v>104349</v>
      </c>
      <c r="AK2049" s="2">
        <v>1939626.0411280801</v>
      </c>
      <c r="AL2049" t="s">
        <v>13003</v>
      </c>
    </row>
    <row r="2050" spans="1:38" x14ac:dyDescent="0.25">
      <c r="A2050" t="s">
        <v>142</v>
      </c>
      <c r="B2050" s="1">
        <v>43496</v>
      </c>
      <c r="C2050" t="s">
        <v>142</v>
      </c>
      <c r="D2050" t="s">
        <v>332</v>
      </c>
      <c r="E2050" t="s">
        <v>432</v>
      </c>
      <c r="F2050" t="s">
        <v>8336</v>
      </c>
      <c r="G2050" t="s">
        <v>8337</v>
      </c>
      <c r="H2050" t="s">
        <v>438</v>
      </c>
      <c r="I2050" t="s">
        <v>109</v>
      </c>
      <c r="J2050" t="s">
        <v>44</v>
      </c>
      <c r="K2050">
        <v>2043870.4</v>
      </c>
      <c r="L2050">
        <v>26354560.800000001</v>
      </c>
      <c r="M2050">
        <v>0</v>
      </c>
      <c r="N2050">
        <v>-419244</v>
      </c>
      <c r="O2050">
        <v>0</v>
      </c>
      <c r="P2050" s="2">
        <v>2043870.4</v>
      </c>
      <c r="Q2050">
        <v>0</v>
      </c>
      <c r="R2050">
        <v>220192</v>
      </c>
      <c r="S2050">
        <f>+Table__192.168.17.17_SPDK_KanpusEF_GajiKemandoran[[#This Row],[GajiPokok]]+Table__192.168.17.17_SPDK_KanpusEF_GajiKemandoran[[#This Row],[Rapel]]+Table__192.168.17.17_SPDK_KanpusEF_GajiKemandoran[[#This Row],[Premi]]</f>
        <v>2264062.4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83861</v>
      </c>
      <c r="AD2050">
        <v>0</v>
      </c>
      <c r="AE2050">
        <v>19166</v>
      </c>
      <c r="AF2050">
        <v>0</v>
      </c>
      <c r="AG2050">
        <v>0</v>
      </c>
      <c r="AH2050">
        <v>0</v>
      </c>
      <c r="AI2050">
        <v>856066</v>
      </c>
      <c r="AJ2050">
        <v>959093</v>
      </c>
      <c r="AK2050" s="2">
        <v>1304969.3999999999</v>
      </c>
      <c r="AL2050" t="s">
        <v>433</v>
      </c>
    </row>
    <row r="2051" spans="1:38" x14ac:dyDescent="0.25">
      <c r="A2051" t="s">
        <v>4020</v>
      </c>
      <c r="B2051" s="1">
        <v>43496</v>
      </c>
      <c r="C2051" t="s">
        <v>142</v>
      </c>
      <c r="D2051" t="s">
        <v>4021</v>
      </c>
      <c r="E2051" t="s">
        <v>4128</v>
      </c>
      <c r="F2051" t="s">
        <v>14519</v>
      </c>
      <c r="G2051" t="s">
        <v>14520</v>
      </c>
      <c r="H2051" t="s">
        <v>438</v>
      </c>
      <c r="I2051" t="s">
        <v>7908</v>
      </c>
      <c r="J2051" t="s">
        <v>44</v>
      </c>
      <c r="K2051">
        <v>2384397.0137931001</v>
      </c>
      <c r="L2051">
        <v>30424320.1655172</v>
      </c>
      <c r="M2051">
        <v>0</v>
      </c>
      <c r="N2051">
        <v>-406020</v>
      </c>
      <c r="O2051">
        <v>0</v>
      </c>
      <c r="P2051" s="2">
        <v>2043518.0137930999</v>
      </c>
      <c r="Q2051">
        <v>0</v>
      </c>
      <c r="R2051">
        <v>534379</v>
      </c>
      <c r="S2051">
        <f>+Table__192.168.17.17_SPDK_KanpusEF_GajiKemandoran[[#This Row],[GajiPokok]]+Table__192.168.17.17_SPDK_KanpusEF_GajiKemandoran[[#This Row],[Rapel]]+Table__192.168.17.17_SPDK_KanpusEF_GajiKemandoran[[#This Row],[Premi]]</f>
        <v>2577897.0137930997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81791</v>
      </c>
      <c r="AD2051">
        <v>0</v>
      </c>
      <c r="AE2051">
        <v>19050</v>
      </c>
      <c r="AF2051">
        <v>0</v>
      </c>
      <c r="AG2051">
        <v>0</v>
      </c>
      <c r="AH2051">
        <v>0</v>
      </c>
      <c r="AI2051">
        <v>692889</v>
      </c>
      <c r="AJ2051">
        <v>793730</v>
      </c>
      <c r="AK2051" s="2">
        <v>1784167.0137930997</v>
      </c>
      <c r="AL2051" t="s">
        <v>4129</v>
      </c>
    </row>
    <row r="2052" spans="1:38" x14ac:dyDescent="0.25">
      <c r="A2052" t="s">
        <v>164</v>
      </c>
      <c r="B2052" s="1">
        <v>43496</v>
      </c>
      <c r="C2052" t="s">
        <v>164</v>
      </c>
      <c r="D2052" t="s">
        <v>587</v>
      </c>
      <c r="E2052" t="s">
        <v>700</v>
      </c>
      <c r="F2052" t="s">
        <v>8863</v>
      </c>
      <c r="G2052" t="s">
        <v>378</v>
      </c>
      <c r="H2052" t="s">
        <v>438</v>
      </c>
      <c r="I2052" t="s">
        <v>99</v>
      </c>
      <c r="J2052" t="s">
        <v>44</v>
      </c>
      <c r="K2052">
        <v>2913958.6523736501</v>
      </c>
      <c r="L2052">
        <v>36799699.828483798</v>
      </c>
      <c r="M2052">
        <v>0</v>
      </c>
      <c r="N2052">
        <v>-425184</v>
      </c>
      <c r="O2052">
        <v>0</v>
      </c>
      <c r="P2052" s="2">
        <v>2043473.6523736501</v>
      </c>
      <c r="Q2052">
        <v>0</v>
      </c>
      <c r="R2052">
        <v>870485</v>
      </c>
      <c r="S2052">
        <f>+Table__192.168.17.17_SPDK_KanpusEF_GajiKemandoran[[#This Row],[GajiPokok]]+Table__192.168.17.17_SPDK_KanpusEF_GajiKemandoran[[#This Row],[Rapel]]+Table__192.168.17.17_SPDK_KanpusEF_GajiKemandoran[[#This Row],[Premi]]</f>
        <v>2913958.6523736501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84371</v>
      </c>
      <c r="AD2052">
        <v>0</v>
      </c>
      <c r="AE2052">
        <v>19828</v>
      </c>
      <c r="AF2052">
        <v>0</v>
      </c>
      <c r="AG2052">
        <v>0</v>
      </c>
      <c r="AH2052">
        <v>667384</v>
      </c>
      <c r="AI2052">
        <v>1059835</v>
      </c>
      <c r="AJ2052">
        <v>1831418</v>
      </c>
      <c r="AK2052" s="2">
        <v>1082540.6523736501</v>
      </c>
      <c r="AL2052" t="s">
        <v>543</v>
      </c>
    </row>
    <row r="2053" spans="1:38" x14ac:dyDescent="0.25">
      <c r="A2053" t="s">
        <v>4823</v>
      </c>
      <c r="B2053" s="1">
        <v>43496</v>
      </c>
      <c r="C2053" t="s">
        <v>164</v>
      </c>
      <c r="D2053" t="s">
        <v>4824</v>
      </c>
      <c r="E2053" t="s">
        <v>4908</v>
      </c>
      <c r="F2053" t="s">
        <v>15916</v>
      </c>
      <c r="G2053" t="s">
        <v>15917</v>
      </c>
      <c r="H2053" t="s">
        <v>438</v>
      </c>
      <c r="I2053" t="s">
        <v>7911</v>
      </c>
      <c r="J2053" t="s">
        <v>44</v>
      </c>
      <c r="K2053">
        <v>2043307.7538461499</v>
      </c>
      <c r="L2053">
        <v>26333013.046153899</v>
      </c>
      <c r="M2053">
        <v>0</v>
      </c>
      <c r="N2053">
        <v>-404784</v>
      </c>
      <c r="O2053">
        <v>0</v>
      </c>
      <c r="P2053" s="2">
        <v>2043307.7538461499</v>
      </c>
      <c r="Q2053">
        <v>0</v>
      </c>
      <c r="R2053">
        <v>0</v>
      </c>
      <c r="S2053">
        <f>+Table__192.168.17.17_SPDK_KanpusEF_GajiKemandoran[[#This Row],[GajiPokok]]+Table__192.168.17.17_SPDK_KanpusEF_GajiKemandoran[[#This Row],[Rapel]]+Table__192.168.17.17_SPDK_KanpusEF_GajiKemandoran[[#This Row],[Premi]]</f>
        <v>2043307.7538461499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81727</v>
      </c>
      <c r="AD2053">
        <v>0</v>
      </c>
      <c r="AE2053">
        <v>18935</v>
      </c>
      <c r="AF2053">
        <v>0</v>
      </c>
      <c r="AG2053">
        <v>0</v>
      </c>
      <c r="AH2053">
        <v>0</v>
      </c>
      <c r="AI2053">
        <v>54750</v>
      </c>
      <c r="AJ2053">
        <v>155412</v>
      </c>
      <c r="AK2053" s="2">
        <v>1887895.7538461499</v>
      </c>
      <c r="AL2053" t="s">
        <v>4909</v>
      </c>
    </row>
    <row r="2054" spans="1:38" x14ac:dyDescent="0.25">
      <c r="A2054" t="s">
        <v>2889</v>
      </c>
      <c r="B2054" s="1">
        <v>43496</v>
      </c>
      <c r="C2054" t="s">
        <v>180</v>
      </c>
      <c r="D2054" t="s">
        <v>2890</v>
      </c>
      <c r="E2054" t="s">
        <v>2978</v>
      </c>
      <c r="F2054" t="s">
        <v>13241</v>
      </c>
      <c r="G2054" t="s">
        <v>13242</v>
      </c>
      <c r="H2054" t="s">
        <v>438</v>
      </c>
      <c r="I2054" t="s">
        <v>8006</v>
      </c>
      <c r="J2054" t="s">
        <v>44</v>
      </c>
      <c r="K2054">
        <v>2043171.0200668899</v>
      </c>
      <c r="L2054">
        <v>26250564.240802702</v>
      </c>
      <c r="M2054">
        <v>0</v>
      </c>
      <c r="N2054">
        <v>-402888</v>
      </c>
      <c r="O2054">
        <v>0</v>
      </c>
      <c r="P2054" s="2">
        <v>2043171.0200668899</v>
      </c>
      <c r="Q2054">
        <v>0</v>
      </c>
      <c r="R2054">
        <v>0</v>
      </c>
      <c r="S2054">
        <f>+Table__192.168.17.17_SPDK_KanpusEF_GajiKemandoran[[#This Row],[GajiPokok]]+Table__192.168.17.17_SPDK_KanpusEF_GajiKemandoran[[#This Row],[Rapel]]+Table__192.168.17.17_SPDK_KanpusEF_GajiKemandoran[[#This Row],[Premi]]</f>
        <v>2043171.0200668899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79919</v>
      </c>
      <c r="AD2054">
        <v>0</v>
      </c>
      <c r="AE2054">
        <v>18705</v>
      </c>
      <c r="AF2054">
        <v>0</v>
      </c>
      <c r="AG2054">
        <v>0</v>
      </c>
      <c r="AH2054">
        <v>0</v>
      </c>
      <c r="AI2054">
        <v>15000</v>
      </c>
      <c r="AJ2054">
        <v>113624</v>
      </c>
      <c r="AK2054" s="2">
        <v>1929547.0200668899</v>
      </c>
      <c r="AL2054" t="s">
        <v>2979</v>
      </c>
    </row>
    <row r="2055" spans="1:38" x14ac:dyDescent="0.25">
      <c r="A2055" t="s">
        <v>5631</v>
      </c>
      <c r="B2055" s="1">
        <v>43496</v>
      </c>
      <c r="C2055" t="s">
        <v>164</v>
      </c>
      <c r="D2055" t="s">
        <v>5632</v>
      </c>
      <c r="E2055" t="s">
        <v>17331</v>
      </c>
      <c r="F2055" t="s">
        <v>17364</v>
      </c>
      <c r="G2055" t="s">
        <v>10270</v>
      </c>
      <c r="H2055" t="s">
        <v>438</v>
      </c>
      <c r="I2055" t="s">
        <v>7908</v>
      </c>
      <c r="J2055" t="s">
        <v>44</v>
      </c>
      <c r="K2055">
        <v>2043155.8923076999</v>
      </c>
      <c r="L2055">
        <v>26062030.7076924</v>
      </c>
      <c r="M2055">
        <v>0</v>
      </c>
      <c r="N2055">
        <v>-406020</v>
      </c>
      <c r="O2055">
        <v>0</v>
      </c>
      <c r="P2055" s="2">
        <v>2043155.8923076999</v>
      </c>
      <c r="Q2055">
        <v>0</v>
      </c>
      <c r="R2055">
        <v>0</v>
      </c>
      <c r="S2055">
        <f>+Table__192.168.17.17_SPDK_KanpusEF_GajiKemandoran[[#This Row],[GajiPokok]]+Table__192.168.17.17_SPDK_KanpusEF_GajiKemandoran[[#This Row],[Rapel]]+Table__192.168.17.17_SPDK_KanpusEF_GajiKemandoran[[#This Row],[Premi]]</f>
        <v>2043155.8923076999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76220</v>
      </c>
      <c r="AD2055">
        <v>0</v>
      </c>
      <c r="AE2055">
        <v>19050</v>
      </c>
      <c r="AF2055">
        <v>0</v>
      </c>
      <c r="AG2055">
        <v>0</v>
      </c>
      <c r="AH2055">
        <v>560895</v>
      </c>
      <c r="AI2055">
        <v>128000</v>
      </c>
      <c r="AJ2055">
        <v>784165</v>
      </c>
      <c r="AK2055" s="2">
        <v>1258990.8923076999</v>
      </c>
      <c r="AL2055" t="s">
        <v>17334</v>
      </c>
    </row>
    <row r="2056" spans="1:38" x14ac:dyDescent="0.25">
      <c r="A2056" t="s">
        <v>5918</v>
      </c>
      <c r="B2056" s="1">
        <v>43496</v>
      </c>
      <c r="C2056" t="s">
        <v>142</v>
      </c>
      <c r="D2056" t="s">
        <v>5919</v>
      </c>
      <c r="E2056" t="s">
        <v>5999</v>
      </c>
      <c r="F2056" t="s">
        <v>17872</v>
      </c>
      <c r="G2056" t="s">
        <v>17873</v>
      </c>
      <c r="H2056" t="s">
        <v>438</v>
      </c>
      <c r="I2056" t="s">
        <v>7915</v>
      </c>
      <c r="J2056" t="s">
        <v>44</v>
      </c>
      <c r="K2056">
        <v>2042535.13846154</v>
      </c>
      <c r="L2056">
        <v>26602825.6615385</v>
      </c>
      <c r="M2056">
        <v>0</v>
      </c>
      <c r="N2056">
        <v>-402036</v>
      </c>
      <c r="O2056">
        <v>0</v>
      </c>
      <c r="P2056" s="2">
        <v>2042535.13846154</v>
      </c>
      <c r="Q2056">
        <v>0</v>
      </c>
      <c r="R2056">
        <v>0</v>
      </c>
      <c r="S2056">
        <f>+Table__192.168.17.17_SPDK_KanpusEF_GajiKemandoran[[#This Row],[GajiPokok]]+Table__192.168.17.17_SPDK_KanpusEF_GajiKemandoran[[#This Row],[Rapel]]+Table__192.168.17.17_SPDK_KanpusEF_GajiKemandoran[[#This Row],[Premi]]</f>
        <v>2042535.13846154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87366</v>
      </c>
      <c r="AD2056">
        <v>0</v>
      </c>
      <c r="AE2056">
        <v>18590</v>
      </c>
      <c r="AF2056">
        <v>0</v>
      </c>
      <c r="AG2056">
        <v>0</v>
      </c>
      <c r="AH2056">
        <v>458095</v>
      </c>
      <c r="AI2056">
        <v>5775</v>
      </c>
      <c r="AJ2056">
        <v>569826</v>
      </c>
      <c r="AK2056" s="2">
        <v>1472709.13846154</v>
      </c>
      <c r="AL2056" t="s">
        <v>6000</v>
      </c>
    </row>
    <row r="2057" spans="1:38" x14ac:dyDescent="0.25">
      <c r="A2057" t="s">
        <v>3742</v>
      </c>
      <c r="B2057" s="1">
        <v>43496</v>
      </c>
      <c r="C2057" t="s">
        <v>164</v>
      </c>
      <c r="D2057" t="s">
        <v>3743</v>
      </c>
      <c r="E2057" t="s">
        <v>3847</v>
      </c>
      <c r="F2057" t="s">
        <v>14067</v>
      </c>
      <c r="G2057" t="s">
        <v>14068</v>
      </c>
      <c r="H2057" t="s">
        <v>438</v>
      </c>
      <c r="I2057" t="s">
        <v>105</v>
      </c>
      <c r="J2057" t="s">
        <v>44</v>
      </c>
      <c r="K2057">
        <v>2042240.1671229501</v>
      </c>
      <c r="L2057">
        <v>26336918.005475499</v>
      </c>
      <c r="M2057">
        <v>0</v>
      </c>
      <c r="N2057">
        <v>-422124</v>
      </c>
      <c r="O2057">
        <v>0</v>
      </c>
      <c r="P2057" s="2">
        <v>2042240.1671229501</v>
      </c>
      <c r="Q2057">
        <v>0</v>
      </c>
      <c r="R2057">
        <v>0</v>
      </c>
      <c r="S2057">
        <f>+Table__192.168.17.17_SPDK_KanpusEF_GajiKemandoran[[#This Row],[GajiPokok]]+Table__192.168.17.17_SPDK_KanpusEF_GajiKemandoran[[#This Row],[Rapel]]+Table__192.168.17.17_SPDK_KanpusEF_GajiKemandoran[[#This Row],[Premi]]</f>
        <v>2042240.1671229501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84101</v>
      </c>
      <c r="AD2057">
        <v>0</v>
      </c>
      <c r="AE2057">
        <v>19497</v>
      </c>
      <c r="AF2057">
        <v>0</v>
      </c>
      <c r="AG2057">
        <v>0</v>
      </c>
      <c r="AH2057">
        <v>0</v>
      </c>
      <c r="AI2057">
        <v>22500</v>
      </c>
      <c r="AJ2057">
        <v>126098</v>
      </c>
      <c r="AK2057" s="2">
        <v>1916142.1671229501</v>
      </c>
      <c r="AL2057" t="s">
        <v>3848</v>
      </c>
    </row>
    <row r="2058" spans="1:38" x14ac:dyDescent="0.25">
      <c r="A2058" t="s">
        <v>1811</v>
      </c>
      <c r="B2058" s="1">
        <v>43496</v>
      </c>
      <c r="C2058" t="s">
        <v>180</v>
      </c>
      <c r="D2058" t="s">
        <v>1812</v>
      </c>
      <c r="E2058" t="s">
        <v>11560</v>
      </c>
      <c r="F2058" t="s">
        <v>11613</v>
      </c>
      <c r="G2058" t="s">
        <v>11614</v>
      </c>
      <c r="H2058" t="s">
        <v>7103</v>
      </c>
      <c r="I2058" t="s">
        <v>7911</v>
      </c>
      <c r="J2058" t="s">
        <v>44</v>
      </c>
      <c r="K2058">
        <v>2041540</v>
      </c>
      <c r="L2058">
        <v>25787892</v>
      </c>
      <c r="M2058">
        <v>0</v>
      </c>
      <c r="N2058">
        <v>-404784</v>
      </c>
      <c r="O2058">
        <v>0</v>
      </c>
      <c r="P2058" s="2">
        <v>2041540</v>
      </c>
      <c r="Q2058">
        <v>0</v>
      </c>
      <c r="R2058">
        <v>0</v>
      </c>
      <c r="S2058">
        <f>+Table__192.168.17.17_SPDK_KanpusEF_GajiKemandoran[[#This Row],[GajiPokok]]+Table__192.168.17.17_SPDK_KanpusEF_GajiKemandoran[[#This Row],[Rapel]]+Table__192.168.17.17_SPDK_KanpusEF_GajiKemandoran[[#This Row],[Premi]]</f>
        <v>2041540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70813</v>
      </c>
      <c r="AD2058">
        <v>0</v>
      </c>
      <c r="AE2058">
        <v>18935</v>
      </c>
      <c r="AF2058">
        <v>0</v>
      </c>
      <c r="AG2058">
        <v>0</v>
      </c>
      <c r="AH2058">
        <v>0</v>
      </c>
      <c r="AI2058">
        <v>28800</v>
      </c>
      <c r="AJ2058">
        <v>118548</v>
      </c>
      <c r="AK2058" s="2">
        <v>1922992</v>
      </c>
      <c r="AL2058" t="s">
        <v>11562</v>
      </c>
    </row>
    <row r="2059" spans="1:38" x14ac:dyDescent="0.25">
      <c r="A2059" t="s">
        <v>5438</v>
      </c>
      <c r="B2059" s="1">
        <v>43496</v>
      </c>
      <c r="C2059" t="s">
        <v>36</v>
      </c>
      <c r="D2059" t="s">
        <v>5439</v>
      </c>
      <c r="E2059" t="s">
        <v>5483</v>
      </c>
      <c r="F2059" t="s">
        <v>16863</v>
      </c>
      <c r="G2059" t="s">
        <v>16864</v>
      </c>
      <c r="H2059" t="s">
        <v>438</v>
      </c>
      <c r="I2059" t="s">
        <v>99</v>
      </c>
      <c r="J2059" t="s">
        <v>44</v>
      </c>
      <c r="K2059">
        <v>2041323.63076924</v>
      </c>
      <c r="L2059">
        <v>26279095.569230899</v>
      </c>
      <c r="M2059">
        <v>0</v>
      </c>
      <c r="N2059">
        <v>-425184</v>
      </c>
      <c r="O2059">
        <v>0</v>
      </c>
      <c r="P2059" s="2">
        <v>2041323.63076924</v>
      </c>
      <c r="Q2059">
        <v>0</v>
      </c>
      <c r="R2059">
        <v>0</v>
      </c>
      <c r="S2059">
        <f>+Table__192.168.17.17_SPDK_KanpusEF_GajiKemandoran[[#This Row],[GajiPokok]]+Table__192.168.17.17_SPDK_KanpusEF_GajiKemandoran[[#This Row],[Rapel]]+Table__192.168.17.17_SPDK_KanpusEF_GajiKemandoran[[#This Row],[Premi]]</f>
        <v>2041323.63076924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83350</v>
      </c>
      <c r="AD2059">
        <v>0</v>
      </c>
      <c r="AE2059">
        <v>19828</v>
      </c>
      <c r="AF2059">
        <v>0</v>
      </c>
      <c r="AG2059">
        <v>0</v>
      </c>
      <c r="AH2059">
        <v>0</v>
      </c>
      <c r="AI2059">
        <v>85650</v>
      </c>
      <c r="AJ2059">
        <v>188828</v>
      </c>
      <c r="AK2059" s="2">
        <v>1852495.63076924</v>
      </c>
      <c r="AL2059" t="s">
        <v>5484</v>
      </c>
    </row>
    <row r="2060" spans="1:38" x14ac:dyDescent="0.25">
      <c r="A2060" t="s">
        <v>492</v>
      </c>
      <c r="B2060" s="1">
        <v>43496</v>
      </c>
      <c r="C2060" t="s">
        <v>164</v>
      </c>
      <c r="D2060" t="s">
        <v>1169</v>
      </c>
      <c r="E2060" t="s">
        <v>1301</v>
      </c>
      <c r="F2060" t="s">
        <v>10027</v>
      </c>
      <c r="G2060" t="s">
        <v>10028</v>
      </c>
      <c r="H2060" t="s">
        <v>7934</v>
      </c>
      <c r="I2060" t="s">
        <v>105</v>
      </c>
      <c r="J2060" t="s">
        <v>44</v>
      </c>
      <c r="K2060">
        <v>2041180</v>
      </c>
      <c r="L2060">
        <v>26324196</v>
      </c>
      <c r="M2060">
        <v>0</v>
      </c>
      <c r="N2060">
        <v>-422124</v>
      </c>
      <c r="O2060">
        <v>0</v>
      </c>
      <c r="P2060" s="2">
        <v>2041180</v>
      </c>
      <c r="Q2060">
        <v>0</v>
      </c>
      <c r="R2060">
        <v>0</v>
      </c>
      <c r="S2060">
        <f>+Table__192.168.17.17_SPDK_KanpusEF_GajiKemandoran[[#This Row],[GajiPokok]]+Table__192.168.17.17_SPDK_KanpusEF_GajiKemandoran[[#This Row],[Rapel]]+Table__192.168.17.17_SPDK_KanpusEF_GajiKemandoran[[#This Row],[Premi]]</f>
        <v>2041180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84101</v>
      </c>
      <c r="AD2060">
        <v>0</v>
      </c>
      <c r="AE2060">
        <v>19497</v>
      </c>
      <c r="AF2060">
        <v>0</v>
      </c>
      <c r="AG2060">
        <v>0</v>
      </c>
      <c r="AH2060">
        <v>0</v>
      </c>
      <c r="AI2060">
        <v>123044</v>
      </c>
      <c r="AJ2060">
        <v>226642</v>
      </c>
      <c r="AK2060" s="2">
        <v>1814538</v>
      </c>
      <c r="AL2060" t="s">
        <v>1302</v>
      </c>
    </row>
    <row r="2061" spans="1:38" x14ac:dyDescent="0.25">
      <c r="A2061" t="s">
        <v>492</v>
      </c>
      <c r="B2061" s="1">
        <v>43496</v>
      </c>
      <c r="C2061" t="s">
        <v>36</v>
      </c>
      <c r="D2061" t="s">
        <v>1169</v>
      </c>
      <c r="E2061" t="s">
        <v>1251</v>
      </c>
      <c r="F2061" t="s">
        <v>9873</v>
      </c>
      <c r="G2061" t="s">
        <v>398</v>
      </c>
      <c r="H2061" t="s">
        <v>438</v>
      </c>
      <c r="I2061" t="s">
        <v>7911</v>
      </c>
      <c r="J2061" t="s">
        <v>44</v>
      </c>
      <c r="K2061">
        <v>3045820.3325061998</v>
      </c>
      <c r="L2061">
        <v>38360439.990074404</v>
      </c>
      <c r="M2061">
        <v>0</v>
      </c>
      <c r="N2061">
        <v>-404784</v>
      </c>
      <c r="O2061">
        <v>0</v>
      </c>
      <c r="P2061" s="2">
        <v>2040739.3325062001</v>
      </c>
      <c r="Q2061">
        <v>0</v>
      </c>
      <c r="R2061">
        <v>1005081</v>
      </c>
      <c r="S2061">
        <f>+Table__192.168.17.17_SPDK_KanpusEF_GajiKemandoran[[#This Row],[GajiPokok]]+Table__192.168.17.17_SPDK_KanpusEF_GajiKemandoran[[#This Row],[Rapel]]+Table__192.168.17.17_SPDK_KanpusEF_GajiKemandoran[[#This Row],[Premi]]</f>
        <v>3045820.3325062003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81671</v>
      </c>
      <c r="AD2061">
        <v>0</v>
      </c>
      <c r="AE2061">
        <v>18935</v>
      </c>
      <c r="AF2061">
        <v>0</v>
      </c>
      <c r="AG2061">
        <v>0</v>
      </c>
      <c r="AH2061">
        <v>0</v>
      </c>
      <c r="AI2061">
        <v>1397821</v>
      </c>
      <c r="AJ2061">
        <v>1498427</v>
      </c>
      <c r="AK2061" s="2">
        <v>1547393.3325062003</v>
      </c>
      <c r="AL2061" t="s">
        <v>1252</v>
      </c>
    </row>
    <row r="2062" spans="1:38" x14ac:dyDescent="0.25">
      <c r="A2062" t="s">
        <v>492</v>
      </c>
      <c r="B2062" s="1">
        <v>43496</v>
      </c>
      <c r="C2062" t="s">
        <v>479</v>
      </c>
      <c r="D2062" t="s">
        <v>1169</v>
      </c>
      <c r="E2062" t="s">
        <v>1336</v>
      </c>
      <c r="F2062" t="s">
        <v>10321</v>
      </c>
      <c r="G2062" t="s">
        <v>1211</v>
      </c>
      <c r="H2062" t="s">
        <v>438</v>
      </c>
      <c r="I2062" t="s">
        <v>7908</v>
      </c>
      <c r="J2062" t="s">
        <v>44</v>
      </c>
      <c r="K2062">
        <v>2040727.8021978</v>
      </c>
      <c r="L2062">
        <v>26300289.6263736</v>
      </c>
      <c r="M2062">
        <v>0</v>
      </c>
      <c r="N2062">
        <v>-406020</v>
      </c>
      <c r="O2062">
        <v>0</v>
      </c>
      <c r="P2062" s="2">
        <v>2040727.8021978</v>
      </c>
      <c r="Q2062">
        <v>0</v>
      </c>
      <c r="R2062">
        <v>0</v>
      </c>
      <c r="S2062">
        <f>+Table__192.168.17.17_SPDK_KanpusEF_GajiKemandoran[[#This Row],[GajiPokok]]+Table__192.168.17.17_SPDK_KanpusEF_GajiKemandoran[[#This Row],[Rapel]]+Table__192.168.17.17_SPDK_KanpusEF_GajiKemandoran[[#This Row],[Premi]]</f>
        <v>2040727.8021978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81791</v>
      </c>
      <c r="AD2062">
        <v>0</v>
      </c>
      <c r="AE2062">
        <v>19050</v>
      </c>
      <c r="AF2062">
        <v>0</v>
      </c>
      <c r="AG2062">
        <v>0</v>
      </c>
      <c r="AH2062">
        <v>0</v>
      </c>
      <c r="AI2062">
        <v>392964</v>
      </c>
      <c r="AJ2062">
        <v>493805</v>
      </c>
      <c r="AK2062" s="2">
        <v>1546922.8021978</v>
      </c>
      <c r="AL2062" t="s">
        <v>1337</v>
      </c>
    </row>
    <row r="2063" spans="1:38" x14ac:dyDescent="0.25">
      <c r="A2063" t="s">
        <v>4823</v>
      </c>
      <c r="B2063" s="1">
        <v>43496</v>
      </c>
      <c r="C2063" t="s">
        <v>180</v>
      </c>
      <c r="D2063" t="s">
        <v>4824</v>
      </c>
      <c r="E2063" t="s">
        <v>4942</v>
      </c>
      <c r="F2063" t="s">
        <v>16032</v>
      </c>
      <c r="G2063" t="s">
        <v>8337</v>
      </c>
      <c r="H2063" t="s">
        <v>438</v>
      </c>
      <c r="I2063" t="s">
        <v>7911</v>
      </c>
      <c r="J2063" t="s">
        <v>44</v>
      </c>
      <c r="K2063">
        <v>2040648.8</v>
      </c>
      <c r="L2063">
        <v>26301105.600000001</v>
      </c>
      <c r="M2063">
        <v>0</v>
      </c>
      <c r="N2063">
        <v>-404784</v>
      </c>
      <c r="O2063">
        <v>0</v>
      </c>
      <c r="P2063" s="2">
        <v>2040648.8</v>
      </c>
      <c r="Q2063">
        <v>0</v>
      </c>
      <c r="R2063">
        <v>0</v>
      </c>
      <c r="S2063">
        <f>+Table__192.168.17.17_SPDK_KanpusEF_GajiKemandoran[[#This Row],[GajiPokok]]+Table__192.168.17.17_SPDK_KanpusEF_GajiKemandoran[[#This Row],[Rapel]]+Table__192.168.17.17_SPDK_KanpusEF_GajiKemandoran[[#This Row],[Premi]]</f>
        <v>2040648.8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81727</v>
      </c>
      <c r="AD2063">
        <v>0</v>
      </c>
      <c r="AE2063">
        <v>18935</v>
      </c>
      <c r="AF2063">
        <v>0</v>
      </c>
      <c r="AG2063">
        <v>0</v>
      </c>
      <c r="AH2063">
        <v>467534</v>
      </c>
      <c r="AI2063">
        <v>53750</v>
      </c>
      <c r="AJ2063">
        <v>621946</v>
      </c>
      <c r="AK2063" s="2">
        <v>1418702.8</v>
      </c>
      <c r="AL2063" t="s">
        <v>4943</v>
      </c>
    </row>
    <row r="2064" spans="1:38" x14ac:dyDescent="0.25">
      <c r="A2064" t="s">
        <v>760</v>
      </c>
      <c r="B2064" s="1">
        <v>43496</v>
      </c>
      <c r="C2064" t="s">
        <v>164</v>
      </c>
      <c r="D2064" t="s">
        <v>2323</v>
      </c>
      <c r="E2064" t="s">
        <v>2394</v>
      </c>
      <c r="F2064" t="s">
        <v>12119</v>
      </c>
      <c r="G2064" t="s">
        <v>12120</v>
      </c>
      <c r="H2064" t="s">
        <v>2273</v>
      </c>
      <c r="I2064" t="s">
        <v>99</v>
      </c>
      <c r="J2064" t="s">
        <v>44</v>
      </c>
      <c r="K2064">
        <v>2409034</v>
      </c>
      <c r="L2064">
        <v>30238968</v>
      </c>
      <c r="M2064">
        <v>0</v>
      </c>
      <c r="N2064">
        <v>-425184</v>
      </c>
      <c r="O2064">
        <v>0</v>
      </c>
      <c r="P2064" s="2">
        <v>2040002</v>
      </c>
      <c r="Q2064">
        <v>0</v>
      </c>
      <c r="R2064">
        <v>369032</v>
      </c>
      <c r="S2064">
        <f>+Table__192.168.17.17_SPDK_KanpusEF_GajiKemandoran[[#This Row],[GajiPokok]]+Table__192.168.17.17_SPDK_KanpusEF_GajiKemandoran[[#This Row],[Rapel]]+Table__192.168.17.17_SPDK_KanpusEF_GajiKemandoran[[#This Row],[Premi]]</f>
        <v>2409034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73920</v>
      </c>
      <c r="AD2064">
        <v>0</v>
      </c>
      <c r="AE2064">
        <v>19828</v>
      </c>
      <c r="AF2064">
        <v>0</v>
      </c>
      <c r="AG2064">
        <v>0</v>
      </c>
      <c r="AH2064">
        <v>0</v>
      </c>
      <c r="AI2064">
        <v>37750</v>
      </c>
      <c r="AJ2064">
        <v>131498</v>
      </c>
      <c r="AK2064" s="2">
        <v>2277536</v>
      </c>
      <c r="AL2064" t="s">
        <v>2395</v>
      </c>
    </row>
    <row r="2065" spans="1:38" x14ac:dyDescent="0.25">
      <c r="A2065" t="s">
        <v>5790</v>
      </c>
      <c r="B2065" s="1">
        <v>43496</v>
      </c>
      <c r="C2065" t="s">
        <v>164</v>
      </c>
      <c r="D2065" t="s">
        <v>5791</v>
      </c>
      <c r="E2065" t="s">
        <v>5884</v>
      </c>
      <c r="F2065" t="s">
        <v>17670</v>
      </c>
      <c r="G2065" t="s">
        <v>10201</v>
      </c>
      <c r="H2065" t="s">
        <v>438</v>
      </c>
      <c r="I2065" t="s">
        <v>7913</v>
      </c>
      <c r="J2065" t="s">
        <v>44</v>
      </c>
      <c r="K2065">
        <v>2039409.8109890099</v>
      </c>
      <c r="L2065">
        <v>26700549.731868099</v>
      </c>
      <c r="M2065">
        <v>0</v>
      </c>
      <c r="N2065">
        <v>-403752</v>
      </c>
      <c r="O2065">
        <v>0</v>
      </c>
      <c r="P2065" s="2">
        <v>2039409.8109890099</v>
      </c>
      <c r="Q2065">
        <v>0</v>
      </c>
      <c r="R2065">
        <v>0</v>
      </c>
      <c r="S2065">
        <f>+Table__192.168.17.17_SPDK_KanpusEF_GajiKemandoran[[#This Row],[GajiPokok]]+Table__192.168.17.17_SPDK_KanpusEF_GajiKemandoran[[#This Row],[Rapel]]+Table__192.168.17.17_SPDK_KanpusEF_GajiKemandoran[[#This Row],[Premi]]</f>
        <v>2039409.8109890099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90284</v>
      </c>
      <c r="AD2065">
        <v>0</v>
      </c>
      <c r="AE2065">
        <v>18820</v>
      </c>
      <c r="AF2065">
        <v>0</v>
      </c>
      <c r="AG2065">
        <v>0</v>
      </c>
      <c r="AH2065">
        <v>717384</v>
      </c>
      <c r="AI2065">
        <v>26500</v>
      </c>
      <c r="AJ2065">
        <v>852988</v>
      </c>
      <c r="AK2065" s="2">
        <v>1186421.8109890099</v>
      </c>
      <c r="AL2065" t="s">
        <v>5885</v>
      </c>
    </row>
    <row r="2066" spans="1:38" x14ac:dyDescent="0.25">
      <c r="A2066" t="s">
        <v>180</v>
      </c>
      <c r="B2066" s="1">
        <v>43496</v>
      </c>
      <c r="C2066" t="s">
        <v>164</v>
      </c>
      <c r="D2066" t="s">
        <v>796</v>
      </c>
      <c r="E2066" t="s">
        <v>908</v>
      </c>
      <c r="F2066" t="s">
        <v>9255</v>
      </c>
      <c r="G2066" t="s">
        <v>9256</v>
      </c>
      <c r="H2066" t="s">
        <v>438</v>
      </c>
      <c r="I2066" t="s">
        <v>109</v>
      </c>
      <c r="J2066" t="s">
        <v>44</v>
      </c>
      <c r="K2066">
        <v>3709861.3424317599</v>
      </c>
      <c r="L2066">
        <v>46346452.109181099</v>
      </c>
      <c r="M2066">
        <v>0</v>
      </c>
      <c r="N2066">
        <v>-419244</v>
      </c>
      <c r="O2066">
        <v>0</v>
      </c>
      <c r="P2066" s="2">
        <v>2039163.3424317599</v>
      </c>
      <c r="Q2066">
        <v>0</v>
      </c>
      <c r="R2066">
        <v>1670698</v>
      </c>
      <c r="S2066">
        <f>+Table__192.168.17.17_SPDK_KanpusEF_GajiKemandoran[[#This Row],[GajiPokok]]+Table__192.168.17.17_SPDK_KanpusEF_GajiKemandoran[[#This Row],[Rapel]]+Table__192.168.17.17_SPDK_KanpusEF_GajiKemandoran[[#This Row],[Premi]]</f>
        <v>3709861.3424317599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83861</v>
      </c>
      <c r="AD2066">
        <v>0</v>
      </c>
      <c r="AE2066">
        <v>19166</v>
      </c>
      <c r="AF2066">
        <v>0</v>
      </c>
      <c r="AG2066">
        <v>0</v>
      </c>
      <c r="AH2066">
        <v>0</v>
      </c>
      <c r="AI2066">
        <v>2084698</v>
      </c>
      <c r="AJ2066">
        <v>2187725</v>
      </c>
      <c r="AK2066" s="2">
        <v>1522136.3424317599</v>
      </c>
      <c r="AL2066" t="s">
        <v>909</v>
      </c>
    </row>
    <row r="2067" spans="1:38" x14ac:dyDescent="0.25">
      <c r="A2067" t="s">
        <v>4020</v>
      </c>
      <c r="B2067" s="1">
        <v>43496</v>
      </c>
      <c r="C2067" t="s">
        <v>142</v>
      </c>
      <c r="D2067" t="s">
        <v>4021</v>
      </c>
      <c r="E2067" t="s">
        <v>4117</v>
      </c>
      <c r="F2067" t="s">
        <v>14483</v>
      </c>
      <c r="G2067" t="s">
        <v>11427</v>
      </c>
      <c r="H2067" t="s">
        <v>438</v>
      </c>
      <c r="I2067" t="s">
        <v>109</v>
      </c>
      <c r="J2067" t="s">
        <v>44</v>
      </c>
      <c r="K2067">
        <v>2039123.69496021</v>
      </c>
      <c r="L2067">
        <v>26297600.3395225</v>
      </c>
      <c r="M2067">
        <v>0</v>
      </c>
      <c r="N2067">
        <v>-419244</v>
      </c>
      <c r="O2067">
        <v>0</v>
      </c>
      <c r="P2067" s="2">
        <v>2039123.69496021</v>
      </c>
      <c r="Q2067">
        <v>0</v>
      </c>
      <c r="R2067">
        <v>0</v>
      </c>
      <c r="S2067">
        <f>+Table__192.168.17.17_SPDK_KanpusEF_GajiKemandoran[[#This Row],[GajiPokok]]+Table__192.168.17.17_SPDK_KanpusEF_GajiKemandoran[[#This Row],[Rapel]]+Table__192.168.17.17_SPDK_KanpusEF_GajiKemandoran[[#This Row],[Premi]]</f>
        <v>2039123.69496021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83861</v>
      </c>
      <c r="AD2067">
        <v>0</v>
      </c>
      <c r="AE2067">
        <v>19166</v>
      </c>
      <c r="AF2067">
        <v>0</v>
      </c>
      <c r="AG2067">
        <v>0</v>
      </c>
      <c r="AH2067">
        <v>0</v>
      </c>
      <c r="AI2067">
        <v>283000</v>
      </c>
      <c r="AJ2067">
        <v>386027</v>
      </c>
      <c r="AK2067" s="2">
        <v>1653096.69496021</v>
      </c>
      <c r="AL2067" t="s">
        <v>4118</v>
      </c>
    </row>
    <row r="2068" spans="1:38" x14ac:dyDescent="0.25">
      <c r="A2068" t="s">
        <v>142</v>
      </c>
      <c r="B2068" s="1">
        <v>43496</v>
      </c>
      <c r="C2068" t="s">
        <v>479</v>
      </c>
      <c r="D2068" t="s">
        <v>332</v>
      </c>
      <c r="E2068" t="s">
        <v>8540</v>
      </c>
      <c r="F2068" t="s">
        <v>8593</v>
      </c>
      <c r="G2068" t="s">
        <v>398</v>
      </c>
      <c r="H2068" t="s">
        <v>438</v>
      </c>
      <c r="I2068" t="s">
        <v>7908</v>
      </c>
      <c r="J2068" t="s">
        <v>44</v>
      </c>
      <c r="K2068">
        <v>2996115.50950226</v>
      </c>
      <c r="L2068">
        <v>37764942.114027202</v>
      </c>
      <c r="M2068">
        <v>0</v>
      </c>
      <c r="N2068">
        <v>-406020</v>
      </c>
      <c r="O2068">
        <v>0</v>
      </c>
      <c r="P2068" s="2">
        <v>2038895.50950226</v>
      </c>
      <c r="Q2068">
        <v>0</v>
      </c>
      <c r="R2068">
        <v>1242980</v>
      </c>
      <c r="S2068">
        <f>+Table__192.168.17.17_SPDK_KanpusEF_GajiKemandoran[[#This Row],[GajiPokok]]+Table__192.168.17.17_SPDK_KanpusEF_GajiKemandoran[[#This Row],[Rapel]]+Table__192.168.17.17_SPDK_KanpusEF_GajiKemandoran[[#This Row],[Premi]]</f>
        <v>3281875.50950226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81791</v>
      </c>
      <c r="AD2068">
        <v>0</v>
      </c>
      <c r="AE2068">
        <v>19050</v>
      </c>
      <c r="AF2068">
        <v>0</v>
      </c>
      <c r="AG2068">
        <v>0</v>
      </c>
      <c r="AH2068">
        <v>0</v>
      </c>
      <c r="AI2068">
        <v>1670600</v>
      </c>
      <c r="AJ2068">
        <v>1771441</v>
      </c>
      <c r="AK2068" s="2">
        <v>1510434.50950226</v>
      </c>
      <c r="AL2068" t="s">
        <v>1044</v>
      </c>
    </row>
    <row r="2069" spans="1:38" x14ac:dyDescent="0.25">
      <c r="A2069" t="s">
        <v>2685</v>
      </c>
      <c r="B2069" s="1">
        <v>43496</v>
      </c>
      <c r="C2069" t="s">
        <v>1473</v>
      </c>
      <c r="D2069" t="s">
        <v>2686</v>
      </c>
      <c r="E2069" t="s">
        <v>2795</v>
      </c>
      <c r="F2069" t="s">
        <v>12944</v>
      </c>
      <c r="G2069" t="s">
        <v>12945</v>
      </c>
      <c r="H2069" t="s">
        <v>438</v>
      </c>
      <c r="I2069" t="s">
        <v>109</v>
      </c>
      <c r="J2069" t="s">
        <v>44</v>
      </c>
      <c r="K2069">
        <v>2038089.9163879601</v>
      </c>
      <c r="L2069">
        <v>26208310.996655501</v>
      </c>
      <c r="M2069">
        <v>0</v>
      </c>
      <c r="N2069">
        <v>-419244</v>
      </c>
      <c r="O2069">
        <v>0</v>
      </c>
      <c r="P2069" s="2">
        <v>2038089.9163879601</v>
      </c>
      <c r="Q2069">
        <v>0</v>
      </c>
      <c r="R2069">
        <v>0</v>
      </c>
      <c r="S2069">
        <f>+Table__192.168.17.17_SPDK_KanpusEF_GajiKemandoran[[#This Row],[GajiPokok]]+Table__192.168.17.17_SPDK_KanpusEF_GajiKemandoran[[#This Row],[Rapel]]+Table__192.168.17.17_SPDK_KanpusEF_GajiKemandoran[[#This Row],[Premi]]</f>
        <v>2038089.9163879601</v>
      </c>
      <c r="T2069">
        <v>0</v>
      </c>
      <c r="U2069">
        <v>0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0</v>
      </c>
      <c r="AB2069">
        <v>0</v>
      </c>
      <c r="AC2069">
        <v>82259</v>
      </c>
      <c r="AD2069">
        <v>0</v>
      </c>
      <c r="AE2069">
        <v>19166</v>
      </c>
      <c r="AF2069">
        <v>0</v>
      </c>
      <c r="AG2069">
        <v>0</v>
      </c>
      <c r="AH2069">
        <v>664000</v>
      </c>
      <c r="AI2069">
        <v>24250</v>
      </c>
      <c r="AJ2069">
        <v>789675</v>
      </c>
      <c r="AK2069" s="2">
        <v>1248414.9163879601</v>
      </c>
      <c r="AL2069" t="s">
        <v>2796</v>
      </c>
    </row>
    <row r="2070" spans="1:38" x14ac:dyDescent="0.25">
      <c r="A2070" t="s">
        <v>1811</v>
      </c>
      <c r="B2070" s="1">
        <v>43496</v>
      </c>
      <c r="C2070" t="s">
        <v>180</v>
      </c>
      <c r="D2070" t="s">
        <v>1812</v>
      </c>
      <c r="E2070" t="s">
        <v>11567</v>
      </c>
      <c r="F2070" t="s">
        <v>11618</v>
      </c>
      <c r="G2070" t="s">
        <v>2715</v>
      </c>
      <c r="H2070" t="s">
        <v>7103</v>
      </c>
      <c r="I2070" t="s">
        <v>7913</v>
      </c>
      <c r="J2070" t="s">
        <v>44</v>
      </c>
      <c r="K2070">
        <v>2038065</v>
      </c>
      <c r="L2070">
        <v>25745472</v>
      </c>
      <c r="M2070">
        <v>0</v>
      </c>
      <c r="N2070">
        <v>-403752</v>
      </c>
      <c r="O2070">
        <v>0</v>
      </c>
      <c r="P2070" s="2">
        <v>2038065</v>
      </c>
      <c r="Q2070">
        <v>0</v>
      </c>
      <c r="R2070">
        <v>0</v>
      </c>
      <c r="S2070">
        <f>+Table__192.168.17.17_SPDK_KanpusEF_GajiKemandoran[[#This Row],[GajiPokok]]+Table__192.168.17.17_SPDK_KanpusEF_GajiKemandoran[[#This Row],[Rapel]]+Table__192.168.17.17_SPDK_KanpusEF_GajiKemandoran[[#This Row],[Premi]]</f>
        <v>2038065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70723</v>
      </c>
      <c r="AD2070">
        <v>0</v>
      </c>
      <c r="AE2070">
        <v>18820</v>
      </c>
      <c r="AF2070">
        <v>0</v>
      </c>
      <c r="AG2070">
        <v>0</v>
      </c>
      <c r="AH2070">
        <v>0</v>
      </c>
      <c r="AI2070">
        <v>28800</v>
      </c>
      <c r="AJ2070">
        <v>118343</v>
      </c>
      <c r="AK2070" s="2">
        <v>1919722</v>
      </c>
      <c r="AL2070" t="s">
        <v>11570</v>
      </c>
    </row>
    <row r="2071" spans="1:38" x14ac:dyDescent="0.25">
      <c r="A2071" t="s">
        <v>196</v>
      </c>
      <c r="B2071" s="1">
        <v>43496</v>
      </c>
      <c r="C2071" t="s">
        <v>479</v>
      </c>
      <c r="D2071" t="s">
        <v>2167</v>
      </c>
      <c r="E2071" t="s">
        <v>2268</v>
      </c>
      <c r="F2071" t="s">
        <v>12000</v>
      </c>
      <c r="G2071" t="s">
        <v>834</v>
      </c>
      <c r="H2071" t="s">
        <v>2273</v>
      </c>
      <c r="I2071" t="s">
        <v>7913</v>
      </c>
      <c r="J2071" t="s">
        <v>44</v>
      </c>
      <c r="K2071">
        <v>2165800</v>
      </c>
      <c r="L2071">
        <v>27406896</v>
      </c>
      <c r="M2071">
        <v>0</v>
      </c>
      <c r="N2071">
        <v>-403752</v>
      </c>
      <c r="O2071">
        <v>0</v>
      </c>
      <c r="P2071" s="2">
        <v>2038000</v>
      </c>
      <c r="Q2071">
        <v>0</v>
      </c>
      <c r="R2071">
        <v>127800</v>
      </c>
      <c r="S2071">
        <f>+Table__192.168.17.17_SPDK_KanpusEF_GajiKemandoran[[#This Row],[GajiPokok]]+Table__192.168.17.17_SPDK_KanpusEF_GajiKemandoran[[#This Row],[Rapel]]+Table__192.168.17.17_SPDK_KanpusEF_GajiKemandoran[[#This Row],[Premi]]</f>
        <v>2165800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73401</v>
      </c>
      <c r="AD2071">
        <v>0</v>
      </c>
      <c r="AE2071">
        <v>18820</v>
      </c>
      <c r="AF2071">
        <v>0</v>
      </c>
      <c r="AG2071">
        <v>0</v>
      </c>
      <c r="AH2071">
        <v>663074</v>
      </c>
      <c r="AI2071">
        <v>132500</v>
      </c>
      <c r="AJ2071">
        <v>887795</v>
      </c>
      <c r="AK2071" s="2">
        <v>1278005</v>
      </c>
      <c r="AL2071" t="s">
        <v>2269</v>
      </c>
    </row>
    <row r="2072" spans="1:38" x14ac:dyDescent="0.25">
      <c r="A2072" t="s">
        <v>5631</v>
      </c>
      <c r="B2072" s="1">
        <v>43496</v>
      </c>
      <c r="C2072" t="s">
        <v>36</v>
      </c>
      <c r="D2072" t="s">
        <v>5632</v>
      </c>
      <c r="E2072" t="s">
        <v>17217</v>
      </c>
      <c r="F2072" t="s">
        <v>17281</v>
      </c>
      <c r="G2072" t="s">
        <v>17282</v>
      </c>
      <c r="H2072" t="s">
        <v>499</v>
      </c>
      <c r="I2072" t="s">
        <v>7911</v>
      </c>
      <c r="J2072" t="s">
        <v>44</v>
      </c>
      <c r="K2072">
        <v>2037479.2023668699</v>
      </c>
      <c r="L2072">
        <v>25992950.428402498</v>
      </c>
      <c r="M2072">
        <v>0</v>
      </c>
      <c r="N2072">
        <v>-404784</v>
      </c>
      <c r="O2072">
        <v>0</v>
      </c>
      <c r="P2072" s="2">
        <v>2037479.2023668699</v>
      </c>
      <c r="Q2072">
        <v>0</v>
      </c>
      <c r="R2072">
        <v>0</v>
      </c>
      <c r="S2072">
        <f>+Table__192.168.17.17_SPDK_KanpusEF_GajiKemandoran[[#This Row],[GajiPokok]]+Table__192.168.17.17_SPDK_KanpusEF_GajiKemandoran[[#This Row],[Rapel]]+Table__192.168.17.17_SPDK_KanpusEF_GajiKemandoran[[#This Row],[Premi]]</f>
        <v>2037479.2023668699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0</v>
      </c>
      <c r="AB2072">
        <v>0</v>
      </c>
      <c r="AC2072">
        <v>76100</v>
      </c>
      <c r="AD2072">
        <v>0</v>
      </c>
      <c r="AE2072">
        <v>18935</v>
      </c>
      <c r="AF2072">
        <v>0</v>
      </c>
      <c r="AG2072">
        <v>0</v>
      </c>
      <c r="AH2072">
        <v>551000</v>
      </c>
      <c r="AI2072">
        <v>595500</v>
      </c>
      <c r="AJ2072">
        <v>1241535</v>
      </c>
      <c r="AK2072" s="2">
        <v>795944.2023668699</v>
      </c>
      <c r="AL2072" t="s">
        <v>17220</v>
      </c>
    </row>
    <row r="2073" spans="1:38" x14ac:dyDescent="0.25">
      <c r="A2073" t="s">
        <v>492</v>
      </c>
      <c r="B2073" s="1">
        <v>43496</v>
      </c>
      <c r="C2073" t="s">
        <v>36</v>
      </c>
      <c r="D2073" t="s">
        <v>1169</v>
      </c>
      <c r="E2073" t="s">
        <v>1251</v>
      </c>
      <c r="F2073" t="s">
        <v>9896</v>
      </c>
      <c r="G2073" t="s">
        <v>1178</v>
      </c>
      <c r="H2073" t="s">
        <v>438</v>
      </c>
      <c r="I2073" t="s">
        <v>7913</v>
      </c>
      <c r="J2073" t="s">
        <v>44</v>
      </c>
      <c r="K2073">
        <v>3042102.5856079399</v>
      </c>
      <c r="L2073">
        <v>38315107.027295299</v>
      </c>
      <c r="M2073">
        <v>0</v>
      </c>
      <c r="N2073">
        <v>-403752</v>
      </c>
      <c r="O2073">
        <v>0</v>
      </c>
      <c r="P2073" s="2">
        <v>2037021.5856079401</v>
      </c>
      <c r="Q2073">
        <v>0</v>
      </c>
      <c r="R2073">
        <v>1005081</v>
      </c>
      <c r="S2073">
        <f>+Table__192.168.17.17_SPDK_KanpusEF_GajiKemandoran[[#This Row],[GajiPokok]]+Table__192.168.17.17_SPDK_KanpusEF_GajiKemandoran[[#This Row],[Rapel]]+Table__192.168.17.17_SPDK_KanpusEF_GajiKemandoran[[#This Row],[Premi]]</f>
        <v>3042102.5856079403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81581</v>
      </c>
      <c r="AD2073">
        <v>0</v>
      </c>
      <c r="AE2073">
        <v>18820</v>
      </c>
      <c r="AF2073">
        <v>0</v>
      </c>
      <c r="AG2073">
        <v>0</v>
      </c>
      <c r="AH2073">
        <v>0</v>
      </c>
      <c r="AI2073">
        <v>1397821</v>
      </c>
      <c r="AJ2073">
        <v>1498222</v>
      </c>
      <c r="AK2073" s="2">
        <v>1543880.5856079403</v>
      </c>
      <c r="AL2073" t="s">
        <v>1252</v>
      </c>
    </row>
    <row r="2074" spans="1:38" x14ac:dyDescent="0.25">
      <c r="A2074" t="s">
        <v>4823</v>
      </c>
      <c r="B2074" s="1">
        <v>43496</v>
      </c>
      <c r="C2074" t="s">
        <v>180</v>
      </c>
      <c r="D2074" t="s">
        <v>4824</v>
      </c>
      <c r="E2074" t="s">
        <v>4942</v>
      </c>
      <c r="F2074" t="s">
        <v>15979</v>
      </c>
      <c r="G2074" t="s">
        <v>15980</v>
      </c>
      <c r="H2074" t="s">
        <v>438</v>
      </c>
      <c r="I2074" t="s">
        <v>7908</v>
      </c>
      <c r="J2074" t="s">
        <v>44</v>
      </c>
      <c r="K2074">
        <v>2036036.4</v>
      </c>
      <c r="L2074">
        <v>26246716.800000001</v>
      </c>
      <c r="M2074">
        <v>0</v>
      </c>
      <c r="N2074">
        <v>-406020</v>
      </c>
      <c r="O2074">
        <v>0</v>
      </c>
      <c r="P2074" s="2">
        <v>2036036.4</v>
      </c>
      <c r="Q2074">
        <v>0</v>
      </c>
      <c r="R2074">
        <v>0</v>
      </c>
      <c r="S2074">
        <f>+Table__192.168.17.17_SPDK_KanpusEF_GajiKemandoran[[#This Row],[GajiPokok]]+Table__192.168.17.17_SPDK_KanpusEF_GajiKemandoran[[#This Row],[Rapel]]+Table__192.168.17.17_SPDK_KanpusEF_GajiKemandoran[[#This Row],[Premi]]</f>
        <v>2036036.4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81847</v>
      </c>
      <c r="AD2074">
        <v>0</v>
      </c>
      <c r="AE2074">
        <v>19050</v>
      </c>
      <c r="AF2074">
        <v>0</v>
      </c>
      <c r="AG2074">
        <v>0</v>
      </c>
      <c r="AH2074">
        <v>467778</v>
      </c>
      <c r="AI2074">
        <v>53750</v>
      </c>
      <c r="AJ2074">
        <v>622425</v>
      </c>
      <c r="AK2074" s="2">
        <v>1413611.4</v>
      </c>
      <c r="AL2074" t="s">
        <v>4943</v>
      </c>
    </row>
    <row r="2075" spans="1:38" x14ac:dyDescent="0.25">
      <c r="A2075" t="s">
        <v>4020</v>
      </c>
      <c r="B2075" s="1">
        <v>43496</v>
      </c>
      <c r="C2075" t="s">
        <v>492</v>
      </c>
      <c r="D2075" t="s">
        <v>4021</v>
      </c>
      <c r="E2075" t="s">
        <v>4194</v>
      </c>
      <c r="F2075" t="s">
        <v>14805</v>
      </c>
      <c r="G2075" t="s">
        <v>14806</v>
      </c>
      <c r="H2075" t="s">
        <v>438</v>
      </c>
      <c r="I2075" t="s">
        <v>7911</v>
      </c>
      <c r="J2075" t="s">
        <v>44</v>
      </c>
      <c r="K2075">
        <v>2035869.3236074301</v>
      </c>
      <c r="L2075">
        <v>26241027.883289099</v>
      </c>
      <c r="M2075">
        <v>0</v>
      </c>
      <c r="N2075">
        <v>-404784</v>
      </c>
      <c r="O2075">
        <v>0</v>
      </c>
      <c r="P2075" s="2">
        <v>2035869.3236074301</v>
      </c>
      <c r="Q2075">
        <v>0</v>
      </c>
      <c r="R2075">
        <v>0</v>
      </c>
      <c r="S2075">
        <f>+Table__192.168.17.17_SPDK_KanpusEF_GajiKemandoran[[#This Row],[GajiPokok]]+Table__192.168.17.17_SPDK_KanpusEF_GajiKemandoran[[#This Row],[Rapel]]+Table__192.168.17.17_SPDK_KanpusEF_GajiKemandoran[[#This Row],[Premi]]</f>
        <v>2035869.3236074301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81671</v>
      </c>
      <c r="AD2075">
        <v>0</v>
      </c>
      <c r="AE2075">
        <v>18935</v>
      </c>
      <c r="AF2075">
        <v>0</v>
      </c>
      <c r="AG2075">
        <v>0</v>
      </c>
      <c r="AH2075">
        <v>729542</v>
      </c>
      <c r="AI2075">
        <v>114600</v>
      </c>
      <c r="AJ2075">
        <v>944748</v>
      </c>
      <c r="AK2075" s="2">
        <v>1091121.3236074301</v>
      </c>
      <c r="AL2075" t="s">
        <v>4195</v>
      </c>
    </row>
    <row r="2076" spans="1:38" x14ac:dyDescent="0.25">
      <c r="A2076" t="s">
        <v>5438</v>
      </c>
      <c r="B2076" s="1">
        <v>43496</v>
      </c>
      <c r="C2076" t="s">
        <v>36</v>
      </c>
      <c r="D2076" t="s">
        <v>5439</v>
      </c>
      <c r="E2076" t="s">
        <v>5483</v>
      </c>
      <c r="F2076" t="s">
        <v>16897</v>
      </c>
      <c r="G2076" t="s">
        <v>16898</v>
      </c>
      <c r="H2076" t="s">
        <v>438</v>
      </c>
      <c r="I2076" t="s">
        <v>7913</v>
      </c>
      <c r="J2076" t="s">
        <v>44</v>
      </c>
      <c r="K2076">
        <v>2048061.8769230801</v>
      </c>
      <c r="L2076">
        <v>26337634.523077</v>
      </c>
      <c r="M2076">
        <v>0</v>
      </c>
      <c r="N2076">
        <v>-403752</v>
      </c>
      <c r="O2076">
        <v>0</v>
      </c>
      <c r="P2076" s="2">
        <v>2035839.8769230801</v>
      </c>
      <c r="Q2076">
        <v>12222</v>
      </c>
      <c r="R2076">
        <v>0</v>
      </c>
      <c r="S2076">
        <f>+Table__192.168.17.17_SPDK_KanpusEF_GajiKemandoran[[#This Row],[GajiPokok]]+Table__192.168.17.17_SPDK_KanpusEF_GajiKemandoran[[#This Row],[Rapel]]+Table__192.168.17.17_SPDK_KanpusEF_GajiKemandoran[[#This Row],[Premi]]</f>
        <v>2048061.8769230801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80560</v>
      </c>
      <c r="AD2076">
        <v>0</v>
      </c>
      <c r="AE2076">
        <v>18820</v>
      </c>
      <c r="AF2076">
        <v>0</v>
      </c>
      <c r="AG2076">
        <v>0</v>
      </c>
      <c r="AH2076">
        <v>750370</v>
      </c>
      <c r="AI2076">
        <v>138116</v>
      </c>
      <c r="AJ2076">
        <v>987866</v>
      </c>
      <c r="AK2076" s="2">
        <v>1060195.8769230801</v>
      </c>
      <c r="AL2076" t="s">
        <v>5484</v>
      </c>
    </row>
    <row r="2077" spans="1:38" x14ac:dyDescent="0.25">
      <c r="A2077" t="s">
        <v>492</v>
      </c>
      <c r="B2077" s="1">
        <v>43496</v>
      </c>
      <c r="C2077" t="s">
        <v>36</v>
      </c>
      <c r="D2077" t="s">
        <v>1169</v>
      </c>
      <c r="E2077" t="s">
        <v>1251</v>
      </c>
      <c r="F2077" t="s">
        <v>9905</v>
      </c>
      <c r="G2077" t="s">
        <v>9906</v>
      </c>
      <c r="H2077" t="s">
        <v>438</v>
      </c>
      <c r="I2077" t="s">
        <v>8006</v>
      </c>
      <c r="J2077" t="s">
        <v>44</v>
      </c>
      <c r="K2077">
        <v>3040758.5529953898</v>
      </c>
      <c r="L2077">
        <v>38298498.635944702</v>
      </c>
      <c r="M2077">
        <v>0</v>
      </c>
      <c r="N2077">
        <v>-402888</v>
      </c>
      <c r="O2077">
        <v>0</v>
      </c>
      <c r="P2077" s="2">
        <v>2035468.55299539</v>
      </c>
      <c r="Q2077">
        <v>0</v>
      </c>
      <c r="R2077">
        <v>1005290</v>
      </c>
      <c r="S2077">
        <f>+Table__192.168.17.17_SPDK_KanpusEF_GajiKemandoran[[#This Row],[GajiPokok]]+Table__192.168.17.17_SPDK_KanpusEF_GajiKemandoran[[#This Row],[Rapel]]+Table__192.168.17.17_SPDK_KanpusEF_GajiKemandoran[[#This Row],[Premi]]</f>
        <v>3040758.5529953903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81521</v>
      </c>
      <c r="AD2077">
        <v>0</v>
      </c>
      <c r="AE2077">
        <v>18705</v>
      </c>
      <c r="AF2077">
        <v>0</v>
      </c>
      <c r="AG2077">
        <v>0</v>
      </c>
      <c r="AH2077">
        <v>0</v>
      </c>
      <c r="AI2077">
        <v>1128030</v>
      </c>
      <c r="AJ2077">
        <v>1228256</v>
      </c>
      <c r="AK2077" s="2">
        <v>1812502.5529953903</v>
      </c>
      <c r="AL2077" t="s">
        <v>1252</v>
      </c>
    </row>
    <row r="2078" spans="1:38" x14ac:dyDescent="0.25">
      <c r="A2078" t="s">
        <v>4823</v>
      </c>
      <c r="B2078" s="1">
        <v>43496</v>
      </c>
      <c r="C2078" t="s">
        <v>164</v>
      </c>
      <c r="D2078" t="s">
        <v>4824</v>
      </c>
      <c r="E2078" t="s">
        <v>4908</v>
      </c>
      <c r="F2078" t="s">
        <v>15880</v>
      </c>
      <c r="G2078" t="s">
        <v>15881</v>
      </c>
      <c r="H2078" t="s">
        <v>438</v>
      </c>
      <c r="I2078" t="s">
        <v>7908</v>
      </c>
      <c r="J2078" t="s">
        <v>44</v>
      </c>
      <c r="K2078">
        <v>2035145.9274725299</v>
      </c>
      <c r="L2078">
        <v>26236031.1296703</v>
      </c>
      <c r="M2078">
        <v>0</v>
      </c>
      <c r="N2078">
        <v>-406020</v>
      </c>
      <c r="O2078">
        <v>0</v>
      </c>
      <c r="P2078" s="2">
        <v>2035145.9274725299</v>
      </c>
      <c r="Q2078">
        <v>0</v>
      </c>
      <c r="R2078">
        <v>0</v>
      </c>
      <c r="S2078">
        <f>+Table__192.168.17.17_SPDK_KanpusEF_GajiKemandoran[[#This Row],[GajiPokok]]+Table__192.168.17.17_SPDK_KanpusEF_GajiKemandoran[[#This Row],[Rapel]]+Table__192.168.17.17_SPDK_KanpusEF_GajiKemandoran[[#This Row],[Premi]]</f>
        <v>2035145.9274725299</v>
      </c>
      <c r="T2078">
        <v>0</v>
      </c>
      <c r="U2078">
        <v>0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81847</v>
      </c>
      <c r="AD2078">
        <v>0</v>
      </c>
      <c r="AE2078">
        <v>19050</v>
      </c>
      <c r="AF2078">
        <v>0</v>
      </c>
      <c r="AG2078">
        <v>0</v>
      </c>
      <c r="AH2078">
        <v>889367</v>
      </c>
      <c r="AI2078">
        <v>54750</v>
      </c>
      <c r="AJ2078">
        <v>1045014</v>
      </c>
      <c r="AK2078" s="2">
        <v>990131.92747252993</v>
      </c>
      <c r="AL2078" t="s">
        <v>4909</v>
      </c>
    </row>
    <row r="2079" spans="1:38" x14ac:dyDescent="0.25">
      <c r="A2079" t="s">
        <v>4322</v>
      </c>
      <c r="B2079" s="1">
        <v>43496</v>
      </c>
      <c r="C2079" t="s">
        <v>142</v>
      </c>
      <c r="D2079" t="s">
        <v>4324</v>
      </c>
      <c r="E2079" t="s">
        <v>4387</v>
      </c>
      <c r="F2079" t="s">
        <v>15097</v>
      </c>
      <c r="G2079" t="s">
        <v>15098</v>
      </c>
      <c r="H2079" t="s">
        <v>438</v>
      </c>
      <c r="I2079" t="s">
        <v>7911</v>
      </c>
      <c r="J2079" t="s">
        <v>44</v>
      </c>
      <c r="K2079">
        <v>2034652.8</v>
      </c>
      <c r="L2079">
        <v>26226429.600000001</v>
      </c>
      <c r="M2079">
        <v>0</v>
      </c>
      <c r="N2079">
        <v>-404784</v>
      </c>
      <c r="O2079">
        <v>0</v>
      </c>
      <c r="P2079" s="2">
        <v>2034652.8</v>
      </c>
      <c r="Q2079">
        <v>0</v>
      </c>
      <c r="R2079">
        <v>0</v>
      </c>
      <c r="S2079">
        <f>+Table__192.168.17.17_SPDK_KanpusEF_GajiKemandoran[[#This Row],[GajiPokok]]+Table__192.168.17.17_SPDK_KanpusEF_GajiKemandoran[[#This Row],[Rapel]]+Table__192.168.17.17_SPDK_KanpusEF_GajiKemandoran[[#This Row],[Premi]]</f>
        <v>2034652.8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81671</v>
      </c>
      <c r="AD2079">
        <v>0</v>
      </c>
      <c r="AE2079">
        <v>18935</v>
      </c>
      <c r="AF2079">
        <v>0</v>
      </c>
      <c r="AG2079">
        <v>0</v>
      </c>
      <c r="AH2079">
        <v>0</v>
      </c>
      <c r="AI2079">
        <v>361086</v>
      </c>
      <c r="AJ2079">
        <v>461692</v>
      </c>
      <c r="AK2079" s="2">
        <v>1572960.8</v>
      </c>
      <c r="AL2079" t="s">
        <v>1088</v>
      </c>
    </row>
    <row r="2080" spans="1:38" x14ac:dyDescent="0.25">
      <c r="A2080" t="s">
        <v>4020</v>
      </c>
      <c r="B2080" s="1">
        <v>43496</v>
      </c>
      <c r="C2080" t="s">
        <v>142</v>
      </c>
      <c r="D2080" t="s">
        <v>4021</v>
      </c>
      <c r="E2080" t="s">
        <v>4128</v>
      </c>
      <c r="F2080" t="s">
        <v>14516</v>
      </c>
      <c r="G2080" t="s">
        <v>14517</v>
      </c>
      <c r="H2080" t="s">
        <v>438</v>
      </c>
      <c r="I2080" t="s">
        <v>7908</v>
      </c>
      <c r="J2080" t="s">
        <v>44</v>
      </c>
      <c r="K2080">
        <v>2375906.8758620699</v>
      </c>
      <c r="L2080">
        <v>30322438.5103448</v>
      </c>
      <c r="M2080">
        <v>0</v>
      </c>
      <c r="N2080">
        <v>-406020</v>
      </c>
      <c r="O2080">
        <v>0</v>
      </c>
      <c r="P2080" s="2">
        <v>2034609.8758620699</v>
      </c>
      <c r="Q2080">
        <v>0</v>
      </c>
      <c r="R2080">
        <v>534797</v>
      </c>
      <c r="S2080">
        <f>+Table__192.168.17.17_SPDK_KanpusEF_GajiKemandoran[[#This Row],[GajiPokok]]+Table__192.168.17.17_SPDK_KanpusEF_GajiKemandoran[[#This Row],[Rapel]]+Table__192.168.17.17_SPDK_KanpusEF_GajiKemandoran[[#This Row],[Premi]]</f>
        <v>2569406.8758620699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0</v>
      </c>
      <c r="AB2080">
        <v>0</v>
      </c>
      <c r="AC2080">
        <v>81791</v>
      </c>
      <c r="AD2080">
        <v>0</v>
      </c>
      <c r="AE2080">
        <v>19050</v>
      </c>
      <c r="AF2080">
        <v>0</v>
      </c>
      <c r="AG2080">
        <v>0</v>
      </c>
      <c r="AH2080">
        <v>705612</v>
      </c>
      <c r="AI2080">
        <v>693967</v>
      </c>
      <c r="AJ2080">
        <v>1500420</v>
      </c>
      <c r="AK2080" s="2">
        <v>1068986.8758620699</v>
      </c>
      <c r="AL2080" t="s">
        <v>4129</v>
      </c>
    </row>
    <row r="2081" spans="1:38" x14ac:dyDescent="0.25">
      <c r="A2081" t="s">
        <v>7567</v>
      </c>
      <c r="B2081" s="1">
        <v>43496</v>
      </c>
      <c r="C2081" t="s">
        <v>142</v>
      </c>
      <c r="D2081" t="s">
        <v>7568</v>
      </c>
      <c r="E2081" t="s">
        <v>7634</v>
      </c>
      <c r="F2081" t="s">
        <v>20047</v>
      </c>
      <c r="G2081" t="s">
        <v>20048</v>
      </c>
      <c r="H2081" t="s">
        <v>2273</v>
      </c>
      <c r="I2081" t="s">
        <v>109</v>
      </c>
      <c r="J2081" t="s">
        <v>44</v>
      </c>
      <c r="K2081">
        <v>2180973</v>
      </c>
      <c r="L2081">
        <v>27950808</v>
      </c>
      <c r="M2081">
        <v>0</v>
      </c>
      <c r="N2081">
        <v>-419244</v>
      </c>
      <c r="O2081">
        <v>0</v>
      </c>
      <c r="P2081" s="2">
        <v>2034498</v>
      </c>
      <c r="Q2081">
        <v>0</v>
      </c>
      <c r="R2081">
        <v>146475</v>
      </c>
      <c r="S2081">
        <f>+Table__192.168.17.17_SPDK_KanpusEF_GajiKemandoran[[#This Row],[GajiPokok]]+Table__192.168.17.17_SPDK_KanpusEF_GajiKemandoran[[#This Row],[Rapel]]+Table__192.168.17.17_SPDK_KanpusEF_GajiKemandoran[[#This Row],[Premi]]</f>
        <v>2180973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82840</v>
      </c>
      <c r="AD2081">
        <v>0</v>
      </c>
      <c r="AE2081">
        <v>19166</v>
      </c>
      <c r="AF2081">
        <v>0</v>
      </c>
      <c r="AG2081">
        <v>0</v>
      </c>
      <c r="AH2081">
        <v>703142</v>
      </c>
      <c r="AI2081">
        <v>808750</v>
      </c>
      <c r="AJ2081">
        <v>1613898</v>
      </c>
      <c r="AK2081" s="2">
        <v>567075</v>
      </c>
      <c r="AL2081" t="s">
        <v>7635</v>
      </c>
    </row>
    <row r="2082" spans="1:38" x14ac:dyDescent="0.25">
      <c r="A2082" t="s">
        <v>36</v>
      </c>
      <c r="B2082" s="1">
        <v>43496</v>
      </c>
      <c r="C2082" t="s">
        <v>164</v>
      </c>
      <c r="D2082" t="s">
        <v>38</v>
      </c>
      <c r="E2082" t="s">
        <v>176</v>
      </c>
      <c r="F2082" t="s">
        <v>8109</v>
      </c>
      <c r="G2082" t="s">
        <v>177</v>
      </c>
      <c r="H2082" t="s">
        <v>438</v>
      </c>
      <c r="I2082" t="s">
        <v>99</v>
      </c>
      <c r="J2082" t="s">
        <v>44</v>
      </c>
      <c r="K2082">
        <v>2569048.5142857102</v>
      </c>
      <c r="L2082">
        <v>32660778.171428598</v>
      </c>
      <c r="M2082">
        <v>0</v>
      </c>
      <c r="N2082">
        <v>-425184</v>
      </c>
      <c r="O2082">
        <v>0</v>
      </c>
      <c r="P2082" s="2">
        <v>2034426.5142857099</v>
      </c>
      <c r="Q2082">
        <v>534622</v>
      </c>
      <c r="R2082">
        <v>0</v>
      </c>
      <c r="S2082">
        <f>+Table__192.168.17.17_SPDK_KanpusEF_GajiKemandoran[[#This Row],[GajiPokok]]+Table__192.168.17.17_SPDK_KanpusEF_GajiKemandoran[[#This Row],[Rapel]]+Table__192.168.17.17_SPDK_KanpusEF_GajiKemandoran[[#This Row],[Premi]]</f>
        <v>2569048.5142857097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84371</v>
      </c>
      <c r="AD2082">
        <v>0</v>
      </c>
      <c r="AE2082">
        <v>19828</v>
      </c>
      <c r="AF2082">
        <v>0</v>
      </c>
      <c r="AG2082">
        <v>0</v>
      </c>
      <c r="AH2082">
        <v>0</v>
      </c>
      <c r="AI2082">
        <v>544522</v>
      </c>
      <c r="AJ2082">
        <v>648721</v>
      </c>
      <c r="AK2082" s="2">
        <v>1920327.5142857097</v>
      </c>
      <c r="AL2082" t="s">
        <v>177</v>
      </c>
    </row>
    <row r="2083" spans="1:38" x14ac:dyDescent="0.25">
      <c r="A2083" t="s">
        <v>1473</v>
      </c>
      <c r="B2083" s="1">
        <v>43496</v>
      </c>
      <c r="C2083" t="s">
        <v>479</v>
      </c>
      <c r="D2083" t="s">
        <v>1474</v>
      </c>
      <c r="E2083" t="s">
        <v>1587</v>
      </c>
      <c r="F2083" t="s">
        <v>10852</v>
      </c>
      <c r="G2083" t="s">
        <v>539</v>
      </c>
      <c r="H2083" t="s">
        <v>499</v>
      </c>
      <c r="I2083" t="s">
        <v>7908</v>
      </c>
      <c r="J2083" t="s">
        <v>44</v>
      </c>
      <c r="K2083">
        <v>2034148.48</v>
      </c>
      <c r="L2083">
        <v>25700153.760000002</v>
      </c>
      <c r="M2083">
        <v>0</v>
      </c>
      <c r="N2083">
        <v>-406020</v>
      </c>
      <c r="O2083">
        <v>0</v>
      </c>
      <c r="P2083" s="2">
        <v>2034148.48</v>
      </c>
      <c r="Q2083">
        <v>0</v>
      </c>
      <c r="R2083">
        <v>0</v>
      </c>
      <c r="S2083">
        <f>+Table__192.168.17.17_SPDK_KanpusEF_GajiKemandoran[[#This Row],[GajiPokok]]+Table__192.168.17.17_SPDK_KanpusEF_GajiKemandoran[[#This Row],[Rapel]]+Table__192.168.17.17_SPDK_KanpusEF_GajiKemandoran[[#This Row],[Premi]]</f>
        <v>2034148.48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70933</v>
      </c>
      <c r="AD2083">
        <v>0</v>
      </c>
      <c r="AE2083">
        <v>19050</v>
      </c>
      <c r="AF2083">
        <v>0</v>
      </c>
      <c r="AG2083">
        <v>0</v>
      </c>
      <c r="AH2083">
        <v>729543</v>
      </c>
      <c r="AI2083">
        <v>303624</v>
      </c>
      <c r="AJ2083">
        <v>1123150</v>
      </c>
      <c r="AK2083" s="2">
        <v>910998.48</v>
      </c>
      <c r="AL2083" t="s">
        <v>1588</v>
      </c>
    </row>
    <row r="2084" spans="1:38" x14ac:dyDescent="0.25">
      <c r="A2084" t="s">
        <v>36</v>
      </c>
      <c r="B2084" s="1">
        <v>43496</v>
      </c>
      <c r="C2084" t="s">
        <v>164</v>
      </c>
      <c r="D2084" t="s">
        <v>38</v>
      </c>
      <c r="E2084" t="s">
        <v>176</v>
      </c>
      <c r="F2084" t="s">
        <v>8151</v>
      </c>
      <c r="G2084" t="s">
        <v>8152</v>
      </c>
      <c r="H2084" t="s">
        <v>438</v>
      </c>
      <c r="I2084" t="s">
        <v>7908</v>
      </c>
      <c r="J2084" t="s">
        <v>44</v>
      </c>
      <c r="K2084">
        <v>2631600.4857142898</v>
      </c>
      <c r="L2084">
        <v>33390761.828571498</v>
      </c>
      <c r="M2084">
        <v>0</v>
      </c>
      <c r="N2084">
        <v>-406020</v>
      </c>
      <c r="O2084">
        <v>0</v>
      </c>
      <c r="P2084" s="2">
        <v>2034069.4857142901</v>
      </c>
      <c r="Q2084">
        <v>597531</v>
      </c>
      <c r="R2084">
        <v>0</v>
      </c>
      <c r="S2084">
        <f>+Table__192.168.17.17_SPDK_KanpusEF_GajiKemandoran[[#This Row],[GajiPokok]]+Table__192.168.17.17_SPDK_KanpusEF_GajiKemandoran[[#This Row],[Rapel]]+Table__192.168.17.17_SPDK_KanpusEF_GajiKemandoran[[#This Row],[Premi]]</f>
        <v>2631600.4857142903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81791</v>
      </c>
      <c r="AD2084">
        <v>0</v>
      </c>
      <c r="AE2084">
        <v>19050</v>
      </c>
      <c r="AF2084">
        <v>0</v>
      </c>
      <c r="AG2084">
        <v>0</v>
      </c>
      <c r="AH2084">
        <v>0</v>
      </c>
      <c r="AI2084">
        <v>1387931</v>
      </c>
      <c r="AJ2084">
        <v>1488772</v>
      </c>
      <c r="AK2084" s="2">
        <v>1142828.4857142903</v>
      </c>
      <c r="AL2084" t="s">
        <v>177</v>
      </c>
    </row>
    <row r="2085" spans="1:38" x14ac:dyDescent="0.25">
      <c r="A2085" t="s">
        <v>3316</v>
      </c>
      <c r="B2085" s="1">
        <v>43496</v>
      </c>
      <c r="C2085" t="s">
        <v>164</v>
      </c>
      <c r="D2085" t="s">
        <v>3317</v>
      </c>
      <c r="E2085" t="s">
        <v>3411</v>
      </c>
      <c r="F2085" t="s">
        <v>13640</v>
      </c>
      <c r="G2085" t="s">
        <v>2862</v>
      </c>
      <c r="H2085" t="s">
        <v>2273</v>
      </c>
      <c r="I2085" t="s">
        <v>99</v>
      </c>
      <c r="J2085" t="s">
        <v>44</v>
      </c>
      <c r="K2085">
        <v>2058887</v>
      </c>
      <c r="L2085">
        <v>26037204</v>
      </c>
      <c r="M2085">
        <v>0</v>
      </c>
      <c r="N2085">
        <v>-425184</v>
      </c>
      <c r="O2085">
        <v>0</v>
      </c>
      <c r="P2085" s="2">
        <v>2034002</v>
      </c>
      <c r="Q2085">
        <v>0</v>
      </c>
      <c r="R2085">
        <v>24885</v>
      </c>
      <c r="S2085">
        <f>+Table__192.168.17.17_SPDK_KanpusEF_GajiKemandoran[[#This Row],[GajiPokok]]+Table__192.168.17.17_SPDK_KanpusEF_GajiKemandoran[[#This Row],[Rapel]]+Table__192.168.17.17_SPDK_KanpusEF_GajiKemandoran[[#This Row],[Premi]]</f>
        <v>2058887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73920</v>
      </c>
      <c r="AD2085">
        <v>0</v>
      </c>
      <c r="AE2085">
        <v>19828</v>
      </c>
      <c r="AF2085">
        <v>0</v>
      </c>
      <c r="AG2085">
        <v>0</v>
      </c>
      <c r="AH2085">
        <v>0</v>
      </c>
      <c r="AI2085">
        <v>461600</v>
      </c>
      <c r="AJ2085">
        <v>555348</v>
      </c>
      <c r="AK2085" s="2">
        <v>1503539</v>
      </c>
      <c r="AL2085" t="s">
        <v>2399</v>
      </c>
    </row>
    <row r="2086" spans="1:38" x14ac:dyDescent="0.25">
      <c r="A2086" t="s">
        <v>5918</v>
      </c>
      <c r="B2086" s="1">
        <v>43496</v>
      </c>
      <c r="C2086" t="s">
        <v>36</v>
      </c>
      <c r="D2086" t="s">
        <v>5919</v>
      </c>
      <c r="E2086" t="s">
        <v>5973</v>
      </c>
      <c r="F2086" t="s">
        <v>17835</v>
      </c>
      <c r="G2086" t="s">
        <v>17836</v>
      </c>
      <c r="H2086" t="s">
        <v>438</v>
      </c>
      <c r="I2086" t="s">
        <v>8311</v>
      </c>
      <c r="J2086" t="s">
        <v>44</v>
      </c>
      <c r="K2086">
        <v>2033963.2</v>
      </c>
      <c r="L2086">
        <v>26499002.399999999</v>
      </c>
      <c r="M2086">
        <v>0</v>
      </c>
      <c r="N2086">
        <v>-400332</v>
      </c>
      <c r="O2086">
        <v>0</v>
      </c>
      <c r="P2086" s="2">
        <v>2033963.2</v>
      </c>
      <c r="Q2086">
        <v>0</v>
      </c>
      <c r="R2086">
        <v>0</v>
      </c>
      <c r="S2086">
        <f>+Table__192.168.17.17_SPDK_KanpusEF_GajiKemandoran[[#This Row],[GajiPokok]]+Table__192.168.17.17_SPDK_KanpusEF_GajiKemandoran[[#This Row],[Rapel]]+Table__192.168.17.17_SPDK_KanpusEF_GajiKemandoran[[#This Row],[Premi]]</f>
        <v>2033963.2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0</v>
      </c>
      <c r="AB2086">
        <v>0</v>
      </c>
      <c r="AC2086">
        <v>87246</v>
      </c>
      <c r="AD2086">
        <v>0</v>
      </c>
      <c r="AE2086">
        <v>18360</v>
      </c>
      <c r="AF2086">
        <v>0</v>
      </c>
      <c r="AG2086">
        <v>0</v>
      </c>
      <c r="AH2086">
        <v>559182</v>
      </c>
      <c r="AI2086">
        <v>5775</v>
      </c>
      <c r="AJ2086">
        <v>670563</v>
      </c>
      <c r="AK2086" s="2">
        <v>1363400.2</v>
      </c>
      <c r="AL2086" t="s">
        <v>5974</v>
      </c>
    </row>
    <row r="2087" spans="1:38" x14ac:dyDescent="0.25">
      <c r="A2087" t="s">
        <v>180</v>
      </c>
      <c r="B2087" s="1">
        <v>43496</v>
      </c>
      <c r="C2087" t="s">
        <v>164</v>
      </c>
      <c r="D2087" t="s">
        <v>796</v>
      </c>
      <c r="E2087" t="s">
        <v>906</v>
      </c>
      <c r="F2087" t="s">
        <v>9238</v>
      </c>
      <c r="G2087" t="s">
        <v>254</v>
      </c>
      <c r="H2087" t="s">
        <v>438</v>
      </c>
      <c r="I2087" t="s">
        <v>109</v>
      </c>
      <c r="J2087" t="s">
        <v>44</v>
      </c>
      <c r="K2087">
        <v>2033714.8387096799</v>
      </c>
      <c r="L2087">
        <v>26232694.064516101</v>
      </c>
      <c r="M2087">
        <v>0</v>
      </c>
      <c r="N2087">
        <v>-419244</v>
      </c>
      <c r="O2087">
        <v>0</v>
      </c>
      <c r="P2087" s="2">
        <v>2033714.8387096799</v>
      </c>
      <c r="Q2087">
        <v>0</v>
      </c>
      <c r="R2087">
        <v>0</v>
      </c>
      <c r="S2087">
        <f>+Table__192.168.17.17_SPDK_KanpusEF_GajiKemandoran[[#This Row],[GajiPokok]]+Table__192.168.17.17_SPDK_KanpusEF_GajiKemandoran[[#This Row],[Rapel]]+Table__192.168.17.17_SPDK_KanpusEF_GajiKemandoran[[#This Row],[Premi]]</f>
        <v>2033714.8387096799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83861</v>
      </c>
      <c r="AD2087">
        <v>0</v>
      </c>
      <c r="AE2087">
        <v>19166</v>
      </c>
      <c r="AF2087">
        <v>0</v>
      </c>
      <c r="AG2087">
        <v>0</v>
      </c>
      <c r="AH2087">
        <v>0</v>
      </c>
      <c r="AI2087">
        <v>353000</v>
      </c>
      <c r="AJ2087">
        <v>456027</v>
      </c>
      <c r="AK2087" s="2">
        <v>1577687.8387096799</v>
      </c>
      <c r="AL2087" t="s">
        <v>907</v>
      </c>
    </row>
    <row r="2088" spans="1:38" x14ac:dyDescent="0.25">
      <c r="A2088" t="s">
        <v>4823</v>
      </c>
      <c r="B2088" s="1">
        <v>43496</v>
      </c>
      <c r="C2088" t="s">
        <v>164</v>
      </c>
      <c r="D2088" t="s">
        <v>4824</v>
      </c>
      <c r="E2088" t="s">
        <v>4908</v>
      </c>
      <c r="F2088" t="s">
        <v>15875</v>
      </c>
      <c r="G2088" t="s">
        <v>6981</v>
      </c>
      <c r="H2088" t="s">
        <v>499</v>
      </c>
      <c r="I2088" t="s">
        <v>7908</v>
      </c>
      <c r="J2088" t="s">
        <v>44</v>
      </c>
      <c r="K2088">
        <v>2033184.9956044001</v>
      </c>
      <c r="L2088">
        <v>26212499.947252799</v>
      </c>
      <c r="M2088">
        <v>0</v>
      </c>
      <c r="N2088">
        <v>-406020</v>
      </c>
      <c r="O2088">
        <v>0</v>
      </c>
      <c r="P2088" s="2">
        <v>2033184.9956044001</v>
      </c>
      <c r="Q2088">
        <v>0</v>
      </c>
      <c r="R2088">
        <v>0</v>
      </c>
      <c r="S2088">
        <f>+Table__192.168.17.17_SPDK_KanpusEF_GajiKemandoran[[#This Row],[GajiPokok]]+Table__192.168.17.17_SPDK_KanpusEF_GajiKemandoran[[#This Row],[Rapel]]+Table__192.168.17.17_SPDK_KanpusEF_GajiKemandoran[[#This Row],[Premi]]</f>
        <v>2033184.9956044001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81847</v>
      </c>
      <c r="AD2088">
        <v>0</v>
      </c>
      <c r="AE2088">
        <v>19050</v>
      </c>
      <c r="AF2088">
        <v>0</v>
      </c>
      <c r="AG2088">
        <v>0</v>
      </c>
      <c r="AH2088">
        <v>0</v>
      </c>
      <c r="AI2088">
        <v>54750</v>
      </c>
      <c r="AJ2088">
        <v>155647</v>
      </c>
      <c r="AK2088" s="2">
        <v>1877537.9956044001</v>
      </c>
      <c r="AL2088" t="s">
        <v>4909</v>
      </c>
    </row>
    <row r="2089" spans="1:38" x14ac:dyDescent="0.25">
      <c r="A2089" t="s">
        <v>3129</v>
      </c>
      <c r="B2089" s="1">
        <v>43496</v>
      </c>
      <c r="C2089" t="s">
        <v>1473</v>
      </c>
      <c r="D2089" t="s">
        <v>3130</v>
      </c>
      <c r="E2089" t="s">
        <v>3261</v>
      </c>
      <c r="F2089" t="s">
        <v>13517</v>
      </c>
      <c r="G2089" t="s">
        <v>13518</v>
      </c>
      <c r="H2089" t="s">
        <v>2273</v>
      </c>
      <c r="I2089" t="s">
        <v>7908</v>
      </c>
      <c r="J2089" t="s">
        <v>44</v>
      </c>
      <c r="K2089">
        <v>2155870</v>
      </c>
      <c r="L2089">
        <v>27605112</v>
      </c>
      <c r="M2089">
        <v>0</v>
      </c>
      <c r="N2089">
        <v>-406020</v>
      </c>
      <c r="O2089">
        <v>0</v>
      </c>
      <c r="P2089" s="2">
        <v>2033070</v>
      </c>
      <c r="Q2089">
        <v>0</v>
      </c>
      <c r="R2089">
        <v>122800</v>
      </c>
      <c r="S2089">
        <f>+Table__192.168.17.17_SPDK_KanpusEF_GajiKemandoran[[#This Row],[GajiPokok]]+Table__192.168.17.17_SPDK_KanpusEF_GajiKemandoran[[#This Row],[Rapel]]+Table__192.168.17.17_SPDK_KanpusEF_GajiKemandoran[[#This Row],[Premi]]</f>
        <v>2155870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80189</v>
      </c>
      <c r="AD2089">
        <v>0</v>
      </c>
      <c r="AE2089">
        <v>19050</v>
      </c>
      <c r="AF2089">
        <v>0</v>
      </c>
      <c r="AG2089">
        <v>0</v>
      </c>
      <c r="AH2089">
        <v>610016</v>
      </c>
      <c r="AI2089">
        <v>513000</v>
      </c>
      <c r="AJ2089">
        <v>1222255</v>
      </c>
      <c r="AK2089" s="2">
        <v>933615</v>
      </c>
      <c r="AL2089" t="s">
        <v>3148</v>
      </c>
    </row>
    <row r="2090" spans="1:38" x14ac:dyDescent="0.25">
      <c r="A2090" t="s">
        <v>3129</v>
      </c>
      <c r="B2090" s="1">
        <v>43496</v>
      </c>
      <c r="C2090" t="s">
        <v>1473</v>
      </c>
      <c r="D2090" t="s">
        <v>3130</v>
      </c>
      <c r="E2090" t="s">
        <v>3262</v>
      </c>
      <c r="F2090" t="s">
        <v>13511</v>
      </c>
      <c r="G2090" t="s">
        <v>13512</v>
      </c>
      <c r="H2090" t="s">
        <v>2273</v>
      </c>
      <c r="I2090" t="s">
        <v>7908</v>
      </c>
      <c r="J2090" t="s">
        <v>44</v>
      </c>
      <c r="K2090">
        <v>2150920</v>
      </c>
      <c r="L2090">
        <v>27545712</v>
      </c>
      <c r="M2090">
        <v>0</v>
      </c>
      <c r="N2090">
        <v>-406020</v>
      </c>
      <c r="O2090">
        <v>0</v>
      </c>
      <c r="P2090" s="2">
        <v>2033070</v>
      </c>
      <c r="Q2090">
        <v>0</v>
      </c>
      <c r="R2090">
        <v>117850</v>
      </c>
      <c r="S2090">
        <f>+Table__192.168.17.17_SPDK_KanpusEF_GajiKemandoran[[#This Row],[GajiPokok]]+Table__192.168.17.17_SPDK_KanpusEF_GajiKemandoran[[#This Row],[Rapel]]+Table__192.168.17.17_SPDK_KanpusEF_GajiKemandoran[[#This Row],[Premi]]</f>
        <v>2150920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80189</v>
      </c>
      <c r="AD2090">
        <v>0</v>
      </c>
      <c r="AE2090">
        <v>19050</v>
      </c>
      <c r="AF2090">
        <v>0</v>
      </c>
      <c r="AG2090">
        <v>0</v>
      </c>
      <c r="AH2090">
        <v>610016</v>
      </c>
      <c r="AI2090">
        <v>472330</v>
      </c>
      <c r="AJ2090">
        <v>1181585</v>
      </c>
      <c r="AK2090" s="2">
        <v>969335</v>
      </c>
      <c r="AL2090" t="s">
        <v>3095</v>
      </c>
    </row>
    <row r="2091" spans="1:38" x14ac:dyDescent="0.25">
      <c r="A2091" t="s">
        <v>3129</v>
      </c>
      <c r="B2091" s="1">
        <v>43496</v>
      </c>
      <c r="C2091" t="s">
        <v>1473</v>
      </c>
      <c r="D2091" t="s">
        <v>3130</v>
      </c>
      <c r="E2091" t="s">
        <v>3261</v>
      </c>
      <c r="F2091" t="s">
        <v>13515</v>
      </c>
      <c r="G2091" t="s">
        <v>13516</v>
      </c>
      <c r="H2091" t="s">
        <v>2273</v>
      </c>
      <c r="I2091" t="s">
        <v>7908</v>
      </c>
      <c r="J2091" t="s">
        <v>44</v>
      </c>
      <c r="K2091">
        <v>2379970</v>
      </c>
      <c r="L2091">
        <v>30294312</v>
      </c>
      <c r="M2091">
        <v>0</v>
      </c>
      <c r="N2091">
        <v>-406020</v>
      </c>
      <c r="O2091">
        <v>0</v>
      </c>
      <c r="P2091" s="2">
        <v>2033070</v>
      </c>
      <c r="Q2091">
        <v>0</v>
      </c>
      <c r="R2091">
        <v>346900</v>
      </c>
      <c r="S2091">
        <f>+Table__192.168.17.17_SPDK_KanpusEF_GajiKemandoran[[#This Row],[GajiPokok]]+Table__192.168.17.17_SPDK_KanpusEF_GajiKemandoran[[#This Row],[Rapel]]+Table__192.168.17.17_SPDK_KanpusEF_GajiKemandoran[[#This Row],[Premi]]</f>
        <v>2379970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80189</v>
      </c>
      <c r="AD2091">
        <v>0</v>
      </c>
      <c r="AE2091">
        <v>19050</v>
      </c>
      <c r="AF2091">
        <v>0</v>
      </c>
      <c r="AG2091">
        <v>0</v>
      </c>
      <c r="AH2091">
        <v>641656</v>
      </c>
      <c r="AI2091">
        <v>223000</v>
      </c>
      <c r="AJ2091">
        <v>963895</v>
      </c>
      <c r="AK2091" s="2">
        <v>1416075</v>
      </c>
      <c r="AL2091" t="s">
        <v>3148</v>
      </c>
    </row>
    <row r="2092" spans="1:38" x14ac:dyDescent="0.25">
      <c r="A2092" t="s">
        <v>4020</v>
      </c>
      <c r="B2092" s="1">
        <v>43496</v>
      </c>
      <c r="C2092" t="s">
        <v>142</v>
      </c>
      <c r="D2092" t="s">
        <v>4021</v>
      </c>
      <c r="E2092" t="s">
        <v>4128</v>
      </c>
      <c r="F2092" t="s">
        <v>14518</v>
      </c>
      <c r="G2092" t="s">
        <v>8406</v>
      </c>
      <c r="H2092" t="s">
        <v>438</v>
      </c>
      <c r="I2092" t="s">
        <v>7908</v>
      </c>
      <c r="J2092" t="s">
        <v>44</v>
      </c>
      <c r="K2092">
        <v>2374203.7034482802</v>
      </c>
      <c r="L2092">
        <v>30302000.441379301</v>
      </c>
      <c r="M2092">
        <v>0</v>
      </c>
      <c r="N2092">
        <v>-406020</v>
      </c>
      <c r="O2092">
        <v>0</v>
      </c>
      <c r="P2092" s="2">
        <v>2032906.70344828</v>
      </c>
      <c r="Q2092">
        <v>0</v>
      </c>
      <c r="R2092">
        <v>535297</v>
      </c>
      <c r="S2092">
        <f>+Table__192.168.17.17_SPDK_KanpusEF_GajiKemandoran[[#This Row],[GajiPokok]]+Table__192.168.17.17_SPDK_KanpusEF_GajiKemandoran[[#This Row],[Rapel]]+Table__192.168.17.17_SPDK_KanpusEF_GajiKemandoran[[#This Row],[Premi]]</f>
        <v>2568203.7034482798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81791</v>
      </c>
      <c r="AD2092">
        <v>0</v>
      </c>
      <c r="AE2092">
        <v>19050</v>
      </c>
      <c r="AF2092">
        <v>0</v>
      </c>
      <c r="AG2092">
        <v>0</v>
      </c>
      <c r="AH2092">
        <v>0</v>
      </c>
      <c r="AI2092">
        <v>1194467</v>
      </c>
      <c r="AJ2092">
        <v>1295308</v>
      </c>
      <c r="AK2092" s="2">
        <v>1272895.7034482798</v>
      </c>
      <c r="AL2092" t="s">
        <v>4129</v>
      </c>
    </row>
    <row r="2093" spans="1:38" x14ac:dyDescent="0.25">
      <c r="A2093" t="s">
        <v>2685</v>
      </c>
      <c r="B2093" s="1">
        <v>43496</v>
      </c>
      <c r="C2093" t="s">
        <v>36</v>
      </c>
      <c r="D2093" t="s">
        <v>2686</v>
      </c>
      <c r="E2093" t="s">
        <v>2742</v>
      </c>
      <c r="F2093" t="s">
        <v>12651</v>
      </c>
      <c r="G2093" t="s">
        <v>260</v>
      </c>
      <c r="H2093" t="s">
        <v>438</v>
      </c>
      <c r="I2093" t="s">
        <v>7913</v>
      </c>
      <c r="J2093" t="s">
        <v>44</v>
      </c>
      <c r="K2093">
        <v>2032483.5451505</v>
      </c>
      <c r="L2093">
        <v>26122794.541806001</v>
      </c>
      <c r="M2093">
        <v>0</v>
      </c>
      <c r="N2093">
        <v>-403752</v>
      </c>
      <c r="O2093">
        <v>0</v>
      </c>
      <c r="P2093" s="2">
        <v>2032483.5451505</v>
      </c>
      <c r="Q2093">
        <v>0</v>
      </c>
      <c r="R2093">
        <v>0</v>
      </c>
      <c r="S2093">
        <f>+Table__192.168.17.17_SPDK_KanpusEF_GajiKemandoran[[#This Row],[GajiPokok]]+Table__192.168.17.17_SPDK_KanpusEF_GajiKemandoran[[#This Row],[Rapel]]+Table__192.168.17.17_SPDK_KanpusEF_GajiKemandoran[[#This Row],[Premi]]</f>
        <v>2032483.5451505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79979</v>
      </c>
      <c r="AD2093">
        <v>0</v>
      </c>
      <c r="AE2093">
        <v>18820</v>
      </c>
      <c r="AF2093">
        <v>0</v>
      </c>
      <c r="AG2093">
        <v>0</v>
      </c>
      <c r="AH2093">
        <v>1005082</v>
      </c>
      <c r="AI2093">
        <v>39250</v>
      </c>
      <c r="AJ2093">
        <v>1143131</v>
      </c>
      <c r="AK2093" s="2">
        <v>889352.54515050002</v>
      </c>
      <c r="AL2093" t="s">
        <v>1383</v>
      </c>
    </row>
    <row r="2094" spans="1:38" x14ac:dyDescent="0.25">
      <c r="A2094" t="s">
        <v>4020</v>
      </c>
      <c r="B2094" s="1">
        <v>43496</v>
      </c>
      <c r="C2094" t="s">
        <v>36</v>
      </c>
      <c r="D2094" t="s">
        <v>4021</v>
      </c>
      <c r="E2094" t="s">
        <v>4081</v>
      </c>
      <c r="F2094" t="s">
        <v>14378</v>
      </c>
      <c r="G2094" t="s">
        <v>1009</v>
      </c>
      <c r="H2094" t="s">
        <v>438</v>
      </c>
      <c r="I2094" t="s">
        <v>7908</v>
      </c>
      <c r="J2094" t="s">
        <v>44</v>
      </c>
      <c r="K2094">
        <v>2781460.4143236098</v>
      </c>
      <c r="L2094">
        <v>35189080.971883297</v>
      </c>
      <c r="M2094">
        <v>0</v>
      </c>
      <c r="N2094">
        <v>-406020</v>
      </c>
      <c r="O2094">
        <v>0</v>
      </c>
      <c r="P2094" s="2">
        <v>2032404.41432361</v>
      </c>
      <c r="Q2094">
        <v>0</v>
      </c>
      <c r="R2094">
        <v>811556</v>
      </c>
      <c r="S2094">
        <f>+Table__192.168.17.17_SPDK_KanpusEF_GajiKemandoran[[#This Row],[GajiPokok]]+Table__192.168.17.17_SPDK_KanpusEF_GajiKemandoran[[#This Row],[Rapel]]+Table__192.168.17.17_SPDK_KanpusEF_GajiKemandoran[[#This Row],[Premi]]</f>
        <v>2843960.4143236103</v>
      </c>
      <c r="T2094">
        <v>0</v>
      </c>
      <c r="U2094">
        <v>0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81791</v>
      </c>
      <c r="AD2094">
        <v>0</v>
      </c>
      <c r="AE2094">
        <v>19050</v>
      </c>
      <c r="AF2094">
        <v>0</v>
      </c>
      <c r="AG2094">
        <v>0</v>
      </c>
      <c r="AH2094">
        <v>0</v>
      </c>
      <c r="AI2094">
        <v>878156</v>
      </c>
      <c r="AJ2094">
        <v>978997</v>
      </c>
      <c r="AK2094" s="2">
        <v>1864963.4143236103</v>
      </c>
      <c r="AL2094" t="s">
        <v>4082</v>
      </c>
    </row>
    <row r="2095" spans="1:38" x14ac:dyDescent="0.25">
      <c r="A2095" t="s">
        <v>1473</v>
      </c>
      <c r="B2095" s="1">
        <v>43496</v>
      </c>
      <c r="C2095" t="s">
        <v>479</v>
      </c>
      <c r="D2095" t="s">
        <v>1474</v>
      </c>
      <c r="E2095" t="s">
        <v>1587</v>
      </c>
      <c r="F2095" t="s">
        <v>10838</v>
      </c>
      <c r="G2095" t="s">
        <v>422</v>
      </c>
      <c r="H2095" t="s">
        <v>438</v>
      </c>
      <c r="I2095" t="s">
        <v>7908</v>
      </c>
      <c r="J2095" t="s">
        <v>44</v>
      </c>
      <c r="K2095">
        <v>2032259.2</v>
      </c>
      <c r="L2095">
        <v>25677482.399999999</v>
      </c>
      <c r="M2095">
        <v>0</v>
      </c>
      <c r="N2095">
        <v>-406020</v>
      </c>
      <c r="O2095">
        <v>0</v>
      </c>
      <c r="P2095" s="2">
        <v>2032259.2</v>
      </c>
      <c r="Q2095">
        <v>0</v>
      </c>
      <c r="R2095">
        <v>0</v>
      </c>
      <c r="S2095">
        <f>+Table__192.168.17.17_SPDK_KanpusEF_GajiKemandoran[[#This Row],[GajiPokok]]+Table__192.168.17.17_SPDK_KanpusEF_GajiKemandoran[[#This Row],[Rapel]]+Table__192.168.17.17_SPDK_KanpusEF_GajiKemandoran[[#This Row],[Premi]]</f>
        <v>2032259.2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70933</v>
      </c>
      <c r="AD2095">
        <v>0</v>
      </c>
      <c r="AE2095">
        <v>19050</v>
      </c>
      <c r="AF2095">
        <v>0</v>
      </c>
      <c r="AG2095">
        <v>0</v>
      </c>
      <c r="AH2095">
        <v>729543</v>
      </c>
      <c r="AI2095">
        <v>203733</v>
      </c>
      <c r="AJ2095">
        <v>1023259</v>
      </c>
      <c r="AK2095" s="2">
        <v>1009000.2</v>
      </c>
      <c r="AL2095" t="s">
        <v>1588</v>
      </c>
    </row>
    <row r="2096" spans="1:38" x14ac:dyDescent="0.25">
      <c r="A2096" t="s">
        <v>5918</v>
      </c>
      <c r="B2096" s="1">
        <v>43496</v>
      </c>
      <c r="C2096" t="s">
        <v>36</v>
      </c>
      <c r="D2096" t="s">
        <v>5919</v>
      </c>
      <c r="E2096" t="s">
        <v>5969</v>
      </c>
      <c r="F2096" t="s">
        <v>17821</v>
      </c>
      <c r="G2096" t="s">
        <v>17822</v>
      </c>
      <c r="H2096" t="s">
        <v>438</v>
      </c>
      <c r="I2096" t="s">
        <v>7915</v>
      </c>
      <c r="J2096" t="s">
        <v>44</v>
      </c>
      <c r="K2096">
        <v>2032088</v>
      </c>
      <c r="L2096">
        <v>26477460</v>
      </c>
      <c r="M2096">
        <v>0</v>
      </c>
      <c r="N2096">
        <v>-402036</v>
      </c>
      <c r="O2096">
        <v>0</v>
      </c>
      <c r="P2096" s="2">
        <v>2032088</v>
      </c>
      <c r="Q2096">
        <v>0</v>
      </c>
      <c r="R2096">
        <v>0</v>
      </c>
      <c r="S2096">
        <f>+Table__192.168.17.17_SPDK_KanpusEF_GajiKemandoran[[#This Row],[GajiPokok]]+Table__192.168.17.17_SPDK_KanpusEF_GajiKemandoran[[#This Row],[Rapel]]+Table__192.168.17.17_SPDK_KanpusEF_GajiKemandoran[[#This Row],[Premi]]</f>
        <v>2032088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87366</v>
      </c>
      <c r="AD2096">
        <v>0</v>
      </c>
      <c r="AE2096">
        <v>18590</v>
      </c>
      <c r="AF2096">
        <v>0</v>
      </c>
      <c r="AG2096">
        <v>0</v>
      </c>
      <c r="AH2096">
        <v>561042</v>
      </c>
      <c r="AI2096">
        <v>495775</v>
      </c>
      <c r="AJ2096">
        <v>1162773</v>
      </c>
      <c r="AK2096" s="2">
        <v>869315</v>
      </c>
      <c r="AL2096" t="s">
        <v>5970</v>
      </c>
    </row>
    <row r="2097" spans="1:38" x14ac:dyDescent="0.25">
      <c r="A2097" t="s">
        <v>760</v>
      </c>
      <c r="B2097" s="1">
        <v>43496</v>
      </c>
      <c r="C2097" t="s">
        <v>164</v>
      </c>
      <c r="D2097" t="s">
        <v>2323</v>
      </c>
      <c r="E2097" t="s">
        <v>2394</v>
      </c>
      <c r="F2097" t="s">
        <v>12121</v>
      </c>
      <c r="G2097" t="s">
        <v>12122</v>
      </c>
      <c r="H2097" t="s">
        <v>2273</v>
      </c>
      <c r="I2097" t="s">
        <v>99</v>
      </c>
      <c r="J2097" t="s">
        <v>44</v>
      </c>
      <c r="K2097">
        <v>2366099</v>
      </c>
      <c r="L2097">
        <v>29723748</v>
      </c>
      <c r="M2097">
        <v>0</v>
      </c>
      <c r="N2097">
        <v>-425184</v>
      </c>
      <c r="O2097">
        <v>0</v>
      </c>
      <c r="P2097" s="2">
        <v>2032002</v>
      </c>
      <c r="Q2097">
        <v>0</v>
      </c>
      <c r="R2097">
        <v>334097</v>
      </c>
      <c r="S2097">
        <f>+Table__192.168.17.17_SPDK_KanpusEF_GajiKemandoran[[#This Row],[GajiPokok]]+Table__192.168.17.17_SPDK_KanpusEF_GajiKemandoran[[#This Row],[Rapel]]+Table__192.168.17.17_SPDK_KanpusEF_GajiKemandoran[[#This Row],[Premi]]</f>
        <v>2366099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73920</v>
      </c>
      <c r="AD2097">
        <v>0</v>
      </c>
      <c r="AE2097">
        <v>19828</v>
      </c>
      <c r="AF2097">
        <v>0</v>
      </c>
      <c r="AG2097">
        <v>0</v>
      </c>
      <c r="AH2097">
        <v>0</v>
      </c>
      <c r="AI2097">
        <v>1037050</v>
      </c>
      <c r="AJ2097">
        <v>1130798</v>
      </c>
      <c r="AK2097" s="2">
        <v>1235301</v>
      </c>
      <c r="AL2097" t="s">
        <v>2395</v>
      </c>
    </row>
    <row r="2098" spans="1:38" x14ac:dyDescent="0.25">
      <c r="A2098" t="s">
        <v>7567</v>
      </c>
      <c r="B2098" s="1">
        <v>43496</v>
      </c>
      <c r="C2098" t="s">
        <v>142</v>
      </c>
      <c r="D2098" t="s">
        <v>7568</v>
      </c>
      <c r="E2098" t="s">
        <v>7631</v>
      </c>
      <c r="F2098" t="s">
        <v>20067</v>
      </c>
      <c r="G2098" t="s">
        <v>20068</v>
      </c>
      <c r="H2098" t="s">
        <v>2273</v>
      </c>
      <c r="I2098" t="s">
        <v>8006</v>
      </c>
      <c r="J2098" t="s">
        <v>44</v>
      </c>
      <c r="K2098">
        <v>2171860</v>
      </c>
      <c r="L2098">
        <v>27822732</v>
      </c>
      <c r="M2098">
        <v>0</v>
      </c>
      <c r="N2098">
        <v>-402888</v>
      </c>
      <c r="O2098">
        <v>0</v>
      </c>
      <c r="P2098" s="2">
        <v>2031848</v>
      </c>
      <c r="Q2098">
        <v>0</v>
      </c>
      <c r="R2098">
        <v>140012</v>
      </c>
      <c r="S2098">
        <f>+Table__192.168.17.17_SPDK_KanpusEF_GajiKemandoran[[#This Row],[GajiPokok]]+Table__192.168.17.17_SPDK_KanpusEF_GajiKemandoran[[#This Row],[Rapel]]+Table__192.168.17.17_SPDK_KanpusEF_GajiKemandoran[[#This Row],[Premi]]</f>
        <v>2171860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80500</v>
      </c>
      <c r="AD2098">
        <v>0</v>
      </c>
      <c r="AE2098">
        <v>18705</v>
      </c>
      <c r="AF2098">
        <v>0</v>
      </c>
      <c r="AG2098">
        <v>0</v>
      </c>
      <c r="AH2098">
        <v>607952</v>
      </c>
      <c r="AI2098">
        <v>635100</v>
      </c>
      <c r="AJ2098">
        <v>1342257</v>
      </c>
      <c r="AK2098" s="2">
        <v>829603</v>
      </c>
      <c r="AL2098" t="s">
        <v>4025</v>
      </c>
    </row>
    <row r="2099" spans="1:38" x14ac:dyDescent="0.25">
      <c r="A2099" t="s">
        <v>6312</v>
      </c>
      <c r="B2099" s="1">
        <v>43496</v>
      </c>
      <c r="C2099" t="s">
        <v>142</v>
      </c>
      <c r="D2099" t="s">
        <v>6313</v>
      </c>
      <c r="E2099" t="s">
        <v>6402</v>
      </c>
      <c r="F2099" t="s">
        <v>18760</v>
      </c>
      <c r="G2099" t="s">
        <v>645</v>
      </c>
      <c r="H2099" t="s">
        <v>2273</v>
      </c>
      <c r="I2099" t="s">
        <v>7908</v>
      </c>
      <c r="J2099" t="s">
        <v>44</v>
      </c>
      <c r="K2099">
        <v>2031788</v>
      </c>
      <c r="L2099">
        <v>25925616</v>
      </c>
      <c r="M2099">
        <v>0</v>
      </c>
      <c r="N2099">
        <v>-406020</v>
      </c>
      <c r="O2099">
        <v>0</v>
      </c>
      <c r="P2099" s="2">
        <v>2031788</v>
      </c>
      <c r="Q2099">
        <v>0</v>
      </c>
      <c r="R2099">
        <v>114500</v>
      </c>
      <c r="S2099">
        <f>+Table__192.168.17.17_SPDK_KanpusEF_GajiKemandoran[[#This Row],[GajiPokok]]+Table__192.168.17.17_SPDK_KanpusEF_GajiKemandoran[[#This Row],[Rapel]]+Table__192.168.17.17_SPDK_KanpusEF_GajiKemandoran[[#This Row],[Premi]]</f>
        <v>2146288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76220</v>
      </c>
      <c r="AD2099">
        <v>0</v>
      </c>
      <c r="AE2099">
        <v>19050</v>
      </c>
      <c r="AF2099">
        <v>0</v>
      </c>
      <c r="AG2099">
        <v>0</v>
      </c>
      <c r="AH2099">
        <v>0</v>
      </c>
      <c r="AI2099">
        <v>1354600</v>
      </c>
      <c r="AJ2099">
        <v>1449870</v>
      </c>
      <c r="AK2099" s="2">
        <v>696418</v>
      </c>
      <c r="AL2099" t="s">
        <v>6403</v>
      </c>
    </row>
    <row r="2100" spans="1:38" x14ac:dyDescent="0.25">
      <c r="A2100" t="s">
        <v>4020</v>
      </c>
      <c r="B2100" s="1">
        <v>43496</v>
      </c>
      <c r="C2100" t="s">
        <v>164</v>
      </c>
      <c r="D2100" t="s">
        <v>4021</v>
      </c>
      <c r="E2100" t="s">
        <v>4149</v>
      </c>
      <c r="F2100" t="s">
        <v>14605</v>
      </c>
      <c r="G2100" t="s">
        <v>5540</v>
      </c>
      <c r="H2100" t="s">
        <v>438</v>
      </c>
      <c r="I2100" t="s">
        <v>7911</v>
      </c>
      <c r="J2100" t="s">
        <v>44</v>
      </c>
      <c r="K2100">
        <v>3056043.8764268002</v>
      </c>
      <c r="L2100">
        <v>38483122.517121598</v>
      </c>
      <c r="M2100">
        <v>0</v>
      </c>
      <c r="N2100">
        <v>-404784</v>
      </c>
      <c r="O2100">
        <v>0</v>
      </c>
      <c r="P2100" s="2">
        <v>2031734.8764267999</v>
      </c>
      <c r="Q2100">
        <v>0</v>
      </c>
      <c r="R2100">
        <v>1175309</v>
      </c>
      <c r="S2100">
        <f>+Table__192.168.17.17_SPDK_KanpusEF_GajiKemandoran[[#This Row],[GajiPokok]]+Table__192.168.17.17_SPDK_KanpusEF_GajiKemandoran[[#This Row],[Rapel]]+Table__192.168.17.17_SPDK_KanpusEF_GajiKemandoran[[#This Row],[Premi]]</f>
        <v>3207043.8764268002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81671</v>
      </c>
      <c r="AD2100">
        <v>0</v>
      </c>
      <c r="AE2100">
        <v>18935</v>
      </c>
      <c r="AF2100">
        <v>0</v>
      </c>
      <c r="AG2100">
        <v>0</v>
      </c>
      <c r="AH2100">
        <v>0</v>
      </c>
      <c r="AI2100">
        <v>1201909</v>
      </c>
      <c r="AJ2100">
        <v>1302515</v>
      </c>
      <c r="AK2100" s="2">
        <v>1904528.8764268002</v>
      </c>
      <c r="AL2100" t="s">
        <v>591</v>
      </c>
    </row>
    <row r="2101" spans="1:38" x14ac:dyDescent="0.25">
      <c r="A2101" t="s">
        <v>5631</v>
      </c>
      <c r="B2101" s="1">
        <v>43496</v>
      </c>
      <c r="C2101" t="s">
        <v>36</v>
      </c>
      <c r="D2101" t="s">
        <v>5632</v>
      </c>
      <c r="E2101" t="s">
        <v>17217</v>
      </c>
      <c r="F2101" t="s">
        <v>17260</v>
      </c>
      <c r="G2101" t="s">
        <v>17261</v>
      </c>
      <c r="H2101" t="s">
        <v>438</v>
      </c>
      <c r="I2101" t="s">
        <v>7908</v>
      </c>
      <c r="J2101" t="s">
        <v>44</v>
      </c>
      <c r="K2101">
        <v>2031399.93846155</v>
      </c>
      <c r="L2101">
        <v>25920959.261538502</v>
      </c>
      <c r="M2101">
        <v>0</v>
      </c>
      <c r="N2101">
        <v>-406020</v>
      </c>
      <c r="O2101">
        <v>0</v>
      </c>
      <c r="P2101" s="2">
        <v>2031399.93846155</v>
      </c>
      <c r="Q2101">
        <v>0</v>
      </c>
      <c r="R2101">
        <v>0</v>
      </c>
      <c r="S2101">
        <f>+Table__192.168.17.17_SPDK_KanpusEF_GajiKemandoran[[#This Row],[GajiPokok]]+Table__192.168.17.17_SPDK_KanpusEF_GajiKemandoran[[#This Row],[Rapel]]+Table__192.168.17.17_SPDK_KanpusEF_GajiKemandoran[[#This Row],[Premi]]</f>
        <v>2031399.93846155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76220</v>
      </c>
      <c r="AD2101">
        <v>0</v>
      </c>
      <c r="AE2101">
        <v>19050</v>
      </c>
      <c r="AF2101">
        <v>0</v>
      </c>
      <c r="AG2101">
        <v>0</v>
      </c>
      <c r="AH2101">
        <v>0</v>
      </c>
      <c r="AI2101">
        <v>78000</v>
      </c>
      <c r="AJ2101">
        <v>173270</v>
      </c>
      <c r="AK2101" s="2">
        <v>1858129.93846155</v>
      </c>
      <c r="AL2101" t="s">
        <v>17220</v>
      </c>
    </row>
    <row r="2102" spans="1:38" x14ac:dyDescent="0.25">
      <c r="A2102" t="s">
        <v>196</v>
      </c>
      <c r="B2102" s="1">
        <v>43496</v>
      </c>
      <c r="C2102" t="s">
        <v>479</v>
      </c>
      <c r="D2102" t="s">
        <v>2167</v>
      </c>
      <c r="E2102" t="s">
        <v>2268</v>
      </c>
      <c r="F2102" t="s">
        <v>11966</v>
      </c>
      <c r="G2102" t="s">
        <v>1854</v>
      </c>
      <c r="H2102" t="s">
        <v>2273</v>
      </c>
      <c r="I2102" t="s">
        <v>109</v>
      </c>
      <c r="J2102" t="s">
        <v>44</v>
      </c>
      <c r="K2102">
        <v>2225652</v>
      </c>
      <c r="L2102">
        <v>28143360</v>
      </c>
      <c r="M2102">
        <v>0</v>
      </c>
      <c r="N2102">
        <v>-419244</v>
      </c>
      <c r="O2102">
        <v>0</v>
      </c>
      <c r="P2102" s="2">
        <v>2031152</v>
      </c>
      <c r="Q2102">
        <v>0</v>
      </c>
      <c r="R2102">
        <v>194500</v>
      </c>
      <c r="S2102">
        <f>+Table__192.168.17.17_SPDK_KanpusEF_GajiKemandoran[[#This Row],[GajiPokok]]+Table__192.168.17.17_SPDK_KanpusEF_GajiKemandoran[[#This Row],[Rapel]]+Table__192.168.17.17_SPDK_KanpusEF_GajiKemandoran[[#This Row],[Premi]]</f>
        <v>2225652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75681</v>
      </c>
      <c r="AD2102">
        <v>0</v>
      </c>
      <c r="AE2102">
        <v>19166</v>
      </c>
      <c r="AF2102">
        <v>0</v>
      </c>
      <c r="AG2102">
        <v>0</v>
      </c>
      <c r="AH2102">
        <v>663074</v>
      </c>
      <c r="AI2102">
        <v>247500</v>
      </c>
      <c r="AJ2102">
        <v>1005421</v>
      </c>
      <c r="AK2102" s="2">
        <v>1220231</v>
      </c>
      <c r="AL2102" t="s">
        <v>2269</v>
      </c>
    </row>
    <row r="2103" spans="1:38" x14ac:dyDescent="0.25">
      <c r="A2103" t="s">
        <v>760</v>
      </c>
      <c r="B2103" s="1">
        <v>43496</v>
      </c>
      <c r="C2103" t="s">
        <v>164</v>
      </c>
      <c r="D2103" t="s">
        <v>2323</v>
      </c>
      <c r="E2103" t="s">
        <v>2394</v>
      </c>
      <c r="F2103" t="s">
        <v>12123</v>
      </c>
      <c r="G2103" t="s">
        <v>12124</v>
      </c>
      <c r="H2103" t="s">
        <v>2273</v>
      </c>
      <c r="I2103" t="s">
        <v>105</v>
      </c>
      <c r="J2103" t="s">
        <v>44</v>
      </c>
      <c r="K2103">
        <v>2395958</v>
      </c>
      <c r="L2103">
        <v>30075576</v>
      </c>
      <c r="M2103">
        <v>0</v>
      </c>
      <c r="N2103">
        <v>-422124</v>
      </c>
      <c r="O2103">
        <v>0</v>
      </c>
      <c r="P2103" s="2">
        <v>2031006</v>
      </c>
      <c r="Q2103">
        <v>0</v>
      </c>
      <c r="R2103">
        <v>364952</v>
      </c>
      <c r="S2103">
        <f>+Table__192.168.17.17_SPDK_KanpusEF_GajiKemandoran[[#This Row],[GajiPokok]]+Table__192.168.17.17_SPDK_KanpusEF_GajiKemandoran[[#This Row],[Rapel]]+Table__192.168.17.17_SPDK_KanpusEF_GajiKemandoran[[#This Row],[Premi]]</f>
        <v>2395958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73560</v>
      </c>
      <c r="AD2103">
        <v>0</v>
      </c>
      <c r="AE2103">
        <v>19497</v>
      </c>
      <c r="AF2103">
        <v>0</v>
      </c>
      <c r="AG2103">
        <v>0</v>
      </c>
      <c r="AH2103">
        <v>0</v>
      </c>
      <c r="AI2103">
        <v>911550</v>
      </c>
      <c r="AJ2103">
        <v>1004607</v>
      </c>
      <c r="AK2103" s="2">
        <v>1391351</v>
      </c>
      <c r="AL2103" t="s">
        <v>2395</v>
      </c>
    </row>
    <row r="2104" spans="1:38" x14ac:dyDescent="0.25">
      <c r="A2104" t="s">
        <v>5438</v>
      </c>
      <c r="B2104" s="1">
        <v>43496</v>
      </c>
      <c r="C2104" t="s">
        <v>180</v>
      </c>
      <c r="D2104" t="s">
        <v>5439</v>
      </c>
      <c r="E2104" t="s">
        <v>5522</v>
      </c>
      <c r="F2104" t="s">
        <v>17057</v>
      </c>
      <c r="G2104" t="s">
        <v>17058</v>
      </c>
      <c r="H2104" t="s">
        <v>438</v>
      </c>
      <c r="I2104" t="s">
        <v>99</v>
      </c>
      <c r="J2104" t="s">
        <v>44</v>
      </c>
      <c r="K2104">
        <v>2030681.4508875799</v>
      </c>
      <c r="L2104">
        <v>26151389.410650998</v>
      </c>
      <c r="M2104">
        <v>0</v>
      </c>
      <c r="N2104">
        <v>-425184</v>
      </c>
      <c r="O2104">
        <v>0</v>
      </c>
      <c r="P2104" s="2">
        <v>2030681.4508875799</v>
      </c>
      <c r="Q2104">
        <v>0</v>
      </c>
      <c r="R2104">
        <v>0</v>
      </c>
      <c r="S2104">
        <f>+Table__192.168.17.17_SPDK_KanpusEF_GajiKemandoran[[#This Row],[GajiPokok]]+Table__192.168.17.17_SPDK_KanpusEF_GajiKemandoran[[#This Row],[Rapel]]+Table__192.168.17.17_SPDK_KanpusEF_GajiKemandoran[[#This Row],[Premi]]</f>
        <v>2030681.4508875799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0</v>
      </c>
      <c r="AB2104">
        <v>0</v>
      </c>
      <c r="AC2104">
        <v>83350</v>
      </c>
      <c r="AD2104">
        <v>0</v>
      </c>
      <c r="AE2104">
        <v>19828</v>
      </c>
      <c r="AF2104">
        <v>0</v>
      </c>
      <c r="AG2104">
        <v>0</v>
      </c>
      <c r="AH2104">
        <v>0</v>
      </c>
      <c r="AI2104">
        <v>75650</v>
      </c>
      <c r="AJ2104">
        <v>178828</v>
      </c>
      <c r="AK2104" s="2">
        <v>1851853.4508875799</v>
      </c>
      <c r="AL2104" t="s">
        <v>5523</v>
      </c>
    </row>
    <row r="2105" spans="1:38" x14ac:dyDescent="0.25">
      <c r="A2105" t="s">
        <v>3742</v>
      </c>
      <c r="B2105" s="1">
        <v>43496</v>
      </c>
      <c r="C2105" t="s">
        <v>36</v>
      </c>
      <c r="D2105" t="s">
        <v>3743</v>
      </c>
      <c r="E2105" t="s">
        <v>3795</v>
      </c>
      <c r="F2105" t="s">
        <v>13980</v>
      </c>
      <c r="G2105" t="s">
        <v>2351</v>
      </c>
      <c r="H2105" t="s">
        <v>438</v>
      </c>
      <c r="I2105" t="s">
        <v>7911</v>
      </c>
      <c r="J2105" t="s">
        <v>44</v>
      </c>
      <c r="K2105">
        <v>2634539.5015142299</v>
      </c>
      <c r="L2105">
        <v>33425070.0181708</v>
      </c>
      <c r="M2105">
        <v>0</v>
      </c>
      <c r="N2105">
        <v>-404784</v>
      </c>
      <c r="O2105">
        <v>0</v>
      </c>
      <c r="P2105" s="2">
        <v>2030111.5015142299</v>
      </c>
      <c r="Q2105">
        <v>0</v>
      </c>
      <c r="R2105">
        <v>604428</v>
      </c>
      <c r="S2105">
        <f>+Table__192.168.17.17_SPDK_KanpusEF_GajiKemandoran[[#This Row],[GajiPokok]]+Table__192.168.17.17_SPDK_KanpusEF_GajiKemandoran[[#This Row],[Rapel]]+Table__192.168.17.17_SPDK_KanpusEF_GajiKemandoran[[#This Row],[Premi]]</f>
        <v>2634539.5015142299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81671</v>
      </c>
      <c r="AD2105">
        <v>0</v>
      </c>
      <c r="AE2105">
        <v>18935</v>
      </c>
      <c r="AF2105">
        <v>0</v>
      </c>
      <c r="AG2105">
        <v>0</v>
      </c>
      <c r="AH2105">
        <v>0</v>
      </c>
      <c r="AI2105">
        <v>686628</v>
      </c>
      <c r="AJ2105">
        <v>787234</v>
      </c>
      <c r="AK2105" s="2">
        <v>1847305.5015142299</v>
      </c>
      <c r="AL2105" t="s">
        <v>1915</v>
      </c>
    </row>
    <row r="2106" spans="1:38" x14ac:dyDescent="0.25">
      <c r="A2106" t="s">
        <v>4020</v>
      </c>
      <c r="B2106" s="1">
        <v>43496</v>
      </c>
      <c r="C2106" t="s">
        <v>142</v>
      </c>
      <c r="D2106" t="s">
        <v>4021</v>
      </c>
      <c r="E2106" t="s">
        <v>4117</v>
      </c>
      <c r="F2106" t="s">
        <v>14537</v>
      </c>
      <c r="G2106" t="s">
        <v>14538</v>
      </c>
      <c r="H2106" t="s">
        <v>438</v>
      </c>
      <c r="I2106" t="s">
        <v>7908</v>
      </c>
      <c r="J2106" t="s">
        <v>44</v>
      </c>
      <c r="K2106">
        <v>2029672.54111406</v>
      </c>
      <c r="L2106">
        <v>26167626.4933687</v>
      </c>
      <c r="M2106">
        <v>0</v>
      </c>
      <c r="N2106">
        <v>-406020</v>
      </c>
      <c r="O2106">
        <v>0</v>
      </c>
      <c r="P2106" s="2">
        <v>2029672.54111406</v>
      </c>
      <c r="Q2106">
        <v>0</v>
      </c>
      <c r="R2106">
        <v>0</v>
      </c>
      <c r="S2106">
        <f>+Table__192.168.17.17_SPDK_KanpusEF_GajiKemandoran[[#This Row],[GajiPokok]]+Table__192.168.17.17_SPDK_KanpusEF_GajiKemandoran[[#This Row],[Rapel]]+Table__192.168.17.17_SPDK_KanpusEF_GajiKemandoran[[#This Row],[Premi]]</f>
        <v>2029672.54111406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81791</v>
      </c>
      <c r="AD2106">
        <v>0</v>
      </c>
      <c r="AE2106">
        <v>19050</v>
      </c>
      <c r="AF2106">
        <v>0</v>
      </c>
      <c r="AG2106">
        <v>0</v>
      </c>
      <c r="AH2106">
        <v>0</v>
      </c>
      <c r="AI2106">
        <v>180600</v>
      </c>
      <c r="AJ2106">
        <v>281441</v>
      </c>
      <c r="AK2106" s="2">
        <v>1748231.54111406</v>
      </c>
      <c r="AL2106" t="s">
        <v>4118</v>
      </c>
    </row>
    <row r="2107" spans="1:38" x14ac:dyDescent="0.25">
      <c r="A2107" t="s">
        <v>4020</v>
      </c>
      <c r="B2107" s="1">
        <v>43496</v>
      </c>
      <c r="C2107" t="s">
        <v>164</v>
      </c>
      <c r="D2107" t="s">
        <v>4021</v>
      </c>
      <c r="E2107" t="s">
        <v>4149</v>
      </c>
      <c r="F2107" t="s">
        <v>14559</v>
      </c>
      <c r="G2107" t="s">
        <v>14560</v>
      </c>
      <c r="H2107" t="s">
        <v>438</v>
      </c>
      <c r="I2107" t="s">
        <v>7908</v>
      </c>
      <c r="J2107" t="s">
        <v>44</v>
      </c>
      <c r="K2107">
        <v>2028640.9973474799</v>
      </c>
      <c r="L2107">
        <v>26155247.968169801</v>
      </c>
      <c r="M2107">
        <v>0</v>
      </c>
      <c r="N2107">
        <v>-406020</v>
      </c>
      <c r="O2107">
        <v>0</v>
      </c>
      <c r="P2107" s="2">
        <v>2028640.9973474799</v>
      </c>
      <c r="Q2107">
        <v>0</v>
      </c>
      <c r="R2107">
        <v>0</v>
      </c>
      <c r="S2107">
        <f>+Table__192.168.17.17_SPDK_KanpusEF_GajiKemandoran[[#This Row],[GajiPokok]]+Table__192.168.17.17_SPDK_KanpusEF_GajiKemandoran[[#This Row],[Rapel]]+Table__192.168.17.17_SPDK_KanpusEF_GajiKemandoran[[#This Row],[Premi]]</f>
        <v>2028640.9973474799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81791</v>
      </c>
      <c r="AD2107">
        <v>0</v>
      </c>
      <c r="AE2107">
        <v>19050</v>
      </c>
      <c r="AF2107">
        <v>0</v>
      </c>
      <c r="AG2107">
        <v>0</v>
      </c>
      <c r="AH2107">
        <v>0</v>
      </c>
      <c r="AI2107">
        <v>26600</v>
      </c>
      <c r="AJ2107">
        <v>127441</v>
      </c>
      <c r="AK2107" s="2">
        <v>1901199.9973474799</v>
      </c>
      <c r="AL2107" t="s">
        <v>591</v>
      </c>
    </row>
    <row r="2108" spans="1:38" x14ac:dyDescent="0.25">
      <c r="A2108" t="s">
        <v>479</v>
      </c>
      <c r="B2108" s="1">
        <v>43496</v>
      </c>
      <c r="C2108" t="s">
        <v>164</v>
      </c>
      <c r="D2108" t="s">
        <v>994</v>
      </c>
      <c r="E2108" t="s">
        <v>1078</v>
      </c>
      <c r="F2108" t="s">
        <v>9589</v>
      </c>
      <c r="G2108" t="s">
        <v>3821</v>
      </c>
      <c r="H2108" t="s">
        <v>438</v>
      </c>
      <c r="I2108" t="s">
        <v>7908</v>
      </c>
      <c r="J2108" t="s">
        <v>44</v>
      </c>
      <c r="K2108">
        <v>2454022.1732546501</v>
      </c>
      <c r="L2108">
        <v>31155638.0790557</v>
      </c>
      <c r="M2108">
        <v>0</v>
      </c>
      <c r="N2108">
        <v>-406020</v>
      </c>
      <c r="O2108">
        <v>0</v>
      </c>
      <c r="P2108" s="2">
        <v>2028498.1732546401</v>
      </c>
      <c r="Q2108">
        <v>0</v>
      </c>
      <c r="R2108">
        <v>580564</v>
      </c>
      <c r="S2108">
        <f>+Table__192.168.17.17_SPDK_KanpusEF_GajiKemandoran[[#This Row],[GajiPokok]]+Table__192.168.17.17_SPDK_KanpusEF_GajiKemandoran[[#This Row],[Rapel]]+Table__192.168.17.17_SPDK_KanpusEF_GajiKemandoran[[#This Row],[Premi]]</f>
        <v>2609062.1732546398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79620</v>
      </c>
      <c r="AD2108">
        <v>0</v>
      </c>
      <c r="AE2108">
        <v>19050</v>
      </c>
      <c r="AF2108">
        <v>0</v>
      </c>
      <c r="AG2108">
        <v>0</v>
      </c>
      <c r="AH2108">
        <v>0</v>
      </c>
      <c r="AI2108">
        <v>596224</v>
      </c>
      <c r="AJ2108">
        <v>694894</v>
      </c>
      <c r="AK2108" s="2">
        <v>1914168.1732546398</v>
      </c>
      <c r="AL2108" t="s">
        <v>1079</v>
      </c>
    </row>
    <row r="2109" spans="1:38" x14ac:dyDescent="0.25">
      <c r="A2109" t="s">
        <v>5233</v>
      </c>
      <c r="B2109" s="1">
        <v>43496</v>
      </c>
      <c r="C2109" t="s">
        <v>164</v>
      </c>
      <c r="D2109" t="s">
        <v>5234</v>
      </c>
      <c r="E2109" t="s">
        <v>5349</v>
      </c>
      <c r="F2109" t="s">
        <v>16746</v>
      </c>
      <c r="G2109" t="s">
        <v>12881</v>
      </c>
      <c r="H2109" t="s">
        <v>438</v>
      </c>
      <c r="I2109" t="s">
        <v>8291</v>
      </c>
      <c r="J2109" t="s">
        <v>44</v>
      </c>
      <c r="K2109">
        <v>2028395.4461538501</v>
      </c>
      <c r="L2109">
        <v>25881785.353846099</v>
      </c>
      <c r="M2109">
        <v>0</v>
      </c>
      <c r="N2109">
        <v>-401184</v>
      </c>
      <c r="O2109">
        <v>0</v>
      </c>
      <c r="P2109" s="2">
        <v>2028395.4461538501</v>
      </c>
      <c r="Q2109">
        <v>0</v>
      </c>
      <c r="R2109">
        <v>0</v>
      </c>
      <c r="S2109">
        <f>+Table__192.168.17.17_SPDK_KanpusEF_GajiKemandoran[[#This Row],[GajiPokok]]+Table__192.168.17.17_SPDK_KanpusEF_GajiKemandoran[[#This Row],[Rapel]]+Table__192.168.17.17_SPDK_KanpusEF_GajiKemandoran[[#This Row],[Premi]]</f>
        <v>2028395.4461538501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0</v>
      </c>
      <c r="AB2109">
        <v>0</v>
      </c>
      <c r="AC2109">
        <v>75830</v>
      </c>
      <c r="AD2109">
        <v>0</v>
      </c>
      <c r="AE2109">
        <v>18475</v>
      </c>
      <c r="AF2109">
        <v>0</v>
      </c>
      <c r="AG2109">
        <v>0</v>
      </c>
      <c r="AH2109">
        <v>0</v>
      </c>
      <c r="AI2109">
        <v>104000</v>
      </c>
      <c r="AJ2109">
        <v>198305</v>
      </c>
      <c r="AK2109" s="2">
        <v>1830090.4461538501</v>
      </c>
      <c r="AL2109" t="s">
        <v>5350</v>
      </c>
    </row>
    <row r="2110" spans="1:38" x14ac:dyDescent="0.25">
      <c r="A2110" t="s">
        <v>760</v>
      </c>
      <c r="B2110" s="1">
        <v>43496</v>
      </c>
      <c r="C2110" t="s">
        <v>142</v>
      </c>
      <c r="D2110" t="s">
        <v>2323</v>
      </c>
      <c r="E2110" t="s">
        <v>2384</v>
      </c>
      <c r="F2110" t="s">
        <v>12090</v>
      </c>
      <c r="G2110" t="s">
        <v>12091</v>
      </c>
      <c r="H2110" t="s">
        <v>2273</v>
      </c>
      <c r="I2110" t="s">
        <v>99</v>
      </c>
      <c r="J2110" t="s">
        <v>44</v>
      </c>
      <c r="K2110">
        <v>2652552</v>
      </c>
      <c r="L2110">
        <v>33161184</v>
      </c>
      <c r="M2110">
        <v>0</v>
      </c>
      <c r="N2110">
        <v>-425184</v>
      </c>
      <c r="O2110">
        <v>0</v>
      </c>
      <c r="P2110" s="2">
        <v>2028002</v>
      </c>
      <c r="Q2110">
        <v>0</v>
      </c>
      <c r="R2110">
        <v>624550</v>
      </c>
      <c r="S2110">
        <f>+Table__192.168.17.17_SPDK_KanpusEF_GajiKemandoran[[#This Row],[GajiPokok]]+Table__192.168.17.17_SPDK_KanpusEF_GajiKemandoran[[#This Row],[Rapel]]+Table__192.168.17.17_SPDK_KanpusEF_GajiKemandoran[[#This Row],[Premi]]</f>
        <v>2652552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73920</v>
      </c>
      <c r="AD2110">
        <v>0</v>
      </c>
      <c r="AE2110">
        <v>19828</v>
      </c>
      <c r="AF2110">
        <v>0</v>
      </c>
      <c r="AG2110">
        <v>0</v>
      </c>
      <c r="AH2110">
        <v>0</v>
      </c>
      <c r="AI2110">
        <v>1035792</v>
      </c>
      <c r="AJ2110">
        <v>1129540</v>
      </c>
      <c r="AK2110" s="2">
        <v>1523012</v>
      </c>
      <c r="AL2110" t="s">
        <v>2385</v>
      </c>
    </row>
    <row r="2111" spans="1:38" x14ac:dyDescent="0.25">
      <c r="A2111" t="s">
        <v>1811</v>
      </c>
      <c r="B2111" s="1">
        <v>43496</v>
      </c>
      <c r="C2111" t="s">
        <v>180</v>
      </c>
      <c r="D2111" t="s">
        <v>1812</v>
      </c>
      <c r="E2111" t="s">
        <v>1884</v>
      </c>
      <c r="F2111" t="s">
        <v>11610</v>
      </c>
      <c r="G2111" t="s">
        <v>3016</v>
      </c>
      <c r="H2111" t="s">
        <v>152</v>
      </c>
      <c r="I2111" t="s">
        <v>7908</v>
      </c>
      <c r="J2111" t="s">
        <v>44</v>
      </c>
      <c r="K2111">
        <v>2394214</v>
      </c>
      <c r="L2111">
        <v>30020940</v>
      </c>
      <c r="M2111">
        <v>0</v>
      </c>
      <c r="N2111">
        <v>-406020</v>
      </c>
      <c r="O2111">
        <v>0</v>
      </c>
      <c r="P2111" s="2">
        <v>2027993</v>
      </c>
      <c r="Q2111">
        <v>0</v>
      </c>
      <c r="R2111">
        <v>366221</v>
      </c>
      <c r="S2111">
        <f>+Table__192.168.17.17_SPDK_KanpusEF_GajiKemandoran[[#This Row],[GajiPokok]]+Table__192.168.17.17_SPDK_KanpusEF_GajiKemandoran[[#This Row],[Rapel]]+Table__192.168.17.17_SPDK_KanpusEF_GajiKemandoran[[#This Row],[Premi]]</f>
        <v>2394214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70933</v>
      </c>
      <c r="AD2111">
        <v>0</v>
      </c>
      <c r="AE2111">
        <v>19050</v>
      </c>
      <c r="AF2111">
        <v>0</v>
      </c>
      <c r="AG2111">
        <v>0</v>
      </c>
      <c r="AH2111">
        <v>0</v>
      </c>
      <c r="AI2111">
        <v>57800</v>
      </c>
      <c r="AJ2111">
        <v>147783</v>
      </c>
      <c r="AK2111" s="2">
        <v>2246431</v>
      </c>
      <c r="AL2111" t="s">
        <v>1885</v>
      </c>
    </row>
    <row r="2112" spans="1:38" x14ac:dyDescent="0.25">
      <c r="A2112" t="s">
        <v>2889</v>
      </c>
      <c r="B2112" s="1">
        <v>43496</v>
      </c>
      <c r="C2112" t="s">
        <v>180</v>
      </c>
      <c r="D2112" t="s">
        <v>2890</v>
      </c>
      <c r="E2112" t="s">
        <v>2978</v>
      </c>
      <c r="F2112" t="s">
        <v>13193</v>
      </c>
      <c r="G2112" t="s">
        <v>4917</v>
      </c>
      <c r="H2112" t="s">
        <v>438</v>
      </c>
      <c r="I2112" t="s">
        <v>109</v>
      </c>
      <c r="J2112" t="s">
        <v>44</v>
      </c>
      <c r="K2112">
        <v>2027790.0060200701</v>
      </c>
      <c r="L2112">
        <v>26084712.0722408</v>
      </c>
      <c r="M2112">
        <v>0</v>
      </c>
      <c r="N2112">
        <v>-419244</v>
      </c>
      <c r="O2112">
        <v>0</v>
      </c>
      <c r="P2112" s="2">
        <v>2027790.0060200701</v>
      </c>
      <c r="Q2112">
        <v>0</v>
      </c>
      <c r="R2112">
        <v>0</v>
      </c>
      <c r="S2112">
        <f>+Table__192.168.17.17_SPDK_KanpusEF_GajiKemandoran[[#This Row],[GajiPokok]]+Table__192.168.17.17_SPDK_KanpusEF_GajiKemandoran[[#This Row],[Rapel]]+Table__192.168.17.17_SPDK_KanpusEF_GajiKemandoran[[#This Row],[Premi]]</f>
        <v>2027790.0060200701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</v>
      </c>
      <c r="AB2112">
        <v>0</v>
      </c>
      <c r="AC2112">
        <v>82259</v>
      </c>
      <c r="AD2112">
        <v>0</v>
      </c>
      <c r="AE2112">
        <v>19166</v>
      </c>
      <c r="AF2112">
        <v>0</v>
      </c>
      <c r="AG2112">
        <v>0</v>
      </c>
      <c r="AH2112">
        <v>0</v>
      </c>
      <c r="AI2112">
        <v>22000</v>
      </c>
      <c r="AJ2112">
        <v>123425</v>
      </c>
      <c r="AK2112" s="2">
        <v>1904365.0060200701</v>
      </c>
      <c r="AL2112" t="s">
        <v>2979</v>
      </c>
    </row>
    <row r="2113" spans="1:38" x14ac:dyDescent="0.25">
      <c r="A2113" t="s">
        <v>4322</v>
      </c>
      <c r="B2113" s="1">
        <v>43496</v>
      </c>
      <c r="C2113" t="s">
        <v>164</v>
      </c>
      <c r="D2113" t="s">
        <v>4324</v>
      </c>
      <c r="E2113" t="s">
        <v>15188</v>
      </c>
      <c r="F2113" t="s">
        <v>15254</v>
      </c>
      <c r="G2113" t="s">
        <v>15255</v>
      </c>
      <c r="H2113" t="s">
        <v>438</v>
      </c>
      <c r="I2113" t="s">
        <v>7911</v>
      </c>
      <c r="J2113" t="s">
        <v>44</v>
      </c>
      <c r="K2113">
        <v>2027686.72605042</v>
      </c>
      <c r="L2113">
        <v>26142836.712605</v>
      </c>
      <c r="M2113">
        <v>0</v>
      </c>
      <c r="N2113">
        <v>-404784</v>
      </c>
      <c r="O2113">
        <v>0</v>
      </c>
      <c r="P2113" s="2">
        <v>2027686.72605042</v>
      </c>
      <c r="Q2113">
        <v>0</v>
      </c>
      <c r="R2113">
        <v>0</v>
      </c>
      <c r="S2113">
        <f>+Table__192.168.17.17_SPDK_KanpusEF_GajiKemandoran[[#This Row],[GajiPokok]]+Table__192.168.17.17_SPDK_KanpusEF_GajiKemandoran[[#This Row],[Rapel]]+Table__192.168.17.17_SPDK_KanpusEF_GajiKemandoran[[#This Row],[Premi]]</f>
        <v>2027686.72605042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81671</v>
      </c>
      <c r="AD2113">
        <v>0</v>
      </c>
      <c r="AE2113">
        <v>18935</v>
      </c>
      <c r="AF2113">
        <v>0</v>
      </c>
      <c r="AG2113">
        <v>0</v>
      </c>
      <c r="AH2113">
        <v>0</v>
      </c>
      <c r="AI2113">
        <v>681283</v>
      </c>
      <c r="AJ2113">
        <v>781889</v>
      </c>
      <c r="AK2113" s="2">
        <v>1245797.72605042</v>
      </c>
      <c r="AL2113" t="s">
        <v>15191</v>
      </c>
    </row>
    <row r="2114" spans="1:38" x14ac:dyDescent="0.25">
      <c r="A2114" t="s">
        <v>180</v>
      </c>
      <c r="B2114" s="1">
        <v>43496</v>
      </c>
      <c r="C2114" t="s">
        <v>164</v>
      </c>
      <c r="D2114" t="s">
        <v>796</v>
      </c>
      <c r="E2114" t="s">
        <v>906</v>
      </c>
      <c r="F2114" t="s">
        <v>9236</v>
      </c>
      <c r="G2114" t="s">
        <v>9237</v>
      </c>
      <c r="H2114" t="s">
        <v>438</v>
      </c>
      <c r="I2114" t="s">
        <v>109</v>
      </c>
      <c r="J2114" t="s">
        <v>44</v>
      </c>
      <c r="K2114">
        <v>2027360.2580645101</v>
      </c>
      <c r="L2114">
        <v>26156439.096774202</v>
      </c>
      <c r="M2114">
        <v>0</v>
      </c>
      <c r="N2114">
        <v>-419244</v>
      </c>
      <c r="O2114">
        <v>0</v>
      </c>
      <c r="P2114" s="2">
        <v>2027360.2580645101</v>
      </c>
      <c r="Q2114">
        <v>0</v>
      </c>
      <c r="R2114">
        <v>0</v>
      </c>
      <c r="S2114">
        <f>+Table__192.168.17.17_SPDK_KanpusEF_GajiKemandoran[[#This Row],[GajiPokok]]+Table__192.168.17.17_SPDK_KanpusEF_GajiKemandoran[[#This Row],[Rapel]]+Table__192.168.17.17_SPDK_KanpusEF_GajiKemandoran[[#This Row],[Premi]]</f>
        <v>2027360.2580645101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83861</v>
      </c>
      <c r="AD2114">
        <v>0</v>
      </c>
      <c r="AE2114">
        <v>19166</v>
      </c>
      <c r="AF2114">
        <v>0</v>
      </c>
      <c r="AG2114">
        <v>0</v>
      </c>
      <c r="AH2114">
        <v>0</v>
      </c>
      <c r="AI2114">
        <v>444000</v>
      </c>
      <c r="AJ2114">
        <v>547027</v>
      </c>
      <c r="AK2114" s="2">
        <v>1480333.2580645101</v>
      </c>
      <c r="AL2114" t="s">
        <v>907</v>
      </c>
    </row>
    <row r="2115" spans="1:38" x14ac:dyDescent="0.25">
      <c r="A2115" t="s">
        <v>4823</v>
      </c>
      <c r="B2115" s="1">
        <v>43496</v>
      </c>
      <c r="C2115" t="s">
        <v>164</v>
      </c>
      <c r="D2115" t="s">
        <v>4824</v>
      </c>
      <c r="E2115" t="s">
        <v>4908</v>
      </c>
      <c r="F2115" t="s">
        <v>15886</v>
      </c>
      <c r="G2115" t="s">
        <v>4915</v>
      </c>
      <c r="H2115" t="s">
        <v>438</v>
      </c>
      <c r="I2115" t="s">
        <v>7908</v>
      </c>
      <c r="J2115" t="s">
        <v>44</v>
      </c>
      <c r="K2115">
        <v>2027192.94285714</v>
      </c>
      <c r="L2115">
        <v>26140595.314285699</v>
      </c>
      <c r="M2115">
        <v>0</v>
      </c>
      <c r="N2115">
        <v>-406020</v>
      </c>
      <c r="O2115">
        <v>0</v>
      </c>
      <c r="P2115" s="2">
        <v>2027192.94285714</v>
      </c>
      <c r="Q2115">
        <v>0</v>
      </c>
      <c r="R2115">
        <v>0</v>
      </c>
      <c r="S2115">
        <f>+Table__192.168.17.17_SPDK_KanpusEF_GajiKemandoran[[#This Row],[GajiPokok]]+Table__192.168.17.17_SPDK_KanpusEF_GajiKemandoran[[#This Row],[Rapel]]+Table__192.168.17.17_SPDK_KanpusEF_GajiKemandoran[[#This Row],[Premi]]</f>
        <v>2027192.94285714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81847</v>
      </c>
      <c r="AD2115">
        <v>0</v>
      </c>
      <c r="AE2115">
        <v>19050</v>
      </c>
      <c r="AF2115">
        <v>0</v>
      </c>
      <c r="AG2115">
        <v>0</v>
      </c>
      <c r="AH2115">
        <v>610016</v>
      </c>
      <c r="AI2115">
        <v>344750</v>
      </c>
      <c r="AJ2115">
        <v>1055663</v>
      </c>
      <c r="AK2115" s="2">
        <v>971529.94285713998</v>
      </c>
      <c r="AL2115" t="s">
        <v>4909</v>
      </c>
    </row>
    <row r="2116" spans="1:38" x14ac:dyDescent="0.25">
      <c r="A2116" t="s">
        <v>142</v>
      </c>
      <c r="B2116" s="1">
        <v>43496</v>
      </c>
      <c r="C2116" t="s">
        <v>142</v>
      </c>
      <c r="D2116" t="s">
        <v>332</v>
      </c>
      <c r="E2116" t="s">
        <v>428</v>
      </c>
      <c r="F2116" t="s">
        <v>8366</v>
      </c>
      <c r="G2116" t="s">
        <v>8367</v>
      </c>
      <c r="H2116" t="s">
        <v>438</v>
      </c>
      <c r="I2116" t="s">
        <v>7908</v>
      </c>
      <c r="J2116" t="s">
        <v>44</v>
      </c>
      <c r="K2116">
        <v>3184317.82972136</v>
      </c>
      <c r="L2116">
        <v>40023369.956656396</v>
      </c>
      <c r="M2116">
        <v>0</v>
      </c>
      <c r="N2116">
        <v>-406020</v>
      </c>
      <c r="O2116">
        <v>0</v>
      </c>
      <c r="P2116" s="2">
        <v>2027084.82972136</v>
      </c>
      <c r="Q2116">
        <v>0</v>
      </c>
      <c r="R2116">
        <v>1402024</v>
      </c>
      <c r="S2116">
        <f>+Table__192.168.17.17_SPDK_KanpusEF_GajiKemandoran[[#This Row],[GajiPokok]]+Table__192.168.17.17_SPDK_KanpusEF_GajiKemandoran[[#This Row],[Rapel]]+Table__192.168.17.17_SPDK_KanpusEF_GajiKemandoran[[#This Row],[Premi]]</f>
        <v>3429108.82972136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81791</v>
      </c>
      <c r="AD2116">
        <v>0</v>
      </c>
      <c r="AE2116">
        <v>19050</v>
      </c>
      <c r="AF2116">
        <v>0</v>
      </c>
      <c r="AG2116">
        <v>0</v>
      </c>
      <c r="AH2116">
        <v>0</v>
      </c>
      <c r="AI2116">
        <v>1895877</v>
      </c>
      <c r="AJ2116">
        <v>1996718</v>
      </c>
      <c r="AK2116" s="2">
        <v>1432390.82972136</v>
      </c>
      <c r="AL2116" t="s">
        <v>429</v>
      </c>
    </row>
    <row r="2117" spans="1:38" x14ac:dyDescent="0.25">
      <c r="A2117" t="s">
        <v>4823</v>
      </c>
      <c r="B2117" s="1">
        <v>43496</v>
      </c>
      <c r="C2117" t="s">
        <v>36</v>
      </c>
      <c r="D2117" t="s">
        <v>4824</v>
      </c>
      <c r="E2117" t="s">
        <v>4872</v>
      </c>
      <c r="F2117" t="s">
        <v>15808</v>
      </c>
      <c r="G2117" t="s">
        <v>13284</v>
      </c>
      <c r="H2117" t="s">
        <v>438</v>
      </c>
      <c r="I2117" t="s">
        <v>7911</v>
      </c>
      <c r="J2117" t="s">
        <v>44</v>
      </c>
      <c r="K2117">
        <v>2027049.6</v>
      </c>
      <c r="L2117">
        <v>26137915.199999999</v>
      </c>
      <c r="M2117">
        <v>0</v>
      </c>
      <c r="N2117">
        <v>-404784</v>
      </c>
      <c r="O2117">
        <v>0</v>
      </c>
      <c r="P2117" s="2">
        <v>2027049.6</v>
      </c>
      <c r="Q2117">
        <v>0</v>
      </c>
      <c r="R2117">
        <v>0</v>
      </c>
      <c r="S2117">
        <f>+Table__192.168.17.17_SPDK_KanpusEF_GajiKemandoran[[#This Row],[GajiPokok]]+Table__192.168.17.17_SPDK_KanpusEF_GajiKemandoran[[#This Row],[Rapel]]+Table__192.168.17.17_SPDK_KanpusEF_GajiKemandoran[[#This Row],[Premi]]</f>
        <v>2027049.6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81727</v>
      </c>
      <c r="AD2117">
        <v>0</v>
      </c>
      <c r="AE2117">
        <v>18935</v>
      </c>
      <c r="AF2117">
        <v>0</v>
      </c>
      <c r="AG2117">
        <v>0</v>
      </c>
      <c r="AH2117">
        <v>695174</v>
      </c>
      <c r="AI2117">
        <v>52800</v>
      </c>
      <c r="AJ2117">
        <v>848636</v>
      </c>
      <c r="AK2117" s="2">
        <v>1178413.6000000001</v>
      </c>
      <c r="AL2117" t="s">
        <v>3118</v>
      </c>
    </row>
    <row r="2118" spans="1:38" x14ac:dyDescent="0.25">
      <c r="A2118" t="s">
        <v>7409</v>
      </c>
      <c r="B2118" s="1">
        <v>43496</v>
      </c>
      <c r="C2118" t="s">
        <v>196</v>
      </c>
      <c r="D2118" t="s">
        <v>7410</v>
      </c>
      <c r="E2118" t="s">
        <v>7440</v>
      </c>
      <c r="F2118" t="s">
        <v>19742</v>
      </c>
      <c r="G2118" t="s">
        <v>19743</v>
      </c>
      <c r="H2118" t="s">
        <v>19744</v>
      </c>
      <c r="I2118" t="s">
        <v>555</v>
      </c>
      <c r="J2118" t="s">
        <v>44</v>
      </c>
      <c r="K2118">
        <v>3980613</v>
      </c>
      <c r="L2118">
        <v>49457232</v>
      </c>
      <c r="M2118">
        <v>0</v>
      </c>
      <c r="N2118">
        <v>-474180</v>
      </c>
      <c r="O2118">
        <v>0</v>
      </c>
      <c r="P2118" s="2">
        <v>2027027</v>
      </c>
      <c r="Q2118">
        <v>0</v>
      </c>
      <c r="R2118">
        <v>1953586</v>
      </c>
      <c r="S2118">
        <f>+Table__192.168.17.17_SPDK_KanpusEF_GajiKemandoran[[#This Row],[GajiPokok]]+Table__192.168.17.17_SPDK_KanpusEF_GajiKemandoran[[#This Row],[Rapel]]+Table__192.168.17.17_SPDK_KanpusEF_GajiKemandoran[[#This Row],[Premi]]</f>
        <v>3980613</v>
      </c>
      <c r="T2118">
        <v>0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86330</v>
      </c>
      <c r="AD2118">
        <v>0</v>
      </c>
      <c r="AE2118">
        <v>22810</v>
      </c>
      <c r="AF2118">
        <v>0</v>
      </c>
      <c r="AG2118">
        <v>0</v>
      </c>
      <c r="AH2118">
        <v>737536</v>
      </c>
      <c r="AI2118">
        <v>923350</v>
      </c>
      <c r="AJ2118">
        <v>1770026</v>
      </c>
      <c r="AK2118" s="2">
        <v>2210587</v>
      </c>
      <c r="AL2118" t="s">
        <v>7441</v>
      </c>
    </row>
    <row r="2119" spans="1:38" x14ac:dyDescent="0.25">
      <c r="A2119" t="s">
        <v>760</v>
      </c>
      <c r="B2119" s="1">
        <v>43496</v>
      </c>
      <c r="C2119" t="s">
        <v>142</v>
      </c>
      <c r="D2119" t="s">
        <v>2323</v>
      </c>
      <c r="E2119" t="s">
        <v>2384</v>
      </c>
      <c r="F2119" t="s">
        <v>12104</v>
      </c>
      <c r="G2119" t="s">
        <v>12105</v>
      </c>
      <c r="H2119" t="s">
        <v>2273</v>
      </c>
      <c r="I2119" t="s">
        <v>109</v>
      </c>
      <c r="J2119" t="s">
        <v>44</v>
      </c>
      <c r="K2119">
        <v>2140388</v>
      </c>
      <c r="L2119">
        <v>27002976</v>
      </c>
      <c r="M2119">
        <v>0</v>
      </c>
      <c r="N2119">
        <v>-419244</v>
      </c>
      <c r="O2119">
        <v>0</v>
      </c>
      <c r="P2119" s="2">
        <v>2026998</v>
      </c>
      <c r="Q2119">
        <v>0</v>
      </c>
      <c r="R2119">
        <v>113390</v>
      </c>
      <c r="S2119">
        <f>+Table__192.168.17.17_SPDK_KanpusEF_GajiKemandoran[[#This Row],[GajiPokok]]+Table__192.168.17.17_SPDK_KanpusEF_GajiKemandoran[[#This Row],[Rapel]]+Table__192.168.17.17_SPDK_KanpusEF_GajiKemandoran[[#This Row],[Premi]]</f>
        <v>2140388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73240</v>
      </c>
      <c r="AD2119">
        <v>0</v>
      </c>
      <c r="AE2119">
        <v>19166</v>
      </c>
      <c r="AF2119">
        <v>0</v>
      </c>
      <c r="AG2119">
        <v>0</v>
      </c>
      <c r="AH2119">
        <v>0</v>
      </c>
      <c r="AI2119">
        <v>960950</v>
      </c>
      <c r="AJ2119">
        <v>1053356</v>
      </c>
      <c r="AK2119" s="2">
        <v>1087032</v>
      </c>
      <c r="AL2119" t="s">
        <v>2385</v>
      </c>
    </row>
    <row r="2120" spans="1:38" x14ac:dyDescent="0.25">
      <c r="A2120" t="s">
        <v>3742</v>
      </c>
      <c r="B2120" s="1">
        <v>43496</v>
      </c>
      <c r="C2120" t="s">
        <v>479</v>
      </c>
      <c r="D2120" t="s">
        <v>3743</v>
      </c>
      <c r="E2120" t="s">
        <v>3912</v>
      </c>
      <c r="F2120" t="s">
        <v>14242</v>
      </c>
      <c r="G2120" t="s">
        <v>8694</v>
      </c>
      <c r="H2120" t="s">
        <v>438</v>
      </c>
      <c r="I2120" t="s">
        <v>105</v>
      </c>
      <c r="J2120" t="s">
        <v>44</v>
      </c>
      <c r="K2120">
        <v>2534909.0623622001</v>
      </c>
      <c r="L2120">
        <v>32248944.7483464</v>
      </c>
      <c r="M2120">
        <v>0</v>
      </c>
      <c r="N2120">
        <v>-422124</v>
      </c>
      <c r="O2120">
        <v>0</v>
      </c>
      <c r="P2120" s="2">
        <v>2026830.0623622001</v>
      </c>
      <c r="Q2120">
        <v>0</v>
      </c>
      <c r="R2120">
        <v>508079</v>
      </c>
      <c r="S2120">
        <f>+Table__192.168.17.17_SPDK_KanpusEF_GajiKemandoran[[#This Row],[GajiPokok]]+Table__192.168.17.17_SPDK_KanpusEF_GajiKemandoran[[#This Row],[Rapel]]+Table__192.168.17.17_SPDK_KanpusEF_GajiKemandoran[[#This Row],[Premi]]</f>
        <v>2534909.0623622001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84101</v>
      </c>
      <c r="AD2120">
        <v>0</v>
      </c>
      <c r="AE2120">
        <v>19497</v>
      </c>
      <c r="AF2120">
        <v>0</v>
      </c>
      <c r="AG2120">
        <v>0</v>
      </c>
      <c r="AH2120">
        <v>0</v>
      </c>
      <c r="AI2120">
        <v>896779</v>
      </c>
      <c r="AJ2120">
        <v>1000377</v>
      </c>
      <c r="AK2120" s="2">
        <v>1534532.0623622001</v>
      </c>
      <c r="AL2120" t="s">
        <v>3913</v>
      </c>
    </row>
    <row r="2121" spans="1:38" x14ac:dyDescent="0.25">
      <c r="A2121" t="s">
        <v>5790</v>
      </c>
      <c r="B2121" s="1">
        <v>43496</v>
      </c>
      <c r="C2121" t="s">
        <v>142</v>
      </c>
      <c r="D2121" t="s">
        <v>5791</v>
      </c>
      <c r="E2121" t="s">
        <v>5863</v>
      </c>
      <c r="F2121" t="s">
        <v>17609</v>
      </c>
      <c r="G2121" t="s">
        <v>13970</v>
      </c>
      <c r="H2121" t="s">
        <v>3001</v>
      </c>
      <c r="I2121" t="s">
        <v>7911</v>
      </c>
      <c r="J2121" t="s">
        <v>44</v>
      </c>
      <c r="K2121">
        <v>2026737.88</v>
      </c>
      <c r="L2121">
        <v>26549206.559999999</v>
      </c>
      <c r="M2121">
        <v>0</v>
      </c>
      <c r="N2121">
        <v>-404784</v>
      </c>
      <c r="O2121">
        <v>0</v>
      </c>
      <c r="P2121" s="2">
        <v>2026737.88</v>
      </c>
      <c r="Q2121">
        <v>0</v>
      </c>
      <c r="R2121">
        <v>0</v>
      </c>
      <c r="S2121">
        <f>+Table__192.168.17.17_SPDK_KanpusEF_GajiKemandoran[[#This Row],[GajiPokok]]+Table__192.168.17.17_SPDK_KanpusEF_GajiKemandoran[[#This Row],[Rapel]]+Table__192.168.17.17_SPDK_KanpusEF_GajiKemandoran[[#This Row],[Premi]]</f>
        <v>2026737.88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90374</v>
      </c>
      <c r="AD2121">
        <v>0</v>
      </c>
      <c r="AE2121">
        <v>18935</v>
      </c>
      <c r="AF2121">
        <v>0</v>
      </c>
      <c r="AG2121">
        <v>0</v>
      </c>
      <c r="AH2121">
        <v>607951</v>
      </c>
      <c r="AI2121">
        <v>351500</v>
      </c>
      <c r="AJ2121">
        <v>1068760</v>
      </c>
      <c r="AK2121" s="2">
        <v>957977.87999999989</v>
      </c>
      <c r="AL2121" t="s">
        <v>5864</v>
      </c>
    </row>
    <row r="2122" spans="1:38" x14ac:dyDescent="0.25">
      <c r="A2122" t="s">
        <v>3742</v>
      </c>
      <c r="B2122" s="1">
        <v>43496</v>
      </c>
      <c r="C2122" t="s">
        <v>479</v>
      </c>
      <c r="D2122" t="s">
        <v>3743</v>
      </c>
      <c r="E2122" t="s">
        <v>3912</v>
      </c>
      <c r="F2122" t="s">
        <v>14277</v>
      </c>
      <c r="G2122" t="s">
        <v>14278</v>
      </c>
      <c r="H2122" t="s">
        <v>438</v>
      </c>
      <c r="I2122" t="s">
        <v>7913</v>
      </c>
      <c r="J2122" t="s">
        <v>44</v>
      </c>
      <c r="K2122">
        <v>2771916.6251968499</v>
      </c>
      <c r="L2122">
        <v>35072875.502362199</v>
      </c>
      <c r="M2122">
        <v>0</v>
      </c>
      <c r="N2122">
        <v>-403752</v>
      </c>
      <c r="O2122">
        <v>0</v>
      </c>
      <c r="P2122" s="2">
        <v>2026465.6251968499</v>
      </c>
      <c r="Q2122">
        <v>0</v>
      </c>
      <c r="R2122">
        <v>745451</v>
      </c>
      <c r="S2122">
        <f>+Table__192.168.17.17_SPDK_KanpusEF_GajiKemandoran[[#This Row],[GajiPokok]]+Table__192.168.17.17_SPDK_KanpusEF_GajiKemandoran[[#This Row],[Rapel]]+Table__192.168.17.17_SPDK_KanpusEF_GajiKemandoran[[#This Row],[Premi]]</f>
        <v>2771916.6251968499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81581</v>
      </c>
      <c r="AD2122">
        <v>0</v>
      </c>
      <c r="AE2122">
        <v>18820</v>
      </c>
      <c r="AF2122">
        <v>0</v>
      </c>
      <c r="AG2122">
        <v>0</v>
      </c>
      <c r="AH2122">
        <v>626633</v>
      </c>
      <c r="AI2122">
        <v>877951</v>
      </c>
      <c r="AJ2122">
        <v>1604985</v>
      </c>
      <c r="AK2122" s="2">
        <v>1166931.6251968499</v>
      </c>
      <c r="AL2122" t="s">
        <v>3913</v>
      </c>
    </row>
    <row r="2123" spans="1:38" x14ac:dyDescent="0.25">
      <c r="A2123" t="s">
        <v>7567</v>
      </c>
      <c r="B2123" s="1">
        <v>43496</v>
      </c>
      <c r="C2123" t="s">
        <v>36</v>
      </c>
      <c r="D2123" t="s">
        <v>7568</v>
      </c>
      <c r="E2123" t="s">
        <v>7614</v>
      </c>
      <c r="F2123" t="s">
        <v>19995</v>
      </c>
      <c r="G2123" t="s">
        <v>19996</v>
      </c>
      <c r="H2123" t="s">
        <v>2273</v>
      </c>
      <c r="I2123" t="s">
        <v>7915</v>
      </c>
      <c r="J2123" t="s">
        <v>44</v>
      </c>
      <c r="K2123">
        <v>2055396</v>
      </c>
      <c r="L2123">
        <v>26424684</v>
      </c>
      <c r="M2123">
        <v>0</v>
      </c>
      <c r="N2123">
        <v>-402036</v>
      </c>
      <c r="O2123">
        <v>0</v>
      </c>
      <c r="P2123" s="2">
        <v>2025996</v>
      </c>
      <c r="Q2123">
        <v>0</v>
      </c>
      <c r="R2123">
        <v>29400</v>
      </c>
      <c r="S2123">
        <f>+Table__192.168.17.17_SPDK_KanpusEF_GajiKemandoran[[#This Row],[GajiPokok]]+Table__192.168.17.17_SPDK_KanpusEF_GajiKemandoran[[#This Row],[Rapel]]+Table__192.168.17.17_SPDK_KanpusEF_GajiKemandoran[[#This Row],[Premi]]</f>
        <v>2055396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80440</v>
      </c>
      <c r="AD2123">
        <v>0</v>
      </c>
      <c r="AE2123">
        <v>18590</v>
      </c>
      <c r="AF2123">
        <v>0</v>
      </c>
      <c r="AG2123">
        <v>0</v>
      </c>
      <c r="AH2123">
        <v>729543</v>
      </c>
      <c r="AI2123">
        <v>290250</v>
      </c>
      <c r="AJ2123">
        <v>1118823</v>
      </c>
      <c r="AK2123" s="2">
        <v>936573</v>
      </c>
      <c r="AL2123" t="s">
        <v>7615</v>
      </c>
    </row>
    <row r="2124" spans="1:38" x14ac:dyDescent="0.25">
      <c r="A2124" t="s">
        <v>2685</v>
      </c>
      <c r="B2124" s="1">
        <v>43496</v>
      </c>
      <c r="C2124" t="s">
        <v>164</v>
      </c>
      <c r="D2124" t="s">
        <v>2686</v>
      </c>
      <c r="E2124" t="s">
        <v>2762</v>
      </c>
      <c r="F2124" t="s">
        <v>12805</v>
      </c>
      <c r="G2124" t="s">
        <v>12806</v>
      </c>
      <c r="H2124" t="s">
        <v>438</v>
      </c>
      <c r="I2124" t="s">
        <v>7911</v>
      </c>
      <c r="J2124" t="s">
        <v>44</v>
      </c>
      <c r="K2124">
        <v>2025848.09364548</v>
      </c>
      <c r="L2124">
        <v>26043889.123745799</v>
      </c>
      <c r="M2124">
        <v>0</v>
      </c>
      <c r="N2124">
        <v>-404784</v>
      </c>
      <c r="O2124">
        <v>0</v>
      </c>
      <c r="P2124" s="2">
        <v>2025848.09364548</v>
      </c>
      <c r="Q2124">
        <v>0</v>
      </c>
      <c r="R2124">
        <v>0</v>
      </c>
      <c r="S2124">
        <f>+Table__192.168.17.17_SPDK_KanpusEF_GajiKemandoran[[#This Row],[GajiPokok]]+Table__192.168.17.17_SPDK_KanpusEF_GajiKemandoran[[#This Row],[Rapel]]+Table__192.168.17.17_SPDK_KanpusEF_GajiKemandoran[[#This Row],[Premi]]</f>
        <v>2025848.09364548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80069</v>
      </c>
      <c r="AD2124">
        <v>0</v>
      </c>
      <c r="AE2124">
        <v>18935</v>
      </c>
      <c r="AF2124">
        <v>0</v>
      </c>
      <c r="AG2124">
        <v>0</v>
      </c>
      <c r="AH2124">
        <v>991911</v>
      </c>
      <c r="AI2124">
        <v>6250</v>
      </c>
      <c r="AJ2124">
        <v>1097165</v>
      </c>
      <c r="AK2124" s="2">
        <v>928683.09364548</v>
      </c>
      <c r="AL2124" t="s">
        <v>2763</v>
      </c>
    </row>
    <row r="2125" spans="1:38" x14ac:dyDescent="0.25">
      <c r="A2125" t="s">
        <v>3742</v>
      </c>
      <c r="B2125" s="1">
        <v>43496</v>
      </c>
      <c r="C2125" t="s">
        <v>164</v>
      </c>
      <c r="D2125" t="s">
        <v>3743</v>
      </c>
      <c r="E2125" t="s">
        <v>3847</v>
      </c>
      <c r="F2125" t="s">
        <v>14094</v>
      </c>
      <c r="G2125" t="s">
        <v>14095</v>
      </c>
      <c r="H2125" t="s">
        <v>438</v>
      </c>
      <c r="I2125" t="s">
        <v>105</v>
      </c>
      <c r="J2125" t="s">
        <v>44</v>
      </c>
      <c r="K2125">
        <v>2025732.12472441</v>
      </c>
      <c r="L2125">
        <v>26138821.4966929</v>
      </c>
      <c r="M2125">
        <v>0</v>
      </c>
      <c r="N2125">
        <v>-422124</v>
      </c>
      <c r="O2125">
        <v>0</v>
      </c>
      <c r="P2125" s="2">
        <v>2025732.12472441</v>
      </c>
      <c r="Q2125">
        <v>0</v>
      </c>
      <c r="R2125">
        <v>0</v>
      </c>
      <c r="S2125">
        <f>+Table__192.168.17.17_SPDK_KanpusEF_GajiKemandoran[[#This Row],[GajiPokok]]+Table__192.168.17.17_SPDK_KanpusEF_GajiKemandoran[[#This Row],[Rapel]]+Table__192.168.17.17_SPDK_KanpusEF_GajiKemandoran[[#This Row],[Premi]]</f>
        <v>2025732.12472441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84101</v>
      </c>
      <c r="AD2125">
        <v>0</v>
      </c>
      <c r="AE2125">
        <v>19497</v>
      </c>
      <c r="AF2125">
        <v>0</v>
      </c>
      <c r="AG2125">
        <v>0</v>
      </c>
      <c r="AH2125">
        <v>0</v>
      </c>
      <c r="AI2125">
        <v>522500</v>
      </c>
      <c r="AJ2125">
        <v>626098</v>
      </c>
      <c r="AK2125" s="2">
        <v>1399634.12472441</v>
      </c>
      <c r="AL2125" t="s">
        <v>3848</v>
      </c>
    </row>
    <row r="2126" spans="1:38" x14ac:dyDescent="0.25">
      <c r="A2126" t="s">
        <v>5233</v>
      </c>
      <c r="B2126" s="1">
        <v>43496</v>
      </c>
      <c r="C2126" t="s">
        <v>36</v>
      </c>
      <c r="D2126" t="s">
        <v>5234</v>
      </c>
      <c r="E2126" t="s">
        <v>5307</v>
      </c>
      <c r="F2126" t="s">
        <v>16599</v>
      </c>
      <c r="G2126" t="s">
        <v>8427</v>
      </c>
      <c r="H2126" t="s">
        <v>438</v>
      </c>
      <c r="I2126" t="s">
        <v>8311</v>
      </c>
      <c r="J2126" t="s">
        <v>44</v>
      </c>
      <c r="K2126">
        <v>2025474.4615384601</v>
      </c>
      <c r="L2126">
        <v>25846253.538461499</v>
      </c>
      <c r="M2126">
        <v>0</v>
      </c>
      <c r="N2126">
        <v>-400332</v>
      </c>
      <c r="O2126">
        <v>0</v>
      </c>
      <c r="P2126" s="2">
        <v>2025474.4615384601</v>
      </c>
      <c r="Q2126">
        <v>0</v>
      </c>
      <c r="R2126">
        <v>0</v>
      </c>
      <c r="S2126">
        <f>+Table__192.168.17.17_SPDK_KanpusEF_GajiKemandoran[[#This Row],[GajiPokok]]+Table__192.168.17.17_SPDK_KanpusEF_GajiKemandoran[[#This Row],[Rapel]]+Table__192.168.17.17_SPDK_KanpusEF_GajiKemandoran[[#This Row],[Premi]]</f>
        <v>2025474.4615384601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75770</v>
      </c>
      <c r="AD2126">
        <v>0</v>
      </c>
      <c r="AE2126">
        <v>18360</v>
      </c>
      <c r="AF2126">
        <v>0</v>
      </c>
      <c r="AG2126">
        <v>0</v>
      </c>
      <c r="AH2126">
        <v>0</v>
      </c>
      <c r="AI2126">
        <v>739400</v>
      </c>
      <c r="AJ2126">
        <v>833530</v>
      </c>
      <c r="AK2126" s="2">
        <v>1191944.4615384601</v>
      </c>
      <c r="AL2126" t="s">
        <v>5308</v>
      </c>
    </row>
    <row r="2127" spans="1:38" x14ac:dyDescent="0.25">
      <c r="A2127" t="s">
        <v>2685</v>
      </c>
      <c r="B2127" s="1">
        <v>43496</v>
      </c>
      <c r="C2127" t="s">
        <v>142</v>
      </c>
      <c r="D2127" t="s">
        <v>2686</v>
      </c>
      <c r="E2127" t="s">
        <v>2755</v>
      </c>
      <c r="F2127" t="s">
        <v>12676</v>
      </c>
      <c r="G2127" t="s">
        <v>12677</v>
      </c>
      <c r="H2127" t="s">
        <v>438</v>
      </c>
      <c r="I2127" t="s">
        <v>109</v>
      </c>
      <c r="J2127" t="s">
        <v>44</v>
      </c>
      <c r="K2127">
        <v>2025382.80936454</v>
      </c>
      <c r="L2127">
        <v>26055825.712374501</v>
      </c>
      <c r="M2127">
        <v>0</v>
      </c>
      <c r="N2127">
        <v>-419244</v>
      </c>
      <c r="O2127">
        <v>0</v>
      </c>
      <c r="P2127" s="2">
        <v>2025382.80936454</v>
      </c>
      <c r="Q2127">
        <v>0</v>
      </c>
      <c r="R2127">
        <v>0</v>
      </c>
      <c r="S2127">
        <f>+Table__192.168.17.17_SPDK_KanpusEF_GajiKemandoran[[#This Row],[GajiPokok]]+Table__192.168.17.17_SPDK_KanpusEF_GajiKemandoran[[#This Row],[Rapel]]+Table__192.168.17.17_SPDK_KanpusEF_GajiKemandoran[[#This Row],[Premi]]</f>
        <v>2025382.80936454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82259</v>
      </c>
      <c r="AD2127">
        <v>0</v>
      </c>
      <c r="AE2127">
        <v>19166</v>
      </c>
      <c r="AF2127">
        <v>0</v>
      </c>
      <c r="AG2127">
        <v>0</v>
      </c>
      <c r="AH2127">
        <v>0</v>
      </c>
      <c r="AI2127">
        <v>21250</v>
      </c>
      <c r="AJ2127">
        <v>122675</v>
      </c>
      <c r="AK2127" s="2">
        <v>1902707.80936454</v>
      </c>
      <c r="AL2127" t="s">
        <v>2756</v>
      </c>
    </row>
    <row r="2128" spans="1:38" x14ac:dyDescent="0.25">
      <c r="A2128" t="s">
        <v>180</v>
      </c>
      <c r="B2128" s="1">
        <v>43496</v>
      </c>
      <c r="C2128" t="s">
        <v>479</v>
      </c>
      <c r="D2128" t="s">
        <v>796</v>
      </c>
      <c r="E2128" t="s">
        <v>926</v>
      </c>
      <c r="F2128" t="s">
        <v>9324</v>
      </c>
      <c r="G2128" t="s">
        <v>9325</v>
      </c>
      <c r="H2128" t="s">
        <v>438</v>
      </c>
      <c r="I2128" t="s">
        <v>109</v>
      </c>
      <c r="J2128" t="s">
        <v>44</v>
      </c>
      <c r="K2128">
        <v>3293374.4605459101</v>
      </c>
      <c r="L2128">
        <v>41348609.526550896</v>
      </c>
      <c r="M2128">
        <v>0</v>
      </c>
      <c r="N2128">
        <v>-419244</v>
      </c>
      <c r="O2128">
        <v>0</v>
      </c>
      <c r="P2128" s="2">
        <v>2025011.4605459101</v>
      </c>
      <c r="Q2128">
        <v>0</v>
      </c>
      <c r="R2128">
        <v>1268363</v>
      </c>
      <c r="S2128">
        <f>+Table__192.168.17.17_SPDK_KanpusEF_GajiKemandoran[[#This Row],[GajiPokok]]+Table__192.168.17.17_SPDK_KanpusEF_GajiKemandoran[[#This Row],[Rapel]]+Table__192.168.17.17_SPDK_KanpusEF_GajiKemandoran[[#This Row],[Premi]]</f>
        <v>3293374.4605459101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83861</v>
      </c>
      <c r="AD2128">
        <v>0</v>
      </c>
      <c r="AE2128">
        <v>19166</v>
      </c>
      <c r="AF2128">
        <v>0</v>
      </c>
      <c r="AG2128">
        <v>0</v>
      </c>
      <c r="AH2128">
        <v>0</v>
      </c>
      <c r="AI2128">
        <v>1299513</v>
      </c>
      <c r="AJ2128">
        <v>1402540</v>
      </c>
      <c r="AK2128" s="2">
        <v>1890834.4605459101</v>
      </c>
      <c r="AL2128" t="s">
        <v>403</v>
      </c>
    </row>
    <row r="2129" spans="1:38" x14ac:dyDescent="0.25">
      <c r="A2129" t="s">
        <v>492</v>
      </c>
      <c r="B2129" s="1">
        <v>43496</v>
      </c>
      <c r="C2129" t="s">
        <v>479</v>
      </c>
      <c r="D2129" t="s">
        <v>1169</v>
      </c>
      <c r="E2129" t="s">
        <v>10278</v>
      </c>
      <c r="F2129" t="s">
        <v>10314</v>
      </c>
      <c r="G2129" t="s">
        <v>10315</v>
      </c>
      <c r="H2129" t="s">
        <v>438</v>
      </c>
      <c r="I2129" t="s">
        <v>7908</v>
      </c>
      <c r="J2129" t="s">
        <v>44</v>
      </c>
      <c r="K2129">
        <v>2758716.0219780202</v>
      </c>
      <c r="L2129">
        <v>34916148.2637363</v>
      </c>
      <c r="M2129">
        <v>0</v>
      </c>
      <c r="N2129">
        <v>-406020</v>
      </c>
      <c r="O2129">
        <v>0</v>
      </c>
      <c r="P2129" s="2">
        <v>2024708.02197802</v>
      </c>
      <c r="Q2129">
        <v>0</v>
      </c>
      <c r="R2129">
        <v>734008</v>
      </c>
      <c r="S2129">
        <f>+Table__192.168.17.17_SPDK_KanpusEF_GajiKemandoran[[#This Row],[GajiPokok]]+Table__192.168.17.17_SPDK_KanpusEF_GajiKemandoran[[#This Row],[Rapel]]+Table__192.168.17.17_SPDK_KanpusEF_GajiKemandoran[[#This Row],[Premi]]</f>
        <v>2758716.0219780197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81791</v>
      </c>
      <c r="AD2129">
        <v>0</v>
      </c>
      <c r="AE2129">
        <v>19050</v>
      </c>
      <c r="AF2129">
        <v>0</v>
      </c>
      <c r="AG2129">
        <v>0</v>
      </c>
      <c r="AH2129">
        <v>433829</v>
      </c>
      <c r="AI2129">
        <v>1666973</v>
      </c>
      <c r="AJ2129">
        <v>2201643</v>
      </c>
      <c r="AK2129" s="2">
        <v>557073.02197801974</v>
      </c>
      <c r="AL2129" t="s">
        <v>10280</v>
      </c>
    </row>
    <row r="2130" spans="1:38" x14ac:dyDescent="0.25">
      <c r="A2130" t="s">
        <v>1473</v>
      </c>
      <c r="B2130" s="1">
        <v>43496</v>
      </c>
      <c r="C2130" t="s">
        <v>479</v>
      </c>
      <c r="D2130" t="s">
        <v>1474</v>
      </c>
      <c r="E2130" t="s">
        <v>1587</v>
      </c>
      <c r="F2130" t="s">
        <v>10863</v>
      </c>
      <c r="G2130" t="s">
        <v>10864</v>
      </c>
      <c r="H2130" t="s">
        <v>438</v>
      </c>
      <c r="I2130" t="s">
        <v>7913</v>
      </c>
      <c r="J2130" t="s">
        <v>44</v>
      </c>
      <c r="K2130">
        <v>2024614.08</v>
      </c>
      <c r="L2130">
        <v>25584060.960000001</v>
      </c>
      <c r="M2130">
        <v>0</v>
      </c>
      <c r="N2130">
        <v>-403752</v>
      </c>
      <c r="O2130">
        <v>0</v>
      </c>
      <c r="P2130" s="2">
        <v>2024614.08</v>
      </c>
      <c r="Q2130">
        <v>0</v>
      </c>
      <c r="R2130">
        <v>0</v>
      </c>
      <c r="S2130">
        <f>+Table__192.168.17.17_SPDK_KanpusEF_GajiKemandoran[[#This Row],[GajiPokok]]+Table__192.168.17.17_SPDK_KanpusEF_GajiKemandoran[[#This Row],[Rapel]]+Table__192.168.17.17_SPDK_KanpusEF_GajiKemandoran[[#This Row],[Premi]]</f>
        <v>2024614.08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70723</v>
      </c>
      <c r="AD2130">
        <v>0</v>
      </c>
      <c r="AE2130">
        <v>18820</v>
      </c>
      <c r="AF2130">
        <v>0</v>
      </c>
      <c r="AG2130">
        <v>0</v>
      </c>
      <c r="AH2130">
        <v>0</v>
      </c>
      <c r="AI2130">
        <v>604071</v>
      </c>
      <c r="AJ2130">
        <v>693614</v>
      </c>
      <c r="AK2130" s="2">
        <v>1331000.08</v>
      </c>
      <c r="AL2130" t="s">
        <v>1588</v>
      </c>
    </row>
    <row r="2131" spans="1:38" x14ac:dyDescent="0.25">
      <c r="A2131" t="s">
        <v>4020</v>
      </c>
      <c r="B2131" s="1">
        <v>43496</v>
      </c>
      <c r="C2131" t="s">
        <v>36</v>
      </c>
      <c r="D2131" t="s">
        <v>4021</v>
      </c>
      <c r="E2131" t="s">
        <v>4081</v>
      </c>
      <c r="F2131" t="s">
        <v>14392</v>
      </c>
      <c r="G2131" t="s">
        <v>14393</v>
      </c>
      <c r="H2131" t="s">
        <v>438</v>
      </c>
      <c r="I2131" t="s">
        <v>7911</v>
      </c>
      <c r="J2131" t="s">
        <v>44</v>
      </c>
      <c r="K2131">
        <v>2745861.0450928402</v>
      </c>
      <c r="L2131">
        <v>34760928.541114099</v>
      </c>
      <c r="M2131">
        <v>0</v>
      </c>
      <c r="N2131">
        <v>-404784</v>
      </c>
      <c r="O2131">
        <v>0</v>
      </c>
      <c r="P2131" s="2">
        <v>2024602.04509284</v>
      </c>
      <c r="Q2131">
        <v>0</v>
      </c>
      <c r="R2131">
        <v>721259</v>
      </c>
      <c r="S2131">
        <f>+Table__192.168.17.17_SPDK_KanpusEF_GajiKemandoran[[#This Row],[GajiPokok]]+Table__192.168.17.17_SPDK_KanpusEF_GajiKemandoran[[#This Row],[Rapel]]+Table__192.168.17.17_SPDK_KanpusEF_GajiKemandoran[[#This Row],[Premi]]</f>
        <v>2745861.0450928397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81671</v>
      </c>
      <c r="AD2131">
        <v>0</v>
      </c>
      <c r="AE2131">
        <v>18935</v>
      </c>
      <c r="AF2131">
        <v>0</v>
      </c>
      <c r="AG2131">
        <v>0</v>
      </c>
      <c r="AH2131">
        <v>0</v>
      </c>
      <c r="AI2131">
        <v>787859</v>
      </c>
      <c r="AJ2131">
        <v>888465</v>
      </c>
      <c r="AK2131" s="2">
        <v>1857396.0450928397</v>
      </c>
      <c r="AL2131" t="s">
        <v>4082</v>
      </c>
    </row>
    <row r="2132" spans="1:38" x14ac:dyDescent="0.25">
      <c r="A2132" t="s">
        <v>5233</v>
      </c>
      <c r="B2132" s="1">
        <v>43496</v>
      </c>
      <c r="C2132" t="s">
        <v>180</v>
      </c>
      <c r="D2132" t="s">
        <v>5234</v>
      </c>
      <c r="E2132" t="s">
        <v>5370</v>
      </c>
      <c r="F2132" t="s">
        <v>16766</v>
      </c>
      <c r="G2132" t="s">
        <v>254</v>
      </c>
      <c r="H2132" t="s">
        <v>438</v>
      </c>
      <c r="I2132" t="s">
        <v>8291</v>
      </c>
      <c r="J2132" t="s">
        <v>44</v>
      </c>
      <c r="K2132">
        <v>2023724.72307692</v>
      </c>
      <c r="L2132">
        <v>25825736.6769231</v>
      </c>
      <c r="M2132">
        <v>0</v>
      </c>
      <c r="N2132">
        <v>-401184</v>
      </c>
      <c r="O2132">
        <v>0</v>
      </c>
      <c r="P2132" s="2">
        <v>2023724.72307692</v>
      </c>
      <c r="Q2132">
        <v>0</v>
      </c>
      <c r="R2132">
        <v>0</v>
      </c>
      <c r="S2132">
        <f>+Table__192.168.17.17_SPDK_KanpusEF_GajiKemandoran[[#This Row],[GajiPokok]]+Table__192.168.17.17_SPDK_KanpusEF_GajiKemandoran[[#This Row],[Rapel]]+Table__192.168.17.17_SPDK_KanpusEF_GajiKemandoran[[#This Row],[Premi]]</f>
        <v>2023724.72307692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75830</v>
      </c>
      <c r="AD2132">
        <v>0</v>
      </c>
      <c r="AE2132">
        <v>18475</v>
      </c>
      <c r="AF2132">
        <v>0</v>
      </c>
      <c r="AG2132">
        <v>0</v>
      </c>
      <c r="AH2132">
        <v>0</v>
      </c>
      <c r="AI2132">
        <v>702150</v>
      </c>
      <c r="AJ2132">
        <v>796455</v>
      </c>
      <c r="AK2132" s="2">
        <v>1227269.72307692</v>
      </c>
      <c r="AL2132" t="s">
        <v>5371</v>
      </c>
    </row>
    <row r="2133" spans="1:38" x14ac:dyDescent="0.25">
      <c r="A2133" t="s">
        <v>142</v>
      </c>
      <c r="B2133" s="1">
        <v>43496</v>
      </c>
      <c r="C2133" t="s">
        <v>142</v>
      </c>
      <c r="D2133" t="s">
        <v>332</v>
      </c>
      <c r="E2133" t="s">
        <v>428</v>
      </c>
      <c r="F2133" t="s">
        <v>8372</v>
      </c>
      <c r="G2133" t="s">
        <v>1383</v>
      </c>
      <c r="H2133" t="s">
        <v>7934</v>
      </c>
      <c r="I2133" t="s">
        <v>7911</v>
      </c>
      <c r="J2133" t="s">
        <v>44</v>
      </c>
      <c r="K2133">
        <v>3181245.1349845198</v>
      </c>
      <c r="L2133">
        <v>39985537.619814299</v>
      </c>
      <c r="M2133">
        <v>0</v>
      </c>
      <c r="N2133">
        <v>-404784</v>
      </c>
      <c r="O2133">
        <v>0</v>
      </c>
      <c r="P2133" s="2">
        <v>2023594.13498452</v>
      </c>
      <c r="Q2133">
        <v>0</v>
      </c>
      <c r="R2133">
        <v>1402903</v>
      </c>
      <c r="S2133">
        <f>+Table__192.168.17.17_SPDK_KanpusEF_GajiKemandoran[[#This Row],[GajiPokok]]+Table__192.168.17.17_SPDK_KanpusEF_GajiKemandoran[[#This Row],[Rapel]]+Table__192.168.17.17_SPDK_KanpusEF_GajiKemandoran[[#This Row],[Premi]]</f>
        <v>3426497.1349845203</v>
      </c>
      <c r="T2133">
        <v>0</v>
      </c>
      <c r="U2133">
        <v>0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81671</v>
      </c>
      <c r="AD2133">
        <v>0</v>
      </c>
      <c r="AE2133">
        <v>18935</v>
      </c>
      <c r="AF2133">
        <v>0</v>
      </c>
      <c r="AG2133">
        <v>0</v>
      </c>
      <c r="AH2133">
        <v>0</v>
      </c>
      <c r="AI2133">
        <v>1806719</v>
      </c>
      <c r="AJ2133">
        <v>1907325</v>
      </c>
      <c r="AK2133" s="2">
        <v>1519172.1349845203</v>
      </c>
      <c r="AL2133" t="s">
        <v>429</v>
      </c>
    </row>
    <row r="2134" spans="1:38" x14ac:dyDescent="0.25">
      <c r="A2134" t="s">
        <v>4823</v>
      </c>
      <c r="B2134" s="1">
        <v>43496</v>
      </c>
      <c r="C2134" t="s">
        <v>164</v>
      </c>
      <c r="D2134" t="s">
        <v>4824</v>
      </c>
      <c r="E2134" t="s">
        <v>4908</v>
      </c>
      <c r="F2134" t="s">
        <v>15914</v>
      </c>
      <c r="G2134" t="s">
        <v>15915</v>
      </c>
      <c r="H2134" t="s">
        <v>438</v>
      </c>
      <c r="I2134" t="s">
        <v>7911</v>
      </c>
      <c r="J2134" t="s">
        <v>44</v>
      </c>
      <c r="K2134">
        <v>2023578.8</v>
      </c>
      <c r="L2134">
        <v>26096265.600000001</v>
      </c>
      <c r="M2134">
        <v>0</v>
      </c>
      <c r="N2134">
        <v>-404784</v>
      </c>
      <c r="O2134">
        <v>0</v>
      </c>
      <c r="P2134" s="2">
        <v>2023578.8</v>
      </c>
      <c r="Q2134">
        <v>0</v>
      </c>
      <c r="R2134">
        <v>0</v>
      </c>
      <c r="S2134">
        <f>+Table__192.168.17.17_SPDK_KanpusEF_GajiKemandoran[[#This Row],[GajiPokok]]+Table__192.168.17.17_SPDK_KanpusEF_GajiKemandoran[[#This Row],[Rapel]]+Table__192.168.17.17_SPDK_KanpusEF_GajiKemandoran[[#This Row],[Premi]]</f>
        <v>2023578.8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0</v>
      </c>
      <c r="AB2134">
        <v>0</v>
      </c>
      <c r="AC2134">
        <v>81727</v>
      </c>
      <c r="AD2134">
        <v>0</v>
      </c>
      <c r="AE2134">
        <v>18935</v>
      </c>
      <c r="AF2134">
        <v>0</v>
      </c>
      <c r="AG2134">
        <v>0</v>
      </c>
      <c r="AH2134">
        <v>695174</v>
      </c>
      <c r="AI2134">
        <v>54750</v>
      </c>
      <c r="AJ2134">
        <v>850586</v>
      </c>
      <c r="AK2134" s="2">
        <v>1172992.8</v>
      </c>
      <c r="AL2134" t="s">
        <v>4909</v>
      </c>
    </row>
    <row r="2135" spans="1:38" x14ac:dyDescent="0.25">
      <c r="A2135" t="s">
        <v>492</v>
      </c>
      <c r="B2135" s="1">
        <v>43496</v>
      </c>
      <c r="C2135" t="s">
        <v>255</v>
      </c>
      <c r="D2135" t="s">
        <v>1169</v>
      </c>
      <c r="E2135" t="s">
        <v>1428</v>
      </c>
      <c r="F2135" t="s">
        <v>10483</v>
      </c>
      <c r="G2135" t="s">
        <v>10484</v>
      </c>
      <c r="H2135" t="s">
        <v>308</v>
      </c>
      <c r="I2135" t="s">
        <v>7908</v>
      </c>
      <c r="J2135" t="s">
        <v>44</v>
      </c>
      <c r="K2135">
        <v>2023444</v>
      </c>
      <c r="L2135">
        <v>26092884</v>
      </c>
      <c r="M2135">
        <v>0</v>
      </c>
      <c r="N2135">
        <v>-406020</v>
      </c>
      <c r="O2135">
        <v>0</v>
      </c>
      <c r="P2135" s="2">
        <v>2023444</v>
      </c>
      <c r="Q2135">
        <v>0</v>
      </c>
      <c r="R2135">
        <v>0</v>
      </c>
      <c r="S2135">
        <f>+Table__192.168.17.17_SPDK_KanpusEF_GajiKemandoran[[#This Row],[GajiPokok]]+Table__192.168.17.17_SPDK_KanpusEF_GajiKemandoran[[#This Row],[Rapel]]+Table__192.168.17.17_SPDK_KanpusEF_GajiKemandoran[[#This Row],[Premi]]</f>
        <v>2023444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81791</v>
      </c>
      <c r="AD2135">
        <v>0</v>
      </c>
      <c r="AE2135">
        <v>19050</v>
      </c>
      <c r="AF2135">
        <v>0</v>
      </c>
      <c r="AG2135">
        <v>0</v>
      </c>
      <c r="AH2135">
        <v>499242</v>
      </c>
      <c r="AI2135">
        <v>718181</v>
      </c>
      <c r="AJ2135">
        <v>1318264</v>
      </c>
      <c r="AK2135" s="2">
        <v>705180</v>
      </c>
      <c r="AL2135" t="s">
        <v>1429</v>
      </c>
    </row>
    <row r="2136" spans="1:38" x14ac:dyDescent="0.25">
      <c r="A2136" t="s">
        <v>492</v>
      </c>
      <c r="B2136" s="1">
        <v>43496</v>
      </c>
      <c r="C2136" t="s">
        <v>180</v>
      </c>
      <c r="D2136" t="s">
        <v>1169</v>
      </c>
      <c r="E2136" t="s">
        <v>1312</v>
      </c>
      <c r="F2136" t="s">
        <v>10222</v>
      </c>
      <c r="G2136" t="s">
        <v>10223</v>
      </c>
      <c r="H2136" t="s">
        <v>175</v>
      </c>
      <c r="I2136" t="s">
        <v>7908</v>
      </c>
      <c r="J2136" t="s">
        <v>44</v>
      </c>
      <c r="K2136">
        <v>2023444</v>
      </c>
      <c r="L2136">
        <v>26092884</v>
      </c>
      <c r="M2136">
        <v>0</v>
      </c>
      <c r="N2136">
        <v>-406020</v>
      </c>
      <c r="O2136">
        <v>0</v>
      </c>
      <c r="P2136" s="2">
        <v>2023444</v>
      </c>
      <c r="Q2136">
        <v>0</v>
      </c>
      <c r="R2136">
        <v>0</v>
      </c>
      <c r="S2136">
        <f>+Table__192.168.17.17_SPDK_KanpusEF_GajiKemandoran[[#This Row],[GajiPokok]]+Table__192.168.17.17_SPDK_KanpusEF_GajiKemandoran[[#This Row],[Rapel]]+Table__192.168.17.17_SPDK_KanpusEF_GajiKemandoran[[#This Row],[Premi]]</f>
        <v>2023444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0</v>
      </c>
      <c r="AC2136">
        <v>81791</v>
      </c>
      <c r="AD2136">
        <v>0</v>
      </c>
      <c r="AE2136">
        <v>19050</v>
      </c>
      <c r="AF2136">
        <v>0</v>
      </c>
      <c r="AG2136">
        <v>0</v>
      </c>
      <c r="AH2136">
        <v>0</v>
      </c>
      <c r="AI2136">
        <v>922206</v>
      </c>
      <c r="AJ2136">
        <v>1023047</v>
      </c>
      <c r="AK2136" s="2">
        <v>1000397</v>
      </c>
      <c r="AL2136" t="s">
        <v>349</v>
      </c>
    </row>
    <row r="2137" spans="1:38" x14ac:dyDescent="0.25">
      <c r="A2137" t="s">
        <v>492</v>
      </c>
      <c r="B2137" s="1">
        <v>43496</v>
      </c>
      <c r="C2137" t="s">
        <v>255</v>
      </c>
      <c r="D2137" t="s">
        <v>1169</v>
      </c>
      <c r="E2137" t="s">
        <v>1428</v>
      </c>
      <c r="F2137" t="s">
        <v>10481</v>
      </c>
      <c r="G2137" t="s">
        <v>10482</v>
      </c>
      <c r="H2137" t="s">
        <v>295</v>
      </c>
      <c r="I2137" t="s">
        <v>7908</v>
      </c>
      <c r="J2137" t="s">
        <v>44</v>
      </c>
      <c r="K2137">
        <v>2088559</v>
      </c>
      <c r="L2137">
        <v>26874264</v>
      </c>
      <c r="M2137">
        <v>0</v>
      </c>
      <c r="N2137">
        <v>-406020</v>
      </c>
      <c r="O2137">
        <v>0</v>
      </c>
      <c r="P2137" s="2">
        <v>2023444</v>
      </c>
      <c r="Q2137">
        <v>0</v>
      </c>
      <c r="R2137">
        <v>65115</v>
      </c>
      <c r="S2137">
        <f>+Table__192.168.17.17_SPDK_KanpusEF_GajiKemandoran[[#This Row],[GajiPokok]]+Table__192.168.17.17_SPDK_KanpusEF_GajiKemandoran[[#This Row],[Rapel]]+Table__192.168.17.17_SPDK_KanpusEF_GajiKemandoran[[#This Row],[Premi]]</f>
        <v>2088559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81791</v>
      </c>
      <c r="AD2137">
        <v>0</v>
      </c>
      <c r="AE2137">
        <v>19050</v>
      </c>
      <c r="AF2137">
        <v>0</v>
      </c>
      <c r="AG2137">
        <v>0</v>
      </c>
      <c r="AH2137">
        <v>534791</v>
      </c>
      <c r="AI2137">
        <v>398181</v>
      </c>
      <c r="AJ2137">
        <v>1033813</v>
      </c>
      <c r="AK2137" s="2">
        <v>1054746</v>
      </c>
      <c r="AL2137" t="s">
        <v>1429</v>
      </c>
    </row>
    <row r="2138" spans="1:38" x14ac:dyDescent="0.25">
      <c r="A2138" t="s">
        <v>492</v>
      </c>
      <c r="B2138" s="1">
        <v>43496</v>
      </c>
      <c r="C2138" t="s">
        <v>760</v>
      </c>
      <c r="D2138" t="s">
        <v>1169</v>
      </c>
      <c r="E2138" t="s">
        <v>10472</v>
      </c>
      <c r="F2138" t="s">
        <v>10473</v>
      </c>
      <c r="G2138" t="s">
        <v>9287</v>
      </c>
      <c r="H2138" t="s">
        <v>955</v>
      </c>
      <c r="I2138" t="s">
        <v>7908</v>
      </c>
      <c r="J2138" t="s">
        <v>44</v>
      </c>
      <c r="K2138">
        <v>2145664</v>
      </c>
      <c r="L2138">
        <v>27559524</v>
      </c>
      <c r="M2138">
        <v>0</v>
      </c>
      <c r="N2138">
        <v>-406020</v>
      </c>
      <c r="O2138">
        <v>0</v>
      </c>
      <c r="P2138" s="2">
        <v>2023444</v>
      </c>
      <c r="Q2138">
        <v>0</v>
      </c>
      <c r="R2138">
        <v>122220</v>
      </c>
      <c r="S2138">
        <f>+Table__192.168.17.17_SPDK_KanpusEF_GajiKemandoran[[#This Row],[GajiPokok]]+Table__192.168.17.17_SPDK_KanpusEF_GajiKemandoran[[#This Row],[Rapel]]+Table__192.168.17.17_SPDK_KanpusEF_GajiKemandoran[[#This Row],[Premi]]</f>
        <v>2145664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81791</v>
      </c>
      <c r="AD2138">
        <v>0</v>
      </c>
      <c r="AE2138">
        <v>19050</v>
      </c>
      <c r="AF2138">
        <v>0</v>
      </c>
      <c r="AG2138">
        <v>0</v>
      </c>
      <c r="AH2138">
        <v>713055</v>
      </c>
      <c r="AI2138">
        <v>262939</v>
      </c>
      <c r="AJ2138">
        <v>1076835</v>
      </c>
      <c r="AK2138" s="2">
        <v>1068829</v>
      </c>
      <c r="AL2138" t="s">
        <v>9327</v>
      </c>
    </row>
    <row r="2139" spans="1:38" x14ac:dyDescent="0.25">
      <c r="A2139" t="s">
        <v>492</v>
      </c>
      <c r="B2139" s="1">
        <v>43496</v>
      </c>
      <c r="C2139" t="s">
        <v>36</v>
      </c>
      <c r="D2139" t="s">
        <v>1169</v>
      </c>
      <c r="E2139" t="s">
        <v>1239</v>
      </c>
      <c r="F2139" t="s">
        <v>9823</v>
      </c>
      <c r="G2139" t="s">
        <v>410</v>
      </c>
      <c r="H2139" t="s">
        <v>886</v>
      </c>
      <c r="I2139" t="s">
        <v>7908</v>
      </c>
      <c r="J2139" t="s">
        <v>44</v>
      </c>
      <c r="K2139">
        <v>2229700</v>
      </c>
      <c r="L2139">
        <v>28567956</v>
      </c>
      <c r="M2139">
        <v>0</v>
      </c>
      <c r="N2139">
        <v>-406020</v>
      </c>
      <c r="O2139">
        <v>0</v>
      </c>
      <c r="P2139" s="2">
        <v>2023444</v>
      </c>
      <c r="Q2139">
        <v>0</v>
      </c>
      <c r="R2139">
        <v>206256</v>
      </c>
      <c r="S2139">
        <f>+Table__192.168.17.17_SPDK_KanpusEF_GajiKemandoran[[#This Row],[GajiPokok]]+Table__192.168.17.17_SPDK_KanpusEF_GajiKemandoran[[#This Row],[Rapel]]+Table__192.168.17.17_SPDK_KanpusEF_GajiKemandoran[[#This Row],[Premi]]</f>
        <v>2229700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81791</v>
      </c>
      <c r="AD2139">
        <v>0</v>
      </c>
      <c r="AE2139">
        <v>19050</v>
      </c>
      <c r="AF2139">
        <v>0</v>
      </c>
      <c r="AG2139">
        <v>0</v>
      </c>
      <c r="AH2139">
        <v>642286</v>
      </c>
      <c r="AI2139">
        <v>310751</v>
      </c>
      <c r="AJ2139">
        <v>1053878</v>
      </c>
      <c r="AK2139" s="2">
        <v>1175822</v>
      </c>
      <c r="AL2139" t="s">
        <v>1240</v>
      </c>
    </row>
    <row r="2140" spans="1:38" x14ac:dyDescent="0.25">
      <c r="A2140" t="s">
        <v>492</v>
      </c>
      <c r="B2140" s="1">
        <v>43496</v>
      </c>
      <c r="C2140" t="s">
        <v>479</v>
      </c>
      <c r="D2140" t="s">
        <v>1169</v>
      </c>
      <c r="E2140" t="s">
        <v>1334</v>
      </c>
      <c r="F2140" t="s">
        <v>10308</v>
      </c>
      <c r="G2140" t="s">
        <v>10309</v>
      </c>
      <c r="H2140" t="s">
        <v>133</v>
      </c>
      <c r="I2140" t="s">
        <v>7908</v>
      </c>
      <c r="J2140" t="s">
        <v>44</v>
      </c>
      <c r="K2140">
        <v>2023444</v>
      </c>
      <c r="L2140">
        <v>26092884</v>
      </c>
      <c r="M2140">
        <v>0</v>
      </c>
      <c r="N2140">
        <v>-406020</v>
      </c>
      <c r="O2140">
        <v>0</v>
      </c>
      <c r="P2140" s="2">
        <v>2023444</v>
      </c>
      <c r="Q2140">
        <v>0</v>
      </c>
      <c r="R2140">
        <v>0</v>
      </c>
      <c r="S2140">
        <f>+Table__192.168.17.17_SPDK_KanpusEF_GajiKemandoran[[#This Row],[GajiPokok]]+Table__192.168.17.17_SPDK_KanpusEF_GajiKemandoran[[#This Row],[Rapel]]+Table__192.168.17.17_SPDK_KanpusEF_GajiKemandoran[[#This Row],[Premi]]</f>
        <v>2023444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81791</v>
      </c>
      <c r="AD2140">
        <v>0</v>
      </c>
      <c r="AE2140">
        <v>19050</v>
      </c>
      <c r="AF2140">
        <v>0</v>
      </c>
      <c r="AG2140">
        <v>0</v>
      </c>
      <c r="AH2140">
        <v>588057</v>
      </c>
      <c r="AI2140">
        <v>122965</v>
      </c>
      <c r="AJ2140">
        <v>811863</v>
      </c>
      <c r="AK2140" s="2">
        <v>1211581</v>
      </c>
      <c r="AL2140" t="s">
        <v>1335</v>
      </c>
    </row>
    <row r="2141" spans="1:38" x14ac:dyDescent="0.25">
      <c r="A2141" t="s">
        <v>492</v>
      </c>
      <c r="B2141" s="1">
        <v>43496</v>
      </c>
      <c r="C2141" t="s">
        <v>196</v>
      </c>
      <c r="D2141" t="s">
        <v>1169</v>
      </c>
      <c r="E2141" t="s">
        <v>1352</v>
      </c>
      <c r="F2141" t="s">
        <v>10418</v>
      </c>
      <c r="G2141" t="s">
        <v>4144</v>
      </c>
      <c r="H2141" t="s">
        <v>215</v>
      </c>
      <c r="I2141" t="s">
        <v>7908</v>
      </c>
      <c r="J2141" t="s">
        <v>44</v>
      </c>
      <c r="K2141">
        <v>2206018</v>
      </c>
      <c r="L2141">
        <v>28283772</v>
      </c>
      <c r="M2141">
        <v>0</v>
      </c>
      <c r="N2141">
        <v>-406020</v>
      </c>
      <c r="O2141">
        <v>0</v>
      </c>
      <c r="P2141" s="2">
        <v>2023444</v>
      </c>
      <c r="Q2141">
        <v>0</v>
      </c>
      <c r="R2141">
        <v>182574</v>
      </c>
      <c r="S2141">
        <f>+Table__192.168.17.17_SPDK_KanpusEF_GajiKemandoran[[#This Row],[GajiPokok]]+Table__192.168.17.17_SPDK_KanpusEF_GajiKemandoran[[#This Row],[Rapel]]+Table__192.168.17.17_SPDK_KanpusEF_GajiKemandoran[[#This Row],[Premi]]</f>
        <v>2206018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81791</v>
      </c>
      <c r="AD2141">
        <v>0</v>
      </c>
      <c r="AE2141">
        <v>19050</v>
      </c>
      <c r="AF2141">
        <v>0</v>
      </c>
      <c r="AG2141">
        <v>0</v>
      </c>
      <c r="AH2141">
        <v>713055</v>
      </c>
      <c r="AI2141">
        <v>178050</v>
      </c>
      <c r="AJ2141">
        <v>991946</v>
      </c>
      <c r="AK2141" s="2">
        <v>1214072</v>
      </c>
      <c r="AL2141" t="s">
        <v>1353</v>
      </c>
    </row>
    <row r="2142" spans="1:38" x14ac:dyDescent="0.25">
      <c r="A2142" t="s">
        <v>492</v>
      </c>
      <c r="B2142" s="1">
        <v>43496</v>
      </c>
      <c r="C2142" t="s">
        <v>196</v>
      </c>
      <c r="D2142" t="s">
        <v>1169</v>
      </c>
      <c r="E2142" t="s">
        <v>1384</v>
      </c>
      <c r="F2142" t="s">
        <v>10419</v>
      </c>
      <c r="G2142" t="s">
        <v>10420</v>
      </c>
      <c r="H2142" t="s">
        <v>521</v>
      </c>
      <c r="I2142" t="s">
        <v>7908</v>
      </c>
      <c r="J2142" t="s">
        <v>44</v>
      </c>
      <c r="K2142">
        <v>2233369</v>
      </c>
      <c r="L2142">
        <v>28611984</v>
      </c>
      <c r="M2142">
        <v>0</v>
      </c>
      <c r="N2142">
        <v>-406020</v>
      </c>
      <c r="O2142">
        <v>0</v>
      </c>
      <c r="P2142" s="2">
        <v>2023444</v>
      </c>
      <c r="Q2142">
        <v>0</v>
      </c>
      <c r="R2142">
        <v>209925</v>
      </c>
      <c r="S2142">
        <f>+Table__192.168.17.17_SPDK_KanpusEF_GajiKemandoran[[#This Row],[GajiPokok]]+Table__192.168.17.17_SPDK_KanpusEF_GajiKemandoran[[#This Row],[Rapel]]+Table__192.168.17.17_SPDK_KanpusEF_GajiKemandoran[[#This Row],[Premi]]</f>
        <v>2233369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81791</v>
      </c>
      <c r="AD2142">
        <v>0</v>
      </c>
      <c r="AE2142">
        <v>19050</v>
      </c>
      <c r="AF2142">
        <v>0</v>
      </c>
      <c r="AG2142">
        <v>0</v>
      </c>
      <c r="AH2142">
        <v>280762</v>
      </c>
      <c r="AI2142">
        <v>618050</v>
      </c>
      <c r="AJ2142">
        <v>999653</v>
      </c>
      <c r="AK2142" s="2">
        <v>1233716</v>
      </c>
      <c r="AL2142" t="s">
        <v>1385</v>
      </c>
    </row>
    <row r="2143" spans="1:38" x14ac:dyDescent="0.25">
      <c r="A2143" t="s">
        <v>492</v>
      </c>
      <c r="B2143" s="1">
        <v>43496</v>
      </c>
      <c r="C2143" t="s">
        <v>36</v>
      </c>
      <c r="D2143" t="s">
        <v>1169</v>
      </c>
      <c r="E2143" t="s">
        <v>1239</v>
      </c>
      <c r="F2143" t="s">
        <v>9827</v>
      </c>
      <c r="G2143" t="s">
        <v>9460</v>
      </c>
      <c r="H2143" t="s">
        <v>408</v>
      </c>
      <c r="I2143" t="s">
        <v>7908</v>
      </c>
      <c r="J2143" t="s">
        <v>44</v>
      </c>
      <c r="K2143">
        <v>2023444</v>
      </c>
      <c r="L2143">
        <v>26092884</v>
      </c>
      <c r="M2143">
        <v>0</v>
      </c>
      <c r="N2143">
        <v>-406020</v>
      </c>
      <c r="O2143">
        <v>0</v>
      </c>
      <c r="P2143" s="2">
        <v>2023444</v>
      </c>
      <c r="Q2143">
        <v>0</v>
      </c>
      <c r="R2143">
        <v>0</v>
      </c>
      <c r="S2143">
        <f>+Table__192.168.17.17_SPDK_KanpusEF_GajiKemandoran[[#This Row],[GajiPokok]]+Table__192.168.17.17_SPDK_KanpusEF_GajiKemandoran[[#This Row],[Rapel]]+Table__192.168.17.17_SPDK_KanpusEF_GajiKemandoran[[#This Row],[Premi]]</f>
        <v>2023444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81791</v>
      </c>
      <c r="AD2143">
        <v>0</v>
      </c>
      <c r="AE2143">
        <v>19050</v>
      </c>
      <c r="AF2143">
        <v>0</v>
      </c>
      <c r="AG2143">
        <v>0</v>
      </c>
      <c r="AH2143">
        <v>0</v>
      </c>
      <c r="AI2143">
        <v>580751</v>
      </c>
      <c r="AJ2143">
        <v>681592</v>
      </c>
      <c r="AK2143" s="2">
        <v>1341852</v>
      </c>
      <c r="AL2143" t="s">
        <v>1240</v>
      </c>
    </row>
    <row r="2144" spans="1:38" x14ac:dyDescent="0.25">
      <c r="A2144" t="s">
        <v>492</v>
      </c>
      <c r="B2144" s="1">
        <v>43496</v>
      </c>
      <c r="C2144" t="s">
        <v>760</v>
      </c>
      <c r="D2144" t="s">
        <v>1169</v>
      </c>
      <c r="E2144" t="s">
        <v>1400</v>
      </c>
      <c r="F2144" t="s">
        <v>10476</v>
      </c>
      <c r="G2144" t="s">
        <v>473</v>
      </c>
      <c r="H2144" t="s">
        <v>959</v>
      </c>
      <c r="I2144" t="s">
        <v>7908</v>
      </c>
      <c r="J2144" t="s">
        <v>44</v>
      </c>
      <c r="K2144">
        <v>2145664</v>
      </c>
      <c r="L2144">
        <v>27559524</v>
      </c>
      <c r="M2144">
        <v>0</v>
      </c>
      <c r="N2144">
        <v>-406020</v>
      </c>
      <c r="O2144">
        <v>0</v>
      </c>
      <c r="P2144" s="2">
        <v>2023444</v>
      </c>
      <c r="Q2144">
        <v>0</v>
      </c>
      <c r="R2144">
        <v>122220</v>
      </c>
      <c r="S2144">
        <f>+Table__192.168.17.17_SPDK_KanpusEF_GajiKemandoran[[#This Row],[GajiPokok]]+Table__192.168.17.17_SPDK_KanpusEF_GajiKemandoran[[#This Row],[Rapel]]+Table__192.168.17.17_SPDK_KanpusEF_GajiKemandoran[[#This Row],[Premi]]</f>
        <v>2145664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81791</v>
      </c>
      <c r="AD2144">
        <v>0</v>
      </c>
      <c r="AE2144">
        <v>19050</v>
      </c>
      <c r="AF2144">
        <v>0</v>
      </c>
      <c r="AG2144">
        <v>0</v>
      </c>
      <c r="AH2144">
        <v>0</v>
      </c>
      <c r="AI2144">
        <v>662939</v>
      </c>
      <c r="AJ2144">
        <v>763780</v>
      </c>
      <c r="AK2144" s="2">
        <v>1381884</v>
      </c>
      <c r="AL2144" t="s">
        <v>1401</v>
      </c>
    </row>
    <row r="2145" spans="1:38" x14ac:dyDescent="0.25">
      <c r="A2145" t="s">
        <v>492</v>
      </c>
      <c r="B2145" s="1">
        <v>43496</v>
      </c>
      <c r="C2145" t="s">
        <v>760</v>
      </c>
      <c r="D2145" t="s">
        <v>1169</v>
      </c>
      <c r="E2145" t="s">
        <v>1406</v>
      </c>
      <c r="F2145" t="s">
        <v>10474</v>
      </c>
      <c r="G2145" t="s">
        <v>10475</v>
      </c>
      <c r="H2145" t="s">
        <v>227</v>
      </c>
      <c r="I2145" t="s">
        <v>7908</v>
      </c>
      <c r="J2145" t="s">
        <v>44</v>
      </c>
      <c r="K2145">
        <v>2521306</v>
      </c>
      <c r="L2145">
        <v>32067228</v>
      </c>
      <c r="M2145">
        <v>0</v>
      </c>
      <c r="N2145">
        <v>-406020</v>
      </c>
      <c r="O2145">
        <v>0</v>
      </c>
      <c r="P2145" s="2">
        <v>2023444</v>
      </c>
      <c r="Q2145">
        <v>0</v>
      </c>
      <c r="R2145">
        <v>497862</v>
      </c>
      <c r="S2145">
        <f>+Table__192.168.17.17_SPDK_KanpusEF_GajiKemandoran[[#This Row],[GajiPokok]]+Table__192.168.17.17_SPDK_KanpusEF_GajiKemandoran[[#This Row],[Rapel]]+Table__192.168.17.17_SPDK_KanpusEF_GajiKemandoran[[#This Row],[Premi]]</f>
        <v>2521306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81791</v>
      </c>
      <c r="AD2145">
        <v>0</v>
      </c>
      <c r="AE2145">
        <v>19050</v>
      </c>
      <c r="AF2145">
        <v>0</v>
      </c>
      <c r="AG2145">
        <v>0</v>
      </c>
      <c r="AH2145">
        <v>677402</v>
      </c>
      <c r="AI2145">
        <v>122939</v>
      </c>
      <c r="AJ2145">
        <v>901182</v>
      </c>
      <c r="AK2145" s="2">
        <v>1620124</v>
      </c>
      <c r="AL2145" t="s">
        <v>1009</v>
      </c>
    </row>
    <row r="2146" spans="1:38" x14ac:dyDescent="0.25">
      <c r="A2146" t="s">
        <v>492</v>
      </c>
      <c r="B2146" s="1">
        <v>43496</v>
      </c>
      <c r="C2146" t="s">
        <v>760</v>
      </c>
      <c r="D2146" t="s">
        <v>1169</v>
      </c>
      <c r="E2146" t="s">
        <v>1409</v>
      </c>
      <c r="F2146" t="s">
        <v>10470</v>
      </c>
      <c r="G2146" t="s">
        <v>111</v>
      </c>
      <c r="H2146" t="s">
        <v>521</v>
      </c>
      <c r="I2146" t="s">
        <v>7908</v>
      </c>
      <c r="J2146" t="s">
        <v>44</v>
      </c>
      <c r="K2146">
        <v>2495340</v>
      </c>
      <c r="L2146">
        <v>31755636</v>
      </c>
      <c r="M2146">
        <v>0</v>
      </c>
      <c r="N2146">
        <v>-406020</v>
      </c>
      <c r="O2146">
        <v>0</v>
      </c>
      <c r="P2146" s="2">
        <v>2023444</v>
      </c>
      <c r="Q2146">
        <v>0</v>
      </c>
      <c r="R2146">
        <v>471896</v>
      </c>
      <c r="S2146">
        <f>+Table__192.168.17.17_SPDK_KanpusEF_GajiKemandoran[[#This Row],[GajiPokok]]+Table__192.168.17.17_SPDK_KanpusEF_GajiKemandoran[[#This Row],[Rapel]]+Table__192.168.17.17_SPDK_KanpusEF_GajiKemandoran[[#This Row],[Premi]]</f>
        <v>2495340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81791</v>
      </c>
      <c r="AD2146">
        <v>0</v>
      </c>
      <c r="AE2146">
        <v>19050</v>
      </c>
      <c r="AF2146">
        <v>0</v>
      </c>
      <c r="AG2146">
        <v>0</v>
      </c>
      <c r="AH2146">
        <v>637557</v>
      </c>
      <c r="AI2146">
        <v>122939</v>
      </c>
      <c r="AJ2146">
        <v>861337</v>
      </c>
      <c r="AK2146" s="2">
        <v>1634003</v>
      </c>
      <c r="AL2146" t="s">
        <v>1410</v>
      </c>
    </row>
    <row r="2147" spans="1:38" x14ac:dyDescent="0.25">
      <c r="A2147" t="s">
        <v>492</v>
      </c>
      <c r="B2147" s="1">
        <v>43496</v>
      </c>
      <c r="C2147" t="s">
        <v>479</v>
      </c>
      <c r="D2147" t="s">
        <v>1169</v>
      </c>
      <c r="E2147" t="s">
        <v>1336</v>
      </c>
      <c r="F2147" t="s">
        <v>10310</v>
      </c>
      <c r="G2147" t="s">
        <v>3799</v>
      </c>
      <c r="H2147" t="s">
        <v>438</v>
      </c>
      <c r="I2147" t="s">
        <v>7908</v>
      </c>
      <c r="J2147" t="s">
        <v>44</v>
      </c>
      <c r="K2147">
        <v>2023444</v>
      </c>
      <c r="L2147">
        <v>26092884</v>
      </c>
      <c r="M2147">
        <v>0</v>
      </c>
      <c r="N2147">
        <v>-406020</v>
      </c>
      <c r="O2147">
        <v>0</v>
      </c>
      <c r="P2147" s="2">
        <v>2023444</v>
      </c>
      <c r="Q2147">
        <v>0</v>
      </c>
      <c r="R2147">
        <v>0</v>
      </c>
      <c r="S2147">
        <f>+Table__192.168.17.17_SPDK_KanpusEF_GajiKemandoran[[#This Row],[GajiPokok]]+Table__192.168.17.17_SPDK_KanpusEF_GajiKemandoran[[#This Row],[Rapel]]+Table__192.168.17.17_SPDK_KanpusEF_GajiKemandoran[[#This Row],[Premi]]</f>
        <v>2023444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81791</v>
      </c>
      <c r="AD2147">
        <v>0</v>
      </c>
      <c r="AE2147">
        <v>19050</v>
      </c>
      <c r="AF2147">
        <v>0</v>
      </c>
      <c r="AG2147">
        <v>0</v>
      </c>
      <c r="AH2147">
        <v>0</v>
      </c>
      <c r="AI2147">
        <v>122964</v>
      </c>
      <c r="AJ2147">
        <v>223805</v>
      </c>
      <c r="AK2147" s="2">
        <v>1799639</v>
      </c>
      <c r="AL2147" t="s">
        <v>1337</v>
      </c>
    </row>
    <row r="2148" spans="1:38" x14ac:dyDescent="0.25">
      <c r="A2148" t="s">
        <v>492</v>
      </c>
      <c r="B2148" s="1">
        <v>43496</v>
      </c>
      <c r="C2148" t="s">
        <v>760</v>
      </c>
      <c r="D2148" t="s">
        <v>1169</v>
      </c>
      <c r="E2148" t="s">
        <v>10466</v>
      </c>
      <c r="F2148" t="s">
        <v>10471</v>
      </c>
      <c r="G2148" t="s">
        <v>111</v>
      </c>
      <c r="H2148" t="s">
        <v>959</v>
      </c>
      <c r="I2148" t="s">
        <v>7908</v>
      </c>
      <c r="J2148" t="s">
        <v>44</v>
      </c>
      <c r="K2148">
        <v>2023444</v>
      </c>
      <c r="L2148">
        <v>26092884</v>
      </c>
      <c r="M2148">
        <v>0</v>
      </c>
      <c r="N2148">
        <v>-406020</v>
      </c>
      <c r="O2148">
        <v>0</v>
      </c>
      <c r="P2148" s="2">
        <v>2023444</v>
      </c>
      <c r="Q2148">
        <v>0</v>
      </c>
      <c r="R2148">
        <v>0</v>
      </c>
      <c r="S2148">
        <f>+Table__192.168.17.17_SPDK_KanpusEF_GajiKemandoran[[#This Row],[GajiPokok]]+Table__192.168.17.17_SPDK_KanpusEF_GajiKemandoran[[#This Row],[Rapel]]+Table__192.168.17.17_SPDK_KanpusEF_GajiKemandoran[[#This Row],[Premi]]</f>
        <v>2023444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81791</v>
      </c>
      <c r="AD2148">
        <v>0</v>
      </c>
      <c r="AE2148">
        <v>19050</v>
      </c>
      <c r="AF2148">
        <v>0</v>
      </c>
      <c r="AG2148">
        <v>0</v>
      </c>
      <c r="AH2148">
        <v>0</v>
      </c>
      <c r="AI2148">
        <v>122939</v>
      </c>
      <c r="AJ2148">
        <v>223780</v>
      </c>
      <c r="AK2148" s="2">
        <v>1799664</v>
      </c>
      <c r="AL2148" t="s">
        <v>392</v>
      </c>
    </row>
    <row r="2149" spans="1:38" x14ac:dyDescent="0.25">
      <c r="A2149" t="s">
        <v>492</v>
      </c>
      <c r="B2149" s="1">
        <v>43496</v>
      </c>
      <c r="C2149" t="s">
        <v>760</v>
      </c>
      <c r="D2149" t="s">
        <v>1169</v>
      </c>
      <c r="E2149" t="s">
        <v>10472</v>
      </c>
      <c r="F2149" t="s">
        <v>10477</v>
      </c>
      <c r="G2149" t="s">
        <v>4072</v>
      </c>
      <c r="H2149" t="s">
        <v>962</v>
      </c>
      <c r="I2149" t="s">
        <v>7908</v>
      </c>
      <c r="J2149" t="s">
        <v>44</v>
      </c>
      <c r="K2149">
        <v>2023444</v>
      </c>
      <c r="L2149">
        <v>26092884</v>
      </c>
      <c r="M2149">
        <v>0</v>
      </c>
      <c r="N2149">
        <v>-406020</v>
      </c>
      <c r="O2149">
        <v>0</v>
      </c>
      <c r="P2149" s="2">
        <v>2023444</v>
      </c>
      <c r="Q2149">
        <v>0</v>
      </c>
      <c r="R2149">
        <v>0</v>
      </c>
      <c r="S2149">
        <f>+Table__192.168.17.17_SPDK_KanpusEF_GajiKemandoran[[#This Row],[GajiPokok]]+Table__192.168.17.17_SPDK_KanpusEF_GajiKemandoran[[#This Row],[Rapel]]+Table__192.168.17.17_SPDK_KanpusEF_GajiKemandoran[[#This Row],[Premi]]</f>
        <v>2023444</v>
      </c>
      <c r="T2149">
        <v>0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81791</v>
      </c>
      <c r="AD2149">
        <v>0</v>
      </c>
      <c r="AE2149">
        <v>19050</v>
      </c>
      <c r="AF2149">
        <v>0</v>
      </c>
      <c r="AG2149">
        <v>0</v>
      </c>
      <c r="AH2149">
        <v>0</v>
      </c>
      <c r="AI2149">
        <v>122939</v>
      </c>
      <c r="AJ2149">
        <v>223780</v>
      </c>
      <c r="AK2149" s="2">
        <v>1799664</v>
      </c>
      <c r="AL2149" t="s">
        <v>9327</v>
      </c>
    </row>
    <row r="2150" spans="1:38" x14ac:dyDescent="0.25">
      <c r="A2150" t="s">
        <v>492</v>
      </c>
      <c r="B2150" s="1">
        <v>43496</v>
      </c>
      <c r="C2150" t="s">
        <v>760</v>
      </c>
      <c r="D2150" t="s">
        <v>1169</v>
      </c>
      <c r="E2150" t="s">
        <v>1406</v>
      </c>
      <c r="F2150" t="s">
        <v>10466</v>
      </c>
      <c r="G2150" t="s">
        <v>392</v>
      </c>
      <c r="H2150" t="s">
        <v>199</v>
      </c>
      <c r="I2150" t="s">
        <v>7908</v>
      </c>
      <c r="J2150" t="s">
        <v>44</v>
      </c>
      <c r="K2150">
        <v>2084554</v>
      </c>
      <c r="L2150">
        <v>26826204</v>
      </c>
      <c r="M2150">
        <v>0</v>
      </c>
      <c r="N2150">
        <v>-406020</v>
      </c>
      <c r="O2150">
        <v>0</v>
      </c>
      <c r="P2150" s="2">
        <v>2023444</v>
      </c>
      <c r="Q2150">
        <v>0</v>
      </c>
      <c r="R2150">
        <v>61110</v>
      </c>
      <c r="S2150">
        <f>+Table__192.168.17.17_SPDK_KanpusEF_GajiKemandoran[[#This Row],[GajiPokok]]+Table__192.168.17.17_SPDK_KanpusEF_GajiKemandoran[[#This Row],[Rapel]]+Table__192.168.17.17_SPDK_KanpusEF_GajiKemandoran[[#This Row],[Premi]]</f>
        <v>2084554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81791</v>
      </c>
      <c r="AD2150">
        <v>0</v>
      </c>
      <c r="AE2150">
        <v>19050</v>
      </c>
      <c r="AF2150">
        <v>0</v>
      </c>
      <c r="AG2150">
        <v>0</v>
      </c>
      <c r="AH2150">
        <v>0</v>
      </c>
      <c r="AI2150">
        <v>122939</v>
      </c>
      <c r="AJ2150">
        <v>223780</v>
      </c>
      <c r="AK2150" s="2">
        <v>1860774</v>
      </c>
      <c r="AL2150" t="s">
        <v>1009</v>
      </c>
    </row>
    <row r="2151" spans="1:38" x14ac:dyDescent="0.25">
      <c r="A2151" t="s">
        <v>492</v>
      </c>
      <c r="B2151" s="1">
        <v>43496</v>
      </c>
      <c r="C2151" t="s">
        <v>196</v>
      </c>
      <c r="D2151" t="s">
        <v>1169</v>
      </c>
      <c r="E2151" t="s">
        <v>1352</v>
      </c>
      <c r="F2151" t="s">
        <v>10415</v>
      </c>
      <c r="G2151" t="s">
        <v>10416</v>
      </c>
      <c r="H2151" t="s">
        <v>533</v>
      </c>
      <c r="I2151" t="s">
        <v>7908</v>
      </c>
      <c r="J2151" t="s">
        <v>44</v>
      </c>
      <c r="K2151">
        <v>2206018</v>
      </c>
      <c r="L2151">
        <v>28283772</v>
      </c>
      <c r="M2151">
        <v>0</v>
      </c>
      <c r="N2151">
        <v>-406020</v>
      </c>
      <c r="O2151">
        <v>0</v>
      </c>
      <c r="P2151" s="2">
        <v>2023444</v>
      </c>
      <c r="Q2151">
        <v>0</v>
      </c>
      <c r="R2151">
        <v>182574</v>
      </c>
      <c r="S2151">
        <f>+Table__192.168.17.17_SPDK_KanpusEF_GajiKemandoran[[#This Row],[GajiPokok]]+Table__192.168.17.17_SPDK_KanpusEF_GajiKemandoran[[#This Row],[Rapel]]+Table__192.168.17.17_SPDK_KanpusEF_GajiKemandoran[[#This Row],[Premi]]</f>
        <v>2206018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81791</v>
      </c>
      <c r="AD2151">
        <v>0</v>
      </c>
      <c r="AE2151">
        <v>19050</v>
      </c>
      <c r="AF2151">
        <v>0</v>
      </c>
      <c r="AG2151">
        <v>0</v>
      </c>
      <c r="AH2151">
        <v>0</v>
      </c>
      <c r="AI2151">
        <v>178050</v>
      </c>
      <c r="AJ2151">
        <v>278891</v>
      </c>
      <c r="AK2151" s="2">
        <v>1927127</v>
      </c>
      <c r="AL2151" t="s">
        <v>1353</v>
      </c>
    </row>
    <row r="2152" spans="1:38" x14ac:dyDescent="0.25">
      <c r="A2152" t="s">
        <v>1811</v>
      </c>
      <c r="B2152" s="1">
        <v>43496</v>
      </c>
      <c r="C2152" t="s">
        <v>164</v>
      </c>
      <c r="D2152" t="s">
        <v>1812</v>
      </c>
      <c r="E2152" t="s">
        <v>11502</v>
      </c>
      <c r="F2152" t="s">
        <v>11531</v>
      </c>
      <c r="G2152" t="s">
        <v>11532</v>
      </c>
      <c r="H2152" t="s">
        <v>438</v>
      </c>
      <c r="I2152" t="s">
        <v>7908</v>
      </c>
      <c r="J2152" t="s">
        <v>44</v>
      </c>
      <c r="K2152">
        <v>2216542</v>
      </c>
      <c r="L2152">
        <v>27888876</v>
      </c>
      <c r="M2152">
        <v>0</v>
      </c>
      <c r="N2152">
        <v>-406020</v>
      </c>
      <c r="O2152">
        <v>0</v>
      </c>
      <c r="P2152" s="2">
        <v>2023444</v>
      </c>
      <c r="Q2152">
        <v>0</v>
      </c>
      <c r="R2152">
        <v>193098</v>
      </c>
      <c r="S2152">
        <f>+Table__192.168.17.17_SPDK_KanpusEF_GajiKemandoran[[#This Row],[GajiPokok]]+Table__192.168.17.17_SPDK_KanpusEF_GajiKemandoran[[#This Row],[Rapel]]+Table__192.168.17.17_SPDK_KanpusEF_GajiKemandoran[[#This Row],[Premi]]</f>
        <v>2216542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70933</v>
      </c>
      <c r="AD2152">
        <v>0</v>
      </c>
      <c r="AE2152">
        <v>19050</v>
      </c>
      <c r="AF2152">
        <v>0</v>
      </c>
      <c r="AG2152">
        <v>0</v>
      </c>
      <c r="AH2152">
        <v>0</v>
      </c>
      <c r="AI2152">
        <v>57800</v>
      </c>
      <c r="AJ2152">
        <v>147783</v>
      </c>
      <c r="AK2152" s="2">
        <v>2068759</v>
      </c>
      <c r="AL2152" t="s">
        <v>11505</v>
      </c>
    </row>
    <row r="2153" spans="1:38" x14ac:dyDescent="0.25">
      <c r="A2153" t="s">
        <v>492</v>
      </c>
      <c r="B2153" s="1">
        <v>43496</v>
      </c>
      <c r="C2153" t="s">
        <v>36</v>
      </c>
      <c r="D2153" t="s">
        <v>1169</v>
      </c>
      <c r="E2153" t="s">
        <v>1239</v>
      </c>
      <c r="F2153" t="s">
        <v>9841</v>
      </c>
      <c r="G2153" t="s">
        <v>9842</v>
      </c>
      <c r="H2153" t="s">
        <v>674</v>
      </c>
      <c r="I2153" t="s">
        <v>7908</v>
      </c>
      <c r="J2153" t="s">
        <v>44</v>
      </c>
      <c r="K2153">
        <v>2492207</v>
      </c>
      <c r="L2153">
        <v>31718040</v>
      </c>
      <c r="M2153">
        <v>0</v>
      </c>
      <c r="N2153">
        <v>-406020</v>
      </c>
      <c r="O2153">
        <v>0</v>
      </c>
      <c r="P2153" s="2">
        <v>2023444</v>
      </c>
      <c r="Q2153">
        <v>0</v>
      </c>
      <c r="R2153">
        <v>468763</v>
      </c>
      <c r="S2153">
        <f>+Table__192.168.17.17_SPDK_KanpusEF_GajiKemandoran[[#This Row],[GajiPokok]]+Table__192.168.17.17_SPDK_KanpusEF_GajiKemandoran[[#This Row],[Rapel]]+Table__192.168.17.17_SPDK_KanpusEF_GajiKemandoran[[#This Row],[Premi]]</f>
        <v>2492207</v>
      </c>
      <c r="T2153">
        <v>0</v>
      </c>
      <c r="U2153">
        <v>0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81791</v>
      </c>
      <c r="AD2153">
        <v>0</v>
      </c>
      <c r="AE2153">
        <v>19050</v>
      </c>
      <c r="AF2153">
        <v>0</v>
      </c>
      <c r="AG2153">
        <v>0</v>
      </c>
      <c r="AH2153">
        <v>0</v>
      </c>
      <c r="AI2153">
        <v>310751</v>
      </c>
      <c r="AJ2153">
        <v>411592</v>
      </c>
      <c r="AK2153" s="2">
        <v>2080615</v>
      </c>
      <c r="AL2153" t="s">
        <v>1240</v>
      </c>
    </row>
    <row r="2154" spans="1:38" x14ac:dyDescent="0.25">
      <c r="A2154" t="s">
        <v>479</v>
      </c>
      <c r="B2154" s="1">
        <v>43496</v>
      </c>
      <c r="C2154" t="s">
        <v>164</v>
      </c>
      <c r="D2154" t="s">
        <v>994</v>
      </c>
      <c r="E2154" t="s">
        <v>1074</v>
      </c>
      <c r="F2154" t="s">
        <v>9565</v>
      </c>
      <c r="G2154" t="s">
        <v>3789</v>
      </c>
      <c r="H2154" t="s">
        <v>438</v>
      </c>
      <c r="I2154" t="s">
        <v>109</v>
      </c>
      <c r="J2154" t="s">
        <v>44</v>
      </c>
      <c r="K2154">
        <v>2023432.6615384601</v>
      </c>
      <c r="L2154">
        <v>26005123.938461501</v>
      </c>
      <c r="M2154">
        <v>0</v>
      </c>
      <c r="N2154">
        <v>-419244</v>
      </c>
      <c r="O2154">
        <v>0</v>
      </c>
      <c r="P2154" s="2">
        <v>2023432.6615384601</v>
      </c>
      <c r="Q2154">
        <v>0</v>
      </c>
      <c r="R2154">
        <v>0</v>
      </c>
      <c r="S2154">
        <f>+Table__192.168.17.17_SPDK_KanpusEF_GajiKemandoran[[#This Row],[GajiPokok]]+Table__192.168.17.17_SPDK_KanpusEF_GajiKemandoran[[#This Row],[Rapel]]+Table__192.168.17.17_SPDK_KanpusEF_GajiKemandoran[[#This Row],[Premi]]</f>
        <v>2023432.6615384601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0</v>
      </c>
      <c r="AB2154">
        <v>0</v>
      </c>
      <c r="AC2154">
        <v>81690</v>
      </c>
      <c r="AD2154">
        <v>0</v>
      </c>
      <c r="AE2154">
        <v>19166</v>
      </c>
      <c r="AF2154">
        <v>0</v>
      </c>
      <c r="AG2154">
        <v>0</v>
      </c>
      <c r="AH2154">
        <v>606153</v>
      </c>
      <c r="AI2154">
        <v>142700</v>
      </c>
      <c r="AJ2154">
        <v>849709</v>
      </c>
      <c r="AK2154" s="2">
        <v>1173723.6615384601</v>
      </c>
      <c r="AL2154" t="s">
        <v>1075</v>
      </c>
    </row>
    <row r="2155" spans="1:38" x14ac:dyDescent="0.25">
      <c r="A2155" t="s">
        <v>5233</v>
      </c>
      <c r="B2155" s="1">
        <v>43496</v>
      </c>
      <c r="C2155" t="s">
        <v>36</v>
      </c>
      <c r="D2155" t="s">
        <v>5234</v>
      </c>
      <c r="E2155" t="s">
        <v>5298</v>
      </c>
      <c r="F2155" t="s">
        <v>16556</v>
      </c>
      <c r="G2155" t="s">
        <v>692</v>
      </c>
      <c r="H2155" t="s">
        <v>438</v>
      </c>
      <c r="I2155" t="s">
        <v>8291</v>
      </c>
      <c r="J2155" t="s">
        <v>44</v>
      </c>
      <c r="K2155">
        <v>2023388.21538461</v>
      </c>
      <c r="L2155">
        <v>25821698.584615398</v>
      </c>
      <c r="M2155">
        <v>0</v>
      </c>
      <c r="N2155">
        <v>-401184</v>
      </c>
      <c r="O2155">
        <v>0</v>
      </c>
      <c r="P2155" s="2">
        <v>2023388.21538461</v>
      </c>
      <c r="Q2155">
        <v>0</v>
      </c>
      <c r="R2155">
        <v>0</v>
      </c>
      <c r="S2155">
        <f>+Table__192.168.17.17_SPDK_KanpusEF_GajiKemandoran[[#This Row],[GajiPokok]]+Table__192.168.17.17_SPDK_KanpusEF_GajiKemandoran[[#This Row],[Rapel]]+Table__192.168.17.17_SPDK_KanpusEF_GajiKemandoran[[#This Row],[Premi]]</f>
        <v>2023388.21538461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75830</v>
      </c>
      <c r="AD2155">
        <v>0</v>
      </c>
      <c r="AE2155">
        <v>18475</v>
      </c>
      <c r="AF2155">
        <v>0</v>
      </c>
      <c r="AG2155">
        <v>0</v>
      </c>
      <c r="AH2155">
        <v>0</v>
      </c>
      <c r="AI2155">
        <v>690000</v>
      </c>
      <c r="AJ2155">
        <v>784305</v>
      </c>
      <c r="AK2155" s="2">
        <v>1239083.21538461</v>
      </c>
      <c r="AL2155" t="s">
        <v>5299</v>
      </c>
    </row>
    <row r="2156" spans="1:38" x14ac:dyDescent="0.25">
      <c r="A2156" t="s">
        <v>142</v>
      </c>
      <c r="B2156" s="1">
        <v>43496</v>
      </c>
      <c r="C2156" t="s">
        <v>164</v>
      </c>
      <c r="D2156" t="s">
        <v>332</v>
      </c>
      <c r="E2156" t="s">
        <v>461</v>
      </c>
      <c r="F2156" t="s">
        <v>8395</v>
      </c>
      <c r="G2156" t="s">
        <v>8396</v>
      </c>
      <c r="H2156" t="s">
        <v>438</v>
      </c>
      <c r="I2156" t="s">
        <v>109</v>
      </c>
      <c r="J2156" t="s">
        <v>44</v>
      </c>
      <c r="K2156">
        <v>2925620.4399619</v>
      </c>
      <c r="L2156">
        <v>36935561.279542796</v>
      </c>
      <c r="M2156">
        <v>0</v>
      </c>
      <c r="N2156">
        <v>-419244</v>
      </c>
      <c r="O2156">
        <v>0</v>
      </c>
      <c r="P2156" s="2">
        <v>2023367.4399619</v>
      </c>
      <c r="Q2156">
        <v>0</v>
      </c>
      <c r="R2156">
        <v>1289627</v>
      </c>
      <c r="S2156">
        <f>+Table__192.168.17.17_SPDK_KanpusEF_GajiKemandoran[[#This Row],[GajiPokok]]+Table__192.168.17.17_SPDK_KanpusEF_GajiKemandoran[[#This Row],[Rapel]]+Table__192.168.17.17_SPDK_KanpusEF_GajiKemandoran[[#This Row],[Premi]]</f>
        <v>3312994.4399619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83861</v>
      </c>
      <c r="AD2156">
        <v>0</v>
      </c>
      <c r="AE2156">
        <v>19166</v>
      </c>
      <c r="AF2156">
        <v>0</v>
      </c>
      <c r="AG2156">
        <v>0</v>
      </c>
      <c r="AH2156">
        <v>0</v>
      </c>
      <c r="AI2156">
        <v>1487966</v>
      </c>
      <c r="AJ2156">
        <v>1590993</v>
      </c>
      <c r="AK2156" s="2">
        <v>1722001.4399619</v>
      </c>
      <c r="AL2156" t="s">
        <v>398</v>
      </c>
    </row>
    <row r="2157" spans="1:38" x14ac:dyDescent="0.25">
      <c r="A2157" t="s">
        <v>760</v>
      </c>
      <c r="B2157" s="1">
        <v>43496</v>
      </c>
      <c r="C2157" t="s">
        <v>36</v>
      </c>
      <c r="D2157" t="s">
        <v>2323</v>
      </c>
      <c r="E2157" t="s">
        <v>12042</v>
      </c>
      <c r="F2157" t="s">
        <v>12082</v>
      </c>
      <c r="G2157" t="s">
        <v>2623</v>
      </c>
      <c r="H2157" t="s">
        <v>2273</v>
      </c>
      <c r="I2157" t="s">
        <v>8162</v>
      </c>
      <c r="J2157" t="s">
        <v>44</v>
      </c>
      <c r="K2157">
        <v>2108686</v>
      </c>
      <c r="L2157">
        <v>26553432</v>
      </c>
      <c r="M2157">
        <v>0</v>
      </c>
      <c r="N2157">
        <v>-396648</v>
      </c>
      <c r="O2157">
        <v>0</v>
      </c>
      <c r="P2157" s="2">
        <v>2023006</v>
      </c>
      <c r="Q2157">
        <v>0</v>
      </c>
      <c r="R2157">
        <v>85680</v>
      </c>
      <c r="S2157">
        <f>+Table__192.168.17.17_SPDK_KanpusEF_GajiKemandoran[[#This Row],[GajiPokok]]+Table__192.168.17.17_SPDK_KanpusEF_GajiKemandoran[[#This Row],[Rapel]]+Table__192.168.17.17_SPDK_KanpusEF_GajiKemandoran[[#This Row],[Premi]]</f>
        <v>2108686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69400</v>
      </c>
      <c r="AD2157">
        <v>0</v>
      </c>
      <c r="AE2157">
        <v>18015</v>
      </c>
      <c r="AF2157">
        <v>0</v>
      </c>
      <c r="AG2157">
        <v>0</v>
      </c>
      <c r="AH2157">
        <v>0</v>
      </c>
      <c r="AI2157">
        <v>467250</v>
      </c>
      <c r="AJ2157">
        <v>554665</v>
      </c>
      <c r="AK2157" s="2">
        <v>1554021</v>
      </c>
      <c r="AL2157" t="s">
        <v>471</v>
      </c>
    </row>
    <row r="2158" spans="1:38" x14ac:dyDescent="0.25">
      <c r="A2158" t="s">
        <v>3316</v>
      </c>
      <c r="B2158" s="1">
        <v>43496</v>
      </c>
      <c r="C2158" t="s">
        <v>142</v>
      </c>
      <c r="D2158" t="s">
        <v>3317</v>
      </c>
      <c r="E2158" t="s">
        <v>3390</v>
      </c>
      <c r="F2158" t="s">
        <v>13633</v>
      </c>
      <c r="G2158" t="s">
        <v>13634</v>
      </c>
      <c r="H2158" t="s">
        <v>2273</v>
      </c>
      <c r="I2158" t="s">
        <v>8311</v>
      </c>
      <c r="J2158" t="s">
        <v>44</v>
      </c>
      <c r="K2158">
        <v>2219392</v>
      </c>
      <c r="L2158">
        <v>27890544</v>
      </c>
      <c r="M2158">
        <v>0</v>
      </c>
      <c r="N2158">
        <v>-400332</v>
      </c>
      <c r="O2158">
        <v>0</v>
      </c>
      <c r="P2158" s="2">
        <v>2022992</v>
      </c>
      <c r="Q2158">
        <v>0</v>
      </c>
      <c r="R2158">
        <v>196400</v>
      </c>
      <c r="S2158">
        <f>+Table__192.168.17.17_SPDK_KanpusEF_GajiKemandoran[[#This Row],[GajiPokok]]+Table__192.168.17.17_SPDK_KanpusEF_GajiKemandoran[[#This Row],[Rapel]]+Table__192.168.17.17_SPDK_KanpusEF_GajiKemandoran[[#This Row],[Premi]]</f>
        <v>2219392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69880</v>
      </c>
      <c r="AD2158">
        <v>0</v>
      </c>
      <c r="AE2158">
        <v>18360</v>
      </c>
      <c r="AF2158">
        <v>0</v>
      </c>
      <c r="AG2158">
        <v>0</v>
      </c>
      <c r="AH2158">
        <v>0</v>
      </c>
      <c r="AI2158">
        <v>53600</v>
      </c>
      <c r="AJ2158">
        <v>141840</v>
      </c>
      <c r="AK2158" s="2">
        <v>2077552</v>
      </c>
      <c r="AL2158" t="s">
        <v>3391</v>
      </c>
    </row>
    <row r="2159" spans="1:38" x14ac:dyDescent="0.25">
      <c r="A2159" t="s">
        <v>4020</v>
      </c>
      <c r="B2159" s="1">
        <v>43496</v>
      </c>
      <c r="C2159" t="s">
        <v>164</v>
      </c>
      <c r="D2159" t="s">
        <v>4021</v>
      </c>
      <c r="E2159" t="s">
        <v>4151</v>
      </c>
      <c r="F2159" t="s">
        <v>14578</v>
      </c>
      <c r="G2159" t="s">
        <v>1009</v>
      </c>
      <c r="H2159" t="s">
        <v>438</v>
      </c>
      <c r="I2159" t="s">
        <v>7908</v>
      </c>
      <c r="J2159" t="s">
        <v>44</v>
      </c>
      <c r="K2159">
        <v>3022564.6972704702</v>
      </c>
      <c r="L2159">
        <v>38082332.367245696</v>
      </c>
      <c r="M2159">
        <v>0</v>
      </c>
      <c r="N2159">
        <v>-406020</v>
      </c>
      <c r="O2159">
        <v>0</v>
      </c>
      <c r="P2159" s="2">
        <v>2022917.69727047</v>
      </c>
      <c r="Q2159">
        <v>0</v>
      </c>
      <c r="R2159">
        <v>1129647</v>
      </c>
      <c r="S2159">
        <f>+Table__192.168.17.17_SPDK_KanpusEF_GajiKemandoran[[#This Row],[GajiPokok]]+Table__192.168.17.17_SPDK_KanpusEF_GajiKemandoran[[#This Row],[Rapel]]+Table__192.168.17.17_SPDK_KanpusEF_GajiKemandoran[[#This Row],[Premi]]</f>
        <v>3152564.6972704697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81791</v>
      </c>
      <c r="AD2159">
        <v>0</v>
      </c>
      <c r="AE2159">
        <v>19050</v>
      </c>
      <c r="AF2159">
        <v>0</v>
      </c>
      <c r="AG2159">
        <v>0</v>
      </c>
      <c r="AH2159">
        <v>867674</v>
      </c>
      <c r="AI2159">
        <v>1156247</v>
      </c>
      <c r="AJ2159">
        <v>2124762</v>
      </c>
      <c r="AK2159" s="2">
        <v>1027802.6972704697</v>
      </c>
      <c r="AL2159" t="s">
        <v>2655</v>
      </c>
    </row>
    <row r="2160" spans="1:38" x14ac:dyDescent="0.25">
      <c r="A2160" t="s">
        <v>164</v>
      </c>
      <c r="B2160" s="1">
        <v>43496</v>
      </c>
      <c r="C2160" t="s">
        <v>164</v>
      </c>
      <c r="D2160" t="s">
        <v>587</v>
      </c>
      <c r="E2160" t="s">
        <v>700</v>
      </c>
      <c r="F2160" t="s">
        <v>8889</v>
      </c>
      <c r="G2160" t="s">
        <v>6519</v>
      </c>
      <c r="H2160" t="s">
        <v>438</v>
      </c>
      <c r="I2160" t="s">
        <v>109</v>
      </c>
      <c r="J2160" t="s">
        <v>44</v>
      </c>
      <c r="K2160">
        <v>2844734.28729046</v>
      </c>
      <c r="L2160">
        <v>35964927.447485499</v>
      </c>
      <c r="M2160">
        <v>0</v>
      </c>
      <c r="N2160">
        <v>-419244</v>
      </c>
      <c r="O2160">
        <v>0</v>
      </c>
      <c r="P2160" s="2">
        <v>2021274.28729046</v>
      </c>
      <c r="Q2160">
        <v>0</v>
      </c>
      <c r="R2160">
        <v>823460</v>
      </c>
      <c r="S2160">
        <f>+Table__192.168.17.17_SPDK_KanpusEF_GajiKemandoran[[#This Row],[GajiPokok]]+Table__192.168.17.17_SPDK_KanpusEF_GajiKemandoran[[#This Row],[Rapel]]+Table__192.168.17.17_SPDK_KanpusEF_GajiKemandoran[[#This Row],[Premi]]</f>
        <v>2844734.28729046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83861</v>
      </c>
      <c r="AD2160">
        <v>0</v>
      </c>
      <c r="AE2160">
        <v>19166</v>
      </c>
      <c r="AF2160">
        <v>0</v>
      </c>
      <c r="AG2160">
        <v>0</v>
      </c>
      <c r="AH2160">
        <v>939845</v>
      </c>
      <c r="AI2160">
        <v>1012810</v>
      </c>
      <c r="AJ2160">
        <v>2055682</v>
      </c>
      <c r="AK2160" s="2">
        <v>789052.28729045996</v>
      </c>
      <c r="AL2160" t="s">
        <v>543</v>
      </c>
    </row>
    <row r="2161" spans="1:38" x14ac:dyDescent="0.25">
      <c r="A2161" t="s">
        <v>164</v>
      </c>
      <c r="B2161" s="1">
        <v>43496</v>
      </c>
      <c r="C2161" t="s">
        <v>164</v>
      </c>
      <c r="D2161" t="s">
        <v>587</v>
      </c>
      <c r="E2161" t="s">
        <v>690</v>
      </c>
      <c r="F2161" t="s">
        <v>8848</v>
      </c>
      <c r="G2161" t="s">
        <v>8849</v>
      </c>
      <c r="H2161" t="s">
        <v>438</v>
      </c>
      <c r="I2161" t="s">
        <v>99</v>
      </c>
      <c r="J2161" t="s">
        <v>44</v>
      </c>
      <c r="K2161">
        <v>2564586.9831756498</v>
      </c>
      <c r="L2161">
        <v>32607239.798107799</v>
      </c>
      <c r="M2161">
        <v>0</v>
      </c>
      <c r="N2161">
        <v>-425184</v>
      </c>
      <c r="O2161">
        <v>0</v>
      </c>
      <c r="P2161" s="2">
        <v>2020768.98317565</v>
      </c>
      <c r="Q2161">
        <v>0</v>
      </c>
      <c r="R2161">
        <v>543818</v>
      </c>
      <c r="S2161">
        <f>+Table__192.168.17.17_SPDK_KanpusEF_GajiKemandoran[[#This Row],[GajiPokok]]+Table__192.168.17.17_SPDK_KanpusEF_GajiKemandoran[[#This Row],[Rapel]]+Table__192.168.17.17_SPDK_KanpusEF_GajiKemandoran[[#This Row],[Premi]]</f>
        <v>2564586.9831756502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84371</v>
      </c>
      <c r="AD2161">
        <v>0</v>
      </c>
      <c r="AE2161">
        <v>19828</v>
      </c>
      <c r="AF2161">
        <v>0</v>
      </c>
      <c r="AG2161">
        <v>0</v>
      </c>
      <c r="AH2161">
        <v>1029262</v>
      </c>
      <c r="AI2161">
        <v>892918</v>
      </c>
      <c r="AJ2161">
        <v>2026379</v>
      </c>
      <c r="AK2161" s="2">
        <v>538207.98317565024</v>
      </c>
      <c r="AL2161" t="s">
        <v>378</v>
      </c>
    </row>
    <row r="2162" spans="1:38" x14ac:dyDescent="0.25">
      <c r="A2162" t="s">
        <v>1811</v>
      </c>
      <c r="B2162" s="1">
        <v>43496</v>
      </c>
      <c r="C2162" t="s">
        <v>180</v>
      </c>
      <c r="D2162" t="s">
        <v>1812</v>
      </c>
      <c r="E2162" t="s">
        <v>11560</v>
      </c>
      <c r="F2162" t="s">
        <v>11560</v>
      </c>
      <c r="G2162" t="s">
        <v>11562</v>
      </c>
      <c r="H2162" t="s">
        <v>1863</v>
      </c>
      <c r="I2162" t="s">
        <v>7918</v>
      </c>
      <c r="J2162" t="s">
        <v>44</v>
      </c>
      <c r="K2162">
        <v>2020643</v>
      </c>
      <c r="L2162">
        <v>25532808</v>
      </c>
      <c r="M2162">
        <v>0</v>
      </c>
      <c r="N2162">
        <v>-398544</v>
      </c>
      <c r="O2162">
        <v>0</v>
      </c>
      <c r="P2162" s="2">
        <v>2020643</v>
      </c>
      <c r="Q2162">
        <v>0</v>
      </c>
      <c r="R2162">
        <v>0</v>
      </c>
      <c r="S2162">
        <f>+Table__192.168.17.17_SPDK_KanpusEF_GajiKemandoran[[#This Row],[GajiPokok]]+Table__192.168.17.17_SPDK_KanpusEF_GajiKemandoran[[#This Row],[Rapel]]+Table__192.168.17.17_SPDK_KanpusEF_GajiKemandoran[[#This Row],[Premi]]</f>
        <v>2020643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70273</v>
      </c>
      <c r="AD2162">
        <v>0</v>
      </c>
      <c r="AE2162">
        <v>18245</v>
      </c>
      <c r="AF2162">
        <v>0</v>
      </c>
      <c r="AG2162">
        <v>0</v>
      </c>
      <c r="AH2162">
        <v>0</v>
      </c>
      <c r="AI2162">
        <v>205300</v>
      </c>
      <c r="AJ2162">
        <v>293818</v>
      </c>
      <c r="AK2162" s="2">
        <v>1726825</v>
      </c>
      <c r="AL2162" t="s">
        <v>11562</v>
      </c>
    </row>
    <row r="2163" spans="1:38" x14ac:dyDescent="0.25">
      <c r="A2163" t="s">
        <v>5233</v>
      </c>
      <c r="B2163" s="1">
        <v>43496</v>
      </c>
      <c r="C2163" t="s">
        <v>36</v>
      </c>
      <c r="D2163" t="s">
        <v>5234</v>
      </c>
      <c r="E2163" t="s">
        <v>5298</v>
      </c>
      <c r="F2163" t="s">
        <v>16583</v>
      </c>
      <c r="G2163" t="s">
        <v>8070</v>
      </c>
      <c r="H2163" t="s">
        <v>438</v>
      </c>
      <c r="I2163" t="s">
        <v>8291</v>
      </c>
      <c r="J2163" t="s">
        <v>44</v>
      </c>
      <c r="K2163">
        <v>2020526.4</v>
      </c>
      <c r="L2163">
        <v>25787356.800000001</v>
      </c>
      <c r="M2163">
        <v>0</v>
      </c>
      <c r="N2163">
        <v>-401184</v>
      </c>
      <c r="O2163">
        <v>0</v>
      </c>
      <c r="P2163" s="2">
        <v>2020526.4</v>
      </c>
      <c r="Q2163">
        <v>0</v>
      </c>
      <c r="R2163">
        <v>0</v>
      </c>
      <c r="S2163">
        <f>+Table__192.168.17.17_SPDK_KanpusEF_GajiKemandoran[[#This Row],[GajiPokok]]+Table__192.168.17.17_SPDK_KanpusEF_GajiKemandoran[[#This Row],[Rapel]]+Table__192.168.17.17_SPDK_KanpusEF_GajiKemandoran[[#This Row],[Premi]]</f>
        <v>2020526.4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75830</v>
      </c>
      <c r="AD2163">
        <v>0</v>
      </c>
      <c r="AE2163">
        <v>18475</v>
      </c>
      <c r="AF2163">
        <v>0</v>
      </c>
      <c r="AG2163">
        <v>0</v>
      </c>
      <c r="AH2163">
        <v>0</v>
      </c>
      <c r="AI2163">
        <v>81000</v>
      </c>
      <c r="AJ2163">
        <v>175305</v>
      </c>
      <c r="AK2163" s="2">
        <v>1845221.4</v>
      </c>
      <c r="AL2163" t="s">
        <v>5299</v>
      </c>
    </row>
    <row r="2164" spans="1:38" x14ac:dyDescent="0.25">
      <c r="A2164" t="s">
        <v>3129</v>
      </c>
      <c r="B2164" s="1">
        <v>43496</v>
      </c>
      <c r="C2164" t="s">
        <v>1473</v>
      </c>
      <c r="D2164" t="s">
        <v>3130</v>
      </c>
      <c r="E2164" t="s">
        <v>3261</v>
      </c>
      <c r="F2164" t="s">
        <v>13533</v>
      </c>
      <c r="G2164" t="s">
        <v>1088</v>
      </c>
      <c r="H2164" t="s">
        <v>2273</v>
      </c>
      <c r="I2164" t="s">
        <v>7915</v>
      </c>
      <c r="J2164" t="s">
        <v>44</v>
      </c>
      <c r="K2164">
        <v>2178830</v>
      </c>
      <c r="L2164">
        <v>27877992</v>
      </c>
      <c r="M2164">
        <v>0</v>
      </c>
      <c r="N2164">
        <v>-402036</v>
      </c>
      <c r="O2164">
        <v>0</v>
      </c>
      <c r="P2164" s="2">
        <v>2020380</v>
      </c>
      <c r="Q2164">
        <v>0</v>
      </c>
      <c r="R2164">
        <v>158450</v>
      </c>
      <c r="S2164">
        <f>+Table__192.168.17.17_SPDK_KanpusEF_GajiKemandoran[[#This Row],[GajiPokok]]+Table__192.168.17.17_SPDK_KanpusEF_GajiKemandoran[[#This Row],[Rapel]]+Table__192.168.17.17_SPDK_KanpusEF_GajiKemandoran[[#This Row],[Premi]]</f>
        <v>2178830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79859</v>
      </c>
      <c r="AD2164">
        <v>0</v>
      </c>
      <c r="AE2164">
        <v>18590</v>
      </c>
      <c r="AF2164">
        <v>0</v>
      </c>
      <c r="AG2164">
        <v>0</v>
      </c>
      <c r="AH2164">
        <v>837568</v>
      </c>
      <c r="AI2164">
        <v>298000</v>
      </c>
      <c r="AJ2164">
        <v>1234017</v>
      </c>
      <c r="AK2164" s="2">
        <v>944813</v>
      </c>
      <c r="AL2164" t="s">
        <v>3148</v>
      </c>
    </row>
    <row r="2165" spans="1:38" x14ac:dyDescent="0.25">
      <c r="A2165" t="s">
        <v>4020</v>
      </c>
      <c r="B2165" s="1">
        <v>43496</v>
      </c>
      <c r="C2165" t="s">
        <v>164</v>
      </c>
      <c r="D2165" t="s">
        <v>4021</v>
      </c>
      <c r="E2165" t="s">
        <v>4151</v>
      </c>
      <c r="F2165" t="s">
        <v>14571</v>
      </c>
      <c r="G2165" t="s">
        <v>723</v>
      </c>
      <c r="H2165" t="s">
        <v>438</v>
      </c>
      <c r="I2165" t="s">
        <v>7908</v>
      </c>
      <c r="J2165" t="s">
        <v>44</v>
      </c>
      <c r="K2165">
        <v>2739290.6627877099</v>
      </c>
      <c r="L2165">
        <v>34683043.953452498</v>
      </c>
      <c r="M2165">
        <v>0</v>
      </c>
      <c r="N2165">
        <v>-406020</v>
      </c>
      <c r="O2165">
        <v>0</v>
      </c>
      <c r="P2165" s="2">
        <v>2020330.6627877101</v>
      </c>
      <c r="Q2165">
        <v>0</v>
      </c>
      <c r="R2165">
        <v>848960</v>
      </c>
      <c r="S2165">
        <f>+Table__192.168.17.17_SPDK_KanpusEF_GajiKemandoran[[#This Row],[GajiPokok]]+Table__192.168.17.17_SPDK_KanpusEF_GajiKemandoran[[#This Row],[Rapel]]+Table__192.168.17.17_SPDK_KanpusEF_GajiKemandoran[[#This Row],[Premi]]</f>
        <v>2869290.6627877103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81791</v>
      </c>
      <c r="AD2165">
        <v>0</v>
      </c>
      <c r="AE2165">
        <v>19050</v>
      </c>
      <c r="AF2165">
        <v>0</v>
      </c>
      <c r="AG2165">
        <v>0</v>
      </c>
      <c r="AH2165">
        <v>0</v>
      </c>
      <c r="AI2165">
        <v>1245560</v>
      </c>
      <c r="AJ2165">
        <v>1346401</v>
      </c>
      <c r="AK2165" s="2">
        <v>1522889.6627877103</v>
      </c>
      <c r="AL2165" t="s">
        <v>2655</v>
      </c>
    </row>
    <row r="2166" spans="1:38" x14ac:dyDescent="0.25">
      <c r="A2166" t="s">
        <v>164</v>
      </c>
      <c r="B2166" s="1">
        <v>43496</v>
      </c>
      <c r="C2166" t="s">
        <v>164</v>
      </c>
      <c r="D2166" t="s">
        <v>587</v>
      </c>
      <c r="E2166" t="s">
        <v>680</v>
      </c>
      <c r="F2166" t="s">
        <v>8892</v>
      </c>
      <c r="G2166" t="s">
        <v>189</v>
      </c>
      <c r="H2166" t="s">
        <v>438</v>
      </c>
      <c r="I2166" t="s">
        <v>109</v>
      </c>
      <c r="J2166" t="s">
        <v>44</v>
      </c>
      <c r="K2166">
        <v>2867091.3819508101</v>
      </c>
      <c r="L2166">
        <v>36233212.583409697</v>
      </c>
      <c r="M2166">
        <v>0</v>
      </c>
      <c r="N2166">
        <v>-419244</v>
      </c>
      <c r="O2166">
        <v>0</v>
      </c>
      <c r="P2166" s="2">
        <v>2020223.3819508101</v>
      </c>
      <c r="Q2166">
        <v>0</v>
      </c>
      <c r="R2166">
        <v>846868</v>
      </c>
      <c r="S2166">
        <f>+Table__192.168.17.17_SPDK_KanpusEF_GajiKemandoran[[#This Row],[GajiPokok]]+Table__192.168.17.17_SPDK_KanpusEF_GajiKemandoran[[#This Row],[Rapel]]+Table__192.168.17.17_SPDK_KanpusEF_GajiKemandoran[[#This Row],[Premi]]</f>
        <v>2867091.3819508101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83861</v>
      </c>
      <c r="AD2166">
        <v>0</v>
      </c>
      <c r="AE2166">
        <v>19166</v>
      </c>
      <c r="AF2166">
        <v>0</v>
      </c>
      <c r="AG2166">
        <v>0</v>
      </c>
      <c r="AH2166">
        <v>652410</v>
      </c>
      <c r="AI2166">
        <v>1195968</v>
      </c>
      <c r="AJ2166">
        <v>1951405</v>
      </c>
      <c r="AK2166" s="2">
        <v>915686.38195081009</v>
      </c>
      <c r="AL2166" t="s">
        <v>681</v>
      </c>
    </row>
    <row r="2167" spans="1:38" x14ac:dyDescent="0.25">
      <c r="A2167" t="s">
        <v>142</v>
      </c>
      <c r="B2167" s="1">
        <v>43496</v>
      </c>
      <c r="C2167" t="s">
        <v>142</v>
      </c>
      <c r="D2167" t="s">
        <v>332</v>
      </c>
      <c r="E2167" t="s">
        <v>428</v>
      </c>
      <c r="F2167" t="s">
        <v>8386</v>
      </c>
      <c r="G2167" t="s">
        <v>8387</v>
      </c>
      <c r="H2167" t="s">
        <v>499</v>
      </c>
      <c r="I2167" t="s">
        <v>7913</v>
      </c>
      <c r="J2167" t="s">
        <v>44</v>
      </c>
      <c r="K2167">
        <v>3177420.54674923</v>
      </c>
      <c r="L2167">
        <v>39938922.560990699</v>
      </c>
      <c r="M2167">
        <v>0</v>
      </c>
      <c r="N2167">
        <v>-403752</v>
      </c>
      <c r="O2167">
        <v>0</v>
      </c>
      <c r="P2167" s="2">
        <v>2020187.54674923</v>
      </c>
      <c r="Q2167">
        <v>0</v>
      </c>
      <c r="R2167">
        <v>1402024</v>
      </c>
      <c r="S2167">
        <f>+Table__192.168.17.17_SPDK_KanpusEF_GajiKemandoran[[#This Row],[GajiPokok]]+Table__192.168.17.17_SPDK_KanpusEF_GajiKemandoran[[#This Row],[Rapel]]+Table__192.168.17.17_SPDK_KanpusEF_GajiKemandoran[[#This Row],[Premi]]</f>
        <v>3422211.54674923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81581</v>
      </c>
      <c r="AD2167">
        <v>0</v>
      </c>
      <c r="AE2167">
        <v>18820</v>
      </c>
      <c r="AF2167">
        <v>0</v>
      </c>
      <c r="AG2167">
        <v>0</v>
      </c>
      <c r="AH2167">
        <v>487658</v>
      </c>
      <c r="AI2167">
        <v>1535877</v>
      </c>
      <c r="AJ2167">
        <v>2123936</v>
      </c>
      <c r="AK2167" s="2">
        <v>1298275.54674923</v>
      </c>
      <c r="AL2167" t="s">
        <v>429</v>
      </c>
    </row>
    <row r="2168" spans="1:38" x14ac:dyDescent="0.25">
      <c r="A2168" t="s">
        <v>164</v>
      </c>
      <c r="B2168" s="1">
        <v>43496</v>
      </c>
      <c r="C2168" t="s">
        <v>164</v>
      </c>
      <c r="D2168" t="s">
        <v>587</v>
      </c>
      <c r="E2168" t="s">
        <v>690</v>
      </c>
      <c r="F2168" t="s">
        <v>8921</v>
      </c>
      <c r="G2168" t="s">
        <v>8922</v>
      </c>
      <c r="H2168" t="s">
        <v>499</v>
      </c>
      <c r="I2168" t="s">
        <v>7913</v>
      </c>
      <c r="J2168" t="s">
        <v>44</v>
      </c>
      <c r="K2168">
        <v>2791800.8021031702</v>
      </c>
      <c r="L2168">
        <v>35311485.625238098</v>
      </c>
      <c r="M2168">
        <v>0</v>
      </c>
      <c r="N2168">
        <v>-403752</v>
      </c>
      <c r="O2168">
        <v>0</v>
      </c>
      <c r="P2168" s="2">
        <v>2020172.80210317</v>
      </c>
      <c r="Q2168">
        <v>0</v>
      </c>
      <c r="R2168">
        <v>771628</v>
      </c>
      <c r="S2168">
        <f>+Table__192.168.17.17_SPDK_KanpusEF_GajiKemandoran[[#This Row],[GajiPokok]]+Table__192.168.17.17_SPDK_KanpusEF_GajiKemandoran[[#This Row],[Rapel]]+Table__192.168.17.17_SPDK_KanpusEF_GajiKemandoran[[#This Row],[Premi]]</f>
        <v>2791800.8021031702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81581</v>
      </c>
      <c r="AD2168">
        <v>0</v>
      </c>
      <c r="AE2168">
        <v>18820</v>
      </c>
      <c r="AF2168">
        <v>0</v>
      </c>
      <c r="AG2168">
        <v>0</v>
      </c>
      <c r="AH2168">
        <v>819986</v>
      </c>
      <c r="AI2168">
        <v>1119478</v>
      </c>
      <c r="AJ2168">
        <v>2039865</v>
      </c>
      <c r="AK2168" s="2">
        <v>751935.80210317019</v>
      </c>
      <c r="AL2168" t="s">
        <v>378</v>
      </c>
    </row>
    <row r="2169" spans="1:38" x14ac:dyDescent="0.25">
      <c r="A2169" t="s">
        <v>1473</v>
      </c>
      <c r="B2169" s="1">
        <v>43496</v>
      </c>
      <c r="C2169" t="s">
        <v>479</v>
      </c>
      <c r="D2169" t="s">
        <v>1474</v>
      </c>
      <c r="E2169" t="s">
        <v>1587</v>
      </c>
      <c r="F2169" t="s">
        <v>10859</v>
      </c>
      <c r="G2169" t="s">
        <v>10860</v>
      </c>
      <c r="H2169" t="s">
        <v>438</v>
      </c>
      <c r="I2169" t="s">
        <v>7911</v>
      </c>
      <c r="J2169" t="s">
        <v>44</v>
      </c>
      <c r="K2169">
        <v>2019506.2738461499</v>
      </c>
      <c r="L2169">
        <v>25523487.286153801</v>
      </c>
      <c r="M2169">
        <v>0</v>
      </c>
      <c r="N2169">
        <v>-404784</v>
      </c>
      <c r="O2169">
        <v>0</v>
      </c>
      <c r="P2169" s="2">
        <v>2019506.2738461499</v>
      </c>
      <c r="Q2169">
        <v>0</v>
      </c>
      <c r="R2169">
        <v>0</v>
      </c>
      <c r="S2169">
        <f>+Table__192.168.17.17_SPDK_KanpusEF_GajiKemandoran[[#This Row],[GajiPokok]]+Table__192.168.17.17_SPDK_KanpusEF_GajiKemandoran[[#This Row],[Rapel]]+Table__192.168.17.17_SPDK_KanpusEF_GajiKemandoran[[#This Row],[Premi]]</f>
        <v>2019506.2738461499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70813</v>
      </c>
      <c r="AD2169">
        <v>0</v>
      </c>
      <c r="AE2169">
        <v>18935</v>
      </c>
      <c r="AF2169">
        <v>0</v>
      </c>
      <c r="AG2169">
        <v>0</v>
      </c>
      <c r="AH2169">
        <v>729543</v>
      </c>
      <c r="AI2169">
        <v>174215</v>
      </c>
      <c r="AJ2169">
        <v>993506</v>
      </c>
      <c r="AK2169" s="2">
        <v>1026000.2738461499</v>
      </c>
      <c r="AL2169" t="s">
        <v>1588</v>
      </c>
    </row>
    <row r="2170" spans="1:38" x14ac:dyDescent="0.25">
      <c r="A2170" t="s">
        <v>164</v>
      </c>
      <c r="B2170" s="1">
        <v>43496</v>
      </c>
      <c r="C2170" t="s">
        <v>164</v>
      </c>
      <c r="D2170" t="s">
        <v>587</v>
      </c>
      <c r="E2170" t="s">
        <v>700</v>
      </c>
      <c r="F2170" t="s">
        <v>8923</v>
      </c>
      <c r="G2170" t="s">
        <v>8924</v>
      </c>
      <c r="H2170" t="s">
        <v>438</v>
      </c>
      <c r="I2170" t="s">
        <v>7913</v>
      </c>
      <c r="J2170" t="s">
        <v>44</v>
      </c>
      <c r="K2170">
        <v>3023991.6472114902</v>
      </c>
      <c r="L2170">
        <v>38097775.766537897</v>
      </c>
      <c r="M2170">
        <v>0</v>
      </c>
      <c r="N2170">
        <v>-403752</v>
      </c>
      <c r="O2170">
        <v>0</v>
      </c>
      <c r="P2170" s="2">
        <v>2019058.64721149</v>
      </c>
      <c r="Q2170">
        <v>0</v>
      </c>
      <c r="R2170">
        <v>1004933</v>
      </c>
      <c r="S2170">
        <f>+Table__192.168.17.17_SPDK_KanpusEF_GajiKemandoran[[#This Row],[GajiPokok]]+Table__192.168.17.17_SPDK_KanpusEF_GajiKemandoran[[#This Row],[Rapel]]+Table__192.168.17.17_SPDK_KanpusEF_GajiKemandoran[[#This Row],[Premi]]</f>
        <v>3023991.6472114902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81581</v>
      </c>
      <c r="AD2170">
        <v>0</v>
      </c>
      <c r="AE2170">
        <v>18820</v>
      </c>
      <c r="AF2170">
        <v>0</v>
      </c>
      <c r="AG2170">
        <v>0</v>
      </c>
      <c r="AH2170">
        <v>0</v>
      </c>
      <c r="AI2170">
        <v>1266196</v>
      </c>
      <c r="AJ2170">
        <v>1366597</v>
      </c>
      <c r="AK2170" s="2">
        <v>1657394.6472114902</v>
      </c>
      <c r="AL2170" t="s">
        <v>543</v>
      </c>
    </row>
    <row r="2171" spans="1:38" x14ac:dyDescent="0.25">
      <c r="A2171" t="s">
        <v>1811</v>
      </c>
      <c r="B2171" s="1">
        <v>43496</v>
      </c>
      <c r="C2171" t="s">
        <v>180</v>
      </c>
      <c r="D2171" t="s">
        <v>1812</v>
      </c>
      <c r="E2171" t="s">
        <v>1888</v>
      </c>
      <c r="F2171" t="s">
        <v>11575</v>
      </c>
      <c r="G2171" t="s">
        <v>378</v>
      </c>
      <c r="H2171" t="s">
        <v>438</v>
      </c>
      <c r="I2171" t="s">
        <v>99</v>
      </c>
      <c r="J2171" t="s">
        <v>44</v>
      </c>
      <c r="K2171">
        <v>2019005.6153846099</v>
      </c>
      <c r="L2171">
        <v>25558627.384615399</v>
      </c>
      <c r="M2171">
        <v>0</v>
      </c>
      <c r="N2171">
        <v>-425184</v>
      </c>
      <c r="O2171">
        <v>0</v>
      </c>
      <c r="P2171" s="2">
        <v>2019005.6153846099</v>
      </c>
      <c r="Q2171">
        <v>0</v>
      </c>
      <c r="R2171">
        <v>0</v>
      </c>
      <c r="S2171">
        <f>+Table__192.168.17.17_SPDK_KanpusEF_GajiKemandoran[[#This Row],[GajiPokok]]+Table__192.168.17.17_SPDK_KanpusEF_GajiKemandoran[[#This Row],[Rapel]]+Table__192.168.17.17_SPDK_KanpusEF_GajiKemandoran[[#This Row],[Premi]]</f>
        <v>2019005.6153846099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73920</v>
      </c>
      <c r="AD2171">
        <v>0</v>
      </c>
      <c r="AE2171">
        <v>19828</v>
      </c>
      <c r="AF2171">
        <v>0</v>
      </c>
      <c r="AG2171">
        <v>0</v>
      </c>
      <c r="AH2171">
        <v>0</v>
      </c>
      <c r="AI2171">
        <v>28800</v>
      </c>
      <c r="AJ2171">
        <v>122548</v>
      </c>
      <c r="AK2171" s="2">
        <v>1896457.6153846099</v>
      </c>
      <c r="AL2171" t="s">
        <v>1889</v>
      </c>
    </row>
    <row r="2172" spans="1:38" x14ac:dyDescent="0.25">
      <c r="A2172" t="s">
        <v>760</v>
      </c>
      <c r="B2172" s="1">
        <v>43496</v>
      </c>
      <c r="C2172" t="s">
        <v>164</v>
      </c>
      <c r="D2172" t="s">
        <v>2323</v>
      </c>
      <c r="E2172" t="s">
        <v>2394</v>
      </c>
      <c r="F2172" t="s">
        <v>12133</v>
      </c>
      <c r="G2172" t="s">
        <v>12134</v>
      </c>
      <c r="H2172" t="s">
        <v>2273</v>
      </c>
      <c r="I2172" t="s">
        <v>109</v>
      </c>
      <c r="J2172" t="s">
        <v>44</v>
      </c>
      <c r="K2172">
        <v>2380125</v>
      </c>
      <c r="L2172">
        <v>29879820</v>
      </c>
      <c r="M2172">
        <v>0</v>
      </c>
      <c r="N2172">
        <v>-419244</v>
      </c>
      <c r="O2172">
        <v>0</v>
      </c>
      <c r="P2172" s="2">
        <v>2018998</v>
      </c>
      <c r="Q2172">
        <v>0</v>
      </c>
      <c r="R2172">
        <v>361127</v>
      </c>
      <c r="S2172">
        <f>+Table__192.168.17.17_SPDK_KanpusEF_GajiKemandoran[[#This Row],[GajiPokok]]+Table__192.168.17.17_SPDK_KanpusEF_GajiKemandoran[[#This Row],[Rapel]]+Table__192.168.17.17_SPDK_KanpusEF_GajiKemandoran[[#This Row],[Premi]]</f>
        <v>2380125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73240</v>
      </c>
      <c r="AD2172">
        <v>0</v>
      </c>
      <c r="AE2172">
        <v>19166</v>
      </c>
      <c r="AF2172">
        <v>0</v>
      </c>
      <c r="AG2172">
        <v>0</v>
      </c>
      <c r="AH2172">
        <v>0</v>
      </c>
      <c r="AI2172">
        <v>21250</v>
      </c>
      <c r="AJ2172">
        <v>113656</v>
      </c>
      <c r="AK2172" s="2">
        <v>2266469</v>
      </c>
      <c r="AL2172" t="s">
        <v>2395</v>
      </c>
    </row>
    <row r="2173" spans="1:38" x14ac:dyDescent="0.25">
      <c r="A2173" t="s">
        <v>4823</v>
      </c>
      <c r="B2173" s="1">
        <v>43496</v>
      </c>
      <c r="C2173" t="s">
        <v>180</v>
      </c>
      <c r="D2173" t="s">
        <v>4824</v>
      </c>
      <c r="E2173" t="s">
        <v>4942</v>
      </c>
      <c r="F2173" t="s">
        <v>16028</v>
      </c>
      <c r="G2173" t="s">
        <v>10072</v>
      </c>
      <c r="H2173" t="s">
        <v>438</v>
      </c>
      <c r="I2173" t="s">
        <v>7911</v>
      </c>
      <c r="J2173" t="s">
        <v>44</v>
      </c>
      <c r="K2173">
        <v>2018857.50769231</v>
      </c>
      <c r="L2173">
        <v>26039610.092307702</v>
      </c>
      <c r="M2173">
        <v>0</v>
      </c>
      <c r="N2173">
        <v>-404784</v>
      </c>
      <c r="O2173">
        <v>0</v>
      </c>
      <c r="P2173" s="2">
        <v>2018857.50769231</v>
      </c>
      <c r="Q2173">
        <v>0</v>
      </c>
      <c r="R2173">
        <v>0</v>
      </c>
      <c r="S2173">
        <f>+Table__192.168.17.17_SPDK_KanpusEF_GajiKemandoran[[#This Row],[GajiPokok]]+Table__192.168.17.17_SPDK_KanpusEF_GajiKemandoran[[#This Row],[Rapel]]+Table__192.168.17.17_SPDK_KanpusEF_GajiKemandoran[[#This Row],[Premi]]</f>
        <v>2018857.50769231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81727</v>
      </c>
      <c r="AD2173">
        <v>0</v>
      </c>
      <c r="AE2173">
        <v>18935</v>
      </c>
      <c r="AF2173">
        <v>0</v>
      </c>
      <c r="AG2173">
        <v>0</v>
      </c>
      <c r="AH2173">
        <v>0</v>
      </c>
      <c r="AI2173">
        <v>53750</v>
      </c>
      <c r="AJ2173">
        <v>154412</v>
      </c>
      <c r="AK2173" s="2">
        <v>1864445.50769231</v>
      </c>
      <c r="AL2173" t="s">
        <v>4943</v>
      </c>
    </row>
    <row r="2174" spans="1:38" x14ac:dyDescent="0.25">
      <c r="A2174" t="s">
        <v>492</v>
      </c>
      <c r="B2174" s="1">
        <v>43496</v>
      </c>
      <c r="C2174" t="s">
        <v>255</v>
      </c>
      <c r="D2174" t="s">
        <v>1169</v>
      </c>
      <c r="E2174" t="s">
        <v>1428</v>
      </c>
      <c r="F2174" t="s">
        <v>10491</v>
      </c>
      <c r="G2174" t="s">
        <v>10492</v>
      </c>
      <c r="H2174" t="s">
        <v>295</v>
      </c>
      <c r="I2174" t="s">
        <v>7911</v>
      </c>
      <c r="J2174" t="s">
        <v>44</v>
      </c>
      <c r="K2174">
        <v>2018795</v>
      </c>
      <c r="L2174">
        <v>26036136</v>
      </c>
      <c r="M2174">
        <v>0</v>
      </c>
      <c r="N2174">
        <v>-404784</v>
      </c>
      <c r="O2174">
        <v>0</v>
      </c>
      <c r="P2174" s="2">
        <v>2018795</v>
      </c>
      <c r="Q2174">
        <v>0</v>
      </c>
      <c r="R2174">
        <v>0</v>
      </c>
      <c r="S2174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81671</v>
      </c>
      <c r="AD2174">
        <v>0</v>
      </c>
      <c r="AE2174">
        <v>18935</v>
      </c>
      <c r="AF2174">
        <v>0</v>
      </c>
      <c r="AG2174">
        <v>0</v>
      </c>
      <c r="AH2174">
        <v>765253</v>
      </c>
      <c r="AI2174">
        <v>689181</v>
      </c>
      <c r="AJ2174">
        <v>1555040</v>
      </c>
      <c r="AK2174" s="2">
        <v>463755</v>
      </c>
      <c r="AL2174" t="s">
        <v>1429</v>
      </c>
    </row>
    <row r="2175" spans="1:38" x14ac:dyDescent="0.25">
      <c r="A2175" t="s">
        <v>492</v>
      </c>
      <c r="B2175" s="1">
        <v>43496</v>
      </c>
      <c r="C2175" t="s">
        <v>255</v>
      </c>
      <c r="D2175" t="s">
        <v>1169</v>
      </c>
      <c r="E2175" t="s">
        <v>1428</v>
      </c>
      <c r="F2175" t="s">
        <v>10489</v>
      </c>
      <c r="G2175" t="s">
        <v>10490</v>
      </c>
      <c r="H2175" t="s">
        <v>308</v>
      </c>
      <c r="I2175" t="s">
        <v>7911</v>
      </c>
      <c r="J2175" t="s">
        <v>44</v>
      </c>
      <c r="K2175">
        <v>2083738</v>
      </c>
      <c r="L2175">
        <v>26815452</v>
      </c>
      <c r="M2175">
        <v>0</v>
      </c>
      <c r="N2175">
        <v>-404784</v>
      </c>
      <c r="O2175">
        <v>0</v>
      </c>
      <c r="P2175" s="2">
        <v>2018795</v>
      </c>
      <c r="Q2175">
        <v>0</v>
      </c>
      <c r="R2175">
        <v>64943</v>
      </c>
      <c r="S2175">
        <f>+Table__192.168.17.17_SPDK_KanpusEF_GajiKemandoran[[#This Row],[GajiPokok]]+Table__192.168.17.17_SPDK_KanpusEF_GajiKemandoran[[#This Row],[Rapel]]+Table__192.168.17.17_SPDK_KanpusEF_GajiKemandoran[[#This Row],[Premi]]</f>
        <v>2083738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81671</v>
      </c>
      <c r="AD2175">
        <v>0</v>
      </c>
      <c r="AE2175">
        <v>18935</v>
      </c>
      <c r="AF2175">
        <v>0</v>
      </c>
      <c r="AG2175">
        <v>0</v>
      </c>
      <c r="AH2175">
        <v>621940</v>
      </c>
      <c r="AI2175">
        <v>763181</v>
      </c>
      <c r="AJ2175">
        <v>1485727</v>
      </c>
      <c r="AK2175" s="2">
        <v>598011</v>
      </c>
      <c r="AL2175" t="s">
        <v>1429</v>
      </c>
    </row>
    <row r="2176" spans="1:38" x14ac:dyDescent="0.25">
      <c r="A2176" t="s">
        <v>492</v>
      </c>
      <c r="B2176" s="1">
        <v>43496</v>
      </c>
      <c r="C2176" t="s">
        <v>255</v>
      </c>
      <c r="D2176" t="s">
        <v>1169</v>
      </c>
      <c r="E2176" t="s">
        <v>1428</v>
      </c>
      <c r="F2176" t="s">
        <v>10497</v>
      </c>
      <c r="G2176" t="s">
        <v>260</v>
      </c>
      <c r="H2176" t="s">
        <v>793</v>
      </c>
      <c r="I2176" t="s">
        <v>7911</v>
      </c>
      <c r="J2176" t="s">
        <v>44</v>
      </c>
      <c r="K2176">
        <v>2018795</v>
      </c>
      <c r="L2176">
        <v>26036136</v>
      </c>
      <c r="M2176">
        <v>0</v>
      </c>
      <c r="N2176">
        <v>-404784</v>
      </c>
      <c r="O2176">
        <v>0</v>
      </c>
      <c r="P2176" s="2">
        <v>2018795</v>
      </c>
      <c r="Q2176">
        <v>0</v>
      </c>
      <c r="R2176">
        <v>0</v>
      </c>
      <c r="S2176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81671</v>
      </c>
      <c r="AD2176">
        <v>0</v>
      </c>
      <c r="AE2176">
        <v>18935</v>
      </c>
      <c r="AF2176">
        <v>0</v>
      </c>
      <c r="AG2176">
        <v>0</v>
      </c>
      <c r="AH2176">
        <v>0</v>
      </c>
      <c r="AI2176">
        <v>1223181</v>
      </c>
      <c r="AJ2176">
        <v>1323787</v>
      </c>
      <c r="AK2176" s="2">
        <v>695008</v>
      </c>
      <c r="AL2176" t="s">
        <v>1429</v>
      </c>
    </row>
    <row r="2177" spans="1:38" x14ac:dyDescent="0.25">
      <c r="A2177" t="s">
        <v>492</v>
      </c>
      <c r="B2177" s="1">
        <v>43496</v>
      </c>
      <c r="C2177" t="s">
        <v>36</v>
      </c>
      <c r="D2177" t="s">
        <v>1169</v>
      </c>
      <c r="E2177" t="s">
        <v>1239</v>
      </c>
      <c r="F2177" t="s">
        <v>9861</v>
      </c>
      <c r="G2177" t="s">
        <v>9862</v>
      </c>
      <c r="H2177" t="s">
        <v>418</v>
      </c>
      <c r="I2177" t="s">
        <v>7911</v>
      </c>
      <c r="J2177" t="s">
        <v>44</v>
      </c>
      <c r="K2177">
        <v>2018795</v>
      </c>
      <c r="L2177">
        <v>26036136</v>
      </c>
      <c r="M2177">
        <v>0</v>
      </c>
      <c r="N2177">
        <v>-404784</v>
      </c>
      <c r="O2177">
        <v>0</v>
      </c>
      <c r="P2177" s="2">
        <v>2018795</v>
      </c>
      <c r="Q2177">
        <v>0</v>
      </c>
      <c r="R2177">
        <v>0</v>
      </c>
      <c r="S2177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81671</v>
      </c>
      <c r="AD2177">
        <v>0</v>
      </c>
      <c r="AE2177">
        <v>18935</v>
      </c>
      <c r="AF2177">
        <v>0</v>
      </c>
      <c r="AG2177">
        <v>0</v>
      </c>
      <c r="AH2177">
        <v>642286</v>
      </c>
      <c r="AI2177">
        <v>580751</v>
      </c>
      <c r="AJ2177">
        <v>1323643</v>
      </c>
      <c r="AK2177" s="2">
        <v>695152</v>
      </c>
      <c r="AL2177" t="s">
        <v>1240</v>
      </c>
    </row>
    <row r="2178" spans="1:38" x14ac:dyDescent="0.25">
      <c r="A2178" t="s">
        <v>492</v>
      </c>
      <c r="B2178" s="1">
        <v>43496</v>
      </c>
      <c r="C2178" t="s">
        <v>255</v>
      </c>
      <c r="D2178" t="s">
        <v>1169</v>
      </c>
      <c r="E2178" t="s">
        <v>1428</v>
      </c>
      <c r="F2178" t="s">
        <v>10493</v>
      </c>
      <c r="G2178" t="s">
        <v>174</v>
      </c>
      <c r="H2178" t="s">
        <v>308</v>
      </c>
      <c r="I2178" t="s">
        <v>7911</v>
      </c>
      <c r="J2178" t="s">
        <v>44</v>
      </c>
      <c r="K2178">
        <v>2018795</v>
      </c>
      <c r="L2178">
        <v>26036136</v>
      </c>
      <c r="M2178">
        <v>0</v>
      </c>
      <c r="N2178">
        <v>-404784</v>
      </c>
      <c r="O2178">
        <v>0</v>
      </c>
      <c r="P2178" s="2">
        <v>2018795</v>
      </c>
      <c r="Q2178">
        <v>0</v>
      </c>
      <c r="R2178">
        <v>0</v>
      </c>
      <c r="S2178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81671</v>
      </c>
      <c r="AD2178">
        <v>0</v>
      </c>
      <c r="AE2178">
        <v>18935</v>
      </c>
      <c r="AF2178">
        <v>0</v>
      </c>
      <c r="AG2178">
        <v>0</v>
      </c>
      <c r="AH2178">
        <v>642738</v>
      </c>
      <c r="AI2178">
        <v>543181</v>
      </c>
      <c r="AJ2178">
        <v>1286525</v>
      </c>
      <c r="AK2178" s="2">
        <v>732270</v>
      </c>
      <c r="AL2178" t="s">
        <v>1429</v>
      </c>
    </row>
    <row r="2179" spans="1:38" x14ac:dyDescent="0.25">
      <c r="A2179" t="s">
        <v>492</v>
      </c>
      <c r="B2179" s="1">
        <v>43496</v>
      </c>
      <c r="C2179" t="s">
        <v>255</v>
      </c>
      <c r="D2179" t="s">
        <v>1169</v>
      </c>
      <c r="E2179" t="s">
        <v>1428</v>
      </c>
      <c r="F2179" t="s">
        <v>10494</v>
      </c>
      <c r="G2179" t="s">
        <v>764</v>
      </c>
      <c r="H2179" t="s">
        <v>295</v>
      </c>
      <c r="I2179" t="s">
        <v>7911</v>
      </c>
      <c r="J2179" t="s">
        <v>44</v>
      </c>
      <c r="K2179">
        <v>2083738</v>
      </c>
      <c r="L2179">
        <v>26815452</v>
      </c>
      <c r="M2179">
        <v>0</v>
      </c>
      <c r="N2179">
        <v>-404784</v>
      </c>
      <c r="O2179">
        <v>0</v>
      </c>
      <c r="P2179" s="2">
        <v>2018795</v>
      </c>
      <c r="Q2179">
        <v>0</v>
      </c>
      <c r="R2179">
        <v>64943</v>
      </c>
      <c r="S2179">
        <f>+Table__192.168.17.17_SPDK_KanpusEF_GajiKemandoran[[#This Row],[GajiPokok]]+Table__192.168.17.17_SPDK_KanpusEF_GajiKemandoran[[#This Row],[Rapel]]+Table__192.168.17.17_SPDK_KanpusEF_GajiKemandoran[[#This Row],[Premi]]</f>
        <v>2083738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81671</v>
      </c>
      <c r="AD2179">
        <v>0</v>
      </c>
      <c r="AE2179">
        <v>18935</v>
      </c>
      <c r="AF2179">
        <v>0</v>
      </c>
      <c r="AG2179">
        <v>0</v>
      </c>
      <c r="AH2179">
        <v>910465</v>
      </c>
      <c r="AI2179">
        <v>337681</v>
      </c>
      <c r="AJ2179">
        <v>1348752</v>
      </c>
      <c r="AK2179" s="2">
        <v>734986</v>
      </c>
      <c r="AL2179" t="s">
        <v>1429</v>
      </c>
    </row>
    <row r="2180" spans="1:38" x14ac:dyDescent="0.25">
      <c r="A2180" t="s">
        <v>492</v>
      </c>
      <c r="B2180" s="1">
        <v>43496</v>
      </c>
      <c r="C2180" t="s">
        <v>196</v>
      </c>
      <c r="D2180" t="s">
        <v>1169</v>
      </c>
      <c r="E2180" t="s">
        <v>1352</v>
      </c>
      <c r="F2180" t="s">
        <v>10424</v>
      </c>
      <c r="G2180" t="s">
        <v>9460</v>
      </c>
      <c r="H2180" t="s">
        <v>521</v>
      </c>
      <c r="I2180" t="s">
        <v>7911</v>
      </c>
      <c r="J2180" t="s">
        <v>44</v>
      </c>
      <c r="K2180">
        <v>2201117</v>
      </c>
      <c r="L2180">
        <v>28224000</v>
      </c>
      <c r="M2180">
        <v>0</v>
      </c>
      <c r="N2180">
        <v>-404784</v>
      </c>
      <c r="O2180">
        <v>0</v>
      </c>
      <c r="P2180" s="2">
        <v>2018795</v>
      </c>
      <c r="Q2180">
        <v>0</v>
      </c>
      <c r="R2180">
        <v>182322</v>
      </c>
      <c r="S2180">
        <f>+Table__192.168.17.17_SPDK_KanpusEF_GajiKemandoran[[#This Row],[GajiPokok]]+Table__192.168.17.17_SPDK_KanpusEF_GajiKemandoran[[#This Row],[Rapel]]+Table__192.168.17.17_SPDK_KanpusEF_GajiKemandoran[[#This Row],[Premi]]</f>
        <v>2201117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81671</v>
      </c>
      <c r="AD2180">
        <v>0</v>
      </c>
      <c r="AE2180">
        <v>18935</v>
      </c>
      <c r="AF2180">
        <v>0</v>
      </c>
      <c r="AG2180">
        <v>0</v>
      </c>
      <c r="AH2180">
        <v>784447</v>
      </c>
      <c r="AI2180">
        <v>448050</v>
      </c>
      <c r="AJ2180">
        <v>1333103</v>
      </c>
      <c r="AK2180" s="2">
        <v>868014</v>
      </c>
      <c r="AL2180" t="s">
        <v>1353</v>
      </c>
    </row>
    <row r="2181" spans="1:38" x14ac:dyDescent="0.25">
      <c r="A2181" t="s">
        <v>492</v>
      </c>
      <c r="B2181" s="1">
        <v>43496</v>
      </c>
      <c r="C2181" t="s">
        <v>196</v>
      </c>
      <c r="D2181" t="s">
        <v>1169</v>
      </c>
      <c r="E2181" t="s">
        <v>1363</v>
      </c>
      <c r="F2181" t="s">
        <v>10429</v>
      </c>
      <c r="G2181" t="s">
        <v>10430</v>
      </c>
      <c r="H2181" t="s">
        <v>235</v>
      </c>
      <c r="I2181" t="s">
        <v>7911</v>
      </c>
      <c r="J2181" t="s">
        <v>44</v>
      </c>
      <c r="K2181">
        <v>2227163</v>
      </c>
      <c r="L2181">
        <v>28536552</v>
      </c>
      <c r="M2181">
        <v>0</v>
      </c>
      <c r="N2181">
        <v>-404784</v>
      </c>
      <c r="O2181">
        <v>0</v>
      </c>
      <c r="P2181" s="2">
        <v>2018795</v>
      </c>
      <c r="Q2181">
        <v>0</v>
      </c>
      <c r="R2181">
        <v>208368</v>
      </c>
      <c r="S2181">
        <f>+Table__192.168.17.17_SPDK_KanpusEF_GajiKemandoran[[#This Row],[GajiPokok]]+Table__192.168.17.17_SPDK_KanpusEF_GajiKemandoran[[#This Row],[Rapel]]+Table__192.168.17.17_SPDK_KanpusEF_GajiKemandoran[[#This Row],[Premi]]</f>
        <v>2227163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81671</v>
      </c>
      <c r="AD2181">
        <v>0</v>
      </c>
      <c r="AE2181">
        <v>18935</v>
      </c>
      <c r="AF2181">
        <v>0</v>
      </c>
      <c r="AG2181">
        <v>0</v>
      </c>
      <c r="AH2181">
        <v>427833</v>
      </c>
      <c r="AI2181">
        <v>790050</v>
      </c>
      <c r="AJ2181">
        <v>1318489</v>
      </c>
      <c r="AK2181" s="2">
        <v>908674</v>
      </c>
      <c r="AL2181" t="s">
        <v>1364</v>
      </c>
    </row>
    <row r="2182" spans="1:38" x14ac:dyDescent="0.25">
      <c r="A2182" t="s">
        <v>492</v>
      </c>
      <c r="B2182" s="1">
        <v>43496</v>
      </c>
      <c r="C2182" t="s">
        <v>479</v>
      </c>
      <c r="D2182" t="s">
        <v>1169</v>
      </c>
      <c r="E2182" t="s">
        <v>1334</v>
      </c>
      <c r="F2182" t="s">
        <v>10363</v>
      </c>
      <c r="G2182" t="s">
        <v>2147</v>
      </c>
      <c r="H2182" t="s">
        <v>438</v>
      </c>
      <c r="I2182" t="s">
        <v>7911</v>
      </c>
      <c r="J2182" t="s">
        <v>44</v>
      </c>
      <c r="K2182">
        <v>2018795</v>
      </c>
      <c r="L2182">
        <v>26036136</v>
      </c>
      <c r="M2182">
        <v>0</v>
      </c>
      <c r="N2182">
        <v>-404784</v>
      </c>
      <c r="O2182">
        <v>0</v>
      </c>
      <c r="P2182" s="2">
        <v>2018795</v>
      </c>
      <c r="Q2182">
        <v>0</v>
      </c>
      <c r="R2182">
        <v>0</v>
      </c>
      <c r="S2182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81671</v>
      </c>
      <c r="AD2182">
        <v>0</v>
      </c>
      <c r="AE2182">
        <v>18935</v>
      </c>
      <c r="AF2182">
        <v>0</v>
      </c>
      <c r="AG2182">
        <v>0</v>
      </c>
      <c r="AH2182">
        <v>577355</v>
      </c>
      <c r="AI2182">
        <v>392965</v>
      </c>
      <c r="AJ2182">
        <v>1070926</v>
      </c>
      <c r="AK2182" s="2">
        <v>947869</v>
      </c>
      <c r="AL2182" t="s">
        <v>1335</v>
      </c>
    </row>
    <row r="2183" spans="1:38" x14ac:dyDescent="0.25">
      <c r="A2183" t="s">
        <v>492</v>
      </c>
      <c r="B2183" s="1">
        <v>43496</v>
      </c>
      <c r="C2183" t="s">
        <v>255</v>
      </c>
      <c r="D2183" t="s">
        <v>1169</v>
      </c>
      <c r="E2183" t="s">
        <v>1428</v>
      </c>
      <c r="F2183" t="s">
        <v>10485</v>
      </c>
      <c r="G2183" t="s">
        <v>9078</v>
      </c>
      <c r="H2183" t="s">
        <v>767</v>
      </c>
      <c r="I2183" t="s">
        <v>7911</v>
      </c>
      <c r="J2183" t="s">
        <v>44</v>
      </c>
      <c r="K2183">
        <v>2018795</v>
      </c>
      <c r="L2183">
        <v>26036136</v>
      </c>
      <c r="M2183">
        <v>0</v>
      </c>
      <c r="N2183">
        <v>-404784</v>
      </c>
      <c r="O2183">
        <v>0</v>
      </c>
      <c r="P2183" s="2">
        <v>2018795</v>
      </c>
      <c r="Q2183">
        <v>0</v>
      </c>
      <c r="R2183">
        <v>0</v>
      </c>
      <c r="S2183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81671</v>
      </c>
      <c r="AD2183">
        <v>0</v>
      </c>
      <c r="AE2183">
        <v>18935</v>
      </c>
      <c r="AF2183">
        <v>0</v>
      </c>
      <c r="AG2183">
        <v>0</v>
      </c>
      <c r="AH2183">
        <v>494554</v>
      </c>
      <c r="AI2183">
        <v>473181</v>
      </c>
      <c r="AJ2183">
        <v>1068341</v>
      </c>
      <c r="AK2183" s="2">
        <v>950454</v>
      </c>
      <c r="AL2183" t="s">
        <v>1429</v>
      </c>
    </row>
    <row r="2184" spans="1:38" x14ac:dyDescent="0.25">
      <c r="A2184" t="s">
        <v>492</v>
      </c>
      <c r="B2184" s="1">
        <v>43496</v>
      </c>
      <c r="C2184" t="s">
        <v>479</v>
      </c>
      <c r="D2184" t="s">
        <v>1169</v>
      </c>
      <c r="E2184" t="s">
        <v>1334</v>
      </c>
      <c r="F2184" t="s">
        <v>10358</v>
      </c>
      <c r="G2184" t="s">
        <v>10359</v>
      </c>
      <c r="H2184" t="s">
        <v>438</v>
      </c>
      <c r="I2184" t="s">
        <v>7911</v>
      </c>
      <c r="J2184" t="s">
        <v>44</v>
      </c>
      <c r="K2184">
        <v>2018795</v>
      </c>
      <c r="L2184">
        <v>26036136</v>
      </c>
      <c r="M2184">
        <v>0</v>
      </c>
      <c r="N2184">
        <v>-404784</v>
      </c>
      <c r="O2184">
        <v>0</v>
      </c>
      <c r="P2184" s="2">
        <v>2018795</v>
      </c>
      <c r="Q2184">
        <v>0</v>
      </c>
      <c r="R2184">
        <v>0</v>
      </c>
      <c r="S2184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81671</v>
      </c>
      <c r="AD2184">
        <v>0</v>
      </c>
      <c r="AE2184">
        <v>18935</v>
      </c>
      <c r="AF2184">
        <v>0</v>
      </c>
      <c r="AG2184">
        <v>0</v>
      </c>
      <c r="AH2184">
        <v>0</v>
      </c>
      <c r="AI2184">
        <v>932965</v>
      </c>
      <c r="AJ2184">
        <v>1033571</v>
      </c>
      <c r="AK2184" s="2">
        <v>985224</v>
      </c>
      <c r="AL2184" t="s">
        <v>1335</v>
      </c>
    </row>
    <row r="2185" spans="1:38" x14ac:dyDescent="0.25">
      <c r="A2185" t="s">
        <v>492</v>
      </c>
      <c r="B2185" s="1">
        <v>43496</v>
      </c>
      <c r="C2185" t="s">
        <v>479</v>
      </c>
      <c r="D2185" t="s">
        <v>1169</v>
      </c>
      <c r="E2185" t="s">
        <v>1334</v>
      </c>
      <c r="F2185" t="s">
        <v>10339</v>
      </c>
      <c r="G2185" t="s">
        <v>10340</v>
      </c>
      <c r="H2185" t="s">
        <v>158</v>
      </c>
      <c r="I2185" t="s">
        <v>7911</v>
      </c>
      <c r="J2185" t="s">
        <v>44</v>
      </c>
      <c r="K2185">
        <v>2288467</v>
      </c>
      <c r="L2185">
        <v>29272200</v>
      </c>
      <c r="M2185">
        <v>0</v>
      </c>
      <c r="N2185">
        <v>-404784</v>
      </c>
      <c r="O2185">
        <v>0</v>
      </c>
      <c r="P2185" s="2">
        <v>2018795</v>
      </c>
      <c r="Q2185">
        <v>0</v>
      </c>
      <c r="R2185">
        <v>269672</v>
      </c>
      <c r="S2185">
        <f>+Table__192.168.17.17_SPDK_KanpusEF_GajiKemandoran[[#This Row],[GajiPokok]]+Table__192.168.17.17_SPDK_KanpusEF_GajiKemandoran[[#This Row],[Rapel]]+Table__192.168.17.17_SPDK_KanpusEF_GajiKemandoran[[#This Row],[Premi]]</f>
        <v>2288467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81671</v>
      </c>
      <c r="AD2185">
        <v>0</v>
      </c>
      <c r="AE2185">
        <v>18935</v>
      </c>
      <c r="AF2185">
        <v>0</v>
      </c>
      <c r="AG2185">
        <v>0</v>
      </c>
      <c r="AH2185">
        <v>692738</v>
      </c>
      <c r="AI2185">
        <v>492965</v>
      </c>
      <c r="AJ2185">
        <v>1286309</v>
      </c>
      <c r="AK2185" s="2">
        <v>1002158</v>
      </c>
      <c r="AL2185" t="s">
        <v>1335</v>
      </c>
    </row>
    <row r="2186" spans="1:38" x14ac:dyDescent="0.25">
      <c r="A2186" t="s">
        <v>492</v>
      </c>
      <c r="B2186" s="1">
        <v>43496</v>
      </c>
      <c r="C2186" t="s">
        <v>196</v>
      </c>
      <c r="D2186" t="s">
        <v>1169</v>
      </c>
      <c r="E2186" t="s">
        <v>1363</v>
      </c>
      <c r="F2186" t="s">
        <v>10434</v>
      </c>
      <c r="G2186" t="s">
        <v>10435</v>
      </c>
      <c r="H2186" t="s">
        <v>521</v>
      </c>
      <c r="I2186" t="s">
        <v>7911</v>
      </c>
      <c r="J2186" t="s">
        <v>44</v>
      </c>
      <c r="K2186">
        <v>2240186</v>
      </c>
      <c r="L2186">
        <v>28692828</v>
      </c>
      <c r="M2186">
        <v>0</v>
      </c>
      <c r="N2186">
        <v>-404784</v>
      </c>
      <c r="O2186">
        <v>0</v>
      </c>
      <c r="P2186" s="2">
        <v>2018795</v>
      </c>
      <c r="Q2186">
        <v>0</v>
      </c>
      <c r="R2186">
        <v>221391</v>
      </c>
      <c r="S2186">
        <f>+Table__192.168.17.17_SPDK_KanpusEF_GajiKemandoran[[#This Row],[GajiPokok]]+Table__192.168.17.17_SPDK_KanpusEF_GajiKemandoran[[#This Row],[Rapel]]+Table__192.168.17.17_SPDK_KanpusEF_GajiKemandoran[[#This Row],[Premi]]</f>
        <v>2240186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81671</v>
      </c>
      <c r="AD2186">
        <v>0</v>
      </c>
      <c r="AE2186">
        <v>18935</v>
      </c>
      <c r="AF2186">
        <v>0</v>
      </c>
      <c r="AG2186">
        <v>0</v>
      </c>
      <c r="AH2186">
        <v>642738</v>
      </c>
      <c r="AI2186">
        <v>448050</v>
      </c>
      <c r="AJ2186">
        <v>1191394</v>
      </c>
      <c r="AK2186" s="2">
        <v>1048792</v>
      </c>
      <c r="AL2186" t="s">
        <v>1364</v>
      </c>
    </row>
    <row r="2187" spans="1:38" x14ac:dyDescent="0.25">
      <c r="A2187" t="s">
        <v>492</v>
      </c>
      <c r="B2187" s="1">
        <v>43496</v>
      </c>
      <c r="C2187" t="s">
        <v>196</v>
      </c>
      <c r="D2187" t="s">
        <v>1169</v>
      </c>
      <c r="E2187" t="s">
        <v>1363</v>
      </c>
      <c r="F2187" t="s">
        <v>10431</v>
      </c>
      <c r="G2187" t="s">
        <v>414</v>
      </c>
      <c r="H2187" t="s">
        <v>959</v>
      </c>
      <c r="I2187" t="s">
        <v>7911</v>
      </c>
      <c r="J2187" t="s">
        <v>44</v>
      </c>
      <c r="K2187">
        <v>2149205</v>
      </c>
      <c r="L2187">
        <v>27601056</v>
      </c>
      <c r="M2187">
        <v>0</v>
      </c>
      <c r="N2187">
        <v>-404784</v>
      </c>
      <c r="O2187">
        <v>0</v>
      </c>
      <c r="P2187" s="2">
        <v>2018795</v>
      </c>
      <c r="Q2187">
        <v>0</v>
      </c>
      <c r="R2187">
        <v>130410</v>
      </c>
      <c r="S2187">
        <f>+Table__192.168.17.17_SPDK_KanpusEF_GajiKemandoran[[#This Row],[GajiPokok]]+Table__192.168.17.17_SPDK_KanpusEF_GajiKemandoran[[#This Row],[Rapel]]+Table__192.168.17.17_SPDK_KanpusEF_GajiKemandoran[[#This Row],[Premi]]</f>
        <v>2149205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81671</v>
      </c>
      <c r="AD2187">
        <v>0</v>
      </c>
      <c r="AE2187">
        <v>18935</v>
      </c>
      <c r="AF2187">
        <v>0</v>
      </c>
      <c r="AG2187">
        <v>0</v>
      </c>
      <c r="AH2187">
        <v>356528</v>
      </c>
      <c r="AI2187">
        <v>548050</v>
      </c>
      <c r="AJ2187">
        <v>1005184</v>
      </c>
      <c r="AK2187" s="2">
        <v>1144021</v>
      </c>
      <c r="AL2187" t="s">
        <v>1364</v>
      </c>
    </row>
    <row r="2188" spans="1:38" x14ac:dyDescent="0.25">
      <c r="A2188" t="s">
        <v>492</v>
      </c>
      <c r="B2188" s="1">
        <v>43496</v>
      </c>
      <c r="C2188" t="s">
        <v>196</v>
      </c>
      <c r="D2188" t="s">
        <v>1169</v>
      </c>
      <c r="E2188" t="s">
        <v>1384</v>
      </c>
      <c r="F2188" t="s">
        <v>10447</v>
      </c>
      <c r="G2188" t="s">
        <v>10448</v>
      </c>
      <c r="H2188" t="s">
        <v>521</v>
      </c>
      <c r="I2188" t="s">
        <v>7911</v>
      </c>
      <c r="J2188" t="s">
        <v>44</v>
      </c>
      <c r="K2188">
        <v>2228548</v>
      </c>
      <c r="L2188">
        <v>28553172</v>
      </c>
      <c r="M2188">
        <v>0</v>
      </c>
      <c r="N2188">
        <v>-404784</v>
      </c>
      <c r="O2188">
        <v>0</v>
      </c>
      <c r="P2188" s="2">
        <v>2018795</v>
      </c>
      <c r="Q2188">
        <v>0</v>
      </c>
      <c r="R2188">
        <v>209753</v>
      </c>
      <c r="S2188">
        <f>+Table__192.168.17.17_SPDK_KanpusEF_GajiKemandoran[[#This Row],[GajiPokok]]+Table__192.168.17.17_SPDK_KanpusEF_GajiKemandoran[[#This Row],[Rapel]]+Table__192.168.17.17_SPDK_KanpusEF_GajiKemandoran[[#This Row],[Premi]]</f>
        <v>2228548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81671</v>
      </c>
      <c r="AD2188">
        <v>0</v>
      </c>
      <c r="AE2188">
        <v>18935</v>
      </c>
      <c r="AF2188">
        <v>0</v>
      </c>
      <c r="AG2188">
        <v>0</v>
      </c>
      <c r="AH2188">
        <v>534791</v>
      </c>
      <c r="AI2188">
        <v>448050</v>
      </c>
      <c r="AJ2188">
        <v>1083447</v>
      </c>
      <c r="AK2188" s="2">
        <v>1145101</v>
      </c>
      <c r="AL2188" t="s">
        <v>1385</v>
      </c>
    </row>
    <row r="2189" spans="1:38" x14ac:dyDescent="0.25">
      <c r="A2189" t="s">
        <v>492</v>
      </c>
      <c r="B2189" s="1">
        <v>43496</v>
      </c>
      <c r="C2189" t="s">
        <v>196</v>
      </c>
      <c r="D2189" t="s">
        <v>1169</v>
      </c>
      <c r="E2189" t="s">
        <v>1365</v>
      </c>
      <c r="F2189" t="s">
        <v>10441</v>
      </c>
      <c r="G2189" t="s">
        <v>10442</v>
      </c>
      <c r="H2189" t="s">
        <v>521</v>
      </c>
      <c r="I2189" t="s">
        <v>7911</v>
      </c>
      <c r="J2189" t="s">
        <v>44</v>
      </c>
      <c r="K2189">
        <v>2201117</v>
      </c>
      <c r="L2189">
        <v>28224000</v>
      </c>
      <c r="M2189">
        <v>0</v>
      </c>
      <c r="N2189">
        <v>-404784</v>
      </c>
      <c r="O2189">
        <v>0</v>
      </c>
      <c r="P2189" s="2">
        <v>2018795</v>
      </c>
      <c r="Q2189">
        <v>0</v>
      </c>
      <c r="R2189">
        <v>182322</v>
      </c>
      <c r="S2189">
        <f>+Table__192.168.17.17_SPDK_KanpusEF_GajiKemandoran[[#This Row],[GajiPokok]]+Table__192.168.17.17_SPDK_KanpusEF_GajiKemandoran[[#This Row],[Rapel]]+Table__192.168.17.17_SPDK_KanpusEF_GajiKemandoran[[#This Row],[Premi]]</f>
        <v>2201117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81671</v>
      </c>
      <c r="AD2189">
        <v>0</v>
      </c>
      <c r="AE2189">
        <v>18935</v>
      </c>
      <c r="AF2189">
        <v>0</v>
      </c>
      <c r="AG2189">
        <v>0</v>
      </c>
      <c r="AH2189">
        <v>494554</v>
      </c>
      <c r="AI2189">
        <v>448050</v>
      </c>
      <c r="AJ2189">
        <v>1043210</v>
      </c>
      <c r="AK2189" s="2">
        <v>1157907</v>
      </c>
      <c r="AL2189" t="s">
        <v>1366</v>
      </c>
    </row>
    <row r="2190" spans="1:38" x14ac:dyDescent="0.25">
      <c r="A2190" t="s">
        <v>492</v>
      </c>
      <c r="B2190" s="1">
        <v>43496</v>
      </c>
      <c r="C2190" t="s">
        <v>164</v>
      </c>
      <c r="D2190" t="s">
        <v>1169</v>
      </c>
      <c r="E2190" t="s">
        <v>1291</v>
      </c>
      <c r="F2190" t="s">
        <v>10135</v>
      </c>
      <c r="G2190" t="s">
        <v>10136</v>
      </c>
      <c r="H2190" t="s">
        <v>886</v>
      </c>
      <c r="I2190" t="s">
        <v>7911</v>
      </c>
      <c r="J2190" t="s">
        <v>44</v>
      </c>
      <c r="K2190">
        <v>2233087</v>
      </c>
      <c r="L2190">
        <v>28607640</v>
      </c>
      <c r="M2190">
        <v>0</v>
      </c>
      <c r="N2190">
        <v>-404784</v>
      </c>
      <c r="O2190">
        <v>0</v>
      </c>
      <c r="P2190" s="2">
        <v>2018795</v>
      </c>
      <c r="Q2190">
        <v>0</v>
      </c>
      <c r="R2190">
        <v>214292</v>
      </c>
      <c r="S2190">
        <f>+Table__192.168.17.17_SPDK_KanpusEF_GajiKemandoran[[#This Row],[GajiPokok]]+Table__192.168.17.17_SPDK_KanpusEF_GajiKemandoran[[#This Row],[Rapel]]+Table__192.168.17.17_SPDK_KanpusEF_GajiKemandoran[[#This Row],[Premi]]</f>
        <v>2233087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81671</v>
      </c>
      <c r="AD2190">
        <v>0</v>
      </c>
      <c r="AE2190">
        <v>18935</v>
      </c>
      <c r="AF2190">
        <v>0</v>
      </c>
      <c r="AG2190">
        <v>0</v>
      </c>
      <c r="AH2190">
        <v>577355</v>
      </c>
      <c r="AI2190">
        <v>393044</v>
      </c>
      <c r="AJ2190">
        <v>1071005</v>
      </c>
      <c r="AK2190" s="2">
        <v>1162082</v>
      </c>
      <c r="AL2190" t="s">
        <v>1292</v>
      </c>
    </row>
    <row r="2191" spans="1:38" x14ac:dyDescent="0.25">
      <c r="A2191" t="s">
        <v>492</v>
      </c>
      <c r="B2191" s="1">
        <v>43496</v>
      </c>
      <c r="C2191" t="s">
        <v>255</v>
      </c>
      <c r="D2191" t="s">
        <v>1169</v>
      </c>
      <c r="E2191" t="s">
        <v>1428</v>
      </c>
      <c r="F2191" t="s">
        <v>10486</v>
      </c>
      <c r="G2191" t="s">
        <v>3830</v>
      </c>
      <c r="H2191" t="s">
        <v>561</v>
      </c>
      <c r="I2191" t="s">
        <v>7911</v>
      </c>
      <c r="J2191" t="s">
        <v>44</v>
      </c>
      <c r="K2191">
        <v>2083738</v>
      </c>
      <c r="L2191">
        <v>26815452</v>
      </c>
      <c r="M2191">
        <v>0</v>
      </c>
      <c r="N2191">
        <v>-404784</v>
      </c>
      <c r="O2191">
        <v>0</v>
      </c>
      <c r="P2191" s="2">
        <v>2018795</v>
      </c>
      <c r="Q2191">
        <v>0</v>
      </c>
      <c r="R2191">
        <v>64943</v>
      </c>
      <c r="S2191">
        <f>+Table__192.168.17.17_SPDK_KanpusEF_GajiKemandoran[[#This Row],[GajiPokok]]+Table__192.168.17.17_SPDK_KanpusEF_GajiKemandoran[[#This Row],[Rapel]]+Table__192.168.17.17_SPDK_KanpusEF_GajiKemandoran[[#This Row],[Premi]]</f>
        <v>2083738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81671</v>
      </c>
      <c r="AD2191">
        <v>0</v>
      </c>
      <c r="AE2191">
        <v>18935</v>
      </c>
      <c r="AF2191">
        <v>0</v>
      </c>
      <c r="AG2191">
        <v>0</v>
      </c>
      <c r="AH2191">
        <v>351570</v>
      </c>
      <c r="AI2191">
        <v>443181</v>
      </c>
      <c r="AJ2191">
        <v>895357</v>
      </c>
      <c r="AK2191" s="2">
        <v>1188381</v>
      </c>
      <c r="AL2191" t="s">
        <v>1429</v>
      </c>
    </row>
    <row r="2192" spans="1:38" x14ac:dyDescent="0.25">
      <c r="A2192" t="s">
        <v>492</v>
      </c>
      <c r="B2192" s="1">
        <v>43496</v>
      </c>
      <c r="C2192" t="s">
        <v>36</v>
      </c>
      <c r="D2192" t="s">
        <v>1169</v>
      </c>
      <c r="E2192" t="s">
        <v>1239</v>
      </c>
      <c r="F2192" t="s">
        <v>9863</v>
      </c>
      <c r="G2192" t="s">
        <v>735</v>
      </c>
      <c r="H2192" t="s">
        <v>886</v>
      </c>
      <c r="I2192" t="s">
        <v>7911</v>
      </c>
      <c r="J2192" t="s">
        <v>44</v>
      </c>
      <c r="K2192">
        <v>2225051</v>
      </c>
      <c r="L2192">
        <v>28511208</v>
      </c>
      <c r="M2192">
        <v>0</v>
      </c>
      <c r="N2192">
        <v>-404784</v>
      </c>
      <c r="O2192">
        <v>0</v>
      </c>
      <c r="P2192" s="2">
        <v>2018795</v>
      </c>
      <c r="Q2192">
        <v>0</v>
      </c>
      <c r="R2192">
        <v>206256</v>
      </c>
      <c r="S2192">
        <f>+Table__192.168.17.17_SPDK_KanpusEF_GajiKemandoran[[#This Row],[GajiPokok]]+Table__192.168.17.17_SPDK_KanpusEF_GajiKemandoran[[#This Row],[Rapel]]+Table__192.168.17.17_SPDK_KanpusEF_GajiKemandoran[[#This Row],[Premi]]</f>
        <v>2225051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</v>
      </c>
      <c r="AC2192">
        <v>81671</v>
      </c>
      <c r="AD2192">
        <v>0</v>
      </c>
      <c r="AE2192">
        <v>18935</v>
      </c>
      <c r="AF2192">
        <v>0</v>
      </c>
      <c r="AG2192">
        <v>0</v>
      </c>
      <c r="AH2192">
        <v>621940</v>
      </c>
      <c r="AI2192">
        <v>310751</v>
      </c>
      <c r="AJ2192">
        <v>1033297</v>
      </c>
      <c r="AK2192" s="2">
        <v>1191754</v>
      </c>
      <c r="AL2192" t="s">
        <v>1240</v>
      </c>
    </row>
    <row r="2193" spans="1:38" x14ac:dyDescent="0.25">
      <c r="A2193" t="s">
        <v>492</v>
      </c>
      <c r="B2193" s="1">
        <v>43496</v>
      </c>
      <c r="C2193" t="s">
        <v>196</v>
      </c>
      <c r="D2193" t="s">
        <v>1169</v>
      </c>
      <c r="E2193" t="s">
        <v>1363</v>
      </c>
      <c r="F2193" t="s">
        <v>10421</v>
      </c>
      <c r="G2193" t="s">
        <v>855</v>
      </c>
      <c r="H2193" t="s">
        <v>247</v>
      </c>
      <c r="I2193" t="s">
        <v>7911</v>
      </c>
      <c r="J2193" t="s">
        <v>44</v>
      </c>
      <c r="K2193">
        <v>2175071</v>
      </c>
      <c r="L2193">
        <v>27911448</v>
      </c>
      <c r="M2193">
        <v>0</v>
      </c>
      <c r="N2193">
        <v>-404784</v>
      </c>
      <c r="O2193">
        <v>0</v>
      </c>
      <c r="P2193" s="2">
        <v>2018795</v>
      </c>
      <c r="Q2193">
        <v>0</v>
      </c>
      <c r="R2193">
        <v>156276</v>
      </c>
      <c r="S2193">
        <f>+Table__192.168.17.17_SPDK_KanpusEF_GajiKemandoran[[#This Row],[GajiPokok]]+Table__192.168.17.17_SPDK_KanpusEF_GajiKemandoran[[#This Row],[Rapel]]+Table__192.168.17.17_SPDK_KanpusEF_GajiKemandoran[[#This Row],[Premi]]</f>
        <v>2175071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</v>
      </c>
      <c r="AB2193">
        <v>0</v>
      </c>
      <c r="AC2193">
        <v>81671</v>
      </c>
      <c r="AD2193">
        <v>0</v>
      </c>
      <c r="AE2193">
        <v>18935</v>
      </c>
      <c r="AF2193">
        <v>0</v>
      </c>
      <c r="AG2193">
        <v>0</v>
      </c>
      <c r="AH2193">
        <v>692738</v>
      </c>
      <c r="AI2193">
        <v>178050</v>
      </c>
      <c r="AJ2193">
        <v>971394</v>
      </c>
      <c r="AK2193" s="2">
        <v>1203677</v>
      </c>
      <c r="AL2193" t="s">
        <v>1364</v>
      </c>
    </row>
    <row r="2194" spans="1:38" x14ac:dyDescent="0.25">
      <c r="A2194" t="s">
        <v>492</v>
      </c>
      <c r="B2194" s="1">
        <v>43496</v>
      </c>
      <c r="C2194" t="s">
        <v>196</v>
      </c>
      <c r="D2194" t="s">
        <v>1169</v>
      </c>
      <c r="E2194" t="s">
        <v>1371</v>
      </c>
      <c r="F2194" t="s">
        <v>10425</v>
      </c>
      <c r="G2194" t="s">
        <v>10426</v>
      </c>
      <c r="H2194" t="s">
        <v>10427</v>
      </c>
      <c r="I2194" t="s">
        <v>7911</v>
      </c>
      <c r="J2194" t="s">
        <v>44</v>
      </c>
      <c r="K2194">
        <v>2188094</v>
      </c>
      <c r="L2194">
        <v>28067724</v>
      </c>
      <c r="M2194">
        <v>0</v>
      </c>
      <c r="N2194">
        <v>-404784</v>
      </c>
      <c r="O2194">
        <v>0</v>
      </c>
      <c r="P2194" s="2">
        <v>2018795</v>
      </c>
      <c r="Q2194">
        <v>0</v>
      </c>
      <c r="R2194">
        <v>169299</v>
      </c>
      <c r="S2194">
        <f>+Table__192.168.17.17_SPDK_KanpusEF_GajiKemandoran[[#This Row],[GajiPokok]]+Table__192.168.17.17_SPDK_KanpusEF_GajiKemandoran[[#This Row],[Rapel]]+Table__192.168.17.17_SPDK_KanpusEF_GajiKemandoran[[#This Row],[Premi]]</f>
        <v>2188094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81671</v>
      </c>
      <c r="AD2194">
        <v>0</v>
      </c>
      <c r="AE2194">
        <v>18935</v>
      </c>
      <c r="AF2194">
        <v>0</v>
      </c>
      <c r="AG2194">
        <v>0</v>
      </c>
      <c r="AH2194">
        <v>356528</v>
      </c>
      <c r="AI2194">
        <v>485550</v>
      </c>
      <c r="AJ2194">
        <v>942684</v>
      </c>
      <c r="AK2194" s="2">
        <v>1245410</v>
      </c>
      <c r="AL2194" t="s">
        <v>1372</v>
      </c>
    </row>
    <row r="2195" spans="1:38" x14ac:dyDescent="0.25">
      <c r="A2195" t="s">
        <v>492</v>
      </c>
      <c r="B2195" s="1">
        <v>43496</v>
      </c>
      <c r="C2195" t="s">
        <v>196</v>
      </c>
      <c r="D2195" t="s">
        <v>1169</v>
      </c>
      <c r="E2195" t="s">
        <v>1365</v>
      </c>
      <c r="F2195" t="s">
        <v>10432</v>
      </c>
      <c r="G2195" t="s">
        <v>10433</v>
      </c>
      <c r="H2195" t="s">
        <v>521</v>
      </c>
      <c r="I2195" t="s">
        <v>7911</v>
      </c>
      <c r="J2195" t="s">
        <v>44</v>
      </c>
      <c r="K2195">
        <v>2201117</v>
      </c>
      <c r="L2195">
        <v>28224000</v>
      </c>
      <c r="M2195">
        <v>0</v>
      </c>
      <c r="N2195">
        <v>-404784</v>
      </c>
      <c r="O2195">
        <v>0</v>
      </c>
      <c r="P2195" s="2">
        <v>2018795</v>
      </c>
      <c r="Q2195">
        <v>0</v>
      </c>
      <c r="R2195">
        <v>182322</v>
      </c>
      <c r="S2195">
        <f>+Table__192.168.17.17_SPDK_KanpusEF_GajiKemandoran[[#This Row],[GajiPokok]]+Table__192.168.17.17_SPDK_KanpusEF_GajiKemandoran[[#This Row],[Rapel]]+Table__192.168.17.17_SPDK_KanpusEF_GajiKemandoran[[#This Row],[Premi]]</f>
        <v>2201117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0</v>
      </c>
      <c r="AB2195">
        <v>0</v>
      </c>
      <c r="AC2195">
        <v>81671</v>
      </c>
      <c r="AD2195">
        <v>0</v>
      </c>
      <c r="AE2195">
        <v>18935</v>
      </c>
      <c r="AF2195">
        <v>0</v>
      </c>
      <c r="AG2195">
        <v>0</v>
      </c>
      <c r="AH2195">
        <v>356528</v>
      </c>
      <c r="AI2195">
        <v>464050</v>
      </c>
      <c r="AJ2195">
        <v>921184</v>
      </c>
      <c r="AK2195" s="2">
        <v>1279933</v>
      </c>
      <c r="AL2195" t="s">
        <v>1366</v>
      </c>
    </row>
    <row r="2196" spans="1:38" x14ac:dyDescent="0.25">
      <c r="A2196" t="s">
        <v>492</v>
      </c>
      <c r="B2196" s="1">
        <v>43496</v>
      </c>
      <c r="C2196" t="s">
        <v>479</v>
      </c>
      <c r="D2196" t="s">
        <v>1169</v>
      </c>
      <c r="E2196" t="s">
        <v>1334</v>
      </c>
      <c r="F2196" t="s">
        <v>10365</v>
      </c>
      <c r="G2196" t="s">
        <v>10366</v>
      </c>
      <c r="H2196" t="s">
        <v>152</v>
      </c>
      <c r="I2196" t="s">
        <v>7911</v>
      </c>
      <c r="J2196" t="s">
        <v>44</v>
      </c>
      <c r="K2196">
        <v>2288467</v>
      </c>
      <c r="L2196">
        <v>29272200</v>
      </c>
      <c r="M2196">
        <v>0</v>
      </c>
      <c r="N2196">
        <v>-404784</v>
      </c>
      <c r="O2196">
        <v>0</v>
      </c>
      <c r="P2196" s="2">
        <v>2018795</v>
      </c>
      <c r="Q2196">
        <v>0</v>
      </c>
      <c r="R2196">
        <v>269672</v>
      </c>
      <c r="S2196">
        <f>+Table__192.168.17.17_SPDK_KanpusEF_GajiKemandoran[[#This Row],[GajiPokok]]+Table__192.168.17.17_SPDK_KanpusEF_GajiKemandoran[[#This Row],[Rapel]]+Table__192.168.17.17_SPDK_KanpusEF_GajiKemandoran[[#This Row],[Premi]]</f>
        <v>2288467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81671</v>
      </c>
      <c r="AD2196">
        <v>0</v>
      </c>
      <c r="AE2196">
        <v>18935</v>
      </c>
      <c r="AF2196">
        <v>0</v>
      </c>
      <c r="AG2196">
        <v>0</v>
      </c>
      <c r="AH2196">
        <v>621940</v>
      </c>
      <c r="AI2196">
        <v>272965</v>
      </c>
      <c r="AJ2196">
        <v>995511</v>
      </c>
      <c r="AK2196" s="2">
        <v>1292956</v>
      </c>
      <c r="AL2196" t="s">
        <v>1335</v>
      </c>
    </row>
    <row r="2197" spans="1:38" x14ac:dyDescent="0.25">
      <c r="A2197" t="s">
        <v>492</v>
      </c>
      <c r="B2197" s="1">
        <v>43496</v>
      </c>
      <c r="C2197" t="s">
        <v>255</v>
      </c>
      <c r="D2197" t="s">
        <v>1169</v>
      </c>
      <c r="E2197" t="s">
        <v>1428</v>
      </c>
      <c r="F2197" t="s">
        <v>10487</v>
      </c>
      <c r="G2197" t="s">
        <v>10488</v>
      </c>
      <c r="H2197" t="s">
        <v>308</v>
      </c>
      <c r="I2197" t="s">
        <v>7911</v>
      </c>
      <c r="J2197" t="s">
        <v>44</v>
      </c>
      <c r="K2197">
        <v>2018795</v>
      </c>
      <c r="L2197">
        <v>26036136</v>
      </c>
      <c r="M2197">
        <v>0</v>
      </c>
      <c r="N2197">
        <v>-404784</v>
      </c>
      <c r="O2197">
        <v>0</v>
      </c>
      <c r="P2197" s="2">
        <v>2018795</v>
      </c>
      <c r="Q2197">
        <v>0</v>
      </c>
      <c r="R2197">
        <v>0</v>
      </c>
      <c r="S2197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0</v>
      </c>
      <c r="AB2197">
        <v>0</v>
      </c>
      <c r="AC2197">
        <v>81671</v>
      </c>
      <c r="AD2197">
        <v>0</v>
      </c>
      <c r="AE2197">
        <v>18935</v>
      </c>
      <c r="AF2197">
        <v>0</v>
      </c>
      <c r="AG2197">
        <v>0</v>
      </c>
      <c r="AH2197">
        <v>356528</v>
      </c>
      <c r="AI2197">
        <v>173181</v>
      </c>
      <c r="AJ2197">
        <v>630315</v>
      </c>
      <c r="AK2197" s="2">
        <v>1388480</v>
      </c>
      <c r="AL2197" t="s">
        <v>1429</v>
      </c>
    </row>
    <row r="2198" spans="1:38" x14ac:dyDescent="0.25">
      <c r="A2198" t="s">
        <v>492</v>
      </c>
      <c r="B2198" s="1">
        <v>43496</v>
      </c>
      <c r="C2198" t="s">
        <v>255</v>
      </c>
      <c r="D2198" t="s">
        <v>1169</v>
      </c>
      <c r="E2198" t="s">
        <v>1428</v>
      </c>
      <c r="F2198" t="s">
        <v>10495</v>
      </c>
      <c r="G2198" t="s">
        <v>10496</v>
      </c>
      <c r="H2198" t="s">
        <v>308</v>
      </c>
      <c r="I2198" t="s">
        <v>7911</v>
      </c>
      <c r="J2198" t="s">
        <v>44</v>
      </c>
      <c r="K2198">
        <v>2018795</v>
      </c>
      <c r="L2198">
        <v>26036136</v>
      </c>
      <c r="M2198">
        <v>0</v>
      </c>
      <c r="N2198">
        <v>-404784</v>
      </c>
      <c r="O2198">
        <v>0</v>
      </c>
      <c r="P2198" s="2">
        <v>2018795</v>
      </c>
      <c r="Q2198">
        <v>0</v>
      </c>
      <c r="R2198">
        <v>0</v>
      </c>
      <c r="S2198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81671</v>
      </c>
      <c r="AD2198">
        <v>0</v>
      </c>
      <c r="AE2198">
        <v>18935</v>
      </c>
      <c r="AF2198">
        <v>0</v>
      </c>
      <c r="AG2198">
        <v>0</v>
      </c>
      <c r="AH2198">
        <v>0</v>
      </c>
      <c r="AI2198">
        <v>443181</v>
      </c>
      <c r="AJ2198">
        <v>543787</v>
      </c>
      <c r="AK2198" s="2">
        <v>1475008</v>
      </c>
      <c r="AL2198" t="s">
        <v>1429</v>
      </c>
    </row>
    <row r="2199" spans="1:38" x14ac:dyDescent="0.25">
      <c r="A2199" t="s">
        <v>492</v>
      </c>
      <c r="B2199" s="1">
        <v>43496</v>
      </c>
      <c r="C2199" t="s">
        <v>180</v>
      </c>
      <c r="D2199" t="s">
        <v>1169</v>
      </c>
      <c r="E2199" t="s">
        <v>1312</v>
      </c>
      <c r="F2199" t="s">
        <v>10225</v>
      </c>
      <c r="G2199" t="s">
        <v>10226</v>
      </c>
      <c r="H2199" t="s">
        <v>438</v>
      </c>
      <c r="I2199" t="s">
        <v>7911</v>
      </c>
      <c r="J2199" t="s">
        <v>44</v>
      </c>
      <c r="K2199">
        <v>2018795</v>
      </c>
      <c r="L2199">
        <v>26036136</v>
      </c>
      <c r="M2199">
        <v>0</v>
      </c>
      <c r="N2199">
        <v>-404784</v>
      </c>
      <c r="O2199">
        <v>0</v>
      </c>
      <c r="P2199" s="2">
        <v>2018795</v>
      </c>
      <c r="Q2199">
        <v>0</v>
      </c>
      <c r="R2199">
        <v>0</v>
      </c>
      <c r="S2199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81671</v>
      </c>
      <c r="AD2199">
        <v>0</v>
      </c>
      <c r="AE2199">
        <v>18935</v>
      </c>
      <c r="AF2199">
        <v>0</v>
      </c>
      <c r="AG2199">
        <v>0</v>
      </c>
      <c r="AH2199">
        <v>0</v>
      </c>
      <c r="AI2199">
        <v>383206</v>
      </c>
      <c r="AJ2199">
        <v>483812</v>
      </c>
      <c r="AK2199" s="2">
        <v>1534983</v>
      </c>
      <c r="AL2199" t="s">
        <v>349</v>
      </c>
    </row>
    <row r="2200" spans="1:38" x14ac:dyDescent="0.25">
      <c r="A2200" t="s">
        <v>492</v>
      </c>
      <c r="B2200" s="1">
        <v>43496</v>
      </c>
      <c r="C2200" t="s">
        <v>142</v>
      </c>
      <c r="D2200" t="s">
        <v>1169</v>
      </c>
      <c r="E2200" t="s">
        <v>1273</v>
      </c>
      <c r="F2200" t="s">
        <v>9921</v>
      </c>
      <c r="G2200" t="s">
        <v>425</v>
      </c>
      <c r="H2200" t="s">
        <v>133</v>
      </c>
      <c r="I2200" t="s">
        <v>7911</v>
      </c>
      <c r="J2200" t="s">
        <v>44</v>
      </c>
      <c r="K2200">
        <v>2428962</v>
      </c>
      <c r="L2200">
        <v>30958140</v>
      </c>
      <c r="M2200">
        <v>0</v>
      </c>
      <c r="N2200">
        <v>-404784</v>
      </c>
      <c r="O2200">
        <v>0</v>
      </c>
      <c r="P2200" s="2">
        <v>2018795</v>
      </c>
      <c r="Q2200">
        <v>0</v>
      </c>
      <c r="R2200">
        <v>410167</v>
      </c>
      <c r="S2200">
        <f>+Table__192.168.17.17_SPDK_KanpusEF_GajiKemandoran[[#This Row],[GajiPokok]]+Table__192.168.17.17_SPDK_KanpusEF_GajiKemandoran[[#This Row],[Rapel]]+Table__192.168.17.17_SPDK_KanpusEF_GajiKemandoran[[#This Row],[Premi]]</f>
        <v>2428962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81671</v>
      </c>
      <c r="AD2200">
        <v>0</v>
      </c>
      <c r="AE2200">
        <v>18935</v>
      </c>
      <c r="AF2200">
        <v>0</v>
      </c>
      <c r="AG2200">
        <v>0</v>
      </c>
      <c r="AH2200">
        <v>0</v>
      </c>
      <c r="AI2200">
        <v>790516</v>
      </c>
      <c r="AJ2200">
        <v>891122</v>
      </c>
      <c r="AK2200" s="2">
        <v>1537840</v>
      </c>
      <c r="AL2200" t="s">
        <v>1274</v>
      </c>
    </row>
    <row r="2201" spans="1:38" x14ac:dyDescent="0.25">
      <c r="A2201" t="s">
        <v>492</v>
      </c>
      <c r="B2201" s="1">
        <v>43496</v>
      </c>
      <c r="C2201" t="s">
        <v>760</v>
      </c>
      <c r="D2201" t="s">
        <v>1169</v>
      </c>
      <c r="E2201" t="s">
        <v>1409</v>
      </c>
      <c r="F2201" t="s">
        <v>10480</v>
      </c>
      <c r="G2201" t="s">
        <v>6366</v>
      </c>
      <c r="H2201" t="s">
        <v>1386</v>
      </c>
      <c r="I2201" t="s">
        <v>7911</v>
      </c>
      <c r="J2201" t="s">
        <v>44</v>
      </c>
      <c r="K2201">
        <v>2496184</v>
      </c>
      <c r="L2201">
        <v>31764804</v>
      </c>
      <c r="M2201">
        <v>0</v>
      </c>
      <c r="N2201">
        <v>-404784</v>
      </c>
      <c r="O2201">
        <v>0</v>
      </c>
      <c r="P2201" s="2">
        <v>2018795</v>
      </c>
      <c r="Q2201">
        <v>0</v>
      </c>
      <c r="R2201">
        <v>477389</v>
      </c>
      <c r="S2201">
        <f>+Table__192.168.17.17_SPDK_KanpusEF_GajiKemandoran[[#This Row],[GajiPokok]]+Table__192.168.17.17_SPDK_KanpusEF_GajiKemandoran[[#This Row],[Rapel]]+Table__192.168.17.17_SPDK_KanpusEF_GajiKemandoran[[#This Row],[Premi]]</f>
        <v>2496184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81671</v>
      </c>
      <c r="AD2201">
        <v>0</v>
      </c>
      <c r="AE2201">
        <v>18935</v>
      </c>
      <c r="AF2201">
        <v>0</v>
      </c>
      <c r="AG2201">
        <v>0</v>
      </c>
      <c r="AH2201">
        <v>717384</v>
      </c>
      <c r="AI2201">
        <v>122939</v>
      </c>
      <c r="AJ2201">
        <v>940929</v>
      </c>
      <c r="AK2201" s="2">
        <v>1555255</v>
      </c>
      <c r="AL2201" t="s">
        <v>1410</v>
      </c>
    </row>
    <row r="2202" spans="1:38" x14ac:dyDescent="0.25">
      <c r="A2202" t="s">
        <v>492</v>
      </c>
      <c r="B2202" s="1">
        <v>43496</v>
      </c>
      <c r="C2202" t="s">
        <v>164</v>
      </c>
      <c r="D2202" t="s">
        <v>1169</v>
      </c>
      <c r="E2202" t="s">
        <v>1291</v>
      </c>
      <c r="F2202" t="s">
        <v>10125</v>
      </c>
      <c r="G2202" t="s">
        <v>8473</v>
      </c>
      <c r="H2202" t="s">
        <v>152</v>
      </c>
      <c r="I2202" t="s">
        <v>7911</v>
      </c>
      <c r="J2202" t="s">
        <v>44</v>
      </c>
      <c r="K2202">
        <v>2340232</v>
      </c>
      <c r="L2202">
        <v>29893380</v>
      </c>
      <c r="M2202">
        <v>0</v>
      </c>
      <c r="N2202">
        <v>-404784</v>
      </c>
      <c r="O2202">
        <v>0</v>
      </c>
      <c r="P2202" s="2">
        <v>2018795</v>
      </c>
      <c r="Q2202">
        <v>0</v>
      </c>
      <c r="R2202">
        <v>321437</v>
      </c>
      <c r="S2202">
        <f>+Table__192.168.17.17_SPDK_KanpusEF_GajiKemandoran[[#This Row],[GajiPokok]]+Table__192.168.17.17_SPDK_KanpusEF_GajiKemandoran[[#This Row],[Rapel]]+Table__192.168.17.17_SPDK_KanpusEF_GajiKemandoran[[#This Row],[Premi]]</f>
        <v>2340232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81671</v>
      </c>
      <c r="AD2202">
        <v>0</v>
      </c>
      <c r="AE2202">
        <v>18935</v>
      </c>
      <c r="AF2202">
        <v>0</v>
      </c>
      <c r="AG2202">
        <v>0</v>
      </c>
      <c r="AH2202">
        <v>541690</v>
      </c>
      <c r="AI2202">
        <v>123044</v>
      </c>
      <c r="AJ2202">
        <v>765340</v>
      </c>
      <c r="AK2202" s="2">
        <v>1574892</v>
      </c>
      <c r="AL2202" t="s">
        <v>1292</v>
      </c>
    </row>
    <row r="2203" spans="1:38" x14ac:dyDescent="0.25">
      <c r="A2203" t="s">
        <v>492</v>
      </c>
      <c r="B2203" s="1">
        <v>43496</v>
      </c>
      <c r="C2203" t="s">
        <v>142</v>
      </c>
      <c r="D2203" t="s">
        <v>1169</v>
      </c>
      <c r="E2203" t="s">
        <v>1273</v>
      </c>
      <c r="F2203" t="s">
        <v>10008</v>
      </c>
      <c r="G2203" t="s">
        <v>4312</v>
      </c>
      <c r="H2203" t="s">
        <v>438</v>
      </c>
      <c r="I2203" t="s">
        <v>7911</v>
      </c>
      <c r="J2203" t="s">
        <v>44</v>
      </c>
      <c r="K2203">
        <v>2018795</v>
      </c>
      <c r="L2203">
        <v>26036136</v>
      </c>
      <c r="M2203">
        <v>0</v>
      </c>
      <c r="N2203">
        <v>-404784</v>
      </c>
      <c r="O2203">
        <v>0</v>
      </c>
      <c r="P2203" s="2">
        <v>2018795</v>
      </c>
      <c r="Q2203">
        <v>0</v>
      </c>
      <c r="R2203">
        <v>0</v>
      </c>
      <c r="S2203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81671</v>
      </c>
      <c r="AD2203">
        <v>0</v>
      </c>
      <c r="AE2203">
        <v>18935</v>
      </c>
      <c r="AF2203">
        <v>0</v>
      </c>
      <c r="AG2203">
        <v>0</v>
      </c>
      <c r="AH2203">
        <v>0</v>
      </c>
      <c r="AI2203">
        <v>250517</v>
      </c>
      <c r="AJ2203">
        <v>351123</v>
      </c>
      <c r="AK2203" s="2">
        <v>1667672</v>
      </c>
      <c r="AL2203" t="s">
        <v>1274</v>
      </c>
    </row>
    <row r="2204" spans="1:38" x14ac:dyDescent="0.25">
      <c r="A2204" t="s">
        <v>492</v>
      </c>
      <c r="B2204" s="1">
        <v>43496</v>
      </c>
      <c r="C2204" t="s">
        <v>142</v>
      </c>
      <c r="D2204" t="s">
        <v>1169</v>
      </c>
      <c r="E2204" t="s">
        <v>1273</v>
      </c>
      <c r="F2204" t="s">
        <v>9980</v>
      </c>
      <c r="G2204" t="s">
        <v>9981</v>
      </c>
      <c r="H2204" t="s">
        <v>438</v>
      </c>
      <c r="I2204" t="s">
        <v>7911</v>
      </c>
      <c r="J2204" t="s">
        <v>44</v>
      </c>
      <c r="K2204">
        <v>2018795</v>
      </c>
      <c r="L2204">
        <v>26036136</v>
      </c>
      <c r="M2204">
        <v>0</v>
      </c>
      <c r="N2204">
        <v>-404784</v>
      </c>
      <c r="O2204">
        <v>0</v>
      </c>
      <c r="P2204" s="2">
        <v>2018795</v>
      </c>
      <c r="Q2204">
        <v>0</v>
      </c>
      <c r="R2204">
        <v>0</v>
      </c>
      <c r="S2204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81671</v>
      </c>
      <c r="AD2204">
        <v>0</v>
      </c>
      <c r="AE2204">
        <v>18935</v>
      </c>
      <c r="AF2204">
        <v>0</v>
      </c>
      <c r="AG2204">
        <v>0</v>
      </c>
      <c r="AH2204">
        <v>0</v>
      </c>
      <c r="AI2204">
        <v>250516</v>
      </c>
      <c r="AJ2204">
        <v>351122</v>
      </c>
      <c r="AK2204" s="2">
        <v>1667673</v>
      </c>
      <c r="AL2204" t="s">
        <v>1274</v>
      </c>
    </row>
    <row r="2205" spans="1:38" x14ac:dyDescent="0.25">
      <c r="A2205" t="s">
        <v>492</v>
      </c>
      <c r="B2205" s="1">
        <v>43496</v>
      </c>
      <c r="C2205" t="s">
        <v>164</v>
      </c>
      <c r="D2205" t="s">
        <v>1169</v>
      </c>
      <c r="E2205" t="s">
        <v>1291</v>
      </c>
      <c r="F2205" t="s">
        <v>10130</v>
      </c>
      <c r="G2205" t="s">
        <v>10131</v>
      </c>
      <c r="H2205" t="s">
        <v>438</v>
      </c>
      <c r="I2205" t="s">
        <v>7911</v>
      </c>
      <c r="J2205" t="s">
        <v>44</v>
      </c>
      <c r="K2205">
        <v>2018795</v>
      </c>
      <c r="L2205">
        <v>26036136</v>
      </c>
      <c r="M2205">
        <v>0</v>
      </c>
      <c r="N2205">
        <v>-404784</v>
      </c>
      <c r="O2205">
        <v>0</v>
      </c>
      <c r="P2205" s="2">
        <v>2018795</v>
      </c>
      <c r="Q2205">
        <v>0</v>
      </c>
      <c r="R2205">
        <v>0</v>
      </c>
      <c r="S2205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81671</v>
      </c>
      <c r="AD2205">
        <v>0</v>
      </c>
      <c r="AE2205">
        <v>18935</v>
      </c>
      <c r="AF2205">
        <v>0</v>
      </c>
      <c r="AG2205">
        <v>0</v>
      </c>
      <c r="AH2205">
        <v>0</v>
      </c>
      <c r="AI2205">
        <v>233044</v>
      </c>
      <c r="AJ2205">
        <v>333650</v>
      </c>
      <c r="AK2205" s="2">
        <v>1685145</v>
      </c>
      <c r="AL2205" t="s">
        <v>1292</v>
      </c>
    </row>
    <row r="2206" spans="1:38" x14ac:dyDescent="0.25">
      <c r="A2206" t="s">
        <v>492</v>
      </c>
      <c r="B2206" s="1">
        <v>43496</v>
      </c>
      <c r="C2206" t="s">
        <v>164</v>
      </c>
      <c r="D2206" t="s">
        <v>1169</v>
      </c>
      <c r="E2206" t="s">
        <v>1291</v>
      </c>
      <c r="F2206" t="s">
        <v>10140</v>
      </c>
      <c r="G2206" t="s">
        <v>8466</v>
      </c>
      <c r="H2206" t="s">
        <v>438</v>
      </c>
      <c r="I2206" t="s">
        <v>7911</v>
      </c>
      <c r="J2206" t="s">
        <v>44</v>
      </c>
      <c r="K2206">
        <v>2018795</v>
      </c>
      <c r="L2206">
        <v>26036136</v>
      </c>
      <c r="M2206">
        <v>0</v>
      </c>
      <c r="N2206">
        <v>-404784</v>
      </c>
      <c r="O2206">
        <v>0</v>
      </c>
      <c r="P2206" s="2">
        <v>2018795</v>
      </c>
      <c r="Q2206">
        <v>0</v>
      </c>
      <c r="R2206">
        <v>0</v>
      </c>
      <c r="S2206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81671</v>
      </c>
      <c r="AD2206">
        <v>0</v>
      </c>
      <c r="AE2206">
        <v>18935</v>
      </c>
      <c r="AF2206">
        <v>0</v>
      </c>
      <c r="AG2206">
        <v>0</v>
      </c>
      <c r="AH2206">
        <v>0</v>
      </c>
      <c r="AI2206">
        <v>123044</v>
      </c>
      <c r="AJ2206">
        <v>223650</v>
      </c>
      <c r="AK2206" s="2">
        <v>1795145</v>
      </c>
      <c r="AL2206" t="s">
        <v>1292</v>
      </c>
    </row>
    <row r="2207" spans="1:38" x14ac:dyDescent="0.25">
      <c r="A2207" t="s">
        <v>492</v>
      </c>
      <c r="B2207" s="1">
        <v>43496</v>
      </c>
      <c r="C2207" t="s">
        <v>164</v>
      </c>
      <c r="D2207" t="s">
        <v>1169</v>
      </c>
      <c r="E2207" t="s">
        <v>1291</v>
      </c>
      <c r="F2207" t="s">
        <v>10149</v>
      </c>
      <c r="G2207" t="s">
        <v>10150</v>
      </c>
      <c r="H2207" t="s">
        <v>408</v>
      </c>
      <c r="I2207" t="s">
        <v>7911</v>
      </c>
      <c r="J2207" t="s">
        <v>44</v>
      </c>
      <c r="K2207">
        <v>2018795</v>
      </c>
      <c r="L2207">
        <v>26036136</v>
      </c>
      <c r="M2207">
        <v>0</v>
      </c>
      <c r="N2207">
        <v>-404784</v>
      </c>
      <c r="O2207">
        <v>0</v>
      </c>
      <c r="P2207" s="2">
        <v>2018795</v>
      </c>
      <c r="Q2207">
        <v>0</v>
      </c>
      <c r="R2207">
        <v>0</v>
      </c>
      <c r="S2207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0</v>
      </c>
      <c r="AB2207">
        <v>0</v>
      </c>
      <c r="AC2207">
        <v>81671</v>
      </c>
      <c r="AD2207">
        <v>0</v>
      </c>
      <c r="AE2207">
        <v>18935</v>
      </c>
      <c r="AF2207">
        <v>0</v>
      </c>
      <c r="AG2207">
        <v>0</v>
      </c>
      <c r="AH2207">
        <v>0</v>
      </c>
      <c r="AI2207">
        <v>123044</v>
      </c>
      <c r="AJ2207">
        <v>223650</v>
      </c>
      <c r="AK2207" s="2">
        <v>1795145</v>
      </c>
      <c r="AL2207" t="s">
        <v>1292</v>
      </c>
    </row>
    <row r="2208" spans="1:38" x14ac:dyDescent="0.25">
      <c r="A2208" t="s">
        <v>492</v>
      </c>
      <c r="B2208" s="1">
        <v>43496</v>
      </c>
      <c r="C2208" t="s">
        <v>760</v>
      </c>
      <c r="D2208" t="s">
        <v>1169</v>
      </c>
      <c r="E2208" t="s">
        <v>10466</v>
      </c>
      <c r="F2208" t="s">
        <v>10478</v>
      </c>
      <c r="G2208" t="s">
        <v>10479</v>
      </c>
      <c r="H2208" t="s">
        <v>962</v>
      </c>
      <c r="I2208" t="s">
        <v>7911</v>
      </c>
      <c r="J2208" t="s">
        <v>44</v>
      </c>
      <c r="K2208">
        <v>2018795</v>
      </c>
      <c r="L2208">
        <v>26036136</v>
      </c>
      <c r="M2208">
        <v>0</v>
      </c>
      <c r="N2208">
        <v>-404784</v>
      </c>
      <c r="O2208">
        <v>0</v>
      </c>
      <c r="P2208" s="2">
        <v>2018795</v>
      </c>
      <c r="Q2208">
        <v>0</v>
      </c>
      <c r="R2208">
        <v>0</v>
      </c>
      <c r="S2208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81671</v>
      </c>
      <c r="AD2208">
        <v>0</v>
      </c>
      <c r="AE2208">
        <v>18935</v>
      </c>
      <c r="AF2208">
        <v>0</v>
      </c>
      <c r="AG2208">
        <v>0</v>
      </c>
      <c r="AH2208">
        <v>0</v>
      </c>
      <c r="AI2208">
        <v>122939</v>
      </c>
      <c r="AJ2208">
        <v>223545</v>
      </c>
      <c r="AK2208" s="2">
        <v>1795250</v>
      </c>
      <c r="AL2208" t="s">
        <v>392</v>
      </c>
    </row>
    <row r="2209" spans="1:38" x14ac:dyDescent="0.25">
      <c r="A2209" t="s">
        <v>492</v>
      </c>
      <c r="B2209" s="1">
        <v>43496</v>
      </c>
      <c r="C2209" t="s">
        <v>180</v>
      </c>
      <c r="D2209" t="s">
        <v>1169</v>
      </c>
      <c r="E2209" t="s">
        <v>1312</v>
      </c>
      <c r="F2209" t="s">
        <v>10233</v>
      </c>
      <c r="G2209" t="s">
        <v>10234</v>
      </c>
      <c r="H2209" t="s">
        <v>152</v>
      </c>
      <c r="I2209" t="s">
        <v>7911</v>
      </c>
      <c r="J2209" t="s">
        <v>44</v>
      </c>
      <c r="K2209">
        <v>2340403</v>
      </c>
      <c r="L2209">
        <v>29895432</v>
      </c>
      <c r="M2209">
        <v>0</v>
      </c>
      <c r="N2209">
        <v>-404784</v>
      </c>
      <c r="O2209">
        <v>0</v>
      </c>
      <c r="P2209" s="2">
        <v>2018795</v>
      </c>
      <c r="Q2209">
        <v>0</v>
      </c>
      <c r="R2209">
        <v>321608</v>
      </c>
      <c r="S2209">
        <f>+Table__192.168.17.17_SPDK_KanpusEF_GajiKemandoran[[#This Row],[GajiPokok]]+Table__192.168.17.17_SPDK_KanpusEF_GajiKemandoran[[#This Row],[Rapel]]+Table__192.168.17.17_SPDK_KanpusEF_GajiKemandoran[[#This Row],[Premi]]</f>
        <v>2340403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81671</v>
      </c>
      <c r="AD2209">
        <v>0</v>
      </c>
      <c r="AE2209">
        <v>18935</v>
      </c>
      <c r="AF2209">
        <v>0</v>
      </c>
      <c r="AG2209">
        <v>0</v>
      </c>
      <c r="AH2209">
        <v>0</v>
      </c>
      <c r="AI2209">
        <v>363045</v>
      </c>
      <c r="AJ2209">
        <v>463651</v>
      </c>
      <c r="AK2209" s="2">
        <v>1876752</v>
      </c>
      <c r="AL2209" t="s">
        <v>349</v>
      </c>
    </row>
    <row r="2210" spans="1:38" x14ac:dyDescent="0.25">
      <c r="A2210" t="s">
        <v>492</v>
      </c>
      <c r="B2210" s="1">
        <v>43496</v>
      </c>
      <c r="C2210" t="s">
        <v>196</v>
      </c>
      <c r="D2210" t="s">
        <v>1169</v>
      </c>
      <c r="E2210" t="s">
        <v>1371</v>
      </c>
      <c r="F2210" t="s">
        <v>10450</v>
      </c>
      <c r="G2210" t="s">
        <v>10451</v>
      </c>
      <c r="H2210" t="s">
        <v>962</v>
      </c>
      <c r="I2210" t="s">
        <v>7911</v>
      </c>
      <c r="J2210" t="s">
        <v>44</v>
      </c>
      <c r="K2210">
        <v>2188328</v>
      </c>
      <c r="L2210">
        <v>28070532</v>
      </c>
      <c r="M2210">
        <v>0</v>
      </c>
      <c r="N2210">
        <v>-404784</v>
      </c>
      <c r="O2210">
        <v>0</v>
      </c>
      <c r="P2210" s="2">
        <v>2018795</v>
      </c>
      <c r="Q2210">
        <v>0</v>
      </c>
      <c r="R2210">
        <v>169533</v>
      </c>
      <c r="S2210">
        <f>+Table__192.168.17.17_SPDK_KanpusEF_GajiKemandoran[[#This Row],[GajiPokok]]+Table__192.168.17.17_SPDK_KanpusEF_GajiKemandoran[[#This Row],[Rapel]]+Table__192.168.17.17_SPDK_KanpusEF_GajiKemandoran[[#This Row],[Premi]]</f>
        <v>2188328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81671</v>
      </c>
      <c r="AD2210">
        <v>0</v>
      </c>
      <c r="AE2210">
        <v>18935</v>
      </c>
      <c r="AF2210">
        <v>0</v>
      </c>
      <c r="AG2210">
        <v>0</v>
      </c>
      <c r="AH2210">
        <v>0</v>
      </c>
      <c r="AI2210">
        <v>178050</v>
      </c>
      <c r="AJ2210">
        <v>278656</v>
      </c>
      <c r="AK2210" s="2">
        <v>1909672</v>
      </c>
      <c r="AL2210" t="s">
        <v>1372</v>
      </c>
    </row>
    <row r="2211" spans="1:38" x14ac:dyDescent="0.25">
      <c r="A2211" t="s">
        <v>492</v>
      </c>
      <c r="B2211" s="1">
        <v>43496</v>
      </c>
      <c r="C2211" t="s">
        <v>196</v>
      </c>
      <c r="D2211" t="s">
        <v>1169</v>
      </c>
      <c r="E2211" t="s">
        <v>1375</v>
      </c>
      <c r="F2211" t="s">
        <v>10443</v>
      </c>
      <c r="G2211" t="s">
        <v>3030</v>
      </c>
      <c r="H2211" t="s">
        <v>521</v>
      </c>
      <c r="I2211" t="s">
        <v>7911</v>
      </c>
      <c r="J2211" t="s">
        <v>44</v>
      </c>
      <c r="K2211">
        <v>2214410</v>
      </c>
      <c r="L2211">
        <v>28383516</v>
      </c>
      <c r="M2211">
        <v>0</v>
      </c>
      <c r="N2211">
        <v>-404784</v>
      </c>
      <c r="O2211">
        <v>0</v>
      </c>
      <c r="P2211" s="2">
        <v>2018795</v>
      </c>
      <c r="Q2211">
        <v>0</v>
      </c>
      <c r="R2211">
        <v>195615</v>
      </c>
      <c r="S2211">
        <f>+Table__192.168.17.17_SPDK_KanpusEF_GajiKemandoran[[#This Row],[GajiPokok]]+Table__192.168.17.17_SPDK_KanpusEF_GajiKemandoran[[#This Row],[Rapel]]+Table__192.168.17.17_SPDK_KanpusEF_GajiKemandoran[[#This Row],[Premi]]</f>
        <v>2214410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81671</v>
      </c>
      <c r="AD2211">
        <v>0</v>
      </c>
      <c r="AE2211">
        <v>18935</v>
      </c>
      <c r="AF2211">
        <v>0</v>
      </c>
      <c r="AG2211">
        <v>0</v>
      </c>
      <c r="AH2211">
        <v>0</v>
      </c>
      <c r="AI2211">
        <v>178050</v>
      </c>
      <c r="AJ2211">
        <v>278656</v>
      </c>
      <c r="AK2211" s="2">
        <v>1935754</v>
      </c>
      <c r="AL2211" t="s">
        <v>1376</v>
      </c>
    </row>
    <row r="2212" spans="1:38" x14ac:dyDescent="0.25">
      <c r="A2212" t="s">
        <v>492</v>
      </c>
      <c r="B2212" s="1">
        <v>43496</v>
      </c>
      <c r="C2212" t="s">
        <v>479</v>
      </c>
      <c r="D2212" t="s">
        <v>1169</v>
      </c>
      <c r="E2212" t="s">
        <v>1334</v>
      </c>
      <c r="F2212" t="s">
        <v>10273</v>
      </c>
      <c r="G2212" t="s">
        <v>512</v>
      </c>
      <c r="H2212" t="s">
        <v>133</v>
      </c>
      <c r="I2212" t="s">
        <v>7911</v>
      </c>
      <c r="J2212" t="s">
        <v>44</v>
      </c>
      <c r="K2212">
        <v>2468248</v>
      </c>
      <c r="L2212">
        <v>31429572</v>
      </c>
      <c r="M2212">
        <v>0</v>
      </c>
      <c r="N2212">
        <v>-404784</v>
      </c>
      <c r="O2212">
        <v>0</v>
      </c>
      <c r="P2212" s="2">
        <v>2018795</v>
      </c>
      <c r="Q2212">
        <v>0</v>
      </c>
      <c r="R2212">
        <v>449453</v>
      </c>
      <c r="S2212">
        <f>+Table__192.168.17.17_SPDK_KanpusEF_GajiKemandoran[[#This Row],[GajiPokok]]+Table__192.168.17.17_SPDK_KanpusEF_GajiKemandoran[[#This Row],[Rapel]]+Table__192.168.17.17_SPDK_KanpusEF_GajiKemandoran[[#This Row],[Premi]]</f>
        <v>2468248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</v>
      </c>
      <c r="AB2212">
        <v>0</v>
      </c>
      <c r="AC2212">
        <v>81671</v>
      </c>
      <c r="AD2212">
        <v>0</v>
      </c>
      <c r="AE2212">
        <v>18935</v>
      </c>
      <c r="AF2212">
        <v>0</v>
      </c>
      <c r="AG2212">
        <v>0</v>
      </c>
      <c r="AH2212">
        <v>0</v>
      </c>
      <c r="AI2212">
        <v>392965</v>
      </c>
      <c r="AJ2212">
        <v>493571</v>
      </c>
      <c r="AK2212" s="2">
        <v>1974677</v>
      </c>
      <c r="AL2212" t="s">
        <v>1335</v>
      </c>
    </row>
    <row r="2213" spans="1:38" x14ac:dyDescent="0.25">
      <c r="A2213" t="s">
        <v>492</v>
      </c>
      <c r="B2213" s="1">
        <v>43496</v>
      </c>
      <c r="C2213" t="s">
        <v>760</v>
      </c>
      <c r="D2213" t="s">
        <v>1169</v>
      </c>
      <c r="E2213" t="s">
        <v>1406</v>
      </c>
      <c r="F2213" t="s">
        <v>10472</v>
      </c>
      <c r="G2213" t="s">
        <v>9327</v>
      </c>
      <c r="H2213" t="s">
        <v>221</v>
      </c>
      <c r="I2213" t="s">
        <v>7911</v>
      </c>
      <c r="J2213" t="s">
        <v>44</v>
      </c>
      <c r="K2213">
        <v>2201711</v>
      </c>
      <c r="L2213">
        <v>28231128</v>
      </c>
      <c r="M2213">
        <v>0</v>
      </c>
      <c r="N2213">
        <v>-404784</v>
      </c>
      <c r="O2213">
        <v>0</v>
      </c>
      <c r="P2213" s="2">
        <v>2018795</v>
      </c>
      <c r="Q2213">
        <v>0</v>
      </c>
      <c r="R2213">
        <v>182916</v>
      </c>
      <c r="S2213">
        <f>+Table__192.168.17.17_SPDK_KanpusEF_GajiKemandoran[[#This Row],[GajiPokok]]+Table__192.168.17.17_SPDK_KanpusEF_GajiKemandoran[[#This Row],[Rapel]]+Table__192.168.17.17_SPDK_KanpusEF_GajiKemandoran[[#This Row],[Premi]]</f>
        <v>2201711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0</v>
      </c>
      <c r="AB2213">
        <v>0</v>
      </c>
      <c r="AC2213">
        <v>81671</v>
      </c>
      <c r="AD2213">
        <v>0</v>
      </c>
      <c r="AE2213">
        <v>18935</v>
      </c>
      <c r="AF2213">
        <v>0</v>
      </c>
      <c r="AG2213">
        <v>0</v>
      </c>
      <c r="AH2213">
        <v>0</v>
      </c>
      <c r="AI2213">
        <v>122939</v>
      </c>
      <c r="AJ2213">
        <v>223545</v>
      </c>
      <c r="AK2213" s="2">
        <v>1978166</v>
      </c>
      <c r="AL2213" t="s">
        <v>1009</v>
      </c>
    </row>
    <row r="2214" spans="1:38" x14ac:dyDescent="0.25">
      <c r="A2214" t="s">
        <v>492</v>
      </c>
      <c r="B2214" s="1">
        <v>43496</v>
      </c>
      <c r="C2214" t="s">
        <v>142</v>
      </c>
      <c r="D2214" t="s">
        <v>1169</v>
      </c>
      <c r="E2214" t="s">
        <v>1273</v>
      </c>
      <c r="F2214" t="s">
        <v>9910</v>
      </c>
      <c r="G2214" t="s">
        <v>9912</v>
      </c>
      <c r="H2214" t="s">
        <v>133</v>
      </c>
      <c r="I2214" t="s">
        <v>7911</v>
      </c>
      <c r="J2214" t="s">
        <v>44</v>
      </c>
      <c r="K2214">
        <v>2531504</v>
      </c>
      <c r="L2214">
        <v>32188644</v>
      </c>
      <c r="M2214">
        <v>0</v>
      </c>
      <c r="N2214">
        <v>-404784</v>
      </c>
      <c r="O2214">
        <v>0</v>
      </c>
      <c r="P2214" s="2">
        <v>2018795</v>
      </c>
      <c r="Q2214">
        <v>0</v>
      </c>
      <c r="R2214">
        <v>512709</v>
      </c>
      <c r="S2214">
        <f>+Table__192.168.17.17_SPDK_KanpusEF_GajiKemandoran[[#This Row],[GajiPokok]]+Table__192.168.17.17_SPDK_KanpusEF_GajiKemandoran[[#This Row],[Rapel]]+Table__192.168.17.17_SPDK_KanpusEF_GajiKemandoran[[#This Row],[Premi]]</f>
        <v>2531504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81671</v>
      </c>
      <c r="AD2214">
        <v>0</v>
      </c>
      <c r="AE2214">
        <v>18935</v>
      </c>
      <c r="AF2214">
        <v>0</v>
      </c>
      <c r="AG2214">
        <v>0</v>
      </c>
      <c r="AH2214">
        <v>0</v>
      </c>
      <c r="AI2214">
        <v>250517</v>
      </c>
      <c r="AJ2214">
        <v>351123</v>
      </c>
      <c r="AK2214" s="2">
        <v>2180381</v>
      </c>
      <c r="AL2214" t="s">
        <v>1274</v>
      </c>
    </row>
    <row r="2215" spans="1:38" x14ac:dyDescent="0.25">
      <c r="A2215" t="s">
        <v>2485</v>
      </c>
      <c r="B2215" s="1">
        <v>43496</v>
      </c>
      <c r="C2215" t="s">
        <v>492</v>
      </c>
      <c r="D2215" t="s">
        <v>2486</v>
      </c>
      <c r="E2215" t="s">
        <v>2601</v>
      </c>
      <c r="F2215" t="s">
        <v>12355</v>
      </c>
      <c r="G2215" t="s">
        <v>12356</v>
      </c>
      <c r="H2215" t="s">
        <v>2273</v>
      </c>
      <c r="I2215" t="s">
        <v>7908</v>
      </c>
      <c r="J2215" t="s">
        <v>44</v>
      </c>
      <c r="K2215">
        <v>2336050</v>
      </c>
      <c r="L2215">
        <v>29322972</v>
      </c>
      <c r="M2215">
        <v>0</v>
      </c>
      <c r="N2215">
        <v>-406020</v>
      </c>
      <c r="O2215">
        <v>0</v>
      </c>
      <c r="P2215" s="2">
        <v>2018725</v>
      </c>
      <c r="Q2215">
        <v>0</v>
      </c>
      <c r="R2215">
        <v>317325</v>
      </c>
      <c r="S2215">
        <f>+Table__192.168.17.17_SPDK_KanpusEF_GajiKemandoran[[#This Row],[GajiPokok]]+Table__192.168.17.17_SPDK_KanpusEF_GajiKemandoran[[#This Row],[Rapel]]+Table__192.168.17.17_SPDK_KanpusEF_GajiKemandoran[[#This Row],[Premi]]</f>
        <v>2336050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70933</v>
      </c>
      <c r="AD2215">
        <v>0</v>
      </c>
      <c r="AE2215">
        <v>19050</v>
      </c>
      <c r="AF2215">
        <v>0</v>
      </c>
      <c r="AG2215">
        <v>0</v>
      </c>
      <c r="AH2215">
        <v>0</v>
      </c>
      <c r="AI2215">
        <v>867300</v>
      </c>
      <c r="AJ2215">
        <v>957283</v>
      </c>
      <c r="AK2215" s="2">
        <v>1378767</v>
      </c>
      <c r="AL2215" t="s">
        <v>2602</v>
      </c>
    </row>
    <row r="2216" spans="1:38" x14ac:dyDescent="0.25">
      <c r="A2216" t="s">
        <v>142</v>
      </c>
      <c r="B2216" s="1">
        <v>43496</v>
      </c>
      <c r="C2216" t="s">
        <v>142</v>
      </c>
      <c r="D2216" t="s">
        <v>332</v>
      </c>
      <c r="E2216" t="s">
        <v>428</v>
      </c>
      <c r="F2216" t="s">
        <v>8393</v>
      </c>
      <c r="G2216" t="s">
        <v>8394</v>
      </c>
      <c r="H2216" t="s">
        <v>438</v>
      </c>
      <c r="I2216" t="s">
        <v>8006</v>
      </c>
      <c r="J2216" t="s">
        <v>44</v>
      </c>
      <c r="K2216">
        <v>3175954.8173374599</v>
      </c>
      <c r="L2216">
        <v>39920853.8080495</v>
      </c>
      <c r="M2216">
        <v>0</v>
      </c>
      <c r="N2216">
        <v>-402888</v>
      </c>
      <c r="O2216">
        <v>0</v>
      </c>
      <c r="P2216" s="2">
        <v>2018512.8173374599</v>
      </c>
      <c r="Q2216">
        <v>0</v>
      </c>
      <c r="R2216">
        <v>1402233</v>
      </c>
      <c r="S2216">
        <f>+Table__192.168.17.17_SPDK_KanpusEF_GajiKemandoran[[#This Row],[GajiPokok]]+Table__192.168.17.17_SPDK_KanpusEF_GajiKemandoran[[#This Row],[Rapel]]+Table__192.168.17.17_SPDK_KanpusEF_GajiKemandoran[[#This Row],[Premi]]</f>
        <v>3420745.8173374599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0</v>
      </c>
      <c r="AB2216">
        <v>0</v>
      </c>
      <c r="AC2216">
        <v>81521</v>
      </c>
      <c r="AD2216">
        <v>0</v>
      </c>
      <c r="AE2216">
        <v>18705</v>
      </c>
      <c r="AF2216">
        <v>0</v>
      </c>
      <c r="AG2216">
        <v>0</v>
      </c>
      <c r="AH2216">
        <v>0</v>
      </c>
      <c r="AI2216">
        <v>2096086</v>
      </c>
      <c r="AJ2216">
        <v>2196312</v>
      </c>
      <c r="AK2216" s="2">
        <v>1224433.8173374599</v>
      </c>
      <c r="AL2216" t="s">
        <v>429</v>
      </c>
    </row>
    <row r="2217" spans="1:38" x14ac:dyDescent="0.25">
      <c r="A2217" t="s">
        <v>1967</v>
      </c>
      <c r="B2217" s="1">
        <v>43496</v>
      </c>
      <c r="C2217" t="s">
        <v>164</v>
      </c>
      <c r="D2217" t="s">
        <v>1968</v>
      </c>
      <c r="E2217" t="s">
        <v>2075</v>
      </c>
      <c r="F2217" t="s">
        <v>11719</v>
      </c>
      <c r="G2217" t="s">
        <v>11720</v>
      </c>
      <c r="H2217" t="s">
        <v>2273</v>
      </c>
      <c r="I2217" t="s">
        <v>99</v>
      </c>
      <c r="J2217" t="s">
        <v>44</v>
      </c>
      <c r="K2217">
        <v>2335202</v>
      </c>
      <c r="L2217">
        <v>29352984</v>
      </c>
      <c r="M2217">
        <v>0</v>
      </c>
      <c r="N2217">
        <v>-425184</v>
      </c>
      <c r="O2217">
        <v>0</v>
      </c>
      <c r="P2217" s="2">
        <v>2018502</v>
      </c>
      <c r="Q2217">
        <v>0</v>
      </c>
      <c r="R2217">
        <v>316700</v>
      </c>
      <c r="S2217">
        <f>+Table__192.168.17.17_SPDK_KanpusEF_GajiKemandoran[[#This Row],[GajiPokok]]+Table__192.168.17.17_SPDK_KanpusEF_GajiKemandoran[[#This Row],[Rapel]]+Table__192.168.17.17_SPDK_KanpusEF_GajiKemandoran[[#This Row],[Premi]]</f>
        <v>2335202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73920</v>
      </c>
      <c r="AD2217">
        <v>0</v>
      </c>
      <c r="AE2217">
        <v>19828</v>
      </c>
      <c r="AF2217">
        <v>0</v>
      </c>
      <c r="AG2217">
        <v>0</v>
      </c>
      <c r="AH2217">
        <v>0</v>
      </c>
      <c r="AI2217">
        <v>880200</v>
      </c>
      <c r="AJ2217">
        <v>973948</v>
      </c>
      <c r="AK2217" s="2">
        <v>1361254</v>
      </c>
      <c r="AL2217" t="s">
        <v>2076</v>
      </c>
    </row>
    <row r="2218" spans="1:38" x14ac:dyDescent="0.25">
      <c r="A2218" t="s">
        <v>4020</v>
      </c>
      <c r="B2218" s="1">
        <v>43496</v>
      </c>
      <c r="C2218" t="s">
        <v>164</v>
      </c>
      <c r="D2218" t="s">
        <v>4021</v>
      </c>
      <c r="E2218" t="s">
        <v>4151</v>
      </c>
      <c r="F2218" t="s">
        <v>14625</v>
      </c>
      <c r="G2218" t="s">
        <v>7456</v>
      </c>
      <c r="H2218" t="s">
        <v>438</v>
      </c>
      <c r="I2218" t="s">
        <v>7911</v>
      </c>
      <c r="J2218" t="s">
        <v>44</v>
      </c>
      <c r="K2218">
        <v>3017905.2357320101</v>
      </c>
      <c r="L2218">
        <v>38025458.828784101</v>
      </c>
      <c r="M2218">
        <v>0</v>
      </c>
      <c r="N2218">
        <v>-404784</v>
      </c>
      <c r="O2218">
        <v>0</v>
      </c>
      <c r="P2218" s="2">
        <v>2018467.2357320101</v>
      </c>
      <c r="Q2218">
        <v>0</v>
      </c>
      <c r="R2218">
        <v>1129438</v>
      </c>
      <c r="S2218">
        <f>+Table__192.168.17.17_SPDK_KanpusEF_GajiKemandoran[[#This Row],[GajiPokok]]+Table__192.168.17.17_SPDK_KanpusEF_GajiKemandoran[[#This Row],[Rapel]]+Table__192.168.17.17_SPDK_KanpusEF_GajiKemandoran[[#This Row],[Premi]]</f>
        <v>3147905.2357320101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81671</v>
      </c>
      <c r="AD2218">
        <v>0</v>
      </c>
      <c r="AE2218">
        <v>18935</v>
      </c>
      <c r="AF2218">
        <v>0</v>
      </c>
      <c r="AG2218">
        <v>0</v>
      </c>
      <c r="AH2218">
        <v>0</v>
      </c>
      <c r="AI2218">
        <v>1156038</v>
      </c>
      <c r="AJ2218">
        <v>1256644</v>
      </c>
      <c r="AK2218" s="2">
        <v>1891261.2357320101</v>
      </c>
      <c r="AL2218" t="s">
        <v>2655</v>
      </c>
    </row>
    <row r="2219" spans="1:38" x14ac:dyDescent="0.25">
      <c r="A2219" t="s">
        <v>1648</v>
      </c>
      <c r="B2219" s="1">
        <v>43496</v>
      </c>
      <c r="C2219" t="s">
        <v>164</v>
      </c>
      <c r="D2219" t="s">
        <v>1649</v>
      </c>
      <c r="E2219" t="s">
        <v>1710</v>
      </c>
      <c r="F2219" t="s">
        <v>11038</v>
      </c>
      <c r="G2219" t="s">
        <v>7102</v>
      </c>
      <c r="H2219" t="s">
        <v>438</v>
      </c>
      <c r="I2219" t="s">
        <v>7911</v>
      </c>
      <c r="J2219" t="s">
        <v>44</v>
      </c>
      <c r="K2219">
        <v>2018407.17538462</v>
      </c>
      <c r="L2219">
        <v>25510298.104615401</v>
      </c>
      <c r="M2219">
        <v>0</v>
      </c>
      <c r="N2219">
        <v>-404784</v>
      </c>
      <c r="O2219">
        <v>0</v>
      </c>
      <c r="P2219" s="2">
        <v>2018407.17538462</v>
      </c>
      <c r="Q2219">
        <v>0</v>
      </c>
      <c r="R2219">
        <v>0</v>
      </c>
      <c r="S2219">
        <f>+Table__192.168.17.17_SPDK_KanpusEF_GajiKemandoran[[#This Row],[GajiPokok]]+Table__192.168.17.17_SPDK_KanpusEF_GajiKemandoran[[#This Row],[Rapel]]+Table__192.168.17.17_SPDK_KanpusEF_GajiKemandoran[[#This Row],[Premi]]</f>
        <v>2018407.17538462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70813</v>
      </c>
      <c r="AD2219">
        <v>0</v>
      </c>
      <c r="AE2219">
        <v>18935</v>
      </c>
      <c r="AF2219">
        <v>0</v>
      </c>
      <c r="AG2219">
        <v>0</v>
      </c>
      <c r="AH2219">
        <v>384994</v>
      </c>
      <c r="AI2219">
        <v>153750</v>
      </c>
      <c r="AJ2219">
        <v>628492</v>
      </c>
      <c r="AK2219" s="2">
        <v>1389915.17538462</v>
      </c>
      <c r="AL2219" t="s">
        <v>1711</v>
      </c>
    </row>
    <row r="2220" spans="1:38" x14ac:dyDescent="0.25">
      <c r="A2220" t="s">
        <v>7567</v>
      </c>
      <c r="B2220" s="1">
        <v>43496</v>
      </c>
      <c r="C2220" t="s">
        <v>142</v>
      </c>
      <c r="D2220" t="s">
        <v>7568</v>
      </c>
      <c r="E2220" t="s">
        <v>20010</v>
      </c>
      <c r="F2220" t="s">
        <v>20080</v>
      </c>
      <c r="G2220" t="s">
        <v>3051</v>
      </c>
      <c r="H2220" t="s">
        <v>2273</v>
      </c>
      <c r="I2220" t="s">
        <v>8162</v>
      </c>
      <c r="J2220" t="s">
        <v>44</v>
      </c>
      <c r="K2220">
        <v>2073421</v>
      </c>
      <c r="L2220">
        <v>26637144</v>
      </c>
      <c r="M2220">
        <v>0</v>
      </c>
      <c r="N2220">
        <v>-396648</v>
      </c>
      <c r="O2220">
        <v>0</v>
      </c>
      <c r="P2220" s="2">
        <v>2018256</v>
      </c>
      <c r="Q2220">
        <v>0</v>
      </c>
      <c r="R2220">
        <v>55165</v>
      </c>
      <c r="S2220">
        <f>+Table__192.168.17.17_SPDK_KanpusEF_GajiKemandoran[[#This Row],[GajiPokok]]+Table__192.168.17.17_SPDK_KanpusEF_GajiKemandoran[[#This Row],[Rapel]]+Table__192.168.17.17_SPDK_KanpusEF_GajiKemandoran[[#This Row],[Premi]]</f>
        <v>2073421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79960</v>
      </c>
      <c r="AD2220">
        <v>0</v>
      </c>
      <c r="AE2220">
        <v>18015</v>
      </c>
      <c r="AF2220">
        <v>0</v>
      </c>
      <c r="AG2220">
        <v>0</v>
      </c>
      <c r="AH2220">
        <v>513325</v>
      </c>
      <c r="AI2220">
        <v>439809</v>
      </c>
      <c r="AJ2220">
        <v>1051109</v>
      </c>
      <c r="AK2220" s="2">
        <v>1022312</v>
      </c>
      <c r="AL2220" t="s">
        <v>349</v>
      </c>
    </row>
    <row r="2221" spans="1:38" x14ac:dyDescent="0.25">
      <c r="A2221" t="s">
        <v>3129</v>
      </c>
      <c r="B2221" s="1">
        <v>43496</v>
      </c>
      <c r="C2221" t="s">
        <v>1473</v>
      </c>
      <c r="D2221" t="s">
        <v>3130</v>
      </c>
      <c r="E2221" t="s">
        <v>3262</v>
      </c>
      <c r="F2221" t="s">
        <v>13538</v>
      </c>
      <c r="G2221" t="s">
        <v>13539</v>
      </c>
      <c r="H2221" t="s">
        <v>2273</v>
      </c>
      <c r="I2221" t="s">
        <v>8291</v>
      </c>
      <c r="J2221" t="s">
        <v>44</v>
      </c>
      <c r="K2221">
        <v>2101170</v>
      </c>
      <c r="L2221">
        <v>26945592</v>
      </c>
      <c r="M2221">
        <v>0</v>
      </c>
      <c r="N2221">
        <v>-401184</v>
      </c>
      <c r="O2221">
        <v>0</v>
      </c>
      <c r="P2221" s="2">
        <v>2018070</v>
      </c>
      <c r="Q2221">
        <v>0</v>
      </c>
      <c r="R2221">
        <v>83100</v>
      </c>
      <c r="S2221">
        <f>+Table__192.168.17.17_SPDK_KanpusEF_GajiKemandoran[[#This Row],[GajiPokok]]+Table__192.168.17.17_SPDK_KanpusEF_GajiKemandoran[[#This Row],[Rapel]]+Table__192.168.17.17_SPDK_KanpusEF_GajiKemandoran[[#This Row],[Premi]]</f>
        <v>2101170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79799</v>
      </c>
      <c r="AD2221">
        <v>0</v>
      </c>
      <c r="AE2221">
        <v>18475</v>
      </c>
      <c r="AF2221">
        <v>0</v>
      </c>
      <c r="AG2221">
        <v>0</v>
      </c>
      <c r="AH2221">
        <v>647431</v>
      </c>
      <c r="AI2221">
        <v>417718</v>
      </c>
      <c r="AJ2221">
        <v>1163423</v>
      </c>
      <c r="AK2221" s="2">
        <v>937747</v>
      </c>
      <c r="AL2221" t="s">
        <v>3095</v>
      </c>
    </row>
    <row r="2222" spans="1:38" x14ac:dyDescent="0.25">
      <c r="A2222" t="s">
        <v>3129</v>
      </c>
      <c r="B2222" s="1">
        <v>43496</v>
      </c>
      <c r="C2222" t="s">
        <v>1473</v>
      </c>
      <c r="D2222" t="s">
        <v>3130</v>
      </c>
      <c r="E2222" t="s">
        <v>3262</v>
      </c>
      <c r="F2222" t="s">
        <v>13536</v>
      </c>
      <c r="G2222" t="s">
        <v>13537</v>
      </c>
      <c r="H2222" t="s">
        <v>2273</v>
      </c>
      <c r="I2222" t="s">
        <v>8291</v>
      </c>
      <c r="J2222" t="s">
        <v>44</v>
      </c>
      <c r="K2222">
        <v>2123220</v>
      </c>
      <c r="L2222">
        <v>27210192</v>
      </c>
      <c r="M2222">
        <v>0</v>
      </c>
      <c r="N2222">
        <v>-401184</v>
      </c>
      <c r="O2222">
        <v>0</v>
      </c>
      <c r="P2222" s="2">
        <v>2018070</v>
      </c>
      <c r="Q2222">
        <v>0</v>
      </c>
      <c r="R2222">
        <v>105150</v>
      </c>
      <c r="S2222">
        <f>+Table__192.168.17.17_SPDK_KanpusEF_GajiKemandoran[[#This Row],[GajiPokok]]+Table__192.168.17.17_SPDK_KanpusEF_GajiKemandoran[[#This Row],[Rapel]]+Table__192.168.17.17_SPDK_KanpusEF_GajiKemandoran[[#This Row],[Premi]]</f>
        <v>2123220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79799</v>
      </c>
      <c r="AD2222">
        <v>0</v>
      </c>
      <c r="AE2222">
        <v>18475</v>
      </c>
      <c r="AF2222">
        <v>0</v>
      </c>
      <c r="AG2222">
        <v>0</v>
      </c>
      <c r="AH2222">
        <v>647431</v>
      </c>
      <c r="AI2222">
        <v>417718</v>
      </c>
      <c r="AJ2222">
        <v>1163423</v>
      </c>
      <c r="AK2222" s="2">
        <v>959797</v>
      </c>
      <c r="AL2222" t="s">
        <v>3095</v>
      </c>
    </row>
    <row r="2223" spans="1:38" x14ac:dyDescent="0.25">
      <c r="A2223" t="s">
        <v>492</v>
      </c>
      <c r="B2223" s="1">
        <v>43496</v>
      </c>
      <c r="C2223" t="s">
        <v>479</v>
      </c>
      <c r="D2223" t="s">
        <v>1169</v>
      </c>
      <c r="E2223" t="s">
        <v>1345</v>
      </c>
      <c r="F2223" t="s">
        <v>10312</v>
      </c>
      <c r="G2223" t="s">
        <v>10313</v>
      </c>
      <c r="H2223" t="s">
        <v>499</v>
      </c>
      <c r="I2223" t="s">
        <v>7908</v>
      </c>
      <c r="J2223" t="s">
        <v>44</v>
      </c>
      <c r="K2223">
        <v>2018047.8021978</v>
      </c>
      <c r="L2223">
        <v>26028129.6263736</v>
      </c>
      <c r="M2223">
        <v>0</v>
      </c>
      <c r="N2223">
        <v>-406020</v>
      </c>
      <c r="O2223">
        <v>0</v>
      </c>
      <c r="P2223" s="2">
        <v>2018047.8021978</v>
      </c>
      <c r="Q2223">
        <v>0</v>
      </c>
      <c r="R2223">
        <v>0</v>
      </c>
      <c r="S2223">
        <f>+Table__192.168.17.17_SPDK_KanpusEF_GajiKemandoran[[#This Row],[GajiPokok]]+Table__192.168.17.17_SPDK_KanpusEF_GajiKemandoran[[#This Row],[Rapel]]+Table__192.168.17.17_SPDK_KanpusEF_GajiKemandoran[[#This Row],[Premi]]</f>
        <v>2018047.8021978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81791</v>
      </c>
      <c r="AD2223">
        <v>0</v>
      </c>
      <c r="AE2223">
        <v>19050</v>
      </c>
      <c r="AF2223">
        <v>0</v>
      </c>
      <c r="AG2223">
        <v>0</v>
      </c>
      <c r="AH2223">
        <v>0</v>
      </c>
      <c r="AI2223">
        <v>122965</v>
      </c>
      <c r="AJ2223">
        <v>223806</v>
      </c>
      <c r="AK2223" s="2">
        <v>1794241.8021978</v>
      </c>
      <c r="AL2223" t="s">
        <v>1346</v>
      </c>
    </row>
    <row r="2224" spans="1:38" x14ac:dyDescent="0.25">
      <c r="A2224" t="s">
        <v>7567</v>
      </c>
      <c r="B2224" s="1">
        <v>43496</v>
      </c>
      <c r="C2224" t="s">
        <v>142</v>
      </c>
      <c r="D2224" t="s">
        <v>7568</v>
      </c>
      <c r="E2224" t="s">
        <v>20010</v>
      </c>
      <c r="F2224" t="s">
        <v>20032</v>
      </c>
      <c r="G2224" t="s">
        <v>20033</v>
      </c>
      <c r="H2224" t="s">
        <v>2273</v>
      </c>
      <c r="I2224" t="s">
        <v>109</v>
      </c>
      <c r="J2224" t="s">
        <v>44</v>
      </c>
      <c r="K2224">
        <v>2017998</v>
      </c>
      <c r="L2224">
        <v>25995108</v>
      </c>
      <c r="M2224">
        <v>0</v>
      </c>
      <c r="N2224">
        <v>-419244</v>
      </c>
      <c r="O2224">
        <v>0</v>
      </c>
      <c r="P2224" s="2">
        <v>2017998</v>
      </c>
      <c r="Q2224">
        <v>0</v>
      </c>
      <c r="R2224">
        <v>0</v>
      </c>
      <c r="S2224">
        <f>+Table__192.168.17.17_SPDK_KanpusEF_GajiKemandoran[[#This Row],[GajiPokok]]+Table__192.168.17.17_SPDK_KanpusEF_GajiKemandoran[[#This Row],[Rapel]]+Table__192.168.17.17_SPDK_KanpusEF_GajiKemandoran[[#This Row],[Premi]]</f>
        <v>2017998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82840</v>
      </c>
      <c r="AD2224">
        <v>0</v>
      </c>
      <c r="AE2224">
        <v>19166</v>
      </c>
      <c r="AF2224">
        <v>0</v>
      </c>
      <c r="AG2224">
        <v>0</v>
      </c>
      <c r="AH2224">
        <v>607953</v>
      </c>
      <c r="AI2224">
        <v>207250</v>
      </c>
      <c r="AJ2224">
        <v>917209</v>
      </c>
      <c r="AK2224" s="2">
        <v>1100789</v>
      </c>
      <c r="AL2224" t="s">
        <v>349</v>
      </c>
    </row>
    <row r="2225" spans="1:38" x14ac:dyDescent="0.25">
      <c r="A2225" t="s">
        <v>7567</v>
      </c>
      <c r="B2225" s="1">
        <v>43496</v>
      </c>
      <c r="C2225" t="s">
        <v>36</v>
      </c>
      <c r="D2225" t="s">
        <v>7568</v>
      </c>
      <c r="E2225" t="s">
        <v>7614</v>
      </c>
      <c r="F2225" t="s">
        <v>19933</v>
      </c>
      <c r="G2225" t="s">
        <v>715</v>
      </c>
      <c r="H2225" t="s">
        <v>2273</v>
      </c>
      <c r="I2225" t="s">
        <v>105</v>
      </c>
      <c r="J2225" t="s">
        <v>44</v>
      </c>
      <c r="K2225">
        <v>2288135</v>
      </c>
      <c r="L2225">
        <v>29238672</v>
      </c>
      <c r="M2225">
        <v>0</v>
      </c>
      <c r="N2225">
        <v>-422124</v>
      </c>
      <c r="O2225">
        <v>0</v>
      </c>
      <c r="P2225" s="2">
        <v>2017835</v>
      </c>
      <c r="Q2225">
        <v>0</v>
      </c>
      <c r="R2225">
        <v>270300</v>
      </c>
      <c r="S2225">
        <f>+Table__192.168.17.17_SPDK_KanpusEF_GajiKemandoran[[#This Row],[GajiPokok]]+Table__192.168.17.17_SPDK_KanpusEF_GajiKemandoran[[#This Row],[Rapel]]+Table__192.168.17.17_SPDK_KanpusEF_GajiKemandoran[[#This Row],[Premi]]</f>
        <v>2288135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0</v>
      </c>
      <c r="AB2225">
        <v>0</v>
      </c>
      <c r="AC2225">
        <v>83080</v>
      </c>
      <c r="AD2225">
        <v>0</v>
      </c>
      <c r="AE2225">
        <v>19497</v>
      </c>
      <c r="AF2225">
        <v>0</v>
      </c>
      <c r="AG2225">
        <v>0</v>
      </c>
      <c r="AH2225">
        <v>607952</v>
      </c>
      <c r="AI2225">
        <v>191250</v>
      </c>
      <c r="AJ2225">
        <v>901779</v>
      </c>
      <c r="AK2225" s="2">
        <v>1386356</v>
      </c>
      <c r="AL2225" t="s">
        <v>7615</v>
      </c>
    </row>
    <row r="2226" spans="1:38" x14ac:dyDescent="0.25">
      <c r="A2226" t="s">
        <v>4823</v>
      </c>
      <c r="B2226" s="1">
        <v>43496</v>
      </c>
      <c r="C2226" t="s">
        <v>164</v>
      </c>
      <c r="D2226" t="s">
        <v>4824</v>
      </c>
      <c r="E2226" t="s">
        <v>4908</v>
      </c>
      <c r="F2226" t="s">
        <v>15942</v>
      </c>
      <c r="G2226" t="s">
        <v>15943</v>
      </c>
      <c r="H2226" t="s">
        <v>438</v>
      </c>
      <c r="I2226" t="s">
        <v>7911</v>
      </c>
      <c r="J2226" t="s">
        <v>44</v>
      </c>
      <c r="K2226">
        <v>2017335.8769230801</v>
      </c>
      <c r="L2226">
        <v>26021350.523076899</v>
      </c>
      <c r="M2226">
        <v>0</v>
      </c>
      <c r="N2226">
        <v>-404784</v>
      </c>
      <c r="O2226">
        <v>0</v>
      </c>
      <c r="P2226" s="2">
        <v>2017335.8769230801</v>
      </c>
      <c r="Q2226">
        <v>0</v>
      </c>
      <c r="R2226">
        <v>0</v>
      </c>
      <c r="S2226">
        <f>+Table__192.168.17.17_SPDK_KanpusEF_GajiKemandoran[[#This Row],[GajiPokok]]+Table__192.168.17.17_SPDK_KanpusEF_GajiKemandoran[[#This Row],[Rapel]]+Table__192.168.17.17_SPDK_KanpusEF_GajiKemandoran[[#This Row],[Premi]]</f>
        <v>2017335.8769230801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81727</v>
      </c>
      <c r="AD2226">
        <v>0</v>
      </c>
      <c r="AE2226">
        <v>18935</v>
      </c>
      <c r="AF2226">
        <v>0</v>
      </c>
      <c r="AG2226">
        <v>0</v>
      </c>
      <c r="AH2226">
        <v>893795</v>
      </c>
      <c r="AI2226">
        <v>54750</v>
      </c>
      <c r="AJ2226">
        <v>1049207</v>
      </c>
      <c r="AK2226" s="2">
        <v>968128.87692308007</v>
      </c>
      <c r="AL2226" t="s">
        <v>4909</v>
      </c>
    </row>
    <row r="2227" spans="1:38" x14ac:dyDescent="0.25">
      <c r="A2227" t="s">
        <v>5918</v>
      </c>
      <c r="B2227" s="1">
        <v>43496</v>
      </c>
      <c r="C2227" t="s">
        <v>36</v>
      </c>
      <c r="D2227" t="s">
        <v>5919</v>
      </c>
      <c r="E2227" t="s">
        <v>5969</v>
      </c>
      <c r="F2227" t="s">
        <v>17799</v>
      </c>
      <c r="G2227" t="s">
        <v>17800</v>
      </c>
      <c r="H2227" t="s">
        <v>438</v>
      </c>
      <c r="I2227" t="s">
        <v>8006</v>
      </c>
      <c r="J2227" t="s">
        <v>44</v>
      </c>
      <c r="K2227">
        <v>2017144.6615384601</v>
      </c>
      <c r="L2227">
        <v>26298619.938461501</v>
      </c>
      <c r="M2227">
        <v>0</v>
      </c>
      <c r="N2227">
        <v>-402888</v>
      </c>
      <c r="O2227">
        <v>0</v>
      </c>
      <c r="P2227" s="2">
        <v>2017144.6615384601</v>
      </c>
      <c r="Q2227">
        <v>0</v>
      </c>
      <c r="R2227">
        <v>0</v>
      </c>
      <c r="S2227">
        <f>+Table__192.168.17.17_SPDK_KanpusEF_GajiKemandoran[[#This Row],[GajiPokok]]+Table__192.168.17.17_SPDK_KanpusEF_GajiKemandoran[[#This Row],[Rapel]]+Table__192.168.17.17_SPDK_KanpusEF_GajiKemandoran[[#This Row],[Premi]]</f>
        <v>2017144.6615384601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87426</v>
      </c>
      <c r="AD2227">
        <v>0</v>
      </c>
      <c r="AE2227">
        <v>18705</v>
      </c>
      <c r="AF2227">
        <v>0</v>
      </c>
      <c r="AG2227">
        <v>0</v>
      </c>
      <c r="AH2227">
        <v>560018</v>
      </c>
      <c r="AI2227">
        <v>5775</v>
      </c>
      <c r="AJ2227">
        <v>671924</v>
      </c>
      <c r="AK2227" s="2">
        <v>1345220.6615384601</v>
      </c>
      <c r="AL2227" t="s">
        <v>5970</v>
      </c>
    </row>
    <row r="2228" spans="1:38" x14ac:dyDescent="0.25">
      <c r="A2228" t="s">
        <v>4020</v>
      </c>
      <c r="B2228" s="1">
        <v>43496</v>
      </c>
      <c r="C2228" t="s">
        <v>164</v>
      </c>
      <c r="D2228" t="s">
        <v>4021</v>
      </c>
      <c r="E2228" t="s">
        <v>4151</v>
      </c>
      <c r="F2228" t="s">
        <v>14607</v>
      </c>
      <c r="G2228" t="s">
        <v>14608</v>
      </c>
      <c r="H2228" t="s">
        <v>438</v>
      </c>
      <c r="I2228" t="s">
        <v>7911</v>
      </c>
      <c r="J2228" t="s">
        <v>44</v>
      </c>
      <c r="K2228">
        <v>3015341.2357320101</v>
      </c>
      <c r="L2228">
        <v>37994690.828784101</v>
      </c>
      <c r="M2228">
        <v>0</v>
      </c>
      <c r="N2228">
        <v>-404784</v>
      </c>
      <c r="O2228">
        <v>0</v>
      </c>
      <c r="P2228" s="2">
        <v>2016739.2357320101</v>
      </c>
      <c r="Q2228">
        <v>0</v>
      </c>
      <c r="R2228">
        <v>1128602</v>
      </c>
      <c r="S2228">
        <f>+Table__192.168.17.17_SPDK_KanpusEF_GajiKemandoran[[#This Row],[GajiPokok]]+Table__192.168.17.17_SPDK_KanpusEF_GajiKemandoran[[#This Row],[Rapel]]+Table__192.168.17.17_SPDK_KanpusEF_GajiKemandoran[[#This Row],[Premi]]</f>
        <v>3145341.2357320101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81671</v>
      </c>
      <c r="AD2228">
        <v>0</v>
      </c>
      <c r="AE2228">
        <v>18935</v>
      </c>
      <c r="AF2228">
        <v>0</v>
      </c>
      <c r="AG2228">
        <v>0</v>
      </c>
      <c r="AH2228">
        <v>0</v>
      </c>
      <c r="AI2228">
        <v>1155202</v>
      </c>
      <c r="AJ2228">
        <v>1255808</v>
      </c>
      <c r="AK2228" s="2">
        <v>1889533.2357320101</v>
      </c>
      <c r="AL2228" t="s">
        <v>2655</v>
      </c>
    </row>
    <row r="2229" spans="1:38" x14ac:dyDescent="0.25">
      <c r="A2229" t="s">
        <v>7567</v>
      </c>
      <c r="B2229" s="1">
        <v>43496</v>
      </c>
      <c r="C2229" t="s">
        <v>142</v>
      </c>
      <c r="D2229" t="s">
        <v>7568</v>
      </c>
      <c r="E2229" t="s">
        <v>7638</v>
      </c>
      <c r="F2229" t="s">
        <v>20065</v>
      </c>
      <c r="G2229" t="s">
        <v>10714</v>
      </c>
      <c r="H2229" t="s">
        <v>2273</v>
      </c>
      <c r="I2229" t="s">
        <v>7911</v>
      </c>
      <c r="J2229" t="s">
        <v>44</v>
      </c>
      <c r="K2229">
        <v>2093390</v>
      </c>
      <c r="L2229">
        <v>26882292</v>
      </c>
      <c r="M2229">
        <v>0</v>
      </c>
      <c r="N2229">
        <v>-404784</v>
      </c>
      <c r="O2229">
        <v>0</v>
      </c>
      <c r="P2229" s="2">
        <v>2016490</v>
      </c>
      <c r="Q2229">
        <v>0</v>
      </c>
      <c r="R2229">
        <v>76900</v>
      </c>
      <c r="S2229">
        <f>+Table__192.168.17.17_SPDK_KanpusEF_GajiKemandoran[[#This Row],[GajiPokok]]+Table__192.168.17.17_SPDK_KanpusEF_GajiKemandoran[[#This Row],[Rapel]]+Table__192.168.17.17_SPDK_KanpusEF_GajiKemandoran[[#This Row],[Premi]]</f>
        <v>2093390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80650</v>
      </c>
      <c r="AD2229">
        <v>0</v>
      </c>
      <c r="AE2229">
        <v>18935</v>
      </c>
      <c r="AF2229">
        <v>0</v>
      </c>
      <c r="AG2229">
        <v>0</v>
      </c>
      <c r="AH2229">
        <v>0</v>
      </c>
      <c r="AI2229">
        <v>458750</v>
      </c>
      <c r="AJ2229">
        <v>558335</v>
      </c>
      <c r="AK2229" s="2">
        <v>1535055</v>
      </c>
      <c r="AL2229" t="s">
        <v>7639</v>
      </c>
    </row>
    <row r="2230" spans="1:38" x14ac:dyDescent="0.25">
      <c r="A2230" t="s">
        <v>7567</v>
      </c>
      <c r="B2230" s="1">
        <v>43496</v>
      </c>
      <c r="C2230" t="s">
        <v>36</v>
      </c>
      <c r="D2230" t="s">
        <v>7568</v>
      </c>
      <c r="E2230" t="s">
        <v>7614</v>
      </c>
      <c r="F2230" t="s">
        <v>19984</v>
      </c>
      <c r="G2230" t="s">
        <v>19985</v>
      </c>
      <c r="H2230" t="s">
        <v>2273</v>
      </c>
      <c r="I2230" t="s">
        <v>7913</v>
      </c>
      <c r="J2230" t="s">
        <v>44</v>
      </c>
      <c r="K2230">
        <v>2051200</v>
      </c>
      <c r="L2230">
        <v>26375292</v>
      </c>
      <c r="M2230">
        <v>0</v>
      </c>
      <c r="N2230">
        <v>-403752</v>
      </c>
      <c r="O2230">
        <v>0</v>
      </c>
      <c r="P2230" s="2">
        <v>2016200</v>
      </c>
      <c r="Q2230">
        <v>0</v>
      </c>
      <c r="R2230">
        <v>35000</v>
      </c>
      <c r="S2230">
        <f>+Table__192.168.17.17_SPDK_KanpusEF_GajiKemandoran[[#This Row],[GajiPokok]]+Table__192.168.17.17_SPDK_KanpusEF_GajiKemandoran[[#This Row],[Rapel]]+Table__192.168.17.17_SPDK_KanpusEF_GajiKemandoran[[#This Row],[Premi]]</f>
        <v>2051200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80560</v>
      </c>
      <c r="AD2230">
        <v>0</v>
      </c>
      <c r="AE2230">
        <v>18820</v>
      </c>
      <c r="AF2230">
        <v>0</v>
      </c>
      <c r="AG2230">
        <v>0</v>
      </c>
      <c r="AH2230">
        <v>0</v>
      </c>
      <c r="AI2230">
        <v>273750</v>
      </c>
      <c r="AJ2230">
        <v>373130</v>
      </c>
      <c r="AK2230" s="2">
        <v>1678070</v>
      </c>
      <c r="AL2230" t="s">
        <v>7615</v>
      </c>
    </row>
    <row r="2231" spans="1:38" x14ac:dyDescent="0.25">
      <c r="A2231" t="s">
        <v>2685</v>
      </c>
      <c r="B2231" s="1">
        <v>43496</v>
      </c>
      <c r="C2231" t="s">
        <v>142</v>
      </c>
      <c r="D2231" t="s">
        <v>2686</v>
      </c>
      <c r="E2231" t="s">
        <v>2755</v>
      </c>
      <c r="F2231" t="s">
        <v>12691</v>
      </c>
      <c r="G2231" t="s">
        <v>8354</v>
      </c>
      <c r="H2231" t="s">
        <v>438</v>
      </c>
      <c r="I2231" t="s">
        <v>109</v>
      </c>
      <c r="J2231" t="s">
        <v>44</v>
      </c>
      <c r="K2231">
        <v>2016058.7759197301</v>
      </c>
      <c r="L2231">
        <v>25943937.311036699</v>
      </c>
      <c r="M2231">
        <v>0</v>
      </c>
      <c r="N2231">
        <v>-419244</v>
      </c>
      <c r="O2231">
        <v>0</v>
      </c>
      <c r="P2231" s="2">
        <v>2016058.7759197301</v>
      </c>
      <c r="Q2231">
        <v>0</v>
      </c>
      <c r="R2231">
        <v>0</v>
      </c>
      <c r="S2231">
        <f>+Table__192.168.17.17_SPDK_KanpusEF_GajiKemandoran[[#This Row],[GajiPokok]]+Table__192.168.17.17_SPDK_KanpusEF_GajiKemandoran[[#This Row],[Rapel]]+Table__192.168.17.17_SPDK_KanpusEF_GajiKemandoran[[#This Row],[Premi]]</f>
        <v>2016058.7759197301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82259</v>
      </c>
      <c r="AD2231">
        <v>0</v>
      </c>
      <c r="AE2231">
        <v>19166</v>
      </c>
      <c r="AF2231">
        <v>0</v>
      </c>
      <c r="AG2231">
        <v>0</v>
      </c>
      <c r="AH2231">
        <v>0</v>
      </c>
      <c r="AI2231">
        <v>21250</v>
      </c>
      <c r="AJ2231">
        <v>122675</v>
      </c>
      <c r="AK2231" s="2">
        <v>1893383.7759197301</v>
      </c>
      <c r="AL2231" t="s">
        <v>2756</v>
      </c>
    </row>
    <row r="2232" spans="1:38" x14ac:dyDescent="0.25">
      <c r="A2232" t="s">
        <v>4020</v>
      </c>
      <c r="B2232" s="1">
        <v>43496</v>
      </c>
      <c r="C2232" t="s">
        <v>36</v>
      </c>
      <c r="D2232" t="s">
        <v>4021</v>
      </c>
      <c r="E2232" t="s">
        <v>4087</v>
      </c>
      <c r="F2232" t="s">
        <v>14414</v>
      </c>
      <c r="G2232" t="s">
        <v>14415</v>
      </c>
      <c r="H2232" t="s">
        <v>438</v>
      </c>
      <c r="I2232" t="s">
        <v>7911</v>
      </c>
      <c r="J2232" t="s">
        <v>44</v>
      </c>
      <c r="K2232">
        <v>2789399.9697612701</v>
      </c>
      <c r="L2232">
        <v>35283395.637135297</v>
      </c>
      <c r="M2232">
        <v>0</v>
      </c>
      <c r="N2232">
        <v>-404784</v>
      </c>
      <c r="O2232">
        <v>0</v>
      </c>
      <c r="P2232" s="2">
        <v>2015890.9697612701</v>
      </c>
      <c r="Q2232">
        <v>0</v>
      </c>
      <c r="R2232">
        <v>962509</v>
      </c>
      <c r="S2232">
        <f>+Table__192.168.17.17_SPDK_KanpusEF_GajiKemandoran[[#This Row],[GajiPokok]]+Table__192.168.17.17_SPDK_KanpusEF_GajiKemandoran[[#This Row],[Rapel]]+Table__192.168.17.17_SPDK_KanpusEF_GajiKemandoran[[#This Row],[Premi]]</f>
        <v>2978399.9697612701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81671</v>
      </c>
      <c r="AD2232">
        <v>0</v>
      </c>
      <c r="AE2232">
        <v>18935</v>
      </c>
      <c r="AF2232">
        <v>0</v>
      </c>
      <c r="AG2232">
        <v>0</v>
      </c>
      <c r="AH2232">
        <v>0</v>
      </c>
      <c r="AI2232">
        <v>1139832</v>
      </c>
      <c r="AJ2232">
        <v>1240438</v>
      </c>
      <c r="AK2232" s="2">
        <v>1737961.9697612701</v>
      </c>
      <c r="AL2232" t="s">
        <v>4088</v>
      </c>
    </row>
    <row r="2233" spans="1:38" x14ac:dyDescent="0.25">
      <c r="A2233" t="s">
        <v>5233</v>
      </c>
      <c r="B2233" s="1">
        <v>43496</v>
      </c>
      <c r="C2233" t="s">
        <v>36</v>
      </c>
      <c r="D2233" t="s">
        <v>5234</v>
      </c>
      <c r="E2233" t="s">
        <v>5290</v>
      </c>
      <c r="F2233" t="s">
        <v>16503</v>
      </c>
      <c r="G2233" t="s">
        <v>16504</v>
      </c>
      <c r="H2233" t="s">
        <v>438</v>
      </c>
      <c r="I2233" t="s">
        <v>7915</v>
      </c>
      <c r="J2233" t="s">
        <v>44</v>
      </c>
      <c r="K2233">
        <v>2015833.78461539</v>
      </c>
      <c r="L2233">
        <v>25731525.415384602</v>
      </c>
      <c r="M2233">
        <v>0</v>
      </c>
      <c r="N2233">
        <v>-402036</v>
      </c>
      <c r="O2233">
        <v>0</v>
      </c>
      <c r="P2233" s="2">
        <v>2015833.78461538</v>
      </c>
      <c r="Q2233">
        <v>0</v>
      </c>
      <c r="R2233">
        <v>0</v>
      </c>
      <c r="S2233">
        <f>+Table__192.168.17.17_SPDK_KanpusEF_GajiKemandoran[[#This Row],[GajiPokok]]+Table__192.168.17.17_SPDK_KanpusEF_GajiKemandoran[[#This Row],[Rapel]]+Table__192.168.17.17_SPDK_KanpusEF_GajiKemandoran[[#This Row],[Premi]]</f>
        <v>2015833.78461538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75890</v>
      </c>
      <c r="AD2233">
        <v>0</v>
      </c>
      <c r="AE2233">
        <v>18590</v>
      </c>
      <c r="AF2233">
        <v>0</v>
      </c>
      <c r="AG2233">
        <v>0</v>
      </c>
      <c r="AH2233">
        <v>0</v>
      </c>
      <c r="AI2233">
        <v>716000</v>
      </c>
      <c r="AJ2233">
        <v>810480</v>
      </c>
      <c r="AK2233" s="2">
        <v>1205353.78461538</v>
      </c>
      <c r="AL2233" t="s">
        <v>1307</v>
      </c>
    </row>
    <row r="2234" spans="1:38" x14ac:dyDescent="0.25">
      <c r="A2234" t="s">
        <v>4823</v>
      </c>
      <c r="B2234" s="1">
        <v>43496</v>
      </c>
      <c r="C2234" t="s">
        <v>164</v>
      </c>
      <c r="D2234" t="s">
        <v>4824</v>
      </c>
      <c r="E2234" t="s">
        <v>4908</v>
      </c>
      <c r="F2234" t="s">
        <v>15874</v>
      </c>
      <c r="G2234" t="s">
        <v>3055</v>
      </c>
      <c r="H2234" t="s">
        <v>438</v>
      </c>
      <c r="I2234" t="s">
        <v>7908</v>
      </c>
      <c r="J2234" t="s">
        <v>44</v>
      </c>
      <c r="K2234">
        <v>2015787.1076923099</v>
      </c>
      <c r="L2234">
        <v>26003725.292307701</v>
      </c>
      <c r="M2234">
        <v>0</v>
      </c>
      <c r="N2234">
        <v>-406020</v>
      </c>
      <c r="O2234">
        <v>0</v>
      </c>
      <c r="P2234" s="2">
        <v>2015787.1076923099</v>
      </c>
      <c r="Q2234">
        <v>0</v>
      </c>
      <c r="R2234">
        <v>0</v>
      </c>
      <c r="S2234">
        <f>+Table__192.168.17.17_SPDK_KanpusEF_GajiKemandoran[[#This Row],[GajiPokok]]+Table__192.168.17.17_SPDK_KanpusEF_GajiKemandoran[[#This Row],[Rapel]]+Table__192.168.17.17_SPDK_KanpusEF_GajiKemandoran[[#This Row],[Premi]]</f>
        <v>2015787.1076923099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81847</v>
      </c>
      <c r="AD2234">
        <v>0</v>
      </c>
      <c r="AE2234">
        <v>19050</v>
      </c>
      <c r="AF2234">
        <v>0</v>
      </c>
      <c r="AG2234">
        <v>0</v>
      </c>
      <c r="AH2234">
        <v>704094</v>
      </c>
      <c r="AI2234">
        <v>54750</v>
      </c>
      <c r="AJ2234">
        <v>859741</v>
      </c>
      <c r="AK2234" s="2">
        <v>1156046.1076923099</v>
      </c>
      <c r="AL2234" t="s">
        <v>4909</v>
      </c>
    </row>
    <row r="2235" spans="1:38" x14ac:dyDescent="0.25">
      <c r="A2235" t="s">
        <v>492</v>
      </c>
      <c r="B2235" s="1">
        <v>43496</v>
      </c>
      <c r="C2235" t="s">
        <v>479</v>
      </c>
      <c r="D2235" t="s">
        <v>1169</v>
      </c>
      <c r="E2235" t="s">
        <v>1334</v>
      </c>
      <c r="F2235" t="s">
        <v>10278</v>
      </c>
      <c r="G2235" t="s">
        <v>10280</v>
      </c>
      <c r="H2235" t="s">
        <v>133</v>
      </c>
      <c r="I2235" t="s">
        <v>7913</v>
      </c>
      <c r="J2235" t="s">
        <v>44</v>
      </c>
      <c r="K2235">
        <v>2464938</v>
      </c>
      <c r="L2235">
        <v>31389132</v>
      </c>
      <c r="M2235">
        <v>0</v>
      </c>
      <c r="N2235">
        <v>-403752</v>
      </c>
      <c r="O2235">
        <v>0</v>
      </c>
      <c r="P2235" s="2">
        <v>2015485</v>
      </c>
      <c r="Q2235">
        <v>0</v>
      </c>
      <c r="R2235">
        <v>449453</v>
      </c>
      <c r="S2235">
        <f>+Table__192.168.17.17_SPDK_KanpusEF_GajiKemandoran[[#This Row],[GajiPokok]]+Table__192.168.17.17_SPDK_KanpusEF_GajiKemandoran[[#This Row],[Rapel]]+Table__192.168.17.17_SPDK_KanpusEF_GajiKemandoran[[#This Row],[Premi]]</f>
        <v>2464938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81581</v>
      </c>
      <c r="AD2235">
        <v>0</v>
      </c>
      <c r="AE2235">
        <v>18820</v>
      </c>
      <c r="AF2235">
        <v>0</v>
      </c>
      <c r="AG2235">
        <v>0</v>
      </c>
      <c r="AH2235">
        <v>0</v>
      </c>
      <c r="AI2235">
        <v>662964</v>
      </c>
      <c r="AJ2235">
        <v>763365</v>
      </c>
      <c r="AK2235" s="2">
        <v>1701573</v>
      </c>
      <c r="AL2235" t="s">
        <v>1335</v>
      </c>
    </row>
    <row r="2236" spans="1:38" x14ac:dyDescent="0.25">
      <c r="A2236" t="s">
        <v>1811</v>
      </c>
      <c r="B2236" s="1">
        <v>43496</v>
      </c>
      <c r="C2236" t="s">
        <v>164</v>
      </c>
      <c r="D2236" t="s">
        <v>1812</v>
      </c>
      <c r="E2236" t="s">
        <v>11502</v>
      </c>
      <c r="F2236" t="s">
        <v>11547</v>
      </c>
      <c r="G2236" t="s">
        <v>11548</v>
      </c>
      <c r="H2236" t="s">
        <v>438</v>
      </c>
      <c r="I2236" t="s">
        <v>7913</v>
      </c>
      <c r="J2236" t="s">
        <v>44</v>
      </c>
      <c r="K2236">
        <v>2015485</v>
      </c>
      <c r="L2236">
        <v>25474512</v>
      </c>
      <c r="M2236">
        <v>0</v>
      </c>
      <c r="N2236">
        <v>-403752</v>
      </c>
      <c r="O2236">
        <v>0</v>
      </c>
      <c r="P2236" s="2">
        <v>2015485</v>
      </c>
      <c r="Q2236">
        <v>0</v>
      </c>
      <c r="R2236">
        <v>0</v>
      </c>
      <c r="S2236">
        <f>+Table__192.168.17.17_SPDK_KanpusEF_GajiKemandoran[[#This Row],[GajiPokok]]+Table__192.168.17.17_SPDK_KanpusEF_GajiKemandoran[[#This Row],[Rapel]]+Table__192.168.17.17_SPDK_KanpusEF_GajiKemandoran[[#This Row],[Premi]]</f>
        <v>2015485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70723</v>
      </c>
      <c r="AD2236">
        <v>0</v>
      </c>
      <c r="AE2236">
        <v>18820</v>
      </c>
      <c r="AF2236">
        <v>0</v>
      </c>
      <c r="AG2236">
        <v>0</v>
      </c>
      <c r="AH2236">
        <v>0</v>
      </c>
      <c r="AI2236">
        <v>28800</v>
      </c>
      <c r="AJ2236">
        <v>118343</v>
      </c>
      <c r="AK2236" s="2">
        <v>1897142</v>
      </c>
      <c r="AL2236" t="s">
        <v>11505</v>
      </c>
    </row>
    <row r="2237" spans="1:38" x14ac:dyDescent="0.25">
      <c r="A2237" t="s">
        <v>492</v>
      </c>
      <c r="B2237" s="1">
        <v>43496</v>
      </c>
      <c r="C2237" t="s">
        <v>142</v>
      </c>
      <c r="D2237" t="s">
        <v>1169</v>
      </c>
      <c r="E2237" t="s">
        <v>1273</v>
      </c>
      <c r="F2237" t="s">
        <v>10014</v>
      </c>
      <c r="G2237" t="s">
        <v>10015</v>
      </c>
      <c r="H2237" t="s">
        <v>674</v>
      </c>
      <c r="I2237" t="s">
        <v>7913</v>
      </c>
      <c r="J2237" t="s">
        <v>44</v>
      </c>
      <c r="K2237">
        <v>2015485</v>
      </c>
      <c r="L2237">
        <v>25995696</v>
      </c>
      <c r="M2237">
        <v>0</v>
      </c>
      <c r="N2237">
        <v>-403752</v>
      </c>
      <c r="O2237">
        <v>0</v>
      </c>
      <c r="P2237" s="2">
        <v>2015485</v>
      </c>
      <c r="Q2237">
        <v>0</v>
      </c>
      <c r="R2237">
        <v>0</v>
      </c>
      <c r="S2237">
        <f>+Table__192.168.17.17_SPDK_KanpusEF_GajiKemandoran[[#This Row],[GajiPokok]]+Table__192.168.17.17_SPDK_KanpusEF_GajiKemandoran[[#This Row],[Rapel]]+Table__192.168.17.17_SPDK_KanpusEF_GajiKemandoran[[#This Row],[Premi]]</f>
        <v>2015485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81581</v>
      </c>
      <c r="AD2237">
        <v>0</v>
      </c>
      <c r="AE2237">
        <v>18820</v>
      </c>
      <c r="AF2237">
        <v>0</v>
      </c>
      <c r="AG2237">
        <v>0</v>
      </c>
      <c r="AH2237">
        <v>0</v>
      </c>
      <c r="AI2237">
        <v>520.51700000000005</v>
      </c>
      <c r="AJ2237">
        <v>100921.51700000001</v>
      </c>
      <c r="AK2237" s="2">
        <v>1914563.483</v>
      </c>
      <c r="AL2237" t="s">
        <v>1274</v>
      </c>
    </row>
    <row r="2238" spans="1:38" x14ac:dyDescent="0.25">
      <c r="A2238" t="s">
        <v>492</v>
      </c>
      <c r="B2238" s="1">
        <v>43496</v>
      </c>
      <c r="C2238" t="s">
        <v>142</v>
      </c>
      <c r="D2238" t="s">
        <v>1169</v>
      </c>
      <c r="E2238" t="s">
        <v>1279</v>
      </c>
      <c r="F2238" t="s">
        <v>9964</v>
      </c>
      <c r="G2238" t="s">
        <v>9965</v>
      </c>
      <c r="H2238" t="s">
        <v>438</v>
      </c>
      <c r="I2238" t="s">
        <v>7908</v>
      </c>
      <c r="J2238" t="s">
        <v>44</v>
      </c>
      <c r="K2238">
        <v>2015473.2307692301</v>
      </c>
      <c r="L2238">
        <v>25997234.769230802</v>
      </c>
      <c r="M2238">
        <v>0</v>
      </c>
      <c r="N2238">
        <v>-406020</v>
      </c>
      <c r="O2238">
        <v>0</v>
      </c>
      <c r="P2238" s="2">
        <v>2015473.2307692301</v>
      </c>
      <c r="Q2238">
        <v>0</v>
      </c>
      <c r="R2238">
        <v>0</v>
      </c>
      <c r="S2238">
        <f>+Table__192.168.17.17_SPDK_KanpusEF_GajiKemandoran[[#This Row],[GajiPokok]]+Table__192.168.17.17_SPDK_KanpusEF_GajiKemandoran[[#This Row],[Rapel]]+Table__192.168.17.17_SPDK_KanpusEF_GajiKemandoran[[#This Row],[Premi]]</f>
        <v>2015473.2307692301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0</v>
      </c>
      <c r="AB2238">
        <v>0</v>
      </c>
      <c r="AC2238">
        <v>81791</v>
      </c>
      <c r="AD2238">
        <v>0</v>
      </c>
      <c r="AE2238">
        <v>19050</v>
      </c>
      <c r="AF2238">
        <v>0</v>
      </c>
      <c r="AG2238">
        <v>0</v>
      </c>
      <c r="AH2238">
        <v>0</v>
      </c>
      <c r="AI2238">
        <v>392987</v>
      </c>
      <c r="AJ2238">
        <v>493828</v>
      </c>
      <c r="AK2238" s="2">
        <v>1521645.2307692301</v>
      </c>
      <c r="AL2238" t="s">
        <v>420</v>
      </c>
    </row>
    <row r="2239" spans="1:38" x14ac:dyDescent="0.25">
      <c r="A2239" t="s">
        <v>180</v>
      </c>
      <c r="B2239" s="1">
        <v>43496</v>
      </c>
      <c r="C2239" t="s">
        <v>164</v>
      </c>
      <c r="D2239" t="s">
        <v>796</v>
      </c>
      <c r="E2239" t="s">
        <v>906</v>
      </c>
      <c r="F2239" t="s">
        <v>9277</v>
      </c>
      <c r="G2239" t="s">
        <v>8140</v>
      </c>
      <c r="H2239" t="s">
        <v>438</v>
      </c>
      <c r="I2239" t="s">
        <v>109</v>
      </c>
      <c r="J2239" t="s">
        <v>44</v>
      </c>
      <c r="K2239">
        <v>2015318.7692307699</v>
      </c>
      <c r="L2239">
        <v>26011941.230769198</v>
      </c>
      <c r="M2239">
        <v>0</v>
      </c>
      <c r="N2239">
        <v>-419244</v>
      </c>
      <c r="O2239">
        <v>0</v>
      </c>
      <c r="P2239" s="2">
        <v>2015318.7692307709</v>
      </c>
      <c r="Q2239">
        <v>0</v>
      </c>
      <c r="R2239">
        <v>0</v>
      </c>
      <c r="S2239">
        <f>+Table__192.168.17.17_SPDK_KanpusEF_GajiKemandoran[[#This Row],[GajiPokok]]+Table__192.168.17.17_SPDK_KanpusEF_GajiKemandoran[[#This Row],[Rapel]]+Table__192.168.17.17_SPDK_KanpusEF_GajiKemandoran[[#This Row],[Premi]]</f>
        <v>2015318.7692307709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83861</v>
      </c>
      <c r="AD2239">
        <v>0</v>
      </c>
      <c r="AE2239">
        <v>19166</v>
      </c>
      <c r="AF2239">
        <v>0</v>
      </c>
      <c r="AG2239">
        <v>0</v>
      </c>
      <c r="AH2239">
        <v>0</v>
      </c>
      <c r="AI2239">
        <v>169000</v>
      </c>
      <c r="AJ2239">
        <v>272027</v>
      </c>
      <c r="AK2239" s="2">
        <v>1743291.7692307709</v>
      </c>
      <c r="AL2239" t="s">
        <v>907</v>
      </c>
    </row>
    <row r="2240" spans="1:38" x14ac:dyDescent="0.25">
      <c r="A2240" t="s">
        <v>7567</v>
      </c>
      <c r="B2240" s="1">
        <v>43496</v>
      </c>
      <c r="C2240" t="s">
        <v>36</v>
      </c>
      <c r="D2240" t="s">
        <v>7568</v>
      </c>
      <c r="E2240" t="s">
        <v>7614</v>
      </c>
      <c r="F2240" t="s">
        <v>19942</v>
      </c>
      <c r="G2240" t="s">
        <v>19943</v>
      </c>
      <c r="H2240" t="s">
        <v>2273</v>
      </c>
      <c r="I2240" t="s">
        <v>109</v>
      </c>
      <c r="J2240" t="s">
        <v>44</v>
      </c>
      <c r="K2240">
        <v>2051565</v>
      </c>
      <c r="L2240">
        <v>26397912</v>
      </c>
      <c r="M2240">
        <v>0</v>
      </c>
      <c r="N2240">
        <v>-419244</v>
      </c>
      <c r="O2240">
        <v>0</v>
      </c>
      <c r="P2240" s="2">
        <v>2015315</v>
      </c>
      <c r="Q2240">
        <v>0</v>
      </c>
      <c r="R2240">
        <v>36250</v>
      </c>
      <c r="S2240">
        <f>+Table__192.168.17.17_SPDK_KanpusEF_GajiKemandoran[[#This Row],[GajiPokok]]+Table__192.168.17.17_SPDK_KanpusEF_GajiKemandoran[[#This Row],[Rapel]]+Table__192.168.17.17_SPDK_KanpusEF_GajiKemandoran[[#This Row],[Premi]]</f>
        <v>2051565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82840</v>
      </c>
      <c r="AD2240">
        <v>0</v>
      </c>
      <c r="AE2240">
        <v>19166</v>
      </c>
      <c r="AF2240">
        <v>0</v>
      </c>
      <c r="AG2240">
        <v>0</v>
      </c>
      <c r="AH2240">
        <v>364771</v>
      </c>
      <c r="AI2240">
        <v>196750</v>
      </c>
      <c r="AJ2240">
        <v>663527</v>
      </c>
      <c r="AK2240" s="2">
        <v>1388038</v>
      </c>
      <c r="AL2240" t="s">
        <v>7615</v>
      </c>
    </row>
    <row r="2241" spans="1:38" x14ac:dyDescent="0.25">
      <c r="A2241" t="s">
        <v>760</v>
      </c>
      <c r="B2241" s="1">
        <v>43496</v>
      </c>
      <c r="C2241" t="s">
        <v>164</v>
      </c>
      <c r="D2241" t="s">
        <v>2323</v>
      </c>
      <c r="E2241" t="s">
        <v>2394</v>
      </c>
      <c r="F2241" t="s">
        <v>12125</v>
      </c>
      <c r="G2241" t="s">
        <v>12126</v>
      </c>
      <c r="H2241" t="s">
        <v>2273</v>
      </c>
      <c r="I2241" t="s">
        <v>109</v>
      </c>
      <c r="J2241" t="s">
        <v>44</v>
      </c>
      <c r="K2241">
        <v>2377531</v>
      </c>
      <c r="L2241">
        <v>29848692</v>
      </c>
      <c r="M2241">
        <v>0</v>
      </c>
      <c r="N2241">
        <v>-419244</v>
      </c>
      <c r="O2241">
        <v>0</v>
      </c>
      <c r="P2241" s="2">
        <v>2014998</v>
      </c>
      <c r="Q2241">
        <v>0</v>
      </c>
      <c r="R2241">
        <v>362533</v>
      </c>
      <c r="S2241">
        <f>+Table__192.168.17.17_SPDK_KanpusEF_GajiKemandoran[[#This Row],[GajiPokok]]+Table__192.168.17.17_SPDK_KanpusEF_GajiKemandoran[[#This Row],[Rapel]]+Table__192.168.17.17_SPDK_KanpusEF_GajiKemandoran[[#This Row],[Premi]]</f>
        <v>2377531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73240</v>
      </c>
      <c r="AD2241">
        <v>0</v>
      </c>
      <c r="AE2241">
        <v>19166</v>
      </c>
      <c r="AF2241">
        <v>0</v>
      </c>
      <c r="AG2241">
        <v>0</v>
      </c>
      <c r="AH2241">
        <v>0</v>
      </c>
      <c r="AI2241">
        <v>114585</v>
      </c>
      <c r="AJ2241">
        <v>206991</v>
      </c>
      <c r="AK2241" s="2">
        <v>2170540</v>
      </c>
      <c r="AL2241" t="s">
        <v>2395</v>
      </c>
    </row>
    <row r="2242" spans="1:38" x14ac:dyDescent="0.25">
      <c r="A2242" t="s">
        <v>5918</v>
      </c>
      <c r="B2242" s="1">
        <v>43496</v>
      </c>
      <c r="C2242" t="s">
        <v>142</v>
      </c>
      <c r="D2242" t="s">
        <v>5919</v>
      </c>
      <c r="E2242" t="s">
        <v>5999</v>
      </c>
      <c r="F2242" t="s">
        <v>17884</v>
      </c>
      <c r="G2242" t="s">
        <v>17885</v>
      </c>
      <c r="H2242" t="s">
        <v>438</v>
      </c>
      <c r="I2242" t="s">
        <v>7915</v>
      </c>
      <c r="J2242" t="s">
        <v>44</v>
      </c>
      <c r="K2242">
        <v>2014347.2</v>
      </c>
      <c r="L2242">
        <v>26264570.399999999</v>
      </c>
      <c r="M2242">
        <v>0</v>
      </c>
      <c r="N2242">
        <v>-402036</v>
      </c>
      <c r="O2242">
        <v>0</v>
      </c>
      <c r="P2242" s="2">
        <v>2014347.2</v>
      </c>
      <c r="Q2242">
        <v>0</v>
      </c>
      <c r="R2242">
        <v>0</v>
      </c>
      <c r="S2242">
        <f>+Table__192.168.17.17_SPDK_KanpusEF_GajiKemandoran[[#This Row],[GajiPokok]]+Table__192.168.17.17_SPDK_KanpusEF_GajiKemandoran[[#This Row],[Rapel]]+Table__192.168.17.17_SPDK_KanpusEF_GajiKemandoran[[#This Row],[Premi]]</f>
        <v>2014347.2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87366</v>
      </c>
      <c r="AD2242">
        <v>0</v>
      </c>
      <c r="AE2242">
        <v>18590</v>
      </c>
      <c r="AF2242">
        <v>0</v>
      </c>
      <c r="AG2242">
        <v>0</v>
      </c>
      <c r="AH2242">
        <v>991910</v>
      </c>
      <c r="AI2242">
        <v>5775</v>
      </c>
      <c r="AJ2242">
        <v>1103641</v>
      </c>
      <c r="AK2242" s="2">
        <v>910706.2</v>
      </c>
      <c r="AL2242" t="s">
        <v>6000</v>
      </c>
    </row>
    <row r="2243" spans="1:38" x14ac:dyDescent="0.25">
      <c r="A2243" t="s">
        <v>36</v>
      </c>
      <c r="B2243" s="1">
        <v>43496</v>
      </c>
      <c r="C2243" t="s">
        <v>36</v>
      </c>
      <c r="D2243" t="s">
        <v>38</v>
      </c>
      <c r="E2243" t="s">
        <v>131</v>
      </c>
      <c r="F2243" t="s">
        <v>7925</v>
      </c>
      <c r="G2243" t="s">
        <v>7926</v>
      </c>
      <c r="H2243" t="s">
        <v>438</v>
      </c>
      <c r="I2243" t="s">
        <v>99</v>
      </c>
      <c r="J2243" t="s">
        <v>44</v>
      </c>
      <c r="K2243">
        <v>2014131.95294118</v>
      </c>
      <c r="L2243">
        <v>26001779.435294099</v>
      </c>
      <c r="M2243">
        <v>0</v>
      </c>
      <c r="N2243">
        <v>-425184</v>
      </c>
      <c r="O2243">
        <v>0</v>
      </c>
      <c r="P2243" s="2">
        <v>2014131.95294118</v>
      </c>
      <c r="Q2243">
        <v>0</v>
      </c>
      <c r="R2243">
        <v>0</v>
      </c>
      <c r="S2243">
        <f>+Table__192.168.17.17_SPDK_KanpusEF_GajiKemandoran[[#This Row],[GajiPokok]]+Table__192.168.17.17_SPDK_KanpusEF_GajiKemandoran[[#This Row],[Rapel]]+Table__192.168.17.17_SPDK_KanpusEF_GajiKemandoran[[#This Row],[Premi]]</f>
        <v>2014131.95294118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84371</v>
      </c>
      <c r="AD2243">
        <v>0</v>
      </c>
      <c r="AE2243">
        <v>19828</v>
      </c>
      <c r="AF2243">
        <v>0</v>
      </c>
      <c r="AG2243">
        <v>0</v>
      </c>
      <c r="AH2243">
        <v>710954</v>
      </c>
      <c r="AI2243">
        <v>44900</v>
      </c>
      <c r="AJ2243">
        <v>860053</v>
      </c>
      <c r="AK2243" s="2">
        <v>1154078.95294118</v>
      </c>
      <c r="AL2243" t="s">
        <v>132</v>
      </c>
    </row>
    <row r="2244" spans="1:38" x14ac:dyDescent="0.25">
      <c r="A2244" t="s">
        <v>2889</v>
      </c>
      <c r="B2244" s="1">
        <v>43496</v>
      </c>
      <c r="C2244" t="s">
        <v>180</v>
      </c>
      <c r="D2244" t="s">
        <v>2890</v>
      </c>
      <c r="E2244" t="s">
        <v>2984</v>
      </c>
      <c r="F2244" t="s">
        <v>13188</v>
      </c>
      <c r="G2244" t="s">
        <v>13189</v>
      </c>
      <c r="H2244" t="s">
        <v>438</v>
      </c>
      <c r="I2244" t="s">
        <v>109</v>
      </c>
      <c r="J2244" t="s">
        <v>44</v>
      </c>
      <c r="K2244">
        <v>2014025.98461539</v>
      </c>
      <c r="L2244">
        <v>25919543.8153846</v>
      </c>
      <c r="M2244">
        <v>0</v>
      </c>
      <c r="N2244">
        <v>-419244</v>
      </c>
      <c r="O2244">
        <v>0</v>
      </c>
      <c r="P2244" s="2">
        <v>2014025.98461539</v>
      </c>
      <c r="Q2244">
        <v>0</v>
      </c>
      <c r="R2244">
        <v>0</v>
      </c>
      <c r="S2244">
        <f>+Table__192.168.17.17_SPDK_KanpusEF_GajiKemandoran[[#This Row],[GajiPokok]]+Table__192.168.17.17_SPDK_KanpusEF_GajiKemandoran[[#This Row],[Rapel]]+Table__192.168.17.17_SPDK_KanpusEF_GajiKemandoran[[#This Row],[Premi]]</f>
        <v>2014025.98461539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82259</v>
      </c>
      <c r="AD2244">
        <v>0</v>
      </c>
      <c r="AE2244">
        <v>19166</v>
      </c>
      <c r="AF2244">
        <v>0</v>
      </c>
      <c r="AG2244">
        <v>0</v>
      </c>
      <c r="AH2244">
        <v>0</v>
      </c>
      <c r="AI2244">
        <v>22000</v>
      </c>
      <c r="AJ2244">
        <v>123425</v>
      </c>
      <c r="AK2244" s="2">
        <v>1890600.98461539</v>
      </c>
      <c r="AL2244" t="s">
        <v>2004</v>
      </c>
    </row>
    <row r="2245" spans="1:38" x14ac:dyDescent="0.25">
      <c r="A2245" t="s">
        <v>4020</v>
      </c>
      <c r="B2245" s="1">
        <v>43496</v>
      </c>
      <c r="C2245" t="s">
        <v>36</v>
      </c>
      <c r="D2245" t="s">
        <v>4021</v>
      </c>
      <c r="E2245" t="s">
        <v>4081</v>
      </c>
      <c r="F2245" t="s">
        <v>14357</v>
      </c>
      <c r="G2245" t="s">
        <v>4520</v>
      </c>
      <c r="H2245" t="s">
        <v>438</v>
      </c>
      <c r="I2245" t="s">
        <v>7908</v>
      </c>
      <c r="J2245" t="s">
        <v>44</v>
      </c>
      <c r="K2245">
        <v>2795050.7066313</v>
      </c>
      <c r="L2245">
        <v>35352164.479575597</v>
      </c>
      <c r="M2245">
        <v>0</v>
      </c>
      <c r="N2245">
        <v>-406020</v>
      </c>
      <c r="O2245">
        <v>0</v>
      </c>
      <c r="P2245" s="2">
        <v>2013808.7066313</v>
      </c>
      <c r="Q2245">
        <v>0</v>
      </c>
      <c r="R2245">
        <v>843742</v>
      </c>
      <c r="S2245">
        <f>+Table__192.168.17.17_SPDK_KanpusEF_GajiKemandoran[[#This Row],[GajiPokok]]+Table__192.168.17.17_SPDK_KanpusEF_GajiKemandoran[[#This Row],[Rapel]]+Table__192.168.17.17_SPDK_KanpusEF_GajiKemandoran[[#This Row],[Premi]]</f>
        <v>2857550.7066313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81791</v>
      </c>
      <c r="AD2245">
        <v>0</v>
      </c>
      <c r="AE2245">
        <v>19050</v>
      </c>
      <c r="AF2245">
        <v>0</v>
      </c>
      <c r="AG2245">
        <v>0</v>
      </c>
      <c r="AH2245">
        <v>0</v>
      </c>
      <c r="AI2245">
        <v>910342</v>
      </c>
      <c r="AJ2245">
        <v>1011183</v>
      </c>
      <c r="AK2245" s="2">
        <v>1846367.7066313</v>
      </c>
      <c r="AL2245" t="s">
        <v>4082</v>
      </c>
    </row>
    <row r="2246" spans="1:38" x14ac:dyDescent="0.25">
      <c r="A2246" t="s">
        <v>4020</v>
      </c>
      <c r="B2246" s="1">
        <v>43496</v>
      </c>
      <c r="C2246" t="s">
        <v>164</v>
      </c>
      <c r="D2246" t="s">
        <v>4021</v>
      </c>
      <c r="E2246" t="s">
        <v>4151</v>
      </c>
      <c r="F2246" t="s">
        <v>14643</v>
      </c>
      <c r="G2246" t="s">
        <v>6595</v>
      </c>
      <c r="H2246" t="s">
        <v>438</v>
      </c>
      <c r="I2246" t="s">
        <v>7913</v>
      </c>
      <c r="J2246" t="s">
        <v>44</v>
      </c>
      <c r="K2246">
        <v>3012327.3895781599</v>
      </c>
      <c r="L2246">
        <v>37957804.674938001</v>
      </c>
      <c r="M2246">
        <v>0</v>
      </c>
      <c r="N2246">
        <v>-403752</v>
      </c>
      <c r="O2246">
        <v>0</v>
      </c>
      <c r="P2246" s="2">
        <v>2013725.3895781599</v>
      </c>
      <c r="Q2246">
        <v>0</v>
      </c>
      <c r="R2246">
        <v>1128602</v>
      </c>
      <c r="S2246">
        <f>+Table__192.168.17.17_SPDK_KanpusEF_GajiKemandoran[[#This Row],[GajiPokok]]+Table__192.168.17.17_SPDK_KanpusEF_GajiKemandoran[[#This Row],[Rapel]]+Table__192.168.17.17_SPDK_KanpusEF_GajiKemandoran[[#This Row],[Premi]]</f>
        <v>3142327.3895781599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81581</v>
      </c>
      <c r="AD2246">
        <v>0</v>
      </c>
      <c r="AE2246">
        <v>18820</v>
      </c>
      <c r="AF2246">
        <v>0</v>
      </c>
      <c r="AG2246">
        <v>0</v>
      </c>
      <c r="AH2246">
        <v>0</v>
      </c>
      <c r="AI2246">
        <v>1155202</v>
      </c>
      <c r="AJ2246">
        <v>1255603</v>
      </c>
      <c r="AK2246" s="2">
        <v>1886724.3895781599</v>
      </c>
      <c r="AL2246" t="s">
        <v>2655</v>
      </c>
    </row>
    <row r="2247" spans="1:38" x14ac:dyDescent="0.25">
      <c r="A2247" t="s">
        <v>4020</v>
      </c>
      <c r="B2247" s="1">
        <v>43496</v>
      </c>
      <c r="C2247" t="s">
        <v>492</v>
      </c>
      <c r="D2247" t="s">
        <v>4021</v>
      </c>
      <c r="E2247" t="s">
        <v>4190</v>
      </c>
      <c r="F2247" t="s">
        <v>14726</v>
      </c>
      <c r="G2247" t="s">
        <v>14727</v>
      </c>
      <c r="H2247" t="s">
        <v>438</v>
      </c>
      <c r="I2247" t="s">
        <v>109</v>
      </c>
      <c r="J2247" t="s">
        <v>44</v>
      </c>
      <c r="K2247">
        <v>2744418.7692307699</v>
      </c>
      <c r="L2247">
        <v>34761141.230769202</v>
      </c>
      <c r="M2247">
        <v>0</v>
      </c>
      <c r="N2247">
        <v>-419244</v>
      </c>
      <c r="O2247">
        <v>0</v>
      </c>
      <c r="P2247" s="2">
        <v>2013336.7692307699</v>
      </c>
      <c r="Q2247">
        <v>0</v>
      </c>
      <c r="R2247">
        <v>731082</v>
      </c>
      <c r="S2247">
        <f>+Table__192.168.17.17_SPDK_KanpusEF_GajiKemandoran[[#This Row],[GajiPokok]]+Table__192.168.17.17_SPDK_KanpusEF_GajiKemandoran[[#This Row],[Rapel]]+Table__192.168.17.17_SPDK_KanpusEF_GajiKemandoran[[#This Row],[Premi]]</f>
        <v>2744418.7692307699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83861</v>
      </c>
      <c r="AD2247">
        <v>0</v>
      </c>
      <c r="AE2247">
        <v>19166</v>
      </c>
      <c r="AF2247">
        <v>0</v>
      </c>
      <c r="AG2247">
        <v>0</v>
      </c>
      <c r="AH2247">
        <v>746813</v>
      </c>
      <c r="AI2247">
        <v>853122</v>
      </c>
      <c r="AJ2247">
        <v>1702962</v>
      </c>
      <c r="AK2247" s="2">
        <v>1041456.7692307699</v>
      </c>
      <c r="AL2247" t="s">
        <v>4191</v>
      </c>
    </row>
    <row r="2248" spans="1:38" x14ac:dyDescent="0.25">
      <c r="A2248" t="s">
        <v>3742</v>
      </c>
      <c r="B2248" s="1">
        <v>43496</v>
      </c>
      <c r="C2248" t="s">
        <v>479</v>
      </c>
      <c r="D2248" t="s">
        <v>3743</v>
      </c>
      <c r="E2248" t="s">
        <v>3912</v>
      </c>
      <c r="F2248" t="s">
        <v>14268</v>
      </c>
      <c r="G2248" t="s">
        <v>14269</v>
      </c>
      <c r="H2248" t="s">
        <v>438</v>
      </c>
      <c r="I2248" t="s">
        <v>105</v>
      </c>
      <c r="J2248" t="s">
        <v>44</v>
      </c>
      <c r="K2248">
        <v>2013298.4029315601</v>
      </c>
      <c r="L2248">
        <v>25989616.835178699</v>
      </c>
      <c r="M2248">
        <v>0</v>
      </c>
      <c r="N2248">
        <v>-422124</v>
      </c>
      <c r="O2248">
        <v>0</v>
      </c>
      <c r="P2248" s="2">
        <v>2013298.4029315601</v>
      </c>
      <c r="Q2248">
        <v>0</v>
      </c>
      <c r="R2248">
        <v>0</v>
      </c>
      <c r="S2248">
        <f>+Table__192.168.17.17_SPDK_KanpusEF_GajiKemandoran[[#This Row],[GajiPokok]]+Table__192.168.17.17_SPDK_KanpusEF_GajiKemandoran[[#This Row],[Rapel]]+Table__192.168.17.17_SPDK_KanpusEF_GajiKemandoran[[#This Row],[Premi]]</f>
        <v>2013298.4029315601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84101</v>
      </c>
      <c r="AD2248">
        <v>0</v>
      </c>
      <c r="AE2248">
        <v>19497</v>
      </c>
      <c r="AF2248">
        <v>0</v>
      </c>
      <c r="AG2248">
        <v>0</v>
      </c>
      <c r="AH2248">
        <v>0</v>
      </c>
      <c r="AI2248">
        <v>106900</v>
      </c>
      <c r="AJ2248">
        <v>210498</v>
      </c>
      <c r="AK2248" s="2">
        <v>1802800.4029315601</v>
      </c>
      <c r="AL2248" t="s">
        <v>3913</v>
      </c>
    </row>
    <row r="2249" spans="1:38" x14ac:dyDescent="0.25">
      <c r="A2249" t="s">
        <v>492</v>
      </c>
      <c r="B2249" s="1">
        <v>43496</v>
      </c>
      <c r="C2249" t="s">
        <v>255</v>
      </c>
      <c r="D2249" t="s">
        <v>1169</v>
      </c>
      <c r="E2249" t="s">
        <v>1428</v>
      </c>
      <c r="F2249" t="s">
        <v>10498</v>
      </c>
      <c r="G2249" t="s">
        <v>10499</v>
      </c>
      <c r="H2249" t="s">
        <v>793</v>
      </c>
      <c r="I2249" t="s">
        <v>8006</v>
      </c>
      <c r="J2249" t="s">
        <v>44</v>
      </c>
      <c r="K2249">
        <v>2013158</v>
      </c>
      <c r="L2249">
        <v>25967292</v>
      </c>
      <c r="M2249">
        <v>0</v>
      </c>
      <c r="N2249">
        <v>-402888</v>
      </c>
      <c r="O2249">
        <v>0</v>
      </c>
      <c r="P2249" s="2">
        <v>2013158</v>
      </c>
      <c r="Q2249">
        <v>0</v>
      </c>
      <c r="R2249">
        <v>0</v>
      </c>
      <c r="S2249">
        <f>+Table__192.168.17.17_SPDK_KanpusEF_GajiKemandoran[[#This Row],[GajiPokok]]+Table__192.168.17.17_SPDK_KanpusEF_GajiKemandoran[[#This Row],[Rapel]]+Table__192.168.17.17_SPDK_KanpusEF_GajiKemandoran[[#This Row],[Premi]]</f>
        <v>2013158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81521</v>
      </c>
      <c r="AD2249">
        <v>0</v>
      </c>
      <c r="AE2249">
        <v>18705</v>
      </c>
      <c r="AF2249">
        <v>0</v>
      </c>
      <c r="AG2249">
        <v>0</v>
      </c>
      <c r="AH2249">
        <v>541690</v>
      </c>
      <c r="AI2249">
        <v>373181</v>
      </c>
      <c r="AJ2249">
        <v>1015097</v>
      </c>
      <c r="AK2249" s="2">
        <v>998061</v>
      </c>
      <c r="AL2249" t="s">
        <v>1429</v>
      </c>
    </row>
    <row r="2250" spans="1:38" x14ac:dyDescent="0.25">
      <c r="A2250" t="s">
        <v>492</v>
      </c>
      <c r="B2250" s="1">
        <v>43496</v>
      </c>
      <c r="C2250" t="s">
        <v>164</v>
      </c>
      <c r="D2250" t="s">
        <v>1169</v>
      </c>
      <c r="E2250" t="s">
        <v>1291</v>
      </c>
      <c r="F2250" t="s">
        <v>10172</v>
      </c>
      <c r="G2250" t="s">
        <v>324</v>
      </c>
      <c r="H2250" t="s">
        <v>886</v>
      </c>
      <c r="I2250" t="s">
        <v>8006</v>
      </c>
      <c r="J2250" t="s">
        <v>44</v>
      </c>
      <c r="K2250">
        <v>2227450</v>
      </c>
      <c r="L2250">
        <v>28538796</v>
      </c>
      <c r="M2250">
        <v>0</v>
      </c>
      <c r="N2250">
        <v>-402888</v>
      </c>
      <c r="O2250">
        <v>0</v>
      </c>
      <c r="P2250" s="2">
        <v>2013158</v>
      </c>
      <c r="Q2250">
        <v>0</v>
      </c>
      <c r="R2250">
        <v>214292</v>
      </c>
      <c r="S2250">
        <f>+Table__192.168.17.17_SPDK_KanpusEF_GajiKemandoran[[#This Row],[GajiPokok]]+Table__192.168.17.17_SPDK_KanpusEF_GajiKemandoran[[#This Row],[Rapel]]+Table__192.168.17.17_SPDK_KanpusEF_GajiKemandoran[[#This Row],[Premi]]</f>
        <v>2227450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81521</v>
      </c>
      <c r="AD2250">
        <v>0</v>
      </c>
      <c r="AE2250">
        <v>18705</v>
      </c>
      <c r="AF2250">
        <v>0</v>
      </c>
      <c r="AG2250">
        <v>0</v>
      </c>
      <c r="AH2250">
        <v>0</v>
      </c>
      <c r="AI2250">
        <v>663044</v>
      </c>
      <c r="AJ2250">
        <v>763270</v>
      </c>
      <c r="AK2250" s="2">
        <v>1464180</v>
      </c>
      <c r="AL2250" t="s">
        <v>1292</v>
      </c>
    </row>
    <row r="2251" spans="1:38" x14ac:dyDescent="0.25">
      <c r="A2251" t="s">
        <v>4020</v>
      </c>
      <c r="B2251" s="1">
        <v>43496</v>
      </c>
      <c r="C2251" t="s">
        <v>164</v>
      </c>
      <c r="D2251" t="s">
        <v>4021</v>
      </c>
      <c r="E2251" t="s">
        <v>4149</v>
      </c>
      <c r="F2251" t="s">
        <v>14575</v>
      </c>
      <c r="G2251" t="s">
        <v>174</v>
      </c>
      <c r="H2251" t="s">
        <v>438</v>
      </c>
      <c r="I2251" t="s">
        <v>7908</v>
      </c>
      <c r="J2251" t="s">
        <v>44</v>
      </c>
      <c r="K2251">
        <v>2993572.1379652601</v>
      </c>
      <c r="L2251">
        <v>37734421.655583099</v>
      </c>
      <c r="M2251">
        <v>0</v>
      </c>
      <c r="N2251">
        <v>-406020</v>
      </c>
      <c r="O2251">
        <v>0</v>
      </c>
      <c r="P2251" s="2">
        <v>2012735.1379652601</v>
      </c>
      <c r="Q2251">
        <v>0</v>
      </c>
      <c r="R2251">
        <v>1131337</v>
      </c>
      <c r="S2251">
        <f>+Table__192.168.17.17_SPDK_KanpusEF_GajiKemandoran[[#This Row],[GajiPokok]]+Table__192.168.17.17_SPDK_KanpusEF_GajiKemandoran[[#This Row],[Rapel]]+Table__192.168.17.17_SPDK_KanpusEF_GajiKemandoran[[#This Row],[Premi]]</f>
        <v>3144072.1379652601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81791</v>
      </c>
      <c r="AD2251">
        <v>0</v>
      </c>
      <c r="AE2251">
        <v>19050</v>
      </c>
      <c r="AF2251">
        <v>0</v>
      </c>
      <c r="AG2251">
        <v>0</v>
      </c>
      <c r="AH2251">
        <v>560018</v>
      </c>
      <c r="AI2251">
        <v>1157937</v>
      </c>
      <c r="AJ2251">
        <v>1818796</v>
      </c>
      <c r="AK2251" s="2">
        <v>1325276.1379652601</v>
      </c>
      <c r="AL2251" t="s">
        <v>591</v>
      </c>
    </row>
    <row r="2252" spans="1:38" x14ac:dyDescent="0.25">
      <c r="A2252" t="s">
        <v>4020</v>
      </c>
      <c r="B2252" s="1">
        <v>43496</v>
      </c>
      <c r="C2252" t="s">
        <v>142</v>
      </c>
      <c r="D2252" t="s">
        <v>4021</v>
      </c>
      <c r="E2252" t="s">
        <v>4117</v>
      </c>
      <c r="F2252" t="s">
        <v>14526</v>
      </c>
      <c r="G2252" t="s">
        <v>14527</v>
      </c>
      <c r="H2252" t="s">
        <v>438</v>
      </c>
      <c r="I2252" t="s">
        <v>7908</v>
      </c>
      <c r="J2252" t="s">
        <v>44</v>
      </c>
      <c r="K2252">
        <v>2012585.51193634</v>
      </c>
      <c r="L2252">
        <v>25962582.143236101</v>
      </c>
      <c r="M2252">
        <v>0</v>
      </c>
      <c r="N2252">
        <v>-406020</v>
      </c>
      <c r="O2252">
        <v>0</v>
      </c>
      <c r="P2252" s="2">
        <v>2012585.51193634</v>
      </c>
      <c r="Q2252">
        <v>0</v>
      </c>
      <c r="R2252">
        <v>0</v>
      </c>
      <c r="S2252">
        <f>+Table__192.168.17.17_SPDK_KanpusEF_GajiKemandoran[[#This Row],[GajiPokok]]+Table__192.168.17.17_SPDK_KanpusEF_GajiKemandoran[[#This Row],[Rapel]]+Table__192.168.17.17_SPDK_KanpusEF_GajiKemandoran[[#This Row],[Premi]]</f>
        <v>2012585.51193634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81791</v>
      </c>
      <c r="AD2252">
        <v>0</v>
      </c>
      <c r="AE2252">
        <v>19050</v>
      </c>
      <c r="AF2252">
        <v>0</v>
      </c>
      <c r="AG2252">
        <v>0</v>
      </c>
      <c r="AH2252">
        <v>0</v>
      </c>
      <c r="AI2252">
        <v>240760</v>
      </c>
      <c r="AJ2252">
        <v>341601</v>
      </c>
      <c r="AK2252" s="2">
        <v>1670984.51193634</v>
      </c>
      <c r="AL2252" t="s">
        <v>4118</v>
      </c>
    </row>
    <row r="2253" spans="1:38" x14ac:dyDescent="0.25">
      <c r="A2253" t="s">
        <v>5918</v>
      </c>
      <c r="B2253" s="1">
        <v>43496</v>
      </c>
      <c r="C2253" t="s">
        <v>36</v>
      </c>
      <c r="D2253" t="s">
        <v>5919</v>
      </c>
      <c r="E2253" t="s">
        <v>5973</v>
      </c>
      <c r="F2253" t="s">
        <v>17777</v>
      </c>
      <c r="G2253" t="s">
        <v>17778</v>
      </c>
      <c r="H2253" t="s">
        <v>438</v>
      </c>
      <c r="I2253" t="s">
        <v>7913</v>
      </c>
      <c r="J2253" t="s">
        <v>44</v>
      </c>
      <c r="K2253">
        <v>2011896</v>
      </c>
      <c r="L2253">
        <v>26236116</v>
      </c>
      <c r="M2253">
        <v>0</v>
      </c>
      <c r="N2253">
        <v>-403752</v>
      </c>
      <c r="O2253">
        <v>0</v>
      </c>
      <c r="P2253" s="2">
        <v>2011896</v>
      </c>
      <c r="Q2253">
        <v>0</v>
      </c>
      <c r="R2253">
        <v>0</v>
      </c>
      <c r="S2253">
        <f>+Table__192.168.17.17_SPDK_KanpusEF_GajiKemandoran[[#This Row],[GajiPokok]]+Table__192.168.17.17_SPDK_KanpusEF_GajiKemandoran[[#This Row],[Rapel]]+Table__192.168.17.17_SPDK_KanpusEF_GajiKemandoran[[#This Row],[Premi]]</f>
        <v>2011896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87486</v>
      </c>
      <c r="AD2253">
        <v>0</v>
      </c>
      <c r="AE2253">
        <v>18820</v>
      </c>
      <c r="AF2253">
        <v>0</v>
      </c>
      <c r="AG2253">
        <v>0</v>
      </c>
      <c r="AH2253">
        <v>907910</v>
      </c>
      <c r="AI2253">
        <v>5775</v>
      </c>
      <c r="AJ2253">
        <v>1019991</v>
      </c>
      <c r="AK2253" s="2">
        <v>991905</v>
      </c>
      <c r="AL2253" t="s">
        <v>5974</v>
      </c>
    </row>
    <row r="2254" spans="1:38" x14ac:dyDescent="0.25">
      <c r="A2254" t="s">
        <v>492</v>
      </c>
      <c r="B2254" s="1">
        <v>43496</v>
      </c>
      <c r="C2254" t="s">
        <v>180</v>
      </c>
      <c r="D2254" t="s">
        <v>1169</v>
      </c>
      <c r="E2254" t="s">
        <v>1329</v>
      </c>
      <c r="F2254" t="s">
        <v>10182</v>
      </c>
      <c r="G2254" t="s">
        <v>473</v>
      </c>
      <c r="H2254" t="s">
        <v>438</v>
      </c>
      <c r="I2254" t="s">
        <v>109</v>
      </c>
      <c r="J2254" t="s">
        <v>44</v>
      </c>
      <c r="K2254">
        <v>2011755</v>
      </c>
      <c r="L2254">
        <v>25969176</v>
      </c>
      <c r="M2254">
        <v>0</v>
      </c>
      <c r="N2254">
        <v>-419244</v>
      </c>
      <c r="O2254">
        <v>0</v>
      </c>
      <c r="P2254" s="2">
        <v>2011755</v>
      </c>
      <c r="Q2254">
        <v>0</v>
      </c>
      <c r="R2254">
        <v>0</v>
      </c>
      <c r="S2254">
        <f>+Table__192.168.17.17_SPDK_KanpusEF_GajiKemandoran[[#This Row],[GajiPokok]]+Table__192.168.17.17_SPDK_KanpusEF_GajiKemandoran[[#This Row],[Rapel]]+Table__192.168.17.17_SPDK_KanpusEF_GajiKemandoran[[#This Row],[Premi]]</f>
        <v>2011755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83861</v>
      </c>
      <c r="AD2254">
        <v>0</v>
      </c>
      <c r="AE2254">
        <v>19166</v>
      </c>
      <c r="AF2254">
        <v>0</v>
      </c>
      <c r="AG2254">
        <v>0</v>
      </c>
      <c r="AH2254">
        <v>0</v>
      </c>
      <c r="AI2254">
        <v>393206</v>
      </c>
      <c r="AJ2254">
        <v>496233</v>
      </c>
      <c r="AK2254" s="2">
        <v>1515522</v>
      </c>
      <c r="AL2254" t="s">
        <v>1330</v>
      </c>
    </row>
    <row r="2255" spans="1:38" x14ac:dyDescent="0.25">
      <c r="A2255" t="s">
        <v>492</v>
      </c>
      <c r="B2255" s="1">
        <v>43496</v>
      </c>
      <c r="C2255" t="s">
        <v>479</v>
      </c>
      <c r="D2255" t="s">
        <v>1169</v>
      </c>
      <c r="E2255" t="s">
        <v>1336</v>
      </c>
      <c r="F2255" t="s">
        <v>10288</v>
      </c>
      <c r="G2255" t="s">
        <v>9836</v>
      </c>
      <c r="H2255" t="s">
        <v>438</v>
      </c>
      <c r="I2255" t="s">
        <v>109</v>
      </c>
      <c r="J2255" t="s">
        <v>44</v>
      </c>
      <c r="K2255">
        <v>2011727.07692308</v>
      </c>
      <c r="L2255">
        <v>25968840.923076902</v>
      </c>
      <c r="M2255">
        <v>0</v>
      </c>
      <c r="N2255">
        <v>-419244</v>
      </c>
      <c r="O2255">
        <v>0</v>
      </c>
      <c r="P2255" s="2">
        <v>2011727.076923077</v>
      </c>
      <c r="Q2255">
        <v>0</v>
      </c>
      <c r="R2255">
        <v>0</v>
      </c>
      <c r="S2255">
        <f>+Table__192.168.17.17_SPDK_KanpusEF_GajiKemandoran[[#This Row],[GajiPokok]]+Table__192.168.17.17_SPDK_KanpusEF_GajiKemandoran[[#This Row],[Rapel]]+Table__192.168.17.17_SPDK_KanpusEF_GajiKemandoran[[#This Row],[Premi]]</f>
        <v>2011727.076923077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83861</v>
      </c>
      <c r="AD2255">
        <v>0</v>
      </c>
      <c r="AE2255">
        <v>19166</v>
      </c>
      <c r="AF2255">
        <v>0</v>
      </c>
      <c r="AG2255">
        <v>0</v>
      </c>
      <c r="AH2255">
        <v>0</v>
      </c>
      <c r="AI2255">
        <v>932964</v>
      </c>
      <c r="AJ2255">
        <v>1035991</v>
      </c>
      <c r="AK2255" s="2">
        <v>975736.07692307699</v>
      </c>
      <c r="AL2255" t="s">
        <v>1337</v>
      </c>
    </row>
    <row r="2256" spans="1:38" x14ac:dyDescent="0.25">
      <c r="A2256" t="s">
        <v>5438</v>
      </c>
      <c r="B2256" s="1">
        <v>43496</v>
      </c>
      <c r="C2256" t="s">
        <v>180</v>
      </c>
      <c r="D2256" t="s">
        <v>5439</v>
      </c>
      <c r="E2256" t="s">
        <v>5522</v>
      </c>
      <c r="F2256" t="s">
        <v>17084</v>
      </c>
      <c r="G2256" t="s">
        <v>17085</v>
      </c>
      <c r="H2256" t="s">
        <v>438</v>
      </c>
      <c r="I2256" t="s">
        <v>7908</v>
      </c>
      <c r="J2256" t="s">
        <v>44</v>
      </c>
      <c r="K2256">
        <v>2011138.7455621399</v>
      </c>
      <c r="L2256">
        <v>25896236.946745601</v>
      </c>
      <c r="M2256">
        <v>0</v>
      </c>
      <c r="N2256">
        <v>-406020</v>
      </c>
      <c r="O2256">
        <v>0</v>
      </c>
      <c r="P2256" s="2">
        <v>2011138.7455621399</v>
      </c>
      <c r="Q2256">
        <v>0</v>
      </c>
      <c r="R2256">
        <v>0</v>
      </c>
      <c r="S2256">
        <f>+Table__192.168.17.17_SPDK_KanpusEF_GajiKemandoran[[#This Row],[GajiPokok]]+Table__192.168.17.17_SPDK_KanpusEF_GajiKemandoran[[#This Row],[Rapel]]+Table__192.168.17.17_SPDK_KanpusEF_GajiKemandoran[[#This Row],[Premi]]</f>
        <v>2011138.7455621399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80770</v>
      </c>
      <c r="AD2256">
        <v>0</v>
      </c>
      <c r="AE2256">
        <v>19050</v>
      </c>
      <c r="AF2256">
        <v>0</v>
      </c>
      <c r="AG2256">
        <v>0</v>
      </c>
      <c r="AH2256">
        <v>0</v>
      </c>
      <c r="AI2256">
        <v>75650</v>
      </c>
      <c r="AJ2256">
        <v>175470</v>
      </c>
      <c r="AK2256" s="2">
        <v>1835668.7455621399</v>
      </c>
      <c r="AL2256" t="s">
        <v>5523</v>
      </c>
    </row>
    <row r="2257" spans="1:38" x14ac:dyDescent="0.25">
      <c r="A2257" t="s">
        <v>4020</v>
      </c>
      <c r="B2257" s="1">
        <v>43496</v>
      </c>
      <c r="C2257" t="s">
        <v>164</v>
      </c>
      <c r="D2257" t="s">
        <v>4021</v>
      </c>
      <c r="E2257" t="s">
        <v>4149</v>
      </c>
      <c r="F2257" t="s">
        <v>14622</v>
      </c>
      <c r="G2257" t="s">
        <v>14623</v>
      </c>
      <c r="H2257" t="s">
        <v>438</v>
      </c>
      <c r="I2257" t="s">
        <v>7911</v>
      </c>
      <c r="J2257" t="s">
        <v>44</v>
      </c>
      <c r="K2257">
        <v>2068404.5676392601</v>
      </c>
      <c r="L2257">
        <v>26631450.811671101</v>
      </c>
      <c r="M2257">
        <v>0</v>
      </c>
      <c r="N2257">
        <v>-404784</v>
      </c>
      <c r="O2257">
        <v>0</v>
      </c>
      <c r="P2257" s="2">
        <v>2011138.5676392601</v>
      </c>
      <c r="Q2257">
        <v>0</v>
      </c>
      <c r="R2257">
        <v>194266</v>
      </c>
      <c r="S2257">
        <f>+Table__192.168.17.17_SPDK_KanpusEF_GajiKemandoran[[#This Row],[GajiPokok]]+Table__192.168.17.17_SPDK_KanpusEF_GajiKemandoran[[#This Row],[Rapel]]+Table__192.168.17.17_SPDK_KanpusEF_GajiKemandoran[[#This Row],[Premi]]</f>
        <v>2205404.5676392601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81671</v>
      </c>
      <c r="AD2257">
        <v>0</v>
      </c>
      <c r="AE2257">
        <v>18935</v>
      </c>
      <c r="AF2257">
        <v>0</v>
      </c>
      <c r="AG2257">
        <v>0</v>
      </c>
      <c r="AH2257">
        <v>0</v>
      </c>
      <c r="AI2257">
        <v>220866</v>
      </c>
      <c r="AJ2257">
        <v>321472</v>
      </c>
      <c r="AK2257" s="2">
        <v>1883932.5676392601</v>
      </c>
      <c r="AL2257" t="s">
        <v>591</v>
      </c>
    </row>
    <row r="2258" spans="1:38" x14ac:dyDescent="0.25">
      <c r="A2258" t="s">
        <v>760</v>
      </c>
      <c r="B2258" s="1">
        <v>43496</v>
      </c>
      <c r="C2258" t="s">
        <v>36</v>
      </c>
      <c r="D2258" t="s">
        <v>2323</v>
      </c>
      <c r="E2258" t="s">
        <v>12042</v>
      </c>
      <c r="F2258" t="s">
        <v>12053</v>
      </c>
      <c r="G2258" t="s">
        <v>12054</v>
      </c>
      <c r="H2258" t="s">
        <v>2273</v>
      </c>
      <c r="I2258" t="s">
        <v>105</v>
      </c>
      <c r="J2258" t="s">
        <v>44</v>
      </c>
      <c r="K2258">
        <v>2142706</v>
      </c>
      <c r="L2258">
        <v>27036552</v>
      </c>
      <c r="M2258">
        <v>0</v>
      </c>
      <c r="N2258">
        <v>-422124</v>
      </c>
      <c r="O2258">
        <v>0</v>
      </c>
      <c r="P2258" s="2">
        <v>2011006</v>
      </c>
      <c r="Q2258">
        <v>0</v>
      </c>
      <c r="R2258">
        <v>131700</v>
      </c>
      <c r="S2258">
        <f>+Table__192.168.17.17_SPDK_KanpusEF_GajiKemandoran[[#This Row],[GajiPokok]]+Table__192.168.17.17_SPDK_KanpusEF_GajiKemandoran[[#This Row],[Rapel]]+Table__192.168.17.17_SPDK_KanpusEF_GajiKemandoran[[#This Row],[Premi]]</f>
        <v>2142706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73560</v>
      </c>
      <c r="AD2258">
        <v>0</v>
      </c>
      <c r="AE2258">
        <v>19497</v>
      </c>
      <c r="AF2258">
        <v>0</v>
      </c>
      <c r="AG2258">
        <v>0</v>
      </c>
      <c r="AH2258">
        <v>0</v>
      </c>
      <c r="AI2258">
        <v>491250</v>
      </c>
      <c r="AJ2258">
        <v>584307</v>
      </c>
      <c r="AK2258" s="2">
        <v>1558399</v>
      </c>
      <c r="AL2258" t="s">
        <v>471</v>
      </c>
    </row>
    <row r="2259" spans="1:38" x14ac:dyDescent="0.25">
      <c r="A2259" t="s">
        <v>36</v>
      </c>
      <c r="B2259" s="1">
        <v>43496</v>
      </c>
      <c r="C2259" t="s">
        <v>142</v>
      </c>
      <c r="D2259" t="s">
        <v>38</v>
      </c>
      <c r="E2259" t="s">
        <v>162</v>
      </c>
      <c r="F2259" t="s">
        <v>8048</v>
      </c>
      <c r="G2259" t="s">
        <v>1211</v>
      </c>
      <c r="H2259" t="s">
        <v>438</v>
      </c>
      <c r="I2259" t="s">
        <v>99</v>
      </c>
      <c r="J2259" t="s">
        <v>44</v>
      </c>
      <c r="K2259">
        <v>2969192.43963623</v>
      </c>
      <c r="L2259">
        <v>37462505.275634699</v>
      </c>
      <c r="M2259">
        <v>0</v>
      </c>
      <c r="N2259">
        <v>-425184</v>
      </c>
      <c r="O2259">
        <v>0</v>
      </c>
      <c r="P2259" s="2">
        <v>2010927.43963623</v>
      </c>
      <c r="Q2259">
        <v>958265</v>
      </c>
      <c r="R2259">
        <v>173156</v>
      </c>
      <c r="S2259">
        <f>+Table__192.168.17.17_SPDK_KanpusEF_GajiKemandoran[[#This Row],[GajiPokok]]+Table__192.168.17.17_SPDK_KanpusEF_GajiKemandoran[[#This Row],[Rapel]]+Table__192.168.17.17_SPDK_KanpusEF_GajiKemandoran[[#This Row],[Premi]]</f>
        <v>3142348.43963623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0</v>
      </c>
      <c r="AB2259">
        <v>0</v>
      </c>
      <c r="AC2259">
        <v>84371</v>
      </c>
      <c r="AD2259">
        <v>0</v>
      </c>
      <c r="AE2259">
        <v>19828</v>
      </c>
      <c r="AF2259">
        <v>0</v>
      </c>
      <c r="AG2259">
        <v>0</v>
      </c>
      <c r="AH2259">
        <v>0</v>
      </c>
      <c r="AI2259">
        <v>1196165</v>
      </c>
      <c r="AJ2259">
        <v>1300364</v>
      </c>
      <c r="AK2259" s="2">
        <v>1841984.43963623</v>
      </c>
      <c r="AL2259" t="s">
        <v>163</v>
      </c>
    </row>
    <row r="2260" spans="1:38" x14ac:dyDescent="0.25">
      <c r="A2260" t="s">
        <v>1811</v>
      </c>
      <c r="B2260" s="1">
        <v>43496</v>
      </c>
      <c r="C2260" t="s">
        <v>164</v>
      </c>
      <c r="D2260" t="s">
        <v>1812</v>
      </c>
      <c r="E2260" t="s">
        <v>11502</v>
      </c>
      <c r="F2260" t="s">
        <v>11553</v>
      </c>
      <c r="G2260" t="s">
        <v>326</v>
      </c>
      <c r="H2260" t="s">
        <v>438</v>
      </c>
      <c r="I2260" t="s">
        <v>7915</v>
      </c>
      <c r="J2260" t="s">
        <v>44</v>
      </c>
      <c r="K2260">
        <v>2010836</v>
      </c>
      <c r="L2260">
        <v>25417764</v>
      </c>
      <c r="M2260">
        <v>0</v>
      </c>
      <c r="N2260">
        <v>-402036</v>
      </c>
      <c r="O2260">
        <v>0</v>
      </c>
      <c r="P2260" s="2">
        <v>2010836</v>
      </c>
      <c r="Q2260">
        <v>0</v>
      </c>
      <c r="R2260">
        <v>0</v>
      </c>
      <c r="S2260">
        <f>+Table__192.168.17.17_SPDK_KanpusEF_GajiKemandoran[[#This Row],[GajiPokok]]+Table__192.168.17.17_SPDK_KanpusEF_GajiKemandoran[[#This Row],[Rapel]]+Table__192.168.17.17_SPDK_KanpusEF_GajiKemandoran[[#This Row],[Premi]]</f>
        <v>2010836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70603</v>
      </c>
      <c r="AD2260">
        <v>0</v>
      </c>
      <c r="AE2260">
        <v>18590</v>
      </c>
      <c r="AF2260">
        <v>0</v>
      </c>
      <c r="AG2260">
        <v>0</v>
      </c>
      <c r="AH2260">
        <v>0</v>
      </c>
      <c r="AI2260">
        <v>28800</v>
      </c>
      <c r="AJ2260">
        <v>117993</v>
      </c>
      <c r="AK2260" s="2">
        <v>1892843</v>
      </c>
      <c r="AL2260" t="s">
        <v>11505</v>
      </c>
    </row>
    <row r="2261" spans="1:38" x14ac:dyDescent="0.25">
      <c r="A2261" t="s">
        <v>4823</v>
      </c>
      <c r="B2261" s="1">
        <v>43496</v>
      </c>
      <c r="C2261" t="s">
        <v>164</v>
      </c>
      <c r="D2261" t="s">
        <v>4824</v>
      </c>
      <c r="E2261" t="s">
        <v>15876</v>
      </c>
      <c r="F2261" t="s">
        <v>15908</v>
      </c>
      <c r="G2261" t="s">
        <v>1926</v>
      </c>
      <c r="H2261" t="s">
        <v>438</v>
      </c>
      <c r="I2261" t="s">
        <v>7911</v>
      </c>
      <c r="J2261" t="s">
        <v>44</v>
      </c>
      <c r="K2261">
        <v>2010347.50769231</v>
      </c>
      <c r="L2261">
        <v>25937490.092307702</v>
      </c>
      <c r="M2261">
        <v>0</v>
      </c>
      <c r="N2261">
        <v>-404784</v>
      </c>
      <c r="O2261">
        <v>0</v>
      </c>
      <c r="P2261" s="2">
        <v>2010347.50769231</v>
      </c>
      <c r="Q2261">
        <v>0</v>
      </c>
      <c r="R2261">
        <v>0</v>
      </c>
      <c r="S2261">
        <f>+Table__192.168.17.17_SPDK_KanpusEF_GajiKemandoran[[#This Row],[GajiPokok]]+Table__192.168.17.17_SPDK_KanpusEF_GajiKemandoran[[#This Row],[Rapel]]+Table__192.168.17.17_SPDK_KanpusEF_GajiKemandoran[[#This Row],[Premi]]</f>
        <v>2010347.50769231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81727</v>
      </c>
      <c r="AD2261">
        <v>0</v>
      </c>
      <c r="AE2261">
        <v>18935</v>
      </c>
      <c r="AF2261">
        <v>0</v>
      </c>
      <c r="AG2261">
        <v>0</v>
      </c>
      <c r="AH2261">
        <v>726302</v>
      </c>
      <c r="AI2261">
        <v>52800</v>
      </c>
      <c r="AJ2261">
        <v>879764</v>
      </c>
      <c r="AK2261" s="2">
        <v>1130583.50769231</v>
      </c>
      <c r="AL2261" t="s">
        <v>15845</v>
      </c>
    </row>
    <row r="2262" spans="1:38" x14ac:dyDescent="0.25">
      <c r="A2262" t="s">
        <v>2685</v>
      </c>
      <c r="B2262" s="1">
        <v>43496</v>
      </c>
      <c r="C2262" t="s">
        <v>164</v>
      </c>
      <c r="D2262" t="s">
        <v>2686</v>
      </c>
      <c r="E2262" t="s">
        <v>12746</v>
      </c>
      <c r="F2262" t="s">
        <v>12750</v>
      </c>
      <c r="G2262" t="s">
        <v>8367</v>
      </c>
      <c r="H2262" t="s">
        <v>438</v>
      </c>
      <c r="I2262" t="s">
        <v>105</v>
      </c>
      <c r="J2262" t="s">
        <v>44</v>
      </c>
      <c r="K2262">
        <v>2010336.61204013</v>
      </c>
      <c r="L2262">
        <v>25877191.344481599</v>
      </c>
      <c r="M2262">
        <v>0</v>
      </c>
      <c r="N2262">
        <v>-422124</v>
      </c>
      <c r="O2262">
        <v>0</v>
      </c>
      <c r="P2262" s="2">
        <v>2010336.61204013</v>
      </c>
      <c r="Q2262">
        <v>0</v>
      </c>
      <c r="R2262">
        <v>0</v>
      </c>
      <c r="S2262">
        <f>+Table__192.168.17.17_SPDK_KanpusEF_GajiKemandoran[[#This Row],[GajiPokok]]+Table__192.168.17.17_SPDK_KanpusEF_GajiKemandoran[[#This Row],[Rapel]]+Table__192.168.17.17_SPDK_KanpusEF_GajiKemandoran[[#This Row],[Premi]]</f>
        <v>2010336.61204013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82499</v>
      </c>
      <c r="AD2262">
        <v>0</v>
      </c>
      <c r="AE2262">
        <v>19497</v>
      </c>
      <c r="AF2262">
        <v>0</v>
      </c>
      <c r="AG2262">
        <v>0</v>
      </c>
      <c r="AH2262">
        <v>708507</v>
      </c>
      <c r="AI2262">
        <v>6250</v>
      </c>
      <c r="AJ2262">
        <v>816753</v>
      </c>
      <c r="AK2262" s="2">
        <v>1193583.61204013</v>
      </c>
      <c r="AL2262" t="s">
        <v>12749</v>
      </c>
    </row>
    <row r="2263" spans="1:38" x14ac:dyDescent="0.25">
      <c r="A2263" t="s">
        <v>1473</v>
      </c>
      <c r="B2263" s="1">
        <v>43496</v>
      </c>
      <c r="C2263" t="s">
        <v>164</v>
      </c>
      <c r="D2263" t="s">
        <v>1474</v>
      </c>
      <c r="E2263" t="s">
        <v>1562</v>
      </c>
      <c r="F2263" t="s">
        <v>10719</v>
      </c>
      <c r="G2263" t="s">
        <v>10720</v>
      </c>
      <c r="H2263" t="s">
        <v>438</v>
      </c>
      <c r="I2263" t="s">
        <v>109</v>
      </c>
      <c r="J2263" t="s">
        <v>44</v>
      </c>
      <c r="K2263">
        <v>2009714.92307692</v>
      </c>
      <c r="L2263">
        <v>25434899.076923098</v>
      </c>
      <c r="M2263">
        <v>0</v>
      </c>
      <c r="N2263">
        <v>-419244</v>
      </c>
      <c r="O2263">
        <v>0</v>
      </c>
      <c r="P2263" s="2">
        <v>2009714.92307692</v>
      </c>
      <c r="Q2263">
        <v>0</v>
      </c>
      <c r="R2263">
        <v>0</v>
      </c>
      <c r="S2263">
        <f>+Table__192.168.17.17_SPDK_KanpusEF_GajiKemandoran[[#This Row],[GajiPokok]]+Table__192.168.17.17_SPDK_KanpusEF_GajiKemandoran[[#This Row],[Rapel]]+Table__192.168.17.17_SPDK_KanpusEF_GajiKemandoran[[#This Row],[Premi]]</f>
        <v>2009714.92307692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73240</v>
      </c>
      <c r="AD2263">
        <v>0</v>
      </c>
      <c r="AE2263">
        <v>19166</v>
      </c>
      <c r="AF2263">
        <v>0</v>
      </c>
      <c r="AG2263">
        <v>0</v>
      </c>
      <c r="AH2263">
        <v>729543</v>
      </c>
      <c r="AI2263">
        <v>568769</v>
      </c>
      <c r="AJ2263">
        <v>1390718</v>
      </c>
      <c r="AK2263" s="2">
        <v>618996.92307691998</v>
      </c>
      <c r="AL2263" t="s">
        <v>1563</v>
      </c>
    </row>
    <row r="2264" spans="1:38" x14ac:dyDescent="0.25">
      <c r="A2264" t="s">
        <v>164</v>
      </c>
      <c r="B2264" s="1">
        <v>43496</v>
      </c>
      <c r="C2264" t="s">
        <v>164</v>
      </c>
      <c r="D2264" t="s">
        <v>587</v>
      </c>
      <c r="E2264" t="s">
        <v>680</v>
      </c>
      <c r="F2264" t="s">
        <v>8877</v>
      </c>
      <c r="G2264" t="s">
        <v>8878</v>
      </c>
      <c r="H2264" t="s">
        <v>438</v>
      </c>
      <c r="I2264" t="s">
        <v>99</v>
      </c>
      <c r="J2264" t="s">
        <v>44</v>
      </c>
      <c r="K2264">
        <v>2609701.2291890699</v>
      </c>
      <c r="L2264">
        <v>33148610.750268798</v>
      </c>
      <c r="M2264">
        <v>0</v>
      </c>
      <c r="N2264">
        <v>-425184</v>
      </c>
      <c r="O2264">
        <v>0</v>
      </c>
      <c r="P2264" s="2">
        <v>2009662.2291890699</v>
      </c>
      <c r="Q2264">
        <v>0</v>
      </c>
      <c r="R2264">
        <v>600039</v>
      </c>
      <c r="S2264">
        <f>+Table__192.168.17.17_SPDK_KanpusEF_GajiKemandoran[[#This Row],[GajiPokok]]+Table__192.168.17.17_SPDK_KanpusEF_GajiKemandoran[[#This Row],[Rapel]]+Table__192.168.17.17_SPDK_KanpusEF_GajiKemandoran[[#This Row],[Premi]]</f>
        <v>2609701.2291890699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0</v>
      </c>
      <c r="AB2264">
        <v>0</v>
      </c>
      <c r="AC2264">
        <v>84371</v>
      </c>
      <c r="AD2264">
        <v>0</v>
      </c>
      <c r="AE2264">
        <v>19828</v>
      </c>
      <c r="AF2264">
        <v>0</v>
      </c>
      <c r="AG2264">
        <v>0</v>
      </c>
      <c r="AH2264">
        <v>667384</v>
      </c>
      <c r="AI2264">
        <v>949139</v>
      </c>
      <c r="AJ2264">
        <v>1720722</v>
      </c>
      <c r="AK2264" s="2">
        <v>888979.22918906994</v>
      </c>
      <c r="AL2264" t="s">
        <v>681</v>
      </c>
    </row>
    <row r="2265" spans="1:38" x14ac:dyDescent="0.25">
      <c r="A2265" t="s">
        <v>196</v>
      </c>
      <c r="B2265" s="1">
        <v>43496</v>
      </c>
      <c r="C2265" t="s">
        <v>36</v>
      </c>
      <c r="D2265" t="s">
        <v>2167</v>
      </c>
      <c r="E2265" t="s">
        <v>11930</v>
      </c>
      <c r="F2265" t="s">
        <v>11937</v>
      </c>
      <c r="G2265" t="s">
        <v>1810</v>
      </c>
      <c r="H2265" t="s">
        <v>2273</v>
      </c>
      <c r="I2265" t="s">
        <v>7911</v>
      </c>
      <c r="J2265" t="s">
        <v>44</v>
      </c>
      <c r="K2265">
        <v>2433875</v>
      </c>
      <c r="L2265">
        <v>30624516</v>
      </c>
      <c r="M2265">
        <v>0</v>
      </c>
      <c r="N2265">
        <v>-404784</v>
      </c>
      <c r="O2265">
        <v>0</v>
      </c>
      <c r="P2265" s="2">
        <v>2009375</v>
      </c>
      <c r="Q2265">
        <v>0</v>
      </c>
      <c r="R2265">
        <v>424500</v>
      </c>
      <c r="S2265">
        <f>+Table__192.168.17.17_SPDK_KanpusEF_GajiKemandoran[[#This Row],[GajiPokok]]+Table__192.168.17.17_SPDK_KanpusEF_GajiKemandoran[[#This Row],[Rapel]]+Table__192.168.17.17_SPDK_KanpusEF_GajiKemandoran[[#This Row],[Premi]]</f>
        <v>2433875</v>
      </c>
      <c r="T2265">
        <v>0</v>
      </c>
      <c r="U2265">
        <v>0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73491</v>
      </c>
      <c r="AD2265">
        <v>0</v>
      </c>
      <c r="AE2265">
        <v>18935</v>
      </c>
      <c r="AF2265">
        <v>0</v>
      </c>
      <c r="AG2265">
        <v>0</v>
      </c>
      <c r="AH2265">
        <v>0</v>
      </c>
      <c r="AI2265">
        <v>442500</v>
      </c>
      <c r="AJ2265">
        <v>534926</v>
      </c>
      <c r="AK2265" s="2">
        <v>1898949</v>
      </c>
      <c r="AL2265" t="s">
        <v>4245</v>
      </c>
    </row>
    <row r="2266" spans="1:38" x14ac:dyDescent="0.25">
      <c r="A2266" t="s">
        <v>5054</v>
      </c>
      <c r="B2266" s="1">
        <v>43496</v>
      </c>
      <c r="C2266" t="s">
        <v>142</v>
      </c>
      <c r="D2266" t="s">
        <v>5055</v>
      </c>
      <c r="E2266" t="s">
        <v>5123</v>
      </c>
      <c r="F2266" t="s">
        <v>16270</v>
      </c>
      <c r="G2266" t="s">
        <v>16271</v>
      </c>
      <c r="H2266" t="s">
        <v>438</v>
      </c>
      <c r="I2266" t="s">
        <v>7911</v>
      </c>
      <c r="J2266" t="s">
        <v>44</v>
      </c>
      <c r="K2266">
        <v>2009271.5294117599</v>
      </c>
      <c r="L2266">
        <v>25654458.3529412</v>
      </c>
      <c r="M2266">
        <v>0</v>
      </c>
      <c r="N2266">
        <v>-404784</v>
      </c>
      <c r="O2266">
        <v>0</v>
      </c>
      <c r="P2266" s="2">
        <v>2009271.5294117599</v>
      </c>
      <c r="Q2266">
        <v>0</v>
      </c>
      <c r="R2266">
        <v>0</v>
      </c>
      <c r="S2266">
        <f>+Table__192.168.17.17_SPDK_KanpusEF_GajiKemandoran[[#This Row],[GajiPokok]]+Table__192.168.17.17_SPDK_KanpusEF_GajiKemandoran[[#This Row],[Rapel]]+Table__192.168.17.17_SPDK_KanpusEF_GajiKemandoran[[#This Row],[Premi]]</f>
        <v>2009271.5294117599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76100</v>
      </c>
      <c r="AD2266">
        <v>0</v>
      </c>
      <c r="AE2266">
        <v>18935</v>
      </c>
      <c r="AF2266">
        <v>0</v>
      </c>
      <c r="AG2266">
        <v>0</v>
      </c>
      <c r="AH2266">
        <v>607951</v>
      </c>
      <c r="AI2266">
        <v>97800</v>
      </c>
      <c r="AJ2266">
        <v>800786</v>
      </c>
      <c r="AK2266" s="2">
        <v>1208485.5294117599</v>
      </c>
      <c r="AL2266" t="s">
        <v>5124</v>
      </c>
    </row>
    <row r="2267" spans="1:38" x14ac:dyDescent="0.25">
      <c r="A2267" t="s">
        <v>2685</v>
      </c>
      <c r="B2267" s="1">
        <v>43496</v>
      </c>
      <c r="C2267" t="s">
        <v>36</v>
      </c>
      <c r="D2267" t="s">
        <v>2686</v>
      </c>
      <c r="E2267" t="s">
        <v>2744</v>
      </c>
      <c r="F2267" t="s">
        <v>12659</v>
      </c>
      <c r="G2267" t="s">
        <v>12660</v>
      </c>
      <c r="H2267" t="s">
        <v>438</v>
      </c>
      <c r="I2267" t="s">
        <v>8006</v>
      </c>
      <c r="J2267" t="s">
        <v>44</v>
      </c>
      <c r="K2267">
        <v>2008443.4782608701</v>
      </c>
      <c r="L2267">
        <v>25833833.7391304</v>
      </c>
      <c r="M2267">
        <v>0</v>
      </c>
      <c r="N2267">
        <v>-402888</v>
      </c>
      <c r="O2267">
        <v>0</v>
      </c>
      <c r="P2267" s="2">
        <v>2008443.4782608701</v>
      </c>
      <c r="Q2267">
        <v>0</v>
      </c>
      <c r="R2267">
        <v>0</v>
      </c>
      <c r="S2267">
        <f>+Table__192.168.17.17_SPDK_KanpusEF_GajiKemandoran[[#This Row],[GajiPokok]]+Table__192.168.17.17_SPDK_KanpusEF_GajiKemandoran[[#This Row],[Rapel]]+Table__192.168.17.17_SPDK_KanpusEF_GajiKemandoran[[#This Row],[Premi]]</f>
        <v>2008443.4782608701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</v>
      </c>
      <c r="AB2267">
        <v>0</v>
      </c>
      <c r="AC2267">
        <v>79919</v>
      </c>
      <c r="AD2267">
        <v>0</v>
      </c>
      <c r="AE2267">
        <v>18705</v>
      </c>
      <c r="AF2267">
        <v>0</v>
      </c>
      <c r="AG2267">
        <v>0</v>
      </c>
      <c r="AH2267">
        <v>746000</v>
      </c>
      <c r="AI2267">
        <v>30250</v>
      </c>
      <c r="AJ2267">
        <v>874874</v>
      </c>
      <c r="AK2267" s="2">
        <v>1133569.4782608701</v>
      </c>
      <c r="AL2267" t="s">
        <v>1465</v>
      </c>
    </row>
    <row r="2268" spans="1:38" x14ac:dyDescent="0.25">
      <c r="A2268" t="s">
        <v>4020</v>
      </c>
      <c r="B2268" s="1">
        <v>43496</v>
      </c>
      <c r="C2268" t="s">
        <v>164</v>
      </c>
      <c r="D2268" t="s">
        <v>4021</v>
      </c>
      <c r="E2268" t="s">
        <v>4151</v>
      </c>
      <c r="F2268" t="s">
        <v>14592</v>
      </c>
      <c r="G2268" t="s">
        <v>14593</v>
      </c>
      <c r="H2268" t="s">
        <v>438</v>
      </c>
      <c r="I2268" t="s">
        <v>7911</v>
      </c>
      <c r="J2268" t="s">
        <v>44</v>
      </c>
      <c r="K2268">
        <v>2673460.95542055</v>
      </c>
      <c r="L2268">
        <v>33892127.4650466</v>
      </c>
      <c r="M2268">
        <v>0</v>
      </c>
      <c r="N2268">
        <v>-404784</v>
      </c>
      <c r="O2268">
        <v>0</v>
      </c>
      <c r="P2268" s="2">
        <v>2008422.95542055</v>
      </c>
      <c r="Q2268">
        <v>0</v>
      </c>
      <c r="R2268">
        <v>665038</v>
      </c>
      <c r="S2268">
        <f>+Table__192.168.17.17_SPDK_KanpusEF_GajiKemandoran[[#This Row],[GajiPokok]]+Table__192.168.17.17_SPDK_KanpusEF_GajiKemandoran[[#This Row],[Rapel]]+Table__192.168.17.17_SPDK_KanpusEF_GajiKemandoran[[#This Row],[Premi]]</f>
        <v>2673460.95542055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81671</v>
      </c>
      <c r="AD2268">
        <v>0</v>
      </c>
      <c r="AE2268">
        <v>18935</v>
      </c>
      <c r="AF2268">
        <v>0</v>
      </c>
      <c r="AG2268">
        <v>0</v>
      </c>
      <c r="AH2268">
        <v>0</v>
      </c>
      <c r="AI2268">
        <v>691638</v>
      </c>
      <c r="AJ2268">
        <v>792244</v>
      </c>
      <c r="AK2268" s="2">
        <v>1881216.95542055</v>
      </c>
      <c r="AL2268" t="s">
        <v>2655</v>
      </c>
    </row>
    <row r="2269" spans="1:38" x14ac:dyDescent="0.25">
      <c r="A2269" t="s">
        <v>164</v>
      </c>
      <c r="B2269" s="1">
        <v>43496</v>
      </c>
      <c r="C2269" t="s">
        <v>164</v>
      </c>
      <c r="D2269" t="s">
        <v>587</v>
      </c>
      <c r="E2269" t="s">
        <v>680</v>
      </c>
      <c r="F2269" t="s">
        <v>8851</v>
      </c>
      <c r="G2269" t="s">
        <v>473</v>
      </c>
      <c r="H2269" t="s">
        <v>438</v>
      </c>
      <c r="I2269" t="s">
        <v>99</v>
      </c>
      <c r="J2269" t="s">
        <v>44</v>
      </c>
      <c r="K2269">
        <v>2686479.33159548</v>
      </c>
      <c r="L2269">
        <v>34069947.979145803</v>
      </c>
      <c r="M2269">
        <v>0</v>
      </c>
      <c r="N2269">
        <v>-425184</v>
      </c>
      <c r="O2269">
        <v>0</v>
      </c>
      <c r="P2269" s="2">
        <v>2008065.33159548</v>
      </c>
      <c r="Q2269">
        <v>0</v>
      </c>
      <c r="R2269">
        <v>678414</v>
      </c>
      <c r="S2269">
        <f>+Table__192.168.17.17_SPDK_KanpusEF_GajiKemandoran[[#This Row],[GajiPokok]]+Table__192.168.17.17_SPDK_KanpusEF_GajiKemandoran[[#This Row],[Rapel]]+Table__192.168.17.17_SPDK_KanpusEF_GajiKemandoran[[#This Row],[Premi]]</f>
        <v>2686479.33159548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84371</v>
      </c>
      <c r="AD2269">
        <v>0</v>
      </c>
      <c r="AE2269">
        <v>19828</v>
      </c>
      <c r="AF2269">
        <v>0</v>
      </c>
      <c r="AG2269">
        <v>0</v>
      </c>
      <c r="AH2269">
        <v>737600</v>
      </c>
      <c r="AI2269">
        <v>761264</v>
      </c>
      <c r="AJ2269">
        <v>1603063</v>
      </c>
      <c r="AK2269" s="2">
        <v>1083416.33159548</v>
      </c>
      <c r="AL2269" t="s">
        <v>681</v>
      </c>
    </row>
    <row r="2270" spans="1:38" x14ac:dyDescent="0.25">
      <c r="A2270" t="s">
        <v>1811</v>
      </c>
      <c r="B2270" s="1">
        <v>43496</v>
      </c>
      <c r="C2270" t="s">
        <v>180</v>
      </c>
      <c r="D2270" t="s">
        <v>1812</v>
      </c>
      <c r="E2270" t="s">
        <v>1888</v>
      </c>
      <c r="F2270" t="s">
        <v>11565</v>
      </c>
      <c r="G2270" t="s">
        <v>11566</v>
      </c>
      <c r="H2270" t="s">
        <v>438</v>
      </c>
      <c r="I2270" t="s">
        <v>99</v>
      </c>
      <c r="J2270" t="s">
        <v>44</v>
      </c>
      <c r="K2270">
        <v>2007840</v>
      </c>
      <c r="L2270">
        <v>25424640</v>
      </c>
      <c r="M2270">
        <v>0</v>
      </c>
      <c r="N2270">
        <v>-425184</v>
      </c>
      <c r="O2270">
        <v>0</v>
      </c>
      <c r="P2270" s="2">
        <v>2007840</v>
      </c>
      <c r="Q2270">
        <v>0</v>
      </c>
      <c r="R2270">
        <v>0</v>
      </c>
      <c r="S2270">
        <f>+Table__192.168.17.17_SPDK_KanpusEF_GajiKemandoran[[#This Row],[GajiPokok]]+Table__192.168.17.17_SPDK_KanpusEF_GajiKemandoran[[#This Row],[Rapel]]+Table__192.168.17.17_SPDK_KanpusEF_GajiKemandoran[[#This Row],[Premi]]</f>
        <v>2007840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0</v>
      </c>
      <c r="AB2270">
        <v>0</v>
      </c>
      <c r="AC2270">
        <v>73920</v>
      </c>
      <c r="AD2270">
        <v>0</v>
      </c>
      <c r="AE2270">
        <v>19828</v>
      </c>
      <c r="AF2270">
        <v>0</v>
      </c>
      <c r="AG2270">
        <v>0</v>
      </c>
      <c r="AH2270">
        <v>0</v>
      </c>
      <c r="AI2270">
        <v>28800</v>
      </c>
      <c r="AJ2270">
        <v>122548</v>
      </c>
      <c r="AK2270" s="2">
        <v>1885292</v>
      </c>
      <c r="AL2270" t="s">
        <v>1889</v>
      </c>
    </row>
    <row r="2271" spans="1:38" x14ac:dyDescent="0.25">
      <c r="A2271" t="s">
        <v>5790</v>
      </c>
      <c r="B2271" s="1">
        <v>43496</v>
      </c>
      <c r="C2271" t="s">
        <v>142</v>
      </c>
      <c r="D2271" t="s">
        <v>5791</v>
      </c>
      <c r="E2271" t="s">
        <v>5865</v>
      </c>
      <c r="F2271" t="s">
        <v>17624</v>
      </c>
      <c r="G2271" t="s">
        <v>17625</v>
      </c>
      <c r="H2271" t="s">
        <v>438</v>
      </c>
      <c r="I2271" t="s">
        <v>7913</v>
      </c>
      <c r="J2271" t="s">
        <v>44</v>
      </c>
      <c r="K2271">
        <v>2007781.7142857099</v>
      </c>
      <c r="L2271">
        <v>26321012.571428601</v>
      </c>
      <c r="M2271">
        <v>0</v>
      </c>
      <c r="N2271">
        <v>-403752</v>
      </c>
      <c r="O2271">
        <v>0</v>
      </c>
      <c r="P2271" s="2">
        <v>2007781.7142857099</v>
      </c>
      <c r="Q2271">
        <v>0</v>
      </c>
      <c r="R2271">
        <v>0</v>
      </c>
      <c r="S2271">
        <f>+Table__192.168.17.17_SPDK_KanpusEF_GajiKemandoran[[#This Row],[GajiPokok]]+Table__192.168.17.17_SPDK_KanpusEF_GajiKemandoran[[#This Row],[Rapel]]+Table__192.168.17.17_SPDK_KanpusEF_GajiKemandoran[[#This Row],[Premi]]</f>
        <v>2007781.7142857099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90284</v>
      </c>
      <c r="AD2271">
        <v>0</v>
      </c>
      <c r="AE2271">
        <v>18820</v>
      </c>
      <c r="AF2271">
        <v>0</v>
      </c>
      <c r="AG2271">
        <v>0</v>
      </c>
      <c r="AH2271">
        <v>455496</v>
      </c>
      <c r="AI2271">
        <v>221500</v>
      </c>
      <c r="AJ2271">
        <v>786100</v>
      </c>
      <c r="AK2271" s="2">
        <v>1221681.7142857099</v>
      </c>
      <c r="AL2271" t="s">
        <v>1339</v>
      </c>
    </row>
    <row r="2272" spans="1:38" x14ac:dyDescent="0.25">
      <c r="A2272" t="s">
        <v>1648</v>
      </c>
      <c r="B2272" s="1">
        <v>43496</v>
      </c>
      <c r="C2272" t="s">
        <v>164</v>
      </c>
      <c r="D2272" t="s">
        <v>1649</v>
      </c>
      <c r="E2272" t="s">
        <v>1710</v>
      </c>
      <c r="F2272" t="s">
        <v>11049</v>
      </c>
      <c r="G2272" t="s">
        <v>11050</v>
      </c>
      <c r="H2272" t="s">
        <v>438</v>
      </c>
      <c r="I2272" t="s">
        <v>7913</v>
      </c>
      <c r="J2272" t="s">
        <v>44</v>
      </c>
      <c r="K2272">
        <v>2007688.5415384599</v>
      </c>
      <c r="L2272">
        <v>25380954.4984615</v>
      </c>
      <c r="M2272">
        <v>0</v>
      </c>
      <c r="N2272">
        <v>-403752</v>
      </c>
      <c r="O2272">
        <v>0</v>
      </c>
      <c r="P2272" s="2">
        <v>2007688.5415384599</v>
      </c>
      <c r="Q2272">
        <v>0</v>
      </c>
      <c r="R2272">
        <v>0</v>
      </c>
      <c r="S2272">
        <f>+Table__192.168.17.17_SPDK_KanpusEF_GajiKemandoran[[#This Row],[GajiPokok]]+Table__192.168.17.17_SPDK_KanpusEF_GajiKemandoran[[#This Row],[Rapel]]+Table__192.168.17.17_SPDK_KanpusEF_GajiKemandoran[[#This Row],[Premi]]</f>
        <v>2007688.5415384599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70723</v>
      </c>
      <c r="AD2272">
        <v>0</v>
      </c>
      <c r="AE2272">
        <v>18820</v>
      </c>
      <c r="AF2272">
        <v>0</v>
      </c>
      <c r="AG2272">
        <v>0</v>
      </c>
      <c r="AH2272">
        <v>0</v>
      </c>
      <c r="AI2272">
        <v>182950</v>
      </c>
      <c r="AJ2272">
        <v>272493</v>
      </c>
      <c r="AK2272" s="2">
        <v>1735195.5415384599</v>
      </c>
      <c r="AL2272" t="s">
        <v>1711</v>
      </c>
    </row>
    <row r="2273" spans="1:38" x14ac:dyDescent="0.25">
      <c r="A2273" t="s">
        <v>164</v>
      </c>
      <c r="B2273" s="1">
        <v>43496</v>
      </c>
      <c r="C2273" t="s">
        <v>142</v>
      </c>
      <c r="D2273" t="s">
        <v>587</v>
      </c>
      <c r="E2273" t="s">
        <v>675</v>
      </c>
      <c r="F2273" t="s">
        <v>8769</v>
      </c>
      <c r="G2273" t="s">
        <v>8770</v>
      </c>
      <c r="H2273" t="s">
        <v>438</v>
      </c>
      <c r="I2273" t="s">
        <v>99</v>
      </c>
      <c r="J2273" t="s">
        <v>44</v>
      </c>
      <c r="K2273">
        <v>2007605.12923077</v>
      </c>
      <c r="L2273">
        <v>25923457.550769199</v>
      </c>
      <c r="M2273">
        <v>0</v>
      </c>
      <c r="N2273">
        <v>-425184</v>
      </c>
      <c r="O2273">
        <v>0</v>
      </c>
      <c r="P2273" s="2">
        <v>2007605.12923077</v>
      </c>
      <c r="Q2273">
        <v>0</v>
      </c>
      <c r="R2273">
        <v>0</v>
      </c>
      <c r="S2273">
        <f>+Table__192.168.17.17_SPDK_KanpusEF_GajiKemandoran[[#This Row],[GajiPokok]]+Table__192.168.17.17_SPDK_KanpusEF_GajiKemandoran[[#This Row],[Rapel]]+Table__192.168.17.17_SPDK_KanpusEF_GajiKemandoran[[#This Row],[Premi]]</f>
        <v>2007605.12923077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84371</v>
      </c>
      <c r="AD2273">
        <v>0</v>
      </c>
      <c r="AE2273">
        <v>19828</v>
      </c>
      <c r="AF2273">
        <v>0</v>
      </c>
      <c r="AG2273">
        <v>0</v>
      </c>
      <c r="AH2273">
        <v>795490</v>
      </c>
      <c r="AI2273">
        <v>156450</v>
      </c>
      <c r="AJ2273">
        <v>1056139</v>
      </c>
      <c r="AK2273" s="2">
        <v>951466.12923077005</v>
      </c>
      <c r="AL2273" t="s">
        <v>676</v>
      </c>
    </row>
    <row r="2274" spans="1:38" x14ac:dyDescent="0.25">
      <c r="A2274" t="s">
        <v>164</v>
      </c>
      <c r="B2274" s="1">
        <v>43496</v>
      </c>
      <c r="C2274" t="s">
        <v>142</v>
      </c>
      <c r="D2274" t="s">
        <v>587</v>
      </c>
      <c r="E2274" t="s">
        <v>662</v>
      </c>
      <c r="F2274" t="s">
        <v>8796</v>
      </c>
      <c r="G2274" t="s">
        <v>8797</v>
      </c>
      <c r="H2274" t="s">
        <v>438</v>
      </c>
      <c r="I2274" t="s">
        <v>99</v>
      </c>
      <c r="J2274" t="s">
        <v>44</v>
      </c>
      <c r="K2274">
        <v>3005037.0025339401</v>
      </c>
      <c r="L2274">
        <v>37892640.030407302</v>
      </c>
      <c r="M2274">
        <v>0</v>
      </c>
      <c r="N2274">
        <v>-425184</v>
      </c>
      <c r="O2274">
        <v>0</v>
      </c>
      <c r="P2274" s="2">
        <v>2006644.0025339399</v>
      </c>
      <c r="Q2274">
        <v>0</v>
      </c>
      <c r="R2274">
        <v>998393</v>
      </c>
      <c r="S2274">
        <f>+Table__192.168.17.17_SPDK_KanpusEF_GajiKemandoran[[#This Row],[GajiPokok]]+Table__192.168.17.17_SPDK_KanpusEF_GajiKemandoran[[#This Row],[Rapel]]+Table__192.168.17.17_SPDK_KanpusEF_GajiKemandoran[[#This Row],[Premi]]</f>
        <v>3005037.0025339397</v>
      </c>
      <c r="T2274">
        <v>0</v>
      </c>
      <c r="U2274">
        <v>0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84371</v>
      </c>
      <c r="AD2274">
        <v>0</v>
      </c>
      <c r="AE2274">
        <v>19828</v>
      </c>
      <c r="AF2274">
        <v>0</v>
      </c>
      <c r="AG2274">
        <v>0</v>
      </c>
      <c r="AH2274">
        <v>556154</v>
      </c>
      <c r="AI2274">
        <v>1207343</v>
      </c>
      <c r="AJ2274">
        <v>1867696</v>
      </c>
      <c r="AK2274" s="2">
        <v>1137341.0025339397</v>
      </c>
      <c r="AL2274" t="s">
        <v>663</v>
      </c>
    </row>
    <row r="2275" spans="1:38" x14ac:dyDescent="0.25">
      <c r="A2275" t="s">
        <v>5790</v>
      </c>
      <c r="B2275" s="1">
        <v>43496</v>
      </c>
      <c r="C2275" t="s">
        <v>142</v>
      </c>
      <c r="D2275" t="s">
        <v>5791</v>
      </c>
      <c r="E2275" t="s">
        <v>5863</v>
      </c>
      <c r="F2275" t="s">
        <v>17578</v>
      </c>
      <c r="G2275" t="s">
        <v>17579</v>
      </c>
      <c r="H2275" t="s">
        <v>3001</v>
      </c>
      <c r="I2275" t="s">
        <v>7908</v>
      </c>
      <c r="J2275" t="s">
        <v>44</v>
      </c>
      <c r="K2275">
        <v>2006244.24</v>
      </c>
      <c r="L2275">
        <v>26304242.879999999</v>
      </c>
      <c r="M2275">
        <v>0</v>
      </c>
      <c r="N2275">
        <v>-406020</v>
      </c>
      <c r="O2275">
        <v>0</v>
      </c>
      <c r="P2275" s="2">
        <v>2006244.24</v>
      </c>
      <c r="Q2275">
        <v>0</v>
      </c>
      <c r="R2275">
        <v>0</v>
      </c>
      <c r="S2275">
        <f>+Table__192.168.17.17_SPDK_KanpusEF_GajiKemandoran[[#This Row],[GajiPokok]]+Table__192.168.17.17_SPDK_KanpusEF_GajiKemandoran[[#This Row],[Rapel]]+Table__192.168.17.17_SPDK_KanpusEF_GajiKemandoran[[#This Row],[Premi]]</f>
        <v>2006244.24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90494</v>
      </c>
      <c r="AD2275">
        <v>0</v>
      </c>
      <c r="AE2275">
        <v>19050</v>
      </c>
      <c r="AF2275">
        <v>0</v>
      </c>
      <c r="AG2275">
        <v>0</v>
      </c>
      <c r="AH2275">
        <v>0</v>
      </c>
      <c r="AI2275">
        <v>56500</v>
      </c>
      <c r="AJ2275">
        <v>166044</v>
      </c>
      <c r="AK2275" s="2">
        <v>1840200.24</v>
      </c>
      <c r="AL2275" t="s">
        <v>5864</v>
      </c>
    </row>
    <row r="2276" spans="1:38" x14ac:dyDescent="0.25">
      <c r="A2276" t="s">
        <v>4823</v>
      </c>
      <c r="B2276" s="1">
        <v>43496</v>
      </c>
      <c r="C2276" t="s">
        <v>180</v>
      </c>
      <c r="D2276" t="s">
        <v>4824</v>
      </c>
      <c r="E2276" t="s">
        <v>4942</v>
      </c>
      <c r="F2276" t="s">
        <v>16009</v>
      </c>
      <c r="G2276" t="s">
        <v>5437</v>
      </c>
      <c r="H2276" t="s">
        <v>438</v>
      </c>
      <c r="I2276" t="s">
        <v>7911</v>
      </c>
      <c r="J2276" t="s">
        <v>44</v>
      </c>
      <c r="K2276">
        <v>2006088.8</v>
      </c>
      <c r="L2276">
        <v>25886385.600000001</v>
      </c>
      <c r="M2276">
        <v>0</v>
      </c>
      <c r="N2276">
        <v>-404784</v>
      </c>
      <c r="O2276">
        <v>0</v>
      </c>
      <c r="P2276" s="2">
        <v>2006088.8</v>
      </c>
      <c r="Q2276">
        <v>0</v>
      </c>
      <c r="R2276">
        <v>0</v>
      </c>
      <c r="S2276">
        <f>+Table__192.168.17.17_SPDK_KanpusEF_GajiKemandoran[[#This Row],[GajiPokok]]+Table__192.168.17.17_SPDK_KanpusEF_GajiKemandoran[[#This Row],[Rapel]]+Table__192.168.17.17_SPDK_KanpusEF_GajiKemandoran[[#This Row],[Premi]]</f>
        <v>2006088.8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81727</v>
      </c>
      <c r="AD2276">
        <v>0</v>
      </c>
      <c r="AE2276">
        <v>18935</v>
      </c>
      <c r="AF2276">
        <v>0</v>
      </c>
      <c r="AG2276">
        <v>0</v>
      </c>
      <c r="AH2276">
        <v>741153</v>
      </c>
      <c r="AI2276">
        <v>53750</v>
      </c>
      <c r="AJ2276">
        <v>895565</v>
      </c>
      <c r="AK2276" s="2">
        <v>1110523.8</v>
      </c>
      <c r="AL2276" t="s">
        <v>4943</v>
      </c>
    </row>
    <row r="2277" spans="1:38" x14ac:dyDescent="0.25">
      <c r="A2277" t="s">
        <v>3742</v>
      </c>
      <c r="B2277" s="1">
        <v>43496</v>
      </c>
      <c r="C2277" t="s">
        <v>479</v>
      </c>
      <c r="D2277" t="s">
        <v>3743</v>
      </c>
      <c r="E2277" t="s">
        <v>3912</v>
      </c>
      <c r="F2277" t="s">
        <v>14240</v>
      </c>
      <c r="G2277" t="s">
        <v>14239</v>
      </c>
      <c r="H2277" t="s">
        <v>438</v>
      </c>
      <c r="I2277" t="s">
        <v>105</v>
      </c>
      <c r="J2277" t="s">
        <v>44</v>
      </c>
      <c r="K2277">
        <v>2664500.0869291299</v>
      </c>
      <c r="L2277">
        <v>33804037.043149598</v>
      </c>
      <c r="M2277">
        <v>0</v>
      </c>
      <c r="N2277">
        <v>-422124</v>
      </c>
      <c r="O2277">
        <v>0</v>
      </c>
      <c r="P2277" s="2">
        <v>2005836.0869291299</v>
      </c>
      <c r="Q2277">
        <v>0</v>
      </c>
      <c r="R2277">
        <v>658664</v>
      </c>
      <c r="S2277">
        <f>+Table__192.168.17.17_SPDK_KanpusEF_GajiKemandoran[[#This Row],[GajiPokok]]+Table__192.168.17.17_SPDK_KanpusEF_GajiKemandoran[[#This Row],[Rapel]]+Table__192.168.17.17_SPDK_KanpusEF_GajiKemandoran[[#This Row],[Premi]]</f>
        <v>2664500.0869291299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84101</v>
      </c>
      <c r="AD2277">
        <v>0</v>
      </c>
      <c r="AE2277">
        <v>19497</v>
      </c>
      <c r="AF2277">
        <v>0</v>
      </c>
      <c r="AG2277">
        <v>0</v>
      </c>
      <c r="AH2277">
        <v>0</v>
      </c>
      <c r="AI2277">
        <v>758664</v>
      </c>
      <c r="AJ2277">
        <v>862262</v>
      </c>
      <c r="AK2277" s="2">
        <v>1802238.0869291299</v>
      </c>
      <c r="AL2277" t="s">
        <v>3913</v>
      </c>
    </row>
    <row r="2278" spans="1:38" x14ac:dyDescent="0.25">
      <c r="A2278" t="s">
        <v>5790</v>
      </c>
      <c r="B2278" s="1">
        <v>43496</v>
      </c>
      <c r="C2278" t="s">
        <v>164</v>
      </c>
      <c r="D2278" t="s">
        <v>5791</v>
      </c>
      <c r="E2278" t="s">
        <v>5881</v>
      </c>
      <c r="F2278" t="s">
        <v>17739</v>
      </c>
      <c r="G2278" t="s">
        <v>4963</v>
      </c>
      <c r="H2278" t="s">
        <v>438</v>
      </c>
      <c r="I2278" t="s">
        <v>8311</v>
      </c>
      <c r="J2278" t="s">
        <v>44</v>
      </c>
      <c r="K2278">
        <v>2005826.8923076901</v>
      </c>
      <c r="L2278">
        <v>26295634.707692299</v>
      </c>
      <c r="M2278">
        <v>0</v>
      </c>
      <c r="N2278">
        <v>-400332</v>
      </c>
      <c r="O2278">
        <v>0</v>
      </c>
      <c r="P2278" s="2">
        <v>2005826.8923076901</v>
      </c>
      <c r="Q2278">
        <v>0</v>
      </c>
      <c r="R2278">
        <v>0</v>
      </c>
      <c r="S2278">
        <f>+Table__192.168.17.17_SPDK_KanpusEF_GajiKemandoran[[#This Row],[GajiPokok]]+Table__192.168.17.17_SPDK_KanpusEF_GajiKemandoran[[#This Row],[Rapel]]+Table__192.168.17.17_SPDK_KanpusEF_GajiKemandoran[[#This Row],[Premi]]</f>
        <v>2005826.8923076901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90044</v>
      </c>
      <c r="AD2278">
        <v>0</v>
      </c>
      <c r="AE2278">
        <v>18360</v>
      </c>
      <c r="AF2278">
        <v>0</v>
      </c>
      <c r="AG2278">
        <v>0</v>
      </c>
      <c r="AH2278">
        <v>1028255</v>
      </c>
      <c r="AI2278">
        <v>26500</v>
      </c>
      <c r="AJ2278">
        <v>1163159</v>
      </c>
      <c r="AK2278" s="2">
        <v>842667.89230769011</v>
      </c>
      <c r="AL2278" t="s">
        <v>5882</v>
      </c>
    </row>
    <row r="2279" spans="1:38" x14ac:dyDescent="0.25">
      <c r="A2279" t="s">
        <v>1473</v>
      </c>
      <c r="B2279" s="1">
        <v>43496</v>
      </c>
      <c r="C2279" t="s">
        <v>164</v>
      </c>
      <c r="D2279" t="s">
        <v>1474</v>
      </c>
      <c r="E2279" t="s">
        <v>1562</v>
      </c>
      <c r="F2279" t="s">
        <v>10681</v>
      </c>
      <c r="G2279" t="s">
        <v>10682</v>
      </c>
      <c r="H2279" t="s">
        <v>438</v>
      </c>
      <c r="I2279" t="s">
        <v>105</v>
      </c>
      <c r="J2279" t="s">
        <v>44</v>
      </c>
      <c r="K2279">
        <v>2005553.3076923101</v>
      </c>
      <c r="L2279">
        <v>25390719.692307699</v>
      </c>
      <c r="M2279">
        <v>0</v>
      </c>
      <c r="N2279">
        <v>-422124</v>
      </c>
      <c r="O2279">
        <v>0</v>
      </c>
      <c r="P2279" s="2">
        <v>2005553.3076923101</v>
      </c>
      <c r="Q2279">
        <v>0</v>
      </c>
      <c r="R2279">
        <v>0</v>
      </c>
      <c r="S2279">
        <f>+Table__192.168.17.17_SPDK_KanpusEF_GajiKemandoran[[#This Row],[GajiPokok]]+Table__192.168.17.17_SPDK_KanpusEF_GajiKemandoran[[#This Row],[Rapel]]+Table__192.168.17.17_SPDK_KanpusEF_GajiKemandoran[[#This Row],[Premi]]</f>
        <v>2005553.3076923101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73560</v>
      </c>
      <c r="AD2279">
        <v>0</v>
      </c>
      <c r="AE2279">
        <v>19497</v>
      </c>
      <c r="AF2279">
        <v>0</v>
      </c>
      <c r="AG2279">
        <v>0</v>
      </c>
      <c r="AH2279">
        <v>0</v>
      </c>
      <c r="AI2279">
        <v>1165496</v>
      </c>
      <c r="AJ2279">
        <v>1258553</v>
      </c>
      <c r="AK2279" s="2">
        <v>747000.30769231007</v>
      </c>
      <c r="AL2279" t="s">
        <v>1563</v>
      </c>
    </row>
    <row r="2280" spans="1:38" x14ac:dyDescent="0.25">
      <c r="A2280" t="s">
        <v>5054</v>
      </c>
      <c r="B2280" s="1">
        <v>43496</v>
      </c>
      <c r="C2280" t="s">
        <v>142</v>
      </c>
      <c r="D2280" t="s">
        <v>5055</v>
      </c>
      <c r="E2280" t="s">
        <v>5123</v>
      </c>
      <c r="F2280" t="s">
        <v>16251</v>
      </c>
      <c r="G2280" t="s">
        <v>16252</v>
      </c>
      <c r="H2280" t="s">
        <v>438</v>
      </c>
      <c r="I2280" t="s">
        <v>7908</v>
      </c>
      <c r="J2280" t="s">
        <v>44</v>
      </c>
      <c r="K2280">
        <v>2005074.6787330301</v>
      </c>
      <c r="L2280">
        <v>25605056.144796401</v>
      </c>
      <c r="M2280">
        <v>0</v>
      </c>
      <c r="N2280">
        <v>-406020</v>
      </c>
      <c r="O2280">
        <v>0</v>
      </c>
      <c r="P2280" s="2">
        <v>2005074.6787330301</v>
      </c>
      <c r="Q2280">
        <v>0</v>
      </c>
      <c r="R2280">
        <v>0</v>
      </c>
      <c r="S2280">
        <f>+Table__192.168.17.17_SPDK_KanpusEF_GajiKemandoran[[#This Row],[GajiPokok]]+Table__192.168.17.17_SPDK_KanpusEF_GajiKemandoran[[#This Row],[Rapel]]+Table__192.168.17.17_SPDK_KanpusEF_GajiKemandoran[[#This Row],[Premi]]</f>
        <v>2005074.6787330301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76220</v>
      </c>
      <c r="AD2280">
        <v>0</v>
      </c>
      <c r="AE2280">
        <v>19050</v>
      </c>
      <c r="AF2280">
        <v>0</v>
      </c>
      <c r="AG2280">
        <v>0</v>
      </c>
      <c r="AH2280">
        <v>0</v>
      </c>
      <c r="AI2280">
        <v>97800</v>
      </c>
      <c r="AJ2280">
        <v>193070</v>
      </c>
      <c r="AK2280" s="2">
        <v>1812004.6787330301</v>
      </c>
      <c r="AL2280" t="s">
        <v>5124</v>
      </c>
    </row>
    <row r="2281" spans="1:38" x14ac:dyDescent="0.25">
      <c r="A2281" t="s">
        <v>164</v>
      </c>
      <c r="B2281" s="1">
        <v>43496</v>
      </c>
      <c r="C2281" t="s">
        <v>142</v>
      </c>
      <c r="D2281" t="s">
        <v>587</v>
      </c>
      <c r="E2281" t="s">
        <v>675</v>
      </c>
      <c r="F2281" t="s">
        <v>8817</v>
      </c>
      <c r="G2281" t="s">
        <v>8070</v>
      </c>
      <c r="H2281" t="s">
        <v>438</v>
      </c>
      <c r="I2281" t="s">
        <v>105</v>
      </c>
      <c r="J2281" t="s">
        <v>44</v>
      </c>
      <c r="K2281">
        <v>2004741.16615385</v>
      </c>
      <c r="L2281">
        <v>25886929.9938462</v>
      </c>
      <c r="M2281">
        <v>0</v>
      </c>
      <c r="N2281">
        <v>-422124</v>
      </c>
      <c r="O2281">
        <v>0</v>
      </c>
      <c r="P2281" s="2">
        <v>2004741.16615385</v>
      </c>
      <c r="Q2281">
        <v>0</v>
      </c>
      <c r="R2281">
        <v>0</v>
      </c>
      <c r="S2281">
        <f>+Table__192.168.17.17_SPDK_KanpusEF_GajiKemandoran[[#This Row],[GajiPokok]]+Table__192.168.17.17_SPDK_KanpusEF_GajiKemandoran[[#This Row],[Rapel]]+Table__192.168.17.17_SPDK_KanpusEF_GajiKemandoran[[#This Row],[Premi]]</f>
        <v>2004741.16615385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84101</v>
      </c>
      <c r="AD2281">
        <v>0</v>
      </c>
      <c r="AE2281">
        <v>19497</v>
      </c>
      <c r="AF2281">
        <v>0</v>
      </c>
      <c r="AG2281">
        <v>0</v>
      </c>
      <c r="AH2281">
        <v>1029262</v>
      </c>
      <c r="AI2281">
        <v>208950</v>
      </c>
      <c r="AJ2281">
        <v>1341810</v>
      </c>
      <c r="AK2281" s="2">
        <v>662931.16615385003</v>
      </c>
      <c r="AL2281" t="s">
        <v>676</v>
      </c>
    </row>
    <row r="2282" spans="1:38" x14ac:dyDescent="0.25">
      <c r="A2282" t="s">
        <v>1473</v>
      </c>
      <c r="B2282" s="1">
        <v>43496</v>
      </c>
      <c r="C2282" t="s">
        <v>479</v>
      </c>
      <c r="D2282" t="s">
        <v>1474</v>
      </c>
      <c r="E2282" t="s">
        <v>1587</v>
      </c>
      <c r="F2282" t="s">
        <v>10820</v>
      </c>
      <c r="G2282" t="s">
        <v>10821</v>
      </c>
      <c r="H2282" t="s">
        <v>438</v>
      </c>
      <c r="I2282" t="s">
        <v>7908</v>
      </c>
      <c r="J2282" t="s">
        <v>44</v>
      </c>
      <c r="K2282">
        <v>2004717.3076923101</v>
      </c>
      <c r="L2282">
        <v>25346979.692307699</v>
      </c>
      <c r="M2282">
        <v>0</v>
      </c>
      <c r="N2282">
        <v>-406020</v>
      </c>
      <c r="O2282">
        <v>0</v>
      </c>
      <c r="P2282" s="2">
        <v>2004717.3076923101</v>
      </c>
      <c r="Q2282">
        <v>0</v>
      </c>
      <c r="R2282">
        <v>0</v>
      </c>
      <c r="S2282">
        <f>+Table__192.168.17.17_SPDK_KanpusEF_GajiKemandoran[[#This Row],[GajiPokok]]+Table__192.168.17.17_SPDK_KanpusEF_GajiKemandoran[[#This Row],[Rapel]]+Table__192.168.17.17_SPDK_KanpusEF_GajiKemandoran[[#This Row],[Premi]]</f>
        <v>2004717.3076923101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0</v>
      </c>
      <c r="AB2282">
        <v>0</v>
      </c>
      <c r="AC2282">
        <v>70933</v>
      </c>
      <c r="AD2282">
        <v>0</v>
      </c>
      <c r="AE2282">
        <v>19050</v>
      </c>
      <c r="AF2282">
        <v>0</v>
      </c>
      <c r="AG2282">
        <v>0</v>
      </c>
      <c r="AH2282">
        <v>738367</v>
      </c>
      <c r="AI2282">
        <v>669367</v>
      </c>
      <c r="AJ2282">
        <v>1497717</v>
      </c>
      <c r="AK2282" s="2">
        <v>507000.30769231007</v>
      </c>
      <c r="AL2282" t="s">
        <v>1588</v>
      </c>
    </row>
    <row r="2283" spans="1:38" x14ac:dyDescent="0.25">
      <c r="A2283" t="s">
        <v>479</v>
      </c>
      <c r="B2283" s="1">
        <v>43496</v>
      </c>
      <c r="C2283" t="s">
        <v>164</v>
      </c>
      <c r="D2283" t="s">
        <v>994</v>
      </c>
      <c r="E2283" t="s">
        <v>1074</v>
      </c>
      <c r="F2283" t="s">
        <v>9519</v>
      </c>
      <c r="G2283" t="s">
        <v>9520</v>
      </c>
      <c r="H2283" t="s">
        <v>438</v>
      </c>
      <c r="I2283" t="s">
        <v>99</v>
      </c>
      <c r="J2283" t="s">
        <v>44</v>
      </c>
      <c r="K2283">
        <v>2057473.2928039699</v>
      </c>
      <c r="L2283">
        <v>26417691.513647601</v>
      </c>
      <c r="M2283">
        <v>0</v>
      </c>
      <c r="N2283">
        <v>-425184</v>
      </c>
      <c r="O2283">
        <v>0</v>
      </c>
      <c r="P2283" s="2">
        <v>2004387.2928039699</v>
      </c>
      <c r="Q2283">
        <v>0</v>
      </c>
      <c r="R2283">
        <v>53086</v>
      </c>
      <c r="S2283">
        <f>+Table__192.168.17.17_SPDK_KanpusEF_GajiKemandoran[[#This Row],[GajiPokok]]+Table__192.168.17.17_SPDK_KanpusEF_GajiKemandoran[[#This Row],[Rapel]]+Table__192.168.17.17_SPDK_KanpusEF_GajiKemandoran[[#This Row],[Premi]]</f>
        <v>2057473.2928039699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82200</v>
      </c>
      <c r="AD2283">
        <v>0</v>
      </c>
      <c r="AE2283">
        <v>19828</v>
      </c>
      <c r="AF2283">
        <v>0</v>
      </c>
      <c r="AG2283">
        <v>0</v>
      </c>
      <c r="AH2283">
        <v>424027</v>
      </c>
      <c r="AI2283">
        <v>195786</v>
      </c>
      <c r="AJ2283">
        <v>721841</v>
      </c>
      <c r="AK2283" s="2">
        <v>1335632.2928039699</v>
      </c>
      <c r="AL2283" t="s">
        <v>1075</v>
      </c>
    </row>
    <row r="2284" spans="1:38" x14ac:dyDescent="0.25">
      <c r="A2284" t="s">
        <v>760</v>
      </c>
      <c r="B2284" s="1">
        <v>43496</v>
      </c>
      <c r="C2284" t="s">
        <v>36</v>
      </c>
      <c r="D2284" t="s">
        <v>2323</v>
      </c>
      <c r="E2284" t="s">
        <v>2369</v>
      </c>
      <c r="F2284" t="s">
        <v>12046</v>
      </c>
      <c r="G2284" t="s">
        <v>12047</v>
      </c>
      <c r="H2284" t="s">
        <v>2273</v>
      </c>
      <c r="I2284" t="s">
        <v>105</v>
      </c>
      <c r="J2284" t="s">
        <v>44</v>
      </c>
      <c r="K2284">
        <v>2141380</v>
      </c>
      <c r="L2284">
        <v>27020640</v>
      </c>
      <c r="M2284">
        <v>0</v>
      </c>
      <c r="N2284">
        <v>-422124</v>
      </c>
      <c r="O2284">
        <v>0</v>
      </c>
      <c r="P2284" s="2">
        <v>2004275</v>
      </c>
      <c r="Q2284">
        <v>0</v>
      </c>
      <c r="R2284">
        <v>137105</v>
      </c>
      <c r="S2284">
        <f>+Table__192.168.17.17_SPDK_KanpusEF_GajiKemandoran[[#This Row],[GajiPokok]]+Table__192.168.17.17_SPDK_KanpusEF_GajiKemandoran[[#This Row],[Rapel]]+Table__192.168.17.17_SPDK_KanpusEF_GajiKemandoran[[#This Row],[Premi]]</f>
        <v>2141380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73560</v>
      </c>
      <c r="AD2284">
        <v>0</v>
      </c>
      <c r="AE2284">
        <v>19497</v>
      </c>
      <c r="AF2284">
        <v>0</v>
      </c>
      <c r="AG2284">
        <v>0</v>
      </c>
      <c r="AH2284">
        <v>0</v>
      </c>
      <c r="AI2284">
        <v>1606304</v>
      </c>
      <c r="AJ2284">
        <v>1699361</v>
      </c>
      <c r="AK2284" s="2">
        <v>442019</v>
      </c>
      <c r="AL2284" t="s">
        <v>2370</v>
      </c>
    </row>
    <row r="2285" spans="1:38" x14ac:dyDescent="0.25">
      <c r="A2285" t="s">
        <v>1473</v>
      </c>
      <c r="B2285" s="1">
        <v>43496</v>
      </c>
      <c r="C2285" t="s">
        <v>180</v>
      </c>
      <c r="D2285" t="s">
        <v>1474</v>
      </c>
      <c r="E2285" t="s">
        <v>1576</v>
      </c>
      <c r="F2285" t="s">
        <v>10788</v>
      </c>
      <c r="G2285" t="s">
        <v>10789</v>
      </c>
      <c r="H2285" t="s">
        <v>438</v>
      </c>
      <c r="I2285" t="s">
        <v>7908</v>
      </c>
      <c r="J2285" t="s">
        <v>44</v>
      </c>
      <c r="K2285">
        <v>2003968.50769231</v>
      </c>
      <c r="L2285">
        <v>25337994.092307702</v>
      </c>
      <c r="M2285">
        <v>0</v>
      </c>
      <c r="N2285">
        <v>-406020</v>
      </c>
      <c r="O2285">
        <v>0</v>
      </c>
      <c r="P2285" s="2">
        <v>2003968.50769231</v>
      </c>
      <c r="Q2285">
        <v>0</v>
      </c>
      <c r="R2285">
        <v>0</v>
      </c>
      <c r="S2285">
        <f>+Table__192.168.17.17_SPDK_KanpusEF_GajiKemandoran[[#This Row],[GajiPokok]]+Table__192.168.17.17_SPDK_KanpusEF_GajiKemandoran[[#This Row],[Rapel]]+Table__192.168.17.17_SPDK_KanpusEF_GajiKemandoran[[#This Row],[Premi]]</f>
        <v>2003968.50769231</v>
      </c>
      <c r="T2285">
        <v>0</v>
      </c>
      <c r="U2285">
        <v>0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70933</v>
      </c>
      <c r="AD2285">
        <v>0</v>
      </c>
      <c r="AE2285">
        <v>19050</v>
      </c>
      <c r="AF2285">
        <v>0</v>
      </c>
      <c r="AG2285">
        <v>0</v>
      </c>
      <c r="AH2285">
        <v>729543</v>
      </c>
      <c r="AI2285">
        <v>83443</v>
      </c>
      <c r="AJ2285">
        <v>902969</v>
      </c>
      <c r="AK2285" s="2">
        <v>1100999.50769231</v>
      </c>
      <c r="AL2285" t="s">
        <v>1577</v>
      </c>
    </row>
    <row r="2286" spans="1:38" x14ac:dyDescent="0.25">
      <c r="A2286" t="s">
        <v>2485</v>
      </c>
      <c r="B2286" s="1">
        <v>43496</v>
      </c>
      <c r="C2286" t="s">
        <v>1473</v>
      </c>
      <c r="D2286" t="s">
        <v>2486</v>
      </c>
      <c r="E2286" t="s">
        <v>2622</v>
      </c>
      <c r="F2286" t="s">
        <v>12417</v>
      </c>
      <c r="G2286" t="s">
        <v>12418</v>
      </c>
      <c r="H2286" t="s">
        <v>2273</v>
      </c>
      <c r="I2286" t="s">
        <v>7911</v>
      </c>
      <c r="J2286" t="s">
        <v>44</v>
      </c>
      <c r="K2286">
        <v>2317068</v>
      </c>
      <c r="L2286">
        <v>29094228</v>
      </c>
      <c r="M2286">
        <v>0</v>
      </c>
      <c r="N2286">
        <v>-404784</v>
      </c>
      <c r="O2286">
        <v>0</v>
      </c>
      <c r="P2286" s="2">
        <v>2003875</v>
      </c>
      <c r="Q2286">
        <v>0</v>
      </c>
      <c r="R2286">
        <v>313193</v>
      </c>
      <c r="S2286">
        <f>+Table__192.168.17.17_SPDK_KanpusEF_GajiKemandoran[[#This Row],[GajiPokok]]+Table__192.168.17.17_SPDK_KanpusEF_GajiKemandoran[[#This Row],[Rapel]]+Table__192.168.17.17_SPDK_KanpusEF_GajiKemandoran[[#This Row],[Premi]]</f>
        <v>2317068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70813</v>
      </c>
      <c r="AD2286">
        <v>0</v>
      </c>
      <c r="AE2286">
        <v>18935</v>
      </c>
      <c r="AF2286">
        <v>0</v>
      </c>
      <c r="AG2286">
        <v>0</v>
      </c>
      <c r="AH2286">
        <v>0</v>
      </c>
      <c r="AI2286">
        <v>890500</v>
      </c>
      <c r="AJ2286">
        <v>980248</v>
      </c>
      <c r="AK2286" s="2">
        <v>1336820</v>
      </c>
      <c r="AL2286" t="s">
        <v>2623</v>
      </c>
    </row>
    <row r="2287" spans="1:38" x14ac:dyDescent="0.25">
      <c r="A2287" t="s">
        <v>5233</v>
      </c>
      <c r="B2287" s="1">
        <v>43496</v>
      </c>
      <c r="C2287" t="s">
        <v>142</v>
      </c>
      <c r="D2287" t="s">
        <v>5234</v>
      </c>
      <c r="E2287" t="s">
        <v>5324</v>
      </c>
      <c r="F2287" t="s">
        <v>16618</v>
      </c>
      <c r="G2287" t="s">
        <v>1555</v>
      </c>
      <c r="H2287" t="s">
        <v>499</v>
      </c>
      <c r="I2287" t="s">
        <v>8291</v>
      </c>
      <c r="J2287" t="s">
        <v>44</v>
      </c>
      <c r="K2287">
        <v>2003786.0307692301</v>
      </c>
      <c r="L2287">
        <v>25586472.369230799</v>
      </c>
      <c r="M2287">
        <v>0</v>
      </c>
      <c r="N2287">
        <v>-401184</v>
      </c>
      <c r="O2287">
        <v>0</v>
      </c>
      <c r="P2287" s="2">
        <v>2003786.0307692301</v>
      </c>
      <c r="Q2287">
        <v>0</v>
      </c>
      <c r="R2287">
        <v>0</v>
      </c>
      <c r="S2287">
        <f>+Table__192.168.17.17_SPDK_KanpusEF_GajiKemandoran[[#This Row],[GajiPokok]]+Table__192.168.17.17_SPDK_KanpusEF_GajiKemandoran[[#This Row],[Rapel]]+Table__192.168.17.17_SPDK_KanpusEF_GajiKemandoran[[#This Row],[Premi]]</f>
        <v>2003786.0307692301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75830</v>
      </c>
      <c r="AD2287">
        <v>0</v>
      </c>
      <c r="AE2287">
        <v>18475</v>
      </c>
      <c r="AF2287">
        <v>0</v>
      </c>
      <c r="AG2287">
        <v>0</v>
      </c>
      <c r="AH2287">
        <v>0</v>
      </c>
      <c r="AI2287">
        <v>717400</v>
      </c>
      <c r="AJ2287">
        <v>811705</v>
      </c>
      <c r="AK2287" s="2">
        <v>1192081.0307692301</v>
      </c>
      <c r="AL2287" t="s">
        <v>5325</v>
      </c>
    </row>
    <row r="2288" spans="1:38" x14ac:dyDescent="0.25">
      <c r="A2288" t="s">
        <v>4823</v>
      </c>
      <c r="B2288" s="1">
        <v>43496</v>
      </c>
      <c r="C2288" t="s">
        <v>180</v>
      </c>
      <c r="D2288" t="s">
        <v>4824</v>
      </c>
      <c r="E2288" t="s">
        <v>4937</v>
      </c>
      <c r="F2288" t="s">
        <v>16004</v>
      </c>
      <c r="G2288" t="s">
        <v>1246</v>
      </c>
      <c r="H2288" t="s">
        <v>438</v>
      </c>
      <c r="I2288" t="s">
        <v>7911</v>
      </c>
      <c r="J2288" t="s">
        <v>44</v>
      </c>
      <c r="K2288">
        <v>2003451.3230769199</v>
      </c>
      <c r="L2288">
        <v>25854735.876923099</v>
      </c>
      <c r="M2288">
        <v>0</v>
      </c>
      <c r="N2288">
        <v>-404784</v>
      </c>
      <c r="O2288">
        <v>0</v>
      </c>
      <c r="P2288" s="2">
        <v>2003451.3230769199</v>
      </c>
      <c r="Q2288">
        <v>0</v>
      </c>
      <c r="R2288">
        <v>0</v>
      </c>
      <c r="S2288">
        <f>+Table__192.168.17.17_SPDK_KanpusEF_GajiKemandoran[[#This Row],[GajiPokok]]+Table__192.168.17.17_SPDK_KanpusEF_GajiKemandoran[[#This Row],[Rapel]]+Table__192.168.17.17_SPDK_KanpusEF_GajiKemandoran[[#This Row],[Premi]]</f>
        <v>2003451.3230769199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81727</v>
      </c>
      <c r="AD2288">
        <v>0</v>
      </c>
      <c r="AE2288">
        <v>18935</v>
      </c>
      <c r="AF2288">
        <v>0</v>
      </c>
      <c r="AG2288">
        <v>0</v>
      </c>
      <c r="AH2288">
        <v>711685</v>
      </c>
      <c r="AI2288">
        <v>53750</v>
      </c>
      <c r="AJ2288">
        <v>866097</v>
      </c>
      <c r="AK2288" s="2">
        <v>1137354.3230769199</v>
      </c>
      <c r="AL2288" t="s">
        <v>1250</v>
      </c>
    </row>
    <row r="2289" spans="1:38" x14ac:dyDescent="0.25">
      <c r="A2289" t="s">
        <v>3742</v>
      </c>
      <c r="B2289" s="1">
        <v>43496</v>
      </c>
      <c r="C2289" t="s">
        <v>479</v>
      </c>
      <c r="D2289" t="s">
        <v>3743</v>
      </c>
      <c r="E2289" t="s">
        <v>3912</v>
      </c>
      <c r="F2289" t="s">
        <v>14229</v>
      </c>
      <c r="G2289" t="s">
        <v>14165</v>
      </c>
      <c r="H2289" t="s">
        <v>438</v>
      </c>
      <c r="I2289" t="s">
        <v>105</v>
      </c>
      <c r="J2289" t="s">
        <v>44</v>
      </c>
      <c r="K2289">
        <v>2629605.0520654102</v>
      </c>
      <c r="L2289">
        <v>33385296.624784999</v>
      </c>
      <c r="M2289">
        <v>0</v>
      </c>
      <c r="N2289">
        <v>-422124</v>
      </c>
      <c r="O2289">
        <v>0</v>
      </c>
      <c r="P2289" s="2">
        <v>2003336.05206541</v>
      </c>
      <c r="Q2289">
        <v>0</v>
      </c>
      <c r="R2289">
        <v>626269</v>
      </c>
      <c r="S2289">
        <f>+Table__192.168.17.17_SPDK_KanpusEF_GajiKemandoran[[#This Row],[GajiPokok]]+Table__192.168.17.17_SPDK_KanpusEF_GajiKemandoran[[#This Row],[Rapel]]+Table__192.168.17.17_SPDK_KanpusEF_GajiKemandoran[[#This Row],[Premi]]</f>
        <v>2629605.0520654097</v>
      </c>
      <c r="T2289">
        <v>0</v>
      </c>
      <c r="U2289">
        <v>0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84101</v>
      </c>
      <c r="AD2289">
        <v>0</v>
      </c>
      <c r="AE2289">
        <v>19497</v>
      </c>
      <c r="AF2289">
        <v>0</v>
      </c>
      <c r="AG2289">
        <v>0</v>
      </c>
      <c r="AH2289">
        <v>0</v>
      </c>
      <c r="AI2289">
        <v>1008769</v>
      </c>
      <c r="AJ2289">
        <v>1112367</v>
      </c>
      <c r="AK2289" s="2">
        <v>1517238.0520654097</v>
      </c>
      <c r="AL2289" t="s">
        <v>3913</v>
      </c>
    </row>
    <row r="2290" spans="1:38" x14ac:dyDescent="0.25">
      <c r="A2290" t="s">
        <v>3742</v>
      </c>
      <c r="B2290" s="1">
        <v>43496</v>
      </c>
      <c r="C2290" t="s">
        <v>479</v>
      </c>
      <c r="D2290" t="s">
        <v>3743</v>
      </c>
      <c r="E2290" t="s">
        <v>3912</v>
      </c>
      <c r="F2290" t="s">
        <v>14225</v>
      </c>
      <c r="G2290" t="s">
        <v>14226</v>
      </c>
      <c r="H2290" t="s">
        <v>438</v>
      </c>
      <c r="I2290" t="s">
        <v>105</v>
      </c>
      <c r="J2290" t="s">
        <v>44</v>
      </c>
      <c r="K2290">
        <v>2003068.6429315601</v>
      </c>
      <c r="L2290">
        <v>25866859.715178698</v>
      </c>
      <c r="M2290">
        <v>0</v>
      </c>
      <c r="N2290">
        <v>-422124</v>
      </c>
      <c r="O2290">
        <v>0</v>
      </c>
      <c r="P2290" s="2">
        <v>2003068.6429315601</v>
      </c>
      <c r="Q2290">
        <v>0</v>
      </c>
      <c r="R2290">
        <v>0</v>
      </c>
      <c r="S2290">
        <f>+Table__192.168.17.17_SPDK_KanpusEF_GajiKemandoran[[#This Row],[GajiPokok]]+Table__192.168.17.17_SPDK_KanpusEF_GajiKemandoran[[#This Row],[Rapel]]+Table__192.168.17.17_SPDK_KanpusEF_GajiKemandoran[[#This Row],[Premi]]</f>
        <v>2003068.6429315601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84101</v>
      </c>
      <c r="AD2290">
        <v>0</v>
      </c>
      <c r="AE2290">
        <v>19497</v>
      </c>
      <c r="AF2290">
        <v>0</v>
      </c>
      <c r="AG2290">
        <v>0</v>
      </c>
      <c r="AH2290">
        <v>0</v>
      </c>
      <c r="AI2290">
        <v>106900</v>
      </c>
      <c r="AJ2290">
        <v>210498</v>
      </c>
      <c r="AK2290" s="2">
        <v>1792570.6429315601</v>
      </c>
      <c r="AL2290" t="s">
        <v>3913</v>
      </c>
    </row>
    <row r="2291" spans="1:38" x14ac:dyDescent="0.25">
      <c r="A2291" t="s">
        <v>492</v>
      </c>
      <c r="B2291" s="1">
        <v>43496</v>
      </c>
      <c r="C2291" t="s">
        <v>196</v>
      </c>
      <c r="D2291" t="s">
        <v>1169</v>
      </c>
      <c r="E2291" t="s">
        <v>1359</v>
      </c>
      <c r="F2291" t="s">
        <v>10390</v>
      </c>
      <c r="G2291" t="s">
        <v>1383</v>
      </c>
      <c r="H2291" t="s">
        <v>955</v>
      </c>
      <c r="I2291" t="s">
        <v>105</v>
      </c>
      <c r="J2291" t="s">
        <v>44</v>
      </c>
      <c r="K2291">
        <v>2137059</v>
      </c>
      <c r="L2291">
        <v>27474744</v>
      </c>
      <c r="M2291">
        <v>0</v>
      </c>
      <c r="N2291">
        <v>-422124</v>
      </c>
      <c r="O2291">
        <v>0</v>
      </c>
      <c r="P2291" s="2">
        <v>2002749</v>
      </c>
      <c r="Q2291">
        <v>0</v>
      </c>
      <c r="R2291">
        <v>134310</v>
      </c>
      <c r="S2291">
        <f>+Table__192.168.17.17_SPDK_KanpusEF_GajiKemandoran[[#This Row],[GajiPokok]]+Table__192.168.17.17_SPDK_KanpusEF_GajiKemandoran[[#This Row],[Rapel]]+Table__192.168.17.17_SPDK_KanpusEF_GajiKemandoran[[#This Row],[Premi]]</f>
        <v>2137059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84101</v>
      </c>
      <c r="AD2291">
        <v>0</v>
      </c>
      <c r="AE2291">
        <v>19497</v>
      </c>
      <c r="AF2291">
        <v>0</v>
      </c>
      <c r="AG2291">
        <v>0</v>
      </c>
      <c r="AH2291">
        <v>356528</v>
      </c>
      <c r="AI2291">
        <v>448050</v>
      </c>
      <c r="AJ2291">
        <v>908176</v>
      </c>
      <c r="AK2291" s="2">
        <v>1228883</v>
      </c>
      <c r="AL2291" t="s">
        <v>1360</v>
      </c>
    </row>
    <row r="2292" spans="1:38" x14ac:dyDescent="0.25">
      <c r="A2292" t="s">
        <v>1473</v>
      </c>
      <c r="B2292" s="1">
        <v>43496</v>
      </c>
      <c r="C2292" t="s">
        <v>479</v>
      </c>
      <c r="D2292" t="s">
        <v>1474</v>
      </c>
      <c r="E2292" t="s">
        <v>1591</v>
      </c>
      <c r="F2292" t="s">
        <v>10832</v>
      </c>
      <c r="G2292" t="s">
        <v>425</v>
      </c>
      <c r="H2292" t="s">
        <v>438</v>
      </c>
      <c r="I2292" t="s">
        <v>7908</v>
      </c>
      <c r="J2292" t="s">
        <v>44</v>
      </c>
      <c r="K2292">
        <v>2002537.6</v>
      </c>
      <c r="L2292">
        <v>25320823.199999999</v>
      </c>
      <c r="M2292">
        <v>0</v>
      </c>
      <c r="N2292">
        <v>-406020</v>
      </c>
      <c r="O2292">
        <v>0</v>
      </c>
      <c r="P2292" s="2">
        <v>2002537.6</v>
      </c>
      <c r="Q2292">
        <v>0</v>
      </c>
      <c r="R2292">
        <v>0</v>
      </c>
      <c r="S2292">
        <f>+Table__192.168.17.17_SPDK_KanpusEF_GajiKemandoran[[#This Row],[GajiPokok]]+Table__192.168.17.17_SPDK_KanpusEF_GajiKemandoran[[#This Row],[Rapel]]+Table__192.168.17.17_SPDK_KanpusEF_GajiKemandoran[[#This Row],[Premi]]</f>
        <v>2002537.6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70933</v>
      </c>
      <c r="AD2292">
        <v>0</v>
      </c>
      <c r="AE2292">
        <v>19050</v>
      </c>
      <c r="AF2292">
        <v>0</v>
      </c>
      <c r="AG2292">
        <v>0</v>
      </c>
      <c r="AH2292">
        <v>729543</v>
      </c>
      <c r="AI2292">
        <v>326012</v>
      </c>
      <c r="AJ2292">
        <v>1145538</v>
      </c>
      <c r="AK2292" s="2">
        <v>856999.60000000009</v>
      </c>
      <c r="AL2292" t="s">
        <v>1592</v>
      </c>
    </row>
    <row r="2293" spans="1:38" x14ac:dyDescent="0.25">
      <c r="A2293" t="s">
        <v>5054</v>
      </c>
      <c r="B2293" s="1">
        <v>43496</v>
      </c>
      <c r="C2293" t="s">
        <v>142</v>
      </c>
      <c r="D2293" t="s">
        <v>5055</v>
      </c>
      <c r="E2293" t="s">
        <v>5123</v>
      </c>
      <c r="F2293" t="s">
        <v>16280</v>
      </c>
      <c r="G2293" t="s">
        <v>16281</v>
      </c>
      <c r="H2293" t="s">
        <v>438</v>
      </c>
      <c r="I2293" t="s">
        <v>7915</v>
      </c>
      <c r="J2293" t="s">
        <v>44</v>
      </c>
      <c r="K2293">
        <v>2002515.4823529399</v>
      </c>
      <c r="L2293">
        <v>25571705.788235299</v>
      </c>
      <c r="M2293">
        <v>0</v>
      </c>
      <c r="N2293">
        <v>-402036</v>
      </c>
      <c r="O2293">
        <v>0</v>
      </c>
      <c r="P2293" s="2">
        <v>2002515.4823529399</v>
      </c>
      <c r="Q2293">
        <v>0</v>
      </c>
      <c r="R2293">
        <v>0</v>
      </c>
      <c r="S2293">
        <f>+Table__192.168.17.17_SPDK_KanpusEF_GajiKemandoran[[#This Row],[GajiPokok]]+Table__192.168.17.17_SPDK_KanpusEF_GajiKemandoran[[#This Row],[Rapel]]+Table__192.168.17.17_SPDK_KanpusEF_GajiKemandoran[[#This Row],[Premi]]</f>
        <v>2002515.4823529399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75890</v>
      </c>
      <c r="AD2293">
        <v>0</v>
      </c>
      <c r="AE2293">
        <v>18590</v>
      </c>
      <c r="AF2293">
        <v>0</v>
      </c>
      <c r="AG2293">
        <v>0</v>
      </c>
      <c r="AH2293">
        <v>0</v>
      </c>
      <c r="AI2293">
        <v>97800</v>
      </c>
      <c r="AJ2293">
        <v>192280</v>
      </c>
      <c r="AK2293" s="2">
        <v>1810235.4823529399</v>
      </c>
      <c r="AL2293" t="s">
        <v>5124</v>
      </c>
    </row>
    <row r="2294" spans="1:38" x14ac:dyDescent="0.25">
      <c r="A2294" t="s">
        <v>1648</v>
      </c>
      <c r="B2294" s="1">
        <v>43496</v>
      </c>
      <c r="C2294" t="s">
        <v>36</v>
      </c>
      <c r="D2294" t="s">
        <v>1649</v>
      </c>
      <c r="E2294" t="s">
        <v>1696</v>
      </c>
      <c r="F2294" t="s">
        <v>10994</v>
      </c>
      <c r="G2294" t="s">
        <v>8354</v>
      </c>
      <c r="H2294" t="s">
        <v>438</v>
      </c>
      <c r="I2294" t="s">
        <v>8006</v>
      </c>
      <c r="J2294" t="s">
        <v>44</v>
      </c>
      <c r="K2294">
        <v>2002274.13219616</v>
      </c>
      <c r="L2294">
        <v>25315501.586353999</v>
      </c>
      <c r="M2294">
        <v>0</v>
      </c>
      <c r="N2294">
        <v>-402888</v>
      </c>
      <c r="O2294">
        <v>0</v>
      </c>
      <c r="P2294" s="2">
        <v>2002274.13219616</v>
      </c>
      <c r="Q2294">
        <v>0</v>
      </c>
      <c r="R2294">
        <v>0</v>
      </c>
      <c r="S2294">
        <f>+Table__192.168.17.17_SPDK_KanpusEF_GajiKemandoran[[#This Row],[GajiPokok]]+Table__192.168.17.17_SPDK_KanpusEF_GajiKemandoran[[#This Row],[Rapel]]+Table__192.168.17.17_SPDK_KanpusEF_GajiKemandoran[[#This Row],[Premi]]</f>
        <v>2002274.13219616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70663</v>
      </c>
      <c r="AD2294">
        <v>0</v>
      </c>
      <c r="AE2294">
        <v>18705</v>
      </c>
      <c r="AF2294">
        <v>0</v>
      </c>
      <c r="AG2294">
        <v>0</v>
      </c>
      <c r="AH2294">
        <v>0</v>
      </c>
      <c r="AI2294">
        <v>264950</v>
      </c>
      <c r="AJ2294">
        <v>354318</v>
      </c>
      <c r="AK2294" s="2">
        <v>1647956.13219616</v>
      </c>
      <c r="AL2294" t="s">
        <v>1697</v>
      </c>
    </row>
    <row r="2295" spans="1:38" x14ac:dyDescent="0.25">
      <c r="A2295" t="s">
        <v>164</v>
      </c>
      <c r="B2295" s="1">
        <v>43496</v>
      </c>
      <c r="C2295" t="s">
        <v>142</v>
      </c>
      <c r="D2295" t="s">
        <v>587</v>
      </c>
      <c r="E2295" t="s">
        <v>675</v>
      </c>
      <c r="F2295" t="s">
        <v>8800</v>
      </c>
      <c r="G2295" t="s">
        <v>1227</v>
      </c>
      <c r="H2295" t="s">
        <v>438</v>
      </c>
      <c r="I2295" t="s">
        <v>99</v>
      </c>
      <c r="J2295" t="s">
        <v>44</v>
      </c>
      <c r="K2295">
        <v>2002248.9076923099</v>
      </c>
      <c r="L2295">
        <v>25859182.892307699</v>
      </c>
      <c r="M2295">
        <v>0</v>
      </c>
      <c r="N2295">
        <v>-425184</v>
      </c>
      <c r="O2295">
        <v>0</v>
      </c>
      <c r="P2295" s="2">
        <v>2002248.9076923099</v>
      </c>
      <c r="Q2295">
        <v>0</v>
      </c>
      <c r="R2295">
        <v>0</v>
      </c>
      <c r="S2295">
        <f>+Table__192.168.17.17_SPDK_KanpusEF_GajiKemandoran[[#This Row],[GajiPokok]]+Table__192.168.17.17_SPDK_KanpusEF_GajiKemandoran[[#This Row],[Rapel]]+Table__192.168.17.17_SPDK_KanpusEF_GajiKemandoran[[#This Row],[Premi]]</f>
        <v>2002248.9076923099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84371</v>
      </c>
      <c r="AD2295">
        <v>0</v>
      </c>
      <c r="AE2295">
        <v>19828</v>
      </c>
      <c r="AF2295">
        <v>0</v>
      </c>
      <c r="AG2295">
        <v>0</v>
      </c>
      <c r="AH2295">
        <v>671865</v>
      </c>
      <c r="AI2295">
        <v>156450</v>
      </c>
      <c r="AJ2295">
        <v>932514</v>
      </c>
      <c r="AK2295" s="2">
        <v>1069734.9076923099</v>
      </c>
      <c r="AL2295" t="s">
        <v>676</v>
      </c>
    </row>
    <row r="2296" spans="1:38" x14ac:dyDescent="0.25">
      <c r="A2296" t="s">
        <v>2485</v>
      </c>
      <c r="B2296" s="1">
        <v>43496</v>
      </c>
      <c r="C2296" t="s">
        <v>1473</v>
      </c>
      <c r="D2296" t="s">
        <v>2486</v>
      </c>
      <c r="E2296" t="s">
        <v>12382</v>
      </c>
      <c r="F2296" t="s">
        <v>12406</v>
      </c>
      <c r="G2296" t="s">
        <v>12407</v>
      </c>
      <c r="H2296" t="s">
        <v>2273</v>
      </c>
      <c r="I2296" t="s">
        <v>7908</v>
      </c>
      <c r="J2296" t="s">
        <v>44</v>
      </c>
      <c r="K2296">
        <v>2132893</v>
      </c>
      <c r="L2296">
        <v>26885088</v>
      </c>
      <c r="M2296">
        <v>0</v>
      </c>
      <c r="N2296">
        <v>-406020</v>
      </c>
      <c r="O2296">
        <v>0</v>
      </c>
      <c r="P2296" s="2">
        <v>2002225</v>
      </c>
      <c r="Q2296">
        <v>0</v>
      </c>
      <c r="R2296">
        <v>130668</v>
      </c>
      <c r="S2296">
        <f>+Table__192.168.17.17_SPDK_KanpusEF_GajiKemandoran[[#This Row],[GajiPokok]]+Table__192.168.17.17_SPDK_KanpusEF_GajiKemandoran[[#This Row],[Rapel]]+Table__192.168.17.17_SPDK_KanpusEF_GajiKemandoran[[#This Row],[Premi]]</f>
        <v>2132893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70933</v>
      </c>
      <c r="AD2296">
        <v>0</v>
      </c>
      <c r="AE2296">
        <v>19050</v>
      </c>
      <c r="AF2296">
        <v>0</v>
      </c>
      <c r="AG2296">
        <v>0</v>
      </c>
      <c r="AH2296">
        <v>0</v>
      </c>
      <c r="AI2296">
        <v>14300</v>
      </c>
      <c r="AJ2296">
        <v>104283</v>
      </c>
      <c r="AK2296" s="2">
        <v>2028610</v>
      </c>
      <c r="AL2296" t="s">
        <v>12385</v>
      </c>
    </row>
    <row r="2297" spans="1:38" x14ac:dyDescent="0.25">
      <c r="A2297" t="s">
        <v>1648</v>
      </c>
      <c r="B2297" s="1">
        <v>43496</v>
      </c>
      <c r="C2297" t="s">
        <v>36</v>
      </c>
      <c r="D2297" t="s">
        <v>1649</v>
      </c>
      <c r="E2297" t="s">
        <v>1694</v>
      </c>
      <c r="F2297" t="s">
        <v>10965</v>
      </c>
      <c r="G2297" t="s">
        <v>10966</v>
      </c>
      <c r="H2297" t="s">
        <v>438</v>
      </c>
      <c r="I2297" t="s">
        <v>7913</v>
      </c>
      <c r="J2297" t="s">
        <v>44</v>
      </c>
      <c r="K2297">
        <v>2001975.04477613</v>
      </c>
      <c r="L2297">
        <v>25312392.537313499</v>
      </c>
      <c r="M2297">
        <v>0</v>
      </c>
      <c r="N2297">
        <v>-403752</v>
      </c>
      <c r="O2297">
        <v>0</v>
      </c>
      <c r="P2297" s="2">
        <v>2001975.04477613</v>
      </c>
      <c r="Q2297">
        <v>0</v>
      </c>
      <c r="R2297">
        <v>0</v>
      </c>
      <c r="S2297">
        <f>+Table__192.168.17.17_SPDK_KanpusEF_GajiKemandoran[[#This Row],[GajiPokok]]+Table__192.168.17.17_SPDK_KanpusEF_GajiKemandoran[[#This Row],[Rapel]]+Table__192.168.17.17_SPDK_KanpusEF_GajiKemandoran[[#This Row],[Premi]]</f>
        <v>2001975.04477613</v>
      </c>
      <c r="T2297">
        <v>0</v>
      </c>
      <c r="U2297">
        <v>0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70723</v>
      </c>
      <c r="AD2297">
        <v>0</v>
      </c>
      <c r="AE2297">
        <v>18820</v>
      </c>
      <c r="AF2297">
        <v>0</v>
      </c>
      <c r="AG2297">
        <v>0</v>
      </c>
      <c r="AH2297">
        <v>0</v>
      </c>
      <c r="AI2297">
        <v>164950</v>
      </c>
      <c r="AJ2297">
        <v>254493</v>
      </c>
      <c r="AK2297" s="2">
        <v>1747482.04477613</v>
      </c>
      <c r="AL2297" t="s">
        <v>1695</v>
      </c>
    </row>
    <row r="2298" spans="1:38" x14ac:dyDescent="0.25">
      <c r="A2298" t="s">
        <v>36</v>
      </c>
      <c r="B2298" s="1">
        <v>43496</v>
      </c>
      <c r="C2298" t="s">
        <v>36</v>
      </c>
      <c r="D2298" t="s">
        <v>38</v>
      </c>
      <c r="E2298" t="s">
        <v>137</v>
      </c>
      <c r="F2298" t="s">
        <v>7961</v>
      </c>
      <c r="G2298" t="s">
        <v>7962</v>
      </c>
      <c r="H2298" t="s">
        <v>438</v>
      </c>
      <c r="I2298" t="s">
        <v>99</v>
      </c>
      <c r="J2298" t="s">
        <v>44</v>
      </c>
      <c r="K2298">
        <v>2877262.4461538498</v>
      </c>
      <c r="L2298">
        <v>36359345.353846103</v>
      </c>
      <c r="M2298">
        <v>0</v>
      </c>
      <c r="N2298">
        <v>-425184</v>
      </c>
      <c r="O2298">
        <v>0</v>
      </c>
      <c r="P2298" s="2">
        <v>2001970.4461538501</v>
      </c>
      <c r="Q2298">
        <v>875292</v>
      </c>
      <c r="R2298">
        <v>193401</v>
      </c>
      <c r="S2298">
        <f>+Table__192.168.17.17_SPDK_KanpusEF_GajiKemandoran[[#This Row],[GajiPokok]]+Table__192.168.17.17_SPDK_KanpusEF_GajiKemandoran[[#This Row],[Rapel]]+Table__192.168.17.17_SPDK_KanpusEF_GajiKemandoran[[#This Row],[Premi]]</f>
        <v>3070663.4461538503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84371</v>
      </c>
      <c r="AD2298">
        <v>0</v>
      </c>
      <c r="AE2298">
        <v>19828</v>
      </c>
      <c r="AF2298">
        <v>0</v>
      </c>
      <c r="AG2298">
        <v>0</v>
      </c>
      <c r="AH2298">
        <v>0</v>
      </c>
      <c r="AI2298">
        <v>935192</v>
      </c>
      <c r="AJ2298">
        <v>1039391</v>
      </c>
      <c r="AK2298" s="2">
        <v>2031272.4461538503</v>
      </c>
      <c r="AL2298" t="s">
        <v>138</v>
      </c>
    </row>
    <row r="2299" spans="1:38" x14ac:dyDescent="0.25">
      <c r="A2299" t="s">
        <v>492</v>
      </c>
      <c r="B2299" s="1">
        <v>43496</v>
      </c>
      <c r="C2299" t="s">
        <v>36</v>
      </c>
      <c r="D2299" t="s">
        <v>1169</v>
      </c>
      <c r="E2299" t="s">
        <v>1255</v>
      </c>
      <c r="F2299" t="s">
        <v>9901</v>
      </c>
      <c r="G2299" t="s">
        <v>260</v>
      </c>
      <c r="H2299" t="s">
        <v>438</v>
      </c>
      <c r="I2299" t="s">
        <v>7913</v>
      </c>
      <c r="J2299" t="s">
        <v>44</v>
      </c>
      <c r="K2299">
        <v>2863523.2527472498</v>
      </c>
      <c r="L2299">
        <v>36172155.032967001</v>
      </c>
      <c r="M2299">
        <v>0</v>
      </c>
      <c r="N2299">
        <v>-403752</v>
      </c>
      <c r="O2299">
        <v>0</v>
      </c>
      <c r="P2299" s="2">
        <v>2001764.25274725</v>
      </c>
      <c r="Q2299">
        <v>0</v>
      </c>
      <c r="R2299">
        <v>861759</v>
      </c>
      <c r="S2299">
        <f>+Table__192.168.17.17_SPDK_KanpusEF_GajiKemandoran[[#This Row],[GajiPokok]]+Table__192.168.17.17_SPDK_KanpusEF_GajiKemandoran[[#This Row],[Rapel]]+Table__192.168.17.17_SPDK_KanpusEF_GajiKemandoran[[#This Row],[Premi]]</f>
        <v>2863523.2527472498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81581</v>
      </c>
      <c r="AD2299">
        <v>0</v>
      </c>
      <c r="AE2299">
        <v>18820</v>
      </c>
      <c r="AF2299">
        <v>0</v>
      </c>
      <c r="AG2299">
        <v>0</v>
      </c>
      <c r="AH2299">
        <v>621940</v>
      </c>
      <c r="AI2299">
        <v>1254499</v>
      </c>
      <c r="AJ2299">
        <v>1976840</v>
      </c>
      <c r="AK2299" s="2">
        <v>886683.25274724979</v>
      </c>
      <c r="AL2299" t="s">
        <v>1256</v>
      </c>
    </row>
    <row r="2300" spans="1:38" x14ac:dyDescent="0.25">
      <c r="A2300" t="s">
        <v>7567</v>
      </c>
      <c r="B2300" s="1">
        <v>43496</v>
      </c>
      <c r="C2300" t="s">
        <v>142</v>
      </c>
      <c r="D2300" t="s">
        <v>7568</v>
      </c>
      <c r="E2300" t="s">
        <v>7634</v>
      </c>
      <c r="F2300" t="s">
        <v>20049</v>
      </c>
      <c r="G2300" t="s">
        <v>20050</v>
      </c>
      <c r="H2300" t="s">
        <v>2273</v>
      </c>
      <c r="I2300" t="s">
        <v>109</v>
      </c>
      <c r="J2300" t="s">
        <v>44</v>
      </c>
      <c r="K2300">
        <v>2143998</v>
      </c>
      <c r="L2300">
        <v>27507108</v>
      </c>
      <c r="M2300">
        <v>0</v>
      </c>
      <c r="N2300">
        <v>-419244</v>
      </c>
      <c r="O2300">
        <v>0</v>
      </c>
      <c r="P2300" s="2">
        <v>2001498</v>
      </c>
      <c r="Q2300">
        <v>0</v>
      </c>
      <c r="R2300">
        <v>142500</v>
      </c>
      <c r="S2300">
        <f>+Table__192.168.17.17_SPDK_KanpusEF_GajiKemandoran[[#This Row],[GajiPokok]]+Table__192.168.17.17_SPDK_KanpusEF_GajiKemandoran[[#This Row],[Rapel]]+Table__192.168.17.17_SPDK_KanpusEF_GajiKemandoran[[#This Row],[Premi]]</f>
        <v>2143998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82840</v>
      </c>
      <c r="AD2300">
        <v>0</v>
      </c>
      <c r="AE2300">
        <v>19166</v>
      </c>
      <c r="AF2300">
        <v>0</v>
      </c>
      <c r="AG2300">
        <v>0</v>
      </c>
      <c r="AH2300">
        <v>0</v>
      </c>
      <c r="AI2300">
        <v>656750</v>
      </c>
      <c r="AJ2300">
        <v>758756</v>
      </c>
      <c r="AK2300" s="2">
        <v>1385242</v>
      </c>
      <c r="AL2300" t="s">
        <v>7635</v>
      </c>
    </row>
    <row r="2301" spans="1:38" x14ac:dyDescent="0.25">
      <c r="A2301" t="s">
        <v>1967</v>
      </c>
      <c r="B2301" s="1">
        <v>43496</v>
      </c>
      <c r="C2301" t="s">
        <v>164</v>
      </c>
      <c r="D2301" t="s">
        <v>1968</v>
      </c>
      <c r="E2301" t="s">
        <v>2075</v>
      </c>
      <c r="F2301" t="s">
        <v>11738</v>
      </c>
      <c r="G2301" t="s">
        <v>1234</v>
      </c>
      <c r="H2301" t="s">
        <v>2273</v>
      </c>
      <c r="I2301" t="s">
        <v>109</v>
      </c>
      <c r="J2301" t="s">
        <v>44</v>
      </c>
      <c r="K2301">
        <v>2385698</v>
      </c>
      <c r="L2301">
        <v>29946696</v>
      </c>
      <c r="M2301">
        <v>0</v>
      </c>
      <c r="N2301">
        <v>-419244</v>
      </c>
      <c r="O2301">
        <v>0</v>
      </c>
      <c r="P2301" s="2">
        <v>2001498</v>
      </c>
      <c r="Q2301">
        <v>0</v>
      </c>
      <c r="R2301">
        <v>384200</v>
      </c>
      <c r="S2301">
        <f>+Table__192.168.17.17_SPDK_KanpusEF_GajiKemandoran[[#This Row],[GajiPokok]]+Table__192.168.17.17_SPDK_KanpusEF_GajiKemandoran[[#This Row],[Rapel]]+Table__192.168.17.17_SPDK_KanpusEF_GajiKemandoran[[#This Row],[Premi]]</f>
        <v>2385698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73240</v>
      </c>
      <c r="AD2301">
        <v>0</v>
      </c>
      <c r="AE2301">
        <v>19166</v>
      </c>
      <c r="AF2301">
        <v>0</v>
      </c>
      <c r="AG2301">
        <v>0</v>
      </c>
      <c r="AH2301">
        <v>0</v>
      </c>
      <c r="AI2301">
        <v>252000</v>
      </c>
      <c r="AJ2301">
        <v>344406</v>
      </c>
      <c r="AK2301" s="2">
        <v>2041292</v>
      </c>
      <c r="AL2301" t="s">
        <v>2076</v>
      </c>
    </row>
    <row r="2302" spans="1:38" x14ac:dyDescent="0.25">
      <c r="A2302" t="s">
        <v>2685</v>
      </c>
      <c r="B2302" s="1">
        <v>43496</v>
      </c>
      <c r="C2302" t="s">
        <v>1648</v>
      </c>
      <c r="D2302" t="s">
        <v>2686</v>
      </c>
      <c r="E2302" t="s">
        <v>13001</v>
      </c>
      <c r="F2302" t="s">
        <v>13056</v>
      </c>
      <c r="G2302" t="s">
        <v>12141</v>
      </c>
      <c r="H2302" t="s">
        <v>438</v>
      </c>
      <c r="I2302" t="s">
        <v>7913</v>
      </c>
      <c r="J2302" t="s">
        <v>44</v>
      </c>
      <c r="K2302">
        <v>2001233.1013287499</v>
      </c>
      <c r="L2302">
        <v>25747789.215945002</v>
      </c>
      <c r="M2302">
        <v>0</v>
      </c>
      <c r="N2302">
        <v>-403752</v>
      </c>
      <c r="O2302">
        <v>0</v>
      </c>
      <c r="P2302" s="2">
        <v>2001233.1013287499</v>
      </c>
      <c r="Q2302">
        <v>0</v>
      </c>
      <c r="R2302">
        <v>0</v>
      </c>
      <c r="S2302">
        <f>+Table__192.168.17.17_SPDK_KanpusEF_GajiKemandoran[[#This Row],[GajiPokok]]+Table__192.168.17.17_SPDK_KanpusEF_GajiKemandoran[[#This Row],[Rapel]]+Table__192.168.17.17_SPDK_KanpusEF_GajiKemandoran[[#This Row],[Premi]]</f>
        <v>2001233.1013287499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0</v>
      </c>
      <c r="AB2302">
        <v>0</v>
      </c>
      <c r="AC2302">
        <v>79979</v>
      </c>
      <c r="AD2302">
        <v>0</v>
      </c>
      <c r="AE2302">
        <v>18820</v>
      </c>
      <c r="AF2302">
        <v>0</v>
      </c>
      <c r="AG2302">
        <v>0</v>
      </c>
      <c r="AH2302">
        <v>1088835</v>
      </c>
      <c r="AI2302">
        <v>6250</v>
      </c>
      <c r="AJ2302">
        <v>1193884</v>
      </c>
      <c r="AK2302" s="2">
        <v>807349.10132874991</v>
      </c>
      <c r="AL2302" t="s">
        <v>13003</v>
      </c>
    </row>
    <row r="2303" spans="1:38" x14ac:dyDescent="0.25">
      <c r="A2303" t="s">
        <v>7795</v>
      </c>
      <c r="B2303" s="1">
        <v>43496</v>
      </c>
      <c r="C2303" t="s">
        <v>255</v>
      </c>
      <c r="D2303" t="s">
        <v>7796</v>
      </c>
      <c r="E2303" t="s">
        <v>7900</v>
      </c>
      <c r="F2303" t="s">
        <v>20491</v>
      </c>
      <c r="G2303" t="s">
        <v>20492</v>
      </c>
      <c r="H2303" t="s">
        <v>261</v>
      </c>
      <c r="I2303" t="s">
        <v>83</v>
      </c>
      <c r="J2303" t="s">
        <v>44</v>
      </c>
      <c r="K2303">
        <v>2001012</v>
      </c>
      <c r="L2303">
        <v>25691460</v>
      </c>
      <c r="M2303">
        <v>0</v>
      </c>
      <c r="N2303">
        <v>-461856</v>
      </c>
      <c r="O2303">
        <v>0</v>
      </c>
      <c r="P2303" s="2">
        <v>2001012</v>
      </c>
      <c r="Q2303">
        <v>0</v>
      </c>
      <c r="R2303">
        <v>0</v>
      </c>
      <c r="S2303">
        <f>+Table__192.168.17.17_SPDK_KanpusEF_GajiKemandoran[[#This Row],[GajiPokok]]+Table__192.168.17.17_SPDK_KanpusEF_GajiKemandoran[[#This Row],[Rapel]]+Table__192.168.17.17_SPDK_KanpusEF_GajiKemandoran[[#This Row],[Premi]]</f>
        <v>2001012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85010</v>
      </c>
      <c r="AD2303">
        <v>0</v>
      </c>
      <c r="AE2303">
        <v>21816</v>
      </c>
      <c r="AF2303">
        <v>0</v>
      </c>
      <c r="AG2303">
        <v>0</v>
      </c>
      <c r="AH2303">
        <v>0</v>
      </c>
      <c r="AI2303">
        <v>664500</v>
      </c>
      <c r="AJ2303">
        <v>771326</v>
      </c>
      <c r="AK2303" s="2">
        <v>1229686</v>
      </c>
      <c r="AL2303" t="s">
        <v>7901</v>
      </c>
    </row>
    <row r="2304" spans="1:38" x14ac:dyDescent="0.25">
      <c r="A2304" t="s">
        <v>6098</v>
      </c>
      <c r="B2304" s="1">
        <v>43496</v>
      </c>
      <c r="C2304" t="s">
        <v>36</v>
      </c>
      <c r="D2304" t="s">
        <v>6099</v>
      </c>
      <c r="E2304" t="s">
        <v>18021</v>
      </c>
      <c r="F2304" t="s">
        <v>18031</v>
      </c>
      <c r="G2304" t="s">
        <v>18032</v>
      </c>
      <c r="H2304" t="s">
        <v>86</v>
      </c>
      <c r="I2304" t="s">
        <v>83</v>
      </c>
      <c r="J2304" t="s">
        <v>44</v>
      </c>
      <c r="K2304">
        <v>2484763</v>
      </c>
      <c r="L2304">
        <v>31609188</v>
      </c>
      <c r="M2304">
        <v>0</v>
      </c>
      <c r="N2304">
        <v>-461856</v>
      </c>
      <c r="O2304">
        <v>0</v>
      </c>
      <c r="P2304" s="2">
        <v>2001012</v>
      </c>
      <c r="Q2304">
        <v>0</v>
      </c>
      <c r="R2304">
        <v>483751</v>
      </c>
      <c r="S2304">
        <f>+Table__192.168.17.17_SPDK_KanpusEF_GajiKemandoran[[#This Row],[GajiPokok]]+Table__192.168.17.17_SPDK_KanpusEF_GajiKemandoran[[#This Row],[Rapel]]+Table__192.168.17.17_SPDK_KanpusEF_GajiKemandoran[[#This Row],[Premi]]</f>
        <v>2484763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87359</v>
      </c>
      <c r="AD2304">
        <v>0</v>
      </c>
      <c r="AE2304">
        <v>21816</v>
      </c>
      <c r="AF2304">
        <v>0</v>
      </c>
      <c r="AG2304">
        <v>0</v>
      </c>
      <c r="AH2304">
        <v>729543</v>
      </c>
      <c r="AI2304">
        <v>392733</v>
      </c>
      <c r="AJ2304">
        <v>1231451</v>
      </c>
      <c r="AK2304" s="2">
        <v>1253312</v>
      </c>
      <c r="AL2304" t="s">
        <v>18024</v>
      </c>
    </row>
    <row r="2305" spans="1:38" x14ac:dyDescent="0.25">
      <c r="A2305" t="s">
        <v>4020</v>
      </c>
      <c r="B2305" s="1">
        <v>43496</v>
      </c>
      <c r="C2305" t="s">
        <v>180</v>
      </c>
      <c r="D2305" t="s">
        <v>4021</v>
      </c>
      <c r="E2305" t="s">
        <v>4154</v>
      </c>
      <c r="F2305" t="s">
        <v>14665</v>
      </c>
      <c r="G2305" t="s">
        <v>1854</v>
      </c>
      <c r="H2305" t="s">
        <v>133</v>
      </c>
      <c r="I2305" t="s">
        <v>83</v>
      </c>
      <c r="J2305" t="s">
        <v>44</v>
      </c>
      <c r="K2305">
        <v>2001012</v>
      </c>
      <c r="L2305">
        <v>25881060</v>
      </c>
      <c r="M2305">
        <v>0</v>
      </c>
      <c r="N2305">
        <v>-461856</v>
      </c>
      <c r="O2305">
        <v>0</v>
      </c>
      <c r="P2305" s="2">
        <v>2001012</v>
      </c>
      <c r="Q2305">
        <v>0</v>
      </c>
      <c r="R2305">
        <v>0</v>
      </c>
      <c r="S2305">
        <f>+Table__192.168.17.17_SPDK_KanpusEF_GajiKemandoran[[#This Row],[GajiPokok]]+Table__192.168.17.17_SPDK_KanpusEF_GajiKemandoran[[#This Row],[Rapel]]+Table__192.168.17.17_SPDK_KanpusEF_GajiKemandoran[[#This Row],[Premi]]</f>
        <v>2001012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88961</v>
      </c>
      <c r="AD2305">
        <v>0</v>
      </c>
      <c r="AE2305">
        <v>21816</v>
      </c>
      <c r="AF2305">
        <v>0</v>
      </c>
      <c r="AG2305">
        <v>0</v>
      </c>
      <c r="AH2305">
        <v>0</v>
      </c>
      <c r="AI2305">
        <v>133100</v>
      </c>
      <c r="AJ2305">
        <v>243877</v>
      </c>
      <c r="AK2305" s="2">
        <v>1757135</v>
      </c>
      <c r="AL2305" t="s">
        <v>4155</v>
      </c>
    </row>
    <row r="2306" spans="1:38" x14ac:dyDescent="0.25">
      <c r="A2306" t="s">
        <v>6484</v>
      </c>
      <c r="B2306" s="1">
        <v>43496</v>
      </c>
      <c r="C2306" t="s">
        <v>255</v>
      </c>
      <c r="D2306" t="s">
        <v>6485</v>
      </c>
      <c r="E2306" t="s">
        <v>6571</v>
      </c>
      <c r="F2306" t="s">
        <v>19004</v>
      </c>
      <c r="G2306" t="s">
        <v>985</v>
      </c>
      <c r="H2306" t="s">
        <v>959</v>
      </c>
      <c r="I2306" t="s">
        <v>83</v>
      </c>
      <c r="J2306" t="s">
        <v>44</v>
      </c>
      <c r="K2306">
        <v>2201481</v>
      </c>
      <c r="L2306">
        <v>28237704</v>
      </c>
      <c r="M2306">
        <v>0</v>
      </c>
      <c r="N2306">
        <v>-461856</v>
      </c>
      <c r="O2306">
        <v>0</v>
      </c>
      <c r="P2306" s="2">
        <v>2001012</v>
      </c>
      <c r="Q2306">
        <v>0</v>
      </c>
      <c r="R2306">
        <v>200469</v>
      </c>
      <c r="S2306">
        <f>+Table__192.168.17.17_SPDK_KanpusEF_GajiKemandoran[[#This Row],[GajiPokok]]+Table__192.168.17.17_SPDK_KanpusEF_GajiKemandoran[[#This Row],[Rapel]]+Table__192.168.17.17_SPDK_KanpusEF_GajiKemandoran[[#This Row],[Premi]]</f>
        <v>2201481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87940</v>
      </c>
      <c r="AD2306">
        <v>0</v>
      </c>
      <c r="AE2306">
        <v>21816</v>
      </c>
      <c r="AF2306">
        <v>0</v>
      </c>
      <c r="AG2306">
        <v>0</v>
      </c>
      <c r="AH2306">
        <v>0</v>
      </c>
      <c r="AI2306">
        <v>49170</v>
      </c>
      <c r="AJ2306">
        <v>158926</v>
      </c>
      <c r="AK2306" s="2">
        <v>2042555</v>
      </c>
      <c r="AL2306" t="s">
        <v>6572</v>
      </c>
    </row>
    <row r="2307" spans="1:38" x14ac:dyDescent="0.25">
      <c r="A2307" t="s">
        <v>1473</v>
      </c>
      <c r="B2307" s="1">
        <v>43496</v>
      </c>
      <c r="C2307" t="s">
        <v>180</v>
      </c>
      <c r="D2307" t="s">
        <v>1474</v>
      </c>
      <c r="E2307" t="s">
        <v>1576</v>
      </c>
      <c r="F2307" t="s">
        <v>10800</v>
      </c>
      <c r="G2307" t="s">
        <v>9001</v>
      </c>
      <c r="H2307" t="s">
        <v>438</v>
      </c>
      <c r="I2307" t="s">
        <v>7911</v>
      </c>
      <c r="J2307" t="s">
        <v>44</v>
      </c>
      <c r="K2307">
        <v>2000745.9538461501</v>
      </c>
      <c r="L2307">
        <v>25298363.446153902</v>
      </c>
      <c r="M2307">
        <v>0</v>
      </c>
      <c r="N2307">
        <v>-404784</v>
      </c>
      <c r="O2307">
        <v>0</v>
      </c>
      <c r="P2307" s="2">
        <v>2000745.9538461501</v>
      </c>
      <c r="Q2307">
        <v>0</v>
      </c>
      <c r="R2307">
        <v>0</v>
      </c>
      <c r="S2307">
        <f>+Table__192.168.17.17_SPDK_KanpusEF_GajiKemandoran[[#This Row],[GajiPokok]]+Table__192.168.17.17_SPDK_KanpusEF_GajiKemandoran[[#This Row],[Rapel]]+Table__192.168.17.17_SPDK_KanpusEF_GajiKemandoran[[#This Row],[Premi]]</f>
        <v>2000745.9538461501</v>
      </c>
      <c r="T2307">
        <v>0</v>
      </c>
      <c r="U2307">
        <v>0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70813</v>
      </c>
      <c r="AD2307">
        <v>0</v>
      </c>
      <c r="AE2307">
        <v>18935</v>
      </c>
      <c r="AF2307">
        <v>0</v>
      </c>
      <c r="AG2307">
        <v>0</v>
      </c>
      <c r="AH2307">
        <v>729543</v>
      </c>
      <c r="AI2307">
        <v>83455</v>
      </c>
      <c r="AJ2307">
        <v>902746</v>
      </c>
      <c r="AK2307" s="2">
        <v>1097999.9538461501</v>
      </c>
      <c r="AL2307" t="s">
        <v>1577</v>
      </c>
    </row>
    <row r="2308" spans="1:38" x14ac:dyDescent="0.25">
      <c r="A2308" t="s">
        <v>5233</v>
      </c>
      <c r="B2308" s="1">
        <v>43496</v>
      </c>
      <c r="C2308" t="s">
        <v>142</v>
      </c>
      <c r="D2308" t="s">
        <v>5234</v>
      </c>
      <c r="E2308" t="s">
        <v>5330</v>
      </c>
      <c r="F2308" t="s">
        <v>16616</v>
      </c>
      <c r="G2308" t="s">
        <v>9207</v>
      </c>
      <c r="H2308" t="s">
        <v>438</v>
      </c>
      <c r="I2308" t="s">
        <v>8291</v>
      </c>
      <c r="J2308" t="s">
        <v>44</v>
      </c>
      <c r="K2308">
        <v>2000458.56</v>
      </c>
      <c r="L2308">
        <v>25546542.719999999</v>
      </c>
      <c r="M2308">
        <v>0</v>
      </c>
      <c r="N2308">
        <v>-401184</v>
      </c>
      <c r="O2308">
        <v>0</v>
      </c>
      <c r="P2308" s="2">
        <v>2000458.56</v>
      </c>
      <c r="Q2308">
        <v>0</v>
      </c>
      <c r="R2308">
        <v>0</v>
      </c>
      <c r="S2308">
        <f>+Table__192.168.17.17_SPDK_KanpusEF_GajiKemandoran[[#This Row],[GajiPokok]]+Table__192.168.17.17_SPDK_KanpusEF_GajiKemandoran[[#This Row],[Rapel]]+Table__192.168.17.17_SPDK_KanpusEF_GajiKemandoran[[#This Row],[Premi]]</f>
        <v>2000458.56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75830</v>
      </c>
      <c r="AD2308">
        <v>0</v>
      </c>
      <c r="AE2308">
        <v>18475</v>
      </c>
      <c r="AF2308">
        <v>0</v>
      </c>
      <c r="AG2308">
        <v>0</v>
      </c>
      <c r="AH2308">
        <v>0</v>
      </c>
      <c r="AI2308">
        <v>717400</v>
      </c>
      <c r="AJ2308">
        <v>811705</v>
      </c>
      <c r="AK2308" s="2">
        <v>1188753.56</v>
      </c>
      <c r="AL2308" t="s">
        <v>5331</v>
      </c>
    </row>
    <row r="2309" spans="1:38" x14ac:dyDescent="0.25">
      <c r="A2309" t="s">
        <v>7409</v>
      </c>
      <c r="B2309" s="1">
        <v>43496</v>
      </c>
      <c r="C2309" t="s">
        <v>255</v>
      </c>
      <c r="D2309" t="s">
        <v>7410</v>
      </c>
      <c r="E2309" t="s">
        <v>7547</v>
      </c>
      <c r="F2309" t="s">
        <v>19859</v>
      </c>
      <c r="G2309" t="s">
        <v>101</v>
      </c>
      <c r="H2309" t="s">
        <v>318</v>
      </c>
      <c r="I2309" t="s">
        <v>287</v>
      </c>
      <c r="J2309" t="s">
        <v>44</v>
      </c>
      <c r="K2309">
        <v>3053556</v>
      </c>
      <c r="L2309">
        <v>38330388</v>
      </c>
      <c r="M2309">
        <v>0</v>
      </c>
      <c r="N2309">
        <v>-469704</v>
      </c>
      <c r="O2309">
        <v>0</v>
      </c>
      <c r="P2309" s="2">
        <v>2000230</v>
      </c>
      <c r="Q2309">
        <v>0</v>
      </c>
      <c r="R2309">
        <v>1053326</v>
      </c>
      <c r="S2309">
        <f>+Table__192.168.17.17_SPDK_KanpusEF_GajiKemandoran[[#This Row],[GajiPokok]]+Table__192.168.17.17_SPDK_KanpusEF_GajiKemandoran[[#This Row],[Rapel]]+Table__192.168.17.17_SPDK_KanpusEF_GajiKemandoran[[#This Row],[Premi]]</f>
        <v>3053556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86060</v>
      </c>
      <c r="AD2309">
        <v>0</v>
      </c>
      <c r="AE2309">
        <v>22148</v>
      </c>
      <c r="AF2309">
        <v>0</v>
      </c>
      <c r="AG2309">
        <v>0</v>
      </c>
      <c r="AH2309">
        <v>761871</v>
      </c>
      <c r="AI2309">
        <v>329500</v>
      </c>
      <c r="AJ2309">
        <v>1199579</v>
      </c>
      <c r="AK2309" s="2">
        <v>1853977</v>
      </c>
      <c r="AL2309" t="s">
        <v>7548</v>
      </c>
    </row>
    <row r="2310" spans="1:38" x14ac:dyDescent="0.25">
      <c r="A2310" t="s">
        <v>164</v>
      </c>
      <c r="B2310" s="1">
        <v>43496</v>
      </c>
      <c r="C2310" t="s">
        <v>142</v>
      </c>
      <c r="D2310" t="s">
        <v>587</v>
      </c>
      <c r="E2310" t="s">
        <v>662</v>
      </c>
      <c r="F2310" t="s">
        <v>8818</v>
      </c>
      <c r="G2310" t="s">
        <v>8819</v>
      </c>
      <c r="H2310" t="s">
        <v>438</v>
      </c>
      <c r="I2310" t="s">
        <v>109</v>
      </c>
      <c r="J2310" t="s">
        <v>44</v>
      </c>
      <c r="K2310">
        <v>3006673.6190769202</v>
      </c>
      <c r="L2310">
        <v>37908199.4289231</v>
      </c>
      <c r="M2310">
        <v>0</v>
      </c>
      <c r="N2310">
        <v>-419244</v>
      </c>
      <c r="O2310">
        <v>0</v>
      </c>
      <c r="P2310" s="2">
        <v>1999920.61907692</v>
      </c>
      <c r="Q2310">
        <v>0</v>
      </c>
      <c r="R2310">
        <v>1006753</v>
      </c>
      <c r="S2310">
        <f>+Table__192.168.17.17_SPDK_KanpusEF_GajiKemandoran[[#This Row],[GajiPokok]]+Table__192.168.17.17_SPDK_KanpusEF_GajiKemandoran[[#This Row],[Rapel]]+Table__192.168.17.17_SPDK_KanpusEF_GajiKemandoran[[#This Row],[Premi]]</f>
        <v>3006673.6190769197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83861</v>
      </c>
      <c r="AD2310">
        <v>0</v>
      </c>
      <c r="AE2310">
        <v>19166</v>
      </c>
      <c r="AF2310">
        <v>0</v>
      </c>
      <c r="AG2310">
        <v>0</v>
      </c>
      <c r="AH2310">
        <v>0</v>
      </c>
      <c r="AI2310">
        <v>1478203</v>
      </c>
      <c r="AJ2310">
        <v>1581230</v>
      </c>
      <c r="AK2310" s="2">
        <v>1425443.6190769197</v>
      </c>
      <c r="AL2310" t="s">
        <v>663</v>
      </c>
    </row>
    <row r="2311" spans="1:38" x14ac:dyDescent="0.25">
      <c r="A2311" t="s">
        <v>479</v>
      </c>
      <c r="B2311" s="1">
        <v>43496</v>
      </c>
      <c r="C2311" t="s">
        <v>142</v>
      </c>
      <c r="D2311" t="s">
        <v>994</v>
      </c>
      <c r="E2311" t="s">
        <v>1071</v>
      </c>
      <c r="F2311" t="s">
        <v>9481</v>
      </c>
      <c r="G2311" t="s">
        <v>9482</v>
      </c>
      <c r="H2311" t="s">
        <v>438</v>
      </c>
      <c r="I2311" t="s">
        <v>109</v>
      </c>
      <c r="J2311" t="s">
        <v>44</v>
      </c>
      <c r="K2311">
        <v>2834799.4317349601</v>
      </c>
      <c r="L2311">
        <v>35741525.180819497</v>
      </c>
      <c r="M2311">
        <v>0</v>
      </c>
      <c r="N2311">
        <v>-419244</v>
      </c>
      <c r="O2311">
        <v>0</v>
      </c>
      <c r="P2311" s="2">
        <v>1999844.4317349601</v>
      </c>
      <c r="Q2311">
        <v>0</v>
      </c>
      <c r="R2311">
        <v>952755</v>
      </c>
      <c r="S2311">
        <f>+Table__192.168.17.17_SPDK_KanpusEF_GajiKemandoran[[#This Row],[GajiPokok]]+Table__192.168.17.17_SPDK_KanpusEF_GajiKemandoran[[#This Row],[Rapel]]+Table__192.168.17.17_SPDK_KanpusEF_GajiKemandoran[[#This Row],[Premi]]</f>
        <v>2952599.4317349601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81690</v>
      </c>
      <c r="AD2311">
        <v>0</v>
      </c>
      <c r="AE2311">
        <v>19166</v>
      </c>
      <c r="AF2311">
        <v>0</v>
      </c>
      <c r="AG2311">
        <v>0</v>
      </c>
      <c r="AH2311">
        <v>0</v>
      </c>
      <c r="AI2311">
        <v>1254655</v>
      </c>
      <c r="AJ2311">
        <v>1355511</v>
      </c>
      <c r="AK2311" s="2">
        <v>1597088.4317349601</v>
      </c>
      <c r="AL2311" t="s">
        <v>834</v>
      </c>
    </row>
    <row r="2312" spans="1:38" x14ac:dyDescent="0.25">
      <c r="A2312" t="s">
        <v>479</v>
      </c>
      <c r="B2312" s="1">
        <v>43496</v>
      </c>
      <c r="C2312" t="s">
        <v>142</v>
      </c>
      <c r="D2312" t="s">
        <v>994</v>
      </c>
      <c r="E2312" t="s">
        <v>1071</v>
      </c>
      <c r="F2312" t="s">
        <v>9484</v>
      </c>
      <c r="G2312" t="s">
        <v>7102</v>
      </c>
      <c r="H2312" t="s">
        <v>438</v>
      </c>
      <c r="I2312" t="s">
        <v>109</v>
      </c>
      <c r="J2312" t="s">
        <v>44</v>
      </c>
      <c r="K2312">
        <v>2834322.8704446401</v>
      </c>
      <c r="L2312">
        <v>35735806.445335701</v>
      </c>
      <c r="M2312">
        <v>0</v>
      </c>
      <c r="N2312">
        <v>-419244</v>
      </c>
      <c r="O2312">
        <v>0</v>
      </c>
      <c r="P2312" s="2">
        <v>1999576.8704446401</v>
      </c>
      <c r="Q2312">
        <v>0</v>
      </c>
      <c r="R2312">
        <v>952546</v>
      </c>
      <c r="S2312">
        <f>+Table__192.168.17.17_SPDK_KanpusEF_GajiKemandoran[[#This Row],[GajiPokok]]+Table__192.168.17.17_SPDK_KanpusEF_GajiKemandoran[[#This Row],[Rapel]]+Table__192.168.17.17_SPDK_KanpusEF_GajiKemandoran[[#This Row],[Premi]]</f>
        <v>2952122.8704446401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81690</v>
      </c>
      <c r="AD2312">
        <v>0</v>
      </c>
      <c r="AE2312">
        <v>19166</v>
      </c>
      <c r="AF2312">
        <v>0</v>
      </c>
      <c r="AG2312">
        <v>0</v>
      </c>
      <c r="AH2312">
        <v>494923</v>
      </c>
      <c r="AI2312">
        <v>989446</v>
      </c>
      <c r="AJ2312">
        <v>1585225</v>
      </c>
      <c r="AK2312" s="2">
        <v>1366897.8704446401</v>
      </c>
      <c r="AL2312" t="s">
        <v>834</v>
      </c>
    </row>
    <row r="2313" spans="1:38" x14ac:dyDescent="0.25">
      <c r="A2313" t="s">
        <v>3742</v>
      </c>
      <c r="B2313" s="1">
        <v>43496</v>
      </c>
      <c r="C2313" t="s">
        <v>164</v>
      </c>
      <c r="D2313" t="s">
        <v>3743</v>
      </c>
      <c r="E2313" t="s">
        <v>3853</v>
      </c>
      <c r="F2313" t="s">
        <v>14069</v>
      </c>
      <c r="G2313" t="s">
        <v>1383</v>
      </c>
      <c r="H2313" t="s">
        <v>438</v>
      </c>
      <c r="I2313" t="s">
        <v>105</v>
      </c>
      <c r="J2313" t="s">
        <v>44</v>
      </c>
      <c r="K2313">
        <v>1999312.46769231</v>
      </c>
      <c r="L2313">
        <v>25821785.612307701</v>
      </c>
      <c r="M2313">
        <v>0</v>
      </c>
      <c r="N2313">
        <v>-422124</v>
      </c>
      <c r="O2313">
        <v>0</v>
      </c>
      <c r="P2313" s="2">
        <v>1999312.4676923081</v>
      </c>
      <c r="Q2313">
        <v>0</v>
      </c>
      <c r="R2313">
        <v>0</v>
      </c>
      <c r="S2313">
        <f>+Table__192.168.17.17_SPDK_KanpusEF_GajiKemandoran[[#This Row],[GajiPokok]]+Table__192.168.17.17_SPDK_KanpusEF_GajiKemandoran[[#This Row],[Rapel]]+Table__192.168.17.17_SPDK_KanpusEF_GajiKemandoran[[#This Row],[Premi]]</f>
        <v>1999312.4676923081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84101</v>
      </c>
      <c r="AD2313">
        <v>0</v>
      </c>
      <c r="AE2313">
        <v>19497</v>
      </c>
      <c r="AF2313">
        <v>0</v>
      </c>
      <c r="AG2313">
        <v>0</v>
      </c>
      <c r="AH2313">
        <v>0</v>
      </c>
      <c r="AI2313">
        <v>41700</v>
      </c>
      <c r="AJ2313">
        <v>145298</v>
      </c>
      <c r="AK2313" s="2">
        <v>1854014.4676923081</v>
      </c>
      <c r="AL2313" t="s">
        <v>3854</v>
      </c>
    </row>
    <row r="2314" spans="1:38" x14ac:dyDescent="0.25">
      <c r="A2314" t="s">
        <v>7567</v>
      </c>
      <c r="B2314" s="1">
        <v>43496</v>
      </c>
      <c r="C2314" t="s">
        <v>142</v>
      </c>
      <c r="D2314" t="s">
        <v>7568</v>
      </c>
      <c r="E2314" t="s">
        <v>7638</v>
      </c>
      <c r="F2314" t="s">
        <v>20070</v>
      </c>
      <c r="G2314" t="s">
        <v>3120</v>
      </c>
      <c r="H2314" t="s">
        <v>2273</v>
      </c>
      <c r="I2314" t="s">
        <v>7915</v>
      </c>
      <c r="J2314" t="s">
        <v>44</v>
      </c>
      <c r="K2314">
        <v>2223896</v>
      </c>
      <c r="L2314">
        <v>28446684</v>
      </c>
      <c r="M2314">
        <v>0</v>
      </c>
      <c r="N2314">
        <v>-402036</v>
      </c>
      <c r="O2314">
        <v>0</v>
      </c>
      <c r="P2314" s="2">
        <v>1998496</v>
      </c>
      <c r="Q2314">
        <v>0</v>
      </c>
      <c r="R2314">
        <v>225400</v>
      </c>
      <c r="S2314">
        <f>+Table__192.168.17.17_SPDK_KanpusEF_GajiKemandoran[[#This Row],[GajiPokok]]+Table__192.168.17.17_SPDK_KanpusEF_GajiKemandoran[[#This Row],[Rapel]]+Table__192.168.17.17_SPDK_KanpusEF_GajiKemandoran[[#This Row],[Premi]]</f>
        <v>2223896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80440</v>
      </c>
      <c r="AD2314">
        <v>0</v>
      </c>
      <c r="AE2314">
        <v>18590</v>
      </c>
      <c r="AF2314">
        <v>0</v>
      </c>
      <c r="AG2314">
        <v>0</v>
      </c>
      <c r="AH2314">
        <v>0</v>
      </c>
      <c r="AI2314">
        <v>412750</v>
      </c>
      <c r="AJ2314">
        <v>511780</v>
      </c>
      <c r="AK2314" s="2">
        <v>1712116</v>
      </c>
      <c r="AL2314" t="s">
        <v>7639</v>
      </c>
    </row>
    <row r="2315" spans="1:38" x14ac:dyDescent="0.25">
      <c r="A2315" t="s">
        <v>180</v>
      </c>
      <c r="B2315" s="1">
        <v>43496</v>
      </c>
      <c r="C2315" t="s">
        <v>164</v>
      </c>
      <c r="D2315" t="s">
        <v>796</v>
      </c>
      <c r="E2315" t="s">
        <v>906</v>
      </c>
      <c r="F2315" t="s">
        <v>9266</v>
      </c>
      <c r="G2315" t="s">
        <v>8107</v>
      </c>
      <c r="H2315" t="s">
        <v>438</v>
      </c>
      <c r="I2315" t="s">
        <v>109</v>
      </c>
      <c r="J2315" t="s">
        <v>44</v>
      </c>
      <c r="K2315">
        <v>1998380.1687344899</v>
      </c>
      <c r="L2315">
        <v>25808678.024813902</v>
      </c>
      <c r="M2315">
        <v>0</v>
      </c>
      <c r="N2315">
        <v>-419244</v>
      </c>
      <c r="O2315">
        <v>0</v>
      </c>
      <c r="P2315" s="2">
        <v>1998380.1687344899</v>
      </c>
      <c r="Q2315">
        <v>0</v>
      </c>
      <c r="R2315">
        <v>0</v>
      </c>
      <c r="S2315">
        <f>+Table__192.168.17.17_SPDK_KanpusEF_GajiKemandoran[[#This Row],[GajiPokok]]+Table__192.168.17.17_SPDK_KanpusEF_GajiKemandoran[[#This Row],[Rapel]]+Table__192.168.17.17_SPDK_KanpusEF_GajiKemandoran[[#This Row],[Premi]]</f>
        <v>1998380.1687344899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83861</v>
      </c>
      <c r="AD2315">
        <v>0</v>
      </c>
      <c r="AE2315">
        <v>19166</v>
      </c>
      <c r="AF2315">
        <v>0</v>
      </c>
      <c r="AG2315">
        <v>0</v>
      </c>
      <c r="AH2315">
        <v>0</v>
      </c>
      <c r="AI2315">
        <v>830500</v>
      </c>
      <c r="AJ2315">
        <v>933527</v>
      </c>
      <c r="AK2315" s="2">
        <v>1064853.1687344899</v>
      </c>
      <c r="AL2315" t="s">
        <v>907</v>
      </c>
    </row>
    <row r="2316" spans="1:38" x14ac:dyDescent="0.25">
      <c r="A2316" t="s">
        <v>492</v>
      </c>
      <c r="B2316" s="1">
        <v>43496</v>
      </c>
      <c r="C2316" t="s">
        <v>255</v>
      </c>
      <c r="D2316" t="s">
        <v>1169</v>
      </c>
      <c r="E2316" t="s">
        <v>1428</v>
      </c>
      <c r="F2316" t="s">
        <v>10500</v>
      </c>
      <c r="G2316" t="s">
        <v>10501</v>
      </c>
      <c r="H2316" t="s">
        <v>261</v>
      </c>
      <c r="I2316" t="s">
        <v>7918</v>
      </c>
      <c r="J2316" t="s">
        <v>44</v>
      </c>
      <c r="K2316">
        <v>2062212</v>
      </c>
      <c r="L2316">
        <v>26552820</v>
      </c>
      <c r="M2316">
        <v>0</v>
      </c>
      <c r="N2316">
        <v>-398544</v>
      </c>
      <c r="O2316">
        <v>0</v>
      </c>
      <c r="P2316" s="2">
        <v>1998223</v>
      </c>
      <c r="Q2316">
        <v>0</v>
      </c>
      <c r="R2316">
        <v>63989</v>
      </c>
      <c r="S2316">
        <f>+Table__192.168.17.17_SPDK_KanpusEF_GajiKemandoran[[#This Row],[GajiPokok]]+Table__192.168.17.17_SPDK_KanpusEF_GajiKemandoran[[#This Row],[Rapel]]+Table__192.168.17.17_SPDK_KanpusEF_GajiKemandoran[[#This Row],[Premi]]</f>
        <v>2062212</v>
      </c>
      <c r="T2316">
        <v>0</v>
      </c>
      <c r="U2316">
        <v>0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81131</v>
      </c>
      <c r="AD2316">
        <v>0</v>
      </c>
      <c r="AE2316">
        <v>18245</v>
      </c>
      <c r="AF2316">
        <v>0</v>
      </c>
      <c r="AG2316">
        <v>0</v>
      </c>
      <c r="AH2316">
        <v>458083</v>
      </c>
      <c r="AI2316">
        <v>173185</v>
      </c>
      <c r="AJ2316">
        <v>730644</v>
      </c>
      <c r="AK2316" s="2">
        <v>1331568</v>
      </c>
      <c r="AL2316" t="s">
        <v>1429</v>
      </c>
    </row>
    <row r="2317" spans="1:38" x14ac:dyDescent="0.25">
      <c r="A2317" t="s">
        <v>180</v>
      </c>
      <c r="B2317" s="1">
        <v>43496</v>
      </c>
      <c r="C2317" t="s">
        <v>164</v>
      </c>
      <c r="D2317" t="s">
        <v>796</v>
      </c>
      <c r="E2317" t="s">
        <v>906</v>
      </c>
      <c r="F2317" t="s">
        <v>9245</v>
      </c>
      <c r="G2317" t="s">
        <v>9246</v>
      </c>
      <c r="H2317" t="s">
        <v>438</v>
      </c>
      <c r="I2317" t="s">
        <v>109</v>
      </c>
      <c r="J2317" t="s">
        <v>44</v>
      </c>
      <c r="K2317">
        <v>1998006.89578164</v>
      </c>
      <c r="L2317">
        <v>25804198.749379698</v>
      </c>
      <c r="M2317">
        <v>0</v>
      </c>
      <c r="N2317">
        <v>-419244</v>
      </c>
      <c r="O2317">
        <v>0</v>
      </c>
      <c r="P2317" s="2">
        <v>1998006.89578164</v>
      </c>
      <c r="Q2317">
        <v>0</v>
      </c>
      <c r="R2317">
        <v>0</v>
      </c>
      <c r="S2317">
        <f>+Table__192.168.17.17_SPDK_KanpusEF_GajiKemandoran[[#This Row],[GajiPokok]]+Table__192.168.17.17_SPDK_KanpusEF_GajiKemandoran[[#This Row],[Rapel]]+Table__192.168.17.17_SPDK_KanpusEF_GajiKemandoran[[#This Row],[Premi]]</f>
        <v>1998006.89578164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83861</v>
      </c>
      <c r="AD2317">
        <v>0</v>
      </c>
      <c r="AE2317">
        <v>19166</v>
      </c>
      <c r="AF2317">
        <v>0</v>
      </c>
      <c r="AG2317">
        <v>0</v>
      </c>
      <c r="AH2317">
        <v>0</v>
      </c>
      <c r="AI2317">
        <v>628000</v>
      </c>
      <c r="AJ2317">
        <v>731027</v>
      </c>
      <c r="AK2317" s="2">
        <v>1266979.89578164</v>
      </c>
      <c r="AL2317" t="s">
        <v>907</v>
      </c>
    </row>
    <row r="2318" spans="1:38" x14ac:dyDescent="0.25">
      <c r="A2318" t="s">
        <v>4020</v>
      </c>
      <c r="B2318" s="1">
        <v>43496</v>
      </c>
      <c r="C2318" t="s">
        <v>36</v>
      </c>
      <c r="D2318" t="s">
        <v>4021</v>
      </c>
      <c r="E2318" t="s">
        <v>4087</v>
      </c>
      <c r="F2318" t="s">
        <v>14375</v>
      </c>
      <c r="G2318" t="s">
        <v>14376</v>
      </c>
      <c r="H2318" t="s">
        <v>438</v>
      </c>
      <c r="I2318" t="s">
        <v>7908</v>
      </c>
      <c r="J2318" t="s">
        <v>44</v>
      </c>
      <c r="K2318">
        <v>2540150.5496021202</v>
      </c>
      <c r="L2318">
        <v>32293362.595225502</v>
      </c>
      <c r="M2318">
        <v>0</v>
      </c>
      <c r="N2318">
        <v>-406020</v>
      </c>
      <c r="O2318">
        <v>0</v>
      </c>
      <c r="P2318" s="2">
        <v>1997586.54960212</v>
      </c>
      <c r="Q2318">
        <v>0</v>
      </c>
      <c r="R2318">
        <v>542564</v>
      </c>
      <c r="S2318">
        <f>+Table__192.168.17.17_SPDK_KanpusEF_GajiKemandoran[[#This Row],[GajiPokok]]+Table__192.168.17.17_SPDK_KanpusEF_GajiKemandoran[[#This Row],[Rapel]]+Table__192.168.17.17_SPDK_KanpusEF_GajiKemandoran[[#This Row],[Premi]]</f>
        <v>2540150.5496021202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81791</v>
      </c>
      <c r="AD2318">
        <v>0</v>
      </c>
      <c r="AE2318">
        <v>19050</v>
      </c>
      <c r="AF2318">
        <v>0</v>
      </c>
      <c r="AG2318">
        <v>0</v>
      </c>
      <c r="AH2318">
        <v>0</v>
      </c>
      <c r="AI2318">
        <v>684995</v>
      </c>
      <c r="AJ2318">
        <v>785836</v>
      </c>
      <c r="AK2318" s="2">
        <v>1754314.5496021202</v>
      </c>
      <c r="AL2318" t="s">
        <v>4088</v>
      </c>
    </row>
    <row r="2319" spans="1:38" x14ac:dyDescent="0.25">
      <c r="A2319" t="s">
        <v>164</v>
      </c>
      <c r="B2319" s="1">
        <v>43496</v>
      </c>
      <c r="C2319" t="s">
        <v>164</v>
      </c>
      <c r="D2319" t="s">
        <v>587</v>
      </c>
      <c r="E2319" t="s">
        <v>693</v>
      </c>
      <c r="F2319" t="s">
        <v>8895</v>
      </c>
      <c r="G2319" t="s">
        <v>8896</v>
      </c>
      <c r="H2319" t="s">
        <v>438</v>
      </c>
      <c r="I2319" t="s">
        <v>109</v>
      </c>
      <c r="J2319" t="s">
        <v>44</v>
      </c>
      <c r="K2319">
        <v>1997532.5230769201</v>
      </c>
      <c r="L2319">
        <v>25798506.276923001</v>
      </c>
      <c r="M2319">
        <v>0</v>
      </c>
      <c r="N2319">
        <v>-419244</v>
      </c>
      <c r="O2319">
        <v>0</v>
      </c>
      <c r="P2319" s="2">
        <v>1997532.5230769201</v>
      </c>
      <c r="Q2319">
        <v>0</v>
      </c>
      <c r="R2319">
        <v>0</v>
      </c>
      <c r="S2319">
        <f>+Table__192.168.17.17_SPDK_KanpusEF_GajiKemandoran[[#This Row],[GajiPokok]]+Table__192.168.17.17_SPDK_KanpusEF_GajiKemandoran[[#This Row],[Rapel]]+Table__192.168.17.17_SPDK_KanpusEF_GajiKemandoran[[#This Row],[Premi]]</f>
        <v>1997532.5230769201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83861</v>
      </c>
      <c r="AD2319">
        <v>0</v>
      </c>
      <c r="AE2319">
        <v>19166</v>
      </c>
      <c r="AF2319">
        <v>0</v>
      </c>
      <c r="AG2319">
        <v>0</v>
      </c>
      <c r="AH2319">
        <v>867432</v>
      </c>
      <c r="AI2319">
        <v>189350</v>
      </c>
      <c r="AJ2319">
        <v>1159809</v>
      </c>
      <c r="AK2319" s="2">
        <v>837723.52307692007</v>
      </c>
      <c r="AL2319" t="s">
        <v>694</v>
      </c>
    </row>
    <row r="2320" spans="1:38" x14ac:dyDescent="0.25">
      <c r="A2320" t="s">
        <v>2889</v>
      </c>
      <c r="B2320" s="1">
        <v>43496</v>
      </c>
      <c r="C2320" t="s">
        <v>180</v>
      </c>
      <c r="D2320" t="s">
        <v>2890</v>
      </c>
      <c r="E2320" t="s">
        <v>2984</v>
      </c>
      <c r="F2320" t="s">
        <v>13183</v>
      </c>
      <c r="G2320" t="s">
        <v>13184</v>
      </c>
      <c r="H2320" t="s">
        <v>438</v>
      </c>
      <c r="I2320" t="s">
        <v>109</v>
      </c>
      <c r="J2320" t="s">
        <v>44</v>
      </c>
      <c r="K2320">
        <v>1997277.7538461599</v>
      </c>
      <c r="L2320">
        <v>25718565.046153899</v>
      </c>
      <c r="M2320">
        <v>0</v>
      </c>
      <c r="N2320">
        <v>-419244</v>
      </c>
      <c r="O2320">
        <v>0</v>
      </c>
      <c r="P2320" s="2">
        <v>1997277.7538461599</v>
      </c>
      <c r="Q2320">
        <v>0</v>
      </c>
      <c r="R2320">
        <v>0</v>
      </c>
      <c r="S2320">
        <f>+Table__192.168.17.17_SPDK_KanpusEF_GajiKemandoran[[#This Row],[GajiPokok]]+Table__192.168.17.17_SPDK_KanpusEF_GajiKemandoran[[#This Row],[Rapel]]+Table__192.168.17.17_SPDK_KanpusEF_GajiKemandoran[[#This Row],[Premi]]</f>
        <v>1997277.7538461599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82259</v>
      </c>
      <c r="AD2320">
        <v>0</v>
      </c>
      <c r="AE2320">
        <v>19166</v>
      </c>
      <c r="AF2320">
        <v>0</v>
      </c>
      <c r="AG2320">
        <v>0</v>
      </c>
      <c r="AH2320">
        <v>0</v>
      </c>
      <c r="AI2320">
        <v>22000</v>
      </c>
      <c r="AJ2320">
        <v>123425</v>
      </c>
      <c r="AK2320" s="2">
        <v>1873852.7538461599</v>
      </c>
      <c r="AL2320" t="s">
        <v>2004</v>
      </c>
    </row>
    <row r="2321" spans="1:38" x14ac:dyDescent="0.25">
      <c r="A2321" t="s">
        <v>2485</v>
      </c>
      <c r="B2321" s="1">
        <v>43496</v>
      </c>
      <c r="C2321" t="s">
        <v>492</v>
      </c>
      <c r="D2321" t="s">
        <v>2486</v>
      </c>
      <c r="E2321" t="s">
        <v>2601</v>
      </c>
      <c r="F2321" t="s">
        <v>12332</v>
      </c>
      <c r="G2321" t="s">
        <v>10070</v>
      </c>
      <c r="H2321" t="s">
        <v>2273</v>
      </c>
      <c r="I2321" t="s">
        <v>109</v>
      </c>
      <c r="J2321" t="s">
        <v>44</v>
      </c>
      <c r="K2321">
        <v>2011619</v>
      </c>
      <c r="L2321">
        <v>25457748</v>
      </c>
      <c r="M2321">
        <v>0</v>
      </c>
      <c r="N2321">
        <v>-419244</v>
      </c>
      <c r="O2321">
        <v>0</v>
      </c>
      <c r="P2321" s="2">
        <v>1997075</v>
      </c>
      <c r="Q2321">
        <v>0</v>
      </c>
      <c r="R2321">
        <v>14544</v>
      </c>
      <c r="S2321">
        <f>+Table__192.168.17.17_SPDK_KanpusEF_GajiKemandoran[[#This Row],[GajiPokok]]+Table__192.168.17.17_SPDK_KanpusEF_GajiKemandoran[[#This Row],[Rapel]]+Table__192.168.17.17_SPDK_KanpusEF_GajiKemandoran[[#This Row],[Premi]]</f>
        <v>2011619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73240</v>
      </c>
      <c r="AD2321">
        <v>0</v>
      </c>
      <c r="AE2321">
        <v>19166</v>
      </c>
      <c r="AF2321">
        <v>0</v>
      </c>
      <c r="AG2321">
        <v>0</v>
      </c>
      <c r="AH2321">
        <v>0</v>
      </c>
      <c r="AI2321">
        <v>455500</v>
      </c>
      <c r="AJ2321">
        <v>547906</v>
      </c>
      <c r="AK2321" s="2">
        <v>1463713</v>
      </c>
      <c r="AL2321" t="s">
        <v>2602</v>
      </c>
    </row>
    <row r="2322" spans="1:38" x14ac:dyDescent="0.25">
      <c r="A2322" t="s">
        <v>7567</v>
      </c>
      <c r="B2322" s="1">
        <v>43496</v>
      </c>
      <c r="C2322" t="s">
        <v>164</v>
      </c>
      <c r="D2322" t="s">
        <v>7568</v>
      </c>
      <c r="E2322" t="s">
        <v>20087</v>
      </c>
      <c r="F2322" t="s">
        <v>20139</v>
      </c>
      <c r="G2322" t="s">
        <v>189</v>
      </c>
      <c r="H2322" t="s">
        <v>2273</v>
      </c>
      <c r="I2322" t="s">
        <v>8281</v>
      </c>
      <c r="J2322" t="s">
        <v>44</v>
      </c>
      <c r="K2322">
        <v>1997004</v>
      </c>
      <c r="L2322">
        <v>25719660</v>
      </c>
      <c r="M2322">
        <v>0</v>
      </c>
      <c r="N2322">
        <v>-395796</v>
      </c>
      <c r="O2322">
        <v>0</v>
      </c>
      <c r="P2322" s="2">
        <v>1997004</v>
      </c>
      <c r="Q2322">
        <v>0</v>
      </c>
      <c r="R2322">
        <v>0</v>
      </c>
      <c r="S2322">
        <f>+Table__192.168.17.17_SPDK_KanpusEF_GajiKemandoran[[#This Row],[GajiPokok]]+Table__192.168.17.17_SPDK_KanpusEF_GajiKemandoran[[#This Row],[Rapel]]+Table__192.168.17.17_SPDK_KanpusEF_GajiKemandoran[[#This Row],[Premi]]</f>
        <v>1997004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79900</v>
      </c>
      <c r="AD2322">
        <v>0</v>
      </c>
      <c r="AE2322">
        <v>17900</v>
      </c>
      <c r="AF2322">
        <v>0</v>
      </c>
      <c r="AG2322">
        <v>0</v>
      </c>
      <c r="AH2322">
        <v>0</v>
      </c>
      <c r="AI2322">
        <v>284700</v>
      </c>
      <c r="AJ2322">
        <v>382500</v>
      </c>
      <c r="AK2322" s="2">
        <v>1614504</v>
      </c>
      <c r="AL2322" t="s">
        <v>1643</v>
      </c>
    </row>
    <row r="2323" spans="1:38" x14ac:dyDescent="0.25">
      <c r="A2323" t="s">
        <v>2485</v>
      </c>
      <c r="B2323" s="1">
        <v>43496</v>
      </c>
      <c r="C2323" t="s">
        <v>1473</v>
      </c>
      <c r="D2323" t="s">
        <v>2486</v>
      </c>
      <c r="E2323" t="s">
        <v>2622</v>
      </c>
      <c r="F2323" t="s">
        <v>12421</v>
      </c>
      <c r="G2323" t="s">
        <v>12422</v>
      </c>
      <c r="H2323" t="s">
        <v>2273</v>
      </c>
      <c r="I2323" t="s">
        <v>7911</v>
      </c>
      <c r="J2323" t="s">
        <v>44</v>
      </c>
      <c r="K2323">
        <v>2380304</v>
      </c>
      <c r="L2323">
        <v>29853060</v>
      </c>
      <c r="M2323">
        <v>0</v>
      </c>
      <c r="N2323">
        <v>-404784</v>
      </c>
      <c r="O2323">
        <v>0</v>
      </c>
      <c r="P2323" s="2">
        <v>1996760</v>
      </c>
      <c r="Q2323">
        <v>0</v>
      </c>
      <c r="R2323">
        <v>383544</v>
      </c>
      <c r="S2323">
        <f>+Table__192.168.17.17_SPDK_KanpusEF_GajiKemandoran[[#This Row],[GajiPokok]]+Table__192.168.17.17_SPDK_KanpusEF_GajiKemandoran[[#This Row],[Rapel]]+Table__192.168.17.17_SPDK_KanpusEF_GajiKemandoran[[#This Row],[Premi]]</f>
        <v>2380304</v>
      </c>
      <c r="T2323">
        <v>0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70813</v>
      </c>
      <c r="AD2323">
        <v>0</v>
      </c>
      <c r="AE2323">
        <v>18935</v>
      </c>
      <c r="AF2323">
        <v>0</v>
      </c>
      <c r="AG2323">
        <v>0</v>
      </c>
      <c r="AH2323">
        <v>0</v>
      </c>
      <c r="AI2323">
        <v>814300</v>
      </c>
      <c r="AJ2323">
        <v>904048</v>
      </c>
      <c r="AK2323" s="2">
        <v>1476256</v>
      </c>
      <c r="AL2323" t="s">
        <v>2623</v>
      </c>
    </row>
    <row r="2324" spans="1:38" x14ac:dyDescent="0.25">
      <c r="A2324" t="s">
        <v>2889</v>
      </c>
      <c r="B2324" s="1">
        <v>43496</v>
      </c>
      <c r="C2324" t="s">
        <v>164</v>
      </c>
      <c r="D2324" t="s">
        <v>2890</v>
      </c>
      <c r="E2324" t="s">
        <v>2960</v>
      </c>
      <c r="F2324" t="s">
        <v>13162</v>
      </c>
      <c r="G2324" t="s">
        <v>13163</v>
      </c>
      <c r="H2324" t="s">
        <v>438</v>
      </c>
      <c r="I2324" t="s">
        <v>8291</v>
      </c>
      <c r="J2324" t="s">
        <v>44</v>
      </c>
      <c r="K2324">
        <v>1996680</v>
      </c>
      <c r="L2324">
        <v>25691712</v>
      </c>
      <c r="M2324">
        <v>0</v>
      </c>
      <c r="N2324">
        <v>-401184</v>
      </c>
      <c r="O2324">
        <v>0</v>
      </c>
      <c r="P2324" s="2">
        <v>1996680</v>
      </c>
      <c r="Q2324">
        <v>0</v>
      </c>
      <c r="R2324">
        <v>0</v>
      </c>
      <c r="S2324">
        <f>+Table__192.168.17.17_SPDK_KanpusEF_GajiKemandoran[[#This Row],[GajiPokok]]+Table__192.168.17.17_SPDK_KanpusEF_GajiKemandoran[[#This Row],[Rapel]]+Table__192.168.17.17_SPDK_KanpusEF_GajiKemandoran[[#This Row],[Premi]]</f>
        <v>1996680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79799</v>
      </c>
      <c r="AD2324">
        <v>0</v>
      </c>
      <c r="AE2324">
        <v>18475</v>
      </c>
      <c r="AF2324">
        <v>0</v>
      </c>
      <c r="AG2324">
        <v>0</v>
      </c>
      <c r="AH2324">
        <v>0</v>
      </c>
      <c r="AI2324">
        <v>293300</v>
      </c>
      <c r="AJ2324">
        <v>391574</v>
      </c>
      <c r="AK2324" s="2">
        <v>1605106</v>
      </c>
      <c r="AL2324" t="s">
        <v>2961</v>
      </c>
    </row>
    <row r="2325" spans="1:38" x14ac:dyDescent="0.25">
      <c r="A2325" t="s">
        <v>180</v>
      </c>
      <c r="B2325" s="1">
        <v>43496</v>
      </c>
      <c r="C2325" t="s">
        <v>142</v>
      </c>
      <c r="D2325" t="s">
        <v>796</v>
      </c>
      <c r="E2325" t="s">
        <v>879</v>
      </c>
      <c r="F2325" t="s">
        <v>9164</v>
      </c>
      <c r="G2325" t="s">
        <v>4917</v>
      </c>
      <c r="H2325" t="s">
        <v>438</v>
      </c>
      <c r="I2325" t="s">
        <v>109</v>
      </c>
      <c r="J2325" t="s">
        <v>44</v>
      </c>
      <c r="K2325">
        <v>1996590.32506203</v>
      </c>
      <c r="L2325">
        <v>25787199.900744401</v>
      </c>
      <c r="M2325">
        <v>0</v>
      </c>
      <c r="N2325">
        <v>-419244</v>
      </c>
      <c r="O2325">
        <v>0</v>
      </c>
      <c r="P2325" s="2">
        <v>1996590.32506203</v>
      </c>
      <c r="Q2325">
        <v>0</v>
      </c>
      <c r="R2325">
        <v>0</v>
      </c>
      <c r="S2325">
        <f>+Table__192.168.17.17_SPDK_KanpusEF_GajiKemandoran[[#This Row],[GajiPokok]]+Table__192.168.17.17_SPDK_KanpusEF_GajiKemandoran[[#This Row],[Rapel]]+Table__192.168.17.17_SPDK_KanpusEF_GajiKemandoran[[#This Row],[Premi]]</f>
        <v>1996590.32506203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83861</v>
      </c>
      <c r="AD2325">
        <v>0</v>
      </c>
      <c r="AE2325">
        <v>19166</v>
      </c>
      <c r="AF2325">
        <v>0</v>
      </c>
      <c r="AG2325">
        <v>0</v>
      </c>
      <c r="AH2325">
        <v>0</v>
      </c>
      <c r="AI2325">
        <v>515000</v>
      </c>
      <c r="AJ2325">
        <v>618027</v>
      </c>
      <c r="AK2325" s="2">
        <v>1378563.32506203</v>
      </c>
      <c r="AL2325" t="s">
        <v>260</v>
      </c>
    </row>
    <row r="2326" spans="1:38" x14ac:dyDescent="0.25">
      <c r="A2326" t="s">
        <v>492</v>
      </c>
      <c r="B2326" s="1">
        <v>43496</v>
      </c>
      <c r="C2326" t="s">
        <v>142</v>
      </c>
      <c r="D2326" t="s">
        <v>1169</v>
      </c>
      <c r="E2326" t="s">
        <v>1268</v>
      </c>
      <c r="F2326" t="s">
        <v>9973</v>
      </c>
      <c r="G2326" t="s">
        <v>9974</v>
      </c>
      <c r="H2326" t="s">
        <v>438</v>
      </c>
      <c r="I2326" t="s">
        <v>7911</v>
      </c>
      <c r="J2326" t="s">
        <v>44</v>
      </c>
      <c r="K2326">
        <v>2959619.2417582399</v>
      </c>
      <c r="L2326">
        <v>37326026.9010989</v>
      </c>
      <c r="M2326">
        <v>0</v>
      </c>
      <c r="N2326">
        <v>-404784</v>
      </c>
      <c r="O2326">
        <v>0</v>
      </c>
      <c r="P2326" s="2">
        <v>1996338.2417582399</v>
      </c>
      <c r="Q2326">
        <v>0</v>
      </c>
      <c r="R2326">
        <v>963281</v>
      </c>
      <c r="S2326">
        <f>+Table__192.168.17.17_SPDK_KanpusEF_GajiKemandoran[[#This Row],[GajiPokok]]+Table__192.168.17.17_SPDK_KanpusEF_GajiKemandoran[[#This Row],[Rapel]]+Table__192.168.17.17_SPDK_KanpusEF_GajiKemandoran[[#This Row],[Premi]]</f>
        <v>2959619.2417582399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81671</v>
      </c>
      <c r="AD2326">
        <v>0</v>
      </c>
      <c r="AE2326">
        <v>18935</v>
      </c>
      <c r="AF2326">
        <v>0</v>
      </c>
      <c r="AG2326">
        <v>0</v>
      </c>
      <c r="AH2326">
        <v>0</v>
      </c>
      <c r="AI2326">
        <v>1356266</v>
      </c>
      <c r="AJ2326">
        <v>1456872</v>
      </c>
      <c r="AK2326" s="2">
        <v>1502747.2417582399</v>
      </c>
      <c r="AL2326" t="s">
        <v>1269</v>
      </c>
    </row>
    <row r="2327" spans="1:38" x14ac:dyDescent="0.25">
      <c r="A2327" t="s">
        <v>1967</v>
      </c>
      <c r="B2327" s="1">
        <v>43496</v>
      </c>
      <c r="C2327" t="s">
        <v>164</v>
      </c>
      <c r="D2327" t="s">
        <v>1968</v>
      </c>
      <c r="E2327" t="s">
        <v>2075</v>
      </c>
      <c r="F2327" t="s">
        <v>11734</v>
      </c>
      <c r="G2327" t="s">
        <v>11735</v>
      </c>
      <c r="H2327" t="s">
        <v>2273</v>
      </c>
      <c r="I2327" t="s">
        <v>109</v>
      </c>
      <c r="J2327" t="s">
        <v>44</v>
      </c>
      <c r="K2327">
        <v>2382748</v>
      </c>
      <c r="L2327">
        <v>29911296</v>
      </c>
      <c r="M2327">
        <v>0</v>
      </c>
      <c r="N2327">
        <v>-419244</v>
      </c>
      <c r="O2327">
        <v>0</v>
      </c>
      <c r="P2327" s="2">
        <v>1995998</v>
      </c>
      <c r="Q2327">
        <v>0</v>
      </c>
      <c r="R2327">
        <v>386750</v>
      </c>
      <c r="S2327">
        <f>+Table__192.168.17.17_SPDK_KanpusEF_GajiKemandoran[[#This Row],[GajiPokok]]+Table__192.168.17.17_SPDK_KanpusEF_GajiKemandoran[[#This Row],[Rapel]]+Table__192.168.17.17_SPDK_KanpusEF_GajiKemandoran[[#This Row],[Premi]]</f>
        <v>2382748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73240</v>
      </c>
      <c r="AD2327">
        <v>0</v>
      </c>
      <c r="AE2327">
        <v>19166</v>
      </c>
      <c r="AF2327">
        <v>0</v>
      </c>
      <c r="AG2327">
        <v>0</v>
      </c>
      <c r="AH2327">
        <v>0</v>
      </c>
      <c r="AI2327">
        <v>939604</v>
      </c>
      <c r="AJ2327">
        <v>1032010</v>
      </c>
      <c r="AK2327" s="2">
        <v>1350738</v>
      </c>
      <c r="AL2327" t="s">
        <v>2076</v>
      </c>
    </row>
    <row r="2328" spans="1:38" x14ac:dyDescent="0.25">
      <c r="A2328" t="s">
        <v>5790</v>
      </c>
      <c r="B2328" s="1">
        <v>43496</v>
      </c>
      <c r="C2328" t="s">
        <v>164</v>
      </c>
      <c r="D2328" t="s">
        <v>5791</v>
      </c>
      <c r="E2328" t="s">
        <v>5881</v>
      </c>
      <c r="F2328" t="s">
        <v>17691</v>
      </c>
      <c r="G2328" t="s">
        <v>7982</v>
      </c>
      <c r="H2328" t="s">
        <v>438</v>
      </c>
      <c r="I2328" t="s">
        <v>7913</v>
      </c>
      <c r="J2328" t="s">
        <v>44</v>
      </c>
      <c r="K2328">
        <v>1995955.3582417599</v>
      </c>
      <c r="L2328">
        <v>26179096.2989011</v>
      </c>
      <c r="M2328">
        <v>0</v>
      </c>
      <c r="N2328">
        <v>-403752</v>
      </c>
      <c r="O2328">
        <v>0</v>
      </c>
      <c r="P2328" s="2">
        <v>1995955.3582417599</v>
      </c>
      <c r="Q2328">
        <v>0</v>
      </c>
      <c r="R2328">
        <v>0</v>
      </c>
      <c r="S2328">
        <f>+Table__192.168.17.17_SPDK_KanpusEF_GajiKemandoran[[#This Row],[GajiPokok]]+Table__192.168.17.17_SPDK_KanpusEF_GajiKemandoran[[#This Row],[Rapel]]+Table__192.168.17.17_SPDK_KanpusEF_GajiKemandoran[[#This Row],[Premi]]</f>
        <v>1995955.3582417599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90284</v>
      </c>
      <c r="AD2328">
        <v>0</v>
      </c>
      <c r="AE2328">
        <v>18820</v>
      </c>
      <c r="AF2328">
        <v>0</v>
      </c>
      <c r="AG2328">
        <v>0</v>
      </c>
      <c r="AH2328">
        <v>650755</v>
      </c>
      <c r="AI2328">
        <v>26500</v>
      </c>
      <c r="AJ2328">
        <v>786359</v>
      </c>
      <c r="AK2328" s="2">
        <v>1209596.3582417599</v>
      </c>
      <c r="AL2328" t="s">
        <v>5882</v>
      </c>
    </row>
    <row r="2329" spans="1:38" x14ac:dyDescent="0.25">
      <c r="A2329" t="s">
        <v>492</v>
      </c>
      <c r="B2329" s="1">
        <v>43496</v>
      </c>
      <c r="C2329" t="s">
        <v>255</v>
      </c>
      <c r="D2329" t="s">
        <v>1169</v>
      </c>
      <c r="E2329" t="s">
        <v>1428</v>
      </c>
      <c r="F2329" t="s">
        <v>10504</v>
      </c>
      <c r="G2329" t="s">
        <v>10505</v>
      </c>
      <c r="H2329" t="s">
        <v>268</v>
      </c>
      <c r="I2329" t="s">
        <v>7921</v>
      </c>
      <c r="J2329" t="s">
        <v>44</v>
      </c>
      <c r="K2329">
        <v>2059801</v>
      </c>
      <c r="L2329">
        <v>26523408</v>
      </c>
      <c r="M2329">
        <v>0</v>
      </c>
      <c r="N2329">
        <v>-397692</v>
      </c>
      <c r="O2329">
        <v>0</v>
      </c>
      <c r="P2329" s="2">
        <v>1995901</v>
      </c>
      <c r="Q2329">
        <v>0</v>
      </c>
      <c r="R2329">
        <v>63900</v>
      </c>
      <c r="S2329">
        <f>+Table__192.168.17.17_SPDK_KanpusEF_GajiKemandoran[[#This Row],[GajiPokok]]+Table__192.168.17.17_SPDK_KanpusEF_GajiKemandoran[[#This Row],[Rapel]]+Table__192.168.17.17_SPDK_KanpusEF_GajiKemandoran[[#This Row],[Premi]]</f>
        <v>2059801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81071</v>
      </c>
      <c r="AD2329">
        <v>0</v>
      </c>
      <c r="AE2329">
        <v>18130</v>
      </c>
      <c r="AF2329">
        <v>0</v>
      </c>
      <c r="AG2329">
        <v>0</v>
      </c>
      <c r="AH2329">
        <v>664613</v>
      </c>
      <c r="AI2329">
        <v>754181</v>
      </c>
      <c r="AJ2329">
        <v>1517995</v>
      </c>
      <c r="AK2329" s="2">
        <v>541806</v>
      </c>
      <c r="AL2329" t="s">
        <v>1429</v>
      </c>
    </row>
    <row r="2330" spans="1:38" x14ac:dyDescent="0.25">
      <c r="A2330" t="s">
        <v>492</v>
      </c>
      <c r="B2330" s="1">
        <v>43496</v>
      </c>
      <c r="C2330" t="s">
        <v>255</v>
      </c>
      <c r="D2330" t="s">
        <v>1169</v>
      </c>
      <c r="E2330" t="s">
        <v>1428</v>
      </c>
      <c r="F2330" t="s">
        <v>10502</v>
      </c>
      <c r="G2330" t="s">
        <v>10503</v>
      </c>
      <c r="H2330" t="s">
        <v>286</v>
      </c>
      <c r="I2330" t="s">
        <v>7921</v>
      </c>
      <c r="J2330" t="s">
        <v>44</v>
      </c>
      <c r="K2330">
        <v>2059801</v>
      </c>
      <c r="L2330">
        <v>26523408</v>
      </c>
      <c r="M2330">
        <v>0</v>
      </c>
      <c r="N2330">
        <v>-397692</v>
      </c>
      <c r="O2330">
        <v>0</v>
      </c>
      <c r="P2330" s="2">
        <v>1995901</v>
      </c>
      <c r="Q2330">
        <v>0</v>
      </c>
      <c r="R2330">
        <v>63900</v>
      </c>
      <c r="S2330">
        <f>+Table__192.168.17.17_SPDK_KanpusEF_GajiKemandoran[[#This Row],[GajiPokok]]+Table__192.168.17.17_SPDK_KanpusEF_GajiKemandoran[[#This Row],[Rapel]]+Table__192.168.17.17_SPDK_KanpusEF_GajiKemandoran[[#This Row],[Premi]]</f>
        <v>2059801</v>
      </c>
      <c r="T2330">
        <v>0</v>
      </c>
      <c r="U2330">
        <v>0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0</v>
      </c>
      <c r="AB2330">
        <v>0</v>
      </c>
      <c r="AC2330">
        <v>81071</v>
      </c>
      <c r="AD2330">
        <v>0</v>
      </c>
      <c r="AE2330">
        <v>18130</v>
      </c>
      <c r="AF2330">
        <v>0</v>
      </c>
      <c r="AG2330">
        <v>0</v>
      </c>
      <c r="AH2330">
        <v>548000</v>
      </c>
      <c r="AI2330">
        <v>236681</v>
      </c>
      <c r="AJ2330">
        <v>883882</v>
      </c>
      <c r="AK2330" s="2">
        <v>1175919</v>
      </c>
      <c r="AL2330" t="s">
        <v>1429</v>
      </c>
    </row>
    <row r="2331" spans="1:38" x14ac:dyDescent="0.25">
      <c r="A2331" t="s">
        <v>3742</v>
      </c>
      <c r="B2331" s="1">
        <v>43496</v>
      </c>
      <c r="C2331" t="s">
        <v>479</v>
      </c>
      <c r="D2331" t="s">
        <v>3743</v>
      </c>
      <c r="E2331" t="s">
        <v>3912</v>
      </c>
      <c r="F2331" t="s">
        <v>14224</v>
      </c>
      <c r="G2331" t="s">
        <v>834</v>
      </c>
      <c r="H2331" t="s">
        <v>438</v>
      </c>
      <c r="I2331" t="s">
        <v>105</v>
      </c>
      <c r="J2331" t="s">
        <v>44</v>
      </c>
      <c r="K2331">
        <v>2654546.8069291301</v>
      </c>
      <c r="L2331">
        <v>33684597.683149599</v>
      </c>
      <c r="M2331">
        <v>0</v>
      </c>
      <c r="N2331">
        <v>-422124</v>
      </c>
      <c r="O2331">
        <v>0</v>
      </c>
      <c r="P2331" s="2">
        <v>1995882.8069291301</v>
      </c>
      <c r="Q2331">
        <v>0</v>
      </c>
      <c r="R2331">
        <v>658664</v>
      </c>
      <c r="S2331">
        <f>+Table__192.168.17.17_SPDK_KanpusEF_GajiKemandoran[[#This Row],[GajiPokok]]+Table__192.168.17.17_SPDK_KanpusEF_GajiKemandoran[[#This Row],[Rapel]]+Table__192.168.17.17_SPDK_KanpusEF_GajiKemandoran[[#This Row],[Premi]]</f>
        <v>2654546.8069291301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0</v>
      </c>
      <c r="AB2331">
        <v>0</v>
      </c>
      <c r="AC2331">
        <v>84101</v>
      </c>
      <c r="AD2331">
        <v>0</v>
      </c>
      <c r="AE2331">
        <v>19497</v>
      </c>
      <c r="AF2331">
        <v>0</v>
      </c>
      <c r="AG2331">
        <v>0</v>
      </c>
      <c r="AH2331">
        <v>577389</v>
      </c>
      <c r="AI2331">
        <v>1041164</v>
      </c>
      <c r="AJ2331">
        <v>1722151</v>
      </c>
      <c r="AK2331" s="2">
        <v>932395.80692913011</v>
      </c>
      <c r="AL2331" t="s">
        <v>3913</v>
      </c>
    </row>
    <row r="2332" spans="1:38" x14ac:dyDescent="0.25">
      <c r="A2332" t="s">
        <v>142</v>
      </c>
      <c r="B2332" s="1">
        <v>43496</v>
      </c>
      <c r="C2332" t="s">
        <v>164</v>
      </c>
      <c r="D2332" t="s">
        <v>332</v>
      </c>
      <c r="E2332" t="s">
        <v>459</v>
      </c>
      <c r="F2332" t="s">
        <v>8423</v>
      </c>
      <c r="G2332" t="s">
        <v>8378</v>
      </c>
      <c r="H2332" t="s">
        <v>438</v>
      </c>
      <c r="I2332" t="s">
        <v>109</v>
      </c>
      <c r="J2332" t="s">
        <v>44</v>
      </c>
      <c r="K2332">
        <v>2984641.1895689499</v>
      </c>
      <c r="L2332">
        <v>37643810.274827398</v>
      </c>
      <c r="M2332">
        <v>0</v>
      </c>
      <c r="N2332">
        <v>-419244</v>
      </c>
      <c r="O2332">
        <v>0</v>
      </c>
      <c r="P2332" s="2">
        <v>1995653.1895689501</v>
      </c>
      <c r="Q2332">
        <v>0</v>
      </c>
      <c r="R2332">
        <v>1257306</v>
      </c>
      <c r="S2332">
        <f>+Table__192.168.17.17_SPDK_KanpusEF_GajiKemandoran[[#This Row],[GajiPokok]]+Table__192.168.17.17_SPDK_KanpusEF_GajiKemandoran[[#This Row],[Rapel]]+Table__192.168.17.17_SPDK_KanpusEF_GajiKemandoran[[#This Row],[Premi]]</f>
        <v>3252959.1895689499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>
        <v>83861</v>
      </c>
      <c r="AD2332">
        <v>0</v>
      </c>
      <c r="AE2332">
        <v>19166</v>
      </c>
      <c r="AF2332">
        <v>0</v>
      </c>
      <c r="AG2332">
        <v>0</v>
      </c>
      <c r="AH2332">
        <v>0</v>
      </c>
      <c r="AI2332">
        <v>1434309</v>
      </c>
      <c r="AJ2332">
        <v>1537336</v>
      </c>
      <c r="AK2332" s="2">
        <v>1715623.1895689499</v>
      </c>
      <c r="AL2332" t="s">
        <v>460</v>
      </c>
    </row>
    <row r="2333" spans="1:38" x14ac:dyDescent="0.25">
      <c r="A2333" t="s">
        <v>180</v>
      </c>
      <c r="B2333" s="1">
        <v>43496</v>
      </c>
      <c r="C2333" t="s">
        <v>164</v>
      </c>
      <c r="D2333" t="s">
        <v>796</v>
      </c>
      <c r="E2333" t="s">
        <v>906</v>
      </c>
      <c r="F2333" t="s">
        <v>9243</v>
      </c>
      <c r="G2333" t="s">
        <v>665</v>
      </c>
      <c r="H2333" t="s">
        <v>438</v>
      </c>
      <c r="I2333" t="s">
        <v>109</v>
      </c>
      <c r="J2333" t="s">
        <v>44</v>
      </c>
      <c r="K2333">
        <v>1995648.8138957799</v>
      </c>
      <c r="L2333">
        <v>25775901.766749401</v>
      </c>
      <c r="M2333">
        <v>0</v>
      </c>
      <c r="N2333">
        <v>-419244</v>
      </c>
      <c r="O2333">
        <v>0</v>
      </c>
      <c r="P2333" s="2">
        <v>1995648.8138957799</v>
      </c>
      <c r="Q2333">
        <v>0</v>
      </c>
      <c r="R2333">
        <v>0</v>
      </c>
      <c r="S2333">
        <f>+Table__192.168.17.17_SPDK_KanpusEF_GajiKemandoran[[#This Row],[GajiPokok]]+Table__192.168.17.17_SPDK_KanpusEF_GajiKemandoran[[#This Row],[Rapel]]+Table__192.168.17.17_SPDK_KanpusEF_GajiKemandoran[[#This Row],[Premi]]</f>
        <v>1995648.8138957799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83861</v>
      </c>
      <c r="AD2333">
        <v>0</v>
      </c>
      <c r="AE2333">
        <v>19166</v>
      </c>
      <c r="AF2333">
        <v>0</v>
      </c>
      <c r="AG2333">
        <v>0</v>
      </c>
      <c r="AH2333">
        <v>0</v>
      </c>
      <c r="AI2333">
        <v>444000</v>
      </c>
      <c r="AJ2333">
        <v>547027</v>
      </c>
      <c r="AK2333" s="2">
        <v>1448621.8138957799</v>
      </c>
      <c r="AL2333" t="s">
        <v>907</v>
      </c>
    </row>
    <row r="2334" spans="1:38" x14ac:dyDescent="0.25">
      <c r="A2334" t="s">
        <v>5790</v>
      </c>
      <c r="B2334" s="1">
        <v>43496</v>
      </c>
      <c r="C2334" t="s">
        <v>164</v>
      </c>
      <c r="D2334" t="s">
        <v>5791</v>
      </c>
      <c r="E2334" t="s">
        <v>5886</v>
      </c>
      <c r="F2334" t="s">
        <v>17736</v>
      </c>
      <c r="G2334" t="s">
        <v>17737</v>
      </c>
      <c r="H2334" t="s">
        <v>1745</v>
      </c>
      <c r="I2334" t="s">
        <v>8311</v>
      </c>
      <c r="J2334" t="s">
        <v>44</v>
      </c>
      <c r="K2334">
        <v>1995176</v>
      </c>
      <c r="L2334">
        <v>26167824</v>
      </c>
      <c r="M2334">
        <v>0</v>
      </c>
      <c r="N2334">
        <v>-400332</v>
      </c>
      <c r="O2334">
        <v>0</v>
      </c>
      <c r="P2334" s="2">
        <v>1995176</v>
      </c>
      <c r="Q2334">
        <v>0</v>
      </c>
      <c r="R2334">
        <v>0</v>
      </c>
      <c r="S2334">
        <f>+Table__192.168.17.17_SPDK_KanpusEF_GajiKemandoran[[#This Row],[GajiPokok]]+Table__192.168.17.17_SPDK_KanpusEF_GajiKemandoran[[#This Row],[Rapel]]+Table__192.168.17.17_SPDK_KanpusEF_GajiKemandoran[[#This Row],[Premi]]</f>
        <v>1995176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90044</v>
      </c>
      <c r="AD2334">
        <v>0</v>
      </c>
      <c r="AE2334">
        <v>18360</v>
      </c>
      <c r="AF2334">
        <v>0</v>
      </c>
      <c r="AG2334">
        <v>0</v>
      </c>
      <c r="AH2334">
        <v>467535</v>
      </c>
      <c r="AI2334">
        <v>337245</v>
      </c>
      <c r="AJ2334">
        <v>913184</v>
      </c>
      <c r="AK2334" s="2">
        <v>1081992</v>
      </c>
      <c r="AL2334" t="s">
        <v>5887</v>
      </c>
    </row>
    <row r="2335" spans="1:38" x14ac:dyDescent="0.25">
      <c r="A2335" t="s">
        <v>479</v>
      </c>
      <c r="B2335" s="1">
        <v>43496</v>
      </c>
      <c r="C2335" t="s">
        <v>164</v>
      </c>
      <c r="D2335" t="s">
        <v>994</v>
      </c>
      <c r="E2335" t="s">
        <v>1078</v>
      </c>
      <c r="F2335" t="s">
        <v>9557</v>
      </c>
      <c r="G2335" t="s">
        <v>446</v>
      </c>
      <c r="H2335" t="s">
        <v>438</v>
      </c>
      <c r="I2335" t="s">
        <v>109</v>
      </c>
      <c r="J2335" t="s">
        <v>44</v>
      </c>
      <c r="K2335">
        <v>2880440.9689491</v>
      </c>
      <c r="L2335">
        <v>36289223.6273892</v>
      </c>
      <c r="M2335">
        <v>0</v>
      </c>
      <c r="N2335">
        <v>-419244</v>
      </c>
      <c r="O2335">
        <v>0</v>
      </c>
      <c r="P2335" s="2">
        <v>1995116.9689491</v>
      </c>
      <c r="Q2335">
        <v>0</v>
      </c>
      <c r="R2335">
        <v>885324</v>
      </c>
      <c r="S2335">
        <f>+Table__192.168.17.17_SPDK_KanpusEF_GajiKemandoran[[#This Row],[GajiPokok]]+Table__192.168.17.17_SPDK_KanpusEF_GajiKemandoran[[#This Row],[Rapel]]+Table__192.168.17.17_SPDK_KanpusEF_GajiKemandoran[[#This Row],[Premi]]</f>
        <v>2880440.9689491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81690</v>
      </c>
      <c r="AD2335">
        <v>0</v>
      </c>
      <c r="AE2335">
        <v>19166</v>
      </c>
      <c r="AF2335">
        <v>0</v>
      </c>
      <c r="AG2335">
        <v>0</v>
      </c>
      <c r="AH2335">
        <v>0</v>
      </c>
      <c r="AI2335">
        <v>1084024</v>
      </c>
      <c r="AJ2335">
        <v>1184880</v>
      </c>
      <c r="AK2335" s="2">
        <v>1695560.9689491</v>
      </c>
      <c r="AL2335" t="s">
        <v>1079</v>
      </c>
    </row>
    <row r="2336" spans="1:38" x14ac:dyDescent="0.25">
      <c r="A2336" t="s">
        <v>492</v>
      </c>
      <c r="B2336" s="1">
        <v>43496</v>
      </c>
      <c r="C2336" t="s">
        <v>164</v>
      </c>
      <c r="D2336" t="s">
        <v>1169</v>
      </c>
      <c r="E2336" t="s">
        <v>1295</v>
      </c>
      <c r="F2336" t="s">
        <v>10107</v>
      </c>
      <c r="G2336" t="s">
        <v>334</v>
      </c>
      <c r="H2336" t="s">
        <v>438</v>
      </c>
      <c r="I2336" t="s">
        <v>7908</v>
      </c>
      <c r="J2336" t="s">
        <v>44</v>
      </c>
      <c r="K2336">
        <v>1994572.80086849</v>
      </c>
      <c r="L2336">
        <v>25746429.610421799</v>
      </c>
      <c r="M2336">
        <v>0</v>
      </c>
      <c r="N2336">
        <v>-406020</v>
      </c>
      <c r="O2336">
        <v>0</v>
      </c>
      <c r="P2336" s="2">
        <v>1994572.80086849</v>
      </c>
      <c r="Q2336">
        <v>0</v>
      </c>
      <c r="R2336">
        <v>0</v>
      </c>
      <c r="S2336">
        <f>+Table__192.168.17.17_SPDK_KanpusEF_GajiKemandoran[[#This Row],[GajiPokok]]+Table__192.168.17.17_SPDK_KanpusEF_GajiKemandoran[[#This Row],[Rapel]]+Table__192.168.17.17_SPDK_KanpusEF_GajiKemandoran[[#This Row],[Premi]]</f>
        <v>1994572.80086849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81791</v>
      </c>
      <c r="AD2336">
        <v>0</v>
      </c>
      <c r="AE2336">
        <v>19050</v>
      </c>
      <c r="AF2336">
        <v>0</v>
      </c>
      <c r="AG2336">
        <v>0</v>
      </c>
      <c r="AH2336">
        <v>0</v>
      </c>
      <c r="AI2336">
        <v>393044</v>
      </c>
      <c r="AJ2336">
        <v>493885</v>
      </c>
      <c r="AK2336" s="2">
        <v>1500687.80086849</v>
      </c>
      <c r="AL2336" t="s">
        <v>95</v>
      </c>
    </row>
    <row r="2337" spans="1:38" x14ac:dyDescent="0.25">
      <c r="A2337" t="s">
        <v>492</v>
      </c>
      <c r="B2337" s="1">
        <v>43496</v>
      </c>
      <c r="C2337" t="s">
        <v>142</v>
      </c>
      <c r="D2337" t="s">
        <v>1169</v>
      </c>
      <c r="E2337" t="s">
        <v>1268</v>
      </c>
      <c r="F2337" t="s">
        <v>9996</v>
      </c>
      <c r="G2337" t="s">
        <v>8899</v>
      </c>
      <c r="H2337" t="s">
        <v>438</v>
      </c>
      <c r="I2337" t="s">
        <v>7911</v>
      </c>
      <c r="J2337" t="s">
        <v>44</v>
      </c>
      <c r="K2337">
        <v>2956506.6923076902</v>
      </c>
      <c r="L2337">
        <v>37288676.307692297</v>
      </c>
      <c r="M2337">
        <v>0</v>
      </c>
      <c r="N2337">
        <v>-404784</v>
      </c>
      <c r="O2337">
        <v>0</v>
      </c>
      <c r="P2337" s="2">
        <v>1994479.6923076899</v>
      </c>
      <c r="Q2337">
        <v>0</v>
      </c>
      <c r="R2337">
        <v>962027</v>
      </c>
      <c r="S2337">
        <f>+Table__192.168.17.17_SPDK_KanpusEF_GajiKemandoran[[#This Row],[GajiPokok]]+Table__192.168.17.17_SPDK_KanpusEF_GajiKemandoran[[#This Row],[Rapel]]+Table__192.168.17.17_SPDK_KanpusEF_GajiKemandoran[[#This Row],[Premi]]</f>
        <v>2956506.6923076902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81671</v>
      </c>
      <c r="AD2337">
        <v>0</v>
      </c>
      <c r="AE2337">
        <v>18935</v>
      </c>
      <c r="AF2337">
        <v>0</v>
      </c>
      <c r="AG2337">
        <v>0</v>
      </c>
      <c r="AH2337">
        <v>0</v>
      </c>
      <c r="AI2337">
        <v>1625012</v>
      </c>
      <c r="AJ2337">
        <v>1725618</v>
      </c>
      <c r="AK2337" s="2">
        <v>1230888.6923076902</v>
      </c>
      <c r="AL2337" t="s">
        <v>1269</v>
      </c>
    </row>
    <row r="2338" spans="1:38" x14ac:dyDescent="0.25">
      <c r="A2338" t="s">
        <v>4823</v>
      </c>
      <c r="B2338" s="1">
        <v>43496</v>
      </c>
      <c r="C2338" t="s">
        <v>164</v>
      </c>
      <c r="D2338" t="s">
        <v>4824</v>
      </c>
      <c r="E2338" t="s">
        <v>4908</v>
      </c>
      <c r="F2338" t="s">
        <v>15898</v>
      </c>
      <c r="G2338" t="s">
        <v>15899</v>
      </c>
      <c r="H2338" t="s">
        <v>438</v>
      </c>
      <c r="I2338" t="s">
        <v>7911</v>
      </c>
      <c r="J2338" t="s">
        <v>44</v>
      </c>
      <c r="K2338">
        <v>1994462.9538461501</v>
      </c>
      <c r="L2338">
        <v>25746875.446153801</v>
      </c>
      <c r="M2338">
        <v>0</v>
      </c>
      <c r="N2338">
        <v>-404784</v>
      </c>
      <c r="O2338">
        <v>0</v>
      </c>
      <c r="P2338" s="2">
        <v>1994462.9538461501</v>
      </c>
      <c r="Q2338">
        <v>0</v>
      </c>
      <c r="R2338">
        <v>0</v>
      </c>
      <c r="S2338">
        <f>+Table__192.168.17.17_SPDK_KanpusEF_GajiKemandoran[[#This Row],[GajiPokok]]+Table__192.168.17.17_SPDK_KanpusEF_GajiKemandoran[[#This Row],[Rapel]]+Table__192.168.17.17_SPDK_KanpusEF_GajiKemandoran[[#This Row],[Premi]]</f>
        <v>1994462.9538461501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81727</v>
      </c>
      <c r="AD2338">
        <v>0</v>
      </c>
      <c r="AE2338">
        <v>18935</v>
      </c>
      <c r="AF2338">
        <v>0</v>
      </c>
      <c r="AG2338">
        <v>0</v>
      </c>
      <c r="AH2338">
        <v>701012</v>
      </c>
      <c r="AI2338">
        <v>54750</v>
      </c>
      <c r="AJ2338">
        <v>856424</v>
      </c>
      <c r="AK2338" s="2">
        <v>1138038.9538461501</v>
      </c>
      <c r="AL2338" t="s">
        <v>4909</v>
      </c>
    </row>
    <row r="2339" spans="1:38" x14ac:dyDescent="0.25">
      <c r="A2339" t="s">
        <v>4020</v>
      </c>
      <c r="B2339" s="1">
        <v>43496</v>
      </c>
      <c r="C2339" t="s">
        <v>164</v>
      </c>
      <c r="D2339" t="s">
        <v>4021</v>
      </c>
      <c r="E2339" t="s">
        <v>4151</v>
      </c>
      <c r="F2339" t="s">
        <v>14653</v>
      </c>
      <c r="G2339" t="s">
        <v>14654</v>
      </c>
      <c r="H2339" t="s">
        <v>438</v>
      </c>
      <c r="I2339" t="s">
        <v>8006</v>
      </c>
      <c r="J2339" t="s">
        <v>44</v>
      </c>
      <c r="K2339">
        <v>2952453.4913151399</v>
      </c>
      <c r="L2339">
        <v>37238837.895781599</v>
      </c>
      <c r="M2339">
        <v>0</v>
      </c>
      <c r="N2339">
        <v>-402888</v>
      </c>
      <c r="O2339">
        <v>0</v>
      </c>
      <c r="P2339" s="2">
        <v>1994397.4913151399</v>
      </c>
      <c r="Q2339">
        <v>0</v>
      </c>
      <c r="R2339">
        <v>1088056</v>
      </c>
      <c r="S2339">
        <f>+Table__192.168.17.17_SPDK_KanpusEF_GajiKemandoran[[#This Row],[GajiPokok]]+Table__192.168.17.17_SPDK_KanpusEF_GajiKemandoran[[#This Row],[Rapel]]+Table__192.168.17.17_SPDK_KanpusEF_GajiKemandoran[[#This Row],[Premi]]</f>
        <v>3082453.4913151399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81521</v>
      </c>
      <c r="AD2339">
        <v>0</v>
      </c>
      <c r="AE2339">
        <v>18705</v>
      </c>
      <c r="AF2339">
        <v>0</v>
      </c>
      <c r="AG2339">
        <v>0</v>
      </c>
      <c r="AH2339">
        <v>486361</v>
      </c>
      <c r="AI2339">
        <v>1114656</v>
      </c>
      <c r="AJ2339">
        <v>1701243</v>
      </c>
      <c r="AK2339" s="2">
        <v>1381210.4913151399</v>
      </c>
      <c r="AL2339" t="s">
        <v>2655</v>
      </c>
    </row>
    <row r="2340" spans="1:38" x14ac:dyDescent="0.25">
      <c r="A2340" t="s">
        <v>1473</v>
      </c>
      <c r="B2340" s="1">
        <v>43496</v>
      </c>
      <c r="C2340" t="s">
        <v>36</v>
      </c>
      <c r="D2340" t="s">
        <v>1474</v>
      </c>
      <c r="E2340" t="s">
        <v>1535</v>
      </c>
      <c r="F2340" t="s">
        <v>10574</v>
      </c>
      <c r="G2340" t="s">
        <v>8466</v>
      </c>
      <c r="H2340" t="s">
        <v>438</v>
      </c>
      <c r="I2340" t="s">
        <v>109</v>
      </c>
      <c r="J2340" t="s">
        <v>44</v>
      </c>
      <c r="K2340">
        <v>1994229.4615384601</v>
      </c>
      <c r="L2340">
        <v>25249073.538461499</v>
      </c>
      <c r="M2340">
        <v>0</v>
      </c>
      <c r="N2340">
        <v>-419244</v>
      </c>
      <c r="O2340">
        <v>0</v>
      </c>
      <c r="P2340" s="2">
        <v>1994229.4615384601</v>
      </c>
      <c r="Q2340">
        <v>0</v>
      </c>
      <c r="R2340">
        <v>0</v>
      </c>
      <c r="S2340">
        <f>+Table__192.168.17.17_SPDK_KanpusEF_GajiKemandoran[[#This Row],[GajiPokok]]+Table__192.168.17.17_SPDK_KanpusEF_GajiKemandoran[[#This Row],[Rapel]]+Table__192.168.17.17_SPDK_KanpusEF_GajiKemandoran[[#This Row],[Premi]]</f>
        <v>1994229.4615384601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73240</v>
      </c>
      <c r="AD2340">
        <v>0</v>
      </c>
      <c r="AE2340">
        <v>19166</v>
      </c>
      <c r="AF2340">
        <v>0</v>
      </c>
      <c r="AG2340">
        <v>0</v>
      </c>
      <c r="AH2340">
        <v>850210</v>
      </c>
      <c r="AI2340">
        <v>147613</v>
      </c>
      <c r="AJ2340">
        <v>1090229</v>
      </c>
      <c r="AK2340" s="2">
        <v>904000.46153846011</v>
      </c>
      <c r="AL2340" t="s">
        <v>1536</v>
      </c>
    </row>
    <row r="2341" spans="1:38" x14ac:dyDescent="0.25">
      <c r="A2341" t="s">
        <v>4322</v>
      </c>
      <c r="B2341" s="1">
        <v>43496</v>
      </c>
      <c r="C2341" t="s">
        <v>142</v>
      </c>
      <c r="D2341" t="s">
        <v>4324</v>
      </c>
      <c r="E2341" t="s">
        <v>4387</v>
      </c>
      <c r="F2341" t="s">
        <v>15130</v>
      </c>
      <c r="G2341" t="s">
        <v>539</v>
      </c>
      <c r="H2341" t="s">
        <v>438</v>
      </c>
      <c r="I2341" t="s">
        <v>7911</v>
      </c>
      <c r="J2341" t="s">
        <v>44</v>
      </c>
      <c r="K2341">
        <v>1994007.43076923</v>
      </c>
      <c r="L2341">
        <v>25738685.1692308</v>
      </c>
      <c r="M2341">
        <v>0</v>
      </c>
      <c r="N2341">
        <v>-404784</v>
      </c>
      <c r="O2341">
        <v>0</v>
      </c>
      <c r="P2341" s="2">
        <v>1994007.43076923</v>
      </c>
      <c r="Q2341">
        <v>0</v>
      </c>
      <c r="R2341">
        <v>0</v>
      </c>
      <c r="S2341">
        <f>+Table__192.168.17.17_SPDK_KanpusEF_GajiKemandoran[[#This Row],[GajiPokok]]+Table__192.168.17.17_SPDK_KanpusEF_GajiKemandoran[[#This Row],[Rapel]]+Table__192.168.17.17_SPDK_KanpusEF_GajiKemandoran[[#This Row],[Premi]]</f>
        <v>1994007.43076923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0</v>
      </c>
      <c r="AB2341">
        <v>0</v>
      </c>
      <c r="AC2341">
        <v>81671</v>
      </c>
      <c r="AD2341">
        <v>0</v>
      </c>
      <c r="AE2341">
        <v>18935</v>
      </c>
      <c r="AF2341">
        <v>0</v>
      </c>
      <c r="AG2341">
        <v>0</v>
      </c>
      <c r="AH2341">
        <v>0</v>
      </c>
      <c r="AI2341">
        <v>57700</v>
      </c>
      <c r="AJ2341">
        <v>158306</v>
      </c>
      <c r="AK2341" s="2">
        <v>1835701.43076923</v>
      </c>
      <c r="AL2341" t="s">
        <v>1088</v>
      </c>
    </row>
    <row r="2342" spans="1:38" x14ac:dyDescent="0.25">
      <c r="A2342" t="s">
        <v>492</v>
      </c>
      <c r="B2342" s="1">
        <v>43496</v>
      </c>
      <c r="C2342" t="s">
        <v>196</v>
      </c>
      <c r="D2342" t="s">
        <v>1169</v>
      </c>
      <c r="E2342" t="s">
        <v>1359</v>
      </c>
      <c r="F2342" t="s">
        <v>10404</v>
      </c>
      <c r="G2342" t="s">
        <v>10405</v>
      </c>
      <c r="H2342" t="s">
        <v>4648</v>
      </c>
      <c r="I2342" t="s">
        <v>109</v>
      </c>
      <c r="J2342" t="s">
        <v>44</v>
      </c>
      <c r="K2342">
        <v>2124377</v>
      </c>
      <c r="L2342">
        <v>27320640</v>
      </c>
      <c r="M2342">
        <v>0</v>
      </c>
      <c r="N2342">
        <v>-419244</v>
      </c>
      <c r="O2342">
        <v>0</v>
      </c>
      <c r="P2342" s="2">
        <v>1993967</v>
      </c>
      <c r="Q2342">
        <v>0</v>
      </c>
      <c r="R2342">
        <v>130410</v>
      </c>
      <c r="S2342">
        <f>+Table__192.168.17.17_SPDK_KanpusEF_GajiKemandoran[[#This Row],[GajiPokok]]+Table__192.168.17.17_SPDK_KanpusEF_GajiKemandoran[[#This Row],[Rapel]]+Table__192.168.17.17_SPDK_KanpusEF_GajiKemandoran[[#This Row],[Premi]]</f>
        <v>2124377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0</v>
      </c>
      <c r="AB2342">
        <v>0</v>
      </c>
      <c r="AC2342">
        <v>83861</v>
      </c>
      <c r="AD2342">
        <v>0</v>
      </c>
      <c r="AE2342">
        <v>19166</v>
      </c>
      <c r="AF2342">
        <v>0</v>
      </c>
      <c r="AG2342">
        <v>0</v>
      </c>
      <c r="AH2342">
        <v>584264</v>
      </c>
      <c r="AI2342">
        <v>178050</v>
      </c>
      <c r="AJ2342">
        <v>865341</v>
      </c>
      <c r="AK2342" s="2">
        <v>1259036</v>
      </c>
      <c r="AL2342" t="s">
        <v>1360</v>
      </c>
    </row>
    <row r="2343" spans="1:38" x14ac:dyDescent="0.25">
      <c r="A2343" t="s">
        <v>4020</v>
      </c>
      <c r="B2343" s="1">
        <v>43496</v>
      </c>
      <c r="C2343" t="s">
        <v>164</v>
      </c>
      <c r="D2343" t="s">
        <v>4021</v>
      </c>
      <c r="E2343" t="s">
        <v>4151</v>
      </c>
      <c r="F2343" t="s">
        <v>14562</v>
      </c>
      <c r="G2343" t="s">
        <v>14563</v>
      </c>
      <c r="H2343" t="s">
        <v>438</v>
      </c>
      <c r="I2343" t="s">
        <v>7908</v>
      </c>
      <c r="J2343" t="s">
        <v>44</v>
      </c>
      <c r="K2343">
        <v>2860843.3836228298</v>
      </c>
      <c r="L2343">
        <v>36141676.603473902</v>
      </c>
      <c r="M2343">
        <v>0</v>
      </c>
      <c r="N2343">
        <v>-406020</v>
      </c>
      <c r="O2343">
        <v>0</v>
      </c>
      <c r="P2343" s="2">
        <v>1993911.38362283</v>
      </c>
      <c r="Q2343">
        <v>0</v>
      </c>
      <c r="R2343">
        <v>866932</v>
      </c>
      <c r="S2343">
        <f>+Table__192.168.17.17_SPDK_KanpusEF_GajiKemandoran[[#This Row],[GajiPokok]]+Table__192.168.17.17_SPDK_KanpusEF_GajiKemandoran[[#This Row],[Rapel]]+Table__192.168.17.17_SPDK_KanpusEF_GajiKemandoran[[#This Row],[Premi]]</f>
        <v>2860843.3836228298</v>
      </c>
      <c r="T2343">
        <v>0</v>
      </c>
      <c r="U2343">
        <v>0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81791</v>
      </c>
      <c r="AD2343">
        <v>0</v>
      </c>
      <c r="AE2343">
        <v>19050</v>
      </c>
      <c r="AF2343">
        <v>0</v>
      </c>
      <c r="AG2343">
        <v>0</v>
      </c>
      <c r="AH2343">
        <v>0</v>
      </c>
      <c r="AI2343">
        <v>893532</v>
      </c>
      <c r="AJ2343">
        <v>994373</v>
      </c>
      <c r="AK2343" s="2">
        <v>1866470.3836228298</v>
      </c>
      <c r="AL2343" t="s">
        <v>2655</v>
      </c>
    </row>
    <row r="2344" spans="1:38" x14ac:dyDescent="0.25">
      <c r="A2344" t="s">
        <v>36</v>
      </c>
      <c r="B2344" s="1">
        <v>43496</v>
      </c>
      <c r="C2344" t="s">
        <v>164</v>
      </c>
      <c r="D2344" t="s">
        <v>38</v>
      </c>
      <c r="E2344" t="s">
        <v>176</v>
      </c>
      <c r="F2344" t="s">
        <v>8093</v>
      </c>
      <c r="G2344" t="s">
        <v>4987</v>
      </c>
      <c r="H2344" t="s">
        <v>438</v>
      </c>
      <c r="I2344" t="s">
        <v>99</v>
      </c>
      <c r="J2344" t="s">
        <v>44</v>
      </c>
      <c r="K2344">
        <v>2528113.0285714301</v>
      </c>
      <c r="L2344">
        <v>32169552.342857201</v>
      </c>
      <c r="M2344">
        <v>0</v>
      </c>
      <c r="N2344">
        <v>-425184</v>
      </c>
      <c r="O2344">
        <v>0</v>
      </c>
      <c r="P2344" s="2">
        <v>1993909.0285714299</v>
      </c>
      <c r="Q2344">
        <v>534204</v>
      </c>
      <c r="R2344">
        <v>0</v>
      </c>
      <c r="S2344">
        <f>+Table__192.168.17.17_SPDK_KanpusEF_GajiKemandoran[[#This Row],[GajiPokok]]+Table__192.168.17.17_SPDK_KanpusEF_GajiKemandoran[[#This Row],[Rapel]]+Table__192.168.17.17_SPDK_KanpusEF_GajiKemandoran[[#This Row],[Premi]]</f>
        <v>2528113.0285714297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84371</v>
      </c>
      <c r="AD2344">
        <v>0</v>
      </c>
      <c r="AE2344">
        <v>19828</v>
      </c>
      <c r="AF2344">
        <v>0</v>
      </c>
      <c r="AG2344">
        <v>0</v>
      </c>
      <c r="AH2344">
        <v>0</v>
      </c>
      <c r="AI2344">
        <v>628604</v>
      </c>
      <c r="AJ2344">
        <v>732803</v>
      </c>
      <c r="AK2344" s="2">
        <v>1795310.0285714297</v>
      </c>
      <c r="AL2344" t="s">
        <v>177</v>
      </c>
    </row>
    <row r="2345" spans="1:38" x14ac:dyDescent="0.25">
      <c r="A2345" t="s">
        <v>4020</v>
      </c>
      <c r="B2345" s="1">
        <v>43496</v>
      </c>
      <c r="C2345" t="s">
        <v>164</v>
      </c>
      <c r="D2345" t="s">
        <v>4021</v>
      </c>
      <c r="E2345" t="s">
        <v>4149</v>
      </c>
      <c r="F2345" t="s">
        <v>14658</v>
      </c>
      <c r="G2345" t="s">
        <v>14659</v>
      </c>
      <c r="H2345" t="s">
        <v>438</v>
      </c>
      <c r="I2345" t="s">
        <v>8162</v>
      </c>
      <c r="J2345" t="s">
        <v>44</v>
      </c>
      <c r="K2345">
        <v>2047029.0795756001</v>
      </c>
      <c r="L2345">
        <v>26369424.954907201</v>
      </c>
      <c r="M2345">
        <v>0</v>
      </c>
      <c r="N2345">
        <v>-396648</v>
      </c>
      <c r="O2345">
        <v>0</v>
      </c>
      <c r="P2345" s="2">
        <v>1993734.0795756001</v>
      </c>
      <c r="Q2345">
        <v>0</v>
      </c>
      <c r="R2345">
        <v>180795</v>
      </c>
      <c r="S2345">
        <f>+Table__192.168.17.17_SPDK_KanpusEF_GajiKemandoran[[#This Row],[GajiPokok]]+Table__192.168.17.17_SPDK_KanpusEF_GajiKemandoran[[#This Row],[Rapel]]+Table__192.168.17.17_SPDK_KanpusEF_GajiKemandoran[[#This Row],[Premi]]</f>
        <v>2174529.0795756001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80981</v>
      </c>
      <c r="AD2345">
        <v>0</v>
      </c>
      <c r="AE2345">
        <v>18015</v>
      </c>
      <c r="AF2345">
        <v>0</v>
      </c>
      <c r="AG2345">
        <v>0</v>
      </c>
      <c r="AH2345">
        <v>0</v>
      </c>
      <c r="AI2345">
        <v>207395</v>
      </c>
      <c r="AJ2345">
        <v>306391</v>
      </c>
      <c r="AK2345" s="2">
        <v>1868138.0795756001</v>
      </c>
      <c r="AL2345" t="s">
        <v>591</v>
      </c>
    </row>
    <row r="2346" spans="1:38" x14ac:dyDescent="0.25">
      <c r="A2346" t="s">
        <v>4020</v>
      </c>
      <c r="B2346" s="1">
        <v>43496</v>
      </c>
      <c r="C2346" t="s">
        <v>36</v>
      </c>
      <c r="D2346" t="s">
        <v>4021</v>
      </c>
      <c r="E2346" t="s">
        <v>4087</v>
      </c>
      <c r="F2346" t="s">
        <v>14373</v>
      </c>
      <c r="G2346" t="s">
        <v>14374</v>
      </c>
      <c r="H2346" t="s">
        <v>438</v>
      </c>
      <c r="I2346" t="s">
        <v>7908</v>
      </c>
      <c r="J2346" t="s">
        <v>44</v>
      </c>
      <c r="K2346">
        <v>2818595.6620689598</v>
      </c>
      <c r="L2346">
        <v>35634703.944827601</v>
      </c>
      <c r="M2346">
        <v>0</v>
      </c>
      <c r="N2346">
        <v>-406020</v>
      </c>
      <c r="O2346">
        <v>0</v>
      </c>
      <c r="P2346" s="2">
        <v>1993672.66206896</v>
      </c>
      <c r="Q2346">
        <v>0</v>
      </c>
      <c r="R2346">
        <v>1013923</v>
      </c>
      <c r="S2346">
        <f>+Table__192.168.17.17_SPDK_KanpusEF_GajiKemandoran[[#This Row],[GajiPokok]]+Table__192.168.17.17_SPDK_KanpusEF_GajiKemandoran[[#This Row],[Rapel]]+Table__192.168.17.17_SPDK_KanpusEF_GajiKemandoran[[#This Row],[Premi]]</f>
        <v>3007595.6620689603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81791</v>
      </c>
      <c r="AD2346">
        <v>0</v>
      </c>
      <c r="AE2346">
        <v>19050</v>
      </c>
      <c r="AF2346">
        <v>0</v>
      </c>
      <c r="AG2346">
        <v>0</v>
      </c>
      <c r="AH2346">
        <v>0</v>
      </c>
      <c r="AI2346">
        <v>1172710</v>
      </c>
      <c r="AJ2346">
        <v>1273551</v>
      </c>
      <c r="AK2346" s="2">
        <v>1734044.6620689603</v>
      </c>
      <c r="AL2346" t="s">
        <v>4088</v>
      </c>
    </row>
    <row r="2347" spans="1:38" x14ac:dyDescent="0.25">
      <c r="A2347" t="s">
        <v>142</v>
      </c>
      <c r="B2347" s="1">
        <v>43496</v>
      </c>
      <c r="C2347" t="s">
        <v>142</v>
      </c>
      <c r="D2347" t="s">
        <v>332</v>
      </c>
      <c r="E2347" t="s">
        <v>445</v>
      </c>
      <c r="F2347" t="s">
        <v>8330</v>
      </c>
      <c r="G2347" t="s">
        <v>8331</v>
      </c>
      <c r="H2347" t="s">
        <v>438</v>
      </c>
      <c r="I2347" t="s">
        <v>109</v>
      </c>
      <c r="J2347" t="s">
        <v>44</v>
      </c>
      <c r="K2347">
        <v>3037681.53136461</v>
      </c>
      <c r="L2347">
        <v>38280294.3763754</v>
      </c>
      <c r="M2347">
        <v>0</v>
      </c>
      <c r="N2347">
        <v>-419244</v>
      </c>
      <c r="O2347">
        <v>0</v>
      </c>
      <c r="P2347" s="2">
        <v>1993517.53136461</v>
      </c>
      <c r="Q2347">
        <v>0</v>
      </c>
      <c r="R2347">
        <v>1263139</v>
      </c>
      <c r="S2347">
        <f>+Table__192.168.17.17_SPDK_KanpusEF_GajiKemandoran[[#This Row],[GajiPokok]]+Table__192.168.17.17_SPDK_KanpusEF_GajiKemandoran[[#This Row],[Rapel]]+Table__192.168.17.17_SPDK_KanpusEF_GajiKemandoran[[#This Row],[Premi]]</f>
        <v>3256656.53136461</v>
      </c>
      <c r="T2347">
        <v>0</v>
      </c>
      <c r="U2347">
        <v>0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83861</v>
      </c>
      <c r="AD2347">
        <v>0</v>
      </c>
      <c r="AE2347">
        <v>19166</v>
      </c>
      <c r="AF2347">
        <v>0</v>
      </c>
      <c r="AG2347">
        <v>0</v>
      </c>
      <c r="AH2347">
        <v>504065</v>
      </c>
      <c r="AI2347">
        <v>1398064</v>
      </c>
      <c r="AJ2347">
        <v>2005156</v>
      </c>
      <c r="AK2347" s="2">
        <v>1251500.53136461</v>
      </c>
      <c r="AL2347" t="s">
        <v>446</v>
      </c>
    </row>
    <row r="2348" spans="1:38" x14ac:dyDescent="0.25">
      <c r="A2348" t="s">
        <v>492</v>
      </c>
      <c r="B2348" s="1">
        <v>43496</v>
      </c>
      <c r="C2348" t="s">
        <v>255</v>
      </c>
      <c r="D2348" t="s">
        <v>1169</v>
      </c>
      <c r="E2348" t="s">
        <v>1428</v>
      </c>
      <c r="F2348" t="s">
        <v>10506</v>
      </c>
      <c r="G2348" t="s">
        <v>10507</v>
      </c>
      <c r="H2348" t="s">
        <v>261</v>
      </c>
      <c r="I2348" t="s">
        <v>8162</v>
      </c>
      <c r="J2348" t="s">
        <v>44</v>
      </c>
      <c r="K2348">
        <v>1992426</v>
      </c>
      <c r="L2348">
        <v>25714188</v>
      </c>
      <c r="M2348">
        <v>0</v>
      </c>
      <c r="N2348">
        <v>-396648</v>
      </c>
      <c r="O2348">
        <v>0</v>
      </c>
      <c r="P2348" s="2">
        <v>1992426</v>
      </c>
      <c r="Q2348">
        <v>0</v>
      </c>
      <c r="R2348">
        <v>0</v>
      </c>
      <c r="S2348">
        <f>+Table__192.168.17.17_SPDK_KanpusEF_GajiKemandoran[[#This Row],[GajiPokok]]+Table__192.168.17.17_SPDK_KanpusEF_GajiKemandoran[[#This Row],[Rapel]]+Table__192.168.17.17_SPDK_KanpusEF_GajiKemandoran[[#This Row],[Premi]]</f>
        <v>1992426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80981</v>
      </c>
      <c r="AD2348">
        <v>0</v>
      </c>
      <c r="AE2348">
        <v>18015</v>
      </c>
      <c r="AF2348">
        <v>0</v>
      </c>
      <c r="AG2348">
        <v>0</v>
      </c>
      <c r="AH2348">
        <v>1044940</v>
      </c>
      <c r="AI2348">
        <v>273181</v>
      </c>
      <c r="AJ2348">
        <v>1417117</v>
      </c>
      <c r="AK2348" s="2">
        <v>575309</v>
      </c>
      <c r="AL2348" t="s">
        <v>1429</v>
      </c>
    </row>
    <row r="2349" spans="1:38" x14ac:dyDescent="0.25">
      <c r="A2349" t="s">
        <v>492</v>
      </c>
      <c r="B2349" s="1">
        <v>43496</v>
      </c>
      <c r="C2349" t="s">
        <v>196</v>
      </c>
      <c r="D2349" t="s">
        <v>1169</v>
      </c>
      <c r="E2349" t="s">
        <v>1384</v>
      </c>
      <c r="F2349" t="s">
        <v>10455</v>
      </c>
      <c r="G2349" t="s">
        <v>10456</v>
      </c>
      <c r="H2349" t="s">
        <v>1386</v>
      </c>
      <c r="I2349" t="s">
        <v>8162</v>
      </c>
      <c r="J2349" t="s">
        <v>44</v>
      </c>
      <c r="K2349">
        <v>2202351</v>
      </c>
      <c r="L2349">
        <v>28233288</v>
      </c>
      <c r="M2349">
        <v>0</v>
      </c>
      <c r="N2349">
        <v>-396648</v>
      </c>
      <c r="O2349">
        <v>0</v>
      </c>
      <c r="P2349" s="2">
        <v>1992426</v>
      </c>
      <c r="Q2349">
        <v>0</v>
      </c>
      <c r="R2349">
        <v>209925</v>
      </c>
      <c r="S2349">
        <f>+Table__192.168.17.17_SPDK_KanpusEF_GajiKemandoran[[#This Row],[GajiPokok]]+Table__192.168.17.17_SPDK_KanpusEF_GajiKemandoran[[#This Row],[Rapel]]+Table__192.168.17.17_SPDK_KanpusEF_GajiKemandoran[[#This Row],[Premi]]</f>
        <v>2202351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80981</v>
      </c>
      <c r="AD2349">
        <v>0</v>
      </c>
      <c r="AE2349">
        <v>18015</v>
      </c>
      <c r="AF2349">
        <v>0</v>
      </c>
      <c r="AG2349">
        <v>0</v>
      </c>
      <c r="AH2349">
        <v>592286</v>
      </c>
      <c r="AI2349">
        <v>215550</v>
      </c>
      <c r="AJ2349">
        <v>906832</v>
      </c>
      <c r="AK2349" s="2">
        <v>1295519</v>
      </c>
      <c r="AL2349" t="s">
        <v>1385</v>
      </c>
    </row>
    <row r="2350" spans="1:38" x14ac:dyDescent="0.25">
      <c r="A2350" t="s">
        <v>3742</v>
      </c>
      <c r="B2350" s="1">
        <v>43496</v>
      </c>
      <c r="C2350" t="s">
        <v>479</v>
      </c>
      <c r="D2350" t="s">
        <v>3743</v>
      </c>
      <c r="E2350" t="s">
        <v>3912</v>
      </c>
      <c r="F2350" t="s">
        <v>14207</v>
      </c>
      <c r="G2350" t="s">
        <v>645</v>
      </c>
      <c r="H2350" t="s">
        <v>438</v>
      </c>
      <c r="I2350" t="s">
        <v>105</v>
      </c>
      <c r="J2350" t="s">
        <v>44</v>
      </c>
      <c r="K2350">
        <v>1992193.7629315599</v>
      </c>
      <c r="L2350">
        <v>25736361.1551787</v>
      </c>
      <c r="M2350">
        <v>0</v>
      </c>
      <c r="N2350">
        <v>-422124</v>
      </c>
      <c r="O2350">
        <v>0</v>
      </c>
      <c r="P2350" s="2">
        <v>1992193.7629315599</v>
      </c>
      <c r="Q2350">
        <v>0</v>
      </c>
      <c r="R2350">
        <v>0</v>
      </c>
      <c r="S2350">
        <f>+Table__192.168.17.17_SPDK_KanpusEF_GajiKemandoran[[#This Row],[GajiPokok]]+Table__192.168.17.17_SPDK_KanpusEF_GajiKemandoran[[#This Row],[Rapel]]+Table__192.168.17.17_SPDK_KanpusEF_GajiKemandoran[[#This Row],[Premi]]</f>
        <v>1992193.7629315599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0</v>
      </c>
      <c r="AB2350">
        <v>0</v>
      </c>
      <c r="AC2350">
        <v>84101</v>
      </c>
      <c r="AD2350">
        <v>0</v>
      </c>
      <c r="AE2350">
        <v>19497</v>
      </c>
      <c r="AF2350">
        <v>0</v>
      </c>
      <c r="AG2350">
        <v>0</v>
      </c>
      <c r="AH2350">
        <v>0</v>
      </c>
      <c r="AI2350">
        <v>106900</v>
      </c>
      <c r="AJ2350">
        <v>210498</v>
      </c>
      <c r="AK2350" s="2">
        <v>1781695.7629315599</v>
      </c>
      <c r="AL2350" t="s">
        <v>3913</v>
      </c>
    </row>
    <row r="2351" spans="1:38" x14ac:dyDescent="0.25">
      <c r="A2351" t="s">
        <v>492</v>
      </c>
      <c r="B2351" s="1">
        <v>43496</v>
      </c>
      <c r="C2351" t="s">
        <v>142</v>
      </c>
      <c r="D2351" t="s">
        <v>1169</v>
      </c>
      <c r="E2351" t="s">
        <v>1268</v>
      </c>
      <c r="F2351" t="s">
        <v>9999</v>
      </c>
      <c r="G2351" t="s">
        <v>10000</v>
      </c>
      <c r="H2351" t="s">
        <v>438</v>
      </c>
      <c r="I2351" t="s">
        <v>7911</v>
      </c>
      <c r="J2351" t="s">
        <v>44</v>
      </c>
      <c r="K2351">
        <v>2953076.1978022</v>
      </c>
      <c r="L2351">
        <v>37247510.373626404</v>
      </c>
      <c r="M2351">
        <v>0</v>
      </c>
      <c r="N2351">
        <v>-404784</v>
      </c>
      <c r="O2351">
        <v>0</v>
      </c>
      <c r="P2351" s="2">
        <v>1992094.1978022</v>
      </c>
      <c r="Q2351">
        <v>0</v>
      </c>
      <c r="R2351">
        <v>960982</v>
      </c>
      <c r="S2351">
        <f>+Table__192.168.17.17_SPDK_KanpusEF_GajiKemandoran[[#This Row],[GajiPokok]]+Table__192.168.17.17_SPDK_KanpusEF_GajiKemandoran[[#This Row],[Rapel]]+Table__192.168.17.17_SPDK_KanpusEF_GajiKemandoran[[#This Row],[Premi]]</f>
        <v>2953076.1978022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81671</v>
      </c>
      <c r="AD2351">
        <v>0</v>
      </c>
      <c r="AE2351">
        <v>18935</v>
      </c>
      <c r="AF2351">
        <v>0</v>
      </c>
      <c r="AG2351">
        <v>0</v>
      </c>
      <c r="AH2351">
        <v>592286</v>
      </c>
      <c r="AI2351">
        <v>1623967</v>
      </c>
      <c r="AJ2351">
        <v>2316859</v>
      </c>
      <c r="AK2351" s="2">
        <v>636217.19780219998</v>
      </c>
      <c r="AL2351" t="s">
        <v>1269</v>
      </c>
    </row>
    <row r="2352" spans="1:38" x14ac:dyDescent="0.25">
      <c r="A2352" t="s">
        <v>2685</v>
      </c>
      <c r="B2352" s="1">
        <v>43496</v>
      </c>
      <c r="C2352" t="s">
        <v>180</v>
      </c>
      <c r="D2352" t="s">
        <v>2686</v>
      </c>
      <c r="E2352" t="s">
        <v>12842</v>
      </c>
      <c r="F2352" t="s">
        <v>12914</v>
      </c>
      <c r="G2352" t="s">
        <v>7928</v>
      </c>
      <c r="H2352" t="s">
        <v>438</v>
      </c>
      <c r="I2352" t="s">
        <v>7913</v>
      </c>
      <c r="J2352" t="s">
        <v>44</v>
      </c>
      <c r="K2352">
        <v>1992067.2240802599</v>
      </c>
      <c r="L2352">
        <v>25637798.6889631</v>
      </c>
      <c r="M2352">
        <v>0</v>
      </c>
      <c r="N2352">
        <v>-403752</v>
      </c>
      <c r="O2352">
        <v>0</v>
      </c>
      <c r="P2352" s="2">
        <v>1992067.2240802599</v>
      </c>
      <c r="Q2352">
        <v>0</v>
      </c>
      <c r="R2352">
        <v>0</v>
      </c>
      <c r="S2352">
        <f>+Table__192.168.17.17_SPDK_KanpusEF_GajiKemandoran[[#This Row],[GajiPokok]]+Table__192.168.17.17_SPDK_KanpusEF_GajiKemandoran[[#This Row],[Rapel]]+Table__192.168.17.17_SPDK_KanpusEF_GajiKemandoran[[#This Row],[Premi]]</f>
        <v>1992067.2240802599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79979</v>
      </c>
      <c r="AD2352">
        <v>0</v>
      </c>
      <c r="AE2352">
        <v>18820</v>
      </c>
      <c r="AF2352">
        <v>0</v>
      </c>
      <c r="AG2352">
        <v>0</v>
      </c>
      <c r="AH2352">
        <v>0</v>
      </c>
      <c r="AI2352">
        <v>22250</v>
      </c>
      <c r="AJ2352">
        <v>121049</v>
      </c>
      <c r="AK2352" s="2">
        <v>1871018.2240802599</v>
      </c>
      <c r="AL2352" t="s">
        <v>12334</v>
      </c>
    </row>
    <row r="2353" spans="1:38" x14ac:dyDescent="0.25">
      <c r="A2353" t="s">
        <v>2485</v>
      </c>
      <c r="B2353" s="1">
        <v>43496</v>
      </c>
      <c r="C2353" t="s">
        <v>1473</v>
      </c>
      <c r="D2353" t="s">
        <v>2486</v>
      </c>
      <c r="E2353" t="s">
        <v>2622</v>
      </c>
      <c r="F2353" t="s">
        <v>12445</v>
      </c>
      <c r="G2353" t="s">
        <v>3077</v>
      </c>
      <c r="H2353" t="s">
        <v>2273</v>
      </c>
      <c r="I2353" t="s">
        <v>7915</v>
      </c>
      <c r="J2353" t="s">
        <v>44</v>
      </c>
      <c r="K2353">
        <v>2264050</v>
      </c>
      <c r="L2353">
        <v>28456332</v>
      </c>
      <c r="M2353">
        <v>0</v>
      </c>
      <c r="N2353">
        <v>-402036</v>
      </c>
      <c r="O2353">
        <v>0</v>
      </c>
      <c r="P2353" s="2">
        <v>1991650</v>
      </c>
      <c r="Q2353">
        <v>0</v>
      </c>
      <c r="R2353">
        <v>272400</v>
      </c>
      <c r="S2353">
        <f>+Table__192.168.17.17_SPDK_KanpusEF_GajiKemandoran[[#This Row],[GajiPokok]]+Table__192.168.17.17_SPDK_KanpusEF_GajiKemandoran[[#This Row],[Rapel]]+Table__192.168.17.17_SPDK_KanpusEF_GajiKemandoran[[#This Row],[Premi]]</f>
        <v>2264050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70603</v>
      </c>
      <c r="AD2353">
        <v>0</v>
      </c>
      <c r="AE2353">
        <v>18590</v>
      </c>
      <c r="AF2353">
        <v>0</v>
      </c>
      <c r="AG2353">
        <v>0</v>
      </c>
      <c r="AH2353">
        <v>0</v>
      </c>
      <c r="AI2353">
        <v>938000</v>
      </c>
      <c r="AJ2353">
        <v>1027193</v>
      </c>
      <c r="AK2353" s="2">
        <v>1236857</v>
      </c>
      <c r="AL2353" t="s">
        <v>2623</v>
      </c>
    </row>
    <row r="2354" spans="1:38" x14ac:dyDescent="0.25">
      <c r="A2354" t="s">
        <v>1967</v>
      </c>
      <c r="B2354" s="1">
        <v>43496</v>
      </c>
      <c r="C2354" t="s">
        <v>180</v>
      </c>
      <c r="D2354" t="s">
        <v>1968</v>
      </c>
      <c r="E2354" t="s">
        <v>2099</v>
      </c>
      <c r="F2354" t="s">
        <v>11802</v>
      </c>
      <c r="G2354" t="s">
        <v>11803</v>
      </c>
      <c r="H2354" t="s">
        <v>2273</v>
      </c>
      <c r="I2354" t="s">
        <v>7913</v>
      </c>
      <c r="J2354" t="s">
        <v>44</v>
      </c>
      <c r="K2354">
        <v>2220550</v>
      </c>
      <c r="L2354">
        <v>27935292</v>
      </c>
      <c r="M2354">
        <v>0</v>
      </c>
      <c r="N2354">
        <v>-403752</v>
      </c>
      <c r="O2354">
        <v>0</v>
      </c>
      <c r="P2354" s="2">
        <v>1991500</v>
      </c>
      <c r="Q2354">
        <v>0</v>
      </c>
      <c r="R2354">
        <v>229050</v>
      </c>
      <c r="S2354">
        <f>+Table__192.168.17.17_SPDK_KanpusEF_GajiKemandoran[[#This Row],[GajiPokok]]+Table__192.168.17.17_SPDK_KanpusEF_GajiKemandoran[[#This Row],[Rapel]]+Table__192.168.17.17_SPDK_KanpusEF_GajiKemandoran[[#This Row],[Premi]]</f>
        <v>2220550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70723</v>
      </c>
      <c r="AD2354">
        <v>0</v>
      </c>
      <c r="AE2354">
        <v>18820</v>
      </c>
      <c r="AF2354">
        <v>0</v>
      </c>
      <c r="AG2354">
        <v>0</v>
      </c>
      <c r="AH2354">
        <v>0</v>
      </c>
      <c r="AI2354">
        <v>883800</v>
      </c>
      <c r="AJ2354">
        <v>973343</v>
      </c>
      <c r="AK2354" s="2">
        <v>1247207</v>
      </c>
      <c r="AL2354" t="s">
        <v>2100</v>
      </c>
    </row>
    <row r="2355" spans="1:38" x14ac:dyDescent="0.25">
      <c r="A2355" t="s">
        <v>5233</v>
      </c>
      <c r="B2355" s="1">
        <v>43496</v>
      </c>
      <c r="C2355" t="s">
        <v>180</v>
      </c>
      <c r="D2355" t="s">
        <v>5234</v>
      </c>
      <c r="E2355" t="s">
        <v>5358</v>
      </c>
      <c r="F2355" t="s">
        <v>16776</v>
      </c>
      <c r="G2355" t="s">
        <v>16777</v>
      </c>
      <c r="H2355" t="s">
        <v>438</v>
      </c>
      <c r="I2355" t="s">
        <v>8291</v>
      </c>
      <c r="J2355" t="s">
        <v>44</v>
      </c>
      <c r="K2355">
        <v>1991440.8276923101</v>
      </c>
      <c r="L2355">
        <v>25438329.932307702</v>
      </c>
      <c r="M2355">
        <v>0</v>
      </c>
      <c r="N2355">
        <v>-401184</v>
      </c>
      <c r="O2355">
        <v>0</v>
      </c>
      <c r="P2355" s="2">
        <v>1991440.8276923101</v>
      </c>
      <c r="Q2355">
        <v>0</v>
      </c>
      <c r="R2355">
        <v>0</v>
      </c>
      <c r="S2355">
        <f>+Table__192.168.17.17_SPDK_KanpusEF_GajiKemandoran[[#This Row],[GajiPokok]]+Table__192.168.17.17_SPDK_KanpusEF_GajiKemandoran[[#This Row],[Rapel]]+Table__192.168.17.17_SPDK_KanpusEF_GajiKemandoran[[#This Row],[Premi]]</f>
        <v>1991440.8276923101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75830</v>
      </c>
      <c r="AD2355">
        <v>0</v>
      </c>
      <c r="AE2355">
        <v>18475</v>
      </c>
      <c r="AF2355">
        <v>0</v>
      </c>
      <c r="AG2355">
        <v>0</v>
      </c>
      <c r="AH2355">
        <v>0</v>
      </c>
      <c r="AI2355">
        <v>93150</v>
      </c>
      <c r="AJ2355">
        <v>187455</v>
      </c>
      <c r="AK2355" s="2">
        <v>1803985.8276923101</v>
      </c>
      <c r="AL2355" t="s">
        <v>5359</v>
      </c>
    </row>
    <row r="2356" spans="1:38" x14ac:dyDescent="0.25">
      <c r="A2356" t="s">
        <v>760</v>
      </c>
      <c r="B2356" s="1">
        <v>43496</v>
      </c>
      <c r="C2356" t="s">
        <v>142</v>
      </c>
      <c r="D2356" t="s">
        <v>2323</v>
      </c>
      <c r="E2356" t="s">
        <v>2384</v>
      </c>
      <c r="F2356" t="s">
        <v>12114</v>
      </c>
      <c r="G2356" t="s">
        <v>12115</v>
      </c>
      <c r="H2356" t="s">
        <v>2273</v>
      </c>
      <c r="I2356" t="s">
        <v>8162</v>
      </c>
      <c r="J2356" t="s">
        <v>44</v>
      </c>
      <c r="K2356">
        <v>2681156</v>
      </c>
      <c r="L2356">
        <v>33423072</v>
      </c>
      <c r="M2356">
        <v>0</v>
      </c>
      <c r="N2356">
        <v>-396648</v>
      </c>
      <c r="O2356">
        <v>0</v>
      </c>
      <c r="P2356" s="2">
        <v>1991006</v>
      </c>
      <c r="Q2356">
        <v>0</v>
      </c>
      <c r="R2356">
        <v>690150</v>
      </c>
      <c r="S2356">
        <f>+Table__192.168.17.17_SPDK_KanpusEF_GajiKemandoran[[#This Row],[GajiPokok]]+Table__192.168.17.17_SPDK_KanpusEF_GajiKemandoran[[#This Row],[Rapel]]+Table__192.168.17.17_SPDK_KanpusEF_GajiKemandoran[[#This Row],[Premi]]</f>
        <v>2681156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69400</v>
      </c>
      <c r="AD2356">
        <v>0</v>
      </c>
      <c r="AE2356">
        <v>18015</v>
      </c>
      <c r="AF2356">
        <v>0</v>
      </c>
      <c r="AG2356">
        <v>0</v>
      </c>
      <c r="AH2356">
        <v>0</v>
      </c>
      <c r="AI2356">
        <v>1307050</v>
      </c>
      <c r="AJ2356">
        <v>1394465</v>
      </c>
      <c r="AK2356" s="2">
        <v>1286691</v>
      </c>
      <c r="AL2356" t="s">
        <v>2385</v>
      </c>
    </row>
    <row r="2357" spans="1:38" x14ac:dyDescent="0.25">
      <c r="A2357" t="s">
        <v>3316</v>
      </c>
      <c r="B2357" s="1">
        <v>43496</v>
      </c>
      <c r="C2357" t="s">
        <v>142</v>
      </c>
      <c r="D2357" t="s">
        <v>3317</v>
      </c>
      <c r="E2357" t="s">
        <v>3390</v>
      </c>
      <c r="F2357" t="s">
        <v>13632</v>
      </c>
      <c r="G2357" t="s">
        <v>532</v>
      </c>
      <c r="H2357" t="s">
        <v>2273</v>
      </c>
      <c r="I2357" t="s">
        <v>7915</v>
      </c>
      <c r="J2357" t="s">
        <v>44</v>
      </c>
      <c r="K2357">
        <v>2175303</v>
      </c>
      <c r="L2357">
        <v>27364356</v>
      </c>
      <c r="M2357">
        <v>0</v>
      </c>
      <c r="N2357">
        <v>-402036</v>
      </c>
      <c r="O2357">
        <v>0</v>
      </c>
      <c r="P2357" s="2">
        <v>1990996</v>
      </c>
      <c r="Q2357">
        <v>0</v>
      </c>
      <c r="R2357">
        <v>184307</v>
      </c>
      <c r="S2357">
        <f>+Table__192.168.17.17_SPDK_KanpusEF_GajiKemandoran[[#This Row],[GajiPokok]]+Table__192.168.17.17_SPDK_KanpusEF_GajiKemandoran[[#This Row],[Rapel]]+Table__192.168.17.17_SPDK_KanpusEF_GajiKemandoran[[#This Row],[Premi]]</f>
        <v>2175303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0</v>
      </c>
      <c r="AB2357">
        <v>0</v>
      </c>
      <c r="AC2357">
        <v>70040</v>
      </c>
      <c r="AD2357">
        <v>0</v>
      </c>
      <c r="AE2357">
        <v>18590</v>
      </c>
      <c r="AF2357">
        <v>0</v>
      </c>
      <c r="AG2357">
        <v>0</v>
      </c>
      <c r="AH2357">
        <v>0</v>
      </c>
      <c r="AI2357">
        <v>452000</v>
      </c>
      <c r="AJ2357">
        <v>540630</v>
      </c>
      <c r="AK2357" s="2">
        <v>1634673</v>
      </c>
      <c r="AL2357" t="s">
        <v>3391</v>
      </c>
    </row>
    <row r="2358" spans="1:38" x14ac:dyDescent="0.25">
      <c r="A2358" t="s">
        <v>5438</v>
      </c>
      <c r="B2358" s="1">
        <v>43496</v>
      </c>
      <c r="C2358" t="s">
        <v>36</v>
      </c>
      <c r="D2358" t="s">
        <v>5439</v>
      </c>
      <c r="E2358" t="s">
        <v>5483</v>
      </c>
      <c r="F2358" t="s">
        <v>16903</v>
      </c>
      <c r="G2358" t="s">
        <v>16904</v>
      </c>
      <c r="H2358" t="s">
        <v>438</v>
      </c>
      <c r="I2358" t="s">
        <v>7915</v>
      </c>
      <c r="J2358" t="s">
        <v>44</v>
      </c>
      <c r="K2358">
        <v>1990651.9076923099</v>
      </c>
      <c r="L2358">
        <v>25647754.892307799</v>
      </c>
      <c r="M2358">
        <v>0</v>
      </c>
      <c r="N2358">
        <v>-402036</v>
      </c>
      <c r="O2358">
        <v>0</v>
      </c>
      <c r="P2358" s="2">
        <v>1990651.9076923099</v>
      </c>
      <c r="Q2358">
        <v>0</v>
      </c>
      <c r="R2358">
        <v>0</v>
      </c>
      <c r="S2358">
        <f>+Table__192.168.17.17_SPDK_KanpusEF_GajiKemandoran[[#This Row],[GajiPokok]]+Table__192.168.17.17_SPDK_KanpusEF_GajiKemandoran[[#This Row],[Rapel]]+Table__192.168.17.17_SPDK_KanpusEF_GajiKemandoran[[#This Row],[Premi]]</f>
        <v>1990651.9076923099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80440</v>
      </c>
      <c r="AD2358">
        <v>0</v>
      </c>
      <c r="AE2358">
        <v>18590</v>
      </c>
      <c r="AF2358">
        <v>0</v>
      </c>
      <c r="AG2358">
        <v>0</v>
      </c>
      <c r="AH2358">
        <v>746690</v>
      </c>
      <c r="AI2358">
        <v>85650</v>
      </c>
      <c r="AJ2358">
        <v>931370</v>
      </c>
      <c r="AK2358" s="2">
        <v>1059281.9076923099</v>
      </c>
      <c r="AL2358" t="s">
        <v>5484</v>
      </c>
    </row>
    <row r="2359" spans="1:38" x14ac:dyDescent="0.25">
      <c r="A2359" t="s">
        <v>1967</v>
      </c>
      <c r="B2359" s="1">
        <v>43496</v>
      </c>
      <c r="C2359" t="s">
        <v>164</v>
      </c>
      <c r="D2359" t="s">
        <v>1968</v>
      </c>
      <c r="E2359" t="s">
        <v>2075</v>
      </c>
      <c r="F2359" t="s">
        <v>11739</v>
      </c>
      <c r="G2359" t="s">
        <v>3016</v>
      </c>
      <c r="H2359" t="s">
        <v>2273</v>
      </c>
      <c r="I2359" t="s">
        <v>109</v>
      </c>
      <c r="J2359" t="s">
        <v>44</v>
      </c>
      <c r="K2359">
        <v>2343098</v>
      </c>
      <c r="L2359">
        <v>29435496</v>
      </c>
      <c r="M2359">
        <v>0</v>
      </c>
      <c r="N2359">
        <v>-419244</v>
      </c>
      <c r="O2359">
        <v>0</v>
      </c>
      <c r="P2359" s="2">
        <v>1990498</v>
      </c>
      <c r="Q2359">
        <v>0</v>
      </c>
      <c r="R2359">
        <v>352600</v>
      </c>
      <c r="S2359">
        <f>+Table__192.168.17.17_SPDK_KanpusEF_GajiKemandoran[[#This Row],[GajiPokok]]+Table__192.168.17.17_SPDK_KanpusEF_GajiKemandoran[[#This Row],[Rapel]]+Table__192.168.17.17_SPDK_KanpusEF_GajiKemandoran[[#This Row],[Premi]]</f>
        <v>2343098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73240</v>
      </c>
      <c r="AD2359">
        <v>0</v>
      </c>
      <c r="AE2359">
        <v>19166</v>
      </c>
      <c r="AF2359">
        <v>0</v>
      </c>
      <c r="AG2359">
        <v>0</v>
      </c>
      <c r="AH2359">
        <v>0</v>
      </c>
      <c r="AI2359">
        <v>774924</v>
      </c>
      <c r="AJ2359">
        <v>867330</v>
      </c>
      <c r="AK2359" s="2">
        <v>1475768</v>
      </c>
      <c r="AL2359" t="s">
        <v>2076</v>
      </c>
    </row>
    <row r="2360" spans="1:38" x14ac:dyDescent="0.25">
      <c r="A2360" t="s">
        <v>5438</v>
      </c>
      <c r="B2360" s="1">
        <v>43496</v>
      </c>
      <c r="C2360" t="s">
        <v>180</v>
      </c>
      <c r="D2360" t="s">
        <v>5439</v>
      </c>
      <c r="E2360" t="s">
        <v>5524</v>
      </c>
      <c r="F2360" t="s">
        <v>17027</v>
      </c>
      <c r="G2360" t="s">
        <v>17028</v>
      </c>
      <c r="H2360" t="s">
        <v>438</v>
      </c>
      <c r="I2360" t="s">
        <v>99</v>
      </c>
      <c r="J2360" t="s">
        <v>44</v>
      </c>
      <c r="K2360">
        <v>1990440.3692307801</v>
      </c>
      <c r="L2360">
        <v>25668496.430769298</v>
      </c>
      <c r="M2360">
        <v>0</v>
      </c>
      <c r="N2360">
        <v>-425184</v>
      </c>
      <c r="O2360">
        <v>0</v>
      </c>
      <c r="P2360" s="2">
        <v>1990440.3692307801</v>
      </c>
      <c r="Q2360">
        <v>0</v>
      </c>
      <c r="R2360">
        <v>0</v>
      </c>
      <c r="S2360">
        <f>+Table__192.168.17.17_SPDK_KanpusEF_GajiKemandoran[[#This Row],[GajiPokok]]+Table__192.168.17.17_SPDK_KanpusEF_GajiKemandoran[[#This Row],[Rapel]]+Table__192.168.17.17_SPDK_KanpusEF_GajiKemandoran[[#This Row],[Premi]]</f>
        <v>1990440.3692307801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83350</v>
      </c>
      <c r="AD2360">
        <v>0</v>
      </c>
      <c r="AE2360">
        <v>19828</v>
      </c>
      <c r="AF2360">
        <v>0</v>
      </c>
      <c r="AG2360">
        <v>0</v>
      </c>
      <c r="AH2360">
        <v>0</v>
      </c>
      <c r="AI2360">
        <v>75650</v>
      </c>
      <c r="AJ2360">
        <v>178828</v>
      </c>
      <c r="AK2360" s="2">
        <v>1811612.3692307801</v>
      </c>
      <c r="AL2360" t="s">
        <v>5525</v>
      </c>
    </row>
    <row r="2361" spans="1:38" x14ac:dyDescent="0.25">
      <c r="A2361" t="s">
        <v>4020</v>
      </c>
      <c r="B2361" s="1">
        <v>43496</v>
      </c>
      <c r="C2361" t="s">
        <v>196</v>
      </c>
      <c r="D2361" t="s">
        <v>4021</v>
      </c>
      <c r="E2361" t="s">
        <v>4214</v>
      </c>
      <c r="F2361" t="s">
        <v>14840</v>
      </c>
      <c r="G2361" t="s">
        <v>14841</v>
      </c>
      <c r="H2361" t="s">
        <v>1901</v>
      </c>
      <c r="I2361" t="s">
        <v>75</v>
      </c>
      <c r="J2361" t="s">
        <v>44</v>
      </c>
      <c r="K2361">
        <v>2215860</v>
      </c>
      <c r="L2361">
        <v>28483236</v>
      </c>
      <c r="M2361">
        <v>0</v>
      </c>
      <c r="N2361">
        <v>-485292</v>
      </c>
      <c r="O2361">
        <v>0</v>
      </c>
      <c r="P2361" s="2">
        <v>1990290</v>
      </c>
      <c r="Q2361">
        <v>0</v>
      </c>
      <c r="R2361">
        <v>304520</v>
      </c>
      <c r="S2361">
        <f>+Table__192.168.17.17_SPDK_KanpusEF_GajiKemandoran[[#This Row],[GajiPokok]]+Table__192.168.17.17_SPDK_KanpusEF_GajiKemandoran[[#This Row],[Rapel]]+Table__192.168.17.17_SPDK_KanpusEF_GajiKemandoran[[#This Row],[Premi]]</f>
        <v>2294810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91961</v>
      </c>
      <c r="AD2361">
        <v>0</v>
      </c>
      <c r="AE2361">
        <v>22994</v>
      </c>
      <c r="AF2361">
        <v>0</v>
      </c>
      <c r="AG2361">
        <v>0</v>
      </c>
      <c r="AH2361">
        <v>0</v>
      </c>
      <c r="AI2361">
        <v>145550</v>
      </c>
      <c r="AJ2361">
        <v>260505</v>
      </c>
      <c r="AK2361" s="2">
        <v>2034305</v>
      </c>
      <c r="AL2361" t="s">
        <v>144</v>
      </c>
    </row>
    <row r="2362" spans="1:38" x14ac:dyDescent="0.25">
      <c r="A2362" t="s">
        <v>492</v>
      </c>
      <c r="B2362" s="1">
        <v>43496</v>
      </c>
      <c r="C2362" t="s">
        <v>479</v>
      </c>
      <c r="D2362" t="s">
        <v>1169</v>
      </c>
      <c r="E2362" t="s">
        <v>10273</v>
      </c>
      <c r="F2362" t="s">
        <v>10345</v>
      </c>
      <c r="G2362" t="s">
        <v>2703</v>
      </c>
      <c r="H2362" t="s">
        <v>438</v>
      </c>
      <c r="I2362" t="s">
        <v>7911</v>
      </c>
      <c r="J2362" t="s">
        <v>44</v>
      </c>
      <c r="K2362">
        <v>2939031.1538461498</v>
      </c>
      <c r="L2362">
        <v>37078969.846153803</v>
      </c>
      <c r="M2362">
        <v>0</v>
      </c>
      <c r="N2362">
        <v>-404784</v>
      </c>
      <c r="O2362">
        <v>0</v>
      </c>
      <c r="P2362" s="2">
        <v>1990171.15384615</v>
      </c>
      <c r="Q2362">
        <v>0</v>
      </c>
      <c r="R2362">
        <v>948860</v>
      </c>
      <c r="S2362">
        <f>+Table__192.168.17.17_SPDK_KanpusEF_GajiKemandoran[[#This Row],[GajiPokok]]+Table__192.168.17.17_SPDK_KanpusEF_GajiKemandoran[[#This Row],[Rapel]]+Table__192.168.17.17_SPDK_KanpusEF_GajiKemandoran[[#This Row],[Premi]]</f>
        <v>2939031.1538461503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81671</v>
      </c>
      <c r="AD2362">
        <v>0</v>
      </c>
      <c r="AE2362">
        <v>18935</v>
      </c>
      <c r="AF2362">
        <v>0</v>
      </c>
      <c r="AG2362">
        <v>0</v>
      </c>
      <c r="AH2362">
        <v>0</v>
      </c>
      <c r="AI2362">
        <v>1071825</v>
      </c>
      <c r="AJ2362">
        <v>1172431</v>
      </c>
      <c r="AK2362" s="2">
        <v>1766600.1538461503</v>
      </c>
      <c r="AL2362" t="s">
        <v>512</v>
      </c>
    </row>
    <row r="2363" spans="1:38" x14ac:dyDescent="0.25">
      <c r="A2363" t="s">
        <v>2685</v>
      </c>
      <c r="B2363" s="1">
        <v>43496</v>
      </c>
      <c r="C2363" t="s">
        <v>1648</v>
      </c>
      <c r="D2363" t="s">
        <v>2686</v>
      </c>
      <c r="E2363" t="s">
        <v>13001</v>
      </c>
      <c r="F2363" t="s">
        <v>13038</v>
      </c>
      <c r="G2363" t="s">
        <v>440</v>
      </c>
      <c r="H2363" t="s">
        <v>438</v>
      </c>
      <c r="I2363" t="s">
        <v>7908</v>
      </c>
      <c r="J2363" t="s">
        <v>44</v>
      </c>
      <c r="K2363">
        <v>1989822.52978396</v>
      </c>
      <c r="L2363">
        <v>25612542.357407499</v>
      </c>
      <c r="M2363">
        <v>0</v>
      </c>
      <c r="N2363">
        <v>-406020</v>
      </c>
      <c r="O2363">
        <v>0</v>
      </c>
      <c r="P2363" s="2">
        <v>1989822.52978396</v>
      </c>
      <c r="Q2363">
        <v>0</v>
      </c>
      <c r="R2363">
        <v>0</v>
      </c>
      <c r="S2363">
        <f>+Table__192.168.17.17_SPDK_KanpusEF_GajiKemandoran[[#This Row],[GajiPokok]]+Table__192.168.17.17_SPDK_KanpusEF_GajiKemandoran[[#This Row],[Rapel]]+Table__192.168.17.17_SPDK_KanpusEF_GajiKemandoran[[#This Row],[Premi]]</f>
        <v>1989822.52978396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0</v>
      </c>
      <c r="AC2363">
        <v>80189</v>
      </c>
      <c r="AD2363">
        <v>0</v>
      </c>
      <c r="AE2363">
        <v>19050</v>
      </c>
      <c r="AF2363">
        <v>0</v>
      </c>
      <c r="AG2363">
        <v>0</v>
      </c>
      <c r="AH2363">
        <v>0</v>
      </c>
      <c r="AI2363">
        <v>6250</v>
      </c>
      <c r="AJ2363">
        <v>105489</v>
      </c>
      <c r="AK2363" s="2">
        <v>1884333.52978396</v>
      </c>
      <c r="AL2363" t="s">
        <v>13003</v>
      </c>
    </row>
    <row r="2364" spans="1:38" x14ac:dyDescent="0.25">
      <c r="A2364" t="s">
        <v>4322</v>
      </c>
      <c r="B2364" s="1">
        <v>43496</v>
      </c>
      <c r="C2364" t="s">
        <v>142</v>
      </c>
      <c r="D2364" t="s">
        <v>4324</v>
      </c>
      <c r="E2364" t="s">
        <v>15060</v>
      </c>
      <c r="F2364" t="s">
        <v>15115</v>
      </c>
      <c r="G2364" t="s">
        <v>324</v>
      </c>
      <c r="H2364" t="s">
        <v>438</v>
      </c>
      <c r="I2364" t="s">
        <v>7911</v>
      </c>
      <c r="J2364" t="s">
        <v>44</v>
      </c>
      <c r="K2364">
        <v>2001950.5828571401</v>
      </c>
      <c r="L2364">
        <v>25834002.994285699</v>
      </c>
      <c r="M2364">
        <v>0</v>
      </c>
      <c r="N2364">
        <v>-404784</v>
      </c>
      <c r="O2364">
        <v>0</v>
      </c>
      <c r="P2364" s="2">
        <v>1989450.5828571401</v>
      </c>
      <c r="Q2364">
        <v>12500</v>
      </c>
      <c r="R2364">
        <v>0</v>
      </c>
      <c r="S2364">
        <f>+Table__192.168.17.17_SPDK_KanpusEF_GajiKemandoran[[#This Row],[GajiPokok]]+Table__192.168.17.17_SPDK_KanpusEF_GajiKemandoran[[#This Row],[Rapel]]+Table__192.168.17.17_SPDK_KanpusEF_GajiKemandoran[[#This Row],[Premi]]</f>
        <v>2001950.5828571401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81671</v>
      </c>
      <c r="AD2364">
        <v>0</v>
      </c>
      <c r="AE2364">
        <v>18935</v>
      </c>
      <c r="AF2364">
        <v>0</v>
      </c>
      <c r="AG2364">
        <v>0</v>
      </c>
      <c r="AH2364">
        <v>426200</v>
      </c>
      <c r="AI2364">
        <v>755594</v>
      </c>
      <c r="AJ2364">
        <v>1282400</v>
      </c>
      <c r="AK2364" s="2">
        <v>719550.58285714011</v>
      </c>
      <c r="AL2364" t="s">
        <v>177</v>
      </c>
    </row>
    <row r="2365" spans="1:38" x14ac:dyDescent="0.25">
      <c r="A2365" t="s">
        <v>4020</v>
      </c>
      <c r="B2365" s="1">
        <v>43496</v>
      </c>
      <c r="C2365" t="s">
        <v>142</v>
      </c>
      <c r="D2365" t="s">
        <v>4021</v>
      </c>
      <c r="E2365" t="s">
        <v>4128</v>
      </c>
      <c r="F2365" t="s">
        <v>14474</v>
      </c>
      <c r="G2365" t="s">
        <v>14475</v>
      </c>
      <c r="H2365" t="s">
        <v>438</v>
      </c>
      <c r="I2365" t="s">
        <v>109</v>
      </c>
      <c r="J2365" t="s">
        <v>44</v>
      </c>
      <c r="K2365">
        <v>2893558.3305039802</v>
      </c>
      <c r="L2365">
        <v>36550815.966047697</v>
      </c>
      <c r="M2365">
        <v>0</v>
      </c>
      <c r="N2365">
        <v>-419244</v>
      </c>
      <c r="O2365">
        <v>0</v>
      </c>
      <c r="P2365" s="2">
        <v>1989424.3305039799</v>
      </c>
      <c r="Q2365">
        <v>0</v>
      </c>
      <c r="R2365">
        <v>1098134</v>
      </c>
      <c r="S2365">
        <f>+Table__192.168.17.17_SPDK_KanpusEF_GajiKemandoran[[#This Row],[GajiPokok]]+Table__192.168.17.17_SPDK_KanpusEF_GajiKemandoran[[#This Row],[Rapel]]+Table__192.168.17.17_SPDK_KanpusEF_GajiKemandoran[[#This Row],[Premi]]</f>
        <v>3087558.3305039797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83861</v>
      </c>
      <c r="AD2365">
        <v>0</v>
      </c>
      <c r="AE2365">
        <v>19166</v>
      </c>
      <c r="AF2365">
        <v>0</v>
      </c>
      <c r="AG2365">
        <v>0</v>
      </c>
      <c r="AH2365">
        <v>0</v>
      </c>
      <c r="AI2365">
        <v>1257304</v>
      </c>
      <c r="AJ2365">
        <v>1360331</v>
      </c>
      <c r="AK2365" s="2">
        <v>1727227.3305039797</v>
      </c>
      <c r="AL2365" t="s">
        <v>4129</v>
      </c>
    </row>
    <row r="2366" spans="1:38" x14ac:dyDescent="0.25">
      <c r="A2366" t="s">
        <v>4823</v>
      </c>
      <c r="B2366" s="1">
        <v>43496</v>
      </c>
      <c r="C2366" t="s">
        <v>180</v>
      </c>
      <c r="D2366" t="s">
        <v>4824</v>
      </c>
      <c r="E2366" t="s">
        <v>4937</v>
      </c>
      <c r="F2366" t="s">
        <v>16035</v>
      </c>
      <c r="G2366" t="s">
        <v>16036</v>
      </c>
      <c r="H2366" t="s">
        <v>438</v>
      </c>
      <c r="I2366" t="s">
        <v>7911</v>
      </c>
      <c r="J2366" t="s">
        <v>44</v>
      </c>
      <c r="K2366">
        <v>1989336.02197802</v>
      </c>
      <c r="L2366">
        <v>25685352.2637363</v>
      </c>
      <c r="M2366">
        <v>0</v>
      </c>
      <c r="N2366">
        <v>-404784</v>
      </c>
      <c r="O2366">
        <v>0</v>
      </c>
      <c r="P2366" s="2">
        <v>1989336.02197802</v>
      </c>
      <c r="Q2366">
        <v>0</v>
      </c>
      <c r="R2366">
        <v>0</v>
      </c>
      <c r="S2366">
        <f>+Table__192.168.17.17_SPDK_KanpusEF_GajiKemandoran[[#This Row],[GajiPokok]]+Table__192.168.17.17_SPDK_KanpusEF_GajiKemandoran[[#This Row],[Rapel]]+Table__192.168.17.17_SPDK_KanpusEF_GajiKemandoran[[#This Row],[Premi]]</f>
        <v>1989336.02197802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81727</v>
      </c>
      <c r="AD2366">
        <v>0</v>
      </c>
      <c r="AE2366">
        <v>18935</v>
      </c>
      <c r="AF2366">
        <v>0</v>
      </c>
      <c r="AG2366">
        <v>0</v>
      </c>
      <c r="AH2366">
        <v>711685</v>
      </c>
      <c r="AI2366">
        <v>53750</v>
      </c>
      <c r="AJ2366">
        <v>866097</v>
      </c>
      <c r="AK2366" s="2">
        <v>1123239.02197802</v>
      </c>
      <c r="AL2366" t="s">
        <v>1250</v>
      </c>
    </row>
    <row r="2367" spans="1:38" x14ac:dyDescent="0.25">
      <c r="A2367" t="s">
        <v>4020</v>
      </c>
      <c r="B2367" s="1">
        <v>43496</v>
      </c>
      <c r="C2367" t="s">
        <v>164</v>
      </c>
      <c r="D2367" t="s">
        <v>4021</v>
      </c>
      <c r="E2367" t="s">
        <v>4149</v>
      </c>
      <c r="F2367" t="s">
        <v>14635</v>
      </c>
      <c r="G2367" t="s">
        <v>14636</v>
      </c>
      <c r="H2367" t="s">
        <v>438</v>
      </c>
      <c r="I2367" t="s">
        <v>7913</v>
      </c>
      <c r="J2367" t="s">
        <v>44</v>
      </c>
      <c r="K2367">
        <v>2029010.8912466799</v>
      </c>
      <c r="L2367">
        <v>26158006.694960199</v>
      </c>
      <c r="M2367">
        <v>0</v>
      </c>
      <c r="N2367">
        <v>-403752</v>
      </c>
      <c r="O2367">
        <v>0</v>
      </c>
      <c r="P2367" s="2">
        <v>1989300.8912466799</v>
      </c>
      <c r="Q2367">
        <v>0</v>
      </c>
      <c r="R2367">
        <v>134710</v>
      </c>
      <c r="S2367">
        <f>+Table__192.168.17.17_SPDK_KanpusEF_GajiKemandoran[[#This Row],[GajiPokok]]+Table__192.168.17.17_SPDK_KanpusEF_GajiKemandoran[[#This Row],[Rapel]]+Table__192.168.17.17_SPDK_KanpusEF_GajiKemandoran[[#This Row],[Premi]]</f>
        <v>2124010.8912466802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0</v>
      </c>
      <c r="AB2367">
        <v>0</v>
      </c>
      <c r="AC2367">
        <v>81581</v>
      </c>
      <c r="AD2367">
        <v>0</v>
      </c>
      <c r="AE2367">
        <v>18820</v>
      </c>
      <c r="AF2367">
        <v>0</v>
      </c>
      <c r="AG2367">
        <v>0</v>
      </c>
      <c r="AH2367">
        <v>0</v>
      </c>
      <c r="AI2367">
        <v>161310</v>
      </c>
      <c r="AJ2367">
        <v>261711</v>
      </c>
      <c r="AK2367" s="2">
        <v>1862299.8912466802</v>
      </c>
      <c r="AL2367" t="s">
        <v>591</v>
      </c>
    </row>
    <row r="2368" spans="1:38" x14ac:dyDescent="0.25">
      <c r="A2368" t="s">
        <v>492</v>
      </c>
      <c r="B2368" s="1">
        <v>43496</v>
      </c>
      <c r="C2368" t="s">
        <v>479</v>
      </c>
      <c r="D2368" t="s">
        <v>1169</v>
      </c>
      <c r="E2368" t="s">
        <v>10278</v>
      </c>
      <c r="F2368" t="s">
        <v>10325</v>
      </c>
      <c r="G2368" t="s">
        <v>10326</v>
      </c>
      <c r="H2368" t="s">
        <v>438</v>
      </c>
      <c r="I2368" t="s">
        <v>7908</v>
      </c>
      <c r="J2368" t="s">
        <v>44</v>
      </c>
      <c r="K2368">
        <v>1988906.2307692301</v>
      </c>
      <c r="L2368">
        <v>25678430.769230802</v>
      </c>
      <c r="M2368">
        <v>0</v>
      </c>
      <c r="N2368">
        <v>-406020</v>
      </c>
      <c r="O2368">
        <v>0</v>
      </c>
      <c r="P2368" s="2">
        <v>1988906.230769231</v>
      </c>
      <c r="Q2368">
        <v>0</v>
      </c>
      <c r="R2368">
        <v>0</v>
      </c>
      <c r="S2368">
        <f>+Table__192.168.17.17_SPDK_KanpusEF_GajiKemandoran[[#This Row],[GajiPokok]]+Table__192.168.17.17_SPDK_KanpusEF_GajiKemandoran[[#This Row],[Rapel]]+Table__192.168.17.17_SPDK_KanpusEF_GajiKemandoran[[#This Row],[Premi]]</f>
        <v>1988906.230769231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81791</v>
      </c>
      <c r="AD2368">
        <v>0</v>
      </c>
      <c r="AE2368">
        <v>19050</v>
      </c>
      <c r="AF2368">
        <v>0</v>
      </c>
      <c r="AG2368">
        <v>0</v>
      </c>
      <c r="AH2368">
        <v>632827</v>
      </c>
      <c r="AI2368">
        <v>222965</v>
      </c>
      <c r="AJ2368">
        <v>956633</v>
      </c>
      <c r="AK2368" s="2">
        <v>1032273.230769231</v>
      </c>
      <c r="AL2368" t="s">
        <v>10280</v>
      </c>
    </row>
    <row r="2369" spans="1:38" x14ac:dyDescent="0.25">
      <c r="A2369" t="s">
        <v>4823</v>
      </c>
      <c r="B2369" s="1">
        <v>43496</v>
      </c>
      <c r="C2369" t="s">
        <v>164</v>
      </c>
      <c r="D2369" t="s">
        <v>4824</v>
      </c>
      <c r="E2369" t="s">
        <v>15876</v>
      </c>
      <c r="F2369" t="s">
        <v>15945</v>
      </c>
      <c r="G2369" t="s">
        <v>15946</v>
      </c>
      <c r="H2369" t="s">
        <v>438</v>
      </c>
      <c r="I2369" t="s">
        <v>7911</v>
      </c>
      <c r="J2369" t="s">
        <v>44</v>
      </c>
      <c r="K2369">
        <v>1988284.8</v>
      </c>
      <c r="L2369">
        <v>25672737.600000001</v>
      </c>
      <c r="M2369">
        <v>0</v>
      </c>
      <c r="N2369">
        <v>-404784</v>
      </c>
      <c r="O2369">
        <v>0</v>
      </c>
      <c r="P2369" s="2">
        <v>1988284.8</v>
      </c>
      <c r="Q2369">
        <v>0</v>
      </c>
      <c r="R2369">
        <v>0</v>
      </c>
      <c r="S2369">
        <f>+Table__192.168.17.17_SPDK_KanpusEF_GajiKemandoran[[#This Row],[GajiPokok]]+Table__192.168.17.17_SPDK_KanpusEF_GajiKemandoran[[#This Row],[Rapel]]+Table__192.168.17.17_SPDK_KanpusEF_GajiKemandoran[[#This Row],[Premi]]</f>
        <v>1988284.8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81727</v>
      </c>
      <c r="AD2369">
        <v>0</v>
      </c>
      <c r="AE2369">
        <v>18935</v>
      </c>
      <c r="AF2369">
        <v>0</v>
      </c>
      <c r="AG2369">
        <v>0</v>
      </c>
      <c r="AH2369">
        <v>648509</v>
      </c>
      <c r="AI2369">
        <v>43600</v>
      </c>
      <c r="AJ2369">
        <v>792771</v>
      </c>
      <c r="AK2369" s="2">
        <v>1195513.8</v>
      </c>
      <c r="AL2369" t="s">
        <v>15845</v>
      </c>
    </row>
    <row r="2370" spans="1:38" x14ac:dyDescent="0.25">
      <c r="A2370" t="s">
        <v>164</v>
      </c>
      <c r="B2370" s="1">
        <v>43496</v>
      </c>
      <c r="C2370" t="s">
        <v>164</v>
      </c>
      <c r="D2370" t="s">
        <v>587</v>
      </c>
      <c r="E2370" t="s">
        <v>690</v>
      </c>
      <c r="F2370" t="s">
        <v>8900</v>
      </c>
      <c r="G2370" t="s">
        <v>8142</v>
      </c>
      <c r="H2370" t="s">
        <v>438</v>
      </c>
      <c r="I2370" t="s">
        <v>109</v>
      </c>
      <c r="J2370" t="s">
        <v>44</v>
      </c>
      <c r="K2370">
        <v>2373445.49987659</v>
      </c>
      <c r="L2370">
        <v>30309461.9985191</v>
      </c>
      <c r="M2370">
        <v>0</v>
      </c>
      <c r="N2370">
        <v>-419244</v>
      </c>
      <c r="O2370">
        <v>0</v>
      </c>
      <c r="P2370" s="2">
        <v>1988258.49987659</v>
      </c>
      <c r="Q2370">
        <v>0</v>
      </c>
      <c r="R2370">
        <v>385187</v>
      </c>
      <c r="S2370">
        <f>+Table__192.168.17.17_SPDK_KanpusEF_GajiKemandoran[[#This Row],[GajiPokok]]+Table__192.168.17.17_SPDK_KanpusEF_GajiKemandoran[[#This Row],[Rapel]]+Table__192.168.17.17_SPDK_KanpusEF_GajiKemandoran[[#This Row],[Premi]]</f>
        <v>2373445.49987659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0</v>
      </c>
      <c r="AB2370">
        <v>0</v>
      </c>
      <c r="AC2370">
        <v>83861</v>
      </c>
      <c r="AD2370">
        <v>0</v>
      </c>
      <c r="AE2370">
        <v>19166</v>
      </c>
      <c r="AF2370">
        <v>0</v>
      </c>
      <c r="AG2370">
        <v>0</v>
      </c>
      <c r="AH2370">
        <v>691655</v>
      </c>
      <c r="AI2370">
        <v>734287</v>
      </c>
      <c r="AJ2370">
        <v>1528969</v>
      </c>
      <c r="AK2370" s="2">
        <v>844476.49987658998</v>
      </c>
      <c r="AL2370" t="s">
        <v>378</v>
      </c>
    </row>
    <row r="2371" spans="1:38" x14ac:dyDescent="0.25">
      <c r="A2371" t="s">
        <v>2485</v>
      </c>
      <c r="B2371" s="1">
        <v>43496</v>
      </c>
      <c r="C2371" t="s">
        <v>1473</v>
      </c>
      <c r="D2371" t="s">
        <v>2486</v>
      </c>
      <c r="E2371" t="s">
        <v>2622</v>
      </c>
      <c r="F2371" t="s">
        <v>12439</v>
      </c>
      <c r="G2371" t="s">
        <v>7888</v>
      </c>
      <c r="H2371" t="s">
        <v>2273</v>
      </c>
      <c r="I2371" t="s">
        <v>8006</v>
      </c>
      <c r="J2371" t="s">
        <v>44</v>
      </c>
      <c r="K2371">
        <v>2165828</v>
      </c>
      <c r="L2371">
        <v>27278148</v>
      </c>
      <c r="M2371">
        <v>0</v>
      </c>
      <c r="N2371">
        <v>-402888</v>
      </c>
      <c r="O2371">
        <v>0</v>
      </c>
      <c r="P2371" s="2">
        <v>1988075</v>
      </c>
      <c r="Q2371">
        <v>0</v>
      </c>
      <c r="R2371">
        <v>177753</v>
      </c>
      <c r="S2371">
        <f>+Table__192.168.17.17_SPDK_KanpusEF_GajiKemandoran[[#This Row],[GajiPokok]]+Table__192.168.17.17_SPDK_KanpusEF_GajiKemandoran[[#This Row],[Rapel]]+Table__192.168.17.17_SPDK_KanpusEF_GajiKemandoran[[#This Row],[Premi]]</f>
        <v>2165828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70663</v>
      </c>
      <c r="AD2371">
        <v>0</v>
      </c>
      <c r="AE2371">
        <v>18705</v>
      </c>
      <c r="AF2371">
        <v>0</v>
      </c>
      <c r="AG2371">
        <v>0</v>
      </c>
      <c r="AH2371">
        <v>0</v>
      </c>
      <c r="AI2371">
        <v>14300</v>
      </c>
      <c r="AJ2371">
        <v>103668</v>
      </c>
      <c r="AK2371" s="2">
        <v>2062160</v>
      </c>
      <c r="AL2371" t="s">
        <v>2623</v>
      </c>
    </row>
    <row r="2372" spans="1:38" x14ac:dyDescent="0.25">
      <c r="A2372" t="s">
        <v>5918</v>
      </c>
      <c r="B2372" s="1">
        <v>43496</v>
      </c>
      <c r="C2372" t="s">
        <v>142</v>
      </c>
      <c r="D2372" t="s">
        <v>5919</v>
      </c>
      <c r="E2372" t="s">
        <v>5999</v>
      </c>
      <c r="F2372" t="s">
        <v>17862</v>
      </c>
      <c r="G2372" t="s">
        <v>17863</v>
      </c>
      <c r="H2372" t="s">
        <v>438</v>
      </c>
      <c r="I2372" t="s">
        <v>8006</v>
      </c>
      <c r="J2372" t="s">
        <v>44</v>
      </c>
      <c r="K2372">
        <v>1987892.8</v>
      </c>
      <c r="L2372">
        <v>25947597.600000001</v>
      </c>
      <c r="M2372">
        <v>0</v>
      </c>
      <c r="N2372">
        <v>-402888</v>
      </c>
      <c r="O2372">
        <v>0</v>
      </c>
      <c r="P2372" s="2">
        <v>1987892.8</v>
      </c>
      <c r="Q2372">
        <v>0</v>
      </c>
      <c r="R2372">
        <v>0</v>
      </c>
      <c r="S2372">
        <f>+Table__192.168.17.17_SPDK_KanpusEF_GajiKemandoran[[#This Row],[GajiPokok]]+Table__192.168.17.17_SPDK_KanpusEF_GajiKemandoran[[#This Row],[Rapel]]+Table__192.168.17.17_SPDK_KanpusEF_GajiKemandoran[[#This Row],[Premi]]</f>
        <v>1987892.8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87426</v>
      </c>
      <c r="AD2372">
        <v>0</v>
      </c>
      <c r="AE2372">
        <v>18705</v>
      </c>
      <c r="AF2372">
        <v>0</v>
      </c>
      <c r="AG2372">
        <v>0</v>
      </c>
      <c r="AH2372">
        <v>833795</v>
      </c>
      <c r="AI2372">
        <v>5775</v>
      </c>
      <c r="AJ2372">
        <v>945701</v>
      </c>
      <c r="AK2372" s="2">
        <v>1042191.8</v>
      </c>
      <c r="AL2372" t="s">
        <v>6000</v>
      </c>
    </row>
    <row r="2373" spans="1:38" x14ac:dyDescent="0.25">
      <c r="A2373" t="s">
        <v>479</v>
      </c>
      <c r="B2373" s="1">
        <v>43496</v>
      </c>
      <c r="C2373" t="s">
        <v>142</v>
      </c>
      <c r="D2373" t="s">
        <v>994</v>
      </c>
      <c r="E2373" t="s">
        <v>1071</v>
      </c>
      <c r="F2373" t="s">
        <v>9457</v>
      </c>
      <c r="G2373" t="s">
        <v>9458</v>
      </c>
      <c r="H2373" t="s">
        <v>438</v>
      </c>
      <c r="I2373" t="s">
        <v>109</v>
      </c>
      <c r="J2373" t="s">
        <v>44</v>
      </c>
      <c r="K2373">
        <v>2761182.9161022101</v>
      </c>
      <c r="L2373">
        <v>34858126.993226498</v>
      </c>
      <c r="M2373">
        <v>0</v>
      </c>
      <c r="N2373">
        <v>-419244</v>
      </c>
      <c r="O2373">
        <v>0</v>
      </c>
      <c r="P2373" s="2">
        <v>1987882.9161022101</v>
      </c>
      <c r="Q2373">
        <v>0</v>
      </c>
      <c r="R2373">
        <v>891100</v>
      </c>
      <c r="S2373">
        <f>+Table__192.168.17.17_SPDK_KanpusEF_GajiKemandoran[[#This Row],[GajiPokok]]+Table__192.168.17.17_SPDK_KanpusEF_GajiKemandoran[[#This Row],[Rapel]]+Table__192.168.17.17_SPDK_KanpusEF_GajiKemandoran[[#This Row],[Premi]]</f>
        <v>2878982.9161022101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81690</v>
      </c>
      <c r="AD2373">
        <v>0</v>
      </c>
      <c r="AE2373">
        <v>19166</v>
      </c>
      <c r="AF2373">
        <v>0</v>
      </c>
      <c r="AG2373">
        <v>0</v>
      </c>
      <c r="AH2373">
        <v>547051</v>
      </c>
      <c r="AI2373">
        <v>928000</v>
      </c>
      <c r="AJ2373">
        <v>1575907</v>
      </c>
      <c r="AK2373" s="2">
        <v>1303075.9161022101</v>
      </c>
      <c r="AL2373" t="s">
        <v>834</v>
      </c>
    </row>
    <row r="2374" spans="1:38" x14ac:dyDescent="0.25">
      <c r="A2374" t="s">
        <v>1648</v>
      </c>
      <c r="B2374" s="1">
        <v>43496</v>
      </c>
      <c r="C2374" t="s">
        <v>479</v>
      </c>
      <c r="D2374" t="s">
        <v>1649</v>
      </c>
      <c r="E2374" t="s">
        <v>1741</v>
      </c>
      <c r="F2374" t="s">
        <v>11248</v>
      </c>
      <c r="G2374" t="s">
        <v>11249</v>
      </c>
      <c r="H2374" t="s">
        <v>438</v>
      </c>
      <c r="I2374" t="s">
        <v>8006</v>
      </c>
      <c r="J2374" t="s">
        <v>44</v>
      </c>
      <c r="K2374">
        <v>1987777.6</v>
      </c>
      <c r="L2374">
        <v>25141543.199999999</v>
      </c>
      <c r="M2374">
        <v>0</v>
      </c>
      <c r="N2374">
        <v>-402888</v>
      </c>
      <c r="O2374">
        <v>0</v>
      </c>
      <c r="P2374" s="2">
        <v>1987777.6</v>
      </c>
      <c r="Q2374">
        <v>0</v>
      </c>
      <c r="R2374">
        <v>0</v>
      </c>
      <c r="S2374">
        <f>+Table__192.168.17.17_SPDK_KanpusEF_GajiKemandoran[[#This Row],[GajiPokok]]+Table__192.168.17.17_SPDK_KanpusEF_GajiKemandoran[[#This Row],[Rapel]]+Table__192.168.17.17_SPDK_KanpusEF_GajiKemandoran[[#This Row],[Premi]]</f>
        <v>1987777.6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0</v>
      </c>
      <c r="AB2374">
        <v>0</v>
      </c>
      <c r="AC2374">
        <v>70663</v>
      </c>
      <c r="AD2374">
        <v>0</v>
      </c>
      <c r="AE2374">
        <v>18705</v>
      </c>
      <c r="AF2374">
        <v>0</v>
      </c>
      <c r="AG2374">
        <v>0</v>
      </c>
      <c r="AH2374">
        <v>0</v>
      </c>
      <c r="AI2374">
        <v>46250</v>
      </c>
      <c r="AJ2374">
        <v>135618</v>
      </c>
      <c r="AK2374" s="2">
        <v>1852159.6</v>
      </c>
      <c r="AL2374" t="s">
        <v>1742</v>
      </c>
    </row>
    <row r="2375" spans="1:38" x14ac:dyDescent="0.25">
      <c r="A2375" t="s">
        <v>7567</v>
      </c>
      <c r="B2375" s="1">
        <v>43496</v>
      </c>
      <c r="C2375" t="s">
        <v>36</v>
      </c>
      <c r="D2375" t="s">
        <v>7568</v>
      </c>
      <c r="E2375" t="s">
        <v>7620</v>
      </c>
      <c r="F2375" t="s">
        <v>19963</v>
      </c>
      <c r="G2375" t="s">
        <v>747</v>
      </c>
      <c r="H2375" t="s">
        <v>2273</v>
      </c>
      <c r="I2375" t="s">
        <v>7908</v>
      </c>
      <c r="J2375" t="s">
        <v>44</v>
      </c>
      <c r="K2375">
        <v>2326614</v>
      </c>
      <c r="L2375">
        <v>29681940</v>
      </c>
      <c r="M2375">
        <v>0</v>
      </c>
      <c r="N2375">
        <v>-406020</v>
      </c>
      <c r="O2375">
        <v>0</v>
      </c>
      <c r="P2375" s="2">
        <v>1987769</v>
      </c>
      <c r="Q2375">
        <v>0</v>
      </c>
      <c r="R2375">
        <v>338845</v>
      </c>
      <c r="S2375">
        <f>+Table__192.168.17.17_SPDK_KanpusEF_GajiKemandoran[[#This Row],[GajiPokok]]+Table__192.168.17.17_SPDK_KanpusEF_GajiKemandoran[[#This Row],[Rapel]]+Table__192.168.17.17_SPDK_KanpusEF_GajiKemandoran[[#This Row],[Premi]]</f>
        <v>2326614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80770</v>
      </c>
      <c r="AD2375">
        <v>0</v>
      </c>
      <c r="AE2375">
        <v>19050</v>
      </c>
      <c r="AF2375">
        <v>0</v>
      </c>
      <c r="AG2375">
        <v>0</v>
      </c>
      <c r="AH2375">
        <v>0</v>
      </c>
      <c r="AI2375">
        <v>404250</v>
      </c>
      <c r="AJ2375">
        <v>504070</v>
      </c>
      <c r="AK2375" s="2">
        <v>1822544</v>
      </c>
      <c r="AL2375" t="s">
        <v>7621</v>
      </c>
    </row>
    <row r="2376" spans="1:38" x14ac:dyDescent="0.25">
      <c r="A2376" t="s">
        <v>4020</v>
      </c>
      <c r="B2376" s="1">
        <v>43496</v>
      </c>
      <c r="C2376" t="s">
        <v>164</v>
      </c>
      <c r="D2376" t="s">
        <v>4021</v>
      </c>
      <c r="E2376" t="s">
        <v>4150</v>
      </c>
      <c r="F2376" t="s">
        <v>14644</v>
      </c>
      <c r="G2376" t="s">
        <v>8337</v>
      </c>
      <c r="H2376" t="s">
        <v>438</v>
      </c>
      <c r="I2376" t="s">
        <v>7913</v>
      </c>
      <c r="J2376" t="s">
        <v>44</v>
      </c>
      <c r="K2376">
        <v>2020821.3076923101</v>
      </c>
      <c r="L2376">
        <v>26059731.692307699</v>
      </c>
      <c r="M2376">
        <v>0</v>
      </c>
      <c r="N2376">
        <v>-403752</v>
      </c>
      <c r="O2376">
        <v>0</v>
      </c>
      <c r="P2376" s="2">
        <v>1987172.3076923101</v>
      </c>
      <c r="Q2376">
        <v>0</v>
      </c>
      <c r="R2376">
        <v>114149</v>
      </c>
      <c r="S2376">
        <f>+Table__192.168.17.17_SPDK_KanpusEF_GajiKemandoran[[#This Row],[GajiPokok]]+Table__192.168.17.17_SPDK_KanpusEF_GajiKemandoran[[#This Row],[Rapel]]+Table__192.168.17.17_SPDK_KanpusEF_GajiKemandoran[[#This Row],[Premi]]</f>
        <v>2101321.3076923098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81581</v>
      </c>
      <c r="AD2376">
        <v>0</v>
      </c>
      <c r="AE2376">
        <v>18820</v>
      </c>
      <c r="AF2376">
        <v>0</v>
      </c>
      <c r="AG2376">
        <v>0</v>
      </c>
      <c r="AH2376">
        <v>0</v>
      </c>
      <c r="AI2376">
        <v>140749</v>
      </c>
      <c r="AJ2376">
        <v>241150</v>
      </c>
      <c r="AK2376" s="2">
        <v>1860171.3076923098</v>
      </c>
      <c r="AL2376" t="s">
        <v>3572</v>
      </c>
    </row>
    <row r="2377" spans="1:38" x14ac:dyDescent="0.25">
      <c r="A2377" t="s">
        <v>4322</v>
      </c>
      <c r="B2377" s="1">
        <v>43496</v>
      </c>
      <c r="C2377" t="s">
        <v>142</v>
      </c>
      <c r="D2377" t="s">
        <v>4324</v>
      </c>
      <c r="E2377" t="s">
        <v>15060</v>
      </c>
      <c r="F2377" t="s">
        <v>15104</v>
      </c>
      <c r="G2377" t="s">
        <v>13366</v>
      </c>
      <c r="H2377" t="s">
        <v>438</v>
      </c>
      <c r="I2377" t="s">
        <v>7911</v>
      </c>
      <c r="J2377" t="s">
        <v>44</v>
      </c>
      <c r="K2377">
        <v>1999307.9771428599</v>
      </c>
      <c r="L2377">
        <v>25802291.7257143</v>
      </c>
      <c r="M2377">
        <v>0</v>
      </c>
      <c r="N2377">
        <v>-404784</v>
      </c>
      <c r="O2377">
        <v>0</v>
      </c>
      <c r="P2377" s="2">
        <v>1986807.9771428599</v>
      </c>
      <c r="Q2377">
        <v>12500</v>
      </c>
      <c r="R2377">
        <v>0</v>
      </c>
      <c r="S2377">
        <f>+Table__192.168.17.17_SPDK_KanpusEF_GajiKemandoran[[#This Row],[GajiPokok]]+Table__192.168.17.17_SPDK_KanpusEF_GajiKemandoran[[#This Row],[Rapel]]+Table__192.168.17.17_SPDK_KanpusEF_GajiKemandoran[[#This Row],[Premi]]</f>
        <v>1999307.9771428599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81671</v>
      </c>
      <c r="AD2377">
        <v>0</v>
      </c>
      <c r="AE2377">
        <v>18935</v>
      </c>
      <c r="AF2377">
        <v>0</v>
      </c>
      <c r="AG2377">
        <v>0</v>
      </c>
      <c r="AH2377">
        <v>538773</v>
      </c>
      <c r="AI2377">
        <v>370594</v>
      </c>
      <c r="AJ2377">
        <v>1009973</v>
      </c>
      <c r="AK2377" s="2">
        <v>989334.97714285995</v>
      </c>
      <c r="AL2377" t="s">
        <v>177</v>
      </c>
    </row>
    <row r="2378" spans="1:38" x14ac:dyDescent="0.25">
      <c r="A2378" t="s">
        <v>2485</v>
      </c>
      <c r="B2378" s="1">
        <v>43496</v>
      </c>
      <c r="C2378" t="s">
        <v>1473</v>
      </c>
      <c r="D2378" t="s">
        <v>2486</v>
      </c>
      <c r="E2378" t="s">
        <v>2622</v>
      </c>
      <c r="F2378" t="s">
        <v>12412</v>
      </c>
      <c r="G2378" t="s">
        <v>4390</v>
      </c>
      <c r="H2378" t="s">
        <v>2273</v>
      </c>
      <c r="I2378" t="s">
        <v>7908</v>
      </c>
      <c r="J2378" t="s">
        <v>44</v>
      </c>
      <c r="K2378">
        <v>2077973</v>
      </c>
      <c r="L2378">
        <v>26226048</v>
      </c>
      <c r="M2378">
        <v>0</v>
      </c>
      <c r="N2378">
        <v>-406020</v>
      </c>
      <c r="O2378">
        <v>0</v>
      </c>
      <c r="P2378" s="2">
        <v>1985725</v>
      </c>
      <c r="Q2378">
        <v>0</v>
      </c>
      <c r="R2378">
        <v>92248</v>
      </c>
      <c r="S2378">
        <f>+Table__192.168.17.17_SPDK_KanpusEF_GajiKemandoran[[#This Row],[GajiPokok]]+Table__192.168.17.17_SPDK_KanpusEF_GajiKemandoran[[#This Row],[Rapel]]+Table__192.168.17.17_SPDK_KanpusEF_GajiKemandoran[[#This Row],[Premi]]</f>
        <v>2077973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0</v>
      </c>
      <c r="AB2378">
        <v>0</v>
      </c>
      <c r="AC2378">
        <v>70933</v>
      </c>
      <c r="AD2378">
        <v>0</v>
      </c>
      <c r="AE2378">
        <v>19050</v>
      </c>
      <c r="AF2378">
        <v>0</v>
      </c>
      <c r="AG2378">
        <v>0</v>
      </c>
      <c r="AH2378">
        <v>0</v>
      </c>
      <c r="AI2378">
        <v>500700</v>
      </c>
      <c r="AJ2378">
        <v>590683</v>
      </c>
      <c r="AK2378" s="2">
        <v>1487290</v>
      </c>
      <c r="AL2378" t="s">
        <v>2623</v>
      </c>
    </row>
    <row r="2379" spans="1:38" x14ac:dyDescent="0.25">
      <c r="A2379" t="s">
        <v>479</v>
      </c>
      <c r="B2379" s="1">
        <v>43496</v>
      </c>
      <c r="C2379" t="s">
        <v>164</v>
      </c>
      <c r="D2379" t="s">
        <v>994</v>
      </c>
      <c r="E2379" t="s">
        <v>1078</v>
      </c>
      <c r="F2379" t="s">
        <v>9526</v>
      </c>
      <c r="G2379" t="s">
        <v>6694</v>
      </c>
      <c r="H2379" t="s">
        <v>438</v>
      </c>
      <c r="I2379" t="s">
        <v>99</v>
      </c>
      <c r="J2379" t="s">
        <v>44</v>
      </c>
      <c r="K2379">
        <v>2741770.6526591098</v>
      </c>
      <c r="L2379">
        <v>34629259.831909299</v>
      </c>
      <c r="M2379">
        <v>0</v>
      </c>
      <c r="N2379">
        <v>-425184</v>
      </c>
      <c r="O2379">
        <v>0</v>
      </c>
      <c r="P2379" s="2">
        <v>1985399.65265911</v>
      </c>
      <c r="Q2379">
        <v>0</v>
      </c>
      <c r="R2379">
        <v>858971</v>
      </c>
      <c r="S2379">
        <f>+Table__192.168.17.17_SPDK_KanpusEF_GajiKemandoran[[#This Row],[GajiPokok]]+Table__192.168.17.17_SPDK_KanpusEF_GajiKemandoran[[#This Row],[Rapel]]+Table__192.168.17.17_SPDK_KanpusEF_GajiKemandoran[[#This Row],[Premi]]</f>
        <v>2844370.6526591098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82200</v>
      </c>
      <c r="AD2379">
        <v>0</v>
      </c>
      <c r="AE2379">
        <v>19828</v>
      </c>
      <c r="AF2379">
        <v>0</v>
      </c>
      <c r="AG2379">
        <v>0</v>
      </c>
      <c r="AH2379">
        <v>491167</v>
      </c>
      <c r="AI2379">
        <v>1033071</v>
      </c>
      <c r="AJ2379">
        <v>1626266</v>
      </c>
      <c r="AK2379" s="2">
        <v>1218104.6526591098</v>
      </c>
      <c r="AL2379" t="s">
        <v>1079</v>
      </c>
    </row>
    <row r="2380" spans="1:38" x14ac:dyDescent="0.25">
      <c r="A2380" t="s">
        <v>4020</v>
      </c>
      <c r="B2380" s="1">
        <v>43496</v>
      </c>
      <c r="C2380" t="s">
        <v>164</v>
      </c>
      <c r="D2380" t="s">
        <v>4021</v>
      </c>
      <c r="E2380" t="s">
        <v>4147</v>
      </c>
      <c r="F2380" t="s">
        <v>14609</v>
      </c>
      <c r="G2380" t="s">
        <v>3055</v>
      </c>
      <c r="H2380" t="s">
        <v>438</v>
      </c>
      <c r="I2380" t="s">
        <v>7911</v>
      </c>
      <c r="J2380" t="s">
        <v>44</v>
      </c>
      <c r="K2380">
        <v>1985222.06896552</v>
      </c>
      <c r="L2380">
        <v>25633260.8275862</v>
      </c>
      <c r="M2380">
        <v>0</v>
      </c>
      <c r="N2380">
        <v>-404784</v>
      </c>
      <c r="O2380">
        <v>0</v>
      </c>
      <c r="P2380" s="2">
        <v>1985222.06896552</v>
      </c>
      <c r="Q2380">
        <v>0</v>
      </c>
      <c r="R2380">
        <v>0</v>
      </c>
      <c r="S2380">
        <f>+Table__192.168.17.17_SPDK_KanpusEF_GajiKemandoran[[#This Row],[GajiPokok]]+Table__192.168.17.17_SPDK_KanpusEF_GajiKemandoran[[#This Row],[Rapel]]+Table__192.168.17.17_SPDK_KanpusEF_GajiKemandoran[[#This Row],[Premi]]</f>
        <v>1985222.06896552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81671</v>
      </c>
      <c r="AD2380">
        <v>0</v>
      </c>
      <c r="AE2380">
        <v>18935</v>
      </c>
      <c r="AF2380">
        <v>0</v>
      </c>
      <c r="AG2380">
        <v>0</v>
      </c>
      <c r="AH2380">
        <v>0</v>
      </c>
      <c r="AI2380">
        <v>26600</v>
      </c>
      <c r="AJ2380">
        <v>127206</v>
      </c>
      <c r="AK2380" s="2">
        <v>1858016.06896552</v>
      </c>
      <c r="AL2380" t="s">
        <v>4148</v>
      </c>
    </row>
    <row r="2381" spans="1:38" x14ac:dyDescent="0.25">
      <c r="A2381" t="s">
        <v>1967</v>
      </c>
      <c r="B2381" s="1">
        <v>43496</v>
      </c>
      <c r="C2381" t="s">
        <v>164</v>
      </c>
      <c r="D2381" t="s">
        <v>1968</v>
      </c>
      <c r="E2381" t="s">
        <v>2075</v>
      </c>
      <c r="F2381" t="s">
        <v>11736</v>
      </c>
      <c r="G2381" t="s">
        <v>11737</v>
      </c>
      <c r="H2381" t="s">
        <v>2273</v>
      </c>
      <c r="I2381" t="s">
        <v>109</v>
      </c>
      <c r="J2381" t="s">
        <v>44</v>
      </c>
      <c r="K2381">
        <v>2319798</v>
      </c>
      <c r="L2381">
        <v>29155896</v>
      </c>
      <c r="M2381">
        <v>0</v>
      </c>
      <c r="N2381">
        <v>-419244</v>
      </c>
      <c r="O2381">
        <v>0</v>
      </c>
      <c r="P2381" s="2">
        <v>1984998</v>
      </c>
      <c r="Q2381">
        <v>0</v>
      </c>
      <c r="R2381">
        <v>334800</v>
      </c>
      <c r="S2381">
        <f>+Table__192.168.17.17_SPDK_KanpusEF_GajiKemandoran[[#This Row],[GajiPokok]]+Table__192.168.17.17_SPDK_KanpusEF_GajiKemandoran[[#This Row],[Rapel]]+Table__192.168.17.17_SPDK_KanpusEF_GajiKemandoran[[#This Row],[Premi]]</f>
        <v>2319798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73240</v>
      </c>
      <c r="AD2381">
        <v>0</v>
      </c>
      <c r="AE2381">
        <v>19166</v>
      </c>
      <c r="AF2381">
        <v>0</v>
      </c>
      <c r="AG2381">
        <v>0</v>
      </c>
      <c r="AH2381">
        <v>0</v>
      </c>
      <c r="AI2381">
        <v>834925</v>
      </c>
      <c r="AJ2381">
        <v>927331</v>
      </c>
      <c r="AK2381" s="2">
        <v>1392467</v>
      </c>
      <c r="AL2381" t="s">
        <v>2076</v>
      </c>
    </row>
    <row r="2382" spans="1:38" x14ac:dyDescent="0.25">
      <c r="A2382" t="s">
        <v>1967</v>
      </c>
      <c r="B2382" s="1">
        <v>43496</v>
      </c>
      <c r="C2382" t="s">
        <v>164</v>
      </c>
      <c r="D2382" t="s">
        <v>1968</v>
      </c>
      <c r="E2382" t="s">
        <v>2075</v>
      </c>
      <c r="F2382" t="s">
        <v>11733</v>
      </c>
      <c r="G2382" t="s">
        <v>5379</v>
      </c>
      <c r="H2382" t="s">
        <v>2273</v>
      </c>
      <c r="I2382" t="s">
        <v>109</v>
      </c>
      <c r="J2382" t="s">
        <v>44</v>
      </c>
      <c r="K2382">
        <v>2399398</v>
      </c>
      <c r="L2382">
        <v>30111096</v>
      </c>
      <c r="M2382">
        <v>0</v>
      </c>
      <c r="N2382">
        <v>-419244</v>
      </c>
      <c r="O2382">
        <v>0</v>
      </c>
      <c r="P2382" s="2">
        <v>1984998</v>
      </c>
      <c r="Q2382">
        <v>0</v>
      </c>
      <c r="R2382">
        <v>414400</v>
      </c>
      <c r="S2382">
        <f>+Table__192.168.17.17_SPDK_KanpusEF_GajiKemandoran[[#This Row],[GajiPokok]]+Table__192.168.17.17_SPDK_KanpusEF_GajiKemandoran[[#This Row],[Rapel]]+Table__192.168.17.17_SPDK_KanpusEF_GajiKemandoran[[#This Row],[Premi]]</f>
        <v>2399398</v>
      </c>
      <c r="T2382">
        <v>0</v>
      </c>
      <c r="U2382">
        <v>0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73240</v>
      </c>
      <c r="AD2382">
        <v>0</v>
      </c>
      <c r="AE2382">
        <v>19166</v>
      </c>
      <c r="AF2382">
        <v>0</v>
      </c>
      <c r="AG2382">
        <v>0</v>
      </c>
      <c r="AH2382">
        <v>0</v>
      </c>
      <c r="AI2382">
        <v>194500</v>
      </c>
      <c r="AJ2382">
        <v>286906</v>
      </c>
      <c r="AK2382" s="2">
        <v>2112492</v>
      </c>
      <c r="AL2382" t="s">
        <v>2076</v>
      </c>
    </row>
    <row r="2383" spans="1:38" x14ac:dyDescent="0.25">
      <c r="A2383" t="s">
        <v>36</v>
      </c>
      <c r="B2383" s="1">
        <v>43496</v>
      </c>
      <c r="C2383" t="s">
        <v>36</v>
      </c>
      <c r="D2383" t="s">
        <v>38</v>
      </c>
      <c r="E2383" t="s">
        <v>131</v>
      </c>
      <c r="F2383" t="s">
        <v>7981</v>
      </c>
      <c r="G2383" t="s">
        <v>7982</v>
      </c>
      <c r="H2383" t="s">
        <v>438</v>
      </c>
      <c r="I2383" t="s">
        <v>99</v>
      </c>
      <c r="J2383" t="s">
        <v>44</v>
      </c>
      <c r="K2383">
        <v>1984957.99095023</v>
      </c>
      <c r="L2383">
        <v>25651691.891402699</v>
      </c>
      <c r="M2383">
        <v>0</v>
      </c>
      <c r="N2383">
        <v>-425184</v>
      </c>
      <c r="O2383">
        <v>0</v>
      </c>
      <c r="P2383" s="2">
        <v>1984957.99095023</v>
      </c>
      <c r="Q2383">
        <v>0</v>
      </c>
      <c r="R2383">
        <v>0</v>
      </c>
      <c r="S2383">
        <f>+Table__192.168.17.17_SPDK_KanpusEF_GajiKemandoran[[#This Row],[GajiPokok]]+Table__192.168.17.17_SPDK_KanpusEF_GajiKemandoran[[#This Row],[Rapel]]+Table__192.168.17.17_SPDK_KanpusEF_GajiKemandoran[[#This Row],[Premi]]</f>
        <v>1984957.99095023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84371</v>
      </c>
      <c r="AD2383">
        <v>0</v>
      </c>
      <c r="AE2383">
        <v>19828</v>
      </c>
      <c r="AF2383">
        <v>0</v>
      </c>
      <c r="AG2383">
        <v>0</v>
      </c>
      <c r="AH2383">
        <v>0</v>
      </c>
      <c r="AI2383">
        <v>51900</v>
      </c>
      <c r="AJ2383">
        <v>156099</v>
      </c>
      <c r="AK2383" s="2">
        <v>1828858.99095023</v>
      </c>
      <c r="AL2383" t="s">
        <v>132</v>
      </c>
    </row>
    <row r="2384" spans="1:38" x14ac:dyDescent="0.25">
      <c r="A2384" t="s">
        <v>164</v>
      </c>
      <c r="B2384" s="1">
        <v>43496</v>
      </c>
      <c r="C2384" t="s">
        <v>164</v>
      </c>
      <c r="D2384" t="s">
        <v>587</v>
      </c>
      <c r="E2384" t="s">
        <v>680</v>
      </c>
      <c r="F2384" t="s">
        <v>8887</v>
      </c>
      <c r="G2384" t="s">
        <v>444</v>
      </c>
      <c r="H2384" t="s">
        <v>438</v>
      </c>
      <c r="I2384" t="s">
        <v>105</v>
      </c>
      <c r="J2384" t="s">
        <v>44</v>
      </c>
      <c r="K2384">
        <v>2586325.0767096002</v>
      </c>
      <c r="L2384">
        <v>32865936.920515198</v>
      </c>
      <c r="M2384">
        <v>0</v>
      </c>
      <c r="N2384">
        <v>-422124</v>
      </c>
      <c r="O2384">
        <v>0</v>
      </c>
      <c r="P2384" s="2">
        <v>1984917.0767095999</v>
      </c>
      <c r="Q2384">
        <v>0</v>
      </c>
      <c r="R2384">
        <v>601408</v>
      </c>
      <c r="S2384">
        <f>+Table__192.168.17.17_SPDK_KanpusEF_GajiKemandoran[[#This Row],[GajiPokok]]+Table__192.168.17.17_SPDK_KanpusEF_GajiKemandoran[[#This Row],[Rapel]]+Table__192.168.17.17_SPDK_KanpusEF_GajiKemandoran[[#This Row],[Premi]]</f>
        <v>2586325.0767096002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84101</v>
      </c>
      <c r="AD2384">
        <v>0</v>
      </c>
      <c r="AE2384">
        <v>19497</v>
      </c>
      <c r="AF2384">
        <v>0</v>
      </c>
      <c r="AG2384">
        <v>0</v>
      </c>
      <c r="AH2384">
        <v>939845</v>
      </c>
      <c r="AI2384">
        <v>600153</v>
      </c>
      <c r="AJ2384">
        <v>1643596</v>
      </c>
      <c r="AK2384" s="2">
        <v>942729.07670960017</v>
      </c>
      <c r="AL2384" t="s">
        <v>681</v>
      </c>
    </row>
    <row r="2385" spans="1:38" x14ac:dyDescent="0.25">
      <c r="A2385" t="s">
        <v>5790</v>
      </c>
      <c r="B2385" s="1">
        <v>43496</v>
      </c>
      <c r="C2385" t="s">
        <v>36</v>
      </c>
      <c r="D2385" t="s">
        <v>5791</v>
      </c>
      <c r="E2385" t="s">
        <v>5847</v>
      </c>
      <c r="F2385" t="s">
        <v>17485</v>
      </c>
      <c r="G2385" t="s">
        <v>17486</v>
      </c>
      <c r="H2385" t="s">
        <v>438</v>
      </c>
      <c r="I2385" t="s">
        <v>7908</v>
      </c>
      <c r="J2385" t="s">
        <v>44</v>
      </c>
      <c r="K2385">
        <v>1984795.3689441001</v>
      </c>
      <c r="L2385">
        <v>26046856.427329201</v>
      </c>
      <c r="M2385">
        <v>0</v>
      </c>
      <c r="N2385">
        <v>-406020</v>
      </c>
      <c r="O2385">
        <v>0</v>
      </c>
      <c r="P2385" s="2">
        <v>1984795.3689441001</v>
      </c>
      <c r="Q2385">
        <v>0</v>
      </c>
      <c r="R2385">
        <v>0</v>
      </c>
      <c r="S2385">
        <f>+Table__192.168.17.17_SPDK_KanpusEF_GajiKemandoran[[#This Row],[GajiPokok]]+Table__192.168.17.17_SPDK_KanpusEF_GajiKemandoran[[#This Row],[Rapel]]+Table__192.168.17.17_SPDK_KanpusEF_GajiKemandoran[[#This Row],[Premi]]</f>
        <v>1984795.3689441001</v>
      </c>
      <c r="T2385">
        <v>0</v>
      </c>
      <c r="U2385">
        <v>0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90494</v>
      </c>
      <c r="AD2385">
        <v>0</v>
      </c>
      <c r="AE2385">
        <v>19050</v>
      </c>
      <c r="AF2385">
        <v>0</v>
      </c>
      <c r="AG2385">
        <v>0</v>
      </c>
      <c r="AH2385">
        <v>486361</v>
      </c>
      <c r="AI2385">
        <v>114000</v>
      </c>
      <c r="AJ2385">
        <v>709905</v>
      </c>
      <c r="AK2385" s="2">
        <v>1274890.3689441001</v>
      </c>
      <c r="AL2385" t="s">
        <v>5848</v>
      </c>
    </row>
    <row r="2386" spans="1:38" x14ac:dyDescent="0.25">
      <c r="A2386" t="s">
        <v>4020</v>
      </c>
      <c r="B2386" s="1">
        <v>43496</v>
      </c>
      <c r="C2386" t="s">
        <v>164</v>
      </c>
      <c r="D2386" t="s">
        <v>4021</v>
      </c>
      <c r="E2386" t="s">
        <v>4151</v>
      </c>
      <c r="F2386" t="s">
        <v>14616</v>
      </c>
      <c r="G2386" t="s">
        <v>1250</v>
      </c>
      <c r="H2386" t="s">
        <v>438</v>
      </c>
      <c r="I2386" t="s">
        <v>7911</v>
      </c>
      <c r="J2386" t="s">
        <v>44</v>
      </c>
      <c r="K2386">
        <v>2849741.2669975199</v>
      </c>
      <c r="L2386">
        <v>36007491.203970201</v>
      </c>
      <c r="M2386">
        <v>0</v>
      </c>
      <c r="N2386">
        <v>-404784</v>
      </c>
      <c r="O2386">
        <v>0</v>
      </c>
      <c r="P2386" s="2">
        <v>1984272.2669975201</v>
      </c>
      <c r="Q2386">
        <v>0</v>
      </c>
      <c r="R2386">
        <v>865469</v>
      </c>
      <c r="S2386">
        <f>+Table__192.168.17.17_SPDK_KanpusEF_GajiKemandoran[[#This Row],[GajiPokok]]+Table__192.168.17.17_SPDK_KanpusEF_GajiKemandoran[[#This Row],[Rapel]]+Table__192.168.17.17_SPDK_KanpusEF_GajiKemandoran[[#This Row],[Premi]]</f>
        <v>2849741.2669975199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0</v>
      </c>
      <c r="AB2386">
        <v>0</v>
      </c>
      <c r="AC2386">
        <v>81671</v>
      </c>
      <c r="AD2386">
        <v>0</v>
      </c>
      <c r="AE2386">
        <v>18935</v>
      </c>
      <c r="AF2386">
        <v>0</v>
      </c>
      <c r="AG2386">
        <v>0</v>
      </c>
      <c r="AH2386">
        <v>829792</v>
      </c>
      <c r="AI2386">
        <v>892069</v>
      </c>
      <c r="AJ2386">
        <v>1822467</v>
      </c>
      <c r="AK2386" s="2">
        <v>1027274.2669975199</v>
      </c>
      <c r="AL2386" t="s">
        <v>2655</v>
      </c>
    </row>
    <row r="2387" spans="1:38" x14ac:dyDescent="0.25">
      <c r="A2387" t="s">
        <v>760</v>
      </c>
      <c r="B2387" s="1">
        <v>43496</v>
      </c>
      <c r="C2387" t="s">
        <v>142</v>
      </c>
      <c r="D2387" t="s">
        <v>2323</v>
      </c>
      <c r="E2387" t="s">
        <v>2384</v>
      </c>
      <c r="F2387" t="s">
        <v>12088</v>
      </c>
      <c r="G2387" t="s">
        <v>12089</v>
      </c>
      <c r="H2387" t="s">
        <v>2273</v>
      </c>
      <c r="I2387" t="s">
        <v>99</v>
      </c>
      <c r="J2387" t="s">
        <v>44</v>
      </c>
      <c r="K2387">
        <v>2273454</v>
      </c>
      <c r="L2387">
        <v>28612008</v>
      </c>
      <c r="M2387">
        <v>0</v>
      </c>
      <c r="N2387">
        <v>-425184</v>
      </c>
      <c r="O2387">
        <v>0</v>
      </c>
      <c r="P2387" s="2">
        <v>1984002</v>
      </c>
      <c r="Q2387">
        <v>0</v>
      </c>
      <c r="R2387">
        <v>289452</v>
      </c>
      <c r="S2387">
        <f>+Table__192.168.17.17_SPDK_KanpusEF_GajiKemandoran[[#This Row],[GajiPokok]]+Table__192.168.17.17_SPDK_KanpusEF_GajiKemandoran[[#This Row],[Rapel]]+Table__192.168.17.17_SPDK_KanpusEF_GajiKemandoran[[#This Row],[Premi]]</f>
        <v>2273454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0</v>
      </c>
      <c r="AB2387">
        <v>0</v>
      </c>
      <c r="AC2387">
        <v>73920</v>
      </c>
      <c r="AD2387">
        <v>0</v>
      </c>
      <c r="AE2387">
        <v>19828</v>
      </c>
      <c r="AF2387">
        <v>0</v>
      </c>
      <c r="AG2387">
        <v>0</v>
      </c>
      <c r="AH2387">
        <v>0</v>
      </c>
      <c r="AI2387">
        <v>1031250</v>
      </c>
      <c r="AJ2387">
        <v>1124998</v>
      </c>
      <c r="AK2387" s="2">
        <v>1148456</v>
      </c>
      <c r="AL2387" t="s">
        <v>2385</v>
      </c>
    </row>
    <row r="2388" spans="1:38" x14ac:dyDescent="0.25">
      <c r="A2388" t="s">
        <v>4020</v>
      </c>
      <c r="B2388" s="1">
        <v>43496</v>
      </c>
      <c r="C2388" t="s">
        <v>36</v>
      </c>
      <c r="D2388" t="s">
        <v>4021</v>
      </c>
      <c r="E2388" t="s">
        <v>4087</v>
      </c>
      <c r="F2388" t="s">
        <v>14358</v>
      </c>
      <c r="G2388" t="s">
        <v>9720</v>
      </c>
      <c r="H2388" t="s">
        <v>438</v>
      </c>
      <c r="I2388" t="s">
        <v>7908</v>
      </c>
      <c r="J2388" t="s">
        <v>44</v>
      </c>
      <c r="K2388">
        <v>2632365.9851458902</v>
      </c>
      <c r="L2388">
        <v>33399947.8217507</v>
      </c>
      <c r="M2388">
        <v>0</v>
      </c>
      <c r="N2388">
        <v>-406020</v>
      </c>
      <c r="O2388">
        <v>0</v>
      </c>
      <c r="P2388" s="2">
        <v>1983838.9851458899</v>
      </c>
      <c r="Q2388">
        <v>0</v>
      </c>
      <c r="R2388">
        <v>648527</v>
      </c>
      <c r="S2388">
        <f>+Table__192.168.17.17_SPDK_KanpusEF_GajiKemandoran[[#This Row],[GajiPokok]]+Table__192.168.17.17_SPDK_KanpusEF_GajiKemandoran[[#This Row],[Rapel]]+Table__192.168.17.17_SPDK_KanpusEF_GajiKemandoran[[#This Row],[Premi]]</f>
        <v>2632365.9851458902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81791</v>
      </c>
      <c r="AD2388">
        <v>0</v>
      </c>
      <c r="AE2388">
        <v>19050</v>
      </c>
      <c r="AF2388">
        <v>0</v>
      </c>
      <c r="AG2388">
        <v>0</v>
      </c>
      <c r="AH2388">
        <v>0</v>
      </c>
      <c r="AI2388">
        <v>807314</v>
      </c>
      <c r="AJ2388">
        <v>908155</v>
      </c>
      <c r="AK2388" s="2">
        <v>1724210.9851458902</v>
      </c>
      <c r="AL2388" t="s">
        <v>4088</v>
      </c>
    </row>
    <row r="2389" spans="1:38" x14ac:dyDescent="0.25">
      <c r="A2389" t="s">
        <v>3742</v>
      </c>
      <c r="B2389" s="1">
        <v>43496</v>
      </c>
      <c r="C2389" t="s">
        <v>36</v>
      </c>
      <c r="D2389" t="s">
        <v>3743</v>
      </c>
      <c r="E2389" t="s">
        <v>3795</v>
      </c>
      <c r="F2389" t="s">
        <v>13955</v>
      </c>
      <c r="G2389" t="s">
        <v>13956</v>
      </c>
      <c r="H2389" t="s">
        <v>438</v>
      </c>
      <c r="I2389" t="s">
        <v>105</v>
      </c>
      <c r="J2389" t="s">
        <v>44</v>
      </c>
      <c r="K2389">
        <v>2553848.4918231401</v>
      </c>
      <c r="L2389">
        <v>32476217.901877601</v>
      </c>
      <c r="M2389">
        <v>0</v>
      </c>
      <c r="N2389">
        <v>-422124</v>
      </c>
      <c r="O2389">
        <v>0</v>
      </c>
      <c r="P2389" s="2">
        <v>1983487.4918231401</v>
      </c>
      <c r="Q2389">
        <v>0</v>
      </c>
      <c r="R2389">
        <v>570361</v>
      </c>
      <c r="S2389">
        <f>+Table__192.168.17.17_SPDK_KanpusEF_GajiKemandoran[[#This Row],[GajiPokok]]+Table__192.168.17.17_SPDK_KanpusEF_GajiKemandoran[[#This Row],[Rapel]]+Table__192.168.17.17_SPDK_KanpusEF_GajiKemandoran[[#This Row],[Premi]]</f>
        <v>2553848.4918231401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84101</v>
      </c>
      <c r="AD2389">
        <v>0</v>
      </c>
      <c r="AE2389">
        <v>19497</v>
      </c>
      <c r="AF2389">
        <v>0</v>
      </c>
      <c r="AG2389">
        <v>0</v>
      </c>
      <c r="AH2389">
        <v>567542</v>
      </c>
      <c r="AI2389">
        <v>614961</v>
      </c>
      <c r="AJ2389">
        <v>1286101</v>
      </c>
      <c r="AK2389" s="2">
        <v>1267747.4918231401</v>
      </c>
      <c r="AL2389" t="s">
        <v>1915</v>
      </c>
    </row>
    <row r="2390" spans="1:38" x14ac:dyDescent="0.25">
      <c r="A2390" t="s">
        <v>7795</v>
      </c>
      <c r="B2390" s="1">
        <v>43496</v>
      </c>
      <c r="C2390" t="s">
        <v>255</v>
      </c>
      <c r="D2390" t="s">
        <v>7796</v>
      </c>
      <c r="E2390" t="s">
        <v>7900</v>
      </c>
      <c r="F2390" t="s">
        <v>20489</v>
      </c>
      <c r="G2390" t="s">
        <v>20490</v>
      </c>
      <c r="H2390" t="s">
        <v>2464</v>
      </c>
      <c r="I2390" t="s">
        <v>83</v>
      </c>
      <c r="J2390" t="s">
        <v>44</v>
      </c>
      <c r="K2390">
        <v>2307285</v>
      </c>
      <c r="L2390">
        <v>29366736</v>
      </c>
      <c r="M2390">
        <v>0</v>
      </c>
      <c r="N2390">
        <v>-461856</v>
      </c>
      <c r="O2390">
        <v>0</v>
      </c>
      <c r="P2390" s="2">
        <v>1983437</v>
      </c>
      <c r="Q2390">
        <v>0</v>
      </c>
      <c r="R2390">
        <v>323848</v>
      </c>
      <c r="S2390">
        <f>+Table__192.168.17.17_SPDK_KanpusEF_GajiKemandoran[[#This Row],[GajiPokok]]+Table__192.168.17.17_SPDK_KanpusEF_GajiKemandoran[[#This Row],[Rapel]]+Table__192.168.17.17_SPDK_KanpusEF_GajiKemandoran[[#This Row],[Premi]]</f>
        <v>2307285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85010</v>
      </c>
      <c r="AD2390">
        <v>0</v>
      </c>
      <c r="AE2390">
        <v>21816</v>
      </c>
      <c r="AF2390">
        <v>0</v>
      </c>
      <c r="AG2390">
        <v>0</v>
      </c>
      <c r="AH2390">
        <v>0</v>
      </c>
      <c r="AI2390">
        <v>956500</v>
      </c>
      <c r="AJ2390">
        <v>1063326</v>
      </c>
      <c r="AK2390" s="2">
        <v>1243959</v>
      </c>
      <c r="AL2390" t="s">
        <v>7901</v>
      </c>
    </row>
    <row r="2391" spans="1:38" x14ac:dyDescent="0.25">
      <c r="A2391" t="s">
        <v>4020</v>
      </c>
      <c r="B2391" s="1">
        <v>43496</v>
      </c>
      <c r="C2391" t="s">
        <v>492</v>
      </c>
      <c r="D2391" t="s">
        <v>4021</v>
      </c>
      <c r="E2391" t="s">
        <v>4194</v>
      </c>
      <c r="F2391" t="s">
        <v>14835</v>
      </c>
      <c r="G2391" t="s">
        <v>1060</v>
      </c>
      <c r="H2391" t="s">
        <v>438</v>
      </c>
      <c r="I2391" t="s">
        <v>7915</v>
      </c>
      <c r="J2391" t="s">
        <v>44</v>
      </c>
      <c r="K2391">
        <v>1983408.3872678999</v>
      </c>
      <c r="L2391">
        <v>25609816.647214901</v>
      </c>
      <c r="M2391">
        <v>0</v>
      </c>
      <c r="N2391">
        <v>-402036</v>
      </c>
      <c r="O2391">
        <v>0</v>
      </c>
      <c r="P2391" s="2">
        <v>1983408.3872678999</v>
      </c>
      <c r="Q2391">
        <v>0</v>
      </c>
      <c r="R2391">
        <v>0</v>
      </c>
      <c r="S2391">
        <f>+Table__192.168.17.17_SPDK_KanpusEF_GajiKemandoran[[#This Row],[GajiPokok]]+Table__192.168.17.17_SPDK_KanpusEF_GajiKemandoran[[#This Row],[Rapel]]+Table__192.168.17.17_SPDK_KanpusEF_GajiKemandoran[[#This Row],[Premi]]</f>
        <v>1983408.3872678999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0</v>
      </c>
      <c r="AB2391">
        <v>0</v>
      </c>
      <c r="AC2391">
        <v>81461</v>
      </c>
      <c r="AD2391">
        <v>0</v>
      </c>
      <c r="AE2391">
        <v>18590</v>
      </c>
      <c r="AF2391">
        <v>0</v>
      </c>
      <c r="AG2391">
        <v>0</v>
      </c>
      <c r="AH2391">
        <v>0</v>
      </c>
      <c r="AI2391">
        <v>133800</v>
      </c>
      <c r="AJ2391">
        <v>233851</v>
      </c>
      <c r="AK2391" s="2">
        <v>1749557.3872678999</v>
      </c>
      <c r="AL2391" t="s">
        <v>4195</v>
      </c>
    </row>
    <row r="2392" spans="1:38" x14ac:dyDescent="0.25">
      <c r="A2392" t="s">
        <v>36</v>
      </c>
      <c r="B2392" s="1">
        <v>43496</v>
      </c>
      <c r="C2392" t="s">
        <v>36</v>
      </c>
      <c r="D2392" t="s">
        <v>38</v>
      </c>
      <c r="E2392" t="s">
        <v>137</v>
      </c>
      <c r="F2392" t="s">
        <v>7954</v>
      </c>
      <c r="G2392" t="s">
        <v>7955</v>
      </c>
      <c r="H2392" t="s">
        <v>438</v>
      </c>
      <c r="I2392" t="s">
        <v>99</v>
      </c>
      <c r="J2392" t="s">
        <v>44</v>
      </c>
      <c r="K2392">
        <v>2963851.4</v>
      </c>
      <c r="L2392">
        <v>37398412.799999997</v>
      </c>
      <c r="M2392">
        <v>0</v>
      </c>
      <c r="N2392">
        <v>-425184</v>
      </c>
      <c r="O2392">
        <v>0</v>
      </c>
      <c r="P2392" s="2">
        <v>1983014.4</v>
      </c>
      <c r="Q2392">
        <v>980837</v>
      </c>
      <c r="R2392">
        <v>193401</v>
      </c>
      <c r="S2392">
        <f>+Table__192.168.17.17_SPDK_KanpusEF_GajiKemandoran[[#This Row],[GajiPokok]]+Table__192.168.17.17_SPDK_KanpusEF_GajiKemandoran[[#This Row],[Rapel]]+Table__192.168.17.17_SPDK_KanpusEF_GajiKemandoran[[#This Row],[Premi]]</f>
        <v>3157252.4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84371</v>
      </c>
      <c r="AD2392">
        <v>0</v>
      </c>
      <c r="AE2392">
        <v>19828</v>
      </c>
      <c r="AF2392">
        <v>0</v>
      </c>
      <c r="AG2392">
        <v>0</v>
      </c>
      <c r="AH2392">
        <v>0</v>
      </c>
      <c r="AI2392">
        <v>1040737</v>
      </c>
      <c r="AJ2392">
        <v>1144936</v>
      </c>
      <c r="AK2392" s="2">
        <v>2012316.4</v>
      </c>
      <c r="AL2392" t="s">
        <v>138</v>
      </c>
    </row>
    <row r="2393" spans="1:38" x14ac:dyDescent="0.25">
      <c r="A2393" t="s">
        <v>142</v>
      </c>
      <c r="B2393" s="1">
        <v>43496</v>
      </c>
      <c r="C2393" t="s">
        <v>142</v>
      </c>
      <c r="D2393" t="s">
        <v>332</v>
      </c>
      <c r="E2393" t="s">
        <v>445</v>
      </c>
      <c r="F2393" t="s">
        <v>8345</v>
      </c>
      <c r="G2393" t="s">
        <v>8346</v>
      </c>
      <c r="H2393" t="s">
        <v>438</v>
      </c>
      <c r="I2393" t="s">
        <v>109</v>
      </c>
      <c r="J2393" t="s">
        <v>44</v>
      </c>
      <c r="K2393">
        <v>3071621.5527982898</v>
      </c>
      <c r="L2393">
        <v>38687574.633579403</v>
      </c>
      <c r="M2393">
        <v>0</v>
      </c>
      <c r="N2393">
        <v>-419244</v>
      </c>
      <c r="O2393">
        <v>0</v>
      </c>
      <c r="P2393" s="2">
        <v>1982940.55279829</v>
      </c>
      <c r="Q2393">
        <v>0</v>
      </c>
      <c r="R2393">
        <v>1307656</v>
      </c>
      <c r="S2393">
        <f>+Table__192.168.17.17_SPDK_KanpusEF_GajiKemandoran[[#This Row],[GajiPokok]]+Table__192.168.17.17_SPDK_KanpusEF_GajiKemandoran[[#This Row],[Rapel]]+Table__192.168.17.17_SPDK_KanpusEF_GajiKemandoran[[#This Row],[Premi]]</f>
        <v>3290596.5527982898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83861</v>
      </c>
      <c r="AD2393">
        <v>0</v>
      </c>
      <c r="AE2393">
        <v>19166</v>
      </c>
      <c r="AF2393">
        <v>0</v>
      </c>
      <c r="AG2393">
        <v>0</v>
      </c>
      <c r="AH2393">
        <v>0</v>
      </c>
      <c r="AI2393">
        <v>1442581</v>
      </c>
      <c r="AJ2393">
        <v>1545608</v>
      </c>
      <c r="AK2393" s="2">
        <v>1744988.5527982898</v>
      </c>
      <c r="AL2393" t="s">
        <v>446</v>
      </c>
    </row>
    <row r="2394" spans="1:38" x14ac:dyDescent="0.25">
      <c r="A2394" t="s">
        <v>5918</v>
      </c>
      <c r="B2394" s="1">
        <v>43496</v>
      </c>
      <c r="C2394" t="s">
        <v>142</v>
      </c>
      <c r="D2394" t="s">
        <v>5919</v>
      </c>
      <c r="E2394" t="s">
        <v>5995</v>
      </c>
      <c r="F2394" t="s">
        <v>17880</v>
      </c>
      <c r="G2394" t="s">
        <v>17881</v>
      </c>
      <c r="H2394" t="s">
        <v>438</v>
      </c>
      <c r="I2394" t="s">
        <v>7915</v>
      </c>
      <c r="J2394" t="s">
        <v>44</v>
      </c>
      <c r="K2394">
        <v>1982897.6</v>
      </c>
      <c r="L2394">
        <v>25887175.199999999</v>
      </c>
      <c r="M2394">
        <v>0</v>
      </c>
      <c r="N2394">
        <v>-402036</v>
      </c>
      <c r="O2394">
        <v>0</v>
      </c>
      <c r="P2394" s="2">
        <v>1982897.6</v>
      </c>
      <c r="Q2394">
        <v>0</v>
      </c>
      <c r="R2394">
        <v>0</v>
      </c>
      <c r="S2394">
        <f>+Table__192.168.17.17_SPDK_KanpusEF_GajiKemandoran[[#This Row],[GajiPokok]]+Table__192.168.17.17_SPDK_KanpusEF_GajiKemandoran[[#This Row],[Rapel]]+Table__192.168.17.17_SPDK_KanpusEF_GajiKemandoran[[#This Row],[Premi]]</f>
        <v>1982897.6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87366</v>
      </c>
      <c r="AD2394">
        <v>0</v>
      </c>
      <c r="AE2394">
        <v>18590</v>
      </c>
      <c r="AF2394">
        <v>0</v>
      </c>
      <c r="AG2394">
        <v>0</v>
      </c>
      <c r="AH2394">
        <v>0</v>
      </c>
      <c r="AI2394">
        <v>5775</v>
      </c>
      <c r="AJ2394">
        <v>111731</v>
      </c>
      <c r="AK2394" s="2">
        <v>1871166.6</v>
      </c>
      <c r="AL2394" t="s">
        <v>5996</v>
      </c>
    </row>
    <row r="2395" spans="1:38" x14ac:dyDescent="0.25">
      <c r="A2395" t="s">
        <v>4020</v>
      </c>
      <c r="B2395" s="1">
        <v>43496</v>
      </c>
      <c r="C2395" t="s">
        <v>36</v>
      </c>
      <c r="D2395" t="s">
        <v>4021</v>
      </c>
      <c r="E2395" t="s">
        <v>4087</v>
      </c>
      <c r="F2395" t="s">
        <v>14443</v>
      </c>
      <c r="G2395" t="s">
        <v>14444</v>
      </c>
      <c r="H2395" t="s">
        <v>438</v>
      </c>
      <c r="I2395" t="s">
        <v>7913</v>
      </c>
      <c r="J2395" t="s">
        <v>44</v>
      </c>
      <c r="K2395">
        <v>2777963.2005305002</v>
      </c>
      <c r="L2395">
        <v>35145434.406365998</v>
      </c>
      <c r="M2395">
        <v>0</v>
      </c>
      <c r="N2395">
        <v>-403752</v>
      </c>
      <c r="O2395">
        <v>0</v>
      </c>
      <c r="P2395" s="2">
        <v>1982718.2005304999</v>
      </c>
      <c r="Q2395">
        <v>0</v>
      </c>
      <c r="R2395">
        <v>984245</v>
      </c>
      <c r="S2395">
        <f>+Table__192.168.17.17_SPDK_KanpusEF_GajiKemandoran[[#This Row],[GajiPokok]]+Table__192.168.17.17_SPDK_KanpusEF_GajiKemandoran[[#This Row],[Rapel]]+Table__192.168.17.17_SPDK_KanpusEF_GajiKemandoran[[#This Row],[Premi]]</f>
        <v>2966963.2005305002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81581</v>
      </c>
      <c r="AD2395">
        <v>0</v>
      </c>
      <c r="AE2395">
        <v>18820</v>
      </c>
      <c r="AF2395">
        <v>0</v>
      </c>
      <c r="AG2395">
        <v>0</v>
      </c>
      <c r="AH2395">
        <v>0</v>
      </c>
      <c r="AI2395">
        <v>1161568</v>
      </c>
      <c r="AJ2395">
        <v>1261969</v>
      </c>
      <c r="AK2395" s="2">
        <v>1704994.2005305002</v>
      </c>
      <c r="AL2395" t="s">
        <v>4088</v>
      </c>
    </row>
    <row r="2396" spans="1:38" x14ac:dyDescent="0.25">
      <c r="A2396" t="s">
        <v>1648</v>
      </c>
      <c r="B2396" s="1">
        <v>43496</v>
      </c>
      <c r="C2396" t="s">
        <v>36</v>
      </c>
      <c r="D2396" t="s">
        <v>1649</v>
      </c>
      <c r="E2396" t="s">
        <v>1694</v>
      </c>
      <c r="F2396" t="s">
        <v>10988</v>
      </c>
      <c r="G2396" t="s">
        <v>6127</v>
      </c>
      <c r="H2396" t="s">
        <v>438</v>
      </c>
      <c r="I2396" t="s">
        <v>8006</v>
      </c>
      <c r="J2396" t="s">
        <v>44</v>
      </c>
      <c r="K2396">
        <v>1982437.13432837</v>
      </c>
      <c r="L2396">
        <v>25077457.611940399</v>
      </c>
      <c r="M2396">
        <v>0</v>
      </c>
      <c r="N2396">
        <v>-402888</v>
      </c>
      <c r="O2396">
        <v>0</v>
      </c>
      <c r="P2396" s="2">
        <v>1982437.13432837</v>
      </c>
      <c r="Q2396">
        <v>0</v>
      </c>
      <c r="R2396">
        <v>0</v>
      </c>
      <c r="S2396">
        <f>+Table__192.168.17.17_SPDK_KanpusEF_GajiKemandoran[[#This Row],[GajiPokok]]+Table__192.168.17.17_SPDK_KanpusEF_GajiKemandoran[[#This Row],[Rapel]]+Table__192.168.17.17_SPDK_KanpusEF_GajiKemandoran[[#This Row],[Premi]]</f>
        <v>1982437.13432837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70663</v>
      </c>
      <c r="AD2396">
        <v>0</v>
      </c>
      <c r="AE2396">
        <v>18705</v>
      </c>
      <c r="AF2396">
        <v>0</v>
      </c>
      <c r="AG2396">
        <v>0</v>
      </c>
      <c r="AH2396">
        <v>0</v>
      </c>
      <c r="AI2396">
        <v>264950</v>
      </c>
      <c r="AJ2396">
        <v>354318</v>
      </c>
      <c r="AK2396" s="2">
        <v>1628119.13432837</v>
      </c>
      <c r="AL2396" t="s">
        <v>1695</v>
      </c>
    </row>
    <row r="2397" spans="1:38" x14ac:dyDescent="0.25">
      <c r="A2397" t="s">
        <v>7691</v>
      </c>
      <c r="B2397" s="1">
        <v>43496</v>
      </c>
      <c r="C2397" t="s">
        <v>36</v>
      </c>
      <c r="D2397" t="s">
        <v>7692</v>
      </c>
      <c r="E2397" t="s">
        <v>20205</v>
      </c>
      <c r="F2397" t="s">
        <v>20215</v>
      </c>
      <c r="G2397" t="s">
        <v>20216</v>
      </c>
      <c r="H2397" t="s">
        <v>2273</v>
      </c>
      <c r="I2397" t="s">
        <v>7908</v>
      </c>
      <c r="J2397" t="s">
        <v>44</v>
      </c>
      <c r="K2397">
        <v>2090225</v>
      </c>
      <c r="L2397">
        <v>26845272</v>
      </c>
      <c r="M2397">
        <v>0</v>
      </c>
      <c r="N2397">
        <v>-406020</v>
      </c>
      <c r="O2397">
        <v>0</v>
      </c>
      <c r="P2397" s="2">
        <v>1982225</v>
      </c>
      <c r="Q2397">
        <v>0</v>
      </c>
      <c r="R2397">
        <v>108000</v>
      </c>
      <c r="S2397">
        <f>+Table__192.168.17.17_SPDK_KanpusEF_GajiKemandoran[[#This Row],[GajiPokok]]+Table__192.168.17.17_SPDK_KanpusEF_GajiKemandoran[[#This Row],[Rapel]]+Table__192.168.17.17_SPDK_KanpusEF_GajiKemandoran[[#This Row],[Premi]]</f>
        <v>2090225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80770</v>
      </c>
      <c r="AD2397">
        <v>0</v>
      </c>
      <c r="AE2397">
        <v>19050</v>
      </c>
      <c r="AF2397">
        <v>0</v>
      </c>
      <c r="AG2397">
        <v>0</v>
      </c>
      <c r="AH2397">
        <v>0</v>
      </c>
      <c r="AI2397">
        <v>19500</v>
      </c>
      <c r="AJ2397">
        <v>119320</v>
      </c>
      <c r="AK2397" s="2">
        <v>1970905</v>
      </c>
      <c r="AL2397" t="s">
        <v>20208</v>
      </c>
    </row>
    <row r="2398" spans="1:38" x14ac:dyDescent="0.25">
      <c r="A2398" t="s">
        <v>4020</v>
      </c>
      <c r="B2398" s="1">
        <v>43496</v>
      </c>
      <c r="C2398" t="s">
        <v>142</v>
      </c>
      <c r="D2398" t="s">
        <v>4021</v>
      </c>
      <c r="E2398" t="s">
        <v>4128</v>
      </c>
      <c r="F2398" t="s">
        <v>14494</v>
      </c>
      <c r="G2398" t="s">
        <v>14372</v>
      </c>
      <c r="H2398" t="s">
        <v>438</v>
      </c>
      <c r="I2398" t="s">
        <v>109</v>
      </c>
      <c r="J2398" t="s">
        <v>44</v>
      </c>
      <c r="K2398">
        <v>2914913.8689655201</v>
      </c>
      <c r="L2398">
        <v>36807082.427586198</v>
      </c>
      <c r="M2398">
        <v>0</v>
      </c>
      <c r="N2398">
        <v>-419244</v>
      </c>
      <c r="O2398">
        <v>0</v>
      </c>
      <c r="P2398" s="2">
        <v>1982146.8689655201</v>
      </c>
      <c r="Q2398">
        <v>0</v>
      </c>
      <c r="R2398">
        <v>1126767</v>
      </c>
      <c r="S2398">
        <f>+Table__192.168.17.17_SPDK_KanpusEF_GajiKemandoran[[#This Row],[GajiPokok]]+Table__192.168.17.17_SPDK_KanpusEF_GajiKemandoran[[#This Row],[Rapel]]+Table__192.168.17.17_SPDK_KanpusEF_GajiKemandoran[[#This Row],[Premi]]</f>
        <v>3108913.8689655201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83861</v>
      </c>
      <c r="AD2398">
        <v>0</v>
      </c>
      <c r="AE2398">
        <v>19166</v>
      </c>
      <c r="AF2398">
        <v>0</v>
      </c>
      <c r="AG2398">
        <v>0</v>
      </c>
      <c r="AH2398">
        <v>0</v>
      </c>
      <c r="AI2398">
        <v>1285937</v>
      </c>
      <c r="AJ2398">
        <v>1388964</v>
      </c>
      <c r="AK2398" s="2">
        <v>1719949.8689655201</v>
      </c>
      <c r="AL2398" t="s">
        <v>4129</v>
      </c>
    </row>
    <row r="2399" spans="1:38" x14ac:dyDescent="0.25">
      <c r="A2399" t="s">
        <v>1967</v>
      </c>
      <c r="B2399" s="1">
        <v>43496</v>
      </c>
      <c r="C2399" t="s">
        <v>180</v>
      </c>
      <c r="D2399" t="s">
        <v>1968</v>
      </c>
      <c r="E2399" t="s">
        <v>2099</v>
      </c>
      <c r="F2399" t="s">
        <v>11805</v>
      </c>
      <c r="G2399" t="s">
        <v>11806</v>
      </c>
      <c r="H2399" t="s">
        <v>2273</v>
      </c>
      <c r="I2399" t="s">
        <v>7915</v>
      </c>
      <c r="J2399" t="s">
        <v>44</v>
      </c>
      <c r="K2399">
        <v>2161746</v>
      </c>
      <c r="L2399">
        <v>27228684</v>
      </c>
      <c r="M2399">
        <v>0</v>
      </c>
      <c r="N2399">
        <v>-402036</v>
      </c>
      <c r="O2399">
        <v>0</v>
      </c>
      <c r="P2399" s="2">
        <v>1981996</v>
      </c>
      <c r="Q2399">
        <v>0</v>
      </c>
      <c r="R2399">
        <v>179750</v>
      </c>
      <c r="S2399">
        <f>+Table__192.168.17.17_SPDK_KanpusEF_GajiKemandoran[[#This Row],[GajiPokok]]+Table__192.168.17.17_SPDK_KanpusEF_GajiKemandoran[[#This Row],[Rapel]]+Table__192.168.17.17_SPDK_KanpusEF_GajiKemandoran[[#This Row],[Premi]]</f>
        <v>2161746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70603</v>
      </c>
      <c r="AD2399">
        <v>0</v>
      </c>
      <c r="AE2399">
        <v>18590</v>
      </c>
      <c r="AF2399">
        <v>0</v>
      </c>
      <c r="AG2399">
        <v>0</v>
      </c>
      <c r="AH2399">
        <v>0</v>
      </c>
      <c r="AI2399">
        <v>1087700</v>
      </c>
      <c r="AJ2399">
        <v>1176893</v>
      </c>
      <c r="AK2399" s="2">
        <v>984853</v>
      </c>
      <c r="AL2399" t="s">
        <v>2100</v>
      </c>
    </row>
    <row r="2400" spans="1:38" x14ac:dyDescent="0.25">
      <c r="A2400" t="s">
        <v>1473</v>
      </c>
      <c r="B2400" s="1">
        <v>43496</v>
      </c>
      <c r="C2400" t="s">
        <v>36</v>
      </c>
      <c r="D2400" t="s">
        <v>1474</v>
      </c>
      <c r="E2400" t="s">
        <v>1541</v>
      </c>
      <c r="F2400" t="s">
        <v>10627</v>
      </c>
      <c r="G2400" t="s">
        <v>7969</v>
      </c>
      <c r="H2400" t="s">
        <v>438</v>
      </c>
      <c r="I2400" t="s">
        <v>7908</v>
      </c>
      <c r="J2400" t="s">
        <v>44</v>
      </c>
      <c r="K2400">
        <v>1981888</v>
      </c>
      <c r="L2400">
        <v>25073028</v>
      </c>
      <c r="M2400">
        <v>0</v>
      </c>
      <c r="N2400">
        <v>-406020</v>
      </c>
      <c r="O2400">
        <v>0</v>
      </c>
      <c r="P2400" s="2">
        <v>1981888</v>
      </c>
      <c r="Q2400">
        <v>0</v>
      </c>
      <c r="R2400">
        <v>0</v>
      </c>
      <c r="S2400">
        <f>+Table__192.168.17.17_SPDK_KanpusEF_GajiKemandoran[[#This Row],[GajiPokok]]+Table__192.168.17.17_SPDK_KanpusEF_GajiKemandoran[[#This Row],[Rapel]]+Table__192.168.17.17_SPDK_KanpusEF_GajiKemandoran[[#This Row],[Premi]]</f>
        <v>1981888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70933</v>
      </c>
      <c r="AD2400">
        <v>0</v>
      </c>
      <c r="AE2400">
        <v>19050</v>
      </c>
      <c r="AF2400">
        <v>0</v>
      </c>
      <c r="AG2400">
        <v>0</v>
      </c>
      <c r="AH2400">
        <v>566806</v>
      </c>
      <c r="AI2400">
        <v>173099</v>
      </c>
      <c r="AJ2400">
        <v>829888</v>
      </c>
      <c r="AK2400" s="2">
        <v>1152000</v>
      </c>
      <c r="AL2400" t="s">
        <v>1542</v>
      </c>
    </row>
    <row r="2401" spans="1:38" x14ac:dyDescent="0.25">
      <c r="A2401" t="s">
        <v>4020</v>
      </c>
      <c r="B2401" s="1">
        <v>43496</v>
      </c>
      <c r="C2401" t="s">
        <v>164</v>
      </c>
      <c r="D2401" t="s">
        <v>4021</v>
      </c>
      <c r="E2401" t="s">
        <v>4147</v>
      </c>
      <c r="F2401" t="s">
        <v>14573</v>
      </c>
      <c r="G2401" t="s">
        <v>2629</v>
      </c>
      <c r="H2401" t="s">
        <v>438</v>
      </c>
      <c r="I2401" t="s">
        <v>7908</v>
      </c>
      <c r="J2401" t="s">
        <v>44</v>
      </c>
      <c r="K2401">
        <v>1981839.02917772</v>
      </c>
      <c r="L2401">
        <v>25593624.350132599</v>
      </c>
      <c r="M2401">
        <v>0</v>
      </c>
      <c r="N2401">
        <v>-406020</v>
      </c>
      <c r="O2401">
        <v>0</v>
      </c>
      <c r="P2401" s="2">
        <v>1981839.02917772</v>
      </c>
      <c r="Q2401">
        <v>0</v>
      </c>
      <c r="R2401">
        <v>0</v>
      </c>
      <c r="S2401">
        <f>+Table__192.168.17.17_SPDK_KanpusEF_GajiKemandoran[[#This Row],[GajiPokok]]+Table__192.168.17.17_SPDK_KanpusEF_GajiKemandoran[[#This Row],[Rapel]]+Table__192.168.17.17_SPDK_KanpusEF_GajiKemandoran[[#This Row],[Premi]]</f>
        <v>1981839.02917772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0</v>
      </c>
      <c r="AB2401">
        <v>0</v>
      </c>
      <c r="AC2401">
        <v>81791</v>
      </c>
      <c r="AD2401">
        <v>0</v>
      </c>
      <c r="AE2401">
        <v>19050</v>
      </c>
      <c r="AF2401">
        <v>0</v>
      </c>
      <c r="AG2401">
        <v>0</v>
      </c>
      <c r="AH2401">
        <v>0</v>
      </c>
      <c r="AI2401">
        <v>26600</v>
      </c>
      <c r="AJ2401">
        <v>127441</v>
      </c>
      <c r="AK2401" s="2">
        <v>1854398.02917772</v>
      </c>
      <c r="AL2401" t="s">
        <v>4148</v>
      </c>
    </row>
    <row r="2402" spans="1:38" x14ac:dyDescent="0.25">
      <c r="A2402" t="s">
        <v>164</v>
      </c>
      <c r="B2402" s="1">
        <v>43496</v>
      </c>
      <c r="C2402" t="s">
        <v>142</v>
      </c>
      <c r="D2402" t="s">
        <v>587</v>
      </c>
      <c r="E2402" t="s">
        <v>662</v>
      </c>
      <c r="F2402" t="s">
        <v>8791</v>
      </c>
      <c r="G2402" t="s">
        <v>676</v>
      </c>
      <c r="H2402" t="s">
        <v>438</v>
      </c>
      <c r="I2402" t="s">
        <v>99</v>
      </c>
      <c r="J2402" t="s">
        <v>44</v>
      </c>
      <c r="K2402">
        <v>2886936.3283619899</v>
      </c>
      <c r="L2402">
        <v>36475431.940343902</v>
      </c>
      <c r="M2402">
        <v>0</v>
      </c>
      <c r="N2402">
        <v>-425184</v>
      </c>
      <c r="O2402">
        <v>0</v>
      </c>
      <c r="P2402" s="2">
        <v>1981757.3283619899</v>
      </c>
      <c r="Q2402">
        <v>0</v>
      </c>
      <c r="R2402">
        <v>905179</v>
      </c>
      <c r="S2402">
        <f>+Table__192.168.17.17_SPDK_KanpusEF_GajiKemandoran[[#This Row],[GajiPokok]]+Table__192.168.17.17_SPDK_KanpusEF_GajiKemandoran[[#This Row],[Rapel]]+Table__192.168.17.17_SPDK_KanpusEF_GajiKemandoran[[#This Row],[Premi]]</f>
        <v>2886936.3283619899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84371</v>
      </c>
      <c r="AD2402">
        <v>0</v>
      </c>
      <c r="AE2402">
        <v>19828</v>
      </c>
      <c r="AF2402">
        <v>0</v>
      </c>
      <c r="AG2402">
        <v>0</v>
      </c>
      <c r="AH2402">
        <v>0</v>
      </c>
      <c r="AI2402">
        <v>1324129</v>
      </c>
      <c r="AJ2402">
        <v>1428328</v>
      </c>
      <c r="AK2402" s="2">
        <v>1458608.3283619899</v>
      </c>
      <c r="AL2402" t="s">
        <v>663</v>
      </c>
    </row>
    <row r="2403" spans="1:38" x14ac:dyDescent="0.25">
      <c r="A2403" t="s">
        <v>4823</v>
      </c>
      <c r="B2403" s="1">
        <v>43496</v>
      </c>
      <c r="C2403" t="s">
        <v>164</v>
      </c>
      <c r="D2403" t="s">
        <v>4824</v>
      </c>
      <c r="E2403" t="s">
        <v>4908</v>
      </c>
      <c r="F2403" t="s">
        <v>15941</v>
      </c>
      <c r="G2403" t="s">
        <v>8107</v>
      </c>
      <c r="H2403" t="s">
        <v>438</v>
      </c>
      <c r="I2403" t="s">
        <v>7911</v>
      </c>
      <c r="J2403" t="s">
        <v>44</v>
      </c>
      <c r="K2403">
        <v>1981389.6615384601</v>
      </c>
      <c r="L2403">
        <v>25589995.938461501</v>
      </c>
      <c r="M2403">
        <v>0</v>
      </c>
      <c r="N2403">
        <v>-404784</v>
      </c>
      <c r="O2403">
        <v>0</v>
      </c>
      <c r="P2403" s="2">
        <v>1981389.6615384601</v>
      </c>
      <c r="Q2403">
        <v>0</v>
      </c>
      <c r="R2403">
        <v>0</v>
      </c>
      <c r="S2403">
        <f>+Table__192.168.17.17_SPDK_KanpusEF_GajiKemandoran[[#This Row],[GajiPokok]]+Table__192.168.17.17_SPDK_KanpusEF_GajiKemandoran[[#This Row],[Rapel]]+Table__192.168.17.17_SPDK_KanpusEF_GajiKemandoran[[#This Row],[Premi]]</f>
        <v>1981389.6615384601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81727</v>
      </c>
      <c r="AD2403">
        <v>0</v>
      </c>
      <c r="AE2403">
        <v>18935</v>
      </c>
      <c r="AF2403">
        <v>0</v>
      </c>
      <c r="AG2403">
        <v>0</v>
      </c>
      <c r="AH2403">
        <v>595000</v>
      </c>
      <c r="AI2403">
        <v>54750</v>
      </c>
      <c r="AJ2403">
        <v>750412</v>
      </c>
      <c r="AK2403" s="2">
        <v>1230977.6615384601</v>
      </c>
      <c r="AL2403" t="s">
        <v>4909</v>
      </c>
    </row>
    <row r="2404" spans="1:38" x14ac:dyDescent="0.25">
      <c r="A2404" t="s">
        <v>5918</v>
      </c>
      <c r="B2404" s="1">
        <v>43496</v>
      </c>
      <c r="C2404" t="s">
        <v>36</v>
      </c>
      <c r="D2404" t="s">
        <v>5919</v>
      </c>
      <c r="E2404" t="s">
        <v>5973</v>
      </c>
      <c r="F2404" t="s">
        <v>17844</v>
      </c>
      <c r="G2404" t="s">
        <v>17845</v>
      </c>
      <c r="H2404" t="s">
        <v>438</v>
      </c>
      <c r="I2404" t="s">
        <v>8311</v>
      </c>
      <c r="J2404" t="s">
        <v>44</v>
      </c>
      <c r="K2404">
        <v>1981316.8</v>
      </c>
      <c r="L2404">
        <v>25867245.600000001</v>
      </c>
      <c r="M2404">
        <v>0</v>
      </c>
      <c r="N2404">
        <v>-400332</v>
      </c>
      <c r="O2404">
        <v>0</v>
      </c>
      <c r="P2404" s="2">
        <v>1981316.8</v>
      </c>
      <c r="Q2404">
        <v>0</v>
      </c>
      <c r="R2404">
        <v>0</v>
      </c>
      <c r="S2404">
        <f>+Table__192.168.17.17_SPDK_KanpusEF_GajiKemandoran[[#This Row],[GajiPokok]]+Table__192.168.17.17_SPDK_KanpusEF_GajiKemandoran[[#This Row],[Rapel]]+Table__192.168.17.17_SPDK_KanpusEF_GajiKemandoran[[#This Row],[Premi]]</f>
        <v>1981316.8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87246</v>
      </c>
      <c r="AD2404">
        <v>0</v>
      </c>
      <c r="AE2404">
        <v>18360</v>
      </c>
      <c r="AF2404">
        <v>0</v>
      </c>
      <c r="AG2404">
        <v>0</v>
      </c>
      <c r="AH2404">
        <v>787536</v>
      </c>
      <c r="AI2404">
        <v>5775</v>
      </c>
      <c r="AJ2404">
        <v>898917</v>
      </c>
      <c r="AK2404" s="2">
        <v>1082399.8</v>
      </c>
      <c r="AL2404" t="s">
        <v>5974</v>
      </c>
    </row>
    <row r="2405" spans="1:38" x14ac:dyDescent="0.25">
      <c r="A2405" t="s">
        <v>5233</v>
      </c>
      <c r="B2405" s="1">
        <v>43496</v>
      </c>
      <c r="C2405" t="s">
        <v>142</v>
      </c>
      <c r="D2405" t="s">
        <v>5234</v>
      </c>
      <c r="E2405" t="s">
        <v>5334</v>
      </c>
      <c r="F2405" t="s">
        <v>16619</v>
      </c>
      <c r="G2405" t="s">
        <v>10032</v>
      </c>
      <c r="H2405" t="s">
        <v>438</v>
      </c>
      <c r="I2405" t="s">
        <v>8291</v>
      </c>
      <c r="J2405" t="s">
        <v>44</v>
      </c>
      <c r="K2405">
        <v>1981104.96</v>
      </c>
      <c r="L2405">
        <v>25314299.52</v>
      </c>
      <c r="M2405">
        <v>0</v>
      </c>
      <c r="N2405">
        <v>-401184</v>
      </c>
      <c r="O2405">
        <v>0</v>
      </c>
      <c r="P2405" s="2">
        <v>1981104.96</v>
      </c>
      <c r="Q2405">
        <v>0</v>
      </c>
      <c r="R2405">
        <v>0</v>
      </c>
      <c r="S2405">
        <f>+Table__192.168.17.17_SPDK_KanpusEF_GajiKemandoran[[#This Row],[GajiPokok]]+Table__192.168.17.17_SPDK_KanpusEF_GajiKemandoran[[#This Row],[Rapel]]+Table__192.168.17.17_SPDK_KanpusEF_GajiKemandoran[[#This Row],[Premi]]</f>
        <v>1981104.96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75830</v>
      </c>
      <c r="AD2405">
        <v>0</v>
      </c>
      <c r="AE2405">
        <v>18475</v>
      </c>
      <c r="AF2405">
        <v>0</v>
      </c>
      <c r="AG2405">
        <v>0</v>
      </c>
      <c r="AH2405">
        <v>0</v>
      </c>
      <c r="AI2405">
        <v>734800</v>
      </c>
      <c r="AJ2405">
        <v>829105</v>
      </c>
      <c r="AK2405" s="2">
        <v>1151999.96</v>
      </c>
      <c r="AL2405" t="s">
        <v>3931</v>
      </c>
    </row>
    <row r="2406" spans="1:38" x14ac:dyDescent="0.25">
      <c r="A2406" t="s">
        <v>5790</v>
      </c>
      <c r="B2406" s="1">
        <v>43496</v>
      </c>
      <c r="C2406" t="s">
        <v>142</v>
      </c>
      <c r="D2406" t="s">
        <v>5791</v>
      </c>
      <c r="E2406" t="s">
        <v>5865</v>
      </c>
      <c r="F2406" t="s">
        <v>17654</v>
      </c>
      <c r="G2406" t="s">
        <v>17655</v>
      </c>
      <c r="H2406" t="s">
        <v>438</v>
      </c>
      <c r="I2406" t="s">
        <v>7915</v>
      </c>
      <c r="J2406" t="s">
        <v>44</v>
      </c>
      <c r="K2406">
        <v>1980994.4395604399</v>
      </c>
      <c r="L2406">
        <v>25998605.274725299</v>
      </c>
      <c r="M2406">
        <v>0</v>
      </c>
      <c r="N2406">
        <v>-402036</v>
      </c>
      <c r="O2406">
        <v>0</v>
      </c>
      <c r="P2406" s="2">
        <v>1980994.4395604399</v>
      </c>
      <c r="Q2406">
        <v>0</v>
      </c>
      <c r="R2406">
        <v>0</v>
      </c>
      <c r="S2406">
        <f>+Table__192.168.17.17_SPDK_KanpusEF_GajiKemandoran[[#This Row],[GajiPokok]]+Table__192.168.17.17_SPDK_KanpusEF_GajiKemandoran[[#This Row],[Rapel]]+Table__192.168.17.17_SPDK_KanpusEF_GajiKemandoran[[#This Row],[Premi]]</f>
        <v>1980994.4395604399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90164</v>
      </c>
      <c r="AD2406">
        <v>0</v>
      </c>
      <c r="AE2406">
        <v>18590</v>
      </c>
      <c r="AF2406">
        <v>0</v>
      </c>
      <c r="AG2406">
        <v>0</v>
      </c>
      <c r="AH2406">
        <v>650757</v>
      </c>
      <c r="AI2406">
        <v>366500</v>
      </c>
      <c r="AJ2406">
        <v>1126011</v>
      </c>
      <c r="AK2406" s="2">
        <v>854983.4395604399</v>
      </c>
      <c r="AL2406" t="s">
        <v>1339</v>
      </c>
    </row>
    <row r="2407" spans="1:38" x14ac:dyDescent="0.25">
      <c r="A2407" t="s">
        <v>5790</v>
      </c>
      <c r="B2407" s="1">
        <v>43496</v>
      </c>
      <c r="C2407" t="s">
        <v>164</v>
      </c>
      <c r="D2407" t="s">
        <v>5791</v>
      </c>
      <c r="E2407" t="s">
        <v>5886</v>
      </c>
      <c r="F2407" t="s">
        <v>17741</v>
      </c>
      <c r="G2407" t="s">
        <v>17742</v>
      </c>
      <c r="H2407" t="s">
        <v>3001</v>
      </c>
      <c r="I2407" t="s">
        <v>8311</v>
      </c>
      <c r="J2407" t="s">
        <v>44</v>
      </c>
      <c r="K2407">
        <v>1980898.88</v>
      </c>
      <c r="L2407">
        <v>25996498.559999999</v>
      </c>
      <c r="M2407">
        <v>0</v>
      </c>
      <c r="N2407">
        <v>-400332</v>
      </c>
      <c r="O2407">
        <v>0</v>
      </c>
      <c r="P2407" s="2">
        <v>1980898.88</v>
      </c>
      <c r="Q2407">
        <v>0</v>
      </c>
      <c r="R2407">
        <v>0</v>
      </c>
      <c r="S2407">
        <f>+Table__192.168.17.17_SPDK_KanpusEF_GajiKemandoran[[#This Row],[GajiPokok]]+Table__192.168.17.17_SPDK_KanpusEF_GajiKemandoran[[#This Row],[Rapel]]+Table__192.168.17.17_SPDK_KanpusEF_GajiKemandoran[[#This Row],[Premi]]</f>
        <v>1980898.88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90044</v>
      </c>
      <c r="AD2407">
        <v>0</v>
      </c>
      <c r="AE2407">
        <v>18360</v>
      </c>
      <c r="AF2407">
        <v>0</v>
      </c>
      <c r="AG2407">
        <v>0</v>
      </c>
      <c r="AH2407">
        <v>0</v>
      </c>
      <c r="AI2407">
        <v>326446</v>
      </c>
      <c r="AJ2407">
        <v>434850</v>
      </c>
      <c r="AK2407" s="2">
        <v>1546048.88</v>
      </c>
      <c r="AL2407" t="s">
        <v>5887</v>
      </c>
    </row>
    <row r="2408" spans="1:38" x14ac:dyDescent="0.25">
      <c r="A2408" t="s">
        <v>36</v>
      </c>
      <c r="B2408" s="1">
        <v>43496</v>
      </c>
      <c r="C2408" t="s">
        <v>164</v>
      </c>
      <c r="D2408" t="s">
        <v>38</v>
      </c>
      <c r="E2408" t="s">
        <v>176</v>
      </c>
      <c r="F2408" t="s">
        <v>8129</v>
      </c>
      <c r="G2408" t="s">
        <v>8130</v>
      </c>
      <c r="H2408" t="s">
        <v>438</v>
      </c>
      <c r="I2408" t="s">
        <v>105</v>
      </c>
      <c r="J2408" t="s">
        <v>44</v>
      </c>
      <c r="K2408">
        <v>2514052.4857142898</v>
      </c>
      <c r="L2408">
        <v>31998665.828571402</v>
      </c>
      <c r="M2408">
        <v>0</v>
      </c>
      <c r="N2408">
        <v>-422124</v>
      </c>
      <c r="O2408">
        <v>0</v>
      </c>
      <c r="P2408" s="2">
        <v>1980893.4857142901</v>
      </c>
      <c r="Q2408">
        <v>533159</v>
      </c>
      <c r="R2408">
        <v>0</v>
      </c>
      <c r="S2408">
        <f>+Table__192.168.17.17_SPDK_KanpusEF_GajiKemandoran[[#This Row],[GajiPokok]]+Table__192.168.17.17_SPDK_KanpusEF_GajiKemandoran[[#This Row],[Rapel]]+Table__192.168.17.17_SPDK_KanpusEF_GajiKemandoran[[#This Row],[Premi]]</f>
        <v>2514052.4857142903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84101</v>
      </c>
      <c r="AD2408">
        <v>0</v>
      </c>
      <c r="AE2408">
        <v>19497</v>
      </c>
      <c r="AF2408">
        <v>0</v>
      </c>
      <c r="AG2408">
        <v>0</v>
      </c>
      <c r="AH2408">
        <v>0</v>
      </c>
      <c r="AI2408">
        <v>697559</v>
      </c>
      <c r="AJ2408">
        <v>801157</v>
      </c>
      <c r="AK2408" s="2">
        <v>1712895.4857142903</v>
      </c>
      <c r="AL2408" t="s">
        <v>177</v>
      </c>
    </row>
    <row r="2409" spans="1:38" x14ac:dyDescent="0.25">
      <c r="A2409" t="s">
        <v>5790</v>
      </c>
      <c r="B2409" s="1">
        <v>43496</v>
      </c>
      <c r="C2409" t="s">
        <v>164</v>
      </c>
      <c r="D2409" t="s">
        <v>5791</v>
      </c>
      <c r="E2409" t="s">
        <v>5886</v>
      </c>
      <c r="F2409" t="s">
        <v>17699</v>
      </c>
      <c r="G2409" t="s">
        <v>17700</v>
      </c>
      <c r="H2409" t="s">
        <v>499</v>
      </c>
      <c r="I2409" t="s">
        <v>8006</v>
      </c>
      <c r="J2409" t="s">
        <v>44</v>
      </c>
      <c r="K2409">
        <v>1980864.56</v>
      </c>
      <c r="L2409">
        <v>25997526.719999999</v>
      </c>
      <c r="M2409">
        <v>0</v>
      </c>
      <c r="N2409">
        <v>-402888</v>
      </c>
      <c r="O2409">
        <v>0</v>
      </c>
      <c r="P2409" s="2">
        <v>1980864.56</v>
      </c>
      <c r="Q2409">
        <v>0</v>
      </c>
      <c r="R2409">
        <v>0</v>
      </c>
      <c r="S2409">
        <f>+Table__192.168.17.17_SPDK_KanpusEF_GajiKemandoran[[#This Row],[GajiPokok]]+Table__192.168.17.17_SPDK_KanpusEF_GajiKemandoran[[#This Row],[Rapel]]+Table__192.168.17.17_SPDK_KanpusEF_GajiKemandoran[[#This Row],[Premi]]</f>
        <v>1980864.56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90224</v>
      </c>
      <c r="AD2409">
        <v>0</v>
      </c>
      <c r="AE2409">
        <v>18705</v>
      </c>
      <c r="AF2409">
        <v>0</v>
      </c>
      <c r="AG2409">
        <v>0</v>
      </c>
      <c r="AH2409">
        <v>276833</v>
      </c>
      <c r="AI2409">
        <v>321402</v>
      </c>
      <c r="AJ2409">
        <v>707164</v>
      </c>
      <c r="AK2409" s="2">
        <v>1273700.56</v>
      </c>
      <c r="AL2409" t="s">
        <v>5887</v>
      </c>
    </row>
    <row r="2410" spans="1:38" x14ac:dyDescent="0.25">
      <c r="A2410" t="s">
        <v>164</v>
      </c>
      <c r="B2410" s="1">
        <v>43496</v>
      </c>
      <c r="C2410" t="s">
        <v>142</v>
      </c>
      <c r="D2410" t="s">
        <v>587</v>
      </c>
      <c r="E2410" t="s">
        <v>675</v>
      </c>
      <c r="F2410" t="s">
        <v>8781</v>
      </c>
      <c r="G2410" t="s">
        <v>392</v>
      </c>
      <c r="H2410" t="s">
        <v>7934</v>
      </c>
      <c r="I2410" t="s">
        <v>99</v>
      </c>
      <c r="J2410" t="s">
        <v>44</v>
      </c>
      <c r="K2410">
        <v>1980758.0584615399</v>
      </c>
      <c r="L2410">
        <v>25601292.701538499</v>
      </c>
      <c r="M2410">
        <v>0</v>
      </c>
      <c r="N2410">
        <v>-425184</v>
      </c>
      <c r="O2410">
        <v>0</v>
      </c>
      <c r="P2410" s="2">
        <v>1980758.0584615399</v>
      </c>
      <c r="Q2410">
        <v>0</v>
      </c>
      <c r="R2410">
        <v>0</v>
      </c>
      <c r="S2410">
        <f>+Table__192.168.17.17_SPDK_KanpusEF_GajiKemandoran[[#This Row],[GajiPokok]]+Table__192.168.17.17_SPDK_KanpusEF_GajiKemandoran[[#This Row],[Rapel]]+Table__192.168.17.17_SPDK_KanpusEF_GajiKemandoran[[#This Row],[Premi]]</f>
        <v>1980758.0584615399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84371</v>
      </c>
      <c r="AD2410">
        <v>0</v>
      </c>
      <c r="AE2410">
        <v>19828</v>
      </c>
      <c r="AF2410">
        <v>0</v>
      </c>
      <c r="AG2410">
        <v>0</v>
      </c>
      <c r="AH2410">
        <v>0</v>
      </c>
      <c r="AI2410">
        <v>681450</v>
      </c>
      <c r="AJ2410">
        <v>785649</v>
      </c>
      <c r="AK2410" s="2">
        <v>1195109.0584615399</v>
      </c>
      <c r="AL2410" t="s">
        <v>676</v>
      </c>
    </row>
    <row r="2411" spans="1:38" x14ac:dyDescent="0.25">
      <c r="A2411" t="s">
        <v>2889</v>
      </c>
      <c r="B2411" s="1">
        <v>43496</v>
      </c>
      <c r="C2411" t="s">
        <v>164</v>
      </c>
      <c r="D2411" t="s">
        <v>2890</v>
      </c>
      <c r="E2411" t="s">
        <v>2960</v>
      </c>
      <c r="F2411" t="s">
        <v>13154</v>
      </c>
      <c r="G2411" t="s">
        <v>13155</v>
      </c>
      <c r="H2411" t="s">
        <v>438</v>
      </c>
      <c r="I2411" t="s">
        <v>8006</v>
      </c>
      <c r="J2411" t="s">
        <v>44</v>
      </c>
      <c r="K2411">
        <v>1980741.4615384601</v>
      </c>
      <c r="L2411">
        <v>25501409.538461499</v>
      </c>
      <c r="M2411">
        <v>0</v>
      </c>
      <c r="N2411">
        <v>-402888</v>
      </c>
      <c r="O2411">
        <v>0</v>
      </c>
      <c r="P2411" s="2">
        <v>1980741.4615384601</v>
      </c>
      <c r="Q2411">
        <v>0</v>
      </c>
      <c r="R2411">
        <v>0</v>
      </c>
      <c r="S2411">
        <f>+Table__192.168.17.17_SPDK_KanpusEF_GajiKemandoran[[#This Row],[GajiPokok]]+Table__192.168.17.17_SPDK_KanpusEF_GajiKemandoran[[#This Row],[Rapel]]+Table__192.168.17.17_SPDK_KanpusEF_GajiKemandoran[[#This Row],[Premi]]</f>
        <v>1980741.4615384601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79919</v>
      </c>
      <c r="AD2411">
        <v>0</v>
      </c>
      <c r="AE2411">
        <v>18705</v>
      </c>
      <c r="AF2411">
        <v>0</v>
      </c>
      <c r="AG2411">
        <v>0</v>
      </c>
      <c r="AH2411">
        <v>837668</v>
      </c>
      <c r="AI2411">
        <v>15000</v>
      </c>
      <c r="AJ2411">
        <v>951292</v>
      </c>
      <c r="AK2411" s="2">
        <v>1029449.4615384601</v>
      </c>
      <c r="AL2411" t="s">
        <v>2961</v>
      </c>
    </row>
    <row r="2412" spans="1:38" x14ac:dyDescent="0.25">
      <c r="A2412" t="s">
        <v>5790</v>
      </c>
      <c r="B2412" s="1">
        <v>43496</v>
      </c>
      <c r="C2412" t="s">
        <v>36</v>
      </c>
      <c r="D2412" t="s">
        <v>5791</v>
      </c>
      <c r="E2412" t="s">
        <v>5847</v>
      </c>
      <c r="F2412" t="s">
        <v>17488</v>
      </c>
      <c r="G2412" t="s">
        <v>12170</v>
      </c>
      <c r="H2412" t="s">
        <v>438</v>
      </c>
      <c r="I2412" t="s">
        <v>7908</v>
      </c>
      <c r="J2412" t="s">
        <v>44</v>
      </c>
      <c r="K2412">
        <v>1980648.3784997601</v>
      </c>
      <c r="L2412">
        <v>25997092.541997101</v>
      </c>
      <c r="M2412">
        <v>0</v>
      </c>
      <c r="N2412">
        <v>-406020</v>
      </c>
      <c r="O2412">
        <v>0</v>
      </c>
      <c r="P2412" s="2">
        <v>1980648.3784997601</v>
      </c>
      <c r="Q2412">
        <v>0</v>
      </c>
      <c r="R2412">
        <v>0</v>
      </c>
      <c r="S2412">
        <f>+Table__192.168.17.17_SPDK_KanpusEF_GajiKemandoran[[#This Row],[GajiPokok]]+Table__192.168.17.17_SPDK_KanpusEF_GajiKemandoran[[#This Row],[Rapel]]+Table__192.168.17.17_SPDK_KanpusEF_GajiKemandoran[[#This Row],[Premi]]</f>
        <v>1980648.3784997601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90494</v>
      </c>
      <c r="AD2412">
        <v>0</v>
      </c>
      <c r="AE2412">
        <v>19050</v>
      </c>
      <c r="AF2412">
        <v>0</v>
      </c>
      <c r="AG2412">
        <v>0</v>
      </c>
      <c r="AH2412">
        <v>607951</v>
      </c>
      <c r="AI2412">
        <v>114000</v>
      </c>
      <c r="AJ2412">
        <v>831495</v>
      </c>
      <c r="AK2412" s="2">
        <v>1149153.3784997601</v>
      </c>
      <c r="AL2412" t="s">
        <v>5848</v>
      </c>
    </row>
    <row r="2413" spans="1:38" x14ac:dyDescent="0.25">
      <c r="A2413" t="s">
        <v>164</v>
      </c>
      <c r="B2413" s="1">
        <v>43496</v>
      </c>
      <c r="C2413" t="s">
        <v>142</v>
      </c>
      <c r="D2413" t="s">
        <v>587</v>
      </c>
      <c r="E2413" t="s">
        <v>675</v>
      </c>
      <c r="F2413" t="s">
        <v>8810</v>
      </c>
      <c r="G2413" t="s">
        <v>512</v>
      </c>
      <c r="H2413" t="s">
        <v>438</v>
      </c>
      <c r="I2413" t="s">
        <v>105</v>
      </c>
      <c r="J2413" t="s">
        <v>44</v>
      </c>
      <c r="K2413">
        <v>1980261.27692308</v>
      </c>
      <c r="L2413">
        <v>25593171.3230769</v>
      </c>
      <c r="M2413">
        <v>0</v>
      </c>
      <c r="N2413">
        <v>-422124</v>
      </c>
      <c r="O2413">
        <v>0</v>
      </c>
      <c r="P2413" s="2">
        <v>1980261.2769230769</v>
      </c>
      <c r="Q2413">
        <v>0</v>
      </c>
      <c r="R2413">
        <v>0</v>
      </c>
      <c r="S2413">
        <f>+Table__192.168.17.17_SPDK_KanpusEF_GajiKemandoran[[#This Row],[GajiPokok]]+Table__192.168.17.17_SPDK_KanpusEF_GajiKemandoran[[#This Row],[Rapel]]+Table__192.168.17.17_SPDK_KanpusEF_GajiKemandoran[[#This Row],[Premi]]</f>
        <v>1980261.2769230769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84101</v>
      </c>
      <c r="AD2413">
        <v>0</v>
      </c>
      <c r="AE2413">
        <v>19497</v>
      </c>
      <c r="AF2413">
        <v>0</v>
      </c>
      <c r="AG2413">
        <v>0</v>
      </c>
      <c r="AH2413">
        <v>0</v>
      </c>
      <c r="AI2413">
        <v>156450</v>
      </c>
      <c r="AJ2413">
        <v>260048</v>
      </c>
      <c r="AK2413" s="2">
        <v>1720213.2769230769</v>
      </c>
      <c r="AL2413" t="s">
        <v>676</v>
      </c>
    </row>
    <row r="2414" spans="1:38" x14ac:dyDescent="0.25">
      <c r="A2414" t="s">
        <v>2485</v>
      </c>
      <c r="B2414" s="1">
        <v>43496</v>
      </c>
      <c r="C2414" t="s">
        <v>1473</v>
      </c>
      <c r="D2414" t="s">
        <v>2486</v>
      </c>
      <c r="E2414" t="s">
        <v>2622</v>
      </c>
      <c r="F2414" t="s">
        <v>12431</v>
      </c>
      <c r="G2414" t="s">
        <v>12432</v>
      </c>
      <c r="H2414" t="s">
        <v>2273</v>
      </c>
      <c r="I2414" t="s">
        <v>7911</v>
      </c>
      <c r="J2414" t="s">
        <v>44</v>
      </c>
      <c r="K2414">
        <v>2399760</v>
      </c>
      <c r="L2414">
        <v>30086532</v>
      </c>
      <c r="M2414">
        <v>0</v>
      </c>
      <c r="N2414">
        <v>-404784</v>
      </c>
      <c r="O2414">
        <v>0</v>
      </c>
      <c r="P2414" s="2">
        <v>1980260</v>
      </c>
      <c r="Q2414">
        <v>0</v>
      </c>
      <c r="R2414">
        <v>419500</v>
      </c>
      <c r="S2414">
        <f>+Table__192.168.17.17_SPDK_KanpusEF_GajiKemandoran[[#This Row],[GajiPokok]]+Table__192.168.17.17_SPDK_KanpusEF_GajiKemandoran[[#This Row],[Rapel]]+Table__192.168.17.17_SPDK_KanpusEF_GajiKemandoran[[#This Row],[Premi]]</f>
        <v>2399760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70813</v>
      </c>
      <c r="AD2414">
        <v>0</v>
      </c>
      <c r="AE2414">
        <v>18935</v>
      </c>
      <c r="AF2414">
        <v>0</v>
      </c>
      <c r="AG2414">
        <v>0</v>
      </c>
      <c r="AH2414">
        <v>0</v>
      </c>
      <c r="AI2414">
        <v>760300</v>
      </c>
      <c r="AJ2414">
        <v>850048</v>
      </c>
      <c r="AK2414" s="2">
        <v>1549712</v>
      </c>
      <c r="AL2414" t="s">
        <v>2623</v>
      </c>
    </row>
    <row r="2415" spans="1:38" x14ac:dyDescent="0.25">
      <c r="A2415" t="s">
        <v>492</v>
      </c>
      <c r="B2415" s="1">
        <v>43496</v>
      </c>
      <c r="C2415" t="s">
        <v>164</v>
      </c>
      <c r="D2415" t="s">
        <v>1169</v>
      </c>
      <c r="E2415" t="s">
        <v>1301</v>
      </c>
      <c r="F2415" t="s">
        <v>10078</v>
      </c>
      <c r="G2415" t="s">
        <v>10079</v>
      </c>
      <c r="H2415" t="s">
        <v>438</v>
      </c>
      <c r="I2415" t="s">
        <v>109</v>
      </c>
      <c r="J2415" t="s">
        <v>44</v>
      </c>
      <c r="K2415">
        <v>1980218.5824175801</v>
      </c>
      <c r="L2415">
        <v>25590738.989011001</v>
      </c>
      <c r="M2415">
        <v>0</v>
      </c>
      <c r="N2415">
        <v>-419244</v>
      </c>
      <c r="O2415">
        <v>0</v>
      </c>
      <c r="P2415" s="2">
        <v>1980218.5824175801</v>
      </c>
      <c r="Q2415">
        <v>0</v>
      </c>
      <c r="R2415">
        <v>0</v>
      </c>
      <c r="S2415">
        <f>+Table__192.168.17.17_SPDK_KanpusEF_GajiKemandoran[[#This Row],[GajiPokok]]+Table__192.168.17.17_SPDK_KanpusEF_GajiKemandoran[[#This Row],[Rapel]]+Table__192.168.17.17_SPDK_KanpusEF_GajiKemandoran[[#This Row],[Premi]]</f>
        <v>1980218.5824175801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>
        <v>83861</v>
      </c>
      <c r="AD2415">
        <v>0</v>
      </c>
      <c r="AE2415">
        <v>19166</v>
      </c>
      <c r="AF2415">
        <v>0</v>
      </c>
      <c r="AG2415">
        <v>0</v>
      </c>
      <c r="AH2415">
        <v>0</v>
      </c>
      <c r="AI2415">
        <v>123044</v>
      </c>
      <c r="AJ2415">
        <v>226071</v>
      </c>
      <c r="AK2415" s="2">
        <v>1754147.5824175801</v>
      </c>
      <c r="AL2415" t="s">
        <v>1302</v>
      </c>
    </row>
    <row r="2416" spans="1:38" x14ac:dyDescent="0.25">
      <c r="A2416" t="s">
        <v>4322</v>
      </c>
      <c r="B2416" s="1">
        <v>43496</v>
      </c>
      <c r="C2416" t="s">
        <v>36</v>
      </c>
      <c r="D2416" t="s">
        <v>4324</v>
      </c>
      <c r="E2416" t="s">
        <v>14927</v>
      </c>
      <c r="F2416" t="s">
        <v>15036</v>
      </c>
      <c r="G2416" t="s">
        <v>15037</v>
      </c>
      <c r="H2416" t="s">
        <v>438</v>
      </c>
      <c r="I2416" t="s">
        <v>8006</v>
      </c>
      <c r="J2416" t="s">
        <v>44</v>
      </c>
      <c r="K2416">
        <v>1980189.3936651601</v>
      </c>
      <c r="L2416">
        <v>25571668.723981898</v>
      </c>
      <c r="M2416">
        <v>0</v>
      </c>
      <c r="N2416">
        <v>-402888</v>
      </c>
      <c r="O2416">
        <v>0</v>
      </c>
      <c r="P2416" s="2">
        <v>1980189.3936651601</v>
      </c>
      <c r="Q2416">
        <v>0</v>
      </c>
      <c r="R2416">
        <v>0</v>
      </c>
      <c r="S2416">
        <f>+Table__192.168.17.17_SPDK_KanpusEF_GajiKemandoran[[#This Row],[GajiPokok]]+Table__192.168.17.17_SPDK_KanpusEF_GajiKemandoran[[#This Row],[Rapel]]+Table__192.168.17.17_SPDK_KanpusEF_GajiKemandoran[[#This Row],[Premi]]</f>
        <v>1980189.3936651601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81521</v>
      </c>
      <c r="AD2416">
        <v>0</v>
      </c>
      <c r="AE2416">
        <v>18705</v>
      </c>
      <c r="AF2416">
        <v>0</v>
      </c>
      <c r="AG2416">
        <v>0</v>
      </c>
      <c r="AH2416">
        <v>0</v>
      </c>
      <c r="AI2416">
        <v>965076</v>
      </c>
      <c r="AJ2416">
        <v>1065302</v>
      </c>
      <c r="AK2416" s="2">
        <v>914887.39366516005</v>
      </c>
      <c r="AL2416" t="s">
        <v>1246</v>
      </c>
    </row>
    <row r="2417" spans="1:38" x14ac:dyDescent="0.25">
      <c r="A2417" t="s">
        <v>5631</v>
      </c>
      <c r="B2417" s="1">
        <v>43496</v>
      </c>
      <c r="C2417" t="s">
        <v>164</v>
      </c>
      <c r="D2417" t="s">
        <v>5632</v>
      </c>
      <c r="E2417" t="s">
        <v>17331</v>
      </c>
      <c r="F2417" t="s">
        <v>17384</v>
      </c>
      <c r="G2417" t="s">
        <v>17385</v>
      </c>
      <c r="H2417" t="s">
        <v>438</v>
      </c>
      <c r="I2417" t="s">
        <v>7908</v>
      </c>
      <c r="J2417" t="s">
        <v>44</v>
      </c>
      <c r="K2417">
        <v>1980095.3384615399</v>
      </c>
      <c r="L2417">
        <v>25305304.061538499</v>
      </c>
      <c r="M2417">
        <v>0</v>
      </c>
      <c r="N2417">
        <v>-406020</v>
      </c>
      <c r="O2417">
        <v>0</v>
      </c>
      <c r="P2417" s="2">
        <v>1980095.3384615411</v>
      </c>
      <c r="Q2417">
        <v>0</v>
      </c>
      <c r="R2417">
        <v>0</v>
      </c>
      <c r="S2417">
        <f>+Table__192.168.17.17_SPDK_KanpusEF_GajiKemandoran[[#This Row],[GajiPokok]]+Table__192.168.17.17_SPDK_KanpusEF_GajiKemandoran[[#This Row],[Rapel]]+Table__192.168.17.17_SPDK_KanpusEF_GajiKemandoran[[#This Row],[Premi]]</f>
        <v>1980095.3384615411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76220</v>
      </c>
      <c r="AD2417">
        <v>0</v>
      </c>
      <c r="AE2417">
        <v>19050</v>
      </c>
      <c r="AF2417">
        <v>0</v>
      </c>
      <c r="AG2417">
        <v>0</v>
      </c>
      <c r="AH2417">
        <v>622000</v>
      </c>
      <c r="AI2417">
        <v>128000</v>
      </c>
      <c r="AJ2417">
        <v>845270</v>
      </c>
      <c r="AK2417" s="2">
        <v>1134825.3384615411</v>
      </c>
      <c r="AL2417" t="s">
        <v>17334</v>
      </c>
    </row>
    <row r="2418" spans="1:38" x14ac:dyDescent="0.25">
      <c r="A2418" t="s">
        <v>2685</v>
      </c>
      <c r="B2418" s="1">
        <v>43496</v>
      </c>
      <c r="C2418" t="s">
        <v>164</v>
      </c>
      <c r="D2418" t="s">
        <v>2686</v>
      </c>
      <c r="E2418" t="s">
        <v>12746</v>
      </c>
      <c r="F2418" t="s">
        <v>12779</v>
      </c>
      <c r="G2418" t="s">
        <v>10198</v>
      </c>
      <c r="H2418" t="s">
        <v>438</v>
      </c>
      <c r="I2418" t="s">
        <v>109</v>
      </c>
      <c r="J2418" t="s">
        <v>44</v>
      </c>
      <c r="K2418">
        <v>1979950.74916387</v>
      </c>
      <c r="L2418">
        <v>25510640.989966501</v>
      </c>
      <c r="M2418">
        <v>0</v>
      </c>
      <c r="N2418">
        <v>-419244</v>
      </c>
      <c r="O2418">
        <v>0</v>
      </c>
      <c r="P2418" s="2">
        <v>1979950.74916388</v>
      </c>
      <c r="Q2418">
        <v>0</v>
      </c>
      <c r="R2418">
        <v>0</v>
      </c>
      <c r="S2418">
        <f>+Table__192.168.17.17_SPDK_KanpusEF_GajiKemandoran[[#This Row],[GajiPokok]]+Table__192.168.17.17_SPDK_KanpusEF_GajiKemandoran[[#This Row],[Rapel]]+Table__192.168.17.17_SPDK_KanpusEF_GajiKemandoran[[#This Row],[Premi]]</f>
        <v>1979950.74916388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0</v>
      </c>
      <c r="AB2418">
        <v>0</v>
      </c>
      <c r="AC2418">
        <v>82259</v>
      </c>
      <c r="AD2418">
        <v>0</v>
      </c>
      <c r="AE2418">
        <v>19166</v>
      </c>
      <c r="AF2418">
        <v>0</v>
      </c>
      <c r="AG2418">
        <v>0</v>
      </c>
      <c r="AH2418">
        <v>1011432</v>
      </c>
      <c r="AI2418">
        <v>6250</v>
      </c>
      <c r="AJ2418">
        <v>1119107</v>
      </c>
      <c r="AK2418" s="2">
        <v>860843.74916388001</v>
      </c>
      <c r="AL2418" t="s">
        <v>12749</v>
      </c>
    </row>
    <row r="2419" spans="1:38" x14ac:dyDescent="0.25">
      <c r="A2419" t="s">
        <v>5233</v>
      </c>
      <c r="B2419" s="1">
        <v>43496</v>
      </c>
      <c r="C2419" t="s">
        <v>142</v>
      </c>
      <c r="D2419" t="s">
        <v>5234</v>
      </c>
      <c r="E2419" t="s">
        <v>5322</v>
      </c>
      <c r="F2419" t="s">
        <v>16607</v>
      </c>
      <c r="G2419" t="s">
        <v>16608</v>
      </c>
      <c r="H2419" t="s">
        <v>438</v>
      </c>
      <c r="I2419" t="s">
        <v>518</v>
      </c>
      <c r="J2419" t="s">
        <v>44</v>
      </c>
      <c r="K2419">
        <v>1979443.95076923</v>
      </c>
      <c r="L2419">
        <v>25403807.409230798</v>
      </c>
      <c r="M2419">
        <v>0</v>
      </c>
      <c r="N2419">
        <v>-509292</v>
      </c>
      <c r="O2419">
        <v>0</v>
      </c>
      <c r="P2419" s="2">
        <v>1979443.95076923</v>
      </c>
      <c r="Q2419">
        <v>0</v>
      </c>
      <c r="R2419">
        <v>0</v>
      </c>
      <c r="S2419">
        <f>+Table__192.168.17.17_SPDK_KanpusEF_GajiKemandoran[[#This Row],[GajiPokok]]+Table__192.168.17.17_SPDK_KanpusEF_GajiKemandoran[[#This Row],[Rapel]]+Table__192.168.17.17_SPDK_KanpusEF_GajiKemandoran[[#This Row],[Premi]]</f>
        <v>1979443.95076923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89510</v>
      </c>
      <c r="AD2419">
        <v>0</v>
      </c>
      <c r="AE2419">
        <v>24126</v>
      </c>
      <c r="AF2419">
        <v>0</v>
      </c>
      <c r="AG2419">
        <v>0</v>
      </c>
      <c r="AH2419">
        <v>0</v>
      </c>
      <c r="AI2419">
        <v>1382535</v>
      </c>
      <c r="AJ2419">
        <v>1496171</v>
      </c>
      <c r="AK2419" s="2">
        <v>483272.95076923002</v>
      </c>
      <c r="AL2419" t="s">
        <v>5323</v>
      </c>
    </row>
    <row r="2420" spans="1:38" x14ac:dyDescent="0.25">
      <c r="A2420" t="s">
        <v>5054</v>
      </c>
      <c r="B2420" s="1">
        <v>43496</v>
      </c>
      <c r="C2420" t="s">
        <v>142</v>
      </c>
      <c r="D2420" t="s">
        <v>5055</v>
      </c>
      <c r="E2420" t="s">
        <v>5116</v>
      </c>
      <c r="F2420" t="s">
        <v>16213</v>
      </c>
      <c r="G2420" t="s">
        <v>16214</v>
      </c>
      <c r="H2420" t="s">
        <v>438</v>
      </c>
      <c r="I2420" t="s">
        <v>7908</v>
      </c>
      <c r="J2420" t="s">
        <v>44</v>
      </c>
      <c r="K2420">
        <v>1979355.5438914001</v>
      </c>
      <c r="L2420">
        <v>25296426.526696801</v>
      </c>
      <c r="M2420">
        <v>0</v>
      </c>
      <c r="N2420">
        <v>-406020</v>
      </c>
      <c r="O2420">
        <v>0</v>
      </c>
      <c r="P2420" s="2">
        <v>1979355.5438914001</v>
      </c>
      <c r="Q2420">
        <v>0</v>
      </c>
      <c r="R2420">
        <v>0</v>
      </c>
      <c r="S2420">
        <f>+Table__192.168.17.17_SPDK_KanpusEF_GajiKemandoran[[#This Row],[GajiPokok]]+Table__192.168.17.17_SPDK_KanpusEF_GajiKemandoran[[#This Row],[Rapel]]+Table__192.168.17.17_SPDK_KanpusEF_GajiKemandoran[[#This Row],[Premi]]</f>
        <v>1979355.5438914001</v>
      </c>
      <c r="T2420">
        <v>0</v>
      </c>
      <c r="U2420">
        <v>0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76220</v>
      </c>
      <c r="AD2420">
        <v>0</v>
      </c>
      <c r="AE2420">
        <v>19050</v>
      </c>
      <c r="AF2420">
        <v>0</v>
      </c>
      <c r="AG2420">
        <v>0</v>
      </c>
      <c r="AH2420">
        <v>576005</v>
      </c>
      <c r="AI2420">
        <v>97800</v>
      </c>
      <c r="AJ2420">
        <v>769075</v>
      </c>
      <c r="AK2420" s="2">
        <v>1210280.5438914001</v>
      </c>
      <c r="AL2420" t="s">
        <v>5117</v>
      </c>
    </row>
    <row r="2421" spans="1:38" x14ac:dyDescent="0.25">
      <c r="A2421" t="s">
        <v>2685</v>
      </c>
      <c r="B2421" s="1">
        <v>43496</v>
      </c>
      <c r="C2421" t="s">
        <v>1648</v>
      </c>
      <c r="D2421" t="s">
        <v>2686</v>
      </c>
      <c r="E2421" t="s">
        <v>2813</v>
      </c>
      <c r="F2421" t="s">
        <v>12997</v>
      </c>
      <c r="G2421" t="s">
        <v>12998</v>
      </c>
      <c r="H2421" t="s">
        <v>438</v>
      </c>
      <c r="I2421" t="s">
        <v>109</v>
      </c>
      <c r="J2421" t="s">
        <v>44</v>
      </c>
      <c r="K2421">
        <v>1979295.68896321</v>
      </c>
      <c r="L2421">
        <v>25502780.2675585</v>
      </c>
      <c r="M2421">
        <v>0</v>
      </c>
      <c r="N2421">
        <v>-419244</v>
      </c>
      <c r="O2421">
        <v>0</v>
      </c>
      <c r="P2421" s="2">
        <v>1979295.68896321</v>
      </c>
      <c r="Q2421">
        <v>0</v>
      </c>
      <c r="R2421">
        <v>0</v>
      </c>
      <c r="S2421">
        <f>+Table__192.168.17.17_SPDK_KanpusEF_GajiKemandoran[[#This Row],[GajiPokok]]+Table__192.168.17.17_SPDK_KanpusEF_GajiKemandoran[[#This Row],[Rapel]]+Table__192.168.17.17_SPDK_KanpusEF_GajiKemandoran[[#This Row],[Premi]]</f>
        <v>1979295.68896321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0</v>
      </c>
      <c r="AB2421">
        <v>0</v>
      </c>
      <c r="AC2421">
        <v>82259</v>
      </c>
      <c r="AD2421">
        <v>0</v>
      </c>
      <c r="AE2421">
        <v>19166</v>
      </c>
      <c r="AF2421">
        <v>0</v>
      </c>
      <c r="AG2421">
        <v>0</v>
      </c>
      <c r="AH2421">
        <v>0</v>
      </c>
      <c r="AI2421">
        <v>6250</v>
      </c>
      <c r="AJ2421">
        <v>107675</v>
      </c>
      <c r="AK2421" s="2">
        <v>1871620.68896321</v>
      </c>
      <c r="AL2421" t="s">
        <v>2814</v>
      </c>
    </row>
    <row r="2422" spans="1:38" x14ac:dyDescent="0.25">
      <c r="A2422" t="s">
        <v>760</v>
      </c>
      <c r="B2422" s="1">
        <v>43496</v>
      </c>
      <c r="C2422" t="s">
        <v>142</v>
      </c>
      <c r="D2422" t="s">
        <v>2323</v>
      </c>
      <c r="E2422" t="s">
        <v>2384</v>
      </c>
      <c r="F2422" t="s">
        <v>12094</v>
      </c>
      <c r="G2422" t="s">
        <v>12095</v>
      </c>
      <c r="H2422" t="s">
        <v>2273</v>
      </c>
      <c r="I2422" t="s">
        <v>105</v>
      </c>
      <c r="J2422" t="s">
        <v>44</v>
      </c>
      <c r="K2422">
        <v>2196284</v>
      </c>
      <c r="L2422">
        <v>27679488</v>
      </c>
      <c r="M2422">
        <v>0</v>
      </c>
      <c r="N2422">
        <v>-422124</v>
      </c>
      <c r="O2422">
        <v>0</v>
      </c>
      <c r="P2422" s="2">
        <v>1979006</v>
      </c>
      <c r="Q2422">
        <v>0</v>
      </c>
      <c r="R2422">
        <v>217278</v>
      </c>
      <c r="S2422">
        <f>+Table__192.168.17.17_SPDK_KanpusEF_GajiKemandoran[[#This Row],[GajiPokok]]+Table__192.168.17.17_SPDK_KanpusEF_GajiKemandoran[[#This Row],[Rapel]]+Table__192.168.17.17_SPDK_KanpusEF_GajiKemandoran[[#This Row],[Premi]]</f>
        <v>2196284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</v>
      </c>
      <c r="AB2422">
        <v>0</v>
      </c>
      <c r="AC2422">
        <v>73560</v>
      </c>
      <c r="AD2422">
        <v>0</v>
      </c>
      <c r="AE2422">
        <v>19497</v>
      </c>
      <c r="AF2422">
        <v>0</v>
      </c>
      <c r="AG2422">
        <v>0</v>
      </c>
      <c r="AH2422">
        <v>0</v>
      </c>
      <c r="AI2422">
        <v>965650</v>
      </c>
      <c r="AJ2422">
        <v>1058707</v>
      </c>
      <c r="AK2422" s="2">
        <v>1137577</v>
      </c>
      <c r="AL2422" t="s">
        <v>2385</v>
      </c>
    </row>
    <row r="2423" spans="1:38" x14ac:dyDescent="0.25">
      <c r="A2423" t="s">
        <v>2889</v>
      </c>
      <c r="B2423" s="1">
        <v>43496</v>
      </c>
      <c r="C2423" t="s">
        <v>180</v>
      </c>
      <c r="D2423" t="s">
        <v>2890</v>
      </c>
      <c r="E2423" t="s">
        <v>2984</v>
      </c>
      <c r="F2423" t="s">
        <v>13194</v>
      </c>
      <c r="G2423" t="s">
        <v>13195</v>
      </c>
      <c r="H2423" t="s">
        <v>438</v>
      </c>
      <c r="I2423" t="s">
        <v>109</v>
      </c>
      <c r="J2423" t="s">
        <v>44</v>
      </c>
      <c r="K2423">
        <v>1978934.5230769301</v>
      </c>
      <c r="L2423">
        <v>25498446.276923101</v>
      </c>
      <c r="M2423">
        <v>0</v>
      </c>
      <c r="N2423">
        <v>-419244</v>
      </c>
      <c r="O2423">
        <v>0</v>
      </c>
      <c r="P2423" s="2">
        <v>1978934.5230769301</v>
      </c>
      <c r="Q2423">
        <v>0</v>
      </c>
      <c r="R2423">
        <v>0</v>
      </c>
      <c r="S2423">
        <f>+Table__192.168.17.17_SPDK_KanpusEF_GajiKemandoran[[#This Row],[GajiPokok]]+Table__192.168.17.17_SPDK_KanpusEF_GajiKemandoran[[#This Row],[Rapel]]+Table__192.168.17.17_SPDK_KanpusEF_GajiKemandoran[[#This Row],[Premi]]</f>
        <v>1978934.5230769301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82259</v>
      </c>
      <c r="AD2423">
        <v>0</v>
      </c>
      <c r="AE2423">
        <v>19166</v>
      </c>
      <c r="AF2423">
        <v>0</v>
      </c>
      <c r="AG2423">
        <v>0</v>
      </c>
      <c r="AH2423">
        <v>0</v>
      </c>
      <c r="AI2423">
        <v>22000</v>
      </c>
      <c r="AJ2423">
        <v>123425</v>
      </c>
      <c r="AK2423" s="2">
        <v>1855509.5230769301</v>
      </c>
      <c r="AL2423" t="s">
        <v>2004</v>
      </c>
    </row>
    <row r="2424" spans="1:38" x14ac:dyDescent="0.25">
      <c r="A2424" t="s">
        <v>5790</v>
      </c>
      <c r="B2424" s="1">
        <v>43496</v>
      </c>
      <c r="C2424" t="s">
        <v>36</v>
      </c>
      <c r="D2424" t="s">
        <v>5791</v>
      </c>
      <c r="E2424" t="s">
        <v>17459</v>
      </c>
      <c r="F2424" t="s">
        <v>17554</v>
      </c>
      <c r="G2424" t="s">
        <v>17555</v>
      </c>
      <c r="H2424" t="s">
        <v>438</v>
      </c>
      <c r="I2424" t="s">
        <v>8006</v>
      </c>
      <c r="J2424" t="s">
        <v>44</v>
      </c>
      <c r="K2424">
        <v>1978923.6571428599</v>
      </c>
      <c r="L2424">
        <v>25974235.8857143</v>
      </c>
      <c r="M2424">
        <v>0</v>
      </c>
      <c r="N2424">
        <v>-402888</v>
      </c>
      <c r="O2424">
        <v>0</v>
      </c>
      <c r="P2424" s="2">
        <v>1978923.6571428599</v>
      </c>
      <c r="Q2424">
        <v>0</v>
      </c>
      <c r="R2424">
        <v>0</v>
      </c>
      <c r="S2424">
        <f>+Table__192.168.17.17_SPDK_KanpusEF_GajiKemandoran[[#This Row],[GajiPokok]]+Table__192.168.17.17_SPDK_KanpusEF_GajiKemandoran[[#This Row],[Rapel]]+Table__192.168.17.17_SPDK_KanpusEF_GajiKemandoran[[#This Row],[Premi]]</f>
        <v>1978923.6571428599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90224</v>
      </c>
      <c r="AD2424">
        <v>0</v>
      </c>
      <c r="AE2424">
        <v>18705</v>
      </c>
      <c r="AF2424">
        <v>0</v>
      </c>
      <c r="AG2424">
        <v>0</v>
      </c>
      <c r="AH2424">
        <v>377500</v>
      </c>
      <c r="AI2424">
        <v>947396</v>
      </c>
      <c r="AJ2424">
        <v>1433825</v>
      </c>
      <c r="AK2424" s="2">
        <v>545098.65714285988</v>
      </c>
      <c r="AL2424" t="s">
        <v>17461</v>
      </c>
    </row>
    <row r="2425" spans="1:38" x14ac:dyDescent="0.25">
      <c r="A2425" t="s">
        <v>4020</v>
      </c>
      <c r="B2425" s="1">
        <v>43496</v>
      </c>
      <c r="C2425" t="s">
        <v>164</v>
      </c>
      <c r="D2425" t="s">
        <v>4021</v>
      </c>
      <c r="E2425" t="s">
        <v>4149</v>
      </c>
      <c r="F2425" t="s">
        <v>14574</v>
      </c>
      <c r="G2425" t="s">
        <v>1465</v>
      </c>
      <c r="H2425" t="s">
        <v>438</v>
      </c>
      <c r="I2425" t="s">
        <v>7908</v>
      </c>
      <c r="J2425" t="s">
        <v>44</v>
      </c>
      <c r="K2425">
        <v>2885630.9379652599</v>
      </c>
      <c r="L2425">
        <v>36439127.2555831</v>
      </c>
      <c r="M2425">
        <v>0</v>
      </c>
      <c r="N2425">
        <v>-406020</v>
      </c>
      <c r="O2425">
        <v>0</v>
      </c>
      <c r="P2425" s="2">
        <v>1978779.9379652599</v>
      </c>
      <c r="Q2425">
        <v>0</v>
      </c>
      <c r="R2425">
        <v>906851</v>
      </c>
      <c r="S2425">
        <f>+Table__192.168.17.17_SPDK_KanpusEF_GajiKemandoran[[#This Row],[GajiPokok]]+Table__192.168.17.17_SPDK_KanpusEF_GajiKemandoran[[#This Row],[Rapel]]+Table__192.168.17.17_SPDK_KanpusEF_GajiKemandoran[[#This Row],[Premi]]</f>
        <v>2885630.9379652599</v>
      </c>
      <c r="T2425">
        <v>0</v>
      </c>
      <c r="U2425">
        <v>0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81791</v>
      </c>
      <c r="AD2425">
        <v>0</v>
      </c>
      <c r="AE2425">
        <v>19050</v>
      </c>
      <c r="AF2425">
        <v>0</v>
      </c>
      <c r="AG2425">
        <v>0</v>
      </c>
      <c r="AH2425">
        <v>0</v>
      </c>
      <c r="AI2425">
        <v>933451</v>
      </c>
      <c r="AJ2425">
        <v>1034292</v>
      </c>
      <c r="AK2425" s="2">
        <v>1851338.9379652599</v>
      </c>
      <c r="AL2425" t="s">
        <v>591</v>
      </c>
    </row>
    <row r="2426" spans="1:38" x14ac:dyDescent="0.25">
      <c r="A2426" t="s">
        <v>4020</v>
      </c>
      <c r="B2426" s="1">
        <v>43496</v>
      </c>
      <c r="C2426" t="s">
        <v>164</v>
      </c>
      <c r="D2426" t="s">
        <v>4021</v>
      </c>
      <c r="E2426" t="s">
        <v>4150</v>
      </c>
      <c r="F2426" t="s">
        <v>14640</v>
      </c>
      <c r="G2426" t="s">
        <v>8983</v>
      </c>
      <c r="H2426" t="s">
        <v>438</v>
      </c>
      <c r="I2426" t="s">
        <v>7913</v>
      </c>
      <c r="J2426" t="s">
        <v>44</v>
      </c>
      <c r="K2426">
        <v>1978157.98408488</v>
      </c>
      <c r="L2426">
        <v>25547771.809018601</v>
      </c>
      <c r="M2426">
        <v>0</v>
      </c>
      <c r="N2426">
        <v>-403752</v>
      </c>
      <c r="O2426">
        <v>0</v>
      </c>
      <c r="P2426" s="2">
        <v>1978157.98408488</v>
      </c>
      <c r="Q2426">
        <v>0</v>
      </c>
      <c r="R2426">
        <v>0</v>
      </c>
      <c r="S2426">
        <f>+Table__192.168.17.17_SPDK_KanpusEF_GajiKemandoran[[#This Row],[GajiPokok]]+Table__192.168.17.17_SPDK_KanpusEF_GajiKemandoran[[#This Row],[Rapel]]+Table__192.168.17.17_SPDK_KanpusEF_GajiKemandoran[[#This Row],[Premi]]</f>
        <v>1978157.98408488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81581</v>
      </c>
      <c r="AD2426">
        <v>0</v>
      </c>
      <c r="AE2426">
        <v>18820</v>
      </c>
      <c r="AF2426">
        <v>0</v>
      </c>
      <c r="AG2426">
        <v>0</v>
      </c>
      <c r="AH2426">
        <v>759214</v>
      </c>
      <c r="AI2426">
        <v>26600</v>
      </c>
      <c r="AJ2426">
        <v>886215</v>
      </c>
      <c r="AK2426" s="2">
        <v>1091942.98408488</v>
      </c>
      <c r="AL2426" t="s">
        <v>3572</v>
      </c>
    </row>
    <row r="2427" spans="1:38" x14ac:dyDescent="0.25">
      <c r="A2427" t="s">
        <v>4020</v>
      </c>
      <c r="B2427" s="1">
        <v>43496</v>
      </c>
      <c r="C2427" t="s">
        <v>164</v>
      </c>
      <c r="D2427" t="s">
        <v>4021</v>
      </c>
      <c r="E2427" t="s">
        <v>4151</v>
      </c>
      <c r="F2427" t="s">
        <v>14620</v>
      </c>
      <c r="G2427" t="s">
        <v>9850</v>
      </c>
      <c r="H2427" t="s">
        <v>438</v>
      </c>
      <c r="I2427" t="s">
        <v>7911</v>
      </c>
      <c r="J2427" t="s">
        <v>44</v>
      </c>
      <c r="K2427">
        <v>2892518.47890819</v>
      </c>
      <c r="L2427">
        <v>36520817.746898301</v>
      </c>
      <c r="M2427">
        <v>0</v>
      </c>
      <c r="N2427">
        <v>-404784</v>
      </c>
      <c r="O2427">
        <v>0</v>
      </c>
      <c r="P2427" s="2">
        <v>1977307.47890819</v>
      </c>
      <c r="Q2427">
        <v>0</v>
      </c>
      <c r="R2427">
        <v>1045211</v>
      </c>
      <c r="S2427">
        <f>+Table__192.168.17.17_SPDK_KanpusEF_GajiKemandoran[[#This Row],[GajiPokok]]+Table__192.168.17.17_SPDK_KanpusEF_GajiKemandoran[[#This Row],[Rapel]]+Table__192.168.17.17_SPDK_KanpusEF_GajiKemandoran[[#This Row],[Premi]]</f>
        <v>3022518.47890819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81671</v>
      </c>
      <c r="AD2427">
        <v>0</v>
      </c>
      <c r="AE2427">
        <v>18935</v>
      </c>
      <c r="AF2427">
        <v>0</v>
      </c>
      <c r="AG2427">
        <v>0</v>
      </c>
      <c r="AH2427">
        <v>0</v>
      </c>
      <c r="AI2427">
        <v>1071811</v>
      </c>
      <c r="AJ2427">
        <v>1172417</v>
      </c>
      <c r="AK2427" s="2">
        <v>1850101.47890819</v>
      </c>
      <c r="AL2427" t="s">
        <v>2655</v>
      </c>
    </row>
    <row r="2428" spans="1:38" x14ac:dyDescent="0.25">
      <c r="A2428" t="s">
        <v>3316</v>
      </c>
      <c r="B2428" s="1">
        <v>43496</v>
      </c>
      <c r="C2428" t="s">
        <v>36</v>
      </c>
      <c r="D2428" t="s">
        <v>3317</v>
      </c>
      <c r="E2428" t="s">
        <v>3373</v>
      </c>
      <c r="F2428" t="s">
        <v>13586</v>
      </c>
      <c r="G2428" t="s">
        <v>13587</v>
      </c>
      <c r="H2428" t="s">
        <v>2273</v>
      </c>
      <c r="I2428" t="s">
        <v>105</v>
      </c>
      <c r="J2428" t="s">
        <v>44</v>
      </c>
      <c r="K2428">
        <v>2199756</v>
      </c>
      <c r="L2428">
        <v>27721152</v>
      </c>
      <c r="M2428">
        <v>0</v>
      </c>
      <c r="N2428">
        <v>-422124</v>
      </c>
      <c r="O2428">
        <v>0</v>
      </c>
      <c r="P2428" s="2">
        <v>1977006</v>
      </c>
      <c r="Q2428">
        <v>0</v>
      </c>
      <c r="R2428">
        <v>222750</v>
      </c>
      <c r="S2428">
        <f>+Table__192.168.17.17_SPDK_KanpusEF_GajiKemandoran[[#This Row],[GajiPokok]]+Table__192.168.17.17_SPDK_KanpusEF_GajiKemandoran[[#This Row],[Rapel]]+Table__192.168.17.17_SPDK_KanpusEF_GajiKemandoran[[#This Row],[Premi]]</f>
        <v>2199756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73560</v>
      </c>
      <c r="AD2428">
        <v>0</v>
      </c>
      <c r="AE2428">
        <v>19497</v>
      </c>
      <c r="AF2428">
        <v>0</v>
      </c>
      <c r="AG2428">
        <v>0</v>
      </c>
      <c r="AH2428">
        <v>0</v>
      </c>
      <c r="AI2428">
        <v>899900</v>
      </c>
      <c r="AJ2428">
        <v>992957</v>
      </c>
      <c r="AK2428" s="2">
        <v>1206799</v>
      </c>
      <c r="AL2428" t="s">
        <v>3374</v>
      </c>
    </row>
    <row r="2429" spans="1:38" x14ac:dyDescent="0.25">
      <c r="A2429" t="s">
        <v>4823</v>
      </c>
      <c r="B2429" s="1">
        <v>43496</v>
      </c>
      <c r="C2429" t="s">
        <v>180</v>
      </c>
      <c r="D2429" t="s">
        <v>4824</v>
      </c>
      <c r="E2429" t="s">
        <v>4933</v>
      </c>
      <c r="F2429" t="s">
        <v>15995</v>
      </c>
      <c r="G2429" t="s">
        <v>15996</v>
      </c>
      <c r="H2429" t="s">
        <v>438</v>
      </c>
      <c r="I2429" t="s">
        <v>7911</v>
      </c>
      <c r="J2429" t="s">
        <v>44</v>
      </c>
      <c r="K2429">
        <v>1976967.4615384601</v>
      </c>
      <c r="L2429">
        <v>25536929.538461499</v>
      </c>
      <c r="M2429">
        <v>0</v>
      </c>
      <c r="N2429">
        <v>-404784</v>
      </c>
      <c r="O2429">
        <v>0</v>
      </c>
      <c r="P2429" s="2">
        <v>1976967.4615384601</v>
      </c>
      <c r="Q2429">
        <v>0</v>
      </c>
      <c r="R2429">
        <v>0</v>
      </c>
      <c r="S2429">
        <f>+Table__192.168.17.17_SPDK_KanpusEF_GajiKemandoran[[#This Row],[GajiPokok]]+Table__192.168.17.17_SPDK_KanpusEF_GajiKemandoran[[#This Row],[Rapel]]+Table__192.168.17.17_SPDK_KanpusEF_GajiKemandoran[[#This Row],[Premi]]</f>
        <v>1976967.4615384601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81727</v>
      </c>
      <c r="AD2429">
        <v>0</v>
      </c>
      <c r="AE2429">
        <v>18935</v>
      </c>
      <c r="AF2429">
        <v>0</v>
      </c>
      <c r="AG2429">
        <v>0</v>
      </c>
      <c r="AH2429">
        <v>833797</v>
      </c>
      <c r="AI2429">
        <v>48650</v>
      </c>
      <c r="AJ2429">
        <v>983109</v>
      </c>
      <c r="AK2429" s="2">
        <v>993858.46153846011</v>
      </c>
      <c r="AL2429" t="s">
        <v>829</v>
      </c>
    </row>
    <row r="2430" spans="1:38" x14ac:dyDescent="0.25">
      <c r="A2430" t="s">
        <v>196</v>
      </c>
      <c r="B2430" s="1">
        <v>43496</v>
      </c>
      <c r="C2430" t="s">
        <v>479</v>
      </c>
      <c r="D2430" t="s">
        <v>2167</v>
      </c>
      <c r="E2430" t="s">
        <v>2266</v>
      </c>
      <c r="F2430" t="s">
        <v>12009</v>
      </c>
      <c r="G2430" t="s">
        <v>12010</v>
      </c>
      <c r="H2430" t="s">
        <v>2273</v>
      </c>
      <c r="I2430" t="s">
        <v>7915</v>
      </c>
      <c r="J2430" t="s">
        <v>44</v>
      </c>
      <c r="K2430">
        <v>2039839</v>
      </c>
      <c r="L2430">
        <v>25894404</v>
      </c>
      <c r="M2430">
        <v>0</v>
      </c>
      <c r="N2430">
        <v>-402036</v>
      </c>
      <c r="O2430">
        <v>0</v>
      </c>
      <c r="P2430" s="2">
        <v>1976496</v>
      </c>
      <c r="Q2430">
        <v>0</v>
      </c>
      <c r="R2430">
        <v>63343</v>
      </c>
      <c r="S2430">
        <f>+Table__192.168.17.17_SPDK_KanpusEF_GajiKemandoran[[#This Row],[GajiPokok]]+Table__192.168.17.17_SPDK_KanpusEF_GajiKemandoran[[#This Row],[Rapel]]+Table__192.168.17.17_SPDK_KanpusEF_GajiKemandoran[[#This Row],[Premi]]</f>
        <v>2039839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73281</v>
      </c>
      <c r="AD2430">
        <v>0</v>
      </c>
      <c r="AE2430">
        <v>18590</v>
      </c>
      <c r="AF2430">
        <v>0</v>
      </c>
      <c r="AG2430">
        <v>0</v>
      </c>
      <c r="AH2430">
        <v>558571</v>
      </c>
      <c r="AI2430">
        <v>947500</v>
      </c>
      <c r="AJ2430">
        <v>1597942</v>
      </c>
      <c r="AK2430" s="2">
        <v>441897</v>
      </c>
      <c r="AL2430" t="s">
        <v>2267</v>
      </c>
    </row>
    <row r="2431" spans="1:38" x14ac:dyDescent="0.25">
      <c r="A2431" t="s">
        <v>36</v>
      </c>
      <c r="B2431" s="1">
        <v>43496</v>
      </c>
      <c r="C2431" t="s">
        <v>164</v>
      </c>
      <c r="D2431" t="s">
        <v>38</v>
      </c>
      <c r="E2431" t="s">
        <v>176</v>
      </c>
      <c r="F2431" t="s">
        <v>8156</v>
      </c>
      <c r="G2431" t="s">
        <v>1574</v>
      </c>
      <c r="H2431" t="s">
        <v>438</v>
      </c>
      <c r="I2431" t="s">
        <v>7911</v>
      </c>
      <c r="J2431" t="s">
        <v>44</v>
      </c>
      <c r="K2431">
        <v>2572052.9758241801</v>
      </c>
      <c r="L2431">
        <v>32675231.709890101</v>
      </c>
      <c r="M2431">
        <v>0</v>
      </c>
      <c r="N2431">
        <v>-404784</v>
      </c>
      <c r="O2431">
        <v>0</v>
      </c>
      <c r="P2431" s="2">
        <v>1976193.9758241801</v>
      </c>
      <c r="Q2431">
        <v>595859</v>
      </c>
      <c r="R2431">
        <v>0</v>
      </c>
      <c r="S2431">
        <f>+Table__192.168.17.17_SPDK_KanpusEF_GajiKemandoran[[#This Row],[GajiPokok]]+Table__192.168.17.17_SPDK_KanpusEF_GajiKemandoran[[#This Row],[Rapel]]+Table__192.168.17.17_SPDK_KanpusEF_GajiKemandoran[[#This Row],[Premi]]</f>
        <v>2572052.9758241801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81671</v>
      </c>
      <c r="AD2431">
        <v>0</v>
      </c>
      <c r="AE2431">
        <v>18935</v>
      </c>
      <c r="AF2431">
        <v>0</v>
      </c>
      <c r="AG2431">
        <v>0</v>
      </c>
      <c r="AH2431">
        <v>0</v>
      </c>
      <c r="AI2431">
        <v>779759</v>
      </c>
      <c r="AJ2431">
        <v>880365</v>
      </c>
      <c r="AK2431" s="2">
        <v>1691687.9758241801</v>
      </c>
      <c r="AL2431" t="s">
        <v>177</v>
      </c>
    </row>
    <row r="2432" spans="1:38" x14ac:dyDescent="0.25">
      <c r="A2432" t="s">
        <v>5790</v>
      </c>
      <c r="B2432" s="1">
        <v>43496</v>
      </c>
      <c r="C2432" t="s">
        <v>142</v>
      </c>
      <c r="D2432" t="s">
        <v>5791</v>
      </c>
      <c r="E2432" t="s">
        <v>5865</v>
      </c>
      <c r="F2432" t="s">
        <v>17639</v>
      </c>
      <c r="G2432" t="s">
        <v>17640</v>
      </c>
      <c r="H2432" t="s">
        <v>438</v>
      </c>
      <c r="I2432" t="s">
        <v>7913</v>
      </c>
      <c r="J2432" t="s">
        <v>44</v>
      </c>
      <c r="K2432">
        <v>1976184</v>
      </c>
      <c r="L2432">
        <v>25941840</v>
      </c>
      <c r="M2432">
        <v>0</v>
      </c>
      <c r="N2432">
        <v>-403752</v>
      </c>
      <c r="O2432">
        <v>0</v>
      </c>
      <c r="P2432" s="2">
        <v>1976184</v>
      </c>
      <c r="Q2432">
        <v>0</v>
      </c>
      <c r="R2432">
        <v>0</v>
      </c>
      <c r="S2432">
        <f>+Table__192.168.17.17_SPDK_KanpusEF_GajiKemandoran[[#This Row],[GajiPokok]]+Table__192.168.17.17_SPDK_KanpusEF_GajiKemandoran[[#This Row],[Rapel]]+Table__192.168.17.17_SPDK_KanpusEF_GajiKemandoran[[#This Row],[Premi]]</f>
        <v>1976184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90284</v>
      </c>
      <c r="AD2432">
        <v>0</v>
      </c>
      <c r="AE2432">
        <v>18820</v>
      </c>
      <c r="AF2432">
        <v>0</v>
      </c>
      <c r="AG2432">
        <v>0</v>
      </c>
      <c r="AH2432">
        <v>0</v>
      </c>
      <c r="AI2432">
        <v>41500</v>
      </c>
      <c r="AJ2432">
        <v>150604</v>
      </c>
      <c r="AK2432" s="2">
        <v>1825580</v>
      </c>
      <c r="AL2432" t="s">
        <v>1339</v>
      </c>
    </row>
    <row r="2433" spans="1:38" x14ac:dyDescent="0.25">
      <c r="A2433" t="s">
        <v>2889</v>
      </c>
      <c r="B2433" s="1">
        <v>43496</v>
      </c>
      <c r="C2433" t="s">
        <v>164</v>
      </c>
      <c r="D2433" t="s">
        <v>2890</v>
      </c>
      <c r="E2433" t="s">
        <v>2960</v>
      </c>
      <c r="F2433" t="s">
        <v>13158</v>
      </c>
      <c r="G2433" t="s">
        <v>13159</v>
      </c>
      <c r="H2433" t="s">
        <v>438</v>
      </c>
      <c r="I2433" t="s">
        <v>7915</v>
      </c>
      <c r="J2433" t="s">
        <v>44</v>
      </c>
      <c r="K2433">
        <v>1976082.7692307699</v>
      </c>
      <c r="L2433">
        <v>25445025.230769198</v>
      </c>
      <c r="M2433">
        <v>0</v>
      </c>
      <c r="N2433">
        <v>-402036</v>
      </c>
      <c r="O2433">
        <v>0</v>
      </c>
      <c r="P2433" s="2">
        <v>1976082.7692307699</v>
      </c>
      <c r="Q2433">
        <v>0</v>
      </c>
      <c r="R2433">
        <v>0</v>
      </c>
      <c r="S2433">
        <f>+Table__192.168.17.17_SPDK_KanpusEF_GajiKemandoran[[#This Row],[GajiPokok]]+Table__192.168.17.17_SPDK_KanpusEF_GajiKemandoran[[#This Row],[Rapel]]+Table__192.168.17.17_SPDK_KanpusEF_GajiKemandoran[[#This Row],[Premi]]</f>
        <v>1976082.7692307699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79859</v>
      </c>
      <c r="AD2433">
        <v>0</v>
      </c>
      <c r="AE2433">
        <v>18590</v>
      </c>
      <c r="AF2433">
        <v>0</v>
      </c>
      <c r="AG2433">
        <v>0</v>
      </c>
      <c r="AH2433">
        <v>0</v>
      </c>
      <c r="AI2433">
        <v>15000</v>
      </c>
      <c r="AJ2433">
        <v>113449</v>
      </c>
      <c r="AK2433" s="2">
        <v>1862633.7692307699</v>
      </c>
      <c r="AL2433" t="s">
        <v>2961</v>
      </c>
    </row>
    <row r="2434" spans="1:38" x14ac:dyDescent="0.25">
      <c r="A2434" t="s">
        <v>5790</v>
      </c>
      <c r="B2434" s="1">
        <v>43496</v>
      </c>
      <c r="C2434" t="s">
        <v>142</v>
      </c>
      <c r="D2434" t="s">
        <v>5791</v>
      </c>
      <c r="E2434" t="s">
        <v>5865</v>
      </c>
      <c r="F2434" t="s">
        <v>17594</v>
      </c>
      <c r="G2434" t="s">
        <v>8360</v>
      </c>
      <c r="H2434" t="s">
        <v>438</v>
      </c>
      <c r="I2434" t="s">
        <v>7911</v>
      </c>
      <c r="J2434" t="s">
        <v>44</v>
      </c>
      <c r="K2434">
        <v>1975841.1648351599</v>
      </c>
      <c r="L2434">
        <v>25938445.978022002</v>
      </c>
      <c r="M2434">
        <v>0</v>
      </c>
      <c r="N2434">
        <v>-404784</v>
      </c>
      <c r="O2434">
        <v>0</v>
      </c>
      <c r="P2434" s="2">
        <v>1975841.1648351599</v>
      </c>
      <c r="Q2434">
        <v>0</v>
      </c>
      <c r="R2434">
        <v>0</v>
      </c>
      <c r="S2434">
        <f>+Table__192.168.17.17_SPDK_KanpusEF_GajiKemandoran[[#This Row],[GajiPokok]]+Table__192.168.17.17_SPDK_KanpusEF_GajiKemandoran[[#This Row],[Rapel]]+Table__192.168.17.17_SPDK_KanpusEF_GajiKemandoran[[#This Row],[Premi]]</f>
        <v>1975841.1648351599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0</v>
      </c>
      <c r="AC2434">
        <v>90374</v>
      </c>
      <c r="AD2434">
        <v>0</v>
      </c>
      <c r="AE2434">
        <v>18935</v>
      </c>
      <c r="AF2434">
        <v>0</v>
      </c>
      <c r="AG2434">
        <v>0</v>
      </c>
      <c r="AH2434">
        <v>0</v>
      </c>
      <c r="AI2434">
        <v>41500</v>
      </c>
      <c r="AJ2434">
        <v>150809</v>
      </c>
      <c r="AK2434" s="2">
        <v>1825032.1648351599</v>
      </c>
      <c r="AL2434" t="s">
        <v>1339</v>
      </c>
    </row>
    <row r="2435" spans="1:38" x14ac:dyDescent="0.25">
      <c r="A2435" t="s">
        <v>142</v>
      </c>
      <c r="B2435" s="1">
        <v>43496</v>
      </c>
      <c r="C2435" t="s">
        <v>142</v>
      </c>
      <c r="D2435" t="s">
        <v>332</v>
      </c>
      <c r="E2435" t="s">
        <v>432</v>
      </c>
      <c r="F2435" t="s">
        <v>8352</v>
      </c>
      <c r="G2435" t="s">
        <v>4072</v>
      </c>
      <c r="H2435" t="s">
        <v>438</v>
      </c>
      <c r="I2435" t="s">
        <v>109</v>
      </c>
      <c r="J2435" t="s">
        <v>44</v>
      </c>
      <c r="K2435">
        <v>1975633.6</v>
      </c>
      <c r="L2435">
        <v>25535719.199999999</v>
      </c>
      <c r="M2435">
        <v>0</v>
      </c>
      <c r="N2435">
        <v>-419244</v>
      </c>
      <c r="O2435">
        <v>0</v>
      </c>
      <c r="P2435" s="2">
        <v>1975633.6</v>
      </c>
      <c r="Q2435">
        <v>0</v>
      </c>
      <c r="R2435">
        <v>198200</v>
      </c>
      <c r="S2435">
        <f>+Table__192.168.17.17_SPDK_KanpusEF_GajiKemandoran[[#This Row],[GajiPokok]]+Table__192.168.17.17_SPDK_KanpusEF_GajiKemandoran[[#This Row],[Rapel]]+Table__192.168.17.17_SPDK_KanpusEF_GajiKemandoran[[#This Row],[Premi]]</f>
        <v>2173833.6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83861</v>
      </c>
      <c r="AD2435">
        <v>0</v>
      </c>
      <c r="AE2435">
        <v>19166</v>
      </c>
      <c r="AF2435">
        <v>0</v>
      </c>
      <c r="AG2435">
        <v>0</v>
      </c>
      <c r="AH2435">
        <v>392500</v>
      </c>
      <c r="AI2435">
        <v>335820</v>
      </c>
      <c r="AJ2435">
        <v>831347</v>
      </c>
      <c r="AK2435" s="2">
        <v>1342486.6</v>
      </c>
      <c r="AL2435" t="s">
        <v>433</v>
      </c>
    </row>
    <row r="2436" spans="1:38" x14ac:dyDescent="0.25">
      <c r="A2436" t="s">
        <v>4020</v>
      </c>
      <c r="B2436" s="1">
        <v>43496</v>
      </c>
      <c r="C2436" t="s">
        <v>164</v>
      </c>
      <c r="D2436" t="s">
        <v>4021</v>
      </c>
      <c r="E2436" t="s">
        <v>4151</v>
      </c>
      <c r="F2436" t="s">
        <v>14569</v>
      </c>
      <c r="G2436" t="s">
        <v>14570</v>
      </c>
      <c r="H2436" t="s">
        <v>438</v>
      </c>
      <c r="I2436" t="s">
        <v>7908</v>
      </c>
      <c r="J2436" t="s">
        <v>44</v>
      </c>
      <c r="K2436">
        <v>2175872.6816976098</v>
      </c>
      <c r="L2436">
        <v>27922028.1803714</v>
      </c>
      <c r="M2436">
        <v>0</v>
      </c>
      <c r="N2436">
        <v>-406020</v>
      </c>
      <c r="O2436">
        <v>0</v>
      </c>
      <c r="P2436" s="2">
        <v>1975023.6816976101</v>
      </c>
      <c r="Q2436">
        <v>0</v>
      </c>
      <c r="R2436">
        <v>200849</v>
      </c>
      <c r="S2436">
        <f>+Table__192.168.17.17_SPDK_KanpusEF_GajiKemandoran[[#This Row],[GajiPokok]]+Table__192.168.17.17_SPDK_KanpusEF_GajiKemandoran[[#This Row],[Rapel]]+Table__192.168.17.17_SPDK_KanpusEF_GajiKemandoran[[#This Row],[Premi]]</f>
        <v>2175872.6816976098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81791</v>
      </c>
      <c r="AD2436">
        <v>0</v>
      </c>
      <c r="AE2436">
        <v>19050</v>
      </c>
      <c r="AF2436">
        <v>0</v>
      </c>
      <c r="AG2436">
        <v>0</v>
      </c>
      <c r="AH2436">
        <v>0</v>
      </c>
      <c r="AI2436">
        <v>227449</v>
      </c>
      <c r="AJ2436">
        <v>328290</v>
      </c>
      <c r="AK2436" s="2">
        <v>1847582.6816976098</v>
      </c>
      <c r="AL2436" t="s">
        <v>2655</v>
      </c>
    </row>
    <row r="2437" spans="1:38" x14ac:dyDescent="0.25">
      <c r="A2437" t="s">
        <v>2485</v>
      </c>
      <c r="B2437" s="1">
        <v>43496</v>
      </c>
      <c r="C2437" t="s">
        <v>1473</v>
      </c>
      <c r="D2437" t="s">
        <v>2486</v>
      </c>
      <c r="E2437" t="s">
        <v>2622</v>
      </c>
      <c r="F2437" t="s">
        <v>12413</v>
      </c>
      <c r="G2437" t="s">
        <v>2598</v>
      </c>
      <c r="H2437" t="s">
        <v>2273</v>
      </c>
      <c r="I2437" t="s">
        <v>7908</v>
      </c>
      <c r="J2437" t="s">
        <v>44</v>
      </c>
      <c r="K2437">
        <v>2413575</v>
      </c>
      <c r="L2437">
        <v>30253272</v>
      </c>
      <c r="M2437">
        <v>0</v>
      </c>
      <c r="N2437">
        <v>-406020</v>
      </c>
      <c r="O2437">
        <v>0</v>
      </c>
      <c r="P2437" s="2">
        <v>1974725</v>
      </c>
      <c r="Q2437">
        <v>0</v>
      </c>
      <c r="R2437">
        <v>438850</v>
      </c>
      <c r="S2437">
        <f>+Table__192.168.17.17_SPDK_KanpusEF_GajiKemandoran[[#This Row],[GajiPokok]]+Table__192.168.17.17_SPDK_KanpusEF_GajiKemandoran[[#This Row],[Rapel]]+Table__192.168.17.17_SPDK_KanpusEF_GajiKemandoran[[#This Row],[Premi]]</f>
        <v>2413575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70933</v>
      </c>
      <c r="AD2437">
        <v>0</v>
      </c>
      <c r="AE2437">
        <v>19050</v>
      </c>
      <c r="AF2437">
        <v>0</v>
      </c>
      <c r="AG2437">
        <v>0</v>
      </c>
      <c r="AH2437">
        <v>0</v>
      </c>
      <c r="AI2437">
        <v>890500</v>
      </c>
      <c r="AJ2437">
        <v>980483</v>
      </c>
      <c r="AK2437" s="2">
        <v>1433092</v>
      </c>
      <c r="AL2437" t="s">
        <v>2623</v>
      </c>
    </row>
    <row r="2438" spans="1:38" x14ac:dyDescent="0.25">
      <c r="A2438" t="s">
        <v>7567</v>
      </c>
      <c r="B2438" s="1">
        <v>43496</v>
      </c>
      <c r="C2438" t="s">
        <v>164</v>
      </c>
      <c r="D2438" t="s">
        <v>7568</v>
      </c>
      <c r="E2438" t="s">
        <v>20087</v>
      </c>
      <c r="F2438" t="s">
        <v>20102</v>
      </c>
      <c r="G2438" t="s">
        <v>725</v>
      </c>
      <c r="H2438" t="s">
        <v>2273</v>
      </c>
      <c r="I2438" t="s">
        <v>7908</v>
      </c>
      <c r="J2438" t="s">
        <v>44</v>
      </c>
      <c r="K2438">
        <v>2023725</v>
      </c>
      <c r="L2438">
        <v>26047272</v>
      </c>
      <c r="M2438">
        <v>0</v>
      </c>
      <c r="N2438">
        <v>-406020</v>
      </c>
      <c r="O2438">
        <v>0</v>
      </c>
      <c r="P2438" s="2">
        <v>1974725</v>
      </c>
      <c r="Q2438">
        <v>0</v>
      </c>
      <c r="R2438">
        <v>49000</v>
      </c>
      <c r="S2438">
        <f>+Table__192.168.17.17_SPDK_KanpusEF_GajiKemandoran[[#This Row],[GajiPokok]]+Table__192.168.17.17_SPDK_KanpusEF_GajiKemandoran[[#This Row],[Rapel]]+Table__192.168.17.17_SPDK_KanpusEF_GajiKemandoran[[#This Row],[Premi]]</f>
        <v>2023725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80770</v>
      </c>
      <c r="AD2438">
        <v>0</v>
      </c>
      <c r="AE2438">
        <v>19050</v>
      </c>
      <c r="AF2438">
        <v>0</v>
      </c>
      <c r="AG2438">
        <v>0</v>
      </c>
      <c r="AH2438">
        <v>0</v>
      </c>
      <c r="AI2438">
        <v>301200</v>
      </c>
      <c r="AJ2438">
        <v>401020</v>
      </c>
      <c r="AK2438" s="2">
        <v>1622705</v>
      </c>
      <c r="AL2438" t="s">
        <v>1643</v>
      </c>
    </row>
    <row r="2439" spans="1:38" x14ac:dyDescent="0.25">
      <c r="A2439" t="s">
        <v>4823</v>
      </c>
      <c r="B2439" s="1">
        <v>43496</v>
      </c>
      <c r="C2439" t="s">
        <v>164</v>
      </c>
      <c r="D2439" t="s">
        <v>4824</v>
      </c>
      <c r="E2439" t="s">
        <v>4908</v>
      </c>
      <c r="F2439" t="s">
        <v>15905</v>
      </c>
      <c r="G2439" t="s">
        <v>15906</v>
      </c>
      <c r="H2439" t="s">
        <v>438</v>
      </c>
      <c r="I2439" t="s">
        <v>7911</v>
      </c>
      <c r="J2439" t="s">
        <v>44</v>
      </c>
      <c r="K2439">
        <v>1974701.0857142899</v>
      </c>
      <c r="L2439">
        <v>25509733.028571401</v>
      </c>
      <c r="M2439">
        <v>0</v>
      </c>
      <c r="N2439">
        <v>-404784</v>
      </c>
      <c r="O2439">
        <v>0</v>
      </c>
      <c r="P2439" s="2">
        <v>1974701.0857142899</v>
      </c>
      <c r="Q2439">
        <v>0</v>
      </c>
      <c r="R2439">
        <v>0</v>
      </c>
      <c r="S2439">
        <f>+Table__192.168.17.17_SPDK_KanpusEF_GajiKemandoran[[#This Row],[GajiPokok]]+Table__192.168.17.17_SPDK_KanpusEF_GajiKemandoran[[#This Row],[Rapel]]+Table__192.168.17.17_SPDK_KanpusEF_GajiKemandoran[[#This Row],[Premi]]</f>
        <v>1974701.0857142899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81727</v>
      </c>
      <c r="AD2439">
        <v>0</v>
      </c>
      <c r="AE2439">
        <v>18935</v>
      </c>
      <c r="AF2439">
        <v>0</v>
      </c>
      <c r="AG2439">
        <v>0</v>
      </c>
      <c r="AH2439">
        <v>0</v>
      </c>
      <c r="AI2439">
        <v>54750</v>
      </c>
      <c r="AJ2439">
        <v>155412</v>
      </c>
      <c r="AK2439" s="2">
        <v>1819289.0857142899</v>
      </c>
      <c r="AL2439" t="s">
        <v>4909</v>
      </c>
    </row>
    <row r="2440" spans="1:38" x14ac:dyDescent="0.25">
      <c r="A2440" t="s">
        <v>164</v>
      </c>
      <c r="B2440" s="1">
        <v>43496</v>
      </c>
      <c r="C2440" t="s">
        <v>36</v>
      </c>
      <c r="D2440" t="s">
        <v>587</v>
      </c>
      <c r="E2440" t="s">
        <v>622</v>
      </c>
      <c r="F2440" t="s">
        <v>8723</v>
      </c>
      <c r="G2440" t="s">
        <v>473</v>
      </c>
      <c r="H2440" t="s">
        <v>438</v>
      </c>
      <c r="I2440" t="s">
        <v>99</v>
      </c>
      <c r="J2440" t="s">
        <v>44</v>
      </c>
      <c r="K2440">
        <v>1974068.8307692299</v>
      </c>
      <c r="L2440">
        <v>25521021.969230801</v>
      </c>
      <c r="M2440">
        <v>0</v>
      </c>
      <c r="N2440">
        <v>-425184</v>
      </c>
      <c r="O2440">
        <v>0</v>
      </c>
      <c r="P2440" s="2">
        <v>1974068.8307692299</v>
      </c>
      <c r="Q2440">
        <v>0</v>
      </c>
      <c r="R2440">
        <v>0</v>
      </c>
      <c r="S2440">
        <f>+Table__192.168.17.17_SPDK_KanpusEF_GajiKemandoran[[#This Row],[GajiPokok]]+Table__192.168.17.17_SPDK_KanpusEF_GajiKemandoran[[#This Row],[Rapel]]+Table__192.168.17.17_SPDK_KanpusEF_GajiKemandoran[[#This Row],[Premi]]</f>
        <v>1974068.8307692299</v>
      </c>
      <c r="T2440">
        <v>0</v>
      </c>
      <c r="U2440">
        <v>0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84371</v>
      </c>
      <c r="AD2440">
        <v>0</v>
      </c>
      <c r="AE2440">
        <v>19828</v>
      </c>
      <c r="AF2440">
        <v>0</v>
      </c>
      <c r="AG2440">
        <v>0</v>
      </c>
      <c r="AH2440">
        <v>0</v>
      </c>
      <c r="AI2440">
        <v>390150</v>
      </c>
      <c r="AJ2440">
        <v>494349</v>
      </c>
      <c r="AK2440" s="2">
        <v>1479719.8307692299</v>
      </c>
      <c r="AL2440" t="s">
        <v>623</v>
      </c>
    </row>
    <row r="2441" spans="1:38" x14ac:dyDescent="0.25">
      <c r="A2441" t="s">
        <v>4460</v>
      </c>
      <c r="B2441" s="1">
        <v>43496</v>
      </c>
      <c r="C2441" t="s">
        <v>1811</v>
      </c>
      <c r="D2441" t="s">
        <v>4461</v>
      </c>
      <c r="E2441" t="s">
        <v>4691</v>
      </c>
      <c r="F2441" t="s">
        <v>15648</v>
      </c>
      <c r="G2441" t="s">
        <v>626</v>
      </c>
      <c r="H2441" t="s">
        <v>2273</v>
      </c>
      <c r="I2441" t="s">
        <v>109</v>
      </c>
      <c r="J2441" t="s">
        <v>44</v>
      </c>
      <c r="K2441">
        <v>2269325</v>
      </c>
      <c r="L2441">
        <v>29062740</v>
      </c>
      <c r="M2441">
        <v>0</v>
      </c>
      <c r="N2441">
        <v>-419244</v>
      </c>
      <c r="O2441">
        <v>0</v>
      </c>
      <c r="P2441" s="2">
        <v>1974000</v>
      </c>
      <c r="Q2441">
        <v>0</v>
      </c>
      <c r="R2441">
        <v>295325</v>
      </c>
      <c r="S2441">
        <f>+Table__192.168.17.17_SPDK_KanpusEF_GajiKemandoran[[#This Row],[GajiPokok]]+Table__192.168.17.17_SPDK_KanpusEF_GajiKemandoran[[#This Row],[Rapel]]+Table__192.168.17.17_SPDK_KanpusEF_GajiKemandoran[[#This Row],[Premi]]</f>
        <v>2269325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0</v>
      </c>
      <c r="AC2441">
        <v>83917</v>
      </c>
      <c r="AD2441">
        <v>0</v>
      </c>
      <c r="AE2441">
        <v>19166</v>
      </c>
      <c r="AF2441">
        <v>0</v>
      </c>
      <c r="AG2441">
        <v>0</v>
      </c>
      <c r="AH2441">
        <v>0</v>
      </c>
      <c r="AI2441">
        <v>1106000</v>
      </c>
      <c r="AJ2441">
        <v>1209083</v>
      </c>
      <c r="AK2441" s="2">
        <v>1060242</v>
      </c>
      <c r="AL2441" t="s">
        <v>4692</v>
      </c>
    </row>
    <row r="2442" spans="1:38" x14ac:dyDescent="0.25">
      <c r="A2442" t="s">
        <v>1967</v>
      </c>
      <c r="B2442" s="1">
        <v>43496</v>
      </c>
      <c r="C2442" t="s">
        <v>180</v>
      </c>
      <c r="D2442" t="s">
        <v>1968</v>
      </c>
      <c r="E2442" t="s">
        <v>2099</v>
      </c>
      <c r="F2442" t="s">
        <v>11770</v>
      </c>
      <c r="G2442" t="s">
        <v>11771</v>
      </c>
      <c r="H2442" t="s">
        <v>2273</v>
      </c>
      <c r="I2442" t="s">
        <v>109</v>
      </c>
      <c r="J2442" t="s">
        <v>44</v>
      </c>
      <c r="K2442">
        <v>2216198</v>
      </c>
      <c r="L2442">
        <v>27912696</v>
      </c>
      <c r="M2442">
        <v>0</v>
      </c>
      <c r="N2442">
        <v>-419244</v>
      </c>
      <c r="O2442">
        <v>0</v>
      </c>
      <c r="P2442" s="2">
        <v>1973998</v>
      </c>
      <c r="Q2442">
        <v>0</v>
      </c>
      <c r="R2442">
        <v>242200</v>
      </c>
      <c r="S2442">
        <f>+Table__192.168.17.17_SPDK_KanpusEF_GajiKemandoran[[#This Row],[GajiPokok]]+Table__192.168.17.17_SPDK_KanpusEF_GajiKemandoran[[#This Row],[Rapel]]+Table__192.168.17.17_SPDK_KanpusEF_GajiKemandoran[[#This Row],[Premi]]</f>
        <v>2216198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73240</v>
      </c>
      <c r="AD2442">
        <v>0</v>
      </c>
      <c r="AE2442">
        <v>19166</v>
      </c>
      <c r="AF2442">
        <v>0</v>
      </c>
      <c r="AG2442">
        <v>0</v>
      </c>
      <c r="AH2442">
        <v>0</v>
      </c>
      <c r="AI2442">
        <v>1134700</v>
      </c>
      <c r="AJ2442">
        <v>1227106</v>
      </c>
      <c r="AK2442" s="2">
        <v>989092</v>
      </c>
      <c r="AL2442" t="s">
        <v>2100</v>
      </c>
    </row>
    <row r="2443" spans="1:38" x14ac:dyDescent="0.25">
      <c r="A2443" t="s">
        <v>2685</v>
      </c>
      <c r="B2443" s="1">
        <v>43496</v>
      </c>
      <c r="C2443" t="s">
        <v>1473</v>
      </c>
      <c r="D2443" t="s">
        <v>2686</v>
      </c>
      <c r="E2443" t="s">
        <v>2794</v>
      </c>
      <c r="F2443" t="s">
        <v>12947</v>
      </c>
      <c r="G2443" t="s">
        <v>2715</v>
      </c>
      <c r="H2443" t="s">
        <v>438</v>
      </c>
      <c r="I2443" t="s">
        <v>109</v>
      </c>
      <c r="J2443" t="s">
        <v>44</v>
      </c>
      <c r="K2443">
        <v>1973631.9331103601</v>
      </c>
      <c r="L2443">
        <v>25434815.197324399</v>
      </c>
      <c r="M2443">
        <v>0</v>
      </c>
      <c r="N2443">
        <v>-419244</v>
      </c>
      <c r="O2443">
        <v>0</v>
      </c>
      <c r="P2443" s="2">
        <v>1973631.9331103601</v>
      </c>
      <c r="Q2443">
        <v>0</v>
      </c>
      <c r="R2443">
        <v>0</v>
      </c>
      <c r="S2443">
        <f>+Table__192.168.17.17_SPDK_KanpusEF_GajiKemandoran[[#This Row],[GajiPokok]]+Table__192.168.17.17_SPDK_KanpusEF_GajiKemandoran[[#This Row],[Rapel]]+Table__192.168.17.17_SPDK_KanpusEF_GajiKemandoran[[#This Row],[Premi]]</f>
        <v>1973631.9331103601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82259</v>
      </c>
      <c r="AD2443">
        <v>0</v>
      </c>
      <c r="AE2443">
        <v>19166</v>
      </c>
      <c r="AF2443">
        <v>0</v>
      </c>
      <c r="AG2443">
        <v>0</v>
      </c>
      <c r="AH2443">
        <v>596757</v>
      </c>
      <c r="AI2443">
        <v>24250</v>
      </c>
      <c r="AJ2443">
        <v>722432</v>
      </c>
      <c r="AK2443" s="2">
        <v>1251199.9331103601</v>
      </c>
      <c r="AL2443" t="s">
        <v>1025</v>
      </c>
    </row>
    <row r="2444" spans="1:38" x14ac:dyDescent="0.25">
      <c r="A2444" t="s">
        <v>36</v>
      </c>
      <c r="B2444" s="1">
        <v>43496</v>
      </c>
      <c r="C2444" t="s">
        <v>36</v>
      </c>
      <c r="D2444" t="s">
        <v>38</v>
      </c>
      <c r="E2444" t="s">
        <v>137</v>
      </c>
      <c r="F2444" t="s">
        <v>7983</v>
      </c>
      <c r="G2444" t="s">
        <v>1269</v>
      </c>
      <c r="H2444" t="s">
        <v>438</v>
      </c>
      <c r="I2444" t="s">
        <v>105</v>
      </c>
      <c r="J2444" t="s">
        <v>44</v>
      </c>
      <c r="K2444">
        <v>2954232.8</v>
      </c>
      <c r="L2444">
        <v>37280829.600000001</v>
      </c>
      <c r="M2444">
        <v>0</v>
      </c>
      <c r="N2444">
        <v>-422124</v>
      </c>
      <c r="O2444">
        <v>0</v>
      </c>
      <c r="P2444" s="2">
        <v>1973604.8</v>
      </c>
      <c r="Q2444">
        <v>980628</v>
      </c>
      <c r="R2444">
        <v>193401</v>
      </c>
      <c r="S2444">
        <f>+Table__192.168.17.17_SPDK_KanpusEF_GajiKemandoran[[#This Row],[GajiPokok]]+Table__192.168.17.17_SPDK_KanpusEF_GajiKemandoran[[#This Row],[Rapel]]+Table__192.168.17.17_SPDK_KanpusEF_GajiKemandoran[[#This Row],[Premi]]</f>
        <v>3147633.8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84101</v>
      </c>
      <c r="AD2444">
        <v>0</v>
      </c>
      <c r="AE2444">
        <v>19497</v>
      </c>
      <c r="AF2444">
        <v>0</v>
      </c>
      <c r="AG2444">
        <v>0</v>
      </c>
      <c r="AH2444">
        <v>0</v>
      </c>
      <c r="AI2444">
        <v>1110528</v>
      </c>
      <c r="AJ2444">
        <v>1214126</v>
      </c>
      <c r="AK2444" s="2">
        <v>1933507.7999999998</v>
      </c>
      <c r="AL2444" t="s">
        <v>138</v>
      </c>
    </row>
    <row r="2445" spans="1:38" x14ac:dyDescent="0.25">
      <c r="A2445" t="s">
        <v>1648</v>
      </c>
      <c r="B2445" s="1">
        <v>43496</v>
      </c>
      <c r="C2445" t="s">
        <v>180</v>
      </c>
      <c r="D2445" t="s">
        <v>1649</v>
      </c>
      <c r="E2445" t="s">
        <v>1731</v>
      </c>
      <c r="F2445" t="s">
        <v>11224</v>
      </c>
      <c r="G2445" t="s">
        <v>11225</v>
      </c>
      <c r="H2445" t="s">
        <v>438</v>
      </c>
      <c r="I2445" t="s">
        <v>8311</v>
      </c>
      <c r="J2445" t="s">
        <v>44</v>
      </c>
      <c r="K2445">
        <v>1973284.6923076899</v>
      </c>
      <c r="L2445">
        <v>24966188.307692301</v>
      </c>
      <c r="M2445">
        <v>0</v>
      </c>
      <c r="N2445">
        <v>-400332</v>
      </c>
      <c r="O2445">
        <v>0</v>
      </c>
      <c r="P2445" s="2">
        <v>1973284.6923076899</v>
      </c>
      <c r="Q2445">
        <v>0</v>
      </c>
      <c r="R2445">
        <v>0</v>
      </c>
      <c r="S2445">
        <f>+Table__192.168.17.17_SPDK_KanpusEF_GajiKemandoran[[#This Row],[GajiPokok]]+Table__192.168.17.17_SPDK_KanpusEF_GajiKemandoran[[#This Row],[Rapel]]+Table__192.168.17.17_SPDK_KanpusEF_GajiKemandoran[[#This Row],[Premi]]</f>
        <v>1973284.6923076899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70483</v>
      </c>
      <c r="AD2445">
        <v>0</v>
      </c>
      <c r="AE2445">
        <v>18360</v>
      </c>
      <c r="AF2445">
        <v>0</v>
      </c>
      <c r="AG2445">
        <v>0</v>
      </c>
      <c r="AH2445">
        <v>0</v>
      </c>
      <c r="AI2445">
        <v>82865</v>
      </c>
      <c r="AJ2445">
        <v>171708</v>
      </c>
      <c r="AK2445" s="2">
        <v>1801576.6923076899</v>
      </c>
      <c r="AL2445" t="s">
        <v>1732</v>
      </c>
    </row>
    <row r="2446" spans="1:38" x14ac:dyDescent="0.25">
      <c r="A2446" t="s">
        <v>5790</v>
      </c>
      <c r="B2446" s="1">
        <v>43496</v>
      </c>
      <c r="C2446" t="s">
        <v>36</v>
      </c>
      <c r="D2446" t="s">
        <v>5791</v>
      </c>
      <c r="E2446" t="s">
        <v>5847</v>
      </c>
      <c r="F2446" t="s">
        <v>17548</v>
      </c>
      <c r="G2446" t="s">
        <v>17549</v>
      </c>
      <c r="H2446" t="s">
        <v>438</v>
      </c>
      <c r="I2446" t="s">
        <v>8006</v>
      </c>
      <c r="J2446" t="s">
        <v>44</v>
      </c>
      <c r="K2446">
        <v>1972469.59503105</v>
      </c>
      <c r="L2446">
        <v>25896787.140372701</v>
      </c>
      <c r="M2446">
        <v>0</v>
      </c>
      <c r="N2446">
        <v>-402888</v>
      </c>
      <c r="O2446">
        <v>0</v>
      </c>
      <c r="P2446" s="2">
        <v>1972469.59503105</v>
      </c>
      <c r="Q2446">
        <v>0</v>
      </c>
      <c r="R2446">
        <v>0</v>
      </c>
      <c r="S2446">
        <f>+Table__192.168.17.17_SPDK_KanpusEF_GajiKemandoran[[#This Row],[GajiPokok]]+Table__192.168.17.17_SPDK_KanpusEF_GajiKemandoran[[#This Row],[Rapel]]+Table__192.168.17.17_SPDK_KanpusEF_GajiKemandoran[[#This Row],[Premi]]</f>
        <v>1972469.59503105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90224</v>
      </c>
      <c r="AD2446">
        <v>0</v>
      </c>
      <c r="AE2446">
        <v>18705</v>
      </c>
      <c r="AF2446">
        <v>0</v>
      </c>
      <c r="AG2446">
        <v>0</v>
      </c>
      <c r="AH2446">
        <v>0</v>
      </c>
      <c r="AI2446">
        <v>1116500</v>
      </c>
      <c r="AJ2446">
        <v>1225429</v>
      </c>
      <c r="AK2446" s="2">
        <v>747040.59503105003</v>
      </c>
      <c r="AL2446" t="s">
        <v>5848</v>
      </c>
    </row>
    <row r="2447" spans="1:38" x14ac:dyDescent="0.25">
      <c r="A2447" t="s">
        <v>164</v>
      </c>
      <c r="B2447" s="1">
        <v>43496</v>
      </c>
      <c r="C2447" t="s">
        <v>36</v>
      </c>
      <c r="D2447" t="s">
        <v>587</v>
      </c>
      <c r="E2447" t="s">
        <v>622</v>
      </c>
      <c r="F2447" t="s">
        <v>8748</v>
      </c>
      <c r="G2447" t="s">
        <v>8659</v>
      </c>
      <c r="H2447" t="s">
        <v>438</v>
      </c>
      <c r="I2447" t="s">
        <v>109</v>
      </c>
      <c r="J2447" t="s">
        <v>44</v>
      </c>
      <c r="K2447">
        <v>1972341.4615384601</v>
      </c>
      <c r="L2447">
        <v>25496213.538461499</v>
      </c>
      <c r="M2447">
        <v>0</v>
      </c>
      <c r="N2447">
        <v>-419244</v>
      </c>
      <c r="O2447">
        <v>0</v>
      </c>
      <c r="P2447" s="2">
        <v>1972341.4615384601</v>
      </c>
      <c r="Q2447">
        <v>0</v>
      </c>
      <c r="R2447">
        <v>0</v>
      </c>
      <c r="S2447">
        <f>+Table__192.168.17.17_SPDK_KanpusEF_GajiKemandoran[[#This Row],[GajiPokok]]+Table__192.168.17.17_SPDK_KanpusEF_GajiKemandoran[[#This Row],[Rapel]]+Table__192.168.17.17_SPDK_KanpusEF_GajiKemandoran[[#This Row],[Premi]]</f>
        <v>1972341.4615384601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83861</v>
      </c>
      <c r="AD2447">
        <v>0</v>
      </c>
      <c r="AE2447">
        <v>19166</v>
      </c>
      <c r="AF2447">
        <v>0</v>
      </c>
      <c r="AG2447">
        <v>0</v>
      </c>
      <c r="AH2447">
        <v>486361</v>
      </c>
      <c r="AI2447">
        <v>915150</v>
      </c>
      <c r="AJ2447">
        <v>1504538</v>
      </c>
      <c r="AK2447" s="2">
        <v>467803.46153846011</v>
      </c>
      <c r="AL2447" t="s">
        <v>623</v>
      </c>
    </row>
    <row r="2448" spans="1:38" x14ac:dyDescent="0.25">
      <c r="A2448" t="s">
        <v>492</v>
      </c>
      <c r="B2448" s="1">
        <v>43496</v>
      </c>
      <c r="C2448" t="s">
        <v>479</v>
      </c>
      <c r="D2448" t="s">
        <v>1169</v>
      </c>
      <c r="E2448" t="s">
        <v>1336</v>
      </c>
      <c r="F2448" t="s">
        <v>10322</v>
      </c>
      <c r="G2448" t="s">
        <v>7969</v>
      </c>
      <c r="H2448" t="s">
        <v>438</v>
      </c>
      <c r="I2448" t="s">
        <v>7908</v>
      </c>
      <c r="J2448" t="s">
        <v>44</v>
      </c>
      <c r="K2448">
        <v>1972130</v>
      </c>
      <c r="L2448">
        <v>25477116</v>
      </c>
      <c r="M2448">
        <v>0</v>
      </c>
      <c r="N2448">
        <v>-406020</v>
      </c>
      <c r="O2448">
        <v>0</v>
      </c>
      <c r="P2448" s="2">
        <v>1972130</v>
      </c>
      <c r="Q2448">
        <v>0</v>
      </c>
      <c r="R2448">
        <v>0</v>
      </c>
      <c r="S2448">
        <f>+Table__192.168.17.17_SPDK_KanpusEF_GajiKemandoran[[#This Row],[GajiPokok]]+Table__192.168.17.17_SPDK_KanpusEF_GajiKemandoran[[#This Row],[Rapel]]+Table__192.168.17.17_SPDK_KanpusEF_GajiKemandoran[[#This Row],[Premi]]</f>
        <v>1972130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81791</v>
      </c>
      <c r="AD2448">
        <v>0</v>
      </c>
      <c r="AE2448">
        <v>19050</v>
      </c>
      <c r="AF2448">
        <v>0</v>
      </c>
      <c r="AG2448">
        <v>0</v>
      </c>
      <c r="AH2448">
        <v>0</v>
      </c>
      <c r="AI2448">
        <v>1226964</v>
      </c>
      <c r="AJ2448">
        <v>1327805</v>
      </c>
      <c r="AK2448" s="2">
        <v>644325</v>
      </c>
      <c r="AL2448" t="s">
        <v>1337</v>
      </c>
    </row>
    <row r="2449" spans="1:38" x14ac:dyDescent="0.25">
      <c r="A2449" t="s">
        <v>2889</v>
      </c>
      <c r="B2449" s="1">
        <v>43496</v>
      </c>
      <c r="C2449" t="s">
        <v>180</v>
      </c>
      <c r="D2449" t="s">
        <v>2890</v>
      </c>
      <c r="E2449" t="s">
        <v>2982</v>
      </c>
      <c r="F2449" t="s">
        <v>13246</v>
      </c>
      <c r="G2449" t="s">
        <v>13247</v>
      </c>
      <c r="H2449" t="s">
        <v>438</v>
      </c>
      <c r="I2449" t="s">
        <v>8006</v>
      </c>
      <c r="J2449" t="s">
        <v>44</v>
      </c>
      <c r="K2449">
        <v>1971596.27692308</v>
      </c>
      <c r="L2449">
        <v>25391667.323077001</v>
      </c>
      <c r="M2449">
        <v>0</v>
      </c>
      <c r="N2449">
        <v>-402888</v>
      </c>
      <c r="O2449">
        <v>0</v>
      </c>
      <c r="P2449" s="2">
        <v>1971596.27692308</v>
      </c>
      <c r="Q2449">
        <v>0</v>
      </c>
      <c r="R2449">
        <v>0</v>
      </c>
      <c r="S2449">
        <f>+Table__192.168.17.17_SPDK_KanpusEF_GajiKemandoran[[#This Row],[GajiPokok]]+Table__192.168.17.17_SPDK_KanpusEF_GajiKemandoran[[#This Row],[Rapel]]+Table__192.168.17.17_SPDK_KanpusEF_GajiKemandoran[[#This Row],[Premi]]</f>
        <v>1971596.27692308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79919</v>
      </c>
      <c r="AD2449">
        <v>0</v>
      </c>
      <c r="AE2449">
        <v>18705</v>
      </c>
      <c r="AF2449">
        <v>0</v>
      </c>
      <c r="AG2449">
        <v>0</v>
      </c>
      <c r="AH2449">
        <v>0</v>
      </c>
      <c r="AI2449">
        <v>15000</v>
      </c>
      <c r="AJ2449">
        <v>113624</v>
      </c>
      <c r="AK2449" s="2">
        <v>1857972.27692308</v>
      </c>
      <c r="AL2449" t="s">
        <v>2983</v>
      </c>
    </row>
    <row r="2450" spans="1:38" x14ac:dyDescent="0.25">
      <c r="A2450" t="s">
        <v>492</v>
      </c>
      <c r="B2450" s="1">
        <v>43496</v>
      </c>
      <c r="C2450" t="s">
        <v>36</v>
      </c>
      <c r="D2450" t="s">
        <v>1169</v>
      </c>
      <c r="E2450" t="s">
        <v>1247</v>
      </c>
      <c r="F2450" t="s">
        <v>9839</v>
      </c>
      <c r="G2450" t="s">
        <v>9840</v>
      </c>
      <c r="H2450" t="s">
        <v>438</v>
      </c>
      <c r="I2450" t="s">
        <v>7908</v>
      </c>
      <c r="J2450" t="s">
        <v>44</v>
      </c>
      <c r="K2450">
        <v>1971154</v>
      </c>
      <c r="L2450">
        <v>25465404</v>
      </c>
      <c r="M2450">
        <v>0</v>
      </c>
      <c r="N2450">
        <v>-406020</v>
      </c>
      <c r="O2450">
        <v>0</v>
      </c>
      <c r="P2450" s="2">
        <v>1971154</v>
      </c>
      <c r="Q2450">
        <v>0</v>
      </c>
      <c r="R2450">
        <v>0</v>
      </c>
      <c r="S2450">
        <f>+Table__192.168.17.17_SPDK_KanpusEF_GajiKemandoran[[#This Row],[GajiPokok]]+Table__192.168.17.17_SPDK_KanpusEF_GajiKemandoran[[#This Row],[Rapel]]+Table__192.168.17.17_SPDK_KanpusEF_GajiKemandoran[[#This Row],[Premi]]</f>
        <v>1971154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81791</v>
      </c>
      <c r="AD2450">
        <v>0</v>
      </c>
      <c r="AE2450">
        <v>19050</v>
      </c>
      <c r="AF2450">
        <v>0</v>
      </c>
      <c r="AG2450">
        <v>0</v>
      </c>
      <c r="AH2450">
        <v>0</v>
      </c>
      <c r="AI2450">
        <v>122740</v>
      </c>
      <c r="AJ2450">
        <v>223581</v>
      </c>
      <c r="AK2450" s="2">
        <v>1747573</v>
      </c>
      <c r="AL2450" t="s">
        <v>1248</v>
      </c>
    </row>
    <row r="2451" spans="1:38" x14ac:dyDescent="0.25">
      <c r="A2451" t="s">
        <v>492</v>
      </c>
      <c r="B2451" s="1">
        <v>43496</v>
      </c>
      <c r="C2451" t="s">
        <v>36</v>
      </c>
      <c r="D2451" t="s">
        <v>1169</v>
      </c>
      <c r="E2451" t="s">
        <v>1247</v>
      </c>
      <c r="F2451" t="s">
        <v>9848</v>
      </c>
      <c r="G2451" t="s">
        <v>1532</v>
      </c>
      <c r="H2451" t="s">
        <v>7934</v>
      </c>
      <c r="I2451" t="s">
        <v>7908</v>
      </c>
      <c r="J2451" t="s">
        <v>44</v>
      </c>
      <c r="K2451">
        <v>1971154</v>
      </c>
      <c r="L2451">
        <v>25465404</v>
      </c>
      <c r="M2451">
        <v>0</v>
      </c>
      <c r="N2451">
        <v>-406020</v>
      </c>
      <c r="O2451">
        <v>0</v>
      </c>
      <c r="P2451" s="2">
        <v>1971154</v>
      </c>
      <c r="Q2451">
        <v>0</v>
      </c>
      <c r="R2451">
        <v>0</v>
      </c>
      <c r="S2451">
        <f>+Table__192.168.17.17_SPDK_KanpusEF_GajiKemandoran[[#This Row],[GajiPokok]]+Table__192.168.17.17_SPDK_KanpusEF_GajiKemandoran[[#This Row],[Rapel]]+Table__192.168.17.17_SPDK_KanpusEF_GajiKemandoran[[#This Row],[Premi]]</f>
        <v>1971154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81791</v>
      </c>
      <c r="AD2451">
        <v>0</v>
      </c>
      <c r="AE2451">
        <v>19050</v>
      </c>
      <c r="AF2451">
        <v>0</v>
      </c>
      <c r="AG2451">
        <v>0</v>
      </c>
      <c r="AH2451">
        <v>0</v>
      </c>
      <c r="AI2451">
        <v>122740</v>
      </c>
      <c r="AJ2451">
        <v>223581</v>
      </c>
      <c r="AK2451" s="2">
        <v>1747573</v>
      </c>
      <c r="AL2451" t="s">
        <v>1248</v>
      </c>
    </row>
    <row r="2452" spans="1:38" x14ac:dyDescent="0.25">
      <c r="A2452" t="s">
        <v>7567</v>
      </c>
      <c r="B2452" s="1">
        <v>43496</v>
      </c>
      <c r="C2452" t="s">
        <v>36</v>
      </c>
      <c r="D2452" t="s">
        <v>7568</v>
      </c>
      <c r="E2452" t="s">
        <v>7614</v>
      </c>
      <c r="F2452" t="s">
        <v>19940</v>
      </c>
      <c r="G2452" t="s">
        <v>19941</v>
      </c>
      <c r="H2452" t="s">
        <v>2273</v>
      </c>
      <c r="I2452" t="s">
        <v>105</v>
      </c>
      <c r="J2452" t="s">
        <v>44</v>
      </c>
      <c r="K2452">
        <v>2757756</v>
      </c>
      <c r="L2452">
        <v>34874124</v>
      </c>
      <c r="M2452">
        <v>0</v>
      </c>
      <c r="N2452">
        <v>-422124</v>
      </c>
      <c r="O2452">
        <v>0</v>
      </c>
      <c r="P2452" s="2">
        <v>1971006</v>
      </c>
      <c r="Q2452">
        <v>0</v>
      </c>
      <c r="R2452">
        <v>786750</v>
      </c>
      <c r="S2452">
        <f>+Table__192.168.17.17_SPDK_KanpusEF_GajiKemandoran[[#This Row],[GajiPokok]]+Table__192.168.17.17_SPDK_KanpusEF_GajiKemandoran[[#This Row],[Rapel]]+Table__192.168.17.17_SPDK_KanpusEF_GajiKemandoran[[#This Row],[Premi]]</f>
        <v>2757756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83080</v>
      </c>
      <c r="AD2452">
        <v>0</v>
      </c>
      <c r="AE2452">
        <v>19497</v>
      </c>
      <c r="AF2452">
        <v>0</v>
      </c>
      <c r="AG2452">
        <v>0</v>
      </c>
      <c r="AH2452">
        <v>0</v>
      </c>
      <c r="AI2452">
        <v>147250</v>
      </c>
      <c r="AJ2452">
        <v>249827</v>
      </c>
      <c r="AK2452" s="2">
        <v>2507929</v>
      </c>
      <c r="AL2452" t="s">
        <v>7615</v>
      </c>
    </row>
    <row r="2453" spans="1:38" x14ac:dyDescent="0.25">
      <c r="A2453" t="s">
        <v>760</v>
      </c>
      <c r="B2453" s="1">
        <v>43496</v>
      </c>
      <c r="C2453" t="s">
        <v>142</v>
      </c>
      <c r="D2453" t="s">
        <v>2323</v>
      </c>
      <c r="E2453" t="s">
        <v>2384</v>
      </c>
      <c r="F2453" t="s">
        <v>12102</v>
      </c>
      <c r="G2453" t="s">
        <v>12103</v>
      </c>
      <c r="H2453" t="s">
        <v>2273</v>
      </c>
      <c r="I2453" t="s">
        <v>109</v>
      </c>
      <c r="J2453" t="s">
        <v>44</v>
      </c>
      <c r="K2453">
        <v>2525448</v>
      </c>
      <c r="L2453">
        <v>31623696</v>
      </c>
      <c r="M2453">
        <v>0</v>
      </c>
      <c r="N2453">
        <v>-419244</v>
      </c>
      <c r="O2453">
        <v>0</v>
      </c>
      <c r="P2453" s="2">
        <v>1970998</v>
      </c>
      <c r="Q2453">
        <v>0</v>
      </c>
      <c r="R2453">
        <v>554450</v>
      </c>
      <c r="S2453">
        <f>+Table__192.168.17.17_SPDK_KanpusEF_GajiKemandoran[[#This Row],[GajiPokok]]+Table__192.168.17.17_SPDK_KanpusEF_GajiKemandoran[[#This Row],[Rapel]]+Table__192.168.17.17_SPDK_KanpusEF_GajiKemandoran[[#This Row],[Premi]]</f>
        <v>2525448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73240</v>
      </c>
      <c r="AD2453">
        <v>0</v>
      </c>
      <c r="AE2453">
        <v>19166</v>
      </c>
      <c r="AF2453">
        <v>0</v>
      </c>
      <c r="AG2453">
        <v>0</v>
      </c>
      <c r="AH2453">
        <v>0</v>
      </c>
      <c r="AI2453">
        <v>841250</v>
      </c>
      <c r="AJ2453">
        <v>933656</v>
      </c>
      <c r="AK2453" s="2">
        <v>1591792</v>
      </c>
      <c r="AL2453" t="s">
        <v>2385</v>
      </c>
    </row>
    <row r="2454" spans="1:38" x14ac:dyDescent="0.25">
      <c r="A2454" t="s">
        <v>164</v>
      </c>
      <c r="B2454" s="1">
        <v>43496</v>
      </c>
      <c r="C2454" t="s">
        <v>164</v>
      </c>
      <c r="D2454" t="s">
        <v>587</v>
      </c>
      <c r="E2454" t="s">
        <v>700</v>
      </c>
      <c r="F2454" t="s">
        <v>8912</v>
      </c>
      <c r="G2454" t="s">
        <v>1227</v>
      </c>
      <c r="H2454" t="s">
        <v>438</v>
      </c>
      <c r="I2454" t="s">
        <v>7908</v>
      </c>
      <c r="J2454" t="s">
        <v>44</v>
      </c>
      <c r="K2454">
        <v>2905639.7053758199</v>
      </c>
      <c r="L2454">
        <v>36679232.464509897</v>
      </c>
      <c r="M2454">
        <v>0</v>
      </c>
      <c r="N2454">
        <v>-406020</v>
      </c>
      <c r="O2454">
        <v>0</v>
      </c>
      <c r="P2454" s="2">
        <v>1970991.7053758199</v>
      </c>
      <c r="Q2454">
        <v>0</v>
      </c>
      <c r="R2454">
        <v>934648</v>
      </c>
      <c r="S2454">
        <f>+Table__192.168.17.17_SPDK_KanpusEF_GajiKemandoran[[#This Row],[GajiPokok]]+Table__192.168.17.17_SPDK_KanpusEF_GajiKemandoran[[#This Row],[Rapel]]+Table__192.168.17.17_SPDK_KanpusEF_GajiKemandoran[[#This Row],[Premi]]</f>
        <v>2905639.7053758199</v>
      </c>
      <c r="T2454">
        <v>0</v>
      </c>
      <c r="U2454">
        <v>0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81791</v>
      </c>
      <c r="AD2454">
        <v>0</v>
      </c>
      <c r="AE2454">
        <v>19050</v>
      </c>
      <c r="AF2454">
        <v>0</v>
      </c>
      <c r="AG2454">
        <v>0</v>
      </c>
      <c r="AH2454">
        <v>0</v>
      </c>
      <c r="AI2454">
        <v>1122748</v>
      </c>
      <c r="AJ2454">
        <v>1223589</v>
      </c>
      <c r="AK2454" s="2">
        <v>1682050.7053758199</v>
      </c>
      <c r="AL2454" t="s">
        <v>543</v>
      </c>
    </row>
    <row r="2455" spans="1:38" x14ac:dyDescent="0.25">
      <c r="A2455" t="s">
        <v>6312</v>
      </c>
      <c r="B2455" s="1">
        <v>43496</v>
      </c>
      <c r="C2455" t="s">
        <v>142</v>
      </c>
      <c r="D2455" t="s">
        <v>6313</v>
      </c>
      <c r="E2455" t="s">
        <v>6402</v>
      </c>
      <c r="F2455" t="s">
        <v>18752</v>
      </c>
      <c r="G2455" t="s">
        <v>18753</v>
      </c>
      <c r="H2455" t="s">
        <v>2273</v>
      </c>
      <c r="I2455" t="s">
        <v>99</v>
      </c>
      <c r="J2455" t="s">
        <v>44</v>
      </c>
      <c r="K2455">
        <v>1970057</v>
      </c>
      <c r="L2455">
        <v>25205484</v>
      </c>
      <c r="M2455">
        <v>0</v>
      </c>
      <c r="N2455">
        <v>-425184</v>
      </c>
      <c r="O2455">
        <v>0</v>
      </c>
      <c r="P2455" s="2">
        <v>1970057</v>
      </c>
      <c r="Q2455">
        <v>0</v>
      </c>
      <c r="R2455">
        <v>89400</v>
      </c>
      <c r="S2455">
        <f>+Table__192.168.17.17_SPDK_KanpusEF_GajiKemandoran[[#This Row],[GajiPokok]]+Table__192.168.17.17_SPDK_KanpusEF_GajiKemandoran[[#This Row],[Rapel]]+Table__192.168.17.17_SPDK_KanpusEF_GajiKemandoran[[#This Row],[Premi]]</f>
        <v>2059457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78800</v>
      </c>
      <c r="AD2455">
        <v>0</v>
      </c>
      <c r="AE2455">
        <v>19828</v>
      </c>
      <c r="AF2455">
        <v>0</v>
      </c>
      <c r="AG2455">
        <v>0</v>
      </c>
      <c r="AH2455">
        <v>0</v>
      </c>
      <c r="AI2455">
        <v>1036500</v>
      </c>
      <c r="AJ2455">
        <v>1135128</v>
      </c>
      <c r="AK2455" s="2">
        <v>924329</v>
      </c>
      <c r="AL2455" t="s">
        <v>6403</v>
      </c>
    </row>
    <row r="2456" spans="1:38" x14ac:dyDescent="0.25">
      <c r="A2456" t="s">
        <v>4823</v>
      </c>
      <c r="B2456" s="1">
        <v>43496</v>
      </c>
      <c r="C2456" t="s">
        <v>180</v>
      </c>
      <c r="D2456" t="s">
        <v>4824</v>
      </c>
      <c r="E2456" t="s">
        <v>4945</v>
      </c>
      <c r="F2456" t="s">
        <v>16024</v>
      </c>
      <c r="G2456" t="s">
        <v>16025</v>
      </c>
      <c r="H2456" t="s">
        <v>438</v>
      </c>
      <c r="I2456" t="s">
        <v>7911</v>
      </c>
      <c r="J2456" t="s">
        <v>44</v>
      </c>
      <c r="K2456">
        <v>1969843.5538461499</v>
      </c>
      <c r="L2456">
        <v>25451442.6461538</v>
      </c>
      <c r="M2456">
        <v>0</v>
      </c>
      <c r="N2456">
        <v>-404784</v>
      </c>
      <c r="O2456">
        <v>0</v>
      </c>
      <c r="P2456" s="2">
        <v>1969843.5538461499</v>
      </c>
      <c r="Q2456">
        <v>0</v>
      </c>
      <c r="R2456">
        <v>0</v>
      </c>
      <c r="S2456">
        <f>+Table__192.168.17.17_SPDK_KanpusEF_GajiKemandoran[[#This Row],[GajiPokok]]+Table__192.168.17.17_SPDK_KanpusEF_GajiKemandoran[[#This Row],[Rapel]]+Table__192.168.17.17_SPDK_KanpusEF_GajiKemandoran[[#This Row],[Premi]]</f>
        <v>1969843.5538461499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81727</v>
      </c>
      <c r="AD2456">
        <v>0</v>
      </c>
      <c r="AE2456">
        <v>18935</v>
      </c>
      <c r="AF2456">
        <v>0</v>
      </c>
      <c r="AG2456">
        <v>0</v>
      </c>
      <c r="AH2456">
        <v>703548</v>
      </c>
      <c r="AI2456">
        <v>53250</v>
      </c>
      <c r="AJ2456">
        <v>857460</v>
      </c>
      <c r="AK2456" s="2">
        <v>1112383.5538461499</v>
      </c>
      <c r="AL2456" t="s">
        <v>4946</v>
      </c>
    </row>
    <row r="2457" spans="1:38" x14ac:dyDescent="0.25">
      <c r="A2457" t="s">
        <v>164</v>
      </c>
      <c r="B2457" s="1">
        <v>43496</v>
      </c>
      <c r="C2457" t="s">
        <v>142</v>
      </c>
      <c r="D2457" t="s">
        <v>587</v>
      </c>
      <c r="E2457" t="s">
        <v>662</v>
      </c>
      <c r="F2457" t="s">
        <v>8798</v>
      </c>
      <c r="G2457" t="s">
        <v>7977</v>
      </c>
      <c r="H2457" t="s">
        <v>438</v>
      </c>
      <c r="I2457" t="s">
        <v>99</v>
      </c>
      <c r="J2457" t="s">
        <v>44</v>
      </c>
      <c r="K2457">
        <v>2833931.5409230799</v>
      </c>
      <c r="L2457">
        <v>35839374.491076902</v>
      </c>
      <c r="M2457">
        <v>0</v>
      </c>
      <c r="N2457">
        <v>-425184</v>
      </c>
      <c r="O2457">
        <v>0</v>
      </c>
      <c r="P2457" s="2">
        <v>1969298.5409230799</v>
      </c>
      <c r="Q2457">
        <v>0</v>
      </c>
      <c r="R2457">
        <v>864633</v>
      </c>
      <c r="S2457">
        <f>+Table__192.168.17.17_SPDK_KanpusEF_GajiKemandoran[[#This Row],[GajiPokok]]+Table__192.168.17.17_SPDK_KanpusEF_GajiKemandoran[[#This Row],[Rapel]]+Table__192.168.17.17_SPDK_KanpusEF_GajiKemandoran[[#This Row],[Premi]]</f>
        <v>2833931.5409230799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84371</v>
      </c>
      <c r="AD2457">
        <v>0</v>
      </c>
      <c r="AE2457">
        <v>19828</v>
      </c>
      <c r="AF2457">
        <v>0</v>
      </c>
      <c r="AG2457">
        <v>0</v>
      </c>
      <c r="AH2457">
        <v>0</v>
      </c>
      <c r="AI2457">
        <v>1073583</v>
      </c>
      <c r="AJ2457">
        <v>1177782</v>
      </c>
      <c r="AK2457" s="2">
        <v>1656149.5409230799</v>
      </c>
      <c r="AL2457" t="s">
        <v>663</v>
      </c>
    </row>
    <row r="2458" spans="1:38" x14ac:dyDescent="0.25">
      <c r="A2458" t="s">
        <v>4322</v>
      </c>
      <c r="B2458" s="1">
        <v>43496</v>
      </c>
      <c r="C2458" t="s">
        <v>36</v>
      </c>
      <c r="D2458" t="s">
        <v>4324</v>
      </c>
      <c r="E2458" t="s">
        <v>14927</v>
      </c>
      <c r="F2458" t="s">
        <v>14952</v>
      </c>
      <c r="G2458" t="s">
        <v>14953</v>
      </c>
      <c r="H2458" t="s">
        <v>438</v>
      </c>
      <c r="I2458" t="s">
        <v>7911</v>
      </c>
      <c r="J2458" t="s">
        <v>44</v>
      </c>
      <c r="K2458">
        <v>1981790.3529411801</v>
      </c>
      <c r="L2458">
        <v>25592080.2352941</v>
      </c>
      <c r="M2458">
        <v>0</v>
      </c>
      <c r="N2458">
        <v>-404784</v>
      </c>
      <c r="O2458">
        <v>0</v>
      </c>
      <c r="P2458" s="2">
        <v>1969290.3529411801</v>
      </c>
      <c r="Q2458">
        <v>12500</v>
      </c>
      <c r="R2458">
        <v>0</v>
      </c>
      <c r="S2458">
        <f>+Table__192.168.17.17_SPDK_KanpusEF_GajiKemandoran[[#This Row],[GajiPokok]]+Table__192.168.17.17_SPDK_KanpusEF_GajiKemandoran[[#This Row],[Rapel]]+Table__192.168.17.17_SPDK_KanpusEF_GajiKemandoran[[#This Row],[Premi]]</f>
        <v>1981790.3529411801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81671</v>
      </c>
      <c r="AD2458">
        <v>0</v>
      </c>
      <c r="AE2458">
        <v>18935</v>
      </c>
      <c r="AF2458">
        <v>0</v>
      </c>
      <c r="AG2458">
        <v>0</v>
      </c>
      <c r="AH2458">
        <v>0</v>
      </c>
      <c r="AI2458">
        <v>884244</v>
      </c>
      <c r="AJ2458">
        <v>984850</v>
      </c>
      <c r="AK2458" s="2">
        <v>996940.35294118011</v>
      </c>
      <c r="AL2458" t="s">
        <v>1246</v>
      </c>
    </row>
    <row r="2459" spans="1:38" x14ac:dyDescent="0.25">
      <c r="A2459" t="s">
        <v>5790</v>
      </c>
      <c r="B2459" s="1">
        <v>43496</v>
      </c>
      <c r="C2459" t="s">
        <v>36</v>
      </c>
      <c r="D2459" t="s">
        <v>5791</v>
      </c>
      <c r="E2459" t="s">
        <v>5847</v>
      </c>
      <c r="F2459" t="s">
        <v>17504</v>
      </c>
      <c r="G2459" t="s">
        <v>17505</v>
      </c>
      <c r="H2459" t="s">
        <v>438</v>
      </c>
      <c r="I2459" t="s">
        <v>7911</v>
      </c>
      <c r="J2459" t="s">
        <v>44</v>
      </c>
      <c r="K2459">
        <v>1968952.0617295699</v>
      </c>
      <c r="L2459">
        <v>25855776.740754899</v>
      </c>
      <c r="M2459">
        <v>0</v>
      </c>
      <c r="N2459">
        <v>-404784</v>
      </c>
      <c r="O2459">
        <v>0</v>
      </c>
      <c r="P2459" s="2">
        <v>1968952.0617295699</v>
      </c>
      <c r="Q2459">
        <v>0</v>
      </c>
      <c r="R2459">
        <v>0</v>
      </c>
      <c r="S2459">
        <f>+Table__192.168.17.17_SPDK_KanpusEF_GajiKemandoran[[#This Row],[GajiPokok]]+Table__192.168.17.17_SPDK_KanpusEF_GajiKemandoran[[#This Row],[Rapel]]+Table__192.168.17.17_SPDK_KanpusEF_GajiKemandoran[[#This Row],[Premi]]</f>
        <v>1968952.0617295699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90374</v>
      </c>
      <c r="AD2459">
        <v>0</v>
      </c>
      <c r="AE2459">
        <v>18935</v>
      </c>
      <c r="AF2459">
        <v>0</v>
      </c>
      <c r="AG2459">
        <v>0</v>
      </c>
      <c r="AH2459">
        <v>541690</v>
      </c>
      <c r="AI2459">
        <v>374000</v>
      </c>
      <c r="AJ2459">
        <v>1024999</v>
      </c>
      <c r="AK2459" s="2">
        <v>943953.06172956992</v>
      </c>
      <c r="AL2459" t="s">
        <v>5848</v>
      </c>
    </row>
    <row r="2460" spans="1:38" x14ac:dyDescent="0.25">
      <c r="A2460" t="s">
        <v>4823</v>
      </c>
      <c r="B2460" s="1">
        <v>43496</v>
      </c>
      <c r="C2460" t="s">
        <v>180</v>
      </c>
      <c r="D2460" t="s">
        <v>4824</v>
      </c>
      <c r="E2460" t="s">
        <v>4933</v>
      </c>
      <c r="F2460" t="s">
        <v>16066</v>
      </c>
      <c r="G2460" t="s">
        <v>10270</v>
      </c>
      <c r="H2460" t="s">
        <v>438</v>
      </c>
      <c r="I2460" t="s">
        <v>7913</v>
      </c>
      <c r="J2460" t="s">
        <v>44</v>
      </c>
      <c r="K2460">
        <v>1968790.9450549399</v>
      </c>
      <c r="L2460">
        <v>25438091.340659302</v>
      </c>
      <c r="M2460">
        <v>0</v>
      </c>
      <c r="N2460">
        <v>-403752</v>
      </c>
      <c r="O2460">
        <v>0</v>
      </c>
      <c r="P2460" s="2">
        <v>1968790.9450549399</v>
      </c>
      <c r="Q2460">
        <v>0</v>
      </c>
      <c r="R2460">
        <v>0</v>
      </c>
      <c r="S2460">
        <f>+Table__192.168.17.17_SPDK_KanpusEF_GajiKemandoran[[#This Row],[GajiPokok]]+Table__192.168.17.17_SPDK_KanpusEF_GajiKemandoran[[#This Row],[Rapel]]+Table__192.168.17.17_SPDK_KanpusEF_GajiKemandoran[[#This Row],[Premi]]</f>
        <v>1968790.9450549399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81637</v>
      </c>
      <c r="AD2460">
        <v>0</v>
      </c>
      <c r="AE2460">
        <v>18820</v>
      </c>
      <c r="AF2460">
        <v>0</v>
      </c>
      <c r="AG2460">
        <v>0</v>
      </c>
      <c r="AH2460">
        <v>893795</v>
      </c>
      <c r="AI2460">
        <v>48650</v>
      </c>
      <c r="AJ2460">
        <v>1042902</v>
      </c>
      <c r="AK2460" s="2">
        <v>925888.94505493995</v>
      </c>
      <c r="AL2460" t="s">
        <v>829</v>
      </c>
    </row>
    <row r="2461" spans="1:38" x14ac:dyDescent="0.25">
      <c r="A2461" t="s">
        <v>7409</v>
      </c>
      <c r="B2461" s="1">
        <v>43496</v>
      </c>
      <c r="C2461" t="s">
        <v>196</v>
      </c>
      <c r="D2461" t="s">
        <v>7410</v>
      </c>
      <c r="E2461" t="s">
        <v>7442</v>
      </c>
      <c r="F2461" t="s">
        <v>19748</v>
      </c>
      <c r="G2461" t="s">
        <v>19749</v>
      </c>
      <c r="H2461" t="s">
        <v>509</v>
      </c>
      <c r="I2461" t="s">
        <v>365</v>
      </c>
      <c r="J2461" t="s">
        <v>44</v>
      </c>
      <c r="K2461">
        <v>3544335</v>
      </c>
      <c r="L2461">
        <v>44220696</v>
      </c>
      <c r="M2461">
        <v>0</v>
      </c>
      <c r="N2461">
        <v>-471852</v>
      </c>
      <c r="O2461">
        <v>0</v>
      </c>
      <c r="P2461" s="2">
        <v>1968356</v>
      </c>
      <c r="Q2461">
        <v>0</v>
      </c>
      <c r="R2461">
        <v>1575979</v>
      </c>
      <c r="S2461">
        <f>+Table__192.168.17.17_SPDK_KanpusEF_GajiKemandoran[[#This Row],[GajiPokok]]+Table__192.168.17.17_SPDK_KanpusEF_GajiKemandoran[[#This Row],[Rapel]]+Table__192.168.17.17_SPDK_KanpusEF_GajiKemandoran[[#This Row],[Premi]]</f>
        <v>3544335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86180</v>
      </c>
      <c r="AD2461">
        <v>0</v>
      </c>
      <c r="AE2461">
        <v>22479</v>
      </c>
      <c r="AF2461">
        <v>0</v>
      </c>
      <c r="AG2461">
        <v>0</v>
      </c>
      <c r="AH2461">
        <v>491690</v>
      </c>
      <c r="AI2461">
        <v>821500</v>
      </c>
      <c r="AJ2461">
        <v>1421849</v>
      </c>
      <c r="AK2461" s="2">
        <v>2122486</v>
      </c>
      <c r="AL2461" t="s">
        <v>7443</v>
      </c>
    </row>
    <row r="2462" spans="1:38" x14ac:dyDescent="0.25">
      <c r="A2462" t="s">
        <v>1473</v>
      </c>
      <c r="B2462" s="1">
        <v>43496</v>
      </c>
      <c r="C2462" t="s">
        <v>164</v>
      </c>
      <c r="D2462" t="s">
        <v>1474</v>
      </c>
      <c r="E2462" t="s">
        <v>10691</v>
      </c>
      <c r="F2462" t="s">
        <v>10753</v>
      </c>
      <c r="G2462" t="s">
        <v>10754</v>
      </c>
      <c r="H2462" t="s">
        <v>438</v>
      </c>
      <c r="I2462" t="s">
        <v>7911</v>
      </c>
      <c r="J2462" t="s">
        <v>44</v>
      </c>
      <c r="K2462">
        <v>1968119.8</v>
      </c>
      <c r="L2462">
        <v>24906849.600000001</v>
      </c>
      <c r="M2462">
        <v>0</v>
      </c>
      <c r="N2462">
        <v>-404784</v>
      </c>
      <c r="O2462">
        <v>0</v>
      </c>
      <c r="P2462" s="2">
        <v>1968119.8</v>
      </c>
      <c r="Q2462">
        <v>0</v>
      </c>
      <c r="R2462">
        <v>0</v>
      </c>
      <c r="S2462">
        <f>+Table__192.168.17.17_SPDK_KanpusEF_GajiKemandoran[[#This Row],[GajiPokok]]+Table__192.168.17.17_SPDK_KanpusEF_GajiKemandoran[[#This Row],[Rapel]]+Table__192.168.17.17_SPDK_KanpusEF_GajiKemandoran[[#This Row],[Premi]]</f>
        <v>1968119.8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70813</v>
      </c>
      <c r="AD2462">
        <v>0</v>
      </c>
      <c r="AE2462">
        <v>18935</v>
      </c>
      <c r="AF2462">
        <v>0</v>
      </c>
      <c r="AG2462">
        <v>0</v>
      </c>
      <c r="AH2462">
        <v>729543</v>
      </c>
      <c r="AI2462">
        <v>836829</v>
      </c>
      <c r="AJ2462">
        <v>1656120</v>
      </c>
      <c r="AK2462" s="2">
        <v>311999.80000000005</v>
      </c>
      <c r="AL2462" t="s">
        <v>5091</v>
      </c>
    </row>
    <row r="2463" spans="1:38" x14ac:dyDescent="0.25">
      <c r="A2463" t="s">
        <v>5438</v>
      </c>
      <c r="B2463" s="1">
        <v>43496</v>
      </c>
      <c r="C2463" t="s">
        <v>142</v>
      </c>
      <c r="D2463" t="s">
        <v>5439</v>
      </c>
      <c r="E2463" t="s">
        <v>5489</v>
      </c>
      <c r="F2463" t="s">
        <v>16907</v>
      </c>
      <c r="G2463" t="s">
        <v>16908</v>
      </c>
      <c r="H2463" t="s">
        <v>364</v>
      </c>
      <c r="I2463" t="s">
        <v>155</v>
      </c>
      <c r="J2463" t="s">
        <v>44</v>
      </c>
      <c r="K2463">
        <v>1967992</v>
      </c>
      <c r="L2463">
        <v>25427916</v>
      </c>
      <c r="M2463">
        <v>0</v>
      </c>
      <c r="N2463">
        <v>-454356</v>
      </c>
      <c r="O2463">
        <v>0</v>
      </c>
      <c r="P2463" s="2">
        <v>1967992</v>
      </c>
      <c r="Q2463">
        <v>0</v>
      </c>
      <c r="R2463">
        <v>0</v>
      </c>
      <c r="S2463">
        <f>+Table__192.168.17.17_SPDK_KanpusEF_GajiKemandoran[[#This Row],[GajiPokok]]+Table__192.168.17.17_SPDK_KanpusEF_GajiKemandoran[[#This Row],[Rapel]]+Table__192.168.17.17_SPDK_KanpusEF_GajiKemandoran[[#This Row],[Premi]]</f>
        <v>1967992</v>
      </c>
      <c r="T2463">
        <v>0</v>
      </c>
      <c r="U2463">
        <v>0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86950</v>
      </c>
      <c r="AD2463">
        <v>0</v>
      </c>
      <c r="AE2463">
        <v>21485</v>
      </c>
      <c r="AF2463">
        <v>0</v>
      </c>
      <c r="AG2463">
        <v>0</v>
      </c>
      <c r="AH2463">
        <v>982654</v>
      </c>
      <c r="AI2463">
        <v>108268</v>
      </c>
      <c r="AJ2463">
        <v>1199357</v>
      </c>
      <c r="AK2463" s="2">
        <v>768635</v>
      </c>
      <c r="AL2463" t="s">
        <v>5490</v>
      </c>
    </row>
    <row r="2464" spans="1:38" x14ac:dyDescent="0.25">
      <c r="A2464" t="s">
        <v>7795</v>
      </c>
      <c r="B2464" s="1">
        <v>43496</v>
      </c>
      <c r="C2464" t="s">
        <v>142</v>
      </c>
      <c r="D2464" t="s">
        <v>7796</v>
      </c>
      <c r="E2464" t="s">
        <v>7847</v>
      </c>
      <c r="F2464" t="s">
        <v>20321</v>
      </c>
      <c r="G2464" t="s">
        <v>282</v>
      </c>
      <c r="H2464" t="s">
        <v>408</v>
      </c>
      <c r="I2464" t="s">
        <v>155</v>
      </c>
      <c r="J2464" t="s">
        <v>44</v>
      </c>
      <c r="K2464">
        <v>1967992</v>
      </c>
      <c r="L2464">
        <v>25287300</v>
      </c>
      <c r="M2464">
        <v>0</v>
      </c>
      <c r="N2464">
        <v>-454356</v>
      </c>
      <c r="O2464">
        <v>0</v>
      </c>
      <c r="P2464" s="2">
        <v>1967992</v>
      </c>
      <c r="Q2464">
        <v>0</v>
      </c>
      <c r="R2464">
        <v>0</v>
      </c>
      <c r="S2464">
        <f>+Table__192.168.17.17_SPDK_KanpusEF_GajiKemandoran[[#This Row],[GajiPokok]]+Table__192.168.17.17_SPDK_KanpusEF_GajiKemandoran[[#This Row],[Rapel]]+Table__192.168.17.17_SPDK_KanpusEF_GajiKemandoran[[#This Row],[Premi]]</f>
        <v>1967992</v>
      </c>
      <c r="T2464">
        <v>0</v>
      </c>
      <c r="U2464">
        <v>0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84020</v>
      </c>
      <c r="AD2464">
        <v>0</v>
      </c>
      <c r="AE2464">
        <v>21485</v>
      </c>
      <c r="AF2464">
        <v>0</v>
      </c>
      <c r="AG2464">
        <v>0</v>
      </c>
      <c r="AH2464">
        <v>737536</v>
      </c>
      <c r="AI2464">
        <v>124050</v>
      </c>
      <c r="AJ2464">
        <v>967091</v>
      </c>
      <c r="AK2464" s="2">
        <v>1000901</v>
      </c>
      <c r="AL2464" t="s">
        <v>4430</v>
      </c>
    </row>
    <row r="2465" spans="1:38" x14ac:dyDescent="0.25">
      <c r="A2465" t="s">
        <v>6098</v>
      </c>
      <c r="B2465" s="1">
        <v>43496</v>
      </c>
      <c r="C2465" t="s">
        <v>37</v>
      </c>
      <c r="D2465" t="s">
        <v>6099</v>
      </c>
      <c r="E2465" t="s">
        <v>6124</v>
      </c>
      <c r="F2465" t="s">
        <v>17984</v>
      </c>
      <c r="G2465" t="s">
        <v>17985</v>
      </c>
      <c r="H2465" t="s">
        <v>118</v>
      </c>
      <c r="I2465" t="s">
        <v>155</v>
      </c>
      <c r="J2465" t="s">
        <v>44</v>
      </c>
      <c r="K2465">
        <v>2107892</v>
      </c>
      <c r="L2465">
        <v>27078816</v>
      </c>
      <c r="M2465">
        <v>0</v>
      </c>
      <c r="N2465">
        <v>-454356</v>
      </c>
      <c r="O2465">
        <v>0</v>
      </c>
      <c r="P2465" s="2">
        <v>1967992</v>
      </c>
      <c r="Q2465">
        <v>0</v>
      </c>
      <c r="R2465">
        <v>139900</v>
      </c>
      <c r="S2465">
        <f>+Table__192.168.17.17_SPDK_KanpusEF_GajiKemandoran[[#This Row],[GajiPokok]]+Table__192.168.17.17_SPDK_KanpusEF_GajiKemandoran[[#This Row],[Rapel]]+Table__192.168.17.17_SPDK_KanpusEF_GajiKemandoran[[#This Row],[Premi]]</f>
        <v>2107892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86369</v>
      </c>
      <c r="AD2465">
        <v>0</v>
      </c>
      <c r="AE2465">
        <v>21485</v>
      </c>
      <c r="AF2465">
        <v>0</v>
      </c>
      <c r="AG2465">
        <v>0</v>
      </c>
      <c r="AH2465">
        <v>0</v>
      </c>
      <c r="AI2465">
        <v>984400</v>
      </c>
      <c r="AJ2465">
        <v>1092254</v>
      </c>
      <c r="AK2465" s="2">
        <v>1015638</v>
      </c>
      <c r="AL2465" t="s">
        <v>6125</v>
      </c>
    </row>
    <row r="2466" spans="1:38" x14ac:dyDescent="0.25">
      <c r="A2466" t="s">
        <v>2685</v>
      </c>
      <c r="B2466" s="1">
        <v>43496</v>
      </c>
      <c r="C2466" t="s">
        <v>37</v>
      </c>
      <c r="D2466" t="s">
        <v>2686</v>
      </c>
      <c r="E2466" t="s">
        <v>12515</v>
      </c>
      <c r="F2466" t="s">
        <v>12516</v>
      </c>
      <c r="G2466" t="s">
        <v>12517</v>
      </c>
      <c r="H2466" t="s">
        <v>586</v>
      </c>
      <c r="I2466" t="s">
        <v>155</v>
      </c>
      <c r="J2466" t="s">
        <v>44</v>
      </c>
      <c r="K2466">
        <v>2167092</v>
      </c>
      <c r="L2466">
        <v>27789216</v>
      </c>
      <c r="M2466">
        <v>0</v>
      </c>
      <c r="N2466">
        <v>-454356</v>
      </c>
      <c r="O2466">
        <v>0</v>
      </c>
      <c r="P2466" s="2">
        <v>1967992</v>
      </c>
      <c r="Q2466">
        <v>0</v>
      </c>
      <c r="R2466">
        <v>199100</v>
      </c>
      <c r="S2466">
        <f>+Table__192.168.17.17_SPDK_KanpusEF_GajiKemandoran[[#This Row],[GajiPokok]]+Table__192.168.17.17_SPDK_KanpusEF_GajiKemandoran[[#This Row],[Rapel]]+Table__192.168.17.17_SPDK_KanpusEF_GajiKemandoran[[#This Row],[Premi]]</f>
        <v>2167092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86369</v>
      </c>
      <c r="AD2466">
        <v>0</v>
      </c>
      <c r="AE2466">
        <v>21485</v>
      </c>
      <c r="AF2466">
        <v>0</v>
      </c>
      <c r="AG2466">
        <v>0</v>
      </c>
      <c r="AH2466">
        <v>680535</v>
      </c>
      <c r="AI2466">
        <v>21250</v>
      </c>
      <c r="AJ2466">
        <v>809639</v>
      </c>
      <c r="AK2466" s="2">
        <v>1357453</v>
      </c>
      <c r="AL2466" t="s">
        <v>12518</v>
      </c>
    </row>
    <row r="2467" spans="1:38" x14ac:dyDescent="0.25">
      <c r="A2467" t="s">
        <v>4020</v>
      </c>
      <c r="B2467" s="1">
        <v>43496</v>
      </c>
      <c r="C2467" t="s">
        <v>180</v>
      </c>
      <c r="D2467" t="s">
        <v>4021</v>
      </c>
      <c r="E2467" t="s">
        <v>4154</v>
      </c>
      <c r="F2467" t="s">
        <v>14666</v>
      </c>
      <c r="G2467" t="s">
        <v>868</v>
      </c>
      <c r="H2467" t="s">
        <v>408</v>
      </c>
      <c r="I2467" t="s">
        <v>155</v>
      </c>
      <c r="J2467" t="s">
        <v>44</v>
      </c>
      <c r="K2467">
        <v>1967992</v>
      </c>
      <c r="L2467">
        <v>25476900</v>
      </c>
      <c r="M2467">
        <v>0</v>
      </c>
      <c r="N2467">
        <v>-454356</v>
      </c>
      <c r="O2467">
        <v>0</v>
      </c>
      <c r="P2467" s="2">
        <v>1967992</v>
      </c>
      <c r="Q2467">
        <v>0</v>
      </c>
      <c r="R2467">
        <v>0</v>
      </c>
      <c r="S2467">
        <f>+Table__192.168.17.17_SPDK_KanpusEF_GajiKemandoran[[#This Row],[GajiPokok]]+Table__192.168.17.17_SPDK_KanpusEF_GajiKemandoran[[#This Row],[Rapel]]+Table__192.168.17.17_SPDK_KanpusEF_GajiKemandoran[[#This Row],[Premi]]</f>
        <v>1967992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87971</v>
      </c>
      <c r="AD2467">
        <v>0</v>
      </c>
      <c r="AE2467">
        <v>21485</v>
      </c>
      <c r="AF2467">
        <v>0</v>
      </c>
      <c r="AG2467">
        <v>0</v>
      </c>
      <c r="AH2467">
        <v>0</v>
      </c>
      <c r="AI2467">
        <v>133100</v>
      </c>
      <c r="AJ2467">
        <v>242556</v>
      </c>
      <c r="AK2467" s="2">
        <v>1725436</v>
      </c>
      <c r="AL2467" t="s">
        <v>4155</v>
      </c>
    </row>
    <row r="2468" spans="1:38" x14ac:dyDescent="0.25">
      <c r="A2468" t="s">
        <v>7409</v>
      </c>
      <c r="B2468" s="1">
        <v>43496</v>
      </c>
      <c r="C2468" t="s">
        <v>255</v>
      </c>
      <c r="D2468" t="s">
        <v>7410</v>
      </c>
      <c r="E2468" t="s">
        <v>7544</v>
      </c>
      <c r="F2468" t="s">
        <v>19861</v>
      </c>
      <c r="G2468" t="s">
        <v>12456</v>
      </c>
      <c r="H2468" t="s">
        <v>18419</v>
      </c>
      <c r="I2468" t="s">
        <v>155</v>
      </c>
      <c r="J2468" t="s">
        <v>44</v>
      </c>
      <c r="K2468">
        <v>2775688</v>
      </c>
      <c r="L2468">
        <v>34979652</v>
      </c>
      <c r="M2468">
        <v>0</v>
      </c>
      <c r="N2468">
        <v>-454356</v>
      </c>
      <c r="O2468">
        <v>0</v>
      </c>
      <c r="P2468" s="2">
        <v>1967992</v>
      </c>
      <c r="Q2468">
        <v>0</v>
      </c>
      <c r="R2468">
        <v>807696</v>
      </c>
      <c r="S2468">
        <f>+Table__192.168.17.17_SPDK_KanpusEF_GajiKemandoran[[#This Row],[GajiPokok]]+Table__192.168.17.17_SPDK_KanpusEF_GajiKemandoran[[#This Row],[Rapel]]+Table__192.168.17.17_SPDK_KanpusEF_GajiKemandoran[[#This Row],[Premi]]</f>
        <v>2775688</v>
      </c>
      <c r="T2468">
        <v>0</v>
      </c>
      <c r="U2468">
        <v>0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84020</v>
      </c>
      <c r="AD2468">
        <v>0</v>
      </c>
      <c r="AE2468">
        <v>21485</v>
      </c>
      <c r="AF2468">
        <v>0</v>
      </c>
      <c r="AG2468">
        <v>0</v>
      </c>
      <c r="AH2468">
        <v>617024</v>
      </c>
      <c r="AI2468">
        <v>19500</v>
      </c>
      <c r="AJ2468">
        <v>742029</v>
      </c>
      <c r="AK2468" s="2">
        <v>2033659</v>
      </c>
      <c r="AL2468" t="s">
        <v>7545</v>
      </c>
    </row>
    <row r="2469" spans="1:38" x14ac:dyDescent="0.25">
      <c r="A2469" t="s">
        <v>7409</v>
      </c>
      <c r="B2469" s="1">
        <v>43496</v>
      </c>
      <c r="C2469" t="s">
        <v>255</v>
      </c>
      <c r="D2469" t="s">
        <v>7410</v>
      </c>
      <c r="E2469" t="s">
        <v>7542</v>
      </c>
      <c r="F2469" t="s">
        <v>19862</v>
      </c>
      <c r="G2469" t="s">
        <v>9689</v>
      </c>
      <c r="H2469" t="s">
        <v>308</v>
      </c>
      <c r="I2469" t="s">
        <v>155</v>
      </c>
      <c r="J2469" t="s">
        <v>44</v>
      </c>
      <c r="K2469">
        <v>3151096</v>
      </c>
      <c r="L2469">
        <v>39484548</v>
      </c>
      <c r="M2469">
        <v>0</v>
      </c>
      <c r="N2469">
        <v>-454356</v>
      </c>
      <c r="O2469">
        <v>0</v>
      </c>
      <c r="P2469" s="2">
        <v>1967992</v>
      </c>
      <c r="Q2469">
        <v>0</v>
      </c>
      <c r="R2469">
        <v>1183104</v>
      </c>
      <c r="S2469">
        <f>+Table__192.168.17.17_SPDK_KanpusEF_GajiKemandoran[[#This Row],[GajiPokok]]+Table__192.168.17.17_SPDK_KanpusEF_GajiKemandoran[[#This Row],[Rapel]]+Table__192.168.17.17_SPDK_KanpusEF_GajiKemandoran[[#This Row],[Premi]]</f>
        <v>3151096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84020</v>
      </c>
      <c r="AD2469">
        <v>0</v>
      </c>
      <c r="AE2469">
        <v>21485</v>
      </c>
      <c r="AF2469">
        <v>0</v>
      </c>
      <c r="AG2469">
        <v>0</v>
      </c>
      <c r="AH2469">
        <v>0</v>
      </c>
      <c r="AI2469">
        <v>145500</v>
      </c>
      <c r="AJ2469">
        <v>251005</v>
      </c>
      <c r="AK2469" s="2">
        <v>2900091</v>
      </c>
      <c r="AL2469" t="s">
        <v>7543</v>
      </c>
    </row>
    <row r="2470" spans="1:38" x14ac:dyDescent="0.25">
      <c r="A2470" t="s">
        <v>4020</v>
      </c>
      <c r="B2470" s="1">
        <v>43496</v>
      </c>
      <c r="C2470" t="s">
        <v>36</v>
      </c>
      <c r="D2470" t="s">
        <v>4021</v>
      </c>
      <c r="E2470" t="s">
        <v>4087</v>
      </c>
      <c r="F2470" t="s">
        <v>14428</v>
      </c>
      <c r="G2470" t="s">
        <v>14429</v>
      </c>
      <c r="H2470" t="s">
        <v>438</v>
      </c>
      <c r="I2470" t="s">
        <v>7913</v>
      </c>
      <c r="J2470" t="s">
        <v>44</v>
      </c>
      <c r="K2470">
        <v>2580417.2641909798</v>
      </c>
      <c r="L2470">
        <v>32774883.1702918</v>
      </c>
      <c r="M2470">
        <v>0</v>
      </c>
      <c r="N2470">
        <v>-403752</v>
      </c>
      <c r="O2470">
        <v>0</v>
      </c>
      <c r="P2470" s="2">
        <v>1967838.26419098</v>
      </c>
      <c r="Q2470">
        <v>0</v>
      </c>
      <c r="R2470">
        <v>801579</v>
      </c>
      <c r="S2470">
        <f>+Table__192.168.17.17_SPDK_KanpusEF_GajiKemandoran[[#This Row],[GajiPokok]]+Table__192.168.17.17_SPDK_KanpusEF_GajiKemandoran[[#This Row],[Rapel]]+Table__192.168.17.17_SPDK_KanpusEF_GajiKemandoran[[#This Row],[Premi]]</f>
        <v>2769417.2641909802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81581</v>
      </c>
      <c r="AD2470">
        <v>0</v>
      </c>
      <c r="AE2470">
        <v>18820</v>
      </c>
      <c r="AF2470">
        <v>0</v>
      </c>
      <c r="AG2470">
        <v>0</v>
      </c>
      <c r="AH2470">
        <v>0</v>
      </c>
      <c r="AI2470">
        <v>944010</v>
      </c>
      <c r="AJ2470">
        <v>1044411</v>
      </c>
      <c r="AK2470" s="2">
        <v>1725006.2641909802</v>
      </c>
      <c r="AL2470" t="s">
        <v>4088</v>
      </c>
    </row>
    <row r="2471" spans="1:38" x14ac:dyDescent="0.25">
      <c r="A2471" t="s">
        <v>492</v>
      </c>
      <c r="B2471" s="1">
        <v>43496</v>
      </c>
      <c r="C2471" t="s">
        <v>479</v>
      </c>
      <c r="D2471" t="s">
        <v>1169</v>
      </c>
      <c r="E2471" t="s">
        <v>1349</v>
      </c>
      <c r="F2471" t="s">
        <v>10352</v>
      </c>
      <c r="G2471" t="s">
        <v>10353</v>
      </c>
      <c r="H2471" t="s">
        <v>438</v>
      </c>
      <c r="I2471" t="s">
        <v>7911</v>
      </c>
      <c r="J2471" t="s">
        <v>44</v>
      </c>
      <c r="K2471">
        <v>2565067.6593406601</v>
      </c>
      <c r="L2471">
        <v>32591407.912087899</v>
      </c>
      <c r="M2471">
        <v>0</v>
      </c>
      <c r="N2471">
        <v>-404784</v>
      </c>
      <c r="O2471">
        <v>0</v>
      </c>
      <c r="P2471" s="2">
        <v>1967745.6593406601</v>
      </c>
      <c r="Q2471">
        <v>0</v>
      </c>
      <c r="R2471">
        <v>597322</v>
      </c>
      <c r="S2471">
        <f>+Table__192.168.17.17_SPDK_KanpusEF_GajiKemandoran[[#This Row],[GajiPokok]]+Table__192.168.17.17_SPDK_KanpusEF_GajiKemandoran[[#This Row],[Rapel]]+Table__192.168.17.17_SPDK_KanpusEF_GajiKemandoran[[#This Row],[Premi]]</f>
        <v>2565067.6593406601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81671</v>
      </c>
      <c r="AD2471">
        <v>0</v>
      </c>
      <c r="AE2471">
        <v>18935</v>
      </c>
      <c r="AF2471">
        <v>0</v>
      </c>
      <c r="AG2471">
        <v>0</v>
      </c>
      <c r="AH2471">
        <v>0</v>
      </c>
      <c r="AI2471">
        <v>980287</v>
      </c>
      <c r="AJ2471">
        <v>1080893</v>
      </c>
      <c r="AK2471" s="2">
        <v>1484174.6593406601</v>
      </c>
      <c r="AL2471" t="s">
        <v>453</v>
      </c>
    </row>
    <row r="2472" spans="1:38" x14ac:dyDescent="0.25">
      <c r="A2472" t="s">
        <v>3742</v>
      </c>
      <c r="B2472" s="1">
        <v>43496</v>
      </c>
      <c r="C2472" t="s">
        <v>479</v>
      </c>
      <c r="D2472" t="s">
        <v>3743</v>
      </c>
      <c r="E2472" t="s">
        <v>3912</v>
      </c>
      <c r="F2472" t="s">
        <v>14211</v>
      </c>
      <c r="G2472" t="s">
        <v>14212</v>
      </c>
      <c r="H2472" t="s">
        <v>438</v>
      </c>
      <c r="I2472" t="s">
        <v>105</v>
      </c>
      <c r="J2472" t="s">
        <v>44</v>
      </c>
      <c r="K2472">
        <v>2626161.5269291298</v>
      </c>
      <c r="L2472">
        <v>33343974.323149599</v>
      </c>
      <c r="M2472">
        <v>0</v>
      </c>
      <c r="N2472">
        <v>-422124</v>
      </c>
      <c r="O2472">
        <v>0</v>
      </c>
      <c r="P2472" s="2">
        <v>1967497.5269291301</v>
      </c>
      <c r="Q2472">
        <v>0</v>
      </c>
      <c r="R2472">
        <v>658664</v>
      </c>
      <c r="S2472">
        <f>+Table__192.168.17.17_SPDK_KanpusEF_GajiKemandoran[[#This Row],[GajiPokok]]+Table__192.168.17.17_SPDK_KanpusEF_GajiKemandoran[[#This Row],[Rapel]]+Table__192.168.17.17_SPDK_KanpusEF_GajiKemandoran[[#This Row],[Premi]]</f>
        <v>2626161.5269291298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84101</v>
      </c>
      <c r="AD2472">
        <v>0</v>
      </c>
      <c r="AE2472">
        <v>19497</v>
      </c>
      <c r="AF2472">
        <v>0</v>
      </c>
      <c r="AG2472">
        <v>0</v>
      </c>
      <c r="AH2472">
        <v>577583</v>
      </c>
      <c r="AI2472">
        <v>758664</v>
      </c>
      <c r="AJ2472">
        <v>1439845</v>
      </c>
      <c r="AK2472" s="2">
        <v>1186316.5269291298</v>
      </c>
      <c r="AL2472" t="s">
        <v>3913</v>
      </c>
    </row>
    <row r="2473" spans="1:38" x14ac:dyDescent="0.25">
      <c r="A2473" t="s">
        <v>4322</v>
      </c>
      <c r="B2473" s="1">
        <v>43496</v>
      </c>
      <c r="C2473" t="s">
        <v>36</v>
      </c>
      <c r="D2473" t="s">
        <v>4324</v>
      </c>
      <c r="E2473" t="s">
        <v>14940</v>
      </c>
      <c r="F2473" t="s">
        <v>15038</v>
      </c>
      <c r="G2473" t="s">
        <v>8579</v>
      </c>
      <c r="H2473" t="s">
        <v>379</v>
      </c>
      <c r="I2473" t="s">
        <v>8006</v>
      </c>
      <c r="J2473" t="s">
        <v>44</v>
      </c>
      <c r="K2473">
        <v>1967472.27149321</v>
      </c>
      <c r="L2473">
        <v>25419063.257918499</v>
      </c>
      <c r="M2473">
        <v>0</v>
      </c>
      <c r="N2473">
        <v>-402888</v>
      </c>
      <c r="O2473">
        <v>0</v>
      </c>
      <c r="P2473" s="2">
        <v>1967472.27149321</v>
      </c>
      <c r="Q2473">
        <v>0</v>
      </c>
      <c r="R2473">
        <v>0</v>
      </c>
      <c r="S2473">
        <f>+Table__192.168.17.17_SPDK_KanpusEF_GajiKemandoran[[#This Row],[GajiPokok]]+Table__192.168.17.17_SPDK_KanpusEF_GajiKemandoran[[#This Row],[Rapel]]+Table__192.168.17.17_SPDK_KanpusEF_GajiKemandoran[[#This Row],[Premi]]</f>
        <v>1967472.27149321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81521</v>
      </c>
      <c r="AD2473">
        <v>0</v>
      </c>
      <c r="AE2473">
        <v>18705</v>
      </c>
      <c r="AF2473">
        <v>0</v>
      </c>
      <c r="AG2473">
        <v>0</v>
      </c>
      <c r="AH2473">
        <v>417114</v>
      </c>
      <c r="AI2473">
        <v>841722</v>
      </c>
      <c r="AJ2473">
        <v>1359062</v>
      </c>
      <c r="AK2473" s="2">
        <v>608410.27149320999</v>
      </c>
      <c r="AL2473" t="s">
        <v>14942</v>
      </c>
    </row>
    <row r="2474" spans="1:38" x14ac:dyDescent="0.25">
      <c r="A2474" t="s">
        <v>164</v>
      </c>
      <c r="B2474" s="1">
        <v>43496</v>
      </c>
      <c r="C2474" t="s">
        <v>164</v>
      </c>
      <c r="D2474" t="s">
        <v>587</v>
      </c>
      <c r="E2474" t="s">
        <v>700</v>
      </c>
      <c r="F2474" t="s">
        <v>8880</v>
      </c>
      <c r="G2474" t="s">
        <v>8881</v>
      </c>
      <c r="H2474" t="s">
        <v>438</v>
      </c>
      <c r="I2474" t="s">
        <v>99</v>
      </c>
      <c r="J2474" t="s">
        <v>44</v>
      </c>
      <c r="K2474">
        <v>2728717.2757161702</v>
      </c>
      <c r="L2474">
        <v>34576803.308594003</v>
      </c>
      <c r="M2474">
        <v>0</v>
      </c>
      <c r="N2474">
        <v>-425184</v>
      </c>
      <c r="O2474">
        <v>0</v>
      </c>
      <c r="P2474" s="2">
        <v>1966703.27571617</v>
      </c>
      <c r="Q2474">
        <v>0</v>
      </c>
      <c r="R2474">
        <v>762014</v>
      </c>
      <c r="S2474">
        <f>+Table__192.168.17.17_SPDK_KanpusEF_GajiKemandoran[[#This Row],[GajiPokok]]+Table__192.168.17.17_SPDK_KanpusEF_GajiKemandoran[[#This Row],[Rapel]]+Table__192.168.17.17_SPDK_KanpusEF_GajiKemandoran[[#This Row],[Premi]]</f>
        <v>2728717.2757161697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84371</v>
      </c>
      <c r="AD2474">
        <v>0</v>
      </c>
      <c r="AE2474">
        <v>19828</v>
      </c>
      <c r="AF2474">
        <v>0</v>
      </c>
      <c r="AG2474">
        <v>0</v>
      </c>
      <c r="AH2474">
        <v>0</v>
      </c>
      <c r="AI2474">
        <v>951364</v>
      </c>
      <c r="AJ2474">
        <v>1055563</v>
      </c>
      <c r="AK2474" s="2">
        <v>1673154.2757161697</v>
      </c>
      <c r="AL2474" t="s">
        <v>543</v>
      </c>
    </row>
    <row r="2475" spans="1:38" x14ac:dyDescent="0.25">
      <c r="A2475" t="s">
        <v>5918</v>
      </c>
      <c r="B2475" s="1">
        <v>43496</v>
      </c>
      <c r="C2475" t="s">
        <v>142</v>
      </c>
      <c r="D2475" t="s">
        <v>5919</v>
      </c>
      <c r="E2475" t="s">
        <v>5999</v>
      </c>
      <c r="F2475" t="s">
        <v>17870</v>
      </c>
      <c r="G2475" t="s">
        <v>17871</v>
      </c>
      <c r="H2475" t="s">
        <v>438</v>
      </c>
      <c r="I2475" t="s">
        <v>8006</v>
      </c>
      <c r="J2475" t="s">
        <v>44</v>
      </c>
      <c r="K2475">
        <v>1966687.06153846</v>
      </c>
      <c r="L2475">
        <v>25693128.738461498</v>
      </c>
      <c r="M2475">
        <v>0</v>
      </c>
      <c r="N2475">
        <v>-402888</v>
      </c>
      <c r="O2475">
        <v>0</v>
      </c>
      <c r="P2475" s="2">
        <v>1966687.06153846</v>
      </c>
      <c r="Q2475">
        <v>0</v>
      </c>
      <c r="R2475">
        <v>0</v>
      </c>
      <c r="S2475">
        <f>+Table__192.168.17.17_SPDK_KanpusEF_GajiKemandoran[[#This Row],[GajiPokok]]+Table__192.168.17.17_SPDK_KanpusEF_GajiKemandoran[[#This Row],[Rapel]]+Table__192.168.17.17_SPDK_KanpusEF_GajiKemandoran[[#This Row],[Premi]]</f>
        <v>1966687.06153846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87426</v>
      </c>
      <c r="AD2475">
        <v>0</v>
      </c>
      <c r="AE2475">
        <v>18705</v>
      </c>
      <c r="AF2475">
        <v>0</v>
      </c>
      <c r="AG2475">
        <v>0</v>
      </c>
      <c r="AH2475">
        <v>729542</v>
      </c>
      <c r="AI2475">
        <v>5775</v>
      </c>
      <c r="AJ2475">
        <v>841448</v>
      </c>
      <c r="AK2475" s="2">
        <v>1125239.06153846</v>
      </c>
      <c r="AL2475" t="s">
        <v>6000</v>
      </c>
    </row>
    <row r="2476" spans="1:38" x14ac:dyDescent="0.25">
      <c r="A2476" t="s">
        <v>492</v>
      </c>
      <c r="B2476" s="1">
        <v>43496</v>
      </c>
      <c r="C2476" t="s">
        <v>196</v>
      </c>
      <c r="D2476" t="s">
        <v>1169</v>
      </c>
      <c r="E2476" t="s">
        <v>1355</v>
      </c>
      <c r="F2476" t="s">
        <v>10438</v>
      </c>
      <c r="G2476" t="s">
        <v>9341</v>
      </c>
      <c r="H2476" t="s">
        <v>959</v>
      </c>
      <c r="I2476" t="s">
        <v>7911</v>
      </c>
      <c r="J2476" t="s">
        <v>44</v>
      </c>
      <c r="K2476">
        <v>2201048</v>
      </c>
      <c r="L2476">
        <v>28223172</v>
      </c>
      <c r="M2476">
        <v>0</v>
      </c>
      <c r="N2476">
        <v>-404784</v>
      </c>
      <c r="O2476">
        <v>0</v>
      </c>
      <c r="P2476" s="2">
        <v>1966634</v>
      </c>
      <c r="Q2476">
        <v>0</v>
      </c>
      <c r="R2476">
        <v>234414</v>
      </c>
      <c r="S2476">
        <f>+Table__192.168.17.17_SPDK_KanpusEF_GajiKemandoran[[#This Row],[GajiPokok]]+Table__192.168.17.17_SPDK_KanpusEF_GajiKemandoran[[#This Row],[Rapel]]+Table__192.168.17.17_SPDK_KanpusEF_GajiKemandoran[[#This Row],[Premi]]</f>
        <v>2201048</v>
      </c>
      <c r="T2476">
        <v>0</v>
      </c>
      <c r="U2476">
        <v>0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81671</v>
      </c>
      <c r="AD2476">
        <v>0</v>
      </c>
      <c r="AE2476">
        <v>18935</v>
      </c>
      <c r="AF2476">
        <v>0</v>
      </c>
      <c r="AG2476">
        <v>0</v>
      </c>
      <c r="AH2476">
        <v>664613</v>
      </c>
      <c r="AI2476">
        <v>548050</v>
      </c>
      <c r="AJ2476">
        <v>1313269</v>
      </c>
      <c r="AK2476" s="2">
        <v>887779</v>
      </c>
      <c r="AL2476" t="s">
        <v>1356</v>
      </c>
    </row>
    <row r="2477" spans="1:38" x14ac:dyDescent="0.25">
      <c r="A2477" t="s">
        <v>492</v>
      </c>
      <c r="B2477" s="1">
        <v>43496</v>
      </c>
      <c r="C2477" t="s">
        <v>196</v>
      </c>
      <c r="D2477" t="s">
        <v>1169</v>
      </c>
      <c r="E2477" t="s">
        <v>1355</v>
      </c>
      <c r="F2477" t="s">
        <v>10422</v>
      </c>
      <c r="G2477" t="s">
        <v>10423</v>
      </c>
      <c r="H2477" t="s">
        <v>959</v>
      </c>
      <c r="I2477" t="s">
        <v>7911</v>
      </c>
      <c r="J2477" t="s">
        <v>44</v>
      </c>
      <c r="K2477">
        <v>2201048</v>
      </c>
      <c r="L2477">
        <v>28223172</v>
      </c>
      <c r="M2477">
        <v>0</v>
      </c>
      <c r="N2477">
        <v>-404784</v>
      </c>
      <c r="O2477">
        <v>0</v>
      </c>
      <c r="P2477" s="2">
        <v>1966634</v>
      </c>
      <c r="Q2477">
        <v>0</v>
      </c>
      <c r="R2477">
        <v>234414</v>
      </c>
      <c r="S2477">
        <f>+Table__192.168.17.17_SPDK_KanpusEF_GajiKemandoran[[#This Row],[GajiPokok]]+Table__192.168.17.17_SPDK_KanpusEF_GajiKemandoran[[#This Row],[Rapel]]+Table__192.168.17.17_SPDK_KanpusEF_GajiKemandoran[[#This Row],[Premi]]</f>
        <v>2201048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81671</v>
      </c>
      <c r="AD2477">
        <v>0</v>
      </c>
      <c r="AE2477">
        <v>18935</v>
      </c>
      <c r="AF2477">
        <v>0</v>
      </c>
      <c r="AG2477">
        <v>0</v>
      </c>
      <c r="AH2477">
        <v>361524</v>
      </c>
      <c r="AI2477">
        <v>798050</v>
      </c>
      <c r="AJ2477">
        <v>1260180</v>
      </c>
      <c r="AK2477" s="2">
        <v>940868</v>
      </c>
      <c r="AL2477" t="s">
        <v>1356</v>
      </c>
    </row>
    <row r="2478" spans="1:38" x14ac:dyDescent="0.25">
      <c r="A2478" t="s">
        <v>492</v>
      </c>
      <c r="B2478" s="1">
        <v>43496</v>
      </c>
      <c r="C2478" t="s">
        <v>196</v>
      </c>
      <c r="D2478" t="s">
        <v>1169</v>
      </c>
      <c r="E2478" t="s">
        <v>1355</v>
      </c>
      <c r="F2478" t="s">
        <v>10446</v>
      </c>
      <c r="G2478" t="s">
        <v>8220</v>
      </c>
      <c r="H2478" t="s">
        <v>959</v>
      </c>
      <c r="I2478" t="s">
        <v>7911</v>
      </c>
      <c r="J2478" t="s">
        <v>44</v>
      </c>
      <c r="K2478">
        <v>2148956</v>
      </c>
      <c r="L2478">
        <v>27598068</v>
      </c>
      <c r="M2478">
        <v>0</v>
      </c>
      <c r="N2478">
        <v>-404784</v>
      </c>
      <c r="O2478">
        <v>0</v>
      </c>
      <c r="P2478" s="2">
        <v>1966634</v>
      </c>
      <c r="Q2478">
        <v>0</v>
      </c>
      <c r="R2478">
        <v>182322</v>
      </c>
      <c r="S2478">
        <f>+Table__192.168.17.17_SPDK_KanpusEF_GajiKemandoran[[#This Row],[GajiPokok]]+Table__192.168.17.17_SPDK_KanpusEF_GajiKemandoran[[#This Row],[Rapel]]+Table__192.168.17.17_SPDK_KanpusEF_GajiKemandoran[[#This Row],[Premi]]</f>
        <v>2148956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81671</v>
      </c>
      <c r="AD2478">
        <v>0</v>
      </c>
      <c r="AE2478">
        <v>18935</v>
      </c>
      <c r="AF2478">
        <v>0</v>
      </c>
      <c r="AG2478">
        <v>0</v>
      </c>
      <c r="AH2478">
        <v>0</v>
      </c>
      <c r="AI2478">
        <v>818050</v>
      </c>
      <c r="AJ2478">
        <v>918656</v>
      </c>
      <c r="AK2478" s="2">
        <v>1230300</v>
      </c>
      <c r="AL2478" t="s">
        <v>1356</v>
      </c>
    </row>
    <row r="2479" spans="1:38" x14ac:dyDescent="0.25">
      <c r="A2479" t="s">
        <v>492</v>
      </c>
      <c r="B2479" s="1">
        <v>43496</v>
      </c>
      <c r="C2479" t="s">
        <v>196</v>
      </c>
      <c r="D2479" t="s">
        <v>1169</v>
      </c>
      <c r="E2479" t="s">
        <v>1355</v>
      </c>
      <c r="F2479" t="s">
        <v>10449</v>
      </c>
      <c r="G2479" t="s">
        <v>711</v>
      </c>
      <c r="H2479" t="s">
        <v>438</v>
      </c>
      <c r="I2479" t="s">
        <v>7911</v>
      </c>
      <c r="J2479" t="s">
        <v>44</v>
      </c>
      <c r="K2479">
        <v>2201048</v>
      </c>
      <c r="L2479">
        <v>28223172</v>
      </c>
      <c r="M2479">
        <v>0</v>
      </c>
      <c r="N2479">
        <v>-404784</v>
      </c>
      <c r="O2479">
        <v>0</v>
      </c>
      <c r="P2479" s="2">
        <v>1966634</v>
      </c>
      <c r="Q2479">
        <v>0</v>
      </c>
      <c r="R2479">
        <v>234414</v>
      </c>
      <c r="S2479">
        <f>+Table__192.168.17.17_SPDK_KanpusEF_GajiKemandoran[[#This Row],[GajiPokok]]+Table__192.168.17.17_SPDK_KanpusEF_GajiKemandoran[[#This Row],[Rapel]]+Table__192.168.17.17_SPDK_KanpusEF_GajiKemandoran[[#This Row],[Premi]]</f>
        <v>2201048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81671</v>
      </c>
      <c r="AD2479">
        <v>0</v>
      </c>
      <c r="AE2479">
        <v>18935</v>
      </c>
      <c r="AF2479">
        <v>0</v>
      </c>
      <c r="AG2479">
        <v>0</v>
      </c>
      <c r="AH2479">
        <v>361524</v>
      </c>
      <c r="AI2479">
        <v>448050</v>
      </c>
      <c r="AJ2479">
        <v>910180</v>
      </c>
      <c r="AK2479" s="2">
        <v>1290868</v>
      </c>
      <c r="AL2479" t="s">
        <v>1356</v>
      </c>
    </row>
    <row r="2480" spans="1:38" x14ac:dyDescent="0.25">
      <c r="A2480" t="s">
        <v>492</v>
      </c>
      <c r="B2480" s="1">
        <v>43496</v>
      </c>
      <c r="C2480" t="s">
        <v>196</v>
      </c>
      <c r="D2480" t="s">
        <v>1169</v>
      </c>
      <c r="E2480" t="s">
        <v>1355</v>
      </c>
      <c r="F2480" t="s">
        <v>10436</v>
      </c>
      <c r="G2480" t="s">
        <v>10437</v>
      </c>
      <c r="H2480" t="s">
        <v>959</v>
      </c>
      <c r="I2480" t="s">
        <v>7911</v>
      </c>
      <c r="J2480" t="s">
        <v>44</v>
      </c>
      <c r="K2480">
        <v>2201048</v>
      </c>
      <c r="L2480">
        <v>28223172</v>
      </c>
      <c r="M2480">
        <v>0</v>
      </c>
      <c r="N2480">
        <v>-404784</v>
      </c>
      <c r="O2480">
        <v>0</v>
      </c>
      <c r="P2480" s="2">
        <v>1966634</v>
      </c>
      <c r="Q2480">
        <v>0</v>
      </c>
      <c r="R2480">
        <v>234414</v>
      </c>
      <c r="S2480">
        <f>+Table__192.168.17.17_SPDK_KanpusEF_GajiKemandoran[[#This Row],[GajiPokok]]+Table__192.168.17.17_SPDK_KanpusEF_GajiKemandoran[[#This Row],[Rapel]]+Table__192.168.17.17_SPDK_KanpusEF_GajiKemandoran[[#This Row],[Premi]]</f>
        <v>2201048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81671</v>
      </c>
      <c r="AD2480">
        <v>0</v>
      </c>
      <c r="AE2480">
        <v>18935</v>
      </c>
      <c r="AF2480">
        <v>0</v>
      </c>
      <c r="AG2480">
        <v>0</v>
      </c>
      <c r="AH2480">
        <v>0</v>
      </c>
      <c r="AI2480">
        <v>548050</v>
      </c>
      <c r="AJ2480">
        <v>648656</v>
      </c>
      <c r="AK2480" s="2">
        <v>1552392</v>
      </c>
      <c r="AL2480" t="s">
        <v>1356</v>
      </c>
    </row>
    <row r="2481" spans="1:38" x14ac:dyDescent="0.25">
      <c r="A2481" t="s">
        <v>492</v>
      </c>
      <c r="B2481" s="1">
        <v>43496</v>
      </c>
      <c r="C2481" t="s">
        <v>196</v>
      </c>
      <c r="D2481" t="s">
        <v>1169</v>
      </c>
      <c r="E2481" t="s">
        <v>1355</v>
      </c>
      <c r="F2481" t="s">
        <v>10444</v>
      </c>
      <c r="G2481" t="s">
        <v>10445</v>
      </c>
      <c r="H2481" t="s">
        <v>959</v>
      </c>
      <c r="I2481" t="s">
        <v>7911</v>
      </c>
      <c r="J2481" t="s">
        <v>44</v>
      </c>
      <c r="K2481">
        <v>2201048</v>
      </c>
      <c r="L2481">
        <v>28223172</v>
      </c>
      <c r="M2481">
        <v>0</v>
      </c>
      <c r="N2481">
        <v>-404784</v>
      </c>
      <c r="O2481">
        <v>0</v>
      </c>
      <c r="P2481" s="2">
        <v>1966634</v>
      </c>
      <c r="Q2481">
        <v>0</v>
      </c>
      <c r="R2481">
        <v>234414</v>
      </c>
      <c r="S2481">
        <f>+Table__192.168.17.17_SPDK_KanpusEF_GajiKemandoran[[#This Row],[GajiPokok]]+Table__192.168.17.17_SPDK_KanpusEF_GajiKemandoran[[#This Row],[Rapel]]+Table__192.168.17.17_SPDK_KanpusEF_GajiKemandoran[[#This Row],[Premi]]</f>
        <v>2201048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81671</v>
      </c>
      <c r="AD2481">
        <v>0</v>
      </c>
      <c r="AE2481">
        <v>18935</v>
      </c>
      <c r="AF2481">
        <v>0</v>
      </c>
      <c r="AG2481">
        <v>0</v>
      </c>
      <c r="AH2481">
        <v>0</v>
      </c>
      <c r="AI2481">
        <v>503050</v>
      </c>
      <c r="AJ2481">
        <v>603656</v>
      </c>
      <c r="AK2481" s="2">
        <v>1597392</v>
      </c>
      <c r="AL2481" t="s">
        <v>1356</v>
      </c>
    </row>
    <row r="2482" spans="1:38" x14ac:dyDescent="0.25">
      <c r="A2482" t="s">
        <v>492</v>
      </c>
      <c r="B2482" s="1">
        <v>43496</v>
      </c>
      <c r="C2482" t="s">
        <v>196</v>
      </c>
      <c r="D2482" t="s">
        <v>1169</v>
      </c>
      <c r="E2482" t="s">
        <v>1355</v>
      </c>
      <c r="F2482" t="s">
        <v>10428</v>
      </c>
      <c r="G2482" t="s">
        <v>420</v>
      </c>
      <c r="H2482" t="s">
        <v>959</v>
      </c>
      <c r="I2482" t="s">
        <v>7911</v>
      </c>
      <c r="J2482" t="s">
        <v>44</v>
      </c>
      <c r="K2482">
        <v>2201048</v>
      </c>
      <c r="L2482">
        <v>28223172</v>
      </c>
      <c r="M2482">
        <v>0</v>
      </c>
      <c r="N2482">
        <v>-404784</v>
      </c>
      <c r="O2482">
        <v>0</v>
      </c>
      <c r="P2482" s="2">
        <v>1966634</v>
      </c>
      <c r="Q2482">
        <v>0</v>
      </c>
      <c r="R2482">
        <v>234414</v>
      </c>
      <c r="S2482">
        <f>+Table__192.168.17.17_SPDK_KanpusEF_GajiKemandoran[[#This Row],[GajiPokok]]+Table__192.168.17.17_SPDK_KanpusEF_GajiKemandoran[[#This Row],[Rapel]]+Table__192.168.17.17_SPDK_KanpusEF_GajiKemandoran[[#This Row],[Premi]]</f>
        <v>2201048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81671</v>
      </c>
      <c r="AD2482">
        <v>0</v>
      </c>
      <c r="AE2482">
        <v>18935</v>
      </c>
      <c r="AF2482">
        <v>0</v>
      </c>
      <c r="AG2482">
        <v>0</v>
      </c>
      <c r="AH2482">
        <v>0</v>
      </c>
      <c r="AI2482">
        <v>278050</v>
      </c>
      <c r="AJ2482">
        <v>378656</v>
      </c>
      <c r="AK2482" s="2">
        <v>1822392</v>
      </c>
      <c r="AL2482" t="s">
        <v>1356</v>
      </c>
    </row>
    <row r="2483" spans="1:38" x14ac:dyDescent="0.25">
      <c r="A2483" t="s">
        <v>180</v>
      </c>
      <c r="B2483" s="1">
        <v>43496</v>
      </c>
      <c r="C2483" t="s">
        <v>164</v>
      </c>
      <c r="D2483" t="s">
        <v>796</v>
      </c>
      <c r="E2483" t="s">
        <v>906</v>
      </c>
      <c r="F2483" t="s">
        <v>9234</v>
      </c>
      <c r="G2483" t="s">
        <v>420</v>
      </c>
      <c r="H2483" t="s">
        <v>438</v>
      </c>
      <c r="I2483" t="s">
        <v>109</v>
      </c>
      <c r="J2483" t="s">
        <v>44</v>
      </c>
      <c r="K2483">
        <v>1966532.9429280399</v>
      </c>
      <c r="L2483">
        <v>25426511.3151365</v>
      </c>
      <c r="M2483">
        <v>0</v>
      </c>
      <c r="N2483">
        <v>-419244</v>
      </c>
      <c r="O2483">
        <v>0</v>
      </c>
      <c r="P2483" s="2">
        <v>1966532.9429280399</v>
      </c>
      <c r="Q2483">
        <v>0</v>
      </c>
      <c r="R2483">
        <v>0</v>
      </c>
      <c r="S2483">
        <f>+Table__192.168.17.17_SPDK_KanpusEF_GajiKemandoran[[#This Row],[GajiPokok]]+Table__192.168.17.17_SPDK_KanpusEF_GajiKemandoran[[#This Row],[Rapel]]+Table__192.168.17.17_SPDK_KanpusEF_GajiKemandoran[[#This Row],[Premi]]</f>
        <v>1966532.9429280399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83861</v>
      </c>
      <c r="AD2483">
        <v>0</v>
      </c>
      <c r="AE2483">
        <v>19166</v>
      </c>
      <c r="AF2483">
        <v>0</v>
      </c>
      <c r="AG2483">
        <v>0</v>
      </c>
      <c r="AH2483">
        <v>0</v>
      </c>
      <c r="AI2483">
        <v>444000</v>
      </c>
      <c r="AJ2483">
        <v>547027</v>
      </c>
      <c r="AK2483" s="2">
        <v>1419505.9429280399</v>
      </c>
      <c r="AL2483" t="s">
        <v>907</v>
      </c>
    </row>
    <row r="2484" spans="1:38" x14ac:dyDescent="0.25">
      <c r="A2484" t="s">
        <v>3742</v>
      </c>
      <c r="B2484" s="1">
        <v>43496</v>
      </c>
      <c r="C2484" t="s">
        <v>164</v>
      </c>
      <c r="D2484" t="s">
        <v>3743</v>
      </c>
      <c r="E2484" t="s">
        <v>3847</v>
      </c>
      <c r="F2484" t="s">
        <v>14088</v>
      </c>
      <c r="G2484" t="s">
        <v>6806</v>
      </c>
      <c r="H2484" t="s">
        <v>438</v>
      </c>
      <c r="I2484" t="s">
        <v>105</v>
      </c>
      <c r="J2484" t="s">
        <v>44</v>
      </c>
      <c r="K2484">
        <v>1966107.92060569</v>
      </c>
      <c r="L2484">
        <v>25423331.047268301</v>
      </c>
      <c r="M2484">
        <v>0</v>
      </c>
      <c r="N2484">
        <v>-422124</v>
      </c>
      <c r="O2484">
        <v>0</v>
      </c>
      <c r="P2484" s="2">
        <v>1966107.92060569</v>
      </c>
      <c r="Q2484">
        <v>0</v>
      </c>
      <c r="R2484">
        <v>0</v>
      </c>
      <c r="S2484">
        <f>+Table__192.168.17.17_SPDK_KanpusEF_GajiKemandoran[[#This Row],[GajiPokok]]+Table__192.168.17.17_SPDK_KanpusEF_GajiKemandoran[[#This Row],[Rapel]]+Table__192.168.17.17_SPDK_KanpusEF_GajiKemandoran[[#This Row],[Premi]]</f>
        <v>1966107.92060569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84101</v>
      </c>
      <c r="AD2484">
        <v>0</v>
      </c>
      <c r="AE2484">
        <v>19497</v>
      </c>
      <c r="AF2484">
        <v>0</v>
      </c>
      <c r="AG2484">
        <v>0</v>
      </c>
      <c r="AH2484">
        <v>398333</v>
      </c>
      <c r="AI2484">
        <v>22500</v>
      </c>
      <c r="AJ2484">
        <v>524431</v>
      </c>
      <c r="AK2484" s="2">
        <v>1441676.92060569</v>
      </c>
      <c r="AL2484" t="s">
        <v>3848</v>
      </c>
    </row>
    <row r="2485" spans="1:38" x14ac:dyDescent="0.25">
      <c r="A2485" t="s">
        <v>1648</v>
      </c>
      <c r="B2485" s="1">
        <v>43496</v>
      </c>
      <c r="C2485" t="s">
        <v>36</v>
      </c>
      <c r="D2485" t="s">
        <v>1649</v>
      </c>
      <c r="E2485" t="s">
        <v>1696</v>
      </c>
      <c r="F2485" t="s">
        <v>10980</v>
      </c>
      <c r="G2485" t="s">
        <v>473</v>
      </c>
      <c r="H2485" t="s">
        <v>438</v>
      </c>
      <c r="I2485" t="s">
        <v>8006</v>
      </c>
      <c r="J2485" t="s">
        <v>44</v>
      </c>
      <c r="K2485">
        <v>1966033.04733476</v>
      </c>
      <c r="L2485">
        <v>24880608.568017099</v>
      </c>
      <c r="M2485">
        <v>0</v>
      </c>
      <c r="N2485">
        <v>-402888</v>
      </c>
      <c r="O2485">
        <v>0</v>
      </c>
      <c r="P2485" s="2">
        <v>1966033.04733476</v>
      </c>
      <c r="Q2485">
        <v>0</v>
      </c>
      <c r="R2485">
        <v>0</v>
      </c>
      <c r="S2485">
        <f>+Table__192.168.17.17_SPDK_KanpusEF_GajiKemandoran[[#This Row],[GajiPokok]]+Table__192.168.17.17_SPDK_KanpusEF_GajiKemandoran[[#This Row],[Rapel]]+Table__192.168.17.17_SPDK_KanpusEF_GajiKemandoran[[#This Row],[Premi]]</f>
        <v>1966033.04733476</v>
      </c>
      <c r="T2485">
        <v>0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70663</v>
      </c>
      <c r="AD2485">
        <v>0</v>
      </c>
      <c r="AE2485">
        <v>18705</v>
      </c>
      <c r="AF2485">
        <v>0</v>
      </c>
      <c r="AG2485">
        <v>0</v>
      </c>
      <c r="AH2485">
        <v>0</v>
      </c>
      <c r="AI2485">
        <v>64950</v>
      </c>
      <c r="AJ2485">
        <v>154318</v>
      </c>
      <c r="AK2485" s="2">
        <v>1811715.04733476</v>
      </c>
      <c r="AL2485" t="s">
        <v>1697</v>
      </c>
    </row>
    <row r="2486" spans="1:38" x14ac:dyDescent="0.25">
      <c r="A2486" t="s">
        <v>1967</v>
      </c>
      <c r="B2486" s="1">
        <v>43496</v>
      </c>
      <c r="C2486" t="s">
        <v>180</v>
      </c>
      <c r="D2486" t="s">
        <v>1968</v>
      </c>
      <c r="E2486" t="s">
        <v>2099</v>
      </c>
      <c r="F2486" t="s">
        <v>11819</v>
      </c>
      <c r="G2486" t="s">
        <v>11820</v>
      </c>
      <c r="H2486" t="s">
        <v>2273</v>
      </c>
      <c r="I2486" t="s">
        <v>8162</v>
      </c>
      <c r="J2486" t="s">
        <v>44</v>
      </c>
      <c r="K2486">
        <v>2246206</v>
      </c>
      <c r="L2486">
        <v>28238364</v>
      </c>
      <c r="M2486">
        <v>0</v>
      </c>
      <c r="N2486">
        <v>-396648</v>
      </c>
      <c r="O2486">
        <v>0</v>
      </c>
      <c r="P2486" s="2">
        <v>1966006</v>
      </c>
      <c r="Q2486">
        <v>0</v>
      </c>
      <c r="R2486">
        <v>280200</v>
      </c>
      <c r="S2486">
        <f>+Table__192.168.17.17_SPDK_KanpusEF_GajiKemandoran[[#This Row],[GajiPokok]]+Table__192.168.17.17_SPDK_KanpusEF_GajiKemandoran[[#This Row],[Rapel]]+Table__192.168.17.17_SPDK_KanpusEF_GajiKemandoran[[#This Row],[Premi]]</f>
        <v>2246206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70123</v>
      </c>
      <c r="AD2486">
        <v>0</v>
      </c>
      <c r="AE2486">
        <v>18015</v>
      </c>
      <c r="AF2486">
        <v>0</v>
      </c>
      <c r="AG2486">
        <v>0</v>
      </c>
      <c r="AH2486">
        <v>0</v>
      </c>
      <c r="AI2486">
        <v>1301900</v>
      </c>
      <c r="AJ2486">
        <v>1390038</v>
      </c>
      <c r="AK2486" s="2">
        <v>856168</v>
      </c>
      <c r="AL2486" t="s">
        <v>2100</v>
      </c>
    </row>
    <row r="2487" spans="1:38" x14ac:dyDescent="0.25">
      <c r="A2487" t="s">
        <v>3316</v>
      </c>
      <c r="B2487" s="1">
        <v>43496</v>
      </c>
      <c r="C2487" t="s">
        <v>142</v>
      </c>
      <c r="D2487" t="s">
        <v>3317</v>
      </c>
      <c r="E2487" t="s">
        <v>3394</v>
      </c>
      <c r="F2487" t="s">
        <v>13628</v>
      </c>
      <c r="G2487" t="s">
        <v>13629</v>
      </c>
      <c r="H2487" t="s">
        <v>2273</v>
      </c>
      <c r="I2487" t="s">
        <v>7908</v>
      </c>
      <c r="J2487" t="s">
        <v>44</v>
      </c>
      <c r="K2487">
        <v>2020444</v>
      </c>
      <c r="L2487">
        <v>25513968</v>
      </c>
      <c r="M2487">
        <v>0</v>
      </c>
      <c r="N2487">
        <v>-406020</v>
      </c>
      <c r="O2487">
        <v>0</v>
      </c>
      <c r="P2487" s="2">
        <v>1965994</v>
      </c>
      <c r="Q2487">
        <v>0</v>
      </c>
      <c r="R2487">
        <v>54450</v>
      </c>
      <c r="S2487">
        <f>+Table__192.168.17.17_SPDK_KanpusEF_GajiKemandoran[[#This Row],[GajiPokok]]+Table__192.168.17.17_SPDK_KanpusEF_GajiKemandoran[[#This Row],[Rapel]]+Table__192.168.17.17_SPDK_KanpusEF_GajiKemandoran[[#This Row],[Premi]]</f>
        <v>2020444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70480</v>
      </c>
      <c r="AD2487">
        <v>0</v>
      </c>
      <c r="AE2487">
        <v>19050</v>
      </c>
      <c r="AF2487">
        <v>0</v>
      </c>
      <c r="AG2487">
        <v>0</v>
      </c>
      <c r="AH2487">
        <v>0</v>
      </c>
      <c r="AI2487">
        <v>1103367</v>
      </c>
      <c r="AJ2487">
        <v>1192897</v>
      </c>
      <c r="AK2487" s="2">
        <v>827547</v>
      </c>
      <c r="AL2487" t="s">
        <v>3395</v>
      </c>
    </row>
    <row r="2488" spans="1:38" x14ac:dyDescent="0.25">
      <c r="A2488" t="s">
        <v>3742</v>
      </c>
      <c r="B2488" s="1">
        <v>43496</v>
      </c>
      <c r="C2488" t="s">
        <v>164</v>
      </c>
      <c r="D2488" t="s">
        <v>3743</v>
      </c>
      <c r="E2488" t="s">
        <v>3853</v>
      </c>
      <c r="F2488" t="s">
        <v>14065</v>
      </c>
      <c r="G2488" t="s">
        <v>14066</v>
      </c>
      <c r="H2488" t="s">
        <v>438</v>
      </c>
      <c r="I2488" t="s">
        <v>105</v>
      </c>
      <c r="J2488" t="s">
        <v>44</v>
      </c>
      <c r="K2488">
        <v>1965872.79692308</v>
      </c>
      <c r="L2488">
        <v>25420509.563076898</v>
      </c>
      <c r="M2488">
        <v>0</v>
      </c>
      <c r="N2488">
        <v>-422124</v>
      </c>
      <c r="O2488">
        <v>0</v>
      </c>
      <c r="P2488" s="2">
        <v>1965872.796923077</v>
      </c>
      <c r="Q2488">
        <v>0</v>
      </c>
      <c r="R2488">
        <v>0</v>
      </c>
      <c r="S2488">
        <f>+Table__192.168.17.17_SPDK_KanpusEF_GajiKemandoran[[#This Row],[GajiPokok]]+Table__192.168.17.17_SPDK_KanpusEF_GajiKemandoran[[#This Row],[Rapel]]+Table__192.168.17.17_SPDK_KanpusEF_GajiKemandoran[[#This Row],[Premi]]</f>
        <v>1965872.796923077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84101</v>
      </c>
      <c r="AD2488">
        <v>0</v>
      </c>
      <c r="AE2488">
        <v>19497</v>
      </c>
      <c r="AF2488">
        <v>0</v>
      </c>
      <c r="AG2488">
        <v>0</v>
      </c>
      <c r="AH2488">
        <v>0</v>
      </c>
      <c r="AI2488">
        <v>587500</v>
      </c>
      <c r="AJ2488">
        <v>691098</v>
      </c>
      <c r="AK2488" s="2">
        <v>1274774.796923077</v>
      </c>
      <c r="AL2488" t="s">
        <v>3854</v>
      </c>
    </row>
    <row r="2489" spans="1:38" x14ac:dyDescent="0.25">
      <c r="A2489" t="s">
        <v>7409</v>
      </c>
      <c r="B2489" s="1">
        <v>43496</v>
      </c>
      <c r="C2489" t="s">
        <v>255</v>
      </c>
      <c r="D2489" t="s">
        <v>7410</v>
      </c>
      <c r="E2489" t="s">
        <v>7551</v>
      </c>
      <c r="F2489" t="s">
        <v>19860</v>
      </c>
      <c r="G2489" t="s">
        <v>11196</v>
      </c>
      <c r="H2489" t="s">
        <v>295</v>
      </c>
      <c r="I2489" t="s">
        <v>83</v>
      </c>
      <c r="J2489" t="s">
        <v>44</v>
      </c>
      <c r="K2489">
        <v>3029934</v>
      </c>
      <c r="L2489">
        <v>38038524</v>
      </c>
      <c r="M2489">
        <v>0</v>
      </c>
      <c r="N2489">
        <v>-461856</v>
      </c>
      <c r="O2489">
        <v>0</v>
      </c>
      <c r="P2489" s="2">
        <v>1965862</v>
      </c>
      <c r="Q2489">
        <v>0</v>
      </c>
      <c r="R2489">
        <v>1064072</v>
      </c>
      <c r="S2489">
        <f>+Table__192.168.17.17_SPDK_KanpusEF_GajiKemandoran[[#This Row],[GajiPokok]]+Table__192.168.17.17_SPDK_KanpusEF_GajiKemandoran[[#This Row],[Rapel]]+Table__192.168.17.17_SPDK_KanpusEF_GajiKemandoran[[#This Row],[Premi]]</f>
        <v>3029934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85010</v>
      </c>
      <c r="AD2489">
        <v>0</v>
      </c>
      <c r="AE2489">
        <v>21816</v>
      </c>
      <c r="AF2489">
        <v>0</v>
      </c>
      <c r="AG2489">
        <v>0</v>
      </c>
      <c r="AH2489">
        <v>0</v>
      </c>
      <c r="AI2489">
        <v>304500</v>
      </c>
      <c r="AJ2489">
        <v>411326</v>
      </c>
      <c r="AK2489" s="2">
        <v>2618608</v>
      </c>
      <c r="AL2489" t="s">
        <v>7552</v>
      </c>
    </row>
    <row r="2490" spans="1:38" x14ac:dyDescent="0.25">
      <c r="A2490" t="s">
        <v>2685</v>
      </c>
      <c r="B2490" s="1">
        <v>43496</v>
      </c>
      <c r="C2490" t="s">
        <v>142</v>
      </c>
      <c r="D2490" t="s">
        <v>2686</v>
      </c>
      <c r="E2490" t="s">
        <v>2755</v>
      </c>
      <c r="F2490" t="s">
        <v>12698</v>
      </c>
      <c r="G2490" t="s">
        <v>12699</v>
      </c>
      <c r="H2490" t="s">
        <v>438</v>
      </c>
      <c r="I2490" t="s">
        <v>7911</v>
      </c>
      <c r="J2490" t="s">
        <v>44</v>
      </c>
      <c r="K2490">
        <v>1965360</v>
      </c>
      <c r="L2490">
        <v>25318031.999999899</v>
      </c>
      <c r="M2490">
        <v>0</v>
      </c>
      <c r="N2490">
        <v>-404784</v>
      </c>
      <c r="O2490">
        <v>0</v>
      </c>
      <c r="P2490" s="2">
        <v>1965360</v>
      </c>
      <c r="Q2490">
        <v>0</v>
      </c>
      <c r="R2490">
        <v>0</v>
      </c>
      <c r="S2490">
        <f>+Table__192.168.17.17_SPDK_KanpusEF_GajiKemandoran[[#This Row],[GajiPokok]]+Table__192.168.17.17_SPDK_KanpusEF_GajiKemandoran[[#This Row],[Rapel]]+Table__192.168.17.17_SPDK_KanpusEF_GajiKemandoran[[#This Row],[Premi]]</f>
        <v>1965360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80069</v>
      </c>
      <c r="AD2490">
        <v>0</v>
      </c>
      <c r="AE2490">
        <v>18935</v>
      </c>
      <c r="AF2490">
        <v>0</v>
      </c>
      <c r="AG2490">
        <v>0</v>
      </c>
      <c r="AH2490">
        <v>0</v>
      </c>
      <c r="AI2490">
        <v>21250</v>
      </c>
      <c r="AJ2490">
        <v>120254</v>
      </c>
      <c r="AK2490" s="2">
        <v>1845106</v>
      </c>
      <c r="AL2490" t="s">
        <v>2756</v>
      </c>
    </row>
    <row r="2491" spans="1:38" x14ac:dyDescent="0.25">
      <c r="A2491" t="s">
        <v>3129</v>
      </c>
      <c r="B2491" s="1">
        <v>43496</v>
      </c>
      <c r="C2491" t="s">
        <v>1473</v>
      </c>
      <c r="D2491" t="s">
        <v>3130</v>
      </c>
      <c r="E2491" t="s">
        <v>3261</v>
      </c>
      <c r="F2491" t="s">
        <v>13509</v>
      </c>
      <c r="G2491" t="s">
        <v>13510</v>
      </c>
      <c r="H2491" t="s">
        <v>2273</v>
      </c>
      <c r="I2491" t="s">
        <v>7908</v>
      </c>
      <c r="J2491" t="s">
        <v>44</v>
      </c>
      <c r="K2491">
        <v>2503951</v>
      </c>
      <c r="L2491">
        <v>31782084</v>
      </c>
      <c r="M2491">
        <v>0</v>
      </c>
      <c r="N2491">
        <v>-406020</v>
      </c>
      <c r="O2491">
        <v>0</v>
      </c>
      <c r="P2491" s="2">
        <v>1965301</v>
      </c>
      <c r="Q2491">
        <v>0</v>
      </c>
      <c r="R2491">
        <v>538650</v>
      </c>
      <c r="S2491">
        <f>+Table__192.168.17.17_SPDK_KanpusEF_GajiKemandoran[[#This Row],[GajiPokok]]+Table__192.168.17.17_SPDK_KanpusEF_GajiKemandoran[[#This Row],[Rapel]]+Table__192.168.17.17_SPDK_KanpusEF_GajiKemandoran[[#This Row],[Premi]]</f>
        <v>2503951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80189</v>
      </c>
      <c r="AD2491">
        <v>0</v>
      </c>
      <c r="AE2491">
        <v>19050</v>
      </c>
      <c r="AF2491">
        <v>0</v>
      </c>
      <c r="AG2491">
        <v>0</v>
      </c>
      <c r="AH2491">
        <v>729543</v>
      </c>
      <c r="AI2491">
        <v>290769</v>
      </c>
      <c r="AJ2491">
        <v>1119551</v>
      </c>
      <c r="AK2491" s="2">
        <v>1384400</v>
      </c>
      <c r="AL2491" t="s">
        <v>3148</v>
      </c>
    </row>
    <row r="2492" spans="1:38" x14ac:dyDescent="0.25">
      <c r="A2492" t="s">
        <v>3129</v>
      </c>
      <c r="B2492" s="1">
        <v>43496</v>
      </c>
      <c r="C2492" t="s">
        <v>1473</v>
      </c>
      <c r="D2492" t="s">
        <v>3130</v>
      </c>
      <c r="E2492" t="s">
        <v>3261</v>
      </c>
      <c r="F2492" t="s">
        <v>13520</v>
      </c>
      <c r="G2492" t="s">
        <v>13521</v>
      </c>
      <c r="H2492" t="s">
        <v>2273</v>
      </c>
      <c r="I2492" t="s">
        <v>7908</v>
      </c>
      <c r="J2492" t="s">
        <v>44</v>
      </c>
      <c r="K2492">
        <v>2282051</v>
      </c>
      <c r="L2492">
        <v>29119284</v>
      </c>
      <c r="M2492">
        <v>0</v>
      </c>
      <c r="N2492">
        <v>-406020</v>
      </c>
      <c r="O2492">
        <v>0</v>
      </c>
      <c r="P2492" s="2">
        <v>1965301</v>
      </c>
      <c r="Q2492">
        <v>0</v>
      </c>
      <c r="R2492">
        <v>316750</v>
      </c>
      <c r="S2492">
        <f>+Table__192.168.17.17_SPDK_KanpusEF_GajiKemandoran[[#This Row],[GajiPokok]]+Table__192.168.17.17_SPDK_KanpusEF_GajiKemandoran[[#This Row],[Rapel]]+Table__192.168.17.17_SPDK_KanpusEF_GajiKemandoran[[#This Row],[Premi]]</f>
        <v>2282051</v>
      </c>
      <c r="T2492">
        <v>0</v>
      </c>
      <c r="U2492">
        <v>0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80189</v>
      </c>
      <c r="AD2492">
        <v>0</v>
      </c>
      <c r="AE2492">
        <v>19050</v>
      </c>
      <c r="AF2492">
        <v>0</v>
      </c>
      <c r="AG2492">
        <v>0</v>
      </c>
      <c r="AH2492">
        <v>0</v>
      </c>
      <c r="AI2492">
        <v>290769</v>
      </c>
      <c r="AJ2492">
        <v>390008</v>
      </c>
      <c r="AK2492" s="2">
        <v>1892043</v>
      </c>
      <c r="AL2492" t="s">
        <v>3148</v>
      </c>
    </row>
    <row r="2493" spans="1:38" x14ac:dyDescent="0.25">
      <c r="A2493" t="s">
        <v>4020</v>
      </c>
      <c r="B2493" s="1">
        <v>43496</v>
      </c>
      <c r="C2493" t="s">
        <v>36</v>
      </c>
      <c r="D2493" t="s">
        <v>4021</v>
      </c>
      <c r="E2493" t="s">
        <v>4087</v>
      </c>
      <c r="F2493" t="s">
        <v>14383</v>
      </c>
      <c r="G2493" t="s">
        <v>14384</v>
      </c>
      <c r="H2493" t="s">
        <v>438</v>
      </c>
      <c r="I2493" t="s">
        <v>7908</v>
      </c>
      <c r="J2493" t="s">
        <v>44</v>
      </c>
      <c r="K2493">
        <v>2659038.0583554399</v>
      </c>
      <c r="L2493">
        <v>33720012.700265199</v>
      </c>
      <c r="M2493">
        <v>0</v>
      </c>
      <c r="N2493">
        <v>-406020</v>
      </c>
      <c r="O2493">
        <v>0</v>
      </c>
      <c r="P2493" s="2">
        <v>1965158.0583554399</v>
      </c>
      <c r="Q2493">
        <v>0</v>
      </c>
      <c r="R2493">
        <v>693880</v>
      </c>
      <c r="S2493">
        <f>+Table__192.168.17.17_SPDK_KanpusEF_GajiKemandoran[[#This Row],[GajiPokok]]+Table__192.168.17.17_SPDK_KanpusEF_GajiKemandoran[[#This Row],[Rapel]]+Table__192.168.17.17_SPDK_KanpusEF_GajiKemandoran[[#This Row],[Premi]]</f>
        <v>2659038.0583554399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81791</v>
      </c>
      <c r="AD2493">
        <v>0</v>
      </c>
      <c r="AE2493">
        <v>19050</v>
      </c>
      <c r="AF2493">
        <v>0</v>
      </c>
      <c r="AG2493">
        <v>0</v>
      </c>
      <c r="AH2493">
        <v>0</v>
      </c>
      <c r="AI2493">
        <v>849850</v>
      </c>
      <c r="AJ2493">
        <v>950691</v>
      </c>
      <c r="AK2493" s="2">
        <v>1708347.0583554399</v>
      </c>
      <c r="AL2493" t="s">
        <v>4088</v>
      </c>
    </row>
    <row r="2494" spans="1:38" x14ac:dyDescent="0.25">
      <c r="A2494" t="s">
        <v>36</v>
      </c>
      <c r="B2494" s="1">
        <v>43496</v>
      </c>
      <c r="C2494" t="s">
        <v>36</v>
      </c>
      <c r="D2494" t="s">
        <v>38</v>
      </c>
      <c r="E2494" t="s">
        <v>137</v>
      </c>
      <c r="F2494" t="s">
        <v>7956</v>
      </c>
      <c r="G2494" t="s">
        <v>7957</v>
      </c>
      <c r="H2494" t="s">
        <v>438</v>
      </c>
      <c r="I2494" t="s">
        <v>99</v>
      </c>
      <c r="J2494" t="s">
        <v>44</v>
      </c>
      <c r="K2494">
        <v>2902098.62352941</v>
      </c>
      <c r="L2494">
        <v>36657379.482352898</v>
      </c>
      <c r="M2494">
        <v>0</v>
      </c>
      <c r="N2494">
        <v>-425184</v>
      </c>
      <c r="O2494">
        <v>0</v>
      </c>
      <c r="P2494" s="2">
        <v>1965151.62352941</v>
      </c>
      <c r="Q2494">
        <v>936947</v>
      </c>
      <c r="R2494">
        <v>329745</v>
      </c>
      <c r="S2494">
        <f>+Table__192.168.17.17_SPDK_KanpusEF_GajiKemandoran[[#This Row],[GajiPokok]]+Table__192.168.17.17_SPDK_KanpusEF_GajiKemandoran[[#This Row],[Rapel]]+Table__192.168.17.17_SPDK_KanpusEF_GajiKemandoran[[#This Row],[Premi]]</f>
        <v>3231843.62352941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84371</v>
      </c>
      <c r="AD2494">
        <v>0</v>
      </c>
      <c r="AE2494">
        <v>19828</v>
      </c>
      <c r="AF2494">
        <v>0</v>
      </c>
      <c r="AG2494">
        <v>0</v>
      </c>
      <c r="AH2494">
        <v>0</v>
      </c>
      <c r="AI2494">
        <v>1051847</v>
      </c>
      <c r="AJ2494">
        <v>1156046</v>
      </c>
      <c r="AK2494" s="2">
        <v>2075797.62352941</v>
      </c>
      <c r="AL2494" t="s">
        <v>138</v>
      </c>
    </row>
    <row r="2495" spans="1:38" x14ac:dyDescent="0.25">
      <c r="A2495" t="s">
        <v>3316</v>
      </c>
      <c r="B2495" s="1">
        <v>43496</v>
      </c>
      <c r="C2495" t="s">
        <v>36</v>
      </c>
      <c r="D2495" t="s">
        <v>3317</v>
      </c>
      <c r="E2495" t="s">
        <v>3373</v>
      </c>
      <c r="F2495" t="s">
        <v>13578</v>
      </c>
      <c r="G2495" t="s">
        <v>13579</v>
      </c>
      <c r="H2495" t="s">
        <v>2273</v>
      </c>
      <c r="I2495" t="s">
        <v>105</v>
      </c>
      <c r="J2495" t="s">
        <v>44</v>
      </c>
      <c r="K2495">
        <v>2160556</v>
      </c>
      <c r="L2495">
        <v>27250752</v>
      </c>
      <c r="M2495">
        <v>0</v>
      </c>
      <c r="N2495">
        <v>-422124</v>
      </c>
      <c r="O2495">
        <v>0</v>
      </c>
      <c r="P2495" s="2">
        <v>1965006</v>
      </c>
      <c r="Q2495">
        <v>0</v>
      </c>
      <c r="R2495">
        <v>195550</v>
      </c>
      <c r="S2495">
        <f>+Table__192.168.17.17_SPDK_KanpusEF_GajiKemandoran[[#This Row],[GajiPokok]]+Table__192.168.17.17_SPDK_KanpusEF_GajiKemandoran[[#This Row],[Rapel]]+Table__192.168.17.17_SPDK_KanpusEF_GajiKemandoran[[#This Row],[Premi]]</f>
        <v>2160556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73560</v>
      </c>
      <c r="AD2495">
        <v>0</v>
      </c>
      <c r="AE2495">
        <v>19497</v>
      </c>
      <c r="AF2495">
        <v>0</v>
      </c>
      <c r="AG2495">
        <v>0</v>
      </c>
      <c r="AH2495">
        <v>0</v>
      </c>
      <c r="AI2495">
        <v>987600</v>
      </c>
      <c r="AJ2495">
        <v>1080657</v>
      </c>
      <c r="AK2495" s="2">
        <v>1079899</v>
      </c>
      <c r="AL2495" t="s">
        <v>3374</v>
      </c>
    </row>
    <row r="2496" spans="1:38" x14ac:dyDescent="0.25">
      <c r="A2496" t="s">
        <v>3316</v>
      </c>
      <c r="B2496" s="1">
        <v>43496</v>
      </c>
      <c r="C2496" t="s">
        <v>36</v>
      </c>
      <c r="D2496" t="s">
        <v>3317</v>
      </c>
      <c r="E2496" t="s">
        <v>3373</v>
      </c>
      <c r="F2496" t="s">
        <v>13589</v>
      </c>
      <c r="G2496" t="s">
        <v>13590</v>
      </c>
      <c r="H2496" t="s">
        <v>2273</v>
      </c>
      <c r="I2496" t="s">
        <v>105</v>
      </c>
      <c r="J2496" t="s">
        <v>44</v>
      </c>
      <c r="K2496">
        <v>2101156</v>
      </c>
      <c r="L2496">
        <v>26537952</v>
      </c>
      <c r="M2496">
        <v>0</v>
      </c>
      <c r="N2496">
        <v>-422124</v>
      </c>
      <c r="O2496">
        <v>0</v>
      </c>
      <c r="P2496" s="2">
        <v>1965006</v>
      </c>
      <c r="Q2496">
        <v>0</v>
      </c>
      <c r="R2496">
        <v>136150</v>
      </c>
      <c r="S2496">
        <f>+Table__192.168.17.17_SPDK_KanpusEF_GajiKemandoran[[#This Row],[GajiPokok]]+Table__192.168.17.17_SPDK_KanpusEF_GajiKemandoran[[#This Row],[Rapel]]+Table__192.168.17.17_SPDK_KanpusEF_GajiKemandoran[[#This Row],[Premi]]</f>
        <v>2101156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0</v>
      </c>
      <c r="AB2496">
        <v>0</v>
      </c>
      <c r="AC2496">
        <v>73560</v>
      </c>
      <c r="AD2496">
        <v>0</v>
      </c>
      <c r="AE2496">
        <v>19497</v>
      </c>
      <c r="AF2496">
        <v>0</v>
      </c>
      <c r="AG2496">
        <v>0</v>
      </c>
      <c r="AH2496">
        <v>0</v>
      </c>
      <c r="AI2496">
        <v>434766</v>
      </c>
      <c r="AJ2496">
        <v>527823</v>
      </c>
      <c r="AK2496" s="2">
        <v>1573333</v>
      </c>
      <c r="AL2496" t="s">
        <v>3374</v>
      </c>
    </row>
    <row r="2497" spans="1:38" x14ac:dyDescent="0.25">
      <c r="A2497" t="s">
        <v>4823</v>
      </c>
      <c r="B2497" s="1">
        <v>43496</v>
      </c>
      <c r="C2497" t="s">
        <v>180</v>
      </c>
      <c r="D2497" t="s">
        <v>4824</v>
      </c>
      <c r="E2497" t="s">
        <v>4942</v>
      </c>
      <c r="F2497" t="s">
        <v>16067</v>
      </c>
      <c r="G2497" t="s">
        <v>16068</v>
      </c>
      <c r="H2497" t="s">
        <v>1745</v>
      </c>
      <c r="I2497" t="s">
        <v>8006</v>
      </c>
      <c r="J2497" t="s">
        <v>44</v>
      </c>
      <c r="K2497">
        <v>1964972.35384615</v>
      </c>
      <c r="L2497">
        <v>25391788.246153899</v>
      </c>
      <c r="M2497">
        <v>0</v>
      </c>
      <c r="N2497">
        <v>-402888</v>
      </c>
      <c r="O2497">
        <v>0</v>
      </c>
      <c r="P2497" s="2">
        <v>1964972.35384615</v>
      </c>
      <c r="Q2497">
        <v>0</v>
      </c>
      <c r="R2497">
        <v>0</v>
      </c>
      <c r="S2497">
        <f>+Table__192.168.17.17_SPDK_KanpusEF_GajiKemandoran[[#This Row],[GajiPokok]]+Table__192.168.17.17_SPDK_KanpusEF_GajiKemandoran[[#This Row],[Rapel]]+Table__192.168.17.17_SPDK_KanpusEF_GajiKemandoran[[#This Row],[Premi]]</f>
        <v>1964972.35384615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81577</v>
      </c>
      <c r="AD2497">
        <v>0</v>
      </c>
      <c r="AE2497">
        <v>18705</v>
      </c>
      <c r="AF2497">
        <v>0</v>
      </c>
      <c r="AG2497">
        <v>0</v>
      </c>
      <c r="AH2497">
        <v>867676</v>
      </c>
      <c r="AI2497">
        <v>53750</v>
      </c>
      <c r="AJ2497">
        <v>1021708</v>
      </c>
      <c r="AK2497" s="2">
        <v>943264.35384614998</v>
      </c>
      <c r="AL2497" t="s">
        <v>4943</v>
      </c>
    </row>
    <row r="2498" spans="1:38" x14ac:dyDescent="0.25">
      <c r="A2498" t="s">
        <v>164</v>
      </c>
      <c r="B2498" s="1">
        <v>43496</v>
      </c>
      <c r="C2498" t="s">
        <v>36</v>
      </c>
      <c r="D2498" t="s">
        <v>587</v>
      </c>
      <c r="E2498" t="s">
        <v>622</v>
      </c>
      <c r="F2498" t="s">
        <v>8740</v>
      </c>
      <c r="G2498" t="s">
        <v>8609</v>
      </c>
      <c r="H2498" t="s">
        <v>438</v>
      </c>
      <c r="I2498" t="s">
        <v>105</v>
      </c>
      <c r="J2498" t="s">
        <v>44</v>
      </c>
      <c r="K2498">
        <v>1964568</v>
      </c>
      <c r="L2498">
        <v>25404852</v>
      </c>
      <c r="M2498">
        <v>0</v>
      </c>
      <c r="N2498">
        <v>-422124</v>
      </c>
      <c r="O2498">
        <v>0</v>
      </c>
      <c r="P2498" s="2">
        <v>1964568</v>
      </c>
      <c r="Q2498">
        <v>0</v>
      </c>
      <c r="R2498">
        <v>0</v>
      </c>
      <c r="S2498">
        <f>+Table__192.168.17.17_SPDK_KanpusEF_GajiKemandoran[[#This Row],[GajiPokok]]+Table__192.168.17.17_SPDK_KanpusEF_GajiKemandoran[[#This Row],[Rapel]]+Table__192.168.17.17_SPDK_KanpusEF_GajiKemandoran[[#This Row],[Premi]]</f>
        <v>1964568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84101</v>
      </c>
      <c r="AD2498">
        <v>0</v>
      </c>
      <c r="AE2498">
        <v>19497</v>
      </c>
      <c r="AF2498">
        <v>0</v>
      </c>
      <c r="AG2498">
        <v>0</v>
      </c>
      <c r="AH2498">
        <v>0</v>
      </c>
      <c r="AI2498">
        <v>390150</v>
      </c>
      <c r="AJ2498">
        <v>493748</v>
      </c>
      <c r="AK2498" s="2">
        <v>1470820</v>
      </c>
      <c r="AL2498" t="s">
        <v>623</v>
      </c>
    </row>
    <row r="2499" spans="1:38" x14ac:dyDescent="0.25">
      <c r="A2499" t="s">
        <v>4020</v>
      </c>
      <c r="B2499" s="1">
        <v>43496</v>
      </c>
      <c r="C2499" t="s">
        <v>164</v>
      </c>
      <c r="D2499" t="s">
        <v>4021</v>
      </c>
      <c r="E2499" t="s">
        <v>4151</v>
      </c>
      <c r="F2499" t="s">
        <v>14612</v>
      </c>
      <c r="G2499" t="s">
        <v>14527</v>
      </c>
      <c r="H2499" t="s">
        <v>438</v>
      </c>
      <c r="I2499" t="s">
        <v>7911</v>
      </c>
      <c r="J2499" t="s">
        <v>44</v>
      </c>
      <c r="K2499">
        <v>2164999.0636604801</v>
      </c>
      <c r="L2499">
        <v>27790584.763925701</v>
      </c>
      <c r="M2499">
        <v>0</v>
      </c>
      <c r="N2499">
        <v>-404784</v>
      </c>
      <c r="O2499">
        <v>0</v>
      </c>
      <c r="P2499" s="2">
        <v>1964359.0636604801</v>
      </c>
      <c r="Q2499">
        <v>0</v>
      </c>
      <c r="R2499">
        <v>200640</v>
      </c>
      <c r="S2499">
        <f>+Table__192.168.17.17_SPDK_KanpusEF_GajiKemandoran[[#This Row],[GajiPokok]]+Table__192.168.17.17_SPDK_KanpusEF_GajiKemandoran[[#This Row],[Rapel]]+Table__192.168.17.17_SPDK_KanpusEF_GajiKemandoran[[#This Row],[Premi]]</f>
        <v>2164999.0636604801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81671</v>
      </c>
      <c r="AD2499">
        <v>0</v>
      </c>
      <c r="AE2499">
        <v>18935</v>
      </c>
      <c r="AF2499">
        <v>0</v>
      </c>
      <c r="AG2499">
        <v>0</v>
      </c>
      <c r="AH2499">
        <v>0</v>
      </c>
      <c r="AI2499">
        <v>587240</v>
      </c>
      <c r="AJ2499">
        <v>687846</v>
      </c>
      <c r="AK2499" s="2">
        <v>1477153.0636604801</v>
      </c>
      <c r="AL2499" t="s">
        <v>2655</v>
      </c>
    </row>
    <row r="2500" spans="1:38" x14ac:dyDescent="0.25">
      <c r="A2500" t="s">
        <v>1473</v>
      </c>
      <c r="B2500" s="1">
        <v>43496</v>
      </c>
      <c r="C2500" t="s">
        <v>142</v>
      </c>
      <c r="D2500" t="s">
        <v>1474</v>
      </c>
      <c r="E2500" t="s">
        <v>1544</v>
      </c>
      <c r="F2500" t="s">
        <v>10660</v>
      </c>
      <c r="G2500" t="s">
        <v>10661</v>
      </c>
      <c r="H2500" t="s">
        <v>438</v>
      </c>
      <c r="I2500" t="s">
        <v>109</v>
      </c>
      <c r="J2500" t="s">
        <v>44</v>
      </c>
      <c r="K2500">
        <v>1964347.9692307699</v>
      </c>
      <c r="L2500">
        <v>24890495.630769201</v>
      </c>
      <c r="M2500">
        <v>0</v>
      </c>
      <c r="N2500">
        <v>-419244</v>
      </c>
      <c r="O2500">
        <v>0</v>
      </c>
      <c r="P2500" s="2">
        <v>1964347.9692307699</v>
      </c>
      <c r="Q2500">
        <v>0</v>
      </c>
      <c r="R2500">
        <v>0</v>
      </c>
      <c r="S2500">
        <f>+Table__192.168.17.17_SPDK_KanpusEF_GajiKemandoran[[#This Row],[GajiPokok]]+Table__192.168.17.17_SPDK_KanpusEF_GajiKemandoran[[#This Row],[Rapel]]+Table__192.168.17.17_SPDK_KanpusEF_GajiKemandoran[[#This Row],[Premi]]</f>
        <v>1964347.9692307699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73240</v>
      </c>
      <c r="AD2500">
        <v>0</v>
      </c>
      <c r="AE2500">
        <v>19166</v>
      </c>
      <c r="AF2500">
        <v>0</v>
      </c>
      <c r="AG2500">
        <v>0</v>
      </c>
      <c r="AH2500">
        <v>664613</v>
      </c>
      <c r="AI2500">
        <v>253329</v>
      </c>
      <c r="AJ2500">
        <v>1010348</v>
      </c>
      <c r="AK2500" s="2">
        <v>953999.9692307699</v>
      </c>
      <c r="AL2500" t="s">
        <v>1545</v>
      </c>
    </row>
    <row r="2501" spans="1:38" x14ac:dyDescent="0.25">
      <c r="A2501" t="s">
        <v>760</v>
      </c>
      <c r="B2501" s="1">
        <v>43496</v>
      </c>
      <c r="C2501" t="s">
        <v>142</v>
      </c>
      <c r="D2501" t="s">
        <v>2323</v>
      </c>
      <c r="E2501" t="s">
        <v>2386</v>
      </c>
      <c r="F2501" t="s">
        <v>12085</v>
      </c>
      <c r="G2501" t="s">
        <v>12086</v>
      </c>
      <c r="H2501" t="s">
        <v>2273</v>
      </c>
      <c r="I2501" t="s">
        <v>99</v>
      </c>
      <c r="J2501" t="s">
        <v>44</v>
      </c>
      <c r="K2501">
        <v>2246802</v>
      </c>
      <c r="L2501">
        <v>28292184</v>
      </c>
      <c r="M2501">
        <v>0</v>
      </c>
      <c r="N2501">
        <v>-425184</v>
      </c>
      <c r="O2501">
        <v>0</v>
      </c>
      <c r="P2501" s="2">
        <v>1964002</v>
      </c>
      <c r="Q2501">
        <v>0</v>
      </c>
      <c r="R2501">
        <v>282800</v>
      </c>
      <c r="S2501">
        <f>+Table__192.168.17.17_SPDK_KanpusEF_GajiKemandoran[[#This Row],[GajiPokok]]+Table__192.168.17.17_SPDK_KanpusEF_GajiKemandoran[[#This Row],[Rapel]]+Table__192.168.17.17_SPDK_KanpusEF_GajiKemandoran[[#This Row],[Premi]]</f>
        <v>2246802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73920</v>
      </c>
      <c r="AD2501">
        <v>0</v>
      </c>
      <c r="AE2501">
        <v>19828</v>
      </c>
      <c r="AF2501">
        <v>0</v>
      </c>
      <c r="AG2501">
        <v>0</v>
      </c>
      <c r="AH2501">
        <v>0</v>
      </c>
      <c r="AI2501">
        <v>136250</v>
      </c>
      <c r="AJ2501">
        <v>229998</v>
      </c>
      <c r="AK2501" s="2">
        <v>2016804</v>
      </c>
      <c r="AL2501" t="s">
        <v>12087</v>
      </c>
    </row>
    <row r="2502" spans="1:38" x14ac:dyDescent="0.25">
      <c r="A2502" t="s">
        <v>7567</v>
      </c>
      <c r="B2502" s="1">
        <v>43496</v>
      </c>
      <c r="C2502" t="s">
        <v>36</v>
      </c>
      <c r="D2502" t="s">
        <v>7568</v>
      </c>
      <c r="E2502" t="s">
        <v>7619</v>
      </c>
      <c r="F2502" t="s">
        <v>19980</v>
      </c>
      <c r="G2502" t="s">
        <v>19981</v>
      </c>
      <c r="H2502" t="s">
        <v>2273</v>
      </c>
      <c r="I2502" t="s">
        <v>7913</v>
      </c>
      <c r="J2502" t="s">
        <v>44</v>
      </c>
      <c r="K2502">
        <v>1999888</v>
      </c>
      <c r="L2502">
        <v>25759548</v>
      </c>
      <c r="M2502">
        <v>0</v>
      </c>
      <c r="N2502">
        <v>-403752</v>
      </c>
      <c r="O2502">
        <v>0</v>
      </c>
      <c r="P2502" s="2">
        <v>1964000</v>
      </c>
      <c r="Q2502">
        <v>0</v>
      </c>
      <c r="R2502">
        <v>35888</v>
      </c>
      <c r="S2502">
        <f>+Table__192.168.17.17_SPDK_KanpusEF_GajiKemandoran[[#This Row],[GajiPokok]]+Table__192.168.17.17_SPDK_KanpusEF_GajiKemandoran[[#This Row],[Rapel]]+Table__192.168.17.17_SPDK_KanpusEF_GajiKemandoran[[#This Row],[Premi]]</f>
        <v>1999888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80560</v>
      </c>
      <c r="AD2502">
        <v>0</v>
      </c>
      <c r="AE2502">
        <v>18820</v>
      </c>
      <c r="AF2502">
        <v>0</v>
      </c>
      <c r="AG2502">
        <v>0</v>
      </c>
      <c r="AH2502">
        <v>513325</v>
      </c>
      <c r="AI2502">
        <v>224250</v>
      </c>
      <c r="AJ2502">
        <v>836955</v>
      </c>
      <c r="AK2502" s="2">
        <v>1162933</v>
      </c>
      <c r="AL2502" t="s">
        <v>1311</v>
      </c>
    </row>
    <row r="2503" spans="1:38" x14ac:dyDescent="0.25">
      <c r="A2503" t="s">
        <v>6312</v>
      </c>
      <c r="B2503" s="1">
        <v>43496</v>
      </c>
      <c r="C2503" t="s">
        <v>180</v>
      </c>
      <c r="D2503" t="s">
        <v>6313</v>
      </c>
      <c r="E2503" t="s">
        <v>6438</v>
      </c>
      <c r="F2503" t="s">
        <v>18806</v>
      </c>
      <c r="G2503" t="s">
        <v>18807</v>
      </c>
      <c r="H2503" t="s">
        <v>2273</v>
      </c>
      <c r="I2503" t="s">
        <v>7908</v>
      </c>
      <c r="J2503" t="s">
        <v>44</v>
      </c>
      <c r="K2503">
        <v>2406769</v>
      </c>
      <c r="L2503">
        <v>30425388</v>
      </c>
      <c r="M2503">
        <v>0</v>
      </c>
      <c r="N2503">
        <v>-406020</v>
      </c>
      <c r="O2503">
        <v>0</v>
      </c>
      <c r="P2503" s="2">
        <v>1963594</v>
      </c>
      <c r="Q2503">
        <v>0</v>
      </c>
      <c r="R2503">
        <v>443175</v>
      </c>
      <c r="S2503">
        <f>+Table__192.168.17.17_SPDK_KanpusEF_GajiKemandoran[[#This Row],[GajiPokok]]+Table__192.168.17.17_SPDK_KanpusEF_GajiKemandoran[[#This Row],[Rapel]]+Table__192.168.17.17_SPDK_KanpusEF_GajiKemandoran[[#This Row],[Premi]]</f>
        <v>2406769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76220</v>
      </c>
      <c r="AD2503">
        <v>0</v>
      </c>
      <c r="AE2503">
        <v>19050</v>
      </c>
      <c r="AF2503">
        <v>0</v>
      </c>
      <c r="AG2503">
        <v>0</v>
      </c>
      <c r="AH2503">
        <v>0</v>
      </c>
      <c r="AI2503">
        <v>1200100</v>
      </c>
      <c r="AJ2503">
        <v>1295370</v>
      </c>
      <c r="AK2503" s="2">
        <v>1111399</v>
      </c>
      <c r="AL2503" t="s">
        <v>6439</v>
      </c>
    </row>
    <row r="2504" spans="1:38" x14ac:dyDescent="0.25">
      <c r="A2504" t="s">
        <v>2685</v>
      </c>
      <c r="B2504" s="1">
        <v>43496</v>
      </c>
      <c r="C2504" t="s">
        <v>180</v>
      </c>
      <c r="D2504" t="s">
        <v>2686</v>
      </c>
      <c r="E2504" t="s">
        <v>12842</v>
      </c>
      <c r="F2504" t="s">
        <v>12878</v>
      </c>
      <c r="G2504" t="s">
        <v>1084</v>
      </c>
      <c r="H2504" t="s">
        <v>438</v>
      </c>
      <c r="I2504" t="s">
        <v>109</v>
      </c>
      <c r="J2504" t="s">
        <v>44</v>
      </c>
      <c r="K2504">
        <v>1963274.98327759</v>
      </c>
      <c r="L2504">
        <v>25310531.799330998</v>
      </c>
      <c r="M2504">
        <v>0</v>
      </c>
      <c r="N2504">
        <v>-419244</v>
      </c>
      <c r="O2504">
        <v>0</v>
      </c>
      <c r="P2504" s="2">
        <v>1963274.98327759</v>
      </c>
      <c r="Q2504">
        <v>0</v>
      </c>
      <c r="R2504">
        <v>0</v>
      </c>
      <c r="S2504">
        <f>+Table__192.168.17.17_SPDK_KanpusEF_GajiKemandoran[[#This Row],[GajiPokok]]+Table__192.168.17.17_SPDK_KanpusEF_GajiKemandoran[[#This Row],[Rapel]]+Table__192.168.17.17_SPDK_KanpusEF_GajiKemandoran[[#This Row],[Premi]]</f>
        <v>1963274.98327759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82259</v>
      </c>
      <c r="AD2504">
        <v>0</v>
      </c>
      <c r="AE2504">
        <v>19166</v>
      </c>
      <c r="AF2504">
        <v>0</v>
      </c>
      <c r="AG2504">
        <v>0</v>
      </c>
      <c r="AH2504">
        <v>0</v>
      </c>
      <c r="AI2504">
        <v>22250</v>
      </c>
      <c r="AJ2504">
        <v>123675</v>
      </c>
      <c r="AK2504" s="2">
        <v>1839599.98327759</v>
      </c>
      <c r="AL2504" t="s">
        <v>12334</v>
      </c>
    </row>
    <row r="2505" spans="1:38" x14ac:dyDescent="0.25">
      <c r="A2505" t="s">
        <v>142</v>
      </c>
      <c r="B2505" s="1">
        <v>43496</v>
      </c>
      <c r="C2505" t="s">
        <v>142</v>
      </c>
      <c r="D2505" t="s">
        <v>332</v>
      </c>
      <c r="E2505" t="s">
        <v>445</v>
      </c>
      <c r="F2505" t="s">
        <v>8334</v>
      </c>
      <c r="G2505" t="s">
        <v>8335</v>
      </c>
      <c r="H2505" t="s">
        <v>438</v>
      </c>
      <c r="I2505" t="s">
        <v>109</v>
      </c>
      <c r="J2505" t="s">
        <v>44</v>
      </c>
      <c r="K2505">
        <v>3139211.9956656401</v>
      </c>
      <c r="L2505">
        <v>39498659.947987601</v>
      </c>
      <c r="M2505">
        <v>0</v>
      </c>
      <c r="N2505">
        <v>-419244</v>
      </c>
      <c r="O2505">
        <v>0</v>
      </c>
      <c r="P2505" s="2">
        <v>1963168.9956656401</v>
      </c>
      <c r="Q2505">
        <v>0</v>
      </c>
      <c r="R2505">
        <v>1402394</v>
      </c>
      <c r="S2505">
        <f>+Table__192.168.17.17_SPDK_KanpusEF_GajiKemandoran[[#This Row],[GajiPokok]]+Table__192.168.17.17_SPDK_KanpusEF_GajiKemandoran[[#This Row],[Rapel]]+Table__192.168.17.17_SPDK_KanpusEF_GajiKemandoran[[#This Row],[Premi]]</f>
        <v>3365562.9956656401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83861</v>
      </c>
      <c r="AD2505">
        <v>0</v>
      </c>
      <c r="AE2505">
        <v>19166</v>
      </c>
      <c r="AF2505">
        <v>0</v>
      </c>
      <c r="AG2505">
        <v>0</v>
      </c>
      <c r="AH2505">
        <v>0</v>
      </c>
      <c r="AI2505">
        <v>1536727</v>
      </c>
      <c r="AJ2505">
        <v>1639754</v>
      </c>
      <c r="AK2505" s="2">
        <v>1725808.9956656401</v>
      </c>
      <c r="AL2505" t="s">
        <v>446</v>
      </c>
    </row>
    <row r="2506" spans="1:38" x14ac:dyDescent="0.25">
      <c r="A2506" t="s">
        <v>196</v>
      </c>
      <c r="B2506" s="1">
        <v>43496</v>
      </c>
      <c r="C2506" t="s">
        <v>36</v>
      </c>
      <c r="D2506" t="s">
        <v>2167</v>
      </c>
      <c r="E2506" t="s">
        <v>2216</v>
      </c>
      <c r="F2506" t="s">
        <v>11916</v>
      </c>
      <c r="G2506" t="s">
        <v>2649</v>
      </c>
      <c r="H2506" t="s">
        <v>2273</v>
      </c>
      <c r="I2506" t="s">
        <v>109</v>
      </c>
      <c r="J2506" t="s">
        <v>44</v>
      </c>
      <c r="K2506">
        <v>2225248</v>
      </c>
      <c r="L2506">
        <v>28138512</v>
      </c>
      <c r="M2506">
        <v>0</v>
      </c>
      <c r="N2506">
        <v>-419244</v>
      </c>
      <c r="O2506">
        <v>0</v>
      </c>
      <c r="P2506" s="2">
        <v>1962998</v>
      </c>
      <c r="Q2506">
        <v>0</v>
      </c>
      <c r="R2506">
        <v>262250</v>
      </c>
      <c r="S2506">
        <f>+Table__192.168.17.17_SPDK_KanpusEF_GajiKemandoran[[#This Row],[GajiPokok]]+Table__192.168.17.17_SPDK_KanpusEF_GajiKemandoran[[#This Row],[Rapel]]+Table__192.168.17.17_SPDK_KanpusEF_GajiKemandoran[[#This Row],[Premi]]</f>
        <v>2225248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75681</v>
      </c>
      <c r="AD2506">
        <v>0</v>
      </c>
      <c r="AE2506">
        <v>19166</v>
      </c>
      <c r="AF2506">
        <v>0</v>
      </c>
      <c r="AG2506">
        <v>0</v>
      </c>
      <c r="AH2506">
        <v>0</v>
      </c>
      <c r="AI2506">
        <v>17500</v>
      </c>
      <c r="AJ2506">
        <v>112347</v>
      </c>
      <c r="AK2506" s="2">
        <v>2112901</v>
      </c>
      <c r="AL2506" t="s">
        <v>1267</v>
      </c>
    </row>
    <row r="2507" spans="1:38" x14ac:dyDescent="0.25">
      <c r="A2507" t="s">
        <v>142</v>
      </c>
      <c r="B2507" s="1">
        <v>43496</v>
      </c>
      <c r="C2507" t="s">
        <v>142</v>
      </c>
      <c r="D2507" t="s">
        <v>332</v>
      </c>
      <c r="E2507" t="s">
        <v>445</v>
      </c>
      <c r="F2507" t="s">
        <v>8325</v>
      </c>
      <c r="G2507" t="s">
        <v>8326</v>
      </c>
      <c r="H2507" t="s">
        <v>438</v>
      </c>
      <c r="I2507" t="s">
        <v>109</v>
      </c>
      <c r="J2507" t="s">
        <v>44</v>
      </c>
      <c r="K2507">
        <v>3138596.4074303401</v>
      </c>
      <c r="L2507">
        <v>39491272.889164098</v>
      </c>
      <c r="M2507">
        <v>0</v>
      </c>
      <c r="N2507">
        <v>-419244</v>
      </c>
      <c r="O2507">
        <v>0</v>
      </c>
      <c r="P2507" s="2">
        <v>1962762.4074303401</v>
      </c>
      <c r="Q2507">
        <v>0</v>
      </c>
      <c r="R2507">
        <v>1402185</v>
      </c>
      <c r="S2507">
        <f>+Table__192.168.17.17_SPDK_KanpusEF_GajiKemandoran[[#This Row],[GajiPokok]]+Table__192.168.17.17_SPDK_KanpusEF_GajiKemandoran[[#This Row],[Rapel]]+Table__192.168.17.17_SPDK_KanpusEF_GajiKemandoran[[#This Row],[Premi]]</f>
        <v>3364947.4074303401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0</v>
      </c>
      <c r="AB2507">
        <v>0</v>
      </c>
      <c r="AC2507">
        <v>83861</v>
      </c>
      <c r="AD2507">
        <v>0</v>
      </c>
      <c r="AE2507">
        <v>19166</v>
      </c>
      <c r="AF2507">
        <v>0</v>
      </c>
      <c r="AG2507">
        <v>0</v>
      </c>
      <c r="AH2507">
        <v>0</v>
      </c>
      <c r="AI2507">
        <v>1836518</v>
      </c>
      <c r="AJ2507">
        <v>1939545</v>
      </c>
      <c r="AK2507" s="2">
        <v>1425402.4074303401</v>
      </c>
      <c r="AL2507" t="s">
        <v>446</v>
      </c>
    </row>
    <row r="2508" spans="1:38" x14ac:dyDescent="0.25">
      <c r="A2508" t="s">
        <v>142</v>
      </c>
      <c r="B2508" s="1">
        <v>43496</v>
      </c>
      <c r="C2508" t="s">
        <v>142</v>
      </c>
      <c r="D2508" t="s">
        <v>332</v>
      </c>
      <c r="E2508" t="s">
        <v>445</v>
      </c>
      <c r="F2508" t="s">
        <v>8318</v>
      </c>
      <c r="G2508" t="s">
        <v>696</v>
      </c>
      <c r="H2508" t="s">
        <v>438</v>
      </c>
      <c r="I2508" t="s">
        <v>109</v>
      </c>
      <c r="J2508" t="s">
        <v>44</v>
      </c>
      <c r="K2508">
        <v>3138596.4074303401</v>
      </c>
      <c r="L2508">
        <v>39491272.889164098</v>
      </c>
      <c r="M2508">
        <v>0</v>
      </c>
      <c r="N2508">
        <v>-419244</v>
      </c>
      <c r="O2508">
        <v>0</v>
      </c>
      <c r="P2508" s="2">
        <v>1962762.4074303401</v>
      </c>
      <c r="Q2508">
        <v>0</v>
      </c>
      <c r="R2508">
        <v>1402185</v>
      </c>
      <c r="S2508">
        <f>+Table__192.168.17.17_SPDK_KanpusEF_GajiKemandoran[[#This Row],[GajiPokok]]+Table__192.168.17.17_SPDK_KanpusEF_GajiKemandoran[[#This Row],[Rapel]]+Table__192.168.17.17_SPDK_KanpusEF_GajiKemandoran[[#This Row],[Premi]]</f>
        <v>3364947.4074303401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83861</v>
      </c>
      <c r="AD2508">
        <v>0</v>
      </c>
      <c r="AE2508">
        <v>19166</v>
      </c>
      <c r="AF2508">
        <v>0</v>
      </c>
      <c r="AG2508">
        <v>0</v>
      </c>
      <c r="AH2508">
        <v>0</v>
      </c>
      <c r="AI2508">
        <v>1806518</v>
      </c>
      <c r="AJ2508">
        <v>1909545</v>
      </c>
      <c r="AK2508" s="2">
        <v>1455402.4074303401</v>
      </c>
      <c r="AL2508" t="s">
        <v>446</v>
      </c>
    </row>
    <row r="2509" spans="1:38" x14ac:dyDescent="0.25">
      <c r="A2509" t="s">
        <v>142</v>
      </c>
      <c r="B2509" s="1">
        <v>43496</v>
      </c>
      <c r="C2509" t="s">
        <v>142</v>
      </c>
      <c r="D2509" t="s">
        <v>332</v>
      </c>
      <c r="E2509" t="s">
        <v>445</v>
      </c>
      <c r="F2509" t="s">
        <v>8314</v>
      </c>
      <c r="G2509" t="s">
        <v>457</v>
      </c>
      <c r="H2509" t="s">
        <v>438</v>
      </c>
      <c r="I2509" t="s">
        <v>109</v>
      </c>
      <c r="J2509" t="s">
        <v>44</v>
      </c>
      <c r="K2509">
        <v>3138489.4105263199</v>
      </c>
      <c r="L2509">
        <v>39489988.926315799</v>
      </c>
      <c r="M2509">
        <v>0</v>
      </c>
      <c r="N2509">
        <v>-419244</v>
      </c>
      <c r="O2509">
        <v>0</v>
      </c>
      <c r="P2509" s="2">
        <v>1962655.4105263201</v>
      </c>
      <c r="Q2509">
        <v>0</v>
      </c>
      <c r="R2509">
        <v>1402185</v>
      </c>
      <c r="S2509">
        <f>+Table__192.168.17.17_SPDK_KanpusEF_GajiKemandoran[[#This Row],[GajiPokok]]+Table__192.168.17.17_SPDK_KanpusEF_GajiKemandoran[[#This Row],[Rapel]]+Table__192.168.17.17_SPDK_KanpusEF_GajiKemandoran[[#This Row],[Premi]]</f>
        <v>3364840.4105263203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</v>
      </c>
      <c r="AB2509">
        <v>0</v>
      </c>
      <c r="AC2509">
        <v>83861</v>
      </c>
      <c r="AD2509">
        <v>0</v>
      </c>
      <c r="AE2509">
        <v>19166</v>
      </c>
      <c r="AF2509">
        <v>0</v>
      </c>
      <c r="AG2509">
        <v>0</v>
      </c>
      <c r="AH2509">
        <v>525977</v>
      </c>
      <c r="AI2509">
        <v>2076518</v>
      </c>
      <c r="AJ2509">
        <v>2705522</v>
      </c>
      <c r="AK2509" s="2">
        <v>659318.41052632034</v>
      </c>
      <c r="AL2509" t="s">
        <v>446</v>
      </c>
    </row>
    <row r="2510" spans="1:38" x14ac:dyDescent="0.25">
      <c r="A2510" t="s">
        <v>142</v>
      </c>
      <c r="B2510" s="1">
        <v>43496</v>
      </c>
      <c r="C2510" t="s">
        <v>142</v>
      </c>
      <c r="D2510" t="s">
        <v>332</v>
      </c>
      <c r="E2510" t="s">
        <v>445</v>
      </c>
      <c r="F2510" t="s">
        <v>8315</v>
      </c>
      <c r="G2510" t="s">
        <v>8178</v>
      </c>
      <c r="H2510" t="s">
        <v>438</v>
      </c>
      <c r="I2510" t="s">
        <v>109</v>
      </c>
      <c r="J2510" t="s">
        <v>44</v>
      </c>
      <c r="K2510">
        <v>3138062.1368421102</v>
      </c>
      <c r="L2510">
        <v>39484861.642105304</v>
      </c>
      <c r="M2510">
        <v>0</v>
      </c>
      <c r="N2510">
        <v>-419244</v>
      </c>
      <c r="O2510">
        <v>0</v>
      </c>
      <c r="P2510" s="2">
        <v>1962437.13684211</v>
      </c>
      <c r="Q2510">
        <v>0</v>
      </c>
      <c r="R2510">
        <v>1401976</v>
      </c>
      <c r="S2510">
        <f>+Table__192.168.17.17_SPDK_KanpusEF_GajiKemandoran[[#This Row],[GajiPokok]]+Table__192.168.17.17_SPDK_KanpusEF_GajiKemandoran[[#This Row],[Rapel]]+Table__192.168.17.17_SPDK_KanpusEF_GajiKemandoran[[#This Row],[Premi]]</f>
        <v>3364413.1368421102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83861</v>
      </c>
      <c r="AD2510">
        <v>0</v>
      </c>
      <c r="AE2510">
        <v>19166</v>
      </c>
      <c r="AF2510">
        <v>0</v>
      </c>
      <c r="AG2510">
        <v>0</v>
      </c>
      <c r="AH2510">
        <v>535119</v>
      </c>
      <c r="AI2510">
        <v>1906309</v>
      </c>
      <c r="AJ2510">
        <v>2544455</v>
      </c>
      <c r="AK2510" s="2">
        <v>819958.13684211019</v>
      </c>
      <c r="AL2510" t="s">
        <v>446</v>
      </c>
    </row>
    <row r="2511" spans="1:38" x14ac:dyDescent="0.25">
      <c r="A2511" t="s">
        <v>1473</v>
      </c>
      <c r="B2511" s="1">
        <v>43496</v>
      </c>
      <c r="C2511" t="s">
        <v>36</v>
      </c>
      <c r="D2511" t="s">
        <v>1474</v>
      </c>
      <c r="E2511" t="s">
        <v>1535</v>
      </c>
      <c r="F2511" t="s">
        <v>10560</v>
      </c>
      <c r="G2511" t="s">
        <v>1064</v>
      </c>
      <c r="H2511" t="s">
        <v>438</v>
      </c>
      <c r="I2511" t="s">
        <v>109</v>
      </c>
      <c r="J2511" t="s">
        <v>44</v>
      </c>
      <c r="K2511">
        <v>1962108.5230769201</v>
      </c>
      <c r="L2511">
        <v>24863622.276923101</v>
      </c>
      <c r="M2511">
        <v>0</v>
      </c>
      <c r="N2511">
        <v>-419244</v>
      </c>
      <c r="O2511">
        <v>0</v>
      </c>
      <c r="P2511" s="2">
        <v>1962108.5230769201</v>
      </c>
      <c r="Q2511">
        <v>0</v>
      </c>
      <c r="R2511">
        <v>0</v>
      </c>
      <c r="S2511">
        <f>+Table__192.168.17.17_SPDK_KanpusEF_GajiKemandoran[[#This Row],[GajiPokok]]+Table__192.168.17.17_SPDK_KanpusEF_GajiKemandoran[[#This Row],[Rapel]]+Table__192.168.17.17_SPDK_KanpusEF_GajiKemandoran[[#This Row],[Premi]]</f>
        <v>1962108.5230769201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73240</v>
      </c>
      <c r="AD2511">
        <v>0</v>
      </c>
      <c r="AE2511">
        <v>19166</v>
      </c>
      <c r="AF2511">
        <v>0</v>
      </c>
      <c r="AG2511">
        <v>0</v>
      </c>
      <c r="AH2511">
        <v>0</v>
      </c>
      <c r="AI2511">
        <v>147703</v>
      </c>
      <c r="AJ2511">
        <v>240109</v>
      </c>
      <c r="AK2511" s="2">
        <v>1721999.5230769201</v>
      </c>
      <c r="AL2511" t="s">
        <v>1536</v>
      </c>
    </row>
    <row r="2512" spans="1:38" x14ac:dyDescent="0.25">
      <c r="A2512" t="s">
        <v>1648</v>
      </c>
      <c r="B2512" s="1">
        <v>43496</v>
      </c>
      <c r="C2512" t="s">
        <v>36</v>
      </c>
      <c r="D2512" t="s">
        <v>1649</v>
      </c>
      <c r="E2512" t="s">
        <v>1696</v>
      </c>
      <c r="F2512" t="s">
        <v>11004</v>
      </c>
      <c r="G2512" t="s">
        <v>9159</v>
      </c>
      <c r="H2512" t="s">
        <v>438</v>
      </c>
      <c r="I2512" t="s">
        <v>7915</v>
      </c>
      <c r="J2512" t="s">
        <v>44</v>
      </c>
      <c r="K2512">
        <v>1961879.3722814501</v>
      </c>
      <c r="L2512">
        <v>24830284.467377398</v>
      </c>
      <c r="M2512">
        <v>0</v>
      </c>
      <c r="N2512">
        <v>-402036</v>
      </c>
      <c r="O2512">
        <v>0</v>
      </c>
      <c r="P2512" s="2">
        <v>1961879.3722814501</v>
      </c>
      <c r="Q2512">
        <v>0</v>
      </c>
      <c r="R2512">
        <v>0</v>
      </c>
      <c r="S2512">
        <f>+Table__192.168.17.17_SPDK_KanpusEF_GajiKemandoran[[#This Row],[GajiPokok]]+Table__192.168.17.17_SPDK_KanpusEF_GajiKemandoran[[#This Row],[Rapel]]+Table__192.168.17.17_SPDK_KanpusEF_GajiKemandoran[[#This Row],[Premi]]</f>
        <v>1961879.3722814501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70603</v>
      </c>
      <c r="AD2512">
        <v>0</v>
      </c>
      <c r="AE2512">
        <v>18590</v>
      </c>
      <c r="AF2512">
        <v>0</v>
      </c>
      <c r="AG2512">
        <v>0</v>
      </c>
      <c r="AH2512">
        <v>0</v>
      </c>
      <c r="AI2512">
        <v>64950</v>
      </c>
      <c r="AJ2512">
        <v>154143</v>
      </c>
      <c r="AK2512" s="2">
        <v>1807736.3722814501</v>
      </c>
      <c r="AL2512" t="s">
        <v>1697</v>
      </c>
    </row>
    <row r="2513" spans="1:38" x14ac:dyDescent="0.25">
      <c r="A2513" t="s">
        <v>492</v>
      </c>
      <c r="B2513" s="1">
        <v>43496</v>
      </c>
      <c r="C2513" t="s">
        <v>37</v>
      </c>
      <c r="D2513" t="s">
        <v>1169</v>
      </c>
      <c r="E2513" t="s">
        <v>1198</v>
      </c>
      <c r="F2513" t="s">
        <v>9751</v>
      </c>
      <c r="G2513" t="s">
        <v>9752</v>
      </c>
      <c r="H2513" t="s">
        <v>90</v>
      </c>
      <c r="I2513" t="s">
        <v>7908</v>
      </c>
      <c r="J2513" t="s">
        <v>44</v>
      </c>
      <c r="K2513">
        <v>1961528</v>
      </c>
      <c r="L2513">
        <v>25349892</v>
      </c>
      <c r="M2513">
        <v>0</v>
      </c>
      <c r="N2513">
        <v>-406020</v>
      </c>
      <c r="O2513">
        <v>0</v>
      </c>
      <c r="P2513" s="2">
        <v>1961528</v>
      </c>
      <c r="Q2513">
        <v>0</v>
      </c>
      <c r="R2513">
        <v>0</v>
      </c>
      <c r="S2513">
        <f>+Table__192.168.17.17_SPDK_KanpusEF_GajiKemandoran[[#This Row],[GajiPokok]]+Table__192.168.17.17_SPDK_KanpusEF_GajiKemandoran[[#This Row],[Rapel]]+Table__192.168.17.17_SPDK_KanpusEF_GajiKemandoran[[#This Row],[Premi]]</f>
        <v>1961528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81791</v>
      </c>
      <c r="AD2513">
        <v>0</v>
      </c>
      <c r="AE2513">
        <v>19050</v>
      </c>
      <c r="AF2513">
        <v>0</v>
      </c>
      <c r="AG2513">
        <v>0</v>
      </c>
      <c r="AH2513">
        <v>0</v>
      </c>
      <c r="AI2513">
        <v>177150</v>
      </c>
      <c r="AJ2513">
        <v>277991</v>
      </c>
      <c r="AK2513" s="2">
        <v>1683537</v>
      </c>
      <c r="AL2513" t="s">
        <v>1199</v>
      </c>
    </row>
    <row r="2514" spans="1:38" x14ac:dyDescent="0.25">
      <c r="A2514" t="s">
        <v>4823</v>
      </c>
      <c r="B2514" s="1">
        <v>43496</v>
      </c>
      <c r="C2514" t="s">
        <v>180</v>
      </c>
      <c r="D2514" t="s">
        <v>4824</v>
      </c>
      <c r="E2514" t="s">
        <v>4942</v>
      </c>
      <c r="F2514" t="s">
        <v>16015</v>
      </c>
      <c r="G2514" t="s">
        <v>10198</v>
      </c>
      <c r="H2514" t="s">
        <v>438</v>
      </c>
      <c r="I2514" t="s">
        <v>7911</v>
      </c>
      <c r="J2514" t="s">
        <v>44</v>
      </c>
      <c r="K2514">
        <v>1961506.4</v>
      </c>
      <c r="L2514">
        <v>25351396.800000001</v>
      </c>
      <c r="M2514">
        <v>0</v>
      </c>
      <c r="N2514">
        <v>-404784</v>
      </c>
      <c r="O2514">
        <v>0</v>
      </c>
      <c r="P2514" s="2">
        <v>1961506.4</v>
      </c>
      <c r="Q2514">
        <v>0</v>
      </c>
      <c r="R2514">
        <v>0</v>
      </c>
      <c r="S2514">
        <f>+Table__192.168.17.17_SPDK_KanpusEF_GajiKemandoran[[#This Row],[GajiPokok]]+Table__192.168.17.17_SPDK_KanpusEF_GajiKemandoran[[#This Row],[Rapel]]+Table__192.168.17.17_SPDK_KanpusEF_GajiKemandoran[[#This Row],[Premi]]</f>
        <v>1961506.4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81727</v>
      </c>
      <c r="AD2514">
        <v>0</v>
      </c>
      <c r="AE2514">
        <v>18935</v>
      </c>
      <c r="AF2514">
        <v>0</v>
      </c>
      <c r="AG2514">
        <v>0</v>
      </c>
      <c r="AH2514">
        <v>808453</v>
      </c>
      <c r="AI2514">
        <v>53750</v>
      </c>
      <c r="AJ2514">
        <v>962865</v>
      </c>
      <c r="AK2514" s="2">
        <v>998641.39999999991</v>
      </c>
      <c r="AL2514" t="s">
        <v>4943</v>
      </c>
    </row>
    <row r="2515" spans="1:38" x14ac:dyDescent="0.25">
      <c r="A2515" t="s">
        <v>492</v>
      </c>
      <c r="B2515" s="1">
        <v>43496</v>
      </c>
      <c r="C2515" t="s">
        <v>196</v>
      </c>
      <c r="D2515" t="s">
        <v>1169</v>
      </c>
      <c r="E2515" t="s">
        <v>1355</v>
      </c>
      <c r="F2515" t="s">
        <v>10454</v>
      </c>
      <c r="G2515" t="s">
        <v>9885</v>
      </c>
      <c r="H2515" t="s">
        <v>959</v>
      </c>
      <c r="I2515" t="s">
        <v>8006</v>
      </c>
      <c r="J2515" t="s">
        <v>44</v>
      </c>
      <c r="K2515">
        <v>2194595</v>
      </c>
      <c r="L2515">
        <v>28144536</v>
      </c>
      <c r="M2515">
        <v>0</v>
      </c>
      <c r="N2515">
        <v>-402888</v>
      </c>
      <c r="O2515">
        <v>0</v>
      </c>
      <c r="P2515" s="2">
        <v>1961126</v>
      </c>
      <c r="Q2515">
        <v>0</v>
      </c>
      <c r="R2515">
        <v>233469</v>
      </c>
      <c r="S2515">
        <f>+Table__192.168.17.17_SPDK_KanpusEF_GajiKemandoran[[#This Row],[GajiPokok]]+Table__192.168.17.17_SPDK_KanpusEF_GajiKemandoran[[#This Row],[Rapel]]+Table__192.168.17.17_SPDK_KanpusEF_GajiKemandoran[[#This Row],[Premi]]</f>
        <v>2194595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81521</v>
      </c>
      <c r="AD2515">
        <v>0</v>
      </c>
      <c r="AE2515">
        <v>18705</v>
      </c>
      <c r="AF2515">
        <v>0</v>
      </c>
      <c r="AG2515">
        <v>0</v>
      </c>
      <c r="AH2515">
        <v>0</v>
      </c>
      <c r="AI2515">
        <v>278050</v>
      </c>
      <c r="AJ2515">
        <v>378276</v>
      </c>
      <c r="AK2515" s="2">
        <v>1816319</v>
      </c>
      <c r="AL2515" t="s">
        <v>1356</v>
      </c>
    </row>
    <row r="2516" spans="1:38" x14ac:dyDescent="0.25">
      <c r="A2516" t="s">
        <v>1473</v>
      </c>
      <c r="B2516" s="1">
        <v>43496</v>
      </c>
      <c r="C2516" t="s">
        <v>479</v>
      </c>
      <c r="D2516" t="s">
        <v>1474</v>
      </c>
      <c r="E2516" t="s">
        <v>1587</v>
      </c>
      <c r="F2516" t="s">
        <v>10844</v>
      </c>
      <c r="G2516" t="s">
        <v>10845</v>
      </c>
      <c r="H2516" t="s">
        <v>438</v>
      </c>
      <c r="I2516" t="s">
        <v>7908</v>
      </c>
      <c r="J2516" t="s">
        <v>44</v>
      </c>
      <c r="K2516">
        <v>1960923.1230769199</v>
      </c>
      <c r="L2516">
        <v>24821449.476923101</v>
      </c>
      <c r="M2516">
        <v>0</v>
      </c>
      <c r="N2516">
        <v>-406020</v>
      </c>
      <c r="O2516">
        <v>0</v>
      </c>
      <c r="P2516" s="2">
        <v>1960923.1230769199</v>
      </c>
      <c r="Q2516">
        <v>0</v>
      </c>
      <c r="R2516">
        <v>0</v>
      </c>
      <c r="S2516">
        <f>+Table__192.168.17.17_SPDK_KanpusEF_GajiKemandoran[[#This Row],[GajiPokok]]+Table__192.168.17.17_SPDK_KanpusEF_GajiKemandoran[[#This Row],[Rapel]]+Table__192.168.17.17_SPDK_KanpusEF_GajiKemandoran[[#This Row],[Premi]]</f>
        <v>1960923.1230769199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</v>
      </c>
      <c r="AB2516">
        <v>0</v>
      </c>
      <c r="AC2516">
        <v>70933</v>
      </c>
      <c r="AD2516">
        <v>0</v>
      </c>
      <c r="AE2516">
        <v>19050</v>
      </c>
      <c r="AF2516">
        <v>0</v>
      </c>
      <c r="AG2516">
        <v>0</v>
      </c>
      <c r="AH2516">
        <v>729543</v>
      </c>
      <c r="AI2516">
        <v>129397</v>
      </c>
      <c r="AJ2516">
        <v>948923</v>
      </c>
      <c r="AK2516" s="2">
        <v>1012000.1230769199</v>
      </c>
      <c r="AL2516" t="s">
        <v>1588</v>
      </c>
    </row>
    <row r="2517" spans="1:38" x14ac:dyDescent="0.25">
      <c r="A2517" t="s">
        <v>4020</v>
      </c>
      <c r="B2517" s="1">
        <v>43496</v>
      </c>
      <c r="C2517" t="s">
        <v>164</v>
      </c>
      <c r="D2517" t="s">
        <v>4021</v>
      </c>
      <c r="E2517" t="s">
        <v>4151</v>
      </c>
      <c r="F2517" t="s">
        <v>14621</v>
      </c>
      <c r="G2517" t="s">
        <v>12099</v>
      </c>
      <c r="H2517" t="s">
        <v>438</v>
      </c>
      <c r="I2517" t="s">
        <v>7911</v>
      </c>
      <c r="J2517" t="s">
        <v>44</v>
      </c>
      <c r="K2517">
        <v>2216055.0106100799</v>
      </c>
      <c r="L2517">
        <v>28403256.127321001</v>
      </c>
      <c r="M2517">
        <v>0</v>
      </c>
      <c r="N2517">
        <v>-404784</v>
      </c>
      <c r="O2517">
        <v>0</v>
      </c>
      <c r="P2517" s="2">
        <v>1960866.0106100801</v>
      </c>
      <c r="Q2517">
        <v>0</v>
      </c>
      <c r="R2517">
        <v>385689</v>
      </c>
      <c r="S2517">
        <f>+Table__192.168.17.17_SPDK_KanpusEF_GajiKemandoran[[#This Row],[GajiPokok]]+Table__192.168.17.17_SPDK_KanpusEF_GajiKemandoran[[#This Row],[Rapel]]+Table__192.168.17.17_SPDK_KanpusEF_GajiKemandoran[[#This Row],[Premi]]</f>
        <v>2346555.0106100803</v>
      </c>
      <c r="T2517">
        <v>0</v>
      </c>
      <c r="U2517">
        <v>0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81671</v>
      </c>
      <c r="AD2517">
        <v>0</v>
      </c>
      <c r="AE2517">
        <v>18935</v>
      </c>
      <c r="AF2517">
        <v>0</v>
      </c>
      <c r="AG2517">
        <v>0</v>
      </c>
      <c r="AH2517">
        <v>0</v>
      </c>
      <c r="AI2517">
        <v>412289</v>
      </c>
      <c r="AJ2517">
        <v>512895</v>
      </c>
      <c r="AK2517" s="2">
        <v>1833660.0106100803</v>
      </c>
      <c r="AL2517" t="s">
        <v>2655</v>
      </c>
    </row>
    <row r="2518" spans="1:38" x14ac:dyDescent="0.25">
      <c r="A2518" t="s">
        <v>1811</v>
      </c>
      <c r="B2518" s="1">
        <v>43496</v>
      </c>
      <c r="C2518" t="s">
        <v>180</v>
      </c>
      <c r="D2518" t="s">
        <v>1812</v>
      </c>
      <c r="E2518" t="s">
        <v>1888</v>
      </c>
      <c r="F2518" t="s">
        <v>11594</v>
      </c>
      <c r="G2518" t="s">
        <v>1381</v>
      </c>
      <c r="H2518" t="s">
        <v>438</v>
      </c>
      <c r="I2518" t="s">
        <v>105</v>
      </c>
      <c r="J2518" t="s">
        <v>44</v>
      </c>
      <c r="K2518">
        <v>1960824</v>
      </c>
      <c r="L2518">
        <v>24853968</v>
      </c>
      <c r="M2518">
        <v>0</v>
      </c>
      <c r="N2518">
        <v>-422124</v>
      </c>
      <c r="O2518">
        <v>0</v>
      </c>
      <c r="P2518" s="2">
        <v>1960824</v>
      </c>
      <c r="Q2518">
        <v>0</v>
      </c>
      <c r="R2518">
        <v>0</v>
      </c>
      <c r="S2518">
        <f>+Table__192.168.17.17_SPDK_KanpusEF_GajiKemandoran[[#This Row],[GajiPokok]]+Table__192.168.17.17_SPDK_KanpusEF_GajiKemandoran[[#This Row],[Rapel]]+Table__192.168.17.17_SPDK_KanpusEF_GajiKemandoran[[#This Row],[Premi]]</f>
        <v>1960824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73560</v>
      </c>
      <c r="AD2518">
        <v>0</v>
      </c>
      <c r="AE2518">
        <v>19497</v>
      </c>
      <c r="AF2518">
        <v>0</v>
      </c>
      <c r="AG2518">
        <v>0</v>
      </c>
      <c r="AH2518">
        <v>0</v>
      </c>
      <c r="AI2518">
        <v>28800</v>
      </c>
      <c r="AJ2518">
        <v>121857</v>
      </c>
      <c r="AK2518" s="2">
        <v>1838967</v>
      </c>
      <c r="AL2518" t="s">
        <v>1889</v>
      </c>
    </row>
    <row r="2519" spans="1:38" x14ac:dyDescent="0.25">
      <c r="A2519" t="s">
        <v>4322</v>
      </c>
      <c r="B2519" s="1">
        <v>43496</v>
      </c>
      <c r="C2519" t="s">
        <v>142</v>
      </c>
      <c r="D2519" t="s">
        <v>4324</v>
      </c>
      <c r="E2519" t="s">
        <v>4387</v>
      </c>
      <c r="F2519" t="s">
        <v>15152</v>
      </c>
      <c r="G2519" t="s">
        <v>15153</v>
      </c>
      <c r="H2519" t="s">
        <v>438</v>
      </c>
      <c r="I2519" t="s">
        <v>7913</v>
      </c>
      <c r="J2519" t="s">
        <v>44</v>
      </c>
      <c r="K2519">
        <v>1960020.5538461499</v>
      </c>
      <c r="L2519">
        <v>25330122.6461538</v>
      </c>
      <c r="M2519">
        <v>0</v>
      </c>
      <c r="N2519">
        <v>-403752</v>
      </c>
      <c r="O2519">
        <v>0</v>
      </c>
      <c r="P2519" s="2">
        <v>1960020.5538461499</v>
      </c>
      <c r="Q2519">
        <v>0</v>
      </c>
      <c r="R2519">
        <v>0</v>
      </c>
      <c r="S2519">
        <f>+Table__192.168.17.17_SPDK_KanpusEF_GajiKemandoran[[#This Row],[GajiPokok]]+Table__192.168.17.17_SPDK_KanpusEF_GajiKemandoran[[#This Row],[Rapel]]+Table__192.168.17.17_SPDK_KanpusEF_GajiKemandoran[[#This Row],[Premi]]</f>
        <v>1960020.5538461499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81581</v>
      </c>
      <c r="AD2519">
        <v>0</v>
      </c>
      <c r="AE2519">
        <v>18820</v>
      </c>
      <c r="AF2519">
        <v>0</v>
      </c>
      <c r="AG2519">
        <v>0</v>
      </c>
      <c r="AH2519">
        <v>0</v>
      </c>
      <c r="AI2519">
        <v>169736</v>
      </c>
      <c r="AJ2519">
        <v>270137</v>
      </c>
      <c r="AK2519" s="2">
        <v>1689883.5538461499</v>
      </c>
      <c r="AL2519" t="s">
        <v>1088</v>
      </c>
    </row>
    <row r="2520" spans="1:38" x14ac:dyDescent="0.25">
      <c r="A2520" t="s">
        <v>479</v>
      </c>
      <c r="B2520" s="1">
        <v>43496</v>
      </c>
      <c r="C2520" t="s">
        <v>142</v>
      </c>
      <c r="D2520" t="s">
        <v>994</v>
      </c>
      <c r="E2520" t="s">
        <v>1071</v>
      </c>
      <c r="F2520" t="s">
        <v>9507</v>
      </c>
      <c r="G2520" t="s">
        <v>9508</v>
      </c>
      <c r="H2520" t="s">
        <v>7934</v>
      </c>
      <c r="I2520" t="s">
        <v>7911</v>
      </c>
      <c r="J2520" t="s">
        <v>44</v>
      </c>
      <c r="K2520">
        <v>2752669.6316678999</v>
      </c>
      <c r="L2520">
        <v>34738447.580014803</v>
      </c>
      <c r="M2520">
        <v>0</v>
      </c>
      <c r="N2520">
        <v>-404784</v>
      </c>
      <c r="O2520">
        <v>0</v>
      </c>
      <c r="P2520" s="2">
        <v>1959932.6316678999</v>
      </c>
      <c r="Q2520">
        <v>0</v>
      </c>
      <c r="R2520">
        <v>792737</v>
      </c>
      <c r="S2520">
        <f>+Table__192.168.17.17_SPDK_KanpusEF_GajiKemandoran[[#This Row],[GajiPokok]]+Table__192.168.17.17_SPDK_KanpusEF_GajiKemandoran[[#This Row],[Rapel]]+Table__192.168.17.17_SPDK_KanpusEF_GajiKemandoran[[#This Row],[Premi]]</f>
        <v>2752669.6316678999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0</v>
      </c>
      <c r="AC2520">
        <v>79500</v>
      </c>
      <c r="AD2520">
        <v>0</v>
      </c>
      <c r="AE2520">
        <v>18935</v>
      </c>
      <c r="AF2520">
        <v>0</v>
      </c>
      <c r="AG2520">
        <v>0</v>
      </c>
      <c r="AH2520">
        <v>0</v>
      </c>
      <c r="AI2520">
        <v>947437</v>
      </c>
      <c r="AJ2520">
        <v>1045872</v>
      </c>
      <c r="AK2520" s="2">
        <v>1706797.6316678999</v>
      </c>
      <c r="AL2520" t="s">
        <v>834</v>
      </c>
    </row>
    <row r="2521" spans="1:38" x14ac:dyDescent="0.25">
      <c r="A2521" t="s">
        <v>4322</v>
      </c>
      <c r="B2521" s="1">
        <v>43496</v>
      </c>
      <c r="C2521" t="s">
        <v>142</v>
      </c>
      <c r="D2521" t="s">
        <v>4324</v>
      </c>
      <c r="E2521" t="s">
        <v>15055</v>
      </c>
      <c r="F2521" t="s">
        <v>15065</v>
      </c>
      <c r="G2521" t="s">
        <v>11493</v>
      </c>
      <c r="H2521" t="s">
        <v>438</v>
      </c>
      <c r="I2521" t="s">
        <v>7911</v>
      </c>
      <c r="J2521" t="s">
        <v>44</v>
      </c>
      <c r="K2521">
        <v>1972036.86153846</v>
      </c>
      <c r="L2521">
        <v>25475038.3384615</v>
      </c>
      <c r="M2521">
        <v>0</v>
      </c>
      <c r="N2521">
        <v>-404784</v>
      </c>
      <c r="O2521">
        <v>0</v>
      </c>
      <c r="P2521" s="2">
        <v>1959536.86153846</v>
      </c>
      <c r="Q2521">
        <v>12500</v>
      </c>
      <c r="R2521">
        <v>0</v>
      </c>
      <c r="S2521">
        <f>+Table__192.168.17.17_SPDK_KanpusEF_GajiKemandoran[[#This Row],[GajiPokok]]+Table__192.168.17.17_SPDK_KanpusEF_GajiKemandoran[[#This Row],[Rapel]]+Table__192.168.17.17_SPDK_KanpusEF_GajiKemandoran[[#This Row],[Premi]]</f>
        <v>1972036.86153846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81671</v>
      </c>
      <c r="AD2521">
        <v>0</v>
      </c>
      <c r="AE2521">
        <v>18935</v>
      </c>
      <c r="AF2521">
        <v>0</v>
      </c>
      <c r="AG2521">
        <v>0</v>
      </c>
      <c r="AH2521">
        <v>0</v>
      </c>
      <c r="AI2521">
        <v>190836</v>
      </c>
      <c r="AJ2521">
        <v>291442</v>
      </c>
      <c r="AK2521" s="2">
        <v>1680594.86153846</v>
      </c>
      <c r="AL2521" t="s">
        <v>1926</v>
      </c>
    </row>
    <row r="2522" spans="1:38" x14ac:dyDescent="0.25">
      <c r="A2522" t="s">
        <v>760</v>
      </c>
      <c r="B2522" s="1">
        <v>43496</v>
      </c>
      <c r="C2522" t="s">
        <v>142</v>
      </c>
      <c r="D2522" t="s">
        <v>2323</v>
      </c>
      <c r="E2522" t="s">
        <v>2384</v>
      </c>
      <c r="F2522" t="s">
        <v>12098</v>
      </c>
      <c r="G2522" t="s">
        <v>12099</v>
      </c>
      <c r="H2522" t="s">
        <v>2273</v>
      </c>
      <c r="I2522" t="s">
        <v>105</v>
      </c>
      <c r="J2522" t="s">
        <v>44</v>
      </c>
      <c r="K2522">
        <v>2550006</v>
      </c>
      <c r="L2522">
        <v>31924152</v>
      </c>
      <c r="M2522">
        <v>0</v>
      </c>
      <c r="N2522">
        <v>-422124</v>
      </c>
      <c r="O2522">
        <v>0</v>
      </c>
      <c r="P2522" s="2">
        <v>1959006</v>
      </c>
      <c r="Q2522">
        <v>0</v>
      </c>
      <c r="R2522">
        <v>591000</v>
      </c>
      <c r="S2522">
        <f>+Table__192.168.17.17_SPDK_KanpusEF_GajiKemandoran[[#This Row],[GajiPokok]]+Table__192.168.17.17_SPDK_KanpusEF_GajiKemandoran[[#This Row],[Rapel]]+Table__192.168.17.17_SPDK_KanpusEF_GajiKemandoran[[#This Row],[Premi]]</f>
        <v>2550006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73560</v>
      </c>
      <c r="AD2522">
        <v>0</v>
      </c>
      <c r="AE2522">
        <v>19497</v>
      </c>
      <c r="AF2522">
        <v>0</v>
      </c>
      <c r="AG2522">
        <v>0</v>
      </c>
      <c r="AH2522">
        <v>0</v>
      </c>
      <c r="AI2522">
        <v>656050</v>
      </c>
      <c r="AJ2522">
        <v>749107</v>
      </c>
      <c r="AK2522" s="2">
        <v>1800899</v>
      </c>
      <c r="AL2522" t="s">
        <v>2385</v>
      </c>
    </row>
    <row r="2523" spans="1:38" x14ac:dyDescent="0.25">
      <c r="A2523" t="s">
        <v>1648</v>
      </c>
      <c r="B2523" s="1">
        <v>43496</v>
      </c>
      <c r="C2523" t="s">
        <v>36</v>
      </c>
      <c r="D2523" t="s">
        <v>1649</v>
      </c>
      <c r="E2523" t="s">
        <v>1696</v>
      </c>
      <c r="F2523" t="s">
        <v>10974</v>
      </c>
      <c r="G2523" t="s">
        <v>10975</v>
      </c>
      <c r="H2523" t="s">
        <v>438</v>
      </c>
      <c r="I2523" t="s">
        <v>7913</v>
      </c>
      <c r="J2523" t="s">
        <v>44</v>
      </c>
      <c r="K2523">
        <v>1958909.40383795</v>
      </c>
      <c r="L2523">
        <v>24795604.8460555</v>
      </c>
      <c r="M2523">
        <v>0</v>
      </c>
      <c r="N2523">
        <v>-403752</v>
      </c>
      <c r="O2523">
        <v>0</v>
      </c>
      <c r="P2523" s="2">
        <v>1958909.40383795</v>
      </c>
      <c r="Q2523">
        <v>0</v>
      </c>
      <c r="R2523">
        <v>0</v>
      </c>
      <c r="S2523">
        <f>+Table__192.168.17.17_SPDK_KanpusEF_GajiKemandoran[[#This Row],[GajiPokok]]+Table__192.168.17.17_SPDK_KanpusEF_GajiKemandoran[[#This Row],[Rapel]]+Table__192.168.17.17_SPDK_KanpusEF_GajiKemandoran[[#This Row],[Premi]]</f>
        <v>1958909.40383795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70723</v>
      </c>
      <c r="AD2523">
        <v>0</v>
      </c>
      <c r="AE2523">
        <v>18820</v>
      </c>
      <c r="AF2523">
        <v>0</v>
      </c>
      <c r="AG2523">
        <v>0</v>
      </c>
      <c r="AH2523">
        <v>0</v>
      </c>
      <c r="AI2523">
        <v>64950</v>
      </c>
      <c r="AJ2523">
        <v>154493</v>
      </c>
      <c r="AK2523" s="2">
        <v>1804416.40383795</v>
      </c>
      <c r="AL2523" t="s">
        <v>1697</v>
      </c>
    </row>
    <row r="2524" spans="1:38" x14ac:dyDescent="0.25">
      <c r="A2524" t="s">
        <v>4020</v>
      </c>
      <c r="B2524" s="1">
        <v>43496</v>
      </c>
      <c r="C2524" t="s">
        <v>36</v>
      </c>
      <c r="D2524" t="s">
        <v>4021</v>
      </c>
      <c r="E2524" t="s">
        <v>4081</v>
      </c>
      <c r="F2524" t="s">
        <v>14450</v>
      </c>
      <c r="G2524" t="s">
        <v>9203</v>
      </c>
      <c r="H2524" t="s">
        <v>438</v>
      </c>
      <c r="I2524" t="s">
        <v>7913</v>
      </c>
      <c r="J2524" t="s">
        <v>44</v>
      </c>
      <c r="K2524">
        <v>1996087.0344827599</v>
      </c>
      <c r="L2524">
        <v>25762920.413793098</v>
      </c>
      <c r="M2524">
        <v>0</v>
      </c>
      <c r="N2524">
        <v>-403752</v>
      </c>
      <c r="O2524">
        <v>0</v>
      </c>
      <c r="P2524" s="2">
        <v>1958467.0344827599</v>
      </c>
      <c r="Q2524">
        <v>0</v>
      </c>
      <c r="R2524">
        <v>127620</v>
      </c>
      <c r="S2524">
        <f>+Table__192.168.17.17_SPDK_KanpusEF_GajiKemandoran[[#This Row],[GajiPokok]]+Table__192.168.17.17_SPDK_KanpusEF_GajiKemandoran[[#This Row],[Rapel]]+Table__192.168.17.17_SPDK_KanpusEF_GajiKemandoran[[#This Row],[Premi]]</f>
        <v>2086087.0344827599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81581</v>
      </c>
      <c r="AD2524">
        <v>0</v>
      </c>
      <c r="AE2524">
        <v>18820</v>
      </c>
      <c r="AF2524">
        <v>0</v>
      </c>
      <c r="AG2524">
        <v>0</v>
      </c>
      <c r="AH2524">
        <v>0</v>
      </c>
      <c r="AI2524">
        <v>294857</v>
      </c>
      <c r="AJ2524">
        <v>395258</v>
      </c>
      <c r="AK2524" s="2">
        <v>1690829.0344827599</v>
      </c>
      <c r="AL2524" t="s">
        <v>4082</v>
      </c>
    </row>
    <row r="2525" spans="1:38" x14ac:dyDescent="0.25">
      <c r="A2525" t="s">
        <v>3742</v>
      </c>
      <c r="B2525" s="1">
        <v>43496</v>
      </c>
      <c r="C2525" t="s">
        <v>479</v>
      </c>
      <c r="D2525" t="s">
        <v>3743</v>
      </c>
      <c r="E2525" t="s">
        <v>3912</v>
      </c>
      <c r="F2525" t="s">
        <v>14255</v>
      </c>
      <c r="G2525" t="s">
        <v>704</v>
      </c>
      <c r="H2525" t="s">
        <v>438</v>
      </c>
      <c r="I2525" t="s">
        <v>105</v>
      </c>
      <c r="J2525" t="s">
        <v>44</v>
      </c>
      <c r="K2525">
        <v>1958344.18975167</v>
      </c>
      <c r="L2525">
        <v>25330166.27702</v>
      </c>
      <c r="M2525">
        <v>0</v>
      </c>
      <c r="N2525">
        <v>-422124</v>
      </c>
      <c r="O2525">
        <v>0</v>
      </c>
      <c r="P2525" s="2">
        <v>1958344.18975167</v>
      </c>
      <c r="Q2525">
        <v>0</v>
      </c>
      <c r="R2525">
        <v>0</v>
      </c>
      <c r="S2525">
        <f>+Table__192.168.17.17_SPDK_KanpusEF_GajiKemandoran[[#This Row],[GajiPokok]]+Table__192.168.17.17_SPDK_KanpusEF_GajiKemandoran[[#This Row],[Rapel]]+Table__192.168.17.17_SPDK_KanpusEF_GajiKemandoran[[#This Row],[Premi]]</f>
        <v>1958344.18975167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84101</v>
      </c>
      <c r="AD2525">
        <v>0</v>
      </c>
      <c r="AE2525">
        <v>19497</v>
      </c>
      <c r="AF2525">
        <v>0</v>
      </c>
      <c r="AG2525">
        <v>0</v>
      </c>
      <c r="AH2525">
        <v>0</v>
      </c>
      <c r="AI2525">
        <v>389400</v>
      </c>
      <c r="AJ2525">
        <v>492998</v>
      </c>
      <c r="AK2525" s="2">
        <v>1465346.18975167</v>
      </c>
      <c r="AL2525" t="s">
        <v>3913</v>
      </c>
    </row>
    <row r="2526" spans="1:38" x14ac:dyDescent="0.25">
      <c r="A2526" t="s">
        <v>479</v>
      </c>
      <c r="B2526" s="1">
        <v>43496</v>
      </c>
      <c r="C2526" t="s">
        <v>164</v>
      </c>
      <c r="D2526" t="s">
        <v>994</v>
      </c>
      <c r="E2526" t="s">
        <v>1074</v>
      </c>
      <c r="F2526" t="s">
        <v>9584</v>
      </c>
      <c r="G2526" t="s">
        <v>473</v>
      </c>
      <c r="H2526" t="s">
        <v>438</v>
      </c>
      <c r="I2526" t="s">
        <v>7908</v>
      </c>
      <c r="J2526" t="s">
        <v>44</v>
      </c>
      <c r="K2526">
        <v>1957759.01538461</v>
      </c>
      <c r="L2526">
        <v>25200480.1846154</v>
      </c>
      <c r="M2526">
        <v>0</v>
      </c>
      <c r="N2526">
        <v>-406020</v>
      </c>
      <c r="O2526">
        <v>0</v>
      </c>
      <c r="P2526" s="2">
        <v>1957759.01538461</v>
      </c>
      <c r="Q2526">
        <v>0</v>
      </c>
      <c r="R2526">
        <v>0</v>
      </c>
      <c r="S2526">
        <f>+Table__192.168.17.17_SPDK_KanpusEF_GajiKemandoran[[#This Row],[GajiPokok]]+Table__192.168.17.17_SPDK_KanpusEF_GajiKemandoran[[#This Row],[Rapel]]+Table__192.168.17.17_SPDK_KanpusEF_GajiKemandoran[[#This Row],[Premi]]</f>
        <v>1957759.01538461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79620</v>
      </c>
      <c r="AD2526">
        <v>0</v>
      </c>
      <c r="AE2526">
        <v>19050</v>
      </c>
      <c r="AF2526">
        <v>0</v>
      </c>
      <c r="AG2526">
        <v>0</v>
      </c>
      <c r="AH2526">
        <v>0</v>
      </c>
      <c r="AI2526">
        <v>248700</v>
      </c>
      <c r="AJ2526">
        <v>347370</v>
      </c>
      <c r="AK2526" s="2">
        <v>1610389.01538461</v>
      </c>
      <c r="AL2526" t="s">
        <v>1075</v>
      </c>
    </row>
    <row r="2527" spans="1:38" x14ac:dyDescent="0.25">
      <c r="A2527" t="s">
        <v>7567</v>
      </c>
      <c r="B2527" s="1">
        <v>43496</v>
      </c>
      <c r="C2527" t="s">
        <v>36</v>
      </c>
      <c r="D2527" t="s">
        <v>7568</v>
      </c>
      <c r="E2527" t="s">
        <v>7619</v>
      </c>
      <c r="F2527" t="s">
        <v>19944</v>
      </c>
      <c r="G2527" t="s">
        <v>741</v>
      </c>
      <c r="H2527" t="s">
        <v>2273</v>
      </c>
      <c r="I2527" t="s">
        <v>109</v>
      </c>
      <c r="J2527" t="s">
        <v>44</v>
      </c>
      <c r="K2527">
        <v>1961548</v>
      </c>
      <c r="L2527">
        <v>25317708</v>
      </c>
      <c r="M2527">
        <v>0</v>
      </c>
      <c r="N2527">
        <v>-419244</v>
      </c>
      <c r="O2527">
        <v>0</v>
      </c>
      <c r="P2527" s="2">
        <v>1957498</v>
      </c>
      <c r="Q2527">
        <v>0</v>
      </c>
      <c r="R2527">
        <v>4050</v>
      </c>
      <c r="S2527">
        <f>+Table__192.168.17.17_SPDK_KanpusEF_GajiKemandoran[[#This Row],[GajiPokok]]+Table__192.168.17.17_SPDK_KanpusEF_GajiKemandoran[[#This Row],[Rapel]]+Table__192.168.17.17_SPDK_KanpusEF_GajiKemandoran[[#This Row],[Premi]]</f>
        <v>1961548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82840</v>
      </c>
      <c r="AD2527">
        <v>0</v>
      </c>
      <c r="AE2527">
        <v>19166</v>
      </c>
      <c r="AF2527">
        <v>0</v>
      </c>
      <c r="AG2527">
        <v>0</v>
      </c>
      <c r="AH2527">
        <v>0</v>
      </c>
      <c r="AI2527">
        <v>146750</v>
      </c>
      <c r="AJ2527">
        <v>248756</v>
      </c>
      <c r="AK2527" s="2">
        <v>1712792</v>
      </c>
      <c r="AL2527" t="s">
        <v>1311</v>
      </c>
    </row>
    <row r="2528" spans="1:38" x14ac:dyDescent="0.25">
      <c r="A2528" t="s">
        <v>492</v>
      </c>
      <c r="B2528" s="1">
        <v>43496</v>
      </c>
      <c r="C2528" t="s">
        <v>37</v>
      </c>
      <c r="D2528" t="s">
        <v>1169</v>
      </c>
      <c r="E2528" t="s">
        <v>1198</v>
      </c>
      <c r="F2528" t="s">
        <v>9770</v>
      </c>
      <c r="G2528" t="s">
        <v>2032</v>
      </c>
      <c r="H2528" t="s">
        <v>90</v>
      </c>
      <c r="I2528" t="s">
        <v>7911</v>
      </c>
      <c r="J2528" t="s">
        <v>44</v>
      </c>
      <c r="K2528">
        <v>1956979</v>
      </c>
      <c r="L2528">
        <v>25294344</v>
      </c>
      <c r="M2528">
        <v>0</v>
      </c>
      <c r="N2528">
        <v>-404784</v>
      </c>
      <c r="O2528">
        <v>0</v>
      </c>
      <c r="P2528" s="2">
        <v>1956979</v>
      </c>
      <c r="Q2528">
        <v>0</v>
      </c>
      <c r="R2528">
        <v>0</v>
      </c>
      <c r="S2528">
        <f>+Table__192.168.17.17_SPDK_KanpusEF_GajiKemandoran[[#This Row],[GajiPokok]]+Table__192.168.17.17_SPDK_KanpusEF_GajiKemandoran[[#This Row],[Rapel]]+Table__192.168.17.17_SPDK_KanpusEF_GajiKemandoran[[#This Row],[Premi]]</f>
        <v>1956979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81671</v>
      </c>
      <c r="AD2528">
        <v>0</v>
      </c>
      <c r="AE2528">
        <v>18935</v>
      </c>
      <c r="AF2528">
        <v>0</v>
      </c>
      <c r="AG2528">
        <v>0</v>
      </c>
      <c r="AH2528">
        <v>717384</v>
      </c>
      <c r="AI2528">
        <v>447150</v>
      </c>
      <c r="AJ2528">
        <v>1265140</v>
      </c>
      <c r="AK2528" s="2">
        <v>691839</v>
      </c>
      <c r="AL2528" t="s">
        <v>1199</v>
      </c>
    </row>
    <row r="2529" spans="1:38" x14ac:dyDescent="0.25">
      <c r="A2529" t="s">
        <v>492</v>
      </c>
      <c r="B2529" s="1">
        <v>43496</v>
      </c>
      <c r="C2529" t="s">
        <v>37</v>
      </c>
      <c r="D2529" t="s">
        <v>1169</v>
      </c>
      <c r="E2529" t="s">
        <v>1198</v>
      </c>
      <c r="F2529" t="s">
        <v>9777</v>
      </c>
      <c r="G2529" t="s">
        <v>9778</v>
      </c>
      <c r="H2529" t="s">
        <v>950</v>
      </c>
      <c r="I2529" t="s">
        <v>7911</v>
      </c>
      <c r="J2529" t="s">
        <v>44</v>
      </c>
      <c r="K2529">
        <v>1956979</v>
      </c>
      <c r="L2529">
        <v>25294344</v>
      </c>
      <c r="M2529">
        <v>0</v>
      </c>
      <c r="N2529">
        <v>-404784</v>
      </c>
      <c r="O2529">
        <v>0</v>
      </c>
      <c r="P2529" s="2">
        <v>1956979</v>
      </c>
      <c r="Q2529">
        <v>0</v>
      </c>
      <c r="R2529">
        <v>0</v>
      </c>
      <c r="S2529">
        <f>+Table__192.168.17.17_SPDK_KanpusEF_GajiKemandoran[[#This Row],[GajiPokok]]+Table__192.168.17.17_SPDK_KanpusEF_GajiKemandoran[[#This Row],[Rapel]]+Table__192.168.17.17_SPDK_KanpusEF_GajiKemandoran[[#This Row],[Premi]]</f>
        <v>1956979</v>
      </c>
      <c r="T2529">
        <v>0</v>
      </c>
      <c r="U2529">
        <v>0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81671</v>
      </c>
      <c r="AD2529">
        <v>0</v>
      </c>
      <c r="AE2529">
        <v>18935</v>
      </c>
      <c r="AF2529">
        <v>0</v>
      </c>
      <c r="AG2529">
        <v>0</v>
      </c>
      <c r="AH2529">
        <v>765256</v>
      </c>
      <c r="AI2529">
        <v>377150</v>
      </c>
      <c r="AJ2529">
        <v>1243012</v>
      </c>
      <c r="AK2529" s="2">
        <v>713967</v>
      </c>
      <c r="AL2529" t="s">
        <v>1199</v>
      </c>
    </row>
    <row r="2530" spans="1:38" x14ac:dyDescent="0.25">
      <c r="A2530" t="s">
        <v>492</v>
      </c>
      <c r="B2530" s="1">
        <v>43496</v>
      </c>
      <c r="C2530" t="s">
        <v>37</v>
      </c>
      <c r="D2530" t="s">
        <v>1169</v>
      </c>
      <c r="E2530" t="s">
        <v>1198</v>
      </c>
      <c r="F2530" t="s">
        <v>9775</v>
      </c>
      <c r="G2530" t="s">
        <v>9776</v>
      </c>
      <c r="H2530" t="s">
        <v>90</v>
      </c>
      <c r="I2530" t="s">
        <v>7911</v>
      </c>
      <c r="J2530" t="s">
        <v>44</v>
      </c>
      <c r="K2530">
        <v>1956979</v>
      </c>
      <c r="L2530">
        <v>25294344</v>
      </c>
      <c r="M2530">
        <v>0</v>
      </c>
      <c r="N2530">
        <v>-404784</v>
      </c>
      <c r="O2530">
        <v>0</v>
      </c>
      <c r="P2530" s="2">
        <v>1956979</v>
      </c>
      <c r="Q2530">
        <v>0</v>
      </c>
      <c r="R2530">
        <v>0</v>
      </c>
      <c r="S2530">
        <f>+Table__192.168.17.17_SPDK_KanpusEF_GajiKemandoran[[#This Row],[GajiPokok]]+Table__192.168.17.17_SPDK_KanpusEF_GajiKemandoran[[#This Row],[Rapel]]+Table__192.168.17.17_SPDK_KanpusEF_GajiKemandoran[[#This Row],[Premi]]</f>
        <v>1956979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81671</v>
      </c>
      <c r="AD2530">
        <v>0</v>
      </c>
      <c r="AE2530">
        <v>18935</v>
      </c>
      <c r="AF2530">
        <v>0</v>
      </c>
      <c r="AG2530">
        <v>0</v>
      </c>
      <c r="AH2530">
        <v>613101</v>
      </c>
      <c r="AI2530">
        <v>447150</v>
      </c>
      <c r="AJ2530">
        <v>1160857</v>
      </c>
      <c r="AK2530" s="2">
        <v>796122</v>
      </c>
      <c r="AL2530" t="s">
        <v>1199</v>
      </c>
    </row>
    <row r="2531" spans="1:38" x14ac:dyDescent="0.25">
      <c r="A2531" t="s">
        <v>492</v>
      </c>
      <c r="B2531" s="1">
        <v>43496</v>
      </c>
      <c r="C2531" t="s">
        <v>37</v>
      </c>
      <c r="D2531" t="s">
        <v>1169</v>
      </c>
      <c r="E2531" t="s">
        <v>1198</v>
      </c>
      <c r="F2531" t="s">
        <v>9761</v>
      </c>
      <c r="G2531" t="s">
        <v>9762</v>
      </c>
      <c r="H2531" t="s">
        <v>90</v>
      </c>
      <c r="I2531" t="s">
        <v>7911</v>
      </c>
      <c r="J2531" t="s">
        <v>44</v>
      </c>
      <c r="K2531">
        <v>1956979</v>
      </c>
      <c r="L2531">
        <v>25294344</v>
      </c>
      <c r="M2531">
        <v>0</v>
      </c>
      <c r="N2531">
        <v>-404784</v>
      </c>
      <c r="O2531">
        <v>0</v>
      </c>
      <c r="P2531" s="2">
        <v>1956979</v>
      </c>
      <c r="Q2531">
        <v>0</v>
      </c>
      <c r="R2531">
        <v>0</v>
      </c>
      <c r="S2531">
        <f>+Table__192.168.17.17_SPDK_KanpusEF_GajiKemandoran[[#This Row],[GajiPokok]]+Table__192.168.17.17_SPDK_KanpusEF_GajiKemandoran[[#This Row],[Rapel]]+Table__192.168.17.17_SPDK_KanpusEF_GajiKemandoran[[#This Row],[Premi]]</f>
        <v>1956979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0</v>
      </c>
      <c r="AB2531">
        <v>0</v>
      </c>
      <c r="AC2531">
        <v>81671</v>
      </c>
      <c r="AD2531">
        <v>0</v>
      </c>
      <c r="AE2531">
        <v>18935</v>
      </c>
      <c r="AF2531">
        <v>0</v>
      </c>
      <c r="AG2531">
        <v>0</v>
      </c>
      <c r="AH2531">
        <v>494554</v>
      </c>
      <c r="AI2531">
        <v>447150</v>
      </c>
      <c r="AJ2531">
        <v>1042310</v>
      </c>
      <c r="AK2531" s="2">
        <v>914669</v>
      </c>
      <c r="AL2531" t="s">
        <v>1199</v>
      </c>
    </row>
    <row r="2532" spans="1:38" x14ac:dyDescent="0.25">
      <c r="A2532" t="s">
        <v>492</v>
      </c>
      <c r="B2532" s="1">
        <v>43496</v>
      </c>
      <c r="C2532" t="s">
        <v>37</v>
      </c>
      <c r="D2532" t="s">
        <v>1169</v>
      </c>
      <c r="E2532" t="s">
        <v>1198</v>
      </c>
      <c r="F2532" t="s">
        <v>9771</v>
      </c>
      <c r="G2532" t="s">
        <v>9772</v>
      </c>
      <c r="H2532" t="s">
        <v>90</v>
      </c>
      <c r="I2532" t="s">
        <v>7911</v>
      </c>
      <c r="J2532" t="s">
        <v>44</v>
      </c>
      <c r="K2532">
        <v>1956979</v>
      </c>
      <c r="L2532">
        <v>25294344</v>
      </c>
      <c r="M2532">
        <v>0</v>
      </c>
      <c r="N2532">
        <v>-404784</v>
      </c>
      <c r="O2532">
        <v>0</v>
      </c>
      <c r="P2532" s="2">
        <v>1956979</v>
      </c>
      <c r="Q2532">
        <v>0</v>
      </c>
      <c r="R2532">
        <v>0</v>
      </c>
      <c r="S2532">
        <f>+Table__192.168.17.17_SPDK_KanpusEF_GajiKemandoran[[#This Row],[GajiPokok]]+Table__192.168.17.17_SPDK_KanpusEF_GajiKemandoran[[#This Row],[Rapel]]+Table__192.168.17.17_SPDK_KanpusEF_GajiKemandoran[[#This Row],[Premi]]</f>
        <v>1956979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81671</v>
      </c>
      <c r="AD2532">
        <v>0</v>
      </c>
      <c r="AE2532">
        <v>18935</v>
      </c>
      <c r="AF2532">
        <v>0</v>
      </c>
      <c r="AG2532">
        <v>0</v>
      </c>
      <c r="AH2532">
        <v>717384</v>
      </c>
      <c r="AI2532">
        <v>177150</v>
      </c>
      <c r="AJ2532">
        <v>995140</v>
      </c>
      <c r="AK2532" s="2">
        <v>961839</v>
      </c>
      <c r="AL2532" t="s">
        <v>1199</v>
      </c>
    </row>
    <row r="2533" spans="1:38" x14ac:dyDescent="0.25">
      <c r="A2533" t="s">
        <v>492</v>
      </c>
      <c r="B2533" s="1">
        <v>43496</v>
      </c>
      <c r="C2533" t="s">
        <v>37</v>
      </c>
      <c r="D2533" t="s">
        <v>1169</v>
      </c>
      <c r="E2533" t="s">
        <v>1198</v>
      </c>
      <c r="F2533" t="s">
        <v>9765</v>
      </c>
      <c r="G2533" t="s">
        <v>9766</v>
      </c>
      <c r="H2533" t="s">
        <v>90</v>
      </c>
      <c r="I2533" t="s">
        <v>7911</v>
      </c>
      <c r="J2533" t="s">
        <v>44</v>
      </c>
      <c r="K2533">
        <v>1956979</v>
      </c>
      <c r="L2533">
        <v>25294344</v>
      </c>
      <c r="M2533">
        <v>0</v>
      </c>
      <c r="N2533">
        <v>-404784</v>
      </c>
      <c r="O2533">
        <v>0</v>
      </c>
      <c r="P2533" s="2">
        <v>1956979</v>
      </c>
      <c r="Q2533">
        <v>0</v>
      </c>
      <c r="R2533">
        <v>0</v>
      </c>
      <c r="S2533">
        <f>+Table__192.168.17.17_SPDK_KanpusEF_GajiKemandoran[[#This Row],[GajiPokok]]+Table__192.168.17.17_SPDK_KanpusEF_GajiKemandoran[[#This Row],[Rapel]]+Table__192.168.17.17_SPDK_KanpusEF_GajiKemandoran[[#This Row],[Premi]]</f>
        <v>1956979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81671</v>
      </c>
      <c r="AD2533">
        <v>0</v>
      </c>
      <c r="AE2533">
        <v>18935</v>
      </c>
      <c r="AF2533">
        <v>0</v>
      </c>
      <c r="AG2533">
        <v>0</v>
      </c>
      <c r="AH2533">
        <v>0</v>
      </c>
      <c r="AI2533">
        <v>717150</v>
      </c>
      <c r="AJ2533">
        <v>817756</v>
      </c>
      <c r="AK2533" s="2">
        <v>1139223</v>
      </c>
      <c r="AL2533" t="s">
        <v>1199</v>
      </c>
    </row>
    <row r="2534" spans="1:38" x14ac:dyDescent="0.25">
      <c r="A2534" t="s">
        <v>492</v>
      </c>
      <c r="B2534" s="1">
        <v>43496</v>
      </c>
      <c r="C2534" t="s">
        <v>37</v>
      </c>
      <c r="D2534" t="s">
        <v>1169</v>
      </c>
      <c r="E2534" t="s">
        <v>1198</v>
      </c>
      <c r="F2534" t="s">
        <v>9755</v>
      </c>
      <c r="G2534" t="s">
        <v>9756</v>
      </c>
      <c r="H2534" t="s">
        <v>90</v>
      </c>
      <c r="I2534" t="s">
        <v>7911</v>
      </c>
      <c r="J2534" t="s">
        <v>44</v>
      </c>
      <c r="K2534">
        <v>1956979</v>
      </c>
      <c r="L2534">
        <v>25294344</v>
      </c>
      <c r="M2534">
        <v>0</v>
      </c>
      <c r="N2534">
        <v>-404784</v>
      </c>
      <c r="O2534">
        <v>0</v>
      </c>
      <c r="P2534" s="2">
        <v>1956979</v>
      </c>
      <c r="Q2534">
        <v>0</v>
      </c>
      <c r="R2534">
        <v>0</v>
      </c>
      <c r="S2534">
        <f>+Table__192.168.17.17_SPDK_KanpusEF_GajiKemandoran[[#This Row],[GajiPokok]]+Table__192.168.17.17_SPDK_KanpusEF_GajiKemandoran[[#This Row],[Rapel]]+Table__192.168.17.17_SPDK_KanpusEF_GajiKemandoran[[#This Row],[Premi]]</f>
        <v>1956979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81671</v>
      </c>
      <c r="AD2534">
        <v>0</v>
      </c>
      <c r="AE2534">
        <v>18935</v>
      </c>
      <c r="AF2534">
        <v>0</v>
      </c>
      <c r="AG2534">
        <v>0</v>
      </c>
      <c r="AH2534">
        <v>0</v>
      </c>
      <c r="AI2534">
        <v>447150</v>
      </c>
      <c r="AJ2534">
        <v>547756</v>
      </c>
      <c r="AK2534" s="2">
        <v>1409223</v>
      </c>
      <c r="AL2534" t="s">
        <v>1199</v>
      </c>
    </row>
    <row r="2535" spans="1:38" x14ac:dyDescent="0.25">
      <c r="A2535" t="s">
        <v>492</v>
      </c>
      <c r="B2535" s="1">
        <v>43496</v>
      </c>
      <c r="C2535" t="s">
        <v>37</v>
      </c>
      <c r="D2535" t="s">
        <v>1169</v>
      </c>
      <c r="E2535" t="s">
        <v>1198</v>
      </c>
      <c r="F2535" t="s">
        <v>9757</v>
      </c>
      <c r="G2535" t="s">
        <v>9758</v>
      </c>
      <c r="H2535" t="s">
        <v>90</v>
      </c>
      <c r="I2535" t="s">
        <v>7911</v>
      </c>
      <c r="J2535" t="s">
        <v>44</v>
      </c>
      <c r="K2535">
        <v>1956979</v>
      </c>
      <c r="L2535">
        <v>25294344</v>
      </c>
      <c r="M2535">
        <v>0</v>
      </c>
      <c r="N2535">
        <v>-404784</v>
      </c>
      <c r="O2535">
        <v>0</v>
      </c>
      <c r="P2535" s="2">
        <v>1956979</v>
      </c>
      <c r="Q2535">
        <v>0</v>
      </c>
      <c r="R2535">
        <v>0</v>
      </c>
      <c r="S2535">
        <f>+Table__192.168.17.17_SPDK_KanpusEF_GajiKemandoran[[#This Row],[GajiPokok]]+Table__192.168.17.17_SPDK_KanpusEF_GajiKemandoran[[#This Row],[Rapel]]+Table__192.168.17.17_SPDK_KanpusEF_GajiKemandoran[[#This Row],[Premi]]</f>
        <v>1956979</v>
      </c>
      <c r="T2535">
        <v>0</v>
      </c>
      <c r="U2535">
        <v>0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81671</v>
      </c>
      <c r="AD2535">
        <v>0</v>
      </c>
      <c r="AE2535">
        <v>18935</v>
      </c>
      <c r="AF2535">
        <v>0</v>
      </c>
      <c r="AG2535">
        <v>0</v>
      </c>
      <c r="AH2535">
        <v>0</v>
      </c>
      <c r="AI2535">
        <v>447150</v>
      </c>
      <c r="AJ2535">
        <v>547756</v>
      </c>
      <c r="AK2535" s="2">
        <v>1409223</v>
      </c>
      <c r="AL2535" t="s">
        <v>1199</v>
      </c>
    </row>
    <row r="2536" spans="1:38" x14ac:dyDescent="0.25">
      <c r="A2536" t="s">
        <v>492</v>
      </c>
      <c r="B2536" s="1">
        <v>43496</v>
      </c>
      <c r="C2536" t="s">
        <v>37</v>
      </c>
      <c r="D2536" t="s">
        <v>1169</v>
      </c>
      <c r="E2536" t="s">
        <v>1198</v>
      </c>
      <c r="F2536" t="s">
        <v>9763</v>
      </c>
      <c r="G2536" t="s">
        <v>9764</v>
      </c>
      <c r="H2536" t="s">
        <v>112</v>
      </c>
      <c r="I2536" t="s">
        <v>7911</v>
      </c>
      <c r="J2536" t="s">
        <v>44</v>
      </c>
      <c r="K2536">
        <v>1956979</v>
      </c>
      <c r="L2536">
        <v>25294344</v>
      </c>
      <c r="M2536">
        <v>0</v>
      </c>
      <c r="N2536">
        <v>-404784</v>
      </c>
      <c r="O2536">
        <v>0</v>
      </c>
      <c r="P2536" s="2">
        <v>1956979</v>
      </c>
      <c r="Q2536">
        <v>0</v>
      </c>
      <c r="R2536">
        <v>0</v>
      </c>
      <c r="S2536">
        <f>+Table__192.168.17.17_SPDK_KanpusEF_GajiKemandoran[[#This Row],[GajiPokok]]+Table__192.168.17.17_SPDK_KanpusEF_GajiKemandoran[[#This Row],[Rapel]]+Table__192.168.17.17_SPDK_KanpusEF_GajiKemandoran[[#This Row],[Premi]]</f>
        <v>1956979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81671</v>
      </c>
      <c r="AD2536">
        <v>0</v>
      </c>
      <c r="AE2536">
        <v>18935</v>
      </c>
      <c r="AF2536">
        <v>0</v>
      </c>
      <c r="AG2536">
        <v>0</v>
      </c>
      <c r="AH2536">
        <v>0</v>
      </c>
      <c r="AI2536">
        <v>328619</v>
      </c>
      <c r="AJ2536">
        <v>429225</v>
      </c>
      <c r="AK2536" s="2">
        <v>1527754</v>
      </c>
      <c r="AL2536" t="s">
        <v>1199</v>
      </c>
    </row>
    <row r="2537" spans="1:38" x14ac:dyDescent="0.25">
      <c r="A2537" t="s">
        <v>492</v>
      </c>
      <c r="B2537" s="1">
        <v>43496</v>
      </c>
      <c r="C2537" t="s">
        <v>37</v>
      </c>
      <c r="D2537" t="s">
        <v>1169</v>
      </c>
      <c r="E2537" t="s">
        <v>1198</v>
      </c>
      <c r="F2537" t="s">
        <v>9774</v>
      </c>
      <c r="G2537" t="s">
        <v>1368</v>
      </c>
      <c r="H2537" t="s">
        <v>90</v>
      </c>
      <c r="I2537" t="s">
        <v>7911</v>
      </c>
      <c r="J2537" t="s">
        <v>44</v>
      </c>
      <c r="K2537">
        <v>1956979</v>
      </c>
      <c r="L2537">
        <v>25294344</v>
      </c>
      <c r="M2537">
        <v>0</v>
      </c>
      <c r="N2537">
        <v>-404784</v>
      </c>
      <c r="O2537">
        <v>0</v>
      </c>
      <c r="P2537" s="2">
        <v>1956979</v>
      </c>
      <c r="Q2537">
        <v>0</v>
      </c>
      <c r="R2537">
        <v>0</v>
      </c>
      <c r="S2537">
        <f>+Table__192.168.17.17_SPDK_KanpusEF_GajiKemandoran[[#This Row],[GajiPokok]]+Table__192.168.17.17_SPDK_KanpusEF_GajiKemandoran[[#This Row],[Rapel]]+Table__192.168.17.17_SPDK_KanpusEF_GajiKemandoran[[#This Row],[Premi]]</f>
        <v>1956979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81671</v>
      </c>
      <c r="AD2537">
        <v>0</v>
      </c>
      <c r="AE2537">
        <v>18935</v>
      </c>
      <c r="AF2537">
        <v>0</v>
      </c>
      <c r="AG2537">
        <v>0</v>
      </c>
      <c r="AH2537">
        <v>0</v>
      </c>
      <c r="AI2537">
        <v>177150</v>
      </c>
      <c r="AJ2537">
        <v>277756</v>
      </c>
      <c r="AK2537" s="2">
        <v>1679223</v>
      </c>
      <c r="AL2537" t="s">
        <v>1199</v>
      </c>
    </row>
    <row r="2538" spans="1:38" x14ac:dyDescent="0.25">
      <c r="A2538" t="s">
        <v>492</v>
      </c>
      <c r="B2538" s="1">
        <v>43496</v>
      </c>
      <c r="C2538" t="s">
        <v>37</v>
      </c>
      <c r="D2538" t="s">
        <v>1169</v>
      </c>
      <c r="E2538" t="s">
        <v>1198</v>
      </c>
      <c r="F2538" t="s">
        <v>9767</v>
      </c>
      <c r="G2538" t="s">
        <v>5540</v>
      </c>
      <c r="H2538" t="s">
        <v>118</v>
      </c>
      <c r="I2538" t="s">
        <v>7911</v>
      </c>
      <c r="J2538" t="s">
        <v>44</v>
      </c>
      <c r="K2538">
        <v>2156979</v>
      </c>
      <c r="L2538">
        <v>27694344</v>
      </c>
      <c r="M2538">
        <v>0</v>
      </c>
      <c r="N2538">
        <v>-404784</v>
      </c>
      <c r="O2538">
        <v>0</v>
      </c>
      <c r="P2538" s="2">
        <v>1956979</v>
      </c>
      <c r="Q2538">
        <v>0</v>
      </c>
      <c r="R2538">
        <v>200000</v>
      </c>
      <c r="S2538">
        <f>+Table__192.168.17.17_SPDK_KanpusEF_GajiKemandoran[[#This Row],[GajiPokok]]+Table__192.168.17.17_SPDK_KanpusEF_GajiKemandoran[[#This Row],[Rapel]]+Table__192.168.17.17_SPDK_KanpusEF_GajiKemandoran[[#This Row],[Premi]]</f>
        <v>2156979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81671</v>
      </c>
      <c r="AD2538">
        <v>0</v>
      </c>
      <c r="AE2538">
        <v>18935</v>
      </c>
      <c r="AF2538">
        <v>0</v>
      </c>
      <c r="AG2538">
        <v>0</v>
      </c>
      <c r="AH2538">
        <v>0</v>
      </c>
      <c r="AI2538">
        <v>177150</v>
      </c>
      <c r="AJ2538">
        <v>277756</v>
      </c>
      <c r="AK2538" s="2">
        <v>1879223</v>
      </c>
      <c r="AL2538" t="s">
        <v>1199</v>
      </c>
    </row>
    <row r="2539" spans="1:38" x14ac:dyDescent="0.25">
      <c r="A2539" t="s">
        <v>492</v>
      </c>
      <c r="B2539" s="1">
        <v>43496</v>
      </c>
      <c r="C2539" t="s">
        <v>37</v>
      </c>
      <c r="D2539" t="s">
        <v>1169</v>
      </c>
      <c r="E2539" t="s">
        <v>1198</v>
      </c>
      <c r="F2539" t="s">
        <v>9759</v>
      </c>
      <c r="G2539" t="s">
        <v>9760</v>
      </c>
      <c r="H2539" t="s">
        <v>90</v>
      </c>
      <c r="I2539" t="s">
        <v>7911</v>
      </c>
      <c r="J2539" t="s">
        <v>44</v>
      </c>
      <c r="K2539">
        <v>2156979</v>
      </c>
      <c r="L2539">
        <v>27694344</v>
      </c>
      <c r="M2539">
        <v>0</v>
      </c>
      <c r="N2539">
        <v>-404784</v>
      </c>
      <c r="O2539">
        <v>0</v>
      </c>
      <c r="P2539" s="2">
        <v>1956979</v>
      </c>
      <c r="Q2539">
        <v>0</v>
      </c>
      <c r="R2539">
        <v>200000</v>
      </c>
      <c r="S2539">
        <f>+Table__192.168.17.17_SPDK_KanpusEF_GajiKemandoran[[#This Row],[GajiPokok]]+Table__192.168.17.17_SPDK_KanpusEF_GajiKemandoran[[#This Row],[Rapel]]+Table__192.168.17.17_SPDK_KanpusEF_GajiKemandoran[[#This Row],[Premi]]</f>
        <v>2156979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81671</v>
      </c>
      <c r="AD2539">
        <v>0</v>
      </c>
      <c r="AE2539">
        <v>18935</v>
      </c>
      <c r="AF2539">
        <v>0</v>
      </c>
      <c r="AG2539">
        <v>0</v>
      </c>
      <c r="AH2539">
        <v>0</v>
      </c>
      <c r="AI2539">
        <v>176650</v>
      </c>
      <c r="AJ2539">
        <v>277256</v>
      </c>
      <c r="AK2539" s="2">
        <v>1879723</v>
      </c>
      <c r="AL2539" t="s">
        <v>1199</v>
      </c>
    </row>
    <row r="2540" spans="1:38" x14ac:dyDescent="0.25">
      <c r="A2540" t="s">
        <v>3742</v>
      </c>
      <c r="B2540" s="1">
        <v>43496</v>
      </c>
      <c r="C2540" t="s">
        <v>164</v>
      </c>
      <c r="D2540" t="s">
        <v>3743</v>
      </c>
      <c r="E2540" t="s">
        <v>3847</v>
      </c>
      <c r="F2540" t="s">
        <v>14128</v>
      </c>
      <c r="G2540" t="s">
        <v>260</v>
      </c>
      <c r="H2540" t="s">
        <v>438</v>
      </c>
      <c r="I2540" t="s">
        <v>105</v>
      </c>
      <c r="J2540" t="s">
        <v>44</v>
      </c>
      <c r="K2540">
        <v>1956792.0838764401</v>
      </c>
      <c r="L2540">
        <v>25311541.006517299</v>
      </c>
      <c r="M2540">
        <v>0</v>
      </c>
      <c r="N2540">
        <v>-422124</v>
      </c>
      <c r="O2540">
        <v>0</v>
      </c>
      <c r="P2540" s="2">
        <v>1956792.083876438</v>
      </c>
      <c r="Q2540">
        <v>0</v>
      </c>
      <c r="R2540">
        <v>0</v>
      </c>
      <c r="S2540">
        <f>+Table__192.168.17.17_SPDK_KanpusEF_GajiKemandoran[[#This Row],[GajiPokok]]+Table__192.168.17.17_SPDK_KanpusEF_GajiKemandoran[[#This Row],[Rapel]]+Table__192.168.17.17_SPDK_KanpusEF_GajiKemandoran[[#This Row],[Premi]]</f>
        <v>1956792.083876438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0</v>
      </c>
      <c r="AB2540">
        <v>0</v>
      </c>
      <c r="AC2540">
        <v>84101</v>
      </c>
      <c r="AD2540">
        <v>0</v>
      </c>
      <c r="AE2540">
        <v>19497</v>
      </c>
      <c r="AF2540">
        <v>0</v>
      </c>
      <c r="AG2540">
        <v>0</v>
      </c>
      <c r="AH2540">
        <v>0</v>
      </c>
      <c r="AI2540">
        <v>22500</v>
      </c>
      <c r="AJ2540">
        <v>126098</v>
      </c>
      <c r="AK2540" s="2">
        <v>1830694.083876438</v>
      </c>
      <c r="AL2540" t="s">
        <v>3848</v>
      </c>
    </row>
    <row r="2541" spans="1:38" x14ac:dyDescent="0.25">
      <c r="A2541" t="s">
        <v>4020</v>
      </c>
      <c r="B2541" s="1">
        <v>43496</v>
      </c>
      <c r="C2541" t="s">
        <v>492</v>
      </c>
      <c r="D2541" t="s">
        <v>4021</v>
      </c>
      <c r="E2541" t="s">
        <v>4194</v>
      </c>
      <c r="F2541" t="s">
        <v>14834</v>
      </c>
      <c r="G2541" t="s">
        <v>8317</v>
      </c>
      <c r="H2541" t="s">
        <v>438</v>
      </c>
      <c r="I2541" t="s">
        <v>7915</v>
      </c>
      <c r="J2541" t="s">
        <v>44</v>
      </c>
      <c r="K2541">
        <v>1956697.38992042</v>
      </c>
      <c r="L2541">
        <v>25289284.6790451</v>
      </c>
      <c r="M2541">
        <v>0</v>
      </c>
      <c r="N2541">
        <v>-402036</v>
      </c>
      <c r="O2541">
        <v>0</v>
      </c>
      <c r="P2541" s="2">
        <v>1956697.38992042</v>
      </c>
      <c r="Q2541">
        <v>0</v>
      </c>
      <c r="R2541">
        <v>0</v>
      </c>
      <c r="S2541">
        <f>+Table__192.168.17.17_SPDK_KanpusEF_GajiKemandoran[[#This Row],[GajiPokok]]+Table__192.168.17.17_SPDK_KanpusEF_GajiKemandoran[[#This Row],[Rapel]]+Table__192.168.17.17_SPDK_KanpusEF_GajiKemandoran[[#This Row],[Premi]]</f>
        <v>1956697.38992042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81461</v>
      </c>
      <c r="AD2541">
        <v>0</v>
      </c>
      <c r="AE2541">
        <v>18590</v>
      </c>
      <c r="AF2541">
        <v>0</v>
      </c>
      <c r="AG2541">
        <v>0</v>
      </c>
      <c r="AH2541">
        <v>0</v>
      </c>
      <c r="AI2541">
        <v>66600</v>
      </c>
      <c r="AJ2541">
        <v>166651</v>
      </c>
      <c r="AK2541" s="2">
        <v>1790046.38992042</v>
      </c>
      <c r="AL2541" t="s">
        <v>4195</v>
      </c>
    </row>
    <row r="2542" spans="1:38" x14ac:dyDescent="0.25">
      <c r="A2542" t="s">
        <v>2485</v>
      </c>
      <c r="B2542" s="1">
        <v>43496</v>
      </c>
      <c r="C2542" t="s">
        <v>1473</v>
      </c>
      <c r="D2542" t="s">
        <v>2486</v>
      </c>
      <c r="E2542" t="s">
        <v>2622</v>
      </c>
      <c r="F2542" t="s">
        <v>12414</v>
      </c>
      <c r="G2542" t="s">
        <v>12415</v>
      </c>
      <c r="H2542" t="s">
        <v>2273</v>
      </c>
      <c r="I2542" t="s">
        <v>7908</v>
      </c>
      <c r="J2542" t="s">
        <v>44</v>
      </c>
      <c r="K2542">
        <v>2216503</v>
      </c>
      <c r="L2542">
        <v>27888408</v>
      </c>
      <c r="M2542">
        <v>0</v>
      </c>
      <c r="N2542">
        <v>-406020</v>
      </c>
      <c r="O2542">
        <v>0</v>
      </c>
      <c r="P2542" s="2">
        <v>1956456</v>
      </c>
      <c r="Q2542">
        <v>0</v>
      </c>
      <c r="R2542">
        <v>260047</v>
      </c>
      <c r="S2542">
        <f>+Table__192.168.17.17_SPDK_KanpusEF_GajiKemandoran[[#This Row],[GajiPokok]]+Table__192.168.17.17_SPDK_KanpusEF_GajiKemandoran[[#This Row],[Rapel]]+Table__192.168.17.17_SPDK_KanpusEF_GajiKemandoran[[#This Row],[Premi]]</f>
        <v>2216503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70933</v>
      </c>
      <c r="AD2542">
        <v>0</v>
      </c>
      <c r="AE2542">
        <v>19050</v>
      </c>
      <c r="AF2542">
        <v>0</v>
      </c>
      <c r="AG2542">
        <v>0</v>
      </c>
      <c r="AH2542">
        <v>0</v>
      </c>
      <c r="AI2542">
        <v>947600</v>
      </c>
      <c r="AJ2542">
        <v>1037583</v>
      </c>
      <c r="AK2542" s="2">
        <v>1178920</v>
      </c>
      <c r="AL2542" t="s">
        <v>2623</v>
      </c>
    </row>
    <row r="2543" spans="1:38" x14ac:dyDescent="0.25">
      <c r="A2543" t="s">
        <v>5790</v>
      </c>
      <c r="B2543" s="1">
        <v>43496</v>
      </c>
      <c r="C2543" t="s">
        <v>142</v>
      </c>
      <c r="D2543" t="s">
        <v>5791</v>
      </c>
      <c r="E2543" t="s">
        <v>5863</v>
      </c>
      <c r="F2543" t="s">
        <v>17617</v>
      </c>
      <c r="G2543" t="s">
        <v>17618</v>
      </c>
      <c r="H2543" t="s">
        <v>499</v>
      </c>
      <c r="I2543" t="s">
        <v>7913</v>
      </c>
      <c r="J2543" t="s">
        <v>44</v>
      </c>
      <c r="K2543">
        <v>1956308.64</v>
      </c>
      <c r="L2543">
        <v>25703335.68</v>
      </c>
      <c r="M2543">
        <v>0</v>
      </c>
      <c r="N2543">
        <v>-403752</v>
      </c>
      <c r="O2543">
        <v>0</v>
      </c>
      <c r="P2543" s="2">
        <v>1956308.64</v>
      </c>
      <c r="Q2543">
        <v>0</v>
      </c>
      <c r="R2543">
        <v>0</v>
      </c>
      <c r="S2543">
        <f>+Table__192.168.17.17_SPDK_KanpusEF_GajiKemandoran[[#This Row],[GajiPokok]]+Table__192.168.17.17_SPDK_KanpusEF_GajiKemandoran[[#This Row],[Rapel]]+Table__192.168.17.17_SPDK_KanpusEF_GajiKemandoran[[#This Row],[Premi]]</f>
        <v>1956308.64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0</v>
      </c>
      <c r="AB2543">
        <v>0</v>
      </c>
      <c r="AC2543">
        <v>90284</v>
      </c>
      <c r="AD2543">
        <v>0</v>
      </c>
      <c r="AE2543">
        <v>18820</v>
      </c>
      <c r="AF2543">
        <v>0</v>
      </c>
      <c r="AG2543">
        <v>0</v>
      </c>
      <c r="AH2543">
        <v>0</v>
      </c>
      <c r="AI2543">
        <v>26500</v>
      </c>
      <c r="AJ2543">
        <v>135604</v>
      </c>
      <c r="AK2543" s="2">
        <v>1820704.64</v>
      </c>
      <c r="AL2543" t="s">
        <v>5864</v>
      </c>
    </row>
    <row r="2544" spans="1:38" x14ac:dyDescent="0.25">
      <c r="A2544" t="s">
        <v>492</v>
      </c>
      <c r="B2544" s="1">
        <v>43496</v>
      </c>
      <c r="C2544" t="s">
        <v>142</v>
      </c>
      <c r="D2544" t="s">
        <v>1169</v>
      </c>
      <c r="E2544" t="s">
        <v>1279</v>
      </c>
      <c r="F2544" t="s">
        <v>9957</v>
      </c>
      <c r="G2544" t="s">
        <v>9958</v>
      </c>
      <c r="H2544" t="s">
        <v>438</v>
      </c>
      <c r="I2544" t="s">
        <v>7908</v>
      </c>
      <c r="J2544" t="s">
        <v>44</v>
      </c>
      <c r="K2544">
        <v>1956202.9670329699</v>
      </c>
      <c r="L2544">
        <v>25285991.604395598</v>
      </c>
      <c r="M2544">
        <v>0</v>
      </c>
      <c r="N2544">
        <v>-406020</v>
      </c>
      <c r="O2544">
        <v>0</v>
      </c>
      <c r="P2544" s="2">
        <v>1956202.9670329699</v>
      </c>
      <c r="Q2544">
        <v>0</v>
      </c>
      <c r="R2544">
        <v>0</v>
      </c>
      <c r="S2544">
        <f>+Table__192.168.17.17_SPDK_KanpusEF_GajiKemandoran[[#This Row],[GajiPokok]]+Table__192.168.17.17_SPDK_KanpusEF_GajiKemandoran[[#This Row],[Rapel]]+Table__192.168.17.17_SPDK_KanpusEF_GajiKemandoran[[#This Row],[Premi]]</f>
        <v>1956202.9670329699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81791</v>
      </c>
      <c r="AD2544">
        <v>0</v>
      </c>
      <c r="AE2544">
        <v>19050</v>
      </c>
      <c r="AF2544">
        <v>0</v>
      </c>
      <c r="AG2544">
        <v>0</v>
      </c>
      <c r="AH2544">
        <v>0</v>
      </c>
      <c r="AI2544">
        <v>392987</v>
      </c>
      <c r="AJ2544">
        <v>493828</v>
      </c>
      <c r="AK2544" s="2">
        <v>1462374.9670329699</v>
      </c>
      <c r="AL2544" t="s">
        <v>420</v>
      </c>
    </row>
    <row r="2545" spans="1:38" x14ac:dyDescent="0.25">
      <c r="A2545" t="s">
        <v>492</v>
      </c>
      <c r="B2545" s="1">
        <v>43496</v>
      </c>
      <c r="C2545" t="s">
        <v>164</v>
      </c>
      <c r="D2545" t="s">
        <v>1169</v>
      </c>
      <c r="E2545" t="s">
        <v>1301</v>
      </c>
      <c r="F2545" t="s">
        <v>10096</v>
      </c>
      <c r="G2545" t="s">
        <v>10097</v>
      </c>
      <c r="H2545" t="s">
        <v>438</v>
      </c>
      <c r="I2545" t="s">
        <v>7908</v>
      </c>
      <c r="J2545" t="s">
        <v>44</v>
      </c>
      <c r="K2545">
        <v>1955675</v>
      </c>
      <c r="L2545">
        <v>25279656</v>
      </c>
      <c r="M2545">
        <v>0</v>
      </c>
      <c r="N2545">
        <v>-406020</v>
      </c>
      <c r="O2545">
        <v>0</v>
      </c>
      <c r="P2545" s="2">
        <v>1955675</v>
      </c>
      <c r="Q2545">
        <v>0</v>
      </c>
      <c r="R2545">
        <v>0</v>
      </c>
      <c r="S2545">
        <f>+Table__192.168.17.17_SPDK_KanpusEF_GajiKemandoran[[#This Row],[GajiPokok]]+Table__192.168.17.17_SPDK_KanpusEF_GajiKemandoran[[#This Row],[Rapel]]+Table__192.168.17.17_SPDK_KanpusEF_GajiKemandoran[[#This Row],[Premi]]</f>
        <v>1955675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81791</v>
      </c>
      <c r="AD2545">
        <v>0</v>
      </c>
      <c r="AE2545">
        <v>19050</v>
      </c>
      <c r="AF2545">
        <v>0</v>
      </c>
      <c r="AG2545">
        <v>0</v>
      </c>
      <c r="AH2545">
        <v>0</v>
      </c>
      <c r="AI2545">
        <v>123044</v>
      </c>
      <c r="AJ2545">
        <v>223885</v>
      </c>
      <c r="AK2545" s="2">
        <v>1731790</v>
      </c>
      <c r="AL2545" t="s">
        <v>1302</v>
      </c>
    </row>
    <row r="2546" spans="1:38" x14ac:dyDescent="0.25">
      <c r="A2546" t="s">
        <v>492</v>
      </c>
      <c r="B2546" s="1">
        <v>43496</v>
      </c>
      <c r="C2546" t="s">
        <v>164</v>
      </c>
      <c r="D2546" t="s">
        <v>1169</v>
      </c>
      <c r="E2546" t="s">
        <v>1301</v>
      </c>
      <c r="F2546" t="s">
        <v>10098</v>
      </c>
      <c r="G2546" t="s">
        <v>9958</v>
      </c>
      <c r="H2546" t="s">
        <v>438</v>
      </c>
      <c r="I2546" t="s">
        <v>7908</v>
      </c>
      <c r="J2546" t="s">
        <v>44</v>
      </c>
      <c r="K2546">
        <v>1955675</v>
      </c>
      <c r="L2546">
        <v>25279656</v>
      </c>
      <c r="M2546">
        <v>0</v>
      </c>
      <c r="N2546">
        <v>-406020</v>
      </c>
      <c r="O2546">
        <v>0</v>
      </c>
      <c r="P2546" s="2">
        <v>1955675</v>
      </c>
      <c r="Q2546">
        <v>0</v>
      </c>
      <c r="R2546">
        <v>0</v>
      </c>
      <c r="S2546">
        <f>+Table__192.168.17.17_SPDK_KanpusEF_GajiKemandoran[[#This Row],[GajiPokok]]+Table__192.168.17.17_SPDK_KanpusEF_GajiKemandoran[[#This Row],[Rapel]]+Table__192.168.17.17_SPDK_KanpusEF_GajiKemandoran[[#This Row],[Premi]]</f>
        <v>1955675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0</v>
      </c>
      <c r="AC2546">
        <v>81791</v>
      </c>
      <c r="AD2546">
        <v>0</v>
      </c>
      <c r="AE2546">
        <v>19050</v>
      </c>
      <c r="AF2546">
        <v>0</v>
      </c>
      <c r="AG2546">
        <v>0</v>
      </c>
      <c r="AH2546">
        <v>0</v>
      </c>
      <c r="AI2546">
        <v>123044</v>
      </c>
      <c r="AJ2546">
        <v>223885</v>
      </c>
      <c r="AK2546" s="2">
        <v>1731790</v>
      </c>
      <c r="AL2546" t="s">
        <v>1302</v>
      </c>
    </row>
    <row r="2547" spans="1:38" x14ac:dyDescent="0.25">
      <c r="A2547" t="s">
        <v>492</v>
      </c>
      <c r="B2547" s="1">
        <v>43496</v>
      </c>
      <c r="C2547" t="s">
        <v>164</v>
      </c>
      <c r="D2547" t="s">
        <v>1169</v>
      </c>
      <c r="E2547" t="s">
        <v>1301</v>
      </c>
      <c r="F2547" t="s">
        <v>10101</v>
      </c>
      <c r="G2547" t="s">
        <v>10102</v>
      </c>
      <c r="H2547" t="s">
        <v>438</v>
      </c>
      <c r="I2547" t="s">
        <v>7908</v>
      </c>
      <c r="J2547" t="s">
        <v>44</v>
      </c>
      <c r="K2547">
        <v>1955675</v>
      </c>
      <c r="L2547">
        <v>25279656</v>
      </c>
      <c r="M2547">
        <v>0</v>
      </c>
      <c r="N2547">
        <v>-406020</v>
      </c>
      <c r="O2547">
        <v>0</v>
      </c>
      <c r="P2547" s="2">
        <v>1955675</v>
      </c>
      <c r="Q2547">
        <v>0</v>
      </c>
      <c r="R2547">
        <v>0</v>
      </c>
      <c r="S2547">
        <f>+Table__192.168.17.17_SPDK_KanpusEF_GajiKemandoran[[#This Row],[GajiPokok]]+Table__192.168.17.17_SPDK_KanpusEF_GajiKemandoran[[#This Row],[Rapel]]+Table__192.168.17.17_SPDK_KanpusEF_GajiKemandoran[[#This Row],[Premi]]</f>
        <v>1955675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81791</v>
      </c>
      <c r="AD2547">
        <v>0</v>
      </c>
      <c r="AE2547">
        <v>19050</v>
      </c>
      <c r="AF2547">
        <v>0</v>
      </c>
      <c r="AG2547">
        <v>0</v>
      </c>
      <c r="AH2547">
        <v>0</v>
      </c>
      <c r="AI2547">
        <v>123044</v>
      </c>
      <c r="AJ2547">
        <v>223885</v>
      </c>
      <c r="AK2547" s="2">
        <v>1731790</v>
      </c>
      <c r="AL2547" t="s">
        <v>1302</v>
      </c>
    </row>
    <row r="2548" spans="1:38" x14ac:dyDescent="0.25">
      <c r="A2548" t="s">
        <v>4823</v>
      </c>
      <c r="B2548" s="1">
        <v>43496</v>
      </c>
      <c r="C2548" t="s">
        <v>180</v>
      </c>
      <c r="D2548" t="s">
        <v>4824</v>
      </c>
      <c r="E2548" t="s">
        <v>4945</v>
      </c>
      <c r="F2548" t="s">
        <v>16047</v>
      </c>
      <c r="G2548" t="s">
        <v>16048</v>
      </c>
      <c r="H2548" t="s">
        <v>438</v>
      </c>
      <c r="I2548" t="s">
        <v>7911</v>
      </c>
      <c r="J2548" t="s">
        <v>44</v>
      </c>
      <c r="K2548">
        <v>1955378.8307692299</v>
      </c>
      <c r="L2548">
        <v>25277865.969230801</v>
      </c>
      <c r="M2548">
        <v>0</v>
      </c>
      <c r="N2548">
        <v>-404784</v>
      </c>
      <c r="O2548">
        <v>0</v>
      </c>
      <c r="P2548" s="2">
        <v>1955378.8307692299</v>
      </c>
      <c r="Q2548">
        <v>0</v>
      </c>
      <c r="R2548">
        <v>0</v>
      </c>
      <c r="S2548">
        <f>+Table__192.168.17.17_SPDK_KanpusEF_GajiKemandoran[[#This Row],[GajiPokok]]+Table__192.168.17.17_SPDK_KanpusEF_GajiKemandoran[[#This Row],[Rapel]]+Table__192.168.17.17_SPDK_KanpusEF_GajiKemandoran[[#This Row],[Premi]]</f>
        <v>1955378.8307692299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81727</v>
      </c>
      <c r="AD2548">
        <v>0</v>
      </c>
      <c r="AE2548">
        <v>18935</v>
      </c>
      <c r="AF2548">
        <v>0</v>
      </c>
      <c r="AG2548">
        <v>0</v>
      </c>
      <c r="AH2548">
        <v>572619</v>
      </c>
      <c r="AI2548">
        <v>53250</v>
      </c>
      <c r="AJ2548">
        <v>726531</v>
      </c>
      <c r="AK2548" s="2">
        <v>1228847.8307692299</v>
      </c>
      <c r="AL2548" t="s">
        <v>4946</v>
      </c>
    </row>
    <row r="2549" spans="1:38" x14ac:dyDescent="0.25">
      <c r="A2549" t="s">
        <v>5631</v>
      </c>
      <c r="B2549" s="1">
        <v>43496</v>
      </c>
      <c r="C2549" t="s">
        <v>36</v>
      </c>
      <c r="D2549" t="s">
        <v>5632</v>
      </c>
      <c r="E2549" t="s">
        <v>17217</v>
      </c>
      <c r="F2549" t="s">
        <v>17287</v>
      </c>
      <c r="G2549" t="s">
        <v>17288</v>
      </c>
      <c r="H2549" t="s">
        <v>438</v>
      </c>
      <c r="I2549" t="s">
        <v>7911</v>
      </c>
      <c r="J2549" t="s">
        <v>44</v>
      </c>
      <c r="K2549">
        <v>1955362.75</v>
      </c>
      <c r="L2549">
        <v>25007553</v>
      </c>
      <c r="M2549">
        <v>0</v>
      </c>
      <c r="N2549">
        <v>-404784</v>
      </c>
      <c r="O2549">
        <v>0</v>
      </c>
      <c r="P2549" s="2">
        <v>1955362.75</v>
      </c>
      <c r="Q2549">
        <v>0</v>
      </c>
      <c r="R2549">
        <v>0</v>
      </c>
      <c r="S2549">
        <f>+Table__192.168.17.17_SPDK_KanpusEF_GajiKemandoran[[#This Row],[GajiPokok]]+Table__192.168.17.17_SPDK_KanpusEF_GajiKemandoran[[#This Row],[Rapel]]+Table__192.168.17.17_SPDK_KanpusEF_GajiKemandoran[[#This Row],[Premi]]</f>
        <v>1955362.75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76100</v>
      </c>
      <c r="AD2549">
        <v>0</v>
      </c>
      <c r="AE2549">
        <v>18935</v>
      </c>
      <c r="AF2549">
        <v>0</v>
      </c>
      <c r="AG2549">
        <v>0</v>
      </c>
      <c r="AH2549">
        <v>524708</v>
      </c>
      <c r="AI2549">
        <v>78000</v>
      </c>
      <c r="AJ2549">
        <v>697743</v>
      </c>
      <c r="AK2549" s="2">
        <v>1257619.75</v>
      </c>
      <c r="AL2549" t="s">
        <v>17220</v>
      </c>
    </row>
    <row r="2550" spans="1:38" x14ac:dyDescent="0.25">
      <c r="A2550" t="s">
        <v>5054</v>
      </c>
      <c r="B2550" s="1">
        <v>43496</v>
      </c>
      <c r="C2550" t="s">
        <v>142</v>
      </c>
      <c r="D2550" t="s">
        <v>5055</v>
      </c>
      <c r="E2550" t="s">
        <v>5123</v>
      </c>
      <c r="F2550" t="s">
        <v>16275</v>
      </c>
      <c r="G2550" t="s">
        <v>16276</v>
      </c>
      <c r="H2550" t="s">
        <v>438</v>
      </c>
      <c r="I2550" t="s">
        <v>8006</v>
      </c>
      <c r="J2550" t="s">
        <v>44</v>
      </c>
      <c r="K2550">
        <v>1955236.9882352899</v>
      </c>
      <c r="L2550">
        <v>25004843.858823501</v>
      </c>
      <c r="M2550">
        <v>0</v>
      </c>
      <c r="N2550">
        <v>-402888</v>
      </c>
      <c r="O2550">
        <v>0</v>
      </c>
      <c r="P2550" s="2">
        <v>1955236.9882352899</v>
      </c>
      <c r="Q2550">
        <v>0</v>
      </c>
      <c r="R2550">
        <v>0</v>
      </c>
      <c r="S2550">
        <f>+Table__192.168.17.17_SPDK_KanpusEF_GajiKemandoran[[#This Row],[GajiPokok]]+Table__192.168.17.17_SPDK_KanpusEF_GajiKemandoran[[#This Row],[Rapel]]+Table__192.168.17.17_SPDK_KanpusEF_GajiKemandoran[[#This Row],[Premi]]</f>
        <v>1955236.9882352899</v>
      </c>
      <c r="T2550">
        <v>0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>
        <v>75950</v>
      </c>
      <c r="AD2550">
        <v>0</v>
      </c>
      <c r="AE2550">
        <v>18705</v>
      </c>
      <c r="AF2550">
        <v>0</v>
      </c>
      <c r="AG2550">
        <v>0</v>
      </c>
      <c r="AH2550">
        <v>695172</v>
      </c>
      <c r="AI2550">
        <v>97800</v>
      </c>
      <c r="AJ2550">
        <v>887627</v>
      </c>
      <c r="AK2550" s="2">
        <v>1067609.9882352899</v>
      </c>
      <c r="AL2550" t="s">
        <v>5124</v>
      </c>
    </row>
    <row r="2551" spans="1:38" x14ac:dyDescent="0.25">
      <c r="A2551" t="s">
        <v>4322</v>
      </c>
      <c r="B2551" s="1">
        <v>43496</v>
      </c>
      <c r="C2551" t="s">
        <v>142</v>
      </c>
      <c r="D2551" t="s">
        <v>4324</v>
      </c>
      <c r="E2551" t="s">
        <v>15060</v>
      </c>
      <c r="F2551" t="s">
        <v>15183</v>
      </c>
      <c r="G2551" t="s">
        <v>15184</v>
      </c>
      <c r="H2551" t="s">
        <v>438</v>
      </c>
      <c r="I2551" t="s">
        <v>8291</v>
      </c>
      <c r="J2551" t="s">
        <v>44</v>
      </c>
      <c r="K2551">
        <v>3252875.4048351701</v>
      </c>
      <c r="L2551">
        <v>40842940.858021997</v>
      </c>
      <c r="M2551">
        <v>0</v>
      </c>
      <c r="N2551">
        <v>-401184</v>
      </c>
      <c r="O2551">
        <v>0</v>
      </c>
      <c r="P2551" s="2">
        <v>1955130.4048351599</v>
      </c>
      <c r="Q2551">
        <v>12500</v>
      </c>
      <c r="R2551">
        <v>1285245</v>
      </c>
      <c r="S2551">
        <f>+Table__192.168.17.17_SPDK_KanpusEF_GajiKemandoran[[#This Row],[GajiPokok]]+Table__192.168.17.17_SPDK_KanpusEF_GajiKemandoran[[#This Row],[Rapel]]+Table__192.168.17.17_SPDK_KanpusEF_GajiKemandoran[[#This Row],[Premi]]</f>
        <v>3252875.4048351599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0</v>
      </c>
      <c r="AC2551">
        <v>81401</v>
      </c>
      <c r="AD2551">
        <v>0</v>
      </c>
      <c r="AE2551">
        <v>18475</v>
      </c>
      <c r="AF2551">
        <v>0</v>
      </c>
      <c r="AG2551">
        <v>0</v>
      </c>
      <c r="AH2551">
        <v>0</v>
      </c>
      <c r="AI2551">
        <v>1695839</v>
      </c>
      <c r="AJ2551">
        <v>1795715</v>
      </c>
      <c r="AK2551" s="2">
        <v>1457160.4048351599</v>
      </c>
      <c r="AL2551" t="s">
        <v>177</v>
      </c>
    </row>
    <row r="2552" spans="1:38" x14ac:dyDescent="0.25">
      <c r="A2552" t="s">
        <v>760</v>
      </c>
      <c r="B2552" s="1">
        <v>43496</v>
      </c>
      <c r="C2552" t="s">
        <v>142</v>
      </c>
      <c r="D2552" t="s">
        <v>2323</v>
      </c>
      <c r="E2552" t="s">
        <v>2384</v>
      </c>
      <c r="F2552" t="s">
        <v>12097</v>
      </c>
      <c r="G2552" t="s">
        <v>3289</v>
      </c>
      <c r="H2552" t="s">
        <v>2273</v>
      </c>
      <c r="I2552" t="s">
        <v>105</v>
      </c>
      <c r="J2552" t="s">
        <v>44</v>
      </c>
      <c r="K2552">
        <v>2482506</v>
      </c>
      <c r="L2552">
        <v>31114152</v>
      </c>
      <c r="M2552">
        <v>0</v>
      </c>
      <c r="N2552">
        <v>-422124</v>
      </c>
      <c r="O2552">
        <v>0</v>
      </c>
      <c r="P2552" s="2">
        <v>1955006</v>
      </c>
      <c r="Q2552">
        <v>0</v>
      </c>
      <c r="R2552">
        <v>527500</v>
      </c>
      <c r="S2552">
        <f>+Table__192.168.17.17_SPDK_KanpusEF_GajiKemandoran[[#This Row],[GajiPokok]]+Table__192.168.17.17_SPDK_KanpusEF_GajiKemandoran[[#This Row],[Rapel]]+Table__192.168.17.17_SPDK_KanpusEF_GajiKemandoran[[#This Row],[Premi]]</f>
        <v>2482506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73560</v>
      </c>
      <c r="AD2552">
        <v>0</v>
      </c>
      <c r="AE2552">
        <v>19497</v>
      </c>
      <c r="AF2552">
        <v>0</v>
      </c>
      <c r="AG2552">
        <v>0</v>
      </c>
      <c r="AH2552">
        <v>0</v>
      </c>
      <c r="AI2552">
        <v>876050</v>
      </c>
      <c r="AJ2552">
        <v>969107</v>
      </c>
      <c r="AK2552" s="2">
        <v>1513399</v>
      </c>
      <c r="AL2552" t="s">
        <v>2385</v>
      </c>
    </row>
    <row r="2553" spans="1:38" x14ac:dyDescent="0.25">
      <c r="A2553" t="s">
        <v>4020</v>
      </c>
      <c r="B2553" s="1">
        <v>43496</v>
      </c>
      <c r="C2553" t="s">
        <v>492</v>
      </c>
      <c r="D2553" t="s">
        <v>4021</v>
      </c>
      <c r="E2553" t="s">
        <v>4190</v>
      </c>
      <c r="F2553" t="s">
        <v>14732</v>
      </c>
      <c r="G2553" t="s">
        <v>8387</v>
      </c>
      <c r="H2553" t="s">
        <v>438</v>
      </c>
      <c r="I2553" t="s">
        <v>109</v>
      </c>
      <c r="J2553" t="s">
        <v>44</v>
      </c>
      <c r="K2553">
        <v>2689704.3076923098</v>
      </c>
      <c r="L2553">
        <v>34104567.692307703</v>
      </c>
      <c r="M2553">
        <v>0</v>
      </c>
      <c r="N2553">
        <v>-419244</v>
      </c>
      <c r="O2553">
        <v>0</v>
      </c>
      <c r="P2553" s="2">
        <v>1954651.3076923101</v>
      </c>
      <c r="Q2553">
        <v>0</v>
      </c>
      <c r="R2553">
        <v>735053</v>
      </c>
      <c r="S2553">
        <f>+Table__192.168.17.17_SPDK_KanpusEF_GajiKemandoran[[#This Row],[GajiPokok]]+Table__192.168.17.17_SPDK_KanpusEF_GajiKemandoran[[#This Row],[Rapel]]+Table__192.168.17.17_SPDK_KanpusEF_GajiKemandoran[[#This Row],[Premi]]</f>
        <v>2689704.3076923098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83861</v>
      </c>
      <c r="AD2553">
        <v>0</v>
      </c>
      <c r="AE2553">
        <v>19166</v>
      </c>
      <c r="AF2553">
        <v>0</v>
      </c>
      <c r="AG2553">
        <v>0</v>
      </c>
      <c r="AH2553">
        <v>0</v>
      </c>
      <c r="AI2553">
        <v>801653</v>
      </c>
      <c r="AJ2553">
        <v>904680</v>
      </c>
      <c r="AK2553" s="2">
        <v>1785024.3076923098</v>
      </c>
      <c r="AL2553" t="s">
        <v>4191</v>
      </c>
    </row>
    <row r="2554" spans="1:38" x14ac:dyDescent="0.25">
      <c r="A2554" t="s">
        <v>36</v>
      </c>
      <c r="B2554" s="1">
        <v>43496</v>
      </c>
      <c r="C2554" t="s">
        <v>142</v>
      </c>
      <c r="D2554" t="s">
        <v>38</v>
      </c>
      <c r="E2554" t="s">
        <v>8008</v>
      </c>
      <c r="F2554" t="s">
        <v>8033</v>
      </c>
      <c r="G2554" t="s">
        <v>8034</v>
      </c>
      <c r="H2554" t="s">
        <v>438</v>
      </c>
      <c r="I2554" t="s">
        <v>99</v>
      </c>
      <c r="J2554" t="s">
        <v>44</v>
      </c>
      <c r="K2554">
        <v>2690916.1449033702</v>
      </c>
      <c r="L2554">
        <v>34123189.738840498</v>
      </c>
      <c r="M2554">
        <v>0</v>
      </c>
      <c r="N2554">
        <v>-425184</v>
      </c>
      <c r="O2554">
        <v>0</v>
      </c>
      <c r="P2554" s="2">
        <v>1954609.1449033699</v>
      </c>
      <c r="Q2554">
        <v>736307</v>
      </c>
      <c r="R2554">
        <v>131646</v>
      </c>
      <c r="S2554">
        <f>+Table__192.168.17.17_SPDK_KanpusEF_GajiKemandoran[[#This Row],[GajiPokok]]+Table__192.168.17.17_SPDK_KanpusEF_GajiKemandoran[[#This Row],[Rapel]]+Table__192.168.17.17_SPDK_KanpusEF_GajiKemandoran[[#This Row],[Premi]]</f>
        <v>2822562.1449033702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84371</v>
      </c>
      <c r="AD2554">
        <v>0</v>
      </c>
      <c r="AE2554">
        <v>19828</v>
      </c>
      <c r="AF2554">
        <v>0</v>
      </c>
      <c r="AG2554">
        <v>0</v>
      </c>
      <c r="AH2554">
        <v>0</v>
      </c>
      <c r="AI2554">
        <v>770207</v>
      </c>
      <c r="AJ2554">
        <v>874406</v>
      </c>
      <c r="AK2554" s="2">
        <v>1948156.1449033702</v>
      </c>
      <c r="AL2554" t="s">
        <v>8010</v>
      </c>
    </row>
    <row r="2555" spans="1:38" x14ac:dyDescent="0.25">
      <c r="A2555" t="s">
        <v>180</v>
      </c>
      <c r="B2555" s="1">
        <v>43496</v>
      </c>
      <c r="C2555" t="s">
        <v>36</v>
      </c>
      <c r="D2555" t="s">
        <v>796</v>
      </c>
      <c r="E2555" t="s">
        <v>854</v>
      </c>
      <c r="F2555" t="s">
        <v>9095</v>
      </c>
      <c r="G2555" t="s">
        <v>8400</v>
      </c>
      <c r="H2555" t="s">
        <v>438</v>
      </c>
      <c r="I2555" t="s">
        <v>109</v>
      </c>
      <c r="J2555" t="s">
        <v>44</v>
      </c>
      <c r="K2555">
        <v>1954192.5359801501</v>
      </c>
      <c r="L2555">
        <v>25278426.431761801</v>
      </c>
      <c r="M2555">
        <v>0</v>
      </c>
      <c r="N2555">
        <v>-419244</v>
      </c>
      <c r="O2555">
        <v>0</v>
      </c>
      <c r="P2555" s="2">
        <v>1954192.5359801501</v>
      </c>
      <c r="Q2555">
        <v>0</v>
      </c>
      <c r="R2555">
        <v>0</v>
      </c>
      <c r="S2555">
        <f>+Table__192.168.17.17_SPDK_KanpusEF_GajiKemandoran[[#This Row],[GajiPokok]]+Table__192.168.17.17_SPDK_KanpusEF_GajiKemandoran[[#This Row],[Rapel]]+Table__192.168.17.17_SPDK_KanpusEF_GajiKemandoran[[#This Row],[Premi]]</f>
        <v>1954192.5359801501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0</v>
      </c>
      <c r="AB2555">
        <v>0</v>
      </c>
      <c r="AC2555">
        <v>83861</v>
      </c>
      <c r="AD2555">
        <v>0</v>
      </c>
      <c r="AE2555">
        <v>19166</v>
      </c>
      <c r="AF2555">
        <v>0</v>
      </c>
      <c r="AG2555">
        <v>0</v>
      </c>
      <c r="AH2555">
        <v>0</v>
      </c>
      <c r="AI2555">
        <v>444000</v>
      </c>
      <c r="AJ2555">
        <v>547027</v>
      </c>
      <c r="AK2555" s="2">
        <v>1407165.5359801501</v>
      </c>
      <c r="AL2555" t="s">
        <v>855</v>
      </c>
    </row>
    <row r="2556" spans="1:38" x14ac:dyDescent="0.25">
      <c r="A2556" t="s">
        <v>36</v>
      </c>
      <c r="B2556" s="1">
        <v>43496</v>
      </c>
      <c r="C2556" t="s">
        <v>142</v>
      </c>
      <c r="D2556" t="s">
        <v>38</v>
      </c>
      <c r="E2556" t="s">
        <v>162</v>
      </c>
      <c r="F2556" t="s">
        <v>8035</v>
      </c>
      <c r="G2556" t="s">
        <v>8036</v>
      </c>
      <c r="H2556" t="s">
        <v>438</v>
      </c>
      <c r="I2556" t="s">
        <v>99</v>
      </c>
      <c r="J2556" t="s">
        <v>44</v>
      </c>
      <c r="K2556">
        <v>2927628.4695718102</v>
      </c>
      <c r="L2556">
        <v>36963737.6348617</v>
      </c>
      <c r="M2556">
        <v>0</v>
      </c>
      <c r="N2556">
        <v>-425184</v>
      </c>
      <c r="O2556">
        <v>0</v>
      </c>
      <c r="P2556" s="2">
        <v>1953897.46957181</v>
      </c>
      <c r="Q2556">
        <v>973731</v>
      </c>
      <c r="R2556">
        <v>173156</v>
      </c>
      <c r="S2556">
        <f>+Table__192.168.17.17_SPDK_KanpusEF_GajiKemandoran[[#This Row],[GajiPokok]]+Table__192.168.17.17_SPDK_KanpusEF_GajiKemandoran[[#This Row],[Rapel]]+Table__192.168.17.17_SPDK_KanpusEF_GajiKemandoran[[#This Row],[Premi]]</f>
        <v>3100784.4695718102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84371</v>
      </c>
      <c r="AD2556">
        <v>0</v>
      </c>
      <c r="AE2556">
        <v>19828</v>
      </c>
      <c r="AF2556">
        <v>0</v>
      </c>
      <c r="AG2556">
        <v>0</v>
      </c>
      <c r="AH2556">
        <v>0</v>
      </c>
      <c r="AI2556">
        <v>1066631</v>
      </c>
      <c r="AJ2556">
        <v>1170830</v>
      </c>
      <c r="AK2556" s="2">
        <v>1929954.4695718102</v>
      </c>
      <c r="AL2556" t="s">
        <v>163</v>
      </c>
    </row>
    <row r="2557" spans="1:38" x14ac:dyDescent="0.25">
      <c r="A2557" t="s">
        <v>5054</v>
      </c>
      <c r="B2557" s="1">
        <v>43496</v>
      </c>
      <c r="C2557" t="s">
        <v>164</v>
      </c>
      <c r="D2557" t="s">
        <v>5055</v>
      </c>
      <c r="E2557" t="s">
        <v>5138</v>
      </c>
      <c r="F2557" t="s">
        <v>16332</v>
      </c>
      <c r="G2557" t="s">
        <v>16333</v>
      </c>
      <c r="H2557" t="s">
        <v>438</v>
      </c>
      <c r="I2557" t="s">
        <v>7908</v>
      </c>
      <c r="J2557" t="s">
        <v>44</v>
      </c>
      <c r="K2557">
        <v>1953439.5837104099</v>
      </c>
      <c r="L2557">
        <v>24985435.004524902</v>
      </c>
      <c r="M2557">
        <v>0</v>
      </c>
      <c r="N2557">
        <v>-406020</v>
      </c>
      <c r="O2557">
        <v>0</v>
      </c>
      <c r="P2557" s="2">
        <v>1953439.5837104099</v>
      </c>
      <c r="Q2557">
        <v>0</v>
      </c>
      <c r="R2557">
        <v>0</v>
      </c>
      <c r="S2557">
        <f>+Table__192.168.17.17_SPDK_KanpusEF_GajiKemandoran[[#This Row],[GajiPokok]]+Table__192.168.17.17_SPDK_KanpusEF_GajiKemandoran[[#This Row],[Rapel]]+Table__192.168.17.17_SPDK_KanpusEF_GajiKemandoran[[#This Row],[Premi]]</f>
        <v>1953439.5837104099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76220</v>
      </c>
      <c r="AD2557">
        <v>0</v>
      </c>
      <c r="AE2557">
        <v>19050</v>
      </c>
      <c r="AF2557">
        <v>0</v>
      </c>
      <c r="AG2557">
        <v>0</v>
      </c>
      <c r="AH2557">
        <v>607951</v>
      </c>
      <c r="AI2557">
        <v>97800</v>
      </c>
      <c r="AJ2557">
        <v>801021</v>
      </c>
      <c r="AK2557" s="2">
        <v>1152418.5837104099</v>
      </c>
      <c r="AL2557" t="s">
        <v>5139</v>
      </c>
    </row>
    <row r="2558" spans="1:38" x14ac:dyDescent="0.25">
      <c r="A2558" t="s">
        <v>1648</v>
      </c>
      <c r="B2558" s="1">
        <v>43496</v>
      </c>
      <c r="C2558" t="s">
        <v>36</v>
      </c>
      <c r="D2558" t="s">
        <v>1649</v>
      </c>
      <c r="E2558" t="s">
        <v>1696</v>
      </c>
      <c r="F2558" t="s">
        <v>11000</v>
      </c>
      <c r="G2558" t="s">
        <v>8473</v>
      </c>
      <c r="H2558" t="s">
        <v>438</v>
      </c>
      <c r="I2558" t="s">
        <v>7915</v>
      </c>
      <c r="J2558" t="s">
        <v>44</v>
      </c>
      <c r="K2558">
        <v>1953355.0635394501</v>
      </c>
      <c r="L2558">
        <v>24727992.762473401</v>
      </c>
      <c r="M2558">
        <v>0</v>
      </c>
      <c r="N2558">
        <v>-402036</v>
      </c>
      <c r="O2558">
        <v>0</v>
      </c>
      <c r="P2558" s="2">
        <v>1953355.0635394501</v>
      </c>
      <c r="Q2558">
        <v>0</v>
      </c>
      <c r="R2558">
        <v>0</v>
      </c>
      <c r="S2558">
        <f>+Table__192.168.17.17_SPDK_KanpusEF_GajiKemandoran[[#This Row],[GajiPokok]]+Table__192.168.17.17_SPDK_KanpusEF_GajiKemandoran[[#This Row],[Rapel]]+Table__192.168.17.17_SPDK_KanpusEF_GajiKemandoran[[#This Row],[Premi]]</f>
        <v>1953355.0635394501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70603</v>
      </c>
      <c r="AD2558">
        <v>0</v>
      </c>
      <c r="AE2558">
        <v>18590</v>
      </c>
      <c r="AF2558">
        <v>0</v>
      </c>
      <c r="AG2558">
        <v>0</v>
      </c>
      <c r="AH2558">
        <v>0</v>
      </c>
      <c r="AI2558">
        <v>64950</v>
      </c>
      <c r="AJ2558">
        <v>154143</v>
      </c>
      <c r="AK2558" s="2">
        <v>1799212.0635394501</v>
      </c>
      <c r="AL2558" t="s">
        <v>1697</v>
      </c>
    </row>
    <row r="2559" spans="1:38" x14ac:dyDescent="0.25">
      <c r="A2559" t="s">
        <v>4020</v>
      </c>
      <c r="B2559" s="1">
        <v>43496</v>
      </c>
      <c r="C2559" t="s">
        <v>36</v>
      </c>
      <c r="D2559" t="s">
        <v>4021</v>
      </c>
      <c r="E2559" t="s">
        <v>4081</v>
      </c>
      <c r="F2559" t="s">
        <v>14445</v>
      </c>
      <c r="G2559" t="s">
        <v>1577</v>
      </c>
      <c r="H2559" t="s">
        <v>438</v>
      </c>
      <c r="I2559" t="s">
        <v>7913</v>
      </c>
      <c r="J2559" t="s">
        <v>44</v>
      </c>
      <c r="K2559">
        <v>2654051.5066312999</v>
      </c>
      <c r="L2559">
        <v>33658494.079575598</v>
      </c>
      <c r="M2559">
        <v>0</v>
      </c>
      <c r="N2559">
        <v>-403752</v>
      </c>
      <c r="O2559">
        <v>0</v>
      </c>
      <c r="P2559" s="2">
        <v>1953065.5066313001</v>
      </c>
      <c r="Q2559">
        <v>0</v>
      </c>
      <c r="R2559">
        <v>763486</v>
      </c>
      <c r="S2559">
        <f>+Table__192.168.17.17_SPDK_KanpusEF_GajiKemandoran[[#This Row],[GajiPokok]]+Table__192.168.17.17_SPDK_KanpusEF_GajiKemandoran[[#This Row],[Rapel]]+Table__192.168.17.17_SPDK_KanpusEF_GajiKemandoran[[#This Row],[Premi]]</f>
        <v>2716551.5066312999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81581</v>
      </c>
      <c r="AD2559">
        <v>0</v>
      </c>
      <c r="AE2559">
        <v>18820</v>
      </c>
      <c r="AF2559">
        <v>0</v>
      </c>
      <c r="AG2559">
        <v>0</v>
      </c>
      <c r="AH2559">
        <v>794483</v>
      </c>
      <c r="AI2559">
        <v>830086</v>
      </c>
      <c r="AJ2559">
        <v>1724970</v>
      </c>
      <c r="AK2559" s="2">
        <v>991581.50663129985</v>
      </c>
      <c r="AL2559" t="s">
        <v>4082</v>
      </c>
    </row>
    <row r="2560" spans="1:38" x14ac:dyDescent="0.25">
      <c r="A2560" t="s">
        <v>5790</v>
      </c>
      <c r="B2560" s="1">
        <v>43496</v>
      </c>
      <c r="C2560" t="s">
        <v>164</v>
      </c>
      <c r="D2560" t="s">
        <v>5791</v>
      </c>
      <c r="E2560" t="s">
        <v>5881</v>
      </c>
      <c r="F2560" t="s">
        <v>17696</v>
      </c>
      <c r="G2560" t="s">
        <v>15633</v>
      </c>
      <c r="H2560" t="s">
        <v>438</v>
      </c>
      <c r="I2560" t="s">
        <v>8006</v>
      </c>
      <c r="J2560" t="s">
        <v>44</v>
      </c>
      <c r="K2560">
        <v>1953053.0285714299</v>
      </c>
      <c r="L2560">
        <v>25663788.3428571</v>
      </c>
      <c r="M2560">
        <v>0</v>
      </c>
      <c r="N2560">
        <v>-402888</v>
      </c>
      <c r="O2560">
        <v>0</v>
      </c>
      <c r="P2560" s="2">
        <v>1953053.0285714299</v>
      </c>
      <c r="Q2560">
        <v>0</v>
      </c>
      <c r="R2560">
        <v>0</v>
      </c>
      <c r="S2560">
        <f>+Table__192.168.17.17_SPDK_KanpusEF_GajiKemandoran[[#This Row],[GajiPokok]]+Table__192.168.17.17_SPDK_KanpusEF_GajiKemandoran[[#This Row],[Rapel]]+Table__192.168.17.17_SPDK_KanpusEF_GajiKemandoran[[#This Row],[Premi]]</f>
        <v>1953053.0285714299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90224</v>
      </c>
      <c r="AD2560">
        <v>0</v>
      </c>
      <c r="AE2560">
        <v>18705</v>
      </c>
      <c r="AF2560">
        <v>0</v>
      </c>
      <c r="AG2560">
        <v>0</v>
      </c>
      <c r="AH2560">
        <v>0</v>
      </c>
      <c r="AI2560">
        <v>56500</v>
      </c>
      <c r="AJ2560">
        <v>165429</v>
      </c>
      <c r="AK2560" s="2">
        <v>1787624.0285714299</v>
      </c>
      <c r="AL2560" t="s">
        <v>5882</v>
      </c>
    </row>
    <row r="2561" spans="1:38" x14ac:dyDescent="0.25">
      <c r="A2561" t="s">
        <v>196</v>
      </c>
      <c r="B2561" s="1">
        <v>43496</v>
      </c>
      <c r="C2561" t="s">
        <v>479</v>
      </c>
      <c r="D2561" t="s">
        <v>2167</v>
      </c>
      <c r="E2561" t="s">
        <v>2266</v>
      </c>
      <c r="F2561" t="s">
        <v>11996</v>
      </c>
      <c r="G2561" t="s">
        <v>471</v>
      </c>
      <c r="H2561" t="s">
        <v>2273</v>
      </c>
      <c r="I2561" t="s">
        <v>7908</v>
      </c>
      <c r="J2561" t="s">
        <v>44</v>
      </c>
      <c r="K2561">
        <v>2454275</v>
      </c>
      <c r="L2561">
        <v>30870276</v>
      </c>
      <c r="M2561">
        <v>0</v>
      </c>
      <c r="N2561">
        <v>-406020</v>
      </c>
      <c r="O2561">
        <v>0</v>
      </c>
      <c r="P2561" s="2">
        <v>1952725</v>
      </c>
      <c r="Q2561">
        <v>0</v>
      </c>
      <c r="R2561">
        <v>501550</v>
      </c>
      <c r="S2561">
        <f>+Table__192.168.17.17_SPDK_KanpusEF_GajiKemandoran[[#This Row],[GajiPokok]]+Table__192.168.17.17_SPDK_KanpusEF_GajiKemandoran[[#This Row],[Rapel]]+Table__192.168.17.17_SPDK_KanpusEF_GajiKemandoran[[#This Row],[Premi]]</f>
        <v>2454275</v>
      </c>
      <c r="T2561">
        <v>0</v>
      </c>
      <c r="U2561">
        <v>0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73611</v>
      </c>
      <c r="AD2561">
        <v>0</v>
      </c>
      <c r="AE2561">
        <v>19050</v>
      </c>
      <c r="AF2561">
        <v>0</v>
      </c>
      <c r="AG2561">
        <v>0</v>
      </c>
      <c r="AH2561">
        <v>563324</v>
      </c>
      <c r="AI2561">
        <v>17500</v>
      </c>
      <c r="AJ2561">
        <v>673485</v>
      </c>
      <c r="AK2561" s="2">
        <v>1780790</v>
      </c>
      <c r="AL2561" t="s">
        <v>2267</v>
      </c>
    </row>
    <row r="2562" spans="1:38" x14ac:dyDescent="0.25">
      <c r="A2562" t="s">
        <v>3637</v>
      </c>
      <c r="B2562" s="1">
        <v>43496</v>
      </c>
      <c r="C2562" t="s">
        <v>164</v>
      </c>
      <c r="D2562" t="s">
        <v>3638</v>
      </c>
      <c r="E2562" t="s">
        <v>3661</v>
      </c>
      <c r="F2562" t="s">
        <v>13829</v>
      </c>
      <c r="G2562" t="s">
        <v>13830</v>
      </c>
      <c r="H2562" t="s">
        <v>438</v>
      </c>
      <c r="I2562" t="s">
        <v>7908</v>
      </c>
      <c r="J2562" t="s">
        <v>44</v>
      </c>
      <c r="K2562">
        <v>1964625.3846153801</v>
      </c>
      <c r="L2562">
        <v>25387060.615384601</v>
      </c>
      <c r="M2562">
        <v>0</v>
      </c>
      <c r="N2562">
        <v>-406020</v>
      </c>
      <c r="O2562">
        <v>0</v>
      </c>
      <c r="P2562" s="2">
        <v>1952403.3846153801</v>
      </c>
      <c r="Q2562">
        <v>12222</v>
      </c>
      <c r="R2562">
        <v>0</v>
      </c>
      <c r="S2562">
        <f>+Table__192.168.17.17_SPDK_KanpusEF_GajiKemandoran[[#This Row],[GajiPokok]]+Table__192.168.17.17_SPDK_KanpusEF_GajiKemandoran[[#This Row],[Rapel]]+Table__192.168.17.17_SPDK_KanpusEF_GajiKemandoran[[#This Row],[Premi]]</f>
        <v>1964625.3846153801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81791</v>
      </c>
      <c r="AD2562">
        <v>0</v>
      </c>
      <c r="AE2562">
        <v>19050</v>
      </c>
      <c r="AF2562">
        <v>0</v>
      </c>
      <c r="AG2562">
        <v>0</v>
      </c>
      <c r="AH2562">
        <v>535417</v>
      </c>
      <c r="AI2562">
        <v>379322</v>
      </c>
      <c r="AJ2562">
        <v>1015580</v>
      </c>
      <c r="AK2562" s="2">
        <v>949045.38461538008</v>
      </c>
      <c r="AL2562" t="s">
        <v>3662</v>
      </c>
    </row>
    <row r="2563" spans="1:38" x14ac:dyDescent="0.25">
      <c r="A2563" t="s">
        <v>1811</v>
      </c>
      <c r="B2563" s="1">
        <v>43496</v>
      </c>
      <c r="C2563" t="s">
        <v>180</v>
      </c>
      <c r="D2563" t="s">
        <v>1812</v>
      </c>
      <c r="E2563" t="s">
        <v>1888</v>
      </c>
      <c r="F2563" t="s">
        <v>11581</v>
      </c>
      <c r="G2563" t="s">
        <v>4072</v>
      </c>
      <c r="H2563" t="s">
        <v>438</v>
      </c>
      <c r="I2563" t="s">
        <v>99</v>
      </c>
      <c r="J2563" t="s">
        <v>44</v>
      </c>
      <c r="K2563">
        <v>1952248.6153846099</v>
      </c>
      <c r="L2563">
        <v>24757543.384615399</v>
      </c>
      <c r="M2563">
        <v>0</v>
      </c>
      <c r="N2563">
        <v>-425184</v>
      </c>
      <c r="O2563">
        <v>0</v>
      </c>
      <c r="P2563" s="2">
        <v>1952248.6153846099</v>
      </c>
      <c r="Q2563">
        <v>0</v>
      </c>
      <c r="R2563">
        <v>0</v>
      </c>
      <c r="S2563">
        <f>+Table__192.168.17.17_SPDK_KanpusEF_GajiKemandoran[[#This Row],[GajiPokok]]+Table__192.168.17.17_SPDK_KanpusEF_GajiKemandoran[[#This Row],[Rapel]]+Table__192.168.17.17_SPDK_KanpusEF_GajiKemandoran[[#This Row],[Premi]]</f>
        <v>1952248.6153846099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73920</v>
      </c>
      <c r="AD2563">
        <v>0</v>
      </c>
      <c r="AE2563">
        <v>19828</v>
      </c>
      <c r="AF2563">
        <v>0</v>
      </c>
      <c r="AG2563">
        <v>0</v>
      </c>
      <c r="AH2563">
        <v>0</v>
      </c>
      <c r="AI2563">
        <v>28800</v>
      </c>
      <c r="AJ2563">
        <v>122548</v>
      </c>
      <c r="AK2563" s="2">
        <v>1829700.6153846099</v>
      </c>
      <c r="AL2563" t="s">
        <v>1889</v>
      </c>
    </row>
    <row r="2564" spans="1:38" x14ac:dyDescent="0.25">
      <c r="A2564" t="s">
        <v>492</v>
      </c>
      <c r="B2564" s="1">
        <v>43496</v>
      </c>
      <c r="C2564" t="s">
        <v>142</v>
      </c>
      <c r="D2564" t="s">
        <v>1169</v>
      </c>
      <c r="E2564" t="s">
        <v>1268</v>
      </c>
      <c r="F2564" t="s">
        <v>9931</v>
      </c>
      <c r="G2564" t="s">
        <v>9932</v>
      </c>
      <c r="H2564" t="s">
        <v>438</v>
      </c>
      <c r="I2564" t="s">
        <v>7908</v>
      </c>
      <c r="J2564" t="s">
        <v>44</v>
      </c>
      <c r="K2564">
        <v>2906234.8642325401</v>
      </c>
      <c r="L2564">
        <v>36686374.370790496</v>
      </c>
      <c r="M2564">
        <v>0</v>
      </c>
      <c r="N2564">
        <v>-406020</v>
      </c>
      <c r="O2564">
        <v>0</v>
      </c>
      <c r="P2564" s="2">
        <v>1952149.8642325399</v>
      </c>
      <c r="Q2564">
        <v>0</v>
      </c>
      <c r="R2564">
        <v>954085</v>
      </c>
      <c r="S2564">
        <f>+Table__192.168.17.17_SPDK_KanpusEF_GajiKemandoran[[#This Row],[GajiPokok]]+Table__192.168.17.17_SPDK_KanpusEF_GajiKemandoran[[#This Row],[Rapel]]+Table__192.168.17.17_SPDK_KanpusEF_GajiKemandoran[[#This Row],[Premi]]</f>
        <v>2906234.8642325401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81791</v>
      </c>
      <c r="AD2564">
        <v>0</v>
      </c>
      <c r="AE2564">
        <v>19050</v>
      </c>
      <c r="AF2564">
        <v>0</v>
      </c>
      <c r="AG2564">
        <v>0</v>
      </c>
      <c r="AH2564">
        <v>0</v>
      </c>
      <c r="AI2564">
        <v>1077070</v>
      </c>
      <c r="AJ2564">
        <v>1177911</v>
      </c>
      <c r="AK2564" s="2">
        <v>1728323.8642325401</v>
      </c>
      <c r="AL2564" t="s">
        <v>1269</v>
      </c>
    </row>
    <row r="2565" spans="1:38" x14ac:dyDescent="0.25">
      <c r="A2565" t="s">
        <v>164</v>
      </c>
      <c r="B2565" s="1">
        <v>43496</v>
      </c>
      <c r="C2565" t="s">
        <v>164</v>
      </c>
      <c r="D2565" t="s">
        <v>587</v>
      </c>
      <c r="E2565" t="s">
        <v>690</v>
      </c>
      <c r="F2565" t="s">
        <v>8905</v>
      </c>
      <c r="G2565" t="s">
        <v>8906</v>
      </c>
      <c r="H2565" t="s">
        <v>438</v>
      </c>
      <c r="I2565" t="s">
        <v>7908</v>
      </c>
      <c r="J2565" t="s">
        <v>44</v>
      </c>
      <c r="K2565">
        <v>2603410.79196017</v>
      </c>
      <c r="L2565">
        <v>33052485.503522001</v>
      </c>
      <c r="M2565">
        <v>0</v>
      </c>
      <c r="N2565">
        <v>-406020</v>
      </c>
      <c r="O2565">
        <v>0</v>
      </c>
      <c r="P2565" s="2">
        <v>1952124.79196017</v>
      </c>
      <c r="Q2565">
        <v>0</v>
      </c>
      <c r="R2565">
        <v>651286</v>
      </c>
      <c r="S2565">
        <f>+Table__192.168.17.17_SPDK_KanpusEF_GajiKemandoran[[#This Row],[GajiPokok]]+Table__192.168.17.17_SPDK_KanpusEF_GajiKemandoran[[#This Row],[Rapel]]+Table__192.168.17.17_SPDK_KanpusEF_GajiKemandoran[[#This Row],[Premi]]</f>
        <v>2603410.79196017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81791</v>
      </c>
      <c r="AD2565">
        <v>0</v>
      </c>
      <c r="AE2565">
        <v>19050</v>
      </c>
      <c r="AF2565">
        <v>0</v>
      </c>
      <c r="AG2565">
        <v>0</v>
      </c>
      <c r="AH2565">
        <v>0</v>
      </c>
      <c r="AI2565">
        <v>901073</v>
      </c>
      <c r="AJ2565">
        <v>1001914</v>
      </c>
      <c r="AK2565" s="2">
        <v>1601496.79196017</v>
      </c>
      <c r="AL2565" t="s">
        <v>378</v>
      </c>
    </row>
    <row r="2566" spans="1:38" x14ac:dyDescent="0.25">
      <c r="A2566" t="s">
        <v>492</v>
      </c>
      <c r="B2566" s="1">
        <v>43496</v>
      </c>
      <c r="C2566" t="s">
        <v>164</v>
      </c>
      <c r="D2566" t="s">
        <v>1169</v>
      </c>
      <c r="E2566" t="s">
        <v>1301</v>
      </c>
      <c r="F2566" t="s">
        <v>10159</v>
      </c>
      <c r="G2566" t="s">
        <v>8902</v>
      </c>
      <c r="H2566" t="s">
        <v>499</v>
      </c>
      <c r="I2566" t="s">
        <v>7911</v>
      </c>
      <c r="J2566" t="s">
        <v>44</v>
      </c>
      <c r="K2566">
        <v>1951180</v>
      </c>
      <c r="L2566">
        <v>25224756</v>
      </c>
      <c r="M2566">
        <v>0</v>
      </c>
      <c r="N2566">
        <v>-404784</v>
      </c>
      <c r="O2566">
        <v>0</v>
      </c>
      <c r="P2566" s="2">
        <v>1951180</v>
      </c>
      <c r="Q2566">
        <v>0</v>
      </c>
      <c r="R2566">
        <v>0</v>
      </c>
      <c r="S2566">
        <f>+Table__192.168.17.17_SPDK_KanpusEF_GajiKemandoran[[#This Row],[GajiPokok]]+Table__192.168.17.17_SPDK_KanpusEF_GajiKemandoran[[#This Row],[Rapel]]+Table__192.168.17.17_SPDK_KanpusEF_GajiKemandoran[[#This Row],[Premi]]</f>
        <v>1951180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81671</v>
      </c>
      <c r="AD2566">
        <v>0</v>
      </c>
      <c r="AE2566">
        <v>18935</v>
      </c>
      <c r="AF2566">
        <v>0</v>
      </c>
      <c r="AG2566">
        <v>0</v>
      </c>
      <c r="AH2566">
        <v>0</v>
      </c>
      <c r="AI2566">
        <v>393044</v>
      </c>
      <c r="AJ2566">
        <v>493650</v>
      </c>
      <c r="AK2566" s="2">
        <v>1457530</v>
      </c>
      <c r="AL2566" t="s">
        <v>1302</v>
      </c>
    </row>
    <row r="2567" spans="1:38" x14ac:dyDescent="0.25">
      <c r="A2567" t="s">
        <v>1648</v>
      </c>
      <c r="B2567" s="1">
        <v>43496</v>
      </c>
      <c r="C2567" t="s">
        <v>36</v>
      </c>
      <c r="D2567" t="s">
        <v>1649</v>
      </c>
      <c r="E2567" t="s">
        <v>1694</v>
      </c>
      <c r="F2567" t="s">
        <v>11012</v>
      </c>
      <c r="G2567" t="s">
        <v>11013</v>
      </c>
      <c r="H2567" t="s">
        <v>438</v>
      </c>
      <c r="I2567" t="s">
        <v>7915</v>
      </c>
      <c r="J2567" t="s">
        <v>44</v>
      </c>
      <c r="K2567">
        <v>1950519.5223880699</v>
      </c>
      <c r="L2567">
        <v>24693966.268656801</v>
      </c>
      <c r="M2567">
        <v>0</v>
      </c>
      <c r="N2567">
        <v>-402036</v>
      </c>
      <c r="O2567">
        <v>0</v>
      </c>
      <c r="P2567" s="2">
        <v>1950519.5223880699</v>
      </c>
      <c r="Q2567">
        <v>0</v>
      </c>
      <c r="R2567">
        <v>0</v>
      </c>
      <c r="S2567">
        <f>+Table__192.168.17.17_SPDK_KanpusEF_GajiKemandoran[[#This Row],[GajiPokok]]+Table__192.168.17.17_SPDK_KanpusEF_GajiKemandoran[[#This Row],[Rapel]]+Table__192.168.17.17_SPDK_KanpusEF_GajiKemandoran[[#This Row],[Premi]]</f>
        <v>1950519.5223880699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70603</v>
      </c>
      <c r="AD2567">
        <v>0</v>
      </c>
      <c r="AE2567">
        <v>18590</v>
      </c>
      <c r="AF2567">
        <v>0</v>
      </c>
      <c r="AG2567">
        <v>0</v>
      </c>
      <c r="AH2567">
        <v>0</v>
      </c>
      <c r="AI2567">
        <v>64950</v>
      </c>
      <c r="AJ2567">
        <v>154143</v>
      </c>
      <c r="AK2567" s="2">
        <v>1796376.5223880699</v>
      </c>
      <c r="AL2567" t="s">
        <v>1695</v>
      </c>
    </row>
    <row r="2568" spans="1:38" x14ac:dyDescent="0.25">
      <c r="A2568" t="s">
        <v>5233</v>
      </c>
      <c r="B2568" s="1">
        <v>43496</v>
      </c>
      <c r="C2568" t="s">
        <v>142</v>
      </c>
      <c r="D2568" t="s">
        <v>5234</v>
      </c>
      <c r="E2568" t="s">
        <v>5324</v>
      </c>
      <c r="F2568" t="s">
        <v>16633</v>
      </c>
      <c r="G2568" t="s">
        <v>1250</v>
      </c>
      <c r="H2568" t="s">
        <v>438</v>
      </c>
      <c r="I2568" t="s">
        <v>8291</v>
      </c>
      <c r="J2568" t="s">
        <v>44</v>
      </c>
      <c r="K2568">
        <v>2239807.7076923102</v>
      </c>
      <c r="L2568">
        <v>28418732.4923077</v>
      </c>
      <c r="M2568">
        <v>0</v>
      </c>
      <c r="N2568">
        <v>-401184</v>
      </c>
      <c r="O2568">
        <v>0</v>
      </c>
      <c r="P2568" s="2">
        <v>1950475.70769231</v>
      </c>
      <c r="Q2568">
        <v>0</v>
      </c>
      <c r="R2568">
        <v>289332</v>
      </c>
      <c r="S2568">
        <f>+Table__192.168.17.17_SPDK_KanpusEF_GajiKemandoran[[#This Row],[GajiPokok]]+Table__192.168.17.17_SPDK_KanpusEF_GajiKemandoran[[#This Row],[Rapel]]+Table__192.168.17.17_SPDK_KanpusEF_GajiKemandoran[[#This Row],[Premi]]</f>
        <v>2239807.7076923102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75830</v>
      </c>
      <c r="AD2568">
        <v>0</v>
      </c>
      <c r="AE2568">
        <v>18475</v>
      </c>
      <c r="AF2568">
        <v>0</v>
      </c>
      <c r="AG2568">
        <v>0</v>
      </c>
      <c r="AH2568">
        <v>0</v>
      </c>
      <c r="AI2568">
        <v>371832</v>
      </c>
      <c r="AJ2568">
        <v>466137</v>
      </c>
      <c r="AK2568" s="2">
        <v>1773670.7076923102</v>
      </c>
      <c r="AL2568" t="s">
        <v>5325</v>
      </c>
    </row>
    <row r="2569" spans="1:38" x14ac:dyDescent="0.25">
      <c r="A2569" t="s">
        <v>2485</v>
      </c>
      <c r="B2569" s="1">
        <v>43496</v>
      </c>
      <c r="C2569" t="s">
        <v>1473</v>
      </c>
      <c r="D2569" t="s">
        <v>2486</v>
      </c>
      <c r="E2569" t="s">
        <v>2622</v>
      </c>
      <c r="F2569" t="s">
        <v>12440</v>
      </c>
      <c r="G2569" t="s">
        <v>1229</v>
      </c>
      <c r="H2569" t="s">
        <v>2273</v>
      </c>
      <c r="I2569" t="s">
        <v>8006</v>
      </c>
      <c r="J2569" t="s">
        <v>44</v>
      </c>
      <c r="K2569">
        <v>2177031</v>
      </c>
      <c r="L2569">
        <v>27412584</v>
      </c>
      <c r="M2569">
        <v>0</v>
      </c>
      <c r="N2569">
        <v>-402888</v>
      </c>
      <c r="O2569">
        <v>0</v>
      </c>
      <c r="P2569" s="2">
        <v>1949575</v>
      </c>
      <c r="Q2569">
        <v>0</v>
      </c>
      <c r="R2569">
        <v>227456</v>
      </c>
      <c r="S2569">
        <f>+Table__192.168.17.17_SPDK_KanpusEF_GajiKemandoran[[#This Row],[GajiPokok]]+Table__192.168.17.17_SPDK_KanpusEF_GajiKemandoran[[#This Row],[Rapel]]+Table__192.168.17.17_SPDK_KanpusEF_GajiKemandoran[[#This Row],[Premi]]</f>
        <v>2177031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70663</v>
      </c>
      <c r="AD2569">
        <v>0</v>
      </c>
      <c r="AE2569">
        <v>18705</v>
      </c>
      <c r="AF2569">
        <v>0</v>
      </c>
      <c r="AG2569">
        <v>0</v>
      </c>
      <c r="AH2569">
        <v>0</v>
      </c>
      <c r="AI2569">
        <v>815400</v>
      </c>
      <c r="AJ2569">
        <v>904768</v>
      </c>
      <c r="AK2569" s="2">
        <v>1272263</v>
      </c>
      <c r="AL2569" t="s">
        <v>2623</v>
      </c>
    </row>
    <row r="2570" spans="1:38" x14ac:dyDescent="0.25">
      <c r="A2570" t="s">
        <v>1473</v>
      </c>
      <c r="B2570" s="1">
        <v>43496</v>
      </c>
      <c r="C2570" t="s">
        <v>164</v>
      </c>
      <c r="D2570" t="s">
        <v>1474</v>
      </c>
      <c r="E2570" t="s">
        <v>10691</v>
      </c>
      <c r="F2570" t="s">
        <v>10698</v>
      </c>
      <c r="G2570" t="s">
        <v>457</v>
      </c>
      <c r="H2570" t="s">
        <v>438</v>
      </c>
      <c r="I2570" t="s">
        <v>109</v>
      </c>
      <c r="J2570" t="s">
        <v>44</v>
      </c>
      <c r="K2570">
        <v>1949081.98461539</v>
      </c>
      <c r="L2570">
        <v>24707303.8153846</v>
      </c>
      <c r="M2570">
        <v>0</v>
      </c>
      <c r="N2570">
        <v>-419244</v>
      </c>
      <c r="O2570">
        <v>0</v>
      </c>
      <c r="P2570" s="2">
        <v>1949081.9846153799</v>
      </c>
      <c r="Q2570">
        <v>0</v>
      </c>
      <c r="R2570">
        <v>0</v>
      </c>
      <c r="S2570">
        <f>+Table__192.168.17.17_SPDK_KanpusEF_GajiKemandoran[[#This Row],[GajiPokok]]+Table__192.168.17.17_SPDK_KanpusEF_GajiKemandoran[[#This Row],[Rapel]]+Table__192.168.17.17_SPDK_KanpusEF_GajiKemandoran[[#This Row],[Premi]]</f>
        <v>1949081.9846153799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73240</v>
      </c>
      <c r="AD2570">
        <v>0</v>
      </c>
      <c r="AE2570">
        <v>19166</v>
      </c>
      <c r="AF2570">
        <v>0</v>
      </c>
      <c r="AG2570">
        <v>0</v>
      </c>
      <c r="AH2570">
        <v>0</v>
      </c>
      <c r="AI2570">
        <v>961676</v>
      </c>
      <c r="AJ2570">
        <v>1054082</v>
      </c>
      <c r="AK2570" s="2">
        <v>894999.98461537994</v>
      </c>
      <c r="AL2570" t="s">
        <v>5091</v>
      </c>
    </row>
    <row r="2571" spans="1:38" x14ac:dyDescent="0.25">
      <c r="A2571" t="s">
        <v>492</v>
      </c>
      <c r="B2571" s="1">
        <v>43496</v>
      </c>
      <c r="C2571" t="s">
        <v>142</v>
      </c>
      <c r="D2571" t="s">
        <v>1169</v>
      </c>
      <c r="E2571" t="s">
        <v>1268</v>
      </c>
      <c r="F2571" t="s">
        <v>9944</v>
      </c>
      <c r="G2571" t="s">
        <v>9945</v>
      </c>
      <c r="H2571" t="s">
        <v>438</v>
      </c>
      <c r="I2571" t="s">
        <v>7908</v>
      </c>
      <c r="J2571" t="s">
        <v>44</v>
      </c>
      <c r="K2571">
        <v>2901074.0581354098</v>
      </c>
      <c r="L2571">
        <v>36624444.697624996</v>
      </c>
      <c r="M2571">
        <v>0</v>
      </c>
      <c r="N2571">
        <v>-406020</v>
      </c>
      <c r="O2571">
        <v>0</v>
      </c>
      <c r="P2571" s="2">
        <v>1949079.0581354101</v>
      </c>
      <c r="Q2571">
        <v>0</v>
      </c>
      <c r="R2571">
        <v>951995</v>
      </c>
      <c r="S2571">
        <f>+Table__192.168.17.17_SPDK_KanpusEF_GajiKemandoran[[#This Row],[GajiPokok]]+Table__192.168.17.17_SPDK_KanpusEF_GajiKemandoran[[#This Row],[Rapel]]+Table__192.168.17.17_SPDK_KanpusEF_GajiKemandoran[[#This Row],[Premi]]</f>
        <v>2901074.0581354098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0</v>
      </c>
      <c r="AC2571">
        <v>81791</v>
      </c>
      <c r="AD2571">
        <v>0</v>
      </c>
      <c r="AE2571">
        <v>19050</v>
      </c>
      <c r="AF2571">
        <v>0</v>
      </c>
      <c r="AG2571">
        <v>0</v>
      </c>
      <c r="AH2571">
        <v>0</v>
      </c>
      <c r="AI2571">
        <v>1074980</v>
      </c>
      <c r="AJ2571">
        <v>1175821</v>
      </c>
      <c r="AK2571" s="2">
        <v>1725253.0581354098</v>
      </c>
      <c r="AL2571" t="s">
        <v>1269</v>
      </c>
    </row>
    <row r="2572" spans="1:38" x14ac:dyDescent="0.25">
      <c r="A2572" t="s">
        <v>2685</v>
      </c>
      <c r="B2572" s="1">
        <v>43496</v>
      </c>
      <c r="C2572" t="s">
        <v>180</v>
      </c>
      <c r="D2572" t="s">
        <v>2686</v>
      </c>
      <c r="E2572" t="s">
        <v>12847</v>
      </c>
      <c r="F2572" t="s">
        <v>12904</v>
      </c>
      <c r="G2572" t="s">
        <v>7901</v>
      </c>
      <c r="H2572" t="s">
        <v>438</v>
      </c>
      <c r="I2572" t="s">
        <v>7908</v>
      </c>
      <c r="J2572" t="s">
        <v>44</v>
      </c>
      <c r="K2572">
        <v>1949019.26421404</v>
      </c>
      <c r="L2572">
        <v>25122903.1705685</v>
      </c>
      <c r="M2572">
        <v>0</v>
      </c>
      <c r="N2572">
        <v>-406020</v>
      </c>
      <c r="O2572">
        <v>0</v>
      </c>
      <c r="P2572" s="2">
        <v>1949019.26421404</v>
      </c>
      <c r="Q2572">
        <v>0</v>
      </c>
      <c r="R2572">
        <v>0</v>
      </c>
      <c r="S2572">
        <f>+Table__192.168.17.17_SPDK_KanpusEF_GajiKemandoran[[#This Row],[GajiPokok]]+Table__192.168.17.17_SPDK_KanpusEF_GajiKemandoran[[#This Row],[Rapel]]+Table__192.168.17.17_SPDK_KanpusEF_GajiKemandoran[[#This Row],[Premi]]</f>
        <v>1949019.26421404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80189</v>
      </c>
      <c r="AD2572">
        <v>0</v>
      </c>
      <c r="AE2572">
        <v>19050</v>
      </c>
      <c r="AF2572">
        <v>0</v>
      </c>
      <c r="AG2572">
        <v>0</v>
      </c>
      <c r="AH2572">
        <v>0</v>
      </c>
      <c r="AI2572">
        <v>22250</v>
      </c>
      <c r="AJ2572">
        <v>121489</v>
      </c>
      <c r="AK2572" s="2">
        <v>1827530.26421404</v>
      </c>
      <c r="AL2572" t="s">
        <v>12849</v>
      </c>
    </row>
    <row r="2573" spans="1:38" x14ac:dyDescent="0.25">
      <c r="A2573" t="s">
        <v>3316</v>
      </c>
      <c r="B2573" s="1">
        <v>43496</v>
      </c>
      <c r="C2573" t="s">
        <v>142</v>
      </c>
      <c r="D2573" t="s">
        <v>3317</v>
      </c>
      <c r="E2573" t="s">
        <v>3394</v>
      </c>
      <c r="F2573" t="s">
        <v>13630</v>
      </c>
      <c r="G2573" t="s">
        <v>13631</v>
      </c>
      <c r="H2573" t="s">
        <v>2273</v>
      </c>
      <c r="I2573" t="s">
        <v>7915</v>
      </c>
      <c r="J2573" t="s">
        <v>44</v>
      </c>
      <c r="K2573">
        <v>1983466</v>
      </c>
      <c r="L2573">
        <v>25062312</v>
      </c>
      <c r="M2573">
        <v>0</v>
      </c>
      <c r="N2573">
        <v>-402036</v>
      </c>
      <c r="O2573">
        <v>0</v>
      </c>
      <c r="P2573" s="2">
        <v>1948996</v>
      </c>
      <c r="Q2573">
        <v>0</v>
      </c>
      <c r="R2573">
        <v>34470</v>
      </c>
      <c r="S2573">
        <f>+Table__192.168.17.17_SPDK_KanpusEF_GajiKemandoran[[#This Row],[GajiPokok]]+Table__192.168.17.17_SPDK_KanpusEF_GajiKemandoran[[#This Row],[Rapel]]+Table__192.168.17.17_SPDK_KanpusEF_GajiKemandoran[[#This Row],[Premi]]</f>
        <v>1983466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0</v>
      </c>
      <c r="AB2573">
        <v>0</v>
      </c>
      <c r="AC2573">
        <v>70040</v>
      </c>
      <c r="AD2573">
        <v>0</v>
      </c>
      <c r="AE2573">
        <v>18590</v>
      </c>
      <c r="AF2573">
        <v>0</v>
      </c>
      <c r="AG2573">
        <v>0</v>
      </c>
      <c r="AH2573">
        <v>0</v>
      </c>
      <c r="AI2573">
        <v>723000</v>
      </c>
      <c r="AJ2573">
        <v>811630</v>
      </c>
      <c r="AK2573" s="2">
        <v>1171836</v>
      </c>
      <c r="AL2573" t="s">
        <v>3395</v>
      </c>
    </row>
    <row r="2574" spans="1:38" x14ac:dyDescent="0.25">
      <c r="A2574" t="s">
        <v>164</v>
      </c>
      <c r="B2574" s="1">
        <v>43496</v>
      </c>
      <c r="C2574" t="s">
        <v>142</v>
      </c>
      <c r="D2574" t="s">
        <v>587</v>
      </c>
      <c r="E2574" t="s">
        <v>675</v>
      </c>
      <c r="F2574" t="s">
        <v>8806</v>
      </c>
      <c r="G2574" t="s">
        <v>420</v>
      </c>
      <c r="H2574" t="s">
        <v>438</v>
      </c>
      <c r="I2574" t="s">
        <v>105</v>
      </c>
      <c r="J2574" t="s">
        <v>44</v>
      </c>
      <c r="K2574">
        <v>1948728</v>
      </c>
      <c r="L2574">
        <v>25214772</v>
      </c>
      <c r="M2574">
        <v>0</v>
      </c>
      <c r="N2574">
        <v>-422124</v>
      </c>
      <c r="O2574">
        <v>0</v>
      </c>
      <c r="P2574" s="2">
        <v>1948728</v>
      </c>
      <c r="Q2574">
        <v>0</v>
      </c>
      <c r="R2574">
        <v>0</v>
      </c>
      <c r="S2574">
        <f>+Table__192.168.17.17_SPDK_KanpusEF_GajiKemandoran[[#This Row],[GajiPokok]]+Table__192.168.17.17_SPDK_KanpusEF_GajiKemandoran[[#This Row],[Rapel]]+Table__192.168.17.17_SPDK_KanpusEF_GajiKemandoran[[#This Row],[Premi]]</f>
        <v>1948728</v>
      </c>
      <c r="T2574">
        <v>0</v>
      </c>
      <c r="U2574">
        <v>0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0</v>
      </c>
      <c r="AB2574">
        <v>0</v>
      </c>
      <c r="AC2574">
        <v>84101</v>
      </c>
      <c r="AD2574">
        <v>0</v>
      </c>
      <c r="AE2574">
        <v>19497</v>
      </c>
      <c r="AF2574">
        <v>0</v>
      </c>
      <c r="AG2574">
        <v>0</v>
      </c>
      <c r="AH2574">
        <v>0</v>
      </c>
      <c r="AI2574">
        <v>156450</v>
      </c>
      <c r="AJ2574">
        <v>260048</v>
      </c>
      <c r="AK2574" s="2">
        <v>1688680</v>
      </c>
      <c r="AL2574" t="s">
        <v>676</v>
      </c>
    </row>
    <row r="2575" spans="1:38" x14ac:dyDescent="0.25">
      <c r="A2575" t="s">
        <v>492</v>
      </c>
      <c r="B2575" s="1">
        <v>43496</v>
      </c>
      <c r="C2575" t="s">
        <v>196</v>
      </c>
      <c r="D2575" t="s">
        <v>1169</v>
      </c>
      <c r="E2575" t="s">
        <v>1384</v>
      </c>
      <c r="F2575" t="s">
        <v>10452</v>
      </c>
      <c r="G2575" t="s">
        <v>10453</v>
      </c>
      <c r="H2575" t="s">
        <v>521</v>
      </c>
      <c r="I2575" t="s">
        <v>7913</v>
      </c>
      <c r="J2575" t="s">
        <v>44</v>
      </c>
      <c r="K2575">
        <v>2157685</v>
      </c>
      <c r="L2575">
        <v>27702096</v>
      </c>
      <c r="M2575">
        <v>0</v>
      </c>
      <c r="N2575">
        <v>-403752</v>
      </c>
      <c r="O2575">
        <v>0</v>
      </c>
      <c r="P2575" s="2">
        <v>1947985</v>
      </c>
      <c r="Q2575">
        <v>0</v>
      </c>
      <c r="R2575">
        <v>209700</v>
      </c>
      <c r="S2575">
        <f>+Table__192.168.17.17_SPDK_KanpusEF_GajiKemandoran[[#This Row],[GajiPokok]]+Table__192.168.17.17_SPDK_KanpusEF_GajiKemandoran[[#This Row],[Rapel]]+Table__192.168.17.17_SPDK_KanpusEF_GajiKemandoran[[#This Row],[Premi]]</f>
        <v>2157685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81581</v>
      </c>
      <c r="AD2575">
        <v>0</v>
      </c>
      <c r="AE2575">
        <v>18820</v>
      </c>
      <c r="AF2575">
        <v>0</v>
      </c>
      <c r="AG2575">
        <v>0</v>
      </c>
      <c r="AH2575">
        <v>384994</v>
      </c>
      <c r="AI2575">
        <v>503050</v>
      </c>
      <c r="AJ2575">
        <v>988445</v>
      </c>
      <c r="AK2575" s="2">
        <v>1169240</v>
      </c>
      <c r="AL2575" t="s">
        <v>1385</v>
      </c>
    </row>
    <row r="2576" spans="1:38" x14ac:dyDescent="0.25">
      <c r="A2576" t="s">
        <v>4823</v>
      </c>
      <c r="B2576" s="1">
        <v>43496</v>
      </c>
      <c r="C2576" t="s">
        <v>180</v>
      </c>
      <c r="D2576" t="s">
        <v>4824</v>
      </c>
      <c r="E2576" t="s">
        <v>4944</v>
      </c>
      <c r="F2576" t="s">
        <v>16042</v>
      </c>
      <c r="G2576" t="s">
        <v>16043</v>
      </c>
      <c r="H2576" t="s">
        <v>438</v>
      </c>
      <c r="I2576" t="s">
        <v>7911</v>
      </c>
      <c r="J2576" t="s">
        <v>44</v>
      </c>
      <c r="K2576">
        <v>1947379.5538461499</v>
      </c>
      <c r="L2576">
        <v>25181874.646153901</v>
      </c>
      <c r="M2576">
        <v>0</v>
      </c>
      <c r="N2576">
        <v>-404784</v>
      </c>
      <c r="O2576">
        <v>0</v>
      </c>
      <c r="P2576" s="2">
        <v>1947379.5538461499</v>
      </c>
      <c r="Q2576">
        <v>0</v>
      </c>
      <c r="R2576">
        <v>0</v>
      </c>
      <c r="S2576">
        <f>+Table__192.168.17.17_SPDK_KanpusEF_GajiKemandoran[[#This Row],[GajiPokok]]+Table__192.168.17.17_SPDK_KanpusEF_GajiKemandoran[[#This Row],[Rapel]]+Table__192.168.17.17_SPDK_KanpusEF_GajiKemandoran[[#This Row],[Premi]]</f>
        <v>1947379.5538461499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81727</v>
      </c>
      <c r="AD2576">
        <v>0</v>
      </c>
      <c r="AE2576">
        <v>18935</v>
      </c>
      <c r="AF2576">
        <v>0</v>
      </c>
      <c r="AG2576">
        <v>0</v>
      </c>
      <c r="AH2576">
        <v>650757</v>
      </c>
      <c r="AI2576">
        <v>53750</v>
      </c>
      <c r="AJ2576">
        <v>805169</v>
      </c>
      <c r="AK2576" s="2">
        <v>1142210.5538461499</v>
      </c>
      <c r="AL2576" t="s">
        <v>836</v>
      </c>
    </row>
    <row r="2577" spans="1:38" x14ac:dyDescent="0.25">
      <c r="A2577" t="s">
        <v>4020</v>
      </c>
      <c r="B2577" s="1">
        <v>43496</v>
      </c>
      <c r="C2577" t="s">
        <v>164</v>
      </c>
      <c r="D2577" t="s">
        <v>4021</v>
      </c>
      <c r="E2577" t="s">
        <v>4151</v>
      </c>
      <c r="F2577" t="s">
        <v>14660</v>
      </c>
      <c r="G2577" t="s">
        <v>101</v>
      </c>
      <c r="H2577" t="s">
        <v>438</v>
      </c>
      <c r="I2577" t="s">
        <v>8162</v>
      </c>
      <c r="J2577" t="s">
        <v>44</v>
      </c>
      <c r="K2577">
        <v>2202029.9628647198</v>
      </c>
      <c r="L2577">
        <v>28229435.554376699</v>
      </c>
      <c r="M2577">
        <v>0</v>
      </c>
      <c r="N2577">
        <v>-396648</v>
      </c>
      <c r="O2577">
        <v>0</v>
      </c>
      <c r="P2577" s="2">
        <v>1947049.96286472</v>
      </c>
      <c r="Q2577">
        <v>0</v>
      </c>
      <c r="R2577">
        <v>384980</v>
      </c>
      <c r="S2577">
        <f>+Table__192.168.17.17_SPDK_KanpusEF_GajiKemandoran[[#This Row],[GajiPokok]]+Table__192.168.17.17_SPDK_KanpusEF_GajiKemandoran[[#This Row],[Rapel]]+Table__192.168.17.17_SPDK_KanpusEF_GajiKemandoran[[#This Row],[Premi]]</f>
        <v>2332029.9628647203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80981</v>
      </c>
      <c r="AD2577">
        <v>0</v>
      </c>
      <c r="AE2577">
        <v>18015</v>
      </c>
      <c r="AF2577">
        <v>0</v>
      </c>
      <c r="AG2577">
        <v>0</v>
      </c>
      <c r="AH2577">
        <v>0</v>
      </c>
      <c r="AI2577">
        <v>411580</v>
      </c>
      <c r="AJ2577">
        <v>510576</v>
      </c>
      <c r="AK2577" s="2">
        <v>1821453.9628647203</v>
      </c>
      <c r="AL2577" t="s">
        <v>2655</v>
      </c>
    </row>
    <row r="2578" spans="1:38" x14ac:dyDescent="0.25">
      <c r="A2578" t="s">
        <v>5918</v>
      </c>
      <c r="B2578" s="1">
        <v>43496</v>
      </c>
      <c r="C2578" t="s">
        <v>36</v>
      </c>
      <c r="D2578" t="s">
        <v>5919</v>
      </c>
      <c r="E2578" t="s">
        <v>5969</v>
      </c>
      <c r="F2578" t="s">
        <v>17817</v>
      </c>
      <c r="G2578" t="s">
        <v>17818</v>
      </c>
      <c r="H2578" t="s">
        <v>438</v>
      </c>
      <c r="I2578" t="s">
        <v>8006</v>
      </c>
      <c r="J2578" t="s">
        <v>44</v>
      </c>
      <c r="K2578">
        <v>1946536</v>
      </c>
      <c r="L2578">
        <v>25451316</v>
      </c>
      <c r="M2578">
        <v>0</v>
      </c>
      <c r="N2578">
        <v>-402888</v>
      </c>
      <c r="O2578">
        <v>0</v>
      </c>
      <c r="P2578" s="2">
        <v>1946536</v>
      </c>
      <c r="Q2578">
        <v>0</v>
      </c>
      <c r="R2578">
        <v>0</v>
      </c>
      <c r="S2578">
        <f>+Table__192.168.17.17_SPDK_KanpusEF_GajiKemandoran[[#This Row],[GajiPokok]]+Table__192.168.17.17_SPDK_KanpusEF_GajiKemandoran[[#This Row],[Rapel]]+Table__192.168.17.17_SPDK_KanpusEF_GajiKemandoran[[#This Row],[Premi]]</f>
        <v>1946536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87426</v>
      </c>
      <c r="AD2578">
        <v>0</v>
      </c>
      <c r="AE2578">
        <v>18705</v>
      </c>
      <c r="AF2578">
        <v>0</v>
      </c>
      <c r="AG2578">
        <v>0</v>
      </c>
      <c r="AH2578">
        <v>701302</v>
      </c>
      <c r="AI2578">
        <v>332442</v>
      </c>
      <c r="AJ2578">
        <v>1139875</v>
      </c>
      <c r="AK2578" s="2">
        <v>806661</v>
      </c>
      <c r="AL2578" t="s">
        <v>5970</v>
      </c>
    </row>
    <row r="2579" spans="1:38" x14ac:dyDescent="0.25">
      <c r="A2579" t="s">
        <v>1967</v>
      </c>
      <c r="B2579" s="1">
        <v>43496</v>
      </c>
      <c r="C2579" t="s">
        <v>479</v>
      </c>
      <c r="D2579" t="s">
        <v>1968</v>
      </c>
      <c r="E2579" t="s">
        <v>2115</v>
      </c>
      <c r="F2579" t="s">
        <v>11826</v>
      </c>
      <c r="G2579" t="s">
        <v>11827</v>
      </c>
      <c r="H2579" t="s">
        <v>2273</v>
      </c>
      <c r="I2579" t="s">
        <v>109</v>
      </c>
      <c r="J2579" t="s">
        <v>44</v>
      </c>
      <c r="K2579">
        <v>2005998</v>
      </c>
      <c r="L2579">
        <v>25390296</v>
      </c>
      <c r="M2579">
        <v>0</v>
      </c>
      <c r="N2579">
        <v>-419244</v>
      </c>
      <c r="O2579">
        <v>0</v>
      </c>
      <c r="P2579" s="2">
        <v>1946498</v>
      </c>
      <c r="Q2579">
        <v>0</v>
      </c>
      <c r="R2579">
        <v>59500</v>
      </c>
      <c r="S2579">
        <f>+Table__192.168.17.17_SPDK_KanpusEF_GajiKemandoran[[#This Row],[GajiPokok]]+Table__192.168.17.17_SPDK_KanpusEF_GajiKemandoran[[#This Row],[Rapel]]+Table__192.168.17.17_SPDK_KanpusEF_GajiKemandoran[[#This Row],[Premi]]</f>
        <v>2005998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73240</v>
      </c>
      <c r="AD2579">
        <v>0</v>
      </c>
      <c r="AE2579">
        <v>19166</v>
      </c>
      <c r="AF2579">
        <v>0</v>
      </c>
      <c r="AG2579">
        <v>0</v>
      </c>
      <c r="AH2579">
        <v>0</v>
      </c>
      <c r="AI2579">
        <v>653900</v>
      </c>
      <c r="AJ2579">
        <v>746306</v>
      </c>
      <c r="AK2579" s="2">
        <v>1259692</v>
      </c>
      <c r="AL2579" t="s">
        <v>2116</v>
      </c>
    </row>
    <row r="2580" spans="1:38" x14ac:dyDescent="0.25">
      <c r="A2580" t="s">
        <v>4020</v>
      </c>
      <c r="B2580" s="1">
        <v>43496</v>
      </c>
      <c r="C2580" t="s">
        <v>492</v>
      </c>
      <c r="D2580" t="s">
        <v>4021</v>
      </c>
      <c r="E2580" t="s">
        <v>4190</v>
      </c>
      <c r="F2580" t="s">
        <v>14787</v>
      </c>
      <c r="G2580" t="s">
        <v>14788</v>
      </c>
      <c r="H2580" t="s">
        <v>438</v>
      </c>
      <c r="I2580" t="s">
        <v>7911</v>
      </c>
      <c r="J2580" t="s">
        <v>44</v>
      </c>
      <c r="K2580">
        <v>2680390.9230769202</v>
      </c>
      <c r="L2580">
        <v>33975287.076923102</v>
      </c>
      <c r="M2580">
        <v>0</v>
      </c>
      <c r="N2580">
        <v>-404784</v>
      </c>
      <c r="O2580">
        <v>0</v>
      </c>
      <c r="P2580" s="2">
        <v>1946382.92307692</v>
      </c>
      <c r="Q2580">
        <v>0</v>
      </c>
      <c r="R2580">
        <v>734008</v>
      </c>
      <c r="S2580">
        <f>+Table__192.168.17.17_SPDK_KanpusEF_GajiKemandoran[[#This Row],[GajiPokok]]+Table__192.168.17.17_SPDK_KanpusEF_GajiKemandoran[[#This Row],[Rapel]]+Table__192.168.17.17_SPDK_KanpusEF_GajiKemandoran[[#This Row],[Premi]]</f>
        <v>2680390.9230769202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81671</v>
      </c>
      <c r="AD2580">
        <v>0</v>
      </c>
      <c r="AE2580">
        <v>18935</v>
      </c>
      <c r="AF2580">
        <v>0</v>
      </c>
      <c r="AG2580">
        <v>0</v>
      </c>
      <c r="AH2580">
        <v>503333</v>
      </c>
      <c r="AI2580">
        <v>1023048</v>
      </c>
      <c r="AJ2580">
        <v>1626987</v>
      </c>
      <c r="AK2580" s="2">
        <v>1053403.9230769202</v>
      </c>
      <c r="AL2580" t="s">
        <v>4191</v>
      </c>
    </row>
    <row r="2581" spans="1:38" x14ac:dyDescent="0.25">
      <c r="A2581" t="s">
        <v>492</v>
      </c>
      <c r="B2581" s="1">
        <v>43496</v>
      </c>
      <c r="C2581" t="s">
        <v>142</v>
      </c>
      <c r="D2581" t="s">
        <v>1169</v>
      </c>
      <c r="E2581" t="s">
        <v>1268</v>
      </c>
      <c r="F2581" t="s">
        <v>9979</v>
      </c>
      <c r="G2581" t="s">
        <v>1689</v>
      </c>
      <c r="H2581" t="s">
        <v>438</v>
      </c>
      <c r="I2581" t="s">
        <v>7911</v>
      </c>
      <c r="J2581" t="s">
        <v>44</v>
      </c>
      <c r="K2581">
        <v>2899174.2800425398</v>
      </c>
      <c r="L2581">
        <v>36600687.360510498</v>
      </c>
      <c r="M2581">
        <v>0</v>
      </c>
      <c r="N2581">
        <v>-404784</v>
      </c>
      <c r="O2581">
        <v>0</v>
      </c>
      <c r="P2581" s="2">
        <v>1946134.28004254</v>
      </c>
      <c r="Q2581">
        <v>0</v>
      </c>
      <c r="R2581">
        <v>953040</v>
      </c>
      <c r="S2581">
        <f>+Table__192.168.17.17_SPDK_KanpusEF_GajiKemandoran[[#This Row],[GajiPokok]]+Table__192.168.17.17_SPDK_KanpusEF_GajiKemandoran[[#This Row],[Rapel]]+Table__192.168.17.17_SPDK_KanpusEF_GajiKemandoran[[#This Row],[Premi]]</f>
        <v>2899174.2800425403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81671</v>
      </c>
      <c r="AD2581">
        <v>0</v>
      </c>
      <c r="AE2581">
        <v>18935</v>
      </c>
      <c r="AF2581">
        <v>0</v>
      </c>
      <c r="AG2581">
        <v>0</v>
      </c>
      <c r="AH2581">
        <v>0</v>
      </c>
      <c r="AI2581">
        <v>1346025</v>
      </c>
      <c r="AJ2581">
        <v>1446631</v>
      </c>
      <c r="AK2581" s="2">
        <v>1452543.2800425403</v>
      </c>
      <c r="AL2581" t="s">
        <v>1269</v>
      </c>
    </row>
    <row r="2582" spans="1:38" x14ac:dyDescent="0.25">
      <c r="A2582" t="s">
        <v>1473</v>
      </c>
      <c r="B2582" s="1">
        <v>43496</v>
      </c>
      <c r="C2582" t="s">
        <v>479</v>
      </c>
      <c r="D2582" t="s">
        <v>1474</v>
      </c>
      <c r="E2582" t="s">
        <v>1591</v>
      </c>
      <c r="F2582" t="s">
        <v>10813</v>
      </c>
      <c r="G2582" t="s">
        <v>4667</v>
      </c>
      <c r="H2582" t="s">
        <v>438</v>
      </c>
      <c r="I2582" t="s">
        <v>109</v>
      </c>
      <c r="J2582" t="s">
        <v>44</v>
      </c>
      <c r="K2582">
        <v>1945419.41538462</v>
      </c>
      <c r="L2582">
        <v>24663352.9846154</v>
      </c>
      <c r="M2582">
        <v>0</v>
      </c>
      <c r="N2582">
        <v>-419244</v>
      </c>
      <c r="O2582">
        <v>0</v>
      </c>
      <c r="P2582" s="2">
        <v>1945419.41538462</v>
      </c>
      <c r="Q2582">
        <v>0</v>
      </c>
      <c r="R2582">
        <v>0</v>
      </c>
      <c r="S2582">
        <f>+Table__192.168.17.17_SPDK_KanpusEF_GajiKemandoran[[#This Row],[GajiPokok]]+Table__192.168.17.17_SPDK_KanpusEF_GajiKemandoran[[#This Row],[Rapel]]+Table__192.168.17.17_SPDK_KanpusEF_GajiKemandoran[[#This Row],[Premi]]</f>
        <v>1945419.41538462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0</v>
      </c>
      <c r="AC2582">
        <v>73240</v>
      </c>
      <c r="AD2582">
        <v>0</v>
      </c>
      <c r="AE2582">
        <v>19166</v>
      </c>
      <c r="AF2582">
        <v>0</v>
      </c>
      <c r="AG2582">
        <v>0</v>
      </c>
      <c r="AH2582">
        <v>0</v>
      </c>
      <c r="AI2582">
        <v>665013</v>
      </c>
      <c r="AJ2582">
        <v>757419</v>
      </c>
      <c r="AK2582" s="2">
        <v>1188000.41538462</v>
      </c>
      <c r="AL2582" t="s">
        <v>1592</v>
      </c>
    </row>
    <row r="2583" spans="1:38" x14ac:dyDescent="0.25">
      <c r="A2583" t="s">
        <v>3316</v>
      </c>
      <c r="B2583" s="1">
        <v>43496</v>
      </c>
      <c r="C2583" t="s">
        <v>142</v>
      </c>
      <c r="D2583" t="s">
        <v>3317</v>
      </c>
      <c r="E2583" t="s">
        <v>3390</v>
      </c>
      <c r="F2583" t="s">
        <v>13637</v>
      </c>
      <c r="G2583" t="s">
        <v>13638</v>
      </c>
      <c r="H2583" t="s">
        <v>2273</v>
      </c>
      <c r="I2583" t="s">
        <v>8162</v>
      </c>
      <c r="J2583" t="s">
        <v>44</v>
      </c>
      <c r="K2583">
        <v>2118906</v>
      </c>
      <c r="L2583">
        <v>26676072</v>
      </c>
      <c r="M2583">
        <v>0</v>
      </c>
      <c r="N2583">
        <v>-396648</v>
      </c>
      <c r="O2583">
        <v>0</v>
      </c>
      <c r="P2583" s="2">
        <v>1945006</v>
      </c>
      <c r="Q2583">
        <v>0</v>
      </c>
      <c r="R2583">
        <v>173900</v>
      </c>
      <c r="S2583">
        <f>+Table__192.168.17.17_SPDK_KanpusEF_GajiKemandoran[[#This Row],[GajiPokok]]+Table__192.168.17.17_SPDK_KanpusEF_GajiKemandoran[[#This Row],[Rapel]]+Table__192.168.17.17_SPDK_KanpusEF_GajiKemandoran[[#This Row],[Premi]]</f>
        <v>2118906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69400</v>
      </c>
      <c r="AD2583">
        <v>0</v>
      </c>
      <c r="AE2583">
        <v>18015</v>
      </c>
      <c r="AF2583">
        <v>0</v>
      </c>
      <c r="AG2583">
        <v>0</v>
      </c>
      <c r="AH2583">
        <v>0</v>
      </c>
      <c r="AI2583">
        <v>103600</v>
      </c>
      <c r="AJ2583">
        <v>191015</v>
      </c>
      <c r="AK2583" s="2">
        <v>1927891</v>
      </c>
      <c r="AL2583" t="s">
        <v>3391</v>
      </c>
    </row>
    <row r="2584" spans="1:38" x14ac:dyDescent="0.25">
      <c r="A2584" t="s">
        <v>5631</v>
      </c>
      <c r="B2584" s="1">
        <v>43496</v>
      </c>
      <c r="C2584" t="s">
        <v>36</v>
      </c>
      <c r="D2584" t="s">
        <v>5632</v>
      </c>
      <c r="E2584" t="s">
        <v>17217</v>
      </c>
      <c r="F2584" t="s">
        <v>17252</v>
      </c>
      <c r="G2584" t="s">
        <v>17253</v>
      </c>
      <c r="H2584" t="s">
        <v>886</v>
      </c>
      <c r="I2584" t="s">
        <v>7908</v>
      </c>
      <c r="J2584" t="s">
        <v>44</v>
      </c>
      <c r="K2584">
        <v>1944940.1</v>
      </c>
      <c r="L2584">
        <v>24883441.199999999</v>
      </c>
      <c r="M2584">
        <v>0</v>
      </c>
      <c r="N2584">
        <v>-406020</v>
      </c>
      <c r="O2584">
        <v>0</v>
      </c>
      <c r="P2584" s="2">
        <v>1944940.1</v>
      </c>
      <c r="Q2584">
        <v>0</v>
      </c>
      <c r="R2584">
        <v>0</v>
      </c>
      <c r="S2584">
        <f>+Table__192.168.17.17_SPDK_KanpusEF_GajiKemandoran[[#This Row],[GajiPokok]]+Table__192.168.17.17_SPDK_KanpusEF_GajiKemandoran[[#This Row],[Rapel]]+Table__192.168.17.17_SPDK_KanpusEF_GajiKemandoran[[#This Row],[Premi]]</f>
        <v>1944940.1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76220</v>
      </c>
      <c r="AD2584">
        <v>0</v>
      </c>
      <c r="AE2584">
        <v>19050</v>
      </c>
      <c r="AF2584">
        <v>0</v>
      </c>
      <c r="AG2584">
        <v>0</v>
      </c>
      <c r="AH2584">
        <v>586667</v>
      </c>
      <c r="AI2584">
        <v>193000</v>
      </c>
      <c r="AJ2584">
        <v>874937</v>
      </c>
      <c r="AK2584" s="2">
        <v>1070003.1000000001</v>
      </c>
      <c r="AL2584" t="s">
        <v>17220</v>
      </c>
    </row>
    <row r="2585" spans="1:38" x14ac:dyDescent="0.25">
      <c r="A2585" t="s">
        <v>492</v>
      </c>
      <c r="B2585" s="1">
        <v>43496</v>
      </c>
      <c r="C2585" t="s">
        <v>142</v>
      </c>
      <c r="D2585" t="s">
        <v>1169</v>
      </c>
      <c r="E2585" t="s">
        <v>9921</v>
      </c>
      <c r="F2585" t="s">
        <v>9987</v>
      </c>
      <c r="G2585" t="s">
        <v>1128</v>
      </c>
      <c r="H2585" t="s">
        <v>438</v>
      </c>
      <c r="I2585" t="s">
        <v>7911</v>
      </c>
      <c r="J2585" t="s">
        <v>44</v>
      </c>
      <c r="K2585">
        <v>1944691.15384615</v>
      </c>
      <c r="L2585">
        <v>25146889.846153799</v>
      </c>
      <c r="M2585">
        <v>0</v>
      </c>
      <c r="N2585">
        <v>-404784</v>
      </c>
      <c r="O2585">
        <v>0</v>
      </c>
      <c r="P2585" s="2">
        <v>1944691.1538461538</v>
      </c>
      <c r="Q2585">
        <v>0</v>
      </c>
      <c r="R2585">
        <v>0</v>
      </c>
      <c r="S2585">
        <f>+Table__192.168.17.17_SPDK_KanpusEF_GajiKemandoran[[#This Row],[GajiPokok]]+Table__192.168.17.17_SPDK_KanpusEF_GajiKemandoran[[#This Row],[Rapel]]+Table__192.168.17.17_SPDK_KanpusEF_GajiKemandoran[[#This Row],[Premi]]</f>
        <v>1944691.1538461538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81671</v>
      </c>
      <c r="AD2585">
        <v>0</v>
      </c>
      <c r="AE2585">
        <v>18935</v>
      </c>
      <c r="AF2585">
        <v>0</v>
      </c>
      <c r="AG2585">
        <v>0</v>
      </c>
      <c r="AH2585">
        <v>683073</v>
      </c>
      <c r="AI2585">
        <v>392987</v>
      </c>
      <c r="AJ2585">
        <v>1176666</v>
      </c>
      <c r="AK2585" s="2">
        <v>768025.15384615376</v>
      </c>
      <c r="AL2585" t="s">
        <v>425</v>
      </c>
    </row>
    <row r="2586" spans="1:38" x14ac:dyDescent="0.25">
      <c r="A2586" t="s">
        <v>5918</v>
      </c>
      <c r="B2586" s="1">
        <v>43496</v>
      </c>
      <c r="C2586" t="s">
        <v>142</v>
      </c>
      <c r="D2586" t="s">
        <v>5919</v>
      </c>
      <c r="E2586" t="s">
        <v>5999</v>
      </c>
      <c r="F2586" t="s">
        <v>17916</v>
      </c>
      <c r="G2586" t="s">
        <v>17917</v>
      </c>
      <c r="H2586" t="s">
        <v>438</v>
      </c>
      <c r="I2586" t="s">
        <v>7918</v>
      </c>
      <c r="J2586" t="s">
        <v>44</v>
      </c>
      <c r="K2586">
        <v>1944683.58461538</v>
      </c>
      <c r="L2586">
        <v>25425967.0153846</v>
      </c>
      <c r="M2586">
        <v>0</v>
      </c>
      <c r="N2586">
        <v>-398544</v>
      </c>
      <c r="O2586">
        <v>0</v>
      </c>
      <c r="P2586" s="2">
        <v>1944683.58461538</v>
      </c>
      <c r="Q2586">
        <v>0</v>
      </c>
      <c r="R2586">
        <v>0</v>
      </c>
      <c r="S2586">
        <f>+Table__192.168.17.17_SPDK_KanpusEF_GajiKemandoran[[#This Row],[GajiPokok]]+Table__192.168.17.17_SPDK_KanpusEF_GajiKemandoran[[#This Row],[Rapel]]+Table__192.168.17.17_SPDK_KanpusEF_GajiKemandoran[[#This Row],[Premi]]</f>
        <v>1944683.58461538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87036</v>
      </c>
      <c r="AD2586">
        <v>0</v>
      </c>
      <c r="AE2586">
        <v>18245</v>
      </c>
      <c r="AF2586">
        <v>0</v>
      </c>
      <c r="AG2586">
        <v>0</v>
      </c>
      <c r="AH2586">
        <v>432161</v>
      </c>
      <c r="AI2586">
        <v>5775</v>
      </c>
      <c r="AJ2586">
        <v>543217</v>
      </c>
      <c r="AK2586" s="2">
        <v>1401466.58461538</v>
      </c>
      <c r="AL2586" t="s">
        <v>6000</v>
      </c>
    </row>
    <row r="2587" spans="1:38" x14ac:dyDescent="0.25">
      <c r="A2587" t="s">
        <v>6312</v>
      </c>
      <c r="B2587" s="1">
        <v>43496</v>
      </c>
      <c r="C2587" t="s">
        <v>180</v>
      </c>
      <c r="D2587" t="s">
        <v>6313</v>
      </c>
      <c r="E2587" t="s">
        <v>6438</v>
      </c>
      <c r="F2587" t="s">
        <v>18805</v>
      </c>
      <c r="G2587" t="s">
        <v>1309</v>
      </c>
      <c r="H2587" t="s">
        <v>2273</v>
      </c>
      <c r="I2587" t="s">
        <v>7908</v>
      </c>
      <c r="J2587" t="s">
        <v>44</v>
      </c>
      <c r="K2587">
        <v>2180219</v>
      </c>
      <c r="L2587">
        <v>27706788</v>
      </c>
      <c r="M2587">
        <v>0</v>
      </c>
      <c r="N2587">
        <v>-406020</v>
      </c>
      <c r="O2587">
        <v>0</v>
      </c>
      <c r="P2587" s="2">
        <v>1944394</v>
      </c>
      <c r="Q2587">
        <v>0</v>
      </c>
      <c r="R2587">
        <v>235825</v>
      </c>
      <c r="S2587">
        <f>+Table__192.168.17.17_SPDK_KanpusEF_GajiKemandoran[[#This Row],[GajiPokok]]+Table__192.168.17.17_SPDK_KanpusEF_GajiKemandoran[[#This Row],[Rapel]]+Table__192.168.17.17_SPDK_KanpusEF_GajiKemandoran[[#This Row],[Premi]]</f>
        <v>2180219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76220</v>
      </c>
      <c r="AD2587">
        <v>0</v>
      </c>
      <c r="AE2587">
        <v>19050</v>
      </c>
      <c r="AF2587">
        <v>0</v>
      </c>
      <c r="AG2587">
        <v>0</v>
      </c>
      <c r="AH2587">
        <v>0</v>
      </c>
      <c r="AI2587">
        <v>1420200</v>
      </c>
      <c r="AJ2587">
        <v>1515470</v>
      </c>
      <c r="AK2587" s="2">
        <v>664749</v>
      </c>
      <c r="AL2587" t="s">
        <v>6439</v>
      </c>
    </row>
    <row r="2588" spans="1:38" x14ac:dyDescent="0.25">
      <c r="A2588" t="s">
        <v>5918</v>
      </c>
      <c r="B2588" s="1">
        <v>43496</v>
      </c>
      <c r="C2588" t="s">
        <v>36</v>
      </c>
      <c r="D2588" t="s">
        <v>5919</v>
      </c>
      <c r="E2588" t="s">
        <v>5973</v>
      </c>
      <c r="F2588" t="s">
        <v>17823</v>
      </c>
      <c r="G2588" t="s">
        <v>17824</v>
      </c>
      <c r="H2588" t="s">
        <v>438</v>
      </c>
      <c r="I2588" t="s">
        <v>7915</v>
      </c>
      <c r="J2588" t="s">
        <v>44</v>
      </c>
      <c r="K2588">
        <v>1944287.56923077</v>
      </c>
      <c r="L2588">
        <v>25423854.8307692</v>
      </c>
      <c r="M2588">
        <v>0</v>
      </c>
      <c r="N2588">
        <v>-402036</v>
      </c>
      <c r="O2588">
        <v>0</v>
      </c>
      <c r="P2588" s="2">
        <v>1944287.56923077</v>
      </c>
      <c r="Q2588">
        <v>0</v>
      </c>
      <c r="R2588">
        <v>0</v>
      </c>
      <c r="S2588">
        <f>+Table__192.168.17.17_SPDK_KanpusEF_GajiKemandoran[[#This Row],[GajiPokok]]+Table__192.168.17.17_SPDK_KanpusEF_GajiKemandoran[[#This Row],[Rapel]]+Table__192.168.17.17_SPDK_KanpusEF_GajiKemandoran[[#This Row],[Premi]]</f>
        <v>1944287.56923077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87366</v>
      </c>
      <c r="AD2588">
        <v>0</v>
      </c>
      <c r="AE2588">
        <v>18590</v>
      </c>
      <c r="AF2588">
        <v>0</v>
      </c>
      <c r="AG2588">
        <v>0</v>
      </c>
      <c r="AH2588">
        <v>562226</v>
      </c>
      <c r="AI2588">
        <v>5775</v>
      </c>
      <c r="AJ2588">
        <v>673957</v>
      </c>
      <c r="AK2588" s="2">
        <v>1270330.56923077</v>
      </c>
      <c r="AL2588" t="s">
        <v>5974</v>
      </c>
    </row>
    <row r="2589" spans="1:38" x14ac:dyDescent="0.25">
      <c r="A2589" t="s">
        <v>7567</v>
      </c>
      <c r="B2589" s="1">
        <v>43496</v>
      </c>
      <c r="C2589" t="s">
        <v>36</v>
      </c>
      <c r="D2589" t="s">
        <v>7568</v>
      </c>
      <c r="E2589" t="s">
        <v>7619</v>
      </c>
      <c r="F2589" t="s">
        <v>19938</v>
      </c>
      <c r="G2589" t="s">
        <v>19939</v>
      </c>
      <c r="H2589" t="s">
        <v>2273</v>
      </c>
      <c r="I2589" t="s">
        <v>105</v>
      </c>
      <c r="J2589" t="s">
        <v>44</v>
      </c>
      <c r="K2589">
        <v>1944275</v>
      </c>
      <c r="L2589">
        <v>25112352</v>
      </c>
      <c r="M2589">
        <v>0</v>
      </c>
      <c r="N2589">
        <v>-422124</v>
      </c>
      <c r="O2589">
        <v>0</v>
      </c>
      <c r="P2589" s="2">
        <v>1944275</v>
      </c>
      <c r="Q2589">
        <v>0</v>
      </c>
      <c r="R2589">
        <v>0</v>
      </c>
      <c r="S2589">
        <f>+Table__192.168.17.17_SPDK_KanpusEF_GajiKemandoran[[#This Row],[GajiPokok]]+Table__192.168.17.17_SPDK_KanpusEF_GajiKemandoran[[#This Row],[Rapel]]+Table__192.168.17.17_SPDK_KanpusEF_GajiKemandoran[[#This Row],[Premi]]</f>
        <v>1944275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0</v>
      </c>
      <c r="AB2589">
        <v>0</v>
      </c>
      <c r="AC2589">
        <v>83080</v>
      </c>
      <c r="AD2589">
        <v>0</v>
      </c>
      <c r="AE2589">
        <v>19497</v>
      </c>
      <c r="AF2589">
        <v>0</v>
      </c>
      <c r="AG2589">
        <v>0</v>
      </c>
      <c r="AH2589">
        <v>0</v>
      </c>
      <c r="AI2589">
        <v>191250</v>
      </c>
      <c r="AJ2589">
        <v>293827</v>
      </c>
      <c r="AK2589" s="2">
        <v>1650448</v>
      </c>
      <c r="AL2589" t="s">
        <v>1311</v>
      </c>
    </row>
    <row r="2590" spans="1:38" x14ac:dyDescent="0.25">
      <c r="A2590" t="s">
        <v>36</v>
      </c>
      <c r="B2590" s="1">
        <v>43496</v>
      </c>
      <c r="C2590" t="s">
        <v>36</v>
      </c>
      <c r="D2590" t="s">
        <v>38</v>
      </c>
      <c r="E2590" t="s">
        <v>140</v>
      </c>
      <c r="F2590" t="s">
        <v>7978</v>
      </c>
      <c r="G2590" t="s">
        <v>7979</v>
      </c>
      <c r="H2590" t="s">
        <v>438</v>
      </c>
      <c r="I2590" t="s">
        <v>99</v>
      </c>
      <c r="J2590" t="s">
        <v>44</v>
      </c>
      <c r="K2590">
        <v>2906410.6823529401</v>
      </c>
      <c r="L2590">
        <v>36709124.188235298</v>
      </c>
      <c r="M2590">
        <v>0</v>
      </c>
      <c r="N2590">
        <v>-425184</v>
      </c>
      <c r="O2590">
        <v>0</v>
      </c>
      <c r="P2590" s="2">
        <v>1944174.6823529401</v>
      </c>
      <c r="Q2590">
        <v>962236</v>
      </c>
      <c r="R2590">
        <v>222300</v>
      </c>
      <c r="S2590">
        <f>+Table__192.168.17.17_SPDK_KanpusEF_GajiKemandoran[[#This Row],[GajiPokok]]+Table__192.168.17.17_SPDK_KanpusEF_GajiKemandoran[[#This Row],[Rapel]]+Table__192.168.17.17_SPDK_KanpusEF_GajiKemandoran[[#This Row],[Premi]]</f>
        <v>3128710.6823529401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0</v>
      </c>
      <c r="AB2590">
        <v>0</v>
      </c>
      <c r="AC2590">
        <v>84371</v>
      </c>
      <c r="AD2590">
        <v>0</v>
      </c>
      <c r="AE2590">
        <v>19828</v>
      </c>
      <c r="AF2590">
        <v>0</v>
      </c>
      <c r="AG2590">
        <v>0</v>
      </c>
      <c r="AH2590">
        <v>0</v>
      </c>
      <c r="AI2590">
        <v>1132636</v>
      </c>
      <c r="AJ2590">
        <v>1236835</v>
      </c>
      <c r="AK2590" s="2">
        <v>1891875.6823529401</v>
      </c>
      <c r="AL2590" t="s">
        <v>141</v>
      </c>
    </row>
    <row r="2591" spans="1:38" x14ac:dyDescent="0.25">
      <c r="A2591" t="s">
        <v>1648</v>
      </c>
      <c r="B2591" s="1">
        <v>43496</v>
      </c>
      <c r="C2591" t="s">
        <v>36</v>
      </c>
      <c r="D2591" t="s">
        <v>1649</v>
      </c>
      <c r="E2591" t="s">
        <v>1694</v>
      </c>
      <c r="F2591" t="s">
        <v>10991</v>
      </c>
      <c r="G2591" t="s">
        <v>10992</v>
      </c>
      <c r="H2591" t="s">
        <v>499</v>
      </c>
      <c r="I2591" t="s">
        <v>8006</v>
      </c>
      <c r="J2591" t="s">
        <v>44</v>
      </c>
      <c r="K2591">
        <v>1943853.7313432901</v>
      </c>
      <c r="L2591">
        <v>24614456.7761195</v>
      </c>
      <c r="M2591">
        <v>0</v>
      </c>
      <c r="N2591">
        <v>-402888</v>
      </c>
      <c r="O2591">
        <v>0</v>
      </c>
      <c r="P2591" s="2">
        <v>1943853.7313432901</v>
      </c>
      <c r="Q2591">
        <v>0</v>
      </c>
      <c r="R2591">
        <v>0</v>
      </c>
      <c r="S2591">
        <f>+Table__192.168.17.17_SPDK_KanpusEF_GajiKemandoran[[#This Row],[GajiPokok]]+Table__192.168.17.17_SPDK_KanpusEF_GajiKemandoran[[#This Row],[Rapel]]+Table__192.168.17.17_SPDK_KanpusEF_GajiKemandoran[[#This Row],[Premi]]</f>
        <v>1943853.7313432901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</v>
      </c>
      <c r="AB2591">
        <v>0</v>
      </c>
      <c r="AC2591">
        <v>70663</v>
      </c>
      <c r="AD2591">
        <v>0</v>
      </c>
      <c r="AE2591">
        <v>18705</v>
      </c>
      <c r="AF2591">
        <v>0</v>
      </c>
      <c r="AG2591">
        <v>0</v>
      </c>
      <c r="AH2591">
        <v>0</v>
      </c>
      <c r="AI2591">
        <v>64950</v>
      </c>
      <c r="AJ2591">
        <v>154318</v>
      </c>
      <c r="AK2591" s="2">
        <v>1789535.7313432901</v>
      </c>
      <c r="AL2591" t="s">
        <v>1695</v>
      </c>
    </row>
    <row r="2592" spans="1:38" x14ac:dyDescent="0.25">
      <c r="A2592" t="s">
        <v>4020</v>
      </c>
      <c r="B2592" s="1">
        <v>43496</v>
      </c>
      <c r="C2592" t="s">
        <v>164</v>
      </c>
      <c r="D2592" t="s">
        <v>4021</v>
      </c>
      <c r="E2592" t="s">
        <v>4150</v>
      </c>
      <c r="F2592" t="s">
        <v>14613</v>
      </c>
      <c r="G2592" t="s">
        <v>2032</v>
      </c>
      <c r="H2592" t="s">
        <v>438</v>
      </c>
      <c r="I2592" t="s">
        <v>7911</v>
      </c>
      <c r="J2592" t="s">
        <v>44</v>
      </c>
      <c r="K2592">
        <v>1974661.0424403199</v>
      </c>
      <c r="L2592">
        <v>25506528.5092838</v>
      </c>
      <c r="M2592">
        <v>0</v>
      </c>
      <c r="N2592">
        <v>-404784</v>
      </c>
      <c r="O2592">
        <v>0</v>
      </c>
      <c r="P2592" s="2">
        <v>1943729.0424403199</v>
      </c>
      <c r="Q2592">
        <v>0</v>
      </c>
      <c r="R2592">
        <v>104932</v>
      </c>
      <c r="S2592">
        <f>+Table__192.168.17.17_SPDK_KanpusEF_GajiKemandoran[[#This Row],[GajiPokok]]+Table__192.168.17.17_SPDK_KanpusEF_GajiKemandoran[[#This Row],[Rapel]]+Table__192.168.17.17_SPDK_KanpusEF_GajiKemandoran[[#This Row],[Premi]]</f>
        <v>2048661.0424403199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81671</v>
      </c>
      <c r="AD2592">
        <v>0</v>
      </c>
      <c r="AE2592">
        <v>18935</v>
      </c>
      <c r="AF2592">
        <v>0</v>
      </c>
      <c r="AG2592">
        <v>0</v>
      </c>
      <c r="AH2592">
        <v>0</v>
      </c>
      <c r="AI2592">
        <v>131532</v>
      </c>
      <c r="AJ2592">
        <v>232138</v>
      </c>
      <c r="AK2592" s="2">
        <v>1816523.0424403199</v>
      </c>
      <c r="AL2592" t="s">
        <v>3572</v>
      </c>
    </row>
    <row r="2593" spans="1:38" x14ac:dyDescent="0.25">
      <c r="A2593" t="s">
        <v>180</v>
      </c>
      <c r="B2593" s="1">
        <v>43496</v>
      </c>
      <c r="C2593" t="s">
        <v>479</v>
      </c>
      <c r="D2593" t="s">
        <v>796</v>
      </c>
      <c r="E2593" t="s">
        <v>926</v>
      </c>
      <c r="F2593" t="s">
        <v>9297</v>
      </c>
      <c r="G2593" t="s">
        <v>9159</v>
      </c>
      <c r="H2593" t="s">
        <v>438</v>
      </c>
      <c r="I2593" t="s">
        <v>109</v>
      </c>
      <c r="J2593" t="s">
        <v>44</v>
      </c>
      <c r="K2593">
        <v>1959662.41488834</v>
      </c>
      <c r="L2593">
        <v>25344064.978659999</v>
      </c>
      <c r="M2593">
        <v>0</v>
      </c>
      <c r="N2593">
        <v>-419244</v>
      </c>
      <c r="O2593">
        <v>0</v>
      </c>
      <c r="P2593" s="2">
        <v>1943580.41488834</v>
      </c>
      <c r="Q2593">
        <v>0</v>
      </c>
      <c r="R2593">
        <v>16082</v>
      </c>
      <c r="S2593">
        <f>+Table__192.168.17.17_SPDK_KanpusEF_GajiKemandoran[[#This Row],[GajiPokok]]+Table__192.168.17.17_SPDK_KanpusEF_GajiKemandoran[[#This Row],[Rapel]]+Table__192.168.17.17_SPDK_KanpusEF_GajiKemandoran[[#This Row],[Premi]]</f>
        <v>1959662.41488834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83861</v>
      </c>
      <c r="AD2593">
        <v>0</v>
      </c>
      <c r="AE2593">
        <v>19166</v>
      </c>
      <c r="AF2593">
        <v>0</v>
      </c>
      <c r="AG2593">
        <v>0</v>
      </c>
      <c r="AH2593">
        <v>0</v>
      </c>
      <c r="AI2593">
        <v>367232</v>
      </c>
      <c r="AJ2593">
        <v>470259</v>
      </c>
      <c r="AK2593" s="2">
        <v>1489403.41488834</v>
      </c>
      <c r="AL2593" t="s">
        <v>403</v>
      </c>
    </row>
    <row r="2594" spans="1:38" x14ac:dyDescent="0.25">
      <c r="A2594" t="s">
        <v>6098</v>
      </c>
      <c r="B2594" s="1">
        <v>43496</v>
      </c>
      <c r="C2594" t="s">
        <v>142</v>
      </c>
      <c r="D2594" t="s">
        <v>6099</v>
      </c>
      <c r="E2594" t="s">
        <v>18105</v>
      </c>
      <c r="F2594" t="s">
        <v>18108</v>
      </c>
      <c r="G2594" t="s">
        <v>18109</v>
      </c>
      <c r="H2594" t="s">
        <v>408</v>
      </c>
      <c r="I2594" t="s">
        <v>277</v>
      </c>
      <c r="J2594" t="s">
        <v>44</v>
      </c>
      <c r="K2594">
        <v>1943292</v>
      </c>
      <c r="L2594">
        <v>25187376</v>
      </c>
      <c r="M2594">
        <v>0</v>
      </c>
      <c r="N2594">
        <v>-535620</v>
      </c>
      <c r="O2594">
        <v>0</v>
      </c>
      <c r="P2594" s="2">
        <v>1943292</v>
      </c>
      <c r="Q2594">
        <v>0</v>
      </c>
      <c r="R2594">
        <v>0</v>
      </c>
      <c r="S2594">
        <f>+Table__192.168.17.17_SPDK_KanpusEF_GajiKemandoran[[#This Row],[GajiPokok]]+Table__192.168.17.17_SPDK_KanpusEF_GajiKemandoran[[#This Row],[Rapel]]+Table__192.168.17.17_SPDK_KanpusEF_GajiKemandoran[[#This Row],[Premi]]</f>
        <v>1943292</v>
      </c>
      <c r="T2594">
        <v>0</v>
      </c>
      <c r="U2594">
        <v>0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96839</v>
      </c>
      <c r="AD2594">
        <v>0</v>
      </c>
      <c r="AE2594">
        <v>25461</v>
      </c>
      <c r="AF2594">
        <v>0</v>
      </c>
      <c r="AG2594">
        <v>0</v>
      </c>
      <c r="AH2594">
        <v>800000</v>
      </c>
      <c r="AI2594">
        <v>34400</v>
      </c>
      <c r="AJ2594">
        <v>956700</v>
      </c>
      <c r="AK2594" s="2">
        <v>986592</v>
      </c>
    </row>
    <row r="2595" spans="1:38" x14ac:dyDescent="0.25">
      <c r="A2595" t="s">
        <v>5233</v>
      </c>
      <c r="B2595" s="1">
        <v>43496</v>
      </c>
      <c r="C2595" t="s">
        <v>142</v>
      </c>
      <c r="D2595" t="s">
        <v>5234</v>
      </c>
      <c r="E2595" t="s">
        <v>5322</v>
      </c>
      <c r="F2595" t="s">
        <v>16648</v>
      </c>
      <c r="G2595" t="s">
        <v>16649</v>
      </c>
      <c r="H2595" t="s">
        <v>438</v>
      </c>
      <c r="I2595" t="s">
        <v>8291</v>
      </c>
      <c r="J2595" t="s">
        <v>44</v>
      </c>
      <c r="K2595">
        <v>1943236.91076923</v>
      </c>
      <c r="L2595">
        <v>24859882.929230802</v>
      </c>
      <c r="M2595">
        <v>0</v>
      </c>
      <c r="N2595">
        <v>-401184</v>
      </c>
      <c r="O2595">
        <v>0</v>
      </c>
      <c r="P2595" s="2">
        <v>1943236.91076923</v>
      </c>
      <c r="Q2595">
        <v>0</v>
      </c>
      <c r="R2595">
        <v>0</v>
      </c>
      <c r="S2595">
        <f>+Table__192.168.17.17_SPDK_KanpusEF_GajiKemandoran[[#This Row],[GajiPokok]]+Table__192.168.17.17_SPDK_KanpusEF_GajiKemandoran[[#This Row],[Rapel]]+Table__192.168.17.17_SPDK_KanpusEF_GajiKemandoran[[#This Row],[Premi]]</f>
        <v>1943236.91076923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75830</v>
      </c>
      <c r="AD2595">
        <v>0</v>
      </c>
      <c r="AE2595">
        <v>18475</v>
      </c>
      <c r="AF2595">
        <v>0</v>
      </c>
      <c r="AG2595">
        <v>0</v>
      </c>
      <c r="AH2595">
        <v>0</v>
      </c>
      <c r="AI2595">
        <v>807400</v>
      </c>
      <c r="AJ2595">
        <v>901705</v>
      </c>
      <c r="AK2595" s="2">
        <v>1041531.91076923</v>
      </c>
      <c r="AL2595" t="s">
        <v>5323</v>
      </c>
    </row>
    <row r="2596" spans="1:38" x14ac:dyDescent="0.25">
      <c r="A2596" t="s">
        <v>5631</v>
      </c>
      <c r="B2596" s="1">
        <v>43496</v>
      </c>
      <c r="C2596" t="s">
        <v>36</v>
      </c>
      <c r="D2596" t="s">
        <v>5632</v>
      </c>
      <c r="E2596" t="s">
        <v>17217</v>
      </c>
      <c r="F2596" t="s">
        <v>17230</v>
      </c>
      <c r="G2596" t="s">
        <v>17231</v>
      </c>
      <c r="H2596" t="s">
        <v>7934</v>
      </c>
      <c r="I2596" t="s">
        <v>7908</v>
      </c>
      <c r="J2596" t="s">
        <v>44</v>
      </c>
      <c r="K2596">
        <v>1942724.5</v>
      </c>
      <c r="L2596">
        <v>24856854</v>
      </c>
      <c r="M2596">
        <v>0</v>
      </c>
      <c r="N2596">
        <v>-406020</v>
      </c>
      <c r="O2596">
        <v>0</v>
      </c>
      <c r="P2596" s="2">
        <v>1942724.5</v>
      </c>
      <c r="Q2596">
        <v>0</v>
      </c>
      <c r="R2596">
        <v>0</v>
      </c>
      <c r="S2596">
        <f>+Table__192.168.17.17_SPDK_KanpusEF_GajiKemandoran[[#This Row],[GajiPokok]]+Table__192.168.17.17_SPDK_KanpusEF_GajiKemandoran[[#This Row],[Rapel]]+Table__192.168.17.17_SPDK_KanpusEF_GajiKemandoran[[#This Row],[Premi]]</f>
        <v>1942724.5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76220</v>
      </c>
      <c r="AD2596">
        <v>0</v>
      </c>
      <c r="AE2596">
        <v>19050</v>
      </c>
      <c r="AF2596">
        <v>0</v>
      </c>
      <c r="AG2596">
        <v>0</v>
      </c>
      <c r="AH2596">
        <v>0</v>
      </c>
      <c r="AI2596">
        <v>78000</v>
      </c>
      <c r="AJ2596">
        <v>173270</v>
      </c>
      <c r="AK2596" s="2">
        <v>1769454.5</v>
      </c>
      <c r="AL2596" t="s">
        <v>17220</v>
      </c>
    </row>
    <row r="2597" spans="1:38" x14ac:dyDescent="0.25">
      <c r="A2597" t="s">
        <v>5790</v>
      </c>
      <c r="B2597" s="1">
        <v>43496</v>
      </c>
      <c r="C2597" t="s">
        <v>36</v>
      </c>
      <c r="D2597" t="s">
        <v>5791</v>
      </c>
      <c r="E2597" t="s">
        <v>5847</v>
      </c>
      <c r="F2597" t="s">
        <v>17536</v>
      </c>
      <c r="G2597" t="s">
        <v>16582</v>
      </c>
      <c r="H2597" t="s">
        <v>438</v>
      </c>
      <c r="I2597" t="s">
        <v>7913</v>
      </c>
      <c r="J2597" t="s">
        <v>44</v>
      </c>
      <c r="K2597">
        <v>1942607.0253224999</v>
      </c>
      <c r="L2597">
        <v>25538916.30387</v>
      </c>
      <c r="M2597">
        <v>0</v>
      </c>
      <c r="N2597">
        <v>-403752</v>
      </c>
      <c r="O2597">
        <v>0</v>
      </c>
      <c r="P2597" s="2">
        <v>1942607.0253224999</v>
      </c>
      <c r="Q2597">
        <v>0</v>
      </c>
      <c r="R2597">
        <v>0</v>
      </c>
      <c r="S2597">
        <f>+Table__192.168.17.17_SPDK_KanpusEF_GajiKemandoran[[#This Row],[GajiPokok]]+Table__192.168.17.17_SPDK_KanpusEF_GajiKemandoran[[#This Row],[Rapel]]+Table__192.168.17.17_SPDK_KanpusEF_GajiKemandoran[[#This Row],[Premi]]</f>
        <v>1942607.0253224999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90284</v>
      </c>
      <c r="AD2597">
        <v>0</v>
      </c>
      <c r="AE2597">
        <v>18820</v>
      </c>
      <c r="AF2597">
        <v>0</v>
      </c>
      <c r="AG2597">
        <v>0</v>
      </c>
      <c r="AH2597">
        <v>0</v>
      </c>
      <c r="AI2597">
        <v>1266500</v>
      </c>
      <c r="AJ2597">
        <v>1375604</v>
      </c>
      <c r="AK2597" s="2">
        <v>567003.02532249992</v>
      </c>
      <c r="AL2597" t="s">
        <v>5848</v>
      </c>
    </row>
    <row r="2598" spans="1:38" x14ac:dyDescent="0.25">
      <c r="A2598" t="s">
        <v>5233</v>
      </c>
      <c r="B2598" s="1">
        <v>43496</v>
      </c>
      <c r="C2598" t="s">
        <v>180</v>
      </c>
      <c r="D2598" t="s">
        <v>5234</v>
      </c>
      <c r="E2598" t="s">
        <v>5370</v>
      </c>
      <c r="F2598" t="s">
        <v>16800</v>
      </c>
      <c r="G2598" t="s">
        <v>8518</v>
      </c>
      <c r="H2598" t="s">
        <v>438</v>
      </c>
      <c r="I2598" t="s">
        <v>8291</v>
      </c>
      <c r="J2598" t="s">
        <v>44</v>
      </c>
      <c r="K2598">
        <v>1942195.25538461</v>
      </c>
      <c r="L2598">
        <v>24847383.064615399</v>
      </c>
      <c r="M2598">
        <v>0</v>
      </c>
      <c r="N2598">
        <v>-401184</v>
      </c>
      <c r="O2598">
        <v>0</v>
      </c>
      <c r="P2598" s="2">
        <v>1942195.25538461</v>
      </c>
      <c r="Q2598">
        <v>0</v>
      </c>
      <c r="R2598">
        <v>0</v>
      </c>
      <c r="S2598">
        <f>+Table__192.168.17.17_SPDK_KanpusEF_GajiKemandoran[[#This Row],[GajiPokok]]+Table__192.168.17.17_SPDK_KanpusEF_GajiKemandoran[[#This Row],[Rapel]]+Table__192.168.17.17_SPDK_KanpusEF_GajiKemandoran[[#This Row],[Premi]]</f>
        <v>1942195.25538461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75830</v>
      </c>
      <c r="AD2598">
        <v>0</v>
      </c>
      <c r="AE2598">
        <v>18475</v>
      </c>
      <c r="AF2598">
        <v>0</v>
      </c>
      <c r="AG2598">
        <v>0</v>
      </c>
      <c r="AH2598">
        <v>0</v>
      </c>
      <c r="AI2598">
        <v>93150</v>
      </c>
      <c r="AJ2598">
        <v>187455</v>
      </c>
      <c r="AK2598" s="2">
        <v>1754740.25538461</v>
      </c>
      <c r="AL2598" t="s">
        <v>5371</v>
      </c>
    </row>
    <row r="2599" spans="1:38" x14ac:dyDescent="0.25">
      <c r="A2599" t="s">
        <v>492</v>
      </c>
      <c r="B2599" s="1">
        <v>43496</v>
      </c>
      <c r="C2599" t="s">
        <v>142</v>
      </c>
      <c r="D2599" t="s">
        <v>1169</v>
      </c>
      <c r="E2599" t="s">
        <v>1268</v>
      </c>
      <c r="F2599" t="s">
        <v>9997</v>
      </c>
      <c r="G2599" t="s">
        <v>9998</v>
      </c>
      <c r="H2599" t="s">
        <v>438</v>
      </c>
      <c r="I2599" t="s">
        <v>7911</v>
      </c>
      <c r="J2599" t="s">
        <v>44</v>
      </c>
      <c r="K2599">
        <v>2891785.5817086101</v>
      </c>
      <c r="L2599">
        <v>36512022.980503403</v>
      </c>
      <c r="M2599">
        <v>0</v>
      </c>
      <c r="N2599">
        <v>-404784</v>
      </c>
      <c r="O2599">
        <v>0</v>
      </c>
      <c r="P2599" s="2">
        <v>1941671.5817086101</v>
      </c>
      <c r="Q2599">
        <v>0</v>
      </c>
      <c r="R2599">
        <v>950114</v>
      </c>
      <c r="S2599">
        <f>+Table__192.168.17.17_SPDK_KanpusEF_GajiKemandoran[[#This Row],[GajiPokok]]+Table__192.168.17.17_SPDK_KanpusEF_GajiKemandoran[[#This Row],[Rapel]]+Table__192.168.17.17_SPDK_KanpusEF_GajiKemandoran[[#This Row],[Premi]]</f>
        <v>2891785.5817086101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81671</v>
      </c>
      <c r="AD2599">
        <v>0</v>
      </c>
      <c r="AE2599">
        <v>18935</v>
      </c>
      <c r="AF2599">
        <v>0</v>
      </c>
      <c r="AG2599">
        <v>0</v>
      </c>
      <c r="AH2599">
        <v>590859</v>
      </c>
      <c r="AI2599">
        <v>1343099</v>
      </c>
      <c r="AJ2599">
        <v>2034564</v>
      </c>
      <c r="AK2599" s="2">
        <v>857221.58170861006</v>
      </c>
      <c r="AL2599" t="s">
        <v>1269</v>
      </c>
    </row>
    <row r="2600" spans="1:38" x14ac:dyDescent="0.25">
      <c r="A2600" t="s">
        <v>1473</v>
      </c>
      <c r="B2600" s="1">
        <v>43496</v>
      </c>
      <c r="C2600" t="s">
        <v>479</v>
      </c>
      <c r="D2600" t="s">
        <v>1474</v>
      </c>
      <c r="E2600" t="s">
        <v>1591</v>
      </c>
      <c r="F2600" t="s">
        <v>10849</v>
      </c>
      <c r="G2600" t="s">
        <v>10850</v>
      </c>
      <c r="H2600" t="s">
        <v>438</v>
      </c>
      <c r="I2600" t="s">
        <v>7908</v>
      </c>
      <c r="J2600" t="s">
        <v>44</v>
      </c>
      <c r="K2600">
        <v>1941645.3076923101</v>
      </c>
      <c r="L2600">
        <v>24590115.692307699</v>
      </c>
      <c r="M2600">
        <v>0</v>
      </c>
      <c r="N2600">
        <v>-406020</v>
      </c>
      <c r="O2600">
        <v>0</v>
      </c>
      <c r="P2600" s="2">
        <v>1941645.3076923101</v>
      </c>
      <c r="Q2600">
        <v>0</v>
      </c>
      <c r="R2600">
        <v>0</v>
      </c>
      <c r="S2600">
        <f>+Table__192.168.17.17_SPDK_KanpusEF_GajiKemandoran[[#This Row],[GajiPokok]]+Table__192.168.17.17_SPDK_KanpusEF_GajiKemandoran[[#This Row],[Rapel]]+Table__192.168.17.17_SPDK_KanpusEF_GajiKemandoran[[#This Row],[Premi]]</f>
        <v>1941645.3076923101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70933</v>
      </c>
      <c r="AD2600">
        <v>0</v>
      </c>
      <c r="AE2600">
        <v>19050</v>
      </c>
      <c r="AF2600">
        <v>0</v>
      </c>
      <c r="AG2600">
        <v>0</v>
      </c>
      <c r="AH2600">
        <v>0</v>
      </c>
      <c r="AI2600">
        <v>625662</v>
      </c>
      <c r="AJ2600">
        <v>715645</v>
      </c>
      <c r="AK2600" s="2">
        <v>1226000.3076923101</v>
      </c>
      <c r="AL2600" t="s">
        <v>1592</v>
      </c>
    </row>
    <row r="2601" spans="1:38" x14ac:dyDescent="0.25">
      <c r="A2601" t="s">
        <v>7567</v>
      </c>
      <c r="B2601" s="1">
        <v>43496</v>
      </c>
      <c r="C2601" t="s">
        <v>142</v>
      </c>
      <c r="D2601" t="s">
        <v>7568</v>
      </c>
      <c r="E2601" t="s">
        <v>7634</v>
      </c>
      <c r="F2601" t="s">
        <v>20034</v>
      </c>
      <c r="G2601" t="s">
        <v>6105</v>
      </c>
      <c r="H2601" t="s">
        <v>2273</v>
      </c>
      <c r="I2601" t="s">
        <v>109</v>
      </c>
      <c r="J2601" t="s">
        <v>44</v>
      </c>
      <c r="K2601">
        <v>2227898</v>
      </c>
      <c r="L2601">
        <v>28513908</v>
      </c>
      <c r="M2601">
        <v>0</v>
      </c>
      <c r="N2601">
        <v>-419244</v>
      </c>
      <c r="O2601">
        <v>0</v>
      </c>
      <c r="P2601" s="2">
        <v>1940998</v>
      </c>
      <c r="Q2601">
        <v>0</v>
      </c>
      <c r="R2601">
        <v>286900</v>
      </c>
      <c r="S2601">
        <f>+Table__192.168.17.17_SPDK_KanpusEF_GajiKemandoran[[#This Row],[GajiPokok]]+Table__192.168.17.17_SPDK_KanpusEF_GajiKemandoran[[#This Row],[Rapel]]+Table__192.168.17.17_SPDK_KanpusEF_GajiKemandoran[[#This Row],[Premi]]</f>
        <v>2227898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82840</v>
      </c>
      <c r="AD2601">
        <v>0</v>
      </c>
      <c r="AE2601">
        <v>19166</v>
      </c>
      <c r="AF2601">
        <v>0</v>
      </c>
      <c r="AG2601">
        <v>0</v>
      </c>
      <c r="AH2601">
        <v>0</v>
      </c>
      <c r="AI2601">
        <v>644250</v>
      </c>
      <c r="AJ2601">
        <v>746256</v>
      </c>
      <c r="AK2601" s="2">
        <v>1481642</v>
      </c>
      <c r="AL2601" t="s">
        <v>7635</v>
      </c>
    </row>
    <row r="2602" spans="1:38" x14ac:dyDescent="0.25">
      <c r="A2602" t="s">
        <v>4322</v>
      </c>
      <c r="B2602" s="1">
        <v>43496</v>
      </c>
      <c r="C2602" t="s">
        <v>36</v>
      </c>
      <c r="D2602" t="s">
        <v>4324</v>
      </c>
      <c r="E2602" t="s">
        <v>14940</v>
      </c>
      <c r="F2602" t="s">
        <v>15017</v>
      </c>
      <c r="G2602" t="s">
        <v>539</v>
      </c>
      <c r="H2602" t="s">
        <v>438</v>
      </c>
      <c r="I2602" t="s">
        <v>7911</v>
      </c>
      <c r="J2602" t="s">
        <v>44</v>
      </c>
      <c r="K2602">
        <v>1940840.1990950201</v>
      </c>
      <c r="L2602">
        <v>25100678.3891403</v>
      </c>
      <c r="M2602">
        <v>0</v>
      </c>
      <c r="N2602">
        <v>-404784</v>
      </c>
      <c r="O2602">
        <v>0</v>
      </c>
      <c r="P2602" s="2">
        <v>1940840.1990950201</v>
      </c>
      <c r="Q2602">
        <v>0</v>
      </c>
      <c r="R2602">
        <v>0</v>
      </c>
      <c r="S2602">
        <f>+Table__192.168.17.17_SPDK_KanpusEF_GajiKemandoran[[#This Row],[GajiPokok]]+Table__192.168.17.17_SPDK_KanpusEF_GajiKemandoran[[#This Row],[Rapel]]+Table__192.168.17.17_SPDK_KanpusEF_GajiKemandoran[[#This Row],[Premi]]</f>
        <v>1940840.1990950201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81671</v>
      </c>
      <c r="AD2602">
        <v>0</v>
      </c>
      <c r="AE2602">
        <v>18935</v>
      </c>
      <c r="AF2602">
        <v>0</v>
      </c>
      <c r="AG2602">
        <v>0</v>
      </c>
      <c r="AH2602">
        <v>0</v>
      </c>
      <c r="AI2602">
        <v>771234</v>
      </c>
      <c r="AJ2602">
        <v>871840</v>
      </c>
      <c r="AK2602" s="2">
        <v>1069000.1990950201</v>
      </c>
      <c r="AL2602" t="s">
        <v>14942</v>
      </c>
    </row>
    <row r="2603" spans="1:38" x14ac:dyDescent="0.25">
      <c r="A2603" t="s">
        <v>1648</v>
      </c>
      <c r="B2603" s="1">
        <v>43496</v>
      </c>
      <c r="C2603" t="s">
        <v>36</v>
      </c>
      <c r="D2603" t="s">
        <v>1649</v>
      </c>
      <c r="E2603" t="s">
        <v>1696</v>
      </c>
      <c r="F2603" t="s">
        <v>11022</v>
      </c>
      <c r="G2603" t="s">
        <v>1064</v>
      </c>
      <c r="H2603" t="s">
        <v>438</v>
      </c>
      <c r="I2603" t="s">
        <v>8291</v>
      </c>
      <c r="J2603" t="s">
        <v>44</v>
      </c>
      <c r="K2603">
        <v>1940645.6392324099</v>
      </c>
      <c r="L2603">
        <v>24574999.670789</v>
      </c>
      <c r="M2603">
        <v>0</v>
      </c>
      <c r="N2603">
        <v>-401184</v>
      </c>
      <c r="O2603">
        <v>0</v>
      </c>
      <c r="P2603" s="2">
        <v>1940645.6392324099</v>
      </c>
      <c r="Q2603">
        <v>0</v>
      </c>
      <c r="R2603">
        <v>0</v>
      </c>
      <c r="S2603">
        <f>+Table__192.168.17.17_SPDK_KanpusEF_GajiKemandoran[[#This Row],[GajiPokok]]+Table__192.168.17.17_SPDK_KanpusEF_GajiKemandoran[[#This Row],[Rapel]]+Table__192.168.17.17_SPDK_KanpusEF_GajiKemandoran[[#This Row],[Premi]]</f>
        <v>1940645.6392324099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70543</v>
      </c>
      <c r="AD2603">
        <v>0</v>
      </c>
      <c r="AE2603">
        <v>18475</v>
      </c>
      <c r="AF2603">
        <v>0</v>
      </c>
      <c r="AG2603">
        <v>0</v>
      </c>
      <c r="AH2603">
        <v>0</v>
      </c>
      <c r="AI2603">
        <v>164950</v>
      </c>
      <c r="AJ2603">
        <v>253968</v>
      </c>
      <c r="AK2603" s="2">
        <v>1686677.6392324099</v>
      </c>
      <c r="AL2603" t="s">
        <v>1697</v>
      </c>
    </row>
    <row r="2604" spans="1:38" x14ac:dyDescent="0.25">
      <c r="A2604" t="s">
        <v>5438</v>
      </c>
      <c r="B2604" s="1">
        <v>43496</v>
      </c>
      <c r="C2604" t="s">
        <v>180</v>
      </c>
      <c r="D2604" t="s">
        <v>5439</v>
      </c>
      <c r="E2604" t="s">
        <v>5524</v>
      </c>
      <c r="F2604" t="s">
        <v>17086</v>
      </c>
      <c r="G2604" t="s">
        <v>17087</v>
      </c>
      <c r="H2604" t="s">
        <v>438</v>
      </c>
      <c r="I2604" t="s">
        <v>7908</v>
      </c>
      <c r="J2604" t="s">
        <v>44</v>
      </c>
      <c r="K2604">
        <v>1940325.4461538501</v>
      </c>
      <c r="L2604">
        <v>25046477.3538462</v>
      </c>
      <c r="M2604">
        <v>0</v>
      </c>
      <c r="N2604">
        <v>-406020</v>
      </c>
      <c r="O2604">
        <v>0</v>
      </c>
      <c r="P2604" s="2">
        <v>1940325.446153848</v>
      </c>
      <c r="Q2604">
        <v>0</v>
      </c>
      <c r="R2604">
        <v>0</v>
      </c>
      <c r="S2604">
        <f>+Table__192.168.17.17_SPDK_KanpusEF_GajiKemandoran[[#This Row],[GajiPokok]]+Table__192.168.17.17_SPDK_KanpusEF_GajiKemandoran[[#This Row],[Rapel]]+Table__192.168.17.17_SPDK_KanpusEF_GajiKemandoran[[#This Row],[Premi]]</f>
        <v>1940325.446153848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80770</v>
      </c>
      <c r="AD2604">
        <v>0</v>
      </c>
      <c r="AE2604">
        <v>19050</v>
      </c>
      <c r="AF2604">
        <v>0</v>
      </c>
      <c r="AG2604">
        <v>0</v>
      </c>
      <c r="AH2604">
        <v>535119</v>
      </c>
      <c r="AI2604">
        <v>75650</v>
      </c>
      <c r="AJ2604">
        <v>710589</v>
      </c>
      <c r="AK2604" s="2">
        <v>1229736.446153848</v>
      </c>
      <c r="AL2604" t="s">
        <v>5525</v>
      </c>
    </row>
    <row r="2605" spans="1:38" x14ac:dyDescent="0.25">
      <c r="A2605" t="s">
        <v>4823</v>
      </c>
      <c r="B2605" s="1">
        <v>43496</v>
      </c>
      <c r="C2605" t="s">
        <v>180</v>
      </c>
      <c r="D2605" t="s">
        <v>4824</v>
      </c>
      <c r="E2605" t="s">
        <v>4945</v>
      </c>
      <c r="F2605" t="s">
        <v>15990</v>
      </c>
      <c r="G2605" t="s">
        <v>457</v>
      </c>
      <c r="H2605" t="s">
        <v>438</v>
      </c>
      <c r="I2605" t="s">
        <v>7911</v>
      </c>
      <c r="J2605" t="s">
        <v>44</v>
      </c>
      <c r="K2605">
        <v>1939748.6153846199</v>
      </c>
      <c r="L2605">
        <v>25090303.384615399</v>
      </c>
      <c r="M2605">
        <v>0</v>
      </c>
      <c r="N2605">
        <v>-404784</v>
      </c>
      <c r="O2605">
        <v>0</v>
      </c>
      <c r="P2605" s="2">
        <v>1939748.6153846199</v>
      </c>
      <c r="Q2605">
        <v>0</v>
      </c>
      <c r="R2605">
        <v>0</v>
      </c>
      <c r="S2605">
        <f>+Table__192.168.17.17_SPDK_KanpusEF_GajiKemandoran[[#This Row],[GajiPokok]]+Table__192.168.17.17_SPDK_KanpusEF_GajiKemandoran[[#This Row],[Rapel]]+Table__192.168.17.17_SPDK_KanpusEF_GajiKemandoran[[#This Row],[Premi]]</f>
        <v>1939748.6153846199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81727</v>
      </c>
      <c r="AD2605">
        <v>0</v>
      </c>
      <c r="AE2605">
        <v>18935</v>
      </c>
      <c r="AF2605">
        <v>0</v>
      </c>
      <c r="AG2605">
        <v>0</v>
      </c>
      <c r="AH2605">
        <v>893812</v>
      </c>
      <c r="AI2605">
        <v>29250</v>
      </c>
      <c r="AJ2605">
        <v>1023724</v>
      </c>
      <c r="AK2605" s="2">
        <v>916024.61538461992</v>
      </c>
      <c r="AL2605" t="s">
        <v>4946</v>
      </c>
    </row>
    <row r="2606" spans="1:38" x14ac:dyDescent="0.25">
      <c r="A2606" t="s">
        <v>7567</v>
      </c>
      <c r="B2606" s="1">
        <v>43496</v>
      </c>
      <c r="C2606" t="s">
        <v>142</v>
      </c>
      <c r="D2606" t="s">
        <v>7568</v>
      </c>
      <c r="E2606" t="s">
        <v>20010</v>
      </c>
      <c r="F2606" t="s">
        <v>20079</v>
      </c>
      <c r="G2606" t="s">
        <v>469</v>
      </c>
      <c r="H2606" t="s">
        <v>2273</v>
      </c>
      <c r="I2606" t="s">
        <v>8162</v>
      </c>
      <c r="J2606" t="s">
        <v>44</v>
      </c>
      <c r="K2606">
        <v>1967486</v>
      </c>
      <c r="L2606">
        <v>25365924</v>
      </c>
      <c r="M2606">
        <v>0</v>
      </c>
      <c r="N2606">
        <v>-396648</v>
      </c>
      <c r="O2606">
        <v>0</v>
      </c>
      <c r="P2606" s="2">
        <v>1939606</v>
      </c>
      <c r="Q2606">
        <v>0</v>
      </c>
      <c r="R2606">
        <v>27880</v>
      </c>
      <c r="S2606">
        <f>+Table__192.168.17.17_SPDK_KanpusEF_GajiKemandoran[[#This Row],[GajiPokok]]+Table__192.168.17.17_SPDK_KanpusEF_GajiKemandoran[[#This Row],[Rapel]]+Table__192.168.17.17_SPDK_KanpusEF_GajiKemandoran[[#This Row],[Premi]]</f>
        <v>1967486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79960</v>
      </c>
      <c r="AD2606">
        <v>0</v>
      </c>
      <c r="AE2606">
        <v>18015</v>
      </c>
      <c r="AF2606">
        <v>0</v>
      </c>
      <c r="AG2606">
        <v>0</v>
      </c>
      <c r="AH2606">
        <v>513326</v>
      </c>
      <c r="AI2606">
        <v>464850</v>
      </c>
      <c r="AJ2606">
        <v>1076151</v>
      </c>
      <c r="AK2606" s="2">
        <v>891335</v>
      </c>
      <c r="AL2606" t="s">
        <v>349</v>
      </c>
    </row>
    <row r="2607" spans="1:38" x14ac:dyDescent="0.25">
      <c r="A2607" t="s">
        <v>1648</v>
      </c>
      <c r="B2607" s="1">
        <v>43496</v>
      </c>
      <c r="C2607" t="s">
        <v>36</v>
      </c>
      <c r="D2607" t="s">
        <v>1649</v>
      </c>
      <c r="E2607" t="s">
        <v>1696</v>
      </c>
      <c r="F2607" t="s">
        <v>11030</v>
      </c>
      <c r="G2607" t="s">
        <v>11031</v>
      </c>
      <c r="H2607" t="s">
        <v>438</v>
      </c>
      <c r="I2607" t="s">
        <v>8311</v>
      </c>
      <c r="J2607" t="s">
        <v>44</v>
      </c>
      <c r="K2607">
        <v>1939079.9113006401</v>
      </c>
      <c r="L2607">
        <v>24555730.935607702</v>
      </c>
      <c r="M2607">
        <v>0</v>
      </c>
      <c r="N2607">
        <v>-400332</v>
      </c>
      <c r="O2607">
        <v>0</v>
      </c>
      <c r="P2607" s="2">
        <v>1939079.9113006401</v>
      </c>
      <c r="Q2607">
        <v>0</v>
      </c>
      <c r="R2607">
        <v>0</v>
      </c>
      <c r="S2607">
        <f>+Table__192.168.17.17_SPDK_KanpusEF_GajiKemandoran[[#This Row],[GajiPokok]]+Table__192.168.17.17_SPDK_KanpusEF_GajiKemandoran[[#This Row],[Rapel]]+Table__192.168.17.17_SPDK_KanpusEF_GajiKemandoran[[#This Row],[Premi]]</f>
        <v>1939079.9113006401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70483</v>
      </c>
      <c r="AD2607">
        <v>0</v>
      </c>
      <c r="AE2607">
        <v>18360</v>
      </c>
      <c r="AF2607">
        <v>0</v>
      </c>
      <c r="AG2607">
        <v>0</v>
      </c>
      <c r="AH2607">
        <v>0</v>
      </c>
      <c r="AI2607">
        <v>134950</v>
      </c>
      <c r="AJ2607">
        <v>223793</v>
      </c>
      <c r="AK2607" s="2">
        <v>1715286.9113006401</v>
      </c>
      <c r="AL2607" t="s">
        <v>1697</v>
      </c>
    </row>
    <row r="2608" spans="1:38" x14ac:dyDescent="0.25">
      <c r="A2608" t="s">
        <v>1473</v>
      </c>
      <c r="B2608" s="1">
        <v>43496</v>
      </c>
      <c r="C2608" t="s">
        <v>36</v>
      </c>
      <c r="D2608" t="s">
        <v>1474</v>
      </c>
      <c r="E2608" t="s">
        <v>1541</v>
      </c>
      <c r="F2608" t="s">
        <v>10558</v>
      </c>
      <c r="G2608" t="s">
        <v>10559</v>
      </c>
      <c r="H2608" t="s">
        <v>438</v>
      </c>
      <c r="I2608" t="s">
        <v>109</v>
      </c>
      <c r="J2608" t="s">
        <v>44</v>
      </c>
      <c r="K2608">
        <v>1938913.6</v>
      </c>
      <c r="L2608">
        <v>24585283.199999999</v>
      </c>
      <c r="M2608">
        <v>0</v>
      </c>
      <c r="N2608">
        <v>-419244</v>
      </c>
      <c r="O2608">
        <v>0</v>
      </c>
      <c r="P2608" s="2">
        <v>1938913.6</v>
      </c>
      <c r="Q2608">
        <v>0</v>
      </c>
      <c r="R2608">
        <v>0</v>
      </c>
      <c r="S2608">
        <f>+Table__192.168.17.17_SPDK_KanpusEF_GajiKemandoran[[#This Row],[GajiPokok]]+Table__192.168.17.17_SPDK_KanpusEF_GajiKemandoran[[#This Row],[Rapel]]+Table__192.168.17.17_SPDK_KanpusEF_GajiKemandoran[[#This Row],[Premi]]</f>
        <v>1938913.6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73240</v>
      </c>
      <c r="AD2608">
        <v>0</v>
      </c>
      <c r="AE2608">
        <v>19166</v>
      </c>
      <c r="AF2608">
        <v>0</v>
      </c>
      <c r="AG2608">
        <v>0</v>
      </c>
      <c r="AH2608">
        <v>729542</v>
      </c>
      <c r="AI2608">
        <v>157966</v>
      </c>
      <c r="AJ2608">
        <v>979914</v>
      </c>
      <c r="AK2608" s="2">
        <v>958999.60000000009</v>
      </c>
      <c r="AL2608" t="s">
        <v>1542</v>
      </c>
    </row>
    <row r="2609" spans="1:38" x14ac:dyDescent="0.25">
      <c r="A2609" t="s">
        <v>4020</v>
      </c>
      <c r="B2609" s="1">
        <v>43496</v>
      </c>
      <c r="C2609" t="s">
        <v>142</v>
      </c>
      <c r="D2609" t="s">
        <v>4021</v>
      </c>
      <c r="E2609" t="s">
        <v>4128</v>
      </c>
      <c r="F2609" t="s">
        <v>14500</v>
      </c>
      <c r="G2609" t="s">
        <v>3039</v>
      </c>
      <c r="H2609" t="s">
        <v>438</v>
      </c>
      <c r="I2609" t="s">
        <v>109</v>
      </c>
      <c r="J2609" t="s">
        <v>44</v>
      </c>
      <c r="K2609">
        <v>2819619.7379310401</v>
      </c>
      <c r="L2609">
        <v>35663552.855172403</v>
      </c>
      <c r="M2609">
        <v>0</v>
      </c>
      <c r="N2609">
        <v>-419244</v>
      </c>
      <c r="O2609">
        <v>0</v>
      </c>
      <c r="P2609" s="2">
        <v>1938893.7379310301</v>
      </c>
      <c r="Q2609">
        <v>0</v>
      </c>
      <c r="R2609">
        <v>1074726</v>
      </c>
      <c r="S2609">
        <f>+Table__192.168.17.17_SPDK_KanpusEF_GajiKemandoran[[#This Row],[GajiPokok]]+Table__192.168.17.17_SPDK_KanpusEF_GajiKemandoran[[#This Row],[Rapel]]+Table__192.168.17.17_SPDK_KanpusEF_GajiKemandoran[[#This Row],[Premi]]</f>
        <v>3013619.7379310299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0</v>
      </c>
      <c r="AB2609">
        <v>0</v>
      </c>
      <c r="AC2609">
        <v>83861</v>
      </c>
      <c r="AD2609">
        <v>0</v>
      </c>
      <c r="AE2609">
        <v>19166</v>
      </c>
      <c r="AF2609">
        <v>0</v>
      </c>
      <c r="AG2609">
        <v>0</v>
      </c>
      <c r="AH2609">
        <v>0</v>
      </c>
      <c r="AI2609">
        <v>1233896</v>
      </c>
      <c r="AJ2609">
        <v>1336923</v>
      </c>
      <c r="AK2609" s="2">
        <v>1676696.7379310299</v>
      </c>
      <c r="AL2609" t="s">
        <v>4129</v>
      </c>
    </row>
    <row r="2610" spans="1:38" x14ac:dyDescent="0.25">
      <c r="A2610" t="s">
        <v>4020</v>
      </c>
      <c r="B2610" s="1">
        <v>43496</v>
      </c>
      <c r="C2610" t="s">
        <v>164</v>
      </c>
      <c r="D2610" t="s">
        <v>4021</v>
      </c>
      <c r="E2610" t="s">
        <v>4149</v>
      </c>
      <c r="F2610" t="s">
        <v>14598</v>
      </c>
      <c r="G2610" t="s">
        <v>14599</v>
      </c>
      <c r="H2610" t="s">
        <v>438</v>
      </c>
      <c r="I2610" t="s">
        <v>7911</v>
      </c>
      <c r="J2610" t="s">
        <v>44</v>
      </c>
      <c r="K2610">
        <v>2821612.4272952899</v>
      </c>
      <c r="L2610">
        <v>35669945.127543397</v>
      </c>
      <c r="M2610">
        <v>0</v>
      </c>
      <c r="N2610">
        <v>-404784</v>
      </c>
      <c r="O2610">
        <v>0</v>
      </c>
      <c r="P2610" s="2">
        <v>1938378.4272952899</v>
      </c>
      <c r="Q2610">
        <v>0</v>
      </c>
      <c r="R2610">
        <v>1034234</v>
      </c>
      <c r="S2610">
        <f>+Table__192.168.17.17_SPDK_KanpusEF_GajiKemandoran[[#This Row],[GajiPokok]]+Table__192.168.17.17_SPDK_KanpusEF_GajiKemandoran[[#This Row],[Rapel]]+Table__192.168.17.17_SPDK_KanpusEF_GajiKemandoran[[#This Row],[Premi]]</f>
        <v>2972612.4272952899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81671</v>
      </c>
      <c r="AD2610">
        <v>0</v>
      </c>
      <c r="AE2610">
        <v>18935</v>
      </c>
      <c r="AF2610">
        <v>0</v>
      </c>
      <c r="AG2610">
        <v>0</v>
      </c>
      <c r="AH2610">
        <v>0</v>
      </c>
      <c r="AI2610">
        <v>1060834</v>
      </c>
      <c r="AJ2610">
        <v>1161440</v>
      </c>
      <c r="AK2610" s="2">
        <v>1811172.4272952899</v>
      </c>
      <c r="AL2610" t="s">
        <v>591</v>
      </c>
    </row>
    <row r="2611" spans="1:38" x14ac:dyDescent="0.25">
      <c r="A2611" t="s">
        <v>7567</v>
      </c>
      <c r="B2611" s="1">
        <v>43496</v>
      </c>
      <c r="C2611" t="s">
        <v>164</v>
      </c>
      <c r="D2611" t="s">
        <v>7568</v>
      </c>
      <c r="E2611" t="s">
        <v>20087</v>
      </c>
      <c r="F2611" t="s">
        <v>20111</v>
      </c>
      <c r="G2611" t="s">
        <v>4547</v>
      </c>
      <c r="H2611" t="s">
        <v>2273</v>
      </c>
      <c r="I2611" t="s">
        <v>7908</v>
      </c>
      <c r="J2611" t="s">
        <v>44</v>
      </c>
      <c r="K2611">
        <v>1947537</v>
      </c>
      <c r="L2611">
        <v>25133016</v>
      </c>
      <c r="M2611">
        <v>0</v>
      </c>
      <c r="N2611">
        <v>-406020</v>
      </c>
      <c r="O2611">
        <v>0</v>
      </c>
      <c r="P2611" s="2">
        <v>1938187</v>
      </c>
      <c r="Q2611">
        <v>0</v>
      </c>
      <c r="R2611">
        <v>9350</v>
      </c>
      <c r="S2611">
        <f>+Table__192.168.17.17_SPDK_KanpusEF_GajiKemandoran[[#This Row],[GajiPokok]]+Table__192.168.17.17_SPDK_KanpusEF_GajiKemandoran[[#This Row],[Rapel]]+Table__192.168.17.17_SPDK_KanpusEF_GajiKemandoran[[#This Row],[Premi]]</f>
        <v>1947537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80770</v>
      </c>
      <c r="AD2611">
        <v>0</v>
      </c>
      <c r="AE2611">
        <v>19050</v>
      </c>
      <c r="AF2611">
        <v>0</v>
      </c>
      <c r="AG2611">
        <v>0</v>
      </c>
      <c r="AH2611">
        <v>527356</v>
      </c>
      <c r="AI2611">
        <v>400200</v>
      </c>
      <c r="AJ2611">
        <v>1027376</v>
      </c>
      <c r="AK2611" s="2">
        <v>920161</v>
      </c>
      <c r="AL2611" t="s">
        <v>1643</v>
      </c>
    </row>
    <row r="2612" spans="1:38" x14ac:dyDescent="0.25">
      <c r="A2612" t="s">
        <v>142</v>
      </c>
      <c r="B2612" s="1">
        <v>43496</v>
      </c>
      <c r="C2612" t="s">
        <v>164</v>
      </c>
      <c r="D2612" t="s">
        <v>332</v>
      </c>
      <c r="E2612" t="s">
        <v>459</v>
      </c>
      <c r="F2612" t="s">
        <v>8428</v>
      </c>
      <c r="G2612" t="s">
        <v>614</v>
      </c>
      <c r="H2612" t="s">
        <v>438</v>
      </c>
      <c r="I2612" t="s">
        <v>109</v>
      </c>
      <c r="J2612" t="s">
        <v>44</v>
      </c>
      <c r="K2612">
        <v>2927509.9009287902</v>
      </c>
      <c r="L2612">
        <v>36958234.811145499</v>
      </c>
      <c r="M2612">
        <v>0</v>
      </c>
      <c r="N2612">
        <v>-419244</v>
      </c>
      <c r="O2612">
        <v>0</v>
      </c>
      <c r="P2612" s="2">
        <v>1938103.90092879</v>
      </c>
      <c r="Q2612">
        <v>0</v>
      </c>
      <c r="R2612">
        <v>1256920</v>
      </c>
      <c r="S2612">
        <f>+Table__192.168.17.17_SPDK_KanpusEF_GajiKemandoran[[#This Row],[GajiPokok]]+Table__192.168.17.17_SPDK_KanpusEF_GajiKemandoran[[#This Row],[Rapel]]+Table__192.168.17.17_SPDK_KanpusEF_GajiKemandoran[[#This Row],[Premi]]</f>
        <v>3195023.9009287897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83861</v>
      </c>
      <c r="AD2612">
        <v>0</v>
      </c>
      <c r="AE2612">
        <v>19166</v>
      </c>
      <c r="AF2612">
        <v>0</v>
      </c>
      <c r="AG2612">
        <v>0</v>
      </c>
      <c r="AH2612">
        <v>0</v>
      </c>
      <c r="AI2612">
        <v>1703985</v>
      </c>
      <c r="AJ2612">
        <v>1807012</v>
      </c>
      <c r="AK2612" s="2">
        <v>1388011.9009287897</v>
      </c>
      <c r="AL2612" t="s">
        <v>460</v>
      </c>
    </row>
    <row r="2613" spans="1:38" x14ac:dyDescent="0.25">
      <c r="A2613" t="s">
        <v>1967</v>
      </c>
      <c r="B2613" s="1">
        <v>43496</v>
      </c>
      <c r="C2613" t="s">
        <v>164</v>
      </c>
      <c r="D2613" t="s">
        <v>1968</v>
      </c>
      <c r="E2613" t="s">
        <v>2075</v>
      </c>
      <c r="F2613" t="s">
        <v>11747</v>
      </c>
      <c r="G2613" t="s">
        <v>9801</v>
      </c>
      <c r="H2613" t="s">
        <v>2273</v>
      </c>
      <c r="I2613" t="s">
        <v>7908</v>
      </c>
      <c r="J2613" t="s">
        <v>44</v>
      </c>
      <c r="K2613">
        <v>2482694</v>
      </c>
      <c r="L2613">
        <v>31082700</v>
      </c>
      <c r="M2613">
        <v>0</v>
      </c>
      <c r="N2613">
        <v>-406020</v>
      </c>
      <c r="O2613">
        <v>0</v>
      </c>
      <c r="P2613" s="2">
        <v>1937994</v>
      </c>
      <c r="Q2613">
        <v>0</v>
      </c>
      <c r="R2613">
        <v>544700</v>
      </c>
      <c r="S2613">
        <f>+Table__192.168.17.17_SPDK_KanpusEF_GajiKemandoran[[#This Row],[GajiPokok]]+Table__192.168.17.17_SPDK_KanpusEF_GajiKemandoran[[#This Row],[Rapel]]+Table__192.168.17.17_SPDK_KanpusEF_GajiKemandoran[[#This Row],[Premi]]</f>
        <v>2482694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70933</v>
      </c>
      <c r="AD2613">
        <v>0</v>
      </c>
      <c r="AE2613">
        <v>19050</v>
      </c>
      <c r="AF2613">
        <v>0</v>
      </c>
      <c r="AG2613">
        <v>0</v>
      </c>
      <c r="AH2613">
        <v>0</v>
      </c>
      <c r="AI2613">
        <v>1010900</v>
      </c>
      <c r="AJ2613">
        <v>1100883</v>
      </c>
      <c r="AK2613" s="2">
        <v>1381811</v>
      </c>
      <c r="AL2613" t="s">
        <v>2076</v>
      </c>
    </row>
    <row r="2614" spans="1:38" x14ac:dyDescent="0.25">
      <c r="A2614" t="s">
        <v>3742</v>
      </c>
      <c r="B2614" s="1">
        <v>43496</v>
      </c>
      <c r="C2614" t="s">
        <v>164</v>
      </c>
      <c r="D2614" t="s">
        <v>3743</v>
      </c>
      <c r="E2614" t="s">
        <v>3847</v>
      </c>
      <c r="F2614" t="s">
        <v>14072</v>
      </c>
      <c r="G2614" t="s">
        <v>14073</v>
      </c>
      <c r="H2614" t="s">
        <v>438</v>
      </c>
      <c r="I2614" t="s">
        <v>105</v>
      </c>
      <c r="J2614" t="s">
        <v>44</v>
      </c>
      <c r="K2614">
        <v>1937900.0163779501</v>
      </c>
      <c r="L2614">
        <v>25084836.196535401</v>
      </c>
      <c r="M2614">
        <v>0</v>
      </c>
      <c r="N2614">
        <v>-422124</v>
      </c>
      <c r="O2614">
        <v>0</v>
      </c>
      <c r="P2614" s="2">
        <v>1937900.0163779501</v>
      </c>
      <c r="Q2614">
        <v>0</v>
      </c>
      <c r="R2614">
        <v>0</v>
      </c>
      <c r="S2614">
        <f>+Table__192.168.17.17_SPDK_KanpusEF_GajiKemandoran[[#This Row],[GajiPokok]]+Table__192.168.17.17_SPDK_KanpusEF_GajiKemandoran[[#This Row],[Rapel]]+Table__192.168.17.17_SPDK_KanpusEF_GajiKemandoran[[#This Row],[Premi]]</f>
        <v>1937900.0163779501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84101</v>
      </c>
      <c r="AD2614">
        <v>0</v>
      </c>
      <c r="AE2614">
        <v>19497</v>
      </c>
      <c r="AF2614">
        <v>0</v>
      </c>
      <c r="AG2614">
        <v>0</v>
      </c>
      <c r="AH2614">
        <v>0</v>
      </c>
      <c r="AI2614">
        <v>22500</v>
      </c>
      <c r="AJ2614">
        <v>126098</v>
      </c>
      <c r="AK2614" s="2">
        <v>1811802.0163779501</v>
      </c>
      <c r="AL2614" t="s">
        <v>3848</v>
      </c>
    </row>
    <row r="2615" spans="1:38" x14ac:dyDescent="0.25">
      <c r="A2615" t="s">
        <v>4020</v>
      </c>
      <c r="B2615" s="1">
        <v>43496</v>
      </c>
      <c r="C2615" t="s">
        <v>492</v>
      </c>
      <c r="D2615" t="s">
        <v>4021</v>
      </c>
      <c r="E2615" t="s">
        <v>4190</v>
      </c>
      <c r="F2615" t="s">
        <v>14723</v>
      </c>
      <c r="G2615" t="s">
        <v>14724</v>
      </c>
      <c r="H2615" t="s">
        <v>438</v>
      </c>
      <c r="I2615" t="s">
        <v>109</v>
      </c>
      <c r="J2615" t="s">
        <v>44</v>
      </c>
      <c r="K2615">
        <v>2862880.4615384601</v>
      </c>
      <c r="L2615">
        <v>36182681.538461499</v>
      </c>
      <c r="M2615">
        <v>0</v>
      </c>
      <c r="N2615">
        <v>-419244</v>
      </c>
      <c r="O2615">
        <v>0</v>
      </c>
      <c r="P2615" s="2">
        <v>1937637.4615384601</v>
      </c>
      <c r="Q2615">
        <v>0</v>
      </c>
      <c r="R2615">
        <v>1092243</v>
      </c>
      <c r="S2615">
        <f>+Table__192.168.17.17_SPDK_KanpusEF_GajiKemandoran[[#This Row],[GajiPokok]]+Table__192.168.17.17_SPDK_KanpusEF_GajiKemandoran[[#This Row],[Rapel]]+Table__192.168.17.17_SPDK_KanpusEF_GajiKemandoran[[#This Row],[Premi]]</f>
        <v>3029880.4615384601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83861</v>
      </c>
      <c r="AD2615">
        <v>0</v>
      </c>
      <c r="AE2615">
        <v>19166</v>
      </c>
      <c r="AF2615">
        <v>0</v>
      </c>
      <c r="AG2615">
        <v>0</v>
      </c>
      <c r="AH2615">
        <v>0</v>
      </c>
      <c r="AI2615">
        <v>1347283</v>
      </c>
      <c r="AJ2615">
        <v>1450310</v>
      </c>
      <c r="AK2615" s="2">
        <v>1579570.4615384601</v>
      </c>
      <c r="AL2615" t="s">
        <v>4191</v>
      </c>
    </row>
    <row r="2616" spans="1:38" x14ac:dyDescent="0.25">
      <c r="A2616" t="s">
        <v>180</v>
      </c>
      <c r="B2616" s="1">
        <v>43496</v>
      </c>
      <c r="C2616" t="s">
        <v>479</v>
      </c>
      <c r="D2616" t="s">
        <v>796</v>
      </c>
      <c r="E2616" t="s">
        <v>924</v>
      </c>
      <c r="F2616" t="s">
        <v>9311</v>
      </c>
      <c r="G2616" t="s">
        <v>8812</v>
      </c>
      <c r="H2616" t="s">
        <v>438</v>
      </c>
      <c r="I2616" t="s">
        <v>109</v>
      </c>
      <c r="J2616" t="s">
        <v>44</v>
      </c>
      <c r="K2616">
        <v>2334945.7999999998</v>
      </c>
      <c r="L2616">
        <v>29847465.600000001</v>
      </c>
      <c r="M2616">
        <v>0</v>
      </c>
      <c r="N2616">
        <v>-419244</v>
      </c>
      <c r="O2616">
        <v>0</v>
      </c>
      <c r="P2616" s="2">
        <v>1937636.8</v>
      </c>
      <c r="Q2616">
        <v>0</v>
      </c>
      <c r="R2616">
        <v>397309</v>
      </c>
      <c r="S2616">
        <f>+Table__192.168.17.17_SPDK_KanpusEF_GajiKemandoran[[#This Row],[GajiPokok]]+Table__192.168.17.17_SPDK_KanpusEF_GajiKemandoran[[#This Row],[Rapel]]+Table__192.168.17.17_SPDK_KanpusEF_GajiKemandoran[[#This Row],[Premi]]</f>
        <v>2334945.7999999998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83861</v>
      </c>
      <c r="AD2616">
        <v>0</v>
      </c>
      <c r="AE2616">
        <v>19166</v>
      </c>
      <c r="AF2616">
        <v>0</v>
      </c>
      <c r="AG2616">
        <v>0</v>
      </c>
      <c r="AH2616">
        <v>0</v>
      </c>
      <c r="AI2616">
        <v>428459</v>
      </c>
      <c r="AJ2616">
        <v>531486</v>
      </c>
      <c r="AK2616" s="2">
        <v>1803459.7999999998</v>
      </c>
      <c r="AL2616" t="s">
        <v>925</v>
      </c>
    </row>
    <row r="2617" spans="1:38" x14ac:dyDescent="0.25">
      <c r="A2617" t="s">
        <v>142</v>
      </c>
      <c r="B2617" s="1">
        <v>43496</v>
      </c>
      <c r="C2617" t="s">
        <v>164</v>
      </c>
      <c r="D2617" t="s">
        <v>332</v>
      </c>
      <c r="E2617" t="s">
        <v>459</v>
      </c>
      <c r="F2617" t="s">
        <v>8397</v>
      </c>
      <c r="G2617" t="s">
        <v>8398</v>
      </c>
      <c r="H2617" t="s">
        <v>438</v>
      </c>
      <c r="I2617" t="s">
        <v>109</v>
      </c>
      <c r="J2617" t="s">
        <v>44</v>
      </c>
      <c r="K2617">
        <v>2926746.6569659398</v>
      </c>
      <c r="L2617">
        <v>36949075.883591302</v>
      </c>
      <c r="M2617">
        <v>0</v>
      </c>
      <c r="N2617">
        <v>-419244</v>
      </c>
      <c r="O2617">
        <v>0</v>
      </c>
      <c r="P2617" s="2">
        <v>1937549.65696595</v>
      </c>
      <c r="Q2617">
        <v>0</v>
      </c>
      <c r="R2617">
        <v>1256135</v>
      </c>
      <c r="S2617">
        <f>+Table__192.168.17.17_SPDK_KanpusEF_GajiKemandoran[[#This Row],[GajiPokok]]+Table__192.168.17.17_SPDK_KanpusEF_GajiKemandoran[[#This Row],[Rapel]]+Table__192.168.17.17_SPDK_KanpusEF_GajiKemandoran[[#This Row],[Premi]]</f>
        <v>3193684.65696595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83861</v>
      </c>
      <c r="AD2617">
        <v>0</v>
      </c>
      <c r="AE2617">
        <v>19166</v>
      </c>
      <c r="AF2617">
        <v>0</v>
      </c>
      <c r="AG2617">
        <v>0</v>
      </c>
      <c r="AH2617">
        <v>0</v>
      </c>
      <c r="AI2617">
        <v>1433246</v>
      </c>
      <c r="AJ2617">
        <v>1536273</v>
      </c>
      <c r="AK2617" s="2">
        <v>1657411.65696595</v>
      </c>
      <c r="AL2617" t="s">
        <v>460</v>
      </c>
    </row>
    <row r="2618" spans="1:38" x14ac:dyDescent="0.25">
      <c r="A2618" t="s">
        <v>142</v>
      </c>
      <c r="B2618" s="1">
        <v>43496</v>
      </c>
      <c r="C2618" t="s">
        <v>164</v>
      </c>
      <c r="D2618" t="s">
        <v>332</v>
      </c>
      <c r="E2618" t="s">
        <v>459</v>
      </c>
      <c r="F2618" t="s">
        <v>8431</v>
      </c>
      <c r="G2618" t="s">
        <v>422</v>
      </c>
      <c r="H2618" t="s">
        <v>438</v>
      </c>
      <c r="I2618" t="s">
        <v>109</v>
      </c>
      <c r="J2618" t="s">
        <v>44</v>
      </c>
      <c r="K2618">
        <v>2926452.0594427302</v>
      </c>
      <c r="L2618">
        <v>36945540.7133127</v>
      </c>
      <c r="M2618">
        <v>0</v>
      </c>
      <c r="N2618">
        <v>-419244</v>
      </c>
      <c r="O2618">
        <v>0</v>
      </c>
      <c r="P2618" s="2">
        <v>1937464.0594427299</v>
      </c>
      <c r="Q2618">
        <v>0</v>
      </c>
      <c r="R2618">
        <v>1255926</v>
      </c>
      <c r="S2618">
        <f>+Table__192.168.17.17_SPDK_KanpusEF_GajiKemandoran[[#This Row],[GajiPokok]]+Table__192.168.17.17_SPDK_KanpusEF_GajiKemandoran[[#This Row],[Rapel]]+Table__192.168.17.17_SPDK_KanpusEF_GajiKemandoran[[#This Row],[Premi]]</f>
        <v>3193390.0594427297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83861</v>
      </c>
      <c r="AD2618">
        <v>0</v>
      </c>
      <c r="AE2618">
        <v>19166</v>
      </c>
      <c r="AF2618">
        <v>0</v>
      </c>
      <c r="AG2618">
        <v>0</v>
      </c>
      <c r="AH2618">
        <v>0</v>
      </c>
      <c r="AI2618">
        <v>2243037</v>
      </c>
      <c r="AJ2618">
        <v>2346064</v>
      </c>
      <c r="AK2618" s="2">
        <v>847326.05944272969</v>
      </c>
      <c r="AL2618" t="s">
        <v>460</v>
      </c>
    </row>
    <row r="2619" spans="1:38" x14ac:dyDescent="0.25">
      <c r="A2619" t="s">
        <v>142</v>
      </c>
      <c r="B2619" s="1">
        <v>43496</v>
      </c>
      <c r="C2619" t="s">
        <v>164</v>
      </c>
      <c r="D2619" t="s">
        <v>332</v>
      </c>
      <c r="E2619" t="s">
        <v>459</v>
      </c>
      <c r="F2619" t="s">
        <v>8422</v>
      </c>
      <c r="G2619" t="s">
        <v>8378</v>
      </c>
      <c r="H2619" t="s">
        <v>438</v>
      </c>
      <c r="I2619" t="s">
        <v>109</v>
      </c>
      <c r="J2619" t="s">
        <v>44</v>
      </c>
      <c r="K2619">
        <v>2861736.2433436499</v>
      </c>
      <c r="L2619">
        <v>36168950.920123801</v>
      </c>
      <c r="M2619">
        <v>0</v>
      </c>
      <c r="N2619">
        <v>-419244</v>
      </c>
      <c r="O2619">
        <v>0</v>
      </c>
      <c r="P2619" s="2">
        <v>1937329.2433436499</v>
      </c>
      <c r="Q2619">
        <v>0</v>
      </c>
      <c r="R2619">
        <v>1191345</v>
      </c>
      <c r="S2619">
        <f>+Table__192.168.17.17_SPDK_KanpusEF_GajiKemandoran[[#This Row],[GajiPokok]]+Table__192.168.17.17_SPDK_KanpusEF_GajiKemandoran[[#This Row],[Rapel]]+Table__192.168.17.17_SPDK_KanpusEF_GajiKemandoran[[#This Row],[Premi]]</f>
        <v>3128674.2433436499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83861</v>
      </c>
      <c r="AD2619">
        <v>0</v>
      </c>
      <c r="AE2619">
        <v>19166</v>
      </c>
      <c r="AF2619">
        <v>0</v>
      </c>
      <c r="AG2619">
        <v>0</v>
      </c>
      <c r="AH2619">
        <v>0</v>
      </c>
      <c r="AI2619">
        <v>1368456</v>
      </c>
      <c r="AJ2619">
        <v>1471483</v>
      </c>
      <c r="AK2619" s="2">
        <v>1657191.2433436499</v>
      </c>
      <c r="AL2619" t="s">
        <v>460</v>
      </c>
    </row>
    <row r="2620" spans="1:38" x14ac:dyDescent="0.25">
      <c r="A2620" t="s">
        <v>180</v>
      </c>
      <c r="B2620" s="1">
        <v>43496</v>
      </c>
      <c r="C2620" t="s">
        <v>479</v>
      </c>
      <c r="D2620" t="s">
        <v>796</v>
      </c>
      <c r="E2620" t="s">
        <v>919</v>
      </c>
      <c r="F2620" t="s">
        <v>9337</v>
      </c>
      <c r="G2620" t="s">
        <v>539</v>
      </c>
      <c r="H2620" t="s">
        <v>438</v>
      </c>
      <c r="I2620" t="s">
        <v>7908</v>
      </c>
      <c r="J2620" t="s">
        <v>44</v>
      </c>
      <c r="K2620">
        <v>2846945.7369726999</v>
      </c>
      <c r="L2620">
        <v>35974904.843672499</v>
      </c>
      <c r="M2620">
        <v>0</v>
      </c>
      <c r="N2620">
        <v>-406020</v>
      </c>
      <c r="O2620">
        <v>0</v>
      </c>
      <c r="P2620" s="2">
        <v>1937168.7369727001</v>
      </c>
      <c r="Q2620">
        <v>0</v>
      </c>
      <c r="R2620">
        <v>909777</v>
      </c>
      <c r="S2620">
        <f>+Table__192.168.17.17_SPDK_KanpusEF_GajiKemandoran[[#This Row],[GajiPokok]]+Table__192.168.17.17_SPDK_KanpusEF_GajiKemandoran[[#This Row],[Rapel]]+Table__192.168.17.17_SPDK_KanpusEF_GajiKemandoran[[#This Row],[Premi]]</f>
        <v>2846945.7369726999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81791</v>
      </c>
      <c r="AD2620">
        <v>0</v>
      </c>
      <c r="AE2620">
        <v>19050</v>
      </c>
      <c r="AF2620">
        <v>0</v>
      </c>
      <c r="AG2620">
        <v>0</v>
      </c>
      <c r="AH2620">
        <v>0</v>
      </c>
      <c r="AI2620">
        <v>1240927</v>
      </c>
      <c r="AJ2620">
        <v>1341768</v>
      </c>
      <c r="AK2620" s="2">
        <v>1505177.7369726999</v>
      </c>
      <c r="AL2620" t="s">
        <v>868</v>
      </c>
    </row>
    <row r="2621" spans="1:38" x14ac:dyDescent="0.25">
      <c r="A2621" t="s">
        <v>142</v>
      </c>
      <c r="B2621" s="1">
        <v>43496</v>
      </c>
      <c r="C2621" t="s">
        <v>164</v>
      </c>
      <c r="D2621" t="s">
        <v>332</v>
      </c>
      <c r="E2621" t="s">
        <v>459</v>
      </c>
      <c r="F2621" t="s">
        <v>8456</v>
      </c>
      <c r="G2621" t="s">
        <v>8457</v>
      </c>
      <c r="H2621" t="s">
        <v>438</v>
      </c>
      <c r="I2621" t="s">
        <v>109</v>
      </c>
      <c r="J2621" t="s">
        <v>44</v>
      </c>
      <c r="K2621">
        <v>2925667.4160990701</v>
      </c>
      <c r="L2621">
        <v>36936124.993188903</v>
      </c>
      <c r="M2621">
        <v>0</v>
      </c>
      <c r="N2621">
        <v>-419244</v>
      </c>
      <c r="O2621">
        <v>0</v>
      </c>
      <c r="P2621" s="2">
        <v>1936888.4160990701</v>
      </c>
      <c r="Q2621">
        <v>0</v>
      </c>
      <c r="R2621">
        <v>1255717</v>
      </c>
      <c r="S2621">
        <f>+Table__192.168.17.17_SPDK_KanpusEF_GajiKemandoran[[#This Row],[GajiPokok]]+Table__192.168.17.17_SPDK_KanpusEF_GajiKemandoran[[#This Row],[Rapel]]+Table__192.168.17.17_SPDK_KanpusEF_GajiKemandoran[[#This Row],[Premi]]</f>
        <v>3192605.4160990701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83861</v>
      </c>
      <c r="AD2621">
        <v>0</v>
      </c>
      <c r="AE2621">
        <v>19166</v>
      </c>
      <c r="AF2621">
        <v>0</v>
      </c>
      <c r="AG2621">
        <v>0</v>
      </c>
      <c r="AH2621">
        <v>0</v>
      </c>
      <c r="AI2621">
        <v>1432828</v>
      </c>
      <c r="AJ2621">
        <v>1535855</v>
      </c>
      <c r="AK2621" s="2">
        <v>1656750.4160990701</v>
      </c>
      <c r="AL2621" t="s">
        <v>460</v>
      </c>
    </row>
    <row r="2622" spans="1:38" x14ac:dyDescent="0.25">
      <c r="A2622" t="s">
        <v>5631</v>
      </c>
      <c r="B2622" s="1">
        <v>43496</v>
      </c>
      <c r="C2622" t="s">
        <v>36</v>
      </c>
      <c r="D2622" t="s">
        <v>5632</v>
      </c>
      <c r="E2622" t="s">
        <v>17217</v>
      </c>
      <c r="F2622" t="s">
        <v>17269</v>
      </c>
      <c r="G2622" t="s">
        <v>17270</v>
      </c>
      <c r="H2622" t="s">
        <v>7934</v>
      </c>
      <c r="I2622" t="s">
        <v>7908</v>
      </c>
      <c r="J2622" t="s">
        <v>44</v>
      </c>
      <c r="K2622">
        <v>1936884.4</v>
      </c>
      <c r="L2622">
        <v>24786772.800000001</v>
      </c>
      <c r="M2622">
        <v>0</v>
      </c>
      <c r="N2622">
        <v>-406020</v>
      </c>
      <c r="O2622">
        <v>0</v>
      </c>
      <c r="P2622" s="2">
        <v>1936884.4</v>
      </c>
      <c r="Q2622">
        <v>0</v>
      </c>
      <c r="R2622">
        <v>0</v>
      </c>
      <c r="S2622">
        <f>+Table__192.168.17.17_SPDK_KanpusEF_GajiKemandoran[[#This Row],[GajiPokok]]+Table__192.168.17.17_SPDK_KanpusEF_GajiKemandoran[[#This Row],[Rapel]]+Table__192.168.17.17_SPDK_KanpusEF_GajiKemandoran[[#This Row],[Premi]]</f>
        <v>1936884.4</v>
      </c>
      <c r="T2622">
        <v>0</v>
      </c>
      <c r="U2622">
        <v>0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76220</v>
      </c>
      <c r="AD2622">
        <v>0</v>
      </c>
      <c r="AE2622">
        <v>19050</v>
      </c>
      <c r="AF2622">
        <v>0</v>
      </c>
      <c r="AG2622">
        <v>0</v>
      </c>
      <c r="AH2622">
        <v>0</v>
      </c>
      <c r="AI2622">
        <v>78000</v>
      </c>
      <c r="AJ2622">
        <v>173270</v>
      </c>
      <c r="AK2622" s="2">
        <v>1763614.4</v>
      </c>
      <c r="AL2622" t="s">
        <v>17220</v>
      </c>
    </row>
    <row r="2623" spans="1:38" x14ac:dyDescent="0.25">
      <c r="A2623" t="s">
        <v>36</v>
      </c>
      <c r="B2623" s="1">
        <v>43496</v>
      </c>
      <c r="C2623" t="s">
        <v>36</v>
      </c>
      <c r="D2623" t="s">
        <v>38</v>
      </c>
      <c r="E2623" t="s">
        <v>137</v>
      </c>
      <c r="F2623" t="s">
        <v>7999</v>
      </c>
      <c r="G2623" t="s">
        <v>8000</v>
      </c>
      <c r="H2623" t="s">
        <v>499</v>
      </c>
      <c r="I2623" t="s">
        <v>7908</v>
      </c>
      <c r="J2623" t="s">
        <v>44</v>
      </c>
      <c r="K2623">
        <v>2877627.45882353</v>
      </c>
      <c r="L2623">
        <v>36343085.505882397</v>
      </c>
      <c r="M2623">
        <v>0</v>
      </c>
      <c r="N2623">
        <v>-406020</v>
      </c>
      <c r="O2623">
        <v>0</v>
      </c>
      <c r="P2623" s="2">
        <v>1936709.45882353</v>
      </c>
      <c r="Q2623">
        <v>940918</v>
      </c>
      <c r="R2623">
        <v>331227</v>
      </c>
      <c r="S2623">
        <f>+Table__192.168.17.17_SPDK_KanpusEF_GajiKemandoran[[#This Row],[GajiPokok]]+Table__192.168.17.17_SPDK_KanpusEF_GajiKemandoran[[#This Row],[Rapel]]+Table__192.168.17.17_SPDK_KanpusEF_GajiKemandoran[[#This Row],[Premi]]</f>
        <v>3208854.45882353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81791</v>
      </c>
      <c r="AD2623">
        <v>0</v>
      </c>
      <c r="AE2623">
        <v>19050</v>
      </c>
      <c r="AF2623">
        <v>0</v>
      </c>
      <c r="AG2623">
        <v>0</v>
      </c>
      <c r="AH2623">
        <v>0</v>
      </c>
      <c r="AI2623">
        <v>1092818</v>
      </c>
      <c r="AJ2623">
        <v>1193659</v>
      </c>
      <c r="AK2623" s="2">
        <v>2015195.45882353</v>
      </c>
      <c r="AL2623" t="s">
        <v>138</v>
      </c>
    </row>
    <row r="2624" spans="1:38" x14ac:dyDescent="0.25">
      <c r="A2624" t="s">
        <v>4020</v>
      </c>
      <c r="B2624" s="1">
        <v>43496</v>
      </c>
      <c r="C2624" t="s">
        <v>142</v>
      </c>
      <c r="D2624" t="s">
        <v>4021</v>
      </c>
      <c r="E2624" t="s">
        <v>4128</v>
      </c>
      <c r="F2624" t="s">
        <v>14504</v>
      </c>
      <c r="G2624" t="s">
        <v>14505</v>
      </c>
      <c r="H2624" t="s">
        <v>438</v>
      </c>
      <c r="I2624" t="s">
        <v>109</v>
      </c>
      <c r="J2624" t="s">
        <v>44</v>
      </c>
      <c r="K2624">
        <v>2277809.7220159201</v>
      </c>
      <c r="L2624">
        <v>29161832.664191</v>
      </c>
      <c r="M2624">
        <v>0</v>
      </c>
      <c r="N2624">
        <v>-419244</v>
      </c>
      <c r="O2624">
        <v>0</v>
      </c>
      <c r="P2624" s="2">
        <v>1936303.7220159201</v>
      </c>
      <c r="Q2624">
        <v>0</v>
      </c>
      <c r="R2624">
        <v>535506</v>
      </c>
      <c r="S2624">
        <f>+Table__192.168.17.17_SPDK_KanpusEF_GajiKemandoran[[#This Row],[GajiPokok]]+Table__192.168.17.17_SPDK_KanpusEF_GajiKemandoran[[#This Row],[Rapel]]+Table__192.168.17.17_SPDK_KanpusEF_GajiKemandoran[[#This Row],[Premi]]</f>
        <v>2471809.7220159201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83861</v>
      </c>
      <c r="AD2624">
        <v>0</v>
      </c>
      <c r="AE2624">
        <v>19166</v>
      </c>
      <c r="AF2624">
        <v>0</v>
      </c>
      <c r="AG2624">
        <v>0</v>
      </c>
      <c r="AH2624">
        <v>729542</v>
      </c>
      <c r="AI2624">
        <v>694676</v>
      </c>
      <c r="AJ2624">
        <v>1527245</v>
      </c>
      <c r="AK2624" s="2">
        <v>944564.7220159201</v>
      </c>
      <c r="AL2624" t="s">
        <v>4129</v>
      </c>
    </row>
    <row r="2625" spans="1:38" x14ac:dyDescent="0.25">
      <c r="A2625" t="s">
        <v>3742</v>
      </c>
      <c r="B2625" s="1">
        <v>43496</v>
      </c>
      <c r="C2625" t="s">
        <v>164</v>
      </c>
      <c r="D2625" t="s">
        <v>3743</v>
      </c>
      <c r="E2625" t="s">
        <v>3847</v>
      </c>
      <c r="F2625" t="s">
        <v>14103</v>
      </c>
      <c r="G2625" t="s">
        <v>14104</v>
      </c>
      <c r="H2625" t="s">
        <v>438</v>
      </c>
      <c r="I2625" t="s">
        <v>105</v>
      </c>
      <c r="J2625" t="s">
        <v>44</v>
      </c>
      <c r="K2625">
        <v>1936217.91496063</v>
      </c>
      <c r="L2625">
        <v>25064650.9795276</v>
      </c>
      <c r="M2625">
        <v>0</v>
      </c>
      <c r="N2625">
        <v>-422124</v>
      </c>
      <c r="O2625">
        <v>0</v>
      </c>
      <c r="P2625" s="2">
        <v>1936217.91496063</v>
      </c>
      <c r="Q2625">
        <v>0</v>
      </c>
      <c r="R2625">
        <v>0</v>
      </c>
      <c r="S2625">
        <f>+Table__192.168.17.17_SPDK_KanpusEF_GajiKemandoran[[#This Row],[GajiPokok]]+Table__192.168.17.17_SPDK_KanpusEF_GajiKemandoran[[#This Row],[Rapel]]+Table__192.168.17.17_SPDK_KanpusEF_GajiKemandoran[[#This Row],[Premi]]</f>
        <v>1936217.91496063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84101</v>
      </c>
      <c r="AD2625">
        <v>0</v>
      </c>
      <c r="AE2625">
        <v>19497</v>
      </c>
      <c r="AF2625">
        <v>0</v>
      </c>
      <c r="AG2625">
        <v>0</v>
      </c>
      <c r="AH2625">
        <v>0</v>
      </c>
      <c r="AI2625">
        <v>22500</v>
      </c>
      <c r="AJ2625">
        <v>126098</v>
      </c>
      <c r="AK2625" s="2">
        <v>1810119.91496063</v>
      </c>
      <c r="AL2625" t="s">
        <v>3848</v>
      </c>
    </row>
    <row r="2626" spans="1:38" x14ac:dyDescent="0.25">
      <c r="A2626" t="s">
        <v>7567</v>
      </c>
      <c r="B2626" s="1">
        <v>43496</v>
      </c>
      <c r="C2626" t="s">
        <v>164</v>
      </c>
      <c r="D2626" t="s">
        <v>7568</v>
      </c>
      <c r="E2626" t="s">
        <v>20084</v>
      </c>
      <c r="F2626" t="s">
        <v>20113</v>
      </c>
      <c r="G2626" t="s">
        <v>1302</v>
      </c>
      <c r="H2626" t="s">
        <v>2273</v>
      </c>
      <c r="I2626" t="s">
        <v>7911</v>
      </c>
      <c r="J2626" t="s">
        <v>44</v>
      </c>
      <c r="K2626">
        <v>2272475</v>
      </c>
      <c r="L2626">
        <v>29031312</v>
      </c>
      <c r="M2626">
        <v>0</v>
      </c>
      <c r="N2626">
        <v>-404784</v>
      </c>
      <c r="O2626">
        <v>0</v>
      </c>
      <c r="P2626" s="2">
        <v>1934400</v>
      </c>
      <c r="Q2626">
        <v>0</v>
      </c>
      <c r="R2626">
        <v>338075</v>
      </c>
      <c r="S2626">
        <f>+Table__192.168.17.17_SPDK_KanpusEF_GajiKemandoran[[#This Row],[GajiPokok]]+Table__192.168.17.17_SPDK_KanpusEF_GajiKemandoran[[#This Row],[Rapel]]+Table__192.168.17.17_SPDK_KanpusEF_GajiKemandoran[[#This Row],[Premi]]</f>
        <v>2272475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80650</v>
      </c>
      <c r="AD2626">
        <v>0</v>
      </c>
      <c r="AE2626">
        <v>18935</v>
      </c>
      <c r="AF2626">
        <v>0</v>
      </c>
      <c r="AG2626">
        <v>0</v>
      </c>
      <c r="AH2626">
        <v>641656</v>
      </c>
      <c r="AI2626">
        <v>513700</v>
      </c>
      <c r="AJ2626">
        <v>1254941</v>
      </c>
      <c r="AK2626" s="2">
        <v>1017534</v>
      </c>
      <c r="AL2626" t="s">
        <v>1009</v>
      </c>
    </row>
    <row r="2627" spans="1:38" x14ac:dyDescent="0.25">
      <c r="A2627" t="s">
        <v>3742</v>
      </c>
      <c r="B2627" s="1">
        <v>43496</v>
      </c>
      <c r="C2627" t="s">
        <v>164</v>
      </c>
      <c r="D2627" t="s">
        <v>3743</v>
      </c>
      <c r="E2627" t="s">
        <v>3847</v>
      </c>
      <c r="F2627" t="s">
        <v>14089</v>
      </c>
      <c r="G2627" t="s">
        <v>9304</v>
      </c>
      <c r="H2627" t="s">
        <v>438</v>
      </c>
      <c r="I2627" t="s">
        <v>105</v>
      </c>
      <c r="J2627" t="s">
        <v>44</v>
      </c>
      <c r="K2627">
        <v>1934199.10299213</v>
      </c>
      <c r="L2627">
        <v>25040425.235905498</v>
      </c>
      <c r="M2627">
        <v>0</v>
      </c>
      <c r="N2627">
        <v>-422124</v>
      </c>
      <c r="O2627">
        <v>0</v>
      </c>
      <c r="P2627" s="2">
        <v>1934199.10299213</v>
      </c>
      <c r="Q2627">
        <v>0</v>
      </c>
      <c r="R2627">
        <v>0</v>
      </c>
      <c r="S2627">
        <f>+Table__192.168.17.17_SPDK_KanpusEF_GajiKemandoran[[#This Row],[GajiPokok]]+Table__192.168.17.17_SPDK_KanpusEF_GajiKemandoran[[#This Row],[Rapel]]+Table__192.168.17.17_SPDK_KanpusEF_GajiKemandoran[[#This Row],[Premi]]</f>
        <v>1934199.10299213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84101</v>
      </c>
      <c r="AD2627">
        <v>0</v>
      </c>
      <c r="AE2627">
        <v>19497</v>
      </c>
      <c r="AF2627">
        <v>0</v>
      </c>
      <c r="AG2627">
        <v>0</v>
      </c>
      <c r="AH2627">
        <v>734673</v>
      </c>
      <c r="AI2627">
        <v>22500</v>
      </c>
      <c r="AJ2627">
        <v>860771</v>
      </c>
      <c r="AK2627" s="2">
        <v>1073428.10299213</v>
      </c>
      <c r="AL2627" t="s">
        <v>3848</v>
      </c>
    </row>
    <row r="2628" spans="1:38" x14ac:dyDescent="0.25">
      <c r="A2628" t="s">
        <v>5918</v>
      </c>
      <c r="B2628" s="1">
        <v>43496</v>
      </c>
      <c r="C2628" t="s">
        <v>142</v>
      </c>
      <c r="D2628" t="s">
        <v>5919</v>
      </c>
      <c r="E2628" t="s">
        <v>5999</v>
      </c>
      <c r="F2628" t="s">
        <v>17904</v>
      </c>
      <c r="G2628" t="s">
        <v>17905</v>
      </c>
      <c r="H2628" t="s">
        <v>438</v>
      </c>
      <c r="I2628" t="s">
        <v>8311</v>
      </c>
      <c r="J2628" t="s">
        <v>44</v>
      </c>
      <c r="K2628">
        <v>1933969.6</v>
      </c>
      <c r="L2628">
        <v>25299079.199999999</v>
      </c>
      <c r="M2628">
        <v>0</v>
      </c>
      <c r="N2628">
        <v>-400332</v>
      </c>
      <c r="O2628">
        <v>0</v>
      </c>
      <c r="P2628" s="2">
        <v>1933969.6</v>
      </c>
      <c r="Q2628">
        <v>0</v>
      </c>
      <c r="R2628">
        <v>0</v>
      </c>
      <c r="S2628">
        <f>+Table__192.168.17.17_SPDK_KanpusEF_GajiKemandoran[[#This Row],[GajiPokok]]+Table__192.168.17.17_SPDK_KanpusEF_GajiKemandoran[[#This Row],[Rapel]]+Table__192.168.17.17_SPDK_KanpusEF_GajiKemandoran[[#This Row],[Premi]]</f>
        <v>1933969.6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87246</v>
      </c>
      <c r="AD2628">
        <v>0</v>
      </c>
      <c r="AE2628">
        <v>18360</v>
      </c>
      <c r="AF2628">
        <v>0</v>
      </c>
      <c r="AG2628">
        <v>0</v>
      </c>
      <c r="AH2628">
        <v>781833</v>
      </c>
      <c r="AI2628">
        <v>5775</v>
      </c>
      <c r="AJ2628">
        <v>893214</v>
      </c>
      <c r="AK2628" s="2">
        <v>1040755.6000000001</v>
      </c>
      <c r="AL2628" t="s">
        <v>6000</v>
      </c>
    </row>
    <row r="2629" spans="1:38" x14ac:dyDescent="0.25">
      <c r="A2629" t="s">
        <v>1648</v>
      </c>
      <c r="B2629" s="1">
        <v>43496</v>
      </c>
      <c r="C2629" t="s">
        <v>164</v>
      </c>
      <c r="D2629" t="s">
        <v>1649</v>
      </c>
      <c r="E2629" t="s">
        <v>1710</v>
      </c>
      <c r="F2629" t="s">
        <v>11045</v>
      </c>
      <c r="G2629" t="s">
        <v>11046</v>
      </c>
      <c r="H2629" t="s">
        <v>438</v>
      </c>
      <c r="I2629" t="s">
        <v>7913</v>
      </c>
      <c r="J2629" t="s">
        <v>44</v>
      </c>
      <c r="K2629">
        <v>1933542.27692308</v>
      </c>
      <c r="L2629">
        <v>24491199.3230769</v>
      </c>
      <c r="M2629">
        <v>0</v>
      </c>
      <c r="N2629">
        <v>-403752</v>
      </c>
      <c r="O2629">
        <v>0</v>
      </c>
      <c r="P2629" s="2">
        <v>1933542.27692308</v>
      </c>
      <c r="Q2629">
        <v>0</v>
      </c>
      <c r="R2629">
        <v>0</v>
      </c>
      <c r="S2629">
        <f>+Table__192.168.17.17_SPDK_KanpusEF_GajiKemandoran[[#This Row],[GajiPokok]]+Table__192.168.17.17_SPDK_KanpusEF_GajiKemandoran[[#This Row],[Rapel]]+Table__192.168.17.17_SPDK_KanpusEF_GajiKemandoran[[#This Row],[Premi]]</f>
        <v>1933542.27692308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70723</v>
      </c>
      <c r="AD2629">
        <v>0</v>
      </c>
      <c r="AE2629">
        <v>18820</v>
      </c>
      <c r="AF2629">
        <v>0</v>
      </c>
      <c r="AG2629">
        <v>0</v>
      </c>
      <c r="AH2629">
        <v>0</v>
      </c>
      <c r="AI2629">
        <v>162950</v>
      </c>
      <c r="AJ2629">
        <v>252493</v>
      </c>
      <c r="AK2629" s="2">
        <v>1681049.27692308</v>
      </c>
      <c r="AL2629" t="s">
        <v>1711</v>
      </c>
    </row>
    <row r="2630" spans="1:38" x14ac:dyDescent="0.25">
      <c r="A2630" t="s">
        <v>164</v>
      </c>
      <c r="B2630" s="1">
        <v>43496</v>
      </c>
      <c r="C2630" t="s">
        <v>142</v>
      </c>
      <c r="D2630" t="s">
        <v>587</v>
      </c>
      <c r="E2630" t="s">
        <v>675</v>
      </c>
      <c r="F2630" t="s">
        <v>8776</v>
      </c>
      <c r="G2630" t="s">
        <v>8777</v>
      </c>
      <c r="H2630" t="s">
        <v>438</v>
      </c>
      <c r="I2630" t="s">
        <v>99</v>
      </c>
      <c r="J2630" t="s">
        <v>44</v>
      </c>
      <c r="K2630">
        <v>1933481.0153846201</v>
      </c>
      <c r="L2630">
        <v>25033968.1846154</v>
      </c>
      <c r="M2630">
        <v>0</v>
      </c>
      <c r="N2630">
        <v>-425184</v>
      </c>
      <c r="O2630">
        <v>0</v>
      </c>
      <c r="P2630" s="2">
        <v>1933481.0153846149</v>
      </c>
      <c r="Q2630">
        <v>0</v>
      </c>
      <c r="R2630">
        <v>0</v>
      </c>
      <c r="S2630">
        <f>+Table__192.168.17.17_SPDK_KanpusEF_GajiKemandoran[[#This Row],[GajiPokok]]+Table__192.168.17.17_SPDK_KanpusEF_GajiKemandoran[[#This Row],[Rapel]]+Table__192.168.17.17_SPDK_KanpusEF_GajiKemandoran[[#This Row],[Premi]]</f>
        <v>1933481.0153846149</v>
      </c>
      <c r="T2630">
        <v>0</v>
      </c>
      <c r="U2630">
        <v>0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84371</v>
      </c>
      <c r="AD2630">
        <v>0</v>
      </c>
      <c r="AE2630">
        <v>19828</v>
      </c>
      <c r="AF2630">
        <v>0</v>
      </c>
      <c r="AG2630">
        <v>0</v>
      </c>
      <c r="AH2630">
        <v>0</v>
      </c>
      <c r="AI2630">
        <v>156450</v>
      </c>
      <c r="AJ2630">
        <v>260649</v>
      </c>
      <c r="AK2630" s="2">
        <v>1672832.0153846149</v>
      </c>
      <c r="AL2630" t="s">
        <v>676</v>
      </c>
    </row>
    <row r="2631" spans="1:38" x14ac:dyDescent="0.25">
      <c r="A2631" t="s">
        <v>36</v>
      </c>
      <c r="B2631" s="1">
        <v>43496</v>
      </c>
      <c r="C2631" t="s">
        <v>36</v>
      </c>
      <c r="D2631" t="s">
        <v>38</v>
      </c>
      <c r="E2631" t="s">
        <v>137</v>
      </c>
      <c r="F2631" t="s">
        <v>7932</v>
      </c>
      <c r="G2631" t="s">
        <v>7933</v>
      </c>
      <c r="H2631" t="s">
        <v>7934</v>
      </c>
      <c r="I2631" t="s">
        <v>99</v>
      </c>
      <c r="J2631" t="s">
        <v>44</v>
      </c>
      <c r="K2631">
        <v>2899459.2</v>
      </c>
      <c r="L2631">
        <v>36625706.399999999</v>
      </c>
      <c r="M2631">
        <v>0</v>
      </c>
      <c r="N2631">
        <v>-425184</v>
      </c>
      <c r="O2631">
        <v>0</v>
      </c>
      <c r="P2631" s="2">
        <v>1933043.2</v>
      </c>
      <c r="Q2631">
        <v>966416</v>
      </c>
      <c r="R2631">
        <v>233415</v>
      </c>
      <c r="S2631">
        <f>+Table__192.168.17.17_SPDK_KanpusEF_GajiKemandoran[[#This Row],[GajiPokok]]+Table__192.168.17.17_SPDK_KanpusEF_GajiKemandoran[[#This Row],[Rapel]]+Table__192.168.17.17_SPDK_KanpusEF_GajiKemandoran[[#This Row],[Premi]]</f>
        <v>3132874.2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0</v>
      </c>
      <c r="AB2631">
        <v>0</v>
      </c>
      <c r="AC2631">
        <v>84371</v>
      </c>
      <c r="AD2631">
        <v>0</v>
      </c>
      <c r="AE2631">
        <v>19828</v>
      </c>
      <c r="AF2631">
        <v>0</v>
      </c>
      <c r="AG2631">
        <v>0</v>
      </c>
      <c r="AH2631">
        <v>0</v>
      </c>
      <c r="AI2631">
        <v>1001316</v>
      </c>
      <c r="AJ2631">
        <v>1105515</v>
      </c>
      <c r="AK2631" s="2">
        <v>2027359.2000000002</v>
      </c>
      <c r="AL2631" t="s">
        <v>138</v>
      </c>
    </row>
    <row r="2632" spans="1:38" x14ac:dyDescent="0.25">
      <c r="A2632" t="s">
        <v>3316</v>
      </c>
      <c r="B2632" s="1">
        <v>43496</v>
      </c>
      <c r="C2632" t="s">
        <v>164</v>
      </c>
      <c r="D2632" t="s">
        <v>3317</v>
      </c>
      <c r="E2632" t="s">
        <v>3402</v>
      </c>
      <c r="F2632" t="s">
        <v>13654</v>
      </c>
      <c r="G2632" t="s">
        <v>13655</v>
      </c>
      <c r="H2632" t="s">
        <v>2273</v>
      </c>
      <c r="I2632" t="s">
        <v>109</v>
      </c>
      <c r="J2632" t="s">
        <v>44</v>
      </c>
      <c r="K2632">
        <v>1995613</v>
      </c>
      <c r="L2632">
        <v>25265676</v>
      </c>
      <c r="M2632">
        <v>0</v>
      </c>
      <c r="N2632">
        <v>-419244</v>
      </c>
      <c r="O2632">
        <v>0</v>
      </c>
      <c r="P2632" s="2">
        <v>1932998</v>
      </c>
      <c r="Q2632">
        <v>0</v>
      </c>
      <c r="R2632">
        <v>62615</v>
      </c>
      <c r="S2632">
        <f>+Table__192.168.17.17_SPDK_KanpusEF_GajiKemandoran[[#This Row],[GajiPokok]]+Table__192.168.17.17_SPDK_KanpusEF_GajiKemandoran[[#This Row],[Rapel]]+Table__192.168.17.17_SPDK_KanpusEF_GajiKemandoran[[#This Row],[Premi]]</f>
        <v>1995613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0</v>
      </c>
      <c r="AB2632">
        <v>0</v>
      </c>
      <c r="AC2632">
        <v>73240</v>
      </c>
      <c r="AD2632">
        <v>0</v>
      </c>
      <c r="AE2632">
        <v>19166</v>
      </c>
      <c r="AF2632">
        <v>0</v>
      </c>
      <c r="AG2632">
        <v>0</v>
      </c>
      <c r="AH2632">
        <v>0</v>
      </c>
      <c r="AI2632">
        <v>152500</v>
      </c>
      <c r="AJ2632">
        <v>244906</v>
      </c>
      <c r="AK2632" s="2">
        <v>1750707</v>
      </c>
      <c r="AL2632" t="s">
        <v>3403</v>
      </c>
    </row>
    <row r="2633" spans="1:38" x14ac:dyDescent="0.25">
      <c r="A2633" t="s">
        <v>180</v>
      </c>
      <c r="B2633" s="1">
        <v>43496</v>
      </c>
      <c r="C2633" t="s">
        <v>142</v>
      </c>
      <c r="D2633" t="s">
        <v>796</v>
      </c>
      <c r="E2633" t="s">
        <v>879</v>
      </c>
      <c r="F2633" t="s">
        <v>9179</v>
      </c>
      <c r="G2633" t="s">
        <v>8107</v>
      </c>
      <c r="H2633" t="s">
        <v>438</v>
      </c>
      <c r="I2633" t="s">
        <v>109</v>
      </c>
      <c r="J2633" t="s">
        <v>44</v>
      </c>
      <c r="K2633">
        <v>1932550.37220844</v>
      </c>
      <c r="L2633">
        <v>25018720.466501199</v>
      </c>
      <c r="M2633">
        <v>0</v>
      </c>
      <c r="N2633">
        <v>-419244</v>
      </c>
      <c r="O2633">
        <v>0</v>
      </c>
      <c r="P2633" s="2">
        <v>1932550.37220844</v>
      </c>
      <c r="Q2633">
        <v>0</v>
      </c>
      <c r="R2633">
        <v>0</v>
      </c>
      <c r="S2633">
        <f>+Table__192.168.17.17_SPDK_KanpusEF_GajiKemandoran[[#This Row],[GajiPokok]]+Table__192.168.17.17_SPDK_KanpusEF_GajiKemandoran[[#This Row],[Rapel]]+Table__192.168.17.17_SPDK_KanpusEF_GajiKemandoran[[#This Row],[Premi]]</f>
        <v>1932550.37220844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83861</v>
      </c>
      <c r="AD2633">
        <v>0</v>
      </c>
      <c r="AE2633">
        <v>19166</v>
      </c>
      <c r="AF2633">
        <v>0</v>
      </c>
      <c r="AG2633">
        <v>0</v>
      </c>
      <c r="AH2633">
        <v>0</v>
      </c>
      <c r="AI2633">
        <v>519000</v>
      </c>
      <c r="AJ2633">
        <v>622027</v>
      </c>
      <c r="AK2633" s="2">
        <v>1310523.37220844</v>
      </c>
      <c r="AL2633" t="s">
        <v>260</v>
      </c>
    </row>
    <row r="2634" spans="1:38" x14ac:dyDescent="0.25">
      <c r="A2634" t="s">
        <v>164</v>
      </c>
      <c r="B2634" s="1">
        <v>43496</v>
      </c>
      <c r="C2634" t="s">
        <v>142</v>
      </c>
      <c r="D2634" t="s">
        <v>587</v>
      </c>
      <c r="E2634" t="s">
        <v>662</v>
      </c>
      <c r="F2634" t="s">
        <v>8823</v>
      </c>
      <c r="G2634" t="s">
        <v>8824</v>
      </c>
      <c r="H2634" t="s">
        <v>438</v>
      </c>
      <c r="I2634" t="s">
        <v>7908</v>
      </c>
      <c r="J2634" t="s">
        <v>44</v>
      </c>
      <c r="K2634">
        <v>2788512.64104978</v>
      </c>
      <c r="L2634">
        <v>35273707.6925973</v>
      </c>
      <c r="M2634">
        <v>0</v>
      </c>
      <c r="N2634">
        <v>-406020</v>
      </c>
      <c r="O2634">
        <v>0</v>
      </c>
      <c r="P2634" s="2">
        <v>1932448.64104978</v>
      </c>
      <c r="Q2634">
        <v>0</v>
      </c>
      <c r="R2634">
        <v>856064</v>
      </c>
      <c r="S2634">
        <f>+Table__192.168.17.17_SPDK_KanpusEF_GajiKemandoran[[#This Row],[GajiPokok]]+Table__192.168.17.17_SPDK_KanpusEF_GajiKemandoran[[#This Row],[Rapel]]+Table__192.168.17.17_SPDK_KanpusEF_GajiKemandoran[[#This Row],[Premi]]</f>
        <v>2788512.64104978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81791</v>
      </c>
      <c r="AD2634">
        <v>0</v>
      </c>
      <c r="AE2634">
        <v>19050</v>
      </c>
      <c r="AF2634">
        <v>0</v>
      </c>
      <c r="AG2634">
        <v>0</v>
      </c>
      <c r="AH2634">
        <v>0</v>
      </c>
      <c r="AI2634">
        <v>1065014</v>
      </c>
      <c r="AJ2634">
        <v>1165855</v>
      </c>
      <c r="AK2634" s="2">
        <v>1622657.64104978</v>
      </c>
      <c r="AL2634" t="s">
        <v>663</v>
      </c>
    </row>
    <row r="2635" spans="1:38" x14ac:dyDescent="0.25">
      <c r="A2635" t="s">
        <v>4020</v>
      </c>
      <c r="B2635" s="1">
        <v>43496</v>
      </c>
      <c r="C2635" t="s">
        <v>164</v>
      </c>
      <c r="D2635" t="s">
        <v>4021</v>
      </c>
      <c r="E2635" t="s">
        <v>4151</v>
      </c>
      <c r="F2635" t="s">
        <v>14590</v>
      </c>
      <c r="G2635" t="s">
        <v>14591</v>
      </c>
      <c r="H2635" t="s">
        <v>438</v>
      </c>
      <c r="I2635" t="s">
        <v>7911</v>
      </c>
      <c r="J2635" t="s">
        <v>44</v>
      </c>
      <c r="K2635">
        <v>2576239.25801318</v>
      </c>
      <c r="L2635">
        <v>32725467.096158098</v>
      </c>
      <c r="M2635">
        <v>0</v>
      </c>
      <c r="N2635">
        <v>-404784</v>
      </c>
      <c r="O2635">
        <v>0</v>
      </c>
      <c r="P2635" s="2">
        <v>1932101.25801318</v>
      </c>
      <c r="Q2635">
        <v>0</v>
      </c>
      <c r="R2635">
        <v>774138</v>
      </c>
      <c r="S2635">
        <f>+Table__192.168.17.17_SPDK_KanpusEF_GajiKemandoran[[#This Row],[GajiPokok]]+Table__192.168.17.17_SPDK_KanpusEF_GajiKemandoran[[#This Row],[Rapel]]+Table__192.168.17.17_SPDK_KanpusEF_GajiKemandoran[[#This Row],[Premi]]</f>
        <v>2706239.25801318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81671</v>
      </c>
      <c r="AD2635">
        <v>0</v>
      </c>
      <c r="AE2635">
        <v>18935</v>
      </c>
      <c r="AF2635">
        <v>0</v>
      </c>
      <c r="AG2635">
        <v>0</v>
      </c>
      <c r="AH2635">
        <v>0</v>
      </c>
      <c r="AI2635">
        <v>800738</v>
      </c>
      <c r="AJ2635">
        <v>901344</v>
      </c>
      <c r="AK2635" s="2">
        <v>1804895.25801318</v>
      </c>
      <c r="AL2635" t="s">
        <v>2655</v>
      </c>
    </row>
    <row r="2636" spans="1:38" x14ac:dyDescent="0.25">
      <c r="A2636" t="s">
        <v>5054</v>
      </c>
      <c r="B2636" s="1">
        <v>43496</v>
      </c>
      <c r="C2636" t="s">
        <v>36</v>
      </c>
      <c r="D2636" t="s">
        <v>5055</v>
      </c>
      <c r="E2636" t="s">
        <v>5110</v>
      </c>
      <c r="F2636" t="s">
        <v>16138</v>
      </c>
      <c r="G2636" t="s">
        <v>16139</v>
      </c>
      <c r="H2636" t="s">
        <v>438</v>
      </c>
      <c r="I2636" t="s">
        <v>139</v>
      </c>
      <c r="J2636" t="s">
        <v>44</v>
      </c>
      <c r="K2636">
        <v>1932008</v>
      </c>
      <c r="L2636">
        <v>24769056</v>
      </c>
      <c r="M2636">
        <v>0</v>
      </c>
      <c r="N2636">
        <v>-446304</v>
      </c>
      <c r="O2636">
        <v>0</v>
      </c>
      <c r="P2636" s="2">
        <v>1932008</v>
      </c>
      <c r="Q2636">
        <v>0</v>
      </c>
      <c r="R2636">
        <v>0</v>
      </c>
      <c r="S2636">
        <f>+Table__192.168.17.17_SPDK_KanpusEF_GajiKemandoran[[#This Row],[GajiPokok]]+Table__192.168.17.17_SPDK_KanpusEF_GajiKemandoran[[#This Row],[Rapel]]+Table__192.168.17.17_SPDK_KanpusEF_GajiKemandoran[[#This Row],[Premi]]</f>
        <v>1932008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0</v>
      </c>
      <c r="AC2636">
        <v>81320</v>
      </c>
      <c r="AD2636">
        <v>0</v>
      </c>
      <c r="AE2636">
        <v>21154</v>
      </c>
      <c r="AF2636">
        <v>0</v>
      </c>
      <c r="AG2636">
        <v>0</v>
      </c>
      <c r="AH2636">
        <v>647292</v>
      </c>
      <c r="AI2636">
        <v>745800</v>
      </c>
      <c r="AJ2636">
        <v>1495566</v>
      </c>
      <c r="AK2636" s="2">
        <v>436442</v>
      </c>
      <c r="AL2636" t="s">
        <v>5111</v>
      </c>
    </row>
    <row r="2637" spans="1:38" x14ac:dyDescent="0.25">
      <c r="A2637" t="s">
        <v>7795</v>
      </c>
      <c r="B2637" s="1">
        <v>43496</v>
      </c>
      <c r="C2637" t="s">
        <v>255</v>
      </c>
      <c r="D2637" t="s">
        <v>7796</v>
      </c>
      <c r="E2637" t="s">
        <v>7900</v>
      </c>
      <c r="F2637" t="s">
        <v>20496</v>
      </c>
      <c r="G2637" t="s">
        <v>2781</v>
      </c>
      <c r="H2637" t="s">
        <v>271</v>
      </c>
      <c r="I2637" t="s">
        <v>139</v>
      </c>
      <c r="J2637" t="s">
        <v>44</v>
      </c>
      <c r="K2637">
        <v>1932008</v>
      </c>
      <c r="L2637">
        <v>24846852</v>
      </c>
      <c r="M2637">
        <v>0</v>
      </c>
      <c r="N2637">
        <v>-446304</v>
      </c>
      <c r="O2637">
        <v>0</v>
      </c>
      <c r="P2637" s="2">
        <v>1932008</v>
      </c>
      <c r="Q2637">
        <v>0</v>
      </c>
      <c r="R2637">
        <v>0</v>
      </c>
      <c r="S2637">
        <f>+Table__192.168.17.17_SPDK_KanpusEF_GajiKemandoran[[#This Row],[GajiPokok]]+Table__192.168.17.17_SPDK_KanpusEF_GajiKemandoran[[#This Row],[Rapel]]+Table__192.168.17.17_SPDK_KanpusEF_GajiKemandoran[[#This Row],[Premi]]</f>
        <v>1932008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>
        <v>82940</v>
      </c>
      <c r="AD2637">
        <v>0</v>
      </c>
      <c r="AE2637">
        <v>21154</v>
      </c>
      <c r="AF2637">
        <v>0</v>
      </c>
      <c r="AG2637">
        <v>0</v>
      </c>
      <c r="AH2637">
        <v>0</v>
      </c>
      <c r="AI2637">
        <v>1264500</v>
      </c>
      <c r="AJ2637">
        <v>1368594</v>
      </c>
      <c r="AK2637" s="2">
        <v>563414</v>
      </c>
      <c r="AL2637" t="s">
        <v>7901</v>
      </c>
    </row>
    <row r="2638" spans="1:38" x14ac:dyDescent="0.25">
      <c r="A2638" t="s">
        <v>2685</v>
      </c>
      <c r="B2638" s="1">
        <v>43496</v>
      </c>
      <c r="C2638" t="s">
        <v>1473</v>
      </c>
      <c r="D2638" t="s">
        <v>2686</v>
      </c>
      <c r="E2638" t="s">
        <v>12936</v>
      </c>
      <c r="F2638" t="s">
        <v>12937</v>
      </c>
      <c r="G2638" t="s">
        <v>8142</v>
      </c>
      <c r="H2638" t="s">
        <v>499</v>
      </c>
      <c r="I2638" t="s">
        <v>139</v>
      </c>
      <c r="J2638" t="s">
        <v>44</v>
      </c>
      <c r="K2638">
        <v>1932008</v>
      </c>
      <c r="L2638">
        <v>24959568</v>
      </c>
      <c r="M2638">
        <v>0</v>
      </c>
      <c r="N2638">
        <v>-446304</v>
      </c>
      <c r="O2638">
        <v>0</v>
      </c>
      <c r="P2638" s="2">
        <v>1932008</v>
      </c>
      <c r="Q2638">
        <v>0</v>
      </c>
      <c r="R2638">
        <v>0</v>
      </c>
      <c r="S2638">
        <f>+Table__192.168.17.17_SPDK_KanpusEF_GajiKemandoran[[#This Row],[GajiPokok]]+Table__192.168.17.17_SPDK_KanpusEF_GajiKemandoran[[#This Row],[Rapel]]+Table__192.168.17.17_SPDK_KanpusEF_GajiKemandoran[[#This Row],[Premi]]</f>
        <v>1932008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85289</v>
      </c>
      <c r="AD2638">
        <v>0</v>
      </c>
      <c r="AE2638">
        <v>21154</v>
      </c>
      <c r="AF2638">
        <v>0</v>
      </c>
      <c r="AG2638">
        <v>0</v>
      </c>
      <c r="AH2638">
        <v>993103</v>
      </c>
      <c r="AI2638">
        <v>6250</v>
      </c>
      <c r="AJ2638">
        <v>1105796</v>
      </c>
      <c r="AK2638" s="2">
        <v>826212</v>
      </c>
      <c r="AL2638" t="s">
        <v>6865</v>
      </c>
    </row>
    <row r="2639" spans="1:38" x14ac:dyDescent="0.25">
      <c r="A2639" t="s">
        <v>6098</v>
      </c>
      <c r="B2639" s="1">
        <v>43496</v>
      </c>
      <c r="C2639" t="s">
        <v>142</v>
      </c>
      <c r="D2639" t="s">
        <v>6099</v>
      </c>
      <c r="E2639" t="s">
        <v>18105</v>
      </c>
      <c r="F2639" t="s">
        <v>18115</v>
      </c>
      <c r="G2639" t="s">
        <v>18116</v>
      </c>
      <c r="H2639" t="s">
        <v>133</v>
      </c>
      <c r="I2639" t="s">
        <v>139</v>
      </c>
      <c r="J2639" t="s">
        <v>44</v>
      </c>
      <c r="K2639">
        <v>1932008</v>
      </c>
      <c r="L2639">
        <v>24959568</v>
      </c>
      <c r="M2639">
        <v>0</v>
      </c>
      <c r="N2639">
        <v>-446304</v>
      </c>
      <c r="O2639">
        <v>0</v>
      </c>
      <c r="P2639" s="2">
        <v>1932008</v>
      </c>
      <c r="Q2639">
        <v>0</v>
      </c>
      <c r="R2639">
        <v>0</v>
      </c>
      <c r="S2639">
        <f>+Table__192.168.17.17_SPDK_KanpusEF_GajiKemandoran[[#This Row],[GajiPokok]]+Table__192.168.17.17_SPDK_KanpusEF_GajiKemandoran[[#This Row],[Rapel]]+Table__192.168.17.17_SPDK_KanpusEF_GajiKemandoran[[#This Row],[Premi]]</f>
        <v>1932008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85289</v>
      </c>
      <c r="AD2639">
        <v>0</v>
      </c>
      <c r="AE2639">
        <v>21154</v>
      </c>
      <c r="AF2639">
        <v>0</v>
      </c>
      <c r="AG2639">
        <v>0</v>
      </c>
      <c r="AH2639">
        <v>0</v>
      </c>
      <c r="AI2639">
        <v>392733</v>
      </c>
      <c r="AJ2639">
        <v>499176</v>
      </c>
      <c r="AK2639" s="2">
        <v>1432832</v>
      </c>
    </row>
    <row r="2640" spans="1:38" x14ac:dyDescent="0.25">
      <c r="A2640" t="s">
        <v>7409</v>
      </c>
      <c r="B2640" s="1">
        <v>43496</v>
      </c>
      <c r="C2640" t="s">
        <v>255</v>
      </c>
      <c r="D2640" t="s">
        <v>7410</v>
      </c>
      <c r="E2640" t="s">
        <v>7544</v>
      </c>
      <c r="F2640" t="s">
        <v>19865</v>
      </c>
      <c r="G2640" t="s">
        <v>19866</v>
      </c>
      <c r="H2640" t="s">
        <v>261</v>
      </c>
      <c r="I2640" t="s">
        <v>139</v>
      </c>
      <c r="J2640" t="s">
        <v>44</v>
      </c>
      <c r="K2640">
        <v>2853368</v>
      </c>
      <c r="L2640">
        <v>35903172</v>
      </c>
      <c r="M2640">
        <v>0</v>
      </c>
      <c r="N2640">
        <v>-446304</v>
      </c>
      <c r="O2640">
        <v>0</v>
      </c>
      <c r="P2640" s="2">
        <v>1932008</v>
      </c>
      <c r="Q2640">
        <v>0</v>
      </c>
      <c r="R2640">
        <v>921360</v>
      </c>
      <c r="S2640">
        <f>+Table__192.168.17.17_SPDK_KanpusEF_GajiKemandoran[[#This Row],[GajiPokok]]+Table__192.168.17.17_SPDK_KanpusEF_GajiKemandoran[[#This Row],[Rapel]]+Table__192.168.17.17_SPDK_KanpusEF_GajiKemandoran[[#This Row],[Premi]]</f>
        <v>2853368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82940</v>
      </c>
      <c r="AD2640">
        <v>0</v>
      </c>
      <c r="AE2640">
        <v>21154</v>
      </c>
      <c r="AF2640">
        <v>0</v>
      </c>
      <c r="AG2640">
        <v>0</v>
      </c>
      <c r="AH2640">
        <v>519663</v>
      </c>
      <c r="AI2640">
        <v>699500</v>
      </c>
      <c r="AJ2640">
        <v>1323257</v>
      </c>
      <c r="AK2640" s="2">
        <v>1530111</v>
      </c>
      <c r="AL2640" t="s">
        <v>7545</v>
      </c>
    </row>
    <row r="2641" spans="1:38" x14ac:dyDescent="0.25">
      <c r="A2641" t="s">
        <v>6098</v>
      </c>
      <c r="B2641" s="1">
        <v>43496</v>
      </c>
      <c r="C2641" t="s">
        <v>196</v>
      </c>
      <c r="D2641" t="s">
        <v>6099</v>
      </c>
      <c r="E2641" t="s">
        <v>6158</v>
      </c>
      <c r="F2641" t="s">
        <v>18406</v>
      </c>
      <c r="G2641" t="s">
        <v>101</v>
      </c>
      <c r="H2641" t="s">
        <v>286</v>
      </c>
      <c r="I2641" t="s">
        <v>139</v>
      </c>
      <c r="J2641" t="s">
        <v>44</v>
      </c>
      <c r="K2641">
        <v>2192928</v>
      </c>
      <c r="L2641">
        <v>28090608</v>
      </c>
      <c r="M2641">
        <v>0</v>
      </c>
      <c r="N2641">
        <v>-446304</v>
      </c>
      <c r="O2641">
        <v>0</v>
      </c>
      <c r="P2641" s="2">
        <v>1932008</v>
      </c>
      <c r="Q2641">
        <v>0</v>
      </c>
      <c r="R2641">
        <v>260920</v>
      </c>
      <c r="S2641">
        <f>+Table__192.168.17.17_SPDK_KanpusEF_GajiKemandoran[[#This Row],[GajiPokok]]+Table__192.168.17.17_SPDK_KanpusEF_GajiKemandoran[[#This Row],[Rapel]]+Table__192.168.17.17_SPDK_KanpusEF_GajiKemandoran[[#This Row],[Premi]]</f>
        <v>2192928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85289</v>
      </c>
      <c r="AD2641">
        <v>0</v>
      </c>
      <c r="AE2641">
        <v>21154</v>
      </c>
      <c r="AF2641">
        <v>0</v>
      </c>
      <c r="AG2641">
        <v>0</v>
      </c>
      <c r="AH2641">
        <v>0</v>
      </c>
      <c r="AI2641">
        <v>392733</v>
      </c>
      <c r="AJ2641">
        <v>499176</v>
      </c>
      <c r="AK2641" s="2">
        <v>1693752</v>
      </c>
      <c r="AL2641" t="s">
        <v>6159</v>
      </c>
    </row>
    <row r="2642" spans="1:38" x14ac:dyDescent="0.25">
      <c r="A2642" t="s">
        <v>7409</v>
      </c>
      <c r="B2642" s="1">
        <v>43496</v>
      </c>
      <c r="C2642" t="s">
        <v>196</v>
      </c>
      <c r="D2642" t="s">
        <v>7410</v>
      </c>
      <c r="E2642" t="s">
        <v>7453</v>
      </c>
      <c r="F2642" t="s">
        <v>19755</v>
      </c>
      <c r="G2642" t="s">
        <v>19756</v>
      </c>
      <c r="H2642" t="s">
        <v>19757</v>
      </c>
      <c r="I2642" t="s">
        <v>139</v>
      </c>
      <c r="J2642" t="s">
        <v>44</v>
      </c>
      <c r="K2642">
        <v>2067008</v>
      </c>
      <c r="L2642">
        <v>26466852</v>
      </c>
      <c r="M2642">
        <v>0</v>
      </c>
      <c r="N2642">
        <v>-446304</v>
      </c>
      <c r="O2642">
        <v>0</v>
      </c>
      <c r="P2642" s="2">
        <v>1932008</v>
      </c>
      <c r="Q2642">
        <v>0</v>
      </c>
      <c r="R2642">
        <v>135000</v>
      </c>
      <c r="S2642">
        <f>+Table__192.168.17.17_SPDK_KanpusEF_GajiKemandoran[[#This Row],[GajiPokok]]+Table__192.168.17.17_SPDK_KanpusEF_GajiKemandoran[[#This Row],[Rapel]]+Table__192.168.17.17_SPDK_KanpusEF_GajiKemandoran[[#This Row],[Premi]]</f>
        <v>2067008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82940</v>
      </c>
      <c r="AD2642">
        <v>0</v>
      </c>
      <c r="AE2642">
        <v>21154</v>
      </c>
      <c r="AF2642">
        <v>0</v>
      </c>
      <c r="AG2642">
        <v>0</v>
      </c>
      <c r="AH2642">
        <v>25375</v>
      </c>
      <c r="AI2642">
        <v>154500</v>
      </c>
      <c r="AJ2642">
        <v>283969</v>
      </c>
      <c r="AK2642" s="2">
        <v>1783039</v>
      </c>
      <c r="AL2642" t="s">
        <v>7454</v>
      </c>
    </row>
    <row r="2643" spans="1:38" x14ac:dyDescent="0.25">
      <c r="A2643" t="s">
        <v>6098</v>
      </c>
      <c r="B2643" s="1">
        <v>43496</v>
      </c>
      <c r="C2643" t="s">
        <v>37</v>
      </c>
      <c r="D2643" t="s">
        <v>6099</v>
      </c>
      <c r="E2643" t="s">
        <v>6111</v>
      </c>
      <c r="F2643" t="s">
        <v>17986</v>
      </c>
      <c r="G2643" t="s">
        <v>17987</v>
      </c>
      <c r="H2643" t="s">
        <v>335</v>
      </c>
      <c r="I2643" t="s">
        <v>139</v>
      </c>
      <c r="J2643" t="s">
        <v>44</v>
      </c>
      <c r="K2643">
        <v>2082008</v>
      </c>
      <c r="L2643">
        <v>26759568</v>
      </c>
      <c r="M2643">
        <v>0</v>
      </c>
      <c r="N2643">
        <v>-446304</v>
      </c>
      <c r="O2643">
        <v>0</v>
      </c>
      <c r="P2643" s="2">
        <v>1932008</v>
      </c>
      <c r="Q2643">
        <v>0</v>
      </c>
      <c r="R2643">
        <v>150000</v>
      </c>
      <c r="S2643">
        <f>+Table__192.168.17.17_SPDK_KanpusEF_GajiKemandoran[[#This Row],[GajiPokok]]+Table__192.168.17.17_SPDK_KanpusEF_GajiKemandoran[[#This Row],[Rapel]]+Table__192.168.17.17_SPDK_KanpusEF_GajiKemandoran[[#This Row],[Premi]]</f>
        <v>2082008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0</v>
      </c>
      <c r="AB2643">
        <v>0</v>
      </c>
      <c r="AC2643">
        <v>85289</v>
      </c>
      <c r="AD2643">
        <v>0</v>
      </c>
      <c r="AE2643">
        <v>21154</v>
      </c>
      <c r="AF2643">
        <v>0</v>
      </c>
      <c r="AG2643">
        <v>0</v>
      </c>
      <c r="AH2643">
        <v>0</v>
      </c>
      <c r="AI2643">
        <v>34400</v>
      </c>
      <c r="AJ2643">
        <v>140843</v>
      </c>
      <c r="AK2643" s="2">
        <v>1941165</v>
      </c>
      <c r="AL2643" t="s">
        <v>6112</v>
      </c>
    </row>
    <row r="2644" spans="1:38" x14ac:dyDescent="0.25">
      <c r="A2644" t="s">
        <v>4823</v>
      </c>
      <c r="B2644" s="1">
        <v>43496</v>
      </c>
      <c r="C2644" t="s">
        <v>180</v>
      </c>
      <c r="D2644" t="s">
        <v>4824</v>
      </c>
      <c r="E2644" t="s">
        <v>4944</v>
      </c>
      <c r="F2644" t="s">
        <v>15976</v>
      </c>
      <c r="G2644" t="s">
        <v>8473</v>
      </c>
      <c r="H2644" t="s">
        <v>438</v>
      </c>
      <c r="I2644" t="s">
        <v>7908</v>
      </c>
      <c r="J2644" t="s">
        <v>44</v>
      </c>
      <c r="K2644">
        <v>1931574.4</v>
      </c>
      <c r="L2644">
        <v>24993172.800000001</v>
      </c>
      <c r="M2644">
        <v>0</v>
      </c>
      <c r="N2644">
        <v>-406020</v>
      </c>
      <c r="O2644">
        <v>0</v>
      </c>
      <c r="P2644" s="2">
        <v>1931574.4</v>
      </c>
      <c r="Q2644">
        <v>0</v>
      </c>
      <c r="R2644">
        <v>0</v>
      </c>
      <c r="S2644">
        <f>+Table__192.168.17.17_SPDK_KanpusEF_GajiKemandoran[[#This Row],[GajiPokok]]+Table__192.168.17.17_SPDK_KanpusEF_GajiKemandoran[[#This Row],[Rapel]]+Table__192.168.17.17_SPDK_KanpusEF_GajiKemandoran[[#This Row],[Premi]]</f>
        <v>1931574.4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81847</v>
      </c>
      <c r="AD2644">
        <v>0</v>
      </c>
      <c r="AE2644">
        <v>19050</v>
      </c>
      <c r="AF2644">
        <v>0</v>
      </c>
      <c r="AG2644">
        <v>0</v>
      </c>
      <c r="AH2644">
        <v>708507</v>
      </c>
      <c r="AI2644">
        <v>53750</v>
      </c>
      <c r="AJ2644">
        <v>863154</v>
      </c>
      <c r="AK2644" s="2">
        <v>1068420.3999999999</v>
      </c>
      <c r="AL2644" t="s">
        <v>836</v>
      </c>
    </row>
    <row r="2645" spans="1:38" x14ac:dyDescent="0.25">
      <c r="A2645" t="s">
        <v>492</v>
      </c>
      <c r="B2645" s="1">
        <v>43496</v>
      </c>
      <c r="C2645" t="s">
        <v>37</v>
      </c>
      <c r="D2645" t="s">
        <v>1169</v>
      </c>
      <c r="E2645" t="s">
        <v>1198</v>
      </c>
      <c r="F2645" t="s">
        <v>9781</v>
      </c>
      <c r="G2645" t="s">
        <v>9782</v>
      </c>
      <c r="H2645" t="s">
        <v>361</v>
      </c>
      <c r="I2645" t="s">
        <v>8162</v>
      </c>
      <c r="J2645" t="s">
        <v>44</v>
      </c>
      <c r="K2645">
        <v>2131438</v>
      </c>
      <c r="L2645">
        <v>27382332</v>
      </c>
      <c r="M2645">
        <v>0</v>
      </c>
      <c r="N2645">
        <v>-396648</v>
      </c>
      <c r="O2645">
        <v>0</v>
      </c>
      <c r="P2645" s="2">
        <v>1931438</v>
      </c>
      <c r="Q2645">
        <v>0</v>
      </c>
      <c r="R2645">
        <v>200000</v>
      </c>
      <c r="S2645">
        <f>+Table__192.168.17.17_SPDK_KanpusEF_GajiKemandoran[[#This Row],[GajiPokok]]+Table__192.168.17.17_SPDK_KanpusEF_GajiKemandoran[[#This Row],[Rapel]]+Table__192.168.17.17_SPDK_KanpusEF_GajiKemandoran[[#This Row],[Premi]]</f>
        <v>2131438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0</v>
      </c>
      <c r="AB2645">
        <v>0</v>
      </c>
      <c r="AC2645">
        <v>80981</v>
      </c>
      <c r="AD2645">
        <v>0</v>
      </c>
      <c r="AE2645">
        <v>18015</v>
      </c>
      <c r="AF2645">
        <v>0</v>
      </c>
      <c r="AG2645">
        <v>0</v>
      </c>
      <c r="AH2645">
        <v>670273</v>
      </c>
      <c r="AI2645">
        <v>932567</v>
      </c>
      <c r="AJ2645">
        <v>1701836</v>
      </c>
      <c r="AK2645" s="2">
        <v>429602</v>
      </c>
      <c r="AL2645" t="s">
        <v>1199</v>
      </c>
    </row>
    <row r="2646" spans="1:38" x14ac:dyDescent="0.25">
      <c r="A2646" t="s">
        <v>492</v>
      </c>
      <c r="B2646" s="1">
        <v>43496</v>
      </c>
      <c r="C2646" t="s">
        <v>37</v>
      </c>
      <c r="D2646" t="s">
        <v>1169</v>
      </c>
      <c r="E2646" t="s">
        <v>1198</v>
      </c>
      <c r="F2646" t="s">
        <v>9779</v>
      </c>
      <c r="G2646" t="s">
        <v>9780</v>
      </c>
      <c r="H2646" t="s">
        <v>361</v>
      </c>
      <c r="I2646" t="s">
        <v>8162</v>
      </c>
      <c r="J2646" t="s">
        <v>44</v>
      </c>
      <c r="K2646">
        <v>2131438</v>
      </c>
      <c r="L2646">
        <v>27382332</v>
      </c>
      <c r="M2646">
        <v>0</v>
      </c>
      <c r="N2646">
        <v>-396648</v>
      </c>
      <c r="O2646">
        <v>0</v>
      </c>
      <c r="P2646" s="2">
        <v>1931438</v>
      </c>
      <c r="Q2646">
        <v>0</v>
      </c>
      <c r="R2646">
        <v>200000</v>
      </c>
      <c r="S2646">
        <f>+Table__192.168.17.17_SPDK_KanpusEF_GajiKemandoran[[#This Row],[GajiPokok]]+Table__192.168.17.17_SPDK_KanpusEF_GajiKemandoran[[#This Row],[Rapel]]+Table__192.168.17.17_SPDK_KanpusEF_GajiKemandoran[[#This Row],[Premi]]</f>
        <v>2131438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80981</v>
      </c>
      <c r="AD2646">
        <v>0</v>
      </c>
      <c r="AE2646">
        <v>18015</v>
      </c>
      <c r="AF2646">
        <v>0</v>
      </c>
      <c r="AG2646">
        <v>0</v>
      </c>
      <c r="AH2646">
        <v>460659</v>
      </c>
      <c r="AI2646">
        <v>217713</v>
      </c>
      <c r="AJ2646">
        <v>777368</v>
      </c>
      <c r="AK2646" s="2">
        <v>1354070</v>
      </c>
      <c r="AL2646" t="s">
        <v>1199</v>
      </c>
    </row>
    <row r="2647" spans="1:38" x14ac:dyDescent="0.25">
      <c r="A2647" t="s">
        <v>2685</v>
      </c>
      <c r="B2647" s="1">
        <v>43496</v>
      </c>
      <c r="C2647" t="s">
        <v>142</v>
      </c>
      <c r="D2647" t="s">
        <v>2686</v>
      </c>
      <c r="E2647" t="s">
        <v>2755</v>
      </c>
      <c r="F2647" t="s">
        <v>12714</v>
      </c>
      <c r="G2647" t="s">
        <v>12715</v>
      </c>
      <c r="H2647" t="s">
        <v>438</v>
      </c>
      <c r="I2647" t="s">
        <v>7913</v>
      </c>
      <c r="J2647" t="s">
        <v>44</v>
      </c>
      <c r="K2647">
        <v>1931306.0869565201</v>
      </c>
      <c r="L2647">
        <v>24908665.043478198</v>
      </c>
      <c r="M2647">
        <v>0</v>
      </c>
      <c r="N2647">
        <v>-403752</v>
      </c>
      <c r="O2647">
        <v>0</v>
      </c>
      <c r="P2647" s="2">
        <v>1931306.0869565201</v>
      </c>
      <c r="Q2647">
        <v>0</v>
      </c>
      <c r="R2647">
        <v>0</v>
      </c>
      <c r="S2647">
        <f>+Table__192.168.17.17_SPDK_KanpusEF_GajiKemandoran[[#This Row],[GajiPokok]]+Table__192.168.17.17_SPDK_KanpusEF_GajiKemandoran[[#This Row],[Rapel]]+Table__192.168.17.17_SPDK_KanpusEF_GajiKemandoran[[#This Row],[Premi]]</f>
        <v>1931306.0869565201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79979</v>
      </c>
      <c r="AD2647">
        <v>0</v>
      </c>
      <c r="AE2647">
        <v>18820</v>
      </c>
      <c r="AF2647">
        <v>0</v>
      </c>
      <c r="AG2647">
        <v>0</v>
      </c>
      <c r="AH2647">
        <v>607000</v>
      </c>
      <c r="AI2647">
        <v>21250</v>
      </c>
      <c r="AJ2647">
        <v>727049</v>
      </c>
      <c r="AK2647" s="2">
        <v>1204257.0869565201</v>
      </c>
      <c r="AL2647" t="s">
        <v>2756</v>
      </c>
    </row>
    <row r="2648" spans="1:38" x14ac:dyDescent="0.25">
      <c r="A2648" t="s">
        <v>2485</v>
      </c>
      <c r="B2648" s="1">
        <v>43496</v>
      </c>
      <c r="C2648" t="s">
        <v>492</v>
      </c>
      <c r="D2648" t="s">
        <v>2486</v>
      </c>
      <c r="E2648" t="s">
        <v>12337</v>
      </c>
      <c r="F2648" t="s">
        <v>12369</v>
      </c>
      <c r="G2648" t="s">
        <v>1025</v>
      </c>
      <c r="H2648" t="s">
        <v>2273</v>
      </c>
      <c r="I2648" t="s">
        <v>7915</v>
      </c>
      <c r="J2648" t="s">
        <v>44</v>
      </c>
      <c r="K2648">
        <v>2185100</v>
      </c>
      <c r="L2648">
        <v>27508932</v>
      </c>
      <c r="M2648">
        <v>0</v>
      </c>
      <c r="N2648">
        <v>-402036</v>
      </c>
      <c r="O2648">
        <v>0</v>
      </c>
      <c r="P2648" s="2">
        <v>1931150</v>
      </c>
      <c r="Q2648">
        <v>0</v>
      </c>
      <c r="R2648">
        <v>253950</v>
      </c>
      <c r="S2648">
        <f>+Table__192.168.17.17_SPDK_KanpusEF_GajiKemandoran[[#This Row],[GajiPokok]]+Table__192.168.17.17_SPDK_KanpusEF_GajiKemandoran[[#This Row],[Rapel]]+Table__192.168.17.17_SPDK_KanpusEF_GajiKemandoran[[#This Row],[Premi]]</f>
        <v>2185100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70603</v>
      </c>
      <c r="AD2648">
        <v>0</v>
      </c>
      <c r="AE2648">
        <v>18590</v>
      </c>
      <c r="AF2648">
        <v>0</v>
      </c>
      <c r="AG2648">
        <v>0</v>
      </c>
      <c r="AH2648">
        <v>0</v>
      </c>
      <c r="AI2648">
        <v>982763</v>
      </c>
      <c r="AJ2648">
        <v>1071956</v>
      </c>
      <c r="AK2648" s="2">
        <v>1113144</v>
      </c>
      <c r="AL2648" t="s">
        <v>12340</v>
      </c>
    </row>
    <row r="2649" spans="1:38" x14ac:dyDescent="0.25">
      <c r="A2649" t="s">
        <v>2685</v>
      </c>
      <c r="B2649" s="1">
        <v>43496</v>
      </c>
      <c r="C2649" t="s">
        <v>180</v>
      </c>
      <c r="D2649" t="s">
        <v>2686</v>
      </c>
      <c r="E2649" t="s">
        <v>12842</v>
      </c>
      <c r="F2649" t="s">
        <v>12866</v>
      </c>
      <c r="G2649" t="s">
        <v>4667</v>
      </c>
      <c r="H2649" t="s">
        <v>438</v>
      </c>
      <c r="I2649" t="s">
        <v>109</v>
      </c>
      <c r="J2649" t="s">
        <v>44</v>
      </c>
      <c r="K2649">
        <v>1931001.7859531699</v>
      </c>
      <c r="L2649">
        <v>24923253.4314381</v>
      </c>
      <c r="M2649">
        <v>0</v>
      </c>
      <c r="N2649">
        <v>-419244</v>
      </c>
      <c r="O2649">
        <v>0</v>
      </c>
      <c r="P2649" s="2">
        <v>1931001.7859531699</v>
      </c>
      <c r="Q2649">
        <v>0</v>
      </c>
      <c r="R2649">
        <v>0</v>
      </c>
      <c r="S2649">
        <f>+Table__192.168.17.17_SPDK_KanpusEF_GajiKemandoran[[#This Row],[GajiPokok]]+Table__192.168.17.17_SPDK_KanpusEF_GajiKemandoran[[#This Row],[Rapel]]+Table__192.168.17.17_SPDK_KanpusEF_GajiKemandoran[[#This Row],[Premi]]</f>
        <v>1931001.7859531699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82259</v>
      </c>
      <c r="AD2649">
        <v>0</v>
      </c>
      <c r="AE2649">
        <v>19166</v>
      </c>
      <c r="AF2649">
        <v>0</v>
      </c>
      <c r="AG2649">
        <v>0</v>
      </c>
      <c r="AH2649">
        <v>0</v>
      </c>
      <c r="AI2649">
        <v>22250</v>
      </c>
      <c r="AJ2649">
        <v>123675</v>
      </c>
      <c r="AK2649" s="2">
        <v>1807326.7859531699</v>
      </c>
      <c r="AL2649" t="s">
        <v>12334</v>
      </c>
    </row>
    <row r="2650" spans="1:38" x14ac:dyDescent="0.25">
      <c r="A2650" t="s">
        <v>196</v>
      </c>
      <c r="B2650" s="1">
        <v>43496</v>
      </c>
      <c r="C2650" t="s">
        <v>36</v>
      </c>
      <c r="D2650" t="s">
        <v>2167</v>
      </c>
      <c r="E2650" t="s">
        <v>2216</v>
      </c>
      <c r="F2650" t="s">
        <v>11940</v>
      </c>
      <c r="G2650" t="s">
        <v>11941</v>
      </c>
      <c r="H2650" t="s">
        <v>2273</v>
      </c>
      <c r="I2650" t="s">
        <v>7913</v>
      </c>
      <c r="J2650" t="s">
        <v>44</v>
      </c>
      <c r="K2650">
        <v>2450300</v>
      </c>
      <c r="L2650">
        <v>30820896</v>
      </c>
      <c r="M2650">
        <v>0</v>
      </c>
      <c r="N2650">
        <v>-403752</v>
      </c>
      <c r="O2650">
        <v>0</v>
      </c>
      <c r="P2650" s="2">
        <v>1931000</v>
      </c>
      <c r="Q2650">
        <v>0</v>
      </c>
      <c r="R2650">
        <v>519300</v>
      </c>
      <c r="S2650">
        <f>+Table__192.168.17.17_SPDK_KanpusEF_GajiKemandoran[[#This Row],[GajiPokok]]+Table__192.168.17.17_SPDK_KanpusEF_GajiKemandoran[[#This Row],[Rapel]]+Table__192.168.17.17_SPDK_KanpusEF_GajiKemandoran[[#This Row],[Premi]]</f>
        <v>2450300</v>
      </c>
      <c r="T2650">
        <v>0</v>
      </c>
      <c r="U2650">
        <v>0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73401</v>
      </c>
      <c r="AD2650">
        <v>0</v>
      </c>
      <c r="AE2650">
        <v>18820</v>
      </c>
      <c r="AF2650">
        <v>0</v>
      </c>
      <c r="AG2650">
        <v>0</v>
      </c>
      <c r="AH2650">
        <v>0</v>
      </c>
      <c r="AI2650">
        <v>17500</v>
      </c>
      <c r="AJ2650">
        <v>109721</v>
      </c>
      <c r="AK2650" s="2">
        <v>2340579</v>
      </c>
      <c r="AL2650" t="s">
        <v>1267</v>
      </c>
    </row>
    <row r="2651" spans="1:38" x14ac:dyDescent="0.25">
      <c r="A2651" t="s">
        <v>2485</v>
      </c>
      <c r="B2651" s="1">
        <v>43496</v>
      </c>
      <c r="C2651" t="s">
        <v>492</v>
      </c>
      <c r="D2651" t="s">
        <v>2486</v>
      </c>
      <c r="E2651" t="s">
        <v>12337</v>
      </c>
      <c r="F2651" t="s">
        <v>12351</v>
      </c>
      <c r="G2651" t="s">
        <v>6981</v>
      </c>
      <c r="H2651" t="s">
        <v>2273</v>
      </c>
      <c r="I2651" t="s">
        <v>7908</v>
      </c>
      <c r="J2651" t="s">
        <v>44</v>
      </c>
      <c r="K2651">
        <v>2080250</v>
      </c>
      <c r="L2651">
        <v>26253372</v>
      </c>
      <c r="M2651">
        <v>0</v>
      </c>
      <c r="N2651">
        <v>-406020</v>
      </c>
      <c r="O2651">
        <v>0</v>
      </c>
      <c r="P2651" s="2">
        <v>1930725</v>
      </c>
      <c r="Q2651">
        <v>0</v>
      </c>
      <c r="R2651">
        <v>149525</v>
      </c>
      <c r="S2651">
        <f>+Table__192.168.17.17_SPDK_KanpusEF_GajiKemandoran[[#This Row],[GajiPokok]]+Table__192.168.17.17_SPDK_KanpusEF_GajiKemandoran[[#This Row],[Rapel]]+Table__192.168.17.17_SPDK_KanpusEF_GajiKemandoran[[#This Row],[Premi]]</f>
        <v>2080250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70933</v>
      </c>
      <c r="AD2651">
        <v>0</v>
      </c>
      <c r="AE2651">
        <v>19050</v>
      </c>
      <c r="AF2651">
        <v>0</v>
      </c>
      <c r="AG2651">
        <v>0</v>
      </c>
      <c r="AH2651">
        <v>0</v>
      </c>
      <c r="AI2651">
        <v>953100</v>
      </c>
      <c r="AJ2651">
        <v>1043083</v>
      </c>
      <c r="AK2651" s="2">
        <v>1037167</v>
      </c>
      <c r="AL2651" t="s">
        <v>12340</v>
      </c>
    </row>
    <row r="2652" spans="1:38" x14ac:dyDescent="0.25">
      <c r="A2652" t="s">
        <v>3742</v>
      </c>
      <c r="B2652" s="1">
        <v>43496</v>
      </c>
      <c r="C2652" t="s">
        <v>164</v>
      </c>
      <c r="D2652" t="s">
        <v>3743</v>
      </c>
      <c r="E2652" t="s">
        <v>3853</v>
      </c>
      <c r="F2652" t="s">
        <v>14074</v>
      </c>
      <c r="G2652" t="s">
        <v>10461</v>
      </c>
      <c r="H2652" t="s">
        <v>438</v>
      </c>
      <c r="I2652" t="s">
        <v>105</v>
      </c>
      <c r="J2652" t="s">
        <v>44</v>
      </c>
      <c r="K2652">
        <v>1930497.7661538499</v>
      </c>
      <c r="L2652">
        <v>24996009.1938462</v>
      </c>
      <c r="M2652">
        <v>0</v>
      </c>
      <c r="N2652">
        <v>-422124</v>
      </c>
      <c r="O2652">
        <v>0</v>
      </c>
      <c r="P2652" s="2">
        <v>1930497.7661538459</v>
      </c>
      <c r="Q2652">
        <v>0</v>
      </c>
      <c r="R2652">
        <v>0</v>
      </c>
      <c r="S2652">
        <f>+Table__192.168.17.17_SPDK_KanpusEF_GajiKemandoran[[#This Row],[GajiPokok]]+Table__192.168.17.17_SPDK_KanpusEF_GajiKemandoran[[#This Row],[Rapel]]+Table__192.168.17.17_SPDK_KanpusEF_GajiKemandoran[[#This Row],[Premi]]</f>
        <v>1930497.7661538459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84101</v>
      </c>
      <c r="AD2652">
        <v>0</v>
      </c>
      <c r="AE2652">
        <v>19497</v>
      </c>
      <c r="AF2652">
        <v>0</v>
      </c>
      <c r="AG2652">
        <v>0</v>
      </c>
      <c r="AH2652">
        <v>572619</v>
      </c>
      <c r="AI2652">
        <v>322200</v>
      </c>
      <c r="AJ2652">
        <v>998417</v>
      </c>
      <c r="AK2652" s="2">
        <v>932080.76615384594</v>
      </c>
      <c r="AL2652" t="s">
        <v>3854</v>
      </c>
    </row>
    <row r="2653" spans="1:38" x14ac:dyDescent="0.25">
      <c r="A2653" t="s">
        <v>5054</v>
      </c>
      <c r="B2653" s="1">
        <v>43496</v>
      </c>
      <c r="C2653" t="s">
        <v>142</v>
      </c>
      <c r="D2653" t="s">
        <v>5055</v>
      </c>
      <c r="E2653" t="s">
        <v>5123</v>
      </c>
      <c r="F2653" t="s">
        <v>16229</v>
      </c>
      <c r="G2653" t="s">
        <v>16230</v>
      </c>
      <c r="H2653" t="s">
        <v>438</v>
      </c>
      <c r="I2653" t="s">
        <v>7908</v>
      </c>
      <c r="J2653" t="s">
        <v>44</v>
      </c>
      <c r="K2653">
        <v>1930158.36742081</v>
      </c>
      <c r="L2653">
        <v>24706060.409049802</v>
      </c>
      <c r="M2653">
        <v>0</v>
      </c>
      <c r="N2653">
        <v>-406020</v>
      </c>
      <c r="O2653">
        <v>0</v>
      </c>
      <c r="P2653" s="2">
        <v>1930158.36742081</v>
      </c>
      <c r="Q2653">
        <v>0</v>
      </c>
      <c r="R2653">
        <v>0</v>
      </c>
      <c r="S2653">
        <f>+Table__192.168.17.17_SPDK_KanpusEF_GajiKemandoran[[#This Row],[GajiPokok]]+Table__192.168.17.17_SPDK_KanpusEF_GajiKemandoran[[#This Row],[Rapel]]+Table__192.168.17.17_SPDK_KanpusEF_GajiKemandoran[[#This Row],[Premi]]</f>
        <v>1930158.36742081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76220</v>
      </c>
      <c r="AD2653">
        <v>0</v>
      </c>
      <c r="AE2653">
        <v>19050</v>
      </c>
      <c r="AF2653">
        <v>0</v>
      </c>
      <c r="AG2653">
        <v>0</v>
      </c>
      <c r="AH2653">
        <v>734896</v>
      </c>
      <c r="AI2653">
        <v>97800</v>
      </c>
      <c r="AJ2653">
        <v>927966</v>
      </c>
      <c r="AK2653" s="2">
        <v>1002192.36742081</v>
      </c>
      <c r="AL2653" t="s">
        <v>5124</v>
      </c>
    </row>
    <row r="2654" spans="1:38" x14ac:dyDescent="0.25">
      <c r="A2654" t="s">
        <v>1967</v>
      </c>
      <c r="B2654" s="1">
        <v>43496</v>
      </c>
      <c r="C2654" t="s">
        <v>180</v>
      </c>
      <c r="D2654" t="s">
        <v>1968</v>
      </c>
      <c r="E2654" t="s">
        <v>2099</v>
      </c>
      <c r="F2654" t="s">
        <v>11772</v>
      </c>
      <c r="G2654" t="s">
        <v>1307</v>
      </c>
      <c r="H2654" t="s">
        <v>2273</v>
      </c>
      <c r="I2654" t="s">
        <v>109</v>
      </c>
      <c r="J2654" t="s">
        <v>44</v>
      </c>
      <c r="K2654">
        <v>2202548</v>
      </c>
      <c r="L2654">
        <v>27748896</v>
      </c>
      <c r="M2654">
        <v>0</v>
      </c>
      <c r="N2654">
        <v>-419244</v>
      </c>
      <c r="O2654">
        <v>0</v>
      </c>
      <c r="P2654" s="2">
        <v>1929998</v>
      </c>
      <c r="Q2654">
        <v>0</v>
      </c>
      <c r="R2654">
        <v>272550</v>
      </c>
      <c r="S2654">
        <f>+Table__192.168.17.17_SPDK_KanpusEF_GajiKemandoran[[#This Row],[GajiPokok]]+Table__192.168.17.17_SPDK_KanpusEF_GajiKemandoran[[#This Row],[Rapel]]+Table__192.168.17.17_SPDK_KanpusEF_GajiKemandoran[[#This Row],[Premi]]</f>
        <v>2202548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73240</v>
      </c>
      <c r="AD2654">
        <v>0</v>
      </c>
      <c r="AE2654">
        <v>19166</v>
      </c>
      <c r="AF2654">
        <v>0</v>
      </c>
      <c r="AG2654">
        <v>0</v>
      </c>
      <c r="AH2654">
        <v>0</v>
      </c>
      <c r="AI2654">
        <v>860000</v>
      </c>
      <c r="AJ2654">
        <v>952406</v>
      </c>
      <c r="AK2654" s="2">
        <v>1250142</v>
      </c>
      <c r="AL2654" t="s">
        <v>2100</v>
      </c>
    </row>
    <row r="2655" spans="1:38" x14ac:dyDescent="0.25">
      <c r="A2655" t="s">
        <v>4020</v>
      </c>
      <c r="B2655" s="1">
        <v>43496</v>
      </c>
      <c r="C2655" t="s">
        <v>142</v>
      </c>
      <c r="D2655" t="s">
        <v>4021</v>
      </c>
      <c r="E2655" t="s">
        <v>4101</v>
      </c>
      <c r="F2655" t="s">
        <v>14546</v>
      </c>
      <c r="G2655" t="s">
        <v>14547</v>
      </c>
      <c r="H2655" t="s">
        <v>438</v>
      </c>
      <c r="I2655" t="s">
        <v>7908</v>
      </c>
      <c r="J2655" t="s">
        <v>44</v>
      </c>
      <c r="K2655">
        <v>1992008.61007958</v>
      </c>
      <c r="L2655">
        <v>25715659.3209549</v>
      </c>
      <c r="M2655">
        <v>0</v>
      </c>
      <c r="N2655">
        <v>-406020</v>
      </c>
      <c r="O2655">
        <v>0</v>
      </c>
      <c r="P2655" s="2">
        <v>1929726.61007958</v>
      </c>
      <c r="Q2655">
        <v>0</v>
      </c>
      <c r="R2655">
        <v>211282</v>
      </c>
      <c r="S2655">
        <f>+Table__192.168.17.17_SPDK_KanpusEF_GajiKemandoran[[#This Row],[GajiPokok]]+Table__192.168.17.17_SPDK_KanpusEF_GajiKemandoran[[#This Row],[Rapel]]+Table__192.168.17.17_SPDK_KanpusEF_GajiKemandoran[[#This Row],[Premi]]</f>
        <v>2141008.61007958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81791</v>
      </c>
      <c r="AD2655">
        <v>0</v>
      </c>
      <c r="AE2655">
        <v>19050</v>
      </c>
      <c r="AF2655">
        <v>0</v>
      </c>
      <c r="AG2655">
        <v>0</v>
      </c>
      <c r="AH2655">
        <v>0</v>
      </c>
      <c r="AI2655">
        <v>543562</v>
      </c>
      <c r="AJ2655">
        <v>644403</v>
      </c>
      <c r="AK2655" s="2">
        <v>1496605.61007958</v>
      </c>
      <c r="AL2655" t="s">
        <v>4102</v>
      </c>
    </row>
    <row r="2656" spans="1:38" x14ac:dyDescent="0.25">
      <c r="A2656" t="s">
        <v>5918</v>
      </c>
      <c r="B2656" s="1">
        <v>43496</v>
      </c>
      <c r="C2656" t="s">
        <v>36</v>
      </c>
      <c r="D2656" t="s">
        <v>5919</v>
      </c>
      <c r="E2656" t="s">
        <v>5973</v>
      </c>
      <c r="F2656" t="s">
        <v>17781</v>
      </c>
      <c r="G2656" t="s">
        <v>17782</v>
      </c>
      <c r="H2656" t="s">
        <v>438</v>
      </c>
      <c r="I2656" t="s">
        <v>8006</v>
      </c>
      <c r="J2656" t="s">
        <v>44</v>
      </c>
      <c r="K2656">
        <v>1929698.92307692</v>
      </c>
      <c r="L2656">
        <v>25249271.076923098</v>
      </c>
      <c r="M2656">
        <v>0</v>
      </c>
      <c r="N2656">
        <v>-402888</v>
      </c>
      <c r="O2656">
        <v>0</v>
      </c>
      <c r="P2656" s="2">
        <v>1929698.92307692</v>
      </c>
      <c r="Q2656">
        <v>0</v>
      </c>
      <c r="R2656">
        <v>0</v>
      </c>
      <c r="S2656">
        <f>+Table__192.168.17.17_SPDK_KanpusEF_GajiKemandoran[[#This Row],[GajiPokok]]+Table__192.168.17.17_SPDK_KanpusEF_GajiKemandoran[[#This Row],[Rapel]]+Table__192.168.17.17_SPDK_KanpusEF_GajiKemandoran[[#This Row],[Premi]]</f>
        <v>1929698.92307692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87426</v>
      </c>
      <c r="AD2656">
        <v>0</v>
      </c>
      <c r="AE2656">
        <v>18705</v>
      </c>
      <c r="AF2656">
        <v>0</v>
      </c>
      <c r="AG2656">
        <v>0</v>
      </c>
      <c r="AH2656">
        <v>610016</v>
      </c>
      <c r="AI2656">
        <v>5775</v>
      </c>
      <c r="AJ2656">
        <v>721922</v>
      </c>
      <c r="AK2656" s="2">
        <v>1207776.92307692</v>
      </c>
      <c r="AL2656" t="s">
        <v>5974</v>
      </c>
    </row>
    <row r="2657" spans="1:38" x14ac:dyDescent="0.25">
      <c r="A2657" t="s">
        <v>142</v>
      </c>
      <c r="B2657" s="1">
        <v>43496</v>
      </c>
      <c r="C2657" t="s">
        <v>142</v>
      </c>
      <c r="D2657" t="s">
        <v>332</v>
      </c>
      <c r="E2657" t="s">
        <v>445</v>
      </c>
      <c r="F2657" t="s">
        <v>8333</v>
      </c>
      <c r="G2657" t="s">
        <v>723</v>
      </c>
      <c r="H2657" t="s">
        <v>438</v>
      </c>
      <c r="I2657" t="s">
        <v>109</v>
      </c>
      <c r="J2657" t="s">
        <v>44</v>
      </c>
      <c r="K2657">
        <v>3081277.52445821</v>
      </c>
      <c r="L2657">
        <v>38803446.293498501</v>
      </c>
      <c r="M2657">
        <v>0</v>
      </c>
      <c r="N2657">
        <v>-419244</v>
      </c>
      <c r="O2657">
        <v>0</v>
      </c>
      <c r="P2657" s="2">
        <v>1929687.52445821</v>
      </c>
      <c r="Q2657">
        <v>0</v>
      </c>
      <c r="R2657">
        <v>1370565</v>
      </c>
      <c r="S2657">
        <f>+Table__192.168.17.17_SPDK_KanpusEF_GajiKemandoran[[#This Row],[GajiPokok]]+Table__192.168.17.17_SPDK_KanpusEF_GajiKemandoran[[#This Row],[Rapel]]+Table__192.168.17.17_SPDK_KanpusEF_GajiKemandoran[[#This Row],[Premi]]</f>
        <v>3300252.52445821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83861</v>
      </c>
      <c r="AD2657">
        <v>0</v>
      </c>
      <c r="AE2657">
        <v>19166</v>
      </c>
      <c r="AF2657">
        <v>0</v>
      </c>
      <c r="AG2657">
        <v>0</v>
      </c>
      <c r="AH2657">
        <v>562778</v>
      </c>
      <c r="AI2657">
        <v>1535490</v>
      </c>
      <c r="AJ2657">
        <v>2201295</v>
      </c>
      <c r="AK2657" s="2">
        <v>1098957.52445821</v>
      </c>
      <c r="AL2657" t="s">
        <v>446</v>
      </c>
    </row>
    <row r="2658" spans="1:38" x14ac:dyDescent="0.25">
      <c r="A2658" t="s">
        <v>142</v>
      </c>
      <c r="B2658" s="1">
        <v>43496</v>
      </c>
      <c r="C2658" t="s">
        <v>142</v>
      </c>
      <c r="D2658" t="s">
        <v>332</v>
      </c>
      <c r="E2658" t="s">
        <v>445</v>
      </c>
      <c r="F2658" t="s">
        <v>8340</v>
      </c>
      <c r="G2658" t="s">
        <v>8341</v>
      </c>
      <c r="H2658" t="s">
        <v>438</v>
      </c>
      <c r="I2658" t="s">
        <v>109</v>
      </c>
      <c r="J2658" t="s">
        <v>44</v>
      </c>
      <c r="K2658">
        <v>3080850.2507739998</v>
      </c>
      <c r="L2658">
        <v>38798319.009287901</v>
      </c>
      <c r="M2658">
        <v>0</v>
      </c>
      <c r="N2658">
        <v>-419244</v>
      </c>
      <c r="O2658">
        <v>0</v>
      </c>
      <c r="P2658" s="2">
        <v>1929469.2507740001</v>
      </c>
      <c r="Q2658">
        <v>0</v>
      </c>
      <c r="R2658">
        <v>1370356</v>
      </c>
      <c r="S2658">
        <f>+Table__192.168.17.17_SPDK_KanpusEF_GajiKemandoran[[#This Row],[GajiPokok]]+Table__192.168.17.17_SPDK_KanpusEF_GajiKemandoran[[#This Row],[Rapel]]+Table__192.168.17.17_SPDK_KanpusEF_GajiKemandoran[[#This Row],[Premi]]</f>
        <v>3299825.2507739998</v>
      </c>
      <c r="T2658">
        <v>0</v>
      </c>
      <c r="U2658">
        <v>0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0</v>
      </c>
      <c r="AB2658">
        <v>0</v>
      </c>
      <c r="AC2658">
        <v>83861</v>
      </c>
      <c r="AD2658">
        <v>0</v>
      </c>
      <c r="AE2658">
        <v>19166</v>
      </c>
      <c r="AF2658">
        <v>0</v>
      </c>
      <c r="AG2658">
        <v>0</v>
      </c>
      <c r="AH2658">
        <v>0</v>
      </c>
      <c r="AI2658">
        <v>1505281</v>
      </c>
      <c r="AJ2658">
        <v>1608308</v>
      </c>
      <c r="AK2658" s="2">
        <v>1691517.2507739998</v>
      </c>
      <c r="AL2658" t="s">
        <v>446</v>
      </c>
    </row>
    <row r="2659" spans="1:38" x14ac:dyDescent="0.25">
      <c r="A2659" t="s">
        <v>2685</v>
      </c>
      <c r="B2659" s="1">
        <v>43496</v>
      </c>
      <c r="C2659" t="s">
        <v>1648</v>
      </c>
      <c r="D2659" t="s">
        <v>2686</v>
      </c>
      <c r="E2659" t="s">
        <v>2804</v>
      </c>
      <c r="F2659" t="s">
        <v>13016</v>
      </c>
      <c r="G2659" t="s">
        <v>10064</v>
      </c>
      <c r="H2659" t="s">
        <v>438</v>
      </c>
      <c r="I2659" t="s">
        <v>7908</v>
      </c>
      <c r="J2659" t="s">
        <v>44</v>
      </c>
      <c r="K2659">
        <v>1929290.4347826</v>
      </c>
      <c r="L2659">
        <v>24886157.2173912</v>
      </c>
      <c r="M2659">
        <v>0</v>
      </c>
      <c r="N2659">
        <v>-406020</v>
      </c>
      <c r="O2659">
        <v>0</v>
      </c>
      <c r="P2659" s="2">
        <v>1929290.4347826</v>
      </c>
      <c r="Q2659">
        <v>0</v>
      </c>
      <c r="R2659">
        <v>0</v>
      </c>
      <c r="S2659">
        <f>+Table__192.168.17.17_SPDK_KanpusEF_GajiKemandoran[[#This Row],[GajiPokok]]+Table__192.168.17.17_SPDK_KanpusEF_GajiKemandoran[[#This Row],[Rapel]]+Table__192.168.17.17_SPDK_KanpusEF_GajiKemandoran[[#This Row],[Premi]]</f>
        <v>1929290.4347826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0</v>
      </c>
      <c r="AB2659">
        <v>0</v>
      </c>
      <c r="AC2659">
        <v>80189</v>
      </c>
      <c r="AD2659">
        <v>0</v>
      </c>
      <c r="AE2659">
        <v>19050</v>
      </c>
      <c r="AF2659">
        <v>0</v>
      </c>
      <c r="AG2659">
        <v>0</v>
      </c>
      <c r="AH2659">
        <v>0</v>
      </c>
      <c r="AI2659">
        <v>324917</v>
      </c>
      <c r="AJ2659">
        <v>424156</v>
      </c>
      <c r="AK2659" s="2">
        <v>1505134.4347826</v>
      </c>
      <c r="AL2659" t="s">
        <v>2805</v>
      </c>
    </row>
    <row r="2660" spans="1:38" x14ac:dyDescent="0.25">
      <c r="A2660" t="s">
        <v>5790</v>
      </c>
      <c r="B2660" s="1">
        <v>43496</v>
      </c>
      <c r="C2660" t="s">
        <v>36</v>
      </c>
      <c r="D2660" t="s">
        <v>5791</v>
      </c>
      <c r="E2660" t="s">
        <v>5847</v>
      </c>
      <c r="F2660" t="s">
        <v>17539</v>
      </c>
      <c r="G2660" t="s">
        <v>17540</v>
      </c>
      <c r="H2660" t="s">
        <v>438</v>
      </c>
      <c r="I2660" t="s">
        <v>7913</v>
      </c>
      <c r="J2660" t="s">
        <v>44</v>
      </c>
      <c r="K2660">
        <v>1929174.6943143799</v>
      </c>
      <c r="L2660">
        <v>25377728.331772599</v>
      </c>
      <c r="M2660">
        <v>0</v>
      </c>
      <c r="N2660">
        <v>-403752</v>
      </c>
      <c r="O2660">
        <v>0</v>
      </c>
      <c r="P2660" s="2">
        <v>1929174.6943143799</v>
      </c>
      <c r="Q2660">
        <v>0</v>
      </c>
      <c r="R2660">
        <v>0</v>
      </c>
      <c r="S2660">
        <f>+Table__192.168.17.17_SPDK_KanpusEF_GajiKemandoran[[#This Row],[GajiPokok]]+Table__192.168.17.17_SPDK_KanpusEF_GajiKemandoran[[#This Row],[Rapel]]+Table__192.168.17.17_SPDK_KanpusEF_GajiKemandoran[[#This Row],[Premi]]</f>
        <v>1929174.6943143799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0</v>
      </c>
      <c r="AB2660">
        <v>0</v>
      </c>
      <c r="AC2660">
        <v>90284</v>
      </c>
      <c r="AD2660">
        <v>0</v>
      </c>
      <c r="AE2660">
        <v>18820</v>
      </c>
      <c r="AF2660">
        <v>0</v>
      </c>
      <c r="AG2660">
        <v>0</v>
      </c>
      <c r="AH2660">
        <v>529209</v>
      </c>
      <c r="AI2660">
        <v>474000</v>
      </c>
      <c r="AJ2660">
        <v>1112313</v>
      </c>
      <c r="AK2660" s="2">
        <v>816861.69431437994</v>
      </c>
      <c r="AL2660" t="s">
        <v>5848</v>
      </c>
    </row>
    <row r="2661" spans="1:38" x14ac:dyDescent="0.25">
      <c r="A2661" t="s">
        <v>36</v>
      </c>
      <c r="B2661" s="1">
        <v>43496</v>
      </c>
      <c r="C2661" t="s">
        <v>36</v>
      </c>
      <c r="D2661" t="s">
        <v>38</v>
      </c>
      <c r="E2661" t="s">
        <v>137</v>
      </c>
      <c r="F2661" t="s">
        <v>7970</v>
      </c>
      <c r="G2661" t="s">
        <v>826</v>
      </c>
      <c r="H2661" t="s">
        <v>438</v>
      </c>
      <c r="I2661" t="s">
        <v>99</v>
      </c>
      <c r="J2661" t="s">
        <v>44</v>
      </c>
      <c r="K2661">
        <v>2893222</v>
      </c>
      <c r="L2661">
        <v>36550860</v>
      </c>
      <c r="M2661">
        <v>0</v>
      </c>
      <c r="N2661">
        <v>-425184</v>
      </c>
      <c r="O2661">
        <v>0</v>
      </c>
      <c r="P2661" s="2">
        <v>1928896</v>
      </c>
      <c r="Q2661">
        <v>964326</v>
      </c>
      <c r="R2661">
        <v>231933</v>
      </c>
      <c r="S2661">
        <f>+Table__192.168.17.17_SPDK_KanpusEF_GajiKemandoran[[#This Row],[GajiPokok]]+Table__192.168.17.17_SPDK_KanpusEF_GajiKemandoran[[#This Row],[Rapel]]+Table__192.168.17.17_SPDK_KanpusEF_GajiKemandoran[[#This Row],[Premi]]</f>
        <v>3125155</v>
      </c>
      <c r="T2661">
        <v>0</v>
      </c>
      <c r="U2661">
        <v>0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84371</v>
      </c>
      <c r="AD2661">
        <v>0</v>
      </c>
      <c r="AE2661">
        <v>19828</v>
      </c>
      <c r="AF2661">
        <v>0</v>
      </c>
      <c r="AG2661">
        <v>0</v>
      </c>
      <c r="AH2661">
        <v>0</v>
      </c>
      <c r="AI2661">
        <v>1069226</v>
      </c>
      <c r="AJ2661">
        <v>1173425</v>
      </c>
      <c r="AK2661" s="2">
        <v>1951730</v>
      </c>
      <c r="AL2661" t="s">
        <v>138</v>
      </c>
    </row>
    <row r="2662" spans="1:38" x14ac:dyDescent="0.25">
      <c r="A2662" t="s">
        <v>142</v>
      </c>
      <c r="B2662" s="1">
        <v>43496</v>
      </c>
      <c r="C2662" t="s">
        <v>479</v>
      </c>
      <c r="D2662" t="s">
        <v>332</v>
      </c>
      <c r="E2662" t="s">
        <v>8540</v>
      </c>
      <c r="F2662" t="s">
        <v>8586</v>
      </c>
      <c r="G2662" t="s">
        <v>2862</v>
      </c>
      <c r="H2662" t="s">
        <v>438</v>
      </c>
      <c r="I2662" t="s">
        <v>109</v>
      </c>
      <c r="J2662" t="s">
        <v>44</v>
      </c>
      <c r="K2662">
        <v>2861236.6814479702</v>
      </c>
      <c r="L2662">
        <v>36162956.1773756</v>
      </c>
      <c r="M2662">
        <v>0</v>
      </c>
      <c r="N2662">
        <v>-419244</v>
      </c>
      <c r="O2662">
        <v>0</v>
      </c>
      <c r="P2662" s="2">
        <v>1928887.68144796</v>
      </c>
      <c r="Q2662">
        <v>0</v>
      </c>
      <c r="R2662">
        <v>1173179</v>
      </c>
      <c r="S2662">
        <f>+Table__192.168.17.17_SPDK_KanpusEF_GajiKemandoran[[#This Row],[GajiPokok]]+Table__192.168.17.17_SPDK_KanpusEF_GajiKemandoran[[#This Row],[Rapel]]+Table__192.168.17.17_SPDK_KanpusEF_GajiKemandoran[[#This Row],[Premi]]</f>
        <v>3102066.68144796</v>
      </c>
      <c r="T2662">
        <v>0</v>
      </c>
      <c r="U2662">
        <v>0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0</v>
      </c>
      <c r="AB2662">
        <v>0</v>
      </c>
      <c r="AC2662">
        <v>83861</v>
      </c>
      <c r="AD2662">
        <v>0</v>
      </c>
      <c r="AE2662">
        <v>19166</v>
      </c>
      <c r="AF2662">
        <v>0</v>
      </c>
      <c r="AG2662">
        <v>0</v>
      </c>
      <c r="AH2662">
        <v>0</v>
      </c>
      <c r="AI2662">
        <v>1333389</v>
      </c>
      <c r="AJ2662">
        <v>1436416</v>
      </c>
      <c r="AK2662" s="2">
        <v>1665650.68144796</v>
      </c>
      <c r="AL2662" t="s">
        <v>1044</v>
      </c>
    </row>
    <row r="2663" spans="1:38" x14ac:dyDescent="0.25">
      <c r="A2663" t="s">
        <v>4020</v>
      </c>
      <c r="B2663" s="1">
        <v>43496</v>
      </c>
      <c r="C2663" t="s">
        <v>142</v>
      </c>
      <c r="D2663" t="s">
        <v>4021</v>
      </c>
      <c r="E2663" t="s">
        <v>4117</v>
      </c>
      <c r="F2663" t="s">
        <v>14536</v>
      </c>
      <c r="G2663" t="s">
        <v>9175</v>
      </c>
      <c r="H2663" t="s">
        <v>438</v>
      </c>
      <c r="I2663" t="s">
        <v>7908</v>
      </c>
      <c r="J2663" t="s">
        <v>44</v>
      </c>
      <c r="K2663">
        <v>1928619.98408488</v>
      </c>
      <c r="L2663">
        <v>24954995.809018601</v>
      </c>
      <c r="M2663">
        <v>0</v>
      </c>
      <c r="N2663">
        <v>-406020</v>
      </c>
      <c r="O2663">
        <v>0</v>
      </c>
      <c r="P2663" s="2">
        <v>1928619.98408488</v>
      </c>
      <c r="Q2663">
        <v>0</v>
      </c>
      <c r="R2663">
        <v>0</v>
      </c>
      <c r="S2663">
        <f>+Table__192.168.17.17_SPDK_KanpusEF_GajiKemandoran[[#This Row],[GajiPokok]]+Table__192.168.17.17_SPDK_KanpusEF_GajiKemandoran[[#This Row],[Rapel]]+Table__192.168.17.17_SPDK_KanpusEF_GajiKemandoran[[#This Row],[Premi]]</f>
        <v>1928619.98408488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81791</v>
      </c>
      <c r="AD2663">
        <v>0</v>
      </c>
      <c r="AE2663">
        <v>19050</v>
      </c>
      <c r="AF2663">
        <v>0</v>
      </c>
      <c r="AG2663">
        <v>0</v>
      </c>
      <c r="AH2663">
        <v>0</v>
      </c>
      <c r="AI2663">
        <v>315640</v>
      </c>
      <c r="AJ2663">
        <v>416481</v>
      </c>
      <c r="AK2663" s="2">
        <v>1512138.98408488</v>
      </c>
      <c r="AL2663" t="s">
        <v>4118</v>
      </c>
    </row>
    <row r="2664" spans="1:38" x14ac:dyDescent="0.25">
      <c r="A2664" t="s">
        <v>4823</v>
      </c>
      <c r="B2664" s="1">
        <v>43496</v>
      </c>
      <c r="C2664" t="s">
        <v>180</v>
      </c>
      <c r="D2664" t="s">
        <v>4824</v>
      </c>
      <c r="E2664" t="s">
        <v>4937</v>
      </c>
      <c r="F2664" t="s">
        <v>16010</v>
      </c>
      <c r="G2664" t="s">
        <v>13564</v>
      </c>
      <c r="H2664" t="s">
        <v>438</v>
      </c>
      <c r="I2664" t="s">
        <v>7911</v>
      </c>
      <c r="J2664" t="s">
        <v>44</v>
      </c>
      <c r="K2664">
        <v>1927946.2</v>
      </c>
      <c r="L2664">
        <v>24948674.399999999</v>
      </c>
      <c r="M2664">
        <v>0</v>
      </c>
      <c r="N2664">
        <v>-404784</v>
      </c>
      <c r="O2664">
        <v>0</v>
      </c>
      <c r="P2664" s="2">
        <v>1927946.2</v>
      </c>
      <c r="Q2664">
        <v>0</v>
      </c>
      <c r="R2664">
        <v>0</v>
      </c>
      <c r="S2664">
        <f>+Table__192.168.17.17_SPDK_KanpusEF_GajiKemandoran[[#This Row],[GajiPokok]]+Table__192.168.17.17_SPDK_KanpusEF_GajiKemandoran[[#This Row],[Rapel]]+Table__192.168.17.17_SPDK_KanpusEF_GajiKemandoran[[#This Row],[Premi]]</f>
        <v>1927946.2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81727</v>
      </c>
      <c r="AD2664">
        <v>0</v>
      </c>
      <c r="AE2664">
        <v>18935</v>
      </c>
      <c r="AF2664">
        <v>0</v>
      </c>
      <c r="AG2664">
        <v>0</v>
      </c>
      <c r="AH2664">
        <v>711685</v>
      </c>
      <c r="AI2664">
        <v>53750</v>
      </c>
      <c r="AJ2664">
        <v>866097</v>
      </c>
      <c r="AK2664" s="2">
        <v>1061849.2</v>
      </c>
      <c r="AL2664" t="s">
        <v>1250</v>
      </c>
    </row>
    <row r="2665" spans="1:38" x14ac:dyDescent="0.25">
      <c r="A2665" t="s">
        <v>5233</v>
      </c>
      <c r="B2665" s="1">
        <v>43496</v>
      </c>
      <c r="C2665" t="s">
        <v>36</v>
      </c>
      <c r="D2665" t="s">
        <v>5234</v>
      </c>
      <c r="E2665" t="s">
        <v>5304</v>
      </c>
      <c r="F2665" t="s">
        <v>16554</v>
      </c>
      <c r="G2665" t="s">
        <v>16555</v>
      </c>
      <c r="H2665" t="s">
        <v>499</v>
      </c>
      <c r="I2665" t="s">
        <v>8291</v>
      </c>
      <c r="J2665" t="s">
        <v>44</v>
      </c>
      <c r="K2665">
        <v>2687101.2923076898</v>
      </c>
      <c r="L2665">
        <v>33786255.5076923</v>
      </c>
      <c r="M2665">
        <v>0</v>
      </c>
      <c r="N2665">
        <v>-401184</v>
      </c>
      <c r="O2665">
        <v>0</v>
      </c>
      <c r="P2665" s="2">
        <v>1927861.29230769</v>
      </c>
      <c r="Q2665">
        <v>0</v>
      </c>
      <c r="R2665">
        <v>759240</v>
      </c>
      <c r="S2665">
        <f>+Table__192.168.17.17_SPDK_KanpusEF_GajiKemandoran[[#This Row],[GajiPokok]]+Table__192.168.17.17_SPDK_KanpusEF_GajiKemandoran[[#This Row],[Rapel]]+Table__192.168.17.17_SPDK_KanpusEF_GajiKemandoran[[#This Row],[Premi]]</f>
        <v>2687101.2923076898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75830</v>
      </c>
      <c r="AD2665">
        <v>0</v>
      </c>
      <c r="AE2665">
        <v>18475</v>
      </c>
      <c r="AF2665">
        <v>0</v>
      </c>
      <c r="AG2665">
        <v>0</v>
      </c>
      <c r="AH2665">
        <v>0</v>
      </c>
      <c r="AI2665">
        <v>840240</v>
      </c>
      <c r="AJ2665">
        <v>934545</v>
      </c>
      <c r="AK2665" s="2">
        <v>1752556.2923076898</v>
      </c>
      <c r="AL2665" t="s">
        <v>5305</v>
      </c>
    </row>
    <row r="2666" spans="1:38" x14ac:dyDescent="0.25">
      <c r="A2666" t="s">
        <v>1648</v>
      </c>
      <c r="B2666" s="1">
        <v>43496</v>
      </c>
      <c r="C2666" t="s">
        <v>180</v>
      </c>
      <c r="D2666" t="s">
        <v>1649</v>
      </c>
      <c r="E2666" t="s">
        <v>1730</v>
      </c>
      <c r="F2666" t="s">
        <v>11212</v>
      </c>
      <c r="G2666" t="s">
        <v>11213</v>
      </c>
      <c r="H2666" t="s">
        <v>438</v>
      </c>
      <c r="I2666" t="s">
        <v>8291</v>
      </c>
      <c r="J2666" t="s">
        <v>44</v>
      </c>
      <c r="K2666">
        <v>1927411.2</v>
      </c>
      <c r="L2666">
        <v>24416186.399999999</v>
      </c>
      <c r="M2666">
        <v>0</v>
      </c>
      <c r="N2666">
        <v>-401184</v>
      </c>
      <c r="O2666">
        <v>0</v>
      </c>
      <c r="P2666" s="2">
        <v>1927411.2</v>
      </c>
      <c r="Q2666">
        <v>0</v>
      </c>
      <c r="R2666">
        <v>0</v>
      </c>
      <c r="S2666">
        <f>+Table__192.168.17.17_SPDK_KanpusEF_GajiKemandoran[[#This Row],[GajiPokok]]+Table__192.168.17.17_SPDK_KanpusEF_GajiKemandoran[[#This Row],[Rapel]]+Table__192.168.17.17_SPDK_KanpusEF_GajiKemandoran[[#This Row],[Premi]]</f>
        <v>1927411.2</v>
      </c>
      <c r="T2666">
        <v>0</v>
      </c>
      <c r="U2666">
        <v>0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0</v>
      </c>
      <c r="AB2666">
        <v>0</v>
      </c>
      <c r="AC2666">
        <v>70543</v>
      </c>
      <c r="AD2666">
        <v>0</v>
      </c>
      <c r="AE2666">
        <v>18475</v>
      </c>
      <c r="AF2666">
        <v>0</v>
      </c>
      <c r="AG2666">
        <v>0</v>
      </c>
      <c r="AH2666">
        <v>607952</v>
      </c>
      <c r="AI2666">
        <v>172550</v>
      </c>
      <c r="AJ2666">
        <v>869520</v>
      </c>
      <c r="AK2666" s="2">
        <v>1057891.2</v>
      </c>
      <c r="AL2666" t="s">
        <v>1401</v>
      </c>
    </row>
    <row r="2667" spans="1:38" x14ac:dyDescent="0.25">
      <c r="A2667" t="s">
        <v>1967</v>
      </c>
      <c r="B2667" s="1">
        <v>43496</v>
      </c>
      <c r="C2667" t="s">
        <v>164</v>
      </c>
      <c r="D2667" t="s">
        <v>1968</v>
      </c>
      <c r="E2667" t="s">
        <v>2075</v>
      </c>
      <c r="F2667" t="s">
        <v>11748</v>
      </c>
      <c r="G2667" t="s">
        <v>11749</v>
      </c>
      <c r="H2667" t="s">
        <v>2273</v>
      </c>
      <c r="I2667" t="s">
        <v>7908</v>
      </c>
      <c r="J2667" t="s">
        <v>44</v>
      </c>
      <c r="K2667">
        <v>2284294</v>
      </c>
      <c r="L2667">
        <v>28701900</v>
      </c>
      <c r="M2667">
        <v>0</v>
      </c>
      <c r="N2667">
        <v>-406020</v>
      </c>
      <c r="O2667">
        <v>0</v>
      </c>
      <c r="P2667" s="2">
        <v>1926994</v>
      </c>
      <c r="Q2667">
        <v>0</v>
      </c>
      <c r="R2667">
        <v>357300</v>
      </c>
      <c r="S2667">
        <f>+Table__192.168.17.17_SPDK_KanpusEF_GajiKemandoran[[#This Row],[GajiPokok]]+Table__192.168.17.17_SPDK_KanpusEF_GajiKemandoran[[#This Row],[Rapel]]+Table__192.168.17.17_SPDK_KanpusEF_GajiKemandoran[[#This Row],[Premi]]</f>
        <v>2284294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70933</v>
      </c>
      <c r="AD2667">
        <v>0</v>
      </c>
      <c r="AE2667">
        <v>19050</v>
      </c>
      <c r="AF2667">
        <v>0</v>
      </c>
      <c r="AG2667">
        <v>0</v>
      </c>
      <c r="AH2667">
        <v>0</v>
      </c>
      <c r="AI2667">
        <v>978600</v>
      </c>
      <c r="AJ2667">
        <v>1068583</v>
      </c>
      <c r="AK2667" s="2">
        <v>1215711</v>
      </c>
      <c r="AL2667" t="s">
        <v>2076</v>
      </c>
    </row>
    <row r="2668" spans="1:38" x14ac:dyDescent="0.25">
      <c r="A2668" t="s">
        <v>4020</v>
      </c>
      <c r="B2668" s="1">
        <v>43496</v>
      </c>
      <c r="C2668" t="s">
        <v>164</v>
      </c>
      <c r="D2668" t="s">
        <v>4021</v>
      </c>
      <c r="E2668" t="s">
        <v>4151</v>
      </c>
      <c r="F2668" t="s">
        <v>14627</v>
      </c>
      <c r="G2668" t="s">
        <v>14628</v>
      </c>
      <c r="H2668" t="s">
        <v>438</v>
      </c>
      <c r="I2668" t="s">
        <v>7911</v>
      </c>
      <c r="J2668" t="s">
        <v>44</v>
      </c>
      <c r="K2668">
        <v>1926498.2015915101</v>
      </c>
      <c r="L2668">
        <v>24928574.419098102</v>
      </c>
      <c r="M2668">
        <v>0</v>
      </c>
      <c r="N2668">
        <v>-404784</v>
      </c>
      <c r="O2668">
        <v>0</v>
      </c>
      <c r="P2668" s="2">
        <v>1926498.2015915101</v>
      </c>
      <c r="Q2668">
        <v>0</v>
      </c>
      <c r="R2668">
        <v>0</v>
      </c>
      <c r="S2668">
        <f>+Table__192.168.17.17_SPDK_KanpusEF_GajiKemandoran[[#This Row],[GajiPokok]]+Table__192.168.17.17_SPDK_KanpusEF_GajiKemandoran[[#This Row],[Rapel]]+Table__192.168.17.17_SPDK_KanpusEF_GajiKemandoran[[#This Row],[Premi]]</f>
        <v>1926498.2015915101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81671</v>
      </c>
      <c r="AD2668">
        <v>0</v>
      </c>
      <c r="AE2668">
        <v>18935</v>
      </c>
      <c r="AF2668">
        <v>0</v>
      </c>
      <c r="AG2668">
        <v>0</v>
      </c>
      <c r="AH2668">
        <v>794483</v>
      </c>
      <c r="AI2668">
        <v>26600</v>
      </c>
      <c r="AJ2668">
        <v>921689</v>
      </c>
      <c r="AK2668" s="2">
        <v>1004809.2015915101</v>
      </c>
      <c r="AL2668" t="s">
        <v>2655</v>
      </c>
    </row>
    <row r="2669" spans="1:38" x14ac:dyDescent="0.25">
      <c r="A2669" t="s">
        <v>180</v>
      </c>
      <c r="B2669" s="1">
        <v>43496</v>
      </c>
      <c r="C2669" t="s">
        <v>164</v>
      </c>
      <c r="D2669" t="s">
        <v>796</v>
      </c>
      <c r="E2669" t="s">
        <v>906</v>
      </c>
      <c r="F2669" t="s">
        <v>9261</v>
      </c>
      <c r="G2669" t="s">
        <v>9262</v>
      </c>
      <c r="H2669" t="s">
        <v>438</v>
      </c>
      <c r="I2669" t="s">
        <v>109</v>
      </c>
      <c r="J2669" t="s">
        <v>44</v>
      </c>
      <c r="K2669">
        <v>1926094.0818858601</v>
      </c>
      <c r="L2669">
        <v>24941244.982630301</v>
      </c>
      <c r="M2669">
        <v>0</v>
      </c>
      <c r="N2669">
        <v>-419244</v>
      </c>
      <c r="O2669">
        <v>0</v>
      </c>
      <c r="P2669" s="2">
        <v>1926094.0818858601</v>
      </c>
      <c r="Q2669">
        <v>0</v>
      </c>
      <c r="R2669">
        <v>0</v>
      </c>
      <c r="S2669">
        <f>+Table__192.168.17.17_SPDK_KanpusEF_GajiKemandoran[[#This Row],[GajiPokok]]+Table__192.168.17.17_SPDK_KanpusEF_GajiKemandoran[[#This Row],[Rapel]]+Table__192.168.17.17_SPDK_KanpusEF_GajiKemandoran[[#This Row],[Premi]]</f>
        <v>1926094.0818858601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83861</v>
      </c>
      <c r="AD2669">
        <v>0</v>
      </c>
      <c r="AE2669">
        <v>19166</v>
      </c>
      <c r="AF2669">
        <v>0</v>
      </c>
      <c r="AG2669">
        <v>0</v>
      </c>
      <c r="AH2669">
        <v>0</v>
      </c>
      <c r="AI2669">
        <v>169000</v>
      </c>
      <c r="AJ2669">
        <v>272027</v>
      </c>
      <c r="AK2669" s="2">
        <v>1654067.0818858601</v>
      </c>
      <c r="AL2669" t="s">
        <v>907</v>
      </c>
    </row>
    <row r="2670" spans="1:38" x14ac:dyDescent="0.25">
      <c r="A2670" t="s">
        <v>3742</v>
      </c>
      <c r="B2670" s="1">
        <v>43496</v>
      </c>
      <c r="C2670" t="s">
        <v>180</v>
      </c>
      <c r="D2670" t="s">
        <v>3743</v>
      </c>
      <c r="E2670" t="s">
        <v>3898</v>
      </c>
      <c r="F2670" t="s">
        <v>14136</v>
      </c>
      <c r="G2670" t="s">
        <v>725</v>
      </c>
      <c r="H2670" t="s">
        <v>438</v>
      </c>
      <c r="I2670" t="s">
        <v>99</v>
      </c>
      <c r="J2670" t="s">
        <v>44</v>
      </c>
      <c r="K2670">
        <v>1925642.7278255599</v>
      </c>
      <c r="L2670">
        <v>24939908.733906701</v>
      </c>
      <c r="M2670">
        <v>0</v>
      </c>
      <c r="N2670">
        <v>-425184</v>
      </c>
      <c r="O2670">
        <v>0</v>
      </c>
      <c r="P2670" s="2">
        <v>1925642.7278255599</v>
      </c>
      <c r="Q2670">
        <v>0</v>
      </c>
      <c r="R2670">
        <v>0</v>
      </c>
      <c r="S2670">
        <f>+Table__192.168.17.17_SPDK_KanpusEF_GajiKemandoran[[#This Row],[GajiPokok]]+Table__192.168.17.17_SPDK_KanpusEF_GajiKemandoran[[#This Row],[Rapel]]+Table__192.168.17.17_SPDK_KanpusEF_GajiKemandoran[[#This Row],[Premi]]</f>
        <v>1925642.7278255599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84371</v>
      </c>
      <c r="AD2670">
        <v>0</v>
      </c>
      <c r="AE2670">
        <v>19828</v>
      </c>
      <c r="AF2670">
        <v>0</v>
      </c>
      <c r="AG2670">
        <v>0</v>
      </c>
      <c r="AH2670">
        <v>0</v>
      </c>
      <c r="AI2670">
        <v>37300</v>
      </c>
      <c r="AJ2670">
        <v>141499</v>
      </c>
      <c r="AK2670" s="2">
        <v>1784143.7278255599</v>
      </c>
      <c r="AL2670" t="s">
        <v>3899</v>
      </c>
    </row>
    <row r="2671" spans="1:38" x14ac:dyDescent="0.25">
      <c r="A2671" t="s">
        <v>36</v>
      </c>
      <c r="B2671" s="1">
        <v>43496</v>
      </c>
      <c r="C2671" t="s">
        <v>142</v>
      </c>
      <c r="D2671" t="s">
        <v>38</v>
      </c>
      <c r="E2671" t="s">
        <v>143</v>
      </c>
      <c r="F2671" t="s">
        <v>8046</v>
      </c>
      <c r="G2671" t="s">
        <v>8047</v>
      </c>
      <c r="H2671" t="s">
        <v>438</v>
      </c>
      <c r="I2671" t="s">
        <v>99</v>
      </c>
      <c r="J2671" t="s">
        <v>44</v>
      </c>
      <c r="K2671">
        <v>1925611.88571428</v>
      </c>
      <c r="L2671">
        <v>24939538.628571399</v>
      </c>
      <c r="M2671">
        <v>0</v>
      </c>
      <c r="N2671">
        <v>-425184</v>
      </c>
      <c r="O2671">
        <v>0</v>
      </c>
      <c r="P2671" s="2">
        <v>1925611.88571428</v>
      </c>
      <c r="Q2671">
        <v>0</v>
      </c>
      <c r="R2671">
        <v>0</v>
      </c>
      <c r="S2671">
        <f>+Table__192.168.17.17_SPDK_KanpusEF_GajiKemandoran[[#This Row],[GajiPokok]]+Table__192.168.17.17_SPDK_KanpusEF_GajiKemandoran[[#This Row],[Rapel]]+Table__192.168.17.17_SPDK_KanpusEF_GajiKemandoran[[#This Row],[Premi]]</f>
        <v>1925611.88571428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84371</v>
      </c>
      <c r="AD2671">
        <v>0</v>
      </c>
      <c r="AE2671">
        <v>19828</v>
      </c>
      <c r="AF2671">
        <v>0</v>
      </c>
      <c r="AG2671">
        <v>0</v>
      </c>
      <c r="AH2671">
        <v>0</v>
      </c>
      <c r="AI2671">
        <v>76400</v>
      </c>
      <c r="AJ2671">
        <v>180599</v>
      </c>
      <c r="AK2671" s="2">
        <v>1745012.88571428</v>
      </c>
      <c r="AL2671" t="s">
        <v>144</v>
      </c>
    </row>
    <row r="2672" spans="1:38" x14ac:dyDescent="0.25">
      <c r="A2672" t="s">
        <v>2485</v>
      </c>
      <c r="B2672" s="1">
        <v>43496</v>
      </c>
      <c r="C2672" t="s">
        <v>492</v>
      </c>
      <c r="D2672" t="s">
        <v>2486</v>
      </c>
      <c r="E2672" t="s">
        <v>2601</v>
      </c>
      <c r="F2672" t="s">
        <v>12335</v>
      </c>
      <c r="G2672" t="s">
        <v>12336</v>
      </c>
      <c r="H2672" t="s">
        <v>2273</v>
      </c>
      <c r="I2672" t="s">
        <v>109</v>
      </c>
      <c r="J2672" t="s">
        <v>44</v>
      </c>
      <c r="K2672">
        <v>2082778</v>
      </c>
      <c r="L2672">
        <v>26311656</v>
      </c>
      <c r="M2672">
        <v>0</v>
      </c>
      <c r="N2672">
        <v>-419244</v>
      </c>
      <c r="O2672">
        <v>0</v>
      </c>
      <c r="P2672" s="2">
        <v>1925575</v>
      </c>
      <c r="Q2672">
        <v>0</v>
      </c>
      <c r="R2672">
        <v>157203</v>
      </c>
      <c r="S2672">
        <f>+Table__192.168.17.17_SPDK_KanpusEF_GajiKemandoran[[#This Row],[GajiPokok]]+Table__192.168.17.17_SPDK_KanpusEF_GajiKemandoran[[#This Row],[Rapel]]+Table__192.168.17.17_SPDK_KanpusEF_GajiKemandoran[[#This Row],[Premi]]</f>
        <v>2082778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73240</v>
      </c>
      <c r="AD2672">
        <v>0</v>
      </c>
      <c r="AE2672">
        <v>19166</v>
      </c>
      <c r="AF2672">
        <v>0</v>
      </c>
      <c r="AG2672">
        <v>0</v>
      </c>
      <c r="AH2672">
        <v>0</v>
      </c>
      <c r="AI2672">
        <v>1495600</v>
      </c>
      <c r="AJ2672">
        <v>1588006</v>
      </c>
      <c r="AK2672" s="2">
        <v>494772</v>
      </c>
      <c r="AL2672" t="s">
        <v>2602</v>
      </c>
    </row>
    <row r="2673" spans="1:38" x14ac:dyDescent="0.25">
      <c r="A2673" t="s">
        <v>142</v>
      </c>
      <c r="B2673" s="1">
        <v>43496</v>
      </c>
      <c r="C2673" t="s">
        <v>479</v>
      </c>
      <c r="D2673" t="s">
        <v>332</v>
      </c>
      <c r="E2673" t="s">
        <v>8540</v>
      </c>
      <c r="F2673" t="s">
        <v>8573</v>
      </c>
      <c r="G2673" t="s">
        <v>1250</v>
      </c>
      <c r="H2673" t="s">
        <v>438</v>
      </c>
      <c r="I2673" t="s">
        <v>109</v>
      </c>
      <c r="J2673" t="s">
        <v>44</v>
      </c>
      <c r="K2673">
        <v>2856124.3194570099</v>
      </c>
      <c r="L2673">
        <v>36101607.833484203</v>
      </c>
      <c r="M2673">
        <v>0</v>
      </c>
      <c r="N2673">
        <v>-419244</v>
      </c>
      <c r="O2673">
        <v>0</v>
      </c>
      <c r="P2673" s="2">
        <v>1925447.3194570099</v>
      </c>
      <c r="Q2673">
        <v>0</v>
      </c>
      <c r="R2673">
        <v>1171046</v>
      </c>
      <c r="S2673">
        <f>+Table__192.168.17.17_SPDK_KanpusEF_GajiKemandoran[[#This Row],[GajiPokok]]+Table__192.168.17.17_SPDK_KanpusEF_GajiKemandoran[[#This Row],[Rapel]]+Table__192.168.17.17_SPDK_KanpusEF_GajiKemandoran[[#This Row],[Premi]]</f>
        <v>3096493.3194570099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83861</v>
      </c>
      <c r="AD2673">
        <v>0</v>
      </c>
      <c r="AE2673">
        <v>19166</v>
      </c>
      <c r="AF2673">
        <v>0</v>
      </c>
      <c r="AG2673">
        <v>0</v>
      </c>
      <c r="AH2673">
        <v>0</v>
      </c>
      <c r="AI2673">
        <v>1331293</v>
      </c>
      <c r="AJ2673">
        <v>1434320</v>
      </c>
      <c r="AK2673" s="2">
        <v>1662173.3194570099</v>
      </c>
      <c r="AL2673" t="s">
        <v>1044</v>
      </c>
    </row>
    <row r="2674" spans="1:38" x14ac:dyDescent="0.25">
      <c r="A2674" t="s">
        <v>5790</v>
      </c>
      <c r="B2674" s="1">
        <v>43496</v>
      </c>
      <c r="C2674" t="s">
        <v>164</v>
      </c>
      <c r="D2674" t="s">
        <v>5791</v>
      </c>
      <c r="E2674" t="s">
        <v>5884</v>
      </c>
      <c r="F2674" t="s">
        <v>17697</v>
      </c>
      <c r="G2674" t="s">
        <v>8908</v>
      </c>
      <c r="H2674" t="s">
        <v>438</v>
      </c>
      <c r="I2674" t="s">
        <v>8006</v>
      </c>
      <c r="J2674" t="s">
        <v>44</v>
      </c>
      <c r="K2674">
        <v>1925420.0659340699</v>
      </c>
      <c r="L2674">
        <v>25332192.7912088</v>
      </c>
      <c r="M2674">
        <v>0</v>
      </c>
      <c r="N2674">
        <v>-402888</v>
      </c>
      <c r="O2674">
        <v>0</v>
      </c>
      <c r="P2674" s="2">
        <v>1925420.0659340699</v>
      </c>
      <c r="Q2674">
        <v>0</v>
      </c>
      <c r="R2674">
        <v>0</v>
      </c>
      <c r="S2674">
        <f>+Table__192.168.17.17_SPDK_KanpusEF_GajiKemandoran[[#This Row],[GajiPokok]]+Table__192.168.17.17_SPDK_KanpusEF_GajiKemandoran[[#This Row],[Rapel]]+Table__192.168.17.17_SPDK_KanpusEF_GajiKemandoran[[#This Row],[Premi]]</f>
        <v>1925420.0659340699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90224</v>
      </c>
      <c r="AD2674">
        <v>0</v>
      </c>
      <c r="AE2674">
        <v>18705</v>
      </c>
      <c r="AF2674">
        <v>0</v>
      </c>
      <c r="AG2674">
        <v>0</v>
      </c>
      <c r="AH2674">
        <v>650755</v>
      </c>
      <c r="AI2674">
        <v>56500</v>
      </c>
      <c r="AJ2674">
        <v>816184</v>
      </c>
      <c r="AK2674" s="2">
        <v>1109236.0659340699</v>
      </c>
      <c r="AL2674" t="s">
        <v>5885</v>
      </c>
    </row>
    <row r="2675" spans="1:38" x14ac:dyDescent="0.25">
      <c r="A2675" t="s">
        <v>2485</v>
      </c>
      <c r="B2675" s="1">
        <v>43496</v>
      </c>
      <c r="C2675" t="s">
        <v>492</v>
      </c>
      <c r="D2675" t="s">
        <v>2486</v>
      </c>
      <c r="E2675" t="s">
        <v>12337</v>
      </c>
      <c r="F2675" t="s">
        <v>12342</v>
      </c>
      <c r="G2675" t="s">
        <v>1383</v>
      </c>
      <c r="H2675" t="s">
        <v>2273</v>
      </c>
      <c r="I2675" t="s">
        <v>7908</v>
      </c>
      <c r="J2675" t="s">
        <v>44</v>
      </c>
      <c r="K2675">
        <v>2139699</v>
      </c>
      <c r="L2675">
        <v>26966760</v>
      </c>
      <c r="M2675">
        <v>0</v>
      </c>
      <c r="N2675">
        <v>-406020</v>
      </c>
      <c r="O2675">
        <v>0</v>
      </c>
      <c r="P2675" s="2">
        <v>1925225</v>
      </c>
      <c r="Q2675">
        <v>0</v>
      </c>
      <c r="R2675">
        <v>214474</v>
      </c>
      <c r="S2675">
        <f>+Table__192.168.17.17_SPDK_KanpusEF_GajiKemandoran[[#This Row],[GajiPokok]]+Table__192.168.17.17_SPDK_KanpusEF_GajiKemandoran[[#This Row],[Rapel]]+Table__192.168.17.17_SPDK_KanpusEF_GajiKemandoran[[#This Row],[Premi]]</f>
        <v>2139699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70933</v>
      </c>
      <c r="AD2675">
        <v>0</v>
      </c>
      <c r="AE2675">
        <v>19050</v>
      </c>
      <c r="AF2675">
        <v>0</v>
      </c>
      <c r="AG2675">
        <v>0</v>
      </c>
      <c r="AH2675">
        <v>0</v>
      </c>
      <c r="AI2675">
        <v>1192000</v>
      </c>
      <c r="AJ2675">
        <v>1281983</v>
      </c>
      <c r="AK2675" s="2">
        <v>857716</v>
      </c>
      <c r="AL2675" t="s">
        <v>12340</v>
      </c>
    </row>
    <row r="2676" spans="1:38" x14ac:dyDescent="0.25">
      <c r="A2676" t="s">
        <v>2485</v>
      </c>
      <c r="B2676" s="1">
        <v>43496</v>
      </c>
      <c r="C2676" t="s">
        <v>492</v>
      </c>
      <c r="D2676" t="s">
        <v>2486</v>
      </c>
      <c r="E2676" t="s">
        <v>2601</v>
      </c>
      <c r="F2676" t="s">
        <v>12345</v>
      </c>
      <c r="G2676" t="s">
        <v>696</v>
      </c>
      <c r="H2676" t="s">
        <v>2273</v>
      </c>
      <c r="I2676" t="s">
        <v>7908</v>
      </c>
      <c r="J2676" t="s">
        <v>44</v>
      </c>
      <c r="K2676">
        <v>2132150</v>
      </c>
      <c r="L2676">
        <v>26876172</v>
      </c>
      <c r="M2676">
        <v>0</v>
      </c>
      <c r="N2676">
        <v>-406020</v>
      </c>
      <c r="O2676">
        <v>0</v>
      </c>
      <c r="P2676" s="2">
        <v>1925225</v>
      </c>
      <c r="Q2676">
        <v>0</v>
      </c>
      <c r="R2676">
        <v>206925</v>
      </c>
      <c r="S2676">
        <f>+Table__192.168.17.17_SPDK_KanpusEF_GajiKemandoran[[#This Row],[GajiPokok]]+Table__192.168.17.17_SPDK_KanpusEF_GajiKemandoran[[#This Row],[Rapel]]+Table__192.168.17.17_SPDK_KanpusEF_GajiKemandoran[[#This Row],[Premi]]</f>
        <v>2132150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70933</v>
      </c>
      <c r="AD2676">
        <v>0</v>
      </c>
      <c r="AE2676">
        <v>19050</v>
      </c>
      <c r="AF2676">
        <v>0</v>
      </c>
      <c r="AG2676">
        <v>0</v>
      </c>
      <c r="AH2676">
        <v>0</v>
      </c>
      <c r="AI2676">
        <v>867300</v>
      </c>
      <c r="AJ2676">
        <v>957283</v>
      </c>
      <c r="AK2676" s="2">
        <v>1174867</v>
      </c>
      <c r="AL2676" t="s">
        <v>2602</v>
      </c>
    </row>
    <row r="2677" spans="1:38" x14ac:dyDescent="0.25">
      <c r="A2677" t="s">
        <v>2485</v>
      </c>
      <c r="B2677" s="1">
        <v>43496</v>
      </c>
      <c r="C2677" t="s">
        <v>492</v>
      </c>
      <c r="D2677" t="s">
        <v>2486</v>
      </c>
      <c r="E2677" t="s">
        <v>2601</v>
      </c>
      <c r="F2677" t="s">
        <v>12348</v>
      </c>
      <c r="G2677" t="s">
        <v>320</v>
      </c>
      <c r="H2677" t="s">
        <v>2273</v>
      </c>
      <c r="I2677" t="s">
        <v>7908</v>
      </c>
      <c r="J2677" t="s">
        <v>44</v>
      </c>
      <c r="K2677">
        <v>2235500</v>
      </c>
      <c r="L2677">
        <v>28116372</v>
      </c>
      <c r="M2677">
        <v>0</v>
      </c>
      <c r="N2677">
        <v>-406020</v>
      </c>
      <c r="O2677">
        <v>0</v>
      </c>
      <c r="P2677" s="2">
        <v>1925225</v>
      </c>
      <c r="Q2677">
        <v>0</v>
      </c>
      <c r="R2677">
        <v>310275</v>
      </c>
      <c r="S2677">
        <f>+Table__192.168.17.17_SPDK_KanpusEF_GajiKemandoran[[#This Row],[GajiPokok]]+Table__192.168.17.17_SPDK_KanpusEF_GajiKemandoran[[#This Row],[Rapel]]+Table__192.168.17.17_SPDK_KanpusEF_GajiKemandoran[[#This Row],[Premi]]</f>
        <v>2235500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70933</v>
      </c>
      <c r="AD2677">
        <v>0</v>
      </c>
      <c r="AE2677">
        <v>19050</v>
      </c>
      <c r="AF2677">
        <v>0</v>
      </c>
      <c r="AG2677">
        <v>0</v>
      </c>
      <c r="AH2677">
        <v>0</v>
      </c>
      <c r="AI2677">
        <v>867300</v>
      </c>
      <c r="AJ2677">
        <v>957283</v>
      </c>
      <c r="AK2677" s="2">
        <v>1278217</v>
      </c>
      <c r="AL2677" t="s">
        <v>2602</v>
      </c>
    </row>
    <row r="2678" spans="1:38" x14ac:dyDescent="0.25">
      <c r="A2678" t="s">
        <v>5438</v>
      </c>
      <c r="B2678" s="1">
        <v>43496</v>
      </c>
      <c r="C2678" t="s">
        <v>36</v>
      </c>
      <c r="D2678" t="s">
        <v>5439</v>
      </c>
      <c r="E2678" t="s">
        <v>5483</v>
      </c>
      <c r="F2678" t="s">
        <v>16879</v>
      </c>
      <c r="G2678" t="s">
        <v>16880</v>
      </c>
      <c r="H2678" t="s">
        <v>438</v>
      </c>
      <c r="I2678" t="s">
        <v>99</v>
      </c>
      <c r="J2678" t="s">
        <v>44</v>
      </c>
      <c r="K2678">
        <v>1925095.5384615499</v>
      </c>
      <c r="L2678">
        <v>24884358.461538501</v>
      </c>
      <c r="M2678">
        <v>0</v>
      </c>
      <c r="N2678">
        <v>-425184</v>
      </c>
      <c r="O2678">
        <v>0</v>
      </c>
      <c r="P2678" s="2">
        <v>1925095.5384615499</v>
      </c>
      <c r="Q2678">
        <v>0</v>
      </c>
      <c r="R2678">
        <v>0</v>
      </c>
      <c r="S2678">
        <f>+Table__192.168.17.17_SPDK_KanpusEF_GajiKemandoran[[#This Row],[GajiPokok]]+Table__192.168.17.17_SPDK_KanpusEF_GajiKemandoran[[#This Row],[Rapel]]+Table__192.168.17.17_SPDK_KanpusEF_GajiKemandoran[[#This Row],[Premi]]</f>
        <v>1925095.5384615499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83350</v>
      </c>
      <c r="AD2678">
        <v>0</v>
      </c>
      <c r="AE2678">
        <v>19828</v>
      </c>
      <c r="AF2678">
        <v>0</v>
      </c>
      <c r="AG2678">
        <v>0</v>
      </c>
      <c r="AH2678">
        <v>0</v>
      </c>
      <c r="AI2678">
        <v>90650</v>
      </c>
      <c r="AJ2678">
        <v>193828</v>
      </c>
      <c r="AK2678" s="2">
        <v>1731267.5384615499</v>
      </c>
      <c r="AL2678" t="s">
        <v>5484</v>
      </c>
    </row>
    <row r="2679" spans="1:38" x14ac:dyDescent="0.25">
      <c r="A2679" t="s">
        <v>4020</v>
      </c>
      <c r="B2679" s="1">
        <v>43496</v>
      </c>
      <c r="C2679" t="s">
        <v>164</v>
      </c>
      <c r="D2679" t="s">
        <v>4021</v>
      </c>
      <c r="E2679" t="s">
        <v>4151</v>
      </c>
      <c r="F2679" t="s">
        <v>14631</v>
      </c>
      <c r="G2679" t="s">
        <v>14632</v>
      </c>
      <c r="H2679" t="s">
        <v>438</v>
      </c>
      <c r="I2679" t="s">
        <v>7911</v>
      </c>
      <c r="J2679" t="s">
        <v>44</v>
      </c>
      <c r="K2679">
        <v>1978934.11405836</v>
      </c>
      <c r="L2679">
        <v>25557805.368700299</v>
      </c>
      <c r="M2679">
        <v>0</v>
      </c>
      <c r="N2679">
        <v>-404784</v>
      </c>
      <c r="O2679">
        <v>0</v>
      </c>
      <c r="P2679" s="2">
        <v>1924594.11405836</v>
      </c>
      <c r="Q2679">
        <v>0</v>
      </c>
      <c r="R2679">
        <v>184340</v>
      </c>
      <c r="S2679">
        <f>+Table__192.168.17.17_SPDK_KanpusEF_GajiKemandoran[[#This Row],[GajiPokok]]+Table__192.168.17.17_SPDK_KanpusEF_GajiKemandoran[[#This Row],[Rapel]]+Table__192.168.17.17_SPDK_KanpusEF_GajiKemandoran[[#This Row],[Premi]]</f>
        <v>2108934.11405836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81671</v>
      </c>
      <c r="AD2679">
        <v>0</v>
      </c>
      <c r="AE2679">
        <v>18935</v>
      </c>
      <c r="AF2679">
        <v>0</v>
      </c>
      <c r="AG2679">
        <v>0</v>
      </c>
      <c r="AH2679">
        <v>0</v>
      </c>
      <c r="AI2679">
        <v>210940</v>
      </c>
      <c r="AJ2679">
        <v>311546</v>
      </c>
      <c r="AK2679" s="2">
        <v>1797388.11405836</v>
      </c>
      <c r="AL2679" t="s">
        <v>2655</v>
      </c>
    </row>
    <row r="2680" spans="1:38" x14ac:dyDescent="0.25">
      <c r="A2680" t="s">
        <v>164</v>
      </c>
      <c r="B2680" s="1">
        <v>43496</v>
      </c>
      <c r="C2680" t="s">
        <v>180</v>
      </c>
      <c r="D2680" t="s">
        <v>587</v>
      </c>
      <c r="E2680" t="s">
        <v>714</v>
      </c>
      <c r="F2680" t="s">
        <v>8957</v>
      </c>
      <c r="G2680" t="s">
        <v>3799</v>
      </c>
      <c r="H2680" t="s">
        <v>438</v>
      </c>
      <c r="I2680" t="s">
        <v>99</v>
      </c>
      <c r="J2680" t="s">
        <v>44</v>
      </c>
      <c r="K2680">
        <v>1924550.4</v>
      </c>
      <c r="L2680">
        <v>24926800.800000001</v>
      </c>
      <c r="M2680">
        <v>0</v>
      </c>
      <c r="N2680">
        <v>-425184</v>
      </c>
      <c r="O2680">
        <v>0</v>
      </c>
      <c r="P2680" s="2">
        <v>1924550.4</v>
      </c>
      <c r="Q2680">
        <v>0</v>
      </c>
      <c r="R2680">
        <v>0</v>
      </c>
      <c r="S2680">
        <f>+Table__192.168.17.17_SPDK_KanpusEF_GajiKemandoran[[#This Row],[GajiPokok]]+Table__192.168.17.17_SPDK_KanpusEF_GajiKemandoran[[#This Row],[Rapel]]+Table__192.168.17.17_SPDK_KanpusEF_GajiKemandoran[[#This Row],[Premi]]</f>
        <v>1924550.4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84371</v>
      </c>
      <c r="AD2680">
        <v>0</v>
      </c>
      <c r="AE2680">
        <v>19828</v>
      </c>
      <c r="AF2680">
        <v>0</v>
      </c>
      <c r="AG2680">
        <v>0</v>
      </c>
      <c r="AH2680">
        <v>0</v>
      </c>
      <c r="AI2680">
        <v>329550</v>
      </c>
      <c r="AJ2680">
        <v>433749</v>
      </c>
      <c r="AK2680" s="2">
        <v>1490801.4</v>
      </c>
      <c r="AL2680" t="s">
        <v>715</v>
      </c>
    </row>
    <row r="2681" spans="1:38" x14ac:dyDescent="0.25">
      <c r="A2681" t="s">
        <v>5918</v>
      </c>
      <c r="B2681" s="1">
        <v>43496</v>
      </c>
      <c r="C2681" t="s">
        <v>36</v>
      </c>
      <c r="D2681" t="s">
        <v>5919</v>
      </c>
      <c r="E2681" t="s">
        <v>5969</v>
      </c>
      <c r="F2681" t="s">
        <v>17825</v>
      </c>
      <c r="G2681" t="s">
        <v>17826</v>
      </c>
      <c r="H2681" t="s">
        <v>438</v>
      </c>
      <c r="I2681" t="s">
        <v>7915</v>
      </c>
      <c r="J2681" t="s">
        <v>44</v>
      </c>
      <c r="K2681">
        <v>1924491.2</v>
      </c>
      <c r="L2681">
        <v>25186298.399999999</v>
      </c>
      <c r="M2681">
        <v>0</v>
      </c>
      <c r="N2681">
        <v>-402036</v>
      </c>
      <c r="O2681">
        <v>0</v>
      </c>
      <c r="P2681" s="2">
        <v>1924491.2</v>
      </c>
      <c r="Q2681">
        <v>0</v>
      </c>
      <c r="R2681">
        <v>0</v>
      </c>
      <c r="S2681">
        <f>+Table__192.168.17.17_SPDK_KanpusEF_GajiKemandoran[[#This Row],[GajiPokok]]+Table__192.168.17.17_SPDK_KanpusEF_GajiKemandoran[[#This Row],[Rapel]]+Table__192.168.17.17_SPDK_KanpusEF_GajiKemandoran[[#This Row],[Premi]]</f>
        <v>1924491.2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87366</v>
      </c>
      <c r="AD2681">
        <v>0</v>
      </c>
      <c r="AE2681">
        <v>18590</v>
      </c>
      <c r="AF2681">
        <v>0</v>
      </c>
      <c r="AG2681">
        <v>0</v>
      </c>
      <c r="AH2681">
        <v>695172</v>
      </c>
      <c r="AI2681">
        <v>5775</v>
      </c>
      <c r="AJ2681">
        <v>806903</v>
      </c>
      <c r="AK2681" s="2">
        <v>1117588.2</v>
      </c>
      <c r="AL2681" t="s">
        <v>5970</v>
      </c>
    </row>
    <row r="2682" spans="1:38" x14ac:dyDescent="0.25">
      <c r="A2682" t="s">
        <v>180</v>
      </c>
      <c r="B2682" s="1">
        <v>43496</v>
      </c>
      <c r="C2682" t="s">
        <v>142</v>
      </c>
      <c r="D2682" t="s">
        <v>796</v>
      </c>
      <c r="E2682" t="s">
        <v>879</v>
      </c>
      <c r="F2682" t="s">
        <v>9171</v>
      </c>
      <c r="G2682" t="s">
        <v>8335</v>
      </c>
      <c r="H2682" t="s">
        <v>438</v>
      </c>
      <c r="I2682" t="s">
        <v>109</v>
      </c>
      <c r="J2682" t="s">
        <v>44</v>
      </c>
      <c r="K2682">
        <v>1924483.5136476399</v>
      </c>
      <c r="L2682">
        <v>24921918.1637717</v>
      </c>
      <c r="M2682">
        <v>0</v>
      </c>
      <c r="N2682">
        <v>-419244</v>
      </c>
      <c r="O2682">
        <v>0</v>
      </c>
      <c r="P2682" s="2">
        <v>1924483.5136476399</v>
      </c>
      <c r="Q2682">
        <v>0</v>
      </c>
      <c r="R2682">
        <v>0</v>
      </c>
      <c r="S2682">
        <f>+Table__192.168.17.17_SPDK_KanpusEF_GajiKemandoran[[#This Row],[GajiPokok]]+Table__192.168.17.17_SPDK_KanpusEF_GajiKemandoran[[#This Row],[Rapel]]+Table__192.168.17.17_SPDK_KanpusEF_GajiKemandoran[[#This Row],[Premi]]</f>
        <v>1924483.5136476399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0</v>
      </c>
      <c r="Z2682">
        <v>0</v>
      </c>
      <c r="AA2682">
        <v>0</v>
      </c>
      <c r="AB2682">
        <v>0</v>
      </c>
      <c r="AC2682">
        <v>83861</v>
      </c>
      <c r="AD2682">
        <v>0</v>
      </c>
      <c r="AE2682">
        <v>19166</v>
      </c>
      <c r="AF2682">
        <v>0</v>
      </c>
      <c r="AG2682">
        <v>0</v>
      </c>
      <c r="AH2682">
        <v>0</v>
      </c>
      <c r="AI2682">
        <v>272500</v>
      </c>
      <c r="AJ2682">
        <v>375527</v>
      </c>
      <c r="AK2682" s="2">
        <v>1548956.5136476399</v>
      </c>
      <c r="AL2682" t="s">
        <v>260</v>
      </c>
    </row>
    <row r="2683" spans="1:38" x14ac:dyDescent="0.25">
      <c r="A2683" t="s">
        <v>3742</v>
      </c>
      <c r="B2683" s="1">
        <v>43496</v>
      </c>
      <c r="C2683" t="s">
        <v>36</v>
      </c>
      <c r="D2683" t="s">
        <v>3743</v>
      </c>
      <c r="E2683" t="s">
        <v>3795</v>
      </c>
      <c r="F2683" t="s">
        <v>13953</v>
      </c>
      <c r="G2683" t="s">
        <v>13954</v>
      </c>
      <c r="H2683" t="s">
        <v>438</v>
      </c>
      <c r="I2683" t="s">
        <v>105</v>
      </c>
      <c r="J2683" t="s">
        <v>44</v>
      </c>
      <c r="K2683">
        <v>2256697.3361598998</v>
      </c>
      <c r="L2683">
        <v>28910404.033918802</v>
      </c>
      <c r="M2683">
        <v>0</v>
      </c>
      <c r="N2683">
        <v>-422124</v>
      </c>
      <c r="O2683">
        <v>0</v>
      </c>
      <c r="P2683" s="2">
        <v>1923969.3361599031</v>
      </c>
      <c r="Q2683">
        <v>0</v>
      </c>
      <c r="R2683">
        <v>332728</v>
      </c>
      <c r="S2683">
        <f>+Table__192.168.17.17_SPDK_KanpusEF_GajiKemandoran[[#This Row],[GajiPokok]]+Table__192.168.17.17_SPDK_KanpusEF_GajiKemandoran[[#This Row],[Rapel]]+Table__192.168.17.17_SPDK_KanpusEF_GajiKemandoran[[#This Row],[Premi]]</f>
        <v>2256697.3361599031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84101</v>
      </c>
      <c r="AD2683">
        <v>0</v>
      </c>
      <c r="AE2683">
        <v>19497</v>
      </c>
      <c r="AF2683">
        <v>0</v>
      </c>
      <c r="AG2683">
        <v>0</v>
      </c>
      <c r="AH2683">
        <v>0</v>
      </c>
      <c r="AI2683">
        <v>362528</v>
      </c>
      <c r="AJ2683">
        <v>466126</v>
      </c>
      <c r="AK2683" s="2">
        <v>1790571.3361599031</v>
      </c>
      <c r="AL2683" t="s">
        <v>1915</v>
      </c>
    </row>
    <row r="2684" spans="1:38" x14ac:dyDescent="0.25">
      <c r="A2684" t="s">
        <v>180</v>
      </c>
      <c r="B2684" s="1">
        <v>43496</v>
      </c>
      <c r="C2684" t="s">
        <v>142</v>
      </c>
      <c r="D2684" t="s">
        <v>796</v>
      </c>
      <c r="E2684" t="s">
        <v>879</v>
      </c>
      <c r="F2684" t="s">
        <v>9216</v>
      </c>
      <c r="G2684" t="s">
        <v>7969</v>
      </c>
      <c r="H2684" t="s">
        <v>438</v>
      </c>
      <c r="I2684" t="s">
        <v>7908</v>
      </c>
      <c r="J2684" t="s">
        <v>44</v>
      </c>
      <c r="K2684">
        <v>1923805.9751861</v>
      </c>
      <c r="L2684">
        <v>24897227.7022333</v>
      </c>
      <c r="M2684">
        <v>0</v>
      </c>
      <c r="N2684">
        <v>-406020</v>
      </c>
      <c r="O2684">
        <v>0</v>
      </c>
      <c r="P2684" s="2">
        <v>1923805.9751861</v>
      </c>
      <c r="Q2684">
        <v>0</v>
      </c>
      <c r="R2684">
        <v>0</v>
      </c>
      <c r="S2684">
        <f>+Table__192.168.17.17_SPDK_KanpusEF_GajiKemandoran[[#This Row],[GajiPokok]]+Table__192.168.17.17_SPDK_KanpusEF_GajiKemandoran[[#This Row],[Rapel]]+Table__192.168.17.17_SPDK_KanpusEF_GajiKemandoran[[#This Row],[Premi]]</f>
        <v>1923805.9751861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81791</v>
      </c>
      <c r="AD2684">
        <v>0</v>
      </c>
      <c r="AE2684">
        <v>19050</v>
      </c>
      <c r="AF2684">
        <v>0</v>
      </c>
      <c r="AG2684">
        <v>0</v>
      </c>
      <c r="AH2684">
        <v>0</v>
      </c>
      <c r="AI2684">
        <v>965000</v>
      </c>
      <c r="AJ2684">
        <v>1065841</v>
      </c>
      <c r="AK2684" s="2">
        <v>857964.9751861</v>
      </c>
      <c r="AL2684" t="s">
        <v>260</v>
      </c>
    </row>
    <row r="2685" spans="1:38" x14ac:dyDescent="0.25">
      <c r="A2685" t="s">
        <v>2685</v>
      </c>
      <c r="B2685" s="1">
        <v>43496</v>
      </c>
      <c r="C2685" t="s">
        <v>164</v>
      </c>
      <c r="D2685" t="s">
        <v>2686</v>
      </c>
      <c r="E2685" t="s">
        <v>2762</v>
      </c>
      <c r="F2685" t="s">
        <v>12787</v>
      </c>
      <c r="G2685" t="s">
        <v>12650</v>
      </c>
      <c r="H2685" t="s">
        <v>438</v>
      </c>
      <c r="I2685" t="s">
        <v>109</v>
      </c>
      <c r="J2685" t="s">
        <v>44</v>
      </c>
      <c r="K2685">
        <v>1923544.9765886201</v>
      </c>
      <c r="L2685">
        <v>24833771.719063502</v>
      </c>
      <c r="M2685">
        <v>0</v>
      </c>
      <c r="N2685">
        <v>-419244</v>
      </c>
      <c r="O2685">
        <v>0</v>
      </c>
      <c r="P2685" s="2">
        <v>1923544.9765886201</v>
      </c>
      <c r="Q2685">
        <v>0</v>
      </c>
      <c r="R2685">
        <v>0</v>
      </c>
      <c r="S2685">
        <f>+Table__192.168.17.17_SPDK_KanpusEF_GajiKemandoran[[#This Row],[GajiPokok]]+Table__192.168.17.17_SPDK_KanpusEF_GajiKemandoran[[#This Row],[Rapel]]+Table__192.168.17.17_SPDK_KanpusEF_GajiKemandoran[[#This Row],[Premi]]</f>
        <v>1923544.9765886201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82259</v>
      </c>
      <c r="AD2685">
        <v>0</v>
      </c>
      <c r="AE2685">
        <v>19166</v>
      </c>
      <c r="AF2685">
        <v>0</v>
      </c>
      <c r="AG2685">
        <v>0</v>
      </c>
      <c r="AH2685">
        <v>0</v>
      </c>
      <c r="AI2685">
        <v>446250</v>
      </c>
      <c r="AJ2685">
        <v>547675</v>
      </c>
      <c r="AK2685" s="2">
        <v>1375869.9765886201</v>
      </c>
      <c r="AL2685" t="s">
        <v>2763</v>
      </c>
    </row>
    <row r="2686" spans="1:38" x14ac:dyDescent="0.25">
      <c r="A2686" t="s">
        <v>1648</v>
      </c>
      <c r="B2686" s="1">
        <v>43496</v>
      </c>
      <c r="C2686" t="s">
        <v>180</v>
      </c>
      <c r="D2686" t="s">
        <v>1649</v>
      </c>
      <c r="E2686" t="s">
        <v>1730</v>
      </c>
      <c r="F2686" t="s">
        <v>11171</v>
      </c>
      <c r="G2686" t="s">
        <v>11172</v>
      </c>
      <c r="H2686" t="s">
        <v>438</v>
      </c>
      <c r="I2686" t="s">
        <v>8006</v>
      </c>
      <c r="J2686" t="s">
        <v>44</v>
      </c>
      <c r="K2686">
        <v>1923521.6</v>
      </c>
      <c r="L2686">
        <v>24370471.199999999</v>
      </c>
      <c r="M2686">
        <v>0</v>
      </c>
      <c r="N2686">
        <v>-402888</v>
      </c>
      <c r="O2686">
        <v>0</v>
      </c>
      <c r="P2686" s="2">
        <v>1923521.6</v>
      </c>
      <c r="Q2686">
        <v>0</v>
      </c>
      <c r="R2686">
        <v>0</v>
      </c>
      <c r="S2686">
        <f>+Table__192.168.17.17_SPDK_KanpusEF_GajiKemandoran[[#This Row],[GajiPokok]]+Table__192.168.17.17_SPDK_KanpusEF_GajiKemandoran[[#This Row],[Rapel]]+Table__192.168.17.17_SPDK_KanpusEF_GajiKemandoran[[#This Row],[Premi]]</f>
        <v>1923521.6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70663</v>
      </c>
      <c r="AD2686">
        <v>0</v>
      </c>
      <c r="AE2686">
        <v>18705</v>
      </c>
      <c r="AF2686">
        <v>0</v>
      </c>
      <c r="AG2686">
        <v>0</v>
      </c>
      <c r="AH2686">
        <v>0</v>
      </c>
      <c r="AI2686">
        <v>240150</v>
      </c>
      <c r="AJ2686">
        <v>329518</v>
      </c>
      <c r="AK2686" s="2">
        <v>1594003.6</v>
      </c>
      <c r="AL2686" t="s">
        <v>1401</v>
      </c>
    </row>
    <row r="2687" spans="1:38" x14ac:dyDescent="0.25">
      <c r="A2687" t="s">
        <v>2685</v>
      </c>
      <c r="B2687" s="1">
        <v>43496</v>
      </c>
      <c r="C2687" t="s">
        <v>164</v>
      </c>
      <c r="D2687" t="s">
        <v>2686</v>
      </c>
      <c r="E2687" t="s">
        <v>12746</v>
      </c>
      <c r="F2687" t="s">
        <v>12802</v>
      </c>
      <c r="G2687" t="s">
        <v>8518</v>
      </c>
      <c r="H2687" t="s">
        <v>438</v>
      </c>
      <c r="I2687" t="s">
        <v>7908</v>
      </c>
      <c r="J2687" t="s">
        <v>44</v>
      </c>
      <c r="K2687">
        <v>1923279.99999999</v>
      </c>
      <c r="L2687">
        <v>24814031.999999899</v>
      </c>
      <c r="M2687">
        <v>0</v>
      </c>
      <c r="N2687">
        <v>-406020</v>
      </c>
      <c r="O2687">
        <v>0</v>
      </c>
      <c r="P2687" s="2">
        <v>1923279.99999999</v>
      </c>
      <c r="Q2687">
        <v>0</v>
      </c>
      <c r="R2687">
        <v>0</v>
      </c>
      <c r="S2687">
        <f>+Table__192.168.17.17_SPDK_KanpusEF_GajiKemandoran[[#This Row],[GajiPokok]]+Table__192.168.17.17_SPDK_KanpusEF_GajiKemandoran[[#This Row],[Rapel]]+Table__192.168.17.17_SPDK_KanpusEF_GajiKemandoran[[#This Row],[Premi]]</f>
        <v>1923279.99999999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80189</v>
      </c>
      <c r="AD2687">
        <v>0</v>
      </c>
      <c r="AE2687">
        <v>19050</v>
      </c>
      <c r="AF2687">
        <v>0</v>
      </c>
      <c r="AG2687">
        <v>0</v>
      </c>
      <c r="AH2687">
        <v>642765</v>
      </c>
      <c r="AI2687">
        <v>6250</v>
      </c>
      <c r="AJ2687">
        <v>748254</v>
      </c>
      <c r="AK2687" s="2">
        <v>1175025.99999999</v>
      </c>
      <c r="AL2687" t="s">
        <v>12749</v>
      </c>
    </row>
    <row r="2688" spans="1:38" x14ac:dyDescent="0.25">
      <c r="A2688" t="s">
        <v>142</v>
      </c>
      <c r="B2688" s="1">
        <v>43496</v>
      </c>
      <c r="C2688" t="s">
        <v>479</v>
      </c>
      <c r="D2688" t="s">
        <v>332</v>
      </c>
      <c r="E2688" t="s">
        <v>486</v>
      </c>
      <c r="F2688" t="s">
        <v>8558</v>
      </c>
      <c r="G2688" t="s">
        <v>8559</v>
      </c>
      <c r="H2688" t="s">
        <v>438</v>
      </c>
      <c r="I2688" t="s">
        <v>109</v>
      </c>
      <c r="J2688" t="s">
        <v>44</v>
      </c>
      <c r="K2688">
        <v>1923208.6615384601</v>
      </c>
      <c r="L2688">
        <v>24906619.938461501</v>
      </c>
      <c r="M2688">
        <v>0</v>
      </c>
      <c r="N2688">
        <v>-419244</v>
      </c>
      <c r="O2688">
        <v>0</v>
      </c>
      <c r="P2688" s="2">
        <v>1923208.6615384601</v>
      </c>
      <c r="Q2688">
        <v>0</v>
      </c>
      <c r="R2688">
        <v>151864</v>
      </c>
      <c r="S2688">
        <f>+Table__192.168.17.17_SPDK_KanpusEF_GajiKemandoran[[#This Row],[GajiPokok]]+Table__192.168.17.17_SPDK_KanpusEF_GajiKemandoran[[#This Row],[Rapel]]+Table__192.168.17.17_SPDK_KanpusEF_GajiKemandoran[[#This Row],[Premi]]</f>
        <v>2075072.6615384601</v>
      </c>
      <c r="T2688">
        <v>0</v>
      </c>
      <c r="U2688">
        <v>0</v>
      </c>
      <c r="V2688">
        <v>0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83861</v>
      </c>
      <c r="AD2688">
        <v>0</v>
      </c>
      <c r="AE2688">
        <v>19166</v>
      </c>
      <c r="AF2688">
        <v>0</v>
      </c>
      <c r="AG2688">
        <v>0</v>
      </c>
      <c r="AH2688">
        <v>0</v>
      </c>
      <c r="AI2688">
        <v>319208</v>
      </c>
      <c r="AJ2688">
        <v>422235</v>
      </c>
      <c r="AK2688" s="2">
        <v>1652837.6615384601</v>
      </c>
      <c r="AL2688" t="s">
        <v>487</v>
      </c>
    </row>
    <row r="2689" spans="1:38" x14ac:dyDescent="0.25">
      <c r="A2689" t="s">
        <v>4823</v>
      </c>
      <c r="B2689" s="1">
        <v>43496</v>
      </c>
      <c r="C2689" t="s">
        <v>164</v>
      </c>
      <c r="D2689" t="s">
        <v>4824</v>
      </c>
      <c r="E2689" t="s">
        <v>15876</v>
      </c>
      <c r="F2689" t="s">
        <v>15927</v>
      </c>
      <c r="G2689" t="s">
        <v>2543</v>
      </c>
      <c r="H2689" t="s">
        <v>438</v>
      </c>
      <c r="I2689" t="s">
        <v>7911</v>
      </c>
      <c r="J2689" t="s">
        <v>44</v>
      </c>
      <c r="K2689">
        <v>1922966.4</v>
      </c>
      <c r="L2689">
        <v>24888916.800000001</v>
      </c>
      <c r="M2689">
        <v>0</v>
      </c>
      <c r="N2689">
        <v>-404784</v>
      </c>
      <c r="O2689">
        <v>0</v>
      </c>
      <c r="P2689" s="2">
        <v>1922966.4</v>
      </c>
      <c r="Q2689">
        <v>0</v>
      </c>
      <c r="R2689">
        <v>0</v>
      </c>
      <c r="S2689">
        <f>+Table__192.168.17.17_SPDK_KanpusEF_GajiKemandoran[[#This Row],[GajiPokok]]+Table__192.168.17.17_SPDK_KanpusEF_GajiKemandoran[[#This Row],[Rapel]]+Table__192.168.17.17_SPDK_KanpusEF_GajiKemandoran[[#This Row],[Premi]]</f>
        <v>1922966.4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81727</v>
      </c>
      <c r="AD2689">
        <v>0</v>
      </c>
      <c r="AE2689">
        <v>18935</v>
      </c>
      <c r="AF2689">
        <v>0</v>
      </c>
      <c r="AG2689">
        <v>0</v>
      </c>
      <c r="AH2689">
        <v>518592</v>
      </c>
      <c r="AI2689">
        <v>28800</v>
      </c>
      <c r="AJ2689">
        <v>648054</v>
      </c>
      <c r="AK2689" s="2">
        <v>1274912.3999999999</v>
      </c>
      <c r="AL2689" t="s">
        <v>15845</v>
      </c>
    </row>
    <row r="2690" spans="1:38" x14ac:dyDescent="0.25">
      <c r="A2690" t="s">
        <v>5790</v>
      </c>
      <c r="B2690" s="1">
        <v>43496</v>
      </c>
      <c r="C2690" t="s">
        <v>36</v>
      </c>
      <c r="D2690" t="s">
        <v>5791</v>
      </c>
      <c r="E2690" t="s">
        <v>17459</v>
      </c>
      <c r="F2690" t="s">
        <v>17552</v>
      </c>
      <c r="G2690" t="s">
        <v>17553</v>
      </c>
      <c r="H2690" t="s">
        <v>438</v>
      </c>
      <c r="I2690" t="s">
        <v>8006</v>
      </c>
      <c r="J2690" t="s">
        <v>44</v>
      </c>
      <c r="K2690">
        <v>1922852.7516483499</v>
      </c>
      <c r="L2690">
        <v>25301385.0197802</v>
      </c>
      <c r="M2690">
        <v>0</v>
      </c>
      <c r="N2690">
        <v>-402888</v>
      </c>
      <c r="O2690">
        <v>0</v>
      </c>
      <c r="P2690" s="2">
        <v>1922852.7516483499</v>
      </c>
      <c r="Q2690">
        <v>0</v>
      </c>
      <c r="R2690">
        <v>0</v>
      </c>
      <c r="S2690">
        <f>+Table__192.168.17.17_SPDK_KanpusEF_GajiKemandoran[[#This Row],[GajiPokok]]+Table__192.168.17.17_SPDK_KanpusEF_GajiKemandoran[[#This Row],[Rapel]]+Table__192.168.17.17_SPDK_KanpusEF_GajiKemandoran[[#This Row],[Premi]]</f>
        <v>1922852.7516483499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90224</v>
      </c>
      <c r="AD2690">
        <v>0</v>
      </c>
      <c r="AE2690">
        <v>18705</v>
      </c>
      <c r="AF2690">
        <v>0</v>
      </c>
      <c r="AG2690">
        <v>0</v>
      </c>
      <c r="AH2690">
        <v>0</v>
      </c>
      <c r="AI2690">
        <v>214000</v>
      </c>
      <c r="AJ2690">
        <v>322929</v>
      </c>
      <c r="AK2690" s="2">
        <v>1599923.7516483499</v>
      </c>
      <c r="AL2690" t="s">
        <v>17461</v>
      </c>
    </row>
    <row r="2691" spans="1:38" x14ac:dyDescent="0.25">
      <c r="A2691" t="s">
        <v>5790</v>
      </c>
      <c r="B2691" s="1">
        <v>43496</v>
      </c>
      <c r="C2691" t="s">
        <v>36</v>
      </c>
      <c r="D2691" t="s">
        <v>5791</v>
      </c>
      <c r="E2691" t="s">
        <v>17459</v>
      </c>
      <c r="F2691" t="s">
        <v>17530</v>
      </c>
      <c r="G2691" t="s">
        <v>17531</v>
      </c>
      <c r="H2691" t="s">
        <v>438</v>
      </c>
      <c r="I2691" t="s">
        <v>7913</v>
      </c>
      <c r="J2691" t="s">
        <v>44</v>
      </c>
      <c r="K2691">
        <v>1922088.1054945099</v>
      </c>
      <c r="L2691">
        <v>25292689.265934099</v>
      </c>
      <c r="M2691">
        <v>0</v>
      </c>
      <c r="N2691">
        <v>-403752</v>
      </c>
      <c r="O2691">
        <v>0</v>
      </c>
      <c r="P2691" s="2">
        <v>1922088.1054945099</v>
      </c>
      <c r="Q2691">
        <v>0</v>
      </c>
      <c r="R2691">
        <v>0</v>
      </c>
      <c r="S2691">
        <f>+Table__192.168.17.17_SPDK_KanpusEF_GajiKemandoran[[#This Row],[GajiPokok]]+Table__192.168.17.17_SPDK_KanpusEF_GajiKemandoran[[#This Row],[Rapel]]+Table__192.168.17.17_SPDK_KanpusEF_GajiKemandoran[[#This Row],[Premi]]</f>
        <v>1922088.1054945099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90284</v>
      </c>
      <c r="AD2691">
        <v>0</v>
      </c>
      <c r="AE2691">
        <v>18820</v>
      </c>
      <c r="AF2691">
        <v>0</v>
      </c>
      <c r="AG2691">
        <v>0</v>
      </c>
      <c r="AH2691">
        <v>486361</v>
      </c>
      <c r="AI2691">
        <v>314000</v>
      </c>
      <c r="AJ2691">
        <v>909465</v>
      </c>
      <c r="AK2691" s="2">
        <v>1012623.1054945099</v>
      </c>
      <c r="AL2691" t="s">
        <v>17461</v>
      </c>
    </row>
    <row r="2692" spans="1:38" x14ac:dyDescent="0.25">
      <c r="A2692" t="s">
        <v>5233</v>
      </c>
      <c r="B2692" s="1">
        <v>43496</v>
      </c>
      <c r="C2692" t="s">
        <v>142</v>
      </c>
      <c r="D2692" t="s">
        <v>5234</v>
      </c>
      <c r="E2692" t="s">
        <v>5324</v>
      </c>
      <c r="F2692" t="s">
        <v>16650</v>
      </c>
      <c r="G2692" t="s">
        <v>8070</v>
      </c>
      <c r="H2692" t="s">
        <v>438</v>
      </c>
      <c r="I2692" t="s">
        <v>8291</v>
      </c>
      <c r="J2692" t="s">
        <v>44</v>
      </c>
      <c r="K2692">
        <v>2591724</v>
      </c>
      <c r="L2692">
        <v>32641728</v>
      </c>
      <c r="M2692">
        <v>0</v>
      </c>
      <c r="N2692">
        <v>-401184</v>
      </c>
      <c r="O2692">
        <v>0</v>
      </c>
      <c r="P2692" s="2">
        <v>1922088</v>
      </c>
      <c r="Q2692">
        <v>0</v>
      </c>
      <c r="R2692">
        <v>669636</v>
      </c>
      <c r="S2692">
        <f>+Table__192.168.17.17_SPDK_KanpusEF_GajiKemandoran[[#This Row],[GajiPokok]]+Table__192.168.17.17_SPDK_KanpusEF_GajiKemandoran[[#This Row],[Rapel]]+Table__192.168.17.17_SPDK_KanpusEF_GajiKemandoran[[#This Row],[Premi]]</f>
        <v>2591724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0</v>
      </c>
      <c r="Z2692">
        <v>0</v>
      </c>
      <c r="AA2692">
        <v>0</v>
      </c>
      <c r="AB2692">
        <v>0</v>
      </c>
      <c r="AC2692">
        <v>75830</v>
      </c>
      <c r="AD2692">
        <v>0</v>
      </c>
      <c r="AE2692">
        <v>18475</v>
      </c>
      <c r="AF2692">
        <v>0</v>
      </c>
      <c r="AG2692">
        <v>0</v>
      </c>
      <c r="AH2692">
        <v>0</v>
      </c>
      <c r="AI2692">
        <v>1387036</v>
      </c>
      <c r="AJ2692">
        <v>1481341</v>
      </c>
      <c r="AK2692" s="2">
        <v>1110383</v>
      </c>
      <c r="AL2692" t="s">
        <v>5325</v>
      </c>
    </row>
    <row r="2693" spans="1:38" x14ac:dyDescent="0.25">
      <c r="A2693" t="s">
        <v>142</v>
      </c>
      <c r="B2693" s="1">
        <v>43496</v>
      </c>
      <c r="C2693" t="s">
        <v>479</v>
      </c>
      <c r="D2693" t="s">
        <v>332</v>
      </c>
      <c r="E2693" t="s">
        <v>490</v>
      </c>
      <c r="F2693" t="s">
        <v>8549</v>
      </c>
      <c r="G2693" t="s">
        <v>8550</v>
      </c>
      <c r="H2693" t="s">
        <v>438</v>
      </c>
      <c r="I2693" t="s">
        <v>109</v>
      </c>
      <c r="J2693" t="s">
        <v>44</v>
      </c>
      <c r="K2693">
        <v>2865896.2235294101</v>
      </c>
      <c r="L2693">
        <v>36218870.682352997</v>
      </c>
      <c r="M2693">
        <v>0</v>
      </c>
      <c r="N2693">
        <v>-419244</v>
      </c>
      <c r="O2693">
        <v>0</v>
      </c>
      <c r="P2693" s="2">
        <v>1921425.2235294101</v>
      </c>
      <c r="Q2693">
        <v>0</v>
      </c>
      <c r="R2693">
        <v>1195661</v>
      </c>
      <c r="S2693">
        <f>+Table__192.168.17.17_SPDK_KanpusEF_GajiKemandoran[[#This Row],[GajiPokok]]+Table__192.168.17.17_SPDK_KanpusEF_GajiKemandoran[[#This Row],[Rapel]]+Table__192.168.17.17_SPDK_KanpusEF_GajiKemandoran[[#This Row],[Premi]]</f>
        <v>3117086.2235294101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83861</v>
      </c>
      <c r="AD2693">
        <v>0</v>
      </c>
      <c r="AE2693">
        <v>19166</v>
      </c>
      <c r="AF2693">
        <v>0</v>
      </c>
      <c r="AG2693">
        <v>0</v>
      </c>
      <c r="AH2693">
        <v>468042</v>
      </c>
      <c r="AI2693">
        <v>1355051</v>
      </c>
      <c r="AJ2693">
        <v>1926120</v>
      </c>
      <c r="AK2693" s="2">
        <v>1190966.2235294101</v>
      </c>
      <c r="AL2693" t="s">
        <v>491</v>
      </c>
    </row>
    <row r="2694" spans="1:38" x14ac:dyDescent="0.25">
      <c r="A2694" t="s">
        <v>1648</v>
      </c>
      <c r="B2694" s="1">
        <v>43496</v>
      </c>
      <c r="C2694" t="s">
        <v>36</v>
      </c>
      <c r="D2694" t="s">
        <v>1649</v>
      </c>
      <c r="E2694" t="s">
        <v>1694</v>
      </c>
      <c r="F2694" t="s">
        <v>11021</v>
      </c>
      <c r="G2694" t="s">
        <v>10856</v>
      </c>
      <c r="H2694" t="s">
        <v>438</v>
      </c>
      <c r="I2694" t="s">
        <v>7915</v>
      </c>
      <c r="J2694" t="s">
        <v>44</v>
      </c>
      <c r="K2694">
        <v>1933420.89552239</v>
      </c>
      <c r="L2694">
        <v>24488782.746268701</v>
      </c>
      <c r="M2694">
        <v>0</v>
      </c>
      <c r="N2694">
        <v>-402036</v>
      </c>
      <c r="O2694">
        <v>0</v>
      </c>
      <c r="P2694" s="2">
        <v>1921220.89552239</v>
      </c>
      <c r="Q2694">
        <v>0</v>
      </c>
      <c r="R2694">
        <v>12200</v>
      </c>
      <c r="S2694">
        <f>+Table__192.168.17.17_SPDK_KanpusEF_GajiKemandoran[[#This Row],[GajiPokok]]+Table__192.168.17.17_SPDK_KanpusEF_GajiKemandoran[[#This Row],[Rapel]]+Table__192.168.17.17_SPDK_KanpusEF_GajiKemandoran[[#This Row],[Premi]]</f>
        <v>1933420.89552239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70603</v>
      </c>
      <c r="AD2694">
        <v>0</v>
      </c>
      <c r="AE2694">
        <v>18590</v>
      </c>
      <c r="AF2694">
        <v>0</v>
      </c>
      <c r="AG2694">
        <v>0</v>
      </c>
      <c r="AH2694">
        <v>0</v>
      </c>
      <c r="AI2694">
        <v>463230</v>
      </c>
      <c r="AJ2694">
        <v>552423</v>
      </c>
      <c r="AK2694" s="2">
        <v>1380997.89552239</v>
      </c>
      <c r="AL2694" t="s">
        <v>1695</v>
      </c>
    </row>
    <row r="2695" spans="1:38" x14ac:dyDescent="0.25">
      <c r="A2695" t="s">
        <v>142</v>
      </c>
      <c r="B2695" s="1">
        <v>43496</v>
      </c>
      <c r="C2695" t="s">
        <v>479</v>
      </c>
      <c r="D2695" t="s">
        <v>332</v>
      </c>
      <c r="E2695" t="s">
        <v>486</v>
      </c>
      <c r="F2695" t="s">
        <v>8572</v>
      </c>
      <c r="G2695" t="s">
        <v>378</v>
      </c>
      <c r="H2695" t="s">
        <v>438</v>
      </c>
      <c r="I2695" t="s">
        <v>109</v>
      </c>
      <c r="J2695" t="s">
        <v>44</v>
      </c>
      <c r="K2695">
        <v>1920683.2</v>
      </c>
      <c r="L2695">
        <v>24876314.399999999</v>
      </c>
      <c r="M2695">
        <v>0</v>
      </c>
      <c r="N2695">
        <v>-419244</v>
      </c>
      <c r="O2695">
        <v>0</v>
      </c>
      <c r="P2695" s="2">
        <v>1920683.2</v>
      </c>
      <c r="Q2695">
        <v>0</v>
      </c>
      <c r="R2695">
        <v>165004</v>
      </c>
      <c r="S2695">
        <f>+Table__192.168.17.17_SPDK_KanpusEF_GajiKemandoran[[#This Row],[GajiPokok]]+Table__192.168.17.17_SPDK_KanpusEF_GajiKemandoran[[#This Row],[Rapel]]+Table__192.168.17.17_SPDK_KanpusEF_GajiKemandoran[[#This Row],[Premi]]</f>
        <v>2085687.2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83861</v>
      </c>
      <c r="AD2695">
        <v>0</v>
      </c>
      <c r="AE2695">
        <v>19166</v>
      </c>
      <c r="AF2695">
        <v>0</v>
      </c>
      <c r="AG2695">
        <v>0</v>
      </c>
      <c r="AH2695">
        <v>0</v>
      </c>
      <c r="AI2695">
        <v>661292</v>
      </c>
      <c r="AJ2695">
        <v>764319</v>
      </c>
      <c r="AK2695" s="2">
        <v>1321368.2</v>
      </c>
      <c r="AL2695" t="s">
        <v>487</v>
      </c>
    </row>
    <row r="2696" spans="1:38" x14ac:dyDescent="0.25">
      <c r="A2696" t="s">
        <v>1648</v>
      </c>
      <c r="B2696" s="1">
        <v>43496</v>
      </c>
      <c r="C2696" t="s">
        <v>164</v>
      </c>
      <c r="D2696" t="s">
        <v>1649</v>
      </c>
      <c r="E2696" t="s">
        <v>1710</v>
      </c>
      <c r="F2696" t="s">
        <v>11110</v>
      </c>
      <c r="G2696" t="s">
        <v>11111</v>
      </c>
      <c r="H2696" t="s">
        <v>438</v>
      </c>
      <c r="I2696" t="s">
        <v>8291</v>
      </c>
      <c r="J2696" t="s">
        <v>44</v>
      </c>
      <c r="K2696">
        <v>1920509.76</v>
      </c>
      <c r="L2696">
        <v>24333369.120000001</v>
      </c>
      <c r="M2696">
        <v>0</v>
      </c>
      <c r="N2696">
        <v>-401184</v>
      </c>
      <c r="O2696">
        <v>0</v>
      </c>
      <c r="P2696" s="2">
        <v>1920509.76</v>
      </c>
      <c r="Q2696">
        <v>0</v>
      </c>
      <c r="R2696">
        <v>0</v>
      </c>
      <c r="S2696">
        <f>+Table__192.168.17.17_SPDK_KanpusEF_GajiKemandoran[[#This Row],[GajiPokok]]+Table__192.168.17.17_SPDK_KanpusEF_GajiKemandoran[[#This Row],[Rapel]]+Table__192.168.17.17_SPDK_KanpusEF_GajiKemandoran[[#This Row],[Premi]]</f>
        <v>1920509.76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70543</v>
      </c>
      <c r="AD2696">
        <v>0</v>
      </c>
      <c r="AE2696">
        <v>18475</v>
      </c>
      <c r="AF2696">
        <v>0</v>
      </c>
      <c r="AG2696">
        <v>0</v>
      </c>
      <c r="AH2696">
        <v>0</v>
      </c>
      <c r="AI2696">
        <v>143950</v>
      </c>
      <c r="AJ2696">
        <v>232968</v>
      </c>
      <c r="AK2696" s="2">
        <v>1687541.76</v>
      </c>
      <c r="AL2696" t="s">
        <v>1711</v>
      </c>
    </row>
    <row r="2697" spans="1:38" x14ac:dyDescent="0.25">
      <c r="A2697" t="s">
        <v>2485</v>
      </c>
      <c r="B2697" s="1">
        <v>43496</v>
      </c>
      <c r="C2697" t="s">
        <v>1473</v>
      </c>
      <c r="D2697" t="s">
        <v>2486</v>
      </c>
      <c r="E2697" t="s">
        <v>2622</v>
      </c>
      <c r="F2697" t="s">
        <v>12388</v>
      </c>
      <c r="G2697" t="s">
        <v>12389</v>
      </c>
      <c r="H2697" t="s">
        <v>2273</v>
      </c>
      <c r="I2697" t="s">
        <v>109</v>
      </c>
      <c r="J2697" t="s">
        <v>44</v>
      </c>
      <c r="K2697">
        <v>2000807</v>
      </c>
      <c r="L2697">
        <v>25328004</v>
      </c>
      <c r="M2697">
        <v>0</v>
      </c>
      <c r="N2697">
        <v>-419244</v>
      </c>
      <c r="O2697">
        <v>0</v>
      </c>
      <c r="P2697" s="2">
        <v>1920075</v>
      </c>
      <c r="Q2697">
        <v>0</v>
      </c>
      <c r="R2697">
        <v>80732</v>
      </c>
      <c r="S2697">
        <f>+Table__192.168.17.17_SPDK_KanpusEF_GajiKemandoran[[#This Row],[GajiPokok]]+Table__192.168.17.17_SPDK_KanpusEF_GajiKemandoran[[#This Row],[Rapel]]+Table__192.168.17.17_SPDK_KanpusEF_GajiKemandoran[[#This Row],[Premi]]</f>
        <v>2000807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73240</v>
      </c>
      <c r="AD2697">
        <v>0</v>
      </c>
      <c r="AE2697">
        <v>19166</v>
      </c>
      <c r="AF2697">
        <v>0</v>
      </c>
      <c r="AG2697">
        <v>0</v>
      </c>
      <c r="AH2697">
        <v>0</v>
      </c>
      <c r="AI2697">
        <v>14300</v>
      </c>
      <c r="AJ2697">
        <v>106706</v>
      </c>
      <c r="AK2697" s="2">
        <v>1894101</v>
      </c>
      <c r="AL2697" t="s">
        <v>2623</v>
      </c>
    </row>
    <row r="2698" spans="1:38" x14ac:dyDescent="0.25">
      <c r="A2698" t="s">
        <v>4460</v>
      </c>
      <c r="B2698" s="1">
        <v>43496</v>
      </c>
      <c r="C2698" t="s">
        <v>1811</v>
      </c>
      <c r="D2698" t="s">
        <v>4461</v>
      </c>
      <c r="E2698" t="s">
        <v>4691</v>
      </c>
      <c r="F2698" t="s">
        <v>15659</v>
      </c>
      <c r="G2698" t="s">
        <v>12099</v>
      </c>
      <c r="H2698" t="s">
        <v>2273</v>
      </c>
      <c r="I2698" t="s">
        <v>7908</v>
      </c>
      <c r="J2698" t="s">
        <v>44</v>
      </c>
      <c r="K2698">
        <v>2204195</v>
      </c>
      <c r="L2698">
        <v>28264620</v>
      </c>
      <c r="M2698">
        <v>0</v>
      </c>
      <c r="N2698">
        <v>-406020</v>
      </c>
      <c r="O2698">
        <v>0</v>
      </c>
      <c r="P2698" s="2">
        <v>1920000</v>
      </c>
      <c r="Q2698">
        <v>0</v>
      </c>
      <c r="R2698">
        <v>284195</v>
      </c>
      <c r="S2698">
        <f>+Table__192.168.17.17_SPDK_KanpusEF_GajiKemandoran[[#This Row],[GajiPokok]]+Table__192.168.17.17_SPDK_KanpusEF_GajiKemandoran[[#This Row],[Rapel]]+Table__192.168.17.17_SPDK_KanpusEF_GajiKemandoran[[#This Row],[Premi]]</f>
        <v>2204195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81847</v>
      </c>
      <c r="AD2698">
        <v>0</v>
      </c>
      <c r="AE2698">
        <v>19050</v>
      </c>
      <c r="AF2698">
        <v>0</v>
      </c>
      <c r="AG2698">
        <v>0</v>
      </c>
      <c r="AH2698">
        <v>0</v>
      </c>
      <c r="AI2698">
        <v>12000</v>
      </c>
      <c r="AJ2698">
        <v>112897</v>
      </c>
      <c r="AK2698" s="2">
        <v>2091298</v>
      </c>
      <c r="AL2698" t="s">
        <v>4692</v>
      </c>
    </row>
    <row r="2699" spans="1:38" x14ac:dyDescent="0.25">
      <c r="A2699" t="s">
        <v>1473</v>
      </c>
      <c r="B2699" s="1">
        <v>43496</v>
      </c>
      <c r="C2699" t="s">
        <v>36</v>
      </c>
      <c r="D2699" t="s">
        <v>1474</v>
      </c>
      <c r="E2699" t="s">
        <v>1541</v>
      </c>
      <c r="F2699" t="s">
        <v>10591</v>
      </c>
      <c r="G2699" t="s">
        <v>10592</v>
      </c>
      <c r="H2699" t="s">
        <v>438</v>
      </c>
      <c r="I2699" t="s">
        <v>109</v>
      </c>
      <c r="J2699" t="s">
        <v>44</v>
      </c>
      <c r="K2699">
        <v>1919922.88</v>
      </c>
      <c r="L2699">
        <v>24357394.559999999</v>
      </c>
      <c r="M2699">
        <v>0</v>
      </c>
      <c r="N2699">
        <v>-419244</v>
      </c>
      <c r="O2699">
        <v>0</v>
      </c>
      <c r="P2699" s="2">
        <v>1919922.88</v>
      </c>
      <c r="Q2699">
        <v>0</v>
      </c>
      <c r="R2699">
        <v>0</v>
      </c>
      <c r="S2699">
        <f>+Table__192.168.17.17_SPDK_KanpusEF_GajiKemandoran[[#This Row],[GajiPokok]]+Table__192.168.17.17_SPDK_KanpusEF_GajiKemandoran[[#This Row],[Rapel]]+Table__192.168.17.17_SPDK_KanpusEF_GajiKemandoran[[#This Row],[Premi]]</f>
        <v>1919922.88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73240</v>
      </c>
      <c r="AD2699">
        <v>0</v>
      </c>
      <c r="AE2699">
        <v>19166</v>
      </c>
      <c r="AF2699">
        <v>0</v>
      </c>
      <c r="AG2699">
        <v>0</v>
      </c>
      <c r="AH2699">
        <v>375185</v>
      </c>
      <c r="AI2699">
        <v>494332</v>
      </c>
      <c r="AJ2699">
        <v>961923</v>
      </c>
      <c r="AK2699" s="2">
        <v>957999.87999999989</v>
      </c>
      <c r="AL2699" t="s">
        <v>1542</v>
      </c>
    </row>
    <row r="2700" spans="1:38" x14ac:dyDescent="0.25">
      <c r="A2700" t="s">
        <v>5438</v>
      </c>
      <c r="B2700" s="1">
        <v>43496</v>
      </c>
      <c r="C2700" t="s">
        <v>36</v>
      </c>
      <c r="D2700" t="s">
        <v>5439</v>
      </c>
      <c r="E2700" t="s">
        <v>5483</v>
      </c>
      <c r="F2700" t="s">
        <v>16885</v>
      </c>
      <c r="G2700" t="s">
        <v>16886</v>
      </c>
      <c r="H2700" t="s">
        <v>438</v>
      </c>
      <c r="I2700" t="s">
        <v>99</v>
      </c>
      <c r="J2700" t="s">
        <v>44</v>
      </c>
      <c r="K2700">
        <v>1919885.1076923099</v>
      </c>
      <c r="L2700">
        <v>24821833.292307802</v>
      </c>
      <c r="M2700">
        <v>0</v>
      </c>
      <c r="N2700">
        <v>-425184</v>
      </c>
      <c r="O2700">
        <v>0</v>
      </c>
      <c r="P2700" s="2">
        <v>1919885.1076923099</v>
      </c>
      <c r="Q2700">
        <v>0</v>
      </c>
      <c r="R2700">
        <v>0</v>
      </c>
      <c r="S2700">
        <f>+Table__192.168.17.17_SPDK_KanpusEF_GajiKemandoran[[#This Row],[GajiPokok]]+Table__192.168.17.17_SPDK_KanpusEF_GajiKemandoran[[#This Row],[Rapel]]+Table__192.168.17.17_SPDK_KanpusEF_GajiKemandoran[[#This Row],[Premi]]</f>
        <v>1919885.1076923099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83350</v>
      </c>
      <c r="AD2700">
        <v>0</v>
      </c>
      <c r="AE2700">
        <v>19828</v>
      </c>
      <c r="AF2700">
        <v>0</v>
      </c>
      <c r="AG2700">
        <v>0</v>
      </c>
      <c r="AH2700">
        <v>744321</v>
      </c>
      <c r="AI2700">
        <v>90650</v>
      </c>
      <c r="AJ2700">
        <v>938149</v>
      </c>
      <c r="AK2700" s="2">
        <v>981736.10769230989</v>
      </c>
      <c r="AL2700" t="s">
        <v>5484</v>
      </c>
    </row>
    <row r="2701" spans="1:38" x14ac:dyDescent="0.25">
      <c r="A2701" t="s">
        <v>5790</v>
      </c>
      <c r="B2701" s="1">
        <v>43496</v>
      </c>
      <c r="C2701" t="s">
        <v>164</v>
      </c>
      <c r="D2701" t="s">
        <v>5791</v>
      </c>
      <c r="E2701" t="s">
        <v>5881</v>
      </c>
      <c r="F2701" t="s">
        <v>17713</v>
      </c>
      <c r="G2701" t="s">
        <v>17714</v>
      </c>
      <c r="H2701" t="s">
        <v>438</v>
      </c>
      <c r="I2701" t="s">
        <v>7915</v>
      </c>
      <c r="J2701" t="s">
        <v>44</v>
      </c>
      <c r="K2701">
        <v>1919751.5428571401</v>
      </c>
      <c r="L2701">
        <v>25263690.514285699</v>
      </c>
      <c r="M2701">
        <v>0</v>
      </c>
      <c r="N2701">
        <v>-402036</v>
      </c>
      <c r="O2701">
        <v>0</v>
      </c>
      <c r="P2701" s="2">
        <v>1919751.5428571401</v>
      </c>
      <c r="Q2701">
        <v>0</v>
      </c>
      <c r="R2701">
        <v>0</v>
      </c>
      <c r="S2701">
        <f>+Table__192.168.17.17_SPDK_KanpusEF_GajiKemandoran[[#This Row],[GajiPokok]]+Table__192.168.17.17_SPDK_KanpusEF_GajiKemandoran[[#This Row],[Rapel]]+Table__192.168.17.17_SPDK_KanpusEF_GajiKemandoran[[#This Row],[Premi]]</f>
        <v>1919751.5428571401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90164</v>
      </c>
      <c r="AD2701">
        <v>0</v>
      </c>
      <c r="AE2701">
        <v>18590</v>
      </c>
      <c r="AF2701">
        <v>0</v>
      </c>
      <c r="AG2701">
        <v>0</v>
      </c>
      <c r="AH2701">
        <v>0</v>
      </c>
      <c r="AI2701">
        <v>56500</v>
      </c>
      <c r="AJ2701">
        <v>165254</v>
      </c>
      <c r="AK2701" s="2">
        <v>1754497.5428571401</v>
      </c>
      <c r="AL2701" t="s">
        <v>5882</v>
      </c>
    </row>
    <row r="2702" spans="1:38" x14ac:dyDescent="0.25">
      <c r="A2702" t="s">
        <v>1473</v>
      </c>
      <c r="B2702" s="1">
        <v>43496</v>
      </c>
      <c r="C2702" t="s">
        <v>36</v>
      </c>
      <c r="D2702" t="s">
        <v>1474</v>
      </c>
      <c r="E2702" t="s">
        <v>1535</v>
      </c>
      <c r="F2702" t="s">
        <v>10566</v>
      </c>
      <c r="G2702" t="s">
        <v>10567</v>
      </c>
      <c r="H2702" t="s">
        <v>438</v>
      </c>
      <c r="I2702" t="s">
        <v>109</v>
      </c>
      <c r="J2702" t="s">
        <v>44</v>
      </c>
      <c r="K2702">
        <v>1919639.4461538501</v>
      </c>
      <c r="L2702">
        <v>24353993.3538462</v>
      </c>
      <c r="M2702">
        <v>0</v>
      </c>
      <c r="N2702">
        <v>-419244</v>
      </c>
      <c r="O2702">
        <v>0</v>
      </c>
      <c r="P2702" s="2">
        <v>1919639.4461538501</v>
      </c>
      <c r="Q2702">
        <v>0</v>
      </c>
      <c r="R2702">
        <v>0</v>
      </c>
      <c r="S2702">
        <f>+Table__192.168.17.17_SPDK_KanpusEF_GajiKemandoran[[#This Row],[GajiPokok]]+Table__192.168.17.17_SPDK_KanpusEF_GajiKemandoran[[#This Row],[Rapel]]+Table__192.168.17.17_SPDK_KanpusEF_GajiKemandoran[[#This Row],[Premi]]</f>
        <v>1919639.4461538501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73240</v>
      </c>
      <c r="AD2702">
        <v>0</v>
      </c>
      <c r="AE2702">
        <v>19166</v>
      </c>
      <c r="AF2702">
        <v>0</v>
      </c>
      <c r="AG2702">
        <v>0</v>
      </c>
      <c r="AH2702">
        <v>0</v>
      </c>
      <c r="AI2702">
        <v>648233</v>
      </c>
      <c r="AJ2702">
        <v>740639</v>
      </c>
      <c r="AK2702" s="2">
        <v>1179000.4461538501</v>
      </c>
      <c r="AL2702" t="s">
        <v>1536</v>
      </c>
    </row>
    <row r="2703" spans="1:38" x14ac:dyDescent="0.25">
      <c r="A2703" t="s">
        <v>4823</v>
      </c>
      <c r="B2703" s="1">
        <v>43496</v>
      </c>
      <c r="C2703" t="s">
        <v>164</v>
      </c>
      <c r="D2703" t="s">
        <v>4824</v>
      </c>
      <c r="E2703" t="s">
        <v>4922</v>
      </c>
      <c r="F2703" t="s">
        <v>15885</v>
      </c>
      <c r="G2703" t="s">
        <v>4072</v>
      </c>
      <c r="H2703" t="s">
        <v>438</v>
      </c>
      <c r="I2703" t="s">
        <v>7908</v>
      </c>
      <c r="J2703" t="s">
        <v>44</v>
      </c>
      <c r="K2703">
        <v>1919281</v>
      </c>
      <c r="L2703">
        <v>24845652</v>
      </c>
      <c r="M2703">
        <v>0</v>
      </c>
      <c r="N2703">
        <v>-406020</v>
      </c>
      <c r="O2703">
        <v>0</v>
      </c>
      <c r="P2703" s="2">
        <v>1919281</v>
      </c>
      <c r="Q2703">
        <v>0</v>
      </c>
      <c r="R2703">
        <v>0</v>
      </c>
      <c r="S2703">
        <f>+Table__192.168.17.17_SPDK_KanpusEF_GajiKemandoran[[#This Row],[GajiPokok]]+Table__192.168.17.17_SPDK_KanpusEF_GajiKemandoran[[#This Row],[Rapel]]+Table__192.168.17.17_SPDK_KanpusEF_GajiKemandoran[[#This Row],[Premi]]</f>
        <v>1919281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81847</v>
      </c>
      <c r="AD2703">
        <v>0</v>
      </c>
      <c r="AE2703">
        <v>19050</v>
      </c>
      <c r="AF2703">
        <v>0</v>
      </c>
      <c r="AG2703">
        <v>0</v>
      </c>
      <c r="AH2703">
        <v>610015</v>
      </c>
      <c r="AI2703">
        <v>54750</v>
      </c>
      <c r="AJ2703">
        <v>765662</v>
      </c>
      <c r="AK2703" s="2">
        <v>1153619</v>
      </c>
      <c r="AL2703" t="s">
        <v>4923</v>
      </c>
    </row>
    <row r="2704" spans="1:38" x14ac:dyDescent="0.25">
      <c r="A2704" t="s">
        <v>36</v>
      </c>
      <c r="B2704" s="1">
        <v>43496</v>
      </c>
      <c r="C2704" t="s">
        <v>36</v>
      </c>
      <c r="D2704" t="s">
        <v>38</v>
      </c>
      <c r="E2704" t="s">
        <v>137</v>
      </c>
      <c r="F2704" t="s">
        <v>7942</v>
      </c>
      <c r="G2704" t="s">
        <v>398</v>
      </c>
      <c r="H2704" t="s">
        <v>438</v>
      </c>
      <c r="I2704" t="s">
        <v>99</v>
      </c>
      <c r="J2704" t="s">
        <v>44</v>
      </c>
      <c r="K2704">
        <v>2787255.4307692298</v>
      </c>
      <c r="L2704">
        <v>35279261.169230796</v>
      </c>
      <c r="M2704">
        <v>0</v>
      </c>
      <c r="N2704">
        <v>-425184</v>
      </c>
      <c r="O2704">
        <v>0</v>
      </c>
      <c r="P2704" s="2">
        <v>1919278.43076923</v>
      </c>
      <c r="Q2704">
        <v>867977</v>
      </c>
      <c r="R2704">
        <v>231933</v>
      </c>
      <c r="S2704">
        <f>+Table__192.168.17.17_SPDK_KanpusEF_GajiKemandoran[[#This Row],[GajiPokok]]+Table__192.168.17.17_SPDK_KanpusEF_GajiKemandoran[[#This Row],[Rapel]]+Table__192.168.17.17_SPDK_KanpusEF_GajiKemandoran[[#This Row],[Premi]]</f>
        <v>3019188.4307692302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84371</v>
      </c>
      <c r="AD2704">
        <v>0</v>
      </c>
      <c r="AE2704">
        <v>19828</v>
      </c>
      <c r="AF2704">
        <v>0</v>
      </c>
      <c r="AG2704">
        <v>0</v>
      </c>
      <c r="AH2704">
        <v>0</v>
      </c>
      <c r="AI2704">
        <v>1460877</v>
      </c>
      <c r="AJ2704">
        <v>1565076</v>
      </c>
      <c r="AK2704" s="2">
        <v>1454112.4307692302</v>
      </c>
      <c r="AL2704" t="s">
        <v>138</v>
      </c>
    </row>
    <row r="2705" spans="1:38" x14ac:dyDescent="0.25">
      <c r="A2705" t="s">
        <v>1811</v>
      </c>
      <c r="B2705" s="1">
        <v>43496</v>
      </c>
      <c r="C2705" t="s">
        <v>180</v>
      </c>
      <c r="D2705" t="s">
        <v>1812</v>
      </c>
      <c r="E2705" t="s">
        <v>1888</v>
      </c>
      <c r="F2705" t="s">
        <v>11578</v>
      </c>
      <c r="G2705" t="s">
        <v>11579</v>
      </c>
      <c r="H2705" t="s">
        <v>438</v>
      </c>
      <c r="I2705" t="s">
        <v>99</v>
      </c>
      <c r="J2705" t="s">
        <v>44</v>
      </c>
      <c r="K2705">
        <v>1919079</v>
      </c>
      <c r="L2705">
        <v>24359508</v>
      </c>
      <c r="M2705">
        <v>0</v>
      </c>
      <c r="N2705">
        <v>-425184</v>
      </c>
      <c r="O2705">
        <v>0</v>
      </c>
      <c r="P2705" s="2">
        <v>1919079</v>
      </c>
      <c r="Q2705">
        <v>0</v>
      </c>
      <c r="R2705">
        <v>0</v>
      </c>
      <c r="S2705">
        <f>+Table__192.168.17.17_SPDK_KanpusEF_GajiKemandoran[[#This Row],[GajiPokok]]+Table__192.168.17.17_SPDK_KanpusEF_GajiKemandoran[[#This Row],[Rapel]]+Table__192.168.17.17_SPDK_KanpusEF_GajiKemandoran[[#This Row],[Premi]]</f>
        <v>1919079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73920</v>
      </c>
      <c r="AD2705">
        <v>0</v>
      </c>
      <c r="AE2705">
        <v>19828</v>
      </c>
      <c r="AF2705">
        <v>0</v>
      </c>
      <c r="AG2705">
        <v>0</v>
      </c>
      <c r="AH2705">
        <v>0</v>
      </c>
      <c r="AI2705">
        <v>17800</v>
      </c>
      <c r="AJ2705">
        <v>111548</v>
      </c>
      <c r="AK2705" s="2">
        <v>1807531</v>
      </c>
      <c r="AL2705" t="s">
        <v>1889</v>
      </c>
    </row>
    <row r="2706" spans="1:38" x14ac:dyDescent="0.25">
      <c r="A2706" t="s">
        <v>760</v>
      </c>
      <c r="B2706" s="1">
        <v>43496</v>
      </c>
      <c r="C2706" t="s">
        <v>164</v>
      </c>
      <c r="D2706" t="s">
        <v>2323</v>
      </c>
      <c r="E2706" t="s">
        <v>2394</v>
      </c>
      <c r="F2706" t="s">
        <v>12131</v>
      </c>
      <c r="G2706" t="s">
        <v>12132</v>
      </c>
      <c r="H2706" t="s">
        <v>2273</v>
      </c>
      <c r="I2706" t="s">
        <v>109</v>
      </c>
      <c r="J2706" t="s">
        <v>44</v>
      </c>
      <c r="K2706">
        <v>2286291</v>
      </c>
      <c r="L2706">
        <v>28753812</v>
      </c>
      <c r="M2706">
        <v>0</v>
      </c>
      <c r="N2706">
        <v>-419244</v>
      </c>
      <c r="O2706">
        <v>0</v>
      </c>
      <c r="P2706" s="2">
        <v>1918998</v>
      </c>
      <c r="Q2706">
        <v>0</v>
      </c>
      <c r="R2706">
        <v>367293</v>
      </c>
      <c r="S2706">
        <f>+Table__192.168.17.17_SPDK_KanpusEF_GajiKemandoran[[#This Row],[GajiPokok]]+Table__192.168.17.17_SPDK_KanpusEF_GajiKemandoran[[#This Row],[Rapel]]+Table__192.168.17.17_SPDK_KanpusEF_GajiKemandoran[[#This Row],[Premi]]</f>
        <v>2286291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73240</v>
      </c>
      <c r="AD2706">
        <v>0</v>
      </c>
      <c r="AE2706">
        <v>19166</v>
      </c>
      <c r="AF2706">
        <v>0</v>
      </c>
      <c r="AG2706">
        <v>0</v>
      </c>
      <c r="AH2706">
        <v>0</v>
      </c>
      <c r="AI2706">
        <v>817950</v>
      </c>
      <c r="AJ2706">
        <v>910356</v>
      </c>
      <c r="AK2706" s="2">
        <v>1375935</v>
      </c>
      <c r="AL2706" t="s">
        <v>2395</v>
      </c>
    </row>
    <row r="2707" spans="1:38" x14ac:dyDescent="0.25">
      <c r="A2707" t="s">
        <v>492</v>
      </c>
      <c r="B2707" s="1">
        <v>43496</v>
      </c>
      <c r="C2707" t="s">
        <v>196</v>
      </c>
      <c r="D2707" t="s">
        <v>1169</v>
      </c>
      <c r="E2707" t="s">
        <v>1359</v>
      </c>
      <c r="F2707" t="s">
        <v>10417</v>
      </c>
      <c r="G2707" t="s">
        <v>968</v>
      </c>
      <c r="H2707" t="s">
        <v>521</v>
      </c>
      <c r="I2707" t="s">
        <v>7908</v>
      </c>
      <c r="J2707" t="s">
        <v>44</v>
      </c>
      <c r="K2707">
        <v>2049274</v>
      </c>
      <c r="L2707">
        <v>26402844</v>
      </c>
      <c r="M2707">
        <v>0</v>
      </c>
      <c r="N2707">
        <v>-406020</v>
      </c>
      <c r="O2707">
        <v>0</v>
      </c>
      <c r="P2707" s="2">
        <v>1918864</v>
      </c>
      <c r="Q2707">
        <v>0</v>
      </c>
      <c r="R2707">
        <v>130410</v>
      </c>
      <c r="S2707">
        <f>+Table__192.168.17.17_SPDK_KanpusEF_GajiKemandoran[[#This Row],[GajiPokok]]+Table__192.168.17.17_SPDK_KanpusEF_GajiKemandoran[[#This Row],[Rapel]]+Table__192.168.17.17_SPDK_KanpusEF_GajiKemandoran[[#This Row],[Premi]]</f>
        <v>2049274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0</v>
      </c>
      <c r="AB2707">
        <v>0</v>
      </c>
      <c r="AC2707">
        <v>81791</v>
      </c>
      <c r="AD2707">
        <v>0</v>
      </c>
      <c r="AE2707">
        <v>19050</v>
      </c>
      <c r="AF2707">
        <v>0</v>
      </c>
      <c r="AG2707">
        <v>0</v>
      </c>
      <c r="AH2707">
        <v>0</v>
      </c>
      <c r="AI2707">
        <v>178050</v>
      </c>
      <c r="AJ2707">
        <v>278891</v>
      </c>
      <c r="AK2707" s="2">
        <v>1770383</v>
      </c>
      <c r="AL2707" t="s">
        <v>1360</v>
      </c>
    </row>
    <row r="2708" spans="1:38" x14ac:dyDescent="0.25">
      <c r="A2708" t="s">
        <v>4322</v>
      </c>
      <c r="B2708" s="1">
        <v>43496</v>
      </c>
      <c r="C2708" t="s">
        <v>164</v>
      </c>
      <c r="D2708" t="s">
        <v>4324</v>
      </c>
      <c r="E2708" t="s">
        <v>15186</v>
      </c>
      <c r="F2708" t="s">
        <v>15313</v>
      </c>
      <c r="G2708" t="s">
        <v>15314</v>
      </c>
      <c r="H2708" t="s">
        <v>438</v>
      </c>
      <c r="I2708" t="s">
        <v>7918</v>
      </c>
      <c r="J2708" t="s">
        <v>44</v>
      </c>
      <c r="K2708">
        <v>1931363.9731092399</v>
      </c>
      <c r="L2708">
        <v>24982643.677310899</v>
      </c>
      <c r="M2708">
        <v>0</v>
      </c>
      <c r="N2708">
        <v>-398544</v>
      </c>
      <c r="O2708">
        <v>0</v>
      </c>
      <c r="P2708" s="2">
        <v>1918863.9731092399</v>
      </c>
      <c r="Q2708">
        <v>12500</v>
      </c>
      <c r="R2708">
        <v>0</v>
      </c>
      <c r="S2708">
        <f>+Table__192.168.17.17_SPDK_KanpusEF_GajiKemandoran[[#This Row],[GajiPokok]]+Table__192.168.17.17_SPDK_KanpusEF_GajiKemandoran[[#This Row],[Rapel]]+Table__192.168.17.17_SPDK_KanpusEF_GajiKemandoran[[#This Row],[Premi]]</f>
        <v>1931363.9731092399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81131</v>
      </c>
      <c r="AD2708">
        <v>0</v>
      </c>
      <c r="AE2708">
        <v>18245</v>
      </c>
      <c r="AF2708">
        <v>0</v>
      </c>
      <c r="AG2708">
        <v>0</v>
      </c>
      <c r="AH2708">
        <v>260696</v>
      </c>
      <c r="AI2708">
        <v>1069017</v>
      </c>
      <c r="AJ2708">
        <v>1429089</v>
      </c>
      <c r="AK2708" s="2">
        <v>502274.97310923995</v>
      </c>
      <c r="AL2708" t="s">
        <v>1854</v>
      </c>
    </row>
    <row r="2709" spans="1:38" x14ac:dyDescent="0.25">
      <c r="A2709" t="s">
        <v>180</v>
      </c>
      <c r="B2709" s="1">
        <v>43496</v>
      </c>
      <c r="C2709" t="s">
        <v>142</v>
      </c>
      <c r="D2709" t="s">
        <v>796</v>
      </c>
      <c r="E2709" t="s">
        <v>879</v>
      </c>
      <c r="F2709" t="s">
        <v>9149</v>
      </c>
      <c r="G2709" t="s">
        <v>3352</v>
      </c>
      <c r="H2709" t="s">
        <v>438</v>
      </c>
      <c r="I2709" t="s">
        <v>109</v>
      </c>
      <c r="J2709" t="s">
        <v>44</v>
      </c>
      <c r="K2709">
        <v>1918337.6079404501</v>
      </c>
      <c r="L2709">
        <v>24848167.2952854</v>
      </c>
      <c r="M2709">
        <v>0</v>
      </c>
      <c r="N2709">
        <v>-419244</v>
      </c>
      <c r="O2709">
        <v>0</v>
      </c>
      <c r="P2709" s="2">
        <v>1918337.6079404501</v>
      </c>
      <c r="Q2709">
        <v>0</v>
      </c>
      <c r="R2709">
        <v>0</v>
      </c>
      <c r="S2709">
        <f>+Table__192.168.17.17_SPDK_KanpusEF_GajiKemandoran[[#This Row],[GajiPokok]]+Table__192.168.17.17_SPDK_KanpusEF_GajiKemandoran[[#This Row],[Rapel]]+Table__192.168.17.17_SPDK_KanpusEF_GajiKemandoran[[#This Row],[Premi]]</f>
        <v>1918337.6079404501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83861</v>
      </c>
      <c r="AD2709">
        <v>0</v>
      </c>
      <c r="AE2709">
        <v>19166</v>
      </c>
      <c r="AF2709">
        <v>0</v>
      </c>
      <c r="AG2709">
        <v>0</v>
      </c>
      <c r="AH2709">
        <v>0</v>
      </c>
      <c r="AI2709">
        <v>319000</v>
      </c>
      <c r="AJ2709">
        <v>422027</v>
      </c>
      <c r="AK2709" s="2">
        <v>1496310.6079404501</v>
      </c>
      <c r="AL2709" t="s">
        <v>260</v>
      </c>
    </row>
    <row r="2710" spans="1:38" x14ac:dyDescent="0.25">
      <c r="A2710" t="s">
        <v>4322</v>
      </c>
      <c r="B2710" s="1">
        <v>43496</v>
      </c>
      <c r="C2710" t="s">
        <v>164</v>
      </c>
      <c r="D2710" t="s">
        <v>4324</v>
      </c>
      <c r="E2710" t="s">
        <v>4393</v>
      </c>
      <c r="F2710" t="s">
        <v>15248</v>
      </c>
      <c r="G2710" t="s">
        <v>15249</v>
      </c>
      <c r="H2710" t="s">
        <v>438</v>
      </c>
      <c r="I2710" t="s">
        <v>7911</v>
      </c>
      <c r="J2710" t="s">
        <v>44</v>
      </c>
      <c r="K2710">
        <v>1930800.3159663901</v>
      </c>
      <c r="L2710">
        <v>24980199.791596599</v>
      </c>
      <c r="M2710">
        <v>0</v>
      </c>
      <c r="N2710">
        <v>-404784</v>
      </c>
      <c r="O2710">
        <v>0</v>
      </c>
      <c r="P2710" s="2">
        <v>1918300.3159663901</v>
      </c>
      <c r="Q2710">
        <v>12500</v>
      </c>
      <c r="R2710">
        <v>0</v>
      </c>
      <c r="S2710">
        <f>+Table__192.168.17.17_SPDK_KanpusEF_GajiKemandoran[[#This Row],[GajiPokok]]+Table__192.168.17.17_SPDK_KanpusEF_GajiKemandoran[[#This Row],[Rapel]]+Table__192.168.17.17_SPDK_KanpusEF_GajiKemandoran[[#This Row],[Premi]]</f>
        <v>1930800.3159663901</v>
      </c>
      <c r="T2710">
        <v>0</v>
      </c>
      <c r="U2710">
        <v>0</v>
      </c>
      <c r="V2710">
        <v>0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81671</v>
      </c>
      <c r="AD2710">
        <v>0</v>
      </c>
      <c r="AE2710">
        <v>18935</v>
      </c>
      <c r="AF2710">
        <v>0</v>
      </c>
      <c r="AG2710">
        <v>0</v>
      </c>
      <c r="AH2710">
        <v>0</v>
      </c>
      <c r="AI2710">
        <v>696833</v>
      </c>
      <c r="AJ2710">
        <v>797439</v>
      </c>
      <c r="AK2710" s="2">
        <v>1133361.3159663901</v>
      </c>
      <c r="AL2710" t="s">
        <v>4394</v>
      </c>
    </row>
    <row r="2711" spans="1:38" x14ac:dyDescent="0.25">
      <c r="A2711" t="s">
        <v>1648</v>
      </c>
      <c r="B2711" s="1">
        <v>43496</v>
      </c>
      <c r="C2711" t="s">
        <v>36</v>
      </c>
      <c r="D2711" t="s">
        <v>1649</v>
      </c>
      <c r="E2711" t="s">
        <v>1696</v>
      </c>
      <c r="F2711" t="s">
        <v>10993</v>
      </c>
      <c r="G2711" t="s">
        <v>7812</v>
      </c>
      <c r="H2711" t="s">
        <v>438</v>
      </c>
      <c r="I2711" t="s">
        <v>8006</v>
      </c>
      <c r="J2711" t="s">
        <v>44</v>
      </c>
      <c r="K2711">
        <v>1918153.07803838</v>
      </c>
      <c r="L2711">
        <v>24306048.936460599</v>
      </c>
      <c r="M2711">
        <v>0</v>
      </c>
      <c r="N2711">
        <v>-402888</v>
      </c>
      <c r="O2711">
        <v>0</v>
      </c>
      <c r="P2711" s="2">
        <v>1918153.07803838</v>
      </c>
      <c r="Q2711">
        <v>0</v>
      </c>
      <c r="R2711">
        <v>0</v>
      </c>
      <c r="S2711">
        <f>+Table__192.168.17.17_SPDK_KanpusEF_GajiKemandoran[[#This Row],[GajiPokok]]+Table__192.168.17.17_SPDK_KanpusEF_GajiKemandoran[[#This Row],[Rapel]]+Table__192.168.17.17_SPDK_KanpusEF_GajiKemandoran[[#This Row],[Premi]]</f>
        <v>1918153.07803838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70663</v>
      </c>
      <c r="AD2711">
        <v>0</v>
      </c>
      <c r="AE2711">
        <v>18705</v>
      </c>
      <c r="AF2711">
        <v>0</v>
      </c>
      <c r="AG2711">
        <v>0</v>
      </c>
      <c r="AH2711">
        <v>0</v>
      </c>
      <c r="AI2711">
        <v>164950</v>
      </c>
      <c r="AJ2711">
        <v>254318</v>
      </c>
      <c r="AK2711" s="2">
        <v>1663835.07803838</v>
      </c>
      <c r="AL2711" t="s">
        <v>1697</v>
      </c>
    </row>
    <row r="2712" spans="1:38" x14ac:dyDescent="0.25">
      <c r="A2712" t="s">
        <v>3742</v>
      </c>
      <c r="B2712" s="1">
        <v>43496</v>
      </c>
      <c r="C2712" t="s">
        <v>36</v>
      </c>
      <c r="D2712" t="s">
        <v>3743</v>
      </c>
      <c r="E2712" t="s">
        <v>3795</v>
      </c>
      <c r="F2712" t="s">
        <v>13929</v>
      </c>
      <c r="G2712" t="s">
        <v>13930</v>
      </c>
      <c r="H2712" t="s">
        <v>438</v>
      </c>
      <c r="I2712" t="s">
        <v>105</v>
      </c>
      <c r="J2712" t="s">
        <v>44</v>
      </c>
      <c r="K2712">
        <v>2250447.1393095101</v>
      </c>
      <c r="L2712">
        <v>28835401.671714101</v>
      </c>
      <c r="M2712">
        <v>0</v>
      </c>
      <c r="N2712">
        <v>-422124</v>
      </c>
      <c r="O2712">
        <v>0</v>
      </c>
      <c r="P2712" s="2">
        <v>1917928.139309509</v>
      </c>
      <c r="Q2712">
        <v>0</v>
      </c>
      <c r="R2712">
        <v>332519</v>
      </c>
      <c r="S2712">
        <f>+Table__192.168.17.17_SPDK_KanpusEF_GajiKemandoran[[#This Row],[GajiPokok]]+Table__192.168.17.17_SPDK_KanpusEF_GajiKemandoran[[#This Row],[Rapel]]+Table__192.168.17.17_SPDK_KanpusEF_GajiKemandoran[[#This Row],[Premi]]</f>
        <v>2250447.1393095087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84101</v>
      </c>
      <c r="AD2712">
        <v>0</v>
      </c>
      <c r="AE2712">
        <v>19497</v>
      </c>
      <c r="AF2712">
        <v>0</v>
      </c>
      <c r="AG2712">
        <v>0</v>
      </c>
      <c r="AH2712">
        <v>0</v>
      </c>
      <c r="AI2712">
        <v>362319</v>
      </c>
      <c r="AJ2712">
        <v>465917</v>
      </c>
      <c r="AK2712" s="2">
        <v>1784530.1393095087</v>
      </c>
      <c r="AL2712" t="s">
        <v>1915</v>
      </c>
    </row>
    <row r="2713" spans="1:38" x14ac:dyDescent="0.25">
      <c r="A2713" t="s">
        <v>5790</v>
      </c>
      <c r="B2713" s="1">
        <v>43496</v>
      </c>
      <c r="C2713" t="s">
        <v>164</v>
      </c>
      <c r="D2713" t="s">
        <v>5791</v>
      </c>
      <c r="E2713" t="s">
        <v>5886</v>
      </c>
      <c r="F2713" t="s">
        <v>17738</v>
      </c>
      <c r="G2713" t="s">
        <v>81</v>
      </c>
      <c r="H2713" t="s">
        <v>886</v>
      </c>
      <c r="I2713" t="s">
        <v>8311</v>
      </c>
      <c r="J2713" t="s">
        <v>44</v>
      </c>
      <c r="K2713">
        <v>1917902</v>
      </c>
      <c r="L2713">
        <v>25240536</v>
      </c>
      <c r="M2713">
        <v>0</v>
      </c>
      <c r="N2713">
        <v>-400332</v>
      </c>
      <c r="O2713">
        <v>0</v>
      </c>
      <c r="P2713" s="2">
        <v>1917902</v>
      </c>
      <c r="Q2713">
        <v>0</v>
      </c>
      <c r="R2713">
        <v>0</v>
      </c>
      <c r="S2713">
        <f>+Table__192.168.17.17_SPDK_KanpusEF_GajiKemandoran[[#This Row],[GajiPokok]]+Table__192.168.17.17_SPDK_KanpusEF_GajiKemandoran[[#This Row],[Rapel]]+Table__192.168.17.17_SPDK_KanpusEF_GajiKemandoran[[#This Row],[Premi]]</f>
        <v>1917902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90044</v>
      </c>
      <c r="AD2713">
        <v>0</v>
      </c>
      <c r="AE2713">
        <v>18360</v>
      </c>
      <c r="AF2713">
        <v>0</v>
      </c>
      <c r="AG2713">
        <v>0</v>
      </c>
      <c r="AH2713">
        <v>541350</v>
      </c>
      <c r="AI2713">
        <v>281837</v>
      </c>
      <c r="AJ2713">
        <v>931591</v>
      </c>
      <c r="AK2713" s="2">
        <v>986311</v>
      </c>
      <c r="AL2713" t="s">
        <v>5887</v>
      </c>
    </row>
    <row r="2714" spans="1:38" x14ac:dyDescent="0.25">
      <c r="A2714" t="s">
        <v>5233</v>
      </c>
      <c r="B2714" s="1">
        <v>43496</v>
      </c>
      <c r="C2714" t="s">
        <v>142</v>
      </c>
      <c r="D2714" t="s">
        <v>5234</v>
      </c>
      <c r="E2714" t="s">
        <v>5324</v>
      </c>
      <c r="F2714" t="s">
        <v>16623</v>
      </c>
      <c r="G2714" t="s">
        <v>16624</v>
      </c>
      <c r="H2714" t="s">
        <v>438</v>
      </c>
      <c r="I2714" t="s">
        <v>8291</v>
      </c>
      <c r="J2714" t="s">
        <v>44</v>
      </c>
      <c r="K2714">
        <v>2587860</v>
      </c>
      <c r="L2714">
        <v>32595360</v>
      </c>
      <c r="M2714">
        <v>0</v>
      </c>
      <c r="N2714">
        <v>-401184</v>
      </c>
      <c r="O2714">
        <v>0</v>
      </c>
      <c r="P2714" s="2">
        <v>1917768</v>
      </c>
      <c r="Q2714">
        <v>0</v>
      </c>
      <c r="R2714">
        <v>670092</v>
      </c>
      <c r="S2714">
        <f>+Table__192.168.17.17_SPDK_KanpusEF_GajiKemandoran[[#This Row],[GajiPokok]]+Table__192.168.17.17_SPDK_KanpusEF_GajiKemandoran[[#This Row],[Rapel]]+Table__192.168.17.17_SPDK_KanpusEF_GajiKemandoran[[#This Row],[Premi]]</f>
        <v>2587860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75830</v>
      </c>
      <c r="AD2714">
        <v>0</v>
      </c>
      <c r="AE2714">
        <v>18475</v>
      </c>
      <c r="AF2714">
        <v>0</v>
      </c>
      <c r="AG2714">
        <v>0</v>
      </c>
      <c r="AH2714">
        <v>0</v>
      </c>
      <c r="AI2714">
        <v>752592</v>
      </c>
      <c r="AJ2714">
        <v>846897</v>
      </c>
      <c r="AK2714" s="2">
        <v>1740963</v>
      </c>
      <c r="AL2714" t="s">
        <v>5325</v>
      </c>
    </row>
    <row r="2715" spans="1:38" x14ac:dyDescent="0.25">
      <c r="A2715" t="s">
        <v>3742</v>
      </c>
      <c r="B2715" s="1">
        <v>43496</v>
      </c>
      <c r="C2715" t="s">
        <v>36</v>
      </c>
      <c r="D2715" t="s">
        <v>3743</v>
      </c>
      <c r="E2715" t="s">
        <v>3795</v>
      </c>
      <c r="F2715" t="s">
        <v>13940</v>
      </c>
      <c r="G2715" t="s">
        <v>207</v>
      </c>
      <c r="H2715" t="s">
        <v>438</v>
      </c>
      <c r="I2715" t="s">
        <v>105</v>
      </c>
      <c r="J2715" t="s">
        <v>44</v>
      </c>
      <c r="K2715">
        <v>2249639.4621441602</v>
      </c>
      <c r="L2715">
        <v>28825709.545729902</v>
      </c>
      <c r="M2715">
        <v>0</v>
      </c>
      <c r="N2715">
        <v>-422124</v>
      </c>
      <c r="O2715">
        <v>0</v>
      </c>
      <c r="P2715" s="2">
        <v>1917329.4621441551</v>
      </c>
      <c r="Q2715">
        <v>0</v>
      </c>
      <c r="R2715">
        <v>332310</v>
      </c>
      <c r="S2715">
        <f>+Table__192.168.17.17_SPDK_KanpusEF_GajiKemandoran[[#This Row],[GajiPokok]]+Table__192.168.17.17_SPDK_KanpusEF_GajiKemandoran[[#This Row],[Rapel]]+Table__192.168.17.17_SPDK_KanpusEF_GajiKemandoran[[#This Row],[Premi]]</f>
        <v>2249639.4621441551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84101</v>
      </c>
      <c r="AD2715">
        <v>0</v>
      </c>
      <c r="AE2715">
        <v>19497</v>
      </c>
      <c r="AF2715">
        <v>0</v>
      </c>
      <c r="AG2715">
        <v>0</v>
      </c>
      <c r="AH2715">
        <v>0</v>
      </c>
      <c r="AI2715">
        <v>362110</v>
      </c>
      <c r="AJ2715">
        <v>465708</v>
      </c>
      <c r="AK2715" s="2">
        <v>1783931.4621441551</v>
      </c>
      <c r="AL2715" t="s">
        <v>1915</v>
      </c>
    </row>
    <row r="2716" spans="1:38" x14ac:dyDescent="0.25">
      <c r="A2716" t="s">
        <v>5054</v>
      </c>
      <c r="B2716" s="1">
        <v>43496</v>
      </c>
      <c r="C2716" t="s">
        <v>36</v>
      </c>
      <c r="D2716" t="s">
        <v>5055</v>
      </c>
      <c r="E2716" t="s">
        <v>5107</v>
      </c>
      <c r="F2716" t="s">
        <v>16190</v>
      </c>
      <c r="G2716" t="s">
        <v>16191</v>
      </c>
      <c r="H2716" t="s">
        <v>438</v>
      </c>
      <c r="I2716" t="s">
        <v>7913</v>
      </c>
      <c r="J2716" t="s">
        <v>44</v>
      </c>
      <c r="K2716">
        <v>1916659.4823529399</v>
      </c>
      <c r="L2716">
        <v>24542393.788235299</v>
      </c>
      <c r="M2716">
        <v>0</v>
      </c>
      <c r="N2716">
        <v>-403752</v>
      </c>
      <c r="O2716">
        <v>0</v>
      </c>
      <c r="P2716" s="2">
        <v>1916659.4823529399</v>
      </c>
      <c r="Q2716">
        <v>0</v>
      </c>
      <c r="R2716">
        <v>0</v>
      </c>
      <c r="S2716">
        <f>+Table__192.168.17.17_SPDK_KanpusEF_GajiKemandoran[[#This Row],[GajiPokok]]+Table__192.168.17.17_SPDK_KanpusEF_GajiKemandoran[[#This Row],[Rapel]]+Table__192.168.17.17_SPDK_KanpusEF_GajiKemandoran[[#This Row],[Premi]]</f>
        <v>1916659.4823529399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76010</v>
      </c>
      <c r="AD2716">
        <v>0</v>
      </c>
      <c r="AE2716">
        <v>18820</v>
      </c>
      <c r="AF2716">
        <v>0</v>
      </c>
      <c r="AG2716">
        <v>0</v>
      </c>
      <c r="AH2716">
        <v>0</v>
      </c>
      <c r="AI2716">
        <v>97800</v>
      </c>
      <c r="AJ2716">
        <v>192630</v>
      </c>
      <c r="AK2716" s="2">
        <v>1724029.4823529399</v>
      </c>
      <c r="AL2716" t="s">
        <v>5108</v>
      </c>
    </row>
    <row r="2717" spans="1:38" x14ac:dyDescent="0.25">
      <c r="A2717" t="s">
        <v>2485</v>
      </c>
      <c r="B2717" s="1">
        <v>43496</v>
      </c>
      <c r="C2717" t="s">
        <v>492</v>
      </c>
      <c r="D2717" t="s">
        <v>2486</v>
      </c>
      <c r="E2717" t="s">
        <v>12337</v>
      </c>
      <c r="F2717" t="s">
        <v>12364</v>
      </c>
      <c r="G2717" t="s">
        <v>12365</v>
      </c>
      <c r="H2717" t="s">
        <v>2273</v>
      </c>
      <c r="I2717" t="s">
        <v>8006</v>
      </c>
      <c r="J2717" t="s">
        <v>44</v>
      </c>
      <c r="K2717">
        <v>2106683</v>
      </c>
      <c r="L2717">
        <v>26568408</v>
      </c>
      <c r="M2717">
        <v>0</v>
      </c>
      <c r="N2717">
        <v>-402888</v>
      </c>
      <c r="O2717">
        <v>0</v>
      </c>
      <c r="P2717" s="2">
        <v>1916575</v>
      </c>
      <c r="Q2717">
        <v>0</v>
      </c>
      <c r="R2717">
        <v>190108</v>
      </c>
      <c r="S2717">
        <f>+Table__192.168.17.17_SPDK_KanpusEF_GajiKemandoran[[#This Row],[GajiPokok]]+Table__192.168.17.17_SPDK_KanpusEF_GajiKemandoran[[#This Row],[Rapel]]+Table__192.168.17.17_SPDK_KanpusEF_GajiKemandoran[[#This Row],[Premi]]</f>
        <v>2106683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70663</v>
      </c>
      <c r="AD2717">
        <v>0</v>
      </c>
      <c r="AE2717">
        <v>18705</v>
      </c>
      <c r="AF2717">
        <v>0</v>
      </c>
      <c r="AG2717">
        <v>0</v>
      </c>
      <c r="AH2717">
        <v>0</v>
      </c>
      <c r="AI2717">
        <v>19800</v>
      </c>
      <c r="AJ2717">
        <v>109168</v>
      </c>
      <c r="AK2717" s="2">
        <v>1997515</v>
      </c>
      <c r="AL2717" t="s">
        <v>12340</v>
      </c>
    </row>
    <row r="2718" spans="1:38" x14ac:dyDescent="0.25">
      <c r="A2718" t="s">
        <v>1811</v>
      </c>
      <c r="B2718" s="1">
        <v>43496</v>
      </c>
      <c r="C2718" t="s">
        <v>180</v>
      </c>
      <c r="D2718" t="s">
        <v>1812</v>
      </c>
      <c r="E2718" t="s">
        <v>1888</v>
      </c>
      <c r="F2718" t="s">
        <v>11599</v>
      </c>
      <c r="G2718" t="s">
        <v>11600</v>
      </c>
      <c r="H2718" t="s">
        <v>438</v>
      </c>
      <c r="I2718" t="s">
        <v>109</v>
      </c>
      <c r="J2718" t="s">
        <v>44</v>
      </c>
      <c r="K2718">
        <v>1916469.4615384601</v>
      </c>
      <c r="L2718">
        <v>24315953.538461499</v>
      </c>
      <c r="M2718">
        <v>0</v>
      </c>
      <c r="N2718">
        <v>-419244</v>
      </c>
      <c r="O2718">
        <v>0</v>
      </c>
      <c r="P2718" s="2">
        <v>1916469.4615384601</v>
      </c>
      <c r="Q2718">
        <v>0</v>
      </c>
      <c r="R2718">
        <v>0</v>
      </c>
      <c r="S2718">
        <f>+Table__192.168.17.17_SPDK_KanpusEF_GajiKemandoran[[#This Row],[GajiPokok]]+Table__192.168.17.17_SPDK_KanpusEF_GajiKemandoran[[#This Row],[Rapel]]+Table__192.168.17.17_SPDK_KanpusEF_GajiKemandoran[[#This Row],[Premi]]</f>
        <v>1916469.4615384601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73240</v>
      </c>
      <c r="AD2718">
        <v>0</v>
      </c>
      <c r="AE2718">
        <v>19166</v>
      </c>
      <c r="AF2718">
        <v>0</v>
      </c>
      <c r="AG2718">
        <v>0</v>
      </c>
      <c r="AH2718">
        <v>0</v>
      </c>
      <c r="AI2718">
        <v>28800</v>
      </c>
      <c r="AJ2718">
        <v>121206</v>
      </c>
      <c r="AK2718" s="2">
        <v>1795263.4615384601</v>
      </c>
      <c r="AL2718" t="s">
        <v>1889</v>
      </c>
    </row>
    <row r="2719" spans="1:38" x14ac:dyDescent="0.25">
      <c r="A2719" t="s">
        <v>4020</v>
      </c>
      <c r="B2719" s="1">
        <v>43496</v>
      </c>
      <c r="C2719" t="s">
        <v>142</v>
      </c>
      <c r="D2719" t="s">
        <v>4021</v>
      </c>
      <c r="E2719" t="s">
        <v>4117</v>
      </c>
      <c r="F2719" t="s">
        <v>14533</v>
      </c>
      <c r="G2719" t="s">
        <v>14534</v>
      </c>
      <c r="H2719" t="s">
        <v>438</v>
      </c>
      <c r="I2719" t="s">
        <v>7908</v>
      </c>
      <c r="J2719" t="s">
        <v>44</v>
      </c>
      <c r="K2719">
        <v>1935387</v>
      </c>
      <c r="L2719">
        <v>25036200</v>
      </c>
      <c r="M2719">
        <v>0</v>
      </c>
      <c r="N2719">
        <v>-406020</v>
      </c>
      <c r="O2719">
        <v>0</v>
      </c>
      <c r="P2719" s="2">
        <v>1916368</v>
      </c>
      <c r="Q2719">
        <v>0</v>
      </c>
      <c r="R2719">
        <v>64519</v>
      </c>
      <c r="S2719">
        <f>+Table__192.168.17.17_SPDK_KanpusEF_GajiKemandoran[[#This Row],[GajiPokok]]+Table__192.168.17.17_SPDK_KanpusEF_GajiKemandoran[[#This Row],[Rapel]]+Table__192.168.17.17_SPDK_KanpusEF_GajiKemandoran[[#This Row],[Premi]]</f>
        <v>1980887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81791</v>
      </c>
      <c r="AD2719">
        <v>0</v>
      </c>
      <c r="AE2719">
        <v>19050</v>
      </c>
      <c r="AF2719">
        <v>0</v>
      </c>
      <c r="AG2719">
        <v>0</v>
      </c>
      <c r="AH2719">
        <v>0</v>
      </c>
      <c r="AI2719">
        <v>456959</v>
      </c>
      <c r="AJ2719">
        <v>557800</v>
      </c>
      <c r="AK2719" s="2">
        <v>1423087</v>
      </c>
      <c r="AL2719" t="s">
        <v>4118</v>
      </c>
    </row>
    <row r="2720" spans="1:38" x14ac:dyDescent="0.25">
      <c r="A2720" t="s">
        <v>4823</v>
      </c>
      <c r="B2720" s="1">
        <v>43496</v>
      </c>
      <c r="C2720" t="s">
        <v>180</v>
      </c>
      <c r="D2720" t="s">
        <v>4824</v>
      </c>
      <c r="E2720" t="s">
        <v>4937</v>
      </c>
      <c r="F2720" t="s">
        <v>16030</v>
      </c>
      <c r="G2720" t="s">
        <v>16031</v>
      </c>
      <c r="H2720" t="s">
        <v>438</v>
      </c>
      <c r="I2720" t="s">
        <v>7911</v>
      </c>
      <c r="J2720" t="s">
        <v>44</v>
      </c>
      <c r="K2720">
        <v>1916314.54945055</v>
      </c>
      <c r="L2720">
        <v>24809094.593406599</v>
      </c>
      <c r="M2720">
        <v>0</v>
      </c>
      <c r="N2720">
        <v>-404784</v>
      </c>
      <c r="O2720">
        <v>0</v>
      </c>
      <c r="P2720" s="2">
        <v>1916314.54945055</v>
      </c>
      <c r="Q2720">
        <v>0</v>
      </c>
      <c r="R2720">
        <v>0</v>
      </c>
      <c r="S2720">
        <f>+Table__192.168.17.17_SPDK_KanpusEF_GajiKemandoran[[#This Row],[GajiPokok]]+Table__192.168.17.17_SPDK_KanpusEF_GajiKemandoran[[#This Row],[Rapel]]+Table__192.168.17.17_SPDK_KanpusEF_GajiKemandoran[[#This Row],[Premi]]</f>
        <v>1916314.54945055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81727</v>
      </c>
      <c r="AD2720">
        <v>0</v>
      </c>
      <c r="AE2720">
        <v>18935</v>
      </c>
      <c r="AF2720">
        <v>0</v>
      </c>
      <c r="AG2720">
        <v>0</v>
      </c>
      <c r="AH2720">
        <v>635016</v>
      </c>
      <c r="AI2720">
        <v>53750</v>
      </c>
      <c r="AJ2720">
        <v>789428</v>
      </c>
      <c r="AK2720" s="2">
        <v>1126886.54945055</v>
      </c>
      <c r="AL2720" t="s">
        <v>1250</v>
      </c>
    </row>
    <row r="2721" spans="1:38" x14ac:dyDescent="0.25">
      <c r="A2721" t="s">
        <v>7409</v>
      </c>
      <c r="B2721" s="1">
        <v>43496</v>
      </c>
      <c r="C2721" t="s">
        <v>196</v>
      </c>
      <c r="D2721" t="s">
        <v>7410</v>
      </c>
      <c r="E2721" t="s">
        <v>7436</v>
      </c>
      <c r="F2721" t="s">
        <v>19752</v>
      </c>
      <c r="G2721" t="s">
        <v>9689</v>
      </c>
      <c r="H2721" t="s">
        <v>11868</v>
      </c>
      <c r="I2721" t="s">
        <v>155</v>
      </c>
      <c r="J2721" t="s">
        <v>44</v>
      </c>
      <c r="K2721">
        <v>4283482</v>
      </c>
      <c r="L2721">
        <v>53073180</v>
      </c>
      <c r="M2721">
        <v>0</v>
      </c>
      <c r="N2721">
        <v>-454356</v>
      </c>
      <c r="O2721">
        <v>0</v>
      </c>
      <c r="P2721" s="2">
        <v>1916173</v>
      </c>
      <c r="Q2721">
        <v>0</v>
      </c>
      <c r="R2721">
        <v>2367309</v>
      </c>
      <c r="S2721">
        <f>+Table__192.168.17.17_SPDK_KanpusEF_GajiKemandoran[[#This Row],[GajiPokok]]+Table__192.168.17.17_SPDK_KanpusEF_GajiKemandoran[[#This Row],[Rapel]]+Table__192.168.17.17_SPDK_KanpusEF_GajiKemandoran[[#This Row],[Premi]]</f>
        <v>4283482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84020</v>
      </c>
      <c r="AD2721">
        <v>0</v>
      </c>
      <c r="AE2721">
        <v>21485</v>
      </c>
      <c r="AF2721">
        <v>0</v>
      </c>
      <c r="AG2721">
        <v>0</v>
      </c>
      <c r="AH2721">
        <v>78909</v>
      </c>
      <c r="AI2721">
        <v>302500</v>
      </c>
      <c r="AJ2721">
        <v>486914</v>
      </c>
      <c r="AK2721" s="2">
        <v>3796568</v>
      </c>
      <c r="AL2721" t="s">
        <v>6754</v>
      </c>
    </row>
    <row r="2722" spans="1:38" x14ac:dyDescent="0.25">
      <c r="A2722" t="s">
        <v>5233</v>
      </c>
      <c r="B2722" s="1">
        <v>43496</v>
      </c>
      <c r="C2722" t="s">
        <v>36</v>
      </c>
      <c r="D2722" t="s">
        <v>5234</v>
      </c>
      <c r="E2722" t="s">
        <v>5307</v>
      </c>
      <c r="F2722" t="s">
        <v>16522</v>
      </c>
      <c r="G2722" t="s">
        <v>1139</v>
      </c>
      <c r="H2722" t="s">
        <v>438</v>
      </c>
      <c r="I2722" t="s">
        <v>8291</v>
      </c>
      <c r="J2722" t="s">
        <v>44</v>
      </c>
      <c r="K2722">
        <v>1915858.15384615</v>
      </c>
      <c r="L2722">
        <v>24531337.846153799</v>
      </c>
      <c r="M2722">
        <v>0</v>
      </c>
      <c r="N2722">
        <v>-401184</v>
      </c>
      <c r="O2722">
        <v>0</v>
      </c>
      <c r="P2722" s="2">
        <v>1915858.153846154</v>
      </c>
      <c r="Q2722">
        <v>0</v>
      </c>
      <c r="R2722">
        <v>0</v>
      </c>
      <c r="S2722">
        <f>+Table__192.168.17.17_SPDK_KanpusEF_GajiKemandoran[[#This Row],[GajiPokok]]+Table__192.168.17.17_SPDK_KanpusEF_GajiKemandoran[[#This Row],[Rapel]]+Table__192.168.17.17_SPDK_KanpusEF_GajiKemandoran[[#This Row],[Premi]]</f>
        <v>1915858.153846154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75830</v>
      </c>
      <c r="AD2722">
        <v>0</v>
      </c>
      <c r="AE2722">
        <v>18475</v>
      </c>
      <c r="AF2722">
        <v>0</v>
      </c>
      <c r="AG2722">
        <v>0</v>
      </c>
      <c r="AH2722">
        <v>0</v>
      </c>
      <c r="AI2722">
        <v>688000</v>
      </c>
      <c r="AJ2722">
        <v>782305</v>
      </c>
      <c r="AK2722" s="2">
        <v>1133553.153846154</v>
      </c>
      <c r="AL2722" t="s">
        <v>5308</v>
      </c>
    </row>
    <row r="2723" spans="1:38" x14ac:dyDescent="0.25">
      <c r="A2723" t="s">
        <v>5233</v>
      </c>
      <c r="B2723" s="1">
        <v>43496</v>
      </c>
      <c r="C2723" t="s">
        <v>142</v>
      </c>
      <c r="D2723" t="s">
        <v>5234</v>
      </c>
      <c r="E2723" t="s">
        <v>5324</v>
      </c>
      <c r="F2723" t="s">
        <v>16647</v>
      </c>
      <c r="G2723" t="s">
        <v>9669</v>
      </c>
      <c r="H2723" t="s">
        <v>438</v>
      </c>
      <c r="I2723" t="s">
        <v>8291</v>
      </c>
      <c r="J2723" t="s">
        <v>44</v>
      </c>
      <c r="K2723">
        <v>2461356</v>
      </c>
      <c r="L2723">
        <v>31077312</v>
      </c>
      <c r="M2723">
        <v>0</v>
      </c>
      <c r="N2723">
        <v>-401184</v>
      </c>
      <c r="O2723">
        <v>0</v>
      </c>
      <c r="P2723" s="2">
        <v>1915752</v>
      </c>
      <c r="Q2723">
        <v>0</v>
      </c>
      <c r="R2723">
        <v>545604</v>
      </c>
      <c r="S2723">
        <f>+Table__192.168.17.17_SPDK_KanpusEF_GajiKemandoran[[#This Row],[GajiPokok]]+Table__192.168.17.17_SPDK_KanpusEF_GajiKemandoran[[#This Row],[Rapel]]+Table__192.168.17.17_SPDK_KanpusEF_GajiKemandoran[[#This Row],[Premi]]</f>
        <v>2461356</v>
      </c>
      <c r="T2723">
        <v>0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75830</v>
      </c>
      <c r="AD2723">
        <v>0</v>
      </c>
      <c r="AE2723">
        <v>18475</v>
      </c>
      <c r="AF2723">
        <v>0</v>
      </c>
      <c r="AG2723">
        <v>0</v>
      </c>
      <c r="AH2723">
        <v>0</v>
      </c>
      <c r="AI2723">
        <v>1127604</v>
      </c>
      <c r="AJ2723">
        <v>1221909</v>
      </c>
      <c r="AK2723" s="2">
        <v>1239447</v>
      </c>
      <c r="AL2723" t="s">
        <v>5325</v>
      </c>
    </row>
    <row r="2724" spans="1:38" x14ac:dyDescent="0.25">
      <c r="A2724" t="s">
        <v>479</v>
      </c>
      <c r="B2724" s="1">
        <v>43496</v>
      </c>
      <c r="C2724" t="s">
        <v>479</v>
      </c>
      <c r="D2724" t="s">
        <v>994</v>
      </c>
      <c r="E2724" t="s">
        <v>1090</v>
      </c>
      <c r="F2724" t="s">
        <v>9668</v>
      </c>
      <c r="G2724" t="s">
        <v>9669</v>
      </c>
      <c r="H2724" t="s">
        <v>438</v>
      </c>
      <c r="I2724" t="s">
        <v>109</v>
      </c>
      <c r="J2724" t="s">
        <v>44</v>
      </c>
      <c r="K2724">
        <v>2819487.1949433298</v>
      </c>
      <c r="L2724">
        <v>35557778.339319997</v>
      </c>
      <c r="M2724">
        <v>0</v>
      </c>
      <c r="N2724">
        <v>-419244</v>
      </c>
      <c r="O2724">
        <v>0</v>
      </c>
      <c r="P2724" s="2">
        <v>1914726.19494333</v>
      </c>
      <c r="Q2724">
        <v>0</v>
      </c>
      <c r="R2724">
        <v>1031905</v>
      </c>
      <c r="S2724">
        <f>+Table__192.168.17.17_SPDK_KanpusEF_GajiKemandoran[[#This Row],[GajiPokok]]+Table__192.168.17.17_SPDK_KanpusEF_GajiKemandoran[[#This Row],[Rapel]]+Table__192.168.17.17_SPDK_KanpusEF_GajiKemandoran[[#This Row],[Premi]]</f>
        <v>2946631.1949433303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81690</v>
      </c>
      <c r="AD2724">
        <v>0</v>
      </c>
      <c r="AE2724">
        <v>19166</v>
      </c>
      <c r="AF2724">
        <v>0</v>
      </c>
      <c r="AG2724">
        <v>0</v>
      </c>
      <c r="AH2724">
        <v>0</v>
      </c>
      <c r="AI2724">
        <v>1734661</v>
      </c>
      <c r="AJ2724">
        <v>1835517</v>
      </c>
      <c r="AK2724" s="2">
        <v>1111114.1949433303</v>
      </c>
      <c r="AL2724" t="s">
        <v>1091</v>
      </c>
    </row>
    <row r="2725" spans="1:38" x14ac:dyDescent="0.25">
      <c r="A2725" t="s">
        <v>492</v>
      </c>
      <c r="B2725" s="1">
        <v>43496</v>
      </c>
      <c r="C2725" t="s">
        <v>196</v>
      </c>
      <c r="D2725" t="s">
        <v>1169</v>
      </c>
      <c r="E2725" t="s">
        <v>1359</v>
      </c>
      <c r="F2725" t="s">
        <v>10439</v>
      </c>
      <c r="G2725" t="s">
        <v>10440</v>
      </c>
      <c r="H2725" t="s">
        <v>959</v>
      </c>
      <c r="I2725" t="s">
        <v>7911</v>
      </c>
      <c r="J2725" t="s">
        <v>44</v>
      </c>
      <c r="K2725">
        <v>2044883</v>
      </c>
      <c r="L2725">
        <v>26349192</v>
      </c>
      <c r="M2725">
        <v>0</v>
      </c>
      <c r="N2725">
        <v>-404784</v>
      </c>
      <c r="O2725">
        <v>0</v>
      </c>
      <c r="P2725" s="2">
        <v>1914473</v>
      </c>
      <c r="Q2725">
        <v>0</v>
      </c>
      <c r="R2725">
        <v>130410</v>
      </c>
      <c r="S2725">
        <f>+Table__192.168.17.17_SPDK_KanpusEF_GajiKemandoran[[#This Row],[GajiPokok]]+Table__192.168.17.17_SPDK_KanpusEF_GajiKemandoran[[#This Row],[Rapel]]+Table__192.168.17.17_SPDK_KanpusEF_GajiKemandoran[[#This Row],[Premi]]</f>
        <v>2044883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81671</v>
      </c>
      <c r="AD2725">
        <v>0</v>
      </c>
      <c r="AE2725">
        <v>18935</v>
      </c>
      <c r="AF2725">
        <v>0</v>
      </c>
      <c r="AG2725">
        <v>0</v>
      </c>
      <c r="AH2725">
        <v>356528</v>
      </c>
      <c r="AI2725">
        <v>178050</v>
      </c>
      <c r="AJ2725">
        <v>635184</v>
      </c>
      <c r="AK2725" s="2">
        <v>1409699</v>
      </c>
      <c r="AL2725" t="s">
        <v>1360</v>
      </c>
    </row>
    <row r="2726" spans="1:38" x14ac:dyDescent="0.25">
      <c r="A2726" t="s">
        <v>4020</v>
      </c>
      <c r="B2726" s="1">
        <v>43496</v>
      </c>
      <c r="C2726" t="s">
        <v>492</v>
      </c>
      <c r="D2726" t="s">
        <v>4021</v>
      </c>
      <c r="E2726" t="s">
        <v>4190</v>
      </c>
      <c r="F2726" t="s">
        <v>14720</v>
      </c>
      <c r="G2726" t="s">
        <v>9147</v>
      </c>
      <c r="H2726" t="s">
        <v>438</v>
      </c>
      <c r="I2726" t="s">
        <v>109</v>
      </c>
      <c r="J2726" t="s">
        <v>44</v>
      </c>
      <c r="K2726">
        <v>2758460.4615384601</v>
      </c>
      <c r="L2726">
        <v>34929641.538461499</v>
      </c>
      <c r="M2726">
        <v>0</v>
      </c>
      <c r="N2726">
        <v>-419244</v>
      </c>
      <c r="O2726">
        <v>0</v>
      </c>
      <c r="P2726" s="2">
        <v>1914309.4615384601</v>
      </c>
      <c r="Q2726">
        <v>0</v>
      </c>
      <c r="R2726">
        <v>844151</v>
      </c>
      <c r="S2726">
        <f>+Table__192.168.17.17_SPDK_KanpusEF_GajiKemandoran[[#This Row],[GajiPokok]]+Table__192.168.17.17_SPDK_KanpusEF_GajiKemandoran[[#This Row],[Rapel]]+Table__192.168.17.17_SPDK_KanpusEF_GajiKemandoran[[#This Row],[Premi]]</f>
        <v>2758460.4615384601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83861</v>
      </c>
      <c r="AD2726">
        <v>0</v>
      </c>
      <c r="AE2726">
        <v>19166</v>
      </c>
      <c r="AF2726">
        <v>0</v>
      </c>
      <c r="AG2726">
        <v>0</v>
      </c>
      <c r="AH2726">
        <v>0</v>
      </c>
      <c r="AI2726">
        <v>1020311</v>
      </c>
      <c r="AJ2726">
        <v>1123338</v>
      </c>
      <c r="AK2726" s="2">
        <v>1635122.4615384601</v>
      </c>
      <c r="AL2726" t="s">
        <v>4191</v>
      </c>
    </row>
    <row r="2727" spans="1:38" x14ac:dyDescent="0.25">
      <c r="A2727" t="s">
        <v>2685</v>
      </c>
      <c r="B2727" s="1">
        <v>43496</v>
      </c>
      <c r="C2727" t="s">
        <v>164</v>
      </c>
      <c r="D2727" t="s">
        <v>2686</v>
      </c>
      <c r="E2727" t="s">
        <v>2762</v>
      </c>
      <c r="F2727" t="s">
        <v>12808</v>
      </c>
      <c r="G2727" t="s">
        <v>11106</v>
      </c>
      <c r="H2727" t="s">
        <v>438</v>
      </c>
      <c r="I2727" t="s">
        <v>7911</v>
      </c>
      <c r="J2727" t="s">
        <v>44</v>
      </c>
      <c r="K2727">
        <v>1914308.6789297599</v>
      </c>
      <c r="L2727">
        <v>24705416.147157099</v>
      </c>
      <c r="M2727">
        <v>0</v>
      </c>
      <c r="N2727">
        <v>-404784</v>
      </c>
      <c r="O2727">
        <v>0</v>
      </c>
      <c r="P2727" s="2">
        <v>1914308.6789297599</v>
      </c>
      <c r="Q2727">
        <v>0</v>
      </c>
      <c r="R2727">
        <v>0</v>
      </c>
      <c r="S2727">
        <f>+Table__192.168.17.17_SPDK_KanpusEF_GajiKemandoran[[#This Row],[GajiPokok]]+Table__192.168.17.17_SPDK_KanpusEF_GajiKemandoran[[#This Row],[Rapel]]+Table__192.168.17.17_SPDK_KanpusEF_GajiKemandoran[[#This Row],[Premi]]</f>
        <v>1914308.6789297599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80069</v>
      </c>
      <c r="AD2727">
        <v>0</v>
      </c>
      <c r="AE2727">
        <v>18935</v>
      </c>
      <c r="AF2727">
        <v>0</v>
      </c>
      <c r="AG2727">
        <v>0</v>
      </c>
      <c r="AH2727">
        <v>867674</v>
      </c>
      <c r="AI2727">
        <v>6250</v>
      </c>
      <c r="AJ2727">
        <v>972928</v>
      </c>
      <c r="AK2727" s="2">
        <v>941380.67892975989</v>
      </c>
      <c r="AL2727" t="s">
        <v>2763</v>
      </c>
    </row>
    <row r="2728" spans="1:38" x14ac:dyDescent="0.25">
      <c r="A2728" t="s">
        <v>2485</v>
      </c>
      <c r="B2728" s="1">
        <v>43496</v>
      </c>
      <c r="C2728" t="s">
        <v>492</v>
      </c>
      <c r="D2728" t="s">
        <v>2486</v>
      </c>
      <c r="E2728" t="s">
        <v>12337</v>
      </c>
      <c r="F2728" t="s">
        <v>12357</v>
      </c>
      <c r="G2728" t="s">
        <v>12358</v>
      </c>
      <c r="H2728" t="s">
        <v>2273</v>
      </c>
      <c r="I2728" t="s">
        <v>7908</v>
      </c>
      <c r="J2728" t="s">
        <v>44</v>
      </c>
      <c r="K2728">
        <v>2091408</v>
      </c>
      <c r="L2728">
        <v>26387268</v>
      </c>
      <c r="M2728">
        <v>0</v>
      </c>
      <c r="N2728">
        <v>-406020</v>
      </c>
      <c r="O2728">
        <v>0</v>
      </c>
      <c r="P2728" s="2">
        <v>1914225</v>
      </c>
      <c r="Q2728">
        <v>0</v>
      </c>
      <c r="R2728">
        <v>177183</v>
      </c>
      <c r="S2728">
        <f>+Table__192.168.17.17_SPDK_KanpusEF_GajiKemandoran[[#This Row],[GajiPokok]]+Table__192.168.17.17_SPDK_KanpusEF_GajiKemandoran[[#This Row],[Rapel]]+Table__192.168.17.17_SPDK_KanpusEF_GajiKemandoran[[#This Row],[Premi]]</f>
        <v>2091408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>
        <v>70933</v>
      </c>
      <c r="AD2728">
        <v>0</v>
      </c>
      <c r="AE2728">
        <v>19050</v>
      </c>
      <c r="AF2728">
        <v>0</v>
      </c>
      <c r="AG2728">
        <v>0</v>
      </c>
      <c r="AH2728">
        <v>0</v>
      </c>
      <c r="AI2728">
        <v>931900</v>
      </c>
      <c r="AJ2728">
        <v>1021883</v>
      </c>
      <c r="AK2728" s="2">
        <v>1069525</v>
      </c>
      <c r="AL2728" t="s">
        <v>12340</v>
      </c>
    </row>
    <row r="2729" spans="1:38" x14ac:dyDescent="0.25">
      <c r="A2729" t="s">
        <v>7567</v>
      </c>
      <c r="B2729" s="1">
        <v>43496</v>
      </c>
      <c r="C2729" t="s">
        <v>36</v>
      </c>
      <c r="D2729" t="s">
        <v>7568</v>
      </c>
      <c r="E2729" t="s">
        <v>7619</v>
      </c>
      <c r="F2729" t="s">
        <v>20005</v>
      </c>
      <c r="G2729" t="s">
        <v>1248</v>
      </c>
      <c r="H2729" t="s">
        <v>2273</v>
      </c>
      <c r="I2729" t="s">
        <v>8162</v>
      </c>
      <c r="J2729" t="s">
        <v>44</v>
      </c>
      <c r="K2729">
        <v>1913675</v>
      </c>
      <c r="L2729">
        <v>24720192</v>
      </c>
      <c r="M2729">
        <v>0</v>
      </c>
      <c r="N2729">
        <v>-396648</v>
      </c>
      <c r="O2729">
        <v>0</v>
      </c>
      <c r="P2729" s="2">
        <v>1913675</v>
      </c>
      <c r="Q2729">
        <v>0</v>
      </c>
      <c r="R2729">
        <v>0</v>
      </c>
      <c r="S2729">
        <f>+Table__192.168.17.17_SPDK_KanpusEF_GajiKemandoran[[#This Row],[GajiPokok]]+Table__192.168.17.17_SPDK_KanpusEF_GajiKemandoran[[#This Row],[Rapel]]+Table__192.168.17.17_SPDK_KanpusEF_GajiKemandoran[[#This Row],[Premi]]</f>
        <v>1913675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0</v>
      </c>
      <c r="AC2729">
        <v>79960</v>
      </c>
      <c r="AD2729">
        <v>0</v>
      </c>
      <c r="AE2729">
        <v>18015</v>
      </c>
      <c r="AF2729">
        <v>0</v>
      </c>
      <c r="AG2729">
        <v>0</v>
      </c>
      <c r="AH2729">
        <v>0</v>
      </c>
      <c r="AI2729">
        <v>191250</v>
      </c>
      <c r="AJ2729">
        <v>289225</v>
      </c>
      <c r="AK2729" s="2">
        <v>1624450</v>
      </c>
      <c r="AL2729" t="s">
        <v>1311</v>
      </c>
    </row>
    <row r="2730" spans="1:38" x14ac:dyDescent="0.25">
      <c r="A2730" t="s">
        <v>4823</v>
      </c>
      <c r="B2730" s="1">
        <v>43496</v>
      </c>
      <c r="C2730" t="s">
        <v>180</v>
      </c>
      <c r="D2730" t="s">
        <v>4824</v>
      </c>
      <c r="E2730" t="s">
        <v>4937</v>
      </c>
      <c r="F2730" t="s">
        <v>16061</v>
      </c>
      <c r="G2730" t="s">
        <v>16062</v>
      </c>
      <c r="H2730" t="s">
        <v>438</v>
      </c>
      <c r="I2730" t="s">
        <v>7911</v>
      </c>
      <c r="J2730" t="s">
        <v>44</v>
      </c>
      <c r="K2730">
        <v>1913555.4461538501</v>
      </c>
      <c r="L2730">
        <v>24775985.3538462</v>
      </c>
      <c r="M2730">
        <v>0</v>
      </c>
      <c r="N2730">
        <v>-404784</v>
      </c>
      <c r="O2730">
        <v>0</v>
      </c>
      <c r="P2730" s="2">
        <v>1913555.4461538501</v>
      </c>
      <c r="Q2730">
        <v>0</v>
      </c>
      <c r="R2730">
        <v>0</v>
      </c>
      <c r="S2730">
        <f>+Table__192.168.17.17_SPDK_KanpusEF_GajiKemandoran[[#This Row],[GajiPokok]]+Table__192.168.17.17_SPDK_KanpusEF_GajiKemandoran[[#This Row],[Rapel]]+Table__192.168.17.17_SPDK_KanpusEF_GajiKemandoran[[#This Row],[Premi]]</f>
        <v>1913555.4461538501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81727</v>
      </c>
      <c r="AD2730">
        <v>0</v>
      </c>
      <c r="AE2730">
        <v>18935</v>
      </c>
      <c r="AF2730">
        <v>0</v>
      </c>
      <c r="AG2730">
        <v>0</v>
      </c>
      <c r="AH2730">
        <v>708508</v>
      </c>
      <c r="AI2730">
        <v>53750</v>
      </c>
      <c r="AJ2730">
        <v>862920</v>
      </c>
      <c r="AK2730" s="2">
        <v>1050635.4461538501</v>
      </c>
      <c r="AL2730" t="s">
        <v>1250</v>
      </c>
    </row>
    <row r="2731" spans="1:38" x14ac:dyDescent="0.25">
      <c r="A2731" t="s">
        <v>4020</v>
      </c>
      <c r="B2731" s="1">
        <v>43496</v>
      </c>
      <c r="C2731" t="s">
        <v>142</v>
      </c>
      <c r="D2731" t="s">
        <v>4021</v>
      </c>
      <c r="E2731" t="s">
        <v>4128</v>
      </c>
      <c r="F2731" t="s">
        <v>14528</v>
      </c>
      <c r="G2731" t="s">
        <v>14529</v>
      </c>
      <c r="H2731" t="s">
        <v>438</v>
      </c>
      <c r="I2731" t="s">
        <v>7908</v>
      </c>
      <c r="J2731" t="s">
        <v>44</v>
      </c>
      <c r="K2731">
        <v>2845913.8689655201</v>
      </c>
      <c r="L2731">
        <v>35962522.427586198</v>
      </c>
      <c r="M2731">
        <v>0</v>
      </c>
      <c r="N2731">
        <v>-406020</v>
      </c>
      <c r="O2731">
        <v>0</v>
      </c>
      <c r="P2731" s="2">
        <v>1913146.8689655201</v>
      </c>
      <c r="Q2731">
        <v>0</v>
      </c>
      <c r="R2731">
        <v>1126767</v>
      </c>
      <c r="S2731">
        <f>+Table__192.168.17.17_SPDK_KanpusEF_GajiKemandoran[[#This Row],[GajiPokok]]+Table__192.168.17.17_SPDK_KanpusEF_GajiKemandoran[[#This Row],[Rapel]]+Table__192.168.17.17_SPDK_KanpusEF_GajiKemandoran[[#This Row],[Premi]]</f>
        <v>3039913.8689655201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81791</v>
      </c>
      <c r="AD2731">
        <v>0</v>
      </c>
      <c r="AE2731">
        <v>19050</v>
      </c>
      <c r="AF2731">
        <v>0</v>
      </c>
      <c r="AG2731">
        <v>0</v>
      </c>
      <c r="AH2731">
        <v>0</v>
      </c>
      <c r="AI2731">
        <v>1585937</v>
      </c>
      <c r="AJ2731">
        <v>1686778</v>
      </c>
      <c r="AK2731" s="2">
        <v>1353135.8689655201</v>
      </c>
      <c r="AL2731" t="s">
        <v>4129</v>
      </c>
    </row>
    <row r="2732" spans="1:38" x14ac:dyDescent="0.25">
      <c r="A2732" t="s">
        <v>5233</v>
      </c>
      <c r="B2732" s="1">
        <v>43496</v>
      </c>
      <c r="C2732" t="s">
        <v>180</v>
      </c>
      <c r="D2732" t="s">
        <v>5234</v>
      </c>
      <c r="E2732" t="s">
        <v>16751</v>
      </c>
      <c r="F2732" t="s">
        <v>16752</v>
      </c>
      <c r="G2732" t="s">
        <v>485</v>
      </c>
      <c r="H2732" t="s">
        <v>438</v>
      </c>
      <c r="I2732" t="s">
        <v>8006</v>
      </c>
      <c r="J2732" t="s">
        <v>44</v>
      </c>
      <c r="K2732">
        <v>2361358.1230769199</v>
      </c>
      <c r="L2732">
        <v>29878297.476923101</v>
      </c>
      <c r="M2732">
        <v>0</v>
      </c>
      <c r="N2732">
        <v>-402888</v>
      </c>
      <c r="O2732">
        <v>0</v>
      </c>
      <c r="P2732" s="2">
        <v>1913110.1230769199</v>
      </c>
      <c r="Q2732">
        <v>0</v>
      </c>
      <c r="R2732">
        <v>448248</v>
      </c>
      <c r="S2732">
        <f>+Table__192.168.17.17_SPDK_KanpusEF_GajiKemandoran[[#This Row],[GajiPokok]]+Table__192.168.17.17_SPDK_KanpusEF_GajiKemandoran[[#This Row],[Rapel]]+Table__192.168.17.17_SPDK_KanpusEF_GajiKemandoran[[#This Row],[Premi]]</f>
        <v>2361358.1230769199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75950</v>
      </c>
      <c r="AD2732">
        <v>0</v>
      </c>
      <c r="AE2732">
        <v>18705</v>
      </c>
      <c r="AF2732">
        <v>0</v>
      </c>
      <c r="AG2732">
        <v>0</v>
      </c>
      <c r="AH2732">
        <v>0</v>
      </c>
      <c r="AI2732">
        <v>930898</v>
      </c>
      <c r="AJ2732">
        <v>1025553</v>
      </c>
      <c r="AK2732" s="2">
        <v>1335805.1230769199</v>
      </c>
      <c r="AL2732" t="s">
        <v>16753</v>
      </c>
    </row>
    <row r="2733" spans="1:38" x14ac:dyDescent="0.25">
      <c r="A2733" t="s">
        <v>760</v>
      </c>
      <c r="B2733" s="1">
        <v>43496</v>
      </c>
      <c r="C2733" t="s">
        <v>164</v>
      </c>
      <c r="D2733" t="s">
        <v>2323</v>
      </c>
      <c r="E2733" t="s">
        <v>2394</v>
      </c>
      <c r="F2733" t="s">
        <v>12118</v>
      </c>
      <c r="G2733" t="s">
        <v>2631</v>
      </c>
      <c r="H2733" t="s">
        <v>2273</v>
      </c>
      <c r="I2733" t="s">
        <v>99</v>
      </c>
      <c r="J2733" t="s">
        <v>44</v>
      </c>
      <c r="K2733">
        <v>2171645</v>
      </c>
      <c r="L2733">
        <v>27390300</v>
      </c>
      <c r="M2733">
        <v>0</v>
      </c>
      <c r="N2733">
        <v>-425184</v>
      </c>
      <c r="O2733">
        <v>0</v>
      </c>
      <c r="P2733" s="2">
        <v>1912925</v>
      </c>
      <c r="Q2733">
        <v>0</v>
      </c>
      <c r="R2733">
        <v>258720</v>
      </c>
      <c r="S2733">
        <f>+Table__192.168.17.17_SPDK_KanpusEF_GajiKemandoran[[#This Row],[GajiPokok]]+Table__192.168.17.17_SPDK_KanpusEF_GajiKemandoran[[#This Row],[Rapel]]+Table__192.168.17.17_SPDK_KanpusEF_GajiKemandoran[[#This Row],[Premi]]</f>
        <v>2171645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73920</v>
      </c>
      <c r="AD2733">
        <v>0</v>
      </c>
      <c r="AE2733">
        <v>19828</v>
      </c>
      <c r="AF2733">
        <v>0</v>
      </c>
      <c r="AG2733">
        <v>0</v>
      </c>
      <c r="AH2733">
        <v>0</v>
      </c>
      <c r="AI2733">
        <v>1156085</v>
      </c>
      <c r="AJ2733">
        <v>1249833</v>
      </c>
      <c r="AK2733" s="2">
        <v>921812</v>
      </c>
      <c r="AL2733" t="s">
        <v>2395</v>
      </c>
    </row>
    <row r="2734" spans="1:38" x14ac:dyDescent="0.25">
      <c r="A2734" t="s">
        <v>492</v>
      </c>
      <c r="B2734" s="1">
        <v>43496</v>
      </c>
      <c r="C2734" t="s">
        <v>36</v>
      </c>
      <c r="D2734" t="s">
        <v>1169</v>
      </c>
      <c r="E2734" t="s">
        <v>1247</v>
      </c>
      <c r="F2734" t="s">
        <v>9845</v>
      </c>
      <c r="G2734" t="s">
        <v>9846</v>
      </c>
      <c r="H2734" t="s">
        <v>886</v>
      </c>
      <c r="I2734" t="s">
        <v>7908</v>
      </c>
      <c r="J2734" t="s">
        <v>44</v>
      </c>
      <c r="K2734">
        <v>1912834.6923076899</v>
      </c>
      <c r="L2734">
        <v>24765572.307692301</v>
      </c>
      <c r="M2734">
        <v>0</v>
      </c>
      <c r="N2734">
        <v>-406020</v>
      </c>
      <c r="O2734">
        <v>0</v>
      </c>
      <c r="P2734" s="2">
        <v>1912834.692307692</v>
      </c>
      <c r="Q2734">
        <v>0</v>
      </c>
      <c r="R2734">
        <v>0</v>
      </c>
      <c r="S2734">
        <f>+Table__192.168.17.17_SPDK_KanpusEF_GajiKemandoran[[#This Row],[GajiPokok]]+Table__192.168.17.17_SPDK_KanpusEF_GajiKemandoran[[#This Row],[Rapel]]+Table__192.168.17.17_SPDK_KanpusEF_GajiKemandoran[[#This Row],[Premi]]</f>
        <v>1912834.692307692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0</v>
      </c>
      <c r="AB2734">
        <v>0</v>
      </c>
      <c r="AC2734">
        <v>81791</v>
      </c>
      <c r="AD2734">
        <v>0</v>
      </c>
      <c r="AE2734">
        <v>19050</v>
      </c>
      <c r="AF2734">
        <v>0</v>
      </c>
      <c r="AG2734">
        <v>0</v>
      </c>
      <c r="AH2734">
        <v>0</v>
      </c>
      <c r="AI2734">
        <v>122740</v>
      </c>
      <c r="AJ2734">
        <v>223581</v>
      </c>
      <c r="AK2734" s="2">
        <v>1689253.692307692</v>
      </c>
      <c r="AL2734" t="s">
        <v>1248</v>
      </c>
    </row>
    <row r="2735" spans="1:38" x14ac:dyDescent="0.25">
      <c r="A2735" t="s">
        <v>5790</v>
      </c>
      <c r="B2735" s="1">
        <v>43496</v>
      </c>
      <c r="C2735" t="s">
        <v>36</v>
      </c>
      <c r="D2735" t="s">
        <v>5791</v>
      </c>
      <c r="E2735" t="s">
        <v>17459</v>
      </c>
      <c r="F2735" t="s">
        <v>17514</v>
      </c>
      <c r="G2735" t="s">
        <v>17515</v>
      </c>
      <c r="H2735" t="s">
        <v>438</v>
      </c>
      <c r="I2735" t="s">
        <v>7911</v>
      </c>
      <c r="J2735" t="s">
        <v>44</v>
      </c>
      <c r="K2735">
        <v>1912737.2681318701</v>
      </c>
      <c r="L2735">
        <v>25181199.217582401</v>
      </c>
      <c r="M2735">
        <v>0</v>
      </c>
      <c r="N2735">
        <v>-404784</v>
      </c>
      <c r="O2735">
        <v>0</v>
      </c>
      <c r="P2735" s="2">
        <v>1912737.2681318701</v>
      </c>
      <c r="Q2735">
        <v>0</v>
      </c>
      <c r="R2735">
        <v>0</v>
      </c>
      <c r="S2735">
        <f>+Table__192.168.17.17_SPDK_KanpusEF_GajiKemandoran[[#This Row],[GajiPokok]]+Table__192.168.17.17_SPDK_KanpusEF_GajiKemandoran[[#This Row],[Rapel]]+Table__192.168.17.17_SPDK_KanpusEF_GajiKemandoran[[#This Row],[Premi]]</f>
        <v>1912737.2681318701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90374</v>
      </c>
      <c r="AD2735">
        <v>0</v>
      </c>
      <c r="AE2735">
        <v>18935</v>
      </c>
      <c r="AF2735">
        <v>0</v>
      </c>
      <c r="AG2735">
        <v>0</v>
      </c>
      <c r="AH2735">
        <v>377500</v>
      </c>
      <c r="AI2735">
        <v>64000</v>
      </c>
      <c r="AJ2735">
        <v>550809</v>
      </c>
      <c r="AK2735" s="2">
        <v>1361928.2681318701</v>
      </c>
      <c r="AL2735" t="s">
        <v>17461</v>
      </c>
    </row>
    <row r="2736" spans="1:38" x14ac:dyDescent="0.25">
      <c r="A2736" t="s">
        <v>5233</v>
      </c>
      <c r="B2736" s="1">
        <v>43496</v>
      </c>
      <c r="C2736" t="s">
        <v>36</v>
      </c>
      <c r="D2736" t="s">
        <v>5234</v>
      </c>
      <c r="E2736" t="s">
        <v>5307</v>
      </c>
      <c r="F2736" t="s">
        <v>16590</v>
      </c>
      <c r="G2736" t="s">
        <v>16591</v>
      </c>
      <c r="H2736" t="s">
        <v>438</v>
      </c>
      <c r="I2736" t="s">
        <v>8311</v>
      </c>
      <c r="J2736" t="s">
        <v>44</v>
      </c>
      <c r="K2736">
        <v>1912704.6153846199</v>
      </c>
      <c r="L2736">
        <v>24493015.384615399</v>
      </c>
      <c r="M2736">
        <v>0</v>
      </c>
      <c r="N2736">
        <v>-400332</v>
      </c>
      <c r="O2736">
        <v>0</v>
      </c>
      <c r="P2736" s="2">
        <v>1912704.615384615</v>
      </c>
      <c r="Q2736">
        <v>0</v>
      </c>
      <c r="R2736">
        <v>0</v>
      </c>
      <c r="S2736">
        <f>+Table__192.168.17.17_SPDK_KanpusEF_GajiKemandoran[[#This Row],[GajiPokok]]+Table__192.168.17.17_SPDK_KanpusEF_GajiKemandoran[[#This Row],[Rapel]]+Table__192.168.17.17_SPDK_KanpusEF_GajiKemandoran[[#This Row],[Premi]]</f>
        <v>1912704.615384615</v>
      </c>
      <c r="T2736">
        <v>0</v>
      </c>
      <c r="U2736">
        <v>0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75770</v>
      </c>
      <c r="AD2736">
        <v>0</v>
      </c>
      <c r="AE2736">
        <v>18360</v>
      </c>
      <c r="AF2736">
        <v>0</v>
      </c>
      <c r="AG2736">
        <v>0</v>
      </c>
      <c r="AH2736">
        <v>0</v>
      </c>
      <c r="AI2736">
        <v>81000</v>
      </c>
      <c r="AJ2736">
        <v>175130</v>
      </c>
      <c r="AK2736" s="2">
        <v>1737574.615384615</v>
      </c>
      <c r="AL2736" t="s">
        <v>5308</v>
      </c>
    </row>
    <row r="2737" spans="1:38" x14ac:dyDescent="0.25">
      <c r="A2737" t="s">
        <v>6764</v>
      </c>
      <c r="B2737" s="1">
        <v>43496</v>
      </c>
      <c r="C2737" t="s">
        <v>479</v>
      </c>
      <c r="D2737" t="s">
        <v>6765</v>
      </c>
      <c r="E2737" t="s">
        <v>19376</v>
      </c>
      <c r="F2737" t="s">
        <v>19379</v>
      </c>
      <c r="G2737" t="s">
        <v>6648</v>
      </c>
      <c r="H2737" t="s">
        <v>3004</v>
      </c>
      <c r="I2737" t="s">
        <v>105</v>
      </c>
      <c r="J2737" t="s">
        <v>44</v>
      </c>
      <c r="K2737">
        <v>2045451</v>
      </c>
      <c r="L2737">
        <v>26185848</v>
      </c>
      <c r="M2737">
        <v>0</v>
      </c>
      <c r="N2737">
        <v>-422124</v>
      </c>
      <c r="O2737">
        <v>0</v>
      </c>
      <c r="P2737" s="2">
        <v>1912560</v>
      </c>
      <c r="Q2737">
        <v>0</v>
      </c>
      <c r="R2737">
        <v>132891</v>
      </c>
      <c r="S2737">
        <f>+Table__192.168.17.17_SPDK_KanpusEF_GajiKemandoran[[#This Row],[GajiPokok]]+Table__192.168.17.17_SPDK_KanpusEF_GajiKemandoran[[#This Row],[Rapel]]+Table__192.168.17.17_SPDK_KanpusEF_GajiKemandoran[[#This Row],[Premi]]</f>
        <v>2045451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80150</v>
      </c>
      <c r="AD2737">
        <v>0</v>
      </c>
      <c r="AE2737">
        <v>19497</v>
      </c>
      <c r="AF2737">
        <v>0</v>
      </c>
      <c r="AG2737">
        <v>0</v>
      </c>
      <c r="AH2737">
        <v>442000</v>
      </c>
      <c r="AI2737">
        <v>293500</v>
      </c>
      <c r="AJ2737">
        <v>835147</v>
      </c>
      <c r="AK2737" s="2">
        <v>1210304</v>
      </c>
      <c r="AL2737" t="s">
        <v>19378</v>
      </c>
    </row>
    <row r="2738" spans="1:38" x14ac:dyDescent="0.25">
      <c r="A2738" t="s">
        <v>6764</v>
      </c>
      <c r="B2738" s="1">
        <v>43496</v>
      </c>
      <c r="C2738" t="s">
        <v>479</v>
      </c>
      <c r="D2738" t="s">
        <v>6765</v>
      </c>
      <c r="E2738" t="s">
        <v>19376</v>
      </c>
      <c r="F2738" t="s">
        <v>19377</v>
      </c>
      <c r="G2738" t="s">
        <v>12467</v>
      </c>
      <c r="H2738" t="s">
        <v>3004</v>
      </c>
      <c r="I2738" t="s">
        <v>105</v>
      </c>
      <c r="J2738" t="s">
        <v>44</v>
      </c>
      <c r="K2738">
        <v>1912560</v>
      </c>
      <c r="L2738">
        <v>24591156</v>
      </c>
      <c r="M2738">
        <v>0</v>
      </c>
      <c r="N2738">
        <v>-422124</v>
      </c>
      <c r="O2738">
        <v>0</v>
      </c>
      <c r="P2738" s="2">
        <v>1912560</v>
      </c>
      <c r="Q2738">
        <v>0</v>
      </c>
      <c r="R2738">
        <v>0</v>
      </c>
      <c r="S2738">
        <f>+Table__192.168.17.17_SPDK_KanpusEF_GajiKemandoran[[#This Row],[GajiPokok]]+Table__192.168.17.17_SPDK_KanpusEF_GajiKemandoran[[#This Row],[Rapel]]+Table__192.168.17.17_SPDK_KanpusEF_GajiKemandoran[[#This Row],[Premi]]</f>
        <v>1912560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80150</v>
      </c>
      <c r="AD2738">
        <v>0</v>
      </c>
      <c r="AE2738">
        <v>19497</v>
      </c>
      <c r="AF2738">
        <v>0</v>
      </c>
      <c r="AG2738">
        <v>0</v>
      </c>
      <c r="AH2738">
        <v>0</v>
      </c>
      <c r="AI2738">
        <v>514000</v>
      </c>
      <c r="AJ2738">
        <v>613647</v>
      </c>
      <c r="AK2738" s="2">
        <v>1298913</v>
      </c>
      <c r="AL2738" t="s">
        <v>19378</v>
      </c>
    </row>
    <row r="2739" spans="1:38" x14ac:dyDescent="0.25">
      <c r="A2739" t="s">
        <v>3742</v>
      </c>
      <c r="B2739" s="1">
        <v>43496</v>
      </c>
      <c r="C2739" t="s">
        <v>36</v>
      </c>
      <c r="D2739" t="s">
        <v>3743</v>
      </c>
      <c r="E2739" t="s">
        <v>3795</v>
      </c>
      <c r="F2739" t="s">
        <v>13919</v>
      </c>
      <c r="G2739" t="s">
        <v>1060</v>
      </c>
      <c r="H2739" t="s">
        <v>438</v>
      </c>
      <c r="I2739" t="s">
        <v>105</v>
      </c>
      <c r="J2739" t="s">
        <v>44</v>
      </c>
      <c r="K2739">
        <v>2266314.01574803</v>
      </c>
      <c r="L2739">
        <v>29025804.1889764</v>
      </c>
      <c r="M2739">
        <v>0</v>
      </c>
      <c r="N2739">
        <v>-422124</v>
      </c>
      <c r="O2739">
        <v>0</v>
      </c>
      <c r="P2739" s="2">
        <v>1912477.015748031</v>
      </c>
      <c r="Q2739">
        <v>0</v>
      </c>
      <c r="R2739">
        <v>353837</v>
      </c>
      <c r="S2739">
        <f>+Table__192.168.17.17_SPDK_KanpusEF_GajiKemandoran[[#This Row],[GajiPokok]]+Table__192.168.17.17_SPDK_KanpusEF_GajiKemandoran[[#This Row],[Rapel]]+Table__192.168.17.17_SPDK_KanpusEF_GajiKemandoran[[#This Row],[Premi]]</f>
        <v>2266314.015748031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84101</v>
      </c>
      <c r="AD2739">
        <v>0</v>
      </c>
      <c r="AE2739">
        <v>19497</v>
      </c>
      <c r="AF2739">
        <v>0</v>
      </c>
      <c r="AG2739">
        <v>0</v>
      </c>
      <c r="AH2739">
        <v>0</v>
      </c>
      <c r="AI2739">
        <v>826037</v>
      </c>
      <c r="AJ2739">
        <v>929635</v>
      </c>
      <c r="AK2739" s="2">
        <v>1336679.015748031</v>
      </c>
      <c r="AL2739" t="s">
        <v>1915</v>
      </c>
    </row>
    <row r="2740" spans="1:38" x14ac:dyDescent="0.25">
      <c r="A2740" t="s">
        <v>142</v>
      </c>
      <c r="B2740" s="1">
        <v>43496</v>
      </c>
      <c r="C2740" t="s">
        <v>479</v>
      </c>
      <c r="D2740" t="s">
        <v>332</v>
      </c>
      <c r="E2740" t="s">
        <v>486</v>
      </c>
      <c r="F2740" t="s">
        <v>8603</v>
      </c>
      <c r="G2740" t="s">
        <v>8604</v>
      </c>
      <c r="H2740" t="s">
        <v>499</v>
      </c>
      <c r="I2740" t="s">
        <v>7908</v>
      </c>
      <c r="J2740" t="s">
        <v>44</v>
      </c>
      <c r="K2740">
        <v>1912249.6</v>
      </c>
      <c r="L2740">
        <v>24758551.199999999</v>
      </c>
      <c r="M2740">
        <v>0</v>
      </c>
      <c r="N2740">
        <v>-406020</v>
      </c>
      <c r="O2740">
        <v>0</v>
      </c>
      <c r="P2740" s="2">
        <v>1912249.6</v>
      </c>
      <c r="Q2740">
        <v>0</v>
      </c>
      <c r="R2740">
        <v>143220</v>
      </c>
      <c r="S2740">
        <f>+Table__192.168.17.17_SPDK_KanpusEF_GajiKemandoran[[#This Row],[GajiPokok]]+Table__192.168.17.17_SPDK_KanpusEF_GajiKemandoran[[#This Row],[Rapel]]+Table__192.168.17.17_SPDK_KanpusEF_GajiKemandoran[[#This Row],[Premi]]</f>
        <v>2055469.6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81791</v>
      </c>
      <c r="AD2740">
        <v>0</v>
      </c>
      <c r="AE2740">
        <v>19050</v>
      </c>
      <c r="AF2740">
        <v>0</v>
      </c>
      <c r="AG2740">
        <v>0</v>
      </c>
      <c r="AH2740">
        <v>0</v>
      </c>
      <c r="AI2740">
        <v>706258</v>
      </c>
      <c r="AJ2740">
        <v>807099</v>
      </c>
      <c r="AK2740" s="2">
        <v>1248370.6000000001</v>
      </c>
      <c r="AL2740" t="s">
        <v>487</v>
      </c>
    </row>
    <row r="2741" spans="1:38" x14ac:dyDescent="0.25">
      <c r="A2741" t="s">
        <v>2685</v>
      </c>
      <c r="B2741" s="1">
        <v>43496</v>
      </c>
      <c r="C2741" t="s">
        <v>164</v>
      </c>
      <c r="D2741" t="s">
        <v>2686</v>
      </c>
      <c r="E2741" t="s">
        <v>2762</v>
      </c>
      <c r="F2741" t="s">
        <v>12756</v>
      </c>
      <c r="G2741" t="s">
        <v>512</v>
      </c>
      <c r="H2741" t="s">
        <v>438</v>
      </c>
      <c r="I2741" t="s">
        <v>105</v>
      </c>
      <c r="J2741" t="s">
        <v>44</v>
      </c>
      <c r="K2741">
        <v>1912126.9565217299</v>
      </c>
      <c r="L2741">
        <v>24698675.4782608</v>
      </c>
      <c r="M2741">
        <v>0</v>
      </c>
      <c r="N2741">
        <v>-422124</v>
      </c>
      <c r="O2741">
        <v>0</v>
      </c>
      <c r="P2741" s="2">
        <v>1912126.9565217299</v>
      </c>
      <c r="Q2741">
        <v>0</v>
      </c>
      <c r="R2741">
        <v>0</v>
      </c>
      <c r="S2741">
        <f>+Table__192.168.17.17_SPDK_KanpusEF_GajiKemandoran[[#This Row],[GajiPokok]]+Table__192.168.17.17_SPDK_KanpusEF_GajiKemandoran[[#This Row],[Rapel]]+Table__192.168.17.17_SPDK_KanpusEF_GajiKemandoran[[#This Row],[Premi]]</f>
        <v>1912126.9565217299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82499</v>
      </c>
      <c r="AD2741">
        <v>0</v>
      </c>
      <c r="AE2741">
        <v>19497</v>
      </c>
      <c r="AF2741">
        <v>0</v>
      </c>
      <c r="AG2741">
        <v>0</v>
      </c>
      <c r="AH2741">
        <v>0</v>
      </c>
      <c r="AI2741">
        <v>6250</v>
      </c>
      <c r="AJ2741">
        <v>108246</v>
      </c>
      <c r="AK2741" s="2">
        <v>1803880.9565217299</v>
      </c>
      <c r="AL2741" t="s">
        <v>2763</v>
      </c>
    </row>
    <row r="2742" spans="1:38" x14ac:dyDescent="0.25">
      <c r="A2742" t="s">
        <v>5918</v>
      </c>
      <c r="B2742" s="1">
        <v>43496</v>
      </c>
      <c r="C2742" t="s">
        <v>36</v>
      </c>
      <c r="D2742" t="s">
        <v>5919</v>
      </c>
      <c r="E2742" t="s">
        <v>5969</v>
      </c>
      <c r="F2742" t="s">
        <v>17797</v>
      </c>
      <c r="G2742" t="s">
        <v>17798</v>
      </c>
      <c r="H2742" t="s">
        <v>438</v>
      </c>
      <c r="I2742" t="s">
        <v>8006</v>
      </c>
      <c r="J2742" t="s">
        <v>44</v>
      </c>
      <c r="K2742">
        <v>1912091.2</v>
      </c>
      <c r="L2742">
        <v>25037978.399999999</v>
      </c>
      <c r="M2742">
        <v>0</v>
      </c>
      <c r="N2742">
        <v>-402888</v>
      </c>
      <c r="O2742">
        <v>0</v>
      </c>
      <c r="P2742" s="2">
        <v>1912091.2</v>
      </c>
      <c r="Q2742">
        <v>0</v>
      </c>
      <c r="R2742">
        <v>0</v>
      </c>
      <c r="S2742">
        <f>+Table__192.168.17.17_SPDK_KanpusEF_GajiKemandoran[[#This Row],[GajiPokok]]+Table__192.168.17.17_SPDK_KanpusEF_GajiKemandoran[[#This Row],[Rapel]]+Table__192.168.17.17_SPDK_KanpusEF_GajiKemandoran[[#This Row],[Premi]]</f>
        <v>1912091.2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87426</v>
      </c>
      <c r="AD2742">
        <v>0</v>
      </c>
      <c r="AE2742">
        <v>18705</v>
      </c>
      <c r="AF2742">
        <v>0</v>
      </c>
      <c r="AG2742">
        <v>0</v>
      </c>
      <c r="AH2742">
        <v>364771</v>
      </c>
      <c r="AI2742">
        <v>5775</v>
      </c>
      <c r="AJ2742">
        <v>476677</v>
      </c>
      <c r="AK2742" s="2">
        <v>1435414.2</v>
      </c>
      <c r="AL2742" t="s">
        <v>5970</v>
      </c>
    </row>
    <row r="2743" spans="1:38" x14ac:dyDescent="0.25">
      <c r="A2743" t="s">
        <v>36</v>
      </c>
      <c r="B2743" s="1">
        <v>43496</v>
      </c>
      <c r="C2743" t="s">
        <v>36</v>
      </c>
      <c r="D2743" t="s">
        <v>38</v>
      </c>
      <c r="E2743" t="s">
        <v>137</v>
      </c>
      <c r="F2743" t="s">
        <v>7988</v>
      </c>
      <c r="G2743" t="s">
        <v>7989</v>
      </c>
      <c r="H2743" t="s">
        <v>438</v>
      </c>
      <c r="I2743" t="s">
        <v>7908</v>
      </c>
      <c r="J2743" t="s">
        <v>44</v>
      </c>
      <c r="K2743">
        <v>2849032.2705882299</v>
      </c>
      <c r="L2743">
        <v>35999943.247058801</v>
      </c>
      <c r="M2743">
        <v>0</v>
      </c>
      <c r="N2743">
        <v>-406020</v>
      </c>
      <c r="O2743">
        <v>0</v>
      </c>
      <c r="P2743" s="2">
        <v>1912085.2705882301</v>
      </c>
      <c r="Q2743">
        <v>936947</v>
      </c>
      <c r="R2743">
        <v>329745</v>
      </c>
      <c r="S2743">
        <f>+Table__192.168.17.17_SPDK_KanpusEF_GajiKemandoran[[#This Row],[GajiPokok]]+Table__192.168.17.17_SPDK_KanpusEF_GajiKemandoran[[#This Row],[Rapel]]+Table__192.168.17.17_SPDK_KanpusEF_GajiKemandoran[[#This Row],[Premi]]</f>
        <v>3178777.2705882303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81791</v>
      </c>
      <c r="AD2743">
        <v>0</v>
      </c>
      <c r="AE2743">
        <v>19050</v>
      </c>
      <c r="AF2743">
        <v>0</v>
      </c>
      <c r="AG2743">
        <v>0</v>
      </c>
      <c r="AH2743">
        <v>0</v>
      </c>
      <c r="AI2743">
        <v>1051847</v>
      </c>
      <c r="AJ2743">
        <v>1152688</v>
      </c>
      <c r="AK2743" s="2">
        <v>2026089.2705882303</v>
      </c>
      <c r="AL2743" t="s">
        <v>138</v>
      </c>
    </row>
    <row r="2744" spans="1:38" x14ac:dyDescent="0.25">
      <c r="A2744" t="s">
        <v>3742</v>
      </c>
      <c r="B2744" s="1">
        <v>43496</v>
      </c>
      <c r="C2744" t="s">
        <v>164</v>
      </c>
      <c r="D2744" t="s">
        <v>3743</v>
      </c>
      <c r="E2744" t="s">
        <v>3853</v>
      </c>
      <c r="F2744" t="s">
        <v>14120</v>
      </c>
      <c r="G2744" t="s">
        <v>13046</v>
      </c>
      <c r="H2744" t="s">
        <v>438</v>
      </c>
      <c r="I2744" t="s">
        <v>105</v>
      </c>
      <c r="J2744" t="s">
        <v>44</v>
      </c>
      <c r="K2744">
        <v>1912022.5384615399</v>
      </c>
      <c r="L2744">
        <v>24774306.461538501</v>
      </c>
      <c r="M2744">
        <v>0</v>
      </c>
      <c r="N2744">
        <v>-422124</v>
      </c>
      <c r="O2744">
        <v>0</v>
      </c>
      <c r="P2744" s="2">
        <v>1912022.538461538</v>
      </c>
      <c r="Q2744">
        <v>0</v>
      </c>
      <c r="R2744">
        <v>0</v>
      </c>
      <c r="S2744">
        <f>+Table__192.168.17.17_SPDK_KanpusEF_GajiKemandoran[[#This Row],[GajiPokok]]+Table__192.168.17.17_SPDK_KanpusEF_GajiKemandoran[[#This Row],[Rapel]]+Table__192.168.17.17_SPDK_KanpusEF_GajiKemandoran[[#This Row],[Premi]]</f>
        <v>1912022.538461538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84101</v>
      </c>
      <c r="AD2744">
        <v>0</v>
      </c>
      <c r="AE2744">
        <v>19497</v>
      </c>
      <c r="AF2744">
        <v>0</v>
      </c>
      <c r="AG2744">
        <v>0</v>
      </c>
      <c r="AH2744">
        <v>0</v>
      </c>
      <c r="AI2744">
        <v>233000</v>
      </c>
      <c r="AJ2744">
        <v>336598</v>
      </c>
      <c r="AK2744" s="2">
        <v>1575424.538461538</v>
      </c>
      <c r="AL2744" t="s">
        <v>3854</v>
      </c>
    </row>
    <row r="2745" spans="1:38" x14ac:dyDescent="0.25">
      <c r="A2745" t="s">
        <v>4020</v>
      </c>
      <c r="B2745" s="1">
        <v>43496</v>
      </c>
      <c r="C2745" t="s">
        <v>36</v>
      </c>
      <c r="D2745" t="s">
        <v>4021</v>
      </c>
      <c r="E2745" t="s">
        <v>4081</v>
      </c>
      <c r="F2745" t="s">
        <v>14405</v>
      </c>
      <c r="G2745" t="s">
        <v>8488</v>
      </c>
      <c r="H2745" t="s">
        <v>438</v>
      </c>
      <c r="I2745" t="s">
        <v>7911</v>
      </c>
      <c r="J2745" t="s">
        <v>44</v>
      </c>
      <c r="K2745">
        <v>1937093.15384615</v>
      </c>
      <c r="L2745">
        <v>25055713.846153799</v>
      </c>
      <c r="M2745">
        <v>0</v>
      </c>
      <c r="N2745">
        <v>-404784</v>
      </c>
      <c r="O2745">
        <v>0</v>
      </c>
      <c r="P2745" s="2">
        <v>1912013.15384615</v>
      </c>
      <c r="Q2745">
        <v>0</v>
      </c>
      <c r="R2745">
        <v>85080</v>
      </c>
      <c r="S2745">
        <f>+Table__192.168.17.17_SPDK_KanpusEF_GajiKemandoran[[#This Row],[GajiPokok]]+Table__192.168.17.17_SPDK_KanpusEF_GajiKemandoran[[#This Row],[Rapel]]+Table__192.168.17.17_SPDK_KanpusEF_GajiKemandoran[[#This Row],[Premi]]</f>
        <v>1997093.15384615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81671</v>
      </c>
      <c r="AD2745">
        <v>0</v>
      </c>
      <c r="AE2745">
        <v>18935</v>
      </c>
      <c r="AF2745">
        <v>0</v>
      </c>
      <c r="AG2745">
        <v>0</v>
      </c>
      <c r="AH2745">
        <v>0</v>
      </c>
      <c r="AI2745">
        <v>252317</v>
      </c>
      <c r="AJ2745">
        <v>352923</v>
      </c>
      <c r="AK2745" s="2">
        <v>1644170.15384615</v>
      </c>
      <c r="AL2745" t="s">
        <v>4082</v>
      </c>
    </row>
    <row r="2746" spans="1:38" x14ac:dyDescent="0.25">
      <c r="A2746" t="s">
        <v>492</v>
      </c>
      <c r="B2746" s="1">
        <v>43496</v>
      </c>
      <c r="C2746" t="s">
        <v>164</v>
      </c>
      <c r="D2746" t="s">
        <v>1169</v>
      </c>
      <c r="E2746" t="s">
        <v>1295</v>
      </c>
      <c r="F2746" t="s">
        <v>10049</v>
      </c>
      <c r="G2746" t="s">
        <v>10050</v>
      </c>
      <c r="H2746" t="s">
        <v>438</v>
      </c>
      <c r="I2746" t="s">
        <v>105</v>
      </c>
      <c r="J2746" t="s">
        <v>44</v>
      </c>
      <c r="K2746">
        <v>1911382.5645161299</v>
      </c>
      <c r="L2746">
        <v>24766626.7741936</v>
      </c>
      <c r="M2746">
        <v>0</v>
      </c>
      <c r="N2746">
        <v>-422124</v>
      </c>
      <c r="O2746">
        <v>0</v>
      </c>
      <c r="P2746" s="2">
        <v>1911382.5645161292</v>
      </c>
      <c r="Q2746">
        <v>0</v>
      </c>
      <c r="R2746">
        <v>0</v>
      </c>
      <c r="S2746">
        <f>+Table__192.168.17.17_SPDK_KanpusEF_GajiKemandoran[[#This Row],[GajiPokok]]+Table__192.168.17.17_SPDK_KanpusEF_GajiKemandoran[[#This Row],[Rapel]]+Table__192.168.17.17_SPDK_KanpusEF_GajiKemandoran[[#This Row],[Premi]]</f>
        <v>1911382.5645161292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84101</v>
      </c>
      <c r="AD2746">
        <v>0</v>
      </c>
      <c r="AE2746">
        <v>19497</v>
      </c>
      <c r="AF2746">
        <v>0</v>
      </c>
      <c r="AG2746">
        <v>0</v>
      </c>
      <c r="AH2746">
        <v>0</v>
      </c>
      <c r="AI2746">
        <v>393044</v>
      </c>
      <c r="AJ2746">
        <v>496642</v>
      </c>
      <c r="AK2746" s="2">
        <v>1414740.5645161292</v>
      </c>
      <c r="AL2746" t="s">
        <v>95</v>
      </c>
    </row>
    <row r="2747" spans="1:38" x14ac:dyDescent="0.25">
      <c r="A2747" t="s">
        <v>2485</v>
      </c>
      <c r="B2747" s="1">
        <v>43496</v>
      </c>
      <c r="C2747" t="s">
        <v>1473</v>
      </c>
      <c r="D2747" t="s">
        <v>2486</v>
      </c>
      <c r="E2747" t="s">
        <v>2622</v>
      </c>
      <c r="F2747" t="s">
        <v>12438</v>
      </c>
      <c r="G2747" t="s">
        <v>836</v>
      </c>
      <c r="H2747" t="s">
        <v>2273</v>
      </c>
      <c r="I2747" t="s">
        <v>8006</v>
      </c>
      <c r="J2747" t="s">
        <v>44</v>
      </c>
      <c r="K2747">
        <v>2187850</v>
      </c>
      <c r="L2747">
        <v>27542412</v>
      </c>
      <c r="M2747">
        <v>0</v>
      </c>
      <c r="N2747">
        <v>-402888</v>
      </c>
      <c r="O2747">
        <v>0</v>
      </c>
      <c r="P2747" s="2">
        <v>1911075</v>
      </c>
      <c r="Q2747">
        <v>0</v>
      </c>
      <c r="R2747">
        <v>276775</v>
      </c>
      <c r="S2747">
        <f>+Table__192.168.17.17_SPDK_KanpusEF_GajiKemandoran[[#This Row],[GajiPokok]]+Table__192.168.17.17_SPDK_KanpusEF_GajiKemandoran[[#This Row],[Rapel]]+Table__192.168.17.17_SPDK_KanpusEF_GajiKemandoran[[#This Row],[Premi]]</f>
        <v>2187850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70663</v>
      </c>
      <c r="AD2747">
        <v>0</v>
      </c>
      <c r="AE2747">
        <v>18705</v>
      </c>
      <c r="AF2747">
        <v>0</v>
      </c>
      <c r="AG2747">
        <v>0</v>
      </c>
      <c r="AH2747">
        <v>0</v>
      </c>
      <c r="AI2747">
        <v>14300</v>
      </c>
      <c r="AJ2747">
        <v>103668</v>
      </c>
      <c r="AK2747" s="2">
        <v>2084182</v>
      </c>
      <c r="AL2747" t="s">
        <v>2623</v>
      </c>
    </row>
    <row r="2748" spans="1:38" x14ac:dyDescent="0.25">
      <c r="A2748" t="s">
        <v>6165</v>
      </c>
      <c r="B2748" s="1">
        <v>43496</v>
      </c>
      <c r="C2748" t="s">
        <v>255</v>
      </c>
      <c r="D2748" t="s">
        <v>6166</v>
      </c>
      <c r="E2748" t="s">
        <v>18675</v>
      </c>
      <c r="F2748" t="s">
        <v>18676</v>
      </c>
      <c r="G2748" t="s">
        <v>18677</v>
      </c>
      <c r="H2748" t="s">
        <v>2322</v>
      </c>
      <c r="I2748" t="s">
        <v>105</v>
      </c>
      <c r="J2748" t="s">
        <v>44</v>
      </c>
      <c r="K2748">
        <v>1909737</v>
      </c>
      <c r="L2748">
        <v>25144908</v>
      </c>
      <c r="M2748">
        <v>0</v>
      </c>
      <c r="N2748">
        <v>-422124</v>
      </c>
      <c r="O2748">
        <v>0</v>
      </c>
      <c r="P2748" s="2">
        <v>1909737</v>
      </c>
      <c r="Q2748">
        <v>0</v>
      </c>
      <c r="R2748">
        <v>0</v>
      </c>
      <c r="S2748">
        <f>+Table__192.168.17.17_SPDK_KanpusEF_GajiKemandoran[[#This Row],[GajiPokok]]+Table__192.168.17.17_SPDK_KanpusEF_GajiKemandoran[[#This Row],[Rapel]]+Table__192.168.17.17_SPDK_KanpusEF_GajiKemandoran[[#This Row],[Premi]]</f>
        <v>1909737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92393</v>
      </c>
      <c r="AD2748">
        <v>0</v>
      </c>
      <c r="AE2748">
        <v>19497</v>
      </c>
      <c r="AF2748">
        <v>0</v>
      </c>
      <c r="AG2748">
        <v>0</v>
      </c>
      <c r="AH2748">
        <v>560018</v>
      </c>
      <c r="AI2748">
        <v>313500</v>
      </c>
      <c r="AJ2748">
        <v>985408</v>
      </c>
      <c r="AK2748" s="2">
        <v>924329</v>
      </c>
      <c r="AL2748" t="s">
        <v>18678</v>
      </c>
    </row>
    <row r="2749" spans="1:38" x14ac:dyDescent="0.25">
      <c r="A2749" t="s">
        <v>142</v>
      </c>
      <c r="B2749" s="1">
        <v>43496</v>
      </c>
      <c r="C2749" t="s">
        <v>180</v>
      </c>
      <c r="D2749" t="s">
        <v>332</v>
      </c>
      <c r="E2749" t="s">
        <v>467</v>
      </c>
      <c r="F2749" t="s">
        <v>8506</v>
      </c>
      <c r="G2749" t="s">
        <v>8507</v>
      </c>
      <c r="H2749" t="s">
        <v>438</v>
      </c>
      <c r="I2749" t="s">
        <v>109</v>
      </c>
      <c r="J2749" t="s">
        <v>44</v>
      </c>
      <c r="K2749">
        <v>1909527.2615384599</v>
      </c>
      <c r="L2749">
        <v>24742443.1384615</v>
      </c>
      <c r="M2749">
        <v>0</v>
      </c>
      <c r="N2749">
        <v>-419244</v>
      </c>
      <c r="O2749">
        <v>0</v>
      </c>
      <c r="P2749" s="2">
        <v>1909527.2615384599</v>
      </c>
      <c r="Q2749">
        <v>0</v>
      </c>
      <c r="R2749">
        <v>100224</v>
      </c>
      <c r="S2749">
        <f>+Table__192.168.17.17_SPDK_KanpusEF_GajiKemandoran[[#This Row],[GajiPokok]]+Table__192.168.17.17_SPDK_KanpusEF_GajiKemandoran[[#This Row],[Rapel]]+Table__192.168.17.17_SPDK_KanpusEF_GajiKemandoran[[#This Row],[Premi]]</f>
        <v>2009751.2615384599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83861</v>
      </c>
      <c r="AD2749">
        <v>0</v>
      </c>
      <c r="AE2749">
        <v>19166</v>
      </c>
      <c r="AF2749">
        <v>0</v>
      </c>
      <c r="AG2749">
        <v>0</v>
      </c>
      <c r="AH2749">
        <v>0</v>
      </c>
      <c r="AI2749">
        <v>268220</v>
      </c>
      <c r="AJ2749">
        <v>371247</v>
      </c>
      <c r="AK2749" s="2">
        <v>1638504.2615384599</v>
      </c>
      <c r="AL2749" t="s">
        <v>446</v>
      </c>
    </row>
    <row r="2750" spans="1:38" x14ac:dyDescent="0.25">
      <c r="A2750" t="s">
        <v>5631</v>
      </c>
      <c r="B2750" s="1">
        <v>43496</v>
      </c>
      <c r="C2750" t="s">
        <v>164</v>
      </c>
      <c r="D2750" t="s">
        <v>5632</v>
      </c>
      <c r="E2750" t="s">
        <v>17331</v>
      </c>
      <c r="F2750" t="s">
        <v>17350</v>
      </c>
      <c r="G2750" t="s">
        <v>17351</v>
      </c>
      <c r="H2750" t="s">
        <v>438</v>
      </c>
      <c r="I2750" t="s">
        <v>7908</v>
      </c>
      <c r="J2750" t="s">
        <v>44</v>
      </c>
      <c r="K2750">
        <v>1909490.7538461599</v>
      </c>
      <c r="L2750">
        <v>24458049.046153899</v>
      </c>
      <c r="M2750">
        <v>0</v>
      </c>
      <c r="N2750">
        <v>-406020</v>
      </c>
      <c r="O2750">
        <v>0</v>
      </c>
      <c r="P2750" s="2">
        <v>1909490.7538461599</v>
      </c>
      <c r="Q2750">
        <v>0</v>
      </c>
      <c r="R2750">
        <v>0</v>
      </c>
      <c r="S2750">
        <f>+Table__192.168.17.17_SPDK_KanpusEF_GajiKemandoran[[#This Row],[GajiPokok]]+Table__192.168.17.17_SPDK_KanpusEF_GajiKemandoran[[#This Row],[Rapel]]+Table__192.168.17.17_SPDK_KanpusEF_GajiKemandoran[[#This Row],[Premi]]</f>
        <v>1909490.7538461599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76220</v>
      </c>
      <c r="AD2750">
        <v>0</v>
      </c>
      <c r="AE2750">
        <v>19050</v>
      </c>
      <c r="AF2750">
        <v>0</v>
      </c>
      <c r="AG2750">
        <v>0</v>
      </c>
      <c r="AH2750">
        <v>0</v>
      </c>
      <c r="AI2750">
        <v>128000</v>
      </c>
      <c r="AJ2750">
        <v>223270</v>
      </c>
      <c r="AK2750" s="2">
        <v>1686220.7538461599</v>
      </c>
      <c r="AL2750" t="s">
        <v>17334</v>
      </c>
    </row>
    <row r="2751" spans="1:38" x14ac:dyDescent="0.25">
      <c r="A2751" t="s">
        <v>5233</v>
      </c>
      <c r="B2751" s="1">
        <v>43496</v>
      </c>
      <c r="C2751" t="s">
        <v>180</v>
      </c>
      <c r="D2751" t="s">
        <v>5234</v>
      </c>
      <c r="E2751" t="s">
        <v>5358</v>
      </c>
      <c r="F2751" t="s">
        <v>16757</v>
      </c>
      <c r="G2751" t="s">
        <v>8441</v>
      </c>
      <c r="H2751" t="s">
        <v>438</v>
      </c>
      <c r="I2751" t="s">
        <v>7915</v>
      </c>
      <c r="J2751" t="s">
        <v>44</v>
      </c>
      <c r="K2751">
        <v>1909217.60615385</v>
      </c>
      <c r="L2751">
        <v>24452131.273846101</v>
      </c>
      <c r="M2751">
        <v>0</v>
      </c>
      <c r="N2751">
        <v>-402036</v>
      </c>
      <c r="O2751">
        <v>0</v>
      </c>
      <c r="P2751" s="2">
        <v>1909217.60615385</v>
      </c>
      <c r="Q2751">
        <v>0</v>
      </c>
      <c r="R2751">
        <v>0</v>
      </c>
      <c r="S2751">
        <f>+Table__192.168.17.17_SPDK_KanpusEF_GajiKemandoran[[#This Row],[GajiPokok]]+Table__192.168.17.17_SPDK_KanpusEF_GajiKemandoran[[#This Row],[Rapel]]+Table__192.168.17.17_SPDK_KanpusEF_GajiKemandoran[[#This Row],[Premi]]</f>
        <v>1909217.60615385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75890</v>
      </c>
      <c r="AD2751">
        <v>0</v>
      </c>
      <c r="AE2751">
        <v>18590</v>
      </c>
      <c r="AF2751">
        <v>0</v>
      </c>
      <c r="AG2751">
        <v>0</v>
      </c>
      <c r="AH2751">
        <v>0</v>
      </c>
      <c r="AI2751">
        <v>612450</v>
      </c>
      <c r="AJ2751">
        <v>706930</v>
      </c>
      <c r="AK2751" s="2">
        <v>1202287.60615385</v>
      </c>
      <c r="AL2751" t="s">
        <v>5359</v>
      </c>
    </row>
    <row r="2752" spans="1:38" x14ac:dyDescent="0.25">
      <c r="A2752" t="s">
        <v>36</v>
      </c>
      <c r="B2752" s="1">
        <v>43496</v>
      </c>
      <c r="C2752" t="s">
        <v>180</v>
      </c>
      <c r="D2752" t="s">
        <v>38</v>
      </c>
      <c r="E2752" t="s">
        <v>190</v>
      </c>
      <c r="F2752" t="s">
        <v>8208</v>
      </c>
      <c r="G2752" t="s">
        <v>8209</v>
      </c>
      <c r="H2752" t="s">
        <v>438</v>
      </c>
      <c r="I2752" t="s">
        <v>99</v>
      </c>
      <c r="J2752" t="s">
        <v>44</v>
      </c>
      <c r="K2752">
        <v>1909038.43076923</v>
      </c>
      <c r="L2752">
        <v>24740657.1692308</v>
      </c>
      <c r="M2752">
        <v>0</v>
      </c>
      <c r="N2752">
        <v>-425184</v>
      </c>
      <c r="O2752">
        <v>0</v>
      </c>
      <c r="P2752" s="2">
        <v>1909038.43076923</v>
      </c>
      <c r="Q2752">
        <v>0</v>
      </c>
      <c r="R2752">
        <v>175104</v>
      </c>
      <c r="S2752">
        <f>+Table__192.168.17.17_SPDK_KanpusEF_GajiKemandoran[[#This Row],[GajiPokok]]+Table__192.168.17.17_SPDK_KanpusEF_GajiKemandoran[[#This Row],[Rapel]]+Table__192.168.17.17_SPDK_KanpusEF_GajiKemandoran[[#This Row],[Premi]]</f>
        <v>2084142.43076923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0</v>
      </c>
      <c r="AB2752">
        <v>0</v>
      </c>
      <c r="AC2752">
        <v>84371</v>
      </c>
      <c r="AD2752">
        <v>0</v>
      </c>
      <c r="AE2752">
        <v>19828</v>
      </c>
      <c r="AF2752">
        <v>0</v>
      </c>
      <c r="AG2752">
        <v>0</v>
      </c>
      <c r="AH2752">
        <v>0</v>
      </c>
      <c r="AI2752">
        <v>158550</v>
      </c>
      <c r="AJ2752">
        <v>262749</v>
      </c>
      <c r="AK2752" s="2">
        <v>1821393.43076923</v>
      </c>
      <c r="AL2752" t="s">
        <v>191</v>
      </c>
    </row>
    <row r="2753" spans="1:38" x14ac:dyDescent="0.25">
      <c r="A2753" t="s">
        <v>164</v>
      </c>
      <c r="B2753" s="1">
        <v>43496</v>
      </c>
      <c r="C2753" t="s">
        <v>36</v>
      </c>
      <c r="D2753" t="s">
        <v>587</v>
      </c>
      <c r="E2753" t="s">
        <v>640</v>
      </c>
      <c r="F2753" t="s">
        <v>8727</v>
      </c>
      <c r="G2753" t="s">
        <v>446</v>
      </c>
      <c r="H2753" t="s">
        <v>438</v>
      </c>
      <c r="I2753" t="s">
        <v>99</v>
      </c>
      <c r="J2753" t="s">
        <v>44</v>
      </c>
      <c r="K2753">
        <v>2985726.9609411801</v>
      </c>
      <c r="L2753">
        <v>37660919.5312941</v>
      </c>
      <c r="M2753">
        <v>0</v>
      </c>
      <c r="N2753">
        <v>-425184</v>
      </c>
      <c r="O2753">
        <v>0</v>
      </c>
      <c r="P2753" s="2">
        <v>1908958.9609411799</v>
      </c>
      <c r="Q2753">
        <v>0</v>
      </c>
      <c r="R2753">
        <v>1076768</v>
      </c>
      <c r="S2753">
        <f>+Table__192.168.17.17_SPDK_KanpusEF_GajiKemandoran[[#This Row],[GajiPokok]]+Table__192.168.17.17_SPDK_KanpusEF_GajiKemandoran[[#This Row],[Rapel]]+Table__192.168.17.17_SPDK_KanpusEF_GajiKemandoran[[#This Row],[Premi]]</f>
        <v>2985726.9609411797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>
        <v>84371</v>
      </c>
      <c r="AD2753">
        <v>0</v>
      </c>
      <c r="AE2753">
        <v>19828</v>
      </c>
      <c r="AF2753">
        <v>0</v>
      </c>
      <c r="AG2753">
        <v>0</v>
      </c>
      <c r="AH2753">
        <v>0</v>
      </c>
      <c r="AI2753">
        <v>1204418</v>
      </c>
      <c r="AJ2753">
        <v>1308617</v>
      </c>
      <c r="AK2753" s="2">
        <v>1677109.9609411797</v>
      </c>
      <c r="AL2753" t="s">
        <v>641</v>
      </c>
    </row>
    <row r="2754" spans="1:38" x14ac:dyDescent="0.25">
      <c r="A2754" t="s">
        <v>4823</v>
      </c>
      <c r="B2754" s="1">
        <v>43496</v>
      </c>
      <c r="C2754" t="s">
        <v>164</v>
      </c>
      <c r="D2754" t="s">
        <v>4824</v>
      </c>
      <c r="E2754" t="s">
        <v>4908</v>
      </c>
      <c r="F2754" t="s">
        <v>15934</v>
      </c>
      <c r="G2754" t="s">
        <v>3838</v>
      </c>
      <c r="H2754" t="s">
        <v>438</v>
      </c>
      <c r="I2754" t="s">
        <v>7911</v>
      </c>
      <c r="J2754" t="s">
        <v>44</v>
      </c>
      <c r="K2754">
        <v>1908724.4</v>
      </c>
      <c r="L2754">
        <v>24718012.800000001</v>
      </c>
      <c r="M2754">
        <v>0</v>
      </c>
      <c r="N2754">
        <v>-404784</v>
      </c>
      <c r="O2754">
        <v>0</v>
      </c>
      <c r="P2754" s="2">
        <v>1908724.4</v>
      </c>
      <c r="Q2754">
        <v>0</v>
      </c>
      <c r="R2754">
        <v>0</v>
      </c>
      <c r="S2754">
        <f>+Table__192.168.17.17_SPDK_KanpusEF_GajiKemandoran[[#This Row],[GajiPokok]]+Table__192.168.17.17_SPDK_KanpusEF_GajiKemandoran[[#This Row],[Rapel]]+Table__192.168.17.17_SPDK_KanpusEF_GajiKemandoran[[#This Row],[Premi]]</f>
        <v>1908724.4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81727</v>
      </c>
      <c r="AD2754">
        <v>0</v>
      </c>
      <c r="AE2754">
        <v>18935</v>
      </c>
      <c r="AF2754">
        <v>0</v>
      </c>
      <c r="AG2754">
        <v>0</v>
      </c>
      <c r="AH2754">
        <v>641655</v>
      </c>
      <c r="AI2754">
        <v>54750</v>
      </c>
      <c r="AJ2754">
        <v>797067</v>
      </c>
      <c r="AK2754" s="2">
        <v>1111657.3999999999</v>
      </c>
      <c r="AL2754" t="s">
        <v>4909</v>
      </c>
    </row>
    <row r="2755" spans="1:38" x14ac:dyDescent="0.25">
      <c r="A2755" t="s">
        <v>4823</v>
      </c>
      <c r="B2755" s="1">
        <v>43496</v>
      </c>
      <c r="C2755" t="s">
        <v>164</v>
      </c>
      <c r="D2755" t="s">
        <v>4824</v>
      </c>
      <c r="E2755" t="s">
        <v>4922</v>
      </c>
      <c r="F2755" t="s">
        <v>15918</v>
      </c>
      <c r="G2755" t="s">
        <v>15919</v>
      </c>
      <c r="H2755" t="s">
        <v>438</v>
      </c>
      <c r="I2755" t="s">
        <v>7911</v>
      </c>
      <c r="J2755" t="s">
        <v>44</v>
      </c>
      <c r="K2755">
        <v>1908604.15384615</v>
      </c>
      <c r="L2755">
        <v>24716569.8461539</v>
      </c>
      <c r="M2755">
        <v>0</v>
      </c>
      <c r="N2755">
        <v>-404784</v>
      </c>
      <c r="O2755">
        <v>0</v>
      </c>
      <c r="P2755" s="2">
        <v>1908604.15384615</v>
      </c>
      <c r="Q2755">
        <v>0</v>
      </c>
      <c r="R2755">
        <v>0</v>
      </c>
      <c r="S2755">
        <f>+Table__192.168.17.17_SPDK_KanpusEF_GajiKemandoran[[#This Row],[GajiPokok]]+Table__192.168.17.17_SPDK_KanpusEF_GajiKemandoran[[#This Row],[Rapel]]+Table__192.168.17.17_SPDK_KanpusEF_GajiKemandoran[[#This Row],[Premi]]</f>
        <v>1908604.15384615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81727</v>
      </c>
      <c r="AD2755">
        <v>0</v>
      </c>
      <c r="AE2755">
        <v>18935</v>
      </c>
      <c r="AF2755">
        <v>0</v>
      </c>
      <c r="AG2755">
        <v>0</v>
      </c>
      <c r="AH2755">
        <v>650684</v>
      </c>
      <c r="AI2755">
        <v>423500</v>
      </c>
      <c r="AJ2755">
        <v>1174846</v>
      </c>
      <c r="AK2755" s="2">
        <v>733758.15384615003</v>
      </c>
      <c r="AL2755" t="s">
        <v>4923</v>
      </c>
    </row>
    <row r="2756" spans="1:38" x14ac:dyDescent="0.25">
      <c r="A2756" t="s">
        <v>4823</v>
      </c>
      <c r="B2756" s="1">
        <v>43496</v>
      </c>
      <c r="C2756" t="s">
        <v>180</v>
      </c>
      <c r="D2756" t="s">
        <v>4824</v>
      </c>
      <c r="E2756" t="s">
        <v>4937</v>
      </c>
      <c r="F2756" t="s">
        <v>16057</v>
      </c>
      <c r="G2756" t="s">
        <v>16058</v>
      </c>
      <c r="H2756" t="s">
        <v>438</v>
      </c>
      <c r="I2756" t="s">
        <v>7911</v>
      </c>
      <c r="J2756" t="s">
        <v>44</v>
      </c>
      <c r="K2756">
        <v>1908557.15384615</v>
      </c>
      <c r="L2756">
        <v>24716005.846153799</v>
      </c>
      <c r="M2756">
        <v>0</v>
      </c>
      <c r="N2756">
        <v>-404784</v>
      </c>
      <c r="O2756">
        <v>0</v>
      </c>
      <c r="P2756" s="2">
        <v>1908557.15384615</v>
      </c>
      <c r="Q2756">
        <v>0</v>
      </c>
      <c r="R2756">
        <v>0</v>
      </c>
      <c r="S2756">
        <f>+Table__192.168.17.17_SPDK_KanpusEF_GajiKemandoran[[#This Row],[GajiPokok]]+Table__192.168.17.17_SPDK_KanpusEF_GajiKemandoran[[#This Row],[Rapel]]+Table__192.168.17.17_SPDK_KanpusEF_GajiKemandoran[[#This Row],[Premi]]</f>
        <v>1908557.15384615</v>
      </c>
      <c r="T2756">
        <v>0</v>
      </c>
      <c r="U2756">
        <v>0</v>
      </c>
      <c r="V2756">
        <v>0</v>
      </c>
      <c r="W2756">
        <v>0</v>
      </c>
      <c r="X2756">
        <v>0</v>
      </c>
      <c r="Y2756">
        <v>0</v>
      </c>
      <c r="Z2756">
        <v>0</v>
      </c>
      <c r="AA2756">
        <v>0</v>
      </c>
      <c r="AB2756">
        <v>0</v>
      </c>
      <c r="AC2756">
        <v>81727</v>
      </c>
      <c r="AD2756">
        <v>0</v>
      </c>
      <c r="AE2756">
        <v>18935</v>
      </c>
      <c r="AF2756">
        <v>0</v>
      </c>
      <c r="AG2756">
        <v>0</v>
      </c>
      <c r="AH2756">
        <v>578684</v>
      </c>
      <c r="AI2756">
        <v>211750</v>
      </c>
      <c r="AJ2756">
        <v>891096</v>
      </c>
      <c r="AK2756" s="2">
        <v>1017461.15384615</v>
      </c>
      <c r="AL2756" t="s">
        <v>1250</v>
      </c>
    </row>
    <row r="2757" spans="1:38" x14ac:dyDescent="0.25">
      <c r="A2757" t="s">
        <v>5054</v>
      </c>
      <c r="B2757" s="1">
        <v>43496</v>
      </c>
      <c r="C2757" t="s">
        <v>164</v>
      </c>
      <c r="D2757" t="s">
        <v>5055</v>
      </c>
      <c r="E2757" t="s">
        <v>5138</v>
      </c>
      <c r="F2757" t="s">
        <v>16360</v>
      </c>
      <c r="G2757" t="s">
        <v>16361</v>
      </c>
      <c r="H2757" t="s">
        <v>438</v>
      </c>
      <c r="I2757" t="s">
        <v>7908</v>
      </c>
      <c r="J2757" t="s">
        <v>44</v>
      </c>
      <c r="K2757">
        <v>1908534.4</v>
      </c>
      <c r="L2757">
        <v>24446572.800000001</v>
      </c>
      <c r="M2757">
        <v>0</v>
      </c>
      <c r="N2757">
        <v>-406020</v>
      </c>
      <c r="O2757">
        <v>0</v>
      </c>
      <c r="P2757" s="2">
        <v>1908534.4</v>
      </c>
      <c r="Q2757">
        <v>0</v>
      </c>
      <c r="R2757">
        <v>0</v>
      </c>
      <c r="S2757">
        <f>+Table__192.168.17.17_SPDK_KanpusEF_GajiKemandoran[[#This Row],[GajiPokok]]+Table__192.168.17.17_SPDK_KanpusEF_GajiKemandoran[[#This Row],[Rapel]]+Table__192.168.17.17_SPDK_KanpusEF_GajiKemandoran[[#This Row],[Premi]]</f>
        <v>1908534.4</v>
      </c>
      <c r="T2757">
        <v>0</v>
      </c>
      <c r="U2757">
        <v>0</v>
      </c>
      <c r="V2757">
        <v>0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76220</v>
      </c>
      <c r="AD2757">
        <v>0</v>
      </c>
      <c r="AE2757">
        <v>19050</v>
      </c>
      <c r="AF2757">
        <v>0</v>
      </c>
      <c r="AG2757">
        <v>0</v>
      </c>
      <c r="AH2757">
        <v>0</v>
      </c>
      <c r="AI2757">
        <v>97800</v>
      </c>
      <c r="AJ2757">
        <v>193070</v>
      </c>
      <c r="AK2757" s="2">
        <v>1715464.4</v>
      </c>
      <c r="AL2757" t="s">
        <v>5139</v>
      </c>
    </row>
    <row r="2758" spans="1:38" x14ac:dyDescent="0.25">
      <c r="A2758" t="s">
        <v>36</v>
      </c>
      <c r="B2758" s="1">
        <v>43496</v>
      </c>
      <c r="C2758" t="s">
        <v>36</v>
      </c>
      <c r="D2758" t="s">
        <v>38</v>
      </c>
      <c r="E2758" t="s">
        <v>137</v>
      </c>
      <c r="F2758" t="s">
        <v>7976</v>
      </c>
      <c r="G2758" t="s">
        <v>7977</v>
      </c>
      <c r="H2758" t="s">
        <v>438</v>
      </c>
      <c r="I2758" t="s">
        <v>99</v>
      </c>
      <c r="J2758" t="s">
        <v>44</v>
      </c>
      <c r="K2758">
        <v>2676980.27692308</v>
      </c>
      <c r="L2758">
        <v>33955959.323076896</v>
      </c>
      <c r="M2758">
        <v>0</v>
      </c>
      <c r="N2758">
        <v>-425184</v>
      </c>
      <c r="O2758">
        <v>0</v>
      </c>
      <c r="P2758" s="2">
        <v>1908487.27692308</v>
      </c>
      <c r="Q2758">
        <v>768493</v>
      </c>
      <c r="R2758">
        <v>211185</v>
      </c>
      <c r="S2758">
        <f>+Table__192.168.17.17_SPDK_KanpusEF_GajiKemandoran[[#This Row],[GajiPokok]]+Table__192.168.17.17_SPDK_KanpusEF_GajiKemandoran[[#This Row],[Rapel]]+Table__192.168.17.17_SPDK_KanpusEF_GajiKemandoran[[#This Row],[Premi]]</f>
        <v>2888165.27692308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84371</v>
      </c>
      <c r="AD2758">
        <v>0</v>
      </c>
      <c r="AE2758">
        <v>19828</v>
      </c>
      <c r="AF2758">
        <v>0</v>
      </c>
      <c r="AG2758">
        <v>0</v>
      </c>
      <c r="AH2758">
        <v>0</v>
      </c>
      <c r="AI2758">
        <v>873393</v>
      </c>
      <c r="AJ2758">
        <v>977592</v>
      </c>
      <c r="AK2758" s="2">
        <v>1910573.27692308</v>
      </c>
      <c r="AL2758" t="s">
        <v>138</v>
      </c>
    </row>
    <row r="2759" spans="1:38" x14ac:dyDescent="0.25">
      <c r="A2759" t="s">
        <v>2685</v>
      </c>
      <c r="B2759" s="1">
        <v>43496</v>
      </c>
      <c r="C2759" t="s">
        <v>36</v>
      </c>
      <c r="D2759" t="s">
        <v>2686</v>
      </c>
      <c r="E2759" t="s">
        <v>12567</v>
      </c>
      <c r="F2759" t="s">
        <v>12585</v>
      </c>
      <c r="G2759" t="s">
        <v>715</v>
      </c>
      <c r="H2759" t="s">
        <v>438</v>
      </c>
      <c r="I2759" t="s">
        <v>109</v>
      </c>
      <c r="J2759" t="s">
        <v>44</v>
      </c>
      <c r="K2759">
        <v>1908346.7625418</v>
      </c>
      <c r="L2759">
        <v>24651393.150501601</v>
      </c>
      <c r="M2759">
        <v>0</v>
      </c>
      <c r="N2759">
        <v>-419244</v>
      </c>
      <c r="O2759">
        <v>0</v>
      </c>
      <c r="P2759" s="2">
        <v>1908346.7625418</v>
      </c>
      <c r="Q2759">
        <v>0</v>
      </c>
      <c r="R2759">
        <v>0</v>
      </c>
      <c r="S2759">
        <f>+Table__192.168.17.17_SPDK_KanpusEF_GajiKemandoran[[#This Row],[GajiPokok]]+Table__192.168.17.17_SPDK_KanpusEF_GajiKemandoran[[#This Row],[Rapel]]+Table__192.168.17.17_SPDK_KanpusEF_GajiKemandoran[[#This Row],[Premi]]</f>
        <v>1908346.7625418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0</v>
      </c>
      <c r="Z2759">
        <v>0</v>
      </c>
      <c r="AA2759">
        <v>0</v>
      </c>
      <c r="AB2759">
        <v>0</v>
      </c>
      <c r="AC2759">
        <v>82259</v>
      </c>
      <c r="AD2759">
        <v>0</v>
      </c>
      <c r="AE2759">
        <v>19166</v>
      </c>
      <c r="AF2759">
        <v>0</v>
      </c>
      <c r="AG2759">
        <v>0</v>
      </c>
      <c r="AH2759">
        <v>1051515</v>
      </c>
      <c r="AI2759">
        <v>39250</v>
      </c>
      <c r="AJ2759">
        <v>1192190</v>
      </c>
      <c r="AK2759" s="2">
        <v>716156.76254180004</v>
      </c>
      <c r="AL2759" t="s">
        <v>240</v>
      </c>
    </row>
    <row r="2760" spans="1:38" x14ac:dyDescent="0.25">
      <c r="A2760" t="s">
        <v>1811</v>
      </c>
      <c r="B2760" s="1">
        <v>43496</v>
      </c>
      <c r="C2760" t="s">
        <v>36</v>
      </c>
      <c r="D2760" t="s">
        <v>1812</v>
      </c>
      <c r="E2760" t="s">
        <v>11423</v>
      </c>
      <c r="F2760" t="s">
        <v>11426</v>
      </c>
      <c r="G2760" t="s">
        <v>11427</v>
      </c>
      <c r="H2760" t="s">
        <v>11428</v>
      </c>
      <c r="I2760" t="s">
        <v>99</v>
      </c>
      <c r="J2760" t="s">
        <v>44</v>
      </c>
      <c r="K2760">
        <v>1907615</v>
      </c>
      <c r="L2760">
        <v>24221940</v>
      </c>
      <c r="M2760">
        <v>0</v>
      </c>
      <c r="N2760">
        <v>-425184</v>
      </c>
      <c r="O2760">
        <v>0</v>
      </c>
      <c r="P2760" s="2">
        <v>1907615</v>
      </c>
      <c r="Q2760">
        <v>0</v>
      </c>
      <c r="R2760">
        <v>0</v>
      </c>
      <c r="S2760">
        <f>+Table__192.168.17.17_SPDK_KanpusEF_GajiKemandoran[[#This Row],[GajiPokok]]+Table__192.168.17.17_SPDK_KanpusEF_GajiKemandoran[[#This Row],[Rapel]]+Table__192.168.17.17_SPDK_KanpusEF_GajiKemandoran[[#This Row],[Premi]]</f>
        <v>1907615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73920</v>
      </c>
      <c r="AD2760">
        <v>0</v>
      </c>
      <c r="AE2760">
        <v>19828</v>
      </c>
      <c r="AF2760">
        <v>0</v>
      </c>
      <c r="AG2760">
        <v>0</v>
      </c>
      <c r="AH2760">
        <v>0</v>
      </c>
      <c r="AI2760">
        <v>301867</v>
      </c>
      <c r="AJ2760">
        <v>395615</v>
      </c>
      <c r="AK2760" s="2">
        <v>1512000</v>
      </c>
      <c r="AL2760" t="s">
        <v>254</v>
      </c>
    </row>
    <row r="2761" spans="1:38" x14ac:dyDescent="0.25">
      <c r="A2761" t="s">
        <v>1811</v>
      </c>
      <c r="B2761" s="1">
        <v>43496</v>
      </c>
      <c r="C2761" t="s">
        <v>36</v>
      </c>
      <c r="D2761" t="s">
        <v>1812</v>
      </c>
      <c r="E2761" t="s">
        <v>11423</v>
      </c>
      <c r="F2761" t="s">
        <v>11424</v>
      </c>
      <c r="G2761" t="s">
        <v>11425</v>
      </c>
      <c r="H2761" t="s">
        <v>7103</v>
      </c>
      <c r="I2761" t="s">
        <v>99</v>
      </c>
      <c r="J2761" t="s">
        <v>44</v>
      </c>
      <c r="K2761">
        <v>1907615</v>
      </c>
      <c r="L2761">
        <v>24221940</v>
      </c>
      <c r="M2761">
        <v>0</v>
      </c>
      <c r="N2761">
        <v>-425184</v>
      </c>
      <c r="O2761">
        <v>0</v>
      </c>
      <c r="P2761" s="2">
        <v>1907615</v>
      </c>
      <c r="Q2761">
        <v>0</v>
      </c>
      <c r="R2761">
        <v>0</v>
      </c>
      <c r="S2761">
        <f>+Table__192.168.17.17_SPDK_KanpusEF_GajiKemandoran[[#This Row],[GajiPokok]]+Table__192.168.17.17_SPDK_KanpusEF_GajiKemandoran[[#This Row],[Rapel]]+Table__192.168.17.17_SPDK_KanpusEF_GajiKemandoran[[#This Row],[Premi]]</f>
        <v>1907615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73920</v>
      </c>
      <c r="AD2761">
        <v>0</v>
      </c>
      <c r="AE2761">
        <v>19828</v>
      </c>
      <c r="AF2761">
        <v>0</v>
      </c>
      <c r="AG2761">
        <v>0</v>
      </c>
      <c r="AH2761">
        <v>0</v>
      </c>
      <c r="AI2761">
        <v>49867</v>
      </c>
      <c r="AJ2761">
        <v>143615</v>
      </c>
      <c r="AK2761" s="2">
        <v>1764000</v>
      </c>
      <c r="AL2761" t="s">
        <v>254</v>
      </c>
    </row>
    <row r="2762" spans="1:38" x14ac:dyDescent="0.25">
      <c r="A2762" t="s">
        <v>1811</v>
      </c>
      <c r="B2762" s="1">
        <v>43496</v>
      </c>
      <c r="C2762" t="s">
        <v>36</v>
      </c>
      <c r="D2762" t="s">
        <v>1812</v>
      </c>
      <c r="E2762" t="s">
        <v>11423</v>
      </c>
      <c r="F2762" t="s">
        <v>11433</v>
      </c>
      <c r="G2762" t="s">
        <v>9322</v>
      </c>
      <c r="H2762" t="s">
        <v>7103</v>
      </c>
      <c r="I2762" t="s">
        <v>99</v>
      </c>
      <c r="J2762" t="s">
        <v>44</v>
      </c>
      <c r="K2762">
        <v>1907615</v>
      </c>
      <c r="L2762">
        <v>24221940</v>
      </c>
      <c r="M2762">
        <v>0</v>
      </c>
      <c r="N2762">
        <v>-425184</v>
      </c>
      <c r="O2762">
        <v>0</v>
      </c>
      <c r="P2762" s="2">
        <v>1907615</v>
      </c>
      <c r="Q2762">
        <v>0</v>
      </c>
      <c r="R2762">
        <v>0</v>
      </c>
      <c r="S2762">
        <f>+Table__192.168.17.17_SPDK_KanpusEF_GajiKemandoran[[#This Row],[GajiPokok]]+Table__192.168.17.17_SPDK_KanpusEF_GajiKemandoran[[#This Row],[Rapel]]+Table__192.168.17.17_SPDK_KanpusEF_GajiKemandoran[[#This Row],[Premi]]</f>
        <v>1907615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73920</v>
      </c>
      <c r="AD2762">
        <v>0</v>
      </c>
      <c r="AE2762">
        <v>19828</v>
      </c>
      <c r="AF2762">
        <v>0</v>
      </c>
      <c r="AG2762">
        <v>0</v>
      </c>
      <c r="AH2762">
        <v>0</v>
      </c>
      <c r="AI2762">
        <v>13867</v>
      </c>
      <c r="AJ2762">
        <v>107615</v>
      </c>
      <c r="AK2762" s="2">
        <v>1800000</v>
      </c>
      <c r="AL2762" t="s">
        <v>254</v>
      </c>
    </row>
    <row r="2763" spans="1:38" x14ac:dyDescent="0.25">
      <c r="A2763" t="s">
        <v>4020</v>
      </c>
      <c r="B2763" s="1">
        <v>43496</v>
      </c>
      <c r="C2763" t="s">
        <v>164</v>
      </c>
      <c r="D2763" t="s">
        <v>4021</v>
      </c>
      <c r="E2763" t="s">
        <v>4149</v>
      </c>
      <c r="F2763" t="s">
        <v>14581</v>
      </c>
      <c r="G2763" t="s">
        <v>14582</v>
      </c>
      <c r="H2763" t="s">
        <v>438</v>
      </c>
      <c r="I2763" t="s">
        <v>7908</v>
      </c>
      <c r="J2763" t="s">
        <v>44</v>
      </c>
      <c r="K2763">
        <v>2839119.75485582</v>
      </c>
      <c r="L2763">
        <v>35880993.058269903</v>
      </c>
      <c r="M2763">
        <v>0</v>
      </c>
      <c r="N2763">
        <v>-406020</v>
      </c>
      <c r="O2763">
        <v>0</v>
      </c>
      <c r="P2763" s="2">
        <v>1907606.75485582</v>
      </c>
      <c r="Q2763">
        <v>0</v>
      </c>
      <c r="R2763">
        <v>1110513</v>
      </c>
      <c r="S2763">
        <f>+Table__192.168.17.17_SPDK_KanpusEF_GajiKemandoran[[#This Row],[GajiPokok]]+Table__192.168.17.17_SPDK_KanpusEF_GajiKemandoran[[#This Row],[Rapel]]+Table__192.168.17.17_SPDK_KanpusEF_GajiKemandoran[[#This Row],[Premi]]</f>
        <v>3018119.75485582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81791</v>
      </c>
      <c r="AD2763">
        <v>0</v>
      </c>
      <c r="AE2763">
        <v>19050</v>
      </c>
      <c r="AF2763">
        <v>0</v>
      </c>
      <c r="AG2763">
        <v>0</v>
      </c>
      <c r="AH2763">
        <v>0</v>
      </c>
      <c r="AI2763">
        <v>1137113</v>
      </c>
      <c r="AJ2763">
        <v>1237954</v>
      </c>
      <c r="AK2763" s="2">
        <v>1780165.75485582</v>
      </c>
      <c r="AL2763" t="s">
        <v>591</v>
      </c>
    </row>
    <row r="2764" spans="1:38" x14ac:dyDescent="0.25">
      <c r="A2764" t="s">
        <v>2889</v>
      </c>
      <c r="B2764" s="1">
        <v>43496</v>
      </c>
      <c r="C2764" t="s">
        <v>142</v>
      </c>
      <c r="D2764" t="s">
        <v>2890</v>
      </c>
      <c r="E2764" t="s">
        <v>2940</v>
      </c>
      <c r="F2764" t="s">
        <v>13121</v>
      </c>
      <c r="G2764" t="s">
        <v>13122</v>
      </c>
      <c r="H2764" t="s">
        <v>438</v>
      </c>
      <c r="I2764" t="s">
        <v>109</v>
      </c>
      <c r="J2764" t="s">
        <v>44</v>
      </c>
      <c r="K2764">
        <v>1907605.5351170599</v>
      </c>
      <c r="L2764">
        <v>24642498.421404701</v>
      </c>
      <c r="M2764">
        <v>0</v>
      </c>
      <c r="N2764">
        <v>-419244</v>
      </c>
      <c r="O2764">
        <v>0</v>
      </c>
      <c r="P2764" s="2">
        <v>1907605.5351170599</v>
      </c>
      <c r="Q2764">
        <v>0</v>
      </c>
      <c r="R2764">
        <v>0</v>
      </c>
      <c r="S2764">
        <f>+Table__192.168.17.17_SPDK_KanpusEF_GajiKemandoran[[#This Row],[GajiPokok]]+Table__192.168.17.17_SPDK_KanpusEF_GajiKemandoran[[#This Row],[Rapel]]+Table__192.168.17.17_SPDK_KanpusEF_GajiKemandoran[[#This Row],[Premi]]</f>
        <v>1907605.5351170599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82259</v>
      </c>
      <c r="AD2764">
        <v>0</v>
      </c>
      <c r="AE2764">
        <v>19166</v>
      </c>
      <c r="AF2764">
        <v>0</v>
      </c>
      <c r="AG2764">
        <v>0</v>
      </c>
      <c r="AH2764">
        <v>0</v>
      </c>
      <c r="AI2764">
        <v>22000</v>
      </c>
      <c r="AJ2764">
        <v>123425</v>
      </c>
      <c r="AK2764" s="2">
        <v>1784180.5351170599</v>
      </c>
      <c r="AL2764" t="s">
        <v>2941</v>
      </c>
    </row>
    <row r="2765" spans="1:38" x14ac:dyDescent="0.25">
      <c r="A2765" t="s">
        <v>4020</v>
      </c>
      <c r="B2765" s="1">
        <v>43496</v>
      </c>
      <c r="C2765" t="s">
        <v>164</v>
      </c>
      <c r="D2765" t="s">
        <v>4021</v>
      </c>
      <c r="E2765" t="s">
        <v>4151</v>
      </c>
      <c r="F2765" t="s">
        <v>14580</v>
      </c>
      <c r="G2765" t="s">
        <v>3821</v>
      </c>
      <c r="H2765" t="s">
        <v>438</v>
      </c>
      <c r="I2765" t="s">
        <v>7908</v>
      </c>
      <c r="J2765" t="s">
        <v>44</v>
      </c>
      <c r="K2765">
        <v>1961877.33687003</v>
      </c>
      <c r="L2765">
        <v>25354084.042440299</v>
      </c>
      <c r="M2765">
        <v>0</v>
      </c>
      <c r="N2765">
        <v>-406020</v>
      </c>
      <c r="O2765">
        <v>0</v>
      </c>
      <c r="P2765" s="2">
        <v>1907537.33687003</v>
      </c>
      <c r="Q2765">
        <v>0</v>
      </c>
      <c r="R2765">
        <v>184340</v>
      </c>
      <c r="S2765">
        <f>+Table__192.168.17.17_SPDK_KanpusEF_GajiKemandoran[[#This Row],[GajiPokok]]+Table__192.168.17.17_SPDK_KanpusEF_GajiKemandoran[[#This Row],[Rapel]]+Table__192.168.17.17_SPDK_KanpusEF_GajiKemandoran[[#This Row],[Premi]]</f>
        <v>2091877.33687003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81791</v>
      </c>
      <c r="AD2765">
        <v>0</v>
      </c>
      <c r="AE2765">
        <v>19050</v>
      </c>
      <c r="AF2765">
        <v>0</v>
      </c>
      <c r="AG2765">
        <v>0</v>
      </c>
      <c r="AH2765">
        <v>486362</v>
      </c>
      <c r="AI2765">
        <v>210940</v>
      </c>
      <c r="AJ2765">
        <v>798143</v>
      </c>
      <c r="AK2765" s="2">
        <v>1293734.33687003</v>
      </c>
      <c r="AL2765" t="s">
        <v>2655</v>
      </c>
    </row>
    <row r="2766" spans="1:38" x14ac:dyDescent="0.25">
      <c r="A2766" t="s">
        <v>5790</v>
      </c>
      <c r="B2766" s="1">
        <v>43496</v>
      </c>
      <c r="C2766" t="s">
        <v>142</v>
      </c>
      <c r="D2766" t="s">
        <v>5791</v>
      </c>
      <c r="E2766" t="s">
        <v>5865</v>
      </c>
      <c r="F2766" t="s">
        <v>17601</v>
      </c>
      <c r="G2766" t="s">
        <v>10072</v>
      </c>
      <c r="H2766" t="s">
        <v>438</v>
      </c>
      <c r="I2766" t="s">
        <v>7911</v>
      </c>
      <c r="J2766" t="s">
        <v>44</v>
      </c>
      <c r="K2766">
        <v>1907405.15384615</v>
      </c>
      <c r="L2766">
        <v>25117213.846153799</v>
      </c>
      <c r="M2766">
        <v>0</v>
      </c>
      <c r="N2766">
        <v>-404784</v>
      </c>
      <c r="O2766">
        <v>0</v>
      </c>
      <c r="P2766" s="2">
        <v>1907405.15384615</v>
      </c>
      <c r="Q2766">
        <v>0</v>
      </c>
      <c r="R2766">
        <v>0</v>
      </c>
      <c r="S2766">
        <f>+Table__192.168.17.17_SPDK_KanpusEF_GajiKemandoran[[#This Row],[GajiPokok]]+Table__192.168.17.17_SPDK_KanpusEF_GajiKemandoran[[#This Row],[Rapel]]+Table__192.168.17.17_SPDK_KanpusEF_GajiKemandoran[[#This Row],[Premi]]</f>
        <v>1907405.15384615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0</v>
      </c>
      <c r="AA2766">
        <v>0</v>
      </c>
      <c r="AB2766">
        <v>0</v>
      </c>
      <c r="AC2766">
        <v>90374</v>
      </c>
      <c r="AD2766">
        <v>0</v>
      </c>
      <c r="AE2766">
        <v>18935</v>
      </c>
      <c r="AF2766">
        <v>0</v>
      </c>
      <c r="AG2766">
        <v>0</v>
      </c>
      <c r="AH2766">
        <v>0</v>
      </c>
      <c r="AI2766">
        <v>41500</v>
      </c>
      <c r="AJ2766">
        <v>150809</v>
      </c>
      <c r="AK2766" s="2">
        <v>1756596.15384615</v>
      </c>
      <c r="AL2766" t="s">
        <v>1339</v>
      </c>
    </row>
    <row r="2767" spans="1:38" x14ac:dyDescent="0.25">
      <c r="A2767" t="s">
        <v>180</v>
      </c>
      <c r="B2767" s="1">
        <v>43496</v>
      </c>
      <c r="C2767" t="s">
        <v>142</v>
      </c>
      <c r="D2767" t="s">
        <v>796</v>
      </c>
      <c r="E2767" t="s">
        <v>879</v>
      </c>
      <c r="F2767" t="s">
        <v>9160</v>
      </c>
      <c r="G2767" t="s">
        <v>9161</v>
      </c>
      <c r="H2767" t="s">
        <v>438</v>
      </c>
      <c r="I2767" t="s">
        <v>109</v>
      </c>
      <c r="J2767" t="s">
        <v>44</v>
      </c>
      <c r="K2767">
        <v>1907094.8883374699</v>
      </c>
      <c r="L2767">
        <v>24713254.660049599</v>
      </c>
      <c r="M2767">
        <v>0</v>
      </c>
      <c r="N2767">
        <v>-419244</v>
      </c>
      <c r="O2767">
        <v>0</v>
      </c>
      <c r="P2767" s="2">
        <v>1907094.8883374699</v>
      </c>
      <c r="Q2767">
        <v>0</v>
      </c>
      <c r="R2767">
        <v>0</v>
      </c>
      <c r="S2767">
        <f>+Table__192.168.17.17_SPDK_KanpusEF_GajiKemandoran[[#This Row],[GajiPokok]]+Table__192.168.17.17_SPDK_KanpusEF_GajiKemandoran[[#This Row],[Rapel]]+Table__192.168.17.17_SPDK_KanpusEF_GajiKemandoran[[#This Row],[Premi]]</f>
        <v>1907094.8883374699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83861</v>
      </c>
      <c r="AD2767">
        <v>0</v>
      </c>
      <c r="AE2767">
        <v>19166</v>
      </c>
      <c r="AF2767">
        <v>0</v>
      </c>
      <c r="AG2767">
        <v>0</v>
      </c>
      <c r="AH2767">
        <v>0</v>
      </c>
      <c r="AI2767">
        <v>437500</v>
      </c>
      <c r="AJ2767">
        <v>540527</v>
      </c>
      <c r="AK2767" s="2">
        <v>1366567.8883374699</v>
      </c>
      <c r="AL2767" t="s">
        <v>260</v>
      </c>
    </row>
    <row r="2768" spans="1:38" x14ac:dyDescent="0.25">
      <c r="A2768" t="s">
        <v>142</v>
      </c>
      <c r="B2768" s="1">
        <v>43496</v>
      </c>
      <c r="C2768" t="s">
        <v>180</v>
      </c>
      <c r="D2768" t="s">
        <v>332</v>
      </c>
      <c r="E2768" t="s">
        <v>467</v>
      </c>
      <c r="F2768" t="s">
        <v>8497</v>
      </c>
      <c r="G2768" t="s">
        <v>446</v>
      </c>
      <c r="H2768" t="s">
        <v>438</v>
      </c>
      <c r="I2768" t="s">
        <v>109</v>
      </c>
      <c r="J2768" t="s">
        <v>44</v>
      </c>
      <c r="K2768">
        <v>1907018.70769231</v>
      </c>
      <c r="L2768">
        <v>24712340.4923077</v>
      </c>
      <c r="M2768">
        <v>0</v>
      </c>
      <c r="N2768">
        <v>-419244</v>
      </c>
      <c r="O2768">
        <v>0</v>
      </c>
      <c r="P2768" s="2">
        <v>1907018.70769231</v>
      </c>
      <c r="Q2768">
        <v>0</v>
      </c>
      <c r="R2768">
        <v>99648</v>
      </c>
      <c r="S2768">
        <f>+Table__192.168.17.17_SPDK_KanpusEF_GajiKemandoran[[#This Row],[GajiPokok]]+Table__192.168.17.17_SPDK_KanpusEF_GajiKemandoran[[#This Row],[Rapel]]+Table__192.168.17.17_SPDK_KanpusEF_GajiKemandoran[[#This Row],[Premi]]</f>
        <v>2006666.70769231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83861</v>
      </c>
      <c r="AD2768">
        <v>0</v>
      </c>
      <c r="AE2768">
        <v>19166</v>
      </c>
      <c r="AF2768">
        <v>0</v>
      </c>
      <c r="AG2768">
        <v>0</v>
      </c>
      <c r="AH2768">
        <v>0</v>
      </c>
      <c r="AI2768">
        <v>282000</v>
      </c>
      <c r="AJ2768">
        <v>385027</v>
      </c>
      <c r="AK2768" s="2">
        <v>1621639.70769231</v>
      </c>
      <c r="AL2768" t="s">
        <v>446</v>
      </c>
    </row>
    <row r="2769" spans="1:38" x14ac:dyDescent="0.25">
      <c r="A2769" t="s">
        <v>760</v>
      </c>
      <c r="B2769" s="1">
        <v>43496</v>
      </c>
      <c r="C2769" t="s">
        <v>142</v>
      </c>
      <c r="D2769" t="s">
        <v>2323</v>
      </c>
      <c r="E2769" t="s">
        <v>2384</v>
      </c>
      <c r="F2769" t="s">
        <v>12096</v>
      </c>
      <c r="G2769" t="s">
        <v>2209</v>
      </c>
      <c r="H2769" t="s">
        <v>2273</v>
      </c>
      <c r="I2769" t="s">
        <v>105</v>
      </c>
      <c r="J2769" t="s">
        <v>44</v>
      </c>
      <c r="K2769">
        <v>2034155</v>
      </c>
      <c r="L2769">
        <v>25733940</v>
      </c>
      <c r="M2769">
        <v>0</v>
      </c>
      <c r="N2769">
        <v>-422124</v>
      </c>
      <c r="O2769">
        <v>0</v>
      </c>
      <c r="P2769" s="2">
        <v>1907006</v>
      </c>
      <c r="Q2769">
        <v>0</v>
      </c>
      <c r="R2769">
        <v>127149</v>
      </c>
      <c r="S2769">
        <f>+Table__192.168.17.17_SPDK_KanpusEF_GajiKemandoran[[#This Row],[GajiPokok]]+Table__192.168.17.17_SPDK_KanpusEF_GajiKemandoran[[#This Row],[Rapel]]+Table__192.168.17.17_SPDK_KanpusEF_GajiKemandoran[[#This Row],[Premi]]</f>
        <v>2034155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73560</v>
      </c>
      <c r="AD2769">
        <v>0</v>
      </c>
      <c r="AE2769">
        <v>19497</v>
      </c>
      <c r="AF2769">
        <v>0</v>
      </c>
      <c r="AG2769">
        <v>0</v>
      </c>
      <c r="AH2769">
        <v>0</v>
      </c>
      <c r="AI2769">
        <v>1425150</v>
      </c>
      <c r="AJ2769">
        <v>1518207</v>
      </c>
      <c r="AK2769" s="2">
        <v>515948</v>
      </c>
      <c r="AL2769" t="s">
        <v>2385</v>
      </c>
    </row>
    <row r="2770" spans="1:38" x14ac:dyDescent="0.25">
      <c r="A2770" t="s">
        <v>4020</v>
      </c>
      <c r="B2770" s="1">
        <v>43496</v>
      </c>
      <c r="C2770" t="s">
        <v>142</v>
      </c>
      <c r="D2770" t="s">
        <v>4021</v>
      </c>
      <c r="E2770" t="s">
        <v>4117</v>
      </c>
      <c r="F2770" t="s">
        <v>14488</v>
      </c>
      <c r="G2770" t="s">
        <v>14489</v>
      </c>
      <c r="H2770" t="s">
        <v>438</v>
      </c>
      <c r="I2770" t="s">
        <v>109</v>
      </c>
      <c r="J2770" t="s">
        <v>44</v>
      </c>
      <c r="K2770">
        <v>1906921.76392573</v>
      </c>
      <c r="L2770">
        <v>24711177.1671088</v>
      </c>
      <c r="M2770">
        <v>0</v>
      </c>
      <c r="N2770">
        <v>-419244</v>
      </c>
      <c r="O2770">
        <v>0</v>
      </c>
      <c r="P2770" s="2">
        <v>1906921.76392573</v>
      </c>
      <c r="Q2770">
        <v>0</v>
      </c>
      <c r="R2770">
        <v>0</v>
      </c>
      <c r="S2770">
        <f>+Table__192.168.17.17_SPDK_KanpusEF_GajiKemandoran[[#This Row],[GajiPokok]]+Table__192.168.17.17_SPDK_KanpusEF_GajiKemandoran[[#This Row],[Rapel]]+Table__192.168.17.17_SPDK_KanpusEF_GajiKemandoran[[#This Row],[Premi]]</f>
        <v>1906921.76392573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83861</v>
      </c>
      <c r="AD2770">
        <v>0</v>
      </c>
      <c r="AE2770">
        <v>19166</v>
      </c>
      <c r="AF2770">
        <v>0</v>
      </c>
      <c r="AG2770">
        <v>0</v>
      </c>
      <c r="AH2770">
        <v>0</v>
      </c>
      <c r="AI2770">
        <v>148600</v>
      </c>
      <c r="AJ2770">
        <v>251627</v>
      </c>
      <c r="AK2770" s="2">
        <v>1655294.76392573</v>
      </c>
      <c r="AL2770" t="s">
        <v>4118</v>
      </c>
    </row>
    <row r="2771" spans="1:38" x14ac:dyDescent="0.25">
      <c r="A2771" t="s">
        <v>5054</v>
      </c>
      <c r="B2771" s="1">
        <v>43496</v>
      </c>
      <c r="C2771" t="s">
        <v>164</v>
      </c>
      <c r="D2771" t="s">
        <v>5055</v>
      </c>
      <c r="E2771" t="s">
        <v>5138</v>
      </c>
      <c r="F2771" t="s">
        <v>16292</v>
      </c>
      <c r="G2771" t="s">
        <v>16293</v>
      </c>
      <c r="H2771" t="s">
        <v>438</v>
      </c>
      <c r="I2771" t="s">
        <v>7908</v>
      </c>
      <c r="J2771" t="s">
        <v>44</v>
      </c>
      <c r="K2771">
        <v>1906826.7294117601</v>
      </c>
      <c r="L2771">
        <v>24426080.752941199</v>
      </c>
      <c r="M2771">
        <v>0</v>
      </c>
      <c r="N2771">
        <v>-406020</v>
      </c>
      <c r="O2771">
        <v>0</v>
      </c>
      <c r="P2771" s="2">
        <v>1906826.7294117601</v>
      </c>
      <c r="Q2771">
        <v>0</v>
      </c>
      <c r="R2771">
        <v>0</v>
      </c>
      <c r="S2771">
        <f>+Table__192.168.17.17_SPDK_KanpusEF_GajiKemandoran[[#This Row],[GajiPokok]]+Table__192.168.17.17_SPDK_KanpusEF_GajiKemandoran[[#This Row],[Rapel]]+Table__192.168.17.17_SPDK_KanpusEF_GajiKemandoran[[#This Row],[Premi]]</f>
        <v>1906826.7294117601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76220</v>
      </c>
      <c r="AD2771">
        <v>0</v>
      </c>
      <c r="AE2771">
        <v>19050</v>
      </c>
      <c r="AF2771">
        <v>0</v>
      </c>
      <c r="AG2771">
        <v>0</v>
      </c>
      <c r="AH2771">
        <v>0</v>
      </c>
      <c r="AI2771">
        <v>97800</v>
      </c>
      <c r="AJ2771">
        <v>193070</v>
      </c>
      <c r="AK2771" s="2">
        <v>1713756.7294117601</v>
      </c>
      <c r="AL2771" t="s">
        <v>5139</v>
      </c>
    </row>
    <row r="2772" spans="1:38" x14ac:dyDescent="0.25">
      <c r="A2772" t="s">
        <v>1648</v>
      </c>
      <c r="B2772" s="1">
        <v>43496</v>
      </c>
      <c r="C2772" t="s">
        <v>164</v>
      </c>
      <c r="D2772" t="s">
        <v>1649</v>
      </c>
      <c r="E2772" t="s">
        <v>1710</v>
      </c>
      <c r="F2772" t="s">
        <v>11076</v>
      </c>
      <c r="G2772" t="s">
        <v>11077</v>
      </c>
      <c r="H2772" t="s">
        <v>438</v>
      </c>
      <c r="I2772" t="s">
        <v>7915</v>
      </c>
      <c r="J2772" t="s">
        <v>44</v>
      </c>
      <c r="K2772">
        <v>1906594.12923077</v>
      </c>
      <c r="L2772">
        <v>24166861.550769199</v>
      </c>
      <c r="M2772">
        <v>0</v>
      </c>
      <c r="N2772">
        <v>-402036</v>
      </c>
      <c r="O2772">
        <v>0</v>
      </c>
      <c r="P2772" s="2">
        <v>1906594.12923077</v>
      </c>
      <c r="Q2772">
        <v>0</v>
      </c>
      <c r="R2772">
        <v>0</v>
      </c>
      <c r="S2772">
        <f>+Table__192.168.17.17_SPDK_KanpusEF_GajiKemandoran[[#This Row],[GajiPokok]]+Table__192.168.17.17_SPDK_KanpusEF_GajiKemandoran[[#This Row],[Rapel]]+Table__192.168.17.17_SPDK_KanpusEF_GajiKemandoran[[#This Row],[Premi]]</f>
        <v>1906594.12923077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70603</v>
      </c>
      <c r="AD2772">
        <v>0</v>
      </c>
      <c r="AE2772">
        <v>18590</v>
      </c>
      <c r="AF2772">
        <v>0</v>
      </c>
      <c r="AG2772">
        <v>0</v>
      </c>
      <c r="AH2772">
        <v>0</v>
      </c>
      <c r="AI2772">
        <v>371200</v>
      </c>
      <c r="AJ2772">
        <v>460393</v>
      </c>
      <c r="AK2772" s="2">
        <v>1446201.12923077</v>
      </c>
      <c r="AL2772" t="s">
        <v>1711</v>
      </c>
    </row>
    <row r="2773" spans="1:38" x14ac:dyDescent="0.25">
      <c r="A2773" t="s">
        <v>4020</v>
      </c>
      <c r="B2773" s="1">
        <v>43496</v>
      </c>
      <c r="C2773" t="s">
        <v>164</v>
      </c>
      <c r="D2773" t="s">
        <v>4021</v>
      </c>
      <c r="E2773" t="s">
        <v>4149</v>
      </c>
      <c r="F2773" t="s">
        <v>14610</v>
      </c>
      <c r="G2773" t="s">
        <v>14611</v>
      </c>
      <c r="H2773" t="s">
        <v>438</v>
      </c>
      <c r="I2773" t="s">
        <v>7911</v>
      </c>
      <c r="J2773" t="s">
        <v>44</v>
      </c>
      <c r="K2773">
        <v>2764291.08376829</v>
      </c>
      <c r="L2773">
        <v>34982089.005219497</v>
      </c>
      <c r="M2773">
        <v>0</v>
      </c>
      <c r="N2773">
        <v>-404784</v>
      </c>
      <c r="O2773">
        <v>0</v>
      </c>
      <c r="P2773" s="2">
        <v>1906555.08376829</v>
      </c>
      <c r="Q2773">
        <v>0</v>
      </c>
      <c r="R2773">
        <v>857736</v>
      </c>
      <c r="S2773">
        <f>+Table__192.168.17.17_SPDK_KanpusEF_GajiKemandoran[[#This Row],[GajiPokok]]+Table__192.168.17.17_SPDK_KanpusEF_GajiKemandoran[[#This Row],[Rapel]]+Table__192.168.17.17_SPDK_KanpusEF_GajiKemandoran[[#This Row],[Premi]]</f>
        <v>2764291.08376829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81671</v>
      </c>
      <c r="AD2773">
        <v>0</v>
      </c>
      <c r="AE2773">
        <v>18935</v>
      </c>
      <c r="AF2773">
        <v>0</v>
      </c>
      <c r="AG2773">
        <v>0</v>
      </c>
      <c r="AH2773">
        <v>0</v>
      </c>
      <c r="AI2773">
        <v>884336</v>
      </c>
      <c r="AJ2773">
        <v>984942</v>
      </c>
      <c r="AK2773" s="2">
        <v>1779349.08376829</v>
      </c>
      <c r="AL2773" t="s">
        <v>591</v>
      </c>
    </row>
    <row r="2774" spans="1:38" x14ac:dyDescent="0.25">
      <c r="A2774" t="s">
        <v>1648</v>
      </c>
      <c r="B2774" s="1">
        <v>43496</v>
      </c>
      <c r="C2774" t="s">
        <v>36</v>
      </c>
      <c r="D2774" t="s">
        <v>1649</v>
      </c>
      <c r="E2774" t="s">
        <v>1696</v>
      </c>
      <c r="F2774" t="s">
        <v>11032</v>
      </c>
      <c r="G2774" t="s">
        <v>11033</v>
      </c>
      <c r="H2774" t="s">
        <v>438</v>
      </c>
      <c r="I2774" t="s">
        <v>8311</v>
      </c>
      <c r="J2774" t="s">
        <v>44</v>
      </c>
      <c r="K2774">
        <v>1905902.31130064</v>
      </c>
      <c r="L2774">
        <v>24157599.735607699</v>
      </c>
      <c r="M2774">
        <v>0</v>
      </c>
      <c r="N2774">
        <v>-400332</v>
      </c>
      <c r="O2774">
        <v>0</v>
      </c>
      <c r="P2774" s="2">
        <v>1905902.31130064</v>
      </c>
      <c r="Q2774">
        <v>0</v>
      </c>
      <c r="R2774">
        <v>0</v>
      </c>
      <c r="S2774">
        <f>+Table__192.168.17.17_SPDK_KanpusEF_GajiKemandoran[[#This Row],[GajiPokok]]+Table__192.168.17.17_SPDK_KanpusEF_GajiKemandoran[[#This Row],[Rapel]]+Table__192.168.17.17_SPDK_KanpusEF_GajiKemandoran[[#This Row],[Premi]]</f>
        <v>1905902.31130064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70483</v>
      </c>
      <c r="AD2774">
        <v>0</v>
      </c>
      <c r="AE2774">
        <v>18360</v>
      </c>
      <c r="AF2774">
        <v>0</v>
      </c>
      <c r="AG2774">
        <v>0</v>
      </c>
      <c r="AH2774">
        <v>0</v>
      </c>
      <c r="AI2774">
        <v>64950</v>
      </c>
      <c r="AJ2774">
        <v>153793</v>
      </c>
      <c r="AK2774" s="2">
        <v>1752109.31130064</v>
      </c>
      <c r="AL2774" t="s">
        <v>1697</v>
      </c>
    </row>
    <row r="2775" spans="1:38" x14ac:dyDescent="0.25">
      <c r="A2775" t="s">
        <v>5233</v>
      </c>
      <c r="B2775" s="1">
        <v>43496</v>
      </c>
      <c r="C2775" t="s">
        <v>142</v>
      </c>
      <c r="D2775" t="s">
        <v>5234</v>
      </c>
      <c r="E2775" t="s">
        <v>5324</v>
      </c>
      <c r="F2775" t="s">
        <v>16640</v>
      </c>
      <c r="G2775" t="s">
        <v>10254</v>
      </c>
      <c r="H2775" t="s">
        <v>438</v>
      </c>
      <c r="I2775" t="s">
        <v>8291</v>
      </c>
      <c r="J2775" t="s">
        <v>44</v>
      </c>
      <c r="K2775">
        <v>2451322.1076923101</v>
      </c>
      <c r="L2775">
        <v>30956905.292307701</v>
      </c>
      <c r="M2775">
        <v>0</v>
      </c>
      <c r="N2775">
        <v>-401184</v>
      </c>
      <c r="O2775">
        <v>0</v>
      </c>
      <c r="P2775" s="2">
        <v>1905490.1076923099</v>
      </c>
      <c r="Q2775">
        <v>0</v>
      </c>
      <c r="R2775">
        <v>545832</v>
      </c>
      <c r="S2775">
        <f>+Table__192.168.17.17_SPDK_KanpusEF_GajiKemandoran[[#This Row],[GajiPokok]]+Table__192.168.17.17_SPDK_KanpusEF_GajiKemandoran[[#This Row],[Rapel]]+Table__192.168.17.17_SPDK_KanpusEF_GajiKemandoran[[#This Row],[Premi]]</f>
        <v>2451322.1076923097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>
        <v>75830</v>
      </c>
      <c r="AD2775">
        <v>0</v>
      </c>
      <c r="AE2775">
        <v>18475</v>
      </c>
      <c r="AF2775">
        <v>0</v>
      </c>
      <c r="AG2775">
        <v>0</v>
      </c>
      <c r="AH2775">
        <v>0</v>
      </c>
      <c r="AI2775">
        <v>628332</v>
      </c>
      <c r="AJ2775">
        <v>722637</v>
      </c>
      <c r="AK2775" s="2">
        <v>1728685.1076923097</v>
      </c>
      <c r="AL2775" t="s">
        <v>5325</v>
      </c>
    </row>
    <row r="2776" spans="1:38" x14ac:dyDescent="0.25">
      <c r="A2776" t="s">
        <v>479</v>
      </c>
      <c r="B2776" s="1">
        <v>43496</v>
      </c>
      <c r="C2776" t="s">
        <v>164</v>
      </c>
      <c r="D2776" t="s">
        <v>994</v>
      </c>
      <c r="E2776" t="s">
        <v>1078</v>
      </c>
      <c r="F2776" t="s">
        <v>9554</v>
      </c>
      <c r="G2776" t="s">
        <v>9555</v>
      </c>
      <c r="H2776" t="s">
        <v>438</v>
      </c>
      <c r="I2776" t="s">
        <v>109</v>
      </c>
      <c r="J2776" t="s">
        <v>44</v>
      </c>
      <c r="K2776">
        <v>2323933.1274495302</v>
      </c>
      <c r="L2776">
        <v>29611129.529394399</v>
      </c>
      <c r="M2776">
        <v>0</v>
      </c>
      <c r="N2776">
        <v>-419244</v>
      </c>
      <c r="O2776">
        <v>0</v>
      </c>
      <c r="P2776" s="2">
        <v>1905097.1274495299</v>
      </c>
      <c r="Q2776">
        <v>0</v>
      </c>
      <c r="R2776">
        <v>551076</v>
      </c>
      <c r="S2776">
        <f>+Table__192.168.17.17_SPDK_KanpusEF_GajiKemandoran[[#This Row],[GajiPokok]]+Table__192.168.17.17_SPDK_KanpusEF_GajiKemandoran[[#This Row],[Rapel]]+Table__192.168.17.17_SPDK_KanpusEF_GajiKemandoran[[#This Row],[Premi]]</f>
        <v>2456173.1274495302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81690</v>
      </c>
      <c r="AD2776">
        <v>0</v>
      </c>
      <c r="AE2776">
        <v>19166</v>
      </c>
      <c r="AF2776">
        <v>0</v>
      </c>
      <c r="AG2776">
        <v>0</v>
      </c>
      <c r="AH2776">
        <v>0</v>
      </c>
      <c r="AI2776">
        <v>1417536</v>
      </c>
      <c r="AJ2776">
        <v>1518392</v>
      </c>
      <c r="AK2776" s="2">
        <v>937781.12744953018</v>
      </c>
      <c r="AL2776" t="s">
        <v>1079</v>
      </c>
    </row>
    <row r="2777" spans="1:38" x14ac:dyDescent="0.25">
      <c r="A2777" t="s">
        <v>4823</v>
      </c>
      <c r="B2777" s="1">
        <v>43496</v>
      </c>
      <c r="C2777" t="s">
        <v>164</v>
      </c>
      <c r="D2777" t="s">
        <v>4824</v>
      </c>
      <c r="E2777" t="s">
        <v>4908</v>
      </c>
      <c r="F2777" t="s">
        <v>15896</v>
      </c>
      <c r="G2777" t="s">
        <v>6519</v>
      </c>
      <c r="H2777" t="s">
        <v>438</v>
      </c>
      <c r="I2777" t="s">
        <v>7911</v>
      </c>
      <c r="J2777" t="s">
        <v>44</v>
      </c>
      <c r="K2777">
        <v>1904811.41538462</v>
      </c>
      <c r="L2777">
        <v>24671056.9846154</v>
      </c>
      <c r="M2777">
        <v>0</v>
      </c>
      <c r="N2777">
        <v>-404784</v>
      </c>
      <c r="O2777">
        <v>0</v>
      </c>
      <c r="P2777" s="2">
        <v>1904811.41538462</v>
      </c>
      <c r="Q2777">
        <v>0</v>
      </c>
      <c r="R2777">
        <v>0</v>
      </c>
      <c r="S2777">
        <f>+Table__192.168.17.17_SPDK_KanpusEF_GajiKemandoran[[#This Row],[GajiPokok]]+Table__192.168.17.17_SPDK_KanpusEF_GajiKemandoran[[#This Row],[Rapel]]+Table__192.168.17.17_SPDK_KanpusEF_GajiKemandoran[[#This Row],[Premi]]</f>
        <v>1904811.41538462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81727</v>
      </c>
      <c r="AD2777">
        <v>0</v>
      </c>
      <c r="AE2777">
        <v>18935</v>
      </c>
      <c r="AF2777">
        <v>0</v>
      </c>
      <c r="AG2777">
        <v>0</v>
      </c>
      <c r="AH2777">
        <v>0</v>
      </c>
      <c r="AI2777">
        <v>654750</v>
      </c>
      <c r="AJ2777">
        <v>755412</v>
      </c>
      <c r="AK2777" s="2">
        <v>1149399.41538462</v>
      </c>
      <c r="AL2777" t="s">
        <v>4909</v>
      </c>
    </row>
    <row r="2778" spans="1:38" x14ac:dyDescent="0.25">
      <c r="A2778" t="s">
        <v>4020</v>
      </c>
      <c r="B2778" s="1">
        <v>43496</v>
      </c>
      <c r="C2778" t="s">
        <v>164</v>
      </c>
      <c r="D2778" t="s">
        <v>4021</v>
      </c>
      <c r="E2778" t="s">
        <v>4149</v>
      </c>
      <c r="F2778" t="s">
        <v>14614</v>
      </c>
      <c r="G2778" t="s">
        <v>14615</v>
      </c>
      <c r="H2778" t="s">
        <v>438</v>
      </c>
      <c r="I2778" t="s">
        <v>7911</v>
      </c>
      <c r="J2778" t="s">
        <v>44</v>
      </c>
      <c r="K2778">
        <v>2836395.6010096702</v>
      </c>
      <c r="L2778">
        <v>35847343.212116003</v>
      </c>
      <c r="M2778">
        <v>0</v>
      </c>
      <c r="N2778">
        <v>-404784</v>
      </c>
      <c r="O2778">
        <v>0</v>
      </c>
      <c r="P2778" s="2">
        <v>1904464.6010096699</v>
      </c>
      <c r="Q2778">
        <v>0</v>
      </c>
      <c r="R2778">
        <v>1110931</v>
      </c>
      <c r="S2778">
        <f>+Table__192.168.17.17_SPDK_KanpusEF_GajiKemandoran[[#This Row],[GajiPokok]]+Table__192.168.17.17_SPDK_KanpusEF_GajiKemandoran[[#This Row],[Rapel]]+Table__192.168.17.17_SPDK_KanpusEF_GajiKemandoran[[#This Row],[Premi]]</f>
        <v>3015395.6010096697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81671</v>
      </c>
      <c r="AD2778">
        <v>0</v>
      </c>
      <c r="AE2778">
        <v>18935</v>
      </c>
      <c r="AF2778">
        <v>0</v>
      </c>
      <c r="AG2778">
        <v>0</v>
      </c>
      <c r="AH2778">
        <v>0</v>
      </c>
      <c r="AI2778">
        <v>1137531</v>
      </c>
      <c r="AJ2778">
        <v>1238137</v>
      </c>
      <c r="AK2778" s="2">
        <v>1777258.6010096697</v>
      </c>
      <c r="AL2778" t="s">
        <v>591</v>
      </c>
    </row>
    <row r="2779" spans="1:38" x14ac:dyDescent="0.25">
      <c r="A2779" t="s">
        <v>3742</v>
      </c>
      <c r="B2779" s="1">
        <v>43496</v>
      </c>
      <c r="C2779" t="s">
        <v>479</v>
      </c>
      <c r="D2779" t="s">
        <v>3743</v>
      </c>
      <c r="E2779" t="s">
        <v>3912</v>
      </c>
      <c r="F2779" t="s">
        <v>14232</v>
      </c>
      <c r="G2779" t="s">
        <v>14233</v>
      </c>
      <c r="H2779" t="s">
        <v>438</v>
      </c>
      <c r="I2779" t="s">
        <v>105</v>
      </c>
      <c r="J2779" t="s">
        <v>44</v>
      </c>
      <c r="K2779">
        <v>1904341.44</v>
      </c>
      <c r="L2779">
        <v>24682133.280000001</v>
      </c>
      <c r="M2779">
        <v>0</v>
      </c>
      <c r="N2779">
        <v>-422124</v>
      </c>
      <c r="O2779">
        <v>0</v>
      </c>
      <c r="P2779" s="2">
        <v>1904341.44</v>
      </c>
      <c r="Q2779">
        <v>0</v>
      </c>
      <c r="R2779">
        <v>0</v>
      </c>
      <c r="S2779">
        <f>+Table__192.168.17.17_SPDK_KanpusEF_GajiKemandoran[[#This Row],[GajiPokok]]+Table__192.168.17.17_SPDK_KanpusEF_GajiKemandoran[[#This Row],[Rapel]]+Table__192.168.17.17_SPDK_KanpusEF_GajiKemandoran[[#This Row],[Premi]]</f>
        <v>1904341.44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84101</v>
      </c>
      <c r="AD2779">
        <v>0</v>
      </c>
      <c r="AE2779">
        <v>19497</v>
      </c>
      <c r="AF2779">
        <v>0</v>
      </c>
      <c r="AG2779">
        <v>0</v>
      </c>
      <c r="AH2779">
        <v>579583</v>
      </c>
      <c r="AI2779">
        <v>22500</v>
      </c>
      <c r="AJ2779">
        <v>705681</v>
      </c>
      <c r="AK2779" s="2">
        <v>1198660.44</v>
      </c>
      <c r="AL2779" t="s">
        <v>3913</v>
      </c>
    </row>
    <row r="2780" spans="1:38" x14ac:dyDescent="0.25">
      <c r="A2780" t="s">
        <v>6764</v>
      </c>
      <c r="B2780" s="1">
        <v>43496</v>
      </c>
      <c r="C2780" t="s">
        <v>479</v>
      </c>
      <c r="D2780" t="s">
        <v>6765</v>
      </c>
      <c r="E2780" t="s">
        <v>19383</v>
      </c>
      <c r="F2780" t="s">
        <v>19390</v>
      </c>
      <c r="G2780" t="s">
        <v>3437</v>
      </c>
      <c r="H2780" t="s">
        <v>499</v>
      </c>
      <c r="I2780" t="s">
        <v>109</v>
      </c>
      <c r="J2780" t="s">
        <v>44</v>
      </c>
      <c r="K2780">
        <v>1904240</v>
      </c>
      <c r="L2780">
        <v>24489396</v>
      </c>
      <c r="M2780">
        <v>0</v>
      </c>
      <c r="N2780">
        <v>-419244</v>
      </c>
      <c r="O2780">
        <v>0</v>
      </c>
      <c r="P2780" s="2">
        <v>1904240</v>
      </c>
      <c r="Q2780">
        <v>0</v>
      </c>
      <c r="R2780">
        <v>0</v>
      </c>
      <c r="S2780">
        <f>+Table__192.168.17.17_SPDK_KanpusEF_GajiKemandoran[[#This Row],[GajiPokok]]+Table__192.168.17.17_SPDK_KanpusEF_GajiKemandoran[[#This Row],[Rapel]]+Table__192.168.17.17_SPDK_KanpusEF_GajiKemandoran[[#This Row],[Premi]]</f>
        <v>1904240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79910</v>
      </c>
      <c r="AD2780">
        <v>0</v>
      </c>
      <c r="AE2780">
        <v>19166</v>
      </c>
      <c r="AF2780">
        <v>0</v>
      </c>
      <c r="AG2780">
        <v>0</v>
      </c>
      <c r="AH2780">
        <v>425000</v>
      </c>
      <c r="AI2780">
        <v>200500</v>
      </c>
      <c r="AJ2780">
        <v>724576</v>
      </c>
      <c r="AK2780" s="2">
        <v>1179664</v>
      </c>
      <c r="AL2780" t="s">
        <v>19386</v>
      </c>
    </row>
    <row r="2781" spans="1:38" x14ac:dyDescent="0.25">
      <c r="A2781" t="s">
        <v>6764</v>
      </c>
      <c r="B2781" s="1">
        <v>43496</v>
      </c>
      <c r="C2781" t="s">
        <v>479</v>
      </c>
      <c r="D2781" t="s">
        <v>6765</v>
      </c>
      <c r="E2781" t="s">
        <v>19376</v>
      </c>
      <c r="F2781" t="s">
        <v>19389</v>
      </c>
      <c r="G2781" t="s">
        <v>19388</v>
      </c>
      <c r="H2781" t="s">
        <v>3004</v>
      </c>
      <c r="I2781" t="s">
        <v>109</v>
      </c>
      <c r="J2781" t="s">
        <v>44</v>
      </c>
      <c r="K2781">
        <v>1904240</v>
      </c>
      <c r="L2781">
        <v>24489396</v>
      </c>
      <c r="M2781">
        <v>0</v>
      </c>
      <c r="N2781">
        <v>-419244</v>
      </c>
      <c r="O2781">
        <v>0</v>
      </c>
      <c r="P2781" s="2">
        <v>1904240</v>
      </c>
      <c r="Q2781">
        <v>0</v>
      </c>
      <c r="R2781">
        <v>0</v>
      </c>
      <c r="S2781">
        <f>+Table__192.168.17.17_SPDK_KanpusEF_GajiKemandoran[[#This Row],[GajiPokok]]+Table__192.168.17.17_SPDK_KanpusEF_GajiKemandoran[[#This Row],[Rapel]]+Table__192.168.17.17_SPDK_KanpusEF_GajiKemandoran[[#This Row],[Premi]]</f>
        <v>1904240</v>
      </c>
      <c r="T2781">
        <v>0</v>
      </c>
      <c r="U2781">
        <v>0</v>
      </c>
      <c r="V2781">
        <v>0</v>
      </c>
      <c r="W2781">
        <v>0</v>
      </c>
      <c r="X2781">
        <v>0</v>
      </c>
      <c r="Y2781">
        <v>0</v>
      </c>
      <c r="Z2781">
        <v>0</v>
      </c>
      <c r="AA2781">
        <v>0</v>
      </c>
      <c r="AB2781">
        <v>0</v>
      </c>
      <c r="AC2781">
        <v>79910</v>
      </c>
      <c r="AD2781">
        <v>0</v>
      </c>
      <c r="AE2781">
        <v>19166</v>
      </c>
      <c r="AF2781">
        <v>0</v>
      </c>
      <c r="AG2781">
        <v>0</v>
      </c>
      <c r="AH2781">
        <v>0</v>
      </c>
      <c r="AI2781">
        <v>463500</v>
      </c>
      <c r="AJ2781">
        <v>562576</v>
      </c>
      <c r="AK2781" s="2">
        <v>1341664</v>
      </c>
      <c r="AL2781" t="s">
        <v>19378</v>
      </c>
    </row>
    <row r="2782" spans="1:38" x14ac:dyDescent="0.25">
      <c r="A2782" t="s">
        <v>6764</v>
      </c>
      <c r="B2782" s="1">
        <v>43496</v>
      </c>
      <c r="C2782" t="s">
        <v>479</v>
      </c>
      <c r="D2782" t="s">
        <v>6765</v>
      </c>
      <c r="E2782" t="s">
        <v>19376</v>
      </c>
      <c r="F2782" t="s">
        <v>19380</v>
      </c>
      <c r="G2782" t="s">
        <v>19381</v>
      </c>
      <c r="H2782" t="s">
        <v>3004</v>
      </c>
      <c r="I2782" t="s">
        <v>109</v>
      </c>
      <c r="J2782" t="s">
        <v>44</v>
      </c>
      <c r="K2782">
        <v>1986106</v>
      </c>
      <c r="L2782">
        <v>25471788</v>
      </c>
      <c r="M2782">
        <v>0</v>
      </c>
      <c r="N2782">
        <v>-419244</v>
      </c>
      <c r="O2782">
        <v>0</v>
      </c>
      <c r="P2782" s="2">
        <v>1904240</v>
      </c>
      <c r="Q2782">
        <v>0</v>
      </c>
      <c r="R2782">
        <v>81866</v>
      </c>
      <c r="S2782">
        <f>+Table__192.168.17.17_SPDK_KanpusEF_GajiKemandoran[[#This Row],[GajiPokok]]+Table__192.168.17.17_SPDK_KanpusEF_GajiKemandoran[[#This Row],[Rapel]]+Table__192.168.17.17_SPDK_KanpusEF_GajiKemandoran[[#This Row],[Premi]]</f>
        <v>1986106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79910</v>
      </c>
      <c r="AD2782">
        <v>0</v>
      </c>
      <c r="AE2782">
        <v>19166</v>
      </c>
      <c r="AF2782">
        <v>0</v>
      </c>
      <c r="AG2782">
        <v>0</v>
      </c>
      <c r="AH2782">
        <v>0</v>
      </c>
      <c r="AI2782">
        <v>306500</v>
      </c>
      <c r="AJ2782">
        <v>405576</v>
      </c>
      <c r="AK2782" s="2">
        <v>1580530</v>
      </c>
      <c r="AL2782" t="s">
        <v>19378</v>
      </c>
    </row>
    <row r="2783" spans="1:38" x14ac:dyDescent="0.25">
      <c r="A2783" t="s">
        <v>6764</v>
      </c>
      <c r="B2783" s="1">
        <v>43496</v>
      </c>
      <c r="C2783" t="s">
        <v>479</v>
      </c>
      <c r="D2783" t="s">
        <v>6765</v>
      </c>
      <c r="E2783" t="s">
        <v>19376</v>
      </c>
      <c r="F2783" t="s">
        <v>19382</v>
      </c>
      <c r="G2783" t="s">
        <v>1858</v>
      </c>
      <c r="H2783" t="s">
        <v>3004</v>
      </c>
      <c r="I2783" t="s">
        <v>109</v>
      </c>
      <c r="J2783" t="s">
        <v>44</v>
      </c>
      <c r="K2783">
        <v>1904240</v>
      </c>
      <c r="L2783">
        <v>24489396</v>
      </c>
      <c r="M2783">
        <v>0</v>
      </c>
      <c r="N2783">
        <v>-419244</v>
      </c>
      <c r="O2783">
        <v>0</v>
      </c>
      <c r="P2783" s="2">
        <v>1904240</v>
      </c>
      <c r="Q2783">
        <v>0</v>
      </c>
      <c r="R2783">
        <v>0</v>
      </c>
      <c r="S2783">
        <f>+Table__192.168.17.17_SPDK_KanpusEF_GajiKemandoran[[#This Row],[GajiPokok]]+Table__192.168.17.17_SPDK_KanpusEF_GajiKemandoran[[#This Row],[Rapel]]+Table__192.168.17.17_SPDK_KanpusEF_GajiKemandoran[[#This Row],[Premi]]</f>
        <v>1904240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79910</v>
      </c>
      <c r="AD2783">
        <v>0</v>
      </c>
      <c r="AE2783">
        <v>19166</v>
      </c>
      <c r="AF2783">
        <v>0</v>
      </c>
      <c r="AG2783">
        <v>0</v>
      </c>
      <c r="AH2783">
        <v>0</v>
      </c>
      <c r="AI2783">
        <v>200500</v>
      </c>
      <c r="AJ2783">
        <v>299576</v>
      </c>
      <c r="AK2783" s="2">
        <v>1604664</v>
      </c>
      <c r="AL2783" t="s">
        <v>19378</v>
      </c>
    </row>
    <row r="2784" spans="1:38" x14ac:dyDescent="0.25">
      <c r="A2784" t="s">
        <v>6764</v>
      </c>
      <c r="B2784" s="1">
        <v>43496</v>
      </c>
      <c r="C2784" t="s">
        <v>479</v>
      </c>
      <c r="D2784" t="s">
        <v>6765</v>
      </c>
      <c r="E2784" t="s">
        <v>19383</v>
      </c>
      <c r="F2784" t="s">
        <v>19384</v>
      </c>
      <c r="G2784" t="s">
        <v>19385</v>
      </c>
      <c r="H2784" t="s">
        <v>499</v>
      </c>
      <c r="I2784" t="s">
        <v>109</v>
      </c>
      <c r="J2784" t="s">
        <v>44</v>
      </c>
      <c r="K2784">
        <v>1904240</v>
      </c>
      <c r="L2784">
        <v>24489396</v>
      </c>
      <c r="M2784">
        <v>0</v>
      </c>
      <c r="N2784">
        <v>-419244</v>
      </c>
      <c r="O2784">
        <v>0</v>
      </c>
      <c r="P2784" s="2">
        <v>1904240</v>
      </c>
      <c r="Q2784">
        <v>0</v>
      </c>
      <c r="R2784">
        <v>0</v>
      </c>
      <c r="S2784">
        <f>+Table__192.168.17.17_SPDK_KanpusEF_GajiKemandoran[[#This Row],[GajiPokok]]+Table__192.168.17.17_SPDK_KanpusEF_GajiKemandoran[[#This Row],[Rapel]]+Table__192.168.17.17_SPDK_KanpusEF_GajiKemandoran[[#This Row],[Premi]]</f>
        <v>1904240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79910</v>
      </c>
      <c r="AD2784">
        <v>0</v>
      </c>
      <c r="AE2784">
        <v>19166</v>
      </c>
      <c r="AF2784">
        <v>0</v>
      </c>
      <c r="AG2784">
        <v>0</v>
      </c>
      <c r="AH2784">
        <v>0</v>
      </c>
      <c r="AI2784">
        <v>200500</v>
      </c>
      <c r="AJ2784">
        <v>299576</v>
      </c>
      <c r="AK2784" s="2">
        <v>1604664</v>
      </c>
      <c r="AL2784" t="s">
        <v>19386</v>
      </c>
    </row>
    <row r="2785" spans="1:38" x14ac:dyDescent="0.25">
      <c r="A2785" t="s">
        <v>6764</v>
      </c>
      <c r="B2785" s="1">
        <v>43496</v>
      </c>
      <c r="C2785" t="s">
        <v>479</v>
      </c>
      <c r="D2785" t="s">
        <v>6765</v>
      </c>
      <c r="E2785" t="s">
        <v>19383</v>
      </c>
      <c r="F2785" t="s">
        <v>19387</v>
      </c>
      <c r="G2785" t="s">
        <v>19388</v>
      </c>
      <c r="H2785" t="s">
        <v>499</v>
      </c>
      <c r="I2785" t="s">
        <v>109</v>
      </c>
      <c r="J2785" t="s">
        <v>44</v>
      </c>
      <c r="K2785">
        <v>1904240</v>
      </c>
      <c r="L2785">
        <v>24489396</v>
      </c>
      <c r="M2785">
        <v>0</v>
      </c>
      <c r="N2785">
        <v>-419244</v>
      </c>
      <c r="O2785">
        <v>0</v>
      </c>
      <c r="P2785" s="2">
        <v>1904240</v>
      </c>
      <c r="Q2785">
        <v>0</v>
      </c>
      <c r="R2785">
        <v>0</v>
      </c>
      <c r="S2785">
        <f>+Table__192.168.17.17_SPDK_KanpusEF_GajiKemandoran[[#This Row],[GajiPokok]]+Table__192.168.17.17_SPDK_KanpusEF_GajiKemandoran[[#This Row],[Rapel]]+Table__192.168.17.17_SPDK_KanpusEF_GajiKemandoran[[#This Row],[Premi]]</f>
        <v>1904240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79910</v>
      </c>
      <c r="AD2785">
        <v>0</v>
      </c>
      <c r="AE2785">
        <v>19166</v>
      </c>
      <c r="AF2785">
        <v>0</v>
      </c>
      <c r="AG2785">
        <v>0</v>
      </c>
      <c r="AH2785">
        <v>0</v>
      </c>
      <c r="AI2785">
        <v>200500</v>
      </c>
      <c r="AJ2785">
        <v>299576</v>
      </c>
      <c r="AK2785" s="2">
        <v>1604664</v>
      </c>
      <c r="AL2785" t="s">
        <v>19386</v>
      </c>
    </row>
    <row r="2786" spans="1:38" x14ac:dyDescent="0.25">
      <c r="A2786" t="s">
        <v>6764</v>
      </c>
      <c r="B2786" s="1">
        <v>43496</v>
      </c>
      <c r="C2786" t="s">
        <v>479</v>
      </c>
      <c r="D2786" t="s">
        <v>6765</v>
      </c>
      <c r="E2786" t="s">
        <v>19376</v>
      </c>
      <c r="F2786" t="s">
        <v>19391</v>
      </c>
      <c r="G2786" t="s">
        <v>18211</v>
      </c>
      <c r="H2786" t="s">
        <v>499</v>
      </c>
      <c r="I2786" t="s">
        <v>109</v>
      </c>
      <c r="J2786" t="s">
        <v>44</v>
      </c>
      <c r="K2786">
        <v>1945060</v>
      </c>
      <c r="L2786">
        <v>24979236</v>
      </c>
      <c r="M2786">
        <v>0</v>
      </c>
      <c r="N2786">
        <v>-419244</v>
      </c>
      <c r="O2786">
        <v>0</v>
      </c>
      <c r="P2786" s="2">
        <v>1904240</v>
      </c>
      <c r="Q2786">
        <v>0</v>
      </c>
      <c r="R2786">
        <v>40820</v>
      </c>
      <c r="S2786">
        <f>+Table__192.168.17.17_SPDK_KanpusEF_GajiKemandoran[[#This Row],[GajiPokok]]+Table__192.168.17.17_SPDK_KanpusEF_GajiKemandoran[[#This Row],[Rapel]]+Table__192.168.17.17_SPDK_KanpusEF_GajiKemandoran[[#This Row],[Premi]]</f>
        <v>1945060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79910</v>
      </c>
      <c r="AD2786">
        <v>0</v>
      </c>
      <c r="AE2786">
        <v>19166</v>
      </c>
      <c r="AF2786">
        <v>0</v>
      </c>
      <c r="AG2786">
        <v>0</v>
      </c>
      <c r="AH2786">
        <v>0</v>
      </c>
      <c r="AI2786">
        <v>230500</v>
      </c>
      <c r="AJ2786">
        <v>329576</v>
      </c>
      <c r="AK2786" s="2">
        <v>1615484</v>
      </c>
      <c r="AL2786" t="s">
        <v>19378</v>
      </c>
    </row>
    <row r="2787" spans="1:38" x14ac:dyDescent="0.25">
      <c r="A2787" t="s">
        <v>5918</v>
      </c>
      <c r="B2787" s="1">
        <v>43496</v>
      </c>
      <c r="C2787" t="s">
        <v>142</v>
      </c>
      <c r="D2787" t="s">
        <v>5919</v>
      </c>
      <c r="E2787" t="s">
        <v>5999</v>
      </c>
      <c r="F2787" t="s">
        <v>17891</v>
      </c>
      <c r="G2787" t="s">
        <v>7131</v>
      </c>
      <c r="H2787" t="s">
        <v>438</v>
      </c>
      <c r="I2787" t="s">
        <v>8291</v>
      </c>
      <c r="J2787" t="s">
        <v>44</v>
      </c>
      <c r="K2787">
        <v>1904041.0153846201</v>
      </c>
      <c r="L2787">
        <v>24940416.1846154</v>
      </c>
      <c r="M2787">
        <v>0</v>
      </c>
      <c r="N2787">
        <v>-401184</v>
      </c>
      <c r="O2787">
        <v>0</v>
      </c>
      <c r="P2787" s="2">
        <v>1904041.0153846201</v>
      </c>
      <c r="Q2787">
        <v>0</v>
      </c>
      <c r="R2787">
        <v>0</v>
      </c>
      <c r="S2787">
        <f>+Table__192.168.17.17_SPDK_KanpusEF_GajiKemandoran[[#This Row],[GajiPokok]]+Table__192.168.17.17_SPDK_KanpusEF_GajiKemandoran[[#This Row],[Rapel]]+Table__192.168.17.17_SPDK_KanpusEF_GajiKemandoran[[#This Row],[Premi]]</f>
        <v>1904041.0153846201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87306</v>
      </c>
      <c r="AD2787">
        <v>0</v>
      </c>
      <c r="AE2787">
        <v>18475</v>
      </c>
      <c r="AF2787">
        <v>0</v>
      </c>
      <c r="AG2787">
        <v>0</v>
      </c>
      <c r="AH2787">
        <v>867674</v>
      </c>
      <c r="AI2787">
        <v>5775</v>
      </c>
      <c r="AJ2787">
        <v>979230</v>
      </c>
      <c r="AK2787" s="2">
        <v>924811.01538462006</v>
      </c>
      <c r="AL2787" t="s">
        <v>6000</v>
      </c>
    </row>
    <row r="2788" spans="1:38" x14ac:dyDescent="0.25">
      <c r="A2788" t="s">
        <v>5233</v>
      </c>
      <c r="B2788" s="1">
        <v>43496</v>
      </c>
      <c r="C2788" t="s">
        <v>180</v>
      </c>
      <c r="D2788" t="s">
        <v>5234</v>
      </c>
      <c r="E2788" t="s">
        <v>16751</v>
      </c>
      <c r="F2788" t="s">
        <v>16763</v>
      </c>
      <c r="G2788" t="s">
        <v>457</v>
      </c>
      <c r="H2788" t="s">
        <v>438</v>
      </c>
      <c r="I2788" t="s">
        <v>8291</v>
      </c>
      <c r="J2788" t="s">
        <v>44</v>
      </c>
      <c r="K2788">
        <v>2234601.6</v>
      </c>
      <c r="L2788">
        <v>28356259.199999999</v>
      </c>
      <c r="M2788">
        <v>0</v>
      </c>
      <c r="N2788">
        <v>-401184</v>
      </c>
      <c r="O2788">
        <v>0</v>
      </c>
      <c r="P2788" s="2">
        <v>1904001.6</v>
      </c>
      <c r="Q2788">
        <v>0</v>
      </c>
      <c r="R2788">
        <v>330600</v>
      </c>
      <c r="S2788">
        <f>+Table__192.168.17.17_SPDK_KanpusEF_GajiKemandoran[[#This Row],[GajiPokok]]+Table__192.168.17.17_SPDK_KanpusEF_GajiKemandoran[[#This Row],[Rapel]]+Table__192.168.17.17_SPDK_KanpusEF_GajiKemandoran[[#This Row],[Premi]]</f>
        <v>2234601.6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75830</v>
      </c>
      <c r="AD2788">
        <v>0</v>
      </c>
      <c r="AE2788">
        <v>18475</v>
      </c>
      <c r="AF2788">
        <v>0</v>
      </c>
      <c r="AG2788">
        <v>0</v>
      </c>
      <c r="AH2788">
        <v>0</v>
      </c>
      <c r="AI2788">
        <v>423750</v>
      </c>
      <c r="AJ2788">
        <v>518055</v>
      </c>
      <c r="AK2788" s="2">
        <v>1716546.6</v>
      </c>
      <c r="AL2788" t="s">
        <v>16753</v>
      </c>
    </row>
    <row r="2789" spans="1:38" x14ac:dyDescent="0.25">
      <c r="A2789" t="s">
        <v>1648</v>
      </c>
      <c r="B2789" s="1">
        <v>43496</v>
      </c>
      <c r="C2789" t="s">
        <v>164</v>
      </c>
      <c r="D2789" t="s">
        <v>1649</v>
      </c>
      <c r="E2789" t="s">
        <v>1718</v>
      </c>
      <c r="F2789" t="s">
        <v>11132</v>
      </c>
      <c r="G2789" t="s">
        <v>11133</v>
      </c>
      <c r="H2789" t="s">
        <v>438</v>
      </c>
      <c r="I2789" t="s">
        <v>8311</v>
      </c>
      <c r="J2789" t="s">
        <v>44</v>
      </c>
      <c r="K2789">
        <v>1903992.48506787</v>
      </c>
      <c r="L2789">
        <v>24134681.820814501</v>
      </c>
      <c r="M2789">
        <v>0</v>
      </c>
      <c r="N2789">
        <v>-400332</v>
      </c>
      <c r="O2789">
        <v>0</v>
      </c>
      <c r="P2789" s="2">
        <v>1903992.48506787</v>
      </c>
      <c r="Q2789">
        <v>0</v>
      </c>
      <c r="R2789">
        <v>0</v>
      </c>
      <c r="S2789">
        <f>+Table__192.168.17.17_SPDK_KanpusEF_GajiKemandoran[[#This Row],[GajiPokok]]+Table__192.168.17.17_SPDK_KanpusEF_GajiKemandoran[[#This Row],[Rapel]]+Table__192.168.17.17_SPDK_KanpusEF_GajiKemandoran[[#This Row],[Premi]]</f>
        <v>1903992.48506787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70483</v>
      </c>
      <c r="AD2789">
        <v>0</v>
      </c>
      <c r="AE2789">
        <v>18360</v>
      </c>
      <c r="AF2789">
        <v>0</v>
      </c>
      <c r="AG2789">
        <v>0</v>
      </c>
      <c r="AH2789">
        <v>0</v>
      </c>
      <c r="AI2789">
        <v>181250</v>
      </c>
      <c r="AJ2789">
        <v>270093</v>
      </c>
      <c r="AK2789" s="2">
        <v>1633899.48506787</v>
      </c>
      <c r="AL2789" t="s">
        <v>1719</v>
      </c>
    </row>
    <row r="2790" spans="1:38" x14ac:dyDescent="0.25">
      <c r="A2790" t="s">
        <v>5233</v>
      </c>
      <c r="B2790" s="1">
        <v>43496</v>
      </c>
      <c r="C2790" t="s">
        <v>142</v>
      </c>
      <c r="D2790" t="s">
        <v>5234</v>
      </c>
      <c r="E2790" t="s">
        <v>5324</v>
      </c>
      <c r="F2790" t="s">
        <v>16630</v>
      </c>
      <c r="G2790" t="s">
        <v>3871</v>
      </c>
      <c r="H2790" t="s">
        <v>438</v>
      </c>
      <c r="I2790" t="s">
        <v>8291</v>
      </c>
      <c r="J2790" t="s">
        <v>44</v>
      </c>
      <c r="K2790">
        <v>2574036</v>
      </c>
      <c r="L2790">
        <v>32429472</v>
      </c>
      <c r="M2790">
        <v>0</v>
      </c>
      <c r="N2790">
        <v>-401184</v>
      </c>
      <c r="O2790">
        <v>0</v>
      </c>
      <c r="P2790" s="2">
        <v>1903944</v>
      </c>
      <c r="Q2790">
        <v>0</v>
      </c>
      <c r="R2790">
        <v>670092</v>
      </c>
      <c r="S2790">
        <f>+Table__192.168.17.17_SPDK_KanpusEF_GajiKemandoran[[#This Row],[GajiPokok]]+Table__192.168.17.17_SPDK_KanpusEF_GajiKemandoran[[#This Row],[Rapel]]+Table__192.168.17.17_SPDK_KanpusEF_GajiKemandoran[[#This Row],[Premi]]</f>
        <v>2574036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75830</v>
      </c>
      <c r="AD2790">
        <v>0</v>
      </c>
      <c r="AE2790">
        <v>18475</v>
      </c>
      <c r="AF2790">
        <v>0</v>
      </c>
      <c r="AG2790">
        <v>0</v>
      </c>
      <c r="AH2790">
        <v>0</v>
      </c>
      <c r="AI2790">
        <v>1387492</v>
      </c>
      <c r="AJ2790">
        <v>1481797</v>
      </c>
      <c r="AK2790" s="2">
        <v>1092239</v>
      </c>
      <c r="AL2790" t="s">
        <v>5325</v>
      </c>
    </row>
    <row r="2791" spans="1:38" x14ac:dyDescent="0.25">
      <c r="A2791" t="s">
        <v>3742</v>
      </c>
      <c r="B2791" s="1">
        <v>43496</v>
      </c>
      <c r="C2791" t="s">
        <v>164</v>
      </c>
      <c r="D2791" t="s">
        <v>3743</v>
      </c>
      <c r="E2791" t="s">
        <v>3847</v>
      </c>
      <c r="F2791" t="s">
        <v>14084</v>
      </c>
      <c r="G2791" t="s">
        <v>189</v>
      </c>
      <c r="H2791" t="s">
        <v>438</v>
      </c>
      <c r="I2791" t="s">
        <v>105</v>
      </c>
      <c r="J2791" t="s">
        <v>44</v>
      </c>
      <c r="K2791">
        <v>1903336.78706239</v>
      </c>
      <c r="L2791">
        <v>24670077.444748599</v>
      </c>
      <c r="M2791">
        <v>0</v>
      </c>
      <c r="N2791">
        <v>-422124</v>
      </c>
      <c r="O2791">
        <v>0</v>
      </c>
      <c r="P2791" s="2">
        <v>1903336.78706239</v>
      </c>
      <c r="Q2791">
        <v>0</v>
      </c>
      <c r="R2791">
        <v>0</v>
      </c>
      <c r="S2791">
        <f>+Table__192.168.17.17_SPDK_KanpusEF_GajiKemandoran[[#This Row],[GajiPokok]]+Table__192.168.17.17_SPDK_KanpusEF_GajiKemandoran[[#This Row],[Rapel]]+Table__192.168.17.17_SPDK_KanpusEF_GajiKemandoran[[#This Row],[Premi]]</f>
        <v>1903336.78706239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84101</v>
      </c>
      <c r="AD2791">
        <v>0</v>
      </c>
      <c r="AE2791">
        <v>19497</v>
      </c>
      <c r="AF2791">
        <v>0</v>
      </c>
      <c r="AG2791">
        <v>0</v>
      </c>
      <c r="AH2791">
        <v>577583</v>
      </c>
      <c r="AI2791">
        <v>22500</v>
      </c>
      <c r="AJ2791">
        <v>703681</v>
      </c>
      <c r="AK2791" s="2">
        <v>1199655.78706239</v>
      </c>
      <c r="AL2791" t="s">
        <v>3848</v>
      </c>
    </row>
    <row r="2792" spans="1:38" x14ac:dyDescent="0.25">
      <c r="A2792" t="s">
        <v>492</v>
      </c>
      <c r="B2792" s="1">
        <v>43496</v>
      </c>
      <c r="C2792" t="s">
        <v>479</v>
      </c>
      <c r="D2792" t="s">
        <v>1169</v>
      </c>
      <c r="E2792" t="s">
        <v>10278</v>
      </c>
      <c r="F2792" t="s">
        <v>10328</v>
      </c>
      <c r="G2792" t="s">
        <v>101</v>
      </c>
      <c r="H2792" t="s">
        <v>438</v>
      </c>
      <c r="I2792" t="s">
        <v>7908</v>
      </c>
      <c r="J2792" t="s">
        <v>44</v>
      </c>
      <c r="K2792">
        <v>2618450.4065934098</v>
      </c>
      <c r="L2792">
        <v>33232960.879120901</v>
      </c>
      <c r="M2792">
        <v>0</v>
      </c>
      <c r="N2792">
        <v>-406020</v>
      </c>
      <c r="O2792">
        <v>0</v>
      </c>
      <c r="P2792" s="2">
        <v>1903043.4065934101</v>
      </c>
      <c r="Q2792">
        <v>0</v>
      </c>
      <c r="R2792">
        <v>715407</v>
      </c>
      <c r="S2792">
        <f>+Table__192.168.17.17_SPDK_KanpusEF_GajiKemandoran[[#This Row],[GajiPokok]]+Table__192.168.17.17_SPDK_KanpusEF_GajiKemandoran[[#This Row],[Rapel]]+Table__192.168.17.17_SPDK_KanpusEF_GajiKemandoran[[#This Row],[Premi]]</f>
        <v>2618450.4065934103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81791</v>
      </c>
      <c r="AD2792">
        <v>0</v>
      </c>
      <c r="AE2792">
        <v>19050</v>
      </c>
      <c r="AF2792">
        <v>0</v>
      </c>
      <c r="AG2792">
        <v>0</v>
      </c>
      <c r="AH2792">
        <v>0</v>
      </c>
      <c r="AI2792">
        <v>1648372</v>
      </c>
      <c r="AJ2792">
        <v>1749213</v>
      </c>
      <c r="AK2792" s="2">
        <v>869237.4065934103</v>
      </c>
      <c r="AL2792" t="s">
        <v>10280</v>
      </c>
    </row>
    <row r="2793" spans="1:38" x14ac:dyDescent="0.25">
      <c r="A2793" t="s">
        <v>4322</v>
      </c>
      <c r="B2793" s="1">
        <v>43496</v>
      </c>
      <c r="C2793" t="s">
        <v>164</v>
      </c>
      <c r="D2793" t="s">
        <v>4324</v>
      </c>
      <c r="E2793" t="s">
        <v>4393</v>
      </c>
      <c r="F2793" t="s">
        <v>15229</v>
      </c>
      <c r="G2793" t="s">
        <v>8337</v>
      </c>
      <c r="H2793" t="s">
        <v>438</v>
      </c>
      <c r="I2793" t="s">
        <v>7911</v>
      </c>
      <c r="J2793" t="s">
        <v>44</v>
      </c>
      <c r="K2793">
        <v>1901827.6840336099</v>
      </c>
      <c r="L2793">
        <v>24632528.208403401</v>
      </c>
      <c r="M2793">
        <v>0</v>
      </c>
      <c r="N2793">
        <v>-404784</v>
      </c>
      <c r="O2793">
        <v>0</v>
      </c>
      <c r="P2793" s="2">
        <v>1901827.6840336099</v>
      </c>
      <c r="Q2793">
        <v>0</v>
      </c>
      <c r="R2793">
        <v>0</v>
      </c>
      <c r="S2793">
        <f>+Table__192.168.17.17_SPDK_KanpusEF_GajiKemandoran[[#This Row],[GajiPokok]]+Table__192.168.17.17_SPDK_KanpusEF_GajiKemandoran[[#This Row],[Rapel]]+Table__192.168.17.17_SPDK_KanpusEF_GajiKemandoran[[#This Row],[Premi]]</f>
        <v>1901827.6840336099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81671</v>
      </c>
      <c r="AD2793">
        <v>0</v>
      </c>
      <c r="AE2793">
        <v>18935</v>
      </c>
      <c r="AF2793">
        <v>0</v>
      </c>
      <c r="AG2793">
        <v>0</v>
      </c>
      <c r="AH2793">
        <v>445833</v>
      </c>
      <c r="AI2793">
        <v>71700</v>
      </c>
      <c r="AJ2793">
        <v>618139</v>
      </c>
      <c r="AK2793" s="2">
        <v>1283688.6840336099</v>
      </c>
      <c r="AL2793" t="s">
        <v>4394</v>
      </c>
    </row>
    <row r="2794" spans="1:38" x14ac:dyDescent="0.25">
      <c r="A2794" t="s">
        <v>4823</v>
      </c>
      <c r="B2794" s="1">
        <v>43496</v>
      </c>
      <c r="C2794" t="s">
        <v>180</v>
      </c>
      <c r="D2794" t="s">
        <v>4824</v>
      </c>
      <c r="E2794" t="s">
        <v>4944</v>
      </c>
      <c r="F2794" t="s">
        <v>16039</v>
      </c>
      <c r="G2794" t="s">
        <v>16040</v>
      </c>
      <c r="H2794" t="s">
        <v>438</v>
      </c>
      <c r="I2794" t="s">
        <v>7911</v>
      </c>
      <c r="J2794" t="s">
        <v>44</v>
      </c>
      <c r="K2794">
        <v>1901654.4</v>
      </c>
      <c r="L2794">
        <v>24633172.800000001</v>
      </c>
      <c r="M2794">
        <v>0</v>
      </c>
      <c r="N2794">
        <v>-404784</v>
      </c>
      <c r="O2794">
        <v>0</v>
      </c>
      <c r="P2794" s="2">
        <v>1901654.4</v>
      </c>
      <c r="Q2794">
        <v>0</v>
      </c>
      <c r="R2794">
        <v>0</v>
      </c>
      <c r="S2794">
        <f>+Table__192.168.17.17_SPDK_KanpusEF_GajiKemandoran[[#This Row],[GajiPokok]]+Table__192.168.17.17_SPDK_KanpusEF_GajiKemandoran[[#This Row],[Rapel]]+Table__192.168.17.17_SPDK_KanpusEF_GajiKemandoran[[#This Row],[Premi]]</f>
        <v>1901654.4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81727</v>
      </c>
      <c r="AD2794">
        <v>0</v>
      </c>
      <c r="AE2794">
        <v>18935</v>
      </c>
      <c r="AF2794">
        <v>0</v>
      </c>
      <c r="AG2794">
        <v>0</v>
      </c>
      <c r="AH2794">
        <v>0</v>
      </c>
      <c r="AI2794">
        <v>623750</v>
      </c>
      <c r="AJ2794">
        <v>724412</v>
      </c>
      <c r="AK2794" s="2">
        <v>1177242.3999999999</v>
      </c>
      <c r="AL2794" t="s">
        <v>836</v>
      </c>
    </row>
    <row r="2795" spans="1:38" x14ac:dyDescent="0.25">
      <c r="A2795" t="s">
        <v>3129</v>
      </c>
      <c r="B2795" s="1">
        <v>43496</v>
      </c>
      <c r="C2795" t="s">
        <v>36</v>
      </c>
      <c r="D2795" t="s">
        <v>3130</v>
      </c>
      <c r="E2795" t="s">
        <v>13327</v>
      </c>
      <c r="F2795" t="s">
        <v>13332</v>
      </c>
      <c r="G2795" t="s">
        <v>13333</v>
      </c>
      <c r="H2795" t="s">
        <v>2273</v>
      </c>
      <c r="I2795" t="s">
        <v>109</v>
      </c>
      <c r="J2795" t="s">
        <v>44</v>
      </c>
      <c r="K2795">
        <v>2020921</v>
      </c>
      <c r="L2795">
        <v>26002284</v>
      </c>
      <c r="M2795">
        <v>0</v>
      </c>
      <c r="N2795">
        <v>-419244</v>
      </c>
      <c r="O2795">
        <v>0</v>
      </c>
      <c r="P2795" s="2">
        <v>1901421</v>
      </c>
      <c r="Q2795">
        <v>0</v>
      </c>
      <c r="R2795">
        <v>119500</v>
      </c>
      <c r="S2795">
        <f>+Table__192.168.17.17_SPDK_KanpusEF_GajiKemandoran[[#This Row],[GajiPokok]]+Table__192.168.17.17_SPDK_KanpusEF_GajiKemandoran[[#This Row],[Rapel]]+Table__192.168.17.17_SPDK_KanpusEF_GajiKemandoran[[#This Row],[Premi]]</f>
        <v>2020921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82259</v>
      </c>
      <c r="AD2795">
        <v>0</v>
      </c>
      <c r="AE2795">
        <v>19166</v>
      </c>
      <c r="AF2795">
        <v>0</v>
      </c>
      <c r="AG2795">
        <v>0</v>
      </c>
      <c r="AH2795">
        <v>0</v>
      </c>
      <c r="AI2795">
        <v>338938</v>
      </c>
      <c r="AJ2795">
        <v>440363</v>
      </c>
      <c r="AK2795" s="2">
        <v>1580558</v>
      </c>
      <c r="AL2795" t="s">
        <v>13330</v>
      </c>
    </row>
    <row r="2796" spans="1:38" x14ac:dyDescent="0.25">
      <c r="A2796" t="s">
        <v>7567</v>
      </c>
      <c r="B2796" s="1">
        <v>43496</v>
      </c>
      <c r="C2796" t="s">
        <v>760</v>
      </c>
      <c r="D2796" t="s">
        <v>7568</v>
      </c>
      <c r="E2796" t="s">
        <v>7667</v>
      </c>
      <c r="F2796" t="s">
        <v>20159</v>
      </c>
      <c r="G2796" t="s">
        <v>18982</v>
      </c>
      <c r="H2796" t="s">
        <v>4648</v>
      </c>
      <c r="I2796" t="s">
        <v>109</v>
      </c>
      <c r="J2796" t="s">
        <v>44</v>
      </c>
      <c r="K2796">
        <v>2003629</v>
      </c>
      <c r="L2796">
        <v>25822680</v>
      </c>
      <c r="M2796">
        <v>0</v>
      </c>
      <c r="N2796">
        <v>-419244</v>
      </c>
      <c r="O2796">
        <v>0</v>
      </c>
      <c r="P2796" s="2">
        <v>1901421</v>
      </c>
      <c r="Q2796">
        <v>0</v>
      </c>
      <c r="R2796">
        <v>102208</v>
      </c>
      <c r="S2796">
        <f>+Table__192.168.17.17_SPDK_KanpusEF_GajiKemandoran[[#This Row],[GajiPokok]]+Table__192.168.17.17_SPDK_KanpusEF_GajiKemandoran[[#This Row],[Rapel]]+Table__192.168.17.17_SPDK_KanpusEF_GajiKemandoran[[#This Row],[Premi]]</f>
        <v>2003629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82840</v>
      </c>
      <c r="AD2796">
        <v>0</v>
      </c>
      <c r="AE2796">
        <v>19166</v>
      </c>
      <c r="AF2796">
        <v>0</v>
      </c>
      <c r="AG2796">
        <v>0</v>
      </c>
      <c r="AH2796">
        <v>0</v>
      </c>
      <c r="AI2796">
        <v>179198</v>
      </c>
      <c r="AJ2796">
        <v>281204</v>
      </c>
      <c r="AK2796" s="2">
        <v>1722425</v>
      </c>
      <c r="AL2796" t="s">
        <v>2913</v>
      </c>
    </row>
    <row r="2797" spans="1:38" x14ac:dyDescent="0.25">
      <c r="A2797" t="s">
        <v>5790</v>
      </c>
      <c r="B2797" s="1">
        <v>43496</v>
      </c>
      <c r="C2797" t="s">
        <v>164</v>
      </c>
      <c r="D2797" t="s">
        <v>5791</v>
      </c>
      <c r="E2797" t="s">
        <v>5883</v>
      </c>
      <c r="F2797" t="s">
        <v>17719</v>
      </c>
      <c r="G2797" t="s">
        <v>8869</v>
      </c>
      <c r="H2797" t="s">
        <v>438</v>
      </c>
      <c r="I2797" t="s">
        <v>7915</v>
      </c>
      <c r="J2797" t="s">
        <v>44</v>
      </c>
      <c r="K2797">
        <v>1901310.64</v>
      </c>
      <c r="L2797">
        <v>25042399.68</v>
      </c>
      <c r="M2797">
        <v>0</v>
      </c>
      <c r="N2797">
        <v>-402036</v>
      </c>
      <c r="O2797">
        <v>0</v>
      </c>
      <c r="P2797" s="2">
        <v>1901310.64</v>
      </c>
      <c r="Q2797">
        <v>0</v>
      </c>
      <c r="R2797">
        <v>0</v>
      </c>
      <c r="S2797">
        <f>+Table__192.168.17.17_SPDK_KanpusEF_GajiKemandoran[[#This Row],[GajiPokok]]+Table__192.168.17.17_SPDK_KanpusEF_GajiKemandoran[[#This Row],[Rapel]]+Table__192.168.17.17_SPDK_KanpusEF_GajiKemandoran[[#This Row],[Premi]]</f>
        <v>1901310.64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90164</v>
      </c>
      <c r="AD2797">
        <v>0</v>
      </c>
      <c r="AE2797">
        <v>18590</v>
      </c>
      <c r="AF2797">
        <v>0</v>
      </c>
      <c r="AG2797">
        <v>0</v>
      </c>
      <c r="AH2797">
        <v>701667</v>
      </c>
      <c r="AI2797">
        <v>146500</v>
      </c>
      <c r="AJ2797">
        <v>956921</v>
      </c>
      <c r="AK2797" s="2">
        <v>944389.6399999999</v>
      </c>
      <c r="AL2797" t="s">
        <v>2949</v>
      </c>
    </row>
    <row r="2798" spans="1:38" x14ac:dyDescent="0.25">
      <c r="A2798" t="s">
        <v>5790</v>
      </c>
      <c r="B2798" s="1">
        <v>43496</v>
      </c>
      <c r="C2798" t="s">
        <v>164</v>
      </c>
      <c r="D2798" t="s">
        <v>5791</v>
      </c>
      <c r="E2798" t="s">
        <v>5883</v>
      </c>
      <c r="F2798" t="s">
        <v>17718</v>
      </c>
      <c r="G2798" t="s">
        <v>414</v>
      </c>
      <c r="H2798" t="s">
        <v>438</v>
      </c>
      <c r="I2798" t="s">
        <v>7915</v>
      </c>
      <c r="J2798" t="s">
        <v>44</v>
      </c>
      <c r="K2798">
        <v>1901195.82</v>
      </c>
      <c r="L2798">
        <v>25041021.84</v>
      </c>
      <c r="M2798">
        <v>0</v>
      </c>
      <c r="N2798">
        <v>-402036</v>
      </c>
      <c r="O2798">
        <v>0</v>
      </c>
      <c r="P2798" s="2">
        <v>1901195.82</v>
      </c>
      <c r="Q2798">
        <v>0</v>
      </c>
      <c r="R2798">
        <v>0</v>
      </c>
      <c r="S2798">
        <f>+Table__192.168.17.17_SPDK_KanpusEF_GajiKemandoran[[#This Row],[GajiPokok]]+Table__192.168.17.17_SPDK_KanpusEF_GajiKemandoran[[#This Row],[Rapel]]+Table__192.168.17.17_SPDK_KanpusEF_GajiKemandoran[[#This Row],[Premi]]</f>
        <v>1901195.82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90164</v>
      </c>
      <c r="AD2798">
        <v>0</v>
      </c>
      <c r="AE2798">
        <v>18590</v>
      </c>
      <c r="AF2798">
        <v>0</v>
      </c>
      <c r="AG2798">
        <v>0</v>
      </c>
      <c r="AH2798">
        <v>927588</v>
      </c>
      <c r="AI2798">
        <v>146500</v>
      </c>
      <c r="AJ2798">
        <v>1182842</v>
      </c>
      <c r="AK2798" s="2">
        <v>718353.82000000007</v>
      </c>
      <c r="AL2798" t="s">
        <v>2949</v>
      </c>
    </row>
    <row r="2799" spans="1:38" x14ac:dyDescent="0.25">
      <c r="A2799" t="s">
        <v>5631</v>
      </c>
      <c r="B2799" s="1">
        <v>43496</v>
      </c>
      <c r="C2799" t="s">
        <v>164</v>
      </c>
      <c r="D2799" t="s">
        <v>5632</v>
      </c>
      <c r="E2799" t="s">
        <v>17339</v>
      </c>
      <c r="F2799" t="s">
        <v>17373</v>
      </c>
      <c r="G2799" t="s">
        <v>17374</v>
      </c>
      <c r="H2799" t="s">
        <v>438</v>
      </c>
      <c r="I2799" t="s">
        <v>7908</v>
      </c>
      <c r="J2799" t="s">
        <v>44</v>
      </c>
      <c r="K2799">
        <v>1900984.13846155</v>
      </c>
      <c r="L2799">
        <v>24355969.6615385</v>
      </c>
      <c r="M2799">
        <v>0</v>
      </c>
      <c r="N2799">
        <v>-406020</v>
      </c>
      <c r="O2799">
        <v>0</v>
      </c>
      <c r="P2799" s="2">
        <v>1900984.13846155</v>
      </c>
      <c r="Q2799">
        <v>0</v>
      </c>
      <c r="R2799">
        <v>0</v>
      </c>
      <c r="S2799">
        <f>+Table__192.168.17.17_SPDK_KanpusEF_GajiKemandoran[[#This Row],[GajiPokok]]+Table__192.168.17.17_SPDK_KanpusEF_GajiKemandoran[[#This Row],[Rapel]]+Table__192.168.17.17_SPDK_KanpusEF_GajiKemandoran[[#This Row],[Premi]]</f>
        <v>1900984.13846155</v>
      </c>
      <c r="T2799">
        <v>0</v>
      </c>
      <c r="U2799">
        <v>0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76220</v>
      </c>
      <c r="AD2799">
        <v>0</v>
      </c>
      <c r="AE2799">
        <v>19050</v>
      </c>
      <c r="AF2799">
        <v>0</v>
      </c>
      <c r="AG2799">
        <v>0</v>
      </c>
      <c r="AH2799">
        <v>0</v>
      </c>
      <c r="AI2799">
        <v>128000</v>
      </c>
      <c r="AJ2799">
        <v>223270</v>
      </c>
      <c r="AK2799" s="2">
        <v>1677714.13846155</v>
      </c>
      <c r="AL2799" t="s">
        <v>17342</v>
      </c>
    </row>
    <row r="2800" spans="1:38" x14ac:dyDescent="0.25">
      <c r="A2800" t="s">
        <v>4020</v>
      </c>
      <c r="B2800" s="1">
        <v>43496</v>
      </c>
      <c r="C2800" t="s">
        <v>36</v>
      </c>
      <c r="D2800" t="s">
        <v>4021</v>
      </c>
      <c r="E2800" t="s">
        <v>4087</v>
      </c>
      <c r="F2800" t="s">
        <v>14361</v>
      </c>
      <c r="G2800" t="s">
        <v>1278</v>
      </c>
      <c r="H2800" t="s">
        <v>438</v>
      </c>
      <c r="I2800" t="s">
        <v>7908</v>
      </c>
      <c r="J2800" t="s">
        <v>44</v>
      </c>
      <c r="K2800">
        <v>2630159.5103448299</v>
      </c>
      <c r="L2800">
        <v>33373470.124137901</v>
      </c>
      <c r="M2800">
        <v>0</v>
      </c>
      <c r="N2800">
        <v>-406020</v>
      </c>
      <c r="O2800">
        <v>0</v>
      </c>
      <c r="P2800" s="2">
        <v>1900958.5103448301</v>
      </c>
      <c r="Q2800">
        <v>0</v>
      </c>
      <c r="R2800">
        <v>918201</v>
      </c>
      <c r="S2800">
        <f>+Table__192.168.17.17_SPDK_KanpusEF_GajiKemandoran[[#This Row],[GajiPokok]]+Table__192.168.17.17_SPDK_KanpusEF_GajiKemandoran[[#This Row],[Rapel]]+Table__192.168.17.17_SPDK_KanpusEF_GajiKemandoran[[#This Row],[Premi]]</f>
        <v>2819159.5103448303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81791</v>
      </c>
      <c r="AD2800">
        <v>0</v>
      </c>
      <c r="AE2800">
        <v>19050</v>
      </c>
      <c r="AF2800">
        <v>0</v>
      </c>
      <c r="AG2800">
        <v>0</v>
      </c>
      <c r="AH2800">
        <v>0</v>
      </c>
      <c r="AI2800">
        <v>1079499</v>
      </c>
      <c r="AJ2800">
        <v>1180340</v>
      </c>
      <c r="AK2800" s="2">
        <v>1638819.5103448303</v>
      </c>
      <c r="AL2800" t="s">
        <v>4088</v>
      </c>
    </row>
    <row r="2801" spans="1:38" x14ac:dyDescent="0.25">
      <c r="A2801" t="s">
        <v>2685</v>
      </c>
      <c r="B2801" s="1">
        <v>43496</v>
      </c>
      <c r="C2801" t="s">
        <v>37</v>
      </c>
      <c r="D2801" t="s">
        <v>2686</v>
      </c>
      <c r="E2801" t="s">
        <v>12515</v>
      </c>
      <c r="F2801" t="s">
        <v>12520</v>
      </c>
      <c r="G2801" t="s">
        <v>3406</v>
      </c>
      <c r="H2801" t="s">
        <v>364</v>
      </c>
      <c r="I2801" t="s">
        <v>87</v>
      </c>
      <c r="J2801" t="s">
        <v>44</v>
      </c>
      <c r="K2801">
        <v>1900002</v>
      </c>
      <c r="L2801">
        <v>24567816</v>
      </c>
      <c r="M2801">
        <v>0</v>
      </c>
      <c r="N2801">
        <v>-438996</v>
      </c>
      <c r="O2801">
        <v>0</v>
      </c>
      <c r="P2801" s="2">
        <v>1900002</v>
      </c>
      <c r="Q2801">
        <v>0</v>
      </c>
      <c r="R2801">
        <v>0</v>
      </c>
      <c r="S2801">
        <f>+Table__192.168.17.17_SPDK_KanpusEF_GajiKemandoran[[#This Row],[GajiPokok]]+Table__192.168.17.17_SPDK_KanpusEF_GajiKemandoran[[#This Row],[Rapel]]+Table__192.168.17.17_SPDK_KanpusEF_GajiKemandoran[[#This Row],[Premi]]</f>
        <v>1900002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84329</v>
      </c>
      <c r="AD2801">
        <v>0</v>
      </c>
      <c r="AE2801">
        <v>20822</v>
      </c>
      <c r="AF2801">
        <v>0</v>
      </c>
      <c r="AG2801">
        <v>0</v>
      </c>
      <c r="AH2801">
        <v>1180000</v>
      </c>
      <c r="AI2801">
        <v>24500</v>
      </c>
      <c r="AJ2801">
        <v>1309651</v>
      </c>
      <c r="AK2801" s="2">
        <v>590351</v>
      </c>
      <c r="AL2801" t="s">
        <v>12518</v>
      </c>
    </row>
    <row r="2802" spans="1:38" x14ac:dyDescent="0.25">
      <c r="A2802" t="s">
        <v>2685</v>
      </c>
      <c r="B2802" s="1">
        <v>43496</v>
      </c>
      <c r="C2802" t="s">
        <v>37</v>
      </c>
      <c r="D2802" t="s">
        <v>2686</v>
      </c>
      <c r="E2802" t="s">
        <v>12515</v>
      </c>
      <c r="F2802" t="s">
        <v>12519</v>
      </c>
      <c r="G2802" t="s">
        <v>10862</v>
      </c>
      <c r="H2802" t="s">
        <v>364</v>
      </c>
      <c r="I2802" t="s">
        <v>87</v>
      </c>
      <c r="J2802" t="s">
        <v>44</v>
      </c>
      <c r="K2802">
        <v>1900002</v>
      </c>
      <c r="L2802">
        <v>24567816</v>
      </c>
      <c r="M2802">
        <v>0</v>
      </c>
      <c r="N2802">
        <v>-438996</v>
      </c>
      <c r="O2802">
        <v>0</v>
      </c>
      <c r="P2802" s="2">
        <v>1900002</v>
      </c>
      <c r="Q2802">
        <v>0</v>
      </c>
      <c r="R2802">
        <v>0</v>
      </c>
      <c r="S2802">
        <f>+Table__192.168.17.17_SPDK_KanpusEF_GajiKemandoran[[#This Row],[GajiPokok]]+Table__192.168.17.17_SPDK_KanpusEF_GajiKemandoran[[#This Row],[Rapel]]+Table__192.168.17.17_SPDK_KanpusEF_GajiKemandoran[[#This Row],[Premi]]</f>
        <v>1900002</v>
      </c>
      <c r="T2802">
        <v>0</v>
      </c>
      <c r="U2802">
        <v>0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84329</v>
      </c>
      <c r="AD2802">
        <v>0</v>
      </c>
      <c r="AE2802">
        <v>20822</v>
      </c>
      <c r="AF2802">
        <v>0</v>
      </c>
      <c r="AG2802">
        <v>0</v>
      </c>
      <c r="AH2802">
        <v>1174000</v>
      </c>
      <c r="AI2802">
        <v>24500</v>
      </c>
      <c r="AJ2802">
        <v>1303651</v>
      </c>
      <c r="AK2802" s="2">
        <v>596351</v>
      </c>
      <c r="AL2802" t="s">
        <v>12518</v>
      </c>
    </row>
    <row r="2803" spans="1:38" x14ac:dyDescent="0.25">
      <c r="A2803" t="s">
        <v>2685</v>
      </c>
      <c r="B2803" s="1">
        <v>43496</v>
      </c>
      <c r="C2803" t="s">
        <v>1473</v>
      </c>
      <c r="D2803" t="s">
        <v>2686</v>
      </c>
      <c r="E2803" t="s">
        <v>12936</v>
      </c>
      <c r="F2803" t="s">
        <v>12938</v>
      </c>
      <c r="G2803" t="s">
        <v>2858</v>
      </c>
      <c r="H2803" t="s">
        <v>499</v>
      </c>
      <c r="I2803" t="s">
        <v>87</v>
      </c>
      <c r="J2803" t="s">
        <v>44</v>
      </c>
      <c r="K2803">
        <v>1900002</v>
      </c>
      <c r="L2803">
        <v>24567816</v>
      </c>
      <c r="M2803">
        <v>0</v>
      </c>
      <c r="N2803">
        <v>-438996</v>
      </c>
      <c r="O2803">
        <v>0</v>
      </c>
      <c r="P2803" s="2">
        <v>1900002</v>
      </c>
      <c r="Q2803">
        <v>0</v>
      </c>
      <c r="R2803">
        <v>0</v>
      </c>
      <c r="S2803">
        <f>+Table__192.168.17.17_SPDK_KanpusEF_GajiKemandoran[[#This Row],[GajiPokok]]+Table__192.168.17.17_SPDK_KanpusEF_GajiKemandoran[[#This Row],[Rapel]]+Table__192.168.17.17_SPDK_KanpusEF_GajiKemandoran[[#This Row],[Premi]]</f>
        <v>1900002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84329</v>
      </c>
      <c r="AD2803">
        <v>0</v>
      </c>
      <c r="AE2803">
        <v>20822</v>
      </c>
      <c r="AF2803">
        <v>0</v>
      </c>
      <c r="AG2803">
        <v>0</v>
      </c>
      <c r="AH2803">
        <v>1072551</v>
      </c>
      <c r="AI2803">
        <v>6250</v>
      </c>
      <c r="AJ2803">
        <v>1183952</v>
      </c>
      <c r="AK2803" s="2">
        <v>716050</v>
      </c>
      <c r="AL2803" t="s">
        <v>6865</v>
      </c>
    </row>
    <row r="2804" spans="1:38" x14ac:dyDescent="0.25">
      <c r="A2804" t="s">
        <v>7409</v>
      </c>
      <c r="B2804" s="1">
        <v>43496</v>
      </c>
      <c r="C2804" t="s">
        <v>37</v>
      </c>
      <c r="D2804" t="s">
        <v>7410</v>
      </c>
      <c r="E2804" t="s">
        <v>7423</v>
      </c>
      <c r="F2804" t="s">
        <v>19695</v>
      </c>
      <c r="G2804" t="s">
        <v>19696</v>
      </c>
      <c r="H2804" t="s">
        <v>364</v>
      </c>
      <c r="I2804" t="s">
        <v>87</v>
      </c>
      <c r="J2804" t="s">
        <v>44</v>
      </c>
      <c r="K2804">
        <v>1900002</v>
      </c>
      <c r="L2804">
        <v>24455100</v>
      </c>
      <c r="M2804">
        <v>0</v>
      </c>
      <c r="N2804">
        <v>-438996</v>
      </c>
      <c r="O2804">
        <v>0</v>
      </c>
      <c r="P2804" s="2">
        <v>1900002</v>
      </c>
      <c r="Q2804">
        <v>0</v>
      </c>
      <c r="R2804">
        <v>0</v>
      </c>
      <c r="S2804">
        <f>+Table__192.168.17.17_SPDK_KanpusEF_GajiKemandoran[[#This Row],[GajiPokok]]+Table__192.168.17.17_SPDK_KanpusEF_GajiKemandoran[[#This Row],[Rapel]]+Table__192.168.17.17_SPDK_KanpusEF_GajiKemandoran[[#This Row],[Premi]]</f>
        <v>1900002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81980</v>
      </c>
      <c r="AD2804">
        <v>0</v>
      </c>
      <c r="AE2804">
        <v>20822</v>
      </c>
      <c r="AF2804">
        <v>0</v>
      </c>
      <c r="AG2804">
        <v>0</v>
      </c>
      <c r="AH2804">
        <v>566806</v>
      </c>
      <c r="AI2804">
        <v>425500</v>
      </c>
      <c r="AJ2804">
        <v>1095108</v>
      </c>
      <c r="AK2804" s="2">
        <v>804894</v>
      </c>
      <c r="AL2804" t="s">
        <v>7424</v>
      </c>
    </row>
    <row r="2805" spans="1:38" x14ac:dyDescent="0.25">
      <c r="A2805" t="s">
        <v>6165</v>
      </c>
      <c r="B2805" s="1">
        <v>43496</v>
      </c>
      <c r="C2805" t="s">
        <v>37</v>
      </c>
      <c r="D2805" t="s">
        <v>6166</v>
      </c>
      <c r="E2805" t="s">
        <v>6205</v>
      </c>
      <c r="F2805" t="s">
        <v>18478</v>
      </c>
      <c r="G2805" t="s">
        <v>18479</v>
      </c>
      <c r="H2805" t="s">
        <v>335</v>
      </c>
      <c r="I2805" t="s">
        <v>87</v>
      </c>
      <c r="J2805" t="s">
        <v>44</v>
      </c>
      <c r="K2805">
        <v>2050002</v>
      </c>
      <c r="L2805">
        <v>26842728</v>
      </c>
      <c r="M2805">
        <v>0</v>
      </c>
      <c r="N2805">
        <v>-438996</v>
      </c>
      <c r="O2805">
        <v>0</v>
      </c>
      <c r="P2805" s="2">
        <v>1900002</v>
      </c>
      <c r="Q2805">
        <v>0</v>
      </c>
      <c r="R2805">
        <v>150000</v>
      </c>
      <c r="S2805">
        <f>+Table__192.168.17.17_SPDK_KanpusEF_GajiKemandoran[[#This Row],[GajiPokok]]+Table__192.168.17.17_SPDK_KanpusEF_GajiKemandoran[[#This Row],[Rapel]]+Table__192.168.17.17_SPDK_KanpusEF_GajiKemandoran[[#This Row],[Premi]]</f>
        <v>2050002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94223</v>
      </c>
      <c r="AD2805">
        <v>0</v>
      </c>
      <c r="AE2805">
        <v>20822</v>
      </c>
      <c r="AF2805">
        <v>0</v>
      </c>
      <c r="AG2805">
        <v>0</v>
      </c>
      <c r="AH2805">
        <v>573644</v>
      </c>
      <c r="AI2805">
        <v>460500</v>
      </c>
      <c r="AJ2805">
        <v>1149189</v>
      </c>
      <c r="AK2805" s="2">
        <v>900813</v>
      </c>
      <c r="AL2805" t="s">
        <v>6206</v>
      </c>
    </row>
    <row r="2806" spans="1:38" x14ac:dyDescent="0.25">
      <c r="A2806" t="s">
        <v>6165</v>
      </c>
      <c r="B2806" s="1">
        <v>43496</v>
      </c>
      <c r="C2806" t="s">
        <v>37</v>
      </c>
      <c r="D2806" t="s">
        <v>6166</v>
      </c>
      <c r="E2806" t="s">
        <v>6205</v>
      </c>
      <c r="F2806" t="s">
        <v>18480</v>
      </c>
      <c r="G2806" t="s">
        <v>18481</v>
      </c>
      <c r="H2806" t="s">
        <v>335</v>
      </c>
      <c r="I2806" t="s">
        <v>87</v>
      </c>
      <c r="J2806" t="s">
        <v>44</v>
      </c>
      <c r="K2806">
        <v>2050002</v>
      </c>
      <c r="L2806">
        <v>26842728</v>
      </c>
      <c r="M2806">
        <v>0</v>
      </c>
      <c r="N2806">
        <v>-438996</v>
      </c>
      <c r="O2806">
        <v>0</v>
      </c>
      <c r="P2806" s="2">
        <v>1900002</v>
      </c>
      <c r="Q2806">
        <v>0</v>
      </c>
      <c r="R2806">
        <v>150000</v>
      </c>
      <c r="S2806">
        <f>+Table__192.168.17.17_SPDK_KanpusEF_GajiKemandoran[[#This Row],[GajiPokok]]+Table__192.168.17.17_SPDK_KanpusEF_GajiKemandoran[[#This Row],[Rapel]]+Table__192.168.17.17_SPDK_KanpusEF_GajiKemandoran[[#This Row],[Premi]]</f>
        <v>2050002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94223</v>
      </c>
      <c r="AD2806">
        <v>0</v>
      </c>
      <c r="AE2806">
        <v>20822</v>
      </c>
      <c r="AF2806">
        <v>0</v>
      </c>
      <c r="AG2806">
        <v>0</v>
      </c>
      <c r="AH2806">
        <v>648241</v>
      </c>
      <c r="AI2806">
        <v>373500</v>
      </c>
      <c r="AJ2806">
        <v>1136786</v>
      </c>
      <c r="AK2806" s="2">
        <v>913216</v>
      </c>
      <c r="AL2806" t="s">
        <v>6206</v>
      </c>
    </row>
    <row r="2807" spans="1:38" x14ac:dyDescent="0.25">
      <c r="A2807" t="s">
        <v>7795</v>
      </c>
      <c r="B2807" s="1">
        <v>43496</v>
      </c>
      <c r="C2807" t="s">
        <v>142</v>
      </c>
      <c r="D2807" t="s">
        <v>7796</v>
      </c>
      <c r="E2807" t="s">
        <v>7847</v>
      </c>
      <c r="F2807" t="s">
        <v>20322</v>
      </c>
      <c r="G2807" t="s">
        <v>19072</v>
      </c>
      <c r="H2807" t="s">
        <v>133</v>
      </c>
      <c r="I2807" t="s">
        <v>87</v>
      </c>
      <c r="J2807" t="s">
        <v>44</v>
      </c>
      <c r="K2807">
        <v>2404207</v>
      </c>
      <c r="L2807">
        <v>30505560</v>
      </c>
      <c r="M2807">
        <v>0</v>
      </c>
      <c r="N2807">
        <v>-438996</v>
      </c>
      <c r="O2807">
        <v>0</v>
      </c>
      <c r="P2807" s="2">
        <v>1900002</v>
      </c>
      <c r="Q2807">
        <v>0</v>
      </c>
      <c r="R2807">
        <v>504205</v>
      </c>
      <c r="S2807">
        <f>+Table__192.168.17.17_SPDK_KanpusEF_GajiKemandoran[[#This Row],[GajiPokok]]+Table__192.168.17.17_SPDK_KanpusEF_GajiKemandoran[[#This Row],[Rapel]]+Table__192.168.17.17_SPDK_KanpusEF_GajiKemandoran[[#This Row],[Premi]]</f>
        <v>2404207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81980</v>
      </c>
      <c r="AD2807">
        <v>0</v>
      </c>
      <c r="AE2807">
        <v>20822</v>
      </c>
      <c r="AF2807">
        <v>0</v>
      </c>
      <c r="AG2807">
        <v>0</v>
      </c>
      <c r="AH2807">
        <v>860458</v>
      </c>
      <c r="AI2807">
        <v>273050</v>
      </c>
      <c r="AJ2807">
        <v>1236310</v>
      </c>
      <c r="AK2807" s="2">
        <v>1167897</v>
      </c>
      <c r="AL2807" t="s">
        <v>4430</v>
      </c>
    </row>
    <row r="2808" spans="1:38" x14ac:dyDescent="0.25">
      <c r="A2808" t="s">
        <v>6098</v>
      </c>
      <c r="B2808" s="1">
        <v>43496</v>
      </c>
      <c r="C2808" t="s">
        <v>196</v>
      </c>
      <c r="D2808" t="s">
        <v>6099</v>
      </c>
      <c r="E2808" t="s">
        <v>18404</v>
      </c>
      <c r="F2808" t="s">
        <v>18407</v>
      </c>
      <c r="G2808" t="s">
        <v>548</v>
      </c>
      <c r="H2808" t="s">
        <v>308</v>
      </c>
      <c r="I2808" t="s">
        <v>87</v>
      </c>
      <c r="J2808" t="s">
        <v>44</v>
      </c>
      <c r="K2808">
        <v>1900002</v>
      </c>
      <c r="L2808">
        <v>24567816</v>
      </c>
      <c r="M2808">
        <v>0</v>
      </c>
      <c r="N2808">
        <v>-438996</v>
      </c>
      <c r="O2808">
        <v>0</v>
      </c>
      <c r="P2808" s="2">
        <v>1900002</v>
      </c>
      <c r="Q2808">
        <v>0</v>
      </c>
      <c r="R2808">
        <v>0</v>
      </c>
      <c r="S2808">
        <f>+Table__192.168.17.17_SPDK_KanpusEF_GajiKemandoran[[#This Row],[GajiPokok]]+Table__192.168.17.17_SPDK_KanpusEF_GajiKemandoran[[#This Row],[Rapel]]+Table__192.168.17.17_SPDK_KanpusEF_GajiKemandoran[[#This Row],[Premi]]</f>
        <v>1900002</v>
      </c>
      <c r="T2808">
        <v>0</v>
      </c>
      <c r="U2808">
        <v>0</v>
      </c>
      <c r="V2808">
        <v>0</v>
      </c>
      <c r="W2808">
        <v>0</v>
      </c>
      <c r="X2808">
        <v>0</v>
      </c>
      <c r="Y2808">
        <v>0</v>
      </c>
      <c r="Z2808">
        <v>0</v>
      </c>
      <c r="AA2808">
        <v>0</v>
      </c>
      <c r="AB2808">
        <v>0</v>
      </c>
      <c r="AC2808">
        <v>84329</v>
      </c>
      <c r="AD2808">
        <v>0</v>
      </c>
      <c r="AE2808">
        <v>20822</v>
      </c>
      <c r="AF2808">
        <v>0</v>
      </c>
      <c r="AG2808">
        <v>0</v>
      </c>
      <c r="AH2808">
        <v>0</v>
      </c>
      <c r="AI2808">
        <v>208467</v>
      </c>
      <c r="AJ2808">
        <v>313618</v>
      </c>
      <c r="AK2808" s="2">
        <v>1586384</v>
      </c>
      <c r="AL2808" t="s">
        <v>18405</v>
      </c>
    </row>
    <row r="2809" spans="1:38" x14ac:dyDescent="0.25">
      <c r="A2809" t="s">
        <v>479</v>
      </c>
      <c r="B2809" s="1">
        <v>43496</v>
      </c>
      <c r="C2809" t="s">
        <v>36</v>
      </c>
      <c r="D2809" t="s">
        <v>994</v>
      </c>
      <c r="E2809" t="s">
        <v>9382</v>
      </c>
      <c r="F2809" t="s">
        <v>9383</v>
      </c>
      <c r="G2809" t="s">
        <v>4017</v>
      </c>
      <c r="H2809" t="s">
        <v>438</v>
      </c>
      <c r="I2809" t="s">
        <v>87</v>
      </c>
      <c r="J2809" t="s">
        <v>44</v>
      </c>
      <c r="K2809">
        <v>1900002</v>
      </c>
      <c r="L2809">
        <v>24540516</v>
      </c>
      <c r="M2809">
        <v>0</v>
      </c>
      <c r="N2809">
        <v>-438996</v>
      </c>
      <c r="O2809">
        <v>0</v>
      </c>
      <c r="P2809" s="2">
        <v>1900002</v>
      </c>
      <c r="Q2809">
        <v>0</v>
      </c>
      <c r="R2809">
        <v>0</v>
      </c>
      <c r="S2809">
        <f>+Table__192.168.17.17_SPDK_KanpusEF_GajiKemandoran[[#This Row],[GajiPokok]]+Table__192.168.17.17_SPDK_KanpusEF_GajiKemandoran[[#This Row],[Rapel]]+Table__192.168.17.17_SPDK_KanpusEF_GajiKemandoran[[#This Row],[Premi]]</f>
        <v>1900002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83760</v>
      </c>
      <c r="AD2809">
        <v>0</v>
      </c>
      <c r="AE2809">
        <v>20822</v>
      </c>
      <c r="AF2809">
        <v>0</v>
      </c>
      <c r="AG2809">
        <v>0</v>
      </c>
      <c r="AH2809">
        <v>0</v>
      </c>
      <c r="AI2809">
        <v>61200</v>
      </c>
      <c r="AJ2809">
        <v>165782</v>
      </c>
      <c r="AK2809" s="2">
        <v>1734220</v>
      </c>
      <c r="AL2809" t="s">
        <v>2651</v>
      </c>
    </row>
    <row r="2810" spans="1:38" x14ac:dyDescent="0.25">
      <c r="A2810" t="s">
        <v>6098</v>
      </c>
      <c r="B2810" s="1">
        <v>43496</v>
      </c>
      <c r="C2810" t="s">
        <v>180</v>
      </c>
      <c r="D2810" t="s">
        <v>6099</v>
      </c>
      <c r="E2810" t="s">
        <v>18245</v>
      </c>
      <c r="F2810" t="s">
        <v>18251</v>
      </c>
      <c r="G2810" t="s">
        <v>18252</v>
      </c>
      <c r="H2810" t="s">
        <v>133</v>
      </c>
      <c r="I2810" t="s">
        <v>87</v>
      </c>
      <c r="J2810" t="s">
        <v>44</v>
      </c>
      <c r="K2810">
        <v>2440930</v>
      </c>
      <c r="L2810">
        <v>31058952</v>
      </c>
      <c r="M2810">
        <v>0</v>
      </c>
      <c r="N2810">
        <v>-438996</v>
      </c>
      <c r="O2810">
        <v>0</v>
      </c>
      <c r="P2810" s="2">
        <v>1900002</v>
      </c>
      <c r="Q2810">
        <v>0</v>
      </c>
      <c r="R2810">
        <v>540928</v>
      </c>
      <c r="S2810">
        <f>+Table__192.168.17.17_SPDK_KanpusEF_GajiKemandoran[[#This Row],[GajiPokok]]+Table__192.168.17.17_SPDK_KanpusEF_GajiKemandoran[[#This Row],[Rapel]]+Table__192.168.17.17_SPDK_KanpusEF_GajiKemandoran[[#This Row],[Premi]]</f>
        <v>2440930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84329</v>
      </c>
      <c r="AD2810">
        <v>0</v>
      </c>
      <c r="AE2810">
        <v>20822</v>
      </c>
      <c r="AF2810">
        <v>0</v>
      </c>
      <c r="AG2810">
        <v>0</v>
      </c>
      <c r="AH2810">
        <v>0</v>
      </c>
      <c r="AI2810">
        <v>34400</v>
      </c>
      <c r="AJ2810">
        <v>139551</v>
      </c>
      <c r="AK2810" s="2">
        <v>2301379</v>
      </c>
      <c r="AL2810" t="s">
        <v>18248</v>
      </c>
    </row>
    <row r="2811" spans="1:38" x14ac:dyDescent="0.25">
      <c r="A2811" t="s">
        <v>1473</v>
      </c>
      <c r="B2811" s="1">
        <v>43496</v>
      </c>
      <c r="C2811" t="s">
        <v>36</v>
      </c>
      <c r="D2811" t="s">
        <v>1474</v>
      </c>
      <c r="E2811" t="s">
        <v>1535</v>
      </c>
      <c r="F2811" t="s">
        <v>10604</v>
      </c>
      <c r="G2811" t="s">
        <v>10605</v>
      </c>
      <c r="H2811" t="s">
        <v>438</v>
      </c>
      <c r="I2811" t="s">
        <v>109</v>
      </c>
      <c r="J2811" t="s">
        <v>44</v>
      </c>
      <c r="K2811">
        <v>1899941.44</v>
      </c>
      <c r="L2811">
        <v>24117617.280000001</v>
      </c>
      <c r="M2811">
        <v>0</v>
      </c>
      <c r="N2811">
        <v>-419244</v>
      </c>
      <c r="O2811">
        <v>0</v>
      </c>
      <c r="P2811" s="2">
        <v>1899941.44</v>
      </c>
      <c r="Q2811">
        <v>0</v>
      </c>
      <c r="R2811">
        <v>0</v>
      </c>
      <c r="S2811">
        <f>+Table__192.168.17.17_SPDK_KanpusEF_GajiKemandoran[[#This Row],[GajiPokok]]+Table__192.168.17.17_SPDK_KanpusEF_GajiKemandoran[[#This Row],[Rapel]]+Table__192.168.17.17_SPDK_KanpusEF_GajiKemandoran[[#This Row],[Premi]]</f>
        <v>1899941.44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73240</v>
      </c>
      <c r="AD2811">
        <v>0</v>
      </c>
      <c r="AE2811">
        <v>19166</v>
      </c>
      <c r="AF2811">
        <v>0</v>
      </c>
      <c r="AG2811">
        <v>0</v>
      </c>
      <c r="AH2811">
        <v>0</v>
      </c>
      <c r="AI2811">
        <v>148535</v>
      </c>
      <c r="AJ2811">
        <v>240941</v>
      </c>
      <c r="AK2811" s="2">
        <v>1659000.44</v>
      </c>
      <c r="AL2811" t="s">
        <v>1536</v>
      </c>
    </row>
    <row r="2812" spans="1:38" x14ac:dyDescent="0.25">
      <c r="A2812" t="s">
        <v>164</v>
      </c>
      <c r="B2812" s="1">
        <v>43496</v>
      </c>
      <c r="C2812" t="s">
        <v>180</v>
      </c>
      <c r="D2812" t="s">
        <v>587</v>
      </c>
      <c r="E2812" t="s">
        <v>714</v>
      </c>
      <c r="F2812" t="s">
        <v>8986</v>
      </c>
      <c r="G2812" t="s">
        <v>485</v>
      </c>
      <c r="H2812" t="s">
        <v>438</v>
      </c>
      <c r="I2812" t="s">
        <v>109</v>
      </c>
      <c r="J2812" t="s">
        <v>44</v>
      </c>
      <c r="K2812">
        <v>1899545.83956044</v>
      </c>
      <c r="L2812">
        <v>24622666.0747253</v>
      </c>
      <c r="M2812">
        <v>0</v>
      </c>
      <c r="N2812">
        <v>-419244</v>
      </c>
      <c r="O2812">
        <v>0</v>
      </c>
      <c r="P2812" s="2">
        <v>1899545.83956044</v>
      </c>
      <c r="Q2812">
        <v>0</v>
      </c>
      <c r="R2812">
        <v>0</v>
      </c>
      <c r="S2812">
        <f>+Table__192.168.17.17_SPDK_KanpusEF_GajiKemandoran[[#This Row],[GajiPokok]]+Table__192.168.17.17_SPDK_KanpusEF_GajiKemandoran[[#This Row],[Rapel]]+Table__192.168.17.17_SPDK_KanpusEF_GajiKemandoran[[#This Row],[Premi]]</f>
        <v>1899545.83956044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0</v>
      </c>
      <c r="AB2812">
        <v>0</v>
      </c>
      <c r="AC2812">
        <v>83861</v>
      </c>
      <c r="AD2812">
        <v>0</v>
      </c>
      <c r="AE2812">
        <v>19166</v>
      </c>
      <c r="AF2812">
        <v>0</v>
      </c>
      <c r="AG2812">
        <v>0</v>
      </c>
      <c r="AH2812">
        <v>0</v>
      </c>
      <c r="AI2812">
        <v>329550</v>
      </c>
      <c r="AJ2812">
        <v>432577</v>
      </c>
      <c r="AK2812" s="2">
        <v>1466968.83956044</v>
      </c>
      <c r="AL2812" t="s">
        <v>715</v>
      </c>
    </row>
    <row r="2813" spans="1:38" x14ac:dyDescent="0.25">
      <c r="A2813" t="s">
        <v>4020</v>
      </c>
      <c r="B2813" s="1">
        <v>43496</v>
      </c>
      <c r="C2813" t="s">
        <v>142</v>
      </c>
      <c r="D2813" t="s">
        <v>4021</v>
      </c>
      <c r="E2813" t="s">
        <v>4130</v>
      </c>
      <c r="F2813" t="s">
        <v>14467</v>
      </c>
      <c r="G2813" t="s">
        <v>446</v>
      </c>
      <c r="H2813" t="s">
        <v>438</v>
      </c>
      <c r="I2813" t="s">
        <v>105</v>
      </c>
      <c r="J2813" t="s">
        <v>44</v>
      </c>
      <c r="K2813">
        <v>1899387.2625994701</v>
      </c>
      <c r="L2813">
        <v>24622683.1511936</v>
      </c>
      <c r="M2813">
        <v>0</v>
      </c>
      <c r="N2813">
        <v>-422124</v>
      </c>
      <c r="O2813">
        <v>0</v>
      </c>
      <c r="P2813" s="2">
        <v>1899387.2625994701</v>
      </c>
      <c r="Q2813">
        <v>0</v>
      </c>
      <c r="R2813">
        <v>0</v>
      </c>
      <c r="S2813">
        <f>+Table__192.168.17.17_SPDK_KanpusEF_GajiKemandoran[[#This Row],[GajiPokok]]+Table__192.168.17.17_SPDK_KanpusEF_GajiKemandoran[[#This Row],[Rapel]]+Table__192.168.17.17_SPDK_KanpusEF_GajiKemandoran[[#This Row],[Premi]]</f>
        <v>1899387.2625994701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84101</v>
      </c>
      <c r="AD2813">
        <v>0</v>
      </c>
      <c r="AE2813">
        <v>19497</v>
      </c>
      <c r="AF2813">
        <v>0</v>
      </c>
      <c r="AG2813">
        <v>0</v>
      </c>
      <c r="AH2813">
        <v>0</v>
      </c>
      <c r="AI2813">
        <v>323960</v>
      </c>
      <c r="AJ2813">
        <v>427558</v>
      </c>
      <c r="AK2813" s="2">
        <v>1471829.2625994701</v>
      </c>
      <c r="AL2813" t="s">
        <v>836</v>
      </c>
    </row>
    <row r="2814" spans="1:38" x14ac:dyDescent="0.25">
      <c r="A2814" t="s">
        <v>5790</v>
      </c>
      <c r="B2814" s="1">
        <v>43496</v>
      </c>
      <c r="C2814" t="s">
        <v>36</v>
      </c>
      <c r="D2814" t="s">
        <v>5791</v>
      </c>
      <c r="E2814" t="s">
        <v>17459</v>
      </c>
      <c r="F2814" t="s">
        <v>17565</v>
      </c>
      <c r="G2814" t="s">
        <v>16677</v>
      </c>
      <c r="H2814" t="s">
        <v>438</v>
      </c>
      <c r="I2814" t="s">
        <v>7915</v>
      </c>
      <c r="J2814" t="s">
        <v>44</v>
      </c>
      <c r="K2814">
        <v>1899326.6549450499</v>
      </c>
      <c r="L2814">
        <v>25018591.859340701</v>
      </c>
      <c r="M2814">
        <v>0</v>
      </c>
      <c r="N2814">
        <v>-402036</v>
      </c>
      <c r="O2814">
        <v>0</v>
      </c>
      <c r="P2814" s="2">
        <v>1899326.6549450499</v>
      </c>
      <c r="Q2814">
        <v>0</v>
      </c>
      <c r="R2814">
        <v>0</v>
      </c>
      <c r="S2814">
        <f>+Table__192.168.17.17_SPDK_KanpusEF_GajiKemandoran[[#This Row],[GajiPokok]]+Table__192.168.17.17_SPDK_KanpusEF_GajiKemandoran[[#This Row],[Rapel]]+Table__192.168.17.17_SPDK_KanpusEF_GajiKemandoran[[#This Row],[Premi]]</f>
        <v>1899326.6549450499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90164</v>
      </c>
      <c r="AD2814">
        <v>0</v>
      </c>
      <c r="AE2814">
        <v>18590</v>
      </c>
      <c r="AF2814">
        <v>0</v>
      </c>
      <c r="AG2814">
        <v>0</v>
      </c>
      <c r="AH2814">
        <v>0</v>
      </c>
      <c r="AI2814">
        <v>714000</v>
      </c>
      <c r="AJ2814">
        <v>822754</v>
      </c>
      <c r="AK2814" s="2">
        <v>1076572.6549450499</v>
      </c>
      <c r="AL2814" t="s">
        <v>17461</v>
      </c>
    </row>
    <row r="2815" spans="1:38" x14ac:dyDescent="0.25">
      <c r="A2815" t="s">
        <v>3742</v>
      </c>
      <c r="B2815" s="1">
        <v>43496</v>
      </c>
      <c r="C2815" t="s">
        <v>164</v>
      </c>
      <c r="D2815" t="s">
        <v>3743</v>
      </c>
      <c r="E2815" t="s">
        <v>3847</v>
      </c>
      <c r="F2815" t="s">
        <v>14124</v>
      </c>
      <c r="G2815" t="s">
        <v>14125</v>
      </c>
      <c r="H2815" t="s">
        <v>438</v>
      </c>
      <c r="I2815" t="s">
        <v>105</v>
      </c>
      <c r="J2815" t="s">
        <v>44</v>
      </c>
      <c r="K2815">
        <v>1898970.52491823</v>
      </c>
      <c r="L2815">
        <v>24617682.2990188</v>
      </c>
      <c r="M2815">
        <v>0</v>
      </c>
      <c r="N2815">
        <v>-422124</v>
      </c>
      <c r="O2815">
        <v>0</v>
      </c>
      <c r="P2815" s="2">
        <v>1898970.52491823</v>
      </c>
      <c r="Q2815">
        <v>0</v>
      </c>
      <c r="R2815">
        <v>0</v>
      </c>
      <c r="S2815">
        <f>+Table__192.168.17.17_SPDK_KanpusEF_GajiKemandoran[[#This Row],[GajiPokok]]+Table__192.168.17.17_SPDK_KanpusEF_GajiKemandoran[[#This Row],[Rapel]]+Table__192.168.17.17_SPDK_KanpusEF_GajiKemandoran[[#This Row],[Premi]]</f>
        <v>1898970.52491823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84101</v>
      </c>
      <c r="AD2815">
        <v>0</v>
      </c>
      <c r="AE2815">
        <v>19497</v>
      </c>
      <c r="AF2815">
        <v>0</v>
      </c>
      <c r="AG2815">
        <v>0</v>
      </c>
      <c r="AH2815">
        <v>634667</v>
      </c>
      <c r="AI2815">
        <v>784124</v>
      </c>
      <c r="AJ2815">
        <v>1522389</v>
      </c>
      <c r="AK2815" s="2">
        <v>376581.52491823002</v>
      </c>
      <c r="AL2815" t="s">
        <v>3848</v>
      </c>
    </row>
    <row r="2816" spans="1:38" x14ac:dyDescent="0.25">
      <c r="A2816" t="s">
        <v>4823</v>
      </c>
      <c r="B2816" s="1">
        <v>43496</v>
      </c>
      <c r="C2816" t="s">
        <v>180</v>
      </c>
      <c r="D2816" t="s">
        <v>4824</v>
      </c>
      <c r="E2816" t="s">
        <v>4933</v>
      </c>
      <c r="F2816" t="s">
        <v>15991</v>
      </c>
      <c r="G2816" t="s">
        <v>15992</v>
      </c>
      <c r="H2816" t="s">
        <v>438</v>
      </c>
      <c r="I2816" t="s">
        <v>7911</v>
      </c>
      <c r="J2816" t="s">
        <v>44</v>
      </c>
      <c r="K2816">
        <v>1898820.60659341</v>
      </c>
      <c r="L2816">
        <v>24599167.2791209</v>
      </c>
      <c r="M2816">
        <v>0</v>
      </c>
      <c r="N2816">
        <v>-404784</v>
      </c>
      <c r="O2816">
        <v>0</v>
      </c>
      <c r="P2816" s="2">
        <v>1898820.60659341</v>
      </c>
      <c r="Q2816">
        <v>0</v>
      </c>
      <c r="R2816">
        <v>0</v>
      </c>
      <c r="S2816">
        <f>+Table__192.168.17.17_SPDK_KanpusEF_GajiKemandoran[[#This Row],[GajiPokok]]+Table__192.168.17.17_SPDK_KanpusEF_GajiKemandoran[[#This Row],[Rapel]]+Table__192.168.17.17_SPDK_KanpusEF_GajiKemandoran[[#This Row],[Premi]]</f>
        <v>1898820.60659341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81727</v>
      </c>
      <c r="AD2816">
        <v>0</v>
      </c>
      <c r="AE2816">
        <v>18935</v>
      </c>
      <c r="AF2816">
        <v>0</v>
      </c>
      <c r="AG2816">
        <v>0</v>
      </c>
      <c r="AH2816">
        <v>867675</v>
      </c>
      <c r="AI2816">
        <v>48650</v>
      </c>
      <c r="AJ2816">
        <v>1016987</v>
      </c>
      <c r="AK2816" s="2">
        <v>881833.60659341002</v>
      </c>
      <c r="AL2816" t="s">
        <v>829</v>
      </c>
    </row>
    <row r="2817" spans="1:38" x14ac:dyDescent="0.25">
      <c r="A2817" t="s">
        <v>164</v>
      </c>
      <c r="B2817" s="1">
        <v>43496</v>
      </c>
      <c r="C2817" t="s">
        <v>36</v>
      </c>
      <c r="D2817" t="s">
        <v>587</v>
      </c>
      <c r="E2817" t="s">
        <v>640</v>
      </c>
      <c r="F2817" t="s">
        <v>8759</v>
      </c>
      <c r="G2817" t="s">
        <v>3789</v>
      </c>
      <c r="H2817" t="s">
        <v>438</v>
      </c>
      <c r="I2817" t="s">
        <v>7908</v>
      </c>
      <c r="J2817" t="s">
        <v>44</v>
      </c>
      <c r="K2817">
        <v>3030525.9195294101</v>
      </c>
      <c r="L2817">
        <v>38177867.034353003</v>
      </c>
      <c r="M2817">
        <v>0</v>
      </c>
      <c r="N2817">
        <v>-406020</v>
      </c>
      <c r="O2817">
        <v>0</v>
      </c>
      <c r="P2817" s="2">
        <v>1898790.9195294101</v>
      </c>
      <c r="Q2817">
        <v>0</v>
      </c>
      <c r="R2817">
        <v>1131735</v>
      </c>
      <c r="S2817">
        <f>+Table__192.168.17.17_SPDK_KanpusEF_GajiKemandoran[[#This Row],[GajiPokok]]+Table__192.168.17.17_SPDK_KanpusEF_GajiKemandoran[[#This Row],[Rapel]]+Table__192.168.17.17_SPDK_KanpusEF_GajiKemandoran[[#This Row],[Premi]]</f>
        <v>3030525.9195294101</v>
      </c>
      <c r="T2817">
        <v>0</v>
      </c>
      <c r="U2817">
        <v>0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81791</v>
      </c>
      <c r="AD2817">
        <v>0</v>
      </c>
      <c r="AE2817">
        <v>19050</v>
      </c>
      <c r="AF2817">
        <v>0</v>
      </c>
      <c r="AG2817">
        <v>0</v>
      </c>
      <c r="AH2817">
        <v>939845</v>
      </c>
      <c r="AI2817">
        <v>1311885</v>
      </c>
      <c r="AJ2817">
        <v>2352571</v>
      </c>
      <c r="AK2817" s="2">
        <v>677954.91952941008</v>
      </c>
      <c r="AL2817" t="s">
        <v>641</v>
      </c>
    </row>
    <row r="2818" spans="1:38" x14ac:dyDescent="0.25">
      <c r="A2818" t="s">
        <v>479</v>
      </c>
      <c r="B2818" s="1">
        <v>43496</v>
      </c>
      <c r="C2818" t="s">
        <v>479</v>
      </c>
      <c r="D2818" t="s">
        <v>994</v>
      </c>
      <c r="E2818" t="s">
        <v>1090</v>
      </c>
      <c r="F2818" t="s">
        <v>9630</v>
      </c>
      <c r="G2818" t="s">
        <v>9631</v>
      </c>
      <c r="H2818" t="s">
        <v>7934</v>
      </c>
      <c r="I2818" t="s">
        <v>109</v>
      </c>
      <c r="J2818" t="s">
        <v>44</v>
      </c>
      <c r="K2818">
        <v>2760451.4224934601</v>
      </c>
      <c r="L2818">
        <v>34849349.069921501</v>
      </c>
      <c r="M2818">
        <v>0</v>
      </c>
      <c r="N2818">
        <v>-419244</v>
      </c>
      <c r="O2818">
        <v>0</v>
      </c>
      <c r="P2818" s="2">
        <v>1898535.4224934599</v>
      </c>
      <c r="Q2818">
        <v>0</v>
      </c>
      <c r="R2818">
        <v>989060</v>
      </c>
      <c r="S2818">
        <f>+Table__192.168.17.17_SPDK_KanpusEF_GajiKemandoran[[#This Row],[GajiPokok]]+Table__192.168.17.17_SPDK_KanpusEF_GajiKemandoran[[#This Row],[Rapel]]+Table__192.168.17.17_SPDK_KanpusEF_GajiKemandoran[[#This Row],[Premi]]</f>
        <v>2887595.4224934597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81690</v>
      </c>
      <c r="AD2818">
        <v>0</v>
      </c>
      <c r="AE2818">
        <v>19166</v>
      </c>
      <c r="AF2818">
        <v>0</v>
      </c>
      <c r="AG2818">
        <v>0</v>
      </c>
      <c r="AH2818">
        <v>0</v>
      </c>
      <c r="AI2818">
        <v>1211816</v>
      </c>
      <c r="AJ2818">
        <v>1312672</v>
      </c>
      <c r="AK2818" s="2">
        <v>1574923.4224934597</v>
      </c>
      <c r="AL2818" t="s">
        <v>1091</v>
      </c>
    </row>
    <row r="2819" spans="1:38" x14ac:dyDescent="0.25">
      <c r="A2819" t="s">
        <v>1473</v>
      </c>
      <c r="B2819" s="1">
        <v>43496</v>
      </c>
      <c r="C2819" t="s">
        <v>36</v>
      </c>
      <c r="D2819" t="s">
        <v>1474</v>
      </c>
      <c r="E2819" t="s">
        <v>1535</v>
      </c>
      <c r="F2819" t="s">
        <v>10561</v>
      </c>
      <c r="G2819" t="s">
        <v>10562</v>
      </c>
      <c r="H2819" t="s">
        <v>438</v>
      </c>
      <c r="I2819" t="s">
        <v>109</v>
      </c>
      <c r="J2819" t="s">
        <v>44</v>
      </c>
      <c r="K2819">
        <v>1898451.58461538</v>
      </c>
      <c r="L2819">
        <v>24099739.0153846</v>
      </c>
      <c r="M2819">
        <v>0</v>
      </c>
      <c r="N2819">
        <v>-419244</v>
      </c>
      <c r="O2819">
        <v>0</v>
      </c>
      <c r="P2819" s="2">
        <v>1898451.58461538</v>
      </c>
      <c r="Q2819">
        <v>0</v>
      </c>
      <c r="R2819">
        <v>0</v>
      </c>
      <c r="S2819">
        <f>+Table__192.168.17.17_SPDK_KanpusEF_GajiKemandoran[[#This Row],[GajiPokok]]+Table__192.168.17.17_SPDK_KanpusEF_GajiKemandoran[[#This Row],[Rapel]]+Table__192.168.17.17_SPDK_KanpusEF_GajiKemandoran[[#This Row],[Premi]]</f>
        <v>1898451.58461538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73240</v>
      </c>
      <c r="AD2819">
        <v>0</v>
      </c>
      <c r="AE2819">
        <v>19166</v>
      </c>
      <c r="AF2819">
        <v>0</v>
      </c>
      <c r="AG2819">
        <v>0</v>
      </c>
      <c r="AH2819">
        <v>0</v>
      </c>
      <c r="AI2819">
        <v>148046</v>
      </c>
      <c r="AJ2819">
        <v>240452</v>
      </c>
      <c r="AK2819" s="2">
        <v>1657999.58461538</v>
      </c>
      <c r="AL2819" t="s">
        <v>1536</v>
      </c>
    </row>
    <row r="2820" spans="1:38" x14ac:dyDescent="0.25">
      <c r="A2820" t="s">
        <v>1811</v>
      </c>
      <c r="B2820" s="1">
        <v>43496</v>
      </c>
      <c r="C2820" t="s">
        <v>36</v>
      </c>
      <c r="D2820" t="s">
        <v>1812</v>
      </c>
      <c r="E2820" t="s">
        <v>11423</v>
      </c>
      <c r="F2820" t="s">
        <v>11444</v>
      </c>
      <c r="G2820" t="s">
        <v>11445</v>
      </c>
      <c r="H2820" t="s">
        <v>7103</v>
      </c>
      <c r="I2820" t="s">
        <v>105</v>
      </c>
      <c r="J2820" t="s">
        <v>44</v>
      </c>
      <c r="K2820">
        <v>1898329</v>
      </c>
      <c r="L2820">
        <v>24104028</v>
      </c>
      <c r="M2820">
        <v>0</v>
      </c>
      <c r="N2820">
        <v>-422124</v>
      </c>
      <c r="O2820">
        <v>0</v>
      </c>
      <c r="P2820" s="2">
        <v>1898329</v>
      </c>
      <c r="Q2820">
        <v>0</v>
      </c>
      <c r="R2820">
        <v>0</v>
      </c>
      <c r="S2820">
        <f>+Table__192.168.17.17_SPDK_KanpusEF_GajiKemandoran[[#This Row],[GajiPokok]]+Table__192.168.17.17_SPDK_KanpusEF_GajiKemandoran[[#This Row],[Rapel]]+Table__192.168.17.17_SPDK_KanpusEF_GajiKemandoran[[#This Row],[Premi]]</f>
        <v>1898329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73560</v>
      </c>
      <c r="AD2820">
        <v>0</v>
      </c>
      <c r="AE2820">
        <v>19497</v>
      </c>
      <c r="AF2820">
        <v>0</v>
      </c>
      <c r="AG2820">
        <v>0</v>
      </c>
      <c r="AH2820">
        <v>0</v>
      </c>
      <c r="AI2820">
        <v>541272</v>
      </c>
      <c r="AJ2820">
        <v>634329</v>
      </c>
      <c r="AK2820" s="2">
        <v>1264000</v>
      </c>
      <c r="AL2820" t="s">
        <v>254</v>
      </c>
    </row>
    <row r="2821" spans="1:38" x14ac:dyDescent="0.25">
      <c r="A2821" t="s">
        <v>1811</v>
      </c>
      <c r="B2821" s="1">
        <v>43496</v>
      </c>
      <c r="C2821" t="s">
        <v>36</v>
      </c>
      <c r="D2821" t="s">
        <v>1812</v>
      </c>
      <c r="E2821" t="s">
        <v>11423</v>
      </c>
      <c r="F2821" t="s">
        <v>11442</v>
      </c>
      <c r="G2821" t="s">
        <v>665</v>
      </c>
      <c r="H2821" t="s">
        <v>11428</v>
      </c>
      <c r="I2821" t="s">
        <v>105</v>
      </c>
      <c r="J2821" t="s">
        <v>44</v>
      </c>
      <c r="K2821">
        <v>1898329</v>
      </c>
      <c r="L2821">
        <v>24104028</v>
      </c>
      <c r="M2821">
        <v>0</v>
      </c>
      <c r="N2821">
        <v>-422124</v>
      </c>
      <c r="O2821">
        <v>0</v>
      </c>
      <c r="P2821" s="2">
        <v>1898329</v>
      </c>
      <c r="Q2821">
        <v>0</v>
      </c>
      <c r="R2821">
        <v>0</v>
      </c>
      <c r="S2821">
        <f>+Table__192.168.17.17_SPDK_KanpusEF_GajiKemandoran[[#This Row],[GajiPokok]]+Table__192.168.17.17_SPDK_KanpusEF_GajiKemandoran[[#This Row],[Rapel]]+Table__192.168.17.17_SPDK_KanpusEF_GajiKemandoran[[#This Row],[Premi]]</f>
        <v>1898329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73560</v>
      </c>
      <c r="AD2821">
        <v>0</v>
      </c>
      <c r="AE2821">
        <v>19497</v>
      </c>
      <c r="AF2821">
        <v>0</v>
      </c>
      <c r="AG2821">
        <v>0</v>
      </c>
      <c r="AH2821">
        <v>0</v>
      </c>
      <c r="AI2821">
        <v>474272</v>
      </c>
      <c r="AJ2821">
        <v>567329</v>
      </c>
      <c r="AK2821" s="2">
        <v>1331000</v>
      </c>
      <c r="AL2821" t="s">
        <v>254</v>
      </c>
    </row>
    <row r="2822" spans="1:38" x14ac:dyDescent="0.25">
      <c r="A2822" t="s">
        <v>1811</v>
      </c>
      <c r="B2822" s="1">
        <v>43496</v>
      </c>
      <c r="C2822" t="s">
        <v>36</v>
      </c>
      <c r="D2822" t="s">
        <v>1812</v>
      </c>
      <c r="E2822" t="s">
        <v>11423</v>
      </c>
      <c r="F2822" t="s">
        <v>11451</v>
      </c>
      <c r="G2822" t="s">
        <v>9885</v>
      </c>
      <c r="H2822" t="s">
        <v>7103</v>
      </c>
      <c r="I2822" t="s">
        <v>105</v>
      </c>
      <c r="J2822" t="s">
        <v>44</v>
      </c>
      <c r="K2822">
        <v>1898329</v>
      </c>
      <c r="L2822">
        <v>24104028</v>
      </c>
      <c r="M2822">
        <v>0</v>
      </c>
      <c r="N2822">
        <v>-422124</v>
      </c>
      <c r="O2822">
        <v>0</v>
      </c>
      <c r="P2822" s="2">
        <v>1898329</v>
      </c>
      <c r="Q2822">
        <v>0</v>
      </c>
      <c r="R2822">
        <v>0</v>
      </c>
      <c r="S2822">
        <f>+Table__192.168.17.17_SPDK_KanpusEF_GajiKemandoran[[#This Row],[GajiPokok]]+Table__192.168.17.17_SPDK_KanpusEF_GajiKemandoran[[#This Row],[Rapel]]+Table__192.168.17.17_SPDK_KanpusEF_GajiKemandoran[[#This Row],[Premi]]</f>
        <v>1898329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73560</v>
      </c>
      <c r="AD2822">
        <v>0</v>
      </c>
      <c r="AE2822">
        <v>19497</v>
      </c>
      <c r="AF2822">
        <v>0</v>
      </c>
      <c r="AG2822">
        <v>0</v>
      </c>
      <c r="AH2822">
        <v>0</v>
      </c>
      <c r="AI2822">
        <v>14272</v>
      </c>
      <c r="AJ2822">
        <v>107329</v>
      </c>
      <c r="AK2822" s="2">
        <v>1791000</v>
      </c>
      <c r="AL2822" t="s">
        <v>254</v>
      </c>
    </row>
    <row r="2823" spans="1:38" x14ac:dyDescent="0.25">
      <c r="A2823" t="s">
        <v>3742</v>
      </c>
      <c r="B2823" s="1">
        <v>43496</v>
      </c>
      <c r="C2823" t="s">
        <v>36</v>
      </c>
      <c r="D2823" t="s">
        <v>3743</v>
      </c>
      <c r="E2823" t="s">
        <v>3782</v>
      </c>
      <c r="F2823" t="s">
        <v>13925</v>
      </c>
      <c r="G2823" t="s">
        <v>13926</v>
      </c>
      <c r="H2823" t="s">
        <v>438</v>
      </c>
      <c r="I2823" t="s">
        <v>105</v>
      </c>
      <c r="J2823" t="s">
        <v>44</v>
      </c>
      <c r="K2823">
        <v>1897919.0584615399</v>
      </c>
      <c r="L2823">
        <v>24605064.701538499</v>
      </c>
      <c r="M2823">
        <v>0</v>
      </c>
      <c r="N2823">
        <v>-422124</v>
      </c>
      <c r="O2823">
        <v>0</v>
      </c>
      <c r="P2823" s="2">
        <v>1897919.0584615399</v>
      </c>
      <c r="Q2823">
        <v>0</v>
      </c>
      <c r="R2823">
        <v>0</v>
      </c>
      <c r="S2823">
        <f>+Table__192.168.17.17_SPDK_KanpusEF_GajiKemandoran[[#This Row],[GajiPokok]]+Table__192.168.17.17_SPDK_KanpusEF_GajiKemandoran[[#This Row],[Rapel]]+Table__192.168.17.17_SPDK_KanpusEF_GajiKemandoran[[#This Row],[Premi]]</f>
        <v>1897919.0584615399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84101</v>
      </c>
      <c r="AD2823">
        <v>0</v>
      </c>
      <c r="AE2823">
        <v>19497</v>
      </c>
      <c r="AF2823">
        <v>0</v>
      </c>
      <c r="AG2823">
        <v>0</v>
      </c>
      <c r="AH2823">
        <v>0</v>
      </c>
      <c r="AI2823">
        <v>23000</v>
      </c>
      <c r="AJ2823">
        <v>126598</v>
      </c>
      <c r="AK2823" s="2">
        <v>1771321.0584615399</v>
      </c>
      <c r="AL2823" t="s">
        <v>3783</v>
      </c>
    </row>
    <row r="2824" spans="1:38" x14ac:dyDescent="0.25">
      <c r="A2824" t="s">
        <v>6165</v>
      </c>
      <c r="B2824" s="1">
        <v>43496</v>
      </c>
      <c r="C2824" t="s">
        <v>255</v>
      </c>
      <c r="D2824" t="s">
        <v>6166</v>
      </c>
      <c r="E2824" t="s">
        <v>6275</v>
      </c>
      <c r="F2824" t="s">
        <v>18689</v>
      </c>
      <c r="G2824" t="s">
        <v>18690</v>
      </c>
      <c r="H2824" t="s">
        <v>261</v>
      </c>
      <c r="I2824" t="s">
        <v>7908</v>
      </c>
      <c r="J2824" t="s">
        <v>44</v>
      </c>
      <c r="K2824">
        <v>2023385</v>
      </c>
      <c r="L2824">
        <v>26490204</v>
      </c>
      <c r="M2824">
        <v>0</v>
      </c>
      <c r="N2824">
        <v>-406020</v>
      </c>
      <c r="O2824">
        <v>0</v>
      </c>
      <c r="P2824" s="2">
        <v>1897532</v>
      </c>
      <c r="Q2824">
        <v>0</v>
      </c>
      <c r="R2824">
        <v>125853</v>
      </c>
      <c r="S2824">
        <f>+Table__192.168.17.17_SPDK_KanpusEF_GajiKemandoran[[#This Row],[GajiPokok]]+Table__192.168.17.17_SPDK_KanpusEF_GajiKemandoran[[#This Row],[Rapel]]+Table__192.168.17.17_SPDK_KanpusEF_GajiKemandoran[[#This Row],[Premi]]</f>
        <v>2023385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90083</v>
      </c>
      <c r="AD2824">
        <v>0</v>
      </c>
      <c r="AE2824">
        <v>19050</v>
      </c>
      <c r="AF2824">
        <v>0</v>
      </c>
      <c r="AG2824">
        <v>0</v>
      </c>
      <c r="AH2824">
        <v>560018</v>
      </c>
      <c r="AI2824">
        <v>351500</v>
      </c>
      <c r="AJ2824">
        <v>1020651</v>
      </c>
      <c r="AK2824" s="2">
        <v>1002734</v>
      </c>
      <c r="AL2824" t="s">
        <v>6276</v>
      </c>
    </row>
    <row r="2825" spans="1:38" x14ac:dyDescent="0.25">
      <c r="A2825" t="s">
        <v>164</v>
      </c>
      <c r="B2825" s="1">
        <v>43496</v>
      </c>
      <c r="C2825" t="s">
        <v>142</v>
      </c>
      <c r="D2825" t="s">
        <v>587</v>
      </c>
      <c r="E2825" t="s">
        <v>675</v>
      </c>
      <c r="F2825" t="s">
        <v>8830</v>
      </c>
      <c r="G2825" t="s">
        <v>8447</v>
      </c>
      <c r="H2825" t="s">
        <v>561</v>
      </c>
      <c r="I2825" t="s">
        <v>7911</v>
      </c>
      <c r="J2825" t="s">
        <v>44</v>
      </c>
      <c r="K2825">
        <v>1897456.84923077</v>
      </c>
      <c r="L2825">
        <v>24580078.190769199</v>
      </c>
      <c r="M2825">
        <v>0</v>
      </c>
      <c r="N2825">
        <v>-404784</v>
      </c>
      <c r="O2825">
        <v>0</v>
      </c>
      <c r="P2825" s="2">
        <v>1897456.84923077</v>
      </c>
      <c r="Q2825">
        <v>0</v>
      </c>
      <c r="R2825">
        <v>0</v>
      </c>
      <c r="S2825">
        <f>+Table__192.168.17.17_SPDK_KanpusEF_GajiKemandoran[[#This Row],[GajiPokok]]+Table__192.168.17.17_SPDK_KanpusEF_GajiKemandoran[[#This Row],[Rapel]]+Table__192.168.17.17_SPDK_KanpusEF_GajiKemandoran[[#This Row],[Premi]]</f>
        <v>1897456.84923077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81671</v>
      </c>
      <c r="AD2825">
        <v>0</v>
      </c>
      <c r="AE2825">
        <v>18935</v>
      </c>
      <c r="AF2825">
        <v>0</v>
      </c>
      <c r="AG2825">
        <v>0</v>
      </c>
      <c r="AH2825">
        <v>0</v>
      </c>
      <c r="AI2825">
        <v>156450</v>
      </c>
      <c r="AJ2825">
        <v>257056</v>
      </c>
      <c r="AK2825" s="2">
        <v>1640400.84923077</v>
      </c>
      <c r="AL2825" t="s">
        <v>676</v>
      </c>
    </row>
    <row r="2826" spans="1:38" x14ac:dyDescent="0.25">
      <c r="A2826" t="s">
        <v>36</v>
      </c>
      <c r="B2826" s="1">
        <v>43496</v>
      </c>
      <c r="C2826" t="s">
        <v>164</v>
      </c>
      <c r="D2826" t="s">
        <v>38</v>
      </c>
      <c r="E2826" t="s">
        <v>178</v>
      </c>
      <c r="F2826" t="s">
        <v>8091</v>
      </c>
      <c r="G2826" t="s">
        <v>414</v>
      </c>
      <c r="H2826" t="s">
        <v>1745</v>
      </c>
      <c r="I2826" t="s">
        <v>99</v>
      </c>
      <c r="J2826" t="s">
        <v>44</v>
      </c>
      <c r="K2826">
        <v>1897032.6769230801</v>
      </c>
      <c r="L2826">
        <v>24596588.123076901</v>
      </c>
      <c r="M2826">
        <v>0</v>
      </c>
      <c r="N2826">
        <v>-425184</v>
      </c>
      <c r="O2826">
        <v>0</v>
      </c>
      <c r="P2826" s="2">
        <v>1897032.6769230801</v>
      </c>
      <c r="Q2826">
        <v>0</v>
      </c>
      <c r="R2826">
        <v>0</v>
      </c>
      <c r="S2826">
        <f>+Table__192.168.17.17_SPDK_KanpusEF_GajiKemandoran[[#This Row],[GajiPokok]]+Table__192.168.17.17_SPDK_KanpusEF_GajiKemandoran[[#This Row],[Rapel]]+Table__192.168.17.17_SPDK_KanpusEF_GajiKemandoran[[#This Row],[Premi]]</f>
        <v>1897032.6769230801</v>
      </c>
      <c r="T2826">
        <v>0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0</v>
      </c>
      <c r="AC2826">
        <v>84371</v>
      </c>
      <c r="AD2826">
        <v>0</v>
      </c>
      <c r="AE2826">
        <v>19828</v>
      </c>
      <c r="AF2826">
        <v>0</v>
      </c>
      <c r="AG2826">
        <v>0</v>
      </c>
      <c r="AH2826">
        <v>0</v>
      </c>
      <c r="AI2826">
        <v>464900</v>
      </c>
      <c r="AJ2826">
        <v>569099</v>
      </c>
      <c r="AK2826" s="2">
        <v>1327933.6769230801</v>
      </c>
      <c r="AL2826" t="s">
        <v>179</v>
      </c>
    </row>
    <row r="2827" spans="1:38" x14ac:dyDescent="0.25">
      <c r="A2827" t="s">
        <v>1473</v>
      </c>
      <c r="B2827" s="1">
        <v>43496</v>
      </c>
      <c r="C2827" t="s">
        <v>180</v>
      </c>
      <c r="D2827" t="s">
        <v>1474</v>
      </c>
      <c r="E2827" t="s">
        <v>1576</v>
      </c>
      <c r="F2827" t="s">
        <v>10760</v>
      </c>
      <c r="G2827" t="s">
        <v>111</v>
      </c>
      <c r="H2827" t="s">
        <v>438</v>
      </c>
      <c r="I2827" t="s">
        <v>105</v>
      </c>
      <c r="J2827" t="s">
        <v>44</v>
      </c>
      <c r="K2827">
        <v>1896470.4461538501</v>
      </c>
      <c r="L2827">
        <v>24081725.3538462</v>
      </c>
      <c r="M2827">
        <v>0</v>
      </c>
      <c r="N2827">
        <v>-422124</v>
      </c>
      <c r="O2827">
        <v>0</v>
      </c>
      <c r="P2827" s="2">
        <v>1896470.4461538501</v>
      </c>
      <c r="Q2827">
        <v>0</v>
      </c>
      <c r="R2827">
        <v>0</v>
      </c>
      <c r="S2827">
        <f>+Table__192.168.17.17_SPDK_KanpusEF_GajiKemandoran[[#This Row],[GajiPokok]]+Table__192.168.17.17_SPDK_KanpusEF_GajiKemandoran[[#This Row],[Rapel]]+Table__192.168.17.17_SPDK_KanpusEF_GajiKemandoran[[#This Row],[Premi]]</f>
        <v>1896470.4461538501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0</v>
      </c>
      <c r="AB2827">
        <v>0</v>
      </c>
      <c r="AC2827">
        <v>73560</v>
      </c>
      <c r="AD2827">
        <v>0</v>
      </c>
      <c r="AE2827">
        <v>19497</v>
      </c>
      <c r="AF2827">
        <v>0</v>
      </c>
      <c r="AG2827">
        <v>0</v>
      </c>
      <c r="AH2827">
        <v>0</v>
      </c>
      <c r="AI2827">
        <v>83413</v>
      </c>
      <c r="AJ2827">
        <v>176470</v>
      </c>
      <c r="AK2827" s="2">
        <v>1720000.4461538501</v>
      </c>
      <c r="AL2827" t="s">
        <v>1577</v>
      </c>
    </row>
    <row r="2828" spans="1:38" x14ac:dyDescent="0.25">
      <c r="A2828" t="s">
        <v>2485</v>
      </c>
      <c r="B2828" s="1">
        <v>43496</v>
      </c>
      <c r="C2828" t="s">
        <v>1473</v>
      </c>
      <c r="D2828" t="s">
        <v>2486</v>
      </c>
      <c r="E2828" t="s">
        <v>2622</v>
      </c>
      <c r="F2828" t="s">
        <v>12404</v>
      </c>
      <c r="G2828" t="s">
        <v>12405</v>
      </c>
      <c r="H2828" t="s">
        <v>2273</v>
      </c>
      <c r="I2828" t="s">
        <v>7908</v>
      </c>
      <c r="J2828" t="s">
        <v>44</v>
      </c>
      <c r="K2828">
        <v>2191781</v>
      </c>
      <c r="L2828">
        <v>27591744</v>
      </c>
      <c r="M2828">
        <v>0</v>
      </c>
      <c r="N2828">
        <v>-406020</v>
      </c>
      <c r="O2828">
        <v>0</v>
      </c>
      <c r="P2828" s="2">
        <v>1895956</v>
      </c>
      <c r="Q2828">
        <v>0</v>
      </c>
      <c r="R2828">
        <v>295825</v>
      </c>
      <c r="S2828">
        <f>+Table__192.168.17.17_SPDK_KanpusEF_GajiKemandoran[[#This Row],[GajiPokok]]+Table__192.168.17.17_SPDK_KanpusEF_GajiKemandoran[[#This Row],[Rapel]]+Table__192.168.17.17_SPDK_KanpusEF_GajiKemandoran[[#This Row],[Premi]]</f>
        <v>2191781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70933</v>
      </c>
      <c r="AD2828">
        <v>0</v>
      </c>
      <c r="AE2828">
        <v>19050</v>
      </c>
      <c r="AF2828">
        <v>0</v>
      </c>
      <c r="AG2828">
        <v>0</v>
      </c>
      <c r="AH2828">
        <v>0</v>
      </c>
      <c r="AI2828">
        <v>14300</v>
      </c>
      <c r="AJ2828">
        <v>104283</v>
      </c>
      <c r="AK2828" s="2">
        <v>2087498</v>
      </c>
      <c r="AL2828" t="s">
        <v>2623</v>
      </c>
    </row>
    <row r="2829" spans="1:38" x14ac:dyDescent="0.25">
      <c r="A2829" t="s">
        <v>5918</v>
      </c>
      <c r="B2829" s="1">
        <v>43496</v>
      </c>
      <c r="C2829" t="s">
        <v>36</v>
      </c>
      <c r="D2829" t="s">
        <v>5919</v>
      </c>
      <c r="E2829" t="s">
        <v>5973</v>
      </c>
      <c r="F2829" t="s">
        <v>17827</v>
      </c>
      <c r="G2829" t="s">
        <v>17828</v>
      </c>
      <c r="H2829" t="s">
        <v>438</v>
      </c>
      <c r="I2829" t="s">
        <v>7915</v>
      </c>
      <c r="J2829" t="s">
        <v>44</v>
      </c>
      <c r="K2829">
        <v>1895761.3230769199</v>
      </c>
      <c r="L2829">
        <v>24841539.876923099</v>
      </c>
      <c r="M2829">
        <v>0</v>
      </c>
      <c r="N2829">
        <v>-402036</v>
      </c>
      <c r="O2829">
        <v>0</v>
      </c>
      <c r="P2829" s="2">
        <v>1895761.3230769199</v>
      </c>
      <c r="Q2829">
        <v>0</v>
      </c>
      <c r="R2829">
        <v>0</v>
      </c>
      <c r="S2829">
        <f>+Table__192.168.17.17_SPDK_KanpusEF_GajiKemandoran[[#This Row],[GajiPokok]]+Table__192.168.17.17_SPDK_KanpusEF_GajiKemandoran[[#This Row],[Rapel]]+Table__192.168.17.17_SPDK_KanpusEF_GajiKemandoran[[#This Row],[Premi]]</f>
        <v>1895761.3230769199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87366</v>
      </c>
      <c r="AD2829">
        <v>0</v>
      </c>
      <c r="AE2829">
        <v>18590</v>
      </c>
      <c r="AF2829">
        <v>0</v>
      </c>
      <c r="AG2829">
        <v>0</v>
      </c>
      <c r="AH2829">
        <v>559182</v>
      </c>
      <c r="AI2829">
        <v>5775</v>
      </c>
      <c r="AJ2829">
        <v>670913</v>
      </c>
      <c r="AK2829" s="2">
        <v>1224848.3230769199</v>
      </c>
      <c r="AL2829" t="s">
        <v>5974</v>
      </c>
    </row>
    <row r="2830" spans="1:38" x14ac:dyDescent="0.25">
      <c r="A2830" t="s">
        <v>7409</v>
      </c>
      <c r="B2830" s="1">
        <v>43496</v>
      </c>
      <c r="C2830" t="s">
        <v>196</v>
      </c>
      <c r="D2830" t="s">
        <v>7410</v>
      </c>
      <c r="E2830" t="s">
        <v>7444</v>
      </c>
      <c r="F2830" t="s">
        <v>19750</v>
      </c>
      <c r="G2830" t="s">
        <v>19751</v>
      </c>
      <c r="H2830" t="s">
        <v>509</v>
      </c>
      <c r="I2830" t="s">
        <v>83</v>
      </c>
      <c r="J2830" t="s">
        <v>44</v>
      </c>
      <c r="K2830">
        <v>3887518</v>
      </c>
      <c r="L2830">
        <v>48329532</v>
      </c>
      <c r="M2830">
        <v>0</v>
      </c>
      <c r="N2830">
        <v>-461856</v>
      </c>
      <c r="O2830">
        <v>0</v>
      </c>
      <c r="P2830" s="2">
        <v>1895562</v>
      </c>
      <c r="Q2830">
        <v>0</v>
      </c>
      <c r="R2830">
        <v>1991956</v>
      </c>
      <c r="S2830">
        <f>+Table__192.168.17.17_SPDK_KanpusEF_GajiKemandoran[[#This Row],[GajiPokok]]+Table__192.168.17.17_SPDK_KanpusEF_GajiKemandoran[[#This Row],[Rapel]]+Table__192.168.17.17_SPDK_KanpusEF_GajiKemandoran[[#This Row],[Premi]]</f>
        <v>3887518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85010</v>
      </c>
      <c r="AD2830">
        <v>0</v>
      </c>
      <c r="AE2830">
        <v>21816</v>
      </c>
      <c r="AF2830">
        <v>0</v>
      </c>
      <c r="AG2830">
        <v>0</v>
      </c>
      <c r="AH2830">
        <v>486361</v>
      </c>
      <c r="AI2830">
        <v>786500</v>
      </c>
      <c r="AJ2830">
        <v>1379687</v>
      </c>
      <c r="AK2830" s="2">
        <v>2507831</v>
      </c>
      <c r="AL2830" t="s">
        <v>7445</v>
      </c>
    </row>
    <row r="2831" spans="1:38" x14ac:dyDescent="0.25">
      <c r="A2831" t="s">
        <v>4020</v>
      </c>
      <c r="B2831" s="1">
        <v>43496</v>
      </c>
      <c r="C2831" t="s">
        <v>36</v>
      </c>
      <c r="D2831" t="s">
        <v>4021</v>
      </c>
      <c r="E2831" t="s">
        <v>4087</v>
      </c>
      <c r="F2831" t="s">
        <v>14386</v>
      </c>
      <c r="G2831" t="s">
        <v>14387</v>
      </c>
      <c r="H2831" t="s">
        <v>438</v>
      </c>
      <c r="I2831" t="s">
        <v>7911</v>
      </c>
      <c r="J2831" t="s">
        <v>44</v>
      </c>
      <c r="K2831">
        <v>2681085.7119363402</v>
      </c>
      <c r="L2831">
        <v>33983624.543236099</v>
      </c>
      <c r="M2831">
        <v>0</v>
      </c>
      <c r="N2831">
        <v>-404784</v>
      </c>
      <c r="O2831">
        <v>0</v>
      </c>
      <c r="P2831" s="2">
        <v>1895454.71193634</v>
      </c>
      <c r="Q2831">
        <v>0</v>
      </c>
      <c r="R2831">
        <v>975131</v>
      </c>
      <c r="S2831">
        <f>+Table__192.168.17.17_SPDK_KanpusEF_GajiKemandoran[[#This Row],[GajiPokok]]+Table__192.168.17.17_SPDK_KanpusEF_GajiKemandoran[[#This Row],[Rapel]]+Table__192.168.17.17_SPDK_KanpusEF_GajiKemandoran[[#This Row],[Premi]]</f>
        <v>2870585.7119363397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81671</v>
      </c>
      <c r="AD2831">
        <v>0</v>
      </c>
      <c r="AE2831">
        <v>18935</v>
      </c>
      <c r="AF2831">
        <v>0</v>
      </c>
      <c r="AG2831">
        <v>0</v>
      </c>
      <c r="AH2831">
        <v>0</v>
      </c>
      <c r="AI2831">
        <v>1131101</v>
      </c>
      <c r="AJ2831">
        <v>1231707</v>
      </c>
      <c r="AK2831" s="2">
        <v>1638878.7119363397</v>
      </c>
      <c r="AL2831" t="s">
        <v>4088</v>
      </c>
    </row>
    <row r="2832" spans="1:38" x14ac:dyDescent="0.25">
      <c r="A2832" t="s">
        <v>1473</v>
      </c>
      <c r="B2832" s="1">
        <v>43496</v>
      </c>
      <c r="C2832" t="s">
        <v>36</v>
      </c>
      <c r="D2832" t="s">
        <v>1474</v>
      </c>
      <c r="E2832" t="s">
        <v>1535</v>
      </c>
      <c r="F2832" t="s">
        <v>10568</v>
      </c>
      <c r="G2832" t="s">
        <v>10343</v>
      </c>
      <c r="H2832" t="s">
        <v>438</v>
      </c>
      <c r="I2832" t="s">
        <v>109</v>
      </c>
      <c r="J2832" t="s">
        <v>44</v>
      </c>
      <c r="K2832">
        <v>1895454.4</v>
      </c>
      <c r="L2832">
        <v>24063772.800000001</v>
      </c>
      <c r="M2832">
        <v>0</v>
      </c>
      <c r="N2832">
        <v>-419244</v>
      </c>
      <c r="O2832">
        <v>0</v>
      </c>
      <c r="P2832" s="2">
        <v>1895454.4</v>
      </c>
      <c r="Q2832">
        <v>0</v>
      </c>
      <c r="R2832">
        <v>0</v>
      </c>
      <c r="S2832">
        <f>+Table__192.168.17.17_SPDK_KanpusEF_GajiKemandoran[[#This Row],[GajiPokok]]+Table__192.168.17.17_SPDK_KanpusEF_GajiKemandoran[[#This Row],[Rapel]]+Table__192.168.17.17_SPDK_KanpusEF_GajiKemandoran[[#This Row],[Premi]]</f>
        <v>1895454.4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</v>
      </c>
      <c r="AB2832">
        <v>0</v>
      </c>
      <c r="AC2832">
        <v>73240</v>
      </c>
      <c r="AD2832">
        <v>0</v>
      </c>
      <c r="AE2832">
        <v>19166</v>
      </c>
      <c r="AF2832">
        <v>0</v>
      </c>
      <c r="AG2832">
        <v>0</v>
      </c>
      <c r="AH2832">
        <v>0</v>
      </c>
      <c r="AI2832">
        <v>148048</v>
      </c>
      <c r="AJ2832">
        <v>240454</v>
      </c>
      <c r="AK2832" s="2">
        <v>1655000.4</v>
      </c>
      <c r="AL2832" t="s">
        <v>1536</v>
      </c>
    </row>
    <row r="2833" spans="1:38" x14ac:dyDescent="0.25">
      <c r="A2833" t="s">
        <v>479</v>
      </c>
      <c r="B2833" s="1">
        <v>43496</v>
      </c>
      <c r="C2833" t="s">
        <v>164</v>
      </c>
      <c r="D2833" t="s">
        <v>994</v>
      </c>
      <c r="E2833" t="s">
        <v>1078</v>
      </c>
      <c r="F2833" t="s">
        <v>9539</v>
      </c>
      <c r="G2833" t="s">
        <v>9540</v>
      </c>
      <c r="H2833" t="s">
        <v>438</v>
      </c>
      <c r="I2833" t="s">
        <v>109</v>
      </c>
      <c r="J2833" t="s">
        <v>44</v>
      </c>
      <c r="K2833">
        <v>2232221.7957883398</v>
      </c>
      <c r="L2833">
        <v>28510593.549460098</v>
      </c>
      <c r="M2833">
        <v>0</v>
      </c>
      <c r="N2833">
        <v>-419244</v>
      </c>
      <c r="O2833">
        <v>0</v>
      </c>
      <c r="P2833" s="2">
        <v>1895313.79578834</v>
      </c>
      <c r="Q2833">
        <v>0</v>
      </c>
      <c r="R2833">
        <v>336908</v>
      </c>
      <c r="S2833">
        <f>+Table__192.168.17.17_SPDK_KanpusEF_GajiKemandoran[[#This Row],[GajiPokok]]+Table__192.168.17.17_SPDK_KanpusEF_GajiKemandoran[[#This Row],[Rapel]]+Table__192.168.17.17_SPDK_KanpusEF_GajiKemandoran[[#This Row],[Premi]]</f>
        <v>2232221.7957883403</v>
      </c>
      <c r="T2833">
        <v>0</v>
      </c>
      <c r="U2833">
        <v>0</v>
      </c>
      <c r="V2833">
        <v>0</v>
      </c>
      <c r="W2833">
        <v>0</v>
      </c>
      <c r="X2833">
        <v>0</v>
      </c>
      <c r="Y2833">
        <v>0</v>
      </c>
      <c r="Z2833">
        <v>0</v>
      </c>
      <c r="AA2833">
        <v>0</v>
      </c>
      <c r="AB2833">
        <v>0</v>
      </c>
      <c r="AC2833">
        <v>81690</v>
      </c>
      <c r="AD2833">
        <v>0</v>
      </c>
      <c r="AE2833">
        <v>19166</v>
      </c>
      <c r="AF2833">
        <v>0</v>
      </c>
      <c r="AG2833">
        <v>0</v>
      </c>
      <c r="AH2833">
        <v>532017</v>
      </c>
      <c r="AI2833">
        <v>507608</v>
      </c>
      <c r="AJ2833">
        <v>1140481</v>
      </c>
      <c r="AK2833" s="2">
        <v>1091740.7957883403</v>
      </c>
      <c r="AL2833" t="s">
        <v>1079</v>
      </c>
    </row>
    <row r="2834" spans="1:38" x14ac:dyDescent="0.25">
      <c r="A2834" t="s">
        <v>4020</v>
      </c>
      <c r="B2834" s="1">
        <v>43496</v>
      </c>
      <c r="C2834" t="s">
        <v>36</v>
      </c>
      <c r="D2834" t="s">
        <v>4021</v>
      </c>
      <c r="E2834" t="s">
        <v>4087</v>
      </c>
      <c r="F2834" t="s">
        <v>14363</v>
      </c>
      <c r="G2834" t="s">
        <v>14364</v>
      </c>
      <c r="H2834" t="s">
        <v>438</v>
      </c>
      <c r="I2834" t="s">
        <v>7908</v>
      </c>
      <c r="J2834" t="s">
        <v>44</v>
      </c>
      <c r="K2834">
        <v>2760876.5103448299</v>
      </c>
      <c r="L2834">
        <v>34942074.124137901</v>
      </c>
      <c r="M2834">
        <v>0</v>
      </c>
      <c r="N2834">
        <v>-406020</v>
      </c>
      <c r="O2834">
        <v>0</v>
      </c>
      <c r="P2834" s="2">
        <v>1895198.5103448301</v>
      </c>
      <c r="Q2834">
        <v>0</v>
      </c>
      <c r="R2834">
        <v>1055178</v>
      </c>
      <c r="S2834">
        <f>+Table__192.168.17.17_SPDK_KanpusEF_GajiKemandoran[[#This Row],[GajiPokok]]+Table__192.168.17.17_SPDK_KanpusEF_GajiKemandoran[[#This Row],[Rapel]]+Table__192.168.17.17_SPDK_KanpusEF_GajiKemandoran[[#This Row],[Premi]]</f>
        <v>2950376.5103448303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81791</v>
      </c>
      <c r="AD2834">
        <v>0</v>
      </c>
      <c r="AE2834">
        <v>19050</v>
      </c>
      <c r="AF2834">
        <v>0</v>
      </c>
      <c r="AG2834">
        <v>0</v>
      </c>
      <c r="AH2834">
        <v>0</v>
      </c>
      <c r="AI2834">
        <v>1192612</v>
      </c>
      <c r="AJ2834">
        <v>1293453</v>
      </c>
      <c r="AK2834" s="2">
        <v>1656923.5103448303</v>
      </c>
      <c r="AL2834" t="s">
        <v>4088</v>
      </c>
    </row>
    <row r="2835" spans="1:38" x14ac:dyDescent="0.25">
      <c r="A2835" t="s">
        <v>5233</v>
      </c>
      <c r="B2835" s="1">
        <v>43496</v>
      </c>
      <c r="C2835" t="s">
        <v>164</v>
      </c>
      <c r="D2835" t="s">
        <v>5234</v>
      </c>
      <c r="E2835" t="s">
        <v>5349</v>
      </c>
      <c r="F2835" t="s">
        <v>16742</v>
      </c>
      <c r="G2835" t="s">
        <v>13938</v>
      </c>
      <c r="H2835" t="s">
        <v>438</v>
      </c>
      <c r="I2835" t="s">
        <v>8291</v>
      </c>
      <c r="J2835" t="s">
        <v>44</v>
      </c>
      <c r="K2835">
        <v>1895188.8</v>
      </c>
      <c r="L2835">
        <v>24283305.600000001</v>
      </c>
      <c r="M2835">
        <v>0</v>
      </c>
      <c r="N2835">
        <v>-401184</v>
      </c>
      <c r="O2835">
        <v>0</v>
      </c>
      <c r="P2835" s="2">
        <v>1895188.8</v>
      </c>
      <c r="Q2835">
        <v>0</v>
      </c>
      <c r="R2835">
        <v>0</v>
      </c>
      <c r="S2835">
        <f>+Table__192.168.17.17_SPDK_KanpusEF_GajiKemandoran[[#This Row],[GajiPokok]]+Table__192.168.17.17_SPDK_KanpusEF_GajiKemandoran[[#This Row],[Rapel]]+Table__192.168.17.17_SPDK_KanpusEF_GajiKemandoran[[#This Row],[Premi]]</f>
        <v>1895188.8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75830</v>
      </c>
      <c r="AD2835">
        <v>0</v>
      </c>
      <c r="AE2835">
        <v>18475</v>
      </c>
      <c r="AF2835">
        <v>0</v>
      </c>
      <c r="AG2835">
        <v>0</v>
      </c>
      <c r="AH2835">
        <v>0</v>
      </c>
      <c r="AI2835">
        <v>104000</v>
      </c>
      <c r="AJ2835">
        <v>198305</v>
      </c>
      <c r="AK2835" s="2">
        <v>1696883.8</v>
      </c>
      <c r="AL2835" t="s">
        <v>5350</v>
      </c>
    </row>
    <row r="2836" spans="1:38" x14ac:dyDescent="0.25">
      <c r="A2836" t="s">
        <v>180</v>
      </c>
      <c r="B2836" s="1">
        <v>43496</v>
      </c>
      <c r="C2836" t="s">
        <v>36</v>
      </c>
      <c r="D2836" t="s">
        <v>796</v>
      </c>
      <c r="E2836" t="s">
        <v>860</v>
      </c>
      <c r="F2836" t="s">
        <v>9091</v>
      </c>
      <c r="G2836" t="s">
        <v>9092</v>
      </c>
      <c r="H2836" t="s">
        <v>438</v>
      </c>
      <c r="I2836" t="s">
        <v>105</v>
      </c>
      <c r="J2836" t="s">
        <v>44</v>
      </c>
      <c r="K2836">
        <v>2285152.6923076902</v>
      </c>
      <c r="L2836">
        <v>29251868.307692301</v>
      </c>
      <c r="M2836">
        <v>0</v>
      </c>
      <c r="N2836">
        <v>-422124</v>
      </c>
      <c r="O2836">
        <v>0</v>
      </c>
      <c r="P2836" s="2">
        <v>1894931.692307692</v>
      </c>
      <c r="Q2836">
        <v>0</v>
      </c>
      <c r="R2836">
        <v>390221</v>
      </c>
      <c r="S2836">
        <f>+Table__192.168.17.17_SPDK_KanpusEF_GajiKemandoran[[#This Row],[GajiPokok]]+Table__192.168.17.17_SPDK_KanpusEF_GajiKemandoran[[#This Row],[Rapel]]+Table__192.168.17.17_SPDK_KanpusEF_GajiKemandoran[[#This Row],[Premi]]</f>
        <v>2285152.692307692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84101</v>
      </c>
      <c r="AD2836">
        <v>0</v>
      </c>
      <c r="AE2836">
        <v>19497</v>
      </c>
      <c r="AF2836">
        <v>0</v>
      </c>
      <c r="AG2836">
        <v>0</v>
      </c>
      <c r="AH2836">
        <v>0</v>
      </c>
      <c r="AI2836">
        <v>713221</v>
      </c>
      <c r="AJ2836">
        <v>816819</v>
      </c>
      <c r="AK2836" s="2">
        <v>1468333.692307692</v>
      </c>
      <c r="AL2836" t="s">
        <v>861</v>
      </c>
    </row>
    <row r="2837" spans="1:38" x14ac:dyDescent="0.25">
      <c r="A2837" t="s">
        <v>1811</v>
      </c>
      <c r="B2837" s="1">
        <v>43496</v>
      </c>
      <c r="C2837" t="s">
        <v>164</v>
      </c>
      <c r="D2837" t="s">
        <v>1812</v>
      </c>
      <c r="E2837" t="s">
        <v>11491</v>
      </c>
      <c r="F2837" t="s">
        <v>11542</v>
      </c>
      <c r="G2837" t="s">
        <v>11543</v>
      </c>
      <c r="H2837" t="s">
        <v>499</v>
      </c>
      <c r="I2837" t="s">
        <v>7913</v>
      </c>
      <c r="J2837" t="s">
        <v>44</v>
      </c>
      <c r="K2837">
        <v>1894727.07692308</v>
      </c>
      <c r="L2837">
        <v>24025416.923076902</v>
      </c>
      <c r="M2837">
        <v>0</v>
      </c>
      <c r="N2837">
        <v>-403752</v>
      </c>
      <c r="O2837">
        <v>0</v>
      </c>
      <c r="P2837" s="2">
        <v>1894727.07692308</v>
      </c>
      <c r="Q2837">
        <v>0</v>
      </c>
      <c r="R2837">
        <v>0</v>
      </c>
      <c r="S2837">
        <f>+Table__192.168.17.17_SPDK_KanpusEF_GajiKemandoran[[#This Row],[GajiPokok]]+Table__192.168.17.17_SPDK_KanpusEF_GajiKemandoran[[#This Row],[Rapel]]+Table__192.168.17.17_SPDK_KanpusEF_GajiKemandoran[[#This Row],[Premi]]</f>
        <v>1894727.07692308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70723</v>
      </c>
      <c r="AD2837">
        <v>0</v>
      </c>
      <c r="AE2837">
        <v>18820</v>
      </c>
      <c r="AF2837">
        <v>0</v>
      </c>
      <c r="AG2837">
        <v>0</v>
      </c>
      <c r="AH2837">
        <v>0</v>
      </c>
      <c r="AI2837">
        <v>28800</v>
      </c>
      <c r="AJ2837">
        <v>118343</v>
      </c>
      <c r="AK2837" s="2">
        <v>1776384.07692308</v>
      </c>
      <c r="AL2837" t="s">
        <v>149</v>
      </c>
    </row>
    <row r="2838" spans="1:38" x14ac:dyDescent="0.25">
      <c r="A2838" t="s">
        <v>479</v>
      </c>
      <c r="B2838" s="1">
        <v>43496</v>
      </c>
      <c r="C2838" t="s">
        <v>164</v>
      </c>
      <c r="D2838" t="s">
        <v>994</v>
      </c>
      <c r="E2838" t="s">
        <v>1078</v>
      </c>
      <c r="F2838" t="s">
        <v>9587</v>
      </c>
      <c r="G2838" t="s">
        <v>9588</v>
      </c>
      <c r="H2838" t="s">
        <v>438</v>
      </c>
      <c r="I2838" t="s">
        <v>7908</v>
      </c>
      <c r="J2838" t="s">
        <v>44</v>
      </c>
      <c r="K2838">
        <v>2367852.30710214</v>
      </c>
      <c r="L2838">
        <v>30121599.685225699</v>
      </c>
      <c r="M2838">
        <v>0</v>
      </c>
      <c r="N2838">
        <v>-406020</v>
      </c>
      <c r="O2838">
        <v>0</v>
      </c>
      <c r="P2838" s="2">
        <v>1894258.30710214</v>
      </c>
      <c r="Q2838">
        <v>0</v>
      </c>
      <c r="R2838">
        <v>605834</v>
      </c>
      <c r="S2838">
        <f>+Table__192.168.17.17_SPDK_KanpusEF_GajiKemandoran[[#This Row],[GajiPokok]]+Table__192.168.17.17_SPDK_KanpusEF_GajiKemandoran[[#This Row],[Rapel]]+Table__192.168.17.17_SPDK_KanpusEF_GajiKemandoran[[#This Row],[Premi]]</f>
        <v>2500092.30710214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79620</v>
      </c>
      <c r="AD2838">
        <v>0</v>
      </c>
      <c r="AE2838">
        <v>19050</v>
      </c>
      <c r="AF2838">
        <v>0</v>
      </c>
      <c r="AG2838">
        <v>0</v>
      </c>
      <c r="AH2838">
        <v>406244</v>
      </c>
      <c r="AI2838">
        <v>909294</v>
      </c>
      <c r="AJ2838">
        <v>1414208</v>
      </c>
      <c r="AK2838" s="2">
        <v>1085884.30710214</v>
      </c>
      <c r="AL2838" t="s">
        <v>1079</v>
      </c>
    </row>
    <row r="2839" spans="1:38" x14ac:dyDescent="0.25">
      <c r="A2839" t="s">
        <v>36</v>
      </c>
      <c r="B2839" s="1">
        <v>43496</v>
      </c>
      <c r="C2839" t="s">
        <v>36</v>
      </c>
      <c r="D2839" t="s">
        <v>38</v>
      </c>
      <c r="E2839" t="s">
        <v>137</v>
      </c>
      <c r="F2839" t="s">
        <v>7950</v>
      </c>
      <c r="G2839" t="s">
        <v>7951</v>
      </c>
      <c r="H2839" t="s">
        <v>438</v>
      </c>
      <c r="I2839" t="s">
        <v>99</v>
      </c>
      <c r="J2839" t="s">
        <v>44</v>
      </c>
      <c r="K2839">
        <v>2701003.9013574701</v>
      </c>
      <c r="L2839">
        <v>34244242.816289604</v>
      </c>
      <c r="M2839">
        <v>0</v>
      </c>
      <c r="N2839">
        <v>-425184</v>
      </c>
      <c r="O2839">
        <v>0</v>
      </c>
      <c r="P2839" s="2">
        <v>1894054.9013574701</v>
      </c>
      <c r="Q2839">
        <v>806949</v>
      </c>
      <c r="R2839">
        <v>211185</v>
      </c>
      <c r="S2839">
        <f>+Table__192.168.17.17_SPDK_KanpusEF_GajiKemandoran[[#This Row],[GajiPokok]]+Table__192.168.17.17_SPDK_KanpusEF_GajiKemandoran[[#This Row],[Rapel]]+Table__192.168.17.17_SPDK_KanpusEF_GajiKemandoran[[#This Row],[Premi]]</f>
        <v>2912188.9013574701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84371</v>
      </c>
      <c r="AD2839">
        <v>0</v>
      </c>
      <c r="AE2839">
        <v>19828</v>
      </c>
      <c r="AF2839">
        <v>0</v>
      </c>
      <c r="AG2839">
        <v>0</v>
      </c>
      <c r="AH2839">
        <v>0</v>
      </c>
      <c r="AI2839">
        <v>938849</v>
      </c>
      <c r="AJ2839">
        <v>1043048</v>
      </c>
      <c r="AK2839" s="2">
        <v>1869140.9013574701</v>
      </c>
      <c r="AL2839" t="s">
        <v>138</v>
      </c>
    </row>
    <row r="2840" spans="1:38" x14ac:dyDescent="0.25">
      <c r="A2840" t="s">
        <v>2685</v>
      </c>
      <c r="B2840" s="1">
        <v>43496</v>
      </c>
      <c r="C2840" t="s">
        <v>36</v>
      </c>
      <c r="D2840" t="s">
        <v>2686</v>
      </c>
      <c r="E2840" t="s">
        <v>2744</v>
      </c>
      <c r="F2840" t="s">
        <v>12574</v>
      </c>
      <c r="G2840" t="s">
        <v>444</v>
      </c>
      <c r="H2840" t="s">
        <v>438</v>
      </c>
      <c r="I2840" t="s">
        <v>105</v>
      </c>
      <c r="J2840" t="s">
        <v>44</v>
      </c>
      <c r="K2840">
        <v>1893957.31103679</v>
      </c>
      <c r="L2840">
        <v>24480639.732441399</v>
      </c>
      <c r="M2840">
        <v>0</v>
      </c>
      <c r="N2840">
        <v>-422124</v>
      </c>
      <c r="O2840">
        <v>0</v>
      </c>
      <c r="P2840" s="2">
        <v>1893957.31103679</v>
      </c>
      <c r="Q2840">
        <v>0</v>
      </c>
      <c r="R2840">
        <v>0</v>
      </c>
      <c r="S2840">
        <f>+Table__192.168.17.17_SPDK_KanpusEF_GajiKemandoran[[#This Row],[GajiPokok]]+Table__192.168.17.17_SPDK_KanpusEF_GajiKemandoran[[#This Row],[Rapel]]+Table__192.168.17.17_SPDK_KanpusEF_GajiKemandoran[[#This Row],[Premi]]</f>
        <v>1893957.31103679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82499</v>
      </c>
      <c r="AD2840">
        <v>0</v>
      </c>
      <c r="AE2840">
        <v>19497</v>
      </c>
      <c r="AF2840">
        <v>0</v>
      </c>
      <c r="AG2840">
        <v>0</v>
      </c>
      <c r="AH2840">
        <v>991910</v>
      </c>
      <c r="AI2840">
        <v>30250</v>
      </c>
      <c r="AJ2840">
        <v>1124156</v>
      </c>
      <c r="AK2840" s="2">
        <v>769801.31103679002</v>
      </c>
      <c r="AL2840" t="s">
        <v>1465</v>
      </c>
    </row>
    <row r="2841" spans="1:38" x14ac:dyDescent="0.25">
      <c r="A2841" t="s">
        <v>5233</v>
      </c>
      <c r="B2841" s="1">
        <v>43496</v>
      </c>
      <c r="C2841" t="s">
        <v>36</v>
      </c>
      <c r="D2841" t="s">
        <v>5234</v>
      </c>
      <c r="E2841" t="s">
        <v>5304</v>
      </c>
      <c r="F2841" t="s">
        <v>16546</v>
      </c>
      <c r="G2841" t="s">
        <v>11737</v>
      </c>
      <c r="H2841" t="s">
        <v>438</v>
      </c>
      <c r="I2841" t="s">
        <v>8291</v>
      </c>
      <c r="J2841" t="s">
        <v>44</v>
      </c>
      <c r="K2841">
        <v>2639831.2615384599</v>
      </c>
      <c r="L2841">
        <v>33219015.1384615</v>
      </c>
      <c r="M2841">
        <v>0</v>
      </c>
      <c r="N2841">
        <v>-401184</v>
      </c>
      <c r="O2841">
        <v>0</v>
      </c>
      <c r="P2841" s="2">
        <v>1893815.2615384599</v>
      </c>
      <c r="Q2841">
        <v>0</v>
      </c>
      <c r="R2841">
        <v>746016</v>
      </c>
      <c r="S2841">
        <f>+Table__192.168.17.17_SPDK_KanpusEF_GajiKemandoran[[#This Row],[GajiPokok]]+Table__192.168.17.17_SPDK_KanpusEF_GajiKemandoran[[#This Row],[Rapel]]+Table__192.168.17.17_SPDK_KanpusEF_GajiKemandoran[[#This Row],[Premi]]</f>
        <v>2639831.2615384599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75830</v>
      </c>
      <c r="AD2841">
        <v>0</v>
      </c>
      <c r="AE2841">
        <v>18475</v>
      </c>
      <c r="AF2841">
        <v>0</v>
      </c>
      <c r="AG2841">
        <v>0</v>
      </c>
      <c r="AH2841">
        <v>0</v>
      </c>
      <c r="AI2841">
        <v>1462016</v>
      </c>
      <c r="AJ2841">
        <v>1556321</v>
      </c>
      <c r="AK2841" s="2">
        <v>1083510.2615384599</v>
      </c>
      <c r="AL2841" t="s">
        <v>5305</v>
      </c>
    </row>
    <row r="2842" spans="1:38" x14ac:dyDescent="0.25">
      <c r="A2842" t="s">
        <v>5054</v>
      </c>
      <c r="B2842" s="1">
        <v>43496</v>
      </c>
      <c r="C2842" t="s">
        <v>36</v>
      </c>
      <c r="D2842" t="s">
        <v>5055</v>
      </c>
      <c r="E2842" t="s">
        <v>5102</v>
      </c>
      <c r="F2842" t="s">
        <v>16181</v>
      </c>
      <c r="G2842" t="s">
        <v>16182</v>
      </c>
      <c r="H2842" t="s">
        <v>499</v>
      </c>
      <c r="I2842" t="s">
        <v>7908</v>
      </c>
      <c r="J2842" t="s">
        <v>44</v>
      </c>
      <c r="K2842">
        <v>1893567</v>
      </c>
      <c r="L2842">
        <v>24266964</v>
      </c>
      <c r="M2842">
        <v>0</v>
      </c>
      <c r="N2842">
        <v>-406020</v>
      </c>
      <c r="O2842">
        <v>0</v>
      </c>
      <c r="P2842" s="2">
        <v>1893567</v>
      </c>
      <c r="Q2842">
        <v>0</v>
      </c>
      <c r="R2842">
        <v>0</v>
      </c>
      <c r="S2842">
        <f>+Table__192.168.17.17_SPDK_KanpusEF_GajiKemandoran[[#This Row],[GajiPokok]]+Table__192.168.17.17_SPDK_KanpusEF_GajiKemandoran[[#This Row],[Rapel]]+Table__192.168.17.17_SPDK_KanpusEF_GajiKemandoran[[#This Row],[Premi]]</f>
        <v>1893567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76220</v>
      </c>
      <c r="AD2842">
        <v>0</v>
      </c>
      <c r="AE2842">
        <v>19050</v>
      </c>
      <c r="AF2842">
        <v>0</v>
      </c>
      <c r="AG2842">
        <v>0</v>
      </c>
      <c r="AH2842">
        <v>476093</v>
      </c>
      <c r="AI2842">
        <v>97800</v>
      </c>
      <c r="AJ2842">
        <v>669163</v>
      </c>
      <c r="AK2842" s="2">
        <v>1224404</v>
      </c>
      <c r="AL2842" t="s">
        <v>5103</v>
      </c>
    </row>
    <row r="2843" spans="1:38" x14ac:dyDescent="0.25">
      <c r="A2843" t="s">
        <v>760</v>
      </c>
      <c r="B2843" s="1">
        <v>43496</v>
      </c>
      <c r="C2843" t="s">
        <v>1473</v>
      </c>
      <c r="D2843" t="s">
        <v>2323</v>
      </c>
      <c r="E2843" t="s">
        <v>2430</v>
      </c>
      <c r="F2843" t="s">
        <v>12197</v>
      </c>
      <c r="G2843" t="s">
        <v>11834</v>
      </c>
      <c r="H2843" t="s">
        <v>2273</v>
      </c>
      <c r="I2843" t="s">
        <v>105</v>
      </c>
      <c r="J2843" t="s">
        <v>44</v>
      </c>
      <c r="K2843">
        <v>2337244</v>
      </c>
      <c r="L2843">
        <v>29371008</v>
      </c>
      <c r="M2843">
        <v>0</v>
      </c>
      <c r="N2843">
        <v>-422124</v>
      </c>
      <c r="O2843">
        <v>0</v>
      </c>
      <c r="P2843" s="2">
        <v>1893544</v>
      </c>
      <c r="Q2843">
        <v>0</v>
      </c>
      <c r="R2843">
        <v>443700</v>
      </c>
      <c r="S2843">
        <f>+Table__192.168.17.17_SPDK_KanpusEF_GajiKemandoran[[#This Row],[GajiPokok]]+Table__192.168.17.17_SPDK_KanpusEF_GajiKemandoran[[#This Row],[Rapel]]+Table__192.168.17.17_SPDK_KanpusEF_GajiKemandoran[[#This Row],[Premi]]</f>
        <v>2337244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73560</v>
      </c>
      <c r="AD2843">
        <v>0</v>
      </c>
      <c r="AE2843">
        <v>19497</v>
      </c>
      <c r="AF2843">
        <v>0</v>
      </c>
      <c r="AG2843">
        <v>0</v>
      </c>
      <c r="AH2843">
        <v>0</v>
      </c>
      <c r="AI2843">
        <v>343250</v>
      </c>
      <c r="AJ2843">
        <v>436307</v>
      </c>
      <c r="AK2843" s="2">
        <v>1900937</v>
      </c>
      <c r="AL2843" t="s">
        <v>2431</v>
      </c>
    </row>
    <row r="2844" spans="1:38" x14ac:dyDescent="0.25">
      <c r="A2844" t="s">
        <v>36</v>
      </c>
      <c r="B2844" s="1">
        <v>43496</v>
      </c>
      <c r="C2844" t="s">
        <v>36</v>
      </c>
      <c r="D2844" t="s">
        <v>38</v>
      </c>
      <c r="E2844" t="s">
        <v>131</v>
      </c>
      <c r="F2844" t="s">
        <v>7941</v>
      </c>
      <c r="G2844" t="s">
        <v>254</v>
      </c>
      <c r="H2844" t="s">
        <v>438</v>
      </c>
      <c r="I2844" t="s">
        <v>99</v>
      </c>
      <c r="J2844" t="s">
        <v>44</v>
      </c>
      <c r="K2844">
        <v>1893469.6135746599</v>
      </c>
      <c r="L2844">
        <v>24553831.362895899</v>
      </c>
      <c r="M2844">
        <v>0</v>
      </c>
      <c r="N2844">
        <v>-425184</v>
      </c>
      <c r="O2844">
        <v>0</v>
      </c>
      <c r="P2844" s="2">
        <v>1893469.6135746599</v>
      </c>
      <c r="Q2844">
        <v>0</v>
      </c>
      <c r="R2844">
        <v>0</v>
      </c>
      <c r="S2844">
        <f>+Table__192.168.17.17_SPDK_KanpusEF_GajiKemandoran[[#This Row],[GajiPokok]]+Table__192.168.17.17_SPDK_KanpusEF_GajiKemandoran[[#This Row],[Rapel]]+Table__192.168.17.17_SPDK_KanpusEF_GajiKemandoran[[#This Row],[Premi]]</f>
        <v>1893469.6135746599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84371</v>
      </c>
      <c r="AD2844">
        <v>0</v>
      </c>
      <c r="AE2844">
        <v>19828</v>
      </c>
      <c r="AF2844">
        <v>0</v>
      </c>
      <c r="AG2844">
        <v>0</v>
      </c>
      <c r="AH2844">
        <v>0</v>
      </c>
      <c r="AI2844">
        <v>9900</v>
      </c>
      <c r="AJ2844">
        <v>114099</v>
      </c>
      <c r="AK2844" s="2">
        <v>1779370.6135746599</v>
      </c>
      <c r="AL2844" t="s">
        <v>132</v>
      </c>
    </row>
    <row r="2845" spans="1:38" x14ac:dyDescent="0.25">
      <c r="A2845" t="s">
        <v>142</v>
      </c>
      <c r="B2845" s="1">
        <v>43496</v>
      </c>
      <c r="C2845" t="s">
        <v>479</v>
      </c>
      <c r="D2845" t="s">
        <v>332</v>
      </c>
      <c r="E2845" t="s">
        <v>8540</v>
      </c>
      <c r="F2845" t="s">
        <v>8563</v>
      </c>
      <c r="G2845" t="s">
        <v>626</v>
      </c>
      <c r="H2845" t="s">
        <v>438</v>
      </c>
      <c r="I2845" t="s">
        <v>109</v>
      </c>
      <c r="J2845" t="s">
        <v>44</v>
      </c>
      <c r="K2845">
        <v>2817945.9764705901</v>
      </c>
      <c r="L2845">
        <v>35643467.717647098</v>
      </c>
      <c r="M2845">
        <v>0</v>
      </c>
      <c r="N2845">
        <v>-419244</v>
      </c>
      <c r="O2845">
        <v>0</v>
      </c>
      <c r="P2845" s="2">
        <v>1893329.9764705901</v>
      </c>
      <c r="Q2845">
        <v>0</v>
      </c>
      <c r="R2845">
        <v>1211753</v>
      </c>
      <c r="S2845">
        <f>+Table__192.168.17.17_SPDK_KanpusEF_GajiKemandoran[[#This Row],[GajiPokok]]+Table__192.168.17.17_SPDK_KanpusEF_GajiKemandoran[[#This Row],[Rapel]]+Table__192.168.17.17_SPDK_KanpusEF_GajiKemandoran[[#This Row],[Premi]]</f>
        <v>3105082.9764705901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83861</v>
      </c>
      <c r="AD2845">
        <v>0</v>
      </c>
      <c r="AE2845">
        <v>19166</v>
      </c>
      <c r="AF2845">
        <v>0</v>
      </c>
      <c r="AG2845">
        <v>0</v>
      </c>
      <c r="AH2845">
        <v>503333</v>
      </c>
      <c r="AI2845">
        <v>1368268</v>
      </c>
      <c r="AJ2845">
        <v>1974628</v>
      </c>
      <c r="AK2845" s="2">
        <v>1130454.9764705901</v>
      </c>
      <c r="AL2845" t="s">
        <v>1044</v>
      </c>
    </row>
    <row r="2846" spans="1:38" x14ac:dyDescent="0.25">
      <c r="A2846" t="s">
        <v>1648</v>
      </c>
      <c r="B2846" s="1">
        <v>43496</v>
      </c>
      <c r="C2846" t="s">
        <v>36</v>
      </c>
      <c r="D2846" t="s">
        <v>1649</v>
      </c>
      <c r="E2846" t="s">
        <v>1696</v>
      </c>
      <c r="F2846" t="s">
        <v>11019</v>
      </c>
      <c r="G2846" t="s">
        <v>11020</v>
      </c>
      <c r="H2846" t="s">
        <v>438</v>
      </c>
      <c r="I2846" t="s">
        <v>7915</v>
      </c>
      <c r="J2846" t="s">
        <v>44</v>
      </c>
      <c r="K2846">
        <v>1893250.6302771899</v>
      </c>
      <c r="L2846">
        <v>24006739.563326299</v>
      </c>
      <c r="M2846">
        <v>0</v>
      </c>
      <c r="N2846">
        <v>-402036</v>
      </c>
      <c r="O2846">
        <v>0</v>
      </c>
      <c r="P2846" s="2">
        <v>1893250.6302771899</v>
      </c>
      <c r="Q2846">
        <v>0</v>
      </c>
      <c r="R2846">
        <v>0</v>
      </c>
      <c r="S2846">
        <f>+Table__192.168.17.17_SPDK_KanpusEF_GajiKemandoran[[#This Row],[GajiPokok]]+Table__192.168.17.17_SPDK_KanpusEF_GajiKemandoran[[#This Row],[Rapel]]+Table__192.168.17.17_SPDK_KanpusEF_GajiKemandoran[[#This Row],[Premi]]</f>
        <v>1893250.6302771899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70603</v>
      </c>
      <c r="AD2846">
        <v>0</v>
      </c>
      <c r="AE2846">
        <v>18590</v>
      </c>
      <c r="AF2846">
        <v>0</v>
      </c>
      <c r="AG2846">
        <v>0</v>
      </c>
      <c r="AH2846">
        <v>0</v>
      </c>
      <c r="AI2846">
        <v>64950</v>
      </c>
      <c r="AJ2846">
        <v>154143</v>
      </c>
      <c r="AK2846" s="2">
        <v>1739107.6302771899</v>
      </c>
      <c r="AL2846" t="s">
        <v>1697</v>
      </c>
    </row>
    <row r="2847" spans="1:38" x14ac:dyDescent="0.25">
      <c r="A2847" t="s">
        <v>492</v>
      </c>
      <c r="B2847" s="1">
        <v>43496</v>
      </c>
      <c r="C2847" t="s">
        <v>142</v>
      </c>
      <c r="D2847" t="s">
        <v>1169</v>
      </c>
      <c r="E2847" t="s">
        <v>9921</v>
      </c>
      <c r="F2847" t="s">
        <v>9966</v>
      </c>
      <c r="G2847" t="s">
        <v>1381</v>
      </c>
      <c r="H2847" t="s">
        <v>438</v>
      </c>
      <c r="I2847" t="s">
        <v>7908</v>
      </c>
      <c r="J2847" t="s">
        <v>44</v>
      </c>
      <c r="K2847">
        <v>1893090.4395604399</v>
      </c>
      <c r="L2847">
        <v>24528641.274725299</v>
      </c>
      <c r="M2847">
        <v>0</v>
      </c>
      <c r="N2847">
        <v>-406020</v>
      </c>
      <c r="O2847">
        <v>0</v>
      </c>
      <c r="P2847" s="2">
        <v>1893090.4395604399</v>
      </c>
      <c r="Q2847">
        <v>0</v>
      </c>
      <c r="R2847">
        <v>0</v>
      </c>
      <c r="S2847">
        <f>+Table__192.168.17.17_SPDK_KanpusEF_GajiKemandoran[[#This Row],[GajiPokok]]+Table__192.168.17.17_SPDK_KanpusEF_GajiKemandoran[[#This Row],[Rapel]]+Table__192.168.17.17_SPDK_KanpusEF_GajiKemandoran[[#This Row],[Premi]]</f>
        <v>1893090.4395604399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81791</v>
      </c>
      <c r="AD2847">
        <v>0</v>
      </c>
      <c r="AE2847">
        <v>19050</v>
      </c>
      <c r="AF2847">
        <v>0</v>
      </c>
      <c r="AG2847">
        <v>0</v>
      </c>
      <c r="AH2847">
        <v>0</v>
      </c>
      <c r="AI2847">
        <v>392986</v>
      </c>
      <c r="AJ2847">
        <v>493827</v>
      </c>
      <c r="AK2847" s="2">
        <v>1399263.4395604399</v>
      </c>
      <c r="AL2847" t="s">
        <v>425</v>
      </c>
    </row>
    <row r="2848" spans="1:38" x14ac:dyDescent="0.25">
      <c r="A2848" t="s">
        <v>5918</v>
      </c>
      <c r="B2848" s="1">
        <v>43496</v>
      </c>
      <c r="C2848" t="s">
        <v>36</v>
      </c>
      <c r="D2848" t="s">
        <v>5919</v>
      </c>
      <c r="E2848" t="s">
        <v>5973</v>
      </c>
      <c r="F2848" t="s">
        <v>17838</v>
      </c>
      <c r="G2848" t="s">
        <v>17839</v>
      </c>
      <c r="H2848" t="s">
        <v>438</v>
      </c>
      <c r="I2848" t="s">
        <v>8311</v>
      </c>
      <c r="J2848" t="s">
        <v>44</v>
      </c>
      <c r="K2848">
        <v>1893055.2615384599</v>
      </c>
      <c r="L2848">
        <v>24808107.1384615</v>
      </c>
      <c r="M2848">
        <v>0</v>
      </c>
      <c r="N2848">
        <v>-400332</v>
      </c>
      <c r="O2848">
        <v>0</v>
      </c>
      <c r="P2848" s="2">
        <v>1893055.2615384599</v>
      </c>
      <c r="Q2848">
        <v>0</v>
      </c>
      <c r="R2848">
        <v>0</v>
      </c>
      <c r="S2848">
        <f>+Table__192.168.17.17_SPDK_KanpusEF_GajiKemandoran[[#This Row],[GajiPokok]]+Table__192.168.17.17_SPDK_KanpusEF_GajiKemandoran[[#This Row],[Rapel]]+Table__192.168.17.17_SPDK_KanpusEF_GajiKemandoran[[#This Row],[Premi]]</f>
        <v>1893055.2615384599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87246</v>
      </c>
      <c r="AD2848">
        <v>0</v>
      </c>
      <c r="AE2848">
        <v>18360</v>
      </c>
      <c r="AF2848">
        <v>0</v>
      </c>
      <c r="AG2848">
        <v>0</v>
      </c>
      <c r="AH2848">
        <v>653354</v>
      </c>
      <c r="AI2848">
        <v>5775</v>
      </c>
      <c r="AJ2848">
        <v>764735</v>
      </c>
      <c r="AK2848" s="2">
        <v>1128320.2615384599</v>
      </c>
      <c r="AL2848" t="s">
        <v>5974</v>
      </c>
    </row>
    <row r="2849" spans="1:38" x14ac:dyDescent="0.25">
      <c r="A2849" t="s">
        <v>3316</v>
      </c>
      <c r="B2849" s="1">
        <v>43496</v>
      </c>
      <c r="C2849" t="s">
        <v>164</v>
      </c>
      <c r="D2849" t="s">
        <v>3317</v>
      </c>
      <c r="E2849" t="s">
        <v>3404</v>
      </c>
      <c r="F2849" t="s">
        <v>13643</v>
      </c>
      <c r="G2849" t="s">
        <v>2253</v>
      </c>
      <c r="H2849" t="s">
        <v>2273</v>
      </c>
      <c r="I2849" t="s">
        <v>105</v>
      </c>
      <c r="J2849" t="s">
        <v>44</v>
      </c>
      <c r="K2849">
        <v>1917135</v>
      </c>
      <c r="L2849">
        <v>24329700</v>
      </c>
      <c r="M2849">
        <v>0</v>
      </c>
      <c r="N2849">
        <v>-422124</v>
      </c>
      <c r="O2849">
        <v>0</v>
      </c>
      <c r="P2849" s="2">
        <v>1893006</v>
      </c>
      <c r="Q2849">
        <v>0</v>
      </c>
      <c r="R2849">
        <v>24129</v>
      </c>
      <c r="S2849">
        <f>+Table__192.168.17.17_SPDK_KanpusEF_GajiKemandoran[[#This Row],[GajiPokok]]+Table__192.168.17.17_SPDK_KanpusEF_GajiKemandoran[[#This Row],[Rapel]]+Table__192.168.17.17_SPDK_KanpusEF_GajiKemandoran[[#This Row],[Premi]]</f>
        <v>1917135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73560</v>
      </c>
      <c r="AD2849">
        <v>0</v>
      </c>
      <c r="AE2849">
        <v>19497</v>
      </c>
      <c r="AF2849">
        <v>0</v>
      </c>
      <c r="AG2849">
        <v>0</v>
      </c>
      <c r="AH2849">
        <v>0</v>
      </c>
      <c r="AI2849">
        <v>717000</v>
      </c>
      <c r="AJ2849">
        <v>810057</v>
      </c>
      <c r="AK2849" s="2">
        <v>1107078</v>
      </c>
      <c r="AL2849" t="s">
        <v>757</v>
      </c>
    </row>
    <row r="2850" spans="1:38" x14ac:dyDescent="0.25">
      <c r="A2850" t="s">
        <v>5054</v>
      </c>
      <c r="B2850" s="1">
        <v>43496</v>
      </c>
      <c r="C2850" t="s">
        <v>164</v>
      </c>
      <c r="D2850" t="s">
        <v>5055</v>
      </c>
      <c r="E2850" t="s">
        <v>5140</v>
      </c>
      <c r="F2850" t="s">
        <v>16358</v>
      </c>
      <c r="G2850" t="s">
        <v>16359</v>
      </c>
      <c r="H2850" t="s">
        <v>438</v>
      </c>
      <c r="I2850" t="s">
        <v>7908</v>
      </c>
      <c r="J2850" t="s">
        <v>44</v>
      </c>
      <c r="K2850">
        <v>1892970.9918551999</v>
      </c>
      <c r="L2850">
        <v>24259811.902262401</v>
      </c>
      <c r="M2850">
        <v>0</v>
      </c>
      <c r="N2850">
        <v>-406020</v>
      </c>
      <c r="O2850">
        <v>0</v>
      </c>
      <c r="P2850" s="2">
        <v>1892970.9918551999</v>
      </c>
      <c r="Q2850">
        <v>0</v>
      </c>
      <c r="R2850">
        <v>0</v>
      </c>
      <c r="S2850">
        <f>+Table__192.168.17.17_SPDK_KanpusEF_GajiKemandoran[[#This Row],[GajiPokok]]+Table__192.168.17.17_SPDK_KanpusEF_GajiKemandoran[[#This Row],[Rapel]]+Table__192.168.17.17_SPDK_KanpusEF_GajiKemandoran[[#This Row],[Premi]]</f>
        <v>1892970.9918551999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0</v>
      </c>
      <c r="AB2850">
        <v>0</v>
      </c>
      <c r="AC2850">
        <v>76220</v>
      </c>
      <c r="AD2850">
        <v>0</v>
      </c>
      <c r="AE2850">
        <v>19050</v>
      </c>
      <c r="AF2850">
        <v>0</v>
      </c>
      <c r="AG2850">
        <v>0</v>
      </c>
      <c r="AH2850">
        <v>0</v>
      </c>
      <c r="AI2850">
        <v>97800</v>
      </c>
      <c r="AJ2850">
        <v>193070</v>
      </c>
      <c r="AK2850" s="2">
        <v>1699900.9918551999</v>
      </c>
      <c r="AL2850" t="s">
        <v>5141</v>
      </c>
    </row>
    <row r="2851" spans="1:38" x14ac:dyDescent="0.25">
      <c r="A2851" t="s">
        <v>5054</v>
      </c>
      <c r="B2851" s="1">
        <v>43496</v>
      </c>
      <c r="C2851" t="s">
        <v>36</v>
      </c>
      <c r="D2851" t="s">
        <v>5055</v>
      </c>
      <c r="E2851" t="s">
        <v>5102</v>
      </c>
      <c r="F2851" t="s">
        <v>16188</v>
      </c>
      <c r="G2851" t="s">
        <v>16189</v>
      </c>
      <c r="H2851" t="s">
        <v>499</v>
      </c>
      <c r="I2851" t="s">
        <v>7913</v>
      </c>
      <c r="J2851" t="s">
        <v>44</v>
      </c>
      <c r="K2851">
        <v>1892760</v>
      </c>
      <c r="L2851">
        <v>24255600</v>
      </c>
      <c r="M2851">
        <v>0</v>
      </c>
      <c r="N2851">
        <v>-403752</v>
      </c>
      <c r="O2851">
        <v>0</v>
      </c>
      <c r="P2851" s="2">
        <v>1892760</v>
      </c>
      <c r="Q2851">
        <v>0</v>
      </c>
      <c r="R2851">
        <v>0</v>
      </c>
      <c r="S2851">
        <f>+Table__192.168.17.17_SPDK_KanpusEF_GajiKemandoran[[#This Row],[GajiPokok]]+Table__192.168.17.17_SPDK_KanpusEF_GajiKemandoran[[#This Row],[Rapel]]+Table__192.168.17.17_SPDK_KanpusEF_GajiKemandoran[[#This Row],[Premi]]</f>
        <v>1892760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76010</v>
      </c>
      <c r="AD2851">
        <v>0</v>
      </c>
      <c r="AE2851">
        <v>18820</v>
      </c>
      <c r="AF2851">
        <v>0</v>
      </c>
      <c r="AG2851">
        <v>0</v>
      </c>
      <c r="AH2851">
        <v>0</v>
      </c>
      <c r="AI2851">
        <v>97800</v>
      </c>
      <c r="AJ2851">
        <v>192630</v>
      </c>
      <c r="AK2851" s="2">
        <v>1700130</v>
      </c>
      <c r="AL2851" t="s">
        <v>5103</v>
      </c>
    </row>
    <row r="2852" spans="1:38" x14ac:dyDescent="0.25">
      <c r="A2852" t="s">
        <v>4020</v>
      </c>
      <c r="B2852" s="1">
        <v>43496</v>
      </c>
      <c r="C2852" t="s">
        <v>164</v>
      </c>
      <c r="D2852" t="s">
        <v>4021</v>
      </c>
      <c r="E2852" t="s">
        <v>4147</v>
      </c>
      <c r="F2852" t="s">
        <v>14557</v>
      </c>
      <c r="G2852" t="s">
        <v>8413</v>
      </c>
      <c r="H2852" t="s">
        <v>438</v>
      </c>
      <c r="I2852" t="s">
        <v>109</v>
      </c>
      <c r="J2852" t="s">
        <v>44</v>
      </c>
      <c r="K2852">
        <v>1892737.26790451</v>
      </c>
      <c r="L2852">
        <v>24540963.214854099</v>
      </c>
      <c r="M2852">
        <v>0</v>
      </c>
      <c r="N2852">
        <v>-419244</v>
      </c>
      <c r="O2852">
        <v>0</v>
      </c>
      <c r="P2852" s="2">
        <v>1892737.26790451</v>
      </c>
      <c r="Q2852">
        <v>0</v>
      </c>
      <c r="R2852">
        <v>0</v>
      </c>
      <c r="S2852">
        <f>+Table__192.168.17.17_SPDK_KanpusEF_GajiKemandoran[[#This Row],[GajiPokok]]+Table__192.168.17.17_SPDK_KanpusEF_GajiKemandoran[[#This Row],[Rapel]]+Table__192.168.17.17_SPDK_KanpusEF_GajiKemandoran[[#This Row],[Premi]]</f>
        <v>1892737.26790451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0</v>
      </c>
      <c r="AB2852">
        <v>0</v>
      </c>
      <c r="AC2852">
        <v>83861</v>
      </c>
      <c r="AD2852">
        <v>0</v>
      </c>
      <c r="AE2852">
        <v>19166</v>
      </c>
      <c r="AF2852">
        <v>0</v>
      </c>
      <c r="AG2852">
        <v>0</v>
      </c>
      <c r="AH2852">
        <v>0</v>
      </c>
      <c r="AI2852">
        <v>29600</v>
      </c>
      <c r="AJ2852">
        <v>132627</v>
      </c>
      <c r="AK2852" s="2">
        <v>1760110.26790451</v>
      </c>
      <c r="AL2852" t="s">
        <v>4148</v>
      </c>
    </row>
    <row r="2853" spans="1:38" x14ac:dyDescent="0.25">
      <c r="A2853" t="s">
        <v>196</v>
      </c>
      <c r="B2853" s="1">
        <v>43496</v>
      </c>
      <c r="C2853" t="s">
        <v>479</v>
      </c>
      <c r="D2853" t="s">
        <v>2167</v>
      </c>
      <c r="E2853" t="s">
        <v>2268</v>
      </c>
      <c r="F2853" t="s">
        <v>11985</v>
      </c>
      <c r="G2853" t="s">
        <v>11986</v>
      </c>
      <c r="H2853" t="s">
        <v>2273</v>
      </c>
      <c r="I2853" t="s">
        <v>7908</v>
      </c>
      <c r="J2853" t="s">
        <v>44</v>
      </c>
      <c r="K2853">
        <v>1937275</v>
      </c>
      <c r="L2853">
        <v>24666276</v>
      </c>
      <c r="M2853">
        <v>0</v>
      </c>
      <c r="N2853">
        <v>-406020</v>
      </c>
      <c r="O2853">
        <v>0</v>
      </c>
      <c r="P2853" s="2">
        <v>1892225</v>
      </c>
      <c r="Q2853">
        <v>0</v>
      </c>
      <c r="R2853">
        <v>45050</v>
      </c>
      <c r="S2853">
        <f>+Table__192.168.17.17_SPDK_KanpusEF_GajiKemandoran[[#This Row],[GajiPokok]]+Table__192.168.17.17_SPDK_KanpusEF_GajiKemandoran[[#This Row],[Rapel]]+Table__192.168.17.17_SPDK_KanpusEF_GajiKemandoran[[#This Row],[Premi]]</f>
        <v>1937275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0</v>
      </c>
      <c r="AB2853">
        <v>0</v>
      </c>
      <c r="AC2853">
        <v>73611</v>
      </c>
      <c r="AD2853">
        <v>0</v>
      </c>
      <c r="AE2853">
        <v>19050</v>
      </c>
      <c r="AF2853">
        <v>0</v>
      </c>
      <c r="AG2853">
        <v>0</v>
      </c>
      <c r="AH2853">
        <v>663074</v>
      </c>
      <c r="AI2853">
        <v>136500</v>
      </c>
      <c r="AJ2853">
        <v>892235</v>
      </c>
      <c r="AK2853" s="2">
        <v>1045040</v>
      </c>
      <c r="AL2853" t="s">
        <v>2269</v>
      </c>
    </row>
    <row r="2854" spans="1:38" x14ac:dyDescent="0.25">
      <c r="A2854" t="s">
        <v>6312</v>
      </c>
      <c r="B2854" s="1">
        <v>43496</v>
      </c>
      <c r="C2854" t="s">
        <v>142</v>
      </c>
      <c r="D2854" t="s">
        <v>6313</v>
      </c>
      <c r="E2854" t="s">
        <v>18748</v>
      </c>
      <c r="F2854" t="s">
        <v>18758</v>
      </c>
      <c r="G2854" t="s">
        <v>18759</v>
      </c>
      <c r="H2854" t="s">
        <v>2273</v>
      </c>
      <c r="I2854" t="s">
        <v>7908</v>
      </c>
      <c r="J2854" t="s">
        <v>44</v>
      </c>
      <c r="K2854">
        <v>1892078</v>
      </c>
      <c r="L2854">
        <v>24249096</v>
      </c>
      <c r="M2854">
        <v>0</v>
      </c>
      <c r="N2854">
        <v>-406020</v>
      </c>
      <c r="O2854">
        <v>0</v>
      </c>
      <c r="P2854" s="2">
        <v>1892078</v>
      </c>
      <c r="Q2854">
        <v>0</v>
      </c>
      <c r="R2854">
        <v>62400</v>
      </c>
      <c r="S2854">
        <f>+Table__192.168.17.17_SPDK_KanpusEF_GajiKemandoran[[#This Row],[GajiPokok]]+Table__192.168.17.17_SPDK_KanpusEF_GajiKemandoran[[#This Row],[Rapel]]+Table__192.168.17.17_SPDK_KanpusEF_GajiKemandoran[[#This Row],[Premi]]</f>
        <v>1954478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76220</v>
      </c>
      <c r="AD2854">
        <v>0</v>
      </c>
      <c r="AE2854">
        <v>19050</v>
      </c>
      <c r="AF2854">
        <v>0</v>
      </c>
      <c r="AG2854">
        <v>0</v>
      </c>
      <c r="AH2854">
        <v>0</v>
      </c>
      <c r="AI2854">
        <v>751900</v>
      </c>
      <c r="AJ2854">
        <v>847170</v>
      </c>
      <c r="AK2854" s="2">
        <v>1107308</v>
      </c>
      <c r="AL2854" t="s">
        <v>18751</v>
      </c>
    </row>
    <row r="2855" spans="1:38" x14ac:dyDescent="0.25">
      <c r="A2855" t="s">
        <v>164</v>
      </c>
      <c r="B2855" s="1">
        <v>43496</v>
      </c>
      <c r="C2855" t="s">
        <v>36</v>
      </c>
      <c r="D2855" t="s">
        <v>587</v>
      </c>
      <c r="E2855" t="s">
        <v>640</v>
      </c>
      <c r="F2855" t="s">
        <v>8744</v>
      </c>
      <c r="G2855" t="s">
        <v>8745</v>
      </c>
      <c r="H2855" t="s">
        <v>438</v>
      </c>
      <c r="I2855" t="s">
        <v>109</v>
      </c>
      <c r="J2855" t="s">
        <v>44</v>
      </c>
      <c r="K2855">
        <v>2968616.3689411799</v>
      </c>
      <c r="L2855">
        <v>37451512.427294098</v>
      </c>
      <c r="M2855">
        <v>0</v>
      </c>
      <c r="N2855">
        <v>-419244</v>
      </c>
      <c r="O2855">
        <v>0</v>
      </c>
      <c r="P2855" s="2">
        <v>1891848.3689411799</v>
      </c>
      <c r="Q2855">
        <v>0</v>
      </c>
      <c r="R2855">
        <v>1076768</v>
      </c>
      <c r="S2855">
        <f>+Table__192.168.17.17_SPDK_KanpusEF_GajiKemandoran[[#This Row],[GajiPokok]]+Table__192.168.17.17_SPDK_KanpusEF_GajiKemandoran[[#This Row],[Rapel]]+Table__192.168.17.17_SPDK_KanpusEF_GajiKemandoran[[#This Row],[Premi]]</f>
        <v>2968616.3689411799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83861</v>
      </c>
      <c r="AD2855">
        <v>0</v>
      </c>
      <c r="AE2855">
        <v>19166</v>
      </c>
      <c r="AF2855">
        <v>0</v>
      </c>
      <c r="AG2855">
        <v>0</v>
      </c>
      <c r="AH2855">
        <v>0</v>
      </c>
      <c r="AI2855">
        <v>1729418</v>
      </c>
      <c r="AJ2855">
        <v>1832445</v>
      </c>
      <c r="AK2855" s="2">
        <v>1136171.3689411799</v>
      </c>
      <c r="AL2855" t="s">
        <v>641</v>
      </c>
    </row>
    <row r="2856" spans="1:38" x14ac:dyDescent="0.25">
      <c r="A2856" t="s">
        <v>1473</v>
      </c>
      <c r="B2856" s="1">
        <v>43496</v>
      </c>
      <c r="C2856" t="s">
        <v>36</v>
      </c>
      <c r="D2856" t="s">
        <v>1474</v>
      </c>
      <c r="E2856" t="s">
        <v>1535</v>
      </c>
      <c r="F2856" t="s">
        <v>10602</v>
      </c>
      <c r="G2856" t="s">
        <v>10603</v>
      </c>
      <c r="H2856" t="s">
        <v>438</v>
      </c>
      <c r="I2856" t="s">
        <v>109</v>
      </c>
      <c r="J2856" t="s">
        <v>44</v>
      </c>
      <c r="K2856">
        <v>1891825.6</v>
      </c>
      <c r="L2856">
        <v>24020227.199999999</v>
      </c>
      <c r="M2856">
        <v>0</v>
      </c>
      <c r="N2856">
        <v>-419244</v>
      </c>
      <c r="O2856">
        <v>0</v>
      </c>
      <c r="P2856" s="2">
        <v>1891825.6</v>
      </c>
      <c r="Q2856">
        <v>0</v>
      </c>
      <c r="R2856">
        <v>0</v>
      </c>
      <c r="S2856">
        <f>+Table__192.168.17.17_SPDK_KanpusEF_GajiKemandoran[[#This Row],[GajiPokok]]+Table__192.168.17.17_SPDK_KanpusEF_GajiKemandoran[[#This Row],[Rapel]]+Table__192.168.17.17_SPDK_KanpusEF_GajiKemandoran[[#This Row],[Premi]]</f>
        <v>1891825.6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0</v>
      </c>
      <c r="AC2856">
        <v>73240</v>
      </c>
      <c r="AD2856">
        <v>0</v>
      </c>
      <c r="AE2856">
        <v>19166</v>
      </c>
      <c r="AF2856">
        <v>0</v>
      </c>
      <c r="AG2856">
        <v>0</v>
      </c>
      <c r="AH2856">
        <v>729543</v>
      </c>
      <c r="AI2856">
        <v>147877</v>
      </c>
      <c r="AJ2856">
        <v>969826</v>
      </c>
      <c r="AK2856" s="2">
        <v>921999.60000000009</v>
      </c>
      <c r="AL2856" t="s">
        <v>1536</v>
      </c>
    </row>
    <row r="2857" spans="1:38" x14ac:dyDescent="0.25">
      <c r="A2857" t="s">
        <v>1648</v>
      </c>
      <c r="B2857" s="1">
        <v>43496</v>
      </c>
      <c r="C2857" t="s">
        <v>164</v>
      </c>
      <c r="D2857" t="s">
        <v>1649</v>
      </c>
      <c r="E2857" t="s">
        <v>1718</v>
      </c>
      <c r="F2857" t="s">
        <v>11097</v>
      </c>
      <c r="G2857" t="s">
        <v>11098</v>
      </c>
      <c r="H2857" t="s">
        <v>438</v>
      </c>
      <c r="I2857" t="s">
        <v>8291</v>
      </c>
      <c r="J2857" t="s">
        <v>44</v>
      </c>
      <c r="K2857">
        <v>1891758.9453393701</v>
      </c>
      <c r="L2857">
        <v>23988359.344072402</v>
      </c>
      <c r="M2857">
        <v>0</v>
      </c>
      <c r="N2857">
        <v>-401184</v>
      </c>
      <c r="O2857">
        <v>0</v>
      </c>
      <c r="P2857" s="2">
        <v>1891758.9453393701</v>
      </c>
      <c r="Q2857">
        <v>0</v>
      </c>
      <c r="R2857">
        <v>0</v>
      </c>
      <c r="S2857">
        <f>+Table__192.168.17.17_SPDK_KanpusEF_GajiKemandoran[[#This Row],[GajiPokok]]+Table__192.168.17.17_SPDK_KanpusEF_GajiKemandoran[[#This Row],[Rapel]]+Table__192.168.17.17_SPDK_KanpusEF_GajiKemandoran[[#This Row],[Premi]]</f>
        <v>1891758.9453393701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70543</v>
      </c>
      <c r="AD2857">
        <v>0</v>
      </c>
      <c r="AE2857">
        <v>18475</v>
      </c>
      <c r="AF2857">
        <v>0</v>
      </c>
      <c r="AG2857">
        <v>0</v>
      </c>
      <c r="AH2857">
        <v>566806</v>
      </c>
      <c r="AI2857">
        <v>192050</v>
      </c>
      <c r="AJ2857">
        <v>847874</v>
      </c>
      <c r="AK2857" s="2">
        <v>1043884.9453393701</v>
      </c>
      <c r="AL2857" t="s">
        <v>1719</v>
      </c>
    </row>
    <row r="2858" spans="1:38" x14ac:dyDescent="0.25">
      <c r="A2858" t="s">
        <v>3637</v>
      </c>
      <c r="B2858" s="1">
        <v>43496</v>
      </c>
      <c r="C2858" t="s">
        <v>164</v>
      </c>
      <c r="D2858" t="s">
        <v>3638</v>
      </c>
      <c r="E2858" t="s">
        <v>3661</v>
      </c>
      <c r="F2858" t="s">
        <v>13783</v>
      </c>
      <c r="G2858" t="s">
        <v>13784</v>
      </c>
      <c r="H2858" t="s">
        <v>438</v>
      </c>
      <c r="I2858" t="s">
        <v>7908</v>
      </c>
      <c r="J2858" t="s">
        <v>44</v>
      </c>
      <c r="K2858">
        <v>1903861.4023668601</v>
      </c>
      <c r="L2858">
        <v>24657892.8284024</v>
      </c>
      <c r="M2858">
        <v>0</v>
      </c>
      <c r="N2858">
        <v>-406020</v>
      </c>
      <c r="O2858">
        <v>0</v>
      </c>
      <c r="P2858" s="2">
        <v>1891639.402366864</v>
      </c>
      <c r="Q2858">
        <v>12222</v>
      </c>
      <c r="R2858">
        <v>0</v>
      </c>
      <c r="S2858">
        <f>+Table__192.168.17.17_SPDK_KanpusEF_GajiKemandoran[[#This Row],[GajiPokok]]+Table__192.168.17.17_SPDK_KanpusEF_GajiKemandoran[[#This Row],[Rapel]]+Table__192.168.17.17_SPDK_KanpusEF_GajiKemandoran[[#This Row],[Premi]]</f>
        <v>1903861.402366864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81791</v>
      </c>
      <c r="AD2858">
        <v>0</v>
      </c>
      <c r="AE2858">
        <v>19050</v>
      </c>
      <c r="AF2858">
        <v>0</v>
      </c>
      <c r="AG2858">
        <v>0</v>
      </c>
      <c r="AH2858">
        <v>884471</v>
      </c>
      <c r="AI2858">
        <v>204238</v>
      </c>
      <c r="AJ2858">
        <v>1189550</v>
      </c>
      <c r="AK2858" s="2">
        <v>714311.40236686403</v>
      </c>
      <c r="AL2858" t="s">
        <v>3662</v>
      </c>
    </row>
    <row r="2859" spans="1:38" x14ac:dyDescent="0.25">
      <c r="A2859" t="s">
        <v>164</v>
      </c>
      <c r="B2859" s="1">
        <v>43496</v>
      </c>
      <c r="C2859" t="s">
        <v>36</v>
      </c>
      <c r="D2859" t="s">
        <v>587</v>
      </c>
      <c r="E2859" t="s">
        <v>640</v>
      </c>
      <c r="F2859" t="s">
        <v>8746</v>
      </c>
      <c r="G2859" t="s">
        <v>8747</v>
      </c>
      <c r="H2859" t="s">
        <v>438</v>
      </c>
      <c r="I2859" t="s">
        <v>109</v>
      </c>
      <c r="J2859" t="s">
        <v>44</v>
      </c>
      <c r="K2859">
        <v>2968052.824</v>
      </c>
      <c r="L2859">
        <v>37444749.887999997</v>
      </c>
      <c r="M2859">
        <v>0</v>
      </c>
      <c r="N2859">
        <v>-419244</v>
      </c>
      <c r="O2859">
        <v>0</v>
      </c>
      <c r="P2859" s="2">
        <v>1891493.824</v>
      </c>
      <c r="Q2859">
        <v>0</v>
      </c>
      <c r="R2859">
        <v>1076559</v>
      </c>
      <c r="S2859">
        <f>+Table__192.168.17.17_SPDK_KanpusEF_GajiKemandoran[[#This Row],[GajiPokok]]+Table__192.168.17.17_SPDK_KanpusEF_GajiKemandoran[[#This Row],[Rapel]]+Table__192.168.17.17_SPDK_KanpusEF_GajiKemandoran[[#This Row],[Premi]]</f>
        <v>2968052.824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83861</v>
      </c>
      <c r="AD2859">
        <v>0</v>
      </c>
      <c r="AE2859">
        <v>19166</v>
      </c>
      <c r="AF2859">
        <v>0</v>
      </c>
      <c r="AG2859">
        <v>0</v>
      </c>
      <c r="AH2859">
        <v>0</v>
      </c>
      <c r="AI2859">
        <v>1729209</v>
      </c>
      <c r="AJ2859">
        <v>1832236</v>
      </c>
      <c r="AK2859" s="2">
        <v>1135816.824</v>
      </c>
      <c r="AL2859" t="s">
        <v>641</v>
      </c>
    </row>
    <row r="2860" spans="1:38" x14ac:dyDescent="0.25">
      <c r="A2860" t="s">
        <v>164</v>
      </c>
      <c r="B2860" s="1">
        <v>43496</v>
      </c>
      <c r="C2860" t="s">
        <v>180</v>
      </c>
      <c r="D2860" t="s">
        <v>587</v>
      </c>
      <c r="E2860" t="s">
        <v>714</v>
      </c>
      <c r="F2860" t="s">
        <v>8973</v>
      </c>
      <c r="G2860" t="s">
        <v>4072</v>
      </c>
      <c r="H2860" t="s">
        <v>438</v>
      </c>
      <c r="I2860" t="s">
        <v>99</v>
      </c>
      <c r="J2860" t="s">
        <v>44</v>
      </c>
      <c r="K2860">
        <v>1891334.7692307699</v>
      </c>
      <c r="L2860">
        <v>24528213.230769198</v>
      </c>
      <c r="M2860">
        <v>0</v>
      </c>
      <c r="N2860">
        <v>-425184</v>
      </c>
      <c r="O2860">
        <v>0</v>
      </c>
      <c r="P2860" s="2">
        <v>1891334.769230769</v>
      </c>
      <c r="Q2860">
        <v>0</v>
      </c>
      <c r="R2860">
        <v>0</v>
      </c>
      <c r="S2860">
        <f>+Table__192.168.17.17_SPDK_KanpusEF_GajiKemandoran[[#This Row],[GajiPokok]]+Table__192.168.17.17_SPDK_KanpusEF_GajiKemandoran[[#This Row],[Rapel]]+Table__192.168.17.17_SPDK_KanpusEF_GajiKemandoran[[#This Row],[Premi]]</f>
        <v>1891334.769230769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84371</v>
      </c>
      <c r="AD2860">
        <v>0</v>
      </c>
      <c r="AE2860">
        <v>19828</v>
      </c>
      <c r="AF2860">
        <v>0</v>
      </c>
      <c r="AG2860">
        <v>0</v>
      </c>
      <c r="AH2860">
        <v>778892</v>
      </c>
      <c r="AI2860">
        <v>67050</v>
      </c>
      <c r="AJ2860">
        <v>950141</v>
      </c>
      <c r="AK2860" s="2">
        <v>941193.76923076902</v>
      </c>
      <c r="AL2860" t="s">
        <v>715</v>
      </c>
    </row>
    <row r="2861" spans="1:38" x14ac:dyDescent="0.25">
      <c r="A2861" t="s">
        <v>142</v>
      </c>
      <c r="B2861" s="1">
        <v>43496</v>
      </c>
      <c r="C2861" t="s">
        <v>479</v>
      </c>
      <c r="D2861" t="s">
        <v>332</v>
      </c>
      <c r="E2861" t="s">
        <v>8540</v>
      </c>
      <c r="F2861" t="s">
        <v>8578</v>
      </c>
      <c r="G2861" t="s">
        <v>8579</v>
      </c>
      <c r="H2861" t="s">
        <v>438</v>
      </c>
      <c r="I2861" t="s">
        <v>109</v>
      </c>
      <c r="J2861" t="s">
        <v>44</v>
      </c>
      <c r="K2861">
        <v>2814333.7647058801</v>
      </c>
      <c r="L2861">
        <v>35600121.1764706</v>
      </c>
      <c r="M2861">
        <v>0</v>
      </c>
      <c r="N2861">
        <v>-419244</v>
      </c>
      <c r="O2861">
        <v>0</v>
      </c>
      <c r="P2861" s="2">
        <v>1890971.7647058801</v>
      </c>
      <c r="Q2861">
        <v>0</v>
      </c>
      <c r="R2861">
        <v>1210499</v>
      </c>
      <c r="S2861">
        <f>+Table__192.168.17.17_SPDK_KanpusEF_GajiKemandoran[[#This Row],[GajiPokok]]+Table__192.168.17.17_SPDK_KanpusEF_GajiKemandoran[[#This Row],[Rapel]]+Table__192.168.17.17_SPDK_KanpusEF_GajiKemandoran[[#This Row],[Premi]]</f>
        <v>3101470.7647058801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83861</v>
      </c>
      <c r="AD2861">
        <v>0</v>
      </c>
      <c r="AE2861">
        <v>19166</v>
      </c>
      <c r="AF2861">
        <v>0</v>
      </c>
      <c r="AG2861">
        <v>0</v>
      </c>
      <c r="AH2861">
        <v>0</v>
      </c>
      <c r="AI2861">
        <v>1567014</v>
      </c>
      <c r="AJ2861">
        <v>1670041</v>
      </c>
      <c r="AK2861" s="2">
        <v>1431429.7647058801</v>
      </c>
      <c r="AL2861" t="s">
        <v>1044</v>
      </c>
    </row>
    <row r="2862" spans="1:38" x14ac:dyDescent="0.25">
      <c r="A2862" t="s">
        <v>4020</v>
      </c>
      <c r="B2862" s="1">
        <v>43496</v>
      </c>
      <c r="C2862" t="s">
        <v>36</v>
      </c>
      <c r="D2862" t="s">
        <v>4021</v>
      </c>
      <c r="E2862" t="s">
        <v>4087</v>
      </c>
      <c r="F2862" t="s">
        <v>14411</v>
      </c>
      <c r="G2862" t="s">
        <v>14412</v>
      </c>
      <c r="H2862" t="s">
        <v>438</v>
      </c>
      <c r="I2862" t="s">
        <v>7911</v>
      </c>
      <c r="J2862" t="s">
        <v>44</v>
      </c>
      <c r="K2862">
        <v>2465713.7098143199</v>
      </c>
      <c r="L2862">
        <v>31399160.5177719</v>
      </c>
      <c r="M2862">
        <v>0</v>
      </c>
      <c r="N2862">
        <v>-404784</v>
      </c>
      <c r="O2862">
        <v>0</v>
      </c>
      <c r="P2862" s="2">
        <v>1890963.7098143201</v>
      </c>
      <c r="Q2862">
        <v>0</v>
      </c>
      <c r="R2862">
        <v>574750</v>
      </c>
      <c r="S2862">
        <f>+Table__192.168.17.17_SPDK_KanpusEF_GajiKemandoran[[#This Row],[GajiPokok]]+Table__192.168.17.17_SPDK_KanpusEF_GajiKemandoran[[#This Row],[Rapel]]+Table__192.168.17.17_SPDK_KanpusEF_GajiKemandoran[[#This Row],[Premi]]</f>
        <v>2465713.7098143203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81671</v>
      </c>
      <c r="AD2862">
        <v>0</v>
      </c>
      <c r="AE2862">
        <v>18935</v>
      </c>
      <c r="AF2862">
        <v>0</v>
      </c>
      <c r="AG2862">
        <v>0</v>
      </c>
      <c r="AH2862">
        <v>0</v>
      </c>
      <c r="AI2862">
        <v>736048</v>
      </c>
      <c r="AJ2862">
        <v>836654</v>
      </c>
      <c r="AK2862" s="2">
        <v>1629059.7098143203</v>
      </c>
      <c r="AL2862" t="s">
        <v>4088</v>
      </c>
    </row>
    <row r="2863" spans="1:38" x14ac:dyDescent="0.25">
      <c r="A2863" t="s">
        <v>5918</v>
      </c>
      <c r="B2863" s="1">
        <v>43496</v>
      </c>
      <c r="C2863" t="s">
        <v>36</v>
      </c>
      <c r="D2863" t="s">
        <v>5919</v>
      </c>
      <c r="E2863" t="s">
        <v>5973</v>
      </c>
      <c r="F2863" t="s">
        <v>17768</v>
      </c>
      <c r="G2863" t="s">
        <v>17769</v>
      </c>
      <c r="H2863" t="s">
        <v>438</v>
      </c>
      <c r="I2863" t="s">
        <v>7911</v>
      </c>
      <c r="J2863" t="s">
        <v>44</v>
      </c>
      <c r="K2863">
        <v>1890920.4615384601</v>
      </c>
      <c r="L2863">
        <v>24785129.538461499</v>
      </c>
      <c r="M2863">
        <v>0</v>
      </c>
      <c r="N2863">
        <v>-404784</v>
      </c>
      <c r="O2863">
        <v>0</v>
      </c>
      <c r="P2863" s="2">
        <v>1890920.4615384601</v>
      </c>
      <c r="Q2863">
        <v>0</v>
      </c>
      <c r="R2863">
        <v>0</v>
      </c>
      <c r="S2863">
        <f>+Table__192.168.17.17_SPDK_KanpusEF_GajiKemandoran[[#This Row],[GajiPokok]]+Table__192.168.17.17_SPDK_KanpusEF_GajiKemandoran[[#This Row],[Rapel]]+Table__192.168.17.17_SPDK_KanpusEF_GajiKemandoran[[#This Row],[Premi]]</f>
        <v>1890920.4615384601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87576</v>
      </c>
      <c r="AD2863">
        <v>0</v>
      </c>
      <c r="AE2863">
        <v>18935</v>
      </c>
      <c r="AF2863">
        <v>0</v>
      </c>
      <c r="AG2863">
        <v>0</v>
      </c>
      <c r="AH2863">
        <v>1050895</v>
      </c>
      <c r="AI2863">
        <v>5775</v>
      </c>
      <c r="AJ2863">
        <v>1163181</v>
      </c>
      <c r="AK2863" s="2">
        <v>727739.46153846011</v>
      </c>
      <c r="AL2863" t="s">
        <v>5974</v>
      </c>
    </row>
    <row r="2864" spans="1:38" x14ac:dyDescent="0.25">
      <c r="A2864" t="s">
        <v>5233</v>
      </c>
      <c r="B2864" s="1">
        <v>43496</v>
      </c>
      <c r="C2864" t="s">
        <v>36</v>
      </c>
      <c r="D2864" t="s">
        <v>5234</v>
      </c>
      <c r="E2864" t="s">
        <v>5304</v>
      </c>
      <c r="F2864" t="s">
        <v>16521</v>
      </c>
      <c r="G2864" t="s">
        <v>653</v>
      </c>
      <c r="H2864" t="s">
        <v>438</v>
      </c>
      <c r="I2864" t="s">
        <v>8291</v>
      </c>
      <c r="J2864" t="s">
        <v>44</v>
      </c>
      <c r="K2864">
        <v>2700430.3384615402</v>
      </c>
      <c r="L2864">
        <v>33946204.061538503</v>
      </c>
      <c r="M2864">
        <v>0</v>
      </c>
      <c r="N2864">
        <v>-401184</v>
      </c>
      <c r="O2864">
        <v>0</v>
      </c>
      <c r="P2864" s="2">
        <v>1890802.3384615399</v>
      </c>
      <c r="Q2864">
        <v>0</v>
      </c>
      <c r="R2864">
        <v>809628</v>
      </c>
      <c r="S2864">
        <f>+Table__192.168.17.17_SPDK_KanpusEF_GajiKemandoran[[#This Row],[GajiPokok]]+Table__192.168.17.17_SPDK_KanpusEF_GajiKemandoran[[#This Row],[Rapel]]+Table__192.168.17.17_SPDK_KanpusEF_GajiKemandoran[[#This Row],[Premi]]</f>
        <v>2700430.3384615397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75830</v>
      </c>
      <c r="AD2864">
        <v>0</v>
      </c>
      <c r="AE2864">
        <v>18475</v>
      </c>
      <c r="AF2864">
        <v>0</v>
      </c>
      <c r="AG2864">
        <v>0</v>
      </c>
      <c r="AH2864">
        <v>0</v>
      </c>
      <c r="AI2864">
        <v>1499628</v>
      </c>
      <c r="AJ2864">
        <v>1593933</v>
      </c>
      <c r="AK2864" s="2">
        <v>1106497.3384615397</v>
      </c>
      <c r="AL2864" t="s">
        <v>5305</v>
      </c>
    </row>
    <row r="2865" spans="1:38" x14ac:dyDescent="0.25">
      <c r="A2865" t="s">
        <v>5233</v>
      </c>
      <c r="B2865" s="1">
        <v>43496</v>
      </c>
      <c r="C2865" t="s">
        <v>36</v>
      </c>
      <c r="D2865" t="s">
        <v>5234</v>
      </c>
      <c r="E2865" t="s">
        <v>5304</v>
      </c>
      <c r="F2865" t="s">
        <v>16544</v>
      </c>
      <c r="G2865" t="s">
        <v>4963</v>
      </c>
      <c r="H2865" t="s">
        <v>438</v>
      </c>
      <c r="I2865" t="s">
        <v>8291</v>
      </c>
      <c r="J2865" t="s">
        <v>44</v>
      </c>
      <c r="K2865">
        <v>2700430.3384615402</v>
      </c>
      <c r="L2865">
        <v>33946204.061538503</v>
      </c>
      <c r="M2865">
        <v>0</v>
      </c>
      <c r="N2865">
        <v>-401184</v>
      </c>
      <c r="O2865">
        <v>0</v>
      </c>
      <c r="P2865" s="2">
        <v>1890802.3384615399</v>
      </c>
      <c r="Q2865">
        <v>0</v>
      </c>
      <c r="R2865">
        <v>809628</v>
      </c>
      <c r="S2865">
        <f>+Table__192.168.17.17_SPDK_KanpusEF_GajiKemandoran[[#This Row],[GajiPokok]]+Table__192.168.17.17_SPDK_KanpusEF_GajiKemandoran[[#This Row],[Rapel]]+Table__192.168.17.17_SPDK_KanpusEF_GajiKemandoran[[#This Row],[Premi]]</f>
        <v>2700430.3384615397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75830</v>
      </c>
      <c r="AD2865">
        <v>0</v>
      </c>
      <c r="AE2865">
        <v>18475</v>
      </c>
      <c r="AF2865">
        <v>0</v>
      </c>
      <c r="AG2865">
        <v>0</v>
      </c>
      <c r="AH2865">
        <v>0</v>
      </c>
      <c r="AI2865">
        <v>890628</v>
      </c>
      <c r="AJ2865">
        <v>984933</v>
      </c>
      <c r="AK2865" s="2">
        <v>1715497.3384615397</v>
      </c>
      <c r="AL2865" t="s">
        <v>5305</v>
      </c>
    </row>
    <row r="2866" spans="1:38" x14ac:dyDescent="0.25">
      <c r="A2866" t="s">
        <v>1473</v>
      </c>
      <c r="B2866" s="1">
        <v>43496</v>
      </c>
      <c r="C2866" t="s">
        <v>36</v>
      </c>
      <c r="D2866" t="s">
        <v>1474</v>
      </c>
      <c r="E2866" t="s">
        <v>1535</v>
      </c>
      <c r="F2866" t="s">
        <v>10572</v>
      </c>
      <c r="G2866" t="s">
        <v>9442</v>
      </c>
      <c r="H2866" t="s">
        <v>438</v>
      </c>
      <c r="I2866" t="s">
        <v>109</v>
      </c>
      <c r="J2866" t="s">
        <v>44</v>
      </c>
      <c r="K2866">
        <v>1890788.8</v>
      </c>
      <c r="L2866">
        <v>24007785.600000001</v>
      </c>
      <c r="M2866">
        <v>0</v>
      </c>
      <c r="N2866">
        <v>-419244</v>
      </c>
      <c r="O2866">
        <v>0</v>
      </c>
      <c r="P2866" s="2">
        <v>1890788.8</v>
      </c>
      <c r="Q2866">
        <v>0</v>
      </c>
      <c r="R2866">
        <v>0</v>
      </c>
      <c r="S2866">
        <f>+Table__192.168.17.17_SPDK_KanpusEF_GajiKemandoran[[#This Row],[GajiPokok]]+Table__192.168.17.17_SPDK_KanpusEF_GajiKemandoran[[#This Row],[Rapel]]+Table__192.168.17.17_SPDK_KanpusEF_GajiKemandoran[[#This Row],[Premi]]</f>
        <v>1890788.8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73240</v>
      </c>
      <c r="AD2866">
        <v>0</v>
      </c>
      <c r="AE2866">
        <v>19166</v>
      </c>
      <c r="AF2866">
        <v>0</v>
      </c>
      <c r="AG2866">
        <v>0</v>
      </c>
      <c r="AH2866">
        <v>729573</v>
      </c>
      <c r="AI2866">
        <v>147810</v>
      </c>
      <c r="AJ2866">
        <v>969789</v>
      </c>
      <c r="AK2866" s="2">
        <v>920999.8</v>
      </c>
      <c r="AL2866" t="s">
        <v>1536</v>
      </c>
    </row>
    <row r="2867" spans="1:38" x14ac:dyDescent="0.25">
      <c r="A2867" t="s">
        <v>142</v>
      </c>
      <c r="B2867" s="1">
        <v>43496</v>
      </c>
      <c r="C2867" t="s">
        <v>479</v>
      </c>
      <c r="D2867" t="s">
        <v>332</v>
      </c>
      <c r="E2867" t="s">
        <v>8540</v>
      </c>
      <c r="F2867" t="s">
        <v>8546</v>
      </c>
      <c r="G2867" t="s">
        <v>1926</v>
      </c>
      <c r="H2867" t="s">
        <v>438</v>
      </c>
      <c r="I2867" t="s">
        <v>109</v>
      </c>
      <c r="J2867" t="s">
        <v>44</v>
      </c>
      <c r="K2867">
        <v>2814130.4705882398</v>
      </c>
      <c r="L2867">
        <v>35597681.6470588</v>
      </c>
      <c r="M2867">
        <v>0</v>
      </c>
      <c r="N2867">
        <v>-419244</v>
      </c>
      <c r="O2867">
        <v>0</v>
      </c>
      <c r="P2867" s="2">
        <v>1890768.4705882401</v>
      </c>
      <c r="Q2867">
        <v>0</v>
      </c>
      <c r="R2867">
        <v>1210499</v>
      </c>
      <c r="S2867">
        <f>+Table__192.168.17.17_SPDK_KanpusEF_GajiKemandoran[[#This Row],[GajiPokok]]+Table__192.168.17.17_SPDK_KanpusEF_GajiKemandoran[[#This Row],[Rapel]]+Table__192.168.17.17_SPDK_KanpusEF_GajiKemandoran[[#This Row],[Premi]]</f>
        <v>3101267.4705882398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83861</v>
      </c>
      <c r="AD2867">
        <v>0</v>
      </c>
      <c r="AE2867">
        <v>19166</v>
      </c>
      <c r="AF2867">
        <v>0</v>
      </c>
      <c r="AG2867">
        <v>0</v>
      </c>
      <c r="AH2867">
        <v>0</v>
      </c>
      <c r="AI2867">
        <v>1737014</v>
      </c>
      <c r="AJ2867">
        <v>1840041</v>
      </c>
      <c r="AK2867" s="2">
        <v>1261226.4705882398</v>
      </c>
      <c r="AL2867" t="s">
        <v>1044</v>
      </c>
    </row>
    <row r="2868" spans="1:38" x14ac:dyDescent="0.25">
      <c r="A2868" t="s">
        <v>142</v>
      </c>
      <c r="B2868" s="1">
        <v>43496</v>
      </c>
      <c r="C2868" t="s">
        <v>479</v>
      </c>
      <c r="D2868" t="s">
        <v>332</v>
      </c>
      <c r="E2868" t="s">
        <v>8540</v>
      </c>
      <c r="F2868" t="s">
        <v>8581</v>
      </c>
      <c r="G2868" t="s">
        <v>840</v>
      </c>
      <c r="H2868" t="s">
        <v>438</v>
      </c>
      <c r="I2868" t="s">
        <v>109</v>
      </c>
      <c r="J2868" t="s">
        <v>44</v>
      </c>
      <c r="K2868">
        <v>2813636.8588235299</v>
      </c>
      <c r="L2868">
        <v>35591758.305882402</v>
      </c>
      <c r="M2868">
        <v>0</v>
      </c>
      <c r="N2868">
        <v>-419244</v>
      </c>
      <c r="O2868">
        <v>0</v>
      </c>
      <c r="P2868" s="2">
        <v>1890483.8588235299</v>
      </c>
      <c r="Q2868">
        <v>0</v>
      </c>
      <c r="R2868">
        <v>1210290</v>
      </c>
      <c r="S2868">
        <f>+Table__192.168.17.17_SPDK_KanpusEF_GajiKemandoran[[#This Row],[GajiPokok]]+Table__192.168.17.17_SPDK_KanpusEF_GajiKemandoran[[#This Row],[Rapel]]+Table__192.168.17.17_SPDK_KanpusEF_GajiKemandoran[[#This Row],[Premi]]</f>
        <v>3100773.8588235299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83861</v>
      </c>
      <c r="AD2868">
        <v>0</v>
      </c>
      <c r="AE2868">
        <v>19166</v>
      </c>
      <c r="AF2868">
        <v>0</v>
      </c>
      <c r="AG2868">
        <v>0</v>
      </c>
      <c r="AH2868">
        <v>0</v>
      </c>
      <c r="AI2868">
        <v>1736805</v>
      </c>
      <c r="AJ2868">
        <v>1839832</v>
      </c>
      <c r="AK2868" s="2">
        <v>1260941.8588235299</v>
      </c>
      <c r="AL2868" t="s">
        <v>1044</v>
      </c>
    </row>
    <row r="2869" spans="1:38" x14ac:dyDescent="0.25">
      <c r="A2869" t="s">
        <v>4020</v>
      </c>
      <c r="B2869" s="1">
        <v>43496</v>
      </c>
      <c r="C2869" t="s">
        <v>36</v>
      </c>
      <c r="D2869" t="s">
        <v>4021</v>
      </c>
      <c r="E2869" t="s">
        <v>4087</v>
      </c>
      <c r="F2869" t="s">
        <v>14424</v>
      </c>
      <c r="G2869" t="s">
        <v>5009</v>
      </c>
      <c r="H2869" t="s">
        <v>438</v>
      </c>
      <c r="I2869" t="s">
        <v>7913</v>
      </c>
      <c r="J2869" t="s">
        <v>44</v>
      </c>
      <c r="K2869">
        <v>2584493.32572944</v>
      </c>
      <c r="L2869">
        <v>32823795.908753298</v>
      </c>
      <c r="M2869">
        <v>0</v>
      </c>
      <c r="N2869">
        <v>-403752</v>
      </c>
      <c r="O2869">
        <v>0</v>
      </c>
      <c r="P2869" s="2">
        <v>1889986.32572944</v>
      </c>
      <c r="Q2869">
        <v>0</v>
      </c>
      <c r="R2869">
        <v>694507</v>
      </c>
      <c r="S2869">
        <f>+Table__192.168.17.17_SPDK_KanpusEF_GajiKemandoran[[#This Row],[GajiPokok]]+Table__192.168.17.17_SPDK_KanpusEF_GajiKemandoran[[#This Row],[Rapel]]+Table__192.168.17.17_SPDK_KanpusEF_GajiKemandoran[[#This Row],[Premi]]</f>
        <v>2584493.32572944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81581</v>
      </c>
      <c r="AD2869">
        <v>0</v>
      </c>
      <c r="AE2869">
        <v>18820</v>
      </c>
      <c r="AF2869">
        <v>0</v>
      </c>
      <c r="AG2869">
        <v>0</v>
      </c>
      <c r="AH2869">
        <v>0</v>
      </c>
      <c r="AI2869">
        <v>831941</v>
      </c>
      <c r="AJ2869">
        <v>932342</v>
      </c>
      <c r="AK2869" s="2">
        <v>1652151.32572944</v>
      </c>
      <c r="AL2869" t="s">
        <v>4088</v>
      </c>
    </row>
    <row r="2870" spans="1:38" x14ac:dyDescent="0.25">
      <c r="A2870" t="s">
        <v>5790</v>
      </c>
      <c r="B2870" s="1">
        <v>43496</v>
      </c>
      <c r="C2870" t="s">
        <v>164</v>
      </c>
      <c r="D2870" t="s">
        <v>5791</v>
      </c>
      <c r="E2870" t="s">
        <v>5884</v>
      </c>
      <c r="F2870" t="s">
        <v>17676</v>
      </c>
      <c r="G2870" t="s">
        <v>13932</v>
      </c>
      <c r="H2870" t="s">
        <v>438</v>
      </c>
      <c r="I2870" t="s">
        <v>7913</v>
      </c>
      <c r="J2870" t="s">
        <v>44</v>
      </c>
      <c r="K2870">
        <v>1889533.3450549401</v>
      </c>
      <c r="L2870">
        <v>24902032.140659299</v>
      </c>
      <c r="M2870">
        <v>0</v>
      </c>
      <c r="N2870">
        <v>-403752</v>
      </c>
      <c r="O2870">
        <v>0</v>
      </c>
      <c r="P2870" s="2">
        <v>1889533.3450549401</v>
      </c>
      <c r="Q2870">
        <v>0</v>
      </c>
      <c r="R2870">
        <v>0</v>
      </c>
      <c r="S2870">
        <f>+Table__192.168.17.17_SPDK_KanpusEF_GajiKemandoran[[#This Row],[GajiPokok]]+Table__192.168.17.17_SPDK_KanpusEF_GajiKemandoran[[#This Row],[Rapel]]+Table__192.168.17.17_SPDK_KanpusEF_GajiKemandoran[[#This Row],[Premi]]</f>
        <v>1889533.3450549401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90284</v>
      </c>
      <c r="AD2870">
        <v>0</v>
      </c>
      <c r="AE2870">
        <v>18820</v>
      </c>
      <c r="AF2870">
        <v>0</v>
      </c>
      <c r="AG2870">
        <v>0</v>
      </c>
      <c r="AH2870">
        <v>1028255</v>
      </c>
      <c r="AI2870">
        <v>56500</v>
      </c>
      <c r="AJ2870">
        <v>1193859</v>
      </c>
      <c r="AK2870" s="2">
        <v>695674.34505494009</v>
      </c>
      <c r="AL2870" t="s">
        <v>5885</v>
      </c>
    </row>
    <row r="2871" spans="1:38" x14ac:dyDescent="0.25">
      <c r="A2871" t="s">
        <v>4823</v>
      </c>
      <c r="B2871" s="1">
        <v>43496</v>
      </c>
      <c r="C2871" t="s">
        <v>180</v>
      </c>
      <c r="D2871" t="s">
        <v>4824</v>
      </c>
      <c r="E2871" t="s">
        <v>4933</v>
      </c>
      <c r="F2871" t="s">
        <v>16051</v>
      </c>
      <c r="G2871" t="s">
        <v>1381</v>
      </c>
      <c r="H2871" t="s">
        <v>438</v>
      </c>
      <c r="I2871" t="s">
        <v>7911</v>
      </c>
      <c r="J2871" t="s">
        <v>44</v>
      </c>
      <c r="K2871">
        <v>1889454.84175824</v>
      </c>
      <c r="L2871">
        <v>24486778.101098899</v>
      </c>
      <c r="M2871">
        <v>0</v>
      </c>
      <c r="N2871">
        <v>-404784</v>
      </c>
      <c r="O2871">
        <v>0</v>
      </c>
      <c r="P2871" s="2">
        <v>1889454.84175824</v>
      </c>
      <c r="Q2871">
        <v>0</v>
      </c>
      <c r="R2871">
        <v>0</v>
      </c>
      <c r="S2871">
        <f>+Table__192.168.17.17_SPDK_KanpusEF_GajiKemandoran[[#This Row],[GajiPokok]]+Table__192.168.17.17_SPDK_KanpusEF_GajiKemandoran[[#This Row],[Rapel]]+Table__192.168.17.17_SPDK_KanpusEF_GajiKemandoran[[#This Row],[Premi]]</f>
        <v>1889454.84175824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81727</v>
      </c>
      <c r="AD2871">
        <v>0</v>
      </c>
      <c r="AE2871">
        <v>18935</v>
      </c>
      <c r="AF2871">
        <v>0</v>
      </c>
      <c r="AG2871">
        <v>0</v>
      </c>
      <c r="AH2871">
        <v>0</v>
      </c>
      <c r="AI2871">
        <v>48650</v>
      </c>
      <c r="AJ2871">
        <v>149312</v>
      </c>
      <c r="AK2871" s="2">
        <v>1740142.84175824</v>
      </c>
      <c r="AL2871" t="s">
        <v>829</v>
      </c>
    </row>
    <row r="2872" spans="1:38" x14ac:dyDescent="0.25">
      <c r="A2872" t="s">
        <v>5790</v>
      </c>
      <c r="B2872" s="1">
        <v>43496</v>
      </c>
      <c r="C2872" t="s">
        <v>164</v>
      </c>
      <c r="D2872" t="s">
        <v>5791</v>
      </c>
      <c r="E2872" t="s">
        <v>5886</v>
      </c>
      <c r="F2872" t="s">
        <v>17681</v>
      </c>
      <c r="G2872" t="s">
        <v>6595</v>
      </c>
      <c r="H2872" t="s">
        <v>3001</v>
      </c>
      <c r="I2872" t="s">
        <v>7913</v>
      </c>
      <c r="J2872" t="s">
        <v>44</v>
      </c>
      <c r="K2872">
        <v>1889364.56</v>
      </c>
      <c r="L2872">
        <v>24900006.719999999</v>
      </c>
      <c r="M2872">
        <v>0</v>
      </c>
      <c r="N2872">
        <v>-403752</v>
      </c>
      <c r="O2872">
        <v>0</v>
      </c>
      <c r="P2872" s="2">
        <v>1889364.56</v>
      </c>
      <c r="Q2872">
        <v>0</v>
      </c>
      <c r="R2872">
        <v>0</v>
      </c>
      <c r="S2872">
        <f>+Table__192.168.17.17_SPDK_KanpusEF_GajiKemandoran[[#This Row],[GajiPokok]]+Table__192.168.17.17_SPDK_KanpusEF_GajiKemandoran[[#This Row],[Rapel]]+Table__192.168.17.17_SPDK_KanpusEF_GajiKemandoran[[#This Row],[Premi]]</f>
        <v>1889364.56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90284</v>
      </c>
      <c r="AD2872">
        <v>0</v>
      </c>
      <c r="AE2872">
        <v>18820</v>
      </c>
      <c r="AF2872">
        <v>0</v>
      </c>
      <c r="AG2872">
        <v>0</v>
      </c>
      <c r="AH2872">
        <v>427833</v>
      </c>
      <c r="AI2872">
        <v>255707</v>
      </c>
      <c r="AJ2872">
        <v>792644</v>
      </c>
      <c r="AK2872" s="2">
        <v>1096720.56</v>
      </c>
      <c r="AL2872" t="s">
        <v>5887</v>
      </c>
    </row>
    <row r="2873" spans="1:38" x14ac:dyDescent="0.25">
      <c r="A2873" t="s">
        <v>2685</v>
      </c>
      <c r="B2873" s="1">
        <v>43496</v>
      </c>
      <c r="C2873" t="s">
        <v>36</v>
      </c>
      <c r="D2873" t="s">
        <v>2686</v>
      </c>
      <c r="E2873" t="s">
        <v>12567</v>
      </c>
      <c r="F2873" t="s">
        <v>12649</v>
      </c>
      <c r="G2873" t="s">
        <v>12650</v>
      </c>
      <c r="H2873" t="s">
        <v>438</v>
      </c>
      <c r="I2873" t="s">
        <v>7913</v>
      </c>
      <c r="J2873" t="s">
        <v>44</v>
      </c>
      <c r="K2873">
        <v>1888888.09364548</v>
      </c>
      <c r="L2873">
        <v>24399649.123745799</v>
      </c>
      <c r="M2873">
        <v>0</v>
      </c>
      <c r="N2873">
        <v>-403752</v>
      </c>
      <c r="O2873">
        <v>0</v>
      </c>
      <c r="P2873" s="2">
        <v>1888888.09364548</v>
      </c>
      <c r="Q2873">
        <v>0</v>
      </c>
      <c r="R2873">
        <v>0</v>
      </c>
      <c r="S2873">
        <f>+Table__192.168.17.17_SPDK_KanpusEF_GajiKemandoran[[#This Row],[GajiPokok]]+Table__192.168.17.17_SPDK_KanpusEF_GajiKemandoran[[#This Row],[Rapel]]+Table__192.168.17.17_SPDK_KanpusEF_GajiKemandoran[[#This Row],[Premi]]</f>
        <v>1888888.09364548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79979</v>
      </c>
      <c r="AD2873">
        <v>0</v>
      </c>
      <c r="AE2873">
        <v>18820</v>
      </c>
      <c r="AF2873">
        <v>0</v>
      </c>
      <c r="AG2873">
        <v>0</v>
      </c>
      <c r="AH2873">
        <v>0</v>
      </c>
      <c r="AI2873">
        <v>30250</v>
      </c>
      <c r="AJ2873">
        <v>129049</v>
      </c>
      <c r="AK2873" s="2">
        <v>1759839.09364548</v>
      </c>
      <c r="AL2873" t="s">
        <v>240</v>
      </c>
    </row>
    <row r="2874" spans="1:38" x14ac:dyDescent="0.25">
      <c r="A2874" t="s">
        <v>5790</v>
      </c>
      <c r="B2874" s="1">
        <v>43496</v>
      </c>
      <c r="C2874" t="s">
        <v>164</v>
      </c>
      <c r="D2874" t="s">
        <v>5791</v>
      </c>
      <c r="E2874" t="s">
        <v>5890</v>
      </c>
      <c r="F2874" t="s">
        <v>17715</v>
      </c>
      <c r="G2874" t="s">
        <v>8404</v>
      </c>
      <c r="H2874" t="s">
        <v>438</v>
      </c>
      <c r="I2874" t="s">
        <v>7915</v>
      </c>
      <c r="J2874" t="s">
        <v>44</v>
      </c>
      <c r="K2874">
        <v>1888498.5</v>
      </c>
      <c r="L2874">
        <v>24888654</v>
      </c>
      <c r="M2874">
        <v>0</v>
      </c>
      <c r="N2874">
        <v>-402036</v>
      </c>
      <c r="O2874">
        <v>0</v>
      </c>
      <c r="P2874" s="2">
        <v>1888498.5</v>
      </c>
      <c r="Q2874">
        <v>0</v>
      </c>
      <c r="R2874">
        <v>0</v>
      </c>
      <c r="S2874">
        <f>+Table__192.168.17.17_SPDK_KanpusEF_GajiKemandoran[[#This Row],[GajiPokok]]+Table__192.168.17.17_SPDK_KanpusEF_GajiKemandoran[[#This Row],[Rapel]]+Table__192.168.17.17_SPDK_KanpusEF_GajiKemandoran[[#This Row],[Premi]]</f>
        <v>1888498.5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90164</v>
      </c>
      <c r="AD2874">
        <v>0</v>
      </c>
      <c r="AE2874">
        <v>18590</v>
      </c>
      <c r="AF2874">
        <v>0</v>
      </c>
      <c r="AG2874">
        <v>0</v>
      </c>
      <c r="AH2874">
        <v>503333</v>
      </c>
      <c r="AI2874">
        <v>154891</v>
      </c>
      <c r="AJ2874">
        <v>766978</v>
      </c>
      <c r="AK2874" s="2">
        <v>1121520.5</v>
      </c>
      <c r="AL2874" t="s">
        <v>5891</v>
      </c>
    </row>
    <row r="2875" spans="1:38" x14ac:dyDescent="0.25">
      <c r="A2875" t="s">
        <v>1967</v>
      </c>
      <c r="B2875" s="1">
        <v>43496</v>
      </c>
      <c r="C2875" t="s">
        <v>164</v>
      </c>
      <c r="D2875" t="s">
        <v>1968</v>
      </c>
      <c r="E2875" t="s">
        <v>2075</v>
      </c>
      <c r="F2875" t="s">
        <v>11750</v>
      </c>
      <c r="G2875" t="s">
        <v>95</v>
      </c>
      <c r="H2875" t="s">
        <v>2273</v>
      </c>
      <c r="I2875" t="s">
        <v>7908</v>
      </c>
      <c r="J2875" t="s">
        <v>44</v>
      </c>
      <c r="K2875">
        <v>2286244</v>
      </c>
      <c r="L2875">
        <v>28725300</v>
      </c>
      <c r="M2875">
        <v>0</v>
      </c>
      <c r="N2875">
        <v>-406020</v>
      </c>
      <c r="O2875">
        <v>0</v>
      </c>
      <c r="P2875" s="2">
        <v>1888494</v>
      </c>
      <c r="Q2875">
        <v>0</v>
      </c>
      <c r="R2875">
        <v>397750</v>
      </c>
      <c r="S2875">
        <f>+Table__192.168.17.17_SPDK_KanpusEF_GajiKemandoran[[#This Row],[GajiPokok]]+Table__192.168.17.17_SPDK_KanpusEF_GajiKemandoran[[#This Row],[Rapel]]+Table__192.168.17.17_SPDK_KanpusEF_GajiKemandoran[[#This Row],[Premi]]</f>
        <v>2286244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70933</v>
      </c>
      <c r="AD2875">
        <v>0</v>
      </c>
      <c r="AE2875">
        <v>19050</v>
      </c>
      <c r="AF2875">
        <v>0</v>
      </c>
      <c r="AG2875">
        <v>0</v>
      </c>
      <c r="AH2875">
        <v>0</v>
      </c>
      <c r="AI2875">
        <v>191500</v>
      </c>
      <c r="AJ2875">
        <v>281483</v>
      </c>
      <c r="AK2875" s="2">
        <v>2004761</v>
      </c>
      <c r="AL2875" t="s">
        <v>2076</v>
      </c>
    </row>
    <row r="2876" spans="1:38" x14ac:dyDescent="0.25">
      <c r="A2876" t="s">
        <v>5233</v>
      </c>
      <c r="B2876" s="1">
        <v>43496</v>
      </c>
      <c r="C2876" t="s">
        <v>142</v>
      </c>
      <c r="D2876" t="s">
        <v>5234</v>
      </c>
      <c r="E2876" t="s">
        <v>5324</v>
      </c>
      <c r="F2876" t="s">
        <v>16700</v>
      </c>
      <c r="G2876" t="s">
        <v>16701</v>
      </c>
      <c r="H2876" t="s">
        <v>438</v>
      </c>
      <c r="I2876" t="s">
        <v>8311</v>
      </c>
      <c r="J2876" t="s">
        <v>44</v>
      </c>
      <c r="K2876">
        <v>2557928.7999999998</v>
      </c>
      <c r="L2876">
        <v>32235705.600000001</v>
      </c>
      <c r="M2876">
        <v>0</v>
      </c>
      <c r="N2876">
        <v>-400332</v>
      </c>
      <c r="O2876">
        <v>0</v>
      </c>
      <c r="P2876" s="2">
        <v>1888292.8</v>
      </c>
      <c r="Q2876">
        <v>0</v>
      </c>
      <c r="R2876">
        <v>669636</v>
      </c>
      <c r="S2876">
        <f>+Table__192.168.17.17_SPDK_KanpusEF_GajiKemandoran[[#This Row],[GajiPokok]]+Table__192.168.17.17_SPDK_KanpusEF_GajiKemandoran[[#This Row],[Rapel]]+Table__192.168.17.17_SPDK_KanpusEF_GajiKemandoran[[#This Row],[Premi]]</f>
        <v>2557928.7999999998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75770</v>
      </c>
      <c r="AD2876">
        <v>0</v>
      </c>
      <c r="AE2876">
        <v>18360</v>
      </c>
      <c r="AF2876">
        <v>0</v>
      </c>
      <c r="AG2876">
        <v>0</v>
      </c>
      <c r="AH2876">
        <v>0</v>
      </c>
      <c r="AI2876">
        <v>752136</v>
      </c>
      <c r="AJ2876">
        <v>846266</v>
      </c>
      <c r="AK2876" s="2">
        <v>1711662.7999999998</v>
      </c>
      <c r="AL2876" t="s">
        <v>5325</v>
      </c>
    </row>
    <row r="2877" spans="1:38" x14ac:dyDescent="0.25">
      <c r="A2877" t="s">
        <v>5233</v>
      </c>
      <c r="B2877" s="1">
        <v>43496</v>
      </c>
      <c r="C2877" t="s">
        <v>36</v>
      </c>
      <c r="D2877" t="s">
        <v>5234</v>
      </c>
      <c r="E2877" t="s">
        <v>5304</v>
      </c>
      <c r="F2877" t="s">
        <v>16545</v>
      </c>
      <c r="G2877" t="s">
        <v>10643</v>
      </c>
      <c r="H2877" t="s">
        <v>438</v>
      </c>
      <c r="I2877" t="s">
        <v>8291</v>
      </c>
      <c r="J2877" t="s">
        <v>44</v>
      </c>
      <c r="K2877">
        <v>2631474.64615385</v>
      </c>
      <c r="L2877">
        <v>33118735.753846198</v>
      </c>
      <c r="M2877">
        <v>0</v>
      </c>
      <c r="N2877">
        <v>-401184</v>
      </c>
      <c r="O2877">
        <v>0</v>
      </c>
      <c r="P2877" s="2">
        <v>1887966.64615385</v>
      </c>
      <c r="Q2877">
        <v>0</v>
      </c>
      <c r="R2877">
        <v>743508</v>
      </c>
      <c r="S2877">
        <f>+Table__192.168.17.17_SPDK_KanpusEF_GajiKemandoran[[#This Row],[GajiPokok]]+Table__192.168.17.17_SPDK_KanpusEF_GajiKemandoran[[#This Row],[Rapel]]+Table__192.168.17.17_SPDK_KanpusEF_GajiKemandoran[[#This Row],[Premi]]</f>
        <v>2631474.64615385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75830</v>
      </c>
      <c r="AD2877">
        <v>0</v>
      </c>
      <c r="AE2877">
        <v>18475</v>
      </c>
      <c r="AF2877">
        <v>0</v>
      </c>
      <c r="AG2877">
        <v>0</v>
      </c>
      <c r="AH2877">
        <v>0</v>
      </c>
      <c r="AI2877">
        <v>1422508</v>
      </c>
      <c r="AJ2877">
        <v>1516813</v>
      </c>
      <c r="AK2877" s="2">
        <v>1114661.64615385</v>
      </c>
      <c r="AL2877" t="s">
        <v>5305</v>
      </c>
    </row>
    <row r="2878" spans="1:38" x14ac:dyDescent="0.25">
      <c r="A2878" t="s">
        <v>3742</v>
      </c>
      <c r="B2878" s="1">
        <v>43496</v>
      </c>
      <c r="C2878" t="s">
        <v>36</v>
      </c>
      <c r="D2878" t="s">
        <v>3743</v>
      </c>
      <c r="E2878" t="s">
        <v>3795</v>
      </c>
      <c r="F2878" t="s">
        <v>13951</v>
      </c>
      <c r="G2878" t="s">
        <v>13952</v>
      </c>
      <c r="H2878" t="s">
        <v>438</v>
      </c>
      <c r="I2878" t="s">
        <v>105</v>
      </c>
      <c r="J2878" t="s">
        <v>44</v>
      </c>
      <c r="K2878">
        <v>2212516.8558449401</v>
      </c>
      <c r="L2878">
        <v>28380238.270139299</v>
      </c>
      <c r="M2878">
        <v>0</v>
      </c>
      <c r="N2878">
        <v>-422124</v>
      </c>
      <c r="O2878">
        <v>0</v>
      </c>
      <c r="P2878" s="2">
        <v>1887939.8558449419</v>
      </c>
      <c r="Q2878">
        <v>0</v>
      </c>
      <c r="R2878">
        <v>324577</v>
      </c>
      <c r="S2878">
        <f>+Table__192.168.17.17_SPDK_KanpusEF_GajiKemandoran[[#This Row],[GajiPokok]]+Table__192.168.17.17_SPDK_KanpusEF_GajiKemandoran[[#This Row],[Rapel]]+Table__192.168.17.17_SPDK_KanpusEF_GajiKemandoran[[#This Row],[Premi]]</f>
        <v>2212516.8558449419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84101</v>
      </c>
      <c r="AD2878">
        <v>0</v>
      </c>
      <c r="AE2878">
        <v>19497</v>
      </c>
      <c r="AF2878">
        <v>0</v>
      </c>
      <c r="AG2878">
        <v>0</v>
      </c>
      <c r="AH2878">
        <v>641656</v>
      </c>
      <c r="AI2878">
        <v>630077</v>
      </c>
      <c r="AJ2878">
        <v>1375331</v>
      </c>
      <c r="AK2878" s="2">
        <v>837185.85584494192</v>
      </c>
      <c r="AL2878" t="s">
        <v>1915</v>
      </c>
    </row>
    <row r="2879" spans="1:38" x14ac:dyDescent="0.25">
      <c r="A2879" t="s">
        <v>196</v>
      </c>
      <c r="B2879" s="1">
        <v>43496</v>
      </c>
      <c r="C2879" t="s">
        <v>142</v>
      </c>
      <c r="D2879" t="s">
        <v>2167</v>
      </c>
      <c r="E2879" t="s">
        <v>2244</v>
      </c>
      <c r="F2879" t="s">
        <v>11960</v>
      </c>
      <c r="G2879" t="s">
        <v>11961</v>
      </c>
      <c r="H2879" t="s">
        <v>2273</v>
      </c>
      <c r="I2879" t="s">
        <v>87</v>
      </c>
      <c r="J2879" t="s">
        <v>44</v>
      </c>
      <c r="K2879">
        <v>2004365</v>
      </c>
      <c r="L2879">
        <v>25504476</v>
      </c>
      <c r="M2879">
        <v>0</v>
      </c>
      <c r="N2879">
        <v>-438996</v>
      </c>
      <c r="O2879">
        <v>0</v>
      </c>
      <c r="P2879" s="2">
        <v>1887425</v>
      </c>
      <c r="Q2879">
        <v>0</v>
      </c>
      <c r="R2879">
        <v>116940</v>
      </c>
      <c r="S2879">
        <f>+Table__192.168.17.17_SPDK_KanpusEF_GajiKemandoran[[#This Row],[GajiPokok]]+Table__192.168.17.17_SPDK_KanpusEF_GajiKemandoran[[#This Row],[Rapel]]+Table__192.168.17.17_SPDK_KanpusEF_GajiKemandoran[[#This Row],[Premi]]</f>
        <v>2004365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77751</v>
      </c>
      <c r="AD2879">
        <v>0</v>
      </c>
      <c r="AE2879">
        <v>20822</v>
      </c>
      <c r="AF2879">
        <v>0</v>
      </c>
      <c r="AG2879">
        <v>0</v>
      </c>
      <c r="AH2879">
        <v>629167</v>
      </c>
      <c r="AI2879">
        <v>20000</v>
      </c>
      <c r="AJ2879">
        <v>747740</v>
      </c>
      <c r="AK2879" s="2">
        <v>1256625</v>
      </c>
      <c r="AL2879" t="s">
        <v>2245</v>
      </c>
    </row>
    <row r="2880" spans="1:38" x14ac:dyDescent="0.25">
      <c r="A2880" t="s">
        <v>5790</v>
      </c>
      <c r="B2880" s="1">
        <v>43496</v>
      </c>
      <c r="C2880" t="s">
        <v>164</v>
      </c>
      <c r="D2880" t="s">
        <v>5791</v>
      </c>
      <c r="E2880" t="s">
        <v>5890</v>
      </c>
      <c r="F2880" t="s">
        <v>17701</v>
      </c>
      <c r="G2880" t="s">
        <v>378</v>
      </c>
      <c r="H2880" t="s">
        <v>438</v>
      </c>
      <c r="I2880" t="s">
        <v>8006</v>
      </c>
      <c r="J2880" t="s">
        <v>44</v>
      </c>
      <c r="K2880">
        <v>1887284</v>
      </c>
      <c r="L2880">
        <v>24874560</v>
      </c>
      <c r="M2880">
        <v>0</v>
      </c>
      <c r="N2880">
        <v>-402888</v>
      </c>
      <c r="O2880">
        <v>0</v>
      </c>
      <c r="P2880" s="2">
        <v>1887284</v>
      </c>
      <c r="Q2880">
        <v>0</v>
      </c>
      <c r="R2880">
        <v>0</v>
      </c>
      <c r="S2880">
        <f>+Table__192.168.17.17_SPDK_KanpusEF_GajiKemandoran[[#This Row],[GajiPokok]]+Table__192.168.17.17_SPDK_KanpusEF_GajiKemandoran[[#This Row],[Rapel]]+Table__192.168.17.17_SPDK_KanpusEF_GajiKemandoran[[#This Row],[Premi]]</f>
        <v>1887284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90224</v>
      </c>
      <c r="AD2880">
        <v>0</v>
      </c>
      <c r="AE2880">
        <v>18705</v>
      </c>
      <c r="AF2880">
        <v>0</v>
      </c>
      <c r="AG2880">
        <v>0</v>
      </c>
      <c r="AH2880">
        <v>560018</v>
      </c>
      <c r="AI2880">
        <v>222105</v>
      </c>
      <c r="AJ2880">
        <v>891052</v>
      </c>
      <c r="AK2880" s="2">
        <v>996232</v>
      </c>
      <c r="AL2880" t="s">
        <v>5891</v>
      </c>
    </row>
    <row r="2881" spans="1:38" x14ac:dyDescent="0.25">
      <c r="A2881" t="s">
        <v>492</v>
      </c>
      <c r="B2881" s="1">
        <v>43496</v>
      </c>
      <c r="C2881" t="s">
        <v>180</v>
      </c>
      <c r="D2881" t="s">
        <v>1169</v>
      </c>
      <c r="E2881" t="s">
        <v>1329</v>
      </c>
      <c r="F2881" t="s">
        <v>10224</v>
      </c>
      <c r="G2881" t="s">
        <v>8354</v>
      </c>
      <c r="H2881" t="s">
        <v>438</v>
      </c>
      <c r="I2881" t="s">
        <v>7908</v>
      </c>
      <c r="J2881" t="s">
        <v>44</v>
      </c>
      <c r="K2881">
        <v>1886847.8021978</v>
      </c>
      <c r="L2881">
        <v>24453729.6263736</v>
      </c>
      <c r="M2881">
        <v>0</v>
      </c>
      <c r="N2881">
        <v>-406020</v>
      </c>
      <c r="O2881">
        <v>0</v>
      </c>
      <c r="P2881" s="2">
        <v>1886847.8021978</v>
      </c>
      <c r="Q2881">
        <v>0</v>
      </c>
      <c r="R2881">
        <v>0</v>
      </c>
      <c r="S2881">
        <f>+Table__192.168.17.17_SPDK_KanpusEF_GajiKemandoran[[#This Row],[GajiPokok]]+Table__192.168.17.17_SPDK_KanpusEF_GajiKemandoran[[#This Row],[Rapel]]+Table__192.168.17.17_SPDK_KanpusEF_GajiKemandoran[[#This Row],[Premi]]</f>
        <v>1886847.8021978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81791</v>
      </c>
      <c r="AD2881">
        <v>0</v>
      </c>
      <c r="AE2881">
        <v>19050</v>
      </c>
      <c r="AF2881">
        <v>0</v>
      </c>
      <c r="AG2881">
        <v>0</v>
      </c>
      <c r="AH2881">
        <v>0</v>
      </c>
      <c r="AI2881">
        <v>123206</v>
      </c>
      <c r="AJ2881">
        <v>224047</v>
      </c>
      <c r="AK2881" s="2">
        <v>1662800.8021978</v>
      </c>
      <c r="AL2881" t="s">
        <v>1330</v>
      </c>
    </row>
    <row r="2882" spans="1:38" x14ac:dyDescent="0.25">
      <c r="A2882" t="s">
        <v>4020</v>
      </c>
      <c r="B2882" s="1">
        <v>43496</v>
      </c>
      <c r="C2882" t="s">
        <v>164</v>
      </c>
      <c r="D2882" t="s">
        <v>4021</v>
      </c>
      <c r="E2882" t="s">
        <v>4150</v>
      </c>
      <c r="F2882" t="s">
        <v>14645</v>
      </c>
      <c r="G2882" t="s">
        <v>3431</v>
      </c>
      <c r="H2882" t="s">
        <v>438</v>
      </c>
      <c r="I2882" t="s">
        <v>7913</v>
      </c>
      <c r="J2882" t="s">
        <v>44</v>
      </c>
      <c r="K2882">
        <v>1896191.3554376699</v>
      </c>
      <c r="L2882">
        <v>24564172.265252002</v>
      </c>
      <c r="M2882">
        <v>0</v>
      </c>
      <c r="N2882">
        <v>-403752</v>
      </c>
      <c r="O2882">
        <v>0</v>
      </c>
      <c r="P2882" s="2">
        <v>1886786.3554376699</v>
      </c>
      <c r="Q2882">
        <v>0</v>
      </c>
      <c r="R2882">
        <v>31905</v>
      </c>
      <c r="S2882">
        <f>+Table__192.168.17.17_SPDK_KanpusEF_GajiKemandoran[[#This Row],[GajiPokok]]+Table__192.168.17.17_SPDK_KanpusEF_GajiKemandoran[[#This Row],[Rapel]]+Table__192.168.17.17_SPDK_KanpusEF_GajiKemandoran[[#This Row],[Premi]]</f>
        <v>1918691.3554376699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81581</v>
      </c>
      <c r="AD2882">
        <v>0</v>
      </c>
      <c r="AE2882">
        <v>18820</v>
      </c>
      <c r="AF2882">
        <v>0</v>
      </c>
      <c r="AG2882">
        <v>0</v>
      </c>
      <c r="AH2882">
        <v>867674</v>
      </c>
      <c r="AI2882">
        <v>58505</v>
      </c>
      <c r="AJ2882">
        <v>1026580</v>
      </c>
      <c r="AK2882" s="2">
        <v>892111.3554376699</v>
      </c>
      <c r="AL2882" t="s">
        <v>3572</v>
      </c>
    </row>
    <row r="2883" spans="1:38" x14ac:dyDescent="0.25">
      <c r="A2883" t="s">
        <v>5233</v>
      </c>
      <c r="B2883" s="1">
        <v>43496</v>
      </c>
      <c r="C2883" t="s">
        <v>36</v>
      </c>
      <c r="D2883" t="s">
        <v>5234</v>
      </c>
      <c r="E2883" t="s">
        <v>5304</v>
      </c>
      <c r="F2883" t="s">
        <v>16534</v>
      </c>
      <c r="G2883" t="s">
        <v>8196</v>
      </c>
      <c r="H2883" t="s">
        <v>438</v>
      </c>
      <c r="I2883" t="s">
        <v>8291</v>
      </c>
      <c r="J2883" t="s">
        <v>44</v>
      </c>
      <c r="K2883">
        <v>2694352.8</v>
      </c>
      <c r="L2883">
        <v>33873273.600000001</v>
      </c>
      <c r="M2883">
        <v>0</v>
      </c>
      <c r="N2883">
        <v>-401184</v>
      </c>
      <c r="O2883">
        <v>0</v>
      </c>
      <c r="P2883" s="2">
        <v>1886548.8</v>
      </c>
      <c r="Q2883">
        <v>0</v>
      </c>
      <c r="R2883">
        <v>807804</v>
      </c>
      <c r="S2883">
        <f>+Table__192.168.17.17_SPDK_KanpusEF_GajiKemandoran[[#This Row],[GajiPokok]]+Table__192.168.17.17_SPDK_KanpusEF_GajiKemandoran[[#This Row],[Rapel]]+Table__192.168.17.17_SPDK_KanpusEF_GajiKemandoran[[#This Row],[Premi]]</f>
        <v>2694352.8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75830</v>
      </c>
      <c r="AD2883">
        <v>0</v>
      </c>
      <c r="AE2883">
        <v>18475</v>
      </c>
      <c r="AF2883">
        <v>0</v>
      </c>
      <c r="AG2883">
        <v>0</v>
      </c>
      <c r="AH2883">
        <v>0</v>
      </c>
      <c r="AI2883">
        <v>1523804</v>
      </c>
      <c r="AJ2883">
        <v>1618109</v>
      </c>
      <c r="AK2883" s="2">
        <v>1076243.7999999998</v>
      </c>
      <c r="AL2883" t="s">
        <v>5305</v>
      </c>
    </row>
    <row r="2884" spans="1:38" x14ac:dyDescent="0.25">
      <c r="A2884" t="s">
        <v>5233</v>
      </c>
      <c r="B2884" s="1">
        <v>43496</v>
      </c>
      <c r="C2884" t="s">
        <v>36</v>
      </c>
      <c r="D2884" t="s">
        <v>5234</v>
      </c>
      <c r="E2884" t="s">
        <v>5304</v>
      </c>
      <c r="F2884" t="s">
        <v>16540</v>
      </c>
      <c r="G2884" t="s">
        <v>16541</v>
      </c>
      <c r="H2884" t="s">
        <v>438</v>
      </c>
      <c r="I2884" t="s">
        <v>8291</v>
      </c>
      <c r="J2884" t="s">
        <v>44</v>
      </c>
      <c r="K2884">
        <v>2694352.8</v>
      </c>
      <c r="L2884">
        <v>33873273.600000001</v>
      </c>
      <c r="M2884">
        <v>0</v>
      </c>
      <c r="N2884">
        <v>-401184</v>
      </c>
      <c r="O2884">
        <v>0</v>
      </c>
      <c r="P2884" s="2">
        <v>1886548.8</v>
      </c>
      <c r="Q2884">
        <v>0</v>
      </c>
      <c r="R2884">
        <v>807804</v>
      </c>
      <c r="S2884">
        <f>+Table__192.168.17.17_SPDK_KanpusEF_GajiKemandoran[[#This Row],[GajiPokok]]+Table__192.168.17.17_SPDK_KanpusEF_GajiKemandoran[[#This Row],[Rapel]]+Table__192.168.17.17_SPDK_KanpusEF_GajiKemandoran[[#This Row],[Premi]]</f>
        <v>2694352.8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75830</v>
      </c>
      <c r="AD2884">
        <v>0</v>
      </c>
      <c r="AE2884">
        <v>18475</v>
      </c>
      <c r="AF2884">
        <v>0</v>
      </c>
      <c r="AG2884">
        <v>0</v>
      </c>
      <c r="AH2884">
        <v>0</v>
      </c>
      <c r="AI2884">
        <v>1523804</v>
      </c>
      <c r="AJ2884">
        <v>1618109</v>
      </c>
      <c r="AK2884" s="2">
        <v>1076243.7999999998</v>
      </c>
      <c r="AL2884" t="s">
        <v>5305</v>
      </c>
    </row>
    <row r="2885" spans="1:38" x14ac:dyDescent="0.25">
      <c r="A2885" t="s">
        <v>5233</v>
      </c>
      <c r="B2885" s="1">
        <v>43496</v>
      </c>
      <c r="C2885" t="s">
        <v>36</v>
      </c>
      <c r="D2885" t="s">
        <v>5234</v>
      </c>
      <c r="E2885" t="s">
        <v>5304</v>
      </c>
      <c r="F2885" t="s">
        <v>16525</v>
      </c>
      <c r="G2885" t="s">
        <v>398</v>
      </c>
      <c r="H2885" t="s">
        <v>438</v>
      </c>
      <c r="I2885" t="s">
        <v>8291</v>
      </c>
      <c r="J2885" t="s">
        <v>44</v>
      </c>
      <c r="K2885">
        <v>2694352.8</v>
      </c>
      <c r="L2885">
        <v>33873273.600000001</v>
      </c>
      <c r="M2885">
        <v>0</v>
      </c>
      <c r="N2885">
        <v>-401184</v>
      </c>
      <c r="O2885">
        <v>0</v>
      </c>
      <c r="P2885" s="2">
        <v>1886548.8</v>
      </c>
      <c r="Q2885">
        <v>0</v>
      </c>
      <c r="R2885">
        <v>807804</v>
      </c>
      <c r="S2885">
        <f>+Table__192.168.17.17_SPDK_KanpusEF_GajiKemandoran[[#This Row],[GajiPokok]]+Table__192.168.17.17_SPDK_KanpusEF_GajiKemandoran[[#This Row],[Rapel]]+Table__192.168.17.17_SPDK_KanpusEF_GajiKemandoran[[#This Row],[Premi]]</f>
        <v>2694352.8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75830</v>
      </c>
      <c r="AD2885">
        <v>0</v>
      </c>
      <c r="AE2885">
        <v>18475</v>
      </c>
      <c r="AF2885">
        <v>0</v>
      </c>
      <c r="AG2885">
        <v>0</v>
      </c>
      <c r="AH2885">
        <v>0</v>
      </c>
      <c r="AI2885">
        <v>1154804</v>
      </c>
      <c r="AJ2885">
        <v>1249109</v>
      </c>
      <c r="AK2885" s="2">
        <v>1445243.7999999998</v>
      </c>
      <c r="AL2885" t="s">
        <v>5305</v>
      </c>
    </row>
    <row r="2886" spans="1:38" x14ac:dyDescent="0.25">
      <c r="A2886" t="s">
        <v>5233</v>
      </c>
      <c r="B2886" s="1">
        <v>43496</v>
      </c>
      <c r="C2886" t="s">
        <v>36</v>
      </c>
      <c r="D2886" t="s">
        <v>5234</v>
      </c>
      <c r="E2886" t="s">
        <v>5304</v>
      </c>
      <c r="F2886" t="s">
        <v>16529</v>
      </c>
      <c r="G2886" t="s">
        <v>16530</v>
      </c>
      <c r="H2886" t="s">
        <v>408</v>
      </c>
      <c r="I2886" t="s">
        <v>8291</v>
      </c>
      <c r="J2886" t="s">
        <v>44</v>
      </c>
      <c r="K2886">
        <v>2694352.8</v>
      </c>
      <c r="L2886">
        <v>33873273.600000001</v>
      </c>
      <c r="M2886">
        <v>0</v>
      </c>
      <c r="N2886">
        <v>-401184</v>
      </c>
      <c r="O2886">
        <v>0</v>
      </c>
      <c r="P2886" s="2">
        <v>1886548.8</v>
      </c>
      <c r="Q2886">
        <v>0</v>
      </c>
      <c r="R2886">
        <v>807804</v>
      </c>
      <c r="S2886">
        <f>+Table__192.168.17.17_SPDK_KanpusEF_GajiKemandoran[[#This Row],[GajiPokok]]+Table__192.168.17.17_SPDK_KanpusEF_GajiKemandoran[[#This Row],[Rapel]]+Table__192.168.17.17_SPDK_KanpusEF_GajiKemandoran[[#This Row],[Premi]]</f>
        <v>2694352.8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75830</v>
      </c>
      <c r="AD2886">
        <v>0</v>
      </c>
      <c r="AE2886">
        <v>18475</v>
      </c>
      <c r="AF2886">
        <v>0</v>
      </c>
      <c r="AG2886">
        <v>0</v>
      </c>
      <c r="AH2886">
        <v>0</v>
      </c>
      <c r="AI2886">
        <v>888804</v>
      </c>
      <c r="AJ2886">
        <v>983109</v>
      </c>
      <c r="AK2886" s="2">
        <v>1711243.7999999998</v>
      </c>
      <c r="AL2886" t="s">
        <v>5305</v>
      </c>
    </row>
    <row r="2887" spans="1:38" x14ac:dyDescent="0.25">
      <c r="A2887" t="s">
        <v>4020</v>
      </c>
      <c r="B2887" s="1">
        <v>43496</v>
      </c>
      <c r="C2887" t="s">
        <v>492</v>
      </c>
      <c r="D2887" t="s">
        <v>4021</v>
      </c>
      <c r="E2887" t="s">
        <v>4190</v>
      </c>
      <c r="F2887" t="s">
        <v>14733</v>
      </c>
      <c r="G2887" t="s">
        <v>1009</v>
      </c>
      <c r="H2887" t="s">
        <v>438</v>
      </c>
      <c r="I2887" t="s">
        <v>109</v>
      </c>
      <c r="J2887" t="s">
        <v>44</v>
      </c>
      <c r="K2887">
        <v>2786601.4615384601</v>
      </c>
      <c r="L2887">
        <v>35267333.538461499</v>
      </c>
      <c r="M2887">
        <v>0</v>
      </c>
      <c r="N2887">
        <v>-419244</v>
      </c>
      <c r="O2887">
        <v>0</v>
      </c>
      <c r="P2887" s="2">
        <v>1886229.4615384601</v>
      </c>
      <c r="Q2887">
        <v>0</v>
      </c>
      <c r="R2887">
        <v>1067372</v>
      </c>
      <c r="S2887">
        <f>+Table__192.168.17.17_SPDK_KanpusEF_GajiKemandoran[[#This Row],[GajiPokok]]+Table__192.168.17.17_SPDK_KanpusEF_GajiKemandoran[[#This Row],[Rapel]]+Table__192.168.17.17_SPDK_KanpusEF_GajiKemandoran[[#This Row],[Premi]]</f>
        <v>2953601.4615384601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</v>
      </c>
      <c r="AC2887">
        <v>83861</v>
      </c>
      <c r="AD2887">
        <v>0</v>
      </c>
      <c r="AE2887">
        <v>19166</v>
      </c>
      <c r="AF2887">
        <v>0</v>
      </c>
      <c r="AG2887">
        <v>0</v>
      </c>
      <c r="AH2887">
        <v>0</v>
      </c>
      <c r="AI2887">
        <v>966972</v>
      </c>
      <c r="AJ2887">
        <v>1069999</v>
      </c>
      <c r="AK2887" s="2">
        <v>1883602.4615384601</v>
      </c>
      <c r="AL2887" t="s">
        <v>4191</v>
      </c>
    </row>
    <row r="2888" spans="1:38" x14ac:dyDescent="0.25">
      <c r="A2888" t="s">
        <v>142</v>
      </c>
      <c r="B2888" s="1">
        <v>43496</v>
      </c>
      <c r="C2888" t="s">
        <v>479</v>
      </c>
      <c r="D2888" t="s">
        <v>332</v>
      </c>
      <c r="E2888" t="s">
        <v>486</v>
      </c>
      <c r="F2888" t="s">
        <v>8582</v>
      </c>
      <c r="G2888" t="s">
        <v>571</v>
      </c>
      <c r="H2888" t="s">
        <v>438</v>
      </c>
      <c r="I2888" t="s">
        <v>109</v>
      </c>
      <c r="J2888" t="s">
        <v>44</v>
      </c>
      <c r="K2888">
        <v>1885730.92307692</v>
      </c>
      <c r="L2888">
        <v>24456887.076923098</v>
      </c>
      <c r="M2888">
        <v>0</v>
      </c>
      <c r="N2888">
        <v>-419244</v>
      </c>
      <c r="O2888">
        <v>0</v>
      </c>
      <c r="P2888" s="2">
        <v>1885730.92307692</v>
      </c>
      <c r="Q2888">
        <v>0</v>
      </c>
      <c r="R2888">
        <v>187256</v>
      </c>
      <c r="S2888">
        <f>+Table__192.168.17.17_SPDK_KanpusEF_GajiKemandoran[[#This Row],[GajiPokok]]+Table__192.168.17.17_SPDK_KanpusEF_GajiKemandoran[[#This Row],[Rapel]]+Table__192.168.17.17_SPDK_KanpusEF_GajiKemandoran[[#This Row],[Premi]]</f>
        <v>2072986.92307692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83861</v>
      </c>
      <c r="AD2888">
        <v>0</v>
      </c>
      <c r="AE2888">
        <v>19166</v>
      </c>
      <c r="AF2888">
        <v>0</v>
      </c>
      <c r="AG2888">
        <v>0</v>
      </c>
      <c r="AH2888">
        <v>0</v>
      </c>
      <c r="AI2888">
        <v>351750</v>
      </c>
      <c r="AJ2888">
        <v>454777</v>
      </c>
      <c r="AK2888" s="2">
        <v>1618209.92307692</v>
      </c>
      <c r="AL2888" t="s">
        <v>487</v>
      </c>
    </row>
    <row r="2889" spans="1:38" x14ac:dyDescent="0.25">
      <c r="A2889" t="s">
        <v>4020</v>
      </c>
      <c r="B2889" s="1">
        <v>43496</v>
      </c>
      <c r="C2889" t="s">
        <v>492</v>
      </c>
      <c r="D2889" t="s">
        <v>4021</v>
      </c>
      <c r="E2889" t="s">
        <v>4190</v>
      </c>
      <c r="F2889" t="s">
        <v>14760</v>
      </c>
      <c r="G2889" t="s">
        <v>512</v>
      </c>
      <c r="H2889" t="s">
        <v>438</v>
      </c>
      <c r="I2889" t="s">
        <v>7908</v>
      </c>
      <c r="J2889" t="s">
        <v>44</v>
      </c>
      <c r="K2889">
        <v>2620703.5384615399</v>
      </c>
      <c r="L2889">
        <v>33259998.461538401</v>
      </c>
      <c r="M2889">
        <v>0</v>
      </c>
      <c r="N2889">
        <v>-406020</v>
      </c>
      <c r="O2889">
        <v>0</v>
      </c>
      <c r="P2889" s="2">
        <v>1885650.5384615399</v>
      </c>
      <c r="Q2889">
        <v>0</v>
      </c>
      <c r="R2889">
        <v>735053</v>
      </c>
      <c r="S2889">
        <f>+Table__192.168.17.17_SPDK_KanpusEF_GajiKemandoran[[#This Row],[GajiPokok]]+Table__192.168.17.17_SPDK_KanpusEF_GajiKemandoran[[#This Row],[Rapel]]+Table__192.168.17.17_SPDK_KanpusEF_GajiKemandoran[[#This Row],[Premi]]</f>
        <v>2620703.5384615399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81791</v>
      </c>
      <c r="AD2889">
        <v>0</v>
      </c>
      <c r="AE2889">
        <v>19050</v>
      </c>
      <c r="AF2889">
        <v>0</v>
      </c>
      <c r="AG2889">
        <v>0</v>
      </c>
      <c r="AH2889">
        <v>0</v>
      </c>
      <c r="AI2889">
        <v>1023593</v>
      </c>
      <c r="AJ2889">
        <v>1124434</v>
      </c>
      <c r="AK2889" s="2">
        <v>1496269.5384615399</v>
      </c>
      <c r="AL2889" t="s">
        <v>4191</v>
      </c>
    </row>
    <row r="2890" spans="1:38" x14ac:dyDescent="0.25">
      <c r="A2890" t="s">
        <v>164</v>
      </c>
      <c r="B2890" s="1">
        <v>43496</v>
      </c>
      <c r="C2890" t="s">
        <v>180</v>
      </c>
      <c r="D2890" t="s">
        <v>587</v>
      </c>
      <c r="E2890" t="s">
        <v>714</v>
      </c>
      <c r="F2890" t="s">
        <v>8945</v>
      </c>
      <c r="G2890" t="s">
        <v>8946</v>
      </c>
      <c r="H2890" t="s">
        <v>438</v>
      </c>
      <c r="I2890" t="s">
        <v>99</v>
      </c>
      <c r="J2890" t="s">
        <v>44</v>
      </c>
      <c r="K2890">
        <v>1885604.0153846201</v>
      </c>
      <c r="L2890">
        <v>24459444.1846154</v>
      </c>
      <c r="M2890">
        <v>0</v>
      </c>
      <c r="N2890">
        <v>-425184</v>
      </c>
      <c r="O2890">
        <v>0</v>
      </c>
      <c r="P2890" s="2">
        <v>1885604.0153846201</v>
      </c>
      <c r="Q2890">
        <v>0</v>
      </c>
      <c r="R2890">
        <v>0</v>
      </c>
      <c r="S2890">
        <f>+Table__192.168.17.17_SPDK_KanpusEF_GajiKemandoran[[#This Row],[GajiPokok]]+Table__192.168.17.17_SPDK_KanpusEF_GajiKemandoran[[#This Row],[Rapel]]+Table__192.168.17.17_SPDK_KanpusEF_GajiKemandoran[[#This Row],[Premi]]</f>
        <v>1885604.0153846201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  <c r="Z2890">
        <v>0</v>
      </c>
      <c r="AA2890">
        <v>0</v>
      </c>
      <c r="AB2890">
        <v>0</v>
      </c>
      <c r="AC2890">
        <v>84371</v>
      </c>
      <c r="AD2890">
        <v>0</v>
      </c>
      <c r="AE2890">
        <v>19828</v>
      </c>
      <c r="AF2890">
        <v>0</v>
      </c>
      <c r="AG2890">
        <v>0</v>
      </c>
      <c r="AH2890">
        <v>907910</v>
      </c>
      <c r="AI2890">
        <v>177050</v>
      </c>
      <c r="AJ2890">
        <v>1189159</v>
      </c>
      <c r="AK2890" s="2">
        <v>696445.01538462006</v>
      </c>
      <c r="AL2890" t="s">
        <v>715</v>
      </c>
    </row>
    <row r="2891" spans="1:38" x14ac:dyDescent="0.25">
      <c r="A2891" t="s">
        <v>180</v>
      </c>
      <c r="B2891" s="1">
        <v>43496</v>
      </c>
      <c r="C2891" t="s">
        <v>36</v>
      </c>
      <c r="D2891" t="s">
        <v>796</v>
      </c>
      <c r="E2891" t="s">
        <v>860</v>
      </c>
      <c r="F2891" t="s">
        <v>9093</v>
      </c>
      <c r="G2891" t="s">
        <v>9094</v>
      </c>
      <c r="H2891" t="s">
        <v>7934</v>
      </c>
      <c r="I2891" t="s">
        <v>109</v>
      </c>
      <c r="J2891" t="s">
        <v>44</v>
      </c>
      <c r="K2891">
        <v>2607509.1538461498</v>
      </c>
      <c r="L2891">
        <v>33118225.846153799</v>
      </c>
      <c r="M2891">
        <v>0</v>
      </c>
      <c r="N2891">
        <v>-419244</v>
      </c>
      <c r="O2891">
        <v>0</v>
      </c>
      <c r="P2891" s="2">
        <v>1885349.153846154</v>
      </c>
      <c r="Q2891">
        <v>0</v>
      </c>
      <c r="R2891">
        <v>722160</v>
      </c>
      <c r="S2891">
        <f>+Table__192.168.17.17_SPDK_KanpusEF_GajiKemandoran[[#This Row],[GajiPokok]]+Table__192.168.17.17_SPDK_KanpusEF_GajiKemandoran[[#This Row],[Rapel]]+Table__192.168.17.17_SPDK_KanpusEF_GajiKemandoran[[#This Row],[Premi]]</f>
        <v>2607509.153846154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83861</v>
      </c>
      <c r="AD2891">
        <v>0</v>
      </c>
      <c r="AE2891">
        <v>19166</v>
      </c>
      <c r="AF2891">
        <v>0</v>
      </c>
      <c r="AG2891">
        <v>0</v>
      </c>
      <c r="AH2891">
        <v>0</v>
      </c>
      <c r="AI2891">
        <v>861160</v>
      </c>
      <c r="AJ2891">
        <v>964187</v>
      </c>
      <c r="AK2891" s="2">
        <v>1643322.153846154</v>
      </c>
      <c r="AL2891" t="s">
        <v>861</v>
      </c>
    </row>
    <row r="2892" spans="1:38" x14ac:dyDescent="0.25">
      <c r="A2892" t="s">
        <v>1473</v>
      </c>
      <c r="B2892" s="1">
        <v>43496</v>
      </c>
      <c r="C2892" t="s">
        <v>142</v>
      </c>
      <c r="D2892" t="s">
        <v>1474</v>
      </c>
      <c r="E2892" t="s">
        <v>1544</v>
      </c>
      <c r="F2892" t="s">
        <v>10662</v>
      </c>
      <c r="G2892" t="s">
        <v>10663</v>
      </c>
      <c r="H2892" t="s">
        <v>438</v>
      </c>
      <c r="I2892" t="s">
        <v>109</v>
      </c>
      <c r="J2892" t="s">
        <v>44</v>
      </c>
      <c r="K2892">
        <v>1885151.8923076901</v>
      </c>
      <c r="L2892">
        <v>23940142.707692299</v>
      </c>
      <c r="M2892">
        <v>0</v>
      </c>
      <c r="N2892">
        <v>-419244</v>
      </c>
      <c r="O2892">
        <v>0</v>
      </c>
      <c r="P2892" s="2">
        <v>1885151.8923076901</v>
      </c>
      <c r="Q2892">
        <v>0</v>
      </c>
      <c r="R2892">
        <v>0</v>
      </c>
      <c r="S2892">
        <f>+Table__192.168.17.17_SPDK_KanpusEF_GajiKemandoran[[#This Row],[GajiPokok]]+Table__192.168.17.17_SPDK_KanpusEF_GajiKemandoran[[#This Row],[Rapel]]+Table__192.168.17.17_SPDK_KanpusEF_GajiKemandoran[[#This Row],[Premi]]</f>
        <v>1885151.8923076901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73240</v>
      </c>
      <c r="AD2892">
        <v>0</v>
      </c>
      <c r="AE2892">
        <v>19166</v>
      </c>
      <c r="AF2892">
        <v>0</v>
      </c>
      <c r="AG2892">
        <v>0</v>
      </c>
      <c r="AH2892">
        <v>729543</v>
      </c>
      <c r="AI2892">
        <v>253203</v>
      </c>
      <c r="AJ2892">
        <v>1075152</v>
      </c>
      <c r="AK2892" s="2">
        <v>809999.89230769011</v>
      </c>
      <c r="AL2892" t="s">
        <v>1545</v>
      </c>
    </row>
    <row r="2893" spans="1:38" x14ac:dyDescent="0.25">
      <c r="A2893" t="s">
        <v>3316</v>
      </c>
      <c r="B2893" s="1">
        <v>43496</v>
      </c>
      <c r="C2893" t="s">
        <v>164</v>
      </c>
      <c r="D2893" t="s">
        <v>3317</v>
      </c>
      <c r="E2893" t="s">
        <v>3404</v>
      </c>
      <c r="F2893" t="s">
        <v>13653</v>
      </c>
      <c r="G2893" t="s">
        <v>13590</v>
      </c>
      <c r="H2893" t="s">
        <v>2273</v>
      </c>
      <c r="I2893" t="s">
        <v>109</v>
      </c>
      <c r="J2893" t="s">
        <v>44</v>
      </c>
      <c r="K2893">
        <v>1895339</v>
      </c>
      <c r="L2893">
        <v>24062388</v>
      </c>
      <c r="M2893">
        <v>0</v>
      </c>
      <c r="N2893">
        <v>-419244</v>
      </c>
      <c r="O2893">
        <v>0</v>
      </c>
      <c r="P2893" s="2">
        <v>1884998</v>
      </c>
      <c r="Q2893">
        <v>0</v>
      </c>
      <c r="R2893">
        <v>10341</v>
      </c>
      <c r="S2893">
        <f>+Table__192.168.17.17_SPDK_KanpusEF_GajiKemandoran[[#This Row],[GajiPokok]]+Table__192.168.17.17_SPDK_KanpusEF_GajiKemandoran[[#This Row],[Rapel]]+Table__192.168.17.17_SPDK_KanpusEF_GajiKemandoran[[#This Row],[Premi]]</f>
        <v>1895339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73240</v>
      </c>
      <c r="AD2893">
        <v>0</v>
      </c>
      <c r="AE2893">
        <v>19166</v>
      </c>
      <c r="AF2893">
        <v>0</v>
      </c>
      <c r="AG2893">
        <v>0</v>
      </c>
      <c r="AH2893">
        <v>0</v>
      </c>
      <c r="AI2893">
        <v>617000</v>
      </c>
      <c r="AJ2893">
        <v>709406</v>
      </c>
      <c r="AK2893" s="2">
        <v>1185933</v>
      </c>
      <c r="AL2893" t="s">
        <v>757</v>
      </c>
    </row>
    <row r="2894" spans="1:38" x14ac:dyDescent="0.25">
      <c r="A2894" t="s">
        <v>5790</v>
      </c>
      <c r="B2894" s="1">
        <v>43496</v>
      </c>
      <c r="C2894" t="s">
        <v>164</v>
      </c>
      <c r="D2894" t="s">
        <v>5791</v>
      </c>
      <c r="E2894" t="s">
        <v>5883</v>
      </c>
      <c r="F2894" t="s">
        <v>17682</v>
      </c>
      <c r="G2894" t="s">
        <v>17683</v>
      </c>
      <c r="H2894" t="s">
        <v>438</v>
      </c>
      <c r="I2894" t="s">
        <v>7913</v>
      </c>
      <c r="J2894" t="s">
        <v>44</v>
      </c>
      <c r="K2894">
        <v>1884705.64</v>
      </c>
      <c r="L2894">
        <v>24844099.68</v>
      </c>
      <c r="M2894">
        <v>0</v>
      </c>
      <c r="N2894">
        <v>-403752</v>
      </c>
      <c r="O2894">
        <v>0</v>
      </c>
      <c r="P2894" s="2">
        <v>1884705.64</v>
      </c>
      <c r="Q2894">
        <v>0</v>
      </c>
      <c r="R2894">
        <v>0</v>
      </c>
      <c r="S2894">
        <f>+Table__192.168.17.17_SPDK_KanpusEF_GajiKemandoran[[#This Row],[GajiPokok]]+Table__192.168.17.17_SPDK_KanpusEF_GajiKemandoran[[#This Row],[Rapel]]+Table__192.168.17.17_SPDK_KanpusEF_GajiKemandoran[[#This Row],[Premi]]</f>
        <v>1884705.64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90284</v>
      </c>
      <c r="AD2894">
        <v>0</v>
      </c>
      <c r="AE2894">
        <v>18820</v>
      </c>
      <c r="AF2894">
        <v>0</v>
      </c>
      <c r="AG2894">
        <v>0</v>
      </c>
      <c r="AH2894">
        <v>697083</v>
      </c>
      <c r="AI2894">
        <v>136500</v>
      </c>
      <c r="AJ2894">
        <v>942687</v>
      </c>
      <c r="AK2894" s="2">
        <v>942018.6399999999</v>
      </c>
      <c r="AL2894" t="s">
        <v>2949</v>
      </c>
    </row>
    <row r="2895" spans="1:38" x14ac:dyDescent="0.25">
      <c r="A2895" t="s">
        <v>5233</v>
      </c>
      <c r="B2895" s="1">
        <v>43496</v>
      </c>
      <c r="C2895" t="s">
        <v>36</v>
      </c>
      <c r="D2895" t="s">
        <v>5234</v>
      </c>
      <c r="E2895" t="s">
        <v>5304</v>
      </c>
      <c r="F2895" t="s">
        <v>16593</v>
      </c>
      <c r="G2895" t="s">
        <v>1689</v>
      </c>
      <c r="H2895" t="s">
        <v>499</v>
      </c>
      <c r="I2895" t="s">
        <v>8311</v>
      </c>
      <c r="J2895" t="s">
        <v>44</v>
      </c>
      <c r="K2895">
        <v>2692352.8</v>
      </c>
      <c r="L2895">
        <v>33848793.600000001</v>
      </c>
      <c r="M2895">
        <v>0</v>
      </c>
      <c r="N2895">
        <v>-400332</v>
      </c>
      <c r="O2895">
        <v>0</v>
      </c>
      <c r="P2895" s="2">
        <v>1884548.8</v>
      </c>
      <c r="Q2895">
        <v>0</v>
      </c>
      <c r="R2895">
        <v>807804</v>
      </c>
      <c r="S2895">
        <f>+Table__192.168.17.17_SPDK_KanpusEF_GajiKemandoran[[#This Row],[GajiPokok]]+Table__192.168.17.17_SPDK_KanpusEF_GajiKemandoran[[#This Row],[Rapel]]+Table__192.168.17.17_SPDK_KanpusEF_GajiKemandoran[[#This Row],[Premi]]</f>
        <v>2692352.8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75770</v>
      </c>
      <c r="AD2895">
        <v>0</v>
      </c>
      <c r="AE2895">
        <v>18360</v>
      </c>
      <c r="AF2895">
        <v>0</v>
      </c>
      <c r="AG2895">
        <v>0</v>
      </c>
      <c r="AH2895">
        <v>0</v>
      </c>
      <c r="AI2895">
        <v>1498304</v>
      </c>
      <c r="AJ2895">
        <v>1592434</v>
      </c>
      <c r="AK2895" s="2">
        <v>1099918.7999999998</v>
      </c>
      <c r="AL2895" t="s">
        <v>5305</v>
      </c>
    </row>
    <row r="2896" spans="1:38" x14ac:dyDescent="0.25">
      <c r="A2896" t="s">
        <v>5233</v>
      </c>
      <c r="B2896" s="1">
        <v>43496</v>
      </c>
      <c r="C2896" t="s">
        <v>36</v>
      </c>
      <c r="D2896" t="s">
        <v>5234</v>
      </c>
      <c r="E2896" t="s">
        <v>5304</v>
      </c>
      <c r="F2896" t="s">
        <v>16595</v>
      </c>
      <c r="G2896" t="s">
        <v>16596</v>
      </c>
      <c r="H2896" t="s">
        <v>438</v>
      </c>
      <c r="I2896" t="s">
        <v>8311</v>
      </c>
      <c r="J2896" t="s">
        <v>44</v>
      </c>
      <c r="K2896">
        <v>2692352.8</v>
      </c>
      <c r="L2896">
        <v>33848793.600000001</v>
      </c>
      <c r="M2896">
        <v>0</v>
      </c>
      <c r="N2896">
        <v>-400332</v>
      </c>
      <c r="O2896">
        <v>0</v>
      </c>
      <c r="P2896" s="2">
        <v>1884548.8</v>
      </c>
      <c r="Q2896">
        <v>0</v>
      </c>
      <c r="R2896">
        <v>807804</v>
      </c>
      <c r="S2896">
        <f>+Table__192.168.17.17_SPDK_KanpusEF_GajiKemandoran[[#This Row],[GajiPokok]]+Table__192.168.17.17_SPDK_KanpusEF_GajiKemandoran[[#This Row],[Rapel]]+Table__192.168.17.17_SPDK_KanpusEF_GajiKemandoran[[#This Row],[Premi]]</f>
        <v>2692352.8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75770</v>
      </c>
      <c r="AD2896">
        <v>0</v>
      </c>
      <c r="AE2896">
        <v>18360</v>
      </c>
      <c r="AF2896">
        <v>0</v>
      </c>
      <c r="AG2896">
        <v>0</v>
      </c>
      <c r="AH2896">
        <v>0</v>
      </c>
      <c r="AI2896">
        <v>1445804</v>
      </c>
      <c r="AJ2896">
        <v>1539934</v>
      </c>
      <c r="AK2896" s="2">
        <v>1152418.7999999998</v>
      </c>
      <c r="AL2896" t="s">
        <v>5305</v>
      </c>
    </row>
    <row r="2897" spans="1:38" x14ac:dyDescent="0.25">
      <c r="A2897" t="s">
        <v>5790</v>
      </c>
      <c r="B2897" s="1">
        <v>43496</v>
      </c>
      <c r="C2897" t="s">
        <v>164</v>
      </c>
      <c r="D2897" t="s">
        <v>5791</v>
      </c>
      <c r="E2897" t="s">
        <v>5883</v>
      </c>
      <c r="F2897" t="s">
        <v>17724</v>
      </c>
      <c r="G2897" t="s">
        <v>8902</v>
      </c>
      <c r="H2897" t="s">
        <v>438</v>
      </c>
      <c r="I2897" t="s">
        <v>7915</v>
      </c>
      <c r="J2897" t="s">
        <v>44</v>
      </c>
      <c r="K2897">
        <v>1884150.64</v>
      </c>
      <c r="L2897">
        <v>24836479.68</v>
      </c>
      <c r="M2897">
        <v>0</v>
      </c>
      <c r="N2897">
        <v>-402036</v>
      </c>
      <c r="O2897">
        <v>0</v>
      </c>
      <c r="P2897" s="2">
        <v>1884150.64</v>
      </c>
      <c r="Q2897">
        <v>0</v>
      </c>
      <c r="R2897">
        <v>0</v>
      </c>
      <c r="S2897">
        <f>+Table__192.168.17.17_SPDK_KanpusEF_GajiKemandoran[[#This Row],[GajiPokok]]+Table__192.168.17.17_SPDK_KanpusEF_GajiKemandoran[[#This Row],[Rapel]]+Table__192.168.17.17_SPDK_KanpusEF_GajiKemandoran[[#This Row],[Premi]]</f>
        <v>1884150.64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90164</v>
      </c>
      <c r="AD2897">
        <v>0</v>
      </c>
      <c r="AE2897">
        <v>18590</v>
      </c>
      <c r="AF2897">
        <v>0</v>
      </c>
      <c r="AG2897">
        <v>0</v>
      </c>
      <c r="AH2897">
        <v>467535</v>
      </c>
      <c r="AI2897">
        <v>461500</v>
      </c>
      <c r="AJ2897">
        <v>1037789</v>
      </c>
      <c r="AK2897" s="2">
        <v>846361.6399999999</v>
      </c>
      <c r="AL2897" t="s">
        <v>2949</v>
      </c>
    </row>
    <row r="2898" spans="1:38" x14ac:dyDescent="0.25">
      <c r="A2898" t="s">
        <v>5790</v>
      </c>
      <c r="B2898" s="1">
        <v>43496</v>
      </c>
      <c r="C2898" t="s">
        <v>164</v>
      </c>
      <c r="D2898" t="s">
        <v>5791</v>
      </c>
      <c r="E2898" t="s">
        <v>5883</v>
      </c>
      <c r="F2898" t="s">
        <v>17725</v>
      </c>
      <c r="G2898" t="s">
        <v>17726</v>
      </c>
      <c r="H2898" t="s">
        <v>438</v>
      </c>
      <c r="I2898" t="s">
        <v>7915</v>
      </c>
      <c r="J2898" t="s">
        <v>44</v>
      </c>
      <c r="K2898">
        <v>1884150.64</v>
      </c>
      <c r="L2898">
        <v>24836479.68</v>
      </c>
      <c r="M2898">
        <v>0</v>
      </c>
      <c r="N2898">
        <v>-402036</v>
      </c>
      <c r="O2898">
        <v>0</v>
      </c>
      <c r="P2898" s="2">
        <v>1884150.64</v>
      </c>
      <c r="Q2898">
        <v>0</v>
      </c>
      <c r="R2898">
        <v>0</v>
      </c>
      <c r="S2898">
        <f>+Table__192.168.17.17_SPDK_KanpusEF_GajiKemandoran[[#This Row],[GajiPokok]]+Table__192.168.17.17_SPDK_KanpusEF_GajiKemandoran[[#This Row],[Rapel]]+Table__192.168.17.17_SPDK_KanpusEF_GajiKemandoran[[#This Row],[Premi]]</f>
        <v>1884150.64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90164</v>
      </c>
      <c r="AD2898">
        <v>0</v>
      </c>
      <c r="AE2898">
        <v>18590</v>
      </c>
      <c r="AF2898">
        <v>0</v>
      </c>
      <c r="AG2898">
        <v>0</v>
      </c>
      <c r="AH2898">
        <v>607952</v>
      </c>
      <c r="AI2898">
        <v>136500</v>
      </c>
      <c r="AJ2898">
        <v>853206</v>
      </c>
      <c r="AK2898" s="2">
        <v>1030944.6399999999</v>
      </c>
      <c r="AL2898" t="s">
        <v>2949</v>
      </c>
    </row>
    <row r="2899" spans="1:38" x14ac:dyDescent="0.25">
      <c r="A2899" t="s">
        <v>5790</v>
      </c>
      <c r="B2899" s="1">
        <v>43496</v>
      </c>
      <c r="C2899" t="s">
        <v>164</v>
      </c>
      <c r="D2899" t="s">
        <v>5791</v>
      </c>
      <c r="E2899" t="s">
        <v>5883</v>
      </c>
      <c r="F2899" t="s">
        <v>17728</v>
      </c>
      <c r="G2899" t="s">
        <v>11310</v>
      </c>
      <c r="H2899" t="s">
        <v>438</v>
      </c>
      <c r="I2899" t="s">
        <v>7915</v>
      </c>
      <c r="J2899" t="s">
        <v>44</v>
      </c>
      <c r="K2899">
        <v>1884040.82</v>
      </c>
      <c r="L2899">
        <v>24835161.84</v>
      </c>
      <c r="M2899">
        <v>0</v>
      </c>
      <c r="N2899">
        <v>-402036</v>
      </c>
      <c r="O2899">
        <v>0</v>
      </c>
      <c r="P2899" s="2">
        <v>1884040.82</v>
      </c>
      <c r="Q2899">
        <v>0</v>
      </c>
      <c r="R2899">
        <v>0</v>
      </c>
      <c r="S2899">
        <f>+Table__192.168.17.17_SPDK_KanpusEF_GajiKemandoran[[#This Row],[GajiPokok]]+Table__192.168.17.17_SPDK_KanpusEF_GajiKemandoran[[#This Row],[Rapel]]+Table__192.168.17.17_SPDK_KanpusEF_GajiKemandoran[[#This Row],[Premi]]</f>
        <v>1884040.82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90164</v>
      </c>
      <c r="AD2899">
        <v>0</v>
      </c>
      <c r="AE2899">
        <v>18590</v>
      </c>
      <c r="AF2899">
        <v>0</v>
      </c>
      <c r="AG2899">
        <v>0</v>
      </c>
      <c r="AH2899">
        <v>695174</v>
      </c>
      <c r="AI2899">
        <v>136500</v>
      </c>
      <c r="AJ2899">
        <v>940428</v>
      </c>
      <c r="AK2899" s="2">
        <v>943612.82000000007</v>
      </c>
      <c r="AL2899" t="s">
        <v>2949</v>
      </c>
    </row>
    <row r="2900" spans="1:38" x14ac:dyDescent="0.25">
      <c r="A2900" t="s">
        <v>5790</v>
      </c>
      <c r="B2900" s="1">
        <v>43496</v>
      </c>
      <c r="C2900" t="s">
        <v>164</v>
      </c>
      <c r="D2900" t="s">
        <v>5791</v>
      </c>
      <c r="E2900" t="s">
        <v>5883</v>
      </c>
      <c r="F2900" t="s">
        <v>17692</v>
      </c>
      <c r="G2900" t="s">
        <v>653</v>
      </c>
      <c r="H2900" t="s">
        <v>438</v>
      </c>
      <c r="I2900" t="s">
        <v>8006</v>
      </c>
      <c r="J2900" t="s">
        <v>44</v>
      </c>
      <c r="K2900">
        <v>1884035.82</v>
      </c>
      <c r="L2900">
        <v>24835581.84</v>
      </c>
      <c r="M2900">
        <v>0</v>
      </c>
      <c r="N2900">
        <v>-402888</v>
      </c>
      <c r="O2900">
        <v>0</v>
      </c>
      <c r="P2900" s="2">
        <v>1884035.82</v>
      </c>
      <c r="Q2900">
        <v>0</v>
      </c>
      <c r="R2900">
        <v>0</v>
      </c>
      <c r="S2900">
        <f>+Table__192.168.17.17_SPDK_KanpusEF_GajiKemandoran[[#This Row],[GajiPokok]]+Table__192.168.17.17_SPDK_KanpusEF_GajiKemandoran[[#This Row],[Rapel]]+Table__192.168.17.17_SPDK_KanpusEF_GajiKemandoran[[#This Row],[Premi]]</f>
        <v>1884035.82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90224</v>
      </c>
      <c r="AD2900">
        <v>0</v>
      </c>
      <c r="AE2900">
        <v>18705</v>
      </c>
      <c r="AF2900">
        <v>0</v>
      </c>
      <c r="AG2900">
        <v>0</v>
      </c>
      <c r="AH2900">
        <v>607951</v>
      </c>
      <c r="AI2900">
        <v>136500</v>
      </c>
      <c r="AJ2900">
        <v>853380</v>
      </c>
      <c r="AK2900" s="2">
        <v>1030655.8200000001</v>
      </c>
      <c r="AL2900" t="s">
        <v>2949</v>
      </c>
    </row>
    <row r="2901" spans="1:38" x14ac:dyDescent="0.25">
      <c r="A2901" t="s">
        <v>3316</v>
      </c>
      <c r="B2901" s="1">
        <v>43496</v>
      </c>
      <c r="C2901" t="s">
        <v>164</v>
      </c>
      <c r="D2901" t="s">
        <v>3317</v>
      </c>
      <c r="E2901" t="s">
        <v>3402</v>
      </c>
      <c r="F2901" t="s">
        <v>13641</v>
      </c>
      <c r="G2901" t="s">
        <v>13642</v>
      </c>
      <c r="H2901" t="s">
        <v>2273</v>
      </c>
      <c r="I2901" t="s">
        <v>99</v>
      </c>
      <c r="J2901" t="s">
        <v>44</v>
      </c>
      <c r="K2901">
        <v>1894343</v>
      </c>
      <c r="L2901">
        <v>24062676</v>
      </c>
      <c r="M2901">
        <v>0</v>
      </c>
      <c r="N2901">
        <v>-425184</v>
      </c>
      <c r="O2901">
        <v>0</v>
      </c>
      <c r="P2901" s="2">
        <v>1884002</v>
      </c>
      <c r="Q2901">
        <v>0</v>
      </c>
      <c r="R2901">
        <v>10341</v>
      </c>
      <c r="S2901">
        <f>+Table__192.168.17.17_SPDK_KanpusEF_GajiKemandoran[[#This Row],[GajiPokok]]+Table__192.168.17.17_SPDK_KanpusEF_GajiKemandoran[[#This Row],[Rapel]]+Table__192.168.17.17_SPDK_KanpusEF_GajiKemandoran[[#This Row],[Premi]]</f>
        <v>1894343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73920</v>
      </c>
      <c r="AD2901">
        <v>0</v>
      </c>
      <c r="AE2901">
        <v>19828</v>
      </c>
      <c r="AF2901">
        <v>0</v>
      </c>
      <c r="AG2901">
        <v>0</v>
      </c>
      <c r="AH2901">
        <v>0</v>
      </c>
      <c r="AI2901">
        <v>416600</v>
      </c>
      <c r="AJ2901">
        <v>510348</v>
      </c>
      <c r="AK2901" s="2">
        <v>1383995</v>
      </c>
      <c r="AL2901" t="s">
        <v>3403</v>
      </c>
    </row>
    <row r="2902" spans="1:38" x14ac:dyDescent="0.25">
      <c r="A2902" t="s">
        <v>4823</v>
      </c>
      <c r="B2902" s="1">
        <v>43496</v>
      </c>
      <c r="C2902" t="s">
        <v>180</v>
      </c>
      <c r="D2902" t="s">
        <v>4824</v>
      </c>
      <c r="E2902" t="s">
        <v>4942</v>
      </c>
      <c r="F2902" t="s">
        <v>15974</v>
      </c>
      <c r="G2902" t="s">
        <v>15975</v>
      </c>
      <c r="H2902" t="s">
        <v>499</v>
      </c>
      <c r="I2902" t="s">
        <v>7908</v>
      </c>
      <c r="J2902" t="s">
        <v>44</v>
      </c>
      <c r="K2902">
        <v>1883742</v>
      </c>
      <c r="L2902">
        <v>24419184</v>
      </c>
      <c r="M2902">
        <v>0</v>
      </c>
      <c r="N2902">
        <v>-406020</v>
      </c>
      <c r="O2902">
        <v>0</v>
      </c>
      <c r="P2902" s="2">
        <v>1883742</v>
      </c>
      <c r="Q2902">
        <v>0</v>
      </c>
      <c r="R2902">
        <v>0</v>
      </c>
      <c r="S2902">
        <f>+Table__192.168.17.17_SPDK_KanpusEF_GajiKemandoran[[#This Row],[GajiPokok]]+Table__192.168.17.17_SPDK_KanpusEF_GajiKemandoran[[#This Row],[Rapel]]+Table__192.168.17.17_SPDK_KanpusEF_GajiKemandoran[[#This Row],[Premi]]</f>
        <v>1883742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81847</v>
      </c>
      <c r="AD2902">
        <v>0</v>
      </c>
      <c r="AE2902">
        <v>19050</v>
      </c>
      <c r="AF2902">
        <v>0</v>
      </c>
      <c r="AG2902">
        <v>0</v>
      </c>
      <c r="AH2902">
        <v>1485927</v>
      </c>
      <c r="AI2902">
        <v>53750</v>
      </c>
      <c r="AJ2902">
        <v>1640574</v>
      </c>
      <c r="AK2902" s="2">
        <v>243168</v>
      </c>
      <c r="AL2902" t="s">
        <v>4943</v>
      </c>
    </row>
    <row r="2903" spans="1:38" x14ac:dyDescent="0.25">
      <c r="A2903" t="s">
        <v>196</v>
      </c>
      <c r="B2903" s="1">
        <v>43496</v>
      </c>
      <c r="C2903" t="s">
        <v>479</v>
      </c>
      <c r="D2903" t="s">
        <v>2167</v>
      </c>
      <c r="E2903" t="s">
        <v>2268</v>
      </c>
      <c r="F2903" t="s">
        <v>11969</v>
      </c>
      <c r="G2903" t="s">
        <v>11970</v>
      </c>
      <c r="H2903" t="s">
        <v>2273</v>
      </c>
      <c r="I2903" t="s">
        <v>109</v>
      </c>
      <c r="J2903" t="s">
        <v>44</v>
      </c>
      <c r="K2903">
        <v>1936129</v>
      </c>
      <c r="L2903">
        <v>24669084</v>
      </c>
      <c r="M2903">
        <v>0</v>
      </c>
      <c r="N2903">
        <v>-419244</v>
      </c>
      <c r="O2903">
        <v>0</v>
      </c>
      <c r="P2903" s="2">
        <v>1883729</v>
      </c>
      <c r="Q2903">
        <v>0</v>
      </c>
      <c r="R2903">
        <v>52400</v>
      </c>
      <c r="S2903">
        <f>+Table__192.168.17.17_SPDK_KanpusEF_GajiKemandoran[[#This Row],[GajiPokok]]+Table__192.168.17.17_SPDK_KanpusEF_GajiKemandoran[[#This Row],[Rapel]]+Table__192.168.17.17_SPDK_KanpusEF_GajiKemandoran[[#This Row],[Premi]]</f>
        <v>1936129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75681</v>
      </c>
      <c r="AD2903">
        <v>0</v>
      </c>
      <c r="AE2903">
        <v>19166</v>
      </c>
      <c r="AF2903">
        <v>0</v>
      </c>
      <c r="AG2903">
        <v>0</v>
      </c>
      <c r="AH2903">
        <v>764925</v>
      </c>
      <c r="AI2903">
        <v>247500</v>
      </c>
      <c r="AJ2903">
        <v>1107272</v>
      </c>
      <c r="AK2903" s="2">
        <v>828857</v>
      </c>
      <c r="AL2903" t="s">
        <v>2269</v>
      </c>
    </row>
    <row r="2904" spans="1:38" x14ac:dyDescent="0.25">
      <c r="A2904" t="s">
        <v>2485</v>
      </c>
      <c r="B2904" s="1">
        <v>43496</v>
      </c>
      <c r="C2904" t="s">
        <v>1473</v>
      </c>
      <c r="D2904" t="s">
        <v>2486</v>
      </c>
      <c r="E2904" t="s">
        <v>12382</v>
      </c>
      <c r="F2904" t="s">
        <v>12401</v>
      </c>
      <c r="G2904" t="s">
        <v>1288</v>
      </c>
      <c r="H2904" t="s">
        <v>2273</v>
      </c>
      <c r="I2904" t="s">
        <v>7908</v>
      </c>
      <c r="J2904" t="s">
        <v>44</v>
      </c>
      <c r="K2904">
        <v>2022331</v>
      </c>
      <c r="L2904">
        <v>25558344</v>
      </c>
      <c r="M2904">
        <v>0</v>
      </c>
      <c r="N2904">
        <v>-406020</v>
      </c>
      <c r="O2904">
        <v>0</v>
      </c>
      <c r="P2904" s="2">
        <v>1883187</v>
      </c>
      <c r="Q2904">
        <v>0</v>
      </c>
      <c r="R2904">
        <v>139144</v>
      </c>
      <c r="S2904">
        <f>+Table__192.168.17.17_SPDK_KanpusEF_GajiKemandoran[[#This Row],[GajiPokok]]+Table__192.168.17.17_SPDK_KanpusEF_GajiKemandoran[[#This Row],[Rapel]]+Table__192.168.17.17_SPDK_KanpusEF_GajiKemandoran[[#This Row],[Premi]]</f>
        <v>2022331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70933</v>
      </c>
      <c r="AD2904">
        <v>0</v>
      </c>
      <c r="AE2904">
        <v>19050</v>
      </c>
      <c r="AF2904">
        <v>0</v>
      </c>
      <c r="AG2904">
        <v>0</v>
      </c>
      <c r="AH2904">
        <v>0</v>
      </c>
      <c r="AI2904">
        <v>649200</v>
      </c>
      <c r="AJ2904">
        <v>739183</v>
      </c>
      <c r="AK2904" s="2">
        <v>1283148</v>
      </c>
      <c r="AL2904" t="s">
        <v>12385</v>
      </c>
    </row>
    <row r="2905" spans="1:38" x14ac:dyDescent="0.25">
      <c r="A2905" t="s">
        <v>3316</v>
      </c>
      <c r="B2905" s="1">
        <v>43496</v>
      </c>
      <c r="C2905" t="s">
        <v>164</v>
      </c>
      <c r="D2905" t="s">
        <v>3317</v>
      </c>
      <c r="E2905" t="s">
        <v>3404</v>
      </c>
      <c r="F2905" t="s">
        <v>13670</v>
      </c>
      <c r="G2905" t="s">
        <v>936</v>
      </c>
      <c r="H2905" t="s">
        <v>2273</v>
      </c>
      <c r="I2905" t="s">
        <v>7915</v>
      </c>
      <c r="J2905" t="s">
        <v>44</v>
      </c>
      <c r="K2905">
        <v>1889890</v>
      </c>
      <c r="L2905">
        <v>23939400</v>
      </c>
      <c r="M2905">
        <v>0</v>
      </c>
      <c r="N2905">
        <v>-402036</v>
      </c>
      <c r="O2905">
        <v>0</v>
      </c>
      <c r="P2905" s="2">
        <v>1882996</v>
      </c>
      <c r="Q2905">
        <v>0</v>
      </c>
      <c r="R2905">
        <v>6894</v>
      </c>
      <c r="S2905">
        <f>+Table__192.168.17.17_SPDK_KanpusEF_GajiKemandoran[[#This Row],[GajiPokok]]+Table__192.168.17.17_SPDK_KanpusEF_GajiKemandoran[[#This Row],[Rapel]]+Table__192.168.17.17_SPDK_KanpusEF_GajiKemandoran[[#This Row],[Premi]]</f>
        <v>1889890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70040</v>
      </c>
      <c r="AD2905">
        <v>0</v>
      </c>
      <c r="AE2905">
        <v>18590</v>
      </c>
      <c r="AF2905">
        <v>0</v>
      </c>
      <c r="AG2905">
        <v>0</v>
      </c>
      <c r="AH2905">
        <v>0</v>
      </c>
      <c r="AI2905">
        <v>203600</v>
      </c>
      <c r="AJ2905">
        <v>292230</v>
      </c>
      <c r="AK2905" s="2">
        <v>1597660</v>
      </c>
      <c r="AL2905" t="s">
        <v>757</v>
      </c>
    </row>
    <row r="2906" spans="1:38" x14ac:dyDescent="0.25">
      <c r="A2906" t="s">
        <v>36</v>
      </c>
      <c r="B2906" s="1">
        <v>43496</v>
      </c>
      <c r="C2906" t="s">
        <v>142</v>
      </c>
      <c r="D2906" t="s">
        <v>38</v>
      </c>
      <c r="E2906" t="s">
        <v>162</v>
      </c>
      <c r="F2906" t="s">
        <v>8079</v>
      </c>
      <c r="G2906" t="s">
        <v>8080</v>
      </c>
      <c r="H2906" t="s">
        <v>438</v>
      </c>
      <c r="I2906" t="s">
        <v>7915</v>
      </c>
      <c r="J2906" t="s">
        <v>44</v>
      </c>
      <c r="K2906">
        <v>2836276.3093596101</v>
      </c>
      <c r="L2906">
        <v>35844231.712315299</v>
      </c>
      <c r="M2906">
        <v>0</v>
      </c>
      <c r="N2906">
        <v>-402036</v>
      </c>
      <c r="O2906">
        <v>0</v>
      </c>
      <c r="P2906" s="2">
        <v>1882818.3093596101</v>
      </c>
      <c r="Q2906">
        <v>953458</v>
      </c>
      <c r="R2906">
        <v>0</v>
      </c>
      <c r="S2906">
        <f>+Table__192.168.17.17_SPDK_KanpusEF_GajiKemandoran[[#This Row],[GajiPokok]]+Table__192.168.17.17_SPDK_KanpusEF_GajiKemandoran[[#This Row],[Rapel]]+Table__192.168.17.17_SPDK_KanpusEF_GajiKemandoran[[#This Row],[Premi]]</f>
        <v>2836276.3093596101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81461</v>
      </c>
      <c r="AD2906">
        <v>0</v>
      </c>
      <c r="AE2906">
        <v>18590</v>
      </c>
      <c r="AF2906">
        <v>0</v>
      </c>
      <c r="AG2906">
        <v>0</v>
      </c>
      <c r="AH2906">
        <v>0</v>
      </c>
      <c r="AI2906">
        <v>1043358</v>
      </c>
      <c r="AJ2906">
        <v>1143409</v>
      </c>
      <c r="AK2906" s="2">
        <v>1692867.3093596101</v>
      </c>
      <c r="AL2906" t="s">
        <v>163</v>
      </c>
    </row>
    <row r="2907" spans="1:38" x14ac:dyDescent="0.25">
      <c r="A2907" t="s">
        <v>5918</v>
      </c>
      <c r="B2907" s="1">
        <v>43496</v>
      </c>
      <c r="C2907" t="s">
        <v>36</v>
      </c>
      <c r="D2907" t="s">
        <v>5919</v>
      </c>
      <c r="E2907" t="s">
        <v>5969</v>
      </c>
      <c r="F2907" t="s">
        <v>17785</v>
      </c>
      <c r="G2907" t="s">
        <v>17786</v>
      </c>
      <c r="H2907" t="s">
        <v>438</v>
      </c>
      <c r="I2907" t="s">
        <v>8006</v>
      </c>
      <c r="J2907" t="s">
        <v>44</v>
      </c>
      <c r="K2907">
        <v>1882617.86153846</v>
      </c>
      <c r="L2907">
        <v>24684298.3384615</v>
      </c>
      <c r="M2907">
        <v>0</v>
      </c>
      <c r="N2907">
        <v>-402888</v>
      </c>
      <c r="O2907">
        <v>0</v>
      </c>
      <c r="P2907" s="2">
        <v>1882617.86153846</v>
      </c>
      <c r="Q2907">
        <v>0</v>
      </c>
      <c r="R2907">
        <v>0</v>
      </c>
      <c r="S2907">
        <f>+Table__192.168.17.17_SPDK_KanpusEF_GajiKemandoran[[#This Row],[GajiPokok]]+Table__192.168.17.17_SPDK_KanpusEF_GajiKemandoran[[#This Row],[Rapel]]+Table__192.168.17.17_SPDK_KanpusEF_GajiKemandoran[[#This Row],[Premi]]</f>
        <v>1882617.86153846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87426</v>
      </c>
      <c r="AD2907">
        <v>0</v>
      </c>
      <c r="AE2907">
        <v>18705</v>
      </c>
      <c r="AF2907">
        <v>0</v>
      </c>
      <c r="AG2907">
        <v>0</v>
      </c>
      <c r="AH2907">
        <v>0</v>
      </c>
      <c r="AI2907">
        <v>5775</v>
      </c>
      <c r="AJ2907">
        <v>111906</v>
      </c>
      <c r="AK2907" s="2">
        <v>1770711.86153846</v>
      </c>
      <c r="AL2907" t="s">
        <v>5970</v>
      </c>
    </row>
    <row r="2908" spans="1:38" x14ac:dyDescent="0.25">
      <c r="A2908" t="s">
        <v>142</v>
      </c>
      <c r="B2908" s="1">
        <v>43496</v>
      </c>
      <c r="C2908" t="s">
        <v>142</v>
      </c>
      <c r="D2908" t="s">
        <v>332</v>
      </c>
      <c r="E2908" t="s">
        <v>445</v>
      </c>
      <c r="F2908" t="s">
        <v>8377</v>
      </c>
      <c r="G2908" t="s">
        <v>8378</v>
      </c>
      <c r="H2908" t="s">
        <v>438</v>
      </c>
      <c r="I2908" t="s">
        <v>7911</v>
      </c>
      <c r="J2908" t="s">
        <v>44</v>
      </c>
      <c r="K2908">
        <v>3004618.7005953798</v>
      </c>
      <c r="L2908">
        <v>37866020.407144599</v>
      </c>
      <c r="M2908">
        <v>0</v>
      </c>
      <c r="N2908">
        <v>-404784</v>
      </c>
      <c r="O2908">
        <v>0</v>
      </c>
      <c r="P2908" s="2">
        <v>1882288.70059538</v>
      </c>
      <c r="Q2908">
        <v>0</v>
      </c>
      <c r="R2908">
        <v>1341305</v>
      </c>
      <c r="S2908">
        <f>+Table__192.168.17.17_SPDK_KanpusEF_GajiKemandoran[[#This Row],[GajiPokok]]+Table__192.168.17.17_SPDK_KanpusEF_GajiKemandoran[[#This Row],[Rapel]]+Table__192.168.17.17_SPDK_KanpusEF_GajiKemandoran[[#This Row],[Premi]]</f>
        <v>3223593.7005953798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81671</v>
      </c>
      <c r="AD2908">
        <v>0</v>
      </c>
      <c r="AE2908">
        <v>18935</v>
      </c>
      <c r="AF2908">
        <v>0</v>
      </c>
      <c r="AG2908">
        <v>0</v>
      </c>
      <c r="AH2908">
        <v>0</v>
      </c>
      <c r="AI2908">
        <v>1676230</v>
      </c>
      <c r="AJ2908">
        <v>1776836</v>
      </c>
      <c r="AK2908" s="2">
        <v>1446757.7005953798</v>
      </c>
      <c r="AL2908" t="s">
        <v>446</v>
      </c>
    </row>
    <row r="2909" spans="1:38" x14ac:dyDescent="0.25">
      <c r="A2909" t="s">
        <v>5233</v>
      </c>
      <c r="B2909" s="1">
        <v>43496</v>
      </c>
      <c r="C2909" t="s">
        <v>36</v>
      </c>
      <c r="D2909" t="s">
        <v>5234</v>
      </c>
      <c r="E2909" t="s">
        <v>5304</v>
      </c>
      <c r="F2909" t="s">
        <v>16549</v>
      </c>
      <c r="G2909" t="s">
        <v>16550</v>
      </c>
      <c r="H2909" t="s">
        <v>499</v>
      </c>
      <c r="I2909" t="s">
        <v>8291</v>
      </c>
      <c r="J2909" t="s">
        <v>44</v>
      </c>
      <c r="K2909">
        <v>2625714.64615385</v>
      </c>
      <c r="L2909">
        <v>33049615.753846198</v>
      </c>
      <c r="M2909">
        <v>0</v>
      </c>
      <c r="N2909">
        <v>-401184</v>
      </c>
      <c r="O2909">
        <v>0</v>
      </c>
      <c r="P2909" s="2">
        <v>1882206.64615385</v>
      </c>
      <c r="Q2909">
        <v>0</v>
      </c>
      <c r="R2909">
        <v>743508</v>
      </c>
      <c r="S2909">
        <f>+Table__192.168.17.17_SPDK_KanpusEF_GajiKemandoran[[#This Row],[GajiPokok]]+Table__192.168.17.17_SPDK_KanpusEF_GajiKemandoran[[#This Row],[Rapel]]+Table__192.168.17.17_SPDK_KanpusEF_GajiKemandoran[[#This Row],[Premi]]</f>
        <v>2625714.64615385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75830</v>
      </c>
      <c r="AD2909">
        <v>0</v>
      </c>
      <c r="AE2909">
        <v>18475</v>
      </c>
      <c r="AF2909">
        <v>0</v>
      </c>
      <c r="AG2909">
        <v>0</v>
      </c>
      <c r="AH2909">
        <v>0</v>
      </c>
      <c r="AI2909">
        <v>824508</v>
      </c>
      <c r="AJ2909">
        <v>918813</v>
      </c>
      <c r="AK2909" s="2">
        <v>1706901.64615385</v>
      </c>
      <c r="AL2909" t="s">
        <v>5305</v>
      </c>
    </row>
    <row r="2910" spans="1:38" x14ac:dyDescent="0.25">
      <c r="A2910" t="s">
        <v>4322</v>
      </c>
      <c r="B2910" s="1">
        <v>43496</v>
      </c>
      <c r="C2910" t="s">
        <v>142</v>
      </c>
      <c r="D2910" t="s">
        <v>4324</v>
      </c>
      <c r="E2910" t="s">
        <v>4387</v>
      </c>
      <c r="F2910" t="s">
        <v>15160</v>
      </c>
      <c r="G2910" t="s">
        <v>8869</v>
      </c>
      <c r="H2910" t="s">
        <v>438</v>
      </c>
      <c r="I2910" t="s">
        <v>7913</v>
      </c>
      <c r="J2910" t="s">
        <v>44</v>
      </c>
      <c r="K2910">
        <v>1882180.8</v>
      </c>
      <c r="L2910">
        <v>24396045.600000001</v>
      </c>
      <c r="M2910">
        <v>0</v>
      </c>
      <c r="N2910">
        <v>-403752</v>
      </c>
      <c r="O2910">
        <v>0</v>
      </c>
      <c r="P2910" s="2">
        <v>1882180.8</v>
      </c>
      <c r="Q2910">
        <v>0</v>
      </c>
      <c r="R2910">
        <v>0</v>
      </c>
      <c r="S2910">
        <f>+Table__192.168.17.17_SPDK_KanpusEF_GajiKemandoran[[#This Row],[GajiPokok]]+Table__192.168.17.17_SPDK_KanpusEF_GajiKemandoran[[#This Row],[Rapel]]+Table__192.168.17.17_SPDK_KanpusEF_GajiKemandoran[[#This Row],[Premi]]</f>
        <v>1882180.8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81581</v>
      </c>
      <c r="AD2910">
        <v>0</v>
      </c>
      <c r="AE2910">
        <v>18820</v>
      </c>
      <c r="AF2910">
        <v>0</v>
      </c>
      <c r="AG2910">
        <v>0</v>
      </c>
      <c r="AH2910">
        <v>0</v>
      </c>
      <c r="AI2910">
        <v>568818</v>
      </c>
      <c r="AJ2910">
        <v>669219</v>
      </c>
      <c r="AK2910" s="2">
        <v>1212961.8</v>
      </c>
      <c r="AL2910" t="s">
        <v>1088</v>
      </c>
    </row>
    <row r="2911" spans="1:38" x14ac:dyDescent="0.25">
      <c r="A2911" t="s">
        <v>479</v>
      </c>
      <c r="B2911" s="1">
        <v>43496</v>
      </c>
      <c r="C2911" t="s">
        <v>164</v>
      </c>
      <c r="D2911" t="s">
        <v>994</v>
      </c>
      <c r="E2911" t="s">
        <v>1074</v>
      </c>
      <c r="F2911" t="s">
        <v>9556</v>
      </c>
      <c r="G2911" t="s">
        <v>8750</v>
      </c>
      <c r="H2911" t="s">
        <v>438</v>
      </c>
      <c r="I2911" t="s">
        <v>109</v>
      </c>
      <c r="J2911" t="s">
        <v>44</v>
      </c>
      <c r="K2911">
        <v>1881995.86153846</v>
      </c>
      <c r="L2911">
        <v>24307882.3384615</v>
      </c>
      <c r="M2911">
        <v>0</v>
      </c>
      <c r="N2911">
        <v>-419244</v>
      </c>
      <c r="O2911">
        <v>0</v>
      </c>
      <c r="P2911" s="2">
        <v>1881995.86153846</v>
      </c>
      <c r="Q2911">
        <v>0</v>
      </c>
      <c r="R2911">
        <v>0</v>
      </c>
      <c r="S2911">
        <f>+Table__192.168.17.17_SPDK_KanpusEF_GajiKemandoran[[#This Row],[GajiPokok]]+Table__192.168.17.17_SPDK_KanpusEF_GajiKemandoran[[#This Row],[Rapel]]+Table__192.168.17.17_SPDK_KanpusEF_GajiKemandoran[[#This Row],[Premi]]</f>
        <v>1881995.86153846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81690</v>
      </c>
      <c r="AD2911">
        <v>0</v>
      </c>
      <c r="AE2911">
        <v>19166</v>
      </c>
      <c r="AF2911">
        <v>0</v>
      </c>
      <c r="AG2911">
        <v>0</v>
      </c>
      <c r="AH2911">
        <v>0</v>
      </c>
      <c r="AI2911">
        <v>248700</v>
      </c>
      <c r="AJ2911">
        <v>349556</v>
      </c>
      <c r="AK2911" s="2">
        <v>1532439.86153846</v>
      </c>
      <c r="AL2911" t="s">
        <v>1075</v>
      </c>
    </row>
    <row r="2912" spans="1:38" x14ac:dyDescent="0.25">
      <c r="A2912" t="s">
        <v>3742</v>
      </c>
      <c r="B2912" s="1">
        <v>43496</v>
      </c>
      <c r="C2912" t="s">
        <v>164</v>
      </c>
      <c r="D2912" t="s">
        <v>3743</v>
      </c>
      <c r="E2912" t="s">
        <v>3847</v>
      </c>
      <c r="F2912" t="s">
        <v>14108</v>
      </c>
      <c r="G2912" t="s">
        <v>14109</v>
      </c>
      <c r="H2912" t="s">
        <v>438</v>
      </c>
      <c r="I2912" t="s">
        <v>105</v>
      </c>
      <c r="J2912" t="s">
        <v>44</v>
      </c>
      <c r="K2912">
        <v>1881917.41490006</v>
      </c>
      <c r="L2912">
        <v>24413044.978800699</v>
      </c>
      <c r="M2912">
        <v>0</v>
      </c>
      <c r="N2912">
        <v>-422124</v>
      </c>
      <c r="O2912">
        <v>0</v>
      </c>
      <c r="P2912" s="2">
        <v>1881917.41490006</v>
      </c>
      <c r="Q2912">
        <v>0</v>
      </c>
      <c r="R2912">
        <v>0</v>
      </c>
      <c r="S2912">
        <f>+Table__192.168.17.17_SPDK_KanpusEF_GajiKemandoran[[#This Row],[GajiPokok]]+Table__192.168.17.17_SPDK_KanpusEF_GajiKemandoran[[#This Row],[Rapel]]+Table__192.168.17.17_SPDK_KanpusEF_GajiKemandoran[[#This Row],[Premi]]</f>
        <v>1881917.41490006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84101</v>
      </c>
      <c r="AD2912">
        <v>0</v>
      </c>
      <c r="AE2912">
        <v>19497</v>
      </c>
      <c r="AF2912">
        <v>0</v>
      </c>
      <c r="AG2912">
        <v>0</v>
      </c>
      <c r="AH2912">
        <v>0</v>
      </c>
      <c r="AI2912">
        <v>522500</v>
      </c>
      <c r="AJ2912">
        <v>626098</v>
      </c>
      <c r="AK2912" s="2">
        <v>1255819.41490006</v>
      </c>
      <c r="AL2912" t="s">
        <v>3848</v>
      </c>
    </row>
    <row r="2913" spans="1:38" x14ac:dyDescent="0.25">
      <c r="A2913" t="s">
        <v>5054</v>
      </c>
      <c r="B2913" s="1">
        <v>43496</v>
      </c>
      <c r="C2913" t="s">
        <v>36</v>
      </c>
      <c r="D2913" t="s">
        <v>5055</v>
      </c>
      <c r="E2913" t="s">
        <v>5107</v>
      </c>
      <c r="F2913" t="s">
        <v>16152</v>
      </c>
      <c r="G2913" t="s">
        <v>16153</v>
      </c>
      <c r="H2913" t="s">
        <v>438</v>
      </c>
      <c r="I2913" t="s">
        <v>7908</v>
      </c>
      <c r="J2913" t="s">
        <v>44</v>
      </c>
      <c r="K2913">
        <v>1881789.32760181</v>
      </c>
      <c r="L2913">
        <v>24125631.931221701</v>
      </c>
      <c r="M2913">
        <v>0</v>
      </c>
      <c r="N2913">
        <v>-406020</v>
      </c>
      <c r="O2913">
        <v>0</v>
      </c>
      <c r="P2913" s="2">
        <v>1881789.32760181</v>
      </c>
      <c r="Q2913">
        <v>0</v>
      </c>
      <c r="R2913">
        <v>0</v>
      </c>
      <c r="S2913">
        <f>+Table__192.168.17.17_SPDK_KanpusEF_GajiKemandoran[[#This Row],[GajiPokok]]+Table__192.168.17.17_SPDK_KanpusEF_GajiKemandoran[[#This Row],[Rapel]]+Table__192.168.17.17_SPDK_KanpusEF_GajiKemandoran[[#This Row],[Premi]]</f>
        <v>1881789.32760181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76220</v>
      </c>
      <c r="AD2913">
        <v>0</v>
      </c>
      <c r="AE2913">
        <v>19050</v>
      </c>
      <c r="AF2913">
        <v>0</v>
      </c>
      <c r="AG2913">
        <v>0</v>
      </c>
      <c r="AH2913">
        <v>527356</v>
      </c>
      <c r="AI2913">
        <v>97800</v>
      </c>
      <c r="AJ2913">
        <v>720426</v>
      </c>
      <c r="AK2913" s="2">
        <v>1161363.32760181</v>
      </c>
      <c r="AL2913" t="s">
        <v>5108</v>
      </c>
    </row>
    <row r="2914" spans="1:38" x14ac:dyDescent="0.25">
      <c r="A2914" t="s">
        <v>4823</v>
      </c>
      <c r="B2914" s="1">
        <v>43496</v>
      </c>
      <c r="C2914" t="s">
        <v>180</v>
      </c>
      <c r="D2914" t="s">
        <v>4824</v>
      </c>
      <c r="E2914" t="s">
        <v>4937</v>
      </c>
      <c r="F2914" t="s">
        <v>16070</v>
      </c>
      <c r="G2914" t="s">
        <v>16071</v>
      </c>
      <c r="H2914" t="s">
        <v>438</v>
      </c>
      <c r="I2914" t="s">
        <v>7915</v>
      </c>
      <c r="J2914" t="s">
        <v>44</v>
      </c>
      <c r="K2914">
        <v>1881621.60879121</v>
      </c>
      <c r="L2914">
        <v>24391099.305494498</v>
      </c>
      <c r="M2914">
        <v>0</v>
      </c>
      <c r="N2914">
        <v>-402036</v>
      </c>
      <c r="O2914">
        <v>0</v>
      </c>
      <c r="P2914" s="2">
        <v>1881621.60879121</v>
      </c>
      <c r="Q2914">
        <v>0</v>
      </c>
      <c r="R2914">
        <v>0</v>
      </c>
      <c r="S2914">
        <f>+Table__192.168.17.17_SPDK_KanpusEF_GajiKemandoran[[#This Row],[GajiPokok]]+Table__192.168.17.17_SPDK_KanpusEF_GajiKemandoran[[#This Row],[Rapel]]+Table__192.168.17.17_SPDK_KanpusEF_GajiKemandoran[[#This Row],[Premi]]</f>
        <v>1881621.60879121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81517</v>
      </c>
      <c r="AD2914">
        <v>0</v>
      </c>
      <c r="AE2914">
        <v>18590</v>
      </c>
      <c r="AF2914">
        <v>0</v>
      </c>
      <c r="AG2914">
        <v>0</v>
      </c>
      <c r="AH2914">
        <v>867675</v>
      </c>
      <c r="AI2914">
        <v>53750</v>
      </c>
      <c r="AJ2914">
        <v>1021532</v>
      </c>
      <c r="AK2914" s="2">
        <v>860089.60879120999</v>
      </c>
      <c r="AL2914" t="s">
        <v>1250</v>
      </c>
    </row>
    <row r="2915" spans="1:38" x14ac:dyDescent="0.25">
      <c r="A2915" t="s">
        <v>1473</v>
      </c>
      <c r="B2915" s="1">
        <v>43496</v>
      </c>
      <c r="C2915" t="s">
        <v>164</v>
      </c>
      <c r="D2915" t="s">
        <v>1474</v>
      </c>
      <c r="E2915" t="s">
        <v>1562</v>
      </c>
      <c r="F2915" t="s">
        <v>10748</v>
      </c>
      <c r="G2915" t="s">
        <v>9684</v>
      </c>
      <c r="H2915" t="s">
        <v>438</v>
      </c>
      <c r="I2915" t="s">
        <v>7908</v>
      </c>
      <c r="J2915" t="s">
        <v>44</v>
      </c>
      <c r="K2915">
        <v>1881381.41538462</v>
      </c>
      <c r="L2915">
        <v>23866948.9846154</v>
      </c>
      <c r="M2915">
        <v>0</v>
      </c>
      <c r="N2915">
        <v>-406020</v>
      </c>
      <c r="O2915">
        <v>0</v>
      </c>
      <c r="P2915" s="2">
        <v>1881381.41538462</v>
      </c>
      <c r="Q2915">
        <v>0</v>
      </c>
      <c r="R2915">
        <v>0</v>
      </c>
      <c r="S2915">
        <f>+Table__192.168.17.17_SPDK_KanpusEF_GajiKemandoran[[#This Row],[GajiPokok]]+Table__192.168.17.17_SPDK_KanpusEF_GajiKemandoran[[#This Row],[Rapel]]+Table__192.168.17.17_SPDK_KanpusEF_GajiKemandoran[[#This Row],[Premi]]</f>
        <v>1881381.41538462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70933</v>
      </c>
      <c r="AD2915">
        <v>0</v>
      </c>
      <c r="AE2915">
        <v>19050</v>
      </c>
      <c r="AF2915">
        <v>0</v>
      </c>
      <c r="AG2915">
        <v>0</v>
      </c>
      <c r="AH2915">
        <v>0</v>
      </c>
      <c r="AI2915">
        <v>384398</v>
      </c>
      <c r="AJ2915">
        <v>474381</v>
      </c>
      <c r="AK2915" s="2">
        <v>1407000.41538462</v>
      </c>
      <c r="AL2915" t="s">
        <v>1563</v>
      </c>
    </row>
    <row r="2916" spans="1:38" x14ac:dyDescent="0.25">
      <c r="A2916" t="s">
        <v>4020</v>
      </c>
      <c r="B2916" s="1">
        <v>43496</v>
      </c>
      <c r="C2916" t="s">
        <v>164</v>
      </c>
      <c r="D2916" t="s">
        <v>4021</v>
      </c>
      <c r="E2916" t="s">
        <v>4150</v>
      </c>
      <c r="F2916" t="s">
        <v>14587</v>
      </c>
      <c r="G2916" t="s">
        <v>14588</v>
      </c>
      <c r="H2916" t="s">
        <v>438</v>
      </c>
      <c r="I2916" t="s">
        <v>7911</v>
      </c>
      <c r="J2916" t="s">
        <v>44</v>
      </c>
      <c r="K2916">
        <v>1898002.6976127301</v>
      </c>
      <c r="L2916">
        <v>24586628.371352799</v>
      </c>
      <c r="M2916">
        <v>0</v>
      </c>
      <c r="N2916">
        <v>-404784</v>
      </c>
      <c r="O2916">
        <v>0</v>
      </c>
      <c r="P2916" s="2">
        <v>1881282.6976127301</v>
      </c>
      <c r="Q2916">
        <v>0</v>
      </c>
      <c r="R2916">
        <v>56720</v>
      </c>
      <c r="S2916">
        <f>+Table__192.168.17.17_SPDK_KanpusEF_GajiKemandoran[[#This Row],[GajiPokok]]+Table__192.168.17.17_SPDK_KanpusEF_GajiKemandoran[[#This Row],[Rapel]]+Table__192.168.17.17_SPDK_KanpusEF_GajiKemandoran[[#This Row],[Premi]]</f>
        <v>1938002.6976127301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81671</v>
      </c>
      <c r="AD2916">
        <v>0</v>
      </c>
      <c r="AE2916">
        <v>18935</v>
      </c>
      <c r="AF2916">
        <v>0</v>
      </c>
      <c r="AG2916">
        <v>0</v>
      </c>
      <c r="AH2916">
        <v>0</v>
      </c>
      <c r="AI2916">
        <v>83320</v>
      </c>
      <c r="AJ2916">
        <v>183926</v>
      </c>
      <c r="AK2916" s="2">
        <v>1754076.6976127301</v>
      </c>
      <c r="AL2916" t="s">
        <v>3572</v>
      </c>
    </row>
    <row r="2917" spans="1:38" x14ac:dyDescent="0.25">
      <c r="A2917" t="s">
        <v>479</v>
      </c>
      <c r="B2917" s="1">
        <v>43496</v>
      </c>
      <c r="C2917" t="s">
        <v>142</v>
      </c>
      <c r="D2917" t="s">
        <v>994</v>
      </c>
      <c r="E2917" t="s">
        <v>1069</v>
      </c>
      <c r="F2917" t="s">
        <v>9502</v>
      </c>
      <c r="G2917" t="s">
        <v>4899</v>
      </c>
      <c r="H2917" t="s">
        <v>438</v>
      </c>
      <c r="I2917" t="s">
        <v>7908</v>
      </c>
      <c r="J2917" t="s">
        <v>44</v>
      </c>
      <c r="K2917">
        <v>1881232</v>
      </c>
      <c r="L2917">
        <v>24282156</v>
      </c>
      <c r="M2917">
        <v>0</v>
      </c>
      <c r="N2917">
        <v>-406020</v>
      </c>
      <c r="O2917">
        <v>0</v>
      </c>
      <c r="P2917" s="2">
        <v>1881232</v>
      </c>
      <c r="Q2917">
        <v>0</v>
      </c>
      <c r="R2917">
        <v>64954</v>
      </c>
      <c r="S2917">
        <f>+Table__192.168.17.17_SPDK_KanpusEF_GajiKemandoran[[#This Row],[GajiPokok]]+Table__192.168.17.17_SPDK_KanpusEF_GajiKemandoran[[#This Row],[Rapel]]+Table__192.168.17.17_SPDK_KanpusEF_GajiKemandoran[[#This Row],[Premi]]</f>
        <v>1946186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79620</v>
      </c>
      <c r="AD2917">
        <v>0</v>
      </c>
      <c r="AE2917">
        <v>19050</v>
      </c>
      <c r="AF2917">
        <v>0</v>
      </c>
      <c r="AG2917">
        <v>0</v>
      </c>
      <c r="AH2917">
        <v>432694</v>
      </c>
      <c r="AI2917">
        <v>154700</v>
      </c>
      <c r="AJ2917">
        <v>686064</v>
      </c>
      <c r="AK2917" s="2">
        <v>1260122</v>
      </c>
      <c r="AL2917" t="s">
        <v>1070</v>
      </c>
    </row>
    <row r="2918" spans="1:38" x14ac:dyDescent="0.25">
      <c r="A2918" t="s">
        <v>3316</v>
      </c>
      <c r="B2918" s="1">
        <v>43496</v>
      </c>
      <c r="C2918" t="s">
        <v>164</v>
      </c>
      <c r="D2918" t="s">
        <v>3317</v>
      </c>
      <c r="E2918" t="s">
        <v>3404</v>
      </c>
      <c r="F2918" t="s">
        <v>13647</v>
      </c>
      <c r="G2918" t="s">
        <v>13648</v>
      </c>
      <c r="H2918" t="s">
        <v>2273</v>
      </c>
      <c r="I2918" t="s">
        <v>105</v>
      </c>
      <c r="J2918" t="s">
        <v>44</v>
      </c>
      <c r="K2918">
        <v>1912785</v>
      </c>
      <c r="L2918">
        <v>24277500</v>
      </c>
      <c r="M2918">
        <v>0</v>
      </c>
      <c r="N2918">
        <v>-422124</v>
      </c>
      <c r="O2918">
        <v>0</v>
      </c>
      <c r="P2918" s="2">
        <v>1881006</v>
      </c>
      <c r="Q2918">
        <v>0</v>
      </c>
      <c r="R2918">
        <v>31779</v>
      </c>
      <c r="S2918">
        <f>+Table__192.168.17.17_SPDK_KanpusEF_GajiKemandoran[[#This Row],[GajiPokok]]+Table__192.168.17.17_SPDK_KanpusEF_GajiKemandoran[[#This Row],[Rapel]]+Table__192.168.17.17_SPDK_KanpusEF_GajiKemandoran[[#This Row],[Premi]]</f>
        <v>1912785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73560</v>
      </c>
      <c r="AD2918">
        <v>0</v>
      </c>
      <c r="AE2918">
        <v>19497</v>
      </c>
      <c r="AF2918">
        <v>0</v>
      </c>
      <c r="AG2918">
        <v>0</v>
      </c>
      <c r="AH2918">
        <v>0</v>
      </c>
      <c r="AI2918">
        <v>617000</v>
      </c>
      <c r="AJ2918">
        <v>710057</v>
      </c>
      <c r="AK2918" s="2">
        <v>1202728</v>
      </c>
      <c r="AL2918" t="s">
        <v>757</v>
      </c>
    </row>
    <row r="2919" spans="1:38" x14ac:dyDescent="0.25">
      <c r="A2919" t="s">
        <v>1648</v>
      </c>
      <c r="B2919" s="1">
        <v>43496</v>
      </c>
      <c r="C2919" t="s">
        <v>36</v>
      </c>
      <c r="D2919" t="s">
        <v>1649</v>
      </c>
      <c r="E2919" t="s">
        <v>1696</v>
      </c>
      <c r="F2919" t="s">
        <v>11002</v>
      </c>
      <c r="G2919" t="s">
        <v>11003</v>
      </c>
      <c r="H2919" t="s">
        <v>438</v>
      </c>
      <c r="I2919" t="s">
        <v>7915</v>
      </c>
      <c r="J2919" t="s">
        <v>44</v>
      </c>
      <c r="K2919">
        <v>1880843.4183368899</v>
      </c>
      <c r="L2919">
        <v>23857853.020042699</v>
      </c>
      <c r="M2919">
        <v>0</v>
      </c>
      <c r="N2919">
        <v>-402036</v>
      </c>
      <c r="O2919">
        <v>0</v>
      </c>
      <c r="P2919" s="2">
        <v>1880843.4183368899</v>
      </c>
      <c r="Q2919">
        <v>0</v>
      </c>
      <c r="R2919">
        <v>0</v>
      </c>
      <c r="S2919">
        <f>+Table__192.168.17.17_SPDK_KanpusEF_GajiKemandoran[[#This Row],[GajiPokok]]+Table__192.168.17.17_SPDK_KanpusEF_GajiKemandoran[[#This Row],[Rapel]]+Table__192.168.17.17_SPDK_KanpusEF_GajiKemandoran[[#This Row],[Premi]]</f>
        <v>1880843.4183368899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70603</v>
      </c>
      <c r="AD2919">
        <v>0</v>
      </c>
      <c r="AE2919">
        <v>18590</v>
      </c>
      <c r="AF2919">
        <v>0</v>
      </c>
      <c r="AG2919">
        <v>0</v>
      </c>
      <c r="AH2919">
        <v>0</v>
      </c>
      <c r="AI2919">
        <v>64950</v>
      </c>
      <c r="AJ2919">
        <v>154143</v>
      </c>
      <c r="AK2919" s="2">
        <v>1726700.4183368899</v>
      </c>
      <c r="AL2919" t="s">
        <v>1697</v>
      </c>
    </row>
    <row r="2920" spans="1:38" x14ac:dyDescent="0.25">
      <c r="A2920" t="s">
        <v>5790</v>
      </c>
      <c r="B2920" s="1">
        <v>43496</v>
      </c>
      <c r="C2920" t="s">
        <v>164</v>
      </c>
      <c r="D2920" t="s">
        <v>5791</v>
      </c>
      <c r="E2920" t="s">
        <v>5877</v>
      </c>
      <c r="F2920" t="s">
        <v>17716</v>
      </c>
      <c r="G2920" t="s">
        <v>17717</v>
      </c>
      <c r="H2920" t="s">
        <v>499</v>
      </c>
      <c r="I2920" t="s">
        <v>7915</v>
      </c>
      <c r="J2920" t="s">
        <v>44</v>
      </c>
      <c r="K2920">
        <v>1880695</v>
      </c>
      <c r="L2920">
        <v>24795012</v>
      </c>
      <c r="M2920">
        <v>0</v>
      </c>
      <c r="N2920">
        <v>-402036</v>
      </c>
      <c r="O2920">
        <v>0</v>
      </c>
      <c r="P2920" s="2">
        <v>1880695</v>
      </c>
      <c r="Q2920">
        <v>0</v>
      </c>
      <c r="R2920">
        <v>0</v>
      </c>
      <c r="S2920">
        <f>+Table__192.168.17.17_SPDK_KanpusEF_GajiKemandoran[[#This Row],[GajiPokok]]+Table__192.168.17.17_SPDK_KanpusEF_GajiKemandoran[[#This Row],[Rapel]]+Table__192.168.17.17_SPDK_KanpusEF_GajiKemandoran[[#This Row],[Premi]]</f>
        <v>1880695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90164</v>
      </c>
      <c r="AD2920">
        <v>0</v>
      </c>
      <c r="AE2920">
        <v>18590</v>
      </c>
      <c r="AF2920">
        <v>0</v>
      </c>
      <c r="AG2920">
        <v>0</v>
      </c>
      <c r="AH2920">
        <v>0</v>
      </c>
      <c r="AI2920">
        <v>247729</v>
      </c>
      <c r="AJ2920">
        <v>356483</v>
      </c>
      <c r="AK2920" s="2">
        <v>1524212</v>
      </c>
      <c r="AL2920" t="s">
        <v>5878</v>
      </c>
    </row>
    <row r="2921" spans="1:38" x14ac:dyDescent="0.25">
      <c r="A2921" t="s">
        <v>142</v>
      </c>
      <c r="B2921" s="1">
        <v>43496</v>
      </c>
      <c r="C2921" t="s">
        <v>479</v>
      </c>
      <c r="D2921" t="s">
        <v>332</v>
      </c>
      <c r="E2921" t="s">
        <v>8540</v>
      </c>
      <c r="F2921" t="s">
        <v>8541</v>
      </c>
      <c r="G2921" t="s">
        <v>420</v>
      </c>
      <c r="H2921" t="s">
        <v>438</v>
      </c>
      <c r="I2921" t="s">
        <v>109</v>
      </c>
      <c r="J2921" t="s">
        <v>44</v>
      </c>
      <c r="K2921">
        <v>2395503.8135746601</v>
      </c>
      <c r="L2921">
        <v>30574161.762895901</v>
      </c>
      <c r="M2921">
        <v>0</v>
      </c>
      <c r="N2921">
        <v>-419244</v>
      </c>
      <c r="O2921">
        <v>0</v>
      </c>
      <c r="P2921" s="2">
        <v>1880109.8135746601</v>
      </c>
      <c r="Q2921">
        <v>0</v>
      </c>
      <c r="R2921">
        <v>613890</v>
      </c>
      <c r="S2921">
        <f>+Table__192.168.17.17_SPDK_KanpusEF_GajiKemandoran[[#This Row],[GajiPokok]]+Table__192.168.17.17_SPDK_KanpusEF_GajiKemandoran[[#This Row],[Rapel]]+Table__192.168.17.17_SPDK_KanpusEF_GajiKemandoran[[#This Row],[Premi]]</f>
        <v>2493999.8135746601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83861</v>
      </c>
      <c r="AD2921">
        <v>0</v>
      </c>
      <c r="AE2921">
        <v>19166</v>
      </c>
      <c r="AF2921">
        <v>0</v>
      </c>
      <c r="AG2921">
        <v>0</v>
      </c>
      <c r="AH2921">
        <v>0</v>
      </c>
      <c r="AI2921">
        <v>784524</v>
      </c>
      <c r="AJ2921">
        <v>887551</v>
      </c>
      <c r="AK2921" s="2">
        <v>1606448.8135746601</v>
      </c>
      <c r="AL2921" t="s">
        <v>1044</v>
      </c>
    </row>
    <row r="2922" spans="1:38" x14ac:dyDescent="0.25">
      <c r="A2922" t="s">
        <v>1473</v>
      </c>
      <c r="B2922" s="1">
        <v>43496</v>
      </c>
      <c r="C2922" t="s">
        <v>36</v>
      </c>
      <c r="D2922" t="s">
        <v>1474</v>
      </c>
      <c r="E2922" t="s">
        <v>1541</v>
      </c>
      <c r="F2922" t="s">
        <v>10579</v>
      </c>
      <c r="G2922" t="s">
        <v>10580</v>
      </c>
      <c r="H2922" t="s">
        <v>438</v>
      </c>
      <c r="I2922" t="s">
        <v>109</v>
      </c>
      <c r="J2922" t="s">
        <v>44</v>
      </c>
      <c r="K2922">
        <v>1879988.8</v>
      </c>
      <c r="L2922">
        <v>23878185.600000001</v>
      </c>
      <c r="M2922">
        <v>0</v>
      </c>
      <c r="N2922">
        <v>-419244</v>
      </c>
      <c r="O2922">
        <v>0</v>
      </c>
      <c r="P2922" s="2">
        <v>1879988.8</v>
      </c>
      <c r="Q2922">
        <v>0</v>
      </c>
      <c r="R2922">
        <v>0</v>
      </c>
      <c r="S2922">
        <f>+Table__192.168.17.17_SPDK_KanpusEF_GajiKemandoran[[#This Row],[GajiPokok]]+Table__192.168.17.17_SPDK_KanpusEF_GajiKemandoran[[#This Row],[Rapel]]+Table__192.168.17.17_SPDK_KanpusEF_GajiKemandoran[[#This Row],[Premi]]</f>
        <v>1879988.8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73240</v>
      </c>
      <c r="AD2922">
        <v>0</v>
      </c>
      <c r="AE2922">
        <v>19166</v>
      </c>
      <c r="AF2922">
        <v>0</v>
      </c>
      <c r="AG2922">
        <v>0</v>
      </c>
      <c r="AH2922">
        <v>794483</v>
      </c>
      <c r="AI2922">
        <v>158100</v>
      </c>
      <c r="AJ2922">
        <v>1044989</v>
      </c>
      <c r="AK2922" s="2">
        <v>834999.8</v>
      </c>
      <c r="AL2922" t="s">
        <v>1542</v>
      </c>
    </row>
    <row r="2923" spans="1:38" x14ac:dyDescent="0.25">
      <c r="A2923" t="s">
        <v>1648</v>
      </c>
      <c r="B2923" s="1">
        <v>43496</v>
      </c>
      <c r="C2923" t="s">
        <v>164</v>
      </c>
      <c r="D2923" t="s">
        <v>1649</v>
      </c>
      <c r="E2923" t="s">
        <v>1710</v>
      </c>
      <c r="F2923" t="s">
        <v>11143</v>
      </c>
      <c r="G2923" t="s">
        <v>11144</v>
      </c>
      <c r="H2923" t="s">
        <v>438</v>
      </c>
      <c r="I2923" t="s">
        <v>8311</v>
      </c>
      <c r="J2923" t="s">
        <v>44</v>
      </c>
      <c r="K2923">
        <v>1879710.4</v>
      </c>
      <c r="L2923">
        <v>23843296.800000001</v>
      </c>
      <c r="M2923">
        <v>0</v>
      </c>
      <c r="N2923">
        <v>-400332</v>
      </c>
      <c r="O2923">
        <v>0</v>
      </c>
      <c r="P2923" s="2">
        <v>1879710.4</v>
      </c>
      <c r="Q2923">
        <v>0</v>
      </c>
      <c r="R2923">
        <v>0</v>
      </c>
      <c r="S2923">
        <f>+Table__192.168.17.17_SPDK_KanpusEF_GajiKemandoran[[#This Row],[GajiPokok]]+Table__192.168.17.17_SPDK_KanpusEF_GajiKemandoran[[#This Row],[Rapel]]+Table__192.168.17.17_SPDK_KanpusEF_GajiKemandoran[[#This Row],[Premi]]</f>
        <v>1879710.4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70483</v>
      </c>
      <c r="AD2923">
        <v>0</v>
      </c>
      <c r="AE2923">
        <v>18360</v>
      </c>
      <c r="AF2923">
        <v>0</v>
      </c>
      <c r="AG2923">
        <v>0</v>
      </c>
      <c r="AH2923">
        <v>0</v>
      </c>
      <c r="AI2923">
        <v>245550</v>
      </c>
      <c r="AJ2923">
        <v>334393</v>
      </c>
      <c r="AK2923" s="2">
        <v>1545317.4</v>
      </c>
      <c r="AL2923" t="s">
        <v>1711</v>
      </c>
    </row>
    <row r="2924" spans="1:38" x14ac:dyDescent="0.25">
      <c r="A2924" t="s">
        <v>4020</v>
      </c>
      <c r="B2924" s="1">
        <v>43496</v>
      </c>
      <c r="C2924" t="s">
        <v>36</v>
      </c>
      <c r="D2924" t="s">
        <v>4021</v>
      </c>
      <c r="E2924" t="s">
        <v>4094</v>
      </c>
      <c r="F2924" t="s">
        <v>14369</v>
      </c>
      <c r="G2924" t="s">
        <v>14370</v>
      </c>
      <c r="H2924" t="s">
        <v>364</v>
      </c>
      <c r="I2924" t="s">
        <v>7908</v>
      </c>
      <c r="J2924" t="s">
        <v>44</v>
      </c>
      <c r="K2924">
        <v>1879702.4456233401</v>
      </c>
      <c r="L2924">
        <v>24367985.3474801</v>
      </c>
      <c r="M2924">
        <v>0</v>
      </c>
      <c r="N2924">
        <v>-406020</v>
      </c>
      <c r="O2924">
        <v>0</v>
      </c>
      <c r="P2924" s="2">
        <v>1879702.4456233429</v>
      </c>
      <c r="Q2924">
        <v>0</v>
      </c>
      <c r="R2924">
        <v>0</v>
      </c>
      <c r="S2924">
        <f>+Table__192.168.17.17_SPDK_KanpusEF_GajiKemandoran[[#This Row],[GajiPokok]]+Table__192.168.17.17_SPDK_KanpusEF_GajiKemandoran[[#This Row],[Rapel]]+Table__192.168.17.17_SPDK_KanpusEF_GajiKemandoran[[#This Row],[Premi]]</f>
        <v>1879702.4456233429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81791</v>
      </c>
      <c r="AD2924">
        <v>0</v>
      </c>
      <c r="AE2924">
        <v>19050</v>
      </c>
      <c r="AF2924">
        <v>0</v>
      </c>
      <c r="AG2924">
        <v>0</v>
      </c>
      <c r="AH2924">
        <v>854054</v>
      </c>
      <c r="AI2924">
        <v>165955</v>
      </c>
      <c r="AJ2924">
        <v>1120850</v>
      </c>
      <c r="AK2924" s="2">
        <v>758852.44562334288</v>
      </c>
      <c r="AL2924" t="s">
        <v>4095</v>
      </c>
    </row>
    <row r="2925" spans="1:38" x14ac:dyDescent="0.25">
      <c r="A2925" t="s">
        <v>1648</v>
      </c>
      <c r="B2925" s="1">
        <v>43496</v>
      </c>
      <c r="C2925" t="s">
        <v>164</v>
      </c>
      <c r="D2925" t="s">
        <v>1649</v>
      </c>
      <c r="E2925" t="s">
        <v>1718</v>
      </c>
      <c r="F2925" t="s">
        <v>11122</v>
      </c>
      <c r="G2925" t="s">
        <v>11123</v>
      </c>
      <c r="H2925" t="s">
        <v>438</v>
      </c>
      <c r="I2925" t="s">
        <v>8291</v>
      </c>
      <c r="J2925" t="s">
        <v>44</v>
      </c>
      <c r="K2925">
        <v>1879702.24886878</v>
      </c>
      <c r="L2925">
        <v>23843678.986425299</v>
      </c>
      <c r="M2925">
        <v>0</v>
      </c>
      <c r="N2925">
        <v>-401184</v>
      </c>
      <c r="O2925">
        <v>0</v>
      </c>
      <c r="P2925" s="2">
        <v>1879702.24886878</v>
      </c>
      <c r="Q2925">
        <v>0</v>
      </c>
      <c r="R2925">
        <v>0</v>
      </c>
      <c r="S2925">
        <f>+Table__192.168.17.17_SPDK_KanpusEF_GajiKemandoran[[#This Row],[GajiPokok]]+Table__192.168.17.17_SPDK_KanpusEF_GajiKemandoran[[#This Row],[Rapel]]+Table__192.168.17.17_SPDK_KanpusEF_GajiKemandoran[[#This Row],[Premi]]</f>
        <v>1879702.24886878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70543</v>
      </c>
      <c r="AD2925">
        <v>0</v>
      </c>
      <c r="AE2925">
        <v>18475</v>
      </c>
      <c r="AF2925">
        <v>0</v>
      </c>
      <c r="AG2925">
        <v>0</v>
      </c>
      <c r="AH2925">
        <v>0</v>
      </c>
      <c r="AI2925">
        <v>677250</v>
      </c>
      <c r="AJ2925">
        <v>766268</v>
      </c>
      <c r="AK2925" s="2">
        <v>1113434.24886878</v>
      </c>
      <c r="AL2925" t="s">
        <v>1719</v>
      </c>
    </row>
    <row r="2926" spans="1:38" x14ac:dyDescent="0.25">
      <c r="A2926" t="s">
        <v>5054</v>
      </c>
      <c r="B2926" s="1">
        <v>43496</v>
      </c>
      <c r="C2926" t="s">
        <v>36</v>
      </c>
      <c r="D2926" t="s">
        <v>5055</v>
      </c>
      <c r="E2926" t="s">
        <v>5102</v>
      </c>
      <c r="F2926" t="s">
        <v>16146</v>
      </c>
      <c r="G2926" t="s">
        <v>16147</v>
      </c>
      <c r="H2926" t="s">
        <v>499</v>
      </c>
      <c r="I2926" t="s">
        <v>7908</v>
      </c>
      <c r="J2926" t="s">
        <v>44</v>
      </c>
      <c r="K2926">
        <v>1879439</v>
      </c>
      <c r="L2926">
        <v>24097428</v>
      </c>
      <c r="M2926">
        <v>0</v>
      </c>
      <c r="N2926">
        <v>-406020</v>
      </c>
      <c r="O2926">
        <v>0</v>
      </c>
      <c r="P2926" s="2">
        <v>1879439</v>
      </c>
      <c r="Q2926">
        <v>0</v>
      </c>
      <c r="R2926">
        <v>0</v>
      </c>
      <c r="S2926">
        <f>+Table__192.168.17.17_SPDK_KanpusEF_GajiKemandoran[[#This Row],[GajiPokok]]+Table__192.168.17.17_SPDK_KanpusEF_GajiKemandoran[[#This Row],[Rapel]]+Table__192.168.17.17_SPDK_KanpusEF_GajiKemandoran[[#This Row],[Premi]]</f>
        <v>1879439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76220</v>
      </c>
      <c r="AD2926">
        <v>0</v>
      </c>
      <c r="AE2926">
        <v>19050</v>
      </c>
      <c r="AF2926">
        <v>0</v>
      </c>
      <c r="AG2926">
        <v>0</v>
      </c>
      <c r="AH2926">
        <v>0</v>
      </c>
      <c r="AI2926">
        <v>97800</v>
      </c>
      <c r="AJ2926">
        <v>193070</v>
      </c>
      <c r="AK2926" s="2">
        <v>1686369</v>
      </c>
      <c r="AL2926" t="s">
        <v>5103</v>
      </c>
    </row>
    <row r="2927" spans="1:38" x14ac:dyDescent="0.25">
      <c r="A2927" t="s">
        <v>180</v>
      </c>
      <c r="B2927" s="1">
        <v>43496</v>
      </c>
      <c r="C2927" t="s">
        <v>479</v>
      </c>
      <c r="D2927" t="s">
        <v>796</v>
      </c>
      <c r="E2927" t="s">
        <v>926</v>
      </c>
      <c r="F2927" t="s">
        <v>9328</v>
      </c>
      <c r="G2927" t="s">
        <v>539</v>
      </c>
      <c r="H2927" t="s">
        <v>438</v>
      </c>
      <c r="I2927" t="s">
        <v>109</v>
      </c>
      <c r="J2927" t="s">
        <v>44</v>
      </c>
      <c r="K2927">
        <v>2929343.6853597998</v>
      </c>
      <c r="L2927">
        <v>36980240.224317603</v>
      </c>
      <c r="M2927">
        <v>0</v>
      </c>
      <c r="N2927">
        <v>-419244</v>
      </c>
      <c r="O2927">
        <v>0</v>
      </c>
      <c r="P2927" s="2">
        <v>1879384.6853598</v>
      </c>
      <c r="Q2927">
        <v>0</v>
      </c>
      <c r="R2927">
        <v>1049959</v>
      </c>
      <c r="S2927">
        <f>+Table__192.168.17.17_SPDK_KanpusEF_GajiKemandoran[[#This Row],[GajiPokok]]+Table__192.168.17.17_SPDK_KanpusEF_GajiKemandoran[[#This Row],[Rapel]]+Table__192.168.17.17_SPDK_KanpusEF_GajiKemandoran[[#This Row],[Premi]]</f>
        <v>2929343.6853598002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83861</v>
      </c>
      <c r="AD2927">
        <v>0</v>
      </c>
      <c r="AE2927">
        <v>19166</v>
      </c>
      <c r="AF2927">
        <v>0</v>
      </c>
      <c r="AG2927">
        <v>0</v>
      </c>
      <c r="AH2927">
        <v>0</v>
      </c>
      <c r="AI2927">
        <v>1081109</v>
      </c>
      <c r="AJ2927">
        <v>1184136</v>
      </c>
      <c r="AK2927" s="2">
        <v>1745207.6853598002</v>
      </c>
      <c r="AL2927" t="s">
        <v>403</v>
      </c>
    </row>
    <row r="2928" spans="1:38" x14ac:dyDescent="0.25">
      <c r="A2928" t="s">
        <v>4322</v>
      </c>
      <c r="B2928" s="1">
        <v>43496</v>
      </c>
      <c r="C2928" t="s">
        <v>36</v>
      </c>
      <c r="D2928" t="s">
        <v>4324</v>
      </c>
      <c r="E2928" t="s">
        <v>14927</v>
      </c>
      <c r="F2928" t="s">
        <v>15013</v>
      </c>
      <c r="G2928" t="s">
        <v>1322</v>
      </c>
      <c r="H2928" t="s">
        <v>438</v>
      </c>
      <c r="I2928" t="s">
        <v>7911</v>
      </c>
      <c r="J2928" t="s">
        <v>44</v>
      </c>
      <c r="K2928">
        <v>1891844.6063348399</v>
      </c>
      <c r="L2928">
        <v>24512731.276018102</v>
      </c>
      <c r="M2928">
        <v>0</v>
      </c>
      <c r="N2928">
        <v>-404784</v>
      </c>
      <c r="O2928">
        <v>0</v>
      </c>
      <c r="P2928" s="2">
        <v>1879344.6063348399</v>
      </c>
      <c r="Q2928">
        <v>12500</v>
      </c>
      <c r="R2928">
        <v>0</v>
      </c>
      <c r="S2928">
        <f>+Table__192.168.17.17_SPDK_KanpusEF_GajiKemandoran[[#This Row],[GajiPokok]]+Table__192.168.17.17_SPDK_KanpusEF_GajiKemandoran[[#This Row],[Rapel]]+Table__192.168.17.17_SPDK_KanpusEF_GajiKemandoran[[#This Row],[Premi]]</f>
        <v>1891844.6063348399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81671</v>
      </c>
      <c r="AD2928">
        <v>0</v>
      </c>
      <c r="AE2928">
        <v>18935</v>
      </c>
      <c r="AF2928">
        <v>0</v>
      </c>
      <c r="AG2928">
        <v>0</v>
      </c>
      <c r="AH2928">
        <v>306537</v>
      </c>
      <c r="AI2928">
        <v>794565</v>
      </c>
      <c r="AJ2928">
        <v>1201708</v>
      </c>
      <c r="AK2928" s="2">
        <v>690136.60633483995</v>
      </c>
      <c r="AL2928" t="s">
        <v>1246</v>
      </c>
    </row>
    <row r="2929" spans="1:38" x14ac:dyDescent="0.25">
      <c r="A2929" t="s">
        <v>164</v>
      </c>
      <c r="B2929" s="1">
        <v>43496</v>
      </c>
      <c r="C2929" t="s">
        <v>180</v>
      </c>
      <c r="D2929" t="s">
        <v>587</v>
      </c>
      <c r="E2929" t="s">
        <v>714</v>
      </c>
      <c r="F2929" t="s">
        <v>8969</v>
      </c>
      <c r="G2929" t="s">
        <v>7969</v>
      </c>
      <c r="H2929" t="s">
        <v>438</v>
      </c>
      <c r="I2929" t="s">
        <v>99</v>
      </c>
      <c r="J2929" t="s">
        <v>44</v>
      </c>
      <c r="K2929">
        <v>1879225.7604395601</v>
      </c>
      <c r="L2929">
        <v>24382905.125274699</v>
      </c>
      <c r="M2929">
        <v>0</v>
      </c>
      <c r="N2929">
        <v>-425184</v>
      </c>
      <c r="O2929">
        <v>0</v>
      </c>
      <c r="P2929" s="2">
        <v>1879225.7604395601</v>
      </c>
      <c r="Q2929">
        <v>0</v>
      </c>
      <c r="R2929">
        <v>0</v>
      </c>
      <c r="S2929">
        <f>+Table__192.168.17.17_SPDK_KanpusEF_GajiKemandoran[[#This Row],[GajiPokok]]+Table__192.168.17.17_SPDK_KanpusEF_GajiKemandoran[[#This Row],[Rapel]]+Table__192.168.17.17_SPDK_KanpusEF_GajiKemandoran[[#This Row],[Premi]]</f>
        <v>1879225.7604395601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84371</v>
      </c>
      <c r="AD2929">
        <v>0</v>
      </c>
      <c r="AE2929">
        <v>19828</v>
      </c>
      <c r="AF2929">
        <v>0</v>
      </c>
      <c r="AG2929">
        <v>0</v>
      </c>
      <c r="AH2929">
        <v>0</v>
      </c>
      <c r="AI2929">
        <v>67050</v>
      </c>
      <c r="AJ2929">
        <v>171249</v>
      </c>
      <c r="AK2929" s="2">
        <v>1707976.7604395601</v>
      </c>
      <c r="AL2929" t="s">
        <v>715</v>
      </c>
    </row>
    <row r="2930" spans="1:38" x14ac:dyDescent="0.25">
      <c r="A2930" t="s">
        <v>5054</v>
      </c>
      <c r="B2930" s="1">
        <v>43496</v>
      </c>
      <c r="C2930" t="s">
        <v>164</v>
      </c>
      <c r="D2930" t="s">
        <v>5055</v>
      </c>
      <c r="E2930" t="s">
        <v>5142</v>
      </c>
      <c r="F2930" t="s">
        <v>16284</v>
      </c>
      <c r="G2930" t="s">
        <v>16285</v>
      </c>
      <c r="H2930" t="s">
        <v>7103</v>
      </c>
      <c r="I2930" t="s">
        <v>96</v>
      </c>
      <c r="J2930" t="s">
        <v>44</v>
      </c>
      <c r="K2930">
        <v>1879020</v>
      </c>
      <c r="L2930">
        <v>24114720</v>
      </c>
      <c r="M2930">
        <v>0</v>
      </c>
      <c r="N2930">
        <v>-427872</v>
      </c>
      <c r="O2930">
        <v>0</v>
      </c>
      <c r="P2930" s="2">
        <v>1879020</v>
      </c>
      <c r="Q2930">
        <v>0</v>
      </c>
      <c r="R2930">
        <v>0</v>
      </c>
      <c r="S2930">
        <f>+Table__192.168.17.17_SPDK_KanpusEF_GajiKemandoran[[#This Row],[GajiPokok]]+Table__192.168.17.17_SPDK_KanpusEF_GajiKemandoran[[#This Row],[Rapel]]+Table__192.168.17.17_SPDK_KanpusEF_GajiKemandoran[[#This Row],[Premi]]</f>
        <v>1879020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79010</v>
      </c>
      <c r="AD2930">
        <v>0</v>
      </c>
      <c r="AE2930">
        <v>20160</v>
      </c>
      <c r="AF2930">
        <v>0</v>
      </c>
      <c r="AG2930">
        <v>0</v>
      </c>
      <c r="AH2930">
        <v>607951</v>
      </c>
      <c r="AI2930">
        <v>97800</v>
      </c>
      <c r="AJ2930">
        <v>804921</v>
      </c>
      <c r="AK2930" s="2">
        <v>1074099</v>
      </c>
      <c r="AL2930" t="s">
        <v>5143</v>
      </c>
    </row>
    <row r="2931" spans="1:38" x14ac:dyDescent="0.25">
      <c r="A2931" t="s">
        <v>5054</v>
      </c>
      <c r="B2931" s="1">
        <v>43496</v>
      </c>
      <c r="C2931" t="s">
        <v>164</v>
      </c>
      <c r="D2931" t="s">
        <v>5055</v>
      </c>
      <c r="E2931" t="s">
        <v>5142</v>
      </c>
      <c r="F2931" t="s">
        <v>16286</v>
      </c>
      <c r="G2931" t="s">
        <v>16287</v>
      </c>
      <c r="H2931" t="s">
        <v>3001</v>
      </c>
      <c r="I2931" t="s">
        <v>105</v>
      </c>
      <c r="J2931" t="s">
        <v>44</v>
      </c>
      <c r="K2931">
        <v>1879020</v>
      </c>
      <c r="L2931">
        <v>24110880</v>
      </c>
      <c r="M2931">
        <v>0</v>
      </c>
      <c r="N2931">
        <v>-422124</v>
      </c>
      <c r="O2931">
        <v>0</v>
      </c>
      <c r="P2931" s="2">
        <v>1879020</v>
      </c>
      <c r="Q2931">
        <v>0</v>
      </c>
      <c r="R2931">
        <v>0</v>
      </c>
      <c r="S2931">
        <f>+Table__192.168.17.17_SPDK_KanpusEF_GajiKemandoran[[#This Row],[GajiPokok]]+Table__192.168.17.17_SPDK_KanpusEF_GajiKemandoran[[#This Row],[Rapel]]+Table__192.168.17.17_SPDK_KanpusEF_GajiKemandoran[[#This Row],[Premi]]</f>
        <v>1879020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78530</v>
      </c>
      <c r="AD2931">
        <v>0</v>
      </c>
      <c r="AE2931">
        <v>19497</v>
      </c>
      <c r="AF2931">
        <v>0</v>
      </c>
      <c r="AG2931">
        <v>0</v>
      </c>
      <c r="AH2931">
        <v>486361</v>
      </c>
      <c r="AI2931">
        <v>97800</v>
      </c>
      <c r="AJ2931">
        <v>682188</v>
      </c>
      <c r="AK2931" s="2">
        <v>1196832</v>
      </c>
      <c r="AL2931" t="s">
        <v>5143</v>
      </c>
    </row>
    <row r="2932" spans="1:38" x14ac:dyDescent="0.25">
      <c r="A2932" t="s">
        <v>3316</v>
      </c>
      <c r="B2932" s="1">
        <v>43496</v>
      </c>
      <c r="C2932" t="s">
        <v>164</v>
      </c>
      <c r="D2932" t="s">
        <v>3317</v>
      </c>
      <c r="E2932" t="s">
        <v>3411</v>
      </c>
      <c r="F2932" t="s">
        <v>13651</v>
      </c>
      <c r="G2932" t="s">
        <v>13652</v>
      </c>
      <c r="H2932" t="s">
        <v>2273</v>
      </c>
      <c r="I2932" t="s">
        <v>109</v>
      </c>
      <c r="J2932" t="s">
        <v>44</v>
      </c>
      <c r="K2932">
        <v>1983481</v>
      </c>
      <c r="L2932">
        <v>25120092</v>
      </c>
      <c r="M2932">
        <v>0</v>
      </c>
      <c r="N2932">
        <v>-419244</v>
      </c>
      <c r="O2932">
        <v>0</v>
      </c>
      <c r="P2932" s="2">
        <v>1878998</v>
      </c>
      <c r="Q2932">
        <v>0</v>
      </c>
      <c r="R2932">
        <v>104483</v>
      </c>
      <c r="S2932">
        <f>+Table__192.168.17.17_SPDK_KanpusEF_GajiKemandoran[[#This Row],[GajiPokok]]+Table__192.168.17.17_SPDK_KanpusEF_GajiKemandoran[[#This Row],[Rapel]]+Table__192.168.17.17_SPDK_KanpusEF_GajiKemandoran[[#This Row],[Premi]]</f>
        <v>1983481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73240</v>
      </c>
      <c r="AD2932">
        <v>0</v>
      </c>
      <c r="AE2932">
        <v>19166</v>
      </c>
      <c r="AF2932">
        <v>0</v>
      </c>
      <c r="AG2932">
        <v>0</v>
      </c>
      <c r="AH2932">
        <v>0</v>
      </c>
      <c r="AI2932">
        <v>1263500</v>
      </c>
      <c r="AJ2932">
        <v>1355906</v>
      </c>
      <c r="AK2932" s="2">
        <v>627575</v>
      </c>
      <c r="AL2932" t="s">
        <v>2399</v>
      </c>
    </row>
    <row r="2933" spans="1:38" x14ac:dyDescent="0.25">
      <c r="A2933" t="s">
        <v>2685</v>
      </c>
      <c r="B2933" s="1">
        <v>43496</v>
      </c>
      <c r="C2933" t="s">
        <v>36</v>
      </c>
      <c r="D2933" t="s">
        <v>2686</v>
      </c>
      <c r="E2933" t="s">
        <v>2744</v>
      </c>
      <c r="F2933" t="s">
        <v>12642</v>
      </c>
      <c r="G2933" t="s">
        <v>8337</v>
      </c>
      <c r="H2933" t="s">
        <v>438</v>
      </c>
      <c r="I2933" t="s">
        <v>7913</v>
      </c>
      <c r="J2933" t="s">
        <v>44</v>
      </c>
      <c r="K2933">
        <v>1878907.42474916</v>
      </c>
      <c r="L2933">
        <v>24279881.0969899</v>
      </c>
      <c r="M2933">
        <v>0</v>
      </c>
      <c r="N2933">
        <v>-403752</v>
      </c>
      <c r="O2933">
        <v>0</v>
      </c>
      <c r="P2933" s="2">
        <v>1878907.42474916</v>
      </c>
      <c r="Q2933">
        <v>0</v>
      </c>
      <c r="R2933">
        <v>0</v>
      </c>
      <c r="S2933">
        <f>+Table__192.168.17.17_SPDK_KanpusEF_GajiKemandoran[[#This Row],[GajiPokok]]+Table__192.168.17.17_SPDK_KanpusEF_GajiKemandoran[[#This Row],[Rapel]]+Table__192.168.17.17_SPDK_KanpusEF_GajiKemandoran[[#This Row],[Premi]]</f>
        <v>1878907.42474916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79979</v>
      </c>
      <c r="AD2933">
        <v>0</v>
      </c>
      <c r="AE2933">
        <v>18820</v>
      </c>
      <c r="AF2933">
        <v>0</v>
      </c>
      <c r="AG2933">
        <v>0</v>
      </c>
      <c r="AH2933">
        <v>794483</v>
      </c>
      <c r="AI2933">
        <v>30250</v>
      </c>
      <c r="AJ2933">
        <v>923532</v>
      </c>
      <c r="AK2933" s="2">
        <v>955375.42474915995</v>
      </c>
      <c r="AL2933" t="s">
        <v>1465</v>
      </c>
    </row>
    <row r="2934" spans="1:38" x14ac:dyDescent="0.25">
      <c r="A2934" t="s">
        <v>4020</v>
      </c>
      <c r="B2934" s="1">
        <v>43496</v>
      </c>
      <c r="C2934" t="s">
        <v>492</v>
      </c>
      <c r="D2934" t="s">
        <v>4021</v>
      </c>
      <c r="E2934" t="s">
        <v>4194</v>
      </c>
      <c r="F2934" t="s">
        <v>14766</v>
      </c>
      <c r="G2934" t="s">
        <v>3006</v>
      </c>
      <c r="H2934" t="s">
        <v>438</v>
      </c>
      <c r="I2934" t="s">
        <v>7908</v>
      </c>
      <c r="J2934" t="s">
        <v>44</v>
      </c>
      <c r="K2934">
        <v>1878477.2015915101</v>
      </c>
      <c r="L2934">
        <v>24353282.419098198</v>
      </c>
      <c r="M2934">
        <v>0</v>
      </c>
      <c r="N2934">
        <v>-406020</v>
      </c>
      <c r="O2934">
        <v>0</v>
      </c>
      <c r="P2934" s="2">
        <v>1878477.2015915101</v>
      </c>
      <c r="Q2934">
        <v>0</v>
      </c>
      <c r="R2934">
        <v>0</v>
      </c>
      <c r="S2934">
        <f>+Table__192.168.17.17_SPDK_KanpusEF_GajiKemandoran[[#This Row],[GajiPokok]]+Table__192.168.17.17_SPDK_KanpusEF_GajiKemandoran[[#This Row],[Rapel]]+Table__192.168.17.17_SPDK_KanpusEF_GajiKemandoran[[#This Row],[Premi]]</f>
        <v>1878477.2015915101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81791</v>
      </c>
      <c r="AD2934">
        <v>0</v>
      </c>
      <c r="AE2934">
        <v>19050</v>
      </c>
      <c r="AF2934">
        <v>0</v>
      </c>
      <c r="AG2934">
        <v>0</v>
      </c>
      <c r="AH2934">
        <v>0</v>
      </c>
      <c r="AI2934">
        <v>81320</v>
      </c>
      <c r="AJ2934">
        <v>182161</v>
      </c>
      <c r="AK2934" s="2">
        <v>1696316.2015915101</v>
      </c>
      <c r="AL2934" t="s">
        <v>4195</v>
      </c>
    </row>
    <row r="2935" spans="1:38" x14ac:dyDescent="0.25">
      <c r="A2935" t="s">
        <v>4020</v>
      </c>
      <c r="B2935" s="1">
        <v>43496</v>
      </c>
      <c r="C2935" t="s">
        <v>164</v>
      </c>
      <c r="D2935" t="s">
        <v>4021</v>
      </c>
      <c r="E2935" t="s">
        <v>4151</v>
      </c>
      <c r="F2935" t="s">
        <v>14576</v>
      </c>
      <c r="G2935" t="s">
        <v>1740</v>
      </c>
      <c r="H2935" t="s">
        <v>438</v>
      </c>
      <c r="I2935" t="s">
        <v>7908</v>
      </c>
      <c r="J2935" t="s">
        <v>44</v>
      </c>
      <c r="K2935">
        <v>2294293.2013348201</v>
      </c>
      <c r="L2935">
        <v>29343074.416017801</v>
      </c>
      <c r="M2935">
        <v>0</v>
      </c>
      <c r="N2935">
        <v>-406020</v>
      </c>
      <c r="O2935">
        <v>0</v>
      </c>
      <c r="P2935" s="2">
        <v>1877965.2013348199</v>
      </c>
      <c r="Q2935">
        <v>0</v>
      </c>
      <c r="R2935">
        <v>416328</v>
      </c>
      <c r="S2935">
        <f>+Table__192.168.17.17_SPDK_KanpusEF_GajiKemandoran[[#This Row],[GajiPokok]]+Table__192.168.17.17_SPDK_KanpusEF_GajiKemandoran[[#This Row],[Rapel]]+Table__192.168.17.17_SPDK_KanpusEF_GajiKemandoran[[#This Row],[Premi]]</f>
        <v>2294293.2013348201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81791</v>
      </c>
      <c r="AD2935">
        <v>0</v>
      </c>
      <c r="AE2935">
        <v>19050</v>
      </c>
      <c r="AF2935">
        <v>0</v>
      </c>
      <c r="AG2935">
        <v>0</v>
      </c>
      <c r="AH2935">
        <v>0</v>
      </c>
      <c r="AI2935">
        <v>442928</v>
      </c>
      <c r="AJ2935">
        <v>543769</v>
      </c>
      <c r="AK2935" s="2">
        <v>1750524.2013348201</v>
      </c>
      <c r="AL2935" t="s">
        <v>2655</v>
      </c>
    </row>
    <row r="2936" spans="1:38" x14ac:dyDescent="0.25">
      <c r="A2936" t="s">
        <v>2485</v>
      </c>
      <c r="B2936" s="1">
        <v>43496</v>
      </c>
      <c r="C2936" t="s">
        <v>1473</v>
      </c>
      <c r="D2936" t="s">
        <v>2486</v>
      </c>
      <c r="E2936" t="s">
        <v>2622</v>
      </c>
      <c r="F2936" t="s">
        <v>12394</v>
      </c>
      <c r="G2936" t="s">
        <v>12395</v>
      </c>
      <c r="H2936" t="s">
        <v>2273</v>
      </c>
      <c r="I2936" t="s">
        <v>109</v>
      </c>
      <c r="J2936" t="s">
        <v>44</v>
      </c>
      <c r="K2936">
        <v>2089790</v>
      </c>
      <c r="L2936">
        <v>26395800</v>
      </c>
      <c r="M2936">
        <v>0</v>
      </c>
      <c r="N2936">
        <v>-419244</v>
      </c>
      <c r="O2936">
        <v>0</v>
      </c>
      <c r="P2936" s="2">
        <v>1877152</v>
      </c>
      <c r="Q2936">
        <v>0</v>
      </c>
      <c r="R2936">
        <v>212638</v>
      </c>
      <c r="S2936">
        <f>+Table__192.168.17.17_SPDK_KanpusEF_GajiKemandoran[[#This Row],[GajiPokok]]+Table__192.168.17.17_SPDK_KanpusEF_GajiKemandoran[[#This Row],[Rapel]]+Table__192.168.17.17_SPDK_KanpusEF_GajiKemandoran[[#This Row],[Premi]]</f>
        <v>2089790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0</v>
      </c>
      <c r="Z2936">
        <v>0</v>
      </c>
      <c r="AA2936">
        <v>0</v>
      </c>
      <c r="AB2936">
        <v>0</v>
      </c>
      <c r="AC2936">
        <v>73240</v>
      </c>
      <c r="AD2936">
        <v>0</v>
      </c>
      <c r="AE2936">
        <v>19166</v>
      </c>
      <c r="AF2936">
        <v>0</v>
      </c>
      <c r="AG2936">
        <v>0</v>
      </c>
      <c r="AH2936">
        <v>0</v>
      </c>
      <c r="AI2936">
        <v>14300</v>
      </c>
      <c r="AJ2936">
        <v>106706</v>
      </c>
      <c r="AK2936" s="2">
        <v>1983084</v>
      </c>
      <c r="AL2936" t="s">
        <v>2623</v>
      </c>
    </row>
    <row r="2937" spans="1:38" x14ac:dyDescent="0.25">
      <c r="A2937" t="s">
        <v>1648</v>
      </c>
      <c r="B2937" s="1">
        <v>43496</v>
      </c>
      <c r="C2937" t="s">
        <v>164</v>
      </c>
      <c r="D2937" t="s">
        <v>1649</v>
      </c>
      <c r="E2937" t="s">
        <v>1710</v>
      </c>
      <c r="F2937" t="s">
        <v>11072</v>
      </c>
      <c r="G2937" t="s">
        <v>11073</v>
      </c>
      <c r="H2937" t="s">
        <v>438</v>
      </c>
      <c r="I2937" t="s">
        <v>8006</v>
      </c>
      <c r="J2937" t="s">
        <v>44</v>
      </c>
      <c r="K2937">
        <v>1876955.2</v>
      </c>
      <c r="L2937">
        <v>23811674.399999999</v>
      </c>
      <c r="M2937">
        <v>0</v>
      </c>
      <c r="N2937">
        <v>-402888</v>
      </c>
      <c r="O2937">
        <v>0</v>
      </c>
      <c r="P2937" s="2">
        <v>1876955.2</v>
      </c>
      <c r="Q2937">
        <v>0</v>
      </c>
      <c r="R2937">
        <v>0</v>
      </c>
      <c r="S2937">
        <f>+Table__192.168.17.17_SPDK_KanpusEF_GajiKemandoran[[#This Row],[GajiPokok]]+Table__192.168.17.17_SPDK_KanpusEF_GajiKemandoran[[#This Row],[Rapel]]+Table__192.168.17.17_SPDK_KanpusEF_GajiKemandoran[[#This Row],[Premi]]</f>
        <v>1876955.2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70663</v>
      </c>
      <c r="AD2937">
        <v>0</v>
      </c>
      <c r="AE2937">
        <v>18705</v>
      </c>
      <c r="AF2937">
        <v>0</v>
      </c>
      <c r="AG2937">
        <v>0</v>
      </c>
      <c r="AH2937">
        <v>0</v>
      </c>
      <c r="AI2937">
        <v>30950</v>
      </c>
      <c r="AJ2937">
        <v>120318</v>
      </c>
      <c r="AK2937" s="2">
        <v>1756637.2</v>
      </c>
      <c r="AL2937" t="s">
        <v>1711</v>
      </c>
    </row>
    <row r="2938" spans="1:38" x14ac:dyDescent="0.25">
      <c r="A2938" t="s">
        <v>479</v>
      </c>
      <c r="B2938" s="1">
        <v>43496</v>
      </c>
      <c r="C2938" t="s">
        <v>479</v>
      </c>
      <c r="D2938" t="s">
        <v>994</v>
      </c>
      <c r="E2938" t="s">
        <v>1090</v>
      </c>
      <c r="F2938" t="s">
        <v>9621</v>
      </c>
      <c r="G2938" t="s">
        <v>9622</v>
      </c>
      <c r="H2938" t="s">
        <v>438</v>
      </c>
      <c r="I2938" t="s">
        <v>109</v>
      </c>
      <c r="J2938" t="s">
        <v>44</v>
      </c>
      <c r="K2938">
        <v>2745095.8113339199</v>
      </c>
      <c r="L2938">
        <v>34665081.736006998</v>
      </c>
      <c r="M2938">
        <v>0</v>
      </c>
      <c r="N2938">
        <v>-419244</v>
      </c>
      <c r="O2938">
        <v>0</v>
      </c>
      <c r="P2938" s="2">
        <v>1876909.8113339201</v>
      </c>
      <c r="Q2938">
        <v>0</v>
      </c>
      <c r="R2938">
        <v>995330</v>
      </c>
      <c r="S2938">
        <f>+Table__192.168.17.17_SPDK_KanpusEF_GajiKemandoran[[#This Row],[GajiPokok]]+Table__192.168.17.17_SPDK_KanpusEF_GajiKemandoran[[#This Row],[Rapel]]+Table__192.168.17.17_SPDK_KanpusEF_GajiKemandoran[[#This Row],[Premi]]</f>
        <v>2872239.8113339199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81690</v>
      </c>
      <c r="AD2938">
        <v>0</v>
      </c>
      <c r="AE2938">
        <v>19166</v>
      </c>
      <c r="AF2938">
        <v>0</v>
      </c>
      <c r="AG2938">
        <v>0</v>
      </c>
      <c r="AH2938">
        <v>0</v>
      </c>
      <c r="AI2938">
        <v>1168086</v>
      </c>
      <c r="AJ2938">
        <v>1268942</v>
      </c>
      <c r="AK2938" s="2">
        <v>1603297.8113339199</v>
      </c>
      <c r="AL2938" t="s">
        <v>1091</v>
      </c>
    </row>
    <row r="2939" spans="1:38" x14ac:dyDescent="0.25">
      <c r="A2939" t="s">
        <v>1648</v>
      </c>
      <c r="B2939" s="1">
        <v>43496</v>
      </c>
      <c r="C2939" t="s">
        <v>164</v>
      </c>
      <c r="D2939" t="s">
        <v>1649</v>
      </c>
      <c r="E2939" t="s">
        <v>1718</v>
      </c>
      <c r="F2939" t="s">
        <v>11069</v>
      </c>
      <c r="G2939" t="s">
        <v>11070</v>
      </c>
      <c r="H2939" t="s">
        <v>438</v>
      </c>
      <c r="I2939" t="s">
        <v>8006</v>
      </c>
      <c r="J2939" t="s">
        <v>44</v>
      </c>
      <c r="K2939">
        <v>1876765.45882353</v>
      </c>
      <c r="L2939">
        <v>23809397.5058823</v>
      </c>
      <c r="M2939">
        <v>0</v>
      </c>
      <c r="N2939">
        <v>-402888</v>
      </c>
      <c r="O2939">
        <v>0</v>
      </c>
      <c r="P2939" s="2">
        <v>1876765.45882353</v>
      </c>
      <c r="Q2939">
        <v>0</v>
      </c>
      <c r="R2939">
        <v>0</v>
      </c>
      <c r="S2939">
        <f>+Table__192.168.17.17_SPDK_KanpusEF_GajiKemandoran[[#This Row],[GajiPokok]]+Table__192.168.17.17_SPDK_KanpusEF_GajiKemandoran[[#This Row],[Rapel]]+Table__192.168.17.17_SPDK_KanpusEF_GajiKemandoran[[#This Row],[Premi]]</f>
        <v>1876765.45882353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70663</v>
      </c>
      <c r="AD2939">
        <v>0</v>
      </c>
      <c r="AE2939">
        <v>18705</v>
      </c>
      <c r="AF2939">
        <v>0</v>
      </c>
      <c r="AG2939">
        <v>0</v>
      </c>
      <c r="AH2939">
        <v>256663</v>
      </c>
      <c r="AI2939">
        <v>47950</v>
      </c>
      <c r="AJ2939">
        <v>393981</v>
      </c>
      <c r="AK2939" s="2">
        <v>1482784.45882353</v>
      </c>
      <c r="AL2939" t="s">
        <v>1719</v>
      </c>
    </row>
    <row r="2940" spans="1:38" x14ac:dyDescent="0.25">
      <c r="A2940" t="s">
        <v>1648</v>
      </c>
      <c r="B2940" s="1">
        <v>43496</v>
      </c>
      <c r="C2940" t="s">
        <v>164</v>
      </c>
      <c r="D2940" t="s">
        <v>1649</v>
      </c>
      <c r="E2940" t="s">
        <v>1718</v>
      </c>
      <c r="F2940" t="s">
        <v>11071</v>
      </c>
      <c r="G2940" t="s">
        <v>2531</v>
      </c>
      <c r="H2940" t="s">
        <v>438</v>
      </c>
      <c r="I2940" t="s">
        <v>8006</v>
      </c>
      <c r="J2940" t="s">
        <v>44</v>
      </c>
      <c r="K2940">
        <v>1876765.45882353</v>
      </c>
      <c r="L2940">
        <v>23809397.5058823</v>
      </c>
      <c r="M2940">
        <v>0</v>
      </c>
      <c r="N2940">
        <v>-402888</v>
      </c>
      <c r="O2940">
        <v>0</v>
      </c>
      <c r="P2940" s="2">
        <v>1876765.45882353</v>
      </c>
      <c r="Q2940">
        <v>0</v>
      </c>
      <c r="R2940">
        <v>0</v>
      </c>
      <c r="S2940">
        <f>+Table__192.168.17.17_SPDK_KanpusEF_GajiKemandoran[[#This Row],[GajiPokok]]+Table__192.168.17.17_SPDK_KanpusEF_GajiKemandoran[[#This Row],[Rapel]]+Table__192.168.17.17_SPDK_KanpusEF_GajiKemandoran[[#This Row],[Premi]]</f>
        <v>1876765.45882353</v>
      </c>
      <c r="T2940">
        <v>0</v>
      </c>
      <c r="U2940">
        <v>0</v>
      </c>
      <c r="V2940">
        <v>0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70663</v>
      </c>
      <c r="AD2940">
        <v>0</v>
      </c>
      <c r="AE2940">
        <v>18705</v>
      </c>
      <c r="AF2940">
        <v>0</v>
      </c>
      <c r="AG2940">
        <v>0</v>
      </c>
      <c r="AH2940">
        <v>0</v>
      </c>
      <c r="AI2940">
        <v>47950</v>
      </c>
      <c r="AJ2940">
        <v>137318</v>
      </c>
      <c r="AK2940" s="2">
        <v>1739447.45882353</v>
      </c>
      <c r="AL2940" t="s">
        <v>1719</v>
      </c>
    </row>
    <row r="2941" spans="1:38" x14ac:dyDescent="0.25">
      <c r="A2941" t="s">
        <v>36</v>
      </c>
      <c r="B2941" s="1">
        <v>43496</v>
      </c>
      <c r="C2941" t="s">
        <v>36</v>
      </c>
      <c r="D2941" t="s">
        <v>38</v>
      </c>
      <c r="E2941" t="s">
        <v>131</v>
      </c>
      <c r="F2941" t="s">
        <v>7959</v>
      </c>
      <c r="G2941" t="s">
        <v>7960</v>
      </c>
      <c r="H2941" t="s">
        <v>438</v>
      </c>
      <c r="I2941" t="s">
        <v>99</v>
      </c>
      <c r="J2941" t="s">
        <v>44</v>
      </c>
      <c r="K2941">
        <v>1876744.2760181001</v>
      </c>
      <c r="L2941">
        <v>24353127.312217198</v>
      </c>
      <c r="M2941">
        <v>0</v>
      </c>
      <c r="N2941">
        <v>-425184</v>
      </c>
      <c r="O2941">
        <v>0</v>
      </c>
      <c r="P2941" s="2">
        <v>1876744.2760180989</v>
      </c>
      <c r="Q2941">
        <v>0</v>
      </c>
      <c r="R2941">
        <v>0</v>
      </c>
      <c r="S2941">
        <f>+Table__192.168.17.17_SPDK_KanpusEF_GajiKemandoran[[#This Row],[GajiPokok]]+Table__192.168.17.17_SPDK_KanpusEF_GajiKemandoran[[#This Row],[Rapel]]+Table__192.168.17.17_SPDK_KanpusEF_GajiKemandoran[[#This Row],[Premi]]</f>
        <v>1876744.2760180989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84371</v>
      </c>
      <c r="AD2941">
        <v>0</v>
      </c>
      <c r="AE2941">
        <v>19828</v>
      </c>
      <c r="AF2941">
        <v>0</v>
      </c>
      <c r="AG2941">
        <v>0</v>
      </c>
      <c r="AH2941">
        <v>0</v>
      </c>
      <c r="AI2941">
        <v>579900</v>
      </c>
      <c r="AJ2941">
        <v>684099</v>
      </c>
      <c r="AK2941" s="2">
        <v>1192645.2760180989</v>
      </c>
      <c r="AL2941" t="s">
        <v>132</v>
      </c>
    </row>
    <row r="2942" spans="1:38" x14ac:dyDescent="0.25">
      <c r="A2942" t="s">
        <v>2685</v>
      </c>
      <c r="B2942" s="1">
        <v>43496</v>
      </c>
      <c r="C2942" t="s">
        <v>36</v>
      </c>
      <c r="D2942" t="s">
        <v>2686</v>
      </c>
      <c r="E2942" t="s">
        <v>12567</v>
      </c>
      <c r="F2942" t="s">
        <v>12629</v>
      </c>
      <c r="G2942" t="s">
        <v>12630</v>
      </c>
      <c r="H2942" t="s">
        <v>438</v>
      </c>
      <c r="I2942" t="s">
        <v>7913</v>
      </c>
      <c r="J2942" t="s">
        <v>44</v>
      </c>
      <c r="K2942">
        <v>1876522.2742474901</v>
      </c>
      <c r="L2942">
        <v>24251259.290969901</v>
      </c>
      <c r="M2942">
        <v>0</v>
      </c>
      <c r="N2942">
        <v>-403752</v>
      </c>
      <c r="O2942">
        <v>0</v>
      </c>
      <c r="P2942" s="2">
        <v>1876522.2742474901</v>
      </c>
      <c r="Q2942">
        <v>0</v>
      </c>
      <c r="R2942">
        <v>0</v>
      </c>
      <c r="S2942">
        <f>+Table__192.168.17.17_SPDK_KanpusEF_GajiKemandoran[[#This Row],[GajiPokok]]+Table__192.168.17.17_SPDK_KanpusEF_GajiKemandoran[[#This Row],[Rapel]]+Table__192.168.17.17_SPDK_KanpusEF_GajiKemandoran[[#This Row],[Premi]]</f>
        <v>1876522.2742474901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79979</v>
      </c>
      <c r="AD2942">
        <v>0</v>
      </c>
      <c r="AE2942">
        <v>18820</v>
      </c>
      <c r="AF2942">
        <v>0</v>
      </c>
      <c r="AG2942">
        <v>0</v>
      </c>
      <c r="AH2942">
        <v>0</v>
      </c>
      <c r="AI2942">
        <v>30250</v>
      </c>
      <c r="AJ2942">
        <v>129049</v>
      </c>
      <c r="AK2942" s="2">
        <v>1747473.2742474901</v>
      </c>
      <c r="AL2942" t="s">
        <v>240</v>
      </c>
    </row>
    <row r="2943" spans="1:38" x14ac:dyDescent="0.25">
      <c r="A2943" t="s">
        <v>479</v>
      </c>
      <c r="B2943" s="1">
        <v>43496</v>
      </c>
      <c r="C2943" t="s">
        <v>164</v>
      </c>
      <c r="D2943" t="s">
        <v>994</v>
      </c>
      <c r="E2943" t="s">
        <v>1078</v>
      </c>
      <c r="F2943" t="s">
        <v>9537</v>
      </c>
      <c r="G2943" t="s">
        <v>5473</v>
      </c>
      <c r="H2943" t="s">
        <v>499</v>
      </c>
      <c r="I2943" t="s">
        <v>105</v>
      </c>
      <c r="J2943" t="s">
        <v>44</v>
      </c>
      <c r="K2943">
        <v>2338518.56129032</v>
      </c>
      <c r="L2943">
        <v>29788074.7354839</v>
      </c>
      <c r="M2943">
        <v>0</v>
      </c>
      <c r="N2943">
        <v>-422124</v>
      </c>
      <c r="O2943">
        <v>0</v>
      </c>
      <c r="P2943" s="2">
        <v>1876419.56129032</v>
      </c>
      <c r="Q2943">
        <v>0</v>
      </c>
      <c r="R2943">
        <v>593579</v>
      </c>
      <c r="S2943">
        <f>+Table__192.168.17.17_SPDK_KanpusEF_GajiKemandoran[[#This Row],[GajiPokok]]+Table__192.168.17.17_SPDK_KanpusEF_GajiKemandoran[[#This Row],[Rapel]]+Table__192.168.17.17_SPDK_KanpusEF_GajiKemandoran[[#This Row],[Premi]]</f>
        <v>2469998.56129032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81930</v>
      </c>
      <c r="AD2943">
        <v>0</v>
      </c>
      <c r="AE2943">
        <v>19497</v>
      </c>
      <c r="AF2943">
        <v>0</v>
      </c>
      <c r="AG2943">
        <v>0</v>
      </c>
      <c r="AH2943">
        <v>0</v>
      </c>
      <c r="AI2943">
        <v>637799</v>
      </c>
      <c r="AJ2943">
        <v>739226</v>
      </c>
      <c r="AK2943" s="2">
        <v>1730772.56129032</v>
      </c>
      <c r="AL2943" t="s">
        <v>1079</v>
      </c>
    </row>
    <row r="2944" spans="1:38" x14ac:dyDescent="0.25">
      <c r="A2944" t="s">
        <v>1648</v>
      </c>
      <c r="B2944" s="1">
        <v>43496</v>
      </c>
      <c r="C2944" t="s">
        <v>36</v>
      </c>
      <c r="D2944" t="s">
        <v>1649</v>
      </c>
      <c r="E2944" t="s">
        <v>1694</v>
      </c>
      <c r="F2944" t="s">
        <v>10945</v>
      </c>
      <c r="G2944" t="s">
        <v>10946</v>
      </c>
      <c r="H2944" t="s">
        <v>438</v>
      </c>
      <c r="I2944" t="s">
        <v>7913</v>
      </c>
      <c r="J2944" t="s">
        <v>44</v>
      </c>
      <c r="K2944">
        <v>1876265.5246842699</v>
      </c>
      <c r="L2944">
        <v>23803878.296211299</v>
      </c>
      <c r="M2944">
        <v>0</v>
      </c>
      <c r="N2944">
        <v>-403752</v>
      </c>
      <c r="O2944">
        <v>0</v>
      </c>
      <c r="P2944" s="2">
        <v>1876265.5246842741</v>
      </c>
      <c r="Q2944">
        <v>0</v>
      </c>
      <c r="R2944">
        <v>0</v>
      </c>
      <c r="S2944">
        <f>+Table__192.168.17.17_SPDK_KanpusEF_GajiKemandoran[[#This Row],[GajiPokok]]+Table__192.168.17.17_SPDK_KanpusEF_GajiKemandoran[[#This Row],[Rapel]]+Table__192.168.17.17_SPDK_KanpusEF_GajiKemandoran[[#This Row],[Premi]]</f>
        <v>1876265.5246842741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70723</v>
      </c>
      <c r="AD2944">
        <v>0</v>
      </c>
      <c r="AE2944">
        <v>18820</v>
      </c>
      <c r="AF2944">
        <v>0</v>
      </c>
      <c r="AG2944">
        <v>0</v>
      </c>
      <c r="AH2944">
        <v>0</v>
      </c>
      <c r="AI2944">
        <v>157000</v>
      </c>
      <c r="AJ2944">
        <v>246543</v>
      </c>
      <c r="AK2944" s="2">
        <v>1629722.5246842741</v>
      </c>
      <c r="AL2944" t="s">
        <v>1695</v>
      </c>
    </row>
    <row r="2945" spans="1:38" x14ac:dyDescent="0.25">
      <c r="A2945" t="s">
        <v>36</v>
      </c>
      <c r="B2945" s="1">
        <v>43496</v>
      </c>
      <c r="C2945" t="s">
        <v>36</v>
      </c>
      <c r="D2945" t="s">
        <v>38</v>
      </c>
      <c r="E2945" t="s">
        <v>140</v>
      </c>
      <c r="F2945" t="s">
        <v>7943</v>
      </c>
      <c r="G2945" t="s">
        <v>945</v>
      </c>
      <c r="H2945" t="s">
        <v>438</v>
      </c>
      <c r="I2945" t="s">
        <v>99</v>
      </c>
      <c r="J2945" t="s">
        <v>44</v>
      </c>
      <c r="K2945">
        <v>2808960.1294117598</v>
      </c>
      <c r="L2945">
        <v>35539717.552941203</v>
      </c>
      <c r="M2945">
        <v>0</v>
      </c>
      <c r="N2945">
        <v>-425184</v>
      </c>
      <c r="O2945">
        <v>0</v>
      </c>
      <c r="P2945" s="2">
        <v>1876193.12941176</v>
      </c>
      <c r="Q2945">
        <v>932767</v>
      </c>
      <c r="R2945">
        <v>267501</v>
      </c>
      <c r="S2945">
        <f>+Table__192.168.17.17_SPDK_KanpusEF_GajiKemandoran[[#This Row],[GajiPokok]]+Table__192.168.17.17_SPDK_KanpusEF_GajiKemandoran[[#This Row],[Rapel]]+Table__192.168.17.17_SPDK_KanpusEF_GajiKemandoran[[#This Row],[Premi]]</f>
        <v>3076461.1294117598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84371</v>
      </c>
      <c r="AD2945">
        <v>0</v>
      </c>
      <c r="AE2945">
        <v>19828</v>
      </c>
      <c r="AF2945">
        <v>0</v>
      </c>
      <c r="AG2945">
        <v>0</v>
      </c>
      <c r="AH2945">
        <v>0</v>
      </c>
      <c r="AI2945">
        <v>1187667</v>
      </c>
      <c r="AJ2945">
        <v>1291866</v>
      </c>
      <c r="AK2945" s="2">
        <v>1784595.1294117598</v>
      </c>
      <c r="AL2945" t="s">
        <v>141</v>
      </c>
    </row>
    <row r="2946" spans="1:38" x14ac:dyDescent="0.25">
      <c r="A2946" t="s">
        <v>1648</v>
      </c>
      <c r="B2946" s="1">
        <v>43496</v>
      </c>
      <c r="C2946" t="s">
        <v>164</v>
      </c>
      <c r="D2946" t="s">
        <v>1649</v>
      </c>
      <c r="E2946" t="s">
        <v>1718</v>
      </c>
      <c r="F2946" t="s">
        <v>11089</v>
      </c>
      <c r="G2946" t="s">
        <v>11090</v>
      </c>
      <c r="H2946" t="s">
        <v>438</v>
      </c>
      <c r="I2946" t="s">
        <v>7915</v>
      </c>
      <c r="J2946" t="s">
        <v>44</v>
      </c>
      <c r="K2946">
        <v>1876066.54117647</v>
      </c>
      <c r="L2946">
        <v>23800530.494117599</v>
      </c>
      <c r="M2946">
        <v>0</v>
      </c>
      <c r="N2946">
        <v>-402036</v>
      </c>
      <c r="O2946">
        <v>0</v>
      </c>
      <c r="P2946" s="2">
        <v>1876066.54117647</v>
      </c>
      <c r="Q2946">
        <v>0</v>
      </c>
      <c r="R2946">
        <v>0</v>
      </c>
      <c r="S2946">
        <f>+Table__192.168.17.17_SPDK_KanpusEF_GajiKemandoran[[#This Row],[GajiPokok]]+Table__192.168.17.17_SPDK_KanpusEF_GajiKemandoran[[#This Row],[Rapel]]+Table__192.168.17.17_SPDK_KanpusEF_GajiKemandoran[[#This Row],[Premi]]</f>
        <v>1876066.54117647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70603</v>
      </c>
      <c r="AD2946">
        <v>0</v>
      </c>
      <c r="AE2946">
        <v>18590</v>
      </c>
      <c r="AF2946">
        <v>0</v>
      </c>
      <c r="AG2946">
        <v>0</v>
      </c>
      <c r="AH2946">
        <v>0</v>
      </c>
      <c r="AI2946">
        <v>117950</v>
      </c>
      <c r="AJ2946">
        <v>207143</v>
      </c>
      <c r="AK2946" s="2">
        <v>1668923.54117647</v>
      </c>
      <c r="AL2946" t="s">
        <v>1719</v>
      </c>
    </row>
    <row r="2947" spans="1:38" x14ac:dyDescent="0.25">
      <c r="A2947" t="s">
        <v>5233</v>
      </c>
      <c r="B2947" s="1">
        <v>43496</v>
      </c>
      <c r="C2947" t="s">
        <v>180</v>
      </c>
      <c r="D2947" t="s">
        <v>5234</v>
      </c>
      <c r="E2947" t="s">
        <v>5370</v>
      </c>
      <c r="F2947" t="s">
        <v>16770</v>
      </c>
      <c r="G2947" t="s">
        <v>14461</v>
      </c>
      <c r="H2947" t="s">
        <v>438</v>
      </c>
      <c r="I2947" t="s">
        <v>8291</v>
      </c>
      <c r="J2947" t="s">
        <v>44</v>
      </c>
      <c r="K2947">
        <v>1875766.08</v>
      </c>
      <c r="L2947">
        <v>24050232.960000001</v>
      </c>
      <c r="M2947">
        <v>0</v>
      </c>
      <c r="N2947">
        <v>-401184</v>
      </c>
      <c r="O2947">
        <v>0</v>
      </c>
      <c r="P2947" s="2">
        <v>1875766.08</v>
      </c>
      <c r="Q2947">
        <v>0</v>
      </c>
      <c r="R2947">
        <v>0</v>
      </c>
      <c r="S2947">
        <f>+Table__192.168.17.17_SPDK_KanpusEF_GajiKemandoran[[#This Row],[GajiPokok]]+Table__192.168.17.17_SPDK_KanpusEF_GajiKemandoran[[#This Row],[Rapel]]+Table__192.168.17.17_SPDK_KanpusEF_GajiKemandoran[[#This Row],[Premi]]</f>
        <v>1875766.08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75830</v>
      </c>
      <c r="AD2947">
        <v>0</v>
      </c>
      <c r="AE2947">
        <v>18475</v>
      </c>
      <c r="AF2947">
        <v>0</v>
      </c>
      <c r="AG2947">
        <v>0</v>
      </c>
      <c r="AH2947">
        <v>0</v>
      </c>
      <c r="AI2947">
        <v>617100</v>
      </c>
      <c r="AJ2947">
        <v>711405</v>
      </c>
      <c r="AK2947" s="2">
        <v>1164361.08</v>
      </c>
      <c r="AL2947" t="s">
        <v>5371</v>
      </c>
    </row>
    <row r="2948" spans="1:38" x14ac:dyDescent="0.25">
      <c r="A2948" t="s">
        <v>5790</v>
      </c>
      <c r="B2948" s="1">
        <v>43496</v>
      </c>
      <c r="C2948" t="s">
        <v>164</v>
      </c>
      <c r="D2948" t="s">
        <v>5791</v>
      </c>
      <c r="E2948" t="s">
        <v>5883</v>
      </c>
      <c r="F2948" t="s">
        <v>17709</v>
      </c>
      <c r="G2948" t="s">
        <v>17710</v>
      </c>
      <c r="H2948" t="s">
        <v>438</v>
      </c>
      <c r="I2948" t="s">
        <v>8006</v>
      </c>
      <c r="J2948" t="s">
        <v>44</v>
      </c>
      <c r="K2948">
        <v>1875460.82</v>
      </c>
      <c r="L2948">
        <v>24732681.84</v>
      </c>
      <c r="M2948">
        <v>0</v>
      </c>
      <c r="N2948">
        <v>-402888</v>
      </c>
      <c r="O2948">
        <v>0</v>
      </c>
      <c r="P2948" s="2">
        <v>1875460.82</v>
      </c>
      <c r="Q2948">
        <v>0</v>
      </c>
      <c r="R2948">
        <v>0</v>
      </c>
      <c r="S2948">
        <f>+Table__192.168.17.17_SPDK_KanpusEF_GajiKemandoran[[#This Row],[GajiPokok]]+Table__192.168.17.17_SPDK_KanpusEF_GajiKemandoran[[#This Row],[Rapel]]+Table__192.168.17.17_SPDK_KanpusEF_GajiKemandoran[[#This Row],[Premi]]</f>
        <v>1875460.82</v>
      </c>
      <c r="T2948">
        <v>0</v>
      </c>
      <c r="U2948">
        <v>0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90224</v>
      </c>
      <c r="AD2948">
        <v>0</v>
      </c>
      <c r="AE2948">
        <v>18705</v>
      </c>
      <c r="AF2948">
        <v>0</v>
      </c>
      <c r="AG2948">
        <v>0</v>
      </c>
      <c r="AH2948">
        <v>0</v>
      </c>
      <c r="AI2948">
        <v>126500</v>
      </c>
      <c r="AJ2948">
        <v>235429</v>
      </c>
      <c r="AK2948" s="2">
        <v>1640031.82</v>
      </c>
      <c r="AL2948" t="s">
        <v>2949</v>
      </c>
    </row>
    <row r="2949" spans="1:38" x14ac:dyDescent="0.25">
      <c r="A2949" t="s">
        <v>5790</v>
      </c>
      <c r="B2949" s="1">
        <v>43496</v>
      </c>
      <c r="C2949" t="s">
        <v>164</v>
      </c>
      <c r="D2949" t="s">
        <v>5791</v>
      </c>
      <c r="E2949" t="s">
        <v>5883</v>
      </c>
      <c r="F2949" t="s">
        <v>17722</v>
      </c>
      <c r="G2949" t="s">
        <v>17723</v>
      </c>
      <c r="H2949" t="s">
        <v>438</v>
      </c>
      <c r="I2949" t="s">
        <v>7915</v>
      </c>
      <c r="J2949" t="s">
        <v>44</v>
      </c>
      <c r="K2949">
        <v>1875458.32</v>
      </c>
      <c r="L2949">
        <v>24732171.84</v>
      </c>
      <c r="M2949">
        <v>0</v>
      </c>
      <c r="N2949">
        <v>-402036</v>
      </c>
      <c r="O2949">
        <v>0</v>
      </c>
      <c r="P2949" s="2">
        <v>1875458.32</v>
      </c>
      <c r="Q2949">
        <v>0</v>
      </c>
      <c r="R2949">
        <v>0</v>
      </c>
      <c r="S2949">
        <f>+Table__192.168.17.17_SPDK_KanpusEF_GajiKemandoran[[#This Row],[GajiPokok]]+Table__192.168.17.17_SPDK_KanpusEF_GajiKemandoran[[#This Row],[Rapel]]+Table__192.168.17.17_SPDK_KanpusEF_GajiKemandoran[[#This Row],[Premi]]</f>
        <v>1875458.32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90164</v>
      </c>
      <c r="AD2949">
        <v>0</v>
      </c>
      <c r="AE2949">
        <v>18590</v>
      </c>
      <c r="AF2949">
        <v>0</v>
      </c>
      <c r="AG2949">
        <v>0</v>
      </c>
      <c r="AH2949">
        <v>607951</v>
      </c>
      <c r="AI2949">
        <v>176500</v>
      </c>
      <c r="AJ2949">
        <v>893205</v>
      </c>
      <c r="AK2949" s="2">
        <v>982253.32000000007</v>
      </c>
      <c r="AL2949" t="s">
        <v>2949</v>
      </c>
    </row>
    <row r="2950" spans="1:38" x14ac:dyDescent="0.25">
      <c r="A2950" t="s">
        <v>492</v>
      </c>
      <c r="B2950" s="1">
        <v>43496</v>
      </c>
      <c r="C2950" t="s">
        <v>479</v>
      </c>
      <c r="D2950" t="s">
        <v>1169</v>
      </c>
      <c r="E2950" t="s">
        <v>1349</v>
      </c>
      <c r="F2950" t="s">
        <v>10317</v>
      </c>
      <c r="G2950" t="s">
        <v>9588</v>
      </c>
      <c r="H2950" t="s">
        <v>438</v>
      </c>
      <c r="I2950" t="s">
        <v>7908</v>
      </c>
      <c r="J2950" t="s">
        <v>44</v>
      </c>
      <c r="K2950">
        <v>1875454.39560439</v>
      </c>
      <c r="L2950">
        <v>24317008.747252699</v>
      </c>
      <c r="M2950">
        <v>0</v>
      </c>
      <c r="N2950">
        <v>-406020</v>
      </c>
      <c r="O2950">
        <v>0</v>
      </c>
      <c r="P2950" s="2">
        <v>1875454.3956044</v>
      </c>
      <c r="Q2950">
        <v>0</v>
      </c>
      <c r="R2950">
        <v>0</v>
      </c>
      <c r="S2950">
        <f>+Table__192.168.17.17_SPDK_KanpusEF_GajiKemandoran[[#This Row],[GajiPokok]]+Table__192.168.17.17_SPDK_KanpusEF_GajiKemandoran[[#This Row],[Rapel]]+Table__192.168.17.17_SPDK_KanpusEF_GajiKemandoran[[#This Row],[Premi]]</f>
        <v>1875454.3956044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81791</v>
      </c>
      <c r="AD2950">
        <v>0</v>
      </c>
      <c r="AE2950">
        <v>19050</v>
      </c>
      <c r="AF2950">
        <v>0</v>
      </c>
      <c r="AG2950">
        <v>0</v>
      </c>
      <c r="AH2950">
        <v>0</v>
      </c>
      <c r="AI2950">
        <v>122965</v>
      </c>
      <c r="AJ2950">
        <v>223806</v>
      </c>
      <c r="AK2950" s="2">
        <v>1651648.3956044</v>
      </c>
      <c r="AL2950" t="s">
        <v>453</v>
      </c>
    </row>
    <row r="2951" spans="1:38" x14ac:dyDescent="0.25">
      <c r="A2951" t="s">
        <v>1648</v>
      </c>
      <c r="B2951" s="1">
        <v>43496</v>
      </c>
      <c r="C2951" t="s">
        <v>164</v>
      </c>
      <c r="D2951" t="s">
        <v>1649</v>
      </c>
      <c r="E2951" t="s">
        <v>1718</v>
      </c>
      <c r="F2951" t="s">
        <v>11087</v>
      </c>
      <c r="G2951" t="s">
        <v>11088</v>
      </c>
      <c r="H2951" t="s">
        <v>438</v>
      </c>
      <c r="I2951" t="s">
        <v>7915</v>
      </c>
      <c r="J2951" t="s">
        <v>44</v>
      </c>
      <c r="K2951">
        <v>1887128.0941176501</v>
      </c>
      <c r="L2951">
        <v>23933269.129411802</v>
      </c>
      <c r="M2951">
        <v>0</v>
      </c>
      <c r="N2951">
        <v>-402036</v>
      </c>
      <c r="O2951">
        <v>0</v>
      </c>
      <c r="P2951" s="2">
        <v>1874928.0941176501</v>
      </c>
      <c r="Q2951">
        <v>0</v>
      </c>
      <c r="R2951">
        <v>12200</v>
      </c>
      <c r="S2951">
        <f>+Table__192.168.17.17_SPDK_KanpusEF_GajiKemandoran[[#This Row],[GajiPokok]]+Table__192.168.17.17_SPDK_KanpusEF_GajiKemandoran[[#This Row],[Rapel]]+Table__192.168.17.17_SPDK_KanpusEF_GajiKemandoran[[#This Row],[Premi]]</f>
        <v>1887128.0941176501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70603</v>
      </c>
      <c r="AD2951">
        <v>0</v>
      </c>
      <c r="AE2951">
        <v>18590</v>
      </c>
      <c r="AF2951">
        <v>0</v>
      </c>
      <c r="AG2951">
        <v>0</v>
      </c>
      <c r="AH2951">
        <v>0</v>
      </c>
      <c r="AI2951">
        <v>117950</v>
      </c>
      <c r="AJ2951">
        <v>207143</v>
      </c>
      <c r="AK2951" s="2">
        <v>1679985.0941176501</v>
      </c>
      <c r="AL2951" t="s">
        <v>1719</v>
      </c>
    </row>
    <row r="2952" spans="1:38" x14ac:dyDescent="0.25">
      <c r="A2952" t="s">
        <v>1648</v>
      </c>
      <c r="B2952" s="1">
        <v>43496</v>
      </c>
      <c r="C2952" t="s">
        <v>164</v>
      </c>
      <c r="D2952" t="s">
        <v>1649</v>
      </c>
      <c r="E2952" t="s">
        <v>1718</v>
      </c>
      <c r="F2952" t="s">
        <v>11091</v>
      </c>
      <c r="G2952" t="s">
        <v>11092</v>
      </c>
      <c r="H2952" t="s">
        <v>438</v>
      </c>
      <c r="I2952" t="s">
        <v>7915</v>
      </c>
      <c r="J2952" t="s">
        <v>44</v>
      </c>
      <c r="K2952">
        <v>1887121.3773755699</v>
      </c>
      <c r="L2952">
        <v>23933188.528506801</v>
      </c>
      <c r="M2952">
        <v>0</v>
      </c>
      <c r="N2952">
        <v>-402036</v>
      </c>
      <c r="O2952">
        <v>0</v>
      </c>
      <c r="P2952" s="2">
        <v>1874921.3773755699</v>
      </c>
      <c r="Q2952">
        <v>0</v>
      </c>
      <c r="R2952">
        <v>12200</v>
      </c>
      <c r="S2952">
        <f>+Table__192.168.17.17_SPDK_KanpusEF_GajiKemandoran[[#This Row],[GajiPokok]]+Table__192.168.17.17_SPDK_KanpusEF_GajiKemandoran[[#This Row],[Rapel]]+Table__192.168.17.17_SPDK_KanpusEF_GajiKemandoran[[#This Row],[Premi]]</f>
        <v>1887121.3773755699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70603</v>
      </c>
      <c r="AD2952">
        <v>0</v>
      </c>
      <c r="AE2952">
        <v>18590</v>
      </c>
      <c r="AF2952">
        <v>0</v>
      </c>
      <c r="AG2952">
        <v>0</v>
      </c>
      <c r="AH2952">
        <v>0</v>
      </c>
      <c r="AI2952">
        <v>1004050</v>
      </c>
      <c r="AJ2952">
        <v>1093243</v>
      </c>
      <c r="AK2952" s="2">
        <v>793878.37737556989</v>
      </c>
      <c r="AL2952" t="s">
        <v>1719</v>
      </c>
    </row>
    <row r="2953" spans="1:38" x14ac:dyDescent="0.25">
      <c r="A2953" t="s">
        <v>7691</v>
      </c>
      <c r="B2953" s="1">
        <v>43496</v>
      </c>
      <c r="C2953" t="s">
        <v>164</v>
      </c>
      <c r="D2953" t="s">
        <v>7692</v>
      </c>
      <c r="E2953" t="s">
        <v>7762</v>
      </c>
      <c r="F2953" t="s">
        <v>20239</v>
      </c>
      <c r="G2953" t="s">
        <v>20240</v>
      </c>
      <c r="H2953" t="s">
        <v>2273</v>
      </c>
      <c r="I2953" t="s">
        <v>99</v>
      </c>
      <c r="J2953" t="s">
        <v>44</v>
      </c>
      <c r="K2953">
        <v>1961571</v>
      </c>
      <c r="L2953">
        <v>25322064</v>
      </c>
      <c r="M2953">
        <v>0</v>
      </c>
      <c r="N2953">
        <v>-425184</v>
      </c>
      <c r="O2953">
        <v>0</v>
      </c>
      <c r="P2953" s="2">
        <v>1874771</v>
      </c>
      <c r="Q2953">
        <v>0</v>
      </c>
      <c r="R2953">
        <v>86800</v>
      </c>
      <c r="S2953">
        <f>+Table__192.168.17.17_SPDK_KanpusEF_GajiKemandoran[[#This Row],[GajiPokok]]+Table__192.168.17.17_SPDK_KanpusEF_GajiKemandoran[[#This Row],[Rapel]]+Table__192.168.17.17_SPDK_KanpusEF_GajiKemandoran[[#This Row],[Premi]]</f>
        <v>1961571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83350</v>
      </c>
      <c r="AD2953">
        <v>0</v>
      </c>
      <c r="AE2953">
        <v>19828</v>
      </c>
      <c r="AF2953">
        <v>0</v>
      </c>
      <c r="AG2953">
        <v>0</v>
      </c>
      <c r="AH2953">
        <v>540201</v>
      </c>
      <c r="AI2953">
        <v>34000</v>
      </c>
      <c r="AJ2953">
        <v>677379</v>
      </c>
      <c r="AK2953" s="2">
        <v>1284192</v>
      </c>
      <c r="AL2953" t="s">
        <v>1073</v>
      </c>
    </row>
    <row r="2954" spans="1:38" x14ac:dyDescent="0.25">
      <c r="A2954" t="s">
        <v>4020</v>
      </c>
      <c r="B2954" s="1">
        <v>43496</v>
      </c>
      <c r="C2954" t="s">
        <v>164</v>
      </c>
      <c r="D2954" t="s">
        <v>4021</v>
      </c>
      <c r="E2954" t="s">
        <v>4149</v>
      </c>
      <c r="F2954" t="s">
        <v>14661</v>
      </c>
      <c r="G2954" t="s">
        <v>14662</v>
      </c>
      <c r="H2954" t="s">
        <v>438</v>
      </c>
      <c r="I2954" t="s">
        <v>8281</v>
      </c>
      <c r="J2954" t="s">
        <v>44</v>
      </c>
      <c r="K2954">
        <v>2803874.1394712101</v>
      </c>
      <c r="L2954">
        <v>35451085.673654497</v>
      </c>
      <c r="M2954">
        <v>0</v>
      </c>
      <c r="N2954">
        <v>-395796</v>
      </c>
      <c r="O2954">
        <v>0</v>
      </c>
      <c r="P2954" s="2">
        <v>1874242.1394712101</v>
      </c>
      <c r="Q2954">
        <v>0</v>
      </c>
      <c r="R2954">
        <v>1109132</v>
      </c>
      <c r="S2954">
        <f>+Table__192.168.17.17_SPDK_KanpusEF_GajiKemandoran[[#This Row],[GajiPokok]]+Table__192.168.17.17_SPDK_KanpusEF_GajiKemandoran[[#This Row],[Rapel]]+Table__192.168.17.17_SPDK_KanpusEF_GajiKemandoran[[#This Row],[Premi]]</f>
        <v>2983374.1394712101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80921</v>
      </c>
      <c r="AD2954">
        <v>0</v>
      </c>
      <c r="AE2954">
        <v>17900</v>
      </c>
      <c r="AF2954">
        <v>0</v>
      </c>
      <c r="AG2954">
        <v>0</v>
      </c>
      <c r="AH2954">
        <v>0</v>
      </c>
      <c r="AI2954">
        <v>1135732</v>
      </c>
      <c r="AJ2954">
        <v>1234553</v>
      </c>
      <c r="AK2954" s="2">
        <v>1748821.1394712101</v>
      </c>
      <c r="AL2954" t="s">
        <v>591</v>
      </c>
    </row>
    <row r="2955" spans="1:38" x14ac:dyDescent="0.25">
      <c r="A2955" t="s">
        <v>760</v>
      </c>
      <c r="B2955" s="1">
        <v>43496</v>
      </c>
      <c r="C2955" t="s">
        <v>1473</v>
      </c>
      <c r="D2955" t="s">
        <v>2323</v>
      </c>
      <c r="E2955" t="s">
        <v>2430</v>
      </c>
      <c r="F2955" t="s">
        <v>12193</v>
      </c>
      <c r="G2955" t="s">
        <v>12194</v>
      </c>
      <c r="H2955" t="s">
        <v>2273</v>
      </c>
      <c r="I2955" t="s">
        <v>99</v>
      </c>
      <c r="J2955" t="s">
        <v>44</v>
      </c>
      <c r="K2955">
        <v>2386916</v>
      </c>
      <c r="L2955">
        <v>29973552</v>
      </c>
      <c r="M2955">
        <v>0</v>
      </c>
      <c r="N2955">
        <v>-425184</v>
      </c>
      <c r="O2955">
        <v>0</v>
      </c>
      <c r="P2955" s="2">
        <v>1873848</v>
      </c>
      <c r="Q2955">
        <v>0</v>
      </c>
      <c r="R2955">
        <v>513068</v>
      </c>
      <c r="S2955">
        <f>+Table__192.168.17.17_SPDK_KanpusEF_GajiKemandoran[[#This Row],[GajiPokok]]+Table__192.168.17.17_SPDK_KanpusEF_GajiKemandoran[[#This Row],[Rapel]]+Table__192.168.17.17_SPDK_KanpusEF_GajiKemandoran[[#This Row],[Premi]]</f>
        <v>2386916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73920</v>
      </c>
      <c r="AD2955">
        <v>0</v>
      </c>
      <c r="AE2955">
        <v>19828</v>
      </c>
      <c r="AF2955">
        <v>0</v>
      </c>
      <c r="AG2955">
        <v>0</v>
      </c>
      <c r="AH2955">
        <v>0</v>
      </c>
      <c r="AI2955">
        <v>371750</v>
      </c>
      <c r="AJ2955">
        <v>465498</v>
      </c>
      <c r="AK2955" s="2">
        <v>1921418</v>
      </c>
      <c r="AL2955" t="s">
        <v>2431</v>
      </c>
    </row>
    <row r="2956" spans="1:38" x14ac:dyDescent="0.25">
      <c r="A2956" t="s">
        <v>479</v>
      </c>
      <c r="B2956" s="1">
        <v>43496</v>
      </c>
      <c r="C2956" t="s">
        <v>164</v>
      </c>
      <c r="D2956" t="s">
        <v>994</v>
      </c>
      <c r="E2956" t="s">
        <v>1074</v>
      </c>
      <c r="F2956" t="s">
        <v>9531</v>
      </c>
      <c r="G2956" t="s">
        <v>2088</v>
      </c>
      <c r="H2956" t="s">
        <v>438</v>
      </c>
      <c r="I2956" t="s">
        <v>105</v>
      </c>
      <c r="J2956" t="s">
        <v>44</v>
      </c>
      <c r="K2956">
        <v>1926571.3756823801</v>
      </c>
      <c r="L2956">
        <v>24844708.508188602</v>
      </c>
      <c r="M2956">
        <v>0</v>
      </c>
      <c r="N2956">
        <v>-422124</v>
      </c>
      <c r="O2956">
        <v>0</v>
      </c>
      <c r="P2956" s="2">
        <v>1873276.3756823801</v>
      </c>
      <c r="Q2956">
        <v>0</v>
      </c>
      <c r="R2956">
        <v>53295</v>
      </c>
      <c r="S2956">
        <f>+Table__192.168.17.17_SPDK_KanpusEF_GajiKemandoran[[#This Row],[GajiPokok]]+Table__192.168.17.17_SPDK_KanpusEF_GajiKemandoran[[#This Row],[Rapel]]+Table__192.168.17.17_SPDK_KanpusEF_GajiKemandoran[[#This Row],[Premi]]</f>
        <v>1926571.3756823801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81930</v>
      </c>
      <c r="AD2956">
        <v>0</v>
      </c>
      <c r="AE2956">
        <v>19497</v>
      </c>
      <c r="AF2956">
        <v>0</v>
      </c>
      <c r="AG2956">
        <v>0</v>
      </c>
      <c r="AH2956">
        <v>0</v>
      </c>
      <c r="AI2956">
        <v>195995</v>
      </c>
      <c r="AJ2956">
        <v>297422</v>
      </c>
      <c r="AK2956" s="2">
        <v>1629149.3756823801</v>
      </c>
      <c r="AL2956" t="s">
        <v>1075</v>
      </c>
    </row>
    <row r="2957" spans="1:38" x14ac:dyDescent="0.25">
      <c r="A2957" t="s">
        <v>1473</v>
      </c>
      <c r="B2957" s="1">
        <v>43496</v>
      </c>
      <c r="C2957" t="s">
        <v>36</v>
      </c>
      <c r="D2957" t="s">
        <v>1474</v>
      </c>
      <c r="E2957" t="s">
        <v>1535</v>
      </c>
      <c r="F2957" t="s">
        <v>10632</v>
      </c>
      <c r="G2957" t="s">
        <v>1054</v>
      </c>
      <c r="H2957" t="s">
        <v>499</v>
      </c>
      <c r="I2957" t="s">
        <v>8006</v>
      </c>
      <c r="J2957" t="s">
        <v>44</v>
      </c>
      <c r="K2957">
        <v>1888426.86153846</v>
      </c>
      <c r="L2957">
        <v>23949334.3384615</v>
      </c>
      <c r="M2957">
        <v>0</v>
      </c>
      <c r="N2957">
        <v>-402888</v>
      </c>
      <c r="O2957">
        <v>0</v>
      </c>
      <c r="P2957" s="2">
        <v>1873126.86153846</v>
      </c>
      <c r="Q2957">
        <v>0</v>
      </c>
      <c r="R2957">
        <v>15300</v>
      </c>
      <c r="S2957">
        <f>+Table__192.168.17.17_SPDK_KanpusEF_GajiKemandoran[[#This Row],[GajiPokok]]+Table__192.168.17.17_SPDK_KanpusEF_GajiKemandoran[[#This Row],[Rapel]]+Table__192.168.17.17_SPDK_KanpusEF_GajiKemandoran[[#This Row],[Premi]]</f>
        <v>1888426.86153846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70663</v>
      </c>
      <c r="AD2957">
        <v>0</v>
      </c>
      <c r="AE2957">
        <v>18705</v>
      </c>
      <c r="AF2957">
        <v>0</v>
      </c>
      <c r="AG2957">
        <v>0</v>
      </c>
      <c r="AH2957">
        <v>0</v>
      </c>
      <c r="AI2957">
        <v>113059</v>
      </c>
      <c r="AJ2957">
        <v>202427</v>
      </c>
      <c r="AK2957" s="2">
        <v>1685999.86153846</v>
      </c>
      <c r="AL2957" t="s">
        <v>1536</v>
      </c>
    </row>
    <row r="2958" spans="1:38" x14ac:dyDescent="0.25">
      <c r="A2958" t="s">
        <v>1648</v>
      </c>
      <c r="B2958" s="1">
        <v>43496</v>
      </c>
      <c r="C2958" t="s">
        <v>164</v>
      </c>
      <c r="D2958" t="s">
        <v>1649</v>
      </c>
      <c r="E2958" t="s">
        <v>1718</v>
      </c>
      <c r="F2958" t="s">
        <v>11155</v>
      </c>
      <c r="G2958" t="s">
        <v>3030</v>
      </c>
      <c r="H2958" t="s">
        <v>886</v>
      </c>
      <c r="I2958" t="s">
        <v>8162</v>
      </c>
      <c r="J2958" t="s">
        <v>44</v>
      </c>
      <c r="K2958">
        <v>1872914.7294117601</v>
      </c>
      <c r="L2958">
        <v>23758868.752941199</v>
      </c>
      <c r="M2958">
        <v>0</v>
      </c>
      <c r="N2958">
        <v>-396648</v>
      </c>
      <c r="O2958">
        <v>0</v>
      </c>
      <c r="P2958" s="2">
        <v>1872914.7294117601</v>
      </c>
      <c r="Q2958">
        <v>0</v>
      </c>
      <c r="R2958">
        <v>0</v>
      </c>
      <c r="S2958">
        <f>+Table__192.168.17.17_SPDK_KanpusEF_GajiKemandoran[[#This Row],[GajiPokok]]+Table__192.168.17.17_SPDK_KanpusEF_GajiKemandoran[[#This Row],[Rapel]]+Table__192.168.17.17_SPDK_KanpusEF_GajiKemandoran[[#This Row],[Premi]]</f>
        <v>1872914.7294117601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70123</v>
      </c>
      <c r="AD2958">
        <v>0</v>
      </c>
      <c r="AE2958">
        <v>18015</v>
      </c>
      <c r="AF2958">
        <v>0</v>
      </c>
      <c r="AG2958">
        <v>0</v>
      </c>
      <c r="AH2958">
        <v>0</v>
      </c>
      <c r="AI2958">
        <v>47950</v>
      </c>
      <c r="AJ2958">
        <v>136088</v>
      </c>
      <c r="AK2958" s="2">
        <v>1736826.7294117601</v>
      </c>
      <c r="AL2958" t="s">
        <v>1719</v>
      </c>
    </row>
    <row r="2959" spans="1:38" x14ac:dyDescent="0.25">
      <c r="A2959" t="s">
        <v>1648</v>
      </c>
      <c r="B2959" s="1">
        <v>43496</v>
      </c>
      <c r="C2959" t="s">
        <v>164</v>
      </c>
      <c r="D2959" t="s">
        <v>1649</v>
      </c>
      <c r="E2959" t="s">
        <v>1718</v>
      </c>
      <c r="F2959" t="s">
        <v>11105</v>
      </c>
      <c r="G2959" t="s">
        <v>11106</v>
      </c>
      <c r="H2959" t="s">
        <v>438</v>
      </c>
      <c r="I2959" t="s">
        <v>8291</v>
      </c>
      <c r="J2959" t="s">
        <v>44</v>
      </c>
      <c r="K2959">
        <v>1872277.5529411801</v>
      </c>
      <c r="L2959">
        <v>23754582.635294098</v>
      </c>
      <c r="M2959">
        <v>0</v>
      </c>
      <c r="N2959">
        <v>-401184</v>
      </c>
      <c r="O2959">
        <v>0</v>
      </c>
      <c r="P2959" s="2">
        <v>1872277.5529411801</v>
      </c>
      <c r="Q2959">
        <v>0</v>
      </c>
      <c r="R2959">
        <v>0</v>
      </c>
      <c r="S2959">
        <f>+Table__192.168.17.17_SPDK_KanpusEF_GajiKemandoran[[#This Row],[GajiPokok]]+Table__192.168.17.17_SPDK_KanpusEF_GajiKemandoran[[#This Row],[Rapel]]+Table__192.168.17.17_SPDK_KanpusEF_GajiKemandoran[[#This Row],[Premi]]</f>
        <v>1872277.5529411801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70543</v>
      </c>
      <c r="AD2959">
        <v>0</v>
      </c>
      <c r="AE2959">
        <v>18475</v>
      </c>
      <c r="AF2959">
        <v>0</v>
      </c>
      <c r="AG2959">
        <v>0</v>
      </c>
      <c r="AH2959">
        <v>384994</v>
      </c>
      <c r="AI2959">
        <v>47950</v>
      </c>
      <c r="AJ2959">
        <v>521962</v>
      </c>
      <c r="AK2959" s="2">
        <v>1350315.5529411801</v>
      </c>
      <c r="AL2959" t="s">
        <v>1719</v>
      </c>
    </row>
    <row r="2960" spans="1:38" x14ac:dyDescent="0.25">
      <c r="A2960" t="s">
        <v>4322</v>
      </c>
      <c r="B2960" s="1">
        <v>43496</v>
      </c>
      <c r="C2960" t="s">
        <v>142</v>
      </c>
      <c r="D2960" t="s">
        <v>4324</v>
      </c>
      <c r="E2960" t="s">
        <v>4387</v>
      </c>
      <c r="F2960" t="s">
        <v>15132</v>
      </c>
      <c r="G2960" t="s">
        <v>15133</v>
      </c>
      <c r="H2960" t="s">
        <v>1745</v>
      </c>
      <c r="I2960" t="s">
        <v>7911</v>
      </c>
      <c r="J2960" t="s">
        <v>44</v>
      </c>
      <c r="K2960">
        <v>1884663.2</v>
      </c>
      <c r="L2960">
        <v>24426554.399999999</v>
      </c>
      <c r="M2960">
        <v>0</v>
      </c>
      <c r="N2960">
        <v>-404784</v>
      </c>
      <c r="O2960">
        <v>0</v>
      </c>
      <c r="P2960" s="2">
        <v>1872163.2</v>
      </c>
      <c r="Q2960">
        <v>12500</v>
      </c>
      <c r="R2960">
        <v>0</v>
      </c>
      <c r="S2960">
        <f>+Table__192.168.17.17_SPDK_KanpusEF_GajiKemandoran[[#This Row],[GajiPokok]]+Table__192.168.17.17_SPDK_KanpusEF_GajiKemandoran[[#This Row],[Rapel]]+Table__192.168.17.17_SPDK_KanpusEF_GajiKemandoran[[#This Row],[Premi]]</f>
        <v>1884663.2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81671</v>
      </c>
      <c r="AD2960">
        <v>0</v>
      </c>
      <c r="AE2960">
        <v>18935</v>
      </c>
      <c r="AF2960">
        <v>0</v>
      </c>
      <c r="AG2960">
        <v>0</v>
      </c>
      <c r="AH2960">
        <v>0</v>
      </c>
      <c r="AI2960">
        <v>693383</v>
      </c>
      <c r="AJ2960">
        <v>793989</v>
      </c>
      <c r="AK2960" s="2">
        <v>1090674.2</v>
      </c>
      <c r="AL2960" t="s">
        <v>1088</v>
      </c>
    </row>
    <row r="2961" spans="1:38" x14ac:dyDescent="0.25">
      <c r="A2961" t="s">
        <v>1967</v>
      </c>
      <c r="B2961" s="1">
        <v>43496</v>
      </c>
      <c r="C2961" t="s">
        <v>180</v>
      </c>
      <c r="D2961" t="s">
        <v>1968</v>
      </c>
      <c r="E2961" t="s">
        <v>2099</v>
      </c>
      <c r="F2961" t="s">
        <v>11793</v>
      </c>
      <c r="G2961" t="s">
        <v>11794</v>
      </c>
      <c r="H2961" t="s">
        <v>2273</v>
      </c>
      <c r="I2961" t="s">
        <v>7908</v>
      </c>
      <c r="J2961" t="s">
        <v>44</v>
      </c>
      <c r="K2961">
        <v>2056244</v>
      </c>
      <c r="L2961">
        <v>25965300</v>
      </c>
      <c r="M2961">
        <v>0</v>
      </c>
      <c r="N2961">
        <v>-406020</v>
      </c>
      <c r="O2961">
        <v>0</v>
      </c>
      <c r="P2961" s="2">
        <v>1871994</v>
      </c>
      <c r="Q2961">
        <v>0</v>
      </c>
      <c r="R2961">
        <v>184250</v>
      </c>
      <c r="S2961">
        <f>+Table__192.168.17.17_SPDK_KanpusEF_GajiKemandoran[[#This Row],[GajiPokok]]+Table__192.168.17.17_SPDK_KanpusEF_GajiKemandoran[[#This Row],[Rapel]]+Table__192.168.17.17_SPDK_KanpusEF_GajiKemandoran[[#This Row],[Premi]]</f>
        <v>2056244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70933</v>
      </c>
      <c r="AD2961">
        <v>0</v>
      </c>
      <c r="AE2961">
        <v>19050</v>
      </c>
      <c r="AF2961">
        <v>0</v>
      </c>
      <c r="AG2961">
        <v>0</v>
      </c>
      <c r="AH2961">
        <v>0</v>
      </c>
      <c r="AI2961">
        <v>1055000</v>
      </c>
      <c r="AJ2961">
        <v>1144983</v>
      </c>
      <c r="AK2961" s="2">
        <v>911261</v>
      </c>
      <c r="AL2961" t="s">
        <v>2100</v>
      </c>
    </row>
    <row r="2962" spans="1:38" x14ac:dyDescent="0.25">
      <c r="A2962" t="s">
        <v>5790</v>
      </c>
      <c r="B2962" s="1">
        <v>43496</v>
      </c>
      <c r="C2962" t="s">
        <v>164</v>
      </c>
      <c r="D2962" t="s">
        <v>5791</v>
      </c>
      <c r="E2962" t="s">
        <v>5890</v>
      </c>
      <c r="F2962" t="s">
        <v>17668</v>
      </c>
      <c r="G2962" t="s">
        <v>8981</v>
      </c>
      <c r="H2962" t="s">
        <v>438</v>
      </c>
      <c r="I2962" t="s">
        <v>7913</v>
      </c>
      <c r="J2962" t="s">
        <v>44</v>
      </c>
      <c r="K2962">
        <v>1871341</v>
      </c>
      <c r="L2962">
        <v>24683724</v>
      </c>
      <c r="M2962">
        <v>0</v>
      </c>
      <c r="N2962">
        <v>-403752</v>
      </c>
      <c r="O2962">
        <v>0</v>
      </c>
      <c r="P2962" s="2">
        <v>1871341</v>
      </c>
      <c r="Q2962">
        <v>0</v>
      </c>
      <c r="R2962">
        <v>0</v>
      </c>
      <c r="S2962">
        <f>+Table__192.168.17.17_SPDK_KanpusEF_GajiKemandoran[[#This Row],[GajiPokok]]+Table__192.168.17.17_SPDK_KanpusEF_GajiKemandoran[[#This Row],[Rapel]]+Table__192.168.17.17_SPDK_KanpusEF_GajiKemandoran[[#This Row],[Premi]]</f>
        <v>1871341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90284</v>
      </c>
      <c r="AD2962">
        <v>0</v>
      </c>
      <c r="AE2962">
        <v>18820</v>
      </c>
      <c r="AF2962">
        <v>0</v>
      </c>
      <c r="AG2962">
        <v>0</v>
      </c>
      <c r="AH2962">
        <v>377500</v>
      </c>
      <c r="AI2962">
        <v>364392</v>
      </c>
      <c r="AJ2962">
        <v>850996</v>
      </c>
      <c r="AK2962" s="2">
        <v>1020345</v>
      </c>
      <c r="AL2962" t="s">
        <v>5891</v>
      </c>
    </row>
    <row r="2963" spans="1:38" x14ac:dyDescent="0.25">
      <c r="A2963" t="s">
        <v>1648</v>
      </c>
      <c r="B2963" s="1">
        <v>43496</v>
      </c>
      <c r="C2963" t="s">
        <v>479</v>
      </c>
      <c r="D2963" t="s">
        <v>1649</v>
      </c>
      <c r="E2963" t="s">
        <v>1741</v>
      </c>
      <c r="F2963" t="s">
        <v>11318</v>
      </c>
      <c r="G2963" t="s">
        <v>888</v>
      </c>
      <c r="H2963" t="s">
        <v>438</v>
      </c>
      <c r="I2963" t="s">
        <v>8311</v>
      </c>
      <c r="J2963" t="s">
        <v>44</v>
      </c>
      <c r="K2963">
        <v>1871185.6</v>
      </c>
      <c r="L2963">
        <v>23740999.199999999</v>
      </c>
      <c r="M2963">
        <v>0</v>
      </c>
      <c r="N2963">
        <v>-400332</v>
      </c>
      <c r="O2963">
        <v>0</v>
      </c>
      <c r="P2963" s="2">
        <v>1871185.6</v>
      </c>
      <c r="Q2963">
        <v>0</v>
      </c>
      <c r="R2963">
        <v>0</v>
      </c>
      <c r="S2963">
        <f>+Table__192.168.17.17_SPDK_KanpusEF_GajiKemandoran[[#This Row],[GajiPokok]]+Table__192.168.17.17_SPDK_KanpusEF_GajiKemandoran[[#This Row],[Rapel]]+Table__192.168.17.17_SPDK_KanpusEF_GajiKemandoran[[#This Row],[Premi]]</f>
        <v>1871185.6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70483</v>
      </c>
      <c r="AD2963">
        <v>0</v>
      </c>
      <c r="AE2963">
        <v>18360</v>
      </c>
      <c r="AF2963">
        <v>0</v>
      </c>
      <c r="AG2963">
        <v>0</v>
      </c>
      <c r="AH2963">
        <v>527356</v>
      </c>
      <c r="AI2963">
        <v>30950</v>
      </c>
      <c r="AJ2963">
        <v>647149</v>
      </c>
      <c r="AK2963" s="2">
        <v>1224036.6000000001</v>
      </c>
      <c r="AL2963" t="s">
        <v>1742</v>
      </c>
    </row>
    <row r="2964" spans="1:38" x14ac:dyDescent="0.25">
      <c r="A2964" t="s">
        <v>1648</v>
      </c>
      <c r="B2964" s="1">
        <v>43496</v>
      </c>
      <c r="C2964" t="s">
        <v>164</v>
      </c>
      <c r="D2964" t="s">
        <v>1649</v>
      </c>
      <c r="E2964" t="s">
        <v>1718</v>
      </c>
      <c r="F2964" t="s">
        <v>11137</v>
      </c>
      <c r="G2964" t="s">
        <v>11138</v>
      </c>
      <c r="H2964" t="s">
        <v>438</v>
      </c>
      <c r="I2964" t="s">
        <v>8311</v>
      </c>
      <c r="J2964" t="s">
        <v>44</v>
      </c>
      <c r="K2964">
        <v>1870928.0941176501</v>
      </c>
      <c r="L2964">
        <v>23737909.129411802</v>
      </c>
      <c r="M2964">
        <v>0</v>
      </c>
      <c r="N2964">
        <v>-400332</v>
      </c>
      <c r="O2964">
        <v>0</v>
      </c>
      <c r="P2964" s="2">
        <v>1870928.0941176501</v>
      </c>
      <c r="Q2964">
        <v>0</v>
      </c>
      <c r="R2964">
        <v>0</v>
      </c>
      <c r="S2964">
        <f>+Table__192.168.17.17_SPDK_KanpusEF_GajiKemandoran[[#This Row],[GajiPokok]]+Table__192.168.17.17_SPDK_KanpusEF_GajiKemandoran[[#This Row],[Rapel]]+Table__192.168.17.17_SPDK_KanpusEF_GajiKemandoran[[#This Row],[Premi]]</f>
        <v>1870928.0941176501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70483</v>
      </c>
      <c r="AD2964">
        <v>0</v>
      </c>
      <c r="AE2964">
        <v>18360</v>
      </c>
      <c r="AF2964">
        <v>0</v>
      </c>
      <c r="AG2964">
        <v>0</v>
      </c>
      <c r="AH2964">
        <v>0</v>
      </c>
      <c r="AI2964">
        <v>117950</v>
      </c>
      <c r="AJ2964">
        <v>206793</v>
      </c>
      <c r="AK2964" s="2">
        <v>1664135.0941176501</v>
      </c>
      <c r="AL2964" t="s">
        <v>1719</v>
      </c>
    </row>
    <row r="2965" spans="1:38" x14ac:dyDescent="0.25">
      <c r="A2965" t="s">
        <v>4322</v>
      </c>
      <c r="B2965" s="1">
        <v>43496</v>
      </c>
      <c r="C2965" t="s">
        <v>142</v>
      </c>
      <c r="D2965" t="s">
        <v>4324</v>
      </c>
      <c r="E2965" t="s">
        <v>4387</v>
      </c>
      <c r="F2965" t="s">
        <v>15072</v>
      </c>
      <c r="G2965" t="s">
        <v>10567</v>
      </c>
      <c r="H2965" t="s">
        <v>438</v>
      </c>
      <c r="I2965" t="s">
        <v>7911</v>
      </c>
      <c r="J2965" t="s">
        <v>44</v>
      </c>
      <c r="K2965">
        <v>1882877.6</v>
      </c>
      <c r="L2965">
        <v>24405127.199999999</v>
      </c>
      <c r="M2965">
        <v>0</v>
      </c>
      <c r="N2965">
        <v>-404784</v>
      </c>
      <c r="O2965">
        <v>0</v>
      </c>
      <c r="P2965" s="2">
        <v>1870377.6</v>
      </c>
      <c r="Q2965">
        <v>12500</v>
      </c>
      <c r="R2965">
        <v>0</v>
      </c>
      <c r="S2965">
        <f>+Table__192.168.17.17_SPDK_KanpusEF_GajiKemandoran[[#This Row],[GajiPokok]]+Table__192.168.17.17_SPDK_KanpusEF_GajiKemandoran[[#This Row],[Rapel]]+Table__192.168.17.17_SPDK_KanpusEF_GajiKemandoran[[#This Row],[Premi]]</f>
        <v>1882877.6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81671</v>
      </c>
      <c r="AD2965">
        <v>0</v>
      </c>
      <c r="AE2965">
        <v>18935</v>
      </c>
      <c r="AF2965">
        <v>0</v>
      </c>
      <c r="AG2965">
        <v>0</v>
      </c>
      <c r="AH2965">
        <v>445833</v>
      </c>
      <c r="AI2965">
        <v>268639</v>
      </c>
      <c r="AJ2965">
        <v>815078</v>
      </c>
      <c r="AK2965" s="2">
        <v>1067799.6000000001</v>
      </c>
      <c r="AL2965" t="s">
        <v>1088</v>
      </c>
    </row>
    <row r="2966" spans="1:38" x14ac:dyDescent="0.25">
      <c r="A2966" t="s">
        <v>1648</v>
      </c>
      <c r="B2966" s="1">
        <v>43496</v>
      </c>
      <c r="C2966" t="s">
        <v>164</v>
      </c>
      <c r="D2966" t="s">
        <v>1649</v>
      </c>
      <c r="E2966" t="s">
        <v>1718</v>
      </c>
      <c r="F2966" t="s">
        <v>11099</v>
      </c>
      <c r="G2966" t="s">
        <v>11100</v>
      </c>
      <c r="H2966" t="s">
        <v>438</v>
      </c>
      <c r="I2966" t="s">
        <v>8291</v>
      </c>
      <c r="J2966" t="s">
        <v>44</v>
      </c>
      <c r="K2966">
        <v>1870375.50950226</v>
      </c>
      <c r="L2966">
        <v>23731758.114027102</v>
      </c>
      <c r="M2966">
        <v>0</v>
      </c>
      <c r="N2966">
        <v>-401184</v>
      </c>
      <c r="O2966">
        <v>0</v>
      </c>
      <c r="P2966" s="2">
        <v>1870375.50950226</v>
      </c>
      <c r="Q2966">
        <v>0</v>
      </c>
      <c r="R2966">
        <v>0</v>
      </c>
      <c r="S2966">
        <f>+Table__192.168.17.17_SPDK_KanpusEF_GajiKemandoran[[#This Row],[GajiPokok]]+Table__192.168.17.17_SPDK_KanpusEF_GajiKemandoran[[#This Row],[Rapel]]+Table__192.168.17.17_SPDK_KanpusEF_GajiKemandoran[[#This Row],[Premi]]</f>
        <v>1870375.50950226</v>
      </c>
      <c r="T2966">
        <v>0</v>
      </c>
      <c r="U2966">
        <v>0</v>
      </c>
      <c r="V2966">
        <v>0</v>
      </c>
      <c r="W2966">
        <v>0</v>
      </c>
      <c r="X2966">
        <v>0</v>
      </c>
      <c r="Y2966">
        <v>0</v>
      </c>
      <c r="Z2966">
        <v>0</v>
      </c>
      <c r="AA2966">
        <v>0</v>
      </c>
      <c r="AB2966">
        <v>0</v>
      </c>
      <c r="AC2966">
        <v>70543</v>
      </c>
      <c r="AD2966">
        <v>0</v>
      </c>
      <c r="AE2966">
        <v>18475</v>
      </c>
      <c r="AF2966">
        <v>0</v>
      </c>
      <c r="AG2966">
        <v>0</v>
      </c>
      <c r="AH2966">
        <v>0</v>
      </c>
      <c r="AI2966">
        <v>472550</v>
      </c>
      <c r="AJ2966">
        <v>561568</v>
      </c>
      <c r="AK2966" s="2">
        <v>1308807.50950226</v>
      </c>
      <c r="AL2966" t="s">
        <v>1719</v>
      </c>
    </row>
    <row r="2967" spans="1:38" x14ac:dyDescent="0.25">
      <c r="A2967" t="s">
        <v>2485</v>
      </c>
      <c r="B2967" s="1">
        <v>43496</v>
      </c>
      <c r="C2967" t="s">
        <v>1473</v>
      </c>
      <c r="D2967" t="s">
        <v>2486</v>
      </c>
      <c r="E2967" t="s">
        <v>12382</v>
      </c>
      <c r="F2967" t="s">
        <v>12429</v>
      </c>
      <c r="G2967" t="s">
        <v>12430</v>
      </c>
      <c r="H2967" t="s">
        <v>2273</v>
      </c>
      <c r="I2967" t="s">
        <v>7911</v>
      </c>
      <c r="J2967" t="s">
        <v>44</v>
      </c>
      <c r="K2967">
        <v>2016354</v>
      </c>
      <c r="L2967">
        <v>25485660</v>
      </c>
      <c r="M2967">
        <v>0</v>
      </c>
      <c r="N2967">
        <v>-404784</v>
      </c>
      <c r="O2967">
        <v>0</v>
      </c>
      <c r="P2967" s="2">
        <v>1870260</v>
      </c>
      <c r="Q2967">
        <v>0</v>
      </c>
      <c r="R2967">
        <v>146094</v>
      </c>
      <c r="S2967">
        <f>+Table__192.168.17.17_SPDK_KanpusEF_GajiKemandoran[[#This Row],[GajiPokok]]+Table__192.168.17.17_SPDK_KanpusEF_GajiKemandoran[[#This Row],[Rapel]]+Table__192.168.17.17_SPDK_KanpusEF_GajiKemandoran[[#This Row],[Premi]]</f>
        <v>2016354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70813</v>
      </c>
      <c r="AD2967">
        <v>0</v>
      </c>
      <c r="AE2967">
        <v>18935</v>
      </c>
      <c r="AF2967">
        <v>0</v>
      </c>
      <c r="AG2967">
        <v>0</v>
      </c>
      <c r="AH2967">
        <v>0</v>
      </c>
      <c r="AI2967">
        <v>931400</v>
      </c>
      <c r="AJ2967">
        <v>1021148</v>
      </c>
      <c r="AK2967" s="2">
        <v>995206</v>
      </c>
      <c r="AL2967" t="s">
        <v>12385</v>
      </c>
    </row>
    <row r="2968" spans="1:38" x14ac:dyDescent="0.25">
      <c r="A2968" t="s">
        <v>142</v>
      </c>
      <c r="B2968" s="1">
        <v>43496</v>
      </c>
      <c r="C2968" t="s">
        <v>180</v>
      </c>
      <c r="D2968" t="s">
        <v>332</v>
      </c>
      <c r="E2968" t="s">
        <v>474</v>
      </c>
      <c r="F2968" t="s">
        <v>8481</v>
      </c>
      <c r="G2968" t="s">
        <v>111</v>
      </c>
      <c r="H2968" t="s">
        <v>438</v>
      </c>
      <c r="I2968" t="s">
        <v>109</v>
      </c>
      <c r="J2968" t="s">
        <v>44</v>
      </c>
      <c r="K2968">
        <v>3090380.0235294099</v>
      </c>
      <c r="L2968">
        <v>38912676.282352999</v>
      </c>
      <c r="M2968">
        <v>0</v>
      </c>
      <c r="N2968">
        <v>-419244</v>
      </c>
      <c r="O2968">
        <v>0</v>
      </c>
      <c r="P2968" s="2">
        <v>1870238.0235294099</v>
      </c>
      <c r="Q2968">
        <v>0</v>
      </c>
      <c r="R2968">
        <v>1457406</v>
      </c>
      <c r="S2968">
        <f>+Table__192.168.17.17_SPDK_KanpusEF_GajiKemandoran[[#This Row],[GajiPokok]]+Table__192.168.17.17_SPDK_KanpusEF_GajiKemandoran[[#This Row],[Rapel]]+Table__192.168.17.17_SPDK_KanpusEF_GajiKemandoran[[#This Row],[Premi]]</f>
        <v>3327644.0235294099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83861</v>
      </c>
      <c r="AD2968">
        <v>0</v>
      </c>
      <c r="AE2968">
        <v>19166</v>
      </c>
      <c r="AF2968">
        <v>0</v>
      </c>
      <c r="AG2968">
        <v>0</v>
      </c>
      <c r="AH2968">
        <v>0</v>
      </c>
      <c r="AI2968">
        <v>1654290</v>
      </c>
      <c r="AJ2968">
        <v>1757317</v>
      </c>
      <c r="AK2968" s="2">
        <v>1570327.0235294099</v>
      </c>
      <c r="AL2968" t="s">
        <v>475</v>
      </c>
    </row>
    <row r="2969" spans="1:38" x14ac:dyDescent="0.25">
      <c r="A2969" t="s">
        <v>5790</v>
      </c>
      <c r="B2969" s="1">
        <v>43496</v>
      </c>
      <c r="C2969" t="s">
        <v>164</v>
      </c>
      <c r="D2969" t="s">
        <v>5791</v>
      </c>
      <c r="E2969" t="s">
        <v>5890</v>
      </c>
      <c r="F2969" t="s">
        <v>17666</v>
      </c>
      <c r="G2969" t="s">
        <v>17667</v>
      </c>
      <c r="H2969" t="s">
        <v>438</v>
      </c>
      <c r="I2969" t="s">
        <v>7913</v>
      </c>
      <c r="J2969" t="s">
        <v>44</v>
      </c>
      <c r="K2969">
        <v>1870198.5</v>
      </c>
      <c r="L2969">
        <v>24670014</v>
      </c>
      <c r="M2969">
        <v>0</v>
      </c>
      <c r="N2969">
        <v>-403752</v>
      </c>
      <c r="O2969">
        <v>0</v>
      </c>
      <c r="P2969" s="2">
        <v>1870198.5</v>
      </c>
      <c r="Q2969">
        <v>0</v>
      </c>
      <c r="R2969">
        <v>0</v>
      </c>
      <c r="S2969">
        <f>+Table__192.168.17.17_SPDK_KanpusEF_GajiKemandoran[[#This Row],[GajiPokok]]+Table__192.168.17.17_SPDK_KanpusEF_GajiKemandoran[[#This Row],[Rapel]]+Table__192.168.17.17_SPDK_KanpusEF_GajiKemandoran[[#This Row],[Premi]]</f>
        <v>1870198.5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90284</v>
      </c>
      <c r="AD2969">
        <v>0</v>
      </c>
      <c r="AE2969">
        <v>18820</v>
      </c>
      <c r="AF2969">
        <v>0</v>
      </c>
      <c r="AG2969">
        <v>0</v>
      </c>
      <c r="AH2969">
        <v>1231554</v>
      </c>
      <c r="AI2969">
        <v>154343</v>
      </c>
      <c r="AJ2969">
        <v>1495001</v>
      </c>
      <c r="AK2969" s="2">
        <v>375197.5</v>
      </c>
      <c r="AL2969" t="s">
        <v>5891</v>
      </c>
    </row>
    <row r="2970" spans="1:38" x14ac:dyDescent="0.25">
      <c r="A2970" t="s">
        <v>1473</v>
      </c>
      <c r="B2970" s="1">
        <v>43496</v>
      </c>
      <c r="C2970" t="s">
        <v>164</v>
      </c>
      <c r="D2970" t="s">
        <v>1474</v>
      </c>
      <c r="E2970" t="s">
        <v>10691</v>
      </c>
      <c r="F2970" t="s">
        <v>10703</v>
      </c>
      <c r="G2970" t="s">
        <v>10704</v>
      </c>
      <c r="H2970" t="s">
        <v>438</v>
      </c>
      <c r="I2970" t="s">
        <v>109</v>
      </c>
      <c r="J2970" t="s">
        <v>44</v>
      </c>
      <c r="K2970">
        <v>1870052.8</v>
      </c>
      <c r="L2970">
        <v>23758953.600000001</v>
      </c>
      <c r="M2970">
        <v>0</v>
      </c>
      <c r="N2970">
        <v>-419244</v>
      </c>
      <c r="O2970">
        <v>0</v>
      </c>
      <c r="P2970" s="2">
        <v>1870052.8</v>
      </c>
      <c r="Q2970">
        <v>0</v>
      </c>
      <c r="R2970">
        <v>0</v>
      </c>
      <c r="S2970">
        <f>+Table__192.168.17.17_SPDK_KanpusEF_GajiKemandoran[[#This Row],[GajiPokok]]+Table__192.168.17.17_SPDK_KanpusEF_GajiKemandoran[[#This Row],[Rapel]]+Table__192.168.17.17_SPDK_KanpusEF_GajiKemandoran[[#This Row],[Premi]]</f>
        <v>1870052.8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73240</v>
      </c>
      <c r="AD2970">
        <v>0</v>
      </c>
      <c r="AE2970">
        <v>19166</v>
      </c>
      <c r="AF2970">
        <v>0</v>
      </c>
      <c r="AG2970">
        <v>0</v>
      </c>
      <c r="AH2970">
        <v>729543</v>
      </c>
      <c r="AI2970">
        <v>739104</v>
      </c>
      <c r="AJ2970">
        <v>1561053</v>
      </c>
      <c r="AK2970" s="2">
        <v>308999.80000000005</v>
      </c>
      <c r="AL2970" t="s">
        <v>5091</v>
      </c>
    </row>
    <row r="2971" spans="1:38" x14ac:dyDescent="0.25">
      <c r="A2971" t="s">
        <v>4823</v>
      </c>
      <c r="B2971" s="1">
        <v>43496</v>
      </c>
      <c r="C2971" t="s">
        <v>180</v>
      </c>
      <c r="D2971" t="s">
        <v>4824</v>
      </c>
      <c r="E2971" t="s">
        <v>4937</v>
      </c>
      <c r="F2971" t="s">
        <v>16072</v>
      </c>
      <c r="G2971" t="s">
        <v>8645</v>
      </c>
      <c r="H2971" t="s">
        <v>438</v>
      </c>
      <c r="I2971" t="s">
        <v>7915</v>
      </c>
      <c r="J2971" t="s">
        <v>44</v>
      </c>
      <c r="K2971">
        <v>1869992.58461538</v>
      </c>
      <c r="L2971">
        <v>24251551.0153846</v>
      </c>
      <c r="M2971">
        <v>0</v>
      </c>
      <c r="N2971">
        <v>-402036</v>
      </c>
      <c r="O2971">
        <v>0</v>
      </c>
      <c r="P2971" s="2">
        <v>1869992.58461538</v>
      </c>
      <c r="Q2971">
        <v>0</v>
      </c>
      <c r="R2971">
        <v>0</v>
      </c>
      <c r="S2971">
        <f>+Table__192.168.17.17_SPDK_KanpusEF_GajiKemandoran[[#This Row],[GajiPokok]]+Table__192.168.17.17_SPDK_KanpusEF_GajiKemandoran[[#This Row],[Rapel]]+Table__192.168.17.17_SPDK_KanpusEF_GajiKemandoran[[#This Row],[Premi]]</f>
        <v>1869992.58461538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81517</v>
      </c>
      <c r="AD2971">
        <v>0</v>
      </c>
      <c r="AE2971">
        <v>18590</v>
      </c>
      <c r="AF2971">
        <v>0</v>
      </c>
      <c r="AG2971">
        <v>0</v>
      </c>
      <c r="AH2971">
        <v>0</v>
      </c>
      <c r="AI2971">
        <v>783750</v>
      </c>
      <c r="AJ2971">
        <v>883857</v>
      </c>
      <c r="AK2971" s="2">
        <v>986135.58461538004</v>
      </c>
      <c r="AL2971" t="s">
        <v>1250</v>
      </c>
    </row>
    <row r="2972" spans="1:38" x14ac:dyDescent="0.25">
      <c r="A2972" t="s">
        <v>36</v>
      </c>
      <c r="B2972" s="1">
        <v>43496</v>
      </c>
      <c r="C2972" t="s">
        <v>36</v>
      </c>
      <c r="D2972" t="s">
        <v>38</v>
      </c>
      <c r="E2972" t="s">
        <v>137</v>
      </c>
      <c r="F2972" t="s">
        <v>7958</v>
      </c>
      <c r="G2972" t="s">
        <v>2543</v>
      </c>
      <c r="H2972" t="s">
        <v>438</v>
      </c>
      <c r="I2972" t="s">
        <v>99</v>
      </c>
      <c r="J2972" t="s">
        <v>44</v>
      </c>
      <c r="K2972">
        <v>2733927.63076923</v>
      </c>
      <c r="L2972">
        <v>34639327.569230802</v>
      </c>
      <c r="M2972">
        <v>0</v>
      </c>
      <c r="N2972">
        <v>-425184</v>
      </c>
      <c r="O2972">
        <v>0</v>
      </c>
      <c r="P2972" s="2">
        <v>1869921.63076923</v>
      </c>
      <c r="Q2972">
        <v>864006</v>
      </c>
      <c r="R2972">
        <v>211185</v>
      </c>
      <c r="S2972">
        <f>+Table__192.168.17.17_SPDK_KanpusEF_GajiKemandoran[[#This Row],[GajiPokok]]+Table__192.168.17.17_SPDK_KanpusEF_GajiKemandoran[[#This Row],[Rapel]]+Table__192.168.17.17_SPDK_KanpusEF_GajiKemandoran[[#This Row],[Premi]]</f>
        <v>2945112.63076923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84371</v>
      </c>
      <c r="AD2972">
        <v>0</v>
      </c>
      <c r="AE2972">
        <v>19828</v>
      </c>
      <c r="AF2972">
        <v>0</v>
      </c>
      <c r="AG2972">
        <v>0</v>
      </c>
      <c r="AH2972">
        <v>0</v>
      </c>
      <c r="AI2972">
        <v>1538906</v>
      </c>
      <c r="AJ2972">
        <v>1643105</v>
      </c>
      <c r="AK2972" s="2">
        <v>1302007.63076923</v>
      </c>
      <c r="AL2972" t="s">
        <v>138</v>
      </c>
    </row>
    <row r="2973" spans="1:38" x14ac:dyDescent="0.25">
      <c r="A2973" t="s">
        <v>164</v>
      </c>
      <c r="B2973" s="1">
        <v>43496</v>
      </c>
      <c r="C2973" t="s">
        <v>180</v>
      </c>
      <c r="D2973" t="s">
        <v>587</v>
      </c>
      <c r="E2973" t="s">
        <v>714</v>
      </c>
      <c r="F2973" t="s">
        <v>8936</v>
      </c>
      <c r="G2973" t="s">
        <v>8479</v>
      </c>
      <c r="H2973" t="s">
        <v>438</v>
      </c>
      <c r="I2973" t="s">
        <v>99</v>
      </c>
      <c r="J2973" t="s">
        <v>44</v>
      </c>
      <c r="K2973">
        <v>1869541.2879120901</v>
      </c>
      <c r="L2973">
        <v>24266691.454945099</v>
      </c>
      <c r="M2973">
        <v>0</v>
      </c>
      <c r="N2973">
        <v>-425184</v>
      </c>
      <c r="O2973">
        <v>0</v>
      </c>
      <c r="P2973" s="2">
        <v>1869541.2879120901</v>
      </c>
      <c r="Q2973">
        <v>0</v>
      </c>
      <c r="R2973">
        <v>0</v>
      </c>
      <c r="S2973">
        <f>+Table__192.168.17.17_SPDK_KanpusEF_GajiKemandoran[[#This Row],[GajiPokok]]+Table__192.168.17.17_SPDK_KanpusEF_GajiKemandoran[[#This Row],[Rapel]]+Table__192.168.17.17_SPDK_KanpusEF_GajiKemandoran[[#This Row],[Premi]]</f>
        <v>1869541.2879120901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84371</v>
      </c>
      <c r="AD2973">
        <v>0</v>
      </c>
      <c r="AE2973">
        <v>19828</v>
      </c>
      <c r="AF2973">
        <v>0</v>
      </c>
      <c r="AG2973">
        <v>0</v>
      </c>
      <c r="AH2973">
        <v>0</v>
      </c>
      <c r="AI2973">
        <v>329550</v>
      </c>
      <c r="AJ2973">
        <v>433749</v>
      </c>
      <c r="AK2973" s="2">
        <v>1435792.2879120901</v>
      </c>
      <c r="AL2973" t="s">
        <v>715</v>
      </c>
    </row>
    <row r="2974" spans="1:38" x14ac:dyDescent="0.25">
      <c r="A2974" t="s">
        <v>4020</v>
      </c>
      <c r="B2974" s="1">
        <v>43496</v>
      </c>
      <c r="C2974" t="s">
        <v>492</v>
      </c>
      <c r="D2974" t="s">
        <v>4021</v>
      </c>
      <c r="E2974" t="s">
        <v>4194</v>
      </c>
      <c r="F2974" t="s">
        <v>14819</v>
      </c>
      <c r="G2974" t="s">
        <v>14820</v>
      </c>
      <c r="H2974" t="s">
        <v>438</v>
      </c>
      <c r="I2974" t="s">
        <v>7913</v>
      </c>
      <c r="J2974" t="s">
        <v>44</v>
      </c>
      <c r="K2974">
        <v>1869374.9602121999</v>
      </c>
      <c r="L2974">
        <v>24242375.522546399</v>
      </c>
      <c r="M2974">
        <v>0</v>
      </c>
      <c r="N2974">
        <v>-403752</v>
      </c>
      <c r="O2974">
        <v>0</v>
      </c>
      <c r="P2974" s="2">
        <v>1869374.9602121999</v>
      </c>
      <c r="Q2974">
        <v>0</v>
      </c>
      <c r="R2974">
        <v>0</v>
      </c>
      <c r="S2974">
        <f>+Table__192.168.17.17_SPDK_KanpusEF_GajiKemandoran[[#This Row],[GajiPokok]]+Table__192.168.17.17_SPDK_KanpusEF_GajiKemandoran[[#This Row],[Rapel]]+Table__192.168.17.17_SPDK_KanpusEF_GajiKemandoran[[#This Row],[Premi]]</f>
        <v>1869374.9602121999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81581</v>
      </c>
      <c r="AD2974">
        <v>0</v>
      </c>
      <c r="AE2974">
        <v>18820</v>
      </c>
      <c r="AF2974">
        <v>0</v>
      </c>
      <c r="AG2974">
        <v>0</v>
      </c>
      <c r="AH2974">
        <v>670331</v>
      </c>
      <c r="AI2974">
        <v>90280</v>
      </c>
      <c r="AJ2974">
        <v>861012</v>
      </c>
      <c r="AK2974" s="2">
        <v>1008362.9602121999</v>
      </c>
      <c r="AL2974" t="s">
        <v>4195</v>
      </c>
    </row>
    <row r="2975" spans="1:38" x14ac:dyDescent="0.25">
      <c r="A2975" t="s">
        <v>4020</v>
      </c>
      <c r="B2975" s="1">
        <v>43496</v>
      </c>
      <c r="C2975" t="s">
        <v>492</v>
      </c>
      <c r="D2975" t="s">
        <v>4021</v>
      </c>
      <c r="E2975" t="s">
        <v>4194</v>
      </c>
      <c r="F2975" t="s">
        <v>14759</v>
      </c>
      <c r="G2975" t="s">
        <v>921</v>
      </c>
      <c r="H2975" t="s">
        <v>438</v>
      </c>
      <c r="I2975" t="s">
        <v>7908</v>
      </c>
      <c r="J2975" t="s">
        <v>44</v>
      </c>
      <c r="K2975">
        <v>1868991.9867374001</v>
      </c>
      <c r="L2975">
        <v>24239459.8408488</v>
      </c>
      <c r="M2975">
        <v>0</v>
      </c>
      <c r="N2975">
        <v>-406020</v>
      </c>
      <c r="O2975">
        <v>0</v>
      </c>
      <c r="P2975" s="2">
        <v>1868991.9867374001</v>
      </c>
      <c r="Q2975">
        <v>0</v>
      </c>
      <c r="R2975">
        <v>0</v>
      </c>
      <c r="S2975">
        <f>+Table__192.168.17.17_SPDK_KanpusEF_GajiKemandoran[[#This Row],[GajiPokok]]+Table__192.168.17.17_SPDK_KanpusEF_GajiKemandoran[[#This Row],[Rapel]]+Table__192.168.17.17_SPDK_KanpusEF_GajiKemandoran[[#This Row],[Premi]]</f>
        <v>1868991.9867374001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81791</v>
      </c>
      <c r="AD2975">
        <v>0</v>
      </c>
      <c r="AE2975">
        <v>19050</v>
      </c>
      <c r="AF2975">
        <v>0</v>
      </c>
      <c r="AG2975">
        <v>0</v>
      </c>
      <c r="AH2975">
        <v>0</v>
      </c>
      <c r="AI2975">
        <v>66600</v>
      </c>
      <c r="AJ2975">
        <v>167441</v>
      </c>
      <c r="AK2975" s="2">
        <v>1701550.9867374001</v>
      </c>
      <c r="AL2975" t="s">
        <v>4195</v>
      </c>
    </row>
    <row r="2976" spans="1:38" x14ac:dyDescent="0.25">
      <c r="A2976" t="s">
        <v>1473</v>
      </c>
      <c r="B2976" s="1">
        <v>43496</v>
      </c>
      <c r="C2976" t="s">
        <v>479</v>
      </c>
      <c r="D2976" t="s">
        <v>1474</v>
      </c>
      <c r="E2976" t="s">
        <v>1591</v>
      </c>
      <c r="F2976" t="s">
        <v>10831</v>
      </c>
      <c r="G2976" t="s">
        <v>8466</v>
      </c>
      <c r="H2976" t="s">
        <v>438</v>
      </c>
      <c r="I2976" t="s">
        <v>7908</v>
      </c>
      <c r="J2976" t="s">
        <v>44</v>
      </c>
      <c r="K2976">
        <v>1868704</v>
      </c>
      <c r="L2976">
        <v>23714820</v>
      </c>
      <c r="M2976">
        <v>0</v>
      </c>
      <c r="N2976">
        <v>-406020</v>
      </c>
      <c r="O2976">
        <v>0</v>
      </c>
      <c r="P2976" s="2">
        <v>1868704</v>
      </c>
      <c r="Q2976">
        <v>0</v>
      </c>
      <c r="R2976">
        <v>0</v>
      </c>
      <c r="S2976">
        <f>+Table__192.168.17.17_SPDK_KanpusEF_GajiKemandoran[[#This Row],[GajiPokok]]+Table__192.168.17.17_SPDK_KanpusEF_GajiKemandoran[[#This Row],[Rapel]]+Table__192.168.17.17_SPDK_KanpusEF_GajiKemandoran[[#This Row],[Premi]]</f>
        <v>1868704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70933</v>
      </c>
      <c r="AD2976">
        <v>0</v>
      </c>
      <c r="AE2976">
        <v>19050</v>
      </c>
      <c r="AF2976">
        <v>0</v>
      </c>
      <c r="AG2976">
        <v>0</v>
      </c>
      <c r="AH2976">
        <v>0</v>
      </c>
      <c r="AI2976">
        <v>355721</v>
      </c>
      <c r="AJ2976">
        <v>445704</v>
      </c>
      <c r="AK2976" s="2">
        <v>1423000</v>
      </c>
      <c r="AL2976" t="s">
        <v>1592</v>
      </c>
    </row>
    <row r="2977" spans="1:38" x14ac:dyDescent="0.25">
      <c r="A2977" t="s">
        <v>142</v>
      </c>
      <c r="B2977" s="1">
        <v>43496</v>
      </c>
      <c r="C2977" t="s">
        <v>180</v>
      </c>
      <c r="D2977" t="s">
        <v>332</v>
      </c>
      <c r="E2977" t="s">
        <v>474</v>
      </c>
      <c r="F2977" t="s">
        <v>8501</v>
      </c>
      <c r="G2977" t="s">
        <v>692</v>
      </c>
      <c r="H2977" t="s">
        <v>438</v>
      </c>
      <c r="I2977" t="s">
        <v>109</v>
      </c>
      <c r="J2977" t="s">
        <v>44</v>
      </c>
      <c r="K2977">
        <v>3087778.6941176499</v>
      </c>
      <c r="L2977">
        <v>38881460.329411797</v>
      </c>
      <c r="M2977">
        <v>0</v>
      </c>
      <c r="N2977">
        <v>-419244</v>
      </c>
      <c r="O2977">
        <v>0</v>
      </c>
      <c r="P2977" s="2">
        <v>1868681.6941176499</v>
      </c>
      <c r="Q2977">
        <v>0</v>
      </c>
      <c r="R2977">
        <v>1456015</v>
      </c>
      <c r="S2977">
        <f>+Table__192.168.17.17_SPDK_KanpusEF_GajiKemandoran[[#This Row],[GajiPokok]]+Table__192.168.17.17_SPDK_KanpusEF_GajiKemandoran[[#This Row],[Rapel]]+Table__192.168.17.17_SPDK_KanpusEF_GajiKemandoran[[#This Row],[Premi]]</f>
        <v>3324696.6941176499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83861</v>
      </c>
      <c r="AD2977">
        <v>0</v>
      </c>
      <c r="AE2977">
        <v>19166</v>
      </c>
      <c r="AF2977">
        <v>0</v>
      </c>
      <c r="AG2977">
        <v>0</v>
      </c>
      <c r="AH2977">
        <v>0</v>
      </c>
      <c r="AI2977">
        <v>1445852</v>
      </c>
      <c r="AJ2977">
        <v>1548879</v>
      </c>
      <c r="AK2977" s="2">
        <v>1775817.6941176499</v>
      </c>
      <c r="AL2977" t="s">
        <v>475</v>
      </c>
    </row>
    <row r="2978" spans="1:38" x14ac:dyDescent="0.25">
      <c r="A2978" t="s">
        <v>1648</v>
      </c>
      <c r="B2978" s="1">
        <v>43496</v>
      </c>
      <c r="C2978" t="s">
        <v>479</v>
      </c>
      <c r="D2978" t="s">
        <v>1649</v>
      </c>
      <c r="E2978" t="s">
        <v>1741</v>
      </c>
      <c r="F2978" t="s">
        <v>11244</v>
      </c>
      <c r="G2978" t="s">
        <v>11245</v>
      </c>
      <c r="H2978" t="s">
        <v>438</v>
      </c>
      <c r="I2978" t="s">
        <v>8006</v>
      </c>
      <c r="J2978" t="s">
        <v>44</v>
      </c>
      <c r="K2978">
        <v>1868430.4</v>
      </c>
      <c r="L2978">
        <v>23709376.800000001</v>
      </c>
      <c r="M2978">
        <v>0</v>
      </c>
      <c r="N2978">
        <v>-402888</v>
      </c>
      <c r="O2978">
        <v>0</v>
      </c>
      <c r="P2978" s="2">
        <v>1868430.4</v>
      </c>
      <c r="Q2978">
        <v>0</v>
      </c>
      <c r="R2978">
        <v>0</v>
      </c>
      <c r="S2978">
        <f>+Table__192.168.17.17_SPDK_KanpusEF_GajiKemandoran[[#This Row],[GajiPokok]]+Table__192.168.17.17_SPDK_KanpusEF_GajiKemandoran[[#This Row],[Rapel]]+Table__192.168.17.17_SPDK_KanpusEF_GajiKemandoran[[#This Row],[Premi]]</f>
        <v>1868430.4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70663</v>
      </c>
      <c r="AD2978">
        <v>0</v>
      </c>
      <c r="AE2978">
        <v>18705</v>
      </c>
      <c r="AF2978">
        <v>0</v>
      </c>
      <c r="AG2978">
        <v>0</v>
      </c>
      <c r="AH2978">
        <v>0</v>
      </c>
      <c r="AI2978">
        <v>30950</v>
      </c>
      <c r="AJ2978">
        <v>120318</v>
      </c>
      <c r="AK2978" s="2">
        <v>1748112.4</v>
      </c>
      <c r="AL2978" t="s">
        <v>1742</v>
      </c>
    </row>
    <row r="2979" spans="1:38" x14ac:dyDescent="0.25">
      <c r="A2979" t="s">
        <v>164</v>
      </c>
      <c r="B2979" s="1">
        <v>43496</v>
      </c>
      <c r="C2979" t="s">
        <v>36</v>
      </c>
      <c r="D2979" t="s">
        <v>587</v>
      </c>
      <c r="E2979" t="s">
        <v>640</v>
      </c>
      <c r="F2979" t="s">
        <v>8765</v>
      </c>
      <c r="G2979" t="s">
        <v>8766</v>
      </c>
      <c r="H2979" t="s">
        <v>438</v>
      </c>
      <c r="I2979" t="s">
        <v>7915</v>
      </c>
      <c r="J2979" t="s">
        <v>44</v>
      </c>
      <c r="K2979">
        <v>2927762.5085248901</v>
      </c>
      <c r="L2979">
        <v>36942066.102298699</v>
      </c>
      <c r="M2979">
        <v>0</v>
      </c>
      <c r="N2979">
        <v>-402036</v>
      </c>
      <c r="O2979">
        <v>0</v>
      </c>
      <c r="P2979" s="2">
        <v>1868132.5085248901</v>
      </c>
      <c r="Q2979">
        <v>0</v>
      </c>
      <c r="R2979">
        <v>1059630</v>
      </c>
      <c r="S2979">
        <f>+Table__192.168.17.17_SPDK_KanpusEF_GajiKemandoran[[#This Row],[GajiPokok]]+Table__192.168.17.17_SPDK_KanpusEF_GajiKemandoran[[#This Row],[Rapel]]+Table__192.168.17.17_SPDK_KanpusEF_GajiKemandoran[[#This Row],[Premi]]</f>
        <v>2927762.5085248901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81461</v>
      </c>
      <c r="AD2979">
        <v>0</v>
      </c>
      <c r="AE2979">
        <v>18590</v>
      </c>
      <c r="AF2979">
        <v>0</v>
      </c>
      <c r="AG2979">
        <v>0</v>
      </c>
      <c r="AH2979">
        <v>0</v>
      </c>
      <c r="AI2979">
        <v>1187280</v>
      </c>
      <c r="AJ2979">
        <v>1287331</v>
      </c>
      <c r="AK2979" s="2">
        <v>1640431.5085248901</v>
      </c>
      <c r="AL2979" t="s">
        <v>641</v>
      </c>
    </row>
    <row r="2980" spans="1:38" x14ac:dyDescent="0.25">
      <c r="A2980" t="s">
        <v>142</v>
      </c>
      <c r="B2980" s="1">
        <v>43496</v>
      </c>
      <c r="C2980" t="s">
        <v>142</v>
      </c>
      <c r="D2980" t="s">
        <v>332</v>
      </c>
      <c r="E2980" t="s">
        <v>428</v>
      </c>
      <c r="F2980" t="s">
        <v>8351</v>
      </c>
      <c r="G2980" t="s">
        <v>101</v>
      </c>
      <c r="H2980" t="s">
        <v>438</v>
      </c>
      <c r="I2980" t="s">
        <v>109</v>
      </c>
      <c r="J2980" t="s">
        <v>44</v>
      </c>
      <c r="K2980">
        <v>2917083.9461300299</v>
      </c>
      <c r="L2980">
        <v>36833123.353560403</v>
      </c>
      <c r="M2980">
        <v>0</v>
      </c>
      <c r="N2980">
        <v>-419244</v>
      </c>
      <c r="O2980">
        <v>0</v>
      </c>
      <c r="P2980" s="2">
        <v>1868112.9461300301</v>
      </c>
      <c r="Q2980">
        <v>0</v>
      </c>
      <c r="R2980">
        <v>1267485</v>
      </c>
      <c r="S2980">
        <f>+Table__192.168.17.17_SPDK_KanpusEF_GajiKemandoran[[#This Row],[GajiPokok]]+Table__192.168.17.17_SPDK_KanpusEF_GajiKemandoran[[#This Row],[Rapel]]+Table__192.168.17.17_SPDK_KanpusEF_GajiKemandoran[[#This Row],[Premi]]</f>
        <v>3135597.9461300299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83861</v>
      </c>
      <c r="AD2980">
        <v>0</v>
      </c>
      <c r="AE2980">
        <v>19166</v>
      </c>
      <c r="AF2980">
        <v>0</v>
      </c>
      <c r="AG2980">
        <v>0</v>
      </c>
      <c r="AH2980">
        <v>0</v>
      </c>
      <c r="AI2980">
        <v>1402447</v>
      </c>
      <c r="AJ2980">
        <v>1505474</v>
      </c>
      <c r="AK2980" s="2">
        <v>1630123.9461300299</v>
      </c>
      <c r="AL2980" t="s">
        <v>429</v>
      </c>
    </row>
    <row r="2981" spans="1:38" x14ac:dyDescent="0.25">
      <c r="A2981" t="s">
        <v>5918</v>
      </c>
      <c r="B2981" s="1">
        <v>43496</v>
      </c>
      <c r="C2981" t="s">
        <v>142</v>
      </c>
      <c r="D2981" t="s">
        <v>5919</v>
      </c>
      <c r="E2981" t="s">
        <v>5999</v>
      </c>
      <c r="F2981" t="s">
        <v>17868</v>
      </c>
      <c r="G2981" t="s">
        <v>17869</v>
      </c>
      <c r="H2981" t="s">
        <v>438</v>
      </c>
      <c r="I2981" t="s">
        <v>8006</v>
      </c>
      <c r="J2981" t="s">
        <v>44</v>
      </c>
      <c r="K2981">
        <v>1867845.4615384601</v>
      </c>
      <c r="L2981">
        <v>24507029.538461499</v>
      </c>
      <c r="M2981">
        <v>0</v>
      </c>
      <c r="N2981">
        <v>-402888</v>
      </c>
      <c r="O2981">
        <v>0</v>
      </c>
      <c r="P2981" s="2">
        <v>1867845.4615384601</v>
      </c>
      <c r="Q2981">
        <v>0</v>
      </c>
      <c r="R2981">
        <v>0</v>
      </c>
      <c r="S2981">
        <f>+Table__192.168.17.17_SPDK_KanpusEF_GajiKemandoran[[#This Row],[GajiPokok]]+Table__192.168.17.17_SPDK_KanpusEF_GajiKemandoran[[#This Row],[Rapel]]+Table__192.168.17.17_SPDK_KanpusEF_GajiKemandoran[[#This Row],[Premi]]</f>
        <v>1867845.4615384601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87426</v>
      </c>
      <c r="AD2981">
        <v>0</v>
      </c>
      <c r="AE2981">
        <v>18705</v>
      </c>
      <c r="AF2981">
        <v>0</v>
      </c>
      <c r="AG2981">
        <v>0</v>
      </c>
      <c r="AH2981">
        <v>729542</v>
      </c>
      <c r="AI2981">
        <v>5775</v>
      </c>
      <c r="AJ2981">
        <v>841448</v>
      </c>
      <c r="AK2981" s="2">
        <v>1026397.4615384601</v>
      </c>
      <c r="AL2981" t="s">
        <v>6000</v>
      </c>
    </row>
    <row r="2982" spans="1:38" x14ac:dyDescent="0.25">
      <c r="A2982" t="s">
        <v>36</v>
      </c>
      <c r="B2982" s="1">
        <v>43496</v>
      </c>
      <c r="C2982" t="s">
        <v>36</v>
      </c>
      <c r="D2982" t="s">
        <v>38</v>
      </c>
      <c r="E2982" t="s">
        <v>140</v>
      </c>
      <c r="F2982" t="s">
        <v>7995</v>
      </c>
      <c r="G2982" t="s">
        <v>7996</v>
      </c>
      <c r="H2982" t="s">
        <v>438</v>
      </c>
      <c r="I2982" t="s">
        <v>7908</v>
      </c>
      <c r="J2982" t="s">
        <v>44</v>
      </c>
      <c r="K2982">
        <v>2835261.2823529402</v>
      </c>
      <c r="L2982">
        <v>35834691.388235301</v>
      </c>
      <c r="M2982">
        <v>0</v>
      </c>
      <c r="N2982">
        <v>-406020</v>
      </c>
      <c r="O2982">
        <v>0</v>
      </c>
      <c r="P2982" s="2">
        <v>1867800.2823529399</v>
      </c>
      <c r="Q2982">
        <v>967461</v>
      </c>
      <c r="R2982">
        <v>222300</v>
      </c>
      <c r="S2982">
        <f>+Table__192.168.17.17_SPDK_KanpusEF_GajiKemandoran[[#This Row],[GajiPokok]]+Table__192.168.17.17_SPDK_KanpusEF_GajiKemandoran[[#This Row],[Rapel]]+Table__192.168.17.17_SPDK_KanpusEF_GajiKemandoran[[#This Row],[Premi]]</f>
        <v>3057561.2823529402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81791</v>
      </c>
      <c r="AD2982">
        <v>0</v>
      </c>
      <c r="AE2982">
        <v>19050</v>
      </c>
      <c r="AF2982">
        <v>0</v>
      </c>
      <c r="AG2982">
        <v>0</v>
      </c>
      <c r="AH2982">
        <v>0</v>
      </c>
      <c r="AI2982">
        <v>1096361</v>
      </c>
      <c r="AJ2982">
        <v>1197202</v>
      </c>
      <c r="AK2982" s="2">
        <v>1860359.2823529402</v>
      </c>
      <c r="AL2982" t="s">
        <v>141</v>
      </c>
    </row>
    <row r="2983" spans="1:38" x14ac:dyDescent="0.25">
      <c r="A2983" t="s">
        <v>36</v>
      </c>
      <c r="B2983" s="1">
        <v>43496</v>
      </c>
      <c r="C2983" t="s">
        <v>36</v>
      </c>
      <c r="D2983" t="s">
        <v>38</v>
      </c>
      <c r="E2983" t="s">
        <v>137</v>
      </c>
      <c r="F2983" t="s">
        <v>7923</v>
      </c>
      <c r="G2983" t="s">
        <v>7924</v>
      </c>
      <c r="H2983" t="s">
        <v>1745</v>
      </c>
      <c r="I2983" t="s">
        <v>96</v>
      </c>
      <c r="J2983" t="s">
        <v>44</v>
      </c>
      <c r="K2983">
        <v>2448805.79366516</v>
      </c>
      <c r="L2983">
        <v>31219545.523981899</v>
      </c>
      <c r="M2983">
        <v>0</v>
      </c>
      <c r="N2983">
        <v>-427872</v>
      </c>
      <c r="O2983">
        <v>0</v>
      </c>
      <c r="P2983" s="2">
        <v>1867785.79366516</v>
      </c>
      <c r="Q2983">
        <v>581020</v>
      </c>
      <c r="R2983">
        <v>0</v>
      </c>
      <c r="S2983">
        <f>+Table__192.168.17.17_SPDK_KanpusEF_GajiKemandoran[[#This Row],[GajiPokok]]+Table__192.168.17.17_SPDK_KanpusEF_GajiKemandoran[[#This Row],[Rapel]]+Table__192.168.17.17_SPDK_KanpusEF_GajiKemandoran[[#This Row],[Premi]]</f>
        <v>2448805.79366516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84581</v>
      </c>
      <c r="AD2983">
        <v>0</v>
      </c>
      <c r="AE2983">
        <v>20160</v>
      </c>
      <c r="AF2983">
        <v>0</v>
      </c>
      <c r="AG2983">
        <v>0</v>
      </c>
      <c r="AH2983">
        <v>0</v>
      </c>
      <c r="AI2983">
        <v>968920</v>
      </c>
      <c r="AJ2983">
        <v>1073661</v>
      </c>
      <c r="AK2983" s="2">
        <v>1375144.79366516</v>
      </c>
      <c r="AL2983" t="s">
        <v>138</v>
      </c>
    </row>
    <row r="2984" spans="1:38" x14ac:dyDescent="0.25">
      <c r="A2984" t="s">
        <v>5054</v>
      </c>
      <c r="B2984" s="1">
        <v>43496</v>
      </c>
      <c r="C2984" t="s">
        <v>164</v>
      </c>
      <c r="D2984" t="s">
        <v>5055</v>
      </c>
      <c r="E2984" t="s">
        <v>5138</v>
      </c>
      <c r="F2984" t="s">
        <v>16330</v>
      </c>
      <c r="G2984" t="s">
        <v>16331</v>
      </c>
      <c r="H2984" t="s">
        <v>7103</v>
      </c>
      <c r="I2984" t="s">
        <v>7908</v>
      </c>
      <c r="J2984" t="s">
        <v>44</v>
      </c>
      <c r="K2984">
        <v>1867712.9411764699</v>
      </c>
      <c r="L2984">
        <v>23956715.2941176</v>
      </c>
      <c r="M2984">
        <v>0</v>
      </c>
      <c r="N2984">
        <v>-406020</v>
      </c>
      <c r="O2984">
        <v>0</v>
      </c>
      <c r="P2984" s="2">
        <v>1867712.9411764699</v>
      </c>
      <c r="Q2984">
        <v>0</v>
      </c>
      <c r="R2984">
        <v>0</v>
      </c>
      <c r="S2984">
        <f>+Table__192.168.17.17_SPDK_KanpusEF_GajiKemandoran[[#This Row],[GajiPokok]]+Table__192.168.17.17_SPDK_KanpusEF_GajiKemandoran[[#This Row],[Rapel]]+Table__192.168.17.17_SPDK_KanpusEF_GajiKemandoran[[#This Row],[Premi]]</f>
        <v>1867712.9411764699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76220</v>
      </c>
      <c r="AD2984">
        <v>0</v>
      </c>
      <c r="AE2984">
        <v>19050</v>
      </c>
      <c r="AF2984">
        <v>0</v>
      </c>
      <c r="AG2984">
        <v>0</v>
      </c>
      <c r="AH2984">
        <v>0</v>
      </c>
      <c r="AI2984">
        <v>97800</v>
      </c>
      <c r="AJ2984">
        <v>193070</v>
      </c>
      <c r="AK2984" s="2">
        <v>1674642.9411764699</v>
      </c>
      <c r="AL2984" t="s">
        <v>5139</v>
      </c>
    </row>
    <row r="2985" spans="1:38" x14ac:dyDescent="0.25">
      <c r="A2985" t="s">
        <v>4823</v>
      </c>
      <c r="B2985" s="1">
        <v>43496</v>
      </c>
      <c r="C2985" t="s">
        <v>180</v>
      </c>
      <c r="D2985" t="s">
        <v>4824</v>
      </c>
      <c r="E2985" t="s">
        <v>4933</v>
      </c>
      <c r="F2985" t="s">
        <v>16029</v>
      </c>
      <c r="G2985" t="s">
        <v>8488</v>
      </c>
      <c r="H2985" t="s">
        <v>438</v>
      </c>
      <c r="I2985" t="s">
        <v>7911</v>
      </c>
      <c r="J2985" t="s">
        <v>44</v>
      </c>
      <c r="K2985">
        <v>1867351.60879121</v>
      </c>
      <c r="L2985">
        <v>24221539.305494498</v>
      </c>
      <c r="M2985">
        <v>0</v>
      </c>
      <c r="N2985">
        <v>-404784</v>
      </c>
      <c r="O2985">
        <v>0</v>
      </c>
      <c r="P2985" s="2">
        <v>1867351.60879121</v>
      </c>
      <c r="Q2985">
        <v>0</v>
      </c>
      <c r="R2985">
        <v>0</v>
      </c>
      <c r="S2985">
        <f>+Table__192.168.17.17_SPDK_KanpusEF_GajiKemandoran[[#This Row],[GajiPokok]]+Table__192.168.17.17_SPDK_KanpusEF_GajiKemandoran[[#This Row],[Rapel]]+Table__192.168.17.17_SPDK_KanpusEF_GajiKemandoran[[#This Row],[Premi]]</f>
        <v>1867351.60879121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81727</v>
      </c>
      <c r="AD2985">
        <v>0</v>
      </c>
      <c r="AE2985">
        <v>18935</v>
      </c>
      <c r="AF2985">
        <v>0</v>
      </c>
      <c r="AG2985">
        <v>0</v>
      </c>
      <c r="AH2985">
        <v>851133</v>
      </c>
      <c r="AI2985">
        <v>48650</v>
      </c>
      <c r="AJ2985">
        <v>1000445</v>
      </c>
      <c r="AK2985" s="2">
        <v>866906.60879120999</v>
      </c>
      <c r="AL2985" t="s">
        <v>829</v>
      </c>
    </row>
    <row r="2986" spans="1:38" x14ac:dyDescent="0.25">
      <c r="A2986" t="s">
        <v>142</v>
      </c>
      <c r="B2986" s="1">
        <v>43496</v>
      </c>
      <c r="C2986" t="s">
        <v>142</v>
      </c>
      <c r="D2986" t="s">
        <v>332</v>
      </c>
      <c r="E2986" t="s">
        <v>428</v>
      </c>
      <c r="F2986" t="s">
        <v>8347</v>
      </c>
      <c r="G2986" t="s">
        <v>8348</v>
      </c>
      <c r="H2986" t="s">
        <v>438</v>
      </c>
      <c r="I2986" t="s">
        <v>109</v>
      </c>
      <c r="J2986" t="s">
        <v>44</v>
      </c>
      <c r="K2986">
        <v>2915359.1578947399</v>
      </c>
      <c r="L2986">
        <v>36812425.894736901</v>
      </c>
      <c r="M2986">
        <v>0</v>
      </c>
      <c r="N2986">
        <v>-419244</v>
      </c>
      <c r="O2986">
        <v>0</v>
      </c>
      <c r="P2986" s="2">
        <v>1867015.1578947401</v>
      </c>
      <c r="Q2986">
        <v>0</v>
      </c>
      <c r="R2986">
        <v>1266858</v>
      </c>
      <c r="S2986">
        <f>+Table__192.168.17.17_SPDK_KanpusEF_GajiKemandoran[[#This Row],[GajiPokok]]+Table__192.168.17.17_SPDK_KanpusEF_GajiKemandoran[[#This Row],[Rapel]]+Table__192.168.17.17_SPDK_KanpusEF_GajiKemandoran[[#This Row],[Premi]]</f>
        <v>3133873.1578947399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83861</v>
      </c>
      <c r="AD2986">
        <v>0</v>
      </c>
      <c r="AE2986">
        <v>19166</v>
      </c>
      <c r="AF2986">
        <v>0</v>
      </c>
      <c r="AG2986">
        <v>0</v>
      </c>
      <c r="AH2986">
        <v>0</v>
      </c>
      <c r="AI2986">
        <v>1461820</v>
      </c>
      <c r="AJ2986">
        <v>1564847</v>
      </c>
      <c r="AK2986" s="2">
        <v>1569026.1578947399</v>
      </c>
      <c r="AL2986" t="s">
        <v>429</v>
      </c>
    </row>
    <row r="2987" spans="1:38" x14ac:dyDescent="0.25">
      <c r="A2987" t="s">
        <v>7409</v>
      </c>
      <c r="B2987" s="1">
        <v>43496</v>
      </c>
      <c r="C2987" t="s">
        <v>196</v>
      </c>
      <c r="D2987" t="s">
        <v>7410</v>
      </c>
      <c r="E2987" t="s">
        <v>7452</v>
      </c>
      <c r="F2987" t="s">
        <v>19758</v>
      </c>
      <c r="G2987" t="s">
        <v>2659</v>
      </c>
      <c r="H2987" t="s">
        <v>2464</v>
      </c>
      <c r="I2987" t="s">
        <v>87</v>
      </c>
      <c r="J2987" t="s">
        <v>44</v>
      </c>
      <c r="K2987">
        <v>3331716</v>
      </c>
      <c r="L2987">
        <v>41635668</v>
      </c>
      <c r="M2987">
        <v>0</v>
      </c>
      <c r="N2987">
        <v>-438996</v>
      </c>
      <c r="O2987">
        <v>0</v>
      </c>
      <c r="P2987" s="2">
        <v>1866622</v>
      </c>
      <c r="Q2987">
        <v>0</v>
      </c>
      <c r="R2987">
        <v>1465094</v>
      </c>
      <c r="S2987">
        <f>+Table__192.168.17.17_SPDK_KanpusEF_GajiKemandoran[[#This Row],[GajiPokok]]+Table__192.168.17.17_SPDK_KanpusEF_GajiKemandoran[[#This Row],[Rapel]]+Table__192.168.17.17_SPDK_KanpusEF_GajiKemandoran[[#This Row],[Premi]]</f>
        <v>3331716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81980</v>
      </c>
      <c r="AD2987">
        <v>0</v>
      </c>
      <c r="AE2987">
        <v>20822</v>
      </c>
      <c r="AF2987">
        <v>0</v>
      </c>
      <c r="AG2987">
        <v>0</v>
      </c>
      <c r="AH2987">
        <v>34730</v>
      </c>
      <c r="AI2987">
        <v>1202000</v>
      </c>
      <c r="AJ2987">
        <v>1339532</v>
      </c>
      <c r="AK2987" s="2">
        <v>1992184</v>
      </c>
      <c r="AL2987" t="s">
        <v>3210</v>
      </c>
    </row>
    <row r="2988" spans="1:38" x14ac:dyDescent="0.25">
      <c r="A2988" t="s">
        <v>7409</v>
      </c>
      <c r="B2988" s="1">
        <v>43496</v>
      </c>
      <c r="C2988" t="s">
        <v>196</v>
      </c>
      <c r="D2988" t="s">
        <v>7410</v>
      </c>
      <c r="E2988" t="s">
        <v>7440</v>
      </c>
      <c r="F2988" t="s">
        <v>19759</v>
      </c>
      <c r="G2988" t="s">
        <v>2777</v>
      </c>
      <c r="H2988" t="s">
        <v>19744</v>
      </c>
      <c r="I2988" t="s">
        <v>87</v>
      </c>
      <c r="J2988" t="s">
        <v>44</v>
      </c>
      <c r="K2988">
        <v>3566759</v>
      </c>
      <c r="L2988">
        <v>44456184</v>
      </c>
      <c r="M2988">
        <v>0</v>
      </c>
      <c r="N2988">
        <v>-438996</v>
      </c>
      <c r="O2988">
        <v>0</v>
      </c>
      <c r="P2988" s="2">
        <v>1866622</v>
      </c>
      <c r="Q2988">
        <v>0</v>
      </c>
      <c r="R2988">
        <v>1700137</v>
      </c>
      <c r="S2988">
        <f>+Table__192.168.17.17_SPDK_KanpusEF_GajiKemandoran[[#This Row],[GajiPokok]]+Table__192.168.17.17_SPDK_KanpusEF_GajiKemandoran[[#This Row],[Rapel]]+Table__192.168.17.17_SPDK_KanpusEF_GajiKemandoran[[#This Row],[Premi]]</f>
        <v>3566759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81980</v>
      </c>
      <c r="AD2988">
        <v>0</v>
      </c>
      <c r="AE2988">
        <v>20822</v>
      </c>
      <c r="AF2988">
        <v>0</v>
      </c>
      <c r="AG2988">
        <v>0</v>
      </c>
      <c r="AH2988">
        <v>737536</v>
      </c>
      <c r="AI2988">
        <v>709000</v>
      </c>
      <c r="AJ2988">
        <v>1549338</v>
      </c>
      <c r="AK2988" s="2">
        <v>2017421</v>
      </c>
      <c r="AL2988" t="s">
        <v>7441</v>
      </c>
    </row>
    <row r="2989" spans="1:38" x14ac:dyDescent="0.25">
      <c r="A2989" t="s">
        <v>180</v>
      </c>
      <c r="B2989" s="1">
        <v>43496</v>
      </c>
      <c r="C2989" t="s">
        <v>36</v>
      </c>
      <c r="D2989" t="s">
        <v>796</v>
      </c>
      <c r="E2989" t="s">
        <v>860</v>
      </c>
      <c r="F2989" t="s">
        <v>9115</v>
      </c>
      <c r="G2989" t="s">
        <v>9116</v>
      </c>
      <c r="H2989" t="s">
        <v>438</v>
      </c>
      <c r="I2989" t="s">
        <v>109</v>
      </c>
      <c r="J2989" t="s">
        <v>44</v>
      </c>
      <c r="K2989">
        <v>2508157.6153846201</v>
      </c>
      <c r="L2989">
        <v>31926007.384615399</v>
      </c>
      <c r="M2989">
        <v>0</v>
      </c>
      <c r="N2989">
        <v>-419244</v>
      </c>
      <c r="O2989">
        <v>0</v>
      </c>
      <c r="P2989" s="2">
        <v>1866444.615384615</v>
      </c>
      <c r="Q2989">
        <v>0</v>
      </c>
      <c r="R2989">
        <v>641713</v>
      </c>
      <c r="S2989">
        <f>+Table__192.168.17.17_SPDK_KanpusEF_GajiKemandoran[[#This Row],[GajiPokok]]+Table__192.168.17.17_SPDK_KanpusEF_GajiKemandoran[[#This Row],[Rapel]]+Table__192.168.17.17_SPDK_KanpusEF_GajiKemandoran[[#This Row],[Premi]]</f>
        <v>2508157.615384615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83861</v>
      </c>
      <c r="AD2989">
        <v>0</v>
      </c>
      <c r="AE2989">
        <v>19166</v>
      </c>
      <c r="AF2989">
        <v>0</v>
      </c>
      <c r="AG2989">
        <v>0</v>
      </c>
      <c r="AH2989">
        <v>0</v>
      </c>
      <c r="AI2989">
        <v>780713</v>
      </c>
      <c r="AJ2989">
        <v>883740</v>
      </c>
      <c r="AK2989" s="2">
        <v>1624417.615384615</v>
      </c>
      <c r="AL2989" t="s">
        <v>861</v>
      </c>
    </row>
    <row r="2990" spans="1:38" x14ac:dyDescent="0.25">
      <c r="A2990" t="s">
        <v>1648</v>
      </c>
      <c r="B2990" s="1">
        <v>43496</v>
      </c>
      <c r="C2990" t="s">
        <v>180</v>
      </c>
      <c r="D2990" t="s">
        <v>1649</v>
      </c>
      <c r="E2990" t="s">
        <v>1730</v>
      </c>
      <c r="F2990" t="s">
        <v>11189</v>
      </c>
      <c r="G2990" t="s">
        <v>11190</v>
      </c>
      <c r="H2990" t="s">
        <v>1745</v>
      </c>
      <c r="I2990" t="s">
        <v>7915</v>
      </c>
      <c r="J2990" t="s">
        <v>44</v>
      </c>
      <c r="K2990">
        <v>1866428.8</v>
      </c>
      <c r="L2990">
        <v>23684877.600000001</v>
      </c>
      <c r="M2990">
        <v>0</v>
      </c>
      <c r="N2990">
        <v>-402036</v>
      </c>
      <c r="O2990">
        <v>0</v>
      </c>
      <c r="P2990" s="2">
        <v>1866428.8</v>
      </c>
      <c r="Q2990">
        <v>0</v>
      </c>
      <c r="R2990">
        <v>0</v>
      </c>
      <c r="S2990">
        <f>+Table__192.168.17.17_SPDK_KanpusEF_GajiKemandoran[[#This Row],[GajiPokok]]+Table__192.168.17.17_SPDK_KanpusEF_GajiKemandoran[[#This Row],[Rapel]]+Table__192.168.17.17_SPDK_KanpusEF_GajiKemandoran[[#This Row],[Premi]]</f>
        <v>1866428.8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70603</v>
      </c>
      <c r="AD2990">
        <v>0</v>
      </c>
      <c r="AE2990">
        <v>18590</v>
      </c>
      <c r="AF2990">
        <v>0</v>
      </c>
      <c r="AG2990">
        <v>0</v>
      </c>
      <c r="AH2990">
        <v>0</v>
      </c>
      <c r="AI2990">
        <v>123450</v>
      </c>
      <c r="AJ2990">
        <v>212643</v>
      </c>
      <c r="AK2990" s="2">
        <v>1653785.8</v>
      </c>
      <c r="AL2990" t="s">
        <v>1401</v>
      </c>
    </row>
    <row r="2991" spans="1:38" x14ac:dyDescent="0.25">
      <c r="A2991" t="s">
        <v>1648</v>
      </c>
      <c r="B2991" s="1">
        <v>43496</v>
      </c>
      <c r="C2991" t="s">
        <v>164</v>
      </c>
      <c r="D2991" t="s">
        <v>1649</v>
      </c>
      <c r="E2991" t="s">
        <v>1718</v>
      </c>
      <c r="F2991" t="s">
        <v>11053</v>
      </c>
      <c r="G2991" t="s">
        <v>11054</v>
      </c>
      <c r="H2991" t="s">
        <v>438</v>
      </c>
      <c r="I2991" t="s">
        <v>8006</v>
      </c>
      <c r="J2991" t="s">
        <v>44</v>
      </c>
      <c r="K2991">
        <v>1866300.4262443399</v>
      </c>
      <c r="L2991">
        <v>23683817.114932101</v>
      </c>
      <c r="M2991">
        <v>0</v>
      </c>
      <c r="N2991">
        <v>-402888</v>
      </c>
      <c r="O2991">
        <v>0</v>
      </c>
      <c r="P2991" s="2">
        <v>1866300.4262443399</v>
      </c>
      <c r="Q2991">
        <v>0</v>
      </c>
      <c r="R2991">
        <v>0</v>
      </c>
      <c r="S2991">
        <f>+Table__192.168.17.17_SPDK_KanpusEF_GajiKemandoran[[#This Row],[GajiPokok]]+Table__192.168.17.17_SPDK_KanpusEF_GajiKemandoran[[#This Row],[Rapel]]+Table__192.168.17.17_SPDK_KanpusEF_GajiKemandoran[[#This Row],[Premi]]</f>
        <v>1866300.4262443399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70663</v>
      </c>
      <c r="AD2991">
        <v>0</v>
      </c>
      <c r="AE2991">
        <v>18705</v>
      </c>
      <c r="AF2991">
        <v>0</v>
      </c>
      <c r="AG2991">
        <v>0</v>
      </c>
      <c r="AH2991">
        <v>364771</v>
      </c>
      <c r="AI2991">
        <v>47950</v>
      </c>
      <c r="AJ2991">
        <v>502089</v>
      </c>
      <c r="AK2991" s="2">
        <v>1364211.4262443399</v>
      </c>
      <c r="AL2991" t="s">
        <v>1719</v>
      </c>
    </row>
    <row r="2992" spans="1:38" x14ac:dyDescent="0.25">
      <c r="A2992" t="s">
        <v>5918</v>
      </c>
      <c r="B2992" s="1">
        <v>43496</v>
      </c>
      <c r="C2992" t="s">
        <v>142</v>
      </c>
      <c r="D2992" t="s">
        <v>5919</v>
      </c>
      <c r="E2992" t="s">
        <v>5995</v>
      </c>
      <c r="F2992" t="s">
        <v>17860</v>
      </c>
      <c r="G2992" t="s">
        <v>17861</v>
      </c>
      <c r="H2992" t="s">
        <v>438</v>
      </c>
      <c r="I2992" t="s">
        <v>8006</v>
      </c>
      <c r="J2992" t="s">
        <v>44</v>
      </c>
      <c r="K2992">
        <v>1866126.4</v>
      </c>
      <c r="L2992">
        <v>24486400.800000001</v>
      </c>
      <c r="M2992">
        <v>0</v>
      </c>
      <c r="N2992">
        <v>-402888</v>
      </c>
      <c r="O2992">
        <v>0</v>
      </c>
      <c r="P2992" s="2">
        <v>1866126.4</v>
      </c>
      <c r="Q2992">
        <v>0</v>
      </c>
      <c r="R2992">
        <v>0</v>
      </c>
      <c r="S2992">
        <f>+Table__192.168.17.17_SPDK_KanpusEF_GajiKemandoran[[#This Row],[GajiPokok]]+Table__192.168.17.17_SPDK_KanpusEF_GajiKemandoran[[#This Row],[Rapel]]+Table__192.168.17.17_SPDK_KanpusEF_GajiKemandoran[[#This Row],[Premi]]</f>
        <v>1866126.4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0</v>
      </c>
      <c r="AB2992">
        <v>0</v>
      </c>
      <c r="AC2992">
        <v>87426</v>
      </c>
      <c r="AD2992">
        <v>0</v>
      </c>
      <c r="AE2992">
        <v>18705</v>
      </c>
      <c r="AF2992">
        <v>0</v>
      </c>
      <c r="AG2992">
        <v>0</v>
      </c>
      <c r="AH2992">
        <v>741151</v>
      </c>
      <c r="AI2992">
        <v>5775</v>
      </c>
      <c r="AJ2992">
        <v>853057</v>
      </c>
      <c r="AK2992" s="2">
        <v>1013069.3999999999</v>
      </c>
      <c r="AL2992" t="s">
        <v>5996</v>
      </c>
    </row>
    <row r="2993" spans="1:38" x14ac:dyDescent="0.25">
      <c r="A2993" t="s">
        <v>180</v>
      </c>
      <c r="B2993" s="1">
        <v>43496</v>
      </c>
      <c r="C2993" t="s">
        <v>36</v>
      </c>
      <c r="D2993" t="s">
        <v>796</v>
      </c>
      <c r="E2993" t="s">
        <v>860</v>
      </c>
      <c r="F2993" t="s">
        <v>9106</v>
      </c>
      <c r="G2993" t="s">
        <v>9107</v>
      </c>
      <c r="H2993" t="s">
        <v>438</v>
      </c>
      <c r="I2993" t="s">
        <v>109</v>
      </c>
      <c r="J2993" t="s">
        <v>44</v>
      </c>
      <c r="K2993">
        <v>2444160.3076923098</v>
      </c>
      <c r="L2993">
        <v>31158039.692307699</v>
      </c>
      <c r="M2993">
        <v>0</v>
      </c>
      <c r="N2993">
        <v>-419244</v>
      </c>
      <c r="O2993">
        <v>0</v>
      </c>
      <c r="P2993" s="2">
        <v>1865952.307692307</v>
      </c>
      <c r="Q2993">
        <v>0</v>
      </c>
      <c r="R2993">
        <v>578208</v>
      </c>
      <c r="S2993">
        <f>+Table__192.168.17.17_SPDK_KanpusEF_GajiKemandoran[[#This Row],[GajiPokok]]+Table__192.168.17.17_SPDK_KanpusEF_GajiKemandoran[[#This Row],[Rapel]]+Table__192.168.17.17_SPDK_KanpusEF_GajiKemandoran[[#This Row],[Premi]]</f>
        <v>2444160.307692307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83861</v>
      </c>
      <c r="AD2993">
        <v>0</v>
      </c>
      <c r="AE2993">
        <v>19166</v>
      </c>
      <c r="AF2993">
        <v>0</v>
      </c>
      <c r="AG2993">
        <v>0</v>
      </c>
      <c r="AH2993">
        <v>0</v>
      </c>
      <c r="AI2993">
        <v>909708</v>
      </c>
      <c r="AJ2993">
        <v>1012735</v>
      </c>
      <c r="AK2993" s="2">
        <v>1431425.307692307</v>
      </c>
      <c r="AL2993" t="s">
        <v>861</v>
      </c>
    </row>
    <row r="2994" spans="1:38" x14ac:dyDescent="0.25">
      <c r="A2994" t="s">
        <v>3637</v>
      </c>
      <c r="B2994" s="1">
        <v>43496</v>
      </c>
      <c r="C2994" t="s">
        <v>164</v>
      </c>
      <c r="D2994" t="s">
        <v>3638</v>
      </c>
      <c r="E2994" t="s">
        <v>3661</v>
      </c>
      <c r="F2994" t="s">
        <v>13809</v>
      </c>
      <c r="G2994" t="s">
        <v>13810</v>
      </c>
      <c r="H2994" t="s">
        <v>438</v>
      </c>
      <c r="I2994" t="s">
        <v>7908</v>
      </c>
      <c r="J2994" t="s">
        <v>44</v>
      </c>
      <c r="K2994">
        <v>1877879.9171597599</v>
      </c>
      <c r="L2994">
        <v>24346115.005917199</v>
      </c>
      <c r="M2994">
        <v>0</v>
      </c>
      <c r="N2994">
        <v>-406020</v>
      </c>
      <c r="O2994">
        <v>0</v>
      </c>
      <c r="P2994" s="2">
        <v>1865657.9171597629</v>
      </c>
      <c r="Q2994">
        <v>12222</v>
      </c>
      <c r="R2994">
        <v>0</v>
      </c>
      <c r="S2994">
        <f>+Table__192.168.17.17_SPDK_KanpusEF_GajiKemandoran[[#This Row],[GajiPokok]]+Table__192.168.17.17_SPDK_KanpusEF_GajiKemandoran[[#This Row],[Rapel]]+Table__192.168.17.17_SPDK_KanpusEF_GajiKemandoran[[#This Row],[Premi]]</f>
        <v>1877879.9171597629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81791</v>
      </c>
      <c r="AD2994">
        <v>0</v>
      </c>
      <c r="AE2994">
        <v>19050</v>
      </c>
      <c r="AF2994">
        <v>0</v>
      </c>
      <c r="AG2994">
        <v>0</v>
      </c>
      <c r="AH2994">
        <v>0</v>
      </c>
      <c r="AI2994">
        <v>981766</v>
      </c>
      <c r="AJ2994">
        <v>1082607</v>
      </c>
      <c r="AK2994" s="2">
        <v>795272.91715976293</v>
      </c>
      <c r="AL2994" t="s">
        <v>3662</v>
      </c>
    </row>
    <row r="2995" spans="1:38" x14ac:dyDescent="0.25">
      <c r="A2995" t="s">
        <v>5233</v>
      </c>
      <c r="B2995" s="1">
        <v>43496</v>
      </c>
      <c r="C2995" t="s">
        <v>142</v>
      </c>
      <c r="D2995" t="s">
        <v>5234</v>
      </c>
      <c r="E2995" t="s">
        <v>5324</v>
      </c>
      <c r="F2995" t="s">
        <v>16655</v>
      </c>
      <c r="G2995" t="s">
        <v>735</v>
      </c>
      <c r="H2995" t="s">
        <v>438</v>
      </c>
      <c r="I2995" t="s">
        <v>8311</v>
      </c>
      <c r="J2995" t="s">
        <v>44</v>
      </c>
      <c r="K2995">
        <v>2154815.2000000002</v>
      </c>
      <c r="L2995">
        <v>27398342.399999999</v>
      </c>
      <c r="M2995">
        <v>0</v>
      </c>
      <c r="N2995">
        <v>-400332</v>
      </c>
      <c r="O2995">
        <v>0</v>
      </c>
      <c r="P2995" s="2">
        <v>1865483.2</v>
      </c>
      <c r="Q2995">
        <v>0</v>
      </c>
      <c r="R2995">
        <v>289332</v>
      </c>
      <c r="S2995">
        <f>+Table__192.168.17.17_SPDK_KanpusEF_GajiKemandoran[[#This Row],[GajiPokok]]+Table__192.168.17.17_SPDK_KanpusEF_GajiKemandoran[[#This Row],[Rapel]]+Table__192.168.17.17_SPDK_KanpusEF_GajiKemandoran[[#This Row],[Premi]]</f>
        <v>2154815.2000000002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75770</v>
      </c>
      <c r="AD2995">
        <v>0</v>
      </c>
      <c r="AE2995">
        <v>18360</v>
      </c>
      <c r="AF2995">
        <v>0</v>
      </c>
      <c r="AG2995">
        <v>0</v>
      </c>
      <c r="AH2995">
        <v>0</v>
      </c>
      <c r="AI2995">
        <v>879732</v>
      </c>
      <c r="AJ2995">
        <v>973862</v>
      </c>
      <c r="AK2995" s="2">
        <v>1180953.2000000002</v>
      </c>
      <c r="AL2995" t="s">
        <v>5325</v>
      </c>
    </row>
    <row r="2996" spans="1:38" x14ac:dyDescent="0.25">
      <c r="A2996" t="s">
        <v>2485</v>
      </c>
      <c r="B2996" s="1">
        <v>43496</v>
      </c>
      <c r="C2996" t="s">
        <v>492</v>
      </c>
      <c r="D2996" t="s">
        <v>2486</v>
      </c>
      <c r="E2996" t="s">
        <v>2601</v>
      </c>
      <c r="F2996" t="s">
        <v>12370</v>
      </c>
      <c r="G2996" t="s">
        <v>1025</v>
      </c>
      <c r="H2996" t="s">
        <v>2273</v>
      </c>
      <c r="I2996" t="s">
        <v>7915</v>
      </c>
      <c r="J2996" t="s">
        <v>44</v>
      </c>
      <c r="K2996">
        <v>2061669</v>
      </c>
      <c r="L2996">
        <v>26027760</v>
      </c>
      <c r="M2996">
        <v>0</v>
      </c>
      <c r="N2996">
        <v>-402036</v>
      </c>
      <c r="O2996">
        <v>0</v>
      </c>
      <c r="P2996" s="2">
        <v>1865150</v>
      </c>
      <c r="Q2996">
        <v>0</v>
      </c>
      <c r="R2996">
        <v>196519</v>
      </c>
      <c r="S2996">
        <f>+Table__192.168.17.17_SPDK_KanpusEF_GajiKemandoran[[#This Row],[GajiPokok]]+Table__192.168.17.17_SPDK_KanpusEF_GajiKemandoran[[#This Row],[Rapel]]+Table__192.168.17.17_SPDK_KanpusEF_GajiKemandoran[[#This Row],[Premi]]</f>
        <v>2061669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0</v>
      </c>
      <c r="AB2996">
        <v>0</v>
      </c>
      <c r="AC2996">
        <v>70603</v>
      </c>
      <c r="AD2996">
        <v>0</v>
      </c>
      <c r="AE2996">
        <v>18590</v>
      </c>
      <c r="AF2996">
        <v>0</v>
      </c>
      <c r="AG2996">
        <v>0</v>
      </c>
      <c r="AH2996">
        <v>0</v>
      </c>
      <c r="AI2996">
        <v>681500</v>
      </c>
      <c r="AJ2996">
        <v>770693</v>
      </c>
      <c r="AK2996" s="2">
        <v>1290976</v>
      </c>
      <c r="AL2996" t="s">
        <v>2602</v>
      </c>
    </row>
    <row r="2997" spans="1:38" x14ac:dyDescent="0.25">
      <c r="A2997" t="s">
        <v>5438</v>
      </c>
      <c r="B2997" s="1">
        <v>43496</v>
      </c>
      <c r="C2997" t="s">
        <v>479</v>
      </c>
      <c r="D2997" t="s">
        <v>5439</v>
      </c>
      <c r="E2997" t="s">
        <v>5543</v>
      </c>
      <c r="F2997" t="s">
        <v>17120</v>
      </c>
      <c r="G2997" t="s">
        <v>17121</v>
      </c>
      <c r="H2997" t="s">
        <v>438</v>
      </c>
      <c r="I2997" t="s">
        <v>7908</v>
      </c>
      <c r="J2997" t="s">
        <v>44</v>
      </c>
      <c r="K2997">
        <v>1865147.6153846199</v>
      </c>
      <c r="L2997">
        <v>24144343.3846155</v>
      </c>
      <c r="M2997">
        <v>0</v>
      </c>
      <c r="N2997">
        <v>-406020</v>
      </c>
      <c r="O2997">
        <v>0</v>
      </c>
      <c r="P2997" s="2">
        <v>1865147.6153846199</v>
      </c>
      <c r="Q2997">
        <v>0</v>
      </c>
      <c r="R2997">
        <v>0</v>
      </c>
      <c r="S2997">
        <f>+Table__192.168.17.17_SPDK_KanpusEF_GajiKemandoran[[#This Row],[GajiPokok]]+Table__192.168.17.17_SPDK_KanpusEF_GajiKemandoran[[#This Row],[Rapel]]+Table__192.168.17.17_SPDK_KanpusEF_GajiKemandoran[[#This Row],[Premi]]</f>
        <v>1865147.6153846199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80770</v>
      </c>
      <c r="AD2997">
        <v>0</v>
      </c>
      <c r="AE2997">
        <v>19050</v>
      </c>
      <c r="AF2997">
        <v>0</v>
      </c>
      <c r="AG2997">
        <v>0</v>
      </c>
      <c r="AH2997">
        <v>746690</v>
      </c>
      <c r="AI2997">
        <v>75700</v>
      </c>
      <c r="AJ2997">
        <v>922210</v>
      </c>
      <c r="AK2997" s="2">
        <v>942937.61538461992</v>
      </c>
      <c r="AL2997" t="s">
        <v>5544</v>
      </c>
    </row>
    <row r="2998" spans="1:38" x14ac:dyDescent="0.25">
      <c r="A2998" t="s">
        <v>479</v>
      </c>
      <c r="B2998" s="1">
        <v>43496</v>
      </c>
      <c r="C2998" t="s">
        <v>164</v>
      </c>
      <c r="D2998" t="s">
        <v>994</v>
      </c>
      <c r="E2998" t="s">
        <v>1074</v>
      </c>
      <c r="F2998" t="s">
        <v>9582</v>
      </c>
      <c r="G2998" t="s">
        <v>392</v>
      </c>
      <c r="H2998" t="s">
        <v>438</v>
      </c>
      <c r="I2998" t="s">
        <v>7908</v>
      </c>
      <c r="J2998" t="s">
        <v>44</v>
      </c>
      <c r="K2998">
        <v>1889890.45806452</v>
      </c>
      <c r="L2998">
        <v>24386057.4967742</v>
      </c>
      <c r="M2998">
        <v>0</v>
      </c>
      <c r="N2998">
        <v>-406020</v>
      </c>
      <c r="O2998">
        <v>0</v>
      </c>
      <c r="P2998" s="2">
        <v>1865019.45806452</v>
      </c>
      <c r="Q2998">
        <v>0</v>
      </c>
      <c r="R2998">
        <v>24871</v>
      </c>
      <c r="S2998">
        <f>+Table__192.168.17.17_SPDK_KanpusEF_GajiKemandoran[[#This Row],[GajiPokok]]+Table__192.168.17.17_SPDK_KanpusEF_GajiKemandoran[[#This Row],[Rapel]]+Table__192.168.17.17_SPDK_KanpusEF_GajiKemandoran[[#This Row],[Premi]]</f>
        <v>1889890.45806452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79620</v>
      </c>
      <c r="AD2998">
        <v>0</v>
      </c>
      <c r="AE2998">
        <v>19050</v>
      </c>
      <c r="AF2998">
        <v>0</v>
      </c>
      <c r="AG2998">
        <v>0</v>
      </c>
      <c r="AH2998">
        <v>0</v>
      </c>
      <c r="AI2998">
        <v>697571</v>
      </c>
      <c r="AJ2998">
        <v>796241</v>
      </c>
      <c r="AK2998" s="2">
        <v>1093649.45806452</v>
      </c>
      <c r="AL2998" t="s">
        <v>1075</v>
      </c>
    </row>
    <row r="2999" spans="1:38" x14ac:dyDescent="0.25">
      <c r="A2999" t="s">
        <v>5438</v>
      </c>
      <c r="B2999" s="1">
        <v>43496</v>
      </c>
      <c r="C2999" t="s">
        <v>255</v>
      </c>
      <c r="D2999" t="s">
        <v>5439</v>
      </c>
      <c r="E2999" t="s">
        <v>17184</v>
      </c>
      <c r="F2999" t="s">
        <v>17185</v>
      </c>
      <c r="G2999" t="s">
        <v>17186</v>
      </c>
      <c r="H2999" t="s">
        <v>561</v>
      </c>
      <c r="I2999" t="s">
        <v>91</v>
      </c>
      <c r="J2999" t="s">
        <v>44</v>
      </c>
      <c r="K2999">
        <v>1865006</v>
      </c>
      <c r="L2999">
        <v>24167364</v>
      </c>
      <c r="M2999">
        <v>0</v>
      </c>
      <c r="N2999">
        <v>-431124</v>
      </c>
      <c r="O2999">
        <v>0</v>
      </c>
      <c r="P2999" s="2">
        <v>1865006</v>
      </c>
      <c r="Q2999">
        <v>0</v>
      </c>
      <c r="R2999">
        <v>0</v>
      </c>
      <c r="S2999">
        <f>+Table__192.168.17.17_SPDK_KanpusEF_GajiKemandoran[[#This Row],[GajiPokok]]+Table__192.168.17.17_SPDK_KanpusEF_GajiKemandoran[[#This Row],[Rapel]]+Table__192.168.17.17_SPDK_KanpusEF_GajiKemandoran[[#This Row],[Premi]]</f>
        <v>1865006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83860</v>
      </c>
      <c r="AD2999">
        <v>0</v>
      </c>
      <c r="AE2999">
        <v>20491</v>
      </c>
      <c r="AF2999">
        <v>0</v>
      </c>
      <c r="AG2999">
        <v>0</v>
      </c>
      <c r="AH2999">
        <v>1200045</v>
      </c>
      <c r="AI2999">
        <v>77617</v>
      </c>
      <c r="AJ2999">
        <v>1382013</v>
      </c>
      <c r="AK2999" s="2">
        <v>482993</v>
      </c>
      <c r="AL2999" t="s">
        <v>17187</v>
      </c>
    </row>
    <row r="3000" spans="1:38" x14ac:dyDescent="0.25">
      <c r="A3000" t="s">
        <v>36</v>
      </c>
      <c r="B3000" s="1">
        <v>43496</v>
      </c>
      <c r="C3000" t="s">
        <v>196</v>
      </c>
      <c r="D3000" t="s">
        <v>38</v>
      </c>
      <c r="E3000" t="s">
        <v>219</v>
      </c>
      <c r="F3000" t="s">
        <v>8247</v>
      </c>
      <c r="G3000" t="s">
        <v>8248</v>
      </c>
      <c r="H3000" t="s">
        <v>533</v>
      </c>
      <c r="I3000" t="s">
        <v>91</v>
      </c>
      <c r="J3000" t="s">
        <v>44</v>
      </c>
      <c r="K3000">
        <v>1865006</v>
      </c>
      <c r="L3000">
        <v>24216348</v>
      </c>
      <c r="M3000">
        <v>0</v>
      </c>
      <c r="N3000">
        <v>-431124</v>
      </c>
      <c r="O3000">
        <v>0</v>
      </c>
      <c r="P3000" s="2">
        <v>1865006</v>
      </c>
      <c r="Q3000">
        <v>0</v>
      </c>
      <c r="R3000">
        <v>113194</v>
      </c>
      <c r="S3000">
        <f>+Table__192.168.17.17_SPDK_KanpusEF_GajiKemandoran[[#This Row],[GajiPokok]]+Table__192.168.17.17_SPDK_KanpusEF_GajiKemandoran[[#This Row],[Rapel]]+Table__192.168.17.17_SPDK_KanpusEF_GajiKemandoran[[#This Row],[Premi]]</f>
        <v>1978200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84881</v>
      </c>
      <c r="AD3000">
        <v>0</v>
      </c>
      <c r="AE3000">
        <v>20491</v>
      </c>
      <c r="AF3000">
        <v>0</v>
      </c>
      <c r="AG3000">
        <v>0</v>
      </c>
      <c r="AH3000">
        <v>0</v>
      </c>
      <c r="AI3000">
        <v>249200</v>
      </c>
      <c r="AJ3000">
        <v>354572</v>
      </c>
      <c r="AK3000" s="2">
        <v>1623628</v>
      </c>
      <c r="AL3000" t="s">
        <v>220</v>
      </c>
    </row>
    <row r="3001" spans="1:38" x14ac:dyDescent="0.25">
      <c r="A3001" t="s">
        <v>5438</v>
      </c>
      <c r="B3001" s="1">
        <v>43496</v>
      </c>
      <c r="C3001" t="s">
        <v>479</v>
      </c>
      <c r="D3001" t="s">
        <v>5439</v>
      </c>
      <c r="E3001" t="s">
        <v>5537</v>
      </c>
      <c r="F3001" t="s">
        <v>17098</v>
      </c>
      <c r="G3001" t="s">
        <v>16082</v>
      </c>
      <c r="H3001" t="s">
        <v>364</v>
      </c>
      <c r="I3001" t="s">
        <v>91</v>
      </c>
      <c r="J3001" t="s">
        <v>44</v>
      </c>
      <c r="K3001">
        <v>1865006</v>
      </c>
      <c r="L3001">
        <v>24167364</v>
      </c>
      <c r="M3001">
        <v>0</v>
      </c>
      <c r="N3001">
        <v>-431124</v>
      </c>
      <c r="O3001">
        <v>0</v>
      </c>
      <c r="P3001" s="2">
        <v>1865006</v>
      </c>
      <c r="Q3001">
        <v>0</v>
      </c>
      <c r="R3001">
        <v>0</v>
      </c>
      <c r="S3001">
        <f>+Table__192.168.17.17_SPDK_KanpusEF_GajiKemandoran[[#This Row],[GajiPokok]]+Table__192.168.17.17_SPDK_KanpusEF_GajiKemandoran[[#This Row],[Rapel]]+Table__192.168.17.17_SPDK_KanpusEF_GajiKemandoran[[#This Row],[Premi]]</f>
        <v>1865006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83860</v>
      </c>
      <c r="AD3001">
        <v>0</v>
      </c>
      <c r="AE3001">
        <v>20491</v>
      </c>
      <c r="AF3001">
        <v>0</v>
      </c>
      <c r="AG3001">
        <v>0</v>
      </c>
      <c r="AH3001">
        <v>0</v>
      </c>
      <c r="AI3001">
        <v>65700</v>
      </c>
      <c r="AJ3001">
        <v>170051</v>
      </c>
      <c r="AK3001" s="2">
        <v>1694955</v>
      </c>
      <c r="AL3001" t="s">
        <v>5538</v>
      </c>
    </row>
    <row r="3002" spans="1:38" x14ac:dyDescent="0.25">
      <c r="A3002" t="s">
        <v>6098</v>
      </c>
      <c r="B3002" s="1">
        <v>43496</v>
      </c>
      <c r="C3002" t="s">
        <v>479</v>
      </c>
      <c r="D3002" t="s">
        <v>6099</v>
      </c>
      <c r="E3002" t="s">
        <v>18329</v>
      </c>
      <c r="F3002" t="s">
        <v>18332</v>
      </c>
      <c r="G3002" t="s">
        <v>7605</v>
      </c>
      <c r="H3002" t="s">
        <v>133</v>
      </c>
      <c r="I3002" t="s">
        <v>91</v>
      </c>
      <c r="J3002" t="s">
        <v>44</v>
      </c>
      <c r="K3002">
        <v>2106488</v>
      </c>
      <c r="L3002">
        <v>27037248</v>
      </c>
      <c r="M3002">
        <v>0</v>
      </c>
      <c r="N3002">
        <v>-431124</v>
      </c>
      <c r="O3002">
        <v>0</v>
      </c>
      <c r="P3002" s="2">
        <v>1865006</v>
      </c>
      <c r="Q3002">
        <v>0</v>
      </c>
      <c r="R3002">
        <v>241482</v>
      </c>
      <c r="S3002">
        <f>+Table__192.168.17.17_SPDK_KanpusEF_GajiKemandoran[[#This Row],[GajiPokok]]+Table__192.168.17.17_SPDK_KanpusEF_GajiKemandoran[[#This Row],[Rapel]]+Table__192.168.17.17_SPDK_KanpusEF_GajiKemandoran[[#This Row],[Premi]]</f>
        <v>2106488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83279</v>
      </c>
      <c r="AD3002">
        <v>0</v>
      </c>
      <c r="AE3002">
        <v>20491</v>
      </c>
      <c r="AF3002">
        <v>0</v>
      </c>
      <c r="AG3002">
        <v>0</v>
      </c>
      <c r="AH3002">
        <v>0</v>
      </c>
      <c r="AI3002">
        <v>59400</v>
      </c>
      <c r="AJ3002">
        <v>163170</v>
      </c>
      <c r="AK3002" s="2">
        <v>1943318</v>
      </c>
    </row>
    <row r="3003" spans="1:38" x14ac:dyDescent="0.25">
      <c r="A3003" t="s">
        <v>7795</v>
      </c>
      <c r="B3003" s="1">
        <v>43496</v>
      </c>
      <c r="C3003" t="s">
        <v>255</v>
      </c>
      <c r="D3003" t="s">
        <v>7796</v>
      </c>
      <c r="E3003" t="s">
        <v>7900</v>
      </c>
      <c r="F3003" t="s">
        <v>20497</v>
      </c>
      <c r="G3003" t="s">
        <v>6856</v>
      </c>
      <c r="H3003" t="s">
        <v>561</v>
      </c>
      <c r="I3003" t="s">
        <v>91</v>
      </c>
      <c r="J3003" t="s">
        <v>44</v>
      </c>
      <c r="K3003">
        <v>2695066</v>
      </c>
      <c r="L3003">
        <v>33987468</v>
      </c>
      <c r="M3003">
        <v>0</v>
      </c>
      <c r="N3003">
        <v>-431124</v>
      </c>
      <c r="O3003">
        <v>0</v>
      </c>
      <c r="P3003" s="2">
        <v>1865006</v>
      </c>
      <c r="Q3003">
        <v>0</v>
      </c>
      <c r="R3003">
        <v>830060</v>
      </c>
      <c r="S3003">
        <f>+Table__192.168.17.17_SPDK_KanpusEF_GajiKemandoran[[#This Row],[GajiPokok]]+Table__192.168.17.17_SPDK_KanpusEF_GajiKemandoran[[#This Row],[Rapel]]+Table__192.168.17.17_SPDK_KanpusEF_GajiKemandoran[[#This Row],[Premi]]</f>
        <v>2695066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80930</v>
      </c>
      <c r="AD3003">
        <v>0</v>
      </c>
      <c r="AE3003">
        <v>20491</v>
      </c>
      <c r="AF3003">
        <v>0</v>
      </c>
      <c r="AG3003">
        <v>0</v>
      </c>
      <c r="AH3003">
        <v>0</v>
      </c>
      <c r="AI3003">
        <v>540202</v>
      </c>
      <c r="AJ3003">
        <v>641623</v>
      </c>
      <c r="AK3003" s="2">
        <v>2053443</v>
      </c>
      <c r="AL3003" t="s">
        <v>7901</v>
      </c>
    </row>
    <row r="3004" spans="1:38" x14ac:dyDescent="0.25">
      <c r="A3004" t="s">
        <v>7567</v>
      </c>
      <c r="B3004" s="1">
        <v>43496</v>
      </c>
      <c r="C3004" t="s">
        <v>36</v>
      </c>
      <c r="D3004" t="s">
        <v>7568</v>
      </c>
      <c r="E3004" t="s">
        <v>7614</v>
      </c>
      <c r="F3004" t="s">
        <v>20006</v>
      </c>
      <c r="G3004" t="s">
        <v>20007</v>
      </c>
      <c r="H3004" t="s">
        <v>2273</v>
      </c>
      <c r="I3004" t="s">
        <v>8281</v>
      </c>
      <c r="J3004" t="s">
        <v>44</v>
      </c>
      <c r="K3004">
        <v>2498304</v>
      </c>
      <c r="L3004">
        <v>31735260</v>
      </c>
      <c r="M3004">
        <v>0</v>
      </c>
      <c r="N3004">
        <v>-395796</v>
      </c>
      <c r="O3004">
        <v>0</v>
      </c>
      <c r="P3004" s="2">
        <v>1865004</v>
      </c>
      <c r="Q3004">
        <v>0</v>
      </c>
      <c r="R3004">
        <v>633300</v>
      </c>
      <c r="S3004">
        <f>+Table__192.168.17.17_SPDK_KanpusEF_GajiKemandoran[[#This Row],[GajiPokok]]+Table__192.168.17.17_SPDK_KanpusEF_GajiKemandoran[[#This Row],[Rapel]]+Table__192.168.17.17_SPDK_KanpusEF_GajiKemandoran[[#This Row],[Premi]]</f>
        <v>2498304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79900</v>
      </c>
      <c r="AD3004">
        <v>0</v>
      </c>
      <c r="AE3004">
        <v>17900</v>
      </c>
      <c r="AF3004">
        <v>0</v>
      </c>
      <c r="AG3004">
        <v>0</v>
      </c>
      <c r="AH3004">
        <v>607952</v>
      </c>
      <c r="AI3004">
        <v>147250</v>
      </c>
      <c r="AJ3004">
        <v>853002</v>
      </c>
      <c r="AK3004" s="2">
        <v>1645302</v>
      </c>
      <c r="AL3004" t="s">
        <v>7615</v>
      </c>
    </row>
    <row r="3005" spans="1:38" x14ac:dyDescent="0.25">
      <c r="A3005" t="s">
        <v>5918</v>
      </c>
      <c r="B3005" s="1">
        <v>43496</v>
      </c>
      <c r="C3005" t="s">
        <v>142</v>
      </c>
      <c r="D3005" t="s">
        <v>5919</v>
      </c>
      <c r="E3005" t="s">
        <v>5999</v>
      </c>
      <c r="F3005" t="s">
        <v>17915</v>
      </c>
      <c r="G3005" t="s">
        <v>8354</v>
      </c>
      <c r="H3005" t="s">
        <v>438</v>
      </c>
      <c r="I3005" t="s">
        <v>8311</v>
      </c>
      <c r="J3005" t="s">
        <v>44</v>
      </c>
      <c r="K3005">
        <v>1864504</v>
      </c>
      <c r="L3005">
        <v>24465492</v>
      </c>
      <c r="M3005">
        <v>0</v>
      </c>
      <c r="N3005">
        <v>-400332</v>
      </c>
      <c r="O3005">
        <v>0</v>
      </c>
      <c r="P3005" s="2">
        <v>1864504</v>
      </c>
      <c r="Q3005">
        <v>0</v>
      </c>
      <c r="R3005">
        <v>0</v>
      </c>
      <c r="S3005">
        <f>+Table__192.168.17.17_SPDK_KanpusEF_GajiKemandoran[[#This Row],[GajiPokok]]+Table__192.168.17.17_SPDK_KanpusEF_GajiKemandoran[[#This Row],[Rapel]]+Table__192.168.17.17_SPDK_KanpusEF_GajiKemandoran[[#This Row],[Premi]]</f>
        <v>1864504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87246</v>
      </c>
      <c r="AD3005">
        <v>0</v>
      </c>
      <c r="AE3005">
        <v>18360</v>
      </c>
      <c r="AF3005">
        <v>0</v>
      </c>
      <c r="AG3005">
        <v>0</v>
      </c>
      <c r="AH3005">
        <v>0</v>
      </c>
      <c r="AI3005">
        <v>5775</v>
      </c>
      <c r="AJ3005">
        <v>111381</v>
      </c>
      <c r="AK3005" s="2">
        <v>1753123</v>
      </c>
      <c r="AL3005" t="s">
        <v>6000</v>
      </c>
    </row>
    <row r="3006" spans="1:38" x14ac:dyDescent="0.25">
      <c r="A3006" t="s">
        <v>180</v>
      </c>
      <c r="B3006" s="1">
        <v>43496</v>
      </c>
      <c r="C3006" t="s">
        <v>164</v>
      </c>
      <c r="D3006" t="s">
        <v>796</v>
      </c>
      <c r="E3006" t="s">
        <v>906</v>
      </c>
      <c r="F3006" t="s">
        <v>9267</v>
      </c>
      <c r="G3006" t="s">
        <v>8445</v>
      </c>
      <c r="H3006" t="s">
        <v>438</v>
      </c>
      <c r="I3006" t="s">
        <v>109</v>
      </c>
      <c r="J3006" t="s">
        <v>44</v>
      </c>
      <c r="K3006">
        <v>1864472.3176178699</v>
      </c>
      <c r="L3006">
        <v>24201783.811414398</v>
      </c>
      <c r="M3006">
        <v>0</v>
      </c>
      <c r="N3006">
        <v>-419244</v>
      </c>
      <c r="O3006">
        <v>0</v>
      </c>
      <c r="P3006" s="2">
        <v>1864472.3176178699</v>
      </c>
      <c r="Q3006">
        <v>0</v>
      </c>
      <c r="R3006">
        <v>0</v>
      </c>
      <c r="S3006">
        <f>+Table__192.168.17.17_SPDK_KanpusEF_GajiKemandoran[[#This Row],[GajiPokok]]+Table__192.168.17.17_SPDK_KanpusEF_GajiKemandoran[[#This Row],[Rapel]]+Table__192.168.17.17_SPDK_KanpusEF_GajiKemandoran[[#This Row],[Premi]]</f>
        <v>1864472.3176178699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83861</v>
      </c>
      <c r="AD3006">
        <v>0</v>
      </c>
      <c r="AE3006">
        <v>19166</v>
      </c>
      <c r="AF3006">
        <v>0</v>
      </c>
      <c r="AG3006">
        <v>0</v>
      </c>
      <c r="AH3006">
        <v>0</v>
      </c>
      <c r="AI3006">
        <v>169000</v>
      </c>
      <c r="AJ3006">
        <v>272027</v>
      </c>
      <c r="AK3006" s="2">
        <v>1592445.3176178699</v>
      </c>
      <c r="AL3006" t="s">
        <v>907</v>
      </c>
    </row>
    <row r="3007" spans="1:38" x14ac:dyDescent="0.25">
      <c r="A3007" t="s">
        <v>1648</v>
      </c>
      <c r="B3007" s="1">
        <v>43496</v>
      </c>
      <c r="C3007" t="s">
        <v>164</v>
      </c>
      <c r="D3007" t="s">
        <v>1649</v>
      </c>
      <c r="E3007" t="s">
        <v>1718</v>
      </c>
      <c r="F3007" t="s">
        <v>11146</v>
      </c>
      <c r="G3007" t="s">
        <v>11147</v>
      </c>
      <c r="H3007" t="s">
        <v>438</v>
      </c>
      <c r="I3007" t="s">
        <v>7918</v>
      </c>
      <c r="J3007" t="s">
        <v>44</v>
      </c>
      <c r="K3007">
        <v>1864416</v>
      </c>
      <c r="L3007">
        <v>23658084</v>
      </c>
      <c r="M3007">
        <v>0</v>
      </c>
      <c r="N3007">
        <v>-398544</v>
      </c>
      <c r="O3007">
        <v>0</v>
      </c>
      <c r="P3007" s="2">
        <v>1864416</v>
      </c>
      <c r="Q3007">
        <v>0</v>
      </c>
      <c r="R3007">
        <v>0</v>
      </c>
      <c r="S3007">
        <f>+Table__192.168.17.17_SPDK_KanpusEF_GajiKemandoran[[#This Row],[GajiPokok]]+Table__192.168.17.17_SPDK_KanpusEF_GajiKemandoran[[#This Row],[Rapel]]+Table__192.168.17.17_SPDK_KanpusEF_GajiKemandoran[[#This Row],[Premi]]</f>
        <v>1864416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70273</v>
      </c>
      <c r="AD3007">
        <v>0</v>
      </c>
      <c r="AE3007">
        <v>18245</v>
      </c>
      <c r="AF3007">
        <v>0</v>
      </c>
      <c r="AG3007">
        <v>0</v>
      </c>
      <c r="AH3007">
        <v>0</v>
      </c>
      <c r="AI3007">
        <v>543450</v>
      </c>
      <c r="AJ3007">
        <v>631968</v>
      </c>
      <c r="AK3007" s="2">
        <v>1232448</v>
      </c>
      <c r="AL3007" t="s">
        <v>1719</v>
      </c>
    </row>
    <row r="3008" spans="1:38" x14ac:dyDescent="0.25">
      <c r="A3008" t="s">
        <v>36</v>
      </c>
      <c r="B3008" s="1">
        <v>43496</v>
      </c>
      <c r="C3008" t="s">
        <v>142</v>
      </c>
      <c r="D3008" t="s">
        <v>38</v>
      </c>
      <c r="E3008" t="s">
        <v>162</v>
      </c>
      <c r="F3008" t="s">
        <v>8051</v>
      </c>
      <c r="G3008" t="s">
        <v>1073</v>
      </c>
      <c r="H3008" t="s">
        <v>438</v>
      </c>
      <c r="I3008" t="s">
        <v>99</v>
      </c>
      <c r="J3008" t="s">
        <v>44</v>
      </c>
      <c r="K3008">
        <v>2704762.4837438399</v>
      </c>
      <c r="L3008">
        <v>34289345.804926097</v>
      </c>
      <c r="M3008">
        <v>0</v>
      </c>
      <c r="N3008">
        <v>-425184</v>
      </c>
      <c r="O3008">
        <v>0</v>
      </c>
      <c r="P3008" s="2">
        <v>1863955.4837438399</v>
      </c>
      <c r="Q3008">
        <v>840807</v>
      </c>
      <c r="R3008">
        <v>148250</v>
      </c>
      <c r="S3008">
        <f>+Table__192.168.17.17_SPDK_KanpusEF_GajiKemandoran[[#This Row],[GajiPokok]]+Table__192.168.17.17_SPDK_KanpusEF_GajiKemandoran[[#This Row],[Rapel]]+Table__192.168.17.17_SPDK_KanpusEF_GajiKemandoran[[#This Row],[Premi]]</f>
        <v>2853012.4837438399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84371</v>
      </c>
      <c r="AD3008">
        <v>0</v>
      </c>
      <c r="AE3008">
        <v>19828</v>
      </c>
      <c r="AF3008">
        <v>0</v>
      </c>
      <c r="AG3008">
        <v>0</v>
      </c>
      <c r="AH3008">
        <v>0</v>
      </c>
      <c r="AI3008">
        <v>899707</v>
      </c>
      <c r="AJ3008">
        <v>1003906</v>
      </c>
      <c r="AK3008" s="2">
        <v>1849106.4837438399</v>
      </c>
      <c r="AL3008" t="s">
        <v>163</v>
      </c>
    </row>
    <row r="3009" spans="1:38" x14ac:dyDescent="0.25">
      <c r="A3009" t="s">
        <v>5233</v>
      </c>
      <c r="B3009" s="1">
        <v>43496</v>
      </c>
      <c r="C3009" t="s">
        <v>142</v>
      </c>
      <c r="D3009" t="s">
        <v>5234</v>
      </c>
      <c r="E3009" t="s">
        <v>5330</v>
      </c>
      <c r="F3009" t="s">
        <v>16629</v>
      </c>
      <c r="G3009" t="s">
        <v>9254</v>
      </c>
      <c r="H3009" t="s">
        <v>438</v>
      </c>
      <c r="I3009" t="s">
        <v>8291</v>
      </c>
      <c r="J3009" t="s">
        <v>44</v>
      </c>
      <c r="K3009">
        <v>1863813.17538462</v>
      </c>
      <c r="L3009">
        <v>23906798.104615401</v>
      </c>
      <c r="M3009">
        <v>0</v>
      </c>
      <c r="N3009">
        <v>-401184</v>
      </c>
      <c r="O3009">
        <v>0</v>
      </c>
      <c r="P3009" s="2">
        <v>1863813.17538462</v>
      </c>
      <c r="Q3009">
        <v>0</v>
      </c>
      <c r="R3009">
        <v>0</v>
      </c>
      <c r="S3009">
        <f>+Table__192.168.17.17_SPDK_KanpusEF_GajiKemandoran[[#This Row],[GajiPokok]]+Table__192.168.17.17_SPDK_KanpusEF_GajiKemandoran[[#This Row],[Rapel]]+Table__192.168.17.17_SPDK_KanpusEF_GajiKemandoran[[#This Row],[Premi]]</f>
        <v>1863813.17538462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75830</v>
      </c>
      <c r="AD3009">
        <v>0</v>
      </c>
      <c r="AE3009">
        <v>18475</v>
      </c>
      <c r="AF3009">
        <v>0</v>
      </c>
      <c r="AG3009">
        <v>0</v>
      </c>
      <c r="AH3009">
        <v>0</v>
      </c>
      <c r="AI3009">
        <v>302500</v>
      </c>
      <c r="AJ3009">
        <v>396805</v>
      </c>
      <c r="AK3009" s="2">
        <v>1467008.17538462</v>
      </c>
      <c r="AL3009" t="s">
        <v>5331</v>
      </c>
    </row>
    <row r="3010" spans="1:38" x14ac:dyDescent="0.25">
      <c r="A3010" t="s">
        <v>492</v>
      </c>
      <c r="B3010" s="1">
        <v>43496</v>
      </c>
      <c r="C3010" t="s">
        <v>36</v>
      </c>
      <c r="D3010" t="s">
        <v>1169</v>
      </c>
      <c r="E3010" t="s">
        <v>1247</v>
      </c>
      <c r="F3010" t="s">
        <v>9821</v>
      </c>
      <c r="G3010" t="s">
        <v>9822</v>
      </c>
      <c r="H3010" t="s">
        <v>438</v>
      </c>
      <c r="I3010" t="s">
        <v>7908</v>
      </c>
      <c r="J3010" t="s">
        <v>44</v>
      </c>
      <c r="K3010">
        <v>1863370.27472527</v>
      </c>
      <c r="L3010">
        <v>24171999.296703301</v>
      </c>
      <c r="M3010">
        <v>0</v>
      </c>
      <c r="N3010">
        <v>-406020</v>
      </c>
      <c r="O3010">
        <v>0</v>
      </c>
      <c r="P3010" s="2">
        <v>1863370.27472527</v>
      </c>
      <c r="Q3010">
        <v>0</v>
      </c>
      <c r="R3010">
        <v>0</v>
      </c>
      <c r="S3010">
        <f>+Table__192.168.17.17_SPDK_KanpusEF_GajiKemandoran[[#This Row],[GajiPokok]]+Table__192.168.17.17_SPDK_KanpusEF_GajiKemandoran[[#This Row],[Rapel]]+Table__192.168.17.17_SPDK_KanpusEF_GajiKemandoran[[#This Row],[Premi]]</f>
        <v>1863370.27472527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81791</v>
      </c>
      <c r="AD3010">
        <v>0</v>
      </c>
      <c r="AE3010">
        <v>19050</v>
      </c>
      <c r="AF3010">
        <v>0</v>
      </c>
      <c r="AG3010">
        <v>0</v>
      </c>
      <c r="AH3010">
        <v>0</v>
      </c>
      <c r="AI3010">
        <v>122740</v>
      </c>
      <c r="AJ3010">
        <v>223581</v>
      </c>
      <c r="AK3010" s="2">
        <v>1639789.27472527</v>
      </c>
      <c r="AL3010" t="s">
        <v>1248</v>
      </c>
    </row>
    <row r="3011" spans="1:38" x14ac:dyDescent="0.25">
      <c r="A3011" t="s">
        <v>36</v>
      </c>
      <c r="B3011" s="1">
        <v>43496</v>
      </c>
      <c r="C3011" t="s">
        <v>142</v>
      </c>
      <c r="D3011" t="s">
        <v>38</v>
      </c>
      <c r="E3011" t="s">
        <v>162</v>
      </c>
      <c r="F3011" t="s">
        <v>8040</v>
      </c>
      <c r="G3011" t="s">
        <v>614</v>
      </c>
      <c r="H3011" t="s">
        <v>438</v>
      </c>
      <c r="I3011" t="s">
        <v>99</v>
      </c>
      <c r="J3011" t="s">
        <v>44</v>
      </c>
      <c r="K3011">
        <v>2674360.0971580101</v>
      </c>
      <c r="L3011">
        <v>33924517.1658962</v>
      </c>
      <c r="M3011">
        <v>0</v>
      </c>
      <c r="N3011">
        <v>-425184</v>
      </c>
      <c r="O3011">
        <v>0</v>
      </c>
      <c r="P3011" s="2">
        <v>1863231.0971580099</v>
      </c>
      <c r="Q3011">
        <v>811129</v>
      </c>
      <c r="R3011">
        <v>148250</v>
      </c>
      <c r="S3011">
        <f>+Table__192.168.17.17_SPDK_KanpusEF_GajiKemandoran[[#This Row],[GajiPokok]]+Table__192.168.17.17_SPDK_KanpusEF_GajiKemandoran[[#This Row],[Rapel]]+Table__192.168.17.17_SPDK_KanpusEF_GajiKemandoran[[#This Row],[Premi]]</f>
        <v>2822610.0971580101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84371</v>
      </c>
      <c r="AD3011">
        <v>0</v>
      </c>
      <c r="AE3011">
        <v>19828</v>
      </c>
      <c r="AF3011">
        <v>0</v>
      </c>
      <c r="AG3011">
        <v>0</v>
      </c>
      <c r="AH3011">
        <v>0</v>
      </c>
      <c r="AI3011">
        <v>924029</v>
      </c>
      <c r="AJ3011">
        <v>1028228</v>
      </c>
      <c r="AK3011" s="2">
        <v>1794382.0971580101</v>
      </c>
      <c r="AL3011" t="s">
        <v>163</v>
      </c>
    </row>
    <row r="3012" spans="1:38" x14ac:dyDescent="0.25">
      <c r="A3012" t="s">
        <v>1811</v>
      </c>
      <c r="B3012" s="1">
        <v>43496</v>
      </c>
      <c r="C3012" t="s">
        <v>180</v>
      </c>
      <c r="D3012" t="s">
        <v>1812</v>
      </c>
      <c r="E3012" t="s">
        <v>1888</v>
      </c>
      <c r="F3012" t="s">
        <v>11559</v>
      </c>
      <c r="G3012" t="s">
        <v>9542</v>
      </c>
      <c r="H3012" t="s">
        <v>438</v>
      </c>
      <c r="I3012" t="s">
        <v>99</v>
      </c>
      <c r="J3012" t="s">
        <v>44</v>
      </c>
      <c r="K3012">
        <v>1863190.2307692301</v>
      </c>
      <c r="L3012">
        <v>23688842.769230802</v>
      </c>
      <c r="M3012">
        <v>0</v>
      </c>
      <c r="N3012">
        <v>-425184</v>
      </c>
      <c r="O3012">
        <v>0</v>
      </c>
      <c r="P3012" s="2">
        <v>1863190.2307692301</v>
      </c>
      <c r="Q3012">
        <v>0</v>
      </c>
      <c r="R3012">
        <v>0</v>
      </c>
      <c r="S3012">
        <f>+Table__192.168.17.17_SPDK_KanpusEF_GajiKemandoran[[#This Row],[GajiPokok]]+Table__192.168.17.17_SPDK_KanpusEF_GajiKemandoran[[#This Row],[Rapel]]+Table__192.168.17.17_SPDK_KanpusEF_GajiKemandoran[[#This Row],[Premi]]</f>
        <v>1863190.2307692301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0</v>
      </c>
      <c r="AB3012">
        <v>0</v>
      </c>
      <c r="AC3012">
        <v>73920</v>
      </c>
      <c r="AD3012">
        <v>0</v>
      </c>
      <c r="AE3012">
        <v>19828</v>
      </c>
      <c r="AF3012">
        <v>0</v>
      </c>
      <c r="AG3012">
        <v>0</v>
      </c>
      <c r="AH3012">
        <v>0</v>
      </c>
      <c r="AI3012">
        <v>28800</v>
      </c>
      <c r="AJ3012">
        <v>122548</v>
      </c>
      <c r="AK3012" s="2">
        <v>1740642.2307692301</v>
      </c>
      <c r="AL3012" t="s">
        <v>1889</v>
      </c>
    </row>
    <row r="3013" spans="1:38" x14ac:dyDescent="0.25">
      <c r="A3013" t="s">
        <v>5233</v>
      </c>
      <c r="B3013" s="1">
        <v>43496</v>
      </c>
      <c r="C3013" t="s">
        <v>142</v>
      </c>
      <c r="D3013" t="s">
        <v>5234</v>
      </c>
      <c r="E3013" t="s">
        <v>5324</v>
      </c>
      <c r="F3013" t="s">
        <v>16672</v>
      </c>
      <c r="G3013" t="s">
        <v>8750</v>
      </c>
      <c r="H3013" t="s">
        <v>438</v>
      </c>
      <c r="I3013" t="s">
        <v>8311</v>
      </c>
      <c r="J3013" t="s">
        <v>44</v>
      </c>
      <c r="K3013">
        <v>2049227.2</v>
      </c>
      <c r="L3013">
        <v>26131286.399999999</v>
      </c>
      <c r="M3013">
        <v>0</v>
      </c>
      <c r="N3013">
        <v>-400332</v>
      </c>
      <c r="O3013">
        <v>0</v>
      </c>
      <c r="P3013" s="2">
        <v>1863179.2</v>
      </c>
      <c r="Q3013">
        <v>0</v>
      </c>
      <c r="R3013">
        <v>186048</v>
      </c>
      <c r="S3013">
        <f>+Table__192.168.17.17_SPDK_KanpusEF_GajiKemandoran[[#This Row],[GajiPokok]]+Table__192.168.17.17_SPDK_KanpusEF_GajiKemandoran[[#This Row],[Rapel]]+Table__192.168.17.17_SPDK_KanpusEF_GajiKemandoran[[#This Row],[Premi]]</f>
        <v>2049227.2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75770</v>
      </c>
      <c r="AD3013">
        <v>0</v>
      </c>
      <c r="AE3013">
        <v>18360</v>
      </c>
      <c r="AF3013">
        <v>0</v>
      </c>
      <c r="AG3013">
        <v>0</v>
      </c>
      <c r="AH3013">
        <v>0</v>
      </c>
      <c r="AI3013">
        <v>787948</v>
      </c>
      <c r="AJ3013">
        <v>882078</v>
      </c>
      <c r="AK3013" s="2">
        <v>1167149.2</v>
      </c>
      <c r="AL3013" t="s">
        <v>5325</v>
      </c>
    </row>
    <row r="3014" spans="1:38" x14ac:dyDescent="0.25">
      <c r="A3014" t="s">
        <v>1473</v>
      </c>
      <c r="B3014" s="1">
        <v>43496</v>
      </c>
      <c r="C3014" t="s">
        <v>142</v>
      </c>
      <c r="D3014" t="s">
        <v>1474</v>
      </c>
      <c r="E3014" t="s">
        <v>1544</v>
      </c>
      <c r="F3014" t="s">
        <v>10664</v>
      </c>
      <c r="G3014" t="s">
        <v>10665</v>
      </c>
      <c r="H3014" t="s">
        <v>438</v>
      </c>
      <c r="I3014" t="s">
        <v>7908</v>
      </c>
      <c r="J3014" t="s">
        <v>44</v>
      </c>
      <c r="K3014">
        <v>1862848.50769231</v>
      </c>
      <c r="L3014">
        <v>23644554.092307702</v>
      </c>
      <c r="M3014">
        <v>0</v>
      </c>
      <c r="N3014">
        <v>-406020</v>
      </c>
      <c r="O3014">
        <v>0</v>
      </c>
      <c r="P3014" s="2">
        <v>1862848.50769231</v>
      </c>
      <c r="Q3014">
        <v>0</v>
      </c>
      <c r="R3014">
        <v>0</v>
      </c>
      <c r="S3014">
        <f>+Table__192.168.17.17_SPDK_KanpusEF_GajiKemandoran[[#This Row],[GajiPokok]]+Table__192.168.17.17_SPDK_KanpusEF_GajiKemandoran[[#This Row],[Rapel]]+Table__192.168.17.17_SPDK_KanpusEF_GajiKemandoran[[#This Row],[Premi]]</f>
        <v>1862848.50769231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70933</v>
      </c>
      <c r="AD3014">
        <v>0</v>
      </c>
      <c r="AE3014">
        <v>19050</v>
      </c>
      <c r="AF3014">
        <v>0</v>
      </c>
      <c r="AG3014">
        <v>0</v>
      </c>
      <c r="AH3014">
        <v>607952</v>
      </c>
      <c r="AI3014">
        <v>276914</v>
      </c>
      <c r="AJ3014">
        <v>974849</v>
      </c>
      <c r="AK3014" s="2">
        <v>887999.50769231003</v>
      </c>
      <c r="AL3014" t="s">
        <v>1545</v>
      </c>
    </row>
    <row r="3015" spans="1:38" x14ac:dyDescent="0.25">
      <c r="A3015" t="s">
        <v>4322</v>
      </c>
      <c r="B3015" s="1">
        <v>43496</v>
      </c>
      <c r="C3015" t="s">
        <v>142</v>
      </c>
      <c r="D3015" t="s">
        <v>4324</v>
      </c>
      <c r="E3015" t="s">
        <v>4388</v>
      </c>
      <c r="F3015" t="s">
        <v>15168</v>
      </c>
      <c r="G3015" t="s">
        <v>15169</v>
      </c>
      <c r="H3015" t="s">
        <v>438</v>
      </c>
      <c r="I3015" t="s">
        <v>7913</v>
      </c>
      <c r="J3015" t="s">
        <v>44</v>
      </c>
      <c r="K3015">
        <v>1874990.4615384601</v>
      </c>
      <c r="L3015">
        <v>24309761.538461499</v>
      </c>
      <c r="M3015">
        <v>0</v>
      </c>
      <c r="N3015">
        <v>-403752</v>
      </c>
      <c r="O3015">
        <v>0</v>
      </c>
      <c r="P3015" s="2">
        <v>1862490.461538462</v>
      </c>
      <c r="Q3015">
        <v>12500</v>
      </c>
      <c r="R3015">
        <v>0</v>
      </c>
      <c r="S3015">
        <f>+Table__192.168.17.17_SPDK_KanpusEF_GajiKemandoran[[#This Row],[GajiPokok]]+Table__192.168.17.17_SPDK_KanpusEF_GajiKemandoran[[#This Row],[Rapel]]+Table__192.168.17.17_SPDK_KanpusEF_GajiKemandoran[[#This Row],[Premi]]</f>
        <v>1874990.461538462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81581</v>
      </c>
      <c r="AD3015">
        <v>0</v>
      </c>
      <c r="AE3015">
        <v>18820</v>
      </c>
      <c r="AF3015">
        <v>0</v>
      </c>
      <c r="AG3015">
        <v>0</v>
      </c>
      <c r="AH3015">
        <v>434494</v>
      </c>
      <c r="AI3015">
        <v>926637</v>
      </c>
      <c r="AJ3015">
        <v>1461532</v>
      </c>
      <c r="AK3015" s="2">
        <v>413458.46153846197</v>
      </c>
      <c r="AL3015" t="s">
        <v>1337</v>
      </c>
    </row>
    <row r="3016" spans="1:38" x14ac:dyDescent="0.25">
      <c r="A3016" t="s">
        <v>2685</v>
      </c>
      <c r="B3016" s="1">
        <v>43496</v>
      </c>
      <c r="C3016" t="s">
        <v>164</v>
      </c>
      <c r="D3016" t="s">
        <v>2686</v>
      </c>
      <c r="E3016" t="s">
        <v>12746</v>
      </c>
      <c r="F3016" t="s">
        <v>12782</v>
      </c>
      <c r="G3016" t="s">
        <v>4963</v>
      </c>
      <c r="H3016" t="s">
        <v>438</v>
      </c>
      <c r="I3016" t="s">
        <v>109</v>
      </c>
      <c r="J3016" t="s">
        <v>44</v>
      </c>
      <c r="K3016">
        <v>1861745.53177257</v>
      </c>
      <c r="L3016">
        <v>24092178.3812708</v>
      </c>
      <c r="M3016">
        <v>0</v>
      </c>
      <c r="N3016">
        <v>-419244</v>
      </c>
      <c r="O3016">
        <v>0</v>
      </c>
      <c r="P3016" s="2">
        <v>1861745.53177257</v>
      </c>
      <c r="Q3016">
        <v>0</v>
      </c>
      <c r="R3016">
        <v>0</v>
      </c>
      <c r="S3016">
        <f>+Table__192.168.17.17_SPDK_KanpusEF_GajiKemandoran[[#This Row],[GajiPokok]]+Table__192.168.17.17_SPDK_KanpusEF_GajiKemandoran[[#This Row],[Rapel]]+Table__192.168.17.17_SPDK_KanpusEF_GajiKemandoran[[#This Row],[Premi]]</f>
        <v>1861745.53177257</v>
      </c>
      <c r="T3016">
        <v>0</v>
      </c>
      <c r="U3016">
        <v>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82259</v>
      </c>
      <c r="AD3016">
        <v>0</v>
      </c>
      <c r="AE3016">
        <v>19166</v>
      </c>
      <c r="AF3016">
        <v>0</v>
      </c>
      <c r="AG3016">
        <v>0</v>
      </c>
      <c r="AH3016">
        <v>0</v>
      </c>
      <c r="AI3016">
        <v>6250</v>
      </c>
      <c r="AJ3016">
        <v>107675</v>
      </c>
      <c r="AK3016" s="2">
        <v>1754070.53177257</v>
      </c>
      <c r="AL3016" t="s">
        <v>12749</v>
      </c>
    </row>
    <row r="3017" spans="1:38" x14ac:dyDescent="0.25">
      <c r="A3017" t="s">
        <v>5054</v>
      </c>
      <c r="B3017" s="1">
        <v>43496</v>
      </c>
      <c r="C3017" t="s">
        <v>142</v>
      </c>
      <c r="D3017" t="s">
        <v>5055</v>
      </c>
      <c r="E3017" t="s">
        <v>5127</v>
      </c>
      <c r="F3017" t="s">
        <v>16215</v>
      </c>
      <c r="G3017" t="s">
        <v>16216</v>
      </c>
      <c r="H3017" t="s">
        <v>438</v>
      </c>
      <c r="I3017" t="s">
        <v>7908</v>
      </c>
      <c r="J3017" t="s">
        <v>44</v>
      </c>
      <c r="K3017">
        <v>1861002</v>
      </c>
      <c r="L3017">
        <v>23876184</v>
      </c>
      <c r="M3017">
        <v>0</v>
      </c>
      <c r="N3017">
        <v>-406020</v>
      </c>
      <c r="O3017">
        <v>0</v>
      </c>
      <c r="P3017" s="2">
        <v>1861002</v>
      </c>
      <c r="Q3017">
        <v>0</v>
      </c>
      <c r="R3017">
        <v>0</v>
      </c>
      <c r="S3017">
        <f>+Table__192.168.17.17_SPDK_KanpusEF_GajiKemandoran[[#This Row],[GajiPokok]]+Table__192.168.17.17_SPDK_KanpusEF_GajiKemandoran[[#This Row],[Rapel]]+Table__192.168.17.17_SPDK_KanpusEF_GajiKemandoran[[#This Row],[Premi]]</f>
        <v>1861002</v>
      </c>
      <c r="T3017">
        <v>0</v>
      </c>
      <c r="U3017">
        <v>0</v>
      </c>
      <c r="V3017">
        <v>0</v>
      </c>
      <c r="W3017">
        <v>0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76220</v>
      </c>
      <c r="AD3017">
        <v>0</v>
      </c>
      <c r="AE3017">
        <v>19050</v>
      </c>
      <c r="AF3017">
        <v>0</v>
      </c>
      <c r="AG3017">
        <v>0</v>
      </c>
      <c r="AH3017">
        <v>729542</v>
      </c>
      <c r="AI3017">
        <v>97800</v>
      </c>
      <c r="AJ3017">
        <v>922612</v>
      </c>
      <c r="AK3017" s="2">
        <v>938390</v>
      </c>
      <c r="AL3017" t="s">
        <v>5128</v>
      </c>
    </row>
    <row r="3018" spans="1:38" x14ac:dyDescent="0.25">
      <c r="A3018" t="s">
        <v>5790</v>
      </c>
      <c r="B3018" s="1">
        <v>43496</v>
      </c>
      <c r="C3018" t="s">
        <v>164</v>
      </c>
      <c r="D3018" t="s">
        <v>5791</v>
      </c>
      <c r="E3018" t="s">
        <v>5877</v>
      </c>
      <c r="F3018" t="s">
        <v>17727</v>
      </c>
      <c r="G3018" t="s">
        <v>13130</v>
      </c>
      <c r="H3018" t="s">
        <v>499</v>
      </c>
      <c r="I3018" t="s">
        <v>7915</v>
      </c>
      <c r="J3018" t="s">
        <v>44</v>
      </c>
      <c r="K3018">
        <v>1860868.25</v>
      </c>
      <c r="L3018">
        <v>24557091</v>
      </c>
      <c r="M3018">
        <v>0</v>
      </c>
      <c r="N3018">
        <v>-402036</v>
      </c>
      <c r="O3018">
        <v>0</v>
      </c>
      <c r="P3018" s="2">
        <v>1860868.25</v>
      </c>
      <c r="Q3018">
        <v>0</v>
      </c>
      <c r="R3018">
        <v>0</v>
      </c>
      <c r="S3018">
        <f>+Table__192.168.17.17_SPDK_KanpusEF_GajiKemandoran[[#This Row],[GajiPokok]]+Table__192.168.17.17_SPDK_KanpusEF_GajiKemandoran[[#This Row],[Rapel]]+Table__192.168.17.17_SPDK_KanpusEF_GajiKemandoran[[#This Row],[Premi]]</f>
        <v>1860868.25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90164</v>
      </c>
      <c r="AD3018">
        <v>0</v>
      </c>
      <c r="AE3018">
        <v>18590</v>
      </c>
      <c r="AF3018">
        <v>0</v>
      </c>
      <c r="AG3018">
        <v>0</v>
      </c>
      <c r="AH3018">
        <v>503333</v>
      </c>
      <c r="AI3018">
        <v>233769</v>
      </c>
      <c r="AJ3018">
        <v>845856</v>
      </c>
      <c r="AK3018" s="2">
        <v>1015012.25</v>
      </c>
      <c r="AL3018" t="s">
        <v>5878</v>
      </c>
    </row>
    <row r="3019" spans="1:38" x14ac:dyDescent="0.25">
      <c r="A3019" t="s">
        <v>4823</v>
      </c>
      <c r="B3019" s="1">
        <v>43496</v>
      </c>
      <c r="C3019" t="s">
        <v>164</v>
      </c>
      <c r="D3019" t="s">
        <v>4824</v>
      </c>
      <c r="E3019" t="s">
        <v>4922</v>
      </c>
      <c r="F3019" t="s">
        <v>15940</v>
      </c>
      <c r="G3019" t="s">
        <v>485</v>
      </c>
      <c r="H3019" t="s">
        <v>438</v>
      </c>
      <c r="I3019" t="s">
        <v>7911</v>
      </c>
      <c r="J3019" t="s">
        <v>44</v>
      </c>
      <c r="K3019">
        <v>1860686.64615385</v>
      </c>
      <c r="L3019">
        <v>24141559.753846198</v>
      </c>
      <c r="M3019">
        <v>0</v>
      </c>
      <c r="N3019">
        <v>-404784</v>
      </c>
      <c r="O3019">
        <v>0</v>
      </c>
      <c r="P3019" s="2">
        <v>1860686.64615385</v>
      </c>
      <c r="Q3019">
        <v>0</v>
      </c>
      <c r="R3019">
        <v>0</v>
      </c>
      <c r="S3019">
        <f>+Table__192.168.17.17_SPDK_KanpusEF_GajiKemandoran[[#This Row],[GajiPokok]]+Table__192.168.17.17_SPDK_KanpusEF_GajiKemandoran[[#This Row],[Rapel]]+Table__192.168.17.17_SPDK_KanpusEF_GajiKemandoran[[#This Row],[Premi]]</f>
        <v>1860686.64615385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81727</v>
      </c>
      <c r="AD3019">
        <v>0</v>
      </c>
      <c r="AE3019">
        <v>18935</v>
      </c>
      <c r="AF3019">
        <v>0</v>
      </c>
      <c r="AG3019">
        <v>0</v>
      </c>
      <c r="AH3019">
        <v>807000</v>
      </c>
      <c r="AI3019">
        <v>54750</v>
      </c>
      <c r="AJ3019">
        <v>962412</v>
      </c>
      <c r="AK3019" s="2">
        <v>898274.64615385002</v>
      </c>
      <c r="AL3019" t="s">
        <v>4923</v>
      </c>
    </row>
    <row r="3020" spans="1:38" x14ac:dyDescent="0.25">
      <c r="A3020" t="s">
        <v>180</v>
      </c>
      <c r="B3020" s="1">
        <v>43496</v>
      </c>
      <c r="C3020" t="s">
        <v>36</v>
      </c>
      <c r="D3020" t="s">
        <v>796</v>
      </c>
      <c r="E3020" t="s">
        <v>854</v>
      </c>
      <c r="F3020" t="s">
        <v>9120</v>
      </c>
      <c r="G3020" t="s">
        <v>539</v>
      </c>
      <c r="H3020" t="s">
        <v>438</v>
      </c>
      <c r="I3020" t="s">
        <v>109</v>
      </c>
      <c r="J3020" t="s">
        <v>44</v>
      </c>
      <c r="K3020">
        <v>1860614.6898262999</v>
      </c>
      <c r="L3020">
        <v>24155492.277915601</v>
      </c>
      <c r="M3020">
        <v>0</v>
      </c>
      <c r="N3020">
        <v>-419244</v>
      </c>
      <c r="O3020">
        <v>0</v>
      </c>
      <c r="P3020" s="2">
        <v>1860614.6898262999</v>
      </c>
      <c r="Q3020">
        <v>0</v>
      </c>
      <c r="R3020">
        <v>0</v>
      </c>
      <c r="S3020">
        <f>+Table__192.168.17.17_SPDK_KanpusEF_GajiKemandoran[[#This Row],[GajiPokok]]+Table__192.168.17.17_SPDK_KanpusEF_GajiKemandoran[[#This Row],[Rapel]]+Table__192.168.17.17_SPDK_KanpusEF_GajiKemandoran[[#This Row],[Premi]]</f>
        <v>1860614.6898262999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83861</v>
      </c>
      <c r="AD3020">
        <v>0</v>
      </c>
      <c r="AE3020">
        <v>19166</v>
      </c>
      <c r="AF3020">
        <v>0</v>
      </c>
      <c r="AG3020">
        <v>0</v>
      </c>
      <c r="AH3020">
        <v>0</v>
      </c>
      <c r="AI3020">
        <v>306500</v>
      </c>
      <c r="AJ3020">
        <v>409527</v>
      </c>
      <c r="AK3020" s="2">
        <v>1451087.6898262999</v>
      </c>
      <c r="AL3020" t="s">
        <v>855</v>
      </c>
    </row>
    <row r="3021" spans="1:38" x14ac:dyDescent="0.25">
      <c r="A3021" t="s">
        <v>5054</v>
      </c>
      <c r="B3021" s="1">
        <v>43496</v>
      </c>
      <c r="C3021" t="s">
        <v>164</v>
      </c>
      <c r="D3021" t="s">
        <v>5055</v>
      </c>
      <c r="E3021" t="s">
        <v>5144</v>
      </c>
      <c r="F3021" t="s">
        <v>16288</v>
      </c>
      <c r="G3021" t="s">
        <v>16289</v>
      </c>
      <c r="H3021" t="s">
        <v>438</v>
      </c>
      <c r="I3021" t="s">
        <v>7908</v>
      </c>
      <c r="J3021" t="s">
        <v>44</v>
      </c>
      <c r="K3021">
        <v>1860430</v>
      </c>
      <c r="L3021">
        <v>23869320</v>
      </c>
      <c r="M3021">
        <v>0</v>
      </c>
      <c r="N3021">
        <v>-406020</v>
      </c>
      <c r="O3021">
        <v>0</v>
      </c>
      <c r="P3021" s="2">
        <v>1860430</v>
      </c>
      <c r="Q3021">
        <v>0</v>
      </c>
      <c r="R3021">
        <v>0</v>
      </c>
      <c r="S3021">
        <f>+Table__192.168.17.17_SPDK_KanpusEF_GajiKemandoran[[#This Row],[GajiPokok]]+Table__192.168.17.17_SPDK_KanpusEF_GajiKemandoran[[#This Row],[Rapel]]+Table__192.168.17.17_SPDK_KanpusEF_GajiKemandoran[[#This Row],[Premi]]</f>
        <v>1860430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76220</v>
      </c>
      <c r="AD3021">
        <v>0</v>
      </c>
      <c r="AE3021">
        <v>19050</v>
      </c>
      <c r="AF3021">
        <v>0</v>
      </c>
      <c r="AG3021">
        <v>0</v>
      </c>
      <c r="AH3021">
        <v>0</v>
      </c>
      <c r="AI3021">
        <v>97800</v>
      </c>
      <c r="AJ3021">
        <v>193070</v>
      </c>
      <c r="AK3021" s="2">
        <v>1667360</v>
      </c>
      <c r="AL3021" t="s">
        <v>5145</v>
      </c>
    </row>
    <row r="3022" spans="1:38" x14ac:dyDescent="0.25">
      <c r="A3022" t="s">
        <v>4823</v>
      </c>
      <c r="B3022" s="1">
        <v>43496</v>
      </c>
      <c r="C3022" t="s">
        <v>180</v>
      </c>
      <c r="D3022" t="s">
        <v>4824</v>
      </c>
      <c r="E3022" t="s">
        <v>4937</v>
      </c>
      <c r="F3022" t="s">
        <v>16026</v>
      </c>
      <c r="G3022" t="s">
        <v>16027</v>
      </c>
      <c r="H3022" t="s">
        <v>438</v>
      </c>
      <c r="I3022" t="s">
        <v>7911</v>
      </c>
      <c r="J3022" t="s">
        <v>44</v>
      </c>
      <c r="K3022">
        <v>1860293.0329670301</v>
      </c>
      <c r="L3022">
        <v>24136836.395604402</v>
      </c>
      <c r="M3022">
        <v>0</v>
      </c>
      <c r="N3022">
        <v>-404784</v>
      </c>
      <c r="O3022">
        <v>0</v>
      </c>
      <c r="P3022" s="2">
        <v>1860293.0329670301</v>
      </c>
      <c r="Q3022">
        <v>0</v>
      </c>
      <c r="R3022">
        <v>0</v>
      </c>
      <c r="S3022">
        <f>+Table__192.168.17.17_SPDK_KanpusEF_GajiKemandoran[[#This Row],[GajiPokok]]+Table__192.168.17.17_SPDK_KanpusEF_GajiKemandoran[[#This Row],[Rapel]]+Table__192.168.17.17_SPDK_KanpusEF_GajiKemandoran[[#This Row],[Premi]]</f>
        <v>1860293.0329670301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81727</v>
      </c>
      <c r="AD3022">
        <v>0</v>
      </c>
      <c r="AE3022">
        <v>18935</v>
      </c>
      <c r="AF3022">
        <v>0</v>
      </c>
      <c r="AG3022">
        <v>0</v>
      </c>
      <c r="AH3022">
        <v>653353</v>
      </c>
      <c r="AI3022">
        <v>53750</v>
      </c>
      <c r="AJ3022">
        <v>807765</v>
      </c>
      <c r="AK3022" s="2">
        <v>1052528.0329670301</v>
      </c>
      <c r="AL3022" t="s">
        <v>1250</v>
      </c>
    </row>
    <row r="3023" spans="1:38" x14ac:dyDescent="0.25">
      <c r="A3023" t="s">
        <v>5054</v>
      </c>
      <c r="B3023" s="1">
        <v>43496</v>
      </c>
      <c r="C3023" t="s">
        <v>142</v>
      </c>
      <c r="D3023" t="s">
        <v>5055</v>
      </c>
      <c r="E3023" t="s">
        <v>5116</v>
      </c>
      <c r="F3023" t="s">
        <v>16203</v>
      </c>
      <c r="G3023" t="s">
        <v>16204</v>
      </c>
      <c r="H3023" t="s">
        <v>438</v>
      </c>
      <c r="I3023" t="s">
        <v>7908</v>
      </c>
      <c r="J3023" t="s">
        <v>44</v>
      </c>
      <c r="K3023">
        <v>1860085.3140271499</v>
      </c>
      <c r="L3023">
        <v>23865183.768325798</v>
      </c>
      <c r="M3023">
        <v>0</v>
      </c>
      <c r="N3023">
        <v>-406020</v>
      </c>
      <c r="O3023">
        <v>0</v>
      </c>
      <c r="P3023" s="2">
        <v>1860085.3140271499</v>
      </c>
      <c r="Q3023">
        <v>0</v>
      </c>
      <c r="R3023">
        <v>0</v>
      </c>
      <c r="S3023">
        <f>+Table__192.168.17.17_SPDK_KanpusEF_GajiKemandoran[[#This Row],[GajiPokok]]+Table__192.168.17.17_SPDK_KanpusEF_GajiKemandoran[[#This Row],[Rapel]]+Table__192.168.17.17_SPDK_KanpusEF_GajiKemandoran[[#This Row],[Premi]]</f>
        <v>1860085.3140271499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76220</v>
      </c>
      <c r="AD3023">
        <v>0</v>
      </c>
      <c r="AE3023">
        <v>19050</v>
      </c>
      <c r="AF3023">
        <v>0</v>
      </c>
      <c r="AG3023">
        <v>0</v>
      </c>
      <c r="AH3023">
        <v>729542</v>
      </c>
      <c r="AI3023">
        <v>97800</v>
      </c>
      <c r="AJ3023">
        <v>922612</v>
      </c>
      <c r="AK3023" s="2">
        <v>937473.31402714993</v>
      </c>
      <c r="AL3023" t="s">
        <v>5117</v>
      </c>
    </row>
    <row r="3024" spans="1:38" x14ac:dyDescent="0.25">
      <c r="A3024" t="s">
        <v>3742</v>
      </c>
      <c r="B3024" s="1">
        <v>43496</v>
      </c>
      <c r="C3024" t="s">
        <v>142</v>
      </c>
      <c r="D3024" t="s">
        <v>3743</v>
      </c>
      <c r="E3024" t="s">
        <v>3827</v>
      </c>
      <c r="F3024" t="s">
        <v>14028</v>
      </c>
      <c r="G3024" t="s">
        <v>8390</v>
      </c>
      <c r="H3024" t="s">
        <v>438</v>
      </c>
      <c r="I3024" t="s">
        <v>105</v>
      </c>
      <c r="J3024" t="s">
        <v>44</v>
      </c>
      <c r="K3024">
        <v>1859965.51297396</v>
      </c>
      <c r="L3024">
        <v>24149622.1556875</v>
      </c>
      <c r="M3024">
        <v>0</v>
      </c>
      <c r="N3024">
        <v>-422124</v>
      </c>
      <c r="O3024">
        <v>0</v>
      </c>
      <c r="P3024" s="2">
        <v>1859965.51297396</v>
      </c>
      <c r="Q3024">
        <v>0</v>
      </c>
      <c r="R3024">
        <v>0</v>
      </c>
      <c r="S3024">
        <f>+Table__192.168.17.17_SPDK_KanpusEF_GajiKemandoran[[#This Row],[GajiPokok]]+Table__192.168.17.17_SPDK_KanpusEF_GajiKemandoran[[#This Row],[Rapel]]+Table__192.168.17.17_SPDK_KanpusEF_GajiKemandoran[[#This Row],[Premi]]</f>
        <v>1859965.51297396</v>
      </c>
      <c r="T3024">
        <v>0</v>
      </c>
      <c r="U3024">
        <v>0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84101</v>
      </c>
      <c r="AD3024">
        <v>0</v>
      </c>
      <c r="AE3024">
        <v>19497</v>
      </c>
      <c r="AF3024">
        <v>0</v>
      </c>
      <c r="AG3024">
        <v>0</v>
      </c>
      <c r="AH3024">
        <v>579583</v>
      </c>
      <c r="AI3024">
        <v>679359</v>
      </c>
      <c r="AJ3024">
        <v>1362540</v>
      </c>
      <c r="AK3024" s="2">
        <v>497425.51297396002</v>
      </c>
      <c r="AL3024" t="s">
        <v>3828</v>
      </c>
    </row>
    <row r="3025" spans="1:38" x14ac:dyDescent="0.25">
      <c r="A3025" t="s">
        <v>492</v>
      </c>
      <c r="B3025" s="1">
        <v>43496</v>
      </c>
      <c r="C3025" t="s">
        <v>142</v>
      </c>
      <c r="D3025" t="s">
        <v>1169</v>
      </c>
      <c r="E3025" t="s">
        <v>9921</v>
      </c>
      <c r="F3025" t="s">
        <v>10011</v>
      </c>
      <c r="G3025" t="s">
        <v>7977</v>
      </c>
      <c r="H3025" t="s">
        <v>438</v>
      </c>
      <c r="I3025" t="s">
        <v>7911</v>
      </c>
      <c r="J3025" t="s">
        <v>44</v>
      </c>
      <c r="K3025">
        <v>1859961.92307692</v>
      </c>
      <c r="L3025">
        <v>24130139.076923098</v>
      </c>
      <c r="M3025">
        <v>0</v>
      </c>
      <c r="N3025">
        <v>-404784</v>
      </c>
      <c r="O3025">
        <v>0</v>
      </c>
      <c r="P3025" s="2">
        <v>1859961.92307692</v>
      </c>
      <c r="Q3025">
        <v>0</v>
      </c>
      <c r="R3025">
        <v>0</v>
      </c>
      <c r="S3025">
        <f>+Table__192.168.17.17_SPDK_KanpusEF_GajiKemandoran[[#This Row],[GajiPokok]]+Table__192.168.17.17_SPDK_KanpusEF_GajiKemandoran[[#This Row],[Rapel]]+Table__192.168.17.17_SPDK_KanpusEF_GajiKemandoran[[#This Row],[Premi]]</f>
        <v>1859961.92307692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81671</v>
      </c>
      <c r="AD3025">
        <v>0</v>
      </c>
      <c r="AE3025">
        <v>18935</v>
      </c>
      <c r="AF3025">
        <v>0</v>
      </c>
      <c r="AG3025">
        <v>0</v>
      </c>
      <c r="AH3025">
        <v>0</v>
      </c>
      <c r="AI3025">
        <v>122985</v>
      </c>
      <c r="AJ3025">
        <v>223591</v>
      </c>
      <c r="AK3025" s="2">
        <v>1636370.92307692</v>
      </c>
      <c r="AL3025" t="s">
        <v>425</v>
      </c>
    </row>
    <row r="3026" spans="1:38" x14ac:dyDescent="0.25">
      <c r="A3026" t="s">
        <v>2485</v>
      </c>
      <c r="B3026" s="1">
        <v>43496</v>
      </c>
      <c r="C3026" t="s">
        <v>492</v>
      </c>
      <c r="D3026" t="s">
        <v>2486</v>
      </c>
      <c r="E3026" t="s">
        <v>2601</v>
      </c>
      <c r="F3026" t="s">
        <v>12324</v>
      </c>
      <c r="G3026" t="s">
        <v>4909</v>
      </c>
      <c r="H3026" t="s">
        <v>2273</v>
      </c>
      <c r="I3026" t="s">
        <v>99</v>
      </c>
      <c r="J3026" t="s">
        <v>44</v>
      </c>
      <c r="K3026">
        <v>1957753</v>
      </c>
      <c r="L3026">
        <v>24823596</v>
      </c>
      <c r="M3026">
        <v>0</v>
      </c>
      <c r="N3026">
        <v>-425184</v>
      </c>
      <c r="O3026">
        <v>0</v>
      </c>
      <c r="P3026" s="2">
        <v>1859848</v>
      </c>
      <c r="Q3026">
        <v>0</v>
      </c>
      <c r="R3026">
        <v>97905</v>
      </c>
      <c r="S3026">
        <f>+Table__192.168.17.17_SPDK_KanpusEF_GajiKemandoran[[#This Row],[GajiPokok]]+Table__192.168.17.17_SPDK_KanpusEF_GajiKemandoran[[#This Row],[Rapel]]+Table__192.168.17.17_SPDK_KanpusEF_GajiKemandoran[[#This Row],[Premi]]</f>
        <v>1957753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73920</v>
      </c>
      <c r="AD3026">
        <v>0</v>
      </c>
      <c r="AE3026">
        <v>19828</v>
      </c>
      <c r="AF3026">
        <v>0</v>
      </c>
      <c r="AG3026">
        <v>0</v>
      </c>
      <c r="AH3026">
        <v>0</v>
      </c>
      <c r="AI3026">
        <v>796100</v>
      </c>
      <c r="AJ3026">
        <v>889848</v>
      </c>
      <c r="AK3026" s="2">
        <v>1067905</v>
      </c>
      <c r="AL3026" t="s">
        <v>2602</v>
      </c>
    </row>
    <row r="3027" spans="1:38" x14ac:dyDescent="0.25">
      <c r="A3027" t="s">
        <v>2685</v>
      </c>
      <c r="B3027" s="1">
        <v>43496</v>
      </c>
      <c r="C3027" t="s">
        <v>1648</v>
      </c>
      <c r="D3027" t="s">
        <v>2686</v>
      </c>
      <c r="E3027" t="s">
        <v>13001</v>
      </c>
      <c r="F3027" t="s">
        <v>13047</v>
      </c>
      <c r="G3027" t="s">
        <v>4072</v>
      </c>
      <c r="H3027" t="s">
        <v>438</v>
      </c>
      <c r="I3027" t="s">
        <v>7908</v>
      </c>
      <c r="J3027" t="s">
        <v>44</v>
      </c>
      <c r="K3027">
        <v>1859249.8394648801</v>
      </c>
      <c r="L3027">
        <v>24045670.073578499</v>
      </c>
      <c r="M3027">
        <v>0</v>
      </c>
      <c r="N3027">
        <v>-406020</v>
      </c>
      <c r="O3027">
        <v>0</v>
      </c>
      <c r="P3027" s="2">
        <v>1859249.8394648801</v>
      </c>
      <c r="Q3027">
        <v>0</v>
      </c>
      <c r="R3027">
        <v>0</v>
      </c>
      <c r="S3027">
        <f>+Table__192.168.17.17_SPDK_KanpusEF_GajiKemandoran[[#This Row],[GajiPokok]]+Table__192.168.17.17_SPDK_KanpusEF_GajiKemandoran[[#This Row],[Rapel]]+Table__192.168.17.17_SPDK_KanpusEF_GajiKemandoran[[#This Row],[Premi]]</f>
        <v>1859249.8394648801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80189</v>
      </c>
      <c r="AD3027">
        <v>0</v>
      </c>
      <c r="AE3027">
        <v>19050</v>
      </c>
      <c r="AF3027">
        <v>0</v>
      </c>
      <c r="AG3027">
        <v>0</v>
      </c>
      <c r="AH3027">
        <v>1006000</v>
      </c>
      <c r="AI3027">
        <v>6250</v>
      </c>
      <c r="AJ3027">
        <v>1111489</v>
      </c>
      <c r="AK3027" s="2">
        <v>747760.83946488006</v>
      </c>
      <c r="AL3027" t="s">
        <v>13003</v>
      </c>
    </row>
    <row r="3028" spans="1:38" x14ac:dyDescent="0.25">
      <c r="A3028" t="s">
        <v>4322</v>
      </c>
      <c r="B3028" s="1">
        <v>43496</v>
      </c>
      <c r="C3028" t="s">
        <v>36</v>
      </c>
      <c r="D3028" t="s">
        <v>4324</v>
      </c>
      <c r="E3028" t="s">
        <v>14927</v>
      </c>
      <c r="F3028" t="s">
        <v>15024</v>
      </c>
      <c r="G3028" t="s">
        <v>15025</v>
      </c>
      <c r="H3028" t="s">
        <v>438</v>
      </c>
      <c r="I3028" t="s">
        <v>7911</v>
      </c>
      <c r="J3028" t="s">
        <v>44</v>
      </c>
      <c r="K3028">
        <v>1871740.4705882401</v>
      </c>
      <c r="L3028">
        <v>24271481.6470588</v>
      </c>
      <c r="M3028">
        <v>0</v>
      </c>
      <c r="N3028">
        <v>-404784</v>
      </c>
      <c r="O3028">
        <v>0</v>
      </c>
      <c r="P3028" s="2">
        <v>1859240.4705882401</v>
      </c>
      <c r="Q3028">
        <v>12500</v>
      </c>
      <c r="R3028">
        <v>0</v>
      </c>
      <c r="S3028">
        <f>+Table__192.168.17.17_SPDK_KanpusEF_GajiKemandoran[[#This Row],[GajiPokok]]+Table__192.168.17.17_SPDK_KanpusEF_GajiKemandoran[[#This Row],[Rapel]]+Table__192.168.17.17_SPDK_KanpusEF_GajiKemandoran[[#This Row],[Premi]]</f>
        <v>1871740.4705882401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81671</v>
      </c>
      <c r="AD3028">
        <v>0</v>
      </c>
      <c r="AE3028">
        <v>18935</v>
      </c>
      <c r="AF3028">
        <v>0</v>
      </c>
      <c r="AG3028">
        <v>0</v>
      </c>
      <c r="AH3028">
        <v>0</v>
      </c>
      <c r="AI3028">
        <v>985212</v>
      </c>
      <c r="AJ3028">
        <v>1085818</v>
      </c>
      <c r="AK3028" s="2">
        <v>785922.47058824007</v>
      </c>
      <c r="AL3028" t="s">
        <v>1246</v>
      </c>
    </row>
    <row r="3029" spans="1:38" x14ac:dyDescent="0.25">
      <c r="A3029" t="s">
        <v>1648</v>
      </c>
      <c r="B3029" s="1">
        <v>43496</v>
      </c>
      <c r="C3029" t="s">
        <v>164</v>
      </c>
      <c r="D3029" t="s">
        <v>1649</v>
      </c>
      <c r="E3029" t="s">
        <v>1718</v>
      </c>
      <c r="F3029" t="s">
        <v>11153</v>
      </c>
      <c r="G3029" t="s">
        <v>11154</v>
      </c>
      <c r="H3029" t="s">
        <v>499</v>
      </c>
      <c r="I3029" t="s">
        <v>7921</v>
      </c>
      <c r="J3029" t="s">
        <v>44</v>
      </c>
      <c r="K3029">
        <v>1871406.3113122201</v>
      </c>
      <c r="L3029">
        <v>23741487.7357466</v>
      </c>
      <c r="M3029">
        <v>0</v>
      </c>
      <c r="N3029">
        <v>-397692</v>
      </c>
      <c r="O3029">
        <v>0</v>
      </c>
      <c r="P3029" s="2">
        <v>1859206.3113122201</v>
      </c>
      <c r="Q3029">
        <v>0</v>
      </c>
      <c r="R3029">
        <v>12200</v>
      </c>
      <c r="S3029">
        <f>+Table__192.168.17.17_SPDK_KanpusEF_GajiKemandoran[[#This Row],[GajiPokok]]+Table__192.168.17.17_SPDK_KanpusEF_GajiKemandoran[[#This Row],[Rapel]]+Table__192.168.17.17_SPDK_KanpusEF_GajiKemandoran[[#This Row],[Premi]]</f>
        <v>1871406.3113122201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70213</v>
      </c>
      <c r="AD3029">
        <v>0</v>
      </c>
      <c r="AE3029">
        <v>18130</v>
      </c>
      <c r="AF3029">
        <v>0</v>
      </c>
      <c r="AG3029">
        <v>0</v>
      </c>
      <c r="AH3029">
        <v>0</v>
      </c>
      <c r="AI3029">
        <v>180450</v>
      </c>
      <c r="AJ3029">
        <v>268793</v>
      </c>
      <c r="AK3029" s="2">
        <v>1602613.3113122201</v>
      </c>
      <c r="AL3029" t="s">
        <v>1719</v>
      </c>
    </row>
    <row r="3030" spans="1:38" x14ac:dyDescent="0.25">
      <c r="A3030" t="s">
        <v>142</v>
      </c>
      <c r="B3030" s="1">
        <v>43496</v>
      </c>
      <c r="C3030" t="s">
        <v>479</v>
      </c>
      <c r="D3030" t="s">
        <v>332</v>
      </c>
      <c r="E3030" t="s">
        <v>8540</v>
      </c>
      <c r="F3030" t="s">
        <v>8596</v>
      </c>
      <c r="G3030" t="s">
        <v>8597</v>
      </c>
      <c r="H3030" t="s">
        <v>438</v>
      </c>
      <c r="I3030" t="s">
        <v>7908</v>
      </c>
      <c r="J3030" t="s">
        <v>44</v>
      </c>
      <c r="K3030">
        <v>2790980.4841629001</v>
      </c>
      <c r="L3030">
        <v>35303321.8099548</v>
      </c>
      <c r="M3030">
        <v>0</v>
      </c>
      <c r="N3030">
        <v>-406020</v>
      </c>
      <c r="O3030">
        <v>0</v>
      </c>
      <c r="P3030" s="2">
        <v>1859049.4841628999</v>
      </c>
      <c r="Q3030">
        <v>0</v>
      </c>
      <c r="R3030">
        <v>1173337</v>
      </c>
      <c r="S3030">
        <f>+Table__192.168.17.17_SPDK_KanpusEF_GajiKemandoran[[#This Row],[GajiPokok]]+Table__192.168.17.17_SPDK_KanpusEF_GajiKemandoran[[#This Row],[Rapel]]+Table__192.168.17.17_SPDK_KanpusEF_GajiKemandoran[[#This Row],[Premi]]</f>
        <v>3032386.4841628997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81791</v>
      </c>
      <c r="AD3030">
        <v>0</v>
      </c>
      <c r="AE3030">
        <v>19050</v>
      </c>
      <c r="AF3030">
        <v>0</v>
      </c>
      <c r="AG3030">
        <v>0</v>
      </c>
      <c r="AH3030">
        <v>0</v>
      </c>
      <c r="AI3030">
        <v>1333501</v>
      </c>
      <c r="AJ3030">
        <v>1434342</v>
      </c>
      <c r="AK3030" s="2">
        <v>1598044.4841628997</v>
      </c>
      <c r="AL3030" t="s">
        <v>1044</v>
      </c>
    </row>
    <row r="3031" spans="1:38" x14ac:dyDescent="0.25">
      <c r="A3031" t="s">
        <v>36</v>
      </c>
      <c r="B3031" s="1">
        <v>43496</v>
      </c>
      <c r="C3031" t="s">
        <v>36</v>
      </c>
      <c r="D3031" t="s">
        <v>38</v>
      </c>
      <c r="E3031" t="s">
        <v>140</v>
      </c>
      <c r="F3031" t="s">
        <v>7993</v>
      </c>
      <c r="G3031" t="s">
        <v>7994</v>
      </c>
      <c r="H3031" t="s">
        <v>438</v>
      </c>
      <c r="I3031" t="s">
        <v>7908</v>
      </c>
      <c r="J3031" t="s">
        <v>44</v>
      </c>
      <c r="K3031">
        <v>2821438.8823529398</v>
      </c>
      <c r="L3031">
        <v>35668822.588235296</v>
      </c>
      <c r="M3031">
        <v>0</v>
      </c>
      <c r="N3031">
        <v>-406020</v>
      </c>
      <c r="O3031">
        <v>0</v>
      </c>
      <c r="P3031" s="2">
        <v>1858993.88235294</v>
      </c>
      <c r="Q3031">
        <v>962445</v>
      </c>
      <c r="R3031">
        <v>222300</v>
      </c>
      <c r="S3031">
        <f>+Table__192.168.17.17_SPDK_KanpusEF_GajiKemandoran[[#This Row],[GajiPokok]]+Table__192.168.17.17_SPDK_KanpusEF_GajiKemandoran[[#This Row],[Rapel]]+Table__192.168.17.17_SPDK_KanpusEF_GajiKemandoran[[#This Row],[Premi]]</f>
        <v>3043738.8823529398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81791</v>
      </c>
      <c r="AD3031">
        <v>0</v>
      </c>
      <c r="AE3031">
        <v>19050</v>
      </c>
      <c r="AF3031">
        <v>0</v>
      </c>
      <c r="AG3031">
        <v>0</v>
      </c>
      <c r="AH3031">
        <v>0</v>
      </c>
      <c r="AI3031">
        <v>1077345</v>
      </c>
      <c r="AJ3031">
        <v>1178186</v>
      </c>
      <c r="AK3031" s="2">
        <v>1865552.8823529398</v>
      </c>
      <c r="AL3031" t="s">
        <v>141</v>
      </c>
    </row>
    <row r="3032" spans="1:38" x14ac:dyDescent="0.25">
      <c r="A3032" t="s">
        <v>479</v>
      </c>
      <c r="B3032" s="1">
        <v>43496</v>
      </c>
      <c r="C3032" t="s">
        <v>479</v>
      </c>
      <c r="D3032" t="s">
        <v>994</v>
      </c>
      <c r="E3032" t="s">
        <v>1099</v>
      </c>
      <c r="F3032" t="s">
        <v>9642</v>
      </c>
      <c r="G3032" t="s">
        <v>9643</v>
      </c>
      <c r="H3032" t="s">
        <v>438</v>
      </c>
      <c r="I3032" t="s">
        <v>109</v>
      </c>
      <c r="J3032" t="s">
        <v>44</v>
      </c>
      <c r="K3032">
        <v>1878422.4324324301</v>
      </c>
      <c r="L3032">
        <v>24265001.189189199</v>
      </c>
      <c r="M3032">
        <v>0</v>
      </c>
      <c r="N3032">
        <v>-419244</v>
      </c>
      <c r="O3032">
        <v>0</v>
      </c>
      <c r="P3032" s="2">
        <v>1858776.4324324301</v>
      </c>
      <c r="Q3032">
        <v>0</v>
      </c>
      <c r="R3032">
        <v>19646</v>
      </c>
      <c r="S3032">
        <f>+Table__192.168.17.17_SPDK_KanpusEF_GajiKemandoran[[#This Row],[GajiPokok]]+Table__192.168.17.17_SPDK_KanpusEF_GajiKemandoran[[#This Row],[Rapel]]+Table__192.168.17.17_SPDK_KanpusEF_GajiKemandoran[[#This Row],[Premi]]</f>
        <v>1878422.4324324301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81690</v>
      </c>
      <c r="AD3032">
        <v>0</v>
      </c>
      <c r="AE3032">
        <v>19166</v>
      </c>
      <c r="AF3032">
        <v>0</v>
      </c>
      <c r="AG3032">
        <v>0</v>
      </c>
      <c r="AH3032">
        <v>432160</v>
      </c>
      <c r="AI3032">
        <v>549046</v>
      </c>
      <c r="AJ3032">
        <v>1082062</v>
      </c>
      <c r="AK3032" s="2">
        <v>796360.4324324301</v>
      </c>
      <c r="AL3032" t="s">
        <v>1100</v>
      </c>
    </row>
    <row r="3033" spans="1:38" x14ac:dyDescent="0.25">
      <c r="A3033" t="s">
        <v>2485</v>
      </c>
      <c r="B3033" s="1">
        <v>43496</v>
      </c>
      <c r="C3033" t="s">
        <v>492</v>
      </c>
      <c r="D3033" t="s">
        <v>2486</v>
      </c>
      <c r="E3033" t="s">
        <v>2601</v>
      </c>
      <c r="F3033" t="s">
        <v>12362</v>
      </c>
      <c r="G3033" t="s">
        <v>12363</v>
      </c>
      <c r="H3033" t="s">
        <v>2273</v>
      </c>
      <c r="I3033" t="s">
        <v>7913</v>
      </c>
      <c r="J3033" t="s">
        <v>44</v>
      </c>
      <c r="K3033">
        <v>2264050</v>
      </c>
      <c r="L3033">
        <v>28457292</v>
      </c>
      <c r="M3033">
        <v>0</v>
      </c>
      <c r="N3033">
        <v>-403752</v>
      </c>
      <c r="O3033">
        <v>0</v>
      </c>
      <c r="P3033" s="2">
        <v>1858000</v>
      </c>
      <c r="Q3033">
        <v>0</v>
      </c>
      <c r="R3033">
        <v>406050</v>
      </c>
      <c r="S3033">
        <f>+Table__192.168.17.17_SPDK_KanpusEF_GajiKemandoran[[#This Row],[GajiPokok]]+Table__192.168.17.17_SPDK_KanpusEF_GajiKemandoran[[#This Row],[Rapel]]+Table__192.168.17.17_SPDK_KanpusEF_GajiKemandoran[[#This Row],[Premi]]</f>
        <v>2264050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70723</v>
      </c>
      <c r="AD3033">
        <v>0</v>
      </c>
      <c r="AE3033">
        <v>18820</v>
      </c>
      <c r="AF3033">
        <v>0</v>
      </c>
      <c r="AG3033">
        <v>0</v>
      </c>
      <c r="AH3033">
        <v>0</v>
      </c>
      <c r="AI3033">
        <v>501200</v>
      </c>
      <c r="AJ3033">
        <v>590743</v>
      </c>
      <c r="AK3033" s="2">
        <v>1673307</v>
      </c>
      <c r="AL3033" t="s">
        <v>2602</v>
      </c>
    </row>
    <row r="3034" spans="1:38" x14ac:dyDescent="0.25">
      <c r="A3034" t="s">
        <v>6165</v>
      </c>
      <c r="B3034" s="1">
        <v>43496</v>
      </c>
      <c r="C3034" t="s">
        <v>255</v>
      </c>
      <c r="D3034" t="s">
        <v>6166</v>
      </c>
      <c r="E3034" t="s">
        <v>6285</v>
      </c>
      <c r="F3034" t="s">
        <v>18666</v>
      </c>
      <c r="G3034" t="s">
        <v>18667</v>
      </c>
      <c r="H3034" t="s">
        <v>271</v>
      </c>
      <c r="I3034" t="s">
        <v>139</v>
      </c>
      <c r="J3034" t="s">
        <v>44</v>
      </c>
      <c r="K3034">
        <v>1857700</v>
      </c>
      <c r="L3034">
        <v>24542784</v>
      </c>
      <c r="M3034">
        <v>0</v>
      </c>
      <c r="N3034">
        <v>-446304</v>
      </c>
      <c r="O3034">
        <v>0</v>
      </c>
      <c r="P3034" s="2">
        <v>1857700</v>
      </c>
      <c r="Q3034">
        <v>0</v>
      </c>
      <c r="R3034">
        <v>0</v>
      </c>
      <c r="S3034">
        <f>+Table__192.168.17.17_SPDK_KanpusEF_GajiKemandoran[[#This Row],[GajiPokok]]+Table__192.168.17.17_SPDK_KanpusEF_GajiKemandoran[[#This Row],[Rapel]]+Table__192.168.17.17_SPDK_KanpusEF_GajiKemandoran[[#This Row],[Premi]]</f>
        <v>1857700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0</v>
      </c>
      <c r="AB3034">
        <v>0</v>
      </c>
      <c r="AC3034">
        <v>95183</v>
      </c>
      <c r="AD3034">
        <v>0</v>
      </c>
      <c r="AE3034">
        <v>21154</v>
      </c>
      <c r="AF3034">
        <v>0</v>
      </c>
      <c r="AG3034">
        <v>0</v>
      </c>
      <c r="AH3034">
        <v>613075</v>
      </c>
      <c r="AI3034">
        <v>807000</v>
      </c>
      <c r="AJ3034">
        <v>1536412</v>
      </c>
      <c r="AK3034" s="2">
        <v>321288</v>
      </c>
      <c r="AL3034" t="s">
        <v>6286</v>
      </c>
    </row>
    <row r="3035" spans="1:38" x14ac:dyDescent="0.25">
      <c r="A3035" t="s">
        <v>7409</v>
      </c>
      <c r="B3035" s="1">
        <v>43496</v>
      </c>
      <c r="C3035" t="s">
        <v>255</v>
      </c>
      <c r="D3035" t="s">
        <v>7410</v>
      </c>
      <c r="E3035" t="s">
        <v>7544</v>
      </c>
      <c r="F3035" t="s">
        <v>19863</v>
      </c>
      <c r="G3035" t="s">
        <v>19864</v>
      </c>
      <c r="H3035" t="s">
        <v>261</v>
      </c>
      <c r="I3035" t="s">
        <v>139</v>
      </c>
      <c r="J3035" t="s">
        <v>44</v>
      </c>
      <c r="K3035">
        <v>2795812</v>
      </c>
      <c r="L3035">
        <v>35212500</v>
      </c>
      <c r="M3035">
        <v>0</v>
      </c>
      <c r="N3035">
        <v>-446304</v>
      </c>
      <c r="O3035">
        <v>0</v>
      </c>
      <c r="P3035" s="2">
        <v>1857700</v>
      </c>
      <c r="Q3035">
        <v>0</v>
      </c>
      <c r="R3035">
        <v>938112</v>
      </c>
      <c r="S3035">
        <f>+Table__192.168.17.17_SPDK_KanpusEF_GajiKemandoran[[#This Row],[GajiPokok]]+Table__192.168.17.17_SPDK_KanpusEF_GajiKemandoran[[#This Row],[Rapel]]+Table__192.168.17.17_SPDK_KanpusEF_GajiKemandoran[[#This Row],[Premi]]</f>
        <v>2795812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82940</v>
      </c>
      <c r="AD3035">
        <v>0</v>
      </c>
      <c r="AE3035">
        <v>21154</v>
      </c>
      <c r="AF3035">
        <v>0</v>
      </c>
      <c r="AG3035">
        <v>0</v>
      </c>
      <c r="AH3035">
        <v>523302</v>
      </c>
      <c r="AI3035">
        <v>325500</v>
      </c>
      <c r="AJ3035">
        <v>952896</v>
      </c>
      <c r="AK3035" s="2">
        <v>1842916</v>
      </c>
      <c r="AL3035" t="s">
        <v>7545</v>
      </c>
    </row>
    <row r="3036" spans="1:38" x14ac:dyDescent="0.25">
      <c r="A3036" t="s">
        <v>1648</v>
      </c>
      <c r="B3036" s="1">
        <v>43496</v>
      </c>
      <c r="C3036" t="s">
        <v>180</v>
      </c>
      <c r="D3036" t="s">
        <v>1649</v>
      </c>
      <c r="E3036" t="s">
        <v>1728</v>
      </c>
      <c r="F3036" t="s">
        <v>11161</v>
      </c>
      <c r="G3036" t="s">
        <v>11162</v>
      </c>
      <c r="H3036" t="s">
        <v>438</v>
      </c>
      <c r="I3036" t="s">
        <v>8006</v>
      </c>
      <c r="J3036" t="s">
        <v>44</v>
      </c>
      <c r="K3036">
        <v>1857535.68</v>
      </c>
      <c r="L3036">
        <v>23578640.16</v>
      </c>
      <c r="M3036">
        <v>0</v>
      </c>
      <c r="N3036">
        <v>-402888</v>
      </c>
      <c r="O3036">
        <v>0</v>
      </c>
      <c r="P3036" s="2">
        <v>1857535.68</v>
      </c>
      <c r="Q3036">
        <v>0</v>
      </c>
      <c r="R3036">
        <v>0</v>
      </c>
      <c r="S3036">
        <f>+Table__192.168.17.17_SPDK_KanpusEF_GajiKemandoran[[#This Row],[GajiPokok]]+Table__192.168.17.17_SPDK_KanpusEF_GajiKemandoran[[#This Row],[Rapel]]+Table__192.168.17.17_SPDK_KanpusEF_GajiKemandoran[[#This Row],[Premi]]</f>
        <v>1857535.68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0</v>
      </c>
      <c r="Z3036">
        <v>0</v>
      </c>
      <c r="AA3036">
        <v>0</v>
      </c>
      <c r="AB3036">
        <v>0</v>
      </c>
      <c r="AC3036">
        <v>70663</v>
      </c>
      <c r="AD3036">
        <v>0</v>
      </c>
      <c r="AE3036">
        <v>18705</v>
      </c>
      <c r="AF3036">
        <v>0</v>
      </c>
      <c r="AG3036">
        <v>0</v>
      </c>
      <c r="AH3036">
        <v>0</v>
      </c>
      <c r="AI3036">
        <v>486750</v>
      </c>
      <c r="AJ3036">
        <v>576118</v>
      </c>
      <c r="AK3036" s="2">
        <v>1281417.68</v>
      </c>
      <c r="AL3036" t="s">
        <v>1729</v>
      </c>
    </row>
    <row r="3037" spans="1:38" x14ac:dyDescent="0.25">
      <c r="A3037" t="s">
        <v>142</v>
      </c>
      <c r="B3037" s="1">
        <v>43496</v>
      </c>
      <c r="C3037" t="s">
        <v>164</v>
      </c>
      <c r="D3037" t="s">
        <v>332</v>
      </c>
      <c r="E3037" t="s">
        <v>459</v>
      </c>
      <c r="F3037" t="s">
        <v>8452</v>
      </c>
      <c r="G3037" t="s">
        <v>8453</v>
      </c>
      <c r="H3037" t="s">
        <v>438</v>
      </c>
      <c r="I3037" t="s">
        <v>109</v>
      </c>
      <c r="J3037" t="s">
        <v>44</v>
      </c>
      <c r="K3037">
        <v>2512853.4413908101</v>
      </c>
      <c r="L3037">
        <v>31982357.2966897</v>
      </c>
      <c r="M3037">
        <v>0</v>
      </c>
      <c r="N3037">
        <v>-419244</v>
      </c>
      <c r="O3037">
        <v>0</v>
      </c>
      <c r="P3037" s="2">
        <v>1857429.4413908101</v>
      </c>
      <c r="Q3037">
        <v>0</v>
      </c>
      <c r="R3037">
        <v>922532</v>
      </c>
      <c r="S3037">
        <f>+Table__192.168.17.17_SPDK_KanpusEF_GajiKemandoran[[#This Row],[GajiPokok]]+Table__192.168.17.17_SPDK_KanpusEF_GajiKemandoran[[#This Row],[Rapel]]+Table__192.168.17.17_SPDK_KanpusEF_GajiKemandoran[[#This Row],[Premi]]</f>
        <v>2779961.4413908101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83861</v>
      </c>
      <c r="AD3037">
        <v>0</v>
      </c>
      <c r="AE3037">
        <v>19166</v>
      </c>
      <c r="AF3037">
        <v>0</v>
      </c>
      <c r="AG3037">
        <v>0</v>
      </c>
      <c r="AH3037">
        <v>416845</v>
      </c>
      <c r="AI3037">
        <v>1368632</v>
      </c>
      <c r="AJ3037">
        <v>1888504</v>
      </c>
      <c r="AK3037" s="2">
        <v>891457.44139081007</v>
      </c>
      <c r="AL3037" t="s">
        <v>460</v>
      </c>
    </row>
    <row r="3038" spans="1:38" x14ac:dyDescent="0.25">
      <c r="A3038" t="s">
        <v>36</v>
      </c>
      <c r="B3038" s="1">
        <v>43496</v>
      </c>
      <c r="C3038" t="s">
        <v>180</v>
      </c>
      <c r="D3038" t="s">
        <v>38</v>
      </c>
      <c r="E3038" t="s">
        <v>190</v>
      </c>
      <c r="F3038" t="s">
        <v>8211</v>
      </c>
      <c r="G3038" t="s">
        <v>8045</v>
      </c>
      <c r="H3038" t="s">
        <v>438</v>
      </c>
      <c r="I3038" t="s">
        <v>99</v>
      </c>
      <c r="J3038" t="s">
        <v>44</v>
      </c>
      <c r="K3038">
        <v>1857345.8769230801</v>
      </c>
      <c r="L3038">
        <v>24120346.523076899</v>
      </c>
      <c r="M3038">
        <v>0</v>
      </c>
      <c r="N3038">
        <v>-425184</v>
      </c>
      <c r="O3038">
        <v>0</v>
      </c>
      <c r="P3038" s="2">
        <v>1857345.876923077</v>
      </c>
      <c r="Q3038">
        <v>0</v>
      </c>
      <c r="R3038">
        <v>0</v>
      </c>
      <c r="S3038">
        <f>+Table__192.168.17.17_SPDK_KanpusEF_GajiKemandoran[[#This Row],[GajiPokok]]+Table__192.168.17.17_SPDK_KanpusEF_GajiKemandoran[[#This Row],[Rapel]]+Table__192.168.17.17_SPDK_KanpusEF_GajiKemandoran[[#This Row],[Premi]]</f>
        <v>1857345.876923077</v>
      </c>
      <c r="T3038">
        <v>0</v>
      </c>
      <c r="U3038">
        <v>0</v>
      </c>
      <c r="V3038">
        <v>0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84371</v>
      </c>
      <c r="AD3038">
        <v>0</v>
      </c>
      <c r="AE3038">
        <v>19828</v>
      </c>
      <c r="AF3038">
        <v>0</v>
      </c>
      <c r="AG3038">
        <v>0</v>
      </c>
      <c r="AH3038">
        <v>0</v>
      </c>
      <c r="AI3038">
        <v>63550</v>
      </c>
      <c r="AJ3038">
        <v>167749</v>
      </c>
      <c r="AK3038" s="2">
        <v>1689596.876923077</v>
      </c>
      <c r="AL3038" t="s">
        <v>191</v>
      </c>
    </row>
    <row r="3039" spans="1:38" x14ac:dyDescent="0.25">
      <c r="A3039" t="s">
        <v>5233</v>
      </c>
      <c r="B3039" s="1">
        <v>43496</v>
      </c>
      <c r="C3039" t="s">
        <v>142</v>
      </c>
      <c r="D3039" t="s">
        <v>5234</v>
      </c>
      <c r="E3039" t="s">
        <v>5324</v>
      </c>
      <c r="F3039" t="s">
        <v>16702</v>
      </c>
      <c r="G3039" t="s">
        <v>15989</v>
      </c>
      <c r="H3039" t="s">
        <v>438</v>
      </c>
      <c r="I3039" t="s">
        <v>7918</v>
      </c>
      <c r="J3039" t="s">
        <v>44</v>
      </c>
      <c r="K3039">
        <v>2146432.7999999998</v>
      </c>
      <c r="L3039">
        <v>27296073.600000001</v>
      </c>
      <c r="M3039">
        <v>0</v>
      </c>
      <c r="N3039">
        <v>-398544</v>
      </c>
      <c r="O3039">
        <v>0</v>
      </c>
      <c r="P3039" s="2">
        <v>1857100.8</v>
      </c>
      <c r="Q3039">
        <v>0</v>
      </c>
      <c r="R3039">
        <v>289332</v>
      </c>
      <c r="S3039">
        <f>+Table__192.168.17.17_SPDK_KanpusEF_GajiKemandoran[[#This Row],[GajiPokok]]+Table__192.168.17.17_SPDK_KanpusEF_GajiKemandoran[[#This Row],[Rapel]]+Table__192.168.17.17_SPDK_KanpusEF_GajiKemandoran[[#This Row],[Premi]]</f>
        <v>2146432.7999999998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75560</v>
      </c>
      <c r="AD3039">
        <v>0</v>
      </c>
      <c r="AE3039">
        <v>18245</v>
      </c>
      <c r="AF3039">
        <v>0</v>
      </c>
      <c r="AG3039">
        <v>0</v>
      </c>
      <c r="AH3039">
        <v>0</v>
      </c>
      <c r="AI3039">
        <v>879732</v>
      </c>
      <c r="AJ3039">
        <v>973537</v>
      </c>
      <c r="AK3039" s="2">
        <v>1172895.7999999998</v>
      </c>
      <c r="AL3039" t="s">
        <v>5325</v>
      </c>
    </row>
    <row r="3040" spans="1:38" x14ac:dyDescent="0.25">
      <c r="A3040" t="s">
        <v>5438</v>
      </c>
      <c r="B3040" s="1">
        <v>43496</v>
      </c>
      <c r="C3040" t="s">
        <v>142</v>
      </c>
      <c r="D3040" t="s">
        <v>5439</v>
      </c>
      <c r="E3040" t="s">
        <v>5493</v>
      </c>
      <c r="F3040" t="s">
        <v>16917</v>
      </c>
      <c r="G3040" t="s">
        <v>16918</v>
      </c>
      <c r="H3040" t="s">
        <v>438</v>
      </c>
      <c r="I3040" t="s">
        <v>99</v>
      </c>
      <c r="J3040" t="s">
        <v>44</v>
      </c>
      <c r="K3040">
        <v>1857040.6923076899</v>
      </c>
      <c r="L3040">
        <v>24067700.307692301</v>
      </c>
      <c r="M3040">
        <v>0</v>
      </c>
      <c r="N3040">
        <v>-425184</v>
      </c>
      <c r="O3040">
        <v>0</v>
      </c>
      <c r="P3040" s="2">
        <v>1857040.6923076925</v>
      </c>
      <c r="Q3040">
        <v>0</v>
      </c>
      <c r="R3040">
        <v>0</v>
      </c>
      <c r="S3040">
        <f>+Table__192.168.17.17_SPDK_KanpusEF_GajiKemandoran[[#This Row],[GajiPokok]]+Table__192.168.17.17_SPDK_KanpusEF_GajiKemandoran[[#This Row],[Rapel]]+Table__192.168.17.17_SPDK_KanpusEF_GajiKemandoran[[#This Row],[Premi]]</f>
        <v>1857040.6923076925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83350</v>
      </c>
      <c r="AD3040">
        <v>0</v>
      </c>
      <c r="AE3040">
        <v>19828</v>
      </c>
      <c r="AF3040">
        <v>0</v>
      </c>
      <c r="AG3040">
        <v>0</v>
      </c>
      <c r="AH3040">
        <v>736896</v>
      </c>
      <c r="AI3040">
        <v>65650</v>
      </c>
      <c r="AJ3040">
        <v>905724</v>
      </c>
      <c r="AK3040" s="2">
        <v>951316.69230769249</v>
      </c>
      <c r="AL3040" t="s">
        <v>5494</v>
      </c>
    </row>
    <row r="3041" spans="1:38" x14ac:dyDescent="0.25">
      <c r="A3041" t="s">
        <v>4020</v>
      </c>
      <c r="B3041" s="1">
        <v>43496</v>
      </c>
      <c r="C3041" t="s">
        <v>492</v>
      </c>
      <c r="D3041" t="s">
        <v>4021</v>
      </c>
      <c r="E3041" t="s">
        <v>4194</v>
      </c>
      <c r="F3041" t="s">
        <v>14799</v>
      </c>
      <c r="G3041" t="s">
        <v>3039</v>
      </c>
      <c r="H3041" t="s">
        <v>438</v>
      </c>
      <c r="I3041" t="s">
        <v>7911</v>
      </c>
      <c r="J3041" t="s">
        <v>44</v>
      </c>
      <c r="K3041">
        <v>1856198.06896552</v>
      </c>
      <c r="L3041">
        <v>24084972.8275862</v>
      </c>
      <c r="M3041">
        <v>0</v>
      </c>
      <c r="N3041">
        <v>-404784</v>
      </c>
      <c r="O3041">
        <v>0</v>
      </c>
      <c r="P3041" s="2">
        <v>1856198.06896552</v>
      </c>
      <c r="Q3041">
        <v>0</v>
      </c>
      <c r="R3041">
        <v>0</v>
      </c>
      <c r="S3041">
        <f>+Table__192.168.17.17_SPDK_KanpusEF_GajiKemandoran[[#This Row],[GajiPokok]]+Table__192.168.17.17_SPDK_KanpusEF_GajiKemandoran[[#This Row],[Rapel]]+Table__192.168.17.17_SPDK_KanpusEF_GajiKemandoran[[#This Row],[Premi]]</f>
        <v>1856198.06896552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81671</v>
      </c>
      <c r="AD3041">
        <v>0</v>
      </c>
      <c r="AE3041">
        <v>18935</v>
      </c>
      <c r="AF3041">
        <v>0</v>
      </c>
      <c r="AG3041">
        <v>0</v>
      </c>
      <c r="AH3041">
        <v>0</v>
      </c>
      <c r="AI3041">
        <v>125480</v>
      </c>
      <c r="AJ3041">
        <v>226086</v>
      </c>
      <c r="AK3041" s="2">
        <v>1630112.06896552</v>
      </c>
      <c r="AL3041" t="s">
        <v>4195</v>
      </c>
    </row>
    <row r="3042" spans="1:38" x14ac:dyDescent="0.25">
      <c r="A3042" t="s">
        <v>5054</v>
      </c>
      <c r="B3042" s="1">
        <v>43496</v>
      </c>
      <c r="C3042" t="s">
        <v>36</v>
      </c>
      <c r="D3042" t="s">
        <v>5055</v>
      </c>
      <c r="E3042" t="s">
        <v>5096</v>
      </c>
      <c r="F3042" t="s">
        <v>16192</v>
      </c>
      <c r="G3042" t="s">
        <v>4070</v>
      </c>
      <c r="H3042" t="s">
        <v>438</v>
      </c>
      <c r="I3042" t="s">
        <v>7915</v>
      </c>
      <c r="J3042" t="s">
        <v>44</v>
      </c>
      <c r="K3042">
        <v>1855373.51674208</v>
      </c>
      <c r="L3042">
        <v>23806002.200904999</v>
      </c>
      <c r="M3042">
        <v>0</v>
      </c>
      <c r="N3042">
        <v>-402036</v>
      </c>
      <c r="O3042">
        <v>0</v>
      </c>
      <c r="P3042" s="2">
        <v>1855373.51674208</v>
      </c>
      <c r="Q3042">
        <v>0</v>
      </c>
      <c r="R3042">
        <v>0</v>
      </c>
      <c r="S3042">
        <f>+Table__192.168.17.17_SPDK_KanpusEF_GajiKemandoran[[#This Row],[GajiPokok]]+Table__192.168.17.17_SPDK_KanpusEF_GajiKemandoran[[#This Row],[Rapel]]+Table__192.168.17.17_SPDK_KanpusEF_GajiKemandoran[[#This Row],[Premi]]</f>
        <v>1855373.51674208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75890</v>
      </c>
      <c r="AD3042">
        <v>0</v>
      </c>
      <c r="AE3042">
        <v>18590</v>
      </c>
      <c r="AF3042">
        <v>0</v>
      </c>
      <c r="AG3042">
        <v>0</v>
      </c>
      <c r="AH3042">
        <v>692607</v>
      </c>
      <c r="AI3042">
        <v>110300</v>
      </c>
      <c r="AJ3042">
        <v>897387</v>
      </c>
      <c r="AK3042" s="2">
        <v>957986.51674207998</v>
      </c>
      <c r="AL3042" t="s">
        <v>5097</v>
      </c>
    </row>
    <row r="3043" spans="1:38" x14ac:dyDescent="0.25">
      <c r="A3043" t="s">
        <v>142</v>
      </c>
      <c r="B3043" s="1">
        <v>43496</v>
      </c>
      <c r="C3043" t="s">
        <v>196</v>
      </c>
      <c r="D3043" t="s">
        <v>332</v>
      </c>
      <c r="E3043" t="s">
        <v>534</v>
      </c>
      <c r="F3043" t="s">
        <v>8648</v>
      </c>
      <c r="G3043" t="s">
        <v>8649</v>
      </c>
      <c r="H3043" t="s">
        <v>224</v>
      </c>
      <c r="I3043" t="s">
        <v>96</v>
      </c>
      <c r="J3043" t="s">
        <v>44</v>
      </c>
      <c r="K3043">
        <v>1854996</v>
      </c>
      <c r="L3043">
        <v>24093828</v>
      </c>
      <c r="M3043">
        <v>0</v>
      </c>
      <c r="N3043">
        <v>-427872</v>
      </c>
      <c r="O3043">
        <v>0</v>
      </c>
      <c r="P3043" s="2">
        <v>1854996</v>
      </c>
      <c r="Q3043">
        <v>0</v>
      </c>
      <c r="R3043">
        <v>179516</v>
      </c>
      <c r="S3043">
        <f>+Table__192.168.17.17_SPDK_KanpusEF_GajiKemandoran[[#This Row],[GajiPokok]]+Table__192.168.17.17_SPDK_KanpusEF_GajiKemandoran[[#This Row],[Rapel]]+Table__192.168.17.17_SPDK_KanpusEF_GajiKemandoran[[#This Row],[Premi]]</f>
        <v>2034512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84581</v>
      </c>
      <c r="AD3043">
        <v>0</v>
      </c>
      <c r="AE3043">
        <v>20160</v>
      </c>
      <c r="AF3043">
        <v>0</v>
      </c>
      <c r="AG3043">
        <v>0</v>
      </c>
      <c r="AH3043">
        <v>588631</v>
      </c>
      <c r="AI3043">
        <v>1341140</v>
      </c>
      <c r="AJ3043">
        <v>2034512</v>
      </c>
      <c r="AK3043" s="2">
        <v>0</v>
      </c>
      <c r="AL3043" t="s">
        <v>535</v>
      </c>
    </row>
    <row r="3044" spans="1:38" x14ac:dyDescent="0.25">
      <c r="A3044" t="s">
        <v>1473</v>
      </c>
      <c r="B3044" s="1">
        <v>43496</v>
      </c>
      <c r="C3044" t="s">
        <v>255</v>
      </c>
      <c r="D3044" t="s">
        <v>1474</v>
      </c>
      <c r="E3044" t="s">
        <v>10904</v>
      </c>
      <c r="F3044" t="s">
        <v>10905</v>
      </c>
      <c r="G3044" t="s">
        <v>8070</v>
      </c>
      <c r="H3044" t="s">
        <v>308</v>
      </c>
      <c r="I3044" t="s">
        <v>96</v>
      </c>
      <c r="J3044" t="s">
        <v>44</v>
      </c>
      <c r="K3044">
        <v>1854996</v>
      </c>
      <c r="L3044">
        <v>23595552</v>
      </c>
      <c r="M3044">
        <v>0</v>
      </c>
      <c r="N3044">
        <v>-427872</v>
      </c>
      <c r="O3044">
        <v>0</v>
      </c>
      <c r="P3044" s="2">
        <v>1854996</v>
      </c>
      <c r="Q3044">
        <v>0</v>
      </c>
      <c r="R3044">
        <v>0</v>
      </c>
      <c r="S3044">
        <f>+Table__192.168.17.17_SPDK_KanpusEF_GajiKemandoran[[#This Row],[GajiPokok]]+Table__192.168.17.17_SPDK_KanpusEF_GajiKemandoran[[#This Row],[Rapel]]+Table__192.168.17.17_SPDK_KanpusEF_GajiKemandoran[[#This Row],[Premi]]</f>
        <v>1854996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74200</v>
      </c>
      <c r="AD3044">
        <v>0</v>
      </c>
      <c r="AE3044">
        <v>20160</v>
      </c>
      <c r="AF3044">
        <v>0</v>
      </c>
      <c r="AG3044">
        <v>0</v>
      </c>
      <c r="AH3044">
        <v>759965</v>
      </c>
      <c r="AI3044">
        <v>751671</v>
      </c>
      <c r="AJ3044">
        <v>1605996</v>
      </c>
      <c r="AK3044" s="2">
        <v>249000</v>
      </c>
      <c r="AL3044" t="s">
        <v>10906</v>
      </c>
    </row>
    <row r="3045" spans="1:38" x14ac:dyDescent="0.25">
      <c r="A3045" t="s">
        <v>2685</v>
      </c>
      <c r="B3045" s="1">
        <v>43496</v>
      </c>
      <c r="C3045" t="s">
        <v>180</v>
      </c>
      <c r="D3045" t="s">
        <v>2686</v>
      </c>
      <c r="E3045" t="s">
        <v>12840</v>
      </c>
      <c r="F3045" t="s">
        <v>12841</v>
      </c>
      <c r="G3045" t="s">
        <v>824</v>
      </c>
      <c r="H3045" t="s">
        <v>90</v>
      </c>
      <c r="I3045" t="s">
        <v>96</v>
      </c>
      <c r="J3045" t="s">
        <v>44</v>
      </c>
      <c r="K3045">
        <v>1854996</v>
      </c>
      <c r="L3045">
        <v>24016944</v>
      </c>
      <c r="M3045">
        <v>0</v>
      </c>
      <c r="N3045">
        <v>-427872</v>
      </c>
      <c r="O3045">
        <v>0</v>
      </c>
      <c r="P3045" s="2">
        <v>1854996</v>
      </c>
      <c r="Q3045">
        <v>0</v>
      </c>
      <c r="R3045">
        <v>0</v>
      </c>
      <c r="S3045">
        <f>+Table__192.168.17.17_SPDK_KanpusEF_GajiKemandoran[[#This Row],[GajiPokok]]+Table__192.168.17.17_SPDK_KanpusEF_GajiKemandoran[[#This Row],[Rapel]]+Table__192.168.17.17_SPDK_KanpusEF_GajiKemandoran[[#This Row],[Premi]]</f>
        <v>1854996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82979</v>
      </c>
      <c r="AD3045">
        <v>0</v>
      </c>
      <c r="AE3045">
        <v>20160</v>
      </c>
      <c r="AF3045">
        <v>0</v>
      </c>
      <c r="AG3045">
        <v>0</v>
      </c>
      <c r="AH3045">
        <v>1248893</v>
      </c>
      <c r="AI3045">
        <v>22250</v>
      </c>
      <c r="AJ3045">
        <v>1374282</v>
      </c>
      <c r="AK3045" s="2">
        <v>480714</v>
      </c>
      <c r="AL3045" t="s">
        <v>671</v>
      </c>
    </row>
    <row r="3046" spans="1:38" x14ac:dyDescent="0.25">
      <c r="A3046" t="s">
        <v>7409</v>
      </c>
      <c r="B3046" s="1">
        <v>43496</v>
      </c>
      <c r="C3046" t="s">
        <v>255</v>
      </c>
      <c r="D3046" t="s">
        <v>7410</v>
      </c>
      <c r="E3046" t="s">
        <v>7544</v>
      </c>
      <c r="F3046" t="s">
        <v>19870</v>
      </c>
      <c r="G3046" t="s">
        <v>19871</v>
      </c>
      <c r="H3046" t="s">
        <v>261</v>
      </c>
      <c r="I3046" t="s">
        <v>96</v>
      </c>
      <c r="J3046" t="s">
        <v>44</v>
      </c>
      <c r="K3046">
        <v>2793259</v>
      </c>
      <c r="L3046">
        <v>35163384</v>
      </c>
      <c r="M3046">
        <v>0</v>
      </c>
      <c r="N3046">
        <v>-427872</v>
      </c>
      <c r="O3046">
        <v>0</v>
      </c>
      <c r="P3046" s="2">
        <v>1854996</v>
      </c>
      <c r="Q3046">
        <v>0</v>
      </c>
      <c r="R3046">
        <v>938263</v>
      </c>
      <c r="S3046">
        <f>+Table__192.168.17.17_SPDK_KanpusEF_GajiKemandoran[[#This Row],[GajiPokok]]+Table__192.168.17.17_SPDK_KanpusEF_GajiKemandoran[[#This Row],[Rapel]]+Table__192.168.17.17_SPDK_KanpusEF_GajiKemandoran[[#This Row],[Premi]]</f>
        <v>2793259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80630</v>
      </c>
      <c r="AD3046">
        <v>0</v>
      </c>
      <c r="AE3046">
        <v>20160</v>
      </c>
      <c r="AF3046">
        <v>0</v>
      </c>
      <c r="AG3046">
        <v>0</v>
      </c>
      <c r="AH3046">
        <v>861357</v>
      </c>
      <c r="AI3046">
        <v>1052508</v>
      </c>
      <c r="AJ3046">
        <v>2014655</v>
      </c>
      <c r="AK3046" s="2">
        <v>778604</v>
      </c>
      <c r="AL3046" t="s">
        <v>7545</v>
      </c>
    </row>
    <row r="3047" spans="1:38" x14ac:dyDescent="0.25">
      <c r="A3047" t="s">
        <v>6098</v>
      </c>
      <c r="B3047" s="1">
        <v>43496</v>
      </c>
      <c r="C3047" t="s">
        <v>196</v>
      </c>
      <c r="D3047" t="s">
        <v>6099</v>
      </c>
      <c r="E3047" t="s">
        <v>18404</v>
      </c>
      <c r="F3047" t="s">
        <v>18408</v>
      </c>
      <c r="G3047" t="s">
        <v>8390</v>
      </c>
      <c r="H3047" t="s">
        <v>950</v>
      </c>
      <c r="I3047" t="s">
        <v>96</v>
      </c>
      <c r="J3047" t="s">
        <v>44</v>
      </c>
      <c r="K3047">
        <v>2052336</v>
      </c>
      <c r="L3047">
        <v>26385024</v>
      </c>
      <c r="M3047">
        <v>0</v>
      </c>
      <c r="N3047">
        <v>-427872</v>
      </c>
      <c r="O3047">
        <v>0</v>
      </c>
      <c r="P3047" s="2">
        <v>1854996</v>
      </c>
      <c r="Q3047">
        <v>0</v>
      </c>
      <c r="R3047">
        <v>197340</v>
      </c>
      <c r="S3047">
        <f>+Table__192.168.17.17_SPDK_KanpusEF_GajiKemandoran[[#This Row],[GajiPokok]]+Table__192.168.17.17_SPDK_KanpusEF_GajiKemandoran[[#This Row],[Rapel]]+Table__192.168.17.17_SPDK_KanpusEF_GajiKemandoran[[#This Row],[Premi]]</f>
        <v>2052336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82979</v>
      </c>
      <c r="AD3047">
        <v>0</v>
      </c>
      <c r="AE3047">
        <v>20160</v>
      </c>
      <c r="AF3047">
        <v>0</v>
      </c>
      <c r="AG3047">
        <v>0</v>
      </c>
      <c r="AH3047">
        <v>734447</v>
      </c>
      <c r="AI3047">
        <v>392733</v>
      </c>
      <c r="AJ3047">
        <v>1230319</v>
      </c>
      <c r="AK3047" s="2">
        <v>822017</v>
      </c>
      <c r="AL3047" t="s">
        <v>18405</v>
      </c>
    </row>
    <row r="3048" spans="1:38" x14ac:dyDescent="0.25">
      <c r="A3048" t="s">
        <v>1967</v>
      </c>
      <c r="B3048" s="1">
        <v>43496</v>
      </c>
      <c r="C3048" t="s">
        <v>255</v>
      </c>
      <c r="D3048" t="s">
        <v>1968</v>
      </c>
      <c r="E3048" t="s">
        <v>11870</v>
      </c>
      <c r="F3048" t="s">
        <v>11871</v>
      </c>
      <c r="G3048" t="s">
        <v>11872</v>
      </c>
      <c r="H3048" t="s">
        <v>2464</v>
      </c>
      <c r="I3048" t="s">
        <v>96</v>
      </c>
      <c r="J3048" t="s">
        <v>44</v>
      </c>
      <c r="K3048">
        <v>1854996</v>
      </c>
      <c r="L3048">
        <v>23595552</v>
      </c>
      <c r="M3048">
        <v>0</v>
      </c>
      <c r="N3048">
        <v>-427872</v>
      </c>
      <c r="O3048">
        <v>0</v>
      </c>
      <c r="P3048" s="2">
        <v>1854996</v>
      </c>
      <c r="Q3048">
        <v>0</v>
      </c>
      <c r="R3048">
        <v>0</v>
      </c>
      <c r="S3048">
        <f>+Table__192.168.17.17_SPDK_KanpusEF_GajiKemandoran[[#This Row],[GajiPokok]]+Table__192.168.17.17_SPDK_KanpusEF_GajiKemandoran[[#This Row],[Rapel]]+Table__192.168.17.17_SPDK_KanpusEF_GajiKemandoran[[#This Row],[Premi]]</f>
        <v>1854996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</v>
      </c>
      <c r="AA3048">
        <v>0</v>
      </c>
      <c r="AB3048">
        <v>0</v>
      </c>
      <c r="AC3048">
        <v>74200</v>
      </c>
      <c r="AD3048">
        <v>0</v>
      </c>
      <c r="AE3048">
        <v>20160</v>
      </c>
      <c r="AF3048">
        <v>0</v>
      </c>
      <c r="AG3048">
        <v>0</v>
      </c>
      <c r="AH3048">
        <v>0</v>
      </c>
      <c r="AI3048">
        <v>829500</v>
      </c>
      <c r="AJ3048">
        <v>923860</v>
      </c>
      <c r="AK3048" s="2">
        <v>931136</v>
      </c>
      <c r="AL3048" t="s">
        <v>11873</v>
      </c>
    </row>
    <row r="3049" spans="1:38" x14ac:dyDescent="0.25">
      <c r="A3049" t="s">
        <v>7409</v>
      </c>
      <c r="B3049" s="1">
        <v>43496</v>
      </c>
      <c r="C3049" t="s">
        <v>255</v>
      </c>
      <c r="D3049" t="s">
        <v>7410</v>
      </c>
      <c r="E3049" t="s">
        <v>7542</v>
      </c>
      <c r="F3049" t="s">
        <v>19872</v>
      </c>
      <c r="G3049" t="s">
        <v>1025</v>
      </c>
      <c r="H3049" t="s">
        <v>793</v>
      </c>
      <c r="I3049" t="s">
        <v>96</v>
      </c>
      <c r="J3049" t="s">
        <v>44</v>
      </c>
      <c r="K3049">
        <v>2900489</v>
      </c>
      <c r="L3049">
        <v>36450144</v>
      </c>
      <c r="M3049">
        <v>0</v>
      </c>
      <c r="N3049">
        <v>-427872</v>
      </c>
      <c r="O3049">
        <v>0</v>
      </c>
      <c r="P3049" s="2">
        <v>1854996</v>
      </c>
      <c r="Q3049">
        <v>0</v>
      </c>
      <c r="R3049">
        <v>1045493</v>
      </c>
      <c r="S3049">
        <f>+Table__192.168.17.17_SPDK_KanpusEF_GajiKemandoran[[#This Row],[GajiPokok]]+Table__192.168.17.17_SPDK_KanpusEF_GajiKemandoran[[#This Row],[Rapel]]+Table__192.168.17.17_SPDK_KanpusEF_GajiKemandoran[[#This Row],[Premi]]</f>
        <v>2900489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80630</v>
      </c>
      <c r="AD3049">
        <v>0</v>
      </c>
      <c r="AE3049">
        <v>20160</v>
      </c>
      <c r="AF3049">
        <v>0</v>
      </c>
      <c r="AG3049">
        <v>0</v>
      </c>
      <c r="AH3049">
        <v>737536</v>
      </c>
      <c r="AI3049">
        <v>1119500</v>
      </c>
      <c r="AJ3049">
        <v>1957826</v>
      </c>
      <c r="AK3049" s="2">
        <v>942663</v>
      </c>
      <c r="AL3049" t="s">
        <v>7543</v>
      </c>
    </row>
    <row r="3050" spans="1:38" x14ac:dyDescent="0.25">
      <c r="A3050" t="s">
        <v>5438</v>
      </c>
      <c r="B3050" s="1">
        <v>43496</v>
      </c>
      <c r="C3050" t="s">
        <v>196</v>
      </c>
      <c r="D3050" t="s">
        <v>5439</v>
      </c>
      <c r="E3050" t="s">
        <v>5552</v>
      </c>
      <c r="F3050" t="s">
        <v>17151</v>
      </c>
      <c r="G3050" t="s">
        <v>8559</v>
      </c>
      <c r="H3050" t="s">
        <v>959</v>
      </c>
      <c r="I3050" t="s">
        <v>96</v>
      </c>
      <c r="J3050" t="s">
        <v>44</v>
      </c>
      <c r="K3050">
        <v>1854996</v>
      </c>
      <c r="L3050">
        <v>24044844</v>
      </c>
      <c r="M3050">
        <v>0</v>
      </c>
      <c r="N3050">
        <v>-427872</v>
      </c>
      <c r="O3050">
        <v>0</v>
      </c>
      <c r="P3050" s="2">
        <v>1854996</v>
      </c>
      <c r="Q3050">
        <v>0</v>
      </c>
      <c r="R3050">
        <v>0</v>
      </c>
      <c r="S3050">
        <f>+Table__192.168.17.17_SPDK_KanpusEF_GajiKemandoran[[#This Row],[GajiPokok]]+Table__192.168.17.17_SPDK_KanpusEF_GajiKemandoran[[#This Row],[Rapel]]+Table__192.168.17.17_SPDK_KanpusEF_GajiKemandoran[[#This Row],[Premi]]</f>
        <v>1854996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83560</v>
      </c>
      <c r="AD3050">
        <v>0</v>
      </c>
      <c r="AE3050">
        <v>20160</v>
      </c>
      <c r="AF3050">
        <v>0</v>
      </c>
      <c r="AG3050">
        <v>0</v>
      </c>
      <c r="AH3050">
        <v>547619</v>
      </c>
      <c r="AI3050">
        <v>71050</v>
      </c>
      <c r="AJ3050">
        <v>722389</v>
      </c>
      <c r="AK3050" s="2">
        <v>1132607</v>
      </c>
      <c r="AL3050" t="s">
        <v>5553</v>
      </c>
    </row>
    <row r="3051" spans="1:38" x14ac:dyDescent="0.25">
      <c r="A3051" t="s">
        <v>3316</v>
      </c>
      <c r="B3051" s="1">
        <v>43496</v>
      </c>
      <c r="C3051" t="s">
        <v>36</v>
      </c>
      <c r="D3051" t="s">
        <v>3317</v>
      </c>
      <c r="E3051" t="s">
        <v>3387</v>
      </c>
      <c r="F3051" t="s">
        <v>13572</v>
      </c>
      <c r="G3051" t="s">
        <v>1060</v>
      </c>
      <c r="H3051" t="s">
        <v>499</v>
      </c>
      <c r="I3051" t="s">
        <v>96</v>
      </c>
      <c r="J3051" t="s">
        <v>44</v>
      </c>
      <c r="K3051">
        <v>1854996</v>
      </c>
      <c r="L3051">
        <v>23595552</v>
      </c>
      <c r="M3051">
        <v>0</v>
      </c>
      <c r="N3051">
        <v>-427872</v>
      </c>
      <c r="O3051">
        <v>0</v>
      </c>
      <c r="P3051" s="2">
        <v>1854996</v>
      </c>
      <c r="Q3051">
        <v>0</v>
      </c>
      <c r="R3051">
        <v>0</v>
      </c>
      <c r="S3051">
        <f>+Table__192.168.17.17_SPDK_KanpusEF_GajiKemandoran[[#This Row],[GajiPokok]]+Table__192.168.17.17_SPDK_KanpusEF_GajiKemandoran[[#This Row],[Rapel]]+Table__192.168.17.17_SPDK_KanpusEF_GajiKemandoran[[#This Row],[Premi]]</f>
        <v>1854996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74200</v>
      </c>
      <c r="AD3051">
        <v>0</v>
      </c>
      <c r="AE3051">
        <v>20160</v>
      </c>
      <c r="AF3051">
        <v>0</v>
      </c>
      <c r="AG3051">
        <v>0</v>
      </c>
      <c r="AH3051">
        <v>0</v>
      </c>
      <c r="AI3051">
        <v>417650</v>
      </c>
      <c r="AJ3051">
        <v>512010</v>
      </c>
      <c r="AK3051" s="2">
        <v>1342986</v>
      </c>
      <c r="AL3051" t="s">
        <v>3388</v>
      </c>
    </row>
    <row r="3052" spans="1:38" x14ac:dyDescent="0.25">
      <c r="A3052" t="s">
        <v>6165</v>
      </c>
      <c r="B3052" s="1">
        <v>43496</v>
      </c>
      <c r="C3052" t="s">
        <v>255</v>
      </c>
      <c r="D3052" t="s">
        <v>6166</v>
      </c>
      <c r="E3052" t="s">
        <v>6285</v>
      </c>
      <c r="F3052" t="s">
        <v>18668</v>
      </c>
      <c r="G3052" t="s">
        <v>1155</v>
      </c>
      <c r="H3052" t="s">
        <v>215</v>
      </c>
      <c r="I3052" t="s">
        <v>96</v>
      </c>
      <c r="J3052" t="s">
        <v>44</v>
      </c>
      <c r="K3052">
        <v>1854996</v>
      </c>
      <c r="L3052">
        <v>24491856</v>
      </c>
      <c r="M3052">
        <v>0</v>
      </c>
      <c r="N3052">
        <v>-427872</v>
      </c>
      <c r="O3052">
        <v>0</v>
      </c>
      <c r="P3052" s="2">
        <v>1854996</v>
      </c>
      <c r="Q3052">
        <v>0</v>
      </c>
      <c r="R3052">
        <v>0</v>
      </c>
      <c r="S3052">
        <f>+Table__192.168.17.17_SPDK_KanpusEF_GajiKemandoran[[#This Row],[GajiPokok]]+Table__192.168.17.17_SPDK_KanpusEF_GajiKemandoran[[#This Row],[Rapel]]+Table__192.168.17.17_SPDK_KanpusEF_GajiKemandoran[[#This Row],[Premi]]</f>
        <v>1854996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92873</v>
      </c>
      <c r="AD3052">
        <v>0</v>
      </c>
      <c r="AE3052">
        <v>20160</v>
      </c>
      <c r="AF3052">
        <v>0</v>
      </c>
      <c r="AG3052">
        <v>0</v>
      </c>
      <c r="AH3052">
        <v>0</v>
      </c>
      <c r="AI3052">
        <v>8500</v>
      </c>
      <c r="AJ3052">
        <v>121533</v>
      </c>
      <c r="AK3052" s="2">
        <v>1733463</v>
      </c>
      <c r="AL3052" t="s">
        <v>6286</v>
      </c>
    </row>
    <row r="3053" spans="1:38" x14ac:dyDescent="0.25">
      <c r="A3053" t="s">
        <v>6892</v>
      </c>
      <c r="B3053" s="1">
        <v>43496</v>
      </c>
      <c r="C3053" t="s">
        <v>479</v>
      </c>
      <c r="D3053" t="s">
        <v>6893</v>
      </c>
      <c r="E3053" t="s">
        <v>7004</v>
      </c>
      <c r="F3053" t="s">
        <v>19527</v>
      </c>
      <c r="G3053" t="s">
        <v>19528</v>
      </c>
      <c r="H3053" t="s">
        <v>3004</v>
      </c>
      <c r="I3053" t="s">
        <v>96</v>
      </c>
      <c r="J3053" t="s">
        <v>44</v>
      </c>
      <c r="K3053">
        <v>2185933</v>
      </c>
      <c r="L3053">
        <v>28482828</v>
      </c>
      <c r="M3053">
        <v>0</v>
      </c>
      <c r="N3053">
        <v>-427872</v>
      </c>
      <c r="O3053">
        <v>0</v>
      </c>
      <c r="P3053" s="2">
        <v>1854996</v>
      </c>
      <c r="Q3053">
        <v>0</v>
      </c>
      <c r="R3053">
        <v>330937</v>
      </c>
      <c r="S3053">
        <f>+Table__192.168.17.17_SPDK_KanpusEF_GajiKemandoran[[#This Row],[GajiPokok]]+Table__192.168.17.17_SPDK_KanpusEF_GajiKemandoran[[#This Row],[Rapel]]+Table__192.168.17.17_SPDK_KanpusEF_GajiKemandoran[[#This Row],[Premi]]</f>
        <v>2185933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0</v>
      </c>
      <c r="Z3053">
        <v>0</v>
      </c>
      <c r="AA3053">
        <v>0</v>
      </c>
      <c r="AB3053">
        <v>0</v>
      </c>
      <c r="AC3053">
        <v>93284</v>
      </c>
      <c r="AD3053">
        <v>0</v>
      </c>
      <c r="AE3053">
        <v>20160</v>
      </c>
      <c r="AF3053">
        <v>0</v>
      </c>
      <c r="AG3053">
        <v>0</v>
      </c>
      <c r="AH3053">
        <v>333692</v>
      </c>
      <c r="AI3053">
        <v>0</v>
      </c>
      <c r="AJ3053">
        <v>447136</v>
      </c>
      <c r="AK3053" s="2">
        <v>1738797</v>
      </c>
      <c r="AL3053" t="s">
        <v>7005</v>
      </c>
    </row>
    <row r="3054" spans="1:38" x14ac:dyDescent="0.25">
      <c r="A3054" t="s">
        <v>2485</v>
      </c>
      <c r="B3054" s="1">
        <v>43496</v>
      </c>
      <c r="C3054" t="s">
        <v>1648</v>
      </c>
      <c r="D3054" t="s">
        <v>2486</v>
      </c>
      <c r="E3054" t="s">
        <v>2640</v>
      </c>
      <c r="F3054" t="s">
        <v>12453</v>
      </c>
      <c r="G3054" t="s">
        <v>2777</v>
      </c>
      <c r="H3054" t="s">
        <v>2273</v>
      </c>
      <c r="I3054" t="s">
        <v>96</v>
      </c>
      <c r="J3054" t="s">
        <v>44</v>
      </c>
      <c r="K3054">
        <v>1854996</v>
      </c>
      <c r="L3054">
        <v>23595552</v>
      </c>
      <c r="M3054">
        <v>0</v>
      </c>
      <c r="N3054">
        <v>-427872</v>
      </c>
      <c r="O3054">
        <v>0</v>
      </c>
      <c r="P3054" s="2">
        <v>1854996</v>
      </c>
      <c r="Q3054">
        <v>0</v>
      </c>
      <c r="R3054">
        <v>0</v>
      </c>
      <c r="S3054">
        <f>+Table__192.168.17.17_SPDK_KanpusEF_GajiKemandoran[[#This Row],[GajiPokok]]+Table__192.168.17.17_SPDK_KanpusEF_GajiKemandoran[[#This Row],[Rapel]]+Table__192.168.17.17_SPDK_KanpusEF_GajiKemandoran[[#This Row],[Premi]]</f>
        <v>1854996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74200</v>
      </c>
      <c r="AD3054">
        <v>0</v>
      </c>
      <c r="AE3054">
        <v>20160</v>
      </c>
      <c r="AF3054">
        <v>0</v>
      </c>
      <c r="AG3054">
        <v>0</v>
      </c>
      <c r="AH3054">
        <v>0</v>
      </c>
      <c r="AI3054">
        <v>3800</v>
      </c>
      <c r="AJ3054">
        <v>98160</v>
      </c>
      <c r="AK3054" s="2">
        <v>1756836</v>
      </c>
      <c r="AL3054" t="s">
        <v>2641</v>
      </c>
    </row>
    <row r="3055" spans="1:38" x14ac:dyDescent="0.25">
      <c r="A3055" t="s">
        <v>3316</v>
      </c>
      <c r="B3055" s="1">
        <v>43496</v>
      </c>
      <c r="C3055" t="s">
        <v>36</v>
      </c>
      <c r="D3055" t="s">
        <v>3317</v>
      </c>
      <c r="E3055" t="s">
        <v>3377</v>
      </c>
      <c r="F3055" t="s">
        <v>13573</v>
      </c>
      <c r="G3055" t="s">
        <v>4639</v>
      </c>
      <c r="H3055" t="s">
        <v>2273</v>
      </c>
      <c r="I3055" t="s">
        <v>96</v>
      </c>
      <c r="J3055" t="s">
        <v>44</v>
      </c>
      <c r="K3055">
        <v>1854996</v>
      </c>
      <c r="L3055">
        <v>23595552</v>
      </c>
      <c r="M3055">
        <v>0</v>
      </c>
      <c r="N3055">
        <v>-427872</v>
      </c>
      <c r="O3055">
        <v>0</v>
      </c>
      <c r="P3055" s="2">
        <v>1854996</v>
      </c>
      <c r="Q3055">
        <v>0</v>
      </c>
      <c r="R3055">
        <v>0</v>
      </c>
      <c r="S3055">
        <f>+Table__192.168.17.17_SPDK_KanpusEF_GajiKemandoran[[#This Row],[GajiPokok]]+Table__192.168.17.17_SPDK_KanpusEF_GajiKemandoran[[#This Row],[Rapel]]+Table__192.168.17.17_SPDK_KanpusEF_GajiKemandoran[[#This Row],[Premi]]</f>
        <v>1854996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74200</v>
      </c>
      <c r="AD3055">
        <v>0</v>
      </c>
      <c r="AE3055">
        <v>20160</v>
      </c>
      <c r="AF3055">
        <v>0</v>
      </c>
      <c r="AG3055">
        <v>0</v>
      </c>
      <c r="AH3055">
        <v>0</v>
      </c>
      <c r="AI3055">
        <v>0</v>
      </c>
      <c r="AJ3055">
        <v>94360</v>
      </c>
      <c r="AK3055" s="2">
        <v>1760636</v>
      </c>
      <c r="AL3055" t="s">
        <v>3378</v>
      </c>
    </row>
    <row r="3056" spans="1:38" x14ac:dyDescent="0.25">
      <c r="A3056" t="s">
        <v>5054</v>
      </c>
      <c r="B3056" s="1">
        <v>43496</v>
      </c>
      <c r="C3056" t="s">
        <v>196</v>
      </c>
      <c r="D3056" t="s">
        <v>5055</v>
      </c>
      <c r="E3056" t="s">
        <v>5183</v>
      </c>
      <c r="F3056" t="s">
        <v>16438</v>
      </c>
      <c r="G3056" t="s">
        <v>16439</v>
      </c>
      <c r="H3056" t="s">
        <v>230</v>
      </c>
      <c r="I3056" t="s">
        <v>96</v>
      </c>
      <c r="J3056" t="s">
        <v>44</v>
      </c>
      <c r="K3056">
        <v>2015996</v>
      </c>
      <c r="L3056">
        <v>25758432</v>
      </c>
      <c r="M3056">
        <v>0</v>
      </c>
      <c r="N3056">
        <v>-427872</v>
      </c>
      <c r="O3056">
        <v>0</v>
      </c>
      <c r="P3056" s="2">
        <v>1854996</v>
      </c>
      <c r="Q3056">
        <v>0</v>
      </c>
      <c r="R3056">
        <v>161000</v>
      </c>
      <c r="S3056">
        <f>+Table__192.168.17.17_SPDK_KanpusEF_GajiKemandoran[[#This Row],[GajiPokok]]+Table__192.168.17.17_SPDK_KanpusEF_GajiKemandoran[[#This Row],[Rapel]]+Table__192.168.17.17_SPDK_KanpusEF_GajiKemandoran[[#This Row],[Premi]]</f>
        <v>2015996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79010</v>
      </c>
      <c r="AD3056">
        <v>0</v>
      </c>
      <c r="AE3056">
        <v>20160</v>
      </c>
      <c r="AF3056">
        <v>0</v>
      </c>
      <c r="AG3056">
        <v>0</v>
      </c>
      <c r="AH3056">
        <v>0</v>
      </c>
      <c r="AI3056">
        <v>143600</v>
      </c>
      <c r="AJ3056">
        <v>242770</v>
      </c>
      <c r="AK3056" s="2">
        <v>1773226</v>
      </c>
      <c r="AL3056" t="s">
        <v>5184</v>
      </c>
    </row>
    <row r="3057" spans="1:38" x14ac:dyDescent="0.25">
      <c r="A3057" t="s">
        <v>6892</v>
      </c>
      <c r="B3057" s="1">
        <v>43496</v>
      </c>
      <c r="C3057" t="s">
        <v>36</v>
      </c>
      <c r="D3057" t="s">
        <v>6893</v>
      </c>
      <c r="E3057" t="s">
        <v>19426</v>
      </c>
      <c r="F3057" t="s">
        <v>19427</v>
      </c>
      <c r="G3057" t="s">
        <v>19428</v>
      </c>
      <c r="H3057" t="s">
        <v>3004</v>
      </c>
      <c r="I3057" t="s">
        <v>96</v>
      </c>
      <c r="J3057" t="s">
        <v>44</v>
      </c>
      <c r="K3057">
        <v>2162817</v>
      </c>
      <c r="L3057">
        <v>28205436</v>
      </c>
      <c r="M3057">
        <v>0</v>
      </c>
      <c r="N3057">
        <v>-427872</v>
      </c>
      <c r="O3057">
        <v>0</v>
      </c>
      <c r="P3057" s="2">
        <v>1854996</v>
      </c>
      <c r="Q3057">
        <v>12222</v>
      </c>
      <c r="R3057">
        <v>295599</v>
      </c>
      <c r="S3057">
        <f>+Table__192.168.17.17_SPDK_KanpusEF_GajiKemandoran[[#This Row],[GajiPokok]]+Table__192.168.17.17_SPDK_KanpusEF_GajiKemandoran[[#This Row],[Rapel]]+Table__192.168.17.17_SPDK_KanpusEF_GajiKemandoran[[#This Row],[Premi]]</f>
        <v>2162817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93284</v>
      </c>
      <c r="AD3057">
        <v>0</v>
      </c>
      <c r="AE3057">
        <v>20160</v>
      </c>
      <c r="AF3057">
        <v>0</v>
      </c>
      <c r="AG3057">
        <v>0</v>
      </c>
      <c r="AH3057">
        <v>0</v>
      </c>
      <c r="AI3057">
        <v>0</v>
      </c>
      <c r="AJ3057">
        <v>113444</v>
      </c>
      <c r="AK3057" s="2">
        <v>2049373</v>
      </c>
      <c r="AL3057" t="s">
        <v>9720</v>
      </c>
    </row>
    <row r="3058" spans="1:38" x14ac:dyDescent="0.25">
      <c r="A3058" t="s">
        <v>7409</v>
      </c>
      <c r="B3058" s="1">
        <v>43496</v>
      </c>
      <c r="C3058" t="s">
        <v>255</v>
      </c>
      <c r="D3058" t="s">
        <v>7410</v>
      </c>
      <c r="E3058" t="s">
        <v>7544</v>
      </c>
      <c r="F3058" t="s">
        <v>19869</v>
      </c>
      <c r="G3058" t="s">
        <v>3047</v>
      </c>
      <c r="H3058" t="s">
        <v>261</v>
      </c>
      <c r="I3058" t="s">
        <v>96</v>
      </c>
      <c r="J3058" t="s">
        <v>44</v>
      </c>
      <c r="K3058">
        <v>2321447</v>
      </c>
      <c r="L3058">
        <v>29501640</v>
      </c>
      <c r="M3058">
        <v>0</v>
      </c>
      <c r="N3058">
        <v>-427872</v>
      </c>
      <c r="O3058">
        <v>0</v>
      </c>
      <c r="P3058" s="2">
        <v>1854996</v>
      </c>
      <c r="Q3058">
        <v>0</v>
      </c>
      <c r="R3058">
        <v>466451</v>
      </c>
      <c r="S3058">
        <f>+Table__192.168.17.17_SPDK_KanpusEF_GajiKemandoran[[#This Row],[GajiPokok]]+Table__192.168.17.17_SPDK_KanpusEF_GajiKemandoran[[#This Row],[Rapel]]+Table__192.168.17.17_SPDK_KanpusEF_GajiKemandoran[[#This Row],[Premi]]</f>
        <v>2321447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80630</v>
      </c>
      <c r="AD3058">
        <v>0</v>
      </c>
      <c r="AE3058">
        <v>20160</v>
      </c>
      <c r="AF3058">
        <v>0</v>
      </c>
      <c r="AG3058">
        <v>0</v>
      </c>
      <c r="AH3058">
        <v>0</v>
      </c>
      <c r="AI3058">
        <v>153000</v>
      </c>
      <c r="AJ3058">
        <v>253790</v>
      </c>
      <c r="AK3058" s="2">
        <v>2067657</v>
      </c>
      <c r="AL3058" t="s">
        <v>7545</v>
      </c>
    </row>
    <row r="3059" spans="1:38" x14ac:dyDescent="0.25">
      <c r="A3059" t="s">
        <v>6892</v>
      </c>
      <c r="B3059" s="1">
        <v>43496</v>
      </c>
      <c r="C3059" t="s">
        <v>36</v>
      </c>
      <c r="D3059" t="s">
        <v>6893</v>
      </c>
      <c r="E3059" t="s">
        <v>19429</v>
      </c>
      <c r="F3059" t="s">
        <v>19430</v>
      </c>
      <c r="G3059" t="s">
        <v>725</v>
      </c>
      <c r="H3059" t="s">
        <v>499</v>
      </c>
      <c r="I3059" t="s">
        <v>96</v>
      </c>
      <c r="J3059" t="s">
        <v>44</v>
      </c>
      <c r="K3059">
        <v>2632011</v>
      </c>
      <c r="L3059">
        <v>33835764</v>
      </c>
      <c r="M3059">
        <v>0</v>
      </c>
      <c r="N3059">
        <v>-427872</v>
      </c>
      <c r="O3059">
        <v>0</v>
      </c>
      <c r="P3059" s="2">
        <v>1854996</v>
      </c>
      <c r="Q3059">
        <v>0</v>
      </c>
      <c r="R3059">
        <v>777015</v>
      </c>
      <c r="S3059">
        <f>+Table__192.168.17.17_SPDK_KanpusEF_GajiKemandoran[[#This Row],[GajiPokok]]+Table__192.168.17.17_SPDK_KanpusEF_GajiKemandoran[[#This Row],[Rapel]]+Table__192.168.17.17_SPDK_KanpusEF_GajiKemandoran[[#This Row],[Premi]]</f>
        <v>2632011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93284</v>
      </c>
      <c r="AD3059">
        <v>0</v>
      </c>
      <c r="AE3059">
        <v>20160</v>
      </c>
      <c r="AF3059">
        <v>0</v>
      </c>
      <c r="AG3059">
        <v>0</v>
      </c>
      <c r="AH3059">
        <v>0</v>
      </c>
      <c r="AI3059">
        <v>0</v>
      </c>
      <c r="AJ3059">
        <v>113444</v>
      </c>
      <c r="AK3059" s="2">
        <v>2518567</v>
      </c>
      <c r="AL3059" t="s">
        <v>899</v>
      </c>
    </row>
    <row r="3060" spans="1:38" x14ac:dyDescent="0.25">
      <c r="A3060" t="s">
        <v>6892</v>
      </c>
      <c r="B3060" s="1">
        <v>43496</v>
      </c>
      <c r="C3060" t="s">
        <v>36</v>
      </c>
      <c r="D3060" t="s">
        <v>6893</v>
      </c>
      <c r="E3060" t="s">
        <v>6951</v>
      </c>
      <c r="F3060" t="s">
        <v>19431</v>
      </c>
      <c r="G3060" t="s">
        <v>351</v>
      </c>
      <c r="H3060" t="s">
        <v>499</v>
      </c>
      <c r="I3060" t="s">
        <v>96</v>
      </c>
      <c r="J3060" t="s">
        <v>44</v>
      </c>
      <c r="K3060">
        <v>3405290</v>
      </c>
      <c r="L3060">
        <v>43115112</v>
      </c>
      <c r="M3060">
        <v>0</v>
      </c>
      <c r="N3060">
        <v>-427872</v>
      </c>
      <c r="O3060">
        <v>0</v>
      </c>
      <c r="P3060" s="2">
        <v>1854996</v>
      </c>
      <c r="Q3060">
        <v>0</v>
      </c>
      <c r="R3060">
        <v>1550294</v>
      </c>
      <c r="S3060">
        <f>+Table__192.168.17.17_SPDK_KanpusEF_GajiKemandoran[[#This Row],[GajiPokok]]+Table__192.168.17.17_SPDK_KanpusEF_GajiKemandoran[[#This Row],[Rapel]]+Table__192.168.17.17_SPDK_KanpusEF_GajiKemandoran[[#This Row],[Premi]]</f>
        <v>3405290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93284</v>
      </c>
      <c r="AD3060">
        <v>0</v>
      </c>
      <c r="AE3060">
        <v>20160</v>
      </c>
      <c r="AF3060">
        <v>0</v>
      </c>
      <c r="AG3060">
        <v>0</v>
      </c>
      <c r="AH3060">
        <v>0</v>
      </c>
      <c r="AI3060">
        <v>0</v>
      </c>
      <c r="AJ3060">
        <v>113444</v>
      </c>
      <c r="AK3060" s="2">
        <v>3291846</v>
      </c>
      <c r="AL3060" t="s">
        <v>6952</v>
      </c>
    </row>
    <row r="3061" spans="1:38" x14ac:dyDescent="0.25">
      <c r="A3061" t="s">
        <v>36</v>
      </c>
      <c r="B3061" s="1">
        <v>43496</v>
      </c>
      <c r="C3061" t="s">
        <v>36</v>
      </c>
      <c r="D3061" t="s">
        <v>38</v>
      </c>
      <c r="E3061" t="s">
        <v>131</v>
      </c>
      <c r="F3061" t="s">
        <v>7936</v>
      </c>
      <c r="G3061" t="s">
        <v>7937</v>
      </c>
      <c r="H3061" t="s">
        <v>438</v>
      </c>
      <c r="I3061" t="s">
        <v>99</v>
      </c>
      <c r="J3061" t="s">
        <v>44</v>
      </c>
      <c r="K3061">
        <v>1854957.1710407201</v>
      </c>
      <c r="L3061">
        <v>24091682.0524887</v>
      </c>
      <c r="M3061">
        <v>0</v>
      </c>
      <c r="N3061">
        <v>-425184</v>
      </c>
      <c r="O3061">
        <v>0</v>
      </c>
      <c r="P3061" s="2">
        <v>1854957.1710407231</v>
      </c>
      <c r="Q3061">
        <v>0</v>
      </c>
      <c r="R3061">
        <v>0</v>
      </c>
      <c r="S3061">
        <f>+Table__192.168.17.17_SPDK_KanpusEF_GajiKemandoran[[#This Row],[GajiPokok]]+Table__192.168.17.17_SPDK_KanpusEF_GajiKemandoran[[#This Row],[Rapel]]+Table__192.168.17.17_SPDK_KanpusEF_GajiKemandoran[[#This Row],[Premi]]</f>
        <v>1854957.1710407231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84371</v>
      </c>
      <c r="AD3061">
        <v>0</v>
      </c>
      <c r="AE3061">
        <v>19828</v>
      </c>
      <c r="AF3061">
        <v>0</v>
      </c>
      <c r="AG3061">
        <v>0</v>
      </c>
      <c r="AH3061">
        <v>0</v>
      </c>
      <c r="AI3061">
        <v>9900</v>
      </c>
      <c r="AJ3061">
        <v>114099</v>
      </c>
      <c r="AK3061" s="2">
        <v>1740858.1710407231</v>
      </c>
      <c r="AL3061" t="s">
        <v>132</v>
      </c>
    </row>
    <row r="3062" spans="1:38" x14ac:dyDescent="0.25">
      <c r="A3062" t="s">
        <v>492</v>
      </c>
      <c r="B3062" s="1">
        <v>43496</v>
      </c>
      <c r="C3062" t="s">
        <v>164</v>
      </c>
      <c r="D3062" t="s">
        <v>1169</v>
      </c>
      <c r="E3062" t="s">
        <v>1301</v>
      </c>
      <c r="F3062" t="s">
        <v>10080</v>
      </c>
      <c r="G3062" t="s">
        <v>10081</v>
      </c>
      <c r="H3062" t="s">
        <v>438</v>
      </c>
      <c r="I3062" t="s">
        <v>109</v>
      </c>
      <c r="J3062" t="s">
        <v>44</v>
      </c>
      <c r="K3062">
        <v>1854532.1868131901</v>
      </c>
      <c r="L3062">
        <v>24082502.241758201</v>
      </c>
      <c r="M3062">
        <v>0</v>
      </c>
      <c r="N3062">
        <v>-419244</v>
      </c>
      <c r="O3062">
        <v>0</v>
      </c>
      <c r="P3062" s="2">
        <v>1854532.1868131901</v>
      </c>
      <c r="Q3062">
        <v>0</v>
      </c>
      <c r="R3062">
        <v>0</v>
      </c>
      <c r="S3062">
        <f>+Table__192.168.17.17_SPDK_KanpusEF_GajiKemandoran[[#This Row],[GajiPokok]]+Table__192.168.17.17_SPDK_KanpusEF_GajiKemandoran[[#This Row],[Rapel]]+Table__192.168.17.17_SPDK_KanpusEF_GajiKemandoran[[#This Row],[Premi]]</f>
        <v>1854532.1868131901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83861</v>
      </c>
      <c r="AD3062">
        <v>0</v>
      </c>
      <c r="AE3062">
        <v>19166</v>
      </c>
      <c r="AF3062">
        <v>0</v>
      </c>
      <c r="AG3062">
        <v>0</v>
      </c>
      <c r="AH3062">
        <v>0</v>
      </c>
      <c r="AI3062">
        <v>123044</v>
      </c>
      <c r="AJ3062">
        <v>226071</v>
      </c>
      <c r="AK3062" s="2">
        <v>1628461.1868131901</v>
      </c>
      <c r="AL3062" t="s">
        <v>1302</v>
      </c>
    </row>
    <row r="3063" spans="1:38" x14ac:dyDescent="0.25">
      <c r="A3063" t="s">
        <v>4823</v>
      </c>
      <c r="B3063" s="1">
        <v>43496</v>
      </c>
      <c r="C3063" t="s">
        <v>164</v>
      </c>
      <c r="D3063" t="s">
        <v>4824</v>
      </c>
      <c r="E3063" t="s">
        <v>4921</v>
      </c>
      <c r="F3063" t="s">
        <v>15879</v>
      </c>
      <c r="G3063" t="s">
        <v>1234</v>
      </c>
      <c r="H3063" t="s">
        <v>499</v>
      </c>
      <c r="I3063" t="s">
        <v>7908</v>
      </c>
      <c r="J3063" t="s">
        <v>44</v>
      </c>
      <c r="K3063">
        <v>1854452</v>
      </c>
      <c r="L3063">
        <v>24067704</v>
      </c>
      <c r="M3063">
        <v>0</v>
      </c>
      <c r="N3063">
        <v>-406020</v>
      </c>
      <c r="O3063">
        <v>0</v>
      </c>
      <c r="P3063" s="2">
        <v>1854452</v>
      </c>
      <c r="Q3063">
        <v>0</v>
      </c>
      <c r="R3063">
        <v>0</v>
      </c>
      <c r="S3063">
        <f>+Table__192.168.17.17_SPDK_KanpusEF_GajiKemandoran[[#This Row],[GajiPokok]]+Table__192.168.17.17_SPDK_KanpusEF_GajiKemandoran[[#This Row],[Rapel]]+Table__192.168.17.17_SPDK_KanpusEF_GajiKemandoran[[#This Row],[Premi]]</f>
        <v>1854452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81847</v>
      </c>
      <c r="AD3063">
        <v>0</v>
      </c>
      <c r="AE3063">
        <v>19050</v>
      </c>
      <c r="AF3063">
        <v>0</v>
      </c>
      <c r="AG3063">
        <v>0</v>
      </c>
      <c r="AH3063">
        <v>0</v>
      </c>
      <c r="AI3063">
        <v>881950</v>
      </c>
      <c r="AJ3063">
        <v>982847</v>
      </c>
      <c r="AK3063" s="2">
        <v>871605</v>
      </c>
      <c r="AL3063" t="s">
        <v>1278</v>
      </c>
    </row>
    <row r="3064" spans="1:38" x14ac:dyDescent="0.25">
      <c r="A3064" t="s">
        <v>1648</v>
      </c>
      <c r="B3064" s="1">
        <v>43496</v>
      </c>
      <c r="C3064" t="s">
        <v>36</v>
      </c>
      <c r="D3064" t="s">
        <v>1649</v>
      </c>
      <c r="E3064" t="s">
        <v>1696</v>
      </c>
      <c r="F3064" t="s">
        <v>11034</v>
      </c>
      <c r="G3064" t="s">
        <v>11035</v>
      </c>
      <c r="H3064" t="s">
        <v>438</v>
      </c>
      <c r="I3064" t="s">
        <v>8162</v>
      </c>
      <c r="J3064" t="s">
        <v>44</v>
      </c>
      <c r="K3064">
        <v>1853790.54</v>
      </c>
      <c r="L3064">
        <v>23529378.48</v>
      </c>
      <c r="M3064">
        <v>0</v>
      </c>
      <c r="N3064">
        <v>-396648</v>
      </c>
      <c r="O3064">
        <v>0</v>
      </c>
      <c r="P3064" s="2">
        <v>1853790.54</v>
      </c>
      <c r="Q3064">
        <v>0</v>
      </c>
      <c r="R3064">
        <v>0</v>
      </c>
      <c r="S3064">
        <f>+Table__192.168.17.17_SPDK_KanpusEF_GajiKemandoran[[#This Row],[GajiPokok]]+Table__192.168.17.17_SPDK_KanpusEF_GajiKemandoran[[#This Row],[Rapel]]+Table__192.168.17.17_SPDK_KanpusEF_GajiKemandoran[[#This Row],[Premi]]</f>
        <v>1853790.54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70123</v>
      </c>
      <c r="AD3064">
        <v>0</v>
      </c>
      <c r="AE3064">
        <v>18015</v>
      </c>
      <c r="AF3064">
        <v>0</v>
      </c>
      <c r="AG3064">
        <v>0</v>
      </c>
      <c r="AH3064">
        <v>0</v>
      </c>
      <c r="AI3064">
        <v>130950</v>
      </c>
      <c r="AJ3064">
        <v>219088</v>
      </c>
      <c r="AK3064" s="2">
        <v>1634702.54</v>
      </c>
      <c r="AL3064" t="s">
        <v>1697</v>
      </c>
    </row>
    <row r="3065" spans="1:38" x14ac:dyDescent="0.25">
      <c r="A3065" t="s">
        <v>7567</v>
      </c>
      <c r="B3065" s="1">
        <v>43496</v>
      </c>
      <c r="C3065" t="s">
        <v>164</v>
      </c>
      <c r="D3065" t="s">
        <v>7568</v>
      </c>
      <c r="E3065" t="s">
        <v>20084</v>
      </c>
      <c r="F3065" t="s">
        <v>20089</v>
      </c>
      <c r="G3065" t="s">
        <v>20090</v>
      </c>
      <c r="H3065" t="s">
        <v>2273</v>
      </c>
      <c r="I3065" t="s">
        <v>109</v>
      </c>
      <c r="J3065" t="s">
        <v>44</v>
      </c>
      <c r="K3065">
        <v>2205515</v>
      </c>
      <c r="L3065">
        <v>28245312</v>
      </c>
      <c r="M3065">
        <v>0</v>
      </c>
      <c r="N3065">
        <v>-419244</v>
      </c>
      <c r="O3065">
        <v>0</v>
      </c>
      <c r="P3065" s="2">
        <v>1853400</v>
      </c>
      <c r="Q3065">
        <v>0</v>
      </c>
      <c r="R3065">
        <v>352115</v>
      </c>
      <c r="S3065">
        <f>+Table__192.168.17.17_SPDK_KanpusEF_GajiKemandoran[[#This Row],[GajiPokok]]+Table__192.168.17.17_SPDK_KanpusEF_GajiKemandoran[[#This Row],[Rapel]]+Table__192.168.17.17_SPDK_KanpusEF_GajiKemandoran[[#This Row],[Premi]]</f>
        <v>2205515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82840</v>
      </c>
      <c r="AD3065">
        <v>0</v>
      </c>
      <c r="AE3065">
        <v>19166</v>
      </c>
      <c r="AF3065">
        <v>0</v>
      </c>
      <c r="AG3065">
        <v>0</v>
      </c>
      <c r="AH3065">
        <v>513325</v>
      </c>
      <c r="AI3065">
        <v>536700</v>
      </c>
      <c r="AJ3065">
        <v>1152031</v>
      </c>
      <c r="AK3065" s="2">
        <v>1053484</v>
      </c>
      <c r="AL3065" t="s">
        <v>1009</v>
      </c>
    </row>
    <row r="3066" spans="1:38" x14ac:dyDescent="0.25">
      <c r="A3066" t="s">
        <v>1648</v>
      </c>
      <c r="B3066" s="1">
        <v>43496</v>
      </c>
      <c r="C3066" t="s">
        <v>180</v>
      </c>
      <c r="D3066" t="s">
        <v>1649</v>
      </c>
      <c r="E3066" t="s">
        <v>1730</v>
      </c>
      <c r="F3066" t="s">
        <v>11214</v>
      </c>
      <c r="G3066" t="s">
        <v>11215</v>
      </c>
      <c r="H3066" t="s">
        <v>499</v>
      </c>
      <c r="I3066" t="s">
        <v>8291</v>
      </c>
      <c r="J3066" t="s">
        <v>44</v>
      </c>
      <c r="K3066">
        <v>1853280</v>
      </c>
      <c r="L3066">
        <v>23526612</v>
      </c>
      <c r="M3066">
        <v>0</v>
      </c>
      <c r="N3066">
        <v>-401184</v>
      </c>
      <c r="O3066">
        <v>0</v>
      </c>
      <c r="P3066" s="2">
        <v>1853280</v>
      </c>
      <c r="Q3066">
        <v>0</v>
      </c>
      <c r="R3066">
        <v>0</v>
      </c>
      <c r="S3066">
        <f>+Table__192.168.17.17_SPDK_KanpusEF_GajiKemandoran[[#This Row],[GajiPokok]]+Table__192.168.17.17_SPDK_KanpusEF_GajiKemandoran[[#This Row],[Rapel]]+Table__192.168.17.17_SPDK_KanpusEF_GajiKemandoran[[#This Row],[Premi]]</f>
        <v>1853280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70543</v>
      </c>
      <c r="AD3066">
        <v>0</v>
      </c>
      <c r="AE3066">
        <v>18475</v>
      </c>
      <c r="AF3066">
        <v>0</v>
      </c>
      <c r="AG3066">
        <v>0</v>
      </c>
      <c r="AH3066">
        <v>527356</v>
      </c>
      <c r="AI3066">
        <v>107450</v>
      </c>
      <c r="AJ3066">
        <v>723824</v>
      </c>
      <c r="AK3066" s="2">
        <v>1129456</v>
      </c>
      <c r="AL3066" t="s">
        <v>1401</v>
      </c>
    </row>
    <row r="3067" spans="1:38" x14ac:dyDescent="0.25">
      <c r="A3067" t="s">
        <v>1648</v>
      </c>
      <c r="B3067" s="1">
        <v>43496</v>
      </c>
      <c r="C3067" t="s">
        <v>180</v>
      </c>
      <c r="D3067" t="s">
        <v>1649</v>
      </c>
      <c r="E3067" t="s">
        <v>1730</v>
      </c>
      <c r="F3067" t="s">
        <v>11232</v>
      </c>
      <c r="G3067" t="s">
        <v>11233</v>
      </c>
      <c r="H3067" t="s">
        <v>499</v>
      </c>
      <c r="I3067" t="s">
        <v>7921</v>
      </c>
      <c r="J3067" t="s">
        <v>44</v>
      </c>
      <c r="K3067">
        <v>1853280</v>
      </c>
      <c r="L3067">
        <v>23523972</v>
      </c>
      <c r="M3067">
        <v>0</v>
      </c>
      <c r="N3067">
        <v>-397692</v>
      </c>
      <c r="O3067">
        <v>0</v>
      </c>
      <c r="P3067" s="2">
        <v>1853280</v>
      </c>
      <c r="Q3067">
        <v>0</v>
      </c>
      <c r="R3067">
        <v>0</v>
      </c>
      <c r="S3067">
        <f>+Table__192.168.17.17_SPDK_KanpusEF_GajiKemandoran[[#This Row],[GajiPokok]]+Table__192.168.17.17_SPDK_KanpusEF_GajiKemandoran[[#This Row],[Rapel]]+Table__192.168.17.17_SPDK_KanpusEF_GajiKemandoran[[#This Row],[Premi]]</f>
        <v>1853280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70213</v>
      </c>
      <c r="AD3067">
        <v>0</v>
      </c>
      <c r="AE3067">
        <v>18130</v>
      </c>
      <c r="AF3067">
        <v>0</v>
      </c>
      <c r="AG3067">
        <v>0</v>
      </c>
      <c r="AH3067">
        <v>0</v>
      </c>
      <c r="AI3067">
        <v>379650</v>
      </c>
      <c r="AJ3067">
        <v>467993</v>
      </c>
      <c r="AK3067" s="2">
        <v>1385287</v>
      </c>
      <c r="AL3067" t="s">
        <v>1401</v>
      </c>
    </row>
    <row r="3068" spans="1:38" x14ac:dyDescent="0.25">
      <c r="A3068" t="s">
        <v>7409</v>
      </c>
      <c r="B3068" s="1">
        <v>43496</v>
      </c>
      <c r="C3068" t="s">
        <v>255</v>
      </c>
      <c r="D3068" t="s">
        <v>7410</v>
      </c>
      <c r="E3068" t="s">
        <v>7531</v>
      </c>
      <c r="F3068" t="s">
        <v>19857</v>
      </c>
      <c r="G3068" t="s">
        <v>3413</v>
      </c>
      <c r="H3068" t="s">
        <v>573</v>
      </c>
      <c r="I3068" t="s">
        <v>185</v>
      </c>
      <c r="J3068" t="s">
        <v>44</v>
      </c>
      <c r="K3068">
        <v>2992209</v>
      </c>
      <c r="L3068">
        <v>37606464</v>
      </c>
      <c r="M3068">
        <v>0</v>
      </c>
      <c r="N3068">
        <v>-481116</v>
      </c>
      <c r="O3068">
        <v>0</v>
      </c>
      <c r="P3068" s="2">
        <v>1853120</v>
      </c>
      <c r="Q3068">
        <v>0</v>
      </c>
      <c r="R3068">
        <v>1139089</v>
      </c>
      <c r="S3068">
        <f>+Table__192.168.17.17_SPDK_KanpusEF_GajiKemandoran[[#This Row],[GajiPokok]]+Table__192.168.17.17_SPDK_KanpusEF_GajiKemandoran[[#This Row],[Rapel]]+Table__192.168.17.17_SPDK_KanpusEF_GajiKemandoran[[#This Row],[Premi]]</f>
        <v>2992209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87590</v>
      </c>
      <c r="AD3068">
        <v>0</v>
      </c>
      <c r="AE3068">
        <v>22617</v>
      </c>
      <c r="AF3068">
        <v>0</v>
      </c>
      <c r="AG3068">
        <v>0</v>
      </c>
      <c r="AH3068">
        <v>2789</v>
      </c>
      <c r="AI3068">
        <v>250000</v>
      </c>
      <c r="AJ3068">
        <v>362996</v>
      </c>
      <c r="AK3068" s="2">
        <v>2629213</v>
      </c>
      <c r="AL3068" t="s">
        <v>1307</v>
      </c>
    </row>
    <row r="3069" spans="1:38" x14ac:dyDescent="0.25">
      <c r="A3069" t="s">
        <v>5233</v>
      </c>
      <c r="B3069" s="1">
        <v>43496</v>
      </c>
      <c r="C3069" t="s">
        <v>142</v>
      </c>
      <c r="D3069" t="s">
        <v>5234</v>
      </c>
      <c r="E3069" t="s">
        <v>5324</v>
      </c>
      <c r="F3069" t="s">
        <v>16643</v>
      </c>
      <c r="G3069" t="s">
        <v>8510</v>
      </c>
      <c r="H3069" t="s">
        <v>438</v>
      </c>
      <c r="I3069" t="s">
        <v>8291</v>
      </c>
      <c r="J3069" t="s">
        <v>44</v>
      </c>
      <c r="K3069">
        <v>2398401.6</v>
      </c>
      <c r="L3069">
        <v>30321859.199999999</v>
      </c>
      <c r="M3069">
        <v>0</v>
      </c>
      <c r="N3069">
        <v>-401184</v>
      </c>
      <c r="O3069">
        <v>0</v>
      </c>
      <c r="P3069" s="2">
        <v>1853025.6</v>
      </c>
      <c r="Q3069">
        <v>0</v>
      </c>
      <c r="R3069">
        <v>545376</v>
      </c>
      <c r="S3069">
        <f>+Table__192.168.17.17_SPDK_KanpusEF_GajiKemandoran[[#This Row],[GajiPokok]]+Table__192.168.17.17_SPDK_KanpusEF_GajiKemandoran[[#This Row],[Rapel]]+Table__192.168.17.17_SPDK_KanpusEF_GajiKemandoran[[#This Row],[Premi]]</f>
        <v>2398401.6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75830</v>
      </c>
      <c r="AD3069">
        <v>0</v>
      </c>
      <c r="AE3069">
        <v>18475</v>
      </c>
      <c r="AF3069">
        <v>0</v>
      </c>
      <c r="AG3069">
        <v>0</v>
      </c>
      <c r="AH3069">
        <v>0</v>
      </c>
      <c r="AI3069">
        <v>627876</v>
      </c>
      <c r="AJ3069">
        <v>722181</v>
      </c>
      <c r="AK3069" s="2">
        <v>1676220.6</v>
      </c>
      <c r="AL3069" t="s">
        <v>5325</v>
      </c>
    </row>
    <row r="3070" spans="1:38" x14ac:dyDescent="0.25">
      <c r="A3070" t="s">
        <v>36</v>
      </c>
      <c r="B3070" s="1">
        <v>43496</v>
      </c>
      <c r="C3070" t="s">
        <v>142</v>
      </c>
      <c r="D3070" t="s">
        <v>38</v>
      </c>
      <c r="E3070" t="s">
        <v>162</v>
      </c>
      <c r="F3070" t="s">
        <v>8019</v>
      </c>
      <c r="G3070" t="s">
        <v>8020</v>
      </c>
      <c r="H3070" t="s">
        <v>438</v>
      </c>
      <c r="I3070" t="s">
        <v>99</v>
      </c>
      <c r="J3070" t="s">
        <v>44</v>
      </c>
      <c r="K3070">
        <v>2759513.2632815498</v>
      </c>
      <c r="L3070">
        <v>34946355.159378603</v>
      </c>
      <c r="M3070">
        <v>0</v>
      </c>
      <c r="N3070">
        <v>-425184</v>
      </c>
      <c r="O3070">
        <v>0</v>
      </c>
      <c r="P3070" s="2">
        <v>1852244.26328155</v>
      </c>
      <c r="Q3070">
        <v>907269</v>
      </c>
      <c r="R3070">
        <v>173156</v>
      </c>
      <c r="S3070">
        <f>+Table__192.168.17.17_SPDK_KanpusEF_GajiKemandoran[[#This Row],[GajiPokok]]+Table__192.168.17.17_SPDK_KanpusEF_GajiKemandoran[[#This Row],[Rapel]]+Table__192.168.17.17_SPDK_KanpusEF_GajiKemandoran[[#This Row],[Premi]]</f>
        <v>2932669.2632815503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84371</v>
      </c>
      <c r="AD3070">
        <v>0</v>
      </c>
      <c r="AE3070">
        <v>19828</v>
      </c>
      <c r="AF3070">
        <v>0</v>
      </c>
      <c r="AG3070">
        <v>0</v>
      </c>
      <c r="AH3070">
        <v>0</v>
      </c>
      <c r="AI3070">
        <v>1005169</v>
      </c>
      <c r="AJ3070">
        <v>1109368</v>
      </c>
      <c r="AK3070" s="2">
        <v>1823301.2632815503</v>
      </c>
      <c r="AL3070" t="s">
        <v>163</v>
      </c>
    </row>
    <row r="3071" spans="1:38" x14ac:dyDescent="0.25">
      <c r="A3071" t="s">
        <v>7567</v>
      </c>
      <c r="B3071" s="1">
        <v>43496</v>
      </c>
      <c r="C3071" t="s">
        <v>142</v>
      </c>
      <c r="D3071" t="s">
        <v>7568</v>
      </c>
      <c r="E3071" t="s">
        <v>7634</v>
      </c>
      <c r="F3071" t="s">
        <v>20063</v>
      </c>
      <c r="G3071" t="s">
        <v>2351</v>
      </c>
      <c r="H3071" t="s">
        <v>2273</v>
      </c>
      <c r="I3071" t="s">
        <v>7911</v>
      </c>
      <c r="J3071" t="s">
        <v>44</v>
      </c>
      <c r="K3071">
        <v>2191690</v>
      </c>
      <c r="L3071">
        <v>28061892</v>
      </c>
      <c r="M3071">
        <v>0</v>
      </c>
      <c r="N3071">
        <v>-404784</v>
      </c>
      <c r="O3071">
        <v>0</v>
      </c>
      <c r="P3071" s="2">
        <v>1851490</v>
      </c>
      <c r="Q3071">
        <v>0</v>
      </c>
      <c r="R3071">
        <v>340200</v>
      </c>
      <c r="S3071">
        <f>+Table__192.168.17.17_SPDK_KanpusEF_GajiKemandoran[[#This Row],[GajiPokok]]+Table__192.168.17.17_SPDK_KanpusEF_GajiKemandoran[[#This Row],[Rapel]]+Table__192.168.17.17_SPDK_KanpusEF_GajiKemandoran[[#This Row],[Premi]]</f>
        <v>2191690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0</v>
      </c>
      <c r="AB3071">
        <v>0</v>
      </c>
      <c r="AC3071">
        <v>80650</v>
      </c>
      <c r="AD3071">
        <v>0</v>
      </c>
      <c r="AE3071">
        <v>18935</v>
      </c>
      <c r="AF3071">
        <v>0</v>
      </c>
      <c r="AG3071">
        <v>0</v>
      </c>
      <c r="AH3071">
        <v>0</v>
      </c>
      <c r="AI3071">
        <v>603584</v>
      </c>
      <c r="AJ3071">
        <v>703169</v>
      </c>
      <c r="AK3071" s="2">
        <v>1488521</v>
      </c>
      <c r="AL3071" t="s">
        <v>7635</v>
      </c>
    </row>
    <row r="3072" spans="1:38" x14ac:dyDescent="0.25">
      <c r="A3072" t="s">
        <v>4823</v>
      </c>
      <c r="B3072" s="1">
        <v>43496</v>
      </c>
      <c r="C3072" t="s">
        <v>36</v>
      </c>
      <c r="D3072" t="s">
        <v>4824</v>
      </c>
      <c r="E3072" t="s">
        <v>4872</v>
      </c>
      <c r="F3072" t="s">
        <v>15811</v>
      </c>
      <c r="G3072" t="s">
        <v>15812</v>
      </c>
      <c r="H3072" t="s">
        <v>499</v>
      </c>
      <c r="I3072" t="s">
        <v>7911</v>
      </c>
      <c r="J3072" t="s">
        <v>44</v>
      </c>
      <c r="K3072">
        <v>1851371.50769231</v>
      </c>
      <c r="L3072">
        <v>24029778.092307702</v>
      </c>
      <c r="M3072">
        <v>0</v>
      </c>
      <c r="N3072">
        <v>-404784</v>
      </c>
      <c r="O3072">
        <v>0</v>
      </c>
      <c r="P3072" s="2">
        <v>1851371.50769231</v>
      </c>
      <c r="Q3072">
        <v>0</v>
      </c>
      <c r="R3072">
        <v>0</v>
      </c>
      <c r="S3072">
        <f>+Table__192.168.17.17_SPDK_KanpusEF_GajiKemandoran[[#This Row],[GajiPokok]]+Table__192.168.17.17_SPDK_KanpusEF_GajiKemandoran[[#This Row],[Rapel]]+Table__192.168.17.17_SPDK_KanpusEF_GajiKemandoran[[#This Row],[Premi]]</f>
        <v>1851371.50769231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81727</v>
      </c>
      <c r="AD3072">
        <v>0</v>
      </c>
      <c r="AE3072">
        <v>18935</v>
      </c>
      <c r="AF3072">
        <v>0</v>
      </c>
      <c r="AG3072">
        <v>0</v>
      </c>
      <c r="AH3072">
        <v>0</v>
      </c>
      <c r="AI3072">
        <v>52800</v>
      </c>
      <c r="AJ3072">
        <v>153462</v>
      </c>
      <c r="AK3072" s="2">
        <v>1697909.50769231</v>
      </c>
      <c r="AL3072" t="s">
        <v>3118</v>
      </c>
    </row>
    <row r="3073" spans="1:38" x14ac:dyDescent="0.25">
      <c r="A3073" t="s">
        <v>492</v>
      </c>
      <c r="B3073" s="1">
        <v>43496</v>
      </c>
      <c r="C3073" t="s">
        <v>164</v>
      </c>
      <c r="D3073" t="s">
        <v>1169</v>
      </c>
      <c r="E3073" t="s">
        <v>1295</v>
      </c>
      <c r="F3073" t="s">
        <v>10106</v>
      </c>
      <c r="G3073" t="s">
        <v>1227</v>
      </c>
      <c r="H3073" t="s">
        <v>438</v>
      </c>
      <c r="I3073" t="s">
        <v>7908</v>
      </c>
      <c r="J3073" t="s">
        <v>44</v>
      </c>
      <c r="K3073">
        <v>1851095</v>
      </c>
      <c r="L3073">
        <v>24024696</v>
      </c>
      <c r="M3073">
        <v>0</v>
      </c>
      <c r="N3073">
        <v>-406020</v>
      </c>
      <c r="O3073">
        <v>0</v>
      </c>
      <c r="P3073" s="2">
        <v>1851095</v>
      </c>
      <c r="Q3073">
        <v>0</v>
      </c>
      <c r="R3073">
        <v>0</v>
      </c>
      <c r="S3073">
        <f>+Table__192.168.17.17_SPDK_KanpusEF_GajiKemandoran[[#This Row],[GajiPokok]]+Table__192.168.17.17_SPDK_KanpusEF_GajiKemandoran[[#This Row],[Rapel]]+Table__192.168.17.17_SPDK_KanpusEF_GajiKemandoran[[#This Row],[Premi]]</f>
        <v>1851095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81791</v>
      </c>
      <c r="AD3073">
        <v>0</v>
      </c>
      <c r="AE3073">
        <v>19050</v>
      </c>
      <c r="AF3073">
        <v>0</v>
      </c>
      <c r="AG3073">
        <v>0</v>
      </c>
      <c r="AH3073">
        <v>0</v>
      </c>
      <c r="AI3073">
        <v>663044</v>
      </c>
      <c r="AJ3073">
        <v>763885</v>
      </c>
      <c r="AK3073" s="2">
        <v>1087210</v>
      </c>
      <c r="AL3073" t="s">
        <v>95</v>
      </c>
    </row>
    <row r="3074" spans="1:38" x14ac:dyDescent="0.25">
      <c r="A3074" t="s">
        <v>492</v>
      </c>
      <c r="B3074" s="1">
        <v>43496</v>
      </c>
      <c r="C3074" t="s">
        <v>164</v>
      </c>
      <c r="D3074" t="s">
        <v>1169</v>
      </c>
      <c r="E3074" t="s">
        <v>1295</v>
      </c>
      <c r="F3074" t="s">
        <v>10105</v>
      </c>
      <c r="G3074" t="s">
        <v>888</v>
      </c>
      <c r="H3074" t="s">
        <v>438</v>
      </c>
      <c r="I3074" t="s">
        <v>7908</v>
      </c>
      <c r="J3074" t="s">
        <v>44</v>
      </c>
      <c r="K3074">
        <v>1851095</v>
      </c>
      <c r="L3074">
        <v>24024696</v>
      </c>
      <c r="M3074">
        <v>0</v>
      </c>
      <c r="N3074">
        <v>-406020</v>
      </c>
      <c r="O3074">
        <v>0</v>
      </c>
      <c r="P3074" s="2">
        <v>1851095</v>
      </c>
      <c r="Q3074">
        <v>0</v>
      </c>
      <c r="R3074">
        <v>0</v>
      </c>
      <c r="S3074">
        <f>+Table__192.168.17.17_SPDK_KanpusEF_GajiKemandoran[[#This Row],[GajiPokok]]+Table__192.168.17.17_SPDK_KanpusEF_GajiKemandoran[[#This Row],[Rapel]]+Table__192.168.17.17_SPDK_KanpusEF_GajiKemandoran[[#This Row],[Premi]]</f>
        <v>1851095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81791</v>
      </c>
      <c r="AD3074">
        <v>0</v>
      </c>
      <c r="AE3074">
        <v>19050</v>
      </c>
      <c r="AF3074">
        <v>0</v>
      </c>
      <c r="AG3074">
        <v>0</v>
      </c>
      <c r="AH3074">
        <v>0</v>
      </c>
      <c r="AI3074">
        <v>123044</v>
      </c>
      <c r="AJ3074">
        <v>223885</v>
      </c>
      <c r="AK3074" s="2">
        <v>1627210</v>
      </c>
      <c r="AL3074" t="s">
        <v>95</v>
      </c>
    </row>
    <row r="3075" spans="1:38" x14ac:dyDescent="0.25">
      <c r="A3075" t="s">
        <v>142</v>
      </c>
      <c r="B3075" s="1">
        <v>43496</v>
      </c>
      <c r="C3075" t="s">
        <v>479</v>
      </c>
      <c r="D3075" t="s">
        <v>332</v>
      </c>
      <c r="E3075" t="s">
        <v>490</v>
      </c>
      <c r="F3075" t="s">
        <v>8599</v>
      </c>
      <c r="G3075" t="s">
        <v>8600</v>
      </c>
      <c r="H3075" t="s">
        <v>438</v>
      </c>
      <c r="I3075" t="s">
        <v>7908</v>
      </c>
      <c r="J3075" t="s">
        <v>44</v>
      </c>
      <c r="K3075">
        <v>2794474.5294117699</v>
      </c>
      <c r="L3075">
        <v>35345250.3529412</v>
      </c>
      <c r="M3075">
        <v>0</v>
      </c>
      <c r="N3075">
        <v>-406020</v>
      </c>
      <c r="O3075">
        <v>0</v>
      </c>
      <c r="P3075" s="2">
        <v>1850839.5294117699</v>
      </c>
      <c r="Q3075">
        <v>0</v>
      </c>
      <c r="R3075">
        <v>1194825</v>
      </c>
      <c r="S3075">
        <f>+Table__192.168.17.17_SPDK_KanpusEF_GajiKemandoran[[#This Row],[GajiPokok]]+Table__192.168.17.17_SPDK_KanpusEF_GajiKemandoran[[#This Row],[Rapel]]+Table__192.168.17.17_SPDK_KanpusEF_GajiKemandoran[[#This Row],[Premi]]</f>
        <v>3045664.5294117699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81791</v>
      </c>
      <c r="AD3075">
        <v>0</v>
      </c>
      <c r="AE3075">
        <v>19050</v>
      </c>
      <c r="AF3075">
        <v>0</v>
      </c>
      <c r="AG3075">
        <v>0</v>
      </c>
      <c r="AH3075">
        <v>540201</v>
      </c>
      <c r="AI3075">
        <v>1354215</v>
      </c>
      <c r="AJ3075">
        <v>1995257</v>
      </c>
      <c r="AK3075" s="2">
        <v>1050407.5294117699</v>
      </c>
      <c r="AL3075" t="s">
        <v>491</v>
      </c>
    </row>
    <row r="3076" spans="1:38" x14ac:dyDescent="0.25">
      <c r="A3076" t="s">
        <v>142</v>
      </c>
      <c r="B3076" s="1">
        <v>43496</v>
      </c>
      <c r="C3076" t="s">
        <v>479</v>
      </c>
      <c r="D3076" t="s">
        <v>332</v>
      </c>
      <c r="E3076" t="s">
        <v>490</v>
      </c>
      <c r="F3076" t="s">
        <v>8589</v>
      </c>
      <c r="G3076" t="s">
        <v>8590</v>
      </c>
      <c r="H3076" t="s">
        <v>438</v>
      </c>
      <c r="I3076" t="s">
        <v>7908</v>
      </c>
      <c r="J3076" t="s">
        <v>44</v>
      </c>
      <c r="K3076">
        <v>2794474.5294117699</v>
      </c>
      <c r="L3076">
        <v>35345250.3529412</v>
      </c>
      <c r="M3076">
        <v>0</v>
      </c>
      <c r="N3076">
        <v>-406020</v>
      </c>
      <c r="O3076">
        <v>0</v>
      </c>
      <c r="P3076" s="2">
        <v>1850839.5294117699</v>
      </c>
      <c r="Q3076">
        <v>0</v>
      </c>
      <c r="R3076">
        <v>1194825</v>
      </c>
      <c r="S3076">
        <f>+Table__192.168.17.17_SPDK_KanpusEF_GajiKemandoran[[#This Row],[GajiPokok]]+Table__192.168.17.17_SPDK_KanpusEF_GajiKemandoran[[#This Row],[Rapel]]+Table__192.168.17.17_SPDK_KanpusEF_GajiKemandoran[[#This Row],[Premi]]</f>
        <v>3045664.5294117699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81791</v>
      </c>
      <c r="AD3076">
        <v>0</v>
      </c>
      <c r="AE3076">
        <v>19050</v>
      </c>
      <c r="AF3076">
        <v>0</v>
      </c>
      <c r="AG3076">
        <v>0</v>
      </c>
      <c r="AH3076">
        <v>0</v>
      </c>
      <c r="AI3076">
        <v>1354215</v>
      </c>
      <c r="AJ3076">
        <v>1455056</v>
      </c>
      <c r="AK3076" s="2">
        <v>1590608.5294117699</v>
      </c>
      <c r="AL3076" t="s">
        <v>491</v>
      </c>
    </row>
    <row r="3077" spans="1:38" x14ac:dyDescent="0.25">
      <c r="A3077" t="s">
        <v>4020</v>
      </c>
      <c r="B3077" s="1">
        <v>43496</v>
      </c>
      <c r="C3077" t="s">
        <v>164</v>
      </c>
      <c r="D3077" t="s">
        <v>4021</v>
      </c>
      <c r="E3077" t="s">
        <v>4149</v>
      </c>
      <c r="F3077" t="s">
        <v>14601</v>
      </c>
      <c r="G3077" t="s">
        <v>14602</v>
      </c>
      <c r="H3077" t="s">
        <v>438</v>
      </c>
      <c r="I3077" t="s">
        <v>7911</v>
      </c>
      <c r="J3077" t="s">
        <v>44</v>
      </c>
      <c r="K3077">
        <v>2791748.94339009</v>
      </c>
      <c r="L3077">
        <v>35311583.320681103</v>
      </c>
      <c r="M3077">
        <v>0</v>
      </c>
      <c r="N3077">
        <v>-404784</v>
      </c>
      <c r="O3077">
        <v>0</v>
      </c>
      <c r="P3077" s="2">
        <v>1850203.94339009</v>
      </c>
      <c r="Q3077">
        <v>0</v>
      </c>
      <c r="R3077">
        <v>1140545</v>
      </c>
      <c r="S3077">
        <f>+Table__192.168.17.17_SPDK_KanpusEF_GajiKemandoran[[#This Row],[GajiPokok]]+Table__192.168.17.17_SPDK_KanpusEF_GajiKemandoran[[#This Row],[Rapel]]+Table__192.168.17.17_SPDK_KanpusEF_GajiKemandoran[[#This Row],[Premi]]</f>
        <v>2990748.94339009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81671</v>
      </c>
      <c r="AD3077">
        <v>0</v>
      </c>
      <c r="AE3077">
        <v>18935</v>
      </c>
      <c r="AF3077">
        <v>0</v>
      </c>
      <c r="AG3077">
        <v>0</v>
      </c>
      <c r="AH3077">
        <v>486362</v>
      </c>
      <c r="AI3077">
        <v>1167145</v>
      </c>
      <c r="AJ3077">
        <v>1754113</v>
      </c>
      <c r="AK3077" s="2">
        <v>1236635.94339009</v>
      </c>
      <c r="AL3077" t="s">
        <v>591</v>
      </c>
    </row>
    <row r="3078" spans="1:38" x14ac:dyDescent="0.25">
      <c r="A3078" t="s">
        <v>3742</v>
      </c>
      <c r="B3078" s="1">
        <v>43496</v>
      </c>
      <c r="C3078" t="s">
        <v>36</v>
      </c>
      <c r="D3078" t="s">
        <v>3743</v>
      </c>
      <c r="E3078" t="s">
        <v>3782</v>
      </c>
      <c r="F3078" t="s">
        <v>13947</v>
      </c>
      <c r="G3078" t="s">
        <v>13948</v>
      </c>
      <c r="H3078" t="s">
        <v>438</v>
      </c>
      <c r="I3078" t="s">
        <v>105</v>
      </c>
      <c r="J3078" t="s">
        <v>44</v>
      </c>
      <c r="K3078">
        <v>1850183.17846154</v>
      </c>
      <c r="L3078">
        <v>24032234.141538501</v>
      </c>
      <c r="M3078">
        <v>0</v>
      </c>
      <c r="N3078">
        <v>-422124</v>
      </c>
      <c r="O3078">
        <v>0</v>
      </c>
      <c r="P3078" s="2">
        <v>1850183.1784615391</v>
      </c>
      <c r="Q3078">
        <v>0</v>
      </c>
      <c r="R3078">
        <v>0</v>
      </c>
      <c r="S3078">
        <f>+Table__192.168.17.17_SPDK_KanpusEF_GajiKemandoran[[#This Row],[GajiPokok]]+Table__192.168.17.17_SPDK_KanpusEF_GajiKemandoran[[#This Row],[Rapel]]+Table__192.168.17.17_SPDK_KanpusEF_GajiKemandoran[[#This Row],[Premi]]</f>
        <v>1850183.1784615391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84101</v>
      </c>
      <c r="AD3078">
        <v>0</v>
      </c>
      <c r="AE3078">
        <v>19497</v>
      </c>
      <c r="AF3078">
        <v>0</v>
      </c>
      <c r="AG3078">
        <v>0</v>
      </c>
      <c r="AH3078">
        <v>631792</v>
      </c>
      <c r="AI3078">
        <v>23000</v>
      </c>
      <c r="AJ3078">
        <v>758390</v>
      </c>
      <c r="AK3078" s="2">
        <v>1091793.1784615391</v>
      </c>
      <c r="AL3078" t="s">
        <v>3783</v>
      </c>
    </row>
    <row r="3079" spans="1:38" x14ac:dyDescent="0.25">
      <c r="A3079" t="s">
        <v>2685</v>
      </c>
      <c r="B3079" s="1">
        <v>43496</v>
      </c>
      <c r="C3079" t="s">
        <v>180</v>
      </c>
      <c r="D3079" t="s">
        <v>2686</v>
      </c>
      <c r="E3079" t="s">
        <v>12842</v>
      </c>
      <c r="F3079" t="s">
        <v>12874</v>
      </c>
      <c r="G3079" t="s">
        <v>868</v>
      </c>
      <c r="H3079" t="s">
        <v>438</v>
      </c>
      <c r="I3079" t="s">
        <v>109</v>
      </c>
      <c r="J3079" t="s">
        <v>44</v>
      </c>
      <c r="K3079">
        <v>1850169.29765886</v>
      </c>
      <c r="L3079">
        <v>23953263.571906298</v>
      </c>
      <c r="M3079">
        <v>0</v>
      </c>
      <c r="N3079">
        <v>-419244</v>
      </c>
      <c r="O3079">
        <v>0</v>
      </c>
      <c r="P3079" s="2">
        <v>1850169.29765886</v>
      </c>
      <c r="Q3079">
        <v>0</v>
      </c>
      <c r="R3079">
        <v>0</v>
      </c>
      <c r="S3079">
        <f>+Table__192.168.17.17_SPDK_KanpusEF_GajiKemandoran[[#This Row],[GajiPokok]]+Table__192.168.17.17_SPDK_KanpusEF_GajiKemandoran[[#This Row],[Rapel]]+Table__192.168.17.17_SPDK_KanpusEF_GajiKemandoran[[#This Row],[Premi]]</f>
        <v>1850169.29765886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82259</v>
      </c>
      <c r="AD3079">
        <v>0</v>
      </c>
      <c r="AE3079">
        <v>19166</v>
      </c>
      <c r="AF3079">
        <v>0</v>
      </c>
      <c r="AG3079">
        <v>0</v>
      </c>
      <c r="AH3079">
        <v>0</v>
      </c>
      <c r="AI3079">
        <v>22250</v>
      </c>
      <c r="AJ3079">
        <v>123675</v>
      </c>
      <c r="AK3079" s="2">
        <v>1726494.29765886</v>
      </c>
      <c r="AL3079" t="s">
        <v>12334</v>
      </c>
    </row>
    <row r="3080" spans="1:38" x14ac:dyDescent="0.25">
      <c r="A3080" t="s">
        <v>1967</v>
      </c>
      <c r="B3080" s="1">
        <v>43496</v>
      </c>
      <c r="C3080" t="s">
        <v>180</v>
      </c>
      <c r="D3080" t="s">
        <v>1968</v>
      </c>
      <c r="E3080" t="s">
        <v>2099</v>
      </c>
      <c r="F3080" t="s">
        <v>11809</v>
      </c>
      <c r="G3080" t="s">
        <v>11810</v>
      </c>
      <c r="H3080" t="s">
        <v>2273</v>
      </c>
      <c r="I3080" t="s">
        <v>7915</v>
      </c>
      <c r="J3080" t="s">
        <v>44</v>
      </c>
      <c r="K3080">
        <v>2078596</v>
      </c>
      <c r="L3080">
        <v>26230884</v>
      </c>
      <c r="M3080">
        <v>0</v>
      </c>
      <c r="N3080">
        <v>-402036</v>
      </c>
      <c r="O3080">
        <v>0</v>
      </c>
      <c r="P3080" s="2">
        <v>1849996</v>
      </c>
      <c r="Q3080">
        <v>0</v>
      </c>
      <c r="R3080">
        <v>228600</v>
      </c>
      <c r="S3080">
        <f>+Table__192.168.17.17_SPDK_KanpusEF_GajiKemandoran[[#This Row],[GajiPokok]]+Table__192.168.17.17_SPDK_KanpusEF_GajiKemandoran[[#This Row],[Rapel]]+Table__192.168.17.17_SPDK_KanpusEF_GajiKemandoran[[#This Row],[Premi]]</f>
        <v>2078596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70603</v>
      </c>
      <c r="AD3080">
        <v>0</v>
      </c>
      <c r="AE3080">
        <v>18590</v>
      </c>
      <c r="AF3080">
        <v>0</v>
      </c>
      <c r="AG3080">
        <v>0</v>
      </c>
      <c r="AH3080">
        <v>0</v>
      </c>
      <c r="AI3080">
        <v>1043625</v>
      </c>
      <c r="AJ3080">
        <v>1132818</v>
      </c>
      <c r="AK3080" s="2">
        <v>945778</v>
      </c>
      <c r="AL3080" t="s">
        <v>2100</v>
      </c>
    </row>
    <row r="3081" spans="1:38" x14ac:dyDescent="0.25">
      <c r="A3081" t="s">
        <v>5233</v>
      </c>
      <c r="B3081" s="1">
        <v>43496</v>
      </c>
      <c r="C3081" t="s">
        <v>164</v>
      </c>
      <c r="D3081" t="s">
        <v>5234</v>
      </c>
      <c r="E3081" t="s">
        <v>5349</v>
      </c>
      <c r="F3081" t="s">
        <v>16729</v>
      </c>
      <c r="G3081" t="s">
        <v>692</v>
      </c>
      <c r="H3081" t="s">
        <v>438</v>
      </c>
      <c r="I3081" t="s">
        <v>7915</v>
      </c>
      <c r="J3081" t="s">
        <v>44</v>
      </c>
      <c r="K3081">
        <v>1849496</v>
      </c>
      <c r="L3081">
        <v>23735472</v>
      </c>
      <c r="M3081">
        <v>0</v>
      </c>
      <c r="N3081">
        <v>-402036</v>
      </c>
      <c r="O3081">
        <v>0</v>
      </c>
      <c r="P3081" s="2">
        <v>1849496</v>
      </c>
      <c r="Q3081">
        <v>0</v>
      </c>
      <c r="R3081">
        <v>0</v>
      </c>
      <c r="S3081">
        <f>+Table__192.168.17.17_SPDK_KanpusEF_GajiKemandoran[[#This Row],[GajiPokok]]+Table__192.168.17.17_SPDK_KanpusEF_GajiKemandoran[[#This Row],[Rapel]]+Table__192.168.17.17_SPDK_KanpusEF_GajiKemandoran[[#This Row],[Premi]]</f>
        <v>1849496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75890</v>
      </c>
      <c r="AD3081">
        <v>0</v>
      </c>
      <c r="AE3081">
        <v>18590</v>
      </c>
      <c r="AF3081">
        <v>0</v>
      </c>
      <c r="AG3081">
        <v>0</v>
      </c>
      <c r="AH3081">
        <v>0</v>
      </c>
      <c r="AI3081">
        <v>104000</v>
      </c>
      <c r="AJ3081">
        <v>198480</v>
      </c>
      <c r="AK3081" s="2">
        <v>1651016</v>
      </c>
      <c r="AL3081" t="s">
        <v>5350</v>
      </c>
    </row>
    <row r="3082" spans="1:38" x14ac:dyDescent="0.25">
      <c r="A3082" t="s">
        <v>5790</v>
      </c>
      <c r="B3082" s="1">
        <v>43496</v>
      </c>
      <c r="C3082" t="s">
        <v>164</v>
      </c>
      <c r="D3082" t="s">
        <v>5791</v>
      </c>
      <c r="E3082" t="s">
        <v>5881</v>
      </c>
      <c r="F3082" t="s">
        <v>17694</v>
      </c>
      <c r="G3082" t="s">
        <v>17695</v>
      </c>
      <c r="H3082" t="s">
        <v>438</v>
      </c>
      <c r="I3082" t="s">
        <v>8006</v>
      </c>
      <c r="J3082" t="s">
        <v>44</v>
      </c>
      <c r="K3082">
        <v>1849274.2857142901</v>
      </c>
      <c r="L3082">
        <v>24418443.428571399</v>
      </c>
      <c r="M3082">
        <v>0</v>
      </c>
      <c r="N3082">
        <v>-402888</v>
      </c>
      <c r="O3082">
        <v>0</v>
      </c>
      <c r="P3082" s="2">
        <v>1849274.2857142901</v>
      </c>
      <c r="Q3082">
        <v>0</v>
      </c>
      <c r="R3082">
        <v>0</v>
      </c>
      <c r="S3082">
        <f>+Table__192.168.17.17_SPDK_KanpusEF_GajiKemandoran[[#This Row],[GajiPokok]]+Table__192.168.17.17_SPDK_KanpusEF_GajiKemandoran[[#This Row],[Rapel]]+Table__192.168.17.17_SPDK_KanpusEF_GajiKemandoran[[#This Row],[Premi]]</f>
        <v>1849274.2857142901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90224</v>
      </c>
      <c r="AD3082">
        <v>0</v>
      </c>
      <c r="AE3082">
        <v>18705</v>
      </c>
      <c r="AF3082">
        <v>0</v>
      </c>
      <c r="AG3082">
        <v>0</v>
      </c>
      <c r="AH3082">
        <v>1028255</v>
      </c>
      <c r="AI3082">
        <v>56500</v>
      </c>
      <c r="AJ3082">
        <v>1193684</v>
      </c>
      <c r="AK3082" s="2">
        <v>655590.2857142901</v>
      </c>
      <c r="AL3082" t="s">
        <v>5882</v>
      </c>
    </row>
    <row r="3083" spans="1:38" x14ac:dyDescent="0.25">
      <c r="A3083" t="s">
        <v>4322</v>
      </c>
      <c r="B3083" s="1">
        <v>43496</v>
      </c>
      <c r="C3083" t="s">
        <v>36</v>
      </c>
      <c r="D3083" t="s">
        <v>4324</v>
      </c>
      <c r="E3083" t="s">
        <v>14927</v>
      </c>
      <c r="F3083" t="s">
        <v>15021</v>
      </c>
      <c r="G3083" t="s">
        <v>15022</v>
      </c>
      <c r="H3083" t="s">
        <v>438</v>
      </c>
      <c r="I3083" t="s">
        <v>7911</v>
      </c>
      <c r="J3083" t="s">
        <v>44</v>
      </c>
      <c r="K3083">
        <v>1861304.70588235</v>
      </c>
      <c r="L3083">
        <v>24146252.4705882</v>
      </c>
      <c r="M3083">
        <v>0</v>
      </c>
      <c r="N3083">
        <v>-404784</v>
      </c>
      <c r="O3083">
        <v>0</v>
      </c>
      <c r="P3083" s="2">
        <v>1848804.70588235</v>
      </c>
      <c r="Q3083">
        <v>12500</v>
      </c>
      <c r="R3083">
        <v>0</v>
      </c>
      <c r="S3083">
        <f>+Table__192.168.17.17_SPDK_KanpusEF_GajiKemandoran[[#This Row],[GajiPokok]]+Table__192.168.17.17_SPDK_KanpusEF_GajiKemandoran[[#This Row],[Rapel]]+Table__192.168.17.17_SPDK_KanpusEF_GajiKemandoran[[#This Row],[Premi]]</f>
        <v>1861304.70588235</v>
      </c>
      <c r="T3083">
        <v>0</v>
      </c>
      <c r="U3083">
        <v>0</v>
      </c>
      <c r="V3083">
        <v>0</v>
      </c>
      <c r="W3083">
        <v>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81671</v>
      </c>
      <c r="AD3083">
        <v>0</v>
      </c>
      <c r="AE3083">
        <v>18935</v>
      </c>
      <c r="AF3083">
        <v>0</v>
      </c>
      <c r="AG3083">
        <v>0</v>
      </c>
      <c r="AH3083">
        <v>0</v>
      </c>
      <c r="AI3083">
        <v>162712</v>
      </c>
      <c r="AJ3083">
        <v>263318</v>
      </c>
      <c r="AK3083" s="2">
        <v>1597986.70588235</v>
      </c>
      <c r="AL3083" t="s">
        <v>1246</v>
      </c>
    </row>
    <row r="3084" spans="1:38" x14ac:dyDescent="0.25">
      <c r="A3084" t="s">
        <v>7409</v>
      </c>
      <c r="B3084" s="1">
        <v>43496</v>
      </c>
      <c r="C3084" t="s">
        <v>255</v>
      </c>
      <c r="D3084" t="s">
        <v>7410</v>
      </c>
      <c r="E3084" t="s">
        <v>7544</v>
      </c>
      <c r="F3084" t="s">
        <v>19867</v>
      </c>
      <c r="G3084" t="s">
        <v>19868</v>
      </c>
      <c r="H3084" t="s">
        <v>261</v>
      </c>
      <c r="I3084" t="s">
        <v>91</v>
      </c>
      <c r="J3084" t="s">
        <v>44</v>
      </c>
      <c r="K3084">
        <v>2479260</v>
      </c>
      <c r="L3084">
        <v>31397796</v>
      </c>
      <c r="M3084">
        <v>0</v>
      </c>
      <c r="N3084">
        <v>-431124</v>
      </c>
      <c r="O3084">
        <v>0</v>
      </c>
      <c r="P3084" s="2">
        <v>1848630</v>
      </c>
      <c r="Q3084">
        <v>0</v>
      </c>
      <c r="R3084">
        <v>630630</v>
      </c>
      <c r="S3084">
        <f>+Table__192.168.17.17_SPDK_KanpusEF_GajiKemandoran[[#This Row],[GajiPokok]]+Table__192.168.17.17_SPDK_KanpusEF_GajiKemandoran[[#This Row],[Rapel]]+Table__192.168.17.17_SPDK_KanpusEF_GajiKemandoran[[#This Row],[Premi]]</f>
        <v>2479260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80930</v>
      </c>
      <c r="AD3084">
        <v>0</v>
      </c>
      <c r="AE3084">
        <v>20491</v>
      </c>
      <c r="AF3084">
        <v>0</v>
      </c>
      <c r="AG3084">
        <v>0</v>
      </c>
      <c r="AH3084">
        <v>88717</v>
      </c>
      <c r="AI3084">
        <v>1264500</v>
      </c>
      <c r="AJ3084">
        <v>1454638</v>
      </c>
      <c r="AK3084" s="2">
        <v>1024622</v>
      </c>
      <c r="AL3084" t="s">
        <v>7545</v>
      </c>
    </row>
    <row r="3085" spans="1:38" x14ac:dyDescent="0.25">
      <c r="A3085" t="s">
        <v>7409</v>
      </c>
      <c r="B3085" s="1">
        <v>43496</v>
      </c>
      <c r="C3085" t="s">
        <v>196</v>
      </c>
      <c r="D3085" t="s">
        <v>7410</v>
      </c>
      <c r="E3085" t="s">
        <v>7436</v>
      </c>
      <c r="F3085" t="s">
        <v>19760</v>
      </c>
      <c r="G3085" t="s">
        <v>16726</v>
      </c>
      <c r="H3085" t="s">
        <v>19737</v>
      </c>
      <c r="I3085" t="s">
        <v>91</v>
      </c>
      <c r="J3085" t="s">
        <v>44</v>
      </c>
      <c r="K3085">
        <v>4018602</v>
      </c>
      <c r="L3085">
        <v>49869900</v>
      </c>
      <c r="M3085">
        <v>0</v>
      </c>
      <c r="N3085">
        <v>-431124</v>
      </c>
      <c r="O3085">
        <v>0</v>
      </c>
      <c r="P3085" s="2">
        <v>1848630</v>
      </c>
      <c r="Q3085">
        <v>0</v>
      </c>
      <c r="R3085">
        <v>2169972</v>
      </c>
      <c r="S3085">
        <f>+Table__192.168.17.17_SPDK_KanpusEF_GajiKemandoran[[#This Row],[GajiPokok]]+Table__192.168.17.17_SPDK_KanpusEF_GajiKemandoran[[#This Row],[Rapel]]+Table__192.168.17.17_SPDK_KanpusEF_GajiKemandoran[[#This Row],[Premi]]</f>
        <v>4018602</v>
      </c>
      <c r="T3085">
        <v>0</v>
      </c>
      <c r="U3085">
        <v>0</v>
      </c>
      <c r="V3085">
        <v>0</v>
      </c>
      <c r="W3085">
        <v>0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80930</v>
      </c>
      <c r="AD3085">
        <v>0</v>
      </c>
      <c r="AE3085">
        <v>20491</v>
      </c>
      <c r="AF3085">
        <v>0</v>
      </c>
      <c r="AG3085">
        <v>0</v>
      </c>
      <c r="AH3085">
        <v>0</v>
      </c>
      <c r="AI3085">
        <v>582500</v>
      </c>
      <c r="AJ3085">
        <v>683921</v>
      </c>
      <c r="AK3085" s="2">
        <v>3334681</v>
      </c>
      <c r="AL3085" t="s">
        <v>6754</v>
      </c>
    </row>
    <row r="3086" spans="1:38" x14ac:dyDescent="0.25">
      <c r="A3086" t="s">
        <v>4020</v>
      </c>
      <c r="B3086" s="1">
        <v>43496</v>
      </c>
      <c r="C3086" t="s">
        <v>492</v>
      </c>
      <c r="D3086" t="s">
        <v>4021</v>
      </c>
      <c r="E3086" t="s">
        <v>4190</v>
      </c>
      <c r="F3086" t="s">
        <v>14785</v>
      </c>
      <c r="G3086" t="s">
        <v>3051</v>
      </c>
      <c r="H3086" t="s">
        <v>438</v>
      </c>
      <c r="I3086" t="s">
        <v>7911</v>
      </c>
      <c r="J3086" t="s">
        <v>44</v>
      </c>
      <c r="K3086">
        <v>2766291.3076923098</v>
      </c>
      <c r="L3086">
        <v>35006091.692307703</v>
      </c>
      <c r="M3086">
        <v>0</v>
      </c>
      <c r="N3086">
        <v>-404784</v>
      </c>
      <c r="O3086">
        <v>0</v>
      </c>
      <c r="P3086" s="2">
        <v>1848363.3076923101</v>
      </c>
      <c r="Q3086">
        <v>0</v>
      </c>
      <c r="R3086">
        <v>1084928</v>
      </c>
      <c r="S3086">
        <f>+Table__192.168.17.17_SPDK_KanpusEF_GajiKemandoran[[#This Row],[GajiPokok]]+Table__192.168.17.17_SPDK_KanpusEF_GajiKemandoran[[#This Row],[Rapel]]+Table__192.168.17.17_SPDK_KanpusEF_GajiKemandoran[[#This Row],[Premi]]</f>
        <v>2933291.3076923098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81671</v>
      </c>
      <c r="AD3086">
        <v>0</v>
      </c>
      <c r="AE3086">
        <v>18935</v>
      </c>
      <c r="AF3086">
        <v>0</v>
      </c>
      <c r="AG3086">
        <v>0</v>
      </c>
      <c r="AH3086">
        <v>0</v>
      </c>
      <c r="AI3086">
        <v>1245368</v>
      </c>
      <c r="AJ3086">
        <v>1345974</v>
      </c>
      <c r="AK3086" s="2">
        <v>1587317.3076923098</v>
      </c>
      <c r="AL3086" t="s">
        <v>4191</v>
      </c>
    </row>
    <row r="3087" spans="1:38" x14ac:dyDescent="0.25">
      <c r="A3087" t="s">
        <v>4020</v>
      </c>
      <c r="B3087" s="1">
        <v>43496</v>
      </c>
      <c r="C3087" t="s">
        <v>492</v>
      </c>
      <c r="D3087" t="s">
        <v>4021</v>
      </c>
      <c r="E3087" t="s">
        <v>4190</v>
      </c>
      <c r="F3087" t="s">
        <v>14791</v>
      </c>
      <c r="G3087" t="s">
        <v>7962</v>
      </c>
      <c r="H3087" t="s">
        <v>438</v>
      </c>
      <c r="I3087" t="s">
        <v>7911</v>
      </c>
      <c r="J3087" t="s">
        <v>44</v>
      </c>
      <c r="K3087">
        <v>2727969</v>
      </c>
      <c r="L3087">
        <v>34546224</v>
      </c>
      <c r="M3087">
        <v>0</v>
      </c>
      <c r="N3087">
        <v>-404784</v>
      </c>
      <c r="O3087">
        <v>0</v>
      </c>
      <c r="P3087" s="2">
        <v>1848288</v>
      </c>
      <c r="Q3087">
        <v>0</v>
      </c>
      <c r="R3087">
        <v>879681</v>
      </c>
      <c r="S3087">
        <f>+Table__192.168.17.17_SPDK_KanpusEF_GajiKemandoran[[#This Row],[GajiPokok]]+Table__192.168.17.17_SPDK_KanpusEF_GajiKemandoran[[#This Row],[Rapel]]+Table__192.168.17.17_SPDK_KanpusEF_GajiKemandoran[[#This Row],[Premi]]</f>
        <v>2727969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0</v>
      </c>
      <c r="AA3087">
        <v>0</v>
      </c>
      <c r="AB3087">
        <v>0</v>
      </c>
      <c r="AC3087">
        <v>81671</v>
      </c>
      <c r="AD3087">
        <v>0</v>
      </c>
      <c r="AE3087">
        <v>18935</v>
      </c>
      <c r="AF3087">
        <v>0</v>
      </c>
      <c r="AG3087">
        <v>0</v>
      </c>
      <c r="AH3087">
        <v>695172</v>
      </c>
      <c r="AI3087">
        <v>1040121</v>
      </c>
      <c r="AJ3087">
        <v>1835899</v>
      </c>
      <c r="AK3087" s="2">
        <v>892070</v>
      </c>
      <c r="AL3087" t="s">
        <v>4191</v>
      </c>
    </row>
    <row r="3088" spans="1:38" x14ac:dyDescent="0.25">
      <c r="A3088" t="s">
        <v>180</v>
      </c>
      <c r="B3088" s="1">
        <v>43496</v>
      </c>
      <c r="C3088" t="s">
        <v>142</v>
      </c>
      <c r="D3088" t="s">
        <v>796</v>
      </c>
      <c r="E3088" t="s">
        <v>879</v>
      </c>
      <c r="F3088" t="s">
        <v>9151</v>
      </c>
      <c r="G3088" t="s">
        <v>9152</v>
      </c>
      <c r="H3088" t="s">
        <v>438</v>
      </c>
      <c r="I3088" t="s">
        <v>109</v>
      </c>
      <c r="J3088" t="s">
        <v>44</v>
      </c>
      <c r="K3088">
        <v>1848085.3870967701</v>
      </c>
      <c r="L3088">
        <v>24005140.645161301</v>
      </c>
      <c r="M3088">
        <v>0</v>
      </c>
      <c r="N3088">
        <v>-419244</v>
      </c>
      <c r="O3088">
        <v>0</v>
      </c>
      <c r="P3088" s="2">
        <v>1848085.3870967701</v>
      </c>
      <c r="Q3088">
        <v>0</v>
      </c>
      <c r="R3088">
        <v>0</v>
      </c>
      <c r="S3088">
        <f>+Table__192.168.17.17_SPDK_KanpusEF_GajiKemandoran[[#This Row],[GajiPokok]]+Table__192.168.17.17_SPDK_KanpusEF_GajiKemandoran[[#This Row],[Rapel]]+Table__192.168.17.17_SPDK_KanpusEF_GajiKemandoran[[#This Row],[Premi]]</f>
        <v>1848085.3870967701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83861</v>
      </c>
      <c r="AD3088">
        <v>0</v>
      </c>
      <c r="AE3088">
        <v>19166</v>
      </c>
      <c r="AF3088">
        <v>0</v>
      </c>
      <c r="AG3088">
        <v>0</v>
      </c>
      <c r="AH3088">
        <v>0</v>
      </c>
      <c r="AI3088">
        <v>440000</v>
      </c>
      <c r="AJ3088">
        <v>543027</v>
      </c>
      <c r="AK3088" s="2">
        <v>1305058.3870967701</v>
      </c>
      <c r="AL3088" t="s">
        <v>260</v>
      </c>
    </row>
    <row r="3089" spans="1:38" x14ac:dyDescent="0.25">
      <c r="A3089" t="s">
        <v>6165</v>
      </c>
      <c r="B3089" s="1">
        <v>43496</v>
      </c>
      <c r="C3089" t="s">
        <v>37</v>
      </c>
      <c r="D3089" t="s">
        <v>6166</v>
      </c>
      <c r="E3089" t="s">
        <v>18482</v>
      </c>
      <c r="F3089" t="s">
        <v>18483</v>
      </c>
      <c r="G3089" t="s">
        <v>1689</v>
      </c>
      <c r="H3089" t="s">
        <v>90</v>
      </c>
      <c r="I3089" t="s">
        <v>99</v>
      </c>
      <c r="J3089" t="s">
        <v>44</v>
      </c>
      <c r="K3089">
        <v>1905502</v>
      </c>
      <c r="L3089">
        <v>25096248</v>
      </c>
      <c r="M3089">
        <v>0</v>
      </c>
      <c r="N3089">
        <v>-425184</v>
      </c>
      <c r="O3089">
        <v>0</v>
      </c>
      <c r="P3089" s="2">
        <v>1848002</v>
      </c>
      <c r="Q3089">
        <v>0</v>
      </c>
      <c r="R3089">
        <v>57500</v>
      </c>
      <c r="S3089">
        <f>+Table__192.168.17.17_SPDK_KanpusEF_GajiKemandoran[[#This Row],[GajiPokok]]+Table__192.168.17.17_SPDK_KanpusEF_GajiKemandoran[[#This Row],[Rapel]]+Table__192.168.17.17_SPDK_KanpusEF_GajiKemandoran[[#This Row],[Premi]]</f>
        <v>1905502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0</v>
      </c>
      <c r="Z3089">
        <v>0</v>
      </c>
      <c r="AA3089">
        <v>0</v>
      </c>
      <c r="AB3089">
        <v>0</v>
      </c>
      <c r="AC3089">
        <v>92663</v>
      </c>
      <c r="AD3089">
        <v>0</v>
      </c>
      <c r="AE3089">
        <v>19828</v>
      </c>
      <c r="AF3089">
        <v>0</v>
      </c>
      <c r="AG3089">
        <v>0</v>
      </c>
      <c r="AH3089">
        <v>784024</v>
      </c>
      <c r="AI3089">
        <v>899500</v>
      </c>
      <c r="AJ3089">
        <v>1796015</v>
      </c>
      <c r="AK3089" s="2">
        <v>109487</v>
      </c>
      <c r="AL3089" t="s">
        <v>2042</v>
      </c>
    </row>
    <row r="3090" spans="1:38" x14ac:dyDescent="0.25">
      <c r="A3090" t="s">
        <v>6599</v>
      </c>
      <c r="B3090" s="1">
        <v>43496</v>
      </c>
      <c r="C3090" t="s">
        <v>180</v>
      </c>
      <c r="D3090" t="s">
        <v>6600</v>
      </c>
      <c r="E3090" t="s">
        <v>6713</v>
      </c>
      <c r="F3090" t="s">
        <v>19180</v>
      </c>
      <c r="G3090" t="s">
        <v>19181</v>
      </c>
      <c r="H3090" t="s">
        <v>499</v>
      </c>
      <c r="I3090" t="s">
        <v>99</v>
      </c>
      <c r="J3090" t="s">
        <v>44</v>
      </c>
      <c r="K3090">
        <v>1848002</v>
      </c>
      <c r="L3090">
        <v>23839968</v>
      </c>
      <c r="M3090">
        <v>0</v>
      </c>
      <c r="N3090">
        <v>-425184</v>
      </c>
      <c r="O3090">
        <v>0</v>
      </c>
      <c r="P3090" s="2">
        <v>1848002</v>
      </c>
      <c r="Q3090">
        <v>0</v>
      </c>
      <c r="R3090">
        <v>0</v>
      </c>
      <c r="S3090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0</v>
      </c>
      <c r="AA3090">
        <v>0</v>
      </c>
      <c r="AB3090">
        <v>0</v>
      </c>
      <c r="AC3090">
        <v>80865</v>
      </c>
      <c r="AD3090">
        <v>0</v>
      </c>
      <c r="AE3090">
        <v>19828</v>
      </c>
      <c r="AF3090">
        <v>0</v>
      </c>
      <c r="AG3090">
        <v>0</v>
      </c>
      <c r="AH3090">
        <v>0</v>
      </c>
      <c r="AI3090">
        <v>1565700</v>
      </c>
      <c r="AJ3090">
        <v>1666393</v>
      </c>
      <c r="AK3090" s="2">
        <v>181609</v>
      </c>
      <c r="AL3090" t="s">
        <v>174</v>
      </c>
    </row>
    <row r="3091" spans="1:38" x14ac:dyDescent="0.25">
      <c r="A3091" t="s">
        <v>6599</v>
      </c>
      <c r="B3091" s="1">
        <v>43496</v>
      </c>
      <c r="C3091" t="s">
        <v>180</v>
      </c>
      <c r="D3091" t="s">
        <v>6600</v>
      </c>
      <c r="E3091" t="s">
        <v>6713</v>
      </c>
      <c r="F3091" t="s">
        <v>19189</v>
      </c>
      <c r="G3091" t="s">
        <v>19190</v>
      </c>
      <c r="H3091" t="s">
        <v>152</v>
      </c>
      <c r="I3091" t="s">
        <v>99</v>
      </c>
      <c r="J3091" t="s">
        <v>44</v>
      </c>
      <c r="K3091">
        <v>2054329</v>
      </c>
      <c r="L3091">
        <v>26315892</v>
      </c>
      <c r="M3091">
        <v>0</v>
      </c>
      <c r="N3091">
        <v>-425184</v>
      </c>
      <c r="O3091">
        <v>0</v>
      </c>
      <c r="P3091" s="2">
        <v>1848002</v>
      </c>
      <c r="Q3091">
        <v>0</v>
      </c>
      <c r="R3091">
        <v>206327</v>
      </c>
      <c r="S3091">
        <f>+Table__192.168.17.17_SPDK_KanpusEF_GajiKemandoran[[#This Row],[GajiPokok]]+Table__192.168.17.17_SPDK_KanpusEF_GajiKemandoran[[#This Row],[Rapel]]+Table__192.168.17.17_SPDK_KanpusEF_GajiKemandoran[[#This Row],[Premi]]</f>
        <v>2054329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80865</v>
      </c>
      <c r="AD3091">
        <v>0</v>
      </c>
      <c r="AE3091">
        <v>19828</v>
      </c>
      <c r="AF3091">
        <v>0</v>
      </c>
      <c r="AG3091">
        <v>0</v>
      </c>
      <c r="AH3091">
        <v>0</v>
      </c>
      <c r="AI3091">
        <v>1711900</v>
      </c>
      <c r="AJ3091">
        <v>1812593</v>
      </c>
      <c r="AK3091" s="2">
        <v>241736</v>
      </c>
      <c r="AL3091" t="s">
        <v>174</v>
      </c>
    </row>
    <row r="3092" spans="1:38" x14ac:dyDescent="0.25">
      <c r="A3092" t="s">
        <v>6599</v>
      </c>
      <c r="B3092" s="1">
        <v>43496</v>
      </c>
      <c r="C3092" t="s">
        <v>180</v>
      </c>
      <c r="D3092" t="s">
        <v>6600</v>
      </c>
      <c r="E3092" t="s">
        <v>6713</v>
      </c>
      <c r="F3092" t="s">
        <v>19196</v>
      </c>
      <c r="G3092" t="s">
        <v>19197</v>
      </c>
      <c r="H3092" t="s">
        <v>3004</v>
      </c>
      <c r="I3092" t="s">
        <v>99</v>
      </c>
      <c r="J3092" t="s">
        <v>44</v>
      </c>
      <c r="K3092">
        <v>1848002</v>
      </c>
      <c r="L3092">
        <v>23839968</v>
      </c>
      <c r="M3092">
        <v>0</v>
      </c>
      <c r="N3092">
        <v>-425184</v>
      </c>
      <c r="O3092">
        <v>0</v>
      </c>
      <c r="P3092" s="2">
        <v>1848002</v>
      </c>
      <c r="Q3092">
        <v>0</v>
      </c>
      <c r="R3092">
        <v>0</v>
      </c>
      <c r="S3092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80865</v>
      </c>
      <c r="AD3092">
        <v>0</v>
      </c>
      <c r="AE3092">
        <v>19828</v>
      </c>
      <c r="AF3092">
        <v>0</v>
      </c>
      <c r="AG3092">
        <v>0</v>
      </c>
      <c r="AH3092">
        <v>0</v>
      </c>
      <c r="AI3092">
        <v>1476400</v>
      </c>
      <c r="AJ3092">
        <v>1577093</v>
      </c>
      <c r="AK3092" s="2">
        <v>270909</v>
      </c>
      <c r="AL3092" t="s">
        <v>174</v>
      </c>
    </row>
    <row r="3093" spans="1:38" x14ac:dyDescent="0.25">
      <c r="A3093" t="s">
        <v>1967</v>
      </c>
      <c r="B3093" s="1">
        <v>43496</v>
      </c>
      <c r="C3093" t="s">
        <v>142</v>
      </c>
      <c r="D3093" t="s">
        <v>1968</v>
      </c>
      <c r="E3093" t="s">
        <v>2057</v>
      </c>
      <c r="F3093" t="s">
        <v>11689</v>
      </c>
      <c r="G3093" t="s">
        <v>11690</v>
      </c>
      <c r="H3093" t="s">
        <v>2273</v>
      </c>
      <c r="I3093" t="s">
        <v>99</v>
      </c>
      <c r="J3093" t="s">
        <v>44</v>
      </c>
      <c r="K3093">
        <v>1848002</v>
      </c>
      <c r="L3093">
        <v>23506584</v>
      </c>
      <c r="M3093">
        <v>0</v>
      </c>
      <c r="N3093">
        <v>-425184</v>
      </c>
      <c r="O3093">
        <v>0</v>
      </c>
      <c r="P3093" s="2">
        <v>1848002</v>
      </c>
      <c r="Q3093">
        <v>0</v>
      </c>
      <c r="R3093">
        <v>0</v>
      </c>
      <c r="S3093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73920</v>
      </c>
      <c r="AD3093">
        <v>0</v>
      </c>
      <c r="AE3093">
        <v>19828</v>
      </c>
      <c r="AF3093">
        <v>0</v>
      </c>
      <c r="AG3093">
        <v>0</v>
      </c>
      <c r="AH3093">
        <v>0</v>
      </c>
      <c r="AI3093">
        <v>1480125</v>
      </c>
      <c r="AJ3093">
        <v>1573873</v>
      </c>
      <c r="AK3093" s="2">
        <v>274129</v>
      </c>
      <c r="AL3093" t="s">
        <v>2058</v>
      </c>
    </row>
    <row r="3094" spans="1:38" x14ac:dyDescent="0.25">
      <c r="A3094" t="s">
        <v>6599</v>
      </c>
      <c r="B3094" s="1">
        <v>43496</v>
      </c>
      <c r="C3094" t="s">
        <v>180</v>
      </c>
      <c r="D3094" t="s">
        <v>6600</v>
      </c>
      <c r="E3094" t="s">
        <v>6713</v>
      </c>
      <c r="F3094" t="s">
        <v>19188</v>
      </c>
      <c r="G3094" t="s">
        <v>3166</v>
      </c>
      <c r="H3094" t="s">
        <v>3004</v>
      </c>
      <c r="I3094" t="s">
        <v>99</v>
      </c>
      <c r="J3094" t="s">
        <v>44</v>
      </c>
      <c r="K3094">
        <v>1848002</v>
      </c>
      <c r="L3094">
        <v>23839968</v>
      </c>
      <c r="M3094">
        <v>0</v>
      </c>
      <c r="N3094">
        <v>-425184</v>
      </c>
      <c r="O3094">
        <v>0</v>
      </c>
      <c r="P3094" s="2">
        <v>1848002</v>
      </c>
      <c r="Q3094">
        <v>0</v>
      </c>
      <c r="R3094">
        <v>0</v>
      </c>
      <c r="S3094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80865</v>
      </c>
      <c r="AD3094">
        <v>0</v>
      </c>
      <c r="AE3094">
        <v>19828</v>
      </c>
      <c r="AF3094">
        <v>0</v>
      </c>
      <c r="AG3094">
        <v>0</v>
      </c>
      <c r="AH3094">
        <v>0</v>
      </c>
      <c r="AI3094">
        <v>1431900</v>
      </c>
      <c r="AJ3094">
        <v>1532593</v>
      </c>
      <c r="AK3094" s="2">
        <v>315409</v>
      </c>
      <c r="AL3094" t="s">
        <v>174</v>
      </c>
    </row>
    <row r="3095" spans="1:38" x14ac:dyDescent="0.25">
      <c r="A3095" t="s">
        <v>6599</v>
      </c>
      <c r="B3095" s="1">
        <v>43496</v>
      </c>
      <c r="C3095" t="s">
        <v>180</v>
      </c>
      <c r="D3095" t="s">
        <v>6600</v>
      </c>
      <c r="E3095" t="s">
        <v>6720</v>
      </c>
      <c r="F3095" t="s">
        <v>19186</v>
      </c>
      <c r="G3095" t="s">
        <v>19149</v>
      </c>
      <c r="H3095" t="s">
        <v>3004</v>
      </c>
      <c r="I3095" t="s">
        <v>99</v>
      </c>
      <c r="J3095" t="s">
        <v>44</v>
      </c>
      <c r="K3095">
        <v>1916144</v>
      </c>
      <c r="L3095">
        <v>24657672</v>
      </c>
      <c r="M3095">
        <v>0</v>
      </c>
      <c r="N3095">
        <v>-425184</v>
      </c>
      <c r="O3095">
        <v>0</v>
      </c>
      <c r="P3095" s="2">
        <v>1848002</v>
      </c>
      <c r="Q3095">
        <v>0</v>
      </c>
      <c r="R3095">
        <v>68142</v>
      </c>
      <c r="S3095">
        <f>+Table__192.168.17.17_SPDK_KanpusEF_GajiKemandoran[[#This Row],[GajiPokok]]+Table__192.168.17.17_SPDK_KanpusEF_GajiKemandoran[[#This Row],[Rapel]]+Table__192.168.17.17_SPDK_KanpusEF_GajiKemandoran[[#This Row],[Premi]]</f>
        <v>1916144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80865</v>
      </c>
      <c r="AD3095">
        <v>0</v>
      </c>
      <c r="AE3095">
        <v>19828</v>
      </c>
      <c r="AF3095">
        <v>0</v>
      </c>
      <c r="AG3095">
        <v>0</v>
      </c>
      <c r="AH3095">
        <v>0</v>
      </c>
      <c r="AI3095">
        <v>1477500</v>
      </c>
      <c r="AJ3095">
        <v>1578193</v>
      </c>
      <c r="AK3095" s="2">
        <v>337951</v>
      </c>
      <c r="AL3095" t="s">
        <v>968</v>
      </c>
    </row>
    <row r="3096" spans="1:38" x14ac:dyDescent="0.25">
      <c r="A3096" t="s">
        <v>6599</v>
      </c>
      <c r="B3096" s="1">
        <v>43496</v>
      </c>
      <c r="C3096" t="s">
        <v>180</v>
      </c>
      <c r="D3096" t="s">
        <v>6600</v>
      </c>
      <c r="E3096" t="s">
        <v>6705</v>
      </c>
      <c r="F3096" t="s">
        <v>19178</v>
      </c>
      <c r="G3096" t="s">
        <v>19179</v>
      </c>
      <c r="H3096" t="s">
        <v>3004</v>
      </c>
      <c r="I3096" t="s">
        <v>99</v>
      </c>
      <c r="J3096" t="s">
        <v>44</v>
      </c>
      <c r="K3096">
        <v>1866882</v>
      </c>
      <c r="L3096">
        <v>24066528</v>
      </c>
      <c r="M3096">
        <v>0</v>
      </c>
      <c r="N3096">
        <v>-425184</v>
      </c>
      <c r="O3096">
        <v>0</v>
      </c>
      <c r="P3096" s="2">
        <v>1848002</v>
      </c>
      <c r="Q3096">
        <v>0</v>
      </c>
      <c r="R3096">
        <v>18880</v>
      </c>
      <c r="S3096">
        <f>+Table__192.168.17.17_SPDK_KanpusEF_GajiKemandoran[[#This Row],[GajiPokok]]+Table__192.168.17.17_SPDK_KanpusEF_GajiKemandoran[[#This Row],[Rapel]]+Table__192.168.17.17_SPDK_KanpusEF_GajiKemandoran[[#This Row],[Premi]]</f>
        <v>1866882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80865</v>
      </c>
      <c r="AD3096">
        <v>0</v>
      </c>
      <c r="AE3096">
        <v>19828</v>
      </c>
      <c r="AF3096">
        <v>0</v>
      </c>
      <c r="AG3096">
        <v>0</v>
      </c>
      <c r="AH3096">
        <v>0</v>
      </c>
      <c r="AI3096">
        <v>1329200</v>
      </c>
      <c r="AJ3096">
        <v>1429893</v>
      </c>
      <c r="AK3096" s="2">
        <v>436989</v>
      </c>
      <c r="AL3096" t="s">
        <v>6706</v>
      </c>
    </row>
    <row r="3097" spans="1:38" x14ac:dyDescent="0.25">
      <c r="A3097" t="s">
        <v>6599</v>
      </c>
      <c r="B3097" s="1">
        <v>43496</v>
      </c>
      <c r="C3097" t="s">
        <v>180</v>
      </c>
      <c r="D3097" t="s">
        <v>6600</v>
      </c>
      <c r="E3097" t="s">
        <v>6709</v>
      </c>
      <c r="F3097" t="s">
        <v>19192</v>
      </c>
      <c r="G3097" t="s">
        <v>19193</v>
      </c>
      <c r="H3097" t="s">
        <v>3004</v>
      </c>
      <c r="I3097" t="s">
        <v>99</v>
      </c>
      <c r="J3097" t="s">
        <v>44</v>
      </c>
      <c r="K3097">
        <v>1903276</v>
      </c>
      <c r="L3097">
        <v>24503256</v>
      </c>
      <c r="M3097">
        <v>0</v>
      </c>
      <c r="N3097">
        <v>-425184</v>
      </c>
      <c r="O3097">
        <v>0</v>
      </c>
      <c r="P3097" s="2">
        <v>1848002</v>
      </c>
      <c r="Q3097">
        <v>0</v>
      </c>
      <c r="R3097">
        <v>55274</v>
      </c>
      <c r="S3097">
        <f>+Table__192.168.17.17_SPDK_KanpusEF_GajiKemandoran[[#This Row],[GajiPokok]]+Table__192.168.17.17_SPDK_KanpusEF_GajiKemandoran[[#This Row],[Rapel]]+Table__192.168.17.17_SPDK_KanpusEF_GajiKemandoran[[#This Row],[Premi]]</f>
        <v>1903276</v>
      </c>
      <c r="T3097">
        <v>0</v>
      </c>
      <c r="U3097">
        <v>0</v>
      </c>
      <c r="V3097">
        <v>0</v>
      </c>
      <c r="W3097">
        <v>0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80865</v>
      </c>
      <c r="AD3097">
        <v>0</v>
      </c>
      <c r="AE3097">
        <v>19828</v>
      </c>
      <c r="AF3097">
        <v>0</v>
      </c>
      <c r="AG3097">
        <v>0</v>
      </c>
      <c r="AH3097">
        <v>0</v>
      </c>
      <c r="AI3097">
        <v>1263500</v>
      </c>
      <c r="AJ3097">
        <v>1364193</v>
      </c>
      <c r="AK3097" s="2">
        <v>539083</v>
      </c>
      <c r="AL3097" t="s">
        <v>6710</v>
      </c>
    </row>
    <row r="3098" spans="1:38" x14ac:dyDescent="0.25">
      <c r="A3098" t="s">
        <v>164</v>
      </c>
      <c r="B3098" s="1">
        <v>43496</v>
      </c>
      <c r="C3098" t="s">
        <v>142</v>
      </c>
      <c r="D3098" t="s">
        <v>587</v>
      </c>
      <c r="E3098" t="s">
        <v>649</v>
      </c>
      <c r="F3098" t="s">
        <v>8785</v>
      </c>
      <c r="G3098" t="s">
        <v>2543</v>
      </c>
      <c r="H3098" t="s">
        <v>886</v>
      </c>
      <c r="I3098" t="s">
        <v>99</v>
      </c>
      <c r="J3098" t="s">
        <v>44</v>
      </c>
      <c r="K3098">
        <v>1957676</v>
      </c>
      <c r="L3098">
        <v>25324308</v>
      </c>
      <c r="M3098">
        <v>0</v>
      </c>
      <c r="N3098">
        <v>-425184</v>
      </c>
      <c r="O3098">
        <v>0</v>
      </c>
      <c r="P3098" s="2">
        <v>1848002</v>
      </c>
      <c r="Q3098">
        <v>0</v>
      </c>
      <c r="R3098">
        <v>109674</v>
      </c>
      <c r="S3098">
        <f>+Table__192.168.17.17_SPDK_KanpusEF_GajiKemandoran[[#This Row],[GajiPokok]]+Table__192.168.17.17_SPDK_KanpusEF_GajiKemandoran[[#This Row],[Rapel]]+Table__192.168.17.17_SPDK_KanpusEF_GajiKemandoran[[#This Row],[Premi]]</f>
        <v>1957676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84371</v>
      </c>
      <c r="AD3098">
        <v>0</v>
      </c>
      <c r="AE3098">
        <v>19828</v>
      </c>
      <c r="AF3098">
        <v>0</v>
      </c>
      <c r="AG3098">
        <v>0</v>
      </c>
      <c r="AH3098">
        <v>1066186</v>
      </c>
      <c r="AI3098">
        <v>206450</v>
      </c>
      <c r="AJ3098">
        <v>1376835</v>
      </c>
      <c r="AK3098" s="2">
        <v>580841</v>
      </c>
      <c r="AL3098" t="s">
        <v>641</v>
      </c>
    </row>
    <row r="3099" spans="1:38" x14ac:dyDescent="0.25">
      <c r="A3099" t="s">
        <v>164</v>
      </c>
      <c r="B3099" s="1">
        <v>43496</v>
      </c>
      <c r="C3099" t="s">
        <v>180</v>
      </c>
      <c r="D3099" t="s">
        <v>587</v>
      </c>
      <c r="E3099" t="s">
        <v>714</v>
      </c>
      <c r="F3099" t="s">
        <v>8972</v>
      </c>
      <c r="G3099" t="s">
        <v>539</v>
      </c>
      <c r="H3099" t="s">
        <v>438</v>
      </c>
      <c r="I3099" t="s">
        <v>99</v>
      </c>
      <c r="J3099" t="s">
        <v>44</v>
      </c>
      <c r="K3099">
        <v>1848002</v>
      </c>
      <c r="L3099">
        <v>24008220</v>
      </c>
      <c r="M3099">
        <v>0</v>
      </c>
      <c r="N3099">
        <v>-425184</v>
      </c>
      <c r="O3099">
        <v>0</v>
      </c>
      <c r="P3099" s="2">
        <v>1848002</v>
      </c>
      <c r="Q3099">
        <v>0</v>
      </c>
      <c r="R3099">
        <v>0</v>
      </c>
      <c r="S3099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84371</v>
      </c>
      <c r="AD3099">
        <v>0</v>
      </c>
      <c r="AE3099">
        <v>19828</v>
      </c>
      <c r="AF3099">
        <v>0</v>
      </c>
      <c r="AG3099">
        <v>0</v>
      </c>
      <c r="AH3099">
        <v>751864</v>
      </c>
      <c r="AI3099">
        <v>329550</v>
      </c>
      <c r="AJ3099">
        <v>1185613</v>
      </c>
      <c r="AK3099" s="2">
        <v>662389</v>
      </c>
      <c r="AL3099" t="s">
        <v>715</v>
      </c>
    </row>
    <row r="3100" spans="1:38" x14ac:dyDescent="0.25">
      <c r="A3100" t="s">
        <v>36</v>
      </c>
      <c r="B3100" s="1">
        <v>43496</v>
      </c>
      <c r="C3100" t="s">
        <v>142</v>
      </c>
      <c r="D3100" t="s">
        <v>38</v>
      </c>
      <c r="E3100" t="s">
        <v>153</v>
      </c>
      <c r="F3100" t="s">
        <v>8041</v>
      </c>
      <c r="G3100" t="s">
        <v>626</v>
      </c>
      <c r="H3100" t="s">
        <v>438</v>
      </c>
      <c r="I3100" t="s">
        <v>99</v>
      </c>
      <c r="J3100" t="s">
        <v>44</v>
      </c>
      <c r="K3100">
        <v>1848002</v>
      </c>
      <c r="L3100">
        <v>24008220</v>
      </c>
      <c r="M3100">
        <v>0</v>
      </c>
      <c r="N3100">
        <v>-425184</v>
      </c>
      <c r="O3100">
        <v>0</v>
      </c>
      <c r="P3100" s="2">
        <v>1848002</v>
      </c>
      <c r="Q3100">
        <v>0</v>
      </c>
      <c r="R3100">
        <v>0</v>
      </c>
      <c r="S3100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84371</v>
      </c>
      <c r="AD3100">
        <v>0</v>
      </c>
      <c r="AE3100">
        <v>19828</v>
      </c>
      <c r="AF3100">
        <v>0</v>
      </c>
      <c r="AG3100">
        <v>0</v>
      </c>
      <c r="AH3100">
        <v>712887</v>
      </c>
      <c r="AI3100">
        <v>349400</v>
      </c>
      <c r="AJ3100">
        <v>1166486</v>
      </c>
      <c r="AK3100" s="2">
        <v>681516</v>
      </c>
      <c r="AL3100" t="s">
        <v>154</v>
      </c>
    </row>
    <row r="3101" spans="1:38" x14ac:dyDescent="0.25">
      <c r="A3101" t="s">
        <v>1967</v>
      </c>
      <c r="B3101" s="1">
        <v>43496</v>
      </c>
      <c r="C3101" t="s">
        <v>142</v>
      </c>
      <c r="D3101" t="s">
        <v>1968</v>
      </c>
      <c r="E3101" t="s">
        <v>2057</v>
      </c>
      <c r="F3101" t="s">
        <v>11688</v>
      </c>
      <c r="G3101" t="s">
        <v>2705</v>
      </c>
      <c r="H3101" t="s">
        <v>2273</v>
      </c>
      <c r="I3101" t="s">
        <v>99</v>
      </c>
      <c r="J3101" t="s">
        <v>44</v>
      </c>
      <c r="K3101">
        <v>1848002</v>
      </c>
      <c r="L3101">
        <v>23506584</v>
      </c>
      <c r="M3101">
        <v>0</v>
      </c>
      <c r="N3101">
        <v>-425184</v>
      </c>
      <c r="O3101">
        <v>0</v>
      </c>
      <c r="P3101" s="2">
        <v>1848002</v>
      </c>
      <c r="Q3101">
        <v>0</v>
      </c>
      <c r="R3101">
        <v>0</v>
      </c>
      <c r="S3101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73920</v>
      </c>
      <c r="AD3101">
        <v>0</v>
      </c>
      <c r="AE3101">
        <v>19828</v>
      </c>
      <c r="AF3101">
        <v>0</v>
      </c>
      <c r="AG3101">
        <v>0</v>
      </c>
      <c r="AH3101">
        <v>0</v>
      </c>
      <c r="AI3101">
        <v>1066800</v>
      </c>
      <c r="AJ3101">
        <v>1160548</v>
      </c>
      <c r="AK3101" s="2">
        <v>687454</v>
      </c>
      <c r="AL3101" t="s">
        <v>2058</v>
      </c>
    </row>
    <row r="3102" spans="1:38" x14ac:dyDescent="0.25">
      <c r="A3102" t="s">
        <v>6599</v>
      </c>
      <c r="B3102" s="1">
        <v>43496</v>
      </c>
      <c r="C3102" t="s">
        <v>479</v>
      </c>
      <c r="D3102" t="s">
        <v>6600</v>
      </c>
      <c r="E3102" t="s">
        <v>6727</v>
      </c>
      <c r="F3102" t="s">
        <v>19243</v>
      </c>
      <c r="G3102" t="s">
        <v>19244</v>
      </c>
      <c r="H3102" t="s">
        <v>499</v>
      </c>
      <c r="I3102" t="s">
        <v>99</v>
      </c>
      <c r="J3102" t="s">
        <v>44</v>
      </c>
      <c r="K3102">
        <v>1848002</v>
      </c>
      <c r="L3102">
        <v>23839968</v>
      </c>
      <c r="M3102">
        <v>0</v>
      </c>
      <c r="N3102">
        <v>-425184</v>
      </c>
      <c r="O3102">
        <v>0</v>
      </c>
      <c r="P3102" s="2">
        <v>1848002</v>
      </c>
      <c r="Q3102">
        <v>0</v>
      </c>
      <c r="R3102">
        <v>0</v>
      </c>
      <c r="S3102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80865</v>
      </c>
      <c r="AD3102">
        <v>0</v>
      </c>
      <c r="AE3102">
        <v>19828</v>
      </c>
      <c r="AF3102">
        <v>0</v>
      </c>
      <c r="AG3102">
        <v>0</v>
      </c>
      <c r="AH3102">
        <v>0</v>
      </c>
      <c r="AI3102">
        <v>1056000</v>
      </c>
      <c r="AJ3102">
        <v>1156693</v>
      </c>
      <c r="AK3102" s="2">
        <v>691309</v>
      </c>
      <c r="AL3102" t="s">
        <v>907</v>
      </c>
    </row>
    <row r="3103" spans="1:38" x14ac:dyDescent="0.25">
      <c r="A3103" t="s">
        <v>3129</v>
      </c>
      <c r="B3103" s="1">
        <v>43496</v>
      </c>
      <c r="C3103" t="s">
        <v>36</v>
      </c>
      <c r="D3103" t="s">
        <v>3130</v>
      </c>
      <c r="E3103" t="s">
        <v>13327</v>
      </c>
      <c r="F3103" t="s">
        <v>13328</v>
      </c>
      <c r="G3103" t="s">
        <v>13329</v>
      </c>
      <c r="H3103" t="s">
        <v>2273</v>
      </c>
      <c r="I3103" t="s">
        <v>99</v>
      </c>
      <c r="J3103" t="s">
        <v>44</v>
      </c>
      <c r="K3103">
        <v>1848002</v>
      </c>
      <c r="L3103">
        <v>23931336</v>
      </c>
      <c r="M3103">
        <v>0</v>
      </c>
      <c r="N3103">
        <v>-425184</v>
      </c>
      <c r="O3103">
        <v>0</v>
      </c>
      <c r="P3103" s="2">
        <v>1848002</v>
      </c>
      <c r="Q3103">
        <v>0</v>
      </c>
      <c r="R3103">
        <v>0</v>
      </c>
      <c r="S3103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82769</v>
      </c>
      <c r="AD3103">
        <v>0</v>
      </c>
      <c r="AE3103">
        <v>19828</v>
      </c>
      <c r="AF3103">
        <v>0</v>
      </c>
      <c r="AG3103">
        <v>0</v>
      </c>
      <c r="AH3103">
        <v>486361</v>
      </c>
      <c r="AI3103">
        <v>556390</v>
      </c>
      <c r="AJ3103">
        <v>1145348</v>
      </c>
      <c r="AK3103" s="2">
        <v>702654</v>
      </c>
      <c r="AL3103" t="s">
        <v>13330</v>
      </c>
    </row>
    <row r="3104" spans="1:38" x14ac:dyDescent="0.25">
      <c r="A3104" t="s">
        <v>6098</v>
      </c>
      <c r="B3104" s="1">
        <v>43496</v>
      </c>
      <c r="C3104" t="s">
        <v>196</v>
      </c>
      <c r="D3104" t="s">
        <v>6099</v>
      </c>
      <c r="E3104" t="s">
        <v>18404</v>
      </c>
      <c r="F3104" t="s">
        <v>18411</v>
      </c>
      <c r="G3104" t="s">
        <v>11752</v>
      </c>
      <c r="H3104" t="s">
        <v>499</v>
      </c>
      <c r="I3104" t="s">
        <v>99</v>
      </c>
      <c r="J3104" t="s">
        <v>44</v>
      </c>
      <c r="K3104">
        <v>1848002</v>
      </c>
      <c r="L3104">
        <v>23931336</v>
      </c>
      <c r="M3104">
        <v>0</v>
      </c>
      <c r="N3104">
        <v>-425184</v>
      </c>
      <c r="O3104">
        <v>0</v>
      </c>
      <c r="P3104" s="2">
        <v>1848002</v>
      </c>
      <c r="Q3104">
        <v>0</v>
      </c>
      <c r="R3104">
        <v>0</v>
      </c>
      <c r="S3104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82769</v>
      </c>
      <c r="AD3104">
        <v>0</v>
      </c>
      <c r="AE3104">
        <v>19828</v>
      </c>
      <c r="AF3104">
        <v>0</v>
      </c>
      <c r="AG3104">
        <v>0</v>
      </c>
      <c r="AH3104">
        <v>566806</v>
      </c>
      <c r="AI3104">
        <v>387633</v>
      </c>
      <c r="AJ3104">
        <v>1057036</v>
      </c>
      <c r="AK3104" s="2">
        <v>790966</v>
      </c>
      <c r="AL3104" t="s">
        <v>18405</v>
      </c>
    </row>
    <row r="3105" spans="1:38" x14ac:dyDescent="0.25">
      <c r="A3105" t="s">
        <v>5438</v>
      </c>
      <c r="B3105" s="1">
        <v>43496</v>
      </c>
      <c r="C3105" t="s">
        <v>196</v>
      </c>
      <c r="D3105" t="s">
        <v>5439</v>
      </c>
      <c r="E3105" t="s">
        <v>5557</v>
      </c>
      <c r="F3105" t="s">
        <v>17155</v>
      </c>
      <c r="G3105" t="s">
        <v>17156</v>
      </c>
      <c r="H3105" t="s">
        <v>959</v>
      </c>
      <c r="I3105" t="s">
        <v>99</v>
      </c>
      <c r="J3105" t="s">
        <v>44</v>
      </c>
      <c r="K3105">
        <v>1860224</v>
      </c>
      <c r="L3105">
        <v>24105900</v>
      </c>
      <c r="M3105">
        <v>0</v>
      </c>
      <c r="N3105">
        <v>-425184</v>
      </c>
      <c r="O3105">
        <v>0</v>
      </c>
      <c r="P3105" s="2">
        <v>1848002</v>
      </c>
      <c r="Q3105">
        <v>12222</v>
      </c>
      <c r="R3105">
        <v>0</v>
      </c>
      <c r="S3105">
        <f>+Table__192.168.17.17_SPDK_KanpusEF_GajiKemandoran[[#This Row],[GajiPokok]]+Table__192.168.17.17_SPDK_KanpusEF_GajiKemandoran[[#This Row],[Rapel]]+Table__192.168.17.17_SPDK_KanpusEF_GajiKemandoran[[#This Row],[Premi]]</f>
        <v>1860224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83350</v>
      </c>
      <c r="AD3105">
        <v>0</v>
      </c>
      <c r="AE3105">
        <v>19828</v>
      </c>
      <c r="AF3105">
        <v>0</v>
      </c>
      <c r="AG3105">
        <v>0</v>
      </c>
      <c r="AH3105">
        <v>833778</v>
      </c>
      <c r="AI3105">
        <v>102971</v>
      </c>
      <c r="AJ3105">
        <v>1039927</v>
      </c>
      <c r="AK3105" s="2">
        <v>820297</v>
      </c>
      <c r="AL3105" t="s">
        <v>5558</v>
      </c>
    </row>
    <row r="3106" spans="1:38" x14ac:dyDescent="0.25">
      <c r="A3106" t="s">
        <v>3316</v>
      </c>
      <c r="B3106" s="1">
        <v>43496</v>
      </c>
      <c r="C3106" t="s">
        <v>36</v>
      </c>
      <c r="D3106" t="s">
        <v>3317</v>
      </c>
      <c r="E3106" t="s">
        <v>3387</v>
      </c>
      <c r="F3106" t="s">
        <v>13576</v>
      </c>
      <c r="G3106" t="s">
        <v>9387</v>
      </c>
      <c r="H3106" t="s">
        <v>499</v>
      </c>
      <c r="I3106" t="s">
        <v>99</v>
      </c>
      <c r="J3106" t="s">
        <v>44</v>
      </c>
      <c r="K3106">
        <v>1848002</v>
      </c>
      <c r="L3106">
        <v>23506584</v>
      </c>
      <c r="M3106">
        <v>0</v>
      </c>
      <c r="N3106">
        <v>-425184</v>
      </c>
      <c r="O3106">
        <v>0</v>
      </c>
      <c r="P3106" s="2">
        <v>1848002</v>
      </c>
      <c r="Q3106">
        <v>0</v>
      </c>
      <c r="R3106">
        <v>0</v>
      </c>
      <c r="S310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73920</v>
      </c>
      <c r="AD3106">
        <v>0</v>
      </c>
      <c r="AE3106">
        <v>19828</v>
      </c>
      <c r="AF3106">
        <v>0</v>
      </c>
      <c r="AG3106">
        <v>0</v>
      </c>
      <c r="AH3106">
        <v>0</v>
      </c>
      <c r="AI3106">
        <v>931867</v>
      </c>
      <c r="AJ3106">
        <v>1025615</v>
      </c>
      <c r="AK3106" s="2">
        <v>822387</v>
      </c>
      <c r="AL3106" t="s">
        <v>3388</v>
      </c>
    </row>
    <row r="3107" spans="1:38" x14ac:dyDescent="0.25">
      <c r="A3107" t="s">
        <v>164</v>
      </c>
      <c r="B3107" s="1">
        <v>43496</v>
      </c>
      <c r="C3107" t="s">
        <v>36</v>
      </c>
      <c r="D3107" t="s">
        <v>587</v>
      </c>
      <c r="E3107" t="s">
        <v>640</v>
      </c>
      <c r="F3107" t="s">
        <v>8720</v>
      </c>
      <c r="G3107" t="s">
        <v>8026</v>
      </c>
      <c r="H3107" t="s">
        <v>438</v>
      </c>
      <c r="I3107" t="s">
        <v>99</v>
      </c>
      <c r="J3107" t="s">
        <v>44</v>
      </c>
      <c r="K3107">
        <v>1848002</v>
      </c>
      <c r="L3107">
        <v>24008220</v>
      </c>
      <c r="M3107">
        <v>0</v>
      </c>
      <c r="N3107">
        <v>-425184</v>
      </c>
      <c r="O3107">
        <v>0</v>
      </c>
      <c r="P3107" s="2">
        <v>1848002</v>
      </c>
      <c r="Q3107">
        <v>0</v>
      </c>
      <c r="R3107">
        <v>0</v>
      </c>
      <c r="S310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84371</v>
      </c>
      <c r="AD3107">
        <v>0</v>
      </c>
      <c r="AE3107">
        <v>19828</v>
      </c>
      <c r="AF3107">
        <v>0</v>
      </c>
      <c r="AG3107">
        <v>0</v>
      </c>
      <c r="AH3107">
        <v>0</v>
      </c>
      <c r="AI3107">
        <v>915150</v>
      </c>
      <c r="AJ3107">
        <v>1019349</v>
      </c>
      <c r="AK3107" s="2">
        <v>828653</v>
      </c>
      <c r="AL3107" t="s">
        <v>641</v>
      </c>
    </row>
    <row r="3108" spans="1:38" x14ac:dyDescent="0.25">
      <c r="A3108" t="s">
        <v>6599</v>
      </c>
      <c r="B3108" s="1">
        <v>43496</v>
      </c>
      <c r="C3108" t="s">
        <v>180</v>
      </c>
      <c r="D3108" t="s">
        <v>6600</v>
      </c>
      <c r="E3108" t="s">
        <v>6713</v>
      </c>
      <c r="F3108" t="s">
        <v>19194</v>
      </c>
      <c r="G3108" t="s">
        <v>19195</v>
      </c>
      <c r="H3108" t="s">
        <v>3004</v>
      </c>
      <c r="I3108" t="s">
        <v>99</v>
      </c>
      <c r="J3108" t="s">
        <v>44</v>
      </c>
      <c r="K3108">
        <v>1848002</v>
      </c>
      <c r="L3108">
        <v>23839968</v>
      </c>
      <c r="M3108">
        <v>0</v>
      </c>
      <c r="N3108">
        <v>-425184</v>
      </c>
      <c r="O3108">
        <v>0</v>
      </c>
      <c r="P3108" s="2">
        <v>1848002</v>
      </c>
      <c r="Q3108">
        <v>0</v>
      </c>
      <c r="R3108">
        <v>0</v>
      </c>
      <c r="S3108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80865</v>
      </c>
      <c r="AD3108">
        <v>0</v>
      </c>
      <c r="AE3108">
        <v>19828</v>
      </c>
      <c r="AF3108">
        <v>0</v>
      </c>
      <c r="AG3108">
        <v>0</v>
      </c>
      <c r="AH3108">
        <v>0</v>
      </c>
      <c r="AI3108">
        <v>913200</v>
      </c>
      <c r="AJ3108">
        <v>1013893</v>
      </c>
      <c r="AK3108" s="2">
        <v>834109</v>
      </c>
      <c r="AL3108" t="s">
        <v>174</v>
      </c>
    </row>
    <row r="3109" spans="1:38" x14ac:dyDescent="0.25">
      <c r="A3109" t="s">
        <v>164</v>
      </c>
      <c r="B3109" s="1">
        <v>43496</v>
      </c>
      <c r="C3109" t="s">
        <v>164</v>
      </c>
      <c r="D3109" t="s">
        <v>587</v>
      </c>
      <c r="E3109" t="s">
        <v>693</v>
      </c>
      <c r="F3109" t="s">
        <v>8859</v>
      </c>
      <c r="G3109" t="s">
        <v>4917</v>
      </c>
      <c r="H3109" t="s">
        <v>438</v>
      </c>
      <c r="I3109" t="s">
        <v>99</v>
      </c>
      <c r="J3109" t="s">
        <v>44</v>
      </c>
      <c r="K3109">
        <v>1848002</v>
      </c>
      <c r="L3109">
        <v>24008220</v>
      </c>
      <c r="M3109">
        <v>0</v>
      </c>
      <c r="N3109">
        <v>-425184</v>
      </c>
      <c r="O3109">
        <v>0</v>
      </c>
      <c r="P3109" s="2">
        <v>1848002</v>
      </c>
      <c r="Q3109">
        <v>0</v>
      </c>
      <c r="R3109">
        <v>0</v>
      </c>
      <c r="S3109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84371</v>
      </c>
      <c r="AD3109">
        <v>0</v>
      </c>
      <c r="AE3109">
        <v>19828</v>
      </c>
      <c r="AF3109">
        <v>0</v>
      </c>
      <c r="AG3109">
        <v>0</v>
      </c>
      <c r="AH3109">
        <v>0</v>
      </c>
      <c r="AI3109">
        <v>881600</v>
      </c>
      <c r="AJ3109">
        <v>985799</v>
      </c>
      <c r="AK3109" s="2">
        <v>862203</v>
      </c>
      <c r="AL3109" t="s">
        <v>694</v>
      </c>
    </row>
    <row r="3110" spans="1:38" x14ac:dyDescent="0.25">
      <c r="A3110" t="s">
        <v>36</v>
      </c>
      <c r="B3110" s="1">
        <v>43496</v>
      </c>
      <c r="C3110" t="s">
        <v>196</v>
      </c>
      <c r="D3110" t="s">
        <v>38</v>
      </c>
      <c r="E3110" t="s">
        <v>219</v>
      </c>
      <c r="F3110" t="s">
        <v>8255</v>
      </c>
      <c r="G3110" t="s">
        <v>378</v>
      </c>
      <c r="H3110" t="s">
        <v>959</v>
      </c>
      <c r="I3110" t="s">
        <v>99</v>
      </c>
      <c r="J3110" t="s">
        <v>44</v>
      </c>
      <c r="K3110">
        <v>2061642</v>
      </c>
      <c r="L3110">
        <v>26571900</v>
      </c>
      <c r="M3110">
        <v>0</v>
      </c>
      <c r="N3110">
        <v>-425184</v>
      </c>
      <c r="O3110">
        <v>0</v>
      </c>
      <c r="P3110" s="2">
        <v>1848002</v>
      </c>
      <c r="Q3110">
        <v>0</v>
      </c>
      <c r="R3110">
        <v>325802</v>
      </c>
      <c r="S3110">
        <f>+Table__192.168.17.17_SPDK_KanpusEF_GajiKemandoran[[#This Row],[GajiPokok]]+Table__192.168.17.17_SPDK_KanpusEF_GajiKemandoran[[#This Row],[Rapel]]+Table__192.168.17.17_SPDK_KanpusEF_GajiKemandoran[[#This Row],[Premi]]</f>
        <v>2173804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84371</v>
      </c>
      <c r="AD3110">
        <v>0</v>
      </c>
      <c r="AE3110">
        <v>19828</v>
      </c>
      <c r="AF3110">
        <v>0</v>
      </c>
      <c r="AG3110">
        <v>0</v>
      </c>
      <c r="AH3110">
        <v>0</v>
      </c>
      <c r="AI3110">
        <v>1201900</v>
      </c>
      <c r="AJ3110">
        <v>1306099</v>
      </c>
      <c r="AK3110" s="2">
        <v>867705</v>
      </c>
      <c r="AL3110" t="s">
        <v>220</v>
      </c>
    </row>
    <row r="3111" spans="1:38" x14ac:dyDescent="0.25">
      <c r="A3111" t="s">
        <v>164</v>
      </c>
      <c r="B3111" s="1">
        <v>43496</v>
      </c>
      <c r="C3111" t="s">
        <v>164</v>
      </c>
      <c r="D3111" t="s">
        <v>587</v>
      </c>
      <c r="E3111" t="s">
        <v>693</v>
      </c>
      <c r="F3111" t="s">
        <v>8882</v>
      </c>
      <c r="G3111" t="s">
        <v>8883</v>
      </c>
      <c r="H3111" t="s">
        <v>438</v>
      </c>
      <c r="I3111" t="s">
        <v>99</v>
      </c>
      <c r="J3111" t="s">
        <v>44</v>
      </c>
      <c r="K3111">
        <v>1848002</v>
      </c>
      <c r="L3111">
        <v>24008220</v>
      </c>
      <c r="M3111">
        <v>0</v>
      </c>
      <c r="N3111">
        <v>-425184</v>
      </c>
      <c r="O3111">
        <v>0</v>
      </c>
      <c r="P3111" s="2">
        <v>1848002</v>
      </c>
      <c r="Q3111">
        <v>0</v>
      </c>
      <c r="R3111">
        <v>0</v>
      </c>
      <c r="S3111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84371</v>
      </c>
      <c r="AD3111">
        <v>0</v>
      </c>
      <c r="AE3111">
        <v>19828</v>
      </c>
      <c r="AF3111">
        <v>0</v>
      </c>
      <c r="AG3111">
        <v>0</v>
      </c>
      <c r="AH3111">
        <v>777386</v>
      </c>
      <c r="AI3111">
        <v>82850</v>
      </c>
      <c r="AJ3111">
        <v>964435</v>
      </c>
      <c r="AK3111" s="2">
        <v>883567</v>
      </c>
      <c r="AL3111" t="s">
        <v>694</v>
      </c>
    </row>
    <row r="3112" spans="1:38" x14ac:dyDescent="0.25">
      <c r="A3112" t="s">
        <v>142</v>
      </c>
      <c r="B3112" s="1">
        <v>43496</v>
      </c>
      <c r="C3112" t="s">
        <v>196</v>
      </c>
      <c r="D3112" t="s">
        <v>332</v>
      </c>
      <c r="E3112" t="s">
        <v>8650</v>
      </c>
      <c r="F3112" t="s">
        <v>8651</v>
      </c>
      <c r="G3112" t="s">
        <v>715</v>
      </c>
      <c r="H3112" t="s">
        <v>1386</v>
      </c>
      <c r="I3112" t="s">
        <v>99</v>
      </c>
      <c r="J3112" t="s">
        <v>44</v>
      </c>
      <c r="K3112">
        <v>1848002</v>
      </c>
      <c r="L3112">
        <v>24008220</v>
      </c>
      <c r="M3112">
        <v>0</v>
      </c>
      <c r="N3112">
        <v>-425184</v>
      </c>
      <c r="O3112">
        <v>0</v>
      </c>
      <c r="P3112" s="2">
        <v>1848002</v>
      </c>
      <c r="Q3112">
        <v>0</v>
      </c>
      <c r="R3112">
        <v>178838</v>
      </c>
      <c r="S3112">
        <f>+Table__192.168.17.17_SPDK_KanpusEF_GajiKemandoran[[#This Row],[GajiPokok]]+Table__192.168.17.17_SPDK_KanpusEF_GajiKemandoran[[#This Row],[Rapel]]+Table__192.168.17.17_SPDK_KanpusEF_GajiKemandoran[[#This Row],[Premi]]</f>
        <v>2026840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84371</v>
      </c>
      <c r="AD3112">
        <v>0</v>
      </c>
      <c r="AE3112">
        <v>19828</v>
      </c>
      <c r="AF3112">
        <v>0</v>
      </c>
      <c r="AG3112">
        <v>0</v>
      </c>
      <c r="AH3112">
        <v>0</v>
      </c>
      <c r="AI3112">
        <v>1026647</v>
      </c>
      <c r="AJ3112">
        <v>1130846</v>
      </c>
      <c r="AK3112" s="2">
        <v>895994</v>
      </c>
      <c r="AL3112" t="s">
        <v>8652</v>
      </c>
    </row>
    <row r="3113" spans="1:38" x14ac:dyDescent="0.25">
      <c r="A3113" t="s">
        <v>36</v>
      </c>
      <c r="B3113" s="1">
        <v>43496</v>
      </c>
      <c r="C3113" t="s">
        <v>196</v>
      </c>
      <c r="D3113" t="s">
        <v>38</v>
      </c>
      <c r="E3113" t="s">
        <v>219</v>
      </c>
      <c r="F3113" t="s">
        <v>8262</v>
      </c>
      <c r="G3113" t="s">
        <v>334</v>
      </c>
      <c r="H3113" t="s">
        <v>533</v>
      </c>
      <c r="I3113" t="s">
        <v>99</v>
      </c>
      <c r="J3113" t="s">
        <v>44</v>
      </c>
      <c r="K3113">
        <v>1992209</v>
      </c>
      <c r="L3113">
        <v>25738704</v>
      </c>
      <c r="M3113">
        <v>0</v>
      </c>
      <c r="N3113">
        <v>-425184</v>
      </c>
      <c r="O3113">
        <v>0</v>
      </c>
      <c r="P3113" s="2">
        <v>1848002</v>
      </c>
      <c r="Q3113">
        <v>0</v>
      </c>
      <c r="R3113">
        <v>256369</v>
      </c>
      <c r="S3113">
        <f>+Table__192.168.17.17_SPDK_KanpusEF_GajiKemandoran[[#This Row],[GajiPokok]]+Table__192.168.17.17_SPDK_KanpusEF_GajiKemandoran[[#This Row],[Rapel]]+Table__192.168.17.17_SPDK_KanpusEF_GajiKemandoran[[#This Row],[Premi]]</f>
        <v>2104371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84371</v>
      </c>
      <c r="AD3113">
        <v>0</v>
      </c>
      <c r="AE3113">
        <v>19828</v>
      </c>
      <c r="AF3113">
        <v>0</v>
      </c>
      <c r="AG3113">
        <v>0</v>
      </c>
      <c r="AH3113">
        <v>0</v>
      </c>
      <c r="AI3113">
        <v>1091900</v>
      </c>
      <c r="AJ3113">
        <v>1196099</v>
      </c>
      <c r="AK3113" s="2">
        <v>908272</v>
      </c>
      <c r="AL3113" t="s">
        <v>220</v>
      </c>
    </row>
    <row r="3114" spans="1:38" x14ac:dyDescent="0.25">
      <c r="A3114" t="s">
        <v>5438</v>
      </c>
      <c r="B3114" s="1">
        <v>43496</v>
      </c>
      <c r="C3114" t="s">
        <v>36</v>
      </c>
      <c r="D3114" t="s">
        <v>5439</v>
      </c>
      <c r="E3114" t="s">
        <v>5483</v>
      </c>
      <c r="F3114" t="s">
        <v>16869</v>
      </c>
      <c r="G3114" t="s">
        <v>16870</v>
      </c>
      <c r="H3114" t="s">
        <v>438</v>
      </c>
      <c r="I3114" t="s">
        <v>99</v>
      </c>
      <c r="J3114" t="s">
        <v>44</v>
      </c>
      <c r="K3114">
        <v>1848002</v>
      </c>
      <c r="L3114">
        <v>23959236</v>
      </c>
      <c r="M3114">
        <v>0</v>
      </c>
      <c r="N3114">
        <v>-425184</v>
      </c>
      <c r="O3114">
        <v>0</v>
      </c>
      <c r="P3114" s="2">
        <v>1848002</v>
      </c>
      <c r="Q3114">
        <v>0</v>
      </c>
      <c r="R3114">
        <v>0</v>
      </c>
      <c r="S3114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83350</v>
      </c>
      <c r="AD3114">
        <v>0</v>
      </c>
      <c r="AE3114">
        <v>19828</v>
      </c>
      <c r="AF3114">
        <v>0</v>
      </c>
      <c r="AG3114">
        <v>0</v>
      </c>
      <c r="AH3114">
        <v>744321</v>
      </c>
      <c r="AI3114">
        <v>85560</v>
      </c>
      <c r="AJ3114">
        <v>933059</v>
      </c>
      <c r="AK3114" s="2">
        <v>914943</v>
      </c>
      <c r="AL3114" t="s">
        <v>5484</v>
      </c>
    </row>
    <row r="3115" spans="1:38" x14ac:dyDescent="0.25">
      <c r="A3115" t="s">
        <v>6484</v>
      </c>
      <c r="B3115" s="1">
        <v>43496</v>
      </c>
      <c r="C3115" t="s">
        <v>36</v>
      </c>
      <c r="D3115" t="s">
        <v>6485</v>
      </c>
      <c r="E3115" t="s">
        <v>6544</v>
      </c>
      <c r="F3115" t="s">
        <v>18842</v>
      </c>
      <c r="G3115" t="s">
        <v>11798</v>
      </c>
      <c r="H3115" t="s">
        <v>2273</v>
      </c>
      <c r="I3115" t="s">
        <v>99</v>
      </c>
      <c r="J3115" t="s">
        <v>44</v>
      </c>
      <c r="K3115">
        <v>2028152</v>
      </c>
      <c r="L3115">
        <v>26121036</v>
      </c>
      <c r="M3115">
        <v>0</v>
      </c>
      <c r="N3115">
        <v>-425184</v>
      </c>
      <c r="O3115">
        <v>0</v>
      </c>
      <c r="P3115" s="2">
        <v>1848002</v>
      </c>
      <c r="Q3115">
        <v>0</v>
      </c>
      <c r="R3115">
        <v>180150</v>
      </c>
      <c r="S3115">
        <f>+Table__192.168.17.17_SPDK_KanpusEF_GajiKemandoran[[#This Row],[GajiPokok]]+Table__192.168.17.17_SPDK_KanpusEF_GajiKemandoran[[#This Row],[Rapel]]+Table__192.168.17.17_SPDK_KanpusEF_GajiKemandoran[[#This Row],[Premi]]</f>
        <v>2028152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83350</v>
      </c>
      <c r="AD3115">
        <v>0</v>
      </c>
      <c r="AE3115">
        <v>19828</v>
      </c>
      <c r="AF3115">
        <v>0</v>
      </c>
      <c r="AG3115">
        <v>0</v>
      </c>
      <c r="AH3115">
        <v>996397</v>
      </c>
      <c r="AI3115">
        <v>11500</v>
      </c>
      <c r="AJ3115">
        <v>1111075</v>
      </c>
      <c r="AK3115" s="2">
        <v>917077</v>
      </c>
      <c r="AL3115" t="s">
        <v>4316</v>
      </c>
    </row>
    <row r="3116" spans="1:38" x14ac:dyDescent="0.25">
      <c r="A3116" t="s">
        <v>1967</v>
      </c>
      <c r="B3116" s="1">
        <v>43496</v>
      </c>
      <c r="C3116" t="s">
        <v>196</v>
      </c>
      <c r="D3116" t="s">
        <v>1968</v>
      </c>
      <c r="E3116" t="s">
        <v>2139</v>
      </c>
      <c r="F3116" t="s">
        <v>11849</v>
      </c>
      <c r="G3116" t="s">
        <v>11850</v>
      </c>
      <c r="H3116" t="s">
        <v>959</v>
      </c>
      <c r="I3116" t="s">
        <v>99</v>
      </c>
      <c r="J3116" t="s">
        <v>44</v>
      </c>
      <c r="K3116">
        <v>1848002</v>
      </c>
      <c r="L3116">
        <v>23506584</v>
      </c>
      <c r="M3116">
        <v>0</v>
      </c>
      <c r="N3116">
        <v>-425184</v>
      </c>
      <c r="O3116">
        <v>0</v>
      </c>
      <c r="P3116" s="2">
        <v>1848002</v>
      </c>
      <c r="Q3116">
        <v>0</v>
      </c>
      <c r="R3116">
        <v>0</v>
      </c>
      <c r="S311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73920</v>
      </c>
      <c r="AD3116">
        <v>0</v>
      </c>
      <c r="AE3116">
        <v>19828</v>
      </c>
      <c r="AF3116">
        <v>0</v>
      </c>
      <c r="AG3116">
        <v>0</v>
      </c>
      <c r="AH3116">
        <v>0</v>
      </c>
      <c r="AI3116">
        <v>836145</v>
      </c>
      <c r="AJ3116">
        <v>929893</v>
      </c>
      <c r="AK3116" s="2">
        <v>918109</v>
      </c>
      <c r="AL3116" t="s">
        <v>2140</v>
      </c>
    </row>
    <row r="3117" spans="1:38" x14ac:dyDescent="0.25">
      <c r="A3117" t="s">
        <v>5438</v>
      </c>
      <c r="B3117" s="1">
        <v>43496</v>
      </c>
      <c r="C3117" t="s">
        <v>196</v>
      </c>
      <c r="D3117" t="s">
        <v>5439</v>
      </c>
      <c r="E3117" t="s">
        <v>5552</v>
      </c>
      <c r="F3117" t="s">
        <v>17158</v>
      </c>
      <c r="G3117" t="s">
        <v>17159</v>
      </c>
      <c r="H3117" t="s">
        <v>959</v>
      </c>
      <c r="I3117" t="s">
        <v>99</v>
      </c>
      <c r="J3117" t="s">
        <v>44</v>
      </c>
      <c r="K3117">
        <v>1848002</v>
      </c>
      <c r="L3117">
        <v>23959236</v>
      </c>
      <c r="M3117">
        <v>0</v>
      </c>
      <c r="N3117">
        <v>-425184</v>
      </c>
      <c r="O3117">
        <v>0</v>
      </c>
      <c r="P3117" s="2">
        <v>1848002</v>
      </c>
      <c r="Q3117">
        <v>0</v>
      </c>
      <c r="R3117">
        <v>0</v>
      </c>
      <c r="S311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83350</v>
      </c>
      <c r="AD3117">
        <v>0</v>
      </c>
      <c r="AE3117">
        <v>19828</v>
      </c>
      <c r="AF3117">
        <v>0</v>
      </c>
      <c r="AG3117">
        <v>0</v>
      </c>
      <c r="AH3117">
        <v>755000</v>
      </c>
      <c r="AI3117">
        <v>71050</v>
      </c>
      <c r="AJ3117">
        <v>929228</v>
      </c>
      <c r="AK3117" s="2">
        <v>918774</v>
      </c>
      <c r="AL3117" t="s">
        <v>5553</v>
      </c>
    </row>
    <row r="3118" spans="1:38" x14ac:dyDescent="0.25">
      <c r="A3118" t="s">
        <v>6098</v>
      </c>
      <c r="B3118" s="1">
        <v>43496</v>
      </c>
      <c r="C3118" t="s">
        <v>36</v>
      </c>
      <c r="D3118" t="s">
        <v>6099</v>
      </c>
      <c r="E3118" t="s">
        <v>18033</v>
      </c>
      <c r="F3118" t="s">
        <v>18034</v>
      </c>
      <c r="G3118" t="s">
        <v>18035</v>
      </c>
      <c r="H3118" t="s">
        <v>2273</v>
      </c>
      <c r="I3118" t="s">
        <v>99</v>
      </c>
      <c r="J3118" t="s">
        <v>44</v>
      </c>
      <c r="K3118">
        <v>1855005</v>
      </c>
      <c r="L3118">
        <v>24015372</v>
      </c>
      <c r="M3118">
        <v>0</v>
      </c>
      <c r="N3118">
        <v>-425184</v>
      </c>
      <c r="O3118">
        <v>0</v>
      </c>
      <c r="P3118" s="2">
        <v>1848002</v>
      </c>
      <c r="Q3118">
        <v>0</v>
      </c>
      <c r="R3118">
        <v>7003</v>
      </c>
      <c r="S3118">
        <f>+Table__192.168.17.17_SPDK_KanpusEF_GajiKemandoran[[#This Row],[GajiPokok]]+Table__192.168.17.17_SPDK_KanpusEF_GajiKemandoran[[#This Row],[Rapel]]+Table__192.168.17.17_SPDK_KanpusEF_GajiKemandoran[[#This Row],[Premi]]</f>
        <v>1855005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82769</v>
      </c>
      <c r="AD3118">
        <v>0</v>
      </c>
      <c r="AE3118">
        <v>19828</v>
      </c>
      <c r="AF3118">
        <v>0</v>
      </c>
      <c r="AG3118">
        <v>0</v>
      </c>
      <c r="AH3118">
        <v>489631</v>
      </c>
      <c r="AI3118">
        <v>336800</v>
      </c>
      <c r="AJ3118">
        <v>929028</v>
      </c>
      <c r="AK3118" s="2">
        <v>925977</v>
      </c>
      <c r="AL3118" t="s">
        <v>18036</v>
      </c>
    </row>
    <row r="3119" spans="1:38" x14ac:dyDescent="0.25">
      <c r="A3119" t="s">
        <v>6599</v>
      </c>
      <c r="B3119" s="1">
        <v>43496</v>
      </c>
      <c r="C3119" t="s">
        <v>479</v>
      </c>
      <c r="D3119" t="s">
        <v>6600</v>
      </c>
      <c r="E3119" t="s">
        <v>6727</v>
      </c>
      <c r="F3119" t="s">
        <v>19241</v>
      </c>
      <c r="G3119" t="s">
        <v>19242</v>
      </c>
      <c r="H3119" t="s">
        <v>3004</v>
      </c>
      <c r="I3119" t="s">
        <v>99</v>
      </c>
      <c r="J3119" t="s">
        <v>44</v>
      </c>
      <c r="K3119">
        <v>1848002</v>
      </c>
      <c r="L3119">
        <v>23839968</v>
      </c>
      <c r="M3119">
        <v>0</v>
      </c>
      <c r="N3119">
        <v>-425184</v>
      </c>
      <c r="O3119">
        <v>0</v>
      </c>
      <c r="P3119" s="2">
        <v>1848002</v>
      </c>
      <c r="Q3119">
        <v>0</v>
      </c>
      <c r="R3119">
        <v>0</v>
      </c>
      <c r="S3119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80865</v>
      </c>
      <c r="AD3119">
        <v>0</v>
      </c>
      <c r="AE3119">
        <v>19828</v>
      </c>
      <c r="AF3119">
        <v>0</v>
      </c>
      <c r="AG3119">
        <v>0</v>
      </c>
      <c r="AH3119">
        <v>0</v>
      </c>
      <c r="AI3119">
        <v>797400</v>
      </c>
      <c r="AJ3119">
        <v>898093</v>
      </c>
      <c r="AK3119" s="2">
        <v>949909</v>
      </c>
      <c r="AL3119" t="s">
        <v>907</v>
      </c>
    </row>
    <row r="3120" spans="1:38" x14ac:dyDescent="0.25">
      <c r="A3120" t="s">
        <v>7795</v>
      </c>
      <c r="B3120" s="1">
        <v>43496</v>
      </c>
      <c r="C3120" t="s">
        <v>37</v>
      </c>
      <c r="D3120" t="s">
        <v>7796</v>
      </c>
      <c r="E3120" t="s">
        <v>7797</v>
      </c>
      <c r="F3120" t="s">
        <v>20283</v>
      </c>
      <c r="G3120" t="s">
        <v>14109</v>
      </c>
      <c r="H3120" t="s">
        <v>950</v>
      </c>
      <c r="I3120" t="s">
        <v>99</v>
      </c>
      <c r="J3120" t="s">
        <v>44</v>
      </c>
      <c r="K3120">
        <v>1848002</v>
      </c>
      <c r="L3120">
        <v>23818620</v>
      </c>
      <c r="M3120">
        <v>0</v>
      </c>
      <c r="N3120">
        <v>-425184</v>
      </c>
      <c r="O3120">
        <v>0</v>
      </c>
      <c r="P3120" s="2">
        <v>1848002</v>
      </c>
      <c r="Q3120">
        <v>0</v>
      </c>
      <c r="R3120">
        <v>0</v>
      </c>
      <c r="S3120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80420</v>
      </c>
      <c r="AD3120">
        <v>0</v>
      </c>
      <c r="AE3120">
        <v>19828</v>
      </c>
      <c r="AF3120">
        <v>0</v>
      </c>
      <c r="AG3120">
        <v>0</v>
      </c>
      <c r="AH3120">
        <v>491690</v>
      </c>
      <c r="AI3120">
        <v>304500</v>
      </c>
      <c r="AJ3120">
        <v>896438</v>
      </c>
      <c r="AK3120" s="2">
        <v>951564</v>
      </c>
      <c r="AL3120" t="s">
        <v>7798</v>
      </c>
    </row>
    <row r="3121" spans="1:38" x14ac:dyDescent="0.25">
      <c r="A3121" t="s">
        <v>6599</v>
      </c>
      <c r="B3121" s="1">
        <v>43496</v>
      </c>
      <c r="C3121" t="s">
        <v>479</v>
      </c>
      <c r="D3121" t="s">
        <v>6600</v>
      </c>
      <c r="E3121" t="s">
        <v>6725</v>
      </c>
      <c r="F3121" t="s">
        <v>19245</v>
      </c>
      <c r="G3121" t="s">
        <v>19246</v>
      </c>
      <c r="H3121" t="s">
        <v>3004</v>
      </c>
      <c r="I3121" t="s">
        <v>99</v>
      </c>
      <c r="J3121" t="s">
        <v>44</v>
      </c>
      <c r="K3121">
        <v>1848002</v>
      </c>
      <c r="L3121">
        <v>23839968</v>
      </c>
      <c r="M3121">
        <v>0</v>
      </c>
      <c r="N3121">
        <v>-425184</v>
      </c>
      <c r="O3121">
        <v>0</v>
      </c>
      <c r="P3121" s="2">
        <v>1848002</v>
      </c>
      <c r="Q3121">
        <v>0</v>
      </c>
      <c r="R3121">
        <v>0</v>
      </c>
      <c r="S3121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80865</v>
      </c>
      <c r="AD3121">
        <v>0</v>
      </c>
      <c r="AE3121">
        <v>19828</v>
      </c>
      <c r="AF3121">
        <v>0</v>
      </c>
      <c r="AG3121">
        <v>0</v>
      </c>
      <c r="AH3121">
        <v>0</v>
      </c>
      <c r="AI3121">
        <v>781500</v>
      </c>
      <c r="AJ3121">
        <v>882193</v>
      </c>
      <c r="AK3121" s="2">
        <v>965809</v>
      </c>
      <c r="AL3121" t="s">
        <v>6726</v>
      </c>
    </row>
    <row r="3122" spans="1:38" x14ac:dyDescent="0.25">
      <c r="A3122" t="s">
        <v>6599</v>
      </c>
      <c r="B3122" s="1">
        <v>43496</v>
      </c>
      <c r="C3122" t="s">
        <v>180</v>
      </c>
      <c r="D3122" t="s">
        <v>6600</v>
      </c>
      <c r="E3122" t="s">
        <v>6713</v>
      </c>
      <c r="F3122" t="s">
        <v>19184</v>
      </c>
      <c r="G3122" t="s">
        <v>19185</v>
      </c>
      <c r="H3122" t="s">
        <v>1745</v>
      </c>
      <c r="I3122" t="s">
        <v>99</v>
      </c>
      <c r="J3122" t="s">
        <v>44</v>
      </c>
      <c r="K3122">
        <v>1848002</v>
      </c>
      <c r="L3122">
        <v>23839968</v>
      </c>
      <c r="M3122">
        <v>0</v>
      </c>
      <c r="N3122">
        <v>-425184</v>
      </c>
      <c r="O3122">
        <v>0</v>
      </c>
      <c r="P3122" s="2">
        <v>1848002</v>
      </c>
      <c r="Q3122">
        <v>0</v>
      </c>
      <c r="R3122">
        <v>0</v>
      </c>
      <c r="S3122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80865</v>
      </c>
      <c r="AD3122">
        <v>0</v>
      </c>
      <c r="AE3122">
        <v>19828</v>
      </c>
      <c r="AF3122">
        <v>0</v>
      </c>
      <c r="AG3122">
        <v>0</v>
      </c>
      <c r="AH3122">
        <v>0</v>
      </c>
      <c r="AI3122">
        <v>776500</v>
      </c>
      <c r="AJ3122">
        <v>877193</v>
      </c>
      <c r="AK3122" s="2">
        <v>970809</v>
      </c>
      <c r="AL3122" t="s">
        <v>174</v>
      </c>
    </row>
    <row r="3123" spans="1:38" x14ac:dyDescent="0.25">
      <c r="A3123" t="s">
        <v>164</v>
      </c>
      <c r="B3123" s="1">
        <v>43496</v>
      </c>
      <c r="C3123" t="s">
        <v>37</v>
      </c>
      <c r="D3123" t="s">
        <v>587</v>
      </c>
      <c r="E3123" t="s">
        <v>608</v>
      </c>
      <c r="F3123" t="s">
        <v>8688</v>
      </c>
      <c r="G3123" t="s">
        <v>512</v>
      </c>
      <c r="H3123" t="s">
        <v>90</v>
      </c>
      <c r="I3123" t="s">
        <v>99</v>
      </c>
      <c r="J3123" t="s">
        <v>44</v>
      </c>
      <c r="K3123">
        <v>1848002</v>
      </c>
      <c r="L3123">
        <v>24008220</v>
      </c>
      <c r="M3123">
        <v>0</v>
      </c>
      <c r="N3123">
        <v>-425184</v>
      </c>
      <c r="O3123">
        <v>0</v>
      </c>
      <c r="P3123" s="2">
        <v>1848002</v>
      </c>
      <c r="Q3123">
        <v>0</v>
      </c>
      <c r="R3123">
        <v>0</v>
      </c>
      <c r="S3123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84371</v>
      </c>
      <c r="AD3123">
        <v>0</v>
      </c>
      <c r="AE3123">
        <v>19828</v>
      </c>
      <c r="AF3123">
        <v>0</v>
      </c>
      <c r="AG3123">
        <v>0</v>
      </c>
      <c r="AH3123">
        <v>708507</v>
      </c>
      <c r="AI3123">
        <v>61650</v>
      </c>
      <c r="AJ3123">
        <v>874356</v>
      </c>
      <c r="AK3123" s="2">
        <v>973646</v>
      </c>
      <c r="AL3123" t="s">
        <v>609</v>
      </c>
    </row>
    <row r="3124" spans="1:38" x14ac:dyDescent="0.25">
      <c r="A3124" t="s">
        <v>7409</v>
      </c>
      <c r="B3124" s="1">
        <v>43496</v>
      </c>
      <c r="C3124" t="s">
        <v>37</v>
      </c>
      <c r="D3124" t="s">
        <v>7410</v>
      </c>
      <c r="E3124" t="s">
        <v>7427</v>
      </c>
      <c r="F3124" t="s">
        <v>19697</v>
      </c>
      <c r="G3124" t="s">
        <v>19698</v>
      </c>
      <c r="H3124" t="s">
        <v>90</v>
      </c>
      <c r="I3124" t="s">
        <v>99</v>
      </c>
      <c r="J3124" t="s">
        <v>44</v>
      </c>
      <c r="K3124">
        <v>2711697</v>
      </c>
      <c r="L3124">
        <v>34182960</v>
      </c>
      <c r="M3124">
        <v>0</v>
      </c>
      <c r="N3124">
        <v>-425184</v>
      </c>
      <c r="O3124">
        <v>0</v>
      </c>
      <c r="P3124" s="2">
        <v>1848002</v>
      </c>
      <c r="Q3124">
        <v>0</v>
      </c>
      <c r="R3124">
        <v>863695</v>
      </c>
      <c r="S3124">
        <f>+Table__192.168.17.17_SPDK_KanpusEF_GajiKemandoran[[#This Row],[GajiPokok]]+Table__192.168.17.17_SPDK_KanpusEF_GajiKemandoran[[#This Row],[Rapel]]+Table__192.168.17.17_SPDK_KanpusEF_GajiKemandoran[[#This Row],[Premi]]</f>
        <v>2711697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80420</v>
      </c>
      <c r="AD3124">
        <v>0</v>
      </c>
      <c r="AE3124">
        <v>19828</v>
      </c>
      <c r="AF3124">
        <v>0</v>
      </c>
      <c r="AG3124">
        <v>0</v>
      </c>
      <c r="AH3124">
        <v>898826</v>
      </c>
      <c r="AI3124">
        <v>736500</v>
      </c>
      <c r="AJ3124">
        <v>1735574</v>
      </c>
      <c r="AK3124" s="2">
        <v>976123</v>
      </c>
      <c r="AL3124" t="s">
        <v>7428</v>
      </c>
    </row>
    <row r="3125" spans="1:38" x14ac:dyDescent="0.25">
      <c r="A3125" t="s">
        <v>7409</v>
      </c>
      <c r="B3125" s="1">
        <v>43496</v>
      </c>
      <c r="C3125" t="s">
        <v>37</v>
      </c>
      <c r="D3125" t="s">
        <v>7410</v>
      </c>
      <c r="E3125" t="s">
        <v>7423</v>
      </c>
      <c r="F3125" t="s">
        <v>19702</v>
      </c>
      <c r="G3125" t="s">
        <v>19703</v>
      </c>
      <c r="H3125" t="s">
        <v>364</v>
      </c>
      <c r="I3125" t="s">
        <v>99</v>
      </c>
      <c r="J3125" t="s">
        <v>44</v>
      </c>
      <c r="K3125">
        <v>1848002</v>
      </c>
      <c r="L3125">
        <v>23818620</v>
      </c>
      <c r="M3125">
        <v>0</v>
      </c>
      <c r="N3125">
        <v>-425184</v>
      </c>
      <c r="O3125">
        <v>0</v>
      </c>
      <c r="P3125" s="2">
        <v>1848002</v>
      </c>
      <c r="Q3125">
        <v>0</v>
      </c>
      <c r="R3125">
        <v>0</v>
      </c>
      <c r="S3125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80420</v>
      </c>
      <c r="AD3125">
        <v>0</v>
      </c>
      <c r="AE3125">
        <v>19828</v>
      </c>
      <c r="AF3125">
        <v>0</v>
      </c>
      <c r="AG3125">
        <v>0</v>
      </c>
      <c r="AH3125">
        <v>751564</v>
      </c>
      <c r="AI3125">
        <v>19500</v>
      </c>
      <c r="AJ3125">
        <v>871312</v>
      </c>
      <c r="AK3125" s="2">
        <v>976690</v>
      </c>
      <c r="AL3125" t="s">
        <v>7424</v>
      </c>
    </row>
    <row r="3126" spans="1:38" x14ac:dyDescent="0.25">
      <c r="A3126" t="s">
        <v>7567</v>
      </c>
      <c r="B3126" s="1">
        <v>43496</v>
      </c>
      <c r="C3126" t="s">
        <v>760</v>
      </c>
      <c r="D3126" t="s">
        <v>7568</v>
      </c>
      <c r="E3126" t="s">
        <v>7667</v>
      </c>
      <c r="F3126" t="s">
        <v>20151</v>
      </c>
      <c r="G3126" t="s">
        <v>20152</v>
      </c>
      <c r="H3126" t="s">
        <v>4648</v>
      </c>
      <c r="I3126" t="s">
        <v>99</v>
      </c>
      <c r="J3126" t="s">
        <v>44</v>
      </c>
      <c r="K3126">
        <v>1848002</v>
      </c>
      <c r="L3126">
        <v>23959236</v>
      </c>
      <c r="M3126">
        <v>0</v>
      </c>
      <c r="N3126">
        <v>-425184</v>
      </c>
      <c r="O3126">
        <v>0</v>
      </c>
      <c r="P3126" s="2">
        <v>1848002</v>
      </c>
      <c r="Q3126">
        <v>0</v>
      </c>
      <c r="R3126">
        <v>0</v>
      </c>
      <c r="S312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83350</v>
      </c>
      <c r="AD3126">
        <v>0</v>
      </c>
      <c r="AE3126">
        <v>19828</v>
      </c>
      <c r="AF3126">
        <v>0</v>
      </c>
      <c r="AG3126">
        <v>0</v>
      </c>
      <c r="AH3126">
        <v>703141</v>
      </c>
      <c r="AI3126">
        <v>53899</v>
      </c>
      <c r="AJ3126">
        <v>860218</v>
      </c>
      <c r="AK3126" s="2">
        <v>987784</v>
      </c>
      <c r="AL3126" t="s">
        <v>2913</v>
      </c>
    </row>
    <row r="3127" spans="1:38" x14ac:dyDescent="0.25">
      <c r="A3127" t="s">
        <v>1967</v>
      </c>
      <c r="B3127" s="1">
        <v>43496</v>
      </c>
      <c r="C3127" t="s">
        <v>164</v>
      </c>
      <c r="D3127" t="s">
        <v>1968</v>
      </c>
      <c r="E3127" t="s">
        <v>2079</v>
      </c>
      <c r="F3127" t="s">
        <v>11715</v>
      </c>
      <c r="G3127" t="s">
        <v>11716</v>
      </c>
      <c r="H3127" t="s">
        <v>2273</v>
      </c>
      <c r="I3127" t="s">
        <v>99</v>
      </c>
      <c r="J3127" t="s">
        <v>44</v>
      </c>
      <c r="K3127">
        <v>1848002</v>
      </c>
      <c r="L3127">
        <v>23506584</v>
      </c>
      <c r="M3127">
        <v>0</v>
      </c>
      <c r="N3127">
        <v>-425184</v>
      </c>
      <c r="O3127">
        <v>0</v>
      </c>
      <c r="P3127" s="2">
        <v>1848002</v>
      </c>
      <c r="Q3127">
        <v>0</v>
      </c>
      <c r="R3127">
        <v>0</v>
      </c>
      <c r="S312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73920</v>
      </c>
      <c r="AD3127">
        <v>0</v>
      </c>
      <c r="AE3127">
        <v>19828</v>
      </c>
      <c r="AF3127">
        <v>0</v>
      </c>
      <c r="AG3127">
        <v>0</v>
      </c>
      <c r="AH3127">
        <v>0</v>
      </c>
      <c r="AI3127">
        <v>756400</v>
      </c>
      <c r="AJ3127">
        <v>850148</v>
      </c>
      <c r="AK3127" s="2">
        <v>997854</v>
      </c>
      <c r="AL3127" t="s">
        <v>2080</v>
      </c>
    </row>
    <row r="3128" spans="1:38" x14ac:dyDescent="0.25">
      <c r="A3128" t="s">
        <v>6599</v>
      </c>
      <c r="B3128" s="1">
        <v>43496</v>
      </c>
      <c r="C3128" t="s">
        <v>180</v>
      </c>
      <c r="D3128" t="s">
        <v>6600</v>
      </c>
      <c r="E3128" t="s">
        <v>6713</v>
      </c>
      <c r="F3128" t="s">
        <v>19187</v>
      </c>
      <c r="G3128" t="s">
        <v>6294</v>
      </c>
      <c r="H3128" t="s">
        <v>3004</v>
      </c>
      <c r="I3128" t="s">
        <v>99</v>
      </c>
      <c r="J3128" t="s">
        <v>44</v>
      </c>
      <c r="K3128">
        <v>1848002</v>
      </c>
      <c r="L3128">
        <v>23839968</v>
      </c>
      <c r="M3128">
        <v>0</v>
      </c>
      <c r="N3128">
        <v>-425184</v>
      </c>
      <c r="O3128">
        <v>0</v>
      </c>
      <c r="P3128" s="2">
        <v>1848002</v>
      </c>
      <c r="Q3128">
        <v>0</v>
      </c>
      <c r="R3128">
        <v>0</v>
      </c>
      <c r="S3128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80865</v>
      </c>
      <c r="AD3128">
        <v>0</v>
      </c>
      <c r="AE3128">
        <v>19828</v>
      </c>
      <c r="AF3128">
        <v>0</v>
      </c>
      <c r="AG3128">
        <v>0</v>
      </c>
      <c r="AH3128">
        <v>0</v>
      </c>
      <c r="AI3128">
        <v>745600</v>
      </c>
      <c r="AJ3128">
        <v>846293</v>
      </c>
      <c r="AK3128" s="2">
        <v>1001709</v>
      </c>
      <c r="AL3128" t="s">
        <v>174</v>
      </c>
    </row>
    <row r="3129" spans="1:38" x14ac:dyDescent="0.25">
      <c r="A3129" t="s">
        <v>6098</v>
      </c>
      <c r="B3129" s="1">
        <v>43496</v>
      </c>
      <c r="C3129" t="s">
        <v>180</v>
      </c>
      <c r="D3129" t="s">
        <v>6099</v>
      </c>
      <c r="E3129" t="s">
        <v>18259</v>
      </c>
      <c r="F3129" t="s">
        <v>18260</v>
      </c>
      <c r="G3129" t="s">
        <v>18261</v>
      </c>
      <c r="H3129" t="s">
        <v>2273</v>
      </c>
      <c r="I3129" t="s">
        <v>99</v>
      </c>
      <c r="J3129" t="s">
        <v>44</v>
      </c>
      <c r="K3129">
        <v>2194392</v>
      </c>
      <c r="L3129">
        <v>28088016</v>
      </c>
      <c r="M3129">
        <v>0</v>
      </c>
      <c r="N3129">
        <v>-425184</v>
      </c>
      <c r="O3129">
        <v>0</v>
      </c>
      <c r="P3129" s="2">
        <v>1848002</v>
      </c>
      <c r="Q3129">
        <v>0</v>
      </c>
      <c r="R3129">
        <v>346390</v>
      </c>
      <c r="S3129">
        <f>+Table__192.168.17.17_SPDK_KanpusEF_GajiKemandoran[[#This Row],[GajiPokok]]+Table__192.168.17.17_SPDK_KanpusEF_GajiKemandoran[[#This Row],[Rapel]]+Table__192.168.17.17_SPDK_KanpusEF_GajiKemandoran[[#This Row],[Premi]]</f>
        <v>2194392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82769</v>
      </c>
      <c r="AD3129">
        <v>0</v>
      </c>
      <c r="AE3129">
        <v>19828</v>
      </c>
      <c r="AF3129">
        <v>0</v>
      </c>
      <c r="AG3129">
        <v>0</v>
      </c>
      <c r="AH3129">
        <v>437726</v>
      </c>
      <c r="AI3129">
        <v>644300</v>
      </c>
      <c r="AJ3129">
        <v>1184623</v>
      </c>
      <c r="AK3129" s="2">
        <v>1009769</v>
      </c>
      <c r="AL3129" t="s">
        <v>18262</v>
      </c>
    </row>
    <row r="3130" spans="1:38" x14ac:dyDescent="0.25">
      <c r="A3130" t="s">
        <v>6599</v>
      </c>
      <c r="B3130" s="1">
        <v>43496</v>
      </c>
      <c r="C3130" t="s">
        <v>180</v>
      </c>
      <c r="D3130" t="s">
        <v>6600</v>
      </c>
      <c r="E3130" t="s">
        <v>6713</v>
      </c>
      <c r="F3130" t="s">
        <v>19182</v>
      </c>
      <c r="G3130" t="s">
        <v>19183</v>
      </c>
      <c r="H3130" t="s">
        <v>7934</v>
      </c>
      <c r="I3130" t="s">
        <v>99</v>
      </c>
      <c r="J3130" t="s">
        <v>44</v>
      </c>
      <c r="K3130">
        <v>1848002</v>
      </c>
      <c r="L3130">
        <v>23839968</v>
      </c>
      <c r="M3130">
        <v>0</v>
      </c>
      <c r="N3130">
        <v>-425184</v>
      </c>
      <c r="O3130">
        <v>0</v>
      </c>
      <c r="P3130" s="2">
        <v>1848002</v>
      </c>
      <c r="Q3130">
        <v>0</v>
      </c>
      <c r="R3130">
        <v>0</v>
      </c>
      <c r="S3130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80865</v>
      </c>
      <c r="AD3130">
        <v>0</v>
      </c>
      <c r="AE3130">
        <v>19828</v>
      </c>
      <c r="AF3130">
        <v>0</v>
      </c>
      <c r="AG3130">
        <v>0</v>
      </c>
      <c r="AH3130">
        <v>0</v>
      </c>
      <c r="AI3130">
        <v>708500</v>
      </c>
      <c r="AJ3130">
        <v>809193</v>
      </c>
      <c r="AK3130" s="2">
        <v>1038809</v>
      </c>
      <c r="AL3130" t="s">
        <v>174</v>
      </c>
    </row>
    <row r="3131" spans="1:38" x14ac:dyDescent="0.25">
      <c r="A3131" t="s">
        <v>7409</v>
      </c>
      <c r="B3131" s="1">
        <v>43496</v>
      </c>
      <c r="C3131" t="s">
        <v>37</v>
      </c>
      <c r="D3131" t="s">
        <v>7410</v>
      </c>
      <c r="E3131" t="s">
        <v>7427</v>
      </c>
      <c r="F3131" t="s">
        <v>19699</v>
      </c>
      <c r="G3131" t="s">
        <v>19700</v>
      </c>
      <c r="H3131" t="s">
        <v>90</v>
      </c>
      <c r="I3131" t="s">
        <v>99</v>
      </c>
      <c r="J3131" t="s">
        <v>44</v>
      </c>
      <c r="K3131">
        <v>2711697</v>
      </c>
      <c r="L3131">
        <v>34182960</v>
      </c>
      <c r="M3131">
        <v>0</v>
      </c>
      <c r="N3131">
        <v>-425184</v>
      </c>
      <c r="O3131">
        <v>0</v>
      </c>
      <c r="P3131" s="2">
        <v>1848002</v>
      </c>
      <c r="Q3131">
        <v>0</v>
      </c>
      <c r="R3131">
        <v>863695</v>
      </c>
      <c r="S3131">
        <f>+Table__192.168.17.17_SPDK_KanpusEF_GajiKemandoran[[#This Row],[GajiPokok]]+Table__192.168.17.17_SPDK_KanpusEF_GajiKemandoran[[#This Row],[Rapel]]+Table__192.168.17.17_SPDK_KanpusEF_GajiKemandoran[[#This Row],[Premi]]</f>
        <v>2711697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80420</v>
      </c>
      <c r="AD3131">
        <v>0</v>
      </c>
      <c r="AE3131">
        <v>19828</v>
      </c>
      <c r="AF3131">
        <v>0</v>
      </c>
      <c r="AG3131">
        <v>0</v>
      </c>
      <c r="AH3131">
        <v>729543</v>
      </c>
      <c r="AI3131">
        <v>822102</v>
      </c>
      <c r="AJ3131">
        <v>1651893</v>
      </c>
      <c r="AK3131" s="2">
        <v>1059804</v>
      </c>
      <c r="AL3131" t="s">
        <v>7428</v>
      </c>
    </row>
    <row r="3132" spans="1:38" x14ac:dyDescent="0.25">
      <c r="A3132" t="s">
        <v>3316</v>
      </c>
      <c r="B3132" s="1">
        <v>43496</v>
      </c>
      <c r="C3132" t="s">
        <v>36</v>
      </c>
      <c r="D3132" t="s">
        <v>3317</v>
      </c>
      <c r="E3132" t="s">
        <v>3371</v>
      </c>
      <c r="F3132" t="s">
        <v>13574</v>
      </c>
      <c r="G3132" t="s">
        <v>13575</v>
      </c>
      <c r="H3132" t="s">
        <v>2273</v>
      </c>
      <c r="I3132" t="s">
        <v>99</v>
      </c>
      <c r="J3132" t="s">
        <v>44</v>
      </c>
      <c r="K3132">
        <v>1865237</v>
      </c>
      <c r="L3132">
        <v>23713404</v>
      </c>
      <c r="M3132">
        <v>0</v>
      </c>
      <c r="N3132">
        <v>-425184</v>
      </c>
      <c r="O3132">
        <v>0</v>
      </c>
      <c r="P3132" s="2">
        <v>1848002</v>
      </c>
      <c r="Q3132">
        <v>0</v>
      </c>
      <c r="R3132">
        <v>17235</v>
      </c>
      <c r="S3132">
        <f>+Table__192.168.17.17_SPDK_KanpusEF_GajiKemandoran[[#This Row],[GajiPokok]]+Table__192.168.17.17_SPDK_KanpusEF_GajiKemandoran[[#This Row],[Rapel]]+Table__192.168.17.17_SPDK_KanpusEF_GajiKemandoran[[#This Row],[Premi]]</f>
        <v>1865237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73920</v>
      </c>
      <c r="AD3132">
        <v>0</v>
      </c>
      <c r="AE3132">
        <v>19828</v>
      </c>
      <c r="AF3132">
        <v>0</v>
      </c>
      <c r="AG3132">
        <v>0</v>
      </c>
      <c r="AH3132">
        <v>0</v>
      </c>
      <c r="AI3132">
        <v>665000</v>
      </c>
      <c r="AJ3132">
        <v>758748</v>
      </c>
      <c r="AK3132" s="2">
        <v>1106489</v>
      </c>
      <c r="AL3132" t="s">
        <v>3372</v>
      </c>
    </row>
    <row r="3133" spans="1:38" x14ac:dyDescent="0.25">
      <c r="A3133" t="s">
        <v>6599</v>
      </c>
      <c r="B3133" s="1">
        <v>43496</v>
      </c>
      <c r="C3133" t="s">
        <v>479</v>
      </c>
      <c r="D3133" t="s">
        <v>6600</v>
      </c>
      <c r="E3133" t="s">
        <v>6737</v>
      </c>
      <c r="F3133" t="s">
        <v>19240</v>
      </c>
      <c r="G3133" t="s">
        <v>15086</v>
      </c>
      <c r="H3133" t="s">
        <v>3004</v>
      </c>
      <c r="I3133" t="s">
        <v>99</v>
      </c>
      <c r="J3133" t="s">
        <v>44</v>
      </c>
      <c r="K3133">
        <v>2179056</v>
      </c>
      <c r="L3133">
        <v>27812616</v>
      </c>
      <c r="M3133">
        <v>0</v>
      </c>
      <c r="N3133">
        <v>-425184</v>
      </c>
      <c r="O3133">
        <v>0</v>
      </c>
      <c r="P3133" s="2">
        <v>1848002</v>
      </c>
      <c r="Q3133">
        <v>0</v>
      </c>
      <c r="R3133">
        <v>331054</v>
      </c>
      <c r="S3133">
        <f>+Table__192.168.17.17_SPDK_KanpusEF_GajiKemandoran[[#This Row],[GajiPokok]]+Table__192.168.17.17_SPDK_KanpusEF_GajiKemandoran[[#This Row],[Rapel]]+Table__192.168.17.17_SPDK_KanpusEF_GajiKemandoran[[#This Row],[Premi]]</f>
        <v>2179056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80865</v>
      </c>
      <c r="AD3133">
        <v>0</v>
      </c>
      <c r="AE3133">
        <v>19828</v>
      </c>
      <c r="AF3133">
        <v>0</v>
      </c>
      <c r="AG3133">
        <v>0</v>
      </c>
      <c r="AH3133">
        <v>0</v>
      </c>
      <c r="AI3133">
        <v>960800</v>
      </c>
      <c r="AJ3133">
        <v>1061493</v>
      </c>
      <c r="AK3133" s="2">
        <v>1117563</v>
      </c>
      <c r="AL3133" t="s">
        <v>6738</v>
      </c>
    </row>
    <row r="3134" spans="1:38" x14ac:dyDescent="0.25">
      <c r="A3134" t="s">
        <v>6599</v>
      </c>
      <c r="B3134" s="1">
        <v>43496</v>
      </c>
      <c r="C3134" t="s">
        <v>36</v>
      </c>
      <c r="D3134" t="s">
        <v>6600</v>
      </c>
      <c r="E3134" t="s">
        <v>6675</v>
      </c>
      <c r="F3134" t="s">
        <v>19046</v>
      </c>
      <c r="G3134" t="s">
        <v>19047</v>
      </c>
      <c r="H3134" t="s">
        <v>3004</v>
      </c>
      <c r="I3134" t="s">
        <v>99</v>
      </c>
      <c r="J3134" t="s">
        <v>44</v>
      </c>
      <c r="K3134">
        <v>1848002</v>
      </c>
      <c r="L3134">
        <v>23839968</v>
      </c>
      <c r="M3134">
        <v>0</v>
      </c>
      <c r="N3134">
        <v>-425184</v>
      </c>
      <c r="O3134">
        <v>0</v>
      </c>
      <c r="P3134" s="2">
        <v>1848002</v>
      </c>
      <c r="Q3134">
        <v>0</v>
      </c>
      <c r="R3134">
        <v>0</v>
      </c>
      <c r="S3134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80865</v>
      </c>
      <c r="AD3134">
        <v>0</v>
      </c>
      <c r="AE3134">
        <v>19828</v>
      </c>
      <c r="AF3134">
        <v>0</v>
      </c>
      <c r="AG3134">
        <v>0</v>
      </c>
      <c r="AH3134">
        <v>0</v>
      </c>
      <c r="AI3134">
        <v>593400</v>
      </c>
      <c r="AJ3134">
        <v>694093</v>
      </c>
      <c r="AK3134" s="2">
        <v>1153909</v>
      </c>
      <c r="AL3134" t="s">
        <v>6676</v>
      </c>
    </row>
    <row r="3135" spans="1:38" x14ac:dyDescent="0.25">
      <c r="A3135" t="s">
        <v>6098</v>
      </c>
      <c r="B3135" s="1">
        <v>43496</v>
      </c>
      <c r="C3135" t="s">
        <v>37</v>
      </c>
      <c r="D3135" t="s">
        <v>6099</v>
      </c>
      <c r="E3135" t="s">
        <v>6120</v>
      </c>
      <c r="F3135" t="s">
        <v>17989</v>
      </c>
      <c r="G3135" t="s">
        <v>17990</v>
      </c>
      <c r="H3135" t="s">
        <v>1379</v>
      </c>
      <c r="I3135" t="s">
        <v>99</v>
      </c>
      <c r="J3135" t="s">
        <v>44</v>
      </c>
      <c r="K3135">
        <v>1919079</v>
      </c>
      <c r="L3135">
        <v>24784260</v>
      </c>
      <c r="M3135">
        <v>0</v>
      </c>
      <c r="N3135">
        <v>-425184</v>
      </c>
      <c r="O3135">
        <v>0</v>
      </c>
      <c r="P3135" s="2">
        <v>1848002</v>
      </c>
      <c r="Q3135">
        <v>0</v>
      </c>
      <c r="R3135">
        <v>71077</v>
      </c>
      <c r="S3135">
        <f>+Table__192.168.17.17_SPDK_KanpusEF_GajiKemandoran[[#This Row],[GajiPokok]]+Table__192.168.17.17_SPDK_KanpusEF_GajiKemandoran[[#This Row],[Rapel]]+Table__192.168.17.17_SPDK_KanpusEF_GajiKemandoran[[#This Row],[Premi]]</f>
        <v>1919079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82769</v>
      </c>
      <c r="AD3135">
        <v>0</v>
      </c>
      <c r="AE3135">
        <v>19828</v>
      </c>
      <c r="AF3135">
        <v>0</v>
      </c>
      <c r="AG3135">
        <v>0</v>
      </c>
      <c r="AH3135">
        <v>621940</v>
      </c>
      <c r="AI3135">
        <v>34400</v>
      </c>
      <c r="AJ3135">
        <v>758937</v>
      </c>
      <c r="AK3135" s="2">
        <v>1160142</v>
      </c>
      <c r="AL3135" t="s">
        <v>6121</v>
      </c>
    </row>
    <row r="3136" spans="1:38" x14ac:dyDescent="0.25">
      <c r="A3136" t="s">
        <v>7795</v>
      </c>
      <c r="B3136" s="1">
        <v>43496</v>
      </c>
      <c r="C3136" t="s">
        <v>36</v>
      </c>
      <c r="D3136" t="s">
        <v>7796</v>
      </c>
      <c r="E3136" t="s">
        <v>7838</v>
      </c>
      <c r="F3136" t="s">
        <v>20292</v>
      </c>
      <c r="G3136" t="s">
        <v>20293</v>
      </c>
      <c r="H3136" t="s">
        <v>408</v>
      </c>
      <c r="I3136" t="s">
        <v>99</v>
      </c>
      <c r="J3136" t="s">
        <v>44</v>
      </c>
      <c r="K3136">
        <v>1848002</v>
      </c>
      <c r="L3136">
        <v>23818620</v>
      </c>
      <c r="M3136">
        <v>0</v>
      </c>
      <c r="N3136">
        <v>-425184</v>
      </c>
      <c r="O3136">
        <v>0</v>
      </c>
      <c r="P3136" s="2">
        <v>1848002</v>
      </c>
      <c r="Q3136">
        <v>0</v>
      </c>
      <c r="R3136">
        <v>0</v>
      </c>
      <c r="S313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80420</v>
      </c>
      <c r="AD3136">
        <v>0</v>
      </c>
      <c r="AE3136">
        <v>19828</v>
      </c>
      <c r="AF3136">
        <v>0</v>
      </c>
      <c r="AG3136">
        <v>0</v>
      </c>
      <c r="AH3136">
        <v>514334</v>
      </c>
      <c r="AI3136">
        <v>19500</v>
      </c>
      <c r="AJ3136">
        <v>634082</v>
      </c>
      <c r="AK3136" s="2">
        <v>1213920</v>
      </c>
      <c r="AL3136" t="s">
        <v>1727</v>
      </c>
    </row>
    <row r="3137" spans="1:38" x14ac:dyDescent="0.25">
      <c r="A3137" t="s">
        <v>36</v>
      </c>
      <c r="B3137" s="1">
        <v>43496</v>
      </c>
      <c r="C3137" t="s">
        <v>196</v>
      </c>
      <c r="D3137" t="s">
        <v>38</v>
      </c>
      <c r="E3137" t="s">
        <v>242</v>
      </c>
      <c r="F3137" t="s">
        <v>8254</v>
      </c>
      <c r="G3137" t="s">
        <v>689</v>
      </c>
      <c r="H3137" t="s">
        <v>959</v>
      </c>
      <c r="I3137" t="s">
        <v>99</v>
      </c>
      <c r="J3137" t="s">
        <v>44</v>
      </c>
      <c r="K3137">
        <v>2189826</v>
      </c>
      <c r="L3137">
        <v>28110108</v>
      </c>
      <c r="M3137">
        <v>0</v>
      </c>
      <c r="N3137">
        <v>-425184</v>
      </c>
      <c r="O3137">
        <v>0</v>
      </c>
      <c r="P3137" s="2">
        <v>1848002</v>
      </c>
      <c r="Q3137">
        <v>0</v>
      </c>
      <c r="R3137">
        <v>453986</v>
      </c>
      <c r="S3137">
        <f>+Table__192.168.17.17_SPDK_KanpusEF_GajiKemandoran[[#This Row],[GajiPokok]]+Table__192.168.17.17_SPDK_KanpusEF_GajiKemandoran[[#This Row],[Rapel]]+Table__192.168.17.17_SPDK_KanpusEF_GajiKemandoran[[#This Row],[Premi]]</f>
        <v>2301988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84371</v>
      </c>
      <c r="AD3137">
        <v>0</v>
      </c>
      <c r="AE3137">
        <v>19828</v>
      </c>
      <c r="AF3137">
        <v>0</v>
      </c>
      <c r="AG3137">
        <v>0</v>
      </c>
      <c r="AH3137">
        <v>0</v>
      </c>
      <c r="AI3137">
        <v>939900</v>
      </c>
      <c r="AJ3137">
        <v>1044099</v>
      </c>
      <c r="AK3137" s="2">
        <v>1257889</v>
      </c>
      <c r="AL3137" t="s">
        <v>243</v>
      </c>
    </row>
    <row r="3138" spans="1:38" x14ac:dyDescent="0.25">
      <c r="A3138" t="s">
        <v>1811</v>
      </c>
      <c r="B3138" s="1">
        <v>43496</v>
      </c>
      <c r="C3138" t="s">
        <v>36</v>
      </c>
      <c r="D3138" t="s">
        <v>1812</v>
      </c>
      <c r="E3138" t="s">
        <v>1864</v>
      </c>
      <c r="F3138" t="s">
        <v>11437</v>
      </c>
      <c r="G3138" t="s">
        <v>11438</v>
      </c>
      <c r="H3138" t="s">
        <v>11428</v>
      </c>
      <c r="I3138" t="s">
        <v>99</v>
      </c>
      <c r="J3138" t="s">
        <v>44</v>
      </c>
      <c r="K3138">
        <v>1848002</v>
      </c>
      <c r="L3138">
        <v>23506584</v>
      </c>
      <c r="M3138">
        <v>0</v>
      </c>
      <c r="N3138">
        <v>-425184</v>
      </c>
      <c r="O3138">
        <v>0</v>
      </c>
      <c r="P3138" s="2">
        <v>1848002</v>
      </c>
      <c r="Q3138">
        <v>0</v>
      </c>
      <c r="R3138">
        <v>0</v>
      </c>
      <c r="S3138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73920</v>
      </c>
      <c r="AD3138">
        <v>0</v>
      </c>
      <c r="AE3138">
        <v>19828</v>
      </c>
      <c r="AF3138">
        <v>0</v>
      </c>
      <c r="AG3138">
        <v>0</v>
      </c>
      <c r="AH3138">
        <v>0</v>
      </c>
      <c r="AI3138">
        <v>493254</v>
      </c>
      <c r="AJ3138">
        <v>587002</v>
      </c>
      <c r="AK3138" s="2">
        <v>1261000</v>
      </c>
      <c r="AL3138" t="s">
        <v>481</v>
      </c>
    </row>
    <row r="3139" spans="1:38" x14ac:dyDescent="0.25">
      <c r="A3139" t="s">
        <v>6098</v>
      </c>
      <c r="B3139" s="1">
        <v>43496</v>
      </c>
      <c r="C3139" t="s">
        <v>479</v>
      </c>
      <c r="D3139" t="s">
        <v>6099</v>
      </c>
      <c r="E3139" t="s">
        <v>18329</v>
      </c>
      <c r="F3139" t="s">
        <v>18344</v>
      </c>
      <c r="G3139" t="s">
        <v>471</v>
      </c>
      <c r="H3139" t="s">
        <v>2273</v>
      </c>
      <c r="I3139" t="s">
        <v>99</v>
      </c>
      <c r="J3139" t="s">
        <v>44</v>
      </c>
      <c r="K3139">
        <v>1848002</v>
      </c>
      <c r="L3139">
        <v>23931336</v>
      </c>
      <c r="M3139">
        <v>0</v>
      </c>
      <c r="N3139">
        <v>-425184</v>
      </c>
      <c r="O3139">
        <v>0</v>
      </c>
      <c r="P3139" s="2">
        <v>1848002</v>
      </c>
      <c r="Q3139">
        <v>0</v>
      </c>
      <c r="R3139">
        <v>0</v>
      </c>
      <c r="S3139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82769</v>
      </c>
      <c r="AD3139">
        <v>0</v>
      </c>
      <c r="AE3139">
        <v>19828</v>
      </c>
      <c r="AF3139">
        <v>0</v>
      </c>
      <c r="AG3139">
        <v>0</v>
      </c>
      <c r="AH3139">
        <v>425105</v>
      </c>
      <c r="AI3139">
        <v>54300</v>
      </c>
      <c r="AJ3139">
        <v>582002</v>
      </c>
      <c r="AK3139" s="2">
        <v>1266000</v>
      </c>
    </row>
    <row r="3140" spans="1:38" x14ac:dyDescent="0.25">
      <c r="A3140" t="s">
        <v>6098</v>
      </c>
      <c r="B3140" s="1">
        <v>43496</v>
      </c>
      <c r="C3140" t="s">
        <v>180</v>
      </c>
      <c r="D3140" t="s">
        <v>6099</v>
      </c>
      <c r="E3140" t="s">
        <v>18245</v>
      </c>
      <c r="F3140" t="s">
        <v>18253</v>
      </c>
      <c r="G3140" t="s">
        <v>18254</v>
      </c>
      <c r="H3140" t="s">
        <v>2273</v>
      </c>
      <c r="I3140" t="s">
        <v>99</v>
      </c>
      <c r="J3140" t="s">
        <v>44</v>
      </c>
      <c r="K3140">
        <v>1848002</v>
      </c>
      <c r="L3140">
        <v>23931336</v>
      </c>
      <c r="M3140">
        <v>0</v>
      </c>
      <c r="N3140">
        <v>-425184</v>
      </c>
      <c r="O3140">
        <v>0</v>
      </c>
      <c r="P3140" s="2">
        <v>1848002</v>
      </c>
      <c r="Q3140">
        <v>0</v>
      </c>
      <c r="R3140">
        <v>0</v>
      </c>
      <c r="S3140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82769</v>
      </c>
      <c r="AD3140">
        <v>0</v>
      </c>
      <c r="AE3140">
        <v>19828</v>
      </c>
      <c r="AF3140">
        <v>0</v>
      </c>
      <c r="AG3140">
        <v>0</v>
      </c>
      <c r="AH3140">
        <v>400000</v>
      </c>
      <c r="AI3140">
        <v>29300</v>
      </c>
      <c r="AJ3140">
        <v>531897</v>
      </c>
      <c r="AK3140" s="2">
        <v>1316105</v>
      </c>
      <c r="AL3140" t="s">
        <v>18248</v>
      </c>
    </row>
    <row r="3141" spans="1:38" x14ac:dyDescent="0.25">
      <c r="A3141" t="s">
        <v>6599</v>
      </c>
      <c r="B3141" s="1">
        <v>43496</v>
      </c>
      <c r="C3141" t="s">
        <v>479</v>
      </c>
      <c r="D3141" t="s">
        <v>6600</v>
      </c>
      <c r="E3141" t="s">
        <v>6725</v>
      </c>
      <c r="F3141" t="s">
        <v>19239</v>
      </c>
      <c r="G3141" t="s">
        <v>3197</v>
      </c>
      <c r="H3141" t="s">
        <v>3004</v>
      </c>
      <c r="I3141" t="s">
        <v>99</v>
      </c>
      <c r="J3141" t="s">
        <v>44</v>
      </c>
      <c r="K3141">
        <v>1848002</v>
      </c>
      <c r="L3141">
        <v>23839968</v>
      </c>
      <c r="M3141">
        <v>0</v>
      </c>
      <c r="N3141">
        <v>-425184</v>
      </c>
      <c r="O3141">
        <v>0</v>
      </c>
      <c r="P3141" s="2">
        <v>1848002</v>
      </c>
      <c r="Q3141">
        <v>0</v>
      </c>
      <c r="R3141">
        <v>0</v>
      </c>
      <c r="S3141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80865</v>
      </c>
      <c r="AD3141">
        <v>0</v>
      </c>
      <c r="AE3141">
        <v>19828</v>
      </c>
      <c r="AF3141">
        <v>0</v>
      </c>
      <c r="AG3141">
        <v>0</v>
      </c>
      <c r="AH3141">
        <v>0</v>
      </c>
      <c r="AI3141">
        <v>402500</v>
      </c>
      <c r="AJ3141">
        <v>503193</v>
      </c>
      <c r="AK3141" s="2">
        <v>1344809</v>
      </c>
      <c r="AL3141" t="s">
        <v>6726</v>
      </c>
    </row>
    <row r="3142" spans="1:38" x14ac:dyDescent="0.25">
      <c r="A3142" t="s">
        <v>6599</v>
      </c>
      <c r="B3142" s="1">
        <v>43496</v>
      </c>
      <c r="C3142" t="s">
        <v>180</v>
      </c>
      <c r="D3142" t="s">
        <v>6600</v>
      </c>
      <c r="E3142" t="s">
        <v>6709</v>
      </c>
      <c r="F3142" t="s">
        <v>19174</v>
      </c>
      <c r="G3142" t="s">
        <v>19175</v>
      </c>
      <c r="H3142" t="s">
        <v>3004</v>
      </c>
      <c r="I3142" t="s">
        <v>99</v>
      </c>
      <c r="J3142" t="s">
        <v>44</v>
      </c>
      <c r="K3142">
        <v>1904120</v>
      </c>
      <c r="L3142">
        <v>24513384</v>
      </c>
      <c r="M3142">
        <v>0</v>
      </c>
      <c r="N3142">
        <v>-425184</v>
      </c>
      <c r="O3142">
        <v>0</v>
      </c>
      <c r="P3142" s="2">
        <v>1848002</v>
      </c>
      <c r="Q3142">
        <v>0</v>
      </c>
      <c r="R3142">
        <v>56118</v>
      </c>
      <c r="S3142">
        <f>+Table__192.168.17.17_SPDK_KanpusEF_GajiKemandoran[[#This Row],[GajiPokok]]+Table__192.168.17.17_SPDK_KanpusEF_GajiKemandoran[[#This Row],[Rapel]]+Table__192.168.17.17_SPDK_KanpusEF_GajiKemandoran[[#This Row],[Premi]]</f>
        <v>1904120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80865</v>
      </c>
      <c r="AD3142">
        <v>0</v>
      </c>
      <c r="AE3142">
        <v>19828</v>
      </c>
      <c r="AF3142">
        <v>0</v>
      </c>
      <c r="AG3142">
        <v>0</v>
      </c>
      <c r="AH3142">
        <v>0</v>
      </c>
      <c r="AI3142">
        <v>458200</v>
      </c>
      <c r="AJ3142">
        <v>558893</v>
      </c>
      <c r="AK3142" s="2">
        <v>1345227</v>
      </c>
      <c r="AL3142" t="s">
        <v>6710</v>
      </c>
    </row>
    <row r="3143" spans="1:38" x14ac:dyDescent="0.25">
      <c r="A3143" t="s">
        <v>6098</v>
      </c>
      <c r="B3143" s="1">
        <v>43496</v>
      </c>
      <c r="C3143" t="s">
        <v>479</v>
      </c>
      <c r="D3143" t="s">
        <v>6099</v>
      </c>
      <c r="E3143" t="s">
        <v>18329</v>
      </c>
      <c r="F3143" t="s">
        <v>18334</v>
      </c>
      <c r="G3143" t="s">
        <v>18335</v>
      </c>
      <c r="H3143" t="s">
        <v>90</v>
      </c>
      <c r="I3143" t="s">
        <v>99</v>
      </c>
      <c r="J3143" t="s">
        <v>44</v>
      </c>
      <c r="K3143">
        <v>1848002</v>
      </c>
      <c r="L3143">
        <v>23931336</v>
      </c>
      <c r="M3143">
        <v>0</v>
      </c>
      <c r="N3143">
        <v>-425184</v>
      </c>
      <c r="O3143">
        <v>0</v>
      </c>
      <c r="P3143" s="2">
        <v>1848002</v>
      </c>
      <c r="Q3143">
        <v>0</v>
      </c>
      <c r="R3143">
        <v>0</v>
      </c>
      <c r="S3143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82769</v>
      </c>
      <c r="AD3143">
        <v>0</v>
      </c>
      <c r="AE3143">
        <v>19828</v>
      </c>
      <c r="AF3143">
        <v>0</v>
      </c>
      <c r="AG3143">
        <v>0</v>
      </c>
      <c r="AH3143">
        <v>0</v>
      </c>
      <c r="AI3143">
        <v>387633</v>
      </c>
      <c r="AJ3143">
        <v>490230</v>
      </c>
      <c r="AK3143" s="2">
        <v>1357772</v>
      </c>
    </row>
    <row r="3144" spans="1:38" x14ac:dyDescent="0.25">
      <c r="A3144" t="s">
        <v>6098</v>
      </c>
      <c r="B3144" s="1">
        <v>43496</v>
      </c>
      <c r="C3144" t="s">
        <v>196</v>
      </c>
      <c r="D3144" t="s">
        <v>6099</v>
      </c>
      <c r="E3144" t="s">
        <v>18406</v>
      </c>
      <c r="F3144" t="s">
        <v>18409</v>
      </c>
      <c r="G3144" t="s">
        <v>18410</v>
      </c>
      <c r="H3144" t="s">
        <v>318</v>
      </c>
      <c r="I3144" t="s">
        <v>99</v>
      </c>
      <c r="J3144" t="s">
        <v>44</v>
      </c>
      <c r="K3144">
        <v>1848002</v>
      </c>
      <c r="L3144">
        <v>23931336</v>
      </c>
      <c r="M3144">
        <v>0</v>
      </c>
      <c r="N3144">
        <v>-425184</v>
      </c>
      <c r="O3144">
        <v>0</v>
      </c>
      <c r="P3144" s="2">
        <v>1848002</v>
      </c>
      <c r="Q3144">
        <v>0</v>
      </c>
      <c r="R3144">
        <v>0</v>
      </c>
      <c r="S3144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82769</v>
      </c>
      <c r="AD3144">
        <v>0</v>
      </c>
      <c r="AE3144">
        <v>19828</v>
      </c>
      <c r="AF3144">
        <v>0</v>
      </c>
      <c r="AG3144">
        <v>0</v>
      </c>
      <c r="AH3144">
        <v>0</v>
      </c>
      <c r="AI3144">
        <v>387633</v>
      </c>
      <c r="AJ3144">
        <v>490230</v>
      </c>
      <c r="AK3144" s="2">
        <v>1357772</v>
      </c>
      <c r="AL3144" t="s">
        <v>101</v>
      </c>
    </row>
    <row r="3145" spans="1:38" x14ac:dyDescent="0.25">
      <c r="A3145" t="s">
        <v>6892</v>
      </c>
      <c r="B3145" s="1">
        <v>43496</v>
      </c>
      <c r="C3145" t="s">
        <v>164</v>
      </c>
      <c r="D3145" t="s">
        <v>6893</v>
      </c>
      <c r="E3145" t="s">
        <v>6980</v>
      </c>
      <c r="F3145" t="s">
        <v>19482</v>
      </c>
      <c r="G3145" t="s">
        <v>19483</v>
      </c>
      <c r="H3145" t="s">
        <v>499</v>
      </c>
      <c r="I3145" t="s">
        <v>99</v>
      </c>
      <c r="J3145" t="s">
        <v>44</v>
      </c>
      <c r="K3145">
        <v>1848002</v>
      </c>
      <c r="L3145">
        <v>24425976</v>
      </c>
      <c r="M3145">
        <v>0</v>
      </c>
      <c r="N3145">
        <v>-425184</v>
      </c>
      <c r="O3145">
        <v>0</v>
      </c>
      <c r="P3145" s="2">
        <v>1848002</v>
      </c>
      <c r="Q3145">
        <v>0</v>
      </c>
      <c r="R3145">
        <v>0</v>
      </c>
      <c r="S3145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93074</v>
      </c>
      <c r="AD3145">
        <v>0</v>
      </c>
      <c r="AE3145">
        <v>19828</v>
      </c>
      <c r="AF3145">
        <v>0</v>
      </c>
      <c r="AG3145">
        <v>0</v>
      </c>
      <c r="AH3145">
        <v>364771</v>
      </c>
      <c r="AI3145">
        <v>0</v>
      </c>
      <c r="AJ3145">
        <v>477673</v>
      </c>
      <c r="AK3145" s="2">
        <v>1370329</v>
      </c>
      <c r="AL3145" t="s">
        <v>6981</v>
      </c>
    </row>
    <row r="3146" spans="1:38" x14ac:dyDescent="0.25">
      <c r="A3146" t="s">
        <v>5438</v>
      </c>
      <c r="B3146" s="1">
        <v>43496</v>
      </c>
      <c r="C3146" t="s">
        <v>180</v>
      </c>
      <c r="D3146" t="s">
        <v>5439</v>
      </c>
      <c r="E3146" t="s">
        <v>5514</v>
      </c>
      <c r="F3146" t="s">
        <v>17041</v>
      </c>
      <c r="G3146" t="s">
        <v>17042</v>
      </c>
      <c r="H3146" t="s">
        <v>408</v>
      </c>
      <c r="I3146" t="s">
        <v>99</v>
      </c>
      <c r="J3146" t="s">
        <v>44</v>
      </c>
      <c r="K3146">
        <v>1848002</v>
      </c>
      <c r="L3146">
        <v>23959236</v>
      </c>
      <c r="M3146">
        <v>0</v>
      </c>
      <c r="N3146">
        <v>-425184</v>
      </c>
      <c r="O3146">
        <v>0</v>
      </c>
      <c r="P3146" s="2">
        <v>1848002</v>
      </c>
      <c r="Q3146">
        <v>0</v>
      </c>
      <c r="R3146">
        <v>0</v>
      </c>
      <c r="S314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83350</v>
      </c>
      <c r="AD3146">
        <v>0</v>
      </c>
      <c r="AE3146">
        <v>19828</v>
      </c>
      <c r="AF3146">
        <v>0</v>
      </c>
      <c r="AG3146">
        <v>0</v>
      </c>
      <c r="AH3146">
        <v>0</v>
      </c>
      <c r="AI3146">
        <v>371718</v>
      </c>
      <c r="AJ3146">
        <v>474896</v>
      </c>
      <c r="AK3146" s="2">
        <v>1373106</v>
      </c>
      <c r="AL3146" t="s">
        <v>5515</v>
      </c>
    </row>
    <row r="3147" spans="1:38" x14ac:dyDescent="0.25">
      <c r="A3147" t="s">
        <v>164</v>
      </c>
      <c r="B3147" s="1">
        <v>43496</v>
      </c>
      <c r="C3147" t="s">
        <v>164</v>
      </c>
      <c r="D3147" t="s">
        <v>587</v>
      </c>
      <c r="E3147" t="s">
        <v>695</v>
      </c>
      <c r="F3147" t="s">
        <v>8870</v>
      </c>
      <c r="G3147" t="s">
        <v>8871</v>
      </c>
      <c r="H3147" t="s">
        <v>438</v>
      </c>
      <c r="I3147" t="s">
        <v>99</v>
      </c>
      <c r="J3147" t="s">
        <v>44</v>
      </c>
      <c r="K3147">
        <v>1848002</v>
      </c>
      <c r="L3147">
        <v>24008220</v>
      </c>
      <c r="M3147">
        <v>0</v>
      </c>
      <c r="N3147">
        <v>-425184</v>
      </c>
      <c r="O3147">
        <v>0</v>
      </c>
      <c r="P3147" s="2">
        <v>1848002</v>
      </c>
      <c r="Q3147">
        <v>0</v>
      </c>
      <c r="R3147">
        <v>0</v>
      </c>
      <c r="S314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84371</v>
      </c>
      <c r="AD3147">
        <v>0</v>
      </c>
      <c r="AE3147">
        <v>19828</v>
      </c>
      <c r="AF3147">
        <v>0</v>
      </c>
      <c r="AG3147">
        <v>0</v>
      </c>
      <c r="AH3147">
        <v>0</v>
      </c>
      <c r="AI3147">
        <v>349100</v>
      </c>
      <c r="AJ3147">
        <v>453299</v>
      </c>
      <c r="AK3147" s="2">
        <v>1394703</v>
      </c>
      <c r="AL3147" t="s">
        <v>696</v>
      </c>
    </row>
    <row r="3148" spans="1:38" x14ac:dyDescent="0.25">
      <c r="A3148" t="s">
        <v>6892</v>
      </c>
      <c r="B3148" s="1">
        <v>43496</v>
      </c>
      <c r="C3148" t="s">
        <v>180</v>
      </c>
      <c r="D3148" t="s">
        <v>6893</v>
      </c>
      <c r="E3148" t="s">
        <v>6993</v>
      </c>
      <c r="F3148" t="s">
        <v>19507</v>
      </c>
      <c r="G3148" t="s">
        <v>3060</v>
      </c>
      <c r="H3148" t="s">
        <v>499</v>
      </c>
      <c r="I3148" t="s">
        <v>99</v>
      </c>
      <c r="J3148" t="s">
        <v>44</v>
      </c>
      <c r="K3148">
        <v>1848002</v>
      </c>
      <c r="L3148">
        <v>24425976</v>
      </c>
      <c r="M3148">
        <v>0</v>
      </c>
      <c r="N3148">
        <v>-425184</v>
      </c>
      <c r="O3148">
        <v>0</v>
      </c>
      <c r="P3148" s="2">
        <v>1848002</v>
      </c>
      <c r="Q3148">
        <v>0</v>
      </c>
      <c r="R3148">
        <v>0</v>
      </c>
      <c r="S3148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93074</v>
      </c>
      <c r="AD3148">
        <v>0</v>
      </c>
      <c r="AE3148">
        <v>19828</v>
      </c>
      <c r="AF3148">
        <v>0</v>
      </c>
      <c r="AG3148">
        <v>0</v>
      </c>
      <c r="AH3148">
        <v>333692</v>
      </c>
      <c r="AI3148">
        <v>0</v>
      </c>
      <c r="AJ3148">
        <v>446594</v>
      </c>
      <c r="AK3148" s="2">
        <v>1401408</v>
      </c>
      <c r="AL3148" t="s">
        <v>6994</v>
      </c>
    </row>
    <row r="3149" spans="1:38" x14ac:dyDescent="0.25">
      <c r="A3149" t="s">
        <v>6098</v>
      </c>
      <c r="B3149" s="1">
        <v>43496</v>
      </c>
      <c r="C3149" t="s">
        <v>37</v>
      </c>
      <c r="D3149" t="s">
        <v>6099</v>
      </c>
      <c r="E3149" t="s">
        <v>6120</v>
      </c>
      <c r="F3149" t="s">
        <v>17988</v>
      </c>
      <c r="G3149" t="s">
        <v>2263</v>
      </c>
      <c r="H3149" t="s">
        <v>1379</v>
      </c>
      <c r="I3149" t="s">
        <v>99</v>
      </c>
      <c r="J3149" t="s">
        <v>44</v>
      </c>
      <c r="K3149">
        <v>1919079</v>
      </c>
      <c r="L3149">
        <v>24784260</v>
      </c>
      <c r="M3149">
        <v>0</v>
      </c>
      <c r="N3149">
        <v>-425184</v>
      </c>
      <c r="O3149">
        <v>0</v>
      </c>
      <c r="P3149" s="2">
        <v>1848002</v>
      </c>
      <c r="Q3149">
        <v>0</v>
      </c>
      <c r="R3149">
        <v>71077</v>
      </c>
      <c r="S3149">
        <f>+Table__192.168.17.17_SPDK_KanpusEF_GajiKemandoran[[#This Row],[GajiPokok]]+Table__192.168.17.17_SPDK_KanpusEF_GajiKemandoran[[#This Row],[Rapel]]+Table__192.168.17.17_SPDK_KanpusEF_GajiKemandoran[[#This Row],[Premi]]</f>
        <v>1919079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82769</v>
      </c>
      <c r="AD3149">
        <v>0</v>
      </c>
      <c r="AE3149">
        <v>19828</v>
      </c>
      <c r="AF3149">
        <v>0</v>
      </c>
      <c r="AG3149">
        <v>0</v>
      </c>
      <c r="AH3149">
        <v>0</v>
      </c>
      <c r="AI3149">
        <v>392733</v>
      </c>
      <c r="AJ3149">
        <v>495330</v>
      </c>
      <c r="AK3149" s="2">
        <v>1423749</v>
      </c>
      <c r="AL3149" t="s">
        <v>6121</v>
      </c>
    </row>
    <row r="3150" spans="1:38" x14ac:dyDescent="0.25">
      <c r="A3150" t="s">
        <v>4020</v>
      </c>
      <c r="B3150" s="1">
        <v>43496</v>
      </c>
      <c r="C3150" t="s">
        <v>196</v>
      </c>
      <c r="D3150" t="s">
        <v>4021</v>
      </c>
      <c r="E3150" t="s">
        <v>14842</v>
      </c>
      <c r="F3150" t="s">
        <v>14843</v>
      </c>
      <c r="G3150" t="s">
        <v>440</v>
      </c>
      <c r="H3150" t="s">
        <v>962</v>
      </c>
      <c r="I3150" t="s">
        <v>99</v>
      </c>
      <c r="J3150" t="s">
        <v>44</v>
      </c>
      <c r="K3150">
        <v>1848002</v>
      </c>
      <c r="L3150">
        <v>24008220</v>
      </c>
      <c r="M3150">
        <v>0</v>
      </c>
      <c r="N3150">
        <v>-425184</v>
      </c>
      <c r="O3150">
        <v>0</v>
      </c>
      <c r="P3150" s="2">
        <v>1848002</v>
      </c>
      <c r="Q3150">
        <v>0</v>
      </c>
      <c r="R3150">
        <v>78950</v>
      </c>
      <c r="S3150">
        <f>+Table__192.168.17.17_SPDK_KanpusEF_GajiKemandoran[[#This Row],[GajiPokok]]+Table__192.168.17.17_SPDK_KanpusEF_GajiKemandoran[[#This Row],[Rapel]]+Table__192.168.17.17_SPDK_KanpusEF_GajiKemandoran[[#This Row],[Premi]]</f>
        <v>1926952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84371</v>
      </c>
      <c r="AD3150">
        <v>0</v>
      </c>
      <c r="AE3150">
        <v>19828</v>
      </c>
      <c r="AF3150">
        <v>0</v>
      </c>
      <c r="AG3150">
        <v>0</v>
      </c>
      <c r="AH3150">
        <v>0</v>
      </c>
      <c r="AI3150">
        <v>385550</v>
      </c>
      <c r="AJ3150">
        <v>489749</v>
      </c>
      <c r="AK3150" s="2">
        <v>1437203</v>
      </c>
      <c r="AL3150" t="s">
        <v>14844</v>
      </c>
    </row>
    <row r="3151" spans="1:38" x14ac:dyDescent="0.25">
      <c r="A3151" t="s">
        <v>6098</v>
      </c>
      <c r="B3151" s="1">
        <v>43496</v>
      </c>
      <c r="C3151" t="s">
        <v>180</v>
      </c>
      <c r="D3151" t="s">
        <v>6099</v>
      </c>
      <c r="E3151" t="s">
        <v>18251</v>
      </c>
      <c r="F3151" t="s">
        <v>18267</v>
      </c>
      <c r="G3151" t="s">
        <v>11927</v>
      </c>
      <c r="H3151" t="s">
        <v>2273</v>
      </c>
      <c r="I3151" t="s">
        <v>99</v>
      </c>
      <c r="J3151" t="s">
        <v>44</v>
      </c>
      <c r="K3151">
        <v>2204879</v>
      </c>
      <c r="L3151">
        <v>28213860</v>
      </c>
      <c r="M3151">
        <v>0</v>
      </c>
      <c r="N3151">
        <v>-425184</v>
      </c>
      <c r="O3151">
        <v>0</v>
      </c>
      <c r="P3151" s="2">
        <v>1848002</v>
      </c>
      <c r="Q3151">
        <v>0</v>
      </c>
      <c r="R3151">
        <v>356877</v>
      </c>
      <c r="S3151">
        <f>+Table__192.168.17.17_SPDK_KanpusEF_GajiKemandoran[[#This Row],[GajiPokok]]+Table__192.168.17.17_SPDK_KanpusEF_GajiKemandoran[[#This Row],[Rapel]]+Table__192.168.17.17_SPDK_KanpusEF_GajiKemandoran[[#This Row],[Premi]]</f>
        <v>2204879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82769</v>
      </c>
      <c r="AD3151">
        <v>0</v>
      </c>
      <c r="AE3151">
        <v>19828</v>
      </c>
      <c r="AF3151">
        <v>0</v>
      </c>
      <c r="AG3151">
        <v>0</v>
      </c>
      <c r="AH3151">
        <v>0</v>
      </c>
      <c r="AI3151">
        <v>644300</v>
      </c>
      <c r="AJ3151">
        <v>746897</v>
      </c>
      <c r="AK3151" s="2">
        <v>1457982</v>
      </c>
      <c r="AL3151" t="s">
        <v>18252</v>
      </c>
    </row>
    <row r="3152" spans="1:38" x14ac:dyDescent="0.25">
      <c r="A3152" t="s">
        <v>164</v>
      </c>
      <c r="B3152" s="1">
        <v>43496</v>
      </c>
      <c r="C3152" t="s">
        <v>142</v>
      </c>
      <c r="D3152" t="s">
        <v>587</v>
      </c>
      <c r="E3152" t="s">
        <v>660</v>
      </c>
      <c r="F3152" t="s">
        <v>8795</v>
      </c>
      <c r="G3152" t="s">
        <v>8764</v>
      </c>
      <c r="H3152" t="s">
        <v>438</v>
      </c>
      <c r="I3152" t="s">
        <v>99</v>
      </c>
      <c r="J3152" t="s">
        <v>44</v>
      </c>
      <c r="K3152">
        <v>1848002</v>
      </c>
      <c r="L3152">
        <v>24008220</v>
      </c>
      <c r="M3152">
        <v>0</v>
      </c>
      <c r="N3152">
        <v>-425184</v>
      </c>
      <c r="O3152">
        <v>0</v>
      </c>
      <c r="P3152" s="2">
        <v>1848002</v>
      </c>
      <c r="Q3152">
        <v>0</v>
      </c>
      <c r="R3152">
        <v>0</v>
      </c>
      <c r="S3152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84371</v>
      </c>
      <c r="AD3152">
        <v>0</v>
      </c>
      <c r="AE3152">
        <v>19828</v>
      </c>
      <c r="AF3152">
        <v>0</v>
      </c>
      <c r="AG3152">
        <v>0</v>
      </c>
      <c r="AH3152">
        <v>0</v>
      </c>
      <c r="AI3152">
        <v>261450</v>
      </c>
      <c r="AJ3152">
        <v>365649</v>
      </c>
      <c r="AK3152" s="2">
        <v>1482353</v>
      </c>
      <c r="AL3152" t="s">
        <v>661</v>
      </c>
    </row>
    <row r="3153" spans="1:38" x14ac:dyDescent="0.25">
      <c r="A3153" t="s">
        <v>6892</v>
      </c>
      <c r="B3153" s="1">
        <v>43496</v>
      </c>
      <c r="C3153" t="s">
        <v>180</v>
      </c>
      <c r="D3153" t="s">
        <v>6893</v>
      </c>
      <c r="E3153" t="s">
        <v>6990</v>
      </c>
      <c r="F3153" t="s">
        <v>19504</v>
      </c>
      <c r="G3153" t="s">
        <v>19505</v>
      </c>
      <c r="H3153" t="s">
        <v>499</v>
      </c>
      <c r="I3153" t="s">
        <v>99</v>
      </c>
      <c r="J3153" t="s">
        <v>44</v>
      </c>
      <c r="K3153">
        <v>2030669</v>
      </c>
      <c r="L3153">
        <v>26617980</v>
      </c>
      <c r="M3153">
        <v>0</v>
      </c>
      <c r="N3153">
        <v>-425184</v>
      </c>
      <c r="O3153">
        <v>0</v>
      </c>
      <c r="P3153" s="2">
        <v>1848002</v>
      </c>
      <c r="Q3153">
        <v>0</v>
      </c>
      <c r="R3153">
        <v>182667</v>
      </c>
      <c r="S3153">
        <f>+Table__192.168.17.17_SPDK_KanpusEF_GajiKemandoran[[#This Row],[GajiPokok]]+Table__192.168.17.17_SPDK_KanpusEF_GajiKemandoran[[#This Row],[Rapel]]+Table__192.168.17.17_SPDK_KanpusEF_GajiKemandoran[[#This Row],[Premi]]</f>
        <v>2030669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93074</v>
      </c>
      <c r="AD3153">
        <v>0</v>
      </c>
      <c r="AE3153">
        <v>19828</v>
      </c>
      <c r="AF3153">
        <v>0</v>
      </c>
      <c r="AG3153">
        <v>0</v>
      </c>
      <c r="AH3153">
        <v>413407</v>
      </c>
      <c r="AI3153">
        <v>0</v>
      </c>
      <c r="AJ3153">
        <v>526309</v>
      </c>
      <c r="AK3153" s="2">
        <v>1504360</v>
      </c>
      <c r="AL3153" t="s">
        <v>6561</v>
      </c>
    </row>
    <row r="3154" spans="1:38" x14ac:dyDescent="0.25">
      <c r="A3154" t="s">
        <v>6098</v>
      </c>
      <c r="B3154" s="1">
        <v>43496</v>
      </c>
      <c r="C3154" t="s">
        <v>180</v>
      </c>
      <c r="D3154" t="s">
        <v>6099</v>
      </c>
      <c r="E3154" t="s">
        <v>18251</v>
      </c>
      <c r="F3154" t="s">
        <v>18257</v>
      </c>
      <c r="G3154" t="s">
        <v>18258</v>
      </c>
      <c r="H3154" t="s">
        <v>2273</v>
      </c>
      <c r="I3154" t="s">
        <v>99</v>
      </c>
      <c r="J3154" t="s">
        <v>44</v>
      </c>
      <c r="K3154">
        <v>2159427</v>
      </c>
      <c r="L3154">
        <v>27668436</v>
      </c>
      <c r="M3154">
        <v>0</v>
      </c>
      <c r="N3154">
        <v>-425184</v>
      </c>
      <c r="O3154">
        <v>0</v>
      </c>
      <c r="P3154" s="2">
        <v>1848002</v>
      </c>
      <c r="Q3154">
        <v>0</v>
      </c>
      <c r="R3154">
        <v>311425</v>
      </c>
      <c r="S3154">
        <f>+Table__192.168.17.17_SPDK_KanpusEF_GajiKemandoran[[#This Row],[GajiPokok]]+Table__192.168.17.17_SPDK_KanpusEF_GajiKemandoran[[#This Row],[Rapel]]+Table__192.168.17.17_SPDK_KanpusEF_GajiKemandoran[[#This Row],[Premi]]</f>
        <v>2159427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82769</v>
      </c>
      <c r="AD3154">
        <v>0</v>
      </c>
      <c r="AE3154">
        <v>19828</v>
      </c>
      <c r="AF3154">
        <v>0</v>
      </c>
      <c r="AG3154">
        <v>0</v>
      </c>
      <c r="AH3154">
        <v>0</v>
      </c>
      <c r="AI3154">
        <v>541800</v>
      </c>
      <c r="AJ3154">
        <v>644397</v>
      </c>
      <c r="AK3154" s="2">
        <v>1515030</v>
      </c>
      <c r="AL3154" t="s">
        <v>18252</v>
      </c>
    </row>
    <row r="3155" spans="1:38" x14ac:dyDescent="0.25">
      <c r="A3155" t="s">
        <v>164</v>
      </c>
      <c r="B3155" s="1">
        <v>43496</v>
      </c>
      <c r="C3155" t="s">
        <v>142</v>
      </c>
      <c r="D3155" t="s">
        <v>587</v>
      </c>
      <c r="E3155" t="s">
        <v>662</v>
      </c>
      <c r="F3155" t="s">
        <v>8794</v>
      </c>
      <c r="G3155" t="s">
        <v>826</v>
      </c>
      <c r="H3155" t="s">
        <v>438</v>
      </c>
      <c r="I3155" t="s">
        <v>99</v>
      </c>
      <c r="J3155" t="s">
        <v>44</v>
      </c>
      <c r="K3155">
        <v>1848002</v>
      </c>
      <c r="L3155">
        <v>24008220</v>
      </c>
      <c r="M3155">
        <v>0</v>
      </c>
      <c r="N3155">
        <v>-425184</v>
      </c>
      <c r="O3155">
        <v>0</v>
      </c>
      <c r="P3155" s="2">
        <v>1848002</v>
      </c>
      <c r="Q3155">
        <v>0</v>
      </c>
      <c r="R3155">
        <v>0</v>
      </c>
      <c r="S3155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84371</v>
      </c>
      <c r="AD3155">
        <v>0</v>
      </c>
      <c r="AE3155">
        <v>19828</v>
      </c>
      <c r="AF3155">
        <v>0</v>
      </c>
      <c r="AG3155">
        <v>0</v>
      </c>
      <c r="AH3155">
        <v>0</v>
      </c>
      <c r="AI3155">
        <v>208950</v>
      </c>
      <c r="AJ3155">
        <v>313149</v>
      </c>
      <c r="AK3155" s="2">
        <v>1534853</v>
      </c>
      <c r="AL3155" t="s">
        <v>663</v>
      </c>
    </row>
    <row r="3156" spans="1:38" x14ac:dyDescent="0.25">
      <c r="A3156" t="s">
        <v>6892</v>
      </c>
      <c r="B3156" s="1">
        <v>43496</v>
      </c>
      <c r="C3156" t="s">
        <v>180</v>
      </c>
      <c r="D3156" t="s">
        <v>6893</v>
      </c>
      <c r="E3156" t="s">
        <v>6990</v>
      </c>
      <c r="F3156" t="s">
        <v>19506</v>
      </c>
      <c r="G3156" t="s">
        <v>95</v>
      </c>
      <c r="H3156" t="s">
        <v>3004</v>
      </c>
      <c r="I3156" t="s">
        <v>99</v>
      </c>
      <c r="J3156" t="s">
        <v>44</v>
      </c>
      <c r="K3156">
        <v>1994724</v>
      </c>
      <c r="L3156">
        <v>26186640</v>
      </c>
      <c r="M3156">
        <v>0</v>
      </c>
      <c r="N3156">
        <v>-425184</v>
      </c>
      <c r="O3156">
        <v>0</v>
      </c>
      <c r="P3156" s="2">
        <v>1848002</v>
      </c>
      <c r="Q3156">
        <v>0</v>
      </c>
      <c r="R3156">
        <v>146722</v>
      </c>
      <c r="S3156">
        <f>+Table__192.168.17.17_SPDK_KanpusEF_GajiKemandoran[[#This Row],[GajiPokok]]+Table__192.168.17.17_SPDK_KanpusEF_GajiKemandoran[[#This Row],[Rapel]]+Table__192.168.17.17_SPDK_KanpusEF_GajiKemandoran[[#This Row],[Premi]]</f>
        <v>1994724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93074</v>
      </c>
      <c r="AD3156">
        <v>0</v>
      </c>
      <c r="AE3156">
        <v>19828</v>
      </c>
      <c r="AF3156">
        <v>0</v>
      </c>
      <c r="AG3156">
        <v>0</v>
      </c>
      <c r="AH3156">
        <v>333692</v>
      </c>
      <c r="AI3156">
        <v>0</v>
      </c>
      <c r="AJ3156">
        <v>446594</v>
      </c>
      <c r="AK3156" s="2">
        <v>1548130</v>
      </c>
      <c r="AL3156" t="s">
        <v>6561</v>
      </c>
    </row>
    <row r="3157" spans="1:38" x14ac:dyDescent="0.25">
      <c r="A3157" t="s">
        <v>36</v>
      </c>
      <c r="B3157" s="1">
        <v>43496</v>
      </c>
      <c r="C3157" t="s">
        <v>164</v>
      </c>
      <c r="D3157" t="s">
        <v>38</v>
      </c>
      <c r="E3157" t="s">
        <v>170</v>
      </c>
      <c r="F3157" t="s">
        <v>8090</v>
      </c>
      <c r="G3157" t="s">
        <v>7992</v>
      </c>
      <c r="H3157" t="s">
        <v>438</v>
      </c>
      <c r="I3157" t="s">
        <v>99</v>
      </c>
      <c r="J3157" t="s">
        <v>44</v>
      </c>
      <c r="K3157">
        <v>1848002</v>
      </c>
      <c r="L3157">
        <v>24008220</v>
      </c>
      <c r="M3157">
        <v>0</v>
      </c>
      <c r="N3157">
        <v>-425184</v>
      </c>
      <c r="O3157">
        <v>0</v>
      </c>
      <c r="P3157" s="2">
        <v>1848002</v>
      </c>
      <c r="Q3157">
        <v>0</v>
      </c>
      <c r="R3157">
        <v>0</v>
      </c>
      <c r="S315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84371</v>
      </c>
      <c r="AD3157">
        <v>0</v>
      </c>
      <c r="AE3157">
        <v>19828</v>
      </c>
      <c r="AF3157">
        <v>0</v>
      </c>
      <c r="AG3157">
        <v>0</v>
      </c>
      <c r="AH3157">
        <v>0</v>
      </c>
      <c r="AI3157">
        <v>189900</v>
      </c>
      <c r="AJ3157">
        <v>294099</v>
      </c>
      <c r="AK3157" s="2">
        <v>1553903</v>
      </c>
      <c r="AL3157" t="s">
        <v>171</v>
      </c>
    </row>
    <row r="3158" spans="1:38" x14ac:dyDescent="0.25">
      <c r="A3158" t="s">
        <v>6098</v>
      </c>
      <c r="B3158" s="1">
        <v>43496</v>
      </c>
      <c r="C3158" t="s">
        <v>180</v>
      </c>
      <c r="D3158" t="s">
        <v>6099</v>
      </c>
      <c r="E3158" t="s">
        <v>18259</v>
      </c>
      <c r="F3158" t="s">
        <v>18271</v>
      </c>
      <c r="G3158" t="s">
        <v>18272</v>
      </c>
      <c r="H3158" t="s">
        <v>2273</v>
      </c>
      <c r="I3158" t="s">
        <v>99</v>
      </c>
      <c r="J3158" t="s">
        <v>44</v>
      </c>
      <c r="K3158">
        <v>2310642</v>
      </c>
      <c r="L3158">
        <v>29483016</v>
      </c>
      <c r="M3158">
        <v>0</v>
      </c>
      <c r="N3158">
        <v>-425184</v>
      </c>
      <c r="O3158">
        <v>0</v>
      </c>
      <c r="P3158" s="2">
        <v>1848002</v>
      </c>
      <c r="Q3158">
        <v>0</v>
      </c>
      <c r="R3158">
        <v>462640</v>
      </c>
      <c r="S3158">
        <f>+Table__192.168.17.17_SPDK_KanpusEF_GajiKemandoran[[#This Row],[GajiPokok]]+Table__192.168.17.17_SPDK_KanpusEF_GajiKemandoran[[#This Row],[Rapel]]+Table__192.168.17.17_SPDK_KanpusEF_GajiKemandoran[[#This Row],[Premi]]</f>
        <v>2310642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0</v>
      </c>
      <c r="Z3158">
        <v>0</v>
      </c>
      <c r="AA3158">
        <v>0</v>
      </c>
      <c r="AB3158">
        <v>0</v>
      </c>
      <c r="AC3158">
        <v>82769</v>
      </c>
      <c r="AD3158">
        <v>0</v>
      </c>
      <c r="AE3158">
        <v>19828</v>
      </c>
      <c r="AF3158">
        <v>0</v>
      </c>
      <c r="AG3158">
        <v>0</v>
      </c>
      <c r="AH3158">
        <v>0</v>
      </c>
      <c r="AI3158">
        <v>644300</v>
      </c>
      <c r="AJ3158">
        <v>746897</v>
      </c>
      <c r="AK3158" s="2">
        <v>1563745</v>
      </c>
      <c r="AL3158" t="s">
        <v>18262</v>
      </c>
    </row>
    <row r="3159" spans="1:38" x14ac:dyDescent="0.25">
      <c r="A3159" t="s">
        <v>4020</v>
      </c>
      <c r="B3159" s="1">
        <v>43496</v>
      </c>
      <c r="C3159" t="s">
        <v>142</v>
      </c>
      <c r="D3159" t="s">
        <v>4021</v>
      </c>
      <c r="E3159" t="s">
        <v>4117</v>
      </c>
      <c r="F3159" t="s">
        <v>14454</v>
      </c>
      <c r="G3159" t="s">
        <v>14455</v>
      </c>
      <c r="H3159" t="s">
        <v>438</v>
      </c>
      <c r="I3159" t="s">
        <v>99</v>
      </c>
      <c r="J3159" t="s">
        <v>44</v>
      </c>
      <c r="K3159">
        <v>1848002</v>
      </c>
      <c r="L3159">
        <v>24008220</v>
      </c>
      <c r="M3159">
        <v>0</v>
      </c>
      <c r="N3159">
        <v>-425184</v>
      </c>
      <c r="O3159">
        <v>0</v>
      </c>
      <c r="P3159" s="2">
        <v>1848002</v>
      </c>
      <c r="Q3159">
        <v>0</v>
      </c>
      <c r="R3159">
        <v>0</v>
      </c>
      <c r="S3159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59">
        <v>0</v>
      </c>
      <c r="U3159">
        <v>0</v>
      </c>
      <c r="V3159">
        <v>0</v>
      </c>
      <c r="W3159">
        <v>0</v>
      </c>
      <c r="X3159">
        <v>0</v>
      </c>
      <c r="Y3159">
        <v>0</v>
      </c>
      <c r="Z3159">
        <v>0</v>
      </c>
      <c r="AA3159">
        <v>0</v>
      </c>
      <c r="AB3159">
        <v>0</v>
      </c>
      <c r="AC3159">
        <v>84371</v>
      </c>
      <c r="AD3159">
        <v>0</v>
      </c>
      <c r="AE3159">
        <v>19828</v>
      </c>
      <c r="AF3159">
        <v>0</v>
      </c>
      <c r="AG3159">
        <v>0</v>
      </c>
      <c r="AH3159">
        <v>0</v>
      </c>
      <c r="AI3159">
        <v>131100</v>
      </c>
      <c r="AJ3159">
        <v>235299</v>
      </c>
      <c r="AK3159" s="2">
        <v>1612703</v>
      </c>
      <c r="AL3159" t="s">
        <v>4118</v>
      </c>
    </row>
    <row r="3160" spans="1:38" x14ac:dyDescent="0.25">
      <c r="A3160" t="s">
        <v>164</v>
      </c>
      <c r="B3160" s="1">
        <v>43496</v>
      </c>
      <c r="C3160" t="s">
        <v>37</v>
      </c>
      <c r="D3160" t="s">
        <v>587</v>
      </c>
      <c r="E3160" t="s">
        <v>603</v>
      </c>
      <c r="F3160" t="s">
        <v>8689</v>
      </c>
      <c r="G3160" t="s">
        <v>3431</v>
      </c>
      <c r="H3160" t="s">
        <v>112</v>
      </c>
      <c r="I3160" t="s">
        <v>99</v>
      </c>
      <c r="J3160" t="s">
        <v>44</v>
      </c>
      <c r="K3160">
        <v>2018914</v>
      </c>
      <c r="L3160">
        <v>26059164</v>
      </c>
      <c r="M3160">
        <v>0</v>
      </c>
      <c r="N3160">
        <v>-425184</v>
      </c>
      <c r="O3160">
        <v>0</v>
      </c>
      <c r="P3160" s="2">
        <v>1848002</v>
      </c>
      <c r="Q3160">
        <v>0</v>
      </c>
      <c r="R3160">
        <v>170912</v>
      </c>
      <c r="S3160">
        <f>+Table__192.168.17.17_SPDK_KanpusEF_GajiKemandoran[[#This Row],[GajiPokok]]+Table__192.168.17.17_SPDK_KanpusEF_GajiKemandoran[[#This Row],[Rapel]]+Table__192.168.17.17_SPDK_KanpusEF_GajiKemandoran[[#This Row],[Premi]]</f>
        <v>2018914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84371</v>
      </c>
      <c r="AD3160">
        <v>0</v>
      </c>
      <c r="AE3160">
        <v>19828</v>
      </c>
      <c r="AF3160">
        <v>0</v>
      </c>
      <c r="AG3160">
        <v>0</v>
      </c>
      <c r="AH3160">
        <v>0</v>
      </c>
      <c r="AI3160">
        <v>298650</v>
      </c>
      <c r="AJ3160">
        <v>402849</v>
      </c>
      <c r="AK3160" s="2">
        <v>1616065</v>
      </c>
      <c r="AL3160" t="s">
        <v>604</v>
      </c>
    </row>
    <row r="3161" spans="1:38" x14ac:dyDescent="0.25">
      <c r="A3161" t="s">
        <v>164</v>
      </c>
      <c r="B3161" s="1">
        <v>43496</v>
      </c>
      <c r="C3161" t="s">
        <v>36</v>
      </c>
      <c r="D3161" t="s">
        <v>587</v>
      </c>
      <c r="E3161" t="s">
        <v>640</v>
      </c>
      <c r="F3161" t="s">
        <v>8733</v>
      </c>
      <c r="G3161" t="s">
        <v>334</v>
      </c>
      <c r="H3161" t="s">
        <v>438</v>
      </c>
      <c r="I3161" t="s">
        <v>99</v>
      </c>
      <c r="J3161" t="s">
        <v>44</v>
      </c>
      <c r="K3161">
        <v>1848002</v>
      </c>
      <c r="L3161">
        <v>24008220</v>
      </c>
      <c r="M3161">
        <v>0</v>
      </c>
      <c r="N3161">
        <v>-425184</v>
      </c>
      <c r="O3161">
        <v>0</v>
      </c>
      <c r="P3161" s="2">
        <v>1848002</v>
      </c>
      <c r="Q3161">
        <v>0</v>
      </c>
      <c r="R3161">
        <v>0</v>
      </c>
      <c r="S3161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84371</v>
      </c>
      <c r="AD3161">
        <v>0</v>
      </c>
      <c r="AE3161">
        <v>19828</v>
      </c>
      <c r="AF3161">
        <v>0</v>
      </c>
      <c r="AG3161">
        <v>0</v>
      </c>
      <c r="AH3161">
        <v>0</v>
      </c>
      <c r="AI3161">
        <v>127650</v>
      </c>
      <c r="AJ3161">
        <v>231849</v>
      </c>
      <c r="AK3161" s="2">
        <v>1616153</v>
      </c>
      <c r="AL3161" t="s">
        <v>641</v>
      </c>
    </row>
    <row r="3162" spans="1:38" x14ac:dyDescent="0.25">
      <c r="A3162" t="s">
        <v>3316</v>
      </c>
      <c r="B3162" s="1">
        <v>43496</v>
      </c>
      <c r="C3162" t="s">
        <v>164</v>
      </c>
      <c r="D3162" t="s">
        <v>3317</v>
      </c>
      <c r="E3162" t="s">
        <v>3409</v>
      </c>
      <c r="F3162" t="s">
        <v>13639</v>
      </c>
      <c r="G3162" t="s">
        <v>349</v>
      </c>
      <c r="H3162" t="s">
        <v>2273</v>
      </c>
      <c r="I3162" t="s">
        <v>99</v>
      </c>
      <c r="J3162" t="s">
        <v>44</v>
      </c>
      <c r="K3162">
        <v>1848002</v>
      </c>
      <c r="L3162">
        <v>23506584</v>
      </c>
      <c r="M3162">
        <v>0</v>
      </c>
      <c r="N3162">
        <v>-425184</v>
      </c>
      <c r="O3162">
        <v>0</v>
      </c>
      <c r="P3162" s="2">
        <v>1848002</v>
      </c>
      <c r="Q3162">
        <v>0</v>
      </c>
      <c r="R3162">
        <v>0</v>
      </c>
      <c r="S3162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73920</v>
      </c>
      <c r="AD3162">
        <v>0</v>
      </c>
      <c r="AE3162">
        <v>19828</v>
      </c>
      <c r="AF3162">
        <v>0</v>
      </c>
      <c r="AG3162">
        <v>0</v>
      </c>
      <c r="AH3162">
        <v>0</v>
      </c>
      <c r="AI3162">
        <v>136600</v>
      </c>
      <c r="AJ3162">
        <v>230348</v>
      </c>
      <c r="AK3162" s="2">
        <v>1617654</v>
      </c>
      <c r="AL3162" t="s">
        <v>3410</v>
      </c>
    </row>
    <row r="3163" spans="1:38" x14ac:dyDescent="0.25">
      <c r="A3163" t="s">
        <v>6599</v>
      </c>
      <c r="B3163" s="1">
        <v>43496</v>
      </c>
      <c r="C3163" t="s">
        <v>36</v>
      </c>
      <c r="D3163" t="s">
        <v>6600</v>
      </c>
      <c r="E3163" t="s">
        <v>6668</v>
      </c>
      <c r="F3163" t="s">
        <v>19048</v>
      </c>
      <c r="G3163" t="s">
        <v>19049</v>
      </c>
      <c r="H3163" t="s">
        <v>3004</v>
      </c>
      <c r="I3163" t="s">
        <v>99</v>
      </c>
      <c r="J3163" t="s">
        <v>44</v>
      </c>
      <c r="K3163">
        <v>1848002</v>
      </c>
      <c r="L3163">
        <v>23839968</v>
      </c>
      <c r="M3163">
        <v>0</v>
      </c>
      <c r="N3163">
        <v>-425184</v>
      </c>
      <c r="O3163">
        <v>0</v>
      </c>
      <c r="P3163" s="2">
        <v>1848002</v>
      </c>
      <c r="Q3163">
        <v>0</v>
      </c>
      <c r="R3163">
        <v>0</v>
      </c>
      <c r="S3163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80865</v>
      </c>
      <c r="AD3163">
        <v>0</v>
      </c>
      <c r="AE3163">
        <v>19828</v>
      </c>
      <c r="AF3163">
        <v>0</v>
      </c>
      <c r="AG3163">
        <v>0</v>
      </c>
      <c r="AH3163">
        <v>0</v>
      </c>
      <c r="AI3163">
        <v>108500</v>
      </c>
      <c r="AJ3163">
        <v>209193</v>
      </c>
      <c r="AK3163" s="2">
        <v>1638809</v>
      </c>
      <c r="AL3163" t="s">
        <v>1309</v>
      </c>
    </row>
    <row r="3164" spans="1:38" x14ac:dyDescent="0.25">
      <c r="A3164" t="s">
        <v>5438</v>
      </c>
      <c r="B3164" s="1">
        <v>43496</v>
      </c>
      <c r="C3164" t="s">
        <v>180</v>
      </c>
      <c r="D3164" t="s">
        <v>5439</v>
      </c>
      <c r="E3164" t="s">
        <v>5514</v>
      </c>
      <c r="F3164" t="s">
        <v>17039</v>
      </c>
      <c r="G3164" t="s">
        <v>17040</v>
      </c>
      <c r="H3164" t="s">
        <v>90</v>
      </c>
      <c r="I3164" t="s">
        <v>99</v>
      </c>
      <c r="J3164" t="s">
        <v>44</v>
      </c>
      <c r="K3164">
        <v>1860224</v>
      </c>
      <c r="L3164">
        <v>24105900</v>
      </c>
      <c r="M3164">
        <v>0</v>
      </c>
      <c r="N3164">
        <v>-425184</v>
      </c>
      <c r="O3164">
        <v>0</v>
      </c>
      <c r="P3164" s="2">
        <v>1848002</v>
      </c>
      <c r="Q3164">
        <v>12222</v>
      </c>
      <c r="R3164">
        <v>0</v>
      </c>
      <c r="S3164">
        <f>+Table__192.168.17.17_SPDK_KanpusEF_GajiKemandoran[[#This Row],[GajiPokok]]+Table__192.168.17.17_SPDK_KanpusEF_GajiKemandoran[[#This Row],[Rapel]]+Table__192.168.17.17_SPDK_KanpusEF_GajiKemandoran[[#This Row],[Premi]]</f>
        <v>1860224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83350</v>
      </c>
      <c r="AD3164">
        <v>0</v>
      </c>
      <c r="AE3164">
        <v>19828</v>
      </c>
      <c r="AF3164">
        <v>0</v>
      </c>
      <c r="AG3164">
        <v>0</v>
      </c>
      <c r="AH3164">
        <v>0</v>
      </c>
      <c r="AI3164">
        <v>114404</v>
      </c>
      <c r="AJ3164">
        <v>217582</v>
      </c>
      <c r="AK3164" s="2">
        <v>1642642</v>
      </c>
      <c r="AL3164" t="s">
        <v>5515</v>
      </c>
    </row>
    <row r="3165" spans="1:38" x14ac:dyDescent="0.25">
      <c r="A3165" t="s">
        <v>36</v>
      </c>
      <c r="B3165" s="1">
        <v>43496</v>
      </c>
      <c r="C3165" t="s">
        <v>164</v>
      </c>
      <c r="D3165" t="s">
        <v>38</v>
      </c>
      <c r="E3165" t="s">
        <v>170</v>
      </c>
      <c r="F3165" t="s">
        <v>8100</v>
      </c>
      <c r="G3165" t="s">
        <v>8101</v>
      </c>
      <c r="H3165" t="s">
        <v>438</v>
      </c>
      <c r="I3165" t="s">
        <v>99</v>
      </c>
      <c r="J3165" t="s">
        <v>44</v>
      </c>
      <c r="K3165">
        <v>1848002</v>
      </c>
      <c r="L3165">
        <v>24008220</v>
      </c>
      <c r="M3165">
        <v>0</v>
      </c>
      <c r="N3165">
        <v>-425184</v>
      </c>
      <c r="O3165">
        <v>0</v>
      </c>
      <c r="P3165" s="2">
        <v>1848002</v>
      </c>
      <c r="Q3165">
        <v>0</v>
      </c>
      <c r="R3165">
        <v>0</v>
      </c>
      <c r="S3165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84371</v>
      </c>
      <c r="AD3165">
        <v>0</v>
      </c>
      <c r="AE3165">
        <v>19828</v>
      </c>
      <c r="AF3165">
        <v>0</v>
      </c>
      <c r="AG3165">
        <v>0</v>
      </c>
      <c r="AH3165">
        <v>0</v>
      </c>
      <c r="AI3165">
        <v>93900</v>
      </c>
      <c r="AJ3165">
        <v>198099</v>
      </c>
      <c r="AK3165" s="2">
        <v>1649903</v>
      </c>
      <c r="AL3165" t="s">
        <v>171</v>
      </c>
    </row>
    <row r="3166" spans="1:38" x14ac:dyDescent="0.25">
      <c r="A3166" t="s">
        <v>164</v>
      </c>
      <c r="B3166" s="1">
        <v>43496</v>
      </c>
      <c r="C3166" t="s">
        <v>37</v>
      </c>
      <c r="D3166" t="s">
        <v>587</v>
      </c>
      <c r="E3166" t="s">
        <v>603</v>
      </c>
      <c r="F3166" t="s">
        <v>8677</v>
      </c>
      <c r="G3166" t="s">
        <v>8678</v>
      </c>
      <c r="H3166" t="s">
        <v>364</v>
      </c>
      <c r="I3166" t="s">
        <v>99</v>
      </c>
      <c r="J3166" t="s">
        <v>44</v>
      </c>
      <c r="K3166">
        <v>1848002</v>
      </c>
      <c r="L3166">
        <v>24008220</v>
      </c>
      <c r="M3166">
        <v>0</v>
      </c>
      <c r="N3166">
        <v>-425184</v>
      </c>
      <c r="O3166">
        <v>0</v>
      </c>
      <c r="P3166" s="2">
        <v>1848002</v>
      </c>
      <c r="Q3166">
        <v>0</v>
      </c>
      <c r="R3166">
        <v>0</v>
      </c>
      <c r="S316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84371</v>
      </c>
      <c r="AD3166">
        <v>0</v>
      </c>
      <c r="AE3166">
        <v>19828</v>
      </c>
      <c r="AF3166">
        <v>0</v>
      </c>
      <c r="AG3166">
        <v>0</v>
      </c>
      <c r="AH3166">
        <v>0</v>
      </c>
      <c r="AI3166">
        <v>84650</v>
      </c>
      <c r="AJ3166">
        <v>188849</v>
      </c>
      <c r="AK3166" s="2">
        <v>1659153</v>
      </c>
      <c r="AL3166" t="s">
        <v>604</v>
      </c>
    </row>
    <row r="3167" spans="1:38" x14ac:dyDescent="0.25">
      <c r="A3167" t="s">
        <v>5438</v>
      </c>
      <c r="B3167" s="1">
        <v>43496</v>
      </c>
      <c r="C3167" t="s">
        <v>36</v>
      </c>
      <c r="D3167" t="s">
        <v>5439</v>
      </c>
      <c r="E3167" t="s">
        <v>5483</v>
      </c>
      <c r="F3167" t="s">
        <v>16877</v>
      </c>
      <c r="G3167" t="s">
        <v>16878</v>
      </c>
      <c r="H3167" t="s">
        <v>438</v>
      </c>
      <c r="I3167" t="s">
        <v>99</v>
      </c>
      <c r="J3167" t="s">
        <v>44</v>
      </c>
      <c r="K3167">
        <v>1848002</v>
      </c>
      <c r="L3167">
        <v>23959236</v>
      </c>
      <c r="M3167">
        <v>0</v>
      </c>
      <c r="N3167">
        <v>-425184</v>
      </c>
      <c r="O3167">
        <v>0</v>
      </c>
      <c r="P3167" s="2">
        <v>1848002</v>
      </c>
      <c r="Q3167">
        <v>0</v>
      </c>
      <c r="R3167">
        <v>0</v>
      </c>
      <c r="S316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</v>
      </c>
      <c r="AB3167">
        <v>0</v>
      </c>
      <c r="AC3167">
        <v>83350</v>
      </c>
      <c r="AD3167">
        <v>0</v>
      </c>
      <c r="AE3167">
        <v>19828</v>
      </c>
      <c r="AF3167">
        <v>0</v>
      </c>
      <c r="AG3167">
        <v>0</v>
      </c>
      <c r="AH3167">
        <v>0</v>
      </c>
      <c r="AI3167">
        <v>85650</v>
      </c>
      <c r="AJ3167">
        <v>188828</v>
      </c>
      <c r="AK3167" s="2">
        <v>1659174</v>
      </c>
      <c r="AL3167" t="s">
        <v>5484</v>
      </c>
    </row>
    <row r="3168" spans="1:38" x14ac:dyDescent="0.25">
      <c r="A3168" t="s">
        <v>164</v>
      </c>
      <c r="B3168" s="1">
        <v>43496</v>
      </c>
      <c r="C3168" t="s">
        <v>164</v>
      </c>
      <c r="D3168" t="s">
        <v>587</v>
      </c>
      <c r="E3168" t="s">
        <v>693</v>
      </c>
      <c r="F3168" t="s">
        <v>8872</v>
      </c>
      <c r="G3168" t="s">
        <v>7969</v>
      </c>
      <c r="H3168" t="s">
        <v>438</v>
      </c>
      <c r="I3168" t="s">
        <v>99</v>
      </c>
      <c r="J3168" t="s">
        <v>44</v>
      </c>
      <c r="K3168">
        <v>1848002</v>
      </c>
      <c r="L3168">
        <v>24008220</v>
      </c>
      <c r="M3168">
        <v>0</v>
      </c>
      <c r="N3168">
        <v>-425184</v>
      </c>
      <c r="O3168">
        <v>0</v>
      </c>
      <c r="P3168" s="2">
        <v>1848002</v>
      </c>
      <c r="Q3168">
        <v>0</v>
      </c>
      <c r="R3168">
        <v>0</v>
      </c>
      <c r="S3168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</v>
      </c>
      <c r="AC3168">
        <v>84371</v>
      </c>
      <c r="AD3168">
        <v>0</v>
      </c>
      <c r="AE3168">
        <v>19828</v>
      </c>
      <c r="AF3168">
        <v>0</v>
      </c>
      <c r="AG3168">
        <v>0</v>
      </c>
      <c r="AH3168">
        <v>0</v>
      </c>
      <c r="AI3168">
        <v>82850</v>
      </c>
      <c r="AJ3168">
        <v>187049</v>
      </c>
      <c r="AK3168" s="2">
        <v>1660953</v>
      </c>
      <c r="AL3168" t="s">
        <v>694</v>
      </c>
    </row>
    <row r="3169" spans="1:38" x14ac:dyDescent="0.25">
      <c r="A3169" t="s">
        <v>164</v>
      </c>
      <c r="B3169" s="1">
        <v>43496</v>
      </c>
      <c r="C3169" t="s">
        <v>164</v>
      </c>
      <c r="D3169" t="s">
        <v>587</v>
      </c>
      <c r="E3169" t="s">
        <v>695</v>
      </c>
      <c r="F3169" t="s">
        <v>8875</v>
      </c>
      <c r="G3169" t="s">
        <v>8876</v>
      </c>
      <c r="H3169" t="s">
        <v>438</v>
      </c>
      <c r="I3169" t="s">
        <v>99</v>
      </c>
      <c r="J3169" t="s">
        <v>44</v>
      </c>
      <c r="K3169">
        <v>1848002</v>
      </c>
      <c r="L3169">
        <v>24008220</v>
      </c>
      <c r="M3169">
        <v>0</v>
      </c>
      <c r="N3169">
        <v>-425184</v>
      </c>
      <c r="O3169">
        <v>0</v>
      </c>
      <c r="P3169" s="2">
        <v>1848002</v>
      </c>
      <c r="Q3169">
        <v>0</v>
      </c>
      <c r="R3169">
        <v>0</v>
      </c>
      <c r="S3169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69">
        <v>0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84371</v>
      </c>
      <c r="AD3169">
        <v>0</v>
      </c>
      <c r="AE3169">
        <v>19828</v>
      </c>
      <c r="AF3169">
        <v>0</v>
      </c>
      <c r="AG3169">
        <v>0</v>
      </c>
      <c r="AH3169">
        <v>0</v>
      </c>
      <c r="AI3169">
        <v>82850</v>
      </c>
      <c r="AJ3169">
        <v>187049</v>
      </c>
      <c r="AK3169" s="2">
        <v>1660953</v>
      </c>
      <c r="AL3169" t="s">
        <v>696</v>
      </c>
    </row>
    <row r="3170" spans="1:38" x14ac:dyDescent="0.25">
      <c r="A3170" t="s">
        <v>36</v>
      </c>
      <c r="B3170" s="1">
        <v>43496</v>
      </c>
      <c r="C3170" t="s">
        <v>196</v>
      </c>
      <c r="D3170" t="s">
        <v>38</v>
      </c>
      <c r="E3170" t="s">
        <v>197</v>
      </c>
      <c r="F3170" t="s">
        <v>8260</v>
      </c>
      <c r="G3170" t="s">
        <v>8261</v>
      </c>
      <c r="H3170" t="s">
        <v>962</v>
      </c>
      <c r="I3170" t="s">
        <v>99</v>
      </c>
      <c r="J3170" t="s">
        <v>44</v>
      </c>
      <c r="K3170">
        <v>2072324</v>
      </c>
      <c r="L3170">
        <v>26700084</v>
      </c>
      <c r="M3170">
        <v>0</v>
      </c>
      <c r="N3170">
        <v>-425184</v>
      </c>
      <c r="O3170">
        <v>0</v>
      </c>
      <c r="P3170" s="2">
        <v>1848002</v>
      </c>
      <c r="Q3170">
        <v>0</v>
      </c>
      <c r="R3170">
        <v>336484</v>
      </c>
      <c r="S3170">
        <f>+Table__192.168.17.17_SPDK_KanpusEF_GajiKemandoran[[#This Row],[GajiPokok]]+Table__192.168.17.17_SPDK_KanpusEF_GajiKemandoran[[#This Row],[Rapel]]+Table__192.168.17.17_SPDK_KanpusEF_GajiKemandoran[[#This Row],[Premi]]</f>
        <v>2184486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84371</v>
      </c>
      <c r="AD3170">
        <v>0</v>
      </c>
      <c r="AE3170">
        <v>19828</v>
      </c>
      <c r="AF3170">
        <v>0</v>
      </c>
      <c r="AG3170">
        <v>0</v>
      </c>
      <c r="AH3170">
        <v>0</v>
      </c>
      <c r="AI3170">
        <v>416900</v>
      </c>
      <c r="AJ3170">
        <v>521099</v>
      </c>
      <c r="AK3170" s="2">
        <v>1663387</v>
      </c>
      <c r="AL3170" t="s">
        <v>198</v>
      </c>
    </row>
    <row r="3171" spans="1:38" x14ac:dyDescent="0.25">
      <c r="A3171" t="s">
        <v>36</v>
      </c>
      <c r="B3171" s="1">
        <v>43496</v>
      </c>
      <c r="C3171" t="s">
        <v>36</v>
      </c>
      <c r="D3171" t="s">
        <v>38</v>
      </c>
      <c r="E3171" t="s">
        <v>134</v>
      </c>
      <c r="F3171" t="s">
        <v>7944</v>
      </c>
      <c r="G3171" t="s">
        <v>7945</v>
      </c>
      <c r="H3171" t="s">
        <v>438</v>
      </c>
      <c r="I3171" t="s">
        <v>99</v>
      </c>
      <c r="J3171" t="s">
        <v>44</v>
      </c>
      <c r="K3171">
        <v>1848002</v>
      </c>
      <c r="L3171">
        <v>24008220</v>
      </c>
      <c r="M3171">
        <v>0</v>
      </c>
      <c r="N3171">
        <v>-425184</v>
      </c>
      <c r="O3171">
        <v>0</v>
      </c>
      <c r="P3171" s="2">
        <v>1848002</v>
      </c>
      <c r="Q3171">
        <v>0</v>
      </c>
      <c r="R3171">
        <v>0</v>
      </c>
      <c r="S3171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84371</v>
      </c>
      <c r="AD3171">
        <v>0</v>
      </c>
      <c r="AE3171">
        <v>19828</v>
      </c>
      <c r="AF3171">
        <v>0</v>
      </c>
      <c r="AG3171">
        <v>0</v>
      </c>
      <c r="AH3171">
        <v>0</v>
      </c>
      <c r="AI3171">
        <v>79900</v>
      </c>
      <c r="AJ3171">
        <v>184099</v>
      </c>
      <c r="AK3171" s="2">
        <v>1663903</v>
      </c>
      <c r="AL3171" t="s">
        <v>135</v>
      </c>
    </row>
    <row r="3172" spans="1:38" x14ac:dyDescent="0.25">
      <c r="A3172" t="s">
        <v>36</v>
      </c>
      <c r="B3172" s="1">
        <v>43496</v>
      </c>
      <c r="C3172" t="s">
        <v>36</v>
      </c>
      <c r="D3172" t="s">
        <v>38</v>
      </c>
      <c r="E3172" t="s">
        <v>131</v>
      </c>
      <c r="F3172" t="s">
        <v>7963</v>
      </c>
      <c r="G3172" t="s">
        <v>7964</v>
      </c>
      <c r="H3172" t="s">
        <v>438</v>
      </c>
      <c r="I3172" t="s">
        <v>99</v>
      </c>
      <c r="J3172" t="s">
        <v>44</v>
      </c>
      <c r="K3172">
        <v>1848002</v>
      </c>
      <c r="L3172">
        <v>24008220</v>
      </c>
      <c r="M3172">
        <v>0</v>
      </c>
      <c r="N3172">
        <v>-425184</v>
      </c>
      <c r="O3172">
        <v>0</v>
      </c>
      <c r="P3172" s="2">
        <v>1848002</v>
      </c>
      <c r="Q3172">
        <v>0</v>
      </c>
      <c r="R3172">
        <v>0</v>
      </c>
      <c r="S3172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84371</v>
      </c>
      <c r="AD3172">
        <v>0</v>
      </c>
      <c r="AE3172">
        <v>19828</v>
      </c>
      <c r="AF3172">
        <v>0</v>
      </c>
      <c r="AG3172">
        <v>0</v>
      </c>
      <c r="AH3172">
        <v>0</v>
      </c>
      <c r="AI3172">
        <v>79900</v>
      </c>
      <c r="AJ3172">
        <v>184099</v>
      </c>
      <c r="AK3172" s="2">
        <v>1663903</v>
      </c>
      <c r="AL3172" t="s">
        <v>132</v>
      </c>
    </row>
    <row r="3173" spans="1:38" x14ac:dyDescent="0.25">
      <c r="A3173" t="s">
        <v>5438</v>
      </c>
      <c r="B3173" s="1">
        <v>43496</v>
      </c>
      <c r="C3173" t="s">
        <v>164</v>
      </c>
      <c r="D3173" t="s">
        <v>5439</v>
      </c>
      <c r="E3173" t="s">
        <v>5508</v>
      </c>
      <c r="F3173" t="s">
        <v>16986</v>
      </c>
      <c r="G3173" t="s">
        <v>16987</v>
      </c>
      <c r="H3173" t="s">
        <v>152</v>
      </c>
      <c r="I3173" t="s">
        <v>99</v>
      </c>
      <c r="J3173" t="s">
        <v>44</v>
      </c>
      <c r="K3173">
        <v>1848002</v>
      </c>
      <c r="L3173">
        <v>23959236</v>
      </c>
      <c r="M3173">
        <v>0</v>
      </c>
      <c r="N3173">
        <v>-425184</v>
      </c>
      <c r="O3173">
        <v>0</v>
      </c>
      <c r="P3173" s="2">
        <v>1848002</v>
      </c>
      <c r="Q3173">
        <v>0</v>
      </c>
      <c r="R3173">
        <v>0</v>
      </c>
      <c r="S3173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73">
        <v>0</v>
      </c>
      <c r="U3173">
        <v>0</v>
      </c>
      <c r="V3173">
        <v>0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83350</v>
      </c>
      <c r="AD3173">
        <v>0</v>
      </c>
      <c r="AE3173">
        <v>19828</v>
      </c>
      <c r="AF3173">
        <v>0</v>
      </c>
      <c r="AG3173">
        <v>0</v>
      </c>
      <c r="AH3173">
        <v>0</v>
      </c>
      <c r="AI3173">
        <v>80650</v>
      </c>
      <c r="AJ3173">
        <v>183828</v>
      </c>
      <c r="AK3173" s="2">
        <v>1664174</v>
      </c>
      <c r="AL3173" t="s">
        <v>5509</v>
      </c>
    </row>
    <row r="3174" spans="1:38" x14ac:dyDescent="0.25">
      <c r="A3174" t="s">
        <v>5438</v>
      </c>
      <c r="B3174" s="1">
        <v>43496</v>
      </c>
      <c r="C3174" t="s">
        <v>36</v>
      </c>
      <c r="D3174" t="s">
        <v>5439</v>
      </c>
      <c r="E3174" t="s">
        <v>5485</v>
      </c>
      <c r="F3174" t="s">
        <v>16861</v>
      </c>
      <c r="G3174" t="s">
        <v>16862</v>
      </c>
      <c r="H3174" t="s">
        <v>364</v>
      </c>
      <c r="I3174" t="s">
        <v>99</v>
      </c>
      <c r="J3174" t="s">
        <v>44</v>
      </c>
      <c r="K3174">
        <v>1848002</v>
      </c>
      <c r="L3174">
        <v>23959236</v>
      </c>
      <c r="M3174">
        <v>0</v>
      </c>
      <c r="N3174">
        <v>-425184</v>
      </c>
      <c r="O3174">
        <v>0</v>
      </c>
      <c r="P3174" s="2">
        <v>1848002</v>
      </c>
      <c r="Q3174">
        <v>0</v>
      </c>
      <c r="R3174">
        <v>0</v>
      </c>
      <c r="S3174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83350</v>
      </c>
      <c r="AD3174">
        <v>0</v>
      </c>
      <c r="AE3174">
        <v>19828</v>
      </c>
      <c r="AF3174">
        <v>0</v>
      </c>
      <c r="AG3174">
        <v>0</v>
      </c>
      <c r="AH3174">
        <v>0</v>
      </c>
      <c r="AI3174">
        <v>80650</v>
      </c>
      <c r="AJ3174">
        <v>183828</v>
      </c>
      <c r="AK3174" s="2">
        <v>1664174</v>
      </c>
      <c r="AL3174" t="s">
        <v>5486</v>
      </c>
    </row>
    <row r="3175" spans="1:38" x14ac:dyDescent="0.25">
      <c r="A3175" t="s">
        <v>5438</v>
      </c>
      <c r="B3175" s="1">
        <v>43496</v>
      </c>
      <c r="C3175" t="s">
        <v>180</v>
      </c>
      <c r="D3175" t="s">
        <v>5439</v>
      </c>
      <c r="E3175" t="s">
        <v>5522</v>
      </c>
      <c r="F3175" t="s">
        <v>17025</v>
      </c>
      <c r="G3175" t="s">
        <v>17026</v>
      </c>
      <c r="H3175" t="s">
        <v>438</v>
      </c>
      <c r="I3175" t="s">
        <v>99</v>
      </c>
      <c r="J3175" t="s">
        <v>44</v>
      </c>
      <c r="K3175">
        <v>1848002</v>
      </c>
      <c r="L3175">
        <v>23959236</v>
      </c>
      <c r="M3175">
        <v>0</v>
      </c>
      <c r="N3175">
        <v>-425184</v>
      </c>
      <c r="O3175">
        <v>0</v>
      </c>
      <c r="P3175" s="2">
        <v>1848002</v>
      </c>
      <c r="Q3175">
        <v>0</v>
      </c>
      <c r="R3175">
        <v>0</v>
      </c>
      <c r="S3175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83350</v>
      </c>
      <c r="AD3175">
        <v>0</v>
      </c>
      <c r="AE3175">
        <v>19828</v>
      </c>
      <c r="AF3175">
        <v>0</v>
      </c>
      <c r="AG3175">
        <v>0</v>
      </c>
      <c r="AH3175">
        <v>0</v>
      </c>
      <c r="AI3175">
        <v>75650</v>
      </c>
      <c r="AJ3175">
        <v>178828</v>
      </c>
      <c r="AK3175" s="2">
        <v>1669174</v>
      </c>
      <c r="AL3175" t="s">
        <v>5523</v>
      </c>
    </row>
    <row r="3176" spans="1:38" x14ac:dyDescent="0.25">
      <c r="A3176" t="s">
        <v>5438</v>
      </c>
      <c r="B3176" s="1">
        <v>43496</v>
      </c>
      <c r="C3176" t="s">
        <v>196</v>
      </c>
      <c r="D3176" t="s">
        <v>5439</v>
      </c>
      <c r="E3176" t="s">
        <v>17152</v>
      </c>
      <c r="F3176" t="s">
        <v>17153</v>
      </c>
      <c r="G3176" t="s">
        <v>17154</v>
      </c>
      <c r="H3176" t="s">
        <v>533</v>
      </c>
      <c r="I3176" t="s">
        <v>99</v>
      </c>
      <c r="J3176" t="s">
        <v>44</v>
      </c>
      <c r="K3176">
        <v>1848002</v>
      </c>
      <c r="L3176">
        <v>23959236</v>
      </c>
      <c r="M3176">
        <v>0</v>
      </c>
      <c r="N3176">
        <v>-425184</v>
      </c>
      <c r="O3176">
        <v>0</v>
      </c>
      <c r="P3176" s="2">
        <v>1848002</v>
      </c>
      <c r="Q3176">
        <v>0</v>
      </c>
      <c r="R3176">
        <v>0</v>
      </c>
      <c r="S317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83350</v>
      </c>
      <c r="AD3176">
        <v>0</v>
      </c>
      <c r="AE3176">
        <v>19828</v>
      </c>
      <c r="AF3176">
        <v>0</v>
      </c>
      <c r="AG3176">
        <v>0</v>
      </c>
      <c r="AH3176">
        <v>0</v>
      </c>
      <c r="AI3176">
        <v>71050</v>
      </c>
      <c r="AJ3176">
        <v>174228</v>
      </c>
      <c r="AK3176" s="2">
        <v>1673774</v>
      </c>
      <c r="AL3176" t="s">
        <v>2543</v>
      </c>
    </row>
    <row r="3177" spans="1:38" x14ac:dyDescent="0.25">
      <c r="A3177" t="s">
        <v>5438</v>
      </c>
      <c r="B3177" s="1">
        <v>43496</v>
      </c>
      <c r="C3177" t="s">
        <v>196</v>
      </c>
      <c r="D3177" t="s">
        <v>5439</v>
      </c>
      <c r="E3177" t="s">
        <v>5563</v>
      </c>
      <c r="F3177" t="s">
        <v>17157</v>
      </c>
      <c r="G3177" t="s">
        <v>3057</v>
      </c>
      <c r="H3177" t="s">
        <v>533</v>
      </c>
      <c r="I3177" t="s">
        <v>99</v>
      </c>
      <c r="J3177" t="s">
        <v>44</v>
      </c>
      <c r="K3177">
        <v>1848002</v>
      </c>
      <c r="L3177">
        <v>23959236</v>
      </c>
      <c r="M3177">
        <v>0</v>
      </c>
      <c r="N3177">
        <v>-425184</v>
      </c>
      <c r="O3177">
        <v>0</v>
      </c>
      <c r="P3177" s="2">
        <v>1848002</v>
      </c>
      <c r="Q3177">
        <v>0</v>
      </c>
      <c r="R3177">
        <v>0</v>
      </c>
      <c r="S317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83350</v>
      </c>
      <c r="AD3177">
        <v>0</v>
      </c>
      <c r="AE3177">
        <v>19828</v>
      </c>
      <c r="AF3177">
        <v>0</v>
      </c>
      <c r="AG3177">
        <v>0</v>
      </c>
      <c r="AH3177">
        <v>0</v>
      </c>
      <c r="AI3177">
        <v>71050</v>
      </c>
      <c r="AJ3177">
        <v>174228</v>
      </c>
      <c r="AK3177" s="2">
        <v>1673774</v>
      </c>
      <c r="AL3177" t="s">
        <v>5564</v>
      </c>
    </row>
    <row r="3178" spans="1:38" x14ac:dyDescent="0.25">
      <c r="A3178" t="s">
        <v>6599</v>
      </c>
      <c r="B3178" s="1">
        <v>43496</v>
      </c>
      <c r="C3178" t="s">
        <v>164</v>
      </c>
      <c r="D3178" t="s">
        <v>6600</v>
      </c>
      <c r="E3178" t="s">
        <v>6701</v>
      </c>
      <c r="F3178" t="s">
        <v>19144</v>
      </c>
      <c r="G3178" t="s">
        <v>10928</v>
      </c>
      <c r="H3178" t="s">
        <v>3004</v>
      </c>
      <c r="I3178" t="s">
        <v>99</v>
      </c>
      <c r="J3178" t="s">
        <v>44</v>
      </c>
      <c r="K3178">
        <v>1848002</v>
      </c>
      <c r="L3178">
        <v>23839968</v>
      </c>
      <c r="M3178">
        <v>0</v>
      </c>
      <c r="N3178">
        <v>-425184</v>
      </c>
      <c r="O3178">
        <v>0</v>
      </c>
      <c r="P3178" s="2">
        <v>1848002</v>
      </c>
      <c r="Q3178">
        <v>0</v>
      </c>
      <c r="R3178">
        <v>0</v>
      </c>
      <c r="S3178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80865</v>
      </c>
      <c r="AD3178">
        <v>0</v>
      </c>
      <c r="AE3178">
        <v>19828</v>
      </c>
      <c r="AF3178">
        <v>0</v>
      </c>
      <c r="AG3178">
        <v>0</v>
      </c>
      <c r="AH3178">
        <v>0</v>
      </c>
      <c r="AI3178">
        <v>73500</v>
      </c>
      <c r="AJ3178">
        <v>174193</v>
      </c>
      <c r="AK3178" s="2">
        <v>1673809</v>
      </c>
      <c r="AL3178" t="s">
        <v>6480</v>
      </c>
    </row>
    <row r="3179" spans="1:38" x14ac:dyDescent="0.25">
      <c r="A3179" t="s">
        <v>164</v>
      </c>
      <c r="B3179" s="1">
        <v>43496</v>
      </c>
      <c r="C3179" t="s">
        <v>180</v>
      </c>
      <c r="D3179" t="s">
        <v>587</v>
      </c>
      <c r="E3179" t="s">
        <v>714</v>
      </c>
      <c r="F3179" t="s">
        <v>8963</v>
      </c>
      <c r="G3179" t="s">
        <v>8964</v>
      </c>
      <c r="H3179" t="s">
        <v>438</v>
      </c>
      <c r="I3179" t="s">
        <v>99</v>
      </c>
      <c r="J3179" t="s">
        <v>44</v>
      </c>
      <c r="K3179">
        <v>1848002</v>
      </c>
      <c r="L3179">
        <v>24008220</v>
      </c>
      <c r="M3179">
        <v>0</v>
      </c>
      <c r="N3179">
        <v>-425184</v>
      </c>
      <c r="O3179">
        <v>0</v>
      </c>
      <c r="P3179" s="2">
        <v>1848002</v>
      </c>
      <c r="Q3179">
        <v>0</v>
      </c>
      <c r="R3179">
        <v>0</v>
      </c>
      <c r="S3179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84371</v>
      </c>
      <c r="AD3179">
        <v>0</v>
      </c>
      <c r="AE3179">
        <v>19828</v>
      </c>
      <c r="AF3179">
        <v>0</v>
      </c>
      <c r="AG3179">
        <v>0</v>
      </c>
      <c r="AH3179">
        <v>0</v>
      </c>
      <c r="AI3179">
        <v>67050</v>
      </c>
      <c r="AJ3179">
        <v>171249</v>
      </c>
      <c r="AK3179" s="2">
        <v>1676753</v>
      </c>
      <c r="AL3179" t="s">
        <v>715</v>
      </c>
    </row>
    <row r="3180" spans="1:38" x14ac:dyDescent="0.25">
      <c r="A3180" t="s">
        <v>164</v>
      </c>
      <c r="B3180" s="1">
        <v>43496</v>
      </c>
      <c r="C3180" t="s">
        <v>180</v>
      </c>
      <c r="D3180" t="s">
        <v>587</v>
      </c>
      <c r="E3180" t="s">
        <v>714</v>
      </c>
      <c r="F3180" t="s">
        <v>8959</v>
      </c>
      <c r="G3180" t="s">
        <v>655</v>
      </c>
      <c r="H3180" t="s">
        <v>438</v>
      </c>
      <c r="I3180" t="s">
        <v>99</v>
      </c>
      <c r="J3180" t="s">
        <v>44</v>
      </c>
      <c r="K3180">
        <v>1848002</v>
      </c>
      <c r="L3180">
        <v>24008220</v>
      </c>
      <c r="M3180">
        <v>0</v>
      </c>
      <c r="N3180">
        <v>-425184</v>
      </c>
      <c r="O3180">
        <v>0</v>
      </c>
      <c r="P3180" s="2">
        <v>1848002</v>
      </c>
      <c r="Q3180">
        <v>0</v>
      </c>
      <c r="R3180">
        <v>0</v>
      </c>
      <c r="S3180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84371</v>
      </c>
      <c r="AD3180">
        <v>0</v>
      </c>
      <c r="AE3180">
        <v>19828</v>
      </c>
      <c r="AF3180">
        <v>0</v>
      </c>
      <c r="AG3180">
        <v>0</v>
      </c>
      <c r="AH3180">
        <v>0</v>
      </c>
      <c r="AI3180">
        <v>67050</v>
      </c>
      <c r="AJ3180">
        <v>171249</v>
      </c>
      <c r="AK3180" s="2">
        <v>1676753</v>
      </c>
      <c r="AL3180" t="s">
        <v>715</v>
      </c>
    </row>
    <row r="3181" spans="1:38" x14ac:dyDescent="0.25">
      <c r="A3181" t="s">
        <v>1967</v>
      </c>
      <c r="B3181" s="1">
        <v>43496</v>
      </c>
      <c r="C3181" t="s">
        <v>37</v>
      </c>
      <c r="D3181" t="s">
        <v>1968</v>
      </c>
      <c r="E3181" t="s">
        <v>1995</v>
      </c>
      <c r="F3181" t="s">
        <v>11649</v>
      </c>
      <c r="G3181" t="s">
        <v>177</v>
      </c>
      <c r="H3181" t="s">
        <v>2273</v>
      </c>
      <c r="I3181" t="s">
        <v>99</v>
      </c>
      <c r="J3181" t="s">
        <v>44</v>
      </c>
      <c r="K3181">
        <v>1848002</v>
      </c>
      <c r="L3181">
        <v>23506584</v>
      </c>
      <c r="M3181">
        <v>0</v>
      </c>
      <c r="N3181">
        <v>-425184</v>
      </c>
      <c r="O3181">
        <v>0</v>
      </c>
      <c r="P3181" s="2">
        <v>1848002</v>
      </c>
      <c r="Q3181">
        <v>0</v>
      </c>
      <c r="R3181">
        <v>0</v>
      </c>
      <c r="S3181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73920</v>
      </c>
      <c r="AD3181">
        <v>0</v>
      </c>
      <c r="AE3181">
        <v>19828</v>
      </c>
      <c r="AF3181">
        <v>0</v>
      </c>
      <c r="AG3181">
        <v>0</v>
      </c>
      <c r="AH3181">
        <v>0</v>
      </c>
      <c r="AI3181">
        <v>75392</v>
      </c>
      <c r="AJ3181">
        <v>169140</v>
      </c>
      <c r="AK3181" s="2">
        <v>1678862</v>
      </c>
      <c r="AL3181" t="s">
        <v>1996</v>
      </c>
    </row>
    <row r="3182" spans="1:38" x14ac:dyDescent="0.25">
      <c r="A3182" t="s">
        <v>5438</v>
      </c>
      <c r="B3182" s="1">
        <v>43496</v>
      </c>
      <c r="C3182" t="s">
        <v>142</v>
      </c>
      <c r="D3182" t="s">
        <v>5439</v>
      </c>
      <c r="E3182" t="s">
        <v>5493</v>
      </c>
      <c r="F3182" t="s">
        <v>16929</v>
      </c>
      <c r="G3182" t="s">
        <v>16930</v>
      </c>
      <c r="H3182" t="s">
        <v>438</v>
      </c>
      <c r="I3182" t="s">
        <v>99</v>
      </c>
      <c r="J3182" t="s">
        <v>44</v>
      </c>
      <c r="K3182">
        <v>1848002</v>
      </c>
      <c r="L3182">
        <v>23959236</v>
      </c>
      <c r="M3182">
        <v>0</v>
      </c>
      <c r="N3182">
        <v>-425184</v>
      </c>
      <c r="O3182">
        <v>0</v>
      </c>
      <c r="P3182" s="2">
        <v>1848002</v>
      </c>
      <c r="Q3182">
        <v>0</v>
      </c>
      <c r="R3182">
        <v>0</v>
      </c>
      <c r="S3182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83350</v>
      </c>
      <c r="AD3182">
        <v>0</v>
      </c>
      <c r="AE3182">
        <v>19828</v>
      </c>
      <c r="AF3182">
        <v>0</v>
      </c>
      <c r="AG3182">
        <v>0</v>
      </c>
      <c r="AH3182">
        <v>0</v>
      </c>
      <c r="AI3182">
        <v>65650</v>
      </c>
      <c r="AJ3182">
        <v>168828</v>
      </c>
      <c r="AK3182" s="2">
        <v>1679174</v>
      </c>
      <c r="AL3182" t="s">
        <v>5494</v>
      </c>
    </row>
    <row r="3183" spans="1:38" x14ac:dyDescent="0.25">
      <c r="A3183" t="s">
        <v>5438</v>
      </c>
      <c r="B3183" s="1">
        <v>43496</v>
      </c>
      <c r="C3183" t="s">
        <v>142</v>
      </c>
      <c r="D3183" t="s">
        <v>5439</v>
      </c>
      <c r="E3183" t="s">
        <v>5495</v>
      </c>
      <c r="F3183" t="s">
        <v>16931</v>
      </c>
      <c r="G3183" t="s">
        <v>16932</v>
      </c>
      <c r="H3183" t="s">
        <v>438</v>
      </c>
      <c r="I3183" t="s">
        <v>99</v>
      </c>
      <c r="J3183" t="s">
        <v>44</v>
      </c>
      <c r="K3183">
        <v>1848002</v>
      </c>
      <c r="L3183">
        <v>23959236</v>
      </c>
      <c r="M3183">
        <v>0</v>
      </c>
      <c r="N3183">
        <v>-425184</v>
      </c>
      <c r="O3183">
        <v>0</v>
      </c>
      <c r="P3183" s="2">
        <v>1848002</v>
      </c>
      <c r="Q3183">
        <v>0</v>
      </c>
      <c r="R3183">
        <v>0</v>
      </c>
      <c r="S3183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83350</v>
      </c>
      <c r="AD3183">
        <v>0</v>
      </c>
      <c r="AE3183">
        <v>19828</v>
      </c>
      <c r="AF3183">
        <v>0</v>
      </c>
      <c r="AG3183">
        <v>0</v>
      </c>
      <c r="AH3183">
        <v>0</v>
      </c>
      <c r="AI3183">
        <v>65650</v>
      </c>
      <c r="AJ3183">
        <v>168828</v>
      </c>
      <c r="AK3183" s="2">
        <v>1679174</v>
      </c>
      <c r="AL3183" t="s">
        <v>5496</v>
      </c>
    </row>
    <row r="3184" spans="1:38" x14ac:dyDescent="0.25">
      <c r="A3184" t="s">
        <v>5438</v>
      </c>
      <c r="B3184" s="1">
        <v>43496</v>
      </c>
      <c r="C3184" t="s">
        <v>142</v>
      </c>
      <c r="D3184" t="s">
        <v>5439</v>
      </c>
      <c r="E3184" t="s">
        <v>5495</v>
      </c>
      <c r="F3184" t="s">
        <v>16933</v>
      </c>
      <c r="G3184" t="s">
        <v>16934</v>
      </c>
      <c r="H3184" t="s">
        <v>438</v>
      </c>
      <c r="I3184" t="s">
        <v>99</v>
      </c>
      <c r="J3184" t="s">
        <v>44</v>
      </c>
      <c r="K3184">
        <v>1848002</v>
      </c>
      <c r="L3184">
        <v>23959236</v>
      </c>
      <c r="M3184">
        <v>0</v>
      </c>
      <c r="N3184">
        <v>-425184</v>
      </c>
      <c r="O3184">
        <v>0</v>
      </c>
      <c r="P3184" s="2">
        <v>1848002</v>
      </c>
      <c r="Q3184">
        <v>0</v>
      </c>
      <c r="R3184">
        <v>0</v>
      </c>
      <c r="S3184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83350</v>
      </c>
      <c r="AD3184">
        <v>0</v>
      </c>
      <c r="AE3184">
        <v>19828</v>
      </c>
      <c r="AF3184">
        <v>0</v>
      </c>
      <c r="AG3184">
        <v>0</v>
      </c>
      <c r="AH3184">
        <v>0</v>
      </c>
      <c r="AI3184">
        <v>65650</v>
      </c>
      <c r="AJ3184">
        <v>168828</v>
      </c>
      <c r="AK3184" s="2">
        <v>1679174</v>
      </c>
      <c r="AL3184" t="s">
        <v>5496</v>
      </c>
    </row>
    <row r="3185" spans="1:38" x14ac:dyDescent="0.25">
      <c r="A3185" t="s">
        <v>5438</v>
      </c>
      <c r="B3185" s="1">
        <v>43496</v>
      </c>
      <c r="C3185" t="s">
        <v>142</v>
      </c>
      <c r="D3185" t="s">
        <v>5439</v>
      </c>
      <c r="E3185" t="s">
        <v>5495</v>
      </c>
      <c r="F3185" t="s">
        <v>16935</v>
      </c>
      <c r="G3185" t="s">
        <v>16936</v>
      </c>
      <c r="H3185" t="s">
        <v>438</v>
      </c>
      <c r="I3185" t="s">
        <v>99</v>
      </c>
      <c r="J3185" t="s">
        <v>44</v>
      </c>
      <c r="K3185">
        <v>1848002</v>
      </c>
      <c r="L3185">
        <v>23959236</v>
      </c>
      <c r="M3185">
        <v>0</v>
      </c>
      <c r="N3185">
        <v>-425184</v>
      </c>
      <c r="O3185">
        <v>0</v>
      </c>
      <c r="P3185" s="2">
        <v>1848002</v>
      </c>
      <c r="Q3185">
        <v>0</v>
      </c>
      <c r="R3185">
        <v>0</v>
      </c>
      <c r="S3185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83350</v>
      </c>
      <c r="AD3185">
        <v>0</v>
      </c>
      <c r="AE3185">
        <v>19828</v>
      </c>
      <c r="AF3185">
        <v>0</v>
      </c>
      <c r="AG3185">
        <v>0</v>
      </c>
      <c r="AH3185">
        <v>0</v>
      </c>
      <c r="AI3185">
        <v>65650</v>
      </c>
      <c r="AJ3185">
        <v>168828</v>
      </c>
      <c r="AK3185" s="2">
        <v>1679174</v>
      </c>
      <c r="AL3185" t="s">
        <v>5496</v>
      </c>
    </row>
    <row r="3186" spans="1:38" x14ac:dyDescent="0.25">
      <c r="A3186" t="s">
        <v>5438</v>
      </c>
      <c r="B3186" s="1">
        <v>43496</v>
      </c>
      <c r="C3186" t="s">
        <v>142</v>
      </c>
      <c r="D3186" t="s">
        <v>5439</v>
      </c>
      <c r="E3186" t="s">
        <v>5493</v>
      </c>
      <c r="F3186" t="s">
        <v>16943</v>
      </c>
      <c r="G3186" t="s">
        <v>16944</v>
      </c>
      <c r="H3186" t="s">
        <v>438</v>
      </c>
      <c r="I3186" t="s">
        <v>99</v>
      </c>
      <c r="J3186" t="s">
        <v>44</v>
      </c>
      <c r="K3186">
        <v>1848002</v>
      </c>
      <c r="L3186">
        <v>23959236</v>
      </c>
      <c r="M3186">
        <v>0</v>
      </c>
      <c r="N3186">
        <v>-425184</v>
      </c>
      <c r="O3186">
        <v>0</v>
      </c>
      <c r="P3186" s="2">
        <v>1848002</v>
      </c>
      <c r="Q3186">
        <v>0</v>
      </c>
      <c r="R3186">
        <v>0</v>
      </c>
      <c r="S318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83350</v>
      </c>
      <c r="AD3186">
        <v>0</v>
      </c>
      <c r="AE3186">
        <v>19828</v>
      </c>
      <c r="AF3186">
        <v>0</v>
      </c>
      <c r="AG3186">
        <v>0</v>
      </c>
      <c r="AH3186">
        <v>0</v>
      </c>
      <c r="AI3186">
        <v>65650</v>
      </c>
      <c r="AJ3186">
        <v>168828</v>
      </c>
      <c r="AK3186" s="2">
        <v>1679174</v>
      </c>
      <c r="AL3186" t="s">
        <v>5494</v>
      </c>
    </row>
    <row r="3187" spans="1:38" x14ac:dyDescent="0.25">
      <c r="A3187" t="s">
        <v>36</v>
      </c>
      <c r="B3187" s="1">
        <v>43496</v>
      </c>
      <c r="C3187" t="s">
        <v>196</v>
      </c>
      <c r="D3187" t="s">
        <v>38</v>
      </c>
      <c r="E3187" t="s">
        <v>8256</v>
      </c>
      <c r="F3187" t="s">
        <v>8257</v>
      </c>
      <c r="G3187" t="s">
        <v>8258</v>
      </c>
      <c r="H3187" t="s">
        <v>521</v>
      </c>
      <c r="I3187" t="s">
        <v>99</v>
      </c>
      <c r="J3187" t="s">
        <v>44</v>
      </c>
      <c r="K3187">
        <v>1848002</v>
      </c>
      <c r="L3187">
        <v>24008220</v>
      </c>
      <c r="M3187">
        <v>0</v>
      </c>
      <c r="N3187">
        <v>-425184</v>
      </c>
      <c r="O3187">
        <v>0</v>
      </c>
      <c r="P3187" s="2">
        <v>1848002</v>
      </c>
      <c r="Q3187">
        <v>0</v>
      </c>
      <c r="R3187">
        <v>0</v>
      </c>
      <c r="S318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84371</v>
      </c>
      <c r="AD3187">
        <v>0</v>
      </c>
      <c r="AE3187">
        <v>19828</v>
      </c>
      <c r="AF3187">
        <v>0</v>
      </c>
      <c r="AG3187">
        <v>0</v>
      </c>
      <c r="AH3187">
        <v>0</v>
      </c>
      <c r="AI3187">
        <v>62700</v>
      </c>
      <c r="AJ3187">
        <v>166899</v>
      </c>
      <c r="AK3187" s="2">
        <v>1681103</v>
      </c>
      <c r="AL3187" t="s">
        <v>8259</v>
      </c>
    </row>
    <row r="3188" spans="1:38" x14ac:dyDescent="0.25">
      <c r="A3188" t="s">
        <v>164</v>
      </c>
      <c r="B3188" s="1">
        <v>43496</v>
      </c>
      <c r="C3188" t="s">
        <v>37</v>
      </c>
      <c r="D3188" t="s">
        <v>587</v>
      </c>
      <c r="E3188" t="s">
        <v>608</v>
      </c>
      <c r="F3188" t="s">
        <v>8675</v>
      </c>
      <c r="G3188" t="s">
        <v>8676</v>
      </c>
      <c r="H3188" t="s">
        <v>438</v>
      </c>
      <c r="I3188" t="s">
        <v>99</v>
      </c>
      <c r="J3188" t="s">
        <v>44</v>
      </c>
      <c r="K3188">
        <v>1848002</v>
      </c>
      <c r="L3188">
        <v>24008220</v>
      </c>
      <c r="M3188">
        <v>0</v>
      </c>
      <c r="N3188">
        <v>-425184</v>
      </c>
      <c r="O3188">
        <v>0</v>
      </c>
      <c r="P3188" s="2">
        <v>1848002</v>
      </c>
      <c r="Q3188">
        <v>0</v>
      </c>
      <c r="R3188">
        <v>0</v>
      </c>
      <c r="S3188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88">
        <v>0</v>
      </c>
      <c r="U3188">
        <v>0</v>
      </c>
      <c r="V3188">
        <v>0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84371</v>
      </c>
      <c r="AD3188">
        <v>0</v>
      </c>
      <c r="AE3188">
        <v>19828</v>
      </c>
      <c r="AF3188">
        <v>0</v>
      </c>
      <c r="AG3188">
        <v>0</v>
      </c>
      <c r="AH3188">
        <v>0</v>
      </c>
      <c r="AI3188">
        <v>61650</v>
      </c>
      <c r="AJ3188">
        <v>165849</v>
      </c>
      <c r="AK3188" s="2">
        <v>1682153</v>
      </c>
      <c r="AL3188" t="s">
        <v>609</v>
      </c>
    </row>
    <row r="3189" spans="1:38" x14ac:dyDescent="0.25">
      <c r="A3189" t="s">
        <v>164</v>
      </c>
      <c r="B3189" s="1">
        <v>43496</v>
      </c>
      <c r="C3189" t="s">
        <v>37</v>
      </c>
      <c r="D3189" t="s">
        <v>587</v>
      </c>
      <c r="E3189" t="s">
        <v>608</v>
      </c>
      <c r="F3189" t="s">
        <v>8679</v>
      </c>
      <c r="G3189" t="s">
        <v>4880</v>
      </c>
      <c r="H3189" t="s">
        <v>90</v>
      </c>
      <c r="I3189" t="s">
        <v>99</v>
      </c>
      <c r="J3189" t="s">
        <v>44</v>
      </c>
      <c r="K3189">
        <v>1848002</v>
      </c>
      <c r="L3189">
        <v>24008220</v>
      </c>
      <c r="M3189">
        <v>0</v>
      </c>
      <c r="N3189">
        <v>-425184</v>
      </c>
      <c r="O3189">
        <v>0</v>
      </c>
      <c r="P3189" s="2">
        <v>1848002</v>
      </c>
      <c r="Q3189">
        <v>0</v>
      </c>
      <c r="R3189">
        <v>0</v>
      </c>
      <c r="S3189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84371</v>
      </c>
      <c r="AD3189">
        <v>0</v>
      </c>
      <c r="AE3189">
        <v>19828</v>
      </c>
      <c r="AF3189">
        <v>0</v>
      </c>
      <c r="AG3189">
        <v>0</v>
      </c>
      <c r="AH3189">
        <v>0</v>
      </c>
      <c r="AI3189">
        <v>61650</v>
      </c>
      <c r="AJ3189">
        <v>165849</v>
      </c>
      <c r="AK3189" s="2">
        <v>1682153</v>
      </c>
      <c r="AL3189" t="s">
        <v>609</v>
      </c>
    </row>
    <row r="3190" spans="1:38" x14ac:dyDescent="0.25">
      <c r="A3190" t="s">
        <v>164</v>
      </c>
      <c r="B3190" s="1">
        <v>43496</v>
      </c>
      <c r="C3190" t="s">
        <v>37</v>
      </c>
      <c r="D3190" t="s">
        <v>587</v>
      </c>
      <c r="E3190" t="s">
        <v>608</v>
      </c>
      <c r="F3190" t="s">
        <v>8686</v>
      </c>
      <c r="G3190" t="s">
        <v>444</v>
      </c>
      <c r="H3190" t="s">
        <v>90</v>
      </c>
      <c r="I3190" t="s">
        <v>99</v>
      </c>
      <c r="J3190" t="s">
        <v>44</v>
      </c>
      <c r="K3190">
        <v>1848002</v>
      </c>
      <c r="L3190">
        <v>24008220</v>
      </c>
      <c r="M3190">
        <v>0</v>
      </c>
      <c r="N3190">
        <v>-425184</v>
      </c>
      <c r="O3190">
        <v>0</v>
      </c>
      <c r="P3190" s="2">
        <v>1848002</v>
      </c>
      <c r="Q3190">
        <v>0</v>
      </c>
      <c r="R3190">
        <v>0</v>
      </c>
      <c r="S3190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84371</v>
      </c>
      <c r="AD3190">
        <v>0</v>
      </c>
      <c r="AE3190">
        <v>19828</v>
      </c>
      <c r="AF3190">
        <v>0</v>
      </c>
      <c r="AG3190">
        <v>0</v>
      </c>
      <c r="AH3190">
        <v>0</v>
      </c>
      <c r="AI3190">
        <v>61650</v>
      </c>
      <c r="AJ3190">
        <v>165849</v>
      </c>
      <c r="AK3190" s="2">
        <v>1682153</v>
      </c>
      <c r="AL3190" t="s">
        <v>609</v>
      </c>
    </row>
    <row r="3191" spans="1:38" x14ac:dyDescent="0.25">
      <c r="A3191" t="s">
        <v>164</v>
      </c>
      <c r="B3191" s="1">
        <v>43496</v>
      </c>
      <c r="C3191" t="s">
        <v>255</v>
      </c>
      <c r="D3191" t="s">
        <v>587</v>
      </c>
      <c r="E3191" t="s">
        <v>9046</v>
      </c>
      <c r="F3191" t="s">
        <v>9047</v>
      </c>
      <c r="G3191" t="s">
        <v>9048</v>
      </c>
      <c r="H3191" t="s">
        <v>1386</v>
      </c>
      <c r="I3191" t="s">
        <v>99</v>
      </c>
      <c r="J3191" t="s">
        <v>44</v>
      </c>
      <c r="K3191">
        <v>1848002</v>
      </c>
      <c r="L3191">
        <v>24008220</v>
      </c>
      <c r="M3191">
        <v>0</v>
      </c>
      <c r="N3191">
        <v>-425184</v>
      </c>
      <c r="O3191">
        <v>0</v>
      </c>
      <c r="P3191" s="2">
        <v>1848002</v>
      </c>
      <c r="Q3191">
        <v>0</v>
      </c>
      <c r="R3191">
        <v>0</v>
      </c>
      <c r="S3191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84371</v>
      </c>
      <c r="AD3191">
        <v>0</v>
      </c>
      <c r="AE3191">
        <v>19828</v>
      </c>
      <c r="AF3191">
        <v>0</v>
      </c>
      <c r="AG3191">
        <v>0</v>
      </c>
      <c r="AH3191">
        <v>0</v>
      </c>
      <c r="AI3191">
        <v>57150</v>
      </c>
      <c r="AJ3191">
        <v>161349</v>
      </c>
      <c r="AK3191" s="2">
        <v>1686653</v>
      </c>
      <c r="AL3191" t="s">
        <v>9049</v>
      </c>
    </row>
    <row r="3192" spans="1:38" x14ac:dyDescent="0.25">
      <c r="A3192" t="s">
        <v>6098</v>
      </c>
      <c r="B3192" s="1">
        <v>43496</v>
      </c>
      <c r="C3192" t="s">
        <v>479</v>
      </c>
      <c r="D3192" t="s">
        <v>6099</v>
      </c>
      <c r="E3192" t="s">
        <v>18329</v>
      </c>
      <c r="F3192" t="s">
        <v>18341</v>
      </c>
      <c r="G3192" t="s">
        <v>18342</v>
      </c>
      <c r="H3192" t="s">
        <v>2273</v>
      </c>
      <c r="I3192" t="s">
        <v>99</v>
      </c>
      <c r="J3192" t="s">
        <v>44</v>
      </c>
      <c r="K3192">
        <v>1848002</v>
      </c>
      <c r="L3192">
        <v>23931336</v>
      </c>
      <c r="M3192">
        <v>0</v>
      </c>
      <c r="N3192">
        <v>-425184</v>
      </c>
      <c r="O3192">
        <v>0</v>
      </c>
      <c r="P3192" s="2">
        <v>1848002</v>
      </c>
      <c r="Q3192">
        <v>0</v>
      </c>
      <c r="R3192">
        <v>0</v>
      </c>
      <c r="S3192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82769</v>
      </c>
      <c r="AD3192">
        <v>0</v>
      </c>
      <c r="AE3192">
        <v>19828</v>
      </c>
      <c r="AF3192">
        <v>0</v>
      </c>
      <c r="AG3192">
        <v>0</v>
      </c>
      <c r="AH3192">
        <v>0</v>
      </c>
      <c r="AI3192">
        <v>54300</v>
      </c>
      <c r="AJ3192">
        <v>156897</v>
      </c>
      <c r="AK3192" s="2">
        <v>1691105</v>
      </c>
    </row>
    <row r="3193" spans="1:38" x14ac:dyDescent="0.25">
      <c r="A3193" t="s">
        <v>6098</v>
      </c>
      <c r="B3193" s="1">
        <v>43496</v>
      </c>
      <c r="C3193" t="s">
        <v>479</v>
      </c>
      <c r="D3193" t="s">
        <v>6099</v>
      </c>
      <c r="E3193" t="s">
        <v>18329</v>
      </c>
      <c r="F3193" t="s">
        <v>18343</v>
      </c>
      <c r="G3193" t="s">
        <v>4072</v>
      </c>
      <c r="H3193" t="s">
        <v>2273</v>
      </c>
      <c r="I3193" t="s">
        <v>99</v>
      </c>
      <c r="J3193" t="s">
        <v>44</v>
      </c>
      <c r="K3193">
        <v>1848002</v>
      </c>
      <c r="L3193">
        <v>23931336</v>
      </c>
      <c r="M3193">
        <v>0</v>
      </c>
      <c r="N3193">
        <v>-425184</v>
      </c>
      <c r="O3193">
        <v>0</v>
      </c>
      <c r="P3193" s="2">
        <v>1848002</v>
      </c>
      <c r="Q3193">
        <v>0</v>
      </c>
      <c r="R3193">
        <v>0</v>
      </c>
      <c r="S3193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82769</v>
      </c>
      <c r="AD3193">
        <v>0</v>
      </c>
      <c r="AE3193">
        <v>19828</v>
      </c>
      <c r="AF3193">
        <v>0</v>
      </c>
      <c r="AG3193">
        <v>0</v>
      </c>
      <c r="AH3193">
        <v>0</v>
      </c>
      <c r="AI3193">
        <v>54300</v>
      </c>
      <c r="AJ3193">
        <v>156897</v>
      </c>
      <c r="AK3193" s="2">
        <v>1691105</v>
      </c>
    </row>
    <row r="3194" spans="1:38" x14ac:dyDescent="0.25">
      <c r="A3194" t="s">
        <v>1811</v>
      </c>
      <c r="B3194" s="1">
        <v>43496</v>
      </c>
      <c r="C3194" t="s">
        <v>36</v>
      </c>
      <c r="D3194" t="s">
        <v>1812</v>
      </c>
      <c r="E3194" t="s">
        <v>1864</v>
      </c>
      <c r="F3194" t="s">
        <v>11439</v>
      </c>
      <c r="G3194" t="s">
        <v>2715</v>
      </c>
      <c r="H3194" t="s">
        <v>11428</v>
      </c>
      <c r="I3194" t="s">
        <v>99</v>
      </c>
      <c r="J3194" t="s">
        <v>44</v>
      </c>
      <c r="K3194">
        <v>1848002</v>
      </c>
      <c r="L3194">
        <v>23506584</v>
      </c>
      <c r="M3194">
        <v>0</v>
      </c>
      <c r="N3194">
        <v>-425184</v>
      </c>
      <c r="O3194">
        <v>0</v>
      </c>
      <c r="P3194" s="2">
        <v>1848002</v>
      </c>
      <c r="Q3194">
        <v>0</v>
      </c>
      <c r="R3194">
        <v>0</v>
      </c>
      <c r="S3194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73920</v>
      </c>
      <c r="AD3194">
        <v>0</v>
      </c>
      <c r="AE3194">
        <v>19828</v>
      </c>
      <c r="AF3194">
        <v>0</v>
      </c>
      <c r="AG3194">
        <v>0</v>
      </c>
      <c r="AH3194">
        <v>0</v>
      </c>
      <c r="AI3194">
        <v>58254</v>
      </c>
      <c r="AJ3194">
        <v>152002</v>
      </c>
      <c r="AK3194" s="2">
        <v>1696000</v>
      </c>
      <c r="AL3194" t="s">
        <v>481</v>
      </c>
    </row>
    <row r="3195" spans="1:38" x14ac:dyDescent="0.25">
      <c r="A3195" t="s">
        <v>6599</v>
      </c>
      <c r="B3195" s="1">
        <v>43496</v>
      </c>
      <c r="C3195" t="s">
        <v>180</v>
      </c>
      <c r="D3195" t="s">
        <v>6600</v>
      </c>
      <c r="E3195" t="s">
        <v>6705</v>
      </c>
      <c r="F3195" t="s">
        <v>19191</v>
      </c>
      <c r="G3195" t="s">
        <v>12883</v>
      </c>
      <c r="H3195" t="s">
        <v>3004</v>
      </c>
      <c r="I3195" t="s">
        <v>99</v>
      </c>
      <c r="J3195" t="s">
        <v>44</v>
      </c>
      <c r="K3195">
        <v>1848002</v>
      </c>
      <c r="L3195">
        <v>23839968</v>
      </c>
      <c r="M3195">
        <v>0</v>
      </c>
      <c r="N3195">
        <v>-425184</v>
      </c>
      <c r="O3195">
        <v>0</v>
      </c>
      <c r="P3195" s="2">
        <v>1848002</v>
      </c>
      <c r="Q3195">
        <v>0</v>
      </c>
      <c r="R3195">
        <v>0</v>
      </c>
      <c r="S3195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</v>
      </c>
      <c r="AC3195">
        <v>80865</v>
      </c>
      <c r="AD3195">
        <v>0</v>
      </c>
      <c r="AE3195">
        <v>19828</v>
      </c>
      <c r="AF3195">
        <v>0</v>
      </c>
      <c r="AG3195">
        <v>0</v>
      </c>
      <c r="AH3195">
        <v>0</v>
      </c>
      <c r="AI3195">
        <v>47500</v>
      </c>
      <c r="AJ3195">
        <v>148193</v>
      </c>
      <c r="AK3195" s="2">
        <v>1699809</v>
      </c>
      <c r="AL3195" t="s">
        <v>6706</v>
      </c>
    </row>
    <row r="3196" spans="1:38" x14ac:dyDescent="0.25">
      <c r="A3196" t="s">
        <v>6098</v>
      </c>
      <c r="B3196" s="1">
        <v>43496</v>
      </c>
      <c r="C3196" t="s">
        <v>180</v>
      </c>
      <c r="D3196" t="s">
        <v>6099</v>
      </c>
      <c r="E3196" t="s">
        <v>18263</v>
      </c>
      <c r="F3196" t="s">
        <v>18279</v>
      </c>
      <c r="G3196" t="s">
        <v>489</v>
      </c>
      <c r="H3196" t="s">
        <v>2273</v>
      </c>
      <c r="I3196" t="s">
        <v>99</v>
      </c>
      <c r="J3196" t="s">
        <v>44</v>
      </c>
      <c r="K3196">
        <v>1848002</v>
      </c>
      <c r="L3196">
        <v>23931336</v>
      </c>
      <c r="M3196">
        <v>0</v>
      </c>
      <c r="N3196">
        <v>-425184</v>
      </c>
      <c r="O3196">
        <v>0</v>
      </c>
      <c r="P3196" s="2">
        <v>1848002</v>
      </c>
      <c r="Q3196">
        <v>0</v>
      </c>
      <c r="R3196">
        <v>0</v>
      </c>
      <c r="S319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82769</v>
      </c>
      <c r="AD3196">
        <v>0</v>
      </c>
      <c r="AE3196">
        <v>19828</v>
      </c>
      <c r="AF3196">
        <v>0</v>
      </c>
      <c r="AG3196">
        <v>0</v>
      </c>
      <c r="AH3196">
        <v>0</v>
      </c>
      <c r="AI3196">
        <v>29300</v>
      </c>
      <c r="AJ3196">
        <v>131897</v>
      </c>
      <c r="AK3196" s="2">
        <v>1716105</v>
      </c>
      <c r="AL3196" t="s">
        <v>18266</v>
      </c>
    </row>
    <row r="3197" spans="1:38" x14ac:dyDescent="0.25">
      <c r="A3197" t="s">
        <v>6098</v>
      </c>
      <c r="B3197" s="1">
        <v>43496</v>
      </c>
      <c r="C3197" t="s">
        <v>36</v>
      </c>
      <c r="D3197" t="s">
        <v>6099</v>
      </c>
      <c r="E3197" t="s">
        <v>18021</v>
      </c>
      <c r="F3197" t="s">
        <v>18037</v>
      </c>
      <c r="G3197" t="s">
        <v>18038</v>
      </c>
      <c r="H3197" t="s">
        <v>2273</v>
      </c>
      <c r="I3197" t="s">
        <v>99</v>
      </c>
      <c r="J3197" t="s">
        <v>44</v>
      </c>
      <c r="K3197">
        <v>1848002</v>
      </c>
      <c r="L3197">
        <v>23931336</v>
      </c>
      <c r="M3197">
        <v>0</v>
      </c>
      <c r="N3197">
        <v>-425184</v>
      </c>
      <c r="O3197">
        <v>0</v>
      </c>
      <c r="P3197" s="2">
        <v>1848002</v>
      </c>
      <c r="Q3197">
        <v>0</v>
      </c>
      <c r="R3197">
        <v>0</v>
      </c>
      <c r="S319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82769</v>
      </c>
      <c r="AD3197">
        <v>0</v>
      </c>
      <c r="AE3197">
        <v>19828</v>
      </c>
      <c r="AF3197">
        <v>0</v>
      </c>
      <c r="AG3197">
        <v>0</v>
      </c>
      <c r="AH3197">
        <v>0</v>
      </c>
      <c r="AI3197">
        <v>29300</v>
      </c>
      <c r="AJ3197">
        <v>131897</v>
      </c>
      <c r="AK3197" s="2">
        <v>1716105</v>
      </c>
      <c r="AL3197" t="s">
        <v>18024</v>
      </c>
    </row>
    <row r="3198" spans="1:38" x14ac:dyDescent="0.25">
      <c r="A3198" t="s">
        <v>6098</v>
      </c>
      <c r="B3198" s="1">
        <v>43496</v>
      </c>
      <c r="C3198" t="s">
        <v>180</v>
      </c>
      <c r="D3198" t="s">
        <v>6099</v>
      </c>
      <c r="E3198" t="s">
        <v>18245</v>
      </c>
      <c r="F3198" t="s">
        <v>18274</v>
      </c>
      <c r="G3198" t="s">
        <v>10652</v>
      </c>
      <c r="H3198" t="s">
        <v>499</v>
      </c>
      <c r="I3198" t="s">
        <v>99</v>
      </c>
      <c r="J3198" t="s">
        <v>44</v>
      </c>
      <c r="K3198">
        <v>1848002</v>
      </c>
      <c r="L3198">
        <v>23931336</v>
      </c>
      <c r="M3198">
        <v>0</v>
      </c>
      <c r="N3198">
        <v>-425184</v>
      </c>
      <c r="O3198">
        <v>0</v>
      </c>
      <c r="P3198" s="2">
        <v>1848002</v>
      </c>
      <c r="Q3198">
        <v>0</v>
      </c>
      <c r="R3198">
        <v>0</v>
      </c>
      <c r="S3198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82769</v>
      </c>
      <c r="AD3198">
        <v>0</v>
      </c>
      <c r="AE3198">
        <v>19828</v>
      </c>
      <c r="AF3198">
        <v>0</v>
      </c>
      <c r="AG3198">
        <v>0</v>
      </c>
      <c r="AH3198">
        <v>0</v>
      </c>
      <c r="AI3198">
        <v>29300</v>
      </c>
      <c r="AJ3198">
        <v>131897</v>
      </c>
      <c r="AK3198" s="2">
        <v>1716105</v>
      </c>
      <c r="AL3198" t="s">
        <v>18248</v>
      </c>
    </row>
    <row r="3199" spans="1:38" x14ac:dyDescent="0.25">
      <c r="A3199" t="s">
        <v>164</v>
      </c>
      <c r="B3199" s="1">
        <v>43496</v>
      </c>
      <c r="C3199" t="s">
        <v>37</v>
      </c>
      <c r="D3199" t="s">
        <v>587</v>
      </c>
      <c r="E3199" t="s">
        <v>603</v>
      </c>
      <c r="F3199" t="s">
        <v>8681</v>
      </c>
      <c r="G3199" t="s">
        <v>8682</v>
      </c>
      <c r="H3199" t="s">
        <v>364</v>
      </c>
      <c r="I3199" t="s">
        <v>99</v>
      </c>
      <c r="J3199" t="s">
        <v>44</v>
      </c>
      <c r="K3199">
        <v>1848002</v>
      </c>
      <c r="L3199">
        <v>24008220</v>
      </c>
      <c r="M3199">
        <v>0</v>
      </c>
      <c r="N3199">
        <v>-425184</v>
      </c>
      <c r="O3199">
        <v>0</v>
      </c>
      <c r="P3199" s="2">
        <v>1848002</v>
      </c>
      <c r="Q3199">
        <v>0</v>
      </c>
      <c r="R3199">
        <v>0</v>
      </c>
      <c r="S3199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84371</v>
      </c>
      <c r="AD3199">
        <v>0</v>
      </c>
      <c r="AE3199">
        <v>19828</v>
      </c>
      <c r="AF3199">
        <v>0</v>
      </c>
      <c r="AG3199">
        <v>0</v>
      </c>
      <c r="AH3199">
        <v>0</v>
      </c>
      <c r="AI3199">
        <v>27650</v>
      </c>
      <c r="AJ3199">
        <v>131849</v>
      </c>
      <c r="AK3199" s="2">
        <v>1716153</v>
      </c>
      <c r="AL3199" t="s">
        <v>604</v>
      </c>
    </row>
    <row r="3200" spans="1:38" x14ac:dyDescent="0.25">
      <c r="A3200" t="s">
        <v>164</v>
      </c>
      <c r="B3200" s="1">
        <v>43496</v>
      </c>
      <c r="C3200" t="s">
        <v>37</v>
      </c>
      <c r="D3200" t="s">
        <v>587</v>
      </c>
      <c r="E3200" t="s">
        <v>603</v>
      </c>
      <c r="F3200" t="s">
        <v>8683</v>
      </c>
      <c r="G3200" t="s">
        <v>8684</v>
      </c>
      <c r="H3200" t="s">
        <v>3001</v>
      </c>
      <c r="I3200" t="s">
        <v>99</v>
      </c>
      <c r="J3200" t="s">
        <v>44</v>
      </c>
      <c r="K3200">
        <v>1848002</v>
      </c>
      <c r="L3200">
        <v>24008220</v>
      </c>
      <c r="M3200">
        <v>0</v>
      </c>
      <c r="N3200">
        <v>-425184</v>
      </c>
      <c r="O3200">
        <v>0</v>
      </c>
      <c r="P3200" s="2">
        <v>1848002</v>
      </c>
      <c r="Q3200">
        <v>0</v>
      </c>
      <c r="R3200">
        <v>0</v>
      </c>
      <c r="S3200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84371</v>
      </c>
      <c r="AD3200">
        <v>0</v>
      </c>
      <c r="AE3200">
        <v>19828</v>
      </c>
      <c r="AF3200">
        <v>0</v>
      </c>
      <c r="AG3200">
        <v>0</v>
      </c>
      <c r="AH3200">
        <v>0</v>
      </c>
      <c r="AI3200">
        <v>27650</v>
      </c>
      <c r="AJ3200">
        <v>131849</v>
      </c>
      <c r="AK3200" s="2">
        <v>1716153</v>
      </c>
      <c r="AL3200" t="s">
        <v>604</v>
      </c>
    </row>
    <row r="3201" spans="1:38" x14ac:dyDescent="0.25">
      <c r="A3201" t="s">
        <v>164</v>
      </c>
      <c r="B3201" s="1">
        <v>43496</v>
      </c>
      <c r="C3201" t="s">
        <v>36</v>
      </c>
      <c r="D3201" t="s">
        <v>587</v>
      </c>
      <c r="E3201" t="s">
        <v>642</v>
      </c>
      <c r="F3201" t="s">
        <v>8725</v>
      </c>
      <c r="G3201" t="s">
        <v>8726</v>
      </c>
      <c r="H3201" t="s">
        <v>886</v>
      </c>
      <c r="I3201" t="s">
        <v>99</v>
      </c>
      <c r="J3201" t="s">
        <v>44</v>
      </c>
      <c r="K3201">
        <v>1952874</v>
      </c>
      <c r="L3201">
        <v>25266684</v>
      </c>
      <c r="M3201">
        <v>0</v>
      </c>
      <c r="N3201">
        <v>-425184</v>
      </c>
      <c r="O3201">
        <v>0</v>
      </c>
      <c r="P3201" s="2">
        <v>1848002</v>
      </c>
      <c r="Q3201">
        <v>0</v>
      </c>
      <c r="R3201">
        <v>104872</v>
      </c>
      <c r="S3201">
        <f>+Table__192.168.17.17_SPDK_KanpusEF_GajiKemandoran[[#This Row],[GajiPokok]]+Table__192.168.17.17_SPDK_KanpusEF_GajiKemandoran[[#This Row],[Rapel]]+Table__192.168.17.17_SPDK_KanpusEF_GajiKemandoran[[#This Row],[Premi]]</f>
        <v>1952874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84371</v>
      </c>
      <c r="AD3201">
        <v>0</v>
      </c>
      <c r="AE3201">
        <v>19828</v>
      </c>
      <c r="AF3201">
        <v>0</v>
      </c>
      <c r="AG3201">
        <v>0</v>
      </c>
      <c r="AH3201">
        <v>0</v>
      </c>
      <c r="AI3201">
        <v>127650</v>
      </c>
      <c r="AJ3201">
        <v>231849</v>
      </c>
      <c r="AK3201" s="2">
        <v>1721025</v>
      </c>
      <c r="AL3201" t="s">
        <v>643</v>
      </c>
    </row>
    <row r="3202" spans="1:38" x14ac:dyDescent="0.25">
      <c r="A3202" t="s">
        <v>164</v>
      </c>
      <c r="B3202" s="1">
        <v>43496</v>
      </c>
      <c r="C3202" t="s">
        <v>36</v>
      </c>
      <c r="D3202" t="s">
        <v>587</v>
      </c>
      <c r="E3202" t="s">
        <v>642</v>
      </c>
      <c r="F3202" t="s">
        <v>8732</v>
      </c>
      <c r="G3202" t="s">
        <v>764</v>
      </c>
      <c r="H3202" t="s">
        <v>886</v>
      </c>
      <c r="I3202" t="s">
        <v>99</v>
      </c>
      <c r="J3202" t="s">
        <v>44</v>
      </c>
      <c r="K3202">
        <v>1952874</v>
      </c>
      <c r="L3202">
        <v>25266684</v>
      </c>
      <c r="M3202">
        <v>0</v>
      </c>
      <c r="N3202">
        <v>-425184</v>
      </c>
      <c r="O3202">
        <v>0</v>
      </c>
      <c r="P3202" s="2">
        <v>1848002</v>
      </c>
      <c r="Q3202">
        <v>0</v>
      </c>
      <c r="R3202">
        <v>104872</v>
      </c>
      <c r="S3202">
        <f>+Table__192.168.17.17_SPDK_KanpusEF_GajiKemandoran[[#This Row],[GajiPokok]]+Table__192.168.17.17_SPDK_KanpusEF_GajiKemandoran[[#This Row],[Rapel]]+Table__192.168.17.17_SPDK_KanpusEF_GajiKemandoran[[#This Row],[Premi]]</f>
        <v>1952874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84371</v>
      </c>
      <c r="AD3202">
        <v>0</v>
      </c>
      <c r="AE3202">
        <v>19828</v>
      </c>
      <c r="AF3202">
        <v>0</v>
      </c>
      <c r="AG3202">
        <v>0</v>
      </c>
      <c r="AH3202">
        <v>0</v>
      </c>
      <c r="AI3202">
        <v>127650</v>
      </c>
      <c r="AJ3202">
        <v>231849</v>
      </c>
      <c r="AK3202" s="2">
        <v>1721025</v>
      </c>
      <c r="AL3202" t="s">
        <v>643</v>
      </c>
    </row>
    <row r="3203" spans="1:38" x14ac:dyDescent="0.25">
      <c r="A3203" t="s">
        <v>6599</v>
      </c>
      <c r="B3203" s="1">
        <v>43496</v>
      </c>
      <c r="C3203" t="s">
        <v>180</v>
      </c>
      <c r="D3203" t="s">
        <v>6600</v>
      </c>
      <c r="E3203" t="s">
        <v>6709</v>
      </c>
      <c r="F3203" t="s">
        <v>19176</v>
      </c>
      <c r="G3203" t="s">
        <v>19177</v>
      </c>
      <c r="H3203" t="s">
        <v>3004</v>
      </c>
      <c r="I3203" t="s">
        <v>99</v>
      </c>
      <c r="J3203" t="s">
        <v>44</v>
      </c>
      <c r="K3203">
        <v>1870226</v>
      </c>
      <c r="L3203">
        <v>24106656</v>
      </c>
      <c r="M3203">
        <v>0</v>
      </c>
      <c r="N3203">
        <v>-425184</v>
      </c>
      <c r="O3203">
        <v>0</v>
      </c>
      <c r="P3203" s="2">
        <v>1848002</v>
      </c>
      <c r="Q3203">
        <v>0</v>
      </c>
      <c r="R3203">
        <v>22224</v>
      </c>
      <c r="S3203">
        <f>+Table__192.168.17.17_SPDK_KanpusEF_GajiKemandoran[[#This Row],[GajiPokok]]+Table__192.168.17.17_SPDK_KanpusEF_GajiKemandoran[[#This Row],[Rapel]]+Table__192.168.17.17_SPDK_KanpusEF_GajiKemandoran[[#This Row],[Premi]]</f>
        <v>1870226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80865</v>
      </c>
      <c r="AD3203">
        <v>0</v>
      </c>
      <c r="AE3203">
        <v>19828</v>
      </c>
      <c r="AF3203">
        <v>0</v>
      </c>
      <c r="AG3203">
        <v>0</v>
      </c>
      <c r="AH3203">
        <v>0</v>
      </c>
      <c r="AI3203">
        <v>47500</v>
      </c>
      <c r="AJ3203">
        <v>148193</v>
      </c>
      <c r="AK3203" s="2">
        <v>1722033</v>
      </c>
      <c r="AL3203" t="s">
        <v>6710</v>
      </c>
    </row>
    <row r="3204" spans="1:38" x14ac:dyDescent="0.25">
      <c r="A3204" t="s">
        <v>2685</v>
      </c>
      <c r="B3204" s="1">
        <v>43496</v>
      </c>
      <c r="C3204" t="s">
        <v>37</v>
      </c>
      <c r="D3204" t="s">
        <v>2686</v>
      </c>
      <c r="E3204" t="s">
        <v>2687</v>
      </c>
      <c r="F3204" t="s">
        <v>12521</v>
      </c>
      <c r="G3204" t="s">
        <v>3099</v>
      </c>
      <c r="H3204" t="s">
        <v>408</v>
      </c>
      <c r="I3204" t="s">
        <v>99</v>
      </c>
      <c r="J3204" t="s">
        <v>44</v>
      </c>
      <c r="K3204">
        <v>1848002</v>
      </c>
      <c r="L3204">
        <v>23931336</v>
      </c>
      <c r="M3204">
        <v>0</v>
      </c>
      <c r="N3204">
        <v>-425184</v>
      </c>
      <c r="O3204">
        <v>0</v>
      </c>
      <c r="P3204" s="2">
        <v>1848002</v>
      </c>
      <c r="Q3204">
        <v>0</v>
      </c>
      <c r="R3204">
        <v>0</v>
      </c>
      <c r="S3204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82769</v>
      </c>
      <c r="AD3204">
        <v>0</v>
      </c>
      <c r="AE3204">
        <v>19828</v>
      </c>
      <c r="AF3204">
        <v>0</v>
      </c>
      <c r="AG3204">
        <v>0</v>
      </c>
      <c r="AH3204">
        <v>0</v>
      </c>
      <c r="AI3204">
        <v>21250</v>
      </c>
      <c r="AJ3204">
        <v>123847</v>
      </c>
      <c r="AK3204" s="2">
        <v>1724155</v>
      </c>
      <c r="AL3204" t="s">
        <v>2688</v>
      </c>
    </row>
    <row r="3205" spans="1:38" x14ac:dyDescent="0.25">
      <c r="A3205" t="s">
        <v>1811</v>
      </c>
      <c r="B3205" s="1">
        <v>43496</v>
      </c>
      <c r="C3205" t="s">
        <v>36</v>
      </c>
      <c r="D3205" t="s">
        <v>1812</v>
      </c>
      <c r="E3205" t="s">
        <v>1866</v>
      </c>
      <c r="F3205" t="s">
        <v>11420</v>
      </c>
      <c r="G3205" t="s">
        <v>2463</v>
      </c>
      <c r="H3205" t="s">
        <v>438</v>
      </c>
      <c r="I3205" t="s">
        <v>99</v>
      </c>
      <c r="J3205" t="s">
        <v>44</v>
      </c>
      <c r="K3205">
        <v>1848002</v>
      </c>
      <c r="L3205">
        <v>23506584</v>
      </c>
      <c r="M3205">
        <v>0</v>
      </c>
      <c r="N3205">
        <v>-425184</v>
      </c>
      <c r="O3205">
        <v>0</v>
      </c>
      <c r="P3205" s="2">
        <v>1848002</v>
      </c>
      <c r="Q3205">
        <v>0</v>
      </c>
      <c r="R3205">
        <v>0</v>
      </c>
      <c r="S3205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73920</v>
      </c>
      <c r="AD3205">
        <v>0</v>
      </c>
      <c r="AE3205">
        <v>19828</v>
      </c>
      <c r="AF3205">
        <v>0</v>
      </c>
      <c r="AG3205">
        <v>0</v>
      </c>
      <c r="AH3205">
        <v>0</v>
      </c>
      <c r="AI3205">
        <v>29254</v>
      </c>
      <c r="AJ3205">
        <v>123002</v>
      </c>
      <c r="AK3205" s="2">
        <v>1725000</v>
      </c>
      <c r="AL3205" t="s">
        <v>398</v>
      </c>
    </row>
    <row r="3206" spans="1:38" x14ac:dyDescent="0.25">
      <c r="A3206" t="s">
        <v>1811</v>
      </c>
      <c r="B3206" s="1">
        <v>43496</v>
      </c>
      <c r="C3206" t="s">
        <v>180</v>
      </c>
      <c r="D3206" t="s">
        <v>1812</v>
      </c>
      <c r="E3206" t="s">
        <v>1888</v>
      </c>
      <c r="F3206" t="s">
        <v>11571</v>
      </c>
      <c r="G3206" t="s">
        <v>11572</v>
      </c>
      <c r="H3206" t="s">
        <v>438</v>
      </c>
      <c r="I3206" t="s">
        <v>99</v>
      </c>
      <c r="J3206" t="s">
        <v>44</v>
      </c>
      <c r="K3206">
        <v>1848002</v>
      </c>
      <c r="L3206">
        <v>23506584</v>
      </c>
      <c r="M3206">
        <v>0</v>
      </c>
      <c r="N3206">
        <v>-425184</v>
      </c>
      <c r="O3206">
        <v>0</v>
      </c>
      <c r="P3206" s="2">
        <v>1848002</v>
      </c>
      <c r="Q3206">
        <v>0</v>
      </c>
      <c r="R3206">
        <v>0</v>
      </c>
      <c r="S320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73920</v>
      </c>
      <c r="AD3206">
        <v>0</v>
      </c>
      <c r="AE3206">
        <v>19828</v>
      </c>
      <c r="AF3206">
        <v>0</v>
      </c>
      <c r="AG3206">
        <v>0</v>
      </c>
      <c r="AH3206">
        <v>0</v>
      </c>
      <c r="AI3206">
        <v>28800</v>
      </c>
      <c r="AJ3206">
        <v>122548</v>
      </c>
      <c r="AK3206" s="2">
        <v>1725454</v>
      </c>
      <c r="AL3206" t="s">
        <v>1889</v>
      </c>
    </row>
    <row r="3207" spans="1:38" x14ac:dyDescent="0.25">
      <c r="A3207" t="s">
        <v>164</v>
      </c>
      <c r="B3207" s="1">
        <v>43496</v>
      </c>
      <c r="C3207" t="s">
        <v>37</v>
      </c>
      <c r="D3207" t="s">
        <v>587</v>
      </c>
      <c r="E3207" t="s">
        <v>606</v>
      </c>
      <c r="F3207" t="s">
        <v>8680</v>
      </c>
      <c r="G3207" t="s">
        <v>8400</v>
      </c>
      <c r="H3207" t="s">
        <v>438</v>
      </c>
      <c r="I3207" t="s">
        <v>99</v>
      </c>
      <c r="J3207" t="s">
        <v>44</v>
      </c>
      <c r="K3207">
        <v>1848002</v>
      </c>
      <c r="L3207">
        <v>24008220</v>
      </c>
      <c r="M3207">
        <v>0</v>
      </c>
      <c r="N3207">
        <v>-425184</v>
      </c>
      <c r="O3207">
        <v>0</v>
      </c>
      <c r="P3207" s="2">
        <v>1848002</v>
      </c>
      <c r="Q3207">
        <v>0</v>
      </c>
      <c r="R3207">
        <v>0</v>
      </c>
      <c r="S320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84371</v>
      </c>
      <c r="AD3207">
        <v>0</v>
      </c>
      <c r="AE3207">
        <v>19828</v>
      </c>
      <c r="AF3207">
        <v>0</v>
      </c>
      <c r="AG3207">
        <v>0</v>
      </c>
      <c r="AH3207">
        <v>0</v>
      </c>
      <c r="AI3207">
        <v>17650</v>
      </c>
      <c r="AJ3207">
        <v>121849</v>
      </c>
      <c r="AK3207" s="2">
        <v>1726153</v>
      </c>
      <c r="AL3207" t="s">
        <v>607</v>
      </c>
    </row>
    <row r="3208" spans="1:38" x14ac:dyDescent="0.25">
      <c r="A3208" t="s">
        <v>164</v>
      </c>
      <c r="B3208" s="1">
        <v>43496</v>
      </c>
      <c r="C3208" t="s">
        <v>37</v>
      </c>
      <c r="D3208" t="s">
        <v>587</v>
      </c>
      <c r="E3208" t="s">
        <v>606</v>
      </c>
      <c r="F3208" t="s">
        <v>8685</v>
      </c>
      <c r="G3208" t="s">
        <v>715</v>
      </c>
      <c r="H3208" t="s">
        <v>7934</v>
      </c>
      <c r="I3208" t="s">
        <v>99</v>
      </c>
      <c r="J3208" t="s">
        <v>44</v>
      </c>
      <c r="K3208">
        <v>1848002</v>
      </c>
      <c r="L3208">
        <v>24008220</v>
      </c>
      <c r="M3208">
        <v>0</v>
      </c>
      <c r="N3208">
        <v>-425184</v>
      </c>
      <c r="O3208">
        <v>0</v>
      </c>
      <c r="P3208" s="2">
        <v>1848002</v>
      </c>
      <c r="Q3208">
        <v>0</v>
      </c>
      <c r="R3208">
        <v>0</v>
      </c>
      <c r="S3208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84371</v>
      </c>
      <c r="AD3208">
        <v>0</v>
      </c>
      <c r="AE3208">
        <v>19828</v>
      </c>
      <c r="AF3208">
        <v>0</v>
      </c>
      <c r="AG3208">
        <v>0</v>
      </c>
      <c r="AH3208">
        <v>0</v>
      </c>
      <c r="AI3208">
        <v>17650</v>
      </c>
      <c r="AJ3208">
        <v>121849</v>
      </c>
      <c r="AK3208" s="2">
        <v>1726153</v>
      </c>
      <c r="AL3208" t="s">
        <v>607</v>
      </c>
    </row>
    <row r="3209" spans="1:38" x14ac:dyDescent="0.25">
      <c r="A3209" t="s">
        <v>164</v>
      </c>
      <c r="B3209" s="1">
        <v>43496</v>
      </c>
      <c r="C3209" t="s">
        <v>37</v>
      </c>
      <c r="D3209" t="s">
        <v>587</v>
      </c>
      <c r="E3209" t="s">
        <v>606</v>
      </c>
      <c r="F3209" t="s">
        <v>8687</v>
      </c>
      <c r="G3209" t="s">
        <v>8466</v>
      </c>
      <c r="H3209" t="s">
        <v>438</v>
      </c>
      <c r="I3209" t="s">
        <v>99</v>
      </c>
      <c r="J3209" t="s">
        <v>44</v>
      </c>
      <c r="K3209">
        <v>1848002</v>
      </c>
      <c r="L3209">
        <v>24008220</v>
      </c>
      <c r="M3209">
        <v>0</v>
      </c>
      <c r="N3209">
        <v>-425184</v>
      </c>
      <c r="O3209">
        <v>0</v>
      </c>
      <c r="P3209" s="2">
        <v>1848002</v>
      </c>
      <c r="Q3209">
        <v>0</v>
      </c>
      <c r="R3209">
        <v>0</v>
      </c>
      <c r="S3209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84371</v>
      </c>
      <c r="AD3209">
        <v>0</v>
      </c>
      <c r="AE3209">
        <v>19828</v>
      </c>
      <c r="AF3209">
        <v>0</v>
      </c>
      <c r="AG3209">
        <v>0</v>
      </c>
      <c r="AH3209">
        <v>0</v>
      </c>
      <c r="AI3209">
        <v>17650</v>
      </c>
      <c r="AJ3209">
        <v>121849</v>
      </c>
      <c r="AK3209" s="2">
        <v>1726153</v>
      </c>
      <c r="AL3209" t="s">
        <v>607</v>
      </c>
    </row>
    <row r="3210" spans="1:38" x14ac:dyDescent="0.25">
      <c r="A3210" t="s">
        <v>164</v>
      </c>
      <c r="B3210" s="1">
        <v>43496</v>
      </c>
      <c r="C3210" t="s">
        <v>37</v>
      </c>
      <c r="D3210" t="s">
        <v>587</v>
      </c>
      <c r="E3210" t="s">
        <v>606</v>
      </c>
      <c r="F3210" t="s">
        <v>8690</v>
      </c>
      <c r="G3210" t="s">
        <v>8691</v>
      </c>
      <c r="H3210" t="s">
        <v>90</v>
      </c>
      <c r="I3210" t="s">
        <v>99</v>
      </c>
      <c r="J3210" t="s">
        <v>44</v>
      </c>
      <c r="K3210">
        <v>1848002</v>
      </c>
      <c r="L3210">
        <v>24008220</v>
      </c>
      <c r="M3210">
        <v>0</v>
      </c>
      <c r="N3210">
        <v>-425184</v>
      </c>
      <c r="O3210">
        <v>0</v>
      </c>
      <c r="P3210" s="2">
        <v>1848002</v>
      </c>
      <c r="Q3210">
        <v>0</v>
      </c>
      <c r="R3210">
        <v>0</v>
      </c>
      <c r="S3210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84371</v>
      </c>
      <c r="AD3210">
        <v>0</v>
      </c>
      <c r="AE3210">
        <v>19828</v>
      </c>
      <c r="AF3210">
        <v>0</v>
      </c>
      <c r="AG3210">
        <v>0</v>
      </c>
      <c r="AH3210">
        <v>0</v>
      </c>
      <c r="AI3210">
        <v>17650</v>
      </c>
      <c r="AJ3210">
        <v>121849</v>
      </c>
      <c r="AK3210" s="2">
        <v>1726153</v>
      </c>
      <c r="AL3210" t="s">
        <v>607</v>
      </c>
    </row>
    <row r="3211" spans="1:38" x14ac:dyDescent="0.25">
      <c r="A3211" t="s">
        <v>164</v>
      </c>
      <c r="B3211" s="1">
        <v>43496</v>
      </c>
      <c r="C3211" t="s">
        <v>37</v>
      </c>
      <c r="D3211" t="s">
        <v>587</v>
      </c>
      <c r="E3211" t="s">
        <v>606</v>
      </c>
      <c r="F3211" t="s">
        <v>8692</v>
      </c>
      <c r="G3211" t="s">
        <v>683</v>
      </c>
      <c r="H3211" t="s">
        <v>3001</v>
      </c>
      <c r="I3211" t="s">
        <v>99</v>
      </c>
      <c r="J3211" t="s">
        <v>44</v>
      </c>
      <c r="K3211">
        <v>1848002</v>
      </c>
      <c r="L3211">
        <v>24008220</v>
      </c>
      <c r="M3211">
        <v>0</v>
      </c>
      <c r="N3211">
        <v>-425184</v>
      </c>
      <c r="O3211">
        <v>0</v>
      </c>
      <c r="P3211" s="2">
        <v>1848002</v>
      </c>
      <c r="Q3211">
        <v>0</v>
      </c>
      <c r="R3211">
        <v>0</v>
      </c>
      <c r="S3211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84371</v>
      </c>
      <c r="AD3211">
        <v>0</v>
      </c>
      <c r="AE3211">
        <v>19828</v>
      </c>
      <c r="AF3211">
        <v>0</v>
      </c>
      <c r="AG3211">
        <v>0</v>
      </c>
      <c r="AH3211">
        <v>0</v>
      </c>
      <c r="AI3211">
        <v>17650</v>
      </c>
      <c r="AJ3211">
        <v>121849</v>
      </c>
      <c r="AK3211" s="2">
        <v>1726153</v>
      </c>
      <c r="AL3211" t="s">
        <v>607</v>
      </c>
    </row>
    <row r="3212" spans="1:38" x14ac:dyDescent="0.25">
      <c r="A3212" t="s">
        <v>164</v>
      </c>
      <c r="B3212" s="1">
        <v>43496</v>
      </c>
      <c r="C3212" t="s">
        <v>37</v>
      </c>
      <c r="D3212" t="s">
        <v>587</v>
      </c>
      <c r="E3212" t="s">
        <v>606</v>
      </c>
      <c r="F3212" t="s">
        <v>8693</v>
      </c>
      <c r="G3212" t="s">
        <v>8694</v>
      </c>
      <c r="H3212" t="s">
        <v>438</v>
      </c>
      <c r="I3212" t="s">
        <v>99</v>
      </c>
      <c r="J3212" t="s">
        <v>44</v>
      </c>
      <c r="K3212">
        <v>1848002</v>
      </c>
      <c r="L3212">
        <v>24008220</v>
      </c>
      <c r="M3212">
        <v>0</v>
      </c>
      <c r="N3212">
        <v>-425184</v>
      </c>
      <c r="O3212">
        <v>0</v>
      </c>
      <c r="P3212" s="2">
        <v>1848002</v>
      </c>
      <c r="Q3212">
        <v>0</v>
      </c>
      <c r="R3212">
        <v>0</v>
      </c>
      <c r="S3212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84371</v>
      </c>
      <c r="AD3212">
        <v>0</v>
      </c>
      <c r="AE3212">
        <v>19828</v>
      </c>
      <c r="AF3212">
        <v>0</v>
      </c>
      <c r="AG3212">
        <v>0</v>
      </c>
      <c r="AH3212">
        <v>0</v>
      </c>
      <c r="AI3212">
        <v>17650</v>
      </c>
      <c r="AJ3212">
        <v>121849</v>
      </c>
      <c r="AK3212" s="2">
        <v>1726153</v>
      </c>
      <c r="AL3212" t="s">
        <v>607</v>
      </c>
    </row>
    <row r="3213" spans="1:38" x14ac:dyDescent="0.25">
      <c r="A3213" t="s">
        <v>164</v>
      </c>
      <c r="B3213" s="1">
        <v>43496</v>
      </c>
      <c r="C3213" t="s">
        <v>37</v>
      </c>
      <c r="D3213" t="s">
        <v>587</v>
      </c>
      <c r="E3213" t="s">
        <v>606</v>
      </c>
      <c r="F3213" t="s">
        <v>8695</v>
      </c>
      <c r="G3213" t="s">
        <v>8696</v>
      </c>
      <c r="H3213" t="s">
        <v>438</v>
      </c>
      <c r="I3213" t="s">
        <v>99</v>
      </c>
      <c r="J3213" t="s">
        <v>44</v>
      </c>
      <c r="K3213">
        <v>1848002</v>
      </c>
      <c r="L3213">
        <v>24008220</v>
      </c>
      <c r="M3213">
        <v>0</v>
      </c>
      <c r="N3213">
        <v>-425184</v>
      </c>
      <c r="O3213">
        <v>0</v>
      </c>
      <c r="P3213" s="2">
        <v>1848002</v>
      </c>
      <c r="Q3213">
        <v>0</v>
      </c>
      <c r="R3213">
        <v>0</v>
      </c>
      <c r="S3213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84371</v>
      </c>
      <c r="AD3213">
        <v>0</v>
      </c>
      <c r="AE3213">
        <v>19828</v>
      </c>
      <c r="AF3213">
        <v>0</v>
      </c>
      <c r="AG3213">
        <v>0</v>
      </c>
      <c r="AH3213">
        <v>0</v>
      </c>
      <c r="AI3213">
        <v>17650</v>
      </c>
      <c r="AJ3213">
        <v>121849</v>
      </c>
      <c r="AK3213" s="2">
        <v>1726153</v>
      </c>
      <c r="AL3213" t="s">
        <v>607</v>
      </c>
    </row>
    <row r="3214" spans="1:38" x14ac:dyDescent="0.25">
      <c r="A3214" t="s">
        <v>7567</v>
      </c>
      <c r="B3214" s="1">
        <v>43496</v>
      </c>
      <c r="C3214" t="s">
        <v>36</v>
      </c>
      <c r="D3214" t="s">
        <v>7568</v>
      </c>
      <c r="E3214" t="s">
        <v>7608</v>
      </c>
      <c r="F3214" t="s">
        <v>19925</v>
      </c>
      <c r="G3214" t="s">
        <v>398</v>
      </c>
      <c r="H3214" t="s">
        <v>2273</v>
      </c>
      <c r="I3214" t="s">
        <v>99</v>
      </c>
      <c r="J3214" t="s">
        <v>44</v>
      </c>
      <c r="K3214">
        <v>1848002</v>
      </c>
      <c r="L3214">
        <v>23959236</v>
      </c>
      <c r="M3214">
        <v>0</v>
      </c>
      <c r="N3214">
        <v>-425184</v>
      </c>
      <c r="O3214">
        <v>0</v>
      </c>
      <c r="P3214" s="2">
        <v>1848002</v>
      </c>
      <c r="Q3214">
        <v>0</v>
      </c>
      <c r="R3214">
        <v>0</v>
      </c>
      <c r="S3214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83350</v>
      </c>
      <c r="AD3214">
        <v>0</v>
      </c>
      <c r="AE3214">
        <v>19828</v>
      </c>
      <c r="AF3214">
        <v>0</v>
      </c>
      <c r="AG3214">
        <v>0</v>
      </c>
      <c r="AH3214">
        <v>0</v>
      </c>
      <c r="AI3214">
        <v>15250</v>
      </c>
      <c r="AJ3214">
        <v>118428</v>
      </c>
      <c r="AK3214" s="2">
        <v>1729574</v>
      </c>
      <c r="AL3214" t="s">
        <v>7609</v>
      </c>
    </row>
    <row r="3215" spans="1:38" x14ac:dyDescent="0.25">
      <c r="A3215" t="s">
        <v>7567</v>
      </c>
      <c r="B3215" s="1">
        <v>43496</v>
      </c>
      <c r="C3215" t="s">
        <v>36</v>
      </c>
      <c r="D3215" t="s">
        <v>7568</v>
      </c>
      <c r="E3215" t="s">
        <v>7608</v>
      </c>
      <c r="F3215" t="s">
        <v>19929</v>
      </c>
      <c r="G3215" t="s">
        <v>19930</v>
      </c>
      <c r="H3215" t="s">
        <v>2273</v>
      </c>
      <c r="I3215" t="s">
        <v>99</v>
      </c>
      <c r="J3215" t="s">
        <v>44</v>
      </c>
      <c r="K3215">
        <v>1848002</v>
      </c>
      <c r="L3215">
        <v>23959236</v>
      </c>
      <c r="M3215">
        <v>0</v>
      </c>
      <c r="N3215">
        <v>-425184</v>
      </c>
      <c r="O3215">
        <v>0</v>
      </c>
      <c r="P3215" s="2">
        <v>1848002</v>
      </c>
      <c r="Q3215">
        <v>0</v>
      </c>
      <c r="R3215">
        <v>0</v>
      </c>
      <c r="S3215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83350</v>
      </c>
      <c r="AD3215">
        <v>0</v>
      </c>
      <c r="AE3215">
        <v>19828</v>
      </c>
      <c r="AF3215">
        <v>0</v>
      </c>
      <c r="AG3215">
        <v>0</v>
      </c>
      <c r="AH3215">
        <v>0</v>
      </c>
      <c r="AI3215">
        <v>15250</v>
      </c>
      <c r="AJ3215">
        <v>118428</v>
      </c>
      <c r="AK3215" s="2">
        <v>1729574</v>
      </c>
      <c r="AL3215" t="s">
        <v>7609</v>
      </c>
    </row>
    <row r="3216" spans="1:38" x14ac:dyDescent="0.25">
      <c r="A3216" t="s">
        <v>36</v>
      </c>
      <c r="B3216" s="1">
        <v>43496</v>
      </c>
      <c r="C3216" t="s">
        <v>164</v>
      </c>
      <c r="D3216" t="s">
        <v>38</v>
      </c>
      <c r="E3216" t="s">
        <v>170</v>
      </c>
      <c r="F3216" t="s">
        <v>8098</v>
      </c>
      <c r="G3216" t="s">
        <v>626</v>
      </c>
      <c r="H3216" t="s">
        <v>438</v>
      </c>
      <c r="I3216" t="s">
        <v>99</v>
      </c>
      <c r="J3216" t="s">
        <v>44</v>
      </c>
      <c r="K3216">
        <v>1848002</v>
      </c>
      <c r="L3216">
        <v>24008220</v>
      </c>
      <c r="M3216">
        <v>0</v>
      </c>
      <c r="N3216">
        <v>-425184</v>
      </c>
      <c r="O3216">
        <v>0</v>
      </c>
      <c r="P3216" s="2">
        <v>1848002</v>
      </c>
      <c r="Q3216">
        <v>0</v>
      </c>
      <c r="R3216">
        <v>0</v>
      </c>
      <c r="S3216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84371</v>
      </c>
      <c r="AD3216">
        <v>0</v>
      </c>
      <c r="AE3216">
        <v>19828</v>
      </c>
      <c r="AF3216">
        <v>0</v>
      </c>
      <c r="AG3216">
        <v>0</v>
      </c>
      <c r="AH3216">
        <v>0</v>
      </c>
      <c r="AI3216">
        <v>9900</v>
      </c>
      <c r="AJ3216">
        <v>114099</v>
      </c>
      <c r="AK3216" s="2">
        <v>1733903</v>
      </c>
      <c r="AL3216" t="s">
        <v>171</v>
      </c>
    </row>
    <row r="3217" spans="1:38" x14ac:dyDescent="0.25">
      <c r="A3217" t="s">
        <v>6892</v>
      </c>
      <c r="B3217" s="1">
        <v>43496</v>
      </c>
      <c r="C3217" t="s">
        <v>36</v>
      </c>
      <c r="D3217" t="s">
        <v>6893</v>
      </c>
      <c r="E3217" t="s">
        <v>19432</v>
      </c>
      <c r="F3217" t="s">
        <v>19433</v>
      </c>
      <c r="G3217" t="s">
        <v>19434</v>
      </c>
      <c r="H3217" t="s">
        <v>3004</v>
      </c>
      <c r="I3217" t="s">
        <v>99</v>
      </c>
      <c r="J3217" t="s">
        <v>44</v>
      </c>
      <c r="K3217">
        <v>1848002</v>
      </c>
      <c r="L3217">
        <v>24425976</v>
      </c>
      <c r="M3217">
        <v>0</v>
      </c>
      <c r="N3217">
        <v>-425184</v>
      </c>
      <c r="O3217">
        <v>0</v>
      </c>
      <c r="P3217" s="2">
        <v>1848002</v>
      </c>
      <c r="Q3217">
        <v>0</v>
      </c>
      <c r="R3217">
        <v>0</v>
      </c>
      <c r="S3217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</v>
      </c>
      <c r="AB3217">
        <v>0</v>
      </c>
      <c r="AC3217">
        <v>93074</v>
      </c>
      <c r="AD3217">
        <v>0</v>
      </c>
      <c r="AE3217">
        <v>19828</v>
      </c>
      <c r="AF3217">
        <v>0</v>
      </c>
      <c r="AG3217">
        <v>0</v>
      </c>
      <c r="AH3217">
        <v>0</v>
      </c>
      <c r="AI3217">
        <v>0</v>
      </c>
      <c r="AJ3217">
        <v>112902</v>
      </c>
      <c r="AK3217" s="2">
        <v>1735100</v>
      </c>
      <c r="AL3217" t="s">
        <v>19435</v>
      </c>
    </row>
    <row r="3218" spans="1:38" x14ac:dyDescent="0.25">
      <c r="A3218" t="s">
        <v>6892</v>
      </c>
      <c r="B3218" s="1">
        <v>43496</v>
      </c>
      <c r="C3218" t="s">
        <v>164</v>
      </c>
      <c r="D3218" t="s">
        <v>6893</v>
      </c>
      <c r="E3218" t="s">
        <v>6980</v>
      </c>
      <c r="F3218" t="s">
        <v>19484</v>
      </c>
      <c r="G3218" t="s">
        <v>13496</v>
      </c>
      <c r="H3218" t="s">
        <v>3004</v>
      </c>
      <c r="I3218" t="s">
        <v>99</v>
      </c>
      <c r="J3218" t="s">
        <v>44</v>
      </c>
      <c r="K3218">
        <v>1848002</v>
      </c>
      <c r="L3218">
        <v>24425976</v>
      </c>
      <c r="M3218">
        <v>0</v>
      </c>
      <c r="N3218">
        <v>-425184</v>
      </c>
      <c r="O3218">
        <v>0</v>
      </c>
      <c r="P3218" s="2">
        <v>1848002</v>
      </c>
      <c r="Q3218">
        <v>0</v>
      </c>
      <c r="R3218">
        <v>0</v>
      </c>
      <c r="S3218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93074</v>
      </c>
      <c r="AD3218">
        <v>0</v>
      </c>
      <c r="AE3218">
        <v>19828</v>
      </c>
      <c r="AF3218">
        <v>0</v>
      </c>
      <c r="AG3218">
        <v>0</v>
      </c>
      <c r="AH3218">
        <v>0</v>
      </c>
      <c r="AI3218">
        <v>0</v>
      </c>
      <c r="AJ3218">
        <v>112902</v>
      </c>
      <c r="AK3218" s="2">
        <v>1735100</v>
      </c>
      <c r="AL3218" t="s">
        <v>6981</v>
      </c>
    </row>
    <row r="3219" spans="1:38" x14ac:dyDescent="0.25">
      <c r="A3219" t="s">
        <v>6892</v>
      </c>
      <c r="B3219" s="1">
        <v>43496</v>
      </c>
      <c r="C3219" t="s">
        <v>142</v>
      </c>
      <c r="D3219" t="s">
        <v>6893</v>
      </c>
      <c r="E3219" t="s">
        <v>19459</v>
      </c>
      <c r="F3219" t="s">
        <v>19460</v>
      </c>
      <c r="G3219" t="s">
        <v>6437</v>
      </c>
      <c r="H3219" t="s">
        <v>499</v>
      </c>
      <c r="I3219" t="s">
        <v>99</v>
      </c>
      <c r="J3219" t="s">
        <v>44</v>
      </c>
      <c r="K3219">
        <v>1848035</v>
      </c>
      <c r="L3219">
        <v>24426372</v>
      </c>
      <c r="M3219">
        <v>0</v>
      </c>
      <c r="N3219">
        <v>-425184</v>
      </c>
      <c r="O3219">
        <v>0</v>
      </c>
      <c r="P3219" s="2">
        <v>1848002</v>
      </c>
      <c r="Q3219">
        <v>0</v>
      </c>
      <c r="R3219">
        <v>33</v>
      </c>
      <c r="S3219">
        <f>+Table__192.168.17.17_SPDK_KanpusEF_GajiKemandoran[[#This Row],[GajiPokok]]+Table__192.168.17.17_SPDK_KanpusEF_GajiKemandoran[[#This Row],[Rapel]]+Table__192.168.17.17_SPDK_KanpusEF_GajiKemandoran[[#This Row],[Premi]]</f>
        <v>1848035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93074</v>
      </c>
      <c r="AD3219">
        <v>0</v>
      </c>
      <c r="AE3219">
        <v>19828</v>
      </c>
      <c r="AF3219">
        <v>0</v>
      </c>
      <c r="AG3219">
        <v>0</v>
      </c>
      <c r="AH3219">
        <v>0</v>
      </c>
      <c r="AI3219">
        <v>0</v>
      </c>
      <c r="AJ3219">
        <v>112902</v>
      </c>
      <c r="AK3219" s="2">
        <v>1735133</v>
      </c>
      <c r="AL3219" t="s">
        <v>3039</v>
      </c>
    </row>
    <row r="3220" spans="1:38" x14ac:dyDescent="0.25">
      <c r="A3220" t="s">
        <v>6892</v>
      </c>
      <c r="B3220" s="1">
        <v>43496</v>
      </c>
      <c r="C3220" t="s">
        <v>142</v>
      </c>
      <c r="D3220" t="s">
        <v>6893</v>
      </c>
      <c r="E3220" t="s">
        <v>19457</v>
      </c>
      <c r="F3220" t="s">
        <v>19458</v>
      </c>
      <c r="G3220" t="s">
        <v>19246</v>
      </c>
      <c r="H3220" t="s">
        <v>499</v>
      </c>
      <c r="I3220" t="s">
        <v>99</v>
      </c>
      <c r="J3220" t="s">
        <v>44</v>
      </c>
      <c r="K3220">
        <v>1851075</v>
      </c>
      <c r="L3220">
        <v>24462852</v>
      </c>
      <c r="M3220">
        <v>0</v>
      </c>
      <c r="N3220">
        <v>-425184</v>
      </c>
      <c r="O3220">
        <v>0</v>
      </c>
      <c r="P3220" s="2">
        <v>1848002</v>
      </c>
      <c r="Q3220">
        <v>0</v>
      </c>
      <c r="R3220">
        <v>3073</v>
      </c>
      <c r="S3220">
        <f>+Table__192.168.17.17_SPDK_KanpusEF_GajiKemandoran[[#This Row],[GajiPokok]]+Table__192.168.17.17_SPDK_KanpusEF_GajiKemandoran[[#This Row],[Rapel]]+Table__192.168.17.17_SPDK_KanpusEF_GajiKemandoran[[#This Row],[Premi]]</f>
        <v>1851075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93074</v>
      </c>
      <c r="AD3220">
        <v>0</v>
      </c>
      <c r="AE3220">
        <v>19828</v>
      </c>
      <c r="AF3220">
        <v>0</v>
      </c>
      <c r="AG3220">
        <v>0</v>
      </c>
      <c r="AH3220">
        <v>0</v>
      </c>
      <c r="AI3220">
        <v>0</v>
      </c>
      <c r="AJ3220">
        <v>112902</v>
      </c>
      <c r="AK3220" s="2">
        <v>1738173</v>
      </c>
      <c r="AL3220" t="s">
        <v>410</v>
      </c>
    </row>
    <row r="3221" spans="1:38" x14ac:dyDescent="0.25">
      <c r="A3221" t="s">
        <v>1811</v>
      </c>
      <c r="B3221" s="1">
        <v>43496</v>
      </c>
      <c r="C3221" t="s">
        <v>36</v>
      </c>
      <c r="D3221" t="s">
        <v>1812</v>
      </c>
      <c r="E3221" t="s">
        <v>1864</v>
      </c>
      <c r="F3221" t="s">
        <v>11429</v>
      </c>
      <c r="G3221" t="s">
        <v>8466</v>
      </c>
      <c r="H3221" t="s">
        <v>11428</v>
      </c>
      <c r="I3221" t="s">
        <v>99</v>
      </c>
      <c r="J3221" t="s">
        <v>44</v>
      </c>
      <c r="K3221">
        <v>1848002</v>
      </c>
      <c r="L3221">
        <v>23506584</v>
      </c>
      <c r="M3221">
        <v>0</v>
      </c>
      <c r="N3221">
        <v>-425184</v>
      </c>
      <c r="O3221">
        <v>0</v>
      </c>
      <c r="P3221" s="2">
        <v>1848002</v>
      </c>
      <c r="Q3221">
        <v>0</v>
      </c>
      <c r="R3221">
        <v>0</v>
      </c>
      <c r="S3221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73920</v>
      </c>
      <c r="AD3221">
        <v>0</v>
      </c>
      <c r="AE3221">
        <v>19828</v>
      </c>
      <c r="AF3221">
        <v>0</v>
      </c>
      <c r="AG3221">
        <v>0</v>
      </c>
      <c r="AH3221">
        <v>0</v>
      </c>
      <c r="AI3221">
        <v>14254</v>
      </c>
      <c r="AJ3221">
        <v>108002</v>
      </c>
      <c r="AK3221" s="2">
        <v>1740000</v>
      </c>
      <c r="AL3221" t="s">
        <v>481</v>
      </c>
    </row>
    <row r="3222" spans="1:38" x14ac:dyDescent="0.25">
      <c r="A3222" t="s">
        <v>1811</v>
      </c>
      <c r="B3222" s="1">
        <v>43496</v>
      </c>
      <c r="C3222" t="s">
        <v>36</v>
      </c>
      <c r="D3222" t="s">
        <v>1812</v>
      </c>
      <c r="E3222" t="s">
        <v>1865</v>
      </c>
      <c r="F3222" t="s">
        <v>11436</v>
      </c>
      <c r="G3222" t="s">
        <v>9689</v>
      </c>
      <c r="H3222" t="s">
        <v>886</v>
      </c>
      <c r="I3222" t="s">
        <v>99</v>
      </c>
      <c r="J3222" t="s">
        <v>44</v>
      </c>
      <c r="K3222">
        <v>1848002</v>
      </c>
      <c r="L3222">
        <v>23506584</v>
      </c>
      <c r="M3222">
        <v>0</v>
      </c>
      <c r="N3222">
        <v>-425184</v>
      </c>
      <c r="O3222">
        <v>0</v>
      </c>
      <c r="P3222" s="2">
        <v>1848002</v>
      </c>
      <c r="Q3222">
        <v>0</v>
      </c>
      <c r="R3222">
        <v>0</v>
      </c>
      <c r="S3222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73920</v>
      </c>
      <c r="AD3222">
        <v>0</v>
      </c>
      <c r="AE3222">
        <v>19828</v>
      </c>
      <c r="AF3222">
        <v>0</v>
      </c>
      <c r="AG3222">
        <v>0</v>
      </c>
      <c r="AH3222">
        <v>0</v>
      </c>
      <c r="AI3222">
        <v>14254</v>
      </c>
      <c r="AJ3222">
        <v>108002</v>
      </c>
      <c r="AK3222" s="2">
        <v>1740000</v>
      </c>
      <c r="AL3222" t="s">
        <v>1330</v>
      </c>
    </row>
    <row r="3223" spans="1:38" x14ac:dyDescent="0.25">
      <c r="A3223" t="s">
        <v>1811</v>
      </c>
      <c r="B3223" s="1">
        <v>43496</v>
      </c>
      <c r="C3223" t="s">
        <v>36</v>
      </c>
      <c r="D3223" t="s">
        <v>1812</v>
      </c>
      <c r="E3223" t="s">
        <v>1866</v>
      </c>
      <c r="F3223" t="s">
        <v>11430</v>
      </c>
      <c r="G3223" t="s">
        <v>8488</v>
      </c>
      <c r="H3223" t="s">
        <v>438</v>
      </c>
      <c r="I3223" t="s">
        <v>99</v>
      </c>
      <c r="J3223" t="s">
        <v>44</v>
      </c>
      <c r="K3223">
        <v>1848002</v>
      </c>
      <c r="L3223">
        <v>23506584</v>
      </c>
      <c r="M3223">
        <v>0</v>
      </c>
      <c r="N3223">
        <v>-425184</v>
      </c>
      <c r="O3223">
        <v>0</v>
      </c>
      <c r="P3223" s="2">
        <v>1848002</v>
      </c>
      <c r="Q3223">
        <v>0</v>
      </c>
      <c r="R3223">
        <v>0</v>
      </c>
      <c r="S3223">
        <f>+Table__192.168.17.17_SPDK_KanpusEF_GajiKemandoran[[#This Row],[GajiPokok]]+Table__192.168.17.17_SPDK_KanpusEF_GajiKemandoran[[#This Row],[Rapel]]+Table__192.168.17.17_SPDK_KanpusEF_GajiKemandoran[[#This Row],[Premi]]</f>
        <v>1848002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73920</v>
      </c>
      <c r="AD3223">
        <v>0</v>
      </c>
      <c r="AE3223">
        <v>19828</v>
      </c>
      <c r="AF3223">
        <v>0</v>
      </c>
      <c r="AG3223">
        <v>0</v>
      </c>
      <c r="AH3223">
        <v>0</v>
      </c>
      <c r="AI3223">
        <v>13839</v>
      </c>
      <c r="AJ3223">
        <v>107587</v>
      </c>
      <c r="AK3223" s="2">
        <v>1740415</v>
      </c>
      <c r="AL3223" t="s">
        <v>398</v>
      </c>
    </row>
    <row r="3224" spans="1:38" x14ac:dyDescent="0.25">
      <c r="A3224" t="s">
        <v>6098</v>
      </c>
      <c r="B3224" s="1">
        <v>43496</v>
      </c>
      <c r="C3224" t="s">
        <v>180</v>
      </c>
      <c r="D3224" t="s">
        <v>6099</v>
      </c>
      <c r="E3224" t="s">
        <v>18263</v>
      </c>
      <c r="F3224" t="s">
        <v>18264</v>
      </c>
      <c r="G3224" t="s">
        <v>18265</v>
      </c>
      <c r="H3224" t="s">
        <v>2273</v>
      </c>
      <c r="I3224" t="s">
        <v>99</v>
      </c>
      <c r="J3224" t="s">
        <v>44</v>
      </c>
      <c r="K3224">
        <v>1877885</v>
      </c>
      <c r="L3224">
        <v>24289932</v>
      </c>
      <c r="M3224">
        <v>0</v>
      </c>
      <c r="N3224">
        <v>-425184</v>
      </c>
      <c r="O3224">
        <v>0</v>
      </c>
      <c r="P3224" s="2">
        <v>1848002</v>
      </c>
      <c r="Q3224">
        <v>0</v>
      </c>
      <c r="R3224">
        <v>29883</v>
      </c>
      <c r="S3224">
        <f>+Table__192.168.17.17_SPDK_KanpusEF_GajiKemandoran[[#This Row],[GajiPokok]]+Table__192.168.17.17_SPDK_KanpusEF_GajiKemandoran[[#This Row],[Rapel]]+Table__192.168.17.17_SPDK_KanpusEF_GajiKemandoran[[#This Row],[Premi]]</f>
        <v>1877885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82769</v>
      </c>
      <c r="AD3224">
        <v>0</v>
      </c>
      <c r="AE3224">
        <v>19828</v>
      </c>
      <c r="AF3224">
        <v>0</v>
      </c>
      <c r="AG3224">
        <v>0</v>
      </c>
      <c r="AH3224">
        <v>0</v>
      </c>
      <c r="AI3224">
        <v>29300</v>
      </c>
      <c r="AJ3224">
        <v>131897</v>
      </c>
      <c r="AK3224" s="2">
        <v>1745988</v>
      </c>
      <c r="AL3224" t="s">
        <v>18266</v>
      </c>
    </row>
    <row r="3225" spans="1:38" x14ac:dyDescent="0.25">
      <c r="A3225" t="s">
        <v>164</v>
      </c>
      <c r="B3225" s="1">
        <v>43496</v>
      </c>
      <c r="C3225" t="s">
        <v>164</v>
      </c>
      <c r="D3225" t="s">
        <v>587</v>
      </c>
      <c r="E3225" t="s">
        <v>695</v>
      </c>
      <c r="F3225" t="s">
        <v>8861</v>
      </c>
      <c r="G3225" t="s">
        <v>626</v>
      </c>
      <c r="H3225" t="s">
        <v>886</v>
      </c>
      <c r="I3225" t="s">
        <v>99</v>
      </c>
      <c r="J3225" t="s">
        <v>44</v>
      </c>
      <c r="K3225">
        <v>1959843</v>
      </c>
      <c r="L3225">
        <v>25350312</v>
      </c>
      <c r="M3225">
        <v>0</v>
      </c>
      <c r="N3225">
        <v>-425184</v>
      </c>
      <c r="O3225">
        <v>0</v>
      </c>
      <c r="P3225" s="2">
        <v>1848002</v>
      </c>
      <c r="Q3225">
        <v>0</v>
      </c>
      <c r="R3225">
        <v>111841</v>
      </c>
      <c r="S3225">
        <f>+Table__192.168.17.17_SPDK_KanpusEF_GajiKemandoran[[#This Row],[GajiPokok]]+Table__192.168.17.17_SPDK_KanpusEF_GajiKemandoran[[#This Row],[Rapel]]+Table__192.168.17.17_SPDK_KanpusEF_GajiKemandoran[[#This Row],[Premi]]</f>
        <v>1959843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84371</v>
      </c>
      <c r="AD3225">
        <v>0</v>
      </c>
      <c r="AE3225">
        <v>19828</v>
      </c>
      <c r="AF3225">
        <v>0</v>
      </c>
      <c r="AG3225">
        <v>0</v>
      </c>
      <c r="AH3225">
        <v>0</v>
      </c>
      <c r="AI3225">
        <v>82850</v>
      </c>
      <c r="AJ3225">
        <v>187049</v>
      </c>
      <c r="AK3225" s="2">
        <v>1772794</v>
      </c>
      <c r="AL3225" t="s">
        <v>696</v>
      </c>
    </row>
    <row r="3226" spans="1:38" x14ac:dyDescent="0.25">
      <c r="A3226" t="s">
        <v>6098</v>
      </c>
      <c r="B3226" s="1">
        <v>43496</v>
      </c>
      <c r="C3226" t="s">
        <v>180</v>
      </c>
      <c r="D3226" t="s">
        <v>6099</v>
      </c>
      <c r="E3226" t="s">
        <v>18276</v>
      </c>
      <c r="F3226" t="s">
        <v>18277</v>
      </c>
      <c r="G3226" t="s">
        <v>12883</v>
      </c>
      <c r="H3226" t="s">
        <v>2273</v>
      </c>
      <c r="I3226" t="s">
        <v>99</v>
      </c>
      <c r="J3226" t="s">
        <v>44</v>
      </c>
      <c r="K3226">
        <v>2425339</v>
      </c>
      <c r="L3226">
        <v>30859380</v>
      </c>
      <c r="M3226">
        <v>0</v>
      </c>
      <c r="N3226">
        <v>-425184</v>
      </c>
      <c r="O3226">
        <v>0</v>
      </c>
      <c r="P3226" s="2">
        <v>1848002</v>
      </c>
      <c r="Q3226">
        <v>0</v>
      </c>
      <c r="R3226">
        <v>577337</v>
      </c>
      <c r="S3226">
        <f>+Table__192.168.17.17_SPDK_KanpusEF_GajiKemandoran[[#This Row],[GajiPokok]]+Table__192.168.17.17_SPDK_KanpusEF_GajiKemandoran[[#This Row],[Rapel]]+Table__192.168.17.17_SPDK_KanpusEF_GajiKemandoran[[#This Row],[Premi]]</f>
        <v>2425339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82769</v>
      </c>
      <c r="AD3226">
        <v>0</v>
      </c>
      <c r="AE3226">
        <v>19828</v>
      </c>
      <c r="AF3226">
        <v>0</v>
      </c>
      <c r="AG3226">
        <v>0</v>
      </c>
      <c r="AH3226">
        <v>0</v>
      </c>
      <c r="AI3226">
        <v>541800</v>
      </c>
      <c r="AJ3226">
        <v>644397</v>
      </c>
      <c r="AK3226" s="2">
        <v>1780942</v>
      </c>
      <c r="AL3226" t="s">
        <v>14449</v>
      </c>
    </row>
    <row r="3227" spans="1:38" x14ac:dyDescent="0.25">
      <c r="A3227" t="s">
        <v>1967</v>
      </c>
      <c r="B3227" s="1">
        <v>43496</v>
      </c>
      <c r="C3227" t="s">
        <v>164</v>
      </c>
      <c r="D3227" t="s">
        <v>1968</v>
      </c>
      <c r="E3227" t="s">
        <v>2079</v>
      </c>
      <c r="F3227" t="s">
        <v>11721</v>
      </c>
      <c r="G3227" t="s">
        <v>11722</v>
      </c>
      <c r="H3227" t="s">
        <v>2273</v>
      </c>
      <c r="I3227" t="s">
        <v>99</v>
      </c>
      <c r="J3227" t="s">
        <v>44</v>
      </c>
      <c r="K3227">
        <v>2148002</v>
      </c>
      <c r="L3227">
        <v>27106584</v>
      </c>
      <c r="M3227">
        <v>0</v>
      </c>
      <c r="N3227">
        <v>-425184</v>
      </c>
      <c r="O3227">
        <v>0</v>
      </c>
      <c r="P3227" s="2">
        <v>1848002</v>
      </c>
      <c r="Q3227">
        <v>0</v>
      </c>
      <c r="R3227">
        <v>300000</v>
      </c>
      <c r="S3227">
        <f>+Table__192.168.17.17_SPDK_KanpusEF_GajiKemandoran[[#This Row],[GajiPokok]]+Table__192.168.17.17_SPDK_KanpusEF_GajiKemandoran[[#This Row],[Rapel]]+Table__192.168.17.17_SPDK_KanpusEF_GajiKemandoran[[#This Row],[Premi]]</f>
        <v>2148002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73920</v>
      </c>
      <c r="AD3227">
        <v>0</v>
      </c>
      <c r="AE3227">
        <v>19828</v>
      </c>
      <c r="AF3227">
        <v>0</v>
      </c>
      <c r="AG3227">
        <v>0</v>
      </c>
      <c r="AH3227">
        <v>0</v>
      </c>
      <c r="AI3227">
        <v>252000</v>
      </c>
      <c r="AJ3227">
        <v>345748</v>
      </c>
      <c r="AK3227" s="2">
        <v>1802254</v>
      </c>
      <c r="AL3227" t="s">
        <v>2080</v>
      </c>
    </row>
    <row r="3228" spans="1:38" x14ac:dyDescent="0.25">
      <c r="A3228" t="s">
        <v>36</v>
      </c>
      <c r="B3228" s="1">
        <v>43496</v>
      </c>
      <c r="C3228" t="s">
        <v>196</v>
      </c>
      <c r="D3228" t="s">
        <v>38</v>
      </c>
      <c r="E3228" t="s">
        <v>242</v>
      </c>
      <c r="F3228" t="s">
        <v>8263</v>
      </c>
      <c r="G3228" t="s">
        <v>8264</v>
      </c>
      <c r="H3228" t="s">
        <v>959</v>
      </c>
      <c r="I3228" t="s">
        <v>99</v>
      </c>
      <c r="J3228" t="s">
        <v>44</v>
      </c>
      <c r="K3228">
        <v>2189826</v>
      </c>
      <c r="L3228">
        <v>28110108</v>
      </c>
      <c r="M3228">
        <v>0</v>
      </c>
      <c r="N3228">
        <v>-425184</v>
      </c>
      <c r="O3228">
        <v>0</v>
      </c>
      <c r="P3228" s="2">
        <v>1848002</v>
      </c>
      <c r="Q3228">
        <v>0</v>
      </c>
      <c r="R3228">
        <v>453986</v>
      </c>
      <c r="S3228">
        <f>+Table__192.168.17.17_SPDK_KanpusEF_GajiKemandoran[[#This Row],[GajiPokok]]+Table__192.168.17.17_SPDK_KanpusEF_GajiKemandoran[[#This Row],[Rapel]]+Table__192.168.17.17_SPDK_KanpusEF_GajiKemandoran[[#This Row],[Premi]]</f>
        <v>2301988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84371</v>
      </c>
      <c r="AD3228">
        <v>0</v>
      </c>
      <c r="AE3228">
        <v>19828</v>
      </c>
      <c r="AF3228">
        <v>0</v>
      </c>
      <c r="AG3228">
        <v>0</v>
      </c>
      <c r="AH3228">
        <v>0</v>
      </c>
      <c r="AI3228">
        <v>388900</v>
      </c>
      <c r="AJ3228">
        <v>493099</v>
      </c>
      <c r="AK3228" s="2">
        <v>1808889</v>
      </c>
      <c r="AL3228" t="s">
        <v>243</v>
      </c>
    </row>
    <row r="3229" spans="1:38" x14ac:dyDescent="0.25">
      <c r="A3229" t="s">
        <v>3129</v>
      </c>
      <c r="B3229" s="1">
        <v>43496</v>
      </c>
      <c r="C3229" t="s">
        <v>180</v>
      </c>
      <c r="D3229" t="s">
        <v>3130</v>
      </c>
      <c r="E3229" t="s">
        <v>3239</v>
      </c>
      <c r="F3229" t="s">
        <v>13399</v>
      </c>
      <c r="G3229" t="s">
        <v>9147</v>
      </c>
      <c r="H3229" t="s">
        <v>2273</v>
      </c>
      <c r="I3229" t="s">
        <v>99</v>
      </c>
      <c r="J3229" t="s">
        <v>44</v>
      </c>
      <c r="K3229">
        <v>1976802</v>
      </c>
      <c r="L3229">
        <v>25476936</v>
      </c>
      <c r="M3229">
        <v>0</v>
      </c>
      <c r="N3229">
        <v>-425184</v>
      </c>
      <c r="O3229">
        <v>0</v>
      </c>
      <c r="P3229" s="2">
        <v>1848002</v>
      </c>
      <c r="Q3229">
        <v>0</v>
      </c>
      <c r="R3229">
        <v>128800</v>
      </c>
      <c r="S3229">
        <f>+Table__192.168.17.17_SPDK_KanpusEF_GajiKemandoran[[#This Row],[GajiPokok]]+Table__192.168.17.17_SPDK_KanpusEF_GajiKemandoran[[#This Row],[Rapel]]+Table__192.168.17.17_SPDK_KanpusEF_GajiKemandoran[[#This Row],[Premi]]</f>
        <v>1976802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82769</v>
      </c>
      <c r="AD3229">
        <v>0</v>
      </c>
      <c r="AE3229">
        <v>19828</v>
      </c>
      <c r="AF3229">
        <v>0</v>
      </c>
      <c r="AG3229">
        <v>0</v>
      </c>
      <c r="AH3229">
        <v>0</v>
      </c>
      <c r="AI3229">
        <v>49517</v>
      </c>
      <c r="AJ3229">
        <v>152114</v>
      </c>
      <c r="AK3229" s="2">
        <v>1824688</v>
      </c>
      <c r="AL3229" t="s">
        <v>3240</v>
      </c>
    </row>
    <row r="3230" spans="1:38" x14ac:dyDescent="0.25">
      <c r="A3230" t="s">
        <v>3129</v>
      </c>
      <c r="B3230" s="1">
        <v>43496</v>
      </c>
      <c r="C3230" t="s">
        <v>180</v>
      </c>
      <c r="D3230" t="s">
        <v>3130</v>
      </c>
      <c r="E3230" t="s">
        <v>13406</v>
      </c>
      <c r="F3230" t="s">
        <v>13407</v>
      </c>
      <c r="G3230" t="s">
        <v>13408</v>
      </c>
      <c r="H3230" t="s">
        <v>2273</v>
      </c>
      <c r="I3230" t="s">
        <v>99</v>
      </c>
      <c r="J3230" t="s">
        <v>44</v>
      </c>
      <c r="K3230">
        <v>2146902</v>
      </c>
      <c r="L3230">
        <v>27518136</v>
      </c>
      <c r="M3230">
        <v>0</v>
      </c>
      <c r="N3230">
        <v>-425184</v>
      </c>
      <c r="O3230">
        <v>0</v>
      </c>
      <c r="P3230" s="2">
        <v>1848002</v>
      </c>
      <c r="Q3230">
        <v>0</v>
      </c>
      <c r="R3230">
        <v>298900</v>
      </c>
      <c r="S3230">
        <f>+Table__192.168.17.17_SPDK_KanpusEF_GajiKemandoran[[#This Row],[GajiPokok]]+Table__192.168.17.17_SPDK_KanpusEF_GajiKemandoran[[#This Row],[Rapel]]+Table__192.168.17.17_SPDK_KanpusEF_GajiKemandoran[[#This Row],[Premi]]</f>
        <v>2146902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82769</v>
      </c>
      <c r="AD3230">
        <v>0</v>
      </c>
      <c r="AE3230">
        <v>19828</v>
      </c>
      <c r="AF3230">
        <v>0</v>
      </c>
      <c r="AG3230">
        <v>0</v>
      </c>
      <c r="AH3230">
        <v>0</v>
      </c>
      <c r="AI3230">
        <v>88499</v>
      </c>
      <c r="AJ3230">
        <v>191096</v>
      </c>
      <c r="AK3230" s="2">
        <v>1955806</v>
      </c>
      <c r="AL3230" t="s">
        <v>320</v>
      </c>
    </row>
    <row r="3231" spans="1:38" x14ac:dyDescent="0.25">
      <c r="A3231" t="s">
        <v>36</v>
      </c>
      <c r="B3231" s="1">
        <v>43496</v>
      </c>
      <c r="C3231" t="s">
        <v>196</v>
      </c>
      <c r="D3231" t="s">
        <v>38</v>
      </c>
      <c r="E3231" t="s">
        <v>239</v>
      </c>
      <c r="F3231" t="s">
        <v>8252</v>
      </c>
      <c r="G3231" t="s">
        <v>8253</v>
      </c>
      <c r="H3231" t="s">
        <v>1386</v>
      </c>
      <c r="I3231" t="s">
        <v>99</v>
      </c>
      <c r="J3231" t="s">
        <v>44</v>
      </c>
      <c r="K3231">
        <v>2029596</v>
      </c>
      <c r="L3231">
        <v>26187348</v>
      </c>
      <c r="M3231">
        <v>0</v>
      </c>
      <c r="N3231">
        <v>-425184</v>
      </c>
      <c r="O3231">
        <v>0</v>
      </c>
      <c r="P3231" s="2">
        <v>1848002</v>
      </c>
      <c r="Q3231">
        <v>0</v>
      </c>
      <c r="R3231">
        <v>293756</v>
      </c>
      <c r="S3231">
        <f>+Table__192.168.17.17_SPDK_KanpusEF_GajiKemandoran[[#This Row],[GajiPokok]]+Table__192.168.17.17_SPDK_KanpusEF_GajiKemandoran[[#This Row],[Rapel]]+Table__192.168.17.17_SPDK_KanpusEF_GajiKemandoran[[#This Row],[Premi]]</f>
        <v>2141758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84371</v>
      </c>
      <c r="AD3231">
        <v>0</v>
      </c>
      <c r="AE3231">
        <v>19828</v>
      </c>
      <c r="AF3231">
        <v>0</v>
      </c>
      <c r="AG3231">
        <v>0</v>
      </c>
      <c r="AH3231">
        <v>0</v>
      </c>
      <c r="AI3231">
        <v>33900</v>
      </c>
      <c r="AJ3231">
        <v>138099</v>
      </c>
      <c r="AK3231" s="2">
        <v>2003659</v>
      </c>
      <c r="AL3231" t="s">
        <v>240</v>
      </c>
    </row>
    <row r="3232" spans="1:38" x14ac:dyDescent="0.25">
      <c r="A3232" t="s">
        <v>7795</v>
      </c>
      <c r="B3232" s="1">
        <v>43496</v>
      </c>
      <c r="C3232" t="s">
        <v>164</v>
      </c>
      <c r="D3232" t="s">
        <v>7796</v>
      </c>
      <c r="E3232" t="s">
        <v>7863</v>
      </c>
      <c r="F3232" t="s">
        <v>20357</v>
      </c>
      <c r="G3232" t="s">
        <v>20358</v>
      </c>
      <c r="H3232" t="s">
        <v>3004</v>
      </c>
      <c r="I3232" t="s">
        <v>99</v>
      </c>
      <c r="J3232" t="s">
        <v>44</v>
      </c>
      <c r="K3232">
        <v>3192663</v>
      </c>
      <c r="L3232">
        <v>39954552</v>
      </c>
      <c r="M3232">
        <v>0</v>
      </c>
      <c r="N3232">
        <v>-425184</v>
      </c>
      <c r="O3232">
        <v>0</v>
      </c>
      <c r="P3232" s="2">
        <v>1848002</v>
      </c>
      <c r="Q3232">
        <v>0</v>
      </c>
      <c r="R3232">
        <v>1344661</v>
      </c>
      <c r="S3232">
        <f>+Table__192.168.17.17_SPDK_KanpusEF_GajiKemandoran[[#This Row],[GajiPokok]]+Table__192.168.17.17_SPDK_KanpusEF_GajiKemandoran[[#This Row],[Rapel]]+Table__192.168.17.17_SPDK_KanpusEF_GajiKemandoran[[#This Row],[Premi]]</f>
        <v>3192663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80420</v>
      </c>
      <c r="AD3232">
        <v>0</v>
      </c>
      <c r="AE3232">
        <v>19828</v>
      </c>
      <c r="AF3232">
        <v>0</v>
      </c>
      <c r="AG3232">
        <v>0</v>
      </c>
      <c r="AH3232">
        <v>642586</v>
      </c>
      <c r="AI3232">
        <v>424500</v>
      </c>
      <c r="AJ3232">
        <v>1167334</v>
      </c>
      <c r="AK3232" s="2">
        <v>2025329</v>
      </c>
      <c r="AL3232" t="s">
        <v>7864</v>
      </c>
    </row>
    <row r="3233" spans="1:38" x14ac:dyDescent="0.25">
      <c r="A3233" t="s">
        <v>36</v>
      </c>
      <c r="B3233" s="1">
        <v>43496</v>
      </c>
      <c r="C3233" t="s">
        <v>196</v>
      </c>
      <c r="D3233" t="s">
        <v>38</v>
      </c>
      <c r="E3233" t="s">
        <v>219</v>
      </c>
      <c r="F3233" t="s">
        <v>8250</v>
      </c>
      <c r="G3233" t="s">
        <v>8251</v>
      </c>
      <c r="H3233" t="s">
        <v>959</v>
      </c>
      <c r="I3233" t="s">
        <v>99</v>
      </c>
      <c r="J3233" t="s">
        <v>44</v>
      </c>
      <c r="K3233">
        <v>2147098</v>
      </c>
      <c r="L3233">
        <v>27597372</v>
      </c>
      <c r="M3233">
        <v>0</v>
      </c>
      <c r="N3233">
        <v>-425184</v>
      </c>
      <c r="O3233">
        <v>0</v>
      </c>
      <c r="P3233" s="2">
        <v>1848002</v>
      </c>
      <c r="Q3233">
        <v>0</v>
      </c>
      <c r="R3233">
        <v>411258</v>
      </c>
      <c r="S3233">
        <f>+Table__192.168.17.17_SPDK_KanpusEF_GajiKemandoran[[#This Row],[GajiPokok]]+Table__192.168.17.17_SPDK_KanpusEF_GajiKemandoran[[#This Row],[Rapel]]+Table__192.168.17.17_SPDK_KanpusEF_GajiKemandoran[[#This Row],[Premi]]</f>
        <v>2259260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84371</v>
      </c>
      <c r="AD3233">
        <v>0</v>
      </c>
      <c r="AE3233">
        <v>19828</v>
      </c>
      <c r="AF3233">
        <v>0</v>
      </c>
      <c r="AG3233">
        <v>0</v>
      </c>
      <c r="AH3233">
        <v>0</v>
      </c>
      <c r="AI3233">
        <v>34900</v>
      </c>
      <c r="AJ3233">
        <v>139099</v>
      </c>
      <c r="AK3233" s="2">
        <v>2120161</v>
      </c>
      <c r="AL3233" t="s">
        <v>220</v>
      </c>
    </row>
    <row r="3234" spans="1:38" x14ac:dyDescent="0.25">
      <c r="A3234" t="s">
        <v>7409</v>
      </c>
      <c r="B3234" s="1">
        <v>43496</v>
      </c>
      <c r="C3234" t="s">
        <v>196</v>
      </c>
      <c r="D3234" t="s">
        <v>7410</v>
      </c>
      <c r="E3234" t="s">
        <v>7453</v>
      </c>
      <c r="F3234" t="s">
        <v>19775</v>
      </c>
      <c r="G3234" t="s">
        <v>19776</v>
      </c>
      <c r="H3234" t="s">
        <v>2322</v>
      </c>
      <c r="I3234" t="s">
        <v>99</v>
      </c>
      <c r="J3234" t="s">
        <v>44</v>
      </c>
      <c r="K3234">
        <v>2410282</v>
      </c>
      <c r="L3234">
        <v>30565980</v>
      </c>
      <c r="M3234">
        <v>0</v>
      </c>
      <c r="N3234">
        <v>-425184</v>
      </c>
      <c r="O3234">
        <v>0</v>
      </c>
      <c r="P3234" s="2">
        <v>1848002</v>
      </c>
      <c r="Q3234">
        <v>0</v>
      </c>
      <c r="R3234">
        <v>562280</v>
      </c>
      <c r="S3234">
        <f>+Table__192.168.17.17_SPDK_KanpusEF_GajiKemandoran[[#This Row],[GajiPokok]]+Table__192.168.17.17_SPDK_KanpusEF_GajiKemandoran[[#This Row],[Rapel]]+Table__192.168.17.17_SPDK_KanpusEF_GajiKemandoran[[#This Row],[Premi]]</f>
        <v>2410282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0</v>
      </c>
      <c r="Z3234">
        <v>0</v>
      </c>
      <c r="AA3234">
        <v>0</v>
      </c>
      <c r="AB3234">
        <v>0</v>
      </c>
      <c r="AC3234">
        <v>80420</v>
      </c>
      <c r="AD3234">
        <v>0</v>
      </c>
      <c r="AE3234">
        <v>19828</v>
      </c>
      <c r="AF3234">
        <v>0</v>
      </c>
      <c r="AG3234">
        <v>0</v>
      </c>
      <c r="AH3234">
        <v>0</v>
      </c>
      <c r="AI3234">
        <v>154500</v>
      </c>
      <c r="AJ3234">
        <v>254748</v>
      </c>
      <c r="AK3234" s="2">
        <v>2155534</v>
      </c>
      <c r="AL3234" t="s">
        <v>7454</v>
      </c>
    </row>
    <row r="3235" spans="1:38" x14ac:dyDescent="0.25">
      <c r="A3235" t="s">
        <v>36</v>
      </c>
      <c r="B3235" s="1">
        <v>43496</v>
      </c>
      <c r="C3235" t="s">
        <v>196</v>
      </c>
      <c r="D3235" t="s">
        <v>38</v>
      </c>
      <c r="E3235" t="s">
        <v>242</v>
      </c>
      <c r="F3235" t="s">
        <v>8249</v>
      </c>
      <c r="G3235" t="s">
        <v>7989</v>
      </c>
      <c r="H3235" t="s">
        <v>959</v>
      </c>
      <c r="I3235" t="s">
        <v>99</v>
      </c>
      <c r="J3235" t="s">
        <v>44</v>
      </c>
      <c r="K3235">
        <v>2189826</v>
      </c>
      <c r="L3235">
        <v>28110108</v>
      </c>
      <c r="M3235">
        <v>0</v>
      </c>
      <c r="N3235">
        <v>-425184</v>
      </c>
      <c r="O3235">
        <v>0</v>
      </c>
      <c r="P3235" s="2">
        <v>1848002</v>
      </c>
      <c r="Q3235">
        <v>0</v>
      </c>
      <c r="R3235">
        <v>453986</v>
      </c>
      <c r="S3235">
        <f>+Table__192.168.17.17_SPDK_KanpusEF_GajiKemandoran[[#This Row],[GajiPokok]]+Table__192.168.17.17_SPDK_KanpusEF_GajiKemandoran[[#This Row],[Rapel]]+Table__192.168.17.17_SPDK_KanpusEF_GajiKemandoran[[#This Row],[Premi]]</f>
        <v>2301988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84371</v>
      </c>
      <c r="AD3235">
        <v>0</v>
      </c>
      <c r="AE3235">
        <v>19828</v>
      </c>
      <c r="AF3235">
        <v>0</v>
      </c>
      <c r="AG3235">
        <v>0</v>
      </c>
      <c r="AH3235">
        <v>0</v>
      </c>
      <c r="AI3235">
        <v>34900</v>
      </c>
      <c r="AJ3235">
        <v>139099</v>
      </c>
      <c r="AK3235" s="2">
        <v>2162889</v>
      </c>
      <c r="AL3235" t="s">
        <v>243</v>
      </c>
    </row>
    <row r="3236" spans="1:38" x14ac:dyDescent="0.25">
      <c r="A3236" t="s">
        <v>7409</v>
      </c>
      <c r="B3236" s="1">
        <v>43496</v>
      </c>
      <c r="C3236" t="s">
        <v>37</v>
      </c>
      <c r="D3236" t="s">
        <v>7410</v>
      </c>
      <c r="E3236" t="s">
        <v>7427</v>
      </c>
      <c r="F3236" t="s">
        <v>19701</v>
      </c>
      <c r="G3236" t="s">
        <v>6678</v>
      </c>
      <c r="H3236" t="s">
        <v>90</v>
      </c>
      <c r="I3236" t="s">
        <v>99</v>
      </c>
      <c r="J3236" t="s">
        <v>44</v>
      </c>
      <c r="K3236">
        <v>2711697</v>
      </c>
      <c r="L3236">
        <v>34182960</v>
      </c>
      <c r="M3236">
        <v>0</v>
      </c>
      <c r="N3236">
        <v>-425184</v>
      </c>
      <c r="O3236">
        <v>0</v>
      </c>
      <c r="P3236" s="2">
        <v>1848002</v>
      </c>
      <c r="Q3236">
        <v>0</v>
      </c>
      <c r="R3236">
        <v>863695</v>
      </c>
      <c r="S3236">
        <f>+Table__192.168.17.17_SPDK_KanpusEF_GajiKemandoran[[#This Row],[GajiPokok]]+Table__192.168.17.17_SPDK_KanpusEF_GajiKemandoran[[#This Row],[Rapel]]+Table__192.168.17.17_SPDK_KanpusEF_GajiKemandoran[[#This Row],[Premi]]</f>
        <v>2711697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80420</v>
      </c>
      <c r="AD3236">
        <v>0</v>
      </c>
      <c r="AE3236">
        <v>19828</v>
      </c>
      <c r="AF3236">
        <v>0</v>
      </c>
      <c r="AG3236">
        <v>0</v>
      </c>
      <c r="AH3236">
        <v>0</v>
      </c>
      <c r="AI3236">
        <v>19500</v>
      </c>
      <c r="AJ3236">
        <v>119748</v>
      </c>
      <c r="AK3236" s="2">
        <v>2591949</v>
      </c>
      <c r="AL3236" t="s">
        <v>7428</v>
      </c>
    </row>
    <row r="3237" spans="1:38" x14ac:dyDescent="0.25">
      <c r="A3237" t="s">
        <v>6098</v>
      </c>
      <c r="B3237" s="1">
        <v>43496</v>
      </c>
      <c r="C3237" t="s">
        <v>180</v>
      </c>
      <c r="D3237" t="s">
        <v>6099</v>
      </c>
      <c r="E3237" t="s">
        <v>18255</v>
      </c>
      <c r="F3237" t="s">
        <v>18278</v>
      </c>
      <c r="G3237" t="s">
        <v>4652</v>
      </c>
      <c r="H3237" t="s">
        <v>2273</v>
      </c>
      <c r="I3237" t="s">
        <v>99</v>
      </c>
      <c r="J3237" t="s">
        <v>44</v>
      </c>
      <c r="K3237">
        <v>2832414</v>
      </c>
      <c r="L3237">
        <v>35744280</v>
      </c>
      <c r="M3237">
        <v>0</v>
      </c>
      <c r="N3237">
        <v>-425184</v>
      </c>
      <c r="O3237">
        <v>0</v>
      </c>
      <c r="P3237" s="2">
        <v>1848002</v>
      </c>
      <c r="Q3237">
        <v>0</v>
      </c>
      <c r="R3237">
        <v>984412</v>
      </c>
      <c r="S3237">
        <f>+Table__192.168.17.17_SPDK_KanpusEF_GajiKemandoran[[#This Row],[GajiPokok]]+Table__192.168.17.17_SPDK_KanpusEF_GajiKemandoran[[#This Row],[Rapel]]+Table__192.168.17.17_SPDK_KanpusEF_GajiKemandoran[[#This Row],[Premi]]</f>
        <v>2832414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82769</v>
      </c>
      <c r="AD3237">
        <v>0</v>
      </c>
      <c r="AE3237">
        <v>19828</v>
      </c>
      <c r="AF3237">
        <v>0</v>
      </c>
      <c r="AG3237">
        <v>0</v>
      </c>
      <c r="AH3237">
        <v>0</v>
      </c>
      <c r="AI3237">
        <v>29300</v>
      </c>
      <c r="AJ3237">
        <v>131897</v>
      </c>
      <c r="AK3237" s="2">
        <v>2700517</v>
      </c>
      <c r="AL3237" t="s">
        <v>101</v>
      </c>
    </row>
    <row r="3238" spans="1:38" x14ac:dyDescent="0.25">
      <c r="A3238" t="s">
        <v>6892</v>
      </c>
      <c r="B3238" s="1">
        <v>43496</v>
      </c>
      <c r="C3238" t="s">
        <v>36</v>
      </c>
      <c r="D3238" t="s">
        <v>6893</v>
      </c>
      <c r="E3238" t="s">
        <v>6951</v>
      </c>
      <c r="F3238" t="s">
        <v>19429</v>
      </c>
      <c r="G3238" t="s">
        <v>899</v>
      </c>
      <c r="H3238" t="s">
        <v>133</v>
      </c>
      <c r="I3238" t="s">
        <v>99</v>
      </c>
      <c r="J3238" t="s">
        <v>44</v>
      </c>
      <c r="K3238">
        <v>3533593</v>
      </c>
      <c r="L3238">
        <v>44653068</v>
      </c>
      <c r="M3238">
        <v>0</v>
      </c>
      <c r="N3238">
        <v>-425184</v>
      </c>
      <c r="O3238">
        <v>0</v>
      </c>
      <c r="P3238" s="2">
        <v>1848002</v>
      </c>
      <c r="Q3238">
        <v>12222</v>
      </c>
      <c r="R3238">
        <v>1673369</v>
      </c>
      <c r="S3238">
        <f>+Table__192.168.17.17_SPDK_KanpusEF_GajiKemandoran[[#This Row],[GajiPokok]]+Table__192.168.17.17_SPDK_KanpusEF_GajiKemandoran[[#This Row],[Rapel]]+Table__192.168.17.17_SPDK_KanpusEF_GajiKemandoran[[#This Row],[Premi]]</f>
        <v>3533593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93074</v>
      </c>
      <c r="AD3238">
        <v>0</v>
      </c>
      <c r="AE3238">
        <v>19828</v>
      </c>
      <c r="AF3238">
        <v>0</v>
      </c>
      <c r="AG3238">
        <v>0</v>
      </c>
      <c r="AH3238">
        <v>0</v>
      </c>
      <c r="AI3238">
        <v>0</v>
      </c>
      <c r="AJ3238">
        <v>112902</v>
      </c>
      <c r="AK3238" s="2">
        <v>3420691</v>
      </c>
      <c r="AL3238" t="s">
        <v>6952</v>
      </c>
    </row>
    <row r="3239" spans="1:38" x14ac:dyDescent="0.25">
      <c r="A3239" t="s">
        <v>142</v>
      </c>
      <c r="B3239" s="1">
        <v>43496</v>
      </c>
      <c r="C3239" t="s">
        <v>479</v>
      </c>
      <c r="D3239" t="s">
        <v>332</v>
      </c>
      <c r="E3239" t="s">
        <v>8540</v>
      </c>
      <c r="F3239" t="s">
        <v>8611</v>
      </c>
      <c r="G3239" t="s">
        <v>8298</v>
      </c>
      <c r="H3239" t="s">
        <v>438</v>
      </c>
      <c r="I3239" t="s">
        <v>8006</v>
      </c>
      <c r="J3239" t="s">
        <v>44</v>
      </c>
      <c r="K3239">
        <v>2778861.8841629</v>
      </c>
      <c r="L3239">
        <v>35155738.609954797</v>
      </c>
      <c r="M3239">
        <v>0</v>
      </c>
      <c r="N3239">
        <v>-402888</v>
      </c>
      <c r="O3239">
        <v>0</v>
      </c>
      <c r="P3239" s="2">
        <v>1847975.8841629</v>
      </c>
      <c r="Q3239">
        <v>0</v>
      </c>
      <c r="R3239">
        <v>1171716</v>
      </c>
      <c r="S3239">
        <f>+Table__192.168.17.17_SPDK_KanpusEF_GajiKemandoran[[#This Row],[GajiPokok]]+Table__192.168.17.17_SPDK_KanpusEF_GajiKemandoran[[#This Row],[Rapel]]+Table__192.168.17.17_SPDK_KanpusEF_GajiKemandoran[[#This Row],[Premi]]</f>
        <v>3019691.8841629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81521</v>
      </c>
      <c r="AD3239">
        <v>0</v>
      </c>
      <c r="AE3239">
        <v>18705</v>
      </c>
      <c r="AF3239">
        <v>0</v>
      </c>
      <c r="AG3239">
        <v>0</v>
      </c>
      <c r="AH3239">
        <v>0</v>
      </c>
      <c r="AI3239">
        <v>1331926</v>
      </c>
      <c r="AJ3239">
        <v>1432152</v>
      </c>
      <c r="AK3239" s="2">
        <v>1587539.8841629</v>
      </c>
      <c r="AL3239" t="s">
        <v>1044</v>
      </c>
    </row>
    <row r="3240" spans="1:38" x14ac:dyDescent="0.25">
      <c r="A3240" t="s">
        <v>4020</v>
      </c>
      <c r="B3240" s="1">
        <v>43496</v>
      </c>
      <c r="C3240" t="s">
        <v>36</v>
      </c>
      <c r="D3240" t="s">
        <v>4021</v>
      </c>
      <c r="E3240" t="s">
        <v>4094</v>
      </c>
      <c r="F3240" t="s">
        <v>14380</v>
      </c>
      <c r="G3240" t="s">
        <v>14381</v>
      </c>
      <c r="H3240" t="s">
        <v>438</v>
      </c>
      <c r="I3240" t="s">
        <v>7908</v>
      </c>
      <c r="J3240" t="s">
        <v>44</v>
      </c>
      <c r="K3240">
        <v>1895456.13793103</v>
      </c>
      <c r="L3240">
        <v>24557029.6551724</v>
      </c>
      <c r="M3240">
        <v>0</v>
      </c>
      <c r="N3240">
        <v>-406020</v>
      </c>
      <c r="O3240">
        <v>0</v>
      </c>
      <c r="P3240" s="2">
        <v>1847804.13793103</v>
      </c>
      <c r="Q3240">
        <v>0</v>
      </c>
      <c r="R3240">
        <v>161652</v>
      </c>
      <c r="S3240">
        <f>+Table__192.168.17.17_SPDK_KanpusEF_GajiKemandoran[[#This Row],[GajiPokok]]+Table__192.168.17.17_SPDK_KanpusEF_GajiKemandoran[[#This Row],[Rapel]]+Table__192.168.17.17_SPDK_KanpusEF_GajiKemandoran[[#This Row],[Premi]]</f>
        <v>2009456.13793103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81791</v>
      </c>
      <c r="AD3240">
        <v>0</v>
      </c>
      <c r="AE3240">
        <v>19050</v>
      </c>
      <c r="AF3240">
        <v>0</v>
      </c>
      <c r="AG3240">
        <v>0</v>
      </c>
      <c r="AH3240">
        <v>0</v>
      </c>
      <c r="AI3240">
        <v>444910</v>
      </c>
      <c r="AJ3240">
        <v>545751</v>
      </c>
      <c r="AK3240" s="2">
        <v>1463705.13793103</v>
      </c>
      <c r="AL3240" t="s">
        <v>4095</v>
      </c>
    </row>
    <row r="3241" spans="1:38" x14ac:dyDescent="0.25">
      <c r="A3241" t="s">
        <v>142</v>
      </c>
      <c r="B3241" s="1">
        <v>43496</v>
      </c>
      <c r="C3241" t="s">
        <v>479</v>
      </c>
      <c r="D3241" t="s">
        <v>332</v>
      </c>
      <c r="E3241" t="s">
        <v>490</v>
      </c>
      <c r="F3241" t="s">
        <v>8605</v>
      </c>
      <c r="G3241" t="s">
        <v>8479</v>
      </c>
      <c r="H3241" t="s">
        <v>438</v>
      </c>
      <c r="I3241" t="s">
        <v>7911</v>
      </c>
      <c r="J3241" t="s">
        <v>44</v>
      </c>
      <c r="K3241">
        <v>2791827.6823529401</v>
      </c>
      <c r="L3241">
        <v>35312528.188235298</v>
      </c>
      <c r="M3241">
        <v>0</v>
      </c>
      <c r="N3241">
        <v>-404784</v>
      </c>
      <c r="O3241">
        <v>0</v>
      </c>
      <c r="P3241" s="2">
        <v>1847774.6823529401</v>
      </c>
      <c r="Q3241">
        <v>0</v>
      </c>
      <c r="R3241">
        <v>1195243</v>
      </c>
      <c r="S3241">
        <f>+Table__192.168.17.17_SPDK_KanpusEF_GajiKemandoran[[#This Row],[GajiPokok]]+Table__192.168.17.17_SPDK_KanpusEF_GajiKemandoran[[#This Row],[Rapel]]+Table__192.168.17.17_SPDK_KanpusEF_GajiKemandoran[[#This Row],[Premi]]</f>
        <v>3043017.6823529401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81671</v>
      </c>
      <c r="AD3241">
        <v>0</v>
      </c>
      <c r="AE3241">
        <v>18935</v>
      </c>
      <c r="AF3241">
        <v>0</v>
      </c>
      <c r="AG3241">
        <v>0</v>
      </c>
      <c r="AH3241">
        <v>0</v>
      </c>
      <c r="AI3241">
        <v>1354633</v>
      </c>
      <c r="AJ3241">
        <v>1455239</v>
      </c>
      <c r="AK3241" s="2">
        <v>1587778.6823529401</v>
      </c>
      <c r="AL3241" t="s">
        <v>491</v>
      </c>
    </row>
    <row r="3242" spans="1:38" x14ac:dyDescent="0.25">
      <c r="A3242" t="s">
        <v>36</v>
      </c>
      <c r="B3242" s="1">
        <v>43496</v>
      </c>
      <c r="C3242" t="s">
        <v>164</v>
      </c>
      <c r="D3242" t="s">
        <v>38</v>
      </c>
      <c r="E3242" t="s">
        <v>178</v>
      </c>
      <c r="F3242" t="s">
        <v>8094</v>
      </c>
      <c r="G3242" t="s">
        <v>8095</v>
      </c>
      <c r="H3242" t="s">
        <v>438</v>
      </c>
      <c r="I3242" t="s">
        <v>99</v>
      </c>
      <c r="J3242" t="s">
        <v>44</v>
      </c>
      <c r="K3242">
        <v>1847735.4615384601</v>
      </c>
      <c r="L3242">
        <v>24005021.538461499</v>
      </c>
      <c r="M3242">
        <v>0</v>
      </c>
      <c r="N3242">
        <v>-425184</v>
      </c>
      <c r="O3242">
        <v>0</v>
      </c>
      <c r="P3242" s="2">
        <v>1847735.461538462</v>
      </c>
      <c r="Q3242">
        <v>0</v>
      </c>
      <c r="R3242">
        <v>0</v>
      </c>
      <c r="S3242">
        <f>+Table__192.168.17.17_SPDK_KanpusEF_GajiKemandoran[[#This Row],[GajiPokok]]+Table__192.168.17.17_SPDK_KanpusEF_GajiKemandoran[[#This Row],[Rapel]]+Table__192.168.17.17_SPDK_KanpusEF_GajiKemandoran[[#This Row],[Premi]]</f>
        <v>1847735.461538462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84371</v>
      </c>
      <c r="AD3242">
        <v>0</v>
      </c>
      <c r="AE3242">
        <v>19828</v>
      </c>
      <c r="AF3242">
        <v>0</v>
      </c>
      <c r="AG3242">
        <v>0</v>
      </c>
      <c r="AH3242">
        <v>0</v>
      </c>
      <c r="AI3242">
        <v>149900</v>
      </c>
      <c r="AJ3242">
        <v>254099</v>
      </c>
      <c r="AK3242" s="2">
        <v>1593636.461538462</v>
      </c>
      <c r="AL3242" t="s">
        <v>179</v>
      </c>
    </row>
    <row r="3243" spans="1:38" x14ac:dyDescent="0.25">
      <c r="A3243" t="s">
        <v>2485</v>
      </c>
      <c r="B3243" s="1">
        <v>43496</v>
      </c>
      <c r="C3243" t="s">
        <v>1473</v>
      </c>
      <c r="D3243" t="s">
        <v>2486</v>
      </c>
      <c r="E3243" t="s">
        <v>12382</v>
      </c>
      <c r="F3243" t="s">
        <v>12435</v>
      </c>
      <c r="G3243" t="s">
        <v>12436</v>
      </c>
      <c r="H3243" t="s">
        <v>2273</v>
      </c>
      <c r="I3243" t="s">
        <v>8006</v>
      </c>
      <c r="J3243" t="s">
        <v>44</v>
      </c>
      <c r="K3243">
        <v>1944801</v>
      </c>
      <c r="L3243">
        <v>24625824</v>
      </c>
      <c r="M3243">
        <v>0</v>
      </c>
      <c r="N3243">
        <v>-402888</v>
      </c>
      <c r="O3243">
        <v>0</v>
      </c>
      <c r="P3243" s="2">
        <v>1847729</v>
      </c>
      <c r="Q3243">
        <v>0</v>
      </c>
      <c r="R3243">
        <v>97072</v>
      </c>
      <c r="S3243">
        <f>+Table__192.168.17.17_SPDK_KanpusEF_GajiKemandoran[[#This Row],[GajiPokok]]+Table__192.168.17.17_SPDK_KanpusEF_GajiKemandoran[[#This Row],[Rapel]]+Table__192.168.17.17_SPDK_KanpusEF_GajiKemandoran[[#This Row],[Premi]]</f>
        <v>1944801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70663</v>
      </c>
      <c r="AD3243">
        <v>0</v>
      </c>
      <c r="AE3243">
        <v>18705</v>
      </c>
      <c r="AF3243">
        <v>0</v>
      </c>
      <c r="AG3243">
        <v>0</v>
      </c>
      <c r="AH3243">
        <v>0</v>
      </c>
      <c r="AI3243">
        <v>931400</v>
      </c>
      <c r="AJ3243">
        <v>1020768</v>
      </c>
      <c r="AK3243" s="2">
        <v>924033</v>
      </c>
      <c r="AL3243" t="s">
        <v>12385</v>
      </c>
    </row>
    <row r="3244" spans="1:38" x14ac:dyDescent="0.25">
      <c r="A3244" t="s">
        <v>36</v>
      </c>
      <c r="B3244" s="1">
        <v>43496</v>
      </c>
      <c r="C3244" t="s">
        <v>180</v>
      </c>
      <c r="D3244" t="s">
        <v>38</v>
      </c>
      <c r="E3244" t="s">
        <v>190</v>
      </c>
      <c r="F3244" t="s">
        <v>8227</v>
      </c>
      <c r="G3244" t="s">
        <v>8080</v>
      </c>
      <c r="H3244" t="s">
        <v>438</v>
      </c>
      <c r="I3244" t="s">
        <v>99</v>
      </c>
      <c r="J3244" t="s">
        <v>44</v>
      </c>
      <c r="K3244">
        <v>1847481.6</v>
      </c>
      <c r="L3244">
        <v>24001975.199999999</v>
      </c>
      <c r="M3244">
        <v>0</v>
      </c>
      <c r="N3244">
        <v>-425184</v>
      </c>
      <c r="O3244">
        <v>0</v>
      </c>
      <c r="P3244" s="2">
        <v>1847481.6</v>
      </c>
      <c r="Q3244">
        <v>0</v>
      </c>
      <c r="R3244">
        <v>115200</v>
      </c>
      <c r="S3244">
        <f>+Table__192.168.17.17_SPDK_KanpusEF_GajiKemandoran[[#This Row],[GajiPokok]]+Table__192.168.17.17_SPDK_KanpusEF_GajiKemandoran[[#This Row],[Rapel]]+Table__192.168.17.17_SPDK_KanpusEF_GajiKemandoran[[#This Row],[Premi]]</f>
        <v>1962681.6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84371</v>
      </c>
      <c r="AD3244">
        <v>0</v>
      </c>
      <c r="AE3244">
        <v>19828</v>
      </c>
      <c r="AF3244">
        <v>0</v>
      </c>
      <c r="AG3244">
        <v>0</v>
      </c>
      <c r="AH3244">
        <v>0</v>
      </c>
      <c r="AI3244">
        <v>106050</v>
      </c>
      <c r="AJ3244">
        <v>210249</v>
      </c>
      <c r="AK3244" s="2">
        <v>1752432.6</v>
      </c>
      <c r="AL3244" t="s">
        <v>191</v>
      </c>
    </row>
    <row r="3245" spans="1:38" x14ac:dyDescent="0.25">
      <c r="A3245" t="s">
        <v>3742</v>
      </c>
      <c r="B3245" s="1">
        <v>43496</v>
      </c>
      <c r="C3245" t="s">
        <v>180</v>
      </c>
      <c r="D3245" t="s">
        <v>3743</v>
      </c>
      <c r="E3245" t="s">
        <v>3898</v>
      </c>
      <c r="F3245" t="s">
        <v>14135</v>
      </c>
      <c r="G3245" t="s">
        <v>653</v>
      </c>
      <c r="H3245" t="s">
        <v>438</v>
      </c>
      <c r="I3245" t="s">
        <v>99</v>
      </c>
      <c r="J3245" t="s">
        <v>44</v>
      </c>
      <c r="K3245">
        <v>1846801.6158207101</v>
      </c>
      <c r="L3245">
        <v>23993815.389848601</v>
      </c>
      <c r="M3245">
        <v>0</v>
      </c>
      <c r="N3245">
        <v>-425184</v>
      </c>
      <c r="O3245">
        <v>0</v>
      </c>
      <c r="P3245" s="2">
        <v>1846801.6158207101</v>
      </c>
      <c r="Q3245">
        <v>0</v>
      </c>
      <c r="R3245">
        <v>0</v>
      </c>
      <c r="S3245">
        <f>+Table__192.168.17.17_SPDK_KanpusEF_GajiKemandoran[[#This Row],[GajiPokok]]+Table__192.168.17.17_SPDK_KanpusEF_GajiKemandoran[[#This Row],[Rapel]]+Table__192.168.17.17_SPDK_KanpusEF_GajiKemandoran[[#This Row],[Premi]]</f>
        <v>1846801.6158207101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0</v>
      </c>
      <c r="AC3245">
        <v>84371</v>
      </c>
      <c r="AD3245">
        <v>0</v>
      </c>
      <c r="AE3245">
        <v>19828</v>
      </c>
      <c r="AF3245">
        <v>0</v>
      </c>
      <c r="AG3245">
        <v>0</v>
      </c>
      <c r="AH3245">
        <v>0</v>
      </c>
      <c r="AI3245">
        <v>22500</v>
      </c>
      <c r="AJ3245">
        <v>126699</v>
      </c>
      <c r="AK3245" s="2">
        <v>1720102.6158207101</v>
      </c>
      <c r="AL3245" t="s">
        <v>3899</v>
      </c>
    </row>
    <row r="3246" spans="1:38" x14ac:dyDescent="0.25">
      <c r="A3246" t="s">
        <v>5918</v>
      </c>
      <c r="B3246" s="1">
        <v>43496</v>
      </c>
      <c r="C3246" t="s">
        <v>142</v>
      </c>
      <c r="D3246" t="s">
        <v>5919</v>
      </c>
      <c r="E3246" t="s">
        <v>5999</v>
      </c>
      <c r="F3246" t="s">
        <v>17874</v>
      </c>
      <c r="G3246" t="s">
        <v>17875</v>
      </c>
      <c r="H3246" t="s">
        <v>438</v>
      </c>
      <c r="I3246" t="s">
        <v>7915</v>
      </c>
      <c r="J3246" t="s">
        <v>44</v>
      </c>
      <c r="K3246">
        <v>1846137.1692307701</v>
      </c>
      <c r="L3246">
        <v>24246050.030769199</v>
      </c>
      <c r="M3246">
        <v>0</v>
      </c>
      <c r="N3246">
        <v>-402036</v>
      </c>
      <c r="O3246">
        <v>0</v>
      </c>
      <c r="P3246" s="2">
        <v>1846137.1692307701</v>
      </c>
      <c r="Q3246">
        <v>0</v>
      </c>
      <c r="R3246">
        <v>0</v>
      </c>
      <c r="S3246">
        <f>+Table__192.168.17.17_SPDK_KanpusEF_GajiKemandoran[[#This Row],[GajiPokok]]+Table__192.168.17.17_SPDK_KanpusEF_GajiKemandoran[[#This Row],[Rapel]]+Table__192.168.17.17_SPDK_KanpusEF_GajiKemandoran[[#This Row],[Premi]]</f>
        <v>1846137.1692307701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0</v>
      </c>
      <c r="AC3246">
        <v>87366</v>
      </c>
      <c r="AD3246">
        <v>0</v>
      </c>
      <c r="AE3246">
        <v>18590</v>
      </c>
      <c r="AF3246">
        <v>0</v>
      </c>
      <c r="AG3246">
        <v>0</v>
      </c>
      <c r="AH3246">
        <v>540201</v>
      </c>
      <c r="AI3246">
        <v>5775</v>
      </c>
      <c r="AJ3246">
        <v>651932</v>
      </c>
      <c r="AK3246" s="2">
        <v>1194205.1692307701</v>
      </c>
      <c r="AL3246" t="s">
        <v>6000</v>
      </c>
    </row>
    <row r="3247" spans="1:38" x14ac:dyDescent="0.25">
      <c r="A3247" t="s">
        <v>5233</v>
      </c>
      <c r="B3247" s="1">
        <v>43496</v>
      </c>
      <c r="C3247" t="s">
        <v>142</v>
      </c>
      <c r="D3247" t="s">
        <v>5234</v>
      </c>
      <c r="E3247" t="s">
        <v>5330</v>
      </c>
      <c r="F3247" t="s">
        <v>16663</v>
      </c>
      <c r="G3247" t="s">
        <v>16664</v>
      </c>
      <c r="H3247" t="s">
        <v>438</v>
      </c>
      <c r="I3247" t="s">
        <v>8311</v>
      </c>
      <c r="J3247" t="s">
        <v>44</v>
      </c>
      <c r="K3247">
        <v>1846118.08</v>
      </c>
      <c r="L3247">
        <v>23693976.960000001</v>
      </c>
      <c r="M3247">
        <v>0</v>
      </c>
      <c r="N3247">
        <v>-400332</v>
      </c>
      <c r="O3247">
        <v>0</v>
      </c>
      <c r="P3247" s="2">
        <v>1846118.08</v>
      </c>
      <c r="Q3247">
        <v>0</v>
      </c>
      <c r="R3247">
        <v>0</v>
      </c>
      <c r="S3247">
        <f>+Table__192.168.17.17_SPDK_KanpusEF_GajiKemandoran[[#This Row],[GajiPokok]]+Table__192.168.17.17_SPDK_KanpusEF_GajiKemandoran[[#This Row],[Rapel]]+Table__192.168.17.17_SPDK_KanpusEF_GajiKemandoran[[#This Row],[Premi]]</f>
        <v>1846118.08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75770</v>
      </c>
      <c r="AD3247">
        <v>0</v>
      </c>
      <c r="AE3247">
        <v>18360</v>
      </c>
      <c r="AF3247">
        <v>0</v>
      </c>
      <c r="AG3247">
        <v>0</v>
      </c>
      <c r="AH3247">
        <v>0</v>
      </c>
      <c r="AI3247">
        <v>523200</v>
      </c>
      <c r="AJ3247">
        <v>617330</v>
      </c>
      <c r="AK3247" s="2">
        <v>1228788.08</v>
      </c>
      <c r="AL3247" t="s">
        <v>5331</v>
      </c>
    </row>
    <row r="3248" spans="1:38" x14ac:dyDescent="0.25">
      <c r="A3248" t="s">
        <v>3637</v>
      </c>
      <c r="B3248" s="1">
        <v>43496</v>
      </c>
      <c r="C3248" t="s">
        <v>164</v>
      </c>
      <c r="D3248" t="s">
        <v>3638</v>
      </c>
      <c r="E3248" t="s">
        <v>3661</v>
      </c>
      <c r="F3248" t="s">
        <v>13813</v>
      </c>
      <c r="G3248" t="s">
        <v>13814</v>
      </c>
      <c r="H3248" t="s">
        <v>438</v>
      </c>
      <c r="I3248" t="s">
        <v>7908</v>
      </c>
      <c r="J3248" t="s">
        <v>44</v>
      </c>
      <c r="K3248">
        <v>1857532.4615384601</v>
      </c>
      <c r="L3248">
        <v>24101945.538461499</v>
      </c>
      <c r="M3248">
        <v>0</v>
      </c>
      <c r="N3248">
        <v>-406020</v>
      </c>
      <c r="O3248">
        <v>0</v>
      </c>
      <c r="P3248" s="2">
        <v>1845310.461538461</v>
      </c>
      <c r="Q3248">
        <v>12222</v>
      </c>
      <c r="R3248">
        <v>0</v>
      </c>
      <c r="S3248">
        <f>+Table__192.168.17.17_SPDK_KanpusEF_GajiKemandoran[[#This Row],[GajiPokok]]+Table__192.168.17.17_SPDK_KanpusEF_GajiKemandoran[[#This Row],[Rapel]]+Table__192.168.17.17_SPDK_KanpusEF_GajiKemandoran[[#This Row],[Premi]]</f>
        <v>1857532.461538461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81791</v>
      </c>
      <c r="AD3248">
        <v>0</v>
      </c>
      <c r="AE3248">
        <v>19050</v>
      </c>
      <c r="AF3248">
        <v>0</v>
      </c>
      <c r="AG3248">
        <v>0</v>
      </c>
      <c r="AH3248">
        <v>0</v>
      </c>
      <c r="AI3248">
        <v>200713</v>
      </c>
      <c r="AJ3248">
        <v>301554</v>
      </c>
      <c r="AK3248" s="2">
        <v>1555978.461538461</v>
      </c>
      <c r="AL3248" t="s">
        <v>3662</v>
      </c>
    </row>
    <row r="3249" spans="1:38" x14ac:dyDescent="0.25">
      <c r="A3249" t="s">
        <v>5790</v>
      </c>
      <c r="B3249" s="1">
        <v>43496</v>
      </c>
      <c r="C3249" t="s">
        <v>142</v>
      </c>
      <c r="D3249" t="s">
        <v>5791</v>
      </c>
      <c r="E3249" t="s">
        <v>5865</v>
      </c>
      <c r="F3249" t="s">
        <v>17595</v>
      </c>
      <c r="G3249" t="s">
        <v>10461</v>
      </c>
      <c r="H3249" t="s">
        <v>438</v>
      </c>
      <c r="I3249" t="s">
        <v>7911</v>
      </c>
      <c r="J3249" t="s">
        <v>44</v>
      </c>
      <c r="K3249">
        <v>1845197.15384615</v>
      </c>
      <c r="L3249">
        <v>24370717.846153799</v>
      </c>
      <c r="M3249">
        <v>0</v>
      </c>
      <c r="N3249">
        <v>-404784</v>
      </c>
      <c r="O3249">
        <v>0</v>
      </c>
      <c r="P3249" s="2">
        <v>1845197.15384615</v>
      </c>
      <c r="Q3249">
        <v>0</v>
      </c>
      <c r="R3249">
        <v>0</v>
      </c>
      <c r="S3249">
        <f>+Table__192.168.17.17_SPDK_KanpusEF_GajiKemandoran[[#This Row],[GajiPokok]]+Table__192.168.17.17_SPDK_KanpusEF_GajiKemandoran[[#This Row],[Rapel]]+Table__192.168.17.17_SPDK_KanpusEF_GajiKemandoran[[#This Row],[Premi]]</f>
        <v>1845197.15384615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90374</v>
      </c>
      <c r="AD3249">
        <v>0</v>
      </c>
      <c r="AE3249">
        <v>18935</v>
      </c>
      <c r="AF3249">
        <v>0</v>
      </c>
      <c r="AG3249">
        <v>0</v>
      </c>
      <c r="AH3249">
        <v>650757</v>
      </c>
      <c r="AI3249">
        <v>41500</v>
      </c>
      <c r="AJ3249">
        <v>801566</v>
      </c>
      <c r="AK3249" s="2">
        <v>1043631.15384615</v>
      </c>
      <c r="AL3249" t="s">
        <v>1339</v>
      </c>
    </row>
    <row r="3250" spans="1:38" x14ac:dyDescent="0.25">
      <c r="A3250" t="s">
        <v>4020</v>
      </c>
      <c r="B3250" s="1">
        <v>43496</v>
      </c>
      <c r="C3250" t="s">
        <v>164</v>
      </c>
      <c r="D3250" t="s">
        <v>4021</v>
      </c>
      <c r="E3250" t="s">
        <v>4149</v>
      </c>
      <c r="F3250" t="s">
        <v>14619</v>
      </c>
      <c r="G3250" t="s">
        <v>14109</v>
      </c>
      <c r="H3250" t="s">
        <v>438</v>
      </c>
      <c r="I3250" t="s">
        <v>7911</v>
      </c>
      <c r="J3250" t="s">
        <v>44</v>
      </c>
      <c r="K3250">
        <v>2784265.94339009</v>
      </c>
      <c r="L3250">
        <v>35221787.320681103</v>
      </c>
      <c r="M3250">
        <v>0</v>
      </c>
      <c r="N3250">
        <v>-404784</v>
      </c>
      <c r="O3250">
        <v>0</v>
      </c>
      <c r="P3250" s="2">
        <v>1845019.94339009</v>
      </c>
      <c r="Q3250">
        <v>0</v>
      </c>
      <c r="R3250">
        <v>1138746</v>
      </c>
      <c r="S3250">
        <f>+Table__192.168.17.17_SPDK_KanpusEF_GajiKemandoran[[#This Row],[GajiPokok]]+Table__192.168.17.17_SPDK_KanpusEF_GajiKemandoran[[#This Row],[Rapel]]+Table__192.168.17.17_SPDK_KanpusEF_GajiKemandoran[[#This Row],[Premi]]</f>
        <v>2983765.94339009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81671</v>
      </c>
      <c r="AD3250">
        <v>0</v>
      </c>
      <c r="AE3250">
        <v>18935</v>
      </c>
      <c r="AF3250">
        <v>0</v>
      </c>
      <c r="AG3250">
        <v>0</v>
      </c>
      <c r="AH3250">
        <v>486362</v>
      </c>
      <c r="AI3250">
        <v>1165346</v>
      </c>
      <c r="AJ3250">
        <v>1752314</v>
      </c>
      <c r="AK3250" s="2">
        <v>1231451.94339009</v>
      </c>
      <c r="AL3250" t="s">
        <v>591</v>
      </c>
    </row>
    <row r="3251" spans="1:38" x14ac:dyDescent="0.25">
      <c r="A3251" t="s">
        <v>5054</v>
      </c>
      <c r="B3251" s="1">
        <v>43496</v>
      </c>
      <c r="C3251" t="s">
        <v>164</v>
      </c>
      <c r="D3251" t="s">
        <v>5055</v>
      </c>
      <c r="E3251" t="s">
        <v>5142</v>
      </c>
      <c r="F3251" t="s">
        <v>16304</v>
      </c>
      <c r="G3251" t="s">
        <v>16305</v>
      </c>
      <c r="H3251" t="s">
        <v>438</v>
      </c>
      <c r="I3251" t="s">
        <v>7908</v>
      </c>
      <c r="J3251" t="s">
        <v>44</v>
      </c>
      <c r="K3251">
        <v>1844700</v>
      </c>
      <c r="L3251">
        <v>23680560</v>
      </c>
      <c r="M3251">
        <v>0</v>
      </c>
      <c r="N3251">
        <v>-406020</v>
      </c>
      <c r="O3251">
        <v>0</v>
      </c>
      <c r="P3251" s="2">
        <v>1844700</v>
      </c>
      <c r="Q3251">
        <v>0</v>
      </c>
      <c r="R3251">
        <v>0</v>
      </c>
      <c r="S3251">
        <f>+Table__192.168.17.17_SPDK_KanpusEF_GajiKemandoran[[#This Row],[GajiPokok]]+Table__192.168.17.17_SPDK_KanpusEF_GajiKemandoran[[#This Row],[Rapel]]+Table__192.168.17.17_SPDK_KanpusEF_GajiKemandoran[[#This Row],[Premi]]</f>
        <v>1844700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0</v>
      </c>
      <c r="AC3251">
        <v>76220</v>
      </c>
      <c r="AD3251">
        <v>0</v>
      </c>
      <c r="AE3251">
        <v>19050</v>
      </c>
      <c r="AF3251">
        <v>0</v>
      </c>
      <c r="AG3251">
        <v>0</v>
      </c>
      <c r="AH3251">
        <v>794483</v>
      </c>
      <c r="AI3251">
        <v>97800</v>
      </c>
      <c r="AJ3251">
        <v>987553</v>
      </c>
      <c r="AK3251" s="2">
        <v>857147</v>
      </c>
      <c r="AL3251" t="s">
        <v>5143</v>
      </c>
    </row>
    <row r="3252" spans="1:38" x14ac:dyDescent="0.25">
      <c r="A3252" t="s">
        <v>5054</v>
      </c>
      <c r="B3252" s="1">
        <v>43496</v>
      </c>
      <c r="C3252" t="s">
        <v>164</v>
      </c>
      <c r="D3252" t="s">
        <v>5055</v>
      </c>
      <c r="E3252" t="s">
        <v>5142</v>
      </c>
      <c r="F3252" t="s">
        <v>16425</v>
      </c>
      <c r="G3252" t="s">
        <v>13797</v>
      </c>
      <c r="H3252" t="s">
        <v>7103</v>
      </c>
      <c r="I3252" t="s">
        <v>7911</v>
      </c>
      <c r="J3252" t="s">
        <v>44</v>
      </c>
      <c r="K3252">
        <v>1844700</v>
      </c>
      <c r="L3252">
        <v>23679600</v>
      </c>
      <c r="M3252">
        <v>0</v>
      </c>
      <c r="N3252">
        <v>-404784</v>
      </c>
      <c r="O3252">
        <v>0</v>
      </c>
      <c r="P3252" s="2">
        <v>1844700</v>
      </c>
      <c r="Q3252">
        <v>0</v>
      </c>
      <c r="R3252">
        <v>0</v>
      </c>
      <c r="S3252">
        <f>+Table__192.168.17.17_SPDK_KanpusEF_GajiKemandoran[[#This Row],[GajiPokok]]+Table__192.168.17.17_SPDK_KanpusEF_GajiKemandoran[[#This Row],[Rapel]]+Table__192.168.17.17_SPDK_KanpusEF_GajiKemandoran[[#This Row],[Premi]]</f>
        <v>1844700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76100</v>
      </c>
      <c r="AD3252">
        <v>0</v>
      </c>
      <c r="AE3252">
        <v>18935</v>
      </c>
      <c r="AF3252">
        <v>0</v>
      </c>
      <c r="AG3252">
        <v>0</v>
      </c>
      <c r="AH3252">
        <v>695172</v>
      </c>
      <c r="AI3252">
        <v>97800</v>
      </c>
      <c r="AJ3252">
        <v>888007</v>
      </c>
      <c r="AK3252" s="2">
        <v>956693</v>
      </c>
      <c r="AL3252" t="s">
        <v>5143</v>
      </c>
    </row>
    <row r="3253" spans="1:38" x14ac:dyDescent="0.25">
      <c r="A3253" t="s">
        <v>180</v>
      </c>
      <c r="B3253" s="1">
        <v>43496</v>
      </c>
      <c r="C3253" t="s">
        <v>479</v>
      </c>
      <c r="D3253" t="s">
        <v>796</v>
      </c>
      <c r="E3253" t="s">
        <v>926</v>
      </c>
      <c r="F3253" t="s">
        <v>9319</v>
      </c>
      <c r="G3253" t="s">
        <v>7969</v>
      </c>
      <c r="H3253" t="s">
        <v>438</v>
      </c>
      <c r="I3253" t="s">
        <v>109</v>
      </c>
      <c r="J3253" t="s">
        <v>44</v>
      </c>
      <c r="K3253">
        <v>2758160.5399503699</v>
      </c>
      <c r="L3253">
        <v>34926042.479404502</v>
      </c>
      <c r="M3253">
        <v>0</v>
      </c>
      <c r="N3253">
        <v>-419244</v>
      </c>
      <c r="O3253">
        <v>0</v>
      </c>
      <c r="P3253" s="2">
        <v>1844632.5399503701</v>
      </c>
      <c r="Q3253">
        <v>0</v>
      </c>
      <c r="R3253">
        <v>913528</v>
      </c>
      <c r="S3253">
        <f>+Table__192.168.17.17_SPDK_KanpusEF_GajiKemandoran[[#This Row],[GajiPokok]]+Table__192.168.17.17_SPDK_KanpusEF_GajiKemandoran[[#This Row],[Rapel]]+Table__192.168.17.17_SPDK_KanpusEF_GajiKemandoran[[#This Row],[Premi]]</f>
        <v>2758160.5399503699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83861</v>
      </c>
      <c r="AD3253">
        <v>0</v>
      </c>
      <c r="AE3253">
        <v>19166</v>
      </c>
      <c r="AF3253">
        <v>0</v>
      </c>
      <c r="AG3253">
        <v>0</v>
      </c>
      <c r="AH3253">
        <v>0</v>
      </c>
      <c r="AI3253">
        <v>944678</v>
      </c>
      <c r="AJ3253">
        <v>1047705</v>
      </c>
      <c r="AK3253" s="2">
        <v>1710455.5399503699</v>
      </c>
      <c r="AL3253" t="s">
        <v>403</v>
      </c>
    </row>
    <row r="3254" spans="1:38" x14ac:dyDescent="0.25">
      <c r="A3254" t="s">
        <v>5790</v>
      </c>
      <c r="B3254" s="1">
        <v>43496</v>
      </c>
      <c r="C3254" t="s">
        <v>164</v>
      </c>
      <c r="D3254" t="s">
        <v>5791</v>
      </c>
      <c r="E3254" t="s">
        <v>5890</v>
      </c>
      <c r="F3254" t="s">
        <v>17720</v>
      </c>
      <c r="G3254" t="s">
        <v>17721</v>
      </c>
      <c r="H3254" t="s">
        <v>438</v>
      </c>
      <c r="I3254" t="s">
        <v>7915</v>
      </c>
      <c r="J3254" t="s">
        <v>44</v>
      </c>
      <c r="K3254">
        <v>1844576.5</v>
      </c>
      <c r="L3254">
        <v>24361590</v>
      </c>
      <c r="M3254">
        <v>0</v>
      </c>
      <c r="N3254">
        <v>-402036</v>
      </c>
      <c r="O3254">
        <v>0</v>
      </c>
      <c r="P3254" s="2">
        <v>1844576.5</v>
      </c>
      <c r="Q3254">
        <v>0</v>
      </c>
      <c r="R3254">
        <v>0</v>
      </c>
      <c r="S3254">
        <f>+Table__192.168.17.17_SPDK_KanpusEF_GajiKemandoran[[#This Row],[GajiPokok]]+Table__192.168.17.17_SPDK_KanpusEF_GajiKemandoran[[#This Row],[Rapel]]+Table__192.168.17.17_SPDK_KanpusEF_GajiKemandoran[[#This Row],[Premi]]</f>
        <v>1844576.5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90164</v>
      </c>
      <c r="AD3254">
        <v>0</v>
      </c>
      <c r="AE3254">
        <v>18590</v>
      </c>
      <c r="AF3254">
        <v>0</v>
      </c>
      <c r="AG3254">
        <v>0</v>
      </c>
      <c r="AH3254">
        <v>560018</v>
      </c>
      <c r="AI3254">
        <v>186752</v>
      </c>
      <c r="AJ3254">
        <v>855524</v>
      </c>
      <c r="AK3254" s="2">
        <v>989052.5</v>
      </c>
      <c r="AL3254" t="s">
        <v>5891</v>
      </c>
    </row>
    <row r="3255" spans="1:38" x14ac:dyDescent="0.25">
      <c r="A3255" t="s">
        <v>1473</v>
      </c>
      <c r="B3255" s="1">
        <v>43496</v>
      </c>
      <c r="C3255" t="s">
        <v>142</v>
      </c>
      <c r="D3255" t="s">
        <v>1474</v>
      </c>
      <c r="E3255" t="s">
        <v>1544</v>
      </c>
      <c r="F3255" t="s">
        <v>10644</v>
      </c>
      <c r="G3255" t="s">
        <v>8488</v>
      </c>
      <c r="H3255" t="s">
        <v>438</v>
      </c>
      <c r="I3255" t="s">
        <v>105</v>
      </c>
      <c r="J3255" t="s">
        <v>44</v>
      </c>
      <c r="K3255">
        <v>1844330.9076923099</v>
      </c>
      <c r="L3255">
        <v>23456050.892307699</v>
      </c>
      <c r="M3255">
        <v>0</v>
      </c>
      <c r="N3255">
        <v>-422124</v>
      </c>
      <c r="O3255">
        <v>0</v>
      </c>
      <c r="P3255" s="2">
        <v>1844330.9076923099</v>
      </c>
      <c r="Q3255">
        <v>0</v>
      </c>
      <c r="R3255">
        <v>0</v>
      </c>
      <c r="S3255">
        <f>+Table__192.168.17.17_SPDK_KanpusEF_GajiKemandoran[[#This Row],[GajiPokok]]+Table__192.168.17.17_SPDK_KanpusEF_GajiKemandoran[[#This Row],[Rapel]]+Table__192.168.17.17_SPDK_KanpusEF_GajiKemandoran[[#This Row],[Premi]]</f>
        <v>1844330.9076923099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73560</v>
      </c>
      <c r="AD3255">
        <v>0</v>
      </c>
      <c r="AE3255">
        <v>19497</v>
      </c>
      <c r="AF3255">
        <v>0</v>
      </c>
      <c r="AG3255">
        <v>0</v>
      </c>
      <c r="AH3255">
        <v>0</v>
      </c>
      <c r="AI3255">
        <v>266274</v>
      </c>
      <c r="AJ3255">
        <v>359331</v>
      </c>
      <c r="AK3255" s="2">
        <v>1484999.9076923099</v>
      </c>
      <c r="AL3255" t="s">
        <v>1545</v>
      </c>
    </row>
    <row r="3256" spans="1:38" x14ac:dyDescent="0.25">
      <c r="A3256" t="s">
        <v>1648</v>
      </c>
      <c r="B3256" s="1">
        <v>43496</v>
      </c>
      <c r="C3256" t="s">
        <v>164</v>
      </c>
      <c r="D3256" t="s">
        <v>1649</v>
      </c>
      <c r="E3256" t="s">
        <v>1718</v>
      </c>
      <c r="F3256" t="s">
        <v>11036</v>
      </c>
      <c r="G3256" t="s">
        <v>11037</v>
      </c>
      <c r="H3256" t="s">
        <v>438</v>
      </c>
      <c r="I3256" t="s">
        <v>7911</v>
      </c>
      <c r="J3256" t="s">
        <v>44</v>
      </c>
      <c r="K3256">
        <v>1844189.2968325799</v>
      </c>
      <c r="L3256">
        <v>23419683.561990902</v>
      </c>
      <c r="M3256">
        <v>0</v>
      </c>
      <c r="N3256">
        <v>-404784</v>
      </c>
      <c r="O3256">
        <v>0</v>
      </c>
      <c r="P3256" s="2">
        <v>1844189.2968325799</v>
      </c>
      <c r="Q3256">
        <v>0</v>
      </c>
      <c r="R3256">
        <v>0</v>
      </c>
      <c r="S3256">
        <f>+Table__192.168.17.17_SPDK_KanpusEF_GajiKemandoran[[#This Row],[GajiPokok]]+Table__192.168.17.17_SPDK_KanpusEF_GajiKemandoran[[#This Row],[Rapel]]+Table__192.168.17.17_SPDK_KanpusEF_GajiKemandoran[[#This Row],[Premi]]</f>
        <v>1844189.2968325799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70813</v>
      </c>
      <c r="AD3256">
        <v>0</v>
      </c>
      <c r="AE3256">
        <v>18935</v>
      </c>
      <c r="AF3256">
        <v>0</v>
      </c>
      <c r="AG3256">
        <v>0</v>
      </c>
      <c r="AH3256">
        <v>0</v>
      </c>
      <c r="AI3256">
        <v>47950</v>
      </c>
      <c r="AJ3256">
        <v>137698</v>
      </c>
      <c r="AK3256" s="2">
        <v>1706491.2968325799</v>
      </c>
      <c r="AL3256" t="s">
        <v>1719</v>
      </c>
    </row>
    <row r="3257" spans="1:38" x14ac:dyDescent="0.25">
      <c r="A3257" t="s">
        <v>1648</v>
      </c>
      <c r="B3257" s="1">
        <v>43496</v>
      </c>
      <c r="C3257" t="s">
        <v>164</v>
      </c>
      <c r="D3257" t="s">
        <v>1649</v>
      </c>
      <c r="E3257" t="s">
        <v>1710</v>
      </c>
      <c r="F3257" t="s">
        <v>11135</v>
      </c>
      <c r="G3257" t="s">
        <v>11136</v>
      </c>
      <c r="H3257" t="s">
        <v>438</v>
      </c>
      <c r="I3257" t="s">
        <v>8311</v>
      </c>
      <c r="J3257" t="s">
        <v>44</v>
      </c>
      <c r="K3257">
        <v>1856378.25230769</v>
      </c>
      <c r="L3257">
        <v>23563311.027692299</v>
      </c>
      <c r="M3257">
        <v>0</v>
      </c>
      <c r="N3257">
        <v>-400332</v>
      </c>
      <c r="O3257">
        <v>0</v>
      </c>
      <c r="P3257" s="2">
        <v>1844178.25230769</v>
      </c>
      <c r="Q3257">
        <v>0</v>
      </c>
      <c r="R3257">
        <v>12200</v>
      </c>
      <c r="S3257">
        <f>+Table__192.168.17.17_SPDK_KanpusEF_GajiKemandoran[[#This Row],[GajiPokok]]+Table__192.168.17.17_SPDK_KanpusEF_GajiKemandoran[[#This Row],[Rapel]]+Table__192.168.17.17_SPDK_KanpusEF_GajiKemandoran[[#This Row],[Premi]]</f>
        <v>1856378.25230769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70483</v>
      </c>
      <c r="AD3257">
        <v>0</v>
      </c>
      <c r="AE3257">
        <v>18360</v>
      </c>
      <c r="AF3257">
        <v>0</v>
      </c>
      <c r="AG3257">
        <v>0</v>
      </c>
      <c r="AH3257">
        <v>0</v>
      </c>
      <c r="AI3257">
        <v>475850</v>
      </c>
      <c r="AJ3257">
        <v>564693</v>
      </c>
      <c r="AK3257" s="2">
        <v>1291685.25230769</v>
      </c>
      <c r="AL3257" t="s">
        <v>1711</v>
      </c>
    </row>
    <row r="3258" spans="1:38" x14ac:dyDescent="0.25">
      <c r="A3258" t="s">
        <v>196</v>
      </c>
      <c r="B3258" s="1">
        <v>43496</v>
      </c>
      <c r="C3258" t="s">
        <v>479</v>
      </c>
      <c r="D3258" t="s">
        <v>2167</v>
      </c>
      <c r="E3258" t="s">
        <v>2262</v>
      </c>
      <c r="F3258" t="s">
        <v>11980</v>
      </c>
      <c r="G3258" t="s">
        <v>3099</v>
      </c>
      <c r="H3258" t="s">
        <v>2273</v>
      </c>
      <c r="I3258" t="s">
        <v>109</v>
      </c>
      <c r="J3258" t="s">
        <v>44</v>
      </c>
      <c r="K3258">
        <v>1984202</v>
      </c>
      <c r="L3258">
        <v>25245960</v>
      </c>
      <c r="M3258">
        <v>0</v>
      </c>
      <c r="N3258">
        <v>-419244</v>
      </c>
      <c r="O3258">
        <v>0</v>
      </c>
      <c r="P3258" s="2">
        <v>1844152</v>
      </c>
      <c r="Q3258">
        <v>0</v>
      </c>
      <c r="R3258">
        <v>140050</v>
      </c>
      <c r="S3258">
        <f>+Table__192.168.17.17_SPDK_KanpusEF_GajiKemandoran[[#This Row],[GajiPokok]]+Table__192.168.17.17_SPDK_KanpusEF_GajiKemandoran[[#This Row],[Rapel]]+Table__192.168.17.17_SPDK_KanpusEF_GajiKemandoran[[#This Row],[Premi]]</f>
        <v>1984202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75681</v>
      </c>
      <c r="AD3258">
        <v>0</v>
      </c>
      <c r="AE3258">
        <v>19166</v>
      </c>
      <c r="AF3258">
        <v>0</v>
      </c>
      <c r="AG3258">
        <v>0</v>
      </c>
      <c r="AH3258">
        <v>0</v>
      </c>
      <c r="AI3258">
        <v>247500</v>
      </c>
      <c r="AJ3258">
        <v>342347</v>
      </c>
      <c r="AK3258" s="2">
        <v>1641855</v>
      </c>
      <c r="AL3258" t="s">
        <v>2263</v>
      </c>
    </row>
    <row r="3259" spans="1:38" x14ac:dyDescent="0.25">
      <c r="A3259" t="s">
        <v>180</v>
      </c>
      <c r="B3259" s="1">
        <v>43496</v>
      </c>
      <c r="C3259" t="s">
        <v>164</v>
      </c>
      <c r="D3259" t="s">
        <v>796</v>
      </c>
      <c r="E3259" t="s">
        <v>906</v>
      </c>
      <c r="F3259" t="s">
        <v>9260</v>
      </c>
      <c r="G3259" t="s">
        <v>8635</v>
      </c>
      <c r="H3259" t="s">
        <v>438</v>
      </c>
      <c r="I3259" t="s">
        <v>109</v>
      </c>
      <c r="J3259" t="s">
        <v>44</v>
      </c>
      <c r="K3259">
        <v>1844115.07692308</v>
      </c>
      <c r="L3259">
        <v>23957496.923076902</v>
      </c>
      <c r="M3259">
        <v>0</v>
      </c>
      <c r="N3259">
        <v>-419244</v>
      </c>
      <c r="O3259">
        <v>0</v>
      </c>
      <c r="P3259" s="2">
        <v>1844115.07692308</v>
      </c>
      <c r="Q3259">
        <v>0</v>
      </c>
      <c r="R3259">
        <v>0</v>
      </c>
      <c r="S3259">
        <f>+Table__192.168.17.17_SPDK_KanpusEF_GajiKemandoran[[#This Row],[GajiPokok]]+Table__192.168.17.17_SPDK_KanpusEF_GajiKemandoran[[#This Row],[Rapel]]+Table__192.168.17.17_SPDK_KanpusEF_GajiKemandoran[[#This Row],[Premi]]</f>
        <v>1844115.07692308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83861</v>
      </c>
      <c r="AD3259">
        <v>0</v>
      </c>
      <c r="AE3259">
        <v>19166</v>
      </c>
      <c r="AF3259">
        <v>0</v>
      </c>
      <c r="AG3259">
        <v>0</v>
      </c>
      <c r="AH3259">
        <v>0</v>
      </c>
      <c r="AI3259">
        <v>352500</v>
      </c>
      <c r="AJ3259">
        <v>455527</v>
      </c>
      <c r="AK3259" s="2">
        <v>1388588.07692308</v>
      </c>
      <c r="AL3259" t="s">
        <v>907</v>
      </c>
    </row>
    <row r="3260" spans="1:38" x14ac:dyDescent="0.25">
      <c r="A3260" t="s">
        <v>180</v>
      </c>
      <c r="B3260" s="1">
        <v>43496</v>
      </c>
      <c r="C3260" t="s">
        <v>164</v>
      </c>
      <c r="D3260" t="s">
        <v>796</v>
      </c>
      <c r="E3260" t="s">
        <v>906</v>
      </c>
      <c r="F3260" t="s">
        <v>9233</v>
      </c>
      <c r="G3260" t="s">
        <v>653</v>
      </c>
      <c r="H3260" t="s">
        <v>438</v>
      </c>
      <c r="I3260" t="s">
        <v>109</v>
      </c>
      <c r="J3260" t="s">
        <v>44</v>
      </c>
      <c r="K3260">
        <v>1844053.3870967701</v>
      </c>
      <c r="L3260">
        <v>23956756.645161301</v>
      </c>
      <c r="M3260">
        <v>0</v>
      </c>
      <c r="N3260">
        <v>-419244</v>
      </c>
      <c r="O3260">
        <v>0</v>
      </c>
      <c r="P3260" s="2">
        <v>1844053.3870967701</v>
      </c>
      <c r="Q3260">
        <v>0</v>
      </c>
      <c r="R3260">
        <v>0</v>
      </c>
      <c r="S3260">
        <f>+Table__192.168.17.17_SPDK_KanpusEF_GajiKemandoran[[#This Row],[GajiPokok]]+Table__192.168.17.17_SPDK_KanpusEF_GajiKemandoran[[#This Row],[Rapel]]+Table__192.168.17.17_SPDK_KanpusEF_GajiKemandoran[[#This Row],[Premi]]</f>
        <v>1844053.3870967701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83861</v>
      </c>
      <c r="AD3260">
        <v>0</v>
      </c>
      <c r="AE3260">
        <v>19166</v>
      </c>
      <c r="AF3260">
        <v>0</v>
      </c>
      <c r="AG3260">
        <v>0</v>
      </c>
      <c r="AH3260">
        <v>0</v>
      </c>
      <c r="AI3260">
        <v>444000</v>
      </c>
      <c r="AJ3260">
        <v>547027</v>
      </c>
      <c r="AK3260" s="2">
        <v>1297026.3870967701</v>
      </c>
      <c r="AL3260" t="s">
        <v>907</v>
      </c>
    </row>
    <row r="3261" spans="1:38" x14ac:dyDescent="0.25">
      <c r="A3261" t="s">
        <v>4020</v>
      </c>
      <c r="B3261" s="1">
        <v>43496</v>
      </c>
      <c r="C3261" t="s">
        <v>164</v>
      </c>
      <c r="D3261" t="s">
        <v>4021</v>
      </c>
      <c r="E3261" t="s">
        <v>4149</v>
      </c>
      <c r="F3261" t="s">
        <v>14641</v>
      </c>
      <c r="G3261" t="s">
        <v>14642</v>
      </c>
      <c r="H3261" t="s">
        <v>438</v>
      </c>
      <c r="I3261" t="s">
        <v>7913</v>
      </c>
      <c r="J3261" t="s">
        <v>44</v>
      </c>
      <c r="K3261">
        <v>2783616.3280054801</v>
      </c>
      <c r="L3261">
        <v>35213271.936065704</v>
      </c>
      <c r="M3261">
        <v>0</v>
      </c>
      <c r="N3261">
        <v>-403752</v>
      </c>
      <c r="O3261">
        <v>0</v>
      </c>
      <c r="P3261" s="2">
        <v>1843743.3280054801</v>
      </c>
      <c r="Q3261">
        <v>0</v>
      </c>
      <c r="R3261">
        <v>1138873</v>
      </c>
      <c r="S3261">
        <f>+Table__192.168.17.17_SPDK_KanpusEF_GajiKemandoran[[#This Row],[GajiPokok]]+Table__192.168.17.17_SPDK_KanpusEF_GajiKemandoran[[#This Row],[Rapel]]+Table__192.168.17.17_SPDK_KanpusEF_GajiKemandoran[[#This Row],[Premi]]</f>
        <v>2982616.3280054801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81581</v>
      </c>
      <c r="AD3261">
        <v>0</v>
      </c>
      <c r="AE3261">
        <v>18820</v>
      </c>
      <c r="AF3261">
        <v>0</v>
      </c>
      <c r="AG3261">
        <v>0</v>
      </c>
      <c r="AH3261">
        <v>0</v>
      </c>
      <c r="AI3261">
        <v>1165473</v>
      </c>
      <c r="AJ3261">
        <v>1265874</v>
      </c>
      <c r="AK3261" s="2">
        <v>1716742.3280054801</v>
      </c>
      <c r="AL3261" t="s">
        <v>591</v>
      </c>
    </row>
    <row r="3262" spans="1:38" x14ac:dyDescent="0.25">
      <c r="A3262" t="s">
        <v>479</v>
      </c>
      <c r="B3262" s="1">
        <v>43496</v>
      </c>
      <c r="C3262" t="s">
        <v>164</v>
      </c>
      <c r="D3262" t="s">
        <v>994</v>
      </c>
      <c r="E3262" t="s">
        <v>1078</v>
      </c>
      <c r="F3262" t="s">
        <v>9578</v>
      </c>
      <c r="G3262" t="s">
        <v>8178</v>
      </c>
      <c r="H3262" t="s">
        <v>438</v>
      </c>
      <c r="I3262" t="s">
        <v>7908</v>
      </c>
      <c r="J3262" t="s">
        <v>44</v>
      </c>
      <c r="K3262">
        <v>2431418.52136007</v>
      </c>
      <c r="L3262">
        <v>30884394.256320801</v>
      </c>
      <c r="M3262">
        <v>0</v>
      </c>
      <c r="N3262">
        <v>-406020</v>
      </c>
      <c r="O3262">
        <v>0</v>
      </c>
      <c r="P3262" s="2">
        <v>1843710.52136007</v>
      </c>
      <c r="Q3262">
        <v>0</v>
      </c>
      <c r="R3262">
        <v>732108</v>
      </c>
      <c r="S3262">
        <f>+Table__192.168.17.17_SPDK_KanpusEF_GajiKemandoran[[#This Row],[GajiPokok]]+Table__192.168.17.17_SPDK_KanpusEF_GajiKemandoran[[#This Row],[Rapel]]+Table__192.168.17.17_SPDK_KanpusEF_GajiKemandoran[[#This Row],[Premi]]</f>
        <v>2575818.52136007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79620</v>
      </c>
      <c r="AD3262">
        <v>0</v>
      </c>
      <c r="AE3262">
        <v>19050</v>
      </c>
      <c r="AF3262">
        <v>0</v>
      </c>
      <c r="AG3262">
        <v>0</v>
      </c>
      <c r="AH3262">
        <v>444554</v>
      </c>
      <c r="AI3262">
        <v>1288408</v>
      </c>
      <c r="AJ3262">
        <v>1831632</v>
      </c>
      <c r="AK3262" s="2">
        <v>744186.52136006998</v>
      </c>
      <c r="AL3262" t="s">
        <v>1079</v>
      </c>
    </row>
    <row r="3263" spans="1:38" x14ac:dyDescent="0.25">
      <c r="A3263" t="s">
        <v>36</v>
      </c>
      <c r="B3263" s="1">
        <v>43496</v>
      </c>
      <c r="C3263" t="s">
        <v>36</v>
      </c>
      <c r="D3263" t="s">
        <v>38</v>
      </c>
      <c r="E3263" t="s">
        <v>137</v>
      </c>
      <c r="F3263" t="s">
        <v>7972</v>
      </c>
      <c r="G3263" t="s">
        <v>3789</v>
      </c>
      <c r="H3263" t="s">
        <v>438</v>
      </c>
      <c r="I3263" t="s">
        <v>99</v>
      </c>
      <c r="J3263" t="s">
        <v>44</v>
      </c>
      <c r="K3263">
        <v>2703019.8588235299</v>
      </c>
      <c r="L3263">
        <v>34268434.305882402</v>
      </c>
      <c r="M3263">
        <v>0</v>
      </c>
      <c r="N3263">
        <v>-425184</v>
      </c>
      <c r="O3263">
        <v>0</v>
      </c>
      <c r="P3263" s="2">
        <v>1843611.8588235299</v>
      </c>
      <c r="Q3263">
        <v>859408</v>
      </c>
      <c r="R3263">
        <v>211185</v>
      </c>
      <c r="S3263">
        <f>+Table__192.168.17.17_SPDK_KanpusEF_GajiKemandoran[[#This Row],[GajiPokok]]+Table__192.168.17.17_SPDK_KanpusEF_GajiKemandoran[[#This Row],[Rapel]]+Table__192.168.17.17_SPDK_KanpusEF_GajiKemandoran[[#This Row],[Premi]]</f>
        <v>2914204.8588235299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84371</v>
      </c>
      <c r="AD3263">
        <v>0</v>
      </c>
      <c r="AE3263">
        <v>19828</v>
      </c>
      <c r="AF3263">
        <v>0</v>
      </c>
      <c r="AG3263">
        <v>0</v>
      </c>
      <c r="AH3263">
        <v>0</v>
      </c>
      <c r="AI3263">
        <v>991308</v>
      </c>
      <c r="AJ3263">
        <v>1095507</v>
      </c>
      <c r="AK3263" s="2">
        <v>1818697.8588235299</v>
      </c>
      <c r="AL3263" t="s">
        <v>138</v>
      </c>
    </row>
    <row r="3264" spans="1:38" x14ac:dyDescent="0.25">
      <c r="A3264" t="s">
        <v>36</v>
      </c>
      <c r="B3264" s="1">
        <v>43496</v>
      </c>
      <c r="C3264" t="s">
        <v>164</v>
      </c>
      <c r="D3264" t="s">
        <v>38</v>
      </c>
      <c r="E3264" t="s">
        <v>178</v>
      </c>
      <c r="F3264" t="s">
        <v>8139</v>
      </c>
      <c r="G3264" t="s">
        <v>8140</v>
      </c>
      <c r="H3264" t="s">
        <v>438</v>
      </c>
      <c r="I3264" t="s">
        <v>105</v>
      </c>
      <c r="J3264" t="s">
        <v>44</v>
      </c>
      <c r="K3264">
        <v>1843377.6</v>
      </c>
      <c r="L3264">
        <v>23950567.199999999</v>
      </c>
      <c r="M3264">
        <v>0</v>
      </c>
      <c r="N3264">
        <v>-422124</v>
      </c>
      <c r="O3264">
        <v>0</v>
      </c>
      <c r="P3264" s="2">
        <v>1843377.6</v>
      </c>
      <c r="Q3264">
        <v>0</v>
      </c>
      <c r="R3264">
        <v>0</v>
      </c>
      <c r="S3264">
        <f>+Table__192.168.17.17_SPDK_KanpusEF_GajiKemandoran[[#This Row],[GajiPokok]]+Table__192.168.17.17_SPDK_KanpusEF_GajiKemandoran[[#This Row],[Rapel]]+Table__192.168.17.17_SPDK_KanpusEF_GajiKemandoran[[#This Row],[Premi]]</f>
        <v>1843377.6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84101</v>
      </c>
      <c r="AD3264">
        <v>0</v>
      </c>
      <c r="AE3264">
        <v>19497</v>
      </c>
      <c r="AF3264">
        <v>0</v>
      </c>
      <c r="AG3264">
        <v>0</v>
      </c>
      <c r="AH3264">
        <v>0</v>
      </c>
      <c r="AI3264">
        <v>592400</v>
      </c>
      <c r="AJ3264">
        <v>695998</v>
      </c>
      <c r="AK3264" s="2">
        <v>1147379.6000000001</v>
      </c>
      <c r="AL3264" t="s">
        <v>179</v>
      </c>
    </row>
    <row r="3265" spans="1:38" x14ac:dyDescent="0.25">
      <c r="A3265" t="s">
        <v>5790</v>
      </c>
      <c r="B3265" s="1">
        <v>43496</v>
      </c>
      <c r="C3265" t="s">
        <v>164</v>
      </c>
      <c r="D3265" t="s">
        <v>5791</v>
      </c>
      <c r="E3265" t="s">
        <v>5884</v>
      </c>
      <c r="F3265" t="s">
        <v>17688</v>
      </c>
      <c r="G3265" t="s">
        <v>7969</v>
      </c>
      <c r="H3265" t="s">
        <v>438</v>
      </c>
      <c r="I3265" t="s">
        <v>7913</v>
      </c>
      <c r="J3265" t="s">
        <v>44</v>
      </c>
      <c r="K3265">
        <v>1843298.9010989</v>
      </c>
      <c r="L3265">
        <v>24347218.813186798</v>
      </c>
      <c r="M3265">
        <v>0</v>
      </c>
      <c r="N3265">
        <v>-403752</v>
      </c>
      <c r="O3265">
        <v>0</v>
      </c>
      <c r="P3265" s="2">
        <v>1843298.9010989</v>
      </c>
      <c r="Q3265">
        <v>0</v>
      </c>
      <c r="R3265">
        <v>0</v>
      </c>
      <c r="S3265">
        <f>+Table__192.168.17.17_SPDK_KanpusEF_GajiKemandoran[[#This Row],[GajiPokok]]+Table__192.168.17.17_SPDK_KanpusEF_GajiKemandoran[[#This Row],[Rapel]]+Table__192.168.17.17_SPDK_KanpusEF_GajiKemandoran[[#This Row],[Premi]]</f>
        <v>1843298.9010989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0</v>
      </c>
      <c r="AC3265">
        <v>90284</v>
      </c>
      <c r="AD3265">
        <v>0</v>
      </c>
      <c r="AE3265">
        <v>18820</v>
      </c>
      <c r="AF3265">
        <v>0</v>
      </c>
      <c r="AG3265">
        <v>0</v>
      </c>
      <c r="AH3265">
        <v>0</v>
      </c>
      <c r="AI3265">
        <v>26500</v>
      </c>
      <c r="AJ3265">
        <v>135604</v>
      </c>
      <c r="AK3265" s="2">
        <v>1707694.9010989</v>
      </c>
      <c r="AL3265" t="s">
        <v>5885</v>
      </c>
    </row>
    <row r="3266" spans="1:38" x14ac:dyDescent="0.25">
      <c r="A3266" t="s">
        <v>180</v>
      </c>
      <c r="B3266" s="1">
        <v>43496</v>
      </c>
      <c r="C3266" t="s">
        <v>479</v>
      </c>
      <c r="D3266" t="s">
        <v>796</v>
      </c>
      <c r="E3266" t="s">
        <v>919</v>
      </c>
      <c r="F3266" t="s">
        <v>9292</v>
      </c>
      <c r="G3266" t="s">
        <v>9293</v>
      </c>
      <c r="H3266" t="s">
        <v>438</v>
      </c>
      <c r="I3266" t="s">
        <v>109</v>
      </c>
      <c r="J3266" t="s">
        <v>44</v>
      </c>
      <c r="K3266">
        <v>2398141.6258064499</v>
      </c>
      <c r="L3266">
        <v>30605815.509677399</v>
      </c>
      <c r="M3266">
        <v>0</v>
      </c>
      <c r="N3266">
        <v>-419244</v>
      </c>
      <c r="O3266">
        <v>0</v>
      </c>
      <c r="P3266" s="2">
        <v>1843237.6258064499</v>
      </c>
      <c r="Q3266">
        <v>0</v>
      </c>
      <c r="R3266">
        <v>554904</v>
      </c>
      <c r="S3266">
        <f>+Table__192.168.17.17_SPDK_KanpusEF_GajiKemandoran[[#This Row],[GajiPokok]]+Table__192.168.17.17_SPDK_KanpusEF_GajiKemandoran[[#This Row],[Rapel]]+Table__192.168.17.17_SPDK_KanpusEF_GajiKemandoran[[#This Row],[Premi]]</f>
        <v>2398141.6258064499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83861</v>
      </c>
      <c r="AD3266">
        <v>0</v>
      </c>
      <c r="AE3266">
        <v>19166</v>
      </c>
      <c r="AF3266">
        <v>0</v>
      </c>
      <c r="AG3266">
        <v>0</v>
      </c>
      <c r="AH3266">
        <v>0</v>
      </c>
      <c r="AI3266">
        <v>936054</v>
      </c>
      <c r="AJ3266">
        <v>1039081</v>
      </c>
      <c r="AK3266" s="2">
        <v>1359060.6258064499</v>
      </c>
      <c r="AL3266" t="s">
        <v>868</v>
      </c>
    </row>
    <row r="3267" spans="1:38" x14ac:dyDescent="0.25">
      <c r="A3267" t="s">
        <v>164</v>
      </c>
      <c r="B3267" s="1">
        <v>43496</v>
      </c>
      <c r="C3267" t="s">
        <v>180</v>
      </c>
      <c r="D3267" t="s">
        <v>587</v>
      </c>
      <c r="E3267" t="s">
        <v>714</v>
      </c>
      <c r="F3267" t="s">
        <v>8940</v>
      </c>
      <c r="G3267" t="s">
        <v>1064</v>
      </c>
      <c r="H3267" t="s">
        <v>438</v>
      </c>
      <c r="I3267" t="s">
        <v>99</v>
      </c>
      <c r="J3267" t="s">
        <v>44</v>
      </c>
      <c r="K3267">
        <v>1843155.9274725299</v>
      </c>
      <c r="L3267">
        <v>23950067.1296703</v>
      </c>
      <c r="M3267">
        <v>0</v>
      </c>
      <c r="N3267">
        <v>-425184</v>
      </c>
      <c r="O3267">
        <v>0</v>
      </c>
      <c r="P3267" s="2">
        <v>1843155.9274725274</v>
      </c>
      <c r="Q3267">
        <v>0</v>
      </c>
      <c r="R3267">
        <v>0</v>
      </c>
      <c r="S3267">
        <f>+Table__192.168.17.17_SPDK_KanpusEF_GajiKemandoran[[#This Row],[GajiPokok]]+Table__192.168.17.17_SPDK_KanpusEF_GajiKemandoran[[#This Row],[Rapel]]+Table__192.168.17.17_SPDK_KanpusEF_GajiKemandoran[[#This Row],[Premi]]</f>
        <v>1843155.9274725274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84371</v>
      </c>
      <c r="AD3267">
        <v>0</v>
      </c>
      <c r="AE3267">
        <v>19828</v>
      </c>
      <c r="AF3267">
        <v>0</v>
      </c>
      <c r="AG3267">
        <v>0</v>
      </c>
      <c r="AH3267">
        <v>0</v>
      </c>
      <c r="AI3267">
        <v>67050</v>
      </c>
      <c r="AJ3267">
        <v>171249</v>
      </c>
      <c r="AK3267" s="2">
        <v>1671906.9274725274</v>
      </c>
      <c r="AL3267" t="s">
        <v>715</v>
      </c>
    </row>
    <row r="3268" spans="1:38" x14ac:dyDescent="0.25">
      <c r="A3268" t="s">
        <v>4020</v>
      </c>
      <c r="B3268" s="1">
        <v>43496</v>
      </c>
      <c r="C3268" t="s">
        <v>142</v>
      </c>
      <c r="D3268" t="s">
        <v>4021</v>
      </c>
      <c r="E3268" t="s">
        <v>4101</v>
      </c>
      <c r="F3268" t="s">
        <v>14542</v>
      </c>
      <c r="G3268" t="s">
        <v>764</v>
      </c>
      <c r="H3268" t="s">
        <v>438</v>
      </c>
      <c r="I3268" t="s">
        <v>7908</v>
      </c>
      <c r="J3268" t="s">
        <v>44</v>
      </c>
      <c r="K3268">
        <v>1905287.99204244</v>
      </c>
      <c r="L3268">
        <v>24675011.904509299</v>
      </c>
      <c r="M3268">
        <v>0</v>
      </c>
      <c r="N3268">
        <v>-406020</v>
      </c>
      <c r="O3268">
        <v>0</v>
      </c>
      <c r="P3268" s="2">
        <v>1843005.99204244</v>
      </c>
      <c r="Q3268">
        <v>0</v>
      </c>
      <c r="R3268">
        <v>211282</v>
      </c>
      <c r="S3268">
        <f>+Table__192.168.17.17_SPDK_KanpusEF_GajiKemandoran[[#This Row],[GajiPokok]]+Table__192.168.17.17_SPDK_KanpusEF_GajiKemandoran[[#This Row],[Rapel]]+Table__192.168.17.17_SPDK_KanpusEF_GajiKemandoran[[#This Row],[Premi]]</f>
        <v>2054287.99204244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81791</v>
      </c>
      <c r="AD3268">
        <v>0</v>
      </c>
      <c r="AE3268">
        <v>19050</v>
      </c>
      <c r="AF3268">
        <v>0</v>
      </c>
      <c r="AG3268">
        <v>0</v>
      </c>
      <c r="AH3268">
        <v>0</v>
      </c>
      <c r="AI3268">
        <v>535882</v>
      </c>
      <c r="AJ3268">
        <v>636723</v>
      </c>
      <c r="AK3268" s="2">
        <v>1417564.99204244</v>
      </c>
      <c r="AL3268" t="s">
        <v>4102</v>
      </c>
    </row>
    <row r="3269" spans="1:38" x14ac:dyDescent="0.25">
      <c r="A3269" t="s">
        <v>36</v>
      </c>
      <c r="B3269" s="1">
        <v>43496</v>
      </c>
      <c r="C3269" t="s">
        <v>180</v>
      </c>
      <c r="D3269" t="s">
        <v>38</v>
      </c>
      <c r="E3269" t="s">
        <v>190</v>
      </c>
      <c r="F3269" t="s">
        <v>8217</v>
      </c>
      <c r="G3269" t="s">
        <v>8218</v>
      </c>
      <c r="H3269" t="s">
        <v>438</v>
      </c>
      <c r="I3269" t="s">
        <v>99</v>
      </c>
      <c r="J3269" t="s">
        <v>44</v>
      </c>
      <c r="K3269">
        <v>1842897.06153846</v>
      </c>
      <c r="L3269">
        <v>23946960.738461498</v>
      </c>
      <c r="M3269">
        <v>0</v>
      </c>
      <c r="N3269">
        <v>-425184</v>
      </c>
      <c r="O3269">
        <v>0</v>
      </c>
      <c r="P3269" s="2">
        <v>1842897.0615384611</v>
      </c>
      <c r="Q3269">
        <v>0</v>
      </c>
      <c r="R3269">
        <v>0</v>
      </c>
      <c r="S3269">
        <f>+Table__192.168.17.17_SPDK_KanpusEF_GajiKemandoran[[#This Row],[GajiPokok]]+Table__192.168.17.17_SPDK_KanpusEF_GajiKemandoran[[#This Row],[Rapel]]+Table__192.168.17.17_SPDK_KanpusEF_GajiKemandoran[[#This Row],[Premi]]</f>
        <v>1842897.0615384611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84371</v>
      </c>
      <c r="AD3269">
        <v>0</v>
      </c>
      <c r="AE3269">
        <v>19828</v>
      </c>
      <c r="AF3269">
        <v>0</v>
      </c>
      <c r="AG3269">
        <v>0</v>
      </c>
      <c r="AH3269">
        <v>0</v>
      </c>
      <c r="AI3269">
        <v>235050</v>
      </c>
      <c r="AJ3269">
        <v>339249</v>
      </c>
      <c r="AK3269" s="2">
        <v>1503648.0615384611</v>
      </c>
      <c r="AL3269" t="s">
        <v>191</v>
      </c>
    </row>
    <row r="3270" spans="1:38" x14ac:dyDescent="0.25">
      <c r="A3270" t="s">
        <v>2889</v>
      </c>
      <c r="B3270" s="1">
        <v>43496</v>
      </c>
      <c r="C3270" t="s">
        <v>142</v>
      </c>
      <c r="D3270" t="s">
        <v>2890</v>
      </c>
      <c r="E3270" t="s">
        <v>2940</v>
      </c>
      <c r="F3270" t="s">
        <v>13127</v>
      </c>
      <c r="G3270" t="s">
        <v>13128</v>
      </c>
      <c r="H3270" t="s">
        <v>1745</v>
      </c>
      <c r="I3270" t="s">
        <v>7911</v>
      </c>
      <c r="J3270" t="s">
        <v>44</v>
      </c>
      <c r="K3270">
        <v>1842747.1304347799</v>
      </c>
      <c r="L3270">
        <v>23846677.565217402</v>
      </c>
      <c r="M3270">
        <v>0</v>
      </c>
      <c r="N3270">
        <v>-404784</v>
      </c>
      <c r="O3270">
        <v>0</v>
      </c>
      <c r="P3270" s="2">
        <v>1842747.1304347799</v>
      </c>
      <c r="Q3270">
        <v>0</v>
      </c>
      <c r="R3270">
        <v>0</v>
      </c>
      <c r="S3270">
        <f>+Table__192.168.17.17_SPDK_KanpusEF_GajiKemandoran[[#This Row],[GajiPokok]]+Table__192.168.17.17_SPDK_KanpusEF_GajiKemandoran[[#This Row],[Rapel]]+Table__192.168.17.17_SPDK_KanpusEF_GajiKemandoran[[#This Row],[Premi]]</f>
        <v>1842747.1304347799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80069</v>
      </c>
      <c r="AD3270">
        <v>0</v>
      </c>
      <c r="AE3270">
        <v>18935</v>
      </c>
      <c r="AF3270">
        <v>0</v>
      </c>
      <c r="AG3270">
        <v>0</v>
      </c>
      <c r="AH3270">
        <v>0</v>
      </c>
      <c r="AI3270">
        <v>15000</v>
      </c>
      <c r="AJ3270">
        <v>114004</v>
      </c>
      <c r="AK3270" s="2">
        <v>1728743.1304347799</v>
      </c>
      <c r="AL3270" t="s">
        <v>2941</v>
      </c>
    </row>
    <row r="3271" spans="1:38" x14ac:dyDescent="0.25">
      <c r="A3271" t="s">
        <v>479</v>
      </c>
      <c r="B3271" s="1">
        <v>43496</v>
      </c>
      <c r="C3271" t="s">
        <v>479</v>
      </c>
      <c r="D3271" t="s">
        <v>994</v>
      </c>
      <c r="E3271" t="s">
        <v>1099</v>
      </c>
      <c r="F3271" t="s">
        <v>9640</v>
      </c>
      <c r="G3271" t="s">
        <v>9641</v>
      </c>
      <c r="H3271" t="s">
        <v>499</v>
      </c>
      <c r="I3271" t="s">
        <v>109</v>
      </c>
      <c r="J3271" t="s">
        <v>44</v>
      </c>
      <c r="K3271">
        <v>1862325.2170478201</v>
      </c>
      <c r="L3271">
        <v>24071834.604573801</v>
      </c>
      <c r="M3271">
        <v>0</v>
      </c>
      <c r="N3271">
        <v>-419244</v>
      </c>
      <c r="O3271">
        <v>0</v>
      </c>
      <c r="P3271" s="2">
        <v>1842679.2170478201</v>
      </c>
      <c r="Q3271">
        <v>0</v>
      </c>
      <c r="R3271">
        <v>19646</v>
      </c>
      <c r="S3271">
        <f>+Table__192.168.17.17_SPDK_KanpusEF_GajiKemandoran[[#This Row],[GajiPokok]]+Table__192.168.17.17_SPDK_KanpusEF_GajiKemandoran[[#This Row],[Rapel]]+Table__192.168.17.17_SPDK_KanpusEF_GajiKemandoran[[#This Row],[Premi]]</f>
        <v>1862325.2170478201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81690</v>
      </c>
      <c r="AD3271">
        <v>0</v>
      </c>
      <c r="AE3271">
        <v>19166</v>
      </c>
      <c r="AF3271">
        <v>0</v>
      </c>
      <c r="AG3271">
        <v>0</v>
      </c>
      <c r="AH3271">
        <v>422999</v>
      </c>
      <c r="AI3271">
        <v>234046</v>
      </c>
      <c r="AJ3271">
        <v>757901</v>
      </c>
      <c r="AK3271" s="2">
        <v>1104424.2170478201</v>
      </c>
      <c r="AL3271" t="s">
        <v>1100</v>
      </c>
    </row>
    <row r="3272" spans="1:38" x14ac:dyDescent="0.25">
      <c r="A3272" t="s">
        <v>5790</v>
      </c>
      <c r="B3272" s="1">
        <v>43496</v>
      </c>
      <c r="C3272" t="s">
        <v>164</v>
      </c>
      <c r="D3272" t="s">
        <v>5791</v>
      </c>
      <c r="E3272" t="s">
        <v>5877</v>
      </c>
      <c r="F3272" t="s">
        <v>17712</v>
      </c>
      <c r="G3272" t="s">
        <v>13130</v>
      </c>
      <c r="H3272" t="s">
        <v>499</v>
      </c>
      <c r="I3272" t="s">
        <v>8006</v>
      </c>
      <c r="J3272" t="s">
        <v>44</v>
      </c>
      <c r="K3272">
        <v>1987818.25</v>
      </c>
      <c r="L3272">
        <v>26080971</v>
      </c>
      <c r="M3272">
        <v>0</v>
      </c>
      <c r="N3272">
        <v>-402888</v>
      </c>
      <c r="O3272">
        <v>0</v>
      </c>
      <c r="P3272" s="2">
        <v>1842661.25</v>
      </c>
      <c r="Q3272">
        <v>0</v>
      </c>
      <c r="R3272">
        <v>145157</v>
      </c>
      <c r="S3272">
        <f>+Table__192.168.17.17_SPDK_KanpusEF_GajiKemandoran[[#This Row],[GajiPokok]]+Table__192.168.17.17_SPDK_KanpusEF_GajiKemandoran[[#This Row],[Rapel]]+Table__192.168.17.17_SPDK_KanpusEF_GajiKemandoran[[#This Row],[Premi]]</f>
        <v>1987818.25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90224</v>
      </c>
      <c r="AD3272">
        <v>0</v>
      </c>
      <c r="AE3272">
        <v>18705</v>
      </c>
      <c r="AF3272">
        <v>0</v>
      </c>
      <c r="AG3272">
        <v>0</v>
      </c>
      <c r="AH3272">
        <v>467535</v>
      </c>
      <c r="AI3272">
        <v>106500</v>
      </c>
      <c r="AJ3272">
        <v>682964</v>
      </c>
      <c r="AK3272" s="2">
        <v>1304854.25</v>
      </c>
      <c r="AL3272" t="s">
        <v>5878</v>
      </c>
    </row>
    <row r="3273" spans="1:38" x14ac:dyDescent="0.25">
      <c r="A3273" t="s">
        <v>36</v>
      </c>
      <c r="B3273" s="1">
        <v>43496</v>
      </c>
      <c r="C3273" t="s">
        <v>36</v>
      </c>
      <c r="D3273" t="s">
        <v>38</v>
      </c>
      <c r="E3273" t="s">
        <v>131</v>
      </c>
      <c r="F3273" t="s">
        <v>7973</v>
      </c>
      <c r="G3273" t="s">
        <v>3789</v>
      </c>
      <c r="H3273" t="s">
        <v>438</v>
      </c>
      <c r="I3273" t="s">
        <v>99</v>
      </c>
      <c r="J3273" t="s">
        <v>44</v>
      </c>
      <c r="K3273">
        <v>1842596.8886877799</v>
      </c>
      <c r="L3273">
        <v>23943358.664253399</v>
      </c>
      <c r="M3273">
        <v>0</v>
      </c>
      <c r="N3273">
        <v>-425184</v>
      </c>
      <c r="O3273">
        <v>0</v>
      </c>
      <c r="P3273" s="2">
        <v>1842596.8886877829</v>
      </c>
      <c r="Q3273">
        <v>0</v>
      </c>
      <c r="R3273">
        <v>0</v>
      </c>
      <c r="S3273">
        <f>+Table__192.168.17.17_SPDK_KanpusEF_GajiKemandoran[[#This Row],[GajiPokok]]+Table__192.168.17.17_SPDK_KanpusEF_GajiKemandoran[[#This Row],[Rapel]]+Table__192.168.17.17_SPDK_KanpusEF_GajiKemandoran[[#This Row],[Premi]]</f>
        <v>1842596.8886877829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84371</v>
      </c>
      <c r="AD3273">
        <v>0</v>
      </c>
      <c r="AE3273">
        <v>19828</v>
      </c>
      <c r="AF3273">
        <v>0</v>
      </c>
      <c r="AG3273">
        <v>0</v>
      </c>
      <c r="AH3273">
        <v>0</v>
      </c>
      <c r="AI3273">
        <v>104400</v>
      </c>
      <c r="AJ3273">
        <v>208599</v>
      </c>
      <c r="AK3273" s="2">
        <v>1633997.8886877829</v>
      </c>
      <c r="AL3273" t="s">
        <v>132</v>
      </c>
    </row>
    <row r="3274" spans="1:38" x14ac:dyDescent="0.25">
      <c r="A3274" t="s">
        <v>2485</v>
      </c>
      <c r="B3274" s="1">
        <v>43496</v>
      </c>
      <c r="C3274" t="s">
        <v>1473</v>
      </c>
      <c r="D3274" t="s">
        <v>2486</v>
      </c>
      <c r="E3274" t="s">
        <v>2622</v>
      </c>
      <c r="F3274" t="s">
        <v>12446</v>
      </c>
      <c r="G3274" t="s">
        <v>174</v>
      </c>
      <c r="H3274" t="s">
        <v>2273</v>
      </c>
      <c r="I3274" t="s">
        <v>8311</v>
      </c>
      <c r="J3274" t="s">
        <v>44</v>
      </c>
      <c r="K3274">
        <v>2004829</v>
      </c>
      <c r="L3274">
        <v>25344720</v>
      </c>
      <c r="M3274">
        <v>0</v>
      </c>
      <c r="N3274">
        <v>-400332</v>
      </c>
      <c r="O3274">
        <v>0</v>
      </c>
      <c r="P3274" s="2">
        <v>1842416</v>
      </c>
      <c r="Q3274">
        <v>0</v>
      </c>
      <c r="R3274">
        <v>162413</v>
      </c>
      <c r="S3274">
        <f>+Table__192.168.17.17_SPDK_KanpusEF_GajiKemandoran[[#This Row],[GajiPokok]]+Table__192.168.17.17_SPDK_KanpusEF_GajiKemandoran[[#This Row],[Rapel]]+Table__192.168.17.17_SPDK_KanpusEF_GajiKemandoran[[#This Row],[Premi]]</f>
        <v>2004829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70483</v>
      </c>
      <c r="AD3274">
        <v>0</v>
      </c>
      <c r="AE3274">
        <v>18360</v>
      </c>
      <c r="AF3274">
        <v>0</v>
      </c>
      <c r="AG3274">
        <v>0</v>
      </c>
      <c r="AH3274">
        <v>0</v>
      </c>
      <c r="AI3274">
        <v>1114800</v>
      </c>
      <c r="AJ3274">
        <v>1203643</v>
      </c>
      <c r="AK3274" s="2">
        <v>801186</v>
      </c>
      <c r="AL3274" t="s">
        <v>2623</v>
      </c>
    </row>
    <row r="3275" spans="1:38" x14ac:dyDescent="0.25">
      <c r="A3275" t="s">
        <v>4322</v>
      </c>
      <c r="B3275" s="1">
        <v>43496</v>
      </c>
      <c r="C3275" t="s">
        <v>36</v>
      </c>
      <c r="D3275" t="s">
        <v>4324</v>
      </c>
      <c r="E3275" t="s">
        <v>14927</v>
      </c>
      <c r="F3275" t="s">
        <v>15033</v>
      </c>
      <c r="G3275" t="s">
        <v>3794</v>
      </c>
      <c r="H3275" t="s">
        <v>438</v>
      </c>
      <c r="I3275" t="s">
        <v>8006</v>
      </c>
      <c r="J3275" t="s">
        <v>44</v>
      </c>
      <c r="K3275">
        <v>1841975.0588235301</v>
      </c>
      <c r="L3275">
        <v>23913096.7058823</v>
      </c>
      <c r="M3275">
        <v>0</v>
      </c>
      <c r="N3275">
        <v>-402888</v>
      </c>
      <c r="O3275">
        <v>0</v>
      </c>
      <c r="P3275" s="2">
        <v>1841975.0588235301</v>
      </c>
      <c r="Q3275">
        <v>0</v>
      </c>
      <c r="R3275">
        <v>0</v>
      </c>
      <c r="S3275">
        <f>+Table__192.168.17.17_SPDK_KanpusEF_GajiKemandoran[[#This Row],[GajiPokok]]+Table__192.168.17.17_SPDK_KanpusEF_GajiKemandoran[[#This Row],[Rapel]]+Table__192.168.17.17_SPDK_KanpusEF_GajiKemandoran[[#This Row],[Premi]]</f>
        <v>1841975.0588235301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81521</v>
      </c>
      <c r="AD3275">
        <v>0</v>
      </c>
      <c r="AE3275">
        <v>18705</v>
      </c>
      <c r="AF3275">
        <v>0</v>
      </c>
      <c r="AG3275">
        <v>0</v>
      </c>
      <c r="AH3275">
        <v>434494</v>
      </c>
      <c r="AI3275">
        <v>314086</v>
      </c>
      <c r="AJ3275">
        <v>848806</v>
      </c>
      <c r="AK3275" s="2">
        <v>993169.0588235301</v>
      </c>
      <c r="AL3275" t="s">
        <v>1246</v>
      </c>
    </row>
    <row r="3276" spans="1:38" x14ac:dyDescent="0.25">
      <c r="A3276" t="s">
        <v>5790</v>
      </c>
      <c r="B3276" s="1">
        <v>43496</v>
      </c>
      <c r="C3276" t="s">
        <v>142</v>
      </c>
      <c r="D3276" t="s">
        <v>5791</v>
      </c>
      <c r="E3276" t="s">
        <v>5865</v>
      </c>
      <c r="F3276" t="s">
        <v>17598</v>
      </c>
      <c r="G3276" t="s">
        <v>739</v>
      </c>
      <c r="H3276" t="s">
        <v>438</v>
      </c>
      <c r="I3276" t="s">
        <v>7911</v>
      </c>
      <c r="J3276" t="s">
        <v>44</v>
      </c>
      <c r="K3276">
        <v>1841765.0109890101</v>
      </c>
      <c r="L3276">
        <v>24329532.131868102</v>
      </c>
      <c r="M3276">
        <v>0</v>
      </c>
      <c r="N3276">
        <v>-404784</v>
      </c>
      <c r="O3276">
        <v>0</v>
      </c>
      <c r="P3276" s="2">
        <v>1841765.0109890101</v>
      </c>
      <c r="Q3276">
        <v>0</v>
      </c>
      <c r="R3276">
        <v>0</v>
      </c>
      <c r="S3276">
        <f>+Table__192.168.17.17_SPDK_KanpusEF_GajiKemandoran[[#This Row],[GajiPokok]]+Table__192.168.17.17_SPDK_KanpusEF_GajiKemandoran[[#This Row],[Rapel]]+Table__192.168.17.17_SPDK_KanpusEF_GajiKemandoran[[#This Row],[Premi]]</f>
        <v>1841765.0109890101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90374</v>
      </c>
      <c r="AD3276">
        <v>0</v>
      </c>
      <c r="AE3276">
        <v>18935</v>
      </c>
      <c r="AF3276">
        <v>0</v>
      </c>
      <c r="AG3276">
        <v>0</v>
      </c>
      <c r="AH3276">
        <v>607952</v>
      </c>
      <c r="AI3276">
        <v>221500</v>
      </c>
      <c r="AJ3276">
        <v>938761</v>
      </c>
      <c r="AK3276" s="2">
        <v>903004.0109890101</v>
      </c>
      <c r="AL3276" t="s">
        <v>1339</v>
      </c>
    </row>
    <row r="3277" spans="1:38" x14ac:dyDescent="0.25">
      <c r="A3277" t="s">
        <v>196</v>
      </c>
      <c r="B3277" s="1">
        <v>43496</v>
      </c>
      <c r="C3277" t="s">
        <v>479</v>
      </c>
      <c r="D3277" t="s">
        <v>2167</v>
      </c>
      <c r="E3277" t="s">
        <v>2266</v>
      </c>
      <c r="F3277" t="s">
        <v>12004</v>
      </c>
      <c r="G3277" t="s">
        <v>12005</v>
      </c>
      <c r="H3277" t="s">
        <v>2273</v>
      </c>
      <c r="I3277" t="s">
        <v>7913</v>
      </c>
      <c r="J3277" t="s">
        <v>44</v>
      </c>
      <c r="K3277">
        <v>1927576</v>
      </c>
      <c r="L3277">
        <v>24548208</v>
      </c>
      <c r="M3277">
        <v>0</v>
      </c>
      <c r="N3277">
        <v>-403752</v>
      </c>
      <c r="O3277">
        <v>0</v>
      </c>
      <c r="P3277" s="2">
        <v>1841500</v>
      </c>
      <c r="Q3277">
        <v>0</v>
      </c>
      <c r="R3277">
        <v>86076</v>
      </c>
      <c r="S3277">
        <f>+Table__192.168.17.17_SPDK_KanpusEF_GajiKemandoran[[#This Row],[GajiPokok]]+Table__192.168.17.17_SPDK_KanpusEF_GajiKemandoran[[#This Row],[Rapel]]+Table__192.168.17.17_SPDK_KanpusEF_GajiKemandoran[[#This Row],[Premi]]</f>
        <v>1927576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73401</v>
      </c>
      <c r="AD3277">
        <v>0</v>
      </c>
      <c r="AE3277">
        <v>18820</v>
      </c>
      <c r="AF3277">
        <v>0</v>
      </c>
      <c r="AG3277">
        <v>0</v>
      </c>
      <c r="AH3277">
        <v>0</v>
      </c>
      <c r="AI3277">
        <v>17500</v>
      </c>
      <c r="AJ3277">
        <v>109721</v>
      </c>
      <c r="AK3277" s="2">
        <v>1817855</v>
      </c>
      <c r="AL3277" t="s">
        <v>2267</v>
      </c>
    </row>
    <row r="3278" spans="1:38" x14ac:dyDescent="0.25">
      <c r="A3278" t="s">
        <v>142</v>
      </c>
      <c r="B3278" s="1">
        <v>43496</v>
      </c>
      <c r="C3278" t="s">
        <v>479</v>
      </c>
      <c r="D3278" t="s">
        <v>332</v>
      </c>
      <c r="E3278" t="s">
        <v>490</v>
      </c>
      <c r="F3278" t="s">
        <v>8610</v>
      </c>
      <c r="G3278" t="s">
        <v>723</v>
      </c>
      <c r="H3278" t="s">
        <v>438</v>
      </c>
      <c r="I3278" t="s">
        <v>8006</v>
      </c>
      <c r="J3278" t="s">
        <v>44</v>
      </c>
      <c r="K3278">
        <v>2784777.62352941</v>
      </c>
      <c r="L3278">
        <v>35226727.482353002</v>
      </c>
      <c r="M3278">
        <v>0</v>
      </c>
      <c r="N3278">
        <v>-402888</v>
      </c>
      <c r="O3278">
        <v>0</v>
      </c>
      <c r="P3278" s="2">
        <v>1841351.62352941</v>
      </c>
      <c r="Q3278">
        <v>0</v>
      </c>
      <c r="R3278">
        <v>1194616</v>
      </c>
      <c r="S3278">
        <f>+Table__192.168.17.17_SPDK_KanpusEF_GajiKemandoran[[#This Row],[GajiPokok]]+Table__192.168.17.17_SPDK_KanpusEF_GajiKemandoran[[#This Row],[Rapel]]+Table__192.168.17.17_SPDK_KanpusEF_GajiKemandoran[[#This Row],[Premi]]</f>
        <v>3035967.62352941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0</v>
      </c>
      <c r="AB3278">
        <v>0</v>
      </c>
      <c r="AC3278">
        <v>81521</v>
      </c>
      <c r="AD3278">
        <v>0</v>
      </c>
      <c r="AE3278">
        <v>18705</v>
      </c>
      <c r="AF3278">
        <v>0</v>
      </c>
      <c r="AG3278">
        <v>0</v>
      </c>
      <c r="AH3278">
        <v>356667</v>
      </c>
      <c r="AI3278">
        <v>1354006</v>
      </c>
      <c r="AJ3278">
        <v>1810899</v>
      </c>
      <c r="AK3278" s="2">
        <v>1225068.62352941</v>
      </c>
      <c r="AL3278" t="s">
        <v>491</v>
      </c>
    </row>
    <row r="3279" spans="1:38" x14ac:dyDescent="0.25">
      <c r="A3279" t="s">
        <v>36</v>
      </c>
      <c r="B3279" s="1">
        <v>43496</v>
      </c>
      <c r="C3279" t="s">
        <v>36</v>
      </c>
      <c r="D3279" t="s">
        <v>38</v>
      </c>
      <c r="E3279" t="s">
        <v>137</v>
      </c>
      <c r="F3279" t="s">
        <v>7997</v>
      </c>
      <c r="G3279" t="s">
        <v>7998</v>
      </c>
      <c r="H3279" t="s">
        <v>438</v>
      </c>
      <c r="I3279" t="s">
        <v>7908</v>
      </c>
      <c r="J3279" t="s">
        <v>44</v>
      </c>
      <c r="K3279">
        <v>2804645.2</v>
      </c>
      <c r="L3279">
        <v>35467298.399999999</v>
      </c>
      <c r="M3279">
        <v>0</v>
      </c>
      <c r="N3279">
        <v>-406020</v>
      </c>
      <c r="O3279">
        <v>0</v>
      </c>
      <c r="P3279" s="2">
        <v>1841155.2</v>
      </c>
      <c r="Q3279">
        <v>963490</v>
      </c>
      <c r="R3279">
        <v>231933</v>
      </c>
      <c r="S3279">
        <f>+Table__192.168.17.17_SPDK_KanpusEF_GajiKemandoran[[#This Row],[GajiPokok]]+Table__192.168.17.17_SPDK_KanpusEF_GajiKemandoran[[#This Row],[Rapel]]+Table__192.168.17.17_SPDK_KanpusEF_GajiKemandoran[[#This Row],[Premi]]</f>
        <v>3036578.2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81791</v>
      </c>
      <c r="AD3279">
        <v>0</v>
      </c>
      <c r="AE3279">
        <v>19050</v>
      </c>
      <c r="AF3279">
        <v>0</v>
      </c>
      <c r="AG3279">
        <v>0</v>
      </c>
      <c r="AH3279">
        <v>0</v>
      </c>
      <c r="AI3279">
        <v>1068390</v>
      </c>
      <c r="AJ3279">
        <v>1169231</v>
      </c>
      <c r="AK3279" s="2">
        <v>1867347.2000000002</v>
      </c>
      <c r="AL3279" t="s">
        <v>138</v>
      </c>
    </row>
    <row r="3280" spans="1:38" x14ac:dyDescent="0.25">
      <c r="A3280" t="s">
        <v>180</v>
      </c>
      <c r="B3280" s="1">
        <v>43496</v>
      </c>
      <c r="C3280" t="s">
        <v>479</v>
      </c>
      <c r="D3280" t="s">
        <v>796</v>
      </c>
      <c r="E3280" t="s">
        <v>919</v>
      </c>
      <c r="F3280" t="s">
        <v>9295</v>
      </c>
      <c r="G3280" t="s">
        <v>8026</v>
      </c>
      <c r="H3280" t="s">
        <v>438</v>
      </c>
      <c r="I3280" t="s">
        <v>109</v>
      </c>
      <c r="J3280" t="s">
        <v>44</v>
      </c>
      <c r="K3280">
        <v>2990729.3498759302</v>
      </c>
      <c r="L3280">
        <v>37716868.198511198</v>
      </c>
      <c r="M3280">
        <v>0</v>
      </c>
      <c r="N3280">
        <v>-419244</v>
      </c>
      <c r="O3280">
        <v>0</v>
      </c>
      <c r="P3280" s="2">
        <v>1841007.34987593</v>
      </c>
      <c r="Q3280">
        <v>0</v>
      </c>
      <c r="R3280">
        <v>1149722</v>
      </c>
      <c r="S3280">
        <f>+Table__192.168.17.17_SPDK_KanpusEF_GajiKemandoran[[#This Row],[GajiPokok]]+Table__192.168.17.17_SPDK_KanpusEF_GajiKemandoran[[#This Row],[Rapel]]+Table__192.168.17.17_SPDK_KanpusEF_GajiKemandoran[[#This Row],[Premi]]</f>
        <v>2990729.3498759298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83861</v>
      </c>
      <c r="AD3280">
        <v>0</v>
      </c>
      <c r="AE3280">
        <v>19166</v>
      </c>
      <c r="AF3280">
        <v>0</v>
      </c>
      <c r="AG3280">
        <v>0</v>
      </c>
      <c r="AH3280">
        <v>0</v>
      </c>
      <c r="AI3280">
        <v>1180872</v>
      </c>
      <c r="AJ3280">
        <v>1283899</v>
      </c>
      <c r="AK3280" s="2">
        <v>1706830.3498759298</v>
      </c>
      <c r="AL3280" t="s">
        <v>868</v>
      </c>
    </row>
    <row r="3281" spans="1:38" x14ac:dyDescent="0.25">
      <c r="A3281" t="s">
        <v>2685</v>
      </c>
      <c r="B3281" s="1">
        <v>43496</v>
      </c>
      <c r="C3281" t="s">
        <v>36</v>
      </c>
      <c r="D3281" t="s">
        <v>2686</v>
      </c>
      <c r="E3281" t="s">
        <v>2742</v>
      </c>
      <c r="F3281" t="s">
        <v>12612</v>
      </c>
      <c r="G3281" t="s">
        <v>471</v>
      </c>
      <c r="H3281" t="s">
        <v>438</v>
      </c>
      <c r="I3281" t="s">
        <v>7908</v>
      </c>
      <c r="J3281" t="s">
        <v>44</v>
      </c>
      <c r="K3281">
        <v>1840671.35785953</v>
      </c>
      <c r="L3281">
        <v>23822728.294314399</v>
      </c>
      <c r="M3281">
        <v>0</v>
      </c>
      <c r="N3281">
        <v>-406020</v>
      </c>
      <c r="O3281">
        <v>0</v>
      </c>
      <c r="P3281" s="2">
        <v>1840671.3578595291</v>
      </c>
      <c r="Q3281">
        <v>0</v>
      </c>
      <c r="R3281">
        <v>0</v>
      </c>
      <c r="S3281">
        <f>+Table__192.168.17.17_SPDK_KanpusEF_GajiKemandoran[[#This Row],[GajiPokok]]+Table__192.168.17.17_SPDK_KanpusEF_GajiKemandoran[[#This Row],[Rapel]]+Table__192.168.17.17_SPDK_KanpusEF_GajiKemandoran[[#This Row],[Premi]]</f>
        <v>1840671.3578595291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80189</v>
      </c>
      <c r="AD3281">
        <v>0</v>
      </c>
      <c r="AE3281">
        <v>19050</v>
      </c>
      <c r="AF3281">
        <v>0</v>
      </c>
      <c r="AG3281">
        <v>0</v>
      </c>
      <c r="AH3281">
        <v>0</v>
      </c>
      <c r="AI3281">
        <v>22250</v>
      </c>
      <c r="AJ3281">
        <v>121489</v>
      </c>
      <c r="AK3281" s="2">
        <v>1719182.3578595291</v>
      </c>
      <c r="AL3281" t="s">
        <v>1383</v>
      </c>
    </row>
    <row r="3282" spans="1:38" x14ac:dyDescent="0.25">
      <c r="A3282" t="s">
        <v>5233</v>
      </c>
      <c r="B3282" s="1">
        <v>43496</v>
      </c>
      <c r="C3282" t="s">
        <v>142</v>
      </c>
      <c r="D3282" t="s">
        <v>5234</v>
      </c>
      <c r="E3282" t="s">
        <v>5330</v>
      </c>
      <c r="F3282" t="s">
        <v>16699</v>
      </c>
      <c r="G3282" t="s">
        <v>525</v>
      </c>
      <c r="H3282" t="s">
        <v>438</v>
      </c>
      <c r="I3282" t="s">
        <v>8311</v>
      </c>
      <c r="J3282" t="s">
        <v>44</v>
      </c>
      <c r="K3282">
        <v>1840588.48</v>
      </c>
      <c r="L3282">
        <v>23627621.760000002</v>
      </c>
      <c r="M3282">
        <v>0</v>
      </c>
      <c r="N3282">
        <v>-400332</v>
      </c>
      <c r="O3282">
        <v>0</v>
      </c>
      <c r="P3282" s="2">
        <v>1840588.48</v>
      </c>
      <c r="Q3282">
        <v>0</v>
      </c>
      <c r="R3282">
        <v>0</v>
      </c>
      <c r="S3282">
        <f>+Table__192.168.17.17_SPDK_KanpusEF_GajiKemandoran[[#This Row],[GajiPokok]]+Table__192.168.17.17_SPDK_KanpusEF_GajiKemandoran[[#This Row],[Rapel]]+Table__192.168.17.17_SPDK_KanpusEF_GajiKemandoran[[#This Row],[Premi]]</f>
        <v>1840588.48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75770</v>
      </c>
      <c r="AD3282">
        <v>0</v>
      </c>
      <c r="AE3282">
        <v>18360</v>
      </c>
      <c r="AF3282">
        <v>0</v>
      </c>
      <c r="AG3282">
        <v>0</v>
      </c>
      <c r="AH3282">
        <v>0</v>
      </c>
      <c r="AI3282">
        <v>590400</v>
      </c>
      <c r="AJ3282">
        <v>684530</v>
      </c>
      <c r="AK3282" s="2">
        <v>1156058.48</v>
      </c>
      <c r="AL3282" t="s">
        <v>5331</v>
      </c>
    </row>
    <row r="3283" spans="1:38" x14ac:dyDescent="0.25">
      <c r="A3283" t="s">
        <v>4322</v>
      </c>
      <c r="B3283" s="1">
        <v>43496</v>
      </c>
      <c r="C3283" t="s">
        <v>36</v>
      </c>
      <c r="D3283" t="s">
        <v>4324</v>
      </c>
      <c r="E3283" t="s">
        <v>14940</v>
      </c>
      <c r="F3283" t="s">
        <v>15000</v>
      </c>
      <c r="G3283" t="s">
        <v>8812</v>
      </c>
      <c r="H3283" t="s">
        <v>499</v>
      </c>
      <c r="I3283" t="s">
        <v>7911</v>
      </c>
      <c r="J3283" t="s">
        <v>44</v>
      </c>
      <c r="K3283">
        <v>1840548.43438914</v>
      </c>
      <c r="L3283">
        <v>23897177.2126697</v>
      </c>
      <c r="M3283">
        <v>0</v>
      </c>
      <c r="N3283">
        <v>-404784</v>
      </c>
      <c r="O3283">
        <v>0</v>
      </c>
      <c r="P3283" s="2">
        <v>1840548.43438914</v>
      </c>
      <c r="Q3283">
        <v>0</v>
      </c>
      <c r="R3283">
        <v>0</v>
      </c>
      <c r="S3283">
        <f>+Table__192.168.17.17_SPDK_KanpusEF_GajiKemandoran[[#This Row],[GajiPokok]]+Table__192.168.17.17_SPDK_KanpusEF_GajiKemandoran[[#This Row],[Rapel]]+Table__192.168.17.17_SPDK_KanpusEF_GajiKemandoran[[#This Row],[Premi]]</f>
        <v>1840548.43438914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81671</v>
      </c>
      <c r="AD3283">
        <v>0</v>
      </c>
      <c r="AE3283">
        <v>18935</v>
      </c>
      <c r="AF3283">
        <v>0</v>
      </c>
      <c r="AG3283">
        <v>0</v>
      </c>
      <c r="AH3283">
        <v>0</v>
      </c>
      <c r="AI3283">
        <v>1027729</v>
      </c>
      <c r="AJ3283">
        <v>1128335</v>
      </c>
      <c r="AK3283" s="2">
        <v>712213.43438913999</v>
      </c>
      <c r="AL3283" t="s">
        <v>14942</v>
      </c>
    </row>
    <row r="3284" spans="1:38" x14ac:dyDescent="0.25">
      <c r="A3284" t="s">
        <v>492</v>
      </c>
      <c r="B3284" s="1">
        <v>43496</v>
      </c>
      <c r="C3284" t="s">
        <v>180</v>
      </c>
      <c r="D3284" t="s">
        <v>1169</v>
      </c>
      <c r="E3284" t="s">
        <v>1329</v>
      </c>
      <c r="F3284" t="s">
        <v>10256</v>
      </c>
      <c r="G3284" t="s">
        <v>10257</v>
      </c>
      <c r="H3284" t="s">
        <v>886</v>
      </c>
      <c r="I3284" t="s">
        <v>7911</v>
      </c>
      <c r="J3284" t="s">
        <v>44</v>
      </c>
      <c r="K3284">
        <v>2290655.1758241798</v>
      </c>
      <c r="L3284">
        <v>29298458.1098901</v>
      </c>
      <c r="M3284">
        <v>0</v>
      </c>
      <c r="N3284">
        <v>-404784</v>
      </c>
      <c r="O3284">
        <v>0</v>
      </c>
      <c r="P3284" s="2">
        <v>1840469.17582418</v>
      </c>
      <c r="Q3284">
        <v>0</v>
      </c>
      <c r="R3284">
        <v>450186</v>
      </c>
      <c r="S3284">
        <f>+Table__192.168.17.17_SPDK_KanpusEF_GajiKemandoran[[#This Row],[GajiPokok]]+Table__192.168.17.17_SPDK_KanpusEF_GajiKemandoran[[#This Row],[Rapel]]+Table__192.168.17.17_SPDK_KanpusEF_GajiKemandoran[[#This Row],[Premi]]</f>
        <v>2290655.1758241802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81671</v>
      </c>
      <c r="AD3284">
        <v>0</v>
      </c>
      <c r="AE3284">
        <v>18935</v>
      </c>
      <c r="AF3284">
        <v>0</v>
      </c>
      <c r="AG3284">
        <v>0</v>
      </c>
      <c r="AH3284">
        <v>642738</v>
      </c>
      <c r="AI3284">
        <v>843392</v>
      </c>
      <c r="AJ3284">
        <v>1586736</v>
      </c>
      <c r="AK3284" s="2">
        <v>703919.17582418025</v>
      </c>
      <c r="AL3284" t="s">
        <v>1330</v>
      </c>
    </row>
    <row r="3285" spans="1:38" x14ac:dyDescent="0.25">
      <c r="A3285" t="s">
        <v>5790</v>
      </c>
      <c r="B3285" s="1">
        <v>43496</v>
      </c>
      <c r="C3285" t="s">
        <v>36</v>
      </c>
      <c r="D3285" t="s">
        <v>5791</v>
      </c>
      <c r="E3285" t="s">
        <v>5851</v>
      </c>
      <c r="F3285" t="s">
        <v>17494</v>
      </c>
      <c r="G3285" t="s">
        <v>17495</v>
      </c>
      <c r="H3285" t="s">
        <v>438</v>
      </c>
      <c r="I3285" t="s">
        <v>7911</v>
      </c>
      <c r="J3285" t="s">
        <v>44</v>
      </c>
      <c r="K3285">
        <v>1839933.94</v>
      </c>
      <c r="L3285">
        <v>24307559.280000001</v>
      </c>
      <c r="M3285">
        <v>0</v>
      </c>
      <c r="N3285">
        <v>-404784</v>
      </c>
      <c r="O3285">
        <v>0</v>
      </c>
      <c r="P3285" s="2">
        <v>1839933.94</v>
      </c>
      <c r="Q3285">
        <v>0</v>
      </c>
      <c r="R3285">
        <v>0</v>
      </c>
      <c r="S3285">
        <f>+Table__192.168.17.17_SPDK_KanpusEF_GajiKemandoran[[#This Row],[GajiPokok]]+Table__192.168.17.17_SPDK_KanpusEF_GajiKemandoran[[#This Row],[Rapel]]+Table__192.168.17.17_SPDK_KanpusEF_GajiKemandoran[[#This Row],[Premi]]</f>
        <v>1839933.94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90374</v>
      </c>
      <c r="AD3285">
        <v>0</v>
      </c>
      <c r="AE3285">
        <v>18935</v>
      </c>
      <c r="AF3285">
        <v>0</v>
      </c>
      <c r="AG3285">
        <v>0</v>
      </c>
      <c r="AH3285">
        <v>377500</v>
      </c>
      <c r="AI3285">
        <v>106500</v>
      </c>
      <c r="AJ3285">
        <v>593309</v>
      </c>
      <c r="AK3285" s="2">
        <v>1246624.94</v>
      </c>
      <c r="AL3285" t="s">
        <v>5852</v>
      </c>
    </row>
    <row r="3286" spans="1:38" x14ac:dyDescent="0.25">
      <c r="A3286" t="s">
        <v>4020</v>
      </c>
      <c r="B3286" s="1">
        <v>43496</v>
      </c>
      <c r="C3286" t="s">
        <v>164</v>
      </c>
      <c r="D3286" t="s">
        <v>4021</v>
      </c>
      <c r="E3286" t="s">
        <v>4147</v>
      </c>
      <c r="F3286" t="s">
        <v>14624</v>
      </c>
      <c r="G3286" t="s">
        <v>1830</v>
      </c>
      <c r="H3286" t="s">
        <v>438</v>
      </c>
      <c r="I3286" t="s">
        <v>7911</v>
      </c>
      <c r="J3286" t="s">
        <v>44</v>
      </c>
      <c r="K3286">
        <v>1839704.8806366101</v>
      </c>
      <c r="L3286">
        <v>23887054.567639299</v>
      </c>
      <c r="M3286">
        <v>0</v>
      </c>
      <c r="N3286">
        <v>-404784</v>
      </c>
      <c r="O3286">
        <v>0</v>
      </c>
      <c r="P3286" s="2">
        <v>1839704.8806366101</v>
      </c>
      <c r="Q3286">
        <v>0</v>
      </c>
      <c r="R3286">
        <v>0</v>
      </c>
      <c r="S3286">
        <f>+Table__192.168.17.17_SPDK_KanpusEF_GajiKemandoran[[#This Row],[GajiPokok]]+Table__192.168.17.17_SPDK_KanpusEF_GajiKemandoran[[#This Row],[Rapel]]+Table__192.168.17.17_SPDK_KanpusEF_GajiKemandoran[[#This Row],[Premi]]</f>
        <v>1839704.8806366101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81671</v>
      </c>
      <c r="AD3286">
        <v>0</v>
      </c>
      <c r="AE3286">
        <v>18935</v>
      </c>
      <c r="AF3286">
        <v>0</v>
      </c>
      <c r="AG3286">
        <v>0</v>
      </c>
      <c r="AH3286">
        <v>486362</v>
      </c>
      <c r="AI3286">
        <v>26600</v>
      </c>
      <c r="AJ3286">
        <v>613568</v>
      </c>
      <c r="AK3286" s="2">
        <v>1226136.8806366101</v>
      </c>
      <c r="AL3286" t="s">
        <v>4148</v>
      </c>
    </row>
    <row r="3287" spans="1:38" x14ac:dyDescent="0.25">
      <c r="A3287" t="s">
        <v>4020</v>
      </c>
      <c r="B3287" s="1">
        <v>43496</v>
      </c>
      <c r="C3287" t="s">
        <v>142</v>
      </c>
      <c r="D3287" t="s">
        <v>4021</v>
      </c>
      <c r="E3287" t="s">
        <v>4117</v>
      </c>
      <c r="F3287" t="s">
        <v>14497</v>
      </c>
      <c r="G3287" t="s">
        <v>8381</v>
      </c>
      <c r="H3287" t="s">
        <v>438</v>
      </c>
      <c r="I3287" t="s">
        <v>109</v>
      </c>
      <c r="J3287" t="s">
        <v>44</v>
      </c>
      <c r="K3287">
        <v>1859930.2334217499</v>
      </c>
      <c r="L3287">
        <v>24147278.801061001</v>
      </c>
      <c r="M3287">
        <v>0</v>
      </c>
      <c r="N3287">
        <v>-419244</v>
      </c>
      <c r="O3287">
        <v>0</v>
      </c>
      <c r="P3287" s="2">
        <v>1839030.2334217499</v>
      </c>
      <c r="Q3287">
        <v>0</v>
      </c>
      <c r="R3287">
        <v>70900</v>
      </c>
      <c r="S3287">
        <f>+Table__192.168.17.17_SPDK_KanpusEF_GajiKemandoran[[#This Row],[GajiPokok]]+Table__192.168.17.17_SPDK_KanpusEF_GajiKemandoran[[#This Row],[Rapel]]+Table__192.168.17.17_SPDK_KanpusEF_GajiKemandoran[[#This Row],[Premi]]</f>
        <v>1909930.2334217499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83861</v>
      </c>
      <c r="AD3287">
        <v>0</v>
      </c>
      <c r="AE3287">
        <v>19166</v>
      </c>
      <c r="AF3287">
        <v>0</v>
      </c>
      <c r="AG3287">
        <v>0</v>
      </c>
      <c r="AH3287">
        <v>0</v>
      </c>
      <c r="AI3287">
        <v>390380</v>
      </c>
      <c r="AJ3287">
        <v>493407</v>
      </c>
      <c r="AK3287" s="2">
        <v>1416523.2334217499</v>
      </c>
      <c r="AL3287" t="s">
        <v>4118</v>
      </c>
    </row>
    <row r="3288" spans="1:38" x14ac:dyDescent="0.25">
      <c r="A3288" t="s">
        <v>164</v>
      </c>
      <c r="B3288" s="1">
        <v>43496</v>
      </c>
      <c r="C3288" t="s">
        <v>760</v>
      </c>
      <c r="D3288" t="s">
        <v>587</v>
      </c>
      <c r="E3288" t="s">
        <v>761</v>
      </c>
      <c r="F3288" t="s">
        <v>9043</v>
      </c>
      <c r="G3288" t="s">
        <v>1223</v>
      </c>
      <c r="H3288" t="s">
        <v>241</v>
      </c>
      <c r="I3288" t="s">
        <v>105</v>
      </c>
      <c r="J3288" t="s">
        <v>44</v>
      </c>
      <c r="K3288">
        <v>2593743</v>
      </c>
      <c r="L3288">
        <v>32954952</v>
      </c>
      <c r="M3288">
        <v>0</v>
      </c>
      <c r="N3288">
        <v>-422124</v>
      </c>
      <c r="O3288">
        <v>0</v>
      </c>
      <c r="P3288" s="2">
        <v>1839013</v>
      </c>
      <c r="Q3288">
        <v>0</v>
      </c>
      <c r="R3288">
        <v>754730</v>
      </c>
      <c r="S3288">
        <f>+Table__192.168.17.17_SPDK_KanpusEF_GajiKemandoran[[#This Row],[GajiPokok]]+Table__192.168.17.17_SPDK_KanpusEF_GajiKemandoran[[#This Row],[Rapel]]+Table__192.168.17.17_SPDK_KanpusEF_GajiKemandoran[[#This Row],[Premi]]</f>
        <v>2593743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84101</v>
      </c>
      <c r="AD3288">
        <v>0</v>
      </c>
      <c r="AE3288">
        <v>19497</v>
      </c>
      <c r="AF3288">
        <v>0</v>
      </c>
      <c r="AG3288">
        <v>0</v>
      </c>
      <c r="AH3288">
        <v>781238</v>
      </c>
      <c r="AI3288">
        <v>44650</v>
      </c>
      <c r="AJ3288">
        <v>929486</v>
      </c>
      <c r="AK3288" s="2">
        <v>1664257</v>
      </c>
      <c r="AL3288" t="s">
        <v>762</v>
      </c>
    </row>
    <row r="3289" spans="1:38" x14ac:dyDescent="0.25">
      <c r="A3289" t="s">
        <v>7795</v>
      </c>
      <c r="B3289" s="1">
        <v>43496</v>
      </c>
      <c r="C3289" t="s">
        <v>180</v>
      </c>
      <c r="D3289" t="s">
        <v>7796</v>
      </c>
      <c r="E3289" t="s">
        <v>7887</v>
      </c>
      <c r="F3289" t="s">
        <v>20418</v>
      </c>
      <c r="G3289" t="s">
        <v>20419</v>
      </c>
      <c r="H3289" t="s">
        <v>499</v>
      </c>
      <c r="I3289" t="s">
        <v>105</v>
      </c>
      <c r="J3289" t="s">
        <v>44</v>
      </c>
      <c r="K3289">
        <v>1872186</v>
      </c>
      <c r="L3289">
        <v>24106668</v>
      </c>
      <c r="M3289">
        <v>0</v>
      </c>
      <c r="N3289">
        <v>-422124</v>
      </c>
      <c r="O3289">
        <v>0</v>
      </c>
      <c r="P3289" s="2">
        <v>1839006</v>
      </c>
      <c r="Q3289">
        <v>0</v>
      </c>
      <c r="R3289">
        <v>33180</v>
      </c>
      <c r="S3289">
        <f>+Table__192.168.17.17_SPDK_KanpusEF_GajiKemandoran[[#This Row],[GajiPokok]]+Table__192.168.17.17_SPDK_KanpusEF_GajiKemandoran[[#This Row],[Rapel]]+Table__192.168.17.17_SPDK_KanpusEF_GajiKemandoran[[#This Row],[Premi]]</f>
        <v>1872186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80150</v>
      </c>
      <c r="AD3289">
        <v>0</v>
      </c>
      <c r="AE3289">
        <v>19497</v>
      </c>
      <c r="AF3289">
        <v>0</v>
      </c>
      <c r="AG3289">
        <v>0</v>
      </c>
      <c r="AH3289">
        <v>860458</v>
      </c>
      <c r="AI3289">
        <v>784500</v>
      </c>
      <c r="AJ3289">
        <v>1744605</v>
      </c>
      <c r="AK3289" s="2">
        <v>127581</v>
      </c>
      <c r="AL3289" t="s">
        <v>7888</v>
      </c>
    </row>
    <row r="3290" spans="1:38" x14ac:dyDescent="0.25">
      <c r="A3290" t="s">
        <v>1967</v>
      </c>
      <c r="B3290" s="1">
        <v>43496</v>
      </c>
      <c r="C3290" t="s">
        <v>255</v>
      </c>
      <c r="D3290" t="s">
        <v>1968</v>
      </c>
      <c r="E3290" t="s">
        <v>2164</v>
      </c>
      <c r="F3290" t="s">
        <v>11874</v>
      </c>
      <c r="G3290" t="s">
        <v>11875</v>
      </c>
      <c r="H3290" t="s">
        <v>561</v>
      </c>
      <c r="I3290" t="s">
        <v>105</v>
      </c>
      <c r="J3290" t="s">
        <v>44</v>
      </c>
      <c r="K3290">
        <v>1839006</v>
      </c>
      <c r="L3290">
        <v>23392152</v>
      </c>
      <c r="M3290">
        <v>0</v>
      </c>
      <c r="N3290">
        <v>-422124</v>
      </c>
      <c r="O3290">
        <v>0</v>
      </c>
      <c r="P3290" s="2">
        <v>1839006</v>
      </c>
      <c r="Q3290">
        <v>0</v>
      </c>
      <c r="R3290">
        <v>0</v>
      </c>
      <c r="S329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73560</v>
      </c>
      <c r="AD3290">
        <v>0</v>
      </c>
      <c r="AE3290">
        <v>19497</v>
      </c>
      <c r="AF3290">
        <v>0</v>
      </c>
      <c r="AG3290">
        <v>0</v>
      </c>
      <c r="AH3290">
        <v>0</v>
      </c>
      <c r="AI3290">
        <v>1600107</v>
      </c>
      <c r="AJ3290">
        <v>1693164</v>
      </c>
      <c r="AK3290" s="2">
        <v>145842</v>
      </c>
      <c r="AL3290" t="s">
        <v>469</v>
      </c>
    </row>
    <row r="3291" spans="1:38" x14ac:dyDescent="0.25">
      <c r="A3291" t="s">
        <v>6599</v>
      </c>
      <c r="B3291" s="1">
        <v>43496</v>
      </c>
      <c r="C3291" t="s">
        <v>180</v>
      </c>
      <c r="D3291" t="s">
        <v>6600</v>
      </c>
      <c r="E3291" t="s">
        <v>6705</v>
      </c>
      <c r="F3291" t="s">
        <v>19201</v>
      </c>
      <c r="G3291" t="s">
        <v>19202</v>
      </c>
      <c r="H3291" t="s">
        <v>3004</v>
      </c>
      <c r="I3291" t="s">
        <v>105</v>
      </c>
      <c r="J3291" t="s">
        <v>44</v>
      </c>
      <c r="K3291">
        <v>1839006</v>
      </c>
      <c r="L3291">
        <v>23729856</v>
      </c>
      <c r="M3291">
        <v>0</v>
      </c>
      <c r="N3291">
        <v>-422124</v>
      </c>
      <c r="O3291">
        <v>0</v>
      </c>
      <c r="P3291" s="2">
        <v>1839006</v>
      </c>
      <c r="Q3291">
        <v>0</v>
      </c>
      <c r="R3291">
        <v>0</v>
      </c>
      <c r="S329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80595</v>
      </c>
      <c r="AD3291">
        <v>0</v>
      </c>
      <c r="AE3291">
        <v>19497</v>
      </c>
      <c r="AF3291">
        <v>0</v>
      </c>
      <c r="AG3291">
        <v>0</v>
      </c>
      <c r="AH3291">
        <v>0</v>
      </c>
      <c r="AI3291">
        <v>1548500</v>
      </c>
      <c r="AJ3291">
        <v>1648592</v>
      </c>
      <c r="AK3291" s="2">
        <v>190414</v>
      </c>
      <c r="AL3291" t="s">
        <v>6706</v>
      </c>
    </row>
    <row r="3292" spans="1:38" x14ac:dyDescent="0.25">
      <c r="A3292" t="s">
        <v>7795</v>
      </c>
      <c r="B3292" s="1">
        <v>43496</v>
      </c>
      <c r="C3292" t="s">
        <v>142</v>
      </c>
      <c r="D3292" t="s">
        <v>7796</v>
      </c>
      <c r="E3292" t="s">
        <v>7847</v>
      </c>
      <c r="F3292" t="s">
        <v>20324</v>
      </c>
      <c r="G3292" t="s">
        <v>20325</v>
      </c>
      <c r="H3292" t="s">
        <v>3001</v>
      </c>
      <c r="I3292" t="s">
        <v>105</v>
      </c>
      <c r="J3292" t="s">
        <v>44</v>
      </c>
      <c r="K3292">
        <v>2067444</v>
      </c>
      <c r="L3292">
        <v>26449764</v>
      </c>
      <c r="M3292">
        <v>0</v>
      </c>
      <c r="N3292">
        <v>-422124</v>
      </c>
      <c r="O3292">
        <v>0</v>
      </c>
      <c r="P3292" s="2">
        <v>1839006</v>
      </c>
      <c r="Q3292">
        <v>0</v>
      </c>
      <c r="R3292">
        <v>228438</v>
      </c>
      <c r="S3292">
        <f>+Table__192.168.17.17_SPDK_KanpusEF_GajiKemandoran[[#This Row],[GajiPokok]]+Table__192.168.17.17_SPDK_KanpusEF_GajiKemandoran[[#This Row],[Rapel]]+Table__192.168.17.17_SPDK_KanpusEF_GajiKemandoran[[#This Row],[Premi]]</f>
        <v>2067444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80150</v>
      </c>
      <c r="AD3292">
        <v>0</v>
      </c>
      <c r="AE3292">
        <v>19497</v>
      </c>
      <c r="AF3292">
        <v>0</v>
      </c>
      <c r="AG3292">
        <v>0</v>
      </c>
      <c r="AH3292">
        <v>749719</v>
      </c>
      <c r="AI3292">
        <v>845671</v>
      </c>
      <c r="AJ3292">
        <v>1695037</v>
      </c>
      <c r="AK3292" s="2">
        <v>372407</v>
      </c>
      <c r="AL3292" t="s">
        <v>4430</v>
      </c>
    </row>
    <row r="3293" spans="1:38" x14ac:dyDescent="0.25">
      <c r="A3293" t="s">
        <v>6599</v>
      </c>
      <c r="B3293" s="1">
        <v>43496</v>
      </c>
      <c r="C3293" t="s">
        <v>142</v>
      </c>
      <c r="D3293" t="s">
        <v>6600</v>
      </c>
      <c r="E3293" t="s">
        <v>6679</v>
      </c>
      <c r="F3293" t="s">
        <v>19101</v>
      </c>
      <c r="G3293" t="s">
        <v>19102</v>
      </c>
      <c r="H3293" t="s">
        <v>3004</v>
      </c>
      <c r="I3293" t="s">
        <v>105</v>
      </c>
      <c r="J3293" t="s">
        <v>44</v>
      </c>
      <c r="K3293">
        <v>1839006</v>
      </c>
      <c r="L3293">
        <v>23729856</v>
      </c>
      <c r="M3293">
        <v>0</v>
      </c>
      <c r="N3293">
        <v>-422124</v>
      </c>
      <c r="O3293">
        <v>0</v>
      </c>
      <c r="P3293" s="2">
        <v>1839006</v>
      </c>
      <c r="Q3293">
        <v>0</v>
      </c>
      <c r="R3293">
        <v>0</v>
      </c>
      <c r="S329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80595</v>
      </c>
      <c r="AD3293">
        <v>0</v>
      </c>
      <c r="AE3293">
        <v>19497</v>
      </c>
      <c r="AF3293">
        <v>0</v>
      </c>
      <c r="AG3293">
        <v>0</v>
      </c>
      <c r="AH3293">
        <v>0</v>
      </c>
      <c r="AI3293">
        <v>1322800</v>
      </c>
      <c r="AJ3293">
        <v>1422892</v>
      </c>
      <c r="AK3293" s="2">
        <v>416114</v>
      </c>
      <c r="AL3293" t="s">
        <v>696</v>
      </c>
    </row>
    <row r="3294" spans="1:38" x14ac:dyDescent="0.25">
      <c r="A3294" t="s">
        <v>6599</v>
      </c>
      <c r="B3294" s="1">
        <v>43496</v>
      </c>
      <c r="C3294" t="s">
        <v>180</v>
      </c>
      <c r="D3294" t="s">
        <v>6600</v>
      </c>
      <c r="E3294" t="s">
        <v>6705</v>
      </c>
      <c r="F3294" t="s">
        <v>19203</v>
      </c>
      <c r="G3294" t="s">
        <v>19204</v>
      </c>
      <c r="H3294" t="s">
        <v>3004</v>
      </c>
      <c r="I3294" t="s">
        <v>105</v>
      </c>
      <c r="J3294" t="s">
        <v>44</v>
      </c>
      <c r="K3294">
        <v>1854410</v>
      </c>
      <c r="L3294">
        <v>23914704</v>
      </c>
      <c r="M3294">
        <v>0</v>
      </c>
      <c r="N3294">
        <v>-422124</v>
      </c>
      <c r="O3294">
        <v>0</v>
      </c>
      <c r="P3294" s="2">
        <v>1839006</v>
      </c>
      <c r="Q3294">
        <v>0</v>
      </c>
      <c r="R3294">
        <v>15404</v>
      </c>
      <c r="S3294">
        <f>+Table__192.168.17.17_SPDK_KanpusEF_GajiKemandoran[[#This Row],[GajiPokok]]+Table__192.168.17.17_SPDK_KanpusEF_GajiKemandoran[[#This Row],[Rapel]]+Table__192.168.17.17_SPDK_KanpusEF_GajiKemandoran[[#This Row],[Premi]]</f>
        <v>1854410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80595</v>
      </c>
      <c r="AD3294">
        <v>0</v>
      </c>
      <c r="AE3294">
        <v>19497</v>
      </c>
      <c r="AF3294">
        <v>0</v>
      </c>
      <c r="AG3294">
        <v>0</v>
      </c>
      <c r="AH3294">
        <v>0</v>
      </c>
      <c r="AI3294">
        <v>1319700</v>
      </c>
      <c r="AJ3294">
        <v>1419792</v>
      </c>
      <c r="AK3294" s="2">
        <v>434618</v>
      </c>
      <c r="AL3294" t="s">
        <v>6706</v>
      </c>
    </row>
    <row r="3295" spans="1:38" x14ac:dyDescent="0.25">
      <c r="A3295" t="s">
        <v>6599</v>
      </c>
      <c r="B3295" s="1">
        <v>43496</v>
      </c>
      <c r="C3295" t="s">
        <v>36</v>
      </c>
      <c r="D3295" t="s">
        <v>6600</v>
      </c>
      <c r="E3295" t="s">
        <v>6661</v>
      </c>
      <c r="F3295" t="s">
        <v>19052</v>
      </c>
      <c r="G3295" t="s">
        <v>5963</v>
      </c>
      <c r="H3295" t="s">
        <v>499</v>
      </c>
      <c r="I3295" t="s">
        <v>105</v>
      </c>
      <c r="J3295" t="s">
        <v>44</v>
      </c>
      <c r="K3295">
        <v>1839006</v>
      </c>
      <c r="L3295">
        <v>23729856</v>
      </c>
      <c r="M3295">
        <v>0</v>
      </c>
      <c r="N3295">
        <v>-422124</v>
      </c>
      <c r="O3295">
        <v>0</v>
      </c>
      <c r="P3295" s="2">
        <v>1839006</v>
      </c>
      <c r="Q3295">
        <v>0</v>
      </c>
      <c r="R3295">
        <v>0</v>
      </c>
      <c r="S329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80595</v>
      </c>
      <c r="AD3295">
        <v>0</v>
      </c>
      <c r="AE3295">
        <v>19497</v>
      </c>
      <c r="AF3295">
        <v>0</v>
      </c>
      <c r="AG3295">
        <v>0</v>
      </c>
      <c r="AH3295">
        <v>0</v>
      </c>
      <c r="AI3295">
        <v>1299600</v>
      </c>
      <c r="AJ3295">
        <v>1399692</v>
      </c>
      <c r="AK3295" s="2">
        <v>439314</v>
      </c>
      <c r="AL3295" t="s">
        <v>3118</v>
      </c>
    </row>
    <row r="3296" spans="1:38" x14ac:dyDescent="0.25">
      <c r="A3296" t="s">
        <v>1967</v>
      </c>
      <c r="B3296" s="1">
        <v>43496</v>
      </c>
      <c r="C3296" t="s">
        <v>164</v>
      </c>
      <c r="D3296" t="s">
        <v>1968</v>
      </c>
      <c r="E3296" t="s">
        <v>2079</v>
      </c>
      <c r="F3296" t="s">
        <v>11723</v>
      </c>
      <c r="G3296" t="s">
        <v>696</v>
      </c>
      <c r="H3296" t="s">
        <v>2273</v>
      </c>
      <c r="I3296" t="s">
        <v>105</v>
      </c>
      <c r="J3296" t="s">
        <v>44</v>
      </c>
      <c r="K3296">
        <v>1839006</v>
      </c>
      <c r="L3296">
        <v>23392152</v>
      </c>
      <c r="M3296">
        <v>0</v>
      </c>
      <c r="N3296">
        <v>-422124</v>
      </c>
      <c r="O3296">
        <v>0</v>
      </c>
      <c r="P3296" s="2">
        <v>1839006</v>
      </c>
      <c r="Q3296">
        <v>0</v>
      </c>
      <c r="R3296">
        <v>0</v>
      </c>
      <c r="S329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73560</v>
      </c>
      <c r="AD3296">
        <v>0</v>
      </c>
      <c r="AE3296">
        <v>19497</v>
      </c>
      <c r="AF3296">
        <v>0</v>
      </c>
      <c r="AG3296">
        <v>0</v>
      </c>
      <c r="AH3296">
        <v>0</v>
      </c>
      <c r="AI3296">
        <v>1295553</v>
      </c>
      <c r="AJ3296">
        <v>1388610</v>
      </c>
      <c r="AK3296" s="2">
        <v>450396</v>
      </c>
      <c r="AL3296" t="s">
        <v>2080</v>
      </c>
    </row>
    <row r="3297" spans="1:38" x14ac:dyDescent="0.25">
      <c r="A3297" t="s">
        <v>3316</v>
      </c>
      <c r="B3297" s="1">
        <v>43496</v>
      </c>
      <c r="C3297" t="s">
        <v>36</v>
      </c>
      <c r="D3297" t="s">
        <v>3317</v>
      </c>
      <c r="E3297" t="s">
        <v>3387</v>
      </c>
      <c r="F3297" t="s">
        <v>13583</v>
      </c>
      <c r="G3297" t="s">
        <v>13584</v>
      </c>
      <c r="H3297" t="s">
        <v>499</v>
      </c>
      <c r="I3297" t="s">
        <v>105</v>
      </c>
      <c r="J3297" t="s">
        <v>44</v>
      </c>
      <c r="K3297">
        <v>1839006</v>
      </c>
      <c r="L3297">
        <v>23392152</v>
      </c>
      <c r="M3297">
        <v>0</v>
      </c>
      <c r="N3297">
        <v>-422124</v>
      </c>
      <c r="O3297">
        <v>0</v>
      </c>
      <c r="P3297" s="2">
        <v>1839006</v>
      </c>
      <c r="Q3297">
        <v>0</v>
      </c>
      <c r="R3297">
        <v>0</v>
      </c>
      <c r="S329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73560</v>
      </c>
      <c r="AD3297">
        <v>0</v>
      </c>
      <c r="AE3297">
        <v>19497</v>
      </c>
      <c r="AF3297">
        <v>0</v>
      </c>
      <c r="AG3297">
        <v>0</v>
      </c>
      <c r="AH3297">
        <v>0</v>
      </c>
      <c r="AI3297">
        <v>1198000</v>
      </c>
      <c r="AJ3297">
        <v>1291057</v>
      </c>
      <c r="AK3297" s="2">
        <v>547949</v>
      </c>
      <c r="AL3297" t="s">
        <v>3388</v>
      </c>
    </row>
    <row r="3298" spans="1:38" x14ac:dyDescent="0.25">
      <c r="A3298" t="s">
        <v>3316</v>
      </c>
      <c r="B3298" s="1">
        <v>43496</v>
      </c>
      <c r="C3298" t="s">
        <v>36</v>
      </c>
      <c r="D3298" t="s">
        <v>3317</v>
      </c>
      <c r="E3298" t="s">
        <v>3387</v>
      </c>
      <c r="F3298" t="s">
        <v>13577</v>
      </c>
      <c r="G3298" t="s">
        <v>715</v>
      </c>
      <c r="H3298" t="s">
        <v>499</v>
      </c>
      <c r="I3298" t="s">
        <v>105</v>
      </c>
      <c r="J3298" t="s">
        <v>44</v>
      </c>
      <c r="K3298">
        <v>1839006</v>
      </c>
      <c r="L3298">
        <v>23392152</v>
      </c>
      <c r="M3298">
        <v>0</v>
      </c>
      <c r="N3298">
        <v>-422124</v>
      </c>
      <c r="O3298">
        <v>0</v>
      </c>
      <c r="P3298" s="2">
        <v>1839006</v>
      </c>
      <c r="Q3298">
        <v>0</v>
      </c>
      <c r="R3298">
        <v>0</v>
      </c>
      <c r="S329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73560</v>
      </c>
      <c r="AD3298">
        <v>0</v>
      </c>
      <c r="AE3298">
        <v>19497</v>
      </c>
      <c r="AF3298">
        <v>0</v>
      </c>
      <c r="AG3298">
        <v>0</v>
      </c>
      <c r="AH3298">
        <v>0</v>
      </c>
      <c r="AI3298">
        <v>1197400</v>
      </c>
      <c r="AJ3298">
        <v>1290457</v>
      </c>
      <c r="AK3298" s="2">
        <v>548549</v>
      </c>
      <c r="AL3298" t="s">
        <v>3388</v>
      </c>
    </row>
    <row r="3299" spans="1:38" x14ac:dyDescent="0.25">
      <c r="A3299" t="s">
        <v>1473</v>
      </c>
      <c r="B3299" s="1">
        <v>43496</v>
      </c>
      <c r="C3299" t="s">
        <v>142</v>
      </c>
      <c r="D3299" t="s">
        <v>1474</v>
      </c>
      <c r="E3299" t="s">
        <v>1546</v>
      </c>
      <c r="F3299" t="s">
        <v>10640</v>
      </c>
      <c r="G3299" t="s">
        <v>8174</v>
      </c>
      <c r="H3299" t="s">
        <v>499</v>
      </c>
      <c r="I3299" t="s">
        <v>105</v>
      </c>
      <c r="J3299" t="s">
        <v>44</v>
      </c>
      <c r="K3299">
        <v>1839006</v>
      </c>
      <c r="L3299">
        <v>23392152</v>
      </c>
      <c r="M3299">
        <v>0</v>
      </c>
      <c r="N3299">
        <v>-422124</v>
      </c>
      <c r="O3299">
        <v>0</v>
      </c>
      <c r="P3299" s="2">
        <v>1839006</v>
      </c>
      <c r="Q3299">
        <v>0</v>
      </c>
      <c r="R3299">
        <v>0</v>
      </c>
      <c r="S329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73560</v>
      </c>
      <c r="AD3299">
        <v>0</v>
      </c>
      <c r="AE3299">
        <v>19497</v>
      </c>
      <c r="AF3299">
        <v>0</v>
      </c>
      <c r="AG3299">
        <v>0</v>
      </c>
      <c r="AH3299">
        <v>729543</v>
      </c>
      <c r="AI3299">
        <v>434406</v>
      </c>
      <c r="AJ3299">
        <v>1257006</v>
      </c>
      <c r="AK3299" s="2">
        <v>582000</v>
      </c>
      <c r="AL3299" t="s">
        <v>1547</v>
      </c>
    </row>
    <row r="3300" spans="1:38" x14ac:dyDescent="0.25">
      <c r="A3300" t="s">
        <v>2685</v>
      </c>
      <c r="B3300" s="1">
        <v>43496</v>
      </c>
      <c r="C3300" t="s">
        <v>196</v>
      </c>
      <c r="D3300" t="s">
        <v>2686</v>
      </c>
      <c r="E3300" t="s">
        <v>2833</v>
      </c>
      <c r="F3300" t="s">
        <v>13069</v>
      </c>
      <c r="G3300" t="s">
        <v>13070</v>
      </c>
      <c r="H3300" t="s">
        <v>959</v>
      </c>
      <c r="I3300" t="s">
        <v>105</v>
      </c>
      <c r="J3300" t="s">
        <v>44</v>
      </c>
      <c r="K3300">
        <v>1839006</v>
      </c>
      <c r="L3300">
        <v>23821224</v>
      </c>
      <c r="M3300">
        <v>0</v>
      </c>
      <c r="N3300">
        <v>-422124</v>
      </c>
      <c r="O3300">
        <v>0</v>
      </c>
      <c r="P3300" s="2">
        <v>1839006</v>
      </c>
      <c r="Q3300">
        <v>0</v>
      </c>
      <c r="R3300">
        <v>0</v>
      </c>
      <c r="S330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82499</v>
      </c>
      <c r="AD3300">
        <v>0</v>
      </c>
      <c r="AE3300">
        <v>19497</v>
      </c>
      <c r="AF3300">
        <v>0</v>
      </c>
      <c r="AG3300">
        <v>0</v>
      </c>
      <c r="AH3300">
        <v>0</v>
      </c>
      <c r="AI3300">
        <v>1121750</v>
      </c>
      <c r="AJ3300">
        <v>1223746</v>
      </c>
      <c r="AK3300" s="2">
        <v>615260</v>
      </c>
      <c r="AL3300" t="s">
        <v>2834</v>
      </c>
    </row>
    <row r="3301" spans="1:38" x14ac:dyDescent="0.25">
      <c r="A3301" t="s">
        <v>164</v>
      </c>
      <c r="B3301" s="1">
        <v>43496</v>
      </c>
      <c r="C3301" t="s">
        <v>255</v>
      </c>
      <c r="D3301" t="s">
        <v>587</v>
      </c>
      <c r="E3301" t="s">
        <v>9046</v>
      </c>
      <c r="F3301" t="s">
        <v>9056</v>
      </c>
      <c r="G3301" t="s">
        <v>3686</v>
      </c>
      <c r="H3301" t="s">
        <v>295</v>
      </c>
      <c r="I3301" t="s">
        <v>105</v>
      </c>
      <c r="J3301" t="s">
        <v>44</v>
      </c>
      <c r="K3301">
        <v>1839006</v>
      </c>
      <c r="L3301">
        <v>23898108</v>
      </c>
      <c r="M3301">
        <v>0</v>
      </c>
      <c r="N3301">
        <v>-422124</v>
      </c>
      <c r="O3301">
        <v>0</v>
      </c>
      <c r="P3301" s="2">
        <v>1839006</v>
      </c>
      <c r="Q3301">
        <v>0</v>
      </c>
      <c r="R3301">
        <v>0</v>
      </c>
      <c r="S330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84101</v>
      </c>
      <c r="AD3301">
        <v>0</v>
      </c>
      <c r="AE3301">
        <v>19497</v>
      </c>
      <c r="AF3301">
        <v>0</v>
      </c>
      <c r="AG3301">
        <v>0</v>
      </c>
      <c r="AH3301">
        <v>1052315</v>
      </c>
      <c r="AI3301">
        <v>67400</v>
      </c>
      <c r="AJ3301">
        <v>1223313</v>
      </c>
      <c r="AK3301" s="2">
        <v>615693</v>
      </c>
      <c r="AL3301" t="s">
        <v>9049</v>
      </c>
    </row>
    <row r="3302" spans="1:38" x14ac:dyDescent="0.25">
      <c r="A3302" t="s">
        <v>6599</v>
      </c>
      <c r="B3302" s="1">
        <v>43496</v>
      </c>
      <c r="C3302" t="s">
        <v>479</v>
      </c>
      <c r="D3302" t="s">
        <v>6600</v>
      </c>
      <c r="E3302" t="s">
        <v>6737</v>
      </c>
      <c r="F3302" t="s">
        <v>19248</v>
      </c>
      <c r="G3302" t="s">
        <v>19249</v>
      </c>
      <c r="H3302" t="s">
        <v>3004</v>
      </c>
      <c r="I3302" t="s">
        <v>105</v>
      </c>
      <c r="J3302" t="s">
        <v>44</v>
      </c>
      <c r="K3302">
        <v>2025220</v>
      </c>
      <c r="L3302">
        <v>25964424</v>
      </c>
      <c r="M3302">
        <v>0</v>
      </c>
      <c r="N3302">
        <v>-422124</v>
      </c>
      <c r="O3302">
        <v>0</v>
      </c>
      <c r="P3302" s="2">
        <v>1839006</v>
      </c>
      <c r="Q3302">
        <v>0</v>
      </c>
      <c r="R3302">
        <v>186214</v>
      </c>
      <c r="S3302">
        <f>+Table__192.168.17.17_SPDK_KanpusEF_GajiKemandoran[[#This Row],[GajiPokok]]+Table__192.168.17.17_SPDK_KanpusEF_GajiKemandoran[[#This Row],[Rapel]]+Table__192.168.17.17_SPDK_KanpusEF_GajiKemandoran[[#This Row],[Premi]]</f>
        <v>2025220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80595</v>
      </c>
      <c r="AD3302">
        <v>0</v>
      </c>
      <c r="AE3302">
        <v>19497</v>
      </c>
      <c r="AF3302">
        <v>0</v>
      </c>
      <c r="AG3302">
        <v>0</v>
      </c>
      <c r="AH3302">
        <v>0</v>
      </c>
      <c r="AI3302">
        <v>1301500</v>
      </c>
      <c r="AJ3302">
        <v>1401592</v>
      </c>
      <c r="AK3302" s="2">
        <v>623628</v>
      </c>
      <c r="AL3302" t="s">
        <v>6738</v>
      </c>
    </row>
    <row r="3303" spans="1:38" x14ac:dyDescent="0.25">
      <c r="A3303" t="s">
        <v>1473</v>
      </c>
      <c r="B3303" s="1">
        <v>43496</v>
      </c>
      <c r="C3303" t="s">
        <v>479</v>
      </c>
      <c r="D3303" t="s">
        <v>1474</v>
      </c>
      <c r="E3303" t="s">
        <v>1584</v>
      </c>
      <c r="F3303" t="s">
        <v>10808</v>
      </c>
      <c r="G3303" t="s">
        <v>10809</v>
      </c>
      <c r="H3303" t="s">
        <v>90</v>
      </c>
      <c r="I3303" t="s">
        <v>105</v>
      </c>
      <c r="J3303" t="s">
        <v>44</v>
      </c>
      <c r="K3303">
        <v>1839006</v>
      </c>
      <c r="L3303">
        <v>23392152</v>
      </c>
      <c r="M3303">
        <v>0</v>
      </c>
      <c r="N3303">
        <v>-422124</v>
      </c>
      <c r="O3303">
        <v>0</v>
      </c>
      <c r="P3303" s="2">
        <v>1839006</v>
      </c>
      <c r="Q3303">
        <v>0</v>
      </c>
      <c r="R3303">
        <v>0</v>
      </c>
      <c r="S330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73560</v>
      </c>
      <c r="AD3303">
        <v>0</v>
      </c>
      <c r="AE3303">
        <v>19497</v>
      </c>
      <c r="AF3303">
        <v>0</v>
      </c>
      <c r="AG3303">
        <v>0</v>
      </c>
      <c r="AH3303">
        <v>729543</v>
      </c>
      <c r="AI3303">
        <v>381406</v>
      </c>
      <c r="AJ3303">
        <v>1204006</v>
      </c>
      <c r="AK3303" s="2">
        <v>635000</v>
      </c>
      <c r="AL3303" t="s">
        <v>626</v>
      </c>
    </row>
    <row r="3304" spans="1:38" x14ac:dyDescent="0.25">
      <c r="A3304" t="s">
        <v>1967</v>
      </c>
      <c r="B3304" s="1">
        <v>43496</v>
      </c>
      <c r="C3304" t="s">
        <v>180</v>
      </c>
      <c r="D3304" t="s">
        <v>1968</v>
      </c>
      <c r="E3304" t="s">
        <v>11761</v>
      </c>
      <c r="F3304" t="s">
        <v>11762</v>
      </c>
      <c r="G3304" t="s">
        <v>11763</v>
      </c>
      <c r="H3304" t="s">
        <v>2273</v>
      </c>
      <c r="I3304" t="s">
        <v>105</v>
      </c>
      <c r="J3304" t="s">
        <v>44</v>
      </c>
      <c r="K3304">
        <v>1901406</v>
      </c>
      <c r="L3304">
        <v>24140952</v>
      </c>
      <c r="M3304">
        <v>0</v>
      </c>
      <c r="N3304">
        <v>-422124</v>
      </c>
      <c r="O3304">
        <v>0</v>
      </c>
      <c r="P3304" s="2">
        <v>1839006</v>
      </c>
      <c r="Q3304">
        <v>0</v>
      </c>
      <c r="R3304">
        <v>62400</v>
      </c>
      <c r="S3304">
        <f>+Table__192.168.17.17_SPDK_KanpusEF_GajiKemandoran[[#This Row],[GajiPokok]]+Table__192.168.17.17_SPDK_KanpusEF_GajiKemandoran[[#This Row],[Rapel]]+Table__192.168.17.17_SPDK_KanpusEF_GajiKemandoran[[#This Row],[Premi]]</f>
        <v>1901406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73560</v>
      </c>
      <c r="AD3304">
        <v>0</v>
      </c>
      <c r="AE3304">
        <v>19497</v>
      </c>
      <c r="AF3304">
        <v>0</v>
      </c>
      <c r="AG3304">
        <v>0</v>
      </c>
      <c r="AH3304">
        <v>0</v>
      </c>
      <c r="AI3304">
        <v>1148200</v>
      </c>
      <c r="AJ3304">
        <v>1241257</v>
      </c>
      <c r="AK3304" s="2">
        <v>660149</v>
      </c>
      <c r="AL3304" t="s">
        <v>297</v>
      </c>
    </row>
    <row r="3305" spans="1:38" x14ac:dyDescent="0.25">
      <c r="A3305" t="s">
        <v>1967</v>
      </c>
      <c r="B3305" s="1">
        <v>43496</v>
      </c>
      <c r="C3305" t="s">
        <v>255</v>
      </c>
      <c r="D3305" t="s">
        <v>1968</v>
      </c>
      <c r="E3305" t="s">
        <v>2161</v>
      </c>
      <c r="F3305" t="s">
        <v>11877</v>
      </c>
      <c r="G3305" t="s">
        <v>11878</v>
      </c>
      <c r="H3305" t="s">
        <v>261</v>
      </c>
      <c r="I3305" t="s">
        <v>105</v>
      </c>
      <c r="J3305" t="s">
        <v>44</v>
      </c>
      <c r="K3305">
        <v>1914006</v>
      </c>
      <c r="L3305">
        <v>24292152</v>
      </c>
      <c r="M3305">
        <v>0</v>
      </c>
      <c r="N3305">
        <v>-422124</v>
      </c>
      <c r="O3305">
        <v>0</v>
      </c>
      <c r="P3305" s="2">
        <v>1839006</v>
      </c>
      <c r="Q3305">
        <v>0</v>
      </c>
      <c r="R3305">
        <v>75000</v>
      </c>
      <c r="S3305">
        <f>+Table__192.168.17.17_SPDK_KanpusEF_GajiKemandoran[[#This Row],[GajiPokok]]+Table__192.168.17.17_SPDK_KanpusEF_GajiKemandoran[[#This Row],[Rapel]]+Table__192.168.17.17_SPDK_KanpusEF_GajiKemandoran[[#This Row],[Premi]]</f>
        <v>1914006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73560</v>
      </c>
      <c r="AD3305">
        <v>0</v>
      </c>
      <c r="AE3305">
        <v>19497</v>
      </c>
      <c r="AF3305">
        <v>0</v>
      </c>
      <c r="AG3305">
        <v>0</v>
      </c>
      <c r="AH3305">
        <v>0</v>
      </c>
      <c r="AI3305">
        <v>1132300</v>
      </c>
      <c r="AJ3305">
        <v>1225357</v>
      </c>
      <c r="AK3305" s="2">
        <v>688649</v>
      </c>
      <c r="AL3305" t="s">
        <v>2162</v>
      </c>
    </row>
    <row r="3306" spans="1:38" x14ac:dyDescent="0.25">
      <c r="A3306" t="s">
        <v>3742</v>
      </c>
      <c r="B3306" s="1">
        <v>43496</v>
      </c>
      <c r="C3306" t="s">
        <v>36</v>
      </c>
      <c r="D3306" t="s">
        <v>3743</v>
      </c>
      <c r="E3306" t="s">
        <v>3790</v>
      </c>
      <c r="F3306" t="s">
        <v>13945</v>
      </c>
      <c r="G3306" t="s">
        <v>13946</v>
      </c>
      <c r="H3306" t="s">
        <v>438</v>
      </c>
      <c r="I3306" t="s">
        <v>105</v>
      </c>
      <c r="J3306" t="s">
        <v>44</v>
      </c>
      <c r="K3306">
        <v>1839006</v>
      </c>
      <c r="L3306">
        <v>23898108</v>
      </c>
      <c r="M3306">
        <v>0</v>
      </c>
      <c r="N3306">
        <v>-422124</v>
      </c>
      <c r="O3306">
        <v>0</v>
      </c>
      <c r="P3306" s="2">
        <v>1839006</v>
      </c>
      <c r="Q3306">
        <v>0</v>
      </c>
      <c r="R3306">
        <v>0</v>
      </c>
      <c r="S330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84101</v>
      </c>
      <c r="AD3306">
        <v>0</v>
      </c>
      <c r="AE3306">
        <v>19497</v>
      </c>
      <c r="AF3306">
        <v>0</v>
      </c>
      <c r="AG3306">
        <v>0</v>
      </c>
      <c r="AH3306">
        <v>711686</v>
      </c>
      <c r="AI3306">
        <v>327100</v>
      </c>
      <c r="AJ3306">
        <v>1142384</v>
      </c>
      <c r="AK3306" s="2">
        <v>696622</v>
      </c>
      <c r="AL3306" t="s">
        <v>3791</v>
      </c>
    </row>
    <row r="3307" spans="1:38" x14ac:dyDescent="0.25">
      <c r="A3307" t="s">
        <v>2685</v>
      </c>
      <c r="B3307" s="1">
        <v>43496</v>
      </c>
      <c r="C3307" t="s">
        <v>196</v>
      </c>
      <c r="D3307" t="s">
        <v>2686</v>
      </c>
      <c r="E3307" t="s">
        <v>2832</v>
      </c>
      <c r="F3307" t="s">
        <v>13067</v>
      </c>
      <c r="G3307" t="s">
        <v>2580</v>
      </c>
      <c r="H3307" t="s">
        <v>533</v>
      </c>
      <c r="I3307" t="s">
        <v>105</v>
      </c>
      <c r="J3307" t="s">
        <v>44</v>
      </c>
      <c r="K3307">
        <v>1839006</v>
      </c>
      <c r="L3307">
        <v>23821224</v>
      </c>
      <c r="M3307">
        <v>0</v>
      </c>
      <c r="N3307">
        <v>-422124</v>
      </c>
      <c r="O3307">
        <v>0</v>
      </c>
      <c r="P3307" s="2">
        <v>1839006</v>
      </c>
      <c r="Q3307">
        <v>0</v>
      </c>
      <c r="R3307">
        <v>0</v>
      </c>
      <c r="S330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0</v>
      </c>
      <c r="Z3307">
        <v>0</v>
      </c>
      <c r="AA3307">
        <v>0</v>
      </c>
      <c r="AB3307">
        <v>0</v>
      </c>
      <c r="AC3307">
        <v>82499</v>
      </c>
      <c r="AD3307">
        <v>0</v>
      </c>
      <c r="AE3307">
        <v>19497</v>
      </c>
      <c r="AF3307">
        <v>0</v>
      </c>
      <c r="AG3307">
        <v>0</v>
      </c>
      <c r="AH3307">
        <v>718000</v>
      </c>
      <c r="AI3307">
        <v>322250</v>
      </c>
      <c r="AJ3307">
        <v>1142246</v>
      </c>
      <c r="AK3307" s="2">
        <v>696760</v>
      </c>
      <c r="AL3307" t="s">
        <v>320</v>
      </c>
    </row>
    <row r="3308" spans="1:38" x14ac:dyDescent="0.25">
      <c r="A3308" t="s">
        <v>6165</v>
      </c>
      <c r="B3308" s="1">
        <v>43496</v>
      </c>
      <c r="C3308" t="s">
        <v>255</v>
      </c>
      <c r="D3308" t="s">
        <v>6166</v>
      </c>
      <c r="E3308" t="s">
        <v>6306</v>
      </c>
      <c r="F3308" t="s">
        <v>18680</v>
      </c>
      <c r="G3308" t="s">
        <v>12775</v>
      </c>
      <c r="H3308" t="s">
        <v>2322</v>
      </c>
      <c r="I3308" t="s">
        <v>105</v>
      </c>
      <c r="J3308" t="s">
        <v>44</v>
      </c>
      <c r="K3308">
        <v>1839006</v>
      </c>
      <c r="L3308">
        <v>24296136</v>
      </c>
      <c r="M3308">
        <v>0</v>
      </c>
      <c r="N3308">
        <v>-422124</v>
      </c>
      <c r="O3308">
        <v>0</v>
      </c>
      <c r="P3308" s="2">
        <v>1839006</v>
      </c>
      <c r="Q3308">
        <v>0</v>
      </c>
      <c r="R3308">
        <v>0</v>
      </c>
      <c r="S330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92393</v>
      </c>
      <c r="AD3308">
        <v>0</v>
      </c>
      <c r="AE3308">
        <v>19497</v>
      </c>
      <c r="AF3308">
        <v>0</v>
      </c>
      <c r="AG3308">
        <v>0</v>
      </c>
      <c r="AH3308">
        <v>0</v>
      </c>
      <c r="AI3308">
        <v>1013500</v>
      </c>
      <c r="AJ3308">
        <v>1125390</v>
      </c>
      <c r="AK3308" s="2">
        <v>713616</v>
      </c>
      <c r="AL3308" t="s">
        <v>6307</v>
      </c>
    </row>
    <row r="3309" spans="1:38" x14ac:dyDescent="0.25">
      <c r="A3309" t="s">
        <v>7795</v>
      </c>
      <c r="B3309" s="1">
        <v>43496</v>
      </c>
      <c r="C3309" t="s">
        <v>180</v>
      </c>
      <c r="D3309" t="s">
        <v>7796</v>
      </c>
      <c r="E3309" t="s">
        <v>7889</v>
      </c>
      <c r="F3309" t="s">
        <v>20421</v>
      </c>
      <c r="G3309" t="s">
        <v>20422</v>
      </c>
      <c r="H3309" t="s">
        <v>3004</v>
      </c>
      <c r="I3309" t="s">
        <v>105</v>
      </c>
      <c r="J3309" t="s">
        <v>44</v>
      </c>
      <c r="K3309">
        <v>1839006</v>
      </c>
      <c r="L3309">
        <v>23708508</v>
      </c>
      <c r="M3309">
        <v>0</v>
      </c>
      <c r="N3309">
        <v>-422124</v>
      </c>
      <c r="O3309">
        <v>0</v>
      </c>
      <c r="P3309" s="2">
        <v>1839006</v>
      </c>
      <c r="Q3309">
        <v>0</v>
      </c>
      <c r="R3309">
        <v>0</v>
      </c>
      <c r="S330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80150</v>
      </c>
      <c r="AD3309">
        <v>0</v>
      </c>
      <c r="AE3309">
        <v>19497</v>
      </c>
      <c r="AF3309">
        <v>0</v>
      </c>
      <c r="AG3309">
        <v>0</v>
      </c>
      <c r="AH3309">
        <v>0</v>
      </c>
      <c r="AI3309">
        <v>1024500</v>
      </c>
      <c r="AJ3309">
        <v>1124147</v>
      </c>
      <c r="AK3309" s="2">
        <v>714859</v>
      </c>
      <c r="AL3309" t="s">
        <v>855</v>
      </c>
    </row>
    <row r="3310" spans="1:38" x14ac:dyDescent="0.25">
      <c r="A3310" t="s">
        <v>2685</v>
      </c>
      <c r="B3310" s="1">
        <v>43496</v>
      </c>
      <c r="C3310" t="s">
        <v>36</v>
      </c>
      <c r="D3310" t="s">
        <v>2686</v>
      </c>
      <c r="E3310" t="s">
        <v>2745</v>
      </c>
      <c r="F3310" t="s">
        <v>12570</v>
      </c>
      <c r="G3310" t="s">
        <v>12571</v>
      </c>
      <c r="H3310" t="s">
        <v>438</v>
      </c>
      <c r="I3310" t="s">
        <v>105</v>
      </c>
      <c r="J3310" t="s">
        <v>44</v>
      </c>
      <c r="K3310">
        <v>1839006</v>
      </c>
      <c r="L3310">
        <v>23821224</v>
      </c>
      <c r="M3310">
        <v>0</v>
      </c>
      <c r="N3310">
        <v>-422124</v>
      </c>
      <c r="O3310">
        <v>0</v>
      </c>
      <c r="P3310" s="2">
        <v>1839006</v>
      </c>
      <c r="Q3310">
        <v>0</v>
      </c>
      <c r="R3310">
        <v>0</v>
      </c>
      <c r="S331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82499</v>
      </c>
      <c r="AD3310">
        <v>0</v>
      </c>
      <c r="AE3310">
        <v>19497</v>
      </c>
      <c r="AF3310">
        <v>0</v>
      </c>
      <c r="AG3310">
        <v>0</v>
      </c>
      <c r="AH3310">
        <v>972722</v>
      </c>
      <c r="AI3310">
        <v>21250</v>
      </c>
      <c r="AJ3310">
        <v>1095968</v>
      </c>
      <c r="AK3310" s="2">
        <v>743038</v>
      </c>
      <c r="AL3310" t="s">
        <v>2746</v>
      </c>
    </row>
    <row r="3311" spans="1:38" x14ac:dyDescent="0.25">
      <c r="A3311" t="s">
        <v>1967</v>
      </c>
      <c r="B3311" s="1">
        <v>43496</v>
      </c>
      <c r="C3311" t="s">
        <v>142</v>
      </c>
      <c r="D3311" t="s">
        <v>1968</v>
      </c>
      <c r="E3311" t="s">
        <v>2057</v>
      </c>
      <c r="F3311" t="s">
        <v>11691</v>
      </c>
      <c r="G3311" t="s">
        <v>11692</v>
      </c>
      <c r="H3311" t="s">
        <v>2273</v>
      </c>
      <c r="I3311" t="s">
        <v>105</v>
      </c>
      <c r="J3311" t="s">
        <v>44</v>
      </c>
      <c r="K3311">
        <v>1839006</v>
      </c>
      <c r="L3311">
        <v>23392152</v>
      </c>
      <c r="M3311">
        <v>0</v>
      </c>
      <c r="N3311">
        <v>-422124</v>
      </c>
      <c r="O3311">
        <v>0</v>
      </c>
      <c r="P3311" s="2">
        <v>1839006</v>
      </c>
      <c r="Q3311">
        <v>0</v>
      </c>
      <c r="R3311">
        <v>0</v>
      </c>
      <c r="S331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0</v>
      </c>
      <c r="Z3311">
        <v>0</v>
      </c>
      <c r="AA3311">
        <v>0</v>
      </c>
      <c r="AB3311">
        <v>0</v>
      </c>
      <c r="AC3311">
        <v>73560</v>
      </c>
      <c r="AD3311">
        <v>0</v>
      </c>
      <c r="AE3311">
        <v>19497</v>
      </c>
      <c r="AF3311">
        <v>0</v>
      </c>
      <c r="AG3311">
        <v>0</v>
      </c>
      <c r="AH3311">
        <v>0</v>
      </c>
      <c r="AI3311">
        <v>996948</v>
      </c>
      <c r="AJ3311">
        <v>1090005</v>
      </c>
      <c r="AK3311" s="2">
        <v>749001</v>
      </c>
      <c r="AL3311" t="s">
        <v>2058</v>
      </c>
    </row>
    <row r="3312" spans="1:38" x14ac:dyDescent="0.25">
      <c r="A3312" t="s">
        <v>6165</v>
      </c>
      <c r="B3312" s="1">
        <v>43496</v>
      </c>
      <c r="C3312" t="s">
        <v>255</v>
      </c>
      <c r="D3312" t="s">
        <v>6166</v>
      </c>
      <c r="E3312" t="s">
        <v>6285</v>
      </c>
      <c r="F3312" t="s">
        <v>18669</v>
      </c>
      <c r="G3312" t="s">
        <v>18670</v>
      </c>
      <c r="H3312" t="s">
        <v>11868</v>
      </c>
      <c r="I3312" t="s">
        <v>105</v>
      </c>
      <c r="J3312" t="s">
        <v>44</v>
      </c>
      <c r="K3312">
        <v>1839006</v>
      </c>
      <c r="L3312">
        <v>24296136</v>
      </c>
      <c r="M3312">
        <v>0</v>
      </c>
      <c r="N3312">
        <v>-422124</v>
      </c>
      <c r="O3312">
        <v>0</v>
      </c>
      <c r="P3312" s="2">
        <v>1839006</v>
      </c>
      <c r="Q3312">
        <v>0</v>
      </c>
      <c r="R3312">
        <v>0</v>
      </c>
      <c r="S331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92393</v>
      </c>
      <c r="AD3312">
        <v>0</v>
      </c>
      <c r="AE3312">
        <v>19497</v>
      </c>
      <c r="AF3312">
        <v>0</v>
      </c>
      <c r="AG3312">
        <v>0</v>
      </c>
      <c r="AH3312">
        <v>453405</v>
      </c>
      <c r="AI3312">
        <v>513500</v>
      </c>
      <c r="AJ3312">
        <v>1078795</v>
      </c>
      <c r="AK3312" s="2">
        <v>760211</v>
      </c>
      <c r="AL3312" t="s">
        <v>6286</v>
      </c>
    </row>
    <row r="3313" spans="1:38" x14ac:dyDescent="0.25">
      <c r="A3313" t="s">
        <v>1967</v>
      </c>
      <c r="B3313" s="1">
        <v>43496</v>
      </c>
      <c r="C3313" t="s">
        <v>255</v>
      </c>
      <c r="D3313" t="s">
        <v>1968</v>
      </c>
      <c r="E3313" t="s">
        <v>2161</v>
      </c>
      <c r="F3313" t="s">
        <v>11876</v>
      </c>
      <c r="G3313" t="s">
        <v>2814</v>
      </c>
      <c r="H3313" t="s">
        <v>561</v>
      </c>
      <c r="I3313" t="s">
        <v>105</v>
      </c>
      <c r="J3313" t="s">
        <v>44</v>
      </c>
      <c r="K3313">
        <v>1899006</v>
      </c>
      <c r="L3313">
        <v>24112152</v>
      </c>
      <c r="M3313">
        <v>0</v>
      </c>
      <c r="N3313">
        <v>-422124</v>
      </c>
      <c r="O3313">
        <v>0</v>
      </c>
      <c r="P3313" s="2">
        <v>1839006</v>
      </c>
      <c r="Q3313">
        <v>0</v>
      </c>
      <c r="R3313">
        <v>60000</v>
      </c>
      <c r="S3313">
        <f>+Table__192.168.17.17_SPDK_KanpusEF_GajiKemandoran[[#This Row],[GajiPokok]]+Table__192.168.17.17_SPDK_KanpusEF_GajiKemandoran[[#This Row],[Rapel]]+Table__192.168.17.17_SPDK_KanpusEF_GajiKemandoran[[#This Row],[Premi]]</f>
        <v>1899006</v>
      </c>
      <c r="T3313">
        <v>0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73560</v>
      </c>
      <c r="AD3313">
        <v>0</v>
      </c>
      <c r="AE3313">
        <v>19497</v>
      </c>
      <c r="AF3313">
        <v>0</v>
      </c>
      <c r="AG3313">
        <v>0</v>
      </c>
      <c r="AH3313">
        <v>0</v>
      </c>
      <c r="AI3313">
        <v>1028005</v>
      </c>
      <c r="AJ3313">
        <v>1121062</v>
      </c>
      <c r="AK3313" s="2">
        <v>777944</v>
      </c>
      <c r="AL3313" t="s">
        <v>2162</v>
      </c>
    </row>
    <row r="3314" spans="1:38" x14ac:dyDescent="0.25">
      <c r="A3314" t="s">
        <v>3129</v>
      </c>
      <c r="B3314" s="1">
        <v>43496</v>
      </c>
      <c r="C3314" t="s">
        <v>180</v>
      </c>
      <c r="D3314" t="s">
        <v>3130</v>
      </c>
      <c r="E3314" t="s">
        <v>3254</v>
      </c>
      <c r="F3314" t="s">
        <v>13424</v>
      </c>
      <c r="G3314" t="s">
        <v>13425</v>
      </c>
      <c r="H3314" t="s">
        <v>2273</v>
      </c>
      <c r="I3314" t="s">
        <v>105</v>
      </c>
      <c r="J3314" t="s">
        <v>44</v>
      </c>
      <c r="K3314">
        <v>1916006</v>
      </c>
      <c r="L3314">
        <v>24745224</v>
      </c>
      <c r="M3314">
        <v>0</v>
      </c>
      <c r="N3314">
        <v>-422124</v>
      </c>
      <c r="O3314">
        <v>0</v>
      </c>
      <c r="P3314" s="2">
        <v>1839006</v>
      </c>
      <c r="Q3314">
        <v>0</v>
      </c>
      <c r="R3314">
        <v>77000</v>
      </c>
      <c r="S3314">
        <f>+Table__192.168.17.17_SPDK_KanpusEF_GajiKemandoran[[#This Row],[GajiPokok]]+Table__192.168.17.17_SPDK_KanpusEF_GajiKemandoran[[#This Row],[Rapel]]+Table__192.168.17.17_SPDK_KanpusEF_GajiKemandoran[[#This Row],[Premi]]</f>
        <v>1916006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82499</v>
      </c>
      <c r="AD3314">
        <v>0</v>
      </c>
      <c r="AE3314">
        <v>19497</v>
      </c>
      <c r="AF3314">
        <v>0</v>
      </c>
      <c r="AG3314">
        <v>0</v>
      </c>
      <c r="AH3314">
        <v>610016</v>
      </c>
      <c r="AI3314">
        <v>418646</v>
      </c>
      <c r="AJ3314">
        <v>1130658</v>
      </c>
      <c r="AK3314" s="2">
        <v>785348</v>
      </c>
      <c r="AL3314" t="s">
        <v>3255</v>
      </c>
    </row>
    <row r="3315" spans="1:38" x14ac:dyDescent="0.25">
      <c r="A3315" t="s">
        <v>6484</v>
      </c>
      <c r="B3315" s="1">
        <v>43496</v>
      </c>
      <c r="C3315" t="s">
        <v>142</v>
      </c>
      <c r="D3315" t="s">
        <v>6485</v>
      </c>
      <c r="E3315" t="s">
        <v>6553</v>
      </c>
      <c r="F3315" t="s">
        <v>18939</v>
      </c>
      <c r="G3315" t="s">
        <v>101</v>
      </c>
      <c r="H3315" t="s">
        <v>2273</v>
      </c>
      <c r="I3315" t="s">
        <v>105</v>
      </c>
      <c r="J3315" t="s">
        <v>44</v>
      </c>
      <c r="K3315">
        <v>2100560</v>
      </c>
      <c r="L3315">
        <v>26987772</v>
      </c>
      <c r="M3315">
        <v>0</v>
      </c>
      <c r="N3315">
        <v>-422124</v>
      </c>
      <c r="O3315">
        <v>0</v>
      </c>
      <c r="P3315" s="2">
        <v>1839006</v>
      </c>
      <c r="Q3315">
        <v>0</v>
      </c>
      <c r="R3315">
        <v>261554</v>
      </c>
      <c r="S3315">
        <f>+Table__192.168.17.17_SPDK_KanpusEF_GajiKemandoran[[#This Row],[GajiPokok]]+Table__192.168.17.17_SPDK_KanpusEF_GajiKemandoran[[#This Row],[Rapel]]+Table__192.168.17.17_SPDK_KanpusEF_GajiKemandoran[[#This Row],[Premi]]</f>
        <v>2100560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83080</v>
      </c>
      <c r="AD3315">
        <v>0</v>
      </c>
      <c r="AE3315">
        <v>19497</v>
      </c>
      <c r="AF3315">
        <v>0</v>
      </c>
      <c r="AG3315">
        <v>0</v>
      </c>
      <c r="AH3315">
        <v>729542</v>
      </c>
      <c r="AI3315">
        <v>481342</v>
      </c>
      <c r="AJ3315">
        <v>1313461</v>
      </c>
      <c r="AK3315" s="2">
        <v>787099</v>
      </c>
      <c r="AL3315" t="s">
        <v>5331</v>
      </c>
    </row>
    <row r="3316" spans="1:38" x14ac:dyDescent="0.25">
      <c r="A3316" t="s">
        <v>164</v>
      </c>
      <c r="B3316" s="1">
        <v>43496</v>
      </c>
      <c r="C3316" t="s">
        <v>255</v>
      </c>
      <c r="D3316" t="s">
        <v>587</v>
      </c>
      <c r="E3316" t="s">
        <v>9046</v>
      </c>
      <c r="F3316" t="s">
        <v>9055</v>
      </c>
      <c r="G3316" t="s">
        <v>3745</v>
      </c>
      <c r="H3316" t="s">
        <v>1007</v>
      </c>
      <c r="I3316" t="s">
        <v>105</v>
      </c>
      <c r="J3316" t="s">
        <v>44</v>
      </c>
      <c r="K3316">
        <v>1839006</v>
      </c>
      <c r="L3316">
        <v>23898108</v>
      </c>
      <c r="M3316">
        <v>0</v>
      </c>
      <c r="N3316">
        <v>-422124</v>
      </c>
      <c r="O3316">
        <v>0</v>
      </c>
      <c r="P3316" s="2">
        <v>1839006</v>
      </c>
      <c r="Q3316">
        <v>0</v>
      </c>
      <c r="R3316">
        <v>0</v>
      </c>
      <c r="S331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0</v>
      </c>
      <c r="AA3316">
        <v>0</v>
      </c>
      <c r="AB3316">
        <v>0</v>
      </c>
      <c r="AC3316">
        <v>84101</v>
      </c>
      <c r="AD3316">
        <v>0</v>
      </c>
      <c r="AE3316">
        <v>19497</v>
      </c>
      <c r="AF3316">
        <v>0</v>
      </c>
      <c r="AG3316">
        <v>0</v>
      </c>
      <c r="AH3316">
        <v>606153</v>
      </c>
      <c r="AI3316">
        <v>338400</v>
      </c>
      <c r="AJ3316">
        <v>1048151</v>
      </c>
      <c r="AK3316" s="2">
        <v>790855</v>
      </c>
      <c r="AL3316" t="s">
        <v>9049</v>
      </c>
    </row>
    <row r="3317" spans="1:38" x14ac:dyDescent="0.25">
      <c r="A3317" t="s">
        <v>479</v>
      </c>
      <c r="B3317" s="1">
        <v>43496</v>
      </c>
      <c r="C3317" t="s">
        <v>479</v>
      </c>
      <c r="D3317" t="s">
        <v>994</v>
      </c>
      <c r="E3317" t="s">
        <v>9604</v>
      </c>
      <c r="F3317" t="s">
        <v>9605</v>
      </c>
      <c r="G3317" t="s">
        <v>9606</v>
      </c>
      <c r="H3317" t="s">
        <v>7934</v>
      </c>
      <c r="I3317" t="s">
        <v>105</v>
      </c>
      <c r="J3317" t="s">
        <v>44</v>
      </c>
      <c r="K3317">
        <v>1839006</v>
      </c>
      <c r="L3317">
        <v>23793924</v>
      </c>
      <c r="M3317">
        <v>0</v>
      </c>
      <c r="N3317">
        <v>-422124</v>
      </c>
      <c r="O3317">
        <v>0</v>
      </c>
      <c r="P3317" s="2">
        <v>1839006</v>
      </c>
      <c r="Q3317">
        <v>0</v>
      </c>
      <c r="R3317">
        <v>0</v>
      </c>
      <c r="S331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81930</v>
      </c>
      <c r="AD3317">
        <v>0</v>
      </c>
      <c r="AE3317">
        <v>19497</v>
      </c>
      <c r="AF3317">
        <v>0</v>
      </c>
      <c r="AG3317">
        <v>0</v>
      </c>
      <c r="AH3317">
        <v>503333</v>
      </c>
      <c r="AI3317">
        <v>414400</v>
      </c>
      <c r="AJ3317">
        <v>1019160</v>
      </c>
      <c r="AK3317" s="2">
        <v>819846</v>
      </c>
      <c r="AL3317" t="s">
        <v>9607</v>
      </c>
    </row>
    <row r="3318" spans="1:38" x14ac:dyDescent="0.25">
      <c r="A3318" t="s">
        <v>7795</v>
      </c>
      <c r="B3318" s="1">
        <v>43496</v>
      </c>
      <c r="C3318" t="s">
        <v>255</v>
      </c>
      <c r="D3318" t="s">
        <v>7796</v>
      </c>
      <c r="E3318" t="s">
        <v>7900</v>
      </c>
      <c r="F3318" t="s">
        <v>20498</v>
      </c>
      <c r="G3318" t="s">
        <v>747</v>
      </c>
      <c r="H3318" t="s">
        <v>308</v>
      </c>
      <c r="I3318" t="s">
        <v>105</v>
      </c>
      <c r="J3318" t="s">
        <v>44</v>
      </c>
      <c r="K3318">
        <v>1839006</v>
      </c>
      <c r="L3318">
        <v>23708508</v>
      </c>
      <c r="M3318">
        <v>0</v>
      </c>
      <c r="N3318">
        <v>-422124</v>
      </c>
      <c r="O3318">
        <v>0</v>
      </c>
      <c r="P3318" s="2">
        <v>1839006</v>
      </c>
      <c r="Q3318">
        <v>0</v>
      </c>
      <c r="R3318">
        <v>0</v>
      </c>
      <c r="S331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80150</v>
      </c>
      <c r="AD3318">
        <v>0</v>
      </c>
      <c r="AE3318">
        <v>19497</v>
      </c>
      <c r="AF3318">
        <v>0</v>
      </c>
      <c r="AG3318">
        <v>0</v>
      </c>
      <c r="AH3318">
        <v>491690</v>
      </c>
      <c r="AI3318">
        <v>424500</v>
      </c>
      <c r="AJ3318">
        <v>1015837</v>
      </c>
      <c r="AK3318" s="2">
        <v>823169</v>
      </c>
      <c r="AL3318" t="s">
        <v>7901</v>
      </c>
    </row>
    <row r="3319" spans="1:38" x14ac:dyDescent="0.25">
      <c r="A3319" t="s">
        <v>164</v>
      </c>
      <c r="B3319" s="1">
        <v>43496</v>
      </c>
      <c r="C3319" t="s">
        <v>196</v>
      </c>
      <c r="D3319" t="s">
        <v>587</v>
      </c>
      <c r="E3319" t="s">
        <v>9014</v>
      </c>
      <c r="F3319" t="s">
        <v>9015</v>
      </c>
      <c r="G3319" t="s">
        <v>9016</v>
      </c>
      <c r="H3319" t="s">
        <v>959</v>
      </c>
      <c r="I3319" t="s">
        <v>105</v>
      </c>
      <c r="J3319" t="s">
        <v>44</v>
      </c>
      <c r="K3319">
        <v>1929361</v>
      </c>
      <c r="L3319">
        <v>24982368</v>
      </c>
      <c r="M3319">
        <v>0</v>
      </c>
      <c r="N3319">
        <v>-422124</v>
      </c>
      <c r="O3319">
        <v>0</v>
      </c>
      <c r="P3319" s="2">
        <v>1839006</v>
      </c>
      <c r="Q3319">
        <v>0</v>
      </c>
      <c r="R3319">
        <v>90355</v>
      </c>
      <c r="S3319">
        <f>+Table__192.168.17.17_SPDK_KanpusEF_GajiKemandoran[[#This Row],[GajiPokok]]+Table__192.168.17.17_SPDK_KanpusEF_GajiKemandoran[[#This Row],[Rapel]]+Table__192.168.17.17_SPDK_KanpusEF_GajiKemandoran[[#This Row],[Premi]]</f>
        <v>1929361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84101</v>
      </c>
      <c r="AD3319">
        <v>0</v>
      </c>
      <c r="AE3319">
        <v>19497</v>
      </c>
      <c r="AF3319">
        <v>0</v>
      </c>
      <c r="AG3319">
        <v>0</v>
      </c>
      <c r="AH3319">
        <v>607951</v>
      </c>
      <c r="AI3319">
        <v>389350</v>
      </c>
      <c r="AJ3319">
        <v>1100899</v>
      </c>
      <c r="AK3319" s="2">
        <v>828462</v>
      </c>
      <c r="AL3319" t="s">
        <v>1425</v>
      </c>
    </row>
    <row r="3320" spans="1:38" x14ac:dyDescent="0.25">
      <c r="A3320" t="s">
        <v>6165</v>
      </c>
      <c r="B3320" s="1">
        <v>43496</v>
      </c>
      <c r="C3320" t="s">
        <v>37</v>
      </c>
      <c r="D3320" t="s">
        <v>6166</v>
      </c>
      <c r="E3320" t="s">
        <v>18482</v>
      </c>
      <c r="F3320" t="s">
        <v>18493</v>
      </c>
      <c r="G3320" t="s">
        <v>532</v>
      </c>
      <c r="H3320" t="s">
        <v>90</v>
      </c>
      <c r="I3320" t="s">
        <v>105</v>
      </c>
      <c r="J3320" t="s">
        <v>44</v>
      </c>
      <c r="K3320">
        <v>1896506</v>
      </c>
      <c r="L3320">
        <v>24986136</v>
      </c>
      <c r="M3320">
        <v>0</v>
      </c>
      <c r="N3320">
        <v>-422124</v>
      </c>
      <c r="O3320">
        <v>0</v>
      </c>
      <c r="P3320" s="2">
        <v>1839006</v>
      </c>
      <c r="Q3320">
        <v>0</v>
      </c>
      <c r="R3320">
        <v>57500</v>
      </c>
      <c r="S3320">
        <f>+Table__192.168.17.17_SPDK_KanpusEF_GajiKemandoran[[#This Row],[GajiPokok]]+Table__192.168.17.17_SPDK_KanpusEF_GajiKemandoran[[#This Row],[Rapel]]+Table__192.168.17.17_SPDK_KanpusEF_GajiKemandoran[[#This Row],[Premi]]</f>
        <v>1896506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92393</v>
      </c>
      <c r="AD3320">
        <v>0</v>
      </c>
      <c r="AE3320">
        <v>19497</v>
      </c>
      <c r="AF3320">
        <v>0</v>
      </c>
      <c r="AG3320">
        <v>0</v>
      </c>
      <c r="AH3320">
        <v>560018</v>
      </c>
      <c r="AI3320">
        <v>395500</v>
      </c>
      <c r="AJ3320">
        <v>1067408</v>
      </c>
      <c r="AK3320" s="2">
        <v>829098</v>
      </c>
      <c r="AL3320" t="s">
        <v>2042</v>
      </c>
    </row>
    <row r="3321" spans="1:38" x14ac:dyDescent="0.25">
      <c r="A3321" t="s">
        <v>6599</v>
      </c>
      <c r="B3321" s="1">
        <v>43496</v>
      </c>
      <c r="C3321" t="s">
        <v>479</v>
      </c>
      <c r="D3321" t="s">
        <v>6600</v>
      </c>
      <c r="E3321" t="s">
        <v>6727</v>
      </c>
      <c r="F3321" t="s">
        <v>19250</v>
      </c>
      <c r="G3321" t="s">
        <v>19251</v>
      </c>
      <c r="H3321" t="s">
        <v>1745</v>
      </c>
      <c r="I3321" t="s">
        <v>105</v>
      </c>
      <c r="J3321" t="s">
        <v>44</v>
      </c>
      <c r="K3321">
        <v>1839006</v>
      </c>
      <c r="L3321">
        <v>23729856</v>
      </c>
      <c r="M3321">
        <v>0</v>
      </c>
      <c r="N3321">
        <v>-422124</v>
      </c>
      <c r="O3321">
        <v>0</v>
      </c>
      <c r="P3321" s="2">
        <v>1839006</v>
      </c>
      <c r="Q3321">
        <v>0</v>
      </c>
      <c r="R3321">
        <v>0</v>
      </c>
      <c r="S332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80595</v>
      </c>
      <c r="AD3321">
        <v>0</v>
      </c>
      <c r="AE3321">
        <v>19497</v>
      </c>
      <c r="AF3321">
        <v>0</v>
      </c>
      <c r="AG3321">
        <v>0</v>
      </c>
      <c r="AH3321">
        <v>0</v>
      </c>
      <c r="AI3321">
        <v>907400</v>
      </c>
      <c r="AJ3321">
        <v>1007492</v>
      </c>
      <c r="AK3321" s="2">
        <v>831514</v>
      </c>
      <c r="AL3321" t="s">
        <v>907</v>
      </c>
    </row>
    <row r="3322" spans="1:38" x14ac:dyDescent="0.25">
      <c r="A3322" t="s">
        <v>1967</v>
      </c>
      <c r="B3322" s="1">
        <v>43496</v>
      </c>
      <c r="C3322" t="s">
        <v>164</v>
      </c>
      <c r="D3322" t="s">
        <v>1968</v>
      </c>
      <c r="E3322" t="s">
        <v>2079</v>
      </c>
      <c r="F3322" t="s">
        <v>11725</v>
      </c>
      <c r="G3322" t="s">
        <v>11726</v>
      </c>
      <c r="H3322" t="s">
        <v>2273</v>
      </c>
      <c r="I3322" t="s">
        <v>105</v>
      </c>
      <c r="J3322" t="s">
        <v>44</v>
      </c>
      <c r="K3322">
        <v>1839006</v>
      </c>
      <c r="L3322">
        <v>23392152</v>
      </c>
      <c r="M3322">
        <v>0</v>
      </c>
      <c r="N3322">
        <v>-422124</v>
      </c>
      <c r="O3322">
        <v>0</v>
      </c>
      <c r="P3322" s="2">
        <v>1839006</v>
      </c>
      <c r="Q3322">
        <v>0</v>
      </c>
      <c r="R3322">
        <v>0</v>
      </c>
      <c r="S332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73560</v>
      </c>
      <c r="AD3322">
        <v>0</v>
      </c>
      <c r="AE3322">
        <v>19497</v>
      </c>
      <c r="AF3322">
        <v>0</v>
      </c>
      <c r="AG3322">
        <v>0</v>
      </c>
      <c r="AH3322">
        <v>0</v>
      </c>
      <c r="AI3322">
        <v>910800</v>
      </c>
      <c r="AJ3322">
        <v>1003857</v>
      </c>
      <c r="AK3322" s="2">
        <v>835149</v>
      </c>
      <c r="AL3322" t="s">
        <v>2080</v>
      </c>
    </row>
    <row r="3323" spans="1:38" x14ac:dyDescent="0.25">
      <c r="A3323" t="s">
        <v>3742</v>
      </c>
      <c r="B3323" s="1">
        <v>43496</v>
      </c>
      <c r="C3323" t="s">
        <v>196</v>
      </c>
      <c r="D3323" t="s">
        <v>3743</v>
      </c>
      <c r="E3323" t="s">
        <v>3951</v>
      </c>
      <c r="F3323" t="s">
        <v>14288</v>
      </c>
      <c r="G3323" t="s">
        <v>12095</v>
      </c>
      <c r="H3323" t="s">
        <v>962</v>
      </c>
      <c r="I3323" t="s">
        <v>105</v>
      </c>
      <c r="J3323" t="s">
        <v>44</v>
      </c>
      <c r="K3323">
        <v>1986346</v>
      </c>
      <c r="L3323">
        <v>25666188</v>
      </c>
      <c r="M3323">
        <v>0</v>
      </c>
      <c r="N3323">
        <v>-422124</v>
      </c>
      <c r="O3323">
        <v>0</v>
      </c>
      <c r="P3323" s="2">
        <v>1839006</v>
      </c>
      <c r="Q3323">
        <v>0</v>
      </c>
      <c r="R3323">
        <v>147340</v>
      </c>
      <c r="S3323">
        <f>+Table__192.168.17.17_SPDK_KanpusEF_GajiKemandoran[[#This Row],[GajiPokok]]+Table__192.168.17.17_SPDK_KanpusEF_GajiKemandoran[[#This Row],[Rapel]]+Table__192.168.17.17_SPDK_KanpusEF_GajiKemandoran[[#This Row],[Premi]]</f>
        <v>1986346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84101</v>
      </c>
      <c r="AD3323">
        <v>0</v>
      </c>
      <c r="AE3323">
        <v>19497</v>
      </c>
      <c r="AF3323">
        <v>0</v>
      </c>
      <c r="AG3323">
        <v>0</v>
      </c>
      <c r="AH3323">
        <v>644020</v>
      </c>
      <c r="AI3323">
        <v>400000</v>
      </c>
      <c r="AJ3323">
        <v>1147618</v>
      </c>
      <c r="AK3323" s="2">
        <v>838728</v>
      </c>
      <c r="AL3323" t="s">
        <v>3952</v>
      </c>
    </row>
    <row r="3324" spans="1:38" x14ac:dyDescent="0.25">
      <c r="A3324" t="s">
        <v>6599</v>
      </c>
      <c r="B3324" s="1">
        <v>43496</v>
      </c>
      <c r="C3324" t="s">
        <v>164</v>
      </c>
      <c r="D3324" t="s">
        <v>6600</v>
      </c>
      <c r="E3324" t="s">
        <v>6701</v>
      </c>
      <c r="F3324" t="s">
        <v>19145</v>
      </c>
      <c r="G3324" t="s">
        <v>19146</v>
      </c>
      <c r="H3324" t="s">
        <v>3004</v>
      </c>
      <c r="I3324" t="s">
        <v>105</v>
      </c>
      <c r="J3324" t="s">
        <v>44</v>
      </c>
      <c r="K3324">
        <v>1839006</v>
      </c>
      <c r="L3324">
        <v>23729856</v>
      </c>
      <c r="M3324">
        <v>0</v>
      </c>
      <c r="N3324">
        <v>-422124</v>
      </c>
      <c r="O3324">
        <v>0</v>
      </c>
      <c r="P3324" s="2">
        <v>1839006</v>
      </c>
      <c r="Q3324">
        <v>0</v>
      </c>
      <c r="R3324">
        <v>0</v>
      </c>
      <c r="S3324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80595</v>
      </c>
      <c r="AD3324">
        <v>0</v>
      </c>
      <c r="AE3324">
        <v>19497</v>
      </c>
      <c r="AF3324">
        <v>0</v>
      </c>
      <c r="AG3324">
        <v>0</v>
      </c>
      <c r="AH3324">
        <v>0</v>
      </c>
      <c r="AI3324">
        <v>893300</v>
      </c>
      <c r="AJ3324">
        <v>993392</v>
      </c>
      <c r="AK3324" s="2">
        <v>845614</v>
      </c>
      <c r="AL3324" t="s">
        <v>6480</v>
      </c>
    </row>
    <row r="3325" spans="1:38" x14ac:dyDescent="0.25">
      <c r="A3325" t="s">
        <v>3742</v>
      </c>
      <c r="B3325" s="1">
        <v>43496</v>
      </c>
      <c r="C3325" t="s">
        <v>196</v>
      </c>
      <c r="D3325" t="s">
        <v>3743</v>
      </c>
      <c r="E3325" t="s">
        <v>3951</v>
      </c>
      <c r="F3325" t="s">
        <v>14283</v>
      </c>
      <c r="G3325" t="s">
        <v>14284</v>
      </c>
      <c r="H3325" t="s">
        <v>533</v>
      </c>
      <c r="I3325" t="s">
        <v>105</v>
      </c>
      <c r="J3325" t="s">
        <v>44</v>
      </c>
      <c r="K3325">
        <v>1986346</v>
      </c>
      <c r="L3325">
        <v>25666188</v>
      </c>
      <c r="M3325">
        <v>0</v>
      </c>
      <c r="N3325">
        <v>-422124</v>
      </c>
      <c r="O3325">
        <v>0</v>
      </c>
      <c r="P3325" s="2">
        <v>1839006</v>
      </c>
      <c r="Q3325">
        <v>0</v>
      </c>
      <c r="R3325">
        <v>147340</v>
      </c>
      <c r="S3325">
        <f>+Table__192.168.17.17_SPDK_KanpusEF_GajiKemandoran[[#This Row],[GajiPokok]]+Table__192.168.17.17_SPDK_KanpusEF_GajiKemandoran[[#This Row],[Rapel]]+Table__192.168.17.17_SPDK_KanpusEF_GajiKemandoran[[#This Row],[Premi]]</f>
        <v>1986346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84101</v>
      </c>
      <c r="AD3325">
        <v>0</v>
      </c>
      <c r="AE3325">
        <v>19497</v>
      </c>
      <c r="AF3325">
        <v>0</v>
      </c>
      <c r="AG3325">
        <v>0</v>
      </c>
      <c r="AH3325">
        <v>748056</v>
      </c>
      <c r="AI3325">
        <v>288500</v>
      </c>
      <c r="AJ3325">
        <v>1140154</v>
      </c>
      <c r="AK3325" s="2">
        <v>846192</v>
      </c>
      <c r="AL3325" t="s">
        <v>3952</v>
      </c>
    </row>
    <row r="3326" spans="1:38" x14ac:dyDescent="0.25">
      <c r="A3326" t="s">
        <v>3316</v>
      </c>
      <c r="B3326" s="1">
        <v>43496</v>
      </c>
      <c r="C3326" t="s">
        <v>36</v>
      </c>
      <c r="D3326" t="s">
        <v>3317</v>
      </c>
      <c r="E3326" t="s">
        <v>3371</v>
      </c>
      <c r="F3326" t="s">
        <v>13580</v>
      </c>
      <c r="G3326" t="s">
        <v>13581</v>
      </c>
      <c r="H3326" t="s">
        <v>2273</v>
      </c>
      <c r="I3326" t="s">
        <v>105</v>
      </c>
      <c r="J3326" t="s">
        <v>44</v>
      </c>
      <c r="K3326">
        <v>1852794</v>
      </c>
      <c r="L3326">
        <v>23557608</v>
      </c>
      <c r="M3326">
        <v>0</v>
      </c>
      <c r="N3326">
        <v>-422124</v>
      </c>
      <c r="O3326">
        <v>0</v>
      </c>
      <c r="P3326" s="2">
        <v>1839006</v>
      </c>
      <c r="Q3326">
        <v>0</v>
      </c>
      <c r="R3326">
        <v>13788</v>
      </c>
      <c r="S3326">
        <f>+Table__192.168.17.17_SPDK_KanpusEF_GajiKemandoran[[#This Row],[GajiPokok]]+Table__192.168.17.17_SPDK_KanpusEF_GajiKemandoran[[#This Row],[Rapel]]+Table__192.168.17.17_SPDK_KanpusEF_GajiKemandoran[[#This Row],[Premi]]</f>
        <v>1852794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73560</v>
      </c>
      <c r="AD3326">
        <v>0</v>
      </c>
      <c r="AE3326">
        <v>19497</v>
      </c>
      <c r="AF3326">
        <v>0</v>
      </c>
      <c r="AG3326">
        <v>0</v>
      </c>
      <c r="AH3326">
        <v>0</v>
      </c>
      <c r="AI3326">
        <v>906200</v>
      </c>
      <c r="AJ3326">
        <v>999257</v>
      </c>
      <c r="AK3326" s="2">
        <v>853537</v>
      </c>
      <c r="AL3326" t="s">
        <v>3372</v>
      </c>
    </row>
    <row r="3327" spans="1:38" x14ac:dyDescent="0.25">
      <c r="A3327" t="s">
        <v>3316</v>
      </c>
      <c r="B3327" s="1">
        <v>43496</v>
      </c>
      <c r="C3327" t="s">
        <v>36</v>
      </c>
      <c r="D3327" t="s">
        <v>3317</v>
      </c>
      <c r="E3327" t="s">
        <v>3371</v>
      </c>
      <c r="F3327" t="s">
        <v>13585</v>
      </c>
      <c r="G3327" t="s">
        <v>2858</v>
      </c>
      <c r="H3327" t="s">
        <v>2273</v>
      </c>
      <c r="I3327" t="s">
        <v>105</v>
      </c>
      <c r="J3327" t="s">
        <v>44</v>
      </c>
      <c r="K3327">
        <v>1847106</v>
      </c>
      <c r="L3327">
        <v>23489352</v>
      </c>
      <c r="M3327">
        <v>0</v>
      </c>
      <c r="N3327">
        <v>-422124</v>
      </c>
      <c r="O3327">
        <v>0</v>
      </c>
      <c r="P3327" s="2">
        <v>1839006</v>
      </c>
      <c r="Q3327">
        <v>0</v>
      </c>
      <c r="R3327">
        <v>8100</v>
      </c>
      <c r="S3327">
        <f>+Table__192.168.17.17_SPDK_KanpusEF_GajiKemandoran[[#This Row],[GajiPokok]]+Table__192.168.17.17_SPDK_KanpusEF_GajiKemandoran[[#This Row],[Rapel]]+Table__192.168.17.17_SPDK_KanpusEF_GajiKemandoran[[#This Row],[Premi]]</f>
        <v>1847106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0</v>
      </c>
      <c r="Z3327">
        <v>0</v>
      </c>
      <c r="AA3327">
        <v>0</v>
      </c>
      <c r="AB3327">
        <v>0</v>
      </c>
      <c r="AC3327">
        <v>73560</v>
      </c>
      <c r="AD3327">
        <v>0</v>
      </c>
      <c r="AE3327">
        <v>19497</v>
      </c>
      <c r="AF3327">
        <v>0</v>
      </c>
      <c r="AG3327">
        <v>0</v>
      </c>
      <c r="AH3327">
        <v>0</v>
      </c>
      <c r="AI3327">
        <v>896500</v>
      </c>
      <c r="AJ3327">
        <v>989557</v>
      </c>
      <c r="AK3327" s="2">
        <v>857549</v>
      </c>
      <c r="AL3327" t="s">
        <v>3372</v>
      </c>
    </row>
    <row r="3328" spans="1:38" x14ac:dyDescent="0.25">
      <c r="A3328" t="s">
        <v>1473</v>
      </c>
      <c r="B3328" s="1">
        <v>43496</v>
      </c>
      <c r="C3328" t="s">
        <v>196</v>
      </c>
      <c r="D3328" t="s">
        <v>1474</v>
      </c>
      <c r="E3328" t="s">
        <v>1601</v>
      </c>
      <c r="F3328" t="s">
        <v>10871</v>
      </c>
      <c r="G3328" t="s">
        <v>414</v>
      </c>
      <c r="H3328" t="s">
        <v>1901</v>
      </c>
      <c r="I3328" t="s">
        <v>105</v>
      </c>
      <c r="J3328" t="s">
        <v>44</v>
      </c>
      <c r="K3328">
        <v>1839006</v>
      </c>
      <c r="L3328">
        <v>23392152</v>
      </c>
      <c r="M3328">
        <v>0</v>
      </c>
      <c r="N3328">
        <v>-422124</v>
      </c>
      <c r="O3328">
        <v>0</v>
      </c>
      <c r="P3328" s="2">
        <v>1839006</v>
      </c>
      <c r="Q3328">
        <v>0</v>
      </c>
      <c r="R3328">
        <v>0</v>
      </c>
      <c r="S332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73560</v>
      </c>
      <c r="AD3328">
        <v>0</v>
      </c>
      <c r="AE3328">
        <v>19497</v>
      </c>
      <c r="AF3328">
        <v>0</v>
      </c>
      <c r="AG3328">
        <v>0</v>
      </c>
      <c r="AH3328">
        <v>734447</v>
      </c>
      <c r="AI3328">
        <v>137502</v>
      </c>
      <c r="AJ3328">
        <v>965006</v>
      </c>
      <c r="AK3328" s="2">
        <v>874000</v>
      </c>
      <c r="AL3328" t="s">
        <v>1602</v>
      </c>
    </row>
    <row r="3329" spans="1:38" x14ac:dyDescent="0.25">
      <c r="A3329" t="s">
        <v>5438</v>
      </c>
      <c r="B3329" s="1">
        <v>43496</v>
      </c>
      <c r="C3329" t="s">
        <v>164</v>
      </c>
      <c r="D3329" t="s">
        <v>5439</v>
      </c>
      <c r="E3329" t="s">
        <v>5512</v>
      </c>
      <c r="F3329" t="s">
        <v>17003</v>
      </c>
      <c r="G3329" t="s">
        <v>17004</v>
      </c>
      <c r="H3329" t="s">
        <v>438</v>
      </c>
      <c r="I3329" t="s">
        <v>105</v>
      </c>
      <c r="J3329" t="s">
        <v>44</v>
      </c>
      <c r="K3329">
        <v>1839006</v>
      </c>
      <c r="L3329">
        <v>23849124</v>
      </c>
      <c r="M3329">
        <v>0</v>
      </c>
      <c r="N3329">
        <v>-422124</v>
      </c>
      <c r="O3329">
        <v>0</v>
      </c>
      <c r="P3329" s="2">
        <v>1839006</v>
      </c>
      <c r="Q3329">
        <v>0</v>
      </c>
      <c r="R3329">
        <v>0</v>
      </c>
      <c r="S332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83080</v>
      </c>
      <c r="AD3329">
        <v>0</v>
      </c>
      <c r="AE3329">
        <v>19497</v>
      </c>
      <c r="AF3329">
        <v>0</v>
      </c>
      <c r="AG3329">
        <v>0</v>
      </c>
      <c r="AH3329">
        <v>770560</v>
      </c>
      <c r="AI3329">
        <v>90650</v>
      </c>
      <c r="AJ3329">
        <v>963787</v>
      </c>
      <c r="AK3329" s="2">
        <v>875219</v>
      </c>
      <c r="AL3329" t="s">
        <v>5513</v>
      </c>
    </row>
    <row r="3330" spans="1:38" x14ac:dyDescent="0.25">
      <c r="A3330" t="s">
        <v>164</v>
      </c>
      <c r="B3330" s="1">
        <v>43496</v>
      </c>
      <c r="C3330" t="s">
        <v>164</v>
      </c>
      <c r="D3330" t="s">
        <v>587</v>
      </c>
      <c r="E3330" t="s">
        <v>695</v>
      </c>
      <c r="F3330" t="s">
        <v>8888</v>
      </c>
      <c r="G3330" t="s">
        <v>4963</v>
      </c>
      <c r="H3330" t="s">
        <v>438</v>
      </c>
      <c r="I3330" t="s">
        <v>105</v>
      </c>
      <c r="J3330" t="s">
        <v>44</v>
      </c>
      <c r="K3330">
        <v>1839006</v>
      </c>
      <c r="L3330">
        <v>23898108</v>
      </c>
      <c r="M3330">
        <v>0</v>
      </c>
      <c r="N3330">
        <v>-422124</v>
      </c>
      <c r="O3330">
        <v>0</v>
      </c>
      <c r="P3330" s="2">
        <v>1839006</v>
      </c>
      <c r="Q3330">
        <v>0</v>
      </c>
      <c r="R3330">
        <v>0</v>
      </c>
      <c r="S333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84101</v>
      </c>
      <c r="AD3330">
        <v>0</v>
      </c>
      <c r="AE3330">
        <v>19497</v>
      </c>
      <c r="AF3330">
        <v>0</v>
      </c>
      <c r="AG3330">
        <v>0</v>
      </c>
      <c r="AH3330">
        <v>776104</v>
      </c>
      <c r="AI3330">
        <v>82850</v>
      </c>
      <c r="AJ3330">
        <v>962552</v>
      </c>
      <c r="AK3330" s="2">
        <v>876454</v>
      </c>
      <c r="AL3330" t="s">
        <v>696</v>
      </c>
    </row>
    <row r="3331" spans="1:38" x14ac:dyDescent="0.25">
      <c r="A3331" t="s">
        <v>7567</v>
      </c>
      <c r="B3331" s="1">
        <v>43496</v>
      </c>
      <c r="C3331" t="s">
        <v>142</v>
      </c>
      <c r="D3331" t="s">
        <v>7568</v>
      </c>
      <c r="E3331" t="s">
        <v>7627</v>
      </c>
      <c r="F3331" t="s">
        <v>20018</v>
      </c>
      <c r="G3331" t="s">
        <v>20019</v>
      </c>
      <c r="H3331" t="s">
        <v>4585</v>
      </c>
      <c r="I3331" t="s">
        <v>105</v>
      </c>
      <c r="J3331" t="s">
        <v>44</v>
      </c>
      <c r="K3331">
        <v>1839006</v>
      </c>
      <c r="L3331">
        <v>23849124</v>
      </c>
      <c r="M3331">
        <v>0</v>
      </c>
      <c r="N3331">
        <v>-422124</v>
      </c>
      <c r="O3331">
        <v>0</v>
      </c>
      <c r="P3331" s="2">
        <v>1839006</v>
      </c>
      <c r="Q3331">
        <v>0</v>
      </c>
      <c r="R3331">
        <v>0</v>
      </c>
      <c r="S333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83080</v>
      </c>
      <c r="AD3331">
        <v>0</v>
      </c>
      <c r="AE3331">
        <v>19497</v>
      </c>
      <c r="AF3331">
        <v>0</v>
      </c>
      <c r="AG3331">
        <v>0</v>
      </c>
      <c r="AH3331">
        <v>729544</v>
      </c>
      <c r="AI3331">
        <v>128250</v>
      </c>
      <c r="AJ3331">
        <v>960371</v>
      </c>
      <c r="AK3331" s="2">
        <v>878635</v>
      </c>
      <c r="AL3331" t="s">
        <v>7628</v>
      </c>
    </row>
    <row r="3332" spans="1:38" x14ac:dyDescent="0.25">
      <c r="A3332" t="s">
        <v>164</v>
      </c>
      <c r="B3332" s="1">
        <v>43496</v>
      </c>
      <c r="C3332" t="s">
        <v>196</v>
      </c>
      <c r="D3332" t="s">
        <v>587</v>
      </c>
      <c r="E3332" t="s">
        <v>733</v>
      </c>
      <c r="F3332" t="s">
        <v>9018</v>
      </c>
      <c r="G3332" t="s">
        <v>473</v>
      </c>
      <c r="H3332" t="s">
        <v>959</v>
      </c>
      <c r="I3332" t="s">
        <v>105</v>
      </c>
      <c r="J3332" t="s">
        <v>44</v>
      </c>
      <c r="K3332">
        <v>1839006</v>
      </c>
      <c r="L3332">
        <v>23898108</v>
      </c>
      <c r="M3332">
        <v>0</v>
      </c>
      <c r="N3332">
        <v>-422124</v>
      </c>
      <c r="O3332">
        <v>0</v>
      </c>
      <c r="P3332" s="2">
        <v>1839006</v>
      </c>
      <c r="Q3332">
        <v>0</v>
      </c>
      <c r="R3332">
        <v>0</v>
      </c>
      <c r="S333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84101</v>
      </c>
      <c r="AD3332">
        <v>0</v>
      </c>
      <c r="AE3332">
        <v>19497</v>
      </c>
      <c r="AF3332">
        <v>0</v>
      </c>
      <c r="AG3332">
        <v>0</v>
      </c>
      <c r="AH3332">
        <v>776104</v>
      </c>
      <c r="AI3332">
        <v>73850</v>
      </c>
      <c r="AJ3332">
        <v>953552</v>
      </c>
      <c r="AK3332" s="2">
        <v>885454</v>
      </c>
      <c r="AL3332" t="s">
        <v>174</v>
      </c>
    </row>
    <row r="3333" spans="1:38" x14ac:dyDescent="0.25">
      <c r="A3333" t="s">
        <v>1967</v>
      </c>
      <c r="B3333" s="1">
        <v>43496</v>
      </c>
      <c r="C3333" t="s">
        <v>142</v>
      </c>
      <c r="D3333" t="s">
        <v>1968</v>
      </c>
      <c r="E3333" t="s">
        <v>2057</v>
      </c>
      <c r="F3333" t="s">
        <v>11693</v>
      </c>
      <c r="G3333" t="s">
        <v>11694</v>
      </c>
      <c r="H3333" t="s">
        <v>2273</v>
      </c>
      <c r="I3333" t="s">
        <v>105</v>
      </c>
      <c r="J3333" t="s">
        <v>44</v>
      </c>
      <c r="K3333">
        <v>1839006</v>
      </c>
      <c r="L3333">
        <v>23392152</v>
      </c>
      <c r="M3333">
        <v>0</v>
      </c>
      <c r="N3333">
        <v>-422124</v>
      </c>
      <c r="O3333">
        <v>0</v>
      </c>
      <c r="P3333" s="2">
        <v>1839006</v>
      </c>
      <c r="Q3333">
        <v>0</v>
      </c>
      <c r="R3333">
        <v>0</v>
      </c>
      <c r="S333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73560</v>
      </c>
      <c r="AD3333">
        <v>0</v>
      </c>
      <c r="AE3333">
        <v>19497</v>
      </c>
      <c r="AF3333">
        <v>0</v>
      </c>
      <c r="AG3333">
        <v>0</v>
      </c>
      <c r="AH3333">
        <v>0</v>
      </c>
      <c r="AI3333">
        <v>858900</v>
      </c>
      <c r="AJ3333">
        <v>951957</v>
      </c>
      <c r="AK3333" s="2">
        <v>887049</v>
      </c>
      <c r="AL3333" t="s">
        <v>2058</v>
      </c>
    </row>
    <row r="3334" spans="1:38" x14ac:dyDescent="0.25">
      <c r="A3334" t="s">
        <v>6098</v>
      </c>
      <c r="B3334" s="1">
        <v>43496</v>
      </c>
      <c r="C3334" t="s">
        <v>37</v>
      </c>
      <c r="D3334" t="s">
        <v>6099</v>
      </c>
      <c r="E3334" t="s">
        <v>6110</v>
      </c>
      <c r="F3334" t="s">
        <v>17991</v>
      </c>
      <c r="G3334" t="s">
        <v>17992</v>
      </c>
      <c r="H3334" t="s">
        <v>364</v>
      </c>
      <c r="I3334" t="s">
        <v>105</v>
      </c>
      <c r="J3334" t="s">
        <v>44</v>
      </c>
      <c r="K3334">
        <v>1839006</v>
      </c>
      <c r="L3334">
        <v>23821224</v>
      </c>
      <c r="M3334">
        <v>0</v>
      </c>
      <c r="N3334">
        <v>-422124</v>
      </c>
      <c r="O3334">
        <v>0</v>
      </c>
      <c r="P3334" s="2">
        <v>1839006</v>
      </c>
      <c r="Q3334">
        <v>0</v>
      </c>
      <c r="R3334">
        <v>0</v>
      </c>
      <c r="S3334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82499</v>
      </c>
      <c r="AD3334">
        <v>0</v>
      </c>
      <c r="AE3334">
        <v>19497</v>
      </c>
      <c r="AF3334">
        <v>0</v>
      </c>
      <c r="AG3334">
        <v>0</v>
      </c>
      <c r="AH3334">
        <v>453000</v>
      </c>
      <c r="AI3334">
        <v>392733</v>
      </c>
      <c r="AJ3334">
        <v>947729</v>
      </c>
      <c r="AK3334" s="2">
        <v>891277</v>
      </c>
      <c r="AL3334" t="s">
        <v>3821</v>
      </c>
    </row>
    <row r="3335" spans="1:38" x14ac:dyDescent="0.25">
      <c r="A3335" t="s">
        <v>1967</v>
      </c>
      <c r="B3335" s="1">
        <v>43496</v>
      </c>
      <c r="C3335" t="s">
        <v>164</v>
      </c>
      <c r="D3335" t="s">
        <v>1968</v>
      </c>
      <c r="E3335" t="s">
        <v>2071</v>
      </c>
      <c r="F3335" t="s">
        <v>11724</v>
      </c>
      <c r="G3335" t="s">
        <v>1689</v>
      </c>
      <c r="H3335" t="s">
        <v>2273</v>
      </c>
      <c r="I3335" t="s">
        <v>105</v>
      </c>
      <c r="J3335" t="s">
        <v>44</v>
      </c>
      <c r="K3335">
        <v>1839006</v>
      </c>
      <c r="L3335">
        <v>23392152</v>
      </c>
      <c r="M3335">
        <v>0</v>
      </c>
      <c r="N3335">
        <v>-422124</v>
      </c>
      <c r="O3335">
        <v>0</v>
      </c>
      <c r="P3335" s="2">
        <v>1839006</v>
      </c>
      <c r="Q3335">
        <v>0</v>
      </c>
      <c r="R3335">
        <v>0</v>
      </c>
      <c r="S333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73560</v>
      </c>
      <c r="AD3335">
        <v>0</v>
      </c>
      <c r="AE3335">
        <v>19497</v>
      </c>
      <c r="AF3335">
        <v>0</v>
      </c>
      <c r="AG3335">
        <v>0</v>
      </c>
      <c r="AH3335">
        <v>0</v>
      </c>
      <c r="AI3335">
        <v>848699</v>
      </c>
      <c r="AJ3335">
        <v>941756</v>
      </c>
      <c r="AK3335" s="2">
        <v>897250</v>
      </c>
      <c r="AL3335" t="s">
        <v>285</v>
      </c>
    </row>
    <row r="3336" spans="1:38" x14ac:dyDescent="0.25">
      <c r="A3336" t="s">
        <v>6599</v>
      </c>
      <c r="B3336" s="1">
        <v>43496</v>
      </c>
      <c r="C3336" t="s">
        <v>142</v>
      </c>
      <c r="D3336" t="s">
        <v>6600</v>
      </c>
      <c r="E3336" t="s">
        <v>6679</v>
      </c>
      <c r="F3336" t="s">
        <v>19103</v>
      </c>
      <c r="G3336" t="s">
        <v>1278</v>
      </c>
      <c r="H3336" t="s">
        <v>418</v>
      </c>
      <c r="I3336" t="s">
        <v>105</v>
      </c>
      <c r="J3336" t="s">
        <v>44</v>
      </c>
      <c r="K3336">
        <v>1839006</v>
      </c>
      <c r="L3336">
        <v>23729856</v>
      </c>
      <c r="M3336">
        <v>0</v>
      </c>
      <c r="N3336">
        <v>-422124</v>
      </c>
      <c r="O3336">
        <v>0</v>
      </c>
      <c r="P3336" s="2">
        <v>1839006</v>
      </c>
      <c r="Q3336">
        <v>0</v>
      </c>
      <c r="R3336">
        <v>0</v>
      </c>
      <c r="S333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80595</v>
      </c>
      <c r="AD3336">
        <v>0</v>
      </c>
      <c r="AE3336">
        <v>19497</v>
      </c>
      <c r="AF3336">
        <v>0</v>
      </c>
      <c r="AG3336">
        <v>0</v>
      </c>
      <c r="AH3336">
        <v>0</v>
      </c>
      <c r="AI3336">
        <v>841400</v>
      </c>
      <c r="AJ3336">
        <v>941492</v>
      </c>
      <c r="AK3336" s="2">
        <v>897514</v>
      </c>
      <c r="AL3336" t="s">
        <v>696</v>
      </c>
    </row>
    <row r="3337" spans="1:38" x14ac:dyDescent="0.25">
      <c r="A3337" t="s">
        <v>4020</v>
      </c>
      <c r="B3337" s="1">
        <v>43496</v>
      </c>
      <c r="C3337" t="s">
        <v>196</v>
      </c>
      <c r="D3337" t="s">
        <v>4021</v>
      </c>
      <c r="E3337" t="s">
        <v>14842</v>
      </c>
      <c r="F3337" t="s">
        <v>14849</v>
      </c>
      <c r="G3337" t="s">
        <v>2287</v>
      </c>
      <c r="H3337" t="s">
        <v>533</v>
      </c>
      <c r="I3337" t="s">
        <v>105</v>
      </c>
      <c r="J3337" t="s">
        <v>44</v>
      </c>
      <c r="K3337">
        <v>1839006</v>
      </c>
      <c r="L3337">
        <v>23898108</v>
      </c>
      <c r="M3337">
        <v>0</v>
      </c>
      <c r="N3337">
        <v>-422124</v>
      </c>
      <c r="O3337">
        <v>0</v>
      </c>
      <c r="P3337" s="2">
        <v>1839006</v>
      </c>
      <c r="Q3337">
        <v>0</v>
      </c>
      <c r="R3337">
        <v>78950</v>
      </c>
      <c r="S3337">
        <f>+Table__192.168.17.17_SPDK_KanpusEF_GajiKemandoran[[#This Row],[GajiPokok]]+Table__192.168.17.17_SPDK_KanpusEF_GajiKemandoran[[#This Row],[Rapel]]+Table__192.168.17.17_SPDK_KanpusEF_GajiKemandoran[[#This Row],[Premi]]</f>
        <v>1917956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84101</v>
      </c>
      <c r="AD3337">
        <v>0</v>
      </c>
      <c r="AE3337">
        <v>19497</v>
      </c>
      <c r="AF3337">
        <v>0</v>
      </c>
      <c r="AG3337">
        <v>0</v>
      </c>
      <c r="AH3337">
        <v>0</v>
      </c>
      <c r="AI3337">
        <v>915550</v>
      </c>
      <c r="AJ3337">
        <v>1019148</v>
      </c>
      <c r="AK3337" s="2">
        <v>898808</v>
      </c>
      <c r="AL3337" t="s">
        <v>14844</v>
      </c>
    </row>
    <row r="3338" spans="1:38" x14ac:dyDescent="0.25">
      <c r="A3338" t="s">
        <v>164</v>
      </c>
      <c r="B3338" s="1">
        <v>43496</v>
      </c>
      <c r="C3338" t="s">
        <v>196</v>
      </c>
      <c r="D3338" t="s">
        <v>587</v>
      </c>
      <c r="E3338" t="s">
        <v>733</v>
      </c>
      <c r="F3338" t="s">
        <v>9019</v>
      </c>
      <c r="G3338" t="s">
        <v>8433</v>
      </c>
      <c r="H3338" t="s">
        <v>959</v>
      </c>
      <c r="I3338" t="s">
        <v>105</v>
      </c>
      <c r="J3338" t="s">
        <v>44</v>
      </c>
      <c r="K3338">
        <v>1839006</v>
      </c>
      <c r="L3338">
        <v>23898108</v>
      </c>
      <c r="M3338">
        <v>0</v>
      </c>
      <c r="N3338">
        <v>-422124</v>
      </c>
      <c r="O3338">
        <v>0</v>
      </c>
      <c r="P3338" s="2">
        <v>1839006</v>
      </c>
      <c r="Q3338">
        <v>0</v>
      </c>
      <c r="R3338">
        <v>0</v>
      </c>
      <c r="S333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84101</v>
      </c>
      <c r="AD3338">
        <v>0</v>
      </c>
      <c r="AE3338">
        <v>19497</v>
      </c>
      <c r="AF3338">
        <v>0</v>
      </c>
      <c r="AG3338">
        <v>0</v>
      </c>
      <c r="AH3338">
        <v>773048</v>
      </c>
      <c r="AI3338">
        <v>56850</v>
      </c>
      <c r="AJ3338">
        <v>933496</v>
      </c>
      <c r="AK3338" s="2">
        <v>905510</v>
      </c>
      <c r="AL3338" t="s">
        <v>174</v>
      </c>
    </row>
    <row r="3339" spans="1:38" x14ac:dyDescent="0.25">
      <c r="A3339" t="s">
        <v>6599</v>
      </c>
      <c r="B3339" s="1">
        <v>43496</v>
      </c>
      <c r="C3339" t="s">
        <v>36</v>
      </c>
      <c r="D3339" t="s">
        <v>6600</v>
      </c>
      <c r="E3339" t="s">
        <v>6661</v>
      </c>
      <c r="F3339" t="s">
        <v>19050</v>
      </c>
      <c r="G3339" t="s">
        <v>19051</v>
      </c>
      <c r="H3339" t="s">
        <v>499</v>
      </c>
      <c r="I3339" t="s">
        <v>105</v>
      </c>
      <c r="J3339" t="s">
        <v>44</v>
      </c>
      <c r="K3339">
        <v>1839006</v>
      </c>
      <c r="L3339">
        <v>23729856</v>
      </c>
      <c r="M3339">
        <v>0</v>
      </c>
      <c r="N3339">
        <v>-422124</v>
      </c>
      <c r="O3339">
        <v>0</v>
      </c>
      <c r="P3339" s="2">
        <v>1839006</v>
      </c>
      <c r="Q3339">
        <v>0</v>
      </c>
      <c r="R3339">
        <v>0</v>
      </c>
      <c r="S333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80595</v>
      </c>
      <c r="AD3339">
        <v>0</v>
      </c>
      <c r="AE3339">
        <v>19497</v>
      </c>
      <c r="AF3339">
        <v>0</v>
      </c>
      <c r="AG3339">
        <v>0</v>
      </c>
      <c r="AH3339">
        <v>0</v>
      </c>
      <c r="AI3339">
        <v>830500</v>
      </c>
      <c r="AJ3339">
        <v>930592</v>
      </c>
      <c r="AK3339" s="2">
        <v>908414</v>
      </c>
      <c r="AL3339" t="s">
        <v>3118</v>
      </c>
    </row>
    <row r="3340" spans="1:38" x14ac:dyDescent="0.25">
      <c r="A3340" t="s">
        <v>1967</v>
      </c>
      <c r="B3340" s="1">
        <v>43496</v>
      </c>
      <c r="C3340" t="s">
        <v>196</v>
      </c>
      <c r="D3340" t="s">
        <v>1968</v>
      </c>
      <c r="E3340" t="s">
        <v>2136</v>
      </c>
      <c r="F3340" t="s">
        <v>11851</v>
      </c>
      <c r="G3340" t="s">
        <v>485</v>
      </c>
      <c r="H3340" t="s">
        <v>2464</v>
      </c>
      <c r="I3340" t="s">
        <v>105</v>
      </c>
      <c r="J3340" t="s">
        <v>44</v>
      </c>
      <c r="K3340">
        <v>1839006</v>
      </c>
      <c r="L3340">
        <v>23392152</v>
      </c>
      <c r="M3340">
        <v>0</v>
      </c>
      <c r="N3340">
        <v>-422124</v>
      </c>
      <c r="O3340">
        <v>0</v>
      </c>
      <c r="P3340" s="2">
        <v>1839006</v>
      </c>
      <c r="Q3340">
        <v>0</v>
      </c>
      <c r="R3340">
        <v>0</v>
      </c>
      <c r="S334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73560</v>
      </c>
      <c r="AD3340">
        <v>0</v>
      </c>
      <c r="AE3340">
        <v>19497</v>
      </c>
      <c r="AF3340">
        <v>0</v>
      </c>
      <c r="AG3340">
        <v>0</v>
      </c>
      <c r="AH3340">
        <v>0</v>
      </c>
      <c r="AI3340">
        <v>830145</v>
      </c>
      <c r="AJ3340">
        <v>923202</v>
      </c>
      <c r="AK3340" s="2">
        <v>915804</v>
      </c>
      <c r="AL3340" t="s">
        <v>2137</v>
      </c>
    </row>
    <row r="3341" spans="1:38" x14ac:dyDescent="0.25">
      <c r="A3341" t="s">
        <v>7567</v>
      </c>
      <c r="B3341" s="1">
        <v>43496</v>
      </c>
      <c r="C3341" t="s">
        <v>760</v>
      </c>
      <c r="D3341" t="s">
        <v>7568</v>
      </c>
      <c r="E3341" t="s">
        <v>7667</v>
      </c>
      <c r="F3341" t="s">
        <v>20155</v>
      </c>
      <c r="G3341" t="s">
        <v>20156</v>
      </c>
      <c r="H3341" t="s">
        <v>4648</v>
      </c>
      <c r="I3341" t="s">
        <v>105</v>
      </c>
      <c r="J3341" t="s">
        <v>44</v>
      </c>
      <c r="K3341">
        <v>1941700</v>
      </c>
      <c r="L3341">
        <v>25081452</v>
      </c>
      <c r="M3341">
        <v>0</v>
      </c>
      <c r="N3341">
        <v>-422124</v>
      </c>
      <c r="O3341">
        <v>0</v>
      </c>
      <c r="P3341" s="2">
        <v>1839006</v>
      </c>
      <c r="Q3341">
        <v>0</v>
      </c>
      <c r="R3341">
        <v>102694</v>
      </c>
      <c r="S3341">
        <f>+Table__192.168.17.17_SPDK_KanpusEF_GajiKemandoran[[#This Row],[GajiPokok]]+Table__192.168.17.17_SPDK_KanpusEF_GajiKemandoran[[#This Row],[Rapel]]+Table__192.168.17.17_SPDK_KanpusEF_GajiKemandoran[[#This Row],[Premi]]</f>
        <v>1941700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83080</v>
      </c>
      <c r="AD3341">
        <v>0</v>
      </c>
      <c r="AE3341">
        <v>19497</v>
      </c>
      <c r="AF3341">
        <v>0</v>
      </c>
      <c r="AG3341">
        <v>0</v>
      </c>
      <c r="AH3341">
        <v>566806</v>
      </c>
      <c r="AI3341">
        <v>352944</v>
      </c>
      <c r="AJ3341">
        <v>1022327</v>
      </c>
      <c r="AK3341" s="2">
        <v>919373</v>
      </c>
      <c r="AL3341" t="s">
        <v>2913</v>
      </c>
    </row>
    <row r="3342" spans="1:38" x14ac:dyDescent="0.25">
      <c r="A3342" t="s">
        <v>760</v>
      </c>
      <c r="B3342" s="1">
        <v>43496</v>
      </c>
      <c r="C3342" t="s">
        <v>142</v>
      </c>
      <c r="D3342" t="s">
        <v>2323</v>
      </c>
      <c r="E3342" t="s">
        <v>2376</v>
      </c>
      <c r="F3342" t="s">
        <v>12100</v>
      </c>
      <c r="G3342" t="s">
        <v>12101</v>
      </c>
      <c r="H3342" t="s">
        <v>2273</v>
      </c>
      <c r="I3342" t="s">
        <v>105</v>
      </c>
      <c r="J3342" t="s">
        <v>44</v>
      </c>
      <c r="K3342">
        <v>1839006</v>
      </c>
      <c r="L3342">
        <v>23392152</v>
      </c>
      <c r="M3342">
        <v>0</v>
      </c>
      <c r="N3342">
        <v>-422124</v>
      </c>
      <c r="O3342">
        <v>0</v>
      </c>
      <c r="P3342" s="2">
        <v>1839006</v>
      </c>
      <c r="Q3342">
        <v>0</v>
      </c>
      <c r="R3342">
        <v>0</v>
      </c>
      <c r="S334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73560</v>
      </c>
      <c r="AD3342">
        <v>0</v>
      </c>
      <c r="AE3342">
        <v>19497</v>
      </c>
      <c r="AF3342">
        <v>0</v>
      </c>
      <c r="AG3342">
        <v>0</v>
      </c>
      <c r="AH3342">
        <v>0</v>
      </c>
      <c r="AI3342">
        <v>826250</v>
      </c>
      <c r="AJ3342">
        <v>919307</v>
      </c>
      <c r="AK3342" s="2">
        <v>919699</v>
      </c>
      <c r="AL3342" t="s">
        <v>2377</v>
      </c>
    </row>
    <row r="3343" spans="1:38" x14ac:dyDescent="0.25">
      <c r="A3343" t="s">
        <v>3742</v>
      </c>
      <c r="B3343" s="1">
        <v>43496</v>
      </c>
      <c r="C3343" t="s">
        <v>196</v>
      </c>
      <c r="D3343" t="s">
        <v>3743</v>
      </c>
      <c r="E3343" t="s">
        <v>3951</v>
      </c>
      <c r="F3343" t="s">
        <v>14304</v>
      </c>
      <c r="G3343" t="s">
        <v>5822</v>
      </c>
      <c r="H3343" t="s">
        <v>959</v>
      </c>
      <c r="I3343" t="s">
        <v>105</v>
      </c>
      <c r="J3343" t="s">
        <v>44</v>
      </c>
      <c r="K3343">
        <v>1983442</v>
      </c>
      <c r="L3343">
        <v>25631340</v>
      </c>
      <c r="M3343">
        <v>0</v>
      </c>
      <c r="N3343">
        <v>-422124</v>
      </c>
      <c r="O3343">
        <v>0</v>
      </c>
      <c r="P3343" s="2">
        <v>1839006</v>
      </c>
      <c r="Q3343">
        <v>0</v>
      </c>
      <c r="R3343">
        <v>144436</v>
      </c>
      <c r="S3343">
        <f>+Table__192.168.17.17_SPDK_KanpusEF_GajiKemandoran[[#This Row],[GajiPokok]]+Table__192.168.17.17_SPDK_KanpusEF_GajiKemandoran[[#This Row],[Rapel]]+Table__192.168.17.17_SPDK_KanpusEF_GajiKemandoran[[#This Row],[Premi]]</f>
        <v>1983442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84101</v>
      </c>
      <c r="AD3343">
        <v>0</v>
      </c>
      <c r="AE3343">
        <v>19497</v>
      </c>
      <c r="AF3343">
        <v>0</v>
      </c>
      <c r="AG3343">
        <v>0</v>
      </c>
      <c r="AH3343">
        <v>508347</v>
      </c>
      <c r="AI3343">
        <v>430500</v>
      </c>
      <c r="AJ3343">
        <v>1042445</v>
      </c>
      <c r="AK3343" s="2">
        <v>940997</v>
      </c>
      <c r="AL3343" t="s">
        <v>3952</v>
      </c>
    </row>
    <row r="3344" spans="1:38" x14ac:dyDescent="0.25">
      <c r="A3344" t="s">
        <v>3742</v>
      </c>
      <c r="B3344" s="1">
        <v>43496</v>
      </c>
      <c r="C3344" t="s">
        <v>196</v>
      </c>
      <c r="D3344" t="s">
        <v>3743</v>
      </c>
      <c r="E3344" t="s">
        <v>14293</v>
      </c>
      <c r="F3344" t="s">
        <v>14294</v>
      </c>
      <c r="G3344" t="s">
        <v>14295</v>
      </c>
      <c r="H3344" t="s">
        <v>959</v>
      </c>
      <c r="I3344" t="s">
        <v>105</v>
      </c>
      <c r="J3344" t="s">
        <v>44</v>
      </c>
      <c r="K3344">
        <v>2057277</v>
      </c>
      <c r="L3344">
        <v>26517360</v>
      </c>
      <c r="M3344">
        <v>0</v>
      </c>
      <c r="N3344">
        <v>-422124</v>
      </c>
      <c r="O3344">
        <v>0</v>
      </c>
      <c r="P3344" s="2">
        <v>1839006</v>
      </c>
      <c r="Q3344">
        <v>0</v>
      </c>
      <c r="R3344">
        <v>218271</v>
      </c>
      <c r="S3344">
        <f>+Table__192.168.17.17_SPDK_KanpusEF_GajiKemandoran[[#This Row],[GajiPokok]]+Table__192.168.17.17_SPDK_KanpusEF_GajiKemandoran[[#This Row],[Rapel]]+Table__192.168.17.17_SPDK_KanpusEF_GajiKemandoran[[#This Row],[Premi]]</f>
        <v>2057277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84101</v>
      </c>
      <c r="AD3344">
        <v>0</v>
      </c>
      <c r="AE3344">
        <v>19497</v>
      </c>
      <c r="AF3344">
        <v>0</v>
      </c>
      <c r="AG3344">
        <v>0</v>
      </c>
      <c r="AH3344">
        <v>711686</v>
      </c>
      <c r="AI3344">
        <v>296500</v>
      </c>
      <c r="AJ3344">
        <v>1111784</v>
      </c>
      <c r="AK3344" s="2">
        <v>945493</v>
      </c>
      <c r="AL3344" t="s">
        <v>14296</v>
      </c>
    </row>
    <row r="3345" spans="1:38" x14ac:dyDescent="0.25">
      <c r="A3345" t="s">
        <v>164</v>
      </c>
      <c r="B3345" s="1">
        <v>43496</v>
      </c>
      <c r="C3345" t="s">
        <v>37</v>
      </c>
      <c r="D3345" t="s">
        <v>587</v>
      </c>
      <c r="E3345" t="s">
        <v>608</v>
      </c>
      <c r="F3345" t="s">
        <v>8697</v>
      </c>
      <c r="G3345" t="s">
        <v>8698</v>
      </c>
      <c r="H3345" t="s">
        <v>90</v>
      </c>
      <c r="I3345" t="s">
        <v>105</v>
      </c>
      <c r="J3345" t="s">
        <v>44</v>
      </c>
      <c r="K3345">
        <v>1839006</v>
      </c>
      <c r="L3345">
        <v>23898108</v>
      </c>
      <c r="M3345">
        <v>0</v>
      </c>
      <c r="N3345">
        <v>-422124</v>
      </c>
      <c r="O3345">
        <v>0</v>
      </c>
      <c r="P3345" s="2">
        <v>1839006</v>
      </c>
      <c r="Q3345">
        <v>0</v>
      </c>
      <c r="R3345">
        <v>0</v>
      </c>
      <c r="S334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84101</v>
      </c>
      <c r="AD3345">
        <v>0</v>
      </c>
      <c r="AE3345">
        <v>19497</v>
      </c>
      <c r="AF3345">
        <v>0</v>
      </c>
      <c r="AG3345">
        <v>0</v>
      </c>
      <c r="AH3345">
        <v>708507</v>
      </c>
      <c r="AI3345">
        <v>61650</v>
      </c>
      <c r="AJ3345">
        <v>873755</v>
      </c>
      <c r="AK3345" s="2">
        <v>965251</v>
      </c>
      <c r="AL3345" t="s">
        <v>609</v>
      </c>
    </row>
    <row r="3346" spans="1:38" x14ac:dyDescent="0.25">
      <c r="A3346" t="s">
        <v>6165</v>
      </c>
      <c r="B3346" s="1">
        <v>43496</v>
      </c>
      <c r="C3346" t="s">
        <v>255</v>
      </c>
      <c r="D3346" t="s">
        <v>6166</v>
      </c>
      <c r="E3346" t="s">
        <v>6306</v>
      </c>
      <c r="F3346" t="s">
        <v>18672</v>
      </c>
      <c r="G3346" t="s">
        <v>18673</v>
      </c>
      <c r="H3346" t="s">
        <v>2322</v>
      </c>
      <c r="I3346" t="s">
        <v>105</v>
      </c>
      <c r="J3346" t="s">
        <v>44</v>
      </c>
      <c r="K3346">
        <v>1839006</v>
      </c>
      <c r="L3346">
        <v>24296136</v>
      </c>
      <c r="M3346">
        <v>0</v>
      </c>
      <c r="N3346">
        <v>-422124</v>
      </c>
      <c r="O3346">
        <v>0</v>
      </c>
      <c r="P3346" s="2">
        <v>1839006</v>
      </c>
      <c r="Q3346">
        <v>0</v>
      </c>
      <c r="R3346">
        <v>0</v>
      </c>
      <c r="S334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92393</v>
      </c>
      <c r="AD3346">
        <v>0</v>
      </c>
      <c r="AE3346">
        <v>19497</v>
      </c>
      <c r="AF3346">
        <v>0</v>
      </c>
      <c r="AG3346">
        <v>0</v>
      </c>
      <c r="AH3346">
        <v>653354</v>
      </c>
      <c r="AI3346">
        <v>108500</v>
      </c>
      <c r="AJ3346">
        <v>873744</v>
      </c>
      <c r="AK3346" s="2">
        <v>965262</v>
      </c>
      <c r="AL3346" t="s">
        <v>6307</v>
      </c>
    </row>
    <row r="3347" spans="1:38" x14ac:dyDescent="0.25">
      <c r="A3347" t="s">
        <v>164</v>
      </c>
      <c r="B3347" s="1">
        <v>43496</v>
      </c>
      <c r="C3347" t="s">
        <v>196</v>
      </c>
      <c r="D3347" t="s">
        <v>587</v>
      </c>
      <c r="E3347" t="s">
        <v>734</v>
      </c>
      <c r="F3347" t="s">
        <v>9020</v>
      </c>
      <c r="G3347" t="s">
        <v>8584</v>
      </c>
      <c r="H3347" t="s">
        <v>521</v>
      </c>
      <c r="I3347" t="s">
        <v>105</v>
      </c>
      <c r="J3347" t="s">
        <v>44</v>
      </c>
      <c r="K3347">
        <v>1839006</v>
      </c>
      <c r="L3347">
        <v>23898108</v>
      </c>
      <c r="M3347">
        <v>0</v>
      </c>
      <c r="N3347">
        <v>-422124</v>
      </c>
      <c r="O3347">
        <v>0</v>
      </c>
      <c r="P3347" s="2">
        <v>1839006</v>
      </c>
      <c r="Q3347">
        <v>0</v>
      </c>
      <c r="R3347">
        <v>0</v>
      </c>
      <c r="S334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84101</v>
      </c>
      <c r="AD3347">
        <v>0</v>
      </c>
      <c r="AE3347">
        <v>19497</v>
      </c>
      <c r="AF3347">
        <v>0</v>
      </c>
      <c r="AG3347">
        <v>0</v>
      </c>
      <c r="AH3347">
        <v>709490</v>
      </c>
      <c r="AI3347">
        <v>56850</v>
      </c>
      <c r="AJ3347">
        <v>869938</v>
      </c>
      <c r="AK3347" s="2">
        <v>969068</v>
      </c>
      <c r="AL3347" t="s">
        <v>735</v>
      </c>
    </row>
    <row r="3348" spans="1:38" x14ac:dyDescent="0.25">
      <c r="A3348" t="s">
        <v>6484</v>
      </c>
      <c r="B3348" s="1">
        <v>43496</v>
      </c>
      <c r="C3348" t="s">
        <v>36</v>
      </c>
      <c r="D3348" t="s">
        <v>6485</v>
      </c>
      <c r="E3348" t="s">
        <v>6539</v>
      </c>
      <c r="F3348" t="s">
        <v>18847</v>
      </c>
      <c r="G3348" t="s">
        <v>7329</v>
      </c>
      <c r="H3348" t="s">
        <v>90</v>
      </c>
      <c r="I3348" t="s">
        <v>105</v>
      </c>
      <c r="J3348" t="s">
        <v>44</v>
      </c>
      <c r="K3348">
        <v>1914006</v>
      </c>
      <c r="L3348">
        <v>24749124</v>
      </c>
      <c r="M3348">
        <v>0</v>
      </c>
      <c r="N3348">
        <v>-422124</v>
      </c>
      <c r="O3348">
        <v>0</v>
      </c>
      <c r="P3348" s="2">
        <v>1839006</v>
      </c>
      <c r="Q3348">
        <v>0</v>
      </c>
      <c r="R3348">
        <v>75000</v>
      </c>
      <c r="S3348">
        <f>+Table__192.168.17.17_SPDK_KanpusEF_GajiKemandoran[[#This Row],[GajiPokok]]+Table__192.168.17.17_SPDK_KanpusEF_GajiKemandoran[[#This Row],[Rapel]]+Table__192.168.17.17_SPDK_KanpusEF_GajiKemandoran[[#This Row],[Premi]]</f>
        <v>1914006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83080</v>
      </c>
      <c r="AD3348">
        <v>0</v>
      </c>
      <c r="AE3348">
        <v>19497</v>
      </c>
      <c r="AF3348">
        <v>0</v>
      </c>
      <c r="AG3348">
        <v>0</v>
      </c>
      <c r="AH3348">
        <v>650744</v>
      </c>
      <c r="AI3348">
        <v>188500</v>
      </c>
      <c r="AJ3348">
        <v>941821</v>
      </c>
      <c r="AK3348" s="2">
        <v>972185</v>
      </c>
      <c r="AL3348" t="s">
        <v>6540</v>
      </c>
    </row>
    <row r="3349" spans="1:38" x14ac:dyDescent="0.25">
      <c r="A3349" t="s">
        <v>6165</v>
      </c>
      <c r="B3349" s="1">
        <v>43496</v>
      </c>
      <c r="C3349" t="s">
        <v>37</v>
      </c>
      <c r="D3349" t="s">
        <v>6166</v>
      </c>
      <c r="E3349" t="s">
        <v>18482</v>
      </c>
      <c r="F3349" t="s">
        <v>18484</v>
      </c>
      <c r="G3349" t="s">
        <v>18485</v>
      </c>
      <c r="H3349" t="s">
        <v>90</v>
      </c>
      <c r="I3349" t="s">
        <v>105</v>
      </c>
      <c r="J3349" t="s">
        <v>44</v>
      </c>
      <c r="K3349">
        <v>1896506</v>
      </c>
      <c r="L3349">
        <v>24986136</v>
      </c>
      <c r="M3349">
        <v>0</v>
      </c>
      <c r="N3349">
        <v>-422124</v>
      </c>
      <c r="O3349">
        <v>0</v>
      </c>
      <c r="P3349" s="2">
        <v>1839006</v>
      </c>
      <c r="Q3349">
        <v>0</v>
      </c>
      <c r="R3349">
        <v>57500</v>
      </c>
      <c r="S3349">
        <f>+Table__192.168.17.17_SPDK_KanpusEF_GajiKemandoran[[#This Row],[GajiPokok]]+Table__192.168.17.17_SPDK_KanpusEF_GajiKemandoran[[#This Row],[Rapel]]+Table__192.168.17.17_SPDK_KanpusEF_GajiKemandoran[[#This Row],[Premi]]</f>
        <v>1896506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92393</v>
      </c>
      <c r="AD3349">
        <v>0</v>
      </c>
      <c r="AE3349">
        <v>19497</v>
      </c>
      <c r="AF3349">
        <v>0</v>
      </c>
      <c r="AG3349">
        <v>0</v>
      </c>
      <c r="AH3349">
        <v>497917</v>
      </c>
      <c r="AI3349">
        <v>294500</v>
      </c>
      <c r="AJ3349">
        <v>904307</v>
      </c>
      <c r="AK3349" s="2">
        <v>992199</v>
      </c>
      <c r="AL3349" t="s">
        <v>2042</v>
      </c>
    </row>
    <row r="3350" spans="1:38" x14ac:dyDescent="0.25">
      <c r="A3350" t="s">
        <v>6599</v>
      </c>
      <c r="B3350" s="1">
        <v>43496</v>
      </c>
      <c r="C3350" t="s">
        <v>180</v>
      </c>
      <c r="D3350" t="s">
        <v>6600</v>
      </c>
      <c r="E3350" t="s">
        <v>6713</v>
      </c>
      <c r="F3350" t="s">
        <v>19199</v>
      </c>
      <c r="G3350" t="s">
        <v>19200</v>
      </c>
      <c r="H3350" t="s">
        <v>499</v>
      </c>
      <c r="I3350" t="s">
        <v>105</v>
      </c>
      <c r="J3350" t="s">
        <v>44</v>
      </c>
      <c r="K3350">
        <v>1839006</v>
      </c>
      <c r="L3350">
        <v>23729856</v>
      </c>
      <c r="M3350">
        <v>0</v>
      </c>
      <c r="N3350">
        <v>-422124</v>
      </c>
      <c r="O3350">
        <v>0</v>
      </c>
      <c r="P3350" s="2">
        <v>1839006</v>
      </c>
      <c r="Q3350">
        <v>0</v>
      </c>
      <c r="R3350">
        <v>0</v>
      </c>
      <c r="S335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80595</v>
      </c>
      <c r="AD3350">
        <v>0</v>
      </c>
      <c r="AE3350">
        <v>19497</v>
      </c>
      <c r="AF3350">
        <v>0</v>
      </c>
      <c r="AG3350">
        <v>0</v>
      </c>
      <c r="AH3350">
        <v>0</v>
      </c>
      <c r="AI3350">
        <v>745600</v>
      </c>
      <c r="AJ3350">
        <v>845692</v>
      </c>
      <c r="AK3350" s="2">
        <v>993314</v>
      </c>
      <c r="AL3350" t="s">
        <v>174</v>
      </c>
    </row>
    <row r="3351" spans="1:38" x14ac:dyDescent="0.25">
      <c r="A3351" t="s">
        <v>6484</v>
      </c>
      <c r="B3351" s="1">
        <v>43496</v>
      </c>
      <c r="C3351" t="s">
        <v>142</v>
      </c>
      <c r="D3351" t="s">
        <v>6485</v>
      </c>
      <c r="E3351" t="s">
        <v>6554</v>
      </c>
      <c r="F3351" t="s">
        <v>18915</v>
      </c>
      <c r="G3351" t="s">
        <v>18916</v>
      </c>
      <c r="H3351" t="s">
        <v>2273</v>
      </c>
      <c r="I3351" t="s">
        <v>105</v>
      </c>
      <c r="J3351" t="s">
        <v>44</v>
      </c>
      <c r="K3351">
        <v>1953656</v>
      </c>
      <c r="L3351">
        <v>25224924</v>
      </c>
      <c r="M3351">
        <v>0</v>
      </c>
      <c r="N3351">
        <v>-422124</v>
      </c>
      <c r="O3351">
        <v>0</v>
      </c>
      <c r="P3351" s="2">
        <v>1839006</v>
      </c>
      <c r="Q3351">
        <v>0</v>
      </c>
      <c r="R3351">
        <v>114650</v>
      </c>
      <c r="S3351">
        <f>+Table__192.168.17.17_SPDK_KanpusEF_GajiKemandoran[[#This Row],[GajiPokok]]+Table__192.168.17.17_SPDK_KanpusEF_GajiKemandoran[[#This Row],[Rapel]]+Table__192.168.17.17_SPDK_KanpusEF_GajiKemandoran[[#This Row],[Premi]]</f>
        <v>1953656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83080</v>
      </c>
      <c r="AD3351">
        <v>0</v>
      </c>
      <c r="AE3351">
        <v>19497</v>
      </c>
      <c r="AF3351">
        <v>0</v>
      </c>
      <c r="AG3351">
        <v>0</v>
      </c>
      <c r="AH3351">
        <v>564657</v>
      </c>
      <c r="AI3351">
        <v>276500</v>
      </c>
      <c r="AJ3351">
        <v>943734</v>
      </c>
      <c r="AK3351" s="2">
        <v>1009922</v>
      </c>
      <c r="AL3351" t="s">
        <v>6555</v>
      </c>
    </row>
    <row r="3352" spans="1:38" x14ac:dyDescent="0.25">
      <c r="A3352" t="s">
        <v>6098</v>
      </c>
      <c r="B3352" s="1">
        <v>43496</v>
      </c>
      <c r="C3352" t="s">
        <v>196</v>
      </c>
      <c r="D3352" t="s">
        <v>6099</v>
      </c>
      <c r="E3352" t="s">
        <v>18390</v>
      </c>
      <c r="F3352" t="s">
        <v>18413</v>
      </c>
      <c r="G3352" t="s">
        <v>18414</v>
      </c>
      <c r="H3352" t="s">
        <v>261</v>
      </c>
      <c r="I3352" t="s">
        <v>105</v>
      </c>
      <c r="J3352" t="s">
        <v>44</v>
      </c>
      <c r="K3352">
        <v>2147989</v>
      </c>
      <c r="L3352">
        <v>27529020</v>
      </c>
      <c r="M3352">
        <v>0</v>
      </c>
      <c r="N3352">
        <v>-422124</v>
      </c>
      <c r="O3352">
        <v>0</v>
      </c>
      <c r="P3352" s="2">
        <v>1839006</v>
      </c>
      <c r="Q3352">
        <v>0</v>
      </c>
      <c r="R3352">
        <v>308983</v>
      </c>
      <c r="S3352">
        <f>+Table__192.168.17.17_SPDK_KanpusEF_GajiKemandoran[[#This Row],[GajiPokok]]+Table__192.168.17.17_SPDK_KanpusEF_GajiKemandoran[[#This Row],[Rapel]]+Table__192.168.17.17_SPDK_KanpusEF_GajiKemandoran[[#This Row],[Premi]]</f>
        <v>2147989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82499</v>
      </c>
      <c r="AD3352">
        <v>0</v>
      </c>
      <c r="AE3352">
        <v>19497</v>
      </c>
      <c r="AF3352">
        <v>0</v>
      </c>
      <c r="AG3352">
        <v>0</v>
      </c>
      <c r="AH3352">
        <v>641656</v>
      </c>
      <c r="AI3352">
        <v>387633</v>
      </c>
      <c r="AJ3352">
        <v>1131285</v>
      </c>
      <c r="AK3352" s="2">
        <v>1016704</v>
      </c>
      <c r="AL3352" t="s">
        <v>2858</v>
      </c>
    </row>
    <row r="3353" spans="1:38" x14ac:dyDescent="0.25">
      <c r="A3353" t="s">
        <v>5438</v>
      </c>
      <c r="B3353" s="1">
        <v>43496</v>
      </c>
      <c r="C3353" t="s">
        <v>196</v>
      </c>
      <c r="D3353" t="s">
        <v>5439</v>
      </c>
      <c r="E3353" t="s">
        <v>5565</v>
      </c>
      <c r="F3353" t="s">
        <v>17162</v>
      </c>
      <c r="G3353" t="s">
        <v>16854</v>
      </c>
      <c r="H3353" t="s">
        <v>533</v>
      </c>
      <c r="I3353" t="s">
        <v>105</v>
      </c>
      <c r="J3353" t="s">
        <v>44</v>
      </c>
      <c r="K3353">
        <v>1839006</v>
      </c>
      <c r="L3353">
        <v>23849124</v>
      </c>
      <c r="M3353">
        <v>0</v>
      </c>
      <c r="N3353">
        <v>-422124</v>
      </c>
      <c r="O3353">
        <v>0</v>
      </c>
      <c r="P3353" s="2">
        <v>1839006</v>
      </c>
      <c r="Q3353">
        <v>0</v>
      </c>
      <c r="R3353">
        <v>0</v>
      </c>
      <c r="S335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83080</v>
      </c>
      <c r="AD3353">
        <v>0</v>
      </c>
      <c r="AE3353">
        <v>19497</v>
      </c>
      <c r="AF3353">
        <v>0</v>
      </c>
      <c r="AG3353">
        <v>0</v>
      </c>
      <c r="AH3353">
        <v>642143</v>
      </c>
      <c r="AI3353">
        <v>76050</v>
      </c>
      <c r="AJ3353">
        <v>820770</v>
      </c>
      <c r="AK3353" s="2">
        <v>1018236</v>
      </c>
      <c r="AL3353" t="s">
        <v>5566</v>
      </c>
    </row>
    <row r="3354" spans="1:38" x14ac:dyDescent="0.25">
      <c r="A3354" t="s">
        <v>6098</v>
      </c>
      <c r="B3354" s="1">
        <v>43496</v>
      </c>
      <c r="C3354" t="s">
        <v>196</v>
      </c>
      <c r="D3354" t="s">
        <v>6099</v>
      </c>
      <c r="E3354" t="s">
        <v>18404</v>
      </c>
      <c r="F3354" t="s">
        <v>18412</v>
      </c>
      <c r="G3354" t="s">
        <v>5900</v>
      </c>
      <c r="H3354" t="s">
        <v>499</v>
      </c>
      <c r="I3354" t="s">
        <v>105</v>
      </c>
      <c r="J3354" t="s">
        <v>44</v>
      </c>
      <c r="K3354">
        <v>1839006</v>
      </c>
      <c r="L3354">
        <v>23821224</v>
      </c>
      <c r="M3354">
        <v>0</v>
      </c>
      <c r="N3354">
        <v>-422124</v>
      </c>
      <c r="O3354">
        <v>0</v>
      </c>
      <c r="P3354" s="2">
        <v>1839006</v>
      </c>
      <c r="Q3354">
        <v>0</v>
      </c>
      <c r="R3354">
        <v>0</v>
      </c>
      <c r="S3354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82499</v>
      </c>
      <c r="AD3354">
        <v>0</v>
      </c>
      <c r="AE3354">
        <v>19497</v>
      </c>
      <c r="AF3354">
        <v>0</v>
      </c>
      <c r="AG3354">
        <v>0</v>
      </c>
      <c r="AH3354">
        <v>503828</v>
      </c>
      <c r="AI3354">
        <v>208467</v>
      </c>
      <c r="AJ3354">
        <v>814291</v>
      </c>
      <c r="AK3354" s="2">
        <v>1024715</v>
      </c>
      <c r="AL3354" t="s">
        <v>18405</v>
      </c>
    </row>
    <row r="3355" spans="1:38" x14ac:dyDescent="0.25">
      <c r="A3355" t="s">
        <v>2685</v>
      </c>
      <c r="B3355" s="1">
        <v>43496</v>
      </c>
      <c r="C3355" t="s">
        <v>196</v>
      </c>
      <c r="D3355" t="s">
        <v>2686</v>
      </c>
      <c r="E3355" t="s">
        <v>2824</v>
      </c>
      <c r="F3355" t="s">
        <v>13065</v>
      </c>
      <c r="G3355" t="s">
        <v>2741</v>
      </c>
      <c r="H3355" t="s">
        <v>962</v>
      </c>
      <c r="I3355" t="s">
        <v>105</v>
      </c>
      <c r="J3355" t="s">
        <v>44</v>
      </c>
      <c r="K3355">
        <v>1839006</v>
      </c>
      <c r="L3355">
        <v>23821224</v>
      </c>
      <c r="M3355">
        <v>0</v>
      </c>
      <c r="N3355">
        <v>-422124</v>
      </c>
      <c r="O3355">
        <v>0</v>
      </c>
      <c r="P3355" s="2">
        <v>1839006</v>
      </c>
      <c r="Q3355">
        <v>0</v>
      </c>
      <c r="R3355">
        <v>0</v>
      </c>
      <c r="S335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82499</v>
      </c>
      <c r="AD3355">
        <v>0</v>
      </c>
      <c r="AE3355">
        <v>19497</v>
      </c>
      <c r="AF3355">
        <v>0</v>
      </c>
      <c r="AG3355">
        <v>0</v>
      </c>
      <c r="AH3355">
        <v>0</v>
      </c>
      <c r="AI3355">
        <v>708950</v>
      </c>
      <c r="AJ3355">
        <v>810946</v>
      </c>
      <c r="AK3355" s="2">
        <v>1028060</v>
      </c>
      <c r="AL3355" t="s">
        <v>2715</v>
      </c>
    </row>
    <row r="3356" spans="1:38" x14ac:dyDescent="0.25">
      <c r="A3356" t="s">
        <v>7795</v>
      </c>
      <c r="B3356" s="1">
        <v>43496</v>
      </c>
      <c r="C3356" t="s">
        <v>142</v>
      </c>
      <c r="D3356" t="s">
        <v>7796</v>
      </c>
      <c r="E3356" t="s">
        <v>7847</v>
      </c>
      <c r="F3356" t="s">
        <v>20323</v>
      </c>
      <c r="G3356" t="s">
        <v>855</v>
      </c>
      <c r="H3356" t="s">
        <v>152</v>
      </c>
      <c r="I3356" t="s">
        <v>105</v>
      </c>
      <c r="J3356" t="s">
        <v>44</v>
      </c>
      <c r="K3356">
        <v>1839006</v>
      </c>
      <c r="L3356">
        <v>23708508</v>
      </c>
      <c r="M3356">
        <v>0</v>
      </c>
      <c r="N3356">
        <v>-422124</v>
      </c>
      <c r="O3356">
        <v>0</v>
      </c>
      <c r="P3356" s="2">
        <v>1839006</v>
      </c>
      <c r="Q3356">
        <v>0</v>
      </c>
      <c r="R3356">
        <v>0</v>
      </c>
      <c r="S335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56">
        <v>0</v>
      </c>
      <c r="U3356">
        <v>0</v>
      </c>
      <c r="V3356">
        <v>0</v>
      </c>
      <c r="W3356">
        <v>0</v>
      </c>
      <c r="X3356">
        <v>0</v>
      </c>
      <c r="Y3356">
        <v>0</v>
      </c>
      <c r="Z3356">
        <v>0</v>
      </c>
      <c r="AA3356">
        <v>0</v>
      </c>
      <c r="AB3356">
        <v>0</v>
      </c>
      <c r="AC3356">
        <v>80150</v>
      </c>
      <c r="AD3356">
        <v>0</v>
      </c>
      <c r="AE3356">
        <v>19497</v>
      </c>
      <c r="AF3356">
        <v>0</v>
      </c>
      <c r="AG3356">
        <v>0</v>
      </c>
      <c r="AH3356">
        <v>688367</v>
      </c>
      <c r="AI3356">
        <v>22050</v>
      </c>
      <c r="AJ3356">
        <v>810064</v>
      </c>
      <c r="AK3356" s="2">
        <v>1028942</v>
      </c>
      <c r="AL3356" t="s">
        <v>4430</v>
      </c>
    </row>
    <row r="3357" spans="1:38" x14ac:dyDescent="0.25">
      <c r="A3357" t="s">
        <v>6484</v>
      </c>
      <c r="B3357" s="1">
        <v>43496</v>
      </c>
      <c r="C3357" t="s">
        <v>142</v>
      </c>
      <c r="D3357" t="s">
        <v>6485</v>
      </c>
      <c r="E3357" t="s">
        <v>6553</v>
      </c>
      <c r="F3357" t="s">
        <v>18921</v>
      </c>
      <c r="G3357" t="s">
        <v>18922</v>
      </c>
      <c r="H3357" t="s">
        <v>2273</v>
      </c>
      <c r="I3357" t="s">
        <v>105</v>
      </c>
      <c r="J3357" t="s">
        <v>44</v>
      </c>
      <c r="K3357">
        <v>2140756</v>
      </c>
      <c r="L3357">
        <v>27470124</v>
      </c>
      <c r="M3357">
        <v>0</v>
      </c>
      <c r="N3357">
        <v>-422124</v>
      </c>
      <c r="O3357">
        <v>0</v>
      </c>
      <c r="P3357" s="2">
        <v>1839006</v>
      </c>
      <c r="Q3357">
        <v>0</v>
      </c>
      <c r="R3357">
        <v>301750</v>
      </c>
      <c r="S3357">
        <f>+Table__192.168.17.17_SPDK_KanpusEF_GajiKemandoran[[#This Row],[GajiPokok]]+Table__192.168.17.17_SPDK_KanpusEF_GajiKemandoran[[#This Row],[Rapel]]+Table__192.168.17.17_SPDK_KanpusEF_GajiKemandoran[[#This Row],[Premi]]</f>
        <v>2140756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83080</v>
      </c>
      <c r="AD3357">
        <v>0</v>
      </c>
      <c r="AE3357">
        <v>19497</v>
      </c>
      <c r="AF3357">
        <v>0</v>
      </c>
      <c r="AG3357">
        <v>0</v>
      </c>
      <c r="AH3357">
        <v>729542</v>
      </c>
      <c r="AI3357">
        <v>276950</v>
      </c>
      <c r="AJ3357">
        <v>1109069</v>
      </c>
      <c r="AK3357" s="2">
        <v>1031687</v>
      </c>
      <c r="AL3357" t="s">
        <v>5331</v>
      </c>
    </row>
    <row r="3358" spans="1:38" x14ac:dyDescent="0.25">
      <c r="A3358" t="s">
        <v>164</v>
      </c>
      <c r="B3358" s="1">
        <v>43496</v>
      </c>
      <c r="C3358" t="s">
        <v>255</v>
      </c>
      <c r="D3358" t="s">
        <v>587</v>
      </c>
      <c r="E3358" t="s">
        <v>9046</v>
      </c>
      <c r="F3358" t="s">
        <v>9054</v>
      </c>
      <c r="G3358" t="s">
        <v>1060</v>
      </c>
      <c r="H3358" t="s">
        <v>793</v>
      </c>
      <c r="I3358" t="s">
        <v>105</v>
      </c>
      <c r="J3358" t="s">
        <v>44</v>
      </c>
      <c r="K3358">
        <v>1870896</v>
      </c>
      <c r="L3358">
        <v>24280788</v>
      </c>
      <c r="M3358">
        <v>0</v>
      </c>
      <c r="N3358">
        <v>-422124</v>
      </c>
      <c r="O3358">
        <v>0</v>
      </c>
      <c r="P3358" s="2">
        <v>1839006</v>
      </c>
      <c r="Q3358">
        <v>0</v>
      </c>
      <c r="R3358">
        <v>31890</v>
      </c>
      <c r="S3358">
        <f>+Table__192.168.17.17_SPDK_KanpusEF_GajiKemandoran[[#This Row],[GajiPokok]]+Table__192.168.17.17_SPDK_KanpusEF_GajiKemandoran[[#This Row],[Rapel]]+Table__192.168.17.17_SPDK_KanpusEF_GajiKemandoran[[#This Row],[Premi]]</f>
        <v>1870896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84101</v>
      </c>
      <c r="AD3358">
        <v>0</v>
      </c>
      <c r="AE3358">
        <v>19497</v>
      </c>
      <c r="AF3358">
        <v>0</v>
      </c>
      <c r="AG3358">
        <v>0</v>
      </c>
      <c r="AH3358">
        <v>607952</v>
      </c>
      <c r="AI3358">
        <v>119900</v>
      </c>
      <c r="AJ3358">
        <v>831450</v>
      </c>
      <c r="AK3358" s="2">
        <v>1039446</v>
      </c>
      <c r="AL3358" t="s">
        <v>9049</v>
      </c>
    </row>
    <row r="3359" spans="1:38" x14ac:dyDescent="0.25">
      <c r="A3359" t="s">
        <v>2685</v>
      </c>
      <c r="B3359" s="1">
        <v>43496</v>
      </c>
      <c r="C3359" t="s">
        <v>36</v>
      </c>
      <c r="D3359" t="s">
        <v>2686</v>
      </c>
      <c r="E3359" t="s">
        <v>2745</v>
      </c>
      <c r="F3359" t="s">
        <v>12575</v>
      </c>
      <c r="G3359" t="s">
        <v>10353</v>
      </c>
      <c r="H3359" t="s">
        <v>438</v>
      </c>
      <c r="I3359" t="s">
        <v>105</v>
      </c>
      <c r="J3359" t="s">
        <v>44</v>
      </c>
      <c r="K3359">
        <v>1839006</v>
      </c>
      <c r="L3359">
        <v>23821224</v>
      </c>
      <c r="M3359">
        <v>0</v>
      </c>
      <c r="N3359">
        <v>-422124</v>
      </c>
      <c r="O3359">
        <v>0</v>
      </c>
      <c r="P3359" s="2">
        <v>1839006</v>
      </c>
      <c r="Q3359">
        <v>0</v>
      </c>
      <c r="R3359">
        <v>0</v>
      </c>
      <c r="S335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82499</v>
      </c>
      <c r="AD3359">
        <v>0</v>
      </c>
      <c r="AE3359">
        <v>19497</v>
      </c>
      <c r="AF3359">
        <v>0</v>
      </c>
      <c r="AG3359">
        <v>0</v>
      </c>
      <c r="AH3359">
        <v>659000</v>
      </c>
      <c r="AI3359">
        <v>21250</v>
      </c>
      <c r="AJ3359">
        <v>782246</v>
      </c>
      <c r="AK3359" s="2">
        <v>1056760</v>
      </c>
      <c r="AL3359" t="s">
        <v>2746</v>
      </c>
    </row>
    <row r="3360" spans="1:38" x14ac:dyDescent="0.25">
      <c r="A3360" t="s">
        <v>6165</v>
      </c>
      <c r="B3360" s="1">
        <v>43496</v>
      </c>
      <c r="C3360" t="s">
        <v>36</v>
      </c>
      <c r="D3360" t="s">
        <v>6166</v>
      </c>
      <c r="E3360" t="s">
        <v>6231</v>
      </c>
      <c r="F3360" t="s">
        <v>18541</v>
      </c>
      <c r="G3360" t="s">
        <v>18542</v>
      </c>
      <c r="H3360" t="s">
        <v>2273</v>
      </c>
      <c r="I3360" t="s">
        <v>105</v>
      </c>
      <c r="J3360" t="s">
        <v>44</v>
      </c>
      <c r="K3360">
        <v>1839006</v>
      </c>
      <c r="L3360">
        <v>24296136</v>
      </c>
      <c r="M3360">
        <v>0</v>
      </c>
      <c r="N3360">
        <v>-422124</v>
      </c>
      <c r="O3360">
        <v>0</v>
      </c>
      <c r="P3360" s="2">
        <v>1839006</v>
      </c>
      <c r="Q3360">
        <v>0</v>
      </c>
      <c r="R3360">
        <v>0</v>
      </c>
      <c r="S336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92393</v>
      </c>
      <c r="AD3360">
        <v>0</v>
      </c>
      <c r="AE3360">
        <v>19497</v>
      </c>
      <c r="AF3360">
        <v>0</v>
      </c>
      <c r="AG3360">
        <v>0</v>
      </c>
      <c r="AH3360">
        <v>657143</v>
      </c>
      <c r="AI3360">
        <v>8500</v>
      </c>
      <c r="AJ3360">
        <v>777533</v>
      </c>
      <c r="AK3360" s="2">
        <v>1061473</v>
      </c>
      <c r="AL3360" t="s">
        <v>3789</v>
      </c>
    </row>
    <row r="3361" spans="1:38" x14ac:dyDescent="0.25">
      <c r="A3361" t="s">
        <v>6098</v>
      </c>
      <c r="B3361" s="1">
        <v>43496</v>
      </c>
      <c r="C3361" t="s">
        <v>180</v>
      </c>
      <c r="D3361" t="s">
        <v>6099</v>
      </c>
      <c r="E3361" t="s">
        <v>18259</v>
      </c>
      <c r="F3361" t="s">
        <v>18292</v>
      </c>
      <c r="G3361" t="s">
        <v>18293</v>
      </c>
      <c r="H3361" t="s">
        <v>2273</v>
      </c>
      <c r="I3361" t="s">
        <v>105</v>
      </c>
      <c r="J3361" t="s">
        <v>44</v>
      </c>
      <c r="K3361">
        <v>2296870</v>
      </c>
      <c r="L3361">
        <v>29315592</v>
      </c>
      <c r="M3361">
        <v>0</v>
      </c>
      <c r="N3361">
        <v>-422124</v>
      </c>
      <c r="O3361">
        <v>0</v>
      </c>
      <c r="P3361" s="2">
        <v>1839006</v>
      </c>
      <c r="Q3361">
        <v>0</v>
      </c>
      <c r="R3361">
        <v>457864</v>
      </c>
      <c r="S3361">
        <f>+Table__192.168.17.17_SPDK_KanpusEF_GajiKemandoran[[#This Row],[GajiPokok]]+Table__192.168.17.17_SPDK_KanpusEF_GajiKemandoran[[#This Row],[Rapel]]+Table__192.168.17.17_SPDK_KanpusEF_GajiKemandoran[[#This Row],[Premi]]</f>
        <v>2296870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82499</v>
      </c>
      <c r="AD3361">
        <v>0</v>
      </c>
      <c r="AE3361">
        <v>19497</v>
      </c>
      <c r="AF3361">
        <v>0</v>
      </c>
      <c r="AG3361">
        <v>0</v>
      </c>
      <c r="AH3361">
        <v>486362</v>
      </c>
      <c r="AI3361">
        <v>644300</v>
      </c>
      <c r="AJ3361">
        <v>1232658</v>
      </c>
      <c r="AK3361" s="2">
        <v>1064212</v>
      </c>
      <c r="AL3361" t="s">
        <v>18262</v>
      </c>
    </row>
    <row r="3362" spans="1:38" x14ac:dyDescent="0.25">
      <c r="A3362" t="s">
        <v>6484</v>
      </c>
      <c r="B3362" s="1">
        <v>43496</v>
      </c>
      <c r="C3362" t="s">
        <v>142</v>
      </c>
      <c r="D3362" t="s">
        <v>6485</v>
      </c>
      <c r="E3362" t="s">
        <v>6554</v>
      </c>
      <c r="F3362" t="s">
        <v>18928</v>
      </c>
      <c r="G3362" t="s">
        <v>18929</v>
      </c>
      <c r="H3362" t="s">
        <v>2273</v>
      </c>
      <c r="I3362" t="s">
        <v>105</v>
      </c>
      <c r="J3362" t="s">
        <v>44</v>
      </c>
      <c r="K3362">
        <v>2012556</v>
      </c>
      <c r="L3362">
        <v>25931724</v>
      </c>
      <c r="M3362">
        <v>0</v>
      </c>
      <c r="N3362">
        <v>-422124</v>
      </c>
      <c r="O3362">
        <v>0</v>
      </c>
      <c r="P3362" s="2">
        <v>1839006</v>
      </c>
      <c r="Q3362">
        <v>0</v>
      </c>
      <c r="R3362">
        <v>173550</v>
      </c>
      <c r="S3362">
        <f>+Table__192.168.17.17_SPDK_KanpusEF_GajiKemandoran[[#This Row],[GajiPokok]]+Table__192.168.17.17_SPDK_KanpusEF_GajiKemandoran[[#This Row],[Rapel]]+Table__192.168.17.17_SPDK_KanpusEF_GajiKemandoran[[#This Row],[Premi]]</f>
        <v>2012556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83080</v>
      </c>
      <c r="AD3362">
        <v>0</v>
      </c>
      <c r="AE3362">
        <v>19497</v>
      </c>
      <c r="AF3362">
        <v>0</v>
      </c>
      <c r="AG3362">
        <v>0</v>
      </c>
      <c r="AH3362">
        <v>833795</v>
      </c>
      <c r="AI3362">
        <v>11500</v>
      </c>
      <c r="AJ3362">
        <v>947872</v>
      </c>
      <c r="AK3362" s="2">
        <v>1064684</v>
      </c>
      <c r="AL3362" t="s">
        <v>6555</v>
      </c>
    </row>
    <row r="3363" spans="1:38" x14ac:dyDescent="0.25">
      <c r="A3363" t="s">
        <v>6098</v>
      </c>
      <c r="B3363" s="1">
        <v>43496</v>
      </c>
      <c r="C3363" t="s">
        <v>180</v>
      </c>
      <c r="D3363" t="s">
        <v>6099</v>
      </c>
      <c r="E3363" t="s">
        <v>18276</v>
      </c>
      <c r="F3363" t="s">
        <v>18284</v>
      </c>
      <c r="G3363" t="s">
        <v>4800</v>
      </c>
      <c r="H3363" t="s">
        <v>2273</v>
      </c>
      <c r="I3363" t="s">
        <v>105</v>
      </c>
      <c r="J3363" t="s">
        <v>44</v>
      </c>
      <c r="K3363">
        <v>2148406</v>
      </c>
      <c r="L3363">
        <v>27534024</v>
      </c>
      <c r="M3363">
        <v>0</v>
      </c>
      <c r="N3363">
        <v>-422124</v>
      </c>
      <c r="O3363">
        <v>0</v>
      </c>
      <c r="P3363" s="2">
        <v>1839006</v>
      </c>
      <c r="Q3363">
        <v>0</v>
      </c>
      <c r="R3363">
        <v>309400</v>
      </c>
      <c r="S3363">
        <f>+Table__192.168.17.17_SPDK_KanpusEF_GajiKemandoran[[#This Row],[GajiPokok]]+Table__192.168.17.17_SPDK_KanpusEF_GajiKemandoran[[#This Row],[Rapel]]+Table__192.168.17.17_SPDK_KanpusEF_GajiKemandoran[[#This Row],[Premi]]</f>
        <v>2148406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82499</v>
      </c>
      <c r="AD3363">
        <v>0</v>
      </c>
      <c r="AE3363">
        <v>19497</v>
      </c>
      <c r="AF3363">
        <v>0</v>
      </c>
      <c r="AG3363">
        <v>0</v>
      </c>
      <c r="AH3363">
        <v>437726</v>
      </c>
      <c r="AI3363">
        <v>541800</v>
      </c>
      <c r="AJ3363">
        <v>1081522</v>
      </c>
      <c r="AK3363" s="2">
        <v>1066884</v>
      </c>
      <c r="AL3363" t="s">
        <v>14449</v>
      </c>
    </row>
    <row r="3364" spans="1:38" x14ac:dyDescent="0.25">
      <c r="A3364" t="s">
        <v>3129</v>
      </c>
      <c r="B3364" s="1">
        <v>43496</v>
      </c>
      <c r="C3364" t="s">
        <v>180</v>
      </c>
      <c r="D3364" t="s">
        <v>3130</v>
      </c>
      <c r="E3364" t="s">
        <v>3239</v>
      </c>
      <c r="F3364" t="s">
        <v>13419</v>
      </c>
      <c r="G3364" t="s">
        <v>13356</v>
      </c>
      <c r="H3364" t="s">
        <v>2273</v>
      </c>
      <c r="I3364" t="s">
        <v>105</v>
      </c>
      <c r="J3364" t="s">
        <v>44</v>
      </c>
      <c r="K3364">
        <v>1999006</v>
      </c>
      <c r="L3364">
        <v>25741224</v>
      </c>
      <c r="M3364">
        <v>0</v>
      </c>
      <c r="N3364">
        <v>-422124</v>
      </c>
      <c r="O3364">
        <v>0</v>
      </c>
      <c r="P3364" s="2">
        <v>1839006</v>
      </c>
      <c r="Q3364">
        <v>0</v>
      </c>
      <c r="R3364">
        <v>160000</v>
      </c>
      <c r="S3364">
        <f>+Table__192.168.17.17_SPDK_KanpusEF_GajiKemandoran[[#This Row],[GajiPokok]]+Table__192.168.17.17_SPDK_KanpusEF_GajiKemandoran[[#This Row],[Rapel]]+Table__192.168.17.17_SPDK_KanpusEF_GajiKemandoran[[#This Row],[Premi]]</f>
        <v>1999006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82499</v>
      </c>
      <c r="AD3364">
        <v>0</v>
      </c>
      <c r="AE3364">
        <v>19497</v>
      </c>
      <c r="AF3364">
        <v>0</v>
      </c>
      <c r="AG3364">
        <v>0</v>
      </c>
      <c r="AH3364">
        <v>781238</v>
      </c>
      <c r="AI3364">
        <v>46667</v>
      </c>
      <c r="AJ3364">
        <v>929901</v>
      </c>
      <c r="AK3364" s="2">
        <v>1069105</v>
      </c>
      <c r="AL3364" t="s">
        <v>3240</v>
      </c>
    </row>
    <row r="3365" spans="1:38" x14ac:dyDescent="0.25">
      <c r="A3365" t="s">
        <v>3129</v>
      </c>
      <c r="B3365" s="1">
        <v>43496</v>
      </c>
      <c r="C3365" t="s">
        <v>164</v>
      </c>
      <c r="D3365" t="s">
        <v>3130</v>
      </c>
      <c r="E3365" t="s">
        <v>3218</v>
      </c>
      <c r="F3365" t="s">
        <v>13370</v>
      </c>
      <c r="G3365" t="s">
        <v>13371</v>
      </c>
      <c r="H3365" t="s">
        <v>499</v>
      </c>
      <c r="I3365" t="s">
        <v>105</v>
      </c>
      <c r="J3365" t="s">
        <v>44</v>
      </c>
      <c r="K3365">
        <v>1839006</v>
      </c>
      <c r="L3365">
        <v>23821224</v>
      </c>
      <c r="M3365">
        <v>0</v>
      </c>
      <c r="N3365">
        <v>-422124</v>
      </c>
      <c r="O3365">
        <v>0</v>
      </c>
      <c r="P3365" s="2">
        <v>1839006</v>
      </c>
      <c r="Q3365">
        <v>0</v>
      </c>
      <c r="R3365">
        <v>0</v>
      </c>
      <c r="S336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65">
        <v>0</v>
      </c>
      <c r="U3365">
        <v>0</v>
      </c>
      <c r="V3365">
        <v>0</v>
      </c>
      <c r="W3365">
        <v>0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82499</v>
      </c>
      <c r="AD3365">
        <v>0</v>
      </c>
      <c r="AE3365">
        <v>19497</v>
      </c>
      <c r="AF3365">
        <v>0</v>
      </c>
      <c r="AG3365">
        <v>0</v>
      </c>
      <c r="AH3365">
        <v>650684</v>
      </c>
      <c r="AI3365">
        <v>7000</v>
      </c>
      <c r="AJ3365">
        <v>759680</v>
      </c>
      <c r="AK3365" s="2">
        <v>1079326</v>
      </c>
      <c r="AL3365" t="s">
        <v>3219</v>
      </c>
    </row>
    <row r="3366" spans="1:38" x14ac:dyDescent="0.25">
      <c r="A3366" t="s">
        <v>36</v>
      </c>
      <c r="B3366" s="1">
        <v>43496</v>
      </c>
      <c r="C3366" t="s">
        <v>36</v>
      </c>
      <c r="D3366" t="s">
        <v>38</v>
      </c>
      <c r="E3366" t="s">
        <v>134</v>
      </c>
      <c r="F3366" t="s">
        <v>7984</v>
      </c>
      <c r="G3366" t="s">
        <v>207</v>
      </c>
      <c r="H3366" t="s">
        <v>133</v>
      </c>
      <c r="I3366" t="s">
        <v>105</v>
      </c>
      <c r="J3366" t="s">
        <v>44</v>
      </c>
      <c r="K3366">
        <v>1839006</v>
      </c>
      <c r="L3366">
        <v>23898108</v>
      </c>
      <c r="M3366">
        <v>0</v>
      </c>
      <c r="N3366">
        <v>-422124</v>
      </c>
      <c r="O3366">
        <v>0</v>
      </c>
      <c r="P3366" s="2">
        <v>1839006</v>
      </c>
      <c r="Q3366">
        <v>0</v>
      </c>
      <c r="R3366">
        <v>0</v>
      </c>
      <c r="S336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84101</v>
      </c>
      <c r="AD3366">
        <v>0</v>
      </c>
      <c r="AE3366">
        <v>19497</v>
      </c>
      <c r="AF3366">
        <v>0</v>
      </c>
      <c r="AG3366">
        <v>0</v>
      </c>
      <c r="AH3366">
        <v>0</v>
      </c>
      <c r="AI3366">
        <v>649900</v>
      </c>
      <c r="AJ3366">
        <v>753498</v>
      </c>
      <c r="AK3366" s="2">
        <v>1085508</v>
      </c>
      <c r="AL3366" t="s">
        <v>135</v>
      </c>
    </row>
    <row r="3367" spans="1:38" x14ac:dyDescent="0.25">
      <c r="A3367" t="s">
        <v>2685</v>
      </c>
      <c r="B3367" s="1">
        <v>43496</v>
      </c>
      <c r="C3367" t="s">
        <v>196</v>
      </c>
      <c r="D3367" t="s">
        <v>2686</v>
      </c>
      <c r="E3367" t="s">
        <v>2830</v>
      </c>
      <c r="F3367" t="s">
        <v>13066</v>
      </c>
      <c r="G3367" t="s">
        <v>2802</v>
      </c>
      <c r="H3367" t="s">
        <v>962</v>
      </c>
      <c r="I3367" t="s">
        <v>105</v>
      </c>
      <c r="J3367" t="s">
        <v>44</v>
      </c>
      <c r="K3367">
        <v>1839006</v>
      </c>
      <c r="L3367">
        <v>23821224</v>
      </c>
      <c r="M3367">
        <v>0</v>
      </c>
      <c r="N3367">
        <v>-422124</v>
      </c>
      <c r="O3367">
        <v>0</v>
      </c>
      <c r="P3367" s="2">
        <v>1839006</v>
      </c>
      <c r="Q3367">
        <v>0</v>
      </c>
      <c r="R3367">
        <v>0</v>
      </c>
      <c r="S336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82499</v>
      </c>
      <c r="AD3367">
        <v>0</v>
      </c>
      <c r="AE3367">
        <v>19497</v>
      </c>
      <c r="AF3367">
        <v>0</v>
      </c>
      <c r="AG3367">
        <v>0</v>
      </c>
      <c r="AH3367">
        <v>529000</v>
      </c>
      <c r="AI3367">
        <v>122250</v>
      </c>
      <c r="AJ3367">
        <v>753246</v>
      </c>
      <c r="AK3367" s="2">
        <v>1085760</v>
      </c>
      <c r="AL3367" t="s">
        <v>2831</v>
      </c>
    </row>
    <row r="3368" spans="1:38" x14ac:dyDescent="0.25">
      <c r="A3368" t="s">
        <v>3742</v>
      </c>
      <c r="B3368" s="1">
        <v>43496</v>
      </c>
      <c r="C3368" t="s">
        <v>196</v>
      </c>
      <c r="D3368" t="s">
        <v>3743</v>
      </c>
      <c r="E3368" t="s">
        <v>3943</v>
      </c>
      <c r="F3368" t="s">
        <v>14301</v>
      </c>
      <c r="G3368" t="s">
        <v>9195</v>
      </c>
      <c r="H3368" t="s">
        <v>955</v>
      </c>
      <c r="I3368" t="s">
        <v>105</v>
      </c>
      <c r="J3368" t="s">
        <v>44</v>
      </c>
      <c r="K3368">
        <v>2117295</v>
      </c>
      <c r="L3368">
        <v>27237576</v>
      </c>
      <c r="M3368">
        <v>0</v>
      </c>
      <c r="N3368">
        <v>-422124</v>
      </c>
      <c r="O3368">
        <v>0</v>
      </c>
      <c r="P3368" s="2">
        <v>1839006</v>
      </c>
      <c r="Q3368">
        <v>0</v>
      </c>
      <c r="R3368">
        <v>278289</v>
      </c>
      <c r="S3368">
        <f>+Table__192.168.17.17_SPDK_KanpusEF_GajiKemandoran[[#This Row],[GajiPokok]]+Table__192.168.17.17_SPDK_KanpusEF_GajiKemandoran[[#This Row],[Rapel]]+Table__192.168.17.17_SPDK_KanpusEF_GajiKemandoran[[#This Row],[Premi]]</f>
        <v>2117295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84101</v>
      </c>
      <c r="AD3368">
        <v>0</v>
      </c>
      <c r="AE3368">
        <v>19497</v>
      </c>
      <c r="AF3368">
        <v>0</v>
      </c>
      <c r="AG3368">
        <v>0</v>
      </c>
      <c r="AH3368">
        <v>612500</v>
      </c>
      <c r="AI3368">
        <v>314500</v>
      </c>
      <c r="AJ3368">
        <v>1030598</v>
      </c>
      <c r="AK3368" s="2">
        <v>1086697</v>
      </c>
      <c r="AL3368" t="s">
        <v>3944</v>
      </c>
    </row>
    <row r="3369" spans="1:38" x14ac:dyDescent="0.25">
      <c r="A3369" t="s">
        <v>6599</v>
      </c>
      <c r="B3369" s="1">
        <v>43496</v>
      </c>
      <c r="C3369" t="s">
        <v>180</v>
      </c>
      <c r="D3369" t="s">
        <v>6600</v>
      </c>
      <c r="E3369" t="s">
        <v>6705</v>
      </c>
      <c r="F3369" t="s">
        <v>19205</v>
      </c>
      <c r="G3369" t="s">
        <v>19206</v>
      </c>
      <c r="H3369" t="s">
        <v>3004</v>
      </c>
      <c r="I3369" t="s">
        <v>105</v>
      </c>
      <c r="J3369" t="s">
        <v>44</v>
      </c>
      <c r="K3369">
        <v>1896124</v>
      </c>
      <c r="L3369">
        <v>24415272</v>
      </c>
      <c r="M3369">
        <v>0</v>
      </c>
      <c r="N3369">
        <v>-422124</v>
      </c>
      <c r="O3369">
        <v>0</v>
      </c>
      <c r="P3369" s="2">
        <v>1839006</v>
      </c>
      <c r="Q3369">
        <v>0</v>
      </c>
      <c r="R3369">
        <v>57118</v>
      </c>
      <c r="S3369">
        <f>+Table__192.168.17.17_SPDK_KanpusEF_GajiKemandoran[[#This Row],[GajiPokok]]+Table__192.168.17.17_SPDK_KanpusEF_GajiKemandoran[[#This Row],[Rapel]]+Table__192.168.17.17_SPDK_KanpusEF_GajiKemandoran[[#This Row],[Premi]]</f>
        <v>1896124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80595</v>
      </c>
      <c r="AD3369">
        <v>0</v>
      </c>
      <c r="AE3369">
        <v>19497</v>
      </c>
      <c r="AF3369">
        <v>0</v>
      </c>
      <c r="AG3369">
        <v>0</v>
      </c>
      <c r="AH3369">
        <v>0</v>
      </c>
      <c r="AI3369">
        <v>686900</v>
      </c>
      <c r="AJ3369">
        <v>786992</v>
      </c>
      <c r="AK3369" s="2">
        <v>1109132</v>
      </c>
      <c r="AL3369" t="s">
        <v>6706</v>
      </c>
    </row>
    <row r="3370" spans="1:38" x14ac:dyDescent="0.25">
      <c r="A3370" t="s">
        <v>3742</v>
      </c>
      <c r="B3370" s="1">
        <v>43496</v>
      </c>
      <c r="C3370" t="s">
        <v>196</v>
      </c>
      <c r="D3370" t="s">
        <v>3743</v>
      </c>
      <c r="E3370" t="s">
        <v>3942</v>
      </c>
      <c r="F3370" t="s">
        <v>14297</v>
      </c>
      <c r="G3370" t="s">
        <v>12099</v>
      </c>
      <c r="H3370" t="s">
        <v>533</v>
      </c>
      <c r="I3370" t="s">
        <v>105</v>
      </c>
      <c r="J3370" t="s">
        <v>44</v>
      </c>
      <c r="K3370">
        <v>1904503</v>
      </c>
      <c r="L3370">
        <v>24684072</v>
      </c>
      <c r="M3370">
        <v>0</v>
      </c>
      <c r="N3370">
        <v>-422124</v>
      </c>
      <c r="O3370">
        <v>0</v>
      </c>
      <c r="P3370" s="2">
        <v>1839006</v>
      </c>
      <c r="Q3370">
        <v>0</v>
      </c>
      <c r="R3370">
        <v>65497</v>
      </c>
      <c r="S3370">
        <f>+Table__192.168.17.17_SPDK_KanpusEF_GajiKemandoran[[#This Row],[GajiPokok]]+Table__192.168.17.17_SPDK_KanpusEF_GajiKemandoran[[#This Row],[Rapel]]+Table__192.168.17.17_SPDK_KanpusEF_GajiKemandoran[[#This Row],[Premi]]</f>
        <v>1904503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84101</v>
      </c>
      <c r="AD3370">
        <v>0</v>
      </c>
      <c r="AE3370">
        <v>19497</v>
      </c>
      <c r="AF3370">
        <v>0</v>
      </c>
      <c r="AG3370">
        <v>0</v>
      </c>
      <c r="AH3370">
        <v>650684</v>
      </c>
      <c r="AI3370">
        <v>41000</v>
      </c>
      <c r="AJ3370">
        <v>795282</v>
      </c>
      <c r="AK3370" s="2">
        <v>1109221</v>
      </c>
      <c r="AL3370" t="s">
        <v>834</v>
      </c>
    </row>
    <row r="3371" spans="1:38" x14ac:dyDescent="0.25">
      <c r="A3371" t="s">
        <v>3316</v>
      </c>
      <c r="B3371" s="1">
        <v>43496</v>
      </c>
      <c r="C3371" t="s">
        <v>36</v>
      </c>
      <c r="D3371" t="s">
        <v>3317</v>
      </c>
      <c r="E3371" t="s">
        <v>3385</v>
      </c>
      <c r="F3371" t="s">
        <v>13588</v>
      </c>
      <c r="G3371" t="s">
        <v>2631</v>
      </c>
      <c r="H3371" t="s">
        <v>2273</v>
      </c>
      <c r="I3371" t="s">
        <v>105</v>
      </c>
      <c r="J3371" t="s">
        <v>44</v>
      </c>
      <c r="K3371">
        <v>1860444</v>
      </c>
      <c r="L3371">
        <v>23649408</v>
      </c>
      <c r="M3371">
        <v>0</v>
      </c>
      <c r="N3371">
        <v>-422124</v>
      </c>
      <c r="O3371">
        <v>0</v>
      </c>
      <c r="P3371" s="2">
        <v>1839006</v>
      </c>
      <c r="Q3371">
        <v>0</v>
      </c>
      <c r="R3371">
        <v>21438</v>
      </c>
      <c r="S3371">
        <f>+Table__192.168.17.17_SPDK_KanpusEF_GajiKemandoran[[#This Row],[GajiPokok]]+Table__192.168.17.17_SPDK_KanpusEF_GajiKemandoran[[#This Row],[Rapel]]+Table__192.168.17.17_SPDK_KanpusEF_GajiKemandoran[[#This Row],[Premi]]</f>
        <v>1860444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73560</v>
      </c>
      <c r="AD3371">
        <v>0</v>
      </c>
      <c r="AE3371">
        <v>19497</v>
      </c>
      <c r="AF3371">
        <v>0</v>
      </c>
      <c r="AG3371">
        <v>0</v>
      </c>
      <c r="AH3371">
        <v>0</v>
      </c>
      <c r="AI3371">
        <v>646500</v>
      </c>
      <c r="AJ3371">
        <v>739557</v>
      </c>
      <c r="AK3371" s="2">
        <v>1120887</v>
      </c>
      <c r="AL3371" t="s">
        <v>3386</v>
      </c>
    </row>
    <row r="3372" spans="1:38" x14ac:dyDescent="0.25">
      <c r="A3372" t="s">
        <v>3742</v>
      </c>
      <c r="B3372" s="1">
        <v>43496</v>
      </c>
      <c r="C3372" t="s">
        <v>196</v>
      </c>
      <c r="D3372" t="s">
        <v>3743</v>
      </c>
      <c r="E3372" t="s">
        <v>3943</v>
      </c>
      <c r="F3372" t="s">
        <v>14307</v>
      </c>
      <c r="G3372" t="s">
        <v>489</v>
      </c>
      <c r="H3372" t="s">
        <v>521</v>
      </c>
      <c r="I3372" t="s">
        <v>105</v>
      </c>
      <c r="J3372" t="s">
        <v>44</v>
      </c>
      <c r="K3372">
        <v>2117295</v>
      </c>
      <c r="L3372">
        <v>27237576</v>
      </c>
      <c r="M3372">
        <v>0</v>
      </c>
      <c r="N3372">
        <v>-422124</v>
      </c>
      <c r="O3372">
        <v>0</v>
      </c>
      <c r="P3372" s="2">
        <v>1839006</v>
      </c>
      <c r="Q3372">
        <v>0</v>
      </c>
      <c r="R3372">
        <v>278289</v>
      </c>
      <c r="S3372">
        <f>+Table__192.168.17.17_SPDK_KanpusEF_GajiKemandoran[[#This Row],[GajiPokok]]+Table__192.168.17.17_SPDK_KanpusEF_GajiKemandoran[[#This Row],[Rapel]]+Table__192.168.17.17_SPDK_KanpusEF_GajiKemandoran[[#This Row],[Premi]]</f>
        <v>2117295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84101</v>
      </c>
      <c r="AD3372">
        <v>0</v>
      </c>
      <c r="AE3372">
        <v>19497</v>
      </c>
      <c r="AF3372">
        <v>0</v>
      </c>
      <c r="AG3372">
        <v>0</v>
      </c>
      <c r="AH3372">
        <v>579516</v>
      </c>
      <c r="AI3372">
        <v>311500</v>
      </c>
      <c r="AJ3372">
        <v>994614</v>
      </c>
      <c r="AK3372" s="2">
        <v>1122681</v>
      </c>
      <c r="AL3372" t="s">
        <v>3944</v>
      </c>
    </row>
    <row r="3373" spans="1:38" x14ac:dyDescent="0.25">
      <c r="A3373" t="s">
        <v>5438</v>
      </c>
      <c r="B3373" s="1">
        <v>43496</v>
      </c>
      <c r="C3373" t="s">
        <v>196</v>
      </c>
      <c r="D3373" t="s">
        <v>5439</v>
      </c>
      <c r="E3373" t="s">
        <v>5552</v>
      </c>
      <c r="F3373" t="s">
        <v>17165</v>
      </c>
      <c r="G3373" t="s">
        <v>4072</v>
      </c>
      <c r="H3373" t="s">
        <v>959</v>
      </c>
      <c r="I3373" t="s">
        <v>105</v>
      </c>
      <c r="J3373" t="s">
        <v>44</v>
      </c>
      <c r="K3373">
        <v>1839006</v>
      </c>
      <c r="L3373">
        <v>23849124</v>
      </c>
      <c r="M3373">
        <v>0</v>
      </c>
      <c r="N3373">
        <v>-422124</v>
      </c>
      <c r="O3373">
        <v>0</v>
      </c>
      <c r="P3373" s="2">
        <v>1839006</v>
      </c>
      <c r="Q3373">
        <v>0</v>
      </c>
      <c r="R3373">
        <v>0</v>
      </c>
      <c r="S337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83080</v>
      </c>
      <c r="AD3373">
        <v>0</v>
      </c>
      <c r="AE3373">
        <v>19497</v>
      </c>
      <c r="AF3373">
        <v>0</v>
      </c>
      <c r="AG3373">
        <v>0</v>
      </c>
      <c r="AH3373">
        <v>535119</v>
      </c>
      <c r="AI3373">
        <v>71050</v>
      </c>
      <c r="AJ3373">
        <v>708746</v>
      </c>
      <c r="AK3373" s="2">
        <v>1130260</v>
      </c>
      <c r="AL3373" t="s">
        <v>5553</v>
      </c>
    </row>
    <row r="3374" spans="1:38" x14ac:dyDescent="0.25">
      <c r="A3374" t="s">
        <v>3316</v>
      </c>
      <c r="B3374" s="1">
        <v>43496</v>
      </c>
      <c r="C3374" t="s">
        <v>164</v>
      </c>
      <c r="D3374" t="s">
        <v>3317</v>
      </c>
      <c r="E3374" t="s">
        <v>3404</v>
      </c>
      <c r="F3374" t="s">
        <v>13645</v>
      </c>
      <c r="G3374" t="s">
        <v>13646</v>
      </c>
      <c r="H3374" t="s">
        <v>2273</v>
      </c>
      <c r="I3374" t="s">
        <v>105</v>
      </c>
      <c r="J3374" t="s">
        <v>44</v>
      </c>
      <c r="K3374">
        <v>1846656</v>
      </c>
      <c r="L3374">
        <v>23483952</v>
      </c>
      <c r="M3374">
        <v>0</v>
      </c>
      <c r="N3374">
        <v>-422124</v>
      </c>
      <c r="O3374">
        <v>0</v>
      </c>
      <c r="P3374" s="2">
        <v>1839006</v>
      </c>
      <c r="Q3374">
        <v>0</v>
      </c>
      <c r="R3374">
        <v>7650</v>
      </c>
      <c r="S3374">
        <f>+Table__192.168.17.17_SPDK_KanpusEF_GajiKemandoran[[#This Row],[GajiPokok]]+Table__192.168.17.17_SPDK_KanpusEF_GajiKemandoran[[#This Row],[Rapel]]+Table__192.168.17.17_SPDK_KanpusEF_GajiKemandoran[[#This Row],[Premi]]</f>
        <v>1846656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</v>
      </c>
      <c r="Z3374">
        <v>0</v>
      </c>
      <c r="AA3374">
        <v>0</v>
      </c>
      <c r="AB3374">
        <v>0</v>
      </c>
      <c r="AC3374">
        <v>73560</v>
      </c>
      <c r="AD3374">
        <v>0</v>
      </c>
      <c r="AE3374">
        <v>19497</v>
      </c>
      <c r="AF3374">
        <v>0</v>
      </c>
      <c r="AG3374">
        <v>0</v>
      </c>
      <c r="AH3374">
        <v>0</v>
      </c>
      <c r="AI3374">
        <v>617000</v>
      </c>
      <c r="AJ3374">
        <v>710057</v>
      </c>
      <c r="AK3374" s="2">
        <v>1136599</v>
      </c>
      <c r="AL3374" t="s">
        <v>757</v>
      </c>
    </row>
    <row r="3375" spans="1:38" x14ac:dyDescent="0.25">
      <c r="A3375" t="s">
        <v>3742</v>
      </c>
      <c r="B3375" s="1">
        <v>43496</v>
      </c>
      <c r="C3375" t="s">
        <v>180</v>
      </c>
      <c r="D3375" t="s">
        <v>3743</v>
      </c>
      <c r="E3375" t="s">
        <v>3898</v>
      </c>
      <c r="F3375" t="s">
        <v>14175</v>
      </c>
      <c r="G3375" t="s">
        <v>14176</v>
      </c>
      <c r="H3375" t="s">
        <v>438</v>
      </c>
      <c r="I3375" t="s">
        <v>105</v>
      </c>
      <c r="J3375" t="s">
        <v>44</v>
      </c>
      <c r="K3375">
        <v>1839006</v>
      </c>
      <c r="L3375">
        <v>23898108</v>
      </c>
      <c r="M3375">
        <v>0</v>
      </c>
      <c r="N3375">
        <v>-422124</v>
      </c>
      <c r="O3375">
        <v>0</v>
      </c>
      <c r="P3375" s="2">
        <v>1839006</v>
      </c>
      <c r="Q3375">
        <v>0</v>
      </c>
      <c r="R3375">
        <v>0</v>
      </c>
      <c r="S337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75">
        <v>0</v>
      </c>
      <c r="U3375">
        <v>0</v>
      </c>
      <c r="V3375">
        <v>0</v>
      </c>
      <c r="W3375">
        <v>0</v>
      </c>
      <c r="X3375">
        <v>0</v>
      </c>
      <c r="Y3375">
        <v>0</v>
      </c>
      <c r="Z3375">
        <v>0</v>
      </c>
      <c r="AA3375">
        <v>0</v>
      </c>
      <c r="AB3375">
        <v>0</v>
      </c>
      <c r="AC3375">
        <v>84101</v>
      </c>
      <c r="AD3375">
        <v>0</v>
      </c>
      <c r="AE3375">
        <v>19497</v>
      </c>
      <c r="AF3375">
        <v>0</v>
      </c>
      <c r="AG3375">
        <v>0</v>
      </c>
      <c r="AH3375">
        <v>0</v>
      </c>
      <c r="AI3375">
        <v>587500</v>
      </c>
      <c r="AJ3375">
        <v>691098</v>
      </c>
      <c r="AK3375" s="2">
        <v>1147908</v>
      </c>
      <c r="AL3375" t="s">
        <v>3899</v>
      </c>
    </row>
    <row r="3376" spans="1:38" x14ac:dyDescent="0.25">
      <c r="A3376" t="s">
        <v>3742</v>
      </c>
      <c r="B3376" s="1">
        <v>43496</v>
      </c>
      <c r="C3376" t="s">
        <v>142</v>
      </c>
      <c r="D3376" t="s">
        <v>3743</v>
      </c>
      <c r="E3376" t="s">
        <v>3814</v>
      </c>
      <c r="F3376" t="s">
        <v>14005</v>
      </c>
      <c r="G3376" t="s">
        <v>425</v>
      </c>
      <c r="H3376" t="s">
        <v>438</v>
      </c>
      <c r="I3376" t="s">
        <v>105</v>
      </c>
      <c r="J3376" t="s">
        <v>44</v>
      </c>
      <c r="K3376">
        <v>1839006</v>
      </c>
      <c r="L3376">
        <v>23898108</v>
      </c>
      <c r="M3376">
        <v>0</v>
      </c>
      <c r="N3376">
        <v>-422124</v>
      </c>
      <c r="O3376">
        <v>0</v>
      </c>
      <c r="P3376" s="2">
        <v>1839006</v>
      </c>
      <c r="Q3376">
        <v>0</v>
      </c>
      <c r="R3376">
        <v>0</v>
      </c>
      <c r="S337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0</v>
      </c>
      <c r="AB3376">
        <v>0</v>
      </c>
      <c r="AC3376">
        <v>84101</v>
      </c>
      <c r="AD3376">
        <v>0</v>
      </c>
      <c r="AE3376">
        <v>19497</v>
      </c>
      <c r="AF3376">
        <v>0</v>
      </c>
      <c r="AG3376">
        <v>0</v>
      </c>
      <c r="AH3376">
        <v>560018</v>
      </c>
      <c r="AI3376">
        <v>23000</v>
      </c>
      <c r="AJ3376">
        <v>686616</v>
      </c>
      <c r="AK3376" s="2">
        <v>1152390</v>
      </c>
      <c r="AL3376" t="s">
        <v>3815</v>
      </c>
    </row>
    <row r="3377" spans="1:38" x14ac:dyDescent="0.25">
      <c r="A3377" t="s">
        <v>1811</v>
      </c>
      <c r="B3377" s="1">
        <v>43496</v>
      </c>
      <c r="C3377" t="s">
        <v>36</v>
      </c>
      <c r="D3377" t="s">
        <v>1812</v>
      </c>
      <c r="E3377" t="s">
        <v>1864</v>
      </c>
      <c r="F3377" t="s">
        <v>11448</v>
      </c>
      <c r="G3377" t="s">
        <v>1388</v>
      </c>
      <c r="H3377" t="s">
        <v>11428</v>
      </c>
      <c r="I3377" t="s">
        <v>105</v>
      </c>
      <c r="J3377" t="s">
        <v>44</v>
      </c>
      <c r="K3377">
        <v>1839006</v>
      </c>
      <c r="L3377">
        <v>23392152</v>
      </c>
      <c r="M3377">
        <v>0</v>
      </c>
      <c r="N3377">
        <v>-422124</v>
      </c>
      <c r="O3377">
        <v>0</v>
      </c>
      <c r="P3377" s="2">
        <v>1839006</v>
      </c>
      <c r="Q3377">
        <v>0</v>
      </c>
      <c r="R3377">
        <v>0</v>
      </c>
      <c r="S337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77">
        <v>0</v>
      </c>
      <c r="U3377">
        <v>0</v>
      </c>
      <c r="V3377">
        <v>0</v>
      </c>
      <c r="W3377">
        <v>0</v>
      </c>
      <c r="X3377">
        <v>0</v>
      </c>
      <c r="Y3377">
        <v>0</v>
      </c>
      <c r="Z3377">
        <v>0</v>
      </c>
      <c r="AA3377">
        <v>0</v>
      </c>
      <c r="AB3377">
        <v>0</v>
      </c>
      <c r="AC3377">
        <v>73560</v>
      </c>
      <c r="AD3377">
        <v>0</v>
      </c>
      <c r="AE3377">
        <v>19497</v>
      </c>
      <c r="AF3377">
        <v>0</v>
      </c>
      <c r="AG3377">
        <v>0</v>
      </c>
      <c r="AH3377">
        <v>0</v>
      </c>
      <c r="AI3377">
        <v>580949</v>
      </c>
      <c r="AJ3377">
        <v>674006</v>
      </c>
      <c r="AK3377" s="2">
        <v>1165000</v>
      </c>
      <c r="AL3377" t="s">
        <v>481</v>
      </c>
    </row>
    <row r="3378" spans="1:38" x14ac:dyDescent="0.25">
      <c r="A3378" t="s">
        <v>2685</v>
      </c>
      <c r="B3378" s="1">
        <v>43496</v>
      </c>
      <c r="C3378" t="s">
        <v>37</v>
      </c>
      <c r="D3378" t="s">
        <v>2686</v>
      </c>
      <c r="E3378" t="s">
        <v>2687</v>
      </c>
      <c r="F3378" t="s">
        <v>12526</v>
      </c>
      <c r="G3378" t="s">
        <v>12527</v>
      </c>
      <c r="H3378" t="s">
        <v>438</v>
      </c>
      <c r="I3378" t="s">
        <v>105</v>
      </c>
      <c r="J3378" t="s">
        <v>44</v>
      </c>
      <c r="K3378">
        <v>1839006</v>
      </c>
      <c r="L3378">
        <v>23821224</v>
      </c>
      <c r="M3378">
        <v>0</v>
      </c>
      <c r="N3378">
        <v>-422124</v>
      </c>
      <c r="O3378">
        <v>0</v>
      </c>
      <c r="P3378" s="2">
        <v>1839006</v>
      </c>
      <c r="Q3378">
        <v>0</v>
      </c>
      <c r="R3378">
        <v>0</v>
      </c>
      <c r="S337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82499</v>
      </c>
      <c r="AD3378">
        <v>0</v>
      </c>
      <c r="AE3378">
        <v>19497</v>
      </c>
      <c r="AF3378">
        <v>0</v>
      </c>
      <c r="AG3378">
        <v>0</v>
      </c>
      <c r="AH3378">
        <v>547051</v>
      </c>
      <c r="AI3378">
        <v>21250</v>
      </c>
      <c r="AJ3378">
        <v>670297</v>
      </c>
      <c r="AK3378" s="2">
        <v>1168709</v>
      </c>
      <c r="AL3378" t="s">
        <v>2688</v>
      </c>
    </row>
    <row r="3379" spans="1:38" x14ac:dyDescent="0.25">
      <c r="A3379" t="s">
        <v>6165</v>
      </c>
      <c r="B3379" s="1">
        <v>43496</v>
      </c>
      <c r="C3379" t="s">
        <v>255</v>
      </c>
      <c r="D3379" t="s">
        <v>6166</v>
      </c>
      <c r="E3379" t="s">
        <v>6271</v>
      </c>
      <c r="F3379" t="s">
        <v>18681</v>
      </c>
      <c r="G3379" t="s">
        <v>15025</v>
      </c>
      <c r="H3379" t="s">
        <v>4648</v>
      </c>
      <c r="I3379" t="s">
        <v>105</v>
      </c>
      <c r="J3379" t="s">
        <v>44</v>
      </c>
      <c r="K3379">
        <v>1839006</v>
      </c>
      <c r="L3379">
        <v>24296136</v>
      </c>
      <c r="M3379">
        <v>0</v>
      </c>
      <c r="N3379">
        <v>-422124</v>
      </c>
      <c r="O3379">
        <v>0</v>
      </c>
      <c r="P3379" s="2">
        <v>1839006</v>
      </c>
      <c r="Q3379">
        <v>0</v>
      </c>
      <c r="R3379">
        <v>0</v>
      </c>
      <c r="S337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92393</v>
      </c>
      <c r="AD3379">
        <v>0</v>
      </c>
      <c r="AE3379">
        <v>19497</v>
      </c>
      <c r="AF3379">
        <v>0</v>
      </c>
      <c r="AG3379">
        <v>0</v>
      </c>
      <c r="AH3379">
        <v>503333</v>
      </c>
      <c r="AI3379">
        <v>45500</v>
      </c>
      <c r="AJ3379">
        <v>660723</v>
      </c>
      <c r="AK3379" s="2">
        <v>1178283</v>
      </c>
      <c r="AL3379" t="s">
        <v>6272</v>
      </c>
    </row>
    <row r="3380" spans="1:38" x14ac:dyDescent="0.25">
      <c r="A3380" t="s">
        <v>3129</v>
      </c>
      <c r="B3380" s="1">
        <v>43496</v>
      </c>
      <c r="C3380" t="s">
        <v>180</v>
      </c>
      <c r="D3380" t="s">
        <v>3130</v>
      </c>
      <c r="E3380" t="s">
        <v>3239</v>
      </c>
      <c r="F3380" t="s">
        <v>13422</v>
      </c>
      <c r="G3380" t="s">
        <v>13423</v>
      </c>
      <c r="H3380" t="s">
        <v>2273</v>
      </c>
      <c r="I3380" t="s">
        <v>105</v>
      </c>
      <c r="J3380" t="s">
        <v>44</v>
      </c>
      <c r="K3380">
        <v>2084206</v>
      </c>
      <c r="L3380">
        <v>26763624</v>
      </c>
      <c r="M3380">
        <v>0</v>
      </c>
      <c r="N3380">
        <v>-422124</v>
      </c>
      <c r="O3380">
        <v>0</v>
      </c>
      <c r="P3380" s="2">
        <v>1839006</v>
      </c>
      <c r="Q3380">
        <v>0</v>
      </c>
      <c r="R3380">
        <v>245200</v>
      </c>
      <c r="S3380">
        <f>+Table__192.168.17.17_SPDK_KanpusEF_GajiKemandoran[[#This Row],[GajiPokok]]+Table__192.168.17.17_SPDK_KanpusEF_GajiKemandoran[[#This Row],[Rapel]]+Table__192.168.17.17_SPDK_KanpusEF_GajiKemandoran[[#This Row],[Premi]]</f>
        <v>2084206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82499</v>
      </c>
      <c r="AD3380">
        <v>0</v>
      </c>
      <c r="AE3380">
        <v>19497</v>
      </c>
      <c r="AF3380">
        <v>0</v>
      </c>
      <c r="AG3380">
        <v>0</v>
      </c>
      <c r="AH3380">
        <v>713055</v>
      </c>
      <c r="AI3380">
        <v>71192</v>
      </c>
      <c r="AJ3380">
        <v>886243</v>
      </c>
      <c r="AK3380" s="2">
        <v>1197963</v>
      </c>
      <c r="AL3380" t="s">
        <v>3240</v>
      </c>
    </row>
    <row r="3381" spans="1:38" x14ac:dyDescent="0.25">
      <c r="A3381" t="s">
        <v>164</v>
      </c>
      <c r="B3381" s="1">
        <v>43496</v>
      </c>
      <c r="C3381" t="s">
        <v>180</v>
      </c>
      <c r="D3381" t="s">
        <v>587</v>
      </c>
      <c r="E3381" t="s">
        <v>714</v>
      </c>
      <c r="F3381" t="s">
        <v>8977</v>
      </c>
      <c r="G3381" t="s">
        <v>3789</v>
      </c>
      <c r="H3381" t="s">
        <v>438</v>
      </c>
      <c r="I3381" t="s">
        <v>105</v>
      </c>
      <c r="J3381" t="s">
        <v>44</v>
      </c>
      <c r="K3381">
        <v>1839006</v>
      </c>
      <c r="L3381">
        <v>23898108</v>
      </c>
      <c r="M3381">
        <v>0</v>
      </c>
      <c r="N3381">
        <v>-422124</v>
      </c>
      <c r="O3381">
        <v>0</v>
      </c>
      <c r="P3381" s="2">
        <v>1839006</v>
      </c>
      <c r="Q3381">
        <v>0</v>
      </c>
      <c r="R3381">
        <v>0</v>
      </c>
      <c r="S338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84101</v>
      </c>
      <c r="AD3381">
        <v>0</v>
      </c>
      <c r="AE3381">
        <v>19497</v>
      </c>
      <c r="AF3381">
        <v>0</v>
      </c>
      <c r="AG3381">
        <v>0</v>
      </c>
      <c r="AH3381">
        <v>457659</v>
      </c>
      <c r="AI3381">
        <v>67050</v>
      </c>
      <c r="AJ3381">
        <v>628307</v>
      </c>
      <c r="AK3381" s="2">
        <v>1210699</v>
      </c>
      <c r="AL3381" t="s">
        <v>715</v>
      </c>
    </row>
    <row r="3382" spans="1:38" x14ac:dyDescent="0.25">
      <c r="A3382" t="s">
        <v>1967</v>
      </c>
      <c r="B3382" s="1">
        <v>43496</v>
      </c>
      <c r="C3382" t="s">
        <v>479</v>
      </c>
      <c r="D3382" t="s">
        <v>1968</v>
      </c>
      <c r="E3382" t="s">
        <v>2111</v>
      </c>
      <c r="F3382" t="s">
        <v>11823</v>
      </c>
      <c r="G3382" t="s">
        <v>2983</v>
      </c>
      <c r="H3382" t="s">
        <v>2273</v>
      </c>
      <c r="I3382" t="s">
        <v>105</v>
      </c>
      <c r="J3382" t="s">
        <v>44</v>
      </c>
      <c r="K3382">
        <v>2048006</v>
      </c>
      <c r="L3382">
        <v>25900152</v>
      </c>
      <c r="M3382">
        <v>0</v>
      </c>
      <c r="N3382">
        <v>-422124</v>
      </c>
      <c r="O3382">
        <v>0</v>
      </c>
      <c r="P3382" s="2">
        <v>1839006</v>
      </c>
      <c r="Q3382">
        <v>0</v>
      </c>
      <c r="R3382">
        <v>209000</v>
      </c>
      <c r="S3382">
        <f>+Table__192.168.17.17_SPDK_KanpusEF_GajiKemandoran[[#This Row],[GajiPokok]]+Table__192.168.17.17_SPDK_KanpusEF_GajiKemandoran[[#This Row],[Rapel]]+Table__192.168.17.17_SPDK_KanpusEF_GajiKemandoran[[#This Row],[Premi]]</f>
        <v>2048006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73560</v>
      </c>
      <c r="AD3382">
        <v>0</v>
      </c>
      <c r="AE3382">
        <v>19497</v>
      </c>
      <c r="AF3382">
        <v>0</v>
      </c>
      <c r="AG3382">
        <v>0</v>
      </c>
      <c r="AH3382">
        <v>0</v>
      </c>
      <c r="AI3382">
        <v>743400</v>
      </c>
      <c r="AJ3382">
        <v>836457</v>
      </c>
      <c r="AK3382" s="2">
        <v>1211549</v>
      </c>
      <c r="AL3382" t="s">
        <v>2112</v>
      </c>
    </row>
    <row r="3383" spans="1:38" x14ac:dyDescent="0.25">
      <c r="A3383" t="s">
        <v>3742</v>
      </c>
      <c r="B3383" s="1">
        <v>43496</v>
      </c>
      <c r="C3383" t="s">
        <v>196</v>
      </c>
      <c r="D3383" t="s">
        <v>3743</v>
      </c>
      <c r="E3383" t="s">
        <v>3942</v>
      </c>
      <c r="F3383" t="s">
        <v>14285</v>
      </c>
      <c r="G3383" t="s">
        <v>14286</v>
      </c>
      <c r="H3383" t="s">
        <v>955</v>
      </c>
      <c r="I3383" t="s">
        <v>105</v>
      </c>
      <c r="J3383" t="s">
        <v>44</v>
      </c>
      <c r="K3383">
        <v>1904503</v>
      </c>
      <c r="L3383">
        <v>24684072</v>
      </c>
      <c r="M3383">
        <v>0</v>
      </c>
      <c r="N3383">
        <v>-422124</v>
      </c>
      <c r="O3383">
        <v>0</v>
      </c>
      <c r="P3383" s="2">
        <v>1839006</v>
      </c>
      <c r="Q3383">
        <v>0</v>
      </c>
      <c r="R3383">
        <v>65497</v>
      </c>
      <c r="S3383">
        <f>+Table__192.168.17.17_SPDK_KanpusEF_GajiKemandoran[[#This Row],[GajiPokok]]+Table__192.168.17.17_SPDK_KanpusEF_GajiKemandoran[[#This Row],[Rapel]]+Table__192.168.17.17_SPDK_KanpusEF_GajiKemandoran[[#This Row],[Premi]]</f>
        <v>1904503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84101</v>
      </c>
      <c r="AD3383">
        <v>0</v>
      </c>
      <c r="AE3383">
        <v>19497</v>
      </c>
      <c r="AF3383">
        <v>0</v>
      </c>
      <c r="AG3383">
        <v>0</v>
      </c>
      <c r="AH3383">
        <v>577490</v>
      </c>
      <c r="AI3383">
        <v>11000</v>
      </c>
      <c r="AJ3383">
        <v>692088</v>
      </c>
      <c r="AK3383" s="2">
        <v>1212415</v>
      </c>
      <c r="AL3383" t="s">
        <v>834</v>
      </c>
    </row>
    <row r="3384" spans="1:38" x14ac:dyDescent="0.25">
      <c r="A3384" t="s">
        <v>6484</v>
      </c>
      <c r="B3384" s="1">
        <v>43496</v>
      </c>
      <c r="C3384" t="s">
        <v>142</v>
      </c>
      <c r="D3384" t="s">
        <v>6485</v>
      </c>
      <c r="E3384" t="s">
        <v>6553</v>
      </c>
      <c r="F3384" t="s">
        <v>18923</v>
      </c>
      <c r="G3384" t="s">
        <v>18924</v>
      </c>
      <c r="H3384" t="s">
        <v>2273</v>
      </c>
      <c r="I3384" t="s">
        <v>105</v>
      </c>
      <c r="J3384" t="s">
        <v>44</v>
      </c>
      <c r="K3384">
        <v>1938606</v>
      </c>
      <c r="L3384">
        <v>25044324</v>
      </c>
      <c r="M3384">
        <v>0</v>
      </c>
      <c r="N3384">
        <v>-422124</v>
      </c>
      <c r="O3384">
        <v>0</v>
      </c>
      <c r="P3384" s="2">
        <v>1839006</v>
      </c>
      <c r="Q3384">
        <v>0</v>
      </c>
      <c r="R3384">
        <v>99600</v>
      </c>
      <c r="S3384">
        <f>+Table__192.168.17.17_SPDK_KanpusEF_GajiKemandoran[[#This Row],[GajiPokok]]+Table__192.168.17.17_SPDK_KanpusEF_GajiKemandoran[[#This Row],[Rapel]]+Table__192.168.17.17_SPDK_KanpusEF_GajiKemandoran[[#This Row],[Premi]]</f>
        <v>1938606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83080</v>
      </c>
      <c r="AD3384">
        <v>0</v>
      </c>
      <c r="AE3384">
        <v>19497</v>
      </c>
      <c r="AF3384">
        <v>0</v>
      </c>
      <c r="AG3384">
        <v>0</v>
      </c>
      <c r="AH3384">
        <v>607951</v>
      </c>
      <c r="AI3384">
        <v>11500</v>
      </c>
      <c r="AJ3384">
        <v>722028</v>
      </c>
      <c r="AK3384" s="2">
        <v>1216578</v>
      </c>
      <c r="AL3384" t="s">
        <v>5331</v>
      </c>
    </row>
    <row r="3385" spans="1:38" x14ac:dyDescent="0.25">
      <c r="A3385" t="s">
        <v>6098</v>
      </c>
      <c r="B3385" s="1">
        <v>43496</v>
      </c>
      <c r="C3385" t="s">
        <v>196</v>
      </c>
      <c r="D3385" t="s">
        <v>6099</v>
      </c>
      <c r="E3385" t="s">
        <v>18404</v>
      </c>
      <c r="F3385" t="s">
        <v>18415</v>
      </c>
      <c r="G3385" t="s">
        <v>18416</v>
      </c>
      <c r="H3385" t="s">
        <v>308</v>
      </c>
      <c r="I3385" t="s">
        <v>105</v>
      </c>
      <c r="J3385" t="s">
        <v>44</v>
      </c>
      <c r="K3385">
        <v>1839006</v>
      </c>
      <c r="L3385">
        <v>23821224</v>
      </c>
      <c r="M3385">
        <v>0</v>
      </c>
      <c r="N3385">
        <v>-422124</v>
      </c>
      <c r="O3385">
        <v>0</v>
      </c>
      <c r="P3385" s="2">
        <v>1839006</v>
      </c>
      <c r="Q3385">
        <v>0</v>
      </c>
      <c r="R3385">
        <v>0</v>
      </c>
      <c r="S338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82499</v>
      </c>
      <c r="AD3385">
        <v>0</v>
      </c>
      <c r="AE3385">
        <v>19497</v>
      </c>
      <c r="AF3385">
        <v>0</v>
      </c>
      <c r="AG3385">
        <v>0</v>
      </c>
      <c r="AH3385">
        <v>486362</v>
      </c>
      <c r="AI3385">
        <v>29300</v>
      </c>
      <c r="AJ3385">
        <v>617658</v>
      </c>
      <c r="AK3385" s="2">
        <v>1221348</v>
      </c>
      <c r="AL3385" t="s">
        <v>18405</v>
      </c>
    </row>
    <row r="3386" spans="1:38" x14ac:dyDescent="0.25">
      <c r="A3386" t="s">
        <v>3742</v>
      </c>
      <c r="B3386" s="1">
        <v>43496</v>
      </c>
      <c r="C3386" t="s">
        <v>196</v>
      </c>
      <c r="D3386" t="s">
        <v>3743</v>
      </c>
      <c r="E3386" t="s">
        <v>3939</v>
      </c>
      <c r="F3386" t="s">
        <v>14302</v>
      </c>
      <c r="G3386" t="s">
        <v>14303</v>
      </c>
      <c r="H3386" t="s">
        <v>1386</v>
      </c>
      <c r="I3386" t="s">
        <v>105</v>
      </c>
      <c r="J3386" t="s">
        <v>44</v>
      </c>
      <c r="K3386">
        <v>1904503</v>
      </c>
      <c r="L3386">
        <v>24684072</v>
      </c>
      <c r="M3386">
        <v>0</v>
      </c>
      <c r="N3386">
        <v>-422124</v>
      </c>
      <c r="O3386">
        <v>0</v>
      </c>
      <c r="P3386" s="2">
        <v>1839006</v>
      </c>
      <c r="Q3386">
        <v>0</v>
      </c>
      <c r="R3386">
        <v>65497</v>
      </c>
      <c r="S3386">
        <f>+Table__192.168.17.17_SPDK_KanpusEF_GajiKemandoran[[#This Row],[GajiPokok]]+Table__192.168.17.17_SPDK_KanpusEF_GajiKemandoran[[#This Row],[Rapel]]+Table__192.168.17.17_SPDK_KanpusEF_GajiKemandoran[[#This Row],[Premi]]</f>
        <v>1904503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84101</v>
      </c>
      <c r="AD3386">
        <v>0</v>
      </c>
      <c r="AE3386">
        <v>19497</v>
      </c>
      <c r="AF3386">
        <v>0</v>
      </c>
      <c r="AG3386">
        <v>0</v>
      </c>
      <c r="AH3386">
        <v>0</v>
      </c>
      <c r="AI3386">
        <v>576000</v>
      </c>
      <c r="AJ3386">
        <v>679598</v>
      </c>
      <c r="AK3386" s="2">
        <v>1224905</v>
      </c>
      <c r="AL3386" t="s">
        <v>481</v>
      </c>
    </row>
    <row r="3387" spans="1:38" x14ac:dyDescent="0.25">
      <c r="A3387" t="s">
        <v>479</v>
      </c>
      <c r="B3387" s="1">
        <v>43496</v>
      </c>
      <c r="C3387" t="s">
        <v>760</v>
      </c>
      <c r="D3387" t="s">
        <v>994</v>
      </c>
      <c r="E3387" t="s">
        <v>1138</v>
      </c>
      <c r="F3387" t="s">
        <v>9708</v>
      </c>
      <c r="G3387" t="s">
        <v>525</v>
      </c>
      <c r="H3387" t="s">
        <v>959</v>
      </c>
      <c r="I3387" t="s">
        <v>105</v>
      </c>
      <c r="J3387" t="s">
        <v>44</v>
      </c>
      <c r="K3387">
        <v>1839006</v>
      </c>
      <c r="L3387">
        <v>23793924</v>
      </c>
      <c r="M3387">
        <v>0</v>
      </c>
      <c r="N3387">
        <v>-422124</v>
      </c>
      <c r="O3387">
        <v>0</v>
      </c>
      <c r="P3387" s="2">
        <v>1839006</v>
      </c>
      <c r="Q3387">
        <v>0</v>
      </c>
      <c r="R3387">
        <v>89293</v>
      </c>
      <c r="S3387">
        <f>+Table__192.168.17.17_SPDK_KanpusEF_GajiKemandoran[[#This Row],[GajiPokok]]+Table__192.168.17.17_SPDK_KanpusEF_GajiKemandoran[[#This Row],[Rapel]]+Table__192.168.17.17_SPDK_KanpusEF_GajiKemandoran[[#This Row],[Premi]]</f>
        <v>1928299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81930</v>
      </c>
      <c r="AD3387">
        <v>0</v>
      </c>
      <c r="AE3387">
        <v>19497</v>
      </c>
      <c r="AF3387">
        <v>0</v>
      </c>
      <c r="AG3387">
        <v>0</v>
      </c>
      <c r="AH3387">
        <v>444554</v>
      </c>
      <c r="AI3387">
        <v>154450</v>
      </c>
      <c r="AJ3387">
        <v>700431</v>
      </c>
      <c r="AK3387" s="2">
        <v>1227868</v>
      </c>
      <c r="AL3387" t="s">
        <v>1139</v>
      </c>
    </row>
    <row r="3388" spans="1:38" x14ac:dyDescent="0.25">
      <c r="A3388" t="s">
        <v>3129</v>
      </c>
      <c r="B3388" s="1">
        <v>43496</v>
      </c>
      <c r="C3388" t="s">
        <v>180</v>
      </c>
      <c r="D3388" t="s">
        <v>3130</v>
      </c>
      <c r="E3388" t="s">
        <v>3239</v>
      </c>
      <c r="F3388" t="s">
        <v>13417</v>
      </c>
      <c r="G3388" t="s">
        <v>13418</v>
      </c>
      <c r="H3388" t="s">
        <v>2273</v>
      </c>
      <c r="I3388" t="s">
        <v>105</v>
      </c>
      <c r="J3388" t="s">
        <v>44</v>
      </c>
      <c r="K3388">
        <v>2013006</v>
      </c>
      <c r="L3388">
        <v>25909224</v>
      </c>
      <c r="M3388">
        <v>0</v>
      </c>
      <c r="N3388">
        <v>-422124</v>
      </c>
      <c r="O3388">
        <v>0</v>
      </c>
      <c r="P3388" s="2">
        <v>1839006</v>
      </c>
      <c r="Q3388">
        <v>0</v>
      </c>
      <c r="R3388">
        <v>174000</v>
      </c>
      <c r="S3388">
        <f>+Table__192.168.17.17_SPDK_KanpusEF_GajiKemandoran[[#This Row],[GajiPokok]]+Table__192.168.17.17_SPDK_KanpusEF_GajiKemandoran[[#This Row],[Rapel]]+Table__192.168.17.17_SPDK_KanpusEF_GajiKemandoran[[#This Row],[Premi]]</f>
        <v>2013006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82499</v>
      </c>
      <c r="AD3388">
        <v>0</v>
      </c>
      <c r="AE3388">
        <v>19497</v>
      </c>
      <c r="AF3388">
        <v>0</v>
      </c>
      <c r="AG3388">
        <v>0</v>
      </c>
      <c r="AH3388">
        <v>610016</v>
      </c>
      <c r="AI3388">
        <v>54876</v>
      </c>
      <c r="AJ3388">
        <v>766888</v>
      </c>
      <c r="AK3388" s="2">
        <v>1246118</v>
      </c>
      <c r="AL3388" t="s">
        <v>3240</v>
      </c>
    </row>
    <row r="3389" spans="1:38" x14ac:dyDescent="0.25">
      <c r="A3389" t="s">
        <v>6599</v>
      </c>
      <c r="B3389" s="1">
        <v>43496</v>
      </c>
      <c r="C3389" t="s">
        <v>479</v>
      </c>
      <c r="D3389" t="s">
        <v>6600</v>
      </c>
      <c r="E3389" t="s">
        <v>6728</v>
      </c>
      <c r="F3389" t="s">
        <v>19247</v>
      </c>
      <c r="G3389" t="s">
        <v>694</v>
      </c>
      <c r="H3389" t="s">
        <v>3004</v>
      </c>
      <c r="I3389" t="s">
        <v>105</v>
      </c>
      <c r="J3389" t="s">
        <v>44</v>
      </c>
      <c r="K3389">
        <v>1962014</v>
      </c>
      <c r="L3389">
        <v>25205952</v>
      </c>
      <c r="M3389">
        <v>0</v>
      </c>
      <c r="N3389">
        <v>-422124</v>
      </c>
      <c r="O3389">
        <v>0</v>
      </c>
      <c r="P3389" s="2">
        <v>1839006</v>
      </c>
      <c r="Q3389">
        <v>0</v>
      </c>
      <c r="R3389">
        <v>123008</v>
      </c>
      <c r="S3389">
        <f>+Table__192.168.17.17_SPDK_KanpusEF_GajiKemandoran[[#This Row],[GajiPokok]]+Table__192.168.17.17_SPDK_KanpusEF_GajiKemandoran[[#This Row],[Rapel]]+Table__192.168.17.17_SPDK_KanpusEF_GajiKemandoran[[#This Row],[Premi]]</f>
        <v>1962014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80595</v>
      </c>
      <c r="AD3389">
        <v>0</v>
      </c>
      <c r="AE3389">
        <v>19497</v>
      </c>
      <c r="AF3389">
        <v>0</v>
      </c>
      <c r="AG3389">
        <v>0</v>
      </c>
      <c r="AH3389">
        <v>0</v>
      </c>
      <c r="AI3389">
        <v>607300</v>
      </c>
      <c r="AJ3389">
        <v>707392</v>
      </c>
      <c r="AK3389" s="2">
        <v>1254622</v>
      </c>
      <c r="AL3389" t="s">
        <v>349</v>
      </c>
    </row>
    <row r="3390" spans="1:38" x14ac:dyDescent="0.25">
      <c r="A3390" t="s">
        <v>3742</v>
      </c>
      <c r="B3390" s="1">
        <v>43496</v>
      </c>
      <c r="C3390" t="s">
        <v>196</v>
      </c>
      <c r="D3390" t="s">
        <v>3743</v>
      </c>
      <c r="E3390" t="s">
        <v>3939</v>
      </c>
      <c r="F3390" t="s">
        <v>14289</v>
      </c>
      <c r="G3390" t="s">
        <v>2543</v>
      </c>
      <c r="H3390" t="s">
        <v>1386</v>
      </c>
      <c r="I3390" t="s">
        <v>105</v>
      </c>
      <c r="J3390" t="s">
        <v>44</v>
      </c>
      <c r="K3390">
        <v>1904503</v>
      </c>
      <c r="L3390">
        <v>24684072</v>
      </c>
      <c r="M3390">
        <v>0</v>
      </c>
      <c r="N3390">
        <v>-422124</v>
      </c>
      <c r="O3390">
        <v>0</v>
      </c>
      <c r="P3390" s="2">
        <v>1839006</v>
      </c>
      <c r="Q3390">
        <v>0</v>
      </c>
      <c r="R3390">
        <v>65497</v>
      </c>
      <c r="S3390">
        <f>+Table__192.168.17.17_SPDK_KanpusEF_GajiKemandoran[[#This Row],[GajiPokok]]+Table__192.168.17.17_SPDK_KanpusEF_GajiKemandoran[[#This Row],[Rapel]]+Table__192.168.17.17_SPDK_KanpusEF_GajiKemandoran[[#This Row],[Premi]]</f>
        <v>1904503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84101</v>
      </c>
      <c r="AD3390">
        <v>0</v>
      </c>
      <c r="AE3390">
        <v>19497</v>
      </c>
      <c r="AF3390">
        <v>0</v>
      </c>
      <c r="AG3390">
        <v>0</v>
      </c>
      <c r="AH3390">
        <v>513714</v>
      </c>
      <c r="AI3390">
        <v>11000</v>
      </c>
      <c r="AJ3390">
        <v>628312</v>
      </c>
      <c r="AK3390" s="2">
        <v>1276191</v>
      </c>
      <c r="AL3390" t="s">
        <v>481</v>
      </c>
    </row>
    <row r="3391" spans="1:38" x14ac:dyDescent="0.25">
      <c r="A3391" t="s">
        <v>164</v>
      </c>
      <c r="B3391" s="1">
        <v>43496</v>
      </c>
      <c r="C3391" t="s">
        <v>255</v>
      </c>
      <c r="D3391" t="s">
        <v>587</v>
      </c>
      <c r="E3391" t="s">
        <v>9046</v>
      </c>
      <c r="F3391" t="s">
        <v>9052</v>
      </c>
      <c r="G3391" t="s">
        <v>9053</v>
      </c>
      <c r="H3391" t="s">
        <v>295</v>
      </c>
      <c r="I3391" t="s">
        <v>105</v>
      </c>
      <c r="J3391" t="s">
        <v>44</v>
      </c>
      <c r="K3391">
        <v>1870896</v>
      </c>
      <c r="L3391">
        <v>24280788</v>
      </c>
      <c r="M3391">
        <v>0</v>
      </c>
      <c r="N3391">
        <v>-422124</v>
      </c>
      <c r="O3391">
        <v>0</v>
      </c>
      <c r="P3391" s="2">
        <v>1839006</v>
      </c>
      <c r="Q3391">
        <v>0</v>
      </c>
      <c r="R3391">
        <v>31890</v>
      </c>
      <c r="S3391">
        <f>+Table__192.168.17.17_SPDK_KanpusEF_GajiKemandoran[[#This Row],[GajiPokok]]+Table__192.168.17.17_SPDK_KanpusEF_GajiKemandoran[[#This Row],[Rapel]]+Table__192.168.17.17_SPDK_KanpusEF_GajiKemandoran[[#This Row],[Premi]]</f>
        <v>1870896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84101</v>
      </c>
      <c r="AD3391">
        <v>0</v>
      </c>
      <c r="AE3391">
        <v>19497</v>
      </c>
      <c r="AF3391">
        <v>0</v>
      </c>
      <c r="AG3391">
        <v>0</v>
      </c>
      <c r="AH3391">
        <v>364771</v>
      </c>
      <c r="AI3391">
        <v>119900</v>
      </c>
      <c r="AJ3391">
        <v>588269</v>
      </c>
      <c r="AK3391" s="2">
        <v>1282627</v>
      </c>
      <c r="AL3391" t="s">
        <v>9049</v>
      </c>
    </row>
    <row r="3392" spans="1:38" x14ac:dyDescent="0.25">
      <c r="A3392" t="s">
        <v>3742</v>
      </c>
      <c r="B3392" s="1">
        <v>43496</v>
      </c>
      <c r="C3392" t="s">
        <v>180</v>
      </c>
      <c r="D3392" t="s">
        <v>3743</v>
      </c>
      <c r="E3392" t="s">
        <v>3898</v>
      </c>
      <c r="F3392" t="s">
        <v>14159</v>
      </c>
      <c r="G3392" t="s">
        <v>240</v>
      </c>
      <c r="H3392" t="s">
        <v>438</v>
      </c>
      <c r="I3392" t="s">
        <v>105</v>
      </c>
      <c r="J3392" t="s">
        <v>44</v>
      </c>
      <c r="K3392">
        <v>1839006</v>
      </c>
      <c r="L3392">
        <v>23898108</v>
      </c>
      <c r="M3392">
        <v>0</v>
      </c>
      <c r="N3392">
        <v>-422124</v>
      </c>
      <c r="O3392">
        <v>0</v>
      </c>
      <c r="P3392" s="2">
        <v>1839006</v>
      </c>
      <c r="Q3392">
        <v>0</v>
      </c>
      <c r="R3392">
        <v>0</v>
      </c>
      <c r="S339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0</v>
      </c>
      <c r="AB3392">
        <v>0</v>
      </c>
      <c r="AC3392">
        <v>84101</v>
      </c>
      <c r="AD3392">
        <v>0</v>
      </c>
      <c r="AE3392">
        <v>19497</v>
      </c>
      <c r="AF3392">
        <v>0</v>
      </c>
      <c r="AG3392">
        <v>0</v>
      </c>
      <c r="AH3392">
        <v>428333</v>
      </c>
      <c r="AI3392">
        <v>22500</v>
      </c>
      <c r="AJ3392">
        <v>554431</v>
      </c>
      <c r="AK3392" s="2">
        <v>1284575</v>
      </c>
      <c r="AL3392" t="s">
        <v>3899</v>
      </c>
    </row>
    <row r="3393" spans="1:38" x14ac:dyDescent="0.25">
      <c r="A3393" t="s">
        <v>5438</v>
      </c>
      <c r="B3393" s="1">
        <v>43496</v>
      </c>
      <c r="C3393" t="s">
        <v>196</v>
      </c>
      <c r="D3393" t="s">
        <v>5439</v>
      </c>
      <c r="E3393" t="s">
        <v>5555</v>
      </c>
      <c r="F3393" t="s">
        <v>17163</v>
      </c>
      <c r="G3393" t="s">
        <v>17164</v>
      </c>
      <c r="H3393" t="s">
        <v>1386</v>
      </c>
      <c r="I3393" t="s">
        <v>105</v>
      </c>
      <c r="J3393" t="s">
        <v>44</v>
      </c>
      <c r="K3393">
        <v>1839006</v>
      </c>
      <c r="L3393">
        <v>23849124</v>
      </c>
      <c r="M3393">
        <v>0</v>
      </c>
      <c r="N3393">
        <v>-422124</v>
      </c>
      <c r="O3393">
        <v>0</v>
      </c>
      <c r="P3393" s="2">
        <v>1839006</v>
      </c>
      <c r="Q3393">
        <v>0</v>
      </c>
      <c r="R3393">
        <v>0</v>
      </c>
      <c r="S339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83080</v>
      </c>
      <c r="AD3393">
        <v>0</v>
      </c>
      <c r="AE3393">
        <v>19497</v>
      </c>
      <c r="AF3393">
        <v>0</v>
      </c>
      <c r="AG3393">
        <v>0</v>
      </c>
      <c r="AH3393">
        <v>368823</v>
      </c>
      <c r="AI3393">
        <v>76050</v>
      </c>
      <c r="AJ3393">
        <v>547450</v>
      </c>
      <c r="AK3393" s="2">
        <v>1291556</v>
      </c>
      <c r="AL3393" t="s">
        <v>5556</v>
      </c>
    </row>
    <row r="3394" spans="1:38" x14ac:dyDescent="0.25">
      <c r="A3394" t="s">
        <v>3742</v>
      </c>
      <c r="B3394" s="1">
        <v>43496</v>
      </c>
      <c r="C3394" t="s">
        <v>196</v>
      </c>
      <c r="D3394" t="s">
        <v>3743</v>
      </c>
      <c r="E3394" t="s">
        <v>3951</v>
      </c>
      <c r="F3394" t="s">
        <v>14287</v>
      </c>
      <c r="G3394" t="s">
        <v>10266</v>
      </c>
      <c r="H3394" t="s">
        <v>533</v>
      </c>
      <c r="I3394" t="s">
        <v>105</v>
      </c>
      <c r="J3394" t="s">
        <v>44</v>
      </c>
      <c r="K3394">
        <v>1986346</v>
      </c>
      <c r="L3394">
        <v>25666188</v>
      </c>
      <c r="M3394">
        <v>0</v>
      </c>
      <c r="N3394">
        <v>-422124</v>
      </c>
      <c r="O3394">
        <v>0</v>
      </c>
      <c r="P3394" s="2">
        <v>1839006</v>
      </c>
      <c r="Q3394">
        <v>0</v>
      </c>
      <c r="R3394">
        <v>147340</v>
      </c>
      <c r="S3394">
        <f>+Table__192.168.17.17_SPDK_KanpusEF_GajiKemandoran[[#This Row],[GajiPokok]]+Table__192.168.17.17_SPDK_KanpusEF_GajiKemandoran[[#This Row],[Rapel]]+Table__192.168.17.17_SPDK_KanpusEF_GajiKemandoran[[#This Row],[Premi]]</f>
        <v>1986346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0</v>
      </c>
      <c r="AA3394">
        <v>0</v>
      </c>
      <c r="AB3394">
        <v>0</v>
      </c>
      <c r="AC3394">
        <v>84101</v>
      </c>
      <c r="AD3394">
        <v>0</v>
      </c>
      <c r="AE3394">
        <v>19497</v>
      </c>
      <c r="AF3394">
        <v>0</v>
      </c>
      <c r="AG3394">
        <v>0</v>
      </c>
      <c r="AH3394">
        <v>579583</v>
      </c>
      <c r="AI3394">
        <v>11000</v>
      </c>
      <c r="AJ3394">
        <v>694181</v>
      </c>
      <c r="AK3394" s="2">
        <v>1292165</v>
      </c>
      <c r="AL3394" t="s">
        <v>3952</v>
      </c>
    </row>
    <row r="3395" spans="1:38" x14ac:dyDescent="0.25">
      <c r="A3395" t="s">
        <v>6484</v>
      </c>
      <c r="B3395" s="1">
        <v>43496</v>
      </c>
      <c r="C3395" t="s">
        <v>142</v>
      </c>
      <c r="D3395" t="s">
        <v>6485</v>
      </c>
      <c r="E3395" t="s">
        <v>6554</v>
      </c>
      <c r="F3395" t="s">
        <v>18926</v>
      </c>
      <c r="G3395" t="s">
        <v>18927</v>
      </c>
      <c r="H3395" t="s">
        <v>2273</v>
      </c>
      <c r="I3395" t="s">
        <v>105</v>
      </c>
      <c r="J3395" t="s">
        <v>44</v>
      </c>
      <c r="K3395">
        <v>2165913</v>
      </c>
      <c r="L3395">
        <v>27772008</v>
      </c>
      <c r="M3395">
        <v>0</v>
      </c>
      <c r="N3395">
        <v>-422124</v>
      </c>
      <c r="O3395">
        <v>0</v>
      </c>
      <c r="P3395" s="2">
        <v>1839006</v>
      </c>
      <c r="Q3395">
        <v>0</v>
      </c>
      <c r="R3395">
        <v>326907</v>
      </c>
      <c r="S3395">
        <f>+Table__192.168.17.17_SPDK_KanpusEF_GajiKemandoran[[#This Row],[GajiPokok]]+Table__192.168.17.17_SPDK_KanpusEF_GajiKemandoran[[#This Row],[Rapel]]+Table__192.168.17.17_SPDK_KanpusEF_GajiKemandoran[[#This Row],[Premi]]</f>
        <v>2165913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83080</v>
      </c>
      <c r="AD3395">
        <v>0</v>
      </c>
      <c r="AE3395">
        <v>19497</v>
      </c>
      <c r="AF3395">
        <v>0</v>
      </c>
      <c r="AG3395">
        <v>0</v>
      </c>
      <c r="AH3395">
        <v>741151</v>
      </c>
      <c r="AI3395">
        <v>11500</v>
      </c>
      <c r="AJ3395">
        <v>855228</v>
      </c>
      <c r="AK3395" s="2">
        <v>1310685</v>
      </c>
      <c r="AL3395" t="s">
        <v>6555</v>
      </c>
    </row>
    <row r="3396" spans="1:38" x14ac:dyDescent="0.25">
      <c r="A3396" t="s">
        <v>1967</v>
      </c>
      <c r="B3396" s="1">
        <v>43496</v>
      </c>
      <c r="C3396" t="s">
        <v>180</v>
      </c>
      <c r="D3396" t="s">
        <v>1968</v>
      </c>
      <c r="E3396" t="s">
        <v>2103</v>
      </c>
      <c r="F3396" t="s">
        <v>11759</v>
      </c>
      <c r="G3396" t="s">
        <v>11760</v>
      </c>
      <c r="H3396" t="s">
        <v>364</v>
      </c>
      <c r="I3396" t="s">
        <v>105</v>
      </c>
      <c r="J3396" t="s">
        <v>44</v>
      </c>
      <c r="K3396">
        <v>1839006</v>
      </c>
      <c r="L3396">
        <v>23392152</v>
      </c>
      <c r="M3396">
        <v>0</v>
      </c>
      <c r="N3396">
        <v>-422124</v>
      </c>
      <c r="O3396">
        <v>0</v>
      </c>
      <c r="P3396" s="2">
        <v>1839006</v>
      </c>
      <c r="Q3396">
        <v>0</v>
      </c>
      <c r="R3396">
        <v>0</v>
      </c>
      <c r="S339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73560</v>
      </c>
      <c r="AD3396">
        <v>0</v>
      </c>
      <c r="AE3396">
        <v>19497</v>
      </c>
      <c r="AF3396">
        <v>0</v>
      </c>
      <c r="AG3396">
        <v>0</v>
      </c>
      <c r="AH3396">
        <v>0</v>
      </c>
      <c r="AI3396">
        <v>401540</v>
      </c>
      <c r="AJ3396">
        <v>494597</v>
      </c>
      <c r="AK3396" s="2">
        <v>1344409</v>
      </c>
      <c r="AL3396" t="s">
        <v>2104</v>
      </c>
    </row>
    <row r="3397" spans="1:38" x14ac:dyDescent="0.25">
      <c r="A3397" t="s">
        <v>1967</v>
      </c>
      <c r="B3397" s="1">
        <v>43496</v>
      </c>
      <c r="C3397" t="s">
        <v>479</v>
      </c>
      <c r="D3397" t="s">
        <v>1968</v>
      </c>
      <c r="E3397" t="s">
        <v>2115</v>
      </c>
      <c r="F3397" t="s">
        <v>11821</v>
      </c>
      <c r="G3397" t="s">
        <v>11822</v>
      </c>
      <c r="H3397" t="s">
        <v>2273</v>
      </c>
      <c r="I3397" t="s">
        <v>105</v>
      </c>
      <c r="J3397" t="s">
        <v>44</v>
      </c>
      <c r="K3397">
        <v>1888706</v>
      </c>
      <c r="L3397">
        <v>23988552</v>
      </c>
      <c r="M3397">
        <v>0</v>
      </c>
      <c r="N3397">
        <v>-422124</v>
      </c>
      <c r="O3397">
        <v>0</v>
      </c>
      <c r="P3397" s="2">
        <v>1839006</v>
      </c>
      <c r="Q3397">
        <v>0</v>
      </c>
      <c r="R3397">
        <v>49700</v>
      </c>
      <c r="S3397">
        <f>+Table__192.168.17.17_SPDK_KanpusEF_GajiKemandoran[[#This Row],[GajiPokok]]+Table__192.168.17.17_SPDK_KanpusEF_GajiKemandoran[[#This Row],[Rapel]]+Table__192.168.17.17_SPDK_KanpusEF_GajiKemandoran[[#This Row],[Premi]]</f>
        <v>1888706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73560</v>
      </c>
      <c r="AD3397">
        <v>0</v>
      </c>
      <c r="AE3397">
        <v>19497</v>
      </c>
      <c r="AF3397">
        <v>0</v>
      </c>
      <c r="AG3397">
        <v>0</v>
      </c>
      <c r="AH3397">
        <v>0</v>
      </c>
      <c r="AI3397">
        <v>449000</v>
      </c>
      <c r="AJ3397">
        <v>542057</v>
      </c>
      <c r="AK3397" s="2">
        <v>1346649</v>
      </c>
      <c r="AL3397" t="s">
        <v>2116</v>
      </c>
    </row>
    <row r="3398" spans="1:38" x14ac:dyDescent="0.25">
      <c r="A3398" t="s">
        <v>3129</v>
      </c>
      <c r="B3398" s="1">
        <v>43496</v>
      </c>
      <c r="C3398" t="s">
        <v>180</v>
      </c>
      <c r="D3398" t="s">
        <v>3130</v>
      </c>
      <c r="E3398" t="s">
        <v>3239</v>
      </c>
      <c r="F3398" t="s">
        <v>13411</v>
      </c>
      <c r="G3398" t="s">
        <v>13412</v>
      </c>
      <c r="H3398" t="s">
        <v>2273</v>
      </c>
      <c r="I3398" t="s">
        <v>105</v>
      </c>
      <c r="J3398" t="s">
        <v>44</v>
      </c>
      <c r="K3398">
        <v>1976906</v>
      </c>
      <c r="L3398">
        <v>25476024</v>
      </c>
      <c r="M3398">
        <v>0</v>
      </c>
      <c r="N3398">
        <v>-422124</v>
      </c>
      <c r="O3398">
        <v>0</v>
      </c>
      <c r="P3398" s="2">
        <v>1839006</v>
      </c>
      <c r="Q3398">
        <v>0</v>
      </c>
      <c r="R3398">
        <v>137900</v>
      </c>
      <c r="S3398">
        <f>+Table__192.168.17.17_SPDK_KanpusEF_GajiKemandoran[[#This Row],[GajiPokok]]+Table__192.168.17.17_SPDK_KanpusEF_GajiKemandoran[[#This Row],[Rapel]]+Table__192.168.17.17_SPDK_KanpusEF_GajiKemandoran[[#This Row],[Premi]]</f>
        <v>1976906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82499</v>
      </c>
      <c r="AD3398">
        <v>0</v>
      </c>
      <c r="AE3398">
        <v>19497</v>
      </c>
      <c r="AF3398">
        <v>0</v>
      </c>
      <c r="AG3398">
        <v>0</v>
      </c>
      <c r="AH3398">
        <v>486361</v>
      </c>
      <c r="AI3398">
        <v>41603</v>
      </c>
      <c r="AJ3398">
        <v>629960</v>
      </c>
      <c r="AK3398" s="2">
        <v>1346946</v>
      </c>
      <c r="AL3398" t="s">
        <v>3240</v>
      </c>
    </row>
    <row r="3399" spans="1:38" x14ac:dyDescent="0.25">
      <c r="A3399" t="s">
        <v>760</v>
      </c>
      <c r="B3399" s="1">
        <v>43496</v>
      </c>
      <c r="C3399" t="s">
        <v>142</v>
      </c>
      <c r="D3399" t="s">
        <v>2323</v>
      </c>
      <c r="E3399" t="s">
        <v>2384</v>
      </c>
      <c r="F3399" t="s">
        <v>12092</v>
      </c>
      <c r="G3399" t="s">
        <v>12093</v>
      </c>
      <c r="H3399" t="s">
        <v>2273</v>
      </c>
      <c r="I3399" t="s">
        <v>105</v>
      </c>
      <c r="J3399" t="s">
        <v>44</v>
      </c>
      <c r="K3399">
        <v>2253656</v>
      </c>
      <c r="L3399">
        <v>28367952</v>
      </c>
      <c r="M3399">
        <v>0</v>
      </c>
      <c r="N3399">
        <v>-422124</v>
      </c>
      <c r="O3399">
        <v>0</v>
      </c>
      <c r="P3399" s="2">
        <v>1839006</v>
      </c>
      <c r="Q3399">
        <v>0</v>
      </c>
      <c r="R3399">
        <v>414650</v>
      </c>
      <c r="S3399">
        <f>+Table__192.168.17.17_SPDK_KanpusEF_GajiKemandoran[[#This Row],[GajiPokok]]+Table__192.168.17.17_SPDK_KanpusEF_GajiKemandoran[[#This Row],[Rapel]]+Table__192.168.17.17_SPDK_KanpusEF_GajiKemandoran[[#This Row],[Premi]]</f>
        <v>2253656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73560</v>
      </c>
      <c r="AD3399">
        <v>0</v>
      </c>
      <c r="AE3399">
        <v>19497</v>
      </c>
      <c r="AF3399">
        <v>0</v>
      </c>
      <c r="AG3399">
        <v>0</v>
      </c>
      <c r="AH3399">
        <v>0</v>
      </c>
      <c r="AI3399">
        <v>813650</v>
      </c>
      <c r="AJ3399">
        <v>906707</v>
      </c>
      <c r="AK3399" s="2">
        <v>1346949</v>
      </c>
      <c r="AL3399" t="s">
        <v>2385</v>
      </c>
    </row>
    <row r="3400" spans="1:38" x14ac:dyDescent="0.25">
      <c r="A3400" t="s">
        <v>164</v>
      </c>
      <c r="B3400" s="1">
        <v>43496</v>
      </c>
      <c r="C3400" t="s">
        <v>255</v>
      </c>
      <c r="D3400" t="s">
        <v>587</v>
      </c>
      <c r="E3400" t="s">
        <v>9046</v>
      </c>
      <c r="F3400" t="s">
        <v>9059</v>
      </c>
      <c r="G3400" t="s">
        <v>9060</v>
      </c>
      <c r="H3400" t="s">
        <v>3527</v>
      </c>
      <c r="I3400" t="s">
        <v>105</v>
      </c>
      <c r="J3400" t="s">
        <v>44</v>
      </c>
      <c r="K3400">
        <v>1839006</v>
      </c>
      <c r="L3400">
        <v>23898108</v>
      </c>
      <c r="M3400">
        <v>0</v>
      </c>
      <c r="N3400">
        <v>-422124</v>
      </c>
      <c r="O3400">
        <v>0</v>
      </c>
      <c r="P3400" s="2">
        <v>1839006</v>
      </c>
      <c r="Q3400">
        <v>0</v>
      </c>
      <c r="R3400">
        <v>0</v>
      </c>
      <c r="S340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84101</v>
      </c>
      <c r="AD3400">
        <v>0</v>
      </c>
      <c r="AE3400">
        <v>19497</v>
      </c>
      <c r="AF3400">
        <v>0</v>
      </c>
      <c r="AG3400">
        <v>0</v>
      </c>
      <c r="AH3400">
        <v>0</v>
      </c>
      <c r="AI3400">
        <v>382400</v>
      </c>
      <c r="AJ3400">
        <v>485998</v>
      </c>
      <c r="AK3400" s="2">
        <v>1353008</v>
      </c>
      <c r="AL3400" t="s">
        <v>9049</v>
      </c>
    </row>
    <row r="3401" spans="1:38" x14ac:dyDescent="0.25">
      <c r="A3401" t="s">
        <v>1811</v>
      </c>
      <c r="B3401" s="1">
        <v>43496</v>
      </c>
      <c r="C3401" t="s">
        <v>164</v>
      </c>
      <c r="D3401" t="s">
        <v>1812</v>
      </c>
      <c r="E3401" t="s">
        <v>11508</v>
      </c>
      <c r="F3401" t="s">
        <v>11513</v>
      </c>
      <c r="G3401" t="s">
        <v>11514</v>
      </c>
      <c r="H3401" t="s">
        <v>7103</v>
      </c>
      <c r="I3401" t="s">
        <v>105</v>
      </c>
      <c r="J3401" t="s">
        <v>44</v>
      </c>
      <c r="K3401">
        <v>1839006</v>
      </c>
      <c r="L3401">
        <v>23392152</v>
      </c>
      <c r="M3401">
        <v>0</v>
      </c>
      <c r="N3401">
        <v>-422124</v>
      </c>
      <c r="O3401">
        <v>0</v>
      </c>
      <c r="P3401" s="2">
        <v>1839006</v>
      </c>
      <c r="Q3401">
        <v>0</v>
      </c>
      <c r="R3401">
        <v>0</v>
      </c>
      <c r="S340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0</v>
      </c>
      <c r="Z3401">
        <v>0</v>
      </c>
      <c r="AA3401">
        <v>0</v>
      </c>
      <c r="AB3401">
        <v>0</v>
      </c>
      <c r="AC3401">
        <v>73560</v>
      </c>
      <c r="AD3401">
        <v>0</v>
      </c>
      <c r="AE3401">
        <v>19497</v>
      </c>
      <c r="AF3401">
        <v>0</v>
      </c>
      <c r="AG3401">
        <v>0</v>
      </c>
      <c r="AH3401">
        <v>0</v>
      </c>
      <c r="AI3401">
        <v>385300</v>
      </c>
      <c r="AJ3401">
        <v>478357</v>
      </c>
      <c r="AK3401" s="2">
        <v>1360649</v>
      </c>
      <c r="AL3401" t="s">
        <v>11510</v>
      </c>
    </row>
    <row r="3402" spans="1:38" x14ac:dyDescent="0.25">
      <c r="A3402" t="s">
        <v>6892</v>
      </c>
      <c r="B3402" s="1">
        <v>43496</v>
      </c>
      <c r="C3402" t="s">
        <v>492</v>
      </c>
      <c r="D3402" t="s">
        <v>6893</v>
      </c>
      <c r="E3402" t="s">
        <v>7011</v>
      </c>
      <c r="F3402" t="s">
        <v>19551</v>
      </c>
      <c r="G3402" t="s">
        <v>19552</v>
      </c>
      <c r="H3402" t="s">
        <v>499</v>
      </c>
      <c r="I3402" t="s">
        <v>105</v>
      </c>
      <c r="J3402" t="s">
        <v>44</v>
      </c>
      <c r="K3402">
        <v>1839006</v>
      </c>
      <c r="L3402">
        <v>24315864</v>
      </c>
      <c r="M3402">
        <v>0</v>
      </c>
      <c r="N3402">
        <v>-422124</v>
      </c>
      <c r="O3402">
        <v>0</v>
      </c>
      <c r="P3402" s="2">
        <v>1839006</v>
      </c>
      <c r="Q3402">
        <v>0</v>
      </c>
      <c r="R3402">
        <v>0</v>
      </c>
      <c r="S340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92804</v>
      </c>
      <c r="AD3402">
        <v>0</v>
      </c>
      <c r="AE3402">
        <v>19497</v>
      </c>
      <c r="AF3402">
        <v>0</v>
      </c>
      <c r="AG3402">
        <v>0</v>
      </c>
      <c r="AH3402">
        <v>364771</v>
      </c>
      <c r="AI3402">
        <v>0</v>
      </c>
      <c r="AJ3402">
        <v>477072</v>
      </c>
      <c r="AK3402" s="2">
        <v>1361934</v>
      </c>
      <c r="AL3402" t="s">
        <v>7012</v>
      </c>
    </row>
    <row r="3403" spans="1:38" x14ac:dyDescent="0.25">
      <c r="A3403" t="s">
        <v>6892</v>
      </c>
      <c r="B3403" s="1">
        <v>43496</v>
      </c>
      <c r="C3403" t="s">
        <v>492</v>
      </c>
      <c r="D3403" t="s">
        <v>6893</v>
      </c>
      <c r="E3403" t="s">
        <v>19547</v>
      </c>
      <c r="F3403" t="s">
        <v>19553</v>
      </c>
      <c r="G3403" t="s">
        <v>19554</v>
      </c>
      <c r="H3403" t="s">
        <v>499</v>
      </c>
      <c r="I3403" t="s">
        <v>105</v>
      </c>
      <c r="J3403" t="s">
        <v>44</v>
      </c>
      <c r="K3403">
        <v>1839006</v>
      </c>
      <c r="L3403">
        <v>24315864</v>
      </c>
      <c r="M3403">
        <v>0</v>
      </c>
      <c r="N3403">
        <v>-422124</v>
      </c>
      <c r="O3403">
        <v>0</v>
      </c>
      <c r="P3403" s="2">
        <v>1839006</v>
      </c>
      <c r="Q3403">
        <v>0</v>
      </c>
      <c r="R3403">
        <v>0</v>
      </c>
      <c r="S340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92804</v>
      </c>
      <c r="AD3403">
        <v>0</v>
      </c>
      <c r="AE3403">
        <v>19497</v>
      </c>
      <c r="AF3403">
        <v>0</v>
      </c>
      <c r="AG3403">
        <v>0</v>
      </c>
      <c r="AH3403">
        <v>364771</v>
      </c>
      <c r="AI3403">
        <v>0</v>
      </c>
      <c r="AJ3403">
        <v>477072</v>
      </c>
      <c r="AK3403" s="2">
        <v>1361934</v>
      </c>
      <c r="AL3403" t="s">
        <v>19550</v>
      </c>
    </row>
    <row r="3404" spans="1:38" x14ac:dyDescent="0.25">
      <c r="A3404" t="s">
        <v>6484</v>
      </c>
      <c r="B3404" s="1">
        <v>43496</v>
      </c>
      <c r="C3404" t="s">
        <v>142</v>
      </c>
      <c r="D3404" t="s">
        <v>6485</v>
      </c>
      <c r="E3404" t="s">
        <v>6553</v>
      </c>
      <c r="F3404" t="s">
        <v>18911</v>
      </c>
      <c r="G3404" t="s">
        <v>18912</v>
      </c>
      <c r="H3404" t="s">
        <v>2273</v>
      </c>
      <c r="I3404" t="s">
        <v>105</v>
      </c>
      <c r="J3404" t="s">
        <v>44</v>
      </c>
      <c r="K3404">
        <v>1907704</v>
      </c>
      <c r="L3404">
        <v>24673500</v>
      </c>
      <c r="M3404">
        <v>0</v>
      </c>
      <c r="N3404">
        <v>-422124</v>
      </c>
      <c r="O3404">
        <v>0</v>
      </c>
      <c r="P3404" s="2">
        <v>1839006</v>
      </c>
      <c r="Q3404">
        <v>0</v>
      </c>
      <c r="R3404">
        <v>68698</v>
      </c>
      <c r="S3404">
        <f>+Table__192.168.17.17_SPDK_KanpusEF_GajiKemandoran[[#This Row],[GajiPokok]]+Table__192.168.17.17_SPDK_KanpusEF_GajiKemandoran[[#This Row],[Rapel]]+Table__192.168.17.17_SPDK_KanpusEF_GajiKemandoran[[#This Row],[Premi]]</f>
        <v>1907704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83080</v>
      </c>
      <c r="AD3404">
        <v>0</v>
      </c>
      <c r="AE3404">
        <v>19497</v>
      </c>
      <c r="AF3404">
        <v>0</v>
      </c>
      <c r="AG3404">
        <v>0</v>
      </c>
      <c r="AH3404">
        <v>384994</v>
      </c>
      <c r="AI3404">
        <v>54112</v>
      </c>
      <c r="AJ3404">
        <v>541683</v>
      </c>
      <c r="AK3404" s="2">
        <v>1366021</v>
      </c>
      <c r="AL3404" t="s">
        <v>5331</v>
      </c>
    </row>
    <row r="3405" spans="1:38" x14ac:dyDescent="0.25">
      <c r="A3405" t="s">
        <v>6892</v>
      </c>
      <c r="B3405" s="1">
        <v>43496</v>
      </c>
      <c r="C3405" t="s">
        <v>492</v>
      </c>
      <c r="D3405" t="s">
        <v>6893</v>
      </c>
      <c r="E3405" t="s">
        <v>7017</v>
      </c>
      <c r="F3405" t="s">
        <v>19545</v>
      </c>
      <c r="G3405" t="s">
        <v>19546</v>
      </c>
      <c r="H3405" t="s">
        <v>499</v>
      </c>
      <c r="I3405" t="s">
        <v>105</v>
      </c>
      <c r="J3405" t="s">
        <v>44</v>
      </c>
      <c r="K3405">
        <v>1851228</v>
      </c>
      <c r="L3405">
        <v>24462528</v>
      </c>
      <c r="M3405">
        <v>0</v>
      </c>
      <c r="N3405">
        <v>-422124</v>
      </c>
      <c r="O3405">
        <v>0</v>
      </c>
      <c r="P3405" s="2">
        <v>1839006</v>
      </c>
      <c r="Q3405">
        <v>12222</v>
      </c>
      <c r="R3405">
        <v>0</v>
      </c>
      <c r="S3405">
        <f>+Table__192.168.17.17_SPDK_KanpusEF_GajiKemandoran[[#This Row],[GajiPokok]]+Table__192.168.17.17_SPDK_KanpusEF_GajiKemandoran[[#This Row],[Rapel]]+Table__192.168.17.17_SPDK_KanpusEF_GajiKemandoran[[#This Row],[Premi]]</f>
        <v>1851228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92804</v>
      </c>
      <c r="AD3405">
        <v>0</v>
      </c>
      <c r="AE3405">
        <v>19497</v>
      </c>
      <c r="AF3405">
        <v>0</v>
      </c>
      <c r="AG3405">
        <v>0</v>
      </c>
      <c r="AH3405">
        <v>364771</v>
      </c>
      <c r="AI3405">
        <v>0</v>
      </c>
      <c r="AJ3405">
        <v>477072</v>
      </c>
      <c r="AK3405" s="2">
        <v>1374156</v>
      </c>
      <c r="AL3405" t="s">
        <v>7018</v>
      </c>
    </row>
    <row r="3406" spans="1:38" x14ac:dyDescent="0.25">
      <c r="A3406" t="s">
        <v>3129</v>
      </c>
      <c r="B3406" s="1">
        <v>43496</v>
      </c>
      <c r="C3406" t="s">
        <v>164</v>
      </c>
      <c r="D3406" t="s">
        <v>3130</v>
      </c>
      <c r="E3406" t="s">
        <v>3198</v>
      </c>
      <c r="F3406" t="s">
        <v>13367</v>
      </c>
      <c r="G3406" t="s">
        <v>13368</v>
      </c>
      <c r="H3406" t="s">
        <v>2273</v>
      </c>
      <c r="I3406" t="s">
        <v>105</v>
      </c>
      <c r="J3406" t="s">
        <v>44</v>
      </c>
      <c r="K3406">
        <v>2202356</v>
      </c>
      <c r="L3406">
        <v>28181424</v>
      </c>
      <c r="M3406">
        <v>0</v>
      </c>
      <c r="N3406">
        <v>-422124</v>
      </c>
      <c r="O3406">
        <v>0</v>
      </c>
      <c r="P3406" s="2">
        <v>1839006</v>
      </c>
      <c r="Q3406">
        <v>0</v>
      </c>
      <c r="R3406">
        <v>363350</v>
      </c>
      <c r="S3406">
        <f>+Table__192.168.17.17_SPDK_KanpusEF_GajiKemandoran[[#This Row],[GajiPokok]]+Table__192.168.17.17_SPDK_KanpusEF_GajiKemandoran[[#This Row],[Rapel]]+Table__192.168.17.17_SPDK_KanpusEF_GajiKemandoran[[#This Row],[Premi]]</f>
        <v>2202356</v>
      </c>
      <c r="T3406">
        <v>0</v>
      </c>
      <c r="U3406">
        <v>0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82499</v>
      </c>
      <c r="AD3406">
        <v>0</v>
      </c>
      <c r="AE3406">
        <v>19497</v>
      </c>
      <c r="AF3406">
        <v>0</v>
      </c>
      <c r="AG3406">
        <v>0</v>
      </c>
      <c r="AH3406">
        <v>713055</v>
      </c>
      <c r="AI3406">
        <v>13000</v>
      </c>
      <c r="AJ3406">
        <v>828051</v>
      </c>
      <c r="AK3406" s="2">
        <v>1374305</v>
      </c>
      <c r="AL3406" t="s">
        <v>3199</v>
      </c>
    </row>
    <row r="3407" spans="1:38" x14ac:dyDescent="0.25">
      <c r="A3407" t="s">
        <v>6165</v>
      </c>
      <c r="B3407" s="1">
        <v>43496</v>
      </c>
      <c r="C3407" t="s">
        <v>255</v>
      </c>
      <c r="D3407" t="s">
        <v>6166</v>
      </c>
      <c r="E3407" t="s">
        <v>6261</v>
      </c>
      <c r="F3407" t="s">
        <v>18674</v>
      </c>
      <c r="G3407" t="s">
        <v>2457</v>
      </c>
      <c r="H3407" t="s">
        <v>11868</v>
      </c>
      <c r="I3407" t="s">
        <v>105</v>
      </c>
      <c r="J3407" t="s">
        <v>44</v>
      </c>
      <c r="K3407">
        <v>2361141</v>
      </c>
      <c r="L3407">
        <v>30561756</v>
      </c>
      <c r="M3407">
        <v>0</v>
      </c>
      <c r="N3407">
        <v>-422124</v>
      </c>
      <c r="O3407">
        <v>0</v>
      </c>
      <c r="P3407" s="2">
        <v>1839006</v>
      </c>
      <c r="Q3407">
        <v>0</v>
      </c>
      <c r="R3407">
        <v>522135</v>
      </c>
      <c r="S3407">
        <f>+Table__192.168.17.17_SPDK_KanpusEF_GajiKemandoran[[#This Row],[GajiPokok]]+Table__192.168.17.17_SPDK_KanpusEF_GajiKemandoran[[#This Row],[Rapel]]+Table__192.168.17.17_SPDK_KanpusEF_GajiKemandoran[[#This Row],[Premi]]</f>
        <v>2361141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92393</v>
      </c>
      <c r="AD3407">
        <v>0</v>
      </c>
      <c r="AE3407">
        <v>19497</v>
      </c>
      <c r="AF3407">
        <v>0</v>
      </c>
      <c r="AG3407">
        <v>0</v>
      </c>
      <c r="AH3407">
        <v>513349</v>
      </c>
      <c r="AI3407">
        <v>352500</v>
      </c>
      <c r="AJ3407">
        <v>977739</v>
      </c>
      <c r="AK3407" s="2">
        <v>1383402</v>
      </c>
      <c r="AL3407" t="s">
        <v>6262</v>
      </c>
    </row>
    <row r="3408" spans="1:38" x14ac:dyDescent="0.25">
      <c r="A3408" t="s">
        <v>3742</v>
      </c>
      <c r="B3408" s="1">
        <v>43496</v>
      </c>
      <c r="C3408" t="s">
        <v>196</v>
      </c>
      <c r="D3408" t="s">
        <v>3743</v>
      </c>
      <c r="E3408" t="s">
        <v>3943</v>
      </c>
      <c r="F3408" t="s">
        <v>14292</v>
      </c>
      <c r="G3408" t="s">
        <v>174</v>
      </c>
      <c r="H3408" t="s">
        <v>521</v>
      </c>
      <c r="I3408" t="s">
        <v>105</v>
      </c>
      <c r="J3408" t="s">
        <v>44</v>
      </c>
      <c r="K3408">
        <v>2117295</v>
      </c>
      <c r="L3408">
        <v>27237576</v>
      </c>
      <c r="M3408">
        <v>0</v>
      </c>
      <c r="N3408">
        <v>-422124</v>
      </c>
      <c r="O3408">
        <v>0</v>
      </c>
      <c r="P3408" s="2">
        <v>1839006</v>
      </c>
      <c r="Q3408">
        <v>0</v>
      </c>
      <c r="R3408">
        <v>278289</v>
      </c>
      <c r="S3408">
        <f>+Table__192.168.17.17_SPDK_KanpusEF_GajiKemandoran[[#This Row],[GajiPokok]]+Table__192.168.17.17_SPDK_KanpusEF_GajiKemandoran[[#This Row],[Rapel]]+Table__192.168.17.17_SPDK_KanpusEF_GajiKemandoran[[#This Row],[Premi]]</f>
        <v>2117295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84101</v>
      </c>
      <c r="AD3408">
        <v>0</v>
      </c>
      <c r="AE3408">
        <v>19497</v>
      </c>
      <c r="AF3408">
        <v>0</v>
      </c>
      <c r="AG3408">
        <v>0</v>
      </c>
      <c r="AH3408">
        <v>612500</v>
      </c>
      <c r="AI3408">
        <v>11000</v>
      </c>
      <c r="AJ3408">
        <v>727098</v>
      </c>
      <c r="AK3408" s="2">
        <v>1390197</v>
      </c>
      <c r="AL3408" t="s">
        <v>3944</v>
      </c>
    </row>
    <row r="3409" spans="1:38" x14ac:dyDescent="0.25">
      <c r="A3409" t="s">
        <v>164</v>
      </c>
      <c r="B3409" s="1">
        <v>43496</v>
      </c>
      <c r="C3409" t="s">
        <v>196</v>
      </c>
      <c r="D3409" t="s">
        <v>587</v>
      </c>
      <c r="E3409" t="s">
        <v>733</v>
      </c>
      <c r="F3409" t="s">
        <v>9017</v>
      </c>
      <c r="G3409" t="s">
        <v>473</v>
      </c>
      <c r="H3409" t="s">
        <v>959</v>
      </c>
      <c r="I3409" t="s">
        <v>105</v>
      </c>
      <c r="J3409" t="s">
        <v>44</v>
      </c>
      <c r="K3409">
        <v>1839006</v>
      </c>
      <c r="L3409">
        <v>23898108</v>
      </c>
      <c r="M3409">
        <v>0</v>
      </c>
      <c r="N3409">
        <v>-422124</v>
      </c>
      <c r="O3409">
        <v>0</v>
      </c>
      <c r="P3409" s="2">
        <v>1839006</v>
      </c>
      <c r="Q3409">
        <v>0</v>
      </c>
      <c r="R3409">
        <v>0</v>
      </c>
      <c r="S340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0</v>
      </c>
      <c r="Z3409">
        <v>0</v>
      </c>
      <c r="AA3409">
        <v>0</v>
      </c>
      <c r="AB3409">
        <v>0</v>
      </c>
      <c r="AC3409">
        <v>84101</v>
      </c>
      <c r="AD3409">
        <v>0</v>
      </c>
      <c r="AE3409">
        <v>19497</v>
      </c>
      <c r="AF3409">
        <v>0</v>
      </c>
      <c r="AG3409">
        <v>0</v>
      </c>
      <c r="AH3409">
        <v>0</v>
      </c>
      <c r="AI3409">
        <v>336350</v>
      </c>
      <c r="AJ3409">
        <v>439948</v>
      </c>
      <c r="AK3409" s="2">
        <v>1399058</v>
      </c>
      <c r="AL3409" t="s">
        <v>174</v>
      </c>
    </row>
    <row r="3410" spans="1:38" x14ac:dyDescent="0.25">
      <c r="A3410" t="s">
        <v>164</v>
      </c>
      <c r="B3410" s="1">
        <v>43496</v>
      </c>
      <c r="C3410" t="s">
        <v>180</v>
      </c>
      <c r="D3410" t="s">
        <v>587</v>
      </c>
      <c r="E3410" t="s">
        <v>714</v>
      </c>
      <c r="F3410" t="s">
        <v>8974</v>
      </c>
      <c r="G3410" t="s">
        <v>473</v>
      </c>
      <c r="H3410" t="s">
        <v>438</v>
      </c>
      <c r="I3410" t="s">
        <v>105</v>
      </c>
      <c r="J3410" t="s">
        <v>44</v>
      </c>
      <c r="K3410">
        <v>1839006</v>
      </c>
      <c r="L3410">
        <v>23898108</v>
      </c>
      <c r="M3410">
        <v>0</v>
      </c>
      <c r="N3410">
        <v>-422124</v>
      </c>
      <c r="O3410">
        <v>0</v>
      </c>
      <c r="P3410" s="2">
        <v>1839006</v>
      </c>
      <c r="Q3410">
        <v>0</v>
      </c>
      <c r="R3410">
        <v>0</v>
      </c>
      <c r="S341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84101</v>
      </c>
      <c r="AD3410">
        <v>0</v>
      </c>
      <c r="AE3410">
        <v>19497</v>
      </c>
      <c r="AF3410">
        <v>0</v>
      </c>
      <c r="AG3410">
        <v>0</v>
      </c>
      <c r="AH3410">
        <v>0</v>
      </c>
      <c r="AI3410">
        <v>329550</v>
      </c>
      <c r="AJ3410">
        <v>433148</v>
      </c>
      <c r="AK3410" s="2">
        <v>1405858</v>
      </c>
      <c r="AL3410" t="s">
        <v>715</v>
      </c>
    </row>
    <row r="3411" spans="1:38" x14ac:dyDescent="0.25">
      <c r="A3411" t="s">
        <v>6098</v>
      </c>
      <c r="B3411" s="1">
        <v>43496</v>
      </c>
      <c r="C3411" t="s">
        <v>180</v>
      </c>
      <c r="D3411" t="s">
        <v>6099</v>
      </c>
      <c r="E3411" t="s">
        <v>18276</v>
      </c>
      <c r="F3411" t="s">
        <v>18288</v>
      </c>
      <c r="G3411" t="s">
        <v>18289</v>
      </c>
      <c r="H3411" t="s">
        <v>2273</v>
      </c>
      <c r="I3411" t="s">
        <v>105</v>
      </c>
      <c r="J3411" t="s">
        <v>44</v>
      </c>
      <c r="K3411">
        <v>2077356</v>
      </c>
      <c r="L3411">
        <v>26681424</v>
      </c>
      <c r="M3411">
        <v>0</v>
      </c>
      <c r="N3411">
        <v>-422124</v>
      </c>
      <c r="O3411">
        <v>0</v>
      </c>
      <c r="P3411" s="2">
        <v>1839006</v>
      </c>
      <c r="Q3411">
        <v>0</v>
      </c>
      <c r="R3411">
        <v>238350</v>
      </c>
      <c r="S3411">
        <f>+Table__192.168.17.17_SPDK_KanpusEF_GajiKemandoran[[#This Row],[GajiPokok]]+Table__192.168.17.17_SPDK_KanpusEF_GajiKemandoran[[#This Row],[Rapel]]+Table__192.168.17.17_SPDK_KanpusEF_GajiKemandoran[[#This Row],[Premi]]</f>
        <v>2077356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82499</v>
      </c>
      <c r="AD3411">
        <v>0</v>
      </c>
      <c r="AE3411">
        <v>19497</v>
      </c>
      <c r="AF3411">
        <v>0</v>
      </c>
      <c r="AG3411">
        <v>0</v>
      </c>
      <c r="AH3411">
        <v>0</v>
      </c>
      <c r="AI3411">
        <v>541800</v>
      </c>
      <c r="AJ3411">
        <v>643796</v>
      </c>
      <c r="AK3411" s="2">
        <v>1433560</v>
      </c>
      <c r="AL3411" t="s">
        <v>14449</v>
      </c>
    </row>
    <row r="3412" spans="1:38" x14ac:dyDescent="0.25">
      <c r="A3412" t="s">
        <v>479</v>
      </c>
      <c r="B3412" s="1">
        <v>43496</v>
      </c>
      <c r="C3412" t="s">
        <v>760</v>
      </c>
      <c r="D3412" t="s">
        <v>994</v>
      </c>
      <c r="E3412" t="s">
        <v>1138</v>
      </c>
      <c r="F3412" t="s">
        <v>9705</v>
      </c>
      <c r="G3412" t="s">
        <v>878</v>
      </c>
      <c r="H3412" t="s">
        <v>959</v>
      </c>
      <c r="I3412" t="s">
        <v>105</v>
      </c>
      <c r="J3412" t="s">
        <v>44</v>
      </c>
      <c r="K3412">
        <v>2004049</v>
      </c>
      <c r="L3412">
        <v>25774440</v>
      </c>
      <c r="M3412">
        <v>0</v>
      </c>
      <c r="N3412">
        <v>-422124</v>
      </c>
      <c r="O3412">
        <v>0</v>
      </c>
      <c r="P3412" s="2">
        <v>1839006</v>
      </c>
      <c r="Q3412">
        <v>0</v>
      </c>
      <c r="R3412">
        <v>254336</v>
      </c>
      <c r="S3412">
        <f>+Table__192.168.17.17_SPDK_KanpusEF_GajiKemandoran[[#This Row],[GajiPokok]]+Table__192.168.17.17_SPDK_KanpusEF_GajiKemandoran[[#This Row],[Rapel]]+Table__192.168.17.17_SPDK_KanpusEF_GajiKemandoran[[#This Row],[Premi]]</f>
        <v>2093342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81930</v>
      </c>
      <c r="AD3412">
        <v>0</v>
      </c>
      <c r="AE3412">
        <v>19497</v>
      </c>
      <c r="AF3412">
        <v>0</v>
      </c>
      <c r="AG3412">
        <v>0</v>
      </c>
      <c r="AH3412">
        <v>400000</v>
      </c>
      <c r="AI3412">
        <v>154450</v>
      </c>
      <c r="AJ3412">
        <v>655877</v>
      </c>
      <c r="AK3412" s="2">
        <v>1437465</v>
      </c>
      <c r="AL3412" t="s">
        <v>1139</v>
      </c>
    </row>
    <row r="3413" spans="1:38" x14ac:dyDescent="0.25">
      <c r="A3413" t="s">
        <v>3129</v>
      </c>
      <c r="B3413" s="1">
        <v>43496</v>
      </c>
      <c r="C3413" t="s">
        <v>1473</v>
      </c>
      <c r="D3413" t="s">
        <v>3130</v>
      </c>
      <c r="E3413" t="s">
        <v>3262</v>
      </c>
      <c r="F3413" t="s">
        <v>13507</v>
      </c>
      <c r="G3413" t="s">
        <v>13508</v>
      </c>
      <c r="H3413" t="s">
        <v>2273</v>
      </c>
      <c r="I3413" t="s">
        <v>105</v>
      </c>
      <c r="J3413" t="s">
        <v>44</v>
      </c>
      <c r="K3413">
        <v>2015701</v>
      </c>
      <c r="L3413">
        <v>25941564</v>
      </c>
      <c r="M3413">
        <v>0</v>
      </c>
      <c r="N3413">
        <v>-422124</v>
      </c>
      <c r="O3413">
        <v>0</v>
      </c>
      <c r="P3413" s="2">
        <v>1839006</v>
      </c>
      <c r="Q3413">
        <v>0</v>
      </c>
      <c r="R3413">
        <v>176695</v>
      </c>
      <c r="S3413">
        <f>+Table__192.168.17.17_SPDK_KanpusEF_GajiKemandoran[[#This Row],[GajiPokok]]+Table__192.168.17.17_SPDK_KanpusEF_GajiKemandoran[[#This Row],[Rapel]]+Table__192.168.17.17_SPDK_KanpusEF_GajiKemandoran[[#This Row],[Premi]]</f>
        <v>2015701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82499</v>
      </c>
      <c r="AD3413">
        <v>0</v>
      </c>
      <c r="AE3413">
        <v>19497</v>
      </c>
      <c r="AF3413">
        <v>0</v>
      </c>
      <c r="AG3413">
        <v>0</v>
      </c>
      <c r="AH3413">
        <v>0</v>
      </c>
      <c r="AI3413">
        <v>468145</v>
      </c>
      <c r="AJ3413">
        <v>570141</v>
      </c>
      <c r="AK3413" s="2">
        <v>1445560</v>
      </c>
      <c r="AL3413" t="s">
        <v>3095</v>
      </c>
    </row>
    <row r="3414" spans="1:38" x14ac:dyDescent="0.25">
      <c r="A3414" t="s">
        <v>7409</v>
      </c>
      <c r="B3414" s="1">
        <v>43496</v>
      </c>
      <c r="C3414" t="s">
        <v>37</v>
      </c>
      <c r="D3414" t="s">
        <v>7410</v>
      </c>
      <c r="E3414" t="s">
        <v>7427</v>
      </c>
      <c r="F3414" t="s">
        <v>19704</v>
      </c>
      <c r="G3414" t="s">
        <v>5420</v>
      </c>
      <c r="H3414" t="s">
        <v>90</v>
      </c>
      <c r="I3414" t="s">
        <v>105</v>
      </c>
      <c r="J3414" t="s">
        <v>44</v>
      </c>
      <c r="K3414">
        <v>2698495</v>
      </c>
      <c r="L3414">
        <v>34022376</v>
      </c>
      <c r="M3414">
        <v>0</v>
      </c>
      <c r="N3414">
        <v>-422124</v>
      </c>
      <c r="O3414">
        <v>0</v>
      </c>
      <c r="P3414" s="2">
        <v>1839006</v>
      </c>
      <c r="Q3414">
        <v>0</v>
      </c>
      <c r="R3414">
        <v>859489</v>
      </c>
      <c r="S3414">
        <f>+Table__192.168.17.17_SPDK_KanpusEF_GajiKemandoran[[#This Row],[GajiPokok]]+Table__192.168.17.17_SPDK_KanpusEF_GajiKemandoran[[#This Row],[Rapel]]+Table__192.168.17.17_SPDK_KanpusEF_GajiKemandoran[[#This Row],[Premi]]</f>
        <v>2698495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80150</v>
      </c>
      <c r="AD3414">
        <v>0</v>
      </c>
      <c r="AE3414">
        <v>19497</v>
      </c>
      <c r="AF3414">
        <v>0</v>
      </c>
      <c r="AG3414">
        <v>0</v>
      </c>
      <c r="AH3414">
        <v>855946</v>
      </c>
      <c r="AI3414">
        <v>291500</v>
      </c>
      <c r="AJ3414">
        <v>1247093</v>
      </c>
      <c r="AK3414" s="2">
        <v>1451402</v>
      </c>
      <c r="AL3414" t="s">
        <v>7428</v>
      </c>
    </row>
    <row r="3415" spans="1:38" x14ac:dyDescent="0.25">
      <c r="A3415" t="s">
        <v>3316</v>
      </c>
      <c r="B3415" s="1">
        <v>43496</v>
      </c>
      <c r="C3415" t="s">
        <v>36</v>
      </c>
      <c r="D3415" t="s">
        <v>3317</v>
      </c>
      <c r="E3415" t="s">
        <v>3371</v>
      </c>
      <c r="F3415" t="s">
        <v>13582</v>
      </c>
      <c r="G3415" t="s">
        <v>1924</v>
      </c>
      <c r="H3415" t="s">
        <v>2273</v>
      </c>
      <c r="I3415" t="s">
        <v>105</v>
      </c>
      <c r="J3415" t="s">
        <v>44</v>
      </c>
      <c r="K3415">
        <v>1855206</v>
      </c>
      <c r="L3415">
        <v>23586552</v>
      </c>
      <c r="M3415">
        <v>0</v>
      </c>
      <c r="N3415">
        <v>-422124</v>
      </c>
      <c r="O3415">
        <v>0</v>
      </c>
      <c r="P3415" s="2">
        <v>1839006</v>
      </c>
      <c r="Q3415">
        <v>0</v>
      </c>
      <c r="R3415">
        <v>16200</v>
      </c>
      <c r="S3415">
        <f>+Table__192.168.17.17_SPDK_KanpusEF_GajiKemandoran[[#This Row],[GajiPokok]]+Table__192.168.17.17_SPDK_KanpusEF_GajiKemandoran[[#This Row],[Rapel]]+Table__192.168.17.17_SPDK_KanpusEF_GajiKemandoran[[#This Row],[Premi]]</f>
        <v>1855206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73560</v>
      </c>
      <c r="AD3415">
        <v>0</v>
      </c>
      <c r="AE3415">
        <v>19497</v>
      </c>
      <c r="AF3415">
        <v>0</v>
      </c>
      <c r="AG3415">
        <v>0</v>
      </c>
      <c r="AH3415">
        <v>0</v>
      </c>
      <c r="AI3415">
        <v>303600</v>
      </c>
      <c r="AJ3415">
        <v>396657</v>
      </c>
      <c r="AK3415" s="2">
        <v>1458549</v>
      </c>
      <c r="AL3415" t="s">
        <v>3372</v>
      </c>
    </row>
    <row r="3416" spans="1:38" x14ac:dyDescent="0.25">
      <c r="A3416" t="s">
        <v>142</v>
      </c>
      <c r="B3416" s="1">
        <v>43496</v>
      </c>
      <c r="C3416" t="s">
        <v>196</v>
      </c>
      <c r="D3416" t="s">
        <v>332</v>
      </c>
      <c r="E3416" t="s">
        <v>8650</v>
      </c>
      <c r="F3416" t="s">
        <v>8655</v>
      </c>
      <c r="G3416" t="s">
        <v>8656</v>
      </c>
      <c r="H3416" t="s">
        <v>959</v>
      </c>
      <c r="I3416" t="s">
        <v>105</v>
      </c>
      <c r="J3416" t="s">
        <v>44</v>
      </c>
      <c r="K3416">
        <v>2088405</v>
      </c>
      <c r="L3416">
        <v>26890896</v>
      </c>
      <c r="M3416">
        <v>0</v>
      </c>
      <c r="N3416">
        <v>-422124</v>
      </c>
      <c r="O3416">
        <v>0</v>
      </c>
      <c r="P3416" s="2">
        <v>1839006</v>
      </c>
      <c r="Q3416">
        <v>0</v>
      </c>
      <c r="R3416">
        <v>472631</v>
      </c>
      <c r="S3416">
        <f>+Table__192.168.17.17_SPDK_KanpusEF_GajiKemandoran[[#This Row],[GajiPokok]]+Table__192.168.17.17_SPDK_KanpusEF_GajiKemandoran[[#This Row],[Rapel]]+Table__192.168.17.17_SPDK_KanpusEF_GajiKemandoran[[#This Row],[Premi]]</f>
        <v>2311637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84101</v>
      </c>
      <c r="AD3416">
        <v>0</v>
      </c>
      <c r="AE3416">
        <v>19497</v>
      </c>
      <c r="AF3416">
        <v>0</v>
      </c>
      <c r="AG3416">
        <v>0</v>
      </c>
      <c r="AH3416">
        <v>0</v>
      </c>
      <c r="AI3416">
        <v>747674</v>
      </c>
      <c r="AJ3416">
        <v>851272</v>
      </c>
      <c r="AK3416" s="2">
        <v>1460365</v>
      </c>
      <c r="AL3416" t="s">
        <v>8652</v>
      </c>
    </row>
    <row r="3417" spans="1:38" x14ac:dyDescent="0.25">
      <c r="A3417" t="s">
        <v>5438</v>
      </c>
      <c r="B3417" s="1">
        <v>43496</v>
      </c>
      <c r="C3417" t="s">
        <v>180</v>
      </c>
      <c r="D3417" t="s">
        <v>5439</v>
      </c>
      <c r="E3417" t="s">
        <v>5514</v>
      </c>
      <c r="F3417" t="s">
        <v>17069</v>
      </c>
      <c r="G3417" t="s">
        <v>17070</v>
      </c>
      <c r="H3417" t="s">
        <v>438</v>
      </c>
      <c r="I3417" t="s">
        <v>105</v>
      </c>
      <c r="J3417" t="s">
        <v>44</v>
      </c>
      <c r="K3417">
        <v>1851228</v>
      </c>
      <c r="L3417">
        <v>23995788</v>
      </c>
      <c r="M3417">
        <v>0</v>
      </c>
      <c r="N3417">
        <v>-422124</v>
      </c>
      <c r="O3417">
        <v>0</v>
      </c>
      <c r="P3417" s="2">
        <v>1839006</v>
      </c>
      <c r="Q3417">
        <v>12222</v>
      </c>
      <c r="R3417">
        <v>0</v>
      </c>
      <c r="S3417">
        <f>+Table__192.168.17.17_SPDK_KanpusEF_GajiKemandoran[[#This Row],[GajiPokok]]+Table__192.168.17.17_SPDK_KanpusEF_GajiKemandoran[[#This Row],[Rapel]]+Table__192.168.17.17_SPDK_KanpusEF_GajiKemandoran[[#This Row],[Premi]]</f>
        <v>1851228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83080</v>
      </c>
      <c r="AD3417">
        <v>0</v>
      </c>
      <c r="AE3417">
        <v>19497</v>
      </c>
      <c r="AF3417">
        <v>0</v>
      </c>
      <c r="AG3417">
        <v>0</v>
      </c>
      <c r="AH3417">
        <v>0</v>
      </c>
      <c r="AI3417">
        <v>273153</v>
      </c>
      <c r="AJ3417">
        <v>375730</v>
      </c>
      <c r="AK3417" s="2">
        <v>1475498</v>
      </c>
      <c r="AL3417" t="s">
        <v>5515</v>
      </c>
    </row>
    <row r="3418" spans="1:38" x14ac:dyDescent="0.25">
      <c r="A3418" t="s">
        <v>6098</v>
      </c>
      <c r="B3418" s="1">
        <v>43496</v>
      </c>
      <c r="C3418" t="s">
        <v>180</v>
      </c>
      <c r="D3418" t="s">
        <v>6099</v>
      </c>
      <c r="E3418" t="s">
        <v>18245</v>
      </c>
      <c r="F3418" t="s">
        <v>18259</v>
      </c>
      <c r="G3418" t="s">
        <v>18262</v>
      </c>
      <c r="H3418" t="s">
        <v>133</v>
      </c>
      <c r="I3418" t="s">
        <v>105</v>
      </c>
      <c r="J3418" t="s">
        <v>44</v>
      </c>
      <c r="K3418">
        <v>2236254</v>
      </c>
      <c r="L3418">
        <v>28588200</v>
      </c>
      <c r="M3418">
        <v>0</v>
      </c>
      <c r="N3418">
        <v>-422124</v>
      </c>
      <c r="O3418">
        <v>0</v>
      </c>
      <c r="P3418" s="2">
        <v>1839006</v>
      </c>
      <c r="Q3418">
        <v>0</v>
      </c>
      <c r="R3418">
        <v>397248</v>
      </c>
      <c r="S3418">
        <f>+Table__192.168.17.17_SPDK_KanpusEF_GajiKemandoran[[#This Row],[GajiPokok]]+Table__192.168.17.17_SPDK_KanpusEF_GajiKemandoran[[#This Row],[Rapel]]+Table__192.168.17.17_SPDK_KanpusEF_GajiKemandoran[[#This Row],[Premi]]</f>
        <v>2236254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82499</v>
      </c>
      <c r="AD3418">
        <v>0</v>
      </c>
      <c r="AE3418">
        <v>19497</v>
      </c>
      <c r="AF3418">
        <v>0</v>
      </c>
      <c r="AG3418">
        <v>0</v>
      </c>
      <c r="AH3418">
        <v>607952</v>
      </c>
      <c r="AI3418">
        <v>34400</v>
      </c>
      <c r="AJ3418">
        <v>744348</v>
      </c>
      <c r="AK3418" s="2">
        <v>1491906</v>
      </c>
      <c r="AL3418" t="s">
        <v>18248</v>
      </c>
    </row>
    <row r="3419" spans="1:38" x14ac:dyDescent="0.25">
      <c r="A3419" t="s">
        <v>1967</v>
      </c>
      <c r="B3419" s="1">
        <v>43496</v>
      </c>
      <c r="C3419" t="s">
        <v>164</v>
      </c>
      <c r="D3419" t="s">
        <v>1968</v>
      </c>
      <c r="E3419" t="s">
        <v>2079</v>
      </c>
      <c r="F3419" t="s">
        <v>11729</v>
      </c>
      <c r="G3419" t="s">
        <v>1250</v>
      </c>
      <c r="H3419" t="s">
        <v>2273</v>
      </c>
      <c r="I3419" t="s">
        <v>105</v>
      </c>
      <c r="J3419" t="s">
        <v>44</v>
      </c>
      <c r="K3419">
        <v>1839006</v>
      </c>
      <c r="L3419">
        <v>23392152</v>
      </c>
      <c r="M3419">
        <v>0</v>
      </c>
      <c r="N3419">
        <v>-422124</v>
      </c>
      <c r="O3419">
        <v>0</v>
      </c>
      <c r="P3419" s="2">
        <v>1839006</v>
      </c>
      <c r="Q3419">
        <v>0</v>
      </c>
      <c r="R3419">
        <v>0</v>
      </c>
      <c r="S341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73560</v>
      </c>
      <c r="AD3419">
        <v>0</v>
      </c>
      <c r="AE3419">
        <v>19497</v>
      </c>
      <c r="AF3419">
        <v>0</v>
      </c>
      <c r="AG3419">
        <v>0</v>
      </c>
      <c r="AH3419">
        <v>0</v>
      </c>
      <c r="AI3419">
        <v>252000</v>
      </c>
      <c r="AJ3419">
        <v>345057</v>
      </c>
      <c r="AK3419" s="2">
        <v>1493949</v>
      </c>
      <c r="AL3419" t="s">
        <v>2080</v>
      </c>
    </row>
    <row r="3420" spans="1:38" x14ac:dyDescent="0.25">
      <c r="A3420" t="s">
        <v>1967</v>
      </c>
      <c r="B3420" s="1">
        <v>43496</v>
      </c>
      <c r="C3420" t="s">
        <v>37</v>
      </c>
      <c r="D3420" t="s">
        <v>1968</v>
      </c>
      <c r="E3420" t="s">
        <v>1995</v>
      </c>
      <c r="F3420" t="s">
        <v>11650</v>
      </c>
      <c r="G3420" t="s">
        <v>7102</v>
      </c>
      <c r="H3420" t="s">
        <v>959</v>
      </c>
      <c r="I3420" t="s">
        <v>105</v>
      </c>
      <c r="J3420" t="s">
        <v>44</v>
      </c>
      <c r="K3420">
        <v>1839006</v>
      </c>
      <c r="L3420">
        <v>23392152</v>
      </c>
      <c r="M3420">
        <v>0</v>
      </c>
      <c r="N3420">
        <v>-422124</v>
      </c>
      <c r="O3420">
        <v>0</v>
      </c>
      <c r="P3420" s="2">
        <v>1839006</v>
      </c>
      <c r="Q3420">
        <v>0</v>
      </c>
      <c r="R3420">
        <v>0</v>
      </c>
      <c r="S342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73560</v>
      </c>
      <c r="AD3420">
        <v>0</v>
      </c>
      <c r="AE3420">
        <v>19497</v>
      </c>
      <c r="AF3420">
        <v>0</v>
      </c>
      <c r="AG3420">
        <v>0</v>
      </c>
      <c r="AH3420">
        <v>0</v>
      </c>
      <c r="AI3420">
        <v>245100</v>
      </c>
      <c r="AJ3420">
        <v>338157</v>
      </c>
      <c r="AK3420" s="2">
        <v>1500849</v>
      </c>
      <c r="AL3420" t="s">
        <v>1996</v>
      </c>
    </row>
    <row r="3421" spans="1:38" x14ac:dyDescent="0.25">
      <c r="A3421" t="s">
        <v>6165</v>
      </c>
      <c r="B3421" s="1">
        <v>43496</v>
      </c>
      <c r="C3421" t="s">
        <v>255</v>
      </c>
      <c r="D3421" t="s">
        <v>6166</v>
      </c>
      <c r="E3421" t="s">
        <v>6261</v>
      </c>
      <c r="F3421" t="s">
        <v>18679</v>
      </c>
      <c r="G3421" t="s">
        <v>17742</v>
      </c>
      <c r="H3421" t="s">
        <v>4648</v>
      </c>
      <c r="I3421" t="s">
        <v>105</v>
      </c>
      <c r="J3421" t="s">
        <v>44</v>
      </c>
      <c r="K3421">
        <v>1929674</v>
      </c>
      <c r="L3421">
        <v>25384152</v>
      </c>
      <c r="M3421">
        <v>0</v>
      </c>
      <c r="N3421">
        <v>-422124</v>
      </c>
      <c r="O3421">
        <v>0</v>
      </c>
      <c r="P3421" s="2">
        <v>1839006</v>
      </c>
      <c r="Q3421">
        <v>0</v>
      </c>
      <c r="R3421">
        <v>90668</v>
      </c>
      <c r="S3421">
        <f>+Table__192.168.17.17_SPDK_KanpusEF_GajiKemandoran[[#This Row],[GajiPokok]]+Table__192.168.17.17_SPDK_KanpusEF_GajiKemandoran[[#This Row],[Rapel]]+Table__192.168.17.17_SPDK_KanpusEF_GajiKemandoran[[#This Row],[Premi]]</f>
        <v>1929674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92393</v>
      </c>
      <c r="AD3421">
        <v>0</v>
      </c>
      <c r="AE3421">
        <v>19497</v>
      </c>
      <c r="AF3421">
        <v>0</v>
      </c>
      <c r="AG3421">
        <v>0</v>
      </c>
      <c r="AH3421">
        <v>0</v>
      </c>
      <c r="AI3421">
        <v>313500</v>
      </c>
      <c r="AJ3421">
        <v>425390</v>
      </c>
      <c r="AK3421" s="2">
        <v>1504284</v>
      </c>
      <c r="AL3421" t="s">
        <v>6262</v>
      </c>
    </row>
    <row r="3422" spans="1:38" x14ac:dyDescent="0.25">
      <c r="A3422" t="s">
        <v>3316</v>
      </c>
      <c r="B3422" s="1">
        <v>43496</v>
      </c>
      <c r="C3422" t="s">
        <v>164</v>
      </c>
      <c r="D3422" t="s">
        <v>3317</v>
      </c>
      <c r="E3422" t="s">
        <v>3409</v>
      </c>
      <c r="F3422" t="s">
        <v>13644</v>
      </c>
      <c r="G3422" t="s">
        <v>4770</v>
      </c>
      <c r="H3422" t="s">
        <v>2273</v>
      </c>
      <c r="I3422" t="s">
        <v>105</v>
      </c>
      <c r="J3422" t="s">
        <v>44</v>
      </c>
      <c r="K3422">
        <v>1839006</v>
      </c>
      <c r="L3422">
        <v>23392152</v>
      </c>
      <c r="M3422">
        <v>0</v>
      </c>
      <c r="N3422">
        <v>-422124</v>
      </c>
      <c r="O3422">
        <v>0</v>
      </c>
      <c r="P3422" s="2">
        <v>1839006</v>
      </c>
      <c r="Q3422">
        <v>0</v>
      </c>
      <c r="R3422">
        <v>0</v>
      </c>
      <c r="S342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73560</v>
      </c>
      <c r="AD3422">
        <v>0</v>
      </c>
      <c r="AE3422">
        <v>19497</v>
      </c>
      <c r="AF3422">
        <v>0</v>
      </c>
      <c r="AG3422">
        <v>0</v>
      </c>
      <c r="AH3422">
        <v>0</v>
      </c>
      <c r="AI3422">
        <v>228600</v>
      </c>
      <c r="AJ3422">
        <v>321657</v>
      </c>
      <c r="AK3422" s="2">
        <v>1517349</v>
      </c>
      <c r="AL3422" t="s">
        <v>3410</v>
      </c>
    </row>
    <row r="3423" spans="1:38" x14ac:dyDescent="0.25">
      <c r="A3423" t="s">
        <v>479</v>
      </c>
      <c r="B3423" s="1">
        <v>43496</v>
      </c>
      <c r="C3423" t="s">
        <v>760</v>
      </c>
      <c r="D3423" t="s">
        <v>994</v>
      </c>
      <c r="E3423" t="s">
        <v>1138</v>
      </c>
      <c r="F3423" t="s">
        <v>9706</v>
      </c>
      <c r="G3423" t="s">
        <v>9707</v>
      </c>
      <c r="H3423" t="s">
        <v>959</v>
      </c>
      <c r="I3423" t="s">
        <v>105</v>
      </c>
      <c r="J3423" t="s">
        <v>44</v>
      </c>
      <c r="K3423">
        <v>1949035</v>
      </c>
      <c r="L3423">
        <v>25114272</v>
      </c>
      <c r="M3423">
        <v>0</v>
      </c>
      <c r="N3423">
        <v>-422124</v>
      </c>
      <c r="O3423">
        <v>0</v>
      </c>
      <c r="P3423" s="2">
        <v>1839006</v>
      </c>
      <c r="Q3423">
        <v>0</v>
      </c>
      <c r="R3423">
        <v>199322</v>
      </c>
      <c r="S3423">
        <f>+Table__192.168.17.17_SPDK_KanpusEF_GajiKemandoran[[#This Row],[GajiPokok]]+Table__192.168.17.17_SPDK_KanpusEF_GajiKemandoran[[#This Row],[Rapel]]+Table__192.168.17.17_SPDK_KanpusEF_GajiKemandoran[[#This Row],[Premi]]</f>
        <v>2038328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81930</v>
      </c>
      <c r="AD3423">
        <v>0</v>
      </c>
      <c r="AE3423">
        <v>19497</v>
      </c>
      <c r="AF3423">
        <v>0</v>
      </c>
      <c r="AG3423">
        <v>0</v>
      </c>
      <c r="AH3423">
        <v>0</v>
      </c>
      <c r="AI3423">
        <v>419450</v>
      </c>
      <c r="AJ3423">
        <v>520877</v>
      </c>
      <c r="AK3423" s="2">
        <v>1517451</v>
      </c>
      <c r="AL3423" t="s">
        <v>1139</v>
      </c>
    </row>
    <row r="3424" spans="1:38" x14ac:dyDescent="0.25">
      <c r="A3424" t="s">
        <v>6165</v>
      </c>
      <c r="B3424" s="1">
        <v>43496</v>
      </c>
      <c r="C3424" t="s">
        <v>142</v>
      </c>
      <c r="D3424" t="s">
        <v>6166</v>
      </c>
      <c r="E3424" t="s">
        <v>18554</v>
      </c>
      <c r="F3424" t="s">
        <v>18555</v>
      </c>
      <c r="G3424" t="s">
        <v>398</v>
      </c>
      <c r="H3424" t="s">
        <v>2273</v>
      </c>
      <c r="I3424" t="s">
        <v>105</v>
      </c>
      <c r="J3424" t="s">
        <v>44</v>
      </c>
      <c r="K3424">
        <v>3039806</v>
      </c>
      <c r="L3424">
        <v>38705736</v>
      </c>
      <c r="M3424">
        <v>0</v>
      </c>
      <c r="N3424">
        <v>-422124</v>
      </c>
      <c r="O3424">
        <v>0</v>
      </c>
      <c r="P3424" s="2">
        <v>1839006</v>
      </c>
      <c r="Q3424">
        <v>0</v>
      </c>
      <c r="R3424">
        <v>1200800</v>
      </c>
      <c r="S3424">
        <f>+Table__192.168.17.17_SPDK_KanpusEF_GajiKemandoran[[#This Row],[GajiPokok]]+Table__192.168.17.17_SPDK_KanpusEF_GajiKemandoran[[#This Row],[Rapel]]+Table__192.168.17.17_SPDK_KanpusEF_GajiKemandoran[[#This Row],[Premi]]</f>
        <v>3039806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92393</v>
      </c>
      <c r="AD3424">
        <v>0</v>
      </c>
      <c r="AE3424">
        <v>19497</v>
      </c>
      <c r="AF3424">
        <v>0</v>
      </c>
      <c r="AG3424">
        <v>0</v>
      </c>
      <c r="AH3424">
        <v>1372568</v>
      </c>
      <c r="AI3424">
        <v>8500</v>
      </c>
      <c r="AJ3424">
        <v>1492958</v>
      </c>
      <c r="AK3424" s="2">
        <v>1546848</v>
      </c>
      <c r="AL3424" t="s">
        <v>18556</v>
      </c>
    </row>
    <row r="3425" spans="1:38" x14ac:dyDescent="0.25">
      <c r="A3425" t="s">
        <v>6098</v>
      </c>
      <c r="B3425" s="1">
        <v>43496</v>
      </c>
      <c r="C3425" t="s">
        <v>180</v>
      </c>
      <c r="D3425" t="s">
        <v>6099</v>
      </c>
      <c r="E3425" t="s">
        <v>18259</v>
      </c>
      <c r="F3425" t="s">
        <v>18290</v>
      </c>
      <c r="G3425" t="s">
        <v>18291</v>
      </c>
      <c r="H3425" t="s">
        <v>2273</v>
      </c>
      <c r="I3425" t="s">
        <v>105</v>
      </c>
      <c r="J3425" t="s">
        <v>44</v>
      </c>
      <c r="K3425">
        <v>2116138</v>
      </c>
      <c r="L3425">
        <v>27146808</v>
      </c>
      <c r="M3425">
        <v>0</v>
      </c>
      <c r="N3425">
        <v>-422124</v>
      </c>
      <c r="O3425">
        <v>0</v>
      </c>
      <c r="P3425" s="2">
        <v>1839006</v>
      </c>
      <c r="Q3425">
        <v>0</v>
      </c>
      <c r="R3425">
        <v>277132</v>
      </c>
      <c r="S3425">
        <f>+Table__192.168.17.17_SPDK_KanpusEF_GajiKemandoran[[#This Row],[GajiPokok]]+Table__192.168.17.17_SPDK_KanpusEF_GajiKemandoran[[#This Row],[Rapel]]+Table__192.168.17.17_SPDK_KanpusEF_GajiKemandoran[[#This Row],[Premi]]</f>
        <v>2116138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82499</v>
      </c>
      <c r="AD3425">
        <v>0</v>
      </c>
      <c r="AE3425">
        <v>19497</v>
      </c>
      <c r="AF3425">
        <v>0</v>
      </c>
      <c r="AG3425">
        <v>0</v>
      </c>
      <c r="AH3425">
        <v>436326</v>
      </c>
      <c r="AI3425">
        <v>29300</v>
      </c>
      <c r="AJ3425">
        <v>567622</v>
      </c>
      <c r="AK3425" s="2">
        <v>1548516</v>
      </c>
      <c r="AL3425" t="s">
        <v>18262</v>
      </c>
    </row>
    <row r="3426" spans="1:38" x14ac:dyDescent="0.25">
      <c r="A3426" t="s">
        <v>7567</v>
      </c>
      <c r="B3426" s="1">
        <v>43496</v>
      </c>
      <c r="C3426" t="s">
        <v>164</v>
      </c>
      <c r="D3426" t="s">
        <v>7568</v>
      </c>
      <c r="E3426" t="s">
        <v>20084</v>
      </c>
      <c r="F3426" t="s">
        <v>20085</v>
      </c>
      <c r="G3426" t="s">
        <v>20086</v>
      </c>
      <c r="H3426" t="s">
        <v>2273</v>
      </c>
      <c r="I3426" t="s">
        <v>105</v>
      </c>
      <c r="J3426" t="s">
        <v>44</v>
      </c>
      <c r="K3426">
        <v>1839006</v>
      </c>
      <c r="L3426">
        <v>23849124</v>
      </c>
      <c r="M3426">
        <v>0</v>
      </c>
      <c r="N3426">
        <v>-422124</v>
      </c>
      <c r="O3426">
        <v>0</v>
      </c>
      <c r="P3426" s="2">
        <v>1839006</v>
      </c>
      <c r="Q3426">
        <v>0</v>
      </c>
      <c r="R3426">
        <v>0</v>
      </c>
      <c r="S342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83080</v>
      </c>
      <c r="AD3426">
        <v>0</v>
      </c>
      <c r="AE3426">
        <v>19497</v>
      </c>
      <c r="AF3426">
        <v>0</v>
      </c>
      <c r="AG3426">
        <v>0</v>
      </c>
      <c r="AH3426">
        <v>0</v>
      </c>
      <c r="AI3426">
        <v>170700</v>
      </c>
      <c r="AJ3426">
        <v>273277</v>
      </c>
      <c r="AK3426" s="2">
        <v>1565729</v>
      </c>
      <c r="AL3426" t="s">
        <v>1009</v>
      </c>
    </row>
    <row r="3427" spans="1:38" x14ac:dyDescent="0.25">
      <c r="A3427" t="s">
        <v>1967</v>
      </c>
      <c r="B3427" s="1">
        <v>43496</v>
      </c>
      <c r="C3427" t="s">
        <v>479</v>
      </c>
      <c r="D3427" t="s">
        <v>1968</v>
      </c>
      <c r="E3427" t="s">
        <v>2115</v>
      </c>
      <c r="F3427" t="s">
        <v>11824</v>
      </c>
      <c r="G3427" t="s">
        <v>11825</v>
      </c>
      <c r="H3427" t="s">
        <v>2273</v>
      </c>
      <c r="I3427" t="s">
        <v>105</v>
      </c>
      <c r="J3427" t="s">
        <v>44</v>
      </c>
      <c r="K3427">
        <v>1858606</v>
      </c>
      <c r="L3427">
        <v>23627352</v>
      </c>
      <c r="M3427">
        <v>0</v>
      </c>
      <c r="N3427">
        <v>-422124</v>
      </c>
      <c r="O3427">
        <v>0</v>
      </c>
      <c r="P3427" s="2">
        <v>1839006</v>
      </c>
      <c r="Q3427">
        <v>0</v>
      </c>
      <c r="R3427">
        <v>19600</v>
      </c>
      <c r="S3427">
        <f>+Table__192.168.17.17_SPDK_KanpusEF_GajiKemandoran[[#This Row],[GajiPokok]]+Table__192.168.17.17_SPDK_KanpusEF_GajiKemandoran[[#This Row],[Rapel]]+Table__192.168.17.17_SPDK_KanpusEF_GajiKemandoran[[#This Row],[Premi]]</f>
        <v>1858606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0</v>
      </c>
      <c r="AB3427">
        <v>0</v>
      </c>
      <c r="AC3427">
        <v>73560</v>
      </c>
      <c r="AD3427">
        <v>0</v>
      </c>
      <c r="AE3427">
        <v>19497</v>
      </c>
      <c r="AF3427">
        <v>0</v>
      </c>
      <c r="AG3427">
        <v>0</v>
      </c>
      <c r="AH3427">
        <v>0</v>
      </c>
      <c r="AI3427">
        <v>191500</v>
      </c>
      <c r="AJ3427">
        <v>284557</v>
      </c>
      <c r="AK3427" s="2">
        <v>1574049</v>
      </c>
      <c r="AL3427" t="s">
        <v>2116</v>
      </c>
    </row>
    <row r="3428" spans="1:38" x14ac:dyDescent="0.25">
      <c r="A3428" t="s">
        <v>479</v>
      </c>
      <c r="B3428" s="1">
        <v>43496</v>
      </c>
      <c r="C3428" t="s">
        <v>760</v>
      </c>
      <c r="D3428" t="s">
        <v>994</v>
      </c>
      <c r="E3428" t="s">
        <v>1138</v>
      </c>
      <c r="F3428" t="s">
        <v>9697</v>
      </c>
      <c r="G3428" t="s">
        <v>9698</v>
      </c>
      <c r="H3428" t="s">
        <v>959</v>
      </c>
      <c r="I3428" t="s">
        <v>105</v>
      </c>
      <c r="J3428" t="s">
        <v>44</v>
      </c>
      <c r="K3428">
        <v>1839006</v>
      </c>
      <c r="L3428">
        <v>23793924</v>
      </c>
      <c r="M3428">
        <v>0</v>
      </c>
      <c r="N3428">
        <v>-422124</v>
      </c>
      <c r="O3428">
        <v>0</v>
      </c>
      <c r="P3428" s="2">
        <v>1839006</v>
      </c>
      <c r="Q3428">
        <v>0</v>
      </c>
      <c r="R3428">
        <v>0</v>
      </c>
      <c r="S342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</v>
      </c>
      <c r="AB3428">
        <v>0</v>
      </c>
      <c r="AC3428">
        <v>81930</v>
      </c>
      <c r="AD3428">
        <v>0</v>
      </c>
      <c r="AE3428">
        <v>19497</v>
      </c>
      <c r="AF3428">
        <v>0</v>
      </c>
      <c r="AG3428">
        <v>0</v>
      </c>
      <c r="AH3428">
        <v>0</v>
      </c>
      <c r="AI3428">
        <v>154450</v>
      </c>
      <c r="AJ3428">
        <v>255877</v>
      </c>
      <c r="AK3428" s="2">
        <v>1583129</v>
      </c>
      <c r="AL3428" t="s">
        <v>1139</v>
      </c>
    </row>
    <row r="3429" spans="1:38" x14ac:dyDescent="0.25">
      <c r="A3429" t="s">
        <v>479</v>
      </c>
      <c r="B3429" s="1">
        <v>43496</v>
      </c>
      <c r="C3429" t="s">
        <v>760</v>
      </c>
      <c r="D3429" t="s">
        <v>994</v>
      </c>
      <c r="E3429" t="s">
        <v>1138</v>
      </c>
      <c r="F3429" t="s">
        <v>9699</v>
      </c>
      <c r="G3429" t="s">
        <v>9700</v>
      </c>
      <c r="H3429" t="s">
        <v>955</v>
      </c>
      <c r="I3429" t="s">
        <v>105</v>
      </c>
      <c r="J3429" t="s">
        <v>44</v>
      </c>
      <c r="K3429">
        <v>1839006</v>
      </c>
      <c r="L3429">
        <v>23793924</v>
      </c>
      <c r="M3429">
        <v>0</v>
      </c>
      <c r="N3429">
        <v>-422124</v>
      </c>
      <c r="O3429">
        <v>0</v>
      </c>
      <c r="P3429" s="2">
        <v>1839006</v>
      </c>
      <c r="Q3429">
        <v>0</v>
      </c>
      <c r="R3429">
        <v>0</v>
      </c>
      <c r="S342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29">
        <v>0</v>
      </c>
      <c r="U3429">
        <v>0</v>
      </c>
      <c r="V3429">
        <v>0</v>
      </c>
      <c r="W3429">
        <v>0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81930</v>
      </c>
      <c r="AD3429">
        <v>0</v>
      </c>
      <c r="AE3429">
        <v>19497</v>
      </c>
      <c r="AF3429">
        <v>0</v>
      </c>
      <c r="AG3429">
        <v>0</v>
      </c>
      <c r="AH3429">
        <v>0</v>
      </c>
      <c r="AI3429">
        <v>154450</v>
      </c>
      <c r="AJ3429">
        <v>255877</v>
      </c>
      <c r="AK3429" s="2">
        <v>1583129</v>
      </c>
      <c r="AL3429" t="s">
        <v>1139</v>
      </c>
    </row>
    <row r="3430" spans="1:38" x14ac:dyDescent="0.25">
      <c r="A3430" t="s">
        <v>7567</v>
      </c>
      <c r="B3430" s="1">
        <v>43496</v>
      </c>
      <c r="C3430" t="s">
        <v>142</v>
      </c>
      <c r="D3430" t="s">
        <v>7568</v>
      </c>
      <c r="E3430" t="s">
        <v>7634</v>
      </c>
      <c r="F3430" t="s">
        <v>20012</v>
      </c>
      <c r="G3430" t="s">
        <v>20013</v>
      </c>
      <c r="H3430" t="s">
        <v>2273</v>
      </c>
      <c r="I3430" t="s">
        <v>105</v>
      </c>
      <c r="J3430" t="s">
        <v>44</v>
      </c>
      <c r="K3430">
        <v>1839006</v>
      </c>
      <c r="L3430">
        <v>23849124</v>
      </c>
      <c r="M3430">
        <v>0</v>
      </c>
      <c r="N3430">
        <v>-422124</v>
      </c>
      <c r="O3430">
        <v>0</v>
      </c>
      <c r="P3430" s="2">
        <v>1839006</v>
      </c>
      <c r="Q3430">
        <v>0</v>
      </c>
      <c r="R3430">
        <v>0</v>
      </c>
      <c r="S343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83080</v>
      </c>
      <c r="AD3430">
        <v>0</v>
      </c>
      <c r="AE3430">
        <v>19497</v>
      </c>
      <c r="AF3430">
        <v>0</v>
      </c>
      <c r="AG3430">
        <v>0</v>
      </c>
      <c r="AH3430">
        <v>0</v>
      </c>
      <c r="AI3430">
        <v>140250</v>
      </c>
      <c r="AJ3430">
        <v>242827</v>
      </c>
      <c r="AK3430" s="2">
        <v>1596179</v>
      </c>
      <c r="AL3430" t="s">
        <v>7635</v>
      </c>
    </row>
    <row r="3431" spans="1:38" x14ac:dyDescent="0.25">
      <c r="A3431" t="s">
        <v>4020</v>
      </c>
      <c r="B3431" s="1">
        <v>43496</v>
      </c>
      <c r="C3431" t="s">
        <v>142</v>
      </c>
      <c r="D3431" t="s">
        <v>4021</v>
      </c>
      <c r="E3431" t="s">
        <v>4117</v>
      </c>
      <c r="F3431" t="s">
        <v>14465</v>
      </c>
      <c r="G3431" t="s">
        <v>14466</v>
      </c>
      <c r="H3431" t="s">
        <v>438</v>
      </c>
      <c r="I3431" t="s">
        <v>105</v>
      </c>
      <c r="J3431" t="s">
        <v>44</v>
      </c>
      <c r="K3431">
        <v>1839006</v>
      </c>
      <c r="L3431">
        <v>23898108</v>
      </c>
      <c r="M3431">
        <v>0</v>
      </c>
      <c r="N3431">
        <v>-422124</v>
      </c>
      <c r="O3431">
        <v>0</v>
      </c>
      <c r="P3431" s="2">
        <v>1839006</v>
      </c>
      <c r="Q3431">
        <v>0</v>
      </c>
      <c r="R3431">
        <v>0</v>
      </c>
      <c r="S343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84101</v>
      </c>
      <c r="AD3431">
        <v>0</v>
      </c>
      <c r="AE3431">
        <v>19497</v>
      </c>
      <c r="AF3431">
        <v>0</v>
      </c>
      <c r="AG3431">
        <v>0</v>
      </c>
      <c r="AH3431">
        <v>0</v>
      </c>
      <c r="AI3431">
        <v>131100</v>
      </c>
      <c r="AJ3431">
        <v>234698</v>
      </c>
      <c r="AK3431" s="2">
        <v>1604308</v>
      </c>
      <c r="AL3431" t="s">
        <v>4118</v>
      </c>
    </row>
    <row r="3432" spans="1:38" x14ac:dyDescent="0.25">
      <c r="A3432" t="s">
        <v>479</v>
      </c>
      <c r="B3432" s="1">
        <v>43496</v>
      </c>
      <c r="C3432" t="s">
        <v>760</v>
      </c>
      <c r="D3432" t="s">
        <v>994</v>
      </c>
      <c r="E3432" t="s">
        <v>9703</v>
      </c>
      <c r="F3432" t="s">
        <v>9704</v>
      </c>
      <c r="G3432" t="s">
        <v>1924</v>
      </c>
      <c r="H3432" t="s">
        <v>962</v>
      </c>
      <c r="I3432" t="s">
        <v>105</v>
      </c>
      <c r="J3432" t="s">
        <v>44</v>
      </c>
      <c r="K3432">
        <v>1839006</v>
      </c>
      <c r="L3432">
        <v>23793924</v>
      </c>
      <c r="M3432">
        <v>0</v>
      </c>
      <c r="N3432">
        <v>-422124</v>
      </c>
      <c r="O3432">
        <v>0</v>
      </c>
      <c r="P3432" s="2">
        <v>1839006</v>
      </c>
      <c r="Q3432">
        <v>0</v>
      </c>
      <c r="R3432">
        <v>0</v>
      </c>
      <c r="S343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81930</v>
      </c>
      <c r="AD3432">
        <v>0</v>
      </c>
      <c r="AE3432">
        <v>19497</v>
      </c>
      <c r="AF3432">
        <v>0</v>
      </c>
      <c r="AG3432">
        <v>0</v>
      </c>
      <c r="AH3432">
        <v>0</v>
      </c>
      <c r="AI3432">
        <v>127200</v>
      </c>
      <c r="AJ3432">
        <v>228627</v>
      </c>
      <c r="AK3432" s="2">
        <v>1610379</v>
      </c>
      <c r="AL3432" t="s">
        <v>101</v>
      </c>
    </row>
    <row r="3433" spans="1:38" x14ac:dyDescent="0.25">
      <c r="A3433" t="s">
        <v>142</v>
      </c>
      <c r="B3433" s="1">
        <v>43496</v>
      </c>
      <c r="C3433" t="s">
        <v>196</v>
      </c>
      <c r="D3433" t="s">
        <v>332</v>
      </c>
      <c r="E3433" t="s">
        <v>8650</v>
      </c>
      <c r="F3433" t="s">
        <v>8653</v>
      </c>
      <c r="G3433" t="s">
        <v>420</v>
      </c>
      <c r="H3433" t="s">
        <v>1901</v>
      </c>
      <c r="I3433" t="s">
        <v>105</v>
      </c>
      <c r="J3433" t="s">
        <v>44</v>
      </c>
      <c r="K3433">
        <v>1839006</v>
      </c>
      <c r="L3433">
        <v>23898108</v>
      </c>
      <c r="M3433">
        <v>0</v>
      </c>
      <c r="N3433">
        <v>-422124</v>
      </c>
      <c r="O3433">
        <v>0</v>
      </c>
      <c r="P3433" s="2">
        <v>1839006</v>
      </c>
      <c r="Q3433">
        <v>0</v>
      </c>
      <c r="R3433">
        <v>177968</v>
      </c>
      <c r="S3433">
        <f>+Table__192.168.17.17_SPDK_KanpusEF_GajiKemandoran[[#This Row],[GajiPokok]]+Table__192.168.17.17_SPDK_KanpusEF_GajiKemandoran[[#This Row],[Rapel]]+Table__192.168.17.17_SPDK_KanpusEF_GajiKemandoran[[#This Row],[Premi]]</f>
        <v>2016974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84101</v>
      </c>
      <c r="AD3433">
        <v>0</v>
      </c>
      <c r="AE3433">
        <v>19497</v>
      </c>
      <c r="AF3433">
        <v>0</v>
      </c>
      <c r="AG3433">
        <v>0</v>
      </c>
      <c r="AH3433">
        <v>0</v>
      </c>
      <c r="AI3433">
        <v>300942</v>
      </c>
      <c r="AJ3433">
        <v>404540</v>
      </c>
      <c r="AK3433" s="2">
        <v>1612434</v>
      </c>
      <c r="AL3433" t="s">
        <v>8652</v>
      </c>
    </row>
    <row r="3434" spans="1:38" x14ac:dyDescent="0.25">
      <c r="A3434" t="s">
        <v>2685</v>
      </c>
      <c r="B3434" s="1">
        <v>43496</v>
      </c>
      <c r="C3434" t="s">
        <v>196</v>
      </c>
      <c r="D3434" t="s">
        <v>2686</v>
      </c>
      <c r="E3434" t="s">
        <v>2832</v>
      </c>
      <c r="F3434" t="s">
        <v>13068</v>
      </c>
      <c r="G3434" t="s">
        <v>473</v>
      </c>
      <c r="H3434" t="s">
        <v>962</v>
      </c>
      <c r="I3434" t="s">
        <v>105</v>
      </c>
      <c r="J3434" t="s">
        <v>44</v>
      </c>
      <c r="K3434">
        <v>1839006</v>
      </c>
      <c r="L3434">
        <v>23821224</v>
      </c>
      <c r="M3434">
        <v>0</v>
      </c>
      <c r="N3434">
        <v>-422124</v>
      </c>
      <c r="O3434">
        <v>0</v>
      </c>
      <c r="P3434" s="2">
        <v>1839006</v>
      </c>
      <c r="Q3434">
        <v>0</v>
      </c>
      <c r="R3434">
        <v>0</v>
      </c>
      <c r="S3434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82499</v>
      </c>
      <c r="AD3434">
        <v>0</v>
      </c>
      <c r="AE3434">
        <v>19497</v>
      </c>
      <c r="AF3434">
        <v>0</v>
      </c>
      <c r="AG3434">
        <v>0</v>
      </c>
      <c r="AH3434">
        <v>0</v>
      </c>
      <c r="AI3434">
        <v>122250</v>
      </c>
      <c r="AJ3434">
        <v>224246</v>
      </c>
      <c r="AK3434" s="2">
        <v>1614760</v>
      </c>
      <c r="AL3434" t="s">
        <v>320</v>
      </c>
    </row>
    <row r="3435" spans="1:38" x14ac:dyDescent="0.25">
      <c r="A3435" t="s">
        <v>2685</v>
      </c>
      <c r="B3435" s="1">
        <v>43496</v>
      </c>
      <c r="C3435" t="s">
        <v>196</v>
      </c>
      <c r="D3435" t="s">
        <v>2686</v>
      </c>
      <c r="E3435" t="s">
        <v>13071</v>
      </c>
      <c r="F3435" t="s">
        <v>13072</v>
      </c>
      <c r="G3435" t="s">
        <v>13073</v>
      </c>
      <c r="H3435" t="s">
        <v>959</v>
      </c>
      <c r="I3435" t="s">
        <v>105</v>
      </c>
      <c r="J3435" t="s">
        <v>44</v>
      </c>
      <c r="K3435">
        <v>1839006</v>
      </c>
      <c r="L3435">
        <v>23821224</v>
      </c>
      <c r="M3435">
        <v>0</v>
      </c>
      <c r="N3435">
        <v>-422124</v>
      </c>
      <c r="O3435">
        <v>0</v>
      </c>
      <c r="P3435" s="2">
        <v>1839006</v>
      </c>
      <c r="Q3435">
        <v>0</v>
      </c>
      <c r="R3435">
        <v>0</v>
      </c>
      <c r="S343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82499</v>
      </c>
      <c r="AD3435">
        <v>0</v>
      </c>
      <c r="AE3435">
        <v>19497</v>
      </c>
      <c r="AF3435">
        <v>0</v>
      </c>
      <c r="AG3435">
        <v>0</v>
      </c>
      <c r="AH3435">
        <v>0</v>
      </c>
      <c r="AI3435">
        <v>122250</v>
      </c>
      <c r="AJ3435">
        <v>224246</v>
      </c>
      <c r="AK3435" s="2">
        <v>1614760</v>
      </c>
      <c r="AL3435" t="s">
        <v>1250</v>
      </c>
    </row>
    <row r="3436" spans="1:38" x14ac:dyDescent="0.25">
      <c r="A3436" t="s">
        <v>164</v>
      </c>
      <c r="B3436" s="1">
        <v>43496</v>
      </c>
      <c r="C3436" t="s">
        <v>255</v>
      </c>
      <c r="D3436" t="s">
        <v>587</v>
      </c>
      <c r="E3436" t="s">
        <v>9046</v>
      </c>
      <c r="F3436" t="s">
        <v>9050</v>
      </c>
      <c r="G3436" t="s">
        <v>9051</v>
      </c>
      <c r="H3436" t="s">
        <v>959</v>
      </c>
      <c r="I3436" t="s">
        <v>105</v>
      </c>
      <c r="J3436" t="s">
        <v>44</v>
      </c>
      <c r="K3436">
        <v>1839006</v>
      </c>
      <c r="L3436">
        <v>23898108</v>
      </c>
      <c r="M3436">
        <v>0</v>
      </c>
      <c r="N3436">
        <v>-422124</v>
      </c>
      <c r="O3436">
        <v>0</v>
      </c>
      <c r="P3436" s="2">
        <v>1839006</v>
      </c>
      <c r="Q3436">
        <v>0</v>
      </c>
      <c r="R3436">
        <v>0</v>
      </c>
      <c r="S343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84101</v>
      </c>
      <c r="AD3436">
        <v>0</v>
      </c>
      <c r="AE3436">
        <v>19497</v>
      </c>
      <c r="AF3436">
        <v>0</v>
      </c>
      <c r="AG3436">
        <v>0</v>
      </c>
      <c r="AH3436">
        <v>0</v>
      </c>
      <c r="AI3436">
        <v>119900</v>
      </c>
      <c r="AJ3436">
        <v>223498</v>
      </c>
      <c r="AK3436" s="2">
        <v>1615508</v>
      </c>
      <c r="AL3436" t="s">
        <v>9049</v>
      </c>
    </row>
    <row r="3437" spans="1:38" x14ac:dyDescent="0.25">
      <c r="A3437" t="s">
        <v>7795</v>
      </c>
      <c r="B3437" s="1">
        <v>43496</v>
      </c>
      <c r="C3437" t="s">
        <v>37</v>
      </c>
      <c r="D3437" t="s">
        <v>7796</v>
      </c>
      <c r="E3437" t="s">
        <v>7797</v>
      </c>
      <c r="F3437" t="s">
        <v>20284</v>
      </c>
      <c r="G3437" t="s">
        <v>20285</v>
      </c>
      <c r="H3437" t="s">
        <v>364</v>
      </c>
      <c r="I3437" t="s">
        <v>105</v>
      </c>
      <c r="J3437" t="s">
        <v>44</v>
      </c>
      <c r="K3437">
        <v>1839006</v>
      </c>
      <c r="L3437">
        <v>23708508</v>
      </c>
      <c r="M3437">
        <v>0</v>
      </c>
      <c r="N3437">
        <v>-422124</v>
      </c>
      <c r="O3437">
        <v>0</v>
      </c>
      <c r="P3437" s="2">
        <v>1839006</v>
      </c>
      <c r="Q3437">
        <v>0</v>
      </c>
      <c r="R3437">
        <v>0</v>
      </c>
      <c r="S343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80150</v>
      </c>
      <c r="AD3437">
        <v>0</v>
      </c>
      <c r="AE3437">
        <v>19497</v>
      </c>
      <c r="AF3437">
        <v>0</v>
      </c>
      <c r="AG3437">
        <v>0</v>
      </c>
      <c r="AH3437">
        <v>0</v>
      </c>
      <c r="AI3437">
        <v>119500</v>
      </c>
      <c r="AJ3437">
        <v>219147</v>
      </c>
      <c r="AK3437" s="2">
        <v>1619859</v>
      </c>
      <c r="AL3437" t="s">
        <v>7798</v>
      </c>
    </row>
    <row r="3438" spans="1:38" x14ac:dyDescent="0.25">
      <c r="A3438" t="s">
        <v>6484</v>
      </c>
      <c r="B3438" s="1">
        <v>43496</v>
      </c>
      <c r="C3438" t="s">
        <v>142</v>
      </c>
      <c r="D3438" t="s">
        <v>6485</v>
      </c>
      <c r="E3438" t="s">
        <v>6558</v>
      </c>
      <c r="F3438" t="s">
        <v>18935</v>
      </c>
      <c r="G3438" t="s">
        <v>18936</v>
      </c>
      <c r="H3438" t="s">
        <v>2273</v>
      </c>
      <c r="I3438" t="s">
        <v>105</v>
      </c>
      <c r="J3438" t="s">
        <v>44</v>
      </c>
      <c r="K3438">
        <v>1839006</v>
      </c>
      <c r="L3438">
        <v>23849124</v>
      </c>
      <c r="M3438">
        <v>0</v>
      </c>
      <c r="N3438">
        <v>-422124</v>
      </c>
      <c r="O3438">
        <v>0</v>
      </c>
      <c r="P3438" s="2">
        <v>1839006</v>
      </c>
      <c r="Q3438">
        <v>0</v>
      </c>
      <c r="R3438">
        <v>0</v>
      </c>
      <c r="S343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38">
        <v>0</v>
      </c>
      <c r="U3438">
        <v>0</v>
      </c>
      <c r="V3438">
        <v>0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83080</v>
      </c>
      <c r="AD3438">
        <v>0</v>
      </c>
      <c r="AE3438">
        <v>19497</v>
      </c>
      <c r="AF3438">
        <v>0</v>
      </c>
      <c r="AG3438">
        <v>0</v>
      </c>
      <c r="AH3438">
        <v>0</v>
      </c>
      <c r="AI3438">
        <v>111500</v>
      </c>
      <c r="AJ3438">
        <v>214077</v>
      </c>
      <c r="AK3438" s="2">
        <v>1624929</v>
      </c>
      <c r="AL3438" t="s">
        <v>6559</v>
      </c>
    </row>
    <row r="3439" spans="1:38" x14ac:dyDescent="0.25">
      <c r="A3439" t="s">
        <v>1473</v>
      </c>
      <c r="B3439" s="1">
        <v>43496</v>
      </c>
      <c r="C3439" t="s">
        <v>37</v>
      </c>
      <c r="D3439" t="s">
        <v>1474</v>
      </c>
      <c r="E3439" t="s">
        <v>1507</v>
      </c>
      <c r="F3439" t="s">
        <v>10527</v>
      </c>
      <c r="G3439" t="s">
        <v>10528</v>
      </c>
      <c r="H3439" t="s">
        <v>886</v>
      </c>
      <c r="I3439" t="s">
        <v>105</v>
      </c>
      <c r="J3439" t="s">
        <v>44</v>
      </c>
      <c r="K3439">
        <v>1839006</v>
      </c>
      <c r="L3439">
        <v>23392152</v>
      </c>
      <c r="M3439">
        <v>0</v>
      </c>
      <c r="N3439">
        <v>-422124</v>
      </c>
      <c r="O3439">
        <v>0</v>
      </c>
      <c r="P3439" s="2">
        <v>1839006</v>
      </c>
      <c r="Q3439">
        <v>0</v>
      </c>
      <c r="R3439">
        <v>0</v>
      </c>
      <c r="S343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73560</v>
      </c>
      <c r="AD3439">
        <v>0</v>
      </c>
      <c r="AE3439">
        <v>19497</v>
      </c>
      <c r="AF3439">
        <v>0</v>
      </c>
      <c r="AG3439">
        <v>0</v>
      </c>
      <c r="AH3439">
        <v>0</v>
      </c>
      <c r="AI3439">
        <v>108949</v>
      </c>
      <c r="AJ3439">
        <v>202006</v>
      </c>
      <c r="AK3439" s="2">
        <v>1637000</v>
      </c>
      <c r="AL3439" t="s">
        <v>1508</v>
      </c>
    </row>
    <row r="3440" spans="1:38" x14ac:dyDescent="0.25">
      <c r="A3440" t="s">
        <v>5438</v>
      </c>
      <c r="B3440" s="1">
        <v>43496</v>
      </c>
      <c r="C3440" t="s">
        <v>164</v>
      </c>
      <c r="D3440" t="s">
        <v>5439</v>
      </c>
      <c r="E3440" t="s">
        <v>5512</v>
      </c>
      <c r="F3440" t="s">
        <v>16995</v>
      </c>
      <c r="G3440" t="s">
        <v>16996</v>
      </c>
      <c r="H3440" t="s">
        <v>438</v>
      </c>
      <c r="I3440" t="s">
        <v>105</v>
      </c>
      <c r="J3440" t="s">
        <v>44</v>
      </c>
      <c r="K3440">
        <v>1839006</v>
      </c>
      <c r="L3440">
        <v>23849124</v>
      </c>
      <c r="M3440">
        <v>0</v>
      </c>
      <c r="N3440">
        <v>-422124</v>
      </c>
      <c r="O3440">
        <v>0</v>
      </c>
      <c r="P3440" s="2">
        <v>1839006</v>
      </c>
      <c r="Q3440">
        <v>0</v>
      </c>
      <c r="R3440">
        <v>0</v>
      </c>
      <c r="S344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83080</v>
      </c>
      <c r="AD3440">
        <v>0</v>
      </c>
      <c r="AE3440">
        <v>19497</v>
      </c>
      <c r="AF3440">
        <v>0</v>
      </c>
      <c r="AG3440">
        <v>0</v>
      </c>
      <c r="AH3440">
        <v>0</v>
      </c>
      <c r="AI3440">
        <v>90650</v>
      </c>
      <c r="AJ3440">
        <v>193227</v>
      </c>
      <c r="AK3440" s="2">
        <v>1645779</v>
      </c>
      <c r="AL3440" t="s">
        <v>5513</v>
      </c>
    </row>
    <row r="3441" spans="1:38" x14ac:dyDescent="0.25">
      <c r="A3441" t="s">
        <v>5438</v>
      </c>
      <c r="B3441" s="1">
        <v>43496</v>
      </c>
      <c r="C3441" t="s">
        <v>164</v>
      </c>
      <c r="D3441" t="s">
        <v>5439</v>
      </c>
      <c r="E3441" t="s">
        <v>5508</v>
      </c>
      <c r="F3441" t="s">
        <v>16990</v>
      </c>
      <c r="G3441" t="s">
        <v>2637</v>
      </c>
      <c r="H3441" t="s">
        <v>886</v>
      </c>
      <c r="I3441" t="s">
        <v>105</v>
      </c>
      <c r="J3441" t="s">
        <v>44</v>
      </c>
      <c r="K3441">
        <v>1839006</v>
      </c>
      <c r="L3441">
        <v>23849124</v>
      </c>
      <c r="M3441">
        <v>0</v>
      </c>
      <c r="N3441">
        <v>-422124</v>
      </c>
      <c r="O3441">
        <v>0</v>
      </c>
      <c r="P3441" s="2">
        <v>1839006</v>
      </c>
      <c r="Q3441">
        <v>0</v>
      </c>
      <c r="R3441">
        <v>0</v>
      </c>
      <c r="S344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83080</v>
      </c>
      <c r="AD3441">
        <v>0</v>
      </c>
      <c r="AE3441">
        <v>19497</v>
      </c>
      <c r="AF3441">
        <v>0</v>
      </c>
      <c r="AG3441">
        <v>0</v>
      </c>
      <c r="AH3441">
        <v>0</v>
      </c>
      <c r="AI3441">
        <v>80650</v>
      </c>
      <c r="AJ3441">
        <v>183227</v>
      </c>
      <c r="AK3441" s="2">
        <v>1655779</v>
      </c>
      <c r="AL3441" t="s">
        <v>5509</v>
      </c>
    </row>
    <row r="3442" spans="1:38" x14ac:dyDescent="0.25">
      <c r="A3442" t="s">
        <v>36</v>
      </c>
      <c r="B3442" s="1">
        <v>43496</v>
      </c>
      <c r="C3442" t="s">
        <v>196</v>
      </c>
      <c r="D3442" t="s">
        <v>38</v>
      </c>
      <c r="E3442" t="s">
        <v>219</v>
      </c>
      <c r="F3442" t="s">
        <v>8265</v>
      </c>
      <c r="G3442" t="s">
        <v>8266</v>
      </c>
      <c r="H3442" t="s">
        <v>521</v>
      </c>
      <c r="I3442" t="s">
        <v>105</v>
      </c>
      <c r="J3442" t="s">
        <v>44</v>
      </c>
      <c r="K3442">
        <v>2067551</v>
      </c>
      <c r="L3442">
        <v>26640648</v>
      </c>
      <c r="M3442">
        <v>0</v>
      </c>
      <c r="N3442">
        <v>-422124</v>
      </c>
      <c r="O3442">
        <v>0</v>
      </c>
      <c r="P3442" s="2">
        <v>1839006</v>
      </c>
      <c r="Q3442">
        <v>0</v>
      </c>
      <c r="R3442">
        <v>340161</v>
      </c>
      <c r="S3442">
        <f>+Table__192.168.17.17_SPDK_KanpusEF_GajiKemandoran[[#This Row],[GajiPokok]]+Table__192.168.17.17_SPDK_KanpusEF_GajiKemandoran[[#This Row],[Rapel]]+Table__192.168.17.17_SPDK_KanpusEF_GajiKemandoran[[#This Row],[Premi]]</f>
        <v>2179167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0</v>
      </c>
      <c r="Z3442">
        <v>0</v>
      </c>
      <c r="AA3442">
        <v>0</v>
      </c>
      <c r="AB3442">
        <v>0</v>
      </c>
      <c r="AC3442">
        <v>84101</v>
      </c>
      <c r="AD3442">
        <v>0</v>
      </c>
      <c r="AE3442">
        <v>19497</v>
      </c>
      <c r="AF3442">
        <v>0</v>
      </c>
      <c r="AG3442">
        <v>0</v>
      </c>
      <c r="AH3442">
        <v>0</v>
      </c>
      <c r="AI3442">
        <v>415900</v>
      </c>
      <c r="AJ3442">
        <v>519498</v>
      </c>
      <c r="AK3442" s="2">
        <v>1659669</v>
      </c>
      <c r="AL3442" t="s">
        <v>220</v>
      </c>
    </row>
    <row r="3443" spans="1:38" x14ac:dyDescent="0.25">
      <c r="A3443" t="s">
        <v>492</v>
      </c>
      <c r="B3443" s="1">
        <v>43496</v>
      </c>
      <c r="C3443" t="s">
        <v>37</v>
      </c>
      <c r="D3443" t="s">
        <v>1169</v>
      </c>
      <c r="E3443" t="s">
        <v>1181</v>
      </c>
      <c r="F3443" t="s">
        <v>9732</v>
      </c>
      <c r="G3443" t="s">
        <v>739</v>
      </c>
      <c r="H3443" t="s">
        <v>7934</v>
      </c>
      <c r="I3443" t="s">
        <v>105</v>
      </c>
      <c r="J3443" t="s">
        <v>44</v>
      </c>
      <c r="K3443">
        <v>1839006</v>
      </c>
      <c r="L3443">
        <v>23898108</v>
      </c>
      <c r="M3443">
        <v>0</v>
      </c>
      <c r="N3443">
        <v>-422124</v>
      </c>
      <c r="O3443">
        <v>0</v>
      </c>
      <c r="P3443" s="2">
        <v>1839006</v>
      </c>
      <c r="Q3443">
        <v>0</v>
      </c>
      <c r="R3443">
        <v>0</v>
      </c>
      <c r="S344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84101</v>
      </c>
      <c r="AD3443">
        <v>0</v>
      </c>
      <c r="AE3443">
        <v>19497</v>
      </c>
      <c r="AF3443">
        <v>0</v>
      </c>
      <c r="AG3443">
        <v>0</v>
      </c>
      <c r="AH3443">
        <v>0</v>
      </c>
      <c r="AI3443">
        <v>72150</v>
      </c>
      <c r="AJ3443">
        <v>175748</v>
      </c>
      <c r="AK3443" s="2">
        <v>1663258</v>
      </c>
      <c r="AL3443" t="s">
        <v>1182</v>
      </c>
    </row>
    <row r="3444" spans="1:38" x14ac:dyDescent="0.25">
      <c r="A3444" t="s">
        <v>492</v>
      </c>
      <c r="B3444" s="1">
        <v>43496</v>
      </c>
      <c r="C3444" t="s">
        <v>37</v>
      </c>
      <c r="D3444" t="s">
        <v>1169</v>
      </c>
      <c r="E3444" t="s">
        <v>1181</v>
      </c>
      <c r="F3444" t="s">
        <v>9733</v>
      </c>
      <c r="G3444" t="s">
        <v>473</v>
      </c>
      <c r="H3444" t="s">
        <v>438</v>
      </c>
      <c r="I3444" t="s">
        <v>105</v>
      </c>
      <c r="J3444" t="s">
        <v>44</v>
      </c>
      <c r="K3444">
        <v>1839006</v>
      </c>
      <c r="L3444">
        <v>23898108</v>
      </c>
      <c r="M3444">
        <v>0</v>
      </c>
      <c r="N3444">
        <v>-422124</v>
      </c>
      <c r="O3444">
        <v>0</v>
      </c>
      <c r="P3444" s="2">
        <v>1839006</v>
      </c>
      <c r="Q3444">
        <v>0</v>
      </c>
      <c r="R3444">
        <v>0</v>
      </c>
      <c r="S3444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84101</v>
      </c>
      <c r="AD3444">
        <v>0</v>
      </c>
      <c r="AE3444">
        <v>19497</v>
      </c>
      <c r="AF3444">
        <v>0</v>
      </c>
      <c r="AG3444">
        <v>0</v>
      </c>
      <c r="AH3444">
        <v>0</v>
      </c>
      <c r="AI3444">
        <v>72150</v>
      </c>
      <c r="AJ3444">
        <v>175748</v>
      </c>
      <c r="AK3444" s="2">
        <v>1663258</v>
      </c>
      <c r="AL3444" t="s">
        <v>1182</v>
      </c>
    </row>
    <row r="3445" spans="1:38" x14ac:dyDescent="0.25">
      <c r="A3445" t="s">
        <v>492</v>
      </c>
      <c r="B3445" s="1">
        <v>43496</v>
      </c>
      <c r="C3445" t="s">
        <v>37</v>
      </c>
      <c r="D3445" t="s">
        <v>1169</v>
      </c>
      <c r="E3445" t="s">
        <v>1181</v>
      </c>
      <c r="F3445" t="s">
        <v>9734</v>
      </c>
      <c r="G3445" t="s">
        <v>8932</v>
      </c>
      <c r="H3445" t="s">
        <v>3001</v>
      </c>
      <c r="I3445" t="s">
        <v>105</v>
      </c>
      <c r="J3445" t="s">
        <v>44</v>
      </c>
      <c r="K3445">
        <v>1839006</v>
      </c>
      <c r="L3445">
        <v>23898108</v>
      </c>
      <c r="M3445">
        <v>0</v>
      </c>
      <c r="N3445">
        <v>-422124</v>
      </c>
      <c r="O3445">
        <v>0</v>
      </c>
      <c r="P3445" s="2">
        <v>1839006</v>
      </c>
      <c r="Q3445">
        <v>0</v>
      </c>
      <c r="R3445">
        <v>0</v>
      </c>
      <c r="S344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84101</v>
      </c>
      <c r="AD3445">
        <v>0</v>
      </c>
      <c r="AE3445">
        <v>19497</v>
      </c>
      <c r="AF3445">
        <v>0</v>
      </c>
      <c r="AG3445">
        <v>0</v>
      </c>
      <c r="AH3445">
        <v>0</v>
      </c>
      <c r="AI3445">
        <v>72150</v>
      </c>
      <c r="AJ3445">
        <v>175748</v>
      </c>
      <c r="AK3445" s="2">
        <v>1663258</v>
      </c>
      <c r="AL3445" t="s">
        <v>1182</v>
      </c>
    </row>
    <row r="3446" spans="1:38" x14ac:dyDescent="0.25">
      <c r="A3446" t="s">
        <v>492</v>
      </c>
      <c r="B3446" s="1">
        <v>43496</v>
      </c>
      <c r="C3446" t="s">
        <v>37</v>
      </c>
      <c r="D3446" t="s">
        <v>1169</v>
      </c>
      <c r="E3446" t="s">
        <v>1181</v>
      </c>
      <c r="F3446" t="s">
        <v>9735</v>
      </c>
      <c r="G3446" t="s">
        <v>9736</v>
      </c>
      <c r="H3446" t="s">
        <v>438</v>
      </c>
      <c r="I3446" t="s">
        <v>105</v>
      </c>
      <c r="J3446" t="s">
        <v>44</v>
      </c>
      <c r="K3446">
        <v>1839006</v>
      </c>
      <c r="L3446">
        <v>23898108</v>
      </c>
      <c r="M3446">
        <v>0</v>
      </c>
      <c r="N3446">
        <v>-422124</v>
      </c>
      <c r="O3446">
        <v>0</v>
      </c>
      <c r="P3446" s="2">
        <v>1839006</v>
      </c>
      <c r="Q3446">
        <v>0</v>
      </c>
      <c r="R3446">
        <v>0</v>
      </c>
      <c r="S344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46">
        <v>0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84101</v>
      </c>
      <c r="AD3446">
        <v>0</v>
      </c>
      <c r="AE3446">
        <v>19497</v>
      </c>
      <c r="AF3446">
        <v>0</v>
      </c>
      <c r="AG3446">
        <v>0</v>
      </c>
      <c r="AH3446">
        <v>0</v>
      </c>
      <c r="AI3446">
        <v>72150</v>
      </c>
      <c r="AJ3446">
        <v>175748</v>
      </c>
      <c r="AK3446" s="2">
        <v>1663258</v>
      </c>
      <c r="AL3446" t="s">
        <v>1182</v>
      </c>
    </row>
    <row r="3447" spans="1:38" x14ac:dyDescent="0.25">
      <c r="A3447" t="s">
        <v>5438</v>
      </c>
      <c r="B3447" s="1">
        <v>43496</v>
      </c>
      <c r="C3447" t="s">
        <v>196</v>
      </c>
      <c r="D3447" t="s">
        <v>5439</v>
      </c>
      <c r="E3447" t="s">
        <v>17152</v>
      </c>
      <c r="F3447" t="s">
        <v>17160</v>
      </c>
      <c r="G3447" t="s">
        <v>17161</v>
      </c>
      <c r="H3447" t="s">
        <v>1386</v>
      </c>
      <c r="I3447" t="s">
        <v>105</v>
      </c>
      <c r="J3447" t="s">
        <v>44</v>
      </c>
      <c r="K3447">
        <v>1839006</v>
      </c>
      <c r="L3447">
        <v>23849124</v>
      </c>
      <c r="M3447">
        <v>0</v>
      </c>
      <c r="N3447">
        <v>-422124</v>
      </c>
      <c r="O3447">
        <v>0</v>
      </c>
      <c r="P3447" s="2">
        <v>1839006</v>
      </c>
      <c r="Q3447">
        <v>0</v>
      </c>
      <c r="R3447">
        <v>0</v>
      </c>
      <c r="S344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</v>
      </c>
      <c r="AB3447">
        <v>0</v>
      </c>
      <c r="AC3447">
        <v>83080</v>
      </c>
      <c r="AD3447">
        <v>0</v>
      </c>
      <c r="AE3447">
        <v>19497</v>
      </c>
      <c r="AF3447">
        <v>0</v>
      </c>
      <c r="AG3447">
        <v>0</v>
      </c>
      <c r="AH3447">
        <v>0</v>
      </c>
      <c r="AI3447">
        <v>71050</v>
      </c>
      <c r="AJ3447">
        <v>173627</v>
      </c>
      <c r="AK3447" s="2">
        <v>1665379</v>
      </c>
      <c r="AL3447" t="s">
        <v>2543</v>
      </c>
    </row>
    <row r="3448" spans="1:38" x14ac:dyDescent="0.25">
      <c r="A3448" t="s">
        <v>5438</v>
      </c>
      <c r="B3448" s="1">
        <v>43496</v>
      </c>
      <c r="C3448" t="s">
        <v>180</v>
      </c>
      <c r="D3448" t="s">
        <v>5439</v>
      </c>
      <c r="E3448" t="s">
        <v>5514</v>
      </c>
      <c r="F3448" t="s">
        <v>17077</v>
      </c>
      <c r="G3448" t="s">
        <v>17078</v>
      </c>
      <c r="H3448" t="s">
        <v>886</v>
      </c>
      <c r="I3448" t="s">
        <v>105</v>
      </c>
      <c r="J3448" t="s">
        <v>44</v>
      </c>
      <c r="K3448">
        <v>1839006</v>
      </c>
      <c r="L3448">
        <v>23849124</v>
      </c>
      <c r="M3448">
        <v>0</v>
      </c>
      <c r="N3448">
        <v>-422124</v>
      </c>
      <c r="O3448">
        <v>0</v>
      </c>
      <c r="P3448" s="2">
        <v>1839006</v>
      </c>
      <c r="Q3448">
        <v>0</v>
      </c>
      <c r="R3448">
        <v>0</v>
      </c>
      <c r="S344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83080</v>
      </c>
      <c r="AD3448">
        <v>0</v>
      </c>
      <c r="AE3448">
        <v>19497</v>
      </c>
      <c r="AF3448">
        <v>0</v>
      </c>
      <c r="AG3448">
        <v>0</v>
      </c>
      <c r="AH3448">
        <v>0</v>
      </c>
      <c r="AI3448">
        <v>65650</v>
      </c>
      <c r="AJ3448">
        <v>168227</v>
      </c>
      <c r="AK3448" s="2">
        <v>1670779</v>
      </c>
      <c r="AL3448" t="s">
        <v>5515</v>
      </c>
    </row>
    <row r="3449" spans="1:38" x14ac:dyDescent="0.25">
      <c r="A3449" t="s">
        <v>5438</v>
      </c>
      <c r="B3449" s="1">
        <v>43496</v>
      </c>
      <c r="C3449" t="s">
        <v>142</v>
      </c>
      <c r="D3449" t="s">
        <v>5439</v>
      </c>
      <c r="E3449" t="s">
        <v>5493</v>
      </c>
      <c r="F3449" t="s">
        <v>16953</v>
      </c>
      <c r="G3449" t="s">
        <v>16954</v>
      </c>
      <c r="H3449" t="s">
        <v>438</v>
      </c>
      <c r="I3449" t="s">
        <v>105</v>
      </c>
      <c r="J3449" t="s">
        <v>44</v>
      </c>
      <c r="K3449">
        <v>1839006</v>
      </c>
      <c r="L3449">
        <v>23849124</v>
      </c>
      <c r="M3449">
        <v>0</v>
      </c>
      <c r="N3449">
        <v>-422124</v>
      </c>
      <c r="O3449">
        <v>0</v>
      </c>
      <c r="P3449" s="2">
        <v>1839006</v>
      </c>
      <c r="Q3449">
        <v>0</v>
      </c>
      <c r="R3449">
        <v>0</v>
      </c>
      <c r="S344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83080</v>
      </c>
      <c r="AD3449">
        <v>0</v>
      </c>
      <c r="AE3449">
        <v>19497</v>
      </c>
      <c r="AF3449">
        <v>0</v>
      </c>
      <c r="AG3449">
        <v>0</v>
      </c>
      <c r="AH3449">
        <v>0</v>
      </c>
      <c r="AI3449">
        <v>65650</v>
      </c>
      <c r="AJ3449">
        <v>168227</v>
      </c>
      <c r="AK3449" s="2">
        <v>1670779</v>
      </c>
      <c r="AL3449" t="s">
        <v>5494</v>
      </c>
    </row>
    <row r="3450" spans="1:38" x14ac:dyDescent="0.25">
      <c r="A3450" t="s">
        <v>5438</v>
      </c>
      <c r="B3450" s="1">
        <v>43496</v>
      </c>
      <c r="C3450" t="s">
        <v>142</v>
      </c>
      <c r="D3450" t="s">
        <v>5439</v>
      </c>
      <c r="E3450" t="s">
        <v>5493</v>
      </c>
      <c r="F3450" t="s">
        <v>16955</v>
      </c>
      <c r="G3450" t="s">
        <v>16956</v>
      </c>
      <c r="H3450" t="s">
        <v>438</v>
      </c>
      <c r="I3450" t="s">
        <v>105</v>
      </c>
      <c r="J3450" t="s">
        <v>44</v>
      </c>
      <c r="K3450">
        <v>1839006</v>
      </c>
      <c r="L3450">
        <v>23849124</v>
      </c>
      <c r="M3450">
        <v>0</v>
      </c>
      <c r="N3450">
        <v>-422124</v>
      </c>
      <c r="O3450">
        <v>0</v>
      </c>
      <c r="P3450" s="2">
        <v>1839006</v>
      </c>
      <c r="Q3450">
        <v>0</v>
      </c>
      <c r="R3450">
        <v>0</v>
      </c>
      <c r="S345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0</v>
      </c>
      <c r="AC3450">
        <v>83080</v>
      </c>
      <c r="AD3450">
        <v>0</v>
      </c>
      <c r="AE3450">
        <v>19497</v>
      </c>
      <c r="AF3450">
        <v>0</v>
      </c>
      <c r="AG3450">
        <v>0</v>
      </c>
      <c r="AH3450">
        <v>0</v>
      </c>
      <c r="AI3450">
        <v>65650</v>
      </c>
      <c r="AJ3450">
        <v>168227</v>
      </c>
      <c r="AK3450" s="2">
        <v>1670779</v>
      </c>
      <c r="AL3450" t="s">
        <v>5494</v>
      </c>
    </row>
    <row r="3451" spans="1:38" x14ac:dyDescent="0.25">
      <c r="A3451" t="s">
        <v>7795</v>
      </c>
      <c r="B3451" s="1">
        <v>43496</v>
      </c>
      <c r="C3451" t="s">
        <v>180</v>
      </c>
      <c r="D3451" t="s">
        <v>7796</v>
      </c>
      <c r="E3451" t="s">
        <v>7889</v>
      </c>
      <c r="F3451" t="s">
        <v>20420</v>
      </c>
      <c r="G3451" t="s">
        <v>3679</v>
      </c>
      <c r="H3451" t="s">
        <v>499</v>
      </c>
      <c r="I3451" t="s">
        <v>105</v>
      </c>
      <c r="J3451" t="s">
        <v>44</v>
      </c>
      <c r="K3451">
        <v>1839006</v>
      </c>
      <c r="L3451">
        <v>23708508</v>
      </c>
      <c r="M3451">
        <v>0</v>
      </c>
      <c r="N3451">
        <v>-422124</v>
      </c>
      <c r="O3451">
        <v>0</v>
      </c>
      <c r="P3451" s="2">
        <v>1839006</v>
      </c>
      <c r="Q3451">
        <v>0</v>
      </c>
      <c r="R3451">
        <v>0</v>
      </c>
      <c r="S345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51">
        <v>0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0</v>
      </c>
      <c r="AC3451">
        <v>80150</v>
      </c>
      <c r="AD3451">
        <v>0</v>
      </c>
      <c r="AE3451">
        <v>19497</v>
      </c>
      <c r="AF3451">
        <v>0</v>
      </c>
      <c r="AG3451">
        <v>0</v>
      </c>
      <c r="AH3451">
        <v>0</v>
      </c>
      <c r="AI3451">
        <v>64500</v>
      </c>
      <c r="AJ3451">
        <v>164147</v>
      </c>
      <c r="AK3451" s="2">
        <v>1674859</v>
      </c>
      <c r="AL3451" t="s">
        <v>855</v>
      </c>
    </row>
    <row r="3452" spans="1:38" x14ac:dyDescent="0.25">
      <c r="A3452" t="s">
        <v>1473</v>
      </c>
      <c r="B3452" s="1">
        <v>43496</v>
      </c>
      <c r="C3452" t="s">
        <v>37</v>
      </c>
      <c r="D3452" t="s">
        <v>1474</v>
      </c>
      <c r="E3452" t="s">
        <v>1507</v>
      </c>
      <c r="F3452" t="s">
        <v>10515</v>
      </c>
      <c r="G3452" t="s">
        <v>10516</v>
      </c>
      <c r="H3452" t="s">
        <v>438</v>
      </c>
      <c r="I3452" t="s">
        <v>105</v>
      </c>
      <c r="J3452" t="s">
        <v>44</v>
      </c>
      <c r="K3452">
        <v>1839006</v>
      </c>
      <c r="L3452">
        <v>23392152</v>
      </c>
      <c r="M3452">
        <v>0</v>
      </c>
      <c r="N3452">
        <v>-422124</v>
      </c>
      <c r="O3452">
        <v>0</v>
      </c>
      <c r="P3452" s="2">
        <v>1839006</v>
      </c>
      <c r="Q3452">
        <v>0</v>
      </c>
      <c r="R3452">
        <v>0</v>
      </c>
      <c r="S345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73560</v>
      </c>
      <c r="AD3452">
        <v>0</v>
      </c>
      <c r="AE3452">
        <v>19497</v>
      </c>
      <c r="AF3452">
        <v>0</v>
      </c>
      <c r="AG3452">
        <v>0</v>
      </c>
      <c r="AH3452">
        <v>0</v>
      </c>
      <c r="AI3452">
        <v>58949</v>
      </c>
      <c r="AJ3452">
        <v>152006</v>
      </c>
      <c r="AK3452" s="2">
        <v>1687000</v>
      </c>
      <c r="AL3452" t="s">
        <v>1508</v>
      </c>
    </row>
    <row r="3453" spans="1:38" x14ac:dyDescent="0.25">
      <c r="A3453" t="s">
        <v>142</v>
      </c>
      <c r="B3453" s="1">
        <v>43496</v>
      </c>
      <c r="C3453" t="s">
        <v>196</v>
      </c>
      <c r="D3453" t="s">
        <v>332</v>
      </c>
      <c r="E3453" t="s">
        <v>522</v>
      </c>
      <c r="F3453" t="s">
        <v>8657</v>
      </c>
      <c r="G3453" t="s">
        <v>4072</v>
      </c>
      <c r="H3453" t="s">
        <v>959</v>
      </c>
      <c r="I3453" t="s">
        <v>105</v>
      </c>
      <c r="J3453" t="s">
        <v>44</v>
      </c>
      <c r="K3453">
        <v>1941700</v>
      </c>
      <c r="L3453">
        <v>25130436</v>
      </c>
      <c r="M3453">
        <v>0</v>
      </c>
      <c r="N3453">
        <v>-422124</v>
      </c>
      <c r="O3453">
        <v>0</v>
      </c>
      <c r="P3453" s="2">
        <v>1839006</v>
      </c>
      <c r="Q3453">
        <v>0</v>
      </c>
      <c r="R3453">
        <v>280662</v>
      </c>
      <c r="S3453">
        <f>+Table__192.168.17.17_SPDK_KanpusEF_GajiKemandoran[[#This Row],[GajiPokok]]+Table__192.168.17.17_SPDK_KanpusEF_GajiKemandoran[[#This Row],[Rapel]]+Table__192.168.17.17_SPDK_KanpusEF_GajiKemandoran[[#This Row],[Premi]]</f>
        <v>2119668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84101</v>
      </c>
      <c r="AD3453">
        <v>0</v>
      </c>
      <c r="AE3453">
        <v>19497</v>
      </c>
      <c r="AF3453">
        <v>0</v>
      </c>
      <c r="AG3453">
        <v>0</v>
      </c>
      <c r="AH3453">
        <v>0</v>
      </c>
      <c r="AI3453">
        <v>328642</v>
      </c>
      <c r="AJ3453">
        <v>432240</v>
      </c>
      <c r="AK3453" s="2">
        <v>1687428</v>
      </c>
      <c r="AL3453" t="s">
        <v>523</v>
      </c>
    </row>
    <row r="3454" spans="1:38" x14ac:dyDescent="0.25">
      <c r="A3454" t="s">
        <v>3742</v>
      </c>
      <c r="B3454" s="1">
        <v>43496</v>
      </c>
      <c r="C3454" t="s">
        <v>36</v>
      </c>
      <c r="D3454" t="s">
        <v>3743</v>
      </c>
      <c r="E3454" t="s">
        <v>3790</v>
      </c>
      <c r="F3454" t="s">
        <v>13957</v>
      </c>
      <c r="G3454" t="s">
        <v>13958</v>
      </c>
      <c r="H3454" t="s">
        <v>438</v>
      </c>
      <c r="I3454" t="s">
        <v>105</v>
      </c>
      <c r="J3454" t="s">
        <v>44</v>
      </c>
      <c r="K3454">
        <v>1839006</v>
      </c>
      <c r="L3454">
        <v>23898108</v>
      </c>
      <c r="M3454">
        <v>0</v>
      </c>
      <c r="N3454">
        <v>-422124</v>
      </c>
      <c r="O3454">
        <v>0</v>
      </c>
      <c r="P3454" s="2">
        <v>1839006</v>
      </c>
      <c r="Q3454">
        <v>0</v>
      </c>
      <c r="R3454">
        <v>0</v>
      </c>
      <c r="S3454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54">
        <v>0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84101</v>
      </c>
      <c r="AD3454">
        <v>0</v>
      </c>
      <c r="AE3454">
        <v>19497</v>
      </c>
      <c r="AF3454">
        <v>0</v>
      </c>
      <c r="AG3454">
        <v>0</v>
      </c>
      <c r="AH3454">
        <v>0</v>
      </c>
      <c r="AI3454">
        <v>44000</v>
      </c>
      <c r="AJ3454">
        <v>147598</v>
      </c>
      <c r="AK3454" s="2">
        <v>1691408</v>
      </c>
      <c r="AL3454" t="s">
        <v>3791</v>
      </c>
    </row>
    <row r="3455" spans="1:38" x14ac:dyDescent="0.25">
      <c r="A3455" t="s">
        <v>6599</v>
      </c>
      <c r="B3455" s="1">
        <v>43496</v>
      </c>
      <c r="C3455" t="s">
        <v>180</v>
      </c>
      <c r="D3455" t="s">
        <v>6600</v>
      </c>
      <c r="E3455" t="s">
        <v>6713</v>
      </c>
      <c r="F3455" t="s">
        <v>19198</v>
      </c>
      <c r="G3455" t="s">
        <v>10516</v>
      </c>
      <c r="H3455" t="s">
        <v>499</v>
      </c>
      <c r="I3455" t="s">
        <v>105</v>
      </c>
      <c r="J3455" t="s">
        <v>44</v>
      </c>
      <c r="K3455">
        <v>1839006</v>
      </c>
      <c r="L3455">
        <v>23729856</v>
      </c>
      <c r="M3455">
        <v>0</v>
      </c>
      <c r="N3455">
        <v>-422124</v>
      </c>
      <c r="O3455">
        <v>0</v>
      </c>
      <c r="P3455" s="2">
        <v>1839006</v>
      </c>
      <c r="Q3455">
        <v>0</v>
      </c>
      <c r="R3455">
        <v>0</v>
      </c>
      <c r="S345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80595</v>
      </c>
      <c r="AD3455">
        <v>0</v>
      </c>
      <c r="AE3455">
        <v>19497</v>
      </c>
      <c r="AF3455">
        <v>0</v>
      </c>
      <c r="AG3455">
        <v>0</v>
      </c>
      <c r="AH3455">
        <v>0</v>
      </c>
      <c r="AI3455">
        <v>47500</v>
      </c>
      <c r="AJ3455">
        <v>147592</v>
      </c>
      <c r="AK3455" s="2">
        <v>1691414</v>
      </c>
      <c r="AL3455" t="s">
        <v>174</v>
      </c>
    </row>
    <row r="3456" spans="1:38" x14ac:dyDescent="0.25">
      <c r="A3456" t="s">
        <v>3129</v>
      </c>
      <c r="B3456" s="1">
        <v>43496</v>
      </c>
      <c r="C3456" t="s">
        <v>164</v>
      </c>
      <c r="D3456" t="s">
        <v>3130</v>
      </c>
      <c r="E3456" t="s">
        <v>3209</v>
      </c>
      <c r="F3456" t="s">
        <v>13365</v>
      </c>
      <c r="G3456" t="s">
        <v>13366</v>
      </c>
      <c r="H3456" t="s">
        <v>2273</v>
      </c>
      <c r="I3456" t="s">
        <v>105</v>
      </c>
      <c r="J3456" t="s">
        <v>44</v>
      </c>
      <c r="K3456">
        <v>2421856</v>
      </c>
      <c r="L3456">
        <v>30815424</v>
      </c>
      <c r="M3456">
        <v>0</v>
      </c>
      <c r="N3456">
        <v>-422124</v>
      </c>
      <c r="O3456">
        <v>0</v>
      </c>
      <c r="P3456" s="2">
        <v>1839006</v>
      </c>
      <c r="Q3456">
        <v>0</v>
      </c>
      <c r="R3456">
        <v>582850</v>
      </c>
      <c r="S3456">
        <f>+Table__192.168.17.17_SPDK_KanpusEF_GajiKemandoran[[#This Row],[GajiPokok]]+Table__192.168.17.17_SPDK_KanpusEF_GajiKemandoran[[#This Row],[Rapel]]+Table__192.168.17.17_SPDK_KanpusEF_GajiKemandoran[[#This Row],[Premi]]</f>
        <v>2421856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82499</v>
      </c>
      <c r="AD3456">
        <v>0</v>
      </c>
      <c r="AE3456">
        <v>19497</v>
      </c>
      <c r="AF3456">
        <v>0</v>
      </c>
      <c r="AG3456">
        <v>0</v>
      </c>
      <c r="AH3456">
        <v>610016</v>
      </c>
      <c r="AI3456">
        <v>13000</v>
      </c>
      <c r="AJ3456">
        <v>725012</v>
      </c>
      <c r="AK3456" s="2">
        <v>1696844</v>
      </c>
      <c r="AL3456" t="s">
        <v>3210</v>
      </c>
    </row>
    <row r="3457" spans="1:38" x14ac:dyDescent="0.25">
      <c r="A3457" t="s">
        <v>6098</v>
      </c>
      <c r="B3457" s="1">
        <v>43496</v>
      </c>
      <c r="C3457" t="s">
        <v>180</v>
      </c>
      <c r="D3457" t="s">
        <v>6099</v>
      </c>
      <c r="E3457" t="s">
        <v>18245</v>
      </c>
      <c r="F3457" t="s">
        <v>18286</v>
      </c>
      <c r="G3457" t="s">
        <v>18287</v>
      </c>
      <c r="H3457" t="s">
        <v>499</v>
      </c>
      <c r="I3457" t="s">
        <v>105</v>
      </c>
      <c r="J3457" t="s">
        <v>44</v>
      </c>
      <c r="K3457">
        <v>1839006</v>
      </c>
      <c r="L3457">
        <v>23821224</v>
      </c>
      <c r="M3457">
        <v>0</v>
      </c>
      <c r="N3457">
        <v>-422124</v>
      </c>
      <c r="O3457">
        <v>0</v>
      </c>
      <c r="P3457" s="2">
        <v>1839006</v>
      </c>
      <c r="Q3457">
        <v>0</v>
      </c>
      <c r="R3457">
        <v>0</v>
      </c>
      <c r="S345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0</v>
      </c>
      <c r="AB3457">
        <v>0</v>
      </c>
      <c r="AC3457">
        <v>82499</v>
      </c>
      <c r="AD3457">
        <v>0</v>
      </c>
      <c r="AE3457">
        <v>19497</v>
      </c>
      <c r="AF3457">
        <v>0</v>
      </c>
      <c r="AG3457">
        <v>0</v>
      </c>
      <c r="AH3457">
        <v>0</v>
      </c>
      <c r="AI3457">
        <v>29300</v>
      </c>
      <c r="AJ3457">
        <v>131296</v>
      </c>
      <c r="AK3457" s="2">
        <v>1707710</v>
      </c>
      <c r="AL3457" t="s">
        <v>18248</v>
      </c>
    </row>
    <row r="3458" spans="1:38" x14ac:dyDescent="0.25">
      <c r="A3458" t="s">
        <v>6098</v>
      </c>
      <c r="B3458" s="1">
        <v>43496</v>
      </c>
      <c r="C3458" t="s">
        <v>255</v>
      </c>
      <c r="D3458" t="s">
        <v>6099</v>
      </c>
      <c r="E3458" t="s">
        <v>6160</v>
      </c>
      <c r="F3458" t="s">
        <v>18446</v>
      </c>
      <c r="G3458" t="s">
        <v>18447</v>
      </c>
      <c r="H3458" t="s">
        <v>533</v>
      </c>
      <c r="I3458" t="s">
        <v>105</v>
      </c>
      <c r="J3458" t="s">
        <v>44</v>
      </c>
      <c r="K3458">
        <v>1839006</v>
      </c>
      <c r="L3458">
        <v>23821224</v>
      </c>
      <c r="M3458">
        <v>0</v>
      </c>
      <c r="N3458">
        <v>-422124</v>
      </c>
      <c r="O3458">
        <v>0</v>
      </c>
      <c r="P3458" s="2">
        <v>1839006</v>
      </c>
      <c r="Q3458">
        <v>0</v>
      </c>
      <c r="R3458">
        <v>0</v>
      </c>
      <c r="S345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82499</v>
      </c>
      <c r="AD3458">
        <v>0</v>
      </c>
      <c r="AE3458">
        <v>19497</v>
      </c>
      <c r="AF3458">
        <v>0</v>
      </c>
      <c r="AG3458">
        <v>0</v>
      </c>
      <c r="AH3458">
        <v>0</v>
      </c>
      <c r="AI3458">
        <v>29300</v>
      </c>
      <c r="AJ3458">
        <v>131296</v>
      </c>
      <c r="AK3458" s="2">
        <v>1707710</v>
      </c>
      <c r="AL3458" t="s">
        <v>5355</v>
      </c>
    </row>
    <row r="3459" spans="1:38" x14ac:dyDescent="0.25">
      <c r="A3459" t="s">
        <v>6098</v>
      </c>
      <c r="B3459" s="1">
        <v>43496</v>
      </c>
      <c r="C3459" t="s">
        <v>36</v>
      </c>
      <c r="D3459" t="s">
        <v>6099</v>
      </c>
      <c r="E3459" t="s">
        <v>18021</v>
      </c>
      <c r="F3459" t="s">
        <v>18047</v>
      </c>
      <c r="G3459" t="s">
        <v>18048</v>
      </c>
      <c r="H3459" t="s">
        <v>2273</v>
      </c>
      <c r="I3459" t="s">
        <v>105</v>
      </c>
      <c r="J3459" t="s">
        <v>44</v>
      </c>
      <c r="K3459">
        <v>1839006</v>
      </c>
      <c r="L3459">
        <v>23821224</v>
      </c>
      <c r="M3459">
        <v>0</v>
      </c>
      <c r="N3459">
        <v>-422124</v>
      </c>
      <c r="O3459">
        <v>0</v>
      </c>
      <c r="P3459" s="2">
        <v>1839006</v>
      </c>
      <c r="Q3459">
        <v>0</v>
      </c>
      <c r="R3459">
        <v>0</v>
      </c>
      <c r="S345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59">
        <v>0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82499</v>
      </c>
      <c r="AD3459">
        <v>0</v>
      </c>
      <c r="AE3459">
        <v>19497</v>
      </c>
      <c r="AF3459">
        <v>0</v>
      </c>
      <c r="AG3459">
        <v>0</v>
      </c>
      <c r="AH3459">
        <v>0</v>
      </c>
      <c r="AI3459">
        <v>29300</v>
      </c>
      <c r="AJ3459">
        <v>131296</v>
      </c>
      <c r="AK3459" s="2">
        <v>1707710</v>
      </c>
      <c r="AL3459" t="s">
        <v>18024</v>
      </c>
    </row>
    <row r="3460" spans="1:38" x14ac:dyDescent="0.25">
      <c r="A3460" t="s">
        <v>6098</v>
      </c>
      <c r="B3460" s="1">
        <v>43496</v>
      </c>
      <c r="C3460" t="s">
        <v>36</v>
      </c>
      <c r="D3460" t="s">
        <v>6099</v>
      </c>
      <c r="E3460" t="s">
        <v>18021</v>
      </c>
      <c r="F3460" t="s">
        <v>18049</v>
      </c>
      <c r="G3460" t="s">
        <v>18050</v>
      </c>
      <c r="H3460" t="s">
        <v>2273</v>
      </c>
      <c r="I3460" t="s">
        <v>105</v>
      </c>
      <c r="J3460" t="s">
        <v>44</v>
      </c>
      <c r="K3460">
        <v>1839006</v>
      </c>
      <c r="L3460">
        <v>23821224</v>
      </c>
      <c r="M3460">
        <v>0</v>
      </c>
      <c r="N3460">
        <v>-422124</v>
      </c>
      <c r="O3460">
        <v>0</v>
      </c>
      <c r="P3460" s="2">
        <v>1839006</v>
      </c>
      <c r="Q3460">
        <v>0</v>
      </c>
      <c r="R3460">
        <v>0</v>
      </c>
      <c r="S346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60">
        <v>0</v>
      </c>
      <c r="U3460">
        <v>0</v>
      </c>
      <c r="V3460">
        <v>0</v>
      </c>
      <c r="W3460">
        <v>0</v>
      </c>
      <c r="X3460">
        <v>0</v>
      </c>
      <c r="Y3460">
        <v>0</v>
      </c>
      <c r="Z3460">
        <v>0</v>
      </c>
      <c r="AA3460">
        <v>0</v>
      </c>
      <c r="AB3460">
        <v>0</v>
      </c>
      <c r="AC3460">
        <v>82499</v>
      </c>
      <c r="AD3460">
        <v>0</v>
      </c>
      <c r="AE3460">
        <v>19497</v>
      </c>
      <c r="AF3460">
        <v>0</v>
      </c>
      <c r="AG3460">
        <v>0</v>
      </c>
      <c r="AH3460">
        <v>0</v>
      </c>
      <c r="AI3460">
        <v>29300</v>
      </c>
      <c r="AJ3460">
        <v>131296</v>
      </c>
      <c r="AK3460" s="2">
        <v>1707710</v>
      </c>
      <c r="AL3460" t="s">
        <v>18024</v>
      </c>
    </row>
    <row r="3461" spans="1:38" x14ac:dyDescent="0.25">
      <c r="A3461" t="s">
        <v>6098</v>
      </c>
      <c r="B3461" s="1">
        <v>43496</v>
      </c>
      <c r="C3461" t="s">
        <v>142</v>
      </c>
      <c r="D3461" t="s">
        <v>6099</v>
      </c>
      <c r="E3461" t="s">
        <v>18105</v>
      </c>
      <c r="F3461" t="s">
        <v>18152</v>
      </c>
      <c r="G3461" t="s">
        <v>18153</v>
      </c>
      <c r="H3461" t="s">
        <v>4585</v>
      </c>
      <c r="I3461" t="s">
        <v>105</v>
      </c>
      <c r="J3461" t="s">
        <v>44</v>
      </c>
      <c r="K3461">
        <v>1839006</v>
      </c>
      <c r="L3461">
        <v>23821224</v>
      </c>
      <c r="M3461">
        <v>0</v>
      </c>
      <c r="N3461">
        <v>-422124</v>
      </c>
      <c r="O3461">
        <v>0</v>
      </c>
      <c r="P3461" s="2">
        <v>1839006</v>
      </c>
      <c r="Q3461">
        <v>0</v>
      </c>
      <c r="R3461">
        <v>0</v>
      </c>
      <c r="S346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82499</v>
      </c>
      <c r="AD3461">
        <v>0</v>
      </c>
      <c r="AE3461">
        <v>19497</v>
      </c>
      <c r="AF3461">
        <v>0</v>
      </c>
      <c r="AG3461">
        <v>0</v>
      </c>
      <c r="AH3461">
        <v>0</v>
      </c>
      <c r="AI3461">
        <v>29300</v>
      </c>
      <c r="AJ3461">
        <v>131296</v>
      </c>
      <c r="AK3461" s="2">
        <v>1707710</v>
      </c>
    </row>
    <row r="3462" spans="1:38" x14ac:dyDescent="0.25">
      <c r="A3462" t="s">
        <v>3742</v>
      </c>
      <c r="B3462" s="1">
        <v>43496</v>
      </c>
      <c r="C3462" t="s">
        <v>36</v>
      </c>
      <c r="D3462" t="s">
        <v>3743</v>
      </c>
      <c r="E3462" t="s">
        <v>3790</v>
      </c>
      <c r="F3462" t="s">
        <v>13943</v>
      </c>
      <c r="G3462" t="s">
        <v>1769</v>
      </c>
      <c r="H3462" t="s">
        <v>438</v>
      </c>
      <c r="I3462" t="s">
        <v>105</v>
      </c>
      <c r="J3462" t="s">
        <v>44</v>
      </c>
      <c r="K3462">
        <v>1839006</v>
      </c>
      <c r="L3462">
        <v>23898108</v>
      </c>
      <c r="M3462">
        <v>0</v>
      </c>
      <c r="N3462">
        <v>-422124</v>
      </c>
      <c r="O3462">
        <v>0</v>
      </c>
      <c r="P3462" s="2">
        <v>1839006</v>
      </c>
      <c r="Q3462">
        <v>0</v>
      </c>
      <c r="R3462">
        <v>0</v>
      </c>
      <c r="S346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62">
        <v>0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</v>
      </c>
      <c r="AB3462">
        <v>0</v>
      </c>
      <c r="AC3462">
        <v>84101</v>
      </c>
      <c r="AD3462">
        <v>0</v>
      </c>
      <c r="AE3462">
        <v>19497</v>
      </c>
      <c r="AF3462">
        <v>0</v>
      </c>
      <c r="AG3462">
        <v>0</v>
      </c>
      <c r="AH3462">
        <v>0</v>
      </c>
      <c r="AI3462">
        <v>23000</v>
      </c>
      <c r="AJ3462">
        <v>126598</v>
      </c>
      <c r="AK3462" s="2">
        <v>1712408</v>
      </c>
      <c r="AL3462" t="s">
        <v>3791</v>
      </c>
    </row>
    <row r="3463" spans="1:38" x14ac:dyDescent="0.25">
      <c r="A3463" t="s">
        <v>3742</v>
      </c>
      <c r="B3463" s="1">
        <v>43496</v>
      </c>
      <c r="C3463" t="s">
        <v>36</v>
      </c>
      <c r="D3463" t="s">
        <v>3743</v>
      </c>
      <c r="E3463" t="s">
        <v>3782</v>
      </c>
      <c r="F3463" t="s">
        <v>13917</v>
      </c>
      <c r="G3463" t="s">
        <v>1075</v>
      </c>
      <c r="H3463" t="s">
        <v>438</v>
      </c>
      <c r="I3463" t="s">
        <v>105</v>
      </c>
      <c r="J3463" t="s">
        <v>44</v>
      </c>
      <c r="K3463">
        <v>1839006</v>
      </c>
      <c r="L3463">
        <v>23898108</v>
      </c>
      <c r="M3463">
        <v>0</v>
      </c>
      <c r="N3463">
        <v>-422124</v>
      </c>
      <c r="O3463">
        <v>0</v>
      </c>
      <c r="P3463" s="2">
        <v>1839006</v>
      </c>
      <c r="Q3463">
        <v>0</v>
      </c>
      <c r="R3463">
        <v>0</v>
      </c>
      <c r="S346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63">
        <v>0</v>
      </c>
      <c r="U3463">
        <v>0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84101</v>
      </c>
      <c r="AD3463">
        <v>0</v>
      </c>
      <c r="AE3463">
        <v>19497</v>
      </c>
      <c r="AF3463">
        <v>0</v>
      </c>
      <c r="AG3463">
        <v>0</v>
      </c>
      <c r="AH3463">
        <v>0</v>
      </c>
      <c r="AI3463">
        <v>23000</v>
      </c>
      <c r="AJ3463">
        <v>126598</v>
      </c>
      <c r="AK3463" s="2">
        <v>1712408</v>
      </c>
      <c r="AL3463" t="s">
        <v>3783</v>
      </c>
    </row>
    <row r="3464" spans="1:38" x14ac:dyDescent="0.25">
      <c r="A3464" t="s">
        <v>3742</v>
      </c>
      <c r="B3464" s="1">
        <v>43496</v>
      </c>
      <c r="C3464" t="s">
        <v>36</v>
      </c>
      <c r="D3464" t="s">
        <v>3743</v>
      </c>
      <c r="E3464" t="s">
        <v>3790</v>
      </c>
      <c r="F3464" t="s">
        <v>13927</v>
      </c>
      <c r="G3464" t="s">
        <v>473</v>
      </c>
      <c r="H3464" t="s">
        <v>438</v>
      </c>
      <c r="I3464" t="s">
        <v>105</v>
      </c>
      <c r="J3464" t="s">
        <v>44</v>
      </c>
      <c r="K3464">
        <v>1839006</v>
      </c>
      <c r="L3464">
        <v>23898108</v>
      </c>
      <c r="M3464">
        <v>0</v>
      </c>
      <c r="N3464">
        <v>-422124</v>
      </c>
      <c r="O3464">
        <v>0</v>
      </c>
      <c r="P3464" s="2">
        <v>1839006</v>
      </c>
      <c r="Q3464">
        <v>0</v>
      </c>
      <c r="R3464">
        <v>0</v>
      </c>
      <c r="S3464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84101</v>
      </c>
      <c r="AD3464">
        <v>0</v>
      </c>
      <c r="AE3464">
        <v>19497</v>
      </c>
      <c r="AF3464">
        <v>0</v>
      </c>
      <c r="AG3464">
        <v>0</v>
      </c>
      <c r="AH3464">
        <v>0</v>
      </c>
      <c r="AI3464">
        <v>23000</v>
      </c>
      <c r="AJ3464">
        <v>126598</v>
      </c>
      <c r="AK3464" s="2">
        <v>1712408</v>
      </c>
      <c r="AL3464" t="s">
        <v>3791</v>
      </c>
    </row>
    <row r="3465" spans="1:38" x14ac:dyDescent="0.25">
      <c r="A3465" t="s">
        <v>3742</v>
      </c>
      <c r="B3465" s="1">
        <v>43496</v>
      </c>
      <c r="C3465" t="s">
        <v>180</v>
      </c>
      <c r="D3465" t="s">
        <v>3743</v>
      </c>
      <c r="E3465" t="s">
        <v>3898</v>
      </c>
      <c r="F3465" t="s">
        <v>14180</v>
      </c>
      <c r="G3465" t="s">
        <v>1009</v>
      </c>
      <c r="H3465" t="s">
        <v>438</v>
      </c>
      <c r="I3465" t="s">
        <v>105</v>
      </c>
      <c r="J3465" t="s">
        <v>44</v>
      </c>
      <c r="K3465">
        <v>1839006</v>
      </c>
      <c r="L3465">
        <v>23898108</v>
      </c>
      <c r="M3465">
        <v>0</v>
      </c>
      <c r="N3465">
        <v>-422124</v>
      </c>
      <c r="O3465">
        <v>0</v>
      </c>
      <c r="P3465" s="2">
        <v>1839006</v>
      </c>
      <c r="Q3465">
        <v>0</v>
      </c>
      <c r="R3465">
        <v>0</v>
      </c>
      <c r="S346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84101</v>
      </c>
      <c r="AD3465">
        <v>0</v>
      </c>
      <c r="AE3465">
        <v>19497</v>
      </c>
      <c r="AF3465">
        <v>0</v>
      </c>
      <c r="AG3465">
        <v>0</v>
      </c>
      <c r="AH3465">
        <v>0</v>
      </c>
      <c r="AI3465">
        <v>22500</v>
      </c>
      <c r="AJ3465">
        <v>126098</v>
      </c>
      <c r="AK3465" s="2">
        <v>1712908</v>
      </c>
      <c r="AL3465" t="s">
        <v>3899</v>
      </c>
    </row>
    <row r="3466" spans="1:38" x14ac:dyDescent="0.25">
      <c r="A3466" t="s">
        <v>2685</v>
      </c>
      <c r="B3466" s="1">
        <v>43496</v>
      </c>
      <c r="C3466" t="s">
        <v>37</v>
      </c>
      <c r="D3466" t="s">
        <v>2686</v>
      </c>
      <c r="E3466" t="s">
        <v>2687</v>
      </c>
      <c r="F3466" t="s">
        <v>12525</v>
      </c>
      <c r="G3466" t="s">
        <v>840</v>
      </c>
      <c r="H3466" t="s">
        <v>438</v>
      </c>
      <c r="I3466" t="s">
        <v>105</v>
      </c>
      <c r="J3466" t="s">
        <v>44</v>
      </c>
      <c r="K3466">
        <v>1839006</v>
      </c>
      <c r="L3466">
        <v>23821224</v>
      </c>
      <c r="M3466">
        <v>0</v>
      </c>
      <c r="N3466">
        <v>-422124</v>
      </c>
      <c r="O3466">
        <v>0</v>
      </c>
      <c r="P3466" s="2">
        <v>1839006</v>
      </c>
      <c r="Q3466">
        <v>0</v>
      </c>
      <c r="R3466">
        <v>0</v>
      </c>
      <c r="S346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82499</v>
      </c>
      <c r="AD3466">
        <v>0</v>
      </c>
      <c r="AE3466">
        <v>19497</v>
      </c>
      <c r="AF3466">
        <v>0</v>
      </c>
      <c r="AG3466">
        <v>0</v>
      </c>
      <c r="AH3466">
        <v>0</v>
      </c>
      <c r="AI3466">
        <v>21250</v>
      </c>
      <c r="AJ3466">
        <v>123246</v>
      </c>
      <c r="AK3466" s="2">
        <v>1715760</v>
      </c>
      <c r="AL3466" t="s">
        <v>2688</v>
      </c>
    </row>
    <row r="3467" spans="1:38" x14ac:dyDescent="0.25">
      <c r="A3467" t="s">
        <v>2685</v>
      </c>
      <c r="B3467" s="1">
        <v>43496</v>
      </c>
      <c r="C3467" t="s">
        <v>37</v>
      </c>
      <c r="D3467" t="s">
        <v>2686</v>
      </c>
      <c r="E3467" t="s">
        <v>2687</v>
      </c>
      <c r="F3467" t="s">
        <v>12528</v>
      </c>
      <c r="G3467" t="s">
        <v>12529</v>
      </c>
      <c r="H3467" t="s">
        <v>438</v>
      </c>
      <c r="I3467" t="s">
        <v>105</v>
      </c>
      <c r="J3467" t="s">
        <v>44</v>
      </c>
      <c r="K3467">
        <v>1839006</v>
      </c>
      <c r="L3467">
        <v>23821224</v>
      </c>
      <c r="M3467">
        <v>0</v>
      </c>
      <c r="N3467">
        <v>-422124</v>
      </c>
      <c r="O3467">
        <v>0</v>
      </c>
      <c r="P3467" s="2">
        <v>1839006</v>
      </c>
      <c r="Q3467">
        <v>0</v>
      </c>
      <c r="R3467">
        <v>0</v>
      </c>
      <c r="S346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67">
        <v>0</v>
      </c>
      <c r="U3467">
        <v>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0</v>
      </c>
      <c r="AC3467">
        <v>82499</v>
      </c>
      <c r="AD3467">
        <v>0</v>
      </c>
      <c r="AE3467">
        <v>19497</v>
      </c>
      <c r="AF3467">
        <v>0</v>
      </c>
      <c r="AG3467">
        <v>0</v>
      </c>
      <c r="AH3467">
        <v>0</v>
      </c>
      <c r="AI3467">
        <v>21250</v>
      </c>
      <c r="AJ3467">
        <v>123246</v>
      </c>
      <c r="AK3467" s="2">
        <v>1715760</v>
      </c>
      <c r="AL3467" t="s">
        <v>2688</v>
      </c>
    </row>
    <row r="3468" spans="1:38" x14ac:dyDescent="0.25">
      <c r="A3468" t="s">
        <v>2685</v>
      </c>
      <c r="B3468" s="1">
        <v>43496</v>
      </c>
      <c r="C3468" t="s">
        <v>37</v>
      </c>
      <c r="D3468" t="s">
        <v>2686</v>
      </c>
      <c r="E3468" t="s">
        <v>2687</v>
      </c>
      <c r="F3468" t="s">
        <v>12530</v>
      </c>
      <c r="G3468" t="s">
        <v>12531</v>
      </c>
      <c r="H3468" t="s">
        <v>438</v>
      </c>
      <c r="I3468" t="s">
        <v>105</v>
      </c>
      <c r="J3468" t="s">
        <v>44</v>
      </c>
      <c r="K3468">
        <v>1839006</v>
      </c>
      <c r="L3468">
        <v>23821224</v>
      </c>
      <c r="M3468">
        <v>0</v>
      </c>
      <c r="N3468">
        <v>-422124</v>
      </c>
      <c r="O3468">
        <v>0</v>
      </c>
      <c r="P3468" s="2">
        <v>1839006</v>
      </c>
      <c r="Q3468">
        <v>0</v>
      </c>
      <c r="R3468">
        <v>0</v>
      </c>
      <c r="S346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82499</v>
      </c>
      <c r="AD3468">
        <v>0</v>
      </c>
      <c r="AE3468">
        <v>19497</v>
      </c>
      <c r="AF3468">
        <v>0</v>
      </c>
      <c r="AG3468">
        <v>0</v>
      </c>
      <c r="AH3468">
        <v>0</v>
      </c>
      <c r="AI3468">
        <v>21250</v>
      </c>
      <c r="AJ3468">
        <v>123246</v>
      </c>
      <c r="AK3468" s="2">
        <v>1715760</v>
      </c>
      <c r="AL3468" t="s">
        <v>2688</v>
      </c>
    </row>
    <row r="3469" spans="1:38" x14ac:dyDescent="0.25">
      <c r="A3469" t="s">
        <v>2685</v>
      </c>
      <c r="B3469" s="1">
        <v>43496</v>
      </c>
      <c r="C3469" t="s">
        <v>37</v>
      </c>
      <c r="D3469" t="s">
        <v>2686</v>
      </c>
      <c r="E3469" t="s">
        <v>2687</v>
      </c>
      <c r="F3469" t="s">
        <v>12532</v>
      </c>
      <c r="G3469" t="s">
        <v>5124</v>
      </c>
      <c r="H3469" t="s">
        <v>438</v>
      </c>
      <c r="I3469" t="s">
        <v>105</v>
      </c>
      <c r="J3469" t="s">
        <v>44</v>
      </c>
      <c r="K3469">
        <v>1839006</v>
      </c>
      <c r="L3469">
        <v>23821224</v>
      </c>
      <c r="M3469">
        <v>0</v>
      </c>
      <c r="N3469">
        <v>-422124</v>
      </c>
      <c r="O3469">
        <v>0</v>
      </c>
      <c r="P3469" s="2">
        <v>1839006</v>
      </c>
      <c r="Q3469">
        <v>0</v>
      </c>
      <c r="R3469">
        <v>0</v>
      </c>
      <c r="S346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69">
        <v>0</v>
      </c>
      <c r="U3469">
        <v>0</v>
      </c>
      <c r="V3469">
        <v>0</v>
      </c>
      <c r="W3469">
        <v>0</v>
      </c>
      <c r="X3469">
        <v>0</v>
      </c>
      <c r="Y3469">
        <v>0</v>
      </c>
      <c r="Z3469">
        <v>0</v>
      </c>
      <c r="AA3469">
        <v>0</v>
      </c>
      <c r="AB3469">
        <v>0</v>
      </c>
      <c r="AC3469">
        <v>82499</v>
      </c>
      <c r="AD3469">
        <v>0</v>
      </c>
      <c r="AE3469">
        <v>19497</v>
      </c>
      <c r="AF3469">
        <v>0</v>
      </c>
      <c r="AG3469">
        <v>0</v>
      </c>
      <c r="AH3469">
        <v>0</v>
      </c>
      <c r="AI3469">
        <v>21250</v>
      </c>
      <c r="AJ3469">
        <v>123246</v>
      </c>
      <c r="AK3469" s="2">
        <v>1715760</v>
      </c>
      <c r="AL3469" t="s">
        <v>2688</v>
      </c>
    </row>
    <row r="3470" spans="1:38" x14ac:dyDescent="0.25">
      <c r="A3470" t="s">
        <v>2685</v>
      </c>
      <c r="B3470" s="1">
        <v>43496</v>
      </c>
      <c r="C3470" t="s">
        <v>37</v>
      </c>
      <c r="D3470" t="s">
        <v>2686</v>
      </c>
      <c r="E3470" t="s">
        <v>2687</v>
      </c>
      <c r="F3470" t="s">
        <v>12522</v>
      </c>
      <c r="G3470" t="s">
        <v>12523</v>
      </c>
      <c r="H3470" t="s">
        <v>438</v>
      </c>
      <c r="I3470" t="s">
        <v>105</v>
      </c>
      <c r="J3470" t="s">
        <v>44</v>
      </c>
      <c r="K3470">
        <v>1839006</v>
      </c>
      <c r="L3470">
        <v>23821224</v>
      </c>
      <c r="M3470">
        <v>0</v>
      </c>
      <c r="N3470">
        <v>-422124</v>
      </c>
      <c r="O3470">
        <v>0</v>
      </c>
      <c r="P3470" s="2">
        <v>1839006</v>
      </c>
      <c r="Q3470">
        <v>0</v>
      </c>
      <c r="R3470">
        <v>0</v>
      </c>
      <c r="S347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70">
        <v>0</v>
      </c>
      <c r="U3470">
        <v>0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>
        <v>82499</v>
      </c>
      <c r="AD3470">
        <v>0</v>
      </c>
      <c r="AE3470">
        <v>19497</v>
      </c>
      <c r="AF3470">
        <v>0</v>
      </c>
      <c r="AG3470">
        <v>0</v>
      </c>
      <c r="AH3470">
        <v>0</v>
      </c>
      <c r="AI3470">
        <v>21250</v>
      </c>
      <c r="AJ3470">
        <v>123246</v>
      </c>
      <c r="AK3470" s="2">
        <v>1715760</v>
      </c>
      <c r="AL3470" t="s">
        <v>2688</v>
      </c>
    </row>
    <row r="3471" spans="1:38" x14ac:dyDescent="0.25">
      <c r="A3471" t="s">
        <v>2685</v>
      </c>
      <c r="B3471" s="1">
        <v>43496</v>
      </c>
      <c r="C3471" t="s">
        <v>37</v>
      </c>
      <c r="D3471" t="s">
        <v>2686</v>
      </c>
      <c r="E3471" t="s">
        <v>2687</v>
      </c>
      <c r="F3471" t="s">
        <v>12524</v>
      </c>
      <c r="G3471" t="s">
        <v>8307</v>
      </c>
      <c r="H3471" t="s">
        <v>438</v>
      </c>
      <c r="I3471" t="s">
        <v>105</v>
      </c>
      <c r="J3471" t="s">
        <v>44</v>
      </c>
      <c r="K3471">
        <v>1839006</v>
      </c>
      <c r="L3471">
        <v>23821224</v>
      </c>
      <c r="M3471">
        <v>0</v>
      </c>
      <c r="N3471">
        <v>-422124</v>
      </c>
      <c r="O3471">
        <v>0</v>
      </c>
      <c r="P3471" s="2">
        <v>1839006</v>
      </c>
      <c r="Q3471">
        <v>0</v>
      </c>
      <c r="R3471">
        <v>0</v>
      </c>
      <c r="S347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82499</v>
      </c>
      <c r="AD3471">
        <v>0</v>
      </c>
      <c r="AE3471">
        <v>19497</v>
      </c>
      <c r="AF3471">
        <v>0</v>
      </c>
      <c r="AG3471">
        <v>0</v>
      </c>
      <c r="AH3471">
        <v>0</v>
      </c>
      <c r="AI3471">
        <v>21250</v>
      </c>
      <c r="AJ3471">
        <v>123246</v>
      </c>
      <c r="AK3471" s="2">
        <v>1715760</v>
      </c>
      <c r="AL3471" t="s">
        <v>2688</v>
      </c>
    </row>
    <row r="3472" spans="1:38" x14ac:dyDescent="0.25">
      <c r="A3472" t="s">
        <v>7567</v>
      </c>
      <c r="B3472" s="1">
        <v>43496</v>
      </c>
      <c r="C3472" t="s">
        <v>760</v>
      </c>
      <c r="D3472" t="s">
        <v>7568</v>
      </c>
      <c r="E3472" t="s">
        <v>7667</v>
      </c>
      <c r="F3472" t="s">
        <v>20154</v>
      </c>
      <c r="G3472" t="s">
        <v>1234</v>
      </c>
      <c r="H3472" t="s">
        <v>2132</v>
      </c>
      <c r="I3472" t="s">
        <v>105</v>
      </c>
      <c r="J3472" t="s">
        <v>44</v>
      </c>
      <c r="K3472">
        <v>1941700</v>
      </c>
      <c r="L3472">
        <v>25081452</v>
      </c>
      <c r="M3472">
        <v>0</v>
      </c>
      <c r="N3472">
        <v>-422124</v>
      </c>
      <c r="O3472">
        <v>0</v>
      </c>
      <c r="P3472" s="2">
        <v>1839006</v>
      </c>
      <c r="Q3472">
        <v>0</v>
      </c>
      <c r="R3472">
        <v>102694</v>
      </c>
      <c r="S3472">
        <f>+Table__192.168.17.17_SPDK_KanpusEF_GajiKemandoran[[#This Row],[GajiPokok]]+Table__192.168.17.17_SPDK_KanpusEF_GajiKemandoran[[#This Row],[Rapel]]+Table__192.168.17.17_SPDK_KanpusEF_GajiKemandoran[[#This Row],[Premi]]</f>
        <v>1941700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83080</v>
      </c>
      <c r="AD3472">
        <v>0</v>
      </c>
      <c r="AE3472">
        <v>19497</v>
      </c>
      <c r="AF3472">
        <v>0</v>
      </c>
      <c r="AG3472">
        <v>0</v>
      </c>
      <c r="AH3472">
        <v>0</v>
      </c>
      <c r="AI3472">
        <v>122944</v>
      </c>
      <c r="AJ3472">
        <v>225521</v>
      </c>
      <c r="AK3472" s="2">
        <v>1716179</v>
      </c>
      <c r="AL3472" t="s">
        <v>2913</v>
      </c>
    </row>
    <row r="3473" spans="1:38" x14ac:dyDescent="0.25">
      <c r="A3473" t="s">
        <v>1811</v>
      </c>
      <c r="B3473" s="1">
        <v>43496</v>
      </c>
      <c r="C3473" t="s">
        <v>164</v>
      </c>
      <c r="D3473" t="s">
        <v>1812</v>
      </c>
      <c r="E3473" t="s">
        <v>11508</v>
      </c>
      <c r="F3473" t="s">
        <v>11509</v>
      </c>
      <c r="G3473" t="s">
        <v>11427</v>
      </c>
      <c r="H3473" t="s">
        <v>7103</v>
      </c>
      <c r="I3473" t="s">
        <v>105</v>
      </c>
      <c r="J3473" t="s">
        <v>44</v>
      </c>
      <c r="K3473">
        <v>1839006</v>
      </c>
      <c r="L3473">
        <v>23392152</v>
      </c>
      <c r="M3473">
        <v>0</v>
      </c>
      <c r="N3473">
        <v>-422124</v>
      </c>
      <c r="O3473">
        <v>0</v>
      </c>
      <c r="P3473" s="2">
        <v>1839006</v>
      </c>
      <c r="Q3473">
        <v>0</v>
      </c>
      <c r="R3473">
        <v>0</v>
      </c>
      <c r="S347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73560</v>
      </c>
      <c r="AD3473">
        <v>0</v>
      </c>
      <c r="AE3473">
        <v>19497</v>
      </c>
      <c r="AF3473">
        <v>0</v>
      </c>
      <c r="AG3473">
        <v>0</v>
      </c>
      <c r="AH3473">
        <v>0</v>
      </c>
      <c r="AI3473">
        <v>28800</v>
      </c>
      <c r="AJ3473">
        <v>121857</v>
      </c>
      <c r="AK3473" s="2">
        <v>1717149</v>
      </c>
      <c r="AL3473" t="s">
        <v>11510</v>
      </c>
    </row>
    <row r="3474" spans="1:38" x14ac:dyDescent="0.25">
      <c r="A3474" t="s">
        <v>1811</v>
      </c>
      <c r="B3474" s="1">
        <v>43496</v>
      </c>
      <c r="C3474" t="s">
        <v>164</v>
      </c>
      <c r="D3474" t="s">
        <v>1812</v>
      </c>
      <c r="E3474" t="s">
        <v>11491</v>
      </c>
      <c r="F3474" t="s">
        <v>11511</v>
      </c>
      <c r="G3474" t="s">
        <v>11512</v>
      </c>
      <c r="H3474" t="s">
        <v>438</v>
      </c>
      <c r="I3474" t="s">
        <v>105</v>
      </c>
      <c r="J3474" t="s">
        <v>44</v>
      </c>
      <c r="K3474">
        <v>1839006</v>
      </c>
      <c r="L3474">
        <v>23392152</v>
      </c>
      <c r="M3474">
        <v>0</v>
      </c>
      <c r="N3474">
        <v>-422124</v>
      </c>
      <c r="O3474">
        <v>0</v>
      </c>
      <c r="P3474" s="2">
        <v>1839006</v>
      </c>
      <c r="Q3474">
        <v>0</v>
      </c>
      <c r="R3474">
        <v>0</v>
      </c>
      <c r="S3474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0</v>
      </c>
      <c r="AB3474">
        <v>0</v>
      </c>
      <c r="AC3474">
        <v>73560</v>
      </c>
      <c r="AD3474">
        <v>0</v>
      </c>
      <c r="AE3474">
        <v>19497</v>
      </c>
      <c r="AF3474">
        <v>0</v>
      </c>
      <c r="AG3474">
        <v>0</v>
      </c>
      <c r="AH3474">
        <v>0</v>
      </c>
      <c r="AI3474">
        <v>28800</v>
      </c>
      <c r="AJ3474">
        <v>121857</v>
      </c>
      <c r="AK3474" s="2">
        <v>1717149</v>
      </c>
      <c r="AL3474" t="s">
        <v>149</v>
      </c>
    </row>
    <row r="3475" spans="1:38" x14ac:dyDescent="0.25">
      <c r="A3475" t="s">
        <v>1811</v>
      </c>
      <c r="B3475" s="1">
        <v>43496</v>
      </c>
      <c r="C3475" t="s">
        <v>164</v>
      </c>
      <c r="D3475" t="s">
        <v>1812</v>
      </c>
      <c r="E3475" t="s">
        <v>11508</v>
      </c>
      <c r="F3475" t="s">
        <v>11521</v>
      </c>
      <c r="G3475" t="s">
        <v>11522</v>
      </c>
      <c r="H3475" t="s">
        <v>7103</v>
      </c>
      <c r="I3475" t="s">
        <v>105</v>
      </c>
      <c r="J3475" t="s">
        <v>44</v>
      </c>
      <c r="K3475">
        <v>1839006</v>
      </c>
      <c r="L3475">
        <v>23392152</v>
      </c>
      <c r="M3475">
        <v>0</v>
      </c>
      <c r="N3475">
        <v>-422124</v>
      </c>
      <c r="O3475">
        <v>0</v>
      </c>
      <c r="P3475" s="2">
        <v>1839006</v>
      </c>
      <c r="Q3475">
        <v>0</v>
      </c>
      <c r="R3475">
        <v>0</v>
      </c>
      <c r="S347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75">
        <v>0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0</v>
      </c>
      <c r="AA3475">
        <v>0</v>
      </c>
      <c r="AB3475">
        <v>0</v>
      </c>
      <c r="AC3475">
        <v>73560</v>
      </c>
      <c r="AD3475">
        <v>0</v>
      </c>
      <c r="AE3475">
        <v>19497</v>
      </c>
      <c r="AF3475">
        <v>0</v>
      </c>
      <c r="AG3475">
        <v>0</v>
      </c>
      <c r="AH3475">
        <v>0</v>
      </c>
      <c r="AI3475">
        <v>28800</v>
      </c>
      <c r="AJ3475">
        <v>121857</v>
      </c>
      <c r="AK3475" s="2">
        <v>1717149</v>
      </c>
      <c r="AL3475" t="s">
        <v>11510</v>
      </c>
    </row>
    <row r="3476" spans="1:38" x14ac:dyDescent="0.25">
      <c r="A3476" t="s">
        <v>164</v>
      </c>
      <c r="B3476" s="1">
        <v>43496</v>
      </c>
      <c r="C3476" t="s">
        <v>37</v>
      </c>
      <c r="D3476" t="s">
        <v>587</v>
      </c>
      <c r="E3476" t="s">
        <v>606</v>
      </c>
      <c r="F3476" t="s">
        <v>8699</v>
      </c>
      <c r="G3476" t="s">
        <v>8700</v>
      </c>
      <c r="H3476" t="s">
        <v>438</v>
      </c>
      <c r="I3476" t="s">
        <v>105</v>
      </c>
      <c r="J3476" t="s">
        <v>44</v>
      </c>
      <c r="K3476">
        <v>1839006</v>
      </c>
      <c r="L3476">
        <v>23898108</v>
      </c>
      <c r="M3476">
        <v>0</v>
      </c>
      <c r="N3476">
        <v>-422124</v>
      </c>
      <c r="O3476">
        <v>0</v>
      </c>
      <c r="P3476" s="2">
        <v>1839006</v>
      </c>
      <c r="Q3476">
        <v>0</v>
      </c>
      <c r="R3476">
        <v>0</v>
      </c>
      <c r="S347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76">
        <v>0</v>
      </c>
      <c r="U3476">
        <v>0</v>
      </c>
      <c r="V3476">
        <v>0</v>
      </c>
      <c r="W3476">
        <v>0</v>
      </c>
      <c r="X3476">
        <v>0</v>
      </c>
      <c r="Y3476">
        <v>0</v>
      </c>
      <c r="Z3476">
        <v>0</v>
      </c>
      <c r="AA3476">
        <v>0</v>
      </c>
      <c r="AB3476">
        <v>0</v>
      </c>
      <c r="AC3476">
        <v>84101</v>
      </c>
      <c r="AD3476">
        <v>0</v>
      </c>
      <c r="AE3476">
        <v>19497</v>
      </c>
      <c r="AF3476">
        <v>0</v>
      </c>
      <c r="AG3476">
        <v>0</v>
      </c>
      <c r="AH3476">
        <v>0</v>
      </c>
      <c r="AI3476">
        <v>17650</v>
      </c>
      <c r="AJ3476">
        <v>121248</v>
      </c>
      <c r="AK3476" s="2">
        <v>1717758</v>
      </c>
      <c r="AL3476" t="s">
        <v>607</v>
      </c>
    </row>
    <row r="3477" spans="1:38" x14ac:dyDescent="0.25">
      <c r="A3477" t="s">
        <v>6165</v>
      </c>
      <c r="B3477" s="1">
        <v>43496</v>
      </c>
      <c r="C3477" t="s">
        <v>37</v>
      </c>
      <c r="D3477" t="s">
        <v>6166</v>
      </c>
      <c r="E3477" t="s">
        <v>6205</v>
      </c>
      <c r="F3477" t="s">
        <v>18489</v>
      </c>
      <c r="G3477" t="s">
        <v>3594</v>
      </c>
      <c r="H3477" t="s">
        <v>364</v>
      </c>
      <c r="I3477" t="s">
        <v>105</v>
      </c>
      <c r="J3477" t="s">
        <v>44</v>
      </c>
      <c r="K3477">
        <v>1839006</v>
      </c>
      <c r="L3477">
        <v>24296136</v>
      </c>
      <c r="M3477">
        <v>0</v>
      </c>
      <c r="N3477">
        <v>-422124</v>
      </c>
      <c r="O3477">
        <v>0</v>
      </c>
      <c r="P3477" s="2">
        <v>1839006</v>
      </c>
      <c r="Q3477">
        <v>0</v>
      </c>
      <c r="R3477">
        <v>0</v>
      </c>
      <c r="S347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77">
        <v>0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92393</v>
      </c>
      <c r="AD3477">
        <v>0</v>
      </c>
      <c r="AE3477">
        <v>19497</v>
      </c>
      <c r="AF3477">
        <v>0</v>
      </c>
      <c r="AG3477">
        <v>0</v>
      </c>
      <c r="AH3477">
        <v>0</v>
      </c>
      <c r="AI3477">
        <v>8500</v>
      </c>
      <c r="AJ3477">
        <v>120390</v>
      </c>
      <c r="AK3477" s="2">
        <v>1718616</v>
      </c>
      <c r="AL3477" t="s">
        <v>6206</v>
      </c>
    </row>
    <row r="3478" spans="1:38" x14ac:dyDescent="0.25">
      <c r="A3478" t="s">
        <v>6165</v>
      </c>
      <c r="B3478" s="1">
        <v>43496</v>
      </c>
      <c r="C3478" t="s">
        <v>37</v>
      </c>
      <c r="D3478" t="s">
        <v>6166</v>
      </c>
      <c r="E3478" t="s">
        <v>6205</v>
      </c>
      <c r="F3478" t="s">
        <v>18492</v>
      </c>
      <c r="G3478" t="s">
        <v>3801</v>
      </c>
      <c r="H3478" t="s">
        <v>112</v>
      </c>
      <c r="I3478" t="s">
        <v>105</v>
      </c>
      <c r="J3478" t="s">
        <v>44</v>
      </c>
      <c r="K3478">
        <v>1839006</v>
      </c>
      <c r="L3478">
        <v>24296136</v>
      </c>
      <c r="M3478">
        <v>0</v>
      </c>
      <c r="N3478">
        <v>-422124</v>
      </c>
      <c r="O3478">
        <v>0</v>
      </c>
      <c r="P3478" s="2">
        <v>1839006</v>
      </c>
      <c r="Q3478">
        <v>0</v>
      </c>
      <c r="R3478">
        <v>0</v>
      </c>
      <c r="S347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78">
        <v>0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92393</v>
      </c>
      <c r="AD3478">
        <v>0</v>
      </c>
      <c r="AE3478">
        <v>19497</v>
      </c>
      <c r="AF3478">
        <v>0</v>
      </c>
      <c r="AG3478">
        <v>0</v>
      </c>
      <c r="AH3478">
        <v>0</v>
      </c>
      <c r="AI3478">
        <v>8500</v>
      </c>
      <c r="AJ3478">
        <v>120390</v>
      </c>
      <c r="AK3478" s="2">
        <v>1718616</v>
      </c>
      <c r="AL3478" t="s">
        <v>6206</v>
      </c>
    </row>
    <row r="3479" spans="1:38" x14ac:dyDescent="0.25">
      <c r="A3479" t="s">
        <v>6165</v>
      </c>
      <c r="B3479" s="1">
        <v>43496</v>
      </c>
      <c r="C3479" t="s">
        <v>479</v>
      </c>
      <c r="D3479" t="s">
        <v>6166</v>
      </c>
      <c r="E3479" t="s">
        <v>18612</v>
      </c>
      <c r="F3479" t="s">
        <v>18613</v>
      </c>
      <c r="G3479" t="s">
        <v>18614</v>
      </c>
      <c r="H3479" t="s">
        <v>364</v>
      </c>
      <c r="I3479" t="s">
        <v>105</v>
      </c>
      <c r="J3479" t="s">
        <v>44</v>
      </c>
      <c r="K3479">
        <v>1839006</v>
      </c>
      <c r="L3479">
        <v>24296136</v>
      </c>
      <c r="M3479">
        <v>0</v>
      </c>
      <c r="N3479">
        <v>-422124</v>
      </c>
      <c r="O3479">
        <v>0</v>
      </c>
      <c r="P3479" s="2">
        <v>1839006</v>
      </c>
      <c r="Q3479">
        <v>0</v>
      </c>
      <c r="R3479">
        <v>0</v>
      </c>
      <c r="S347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92393</v>
      </c>
      <c r="AD3479">
        <v>0</v>
      </c>
      <c r="AE3479">
        <v>19497</v>
      </c>
      <c r="AF3479">
        <v>0</v>
      </c>
      <c r="AG3479">
        <v>0</v>
      </c>
      <c r="AH3479">
        <v>0</v>
      </c>
      <c r="AI3479">
        <v>8500</v>
      </c>
      <c r="AJ3479">
        <v>120390</v>
      </c>
      <c r="AK3479" s="2">
        <v>1718616</v>
      </c>
      <c r="AL3479" t="s">
        <v>2637</v>
      </c>
    </row>
    <row r="3480" spans="1:38" x14ac:dyDescent="0.25">
      <c r="A3480" t="s">
        <v>6165</v>
      </c>
      <c r="B3480" s="1">
        <v>43496</v>
      </c>
      <c r="C3480" t="s">
        <v>255</v>
      </c>
      <c r="D3480" t="s">
        <v>6166</v>
      </c>
      <c r="E3480" t="s">
        <v>6306</v>
      </c>
      <c r="F3480" t="s">
        <v>18671</v>
      </c>
      <c r="G3480" t="s">
        <v>398</v>
      </c>
      <c r="H3480" t="s">
        <v>2322</v>
      </c>
      <c r="I3480" t="s">
        <v>105</v>
      </c>
      <c r="J3480" t="s">
        <v>44</v>
      </c>
      <c r="K3480">
        <v>1839006</v>
      </c>
      <c r="L3480">
        <v>24296136</v>
      </c>
      <c r="M3480">
        <v>0</v>
      </c>
      <c r="N3480">
        <v>-422124</v>
      </c>
      <c r="O3480">
        <v>0</v>
      </c>
      <c r="P3480" s="2">
        <v>1839006</v>
      </c>
      <c r="Q3480">
        <v>0</v>
      </c>
      <c r="R3480">
        <v>0</v>
      </c>
      <c r="S348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92393</v>
      </c>
      <c r="AD3480">
        <v>0</v>
      </c>
      <c r="AE3480">
        <v>19497</v>
      </c>
      <c r="AF3480">
        <v>0</v>
      </c>
      <c r="AG3480">
        <v>0</v>
      </c>
      <c r="AH3480">
        <v>0</v>
      </c>
      <c r="AI3480">
        <v>8500</v>
      </c>
      <c r="AJ3480">
        <v>120390</v>
      </c>
      <c r="AK3480" s="2">
        <v>1718616</v>
      </c>
      <c r="AL3480" t="s">
        <v>6307</v>
      </c>
    </row>
    <row r="3481" spans="1:38" x14ac:dyDescent="0.25">
      <c r="A3481" t="s">
        <v>7567</v>
      </c>
      <c r="B3481" s="1">
        <v>43496</v>
      </c>
      <c r="C3481" t="s">
        <v>36</v>
      </c>
      <c r="D3481" t="s">
        <v>7568</v>
      </c>
      <c r="E3481" t="s">
        <v>7608</v>
      </c>
      <c r="F3481" t="s">
        <v>19935</v>
      </c>
      <c r="G3481" t="s">
        <v>9246</v>
      </c>
      <c r="H3481" t="s">
        <v>2273</v>
      </c>
      <c r="I3481" t="s">
        <v>105</v>
      </c>
      <c r="J3481" t="s">
        <v>44</v>
      </c>
      <c r="K3481">
        <v>1839006</v>
      </c>
      <c r="L3481">
        <v>23849124</v>
      </c>
      <c r="M3481">
        <v>0</v>
      </c>
      <c r="N3481">
        <v>-422124</v>
      </c>
      <c r="O3481">
        <v>0</v>
      </c>
      <c r="P3481" s="2">
        <v>1839006</v>
      </c>
      <c r="Q3481">
        <v>0</v>
      </c>
      <c r="R3481">
        <v>0</v>
      </c>
      <c r="S348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0</v>
      </c>
      <c r="AC3481">
        <v>83080</v>
      </c>
      <c r="AD3481">
        <v>0</v>
      </c>
      <c r="AE3481">
        <v>19497</v>
      </c>
      <c r="AF3481">
        <v>0</v>
      </c>
      <c r="AG3481">
        <v>0</v>
      </c>
      <c r="AH3481">
        <v>0</v>
      </c>
      <c r="AI3481">
        <v>15250</v>
      </c>
      <c r="AJ3481">
        <v>117827</v>
      </c>
      <c r="AK3481" s="2">
        <v>1721179</v>
      </c>
      <c r="AL3481" t="s">
        <v>7609</v>
      </c>
    </row>
    <row r="3482" spans="1:38" x14ac:dyDescent="0.25">
      <c r="A3482" t="s">
        <v>6892</v>
      </c>
      <c r="B3482" s="1">
        <v>43496</v>
      </c>
      <c r="C3482" t="s">
        <v>142</v>
      </c>
      <c r="D3482" t="s">
        <v>6893</v>
      </c>
      <c r="E3482" t="s">
        <v>19457</v>
      </c>
      <c r="F3482" t="s">
        <v>19461</v>
      </c>
      <c r="G3482" t="s">
        <v>19462</v>
      </c>
      <c r="H3482" t="s">
        <v>499</v>
      </c>
      <c r="I3482" t="s">
        <v>105</v>
      </c>
      <c r="J3482" t="s">
        <v>44</v>
      </c>
      <c r="K3482">
        <v>1839006</v>
      </c>
      <c r="L3482">
        <v>24315864</v>
      </c>
      <c r="M3482">
        <v>0</v>
      </c>
      <c r="N3482">
        <v>-422124</v>
      </c>
      <c r="O3482">
        <v>0</v>
      </c>
      <c r="P3482" s="2">
        <v>1839006</v>
      </c>
      <c r="Q3482">
        <v>0</v>
      </c>
      <c r="R3482">
        <v>0</v>
      </c>
      <c r="S348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92804</v>
      </c>
      <c r="AD3482">
        <v>0</v>
      </c>
      <c r="AE3482">
        <v>19497</v>
      </c>
      <c r="AF3482">
        <v>0</v>
      </c>
      <c r="AG3482">
        <v>0</v>
      </c>
      <c r="AH3482">
        <v>0</v>
      </c>
      <c r="AI3482">
        <v>0</v>
      </c>
      <c r="AJ3482">
        <v>112301</v>
      </c>
      <c r="AK3482" s="2">
        <v>1726705</v>
      </c>
      <c r="AL3482" t="s">
        <v>410</v>
      </c>
    </row>
    <row r="3483" spans="1:38" x14ac:dyDescent="0.25">
      <c r="A3483" t="s">
        <v>6892</v>
      </c>
      <c r="B3483" s="1">
        <v>43496</v>
      </c>
      <c r="C3483" t="s">
        <v>142</v>
      </c>
      <c r="D3483" t="s">
        <v>6893</v>
      </c>
      <c r="E3483" t="s">
        <v>19464</v>
      </c>
      <c r="F3483" t="s">
        <v>19465</v>
      </c>
      <c r="G3483" t="s">
        <v>19466</v>
      </c>
      <c r="H3483" t="s">
        <v>3004</v>
      </c>
      <c r="I3483" t="s">
        <v>105</v>
      </c>
      <c r="J3483" t="s">
        <v>44</v>
      </c>
      <c r="K3483">
        <v>1839006</v>
      </c>
      <c r="L3483">
        <v>24315864</v>
      </c>
      <c r="M3483">
        <v>0</v>
      </c>
      <c r="N3483">
        <v>-422124</v>
      </c>
      <c r="O3483">
        <v>0</v>
      </c>
      <c r="P3483" s="2">
        <v>1839006</v>
      </c>
      <c r="Q3483">
        <v>0</v>
      </c>
      <c r="R3483">
        <v>0</v>
      </c>
      <c r="S348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0</v>
      </c>
      <c r="AA3483">
        <v>0</v>
      </c>
      <c r="AB3483">
        <v>0</v>
      </c>
      <c r="AC3483">
        <v>92804</v>
      </c>
      <c r="AD3483">
        <v>0</v>
      </c>
      <c r="AE3483">
        <v>19497</v>
      </c>
      <c r="AF3483">
        <v>0</v>
      </c>
      <c r="AG3483">
        <v>0</v>
      </c>
      <c r="AH3483">
        <v>0</v>
      </c>
      <c r="AI3483">
        <v>0</v>
      </c>
      <c r="AJ3483">
        <v>112301</v>
      </c>
      <c r="AK3483" s="2">
        <v>1726705</v>
      </c>
      <c r="AL3483" t="s">
        <v>3534</v>
      </c>
    </row>
    <row r="3484" spans="1:38" x14ac:dyDescent="0.25">
      <c r="A3484" t="s">
        <v>6892</v>
      </c>
      <c r="B3484" s="1">
        <v>43496</v>
      </c>
      <c r="C3484" t="s">
        <v>492</v>
      </c>
      <c r="D3484" t="s">
        <v>6893</v>
      </c>
      <c r="E3484" t="s">
        <v>19547</v>
      </c>
      <c r="F3484" t="s">
        <v>19548</v>
      </c>
      <c r="G3484" t="s">
        <v>19549</v>
      </c>
      <c r="H3484" t="s">
        <v>499</v>
      </c>
      <c r="I3484" t="s">
        <v>105</v>
      </c>
      <c r="J3484" t="s">
        <v>44</v>
      </c>
      <c r="K3484">
        <v>1839006</v>
      </c>
      <c r="L3484">
        <v>24315864</v>
      </c>
      <c r="M3484">
        <v>0</v>
      </c>
      <c r="N3484">
        <v>-422124</v>
      </c>
      <c r="O3484">
        <v>0</v>
      </c>
      <c r="P3484" s="2">
        <v>1839006</v>
      </c>
      <c r="Q3484">
        <v>0</v>
      </c>
      <c r="R3484">
        <v>0</v>
      </c>
      <c r="S3484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92804</v>
      </c>
      <c r="AD3484">
        <v>0</v>
      </c>
      <c r="AE3484">
        <v>19497</v>
      </c>
      <c r="AF3484">
        <v>0</v>
      </c>
      <c r="AG3484">
        <v>0</v>
      </c>
      <c r="AH3484">
        <v>0</v>
      </c>
      <c r="AI3484">
        <v>0</v>
      </c>
      <c r="AJ3484">
        <v>112301</v>
      </c>
      <c r="AK3484" s="2">
        <v>1726705</v>
      </c>
      <c r="AL3484" t="s">
        <v>19550</v>
      </c>
    </row>
    <row r="3485" spans="1:38" x14ac:dyDescent="0.25">
      <c r="A3485" t="s">
        <v>6892</v>
      </c>
      <c r="B3485" s="1">
        <v>43496</v>
      </c>
      <c r="C3485" t="s">
        <v>142</v>
      </c>
      <c r="D3485" t="s">
        <v>6893</v>
      </c>
      <c r="E3485" t="s">
        <v>19459</v>
      </c>
      <c r="F3485" t="s">
        <v>19463</v>
      </c>
      <c r="G3485" t="s">
        <v>3118</v>
      </c>
      <c r="H3485" t="s">
        <v>3004</v>
      </c>
      <c r="I3485" t="s">
        <v>105</v>
      </c>
      <c r="J3485" t="s">
        <v>44</v>
      </c>
      <c r="K3485">
        <v>1839598</v>
      </c>
      <c r="L3485">
        <v>24322968</v>
      </c>
      <c r="M3485">
        <v>0</v>
      </c>
      <c r="N3485">
        <v>-422124</v>
      </c>
      <c r="O3485">
        <v>0</v>
      </c>
      <c r="P3485" s="2">
        <v>1839006</v>
      </c>
      <c r="Q3485">
        <v>0</v>
      </c>
      <c r="R3485">
        <v>592</v>
      </c>
      <c r="S3485">
        <f>+Table__192.168.17.17_SPDK_KanpusEF_GajiKemandoran[[#This Row],[GajiPokok]]+Table__192.168.17.17_SPDK_KanpusEF_GajiKemandoran[[#This Row],[Rapel]]+Table__192.168.17.17_SPDK_KanpusEF_GajiKemandoran[[#This Row],[Premi]]</f>
        <v>1839598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0</v>
      </c>
      <c r="AC3485">
        <v>92804</v>
      </c>
      <c r="AD3485">
        <v>0</v>
      </c>
      <c r="AE3485">
        <v>19497</v>
      </c>
      <c r="AF3485">
        <v>0</v>
      </c>
      <c r="AG3485">
        <v>0</v>
      </c>
      <c r="AH3485">
        <v>0</v>
      </c>
      <c r="AI3485">
        <v>0</v>
      </c>
      <c r="AJ3485">
        <v>112301</v>
      </c>
      <c r="AK3485" s="2">
        <v>1727297</v>
      </c>
      <c r="AL3485" t="s">
        <v>3039</v>
      </c>
    </row>
    <row r="3486" spans="1:38" x14ac:dyDescent="0.25">
      <c r="A3486" t="s">
        <v>6892</v>
      </c>
      <c r="B3486" s="1">
        <v>43496</v>
      </c>
      <c r="C3486" t="s">
        <v>36</v>
      </c>
      <c r="D3486" t="s">
        <v>6893</v>
      </c>
      <c r="E3486" t="s">
        <v>19432</v>
      </c>
      <c r="F3486" t="s">
        <v>19437</v>
      </c>
      <c r="G3486" t="s">
        <v>8866</v>
      </c>
      <c r="H3486" t="s">
        <v>3004</v>
      </c>
      <c r="I3486" t="s">
        <v>105</v>
      </c>
      <c r="J3486" t="s">
        <v>44</v>
      </c>
      <c r="K3486">
        <v>1840862</v>
      </c>
      <c r="L3486">
        <v>24338136</v>
      </c>
      <c r="M3486">
        <v>0</v>
      </c>
      <c r="N3486">
        <v>-422124</v>
      </c>
      <c r="O3486">
        <v>0</v>
      </c>
      <c r="P3486" s="2">
        <v>1839006</v>
      </c>
      <c r="Q3486">
        <v>0</v>
      </c>
      <c r="R3486">
        <v>1856</v>
      </c>
      <c r="S3486">
        <f>+Table__192.168.17.17_SPDK_KanpusEF_GajiKemandoran[[#This Row],[GajiPokok]]+Table__192.168.17.17_SPDK_KanpusEF_GajiKemandoran[[#This Row],[Rapel]]+Table__192.168.17.17_SPDK_KanpusEF_GajiKemandoran[[#This Row],[Premi]]</f>
        <v>1840862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92804</v>
      </c>
      <c r="AD3486">
        <v>0</v>
      </c>
      <c r="AE3486">
        <v>19497</v>
      </c>
      <c r="AF3486">
        <v>0</v>
      </c>
      <c r="AG3486">
        <v>0</v>
      </c>
      <c r="AH3486">
        <v>0</v>
      </c>
      <c r="AI3486">
        <v>0</v>
      </c>
      <c r="AJ3486">
        <v>112301</v>
      </c>
      <c r="AK3486" s="2">
        <v>1728561</v>
      </c>
      <c r="AL3486" t="s">
        <v>19435</v>
      </c>
    </row>
    <row r="3487" spans="1:38" x14ac:dyDescent="0.25">
      <c r="A3487" t="s">
        <v>2685</v>
      </c>
      <c r="B3487" s="1">
        <v>43496</v>
      </c>
      <c r="C3487" t="s">
        <v>164</v>
      </c>
      <c r="D3487" t="s">
        <v>2686</v>
      </c>
      <c r="E3487" t="s">
        <v>2771</v>
      </c>
      <c r="F3487" t="s">
        <v>12764</v>
      </c>
      <c r="G3487" t="s">
        <v>1753</v>
      </c>
      <c r="H3487" t="s">
        <v>886</v>
      </c>
      <c r="I3487" t="s">
        <v>105</v>
      </c>
      <c r="J3487" t="s">
        <v>44</v>
      </c>
      <c r="K3487">
        <v>1839006</v>
      </c>
      <c r="L3487">
        <v>23821224</v>
      </c>
      <c r="M3487">
        <v>0</v>
      </c>
      <c r="N3487">
        <v>-422124</v>
      </c>
      <c r="O3487">
        <v>0</v>
      </c>
      <c r="P3487" s="2">
        <v>1839006</v>
      </c>
      <c r="Q3487">
        <v>0</v>
      </c>
      <c r="R3487">
        <v>0</v>
      </c>
      <c r="S348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87">
        <v>0</v>
      </c>
      <c r="U3487">
        <v>0</v>
      </c>
      <c r="V3487">
        <v>0</v>
      </c>
      <c r="W3487">
        <v>0</v>
      </c>
      <c r="X3487">
        <v>0</v>
      </c>
      <c r="Y3487">
        <v>0</v>
      </c>
      <c r="Z3487">
        <v>0</v>
      </c>
      <c r="AA3487">
        <v>0</v>
      </c>
      <c r="AB3487">
        <v>0</v>
      </c>
      <c r="AC3487">
        <v>82499</v>
      </c>
      <c r="AD3487">
        <v>0</v>
      </c>
      <c r="AE3487">
        <v>19497</v>
      </c>
      <c r="AF3487">
        <v>0</v>
      </c>
      <c r="AG3487">
        <v>0</v>
      </c>
      <c r="AH3487">
        <v>0</v>
      </c>
      <c r="AI3487">
        <v>6250</v>
      </c>
      <c r="AJ3487">
        <v>108246</v>
      </c>
      <c r="AK3487" s="2">
        <v>1730760</v>
      </c>
      <c r="AL3487" t="s">
        <v>2772</v>
      </c>
    </row>
    <row r="3488" spans="1:38" x14ac:dyDescent="0.25">
      <c r="A3488" t="s">
        <v>2685</v>
      </c>
      <c r="B3488" s="1">
        <v>43496</v>
      </c>
      <c r="C3488" t="s">
        <v>164</v>
      </c>
      <c r="D3488" t="s">
        <v>2686</v>
      </c>
      <c r="E3488" t="s">
        <v>2771</v>
      </c>
      <c r="F3488" t="s">
        <v>12770</v>
      </c>
      <c r="G3488" t="s">
        <v>2436</v>
      </c>
      <c r="H3488" t="s">
        <v>438</v>
      </c>
      <c r="I3488" t="s">
        <v>105</v>
      </c>
      <c r="J3488" t="s">
        <v>44</v>
      </c>
      <c r="K3488">
        <v>1839006</v>
      </c>
      <c r="L3488">
        <v>23821224</v>
      </c>
      <c r="M3488">
        <v>0</v>
      </c>
      <c r="N3488">
        <v>-422124</v>
      </c>
      <c r="O3488">
        <v>0</v>
      </c>
      <c r="P3488" s="2">
        <v>1839006</v>
      </c>
      <c r="Q3488">
        <v>0</v>
      </c>
      <c r="R3488">
        <v>0</v>
      </c>
      <c r="S348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88">
        <v>0</v>
      </c>
      <c r="U3488">
        <v>0</v>
      </c>
      <c r="V3488">
        <v>0</v>
      </c>
      <c r="W3488">
        <v>0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82499</v>
      </c>
      <c r="AD3488">
        <v>0</v>
      </c>
      <c r="AE3488">
        <v>19497</v>
      </c>
      <c r="AF3488">
        <v>0</v>
      </c>
      <c r="AG3488">
        <v>0</v>
      </c>
      <c r="AH3488">
        <v>0</v>
      </c>
      <c r="AI3488">
        <v>6250</v>
      </c>
      <c r="AJ3488">
        <v>108246</v>
      </c>
      <c r="AK3488" s="2">
        <v>1730760</v>
      </c>
      <c r="AL3488" t="s">
        <v>2772</v>
      </c>
    </row>
    <row r="3489" spans="1:38" x14ac:dyDescent="0.25">
      <c r="A3489" t="s">
        <v>1967</v>
      </c>
      <c r="B3489" s="1">
        <v>43496</v>
      </c>
      <c r="C3489" t="s">
        <v>37</v>
      </c>
      <c r="D3489" t="s">
        <v>1968</v>
      </c>
      <c r="E3489" t="s">
        <v>1995</v>
      </c>
      <c r="F3489" t="s">
        <v>11651</v>
      </c>
      <c r="G3489" t="s">
        <v>11652</v>
      </c>
      <c r="H3489" t="s">
        <v>2273</v>
      </c>
      <c r="I3489" t="s">
        <v>105</v>
      </c>
      <c r="J3489" t="s">
        <v>44</v>
      </c>
      <c r="K3489">
        <v>1839006</v>
      </c>
      <c r="L3489">
        <v>23392152</v>
      </c>
      <c r="M3489">
        <v>0</v>
      </c>
      <c r="N3489">
        <v>-422124</v>
      </c>
      <c r="O3489">
        <v>0</v>
      </c>
      <c r="P3489" s="2">
        <v>1839006</v>
      </c>
      <c r="Q3489">
        <v>0</v>
      </c>
      <c r="R3489">
        <v>0</v>
      </c>
      <c r="S348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73560</v>
      </c>
      <c r="AD3489">
        <v>0</v>
      </c>
      <c r="AE3489">
        <v>19497</v>
      </c>
      <c r="AF3489">
        <v>0</v>
      </c>
      <c r="AG3489">
        <v>0</v>
      </c>
      <c r="AH3489">
        <v>0</v>
      </c>
      <c r="AI3489">
        <v>15100</v>
      </c>
      <c r="AJ3489">
        <v>108157</v>
      </c>
      <c r="AK3489" s="2">
        <v>1730849</v>
      </c>
      <c r="AL3489" t="s">
        <v>1996</v>
      </c>
    </row>
    <row r="3490" spans="1:38" x14ac:dyDescent="0.25">
      <c r="A3490" t="s">
        <v>6484</v>
      </c>
      <c r="B3490" s="1">
        <v>43496</v>
      </c>
      <c r="C3490" t="s">
        <v>142</v>
      </c>
      <c r="D3490" t="s">
        <v>6485</v>
      </c>
      <c r="E3490" t="s">
        <v>18895</v>
      </c>
      <c r="F3490" t="s">
        <v>18907</v>
      </c>
      <c r="G3490" t="s">
        <v>18908</v>
      </c>
      <c r="H3490" t="s">
        <v>2273</v>
      </c>
      <c r="I3490" t="s">
        <v>105</v>
      </c>
      <c r="J3490" t="s">
        <v>44</v>
      </c>
      <c r="K3490">
        <v>1845900</v>
      </c>
      <c r="L3490">
        <v>23931852</v>
      </c>
      <c r="M3490">
        <v>0</v>
      </c>
      <c r="N3490">
        <v>-422124</v>
      </c>
      <c r="O3490">
        <v>0</v>
      </c>
      <c r="P3490" s="2">
        <v>1839006</v>
      </c>
      <c r="Q3490">
        <v>0</v>
      </c>
      <c r="R3490">
        <v>6894</v>
      </c>
      <c r="S3490">
        <f>+Table__192.168.17.17_SPDK_KanpusEF_GajiKemandoran[[#This Row],[GajiPokok]]+Table__192.168.17.17_SPDK_KanpusEF_GajiKemandoran[[#This Row],[Rapel]]+Table__192.168.17.17_SPDK_KanpusEF_GajiKemandoran[[#This Row],[Premi]]</f>
        <v>1845900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83080</v>
      </c>
      <c r="AD3490">
        <v>0</v>
      </c>
      <c r="AE3490">
        <v>19497</v>
      </c>
      <c r="AF3490">
        <v>0</v>
      </c>
      <c r="AG3490">
        <v>0</v>
      </c>
      <c r="AH3490">
        <v>0</v>
      </c>
      <c r="AI3490">
        <v>11500</v>
      </c>
      <c r="AJ3490">
        <v>114077</v>
      </c>
      <c r="AK3490" s="2">
        <v>1731823</v>
      </c>
      <c r="AL3490" t="s">
        <v>12007</v>
      </c>
    </row>
    <row r="3491" spans="1:38" x14ac:dyDescent="0.25">
      <c r="A3491" t="s">
        <v>4460</v>
      </c>
      <c r="B3491" s="1">
        <v>43496</v>
      </c>
      <c r="C3491" t="s">
        <v>479</v>
      </c>
      <c r="D3491" t="s">
        <v>4461</v>
      </c>
      <c r="E3491" t="s">
        <v>4619</v>
      </c>
      <c r="F3491" t="s">
        <v>15504</v>
      </c>
      <c r="G3491" t="s">
        <v>15505</v>
      </c>
      <c r="H3491" t="s">
        <v>2273</v>
      </c>
      <c r="I3491" t="s">
        <v>105</v>
      </c>
      <c r="J3491" t="s">
        <v>44</v>
      </c>
      <c r="K3491">
        <v>1839006</v>
      </c>
      <c r="L3491">
        <v>23900832</v>
      </c>
      <c r="M3491">
        <v>0</v>
      </c>
      <c r="N3491">
        <v>-422124</v>
      </c>
      <c r="O3491">
        <v>0</v>
      </c>
      <c r="P3491" s="2">
        <v>1839006</v>
      </c>
      <c r="Q3491">
        <v>0</v>
      </c>
      <c r="R3491">
        <v>0</v>
      </c>
      <c r="S349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91">
        <v>0</v>
      </c>
      <c r="U3491">
        <v>0</v>
      </c>
      <c r="V3491">
        <v>0</v>
      </c>
      <c r="W3491">
        <v>0</v>
      </c>
      <c r="X3491">
        <v>0</v>
      </c>
      <c r="Y3491">
        <v>0</v>
      </c>
      <c r="Z3491">
        <v>0</v>
      </c>
      <c r="AA3491">
        <v>0</v>
      </c>
      <c r="AB3491">
        <v>0</v>
      </c>
      <c r="AC3491">
        <v>84157</v>
      </c>
      <c r="AD3491">
        <v>0</v>
      </c>
      <c r="AE3491">
        <v>19497</v>
      </c>
      <c r="AF3491">
        <v>0</v>
      </c>
      <c r="AG3491">
        <v>0</v>
      </c>
      <c r="AH3491">
        <v>0</v>
      </c>
      <c r="AI3491">
        <v>0</v>
      </c>
      <c r="AJ3491">
        <v>103654</v>
      </c>
      <c r="AK3491" s="2">
        <v>1735352</v>
      </c>
      <c r="AL3491" t="s">
        <v>4620</v>
      </c>
    </row>
    <row r="3492" spans="1:38" x14ac:dyDescent="0.25">
      <c r="A3492" t="s">
        <v>1473</v>
      </c>
      <c r="B3492" s="1">
        <v>43496</v>
      </c>
      <c r="C3492" t="s">
        <v>37</v>
      </c>
      <c r="D3492" t="s">
        <v>1474</v>
      </c>
      <c r="E3492" t="s">
        <v>1507</v>
      </c>
      <c r="F3492" t="s">
        <v>10508</v>
      </c>
      <c r="G3492" t="s">
        <v>10509</v>
      </c>
      <c r="H3492" t="s">
        <v>438</v>
      </c>
      <c r="I3492" t="s">
        <v>105</v>
      </c>
      <c r="J3492" t="s">
        <v>44</v>
      </c>
      <c r="K3492">
        <v>1839006</v>
      </c>
      <c r="L3492">
        <v>23392152</v>
      </c>
      <c r="M3492">
        <v>0</v>
      </c>
      <c r="N3492">
        <v>-422124</v>
      </c>
      <c r="O3492">
        <v>0</v>
      </c>
      <c r="P3492" s="2">
        <v>1839006</v>
      </c>
      <c r="Q3492">
        <v>0</v>
      </c>
      <c r="R3492">
        <v>0</v>
      </c>
      <c r="S349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0</v>
      </c>
      <c r="AB3492">
        <v>0</v>
      </c>
      <c r="AC3492">
        <v>73560</v>
      </c>
      <c r="AD3492">
        <v>0</v>
      </c>
      <c r="AE3492">
        <v>19497</v>
      </c>
      <c r="AF3492">
        <v>0</v>
      </c>
      <c r="AG3492">
        <v>0</v>
      </c>
      <c r="AH3492">
        <v>0</v>
      </c>
      <c r="AI3492">
        <v>8949</v>
      </c>
      <c r="AJ3492">
        <v>102006</v>
      </c>
      <c r="AK3492" s="2">
        <v>1737000</v>
      </c>
      <c r="AL3492" t="s">
        <v>1508</v>
      </c>
    </row>
    <row r="3493" spans="1:38" x14ac:dyDescent="0.25">
      <c r="A3493" t="s">
        <v>1473</v>
      </c>
      <c r="B3493" s="1">
        <v>43496</v>
      </c>
      <c r="C3493" t="s">
        <v>37</v>
      </c>
      <c r="D3493" t="s">
        <v>1474</v>
      </c>
      <c r="E3493" t="s">
        <v>1507</v>
      </c>
      <c r="F3493" t="s">
        <v>10510</v>
      </c>
      <c r="G3493" t="s">
        <v>10511</v>
      </c>
      <c r="H3493" t="s">
        <v>438</v>
      </c>
      <c r="I3493" t="s">
        <v>105</v>
      </c>
      <c r="J3493" t="s">
        <v>44</v>
      </c>
      <c r="K3493">
        <v>1839006</v>
      </c>
      <c r="L3493">
        <v>23392152</v>
      </c>
      <c r="M3493">
        <v>0</v>
      </c>
      <c r="N3493">
        <v>-422124</v>
      </c>
      <c r="O3493">
        <v>0</v>
      </c>
      <c r="P3493" s="2">
        <v>1839006</v>
      </c>
      <c r="Q3493">
        <v>0</v>
      </c>
      <c r="R3493">
        <v>0</v>
      </c>
      <c r="S349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</v>
      </c>
      <c r="AC3493">
        <v>73560</v>
      </c>
      <c r="AD3493">
        <v>0</v>
      </c>
      <c r="AE3493">
        <v>19497</v>
      </c>
      <c r="AF3493">
        <v>0</v>
      </c>
      <c r="AG3493">
        <v>0</v>
      </c>
      <c r="AH3493">
        <v>0</v>
      </c>
      <c r="AI3493">
        <v>8949</v>
      </c>
      <c r="AJ3493">
        <v>102006</v>
      </c>
      <c r="AK3493" s="2">
        <v>1737000</v>
      </c>
      <c r="AL3493" t="s">
        <v>1508</v>
      </c>
    </row>
    <row r="3494" spans="1:38" x14ac:dyDescent="0.25">
      <c r="A3494" t="s">
        <v>1473</v>
      </c>
      <c r="B3494" s="1">
        <v>43496</v>
      </c>
      <c r="C3494" t="s">
        <v>37</v>
      </c>
      <c r="D3494" t="s">
        <v>1474</v>
      </c>
      <c r="E3494" t="s">
        <v>1507</v>
      </c>
      <c r="F3494" t="s">
        <v>10512</v>
      </c>
      <c r="G3494" t="s">
        <v>7989</v>
      </c>
      <c r="H3494" t="s">
        <v>438</v>
      </c>
      <c r="I3494" t="s">
        <v>105</v>
      </c>
      <c r="J3494" t="s">
        <v>44</v>
      </c>
      <c r="K3494">
        <v>1839006</v>
      </c>
      <c r="L3494">
        <v>23392152</v>
      </c>
      <c r="M3494">
        <v>0</v>
      </c>
      <c r="N3494">
        <v>-422124</v>
      </c>
      <c r="O3494">
        <v>0</v>
      </c>
      <c r="P3494" s="2">
        <v>1839006</v>
      </c>
      <c r="Q3494">
        <v>0</v>
      </c>
      <c r="R3494">
        <v>0</v>
      </c>
      <c r="S3494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73560</v>
      </c>
      <c r="AD3494">
        <v>0</v>
      </c>
      <c r="AE3494">
        <v>19497</v>
      </c>
      <c r="AF3494">
        <v>0</v>
      </c>
      <c r="AG3494">
        <v>0</v>
      </c>
      <c r="AH3494">
        <v>0</v>
      </c>
      <c r="AI3494">
        <v>8949</v>
      </c>
      <c r="AJ3494">
        <v>102006</v>
      </c>
      <c r="AK3494" s="2">
        <v>1737000</v>
      </c>
      <c r="AL3494" t="s">
        <v>1508</v>
      </c>
    </row>
    <row r="3495" spans="1:38" x14ac:dyDescent="0.25">
      <c r="A3495" t="s">
        <v>1473</v>
      </c>
      <c r="B3495" s="1">
        <v>43496</v>
      </c>
      <c r="C3495" t="s">
        <v>37</v>
      </c>
      <c r="D3495" t="s">
        <v>1474</v>
      </c>
      <c r="E3495" t="s">
        <v>1507</v>
      </c>
      <c r="F3495" t="s">
        <v>10513</v>
      </c>
      <c r="G3495" t="s">
        <v>8464</v>
      </c>
      <c r="H3495" t="s">
        <v>438</v>
      </c>
      <c r="I3495" t="s">
        <v>105</v>
      </c>
      <c r="J3495" t="s">
        <v>44</v>
      </c>
      <c r="K3495">
        <v>1839006</v>
      </c>
      <c r="L3495">
        <v>23392152</v>
      </c>
      <c r="M3495">
        <v>0</v>
      </c>
      <c r="N3495">
        <v>-422124</v>
      </c>
      <c r="O3495">
        <v>0</v>
      </c>
      <c r="P3495" s="2">
        <v>1839006</v>
      </c>
      <c r="Q3495">
        <v>0</v>
      </c>
      <c r="R3495">
        <v>0</v>
      </c>
      <c r="S3495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95">
        <v>0</v>
      </c>
      <c r="U3495">
        <v>0</v>
      </c>
      <c r="V3495">
        <v>0</v>
      </c>
      <c r="W3495">
        <v>0</v>
      </c>
      <c r="X3495">
        <v>0</v>
      </c>
      <c r="Y3495">
        <v>0</v>
      </c>
      <c r="Z3495">
        <v>0</v>
      </c>
      <c r="AA3495">
        <v>0</v>
      </c>
      <c r="AB3495">
        <v>0</v>
      </c>
      <c r="AC3495">
        <v>73560</v>
      </c>
      <c r="AD3495">
        <v>0</v>
      </c>
      <c r="AE3495">
        <v>19497</v>
      </c>
      <c r="AF3495">
        <v>0</v>
      </c>
      <c r="AG3495">
        <v>0</v>
      </c>
      <c r="AH3495">
        <v>0</v>
      </c>
      <c r="AI3495">
        <v>8949</v>
      </c>
      <c r="AJ3495">
        <v>102006</v>
      </c>
      <c r="AK3495" s="2">
        <v>1737000</v>
      </c>
      <c r="AL3495" t="s">
        <v>1508</v>
      </c>
    </row>
    <row r="3496" spans="1:38" x14ac:dyDescent="0.25">
      <c r="A3496" t="s">
        <v>1473</v>
      </c>
      <c r="B3496" s="1">
        <v>43496</v>
      </c>
      <c r="C3496" t="s">
        <v>37</v>
      </c>
      <c r="D3496" t="s">
        <v>1474</v>
      </c>
      <c r="E3496" t="s">
        <v>1507</v>
      </c>
      <c r="F3496" t="s">
        <v>10514</v>
      </c>
      <c r="G3496" t="s">
        <v>398</v>
      </c>
      <c r="H3496" t="s">
        <v>438</v>
      </c>
      <c r="I3496" t="s">
        <v>105</v>
      </c>
      <c r="J3496" t="s">
        <v>44</v>
      </c>
      <c r="K3496">
        <v>1839006</v>
      </c>
      <c r="L3496">
        <v>23392152</v>
      </c>
      <c r="M3496">
        <v>0</v>
      </c>
      <c r="N3496">
        <v>-422124</v>
      </c>
      <c r="O3496">
        <v>0</v>
      </c>
      <c r="P3496" s="2">
        <v>1839006</v>
      </c>
      <c r="Q3496">
        <v>0</v>
      </c>
      <c r="R3496">
        <v>0</v>
      </c>
      <c r="S3496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73560</v>
      </c>
      <c r="AD3496">
        <v>0</v>
      </c>
      <c r="AE3496">
        <v>19497</v>
      </c>
      <c r="AF3496">
        <v>0</v>
      </c>
      <c r="AG3496">
        <v>0</v>
      </c>
      <c r="AH3496">
        <v>0</v>
      </c>
      <c r="AI3496">
        <v>8949</v>
      </c>
      <c r="AJ3496">
        <v>102006</v>
      </c>
      <c r="AK3496" s="2">
        <v>1737000</v>
      </c>
      <c r="AL3496" t="s">
        <v>1508</v>
      </c>
    </row>
    <row r="3497" spans="1:38" x14ac:dyDescent="0.25">
      <c r="A3497" t="s">
        <v>1473</v>
      </c>
      <c r="B3497" s="1">
        <v>43496</v>
      </c>
      <c r="C3497" t="s">
        <v>37</v>
      </c>
      <c r="D3497" t="s">
        <v>1474</v>
      </c>
      <c r="E3497" t="s">
        <v>1507</v>
      </c>
      <c r="F3497" t="s">
        <v>10517</v>
      </c>
      <c r="G3497" t="s">
        <v>8466</v>
      </c>
      <c r="H3497" t="s">
        <v>959</v>
      </c>
      <c r="I3497" t="s">
        <v>105</v>
      </c>
      <c r="J3497" t="s">
        <v>44</v>
      </c>
      <c r="K3497">
        <v>1839006</v>
      </c>
      <c r="L3497">
        <v>23392152</v>
      </c>
      <c r="M3497">
        <v>0</v>
      </c>
      <c r="N3497">
        <v>-422124</v>
      </c>
      <c r="O3497">
        <v>0</v>
      </c>
      <c r="P3497" s="2">
        <v>1839006</v>
      </c>
      <c r="Q3497">
        <v>0</v>
      </c>
      <c r="R3497">
        <v>0</v>
      </c>
      <c r="S3497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73560</v>
      </c>
      <c r="AD3497">
        <v>0</v>
      </c>
      <c r="AE3497">
        <v>19497</v>
      </c>
      <c r="AF3497">
        <v>0</v>
      </c>
      <c r="AG3497">
        <v>0</v>
      </c>
      <c r="AH3497">
        <v>0</v>
      </c>
      <c r="AI3497">
        <v>8949</v>
      </c>
      <c r="AJ3497">
        <v>102006</v>
      </c>
      <c r="AK3497" s="2">
        <v>1737000</v>
      </c>
      <c r="AL3497" t="s">
        <v>1508</v>
      </c>
    </row>
    <row r="3498" spans="1:38" x14ac:dyDescent="0.25">
      <c r="A3498" t="s">
        <v>1473</v>
      </c>
      <c r="B3498" s="1">
        <v>43496</v>
      </c>
      <c r="C3498" t="s">
        <v>37</v>
      </c>
      <c r="D3498" t="s">
        <v>1474</v>
      </c>
      <c r="E3498" t="s">
        <v>1507</v>
      </c>
      <c r="F3498" t="s">
        <v>10518</v>
      </c>
      <c r="G3498" t="s">
        <v>10519</v>
      </c>
      <c r="H3498" t="s">
        <v>438</v>
      </c>
      <c r="I3498" t="s">
        <v>105</v>
      </c>
      <c r="J3498" t="s">
        <v>44</v>
      </c>
      <c r="K3498">
        <v>1839006</v>
      </c>
      <c r="L3498">
        <v>23392152</v>
      </c>
      <c r="M3498">
        <v>0</v>
      </c>
      <c r="N3498">
        <v>-422124</v>
      </c>
      <c r="O3498">
        <v>0</v>
      </c>
      <c r="P3498" s="2">
        <v>1839006</v>
      </c>
      <c r="Q3498">
        <v>0</v>
      </c>
      <c r="R3498">
        <v>0</v>
      </c>
      <c r="S3498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0</v>
      </c>
      <c r="AC3498">
        <v>73560</v>
      </c>
      <c r="AD3498">
        <v>0</v>
      </c>
      <c r="AE3498">
        <v>19497</v>
      </c>
      <c r="AF3498">
        <v>0</v>
      </c>
      <c r="AG3498">
        <v>0</v>
      </c>
      <c r="AH3498">
        <v>0</v>
      </c>
      <c r="AI3498">
        <v>8949</v>
      </c>
      <c r="AJ3498">
        <v>102006</v>
      </c>
      <c r="AK3498" s="2">
        <v>1737000</v>
      </c>
      <c r="AL3498" t="s">
        <v>1508</v>
      </c>
    </row>
    <row r="3499" spans="1:38" x14ac:dyDescent="0.25">
      <c r="A3499" t="s">
        <v>1473</v>
      </c>
      <c r="B3499" s="1">
        <v>43496</v>
      </c>
      <c r="C3499" t="s">
        <v>37</v>
      </c>
      <c r="D3499" t="s">
        <v>1474</v>
      </c>
      <c r="E3499" t="s">
        <v>1507</v>
      </c>
      <c r="F3499" t="s">
        <v>10520</v>
      </c>
      <c r="G3499" t="s">
        <v>10521</v>
      </c>
      <c r="H3499" t="s">
        <v>438</v>
      </c>
      <c r="I3499" t="s">
        <v>105</v>
      </c>
      <c r="J3499" t="s">
        <v>44</v>
      </c>
      <c r="K3499">
        <v>1839006</v>
      </c>
      <c r="L3499">
        <v>23392152</v>
      </c>
      <c r="M3499">
        <v>0</v>
      </c>
      <c r="N3499">
        <v>-422124</v>
      </c>
      <c r="O3499">
        <v>0</v>
      </c>
      <c r="P3499" s="2">
        <v>1839006</v>
      </c>
      <c r="Q3499">
        <v>0</v>
      </c>
      <c r="R3499">
        <v>0</v>
      </c>
      <c r="S3499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0</v>
      </c>
      <c r="AC3499">
        <v>73560</v>
      </c>
      <c r="AD3499">
        <v>0</v>
      </c>
      <c r="AE3499">
        <v>19497</v>
      </c>
      <c r="AF3499">
        <v>0</v>
      </c>
      <c r="AG3499">
        <v>0</v>
      </c>
      <c r="AH3499">
        <v>0</v>
      </c>
      <c r="AI3499">
        <v>8949</v>
      </c>
      <c r="AJ3499">
        <v>102006</v>
      </c>
      <c r="AK3499" s="2">
        <v>1737000</v>
      </c>
      <c r="AL3499" t="s">
        <v>1508</v>
      </c>
    </row>
    <row r="3500" spans="1:38" x14ac:dyDescent="0.25">
      <c r="A3500" t="s">
        <v>1473</v>
      </c>
      <c r="B3500" s="1">
        <v>43496</v>
      </c>
      <c r="C3500" t="s">
        <v>37</v>
      </c>
      <c r="D3500" t="s">
        <v>1474</v>
      </c>
      <c r="E3500" t="s">
        <v>1507</v>
      </c>
      <c r="F3500" t="s">
        <v>10522</v>
      </c>
      <c r="G3500" t="s">
        <v>8107</v>
      </c>
      <c r="H3500" t="s">
        <v>438</v>
      </c>
      <c r="I3500" t="s">
        <v>105</v>
      </c>
      <c r="J3500" t="s">
        <v>44</v>
      </c>
      <c r="K3500">
        <v>1839006</v>
      </c>
      <c r="L3500">
        <v>23392152</v>
      </c>
      <c r="M3500">
        <v>0</v>
      </c>
      <c r="N3500">
        <v>-422124</v>
      </c>
      <c r="O3500">
        <v>0</v>
      </c>
      <c r="P3500" s="2">
        <v>1839006</v>
      </c>
      <c r="Q3500">
        <v>0</v>
      </c>
      <c r="R3500">
        <v>0</v>
      </c>
      <c r="S3500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73560</v>
      </c>
      <c r="AD3500">
        <v>0</v>
      </c>
      <c r="AE3500">
        <v>19497</v>
      </c>
      <c r="AF3500">
        <v>0</v>
      </c>
      <c r="AG3500">
        <v>0</v>
      </c>
      <c r="AH3500">
        <v>0</v>
      </c>
      <c r="AI3500">
        <v>8949</v>
      </c>
      <c r="AJ3500">
        <v>102006</v>
      </c>
      <c r="AK3500" s="2">
        <v>1737000</v>
      </c>
      <c r="AL3500" t="s">
        <v>1508</v>
      </c>
    </row>
    <row r="3501" spans="1:38" x14ac:dyDescent="0.25">
      <c r="A3501" t="s">
        <v>1473</v>
      </c>
      <c r="B3501" s="1">
        <v>43496</v>
      </c>
      <c r="C3501" t="s">
        <v>37</v>
      </c>
      <c r="D3501" t="s">
        <v>1474</v>
      </c>
      <c r="E3501" t="s">
        <v>1507</v>
      </c>
      <c r="F3501" t="s">
        <v>10523</v>
      </c>
      <c r="G3501" t="s">
        <v>10524</v>
      </c>
      <c r="H3501" t="s">
        <v>438</v>
      </c>
      <c r="I3501" t="s">
        <v>105</v>
      </c>
      <c r="J3501" t="s">
        <v>44</v>
      </c>
      <c r="K3501">
        <v>1839006</v>
      </c>
      <c r="L3501">
        <v>23392152</v>
      </c>
      <c r="M3501">
        <v>0</v>
      </c>
      <c r="N3501">
        <v>-422124</v>
      </c>
      <c r="O3501">
        <v>0</v>
      </c>
      <c r="P3501" s="2">
        <v>1839006</v>
      </c>
      <c r="Q3501">
        <v>0</v>
      </c>
      <c r="R3501">
        <v>0</v>
      </c>
      <c r="S3501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73560</v>
      </c>
      <c r="AD3501">
        <v>0</v>
      </c>
      <c r="AE3501">
        <v>19497</v>
      </c>
      <c r="AF3501">
        <v>0</v>
      </c>
      <c r="AG3501">
        <v>0</v>
      </c>
      <c r="AH3501">
        <v>0</v>
      </c>
      <c r="AI3501">
        <v>8949</v>
      </c>
      <c r="AJ3501">
        <v>102006</v>
      </c>
      <c r="AK3501" s="2">
        <v>1737000</v>
      </c>
      <c r="AL3501" t="s">
        <v>1508</v>
      </c>
    </row>
    <row r="3502" spans="1:38" x14ac:dyDescent="0.25">
      <c r="A3502" t="s">
        <v>1473</v>
      </c>
      <c r="B3502" s="1">
        <v>43496</v>
      </c>
      <c r="C3502" t="s">
        <v>37</v>
      </c>
      <c r="D3502" t="s">
        <v>1474</v>
      </c>
      <c r="E3502" t="s">
        <v>1507</v>
      </c>
      <c r="F3502" t="s">
        <v>10525</v>
      </c>
      <c r="G3502" t="s">
        <v>10526</v>
      </c>
      <c r="H3502" t="s">
        <v>438</v>
      </c>
      <c r="I3502" t="s">
        <v>105</v>
      </c>
      <c r="J3502" t="s">
        <v>44</v>
      </c>
      <c r="K3502">
        <v>1839006</v>
      </c>
      <c r="L3502">
        <v>23392152</v>
      </c>
      <c r="M3502">
        <v>0</v>
      </c>
      <c r="N3502">
        <v>-422124</v>
      </c>
      <c r="O3502">
        <v>0</v>
      </c>
      <c r="P3502" s="2">
        <v>1839006</v>
      </c>
      <c r="Q3502">
        <v>0</v>
      </c>
      <c r="R3502">
        <v>0</v>
      </c>
      <c r="S3502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73560</v>
      </c>
      <c r="AD3502">
        <v>0</v>
      </c>
      <c r="AE3502">
        <v>19497</v>
      </c>
      <c r="AF3502">
        <v>0</v>
      </c>
      <c r="AG3502">
        <v>0</v>
      </c>
      <c r="AH3502">
        <v>0</v>
      </c>
      <c r="AI3502">
        <v>8949</v>
      </c>
      <c r="AJ3502">
        <v>102006</v>
      </c>
      <c r="AK3502" s="2">
        <v>1737000</v>
      </c>
      <c r="AL3502" t="s">
        <v>1508</v>
      </c>
    </row>
    <row r="3503" spans="1:38" x14ac:dyDescent="0.25">
      <c r="A3503" t="s">
        <v>1473</v>
      </c>
      <c r="B3503" s="1">
        <v>43496</v>
      </c>
      <c r="C3503" t="s">
        <v>37</v>
      </c>
      <c r="D3503" t="s">
        <v>1474</v>
      </c>
      <c r="E3503" t="s">
        <v>1507</v>
      </c>
      <c r="F3503" t="s">
        <v>10529</v>
      </c>
      <c r="G3503" t="s">
        <v>8604</v>
      </c>
      <c r="H3503" t="s">
        <v>438</v>
      </c>
      <c r="I3503" t="s">
        <v>105</v>
      </c>
      <c r="J3503" t="s">
        <v>44</v>
      </c>
      <c r="K3503">
        <v>1839006</v>
      </c>
      <c r="L3503">
        <v>23392152</v>
      </c>
      <c r="M3503">
        <v>0</v>
      </c>
      <c r="N3503">
        <v>-422124</v>
      </c>
      <c r="O3503">
        <v>0</v>
      </c>
      <c r="P3503" s="2">
        <v>1839006</v>
      </c>
      <c r="Q3503">
        <v>0</v>
      </c>
      <c r="R3503">
        <v>0</v>
      </c>
      <c r="S3503">
        <f>+Table__192.168.17.17_SPDK_KanpusEF_GajiKemandoran[[#This Row],[GajiPokok]]+Table__192.168.17.17_SPDK_KanpusEF_GajiKemandoran[[#This Row],[Rapel]]+Table__192.168.17.17_SPDK_KanpusEF_GajiKemandoran[[#This Row],[Premi]]</f>
        <v>1839006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0</v>
      </c>
      <c r="AB3503">
        <v>0</v>
      </c>
      <c r="AC3503">
        <v>73560</v>
      </c>
      <c r="AD3503">
        <v>0</v>
      </c>
      <c r="AE3503">
        <v>19497</v>
      </c>
      <c r="AF3503">
        <v>0</v>
      </c>
      <c r="AG3503">
        <v>0</v>
      </c>
      <c r="AH3503">
        <v>0</v>
      </c>
      <c r="AI3503">
        <v>8949</v>
      </c>
      <c r="AJ3503">
        <v>102006</v>
      </c>
      <c r="AK3503" s="2">
        <v>1737000</v>
      </c>
      <c r="AL3503" t="s">
        <v>1508</v>
      </c>
    </row>
    <row r="3504" spans="1:38" x14ac:dyDescent="0.25">
      <c r="A3504" t="s">
        <v>6165</v>
      </c>
      <c r="B3504" s="1">
        <v>43496</v>
      </c>
      <c r="C3504" t="s">
        <v>36</v>
      </c>
      <c r="D3504" t="s">
        <v>6166</v>
      </c>
      <c r="E3504" t="s">
        <v>6216</v>
      </c>
      <c r="F3504" t="s">
        <v>18531</v>
      </c>
      <c r="G3504" t="s">
        <v>18532</v>
      </c>
      <c r="H3504" t="s">
        <v>2273</v>
      </c>
      <c r="I3504" t="s">
        <v>105</v>
      </c>
      <c r="J3504" t="s">
        <v>44</v>
      </c>
      <c r="K3504">
        <v>2455906</v>
      </c>
      <c r="L3504">
        <v>31698936</v>
      </c>
      <c r="M3504">
        <v>0</v>
      </c>
      <c r="N3504">
        <v>-422124</v>
      </c>
      <c r="O3504">
        <v>0</v>
      </c>
      <c r="P3504" s="2">
        <v>1839006</v>
      </c>
      <c r="Q3504">
        <v>0</v>
      </c>
      <c r="R3504">
        <v>616900</v>
      </c>
      <c r="S3504">
        <f>+Table__192.168.17.17_SPDK_KanpusEF_GajiKemandoran[[#This Row],[GajiPokok]]+Table__192.168.17.17_SPDK_KanpusEF_GajiKemandoran[[#This Row],[Rapel]]+Table__192.168.17.17_SPDK_KanpusEF_GajiKemandoran[[#This Row],[Premi]]</f>
        <v>2455906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92393</v>
      </c>
      <c r="AD3504">
        <v>0</v>
      </c>
      <c r="AE3504">
        <v>19497</v>
      </c>
      <c r="AF3504">
        <v>0</v>
      </c>
      <c r="AG3504">
        <v>0</v>
      </c>
      <c r="AH3504">
        <v>597222</v>
      </c>
      <c r="AI3504">
        <v>8500</v>
      </c>
      <c r="AJ3504">
        <v>717612</v>
      </c>
      <c r="AK3504" s="2">
        <v>1738294</v>
      </c>
      <c r="AL3504" t="s">
        <v>6217</v>
      </c>
    </row>
    <row r="3505" spans="1:38" x14ac:dyDescent="0.25">
      <c r="A3505" t="s">
        <v>6892</v>
      </c>
      <c r="B3505" s="1">
        <v>43496</v>
      </c>
      <c r="C3505" t="s">
        <v>36</v>
      </c>
      <c r="D3505" t="s">
        <v>6893</v>
      </c>
      <c r="E3505" t="s">
        <v>19429</v>
      </c>
      <c r="F3505" t="s">
        <v>19436</v>
      </c>
      <c r="G3505" t="s">
        <v>10184</v>
      </c>
      <c r="H3505" t="s">
        <v>499</v>
      </c>
      <c r="I3505" t="s">
        <v>105</v>
      </c>
      <c r="J3505" t="s">
        <v>44</v>
      </c>
      <c r="K3505">
        <v>1854553</v>
      </c>
      <c r="L3505">
        <v>24502428</v>
      </c>
      <c r="M3505">
        <v>0</v>
      </c>
      <c r="N3505">
        <v>-422124</v>
      </c>
      <c r="O3505">
        <v>0</v>
      </c>
      <c r="P3505" s="2">
        <v>1839006</v>
      </c>
      <c r="Q3505">
        <v>0</v>
      </c>
      <c r="R3505">
        <v>15547</v>
      </c>
      <c r="S3505">
        <f>+Table__192.168.17.17_SPDK_KanpusEF_GajiKemandoran[[#This Row],[GajiPokok]]+Table__192.168.17.17_SPDK_KanpusEF_GajiKemandoran[[#This Row],[Rapel]]+Table__192.168.17.17_SPDK_KanpusEF_GajiKemandoran[[#This Row],[Premi]]</f>
        <v>1854553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92804</v>
      </c>
      <c r="AD3505">
        <v>0</v>
      </c>
      <c r="AE3505">
        <v>19497</v>
      </c>
      <c r="AF3505">
        <v>0</v>
      </c>
      <c r="AG3505">
        <v>0</v>
      </c>
      <c r="AH3505">
        <v>0</v>
      </c>
      <c r="AI3505">
        <v>0</v>
      </c>
      <c r="AJ3505">
        <v>112301</v>
      </c>
      <c r="AK3505" s="2">
        <v>1742252</v>
      </c>
      <c r="AL3505" t="s">
        <v>899</v>
      </c>
    </row>
    <row r="3506" spans="1:38" x14ac:dyDescent="0.25">
      <c r="A3506" t="s">
        <v>3742</v>
      </c>
      <c r="B3506" s="1">
        <v>43496</v>
      </c>
      <c r="C3506" t="s">
        <v>196</v>
      </c>
      <c r="D3506" t="s">
        <v>3743</v>
      </c>
      <c r="E3506" t="s">
        <v>3937</v>
      </c>
      <c r="F3506" t="s">
        <v>14290</v>
      </c>
      <c r="G3506" t="s">
        <v>626</v>
      </c>
      <c r="H3506" t="s">
        <v>1901</v>
      </c>
      <c r="I3506" t="s">
        <v>105</v>
      </c>
      <c r="J3506" t="s">
        <v>44</v>
      </c>
      <c r="K3506">
        <v>1904503</v>
      </c>
      <c r="L3506">
        <v>24684072</v>
      </c>
      <c r="M3506">
        <v>0</v>
      </c>
      <c r="N3506">
        <v>-422124</v>
      </c>
      <c r="O3506">
        <v>0</v>
      </c>
      <c r="P3506" s="2">
        <v>1839006</v>
      </c>
      <c r="Q3506">
        <v>0</v>
      </c>
      <c r="R3506">
        <v>65497</v>
      </c>
      <c r="S3506">
        <f>+Table__192.168.17.17_SPDK_KanpusEF_GajiKemandoran[[#This Row],[GajiPokok]]+Table__192.168.17.17_SPDK_KanpusEF_GajiKemandoran[[#This Row],[Rapel]]+Table__192.168.17.17_SPDK_KanpusEF_GajiKemandoran[[#This Row],[Premi]]</f>
        <v>1904503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84101</v>
      </c>
      <c r="AD3506">
        <v>0</v>
      </c>
      <c r="AE3506">
        <v>19497</v>
      </c>
      <c r="AF3506">
        <v>0</v>
      </c>
      <c r="AG3506">
        <v>0</v>
      </c>
      <c r="AH3506">
        <v>0</v>
      </c>
      <c r="AI3506">
        <v>11000</v>
      </c>
      <c r="AJ3506">
        <v>114598</v>
      </c>
      <c r="AK3506" s="2">
        <v>1789905</v>
      </c>
      <c r="AL3506" t="s">
        <v>3938</v>
      </c>
    </row>
    <row r="3507" spans="1:38" x14ac:dyDescent="0.25">
      <c r="A3507" t="s">
        <v>3742</v>
      </c>
      <c r="B3507" s="1">
        <v>43496</v>
      </c>
      <c r="C3507" t="s">
        <v>196</v>
      </c>
      <c r="D3507" t="s">
        <v>3743</v>
      </c>
      <c r="E3507" t="s">
        <v>3942</v>
      </c>
      <c r="F3507" t="s">
        <v>14298</v>
      </c>
      <c r="G3507" t="s">
        <v>2777</v>
      </c>
      <c r="H3507" t="s">
        <v>955</v>
      </c>
      <c r="I3507" t="s">
        <v>105</v>
      </c>
      <c r="J3507" t="s">
        <v>44</v>
      </c>
      <c r="K3507">
        <v>1904503</v>
      </c>
      <c r="L3507">
        <v>24684072</v>
      </c>
      <c r="M3507">
        <v>0</v>
      </c>
      <c r="N3507">
        <v>-422124</v>
      </c>
      <c r="O3507">
        <v>0</v>
      </c>
      <c r="P3507" s="2">
        <v>1839006</v>
      </c>
      <c r="Q3507">
        <v>0</v>
      </c>
      <c r="R3507">
        <v>65497</v>
      </c>
      <c r="S3507">
        <f>+Table__192.168.17.17_SPDK_KanpusEF_GajiKemandoran[[#This Row],[GajiPokok]]+Table__192.168.17.17_SPDK_KanpusEF_GajiKemandoran[[#This Row],[Rapel]]+Table__192.168.17.17_SPDK_KanpusEF_GajiKemandoran[[#This Row],[Premi]]</f>
        <v>1904503</v>
      </c>
      <c r="T3507">
        <v>0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84101</v>
      </c>
      <c r="AD3507">
        <v>0</v>
      </c>
      <c r="AE3507">
        <v>19497</v>
      </c>
      <c r="AF3507">
        <v>0</v>
      </c>
      <c r="AG3507">
        <v>0</v>
      </c>
      <c r="AH3507">
        <v>0</v>
      </c>
      <c r="AI3507">
        <v>11000</v>
      </c>
      <c r="AJ3507">
        <v>114598</v>
      </c>
      <c r="AK3507" s="2">
        <v>1789905</v>
      </c>
      <c r="AL3507" t="s">
        <v>834</v>
      </c>
    </row>
    <row r="3508" spans="1:38" x14ac:dyDescent="0.25">
      <c r="A3508" t="s">
        <v>3742</v>
      </c>
      <c r="B3508" s="1">
        <v>43496</v>
      </c>
      <c r="C3508" t="s">
        <v>196</v>
      </c>
      <c r="D3508" t="s">
        <v>3743</v>
      </c>
      <c r="E3508" t="s">
        <v>3937</v>
      </c>
      <c r="F3508" t="s">
        <v>14299</v>
      </c>
      <c r="G3508" t="s">
        <v>14300</v>
      </c>
      <c r="H3508" t="s">
        <v>1901</v>
      </c>
      <c r="I3508" t="s">
        <v>105</v>
      </c>
      <c r="J3508" t="s">
        <v>44</v>
      </c>
      <c r="K3508">
        <v>1904503</v>
      </c>
      <c r="L3508">
        <v>24684072</v>
      </c>
      <c r="M3508">
        <v>0</v>
      </c>
      <c r="N3508">
        <v>-422124</v>
      </c>
      <c r="O3508">
        <v>0</v>
      </c>
      <c r="P3508" s="2">
        <v>1839006</v>
      </c>
      <c r="Q3508">
        <v>0</v>
      </c>
      <c r="R3508">
        <v>65497</v>
      </c>
      <c r="S3508">
        <f>+Table__192.168.17.17_SPDK_KanpusEF_GajiKemandoran[[#This Row],[GajiPokok]]+Table__192.168.17.17_SPDK_KanpusEF_GajiKemandoran[[#This Row],[Rapel]]+Table__192.168.17.17_SPDK_KanpusEF_GajiKemandoran[[#This Row],[Premi]]</f>
        <v>1904503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84101</v>
      </c>
      <c r="AD3508">
        <v>0</v>
      </c>
      <c r="AE3508">
        <v>19497</v>
      </c>
      <c r="AF3508">
        <v>0</v>
      </c>
      <c r="AG3508">
        <v>0</v>
      </c>
      <c r="AH3508">
        <v>0</v>
      </c>
      <c r="AI3508">
        <v>11000</v>
      </c>
      <c r="AJ3508">
        <v>114598</v>
      </c>
      <c r="AK3508" s="2">
        <v>1789905</v>
      </c>
      <c r="AL3508" t="s">
        <v>3938</v>
      </c>
    </row>
    <row r="3509" spans="1:38" x14ac:dyDescent="0.25">
      <c r="A3509" t="s">
        <v>1967</v>
      </c>
      <c r="B3509" s="1">
        <v>43496</v>
      </c>
      <c r="C3509" t="s">
        <v>164</v>
      </c>
      <c r="D3509" t="s">
        <v>1968</v>
      </c>
      <c r="E3509" t="s">
        <v>2079</v>
      </c>
      <c r="F3509" t="s">
        <v>11727</v>
      </c>
      <c r="G3509" t="s">
        <v>11728</v>
      </c>
      <c r="H3509" t="s">
        <v>2273</v>
      </c>
      <c r="I3509" t="s">
        <v>105</v>
      </c>
      <c r="J3509" t="s">
        <v>44</v>
      </c>
      <c r="K3509">
        <v>2139006</v>
      </c>
      <c r="L3509">
        <v>26992152</v>
      </c>
      <c r="M3509">
        <v>0</v>
      </c>
      <c r="N3509">
        <v>-422124</v>
      </c>
      <c r="O3509">
        <v>0</v>
      </c>
      <c r="P3509" s="2">
        <v>1839006</v>
      </c>
      <c r="Q3509">
        <v>0</v>
      </c>
      <c r="R3509">
        <v>300000</v>
      </c>
      <c r="S3509">
        <f>+Table__192.168.17.17_SPDK_KanpusEF_GajiKemandoran[[#This Row],[GajiPokok]]+Table__192.168.17.17_SPDK_KanpusEF_GajiKemandoran[[#This Row],[Rapel]]+Table__192.168.17.17_SPDK_KanpusEF_GajiKemandoran[[#This Row],[Premi]]</f>
        <v>2139006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73560</v>
      </c>
      <c r="AD3509">
        <v>0</v>
      </c>
      <c r="AE3509">
        <v>19497</v>
      </c>
      <c r="AF3509">
        <v>0</v>
      </c>
      <c r="AG3509">
        <v>0</v>
      </c>
      <c r="AH3509">
        <v>0</v>
      </c>
      <c r="AI3509">
        <v>252000</v>
      </c>
      <c r="AJ3509">
        <v>345057</v>
      </c>
      <c r="AK3509" s="2">
        <v>1793949</v>
      </c>
      <c r="AL3509" t="s">
        <v>2080</v>
      </c>
    </row>
    <row r="3510" spans="1:38" x14ac:dyDescent="0.25">
      <c r="A3510" t="s">
        <v>3742</v>
      </c>
      <c r="B3510" s="1">
        <v>43496</v>
      </c>
      <c r="C3510" t="s">
        <v>196</v>
      </c>
      <c r="D3510" t="s">
        <v>3743</v>
      </c>
      <c r="E3510" t="s">
        <v>3951</v>
      </c>
      <c r="F3510" t="s">
        <v>14305</v>
      </c>
      <c r="G3510" t="s">
        <v>14306</v>
      </c>
      <c r="H3510" t="s">
        <v>521</v>
      </c>
      <c r="I3510" t="s">
        <v>105</v>
      </c>
      <c r="J3510" t="s">
        <v>44</v>
      </c>
      <c r="K3510">
        <v>1920849</v>
      </c>
      <c r="L3510">
        <v>24880224</v>
      </c>
      <c r="M3510">
        <v>0</v>
      </c>
      <c r="N3510">
        <v>-422124</v>
      </c>
      <c r="O3510">
        <v>0</v>
      </c>
      <c r="P3510" s="2">
        <v>1839006</v>
      </c>
      <c r="Q3510">
        <v>0</v>
      </c>
      <c r="R3510">
        <v>81843</v>
      </c>
      <c r="S3510">
        <f>+Table__192.168.17.17_SPDK_KanpusEF_GajiKemandoran[[#This Row],[GajiPokok]]+Table__192.168.17.17_SPDK_KanpusEF_GajiKemandoran[[#This Row],[Rapel]]+Table__192.168.17.17_SPDK_KanpusEF_GajiKemandoran[[#This Row],[Premi]]</f>
        <v>1920849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0</v>
      </c>
      <c r="AC3510">
        <v>84101</v>
      </c>
      <c r="AD3510">
        <v>0</v>
      </c>
      <c r="AE3510">
        <v>19497</v>
      </c>
      <c r="AF3510">
        <v>0</v>
      </c>
      <c r="AG3510">
        <v>0</v>
      </c>
      <c r="AH3510">
        <v>0</v>
      </c>
      <c r="AI3510">
        <v>11000</v>
      </c>
      <c r="AJ3510">
        <v>114598</v>
      </c>
      <c r="AK3510" s="2">
        <v>1806251</v>
      </c>
      <c r="AL3510" t="s">
        <v>3952</v>
      </c>
    </row>
    <row r="3511" spans="1:38" x14ac:dyDescent="0.25">
      <c r="A3511" t="s">
        <v>6165</v>
      </c>
      <c r="B3511" s="1">
        <v>43496</v>
      </c>
      <c r="C3511" t="s">
        <v>36</v>
      </c>
      <c r="D3511" t="s">
        <v>6166</v>
      </c>
      <c r="E3511" t="s">
        <v>6223</v>
      </c>
      <c r="F3511" t="s">
        <v>18529</v>
      </c>
      <c r="G3511" t="s">
        <v>18530</v>
      </c>
      <c r="H3511" t="s">
        <v>2273</v>
      </c>
      <c r="I3511" t="s">
        <v>105</v>
      </c>
      <c r="J3511" t="s">
        <v>44</v>
      </c>
      <c r="K3511">
        <v>2450488</v>
      </c>
      <c r="L3511">
        <v>31633920</v>
      </c>
      <c r="M3511">
        <v>0</v>
      </c>
      <c r="N3511">
        <v>-422124</v>
      </c>
      <c r="O3511">
        <v>0</v>
      </c>
      <c r="P3511" s="2">
        <v>1839006</v>
      </c>
      <c r="Q3511">
        <v>0</v>
      </c>
      <c r="R3511">
        <v>611482</v>
      </c>
      <c r="S3511">
        <f>+Table__192.168.17.17_SPDK_KanpusEF_GajiKemandoran[[#This Row],[GajiPokok]]+Table__192.168.17.17_SPDK_KanpusEF_GajiKemandoran[[#This Row],[Rapel]]+Table__192.168.17.17_SPDK_KanpusEF_GajiKemandoran[[#This Row],[Premi]]</f>
        <v>2450488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92393</v>
      </c>
      <c r="AD3511">
        <v>0</v>
      </c>
      <c r="AE3511">
        <v>19497</v>
      </c>
      <c r="AF3511">
        <v>0</v>
      </c>
      <c r="AG3511">
        <v>0</v>
      </c>
      <c r="AH3511">
        <v>513349</v>
      </c>
      <c r="AI3511">
        <v>8500</v>
      </c>
      <c r="AJ3511">
        <v>633739</v>
      </c>
      <c r="AK3511" s="2">
        <v>1816749</v>
      </c>
      <c r="AL3511" t="s">
        <v>2110</v>
      </c>
    </row>
    <row r="3512" spans="1:38" x14ac:dyDescent="0.25">
      <c r="A3512" t="s">
        <v>479</v>
      </c>
      <c r="B3512" s="1">
        <v>43496</v>
      </c>
      <c r="C3512" t="s">
        <v>760</v>
      </c>
      <c r="D3512" t="s">
        <v>994</v>
      </c>
      <c r="E3512" t="s">
        <v>1138</v>
      </c>
      <c r="F3512" t="s">
        <v>9701</v>
      </c>
      <c r="G3512" t="s">
        <v>9702</v>
      </c>
      <c r="H3512" t="s">
        <v>959</v>
      </c>
      <c r="I3512" t="s">
        <v>105</v>
      </c>
      <c r="J3512" t="s">
        <v>44</v>
      </c>
      <c r="K3512">
        <v>2004049</v>
      </c>
      <c r="L3512">
        <v>25774440</v>
      </c>
      <c r="M3512">
        <v>0</v>
      </c>
      <c r="N3512">
        <v>-422124</v>
      </c>
      <c r="O3512">
        <v>0</v>
      </c>
      <c r="P3512" s="2">
        <v>1839006</v>
      </c>
      <c r="Q3512">
        <v>0</v>
      </c>
      <c r="R3512">
        <v>254336</v>
      </c>
      <c r="S3512">
        <f>+Table__192.168.17.17_SPDK_KanpusEF_GajiKemandoran[[#This Row],[GajiPokok]]+Table__192.168.17.17_SPDK_KanpusEF_GajiKemandoran[[#This Row],[Rapel]]+Table__192.168.17.17_SPDK_KanpusEF_GajiKemandoran[[#This Row],[Premi]]</f>
        <v>2093342</v>
      </c>
      <c r="T3512">
        <v>0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81930</v>
      </c>
      <c r="AD3512">
        <v>0</v>
      </c>
      <c r="AE3512">
        <v>19497</v>
      </c>
      <c r="AF3512">
        <v>0</v>
      </c>
      <c r="AG3512">
        <v>0</v>
      </c>
      <c r="AH3512">
        <v>0</v>
      </c>
      <c r="AI3512">
        <v>154450</v>
      </c>
      <c r="AJ3512">
        <v>255877</v>
      </c>
      <c r="AK3512" s="2">
        <v>1837465</v>
      </c>
      <c r="AL3512" t="s">
        <v>1139</v>
      </c>
    </row>
    <row r="3513" spans="1:38" x14ac:dyDescent="0.25">
      <c r="A3513" t="s">
        <v>164</v>
      </c>
      <c r="B3513" s="1">
        <v>43496</v>
      </c>
      <c r="C3513" t="s">
        <v>255</v>
      </c>
      <c r="D3513" t="s">
        <v>587</v>
      </c>
      <c r="E3513" t="s">
        <v>9046</v>
      </c>
      <c r="F3513" t="s">
        <v>9057</v>
      </c>
      <c r="G3513" t="s">
        <v>9058</v>
      </c>
      <c r="H3513" t="s">
        <v>295</v>
      </c>
      <c r="I3513" t="s">
        <v>105</v>
      </c>
      <c r="J3513" t="s">
        <v>44</v>
      </c>
      <c r="K3513">
        <v>2062236</v>
      </c>
      <c r="L3513">
        <v>26576868</v>
      </c>
      <c r="M3513">
        <v>0</v>
      </c>
      <c r="N3513">
        <v>-422124</v>
      </c>
      <c r="O3513">
        <v>0</v>
      </c>
      <c r="P3513" s="2">
        <v>1839006</v>
      </c>
      <c r="Q3513">
        <v>0</v>
      </c>
      <c r="R3513">
        <v>223230</v>
      </c>
      <c r="S3513">
        <f>+Table__192.168.17.17_SPDK_KanpusEF_GajiKemandoran[[#This Row],[GajiPokok]]+Table__192.168.17.17_SPDK_KanpusEF_GajiKemandoran[[#This Row],[Rapel]]+Table__192.168.17.17_SPDK_KanpusEF_GajiKemandoran[[#This Row],[Premi]]</f>
        <v>2062236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84101</v>
      </c>
      <c r="AD3513">
        <v>0</v>
      </c>
      <c r="AE3513">
        <v>19497</v>
      </c>
      <c r="AF3513">
        <v>0</v>
      </c>
      <c r="AG3513">
        <v>0</v>
      </c>
      <c r="AH3513">
        <v>0</v>
      </c>
      <c r="AI3513">
        <v>119900</v>
      </c>
      <c r="AJ3513">
        <v>223498</v>
      </c>
      <c r="AK3513" s="2">
        <v>1838738</v>
      </c>
      <c r="AL3513" t="s">
        <v>9049</v>
      </c>
    </row>
    <row r="3514" spans="1:38" x14ac:dyDescent="0.25">
      <c r="A3514" t="s">
        <v>6892</v>
      </c>
      <c r="B3514" s="1">
        <v>43496</v>
      </c>
      <c r="C3514" t="s">
        <v>36</v>
      </c>
      <c r="D3514" t="s">
        <v>6893</v>
      </c>
      <c r="E3514" t="s">
        <v>19432</v>
      </c>
      <c r="F3514" t="s">
        <v>19442</v>
      </c>
      <c r="G3514" t="s">
        <v>2112</v>
      </c>
      <c r="H3514" t="s">
        <v>3004</v>
      </c>
      <c r="I3514" t="s">
        <v>105</v>
      </c>
      <c r="J3514" t="s">
        <v>44</v>
      </c>
      <c r="K3514">
        <v>1960403</v>
      </c>
      <c r="L3514">
        <v>25772628</v>
      </c>
      <c r="M3514">
        <v>0</v>
      </c>
      <c r="N3514">
        <v>-422124</v>
      </c>
      <c r="O3514">
        <v>0</v>
      </c>
      <c r="P3514" s="2">
        <v>1839006</v>
      </c>
      <c r="Q3514">
        <v>0</v>
      </c>
      <c r="R3514">
        <v>121397</v>
      </c>
      <c r="S3514">
        <f>+Table__192.168.17.17_SPDK_KanpusEF_GajiKemandoran[[#This Row],[GajiPokok]]+Table__192.168.17.17_SPDK_KanpusEF_GajiKemandoran[[#This Row],[Rapel]]+Table__192.168.17.17_SPDK_KanpusEF_GajiKemandoran[[#This Row],[Premi]]</f>
        <v>1960403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92804</v>
      </c>
      <c r="AD3514">
        <v>0</v>
      </c>
      <c r="AE3514">
        <v>19497</v>
      </c>
      <c r="AF3514">
        <v>0</v>
      </c>
      <c r="AG3514">
        <v>0</v>
      </c>
      <c r="AH3514">
        <v>0</v>
      </c>
      <c r="AI3514">
        <v>0</v>
      </c>
      <c r="AJ3514">
        <v>112301</v>
      </c>
      <c r="AK3514" s="2">
        <v>1848102</v>
      </c>
      <c r="AL3514" t="s">
        <v>19435</v>
      </c>
    </row>
    <row r="3515" spans="1:38" x14ac:dyDescent="0.25">
      <c r="A3515" t="s">
        <v>6484</v>
      </c>
      <c r="B3515" s="1">
        <v>43496</v>
      </c>
      <c r="C3515" t="s">
        <v>142</v>
      </c>
      <c r="D3515" t="s">
        <v>6485</v>
      </c>
      <c r="E3515" t="s">
        <v>6553</v>
      </c>
      <c r="F3515" t="s">
        <v>18903</v>
      </c>
      <c r="G3515" t="s">
        <v>18904</v>
      </c>
      <c r="H3515" t="s">
        <v>2273</v>
      </c>
      <c r="I3515" t="s">
        <v>105</v>
      </c>
      <c r="J3515" t="s">
        <v>44</v>
      </c>
      <c r="K3515">
        <v>1998606</v>
      </c>
      <c r="L3515">
        <v>25764324</v>
      </c>
      <c r="M3515">
        <v>0</v>
      </c>
      <c r="N3515">
        <v>-422124</v>
      </c>
      <c r="O3515">
        <v>0</v>
      </c>
      <c r="P3515" s="2">
        <v>1839006</v>
      </c>
      <c r="Q3515">
        <v>0</v>
      </c>
      <c r="R3515">
        <v>159600</v>
      </c>
      <c r="S3515">
        <f>+Table__192.168.17.17_SPDK_KanpusEF_GajiKemandoran[[#This Row],[GajiPokok]]+Table__192.168.17.17_SPDK_KanpusEF_GajiKemandoran[[#This Row],[Rapel]]+Table__192.168.17.17_SPDK_KanpusEF_GajiKemandoran[[#This Row],[Premi]]</f>
        <v>1998606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83080</v>
      </c>
      <c r="AD3515">
        <v>0</v>
      </c>
      <c r="AE3515">
        <v>19497</v>
      </c>
      <c r="AF3515">
        <v>0</v>
      </c>
      <c r="AG3515">
        <v>0</v>
      </c>
      <c r="AH3515">
        <v>0</v>
      </c>
      <c r="AI3515">
        <v>39518</v>
      </c>
      <c r="AJ3515">
        <v>142095</v>
      </c>
      <c r="AK3515" s="2">
        <v>1856511</v>
      </c>
      <c r="AL3515" t="s">
        <v>5331</v>
      </c>
    </row>
    <row r="3516" spans="1:38" x14ac:dyDescent="0.25">
      <c r="A3516" t="s">
        <v>3129</v>
      </c>
      <c r="B3516" s="1">
        <v>43496</v>
      </c>
      <c r="C3516" t="s">
        <v>180</v>
      </c>
      <c r="D3516" t="s">
        <v>3130</v>
      </c>
      <c r="E3516" t="s">
        <v>3239</v>
      </c>
      <c r="F3516" t="s">
        <v>13427</v>
      </c>
      <c r="G3516" t="s">
        <v>11798</v>
      </c>
      <c r="H3516" t="s">
        <v>2273</v>
      </c>
      <c r="I3516" t="s">
        <v>105</v>
      </c>
      <c r="J3516" t="s">
        <v>44</v>
      </c>
      <c r="K3516">
        <v>2014606</v>
      </c>
      <c r="L3516">
        <v>25928424</v>
      </c>
      <c r="M3516">
        <v>0</v>
      </c>
      <c r="N3516">
        <v>-422124</v>
      </c>
      <c r="O3516">
        <v>0</v>
      </c>
      <c r="P3516" s="2">
        <v>1839006</v>
      </c>
      <c r="Q3516">
        <v>0</v>
      </c>
      <c r="R3516">
        <v>175600</v>
      </c>
      <c r="S3516">
        <f>+Table__192.168.17.17_SPDK_KanpusEF_GajiKemandoran[[#This Row],[GajiPokok]]+Table__192.168.17.17_SPDK_KanpusEF_GajiKemandoran[[#This Row],[Rapel]]+Table__192.168.17.17_SPDK_KanpusEF_GajiKemandoran[[#This Row],[Premi]]</f>
        <v>2014606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82499</v>
      </c>
      <c r="AD3516">
        <v>0</v>
      </c>
      <c r="AE3516">
        <v>19497</v>
      </c>
      <c r="AF3516">
        <v>0</v>
      </c>
      <c r="AG3516">
        <v>0</v>
      </c>
      <c r="AH3516">
        <v>0</v>
      </c>
      <c r="AI3516">
        <v>55242</v>
      </c>
      <c r="AJ3516">
        <v>157238</v>
      </c>
      <c r="AK3516" s="2">
        <v>1857368</v>
      </c>
      <c r="AL3516" t="s">
        <v>3240</v>
      </c>
    </row>
    <row r="3517" spans="1:38" x14ac:dyDescent="0.25">
      <c r="A3517" t="s">
        <v>6892</v>
      </c>
      <c r="B3517" s="1">
        <v>43496</v>
      </c>
      <c r="C3517" t="s">
        <v>36</v>
      </c>
      <c r="D3517" t="s">
        <v>6893</v>
      </c>
      <c r="E3517" t="s">
        <v>19426</v>
      </c>
      <c r="F3517" t="s">
        <v>19438</v>
      </c>
      <c r="G3517" t="s">
        <v>19439</v>
      </c>
      <c r="H3517" t="s">
        <v>3004</v>
      </c>
      <c r="I3517" t="s">
        <v>105</v>
      </c>
      <c r="J3517" t="s">
        <v>44</v>
      </c>
      <c r="K3517">
        <v>1984310</v>
      </c>
      <c r="L3517">
        <v>26059512</v>
      </c>
      <c r="M3517">
        <v>0</v>
      </c>
      <c r="N3517">
        <v>-422124</v>
      </c>
      <c r="O3517">
        <v>0</v>
      </c>
      <c r="P3517" s="2">
        <v>1839006</v>
      </c>
      <c r="Q3517">
        <v>12222</v>
      </c>
      <c r="R3517">
        <v>133082</v>
      </c>
      <c r="S3517">
        <f>+Table__192.168.17.17_SPDK_KanpusEF_GajiKemandoran[[#This Row],[GajiPokok]]+Table__192.168.17.17_SPDK_KanpusEF_GajiKemandoran[[#This Row],[Rapel]]+Table__192.168.17.17_SPDK_KanpusEF_GajiKemandoran[[#This Row],[Premi]]</f>
        <v>1984310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92804</v>
      </c>
      <c r="AD3517">
        <v>0</v>
      </c>
      <c r="AE3517">
        <v>19497</v>
      </c>
      <c r="AF3517">
        <v>0</v>
      </c>
      <c r="AG3517">
        <v>0</v>
      </c>
      <c r="AH3517">
        <v>0</v>
      </c>
      <c r="AI3517">
        <v>0</v>
      </c>
      <c r="AJ3517">
        <v>112301</v>
      </c>
      <c r="AK3517" s="2">
        <v>1872009</v>
      </c>
      <c r="AL3517" t="s">
        <v>9720</v>
      </c>
    </row>
    <row r="3518" spans="1:38" x14ac:dyDescent="0.25">
      <c r="A3518" t="s">
        <v>4020</v>
      </c>
      <c r="B3518" s="1">
        <v>43496</v>
      </c>
      <c r="C3518" t="s">
        <v>196</v>
      </c>
      <c r="D3518" t="s">
        <v>4021</v>
      </c>
      <c r="E3518" t="s">
        <v>14842</v>
      </c>
      <c r="F3518" t="s">
        <v>14847</v>
      </c>
      <c r="G3518" t="s">
        <v>14848</v>
      </c>
      <c r="H3518" t="s">
        <v>533</v>
      </c>
      <c r="I3518" t="s">
        <v>105</v>
      </c>
      <c r="J3518" t="s">
        <v>44</v>
      </c>
      <c r="K3518">
        <v>2139766</v>
      </c>
      <c r="L3518">
        <v>27507228</v>
      </c>
      <c r="M3518">
        <v>0</v>
      </c>
      <c r="N3518">
        <v>-422124</v>
      </c>
      <c r="O3518">
        <v>0</v>
      </c>
      <c r="P3518" s="2">
        <v>1839006</v>
      </c>
      <c r="Q3518">
        <v>0</v>
      </c>
      <c r="R3518">
        <v>379710</v>
      </c>
      <c r="S3518">
        <f>+Table__192.168.17.17_SPDK_KanpusEF_GajiKemandoran[[#This Row],[GajiPokok]]+Table__192.168.17.17_SPDK_KanpusEF_GajiKemandoran[[#This Row],[Rapel]]+Table__192.168.17.17_SPDK_KanpusEF_GajiKemandoran[[#This Row],[Premi]]</f>
        <v>2218716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84101</v>
      </c>
      <c r="AD3518">
        <v>0</v>
      </c>
      <c r="AE3518">
        <v>19497</v>
      </c>
      <c r="AF3518">
        <v>0</v>
      </c>
      <c r="AG3518">
        <v>0</v>
      </c>
      <c r="AH3518">
        <v>0</v>
      </c>
      <c r="AI3518">
        <v>241550</v>
      </c>
      <c r="AJ3518">
        <v>345148</v>
      </c>
      <c r="AK3518" s="2">
        <v>1873568</v>
      </c>
      <c r="AL3518" t="s">
        <v>14844</v>
      </c>
    </row>
    <row r="3519" spans="1:38" x14ac:dyDescent="0.25">
      <c r="A3519" t="s">
        <v>6484</v>
      </c>
      <c r="B3519" s="1">
        <v>43496</v>
      </c>
      <c r="C3519" t="s">
        <v>255</v>
      </c>
      <c r="D3519" t="s">
        <v>6485</v>
      </c>
      <c r="E3519" t="s">
        <v>19007</v>
      </c>
      <c r="F3519" t="s">
        <v>19008</v>
      </c>
      <c r="G3519" t="s">
        <v>6732</v>
      </c>
      <c r="H3519" t="s">
        <v>2464</v>
      </c>
      <c r="I3519" t="s">
        <v>105</v>
      </c>
      <c r="J3519" t="s">
        <v>44</v>
      </c>
      <c r="K3519">
        <v>2146021</v>
      </c>
      <c r="L3519">
        <v>27533304</v>
      </c>
      <c r="M3519">
        <v>0</v>
      </c>
      <c r="N3519">
        <v>-422124</v>
      </c>
      <c r="O3519">
        <v>0</v>
      </c>
      <c r="P3519" s="2">
        <v>1839006</v>
      </c>
      <c r="Q3519">
        <v>0</v>
      </c>
      <c r="R3519">
        <v>307015</v>
      </c>
      <c r="S3519">
        <f>+Table__192.168.17.17_SPDK_KanpusEF_GajiKemandoran[[#This Row],[GajiPokok]]+Table__192.168.17.17_SPDK_KanpusEF_GajiKemandoran[[#This Row],[Rapel]]+Table__192.168.17.17_SPDK_KanpusEF_GajiKemandoran[[#This Row],[Premi]]</f>
        <v>2146021</v>
      </c>
      <c r="T3519">
        <v>0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83080</v>
      </c>
      <c r="AD3519">
        <v>0</v>
      </c>
      <c r="AE3519">
        <v>19497</v>
      </c>
      <c r="AF3519">
        <v>0</v>
      </c>
      <c r="AG3519">
        <v>0</v>
      </c>
      <c r="AH3519">
        <v>0</v>
      </c>
      <c r="AI3519">
        <v>150463</v>
      </c>
      <c r="AJ3519">
        <v>253040</v>
      </c>
      <c r="AK3519" s="2">
        <v>1892981</v>
      </c>
      <c r="AL3519" t="s">
        <v>19009</v>
      </c>
    </row>
    <row r="3520" spans="1:38" x14ac:dyDescent="0.25">
      <c r="A3520" t="s">
        <v>1811</v>
      </c>
      <c r="B3520" s="1">
        <v>43496</v>
      </c>
      <c r="C3520" t="s">
        <v>36</v>
      </c>
      <c r="D3520" t="s">
        <v>1812</v>
      </c>
      <c r="E3520" t="s">
        <v>1865</v>
      </c>
      <c r="F3520" t="s">
        <v>11441</v>
      </c>
      <c r="G3520" t="s">
        <v>9240</v>
      </c>
      <c r="H3520" t="s">
        <v>438</v>
      </c>
      <c r="I3520" t="s">
        <v>105</v>
      </c>
      <c r="J3520" t="s">
        <v>44</v>
      </c>
      <c r="K3520">
        <v>2008134</v>
      </c>
      <c r="L3520">
        <v>25421688</v>
      </c>
      <c r="M3520">
        <v>0</v>
      </c>
      <c r="N3520">
        <v>-422124</v>
      </c>
      <c r="O3520">
        <v>0</v>
      </c>
      <c r="P3520" s="2">
        <v>1839006</v>
      </c>
      <c r="Q3520">
        <v>0</v>
      </c>
      <c r="R3520">
        <v>169128</v>
      </c>
      <c r="S3520">
        <f>+Table__192.168.17.17_SPDK_KanpusEF_GajiKemandoran[[#This Row],[GajiPokok]]+Table__192.168.17.17_SPDK_KanpusEF_GajiKemandoran[[#This Row],[Rapel]]+Table__192.168.17.17_SPDK_KanpusEF_GajiKemandoran[[#This Row],[Premi]]</f>
        <v>2008134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73560</v>
      </c>
      <c r="AD3520">
        <v>0</v>
      </c>
      <c r="AE3520">
        <v>19497</v>
      </c>
      <c r="AF3520">
        <v>0</v>
      </c>
      <c r="AG3520">
        <v>0</v>
      </c>
      <c r="AH3520">
        <v>0</v>
      </c>
      <c r="AI3520">
        <v>14077</v>
      </c>
      <c r="AJ3520">
        <v>107134</v>
      </c>
      <c r="AK3520" s="2">
        <v>1901000</v>
      </c>
      <c r="AL3520" t="s">
        <v>1330</v>
      </c>
    </row>
    <row r="3521" spans="1:38" x14ac:dyDescent="0.25">
      <c r="A3521" t="s">
        <v>6484</v>
      </c>
      <c r="B3521" s="1">
        <v>43496</v>
      </c>
      <c r="C3521" t="s">
        <v>36</v>
      </c>
      <c r="D3521" t="s">
        <v>6485</v>
      </c>
      <c r="E3521" t="s">
        <v>6530</v>
      </c>
      <c r="F3521" t="s">
        <v>18856</v>
      </c>
      <c r="G3521" t="s">
        <v>18857</v>
      </c>
      <c r="H3521" t="s">
        <v>2273</v>
      </c>
      <c r="I3521" t="s">
        <v>105</v>
      </c>
      <c r="J3521" t="s">
        <v>44</v>
      </c>
      <c r="K3521">
        <v>2029706</v>
      </c>
      <c r="L3521">
        <v>26137524</v>
      </c>
      <c r="M3521">
        <v>0</v>
      </c>
      <c r="N3521">
        <v>-422124</v>
      </c>
      <c r="O3521">
        <v>0</v>
      </c>
      <c r="P3521" s="2">
        <v>1839006</v>
      </c>
      <c r="Q3521">
        <v>0</v>
      </c>
      <c r="R3521">
        <v>190700</v>
      </c>
      <c r="S3521">
        <f>+Table__192.168.17.17_SPDK_KanpusEF_GajiKemandoran[[#This Row],[GajiPokok]]+Table__192.168.17.17_SPDK_KanpusEF_GajiKemandoran[[#This Row],[Rapel]]+Table__192.168.17.17_SPDK_KanpusEF_GajiKemandoran[[#This Row],[Premi]]</f>
        <v>2029706</v>
      </c>
      <c r="T3521">
        <v>0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83080</v>
      </c>
      <c r="AD3521">
        <v>0</v>
      </c>
      <c r="AE3521">
        <v>19497</v>
      </c>
      <c r="AF3521">
        <v>0</v>
      </c>
      <c r="AG3521">
        <v>0</v>
      </c>
      <c r="AH3521">
        <v>0</v>
      </c>
      <c r="AI3521">
        <v>11500</v>
      </c>
      <c r="AJ3521">
        <v>114077</v>
      </c>
      <c r="AK3521" s="2">
        <v>1915629</v>
      </c>
      <c r="AL3521" t="s">
        <v>6531</v>
      </c>
    </row>
    <row r="3522" spans="1:38" x14ac:dyDescent="0.25">
      <c r="A3522" t="s">
        <v>6892</v>
      </c>
      <c r="B3522" s="1">
        <v>43496</v>
      </c>
      <c r="C3522" t="s">
        <v>36</v>
      </c>
      <c r="D3522" t="s">
        <v>6893</v>
      </c>
      <c r="E3522" t="s">
        <v>19426</v>
      </c>
      <c r="F3522" t="s">
        <v>19440</v>
      </c>
      <c r="G3522" t="s">
        <v>19441</v>
      </c>
      <c r="H3522" t="s">
        <v>3004</v>
      </c>
      <c r="I3522" t="s">
        <v>105</v>
      </c>
      <c r="J3522" t="s">
        <v>44</v>
      </c>
      <c r="K3522">
        <v>2054660</v>
      </c>
      <c r="L3522">
        <v>26903712</v>
      </c>
      <c r="M3522">
        <v>0</v>
      </c>
      <c r="N3522">
        <v>-422124</v>
      </c>
      <c r="O3522">
        <v>0</v>
      </c>
      <c r="P3522" s="2">
        <v>1839006</v>
      </c>
      <c r="Q3522">
        <v>12222</v>
      </c>
      <c r="R3522">
        <v>203432</v>
      </c>
      <c r="S3522">
        <f>+Table__192.168.17.17_SPDK_KanpusEF_GajiKemandoran[[#This Row],[GajiPokok]]+Table__192.168.17.17_SPDK_KanpusEF_GajiKemandoran[[#This Row],[Rapel]]+Table__192.168.17.17_SPDK_KanpusEF_GajiKemandoran[[#This Row],[Premi]]</f>
        <v>2054660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92804</v>
      </c>
      <c r="AD3522">
        <v>0</v>
      </c>
      <c r="AE3522">
        <v>19497</v>
      </c>
      <c r="AF3522">
        <v>0</v>
      </c>
      <c r="AG3522">
        <v>0</v>
      </c>
      <c r="AH3522">
        <v>0</v>
      </c>
      <c r="AI3522">
        <v>0</v>
      </c>
      <c r="AJ3522">
        <v>112301</v>
      </c>
      <c r="AK3522" s="2">
        <v>1942359</v>
      </c>
      <c r="AL3522" t="s">
        <v>9720</v>
      </c>
    </row>
    <row r="3523" spans="1:38" x14ac:dyDescent="0.25">
      <c r="A3523" t="s">
        <v>6098</v>
      </c>
      <c r="B3523" s="1">
        <v>43496</v>
      </c>
      <c r="C3523" t="s">
        <v>180</v>
      </c>
      <c r="D3523" t="s">
        <v>6099</v>
      </c>
      <c r="E3523" t="s">
        <v>18259</v>
      </c>
      <c r="F3523" t="s">
        <v>18282</v>
      </c>
      <c r="G3523" t="s">
        <v>18283</v>
      </c>
      <c r="H3523" t="s">
        <v>2273</v>
      </c>
      <c r="I3523" t="s">
        <v>105</v>
      </c>
      <c r="J3523" t="s">
        <v>44</v>
      </c>
      <c r="K3523">
        <v>2401146</v>
      </c>
      <c r="L3523">
        <v>30566904</v>
      </c>
      <c r="M3523">
        <v>0</v>
      </c>
      <c r="N3523">
        <v>-422124</v>
      </c>
      <c r="O3523">
        <v>0</v>
      </c>
      <c r="P3523" s="2">
        <v>1839006</v>
      </c>
      <c r="Q3523">
        <v>0</v>
      </c>
      <c r="R3523">
        <v>562140</v>
      </c>
      <c r="S3523">
        <f>+Table__192.168.17.17_SPDK_KanpusEF_GajiKemandoran[[#This Row],[GajiPokok]]+Table__192.168.17.17_SPDK_KanpusEF_GajiKemandoran[[#This Row],[Rapel]]+Table__192.168.17.17_SPDK_KanpusEF_GajiKemandoran[[#This Row],[Premi]]</f>
        <v>2401146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82499</v>
      </c>
      <c r="AD3523">
        <v>0</v>
      </c>
      <c r="AE3523">
        <v>19497</v>
      </c>
      <c r="AF3523">
        <v>0</v>
      </c>
      <c r="AG3523">
        <v>0</v>
      </c>
      <c r="AH3523">
        <v>0</v>
      </c>
      <c r="AI3523">
        <v>336800</v>
      </c>
      <c r="AJ3523">
        <v>438796</v>
      </c>
      <c r="AK3523" s="2">
        <v>1962350</v>
      </c>
      <c r="AL3523" t="s">
        <v>18262</v>
      </c>
    </row>
    <row r="3524" spans="1:38" x14ac:dyDescent="0.25">
      <c r="A3524" t="s">
        <v>6165</v>
      </c>
      <c r="B3524" s="1">
        <v>43496</v>
      </c>
      <c r="C3524" t="s">
        <v>142</v>
      </c>
      <c r="D3524" t="s">
        <v>6166</v>
      </c>
      <c r="E3524" t="s">
        <v>6239</v>
      </c>
      <c r="F3524" t="s">
        <v>18568</v>
      </c>
      <c r="G3524" t="s">
        <v>260</v>
      </c>
      <c r="H3524" t="s">
        <v>2273</v>
      </c>
      <c r="I3524" t="s">
        <v>105</v>
      </c>
      <c r="J3524" t="s">
        <v>44</v>
      </c>
      <c r="K3524">
        <v>2623156</v>
      </c>
      <c r="L3524">
        <v>33705936</v>
      </c>
      <c r="M3524">
        <v>0</v>
      </c>
      <c r="N3524">
        <v>-422124</v>
      </c>
      <c r="O3524">
        <v>0</v>
      </c>
      <c r="P3524" s="2">
        <v>1839006</v>
      </c>
      <c r="Q3524">
        <v>0</v>
      </c>
      <c r="R3524">
        <v>784150</v>
      </c>
      <c r="S3524">
        <f>+Table__192.168.17.17_SPDK_KanpusEF_GajiKemandoran[[#This Row],[GajiPokok]]+Table__192.168.17.17_SPDK_KanpusEF_GajiKemandoran[[#This Row],[Rapel]]+Table__192.168.17.17_SPDK_KanpusEF_GajiKemandoran[[#This Row],[Premi]]</f>
        <v>2623156</v>
      </c>
      <c r="T3524">
        <v>0</v>
      </c>
      <c r="U3524">
        <v>0</v>
      </c>
      <c r="V3524">
        <v>0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92393</v>
      </c>
      <c r="AD3524">
        <v>0</v>
      </c>
      <c r="AE3524">
        <v>19497</v>
      </c>
      <c r="AF3524">
        <v>0</v>
      </c>
      <c r="AG3524">
        <v>0</v>
      </c>
      <c r="AH3524">
        <v>535000</v>
      </c>
      <c r="AI3524">
        <v>8500</v>
      </c>
      <c r="AJ3524">
        <v>655390</v>
      </c>
      <c r="AK3524" s="2">
        <v>1967766</v>
      </c>
      <c r="AL3524" t="s">
        <v>6240</v>
      </c>
    </row>
    <row r="3525" spans="1:38" x14ac:dyDescent="0.25">
      <c r="A3525" t="s">
        <v>6484</v>
      </c>
      <c r="B3525" s="1">
        <v>43496</v>
      </c>
      <c r="C3525" t="s">
        <v>255</v>
      </c>
      <c r="D3525" t="s">
        <v>6485</v>
      </c>
      <c r="E3525" t="s">
        <v>6571</v>
      </c>
      <c r="F3525" t="s">
        <v>19005</v>
      </c>
      <c r="G3525" t="s">
        <v>19006</v>
      </c>
      <c r="H3525" t="s">
        <v>959</v>
      </c>
      <c r="I3525" t="s">
        <v>105</v>
      </c>
      <c r="J3525" t="s">
        <v>44</v>
      </c>
      <c r="K3525">
        <v>2084618</v>
      </c>
      <c r="L3525">
        <v>26796468</v>
      </c>
      <c r="M3525">
        <v>0</v>
      </c>
      <c r="N3525">
        <v>-422124</v>
      </c>
      <c r="O3525">
        <v>0</v>
      </c>
      <c r="P3525" s="2">
        <v>1839006</v>
      </c>
      <c r="Q3525">
        <v>0</v>
      </c>
      <c r="R3525">
        <v>245612</v>
      </c>
      <c r="S3525">
        <f>+Table__192.168.17.17_SPDK_KanpusEF_GajiKemandoran[[#This Row],[GajiPokok]]+Table__192.168.17.17_SPDK_KanpusEF_GajiKemandoran[[#This Row],[Rapel]]+Table__192.168.17.17_SPDK_KanpusEF_GajiKemandoran[[#This Row],[Premi]]</f>
        <v>2084618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83080</v>
      </c>
      <c r="AD3525">
        <v>0</v>
      </c>
      <c r="AE3525">
        <v>19497</v>
      </c>
      <c r="AF3525">
        <v>0</v>
      </c>
      <c r="AG3525">
        <v>0</v>
      </c>
      <c r="AH3525">
        <v>0</v>
      </c>
      <c r="AI3525">
        <v>11500</v>
      </c>
      <c r="AJ3525">
        <v>114077</v>
      </c>
      <c r="AK3525" s="2">
        <v>1970541</v>
      </c>
      <c r="AL3525" t="s">
        <v>6572</v>
      </c>
    </row>
    <row r="3526" spans="1:38" x14ac:dyDescent="0.25">
      <c r="A3526" t="s">
        <v>6165</v>
      </c>
      <c r="B3526" s="1">
        <v>43496</v>
      </c>
      <c r="C3526" t="s">
        <v>36</v>
      </c>
      <c r="D3526" t="s">
        <v>6166</v>
      </c>
      <c r="E3526" t="s">
        <v>6216</v>
      </c>
      <c r="F3526" t="s">
        <v>18521</v>
      </c>
      <c r="G3526" t="s">
        <v>18522</v>
      </c>
      <c r="H3526" t="s">
        <v>2273</v>
      </c>
      <c r="I3526" t="s">
        <v>105</v>
      </c>
      <c r="J3526" t="s">
        <v>44</v>
      </c>
      <c r="K3526">
        <v>2709464</v>
      </c>
      <c r="L3526">
        <v>34741632</v>
      </c>
      <c r="M3526">
        <v>0</v>
      </c>
      <c r="N3526">
        <v>-422124</v>
      </c>
      <c r="O3526">
        <v>0</v>
      </c>
      <c r="P3526" s="2">
        <v>1839006</v>
      </c>
      <c r="Q3526">
        <v>0</v>
      </c>
      <c r="R3526">
        <v>870458</v>
      </c>
      <c r="S3526">
        <f>+Table__192.168.17.17_SPDK_KanpusEF_GajiKemandoran[[#This Row],[GajiPokok]]+Table__192.168.17.17_SPDK_KanpusEF_GajiKemandoran[[#This Row],[Rapel]]+Table__192.168.17.17_SPDK_KanpusEF_GajiKemandoran[[#This Row],[Premi]]</f>
        <v>2709464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92393</v>
      </c>
      <c r="AD3526">
        <v>0</v>
      </c>
      <c r="AE3526">
        <v>19497</v>
      </c>
      <c r="AF3526">
        <v>0</v>
      </c>
      <c r="AG3526">
        <v>0</v>
      </c>
      <c r="AH3526">
        <v>612500</v>
      </c>
      <c r="AI3526">
        <v>8500</v>
      </c>
      <c r="AJ3526">
        <v>732890</v>
      </c>
      <c r="AK3526" s="2">
        <v>1976574</v>
      </c>
      <c r="AL3526" t="s">
        <v>6217</v>
      </c>
    </row>
    <row r="3527" spans="1:38" x14ac:dyDescent="0.25">
      <c r="A3527" t="s">
        <v>6484</v>
      </c>
      <c r="B3527" s="1">
        <v>43496</v>
      </c>
      <c r="C3527" t="s">
        <v>142</v>
      </c>
      <c r="D3527" t="s">
        <v>6485</v>
      </c>
      <c r="E3527" t="s">
        <v>6553</v>
      </c>
      <c r="F3527" t="s">
        <v>18930</v>
      </c>
      <c r="G3527" t="s">
        <v>2777</v>
      </c>
      <c r="H3527" t="s">
        <v>2273</v>
      </c>
      <c r="I3527" t="s">
        <v>105</v>
      </c>
      <c r="J3527" t="s">
        <v>44</v>
      </c>
      <c r="K3527">
        <v>2126406</v>
      </c>
      <c r="L3527">
        <v>27297924</v>
      </c>
      <c r="M3527">
        <v>0</v>
      </c>
      <c r="N3527">
        <v>-422124</v>
      </c>
      <c r="O3527">
        <v>0</v>
      </c>
      <c r="P3527" s="2">
        <v>1839006</v>
      </c>
      <c r="Q3527">
        <v>0</v>
      </c>
      <c r="R3527">
        <v>287400</v>
      </c>
      <c r="S3527">
        <f>+Table__192.168.17.17_SPDK_KanpusEF_GajiKemandoran[[#This Row],[GajiPokok]]+Table__192.168.17.17_SPDK_KanpusEF_GajiKemandoran[[#This Row],[Rapel]]+Table__192.168.17.17_SPDK_KanpusEF_GajiKemandoran[[#This Row],[Premi]]</f>
        <v>2126406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83080</v>
      </c>
      <c r="AD3527">
        <v>0</v>
      </c>
      <c r="AE3527">
        <v>19497</v>
      </c>
      <c r="AF3527">
        <v>0</v>
      </c>
      <c r="AG3527">
        <v>0</v>
      </c>
      <c r="AH3527">
        <v>0</v>
      </c>
      <c r="AI3527">
        <v>11500</v>
      </c>
      <c r="AJ3527">
        <v>114077</v>
      </c>
      <c r="AK3527" s="2">
        <v>2012329</v>
      </c>
      <c r="AL3527" t="s">
        <v>5331</v>
      </c>
    </row>
    <row r="3528" spans="1:38" x14ac:dyDescent="0.25">
      <c r="A3528" t="s">
        <v>6165</v>
      </c>
      <c r="B3528" s="1">
        <v>43496</v>
      </c>
      <c r="C3528" t="s">
        <v>36</v>
      </c>
      <c r="D3528" t="s">
        <v>6166</v>
      </c>
      <c r="E3528" t="s">
        <v>6228</v>
      </c>
      <c r="F3528" t="s">
        <v>18512</v>
      </c>
      <c r="G3528" t="s">
        <v>18513</v>
      </c>
      <c r="H3528" t="s">
        <v>2273</v>
      </c>
      <c r="I3528" t="s">
        <v>105</v>
      </c>
      <c r="J3528" t="s">
        <v>44</v>
      </c>
      <c r="K3528">
        <v>2139006</v>
      </c>
      <c r="L3528">
        <v>27896136</v>
      </c>
      <c r="M3528">
        <v>0</v>
      </c>
      <c r="N3528">
        <v>-422124</v>
      </c>
      <c r="O3528">
        <v>0</v>
      </c>
      <c r="P3528" s="2">
        <v>1839006</v>
      </c>
      <c r="Q3528">
        <v>0</v>
      </c>
      <c r="R3528">
        <v>300000</v>
      </c>
      <c r="S3528">
        <f>+Table__192.168.17.17_SPDK_KanpusEF_GajiKemandoran[[#This Row],[GajiPokok]]+Table__192.168.17.17_SPDK_KanpusEF_GajiKemandoran[[#This Row],[Rapel]]+Table__192.168.17.17_SPDK_KanpusEF_GajiKemandoran[[#This Row],[Premi]]</f>
        <v>2139006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92393</v>
      </c>
      <c r="AD3528">
        <v>0</v>
      </c>
      <c r="AE3528">
        <v>19497</v>
      </c>
      <c r="AF3528">
        <v>0</v>
      </c>
      <c r="AG3528">
        <v>0</v>
      </c>
      <c r="AH3528">
        <v>0</v>
      </c>
      <c r="AI3528">
        <v>8500</v>
      </c>
      <c r="AJ3528">
        <v>120390</v>
      </c>
      <c r="AK3528" s="2">
        <v>2018616</v>
      </c>
      <c r="AL3528" t="s">
        <v>4396</v>
      </c>
    </row>
    <row r="3529" spans="1:38" x14ac:dyDescent="0.25">
      <c r="A3529" t="s">
        <v>6165</v>
      </c>
      <c r="B3529" s="1">
        <v>43496</v>
      </c>
      <c r="C3529" t="s">
        <v>36</v>
      </c>
      <c r="D3529" t="s">
        <v>6166</v>
      </c>
      <c r="E3529" t="s">
        <v>6226</v>
      </c>
      <c r="F3529" t="s">
        <v>18540</v>
      </c>
      <c r="G3529" t="s">
        <v>9689</v>
      </c>
      <c r="H3529" t="s">
        <v>2273</v>
      </c>
      <c r="I3529" t="s">
        <v>105</v>
      </c>
      <c r="J3529" t="s">
        <v>44</v>
      </c>
      <c r="K3529">
        <v>2699174</v>
      </c>
      <c r="L3529">
        <v>34618152</v>
      </c>
      <c r="M3529">
        <v>0</v>
      </c>
      <c r="N3529">
        <v>-422124</v>
      </c>
      <c r="O3529">
        <v>0</v>
      </c>
      <c r="P3529" s="2">
        <v>1839006</v>
      </c>
      <c r="Q3529">
        <v>0</v>
      </c>
      <c r="R3529">
        <v>860168</v>
      </c>
      <c r="S3529">
        <f>+Table__192.168.17.17_SPDK_KanpusEF_GajiKemandoran[[#This Row],[GajiPokok]]+Table__192.168.17.17_SPDK_KanpusEF_GajiKemandoran[[#This Row],[Rapel]]+Table__192.168.17.17_SPDK_KanpusEF_GajiKemandoran[[#This Row],[Premi]]</f>
        <v>2699174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92393</v>
      </c>
      <c r="AD3529">
        <v>0</v>
      </c>
      <c r="AE3529">
        <v>19497</v>
      </c>
      <c r="AF3529">
        <v>0</v>
      </c>
      <c r="AG3529">
        <v>0</v>
      </c>
      <c r="AH3529">
        <v>550684</v>
      </c>
      <c r="AI3529">
        <v>8500</v>
      </c>
      <c r="AJ3529">
        <v>671074</v>
      </c>
      <c r="AK3529" s="2">
        <v>2028100</v>
      </c>
      <c r="AL3529" t="s">
        <v>6227</v>
      </c>
    </row>
    <row r="3530" spans="1:38" x14ac:dyDescent="0.25">
      <c r="A3530" t="s">
        <v>6892</v>
      </c>
      <c r="B3530" s="1">
        <v>43496</v>
      </c>
      <c r="C3530" t="s">
        <v>479</v>
      </c>
      <c r="D3530" t="s">
        <v>6893</v>
      </c>
      <c r="E3530" t="s">
        <v>7000</v>
      </c>
      <c r="F3530" t="s">
        <v>19529</v>
      </c>
      <c r="G3530" t="s">
        <v>19530</v>
      </c>
      <c r="H3530" t="s">
        <v>3004</v>
      </c>
      <c r="I3530" t="s">
        <v>105</v>
      </c>
      <c r="J3530" t="s">
        <v>44</v>
      </c>
      <c r="K3530">
        <v>2162677</v>
      </c>
      <c r="L3530">
        <v>28199916</v>
      </c>
      <c r="M3530">
        <v>0</v>
      </c>
      <c r="N3530">
        <v>-422124</v>
      </c>
      <c r="O3530">
        <v>0</v>
      </c>
      <c r="P3530" s="2">
        <v>1839006</v>
      </c>
      <c r="Q3530">
        <v>0</v>
      </c>
      <c r="R3530">
        <v>323671</v>
      </c>
      <c r="S3530">
        <f>+Table__192.168.17.17_SPDK_KanpusEF_GajiKemandoran[[#This Row],[GajiPokok]]+Table__192.168.17.17_SPDK_KanpusEF_GajiKemandoran[[#This Row],[Rapel]]+Table__192.168.17.17_SPDK_KanpusEF_GajiKemandoran[[#This Row],[Premi]]</f>
        <v>2162677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92804</v>
      </c>
      <c r="AD3530">
        <v>0</v>
      </c>
      <c r="AE3530">
        <v>19497</v>
      </c>
      <c r="AF3530">
        <v>0</v>
      </c>
      <c r="AG3530">
        <v>0</v>
      </c>
      <c r="AH3530">
        <v>0</v>
      </c>
      <c r="AI3530">
        <v>0</v>
      </c>
      <c r="AJ3530">
        <v>112301</v>
      </c>
      <c r="AK3530" s="2">
        <v>2050376</v>
      </c>
      <c r="AL3530" t="s">
        <v>7001</v>
      </c>
    </row>
    <row r="3531" spans="1:38" x14ac:dyDescent="0.25">
      <c r="A3531" t="s">
        <v>6165</v>
      </c>
      <c r="B3531" s="1">
        <v>43496</v>
      </c>
      <c r="C3531" t="s">
        <v>36</v>
      </c>
      <c r="D3531" t="s">
        <v>6166</v>
      </c>
      <c r="E3531" t="s">
        <v>6220</v>
      </c>
      <c r="F3531" t="s">
        <v>18533</v>
      </c>
      <c r="G3531" t="s">
        <v>18534</v>
      </c>
      <c r="H3531" t="s">
        <v>2273</v>
      </c>
      <c r="I3531" t="s">
        <v>105</v>
      </c>
      <c r="J3531" t="s">
        <v>44</v>
      </c>
      <c r="K3531">
        <v>2339766</v>
      </c>
      <c r="L3531">
        <v>30305256</v>
      </c>
      <c r="M3531">
        <v>0</v>
      </c>
      <c r="N3531">
        <v>-422124</v>
      </c>
      <c r="O3531">
        <v>0</v>
      </c>
      <c r="P3531" s="2">
        <v>1839006</v>
      </c>
      <c r="Q3531">
        <v>0</v>
      </c>
      <c r="R3531">
        <v>500760</v>
      </c>
      <c r="S3531">
        <f>+Table__192.168.17.17_SPDK_KanpusEF_GajiKemandoran[[#This Row],[GajiPokok]]+Table__192.168.17.17_SPDK_KanpusEF_GajiKemandoran[[#This Row],[Rapel]]+Table__192.168.17.17_SPDK_KanpusEF_GajiKemandoran[[#This Row],[Premi]]</f>
        <v>2339766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92393</v>
      </c>
      <c r="AD3531">
        <v>0</v>
      </c>
      <c r="AE3531">
        <v>19497</v>
      </c>
      <c r="AF3531">
        <v>0</v>
      </c>
      <c r="AG3531">
        <v>0</v>
      </c>
      <c r="AH3531">
        <v>0</v>
      </c>
      <c r="AI3531">
        <v>8500</v>
      </c>
      <c r="AJ3531">
        <v>120390</v>
      </c>
      <c r="AK3531" s="2">
        <v>2219376</v>
      </c>
      <c r="AL3531" t="s">
        <v>2649</v>
      </c>
    </row>
    <row r="3532" spans="1:38" x14ac:dyDescent="0.25">
      <c r="A3532" t="s">
        <v>6165</v>
      </c>
      <c r="B3532" s="1">
        <v>43496</v>
      </c>
      <c r="C3532" t="s">
        <v>142</v>
      </c>
      <c r="D3532" t="s">
        <v>6166</v>
      </c>
      <c r="E3532" t="s">
        <v>6239</v>
      </c>
      <c r="F3532" t="s">
        <v>18563</v>
      </c>
      <c r="G3532" t="s">
        <v>18564</v>
      </c>
      <c r="H3532" t="s">
        <v>2273</v>
      </c>
      <c r="I3532" t="s">
        <v>105</v>
      </c>
      <c r="J3532" t="s">
        <v>44</v>
      </c>
      <c r="K3532">
        <v>2937606</v>
      </c>
      <c r="L3532">
        <v>37479336</v>
      </c>
      <c r="M3532">
        <v>0</v>
      </c>
      <c r="N3532">
        <v>-422124</v>
      </c>
      <c r="O3532">
        <v>0</v>
      </c>
      <c r="P3532" s="2">
        <v>1839006</v>
      </c>
      <c r="Q3532">
        <v>0</v>
      </c>
      <c r="R3532">
        <v>1098600</v>
      </c>
      <c r="S3532">
        <f>+Table__192.168.17.17_SPDK_KanpusEF_GajiKemandoran[[#This Row],[GajiPokok]]+Table__192.168.17.17_SPDK_KanpusEF_GajiKemandoran[[#This Row],[Rapel]]+Table__192.168.17.17_SPDK_KanpusEF_GajiKemandoran[[#This Row],[Premi]]</f>
        <v>2937606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92393</v>
      </c>
      <c r="AD3532">
        <v>0</v>
      </c>
      <c r="AE3532">
        <v>19497</v>
      </c>
      <c r="AF3532">
        <v>0</v>
      </c>
      <c r="AG3532">
        <v>0</v>
      </c>
      <c r="AH3532">
        <v>560018</v>
      </c>
      <c r="AI3532">
        <v>8500</v>
      </c>
      <c r="AJ3532">
        <v>680408</v>
      </c>
      <c r="AK3532" s="2">
        <v>2257198</v>
      </c>
      <c r="AL3532" t="s">
        <v>6240</v>
      </c>
    </row>
    <row r="3533" spans="1:38" x14ac:dyDescent="0.25">
      <c r="A3533" t="s">
        <v>6165</v>
      </c>
      <c r="B3533" s="1">
        <v>43496</v>
      </c>
      <c r="C3533" t="s">
        <v>36</v>
      </c>
      <c r="D3533" t="s">
        <v>6166</v>
      </c>
      <c r="E3533" t="s">
        <v>6220</v>
      </c>
      <c r="F3533" t="s">
        <v>18536</v>
      </c>
      <c r="G3533" t="s">
        <v>18537</v>
      </c>
      <c r="H3533" t="s">
        <v>499</v>
      </c>
      <c r="I3533" t="s">
        <v>105</v>
      </c>
      <c r="J3533" t="s">
        <v>44</v>
      </c>
      <c r="K3533">
        <v>2412691</v>
      </c>
      <c r="L3533">
        <v>31180356</v>
      </c>
      <c r="M3533">
        <v>0</v>
      </c>
      <c r="N3533">
        <v>-422124</v>
      </c>
      <c r="O3533">
        <v>0</v>
      </c>
      <c r="P3533" s="2">
        <v>1839006</v>
      </c>
      <c r="Q3533">
        <v>0</v>
      </c>
      <c r="R3533">
        <v>573685</v>
      </c>
      <c r="S3533">
        <f>+Table__192.168.17.17_SPDK_KanpusEF_GajiKemandoran[[#This Row],[GajiPokok]]+Table__192.168.17.17_SPDK_KanpusEF_GajiKemandoran[[#This Row],[Rapel]]+Table__192.168.17.17_SPDK_KanpusEF_GajiKemandoran[[#This Row],[Premi]]</f>
        <v>2412691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92393</v>
      </c>
      <c r="AD3533">
        <v>0</v>
      </c>
      <c r="AE3533">
        <v>19497</v>
      </c>
      <c r="AF3533">
        <v>0</v>
      </c>
      <c r="AG3533">
        <v>0</v>
      </c>
      <c r="AH3533">
        <v>0</v>
      </c>
      <c r="AI3533">
        <v>8500</v>
      </c>
      <c r="AJ3533">
        <v>120390</v>
      </c>
      <c r="AK3533" s="2">
        <v>2292301</v>
      </c>
      <c r="AL3533" t="s">
        <v>2649</v>
      </c>
    </row>
    <row r="3534" spans="1:38" x14ac:dyDescent="0.25">
      <c r="A3534" t="s">
        <v>6098</v>
      </c>
      <c r="B3534" s="1">
        <v>43496</v>
      </c>
      <c r="C3534" t="s">
        <v>255</v>
      </c>
      <c r="D3534" t="s">
        <v>6099</v>
      </c>
      <c r="E3534" t="s">
        <v>6160</v>
      </c>
      <c r="F3534" t="s">
        <v>18448</v>
      </c>
      <c r="G3534" t="s">
        <v>18449</v>
      </c>
      <c r="H3534" t="s">
        <v>221</v>
      </c>
      <c r="I3534" t="s">
        <v>105</v>
      </c>
      <c r="J3534" t="s">
        <v>44</v>
      </c>
      <c r="K3534">
        <v>2462789</v>
      </c>
      <c r="L3534">
        <v>31306620</v>
      </c>
      <c r="M3534">
        <v>0</v>
      </c>
      <c r="N3534">
        <v>-422124</v>
      </c>
      <c r="O3534">
        <v>0</v>
      </c>
      <c r="P3534" s="2">
        <v>1839006</v>
      </c>
      <c r="Q3534">
        <v>0</v>
      </c>
      <c r="R3534">
        <v>623783</v>
      </c>
      <c r="S3534">
        <f>+Table__192.168.17.17_SPDK_KanpusEF_GajiKemandoran[[#This Row],[GajiPokok]]+Table__192.168.17.17_SPDK_KanpusEF_GajiKemandoran[[#This Row],[Rapel]]+Table__192.168.17.17_SPDK_KanpusEF_GajiKemandoran[[#This Row],[Premi]]</f>
        <v>2462789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82499</v>
      </c>
      <c r="AD3534">
        <v>0</v>
      </c>
      <c r="AE3534">
        <v>19497</v>
      </c>
      <c r="AF3534">
        <v>0</v>
      </c>
      <c r="AG3534">
        <v>0</v>
      </c>
      <c r="AH3534">
        <v>0</v>
      </c>
      <c r="AI3534">
        <v>34400</v>
      </c>
      <c r="AJ3534">
        <v>136396</v>
      </c>
      <c r="AK3534" s="2">
        <v>2326393</v>
      </c>
      <c r="AL3534" t="s">
        <v>5355</v>
      </c>
    </row>
    <row r="3535" spans="1:38" x14ac:dyDescent="0.25">
      <c r="A3535" t="s">
        <v>6165</v>
      </c>
      <c r="B3535" s="1">
        <v>43496</v>
      </c>
      <c r="C3535" t="s">
        <v>142</v>
      </c>
      <c r="D3535" t="s">
        <v>6166</v>
      </c>
      <c r="E3535" t="s">
        <v>18554</v>
      </c>
      <c r="F3535" t="s">
        <v>18558</v>
      </c>
      <c r="G3535" t="s">
        <v>11196</v>
      </c>
      <c r="H3535" t="s">
        <v>2273</v>
      </c>
      <c r="I3535" t="s">
        <v>105</v>
      </c>
      <c r="J3535" t="s">
        <v>44</v>
      </c>
      <c r="K3535">
        <v>2473802</v>
      </c>
      <c r="L3535">
        <v>31913688</v>
      </c>
      <c r="M3535">
        <v>0</v>
      </c>
      <c r="N3535">
        <v>-422124</v>
      </c>
      <c r="O3535">
        <v>0</v>
      </c>
      <c r="P3535" s="2">
        <v>1839006</v>
      </c>
      <c r="Q3535">
        <v>0</v>
      </c>
      <c r="R3535">
        <v>634796</v>
      </c>
      <c r="S3535">
        <f>+Table__192.168.17.17_SPDK_KanpusEF_GajiKemandoran[[#This Row],[GajiPokok]]+Table__192.168.17.17_SPDK_KanpusEF_GajiKemandoran[[#This Row],[Rapel]]+Table__192.168.17.17_SPDK_KanpusEF_GajiKemandoran[[#This Row],[Premi]]</f>
        <v>2473802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92393</v>
      </c>
      <c r="AD3535">
        <v>0</v>
      </c>
      <c r="AE3535">
        <v>19497</v>
      </c>
      <c r="AF3535">
        <v>0</v>
      </c>
      <c r="AG3535">
        <v>0</v>
      </c>
      <c r="AH3535">
        <v>0</v>
      </c>
      <c r="AI3535">
        <v>8500</v>
      </c>
      <c r="AJ3535">
        <v>120390</v>
      </c>
      <c r="AK3535" s="2">
        <v>2353412</v>
      </c>
      <c r="AL3535" t="s">
        <v>18556</v>
      </c>
    </row>
    <row r="3536" spans="1:38" x14ac:dyDescent="0.25">
      <c r="A3536" t="s">
        <v>6165</v>
      </c>
      <c r="B3536" s="1">
        <v>43496</v>
      </c>
      <c r="C3536" t="s">
        <v>142</v>
      </c>
      <c r="D3536" t="s">
        <v>6166</v>
      </c>
      <c r="E3536" t="s">
        <v>6232</v>
      </c>
      <c r="F3536" t="s">
        <v>18553</v>
      </c>
      <c r="G3536" t="s">
        <v>12693</v>
      </c>
      <c r="H3536" t="s">
        <v>2273</v>
      </c>
      <c r="I3536" t="s">
        <v>105</v>
      </c>
      <c r="J3536" t="s">
        <v>44</v>
      </c>
      <c r="K3536">
        <v>2975931</v>
      </c>
      <c r="L3536">
        <v>37939236</v>
      </c>
      <c r="M3536">
        <v>0</v>
      </c>
      <c r="N3536">
        <v>-422124</v>
      </c>
      <c r="O3536">
        <v>0</v>
      </c>
      <c r="P3536" s="2">
        <v>1839006</v>
      </c>
      <c r="Q3536">
        <v>0</v>
      </c>
      <c r="R3536">
        <v>1136925</v>
      </c>
      <c r="S3536">
        <f>+Table__192.168.17.17_SPDK_KanpusEF_GajiKemandoran[[#This Row],[GajiPokok]]+Table__192.168.17.17_SPDK_KanpusEF_GajiKemandoran[[#This Row],[Rapel]]+Table__192.168.17.17_SPDK_KanpusEF_GajiKemandoran[[#This Row],[Premi]]</f>
        <v>2975931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92393</v>
      </c>
      <c r="AD3536">
        <v>0</v>
      </c>
      <c r="AE3536">
        <v>19497</v>
      </c>
      <c r="AF3536">
        <v>0</v>
      </c>
      <c r="AG3536">
        <v>0</v>
      </c>
      <c r="AH3536">
        <v>490460</v>
      </c>
      <c r="AI3536">
        <v>0</v>
      </c>
      <c r="AJ3536">
        <v>602350</v>
      </c>
      <c r="AK3536" s="2">
        <v>2373581</v>
      </c>
      <c r="AL3536" t="s">
        <v>6233</v>
      </c>
    </row>
    <row r="3537" spans="1:38" x14ac:dyDescent="0.25">
      <c r="A3537" t="s">
        <v>7409</v>
      </c>
      <c r="B3537" s="1">
        <v>43496</v>
      </c>
      <c r="C3537" t="s">
        <v>196</v>
      </c>
      <c r="D3537" t="s">
        <v>7410</v>
      </c>
      <c r="E3537" t="s">
        <v>7438</v>
      </c>
      <c r="F3537" t="s">
        <v>19778</v>
      </c>
      <c r="G3537" t="s">
        <v>696</v>
      </c>
      <c r="H3537" t="s">
        <v>19779</v>
      </c>
      <c r="I3537" t="s">
        <v>105</v>
      </c>
      <c r="J3537" t="s">
        <v>44</v>
      </c>
      <c r="K3537">
        <v>3942478</v>
      </c>
      <c r="L3537">
        <v>48950172</v>
      </c>
      <c r="M3537">
        <v>0</v>
      </c>
      <c r="N3537">
        <v>-422124</v>
      </c>
      <c r="O3537">
        <v>0</v>
      </c>
      <c r="P3537" s="2">
        <v>1839006</v>
      </c>
      <c r="Q3537">
        <v>0</v>
      </c>
      <c r="R3537">
        <v>2103472</v>
      </c>
      <c r="S3537">
        <f>+Table__192.168.17.17_SPDK_KanpusEF_GajiKemandoran[[#This Row],[GajiPokok]]+Table__192.168.17.17_SPDK_KanpusEF_GajiKemandoran[[#This Row],[Rapel]]+Table__192.168.17.17_SPDK_KanpusEF_GajiKemandoran[[#This Row],[Premi]]</f>
        <v>3942478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80150</v>
      </c>
      <c r="AD3537">
        <v>0</v>
      </c>
      <c r="AE3537">
        <v>19497</v>
      </c>
      <c r="AF3537">
        <v>0</v>
      </c>
      <c r="AG3537">
        <v>0</v>
      </c>
      <c r="AH3537">
        <v>828399</v>
      </c>
      <c r="AI3537">
        <v>638500</v>
      </c>
      <c r="AJ3537">
        <v>1566546</v>
      </c>
      <c r="AK3537" s="2">
        <v>2375932</v>
      </c>
      <c r="AL3537" t="s">
        <v>7439</v>
      </c>
    </row>
    <row r="3538" spans="1:38" x14ac:dyDescent="0.25">
      <c r="A3538" t="s">
        <v>6165</v>
      </c>
      <c r="B3538" s="1">
        <v>43496</v>
      </c>
      <c r="C3538" t="s">
        <v>142</v>
      </c>
      <c r="D3538" t="s">
        <v>6166</v>
      </c>
      <c r="E3538" t="s">
        <v>18554</v>
      </c>
      <c r="F3538" t="s">
        <v>18562</v>
      </c>
      <c r="G3538" t="s">
        <v>10298</v>
      </c>
      <c r="H3538" t="s">
        <v>2273</v>
      </c>
      <c r="I3538" t="s">
        <v>105</v>
      </c>
      <c r="J3538" t="s">
        <v>44</v>
      </c>
      <c r="K3538">
        <v>3125881</v>
      </c>
      <c r="L3538">
        <v>39738636</v>
      </c>
      <c r="M3538">
        <v>0</v>
      </c>
      <c r="N3538">
        <v>-422124</v>
      </c>
      <c r="O3538">
        <v>0</v>
      </c>
      <c r="P3538" s="2">
        <v>1839006</v>
      </c>
      <c r="Q3538">
        <v>0</v>
      </c>
      <c r="R3538">
        <v>1286875</v>
      </c>
      <c r="S3538">
        <f>+Table__192.168.17.17_SPDK_KanpusEF_GajiKemandoran[[#This Row],[GajiPokok]]+Table__192.168.17.17_SPDK_KanpusEF_GajiKemandoran[[#This Row],[Rapel]]+Table__192.168.17.17_SPDK_KanpusEF_GajiKemandoran[[#This Row],[Premi]]</f>
        <v>3125881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92393</v>
      </c>
      <c r="AD3538">
        <v>0</v>
      </c>
      <c r="AE3538">
        <v>19497</v>
      </c>
      <c r="AF3538">
        <v>0</v>
      </c>
      <c r="AG3538">
        <v>0</v>
      </c>
      <c r="AH3538">
        <v>535000</v>
      </c>
      <c r="AI3538">
        <v>8500</v>
      </c>
      <c r="AJ3538">
        <v>655390</v>
      </c>
      <c r="AK3538" s="2">
        <v>2470491</v>
      </c>
      <c r="AL3538" t="s">
        <v>18556</v>
      </c>
    </row>
    <row r="3539" spans="1:38" x14ac:dyDescent="0.25">
      <c r="A3539" t="s">
        <v>7409</v>
      </c>
      <c r="B3539" s="1">
        <v>43496</v>
      </c>
      <c r="C3539" t="s">
        <v>196</v>
      </c>
      <c r="D3539" t="s">
        <v>7410</v>
      </c>
      <c r="E3539" t="s">
        <v>7447</v>
      </c>
      <c r="F3539" t="s">
        <v>19782</v>
      </c>
      <c r="G3539" t="s">
        <v>19783</v>
      </c>
      <c r="H3539" t="s">
        <v>215</v>
      </c>
      <c r="I3539" t="s">
        <v>105</v>
      </c>
      <c r="J3539" t="s">
        <v>44</v>
      </c>
      <c r="K3539">
        <v>3462206</v>
      </c>
      <c r="L3539">
        <v>43186908</v>
      </c>
      <c r="M3539">
        <v>0</v>
      </c>
      <c r="N3539">
        <v>-422124</v>
      </c>
      <c r="O3539">
        <v>0</v>
      </c>
      <c r="P3539" s="2">
        <v>1839006</v>
      </c>
      <c r="Q3539">
        <v>0</v>
      </c>
      <c r="R3539">
        <v>1623200</v>
      </c>
      <c r="S3539">
        <f>+Table__192.168.17.17_SPDK_KanpusEF_GajiKemandoran[[#This Row],[GajiPokok]]+Table__192.168.17.17_SPDK_KanpusEF_GajiKemandoran[[#This Row],[Rapel]]+Table__192.168.17.17_SPDK_KanpusEF_GajiKemandoran[[#This Row],[Premi]]</f>
        <v>3462206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80150</v>
      </c>
      <c r="AD3539">
        <v>0</v>
      </c>
      <c r="AE3539">
        <v>19497</v>
      </c>
      <c r="AF3539">
        <v>0</v>
      </c>
      <c r="AG3539">
        <v>0</v>
      </c>
      <c r="AH3539">
        <v>526808</v>
      </c>
      <c r="AI3539">
        <v>364500</v>
      </c>
      <c r="AJ3539">
        <v>990955</v>
      </c>
      <c r="AK3539" s="2">
        <v>2471251</v>
      </c>
      <c r="AL3539" t="s">
        <v>101</v>
      </c>
    </row>
    <row r="3540" spans="1:38" x14ac:dyDescent="0.25">
      <c r="A3540" t="s">
        <v>6165</v>
      </c>
      <c r="B3540" s="1">
        <v>43496</v>
      </c>
      <c r="C3540" t="s">
        <v>142</v>
      </c>
      <c r="D3540" t="s">
        <v>6166</v>
      </c>
      <c r="E3540" t="s">
        <v>18554</v>
      </c>
      <c r="F3540" t="s">
        <v>18566</v>
      </c>
      <c r="G3540" t="s">
        <v>18567</v>
      </c>
      <c r="H3540" t="s">
        <v>2273</v>
      </c>
      <c r="I3540" t="s">
        <v>105</v>
      </c>
      <c r="J3540" t="s">
        <v>44</v>
      </c>
      <c r="K3540">
        <v>3130306</v>
      </c>
      <c r="L3540">
        <v>39791736</v>
      </c>
      <c r="M3540">
        <v>0</v>
      </c>
      <c r="N3540">
        <v>-422124</v>
      </c>
      <c r="O3540">
        <v>0</v>
      </c>
      <c r="P3540" s="2">
        <v>1839006</v>
      </c>
      <c r="Q3540">
        <v>0</v>
      </c>
      <c r="R3540">
        <v>1291300</v>
      </c>
      <c r="S3540">
        <f>+Table__192.168.17.17_SPDK_KanpusEF_GajiKemandoran[[#This Row],[GajiPokok]]+Table__192.168.17.17_SPDK_KanpusEF_GajiKemandoran[[#This Row],[Rapel]]+Table__192.168.17.17_SPDK_KanpusEF_GajiKemandoran[[#This Row],[Premi]]</f>
        <v>3130306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92393</v>
      </c>
      <c r="AD3540">
        <v>0</v>
      </c>
      <c r="AE3540">
        <v>19497</v>
      </c>
      <c r="AF3540">
        <v>0</v>
      </c>
      <c r="AG3540">
        <v>0</v>
      </c>
      <c r="AH3540">
        <v>535000</v>
      </c>
      <c r="AI3540">
        <v>8500</v>
      </c>
      <c r="AJ3540">
        <v>655390</v>
      </c>
      <c r="AK3540" s="2">
        <v>2474916</v>
      </c>
      <c r="AL3540" t="s">
        <v>18556</v>
      </c>
    </row>
    <row r="3541" spans="1:38" x14ac:dyDescent="0.25">
      <c r="A3541" t="s">
        <v>7409</v>
      </c>
      <c r="B3541" s="1">
        <v>43496</v>
      </c>
      <c r="C3541" t="s">
        <v>196</v>
      </c>
      <c r="D3541" t="s">
        <v>7410</v>
      </c>
      <c r="E3541" t="s">
        <v>7436</v>
      </c>
      <c r="F3541" t="s">
        <v>19784</v>
      </c>
      <c r="G3541" t="s">
        <v>19785</v>
      </c>
      <c r="H3541" t="s">
        <v>19737</v>
      </c>
      <c r="I3541" t="s">
        <v>105</v>
      </c>
      <c r="J3541" t="s">
        <v>44</v>
      </c>
      <c r="K3541">
        <v>4075353</v>
      </c>
      <c r="L3541">
        <v>50544672</v>
      </c>
      <c r="M3541">
        <v>0</v>
      </c>
      <c r="N3541">
        <v>-422124</v>
      </c>
      <c r="O3541">
        <v>0</v>
      </c>
      <c r="P3541" s="2">
        <v>1839006</v>
      </c>
      <c r="Q3541">
        <v>0</v>
      </c>
      <c r="R3541">
        <v>2236347</v>
      </c>
      <c r="S3541">
        <f>+Table__192.168.17.17_SPDK_KanpusEF_GajiKemandoran[[#This Row],[GajiPokok]]+Table__192.168.17.17_SPDK_KanpusEF_GajiKemandoran[[#This Row],[Rapel]]+Table__192.168.17.17_SPDK_KanpusEF_GajiKemandoran[[#This Row],[Premi]]</f>
        <v>4075353</v>
      </c>
      <c r="T3541">
        <v>0</v>
      </c>
      <c r="U3541">
        <v>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80150</v>
      </c>
      <c r="AD3541">
        <v>0</v>
      </c>
      <c r="AE3541">
        <v>19497</v>
      </c>
      <c r="AF3541">
        <v>0</v>
      </c>
      <c r="AG3541">
        <v>0</v>
      </c>
      <c r="AH3541">
        <v>737536</v>
      </c>
      <c r="AI3541">
        <v>645000</v>
      </c>
      <c r="AJ3541">
        <v>1482183</v>
      </c>
      <c r="AK3541" s="2">
        <v>2593170</v>
      </c>
      <c r="AL3541" t="s">
        <v>6754</v>
      </c>
    </row>
    <row r="3542" spans="1:38" x14ac:dyDescent="0.25">
      <c r="A3542" t="s">
        <v>6165</v>
      </c>
      <c r="B3542" s="1">
        <v>43496</v>
      </c>
      <c r="C3542" t="s">
        <v>142</v>
      </c>
      <c r="D3542" t="s">
        <v>6166</v>
      </c>
      <c r="E3542" t="s">
        <v>6241</v>
      </c>
      <c r="F3542" t="s">
        <v>18565</v>
      </c>
      <c r="G3542" t="s">
        <v>12648</v>
      </c>
      <c r="H3542" t="s">
        <v>2273</v>
      </c>
      <c r="I3542" t="s">
        <v>105</v>
      </c>
      <c r="J3542" t="s">
        <v>44</v>
      </c>
      <c r="K3542">
        <v>3274181</v>
      </c>
      <c r="L3542">
        <v>41518236</v>
      </c>
      <c r="M3542">
        <v>0</v>
      </c>
      <c r="N3542">
        <v>-422124</v>
      </c>
      <c r="O3542">
        <v>0</v>
      </c>
      <c r="P3542" s="2">
        <v>1839006</v>
      </c>
      <c r="Q3542">
        <v>0</v>
      </c>
      <c r="R3542">
        <v>1435175</v>
      </c>
      <c r="S3542">
        <f>+Table__192.168.17.17_SPDK_KanpusEF_GajiKemandoran[[#This Row],[GajiPokok]]+Table__192.168.17.17_SPDK_KanpusEF_GajiKemandoran[[#This Row],[Rapel]]+Table__192.168.17.17_SPDK_KanpusEF_GajiKemandoran[[#This Row],[Premi]]</f>
        <v>3274181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92393</v>
      </c>
      <c r="AD3542">
        <v>0</v>
      </c>
      <c r="AE3542">
        <v>19497</v>
      </c>
      <c r="AF3542">
        <v>0</v>
      </c>
      <c r="AG3542">
        <v>0</v>
      </c>
      <c r="AH3542">
        <v>535000</v>
      </c>
      <c r="AI3542">
        <v>8500</v>
      </c>
      <c r="AJ3542">
        <v>655390</v>
      </c>
      <c r="AK3542" s="2">
        <v>2618791</v>
      </c>
      <c r="AL3542" t="s">
        <v>6242</v>
      </c>
    </row>
    <row r="3543" spans="1:38" x14ac:dyDescent="0.25">
      <c r="A3543" t="s">
        <v>6165</v>
      </c>
      <c r="B3543" s="1">
        <v>43496</v>
      </c>
      <c r="C3543" t="s">
        <v>142</v>
      </c>
      <c r="D3543" t="s">
        <v>6166</v>
      </c>
      <c r="E3543" t="s">
        <v>6241</v>
      </c>
      <c r="F3543" t="s">
        <v>18559</v>
      </c>
      <c r="G3543" t="s">
        <v>18560</v>
      </c>
      <c r="H3543" t="s">
        <v>2273</v>
      </c>
      <c r="I3543" t="s">
        <v>105</v>
      </c>
      <c r="J3543" t="s">
        <v>44</v>
      </c>
      <c r="K3543">
        <v>3280606</v>
      </c>
      <c r="L3543">
        <v>41595336</v>
      </c>
      <c r="M3543">
        <v>0</v>
      </c>
      <c r="N3543">
        <v>-422124</v>
      </c>
      <c r="O3543">
        <v>0</v>
      </c>
      <c r="P3543" s="2">
        <v>1839006</v>
      </c>
      <c r="Q3543">
        <v>0</v>
      </c>
      <c r="R3543">
        <v>1441600</v>
      </c>
      <c r="S3543">
        <f>+Table__192.168.17.17_SPDK_KanpusEF_GajiKemandoran[[#This Row],[GajiPokok]]+Table__192.168.17.17_SPDK_KanpusEF_GajiKemandoran[[#This Row],[Rapel]]+Table__192.168.17.17_SPDK_KanpusEF_GajiKemandoran[[#This Row],[Premi]]</f>
        <v>3280606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92393</v>
      </c>
      <c r="AD3543">
        <v>0</v>
      </c>
      <c r="AE3543">
        <v>19497</v>
      </c>
      <c r="AF3543">
        <v>0</v>
      </c>
      <c r="AG3543">
        <v>0</v>
      </c>
      <c r="AH3543">
        <v>467778</v>
      </c>
      <c r="AI3543">
        <v>8500</v>
      </c>
      <c r="AJ3543">
        <v>588168</v>
      </c>
      <c r="AK3543" s="2">
        <v>2692438</v>
      </c>
      <c r="AL3543" t="s">
        <v>6242</v>
      </c>
    </row>
    <row r="3544" spans="1:38" x14ac:dyDescent="0.25">
      <c r="A3544" t="s">
        <v>7409</v>
      </c>
      <c r="B3544" s="1">
        <v>43496</v>
      </c>
      <c r="C3544" t="s">
        <v>255</v>
      </c>
      <c r="D3544" t="s">
        <v>7410</v>
      </c>
      <c r="E3544" t="s">
        <v>7542</v>
      </c>
      <c r="F3544" t="s">
        <v>19877</v>
      </c>
      <c r="G3544" t="s">
        <v>19878</v>
      </c>
      <c r="H3544" t="s">
        <v>586</v>
      </c>
      <c r="I3544" t="s">
        <v>105</v>
      </c>
      <c r="J3544" t="s">
        <v>44</v>
      </c>
      <c r="K3544">
        <v>2880746</v>
      </c>
      <c r="L3544">
        <v>36209388</v>
      </c>
      <c r="M3544">
        <v>0</v>
      </c>
      <c r="N3544">
        <v>-422124</v>
      </c>
      <c r="O3544">
        <v>0</v>
      </c>
      <c r="P3544" s="2">
        <v>1839006</v>
      </c>
      <c r="Q3544">
        <v>0</v>
      </c>
      <c r="R3544">
        <v>1041740</v>
      </c>
      <c r="S3544">
        <f>+Table__192.168.17.17_SPDK_KanpusEF_GajiKemandoran[[#This Row],[GajiPokok]]+Table__192.168.17.17_SPDK_KanpusEF_GajiKemandoran[[#This Row],[Rapel]]+Table__192.168.17.17_SPDK_KanpusEF_GajiKemandoran[[#This Row],[Premi]]</f>
        <v>2880746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80150</v>
      </c>
      <c r="AD3544">
        <v>0</v>
      </c>
      <c r="AE3544">
        <v>19497</v>
      </c>
      <c r="AF3544">
        <v>0</v>
      </c>
      <c r="AG3544">
        <v>0</v>
      </c>
      <c r="AH3544">
        <v>56040</v>
      </c>
      <c r="AI3544">
        <v>19500</v>
      </c>
      <c r="AJ3544">
        <v>175187</v>
      </c>
      <c r="AK3544" s="2">
        <v>2705559</v>
      </c>
      <c r="AL3544" t="s">
        <v>7543</v>
      </c>
    </row>
    <row r="3545" spans="1:38" x14ac:dyDescent="0.25">
      <c r="A3545" t="s">
        <v>7409</v>
      </c>
      <c r="B3545" s="1">
        <v>43496</v>
      </c>
      <c r="C3545" t="s">
        <v>196</v>
      </c>
      <c r="D3545" t="s">
        <v>7410</v>
      </c>
      <c r="E3545" t="s">
        <v>7447</v>
      </c>
      <c r="F3545" t="s">
        <v>19780</v>
      </c>
      <c r="G3545" t="s">
        <v>19781</v>
      </c>
      <c r="H3545" t="s">
        <v>215</v>
      </c>
      <c r="I3545" t="s">
        <v>105</v>
      </c>
      <c r="J3545" t="s">
        <v>44</v>
      </c>
      <c r="K3545">
        <v>3642916</v>
      </c>
      <c r="L3545">
        <v>45355428</v>
      </c>
      <c r="M3545">
        <v>0</v>
      </c>
      <c r="N3545">
        <v>-422124</v>
      </c>
      <c r="O3545">
        <v>0</v>
      </c>
      <c r="P3545" s="2">
        <v>1839006</v>
      </c>
      <c r="Q3545">
        <v>0</v>
      </c>
      <c r="R3545">
        <v>1803910</v>
      </c>
      <c r="S3545">
        <f>+Table__192.168.17.17_SPDK_KanpusEF_GajiKemandoran[[#This Row],[GajiPokok]]+Table__192.168.17.17_SPDK_KanpusEF_GajiKemandoran[[#This Row],[Rapel]]+Table__192.168.17.17_SPDK_KanpusEF_GajiKemandoran[[#This Row],[Premi]]</f>
        <v>3642916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80150</v>
      </c>
      <c r="AD3545">
        <v>0</v>
      </c>
      <c r="AE3545">
        <v>19497</v>
      </c>
      <c r="AF3545">
        <v>0</v>
      </c>
      <c r="AG3545">
        <v>0</v>
      </c>
      <c r="AH3545">
        <v>157391</v>
      </c>
      <c r="AI3545">
        <v>364500</v>
      </c>
      <c r="AJ3545">
        <v>621538</v>
      </c>
      <c r="AK3545" s="2">
        <v>3021378</v>
      </c>
      <c r="AL3545" t="s">
        <v>101</v>
      </c>
    </row>
    <row r="3546" spans="1:38" x14ac:dyDescent="0.25">
      <c r="A3546" t="s">
        <v>5438</v>
      </c>
      <c r="B3546" s="1">
        <v>43496</v>
      </c>
      <c r="C3546" t="s">
        <v>479</v>
      </c>
      <c r="D3546" t="s">
        <v>5439</v>
      </c>
      <c r="E3546" t="s">
        <v>5543</v>
      </c>
      <c r="F3546" t="s">
        <v>17124</v>
      </c>
      <c r="G3546" t="s">
        <v>17125</v>
      </c>
      <c r="H3546" t="s">
        <v>438</v>
      </c>
      <c r="I3546" t="s">
        <v>7908</v>
      </c>
      <c r="J3546" t="s">
        <v>44</v>
      </c>
      <c r="K3546">
        <v>1838532.06153847</v>
      </c>
      <c r="L3546">
        <v>23824956.738461599</v>
      </c>
      <c r="M3546">
        <v>0</v>
      </c>
      <c r="N3546">
        <v>-406020</v>
      </c>
      <c r="O3546">
        <v>0</v>
      </c>
      <c r="P3546" s="2">
        <v>1838532.06153847</v>
      </c>
      <c r="Q3546">
        <v>0</v>
      </c>
      <c r="R3546">
        <v>0</v>
      </c>
      <c r="S3546">
        <f>+Table__192.168.17.17_SPDK_KanpusEF_GajiKemandoran[[#This Row],[GajiPokok]]+Table__192.168.17.17_SPDK_KanpusEF_GajiKemandoran[[#This Row],[Rapel]]+Table__192.168.17.17_SPDK_KanpusEF_GajiKemandoran[[#This Row],[Premi]]</f>
        <v>1838532.06153847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80770</v>
      </c>
      <c r="AD3546">
        <v>0</v>
      </c>
      <c r="AE3546">
        <v>19050</v>
      </c>
      <c r="AF3546">
        <v>0</v>
      </c>
      <c r="AG3546">
        <v>0</v>
      </c>
      <c r="AH3546">
        <v>0</v>
      </c>
      <c r="AI3546">
        <v>75700</v>
      </c>
      <c r="AJ3546">
        <v>175520</v>
      </c>
      <c r="AK3546" s="2">
        <v>1663012.06153847</v>
      </c>
      <c r="AL3546" t="s">
        <v>5544</v>
      </c>
    </row>
    <row r="3547" spans="1:38" x14ac:dyDescent="0.25">
      <c r="A3547" t="s">
        <v>4322</v>
      </c>
      <c r="B3547" s="1">
        <v>43496</v>
      </c>
      <c r="C3547" t="s">
        <v>142</v>
      </c>
      <c r="D3547" t="s">
        <v>4324</v>
      </c>
      <c r="E3547" t="s">
        <v>4388</v>
      </c>
      <c r="F3547" t="s">
        <v>15096</v>
      </c>
      <c r="G3547" t="s">
        <v>8488</v>
      </c>
      <c r="H3547" t="s">
        <v>438</v>
      </c>
      <c r="I3547" t="s">
        <v>7911</v>
      </c>
      <c r="J3547" t="s">
        <v>44</v>
      </c>
      <c r="K3547">
        <v>1838236.8</v>
      </c>
      <c r="L3547">
        <v>23869437.600000001</v>
      </c>
      <c r="M3547">
        <v>0</v>
      </c>
      <c r="N3547">
        <v>-404784</v>
      </c>
      <c r="O3547">
        <v>0</v>
      </c>
      <c r="P3547" s="2">
        <v>1838236.8</v>
      </c>
      <c r="Q3547">
        <v>0</v>
      </c>
      <c r="R3547">
        <v>0</v>
      </c>
      <c r="S3547">
        <f>+Table__192.168.17.17_SPDK_KanpusEF_GajiKemandoran[[#This Row],[GajiPokok]]+Table__192.168.17.17_SPDK_KanpusEF_GajiKemandoran[[#This Row],[Rapel]]+Table__192.168.17.17_SPDK_KanpusEF_GajiKemandoran[[#This Row],[Premi]]</f>
        <v>1838236.8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81671</v>
      </c>
      <c r="AD3547">
        <v>0</v>
      </c>
      <c r="AE3547">
        <v>18935</v>
      </c>
      <c r="AF3547">
        <v>0</v>
      </c>
      <c r="AG3547">
        <v>0</v>
      </c>
      <c r="AH3547">
        <v>0</v>
      </c>
      <c r="AI3547">
        <v>230162</v>
      </c>
      <c r="AJ3547">
        <v>330768</v>
      </c>
      <c r="AK3547" s="2">
        <v>1507468.8</v>
      </c>
      <c r="AL3547" t="s">
        <v>1337</v>
      </c>
    </row>
    <row r="3548" spans="1:38" x14ac:dyDescent="0.25">
      <c r="A3548" t="s">
        <v>4020</v>
      </c>
      <c r="B3548" s="1">
        <v>43496</v>
      </c>
      <c r="C3548" t="s">
        <v>164</v>
      </c>
      <c r="D3548" t="s">
        <v>4021</v>
      </c>
      <c r="E3548" t="s">
        <v>4147</v>
      </c>
      <c r="F3548" t="s">
        <v>14585</v>
      </c>
      <c r="G3548" t="s">
        <v>14586</v>
      </c>
      <c r="H3548" t="s">
        <v>438</v>
      </c>
      <c r="I3548" t="s">
        <v>7908</v>
      </c>
      <c r="J3548" t="s">
        <v>44</v>
      </c>
      <c r="K3548">
        <v>1838159.6472148499</v>
      </c>
      <c r="L3548">
        <v>23869471.766578302</v>
      </c>
      <c r="M3548">
        <v>0</v>
      </c>
      <c r="N3548">
        <v>-406020</v>
      </c>
      <c r="O3548">
        <v>0</v>
      </c>
      <c r="P3548" s="2">
        <v>1838159.6472148499</v>
      </c>
      <c r="Q3548">
        <v>0</v>
      </c>
      <c r="R3548">
        <v>0</v>
      </c>
      <c r="S3548">
        <f>+Table__192.168.17.17_SPDK_KanpusEF_GajiKemandoran[[#This Row],[GajiPokok]]+Table__192.168.17.17_SPDK_KanpusEF_GajiKemandoran[[#This Row],[Rapel]]+Table__192.168.17.17_SPDK_KanpusEF_GajiKemandoran[[#This Row],[Premi]]</f>
        <v>1838159.6472148499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81791</v>
      </c>
      <c r="AD3548">
        <v>0</v>
      </c>
      <c r="AE3548">
        <v>19050</v>
      </c>
      <c r="AF3548">
        <v>0</v>
      </c>
      <c r="AG3548">
        <v>0</v>
      </c>
      <c r="AH3548">
        <v>0</v>
      </c>
      <c r="AI3548">
        <v>26600</v>
      </c>
      <c r="AJ3548">
        <v>127441</v>
      </c>
      <c r="AK3548" s="2">
        <v>1710718.6472148499</v>
      </c>
      <c r="AL3548" t="s">
        <v>4148</v>
      </c>
    </row>
    <row r="3549" spans="1:38" x14ac:dyDescent="0.25">
      <c r="A3549" t="s">
        <v>2685</v>
      </c>
      <c r="B3549" s="1">
        <v>43496</v>
      </c>
      <c r="C3549" t="s">
        <v>1473</v>
      </c>
      <c r="D3549" t="s">
        <v>2686</v>
      </c>
      <c r="E3549" t="s">
        <v>2794</v>
      </c>
      <c r="F3549" t="s">
        <v>12941</v>
      </c>
      <c r="G3549" t="s">
        <v>8694</v>
      </c>
      <c r="H3549" t="s">
        <v>438</v>
      </c>
      <c r="I3549" t="s">
        <v>105</v>
      </c>
      <c r="J3549" t="s">
        <v>44</v>
      </c>
      <c r="K3549">
        <v>1837886.5986622099</v>
      </c>
      <c r="L3549">
        <v>23807791.183946501</v>
      </c>
      <c r="M3549">
        <v>0</v>
      </c>
      <c r="N3549">
        <v>-422124</v>
      </c>
      <c r="O3549">
        <v>0</v>
      </c>
      <c r="P3549" s="2">
        <v>1837886.598662206</v>
      </c>
      <c r="Q3549">
        <v>0</v>
      </c>
      <c r="R3549">
        <v>0</v>
      </c>
      <c r="S3549">
        <f>+Table__192.168.17.17_SPDK_KanpusEF_GajiKemandoran[[#This Row],[GajiPokok]]+Table__192.168.17.17_SPDK_KanpusEF_GajiKemandoran[[#This Row],[Rapel]]+Table__192.168.17.17_SPDK_KanpusEF_GajiKemandoran[[#This Row],[Premi]]</f>
        <v>1837886.598662206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82499</v>
      </c>
      <c r="AD3549">
        <v>0</v>
      </c>
      <c r="AE3549">
        <v>19497</v>
      </c>
      <c r="AF3549">
        <v>0</v>
      </c>
      <c r="AG3549">
        <v>0</v>
      </c>
      <c r="AH3549">
        <v>0</v>
      </c>
      <c r="AI3549">
        <v>24250</v>
      </c>
      <c r="AJ3549">
        <v>126246</v>
      </c>
      <c r="AK3549" s="2">
        <v>1711640.598662206</v>
      </c>
      <c r="AL3549" t="s">
        <v>1025</v>
      </c>
    </row>
    <row r="3550" spans="1:38" x14ac:dyDescent="0.25">
      <c r="A3550" t="s">
        <v>5790</v>
      </c>
      <c r="B3550" s="1">
        <v>43496</v>
      </c>
      <c r="C3550" t="s">
        <v>164</v>
      </c>
      <c r="D3550" t="s">
        <v>5791</v>
      </c>
      <c r="E3550" t="s">
        <v>5883</v>
      </c>
      <c r="F3550" t="s">
        <v>17734</v>
      </c>
      <c r="G3550" t="s">
        <v>8337</v>
      </c>
      <c r="H3550" t="s">
        <v>438</v>
      </c>
      <c r="I3550" t="s">
        <v>8291</v>
      </c>
      <c r="J3550" t="s">
        <v>44</v>
      </c>
      <c r="K3550">
        <v>1837645.64</v>
      </c>
      <c r="L3550">
        <v>24277939.68</v>
      </c>
      <c r="M3550">
        <v>0</v>
      </c>
      <c r="N3550">
        <v>-401184</v>
      </c>
      <c r="O3550">
        <v>0</v>
      </c>
      <c r="P3550" s="2">
        <v>1837645.64</v>
      </c>
      <c r="Q3550">
        <v>0</v>
      </c>
      <c r="R3550">
        <v>0</v>
      </c>
      <c r="S3550">
        <f>+Table__192.168.17.17_SPDK_KanpusEF_GajiKemandoran[[#This Row],[GajiPokok]]+Table__192.168.17.17_SPDK_KanpusEF_GajiKemandoran[[#This Row],[Rapel]]+Table__192.168.17.17_SPDK_KanpusEF_GajiKemandoran[[#This Row],[Premi]]</f>
        <v>1837645.64</v>
      </c>
      <c r="T3550">
        <v>0</v>
      </c>
      <c r="U3550">
        <v>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90104</v>
      </c>
      <c r="AD3550">
        <v>0</v>
      </c>
      <c r="AE3550">
        <v>18475</v>
      </c>
      <c r="AF3550">
        <v>0</v>
      </c>
      <c r="AG3550">
        <v>0</v>
      </c>
      <c r="AH3550">
        <v>467535</v>
      </c>
      <c r="AI3550">
        <v>96500</v>
      </c>
      <c r="AJ3550">
        <v>672614</v>
      </c>
      <c r="AK3550" s="2">
        <v>1165031.6399999999</v>
      </c>
      <c r="AL3550" t="s">
        <v>2949</v>
      </c>
    </row>
    <row r="3551" spans="1:38" x14ac:dyDescent="0.25">
      <c r="A3551" t="s">
        <v>2485</v>
      </c>
      <c r="B3551" s="1">
        <v>43496</v>
      </c>
      <c r="C3551" t="s">
        <v>492</v>
      </c>
      <c r="D3551" t="s">
        <v>2486</v>
      </c>
      <c r="E3551" t="s">
        <v>2601</v>
      </c>
      <c r="F3551" t="s">
        <v>12333</v>
      </c>
      <c r="G3551" t="s">
        <v>12334</v>
      </c>
      <c r="H3551" t="s">
        <v>2273</v>
      </c>
      <c r="I3551" t="s">
        <v>109</v>
      </c>
      <c r="J3551" t="s">
        <v>44</v>
      </c>
      <c r="K3551">
        <v>1841022</v>
      </c>
      <c r="L3551">
        <v>23410584</v>
      </c>
      <c r="M3551">
        <v>0</v>
      </c>
      <c r="N3551">
        <v>-419244</v>
      </c>
      <c r="O3551">
        <v>0</v>
      </c>
      <c r="P3551" s="2">
        <v>1837575</v>
      </c>
      <c r="Q3551">
        <v>0</v>
      </c>
      <c r="R3551">
        <v>3447</v>
      </c>
      <c r="S3551">
        <f>+Table__192.168.17.17_SPDK_KanpusEF_GajiKemandoran[[#This Row],[GajiPokok]]+Table__192.168.17.17_SPDK_KanpusEF_GajiKemandoran[[#This Row],[Rapel]]+Table__192.168.17.17_SPDK_KanpusEF_GajiKemandoran[[#This Row],[Premi]]</f>
        <v>1841022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73240</v>
      </c>
      <c r="AD3551">
        <v>0</v>
      </c>
      <c r="AE3551">
        <v>19166</v>
      </c>
      <c r="AF3551">
        <v>0</v>
      </c>
      <c r="AG3551">
        <v>0</v>
      </c>
      <c r="AH3551">
        <v>0</v>
      </c>
      <c r="AI3551">
        <v>823000</v>
      </c>
      <c r="AJ3551">
        <v>915406</v>
      </c>
      <c r="AK3551" s="2">
        <v>925616</v>
      </c>
      <c r="AL3551" t="s">
        <v>2602</v>
      </c>
    </row>
    <row r="3552" spans="1:38" x14ac:dyDescent="0.25">
      <c r="A3552" t="s">
        <v>4823</v>
      </c>
      <c r="B3552" s="1">
        <v>43496</v>
      </c>
      <c r="C3552" t="s">
        <v>180</v>
      </c>
      <c r="D3552" t="s">
        <v>4824</v>
      </c>
      <c r="E3552" t="s">
        <v>4945</v>
      </c>
      <c r="F3552" t="s">
        <v>16073</v>
      </c>
      <c r="G3552" t="s">
        <v>8070</v>
      </c>
      <c r="H3552" t="s">
        <v>438</v>
      </c>
      <c r="I3552" t="s">
        <v>7915</v>
      </c>
      <c r="J3552" t="s">
        <v>44</v>
      </c>
      <c r="K3552">
        <v>1837363.93846154</v>
      </c>
      <c r="L3552">
        <v>23860007.261538502</v>
      </c>
      <c r="M3552">
        <v>0</v>
      </c>
      <c r="N3552">
        <v>-402036</v>
      </c>
      <c r="O3552">
        <v>0</v>
      </c>
      <c r="P3552" s="2">
        <v>1837363.93846154</v>
      </c>
      <c r="Q3552">
        <v>0</v>
      </c>
      <c r="R3552">
        <v>0</v>
      </c>
      <c r="S3552">
        <f>+Table__192.168.17.17_SPDK_KanpusEF_GajiKemandoran[[#This Row],[GajiPokok]]+Table__192.168.17.17_SPDK_KanpusEF_GajiKemandoran[[#This Row],[Rapel]]+Table__192.168.17.17_SPDK_KanpusEF_GajiKemandoran[[#This Row],[Premi]]</f>
        <v>1837363.93846154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81517</v>
      </c>
      <c r="AD3552">
        <v>0</v>
      </c>
      <c r="AE3552">
        <v>18590</v>
      </c>
      <c r="AF3552">
        <v>0</v>
      </c>
      <c r="AG3552">
        <v>0</v>
      </c>
      <c r="AH3552">
        <v>635016</v>
      </c>
      <c r="AI3552">
        <v>41250</v>
      </c>
      <c r="AJ3552">
        <v>776373</v>
      </c>
      <c r="AK3552" s="2">
        <v>1060990.93846154</v>
      </c>
      <c r="AL3552" t="s">
        <v>4946</v>
      </c>
    </row>
    <row r="3553" spans="1:38" x14ac:dyDescent="0.25">
      <c r="A3553" t="s">
        <v>5438</v>
      </c>
      <c r="B3553" s="1">
        <v>43496</v>
      </c>
      <c r="C3553" t="s">
        <v>479</v>
      </c>
      <c r="D3553" t="s">
        <v>5439</v>
      </c>
      <c r="E3553" t="s">
        <v>5539</v>
      </c>
      <c r="F3553" t="s">
        <v>17141</v>
      </c>
      <c r="G3553" t="s">
        <v>8068</v>
      </c>
      <c r="H3553" t="s">
        <v>438</v>
      </c>
      <c r="I3553" t="s">
        <v>7911</v>
      </c>
      <c r="J3553" t="s">
        <v>44</v>
      </c>
      <c r="K3553">
        <v>1837115.8153846201</v>
      </c>
      <c r="L3553">
        <v>23807001.784615502</v>
      </c>
      <c r="M3553">
        <v>0</v>
      </c>
      <c r="N3553">
        <v>-404784</v>
      </c>
      <c r="O3553">
        <v>0</v>
      </c>
      <c r="P3553" s="2">
        <v>1837115.8153846201</v>
      </c>
      <c r="Q3553">
        <v>0</v>
      </c>
      <c r="R3553">
        <v>0</v>
      </c>
      <c r="S3553">
        <f>+Table__192.168.17.17_SPDK_KanpusEF_GajiKemandoran[[#This Row],[GajiPokok]]+Table__192.168.17.17_SPDK_KanpusEF_GajiKemandoran[[#This Row],[Rapel]]+Table__192.168.17.17_SPDK_KanpusEF_GajiKemandoran[[#This Row],[Premi]]</f>
        <v>1837115.8153846201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80650</v>
      </c>
      <c r="AD3553">
        <v>0</v>
      </c>
      <c r="AE3553">
        <v>18935</v>
      </c>
      <c r="AF3553">
        <v>0</v>
      </c>
      <c r="AG3553">
        <v>0</v>
      </c>
      <c r="AH3553">
        <v>428095</v>
      </c>
      <c r="AI3553">
        <v>70700</v>
      </c>
      <c r="AJ3553">
        <v>598380</v>
      </c>
      <c r="AK3553" s="2">
        <v>1238735.8153846201</v>
      </c>
      <c r="AL3553" t="s">
        <v>5540</v>
      </c>
    </row>
    <row r="3554" spans="1:38" x14ac:dyDescent="0.25">
      <c r="A3554" t="s">
        <v>5790</v>
      </c>
      <c r="B3554" s="1">
        <v>43496</v>
      </c>
      <c r="C3554" t="s">
        <v>164</v>
      </c>
      <c r="D3554" t="s">
        <v>5791</v>
      </c>
      <c r="E3554" t="s">
        <v>5883</v>
      </c>
      <c r="F3554" t="s">
        <v>17733</v>
      </c>
      <c r="G3554" t="s">
        <v>512</v>
      </c>
      <c r="H3554" t="s">
        <v>438</v>
      </c>
      <c r="I3554" t="s">
        <v>8291</v>
      </c>
      <c r="J3554" t="s">
        <v>44</v>
      </c>
      <c r="K3554">
        <v>1837085.64</v>
      </c>
      <c r="L3554">
        <v>24271219.68</v>
      </c>
      <c r="M3554">
        <v>0</v>
      </c>
      <c r="N3554">
        <v>-401184</v>
      </c>
      <c r="O3554">
        <v>0</v>
      </c>
      <c r="P3554" s="2">
        <v>1837085.64</v>
      </c>
      <c r="Q3554">
        <v>0</v>
      </c>
      <c r="R3554">
        <v>0</v>
      </c>
      <c r="S3554">
        <f>+Table__192.168.17.17_SPDK_KanpusEF_GajiKemandoran[[#This Row],[GajiPokok]]+Table__192.168.17.17_SPDK_KanpusEF_GajiKemandoran[[#This Row],[Rapel]]+Table__192.168.17.17_SPDK_KanpusEF_GajiKemandoran[[#This Row],[Premi]]</f>
        <v>1837085.64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90104</v>
      </c>
      <c r="AD3554">
        <v>0</v>
      </c>
      <c r="AE3554">
        <v>18475</v>
      </c>
      <c r="AF3554">
        <v>0</v>
      </c>
      <c r="AG3554">
        <v>0</v>
      </c>
      <c r="AH3554">
        <v>377500</v>
      </c>
      <c r="AI3554">
        <v>96500</v>
      </c>
      <c r="AJ3554">
        <v>582579</v>
      </c>
      <c r="AK3554" s="2">
        <v>1254506.6399999999</v>
      </c>
      <c r="AL3554" t="s">
        <v>2949</v>
      </c>
    </row>
    <row r="3555" spans="1:38" x14ac:dyDescent="0.25">
      <c r="A3555" t="s">
        <v>164</v>
      </c>
      <c r="B3555" s="1">
        <v>43496</v>
      </c>
      <c r="C3555" t="s">
        <v>36</v>
      </c>
      <c r="D3555" t="s">
        <v>587</v>
      </c>
      <c r="E3555" t="s">
        <v>640</v>
      </c>
      <c r="F3555" t="s">
        <v>8738</v>
      </c>
      <c r="G3555" t="s">
        <v>749</v>
      </c>
      <c r="H3555" t="s">
        <v>438</v>
      </c>
      <c r="I3555" t="s">
        <v>105</v>
      </c>
      <c r="J3555" t="s">
        <v>44</v>
      </c>
      <c r="K3555">
        <v>2754722.7811040701</v>
      </c>
      <c r="L3555">
        <v>34886709.373248897</v>
      </c>
      <c r="M3555">
        <v>0</v>
      </c>
      <c r="N3555">
        <v>-422124</v>
      </c>
      <c r="O3555">
        <v>0</v>
      </c>
      <c r="P3555" s="2">
        <v>1837003.7811040699</v>
      </c>
      <c r="Q3555">
        <v>0</v>
      </c>
      <c r="R3555">
        <v>917719</v>
      </c>
      <c r="S3555">
        <f>+Table__192.168.17.17_SPDK_KanpusEF_GajiKemandoran[[#This Row],[GajiPokok]]+Table__192.168.17.17_SPDK_KanpusEF_GajiKemandoran[[#This Row],[Rapel]]+Table__192.168.17.17_SPDK_KanpusEF_GajiKemandoran[[#This Row],[Premi]]</f>
        <v>2754722.7811040701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84101</v>
      </c>
      <c r="AD3555">
        <v>0</v>
      </c>
      <c r="AE3555">
        <v>19497</v>
      </c>
      <c r="AF3555">
        <v>0</v>
      </c>
      <c r="AG3555">
        <v>0</v>
      </c>
      <c r="AH3555">
        <v>1034397</v>
      </c>
      <c r="AI3555">
        <v>1045369</v>
      </c>
      <c r="AJ3555">
        <v>2183364</v>
      </c>
      <c r="AK3555" s="2">
        <v>571358.78110407013</v>
      </c>
      <c r="AL3555" t="s">
        <v>641</v>
      </c>
    </row>
    <row r="3556" spans="1:38" x14ac:dyDescent="0.25">
      <c r="A3556" t="s">
        <v>36</v>
      </c>
      <c r="B3556" s="1">
        <v>43496</v>
      </c>
      <c r="C3556" t="s">
        <v>36</v>
      </c>
      <c r="D3556" t="s">
        <v>38</v>
      </c>
      <c r="E3556" t="s">
        <v>131</v>
      </c>
      <c r="F3556" t="s">
        <v>7938</v>
      </c>
      <c r="G3556" t="s">
        <v>420</v>
      </c>
      <c r="H3556" t="s">
        <v>438</v>
      </c>
      <c r="I3556" t="s">
        <v>99</v>
      </c>
      <c r="J3556" t="s">
        <v>44</v>
      </c>
      <c r="K3556">
        <v>1836452.8941176501</v>
      </c>
      <c r="L3556">
        <v>23869630.729411799</v>
      </c>
      <c r="M3556">
        <v>0</v>
      </c>
      <c r="N3556">
        <v>-425184</v>
      </c>
      <c r="O3556">
        <v>0</v>
      </c>
      <c r="P3556" s="2">
        <v>1836452.8941176501</v>
      </c>
      <c r="Q3556">
        <v>0</v>
      </c>
      <c r="R3556">
        <v>0</v>
      </c>
      <c r="S3556">
        <f>+Table__192.168.17.17_SPDK_KanpusEF_GajiKemandoran[[#This Row],[GajiPokok]]+Table__192.168.17.17_SPDK_KanpusEF_GajiKemandoran[[#This Row],[Rapel]]+Table__192.168.17.17_SPDK_KanpusEF_GajiKemandoran[[#This Row],[Premi]]</f>
        <v>1836452.8941176501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84371</v>
      </c>
      <c r="AD3556">
        <v>0</v>
      </c>
      <c r="AE3556">
        <v>19828</v>
      </c>
      <c r="AF3556">
        <v>0</v>
      </c>
      <c r="AG3556">
        <v>0</v>
      </c>
      <c r="AH3556">
        <v>0</v>
      </c>
      <c r="AI3556">
        <v>768400</v>
      </c>
      <c r="AJ3556">
        <v>872599</v>
      </c>
      <c r="AK3556" s="2">
        <v>963853.89411765011</v>
      </c>
      <c r="AL3556" t="s">
        <v>132</v>
      </c>
    </row>
    <row r="3557" spans="1:38" x14ac:dyDescent="0.25">
      <c r="A3557" t="s">
        <v>2485</v>
      </c>
      <c r="B3557" s="1">
        <v>43496</v>
      </c>
      <c r="C3557" t="s">
        <v>1648</v>
      </c>
      <c r="D3557" t="s">
        <v>2486</v>
      </c>
      <c r="E3557" t="s">
        <v>2640</v>
      </c>
      <c r="F3557" t="s">
        <v>12460</v>
      </c>
      <c r="G3557" t="s">
        <v>12461</v>
      </c>
      <c r="H3557" t="s">
        <v>2273</v>
      </c>
      <c r="I3557" t="s">
        <v>105</v>
      </c>
      <c r="J3557" t="s">
        <v>44</v>
      </c>
      <c r="K3557">
        <v>1836171</v>
      </c>
      <c r="L3557">
        <v>23358132</v>
      </c>
      <c r="M3557">
        <v>0</v>
      </c>
      <c r="N3557">
        <v>-422124</v>
      </c>
      <c r="O3557">
        <v>0</v>
      </c>
      <c r="P3557" s="2">
        <v>1836171</v>
      </c>
      <c r="Q3557">
        <v>0</v>
      </c>
      <c r="R3557">
        <v>0</v>
      </c>
      <c r="S3557">
        <f>+Table__192.168.17.17_SPDK_KanpusEF_GajiKemandoran[[#This Row],[GajiPokok]]+Table__192.168.17.17_SPDK_KanpusEF_GajiKemandoran[[#This Row],[Rapel]]+Table__192.168.17.17_SPDK_KanpusEF_GajiKemandoran[[#This Row],[Premi]]</f>
        <v>1836171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73560</v>
      </c>
      <c r="AD3557">
        <v>0</v>
      </c>
      <c r="AE3557">
        <v>19497</v>
      </c>
      <c r="AF3557">
        <v>0</v>
      </c>
      <c r="AG3557">
        <v>0</v>
      </c>
      <c r="AH3557">
        <v>0</v>
      </c>
      <c r="AI3557">
        <v>14300</v>
      </c>
      <c r="AJ3557">
        <v>107357</v>
      </c>
      <c r="AK3557" s="2">
        <v>1728814</v>
      </c>
      <c r="AL3557" t="s">
        <v>2641</v>
      </c>
    </row>
    <row r="3558" spans="1:38" x14ac:dyDescent="0.25">
      <c r="A3558" t="s">
        <v>2485</v>
      </c>
      <c r="B3558" s="1">
        <v>43496</v>
      </c>
      <c r="C3558" t="s">
        <v>1648</v>
      </c>
      <c r="D3558" t="s">
        <v>2486</v>
      </c>
      <c r="E3558" t="s">
        <v>2640</v>
      </c>
      <c r="F3558" t="s">
        <v>12462</v>
      </c>
      <c r="G3558" t="s">
        <v>12463</v>
      </c>
      <c r="H3558" t="s">
        <v>2273</v>
      </c>
      <c r="I3558" t="s">
        <v>105</v>
      </c>
      <c r="J3558" t="s">
        <v>44</v>
      </c>
      <c r="K3558">
        <v>1836171</v>
      </c>
      <c r="L3558">
        <v>23358132</v>
      </c>
      <c r="M3558">
        <v>0</v>
      </c>
      <c r="N3558">
        <v>-422124</v>
      </c>
      <c r="O3558">
        <v>0</v>
      </c>
      <c r="P3558" s="2">
        <v>1836171</v>
      </c>
      <c r="Q3558">
        <v>0</v>
      </c>
      <c r="R3558">
        <v>0</v>
      </c>
      <c r="S3558">
        <f>+Table__192.168.17.17_SPDK_KanpusEF_GajiKemandoran[[#This Row],[GajiPokok]]+Table__192.168.17.17_SPDK_KanpusEF_GajiKemandoran[[#This Row],[Rapel]]+Table__192.168.17.17_SPDK_KanpusEF_GajiKemandoran[[#This Row],[Premi]]</f>
        <v>1836171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73560</v>
      </c>
      <c r="AD3558">
        <v>0</v>
      </c>
      <c r="AE3558">
        <v>19497</v>
      </c>
      <c r="AF3558">
        <v>0</v>
      </c>
      <c r="AG3558">
        <v>0</v>
      </c>
      <c r="AH3558">
        <v>0</v>
      </c>
      <c r="AI3558">
        <v>14300</v>
      </c>
      <c r="AJ3558">
        <v>107357</v>
      </c>
      <c r="AK3558" s="2">
        <v>1728814</v>
      </c>
      <c r="AL3558" t="s">
        <v>2641</v>
      </c>
    </row>
    <row r="3559" spans="1:38" x14ac:dyDescent="0.25">
      <c r="A3559" t="s">
        <v>479</v>
      </c>
      <c r="B3559" s="1">
        <v>43496</v>
      </c>
      <c r="C3559" t="s">
        <v>479</v>
      </c>
      <c r="D3559" t="s">
        <v>994</v>
      </c>
      <c r="E3559" t="s">
        <v>1099</v>
      </c>
      <c r="F3559" t="s">
        <v>9679</v>
      </c>
      <c r="G3559" t="s">
        <v>9680</v>
      </c>
      <c r="H3559" t="s">
        <v>499</v>
      </c>
      <c r="I3559" t="s">
        <v>7911</v>
      </c>
      <c r="J3559" t="s">
        <v>44</v>
      </c>
      <c r="K3559">
        <v>1836167.4461538501</v>
      </c>
      <c r="L3559">
        <v>23740421.3538462</v>
      </c>
      <c r="M3559">
        <v>0</v>
      </c>
      <c r="N3559">
        <v>-404784</v>
      </c>
      <c r="O3559">
        <v>0</v>
      </c>
      <c r="P3559" s="2">
        <v>1836167.4461538498</v>
      </c>
      <c r="Q3559">
        <v>0</v>
      </c>
      <c r="R3559">
        <v>0</v>
      </c>
      <c r="S3559">
        <f>+Table__192.168.17.17_SPDK_KanpusEF_GajiKemandoran[[#This Row],[GajiPokok]]+Table__192.168.17.17_SPDK_KanpusEF_GajiKemandoran[[#This Row],[Rapel]]+Table__192.168.17.17_SPDK_KanpusEF_GajiKemandoran[[#This Row],[Premi]]</f>
        <v>1836167.4461538498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79500</v>
      </c>
      <c r="AD3559">
        <v>0</v>
      </c>
      <c r="AE3559">
        <v>18935</v>
      </c>
      <c r="AF3559">
        <v>0</v>
      </c>
      <c r="AG3559">
        <v>0</v>
      </c>
      <c r="AH3559">
        <v>0</v>
      </c>
      <c r="AI3559">
        <v>464400</v>
      </c>
      <c r="AJ3559">
        <v>562835</v>
      </c>
      <c r="AK3559" s="2">
        <v>1273332.4461538498</v>
      </c>
      <c r="AL3559" t="s">
        <v>1100</v>
      </c>
    </row>
    <row r="3560" spans="1:38" x14ac:dyDescent="0.25">
      <c r="A3560" t="s">
        <v>5054</v>
      </c>
      <c r="B3560" s="1">
        <v>43496</v>
      </c>
      <c r="C3560" t="s">
        <v>164</v>
      </c>
      <c r="D3560" t="s">
        <v>5055</v>
      </c>
      <c r="E3560" t="s">
        <v>5146</v>
      </c>
      <c r="F3560" t="s">
        <v>16366</v>
      </c>
      <c r="G3560" t="s">
        <v>16367</v>
      </c>
      <c r="H3560" t="s">
        <v>7103</v>
      </c>
      <c r="I3560" t="s">
        <v>7908</v>
      </c>
      <c r="J3560" t="s">
        <v>44</v>
      </c>
      <c r="K3560">
        <v>1836120</v>
      </c>
      <c r="L3560">
        <v>23577600</v>
      </c>
      <c r="M3560">
        <v>0</v>
      </c>
      <c r="N3560">
        <v>-406020</v>
      </c>
      <c r="O3560">
        <v>0</v>
      </c>
      <c r="P3560" s="2">
        <v>1836120</v>
      </c>
      <c r="Q3560">
        <v>0</v>
      </c>
      <c r="R3560">
        <v>0</v>
      </c>
      <c r="S3560">
        <f>+Table__192.168.17.17_SPDK_KanpusEF_GajiKemandoran[[#This Row],[GajiPokok]]+Table__192.168.17.17_SPDK_KanpusEF_GajiKemandoran[[#This Row],[Rapel]]+Table__192.168.17.17_SPDK_KanpusEF_GajiKemandoran[[#This Row],[Premi]]</f>
        <v>1836120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76220</v>
      </c>
      <c r="AD3560">
        <v>0</v>
      </c>
      <c r="AE3560">
        <v>19050</v>
      </c>
      <c r="AF3560">
        <v>0</v>
      </c>
      <c r="AG3560">
        <v>0</v>
      </c>
      <c r="AH3560">
        <v>703141</v>
      </c>
      <c r="AI3560">
        <v>97800</v>
      </c>
      <c r="AJ3560">
        <v>896211</v>
      </c>
      <c r="AK3560" s="2">
        <v>939909</v>
      </c>
      <c r="AL3560" t="s">
        <v>5147</v>
      </c>
    </row>
    <row r="3561" spans="1:38" x14ac:dyDescent="0.25">
      <c r="A3561" t="s">
        <v>5054</v>
      </c>
      <c r="B3561" s="1">
        <v>43496</v>
      </c>
      <c r="C3561" t="s">
        <v>164</v>
      </c>
      <c r="D3561" t="s">
        <v>5055</v>
      </c>
      <c r="E3561" t="s">
        <v>5146</v>
      </c>
      <c r="F3561" t="s">
        <v>16423</v>
      </c>
      <c r="G3561" t="s">
        <v>16424</v>
      </c>
      <c r="H3561" t="s">
        <v>438</v>
      </c>
      <c r="I3561" t="s">
        <v>7908</v>
      </c>
      <c r="J3561" t="s">
        <v>44</v>
      </c>
      <c r="K3561">
        <v>1836120</v>
      </c>
      <c r="L3561">
        <v>23577600</v>
      </c>
      <c r="M3561">
        <v>0</v>
      </c>
      <c r="N3561">
        <v>-406020</v>
      </c>
      <c r="O3561">
        <v>0</v>
      </c>
      <c r="P3561" s="2">
        <v>1836120</v>
      </c>
      <c r="Q3561">
        <v>0</v>
      </c>
      <c r="R3561">
        <v>0</v>
      </c>
      <c r="S3561">
        <f>+Table__192.168.17.17_SPDK_KanpusEF_GajiKemandoran[[#This Row],[GajiPokok]]+Table__192.168.17.17_SPDK_KanpusEF_GajiKemandoran[[#This Row],[Rapel]]+Table__192.168.17.17_SPDK_KanpusEF_GajiKemandoran[[#This Row],[Premi]]</f>
        <v>1836120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76220</v>
      </c>
      <c r="AD3561">
        <v>0</v>
      </c>
      <c r="AE3561">
        <v>19050</v>
      </c>
      <c r="AF3561">
        <v>0</v>
      </c>
      <c r="AG3561">
        <v>0</v>
      </c>
      <c r="AH3561">
        <v>607951</v>
      </c>
      <c r="AI3561">
        <v>97800</v>
      </c>
      <c r="AJ3561">
        <v>801021</v>
      </c>
      <c r="AK3561" s="2">
        <v>1035099</v>
      </c>
      <c r="AL3561" t="s">
        <v>5147</v>
      </c>
    </row>
    <row r="3562" spans="1:38" x14ac:dyDescent="0.25">
      <c r="A3562" t="s">
        <v>5054</v>
      </c>
      <c r="B3562" s="1">
        <v>43496</v>
      </c>
      <c r="C3562" t="s">
        <v>164</v>
      </c>
      <c r="D3562" t="s">
        <v>5055</v>
      </c>
      <c r="E3562" t="s">
        <v>5146</v>
      </c>
      <c r="F3562" t="s">
        <v>16316</v>
      </c>
      <c r="G3562" t="s">
        <v>16317</v>
      </c>
      <c r="H3562" t="s">
        <v>438</v>
      </c>
      <c r="I3562" t="s">
        <v>7908</v>
      </c>
      <c r="J3562" t="s">
        <v>44</v>
      </c>
      <c r="K3562">
        <v>1836120</v>
      </c>
      <c r="L3562">
        <v>23577600</v>
      </c>
      <c r="M3562">
        <v>0</v>
      </c>
      <c r="N3562">
        <v>-406020</v>
      </c>
      <c r="O3562">
        <v>0</v>
      </c>
      <c r="P3562" s="2">
        <v>1836120</v>
      </c>
      <c r="Q3562">
        <v>0</v>
      </c>
      <c r="R3562">
        <v>0</v>
      </c>
      <c r="S3562">
        <f>+Table__192.168.17.17_SPDK_KanpusEF_GajiKemandoran[[#This Row],[GajiPokok]]+Table__192.168.17.17_SPDK_KanpusEF_GajiKemandoran[[#This Row],[Rapel]]+Table__192.168.17.17_SPDK_KanpusEF_GajiKemandoran[[#This Row],[Premi]]</f>
        <v>1836120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76220</v>
      </c>
      <c r="AD3562">
        <v>0</v>
      </c>
      <c r="AE3562">
        <v>19050</v>
      </c>
      <c r="AF3562">
        <v>0</v>
      </c>
      <c r="AG3562">
        <v>0</v>
      </c>
      <c r="AH3562">
        <v>0</v>
      </c>
      <c r="AI3562">
        <v>97800</v>
      </c>
      <c r="AJ3562">
        <v>193070</v>
      </c>
      <c r="AK3562" s="2">
        <v>1643050</v>
      </c>
      <c r="AL3562" t="s">
        <v>5147</v>
      </c>
    </row>
    <row r="3563" spans="1:38" x14ac:dyDescent="0.25">
      <c r="A3563" t="s">
        <v>5054</v>
      </c>
      <c r="B3563" s="1">
        <v>43496</v>
      </c>
      <c r="C3563" t="s">
        <v>164</v>
      </c>
      <c r="D3563" t="s">
        <v>5055</v>
      </c>
      <c r="E3563" t="s">
        <v>5146</v>
      </c>
      <c r="F3563" t="s">
        <v>16421</v>
      </c>
      <c r="G3563" t="s">
        <v>16422</v>
      </c>
      <c r="H3563" t="s">
        <v>438</v>
      </c>
      <c r="I3563" t="s">
        <v>7908</v>
      </c>
      <c r="J3563" t="s">
        <v>44</v>
      </c>
      <c r="K3563">
        <v>1836120</v>
      </c>
      <c r="L3563">
        <v>23577600</v>
      </c>
      <c r="M3563">
        <v>0</v>
      </c>
      <c r="N3563">
        <v>-406020</v>
      </c>
      <c r="O3563">
        <v>0</v>
      </c>
      <c r="P3563" s="2">
        <v>1836120</v>
      </c>
      <c r="Q3563">
        <v>0</v>
      </c>
      <c r="R3563">
        <v>0</v>
      </c>
      <c r="S3563">
        <f>+Table__192.168.17.17_SPDK_KanpusEF_GajiKemandoran[[#This Row],[GajiPokok]]+Table__192.168.17.17_SPDK_KanpusEF_GajiKemandoran[[#This Row],[Rapel]]+Table__192.168.17.17_SPDK_KanpusEF_GajiKemandoran[[#This Row],[Premi]]</f>
        <v>1836120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76220</v>
      </c>
      <c r="AD3563">
        <v>0</v>
      </c>
      <c r="AE3563">
        <v>19050</v>
      </c>
      <c r="AF3563">
        <v>0</v>
      </c>
      <c r="AG3563">
        <v>0</v>
      </c>
      <c r="AH3563">
        <v>0</v>
      </c>
      <c r="AI3563">
        <v>97800</v>
      </c>
      <c r="AJ3563">
        <v>193070</v>
      </c>
      <c r="AK3563" s="2">
        <v>1643050</v>
      </c>
      <c r="AL3563" t="s">
        <v>5147</v>
      </c>
    </row>
    <row r="3564" spans="1:38" x14ac:dyDescent="0.25">
      <c r="A3564" t="s">
        <v>5790</v>
      </c>
      <c r="B3564" s="1">
        <v>43496</v>
      </c>
      <c r="C3564" t="s">
        <v>164</v>
      </c>
      <c r="D3564" t="s">
        <v>5791</v>
      </c>
      <c r="E3564" t="s">
        <v>5884</v>
      </c>
      <c r="F3564" t="s">
        <v>17702</v>
      </c>
      <c r="G3564" t="s">
        <v>4245</v>
      </c>
      <c r="H3564" t="s">
        <v>438</v>
      </c>
      <c r="I3564" t="s">
        <v>8006</v>
      </c>
      <c r="J3564" t="s">
        <v>44</v>
      </c>
      <c r="K3564">
        <v>1835989.1120879101</v>
      </c>
      <c r="L3564">
        <v>24259021.345054898</v>
      </c>
      <c r="M3564">
        <v>0</v>
      </c>
      <c r="N3564">
        <v>-402888</v>
      </c>
      <c r="O3564">
        <v>0</v>
      </c>
      <c r="P3564" s="2">
        <v>1835989.1120879101</v>
      </c>
      <c r="Q3564">
        <v>0</v>
      </c>
      <c r="R3564">
        <v>0</v>
      </c>
      <c r="S3564">
        <f>+Table__192.168.17.17_SPDK_KanpusEF_GajiKemandoran[[#This Row],[GajiPokok]]+Table__192.168.17.17_SPDK_KanpusEF_GajiKemandoran[[#This Row],[Rapel]]+Table__192.168.17.17_SPDK_KanpusEF_GajiKemandoran[[#This Row],[Premi]]</f>
        <v>1835989.1120879101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90224</v>
      </c>
      <c r="AD3564">
        <v>0</v>
      </c>
      <c r="AE3564">
        <v>18705</v>
      </c>
      <c r="AF3564">
        <v>0</v>
      </c>
      <c r="AG3564">
        <v>0</v>
      </c>
      <c r="AH3564">
        <v>427833</v>
      </c>
      <c r="AI3564">
        <v>106500</v>
      </c>
      <c r="AJ3564">
        <v>643262</v>
      </c>
      <c r="AK3564" s="2">
        <v>1192727.1120879101</v>
      </c>
      <c r="AL3564" t="s">
        <v>5885</v>
      </c>
    </row>
    <row r="3565" spans="1:38" x14ac:dyDescent="0.25">
      <c r="A3565" t="s">
        <v>5790</v>
      </c>
      <c r="B3565" s="1">
        <v>43496</v>
      </c>
      <c r="C3565" t="s">
        <v>36</v>
      </c>
      <c r="D3565" t="s">
        <v>5791</v>
      </c>
      <c r="E3565" t="s">
        <v>17459</v>
      </c>
      <c r="F3565" t="s">
        <v>17489</v>
      </c>
      <c r="G3565" t="s">
        <v>17490</v>
      </c>
      <c r="H3565" t="s">
        <v>438</v>
      </c>
      <c r="I3565" t="s">
        <v>7908</v>
      </c>
      <c r="J3565" t="s">
        <v>44</v>
      </c>
      <c r="K3565">
        <v>1835933.3054945001</v>
      </c>
      <c r="L3565">
        <v>24260511.665934101</v>
      </c>
      <c r="M3565">
        <v>0</v>
      </c>
      <c r="N3565">
        <v>-406020</v>
      </c>
      <c r="O3565">
        <v>0</v>
      </c>
      <c r="P3565" s="2">
        <v>1835933.3054945001</v>
      </c>
      <c r="Q3565">
        <v>0</v>
      </c>
      <c r="R3565">
        <v>0</v>
      </c>
      <c r="S3565">
        <f>+Table__192.168.17.17_SPDK_KanpusEF_GajiKemandoran[[#This Row],[GajiPokok]]+Table__192.168.17.17_SPDK_KanpusEF_GajiKemandoran[[#This Row],[Rapel]]+Table__192.168.17.17_SPDK_KanpusEF_GajiKemandoran[[#This Row],[Premi]]</f>
        <v>1835933.3054945001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90494</v>
      </c>
      <c r="AD3565">
        <v>0</v>
      </c>
      <c r="AE3565">
        <v>19050</v>
      </c>
      <c r="AF3565">
        <v>0</v>
      </c>
      <c r="AG3565">
        <v>0</v>
      </c>
      <c r="AH3565">
        <v>784447</v>
      </c>
      <c r="AI3565">
        <v>194000</v>
      </c>
      <c r="AJ3565">
        <v>1087991</v>
      </c>
      <c r="AK3565" s="2">
        <v>747942.30549450009</v>
      </c>
      <c r="AL3565" t="s">
        <v>17461</v>
      </c>
    </row>
    <row r="3566" spans="1:38" x14ac:dyDescent="0.25">
      <c r="A3566" t="s">
        <v>5790</v>
      </c>
      <c r="B3566" s="1">
        <v>43496</v>
      </c>
      <c r="C3566" t="s">
        <v>164</v>
      </c>
      <c r="D3566" t="s">
        <v>5791</v>
      </c>
      <c r="E3566" t="s">
        <v>5883</v>
      </c>
      <c r="F3566" t="s">
        <v>17732</v>
      </c>
      <c r="G3566" t="s">
        <v>13723</v>
      </c>
      <c r="H3566" t="s">
        <v>438</v>
      </c>
      <c r="I3566" t="s">
        <v>8291</v>
      </c>
      <c r="J3566" t="s">
        <v>44</v>
      </c>
      <c r="K3566">
        <v>1835853.32</v>
      </c>
      <c r="L3566">
        <v>24256431.84</v>
      </c>
      <c r="M3566">
        <v>0</v>
      </c>
      <c r="N3566">
        <v>-401184</v>
      </c>
      <c r="O3566">
        <v>0</v>
      </c>
      <c r="P3566" s="2">
        <v>1835853.32</v>
      </c>
      <c r="Q3566">
        <v>0</v>
      </c>
      <c r="R3566">
        <v>0</v>
      </c>
      <c r="S3566">
        <f>+Table__192.168.17.17_SPDK_KanpusEF_GajiKemandoran[[#This Row],[GajiPokok]]+Table__192.168.17.17_SPDK_KanpusEF_GajiKemandoran[[#This Row],[Rapel]]+Table__192.168.17.17_SPDK_KanpusEF_GajiKemandoran[[#This Row],[Premi]]</f>
        <v>1835853.32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90104</v>
      </c>
      <c r="AD3566">
        <v>0</v>
      </c>
      <c r="AE3566">
        <v>18475</v>
      </c>
      <c r="AF3566">
        <v>0</v>
      </c>
      <c r="AG3566">
        <v>0</v>
      </c>
      <c r="AH3566">
        <v>650757</v>
      </c>
      <c r="AI3566">
        <v>146500</v>
      </c>
      <c r="AJ3566">
        <v>905836</v>
      </c>
      <c r="AK3566" s="2">
        <v>930017.32000000007</v>
      </c>
      <c r="AL3566" t="s">
        <v>2949</v>
      </c>
    </row>
    <row r="3567" spans="1:38" x14ac:dyDescent="0.25">
      <c r="A3567" t="s">
        <v>1648</v>
      </c>
      <c r="B3567" s="1">
        <v>43496</v>
      </c>
      <c r="C3567" t="s">
        <v>479</v>
      </c>
      <c r="D3567" t="s">
        <v>1649</v>
      </c>
      <c r="E3567" t="s">
        <v>1743</v>
      </c>
      <c r="F3567" t="s">
        <v>11298</v>
      </c>
      <c r="G3567" t="s">
        <v>11299</v>
      </c>
      <c r="H3567" t="s">
        <v>3001</v>
      </c>
      <c r="I3567" t="s">
        <v>8291</v>
      </c>
      <c r="J3567" t="s">
        <v>44</v>
      </c>
      <c r="K3567">
        <v>1835708.16</v>
      </c>
      <c r="L3567">
        <v>23315749.920000002</v>
      </c>
      <c r="M3567">
        <v>0</v>
      </c>
      <c r="N3567">
        <v>-401184</v>
      </c>
      <c r="O3567">
        <v>0</v>
      </c>
      <c r="P3567" s="2">
        <v>1835708.16</v>
      </c>
      <c r="Q3567">
        <v>0</v>
      </c>
      <c r="R3567">
        <v>0</v>
      </c>
      <c r="S3567">
        <f>+Table__192.168.17.17_SPDK_KanpusEF_GajiKemandoran[[#This Row],[GajiPokok]]+Table__192.168.17.17_SPDK_KanpusEF_GajiKemandoran[[#This Row],[Rapel]]+Table__192.168.17.17_SPDK_KanpusEF_GajiKemandoran[[#This Row],[Premi]]</f>
        <v>1835708.16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70543</v>
      </c>
      <c r="AD3567">
        <v>0</v>
      </c>
      <c r="AE3567">
        <v>18475</v>
      </c>
      <c r="AF3567">
        <v>0</v>
      </c>
      <c r="AG3567">
        <v>0</v>
      </c>
      <c r="AH3567">
        <v>0</v>
      </c>
      <c r="AI3567">
        <v>76850</v>
      </c>
      <c r="AJ3567">
        <v>165868</v>
      </c>
      <c r="AK3567" s="2">
        <v>1669840.16</v>
      </c>
      <c r="AL3567" t="s">
        <v>1744</v>
      </c>
    </row>
    <row r="3568" spans="1:38" x14ac:dyDescent="0.25">
      <c r="A3568" t="s">
        <v>1648</v>
      </c>
      <c r="B3568" s="1">
        <v>43496</v>
      </c>
      <c r="C3568" t="s">
        <v>180</v>
      </c>
      <c r="D3568" t="s">
        <v>1649</v>
      </c>
      <c r="E3568" t="s">
        <v>1728</v>
      </c>
      <c r="F3568" t="s">
        <v>11221</v>
      </c>
      <c r="G3568" t="s">
        <v>11222</v>
      </c>
      <c r="H3568" t="s">
        <v>3001</v>
      </c>
      <c r="I3568" t="s">
        <v>8291</v>
      </c>
      <c r="J3568" t="s">
        <v>44</v>
      </c>
      <c r="K3568">
        <v>1835703.16</v>
      </c>
      <c r="L3568">
        <v>23315689.920000002</v>
      </c>
      <c r="M3568">
        <v>0</v>
      </c>
      <c r="N3568">
        <v>-401184</v>
      </c>
      <c r="O3568">
        <v>0</v>
      </c>
      <c r="P3568" s="2">
        <v>1835703.16</v>
      </c>
      <c r="Q3568">
        <v>0</v>
      </c>
      <c r="R3568">
        <v>0</v>
      </c>
      <c r="S3568">
        <f>+Table__192.168.17.17_SPDK_KanpusEF_GajiKemandoran[[#This Row],[GajiPokok]]+Table__192.168.17.17_SPDK_KanpusEF_GajiKemandoran[[#This Row],[Rapel]]+Table__192.168.17.17_SPDK_KanpusEF_GajiKemandoran[[#This Row],[Premi]]</f>
        <v>1835703.16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0</v>
      </c>
      <c r="AC3568">
        <v>70543</v>
      </c>
      <c r="AD3568">
        <v>0</v>
      </c>
      <c r="AE3568">
        <v>18475</v>
      </c>
      <c r="AF3568">
        <v>0</v>
      </c>
      <c r="AG3568">
        <v>0</v>
      </c>
      <c r="AH3568">
        <v>0</v>
      </c>
      <c r="AI3568">
        <v>245150</v>
      </c>
      <c r="AJ3568">
        <v>334168</v>
      </c>
      <c r="AK3568" s="2">
        <v>1501535.16</v>
      </c>
      <c r="AL3568" t="s">
        <v>1729</v>
      </c>
    </row>
    <row r="3569" spans="1:38" x14ac:dyDescent="0.25">
      <c r="A3569" t="s">
        <v>36</v>
      </c>
      <c r="B3569" s="1">
        <v>43496</v>
      </c>
      <c r="C3569" t="s">
        <v>164</v>
      </c>
      <c r="D3569" t="s">
        <v>38</v>
      </c>
      <c r="E3569" t="s">
        <v>178</v>
      </c>
      <c r="F3569" t="s">
        <v>8125</v>
      </c>
      <c r="G3569" t="s">
        <v>8126</v>
      </c>
      <c r="H3569" t="s">
        <v>438</v>
      </c>
      <c r="I3569" t="s">
        <v>99</v>
      </c>
      <c r="J3569" t="s">
        <v>44</v>
      </c>
      <c r="K3569">
        <v>1835453.9846153799</v>
      </c>
      <c r="L3569">
        <v>23857643.8153846</v>
      </c>
      <c r="M3569">
        <v>0</v>
      </c>
      <c r="N3569">
        <v>-425184</v>
      </c>
      <c r="O3569">
        <v>0</v>
      </c>
      <c r="P3569" s="2">
        <v>1835453.9846153846</v>
      </c>
      <c r="Q3569">
        <v>0</v>
      </c>
      <c r="R3569">
        <v>0</v>
      </c>
      <c r="S3569">
        <f>+Table__192.168.17.17_SPDK_KanpusEF_GajiKemandoran[[#This Row],[GajiPokok]]+Table__192.168.17.17_SPDK_KanpusEF_GajiKemandoran[[#This Row],[Rapel]]+Table__192.168.17.17_SPDK_KanpusEF_GajiKemandoran[[#This Row],[Premi]]</f>
        <v>1835453.9846153846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84371</v>
      </c>
      <c r="AD3569">
        <v>0</v>
      </c>
      <c r="AE3569">
        <v>19828</v>
      </c>
      <c r="AF3569">
        <v>0</v>
      </c>
      <c r="AG3569">
        <v>0</v>
      </c>
      <c r="AH3569">
        <v>0</v>
      </c>
      <c r="AI3569">
        <v>1570400</v>
      </c>
      <c r="AJ3569">
        <v>1674599</v>
      </c>
      <c r="AK3569" s="2">
        <v>160854.9846153846</v>
      </c>
      <c r="AL3569" t="s">
        <v>179</v>
      </c>
    </row>
    <row r="3570" spans="1:38" x14ac:dyDescent="0.25">
      <c r="A3570" t="s">
        <v>196</v>
      </c>
      <c r="B3570" s="1">
        <v>43496</v>
      </c>
      <c r="C3570" t="s">
        <v>479</v>
      </c>
      <c r="D3570" t="s">
        <v>2167</v>
      </c>
      <c r="E3570" t="s">
        <v>2268</v>
      </c>
      <c r="F3570" t="s">
        <v>11971</v>
      </c>
      <c r="G3570" t="s">
        <v>11972</v>
      </c>
      <c r="H3570" t="s">
        <v>2273</v>
      </c>
      <c r="I3570" t="s">
        <v>109</v>
      </c>
      <c r="J3570" t="s">
        <v>44</v>
      </c>
      <c r="K3570">
        <v>1967329</v>
      </c>
      <c r="L3570">
        <v>25043484</v>
      </c>
      <c r="M3570">
        <v>0</v>
      </c>
      <c r="N3570">
        <v>-419244</v>
      </c>
      <c r="O3570">
        <v>0</v>
      </c>
      <c r="P3570" s="2">
        <v>1834229</v>
      </c>
      <c r="Q3570">
        <v>0</v>
      </c>
      <c r="R3570">
        <v>133100</v>
      </c>
      <c r="S3570">
        <f>+Table__192.168.17.17_SPDK_KanpusEF_GajiKemandoran[[#This Row],[GajiPokok]]+Table__192.168.17.17_SPDK_KanpusEF_GajiKemandoran[[#This Row],[Rapel]]+Table__192.168.17.17_SPDK_KanpusEF_GajiKemandoran[[#This Row],[Premi]]</f>
        <v>1967329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75681</v>
      </c>
      <c r="AD3570">
        <v>0</v>
      </c>
      <c r="AE3570">
        <v>19166</v>
      </c>
      <c r="AF3570">
        <v>0</v>
      </c>
      <c r="AG3570">
        <v>0</v>
      </c>
      <c r="AH3570">
        <v>664613</v>
      </c>
      <c r="AI3570">
        <v>297500</v>
      </c>
      <c r="AJ3570">
        <v>1056960</v>
      </c>
      <c r="AK3570" s="2">
        <v>910369</v>
      </c>
      <c r="AL3570" t="s">
        <v>2269</v>
      </c>
    </row>
    <row r="3571" spans="1:38" x14ac:dyDescent="0.25">
      <c r="A3571" t="s">
        <v>2889</v>
      </c>
      <c r="B3571" s="1">
        <v>43496</v>
      </c>
      <c r="C3571" t="s">
        <v>142</v>
      </c>
      <c r="D3571" t="s">
        <v>2890</v>
      </c>
      <c r="E3571" t="s">
        <v>2940</v>
      </c>
      <c r="F3571" t="s">
        <v>13133</v>
      </c>
      <c r="G3571" t="s">
        <v>715</v>
      </c>
      <c r="H3571" t="s">
        <v>438</v>
      </c>
      <c r="I3571" t="s">
        <v>7915</v>
      </c>
      <c r="J3571" t="s">
        <v>44</v>
      </c>
      <c r="K3571">
        <v>1833944</v>
      </c>
      <c r="L3571">
        <v>23739360</v>
      </c>
      <c r="M3571">
        <v>0</v>
      </c>
      <c r="N3571">
        <v>-402036</v>
      </c>
      <c r="O3571">
        <v>0</v>
      </c>
      <c r="P3571" s="2">
        <v>1833944</v>
      </c>
      <c r="Q3571">
        <v>0</v>
      </c>
      <c r="R3571">
        <v>0</v>
      </c>
      <c r="S3571">
        <f>+Table__192.168.17.17_SPDK_KanpusEF_GajiKemandoran[[#This Row],[GajiPokok]]+Table__192.168.17.17_SPDK_KanpusEF_GajiKemandoran[[#This Row],[Rapel]]+Table__192.168.17.17_SPDK_KanpusEF_GajiKemandoran[[#This Row],[Premi]]</f>
        <v>1833944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79859</v>
      </c>
      <c r="AD3571">
        <v>0</v>
      </c>
      <c r="AE3571">
        <v>18590</v>
      </c>
      <c r="AF3571">
        <v>0</v>
      </c>
      <c r="AG3571">
        <v>0</v>
      </c>
      <c r="AH3571">
        <v>876265</v>
      </c>
      <c r="AI3571">
        <v>15000</v>
      </c>
      <c r="AJ3571">
        <v>989714</v>
      </c>
      <c r="AK3571" s="2">
        <v>844230</v>
      </c>
      <c r="AL3571" t="s">
        <v>2941</v>
      </c>
    </row>
    <row r="3572" spans="1:38" x14ac:dyDescent="0.25">
      <c r="A3572" t="s">
        <v>164</v>
      </c>
      <c r="B3572" s="1">
        <v>43496</v>
      </c>
      <c r="C3572" t="s">
        <v>180</v>
      </c>
      <c r="D3572" t="s">
        <v>587</v>
      </c>
      <c r="E3572" t="s">
        <v>714</v>
      </c>
      <c r="F3572" t="s">
        <v>8943</v>
      </c>
      <c r="G3572" t="s">
        <v>254</v>
      </c>
      <c r="H3572" t="s">
        <v>438</v>
      </c>
      <c r="I3572" t="s">
        <v>99</v>
      </c>
      <c r="J3572" t="s">
        <v>44</v>
      </c>
      <c r="K3572">
        <v>1833819.39120879</v>
      </c>
      <c r="L3572">
        <v>23838028.694505502</v>
      </c>
      <c r="M3572">
        <v>0</v>
      </c>
      <c r="N3572">
        <v>-425184</v>
      </c>
      <c r="O3572">
        <v>0</v>
      </c>
      <c r="P3572" s="2">
        <v>1833819.39120879</v>
      </c>
      <c r="Q3572">
        <v>0</v>
      </c>
      <c r="R3572">
        <v>0</v>
      </c>
      <c r="S3572">
        <f>+Table__192.168.17.17_SPDK_KanpusEF_GajiKemandoran[[#This Row],[GajiPokok]]+Table__192.168.17.17_SPDK_KanpusEF_GajiKemandoran[[#This Row],[Rapel]]+Table__192.168.17.17_SPDK_KanpusEF_GajiKemandoran[[#This Row],[Premi]]</f>
        <v>1833819.39120879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84371</v>
      </c>
      <c r="AD3572">
        <v>0</v>
      </c>
      <c r="AE3572">
        <v>19828</v>
      </c>
      <c r="AF3572">
        <v>0</v>
      </c>
      <c r="AG3572">
        <v>0</v>
      </c>
      <c r="AH3572">
        <v>752249</v>
      </c>
      <c r="AI3572">
        <v>329550</v>
      </c>
      <c r="AJ3572">
        <v>1185998</v>
      </c>
      <c r="AK3572" s="2">
        <v>647821.39120879001</v>
      </c>
      <c r="AL3572" t="s">
        <v>715</v>
      </c>
    </row>
    <row r="3573" spans="1:38" x14ac:dyDescent="0.25">
      <c r="A3573" t="s">
        <v>1967</v>
      </c>
      <c r="B3573" s="1">
        <v>43496</v>
      </c>
      <c r="C3573" t="s">
        <v>180</v>
      </c>
      <c r="D3573" t="s">
        <v>1968</v>
      </c>
      <c r="E3573" t="s">
        <v>2099</v>
      </c>
      <c r="F3573" t="s">
        <v>11790</v>
      </c>
      <c r="G3573" t="s">
        <v>11791</v>
      </c>
      <c r="H3573" t="s">
        <v>2273</v>
      </c>
      <c r="I3573" t="s">
        <v>7908</v>
      </c>
      <c r="J3573" t="s">
        <v>44</v>
      </c>
      <c r="K3573">
        <v>2079844</v>
      </c>
      <c r="L3573">
        <v>26248500</v>
      </c>
      <c r="M3573">
        <v>0</v>
      </c>
      <c r="N3573">
        <v>-406020</v>
      </c>
      <c r="O3573">
        <v>0</v>
      </c>
      <c r="P3573" s="2">
        <v>1833494</v>
      </c>
      <c r="Q3573">
        <v>0</v>
      </c>
      <c r="R3573">
        <v>246350</v>
      </c>
      <c r="S3573">
        <f>+Table__192.168.17.17_SPDK_KanpusEF_GajiKemandoran[[#This Row],[GajiPokok]]+Table__192.168.17.17_SPDK_KanpusEF_GajiKemandoran[[#This Row],[Rapel]]+Table__192.168.17.17_SPDK_KanpusEF_GajiKemandoran[[#This Row],[Premi]]</f>
        <v>2079844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70933</v>
      </c>
      <c r="AD3573">
        <v>0</v>
      </c>
      <c r="AE3573">
        <v>19050</v>
      </c>
      <c r="AF3573">
        <v>0</v>
      </c>
      <c r="AG3573">
        <v>0</v>
      </c>
      <c r="AH3573">
        <v>0</v>
      </c>
      <c r="AI3573">
        <v>949600</v>
      </c>
      <c r="AJ3573">
        <v>1039583</v>
      </c>
      <c r="AK3573" s="2">
        <v>1040261</v>
      </c>
      <c r="AL3573" t="s">
        <v>2100</v>
      </c>
    </row>
    <row r="3574" spans="1:38" x14ac:dyDescent="0.25">
      <c r="A3574" t="s">
        <v>7567</v>
      </c>
      <c r="B3574" s="1">
        <v>43496</v>
      </c>
      <c r="C3574" t="s">
        <v>142</v>
      </c>
      <c r="D3574" t="s">
        <v>7568</v>
      </c>
      <c r="E3574" t="s">
        <v>20010</v>
      </c>
      <c r="F3574" t="s">
        <v>20056</v>
      </c>
      <c r="G3574" t="s">
        <v>5900</v>
      </c>
      <c r="H3574" t="s">
        <v>2273</v>
      </c>
      <c r="I3574" t="s">
        <v>7908</v>
      </c>
      <c r="J3574" t="s">
        <v>44</v>
      </c>
      <c r="K3574">
        <v>1842844</v>
      </c>
      <c r="L3574">
        <v>23876700</v>
      </c>
      <c r="M3574">
        <v>0</v>
      </c>
      <c r="N3574">
        <v>-406020</v>
      </c>
      <c r="O3574">
        <v>0</v>
      </c>
      <c r="P3574" s="2">
        <v>1833494</v>
      </c>
      <c r="Q3574">
        <v>0</v>
      </c>
      <c r="R3574">
        <v>9350</v>
      </c>
      <c r="S3574">
        <f>+Table__192.168.17.17_SPDK_KanpusEF_GajiKemandoran[[#This Row],[GajiPokok]]+Table__192.168.17.17_SPDK_KanpusEF_GajiKemandoran[[#This Row],[Rapel]]+Table__192.168.17.17_SPDK_KanpusEF_GajiKemandoran[[#This Row],[Premi]]</f>
        <v>1842844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80770</v>
      </c>
      <c r="AD3574">
        <v>0</v>
      </c>
      <c r="AE3574">
        <v>19050</v>
      </c>
      <c r="AF3574">
        <v>0</v>
      </c>
      <c r="AG3574">
        <v>0</v>
      </c>
      <c r="AH3574">
        <v>594221</v>
      </c>
      <c r="AI3574">
        <v>86750</v>
      </c>
      <c r="AJ3574">
        <v>780791</v>
      </c>
      <c r="AK3574" s="2">
        <v>1062053</v>
      </c>
      <c r="AL3574" t="s">
        <v>349</v>
      </c>
    </row>
    <row r="3575" spans="1:38" x14ac:dyDescent="0.25">
      <c r="A3575" t="s">
        <v>196</v>
      </c>
      <c r="B3575" s="1">
        <v>43496</v>
      </c>
      <c r="C3575" t="s">
        <v>36</v>
      </c>
      <c r="D3575" t="s">
        <v>2167</v>
      </c>
      <c r="E3575" t="s">
        <v>11930</v>
      </c>
      <c r="F3575" t="s">
        <v>11931</v>
      </c>
      <c r="G3575" t="s">
        <v>11932</v>
      </c>
      <c r="H3575" t="s">
        <v>2273</v>
      </c>
      <c r="I3575" t="s">
        <v>7911</v>
      </c>
      <c r="J3575" t="s">
        <v>44</v>
      </c>
      <c r="K3575">
        <v>2002525</v>
      </c>
      <c r="L3575">
        <v>25448316</v>
      </c>
      <c r="M3575">
        <v>0</v>
      </c>
      <c r="N3575">
        <v>-404784</v>
      </c>
      <c r="O3575">
        <v>0</v>
      </c>
      <c r="P3575" s="2">
        <v>1833375</v>
      </c>
      <c r="Q3575">
        <v>0</v>
      </c>
      <c r="R3575">
        <v>169150</v>
      </c>
      <c r="S3575">
        <f>+Table__192.168.17.17_SPDK_KanpusEF_GajiKemandoran[[#This Row],[GajiPokok]]+Table__192.168.17.17_SPDK_KanpusEF_GajiKemandoran[[#This Row],[Rapel]]+Table__192.168.17.17_SPDK_KanpusEF_GajiKemandoran[[#This Row],[Premi]]</f>
        <v>2002525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73491</v>
      </c>
      <c r="AD3575">
        <v>0</v>
      </c>
      <c r="AE3575">
        <v>18935</v>
      </c>
      <c r="AF3575">
        <v>0</v>
      </c>
      <c r="AG3575">
        <v>0</v>
      </c>
      <c r="AH3575">
        <v>736240</v>
      </c>
      <c r="AI3575">
        <v>187650</v>
      </c>
      <c r="AJ3575">
        <v>1016316</v>
      </c>
      <c r="AK3575" s="2">
        <v>986209</v>
      </c>
      <c r="AL3575" t="s">
        <v>4245</v>
      </c>
    </row>
    <row r="3576" spans="1:38" x14ac:dyDescent="0.25">
      <c r="A3576" t="s">
        <v>4823</v>
      </c>
      <c r="B3576" s="1">
        <v>43496</v>
      </c>
      <c r="C3576" t="s">
        <v>180</v>
      </c>
      <c r="D3576" t="s">
        <v>4824</v>
      </c>
      <c r="E3576" t="s">
        <v>4937</v>
      </c>
      <c r="F3576" t="s">
        <v>15977</v>
      </c>
      <c r="G3576" t="s">
        <v>13115</v>
      </c>
      <c r="H3576" t="s">
        <v>438</v>
      </c>
      <c r="I3576" t="s">
        <v>7908</v>
      </c>
      <c r="J3576" t="s">
        <v>44</v>
      </c>
      <c r="K3576">
        <v>1832927.7538461499</v>
      </c>
      <c r="L3576">
        <v>23809413.046153799</v>
      </c>
      <c r="M3576">
        <v>0</v>
      </c>
      <c r="N3576">
        <v>-406020</v>
      </c>
      <c r="O3576">
        <v>0</v>
      </c>
      <c r="P3576" s="2">
        <v>1832927.7538461499</v>
      </c>
      <c r="Q3576">
        <v>0</v>
      </c>
      <c r="R3576">
        <v>0</v>
      </c>
      <c r="S3576">
        <f>+Table__192.168.17.17_SPDK_KanpusEF_GajiKemandoran[[#This Row],[GajiPokok]]+Table__192.168.17.17_SPDK_KanpusEF_GajiKemandoran[[#This Row],[Rapel]]+Table__192.168.17.17_SPDK_KanpusEF_GajiKemandoran[[#This Row],[Premi]]</f>
        <v>1832927.7538461499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81847</v>
      </c>
      <c r="AD3576">
        <v>0</v>
      </c>
      <c r="AE3576">
        <v>19050</v>
      </c>
      <c r="AF3576">
        <v>0</v>
      </c>
      <c r="AG3576">
        <v>0</v>
      </c>
      <c r="AH3576">
        <v>680907</v>
      </c>
      <c r="AI3576">
        <v>53750</v>
      </c>
      <c r="AJ3576">
        <v>835554</v>
      </c>
      <c r="AK3576" s="2">
        <v>997373.75384614989</v>
      </c>
      <c r="AL3576" t="s">
        <v>1250</v>
      </c>
    </row>
    <row r="3577" spans="1:38" x14ac:dyDescent="0.25">
      <c r="A3577" t="s">
        <v>5790</v>
      </c>
      <c r="B3577" s="1">
        <v>43496</v>
      </c>
      <c r="C3577" t="s">
        <v>164</v>
      </c>
      <c r="D3577" t="s">
        <v>5791</v>
      </c>
      <c r="E3577" t="s">
        <v>5877</v>
      </c>
      <c r="F3577" t="s">
        <v>17693</v>
      </c>
      <c r="G3577" t="s">
        <v>13543</v>
      </c>
      <c r="H3577" t="s">
        <v>3001</v>
      </c>
      <c r="I3577" t="s">
        <v>8006</v>
      </c>
      <c r="J3577" t="s">
        <v>44</v>
      </c>
      <c r="K3577">
        <v>1832647.5</v>
      </c>
      <c r="L3577">
        <v>24218922</v>
      </c>
      <c r="M3577">
        <v>0</v>
      </c>
      <c r="N3577">
        <v>-402888</v>
      </c>
      <c r="O3577">
        <v>0</v>
      </c>
      <c r="P3577" s="2">
        <v>1832647.5</v>
      </c>
      <c r="Q3577">
        <v>0</v>
      </c>
      <c r="R3577">
        <v>0</v>
      </c>
      <c r="S3577">
        <f>+Table__192.168.17.17_SPDK_KanpusEF_GajiKemandoran[[#This Row],[GajiPokok]]+Table__192.168.17.17_SPDK_KanpusEF_GajiKemandoran[[#This Row],[Rapel]]+Table__192.168.17.17_SPDK_KanpusEF_GajiKemandoran[[#This Row],[Premi]]</f>
        <v>1832647.5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90224</v>
      </c>
      <c r="AD3577">
        <v>0</v>
      </c>
      <c r="AE3577">
        <v>18705</v>
      </c>
      <c r="AF3577">
        <v>0</v>
      </c>
      <c r="AG3577">
        <v>0</v>
      </c>
      <c r="AH3577">
        <v>467535</v>
      </c>
      <c r="AI3577">
        <v>211711</v>
      </c>
      <c r="AJ3577">
        <v>788175</v>
      </c>
      <c r="AK3577" s="2">
        <v>1044472.5</v>
      </c>
      <c r="AL3577" t="s">
        <v>5878</v>
      </c>
    </row>
    <row r="3578" spans="1:38" x14ac:dyDescent="0.25">
      <c r="A3578" t="s">
        <v>6764</v>
      </c>
      <c r="B3578" s="1">
        <v>43496</v>
      </c>
      <c r="C3578" t="s">
        <v>479</v>
      </c>
      <c r="D3578" t="s">
        <v>6765</v>
      </c>
      <c r="E3578" t="s">
        <v>19376</v>
      </c>
      <c r="F3578" t="s">
        <v>19395</v>
      </c>
      <c r="G3578" t="s">
        <v>19396</v>
      </c>
      <c r="H3578" t="s">
        <v>3004</v>
      </c>
      <c r="I3578" t="s">
        <v>7908</v>
      </c>
      <c r="J3578" t="s">
        <v>44</v>
      </c>
      <c r="K3578">
        <v>1835257</v>
      </c>
      <c r="L3578">
        <v>23645040</v>
      </c>
      <c r="M3578">
        <v>0</v>
      </c>
      <c r="N3578">
        <v>-406020</v>
      </c>
      <c r="O3578">
        <v>0</v>
      </c>
      <c r="P3578" s="2">
        <v>1832480</v>
      </c>
      <c r="Q3578">
        <v>0</v>
      </c>
      <c r="R3578">
        <v>2777</v>
      </c>
      <c r="S3578">
        <f>+Table__192.168.17.17_SPDK_KanpusEF_GajiKemandoran[[#This Row],[GajiPokok]]+Table__192.168.17.17_SPDK_KanpusEF_GajiKemandoran[[#This Row],[Rapel]]+Table__192.168.17.17_SPDK_KanpusEF_GajiKemandoran[[#This Row],[Premi]]</f>
        <v>1835257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77840</v>
      </c>
      <c r="AD3578">
        <v>0</v>
      </c>
      <c r="AE3578">
        <v>19050</v>
      </c>
      <c r="AF3578">
        <v>0</v>
      </c>
      <c r="AG3578">
        <v>0</v>
      </c>
      <c r="AH3578">
        <v>0</v>
      </c>
      <c r="AI3578">
        <v>799500</v>
      </c>
      <c r="AJ3578">
        <v>896390</v>
      </c>
      <c r="AK3578" s="2">
        <v>938867</v>
      </c>
      <c r="AL3578" t="s">
        <v>19378</v>
      </c>
    </row>
    <row r="3579" spans="1:38" x14ac:dyDescent="0.25">
      <c r="A3579" t="s">
        <v>6764</v>
      </c>
      <c r="B3579" s="1">
        <v>43496</v>
      </c>
      <c r="C3579" t="s">
        <v>479</v>
      </c>
      <c r="D3579" t="s">
        <v>6765</v>
      </c>
      <c r="E3579" t="s">
        <v>19376</v>
      </c>
      <c r="F3579" t="s">
        <v>19394</v>
      </c>
      <c r="G3579" t="s">
        <v>469</v>
      </c>
      <c r="H3579" t="s">
        <v>3004</v>
      </c>
      <c r="I3579" t="s">
        <v>7908</v>
      </c>
      <c r="J3579" t="s">
        <v>44</v>
      </c>
      <c r="K3579">
        <v>1832480</v>
      </c>
      <c r="L3579">
        <v>23611716</v>
      </c>
      <c r="M3579">
        <v>0</v>
      </c>
      <c r="N3579">
        <v>-406020</v>
      </c>
      <c r="O3579">
        <v>0</v>
      </c>
      <c r="P3579" s="2">
        <v>1832480</v>
      </c>
      <c r="Q3579">
        <v>0</v>
      </c>
      <c r="R3579">
        <v>0</v>
      </c>
      <c r="S3579">
        <f>+Table__192.168.17.17_SPDK_KanpusEF_GajiKemandoran[[#This Row],[GajiPokok]]+Table__192.168.17.17_SPDK_KanpusEF_GajiKemandoran[[#This Row],[Rapel]]+Table__192.168.17.17_SPDK_KanpusEF_GajiKemandoran[[#This Row],[Premi]]</f>
        <v>1832480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77840</v>
      </c>
      <c r="AD3579">
        <v>0</v>
      </c>
      <c r="AE3579">
        <v>19050</v>
      </c>
      <c r="AF3579">
        <v>0</v>
      </c>
      <c r="AG3579">
        <v>0</v>
      </c>
      <c r="AH3579">
        <v>0</v>
      </c>
      <c r="AI3579">
        <v>512500</v>
      </c>
      <c r="AJ3579">
        <v>609390</v>
      </c>
      <c r="AK3579" s="2">
        <v>1223090</v>
      </c>
      <c r="AL3579" t="s">
        <v>19378</v>
      </c>
    </row>
    <row r="3580" spans="1:38" x14ac:dyDescent="0.25">
      <c r="A3580" t="s">
        <v>6764</v>
      </c>
      <c r="B3580" s="1">
        <v>43496</v>
      </c>
      <c r="C3580" t="s">
        <v>479</v>
      </c>
      <c r="D3580" t="s">
        <v>6765</v>
      </c>
      <c r="E3580" t="s">
        <v>6871</v>
      </c>
      <c r="F3580" t="s">
        <v>19392</v>
      </c>
      <c r="G3580" t="s">
        <v>19393</v>
      </c>
      <c r="H3580" t="s">
        <v>499</v>
      </c>
      <c r="I3580" t="s">
        <v>7908</v>
      </c>
      <c r="J3580" t="s">
        <v>44</v>
      </c>
      <c r="K3580">
        <v>1832480</v>
      </c>
      <c r="L3580">
        <v>23611716</v>
      </c>
      <c r="M3580">
        <v>0</v>
      </c>
      <c r="N3580">
        <v>-406020</v>
      </c>
      <c r="O3580">
        <v>0</v>
      </c>
      <c r="P3580" s="2">
        <v>1832480</v>
      </c>
      <c r="Q3580">
        <v>0</v>
      </c>
      <c r="R3580">
        <v>0</v>
      </c>
      <c r="S3580">
        <f>+Table__192.168.17.17_SPDK_KanpusEF_GajiKemandoran[[#This Row],[GajiPokok]]+Table__192.168.17.17_SPDK_KanpusEF_GajiKemandoran[[#This Row],[Rapel]]+Table__192.168.17.17_SPDK_KanpusEF_GajiKemandoran[[#This Row],[Premi]]</f>
        <v>1832480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77840</v>
      </c>
      <c r="AD3580">
        <v>0</v>
      </c>
      <c r="AE3580">
        <v>19050</v>
      </c>
      <c r="AF3580">
        <v>0</v>
      </c>
      <c r="AG3580">
        <v>0</v>
      </c>
      <c r="AH3580">
        <v>0</v>
      </c>
      <c r="AI3580">
        <v>22000</v>
      </c>
      <c r="AJ3580">
        <v>118890</v>
      </c>
      <c r="AK3580" s="2">
        <v>1713590</v>
      </c>
      <c r="AL3580" t="s">
        <v>6872</v>
      </c>
    </row>
    <row r="3581" spans="1:38" x14ac:dyDescent="0.25">
      <c r="A3581" t="s">
        <v>7409</v>
      </c>
      <c r="B3581" s="1">
        <v>43496</v>
      </c>
      <c r="C3581" t="s">
        <v>196</v>
      </c>
      <c r="D3581" t="s">
        <v>7410</v>
      </c>
      <c r="E3581" t="s">
        <v>7440</v>
      </c>
      <c r="F3581" t="s">
        <v>19762</v>
      </c>
      <c r="G3581" t="s">
        <v>19763</v>
      </c>
      <c r="H3581" t="s">
        <v>19744</v>
      </c>
      <c r="I3581" t="s">
        <v>91</v>
      </c>
      <c r="J3581" t="s">
        <v>44</v>
      </c>
      <c r="K3581">
        <v>3623369</v>
      </c>
      <c r="L3581">
        <v>45127104</v>
      </c>
      <c r="M3581">
        <v>0</v>
      </c>
      <c r="N3581">
        <v>-431124</v>
      </c>
      <c r="O3581">
        <v>0</v>
      </c>
      <c r="P3581" s="2">
        <v>1832254</v>
      </c>
      <c r="Q3581">
        <v>0</v>
      </c>
      <c r="R3581">
        <v>1791115</v>
      </c>
      <c r="S3581">
        <f>+Table__192.168.17.17_SPDK_KanpusEF_GajiKemandoran[[#This Row],[GajiPokok]]+Table__192.168.17.17_SPDK_KanpusEF_GajiKemandoran[[#This Row],[Rapel]]+Table__192.168.17.17_SPDK_KanpusEF_GajiKemandoran[[#This Row],[Premi]]</f>
        <v>3623369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80930</v>
      </c>
      <c r="AD3581">
        <v>0</v>
      </c>
      <c r="AE3581">
        <v>20491</v>
      </c>
      <c r="AF3581">
        <v>0</v>
      </c>
      <c r="AG3581">
        <v>0</v>
      </c>
      <c r="AH3581">
        <v>614613</v>
      </c>
      <c r="AI3581">
        <v>577000</v>
      </c>
      <c r="AJ3581">
        <v>1293034</v>
      </c>
      <c r="AK3581" s="2">
        <v>2330335</v>
      </c>
      <c r="AL3581" t="s">
        <v>7441</v>
      </c>
    </row>
    <row r="3582" spans="1:38" x14ac:dyDescent="0.25">
      <c r="A3582" t="s">
        <v>1648</v>
      </c>
      <c r="B3582" s="1">
        <v>43496</v>
      </c>
      <c r="C3582" t="s">
        <v>164</v>
      </c>
      <c r="D3582" t="s">
        <v>1649</v>
      </c>
      <c r="E3582" t="s">
        <v>1718</v>
      </c>
      <c r="F3582" t="s">
        <v>11081</v>
      </c>
      <c r="G3582" t="s">
        <v>11082</v>
      </c>
      <c r="H3582" t="s">
        <v>438</v>
      </c>
      <c r="I3582" t="s">
        <v>7915</v>
      </c>
      <c r="J3582" t="s">
        <v>44</v>
      </c>
      <c r="K3582">
        <v>1831985.6597285101</v>
      </c>
      <c r="L3582">
        <v>23271559.916742101</v>
      </c>
      <c r="M3582">
        <v>0</v>
      </c>
      <c r="N3582">
        <v>-402036</v>
      </c>
      <c r="O3582">
        <v>0</v>
      </c>
      <c r="P3582" s="2">
        <v>1831985.6597285101</v>
      </c>
      <c r="Q3582">
        <v>0</v>
      </c>
      <c r="R3582">
        <v>0</v>
      </c>
      <c r="S3582">
        <f>+Table__192.168.17.17_SPDK_KanpusEF_GajiKemandoran[[#This Row],[GajiPokok]]+Table__192.168.17.17_SPDK_KanpusEF_GajiKemandoran[[#This Row],[Rapel]]+Table__192.168.17.17_SPDK_KanpusEF_GajiKemandoran[[#This Row],[Premi]]</f>
        <v>1831985.6597285101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70603</v>
      </c>
      <c r="AD3582">
        <v>0</v>
      </c>
      <c r="AE3582">
        <v>18590</v>
      </c>
      <c r="AF3582">
        <v>0</v>
      </c>
      <c r="AG3582">
        <v>0</v>
      </c>
      <c r="AH3582">
        <v>607951</v>
      </c>
      <c r="AI3582">
        <v>117950</v>
      </c>
      <c r="AJ3582">
        <v>815094</v>
      </c>
      <c r="AK3582" s="2">
        <v>1016891.6597285101</v>
      </c>
      <c r="AL3582" t="s">
        <v>1719</v>
      </c>
    </row>
    <row r="3583" spans="1:38" x14ac:dyDescent="0.25">
      <c r="A3583" t="s">
        <v>4020</v>
      </c>
      <c r="B3583" s="1">
        <v>43496</v>
      </c>
      <c r="C3583" t="s">
        <v>492</v>
      </c>
      <c r="D3583" t="s">
        <v>4021</v>
      </c>
      <c r="E3583" t="s">
        <v>4194</v>
      </c>
      <c r="F3583" t="s">
        <v>14770</v>
      </c>
      <c r="G3583" t="s">
        <v>14771</v>
      </c>
      <c r="H3583" t="s">
        <v>364</v>
      </c>
      <c r="I3583" t="s">
        <v>7908</v>
      </c>
      <c r="J3583" t="s">
        <v>44</v>
      </c>
      <c r="K3583">
        <v>1831840.6843501299</v>
      </c>
      <c r="L3583">
        <v>23793644.212201599</v>
      </c>
      <c r="M3583">
        <v>0</v>
      </c>
      <c r="N3583">
        <v>-406020</v>
      </c>
      <c r="O3583">
        <v>0</v>
      </c>
      <c r="P3583" s="2">
        <v>1831840.6843501299</v>
      </c>
      <c r="Q3583">
        <v>0</v>
      </c>
      <c r="R3583">
        <v>0</v>
      </c>
      <c r="S3583">
        <f>+Table__192.168.17.17_SPDK_KanpusEF_GajiKemandoran[[#This Row],[GajiPokok]]+Table__192.168.17.17_SPDK_KanpusEF_GajiKemandoran[[#This Row],[Rapel]]+Table__192.168.17.17_SPDK_KanpusEF_GajiKemandoran[[#This Row],[Premi]]</f>
        <v>1831840.6843501299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81791</v>
      </c>
      <c r="AD3583">
        <v>0</v>
      </c>
      <c r="AE3583">
        <v>19050</v>
      </c>
      <c r="AF3583">
        <v>0</v>
      </c>
      <c r="AG3583">
        <v>0</v>
      </c>
      <c r="AH3583">
        <v>0</v>
      </c>
      <c r="AI3583">
        <v>89000</v>
      </c>
      <c r="AJ3583">
        <v>189841</v>
      </c>
      <c r="AK3583" s="2">
        <v>1641999.6843501299</v>
      </c>
      <c r="AL3583" t="s">
        <v>4195</v>
      </c>
    </row>
    <row r="3584" spans="1:38" x14ac:dyDescent="0.25">
      <c r="A3584" t="s">
        <v>5054</v>
      </c>
      <c r="B3584" s="1">
        <v>43496</v>
      </c>
      <c r="C3584" t="s">
        <v>164</v>
      </c>
      <c r="D3584" t="s">
        <v>5055</v>
      </c>
      <c r="E3584" t="s">
        <v>5144</v>
      </c>
      <c r="F3584" t="s">
        <v>16328</v>
      </c>
      <c r="G3584" t="s">
        <v>16329</v>
      </c>
      <c r="H3584" t="s">
        <v>438</v>
      </c>
      <c r="I3584" t="s">
        <v>7908</v>
      </c>
      <c r="J3584" t="s">
        <v>44</v>
      </c>
      <c r="K3584">
        <v>1831830</v>
      </c>
      <c r="L3584">
        <v>23526120</v>
      </c>
      <c r="M3584">
        <v>0</v>
      </c>
      <c r="N3584">
        <v>-406020</v>
      </c>
      <c r="O3584">
        <v>0</v>
      </c>
      <c r="P3584" s="2">
        <v>1831830</v>
      </c>
      <c r="Q3584">
        <v>0</v>
      </c>
      <c r="R3584">
        <v>0</v>
      </c>
      <c r="S3584">
        <f>+Table__192.168.17.17_SPDK_KanpusEF_GajiKemandoran[[#This Row],[GajiPokok]]+Table__192.168.17.17_SPDK_KanpusEF_GajiKemandoran[[#This Row],[Rapel]]+Table__192.168.17.17_SPDK_KanpusEF_GajiKemandoran[[#This Row],[Premi]]</f>
        <v>1831830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0</v>
      </c>
      <c r="Z3584">
        <v>0</v>
      </c>
      <c r="AA3584">
        <v>0</v>
      </c>
      <c r="AB3584">
        <v>0</v>
      </c>
      <c r="AC3584">
        <v>76220</v>
      </c>
      <c r="AD3584">
        <v>0</v>
      </c>
      <c r="AE3584">
        <v>19050</v>
      </c>
      <c r="AF3584">
        <v>0</v>
      </c>
      <c r="AG3584">
        <v>0</v>
      </c>
      <c r="AH3584">
        <v>0</v>
      </c>
      <c r="AI3584">
        <v>97800</v>
      </c>
      <c r="AJ3584">
        <v>193070</v>
      </c>
      <c r="AK3584" s="2">
        <v>1638760</v>
      </c>
      <c r="AL3584" t="s">
        <v>5145</v>
      </c>
    </row>
    <row r="3585" spans="1:38" x14ac:dyDescent="0.25">
      <c r="A3585" t="s">
        <v>5790</v>
      </c>
      <c r="B3585" s="1">
        <v>43496</v>
      </c>
      <c r="C3585" t="s">
        <v>164</v>
      </c>
      <c r="D3585" t="s">
        <v>5791</v>
      </c>
      <c r="E3585" t="s">
        <v>5883</v>
      </c>
      <c r="F3585" t="s">
        <v>17735</v>
      </c>
      <c r="G3585" t="s">
        <v>8579</v>
      </c>
      <c r="H3585" t="s">
        <v>438</v>
      </c>
      <c r="I3585" t="s">
        <v>8291</v>
      </c>
      <c r="J3585" t="s">
        <v>44</v>
      </c>
      <c r="K3585">
        <v>1831659.32</v>
      </c>
      <c r="L3585">
        <v>24206103.84</v>
      </c>
      <c r="M3585">
        <v>0</v>
      </c>
      <c r="N3585">
        <v>-401184</v>
      </c>
      <c r="O3585">
        <v>0</v>
      </c>
      <c r="P3585" s="2">
        <v>1831659.32</v>
      </c>
      <c r="Q3585">
        <v>0</v>
      </c>
      <c r="R3585">
        <v>0</v>
      </c>
      <c r="S3585">
        <f>+Table__192.168.17.17_SPDK_KanpusEF_GajiKemandoran[[#This Row],[GajiPokok]]+Table__192.168.17.17_SPDK_KanpusEF_GajiKemandoran[[#This Row],[Rapel]]+Table__192.168.17.17_SPDK_KanpusEF_GajiKemandoran[[#This Row],[Premi]]</f>
        <v>1831659.32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90104</v>
      </c>
      <c r="AD3585">
        <v>0</v>
      </c>
      <c r="AE3585">
        <v>18475</v>
      </c>
      <c r="AF3585">
        <v>0</v>
      </c>
      <c r="AG3585">
        <v>0</v>
      </c>
      <c r="AH3585">
        <v>444554</v>
      </c>
      <c r="AI3585">
        <v>106500</v>
      </c>
      <c r="AJ3585">
        <v>659633</v>
      </c>
      <c r="AK3585" s="2">
        <v>1172026.32</v>
      </c>
      <c r="AL3585" t="s">
        <v>2949</v>
      </c>
    </row>
    <row r="3586" spans="1:38" x14ac:dyDescent="0.25">
      <c r="A3586" t="s">
        <v>6599</v>
      </c>
      <c r="B3586" s="1">
        <v>43496</v>
      </c>
      <c r="C3586" t="s">
        <v>180</v>
      </c>
      <c r="D3586" t="s">
        <v>6600</v>
      </c>
      <c r="E3586" t="s">
        <v>6705</v>
      </c>
      <c r="F3586" t="s">
        <v>19223</v>
      </c>
      <c r="G3586" t="s">
        <v>19224</v>
      </c>
      <c r="H3586" t="s">
        <v>3004</v>
      </c>
      <c r="I3586" t="s">
        <v>109</v>
      </c>
      <c r="J3586" t="s">
        <v>44</v>
      </c>
      <c r="K3586">
        <v>1845102</v>
      </c>
      <c r="L3586">
        <v>23801088</v>
      </c>
      <c r="M3586">
        <v>0</v>
      </c>
      <c r="N3586">
        <v>-419244</v>
      </c>
      <c r="O3586">
        <v>0</v>
      </c>
      <c r="P3586" s="2">
        <v>1830998</v>
      </c>
      <c r="Q3586">
        <v>0</v>
      </c>
      <c r="R3586">
        <v>14104</v>
      </c>
      <c r="S3586">
        <f>+Table__192.168.17.17_SPDK_KanpusEF_GajiKemandoran[[#This Row],[GajiPokok]]+Table__192.168.17.17_SPDK_KanpusEF_GajiKemandoran[[#This Row],[Rapel]]+Table__192.168.17.17_SPDK_KanpusEF_GajiKemandoran[[#This Row],[Premi]]</f>
        <v>1845102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80355</v>
      </c>
      <c r="AD3586">
        <v>0</v>
      </c>
      <c r="AE3586">
        <v>19166</v>
      </c>
      <c r="AF3586">
        <v>0</v>
      </c>
      <c r="AG3586">
        <v>0</v>
      </c>
      <c r="AH3586">
        <v>0</v>
      </c>
      <c r="AI3586">
        <v>1717500</v>
      </c>
      <c r="AJ3586">
        <v>1817021</v>
      </c>
      <c r="AK3586" s="2">
        <v>28081</v>
      </c>
      <c r="AL3586" t="s">
        <v>6706</v>
      </c>
    </row>
    <row r="3587" spans="1:38" x14ac:dyDescent="0.25">
      <c r="A3587" t="s">
        <v>6599</v>
      </c>
      <c r="B3587" s="1">
        <v>43496</v>
      </c>
      <c r="C3587" t="s">
        <v>180</v>
      </c>
      <c r="D3587" t="s">
        <v>6600</v>
      </c>
      <c r="E3587" t="s">
        <v>6720</v>
      </c>
      <c r="F3587" t="s">
        <v>19222</v>
      </c>
      <c r="G3587" t="s">
        <v>3039</v>
      </c>
      <c r="H3587" t="s">
        <v>3004</v>
      </c>
      <c r="I3587" t="s">
        <v>109</v>
      </c>
      <c r="J3587" t="s">
        <v>44</v>
      </c>
      <c r="K3587">
        <v>1830998</v>
      </c>
      <c r="L3587">
        <v>23631840</v>
      </c>
      <c r="M3587">
        <v>0</v>
      </c>
      <c r="N3587">
        <v>-419244</v>
      </c>
      <c r="O3587">
        <v>0</v>
      </c>
      <c r="P3587" s="2">
        <v>1830998</v>
      </c>
      <c r="Q3587">
        <v>0</v>
      </c>
      <c r="R3587">
        <v>0</v>
      </c>
      <c r="S358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80355</v>
      </c>
      <c r="AD3587">
        <v>0</v>
      </c>
      <c r="AE3587">
        <v>19166</v>
      </c>
      <c r="AF3587">
        <v>0</v>
      </c>
      <c r="AG3587">
        <v>0</v>
      </c>
      <c r="AH3587">
        <v>0</v>
      </c>
      <c r="AI3587">
        <v>1700300</v>
      </c>
      <c r="AJ3587">
        <v>1799821</v>
      </c>
      <c r="AK3587" s="2">
        <v>31177</v>
      </c>
      <c r="AL3587" t="s">
        <v>968</v>
      </c>
    </row>
    <row r="3588" spans="1:38" x14ac:dyDescent="0.25">
      <c r="A3588" t="s">
        <v>6599</v>
      </c>
      <c r="B3588" s="1">
        <v>43496</v>
      </c>
      <c r="C3588" t="s">
        <v>180</v>
      </c>
      <c r="D3588" t="s">
        <v>6600</v>
      </c>
      <c r="E3588" t="s">
        <v>6713</v>
      </c>
      <c r="F3588" t="s">
        <v>19225</v>
      </c>
      <c r="G3588" t="s">
        <v>19226</v>
      </c>
      <c r="H3588" t="s">
        <v>133</v>
      </c>
      <c r="I3588" t="s">
        <v>109</v>
      </c>
      <c r="J3588" t="s">
        <v>44</v>
      </c>
      <c r="K3588">
        <v>1976078</v>
      </c>
      <c r="L3588">
        <v>25372800</v>
      </c>
      <c r="M3588">
        <v>0</v>
      </c>
      <c r="N3588">
        <v>-419244</v>
      </c>
      <c r="O3588">
        <v>0</v>
      </c>
      <c r="P3588" s="2">
        <v>1830998</v>
      </c>
      <c r="Q3588">
        <v>0</v>
      </c>
      <c r="R3588">
        <v>145080</v>
      </c>
      <c r="S3588">
        <f>+Table__192.168.17.17_SPDK_KanpusEF_GajiKemandoran[[#This Row],[GajiPokok]]+Table__192.168.17.17_SPDK_KanpusEF_GajiKemandoran[[#This Row],[Rapel]]+Table__192.168.17.17_SPDK_KanpusEF_GajiKemandoran[[#This Row],[Premi]]</f>
        <v>1976078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80355</v>
      </c>
      <c r="AD3588">
        <v>0</v>
      </c>
      <c r="AE3588">
        <v>19166</v>
      </c>
      <c r="AF3588">
        <v>0</v>
      </c>
      <c r="AG3588">
        <v>0</v>
      </c>
      <c r="AH3588">
        <v>0</v>
      </c>
      <c r="AI3588">
        <v>1744500</v>
      </c>
      <c r="AJ3588">
        <v>1844021</v>
      </c>
      <c r="AK3588" s="2">
        <v>132057</v>
      </c>
      <c r="AL3588" t="s">
        <v>174</v>
      </c>
    </row>
    <row r="3589" spans="1:38" x14ac:dyDescent="0.25">
      <c r="A3589" t="s">
        <v>6599</v>
      </c>
      <c r="B3589" s="1">
        <v>43496</v>
      </c>
      <c r="C3589" t="s">
        <v>180</v>
      </c>
      <c r="D3589" t="s">
        <v>6600</v>
      </c>
      <c r="E3589" t="s">
        <v>6709</v>
      </c>
      <c r="F3589" t="s">
        <v>19227</v>
      </c>
      <c r="G3589" t="s">
        <v>3099</v>
      </c>
      <c r="H3589" t="s">
        <v>3004</v>
      </c>
      <c r="I3589" t="s">
        <v>109</v>
      </c>
      <c r="J3589" t="s">
        <v>44</v>
      </c>
      <c r="K3589">
        <v>1877992</v>
      </c>
      <c r="L3589">
        <v>24195768</v>
      </c>
      <c r="M3589">
        <v>0</v>
      </c>
      <c r="N3589">
        <v>-419244</v>
      </c>
      <c r="O3589">
        <v>0</v>
      </c>
      <c r="P3589" s="2">
        <v>1830998</v>
      </c>
      <c r="Q3589">
        <v>0</v>
      </c>
      <c r="R3589">
        <v>46994</v>
      </c>
      <c r="S3589">
        <f>+Table__192.168.17.17_SPDK_KanpusEF_GajiKemandoran[[#This Row],[GajiPokok]]+Table__192.168.17.17_SPDK_KanpusEF_GajiKemandoran[[#This Row],[Rapel]]+Table__192.168.17.17_SPDK_KanpusEF_GajiKemandoran[[#This Row],[Premi]]</f>
        <v>1877992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80355</v>
      </c>
      <c r="AD3589">
        <v>0</v>
      </c>
      <c r="AE3589">
        <v>19166</v>
      </c>
      <c r="AF3589">
        <v>0</v>
      </c>
      <c r="AG3589">
        <v>0</v>
      </c>
      <c r="AH3589">
        <v>0</v>
      </c>
      <c r="AI3589">
        <v>1642100</v>
      </c>
      <c r="AJ3589">
        <v>1741621</v>
      </c>
      <c r="AK3589" s="2">
        <v>136371</v>
      </c>
      <c r="AL3589" t="s">
        <v>6710</v>
      </c>
    </row>
    <row r="3590" spans="1:38" x14ac:dyDescent="0.25">
      <c r="A3590" t="s">
        <v>1967</v>
      </c>
      <c r="B3590" s="1">
        <v>43496</v>
      </c>
      <c r="C3590" t="s">
        <v>255</v>
      </c>
      <c r="D3590" t="s">
        <v>1968</v>
      </c>
      <c r="E3590" t="s">
        <v>11870</v>
      </c>
      <c r="F3590" t="s">
        <v>11879</v>
      </c>
      <c r="G3590" t="s">
        <v>7211</v>
      </c>
      <c r="H3590" t="s">
        <v>573</v>
      </c>
      <c r="I3590" t="s">
        <v>109</v>
      </c>
      <c r="J3590" t="s">
        <v>44</v>
      </c>
      <c r="K3590">
        <v>1830998</v>
      </c>
      <c r="L3590">
        <v>23290296</v>
      </c>
      <c r="M3590">
        <v>0</v>
      </c>
      <c r="N3590">
        <v>-419244</v>
      </c>
      <c r="O3590">
        <v>0</v>
      </c>
      <c r="P3590" s="2">
        <v>1830998</v>
      </c>
      <c r="Q3590">
        <v>0</v>
      </c>
      <c r="R3590">
        <v>0</v>
      </c>
      <c r="S359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73240</v>
      </c>
      <c r="AD3590">
        <v>0</v>
      </c>
      <c r="AE3590">
        <v>19166</v>
      </c>
      <c r="AF3590">
        <v>0</v>
      </c>
      <c r="AG3590">
        <v>0</v>
      </c>
      <c r="AH3590">
        <v>0</v>
      </c>
      <c r="AI3590">
        <v>1594983</v>
      </c>
      <c r="AJ3590">
        <v>1687389</v>
      </c>
      <c r="AK3590" s="2">
        <v>143609</v>
      </c>
      <c r="AL3590" t="s">
        <v>11873</v>
      </c>
    </row>
    <row r="3591" spans="1:38" x14ac:dyDescent="0.25">
      <c r="A3591" t="s">
        <v>7795</v>
      </c>
      <c r="B3591" s="1">
        <v>43496</v>
      </c>
      <c r="C3591" t="s">
        <v>180</v>
      </c>
      <c r="D3591" t="s">
        <v>7796</v>
      </c>
      <c r="E3591" t="s">
        <v>7894</v>
      </c>
      <c r="F3591" t="s">
        <v>20432</v>
      </c>
      <c r="G3591" t="s">
        <v>5001</v>
      </c>
      <c r="H3591" t="s">
        <v>499</v>
      </c>
      <c r="I3591" t="s">
        <v>109</v>
      </c>
      <c r="J3591" t="s">
        <v>44</v>
      </c>
      <c r="K3591">
        <v>1830998</v>
      </c>
      <c r="L3591">
        <v>23610492</v>
      </c>
      <c r="M3591">
        <v>0</v>
      </c>
      <c r="N3591">
        <v>-419244</v>
      </c>
      <c r="O3591">
        <v>0</v>
      </c>
      <c r="P3591" s="2">
        <v>1830998</v>
      </c>
      <c r="Q3591">
        <v>0</v>
      </c>
      <c r="R3591">
        <v>0</v>
      </c>
      <c r="S359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79910</v>
      </c>
      <c r="AD3591">
        <v>0</v>
      </c>
      <c r="AE3591">
        <v>19166</v>
      </c>
      <c r="AF3591">
        <v>0</v>
      </c>
      <c r="AG3591">
        <v>0</v>
      </c>
      <c r="AH3591">
        <v>737536</v>
      </c>
      <c r="AI3591">
        <v>810500</v>
      </c>
      <c r="AJ3591">
        <v>1647112</v>
      </c>
      <c r="AK3591" s="2">
        <v>183886</v>
      </c>
      <c r="AL3591" t="s">
        <v>6694</v>
      </c>
    </row>
    <row r="3592" spans="1:38" x14ac:dyDescent="0.25">
      <c r="A3592" t="s">
        <v>6599</v>
      </c>
      <c r="B3592" s="1">
        <v>43496</v>
      </c>
      <c r="C3592" t="s">
        <v>180</v>
      </c>
      <c r="D3592" t="s">
        <v>6600</v>
      </c>
      <c r="E3592" t="s">
        <v>6713</v>
      </c>
      <c r="F3592" t="s">
        <v>19213</v>
      </c>
      <c r="G3592" t="s">
        <v>1250</v>
      </c>
      <c r="H3592" t="s">
        <v>418</v>
      </c>
      <c r="I3592" t="s">
        <v>109</v>
      </c>
      <c r="J3592" t="s">
        <v>44</v>
      </c>
      <c r="K3592">
        <v>1830998</v>
      </c>
      <c r="L3592">
        <v>23631840</v>
      </c>
      <c r="M3592">
        <v>0</v>
      </c>
      <c r="N3592">
        <v>-419244</v>
      </c>
      <c r="O3592">
        <v>0</v>
      </c>
      <c r="P3592" s="2">
        <v>1830998</v>
      </c>
      <c r="Q3592">
        <v>0</v>
      </c>
      <c r="R3592">
        <v>0</v>
      </c>
      <c r="S359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80355</v>
      </c>
      <c r="AD3592">
        <v>0</v>
      </c>
      <c r="AE3592">
        <v>19166</v>
      </c>
      <c r="AF3592">
        <v>0</v>
      </c>
      <c r="AG3592">
        <v>0</v>
      </c>
      <c r="AH3592">
        <v>0</v>
      </c>
      <c r="AI3592">
        <v>1500000</v>
      </c>
      <c r="AJ3592">
        <v>1599521</v>
      </c>
      <c r="AK3592" s="2">
        <v>231477</v>
      </c>
      <c r="AL3592" t="s">
        <v>174</v>
      </c>
    </row>
    <row r="3593" spans="1:38" x14ac:dyDescent="0.25">
      <c r="A3593" t="s">
        <v>1473</v>
      </c>
      <c r="B3593" s="1">
        <v>43496</v>
      </c>
      <c r="C3593" t="s">
        <v>37</v>
      </c>
      <c r="D3593" t="s">
        <v>1474</v>
      </c>
      <c r="E3593" t="s">
        <v>1486</v>
      </c>
      <c r="F3593" t="s">
        <v>10532</v>
      </c>
      <c r="G3593" t="s">
        <v>10533</v>
      </c>
      <c r="H3593" t="s">
        <v>112</v>
      </c>
      <c r="I3593" t="s">
        <v>109</v>
      </c>
      <c r="J3593" t="s">
        <v>44</v>
      </c>
      <c r="K3593">
        <v>1830998</v>
      </c>
      <c r="L3593">
        <v>23290296</v>
      </c>
      <c r="M3593">
        <v>0</v>
      </c>
      <c r="N3593">
        <v>-419244</v>
      </c>
      <c r="O3593">
        <v>0</v>
      </c>
      <c r="P3593" s="2">
        <v>1830998</v>
      </c>
      <c r="Q3593">
        <v>0</v>
      </c>
      <c r="R3593">
        <v>0</v>
      </c>
      <c r="S359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73240</v>
      </c>
      <c r="AD3593">
        <v>0</v>
      </c>
      <c r="AE3593">
        <v>19166</v>
      </c>
      <c r="AF3593">
        <v>0</v>
      </c>
      <c r="AG3593">
        <v>0</v>
      </c>
      <c r="AH3593">
        <v>729543</v>
      </c>
      <c r="AI3593">
        <v>762049</v>
      </c>
      <c r="AJ3593">
        <v>1583998</v>
      </c>
      <c r="AK3593" s="2">
        <v>247000</v>
      </c>
      <c r="AL3593" t="s">
        <v>1487</v>
      </c>
    </row>
    <row r="3594" spans="1:38" x14ac:dyDescent="0.25">
      <c r="A3594" t="s">
        <v>7795</v>
      </c>
      <c r="B3594" s="1">
        <v>43496</v>
      </c>
      <c r="C3594" t="s">
        <v>180</v>
      </c>
      <c r="D3594" t="s">
        <v>7796</v>
      </c>
      <c r="E3594" t="s">
        <v>7889</v>
      </c>
      <c r="F3594" t="s">
        <v>20423</v>
      </c>
      <c r="G3594" t="s">
        <v>1302</v>
      </c>
      <c r="H3594" t="s">
        <v>7934</v>
      </c>
      <c r="I3594" t="s">
        <v>109</v>
      </c>
      <c r="J3594" t="s">
        <v>44</v>
      </c>
      <c r="K3594">
        <v>1830998</v>
      </c>
      <c r="L3594">
        <v>23610492</v>
      </c>
      <c r="M3594">
        <v>0</v>
      </c>
      <c r="N3594">
        <v>-419244</v>
      </c>
      <c r="O3594">
        <v>0</v>
      </c>
      <c r="P3594" s="2">
        <v>1830998</v>
      </c>
      <c r="Q3594">
        <v>0</v>
      </c>
      <c r="R3594">
        <v>0</v>
      </c>
      <c r="S359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594">
        <v>0</v>
      </c>
      <c r="U3594">
        <v>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79910</v>
      </c>
      <c r="AD3594">
        <v>0</v>
      </c>
      <c r="AE3594">
        <v>19166</v>
      </c>
      <c r="AF3594">
        <v>0</v>
      </c>
      <c r="AG3594">
        <v>0</v>
      </c>
      <c r="AH3594">
        <v>818102</v>
      </c>
      <c r="AI3594">
        <v>664500</v>
      </c>
      <c r="AJ3594">
        <v>1581678</v>
      </c>
      <c r="AK3594" s="2">
        <v>249320</v>
      </c>
      <c r="AL3594" t="s">
        <v>855</v>
      </c>
    </row>
    <row r="3595" spans="1:38" x14ac:dyDescent="0.25">
      <c r="A3595" t="s">
        <v>6599</v>
      </c>
      <c r="B3595" s="1">
        <v>43496</v>
      </c>
      <c r="C3595" t="s">
        <v>142</v>
      </c>
      <c r="D3595" t="s">
        <v>6600</v>
      </c>
      <c r="E3595" t="s">
        <v>6679</v>
      </c>
      <c r="F3595" t="s">
        <v>19116</v>
      </c>
      <c r="G3595" t="s">
        <v>19117</v>
      </c>
      <c r="H3595" t="s">
        <v>3004</v>
      </c>
      <c r="I3595" t="s">
        <v>109</v>
      </c>
      <c r="J3595" t="s">
        <v>44</v>
      </c>
      <c r="K3595">
        <v>1830998</v>
      </c>
      <c r="L3595">
        <v>23631840</v>
      </c>
      <c r="M3595">
        <v>0</v>
      </c>
      <c r="N3595">
        <v>-419244</v>
      </c>
      <c r="O3595">
        <v>0</v>
      </c>
      <c r="P3595" s="2">
        <v>1830998</v>
      </c>
      <c r="Q3595">
        <v>0</v>
      </c>
      <c r="R3595">
        <v>0</v>
      </c>
      <c r="S359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80355</v>
      </c>
      <c r="AD3595">
        <v>0</v>
      </c>
      <c r="AE3595">
        <v>19166</v>
      </c>
      <c r="AF3595">
        <v>0</v>
      </c>
      <c r="AG3595">
        <v>0</v>
      </c>
      <c r="AH3595">
        <v>0</v>
      </c>
      <c r="AI3595">
        <v>1446800</v>
      </c>
      <c r="AJ3595">
        <v>1546321</v>
      </c>
      <c r="AK3595" s="2">
        <v>284677</v>
      </c>
      <c r="AL3595" t="s">
        <v>696</v>
      </c>
    </row>
    <row r="3596" spans="1:38" x14ac:dyDescent="0.25">
      <c r="A3596" t="s">
        <v>6599</v>
      </c>
      <c r="B3596" s="1">
        <v>43496</v>
      </c>
      <c r="C3596" t="s">
        <v>180</v>
      </c>
      <c r="D3596" t="s">
        <v>6600</v>
      </c>
      <c r="E3596" t="s">
        <v>6713</v>
      </c>
      <c r="F3596" t="s">
        <v>19210</v>
      </c>
      <c r="G3596" t="s">
        <v>6561</v>
      </c>
      <c r="H3596" t="s">
        <v>364</v>
      </c>
      <c r="I3596" t="s">
        <v>109</v>
      </c>
      <c r="J3596" t="s">
        <v>44</v>
      </c>
      <c r="K3596">
        <v>1830998</v>
      </c>
      <c r="L3596">
        <v>23631840</v>
      </c>
      <c r="M3596">
        <v>0</v>
      </c>
      <c r="N3596">
        <v>-419244</v>
      </c>
      <c r="O3596">
        <v>0</v>
      </c>
      <c r="P3596" s="2">
        <v>1830998</v>
      </c>
      <c r="Q3596">
        <v>0</v>
      </c>
      <c r="R3596">
        <v>0</v>
      </c>
      <c r="S359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80355</v>
      </c>
      <c r="AD3596">
        <v>0</v>
      </c>
      <c r="AE3596">
        <v>19166</v>
      </c>
      <c r="AF3596">
        <v>0</v>
      </c>
      <c r="AG3596">
        <v>0</v>
      </c>
      <c r="AH3596">
        <v>0</v>
      </c>
      <c r="AI3596">
        <v>1394600</v>
      </c>
      <c r="AJ3596">
        <v>1494121</v>
      </c>
      <c r="AK3596" s="2">
        <v>336877</v>
      </c>
      <c r="AL3596" t="s">
        <v>174</v>
      </c>
    </row>
    <row r="3597" spans="1:38" x14ac:dyDescent="0.25">
      <c r="A3597" t="s">
        <v>6165</v>
      </c>
      <c r="B3597" s="1">
        <v>43496</v>
      </c>
      <c r="C3597" t="s">
        <v>255</v>
      </c>
      <c r="D3597" t="s">
        <v>6166</v>
      </c>
      <c r="E3597" t="s">
        <v>6285</v>
      </c>
      <c r="F3597" t="s">
        <v>18685</v>
      </c>
      <c r="G3597" t="s">
        <v>18686</v>
      </c>
      <c r="H3597" t="s">
        <v>3709</v>
      </c>
      <c r="I3597" t="s">
        <v>109</v>
      </c>
      <c r="J3597" t="s">
        <v>44</v>
      </c>
      <c r="K3597">
        <v>1830998</v>
      </c>
      <c r="L3597">
        <v>24198120</v>
      </c>
      <c r="M3597">
        <v>0</v>
      </c>
      <c r="N3597">
        <v>-419244</v>
      </c>
      <c r="O3597">
        <v>0</v>
      </c>
      <c r="P3597" s="2">
        <v>1830998</v>
      </c>
      <c r="Q3597">
        <v>0</v>
      </c>
      <c r="R3597">
        <v>0</v>
      </c>
      <c r="S359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92153</v>
      </c>
      <c r="AD3597">
        <v>0</v>
      </c>
      <c r="AE3597">
        <v>19166</v>
      </c>
      <c r="AF3597">
        <v>0</v>
      </c>
      <c r="AG3597">
        <v>0</v>
      </c>
      <c r="AH3597">
        <v>709355</v>
      </c>
      <c r="AI3597">
        <v>628500</v>
      </c>
      <c r="AJ3597">
        <v>1449174</v>
      </c>
      <c r="AK3597" s="2">
        <v>381824</v>
      </c>
      <c r="AL3597" t="s">
        <v>6286</v>
      </c>
    </row>
    <row r="3598" spans="1:38" x14ac:dyDescent="0.25">
      <c r="A3598" t="s">
        <v>7795</v>
      </c>
      <c r="B3598" s="1">
        <v>43496</v>
      </c>
      <c r="C3598" t="s">
        <v>180</v>
      </c>
      <c r="D3598" t="s">
        <v>7796</v>
      </c>
      <c r="E3598" t="s">
        <v>7887</v>
      </c>
      <c r="F3598" t="s">
        <v>20433</v>
      </c>
      <c r="G3598" t="s">
        <v>12154</v>
      </c>
      <c r="H3598" t="s">
        <v>499</v>
      </c>
      <c r="I3598" t="s">
        <v>109</v>
      </c>
      <c r="J3598" t="s">
        <v>44</v>
      </c>
      <c r="K3598">
        <v>1830998</v>
      </c>
      <c r="L3598">
        <v>23610492</v>
      </c>
      <c r="M3598">
        <v>0</v>
      </c>
      <c r="N3598">
        <v>-419244</v>
      </c>
      <c r="O3598">
        <v>0</v>
      </c>
      <c r="P3598" s="2">
        <v>1830998</v>
      </c>
      <c r="Q3598">
        <v>0</v>
      </c>
      <c r="R3598">
        <v>0</v>
      </c>
      <c r="S359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79910</v>
      </c>
      <c r="AD3598">
        <v>0</v>
      </c>
      <c r="AE3598">
        <v>19166</v>
      </c>
      <c r="AF3598">
        <v>0</v>
      </c>
      <c r="AG3598">
        <v>0</v>
      </c>
      <c r="AH3598">
        <v>737536</v>
      </c>
      <c r="AI3598">
        <v>544500</v>
      </c>
      <c r="AJ3598">
        <v>1381112</v>
      </c>
      <c r="AK3598" s="2">
        <v>449886</v>
      </c>
      <c r="AL3598" t="s">
        <v>7888</v>
      </c>
    </row>
    <row r="3599" spans="1:38" x14ac:dyDescent="0.25">
      <c r="A3599" t="s">
        <v>6599</v>
      </c>
      <c r="B3599" s="1">
        <v>43496</v>
      </c>
      <c r="C3599" t="s">
        <v>142</v>
      </c>
      <c r="D3599" t="s">
        <v>6600</v>
      </c>
      <c r="E3599" t="s">
        <v>6679</v>
      </c>
      <c r="F3599" t="s">
        <v>19109</v>
      </c>
      <c r="G3599" t="s">
        <v>19056</v>
      </c>
      <c r="H3599" t="s">
        <v>133</v>
      </c>
      <c r="I3599" t="s">
        <v>109</v>
      </c>
      <c r="J3599" t="s">
        <v>44</v>
      </c>
      <c r="K3599">
        <v>1990998</v>
      </c>
      <c r="L3599">
        <v>25551840</v>
      </c>
      <c r="M3599">
        <v>0</v>
      </c>
      <c r="N3599">
        <v>-419244</v>
      </c>
      <c r="O3599">
        <v>0</v>
      </c>
      <c r="P3599" s="2">
        <v>1830998</v>
      </c>
      <c r="Q3599">
        <v>0</v>
      </c>
      <c r="R3599">
        <v>160000</v>
      </c>
      <c r="S3599">
        <f>+Table__192.168.17.17_SPDK_KanpusEF_GajiKemandoran[[#This Row],[GajiPokok]]+Table__192.168.17.17_SPDK_KanpusEF_GajiKemandoran[[#This Row],[Rapel]]+Table__192.168.17.17_SPDK_KanpusEF_GajiKemandoran[[#This Row],[Premi]]</f>
        <v>1990998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80355</v>
      </c>
      <c r="AD3599">
        <v>0</v>
      </c>
      <c r="AE3599">
        <v>19166</v>
      </c>
      <c r="AF3599">
        <v>0</v>
      </c>
      <c r="AG3599">
        <v>0</v>
      </c>
      <c r="AH3599">
        <v>0</v>
      </c>
      <c r="AI3599">
        <v>1433600</v>
      </c>
      <c r="AJ3599">
        <v>1533121</v>
      </c>
      <c r="AK3599" s="2">
        <v>457877</v>
      </c>
      <c r="AL3599" t="s">
        <v>696</v>
      </c>
    </row>
    <row r="3600" spans="1:38" x14ac:dyDescent="0.25">
      <c r="A3600" t="s">
        <v>1967</v>
      </c>
      <c r="B3600" s="1">
        <v>43496</v>
      </c>
      <c r="C3600" t="s">
        <v>180</v>
      </c>
      <c r="D3600" t="s">
        <v>1968</v>
      </c>
      <c r="E3600" t="s">
        <v>11761</v>
      </c>
      <c r="F3600" t="s">
        <v>11764</v>
      </c>
      <c r="G3600" t="s">
        <v>11765</v>
      </c>
      <c r="H3600" t="s">
        <v>2273</v>
      </c>
      <c r="I3600" t="s">
        <v>109</v>
      </c>
      <c r="J3600" t="s">
        <v>44</v>
      </c>
      <c r="K3600">
        <v>1862198</v>
      </c>
      <c r="L3600">
        <v>23664696</v>
      </c>
      <c r="M3600">
        <v>0</v>
      </c>
      <c r="N3600">
        <v>-419244</v>
      </c>
      <c r="O3600">
        <v>0</v>
      </c>
      <c r="P3600" s="2">
        <v>1830998</v>
      </c>
      <c r="Q3600">
        <v>0</v>
      </c>
      <c r="R3600">
        <v>31200</v>
      </c>
      <c r="S3600">
        <f>+Table__192.168.17.17_SPDK_KanpusEF_GajiKemandoran[[#This Row],[GajiPokok]]+Table__192.168.17.17_SPDK_KanpusEF_GajiKemandoran[[#This Row],[Rapel]]+Table__192.168.17.17_SPDK_KanpusEF_GajiKemandoran[[#This Row],[Premi]]</f>
        <v>1862198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73240</v>
      </c>
      <c r="AD3600">
        <v>0</v>
      </c>
      <c r="AE3600">
        <v>19166</v>
      </c>
      <c r="AF3600">
        <v>0</v>
      </c>
      <c r="AG3600">
        <v>0</v>
      </c>
      <c r="AH3600">
        <v>0</v>
      </c>
      <c r="AI3600">
        <v>1280800</v>
      </c>
      <c r="AJ3600">
        <v>1373206</v>
      </c>
      <c r="AK3600" s="2">
        <v>488992</v>
      </c>
      <c r="AL3600" t="s">
        <v>297</v>
      </c>
    </row>
    <row r="3601" spans="1:38" x14ac:dyDescent="0.25">
      <c r="A3601" t="s">
        <v>7795</v>
      </c>
      <c r="B3601" s="1">
        <v>43496</v>
      </c>
      <c r="C3601" t="s">
        <v>164</v>
      </c>
      <c r="D3601" t="s">
        <v>7796</v>
      </c>
      <c r="E3601" t="s">
        <v>7867</v>
      </c>
      <c r="F3601" t="s">
        <v>20361</v>
      </c>
      <c r="G3601" t="s">
        <v>2829</v>
      </c>
      <c r="H3601" t="s">
        <v>499</v>
      </c>
      <c r="I3601" t="s">
        <v>109</v>
      </c>
      <c r="J3601" t="s">
        <v>44</v>
      </c>
      <c r="K3601">
        <v>2025168</v>
      </c>
      <c r="L3601">
        <v>25940532</v>
      </c>
      <c r="M3601">
        <v>0</v>
      </c>
      <c r="N3601">
        <v>-419244</v>
      </c>
      <c r="O3601">
        <v>0</v>
      </c>
      <c r="P3601" s="2">
        <v>1830998</v>
      </c>
      <c r="Q3601">
        <v>0</v>
      </c>
      <c r="R3601">
        <v>194170</v>
      </c>
      <c r="S3601">
        <f>+Table__192.168.17.17_SPDK_KanpusEF_GajiKemandoran[[#This Row],[GajiPokok]]+Table__192.168.17.17_SPDK_KanpusEF_GajiKemandoran[[#This Row],[Rapel]]+Table__192.168.17.17_SPDK_KanpusEF_GajiKemandoran[[#This Row],[Premi]]</f>
        <v>2025168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79910</v>
      </c>
      <c r="AD3601">
        <v>0</v>
      </c>
      <c r="AE3601">
        <v>19166</v>
      </c>
      <c r="AF3601">
        <v>0</v>
      </c>
      <c r="AG3601">
        <v>0</v>
      </c>
      <c r="AH3601">
        <v>898826</v>
      </c>
      <c r="AI3601">
        <v>529500</v>
      </c>
      <c r="AJ3601">
        <v>1527402</v>
      </c>
      <c r="AK3601" s="2">
        <v>497766</v>
      </c>
      <c r="AL3601" t="s">
        <v>7868</v>
      </c>
    </row>
    <row r="3602" spans="1:38" x14ac:dyDescent="0.25">
      <c r="A3602" t="s">
        <v>760</v>
      </c>
      <c r="B3602" s="1">
        <v>43496</v>
      </c>
      <c r="C3602" t="s">
        <v>164</v>
      </c>
      <c r="D3602" t="s">
        <v>2323</v>
      </c>
      <c r="E3602" t="s">
        <v>2392</v>
      </c>
      <c r="F3602" t="s">
        <v>12127</v>
      </c>
      <c r="G3602" t="s">
        <v>12128</v>
      </c>
      <c r="H3602" t="s">
        <v>2273</v>
      </c>
      <c r="I3602" t="s">
        <v>109</v>
      </c>
      <c r="J3602" t="s">
        <v>44</v>
      </c>
      <c r="K3602">
        <v>1830998</v>
      </c>
      <c r="L3602">
        <v>23290296</v>
      </c>
      <c r="M3602">
        <v>0</v>
      </c>
      <c r="N3602">
        <v>-419244</v>
      </c>
      <c r="O3602">
        <v>0</v>
      </c>
      <c r="P3602" s="2">
        <v>1830998</v>
      </c>
      <c r="Q3602">
        <v>0</v>
      </c>
      <c r="R3602">
        <v>0</v>
      </c>
      <c r="S360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73240</v>
      </c>
      <c r="AD3602">
        <v>0</v>
      </c>
      <c r="AE3602">
        <v>19166</v>
      </c>
      <c r="AF3602">
        <v>0</v>
      </c>
      <c r="AG3602">
        <v>0</v>
      </c>
      <c r="AH3602">
        <v>0</v>
      </c>
      <c r="AI3602">
        <v>1232450</v>
      </c>
      <c r="AJ3602">
        <v>1324856</v>
      </c>
      <c r="AK3602" s="2">
        <v>506142</v>
      </c>
      <c r="AL3602" t="s">
        <v>2393</v>
      </c>
    </row>
    <row r="3603" spans="1:38" x14ac:dyDescent="0.25">
      <c r="A3603" t="s">
        <v>2685</v>
      </c>
      <c r="B3603" s="1">
        <v>43496</v>
      </c>
      <c r="C3603" t="s">
        <v>255</v>
      </c>
      <c r="D3603" t="s">
        <v>2686</v>
      </c>
      <c r="E3603" t="s">
        <v>2866</v>
      </c>
      <c r="F3603" t="s">
        <v>13096</v>
      </c>
      <c r="G3603" t="s">
        <v>1269</v>
      </c>
      <c r="H3603" t="s">
        <v>438</v>
      </c>
      <c r="I3603" t="s">
        <v>109</v>
      </c>
      <c r="J3603" t="s">
        <v>44</v>
      </c>
      <c r="K3603">
        <v>1830998</v>
      </c>
      <c r="L3603">
        <v>23723208</v>
      </c>
      <c r="M3603">
        <v>0</v>
      </c>
      <c r="N3603">
        <v>-419244</v>
      </c>
      <c r="O3603">
        <v>0</v>
      </c>
      <c r="P3603" s="2">
        <v>1830998</v>
      </c>
      <c r="Q3603">
        <v>0</v>
      </c>
      <c r="R3603">
        <v>0</v>
      </c>
      <c r="S360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82259</v>
      </c>
      <c r="AD3603">
        <v>0</v>
      </c>
      <c r="AE3603">
        <v>19166</v>
      </c>
      <c r="AF3603">
        <v>0</v>
      </c>
      <c r="AG3603">
        <v>0</v>
      </c>
      <c r="AH3603">
        <v>916000</v>
      </c>
      <c r="AI3603">
        <v>292250</v>
      </c>
      <c r="AJ3603">
        <v>1309675</v>
      </c>
      <c r="AK3603" s="2">
        <v>521323</v>
      </c>
      <c r="AL3603" t="s">
        <v>2867</v>
      </c>
    </row>
    <row r="3604" spans="1:38" x14ac:dyDescent="0.25">
      <c r="A3604" t="s">
        <v>7795</v>
      </c>
      <c r="B3604" s="1">
        <v>43496</v>
      </c>
      <c r="C3604" t="s">
        <v>164</v>
      </c>
      <c r="D3604" t="s">
        <v>7796</v>
      </c>
      <c r="E3604" t="s">
        <v>7869</v>
      </c>
      <c r="F3604" t="s">
        <v>20363</v>
      </c>
      <c r="G3604" t="s">
        <v>20364</v>
      </c>
      <c r="H3604" t="s">
        <v>499</v>
      </c>
      <c r="I3604" t="s">
        <v>109</v>
      </c>
      <c r="J3604" t="s">
        <v>44</v>
      </c>
      <c r="K3604">
        <v>1830998</v>
      </c>
      <c r="L3604">
        <v>23610492</v>
      </c>
      <c r="M3604">
        <v>0</v>
      </c>
      <c r="N3604">
        <v>-419244</v>
      </c>
      <c r="O3604">
        <v>0</v>
      </c>
      <c r="P3604" s="2">
        <v>1830998</v>
      </c>
      <c r="Q3604">
        <v>0</v>
      </c>
      <c r="R3604">
        <v>0</v>
      </c>
      <c r="S360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79910</v>
      </c>
      <c r="AD3604">
        <v>0</v>
      </c>
      <c r="AE3604">
        <v>19166</v>
      </c>
      <c r="AF3604">
        <v>0</v>
      </c>
      <c r="AG3604">
        <v>0</v>
      </c>
      <c r="AH3604">
        <v>614613</v>
      </c>
      <c r="AI3604">
        <v>589500</v>
      </c>
      <c r="AJ3604">
        <v>1303189</v>
      </c>
      <c r="AK3604" s="2">
        <v>527809</v>
      </c>
      <c r="AL3604" t="s">
        <v>3523</v>
      </c>
    </row>
    <row r="3605" spans="1:38" x14ac:dyDescent="0.25">
      <c r="A3605" t="s">
        <v>6599</v>
      </c>
      <c r="B3605" s="1">
        <v>43496</v>
      </c>
      <c r="C3605" t="s">
        <v>142</v>
      </c>
      <c r="D3605" t="s">
        <v>6600</v>
      </c>
      <c r="E3605" t="s">
        <v>19109</v>
      </c>
      <c r="F3605" t="s">
        <v>19114</v>
      </c>
      <c r="G3605" t="s">
        <v>15251</v>
      </c>
      <c r="H3605" t="s">
        <v>3004</v>
      </c>
      <c r="I3605" t="s">
        <v>109</v>
      </c>
      <c r="J3605" t="s">
        <v>44</v>
      </c>
      <c r="K3605">
        <v>1830998</v>
      </c>
      <c r="L3605">
        <v>23631840</v>
      </c>
      <c r="M3605">
        <v>0</v>
      </c>
      <c r="N3605">
        <v>-419244</v>
      </c>
      <c r="O3605">
        <v>0</v>
      </c>
      <c r="P3605" s="2">
        <v>1830998</v>
      </c>
      <c r="Q3605">
        <v>0</v>
      </c>
      <c r="R3605">
        <v>0</v>
      </c>
      <c r="S360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80355</v>
      </c>
      <c r="AD3605">
        <v>0</v>
      </c>
      <c r="AE3605">
        <v>19166</v>
      </c>
      <c r="AF3605">
        <v>0</v>
      </c>
      <c r="AG3605">
        <v>0</v>
      </c>
      <c r="AH3605">
        <v>0</v>
      </c>
      <c r="AI3605">
        <v>1187900</v>
      </c>
      <c r="AJ3605">
        <v>1287421</v>
      </c>
      <c r="AK3605" s="2">
        <v>543577</v>
      </c>
      <c r="AL3605" t="s">
        <v>19056</v>
      </c>
    </row>
    <row r="3606" spans="1:38" x14ac:dyDescent="0.25">
      <c r="A3606" t="s">
        <v>2889</v>
      </c>
      <c r="B3606" s="1">
        <v>43496</v>
      </c>
      <c r="C3606" t="s">
        <v>142</v>
      </c>
      <c r="D3606" t="s">
        <v>2890</v>
      </c>
      <c r="E3606" t="s">
        <v>2938</v>
      </c>
      <c r="F3606" t="s">
        <v>13114</v>
      </c>
      <c r="G3606" t="s">
        <v>13115</v>
      </c>
      <c r="H3606" t="s">
        <v>7934</v>
      </c>
      <c r="I3606" t="s">
        <v>109</v>
      </c>
      <c r="J3606" t="s">
        <v>44</v>
      </c>
      <c r="K3606">
        <v>1830998</v>
      </c>
      <c r="L3606">
        <v>23723208</v>
      </c>
      <c r="M3606">
        <v>0</v>
      </c>
      <c r="N3606">
        <v>-419244</v>
      </c>
      <c r="O3606">
        <v>0</v>
      </c>
      <c r="P3606" s="2">
        <v>1830998</v>
      </c>
      <c r="Q3606">
        <v>0</v>
      </c>
      <c r="R3606">
        <v>0</v>
      </c>
      <c r="S360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82259</v>
      </c>
      <c r="AD3606">
        <v>0</v>
      </c>
      <c r="AE3606">
        <v>19166</v>
      </c>
      <c r="AF3606">
        <v>0</v>
      </c>
      <c r="AG3606">
        <v>0</v>
      </c>
      <c r="AH3606">
        <v>804063</v>
      </c>
      <c r="AI3606">
        <v>360600</v>
      </c>
      <c r="AJ3606">
        <v>1266088</v>
      </c>
      <c r="AK3606" s="2">
        <v>564910</v>
      </c>
      <c r="AL3606" t="s">
        <v>2939</v>
      </c>
    </row>
    <row r="3607" spans="1:38" x14ac:dyDescent="0.25">
      <c r="A3607" t="s">
        <v>1967</v>
      </c>
      <c r="B3607" s="1">
        <v>43496</v>
      </c>
      <c r="C3607" t="s">
        <v>196</v>
      </c>
      <c r="D3607" t="s">
        <v>1968</v>
      </c>
      <c r="E3607" t="s">
        <v>2136</v>
      </c>
      <c r="F3607" t="s">
        <v>11854</v>
      </c>
      <c r="G3607" t="s">
        <v>11855</v>
      </c>
      <c r="H3607" t="s">
        <v>2464</v>
      </c>
      <c r="I3607" t="s">
        <v>109</v>
      </c>
      <c r="J3607" t="s">
        <v>44</v>
      </c>
      <c r="K3607">
        <v>1830998</v>
      </c>
      <c r="L3607">
        <v>23290296</v>
      </c>
      <c r="M3607">
        <v>0</v>
      </c>
      <c r="N3607">
        <v>-419244</v>
      </c>
      <c r="O3607">
        <v>0</v>
      </c>
      <c r="P3607" s="2">
        <v>1830998</v>
      </c>
      <c r="Q3607">
        <v>0</v>
      </c>
      <c r="R3607">
        <v>0</v>
      </c>
      <c r="S360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73240</v>
      </c>
      <c r="AD3607">
        <v>0</v>
      </c>
      <c r="AE3607">
        <v>19166</v>
      </c>
      <c r="AF3607">
        <v>0</v>
      </c>
      <c r="AG3607">
        <v>0</v>
      </c>
      <c r="AH3607">
        <v>0</v>
      </c>
      <c r="AI3607">
        <v>1172900</v>
      </c>
      <c r="AJ3607">
        <v>1265306</v>
      </c>
      <c r="AK3607" s="2">
        <v>565692</v>
      </c>
      <c r="AL3607" t="s">
        <v>2137</v>
      </c>
    </row>
    <row r="3608" spans="1:38" x14ac:dyDescent="0.25">
      <c r="A3608" t="s">
        <v>1967</v>
      </c>
      <c r="B3608" s="1">
        <v>43496</v>
      </c>
      <c r="C3608" t="s">
        <v>255</v>
      </c>
      <c r="D3608" t="s">
        <v>1968</v>
      </c>
      <c r="E3608" t="s">
        <v>2164</v>
      </c>
      <c r="F3608" t="s">
        <v>11880</v>
      </c>
      <c r="G3608" t="s">
        <v>11881</v>
      </c>
      <c r="H3608" t="s">
        <v>364</v>
      </c>
      <c r="I3608" t="s">
        <v>109</v>
      </c>
      <c r="J3608" t="s">
        <v>44</v>
      </c>
      <c r="K3608">
        <v>1830998</v>
      </c>
      <c r="L3608">
        <v>23290296</v>
      </c>
      <c r="M3608">
        <v>0</v>
      </c>
      <c r="N3608">
        <v>-419244</v>
      </c>
      <c r="O3608">
        <v>0</v>
      </c>
      <c r="P3608" s="2">
        <v>1830998</v>
      </c>
      <c r="Q3608">
        <v>0</v>
      </c>
      <c r="R3608">
        <v>0</v>
      </c>
      <c r="S360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73240</v>
      </c>
      <c r="AD3608">
        <v>0</v>
      </c>
      <c r="AE3608">
        <v>19166</v>
      </c>
      <c r="AF3608">
        <v>0</v>
      </c>
      <c r="AG3608">
        <v>0</v>
      </c>
      <c r="AH3608">
        <v>0</v>
      </c>
      <c r="AI3608">
        <v>1154367</v>
      </c>
      <c r="AJ3608">
        <v>1246773</v>
      </c>
      <c r="AK3608" s="2">
        <v>584225</v>
      </c>
      <c r="AL3608" t="s">
        <v>469</v>
      </c>
    </row>
    <row r="3609" spans="1:38" x14ac:dyDescent="0.25">
      <c r="A3609" t="s">
        <v>1967</v>
      </c>
      <c r="B3609" s="1">
        <v>43496</v>
      </c>
      <c r="C3609" t="s">
        <v>142</v>
      </c>
      <c r="D3609" t="s">
        <v>1968</v>
      </c>
      <c r="E3609" t="s">
        <v>2057</v>
      </c>
      <c r="F3609" t="s">
        <v>11695</v>
      </c>
      <c r="G3609" t="s">
        <v>11696</v>
      </c>
      <c r="H3609" t="s">
        <v>2273</v>
      </c>
      <c r="I3609" t="s">
        <v>109</v>
      </c>
      <c r="J3609" t="s">
        <v>44</v>
      </c>
      <c r="K3609">
        <v>1830998</v>
      </c>
      <c r="L3609">
        <v>23290296</v>
      </c>
      <c r="M3609">
        <v>0</v>
      </c>
      <c r="N3609">
        <v>-419244</v>
      </c>
      <c r="O3609">
        <v>0</v>
      </c>
      <c r="P3609" s="2">
        <v>1830998</v>
      </c>
      <c r="Q3609">
        <v>0</v>
      </c>
      <c r="R3609">
        <v>0</v>
      </c>
      <c r="S360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73240</v>
      </c>
      <c r="AD3609">
        <v>0</v>
      </c>
      <c r="AE3609">
        <v>19166</v>
      </c>
      <c r="AF3609">
        <v>0</v>
      </c>
      <c r="AG3609">
        <v>0</v>
      </c>
      <c r="AH3609">
        <v>0</v>
      </c>
      <c r="AI3609">
        <v>1130300</v>
      </c>
      <c r="AJ3609">
        <v>1222706</v>
      </c>
      <c r="AK3609" s="2">
        <v>608292</v>
      </c>
      <c r="AL3609" t="s">
        <v>2058</v>
      </c>
    </row>
    <row r="3610" spans="1:38" x14ac:dyDescent="0.25">
      <c r="A3610" t="s">
        <v>1473</v>
      </c>
      <c r="B3610" s="1">
        <v>43496</v>
      </c>
      <c r="C3610" t="s">
        <v>180</v>
      </c>
      <c r="D3610" t="s">
        <v>1474</v>
      </c>
      <c r="E3610" t="s">
        <v>1569</v>
      </c>
      <c r="F3610" t="s">
        <v>10778</v>
      </c>
      <c r="G3610" t="s">
        <v>10779</v>
      </c>
      <c r="H3610" t="s">
        <v>152</v>
      </c>
      <c r="I3610" t="s">
        <v>109</v>
      </c>
      <c r="J3610" t="s">
        <v>44</v>
      </c>
      <c r="K3610">
        <v>1830998</v>
      </c>
      <c r="L3610">
        <v>23290296</v>
      </c>
      <c r="M3610">
        <v>0</v>
      </c>
      <c r="N3610">
        <v>-419244</v>
      </c>
      <c r="O3610">
        <v>0</v>
      </c>
      <c r="P3610" s="2">
        <v>1830998</v>
      </c>
      <c r="Q3610">
        <v>0</v>
      </c>
      <c r="R3610">
        <v>0</v>
      </c>
      <c r="S361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73240</v>
      </c>
      <c r="AD3610">
        <v>0</v>
      </c>
      <c r="AE3610">
        <v>19166</v>
      </c>
      <c r="AF3610">
        <v>0</v>
      </c>
      <c r="AG3610">
        <v>0</v>
      </c>
      <c r="AH3610">
        <v>1029543</v>
      </c>
      <c r="AI3610">
        <v>83049</v>
      </c>
      <c r="AJ3610">
        <v>1204998</v>
      </c>
      <c r="AK3610" s="2">
        <v>626000</v>
      </c>
      <c r="AL3610" t="s">
        <v>1570</v>
      </c>
    </row>
    <row r="3611" spans="1:38" x14ac:dyDescent="0.25">
      <c r="A3611" t="s">
        <v>1473</v>
      </c>
      <c r="B3611" s="1">
        <v>43496</v>
      </c>
      <c r="C3611" t="s">
        <v>196</v>
      </c>
      <c r="D3611" t="s">
        <v>1474</v>
      </c>
      <c r="E3611" t="s">
        <v>1607</v>
      </c>
      <c r="F3611" t="s">
        <v>10875</v>
      </c>
      <c r="G3611" t="s">
        <v>10876</v>
      </c>
      <c r="H3611" t="s">
        <v>521</v>
      </c>
      <c r="I3611" t="s">
        <v>109</v>
      </c>
      <c r="J3611" t="s">
        <v>44</v>
      </c>
      <c r="K3611">
        <v>1830998</v>
      </c>
      <c r="L3611">
        <v>23290296</v>
      </c>
      <c r="M3611">
        <v>0</v>
      </c>
      <c r="N3611">
        <v>-419244</v>
      </c>
      <c r="O3611">
        <v>0</v>
      </c>
      <c r="P3611" s="2">
        <v>1830998</v>
      </c>
      <c r="Q3611">
        <v>0</v>
      </c>
      <c r="R3611">
        <v>0</v>
      </c>
      <c r="S361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73240</v>
      </c>
      <c r="AD3611">
        <v>0</v>
      </c>
      <c r="AE3611">
        <v>19166</v>
      </c>
      <c r="AF3611">
        <v>0</v>
      </c>
      <c r="AG3611">
        <v>0</v>
      </c>
      <c r="AH3611">
        <v>729543</v>
      </c>
      <c r="AI3611">
        <v>377049</v>
      </c>
      <c r="AJ3611">
        <v>1198998</v>
      </c>
      <c r="AK3611" s="2">
        <v>632000</v>
      </c>
      <c r="AL3611" t="s">
        <v>1608</v>
      </c>
    </row>
    <row r="3612" spans="1:38" x14ac:dyDescent="0.25">
      <c r="A3612" t="s">
        <v>6599</v>
      </c>
      <c r="B3612" s="1">
        <v>43496</v>
      </c>
      <c r="C3612" t="s">
        <v>37</v>
      </c>
      <c r="D3612" t="s">
        <v>6600</v>
      </c>
      <c r="E3612" t="s">
        <v>6633</v>
      </c>
      <c r="F3612" t="s">
        <v>19022</v>
      </c>
      <c r="G3612" t="s">
        <v>621</v>
      </c>
      <c r="H3612" t="s">
        <v>90</v>
      </c>
      <c r="I3612" t="s">
        <v>109</v>
      </c>
      <c r="J3612" t="s">
        <v>44</v>
      </c>
      <c r="K3612">
        <v>2070248</v>
      </c>
      <c r="L3612">
        <v>26502840</v>
      </c>
      <c r="M3612">
        <v>0</v>
      </c>
      <c r="N3612">
        <v>-419244</v>
      </c>
      <c r="O3612">
        <v>0</v>
      </c>
      <c r="P3612" s="2">
        <v>1830998</v>
      </c>
      <c r="Q3612">
        <v>0</v>
      </c>
      <c r="R3612">
        <v>239250</v>
      </c>
      <c r="S3612">
        <f>+Table__192.168.17.17_SPDK_KanpusEF_GajiKemandoran[[#This Row],[GajiPokok]]+Table__192.168.17.17_SPDK_KanpusEF_GajiKemandoran[[#This Row],[Rapel]]+Table__192.168.17.17_SPDK_KanpusEF_GajiKemandoran[[#This Row],[Premi]]</f>
        <v>2070248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80355</v>
      </c>
      <c r="AD3612">
        <v>0</v>
      </c>
      <c r="AE3612">
        <v>19166</v>
      </c>
      <c r="AF3612">
        <v>0</v>
      </c>
      <c r="AG3612">
        <v>0</v>
      </c>
      <c r="AH3612">
        <v>0</v>
      </c>
      <c r="AI3612">
        <v>1336200</v>
      </c>
      <c r="AJ3612">
        <v>1435721</v>
      </c>
      <c r="AK3612" s="2">
        <v>634527</v>
      </c>
      <c r="AL3612" t="s">
        <v>6634</v>
      </c>
    </row>
    <row r="3613" spans="1:38" x14ac:dyDescent="0.25">
      <c r="A3613" t="s">
        <v>142</v>
      </c>
      <c r="B3613" s="1">
        <v>43496</v>
      </c>
      <c r="C3613" t="s">
        <v>36</v>
      </c>
      <c r="D3613" t="s">
        <v>332</v>
      </c>
      <c r="E3613" t="s">
        <v>404</v>
      </c>
      <c r="F3613" t="s">
        <v>8295</v>
      </c>
      <c r="G3613" t="s">
        <v>8296</v>
      </c>
      <c r="H3613" t="s">
        <v>423</v>
      </c>
      <c r="I3613" t="s">
        <v>109</v>
      </c>
      <c r="J3613" t="s">
        <v>44</v>
      </c>
      <c r="K3613">
        <v>1830998</v>
      </c>
      <c r="L3613">
        <v>23800092</v>
      </c>
      <c r="M3613">
        <v>0</v>
      </c>
      <c r="N3613">
        <v>-419244</v>
      </c>
      <c r="O3613">
        <v>0</v>
      </c>
      <c r="P3613" s="2">
        <v>1830998</v>
      </c>
      <c r="Q3613">
        <v>0</v>
      </c>
      <c r="R3613">
        <v>0</v>
      </c>
      <c r="S361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83861</v>
      </c>
      <c r="AD3613">
        <v>0</v>
      </c>
      <c r="AE3613">
        <v>19166</v>
      </c>
      <c r="AF3613">
        <v>0</v>
      </c>
      <c r="AG3613">
        <v>0</v>
      </c>
      <c r="AH3613">
        <v>535119</v>
      </c>
      <c r="AI3613">
        <v>544500</v>
      </c>
      <c r="AJ3613">
        <v>1182646</v>
      </c>
      <c r="AK3613" s="2">
        <v>648352</v>
      </c>
      <c r="AL3613" t="s">
        <v>405</v>
      </c>
    </row>
    <row r="3614" spans="1:38" x14ac:dyDescent="0.25">
      <c r="A3614" t="s">
        <v>6599</v>
      </c>
      <c r="B3614" s="1">
        <v>43496</v>
      </c>
      <c r="C3614" t="s">
        <v>479</v>
      </c>
      <c r="D3614" t="s">
        <v>6600</v>
      </c>
      <c r="E3614" t="s">
        <v>6727</v>
      </c>
      <c r="F3614" t="s">
        <v>19252</v>
      </c>
      <c r="G3614" t="s">
        <v>9287</v>
      </c>
      <c r="H3614" t="s">
        <v>3004</v>
      </c>
      <c r="I3614" t="s">
        <v>109</v>
      </c>
      <c r="J3614" t="s">
        <v>44</v>
      </c>
      <c r="K3614">
        <v>1830998</v>
      </c>
      <c r="L3614">
        <v>23631840</v>
      </c>
      <c r="M3614">
        <v>0</v>
      </c>
      <c r="N3614">
        <v>-419244</v>
      </c>
      <c r="O3614">
        <v>0</v>
      </c>
      <c r="P3614" s="2">
        <v>1830998</v>
      </c>
      <c r="Q3614">
        <v>0</v>
      </c>
      <c r="R3614">
        <v>0</v>
      </c>
      <c r="S361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80355</v>
      </c>
      <c r="AD3614">
        <v>0</v>
      </c>
      <c r="AE3614">
        <v>19166</v>
      </c>
      <c r="AF3614">
        <v>0</v>
      </c>
      <c r="AG3614">
        <v>0</v>
      </c>
      <c r="AH3614">
        <v>0</v>
      </c>
      <c r="AI3614">
        <v>1070500</v>
      </c>
      <c r="AJ3614">
        <v>1170021</v>
      </c>
      <c r="AK3614" s="2">
        <v>660977</v>
      </c>
      <c r="AL3614" t="s">
        <v>907</v>
      </c>
    </row>
    <row r="3615" spans="1:38" x14ac:dyDescent="0.25">
      <c r="A3615" t="s">
        <v>3742</v>
      </c>
      <c r="B3615" s="1">
        <v>43496</v>
      </c>
      <c r="C3615" t="s">
        <v>36</v>
      </c>
      <c r="D3615" t="s">
        <v>3743</v>
      </c>
      <c r="E3615" t="s">
        <v>3782</v>
      </c>
      <c r="F3615" t="s">
        <v>13966</v>
      </c>
      <c r="G3615" t="s">
        <v>13967</v>
      </c>
      <c r="H3615" t="s">
        <v>438</v>
      </c>
      <c r="I3615" t="s">
        <v>109</v>
      </c>
      <c r="J3615" t="s">
        <v>44</v>
      </c>
      <c r="K3615">
        <v>1830998</v>
      </c>
      <c r="L3615">
        <v>23800092</v>
      </c>
      <c r="M3615">
        <v>0</v>
      </c>
      <c r="N3615">
        <v>-419244</v>
      </c>
      <c r="O3615">
        <v>0</v>
      </c>
      <c r="P3615" s="2">
        <v>1830998</v>
      </c>
      <c r="Q3615">
        <v>0</v>
      </c>
      <c r="R3615">
        <v>0</v>
      </c>
      <c r="S361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83861</v>
      </c>
      <c r="AD3615">
        <v>0</v>
      </c>
      <c r="AE3615">
        <v>19166</v>
      </c>
      <c r="AF3615">
        <v>0</v>
      </c>
      <c r="AG3615">
        <v>0</v>
      </c>
      <c r="AH3615">
        <v>467778</v>
      </c>
      <c r="AI3615">
        <v>596000</v>
      </c>
      <c r="AJ3615">
        <v>1166805</v>
      </c>
      <c r="AK3615" s="2">
        <v>664193</v>
      </c>
      <c r="AL3615" t="s">
        <v>3783</v>
      </c>
    </row>
    <row r="3616" spans="1:38" x14ac:dyDescent="0.25">
      <c r="A3616" t="s">
        <v>6599</v>
      </c>
      <c r="B3616" s="1">
        <v>43496</v>
      </c>
      <c r="C3616" t="s">
        <v>142</v>
      </c>
      <c r="D3616" t="s">
        <v>6600</v>
      </c>
      <c r="E3616" t="s">
        <v>6685</v>
      </c>
      <c r="F3616" t="s">
        <v>19104</v>
      </c>
      <c r="G3616" t="s">
        <v>410</v>
      </c>
      <c r="H3616" t="s">
        <v>3004</v>
      </c>
      <c r="I3616" t="s">
        <v>109</v>
      </c>
      <c r="J3616" t="s">
        <v>44</v>
      </c>
      <c r="K3616">
        <v>1851920</v>
      </c>
      <c r="L3616">
        <v>23882904</v>
      </c>
      <c r="M3616">
        <v>0</v>
      </c>
      <c r="N3616">
        <v>-419244</v>
      </c>
      <c r="O3616">
        <v>0</v>
      </c>
      <c r="P3616" s="2">
        <v>1830998</v>
      </c>
      <c r="Q3616">
        <v>0</v>
      </c>
      <c r="R3616">
        <v>20922</v>
      </c>
      <c r="S3616">
        <f>+Table__192.168.17.17_SPDK_KanpusEF_GajiKemandoran[[#This Row],[GajiPokok]]+Table__192.168.17.17_SPDK_KanpusEF_GajiKemandoran[[#This Row],[Rapel]]+Table__192.168.17.17_SPDK_KanpusEF_GajiKemandoran[[#This Row],[Premi]]</f>
        <v>1851920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80355</v>
      </c>
      <c r="AD3616">
        <v>0</v>
      </c>
      <c r="AE3616">
        <v>19166</v>
      </c>
      <c r="AF3616">
        <v>0</v>
      </c>
      <c r="AG3616">
        <v>0</v>
      </c>
      <c r="AH3616">
        <v>0</v>
      </c>
      <c r="AI3616">
        <v>1078500</v>
      </c>
      <c r="AJ3616">
        <v>1178021</v>
      </c>
      <c r="AK3616" s="2">
        <v>673899</v>
      </c>
      <c r="AL3616" t="s">
        <v>6686</v>
      </c>
    </row>
    <row r="3617" spans="1:38" x14ac:dyDescent="0.25">
      <c r="A3617" t="s">
        <v>6599</v>
      </c>
      <c r="B3617" s="1">
        <v>43496</v>
      </c>
      <c r="C3617" t="s">
        <v>164</v>
      </c>
      <c r="D3617" t="s">
        <v>6600</v>
      </c>
      <c r="E3617" t="s">
        <v>6689</v>
      </c>
      <c r="F3617" t="s">
        <v>19147</v>
      </c>
      <c r="G3617" t="s">
        <v>11972</v>
      </c>
      <c r="H3617" t="s">
        <v>3004</v>
      </c>
      <c r="I3617" t="s">
        <v>109</v>
      </c>
      <c r="J3617" t="s">
        <v>44</v>
      </c>
      <c r="K3617">
        <v>1830998</v>
      </c>
      <c r="L3617">
        <v>23631840</v>
      </c>
      <c r="M3617">
        <v>0</v>
      </c>
      <c r="N3617">
        <v>-419244</v>
      </c>
      <c r="O3617">
        <v>0</v>
      </c>
      <c r="P3617" s="2">
        <v>1830998</v>
      </c>
      <c r="Q3617">
        <v>0</v>
      </c>
      <c r="R3617">
        <v>0</v>
      </c>
      <c r="S361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80355</v>
      </c>
      <c r="AD3617">
        <v>0</v>
      </c>
      <c r="AE3617">
        <v>19166</v>
      </c>
      <c r="AF3617">
        <v>0</v>
      </c>
      <c r="AG3617">
        <v>0</v>
      </c>
      <c r="AH3617">
        <v>0</v>
      </c>
      <c r="AI3617">
        <v>1046200</v>
      </c>
      <c r="AJ3617">
        <v>1145721</v>
      </c>
      <c r="AK3617" s="2">
        <v>685277</v>
      </c>
      <c r="AL3617" t="s">
        <v>6690</v>
      </c>
    </row>
    <row r="3618" spans="1:38" x14ac:dyDescent="0.25">
      <c r="A3618" t="s">
        <v>142</v>
      </c>
      <c r="B3618" s="1">
        <v>43496</v>
      </c>
      <c r="C3618" t="s">
        <v>196</v>
      </c>
      <c r="D3618" t="s">
        <v>332</v>
      </c>
      <c r="E3618" t="s">
        <v>522</v>
      </c>
      <c r="F3618" t="s">
        <v>8658</v>
      </c>
      <c r="G3618" t="s">
        <v>8659</v>
      </c>
      <c r="H3618" t="s">
        <v>533</v>
      </c>
      <c r="I3618" t="s">
        <v>109</v>
      </c>
      <c r="J3618" t="s">
        <v>44</v>
      </c>
      <c r="K3618">
        <v>1933692</v>
      </c>
      <c r="L3618">
        <v>25032420</v>
      </c>
      <c r="M3618">
        <v>0</v>
      </c>
      <c r="N3618">
        <v>-419244</v>
      </c>
      <c r="O3618">
        <v>0</v>
      </c>
      <c r="P3618" s="2">
        <v>1830998</v>
      </c>
      <c r="Q3618">
        <v>0</v>
      </c>
      <c r="R3618">
        <v>279888</v>
      </c>
      <c r="S3618">
        <f>+Table__192.168.17.17_SPDK_KanpusEF_GajiKemandoran[[#This Row],[GajiPokok]]+Table__192.168.17.17_SPDK_KanpusEF_GajiKemandoran[[#This Row],[Rapel]]+Table__192.168.17.17_SPDK_KanpusEF_GajiKemandoran[[#This Row],[Premi]]</f>
        <v>2110886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83861</v>
      </c>
      <c r="AD3618">
        <v>0</v>
      </c>
      <c r="AE3618">
        <v>19166</v>
      </c>
      <c r="AF3618">
        <v>0</v>
      </c>
      <c r="AG3618">
        <v>0</v>
      </c>
      <c r="AH3618">
        <v>631172</v>
      </c>
      <c r="AI3618">
        <v>668618</v>
      </c>
      <c r="AJ3618">
        <v>1402817</v>
      </c>
      <c r="AK3618" s="2">
        <v>708069</v>
      </c>
      <c r="AL3618" t="s">
        <v>523</v>
      </c>
    </row>
    <row r="3619" spans="1:38" x14ac:dyDescent="0.25">
      <c r="A3619" t="s">
        <v>1967</v>
      </c>
      <c r="B3619" s="1">
        <v>43496</v>
      </c>
      <c r="C3619" t="s">
        <v>196</v>
      </c>
      <c r="D3619" t="s">
        <v>1968</v>
      </c>
      <c r="E3619" t="s">
        <v>2125</v>
      </c>
      <c r="F3619" t="s">
        <v>11852</v>
      </c>
      <c r="G3619" t="s">
        <v>11853</v>
      </c>
      <c r="H3619" t="s">
        <v>959</v>
      </c>
      <c r="I3619" t="s">
        <v>109</v>
      </c>
      <c r="J3619" t="s">
        <v>44</v>
      </c>
      <c r="K3619">
        <v>1830998</v>
      </c>
      <c r="L3619">
        <v>23290296</v>
      </c>
      <c r="M3619">
        <v>0</v>
      </c>
      <c r="N3619">
        <v>-419244</v>
      </c>
      <c r="O3619">
        <v>0</v>
      </c>
      <c r="P3619" s="2">
        <v>1830998</v>
      </c>
      <c r="Q3619">
        <v>0</v>
      </c>
      <c r="R3619">
        <v>0</v>
      </c>
      <c r="S361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73240</v>
      </c>
      <c r="AD3619">
        <v>0</v>
      </c>
      <c r="AE3619">
        <v>19166</v>
      </c>
      <c r="AF3619">
        <v>0</v>
      </c>
      <c r="AG3619">
        <v>0</v>
      </c>
      <c r="AH3619">
        <v>0</v>
      </c>
      <c r="AI3619">
        <v>1030400</v>
      </c>
      <c r="AJ3619">
        <v>1122806</v>
      </c>
      <c r="AK3619" s="2">
        <v>708192</v>
      </c>
      <c r="AL3619" t="s">
        <v>2126</v>
      </c>
    </row>
    <row r="3620" spans="1:38" x14ac:dyDescent="0.25">
      <c r="A3620" t="s">
        <v>3129</v>
      </c>
      <c r="B3620" s="1">
        <v>43496</v>
      </c>
      <c r="C3620" t="s">
        <v>180</v>
      </c>
      <c r="D3620" t="s">
        <v>3130</v>
      </c>
      <c r="E3620" t="s">
        <v>3239</v>
      </c>
      <c r="F3620" t="s">
        <v>13430</v>
      </c>
      <c r="G3620" t="s">
        <v>4157</v>
      </c>
      <c r="H3620" t="s">
        <v>2273</v>
      </c>
      <c r="I3620" t="s">
        <v>109</v>
      </c>
      <c r="J3620" t="s">
        <v>44</v>
      </c>
      <c r="K3620">
        <v>1966998</v>
      </c>
      <c r="L3620">
        <v>25355208</v>
      </c>
      <c r="M3620">
        <v>0</v>
      </c>
      <c r="N3620">
        <v>-419244</v>
      </c>
      <c r="O3620">
        <v>0</v>
      </c>
      <c r="P3620" s="2">
        <v>1830998</v>
      </c>
      <c r="Q3620">
        <v>0</v>
      </c>
      <c r="R3620">
        <v>136000</v>
      </c>
      <c r="S3620">
        <f>+Table__192.168.17.17_SPDK_KanpusEF_GajiKemandoran[[#This Row],[GajiPokok]]+Table__192.168.17.17_SPDK_KanpusEF_GajiKemandoran[[#This Row],[Rapel]]+Table__192.168.17.17_SPDK_KanpusEF_GajiKemandoran[[#This Row],[Premi]]</f>
        <v>1966998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82259</v>
      </c>
      <c r="AD3620">
        <v>0</v>
      </c>
      <c r="AE3620">
        <v>19166</v>
      </c>
      <c r="AF3620">
        <v>0</v>
      </c>
      <c r="AG3620">
        <v>0</v>
      </c>
      <c r="AH3620">
        <v>910458</v>
      </c>
      <c r="AI3620">
        <v>222834</v>
      </c>
      <c r="AJ3620">
        <v>1234717</v>
      </c>
      <c r="AK3620" s="2">
        <v>732281</v>
      </c>
      <c r="AL3620" t="s">
        <v>3240</v>
      </c>
    </row>
    <row r="3621" spans="1:38" x14ac:dyDescent="0.25">
      <c r="A3621" t="s">
        <v>142</v>
      </c>
      <c r="B3621" s="1">
        <v>43496</v>
      </c>
      <c r="C3621" t="s">
        <v>479</v>
      </c>
      <c r="D3621" t="s">
        <v>332</v>
      </c>
      <c r="E3621" t="s">
        <v>8544</v>
      </c>
      <c r="F3621" t="s">
        <v>8569</v>
      </c>
      <c r="G3621" t="s">
        <v>8570</v>
      </c>
      <c r="H3621" t="s">
        <v>886</v>
      </c>
      <c r="I3621" t="s">
        <v>109</v>
      </c>
      <c r="J3621" t="s">
        <v>44</v>
      </c>
      <c r="K3621">
        <v>1830998</v>
      </c>
      <c r="L3621">
        <v>23800092</v>
      </c>
      <c r="M3621">
        <v>0</v>
      </c>
      <c r="N3621">
        <v>-419244</v>
      </c>
      <c r="O3621">
        <v>0</v>
      </c>
      <c r="P3621" s="2">
        <v>1830998</v>
      </c>
      <c r="Q3621">
        <v>0</v>
      </c>
      <c r="R3621">
        <v>213131</v>
      </c>
      <c r="S3621">
        <f>+Table__192.168.17.17_SPDK_KanpusEF_GajiKemandoran[[#This Row],[GajiPokok]]+Table__192.168.17.17_SPDK_KanpusEF_GajiKemandoran[[#This Row],[Rapel]]+Table__192.168.17.17_SPDK_KanpusEF_GajiKemandoran[[#This Row],[Premi]]</f>
        <v>2044129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83861</v>
      </c>
      <c r="AD3621">
        <v>0</v>
      </c>
      <c r="AE3621">
        <v>19166</v>
      </c>
      <c r="AF3621">
        <v>0</v>
      </c>
      <c r="AG3621">
        <v>0</v>
      </c>
      <c r="AH3621">
        <v>0</v>
      </c>
      <c r="AI3621">
        <v>1205560</v>
      </c>
      <c r="AJ3621">
        <v>1308587</v>
      </c>
      <c r="AK3621" s="2">
        <v>735542</v>
      </c>
      <c r="AL3621" t="s">
        <v>6149</v>
      </c>
    </row>
    <row r="3622" spans="1:38" x14ac:dyDescent="0.25">
      <c r="A3622" t="s">
        <v>3316</v>
      </c>
      <c r="B3622" s="1">
        <v>43496</v>
      </c>
      <c r="C3622" t="s">
        <v>36</v>
      </c>
      <c r="D3622" t="s">
        <v>3317</v>
      </c>
      <c r="E3622" t="s">
        <v>3371</v>
      </c>
      <c r="F3622" t="s">
        <v>13591</v>
      </c>
      <c r="G3622" t="s">
        <v>13592</v>
      </c>
      <c r="H3622" t="s">
        <v>2273</v>
      </c>
      <c r="I3622" t="s">
        <v>109</v>
      </c>
      <c r="J3622" t="s">
        <v>44</v>
      </c>
      <c r="K3622">
        <v>1851248</v>
      </c>
      <c r="L3622">
        <v>23533296</v>
      </c>
      <c r="M3622">
        <v>0</v>
      </c>
      <c r="N3622">
        <v>-419244</v>
      </c>
      <c r="O3622">
        <v>0</v>
      </c>
      <c r="P3622" s="2">
        <v>1830998</v>
      </c>
      <c r="Q3622">
        <v>0</v>
      </c>
      <c r="R3622">
        <v>20250</v>
      </c>
      <c r="S3622">
        <f>+Table__192.168.17.17_SPDK_KanpusEF_GajiKemandoran[[#This Row],[GajiPokok]]+Table__192.168.17.17_SPDK_KanpusEF_GajiKemandoran[[#This Row],[Rapel]]+Table__192.168.17.17_SPDK_KanpusEF_GajiKemandoran[[#This Row],[Premi]]</f>
        <v>1851248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73240</v>
      </c>
      <c r="AD3622">
        <v>0</v>
      </c>
      <c r="AE3622">
        <v>19166</v>
      </c>
      <c r="AF3622">
        <v>0</v>
      </c>
      <c r="AG3622">
        <v>0</v>
      </c>
      <c r="AH3622">
        <v>0</v>
      </c>
      <c r="AI3622">
        <v>1017000</v>
      </c>
      <c r="AJ3622">
        <v>1109406</v>
      </c>
      <c r="AK3622" s="2">
        <v>741842</v>
      </c>
      <c r="AL3622" t="s">
        <v>3372</v>
      </c>
    </row>
    <row r="3623" spans="1:38" x14ac:dyDescent="0.25">
      <c r="A3623" t="s">
        <v>479</v>
      </c>
      <c r="B3623" s="1">
        <v>43496</v>
      </c>
      <c r="C3623" t="s">
        <v>36</v>
      </c>
      <c r="D3623" t="s">
        <v>994</v>
      </c>
      <c r="E3623" t="s">
        <v>9382</v>
      </c>
      <c r="F3623" t="s">
        <v>9397</v>
      </c>
      <c r="G3623" t="s">
        <v>9398</v>
      </c>
      <c r="H3623" t="s">
        <v>438</v>
      </c>
      <c r="I3623" t="s">
        <v>109</v>
      </c>
      <c r="J3623" t="s">
        <v>44</v>
      </c>
      <c r="K3623">
        <v>1830998</v>
      </c>
      <c r="L3623">
        <v>23695908</v>
      </c>
      <c r="M3623">
        <v>0</v>
      </c>
      <c r="N3623">
        <v>-419244</v>
      </c>
      <c r="O3623">
        <v>0</v>
      </c>
      <c r="P3623" s="2">
        <v>1830998</v>
      </c>
      <c r="Q3623">
        <v>0</v>
      </c>
      <c r="R3623">
        <v>0</v>
      </c>
      <c r="S362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81690</v>
      </c>
      <c r="AD3623">
        <v>0</v>
      </c>
      <c r="AE3623">
        <v>19166</v>
      </c>
      <c r="AF3623">
        <v>0</v>
      </c>
      <c r="AG3623">
        <v>0</v>
      </c>
      <c r="AH3623">
        <v>307995</v>
      </c>
      <c r="AI3623">
        <v>680300</v>
      </c>
      <c r="AJ3623">
        <v>1089151</v>
      </c>
      <c r="AK3623" s="2">
        <v>741847</v>
      </c>
      <c r="AL3623" t="s">
        <v>2651</v>
      </c>
    </row>
    <row r="3624" spans="1:38" x14ac:dyDescent="0.25">
      <c r="A3624" t="s">
        <v>6599</v>
      </c>
      <c r="B3624" s="1">
        <v>43496</v>
      </c>
      <c r="C3624" t="s">
        <v>142</v>
      </c>
      <c r="D3624" t="s">
        <v>6600</v>
      </c>
      <c r="E3624" t="s">
        <v>19109</v>
      </c>
      <c r="F3624" t="s">
        <v>19112</v>
      </c>
      <c r="G3624" t="s">
        <v>19113</v>
      </c>
      <c r="H3624" t="s">
        <v>3004</v>
      </c>
      <c r="I3624" t="s">
        <v>109</v>
      </c>
      <c r="J3624" t="s">
        <v>44</v>
      </c>
      <c r="K3624">
        <v>1830998</v>
      </c>
      <c r="L3624">
        <v>23631840</v>
      </c>
      <c r="M3624">
        <v>0</v>
      </c>
      <c r="N3624">
        <v>-419244</v>
      </c>
      <c r="O3624">
        <v>0</v>
      </c>
      <c r="P3624" s="2">
        <v>1830998</v>
      </c>
      <c r="Q3624">
        <v>0</v>
      </c>
      <c r="R3624">
        <v>0</v>
      </c>
      <c r="S362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80355</v>
      </c>
      <c r="AD3624">
        <v>0</v>
      </c>
      <c r="AE3624">
        <v>19166</v>
      </c>
      <c r="AF3624">
        <v>0</v>
      </c>
      <c r="AG3624">
        <v>0</v>
      </c>
      <c r="AH3624">
        <v>0</v>
      </c>
      <c r="AI3624">
        <v>986200</v>
      </c>
      <c r="AJ3624">
        <v>1085721</v>
      </c>
      <c r="AK3624" s="2">
        <v>745277</v>
      </c>
      <c r="AL3624" t="s">
        <v>19056</v>
      </c>
    </row>
    <row r="3625" spans="1:38" x14ac:dyDescent="0.25">
      <c r="A3625" t="s">
        <v>1967</v>
      </c>
      <c r="B3625" s="1">
        <v>43496</v>
      </c>
      <c r="C3625" t="s">
        <v>196</v>
      </c>
      <c r="D3625" t="s">
        <v>1968</v>
      </c>
      <c r="E3625" t="s">
        <v>2125</v>
      </c>
      <c r="F3625" t="s">
        <v>11859</v>
      </c>
      <c r="G3625" t="s">
        <v>11860</v>
      </c>
      <c r="H3625" t="s">
        <v>959</v>
      </c>
      <c r="I3625" t="s">
        <v>109</v>
      </c>
      <c r="J3625" t="s">
        <v>44</v>
      </c>
      <c r="K3625">
        <v>1830998</v>
      </c>
      <c r="L3625">
        <v>23290296</v>
      </c>
      <c r="M3625">
        <v>0</v>
      </c>
      <c r="N3625">
        <v>-419244</v>
      </c>
      <c r="O3625">
        <v>0</v>
      </c>
      <c r="P3625" s="2">
        <v>1830998</v>
      </c>
      <c r="Q3625">
        <v>0</v>
      </c>
      <c r="R3625">
        <v>0</v>
      </c>
      <c r="S362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73240</v>
      </c>
      <c r="AD3625">
        <v>0</v>
      </c>
      <c r="AE3625">
        <v>19166</v>
      </c>
      <c r="AF3625">
        <v>0</v>
      </c>
      <c r="AG3625">
        <v>0</v>
      </c>
      <c r="AH3625">
        <v>0</v>
      </c>
      <c r="AI3625">
        <v>987500</v>
      </c>
      <c r="AJ3625">
        <v>1079906</v>
      </c>
      <c r="AK3625" s="2">
        <v>751092</v>
      </c>
      <c r="AL3625" t="s">
        <v>2126</v>
      </c>
    </row>
    <row r="3626" spans="1:38" x14ac:dyDescent="0.25">
      <c r="A3626" t="s">
        <v>760</v>
      </c>
      <c r="B3626" s="1">
        <v>43496</v>
      </c>
      <c r="C3626" t="s">
        <v>196</v>
      </c>
      <c r="D3626" t="s">
        <v>2323</v>
      </c>
      <c r="E3626" t="s">
        <v>12250</v>
      </c>
      <c r="F3626" t="s">
        <v>12252</v>
      </c>
      <c r="G3626" t="s">
        <v>12253</v>
      </c>
      <c r="H3626" t="s">
        <v>533</v>
      </c>
      <c r="I3626" t="s">
        <v>109</v>
      </c>
      <c r="J3626" t="s">
        <v>44</v>
      </c>
      <c r="K3626">
        <v>2176430</v>
      </c>
      <c r="L3626">
        <v>27435480</v>
      </c>
      <c r="M3626">
        <v>0</v>
      </c>
      <c r="N3626">
        <v>-419244</v>
      </c>
      <c r="O3626">
        <v>0</v>
      </c>
      <c r="P3626" s="2">
        <v>1830998</v>
      </c>
      <c r="Q3626">
        <v>12222</v>
      </c>
      <c r="R3626">
        <v>333210</v>
      </c>
      <c r="S3626">
        <f>+Table__192.168.17.17_SPDK_KanpusEF_GajiKemandoran[[#This Row],[GajiPokok]]+Table__192.168.17.17_SPDK_KanpusEF_GajiKemandoran[[#This Row],[Rapel]]+Table__192.168.17.17_SPDK_KanpusEF_GajiKemandoran[[#This Row],[Premi]]</f>
        <v>2176430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73240</v>
      </c>
      <c r="AD3626">
        <v>0</v>
      </c>
      <c r="AE3626">
        <v>19166</v>
      </c>
      <c r="AF3626">
        <v>0</v>
      </c>
      <c r="AG3626">
        <v>0</v>
      </c>
      <c r="AH3626">
        <v>0</v>
      </c>
      <c r="AI3626">
        <v>1328800</v>
      </c>
      <c r="AJ3626">
        <v>1421206</v>
      </c>
      <c r="AK3626" s="2">
        <v>755224</v>
      </c>
      <c r="AL3626" t="s">
        <v>3285</v>
      </c>
    </row>
    <row r="3627" spans="1:38" x14ac:dyDescent="0.25">
      <c r="A3627" t="s">
        <v>2685</v>
      </c>
      <c r="B3627" s="1">
        <v>43496</v>
      </c>
      <c r="C3627" t="s">
        <v>180</v>
      </c>
      <c r="D3627" t="s">
        <v>2686</v>
      </c>
      <c r="E3627" t="s">
        <v>12840</v>
      </c>
      <c r="F3627" t="s">
        <v>12846</v>
      </c>
      <c r="G3627" t="s">
        <v>2967</v>
      </c>
      <c r="H3627" t="s">
        <v>886</v>
      </c>
      <c r="I3627" t="s">
        <v>109</v>
      </c>
      <c r="J3627" t="s">
        <v>44</v>
      </c>
      <c r="K3627">
        <v>1977486</v>
      </c>
      <c r="L3627">
        <v>25481064</v>
      </c>
      <c r="M3627">
        <v>0</v>
      </c>
      <c r="N3627">
        <v>-419244</v>
      </c>
      <c r="O3627">
        <v>0</v>
      </c>
      <c r="P3627" s="2">
        <v>1830998</v>
      </c>
      <c r="Q3627">
        <v>0</v>
      </c>
      <c r="R3627">
        <v>146488</v>
      </c>
      <c r="S3627">
        <f>+Table__192.168.17.17_SPDK_KanpusEF_GajiKemandoran[[#This Row],[GajiPokok]]+Table__192.168.17.17_SPDK_KanpusEF_GajiKemandoran[[#This Row],[Rapel]]+Table__192.168.17.17_SPDK_KanpusEF_GajiKemandoran[[#This Row],[Premi]]</f>
        <v>1977486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82259</v>
      </c>
      <c r="AD3627">
        <v>0</v>
      </c>
      <c r="AE3627">
        <v>19166</v>
      </c>
      <c r="AF3627">
        <v>0</v>
      </c>
      <c r="AG3627">
        <v>0</v>
      </c>
      <c r="AH3627">
        <v>1084592</v>
      </c>
      <c r="AI3627">
        <v>22250</v>
      </c>
      <c r="AJ3627">
        <v>1208267</v>
      </c>
      <c r="AK3627" s="2">
        <v>769219</v>
      </c>
      <c r="AL3627" t="s">
        <v>671</v>
      </c>
    </row>
    <row r="3628" spans="1:38" x14ac:dyDescent="0.25">
      <c r="A3628" t="s">
        <v>6599</v>
      </c>
      <c r="B3628" s="1">
        <v>43496</v>
      </c>
      <c r="C3628" t="s">
        <v>180</v>
      </c>
      <c r="D3628" t="s">
        <v>6600</v>
      </c>
      <c r="E3628" t="s">
        <v>6705</v>
      </c>
      <c r="F3628" t="s">
        <v>19211</v>
      </c>
      <c r="G3628" t="s">
        <v>19212</v>
      </c>
      <c r="H3628" t="s">
        <v>3004</v>
      </c>
      <c r="I3628" t="s">
        <v>109</v>
      </c>
      <c r="J3628" t="s">
        <v>44</v>
      </c>
      <c r="K3628">
        <v>1860508</v>
      </c>
      <c r="L3628">
        <v>23985960</v>
      </c>
      <c r="M3628">
        <v>0</v>
      </c>
      <c r="N3628">
        <v>-419244</v>
      </c>
      <c r="O3628">
        <v>0</v>
      </c>
      <c r="P3628" s="2">
        <v>1830998</v>
      </c>
      <c r="Q3628">
        <v>0</v>
      </c>
      <c r="R3628">
        <v>29510</v>
      </c>
      <c r="S3628">
        <f>+Table__192.168.17.17_SPDK_KanpusEF_GajiKemandoran[[#This Row],[GajiPokok]]+Table__192.168.17.17_SPDK_KanpusEF_GajiKemandoran[[#This Row],[Rapel]]+Table__192.168.17.17_SPDK_KanpusEF_GajiKemandoran[[#This Row],[Premi]]</f>
        <v>1860508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80355</v>
      </c>
      <c r="AD3628">
        <v>0</v>
      </c>
      <c r="AE3628">
        <v>19166</v>
      </c>
      <c r="AF3628">
        <v>0</v>
      </c>
      <c r="AG3628">
        <v>0</v>
      </c>
      <c r="AH3628">
        <v>0</v>
      </c>
      <c r="AI3628">
        <v>988700</v>
      </c>
      <c r="AJ3628">
        <v>1088221</v>
      </c>
      <c r="AK3628" s="2">
        <v>772287</v>
      </c>
      <c r="AL3628" t="s">
        <v>6706</v>
      </c>
    </row>
    <row r="3629" spans="1:38" x14ac:dyDescent="0.25">
      <c r="A3629" t="s">
        <v>6599</v>
      </c>
      <c r="B3629" s="1">
        <v>43496</v>
      </c>
      <c r="C3629" t="s">
        <v>164</v>
      </c>
      <c r="D3629" t="s">
        <v>6600</v>
      </c>
      <c r="E3629" t="s">
        <v>19150</v>
      </c>
      <c r="F3629" t="s">
        <v>19151</v>
      </c>
      <c r="G3629" t="s">
        <v>19152</v>
      </c>
      <c r="H3629" t="s">
        <v>3004</v>
      </c>
      <c r="I3629" t="s">
        <v>109</v>
      </c>
      <c r="J3629" t="s">
        <v>44</v>
      </c>
      <c r="K3629">
        <v>1830998</v>
      </c>
      <c r="L3629">
        <v>23631840</v>
      </c>
      <c r="M3629">
        <v>0</v>
      </c>
      <c r="N3629">
        <v>-419244</v>
      </c>
      <c r="O3629">
        <v>0</v>
      </c>
      <c r="P3629" s="2">
        <v>1830998</v>
      </c>
      <c r="Q3629">
        <v>0</v>
      </c>
      <c r="R3629">
        <v>0</v>
      </c>
      <c r="S362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80355</v>
      </c>
      <c r="AD3629">
        <v>0</v>
      </c>
      <c r="AE3629">
        <v>19166</v>
      </c>
      <c r="AF3629">
        <v>0</v>
      </c>
      <c r="AG3629">
        <v>0</v>
      </c>
      <c r="AH3629">
        <v>0</v>
      </c>
      <c r="AI3629">
        <v>954800</v>
      </c>
      <c r="AJ3629">
        <v>1054321</v>
      </c>
      <c r="AK3629" s="2">
        <v>776677</v>
      </c>
      <c r="AL3629" t="s">
        <v>189</v>
      </c>
    </row>
    <row r="3630" spans="1:38" x14ac:dyDescent="0.25">
      <c r="A3630" t="s">
        <v>7795</v>
      </c>
      <c r="B3630" s="1">
        <v>43496</v>
      </c>
      <c r="C3630" t="s">
        <v>180</v>
      </c>
      <c r="D3630" t="s">
        <v>7796</v>
      </c>
      <c r="E3630" t="s">
        <v>7889</v>
      </c>
      <c r="F3630" t="s">
        <v>20426</v>
      </c>
      <c r="G3630" t="s">
        <v>20427</v>
      </c>
      <c r="H3630" t="s">
        <v>499</v>
      </c>
      <c r="I3630" t="s">
        <v>109</v>
      </c>
      <c r="J3630" t="s">
        <v>44</v>
      </c>
      <c r="K3630">
        <v>1830998</v>
      </c>
      <c r="L3630">
        <v>23610492</v>
      </c>
      <c r="M3630">
        <v>0</v>
      </c>
      <c r="N3630">
        <v>-419244</v>
      </c>
      <c r="O3630">
        <v>0</v>
      </c>
      <c r="P3630" s="2">
        <v>1830998</v>
      </c>
      <c r="Q3630">
        <v>0</v>
      </c>
      <c r="R3630">
        <v>0</v>
      </c>
      <c r="S363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79910</v>
      </c>
      <c r="AD3630">
        <v>0</v>
      </c>
      <c r="AE3630">
        <v>19166</v>
      </c>
      <c r="AF3630">
        <v>0</v>
      </c>
      <c r="AG3630">
        <v>0</v>
      </c>
      <c r="AH3630">
        <v>885110</v>
      </c>
      <c r="AI3630">
        <v>64500</v>
      </c>
      <c r="AJ3630">
        <v>1048686</v>
      </c>
      <c r="AK3630" s="2">
        <v>782312</v>
      </c>
      <c r="AL3630" t="s">
        <v>855</v>
      </c>
    </row>
    <row r="3631" spans="1:38" x14ac:dyDescent="0.25">
      <c r="A3631" t="s">
        <v>142</v>
      </c>
      <c r="B3631" s="1">
        <v>43496</v>
      </c>
      <c r="C3631" t="s">
        <v>142</v>
      </c>
      <c r="D3631" t="s">
        <v>332</v>
      </c>
      <c r="E3631" t="s">
        <v>434</v>
      </c>
      <c r="F3631" t="s">
        <v>8344</v>
      </c>
      <c r="G3631" t="s">
        <v>1073</v>
      </c>
      <c r="H3631" t="s">
        <v>886</v>
      </c>
      <c r="I3631" t="s">
        <v>109</v>
      </c>
      <c r="J3631" t="s">
        <v>44</v>
      </c>
      <c r="K3631">
        <v>1830998</v>
      </c>
      <c r="L3631">
        <v>23800092</v>
      </c>
      <c r="M3631">
        <v>0</v>
      </c>
      <c r="N3631">
        <v>-419244</v>
      </c>
      <c r="O3631">
        <v>0</v>
      </c>
      <c r="P3631" s="2">
        <v>1830998</v>
      </c>
      <c r="Q3631">
        <v>0</v>
      </c>
      <c r="R3631">
        <v>187442</v>
      </c>
      <c r="S3631">
        <f>+Table__192.168.17.17_SPDK_KanpusEF_GajiKemandoran[[#This Row],[GajiPokok]]+Table__192.168.17.17_SPDK_KanpusEF_GajiKemandoran[[#This Row],[Rapel]]+Table__192.168.17.17_SPDK_KanpusEF_GajiKemandoran[[#This Row],[Premi]]</f>
        <v>2018440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83861</v>
      </c>
      <c r="AD3631">
        <v>0</v>
      </c>
      <c r="AE3631">
        <v>19166</v>
      </c>
      <c r="AF3631">
        <v>0</v>
      </c>
      <c r="AG3631">
        <v>0</v>
      </c>
      <c r="AH3631">
        <v>0</v>
      </c>
      <c r="AI3631">
        <v>1130895</v>
      </c>
      <c r="AJ3631">
        <v>1233922</v>
      </c>
      <c r="AK3631" s="2">
        <v>784518</v>
      </c>
      <c r="AL3631" t="s">
        <v>435</v>
      </c>
    </row>
    <row r="3632" spans="1:38" x14ac:dyDescent="0.25">
      <c r="A3632" t="s">
        <v>6599</v>
      </c>
      <c r="B3632" s="1">
        <v>43496</v>
      </c>
      <c r="C3632" t="s">
        <v>37</v>
      </c>
      <c r="D3632" t="s">
        <v>6600</v>
      </c>
      <c r="E3632" t="s">
        <v>6633</v>
      </c>
      <c r="F3632" t="s">
        <v>19023</v>
      </c>
      <c r="G3632" t="s">
        <v>19024</v>
      </c>
      <c r="H3632" t="s">
        <v>112</v>
      </c>
      <c r="I3632" t="s">
        <v>109</v>
      </c>
      <c r="J3632" t="s">
        <v>44</v>
      </c>
      <c r="K3632">
        <v>1830998</v>
      </c>
      <c r="L3632">
        <v>23631840</v>
      </c>
      <c r="M3632">
        <v>0</v>
      </c>
      <c r="N3632">
        <v>-419244</v>
      </c>
      <c r="O3632">
        <v>0</v>
      </c>
      <c r="P3632" s="2">
        <v>1830998</v>
      </c>
      <c r="Q3632">
        <v>0</v>
      </c>
      <c r="R3632">
        <v>0</v>
      </c>
      <c r="S363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80355</v>
      </c>
      <c r="AD3632">
        <v>0</v>
      </c>
      <c r="AE3632">
        <v>19166</v>
      </c>
      <c r="AF3632">
        <v>0</v>
      </c>
      <c r="AG3632">
        <v>0</v>
      </c>
      <c r="AH3632">
        <v>0</v>
      </c>
      <c r="AI3632">
        <v>940700</v>
      </c>
      <c r="AJ3632">
        <v>1040221</v>
      </c>
      <c r="AK3632" s="2">
        <v>790777</v>
      </c>
      <c r="AL3632" t="s">
        <v>6634</v>
      </c>
    </row>
    <row r="3633" spans="1:38" x14ac:dyDescent="0.25">
      <c r="A3633" t="s">
        <v>1473</v>
      </c>
      <c r="B3633" s="1">
        <v>43496</v>
      </c>
      <c r="C3633" t="s">
        <v>180</v>
      </c>
      <c r="D3633" t="s">
        <v>1474</v>
      </c>
      <c r="E3633" t="s">
        <v>1569</v>
      </c>
      <c r="F3633" t="s">
        <v>10772</v>
      </c>
      <c r="G3633" t="s">
        <v>10773</v>
      </c>
      <c r="H3633" t="s">
        <v>90</v>
      </c>
      <c r="I3633" t="s">
        <v>109</v>
      </c>
      <c r="J3633" t="s">
        <v>44</v>
      </c>
      <c r="K3633">
        <v>1830998</v>
      </c>
      <c r="L3633">
        <v>23290296</v>
      </c>
      <c r="M3633">
        <v>0</v>
      </c>
      <c r="N3633">
        <v>-419244</v>
      </c>
      <c r="O3633">
        <v>0</v>
      </c>
      <c r="P3633" s="2">
        <v>1830998</v>
      </c>
      <c r="Q3633">
        <v>0</v>
      </c>
      <c r="R3633">
        <v>0</v>
      </c>
      <c r="S363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73240</v>
      </c>
      <c r="AD3633">
        <v>0</v>
      </c>
      <c r="AE3633">
        <v>19166</v>
      </c>
      <c r="AF3633">
        <v>0</v>
      </c>
      <c r="AG3633">
        <v>0</v>
      </c>
      <c r="AH3633">
        <v>784447</v>
      </c>
      <c r="AI3633">
        <v>154145</v>
      </c>
      <c r="AJ3633">
        <v>1030998</v>
      </c>
      <c r="AK3633" s="2">
        <v>800000</v>
      </c>
      <c r="AL3633" t="s">
        <v>1570</v>
      </c>
    </row>
    <row r="3634" spans="1:38" x14ac:dyDescent="0.25">
      <c r="A3634" t="s">
        <v>6599</v>
      </c>
      <c r="B3634" s="1">
        <v>43496</v>
      </c>
      <c r="C3634" t="s">
        <v>142</v>
      </c>
      <c r="D3634" t="s">
        <v>6600</v>
      </c>
      <c r="E3634" t="s">
        <v>19105</v>
      </c>
      <c r="F3634" t="s">
        <v>19106</v>
      </c>
      <c r="G3634" t="s">
        <v>19107</v>
      </c>
      <c r="H3634" t="s">
        <v>3004</v>
      </c>
      <c r="I3634" t="s">
        <v>109</v>
      </c>
      <c r="J3634" t="s">
        <v>44</v>
      </c>
      <c r="K3634">
        <v>1830998</v>
      </c>
      <c r="L3634">
        <v>23631840</v>
      </c>
      <c r="M3634">
        <v>0</v>
      </c>
      <c r="N3634">
        <v>-419244</v>
      </c>
      <c r="O3634">
        <v>0</v>
      </c>
      <c r="P3634" s="2">
        <v>1830998</v>
      </c>
      <c r="Q3634">
        <v>0</v>
      </c>
      <c r="R3634">
        <v>0</v>
      </c>
      <c r="S363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80355</v>
      </c>
      <c r="AD3634">
        <v>0</v>
      </c>
      <c r="AE3634">
        <v>19166</v>
      </c>
      <c r="AF3634">
        <v>0</v>
      </c>
      <c r="AG3634">
        <v>0</v>
      </c>
      <c r="AH3634">
        <v>0</v>
      </c>
      <c r="AI3634">
        <v>928500</v>
      </c>
      <c r="AJ3634">
        <v>1028021</v>
      </c>
      <c r="AK3634" s="2">
        <v>802977</v>
      </c>
      <c r="AL3634" t="s">
        <v>19108</v>
      </c>
    </row>
    <row r="3635" spans="1:38" x14ac:dyDescent="0.25">
      <c r="A3635" t="s">
        <v>6312</v>
      </c>
      <c r="B3635" s="1">
        <v>43496</v>
      </c>
      <c r="C3635" t="s">
        <v>36</v>
      </c>
      <c r="D3635" t="s">
        <v>6313</v>
      </c>
      <c r="E3635" t="s">
        <v>6391</v>
      </c>
      <c r="F3635" t="s">
        <v>18722</v>
      </c>
      <c r="G3635" t="s">
        <v>7359</v>
      </c>
      <c r="H3635" t="s">
        <v>2273</v>
      </c>
      <c r="I3635" t="s">
        <v>109</v>
      </c>
      <c r="J3635" t="s">
        <v>44</v>
      </c>
      <c r="K3635">
        <v>1830998</v>
      </c>
      <c r="L3635">
        <v>23532696</v>
      </c>
      <c r="M3635">
        <v>0</v>
      </c>
      <c r="N3635">
        <v>-419244</v>
      </c>
      <c r="O3635">
        <v>0</v>
      </c>
      <c r="P3635" s="2">
        <v>1830998</v>
      </c>
      <c r="Q3635">
        <v>0</v>
      </c>
      <c r="R3635">
        <v>232700</v>
      </c>
      <c r="S3635">
        <f>+Table__192.168.17.17_SPDK_KanpusEF_GajiKemandoran[[#This Row],[GajiPokok]]+Table__192.168.17.17_SPDK_KanpusEF_GajiKemandoran[[#This Row],[Rapel]]+Table__192.168.17.17_SPDK_KanpusEF_GajiKemandoran[[#This Row],[Premi]]</f>
        <v>2063698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78290</v>
      </c>
      <c r="AD3635">
        <v>0</v>
      </c>
      <c r="AE3635">
        <v>19166</v>
      </c>
      <c r="AF3635">
        <v>0</v>
      </c>
      <c r="AG3635">
        <v>0</v>
      </c>
      <c r="AH3635">
        <v>0</v>
      </c>
      <c r="AI3635">
        <v>1148533</v>
      </c>
      <c r="AJ3635">
        <v>1245989</v>
      </c>
      <c r="AK3635" s="2">
        <v>817709</v>
      </c>
      <c r="AL3635" t="s">
        <v>6392</v>
      </c>
    </row>
    <row r="3636" spans="1:38" x14ac:dyDescent="0.25">
      <c r="A3636" t="s">
        <v>6599</v>
      </c>
      <c r="B3636" s="1">
        <v>43496</v>
      </c>
      <c r="C3636" t="s">
        <v>479</v>
      </c>
      <c r="D3636" t="s">
        <v>6600</v>
      </c>
      <c r="E3636" t="s">
        <v>6727</v>
      </c>
      <c r="F3636" t="s">
        <v>19259</v>
      </c>
      <c r="G3636" t="s">
        <v>19260</v>
      </c>
      <c r="H3636" t="s">
        <v>1745</v>
      </c>
      <c r="I3636" t="s">
        <v>109</v>
      </c>
      <c r="J3636" t="s">
        <v>44</v>
      </c>
      <c r="K3636">
        <v>1830998</v>
      </c>
      <c r="L3636">
        <v>23631840</v>
      </c>
      <c r="M3636">
        <v>0</v>
      </c>
      <c r="N3636">
        <v>-419244</v>
      </c>
      <c r="O3636">
        <v>0</v>
      </c>
      <c r="P3636" s="2">
        <v>1830998</v>
      </c>
      <c r="Q3636">
        <v>0</v>
      </c>
      <c r="R3636">
        <v>0</v>
      </c>
      <c r="S363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80355</v>
      </c>
      <c r="AD3636">
        <v>0</v>
      </c>
      <c r="AE3636">
        <v>19166</v>
      </c>
      <c r="AF3636">
        <v>0</v>
      </c>
      <c r="AG3636">
        <v>0</v>
      </c>
      <c r="AH3636">
        <v>0</v>
      </c>
      <c r="AI3636">
        <v>910400</v>
      </c>
      <c r="AJ3636">
        <v>1009921</v>
      </c>
      <c r="AK3636" s="2">
        <v>821077</v>
      </c>
      <c r="AL3636" t="s">
        <v>907</v>
      </c>
    </row>
    <row r="3637" spans="1:38" x14ac:dyDescent="0.25">
      <c r="A3637" t="s">
        <v>760</v>
      </c>
      <c r="B3637" s="1">
        <v>43496</v>
      </c>
      <c r="C3637" t="s">
        <v>1648</v>
      </c>
      <c r="D3637" t="s">
        <v>2323</v>
      </c>
      <c r="E3637" t="s">
        <v>2437</v>
      </c>
      <c r="F3637" t="s">
        <v>12239</v>
      </c>
      <c r="G3637" t="s">
        <v>12240</v>
      </c>
      <c r="H3637" t="s">
        <v>499</v>
      </c>
      <c r="I3637" t="s">
        <v>109</v>
      </c>
      <c r="J3637" t="s">
        <v>44</v>
      </c>
      <c r="K3637">
        <v>1830998</v>
      </c>
      <c r="L3637">
        <v>23290296</v>
      </c>
      <c r="M3637">
        <v>0</v>
      </c>
      <c r="N3637">
        <v>-419244</v>
      </c>
      <c r="O3637">
        <v>0</v>
      </c>
      <c r="P3637" s="2">
        <v>1830998</v>
      </c>
      <c r="Q3637">
        <v>0</v>
      </c>
      <c r="R3637">
        <v>0</v>
      </c>
      <c r="S363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73240</v>
      </c>
      <c r="AD3637">
        <v>0</v>
      </c>
      <c r="AE3637">
        <v>19166</v>
      </c>
      <c r="AF3637">
        <v>0</v>
      </c>
      <c r="AG3637">
        <v>0</v>
      </c>
      <c r="AH3637">
        <v>0</v>
      </c>
      <c r="AI3637">
        <v>912900</v>
      </c>
      <c r="AJ3637">
        <v>1005306</v>
      </c>
      <c r="AK3637" s="2">
        <v>825692</v>
      </c>
      <c r="AL3637" t="s">
        <v>2438</v>
      </c>
    </row>
    <row r="3638" spans="1:38" x14ac:dyDescent="0.25">
      <c r="A3638" t="s">
        <v>6599</v>
      </c>
      <c r="B3638" s="1">
        <v>43496</v>
      </c>
      <c r="C3638" t="s">
        <v>479</v>
      </c>
      <c r="D3638" t="s">
        <v>6600</v>
      </c>
      <c r="E3638" t="s">
        <v>6727</v>
      </c>
      <c r="F3638" t="s">
        <v>19257</v>
      </c>
      <c r="G3638" t="s">
        <v>19258</v>
      </c>
      <c r="H3638" t="s">
        <v>3004</v>
      </c>
      <c r="I3638" t="s">
        <v>109</v>
      </c>
      <c r="J3638" t="s">
        <v>44</v>
      </c>
      <c r="K3638">
        <v>1830998</v>
      </c>
      <c r="L3638">
        <v>23631840</v>
      </c>
      <c r="M3638">
        <v>0</v>
      </c>
      <c r="N3638">
        <v>-419244</v>
      </c>
      <c r="O3638">
        <v>0</v>
      </c>
      <c r="P3638" s="2">
        <v>1830998</v>
      </c>
      <c r="Q3638">
        <v>0</v>
      </c>
      <c r="R3638">
        <v>0</v>
      </c>
      <c r="S363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80355</v>
      </c>
      <c r="AD3638">
        <v>0</v>
      </c>
      <c r="AE3638">
        <v>19166</v>
      </c>
      <c r="AF3638">
        <v>0</v>
      </c>
      <c r="AG3638">
        <v>0</v>
      </c>
      <c r="AH3638">
        <v>0</v>
      </c>
      <c r="AI3638">
        <v>902800</v>
      </c>
      <c r="AJ3638">
        <v>1002321</v>
      </c>
      <c r="AK3638" s="2">
        <v>828677</v>
      </c>
      <c r="AL3638" t="s">
        <v>907</v>
      </c>
    </row>
    <row r="3639" spans="1:38" x14ac:dyDescent="0.25">
      <c r="A3639" t="s">
        <v>6098</v>
      </c>
      <c r="B3639" s="1">
        <v>43496</v>
      </c>
      <c r="C3639" t="s">
        <v>36</v>
      </c>
      <c r="D3639" t="s">
        <v>6099</v>
      </c>
      <c r="E3639" t="s">
        <v>18033</v>
      </c>
      <c r="F3639" t="s">
        <v>18058</v>
      </c>
      <c r="G3639" t="s">
        <v>18059</v>
      </c>
      <c r="H3639" t="s">
        <v>2273</v>
      </c>
      <c r="I3639" t="s">
        <v>109</v>
      </c>
      <c r="J3639" t="s">
        <v>44</v>
      </c>
      <c r="K3639">
        <v>1837989</v>
      </c>
      <c r="L3639">
        <v>23807100</v>
      </c>
      <c r="M3639">
        <v>0</v>
      </c>
      <c r="N3639">
        <v>-419244</v>
      </c>
      <c r="O3639">
        <v>0</v>
      </c>
      <c r="P3639" s="2">
        <v>1830998</v>
      </c>
      <c r="Q3639">
        <v>0</v>
      </c>
      <c r="R3639">
        <v>6991</v>
      </c>
      <c r="S3639">
        <f>+Table__192.168.17.17_SPDK_KanpusEF_GajiKemandoran[[#This Row],[GajiPokok]]+Table__192.168.17.17_SPDK_KanpusEF_GajiKemandoran[[#This Row],[Rapel]]+Table__192.168.17.17_SPDK_KanpusEF_GajiKemandoran[[#This Row],[Premi]]</f>
        <v>1837989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82259</v>
      </c>
      <c r="AD3639">
        <v>0</v>
      </c>
      <c r="AE3639">
        <v>19166</v>
      </c>
      <c r="AF3639">
        <v>0</v>
      </c>
      <c r="AG3639">
        <v>0</v>
      </c>
      <c r="AH3639">
        <v>566806</v>
      </c>
      <c r="AI3639">
        <v>336800</v>
      </c>
      <c r="AJ3639">
        <v>1005031</v>
      </c>
      <c r="AK3639" s="2">
        <v>832958</v>
      </c>
      <c r="AL3639" t="s">
        <v>18036</v>
      </c>
    </row>
    <row r="3640" spans="1:38" x14ac:dyDescent="0.25">
      <c r="A3640" t="s">
        <v>2685</v>
      </c>
      <c r="B3640" s="1">
        <v>43496</v>
      </c>
      <c r="C3640" t="s">
        <v>196</v>
      </c>
      <c r="D3640" t="s">
        <v>2686</v>
      </c>
      <c r="E3640" t="s">
        <v>2838</v>
      </c>
      <c r="F3640" t="s">
        <v>13074</v>
      </c>
      <c r="G3640" t="s">
        <v>425</v>
      </c>
      <c r="H3640" t="s">
        <v>959</v>
      </c>
      <c r="I3640" t="s">
        <v>109</v>
      </c>
      <c r="J3640" t="s">
        <v>44</v>
      </c>
      <c r="K3640">
        <v>1997698</v>
      </c>
      <c r="L3640">
        <v>25723608</v>
      </c>
      <c r="M3640">
        <v>0</v>
      </c>
      <c r="N3640">
        <v>-419244</v>
      </c>
      <c r="O3640">
        <v>0</v>
      </c>
      <c r="P3640" s="2">
        <v>1830998</v>
      </c>
      <c r="Q3640">
        <v>0</v>
      </c>
      <c r="R3640">
        <v>166700</v>
      </c>
      <c r="S3640">
        <f>+Table__192.168.17.17_SPDK_KanpusEF_GajiKemandoran[[#This Row],[GajiPokok]]+Table__192.168.17.17_SPDK_KanpusEF_GajiKemandoran[[#This Row],[Rapel]]+Table__192.168.17.17_SPDK_KanpusEF_GajiKemandoran[[#This Row],[Premi]]</f>
        <v>1997698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82259</v>
      </c>
      <c r="AD3640">
        <v>0</v>
      </c>
      <c r="AE3640">
        <v>19166</v>
      </c>
      <c r="AF3640">
        <v>0</v>
      </c>
      <c r="AG3640">
        <v>0</v>
      </c>
      <c r="AH3640">
        <v>659000</v>
      </c>
      <c r="AI3640">
        <v>397250</v>
      </c>
      <c r="AJ3640">
        <v>1157675</v>
      </c>
      <c r="AK3640" s="2">
        <v>840023</v>
      </c>
      <c r="AL3640" t="s">
        <v>420</v>
      </c>
    </row>
    <row r="3641" spans="1:38" x14ac:dyDescent="0.25">
      <c r="A3641" t="s">
        <v>196</v>
      </c>
      <c r="B3641" s="1">
        <v>43496</v>
      </c>
      <c r="C3641" t="s">
        <v>36</v>
      </c>
      <c r="D3641" t="s">
        <v>2167</v>
      </c>
      <c r="E3641" t="s">
        <v>2221</v>
      </c>
      <c r="F3641" t="s">
        <v>11914</v>
      </c>
      <c r="G3641" t="s">
        <v>11915</v>
      </c>
      <c r="H3641" t="s">
        <v>2273</v>
      </c>
      <c r="I3641" t="s">
        <v>109</v>
      </c>
      <c r="J3641" t="s">
        <v>44</v>
      </c>
      <c r="K3641">
        <v>1830998</v>
      </c>
      <c r="L3641">
        <v>23407512</v>
      </c>
      <c r="M3641">
        <v>0</v>
      </c>
      <c r="N3641">
        <v>-419244</v>
      </c>
      <c r="O3641">
        <v>0</v>
      </c>
      <c r="P3641" s="2">
        <v>1830998</v>
      </c>
      <c r="Q3641">
        <v>0</v>
      </c>
      <c r="R3641">
        <v>0</v>
      </c>
      <c r="S364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75681</v>
      </c>
      <c r="AD3641">
        <v>0</v>
      </c>
      <c r="AE3641">
        <v>19166</v>
      </c>
      <c r="AF3641">
        <v>0</v>
      </c>
      <c r="AG3641">
        <v>0</v>
      </c>
      <c r="AH3641">
        <v>874290</v>
      </c>
      <c r="AI3641">
        <v>17500</v>
      </c>
      <c r="AJ3641">
        <v>986637</v>
      </c>
      <c r="AK3641" s="2">
        <v>844361</v>
      </c>
      <c r="AL3641" t="s">
        <v>433</v>
      </c>
    </row>
    <row r="3642" spans="1:38" x14ac:dyDescent="0.25">
      <c r="A3642" t="s">
        <v>6764</v>
      </c>
      <c r="B3642" s="1">
        <v>43496</v>
      </c>
      <c r="C3642" t="s">
        <v>180</v>
      </c>
      <c r="D3642" t="s">
        <v>6765</v>
      </c>
      <c r="E3642" t="s">
        <v>6860</v>
      </c>
      <c r="F3642" t="s">
        <v>19337</v>
      </c>
      <c r="G3642" t="s">
        <v>19338</v>
      </c>
      <c r="H3642" t="s">
        <v>3004</v>
      </c>
      <c r="I3642" t="s">
        <v>109</v>
      </c>
      <c r="J3642" t="s">
        <v>44</v>
      </c>
      <c r="K3642">
        <v>1830998</v>
      </c>
      <c r="L3642">
        <v>23610492</v>
      </c>
      <c r="M3642">
        <v>0</v>
      </c>
      <c r="N3642">
        <v>-419244</v>
      </c>
      <c r="O3642">
        <v>0</v>
      </c>
      <c r="P3642" s="2">
        <v>1830998</v>
      </c>
      <c r="Q3642">
        <v>0</v>
      </c>
      <c r="R3642">
        <v>0</v>
      </c>
      <c r="S364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79910</v>
      </c>
      <c r="AD3642">
        <v>0</v>
      </c>
      <c r="AE3642">
        <v>19166</v>
      </c>
      <c r="AF3642">
        <v>0</v>
      </c>
      <c r="AG3642">
        <v>0</v>
      </c>
      <c r="AH3642">
        <v>0</v>
      </c>
      <c r="AI3642">
        <v>885000</v>
      </c>
      <c r="AJ3642">
        <v>984076</v>
      </c>
      <c r="AK3642" s="2">
        <v>846922</v>
      </c>
      <c r="AL3642" t="s">
        <v>6861</v>
      </c>
    </row>
    <row r="3643" spans="1:38" x14ac:dyDescent="0.25">
      <c r="A3643" t="s">
        <v>2889</v>
      </c>
      <c r="B3643" s="1">
        <v>43496</v>
      </c>
      <c r="C3643" t="s">
        <v>142</v>
      </c>
      <c r="D3643" t="s">
        <v>2890</v>
      </c>
      <c r="E3643" t="s">
        <v>2938</v>
      </c>
      <c r="F3643" t="s">
        <v>13119</v>
      </c>
      <c r="G3643" t="s">
        <v>13120</v>
      </c>
      <c r="H3643" t="s">
        <v>3001</v>
      </c>
      <c r="I3643" t="s">
        <v>109</v>
      </c>
      <c r="J3643" t="s">
        <v>44</v>
      </c>
      <c r="K3643">
        <v>1830998</v>
      </c>
      <c r="L3643">
        <v>23723208</v>
      </c>
      <c r="M3643">
        <v>0</v>
      </c>
      <c r="N3643">
        <v>-419244</v>
      </c>
      <c r="O3643">
        <v>0</v>
      </c>
      <c r="P3643" s="2">
        <v>1830998</v>
      </c>
      <c r="Q3643">
        <v>0</v>
      </c>
      <c r="R3643">
        <v>0</v>
      </c>
      <c r="S364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82259</v>
      </c>
      <c r="AD3643">
        <v>0</v>
      </c>
      <c r="AE3643">
        <v>19166</v>
      </c>
      <c r="AF3643">
        <v>0</v>
      </c>
      <c r="AG3643">
        <v>0</v>
      </c>
      <c r="AH3643">
        <v>851133</v>
      </c>
      <c r="AI3643">
        <v>22000</v>
      </c>
      <c r="AJ3643">
        <v>974558</v>
      </c>
      <c r="AK3643" s="2">
        <v>856440</v>
      </c>
      <c r="AL3643" t="s">
        <v>2939</v>
      </c>
    </row>
    <row r="3644" spans="1:38" x14ac:dyDescent="0.25">
      <c r="A3644" t="s">
        <v>3316</v>
      </c>
      <c r="B3644" s="1">
        <v>43496</v>
      </c>
      <c r="C3644" t="s">
        <v>164</v>
      </c>
      <c r="D3644" t="s">
        <v>3317</v>
      </c>
      <c r="E3644" t="s">
        <v>3404</v>
      </c>
      <c r="F3644" t="s">
        <v>13656</v>
      </c>
      <c r="G3644" t="s">
        <v>13657</v>
      </c>
      <c r="H3644" t="s">
        <v>2273</v>
      </c>
      <c r="I3644" t="s">
        <v>109</v>
      </c>
      <c r="J3644" t="s">
        <v>44</v>
      </c>
      <c r="K3644">
        <v>1855127</v>
      </c>
      <c r="L3644">
        <v>23579844</v>
      </c>
      <c r="M3644">
        <v>0</v>
      </c>
      <c r="N3644">
        <v>-419244</v>
      </c>
      <c r="O3644">
        <v>0</v>
      </c>
      <c r="P3644" s="2">
        <v>1830998</v>
      </c>
      <c r="Q3644">
        <v>0</v>
      </c>
      <c r="R3644">
        <v>24129</v>
      </c>
      <c r="S3644">
        <f>+Table__192.168.17.17_SPDK_KanpusEF_GajiKemandoran[[#This Row],[GajiPokok]]+Table__192.168.17.17_SPDK_KanpusEF_GajiKemandoran[[#This Row],[Rapel]]+Table__192.168.17.17_SPDK_KanpusEF_GajiKemandoran[[#This Row],[Premi]]</f>
        <v>1855127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73240</v>
      </c>
      <c r="AD3644">
        <v>0</v>
      </c>
      <c r="AE3644">
        <v>19166</v>
      </c>
      <c r="AF3644">
        <v>0</v>
      </c>
      <c r="AG3644">
        <v>0</v>
      </c>
      <c r="AH3644">
        <v>0</v>
      </c>
      <c r="AI3644">
        <v>897700</v>
      </c>
      <c r="AJ3644">
        <v>990106</v>
      </c>
      <c r="AK3644" s="2">
        <v>865021</v>
      </c>
      <c r="AL3644" t="s">
        <v>757</v>
      </c>
    </row>
    <row r="3645" spans="1:38" x14ac:dyDescent="0.25">
      <c r="A3645" t="s">
        <v>2685</v>
      </c>
      <c r="B3645" s="1">
        <v>43496</v>
      </c>
      <c r="C3645" t="s">
        <v>196</v>
      </c>
      <c r="D3645" t="s">
        <v>2686</v>
      </c>
      <c r="E3645" t="s">
        <v>13075</v>
      </c>
      <c r="F3645" t="s">
        <v>13076</v>
      </c>
      <c r="G3645" t="s">
        <v>3431</v>
      </c>
      <c r="H3645" t="s">
        <v>959</v>
      </c>
      <c r="I3645" t="s">
        <v>109</v>
      </c>
      <c r="J3645" t="s">
        <v>44</v>
      </c>
      <c r="K3645">
        <v>2223898</v>
      </c>
      <c r="L3645">
        <v>28438008</v>
      </c>
      <c r="M3645">
        <v>0</v>
      </c>
      <c r="N3645">
        <v>-419244</v>
      </c>
      <c r="O3645">
        <v>0</v>
      </c>
      <c r="P3645" s="2">
        <v>1830998</v>
      </c>
      <c r="Q3645">
        <v>0</v>
      </c>
      <c r="R3645">
        <v>392900</v>
      </c>
      <c r="S3645">
        <f>+Table__192.168.17.17_SPDK_KanpusEF_GajiKemandoran[[#This Row],[GajiPokok]]+Table__192.168.17.17_SPDK_KanpusEF_GajiKemandoran[[#This Row],[Rapel]]+Table__192.168.17.17_SPDK_KanpusEF_GajiKemandoran[[#This Row],[Premi]]</f>
        <v>2223898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82259</v>
      </c>
      <c r="AD3645">
        <v>0</v>
      </c>
      <c r="AE3645">
        <v>19166</v>
      </c>
      <c r="AF3645">
        <v>0</v>
      </c>
      <c r="AG3645">
        <v>0</v>
      </c>
      <c r="AH3645">
        <v>718000</v>
      </c>
      <c r="AI3645">
        <v>537250</v>
      </c>
      <c r="AJ3645">
        <v>1356675</v>
      </c>
      <c r="AK3645" s="2">
        <v>867223</v>
      </c>
      <c r="AL3645" t="s">
        <v>1372</v>
      </c>
    </row>
    <row r="3646" spans="1:38" x14ac:dyDescent="0.25">
      <c r="A3646" t="s">
        <v>5054</v>
      </c>
      <c r="B3646" s="1">
        <v>43496</v>
      </c>
      <c r="C3646" t="s">
        <v>196</v>
      </c>
      <c r="D3646" t="s">
        <v>5055</v>
      </c>
      <c r="E3646" t="s">
        <v>5169</v>
      </c>
      <c r="F3646" t="s">
        <v>16440</v>
      </c>
      <c r="G3646" t="s">
        <v>16441</v>
      </c>
      <c r="H3646" t="s">
        <v>959</v>
      </c>
      <c r="I3646" t="s">
        <v>109</v>
      </c>
      <c r="J3646" t="s">
        <v>44</v>
      </c>
      <c r="K3646">
        <v>2010998</v>
      </c>
      <c r="L3646">
        <v>25692696</v>
      </c>
      <c r="M3646">
        <v>0</v>
      </c>
      <c r="N3646">
        <v>-419244</v>
      </c>
      <c r="O3646">
        <v>0</v>
      </c>
      <c r="P3646" s="2">
        <v>1830998</v>
      </c>
      <c r="Q3646">
        <v>0</v>
      </c>
      <c r="R3646">
        <v>180000</v>
      </c>
      <c r="S3646">
        <f>+Table__192.168.17.17_SPDK_KanpusEF_GajiKemandoran[[#This Row],[GajiPokok]]+Table__192.168.17.17_SPDK_KanpusEF_GajiKemandoran[[#This Row],[Rapel]]+Table__192.168.17.17_SPDK_KanpusEF_GajiKemandoran[[#This Row],[Premi]]</f>
        <v>2010998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78290</v>
      </c>
      <c r="AD3646">
        <v>0</v>
      </c>
      <c r="AE3646">
        <v>19166</v>
      </c>
      <c r="AF3646">
        <v>0</v>
      </c>
      <c r="AG3646">
        <v>0</v>
      </c>
      <c r="AH3646">
        <v>850210</v>
      </c>
      <c r="AI3646">
        <v>187100</v>
      </c>
      <c r="AJ3646">
        <v>1134766</v>
      </c>
      <c r="AK3646" s="2">
        <v>876232</v>
      </c>
      <c r="AL3646" t="s">
        <v>5170</v>
      </c>
    </row>
    <row r="3647" spans="1:38" x14ac:dyDescent="0.25">
      <c r="A3647" t="s">
        <v>760</v>
      </c>
      <c r="B3647" s="1">
        <v>43496</v>
      </c>
      <c r="C3647" t="s">
        <v>164</v>
      </c>
      <c r="D3647" t="s">
        <v>2323</v>
      </c>
      <c r="E3647" t="s">
        <v>2392</v>
      </c>
      <c r="F3647" t="s">
        <v>12129</v>
      </c>
      <c r="G3647" t="s">
        <v>12130</v>
      </c>
      <c r="H3647" t="s">
        <v>2273</v>
      </c>
      <c r="I3647" t="s">
        <v>109</v>
      </c>
      <c r="J3647" t="s">
        <v>44</v>
      </c>
      <c r="K3647">
        <v>1830998</v>
      </c>
      <c r="L3647">
        <v>23290296</v>
      </c>
      <c r="M3647">
        <v>0</v>
      </c>
      <c r="N3647">
        <v>-419244</v>
      </c>
      <c r="O3647">
        <v>0</v>
      </c>
      <c r="P3647" s="2">
        <v>1830998</v>
      </c>
      <c r="Q3647">
        <v>0</v>
      </c>
      <c r="R3647">
        <v>0</v>
      </c>
      <c r="S364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73240</v>
      </c>
      <c r="AD3647">
        <v>0</v>
      </c>
      <c r="AE3647">
        <v>19166</v>
      </c>
      <c r="AF3647">
        <v>0</v>
      </c>
      <c r="AG3647">
        <v>0</v>
      </c>
      <c r="AH3647">
        <v>0</v>
      </c>
      <c r="AI3647">
        <v>846137</v>
      </c>
      <c r="AJ3647">
        <v>938543</v>
      </c>
      <c r="AK3647" s="2">
        <v>892455</v>
      </c>
      <c r="AL3647" t="s">
        <v>2393</v>
      </c>
    </row>
    <row r="3648" spans="1:38" x14ac:dyDescent="0.25">
      <c r="A3648" t="s">
        <v>6599</v>
      </c>
      <c r="B3648" s="1">
        <v>43496</v>
      </c>
      <c r="C3648" t="s">
        <v>142</v>
      </c>
      <c r="D3648" t="s">
        <v>6600</v>
      </c>
      <c r="E3648" t="s">
        <v>6685</v>
      </c>
      <c r="F3648" t="s">
        <v>19115</v>
      </c>
      <c r="G3648" t="s">
        <v>12648</v>
      </c>
      <c r="H3648" t="s">
        <v>3004</v>
      </c>
      <c r="I3648" t="s">
        <v>109</v>
      </c>
      <c r="J3648" t="s">
        <v>44</v>
      </c>
      <c r="K3648">
        <v>1830998</v>
      </c>
      <c r="L3648">
        <v>23631840</v>
      </c>
      <c r="M3648">
        <v>0</v>
      </c>
      <c r="N3648">
        <v>-419244</v>
      </c>
      <c r="O3648">
        <v>0</v>
      </c>
      <c r="P3648" s="2">
        <v>1830998</v>
      </c>
      <c r="Q3648">
        <v>0</v>
      </c>
      <c r="R3648">
        <v>0</v>
      </c>
      <c r="S364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80355</v>
      </c>
      <c r="AD3648">
        <v>0</v>
      </c>
      <c r="AE3648">
        <v>19166</v>
      </c>
      <c r="AF3648">
        <v>0</v>
      </c>
      <c r="AG3648">
        <v>0</v>
      </c>
      <c r="AH3648">
        <v>0</v>
      </c>
      <c r="AI3648">
        <v>838600</v>
      </c>
      <c r="AJ3648">
        <v>938121</v>
      </c>
      <c r="AK3648" s="2">
        <v>892877</v>
      </c>
      <c r="AL3648" t="s">
        <v>6686</v>
      </c>
    </row>
    <row r="3649" spans="1:38" x14ac:dyDescent="0.25">
      <c r="A3649" t="s">
        <v>6599</v>
      </c>
      <c r="B3649" s="1">
        <v>43496</v>
      </c>
      <c r="C3649" t="s">
        <v>37</v>
      </c>
      <c r="D3649" t="s">
        <v>6600</v>
      </c>
      <c r="E3649" t="s">
        <v>6633</v>
      </c>
      <c r="F3649" t="s">
        <v>19027</v>
      </c>
      <c r="G3649" t="s">
        <v>19028</v>
      </c>
      <c r="H3649" t="s">
        <v>90</v>
      </c>
      <c r="I3649" t="s">
        <v>109</v>
      </c>
      <c r="J3649" t="s">
        <v>44</v>
      </c>
      <c r="K3649">
        <v>2100248</v>
      </c>
      <c r="L3649">
        <v>26862840</v>
      </c>
      <c r="M3649">
        <v>0</v>
      </c>
      <c r="N3649">
        <v>-419244</v>
      </c>
      <c r="O3649">
        <v>0</v>
      </c>
      <c r="P3649" s="2">
        <v>1830998</v>
      </c>
      <c r="Q3649">
        <v>0</v>
      </c>
      <c r="R3649">
        <v>269250</v>
      </c>
      <c r="S3649">
        <f>+Table__192.168.17.17_SPDK_KanpusEF_GajiKemandoran[[#This Row],[GajiPokok]]+Table__192.168.17.17_SPDK_KanpusEF_GajiKemandoran[[#This Row],[Rapel]]+Table__192.168.17.17_SPDK_KanpusEF_GajiKemandoran[[#This Row],[Premi]]</f>
        <v>2100248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80355</v>
      </c>
      <c r="AD3649">
        <v>0</v>
      </c>
      <c r="AE3649">
        <v>19166</v>
      </c>
      <c r="AF3649">
        <v>0</v>
      </c>
      <c r="AG3649">
        <v>0</v>
      </c>
      <c r="AH3649">
        <v>0</v>
      </c>
      <c r="AI3649">
        <v>1086500</v>
      </c>
      <c r="AJ3649">
        <v>1186021</v>
      </c>
      <c r="AK3649" s="2">
        <v>914227</v>
      </c>
      <c r="AL3649" t="s">
        <v>6634</v>
      </c>
    </row>
    <row r="3650" spans="1:38" x14ac:dyDescent="0.25">
      <c r="A3650" t="s">
        <v>3129</v>
      </c>
      <c r="B3650" s="1">
        <v>43496</v>
      </c>
      <c r="C3650" t="s">
        <v>180</v>
      </c>
      <c r="D3650" t="s">
        <v>3130</v>
      </c>
      <c r="E3650" t="s">
        <v>13444</v>
      </c>
      <c r="F3650" t="s">
        <v>13445</v>
      </c>
      <c r="G3650" t="s">
        <v>13446</v>
      </c>
      <c r="H3650" t="s">
        <v>499</v>
      </c>
      <c r="I3650" t="s">
        <v>109</v>
      </c>
      <c r="J3650" t="s">
        <v>44</v>
      </c>
      <c r="K3650">
        <v>1830998</v>
      </c>
      <c r="L3650">
        <v>23723208</v>
      </c>
      <c r="M3650">
        <v>0</v>
      </c>
      <c r="N3650">
        <v>-419244</v>
      </c>
      <c r="O3650">
        <v>0</v>
      </c>
      <c r="P3650" s="2">
        <v>1830998</v>
      </c>
      <c r="Q3650">
        <v>0</v>
      </c>
      <c r="R3650">
        <v>0</v>
      </c>
      <c r="S365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82259</v>
      </c>
      <c r="AD3650">
        <v>0</v>
      </c>
      <c r="AE3650">
        <v>19166</v>
      </c>
      <c r="AF3650">
        <v>0</v>
      </c>
      <c r="AG3650">
        <v>0</v>
      </c>
      <c r="AH3650">
        <v>794484</v>
      </c>
      <c r="AI3650">
        <v>15000</v>
      </c>
      <c r="AJ3650">
        <v>910909</v>
      </c>
      <c r="AK3650" s="2">
        <v>920089</v>
      </c>
      <c r="AL3650" t="s">
        <v>13447</v>
      </c>
    </row>
    <row r="3651" spans="1:38" x14ac:dyDescent="0.25">
      <c r="A3651" t="s">
        <v>6599</v>
      </c>
      <c r="B3651" s="1">
        <v>43496</v>
      </c>
      <c r="C3651" t="s">
        <v>479</v>
      </c>
      <c r="D3651" t="s">
        <v>6600</v>
      </c>
      <c r="E3651" t="s">
        <v>6727</v>
      </c>
      <c r="F3651" t="s">
        <v>19253</v>
      </c>
      <c r="G3651" t="s">
        <v>19254</v>
      </c>
      <c r="H3651" t="s">
        <v>499</v>
      </c>
      <c r="I3651" t="s">
        <v>109</v>
      </c>
      <c r="J3651" t="s">
        <v>44</v>
      </c>
      <c r="K3651">
        <v>1830998</v>
      </c>
      <c r="L3651">
        <v>23631840</v>
      </c>
      <c r="M3651">
        <v>0</v>
      </c>
      <c r="N3651">
        <v>-419244</v>
      </c>
      <c r="O3651">
        <v>0</v>
      </c>
      <c r="P3651" s="2">
        <v>1830998</v>
      </c>
      <c r="Q3651">
        <v>0</v>
      </c>
      <c r="R3651">
        <v>0</v>
      </c>
      <c r="S365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80355</v>
      </c>
      <c r="AD3651">
        <v>0</v>
      </c>
      <c r="AE3651">
        <v>19166</v>
      </c>
      <c r="AF3651">
        <v>0</v>
      </c>
      <c r="AG3651">
        <v>0</v>
      </c>
      <c r="AH3651">
        <v>0</v>
      </c>
      <c r="AI3651">
        <v>798500</v>
      </c>
      <c r="AJ3651">
        <v>898021</v>
      </c>
      <c r="AK3651" s="2">
        <v>932977</v>
      </c>
      <c r="AL3651" t="s">
        <v>907</v>
      </c>
    </row>
    <row r="3652" spans="1:38" x14ac:dyDescent="0.25">
      <c r="A3652" t="s">
        <v>6599</v>
      </c>
      <c r="B3652" s="1">
        <v>43496</v>
      </c>
      <c r="C3652" t="s">
        <v>164</v>
      </c>
      <c r="D3652" t="s">
        <v>6600</v>
      </c>
      <c r="E3652" t="s">
        <v>6701</v>
      </c>
      <c r="F3652" t="s">
        <v>19148</v>
      </c>
      <c r="G3652" t="s">
        <v>19149</v>
      </c>
      <c r="H3652" t="s">
        <v>3004</v>
      </c>
      <c r="I3652" t="s">
        <v>109</v>
      </c>
      <c r="J3652" t="s">
        <v>44</v>
      </c>
      <c r="K3652">
        <v>1830998</v>
      </c>
      <c r="L3652">
        <v>23631840</v>
      </c>
      <c r="M3652">
        <v>0</v>
      </c>
      <c r="N3652">
        <v>-419244</v>
      </c>
      <c r="O3652">
        <v>0</v>
      </c>
      <c r="P3652" s="2">
        <v>1830998</v>
      </c>
      <c r="Q3652">
        <v>0</v>
      </c>
      <c r="R3652">
        <v>0</v>
      </c>
      <c r="S365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80355</v>
      </c>
      <c r="AD3652">
        <v>0</v>
      </c>
      <c r="AE3652">
        <v>19166</v>
      </c>
      <c r="AF3652">
        <v>0</v>
      </c>
      <c r="AG3652">
        <v>0</v>
      </c>
      <c r="AH3652">
        <v>0</v>
      </c>
      <c r="AI3652">
        <v>796600</v>
      </c>
      <c r="AJ3652">
        <v>896121</v>
      </c>
      <c r="AK3652" s="2">
        <v>934877</v>
      </c>
      <c r="AL3652" t="s">
        <v>6480</v>
      </c>
    </row>
    <row r="3653" spans="1:38" x14ac:dyDescent="0.25">
      <c r="A3653" t="s">
        <v>7795</v>
      </c>
      <c r="B3653" s="1">
        <v>43496</v>
      </c>
      <c r="C3653" t="s">
        <v>164</v>
      </c>
      <c r="D3653" t="s">
        <v>7796</v>
      </c>
      <c r="E3653" t="s">
        <v>7869</v>
      </c>
      <c r="F3653" t="s">
        <v>20374</v>
      </c>
      <c r="G3653" t="s">
        <v>20375</v>
      </c>
      <c r="H3653" t="s">
        <v>7934</v>
      </c>
      <c r="I3653" t="s">
        <v>109</v>
      </c>
      <c r="J3653" t="s">
        <v>44</v>
      </c>
      <c r="K3653">
        <v>1830998</v>
      </c>
      <c r="L3653">
        <v>23610492</v>
      </c>
      <c r="M3653">
        <v>0</v>
      </c>
      <c r="N3653">
        <v>-419244</v>
      </c>
      <c r="O3653">
        <v>0</v>
      </c>
      <c r="P3653" s="2">
        <v>1830998</v>
      </c>
      <c r="Q3653">
        <v>0</v>
      </c>
      <c r="R3653">
        <v>0</v>
      </c>
      <c r="S365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79910</v>
      </c>
      <c r="AD3653">
        <v>0</v>
      </c>
      <c r="AE3653">
        <v>19166</v>
      </c>
      <c r="AF3653">
        <v>0</v>
      </c>
      <c r="AG3653">
        <v>0</v>
      </c>
      <c r="AH3653">
        <v>21217</v>
      </c>
      <c r="AI3653">
        <v>774500</v>
      </c>
      <c r="AJ3653">
        <v>894793</v>
      </c>
      <c r="AK3653" s="2">
        <v>936205</v>
      </c>
      <c r="AL3653" t="s">
        <v>3523</v>
      </c>
    </row>
    <row r="3654" spans="1:38" x14ac:dyDescent="0.25">
      <c r="A3654" t="s">
        <v>6599</v>
      </c>
      <c r="B3654" s="1">
        <v>43496</v>
      </c>
      <c r="C3654" t="s">
        <v>180</v>
      </c>
      <c r="D3654" t="s">
        <v>6600</v>
      </c>
      <c r="E3654" t="s">
        <v>6709</v>
      </c>
      <c r="F3654" t="s">
        <v>19220</v>
      </c>
      <c r="G3654" t="s">
        <v>19221</v>
      </c>
      <c r="H3654" t="s">
        <v>3004</v>
      </c>
      <c r="I3654" t="s">
        <v>109</v>
      </c>
      <c r="J3654" t="s">
        <v>44</v>
      </c>
      <c r="K3654">
        <v>1830998</v>
      </c>
      <c r="L3654">
        <v>23631840</v>
      </c>
      <c r="M3654">
        <v>0</v>
      </c>
      <c r="N3654">
        <v>-419244</v>
      </c>
      <c r="O3654">
        <v>0</v>
      </c>
      <c r="P3654" s="2">
        <v>1830998</v>
      </c>
      <c r="Q3654">
        <v>0</v>
      </c>
      <c r="R3654">
        <v>0</v>
      </c>
      <c r="S365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80355</v>
      </c>
      <c r="AD3654">
        <v>0</v>
      </c>
      <c r="AE3654">
        <v>19166</v>
      </c>
      <c r="AF3654">
        <v>0</v>
      </c>
      <c r="AG3654">
        <v>0</v>
      </c>
      <c r="AH3654">
        <v>0</v>
      </c>
      <c r="AI3654">
        <v>793100</v>
      </c>
      <c r="AJ3654">
        <v>892621</v>
      </c>
      <c r="AK3654" s="2">
        <v>938377</v>
      </c>
      <c r="AL3654" t="s">
        <v>6710</v>
      </c>
    </row>
    <row r="3655" spans="1:38" x14ac:dyDescent="0.25">
      <c r="A3655" t="s">
        <v>6599</v>
      </c>
      <c r="B3655" s="1">
        <v>43496</v>
      </c>
      <c r="C3655" t="s">
        <v>36</v>
      </c>
      <c r="D3655" t="s">
        <v>6600</v>
      </c>
      <c r="E3655" t="s">
        <v>6657</v>
      </c>
      <c r="F3655" t="s">
        <v>19057</v>
      </c>
      <c r="G3655" t="s">
        <v>19058</v>
      </c>
      <c r="H3655" t="s">
        <v>3004</v>
      </c>
      <c r="I3655" t="s">
        <v>109</v>
      </c>
      <c r="J3655" t="s">
        <v>44</v>
      </c>
      <c r="K3655">
        <v>1906216</v>
      </c>
      <c r="L3655">
        <v>24534456</v>
      </c>
      <c r="M3655">
        <v>0</v>
      </c>
      <c r="N3655">
        <v>-419244</v>
      </c>
      <c r="O3655">
        <v>0</v>
      </c>
      <c r="P3655" s="2">
        <v>1830998</v>
      </c>
      <c r="Q3655">
        <v>0</v>
      </c>
      <c r="R3655">
        <v>75218</v>
      </c>
      <c r="S3655">
        <f>+Table__192.168.17.17_SPDK_KanpusEF_GajiKemandoran[[#This Row],[GajiPokok]]+Table__192.168.17.17_SPDK_KanpusEF_GajiKemandoran[[#This Row],[Rapel]]+Table__192.168.17.17_SPDK_KanpusEF_GajiKemandoran[[#This Row],[Premi]]</f>
        <v>1906216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80355</v>
      </c>
      <c r="AD3655">
        <v>0</v>
      </c>
      <c r="AE3655">
        <v>19166</v>
      </c>
      <c r="AF3655">
        <v>0</v>
      </c>
      <c r="AG3655">
        <v>0</v>
      </c>
      <c r="AH3655">
        <v>0</v>
      </c>
      <c r="AI3655">
        <v>867000</v>
      </c>
      <c r="AJ3655">
        <v>966521</v>
      </c>
      <c r="AK3655" s="2">
        <v>939695</v>
      </c>
      <c r="AL3655" t="s">
        <v>6658</v>
      </c>
    </row>
    <row r="3656" spans="1:38" x14ac:dyDescent="0.25">
      <c r="A3656" t="s">
        <v>3129</v>
      </c>
      <c r="B3656" s="1">
        <v>43496</v>
      </c>
      <c r="C3656" t="s">
        <v>164</v>
      </c>
      <c r="D3656" t="s">
        <v>3130</v>
      </c>
      <c r="E3656" t="s">
        <v>3209</v>
      </c>
      <c r="F3656" t="s">
        <v>13375</v>
      </c>
      <c r="G3656" t="s">
        <v>2777</v>
      </c>
      <c r="H3656" t="s">
        <v>2273</v>
      </c>
      <c r="I3656" t="s">
        <v>109</v>
      </c>
      <c r="J3656" t="s">
        <v>44</v>
      </c>
      <c r="K3656">
        <v>1929048</v>
      </c>
      <c r="L3656">
        <v>24899808</v>
      </c>
      <c r="M3656">
        <v>0</v>
      </c>
      <c r="N3656">
        <v>-419244</v>
      </c>
      <c r="O3656">
        <v>0</v>
      </c>
      <c r="P3656" s="2">
        <v>1830998</v>
      </c>
      <c r="Q3656">
        <v>0</v>
      </c>
      <c r="R3656">
        <v>98050</v>
      </c>
      <c r="S3656">
        <f>+Table__192.168.17.17_SPDK_KanpusEF_GajiKemandoran[[#This Row],[GajiPokok]]+Table__192.168.17.17_SPDK_KanpusEF_GajiKemandoran[[#This Row],[Rapel]]+Table__192.168.17.17_SPDK_KanpusEF_GajiKemandoran[[#This Row],[Premi]]</f>
        <v>1929048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82259</v>
      </c>
      <c r="AD3656">
        <v>0</v>
      </c>
      <c r="AE3656">
        <v>19166</v>
      </c>
      <c r="AF3656">
        <v>0</v>
      </c>
      <c r="AG3656">
        <v>0</v>
      </c>
      <c r="AH3656">
        <v>867432</v>
      </c>
      <c r="AI3656">
        <v>13000</v>
      </c>
      <c r="AJ3656">
        <v>981857</v>
      </c>
      <c r="AK3656" s="2">
        <v>947191</v>
      </c>
      <c r="AL3656" t="s">
        <v>3210</v>
      </c>
    </row>
    <row r="3657" spans="1:38" x14ac:dyDescent="0.25">
      <c r="A3657" t="s">
        <v>7795</v>
      </c>
      <c r="B3657" s="1">
        <v>43496</v>
      </c>
      <c r="C3657" t="s">
        <v>180</v>
      </c>
      <c r="D3657" t="s">
        <v>7796</v>
      </c>
      <c r="E3657" t="s">
        <v>7887</v>
      </c>
      <c r="F3657" t="s">
        <v>20428</v>
      </c>
      <c r="G3657" t="s">
        <v>18195</v>
      </c>
      <c r="H3657" t="s">
        <v>7934</v>
      </c>
      <c r="I3657" t="s">
        <v>109</v>
      </c>
      <c r="J3657" t="s">
        <v>44</v>
      </c>
      <c r="K3657">
        <v>1830998</v>
      </c>
      <c r="L3657">
        <v>23610492</v>
      </c>
      <c r="M3657">
        <v>0</v>
      </c>
      <c r="N3657">
        <v>-419244</v>
      </c>
      <c r="O3657">
        <v>0</v>
      </c>
      <c r="P3657" s="2">
        <v>1830998</v>
      </c>
      <c r="Q3657">
        <v>0</v>
      </c>
      <c r="R3657">
        <v>0</v>
      </c>
      <c r="S365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79910</v>
      </c>
      <c r="AD3657">
        <v>0</v>
      </c>
      <c r="AE3657">
        <v>19166</v>
      </c>
      <c r="AF3657">
        <v>0</v>
      </c>
      <c r="AG3657">
        <v>0</v>
      </c>
      <c r="AH3657">
        <v>0</v>
      </c>
      <c r="AI3657">
        <v>784500</v>
      </c>
      <c r="AJ3657">
        <v>883576</v>
      </c>
      <c r="AK3657" s="2">
        <v>947422</v>
      </c>
      <c r="AL3657" t="s">
        <v>7888</v>
      </c>
    </row>
    <row r="3658" spans="1:38" x14ac:dyDescent="0.25">
      <c r="A3658" t="s">
        <v>7795</v>
      </c>
      <c r="B3658" s="1">
        <v>43496</v>
      </c>
      <c r="C3658" t="s">
        <v>180</v>
      </c>
      <c r="D3658" t="s">
        <v>7796</v>
      </c>
      <c r="E3658" t="s">
        <v>7889</v>
      </c>
      <c r="F3658" t="s">
        <v>20429</v>
      </c>
      <c r="G3658" t="s">
        <v>20430</v>
      </c>
      <c r="H3658" t="s">
        <v>3004</v>
      </c>
      <c r="I3658" t="s">
        <v>109</v>
      </c>
      <c r="J3658" t="s">
        <v>44</v>
      </c>
      <c r="K3658">
        <v>1830998</v>
      </c>
      <c r="L3658">
        <v>23610492</v>
      </c>
      <c r="M3658">
        <v>0</v>
      </c>
      <c r="N3658">
        <v>-419244</v>
      </c>
      <c r="O3658">
        <v>0</v>
      </c>
      <c r="P3658" s="2">
        <v>1830998</v>
      </c>
      <c r="Q3658">
        <v>0</v>
      </c>
      <c r="R3658">
        <v>0</v>
      </c>
      <c r="S365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79910</v>
      </c>
      <c r="AD3658">
        <v>0</v>
      </c>
      <c r="AE3658">
        <v>19166</v>
      </c>
      <c r="AF3658">
        <v>0</v>
      </c>
      <c r="AG3658">
        <v>0</v>
      </c>
      <c r="AH3658">
        <v>0</v>
      </c>
      <c r="AI3658">
        <v>784500</v>
      </c>
      <c r="AJ3658">
        <v>883576</v>
      </c>
      <c r="AK3658" s="2">
        <v>947422</v>
      </c>
      <c r="AL3658" t="s">
        <v>855</v>
      </c>
    </row>
    <row r="3659" spans="1:38" x14ac:dyDescent="0.25">
      <c r="A3659" t="s">
        <v>7795</v>
      </c>
      <c r="B3659" s="1">
        <v>43496</v>
      </c>
      <c r="C3659" t="s">
        <v>180</v>
      </c>
      <c r="D3659" t="s">
        <v>7796</v>
      </c>
      <c r="E3659" t="s">
        <v>7887</v>
      </c>
      <c r="F3659" t="s">
        <v>20434</v>
      </c>
      <c r="G3659" t="s">
        <v>20435</v>
      </c>
      <c r="H3659" t="s">
        <v>3004</v>
      </c>
      <c r="I3659" t="s">
        <v>109</v>
      </c>
      <c r="J3659" t="s">
        <v>44</v>
      </c>
      <c r="K3659">
        <v>1830998</v>
      </c>
      <c r="L3659">
        <v>23610492</v>
      </c>
      <c r="M3659">
        <v>0</v>
      </c>
      <c r="N3659">
        <v>-419244</v>
      </c>
      <c r="O3659">
        <v>0</v>
      </c>
      <c r="P3659" s="2">
        <v>1830998</v>
      </c>
      <c r="Q3659">
        <v>0</v>
      </c>
      <c r="R3659">
        <v>0</v>
      </c>
      <c r="S365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79910</v>
      </c>
      <c r="AD3659">
        <v>0</v>
      </c>
      <c r="AE3659">
        <v>19166</v>
      </c>
      <c r="AF3659">
        <v>0</v>
      </c>
      <c r="AG3659">
        <v>0</v>
      </c>
      <c r="AH3659">
        <v>0</v>
      </c>
      <c r="AI3659">
        <v>784500</v>
      </c>
      <c r="AJ3659">
        <v>883576</v>
      </c>
      <c r="AK3659" s="2">
        <v>947422</v>
      </c>
      <c r="AL3659" t="s">
        <v>7888</v>
      </c>
    </row>
    <row r="3660" spans="1:38" x14ac:dyDescent="0.25">
      <c r="A3660" t="s">
        <v>3742</v>
      </c>
      <c r="B3660" s="1">
        <v>43496</v>
      </c>
      <c r="C3660" t="s">
        <v>196</v>
      </c>
      <c r="D3660" t="s">
        <v>3743</v>
      </c>
      <c r="E3660" t="s">
        <v>3943</v>
      </c>
      <c r="F3660" t="s">
        <v>14310</v>
      </c>
      <c r="G3660" t="s">
        <v>9801</v>
      </c>
      <c r="H3660" t="s">
        <v>1901</v>
      </c>
      <c r="I3660" t="s">
        <v>109</v>
      </c>
      <c r="J3660" t="s">
        <v>44</v>
      </c>
      <c r="K3660">
        <v>2043503</v>
      </c>
      <c r="L3660">
        <v>26350152</v>
      </c>
      <c r="M3660">
        <v>0</v>
      </c>
      <c r="N3660">
        <v>-419244</v>
      </c>
      <c r="O3660">
        <v>0</v>
      </c>
      <c r="P3660" s="2">
        <v>1830998</v>
      </c>
      <c r="Q3660">
        <v>0</v>
      </c>
      <c r="R3660">
        <v>212505</v>
      </c>
      <c r="S3660">
        <f>+Table__192.168.17.17_SPDK_KanpusEF_GajiKemandoran[[#This Row],[GajiPokok]]+Table__192.168.17.17_SPDK_KanpusEF_GajiKemandoran[[#This Row],[Rapel]]+Table__192.168.17.17_SPDK_KanpusEF_GajiKemandoran[[#This Row],[Premi]]</f>
        <v>2043503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83861</v>
      </c>
      <c r="AD3660">
        <v>0</v>
      </c>
      <c r="AE3660">
        <v>19166</v>
      </c>
      <c r="AF3660">
        <v>0</v>
      </c>
      <c r="AG3660">
        <v>0</v>
      </c>
      <c r="AH3660">
        <v>641656</v>
      </c>
      <c r="AI3660">
        <v>345900</v>
      </c>
      <c r="AJ3660">
        <v>1090583</v>
      </c>
      <c r="AK3660" s="2">
        <v>952920</v>
      </c>
      <c r="AL3660" t="s">
        <v>3944</v>
      </c>
    </row>
    <row r="3661" spans="1:38" x14ac:dyDescent="0.25">
      <c r="A3661" t="s">
        <v>7795</v>
      </c>
      <c r="B3661" s="1">
        <v>43496</v>
      </c>
      <c r="C3661" t="s">
        <v>255</v>
      </c>
      <c r="D3661" t="s">
        <v>7796</v>
      </c>
      <c r="E3661" t="s">
        <v>7900</v>
      </c>
      <c r="F3661" t="s">
        <v>20499</v>
      </c>
      <c r="G3661" t="s">
        <v>20500</v>
      </c>
      <c r="H3661" t="s">
        <v>308</v>
      </c>
      <c r="I3661" t="s">
        <v>109</v>
      </c>
      <c r="J3661" t="s">
        <v>44</v>
      </c>
      <c r="K3661">
        <v>1830998</v>
      </c>
      <c r="L3661">
        <v>23610492</v>
      </c>
      <c r="M3661">
        <v>0</v>
      </c>
      <c r="N3661">
        <v>-419244</v>
      </c>
      <c r="O3661">
        <v>0</v>
      </c>
      <c r="P3661" s="2">
        <v>1830998</v>
      </c>
      <c r="Q3661">
        <v>0</v>
      </c>
      <c r="R3661">
        <v>0</v>
      </c>
      <c r="S366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79910</v>
      </c>
      <c r="AD3661">
        <v>0</v>
      </c>
      <c r="AE3661">
        <v>19166</v>
      </c>
      <c r="AF3661">
        <v>0</v>
      </c>
      <c r="AG3661">
        <v>0</v>
      </c>
      <c r="AH3661">
        <v>0</v>
      </c>
      <c r="AI3661">
        <v>774500</v>
      </c>
      <c r="AJ3661">
        <v>873576</v>
      </c>
      <c r="AK3661" s="2">
        <v>957422</v>
      </c>
      <c r="AL3661" t="s">
        <v>7901</v>
      </c>
    </row>
    <row r="3662" spans="1:38" x14ac:dyDescent="0.25">
      <c r="A3662" t="s">
        <v>164</v>
      </c>
      <c r="B3662" s="1">
        <v>43496</v>
      </c>
      <c r="C3662" t="s">
        <v>196</v>
      </c>
      <c r="D3662" t="s">
        <v>587</v>
      </c>
      <c r="E3662" t="s">
        <v>9014</v>
      </c>
      <c r="F3662" t="s">
        <v>9022</v>
      </c>
      <c r="G3662" t="s">
        <v>9023</v>
      </c>
      <c r="H3662" t="s">
        <v>1386</v>
      </c>
      <c r="I3662" t="s">
        <v>109</v>
      </c>
      <c r="J3662" t="s">
        <v>44</v>
      </c>
      <c r="K3662">
        <v>1830998</v>
      </c>
      <c r="L3662">
        <v>23800092</v>
      </c>
      <c r="M3662">
        <v>0</v>
      </c>
      <c r="N3662">
        <v>-419244</v>
      </c>
      <c r="O3662">
        <v>0</v>
      </c>
      <c r="P3662" s="2">
        <v>1830998</v>
      </c>
      <c r="Q3662">
        <v>0</v>
      </c>
      <c r="R3662">
        <v>0</v>
      </c>
      <c r="S366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83861</v>
      </c>
      <c r="AD3662">
        <v>0</v>
      </c>
      <c r="AE3662">
        <v>19166</v>
      </c>
      <c r="AF3662">
        <v>0</v>
      </c>
      <c r="AG3662">
        <v>0</v>
      </c>
      <c r="AH3662">
        <v>650755</v>
      </c>
      <c r="AI3662">
        <v>116850</v>
      </c>
      <c r="AJ3662">
        <v>870632</v>
      </c>
      <c r="AK3662" s="2">
        <v>960366</v>
      </c>
      <c r="AL3662" t="s">
        <v>1425</v>
      </c>
    </row>
    <row r="3663" spans="1:38" x14ac:dyDescent="0.25">
      <c r="A3663" t="s">
        <v>2685</v>
      </c>
      <c r="B3663" s="1">
        <v>43496</v>
      </c>
      <c r="C3663" t="s">
        <v>36</v>
      </c>
      <c r="D3663" t="s">
        <v>2686</v>
      </c>
      <c r="E3663" t="s">
        <v>12581</v>
      </c>
      <c r="F3663" t="s">
        <v>12590</v>
      </c>
      <c r="G3663" t="s">
        <v>12591</v>
      </c>
      <c r="H3663" t="s">
        <v>886</v>
      </c>
      <c r="I3663" t="s">
        <v>109</v>
      </c>
      <c r="J3663" t="s">
        <v>44</v>
      </c>
      <c r="K3663">
        <v>1830998</v>
      </c>
      <c r="L3663">
        <v>23723208</v>
      </c>
      <c r="M3663">
        <v>0</v>
      </c>
      <c r="N3663">
        <v>-419244</v>
      </c>
      <c r="O3663">
        <v>0</v>
      </c>
      <c r="P3663" s="2">
        <v>1830998</v>
      </c>
      <c r="Q3663">
        <v>0</v>
      </c>
      <c r="R3663">
        <v>0</v>
      </c>
      <c r="S366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82259</v>
      </c>
      <c r="AD3663">
        <v>0</v>
      </c>
      <c r="AE3663">
        <v>19166</v>
      </c>
      <c r="AF3663">
        <v>0</v>
      </c>
      <c r="AG3663">
        <v>0</v>
      </c>
      <c r="AH3663">
        <v>745191</v>
      </c>
      <c r="AI3663">
        <v>21250</v>
      </c>
      <c r="AJ3663">
        <v>867866</v>
      </c>
      <c r="AK3663" s="2">
        <v>963132</v>
      </c>
      <c r="AL3663" t="s">
        <v>12583</v>
      </c>
    </row>
    <row r="3664" spans="1:38" x14ac:dyDescent="0.25">
      <c r="A3664" t="s">
        <v>4020</v>
      </c>
      <c r="B3664" s="1">
        <v>43496</v>
      </c>
      <c r="C3664" t="s">
        <v>196</v>
      </c>
      <c r="D3664" t="s">
        <v>4021</v>
      </c>
      <c r="E3664" t="s">
        <v>4226</v>
      </c>
      <c r="F3664" t="s">
        <v>14858</v>
      </c>
      <c r="G3664" t="s">
        <v>4072</v>
      </c>
      <c r="H3664" t="s">
        <v>959</v>
      </c>
      <c r="I3664" t="s">
        <v>109</v>
      </c>
      <c r="J3664" t="s">
        <v>44</v>
      </c>
      <c r="K3664">
        <v>1988897</v>
      </c>
      <c r="L3664">
        <v>25694880</v>
      </c>
      <c r="M3664">
        <v>0</v>
      </c>
      <c r="N3664">
        <v>-419244</v>
      </c>
      <c r="O3664">
        <v>0</v>
      </c>
      <c r="P3664" s="2">
        <v>1830998</v>
      </c>
      <c r="Q3664">
        <v>0</v>
      </c>
      <c r="R3664">
        <v>236849</v>
      </c>
      <c r="S3664">
        <f>+Table__192.168.17.17_SPDK_KanpusEF_GajiKemandoran[[#This Row],[GajiPokok]]+Table__192.168.17.17_SPDK_KanpusEF_GajiKemandoran[[#This Row],[Rapel]]+Table__192.168.17.17_SPDK_KanpusEF_GajiKemandoran[[#This Row],[Premi]]</f>
        <v>2067847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83861</v>
      </c>
      <c r="AD3664">
        <v>0</v>
      </c>
      <c r="AE3664">
        <v>19166</v>
      </c>
      <c r="AF3664">
        <v>0</v>
      </c>
      <c r="AG3664">
        <v>0</v>
      </c>
      <c r="AH3664">
        <v>854054</v>
      </c>
      <c r="AI3664">
        <v>145550</v>
      </c>
      <c r="AJ3664">
        <v>1102631</v>
      </c>
      <c r="AK3664" s="2">
        <v>965216</v>
      </c>
      <c r="AL3664" t="s">
        <v>4227</v>
      </c>
    </row>
    <row r="3665" spans="1:38" x14ac:dyDescent="0.25">
      <c r="A3665" t="s">
        <v>6599</v>
      </c>
      <c r="B3665" s="1">
        <v>43496</v>
      </c>
      <c r="C3665" t="s">
        <v>164</v>
      </c>
      <c r="D3665" t="s">
        <v>6600</v>
      </c>
      <c r="E3665" t="s">
        <v>19153</v>
      </c>
      <c r="F3665" t="s">
        <v>19154</v>
      </c>
      <c r="G3665" t="s">
        <v>11798</v>
      </c>
      <c r="H3665" t="s">
        <v>3004</v>
      </c>
      <c r="I3665" t="s">
        <v>109</v>
      </c>
      <c r="J3665" t="s">
        <v>44</v>
      </c>
      <c r="K3665">
        <v>1830998</v>
      </c>
      <c r="L3665">
        <v>23631840</v>
      </c>
      <c r="M3665">
        <v>0</v>
      </c>
      <c r="N3665">
        <v>-419244</v>
      </c>
      <c r="O3665">
        <v>0</v>
      </c>
      <c r="P3665" s="2">
        <v>1830998</v>
      </c>
      <c r="Q3665">
        <v>0</v>
      </c>
      <c r="R3665">
        <v>0</v>
      </c>
      <c r="S366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80355</v>
      </c>
      <c r="AD3665">
        <v>0</v>
      </c>
      <c r="AE3665">
        <v>19166</v>
      </c>
      <c r="AF3665">
        <v>0</v>
      </c>
      <c r="AG3665">
        <v>0</v>
      </c>
      <c r="AH3665">
        <v>0</v>
      </c>
      <c r="AI3665">
        <v>765900</v>
      </c>
      <c r="AJ3665">
        <v>865421</v>
      </c>
      <c r="AK3665" s="2">
        <v>965577</v>
      </c>
      <c r="AL3665" t="s">
        <v>19155</v>
      </c>
    </row>
    <row r="3666" spans="1:38" x14ac:dyDescent="0.25">
      <c r="A3666" t="s">
        <v>760</v>
      </c>
      <c r="B3666" s="1">
        <v>43496</v>
      </c>
      <c r="C3666" t="s">
        <v>142</v>
      </c>
      <c r="D3666" t="s">
        <v>2323</v>
      </c>
      <c r="E3666" t="s">
        <v>2384</v>
      </c>
      <c r="F3666" t="s">
        <v>12106</v>
      </c>
      <c r="G3666" t="s">
        <v>764</v>
      </c>
      <c r="H3666" t="s">
        <v>2273</v>
      </c>
      <c r="I3666" t="s">
        <v>109</v>
      </c>
      <c r="J3666" t="s">
        <v>44</v>
      </c>
      <c r="K3666">
        <v>1935991</v>
      </c>
      <c r="L3666">
        <v>24550212</v>
      </c>
      <c r="M3666">
        <v>0</v>
      </c>
      <c r="N3666">
        <v>-419244</v>
      </c>
      <c r="O3666">
        <v>0</v>
      </c>
      <c r="P3666" s="2">
        <v>1830998</v>
      </c>
      <c r="Q3666">
        <v>0</v>
      </c>
      <c r="R3666">
        <v>104993</v>
      </c>
      <c r="S3666">
        <f>+Table__192.168.17.17_SPDK_KanpusEF_GajiKemandoran[[#This Row],[GajiPokok]]+Table__192.168.17.17_SPDK_KanpusEF_GajiKemandoran[[#This Row],[Rapel]]+Table__192.168.17.17_SPDK_KanpusEF_GajiKemandoran[[#This Row],[Premi]]</f>
        <v>1935991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73240</v>
      </c>
      <c r="AD3666">
        <v>0</v>
      </c>
      <c r="AE3666">
        <v>19166</v>
      </c>
      <c r="AF3666">
        <v>0</v>
      </c>
      <c r="AG3666">
        <v>0</v>
      </c>
      <c r="AH3666">
        <v>0</v>
      </c>
      <c r="AI3666">
        <v>871950</v>
      </c>
      <c r="AJ3666">
        <v>964356</v>
      </c>
      <c r="AK3666" s="2">
        <v>971635</v>
      </c>
      <c r="AL3666" t="s">
        <v>2385</v>
      </c>
    </row>
    <row r="3667" spans="1:38" x14ac:dyDescent="0.25">
      <c r="A3667" t="s">
        <v>2685</v>
      </c>
      <c r="B3667" s="1">
        <v>43496</v>
      </c>
      <c r="C3667" t="s">
        <v>180</v>
      </c>
      <c r="D3667" t="s">
        <v>2686</v>
      </c>
      <c r="E3667" t="s">
        <v>12840</v>
      </c>
      <c r="F3667" t="s">
        <v>12840</v>
      </c>
      <c r="G3667" t="s">
        <v>671</v>
      </c>
      <c r="H3667" t="s">
        <v>90</v>
      </c>
      <c r="I3667" t="s">
        <v>109</v>
      </c>
      <c r="J3667" t="s">
        <v>44</v>
      </c>
      <c r="K3667">
        <v>1830998</v>
      </c>
      <c r="L3667">
        <v>23723208</v>
      </c>
      <c r="M3667">
        <v>0</v>
      </c>
      <c r="N3667">
        <v>-419244</v>
      </c>
      <c r="O3667">
        <v>0</v>
      </c>
      <c r="P3667" s="2">
        <v>1830998</v>
      </c>
      <c r="Q3667">
        <v>0</v>
      </c>
      <c r="R3667">
        <v>0</v>
      </c>
      <c r="S366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82259</v>
      </c>
      <c r="AD3667">
        <v>0</v>
      </c>
      <c r="AE3667">
        <v>19166</v>
      </c>
      <c r="AF3667">
        <v>0</v>
      </c>
      <c r="AG3667">
        <v>0</v>
      </c>
      <c r="AH3667">
        <v>733046</v>
      </c>
      <c r="AI3667">
        <v>22250</v>
      </c>
      <c r="AJ3667">
        <v>856721</v>
      </c>
      <c r="AK3667" s="2">
        <v>974277</v>
      </c>
      <c r="AL3667" t="s">
        <v>671</v>
      </c>
    </row>
    <row r="3668" spans="1:38" x14ac:dyDescent="0.25">
      <c r="A3668" t="s">
        <v>164</v>
      </c>
      <c r="B3668" s="1">
        <v>43496</v>
      </c>
      <c r="C3668" t="s">
        <v>164</v>
      </c>
      <c r="D3668" t="s">
        <v>587</v>
      </c>
      <c r="E3668" t="s">
        <v>695</v>
      </c>
      <c r="F3668" t="s">
        <v>8893</v>
      </c>
      <c r="G3668" t="s">
        <v>414</v>
      </c>
      <c r="H3668" t="s">
        <v>886</v>
      </c>
      <c r="I3668" t="s">
        <v>109</v>
      </c>
      <c r="J3668" t="s">
        <v>44</v>
      </c>
      <c r="K3668">
        <v>1942839</v>
      </c>
      <c r="L3668">
        <v>25142184</v>
      </c>
      <c r="M3668">
        <v>0</v>
      </c>
      <c r="N3668">
        <v>-419244</v>
      </c>
      <c r="O3668">
        <v>0</v>
      </c>
      <c r="P3668" s="2">
        <v>1830998</v>
      </c>
      <c r="Q3668">
        <v>0</v>
      </c>
      <c r="R3668">
        <v>111841</v>
      </c>
      <c r="S3668">
        <f>+Table__192.168.17.17_SPDK_KanpusEF_GajiKemandoran[[#This Row],[GajiPokok]]+Table__192.168.17.17_SPDK_KanpusEF_GajiKemandoran[[#This Row],[Rapel]]+Table__192.168.17.17_SPDK_KanpusEF_GajiKemandoran[[#This Row],[Premi]]</f>
        <v>1942839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83861</v>
      </c>
      <c r="AD3668">
        <v>0</v>
      </c>
      <c r="AE3668">
        <v>19166</v>
      </c>
      <c r="AF3668">
        <v>0</v>
      </c>
      <c r="AG3668">
        <v>0</v>
      </c>
      <c r="AH3668">
        <v>782619</v>
      </c>
      <c r="AI3668">
        <v>82850</v>
      </c>
      <c r="AJ3668">
        <v>968496</v>
      </c>
      <c r="AK3668" s="2">
        <v>974343</v>
      </c>
      <c r="AL3668" t="s">
        <v>696</v>
      </c>
    </row>
    <row r="3669" spans="1:38" x14ac:dyDescent="0.25">
      <c r="A3669" t="s">
        <v>196</v>
      </c>
      <c r="B3669" s="1">
        <v>43496</v>
      </c>
      <c r="C3669" t="s">
        <v>36</v>
      </c>
      <c r="D3669" t="s">
        <v>2167</v>
      </c>
      <c r="E3669" t="s">
        <v>2221</v>
      </c>
      <c r="F3669" t="s">
        <v>11917</v>
      </c>
      <c r="G3669" t="s">
        <v>11918</v>
      </c>
      <c r="H3669" t="s">
        <v>2273</v>
      </c>
      <c r="I3669" t="s">
        <v>109</v>
      </c>
      <c r="J3669" t="s">
        <v>44</v>
      </c>
      <c r="K3669">
        <v>1830998</v>
      </c>
      <c r="L3669">
        <v>23407512</v>
      </c>
      <c r="M3669">
        <v>0</v>
      </c>
      <c r="N3669">
        <v>-419244</v>
      </c>
      <c r="O3669">
        <v>0</v>
      </c>
      <c r="P3669" s="2">
        <v>1830998</v>
      </c>
      <c r="Q3669">
        <v>0</v>
      </c>
      <c r="R3669">
        <v>0</v>
      </c>
      <c r="S366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75681</v>
      </c>
      <c r="AD3669">
        <v>0</v>
      </c>
      <c r="AE3669">
        <v>19166</v>
      </c>
      <c r="AF3669">
        <v>0</v>
      </c>
      <c r="AG3669">
        <v>0</v>
      </c>
      <c r="AH3669">
        <v>736240</v>
      </c>
      <c r="AI3669">
        <v>17500</v>
      </c>
      <c r="AJ3669">
        <v>848587</v>
      </c>
      <c r="AK3669" s="2">
        <v>982411</v>
      </c>
      <c r="AL3669" t="s">
        <v>433</v>
      </c>
    </row>
    <row r="3670" spans="1:38" x14ac:dyDescent="0.25">
      <c r="A3670" t="s">
        <v>479</v>
      </c>
      <c r="B3670" s="1">
        <v>43496</v>
      </c>
      <c r="C3670" t="s">
        <v>255</v>
      </c>
      <c r="D3670" t="s">
        <v>994</v>
      </c>
      <c r="E3670" t="s">
        <v>1152</v>
      </c>
      <c r="F3670" t="s">
        <v>9718</v>
      </c>
      <c r="G3670" t="s">
        <v>207</v>
      </c>
      <c r="H3670" t="s">
        <v>308</v>
      </c>
      <c r="I3670" t="s">
        <v>109</v>
      </c>
      <c r="J3670" t="s">
        <v>44</v>
      </c>
      <c r="K3670">
        <v>1929998</v>
      </c>
      <c r="L3670">
        <v>24883908</v>
      </c>
      <c r="M3670">
        <v>0</v>
      </c>
      <c r="N3670">
        <v>-419244</v>
      </c>
      <c r="O3670">
        <v>0</v>
      </c>
      <c r="P3670" s="2">
        <v>1830998</v>
      </c>
      <c r="Q3670">
        <v>0</v>
      </c>
      <c r="R3670">
        <v>99000</v>
      </c>
      <c r="S3670">
        <f>+Table__192.168.17.17_SPDK_KanpusEF_GajiKemandoran[[#This Row],[GajiPokok]]+Table__192.168.17.17_SPDK_KanpusEF_GajiKemandoran[[#This Row],[Rapel]]+Table__192.168.17.17_SPDK_KanpusEF_GajiKemandoran[[#This Row],[Premi]]</f>
        <v>1929998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81690</v>
      </c>
      <c r="AD3670">
        <v>0</v>
      </c>
      <c r="AE3670">
        <v>19166</v>
      </c>
      <c r="AF3670">
        <v>0</v>
      </c>
      <c r="AG3670">
        <v>0</v>
      </c>
      <c r="AH3670">
        <v>428095</v>
      </c>
      <c r="AI3670">
        <v>415300</v>
      </c>
      <c r="AJ3670">
        <v>944251</v>
      </c>
      <c r="AK3670" s="2">
        <v>985747</v>
      </c>
      <c r="AL3670" t="s">
        <v>1153</v>
      </c>
    </row>
    <row r="3671" spans="1:38" x14ac:dyDescent="0.25">
      <c r="A3671" t="s">
        <v>5438</v>
      </c>
      <c r="B3671" s="1">
        <v>43496</v>
      </c>
      <c r="C3671" t="s">
        <v>180</v>
      </c>
      <c r="D3671" t="s">
        <v>5439</v>
      </c>
      <c r="E3671" t="s">
        <v>5514</v>
      </c>
      <c r="F3671" t="s">
        <v>17081</v>
      </c>
      <c r="G3671" t="s">
        <v>4963</v>
      </c>
      <c r="H3671" t="s">
        <v>364</v>
      </c>
      <c r="I3671" t="s">
        <v>109</v>
      </c>
      <c r="J3671" t="s">
        <v>44</v>
      </c>
      <c r="K3671">
        <v>1830998</v>
      </c>
      <c r="L3671">
        <v>23751108</v>
      </c>
      <c r="M3671">
        <v>0</v>
      </c>
      <c r="N3671">
        <v>-419244</v>
      </c>
      <c r="O3671">
        <v>0</v>
      </c>
      <c r="P3671" s="2">
        <v>1830998</v>
      </c>
      <c r="Q3671">
        <v>0</v>
      </c>
      <c r="R3671">
        <v>0</v>
      </c>
      <c r="S367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82840</v>
      </c>
      <c r="AD3671">
        <v>0</v>
      </c>
      <c r="AE3671">
        <v>19166</v>
      </c>
      <c r="AF3671">
        <v>0</v>
      </c>
      <c r="AG3671">
        <v>0</v>
      </c>
      <c r="AH3671">
        <v>674625</v>
      </c>
      <c r="AI3671">
        <v>65650</v>
      </c>
      <c r="AJ3671">
        <v>842281</v>
      </c>
      <c r="AK3671" s="2">
        <v>988717</v>
      </c>
      <c r="AL3671" t="s">
        <v>5515</v>
      </c>
    </row>
    <row r="3672" spans="1:38" x14ac:dyDescent="0.25">
      <c r="A3672" t="s">
        <v>1967</v>
      </c>
      <c r="B3672" s="1">
        <v>43496</v>
      </c>
      <c r="C3672" t="s">
        <v>164</v>
      </c>
      <c r="D3672" t="s">
        <v>1968</v>
      </c>
      <c r="E3672" t="s">
        <v>2079</v>
      </c>
      <c r="F3672" t="s">
        <v>11740</v>
      </c>
      <c r="G3672" t="s">
        <v>11741</v>
      </c>
      <c r="H3672" t="s">
        <v>2273</v>
      </c>
      <c r="I3672" t="s">
        <v>109</v>
      </c>
      <c r="J3672" t="s">
        <v>44</v>
      </c>
      <c r="K3672">
        <v>2130998</v>
      </c>
      <c r="L3672">
        <v>26890296</v>
      </c>
      <c r="M3672">
        <v>0</v>
      </c>
      <c r="N3672">
        <v>-419244</v>
      </c>
      <c r="O3672">
        <v>0</v>
      </c>
      <c r="P3672" s="2">
        <v>1830998</v>
      </c>
      <c r="Q3672">
        <v>0</v>
      </c>
      <c r="R3672">
        <v>300000</v>
      </c>
      <c r="S3672">
        <f>+Table__192.168.17.17_SPDK_KanpusEF_GajiKemandoran[[#This Row],[GajiPokok]]+Table__192.168.17.17_SPDK_KanpusEF_GajiKemandoran[[#This Row],[Rapel]]+Table__192.168.17.17_SPDK_KanpusEF_GajiKemandoran[[#This Row],[Premi]]</f>
        <v>2130998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73240</v>
      </c>
      <c r="AD3672">
        <v>0</v>
      </c>
      <c r="AE3672">
        <v>19166</v>
      </c>
      <c r="AF3672">
        <v>0</v>
      </c>
      <c r="AG3672">
        <v>0</v>
      </c>
      <c r="AH3672">
        <v>0</v>
      </c>
      <c r="AI3672">
        <v>1037800</v>
      </c>
      <c r="AJ3672">
        <v>1130206</v>
      </c>
      <c r="AK3672" s="2">
        <v>1000792</v>
      </c>
      <c r="AL3672" t="s">
        <v>2080</v>
      </c>
    </row>
    <row r="3673" spans="1:38" x14ac:dyDescent="0.25">
      <c r="A3673" t="s">
        <v>5054</v>
      </c>
      <c r="B3673" s="1">
        <v>43496</v>
      </c>
      <c r="C3673" t="s">
        <v>196</v>
      </c>
      <c r="D3673" t="s">
        <v>5055</v>
      </c>
      <c r="E3673" t="s">
        <v>5169</v>
      </c>
      <c r="F3673" t="s">
        <v>16451</v>
      </c>
      <c r="G3673" t="s">
        <v>16452</v>
      </c>
      <c r="H3673" t="s">
        <v>521</v>
      </c>
      <c r="I3673" t="s">
        <v>109</v>
      </c>
      <c r="J3673" t="s">
        <v>44</v>
      </c>
      <c r="K3673">
        <v>2060498</v>
      </c>
      <c r="L3673">
        <v>26286696</v>
      </c>
      <c r="M3673">
        <v>0</v>
      </c>
      <c r="N3673">
        <v>-419244</v>
      </c>
      <c r="O3673">
        <v>0</v>
      </c>
      <c r="P3673" s="2">
        <v>1830998</v>
      </c>
      <c r="Q3673">
        <v>0</v>
      </c>
      <c r="R3673">
        <v>229500</v>
      </c>
      <c r="S3673">
        <f>+Table__192.168.17.17_SPDK_KanpusEF_GajiKemandoran[[#This Row],[GajiPokok]]+Table__192.168.17.17_SPDK_KanpusEF_GajiKemandoran[[#This Row],[Rapel]]+Table__192.168.17.17_SPDK_KanpusEF_GajiKemandoran[[#This Row],[Premi]]</f>
        <v>2060498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78290</v>
      </c>
      <c r="AD3673">
        <v>0</v>
      </c>
      <c r="AE3673">
        <v>19166</v>
      </c>
      <c r="AF3673">
        <v>0</v>
      </c>
      <c r="AG3673">
        <v>0</v>
      </c>
      <c r="AH3673">
        <v>0</v>
      </c>
      <c r="AI3673">
        <v>957366</v>
      </c>
      <c r="AJ3673">
        <v>1054822</v>
      </c>
      <c r="AK3673" s="2">
        <v>1005676</v>
      </c>
      <c r="AL3673" t="s">
        <v>5170</v>
      </c>
    </row>
    <row r="3674" spans="1:38" x14ac:dyDescent="0.25">
      <c r="A3674" t="s">
        <v>6599</v>
      </c>
      <c r="B3674" s="1">
        <v>43496</v>
      </c>
      <c r="C3674" t="s">
        <v>180</v>
      </c>
      <c r="D3674" t="s">
        <v>6600</v>
      </c>
      <c r="E3674" t="s">
        <v>6720</v>
      </c>
      <c r="F3674" t="s">
        <v>19218</v>
      </c>
      <c r="G3674" t="s">
        <v>19219</v>
      </c>
      <c r="H3674" t="s">
        <v>3004</v>
      </c>
      <c r="I3674" t="s">
        <v>109</v>
      </c>
      <c r="J3674" t="s">
        <v>44</v>
      </c>
      <c r="K3674">
        <v>1830998</v>
      </c>
      <c r="L3674">
        <v>23631840</v>
      </c>
      <c r="M3674">
        <v>0</v>
      </c>
      <c r="N3674">
        <v>-419244</v>
      </c>
      <c r="O3674">
        <v>0</v>
      </c>
      <c r="P3674" s="2">
        <v>1830998</v>
      </c>
      <c r="Q3674">
        <v>0</v>
      </c>
      <c r="R3674">
        <v>0</v>
      </c>
      <c r="S367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80355</v>
      </c>
      <c r="AD3674">
        <v>0</v>
      </c>
      <c r="AE3674">
        <v>19166</v>
      </c>
      <c r="AF3674">
        <v>0</v>
      </c>
      <c r="AG3674">
        <v>0</v>
      </c>
      <c r="AH3674">
        <v>0</v>
      </c>
      <c r="AI3674">
        <v>723300</v>
      </c>
      <c r="AJ3674">
        <v>822821</v>
      </c>
      <c r="AK3674" s="2">
        <v>1008177</v>
      </c>
      <c r="AL3674" t="s">
        <v>968</v>
      </c>
    </row>
    <row r="3675" spans="1:38" x14ac:dyDescent="0.25">
      <c r="A3675" t="s">
        <v>6599</v>
      </c>
      <c r="B3675" s="1">
        <v>43496</v>
      </c>
      <c r="C3675" t="s">
        <v>36</v>
      </c>
      <c r="D3675" t="s">
        <v>6600</v>
      </c>
      <c r="E3675" t="s">
        <v>6661</v>
      </c>
      <c r="F3675" t="s">
        <v>19059</v>
      </c>
      <c r="G3675" t="s">
        <v>15191</v>
      </c>
      <c r="H3675" t="s">
        <v>3004</v>
      </c>
      <c r="I3675" t="s">
        <v>109</v>
      </c>
      <c r="J3675" t="s">
        <v>44</v>
      </c>
      <c r="K3675">
        <v>1830998</v>
      </c>
      <c r="L3675">
        <v>23631840</v>
      </c>
      <c r="M3675">
        <v>0</v>
      </c>
      <c r="N3675">
        <v>-419244</v>
      </c>
      <c r="O3675">
        <v>0</v>
      </c>
      <c r="P3675" s="2">
        <v>1830998</v>
      </c>
      <c r="Q3675">
        <v>0</v>
      </c>
      <c r="R3675">
        <v>0</v>
      </c>
      <c r="S367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80355</v>
      </c>
      <c r="AD3675">
        <v>0</v>
      </c>
      <c r="AE3675">
        <v>19166</v>
      </c>
      <c r="AF3675">
        <v>0</v>
      </c>
      <c r="AG3675">
        <v>0</v>
      </c>
      <c r="AH3675">
        <v>0</v>
      </c>
      <c r="AI3675">
        <v>713400</v>
      </c>
      <c r="AJ3675">
        <v>812921</v>
      </c>
      <c r="AK3675" s="2">
        <v>1018077</v>
      </c>
      <c r="AL3675" t="s">
        <v>3118</v>
      </c>
    </row>
    <row r="3676" spans="1:38" x14ac:dyDescent="0.25">
      <c r="A3676" t="s">
        <v>3316</v>
      </c>
      <c r="B3676" s="1">
        <v>43496</v>
      </c>
      <c r="C3676" t="s">
        <v>36</v>
      </c>
      <c r="D3676" t="s">
        <v>3317</v>
      </c>
      <c r="E3676" t="s">
        <v>3371</v>
      </c>
      <c r="F3676" t="s">
        <v>13594</v>
      </c>
      <c r="G3676" t="s">
        <v>13595</v>
      </c>
      <c r="H3676" t="s">
        <v>2273</v>
      </c>
      <c r="I3676" t="s">
        <v>109</v>
      </c>
      <c r="J3676" t="s">
        <v>44</v>
      </c>
      <c r="K3676">
        <v>1839098</v>
      </c>
      <c r="L3676">
        <v>23387496</v>
      </c>
      <c r="M3676">
        <v>0</v>
      </c>
      <c r="N3676">
        <v>-419244</v>
      </c>
      <c r="O3676">
        <v>0</v>
      </c>
      <c r="P3676" s="2">
        <v>1830998</v>
      </c>
      <c r="Q3676">
        <v>0</v>
      </c>
      <c r="R3676">
        <v>8100</v>
      </c>
      <c r="S3676">
        <f>+Table__192.168.17.17_SPDK_KanpusEF_GajiKemandoran[[#This Row],[GajiPokok]]+Table__192.168.17.17_SPDK_KanpusEF_GajiKemandoran[[#This Row],[Rapel]]+Table__192.168.17.17_SPDK_KanpusEF_GajiKemandoran[[#This Row],[Premi]]</f>
        <v>1839098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73240</v>
      </c>
      <c r="AD3676">
        <v>0</v>
      </c>
      <c r="AE3676">
        <v>19166</v>
      </c>
      <c r="AF3676">
        <v>0</v>
      </c>
      <c r="AG3676">
        <v>0</v>
      </c>
      <c r="AH3676">
        <v>0</v>
      </c>
      <c r="AI3676">
        <v>726900</v>
      </c>
      <c r="AJ3676">
        <v>819306</v>
      </c>
      <c r="AK3676" s="2">
        <v>1019792</v>
      </c>
      <c r="AL3676" t="s">
        <v>3372</v>
      </c>
    </row>
    <row r="3677" spans="1:38" x14ac:dyDescent="0.25">
      <c r="A3677" t="s">
        <v>7567</v>
      </c>
      <c r="B3677" s="1">
        <v>43496</v>
      </c>
      <c r="C3677" t="s">
        <v>760</v>
      </c>
      <c r="D3677" t="s">
        <v>7568</v>
      </c>
      <c r="E3677" t="s">
        <v>7667</v>
      </c>
      <c r="F3677" t="s">
        <v>20157</v>
      </c>
      <c r="G3677" t="s">
        <v>20158</v>
      </c>
      <c r="H3677" t="s">
        <v>4648</v>
      </c>
      <c r="I3677" t="s">
        <v>109</v>
      </c>
      <c r="J3677" t="s">
        <v>44</v>
      </c>
      <c r="K3677">
        <v>1933206</v>
      </c>
      <c r="L3677">
        <v>24977604</v>
      </c>
      <c r="M3677">
        <v>0</v>
      </c>
      <c r="N3677">
        <v>-419244</v>
      </c>
      <c r="O3677">
        <v>0</v>
      </c>
      <c r="P3677" s="2">
        <v>1830998</v>
      </c>
      <c r="Q3677">
        <v>0</v>
      </c>
      <c r="R3677">
        <v>102208</v>
      </c>
      <c r="S3677">
        <f>+Table__192.168.17.17_SPDK_KanpusEF_GajiKemandoran[[#This Row],[GajiPokok]]+Table__192.168.17.17_SPDK_KanpusEF_GajiKemandoran[[#This Row],[Rapel]]+Table__192.168.17.17_SPDK_KanpusEF_GajiKemandoran[[#This Row],[Premi]]</f>
        <v>1933206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82840</v>
      </c>
      <c r="AD3677">
        <v>0</v>
      </c>
      <c r="AE3677">
        <v>19166</v>
      </c>
      <c r="AF3677">
        <v>0</v>
      </c>
      <c r="AG3677">
        <v>0</v>
      </c>
      <c r="AH3677">
        <v>641656</v>
      </c>
      <c r="AI3677">
        <v>168581</v>
      </c>
      <c r="AJ3677">
        <v>912243</v>
      </c>
      <c r="AK3677" s="2">
        <v>1020963</v>
      </c>
      <c r="AL3677" t="s">
        <v>2913</v>
      </c>
    </row>
    <row r="3678" spans="1:38" x14ac:dyDescent="0.25">
      <c r="A3678" t="s">
        <v>6484</v>
      </c>
      <c r="B3678" s="1">
        <v>43496</v>
      </c>
      <c r="C3678" t="s">
        <v>36</v>
      </c>
      <c r="D3678" t="s">
        <v>6485</v>
      </c>
      <c r="E3678" t="s">
        <v>6539</v>
      </c>
      <c r="F3678" t="s">
        <v>18872</v>
      </c>
      <c r="G3678" t="s">
        <v>18873</v>
      </c>
      <c r="H3678" t="s">
        <v>499</v>
      </c>
      <c r="I3678" t="s">
        <v>109</v>
      </c>
      <c r="J3678" t="s">
        <v>44</v>
      </c>
      <c r="K3678">
        <v>1830998</v>
      </c>
      <c r="L3678">
        <v>23751108</v>
      </c>
      <c r="M3678">
        <v>0</v>
      </c>
      <c r="N3678">
        <v>-419244</v>
      </c>
      <c r="O3678">
        <v>0</v>
      </c>
      <c r="P3678" s="2">
        <v>1830998</v>
      </c>
      <c r="Q3678">
        <v>0</v>
      </c>
      <c r="R3678">
        <v>0</v>
      </c>
      <c r="S367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82840</v>
      </c>
      <c r="AD3678">
        <v>0</v>
      </c>
      <c r="AE3678">
        <v>19166</v>
      </c>
      <c r="AF3678">
        <v>0</v>
      </c>
      <c r="AG3678">
        <v>0</v>
      </c>
      <c r="AH3678">
        <v>695172</v>
      </c>
      <c r="AI3678">
        <v>11500</v>
      </c>
      <c r="AJ3678">
        <v>808678</v>
      </c>
      <c r="AK3678" s="2">
        <v>1022320</v>
      </c>
      <c r="AL3678" t="s">
        <v>6540</v>
      </c>
    </row>
    <row r="3679" spans="1:38" x14ac:dyDescent="0.25">
      <c r="A3679" t="s">
        <v>180</v>
      </c>
      <c r="B3679" s="1">
        <v>43496</v>
      </c>
      <c r="C3679" t="s">
        <v>142</v>
      </c>
      <c r="D3679" t="s">
        <v>796</v>
      </c>
      <c r="E3679" t="s">
        <v>875</v>
      </c>
      <c r="F3679" t="s">
        <v>9182</v>
      </c>
      <c r="G3679" t="s">
        <v>9183</v>
      </c>
      <c r="H3679" t="s">
        <v>499</v>
      </c>
      <c r="I3679" t="s">
        <v>109</v>
      </c>
      <c r="J3679" t="s">
        <v>44</v>
      </c>
      <c r="K3679">
        <v>1830998</v>
      </c>
      <c r="L3679">
        <v>23800092</v>
      </c>
      <c r="M3679">
        <v>0</v>
      </c>
      <c r="N3679">
        <v>-419244</v>
      </c>
      <c r="O3679">
        <v>0</v>
      </c>
      <c r="P3679" s="2">
        <v>1830998</v>
      </c>
      <c r="Q3679">
        <v>0</v>
      </c>
      <c r="R3679">
        <v>0</v>
      </c>
      <c r="S367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83861</v>
      </c>
      <c r="AD3679">
        <v>0</v>
      </c>
      <c r="AE3679">
        <v>19166</v>
      </c>
      <c r="AF3679">
        <v>0</v>
      </c>
      <c r="AG3679">
        <v>0</v>
      </c>
      <c r="AH3679">
        <v>0</v>
      </c>
      <c r="AI3679">
        <v>697500</v>
      </c>
      <c r="AJ3679">
        <v>800527</v>
      </c>
      <c r="AK3679" s="2">
        <v>1030471</v>
      </c>
      <c r="AL3679" t="s">
        <v>876</v>
      </c>
    </row>
    <row r="3680" spans="1:38" x14ac:dyDescent="0.25">
      <c r="A3680" t="s">
        <v>3316</v>
      </c>
      <c r="B3680" s="1">
        <v>43496</v>
      </c>
      <c r="C3680" t="s">
        <v>36</v>
      </c>
      <c r="D3680" t="s">
        <v>3317</v>
      </c>
      <c r="E3680" t="s">
        <v>3385</v>
      </c>
      <c r="F3680" t="s">
        <v>13593</v>
      </c>
      <c r="G3680" t="s">
        <v>5488</v>
      </c>
      <c r="H3680" t="s">
        <v>2273</v>
      </c>
      <c r="I3680" t="s">
        <v>109</v>
      </c>
      <c r="J3680" t="s">
        <v>44</v>
      </c>
      <c r="K3680">
        <v>1899098</v>
      </c>
      <c r="L3680">
        <v>24107496</v>
      </c>
      <c r="M3680">
        <v>0</v>
      </c>
      <c r="N3680">
        <v>-419244</v>
      </c>
      <c r="O3680">
        <v>0</v>
      </c>
      <c r="P3680" s="2">
        <v>1830998</v>
      </c>
      <c r="Q3680">
        <v>0</v>
      </c>
      <c r="R3680">
        <v>68100</v>
      </c>
      <c r="S3680">
        <f>+Table__192.168.17.17_SPDK_KanpusEF_GajiKemandoran[[#This Row],[GajiPokok]]+Table__192.168.17.17_SPDK_KanpusEF_GajiKemandoran[[#This Row],[Rapel]]+Table__192.168.17.17_SPDK_KanpusEF_GajiKemandoran[[#This Row],[Premi]]</f>
        <v>1899098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73240</v>
      </c>
      <c r="AD3680">
        <v>0</v>
      </c>
      <c r="AE3680">
        <v>19166</v>
      </c>
      <c r="AF3680">
        <v>0</v>
      </c>
      <c r="AG3680">
        <v>0</v>
      </c>
      <c r="AH3680">
        <v>0</v>
      </c>
      <c r="AI3680">
        <v>770166</v>
      </c>
      <c r="AJ3680">
        <v>862572</v>
      </c>
      <c r="AK3680" s="2">
        <v>1036526</v>
      </c>
      <c r="AL3680" t="s">
        <v>3386</v>
      </c>
    </row>
    <row r="3681" spans="1:38" x14ac:dyDescent="0.25">
      <c r="A3681" t="s">
        <v>6599</v>
      </c>
      <c r="B3681" s="1">
        <v>43496</v>
      </c>
      <c r="C3681" t="s">
        <v>180</v>
      </c>
      <c r="D3681" t="s">
        <v>6600</v>
      </c>
      <c r="E3681" t="s">
        <v>6713</v>
      </c>
      <c r="F3681" t="s">
        <v>19217</v>
      </c>
      <c r="G3681" t="s">
        <v>7854</v>
      </c>
      <c r="H3681" t="s">
        <v>90</v>
      </c>
      <c r="I3681" t="s">
        <v>109</v>
      </c>
      <c r="J3681" t="s">
        <v>44</v>
      </c>
      <c r="K3681">
        <v>1830998</v>
      </c>
      <c r="L3681">
        <v>23631840</v>
      </c>
      <c r="M3681">
        <v>0</v>
      </c>
      <c r="N3681">
        <v>-419244</v>
      </c>
      <c r="O3681">
        <v>0</v>
      </c>
      <c r="P3681" s="2">
        <v>1830998</v>
      </c>
      <c r="Q3681">
        <v>0</v>
      </c>
      <c r="R3681">
        <v>0</v>
      </c>
      <c r="S368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80355</v>
      </c>
      <c r="AD3681">
        <v>0</v>
      </c>
      <c r="AE3681">
        <v>19166</v>
      </c>
      <c r="AF3681">
        <v>0</v>
      </c>
      <c r="AG3681">
        <v>0</v>
      </c>
      <c r="AH3681">
        <v>0</v>
      </c>
      <c r="AI3681">
        <v>689200</v>
      </c>
      <c r="AJ3681">
        <v>788721</v>
      </c>
      <c r="AK3681" s="2">
        <v>1042277</v>
      </c>
      <c r="AL3681" t="s">
        <v>174</v>
      </c>
    </row>
    <row r="3682" spans="1:38" x14ac:dyDescent="0.25">
      <c r="A3682" t="s">
        <v>7795</v>
      </c>
      <c r="B3682" s="1">
        <v>43496</v>
      </c>
      <c r="C3682" t="s">
        <v>164</v>
      </c>
      <c r="D3682" t="s">
        <v>7796</v>
      </c>
      <c r="E3682" t="s">
        <v>7870</v>
      </c>
      <c r="F3682" t="s">
        <v>20362</v>
      </c>
      <c r="G3682" t="s">
        <v>8756</v>
      </c>
      <c r="H3682" t="s">
        <v>499</v>
      </c>
      <c r="I3682" t="s">
        <v>109</v>
      </c>
      <c r="J3682" t="s">
        <v>44</v>
      </c>
      <c r="K3682">
        <v>1830998</v>
      </c>
      <c r="L3682">
        <v>23610492</v>
      </c>
      <c r="M3682">
        <v>0</v>
      </c>
      <c r="N3682">
        <v>-419244</v>
      </c>
      <c r="O3682">
        <v>0</v>
      </c>
      <c r="P3682" s="2">
        <v>1830998</v>
      </c>
      <c r="Q3682">
        <v>0</v>
      </c>
      <c r="R3682">
        <v>0</v>
      </c>
      <c r="S368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79910</v>
      </c>
      <c r="AD3682">
        <v>0</v>
      </c>
      <c r="AE3682">
        <v>19166</v>
      </c>
      <c r="AF3682">
        <v>0</v>
      </c>
      <c r="AG3682">
        <v>0</v>
      </c>
      <c r="AH3682">
        <v>15499</v>
      </c>
      <c r="AI3682">
        <v>654500</v>
      </c>
      <c r="AJ3682">
        <v>769075</v>
      </c>
      <c r="AK3682" s="2">
        <v>1061923</v>
      </c>
      <c r="AL3682" t="s">
        <v>7871</v>
      </c>
    </row>
    <row r="3683" spans="1:38" x14ac:dyDescent="0.25">
      <c r="A3683" t="s">
        <v>4460</v>
      </c>
      <c r="B3683" s="1">
        <v>43496</v>
      </c>
      <c r="C3683" t="s">
        <v>760</v>
      </c>
      <c r="D3683" t="s">
        <v>4461</v>
      </c>
      <c r="E3683" t="s">
        <v>4703</v>
      </c>
      <c r="F3683" t="s">
        <v>15681</v>
      </c>
      <c r="G3683" t="s">
        <v>15682</v>
      </c>
      <c r="H3683" t="s">
        <v>959</v>
      </c>
      <c r="I3683" t="s">
        <v>109</v>
      </c>
      <c r="J3683" t="s">
        <v>44</v>
      </c>
      <c r="K3683">
        <v>1830998</v>
      </c>
      <c r="L3683">
        <v>23802816</v>
      </c>
      <c r="M3683">
        <v>0</v>
      </c>
      <c r="N3683">
        <v>-419244</v>
      </c>
      <c r="O3683">
        <v>0</v>
      </c>
      <c r="P3683" s="2">
        <v>1830998</v>
      </c>
      <c r="Q3683">
        <v>0</v>
      </c>
      <c r="R3683">
        <v>0</v>
      </c>
      <c r="S368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83917</v>
      </c>
      <c r="AD3683">
        <v>0</v>
      </c>
      <c r="AE3683">
        <v>19166</v>
      </c>
      <c r="AF3683">
        <v>0</v>
      </c>
      <c r="AG3683">
        <v>0</v>
      </c>
      <c r="AH3683">
        <v>0</v>
      </c>
      <c r="AI3683">
        <v>664700</v>
      </c>
      <c r="AJ3683">
        <v>767783</v>
      </c>
      <c r="AK3683" s="2">
        <v>1063215</v>
      </c>
      <c r="AL3683" t="s">
        <v>4704</v>
      </c>
    </row>
    <row r="3684" spans="1:38" x14ac:dyDescent="0.25">
      <c r="A3684" t="s">
        <v>5438</v>
      </c>
      <c r="B3684" s="1">
        <v>43496</v>
      </c>
      <c r="C3684" t="s">
        <v>196</v>
      </c>
      <c r="D3684" t="s">
        <v>5439</v>
      </c>
      <c r="E3684" t="s">
        <v>5555</v>
      </c>
      <c r="F3684" t="s">
        <v>17167</v>
      </c>
      <c r="G3684" t="s">
        <v>11994</v>
      </c>
      <c r="H3684" t="s">
        <v>533</v>
      </c>
      <c r="I3684" t="s">
        <v>109</v>
      </c>
      <c r="J3684" t="s">
        <v>44</v>
      </c>
      <c r="K3684">
        <v>1843220</v>
      </c>
      <c r="L3684">
        <v>23897772</v>
      </c>
      <c r="M3684">
        <v>0</v>
      </c>
      <c r="N3684">
        <v>-419244</v>
      </c>
      <c r="O3684">
        <v>0</v>
      </c>
      <c r="P3684" s="2">
        <v>1830998</v>
      </c>
      <c r="Q3684">
        <v>12222</v>
      </c>
      <c r="R3684">
        <v>0</v>
      </c>
      <c r="S3684">
        <f>+Table__192.168.17.17_SPDK_KanpusEF_GajiKemandoran[[#This Row],[GajiPokok]]+Table__192.168.17.17_SPDK_KanpusEF_GajiKemandoran[[#This Row],[Rapel]]+Table__192.168.17.17_SPDK_KanpusEF_GajiKemandoran[[#This Row],[Premi]]</f>
        <v>1843220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82840</v>
      </c>
      <c r="AD3684">
        <v>0</v>
      </c>
      <c r="AE3684">
        <v>19166</v>
      </c>
      <c r="AF3684">
        <v>0</v>
      </c>
      <c r="AG3684">
        <v>0</v>
      </c>
      <c r="AH3684">
        <v>584419</v>
      </c>
      <c r="AI3684">
        <v>92060</v>
      </c>
      <c r="AJ3684">
        <v>778485</v>
      </c>
      <c r="AK3684" s="2">
        <v>1064735</v>
      </c>
      <c r="AL3684" t="s">
        <v>5556</v>
      </c>
    </row>
    <row r="3685" spans="1:38" x14ac:dyDescent="0.25">
      <c r="A3685" t="s">
        <v>7795</v>
      </c>
      <c r="B3685" s="1">
        <v>43496</v>
      </c>
      <c r="C3685" t="s">
        <v>180</v>
      </c>
      <c r="D3685" t="s">
        <v>7796</v>
      </c>
      <c r="E3685" t="s">
        <v>7889</v>
      </c>
      <c r="F3685" t="s">
        <v>20424</v>
      </c>
      <c r="G3685" t="s">
        <v>20425</v>
      </c>
      <c r="H3685" t="s">
        <v>3004</v>
      </c>
      <c r="I3685" t="s">
        <v>109</v>
      </c>
      <c r="J3685" t="s">
        <v>44</v>
      </c>
      <c r="K3685">
        <v>1830998</v>
      </c>
      <c r="L3685">
        <v>23610492</v>
      </c>
      <c r="M3685">
        <v>0</v>
      </c>
      <c r="N3685">
        <v>-419244</v>
      </c>
      <c r="O3685">
        <v>0</v>
      </c>
      <c r="P3685" s="2">
        <v>1830998</v>
      </c>
      <c r="Q3685">
        <v>0</v>
      </c>
      <c r="R3685">
        <v>0</v>
      </c>
      <c r="S368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79910</v>
      </c>
      <c r="AD3685">
        <v>0</v>
      </c>
      <c r="AE3685">
        <v>19166</v>
      </c>
      <c r="AF3685">
        <v>0</v>
      </c>
      <c r="AG3685">
        <v>0</v>
      </c>
      <c r="AH3685">
        <v>0</v>
      </c>
      <c r="AI3685">
        <v>664500</v>
      </c>
      <c r="AJ3685">
        <v>763576</v>
      </c>
      <c r="AK3685" s="2">
        <v>1067422</v>
      </c>
      <c r="AL3685" t="s">
        <v>855</v>
      </c>
    </row>
    <row r="3686" spans="1:38" x14ac:dyDescent="0.25">
      <c r="A3686" t="s">
        <v>5054</v>
      </c>
      <c r="B3686" s="1">
        <v>43496</v>
      </c>
      <c r="C3686" t="s">
        <v>196</v>
      </c>
      <c r="D3686" t="s">
        <v>5055</v>
      </c>
      <c r="E3686" t="s">
        <v>5185</v>
      </c>
      <c r="F3686" t="s">
        <v>16453</v>
      </c>
      <c r="G3686" t="s">
        <v>16454</v>
      </c>
      <c r="H3686" t="s">
        <v>295</v>
      </c>
      <c r="I3686" t="s">
        <v>109</v>
      </c>
      <c r="J3686" t="s">
        <v>44</v>
      </c>
      <c r="K3686">
        <v>2010998</v>
      </c>
      <c r="L3686">
        <v>25692696</v>
      </c>
      <c r="M3686">
        <v>0</v>
      </c>
      <c r="N3686">
        <v>-419244</v>
      </c>
      <c r="O3686">
        <v>0</v>
      </c>
      <c r="P3686" s="2">
        <v>1830998</v>
      </c>
      <c r="Q3686">
        <v>0</v>
      </c>
      <c r="R3686">
        <v>180000</v>
      </c>
      <c r="S3686">
        <f>+Table__192.168.17.17_SPDK_KanpusEF_GajiKemandoran[[#This Row],[GajiPokok]]+Table__192.168.17.17_SPDK_KanpusEF_GajiKemandoran[[#This Row],[Rapel]]+Table__192.168.17.17_SPDK_KanpusEF_GajiKemandoran[[#This Row],[Premi]]</f>
        <v>2010998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78290</v>
      </c>
      <c r="AD3686">
        <v>0</v>
      </c>
      <c r="AE3686">
        <v>19166</v>
      </c>
      <c r="AF3686">
        <v>0</v>
      </c>
      <c r="AG3686">
        <v>0</v>
      </c>
      <c r="AH3686">
        <v>428095</v>
      </c>
      <c r="AI3686">
        <v>413100</v>
      </c>
      <c r="AJ3686">
        <v>938651</v>
      </c>
      <c r="AK3686" s="2">
        <v>1072347</v>
      </c>
      <c r="AL3686" t="s">
        <v>5186</v>
      </c>
    </row>
    <row r="3687" spans="1:38" x14ac:dyDescent="0.25">
      <c r="A3687" t="s">
        <v>6599</v>
      </c>
      <c r="B3687" s="1">
        <v>43496</v>
      </c>
      <c r="C3687" t="s">
        <v>479</v>
      </c>
      <c r="D3687" t="s">
        <v>6600</v>
      </c>
      <c r="E3687" t="s">
        <v>6727</v>
      </c>
      <c r="F3687" t="s">
        <v>19255</v>
      </c>
      <c r="G3687" t="s">
        <v>19256</v>
      </c>
      <c r="H3687" t="s">
        <v>499</v>
      </c>
      <c r="I3687" t="s">
        <v>109</v>
      </c>
      <c r="J3687" t="s">
        <v>44</v>
      </c>
      <c r="K3687">
        <v>1830998</v>
      </c>
      <c r="L3687">
        <v>23631840</v>
      </c>
      <c r="M3687">
        <v>0</v>
      </c>
      <c r="N3687">
        <v>-419244</v>
      </c>
      <c r="O3687">
        <v>0</v>
      </c>
      <c r="P3687" s="2">
        <v>1830998</v>
      </c>
      <c r="Q3687">
        <v>0</v>
      </c>
      <c r="R3687">
        <v>0</v>
      </c>
      <c r="S368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80355</v>
      </c>
      <c r="AD3687">
        <v>0</v>
      </c>
      <c r="AE3687">
        <v>19166</v>
      </c>
      <c r="AF3687">
        <v>0</v>
      </c>
      <c r="AG3687">
        <v>0</v>
      </c>
      <c r="AH3687">
        <v>0</v>
      </c>
      <c r="AI3687">
        <v>658600</v>
      </c>
      <c r="AJ3687">
        <v>758121</v>
      </c>
      <c r="AK3687" s="2">
        <v>1072877</v>
      </c>
      <c r="AL3687" t="s">
        <v>907</v>
      </c>
    </row>
    <row r="3688" spans="1:38" x14ac:dyDescent="0.25">
      <c r="A3688" t="s">
        <v>479</v>
      </c>
      <c r="B3688" s="1">
        <v>43496</v>
      </c>
      <c r="C3688" t="s">
        <v>142</v>
      </c>
      <c r="D3688" t="s">
        <v>994</v>
      </c>
      <c r="E3688" t="s">
        <v>1057</v>
      </c>
      <c r="F3688" t="s">
        <v>9492</v>
      </c>
      <c r="G3688" t="s">
        <v>8874</v>
      </c>
      <c r="H3688" t="s">
        <v>438</v>
      </c>
      <c r="I3688" t="s">
        <v>109</v>
      </c>
      <c r="J3688" t="s">
        <v>44</v>
      </c>
      <c r="K3688">
        <v>1830998</v>
      </c>
      <c r="L3688">
        <v>23695908</v>
      </c>
      <c r="M3688">
        <v>0</v>
      </c>
      <c r="N3688">
        <v>-419244</v>
      </c>
      <c r="O3688">
        <v>0</v>
      </c>
      <c r="P3688" s="2">
        <v>1830998</v>
      </c>
      <c r="Q3688">
        <v>0</v>
      </c>
      <c r="R3688">
        <v>0</v>
      </c>
      <c r="S368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81690</v>
      </c>
      <c r="AD3688">
        <v>0</v>
      </c>
      <c r="AE3688">
        <v>19166</v>
      </c>
      <c r="AF3688">
        <v>0</v>
      </c>
      <c r="AG3688">
        <v>0</v>
      </c>
      <c r="AH3688">
        <v>523451</v>
      </c>
      <c r="AI3688">
        <v>127700</v>
      </c>
      <c r="AJ3688">
        <v>752007</v>
      </c>
      <c r="AK3688" s="2">
        <v>1078991</v>
      </c>
      <c r="AL3688" t="s">
        <v>1058</v>
      </c>
    </row>
    <row r="3689" spans="1:38" x14ac:dyDescent="0.25">
      <c r="A3689" t="s">
        <v>142</v>
      </c>
      <c r="B3689" s="1">
        <v>43496</v>
      </c>
      <c r="C3689" t="s">
        <v>36</v>
      </c>
      <c r="D3689" t="s">
        <v>332</v>
      </c>
      <c r="E3689" t="s">
        <v>404</v>
      </c>
      <c r="F3689" t="s">
        <v>8293</v>
      </c>
      <c r="G3689" t="s">
        <v>8294</v>
      </c>
      <c r="H3689" t="s">
        <v>161</v>
      </c>
      <c r="I3689" t="s">
        <v>109</v>
      </c>
      <c r="J3689" t="s">
        <v>44</v>
      </c>
      <c r="K3689">
        <v>1830998</v>
      </c>
      <c r="L3689">
        <v>23800092</v>
      </c>
      <c r="M3689">
        <v>0</v>
      </c>
      <c r="N3689">
        <v>-419244</v>
      </c>
      <c r="O3689">
        <v>0</v>
      </c>
      <c r="P3689" s="2">
        <v>1830998</v>
      </c>
      <c r="Q3689">
        <v>0</v>
      </c>
      <c r="R3689">
        <v>0</v>
      </c>
      <c r="S368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83861</v>
      </c>
      <c r="AD3689">
        <v>0</v>
      </c>
      <c r="AE3689">
        <v>19166</v>
      </c>
      <c r="AF3689">
        <v>0</v>
      </c>
      <c r="AG3689">
        <v>0</v>
      </c>
      <c r="AH3689">
        <v>0</v>
      </c>
      <c r="AI3689">
        <v>644500</v>
      </c>
      <c r="AJ3689">
        <v>747527</v>
      </c>
      <c r="AK3689" s="2">
        <v>1083471</v>
      </c>
      <c r="AL3689" t="s">
        <v>405</v>
      </c>
    </row>
    <row r="3690" spans="1:38" x14ac:dyDescent="0.25">
      <c r="A3690" t="s">
        <v>4460</v>
      </c>
      <c r="B3690" s="1">
        <v>43496</v>
      </c>
      <c r="C3690" t="s">
        <v>760</v>
      </c>
      <c r="D3690" t="s">
        <v>4461</v>
      </c>
      <c r="E3690" t="s">
        <v>4717</v>
      </c>
      <c r="F3690" t="s">
        <v>15685</v>
      </c>
      <c r="G3690" t="s">
        <v>15686</v>
      </c>
      <c r="H3690" t="s">
        <v>521</v>
      </c>
      <c r="I3690" t="s">
        <v>109</v>
      </c>
      <c r="J3690" t="s">
        <v>44</v>
      </c>
      <c r="K3690">
        <v>1830998</v>
      </c>
      <c r="L3690">
        <v>23802816</v>
      </c>
      <c r="M3690">
        <v>0</v>
      </c>
      <c r="N3690">
        <v>-419244</v>
      </c>
      <c r="O3690">
        <v>0</v>
      </c>
      <c r="P3690" s="2">
        <v>1830998</v>
      </c>
      <c r="Q3690">
        <v>0</v>
      </c>
      <c r="R3690">
        <v>0</v>
      </c>
      <c r="S369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83917</v>
      </c>
      <c r="AD3690">
        <v>0</v>
      </c>
      <c r="AE3690">
        <v>19166</v>
      </c>
      <c r="AF3690">
        <v>0</v>
      </c>
      <c r="AG3690">
        <v>0</v>
      </c>
      <c r="AH3690">
        <v>612500</v>
      </c>
      <c r="AI3690">
        <v>23000</v>
      </c>
      <c r="AJ3690">
        <v>738583</v>
      </c>
      <c r="AK3690" s="2">
        <v>1092415</v>
      </c>
      <c r="AL3690" t="s">
        <v>4718</v>
      </c>
    </row>
    <row r="3691" spans="1:38" x14ac:dyDescent="0.25">
      <c r="A3691" t="s">
        <v>7795</v>
      </c>
      <c r="B3691" s="1">
        <v>43496</v>
      </c>
      <c r="C3691" t="s">
        <v>142</v>
      </c>
      <c r="D3691" t="s">
        <v>7796</v>
      </c>
      <c r="E3691" t="s">
        <v>7855</v>
      </c>
      <c r="F3691" t="s">
        <v>20326</v>
      </c>
      <c r="G3691" t="s">
        <v>20327</v>
      </c>
      <c r="H3691" t="s">
        <v>499</v>
      </c>
      <c r="I3691" t="s">
        <v>109</v>
      </c>
      <c r="J3691" t="s">
        <v>44</v>
      </c>
      <c r="K3691">
        <v>1830998</v>
      </c>
      <c r="L3691">
        <v>23610492</v>
      </c>
      <c r="M3691">
        <v>0</v>
      </c>
      <c r="N3691">
        <v>-419244</v>
      </c>
      <c r="O3691">
        <v>0</v>
      </c>
      <c r="P3691" s="2">
        <v>1830998</v>
      </c>
      <c r="Q3691">
        <v>0</v>
      </c>
      <c r="R3691">
        <v>0</v>
      </c>
      <c r="S369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79910</v>
      </c>
      <c r="AD3691">
        <v>0</v>
      </c>
      <c r="AE3691">
        <v>19166</v>
      </c>
      <c r="AF3691">
        <v>0</v>
      </c>
      <c r="AG3691">
        <v>0</v>
      </c>
      <c r="AH3691">
        <v>614613</v>
      </c>
      <c r="AI3691">
        <v>20800</v>
      </c>
      <c r="AJ3691">
        <v>734489</v>
      </c>
      <c r="AK3691" s="2">
        <v>1096509</v>
      </c>
      <c r="AL3691" t="s">
        <v>7856</v>
      </c>
    </row>
    <row r="3692" spans="1:38" x14ac:dyDescent="0.25">
      <c r="A3692" t="s">
        <v>6764</v>
      </c>
      <c r="B3692" s="1">
        <v>43496</v>
      </c>
      <c r="C3692" t="s">
        <v>36</v>
      </c>
      <c r="D3692" t="s">
        <v>6765</v>
      </c>
      <c r="E3692" t="s">
        <v>19276</v>
      </c>
      <c r="F3692" t="s">
        <v>19277</v>
      </c>
      <c r="G3692" t="s">
        <v>838</v>
      </c>
      <c r="H3692" t="s">
        <v>3004</v>
      </c>
      <c r="I3692" t="s">
        <v>109</v>
      </c>
      <c r="J3692" t="s">
        <v>44</v>
      </c>
      <c r="K3692">
        <v>1830998</v>
      </c>
      <c r="L3692">
        <v>23610492</v>
      </c>
      <c r="M3692">
        <v>0</v>
      </c>
      <c r="N3692">
        <v>-419244</v>
      </c>
      <c r="O3692">
        <v>0</v>
      </c>
      <c r="P3692" s="2">
        <v>1830998</v>
      </c>
      <c r="Q3692">
        <v>0</v>
      </c>
      <c r="R3692">
        <v>0</v>
      </c>
      <c r="S369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79910</v>
      </c>
      <c r="AD3692">
        <v>0</v>
      </c>
      <c r="AE3692">
        <v>19166</v>
      </c>
      <c r="AF3692">
        <v>0</v>
      </c>
      <c r="AG3692">
        <v>0</v>
      </c>
      <c r="AH3692">
        <v>0</v>
      </c>
      <c r="AI3692">
        <v>634192</v>
      </c>
      <c r="AJ3692">
        <v>733268</v>
      </c>
      <c r="AK3692" s="2">
        <v>1097730</v>
      </c>
      <c r="AL3692" t="s">
        <v>2543</v>
      </c>
    </row>
    <row r="3693" spans="1:38" x14ac:dyDescent="0.25">
      <c r="A3693" t="s">
        <v>6599</v>
      </c>
      <c r="B3693" s="1">
        <v>43496</v>
      </c>
      <c r="C3693" t="s">
        <v>37</v>
      </c>
      <c r="D3693" t="s">
        <v>6600</v>
      </c>
      <c r="E3693" t="s">
        <v>6633</v>
      </c>
      <c r="F3693" t="s">
        <v>19025</v>
      </c>
      <c r="G3693" t="s">
        <v>19026</v>
      </c>
      <c r="H3693" t="s">
        <v>55</v>
      </c>
      <c r="I3693" t="s">
        <v>109</v>
      </c>
      <c r="J3693" t="s">
        <v>44</v>
      </c>
      <c r="K3693">
        <v>2070998</v>
      </c>
      <c r="L3693">
        <v>26511840</v>
      </c>
      <c r="M3693">
        <v>0</v>
      </c>
      <c r="N3693">
        <v>-419244</v>
      </c>
      <c r="O3693">
        <v>0</v>
      </c>
      <c r="P3693" s="2">
        <v>1830998</v>
      </c>
      <c r="Q3693">
        <v>0</v>
      </c>
      <c r="R3693">
        <v>240000</v>
      </c>
      <c r="S3693">
        <f>+Table__192.168.17.17_SPDK_KanpusEF_GajiKemandoran[[#This Row],[GajiPokok]]+Table__192.168.17.17_SPDK_KanpusEF_GajiKemandoran[[#This Row],[Rapel]]+Table__192.168.17.17_SPDK_KanpusEF_GajiKemandoran[[#This Row],[Premi]]</f>
        <v>2070998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80355</v>
      </c>
      <c r="AD3693">
        <v>0</v>
      </c>
      <c r="AE3693">
        <v>19166</v>
      </c>
      <c r="AF3693">
        <v>0</v>
      </c>
      <c r="AG3693">
        <v>0</v>
      </c>
      <c r="AH3693">
        <v>0</v>
      </c>
      <c r="AI3693">
        <v>872300</v>
      </c>
      <c r="AJ3693">
        <v>971821</v>
      </c>
      <c r="AK3693" s="2">
        <v>1099177</v>
      </c>
      <c r="AL3693" t="s">
        <v>6634</v>
      </c>
    </row>
    <row r="3694" spans="1:38" x14ac:dyDescent="0.25">
      <c r="A3694" t="s">
        <v>7567</v>
      </c>
      <c r="B3694" s="1">
        <v>43496</v>
      </c>
      <c r="C3694" t="s">
        <v>142</v>
      </c>
      <c r="D3694" t="s">
        <v>7568</v>
      </c>
      <c r="E3694" t="s">
        <v>7627</v>
      </c>
      <c r="F3694" t="s">
        <v>20037</v>
      </c>
      <c r="G3694" t="s">
        <v>20038</v>
      </c>
      <c r="H3694" t="s">
        <v>2273</v>
      </c>
      <c r="I3694" t="s">
        <v>109</v>
      </c>
      <c r="J3694" t="s">
        <v>44</v>
      </c>
      <c r="K3694">
        <v>1830998</v>
      </c>
      <c r="L3694">
        <v>23751108</v>
      </c>
      <c r="M3694">
        <v>0</v>
      </c>
      <c r="N3694">
        <v>-419244</v>
      </c>
      <c r="O3694">
        <v>0</v>
      </c>
      <c r="P3694" s="2">
        <v>1830998</v>
      </c>
      <c r="Q3694">
        <v>0</v>
      </c>
      <c r="R3694">
        <v>0</v>
      </c>
      <c r="S369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82840</v>
      </c>
      <c r="AD3694">
        <v>0</v>
      </c>
      <c r="AE3694">
        <v>19166</v>
      </c>
      <c r="AF3694">
        <v>0</v>
      </c>
      <c r="AG3694">
        <v>0</v>
      </c>
      <c r="AH3694">
        <v>607952</v>
      </c>
      <c r="AI3694">
        <v>20250</v>
      </c>
      <c r="AJ3694">
        <v>730208</v>
      </c>
      <c r="AK3694" s="2">
        <v>1100790</v>
      </c>
      <c r="AL3694" t="s">
        <v>7628</v>
      </c>
    </row>
    <row r="3695" spans="1:38" x14ac:dyDescent="0.25">
      <c r="A3695" t="s">
        <v>1967</v>
      </c>
      <c r="B3695" s="1">
        <v>43496</v>
      </c>
      <c r="C3695" t="s">
        <v>479</v>
      </c>
      <c r="D3695" t="s">
        <v>1968</v>
      </c>
      <c r="E3695" t="s">
        <v>2115</v>
      </c>
      <c r="F3695" t="s">
        <v>11828</v>
      </c>
      <c r="G3695" t="s">
        <v>2506</v>
      </c>
      <c r="H3695" t="s">
        <v>2273</v>
      </c>
      <c r="I3695" t="s">
        <v>109</v>
      </c>
      <c r="J3695" t="s">
        <v>44</v>
      </c>
      <c r="K3695">
        <v>1830998</v>
      </c>
      <c r="L3695">
        <v>23290296</v>
      </c>
      <c r="M3695">
        <v>0</v>
      </c>
      <c r="N3695">
        <v>-419244</v>
      </c>
      <c r="O3695">
        <v>0</v>
      </c>
      <c r="P3695" s="2">
        <v>1830998</v>
      </c>
      <c r="Q3695">
        <v>0</v>
      </c>
      <c r="R3695">
        <v>0</v>
      </c>
      <c r="S369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73240</v>
      </c>
      <c r="AD3695">
        <v>0</v>
      </c>
      <c r="AE3695">
        <v>19166</v>
      </c>
      <c r="AF3695">
        <v>0</v>
      </c>
      <c r="AG3695">
        <v>0</v>
      </c>
      <c r="AH3695">
        <v>0</v>
      </c>
      <c r="AI3695">
        <v>636400</v>
      </c>
      <c r="AJ3695">
        <v>728806</v>
      </c>
      <c r="AK3695" s="2">
        <v>1102192</v>
      </c>
      <c r="AL3695" t="s">
        <v>2116</v>
      </c>
    </row>
    <row r="3696" spans="1:38" x14ac:dyDescent="0.25">
      <c r="A3696" t="s">
        <v>3129</v>
      </c>
      <c r="B3696" s="1">
        <v>43496</v>
      </c>
      <c r="C3696" t="s">
        <v>180</v>
      </c>
      <c r="D3696" t="s">
        <v>3130</v>
      </c>
      <c r="E3696" t="s">
        <v>13444</v>
      </c>
      <c r="F3696" t="s">
        <v>13465</v>
      </c>
      <c r="G3696" t="s">
        <v>13466</v>
      </c>
      <c r="H3696" t="s">
        <v>499</v>
      </c>
      <c r="I3696" t="s">
        <v>109</v>
      </c>
      <c r="J3696" t="s">
        <v>44</v>
      </c>
      <c r="K3696">
        <v>1830998</v>
      </c>
      <c r="L3696">
        <v>23723208</v>
      </c>
      <c r="M3696">
        <v>0</v>
      </c>
      <c r="N3696">
        <v>-419244</v>
      </c>
      <c r="O3696">
        <v>0</v>
      </c>
      <c r="P3696" s="2">
        <v>1830998</v>
      </c>
      <c r="Q3696">
        <v>0</v>
      </c>
      <c r="R3696">
        <v>0</v>
      </c>
      <c r="S369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82259</v>
      </c>
      <c r="AD3696">
        <v>0</v>
      </c>
      <c r="AE3696">
        <v>19166</v>
      </c>
      <c r="AF3696">
        <v>0</v>
      </c>
      <c r="AG3696">
        <v>0</v>
      </c>
      <c r="AH3696">
        <v>542297</v>
      </c>
      <c r="AI3696">
        <v>83000</v>
      </c>
      <c r="AJ3696">
        <v>726722</v>
      </c>
      <c r="AK3696" s="2">
        <v>1104276</v>
      </c>
      <c r="AL3696" t="s">
        <v>13447</v>
      </c>
    </row>
    <row r="3697" spans="1:38" x14ac:dyDescent="0.25">
      <c r="A3697" t="s">
        <v>4460</v>
      </c>
      <c r="B3697" s="1">
        <v>43496</v>
      </c>
      <c r="C3697" t="s">
        <v>760</v>
      </c>
      <c r="D3697" t="s">
        <v>4461</v>
      </c>
      <c r="E3697" t="s">
        <v>4724</v>
      </c>
      <c r="F3697" t="s">
        <v>15690</v>
      </c>
      <c r="G3697" t="s">
        <v>3789</v>
      </c>
      <c r="H3697" t="s">
        <v>533</v>
      </c>
      <c r="I3697" t="s">
        <v>109</v>
      </c>
      <c r="J3697" t="s">
        <v>44</v>
      </c>
      <c r="K3697">
        <v>1830998</v>
      </c>
      <c r="L3697">
        <v>23802816</v>
      </c>
      <c r="M3697">
        <v>0</v>
      </c>
      <c r="N3697">
        <v>-419244</v>
      </c>
      <c r="O3697">
        <v>0</v>
      </c>
      <c r="P3697" s="2">
        <v>1830998</v>
      </c>
      <c r="Q3697">
        <v>0</v>
      </c>
      <c r="R3697">
        <v>0</v>
      </c>
      <c r="S369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83917</v>
      </c>
      <c r="AD3697">
        <v>0</v>
      </c>
      <c r="AE3697">
        <v>19166</v>
      </c>
      <c r="AF3697">
        <v>0</v>
      </c>
      <c r="AG3697">
        <v>0</v>
      </c>
      <c r="AH3697">
        <v>0</v>
      </c>
      <c r="AI3697">
        <v>623000</v>
      </c>
      <c r="AJ3697">
        <v>726083</v>
      </c>
      <c r="AK3697" s="2">
        <v>1104915</v>
      </c>
      <c r="AL3697" t="s">
        <v>4725</v>
      </c>
    </row>
    <row r="3698" spans="1:38" x14ac:dyDescent="0.25">
      <c r="A3698" t="s">
        <v>6764</v>
      </c>
      <c r="B3698" s="1">
        <v>43496</v>
      </c>
      <c r="C3698" t="s">
        <v>180</v>
      </c>
      <c r="D3698" t="s">
        <v>6765</v>
      </c>
      <c r="E3698" t="s">
        <v>6849</v>
      </c>
      <c r="F3698" t="s">
        <v>19347</v>
      </c>
      <c r="G3698" t="s">
        <v>19348</v>
      </c>
      <c r="H3698" t="s">
        <v>3004</v>
      </c>
      <c r="I3698" t="s">
        <v>109</v>
      </c>
      <c r="J3698" t="s">
        <v>44</v>
      </c>
      <c r="K3698">
        <v>1830998</v>
      </c>
      <c r="L3698">
        <v>23610492</v>
      </c>
      <c r="M3698">
        <v>0</v>
      </c>
      <c r="N3698">
        <v>-419244</v>
      </c>
      <c r="O3698">
        <v>0</v>
      </c>
      <c r="P3698" s="2">
        <v>1830998</v>
      </c>
      <c r="Q3698">
        <v>0</v>
      </c>
      <c r="R3698">
        <v>0</v>
      </c>
      <c r="S369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79910</v>
      </c>
      <c r="AD3698">
        <v>0</v>
      </c>
      <c r="AE3698">
        <v>19166</v>
      </c>
      <c r="AF3698">
        <v>0</v>
      </c>
      <c r="AG3698">
        <v>0</v>
      </c>
      <c r="AH3698">
        <v>425000</v>
      </c>
      <c r="AI3698">
        <v>200500</v>
      </c>
      <c r="AJ3698">
        <v>724576</v>
      </c>
      <c r="AK3698" s="2">
        <v>1106422</v>
      </c>
      <c r="AL3698" t="s">
        <v>6850</v>
      </c>
    </row>
    <row r="3699" spans="1:38" x14ac:dyDescent="0.25">
      <c r="A3699" t="s">
        <v>6764</v>
      </c>
      <c r="B3699" s="1">
        <v>43496</v>
      </c>
      <c r="C3699" t="s">
        <v>180</v>
      </c>
      <c r="D3699" t="s">
        <v>6765</v>
      </c>
      <c r="E3699" t="s">
        <v>6857</v>
      </c>
      <c r="F3699" t="s">
        <v>19353</v>
      </c>
      <c r="G3699" t="s">
        <v>19354</v>
      </c>
      <c r="H3699" t="s">
        <v>3004</v>
      </c>
      <c r="I3699" t="s">
        <v>109</v>
      </c>
      <c r="J3699" t="s">
        <v>44</v>
      </c>
      <c r="K3699">
        <v>1830998</v>
      </c>
      <c r="L3699">
        <v>23610492</v>
      </c>
      <c r="M3699">
        <v>0</v>
      </c>
      <c r="N3699">
        <v>-419244</v>
      </c>
      <c r="O3699">
        <v>0</v>
      </c>
      <c r="P3699" s="2">
        <v>1830998</v>
      </c>
      <c r="Q3699">
        <v>0</v>
      </c>
      <c r="R3699">
        <v>0</v>
      </c>
      <c r="S369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699">
        <v>0</v>
      </c>
      <c r="U3699">
        <v>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79910</v>
      </c>
      <c r="AD3699">
        <v>0</v>
      </c>
      <c r="AE3699">
        <v>19166</v>
      </c>
      <c r="AF3699">
        <v>0</v>
      </c>
      <c r="AG3699">
        <v>0</v>
      </c>
      <c r="AH3699">
        <v>425000</v>
      </c>
      <c r="AI3699">
        <v>200500</v>
      </c>
      <c r="AJ3699">
        <v>724576</v>
      </c>
      <c r="AK3699" s="2">
        <v>1106422</v>
      </c>
      <c r="AL3699" t="s">
        <v>6858</v>
      </c>
    </row>
    <row r="3700" spans="1:38" x14ac:dyDescent="0.25">
      <c r="A3700" t="s">
        <v>6599</v>
      </c>
      <c r="B3700" s="1">
        <v>43496</v>
      </c>
      <c r="C3700" t="s">
        <v>180</v>
      </c>
      <c r="D3700" t="s">
        <v>6600</v>
      </c>
      <c r="E3700" t="s">
        <v>6709</v>
      </c>
      <c r="F3700" t="s">
        <v>19216</v>
      </c>
      <c r="G3700" t="s">
        <v>9270</v>
      </c>
      <c r="H3700" t="s">
        <v>3004</v>
      </c>
      <c r="I3700" t="s">
        <v>109</v>
      </c>
      <c r="J3700" t="s">
        <v>44</v>
      </c>
      <c r="K3700">
        <v>1892054</v>
      </c>
      <c r="L3700">
        <v>24364512</v>
      </c>
      <c r="M3700">
        <v>0</v>
      </c>
      <c r="N3700">
        <v>-419244</v>
      </c>
      <c r="O3700">
        <v>0</v>
      </c>
      <c r="P3700" s="2">
        <v>1830998</v>
      </c>
      <c r="Q3700">
        <v>0</v>
      </c>
      <c r="R3700">
        <v>61056</v>
      </c>
      <c r="S3700">
        <f>+Table__192.168.17.17_SPDK_KanpusEF_GajiKemandoran[[#This Row],[GajiPokok]]+Table__192.168.17.17_SPDK_KanpusEF_GajiKemandoran[[#This Row],[Rapel]]+Table__192.168.17.17_SPDK_KanpusEF_GajiKemandoran[[#This Row],[Premi]]</f>
        <v>1892054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80355</v>
      </c>
      <c r="AD3700">
        <v>0</v>
      </c>
      <c r="AE3700">
        <v>19166</v>
      </c>
      <c r="AF3700">
        <v>0</v>
      </c>
      <c r="AG3700">
        <v>0</v>
      </c>
      <c r="AH3700">
        <v>0</v>
      </c>
      <c r="AI3700">
        <v>682400</v>
      </c>
      <c r="AJ3700">
        <v>781921</v>
      </c>
      <c r="AK3700" s="2">
        <v>1110133</v>
      </c>
      <c r="AL3700" t="s">
        <v>6710</v>
      </c>
    </row>
    <row r="3701" spans="1:38" x14ac:dyDescent="0.25">
      <c r="A3701" t="s">
        <v>6599</v>
      </c>
      <c r="B3701" s="1">
        <v>43496</v>
      </c>
      <c r="C3701" t="s">
        <v>36</v>
      </c>
      <c r="D3701" t="s">
        <v>6600</v>
      </c>
      <c r="E3701" t="s">
        <v>6668</v>
      </c>
      <c r="F3701" t="s">
        <v>19060</v>
      </c>
      <c r="G3701" t="s">
        <v>19061</v>
      </c>
      <c r="H3701" t="s">
        <v>1745</v>
      </c>
      <c r="I3701" t="s">
        <v>109</v>
      </c>
      <c r="J3701" t="s">
        <v>44</v>
      </c>
      <c r="K3701">
        <v>1830998</v>
      </c>
      <c r="L3701">
        <v>23631840</v>
      </c>
      <c r="M3701">
        <v>0</v>
      </c>
      <c r="N3701">
        <v>-419244</v>
      </c>
      <c r="O3701">
        <v>0</v>
      </c>
      <c r="P3701" s="2">
        <v>1830998</v>
      </c>
      <c r="Q3701">
        <v>0</v>
      </c>
      <c r="R3701">
        <v>0</v>
      </c>
      <c r="S370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80355</v>
      </c>
      <c r="AD3701">
        <v>0</v>
      </c>
      <c r="AE3701">
        <v>19166</v>
      </c>
      <c r="AF3701">
        <v>0</v>
      </c>
      <c r="AG3701">
        <v>0</v>
      </c>
      <c r="AH3701">
        <v>0</v>
      </c>
      <c r="AI3701">
        <v>613900</v>
      </c>
      <c r="AJ3701">
        <v>713421</v>
      </c>
      <c r="AK3701" s="2">
        <v>1117577</v>
      </c>
      <c r="AL3701" t="s">
        <v>1309</v>
      </c>
    </row>
    <row r="3702" spans="1:38" x14ac:dyDescent="0.25">
      <c r="A3702" t="s">
        <v>3129</v>
      </c>
      <c r="B3702" s="1">
        <v>43496</v>
      </c>
      <c r="C3702" t="s">
        <v>164</v>
      </c>
      <c r="D3702" t="s">
        <v>3130</v>
      </c>
      <c r="E3702" t="s">
        <v>3209</v>
      </c>
      <c r="F3702" t="s">
        <v>13378</v>
      </c>
      <c r="G3702" t="s">
        <v>13379</v>
      </c>
      <c r="H3702" t="s">
        <v>2273</v>
      </c>
      <c r="I3702" t="s">
        <v>109</v>
      </c>
      <c r="J3702" t="s">
        <v>44</v>
      </c>
      <c r="K3702">
        <v>1883463</v>
      </c>
      <c r="L3702">
        <v>24352788</v>
      </c>
      <c r="M3702">
        <v>0</v>
      </c>
      <c r="N3702">
        <v>-419244</v>
      </c>
      <c r="O3702">
        <v>0</v>
      </c>
      <c r="P3702" s="2">
        <v>1830998</v>
      </c>
      <c r="Q3702">
        <v>0</v>
      </c>
      <c r="R3702">
        <v>52465</v>
      </c>
      <c r="S3702">
        <f>+Table__192.168.17.17_SPDK_KanpusEF_GajiKemandoran[[#This Row],[GajiPokok]]+Table__192.168.17.17_SPDK_KanpusEF_GajiKemandoran[[#This Row],[Rapel]]+Table__192.168.17.17_SPDK_KanpusEF_GajiKemandoran[[#This Row],[Premi]]</f>
        <v>1883463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82259</v>
      </c>
      <c r="AD3702">
        <v>0</v>
      </c>
      <c r="AE3702">
        <v>19166</v>
      </c>
      <c r="AF3702">
        <v>0</v>
      </c>
      <c r="AG3702">
        <v>0</v>
      </c>
      <c r="AH3702">
        <v>650684</v>
      </c>
      <c r="AI3702">
        <v>8000</v>
      </c>
      <c r="AJ3702">
        <v>760109</v>
      </c>
      <c r="AK3702" s="2">
        <v>1123354</v>
      </c>
      <c r="AL3702" t="s">
        <v>3210</v>
      </c>
    </row>
    <row r="3703" spans="1:38" x14ac:dyDescent="0.25">
      <c r="A3703" t="s">
        <v>4460</v>
      </c>
      <c r="B3703" s="1">
        <v>43496</v>
      </c>
      <c r="C3703" t="s">
        <v>760</v>
      </c>
      <c r="D3703" t="s">
        <v>4461</v>
      </c>
      <c r="E3703" t="s">
        <v>4703</v>
      </c>
      <c r="F3703" t="s">
        <v>15671</v>
      </c>
      <c r="G3703" t="s">
        <v>15672</v>
      </c>
      <c r="H3703" t="s">
        <v>959</v>
      </c>
      <c r="I3703" t="s">
        <v>109</v>
      </c>
      <c r="J3703" t="s">
        <v>44</v>
      </c>
      <c r="K3703">
        <v>1830998</v>
      </c>
      <c r="L3703">
        <v>23802816</v>
      </c>
      <c r="M3703">
        <v>0</v>
      </c>
      <c r="N3703">
        <v>-419244</v>
      </c>
      <c r="O3703">
        <v>0</v>
      </c>
      <c r="P3703" s="2">
        <v>1830998</v>
      </c>
      <c r="Q3703">
        <v>0</v>
      </c>
      <c r="R3703">
        <v>0</v>
      </c>
      <c r="S370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83917</v>
      </c>
      <c r="AD3703">
        <v>0</v>
      </c>
      <c r="AE3703">
        <v>19166</v>
      </c>
      <c r="AF3703">
        <v>0</v>
      </c>
      <c r="AG3703">
        <v>0</v>
      </c>
      <c r="AH3703">
        <v>556154</v>
      </c>
      <c r="AI3703">
        <v>23000</v>
      </c>
      <c r="AJ3703">
        <v>682237</v>
      </c>
      <c r="AK3703" s="2">
        <v>1148761</v>
      </c>
      <c r="AL3703" t="s">
        <v>4704</v>
      </c>
    </row>
    <row r="3704" spans="1:38" x14ac:dyDescent="0.25">
      <c r="A3704" t="s">
        <v>1967</v>
      </c>
      <c r="B3704" s="1">
        <v>43496</v>
      </c>
      <c r="C3704" t="s">
        <v>180</v>
      </c>
      <c r="D3704" t="s">
        <v>1968</v>
      </c>
      <c r="E3704" t="s">
        <v>11761</v>
      </c>
      <c r="F3704" t="s">
        <v>11768</v>
      </c>
      <c r="G3704" t="s">
        <v>11769</v>
      </c>
      <c r="H3704" t="s">
        <v>2273</v>
      </c>
      <c r="I3704" t="s">
        <v>109</v>
      </c>
      <c r="J3704" t="s">
        <v>44</v>
      </c>
      <c r="K3704">
        <v>2130998</v>
      </c>
      <c r="L3704">
        <v>26890296</v>
      </c>
      <c r="M3704">
        <v>0</v>
      </c>
      <c r="N3704">
        <v>-419244</v>
      </c>
      <c r="O3704">
        <v>0</v>
      </c>
      <c r="P3704" s="2">
        <v>1830998</v>
      </c>
      <c r="Q3704">
        <v>0</v>
      </c>
      <c r="R3704">
        <v>300000</v>
      </c>
      <c r="S3704">
        <f>+Table__192.168.17.17_SPDK_KanpusEF_GajiKemandoran[[#This Row],[GajiPokok]]+Table__192.168.17.17_SPDK_KanpusEF_GajiKemandoran[[#This Row],[Rapel]]+Table__192.168.17.17_SPDK_KanpusEF_GajiKemandoran[[#This Row],[Premi]]</f>
        <v>2130998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73240</v>
      </c>
      <c r="AD3704">
        <v>0</v>
      </c>
      <c r="AE3704">
        <v>19166</v>
      </c>
      <c r="AF3704">
        <v>0</v>
      </c>
      <c r="AG3704">
        <v>0</v>
      </c>
      <c r="AH3704">
        <v>0</v>
      </c>
      <c r="AI3704">
        <v>877342</v>
      </c>
      <c r="AJ3704">
        <v>969748</v>
      </c>
      <c r="AK3704" s="2">
        <v>1161250</v>
      </c>
      <c r="AL3704" t="s">
        <v>297</v>
      </c>
    </row>
    <row r="3705" spans="1:38" x14ac:dyDescent="0.25">
      <c r="A3705" t="s">
        <v>6098</v>
      </c>
      <c r="B3705" s="1">
        <v>43496</v>
      </c>
      <c r="C3705" t="s">
        <v>196</v>
      </c>
      <c r="D3705" t="s">
        <v>6099</v>
      </c>
      <c r="E3705" t="s">
        <v>18390</v>
      </c>
      <c r="F3705" t="s">
        <v>18421</v>
      </c>
      <c r="G3705" t="s">
        <v>18422</v>
      </c>
      <c r="H3705" t="s">
        <v>5766</v>
      </c>
      <c r="I3705" t="s">
        <v>109</v>
      </c>
      <c r="J3705" t="s">
        <v>44</v>
      </c>
      <c r="K3705">
        <v>1830998</v>
      </c>
      <c r="L3705">
        <v>23723208</v>
      </c>
      <c r="M3705">
        <v>0</v>
      </c>
      <c r="N3705">
        <v>-419244</v>
      </c>
      <c r="O3705">
        <v>0</v>
      </c>
      <c r="P3705" s="2">
        <v>1830998</v>
      </c>
      <c r="Q3705">
        <v>0</v>
      </c>
      <c r="R3705">
        <v>0</v>
      </c>
      <c r="S370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82259</v>
      </c>
      <c r="AD3705">
        <v>0</v>
      </c>
      <c r="AE3705">
        <v>19166</v>
      </c>
      <c r="AF3705">
        <v>0</v>
      </c>
      <c r="AG3705">
        <v>0</v>
      </c>
      <c r="AH3705">
        <v>0</v>
      </c>
      <c r="AI3705">
        <v>566800</v>
      </c>
      <c r="AJ3705">
        <v>668225</v>
      </c>
      <c r="AK3705" s="2">
        <v>1162773</v>
      </c>
      <c r="AL3705" t="s">
        <v>2858</v>
      </c>
    </row>
    <row r="3706" spans="1:38" x14ac:dyDescent="0.25">
      <c r="A3706" t="s">
        <v>3129</v>
      </c>
      <c r="B3706" s="1">
        <v>43496</v>
      </c>
      <c r="C3706" t="s">
        <v>180</v>
      </c>
      <c r="D3706" t="s">
        <v>3130</v>
      </c>
      <c r="E3706" t="s">
        <v>3239</v>
      </c>
      <c r="F3706" t="s">
        <v>13456</v>
      </c>
      <c r="G3706" t="s">
        <v>13457</v>
      </c>
      <c r="H3706" t="s">
        <v>2273</v>
      </c>
      <c r="I3706" t="s">
        <v>109</v>
      </c>
      <c r="J3706" t="s">
        <v>44</v>
      </c>
      <c r="K3706">
        <v>1952898</v>
      </c>
      <c r="L3706">
        <v>25186008</v>
      </c>
      <c r="M3706">
        <v>0</v>
      </c>
      <c r="N3706">
        <v>-419244</v>
      </c>
      <c r="O3706">
        <v>0</v>
      </c>
      <c r="P3706" s="2">
        <v>1830998</v>
      </c>
      <c r="Q3706">
        <v>0</v>
      </c>
      <c r="R3706">
        <v>121900</v>
      </c>
      <c r="S3706">
        <f>+Table__192.168.17.17_SPDK_KanpusEF_GajiKemandoran[[#This Row],[GajiPokok]]+Table__192.168.17.17_SPDK_KanpusEF_GajiKemandoran[[#This Row],[Rapel]]+Table__192.168.17.17_SPDK_KanpusEF_GajiKemandoran[[#This Row],[Premi]]</f>
        <v>1952898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82259</v>
      </c>
      <c r="AD3706">
        <v>0</v>
      </c>
      <c r="AE3706">
        <v>19166</v>
      </c>
      <c r="AF3706">
        <v>0</v>
      </c>
      <c r="AG3706">
        <v>0</v>
      </c>
      <c r="AH3706">
        <v>641656</v>
      </c>
      <c r="AI3706">
        <v>42936</v>
      </c>
      <c r="AJ3706">
        <v>786017</v>
      </c>
      <c r="AK3706" s="2">
        <v>1166881</v>
      </c>
      <c r="AL3706" t="s">
        <v>3240</v>
      </c>
    </row>
    <row r="3707" spans="1:38" x14ac:dyDescent="0.25">
      <c r="A3707" t="s">
        <v>6098</v>
      </c>
      <c r="B3707" s="1">
        <v>43496</v>
      </c>
      <c r="C3707" t="s">
        <v>196</v>
      </c>
      <c r="D3707" t="s">
        <v>6099</v>
      </c>
      <c r="E3707" t="s">
        <v>18390</v>
      </c>
      <c r="F3707" t="s">
        <v>18417</v>
      </c>
      <c r="G3707" t="s">
        <v>18418</v>
      </c>
      <c r="H3707" t="s">
        <v>18419</v>
      </c>
      <c r="I3707" t="s">
        <v>109</v>
      </c>
      <c r="J3707" t="s">
        <v>44</v>
      </c>
      <c r="K3707">
        <v>1830998</v>
      </c>
      <c r="L3707">
        <v>23723208</v>
      </c>
      <c r="M3707">
        <v>0</v>
      </c>
      <c r="N3707">
        <v>-419244</v>
      </c>
      <c r="O3707">
        <v>0</v>
      </c>
      <c r="P3707" s="2">
        <v>1830998</v>
      </c>
      <c r="Q3707">
        <v>0</v>
      </c>
      <c r="R3707">
        <v>0</v>
      </c>
      <c r="S370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82259</v>
      </c>
      <c r="AD3707">
        <v>0</v>
      </c>
      <c r="AE3707">
        <v>19166</v>
      </c>
      <c r="AF3707">
        <v>0</v>
      </c>
      <c r="AG3707">
        <v>0</v>
      </c>
      <c r="AH3707">
        <v>425105</v>
      </c>
      <c r="AI3707">
        <v>136800</v>
      </c>
      <c r="AJ3707">
        <v>663330</v>
      </c>
      <c r="AK3707" s="2">
        <v>1167668</v>
      </c>
      <c r="AL3707" t="s">
        <v>2858</v>
      </c>
    </row>
    <row r="3708" spans="1:38" x14ac:dyDescent="0.25">
      <c r="A3708" t="s">
        <v>1967</v>
      </c>
      <c r="B3708" s="1">
        <v>43496</v>
      </c>
      <c r="C3708" t="s">
        <v>196</v>
      </c>
      <c r="D3708" t="s">
        <v>1968</v>
      </c>
      <c r="E3708" t="s">
        <v>2139</v>
      </c>
      <c r="F3708" t="s">
        <v>11856</v>
      </c>
      <c r="G3708" t="s">
        <v>11857</v>
      </c>
      <c r="H3708" t="s">
        <v>11858</v>
      </c>
      <c r="I3708" t="s">
        <v>109</v>
      </c>
      <c r="J3708" t="s">
        <v>44</v>
      </c>
      <c r="K3708">
        <v>2183503</v>
      </c>
      <c r="L3708">
        <v>27520356</v>
      </c>
      <c r="M3708">
        <v>0</v>
      </c>
      <c r="N3708">
        <v>-419244</v>
      </c>
      <c r="O3708">
        <v>0</v>
      </c>
      <c r="P3708" s="2">
        <v>1830998</v>
      </c>
      <c r="Q3708">
        <v>0</v>
      </c>
      <c r="R3708">
        <v>352505</v>
      </c>
      <c r="S3708">
        <f>+Table__192.168.17.17_SPDK_KanpusEF_GajiKemandoran[[#This Row],[GajiPokok]]+Table__192.168.17.17_SPDK_KanpusEF_GajiKemandoran[[#This Row],[Rapel]]+Table__192.168.17.17_SPDK_KanpusEF_GajiKemandoran[[#This Row],[Premi]]</f>
        <v>2183503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</v>
      </c>
      <c r="AB3708">
        <v>0</v>
      </c>
      <c r="AC3708">
        <v>73240</v>
      </c>
      <c r="AD3708">
        <v>0</v>
      </c>
      <c r="AE3708">
        <v>19166</v>
      </c>
      <c r="AF3708">
        <v>0</v>
      </c>
      <c r="AG3708">
        <v>0</v>
      </c>
      <c r="AH3708">
        <v>0</v>
      </c>
      <c r="AI3708">
        <v>922653</v>
      </c>
      <c r="AJ3708">
        <v>1015059</v>
      </c>
      <c r="AK3708" s="2">
        <v>1168444</v>
      </c>
      <c r="AL3708" t="s">
        <v>2140</v>
      </c>
    </row>
    <row r="3709" spans="1:38" x14ac:dyDescent="0.25">
      <c r="A3709" t="s">
        <v>142</v>
      </c>
      <c r="B3709" s="1">
        <v>43496</v>
      </c>
      <c r="C3709" t="s">
        <v>479</v>
      </c>
      <c r="D3709" t="s">
        <v>332</v>
      </c>
      <c r="E3709" t="s">
        <v>8544</v>
      </c>
      <c r="F3709" t="s">
        <v>8545</v>
      </c>
      <c r="G3709" t="s">
        <v>398</v>
      </c>
      <c r="H3709" t="s">
        <v>886</v>
      </c>
      <c r="I3709" t="s">
        <v>109</v>
      </c>
      <c r="J3709" t="s">
        <v>44</v>
      </c>
      <c r="K3709">
        <v>1830998</v>
      </c>
      <c r="L3709">
        <v>23800092</v>
      </c>
      <c r="M3709">
        <v>0</v>
      </c>
      <c r="N3709">
        <v>-419244</v>
      </c>
      <c r="O3709">
        <v>0</v>
      </c>
      <c r="P3709" s="2">
        <v>1830998</v>
      </c>
      <c r="Q3709">
        <v>0</v>
      </c>
      <c r="R3709">
        <v>213131</v>
      </c>
      <c r="S3709">
        <f>+Table__192.168.17.17_SPDK_KanpusEF_GajiKemandoran[[#This Row],[GajiPokok]]+Table__192.168.17.17_SPDK_KanpusEF_GajiKemandoran[[#This Row],[Rapel]]+Table__192.168.17.17_SPDK_KanpusEF_GajiKemandoran[[#This Row],[Premi]]</f>
        <v>2044129</v>
      </c>
      <c r="T3709">
        <v>0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83861</v>
      </c>
      <c r="AD3709">
        <v>0</v>
      </c>
      <c r="AE3709">
        <v>19166</v>
      </c>
      <c r="AF3709">
        <v>0</v>
      </c>
      <c r="AG3709">
        <v>0</v>
      </c>
      <c r="AH3709">
        <v>384994</v>
      </c>
      <c r="AI3709">
        <v>375560</v>
      </c>
      <c r="AJ3709">
        <v>863581</v>
      </c>
      <c r="AK3709" s="2">
        <v>1180548</v>
      </c>
      <c r="AL3709" t="s">
        <v>6149</v>
      </c>
    </row>
    <row r="3710" spans="1:38" x14ac:dyDescent="0.25">
      <c r="A3710" t="s">
        <v>7795</v>
      </c>
      <c r="B3710" s="1">
        <v>43496</v>
      </c>
      <c r="C3710" t="s">
        <v>180</v>
      </c>
      <c r="D3710" t="s">
        <v>7796</v>
      </c>
      <c r="E3710" t="s">
        <v>7889</v>
      </c>
      <c r="F3710" t="s">
        <v>20431</v>
      </c>
      <c r="G3710" t="s">
        <v>2777</v>
      </c>
      <c r="H3710" t="s">
        <v>499</v>
      </c>
      <c r="I3710" t="s">
        <v>109</v>
      </c>
      <c r="J3710" t="s">
        <v>44</v>
      </c>
      <c r="K3710">
        <v>1830998</v>
      </c>
      <c r="L3710">
        <v>23610492</v>
      </c>
      <c r="M3710">
        <v>0</v>
      </c>
      <c r="N3710">
        <v>-419244</v>
      </c>
      <c r="O3710">
        <v>0</v>
      </c>
      <c r="P3710" s="2">
        <v>1830998</v>
      </c>
      <c r="Q3710">
        <v>0</v>
      </c>
      <c r="R3710">
        <v>0</v>
      </c>
      <c r="S371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10">
        <v>0</v>
      </c>
      <c r="U3710">
        <v>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0</v>
      </c>
      <c r="AB3710">
        <v>0</v>
      </c>
      <c r="AC3710">
        <v>79910</v>
      </c>
      <c r="AD3710">
        <v>0</v>
      </c>
      <c r="AE3710">
        <v>19166</v>
      </c>
      <c r="AF3710">
        <v>0</v>
      </c>
      <c r="AG3710">
        <v>0</v>
      </c>
      <c r="AH3710">
        <v>0</v>
      </c>
      <c r="AI3710">
        <v>544500</v>
      </c>
      <c r="AJ3710">
        <v>643576</v>
      </c>
      <c r="AK3710" s="2">
        <v>1187422</v>
      </c>
      <c r="AL3710" t="s">
        <v>855</v>
      </c>
    </row>
    <row r="3711" spans="1:38" x14ac:dyDescent="0.25">
      <c r="A3711" t="s">
        <v>6599</v>
      </c>
      <c r="B3711" s="1">
        <v>43496</v>
      </c>
      <c r="C3711" t="s">
        <v>142</v>
      </c>
      <c r="D3711" t="s">
        <v>6600</v>
      </c>
      <c r="E3711" t="s">
        <v>19109</v>
      </c>
      <c r="F3711" t="s">
        <v>19110</v>
      </c>
      <c r="G3711" t="s">
        <v>19111</v>
      </c>
      <c r="H3711" t="s">
        <v>3004</v>
      </c>
      <c r="I3711" t="s">
        <v>109</v>
      </c>
      <c r="J3711" t="s">
        <v>44</v>
      </c>
      <c r="K3711">
        <v>1830998</v>
      </c>
      <c r="L3711">
        <v>23631840</v>
      </c>
      <c r="M3711">
        <v>0</v>
      </c>
      <c r="N3711">
        <v>-419244</v>
      </c>
      <c r="O3711">
        <v>0</v>
      </c>
      <c r="P3711" s="2">
        <v>1830998</v>
      </c>
      <c r="Q3711">
        <v>0</v>
      </c>
      <c r="R3711">
        <v>0</v>
      </c>
      <c r="S371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11">
        <v>0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80355</v>
      </c>
      <c r="AD3711">
        <v>0</v>
      </c>
      <c r="AE3711">
        <v>19166</v>
      </c>
      <c r="AF3711">
        <v>0</v>
      </c>
      <c r="AG3711">
        <v>0</v>
      </c>
      <c r="AH3711">
        <v>0</v>
      </c>
      <c r="AI3711">
        <v>537800</v>
      </c>
      <c r="AJ3711">
        <v>637321</v>
      </c>
      <c r="AK3711" s="2">
        <v>1193677</v>
      </c>
      <c r="AL3711" t="s">
        <v>19056</v>
      </c>
    </row>
    <row r="3712" spans="1:38" x14ac:dyDescent="0.25">
      <c r="A3712" t="s">
        <v>142</v>
      </c>
      <c r="B3712" s="1">
        <v>43496</v>
      </c>
      <c r="C3712" t="s">
        <v>479</v>
      </c>
      <c r="D3712" t="s">
        <v>332</v>
      </c>
      <c r="E3712" t="s">
        <v>8544</v>
      </c>
      <c r="F3712" t="s">
        <v>8540</v>
      </c>
      <c r="G3712" t="s">
        <v>1044</v>
      </c>
      <c r="H3712" t="s">
        <v>133</v>
      </c>
      <c r="I3712" t="s">
        <v>109</v>
      </c>
      <c r="J3712" t="s">
        <v>44</v>
      </c>
      <c r="K3712">
        <v>1830998</v>
      </c>
      <c r="L3712">
        <v>23800092</v>
      </c>
      <c r="M3712">
        <v>0</v>
      </c>
      <c r="N3712">
        <v>-419244</v>
      </c>
      <c r="O3712">
        <v>0</v>
      </c>
      <c r="P3712" s="2">
        <v>1830998</v>
      </c>
      <c r="Q3712">
        <v>0</v>
      </c>
      <c r="R3712">
        <v>339012</v>
      </c>
      <c r="S3712">
        <f>+Table__192.168.17.17_SPDK_KanpusEF_GajiKemandoran[[#This Row],[GajiPokok]]+Table__192.168.17.17_SPDK_KanpusEF_GajiKemandoran[[#This Row],[Rapel]]+Table__192.168.17.17_SPDK_KanpusEF_GajiKemandoran[[#This Row],[Premi]]</f>
        <v>2170010</v>
      </c>
      <c r="T3712">
        <v>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83861</v>
      </c>
      <c r="AD3712">
        <v>0</v>
      </c>
      <c r="AE3712">
        <v>19166</v>
      </c>
      <c r="AF3712">
        <v>0</v>
      </c>
      <c r="AG3712">
        <v>0</v>
      </c>
      <c r="AH3712">
        <v>0</v>
      </c>
      <c r="AI3712">
        <v>866367</v>
      </c>
      <c r="AJ3712">
        <v>969394</v>
      </c>
      <c r="AK3712" s="2">
        <v>1200616</v>
      </c>
      <c r="AL3712" t="s">
        <v>6149</v>
      </c>
    </row>
    <row r="3713" spans="1:38" x14ac:dyDescent="0.25">
      <c r="A3713" t="s">
        <v>3129</v>
      </c>
      <c r="B3713" s="1">
        <v>43496</v>
      </c>
      <c r="C3713" t="s">
        <v>164</v>
      </c>
      <c r="D3713" t="s">
        <v>3130</v>
      </c>
      <c r="E3713" t="s">
        <v>3209</v>
      </c>
      <c r="F3713" t="s">
        <v>13376</v>
      </c>
      <c r="G3713" t="s">
        <v>13377</v>
      </c>
      <c r="H3713" t="s">
        <v>2273</v>
      </c>
      <c r="I3713" t="s">
        <v>109</v>
      </c>
      <c r="J3713" t="s">
        <v>44</v>
      </c>
      <c r="K3713">
        <v>1830998</v>
      </c>
      <c r="L3713">
        <v>23723208</v>
      </c>
      <c r="M3713">
        <v>0</v>
      </c>
      <c r="N3713">
        <v>-419244</v>
      </c>
      <c r="O3713">
        <v>0</v>
      </c>
      <c r="P3713" s="2">
        <v>1830998</v>
      </c>
      <c r="Q3713">
        <v>0</v>
      </c>
      <c r="R3713">
        <v>0</v>
      </c>
      <c r="S371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82259</v>
      </c>
      <c r="AD3713">
        <v>0</v>
      </c>
      <c r="AE3713">
        <v>19166</v>
      </c>
      <c r="AF3713">
        <v>0</v>
      </c>
      <c r="AG3713">
        <v>0</v>
      </c>
      <c r="AH3713">
        <v>508347</v>
      </c>
      <c r="AI3713">
        <v>13000</v>
      </c>
      <c r="AJ3713">
        <v>622772</v>
      </c>
      <c r="AK3713" s="2">
        <v>1208226</v>
      </c>
      <c r="AL3713" t="s">
        <v>3210</v>
      </c>
    </row>
    <row r="3714" spans="1:38" x14ac:dyDescent="0.25">
      <c r="A3714" t="s">
        <v>2685</v>
      </c>
      <c r="B3714" s="1">
        <v>43496</v>
      </c>
      <c r="C3714" t="s">
        <v>37</v>
      </c>
      <c r="D3714" t="s">
        <v>2686</v>
      </c>
      <c r="E3714" t="s">
        <v>2687</v>
      </c>
      <c r="F3714" t="s">
        <v>12538</v>
      </c>
      <c r="G3714" t="s">
        <v>2837</v>
      </c>
      <c r="H3714" t="s">
        <v>438</v>
      </c>
      <c r="I3714" t="s">
        <v>109</v>
      </c>
      <c r="J3714" t="s">
        <v>44</v>
      </c>
      <c r="K3714">
        <v>1830998</v>
      </c>
      <c r="L3714">
        <v>23723208</v>
      </c>
      <c r="M3714">
        <v>0</v>
      </c>
      <c r="N3714">
        <v>-419244</v>
      </c>
      <c r="O3714">
        <v>0</v>
      </c>
      <c r="P3714" s="2">
        <v>1830998</v>
      </c>
      <c r="Q3714">
        <v>0</v>
      </c>
      <c r="R3714">
        <v>0</v>
      </c>
      <c r="S371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82259</v>
      </c>
      <c r="AD3714">
        <v>0</v>
      </c>
      <c r="AE3714">
        <v>19166</v>
      </c>
      <c r="AF3714">
        <v>0</v>
      </c>
      <c r="AG3714">
        <v>0</v>
      </c>
      <c r="AH3714">
        <v>497346</v>
      </c>
      <c r="AI3714">
        <v>21250</v>
      </c>
      <c r="AJ3714">
        <v>620021</v>
      </c>
      <c r="AK3714" s="2">
        <v>1210977</v>
      </c>
      <c r="AL3714" t="s">
        <v>2688</v>
      </c>
    </row>
    <row r="3715" spans="1:38" x14ac:dyDescent="0.25">
      <c r="A3715" t="s">
        <v>4460</v>
      </c>
      <c r="B3715" s="1">
        <v>43496</v>
      </c>
      <c r="C3715" t="s">
        <v>1648</v>
      </c>
      <c r="D3715" t="s">
        <v>4461</v>
      </c>
      <c r="E3715" t="s">
        <v>4670</v>
      </c>
      <c r="F3715" t="s">
        <v>15609</v>
      </c>
      <c r="G3715" t="s">
        <v>15610</v>
      </c>
      <c r="H3715" t="s">
        <v>499</v>
      </c>
      <c r="I3715" t="s">
        <v>109</v>
      </c>
      <c r="J3715" t="s">
        <v>44</v>
      </c>
      <c r="K3715">
        <v>1830998</v>
      </c>
      <c r="L3715">
        <v>23802816</v>
      </c>
      <c r="M3715">
        <v>0</v>
      </c>
      <c r="N3715">
        <v>-419244</v>
      </c>
      <c r="O3715">
        <v>0</v>
      </c>
      <c r="P3715" s="2">
        <v>1830998</v>
      </c>
      <c r="Q3715">
        <v>0</v>
      </c>
      <c r="R3715">
        <v>0</v>
      </c>
      <c r="S371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83917</v>
      </c>
      <c r="AD3715">
        <v>0</v>
      </c>
      <c r="AE3715">
        <v>19166</v>
      </c>
      <c r="AF3715">
        <v>0</v>
      </c>
      <c r="AG3715">
        <v>0</v>
      </c>
      <c r="AH3715">
        <v>503292</v>
      </c>
      <c r="AI3715">
        <v>12000</v>
      </c>
      <c r="AJ3715">
        <v>618375</v>
      </c>
      <c r="AK3715" s="2">
        <v>1212623</v>
      </c>
      <c r="AL3715" t="s">
        <v>4671</v>
      </c>
    </row>
    <row r="3716" spans="1:38" x14ac:dyDescent="0.25">
      <c r="A3716" t="s">
        <v>6165</v>
      </c>
      <c r="B3716" s="1">
        <v>43496</v>
      </c>
      <c r="C3716" t="s">
        <v>255</v>
      </c>
      <c r="D3716" t="s">
        <v>6166</v>
      </c>
      <c r="E3716" t="s">
        <v>6271</v>
      </c>
      <c r="F3716" t="s">
        <v>18684</v>
      </c>
      <c r="G3716" t="s">
        <v>1250</v>
      </c>
      <c r="H3716" t="s">
        <v>4648</v>
      </c>
      <c r="I3716" t="s">
        <v>109</v>
      </c>
      <c r="J3716" t="s">
        <v>44</v>
      </c>
      <c r="K3716">
        <v>1830998</v>
      </c>
      <c r="L3716">
        <v>24198120</v>
      </c>
      <c r="M3716">
        <v>0</v>
      </c>
      <c r="N3716">
        <v>-419244</v>
      </c>
      <c r="O3716">
        <v>0</v>
      </c>
      <c r="P3716" s="2">
        <v>1830998</v>
      </c>
      <c r="Q3716">
        <v>0</v>
      </c>
      <c r="R3716">
        <v>0</v>
      </c>
      <c r="S371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92153</v>
      </c>
      <c r="AD3716">
        <v>0</v>
      </c>
      <c r="AE3716">
        <v>19166</v>
      </c>
      <c r="AF3716">
        <v>0</v>
      </c>
      <c r="AG3716">
        <v>0</v>
      </c>
      <c r="AH3716">
        <v>497917</v>
      </c>
      <c r="AI3716">
        <v>8500</v>
      </c>
      <c r="AJ3716">
        <v>617736</v>
      </c>
      <c r="AK3716" s="2">
        <v>1213262</v>
      </c>
      <c r="AL3716" t="s">
        <v>6272</v>
      </c>
    </row>
    <row r="3717" spans="1:38" x14ac:dyDescent="0.25">
      <c r="A3717" t="s">
        <v>4020</v>
      </c>
      <c r="B3717" s="1">
        <v>43496</v>
      </c>
      <c r="C3717" t="s">
        <v>196</v>
      </c>
      <c r="D3717" t="s">
        <v>4021</v>
      </c>
      <c r="E3717" t="s">
        <v>4230</v>
      </c>
      <c r="F3717" t="s">
        <v>14861</v>
      </c>
      <c r="G3717" t="s">
        <v>14862</v>
      </c>
      <c r="H3717" t="s">
        <v>533</v>
      </c>
      <c r="I3717" t="s">
        <v>109</v>
      </c>
      <c r="J3717" t="s">
        <v>44</v>
      </c>
      <c r="K3717">
        <v>2252062</v>
      </c>
      <c r="L3717">
        <v>28852860</v>
      </c>
      <c r="M3717">
        <v>0</v>
      </c>
      <c r="N3717">
        <v>-419244</v>
      </c>
      <c r="O3717">
        <v>0</v>
      </c>
      <c r="P3717" s="2">
        <v>1830998</v>
      </c>
      <c r="Q3717">
        <v>0</v>
      </c>
      <c r="R3717">
        <v>578964</v>
      </c>
      <c r="S3717">
        <f>+Table__192.168.17.17_SPDK_KanpusEF_GajiKemandoran[[#This Row],[GajiPokok]]+Table__192.168.17.17_SPDK_KanpusEF_GajiKemandoran[[#This Row],[Rapel]]+Table__192.168.17.17_SPDK_KanpusEF_GajiKemandoran[[#This Row],[Premi]]</f>
        <v>2409962</v>
      </c>
      <c r="T3717">
        <v>0</v>
      </c>
      <c r="U3717">
        <v>0</v>
      </c>
      <c r="V3717">
        <v>0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83861</v>
      </c>
      <c r="AD3717">
        <v>0</v>
      </c>
      <c r="AE3717">
        <v>19166</v>
      </c>
      <c r="AF3717">
        <v>0</v>
      </c>
      <c r="AG3717">
        <v>0</v>
      </c>
      <c r="AH3717">
        <v>867674</v>
      </c>
      <c r="AI3717">
        <v>224500</v>
      </c>
      <c r="AJ3717">
        <v>1195201</v>
      </c>
      <c r="AK3717" s="2">
        <v>1214761</v>
      </c>
      <c r="AL3717" t="s">
        <v>4231</v>
      </c>
    </row>
    <row r="3718" spans="1:38" x14ac:dyDescent="0.25">
      <c r="A3718" t="s">
        <v>3742</v>
      </c>
      <c r="B3718" s="1">
        <v>43496</v>
      </c>
      <c r="C3718" t="s">
        <v>196</v>
      </c>
      <c r="D3718" t="s">
        <v>3743</v>
      </c>
      <c r="E3718" t="s">
        <v>3937</v>
      </c>
      <c r="F3718" t="s">
        <v>14315</v>
      </c>
      <c r="G3718" t="s">
        <v>14316</v>
      </c>
      <c r="H3718" t="s">
        <v>521</v>
      </c>
      <c r="I3718" t="s">
        <v>109</v>
      </c>
      <c r="J3718" t="s">
        <v>44</v>
      </c>
      <c r="K3718">
        <v>1893746</v>
      </c>
      <c r="L3718">
        <v>24553068</v>
      </c>
      <c r="M3718">
        <v>0</v>
      </c>
      <c r="N3718">
        <v>-419244</v>
      </c>
      <c r="O3718">
        <v>0</v>
      </c>
      <c r="P3718" s="2">
        <v>1830998</v>
      </c>
      <c r="Q3718">
        <v>0</v>
      </c>
      <c r="R3718">
        <v>62748</v>
      </c>
      <c r="S3718">
        <f>+Table__192.168.17.17_SPDK_KanpusEF_GajiKemandoran[[#This Row],[GajiPokok]]+Table__192.168.17.17_SPDK_KanpusEF_GajiKemandoran[[#This Row],[Rapel]]+Table__192.168.17.17_SPDK_KanpusEF_GajiKemandoran[[#This Row],[Premi]]</f>
        <v>1893746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83861</v>
      </c>
      <c r="AD3718">
        <v>0</v>
      </c>
      <c r="AE3718">
        <v>19166</v>
      </c>
      <c r="AF3718">
        <v>0</v>
      </c>
      <c r="AG3718">
        <v>0</v>
      </c>
      <c r="AH3718">
        <v>563102</v>
      </c>
      <c r="AI3718">
        <v>11000</v>
      </c>
      <c r="AJ3718">
        <v>677129</v>
      </c>
      <c r="AK3718" s="2">
        <v>1216617</v>
      </c>
      <c r="AL3718" t="s">
        <v>3938</v>
      </c>
    </row>
    <row r="3719" spans="1:38" x14ac:dyDescent="0.25">
      <c r="A3719" t="s">
        <v>4460</v>
      </c>
      <c r="B3719" s="1">
        <v>43496</v>
      </c>
      <c r="C3719" t="s">
        <v>1648</v>
      </c>
      <c r="D3719" t="s">
        <v>4461</v>
      </c>
      <c r="E3719" t="s">
        <v>4672</v>
      </c>
      <c r="F3719" t="s">
        <v>15612</v>
      </c>
      <c r="G3719" t="s">
        <v>15613</v>
      </c>
      <c r="H3719" t="s">
        <v>438</v>
      </c>
      <c r="I3719" t="s">
        <v>109</v>
      </c>
      <c r="J3719" t="s">
        <v>44</v>
      </c>
      <c r="K3719">
        <v>1830998</v>
      </c>
      <c r="L3719">
        <v>23802816</v>
      </c>
      <c r="M3719">
        <v>0</v>
      </c>
      <c r="N3719">
        <v>-419244</v>
      </c>
      <c r="O3719">
        <v>0</v>
      </c>
      <c r="P3719" s="2">
        <v>1830998</v>
      </c>
      <c r="Q3719">
        <v>0</v>
      </c>
      <c r="R3719">
        <v>0</v>
      </c>
      <c r="S371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83917</v>
      </c>
      <c r="AD3719">
        <v>0</v>
      </c>
      <c r="AE3719">
        <v>19166</v>
      </c>
      <c r="AF3719">
        <v>0</v>
      </c>
      <c r="AG3719">
        <v>0</v>
      </c>
      <c r="AH3719">
        <v>497778</v>
      </c>
      <c r="AI3719">
        <v>12000</v>
      </c>
      <c r="AJ3719">
        <v>612861</v>
      </c>
      <c r="AK3719" s="2">
        <v>1218137</v>
      </c>
      <c r="AL3719" t="s">
        <v>4673</v>
      </c>
    </row>
    <row r="3720" spans="1:38" x14ac:dyDescent="0.25">
      <c r="A3720" t="s">
        <v>4460</v>
      </c>
      <c r="B3720" s="1">
        <v>43496</v>
      </c>
      <c r="C3720" t="s">
        <v>1648</v>
      </c>
      <c r="D3720" t="s">
        <v>4461</v>
      </c>
      <c r="E3720" t="s">
        <v>4672</v>
      </c>
      <c r="F3720" t="s">
        <v>15619</v>
      </c>
      <c r="G3720" t="s">
        <v>15620</v>
      </c>
      <c r="H3720" t="s">
        <v>438</v>
      </c>
      <c r="I3720" t="s">
        <v>109</v>
      </c>
      <c r="J3720" t="s">
        <v>44</v>
      </c>
      <c r="K3720">
        <v>1830998</v>
      </c>
      <c r="L3720">
        <v>23802816</v>
      </c>
      <c r="M3720">
        <v>0</v>
      </c>
      <c r="N3720">
        <v>-419244</v>
      </c>
      <c r="O3720">
        <v>0</v>
      </c>
      <c r="P3720" s="2">
        <v>1830998</v>
      </c>
      <c r="Q3720">
        <v>0</v>
      </c>
      <c r="R3720">
        <v>0</v>
      </c>
      <c r="S372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83917</v>
      </c>
      <c r="AD3720">
        <v>0</v>
      </c>
      <c r="AE3720">
        <v>19166</v>
      </c>
      <c r="AF3720">
        <v>0</v>
      </c>
      <c r="AG3720">
        <v>0</v>
      </c>
      <c r="AH3720">
        <v>497778</v>
      </c>
      <c r="AI3720">
        <v>12000</v>
      </c>
      <c r="AJ3720">
        <v>612861</v>
      </c>
      <c r="AK3720" s="2">
        <v>1218137</v>
      </c>
      <c r="AL3720" t="s">
        <v>4673</v>
      </c>
    </row>
    <row r="3721" spans="1:38" x14ac:dyDescent="0.25">
      <c r="A3721" t="s">
        <v>180</v>
      </c>
      <c r="B3721" s="1">
        <v>43496</v>
      </c>
      <c r="C3721" t="s">
        <v>142</v>
      </c>
      <c r="D3721" t="s">
        <v>796</v>
      </c>
      <c r="E3721" t="s">
        <v>875</v>
      </c>
      <c r="F3721" t="s">
        <v>9158</v>
      </c>
      <c r="G3721" t="s">
        <v>9159</v>
      </c>
      <c r="H3721" t="s">
        <v>438</v>
      </c>
      <c r="I3721" t="s">
        <v>109</v>
      </c>
      <c r="J3721" t="s">
        <v>44</v>
      </c>
      <c r="K3721">
        <v>1830998</v>
      </c>
      <c r="L3721">
        <v>23800092</v>
      </c>
      <c r="M3721">
        <v>0</v>
      </c>
      <c r="N3721">
        <v>-419244</v>
      </c>
      <c r="O3721">
        <v>0</v>
      </c>
      <c r="P3721" s="2">
        <v>1830998</v>
      </c>
      <c r="Q3721">
        <v>0</v>
      </c>
      <c r="R3721">
        <v>0</v>
      </c>
      <c r="S372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83861</v>
      </c>
      <c r="AD3721">
        <v>0</v>
      </c>
      <c r="AE3721">
        <v>19166</v>
      </c>
      <c r="AF3721">
        <v>0</v>
      </c>
      <c r="AG3721">
        <v>0</v>
      </c>
      <c r="AH3721">
        <v>0</v>
      </c>
      <c r="AI3721">
        <v>502000</v>
      </c>
      <c r="AJ3721">
        <v>605027</v>
      </c>
      <c r="AK3721" s="2">
        <v>1225971</v>
      </c>
      <c r="AL3721" t="s">
        <v>876</v>
      </c>
    </row>
    <row r="3722" spans="1:38" x14ac:dyDescent="0.25">
      <c r="A3722" t="s">
        <v>6599</v>
      </c>
      <c r="B3722" s="1">
        <v>43496</v>
      </c>
      <c r="C3722" t="s">
        <v>180</v>
      </c>
      <c r="D3722" t="s">
        <v>6600</v>
      </c>
      <c r="E3722" t="s">
        <v>6705</v>
      </c>
      <c r="F3722" t="s">
        <v>19214</v>
      </c>
      <c r="G3722" t="s">
        <v>19215</v>
      </c>
      <c r="H3722" t="s">
        <v>3004</v>
      </c>
      <c r="I3722" t="s">
        <v>109</v>
      </c>
      <c r="J3722" t="s">
        <v>44</v>
      </c>
      <c r="K3722">
        <v>1854638</v>
      </c>
      <c r="L3722">
        <v>23915520</v>
      </c>
      <c r="M3722">
        <v>0</v>
      </c>
      <c r="N3722">
        <v>-419244</v>
      </c>
      <c r="O3722">
        <v>0</v>
      </c>
      <c r="P3722" s="2">
        <v>1830998</v>
      </c>
      <c r="Q3722">
        <v>0</v>
      </c>
      <c r="R3722">
        <v>23640</v>
      </c>
      <c r="S3722">
        <f>+Table__192.168.17.17_SPDK_KanpusEF_GajiKemandoran[[#This Row],[GajiPokok]]+Table__192.168.17.17_SPDK_KanpusEF_GajiKemandoran[[#This Row],[Rapel]]+Table__192.168.17.17_SPDK_KanpusEF_GajiKemandoran[[#This Row],[Premi]]</f>
        <v>1854638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80355</v>
      </c>
      <c r="AD3722">
        <v>0</v>
      </c>
      <c r="AE3722">
        <v>19166</v>
      </c>
      <c r="AF3722">
        <v>0</v>
      </c>
      <c r="AG3722">
        <v>0</v>
      </c>
      <c r="AH3722">
        <v>0</v>
      </c>
      <c r="AI3722">
        <v>507500</v>
      </c>
      <c r="AJ3722">
        <v>607021</v>
      </c>
      <c r="AK3722" s="2">
        <v>1247617</v>
      </c>
      <c r="AL3722" t="s">
        <v>6706</v>
      </c>
    </row>
    <row r="3723" spans="1:38" x14ac:dyDescent="0.25">
      <c r="A3723" t="s">
        <v>142</v>
      </c>
      <c r="B3723" s="1">
        <v>43496</v>
      </c>
      <c r="C3723" t="s">
        <v>164</v>
      </c>
      <c r="D3723" t="s">
        <v>332</v>
      </c>
      <c r="E3723" t="s">
        <v>452</v>
      </c>
      <c r="F3723" t="s">
        <v>8410</v>
      </c>
      <c r="G3723" t="s">
        <v>8411</v>
      </c>
      <c r="H3723" t="s">
        <v>438</v>
      </c>
      <c r="I3723" t="s">
        <v>109</v>
      </c>
      <c r="J3723" t="s">
        <v>44</v>
      </c>
      <c r="K3723">
        <v>1830998</v>
      </c>
      <c r="L3723">
        <v>23800092</v>
      </c>
      <c r="M3723">
        <v>0</v>
      </c>
      <c r="N3723">
        <v>-419244</v>
      </c>
      <c r="O3723">
        <v>0</v>
      </c>
      <c r="P3723" s="2">
        <v>1830998</v>
      </c>
      <c r="Q3723">
        <v>0</v>
      </c>
      <c r="R3723">
        <v>0</v>
      </c>
      <c r="S372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83861</v>
      </c>
      <c r="AD3723">
        <v>0</v>
      </c>
      <c r="AE3723">
        <v>19166</v>
      </c>
      <c r="AF3723">
        <v>0</v>
      </c>
      <c r="AG3723">
        <v>0</v>
      </c>
      <c r="AH3723">
        <v>0</v>
      </c>
      <c r="AI3723">
        <v>478000</v>
      </c>
      <c r="AJ3723">
        <v>581027</v>
      </c>
      <c r="AK3723" s="2">
        <v>1249971</v>
      </c>
      <c r="AL3723" t="s">
        <v>453</v>
      </c>
    </row>
    <row r="3724" spans="1:38" x14ac:dyDescent="0.25">
      <c r="A3724" t="s">
        <v>6098</v>
      </c>
      <c r="B3724" s="1">
        <v>43496</v>
      </c>
      <c r="C3724" t="s">
        <v>180</v>
      </c>
      <c r="D3724" t="s">
        <v>6099</v>
      </c>
      <c r="E3724" t="s">
        <v>18251</v>
      </c>
      <c r="F3724" t="s">
        <v>18300</v>
      </c>
      <c r="G3724" t="s">
        <v>18301</v>
      </c>
      <c r="H3724" t="s">
        <v>2273</v>
      </c>
      <c r="I3724" t="s">
        <v>109</v>
      </c>
      <c r="J3724" t="s">
        <v>44</v>
      </c>
      <c r="K3724">
        <v>2203781</v>
      </c>
      <c r="L3724">
        <v>28196604</v>
      </c>
      <c r="M3724">
        <v>0</v>
      </c>
      <c r="N3724">
        <v>-419244</v>
      </c>
      <c r="O3724">
        <v>0</v>
      </c>
      <c r="P3724" s="2">
        <v>1830998</v>
      </c>
      <c r="Q3724">
        <v>0</v>
      </c>
      <c r="R3724">
        <v>372783</v>
      </c>
      <c r="S3724">
        <f>+Table__192.168.17.17_SPDK_KanpusEF_GajiKemandoran[[#This Row],[GajiPokok]]+Table__192.168.17.17_SPDK_KanpusEF_GajiKemandoran[[#This Row],[Rapel]]+Table__192.168.17.17_SPDK_KanpusEF_GajiKemandoran[[#This Row],[Premi]]</f>
        <v>2203781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82259</v>
      </c>
      <c r="AD3724">
        <v>0</v>
      </c>
      <c r="AE3724">
        <v>19166</v>
      </c>
      <c r="AF3724">
        <v>0</v>
      </c>
      <c r="AG3724">
        <v>0</v>
      </c>
      <c r="AH3724">
        <v>0</v>
      </c>
      <c r="AI3724">
        <v>849300</v>
      </c>
      <c r="AJ3724">
        <v>950725</v>
      </c>
      <c r="AK3724" s="2">
        <v>1253056</v>
      </c>
      <c r="AL3724" t="s">
        <v>18252</v>
      </c>
    </row>
    <row r="3725" spans="1:38" x14ac:dyDescent="0.25">
      <c r="A3725" t="s">
        <v>4460</v>
      </c>
      <c r="B3725" s="1">
        <v>43496</v>
      </c>
      <c r="C3725" t="s">
        <v>1648</v>
      </c>
      <c r="D3725" t="s">
        <v>4461</v>
      </c>
      <c r="E3725" t="s">
        <v>4672</v>
      </c>
      <c r="F3725" t="s">
        <v>15611</v>
      </c>
      <c r="G3725" t="s">
        <v>10266</v>
      </c>
      <c r="H3725" t="s">
        <v>438</v>
      </c>
      <c r="I3725" t="s">
        <v>109</v>
      </c>
      <c r="J3725" t="s">
        <v>44</v>
      </c>
      <c r="K3725">
        <v>1830998</v>
      </c>
      <c r="L3725">
        <v>23802816</v>
      </c>
      <c r="M3725">
        <v>0</v>
      </c>
      <c r="N3725">
        <v>-419244</v>
      </c>
      <c r="O3725">
        <v>0</v>
      </c>
      <c r="P3725" s="2">
        <v>1830998</v>
      </c>
      <c r="Q3725">
        <v>0</v>
      </c>
      <c r="R3725">
        <v>0</v>
      </c>
      <c r="S372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83917</v>
      </c>
      <c r="AD3725">
        <v>0</v>
      </c>
      <c r="AE3725">
        <v>19166</v>
      </c>
      <c r="AF3725">
        <v>0</v>
      </c>
      <c r="AG3725">
        <v>0</v>
      </c>
      <c r="AH3725">
        <v>458333</v>
      </c>
      <c r="AI3725">
        <v>12000</v>
      </c>
      <c r="AJ3725">
        <v>573416</v>
      </c>
      <c r="AK3725" s="2">
        <v>1257582</v>
      </c>
      <c r="AL3725" t="s">
        <v>4673</v>
      </c>
    </row>
    <row r="3726" spans="1:38" x14ac:dyDescent="0.25">
      <c r="A3726" t="s">
        <v>6484</v>
      </c>
      <c r="B3726" s="1">
        <v>43496</v>
      </c>
      <c r="C3726" t="s">
        <v>255</v>
      </c>
      <c r="D3726" t="s">
        <v>6485</v>
      </c>
      <c r="E3726" t="s">
        <v>6571</v>
      </c>
      <c r="F3726" t="s">
        <v>19010</v>
      </c>
      <c r="G3726" t="s">
        <v>18777</v>
      </c>
      <c r="H3726" t="s">
        <v>11858</v>
      </c>
      <c r="I3726" t="s">
        <v>109</v>
      </c>
      <c r="J3726" t="s">
        <v>44</v>
      </c>
      <c r="K3726">
        <v>2410313</v>
      </c>
      <c r="L3726">
        <v>30702888</v>
      </c>
      <c r="M3726">
        <v>0</v>
      </c>
      <c r="N3726">
        <v>-419244</v>
      </c>
      <c r="O3726">
        <v>0</v>
      </c>
      <c r="P3726" s="2">
        <v>1830998</v>
      </c>
      <c r="Q3726">
        <v>0</v>
      </c>
      <c r="R3726">
        <v>579315</v>
      </c>
      <c r="S3726">
        <f>+Table__192.168.17.17_SPDK_KanpusEF_GajiKemandoran[[#This Row],[GajiPokok]]+Table__192.168.17.17_SPDK_KanpusEF_GajiKemandoran[[#This Row],[Rapel]]+Table__192.168.17.17_SPDK_KanpusEF_GajiKemandoran[[#This Row],[Premi]]</f>
        <v>2410313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82840</v>
      </c>
      <c r="AD3726">
        <v>0</v>
      </c>
      <c r="AE3726">
        <v>19166</v>
      </c>
      <c r="AF3726">
        <v>0</v>
      </c>
      <c r="AG3726">
        <v>0</v>
      </c>
      <c r="AH3726">
        <v>995751</v>
      </c>
      <c r="AI3726">
        <v>52491</v>
      </c>
      <c r="AJ3726">
        <v>1150248</v>
      </c>
      <c r="AK3726" s="2">
        <v>1260065</v>
      </c>
      <c r="AL3726" t="s">
        <v>6572</v>
      </c>
    </row>
    <row r="3727" spans="1:38" x14ac:dyDescent="0.25">
      <c r="A3727" t="s">
        <v>6599</v>
      </c>
      <c r="B3727" s="1">
        <v>43496</v>
      </c>
      <c r="C3727" t="s">
        <v>180</v>
      </c>
      <c r="D3727" t="s">
        <v>6600</v>
      </c>
      <c r="E3727" t="s">
        <v>6709</v>
      </c>
      <c r="F3727" t="s">
        <v>19207</v>
      </c>
      <c r="G3727" t="s">
        <v>19208</v>
      </c>
      <c r="H3727" t="s">
        <v>3004</v>
      </c>
      <c r="I3727" t="s">
        <v>109</v>
      </c>
      <c r="J3727" t="s">
        <v>44</v>
      </c>
      <c r="K3727">
        <v>1830998</v>
      </c>
      <c r="L3727">
        <v>23631840</v>
      </c>
      <c r="M3727">
        <v>0</v>
      </c>
      <c r="N3727">
        <v>-419244</v>
      </c>
      <c r="O3727">
        <v>0</v>
      </c>
      <c r="P3727" s="2">
        <v>1830998</v>
      </c>
      <c r="Q3727">
        <v>0</v>
      </c>
      <c r="R3727">
        <v>0</v>
      </c>
      <c r="S372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80355</v>
      </c>
      <c r="AD3727">
        <v>0</v>
      </c>
      <c r="AE3727">
        <v>19166</v>
      </c>
      <c r="AF3727">
        <v>0</v>
      </c>
      <c r="AG3727">
        <v>0</v>
      </c>
      <c r="AH3727">
        <v>0</v>
      </c>
      <c r="AI3727">
        <v>458200</v>
      </c>
      <c r="AJ3727">
        <v>557721</v>
      </c>
      <c r="AK3727" s="2">
        <v>1273277</v>
      </c>
      <c r="AL3727" t="s">
        <v>6710</v>
      </c>
    </row>
    <row r="3728" spans="1:38" x14ac:dyDescent="0.25">
      <c r="A3728" t="s">
        <v>6098</v>
      </c>
      <c r="B3728" s="1">
        <v>43496</v>
      </c>
      <c r="C3728" t="s">
        <v>180</v>
      </c>
      <c r="D3728" t="s">
        <v>6099</v>
      </c>
      <c r="E3728" t="s">
        <v>18263</v>
      </c>
      <c r="F3728" t="s">
        <v>18297</v>
      </c>
      <c r="G3728" t="s">
        <v>18298</v>
      </c>
      <c r="H3728" t="s">
        <v>2273</v>
      </c>
      <c r="I3728" t="s">
        <v>109</v>
      </c>
      <c r="J3728" t="s">
        <v>44</v>
      </c>
      <c r="K3728">
        <v>1922458</v>
      </c>
      <c r="L3728">
        <v>24820728</v>
      </c>
      <c r="M3728">
        <v>0</v>
      </c>
      <c r="N3728">
        <v>-419244</v>
      </c>
      <c r="O3728">
        <v>0</v>
      </c>
      <c r="P3728" s="2">
        <v>1830998</v>
      </c>
      <c r="Q3728">
        <v>0</v>
      </c>
      <c r="R3728">
        <v>91460</v>
      </c>
      <c r="S3728">
        <f>+Table__192.168.17.17_SPDK_KanpusEF_GajiKemandoran[[#This Row],[GajiPokok]]+Table__192.168.17.17_SPDK_KanpusEF_GajiKemandoran[[#This Row],[Rapel]]+Table__192.168.17.17_SPDK_KanpusEF_GajiKemandoran[[#This Row],[Premi]]</f>
        <v>1922458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82259</v>
      </c>
      <c r="AD3728">
        <v>0</v>
      </c>
      <c r="AE3728">
        <v>19166</v>
      </c>
      <c r="AF3728">
        <v>0</v>
      </c>
      <c r="AG3728">
        <v>0</v>
      </c>
      <c r="AH3728">
        <v>0</v>
      </c>
      <c r="AI3728">
        <v>541800</v>
      </c>
      <c r="AJ3728">
        <v>643225</v>
      </c>
      <c r="AK3728" s="2">
        <v>1279233</v>
      </c>
      <c r="AL3728" t="s">
        <v>18266</v>
      </c>
    </row>
    <row r="3729" spans="1:38" x14ac:dyDescent="0.25">
      <c r="A3729" t="s">
        <v>3742</v>
      </c>
      <c r="B3729" s="1">
        <v>43496</v>
      </c>
      <c r="C3729" t="s">
        <v>196</v>
      </c>
      <c r="D3729" t="s">
        <v>3743</v>
      </c>
      <c r="E3729" t="s">
        <v>14293</v>
      </c>
      <c r="F3729" t="s">
        <v>14308</v>
      </c>
      <c r="G3729" t="s">
        <v>14309</v>
      </c>
      <c r="H3729" t="s">
        <v>533</v>
      </c>
      <c r="I3729" t="s">
        <v>109</v>
      </c>
      <c r="J3729" t="s">
        <v>44</v>
      </c>
      <c r="K3729">
        <v>1983772</v>
      </c>
      <c r="L3729">
        <v>25633380</v>
      </c>
      <c r="M3729">
        <v>0</v>
      </c>
      <c r="N3729">
        <v>-419244</v>
      </c>
      <c r="O3729">
        <v>0</v>
      </c>
      <c r="P3729" s="2">
        <v>1830998</v>
      </c>
      <c r="Q3729">
        <v>0</v>
      </c>
      <c r="R3729">
        <v>152774</v>
      </c>
      <c r="S3729">
        <f>+Table__192.168.17.17_SPDK_KanpusEF_GajiKemandoran[[#This Row],[GajiPokok]]+Table__192.168.17.17_SPDK_KanpusEF_GajiKemandoran[[#This Row],[Rapel]]+Table__192.168.17.17_SPDK_KanpusEF_GajiKemandoran[[#This Row],[Premi]]</f>
        <v>1983772</v>
      </c>
      <c r="T3729">
        <v>0</v>
      </c>
      <c r="U3729">
        <v>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83861</v>
      </c>
      <c r="AD3729">
        <v>0</v>
      </c>
      <c r="AE3729">
        <v>19166</v>
      </c>
      <c r="AF3729">
        <v>0</v>
      </c>
      <c r="AG3729">
        <v>0</v>
      </c>
      <c r="AH3729">
        <v>0</v>
      </c>
      <c r="AI3729">
        <v>600500</v>
      </c>
      <c r="AJ3729">
        <v>703527</v>
      </c>
      <c r="AK3729" s="2">
        <v>1280245</v>
      </c>
      <c r="AL3729" t="s">
        <v>14296</v>
      </c>
    </row>
    <row r="3730" spans="1:38" x14ac:dyDescent="0.25">
      <c r="A3730" t="s">
        <v>6098</v>
      </c>
      <c r="B3730" s="1">
        <v>43496</v>
      </c>
      <c r="C3730" t="s">
        <v>255</v>
      </c>
      <c r="D3730" t="s">
        <v>6099</v>
      </c>
      <c r="E3730" t="s">
        <v>18442</v>
      </c>
      <c r="F3730" t="s">
        <v>18459</v>
      </c>
      <c r="G3730" t="s">
        <v>6696</v>
      </c>
      <c r="H3730" t="s">
        <v>1386</v>
      </c>
      <c r="I3730" t="s">
        <v>109</v>
      </c>
      <c r="J3730" t="s">
        <v>44</v>
      </c>
      <c r="K3730">
        <v>1901421</v>
      </c>
      <c r="L3730">
        <v>24568284</v>
      </c>
      <c r="M3730">
        <v>0</v>
      </c>
      <c r="N3730">
        <v>-419244</v>
      </c>
      <c r="O3730">
        <v>0</v>
      </c>
      <c r="P3730" s="2">
        <v>1830998</v>
      </c>
      <c r="Q3730">
        <v>0</v>
      </c>
      <c r="R3730">
        <v>70423</v>
      </c>
      <c r="S3730">
        <f>+Table__192.168.17.17_SPDK_KanpusEF_GajiKemandoran[[#This Row],[GajiPokok]]+Table__192.168.17.17_SPDK_KanpusEF_GajiKemandoran[[#This Row],[Rapel]]+Table__192.168.17.17_SPDK_KanpusEF_GajiKemandoran[[#This Row],[Premi]]</f>
        <v>1901421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82259</v>
      </c>
      <c r="AD3730">
        <v>0</v>
      </c>
      <c r="AE3730">
        <v>19166</v>
      </c>
      <c r="AF3730">
        <v>0</v>
      </c>
      <c r="AG3730">
        <v>0</v>
      </c>
      <c r="AH3730">
        <v>486362</v>
      </c>
      <c r="AI3730">
        <v>29300</v>
      </c>
      <c r="AJ3730">
        <v>617087</v>
      </c>
      <c r="AK3730" s="2">
        <v>1284334</v>
      </c>
      <c r="AL3730" t="s">
        <v>18443</v>
      </c>
    </row>
    <row r="3731" spans="1:38" x14ac:dyDescent="0.25">
      <c r="A3731" t="s">
        <v>5054</v>
      </c>
      <c r="B3731" s="1">
        <v>43496</v>
      </c>
      <c r="C3731" t="s">
        <v>196</v>
      </c>
      <c r="D3731" t="s">
        <v>5055</v>
      </c>
      <c r="E3731" t="s">
        <v>5169</v>
      </c>
      <c r="F3731" t="s">
        <v>16444</v>
      </c>
      <c r="G3731" t="s">
        <v>16445</v>
      </c>
      <c r="H3731" t="s">
        <v>521</v>
      </c>
      <c r="I3731" t="s">
        <v>109</v>
      </c>
      <c r="J3731" t="s">
        <v>44</v>
      </c>
      <c r="K3731">
        <v>1968198</v>
      </c>
      <c r="L3731">
        <v>25179096</v>
      </c>
      <c r="M3731">
        <v>0</v>
      </c>
      <c r="N3731">
        <v>-419244</v>
      </c>
      <c r="O3731">
        <v>0</v>
      </c>
      <c r="P3731" s="2">
        <v>1830998</v>
      </c>
      <c r="Q3731">
        <v>0</v>
      </c>
      <c r="R3731">
        <v>137200</v>
      </c>
      <c r="S3731">
        <f>+Table__192.168.17.17_SPDK_KanpusEF_GajiKemandoran[[#This Row],[GajiPokok]]+Table__192.168.17.17_SPDK_KanpusEF_GajiKemandoran[[#This Row],[Rapel]]+Table__192.168.17.17_SPDK_KanpusEF_GajiKemandoran[[#This Row],[Premi]]</f>
        <v>1968198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78290</v>
      </c>
      <c r="AD3731">
        <v>0</v>
      </c>
      <c r="AE3731">
        <v>19166</v>
      </c>
      <c r="AF3731">
        <v>0</v>
      </c>
      <c r="AG3731">
        <v>0</v>
      </c>
      <c r="AH3731">
        <v>477778</v>
      </c>
      <c r="AI3731">
        <v>93600</v>
      </c>
      <c r="AJ3731">
        <v>668834</v>
      </c>
      <c r="AK3731" s="2">
        <v>1299364</v>
      </c>
      <c r="AL3731" t="s">
        <v>5170</v>
      </c>
    </row>
    <row r="3732" spans="1:38" x14ac:dyDescent="0.25">
      <c r="A3732" t="s">
        <v>5054</v>
      </c>
      <c r="B3732" s="1">
        <v>43496</v>
      </c>
      <c r="C3732" t="s">
        <v>196</v>
      </c>
      <c r="D3732" t="s">
        <v>5055</v>
      </c>
      <c r="E3732" t="s">
        <v>5169</v>
      </c>
      <c r="F3732" t="s">
        <v>16447</v>
      </c>
      <c r="G3732" t="s">
        <v>16448</v>
      </c>
      <c r="H3732" t="s">
        <v>959</v>
      </c>
      <c r="I3732" t="s">
        <v>109</v>
      </c>
      <c r="J3732" t="s">
        <v>44</v>
      </c>
      <c r="K3732">
        <v>1999998</v>
      </c>
      <c r="L3732">
        <v>25560696</v>
      </c>
      <c r="M3732">
        <v>0</v>
      </c>
      <c r="N3732">
        <v>-419244</v>
      </c>
      <c r="O3732">
        <v>0</v>
      </c>
      <c r="P3732" s="2">
        <v>1830998</v>
      </c>
      <c r="Q3732">
        <v>0</v>
      </c>
      <c r="R3732">
        <v>169000</v>
      </c>
      <c r="S3732">
        <f>+Table__192.168.17.17_SPDK_KanpusEF_GajiKemandoran[[#This Row],[GajiPokok]]+Table__192.168.17.17_SPDK_KanpusEF_GajiKemandoran[[#This Row],[Rapel]]+Table__192.168.17.17_SPDK_KanpusEF_GajiKemandoran[[#This Row],[Premi]]</f>
        <v>1999998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0</v>
      </c>
      <c r="AB3732">
        <v>0</v>
      </c>
      <c r="AC3732">
        <v>78290</v>
      </c>
      <c r="AD3732">
        <v>0</v>
      </c>
      <c r="AE3732">
        <v>19166</v>
      </c>
      <c r="AF3732">
        <v>0</v>
      </c>
      <c r="AG3732">
        <v>0</v>
      </c>
      <c r="AH3732">
        <v>351570</v>
      </c>
      <c r="AI3732">
        <v>247100</v>
      </c>
      <c r="AJ3732">
        <v>696126</v>
      </c>
      <c r="AK3732" s="2">
        <v>1303872</v>
      </c>
      <c r="AL3732" t="s">
        <v>5170</v>
      </c>
    </row>
    <row r="3733" spans="1:38" x14ac:dyDescent="0.25">
      <c r="A3733" t="s">
        <v>4460</v>
      </c>
      <c r="B3733" s="1">
        <v>43496</v>
      </c>
      <c r="C3733" t="s">
        <v>1648</v>
      </c>
      <c r="D3733" t="s">
        <v>4461</v>
      </c>
      <c r="E3733" t="s">
        <v>4670</v>
      </c>
      <c r="F3733" t="s">
        <v>15601</v>
      </c>
      <c r="G3733" t="s">
        <v>15602</v>
      </c>
      <c r="H3733" t="s">
        <v>499</v>
      </c>
      <c r="I3733" t="s">
        <v>109</v>
      </c>
      <c r="J3733" t="s">
        <v>44</v>
      </c>
      <c r="K3733">
        <v>1830998</v>
      </c>
      <c r="L3733">
        <v>23802816</v>
      </c>
      <c r="M3733">
        <v>0</v>
      </c>
      <c r="N3733">
        <v>-419244</v>
      </c>
      <c r="O3733">
        <v>0</v>
      </c>
      <c r="P3733" s="2">
        <v>1830998</v>
      </c>
      <c r="Q3733">
        <v>0</v>
      </c>
      <c r="R3733">
        <v>0</v>
      </c>
      <c r="S373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83917</v>
      </c>
      <c r="AD3733">
        <v>0</v>
      </c>
      <c r="AE3733">
        <v>19166</v>
      </c>
      <c r="AF3733">
        <v>0</v>
      </c>
      <c r="AG3733">
        <v>0</v>
      </c>
      <c r="AH3733">
        <v>408717</v>
      </c>
      <c r="AI3733">
        <v>12000</v>
      </c>
      <c r="AJ3733">
        <v>523800</v>
      </c>
      <c r="AK3733" s="2">
        <v>1307198</v>
      </c>
      <c r="AL3733" t="s">
        <v>4671</v>
      </c>
    </row>
    <row r="3734" spans="1:38" x14ac:dyDescent="0.25">
      <c r="A3734" t="s">
        <v>7795</v>
      </c>
      <c r="B3734" s="1">
        <v>43496</v>
      </c>
      <c r="C3734" t="s">
        <v>164</v>
      </c>
      <c r="D3734" t="s">
        <v>7796</v>
      </c>
      <c r="E3734" t="s">
        <v>7869</v>
      </c>
      <c r="F3734" t="s">
        <v>20371</v>
      </c>
      <c r="G3734" t="s">
        <v>1322</v>
      </c>
      <c r="H3734" t="s">
        <v>499</v>
      </c>
      <c r="I3734" t="s">
        <v>109</v>
      </c>
      <c r="J3734" t="s">
        <v>44</v>
      </c>
      <c r="K3734">
        <v>1830998</v>
      </c>
      <c r="L3734">
        <v>23610492</v>
      </c>
      <c r="M3734">
        <v>0</v>
      </c>
      <c r="N3734">
        <v>-419244</v>
      </c>
      <c r="O3734">
        <v>0</v>
      </c>
      <c r="P3734" s="2">
        <v>1830998</v>
      </c>
      <c r="Q3734">
        <v>0</v>
      </c>
      <c r="R3734">
        <v>0</v>
      </c>
      <c r="S373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79910</v>
      </c>
      <c r="AD3734">
        <v>0</v>
      </c>
      <c r="AE3734">
        <v>19166</v>
      </c>
      <c r="AF3734">
        <v>0</v>
      </c>
      <c r="AG3734">
        <v>0</v>
      </c>
      <c r="AH3734">
        <v>0</v>
      </c>
      <c r="AI3734">
        <v>424500</v>
      </c>
      <c r="AJ3734">
        <v>523576</v>
      </c>
      <c r="AK3734" s="2">
        <v>1307422</v>
      </c>
      <c r="AL3734" t="s">
        <v>3523</v>
      </c>
    </row>
    <row r="3735" spans="1:38" x14ac:dyDescent="0.25">
      <c r="A3735" t="s">
        <v>479</v>
      </c>
      <c r="B3735" s="1">
        <v>43496</v>
      </c>
      <c r="C3735" t="s">
        <v>479</v>
      </c>
      <c r="D3735" t="s">
        <v>994</v>
      </c>
      <c r="E3735" t="s">
        <v>9604</v>
      </c>
      <c r="F3735" t="s">
        <v>9616</v>
      </c>
      <c r="G3735" t="s">
        <v>9617</v>
      </c>
      <c r="H3735" t="s">
        <v>7934</v>
      </c>
      <c r="I3735" t="s">
        <v>109</v>
      </c>
      <c r="J3735" t="s">
        <v>44</v>
      </c>
      <c r="K3735">
        <v>1830998</v>
      </c>
      <c r="L3735">
        <v>23695908</v>
      </c>
      <c r="M3735">
        <v>0</v>
      </c>
      <c r="N3735">
        <v>-419244</v>
      </c>
      <c r="O3735">
        <v>0</v>
      </c>
      <c r="P3735" s="2">
        <v>1830998</v>
      </c>
      <c r="Q3735">
        <v>0</v>
      </c>
      <c r="R3735">
        <v>0</v>
      </c>
      <c r="S373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81690</v>
      </c>
      <c r="AD3735">
        <v>0</v>
      </c>
      <c r="AE3735">
        <v>19166</v>
      </c>
      <c r="AF3735">
        <v>0</v>
      </c>
      <c r="AG3735">
        <v>0</v>
      </c>
      <c r="AH3735">
        <v>0</v>
      </c>
      <c r="AI3735">
        <v>414400</v>
      </c>
      <c r="AJ3735">
        <v>515256</v>
      </c>
      <c r="AK3735" s="2">
        <v>1315742</v>
      </c>
      <c r="AL3735" t="s">
        <v>9607</v>
      </c>
    </row>
    <row r="3736" spans="1:38" x14ac:dyDescent="0.25">
      <c r="A3736" t="s">
        <v>479</v>
      </c>
      <c r="B3736" s="1">
        <v>43496</v>
      </c>
      <c r="C3736" t="s">
        <v>479</v>
      </c>
      <c r="D3736" t="s">
        <v>994</v>
      </c>
      <c r="E3736" t="s">
        <v>9604</v>
      </c>
      <c r="F3736" t="s">
        <v>9625</v>
      </c>
      <c r="G3736" t="s">
        <v>8026</v>
      </c>
      <c r="H3736" t="s">
        <v>438</v>
      </c>
      <c r="I3736" t="s">
        <v>109</v>
      </c>
      <c r="J3736" t="s">
        <v>44</v>
      </c>
      <c r="K3736">
        <v>1830998</v>
      </c>
      <c r="L3736">
        <v>23695908</v>
      </c>
      <c r="M3736">
        <v>0</v>
      </c>
      <c r="N3736">
        <v>-419244</v>
      </c>
      <c r="O3736">
        <v>0</v>
      </c>
      <c r="P3736" s="2">
        <v>1830998</v>
      </c>
      <c r="Q3736">
        <v>0</v>
      </c>
      <c r="R3736">
        <v>0</v>
      </c>
      <c r="S373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36">
        <v>0</v>
      </c>
      <c r="U3736">
        <v>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81690</v>
      </c>
      <c r="AD3736">
        <v>0</v>
      </c>
      <c r="AE3736">
        <v>19166</v>
      </c>
      <c r="AF3736">
        <v>0</v>
      </c>
      <c r="AG3736">
        <v>0</v>
      </c>
      <c r="AH3736">
        <v>0</v>
      </c>
      <c r="AI3736">
        <v>414400</v>
      </c>
      <c r="AJ3736">
        <v>515256</v>
      </c>
      <c r="AK3736" s="2">
        <v>1315742</v>
      </c>
      <c r="AL3736" t="s">
        <v>9607</v>
      </c>
    </row>
    <row r="3737" spans="1:38" x14ac:dyDescent="0.25">
      <c r="A3737" t="s">
        <v>479</v>
      </c>
      <c r="B3737" s="1">
        <v>43496</v>
      </c>
      <c r="C3737" t="s">
        <v>479</v>
      </c>
      <c r="D3737" t="s">
        <v>994</v>
      </c>
      <c r="E3737" t="s">
        <v>9604</v>
      </c>
      <c r="F3737" t="s">
        <v>9645</v>
      </c>
      <c r="G3737" t="s">
        <v>9646</v>
      </c>
      <c r="H3737" t="s">
        <v>438</v>
      </c>
      <c r="I3737" t="s">
        <v>109</v>
      </c>
      <c r="J3737" t="s">
        <v>44</v>
      </c>
      <c r="K3737">
        <v>1830998</v>
      </c>
      <c r="L3737">
        <v>23695908</v>
      </c>
      <c r="M3737">
        <v>0</v>
      </c>
      <c r="N3737">
        <v>-419244</v>
      </c>
      <c r="O3737">
        <v>0</v>
      </c>
      <c r="P3737" s="2">
        <v>1830998</v>
      </c>
      <c r="Q3737">
        <v>0</v>
      </c>
      <c r="R3737">
        <v>0</v>
      </c>
      <c r="S373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81690</v>
      </c>
      <c r="AD3737">
        <v>0</v>
      </c>
      <c r="AE3737">
        <v>19166</v>
      </c>
      <c r="AF3737">
        <v>0</v>
      </c>
      <c r="AG3737">
        <v>0</v>
      </c>
      <c r="AH3737">
        <v>0</v>
      </c>
      <c r="AI3737">
        <v>414400</v>
      </c>
      <c r="AJ3737">
        <v>515256</v>
      </c>
      <c r="AK3737" s="2">
        <v>1315742</v>
      </c>
      <c r="AL3737" t="s">
        <v>9607</v>
      </c>
    </row>
    <row r="3738" spans="1:38" x14ac:dyDescent="0.25">
      <c r="A3738" t="s">
        <v>479</v>
      </c>
      <c r="B3738" s="1">
        <v>43496</v>
      </c>
      <c r="C3738" t="s">
        <v>479</v>
      </c>
      <c r="D3738" t="s">
        <v>994</v>
      </c>
      <c r="E3738" t="s">
        <v>9604</v>
      </c>
      <c r="F3738" t="s">
        <v>9649</v>
      </c>
      <c r="G3738" t="s">
        <v>95</v>
      </c>
      <c r="H3738" t="s">
        <v>438</v>
      </c>
      <c r="I3738" t="s">
        <v>109</v>
      </c>
      <c r="J3738" t="s">
        <v>44</v>
      </c>
      <c r="K3738">
        <v>1830998</v>
      </c>
      <c r="L3738">
        <v>23695908</v>
      </c>
      <c r="M3738">
        <v>0</v>
      </c>
      <c r="N3738">
        <v>-419244</v>
      </c>
      <c r="O3738">
        <v>0</v>
      </c>
      <c r="P3738" s="2">
        <v>1830998</v>
      </c>
      <c r="Q3738">
        <v>0</v>
      </c>
      <c r="R3738">
        <v>0</v>
      </c>
      <c r="S373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81690</v>
      </c>
      <c r="AD3738">
        <v>0</v>
      </c>
      <c r="AE3738">
        <v>19166</v>
      </c>
      <c r="AF3738">
        <v>0</v>
      </c>
      <c r="AG3738">
        <v>0</v>
      </c>
      <c r="AH3738">
        <v>0</v>
      </c>
      <c r="AI3738">
        <v>414400</v>
      </c>
      <c r="AJ3738">
        <v>515256</v>
      </c>
      <c r="AK3738" s="2">
        <v>1315742</v>
      </c>
      <c r="AL3738" t="s">
        <v>9607</v>
      </c>
    </row>
    <row r="3739" spans="1:38" x14ac:dyDescent="0.25">
      <c r="A3739" t="s">
        <v>479</v>
      </c>
      <c r="B3739" s="1">
        <v>43496</v>
      </c>
      <c r="C3739" t="s">
        <v>479</v>
      </c>
      <c r="D3739" t="s">
        <v>994</v>
      </c>
      <c r="E3739" t="s">
        <v>9604</v>
      </c>
      <c r="F3739" t="s">
        <v>9650</v>
      </c>
      <c r="G3739" t="s">
        <v>9651</v>
      </c>
      <c r="H3739" t="s">
        <v>438</v>
      </c>
      <c r="I3739" t="s">
        <v>109</v>
      </c>
      <c r="J3739" t="s">
        <v>44</v>
      </c>
      <c r="K3739">
        <v>1830998</v>
      </c>
      <c r="L3739">
        <v>23695908</v>
      </c>
      <c r="M3739">
        <v>0</v>
      </c>
      <c r="N3739">
        <v>-419244</v>
      </c>
      <c r="O3739">
        <v>0</v>
      </c>
      <c r="P3739" s="2">
        <v>1830998</v>
      </c>
      <c r="Q3739">
        <v>0</v>
      </c>
      <c r="R3739">
        <v>0</v>
      </c>
      <c r="S373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81690</v>
      </c>
      <c r="AD3739">
        <v>0</v>
      </c>
      <c r="AE3739">
        <v>19166</v>
      </c>
      <c r="AF3739">
        <v>0</v>
      </c>
      <c r="AG3739">
        <v>0</v>
      </c>
      <c r="AH3739">
        <v>0</v>
      </c>
      <c r="AI3739">
        <v>414400</v>
      </c>
      <c r="AJ3739">
        <v>515256</v>
      </c>
      <c r="AK3739" s="2">
        <v>1315742</v>
      </c>
      <c r="AL3739" t="s">
        <v>9607</v>
      </c>
    </row>
    <row r="3740" spans="1:38" x14ac:dyDescent="0.25">
      <c r="A3740" t="s">
        <v>6599</v>
      </c>
      <c r="B3740" s="1">
        <v>43496</v>
      </c>
      <c r="C3740" t="s">
        <v>36</v>
      </c>
      <c r="D3740" t="s">
        <v>6600</v>
      </c>
      <c r="E3740" t="s">
        <v>6657</v>
      </c>
      <c r="F3740" t="s">
        <v>19054</v>
      </c>
      <c r="G3740" t="s">
        <v>537</v>
      </c>
      <c r="H3740" t="s">
        <v>3004</v>
      </c>
      <c r="I3740" t="s">
        <v>109</v>
      </c>
      <c r="J3740" t="s">
        <v>44</v>
      </c>
      <c r="K3740">
        <v>2014838</v>
      </c>
      <c r="L3740">
        <v>25837920</v>
      </c>
      <c r="M3740">
        <v>0</v>
      </c>
      <c r="N3740">
        <v>-419244</v>
      </c>
      <c r="O3740">
        <v>0</v>
      </c>
      <c r="P3740" s="2">
        <v>1830998</v>
      </c>
      <c r="Q3740">
        <v>0</v>
      </c>
      <c r="R3740">
        <v>183840</v>
      </c>
      <c r="S3740">
        <f>+Table__192.168.17.17_SPDK_KanpusEF_GajiKemandoran[[#This Row],[GajiPokok]]+Table__192.168.17.17_SPDK_KanpusEF_GajiKemandoran[[#This Row],[Rapel]]+Table__192.168.17.17_SPDK_KanpusEF_GajiKemandoran[[#This Row],[Premi]]</f>
        <v>2014838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80355</v>
      </c>
      <c r="AD3740">
        <v>0</v>
      </c>
      <c r="AE3740">
        <v>19166</v>
      </c>
      <c r="AF3740">
        <v>0</v>
      </c>
      <c r="AG3740">
        <v>0</v>
      </c>
      <c r="AH3740">
        <v>0</v>
      </c>
      <c r="AI3740">
        <v>591900</v>
      </c>
      <c r="AJ3740">
        <v>691421</v>
      </c>
      <c r="AK3740" s="2">
        <v>1323417</v>
      </c>
      <c r="AL3740" t="s">
        <v>6658</v>
      </c>
    </row>
    <row r="3741" spans="1:38" x14ac:dyDescent="0.25">
      <c r="A3741" t="s">
        <v>3129</v>
      </c>
      <c r="B3741" s="1">
        <v>43496</v>
      </c>
      <c r="C3741" t="s">
        <v>180</v>
      </c>
      <c r="D3741" t="s">
        <v>3130</v>
      </c>
      <c r="E3741" t="s">
        <v>13406</v>
      </c>
      <c r="F3741" t="s">
        <v>13454</v>
      </c>
      <c r="G3741" t="s">
        <v>13455</v>
      </c>
      <c r="H3741" t="s">
        <v>2273</v>
      </c>
      <c r="I3741" t="s">
        <v>109</v>
      </c>
      <c r="J3741" t="s">
        <v>44</v>
      </c>
      <c r="K3741">
        <v>1985298</v>
      </c>
      <c r="L3741">
        <v>25574808</v>
      </c>
      <c r="M3741">
        <v>0</v>
      </c>
      <c r="N3741">
        <v>-419244</v>
      </c>
      <c r="O3741">
        <v>0</v>
      </c>
      <c r="P3741" s="2">
        <v>1830998</v>
      </c>
      <c r="Q3741">
        <v>0</v>
      </c>
      <c r="R3741">
        <v>154300</v>
      </c>
      <c r="S3741">
        <f>+Table__192.168.17.17_SPDK_KanpusEF_GajiKemandoran[[#This Row],[GajiPokok]]+Table__192.168.17.17_SPDK_KanpusEF_GajiKemandoran[[#This Row],[Rapel]]+Table__192.168.17.17_SPDK_KanpusEF_GajiKemandoran[[#This Row],[Premi]]</f>
        <v>1985298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82259</v>
      </c>
      <c r="AD3741">
        <v>0</v>
      </c>
      <c r="AE3741">
        <v>19166</v>
      </c>
      <c r="AF3741">
        <v>0</v>
      </c>
      <c r="AG3741">
        <v>0</v>
      </c>
      <c r="AH3741">
        <v>508347</v>
      </c>
      <c r="AI3741">
        <v>45361</v>
      </c>
      <c r="AJ3741">
        <v>655133</v>
      </c>
      <c r="AK3741" s="2">
        <v>1330165</v>
      </c>
      <c r="AL3741" t="s">
        <v>320</v>
      </c>
    </row>
    <row r="3742" spans="1:38" x14ac:dyDescent="0.25">
      <c r="A3742" t="s">
        <v>3129</v>
      </c>
      <c r="B3742" s="1">
        <v>43496</v>
      </c>
      <c r="C3742" t="s">
        <v>180</v>
      </c>
      <c r="D3742" t="s">
        <v>3130</v>
      </c>
      <c r="E3742" t="s">
        <v>13406</v>
      </c>
      <c r="F3742" t="s">
        <v>13448</v>
      </c>
      <c r="G3742" t="s">
        <v>13449</v>
      </c>
      <c r="H3742" t="s">
        <v>2273</v>
      </c>
      <c r="I3742" t="s">
        <v>109</v>
      </c>
      <c r="J3742" t="s">
        <v>44</v>
      </c>
      <c r="K3742">
        <v>1995398</v>
      </c>
      <c r="L3742">
        <v>25696008</v>
      </c>
      <c r="M3742">
        <v>0</v>
      </c>
      <c r="N3742">
        <v>-419244</v>
      </c>
      <c r="O3742">
        <v>0</v>
      </c>
      <c r="P3742" s="2">
        <v>1830998</v>
      </c>
      <c r="Q3742">
        <v>0</v>
      </c>
      <c r="R3742">
        <v>164400</v>
      </c>
      <c r="S3742">
        <f>+Table__192.168.17.17_SPDK_KanpusEF_GajiKemandoran[[#This Row],[GajiPokok]]+Table__192.168.17.17_SPDK_KanpusEF_GajiKemandoran[[#This Row],[Rapel]]+Table__192.168.17.17_SPDK_KanpusEF_GajiKemandoran[[#This Row],[Premi]]</f>
        <v>1995398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82259</v>
      </c>
      <c r="AD3742">
        <v>0</v>
      </c>
      <c r="AE3742">
        <v>19166</v>
      </c>
      <c r="AF3742">
        <v>0</v>
      </c>
      <c r="AG3742">
        <v>0</v>
      </c>
      <c r="AH3742">
        <v>508347</v>
      </c>
      <c r="AI3742">
        <v>52676</v>
      </c>
      <c r="AJ3742">
        <v>662448</v>
      </c>
      <c r="AK3742" s="2">
        <v>1332950</v>
      </c>
      <c r="AL3742" t="s">
        <v>320</v>
      </c>
    </row>
    <row r="3743" spans="1:38" x14ac:dyDescent="0.25">
      <c r="A3743" t="s">
        <v>479</v>
      </c>
      <c r="B3743" s="1">
        <v>43496</v>
      </c>
      <c r="C3743" t="s">
        <v>142</v>
      </c>
      <c r="D3743" t="s">
        <v>994</v>
      </c>
      <c r="E3743" t="s">
        <v>1057</v>
      </c>
      <c r="F3743" t="s">
        <v>9479</v>
      </c>
      <c r="G3743" t="s">
        <v>9480</v>
      </c>
      <c r="H3743" t="s">
        <v>438</v>
      </c>
      <c r="I3743" t="s">
        <v>109</v>
      </c>
      <c r="J3743" t="s">
        <v>44</v>
      </c>
      <c r="K3743">
        <v>1830998</v>
      </c>
      <c r="L3743">
        <v>23695908</v>
      </c>
      <c r="M3743">
        <v>0</v>
      </c>
      <c r="N3743">
        <v>-419244</v>
      </c>
      <c r="O3743">
        <v>0</v>
      </c>
      <c r="P3743" s="2">
        <v>1830998</v>
      </c>
      <c r="Q3743">
        <v>0</v>
      </c>
      <c r="R3743">
        <v>0</v>
      </c>
      <c r="S374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81690</v>
      </c>
      <c r="AD3743">
        <v>0</v>
      </c>
      <c r="AE3743">
        <v>19166</v>
      </c>
      <c r="AF3743">
        <v>0</v>
      </c>
      <c r="AG3743">
        <v>0</v>
      </c>
      <c r="AH3743">
        <v>0</v>
      </c>
      <c r="AI3743">
        <v>392700</v>
      </c>
      <c r="AJ3743">
        <v>493556</v>
      </c>
      <c r="AK3743" s="2">
        <v>1337442</v>
      </c>
      <c r="AL3743" t="s">
        <v>1058</v>
      </c>
    </row>
    <row r="3744" spans="1:38" x14ac:dyDescent="0.25">
      <c r="A3744" t="s">
        <v>479</v>
      </c>
      <c r="B3744" s="1">
        <v>43496</v>
      </c>
      <c r="C3744" t="s">
        <v>760</v>
      </c>
      <c r="D3744" t="s">
        <v>994</v>
      </c>
      <c r="E3744" t="s">
        <v>9703</v>
      </c>
      <c r="F3744" t="s">
        <v>9709</v>
      </c>
      <c r="G3744" t="s">
        <v>9710</v>
      </c>
      <c r="H3744" t="s">
        <v>533</v>
      </c>
      <c r="I3744" t="s">
        <v>109</v>
      </c>
      <c r="J3744" t="s">
        <v>44</v>
      </c>
      <c r="K3744">
        <v>2161641</v>
      </c>
      <c r="L3744">
        <v>27663624</v>
      </c>
      <c r="M3744">
        <v>0</v>
      </c>
      <c r="N3744">
        <v>-419244</v>
      </c>
      <c r="O3744">
        <v>0</v>
      </c>
      <c r="P3744" s="2">
        <v>1830998</v>
      </c>
      <c r="Q3744">
        <v>0</v>
      </c>
      <c r="R3744">
        <v>419936</v>
      </c>
      <c r="S3744">
        <f>+Table__192.168.17.17_SPDK_KanpusEF_GajiKemandoran[[#This Row],[GajiPokok]]+Table__192.168.17.17_SPDK_KanpusEF_GajiKemandoran[[#This Row],[Rapel]]+Table__192.168.17.17_SPDK_KanpusEF_GajiKemandoran[[#This Row],[Premi]]</f>
        <v>2250934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81690</v>
      </c>
      <c r="AD3744">
        <v>0</v>
      </c>
      <c r="AE3744">
        <v>19166</v>
      </c>
      <c r="AF3744">
        <v>0</v>
      </c>
      <c r="AG3744">
        <v>0</v>
      </c>
      <c r="AH3744">
        <v>384993</v>
      </c>
      <c r="AI3744">
        <v>419450</v>
      </c>
      <c r="AJ3744">
        <v>905299</v>
      </c>
      <c r="AK3744" s="2">
        <v>1345635</v>
      </c>
      <c r="AL3744" t="s">
        <v>101</v>
      </c>
    </row>
    <row r="3745" spans="1:38" x14ac:dyDescent="0.25">
      <c r="A3745" t="s">
        <v>6599</v>
      </c>
      <c r="B3745" s="1">
        <v>43496</v>
      </c>
      <c r="C3745" t="s">
        <v>36</v>
      </c>
      <c r="D3745" t="s">
        <v>6600</v>
      </c>
      <c r="E3745" t="s">
        <v>6662</v>
      </c>
      <c r="F3745" t="s">
        <v>19053</v>
      </c>
      <c r="G3745" t="s">
        <v>410</v>
      </c>
      <c r="H3745" t="s">
        <v>3004</v>
      </c>
      <c r="I3745" t="s">
        <v>109</v>
      </c>
      <c r="J3745" t="s">
        <v>44</v>
      </c>
      <c r="K3745">
        <v>1887284</v>
      </c>
      <c r="L3745">
        <v>24307272</v>
      </c>
      <c r="M3745">
        <v>0</v>
      </c>
      <c r="N3745">
        <v>-419244</v>
      </c>
      <c r="O3745">
        <v>0</v>
      </c>
      <c r="P3745" s="2">
        <v>1830998</v>
      </c>
      <c r="Q3745">
        <v>0</v>
      </c>
      <c r="R3745">
        <v>56286</v>
      </c>
      <c r="S3745">
        <f>+Table__192.168.17.17_SPDK_KanpusEF_GajiKemandoran[[#This Row],[GajiPokok]]+Table__192.168.17.17_SPDK_KanpusEF_GajiKemandoran[[#This Row],[Rapel]]+Table__192.168.17.17_SPDK_KanpusEF_GajiKemandoran[[#This Row],[Premi]]</f>
        <v>1887284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80355</v>
      </c>
      <c r="AD3745">
        <v>0</v>
      </c>
      <c r="AE3745">
        <v>19166</v>
      </c>
      <c r="AF3745">
        <v>0</v>
      </c>
      <c r="AG3745">
        <v>0</v>
      </c>
      <c r="AH3745">
        <v>0</v>
      </c>
      <c r="AI3745">
        <v>438500</v>
      </c>
      <c r="AJ3745">
        <v>538021</v>
      </c>
      <c r="AK3745" s="2">
        <v>1349263</v>
      </c>
      <c r="AL3745" t="s">
        <v>694</v>
      </c>
    </row>
    <row r="3746" spans="1:38" x14ac:dyDescent="0.25">
      <c r="A3746" t="s">
        <v>5054</v>
      </c>
      <c r="B3746" s="1">
        <v>43496</v>
      </c>
      <c r="C3746" t="s">
        <v>196</v>
      </c>
      <c r="D3746" t="s">
        <v>5055</v>
      </c>
      <c r="E3746" t="s">
        <v>5185</v>
      </c>
      <c r="F3746" t="s">
        <v>16442</v>
      </c>
      <c r="G3746" t="s">
        <v>16443</v>
      </c>
      <c r="H3746" t="s">
        <v>295</v>
      </c>
      <c r="I3746" t="s">
        <v>109</v>
      </c>
      <c r="J3746" t="s">
        <v>44</v>
      </c>
      <c r="K3746">
        <v>2010998</v>
      </c>
      <c r="L3746">
        <v>25692696</v>
      </c>
      <c r="M3746">
        <v>0</v>
      </c>
      <c r="N3746">
        <v>-419244</v>
      </c>
      <c r="O3746">
        <v>0</v>
      </c>
      <c r="P3746" s="2">
        <v>1830998</v>
      </c>
      <c r="Q3746">
        <v>0</v>
      </c>
      <c r="R3746">
        <v>180000</v>
      </c>
      <c r="S3746">
        <f>+Table__192.168.17.17_SPDK_KanpusEF_GajiKemandoran[[#This Row],[GajiPokok]]+Table__192.168.17.17_SPDK_KanpusEF_GajiKemandoran[[#This Row],[Rapel]]+Table__192.168.17.17_SPDK_KanpusEF_GajiKemandoran[[#This Row],[Premi]]</f>
        <v>2010998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78290</v>
      </c>
      <c r="AD3746">
        <v>0</v>
      </c>
      <c r="AE3746">
        <v>19166</v>
      </c>
      <c r="AF3746">
        <v>0</v>
      </c>
      <c r="AG3746">
        <v>0</v>
      </c>
      <c r="AH3746">
        <v>425104</v>
      </c>
      <c r="AI3746">
        <v>134600</v>
      </c>
      <c r="AJ3746">
        <v>657160</v>
      </c>
      <c r="AK3746" s="2">
        <v>1353838</v>
      </c>
      <c r="AL3746" t="s">
        <v>5186</v>
      </c>
    </row>
    <row r="3747" spans="1:38" x14ac:dyDescent="0.25">
      <c r="A3747" t="s">
        <v>6892</v>
      </c>
      <c r="B3747" s="1">
        <v>43496</v>
      </c>
      <c r="C3747" t="s">
        <v>180</v>
      </c>
      <c r="D3747" t="s">
        <v>6893</v>
      </c>
      <c r="E3747" t="s">
        <v>6990</v>
      </c>
      <c r="F3747" t="s">
        <v>19509</v>
      </c>
      <c r="G3747" t="s">
        <v>19510</v>
      </c>
      <c r="H3747" t="s">
        <v>3004</v>
      </c>
      <c r="I3747" t="s">
        <v>109</v>
      </c>
      <c r="J3747" t="s">
        <v>44</v>
      </c>
      <c r="K3747">
        <v>1830998</v>
      </c>
      <c r="L3747">
        <v>24217848</v>
      </c>
      <c r="M3747">
        <v>0</v>
      </c>
      <c r="N3747">
        <v>-419244</v>
      </c>
      <c r="O3747">
        <v>0</v>
      </c>
      <c r="P3747" s="2">
        <v>1830998</v>
      </c>
      <c r="Q3747">
        <v>0</v>
      </c>
      <c r="R3747">
        <v>0</v>
      </c>
      <c r="S374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92564</v>
      </c>
      <c r="AD3747">
        <v>0</v>
      </c>
      <c r="AE3747">
        <v>19166</v>
      </c>
      <c r="AF3747">
        <v>0</v>
      </c>
      <c r="AG3747">
        <v>0</v>
      </c>
      <c r="AH3747">
        <v>364771</v>
      </c>
      <c r="AI3747">
        <v>0</v>
      </c>
      <c r="AJ3747">
        <v>476501</v>
      </c>
      <c r="AK3747" s="2">
        <v>1354497</v>
      </c>
      <c r="AL3747" t="s">
        <v>6561</v>
      </c>
    </row>
    <row r="3748" spans="1:38" x14ac:dyDescent="0.25">
      <c r="A3748" t="s">
        <v>36</v>
      </c>
      <c r="B3748" s="1">
        <v>43496</v>
      </c>
      <c r="C3748" t="s">
        <v>196</v>
      </c>
      <c r="D3748" t="s">
        <v>38</v>
      </c>
      <c r="E3748" t="s">
        <v>197</v>
      </c>
      <c r="F3748" t="s">
        <v>8267</v>
      </c>
      <c r="G3748" t="s">
        <v>8268</v>
      </c>
      <c r="H3748" t="s">
        <v>533</v>
      </c>
      <c r="I3748" t="s">
        <v>109</v>
      </c>
      <c r="J3748" t="s">
        <v>44</v>
      </c>
      <c r="K3748">
        <v>2021510</v>
      </c>
      <c r="L3748">
        <v>26086236</v>
      </c>
      <c r="M3748">
        <v>0</v>
      </c>
      <c r="N3748">
        <v>-419244</v>
      </c>
      <c r="O3748">
        <v>0</v>
      </c>
      <c r="P3748" s="2">
        <v>1830998</v>
      </c>
      <c r="Q3748">
        <v>0</v>
      </c>
      <c r="R3748">
        <v>302674</v>
      </c>
      <c r="S3748">
        <f>+Table__192.168.17.17_SPDK_KanpusEF_GajiKemandoran[[#This Row],[GajiPokok]]+Table__192.168.17.17_SPDK_KanpusEF_GajiKemandoran[[#This Row],[Rapel]]+Table__192.168.17.17_SPDK_KanpusEF_GajiKemandoran[[#This Row],[Premi]]</f>
        <v>2133672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83861</v>
      </c>
      <c r="AD3748">
        <v>0</v>
      </c>
      <c r="AE3748">
        <v>19166</v>
      </c>
      <c r="AF3748">
        <v>0</v>
      </c>
      <c r="AG3748">
        <v>0</v>
      </c>
      <c r="AH3748">
        <v>0</v>
      </c>
      <c r="AI3748">
        <v>650900</v>
      </c>
      <c r="AJ3748">
        <v>753927</v>
      </c>
      <c r="AK3748" s="2">
        <v>1379745</v>
      </c>
      <c r="AL3748" t="s">
        <v>198</v>
      </c>
    </row>
    <row r="3749" spans="1:38" x14ac:dyDescent="0.25">
      <c r="A3749" t="s">
        <v>479</v>
      </c>
      <c r="B3749" s="1">
        <v>43496</v>
      </c>
      <c r="C3749" t="s">
        <v>479</v>
      </c>
      <c r="D3749" t="s">
        <v>994</v>
      </c>
      <c r="E3749" t="s">
        <v>9604</v>
      </c>
      <c r="F3749" t="s">
        <v>9628</v>
      </c>
      <c r="G3749" t="s">
        <v>9629</v>
      </c>
      <c r="H3749" t="s">
        <v>438</v>
      </c>
      <c r="I3749" t="s">
        <v>109</v>
      </c>
      <c r="J3749" t="s">
        <v>44</v>
      </c>
      <c r="K3749">
        <v>1830998</v>
      </c>
      <c r="L3749">
        <v>23695908</v>
      </c>
      <c r="M3749">
        <v>0</v>
      </c>
      <c r="N3749">
        <v>-419244</v>
      </c>
      <c r="O3749">
        <v>0</v>
      </c>
      <c r="P3749" s="2">
        <v>1830998</v>
      </c>
      <c r="Q3749">
        <v>0</v>
      </c>
      <c r="R3749">
        <v>0</v>
      </c>
      <c r="S374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81690</v>
      </c>
      <c r="AD3749">
        <v>0</v>
      </c>
      <c r="AE3749">
        <v>19166</v>
      </c>
      <c r="AF3749">
        <v>0</v>
      </c>
      <c r="AG3749">
        <v>0</v>
      </c>
      <c r="AH3749">
        <v>0</v>
      </c>
      <c r="AI3749">
        <v>349400</v>
      </c>
      <c r="AJ3749">
        <v>450256</v>
      </c>
      <c r="AK3749" s="2">
        <v>1380742</v>
      </c>
      <c r="AL3749" t="s">
        <v>9607</v>
      </c>
    </row>
    <row r="3750" spans="1:38" x14ac:dyDescent="0.25">
      <c r="A3750" t="s">
        <v>180</v>
      </c>
      <c r="B3750" s="1">
        <v>43496</v>
      </c>
      <c r="C3750" t="s">
        <v>142</v>
      </c>
      <c r="D3750" t="s">
        <v>796</v>
      </c>
      <c r="E3750" t="s">
        <v>882</v>
      </c>
      <c r="F3750" t="s">
        <v>9202</v>
      </c>
      <c r="G3750" t="s">
        <v>9203</v>
      </c>
      <c r="H3750" t="s">
        <v>438</v>
      </c>
      <c r="I3750" t="s">
        <v>109</v>
      </c>
      <c r="J3750" t="s">
        <v>44</v>
      </c>
      <c r="K3750">
        <v>2969587</v>
      </c>
      <c r="L3750">
        <v>37463160</v>
      </c>
      <c r="M3750">
        <v>0</v>
      </c>
      <c r="N3750">
        <v>-419244</v>
      </c>
      <c r="O3750">
        <v>0</v>
      </c>
      <c r="P3750" s="2">
        <v>1830998</v>
      </c>
      <c r="Q3750">
        <v>0</v>
      </c>
      <c r="R3750">
        <v>1138589</v>
      </c>
      <c r="S3750">
        <f>+Table__192.168.17.17_SPDK_KanpusEF_GajiKemandoran[[#This Row],[GajiPokok]]+Table__192.168.17.17_SPDK_KanpusEF_GajiKemandoran[[#This Row],[Rapel]]+Table__192.168.17.17_SPDK_KanpusEF_GajiKemandoran[[#This Row],[Premi]]</f>
        <v>2969587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83861</v>
      </c>
      <c r="AD3750">
        <v>0</v>
      </c>
      <c r="AE3750">
        <v>19166</v>
      </c>
      <c r="AF3750">
        <v>0</v>
      </c>
      <c r="AG3750">
        <v>0</v>
      </c>
      <c r="AH3750">
        <v>0</v>
      </c>
      <c r="AI3750">
        <v>1473589</v>
      </c>
      <c r="AJ3750">
        <v>1576616</v>
      </c>
      <c r="AK3750" s="2">
        <v>1392971</v>
      </c>
      <c r="AL3750" t="s">
        <v>883</v>
      </c>
    </row>
    <row r="3751" spans="1:38" x14ac:dyDescent="0.25">
      <c r="A3751" t="s">
        <v>180</v>
      </c>
      <c r="B3751" s="1">
        <v>43496</v>
      </c>
      <c r="C3751" t="s">
        <v>479</v>
      </c>
      <c r="D3751" t="s">
        <v>796</v>
      </c>
      <c r="E3751" t="s">
        <v>924</v>
      </c>
      <c r="F3751" t="s">
        <v>9288</v>
      </c>
      <c r="G3751" t="s">
        <v>8017</v>
      </c>
      <c r="H3751" t="s">
        <v>438</v>
      </c>
      <c r="I3751" t="s">
        <v>109</v>
      </c>
      <c r="J3751" t="s">
        <v>44</v>
      </c>
      <c r="K3751">
        <v>2170010</v>
      </c>
      <c r="L3751">
        <v>27868236</v>
      </c>
      <c r="M3751">
        <v>0</v>
      </c>
      <c r="N3751">
        <v>-419244</v>
      </c>
      <c r="O3751">
        <v>0</v>
      </c>
      <c r="P3751" s="2">
        <v>1830998</v>
      </c>
      <c r="Q3751">
        <v>0</v>
      </c>
      <c r="R3751">
        <v>339012</v>
      </c>
      <c r="S3751">
        <f>+Table__192.168.17.17_SPDK_KanpusEF_GajiKemandoran[[#This Row],[GajiPokok]]+Table__192.168.17.17_SPDK_KanpusEF_GajiKemandoran[[#This Row],[Rapel]]+Table__192.168.17.17_SPDK_KanpusEF_GajiKemandoran[[#This Row],[Premi]]</f>
        <v>2170010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83861</v>
      </c>
      <c r="AD3751">
        <v>0</v>
      </c>
      <c r="AE3751">
        <v>19166</v>
      </c>
      <c r="AF3751">
        <v>0</v>
      </c>
      <c r="AG3751">
        <v>0</v>
      </c>
      <c r="AH3751">
        <v>0</v>
      </c>
      <c r="AI3751">
        <v>670162</v>
      </c>
      <c r="AJ3751">
        <v>773189</v>
      </c>
      <c r="AK3751" s="2">
        <v>1396821</v>
      </c>
      <c r="AL3751" t="s">
        <v>925</v>
      </c>
    </row>
    <row r="3752" spans="1:38" x14ac:dyDescent="0.25">
      <c r="A3752" t="s">
        <v>180</v>
      </c>
      <c r="B3752" s="1">
        <v>43496</v>
      </c>
      <c r="C3752" t="s">
        <v>479</v>
      </c>
      <c r="D3752" t="s">
        <v>796</v>
      </c>
      <c r="E3752" t="s">
        <v>924</v>
      </c>
      <c r="F3752" t="s">
        <v>9298</v>
      </c>
      <c r="G3752" t="s">
        <v>9299</v>
      </c>
      <c r="H3752" t="s">
        <v>438</v>
      </c>
      <c r="I3752" t="s">
        <v>109</v>
      </c>
      <c r="J3752" t="s">
        <v>44</v>
      </c>
      <c r="K3752">
        <v>2104220</v>
      </c>
      <c r="L3752">
        <v>27078756</v>
      </c>
      <c r="M3752">
        <v>0</v>
      </c>
      <c r="N3752">
        <v>-419244</v>
      </c>
      <c r="O3752">
        <v>0</v>
      </c>
      <c r="P3752" s="2">
        <v>1830998</v>
      </c>
      <c r="Q3752">
        <v>0</v>
      </c>
      <c r="R3752">
        <v>273222</v>
      </c>
      <c r="S3752">
        <f>+Table__192.168.17.17_SPDK_KanpusEF_GajiKemandoran[[#This Row],[GajiPokok]]+Table__192.168.17.17_SPDK_KanpusEF_GajiKemandoran[[#This Row],[Rapel]]+Table__192.168.17.17_SPDK_KanpusEF_GajiKemandoran[[#This Row],[Premi]]</f>
        <v>2104220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83861</v>
      </c>
      <c r="AD3752">
        <v>0</v>
      </c>
      <c r="AE3752">
        <v>19166</v>
      </c>
      <c r="AF3752">
        <v>0</v>
      </c>
      <c r="AG3752">
        <v>0</v>
      </c>
      <c r="AH3752">
        <v>0</v>
      </c>
      <c r="AI3752">
        <v>604372</v>
      </c>
      <c r="AJ3752">
        <v>707399</v>
      </c>
      <c r="AK3752" s="2">
        <v>1396821</v>
      </c>
      <c r="AL3752" t="s">
        <v>925</v>
      </c>
    </row>
    <row r="3753" spans="1:38" x14ac:dyDescent="0.25">
      <c r="A3753" t="s">
        <v>6484</v>
      </c>
      <c r="B3753" s="1">
        <v>43496</v>
      </c>
      <c r="C3753" t="s">
        <v>142</v>
      </c>
      <c r="D3753" t="s">
        <v>6485</v>
      </c>
      <c r="E3753" t="s">
        <v>6553</v>
      </c>
      <c r="F3753" t="s">
        <v>18951</v>
      </c>
      <c r="G3753" t="s">
        <v>5369</v>
      </c>
      <c r="H3753" t="s">
        <v>2273</v>
      </c>
      <c r="I3753" t="s">
        <v>109</v>
      </c>
      <c r="J3753" t="s">
        <v>44</v>
      </c>
      <c r="K3753">
        <v>2096598</v>
      </c>
      <c r="L3753">
        <v>26938308</v>
      </c>
      <c r="M3753">
        <v>0</v>
      </c>
      <c r="N3753">
        <v>-419244</v>
      </c>
      <c r="O3753">
        <v>0</v>
      </c>
      <c r="P3753" s="2">
        <v>1830998</v>
      </c>
      <c r="Q3753">
        <v>0</v>
      </c>
      <c r="R3753">
        <v>265600</v>
      </c>
      <c r="S3753">
        <f>+Table__192.168.17.17_SPDK_KanpusEF_GajiKemandoran[[#This Row],[GajiPokok]]+Table__192.168.17.17_SPDK_KanpusEF_GajiKemandoran[[#This Row],[Rapel]]+Table__192.168.17.17_SPDK_KanpusEF_GajiKemandoran[[#This Row],[Premi]]</f>
        <v>2096598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82840</v>
      </c>
      <c r="AD3753">
        <v>0</v>
      </c>
      <c r="AE3753">
        <v>19166</v>
      </c>
      <c r="AF3753">
        <v>0</v>
      </c>
      <c r="AG3753">
        <v>0</v>
      </c>
      <c r="AH3753">
        <v>0</v>
      </c>
      <c r="AI3753">
        <v>597221</v>
      </c>
      <c r="AJ3753">
        <v>699227</v>
      </c>
      <c r="AK3753" s="2">
        <v>1397371</v>
      </c>
      <c r="AL3753" t="s">
        <v>5331</v>
      </c>
    </row>
    <row r="3754" spans="1:38" x14ac:dyDescent="0.25">
      <c r="A3754" t="s">
        <v>4020</v>
      </c>
      <c r="B3754" s="1">
        <v>43496</v>
      </c>
      <c r="C3754" t="s">
        <v>196</v>
      </c>
      <c r="D3754" t="s">
        <v>4021</v>
      </c>
      <c r="E3754" t="s">
        <v>4230</v>
      </c>
      <c r="F3754" t="s">
        <v>14859</v>
      </c>
      <c r="G3754" t="s">
        <v>14860</v>
      </c>
      <c r="H3754" t="s">
        <v>533</v>
      </c>
      <c r="I3754" t="s">
        <v>109</v>
      </c>
      <c r="J3754" t="s">
        <v>44</v>
      </c>
      <c r="K3754">
        <v>2432518</v>
      </c>
      <c r="L3754">
        <v>31018332</v>
      </c>
      <c r="M3754">
        <v>0</v>
      </c>
      <c r="N3754">
        <v>-419244</v>
      </c>
      <c r="O3754">
        <v>0</v>
      </c>
      <c r="P3754" s="2">
        <v>1830998</v>
      </c>
      <c r="Q3754">
        <v>0</v>
      </c>
      <c r="R3754">
        <v>759420</v>
      </c>
      <c r="S3754">
        <f>+Table__192.168.17.17_SPDK_KanpusEF_GajiKemandoran[[#This Row],[GajiPokok]]+Table__192.168.17.17_SPDK_KanpusEF_GajiKemandoran[[#This Row],[Rapel]]+Table__192.168.17.17_SPDK_KanpusEF_GajiKemandoran[[#This Row],[Premi]]</f>
        <v>2590418</v>
      </c>
      <c r="T3754">
        <v>0</v>
      </c>
      <c r="U3754">
        <v>0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83861</v>
      </c>
      <c r="AD3754">
        <v>0</v>
      </c>
      <c r="AE3754">
        <v>19166</v>
      </c>
      <c r="AF3754">
        <v>0</v>
      </c>
      <c r="AG3754">
        <v>0</v>
      </c>
      <c r="AH3754">
        <v>854054</v>
      </c>
      <c r="AI3754">
        <v>224500</v>
      </c>
      <c r="AJ3754">
        <v>1181581</v>
      </c>
      <c r="AK3754" s="2">
        <v>1408837</v>
      </c>
      <c r="AL3754" t="s">
        <v>4231</v>
      </c>
    </row>
    <row r="3755" spans="1:38" x14ac:dyDescent="0.25">
      <c r="A3755" t="s">
        <v>6484</v>
      </c>
      <c r="B3755" s="1">
        <v>43496</v>
      </c>
      <c r="C3755" t="s">
        <v>36</v>
      </c>
      <c r="D3755" t="s">
        <v>6485</v>
      </c>
      <c r="E3755" t="s">
        <v>6544</v>
      </c>
      <c r="F3755" t="s">
        <v>18874</v>
      </c>
      <c r="G3755" t="s">
        <v>18875</v>
      </c>
      <c r="H3755" t="s">
        <v>2273</v>
      </c>
      <c r="I3755" t="s">
        <v>109</v>
      </c>
      <c r="J3755" t="s">
        <v>44</v>
      </c>
      <c r="K3755">
        <v>2037748</v>
      </c>
      <c r="L3755">
        <v>26232108</v>
      </c>
      <c r="M3755">
        <v>0</v>
      </c>
      <c r="N3755">
        <v>-419244</v>
      </c>
      <c r="O3755">
        <v>0</v>
      </c>
      <c r="P3755" s="2">
        <v>1830998</v>
      </c>
      <c r="Q3755">
        <v>0</v>
      </c>
      <c r="R3755">
        <v>206750</v>
      </c>
      <c r="S3755">
        <f>+Table__192.168.17.17_SPDK_KanpusEF_GajiKemandoran[[#This Row],[GajiPokok]]+Table__192.168.17.17_SPDK_KanpusEF_GajiKemandoran[[#This Row],[Rapel]]+Table__192.168.17.17_SPDK_KanpusEF_GajiKemandoran[[#This Row],[Premi]]</f>
        <v>2037748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82840</v>
      </c>
      <c r="AD3755">
        <v>0</v>
      </c>
      <c r="AE3755">
        <v>19166</v>
      </c>
      <c r="AF3755">
        <v>0</v>
      </c>
      <c r="AG3755">
        <v>0</v>
      </c>
      <c r="AH3755">
        <v>513325</v>
      </c>
      <c r="AI3755">
        <v>11500</v>
      </c>
      <c r="AJ3755">
        <v>626831</v>
      </c>
      <c r="AK3755" s="2">
        <v>1410917</v>
      </c>
      <c r="AL3755" t="s">
        <v>4316</v>
      </c>
    </row>
    <row r="3756" spans="1:38" x14ac:dyDescent="0.25">
      <c r="A3756" t="s">
        <v>3129</v>
      </c>
      <c r="B3756" s="1">
        <v>43496</v>
      </c>
      <c r="C3756" t="s">
        <v>180</v>
      </c>
      <c r="D3756" t="s">
        <v>3130</v>
      </c>
      <c r="E3756" t="s">
        <v>3239</v>
      </c>
      <c r="F3756" t="s">
        <v>13452</v>
      </c>
      <c r="G3756" t="s">
        <v>13453</v>
      </c>
      <c r="H3756" t="s">
        <v>2273</v>
      </c>
      <c r="I3756" t="s">
        <v>109</v>
      </c>
      <c r="J3756" t="s">
        <v>44</v>
      </c>
      <c r="K3756">
        <v>2063498</v>
      </c>
      <c r="L3756">
        <v>26513208</v>
      </c>
      <c r="M3756">
        <v>0</v>
      </c>
      <c r="N3756">
        <v>-419244</v>
      </c>
      <c r="O3756">
        <v>0</v>
      </c>
      <c r="P3756" s="2">
        <v>1830998</v>
      </c>
      <c r="Q3756">
        <v>0</v>
      </c>
      <c r="R3756">
        <v>232500</v>
      </c>
      <c r="S3756">
        <f>+Table__192.168.17.17_SPDK_KanpusEF_GajiKemandoran[[#This Row],[GajiPokok]]+Table__192.168.17.17_SPDK_KanpusEF_GajiKemandoran[[#This Row],[Rapel]]+Table__192.168.17.17_SPDK_KanpusEF_GajiKemandoran[[#This Row],[Premi]]</f>
        <v>2063498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82259</v>
      </c>
      <c r="AD3756">
        <v>0</v>
      </c>
      <c r="AE3756">
        <v>19166</v>
      </c>
      <c r="AF3756">
        <v>0</v>
      </c>
      <c r="AG3756">
        <v>0</v>
      </c>
      <c r="AH3756">
        <v>474191</v>
      </c>
      <c r="AI3756">
        <v>63282</v>
      </c>
      <c r="AJ3756">
        <v>638898</v>
      </c>
      <c r="AK3756" s="2">
        <v>1424600</v>
      </c>
      <c r="AL3756" t="s">
        <v>3240</v>
      </c>
    </row>
    <row r="3757" spans="1:38" x14ac:dyDescent="0.25">
      <c r="A3757" t="s">
        <v>3129</v>
      </c>
      <c r="B3757" s="1">
        <v>43496</v>
      </c>
      <c r="C3757" t="s">
        <v>180</v>
      </c>
      <c r="D3757" t="s">
        <v>3130</v>
      </c>
      <c r="E3757" t="s">
        <v>3254</v>
      </c>
      <c r="F3757" t="s">
        <v>13439</v>
      </c>
      <c r="G3757" t="s">
        <v>13440</v>
      </c>
      <c r="H3757" t="s">
        <v>2273</v>
      </c>
      <c r="I3757" t="s">
        <v>109</v>
      </c>
      <c r="J3757" t="s">
        <v>44</v>
      </c>
      <c r="K3757">
        <v>2251898</v>
      </c>
      <c r="L3757">
        <v>28774008</v>
      </c>
      <c r="M3757">
        <v>0</v>
      </c>
      <c r="N3757">
        <v>-419244</v>
      </c>
      <c r="O3757">
        <v>0</v>
      </c>
      <c r="P3757" s="2">
        <v>1830998</v>
      </c>
      <c r="Q3757">
        <v>0</v>
      </c>
      <c r="R3757">
        <v>420900</v>
      </c>
      <c r="S3757">
        <f>+Table__192.168.17.17_SPDK_KanpusEF_GajiKemandoran[[#This Row],[GajiPokok]]+Table__192.168.17.17_SPDK_KanpusEF_GajiKemandoran[[#This Row],[Rapel]]+Table__192.168.17.17_SPDK_KanpusEF_GajiKemandoran[[#This Row],[Premi]]</f>
        <v>2251898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82259</v>
      </c>
      <c r="AD3757">
        <v>0</v>
      </c>
      <c r="AE3757">
        <v>19166</v>
      </c>
      <c r="AF3757">
        <v>0</v>
      </c>
      <c r="AG3757">
        <v>0</v>
      </c>
      <c r="AH3757">
        <v>607952</v>
      </c>
      <c r="AI3757">
        <v>111458</v>
      </c>
      <c r="AJ3757">
        <v>820835</v>
      </c>
      <c r="AK3757" s="2">
        <v>1431063</v>
      </c>
      <c r="AL3757" t="s">
        <v>3255</v>
      </c>
    </row>
    <row r="3758" spans="1:38" x14ac:dyDescent="0.25">
      <c r="A3758" t="s">
        <v>164</v>
      </c>
      <c r="B3758" s="1">
        <v>43496</v>
      </c>
      <c r="C3758" t="s">
        <v>196</v>
      </c>
      <c r="D3758" t="s">
        <v>587</v>
      </c>
      <c r="E3758" t="s">
        <v>733</v>
      </c>
      <c r="F3758" t="s">
        <v>9021</v>
      </c>
      <c r="G3758" t="s">
        <v>8400</v>
      </c>
      <c r="H3758" t="s">
        <v>521</v>
      </c>
      <c r="I3758" t="s">
        <v>109</v>
      </c>
      <c r="J3758" t="s">
        <v>44</v>
      </c>
      <c r="K3758">
        <v>2190854</v>
      </c>
      <c r="L3758">
        <v>28118364</v>
      </c>
      <c r="M3758">
        <v>0</v>
      </c>
      <c r="N3758">
        <v>-419244</v>
      </c>
      <c r="O3758">
        <v>0</v>
      </c>
      <c r="P3758" s="2">
        <v>1830998</v>
      </c>
      <c r="Q3758">
        <v>0</v>
      </c>
      <c r="R3758">
        <v>359856</v>
      </c>
      <c r="S3758">
        <f>+Table__192.168.17.17_SPDK_KanpusEF_GajiKemandoran[[#This Row],[GajiPokok]]+Table__192.168.17.17_SPDK_KanpusEF_GajiKemandoran[[#This Row],[Rapel]]+Table__192.168.17.17_SPDK_KanpusEF_GajiKemandoran[[#This Row],[Premi]]</f>
        <v>2190854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83861</v>
      </c>
      <c r="AD3758">
        <v>0</v>
      </c>
      <c r="AE3758">
        <v>19166</v>
      </c>
      <c r="AF3758">
        <v>0</v>
      </c>
      <c r="AG3758">
        <v>0</v>
      </c>
      <c r="AH3758">
        <v>542296</v>
      </c>
      <c r="AI3758">
        <v>112350</v>
      </c>
      <c r="AJ3758">
        <v>757673</v>
      </c>
      <c r="AK3758" s="2">
        <v>1433181</v>
      </c>
      <c r="AL3758" t="s">
        <v>174</v>
      </c>
    </row>
    <row r="3759" spans="1:38" x14ac:dyDescent="0.25">
      <c r="A3759" t="s">
        <v>7795</v>
      </c>
      <c r="B3759" s="1">
        <v>43496</v>
      </c>
      <c r="C3759" t="s">
        <v>164</v>
      </c>
      <c r="D3759" t="s">
        <v>7796</v>
      </c>
      <c r="E3759" t="s">
        <v>7863</v>
      </c>
      <c r="F3759" t="s">
        <v>20359</v>
      </c>
      <c r="G3759" t="s">
        <v>20360</v>
      </c>
      <c r="H3759" t="s">
        <v>3004</v>
      </c>
      <c r="I3759" t="s">
        <v>109</v>
      </c>
      <c r="J3759" t="s">
        <v>44</v>
      </c>
      <c r="K3759">
        <v>2203802</v>
      </c>
      <c r="L3759">
        <v>28084140</v>
      </c>
      <c r="M3759">
        <v>0</v>
      </c>
      <c r="N3759">
        <v>-419244</v>
      </c>
      <c r="O3759">
        <v>0</v>
      </c>
      <c r="P3759" s="2">
        <v>1830998</v>
      </c>
      <c r="Q3759">
        <v>0</v>
      </c>
      <c r="R3759">
        <v>372804</v>
      </c>
      <c r="S3759">
        <f>+Table__192.168.17.17_SPDK_KanpusEF_GajiKemandoran[[#This Row],[GajiPokok]]+Table__192.168.17.17_SPDK_KanpusEF_GajiKemandoran[[#This Row],[Rapel]]+Table__192.168.17.17_SPDK_KanpusEF_GajiKemandoran[[#This Row],[Premi]]</f>
        <v>2203802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79910</v>
      </c>
      <c r="AD3759">
        <v>0</v>
      </c>
      <c r="AE3759">
        <v>19166</v>
      </c>
      <c r="AF3759">
        <v>0</v>
      </c>
      <c r="AG3759">
        <v>0</v>
      </c>
      <c r="AH3759">
        <v>0</v>
      </c>
      <c r="AI3759">
        <v>664500</v>
      </c>
      <c r="AJ3759">
        <v>763576</v>
      </c>
      <c r="AK3759" s="2">
        <v>1440226</v>
      </c>
      <c r="AL3759" t="s">
        <v>7864</v>
      </c>
    </row>
    <row r="3760" spans="1:38" x14ac:dyDescent="0.25">
      <c r="A3760" t="s">
        <v>180</v>
      </c>
      <c r="B3760" s="1">
        <v>43496</v>
      </c>
      <c r="C3760" t="s">
        <v>479</v>
      </c>
      <c r="D3760" t="s">
        <v>796</v>
      </c>
      <c r="E3760" t="s">
        <v>920</v>
      </c>
      <c r="F3760" t="s">
        <v>9294</v>
      </c>
      <c r="G3760" t="s">
        <v>9240</v>
      </c>
      <c r="H3760" t="s">
        <v>499</v>
      </c>
      <c r="I3760" t="s">
        <v>109</v>
      </c>
      <c r="J3760" t="s">
        <v>44</v>
      </c>
      <c r="K3760">
        <v>1830998</v>
      </c>
      <c r="L3760">
        <v>23800092</v>
      </c>
      <c r="M3760">
        <v>0</v>
      </c>
      <c r="N3760">
        <v>-419244</v>
      </c>
      <c r="O3760">
        <v>0</v>
      </c>
      <c r="P3760" s="2">
        <v>1830998</v>
      </c>
      <c r="Q3760">
        <v>0</v>
      </c>
      <c r="R3760">
        <v>0</v>
      </c>
      <c r="S376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83861</v>
      </c>
      <c r="AD3760">
        <v>0</v>
      </c>
      <c r="AE3760">
        <v>19166</v>
      </c>
      <c r="AF3760">
        <v>0</v>
      </c>
      <c r="AG3760">
        <v>0</v>
      </c>
      <c r="AH3760">
        <v>0</v>
      </c>
      <c r="AI3760">
        <v>281150</v>
      </c>
      <c r="AJ3760">
        <v>384177</v>
      </c>
      <c r="AK3760" s="2">
        <v>1446821</v>
      </c>
      <c r="AL3760" t="s">
        <v>921</v>
      </c>
    </row>
    <row r="3761" spans="1:38" x14ac:dyDescent="0.25">
      <c r="A3761" t="s">
        <v>142</v>
      </c>
      <c r="B3761" s="1">
        <v>43496</v>
      </c>
      <c r="C3761" t="s">
        <v>492</v>
      </c>
      <c r="D3761" t="s">
        <v>332</v>
      </c>
      <c r="E3761" t="s">
        <v>500</v>
      </c>
      <c r="F3761" t="s">
        <v>8616</v>
      </c>
      <c r="G3761" t="s">
        <v>8617</v>
      </c>
      <c r="H3761" t="s">
        <v>104</v>
      </c>
      <c r="I3761" t="s">
        <v>109</v>
      </c>
      <c r="J3761" t="s">
        <v>44</v>
      </c>
      <c r="K3761">
        <v>1830998</v>
      </c>
      <c r="L3761">
        <v>23800092</v>
      </c>
      <c r="M3761">
        <v>0</v>
      </c>
      <c r="N3761">
        <v>-419244</v>
      </c>
      <c r="O3761">
        <v>0</v>
      </c>
      <c r="P3761" s="2">
        <v>1830998</v>
      </c>
      <c r="Q3761">
        <v>0</v>
      </c>
      <c r="R3761">
        <v>0</v>
      </c>
      <c r="S376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83861</v>
      </c>
      <c r="AD3761">
        <v>0</v>
      </c>
      <c r="AE3761">
        <v>19166</v>
      </c>
      <c r="AF3761">
        <v>0</v>
      </c>
      <c r="AG3761">
        <v>0</v>
      </c>
      <c r="AH3761">
        <v>0</v>
      </c>
      <c r="AI3761">
        <v>257500</v>
      </c>
      <c r="AJ3761">
        <v>360527</v>
      </c>
      <c r="AK3761" s="2">
        <v>1470471</v>
      </c>
      <c r="AL3761" t="s">
        <v>501</v>
      </c>
    </row>
    <row r="3762" spans="1:38" x14ac:dyDescent="0.25">
      <c r="A3762" t="s">
        <v>142</v>
      </c>
      <c r="B3762" s="1">
        <v>43496</v>
      </c>
      <c r="C3762" t="s">
        <v>492</v>
      </c>
      <c r="D3762" t="s">
        <v>332</v>
      </c>
      <c r="E3762" t="s">
        <v>500</v>
      </c>
      <c r="F3762" t="s">
        <v>8618</v>
      </c>
      <c r="G3762" t="s">
        <v>2998</v>
      </c>
      <c r="H3762" t="s">
        <v>499</v>
      </c>
      <c r="I3762" t="s">
        <v>109</v>
      </c>
      <c r="J3762" t="s">
        <v>44</v>
      </c>
      <c r="K3762">
        <v>1830998</v>
      </c>
      <c r="L3762">
        <v>23800092</v>
      </c>
      <c r="M3762">
        <v>0</v>
      </c>
      <c r="N3762">
        <v>-419244</v>
      </c>
      <c r="O3762">
        <v>0</v>
      </c>
      <c r="P3762" s="2">
        <v>1830998</v>
      </c>
      <c r="Q3762">
        <v>0</v>
      </c>
      <c r="R3762">
        <v>0</v>
      </c>
      <c r="S376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83861</v>
      </c>
      <c r="AD3762">
        <v>0</v>
      </c>
      <c r="AE3762">
        <v>19166</v>
      </c>
      <c r="AF3762">
        <v>0</v>
      </c>
      <c r="AG3762">
        <v>0</v>
      </c>
      <c r="AH3762">
        <v>0</v>
      </c>
      <c r="AI3762">
        <v>257500</v>
      </c>
      <c r="AJ3762">
        <v>360527</v>
      </c>
      <c r="AK3762" s="2">
        <v>1470471</v>
      </c>
      <c r="AL3762" t="s">
        <v>501</v>
      </c>
    </row>
    <row r="3763" spans="1:38" x14ac:dyDescent="0.25">
      <c r="A3763" t="s">
        <v>142</v>
      </c>
      <c r="B3763" s="1">
        <v>43496</v>
      </c>
      <c r="C3763" t="s">
        <v>492</v>
      </c>
      <c r="D3763" t="s">
        <v>332</v>
      </c>
      <c r="E3763" t="s">
        <v>500</v>
      </c>
      <c r="F3763" t="s">
        <v>8621</v>
      </c>
      <c r="G3763" t="s">
        <v>525</v>
      </c>
      <c r="H3763" t="s">
        <v>499</v>
      </c>
      <c r="I3763" t="s">
        <v>109</v>
      </c>
      <c r="J3763" t="s">
        <v>44</v>
      </c>
      <c r="K3763">
        <v>1830998</v>
      </c>
      <c r="L3763">
        <v>23800092</v>
      </c>
      <c r="M3763">
        <v>0</v>
      </c>
      <c r="N3763">
        <v>-419244</v>
      </c>
      <c r="O3763">
        <v>0</v>
      </c>
      <c r="P3763" s="2">
        <v>1830998</v>
      </c>
      <c r="Q3763">
        <v>0</v>
      </c>
      <c r="R3763">
        <v>0</v>
      </c>
      <c r="S376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83861</v>
      </c>
      <c r="AD3763">
        <v>0</v>
      </c>
      <c r="AE3763">
        <v>19166</v>
      </c>
      <c r="AF3763">
        <v>0</v>
      </c>
      <c r="AG3763">
        <v>0</v>
      </c>
      <c r="AH3763">
        <v>0</v>
      </c>
      <c r="AI3763">
        <v>257500</v>
      </c>
      <c r="AJ3763">
        <v>360527</v>
      </c>
      <c r="AK3763" s="2">
        <v>1470471</v>
      </c>
      <c r="AL3763" t="s">
        <v>501</v>
      </c>
    </row>
    <row r="3764" spans="1:38" x14ac:dyDescent="0.25">
      <c r="A3764" t="s">
        <v>6764</v>
      </c>
      <c r="B3764" s="1">
        <v>43496</v>
      </c>
      <c r="C3764" t="s">
        <v>180</v>
      </c>
      <c r="D3764" t="s">
        <v>6765</v>
      </c>
      <c r="E3764" t="s">
        <v>6857</v>
      </c>
      <c r="F3764" t="s">
        <v>19346</v>
      </c>
      <c r="G3764" t="s">
        <v>6678</v>
      </c>
      <c r="H3764" t="s">
        <v>3004</v>
      </c>
      <c r="I3764" t="s">
        <v>109</v>
      </c>
      <c r="J3764" t="s">
        <v>44</v>
      </c>
      <c r="K3764">
        <v>1954704</v>
      </c>
      <c r="L3764">
        <v>25094964</v>
      </c>
      <c r="M3764">
        <v>0</v>
      </c>
      <c r="N3764">
        <v>-419244</v>
      </c>
      <c r="O3764">
        <v>0</v>
      </c>
      <c r="P3764" s="2">
        <v>1830998</v>
      </c>
      <c r="Q3764">
        <v>0</v>
      </c>
      <c r="R3764">
        <v>123706</v>
      </c>
      <c r="S3764">
        <f>+Table__192.168.17.17_SPDK_KanpusEF_GajiKemandoran[[#This Row],[GajiPokok]]+Table__192.168.17.17_SPDK_KanpusEF_GajiKemandoran[[#This Row],[Rapel]]+Table__192.168.17.17_SPDK_KanpusEF_GajiKemandoran[[#This Row],[Premi]]</f>
        <v>1954704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79910</v>
      </c>
      <c r="AD3764">
        <v>0</v>
      </c>
      <c r="AE3764">
        <v>19166</v>
      </c>
      <c r="AF3764">
        <v>0</v>
      </c>
      <c r="AG3764">
        <v>0</v>
      </c>
      <c r="AH3764">
        <v>0</v>
      </c>
      <c r="AI3764">
        <v>377500</v>
      </c>
      <c r="AJ3764">
        <v>476576</v>
      </c>
      <c r="AK3764" s="2">
        <v>1478128</v>
      </c>
      <c r="AL3764" t="s">
        <v>6858</v>
      </c>
    </row>
    <row r="3765" spans="1:38" x14ac:dyDescent="0.25">
      <c r="A3765" t="s">
        <v>3316</v>
      </c>
      <c r="B3765" s="1">
        <v>43496</v>
      </c>
      <c r="C3765" t="s">
        <v>164</v>
      </c>
      <c r="D3765" t="s">
        <v>3317</v>
      </c>
      <c r="E3765" t="s">
        <v>3411</v>
      </c>
      <c r="F3765" t="s">
        <v>13649</v>
      </c>
      <c r="G3765" t="s">
        <v>13650</v>
      </c>
      <c r="H3765" t="s">
        <v>2273</v>
      </c>
      <c r="I3765" t="s">
        <v>109</v>
      </c>
      <c r="J3765" t="s">
        <v>44</v>
      </c>
      <c r="K3765">
        <v>1883338</v>
      </c>
      <c r="L3765">
        <v>23918376</v>
      </c>
      <c r="M3765">
        <v>0</v>
      </c>
      <c r="N3765">
        <v>-419244</v>
      </c>
      <c r="O3765">
        <v>0</v>
      </c>
      <c r="P3765" s="2">
        <v>1830998</v>
      </c>
      <c r="Q3765">
        <v>0</v>
      </c>
      <c r="R3765">
        <v>52340</v>
      </c>
      <c r="S3765">
        <f>+Table__192.168.17.17_SPDK_KanpusEF_GajiKemandoran[[#This Row],[GajiPokok]]+Table__192.168.17.17_SPDK_KanpusEF_GajiKemandoran[[#This Row],[Rapel]]+Table__192.168.17.17_SPDK_KanpusEF_GajiKemandoran[[#This Row],[Premi]]</f>
        <v>1883338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73240</v>
      </c>
      <c r="AD3765">
        <v>0</v>
      </c>
      <c r="AE3765">
        <v>19166</v>
      </c>
      <c r="AF3765">
        <v>0</v>
      </c>
      <c r="AG3765">
        <v>0</v>
      </c>
      <c r="AH3765">
        <v>0</v>
      </c>
      <c r="AI3765">
        <v>303600</v>
      </c>
      <c r="AJ3765">
        <v>396006</v>
      </c>
      <c r="AK3765" s="2">
        <v>1487332</v>
      </c>
      <c r="AL3765" t="s">
        <v>2399</v>
      </c>
    </row>
    <row r="3766" spans="1:38" x14ac:dyDescent="0.25">
      <c r="A3766" t="s">
        <v>3129</v>
      </c>
      <c r="B3766" s="1">
        <v>43496</v>
      </c>
      <c r="C3766" t="s">
        <v>180</v>
      </c>
      <c r="D3766" t="s">
        <v>3130</v>
      </c>
      <c r="E3766" t="s">
        <v>3254</v>
      </c>
      <c r="F3766" t="s">
        <v>13431</v>
      </c>
      <c r="G3766" t="s">
        <v>13432</v>
      </c>
      <c r="H3766" t="s">
        <v>2273</v>
      </c>
      <c r="I3766" t="s">
        <v>109</v>
      </c>
      <c r="J3766" t="s">
        <v>44</v>
      </c>
      <c r="K3766">
        <v>2055798</v>
      </c>
      <c r="L3766">
        <v>26420808</v>
      </c>
      <c r="M3766">
        <v>0</v>
      </c>
      <c r="N3766">
        <v>-419244</v>
      </c>
      <c r="O3766">
        <v>0</v>
      </c>
      <c r="P3766" s="2">
        <v>1830998</v>
      </c>
      <c r="Q3766">
        <v>0</v>
      </c>
      <c r="R3766">
        <v>224800</v>
      </c>
      <c r="S3766">
        <f>+Table__192.168.17.17_SPDK_KanpusEF_GajiKemandoran[[#This Row],[GajiPokok]]+Table__192.168.17.17_SPDK_KanpusEF_GajiKemandoran[[#This Row],[Rapel]]+Table__192.168.17.17_SPDK_KanpusEF_GajiKemandoran[[#This Row],[Premi]]</f>
        <v>2055798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82259</v>
      </c>
      <c r="AD3766">
        <v>0</v>
      </c>
      <c r="AE3766">
        <v>19166</v>
      </c>
      <c r="AF3766">
        <v>0</v>
      </c>
      <c r="AG3766">
        <v>0</v>
      </c>
      <c r="AH3766">
        <v>0</v>
      </c>
      <c r="AI3766">
        <v>466517</v>
      </c>
      <c r="AJ3766">
        <v>567942</v>
      </c>
      <c r="AK3766" s="2">
        <v>1487856</v>
      </c>
      <c r="AL3766" t="s">
        <v>3255</v>
      </c>
    </row>
    <row r="3767" spans="1:38" x14ac:dyDescent="0.25">
      <c r="A3767" t="s">
        <v>6764</v>
      </c>
      <c r="B3767" s="1">
        <v>43496</v>
      </c>
      <c r="C3767" t="s">
        <v>36</v>
      </c>
      <c r="D3767" t="s">
        <v>6765</v>
      </c>
      <c r="E3767" t="s">
        <v>19278</v>
      </c>
      <c r="F3767" t="s">
        <v>19279</v>
      </c>
      <c r="G3767" t="s">
        <v>19280</v>
      </c>
      <c r="H3767" t="s">
        <v>3004</v>
      </c>
      <c r="I3767" t="s">
        <v>109</v>
      </c>
      <c r="J3767" t="s">
        <v>44</v>
      </c>
      <c r="K3767">
        <v>1830998</v>
      </c>
      <c r="L3767">
        <v>23610492</v>
      </c>
      <c r="M3767">
        <v>0</v>
      </c>
      <c r="N3767">
        <v>-419244</v>
      </c>
      <c r="O3767">
        <v>0</v>
      </c>
      <c r="P3767" s="2">
        <v>1830998</v>
      </c>
      <c r="Q3767">
        <v>0</v>
      </c>
      <c r="R3767">
        <v>0</v>
      </c>
      <c r="S376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79910</v>
      </c>
      <c r="AD3767">
        <v>0</v>
      </c>
      <c r="AE3767">
        <v>19166</v>
      </c>
      <c r="AF3767">
        <v>0</v>
      </c>
      <c r="AG3767">
        <v>0</v>
      </c>
      <c r="AH3767">
        <v>0</v>
      </c>
      <c r="AI3767">
        <v>235500</v>
      </c>
      <c r="AJ3767">
        <v>334576</v>
      </c>
      <c r="AK3767" s="2">
        <v>1496422</v>
      </c>
      <c r="AL3767" t="s">
        <v>19281</v>
      </c>
    </row>
    <row r="3768" spans="1:38" x14ac:dyDescent="0.25">
      <c r="A3768" t="s">
        <v>479</v>
      </c>
      <c r="B3768" s="1">
        <v>43496</v>
      </c>
      <c r="C3768" t="s">
        <v>164</v>
      </c>
      <c r="D3768" t="s">
        <v>994</v>
      </c>
      <c r="E3768" t="s">
        <v>1085</v>
      </c>
      <c r="F3768" t="s">
        <v>9550</v>
      </c>
      <c r="G3768" t="s">
        <v>8952</v>
      </c>
      <c r="H3768" t="s">
        <v>438</v>
      </c>
      <c r="I3768" t="s">
        <v>109</v>
      </c>
      <c r="J3768" t="s">
        <v>44</v>
      </c>
      <c r="K3768">
        <v>1830998</v>
      </c>
      <c r="L3768">
        <v>23695908</v>
      </c>
      <c r="M3768">
        <v>0</v>
      </c>
      <c r="N3768">
        <v>-419244</v>
      </c>
      <c r="O3768">
        <v>0</v>
      </c>
      <c r="P3768" s="2">
        <v>1830998</v>
      </c>
      <c r="Q3768">
        <v>0</v>
      </c>
      <c r="R3768">
        <v>0</v>
      </c>
      <c r="S376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81690</v>
      </c>
      <c r="AD3768">
        <v>0</v>
      </c>
      <c r="AE3768">
        <v>19166</v>
      </c>
      <c r="AF3768">
        <v>0</v>
      </c>
      <c r="AG3768">
        <v>0</v>
      </c>
      <c r="AH3768">
        <v>0</v>
      </c>
      <c r="AI3768">
        <v>233700</v>
      </c>
      <c r="AJ3768">
        <v>334556</v>
      </c>
      <c r="AK3768" s="2">
        <v>1496442</v>
      </c>
      <c r="AL3768" t="s">
        <v>1086</v>
      </c>
    </row>
    <row r="3769" spans="1:38" x14ac:dyDescent="0.25">
      <c r="A3769" t="s">
        <v>6484</v>
      </c>
      <c r="B3769" s="1">
        <v>43496</v>
      </c>
      <c r="C3769" t="s">
        <v>255</v>
      </c>
      <c r="D3769" t="s">
        <v>6485</v>
      </c>
      <c r="E3769" t="s">
        <v>19007</v>
      </c>
      <c r="F3769" t="s">
        <v>19013</v>
      </c>
      <c r="G3769" t="s">
        <v>11798</v>
      </c>
      <c r="H3769" t="s">
        <v>2464</v>
      </c>
      <c r="I3769" t="s">
        <v>109</v>
      </c>
      <c r="J3769" t="s">
        <v>44</v>
      </c>
      <c r="K3769">
        <v>2136563</v>
      </c>
      <c r="L3769">
        <v>27417888</v>
      </c>
      <c r="M3769">
        <v>0</v>
      </c>
      <c r="N3769">
        <v>-419244</v>
      </c>
      <c r="O3769">
        <v>0</v>
      </c>
      <c r="P3769" s="2">
        <v>1830998</v>
      </c>
      <c r="Q3769">
        <v>0</v>
      </c>
      <c r="R3769">
        <v>305565</v>
      </c>
      <c r="S3769">
        <f>+Table__192.168.17.17_SPDK_KanpusEF_GajiKemandoran[[#This Row],[GajiPokok]]+Table__192.168.17.17_SPDK_KanpusEF_GajiKemandoran[[#This Row],[Rapel]]+Table__192.168.17.17_SPDK_KanpusEF_GajiKemandoran[[#This Row],[Premi]]</f>
        <v>2136563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82840</v>
      </c>
      <c r="AD3769">
        <v>0</v>
      </c>
      <c r="AE3769">
        <v>19166</v>
      </c>
      <c r="AF3769">
        <v>0</v>
      </c>
      <c r="AG3769">
        <v>0</v>
      </c>
      <c r="AH3769">
        <v>513325</v>
      </c>
      <c r="AI3769">
        <v>11500</v>
      </c>
      <c r="AJ3769">
        <v>626831</v>
      </c>
      <c r="AK3769" s="2">
        <v>1509732</v>
      </c>
      <c r="AL3769" t="s">
        <v>19009</v>
      </c>
    </row>
    <row r="3770" spans="1:38" x14ac:dyDescent="0.25">
      <c r="A3770" t="s">
        <v>142</v>
      </c>
      <c r="B3770" s="1">
        <v>43496</v>
      </c>
      <c r="C3770" t="s">
        <v>255</v>
      </c>
      <c r="D3770" t="s">
        <v>332</v>
      </c>
      <c r="E3770" t="s">
        <v>557</v>
      </c>
      <c r="F3770" t="s">
        <v>8670</v>
      </c>
      <c r="G3770" t="s">
        <v>665</v>
      </c>
      <c r="H3770" t="s">
        <v>499</v>
      </c>
      <c r="I3770" t="s">
        <v>109</v>
      </c>
      <c r="J3770" t="s">
        <v>44</v>
      </c>
      <c r="K3770">
        <v>1830998</v>
      </c>
      <c r="L3770">
        <v>23800092</v>
      </c>
      <c r="M3770">
        <v>0</v>
      </c>
      <c r="N3770">
        <v>-419244</v>
      </c>
      <c r="O3770">
        <v>0</v>
      </c>
      <c r="P3770" s="2">
        <v>1830998</v>
      </c>
      <c r="Q3770">
        <v>0</v>
      </c>
      <c r="R3770">
        <v>0</v>
      </c>
      <c r="S377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83861</v>
      </c>
      <c r="AD3770">
        <v>0</v>
      </c>
      <c r="AE3770">
        <v>19166</v>
      </c>
      <c r="AF3770">
        <v>0</v>
      </c>
      <c r="AG3770">
        <v>0</v>
      </c>
      <c r="AH3770">
        <v>0</v>
      </c>
      <c r="AI3770">
        <v>196650</v>
      </c>
      <c r="AJ3770">
        <v>299677</v>
      </c>
      <c r="AK3770" s="2">
        <v>1531321</v>
      </c>
      <c r="AL3770" t="s">
        <v>558</v>
      </c>
    </row>
    <row r="3771" spans="1:38" x14ac:dyDescent="0.25">
      <c r="A3771" t="s">
        <v>6764</v>
      </c>
      <c r="B3771" s="1">
        <v>43496</v>
      </c>
      <c r="C3771" t="s">
        <v>180</v>
      </c>
      <c r="D3771" t="s">
        <v>6765</v>
      </c>
      <c r="E3771" t="s">
        <v>6849</v>
      </c>
      <c r="F3771" t="s">
        <v>19336</v>
      </c>
      <c r="G3771" t="s">
        <v>410</v>
      </c>
      <c r="H3771" t="s">
        <v>3004</v>
      </c>
      <c r="I3771" t="s">
        <v>109</v>
      </c>
      <c r="J3771" t="s">
        <v>44</v>
      </c>
      <c r="K3771">
        <v>1830998</v>
      </c>
      <c r="L3771">
        <v>23610492</v>
      </c>
      <c r="M3771">
        <v>0</v>
      </c>
      <c r="N3771">
        <v>-419244</v>
      </c>
      <c r="O3771">
        <v>0</v>
      </c>
      <c r="P3771" s="2">
        <v>1830998</v>
      </c>
      <c r="Q3771">
        <v>0</v>
      </c>
      <c r="R3771">
        <v>0</v>
      </c>
      <c r="S377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79910</v>
      </c>
      <c r="AD3771">
        <v>0</v>
      </c>
      <c r="AE3771">
        <v>19166</v>
      </c>
      <c r="AF3771">
        <v>0</v>
      </c>
      <c r="AG3771">
        <v>0</v>
      </c>
      <c r="AH3771">
        <v>0</v>
      </c>
      <c r="AI3771">
        <v>200500</v>
      </c>
      <c r="AJ3771">
        <v>299576</v>
      </c>
      <c r="AK3771" s="2">
        <v>1531422</v>
      </c>
      <c r="AL3771" t="s">
        <v>6850</v>
      </c>
    </row>
    <row r="3772" spans="1:38" x14ac:dyDescent="0.25">
      <c r="A3772" t="s">
        <v>6764</v>
      </c>
      <c r="B3772" s="1">
        <v>43496</v>
      </c>
      <c r="C3772" t="s">
        <v>180</v>
      </c>
      <c r="D3772" t="s">
        <v>6765</v>
      </c>
      <c r="E3772" t="s">
        <v>6857</v>
      </c>
      <c r="F3772" t="s">
        <v>19339</v>
      </c>
      <c r="G3772" t="s">
        <v>2777</v>
      </c>
      <c r="H3772" t="s">
        <v>3004</v>
      </c>
      <c r="I3772" t="s">
        <v>109</v>
      </c>
      <c r="J3772" t="s">
        <v>44</v>
      </c>
      <c r="K3772">
        <v>1830998</v>
      </c>
      <c r="L3772">
        <v>23610492</v>
      </c>
      <c r="M3772">
        <v>0</v>
      </c>
      <c r="N3772">
        <v>-419244</v>
      </c>
      <c r="O3772">
        <v>0</v>
      </c>
      <c r="P3772" s="2">
        <v>1830998</v>
      </c>
      <c r="Q3772">
        <v>0</v>
      </c>
      <c r="R3772">
        <v>0</v>
      </c>
      <c r="S377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79910</v>
      </c>
      <c r="AD3772">
        <v>0</v>
      </c>
      <c r="AE3772">
        <v>19166</v>
      </c>
      <c r="AF3772">
        <v>0</v>
      </c>
      <c r="AG3772">
        <v>0</v>
      </c>
      <c r="AH3772">
        <v>0</v>
      </c>
      <c r="AI3772">
        <v>200500</v>
      </c>
      <c r="AJ3772">
        <v>299576</v>
      </c>
      <c r="AK3772" s="2">
        <v>1531422</v>
      </c>
      <c r="AL3772" t="s">
        <v>6858</v>
      </c>
    </row>
    <row r="3773" spans="1:38" x14ac:dyDescent="0.25">
      <c r="A3773" t="s">
        <v>6764</v>
      </c>
      <c r="B3773" s="1">
        <v>43496</v>
      </c>
      <c r="C3773" t="s">
        <v>180</v>
      </c>
      <c r="D3773" t="s">
        <v>6765</v>
      </c>
      <c r="E3773" t="s">
        <v>6857</v>
      </c>
      <c r="F3773" t="s">
        <v>19349</v>
      </c>
      <c r="G3773" t="s">
        <v>19350</v>
      </c>
      <c r="H3773" t="s">
        <v>3004</v>
      </c>
      <c r="I3773" t="s">
        <v>109</v>
      </c>
      <c r="J3773" t="s">
        <v>44</v>
      </c>
      <c r="K3773">
        <v>1830998</v>
      </c>
      <c r="L3773">
        <v>23610492</v>
      </c>
      <c r="M3773">
        <v>0</v>
      </c>
      <c r="N3773">
        <v>-419244</v>
      </c>
      <c r="O3773">
        <v>0</v>
      </c>
      <c r="P3773" s="2">
        <v>1830998</v>
      </c>
      <c r="Q3773">
        <v>0</v>
      </c>
      <c r="R3773">
        <v>0</v>
      </c>
      <c r="S377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79910</v>
      </c>
      <c r="AD3773">
        <v>0</v>
      </c>
      <c r="AE3773">
        <v>19166</v>
      </c>
      <c r="AF3773">
        <v>0</v>
      </c>
      <c r="AG3773">
        <v>0</v>
      </c>
      <c r="AH3773">
        <v>0</v>
      </c>
      <c r="AI3773">
        <v>199500</v>
      </c>
      <c r="AJ3773">
        <v>298576</v>
      </c>
      <c r="AK3773" s="2">
        <v>1532422</v>
      </c>
      <c r="AL3773" t="s">
        <v>6858</v>
      </c>
    </row>
    <row r="3774" spans="1:38" x14ac:dyDescent="0.25">
      <c r="A3774" t="s">
        <v>142</v>
      </c>
      <c r="B3774" s="1">
        <v>43496</v>
      </c>
      <c r="C3774" t="s">
        <v>492</v>
      </c>
      <c r="D3774" t="s">
        <v>332</v>
      </c>
      <c r="E3774" t="s">
        <v>500</v>
      </c>
      <c r="F3774" t="s">
        <v>8614</v>
      </c>
      <c r="G3774" t="s">
        <v>8615</v>
      </c>
      <c r="H3774" t="s">
        <v>438</v>
      </c>
      <c r="I3774" t="s">
        <v>109</v>
      </c>
      <c r="J3774" t="s">
        <v>44</v>
      </c>
      <c r="K3774">
        <v>1830998</v>
      </c>
      <c r="L3774">
        <v>23800092</v>
      </c>
      <c r="M3774">
        <v>0</v>
      </c>
      <c r="N3774">
        <v>-419244</v>
      </c>
      <c r="O3774">
        <v>0</v>
      </c>
      <c r="P3774" s="2">
        <v>1830998</v>
      </c>
      <c r="Q3774">
        <v>0</v>
      </c>
      <c r="R3774">
        <v>0</v>
      </c>
      <c r="S377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83861</v>
      </c>
      <c r="AD3774">
        <v>0</v>
      </c>
      <c r="AE3774">
        <v>19166</v>
      </c>
      <c r="AF3774">
        <v>0</v>
      </c>
      <c r="AG3774">
        <v>0</v>
      </c>
      <c r="AH3774">
        <v>0</v>
      </c>
      <c r="AI3774">
        <v>192500</v>
      </c>
      <c r="AJ3774">
        <v>295527</v>
      </c>
      <c r="AK3774" s="2">
        <v>1535471</v>
      </c>
      <c r="AL3774" t="s">
        <v>501</v>
      </c>
    </row>
    <row r="3775" spans="1:38" x14ac:dyDescent="0.25">
      <c r="A3775" t="s">
        <v>142</v>
      </c>
      <c r="B3775" s="1">
        <v>43496</v>
      </c>
      <c r="C3775" t="s">
        <v>492</v>
      </c>
      <c r="D3775" t="s">
        <v>332</v>
      </c>
      <c r="E3775" t="s">
        <v>500</v>
      </c>
      <c r="F3775" t="s">
        <v>8619</v>
      </c>
      <c r="G3775" t="s">
        <v>473</v>
      </c>
      <c r="H3775" t="s">
        <v>499</v>
      </c>
      <c r="I3775" t="s">
        <v>109</v>
      </c>
      <c r="J3775" t="s">
        <v>44</v>
      </c>
      <c r="K3775">
        <v>1830998</v>
      </c>
      <c r="L3775">
        <v>23800092</v>
      </c>
      <c r="M3775">
        <v>0</v>
      </c>
      <c r="N3775">
        <v>-419244</v>
      </c>
      <c r="O3775">
        <v>0</v>
      </c>
      <c r="P3775" s="2">
        <v>1830998</v>
      </c>
      <c r="Q3775">
        <v>0</v>
      </c>
      <c r="R3775">
        <v>0</v>
      </c>
      <c r="S377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83861</v>
      </c>
      <c r="AD3775">
        <v>0</v>
      </c>
      <c r="AE3775">
        <v>19166</v>
      </c>
      <c r="AF3775">
        <v>0</v>
      </c>
      <c r="AG3775">
        <v>0</v>
      </c>
      <c r="AH3775">
        <v>0</v>
      </c>
      <c r="AI3775">
        <v>192500</v>
      </c>
      <c r="AJ3775">
        <v>295527</v>
      </c>
      <c r="AK3775" s="2">
        <v>1535471</v>
      </c>
      <c r="AL3775" t="s">
        <v>501</v>
      </c>
    </row>
    <row r="3776" spans="1:38" x14ac:dyDescent="0.25">
      <c r="A3776" t="s">
        <v>142</v>
      </c>
      <c r="B3776" s="1">
        <v>43496</v>
      </c>
      <c r="C3776" t="s">
        <v>492</v>
      </c>
      <c r="D3776" t="s">
        <v>332</v>
      </c>
      <c r="E3776" t="s">
        <v>500</v>
      </c>
      <c r="F3776" t="s">
        <v>8620</v>
      </c>
      <c r="G3776" t="s">
        <v>7329</v>
      </c>
      <c r="H3776" t="s">
        <v>438</v>
      </c>
      <c r="I3776" t="s">
        <v>109</v>
      </c>
      <c r="J3776" t="s">
        <v>44</v>
      </c>
      <c r="K3776">
        <v>1830998</v>
      </c>
      <c r="L3776">
        <v>23800092</v>
      </c>
      <c r="M3776">
        <v>0</v>
      </c>
      <c r="N3776">
        <v>-419244</v>
      </c>
      <c r="O3776">
        <v>0</v>
      </c>
      <c r="P3776" s="2">
        <v>1830998</v>
      </c>
      <c r="Q3776">
        <v>0</v>
      </c>
      <c r="R3776">
        <v>0</v>
      </c>
      <c r="S377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83861</v>
      </c>
      <c r="AD3776">
        <v>0</v>
      </c>
      <c r="AE3776">
        <v>19166</v>
      </c>
      <c r="AF3776">
        <v>0</v>
      </c>
      <c r="AG3776">
        <v>0</v>
      </c>
      <c r="AH3776">
        <v>0</v>
      </c>
      <c r="AI3776">
        <v>192500</v>
      </c>
      <c r="AJ3776">
        <v>295527</v>
      </c>
      <c r="AK3776" s="2">
        <v>1535471</v>
      </c>
      <c r="AL3776" t="s">
        <v>501</v>
      </c>
    </row>
    <row r="3777" spans="1:38" x14ac:dyDescent="0.25">
      <c r="A3777" t="s">
        <v>7795</v>
      </c>
      <c r="B3777" s="1">
        <v>43496</v>
      </c>
      <c r="C3777" t="s">
        <v>164</v>
      </c>
      <c r="D3777" t="s">
        <v>7796</v>
      </c>
      <c r="E3777" t="s">
        <v>7867</v>
      </c>
      <c r="F3777" t="s">
        <v>20367</v>
      </c>
      <c r="G3777" t="s">
        <v>20368</v>
      </c>
      <c r="H3777" t="s">
        <v>3004</v>
      </c>
      <c r="I3777" t="s">
        <v>109</v>
      </c>
      <c r="J3777" t="s">
        <v>44</v>
      </c>
      <c r="K3777">
        <v>3130812</v>
      </c>
      <c r="L3777">
        <v>39208260</v>
      </c>
      <c r="M3777">
        <v>0</v>
      </c>
      <c r="N3777">
        <v>-419244</v>
      </c>
      <c r="O3777">
        <v>0</v>
      </c>
      <c r="P3777" s="2">
        <v>1830998</v>
      </c>
      <c r="Q3777">
        <v>0</v>
      </c>
      <c r="R3777">
        <v>1299814</v>
      </c>
      <c r="S3777">
        <f>+Table__192.168.17.17_SPDK_KanpusEF_GajiKemandoran[[#This Row],[GajiPokok]]+Table__192.168.17.17_SPDK_KanpusEF_GajiKemandoran[[#This Row],[Rapel]]+Table__192.168.17.17_SPDK_KanpusEF_GajiKemandoran[[#This Row],[Premi]]</f>
        <v>3130812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79910</v>
      </c>
      <c r="AD3777">
        <v>0</v>
      </c>
      <c r="AE3777">
        <v>19166</v>
      </c>
      <c r="AF3777">
        <v>0</v>
      </c>
      <c r="AG3777">
        <v>0</v>
      </c>
      <c r="AH3777">
        <v>541361</v>
      </c>
      <c r="AI3777">
        <v>954500</v>
      </c>
      <c r="AJ3777">
        <v>1594937</v>
      </c>
      <c r="AK3777" s="2">
        <v>1535875</v>
      </c>
      <c r="AL3777" t="s">
        <v>7868</v>
      </c>
    </row>
    <row r="3778" spans="1:38" x14ac:dyDescent="0.25">
      <c r="A3778" t="s">
        <v>142</v>
      </c>
      <c r="B3778" s="1">
        <v>43496</v>
      </c>
      <c r="C3778" t="s">
        <v>164</v>
      </c>
      <c r="D3778" t="s">
        <v>332</v>
      </c>
      <c r="E3778" t="s">
        <v>452</v>
      </c>
      <c r="F3778" t="s">
        <v>8438</v>
      </c>
      <c r="G3778" t="s">
        <v>8439</v>
      </c>
      <c r="H3778" t="s">
        <v>438</v>
      </c>
      <c r="I3778" t="s">
        <v>109</v>
      </c>
      <c r="J3778" t="s">
        <v>44</v>
      </c>
      <c r="K3778">
        <v>1830998</v>
      </c>
      <c r="L3778">
        <v>23800092</v>
      </c>
      <c r="M3778">
        <v>0</v>
      </c>
      <c r="N3778">
        <v>-419244</v>
      </c>
      <c r="O3778">
        <v>0</v>
      </c>
      <c r="P3778" s="2">
        <v>1830998</v>
      </c>
      <c r="Q3778">
        <v>0</v>
      </c>
      <c r="R3778">
        <v>0</v>
      </c>
      <c r="S377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83861</v>
      </c>
      <c r="AD3778">
        <v>0</v>
      </c>
      <c r="AE3778">
        <v>19166</v>
      </c>
      <c r="AF3778">
        <v>0</v>
      </c>
      <c r="AG3778">
        <v>0</v>
      </c>
      <c r="AH3778">
        <v>0</v>
      </c>
      <c r="AI3778">
        <v>192000</v>
      </c>
      <c r="AJ3778">
        <v>295027</v>
      </c>
      <c r="AK3778" s="2">
        <v>1535971</v>
      </c>
      <c r="AL3778" t="s">
        <v>453</v>
      </c>
    </row>
    <row r="3779" spans="1:38" x14ac:dyDescent="0.25">
      <c r="A3779" t="s">
        <v>142</v>
      </c>
      <c r="B3779" s="1">
        <v>43496</v>
      </c>
      <c r="C3779" t="s">
        <v>479</v>
      </c>
      <c r="D3779" t="s">
        <v>332</v>
      </c>
      <c r="E3779" t="s">
        <v>8544</v>
      </c>
      <c r="F3779" t="s">
        <v>8577</v>
      </c>
      <c r="G3779" t="s">
        <v>683</v>
      </c>
      <c r="H3779" t="s">
        <v>438</v>
      </c>
      <c r="I3779" t="s">
        <v>109</v>
      </c>
      <c r="J3779" t="s">
        <v>44</v>
      </c>
      <c r="K3779">
        <v>1830998</v>
      </c>
      <c r="L3779">
        <v>23800092</v>
      </c>
      <c r="M3779">
        <v>0</v>
      </c>
      <c r="N3779">
        <v>-419244</v>
      </c>
      <c r="O3779">
        <v>0</v>
      </c>
      <c r="P3779" s="2">
        <v>1830998</v>
      </c>
      <c r="Q3779">
        <v>0</v>
      </c>
      <c r="R3779">
        <v>0</v>
      </c>
      <c r="S377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83861</v>
      </c>
      <c r="AD3779">
        <v>0</v>
      </c>
      <c r="AE3779">
        <v>19166</v>
      </c>
      <c r="AF3779">
        <v>0</v>
      </c>
      <c r="AG3779">
        <v>0</v>
      </c>
      <c r="AH3779">
        <v>0</v>
      </c>
      <c r="AI3779">
        <v>179500</v>
      </c>
      <c r="AJ3779">
        <v>282527</v>
      </c>
      <c r="AK3779" s="2">
        <v>1548471</v>
      </c>
      <c r="AL3779" t="s">
        <v>6149</v>
      </c>
    </row>
    <row r="3780" spans="1:38" x14ac:dyDescent="0.25">
      <c r="A3780" t="s">
        <v>142</v>
      </c>
      <c r="B3780" s="1">
        <v>43496</v>
      </c>
      <c r="C3780" t="s">
        <v>164</v>
      </c>
      <c r="D3780" t="s">
        <v>332</v>
      </c>
      <c r="E3780" t="s">
        <v>452</v>
      </c>
      <c r="F3780" t="s">
        <v>8460</v>
      </c>
      <c r="G3780" t="s">
        <v>8461</v>
      </c>
      <c r="H3780" t="s">
        <v>438</v>
      </c>
      <c r="I3780" t="s">
        <v>109</v>
      </c>
      <c r="J3780" t="s">
        <v>44</v>
      </c>
      <c r="K3780">
        <v>1830998</v>
      </c>
      <c r="L3780">
        <v>23800092</v>
      </c>
      <c r="M3780">
        <v>0</v>
      </c>
      <c r="N3780">
        <v>-419244</v>
      </c>
      <c r="O3780">
        <v>0</v>
      </c>
      <c r="P3780" s="2">
        <v>1830998</v>
      </c>
      <c r="Q3780">
        <v>0</v>
      </c>
      <c r="R3780">
        <v>0</v>
      </c>
      <c r="S378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83861</v>
      </c>
      <c r="AD3780">
        <v>0</v>
      </c>
      <c r="AE3780">
        <v>19166</v>
      </c>
      <c r="AF3780">
        <v>0</v>
      </c>
      <c r="AG3780">
        <v>0</v>
      </c>
      <c r="AH3780">
        <v>0</v>
      </c>
      <c r="AI3780">
        <v>178000</v>
      </c>
      <c r="AJ3780">
        <v>281027</v>
      </c>
      <c r="AK3780" s="2">
        <v>1549971</v>
      </c>
      <c r="AL3780" t="s">
        <v>453</v>
      </c>
    </row>
    <row r="3781" spans="1:38" x14ac:dyDescent="0.25">
      <c r="A3781" t="s">
        <v>142</v>
      </c>
      <c r="B3781" s="1">
        <v>43496</v>
      </c>
      <c r="C3781" t="s">
        <v>479</v>
      </c>
      <c r="D3781" t="s">
        <v>332</v>
      </c>
      <c r="E3781" t="s">
        <v>8544</v>
      </c>
      <c r="F3781" t="s">
        <v>8560</v>
      </c>
      <c r="G3781" t="s">
        <v>8466</v>
      </c>
      <c r="H3781" t="s">
        <v>438</v>
      </c>
      <c r="I3781" t="s">
        <v>109</v>
      </c>
      <c r="J3781" t="s">
        <v>44</v>
      </c>
      <c r="K3781">
        <v>1830998</v>
      </c>
      <c r="L3781">
        <v>23800092</v>
      </c>
      <c r="M3781">
        <v>0</v>
      </c>
      <c r="N3781">
        <v>-419244</v>
      </c>
      <c r="O3781">
        <v>0</v>
      </c>
      <c r="P3781" s="2">
        <v>1830998</v>
      </c>
      <c r="Q3781">
        <v>0</v>
      </c>
      <c r="R3781">
        <v>0</v>
      </c>
      <c r="S378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83861</v>
      </c>
      <c r="AD3781">
        <v>0</v>
      </c>
      <c r="AE3781">
        <v>19166</v>
      </c>
      <c r="AF3781">
        <v>0</v>
      </c>
      <c r="AG3781">
        <v>0</v>
      </c>
      <c r="AH3781">
        <v>0</v>
      </c>
      <c r="AI3781">
        <v>177500</v>
      </c>
      <c r="AJ3781">
        <v>280527</v>
      </c>
      <c r="AK3781" s="2">
        <v>1550471</v>
      </c>
      <c r="AL3781" t="s">
        <v>6149</v>
      </c>
    </row>
    <row r="3782" spans="1:38" x14ac:dyDescent="0.25">
      <c r="A3782" t="s">
        <v>142</v>
      </c>
      <c r="B3782" s="1">
        <v>43496</v>
      </c>
      <c r="C3782" t="s">
        <v>479</v>
      </c>
      <c r="D3782" t="s">
        <v>332</v>
      </c>
      <c r="E3782" t="s">
        <v>8544</v>
      </c>
      <c r="F3782" t="s">
        <v>8561</v>
      </c>
      <c r="G3782" t="s">
        <v>8562</v>
      </c>
      <c r="H3782" t="s">
        <v>438</v>
      </c>
      <c r="I3782" t="s">
        <v>109</v>
      </c>
      <c r="J3782" t="s">
        <v>44</v>
      </c>
      <c r="K3782">
        <v>1830998</v>
      </c>
      <c r="L3782">
        <v>23800092</v>
      </c>
      <c r="M3782">
        <v>0</v>
      </c>
      <c r="N3782">
        <v>-419244</v>
      </c>
      <c r="O3782">
        <v>0</v>
      </c>
      <c r="P3782" s="2">
        <v>1830998</v>
      </c>
      <c r="Q3782">
        <v>0</v>
      </c>
      <c r="R3782">
        <v>0</v>
      </c>
      <c r="S378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83861</v>
      </c>
      <c r="AD3782">
        <v>0</v>
      </c>
      <c r="AE3782">
        <v>19166</v>
      </c>
      <c r="AF3782">
        <v>0</v>
      </c>
      <c r="AG3782">
        <v>0</v>
      </c>
      <c r="AH3782">
        <v>0</v>
      </c>
      <c r="AI3782">
        <v>177500</v>
      </c>
      <c r="AJ3782">
        <v>280527</v>
      </c>
      <c r="AK3782" s="2">
        <v>1550471</v>
      </c>
      <c r="AL3782" t="s">
        <v>6149</v>
      </c>
    </row>
    <row r="3783" spans="1:38" x14ac:dyDescent="0.25">
      <c r="A3783" t="s">
        <v>142</v>
      </c>
      <c r="B3783" s="1">
        <v>43496</v>
      </c>
      <c r="C3783" t="s">
        <v>180</v>
      </c>
      <c r="D3783" t="s">
        <v>332</v>
      </c>
      <c r="E3783" t="s">
        <v>468</v>
      </c>
      <c r="F3783" t="s">
        <v>8505</v>
      </c>
      <c r="G3783" t="s">
        <v>868</v>
      </c>
      <c r="H3783" t="s">
        <v>438</v>
      </c>
      <c r="I3783" t="s">
        <v>109</v>
      </c>
      <c r="J3783" t="s">
        <v>44</v>
      </c>
      <c r="K3783">
        <v>1830998</v>
      </c>
      <c r="L3783">
        <v>23800092</v>
      </c>
      <c r="M3783">
        <v>0</v>
      </c>
      <c r="N3783">
        <v>-419244</v>
      </c>
      <c r="O3783">
        <v>0</v>
      </c>
      <c r="P3783" s="2">
        <v>1830998</v>
      </c>
      <c r="Q3783">
        <v>0</v>
      </c>
      <c r="R3783">
        <v>0</v>
      </c>
      <c r="S378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83861</v>
      </c>
      <c r="AD3783">
        <v>0</v>
      </c>
      <c r="AE3783">
        <v>19166</v>
      </c>
      <c r="AF3783">
        <v>0</v>
      </c>
      <c r="AG3783">
        <v>0</v>
      </c>
      <c r="AH3783">
        <v>0</v>
      </c>
      <c r="AI3783">
        <v>176000</v>
      </c>
      <c r="AJ3783">
        <v>279027</v>
      </c>
      <c r="AK3783" s="2">
        <v>1551971</v>
      </c>
      <c r="AL3783" t="s">
        <v>469</v>
      </c>
    </row>
    <row r="3784" spans="1:38" x14ac:dyDescent="0.25">
      <c r="A3784" t="s">
        <v>7795</v>
      </c>
      <c r="B3784" s="1">
        <v>43496</v>
      </c>
      <c r="C3784" t="s">
        <v>142</v>
      </c>
      <c r="D3784" t="s">
        <v>7796</v>
      </c>
      <c r="E3784" t="s">
        <v>7855</v>
      </c>
      <c r="F3784" t="s">
        <v>20330</v>
      </c>
      <c r="G3784" t="s">
        <v>12926</v>
      </c>
      <c r="H3784" t="s">
        <v>499</v>
      </c>
      <c r="I3784" t="s">
        <v>109</v>
      </c>
      <c r="J3784" t="s">
        <v>44</v>
      </c>
      <c r="K3784">
        <v>1830998</v>
      </c>
      <c r="L3784">
        <v>23610492</v>
      </c>
      <c r="M3784">
        <v>0</v>
      </c>
      <c r="N3784">
        <v>-419244</v>
      </c>
      <c r="O3784">
        <v>0</v>
      </c>
      <c r="P3784" s="2">
        <v>1830998</v>
      </c>
      <c r="Q3784">
        <v>0</v>
      </c>
      <c r="R3784">
        <v>0</v>
      </c>
      <c r="S378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79910</v>
      </c>
      <c r="AD3784">
        <v>0</v>
      </c>
      <c r="AE3784">
        <v>19166</v>
      </c>
      <c r="AF3784">
        <v>0</v>
      </c>
      <c r="AG3784">
        <v>0</v>
      </c>
      <c r="AH3784">
        <v>0</v>
      </c>
      <c r="AI3784">
        <v>178800</v>
      </c>
      <c r="AJ3784">
        <v>277876</v>
      </c>
      <c r="AK3784" s="2">
        <v>1553122</v>
      </c>
      <c r="AL3784" t="s">
        <v>7856</v>
      </c>
    </row>
    <row r="3785" spans="1:38" x14ac:dyDescent="0.25">
      <c r="A3785" t="s">
        <v>6165</v>
      </c>
      <c r="B3785" s="1">
        <v>43496</v>
      </c>
      <c r="C3785" t="s">
        <v>142</v>
      </c>
      <c r="D3785" t="s">
        <v>6166</v>
      </c>
      <c r="E3785" t="s">
        <v>6239</v>
      </c>
      <c r="F3785" t="s">
        <v>18581</v>
      </c>
      <c r="G3785" t="s">
        <v>18582</v>
      </c>
      <c r="H3785" t="s">
        <v>2273</v>
      </c>
      <c r="I3785" t="s">
        <v>109</v>
      </c>
      <c r="J3785" t="s">
        <v>44</v>
      </c>
      <c r="K3785">
        <v>2221812</v>
      </c>
      <c r="L3785">
        <v>28887888</v>
      </c>
      <c r="M3785">
        <v>0</v>
      </c>
      <c r="N3785">
        <v>-419244</v>
      </c>
      <c r="O3785">
        <v>0</v>
      </c>
      <c r="P3785" s="2">
        <v>1830998</v>
      </c>
      <c r="Q3785">
        <v>0</v>
      </c>
      <c r="R3785">
        <v>390814</v>
      </c>
      <c r="S3785">
        <f>+Table__192.168.17.17_SPDK_KanpusEF_GajiKemandoran[[#This Row],[GajiPokok]]+Table__192.168.17.17_SPDK_KanpusEF_GajiKemandoran[[#This Row],[Rapel]]+Table__192.168.17.17_SPDK_KanpusEF_GajiKemandoran[[#This Row],[Premi]]</f>
        <v>2221812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92153</v>
      </c>
      <c r="AD3785">
        <v>0</v>
      </c>
      <c r="AE3785">
        <v>19166</v>
      </c>
      <c r="AF3785">
        <v>0</v>
      </c>
      <c r="AG3785">
        <v>0</v>
      </c>
      <c r="AH3785">
        <v>535119</v>
      </c>
      <c r="AI3785">
        <v>8500</v>
      </c>
      <c r="AJ3785">
        <v>654938</v>
      </c>
      <c r="AK3785" s="2">
        <v>1566874</v>
      </c>
      <c r="AL3785" t="s">
        <v>6240</v>
      </c>
    </row>
    <row r="3786" spans="1:38" x14ac:dyDescent="0.25">
      <c r="A3786" t="s">
        <v>5438</v>
      </c>
      <c r="B3786" s="1">
        <v>43496</v>
      </c>
      <c r="C3786" t="s">
        <v>142</v>
      </c>
      <c r="D3786" t="s">
        <v>5439</v>
      </c>
      <c r="E3786" t="s">
        <v>5493</v>
      </c>
      <c r="F3786" t="s">
        <v>16959</v>
      </c>
      <c r="G3786" t="s">
        <v>16960</v>
      </c>
      <c r="H3786" t="s">
        <v>438</v>
      </c>
      <c r="I3786" t="s">
        <v>109</v>
      </c>
      <c r="J3786" t="s">
        <v>44</v>
      </c>
      <c r="K3786">
        <v>1830998</v>
      </c>
      <c r="L3786">
        <v>23751108</v>
      </c>
      <c r="M3786">
        <v>0</v>
      </c>
      <c r="N3786">
        <v>-419244</v>
      </c>
      <c r="O3786">
        <v>0</v>
      </c>
      <c r="P3786" s="2">
        <v>1830998</v>
      </c>
      <c r="Q3786">
        <v>0</v>
      </c>
      <c r="R3786">
        <v>0</v>
      </c>
      <c r="S378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82840</v>
      </c>
      <c r="AD3786">
        <v>0</v>
      </c>
      <c r="AE3786">
        <v>19166</v>
      </c>
      <c r="AF3786">
        <v>0</v>
      </c>
      <c r="AG3786">
        <v>0</v>
      </c>
      <c r="AH3786">
        <v>0</v>
      </c>
      <c r="AI3786">
        <v>161650</v>
      </c>
      <c r="AJ3786">
        <v>263656</v>
      </c>
      <c r="AK3786" s="2">
        <v>1567342</v>
      </c>
      <c r="AL3786" t="s">
        <v>5494</v>
      </c>
    </row>
    <row r="3787" spans="1:38" x14ac:dyDescent="0.25">
      <c r="A3787" t="s">
        <v>6165</v>
      </c>
      <c r="B3787" s="1">
        <v>43496</v>
      </c>
      <c r="C3787" t="s">
        <v>142</v>
      </c>
      <c r="D3787" t="s">
        <v>6166</v>
      </c>
      <c r="E3787" t="s">
        <v>6239</v>
      </c>
      <c r="F3787" t="s">
        <v>18575</v>
      </c>
      <c r="G3787" t="s">
        <v>18576</v>
      </c>
      <c r="H3787" t="s">
        <v>2273</v>
      </c>
      <c r="I3787" t="s">
        <v>109</v>
      </c>
      <c r="J3787" t="s">
        <v>44</v>
      </c>
      <c r="K3787">
        <v>2219001</v>
      </c>
      <c r="L3787">
        <v>28854156</v>
      </c>
      <c r="M3787">
        <v>0</v>
      </c>
      <c r="N3787">
        <v>-419244</v>
      </c>
      <c r="O3787">
        <v>0</v>
      </c>
      <c r="P3787" s="2">
        <v>1830998</v>
      </c>
      <c r="Q3787">
        <v>0</v>
      </c>
      <c r="R3787">
        <v>388003</v>
      </c>
      <c r="S3787">
        <f>+Table__192.168.17.17_SPDK_KanpusEF_GajiKemandoran[[#This Row],[GajiPokok]]+Table__192.168.17.17_SPDK_KanpusEF_GajiKemandoran[[#This Row],[Rapel]]+Table__192.168.17.17_SPDK_KanpusEF_GajiKemandoran[[#This Row],[Premi]]</f>
        <v>2219001</v>
      </c>
      <c r="T3787">
        <v>0</v>
      </c>
      <c r="U3787">
        <v>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92153</v>
      </c>
      <c r="AD3787">
        <v>0</v>
      </c>
      <c r="AE3787">
        <v>19166</v>
      </c>
      <c r="AF3787">
        <v>0</v>
      </c>
      <c r="AG3787">
        <v>0</v>
      </c>
      <c r="AH3787">
        <v>498180</v>
      </c>
      <c r="AI3787">
        <v>30500</v>
      </c>
      <c r="AJ3787">
        <v>639999</v>
      </c>
      <c r="AK3787" s="2">
        <v>1579002</v>
      </c>
      <c r="AL3787" t="s">
        <v>6240</v>
      </c>
    </row>
    <row r="3788" spans="1:38" x14ac:dyDescent="0.25">
      <c r="A3788" t="s">
        <v>479</v>
      </c>
      <c r="B3788" s="1">
        <v>43496</v>
      </c>
      <c r="C3788" t="s">
        <v>479</v>
      </c>
      <c r="D3788" t="s">
        <v>994</v>
      </c>
      <c r="E3788" t="s">
        <v>9604</v>
      </c>
      <c r="F3788" t="s">
        <v>9656</v>
      </c>
      <c r="G3788" t="s">
        <v>9657</v>
      </c>
      <c r="H3788" t="s">
        <v>438</v>
      </c>
      <c r="I3788" t="s">
        <v>109</v>
      </c>
      <c r="J3788" t="s">
        <v>44</v>
      </c>
      <c r="K3788">
        <v>1830998</v>
      </c>
      <c r="L3788">
        <v>23695908</v>
      </c>
      <c r="M3788">
        <v>0</v>
      </c>
      <c r="N3788">
        <v>-419244</v>
      </c>
      <c r="O3788">
        <v>0</v>
      </c>
      <c r="P3788" s="2">
        <v>1830998</v>
      </c>
      <c r="Q3788">
        <v>0</v>
      </c>
      <c r="R3788">
        <v>0</v>
      </c>
      <c r="S378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81690</v>
      </c>
      <c r="AD3788">
        <v>0</v>
      </c>
      <c r="AE3788">
        <v>19166</v>
      </c>
      <c r="AF3788">
        <v>0</v>
      </c>
      <c r="AG3788">
        <v>0</v>
      </c>
      <c r="AH3788">
        <v>0</v>
      </c>
      <c r="AI3788">
        <v>149400</v>
      </c>
      <c r="AJ3788">
        <v>250256</v>
      </c>
      <c r="AK3788" s="2">
        <v>1580742</v>
      </c>
      <c r="AL3788" t="s">
        <v>9607</v>
      </c>
    </row>
    <row r="3789" spans="1:38" x14ac:dyDescent="0.25">
      <c r="A3789" t="s">
        <v>479</v>
      </c>
      <c r="B3789" s="1">
        <v>43496</v>
      </c>
      <c r="C3789" t="s">
        <v>479</v>
      </c>
      <c r="D3789" t="s">
        <v>994</v>
      </c>
      <c r="E3789" t="s">
        <v>9604</v>
      </c>
      <c r="F3789" t="s">
        <v>9662</v>
      </c>
      <c r="G3789" t="s">
        <v>8457</v>
      </c>
      <c r="H3789" t="s">
        <v>438</v>
      </c>
      <c r="I3789" t="s">
        <v>109</v>
      </c>
      <c r="J3789" t="s">
        <v>44</v>
      </c>
      <c r="K3789">
        <v>1830998</v>
      </c>
      <c r="L3789">
        <v>23695908</v>
      </c>
      <c r="M3789">
        <v>0</v>
      </c>
      <c r="N3789">
        <v>-419244</v>
      </c>
      <c r="O3789">
        <v>0</v>
      </c>
      <c r="P3789" s="2">
        <v>1830998</v>
      </c>
      <c r="Q3789">
        <v>0</v>
      </c>
      <c r="R3789">
        <v>0</v>
      </c>
      <c r="S378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81690</v>
      </c>
      <c r="AD3789">
        <v>0</v>
      </c>
      <c r="AE3789">
        <v>19166</v>
      </c>
      <c r="AF3789">
        <v>0</v>
      </c>
      <c r="AG3789">
        <v>0</v>
      </c>
      <c r="AH3789">
        <v>0</v>
      </c>
      <c r="AI3789">
        <v>149400</v>
      </c>
      <c r="AJ3789">
        <v>250256</v>
      </c>
      <c r="AK3789" s="2">
        <v>1580742</v>
      </c>
      <c r="AL3789" t="s">
        <v>9607</v>
      </c>
    </row>
    <row r="3790" spans="1:38" x14ac:dyDescent="0.25">
      <c r="A3790" t="s">
        <v>479</v>
      </c>
      <c r="B3790" s="1">
        <v>43496</v>
      </c>
      <c r="C3790" t="s">
        <v>479</v>
      </c>
      <c r="D3790" t="s">
        <v>994</v>
      </c>
      <c r="E3790" t="s">
        <v>9604</v>
      </c>
      <c r="F3790" t="s">
        <v>9663</v>
      </c>
      <c r="G3790" t="s">
        <v>1227</v>
      </c>
      <c r="H3790" t="s">
        <v>438</v>
      </c>
      <c r="I3790" t="s">
        <v>109</v>
      </c>
      <c r="J3790" t="s">
        <v>44</v>
      </c>
      <c r="K3790">
        <v>1830998</v>
      </c>
      <c r="L3790">
        <v>23695908</v>
      </c>
      <c r="M3790">
        <v>0</v>
      </c>
      <c r="N3790">
        <v>-419244</v>
      </c>
      <c r="O3790">
        <v>0</v>
      </c>
      <c r="P3790" s="2">
        <v>1830998</v>
      </c>
      <c r="Q3790">
        <v>0</v>
      </c>
      <c r="R3790">
        <v>0</v>
      </c>
      <c r="S379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81690</v>
      </c>
      <c r="AD3790">
        <v>0</v>
      </c>
      <c r="AE3790">
        <v>19166</v>
      </c>
      <c r="AF3790">
        <v>0</v>
      </c>
      <c r="AG3790">
        <v>0</v>
      </c>
      <c r="AH3790">
        <v>0</v>
      </c>
      <c r="AI3790">
        <v>149400</v>
      </c>
      <c r="AJ3790">
        <v>250256</v>
      </c>
      <c r="AK3790" s="2">
        <v>1580742</v>
      </c>
      <c r="AL3790" t="s">
        <v>9607</v>
      </c>
    </row>
    <row r="3791" spans="1:38" x14ac:dyDescent="0.25">
      <c r="A3791" t="s">
        <v>142</v>
      </c>
      <c r="B3791" s="1">
        <v>43496</v>
      </c>
      <c r="C3791" t="s">
        <v>164</v>
      </c>
      <c r="D3791" t="s">
        <v>332</v>
      </c>
      <c r="E3791" t="s">
        <v>452</v>
      </c>
      <c r="F3791" t="s">
        <v>8429</v>
      </c>
      <c r="G3791" t="s">
        <v>8430</v>
      </c>
      <c r="H3791" t="s">
        <v>438</v>
      </c>
      <c r="I3791" t="s">
        <v>109</v>
      </c>
      <c r="J3791" t="s">
        <v>44</v>
      </c>
      <c r="K3791">
        <v>1830998</v>
      </c>
      <c r="L3791">
        <v>23800092</v>
      </c>
      <c r="M3791">
        <v>0</v>
      </c>
      <c r="N3791">
        <v>-419244</v>
      </c>
      <c r="O3791">
        <v>0</v>
      </c>
      <c r="P3791" s="2">
        <v>1830998</v>
      </c>
      <c r="Q3791">
        <v>0</v>
      </c>
      <c r="R3791">
        <v>0</v>
      </c>
      <c r="S379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83861</v>
      </c>
      <c r="AD3791">
        <v>0</v>
      </c>
      <c r="AE3791">
        <v>19166</v>
      </c>
      <c r="AF3791">
        <v>0</v>
      </c>
      <c r="AG3791">
        <v>0</v>
      </c>
      <c r="AH3791">
        <v>0</v>
      </c>
      <c r="AI3791">
        <v>143000</v>
      </c>
      <c r="AJ3791">
        <v>246027</v>
      </c>
      <c r="AK3791" s="2">
        <v>1584971</v>
      </c>
      <c r="AL3791" t="s">
        <v>453</v>
      </c>
    </row>
    <row r="3792" spans="1:38" x14ac:dyDescent="0.25">
      <c r="A3792" t="s">
        <v>180</v>
      </c>
      <c r="B3792" s="1">
        <v>43496</v>
      </c>
      <c r="C3792" t="s">
        <v>142</v>
      </c>
      <c r="D3792" t="s">
        <v>796</v>
      </c>
      <c r="E3792" t="s">
        <v>882</v>
      </c>
      <c r="F3792" t="s">
        <v>9174</v>
      </c>
      <c r="G3792" t="s">
        <v>9175</v>
      </c>
      <c r="H3792" t="s">
        <v>438</v>
      </c>
      <c r="I3792" t="s">
        <v>109</v>
      </c>
      <c r="J3792" t="s">
        <v>44</v>
      </c>
      <c r="K3792">
        <v>2250936</v>
      </c>
      <c r="L3792">
        <v>28839348</v>
      </c>
      <c r="M3792">
        <v>0</v>
      </c>
      <c r="N3792">
        <v>-419244</v>
      </c>
      <c r="O3792">
        <v>0</v>
      </c>
      <c r="P3792" s="2">
        <v>1830998</v>
      </c>
      <c r="Q3792">
        <v>0</v>
      </c>
      <c r="R3792">
        <v>419938</v>
      </c>
      <c r="S3792">
        <f>+Table__192.168.17.17_SPDK_KanpusEF_GajiKemandoran[[#This Row],[GajiPokok]]+Table__192.168.17.17_SPDK_KanpusEF_GajiKemandoran[[#This Row],[Rapel]]+Table__192.168.17.17_SPDK_KanpusEF_GajiKemandoran[[#This Row],[Premi]]</f>
        <v>2250936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83861</v>
      </c>
      <c r="AD3792">
        <v>0</v>
      </c>
      <c r="AE3792">
        <v>19166</v>
      </c>
      <c r="AF3792">
        <v>0</v>
      </c>
      <c r="AG3792">
        <v>0</v>
      </c>
      <c r="AH3792">
        <v>0</v>
      </c>
      <c r="AI3792">
        <v>554938</v>
      </c>
      <c r="AJ3792">
        <v>657965</v>
      </c>
      <c r="AK3792" s="2">
        <v>1592971</v>
      </c>
      <c r="AL3792" t="s">
        <v>883</v>
      </c>
    </row>
    <row r="3793" spans="1:38" x14ac:dyDescent="0.25">
      <c r="A3793" t="s">
        <v>180</v>
      </c>
      <c r="B3793" s="1">
        <v>43496</v>
      </c>
      <c r="C3793" t="s">
        <v>142</v>
      </c>
      <c r="D3793" t="s">
        <v>796</v>
      </c>
      <c r="E3793" t="s">
        <v>882</v>
      </c>
      <c r="F3793" t="s">
        <v>9165</v>
      </c>
      <c r="G3793" t="s">
        <v>9166</v>
      </c>
      <c r="H3793" t="s">
        <v>438</v>
      </c>
      <c r="I3793" t="s">
        <v>109</v>
      </c>
      <c r="J3793" t="s">
        <v>44</v>
      </c>
      <c r="K3793">
        <v>2318704</v>
      </c>
      <c r="L3793">
        <v>29652564</v>
      </c>
      <c r="M3793">
        <v>0</v>
      </c>
      <c r="N3793">
        <v>-419244</v>
      </c>
      <c r="O3793">
        <v>0</v>
      </c>
      <c r="P3793" s="2">
        <v>1830998</v>
      </c>
      <c r="Q3793">
        <v>0</v>
      </c>
      <c r="R3793">
        <v>487706</v>
      </c>
      <c r="S3793">
        <f>+Table__192.168.17.17_SPDK_KanpusEF_GajiKemandoran[[#This Row],[GajiPokok]]+Table__192.168.17.17_SPDK_KanpusEF_GajiKemandoran[[#This Row],[Rapel]]+Table__192.168.17.17_SPDK_KanpusEF_GajiKemandoran[[#This Row],[Premi]]</f>
        <v>2318704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83861</v>
      </c>
      <c r="AD3793">
        <v>0</v>
      </c>
      <c r="AE3793">
        <v>19166</v>
      </c>
      <c r="AF3793">
        <v>0</v>
      </c>
      <c r="AG3793">
        <v>0</v>
      </c>
      <c r="AH3793">
        <v>0</v>
      </c>
      <c r="AI3793">
        <v>622706</v>
      </c>
      <c r="AJ3793">
        <v>725733</v>
      </c>
      <c r="AK3793" s="2">
        <v>1592971</v>
      </c>
      <c r="AL3793" t="s">
        <v>883</v>
      </c>
    </row>
    <row r="3794" spans="1:38" x14ac:dyDescent="0.25">
      <c r="A3794" t="s">
        <v>479</v>
      </c>
      <c r="B3794" s="1">
        <v>43496</v>
      </c>
      <c r="C3794" t="s">
        <v>142</v>
      </c>
      <c r="D3794" t="s">
        <v>994</v>
      </c>
      <c r="E3794" t="s">
        <v>1057</v>
      </c>
      <c r="F3794" t="s">
        <v>9461</v>
      </c>
      <c r="G3794" t="s">
        <v>9462</v>
      </c>
      <c r="H3794" t="s">
        <v>379</v>
      </c>
      <c r="I3794" t="s">
        <v>109</v>
      </c>
      <c r="J3794" t="s">
        <v>44</v>
      </c>
      <c r="K3794">
        <v>1830998</v>
      </c>
      <c r="L3794">
        <v>23695908</v>
      </c>
      <c r="M3794">
        <v>0</v>
      </c>
      <c r="N3794">
        <v>-419244</v>
      </c>
      <c r="O3794">
        <v>0</v>
      </c>
      <c r="P3794" s="2">
        <v>1830998</v>
      </c>
      <c r="Q3794">
        <v>0</v>
      </c>
      <c r="R3794">
        <v>0</v>
      </c>
      <c r="S379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81690</v>
      </c>
      <c r="AD3794">
        <v>0</v>
      </c>
      <c r="AE3794">
        <v>19166</v>
      </c>
      <c r="AF3794">
        <v>0</v>
      </c>
      <c r="AG3794">
        <v>0</v>
      </c>
      <c r="AH3794">
        <v>0</v>
      </c>
      <c r="AI3794">
        <v>127700</v>
      </c>
      <c r="AJ3794">
        <v>228556</v>
      </c>
      <c r="AK3794" s="2">
        <v>1602442</v>
      </c>
      <c r="AL3794" t="s">
        <v>1058</v>
      </c>
    </row>
    <row r="3795" spans="1:38" x14ac:dyDescent="0.25">
      <c r="A3795" t="s">
        <v>479</v>
      </c>
      <c r="B3795" s="1">
        <v>43496</v>
      </c>
      <c r="C3795" t="s">
        <v>142</v>
      </c>
      <c r="D3795" t="s">
        <v>994</v>
      </c>
      <c r="E3795" t="s">
        <v>1057</v>
      </c>
      <c r="F3795" t="s">
        <v>9463</v>
      </c>
      <c r="G3795" t="s">
        <v>9464</v>
      </c>
      <c r="H3795" t="s">
        <v>438</v>
      </c>
      <c r="I3795" t="s">
        <v>109</v>
      </c>
      <c r="J3795" t="s">
        <v>44</v>
      </c>
      <c r="K3795">
        <v>1830998</v>
      </c>
      <c r="L3795">
        <v>23695908</v>
      </c>
      <c r="M3795">
        <v>0</v>
      </c>
      <c r="N3795">
        <v>-419244</v>
      </c>
      <c r="O3795">
        <v>0</v>
      </c>
      <c r="P3795" s="2">
        <v>1830998</v>
      </c>
      <c r="Q3795">
        <v>0</v>
      </c>
      <c r="R3795">
        <v>0</v>
      </c>
      <c r="S379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81690</v>
      </c>
      <c r="AD3795">
        <v>0</v>
      </c>
      <c r="AE3795">
        <v>19166</v>
      </c>
      <c r="AF3795">
        <v>0</v>
      </c>
      <c r="AG3795">
        <v>0</v>
      </c>
      <c r="AH3795">
        <v>0</v>
      </c>
      <c r="AI3795">
        <v>127700</v>
      </c>
      <c r="AJ3795">
        <v>228556</v>
      </c>
      <c r="AK3795" s="2">
        <v>1602442</v>
      </c>
      <c r="AL3795" t="s">
        <v>1058</v>
      </c>
    </row>
    <row r="3796" spans="1:38" x14ac:dyDescent="0.25">
      <c r="A3796" t="s">
        <v>479</v>
      </c>
      <c r="B3796" s="1">
        <v>43496</v>
      </c>
      <c r="C3796" t="s">
        <v>142</v>
      </c>
      <c r="D3796" t="s">
        <v>994</v>
      </c>
      <c r="E3796" t="s">
        <v>1057</v>
      </c>
      <c r="F3796" t="s">
        <v>9465</v>
      </c>
      <c r="G3796" t="s">
        <v>9466</v>
      </c>
      <c r="H3796" t="s">
        <v>438</v>
      </c>
      <c r="I3796" t="s">
        <v>109</v>
      </c>
      <c r="J3796" t="s">
        <v>44</v>
      </c>
      <c r="K3796">
        <v>1830998</v>
      </c>
      <c r="L3796">
        <v>23695908</v>
      </c>
      <c r="M3796">
        <v>0</v>
      </c>
      <c r="N3796">
        <v>-419244</v>
      </c>
      <c r="O3796">
        <v>0</v>
      </c>
      <c r="P3796" s="2">
        <v>1830998</v>
      </c>
      <c r="Q3796">
        <v>0</v>
      </c>
      <c r="R3796">
        <v>0</v>
      </c>
      <c r="S379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81690</v>
      </c>
      <c r="AD3796">
        <v>0</v>
      </c>
      <c r="AE3796">
        <v>19166</v>
      </c>
      <c r="AF3796">
        <v>0</v>
      </c>
      <c r="AG3796">
        <v>0</v>
      </c>
      <c r="AH3796">
        <v>0</v>
      </c>
      <c r="AI3796">
        <v>127700</v>
      </c>
      <c r="AJ3796">
        <v>228556</v>
      </c>
      <c r="AK3796" s="2">
        <v>1602442</v>
      </c>
      <c r="AL3796" t="s">
        <v>1058</v>
      </c>
    </row>
    <row r="3797" spans="1:38" x14ac:dyDescent="0.25">
      <c r="A3797" t="s">
        <v>479</v>
      </c>
      <c r="B3797" s="1">
        <v>43496</v>
      </c>
      <c r="C3797" t="s">
        <v>164</v>
      </c>
      <c r="D3797" t="s">
        <v>994</v>
      </c>
      <c r="E3797" t="s">
        <v>1085</v>
      </c>
      <c r="F3797" t="s">
        <v>9551</v>
      </c>
      <c r="G3797" t="s">
        <v>7955</v>
      </c>
      <c r="H3797" t="s">
        <v>438</v>
      </c>
      <c r="I3797" t="s">
        <v>109</v>
      </c>
      <c r="J3797" t="s">
        <v>44</v>
      </c>
      <c r="K3797">
        <v>1830998</v>
      </c>
      <c r="L3797">
        <v>23695908</v>
      </c>
      <c r="M3797">
        <v>0</v>
      </c>
      <c r="N3797">
        <v>-419244</v>
      </c>
      <c r="O3797">
        <v>0</v>
      </c>
      <c r="P3797" s="2">
        <v>1830998</v>
      </c>
      <c r="Q3797">
        <v>0</v>
      </c>
      <c r="R3797">
        <v>0</v>
      </c>
      <c r="S379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81690</v>
      </c>
      <c r="AD3797">
        <v>0</v>
      </c>
      <c r="AE3797">
        <v>19166</v>
      </c>
      <c r="AF3797">
        <v>0</v>
      </c>
      <c r="AG3797">
        <v>0</v>
      </c>
      <c r="AH3797">
        <v>0</v>
      </c>
      <c r="AI3797">
        <v>127700</v>
      </c>
      <c r="AJ3797">
        <v>228556</v>
      </c>
      <c r="AK3797" s="2">
        <v>1602442</v>
      </c>
      <c r="AL3797" t="s">
        <v>1086</v>
      </c>
    </row>
    <row r="3798" spans="1:38" x14ac:dyDescent="0.25">
      <c r="A3798" t="s">
        <v>479</v>
      </c>
      <c r="B3798" s="1">
        <v>43496</v>
      </c>
      <c r="C3798" t="s">
        <v>142</v>
      </c>
      <c r="D3798" t="s">
        <v>994</v>
      </c>
      <c r="E3798" t="s">
        <v>1057</v>
      </c>
      <c r="F3798" t="s">
        <v>9483</v>
      </c>
      <c r="G3798" t="s">
        <v>8435</v>
      </c>
      <c r="H3798" t="s">
        <v>438</v>
      </c>
      <c r="I3798" t="s">
        <v>109</v>
      </c>
      <c r="J3798" t="s">
        <v>44</v>
      </c>
      <c r="K3798">
        <v>1830998</v>
      </c>
      <c r="L3798">
        <v>23695908</v>
      </c>
      <c r="M3798">
        <v>0</v>
      </c>
      <c r="N3798">
        <v>-419244</v>
      </c>
      <c r="O3798">
        <v>0</v>
      </c>
      <c r="P3798" s="2">
        <v>1830998</v>
      </c>
      <c r="Q3798">
        <v>0</v>
      </c>
      <c r="R3798">
        <v>0</v>
      </c>
      <c r="S379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81690</v>
      </c>
      <c r="AD3798">
        <v>0</v>
      </c>
      <c r="AE3798">
        <v>19166</v>
      </c>
      <c r="AF3798">
        <v>0</v>
      </c>
      <c r="AG3798">
        <v>0</v>
      </c>
      <c r="AH3798">
        <v>0</v>
      </c>
      <c r="AI3798">
        <v>127700</v>
      </c>
      <c r="AJ3798">
        <v>228556</v>
      </c>
      <c r="AK3798" s="2">
        <v>1602442</v>
      </c>
      <c r="AL3798" t="s">
        <v>1058</v>
      </c>
    </row>
    <row r="3799" spans="1:38" x14ac:dyDescent="0.25">
      <c r="A3799" t="s">
        <v>479</v>
      </c>
      <c r="B3799" s="1">
        <v>43496</v>
      </c>
      <c r="C3799" t="s">
        <v>142</v>
      </c>
      <c r="D3799" t="s">
        <v>994</v>
      </c>
      <c r="E3799" t="s">
        <v>1057</v>
      </c>
      <c r="F3799" t="s">
        <v>9485</v>
      </c>
      <c r="G3799" t="s">
        <v>9486</v>
      </c>
      <c r="H3799" t="s">
        <v>438</v>
      </c>
      <c r="I3799" t="s">
        <v>109</v>
      </c>
      <c r="J3799" t="s">
        <v>44</v>
      </c>
      <c r="K3799">
        <v>1830998</v>
      </c>
      <c r="L3799">
        <v>23695908</v>
      </c>
      <c r="M3799">
        <v>0</v>
      </c>
      <c r="N3799">
        <v>-419244</v>
      </c>
      <c r="O3799">
        <v>0</v>
      </c>
      <c r="P3799" s="2">
        <v>1830998</v>
      </c>
      <c r="Q3799">
        <v>0</v>
      </c>
      <c r="R3799">
        <v>0</v>
      </c>
      <c r="S379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81690</v>
      </c>
      <c r="AD3799">
        <v>0</v>
      </c>
      <c r="AE3799">
        <v>19166</v>
      </c>
      <c r="AF3799">
        <v>0</v>
      </c>
      <c r="AG3799">
        <v>0</v>
      </c>
      <c r="AH3799">
        <v>0</v>
      </c>
      <c r="AI3799">
        <v>127700</v>
      </c>
      <c r="AJ3799">
        <v>228556</v>
      </c>
      <c r="AK3799" s="2">
        <v>1602442</v>
      </c>
      <c r="AL3799" t="s">
        <v>1058</v>
      </c>
    </row>
    <row r="3800" spans="1:38" x14ac:dyDescent="0.25">
      <c r="A3800" t="s">
        <v>479</v>
      </c>
      <c r="B3800" s="1">
        <v>43496</v>
      </c>
      <c r="C3800" t="s">
        <v>36</v>
      </c>
      <c r="D3800" t="s">
        <v>994</v>
      </c>
      <c r="E3800" t="s">
        <v>9382</v>
      </c>
      <c r="F3800" t="s">
        <v>9406</v>
      </c>
      <c r="G3800" t="s">
        <v>8659</v>
      </c>
      <c r="H3800" t="s">
        <v>438</v>
      </c>
      <c r="I3800" t="s">
        <v>109</v>
      </c>
      <c r="J3800" t="s">
        <v>44</v>
      </c>
      <c r="K3800">
        <v>1830998</v>
      </c>
      <c r="L3800">
        <v>23695908</v>
      </c>
      <c r="M3800">
        <v>0</v>
      </c>
      <c r="N3800">
        <v>-419244</v>
      </c>
      <c r="O3800">
        <v>0</v>
      </c>
      <c r="P3800" s="2">
        <v>1830998</v>
      </c>
      <c r="Q3800">
        <v>0</v>
      </c>
      <c r="R3800">
        <v>0</v>
      </c>
      <c r="S380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81690</v>
      </c>
      <c r="AD3800">
        <v>0</v>
      </c>
      <c r="AE3800">
        <v>19166</v>
      </c>
      <c r="AF3800">
        <v>0</v>
      </c>
      <c r="AG3800">
        <v>0</v>
      </c>
      <c r="AH3800">
        <v>0</v>
      </c>
      <c r="AI3800">
        <v>127400</v>
      </c>
      <c r="AJ3800">
        <v>228256</v>
      </c>
      <c r="AK3800" s="2">
        <v>1602742</v>
      </c>
      <c r="AL3800" t="s">
        <v>2651</v>
      </c>
    </row>
    <row r="3801" spans="1:38" x14ac:dyDescent="0.25">
      <c r="A3801" t="s">
        <v>4020</v>
      </c>
      <c r="B3801" s="1">
        <v>43496</v>
      </c>
      <c r="C3801" t="s">
        <v>142</v>
      </c>
      <c r="D3801" t="s">
        <v>4021</v>
      </c>
      <c r="E3801" t="s">
        <v>4117</v>
      </c>
      <c r="F3801" t="s">
        <v>14479</v>
      </c>
      <c r="G3801" t="s">
        <v>14480</v>
      </c>
      <c r="H3801" t="s">
        <v>438</v>
      </c>
      <c r="I3801" t="s">
        <v>109</v>
      </c>
      <c r="J3801" t="s">
        <v>44</v>
      </c>
      <c r="K3801">
        <v>1830998</v>
      </c>
      <c r="L3801">
        <v>23800092</v>
      </c>
      <c r="M3801">
        <v>0</v>
      </c>
      <c r="N3801">
        <v>-419244</v>
      </c>
      <c r="O3801">
        <v>0</v>
      </c>
      <c r="P3801" s="2">
        <v>1830998</v>
      </c>
      <c r="Q3801">
        <v>0</v>
      </c>
      <c r="R3801">
        <v>0</v>
      </c>
      <c r="S380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83861</v>
      </c>
      <c r="AD3801">
        <v>0</v>
      </c>
      <c r="AE3801">
        <v>19166</v>
      </c>
      <c r="AF3801">
        <v>0</v>
      </c>
      <c r="AG3801">
        <v>0</v>
      </c>
      <c r="AH3801">
        <v>0</v>
      </c>
      <c r="AI3801">
        <v>116600</v>
      </c>
      <c r="AJ3801">
        <v>219627</v>
      </c>
      <c r="AK3801" s="2">
        <v>1611371</v>
      </c>
      <c r="AL3801" t="s">
        <v>4118</v>
      </c>
    </row>
    <row r="3802" spans="1:38" x14ac:dyDescent="0.25">
      <c r="A3802" t="s">
        <v>479</v>
      </c>
      <c r="B3802" s="1">
        <v>43496</v>
      </c>
      <c r="C3802" t="s">
        <v>36</v>
      </c>
      <c r="D3802" t="s">
        <v>994</v>
      </c>
      <c r="E3802" t="s">
        <v>9382</v>
      </c>
      <c r="F3802" t="s">
        <v>9412</v>
      </c>
      <c r="G3802" t="s">
        <v>8661</v>
      </c>
      <c r="H3802" t="s">
        <v>438</v>
      </c>
      <c r="I3802" t="s">
        <v>109</v>
      </c>
      <c r="J3802" t="s">
        <v>44</v>
      </c>
      <c r="K3802">
        <v>1830998</v>
      </c>
      <c r="L3802">
        <v>23695908</v>
      </c>
      <c r="M3802">
        <v>0</v>
      </c>
      <c r="N3802">
        <v>-419244</v>
      </c>
      <c r="O3802">
        <v>0</v>
      </c>
      <c r="P3802" s="2">
        <v>1830998</v>
      </c>
      <c r="Q3802">
        <v>0</v>
      </c>
      <c r="R3802">
        <v>0</v>
      </c>
      <c r="S380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81690</v>
      </c>
      <c r="AD3802">
        <v>0</v>
      </c>
      <c r="AE3802">
        <v>19166</v>
      </c>
      <c r="AF3802">
        <v>0</v>
      </c>
      <c r="AG3802">
        <v>0</v>
      </c>
      <c r="AH3802">
        <v>0</v>
      </c>
      <c r="AI3802">
        <v>117200</v>
      </c>
      <c r="AJ3802">
        <v>218056</v>
      </c>
      <c r="AK3802" s="2">
        <v>1612942</v>
      </c>
      <c r="AL3802" t="s">
        <v>2651</v>
      </c>
    </row>
    <row r="3803" spans="1:38" x14ac:dyDescent="0.25">
      <c r="A3803" t="s">
        <v>142</v>
      </c>
      <c r="B3803" s="1">
        <v>43496</v>
      </c>
      <c r="C3803" t="s">
        <v>180</v>
      </c>
      <c r="D3803" t="s">
        <v>332</v>
      </c>
      <c r="E3803" t="s">
        <v>468</v>
      </c>
      <c r="F3803" t="s">
        <v>8502</v>
      </c>
      <c r="G3803" t="s">
        <v>207</v>
      </c>
      <c r="H3803" t="s">
        <v>438</v>
      </c>
      <c r="I3803" t="s">
        <v>109</v>
      </c>
      <c r="J3803" t="s">
        <v>44</v>
      </c>
      <c r="K3803">
        <v>1830998</v>
      </c>
      <c r="L3803">
        <v>23800092</v>
      </c>
      <c r="M3803">
        <v>0</v>
      </c>
      <c r="N3803">
        <v>-419244</v>
      </c>
      <c r="O3803">
        <v>0</v>
      </c>
      <c r="P3803" s="2">
        <v>1830998</v>
      </c>
      <c r="Q3803">
        <v>0</v>
      </c>
      <c r="R3803">
        <v>0</v>
      </c>
      <c r="S380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83861</v>
      </c>
      <c r="AD3803">
        <v>0</v>
      </c>
      <c r="AE3803">
        <v>19166</v>
      </c>
      <c r="AF3803">
        <v>0</v>
      </c>
      <c r="AG3803">
        <v>0</v>
      </c>
      <c r="AH3803">
        <v>0</v>
      </c>
      <c r="AI3803">
        <v>115000</v>
      </c>
      <c r="AJ3803">
        <v>218027</v>
      </c>
      <c r="AK3803" s="2">
        <v>1612971</v>
      </c>
      <c r="AL3803" t="s">
        <v>469</v>
      </c>
    </row>
    <row r="3804" spans="1:38" x14ac:dyDescent="0.25">
      <c r="A3804" t="s">
        <v>142</v>
      </c>
      <c r="B3804" s="1">
        <v>43496</v>
      </c>
      <c r="C3804" t="s">
        <v>180</v>
      </c>
      <c r="D3804" t="s">
        <v>332</v>
      </c>
      <c r="E3804" t="s">
        <v>468</v>
      </c>
      <c r="F3804" t="s">
        <v>8513</v>
      </c>
      <c r="G3804" t="s">
        <v>8514</v>
      </c>
      <c r="H3804" t="s">
        <v>438</v>
      </c>
      <c r="I3804" t="s">
        <v>109</v>
      </c>
      <c r="J3804" t="s">
        <v>44</v>
      </c>
      <c r="K3804">
        <v>1830998</v>
      </c>
      <c r="L3804">
        <v>23800092</v>
      </c>
      <c r="M3804">
        <v>0</v>
      </c>
      <c r="N3804">
        <v>-419244</v>
      </c>
      <c r="O3804">
        <v>0</v>
      </c>
      <c r="P3804" s="2">
        <v>1830998</v>
      </c>
      <c r="Q3804">
        <v>0</v>
      </c>
      <c r="R3804">
        <v>0</v>
      </c>
      <c r="S380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83861</v>
      </c>
      <c r="AD3804">
        <v>0</v>
      </c>
      <c r="AE3804">
        <v>19166</v>
      </c>
      <c r="AF3804">
        <v>0</v>
      </c>
      <c r="AG3804">
        <v>0</v>
      </c>
      <c r="AH3804">
        <v>0</v>
      </c>
      <c r="AI3804">
        <v>115000</v>
      </c>
      <c r="AJ3804">
        <v>218027</v>
      </c>
      <c r="AK3804" s="2">
        <v>1612971</v>
      </c>
      <c r="AL3804" t="s">
        <v>469</v>
      </c>
    </row>
    <row r="3805" spans="1:38" x14ac:dyDescent="0.25">
      <c r="A3805" t="s">
        <v>142</v>
      </c>
      <c r="B3805" s="1">
        <v>43496</v>
      </c>
      <c r="C3805" t="s">
        <v>180</v>
      </c>
      <c r="D3805" t="s">
        <v>332</v>
      </c>
      <c r="E3805" t="s">
        <v>468</v>
      </c>
      <c r="F3805" t="s">
        <v>8500</v>
      </c>
      <c r="G3805" t="s">
        <v>174</v>
      </c>
      <c r="H3805" t="s">
        <v>438</v>
      </c>
      <c r="I3805" t="s">
        <v>109</v>
      </c>
      <c r="J3805" t="s">
        <v>44</v>
      </c>
      <c r="K3805">
        <v>1830998</v>
      </c>
      <c r="L3805">
        <v>23800092</v>
      </c>
      <c r="M3805">
        <v>0</v>
      </c>
      <c r="N3805">
        <v>-419244</v>
      </c>
      <c r="O3805">
        <v>0</v>
      </c>
      <c r="P3805" s="2">
        <v>1830998</v>
      </c>
      <c r="Q3805">
        <v>0</v>
      </c>
      <c r="R3805">
        <v>0</v>
      </c>
      <c r="S380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83861</v>
      </c>
      <c r="AD3805">
        <v>0</v>
      </c>
      <c r="AE3805">
        <v>19166</v>
      </c>
      <c r="AF3805">
        <v>0</v>
      </c>
      <c r="AG3805">
        <v>0</v>
      </c>
      <c r="AH3805">
        <v>0</v>
      </c>
      <c r="AI3805">
        <v>115000</v>
      </c>
      <c r="AJ3805">
        <v>218027</v>
      </c>
      <c r="AK3805" s="2">
        <v>1612971</v>
      </c>
      <c r="AL3805" t="s">
        <v>469</v>
      </c>
    </row>
    <row r="3806" spans="1:38" x14ac:dyDescent="0.25">
      <c r="A3806" t="s">
        <v>142</v>
      </c>
      <c r="B3806" s="1">
        <v>43496</v>
      </c>
      <c r="C3806" t="s">
        <v>36</v>
      </c>
      <c r="D3806" t="s">
        <v>332</v>
      </c>
      <c r="E3806" t="s">
        <v>404</v>
      </c>
      <c r="F3806" t="s">
        <v>8297</v>
      </c>
      <c r="G3806" t="s">
        <v>8298</v>
      </c>
      <c r="H3806" t="s">
        <v>4585</v>
      </c>
      <c r="I3806" t="s">
        <v>109</v>
      </c>
      <c r="J3806" t="s">
        <v>44</v>
      </c>
      <c r="K3806">
        <v>1830998</v>
      </c>
      <c r="L3806">
        <v>23800092</v>
      </c>
      <c r="M3806">
        <v>0</v>
      </c>
      <c r="N3806">
        <v>-419244</v>
      </c>
      <c r="O3806">
        <v>0</v>
      </c>
      <c r="P3806" s="2">
        <v>1830998</v>
      </c>
      <c r="Q3806">
        <v>0</v>
      </c>
      <c r="R3806">
        <v>0</v>
      </c>
      <c r="S380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0</v>
      </c>
      <c r="AB3806">
        <v>0</v>
      </c>
      <c r="AC3806">
        <v>83861</v>
      </c>
      <c r="AD3806">
        <v>0</v>
      </c>
      <c r="AE3806">
        <v>19166</v>
      </c>
      <c r="AF3806">
        <v>0</v>
      </c>
      <c r="AG3806">
        <v>0</v>
      </c>
      <c r="AH3806">
        <v>0</v>
      </c>
      <c r="AI3806">
        <v>114500</v>
      </c>
      <c r="AJ3806">
        <v>217527</v>
      </c>
      <c r="AK3806" s="2">
        <v>1613471</v>
      </c>
      <c r="AL3806" t="s">
        <v>405</v>
      </c>
    </row>
    <row r="3807" spans="1:38" x14ac:dyDescent="0.25">
      <c r="A3807" t="s">
        <v>142</v>
      </c>
      <c r="B3807" s="1">
        <v>43496</v>
      </c>
      <c r="C3807" t="s">
        <v>36</v>
      </c>
      <c r="D3807" t="s">
        <v>332</v>
      </c>
      <c r="E3807" t="s">
        <v>404</v>
      </c>
      <c r="F3807" t="s">
        <v>8299</v>
      </c>
      <c r="G3807" t="s">
        <v>8300</v>
      </c>
      <c r="H3807" t="s">
        <v>4585</v>
      </c>
      <c r="I3807" t="s">
        <v>109</v>
      </c>
      <c r="J3807" t="s">
        <v>44</v>
      </c>
      <c r="K3807">
        <v>1830998</v>
      </c>
      <c r="L3807">
        <v>23800092</v>
      </c>
      <c r="M3807">
        <v>0</v>
      </c>
      <c r="N3807">
        <v>-419244</v>
      </c>
      <c r="O3807">
        <v>0</v>
      </c>
      <c r="P3807" s="2">
        <v>1830998</v>
      </c>
      <c r="Q3807">
        <v>0</v>
      </c>
      <c r="R3807">
        <v>0</v>
      </c>
      <c r="S380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83861</v>
      </c>
      <c r="AD3807">
        <v>0</v>
      </c>
      <c r="AE3807">
        <v>19166</v>
      </c>
      <c r="AF3807">
        <v>0</v>
      </c>
      <c r="AG3807">
        <v>0</v>
      </c>
      <c r="AH3807">
        <v>0</v>
      </c>
      <c r="AI3807">
        <v>114500</v>
      </c>
      <c r="AJ3807">
        <v>217527</v>
      </c>
      <c r="AK3807" s="2">
        <v>1613471</v>
      </c>
      <c r="AL3807" t="s">
        <v>405</v>
      </c>
    </row>
    <row r="3808" spans="1:38" x14ac:dyDescent="0.25">
      <c r="A3808" t="s">
        <v>5438</v>
      </c>
      <c r="B3808" s="1">
        <v>43496</v>
      </c>
      <c r="C3808" t="s">
        <v>196</v>
      </c>
      <c r="D3808" t="s">
        <v>5439</v>
      </c>
      <c r="E3808" t="s">
        <v>5567</v>
      </c>
      <c r="F3808" t="s">
        <v>17166</v>
      </c>
      <c r="G3808" t="s">
        <v>3584</v>
      </c>
      <c r="H3808" t="s">
        <v>10427</v>
      </c>
      <c r="I3808" t="s">
        <v>109</v>
      </c>
      <c r="J3808" t="s">
        <v>44</v>
      </c>
      <c r="K3808">
        <v>1957541</v>
      </c>
      <c r="L3808">
        <v>25269624</v>
      </c>
      <c r="M3808">
        <v>0</v>
      </c>
      <c r="N3808">
        <v>-419244</v>
      </c>
      <c r="O3808">
        <v>0</v>
      </c>
      <c r="P3808" s="2">
        <v>1830998</v>
      </c>
      <c r="Q3808">
        <v>0</v>
      </c>
      <c r="R3808">
        <v>126543</v>
      </c>
      <c r="S3808">
        <f>+Table__192.168.17.17_SPDK_KanpusEF_GajiKemandoran[[#This Row],[GajiPokok]]+Table__192.168.17.17_SPDK_KanpusEF_GajiKemandoran[[#This Row],[Rapel]]+Table__192.168.17.17_SPDK_KanpusEF_GajiKemandoran[[#This Row],[Premi]]</f>
        <v>1957541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82840</v>
      </c>
      <c r="AD3808">
        <v>0</v>
      </c>
      <c r="AE3808">
        <v>19166</v>
      </c>
      <c r="AF3808">
        <v>0</v>
      </c>
      <c r="AG3808">
        <v>0</v>
      </c>
      <c r="AH3808">
        <v>0</v>
      </c>
      <c r="AI3808">
        <v>229593</v>
      </c>
      <c r="AJ3808">
        <v>331599</v>
      </c>
      <c r="AK3808" s="2">
        <v>1625942</v>
      </c>
      <c r="AL3808" t="s">
        <v>5568</v>
      </c>
    </row>
    <row r="3809" spans="1:38" x14ac:dyDescent="0.25">
      <c r="A3809" t="s">
        <v>36</v>
      </c>
      <c r="B3809" s="1">
        <v>43496</v>
      </c>
      <c r="C3809" t="s">
        <v>164</v>
      </c>
      <c r="D3809" t="s">
        <v>38</v>
      </c>
      <c r="E3809" t="s">
        <v>170</v>
      </c>
      <c r="F3809" t="s">
        <v>8146</v>
      </c>
      <c r="G3809" t="s">
        <v>2715</v>
      </c>
      <c r="H3809" t="s">
        <v>364</v>
      </c>
      <c r="I3809" t="s">
        <v>109</v>
      </c>
      <c r="J3809" t="s">
        <v>44</v>
      </c>
      <c r="K3809">
        <v>1830998</v>
      </c>
      <c r="L3809">
        <v>23800092</v>
      </c>
      <c r="M3809">
        <v>0</v>
      </c>
      <c r="N3809">
        <v>-419244</v>
      </c>
      <c r="O3809">
        <v>0</v>
      </c>
      <c r="P3809" s="2">
        <v>1830998</v>
      </c>
      <c r="Q3809">
        <v>0</v>
      </c>
      <c r="R3809">
        <v>0</v>
      </c>
      <c r="S380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83861</v>
      </c>
      <c r="AD3809">
        <v>0</v>
      </c>
      <c r="AE3809">
        <v>19166</v>
      </c>
      <c r="AF3809">
        <v>0</v>
      </c>
      <c r="AG3809">
        <v>0</v>
      </c>
      <c r="AH3809">
        <v>0</v>
      </c>
      <c r="AI3809">
        <v>93900</v>
      </c>
      <c r="AJ3809">
        <v>196927</v>
      </c>
      <c r="AK3809" s="2">
        <v>1634071</v>
      </c>
      <c r="AL3809" t="s">
        <v>171</v>
      </c>
    </row>
    <row r="3810" spans="1:38" x14ac:dyDescent="0.25">
      <c r="A3810" t="s">
        <v>6098</v>
      </c>
      <c r="B3810" s="1">
        <v>43496</v>
      </c>
      <c r="C3810" t="s">
        <v>180</v>
      </c>
      <c r="D3810" t="s">
        <v>6099</v>
      </c>
      <c r="E3810" t="s">
        <v>18259</v>
      </c>
      <c r="F3810" t="s">
        <v>18296</v>
      </c>
      <c r="G3810" t="s">
        <v>9145</v>
      </c>
      <c r="H3810" t="s">
        <v>2273</v>
      </c>
      <c r="I3810" t="s">
        <v>109</v>
      </c>
      <c r="J3810" t="s">
        <v>44</v>
      </c>
      <c r="K3810">
        <v>2178092</v>
      </c>
      <c r="L3810">
        <v>27888336</v>
      </c>
      <c r="M3810">
        <v>0</v>
      </c>
      <c r="N3810">
        <v>-419244</v>
      </c>
      <c r="O3810">
        <v>0</v>
      </c>
      <c r="P3810" s="2">
        <v>1830998</v>
      </c>
      <c r="Q3810">
        <v>0</v>
      </c>
      <c r="R3810">
        <v>347094</v>
      </c>
      <c r="S3810">
        <f>+Table__192.168.17.17_SPDK_KanpusEF_GajiKemandoran[[#This Row],[GajiPokok]]+Table__192.168.17.17_SPDK_KanpusEF_GajiKemandoran[[#This Row],[Rapel]]+Table__192.168.17.17_SPDK_KanpusEF_GajiKemandoran[[#This Row],[Premi]]</f>
        <v>2178092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82259</v>
      </c>
      <c r="AD3810">
        <v>0</v>
      </c>
      <c r="AE3810">
        <v>19166</v>
      </c>
      <c r="AF3810">
        <v>0</v>
      </c>
      <c r="AG3810">
        <v>0</v>
      </c>
      <c r="AH3810">
        <v>0</v>
      </c>
      <c r="AI3810">
        <v>439300</v>
      </c>
      <c r="AJ3810">
        <v>540725</v>
      </c>
      <c r="AK3810" s="2">
        <v>1637367</v>
      </c>
      <c r="AL3810" t="s">
        <v>18262</v>
      </c>
    </row>
    <row r="3811" spans="1:38" x14ac:dyDescent="0.25">
      <c r="A3811" t="s">
        <v>5054</v>
      </c>
      <c r="B3811" s="1">
        <v>43496</v>
      </c>
      <c r="C3811" t="s">
        <v>255</v>
      </c>
      <c r="D3811" t="s">
        <v>5055</v>
      </c>
      <c r="E3811" t="s">
        <v>5218</v>
      </c>
      <c r="F3811" t="s">
        <v>16487</v>
      </c>
      <c r="G3811" t="s">
        <v>16488</v>
      </c>
      <c r="H3811" t="s">
        <v>308</v>
      </c>
      <c r="I3811" t="s">
        <v>109</v>
      </c>
      <c r="J3811" t="s">
        <v>44</v>
      </c>
      <c r="K3811">
        <v>1830998</v>
      </c>
      <c r="L3811">
        <v>23532696</v>
      </c>
      <c r="M3811">
        <v>0</v>
      </c>
      <c r="N3811">
        <v>-419244</v>
      </c>
      <c r="O3811">
        <v>0</v>
      </c>
      <c r="P3811" s="2">
        <v>1830998</v>
      </c>
      <c r="Q3811">
        <v>0</v>
      </c>
      <c r="R3811">
        <v>0</v>
      </c>
      <c r="S381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78290</v>
      </c>
      <c r="AD3811">
        <v>0</v>
      </c>
      <c r="AE3811">
        <v>19166</v>
      </c>
      <c r="AF3811">
        <v>0</v>
      </c>
      <c r="AG3811">
        <v>0</v>
      </c>
      <c r="AH3811">
        <v>0</v>
      </c>
      <c r="AI3811">
        <v>95000</v>
      </c>
      <c r="AJ3811">
        <v>192456</v>
      </c>
      <c r="AK3811" s="2">
        <v>1638542</v>
      </c>
      <c r="AL3811" t="s">
        <v>5219</v>
      </c>
    </row>
    <row r="3812" spans="1:38" x14ac:dyDescent="0.25">
      <c r="A3812" t="s">
        <v>4020</v>
      </c>
      <c r="B3812" s="1">
        <v>43496</v>
      </c>
      <c r="C3812" t="s">
        <v>760</v>
      </c>
      <c r="D3812" t="s">
        <v>4021</v>
      </c>
      <c r="E3812" t="s">
        <v>14877</v>
      </c>
      <c r="F3812" t="s">
        <v>14878</v>
      </c>
      <c r="G3812" t="s">
        <v>14879</v>
      </c>
      <c r="H3812" t="s">
        <v>1386</v>
      </c>
      <c r="I3812" t="s">
        <v>109</v>
      </c>
      <c r="J3812" t="s">
        <v>44</v>
      </c>
      <c r="K3812">
        <v>1830998</v>
      </c>
      <c r="L3812">
        <v>23800092</v>
      </c>
      <c r="M3812">
        <v>0</v>
      </c>
      <c r="N3812">
        <v>-419244</v>
      </c>
      <c r="O3812">
        <v>0</v>
      </c>
      <c r="P3812" s="2">
        <v>1830998</v>
      </c>
      <c r="Q3812">
        <v>0</v>
      </c>
      <c r="R3812">
        <v>0</v>
      </c>
      <c r="S381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12">
        <v>0</v>
      </c>
      <c r="U3812">
        <v>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83861</v>
      </c>
      <c r="AD3812">
        <v>0</v>
      </c>
      <c r="AE3812">
        <v>19166</v>
      </c>
      <c r="AF3812">
        <v>0</v>
      </c>
      <c r="AG3812">
        <v>0</v>
      </c>
      <c r="AH3812">
        <v>0</v>
      </c>
      <c r="AI3812">
        <v>83100</v>
      </c>
      <c r="AJ3812">
        <v>186127</v>
      </c>
      <c r="AK3812" s="2">
        <v>1644871</v>
      </c>
      <c r="AL3812" t="s">
        <v>14880</v>
      </c>
    </row>
    <row r="3813" spans="1:38" x14ac:dyDescent="0.25">
      <c r="A3813" t="s">
        <v>492</v>
      </c>
      <c r="B3813" s="1">
        <v>43496</v>
      </c>
      <c r="C3813" t="s">
        <v>37</v>
      </c>
      <c r="D3813" t="s">
        <v>1169</v>
      </c>
      <c r="E3813" t="s">
        <v>1181</v>
      </c>
      <c r="F3813" t="s">
        <v>9737</v>
      </c>
      <c r="G3813" t="s">
        <v>9738</v>
      </c>
      <c r="H3813" t="s">
        <v>438</v>
      </c>
      <c r="I3813" t="s">
        <v>109</v>
      </c>
      <c r="J3813" t="s">
        <v>44</v>
      </c>
      <c r="K3813">
        <v>1830998</v>
      </c>
      <c r="L3813">
        <v>23800092</v>
      </c>
      <c r="M3813">
        <v>0</v>
      </c>
      <c r="N3813">
        <v>-419244</v>
      </c>
      <c r="O3813">
        <v>0</v>
      </c>
      <c r="P3813" s="2">
        <v>1830998</v>
      </c>
      <c r="Q3813">
        <v>0</v>
      </c>
      <c r="R3813">
        <v>0</v>
      </c>
      <c r="S381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13">
        <v>0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83861</v>
      </c>
      <c r="AD3813">
        <v>0</v>
      </c>
      <c r="AE3813">
        <v>19166</v>
      </c>
      <c r="AF3813">
        <v>0</v>
      </c>
      <c r="AG3813">
        <v>0</v>
      </c>
      <c r="AH3813">
        <v>0</v>
      </c>
      <c r="AI3813">
        <v>72150</v>
      </c>
      <c r="AJ3813">
        <v>175177</v>
      </c>
      <c r="AK3813" s="2">
        <v>1655821</v>
      </c>
      <c r="AL3813" t="s">
        <v>1182</v>
      </c>
    </row>
    <row r="3814" spans="1:38" x14ac:dyDescent="0.25">
      <c r="A3814" t="s">
        <v>6599</v>
      </c>
      <c r="B3814" s="1">
        <v>43496</v>
      </c>
      <c r="C3814" t="s">
        <v>36</v>
      </c>
      <c r="D3814" t="s">
        <v>6600</v>
      </c>
      <c r="E3814" t="s">
        <v>6665</v>
      </c>
      <c r="F3814" t="s">
        <v>19055</v>
      </c>
      <c r="G3814" t="s">
        <v>19056</v>
      </c>
      <c r="H3814" t="s">
        <v>3004</v>
      </c>
      <c r="I3814" t="s">
        <v>109</v>
      </c>
      <c r="J3814" t="s">
        <v>44</v>
      </c>
      <c r="K3814">
        <v>1935662</v>
      </c>
      <c r="L3814">
        <v>24887808</v>
      </c>
      <c r="M3814">
        <v>0</v>
      </c>
      <c r="N3814">
        <v>-419244</v>
      </c>
      <c r="O3814">
        <v>0</v>
      </c>
      <c r="P3814" s="2">
        <v>1830998</v>
      </c>
      <c r="Q3814">
        <v>0</v>
      </c>
      <c r="R3814">
        <v>104664</v>
      </c>
      <c r="S3814">
        <f>+Table__192.168.17.17_SPDK_KanpusEF_GajiKemandoran[[#This Row],[GajiPokok]]+Table__192.168.17.17_SPDK_KanpusEF_GajiKemandoran[[#This Row],[Rapel]]+Table__192.168.17.17_SPDK_KanpusEF_GajiKemandoran[[#This Row],[Premi]]</f>
        <v>1935662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80355</v>
      </c>
      <c r="AD3814">
        <v>0</v>
      </c>
      <c r="AE3814">
        <v>19166</v>
      </c>
      <c r="AF3814">
        <v>0</v>
      </c>
      <c r="AG3814">
        <v>0</v>
      </c>
      <c r="AH3814">
        <v>0</v>
      </c>
      <c r="AI3814">
        <v>170500</v>
      </c>
      <c r="AJ3814">
        <v>270021</v>
      </c>
      <c r="AK3814" s="2">
        <v>1665641</v>
      </c>
      <c r="AL3814" t="s">
        <v>6666</v>
      </c>
    </row>
    <row r="3815" spans="1:38" x14ac:dyDescent="0.25">
      <c r="A3815" t="s">
        <v>7795</v>
      </c>
      <c r="B3815" s="1">
        <v>43496</v>
      </c>
      <c r="C3815" t="s">
        <v>37</v>
      </c>
      <c r="D3815" t="s">
        <v>7796</v>
      </c>
      <c r="E3815" t="s">
        <v>7797</v>
      </c>
      <c r="F3815" t="s">
        <v>20286</v>
      </c>
      <c r="G3815" t="s">
        <v>9769</v>
      </c>
      <c r="H3815" t="s">
        <v>364</v>
      </c>
      <c r="I3815" t="s">
        <v>109</v>
      </c>
      <c r="J3815" t="s">
        <v>44</v>
      </c>
      <c r="K3815">
        <v>1830998</v>
      </c>
      <c r="L3815">
        <v>23610492</v>
      </c>
      <c r="M3815">
        <v>0</v>
      </c>
      <c r="N3815">
        <v>-419244</v>
      </c>
      <c r="O3815">
        <v>0</v>
      </c>
      <c r="P3815" s="2">
        <v>1830998</v>
      </c>
      <c r="Q3815">
        <v>0</v>
      </c>
      <c r="R3815">
        <v>0</v>
      </c>
      <c r="S381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79910</v>
      </c>
      <c r="AD3815">
        <v>0</v>
      </c>
      <c r="AE3815">
        <v>19166</v>
      </c>
      <c r="AF3815">
        <v>0</v>
      </c>
      <c r="AG3815">
        <v>0</v>
      </c>
      <c r="AH3815">
        <v>0</v>
      </c>
      <c r="AI3815">
        <v>62000</v>
      </c>
      <c r="AJ3815">
        <v>161076</v>
      </c>
      <c r="AK3815" s="2">
        <v>1669922</v>
      </c>
      <c r="AL3815" t="s">
        <v>7798</v>
      </c>
    </row>
    <row r="3816" spans="1:38" x14ac:dyDescent="0.25">
      <c r="A3816" t="s">
        <v>760</v>
      </c>
      <c r="B3816" s="1">
        <v>43496</v>
      </c>
      <c r="C3816" t="s">
        <v>1648</v>
      </c>
      <c r="D3816" t="s">
        <v>2323</v>
      </c>
      <c r="E3816" t="s">
        <v>2437</v>
      </c>
      <c r="F3816" t="s">
        <v>12237</v>
      </c>
      <c r="G3816" t="s">
        <v>12238</v>
      </c>
      <c r="H3816" t="s">
        <v>499</v>
      </c>
      <c r="I3816" t="s">
        <v>109</v>
      </c>
      <c r="J3816" t="s">
        <v>44</v>
      </c>
      <c r="K3816">
        <v>1830998</v>
      </c>
      <c r="L3816">
        <v>23290296</v>
      </c>
      <c r="M3816">
        <v>0</v>
      </c>
      <c r="N3816">
        <v>-419244</v>
      </c>
      <c r="O3816">
        <v>0</v>
      </c>
      <c r="P3816" s="2">
        <v>1830998</v>
      </c>
      <c r="Q3816">
        <v>0</v>
      </c>
      <c r="R3816">
        <v>0</v>
      </c>
      <c r="S381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73240</v>
      </c>
      <c r="AD3816">
        <v>0</v>
      </c>
      <c r="AE3816">
        <v>19166</v>
      </c>
      <c r="AF3816">
        <v>0</v>
      </c>
      <c r="AG3816">
        <v>0</v>
      </c>
      <c r="AH3816">
        <v>0</v>
      </c>
      <c r="AI3816">
        <v>67500</v>
      </c>
      <c r="AJ3816">
        <v>159906</v>
      </c>
      <c r="AK3816" s="2">
        <v>1671092</v>
      </c>
      <c r="AL3816" t="s">
        <v>2438</v>
      </c>
    </row>
    <row r="3817" spans="1:38" x14ac:dyDescent="0.25">
      <c r="A3817" t="s">
        <v>142</v>
      </c>
      <c r="B3817" s="1">
        <v>43496</v>
      </c>
      <c r="C3817" t="s">
        <v>142</v>
      </c>
      <c r="D3817" t="s">
        <v>332</v>
      </c>
      <c r="E3817" t="s">
        <v>434</v>
      </c>
      <c r="F3817" t="s">
        <v>8353</v>
      </c>
      <c r="G3817" t="s">
        <v>8354</v>
      </c>
      <c r="H3817" t="s">
        <v>438</v>
      </c>
      <c r="I3817" t="s">
        <v>109</v>
      </c>
      <c r="J3817" t="s">
        <v>44</v>
      </c>
      <c r="K3817">
        <v>1830998</v>
      </c>
      <c r="L3817">
        <v>23800092</v>
      </c>
      <c r="M3817">
        <v>0</v>
      </c>
      <c r="N3817">
        <v>-419244</v>
      </c>
      <c r="O3817">
        <v>0</v>
      </c>
      <c r="P3817" s="2">
        <v>1830998</v>
      </c>
      <c r="Q3817">
        <v>0</v>
      </c>
      <c r="R3817">
        <v>0</v>
      </c>
      <c r="S381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83861</v>
      </c>
      <c r="AD3817">
        <v>0</v>
      </c>
      <c r="AE3817">
        <v>19166</v>
      </c>
      <c r="AF3817">
        <v>0</v>
      </c>
      <c r="AG3817">
        <v>0</v>
      </c>
      <c r="AH3817">
        <v>0</v>
      </c>
      <c r="AI3817">
        <v>42500</v>
      </c>
      <c r="AJ3817">
        <v>145527</v>
      </c>
      <c r="AK3817" s="2">
        <v>1685471</v>
      </c>
      <c r="AL3817" t="s">
        <v>435</v>
      </c>
    </row>
    <row r="3818" spans="1:38" x14ac:dyDescent="0.25">
      <c r="A3818" t="s">
        <v>142</v>
      </c>
      <c r="B3818" s="1">
        <v>43496</v>
      </c>
      <c r="C3818" t="s">
        <v>142</v>
      </c>
      <c r="D3818" t="s">
        <v>332</v>
      </c>
      <c r="E3818" t="s">
        <v>434</v>
      </c>
      <c r="F3818" t="s">
        <v>8319</v>
      </c>
      <c r="G3818" t="s">
        <v>8017</v>
      </c>
      <c r="H3818" t="s">
        <v>438</v>
      </c>
      <c r="I3818" t="s">
        <v>109</v>
      </c>
      <c r="J3818" t="s">
        <v>44</v>
      </c>
      <c r="K3818">
        <v>1830998</v>
      </c>
      <c r="L3818">
        <v>23800092</v>
      </c>
      <c r="M3818">
        <v>0</v>
      </c>
      <c r="N3818">
        <v>-419244</v>
      </c>
      <c r="O3818">
        <v>0</v>
      </c>
      <c r="P3818" s="2">
        <v>1830998</v>
      </c>
      <c r="Q3818">
        <v>0</v>
      </c>
      <c r="R3818">
        <v>0</v>
      </c>
      <c r="S381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83861</v>
      </c>
      <c r="AD3818">
        <v>0</v>
      </c>
      <c r="AE3818">
        <v>19166</v>
      </c>
      <c r="AF3818">
        <v>0</v>
      </c>
      <c r="AG3818">
        <v>0</v>
      </c>
      <c r="AH3818">
        <v>0</v>
      </c>
      <c r="AI3818">
        <v>42500</v>
      </c>
      <c r="AJ3818">
        <v>145527</v>
      </c>
      <c r="AK3818" s="2">
        <v>1685471</v>
      </c>
      <c r="AL3818" t="s">
        <v>435</v>
      </c>
    </row>
    <row r="3819" spans="1:38" x14ac:dyDescent="0.25">
      <c r="A3819" t="s">
        <v>180</v>
      </c>
      <c r="B3819" s="1">
        <v>43496</v>
      </c>
      <c r="C3819" t="s">
        <v>196</v>
      </c>
      <c r="D3819" t="s">
        <v>796</v>
      </c>
      <c r="E3819" t="s">
        <v>9344</v>
      </c>
      <c r="F3819" t="s">
        <v>9345</v>
      </c>
      <c r="G3819" t="s">
        <v>9346</v>
      </c>
      <c r="H3819" t="s">
        <v>533</v>
      </c>
      <c r="I3819" t="s">
        <v>109</v>
      </c>
      <c r="J3819" t="s">
        <v>44</v>
      </c>
      <c r="K3819">
        <v>1830998</v>
      </c>
      <c r="L3819">
        <v>23800092</v>
      </c>
      <c r="M3819">
        <v>0</v>
      </c>
      <c r="N3819">
        <v>-419244</v>
      </c>
      <c r="O3819">
        <v>0</v>
      </c>
      <c r="P3819" s="2">
        <v>1830998</v>
      </c>
      <c r="Q3819">
        <v>0</v>
      </c>
      <c r="R3819">
        <v>0</v>
      </c>
      <c r="S381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83861</v>
      </c>
      <c r="AD3819">
        <v>0</v>
      </c>
      <c r="AE3819">
        <v>19166</v>
      </c>
      <c r="AF3819">
        <v>0</v>
      </c>
      <c r="AG3819">
        <v>0</v>
      </c>
      <c r="AH3819">
        <v>0</v>
      </c>
      <c r="AI3819">
        <v>40000</v>
      </c>
      <c r="AJ3819">
        <v>143027</v>
      </c>
      <c r="AK3819" s="2">
        <v>1687971</v>
      </c>
      <c r="AL3819" t="s">
        <v>1128</v>
      </c>
    </row>
    <row r="3820" spans="1:38" x14ac:dyDescent="0.25">
      <c r="A3820" t="s">
        <v>180</v>
      </c>
      <c r="B3820" s="1">
        <v>43496</v>
      </c>
      <c r="C3820" t="s">
        <v>196</v>
      </c>
      <c r="D3820" t="s">
        <v>796</v>
      </c>
      <c r="E3820" t="s">
        <v>9344</v>
      </c>
      <c r="F3820" t="s">
        <v>9347</v>
      </c>
      <c r="G3820" t="s">
        <v>260</v>
      </c>
      <c r="H3820" t="s">
        <v>1386</v>
      </c>
      <c r="I3820" t="s">
        <v>109</v>
      </c>
      <c r="J3820" t="s">
        <v>44</v>
      </c>
      <c r="K3820">
        <v>1830998</v>
      </c>
      <c r="L3820">
        <v>23800092</v>
      </c>
      <c r="M3820">
        <v>0</v>
      </c>
      <c r="N3820">
        <v>-419244</v>
      </c>
      <c r="O3820">
        <v>0</v>
      </c>
      <c r="P3820" s="2">
        <v>1830998</v>
      </c>
      <c r="Q3820">
        <v>0</v>
      </c>
      <c r="R3820">
        <v>0</v>
      </c>
      <c r="S382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83861</v>
      </c>
      <c r="AD3820">
        <v>0</v>
      </c>
      <c r="AE3820">
        <v>19166</v>
      </c>
      <c r="AF3820">
        <v>0</v>
      </c>
      <c r="AG3820">
        <v>0</v>
      </c>
      <c r="AH3820">
        <v>0</v>
      </c>
      <c r="AI3820">
        <v>40000</v>
      </c>
      <c r="AJ3820">
        <v>143027</v>
      </c>
      <c r="AK3820" s="2">
        <v>1687971</v>
      </c>
      <c r="AL3820" t="s">
        <v>1128</v>
      </c>
    </row>
    <row r="3821" spans="1:38" x14ac:dyDescent="0.25">
      <c r="A3821" t="s">
        <v>6165</v>
      </c>
      <c r="B3821" s="1">
        <v>43496</v>
      </c>
      <c r="C3821" t="s">
        <v>142</v>
      </c>
      <c r="D3821" t="s">
        <v>6166</v>
      </c>
      <c r="E3821" t="s">
        <v>6239</v>
      </c>
      <c r="F3821" t="s">
        <v>18583</v>
      </c>
      <c r="G3821" t="s">
        <v>18584</v>
      </c>
      <c r="H3821" t="s">
        <v>2273</v>
      </c>
      <c r="I3821" t="s">
        <v>109</v>
      </c>
      <c r="J3821" t="s">
        <v>44</v>
      </c>
      <c r="K3821">
        <v>2280013</v>
      </c>
      <c r="L3821">
        <v>29586300</v>
      </c>
      <c r="M3821">
        <v>0</v>
      </c>
      <c r="N3821">
        <v>-419244</v>
      </c>
      <c r="O3821">
        <v>0</v>
      </c>
      <c r="P3821" s="2">
        <v>1830998</v>
      </c>
      <c r="Q3821">
        <v>0</v>
      </c>
      <c r="R3821">
        <v>449015</v>
      </c>
      <c r="S3821">
        <f>+Table__192.168.17.17_SPDK_KanpusEF_GajiKemandoran[[#This Row],[GajiPokok]]+Table__192.168.17.17_SPDK_KanpusEF_GajiKemandoran[[#This Row],[Rapel]]+Table__192.168.17.17_SPDK_KanpusEF_GajiKemandoran[[#This Row],[Premi]]</f>
        <v>2280013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92153</v>
      </c>
      <c r="AD3821">
        <v>0</v>
      </c>
      <c r="AE3821">
        <v>19166</v>
      </c>
      <c r="AF3821">
        <v>0</v>
      </c>
      <c r="AG3821">
        <v>0</v>
      </c>
      <c r="AH3821">
        <v>468981</v>
      </c>
      <c r="AI3821">
        <v>8500</v>
      </c>
      <c r="AJ3821">
        <v>588800</v>
      </c>
      <c r="AK3821" s="2">
        <v>1691213</v>
      </c>
      <c r="AL3821" t="s">
        <v>6240</v>
      </c>
    </row>
    <row r="3822" spans="1:38" x14ac:dyDescent="0.25">
      <c r="A3822" t="s">
        <v>180</v>
      </c>
      <c r="B3822" s="1">
        <v>43496</v>
      </c>
      <c r="C3822" t="s">
        <v>479</v>
      </c>
      <c r="D3822" t="s">
        <v>796</v>
      </c>
      <c r="E3822" t="s">
        <v>926</v>
      </c>
      <c r="F3822" t="s">
        <v>9303</v>
      </c>
      <c r="G3822" t="s">
        <v>9304</v>
      </c>
      <c r="H3822" t="s">
        <v>438</v>
      </c>
      <c r="I3822" t="s">
        <v>109</v>
      </c>
      <c r="J3822" t="s">
        <v>44</v>
      </c>
      <c r="K3822">
        <v>1899798</v>
      </c>
      <c r="L3822">
        <v>24625692</v>
      </c>
      <c r="M3822">
        <v>0</v>
      </c>
      <c r="N3822">
        <v>-419244</v>
      </c>
      <c r="O3822">
        <v>0</v>
      </c>
      <c r="P3822" s="2">
        <v>1830998</v>
      </c>
      <c r="Q3822">
        <v>0</v>
      </c>
      <c r="R3822">
        <v>68800</v>
      </c>
      <c r="S3822">
        <f>+Table__192.168.17.17_SPDK_KanpusEF_GajiKemandoran[[#This Row],[GajiPokok]]+Table__192.168.17.17_SPDK_KanpusEF_GajiKemandoran[[#This Row],[Rapel]]+Table__192.168.17.17_SPDK_KanpusEF_GajiKemandoran[[#This Row],[Premi]]</f>
        <v>1899798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83861</v>
      </c>
      <c r="AD3822">
        <v>0</v>
      </c>
      <c r="AE3822">
        <v>19166</v>
      </c>
      <c r="AF3822">
        <v>0</v>
      </c>
      <c r="AG3822">
        <v>0</v>
      </c>
      <c r="AH3822">
        <v>0</v>
      </c>
      <c r="AI3822">
        <v>99950</v>
      </c>
      <c r="AJ3822">
        <v>202977</v>
      </c>
      <c r="AK3822" s="2">
        <v>1696821</v>
      </c>
      <c r="AL3822" t="s">
        <v>403</v>
      </c>
    </row>
    <row r="3823" spans="1:38" x14ac:dyDescent="0.25">
      <c r="A3823" t="s">
        <v>180</v>
      </c>
      <c r="B3823" s="1">
        <v>43496</v>
      </c>
      <c r="C3823" t="s">
        <v>479</v>
      </c>
      <c r="D3823" t="s">
        <v>796</v>
      </c>
      <c r="E3823" t="s">
        <v>924</v>
      </c>
      <c r="F3823" t="s">
        <v>9305</v>
      </c>
      <c r="G3823" t="s">
        <v>4225</v>
      </c>
      <c r="H3823" t="s">
        <v>886</v>
      </c>
      <c r="I3823" t="s">
        <v>109</v>
      </c>
      <c r="J3823" t="s">
        <v>44</v>
      </c>
      <c r="K3823">
        <v>1925512</v>
      </c>
      <c r="L3823">
        <v>24934260</v>
      </c>
      <c r="M3823">
        <v>0</v>
      </c>
      <c r="N3823">
        <v>-419244</v>
      </c>
      <c r="O3823">
        <v>0</v>
      </c>
      <c r="P3823" s="2">
        <v>1830998</v>
      </c>
      <c r="Q3823">
        <v>0</v>
      </c>
      <c r="R3823">
        <v>94514</v>
      </c>
      <c r="S3823">
        <f>+Table__192.168.17.17_SPDK_KanpusEF_GajiKemandoran[[#This Row],[GajiPokok]]+Table__192.168.17.17_SPDK_KanpusEF_GajiKemandoran[[#This Row],[Rapel]]+Table__192.168.17.17_SPDK_KanpusEF_GajiKemandoran[[#This Row],[Premi]]</f>
        <v>1925512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83861</v>
      </c>
      <c r="AD3823">
        <v>0</v>
      </c>
      <c r="AE3823">
        <v>19166</v>
      </c>
      <c r="AF3823">
        <v>0</v>
      </c>
      <c r="AG3823">
        <v>0</v>
      </c>
      <c r="AH3823">
        <v>0</v>
      </c>
      <c r="AI3823">
        <v>125664</v>
      </c>
      <c r="AJ3823">
        <v>228691</v>
      </c>
      <c r="AK3823" s="2">
        <v>1696821</v>
      </c>
      <c r="AL3823" t="s">
        <v>925</v>
      </c>
    </row>
    <row r="3824" spans="1:38" x14ac:dyDescent="0.25">
      <c r="A3824" t="s">
        <v>180</v>
      </c>
      <c r="B3824" s="1">
        <v>43496</v>
      </c>
      <c r="C3824" t="s">
        <v>479</v>
      </c>
      <c r="D3824" t="s">
        <v>796</v>
      </c>
      <c r="E3824" t="s">
        <v>919</v>
      </c>
      <c r="F3824" t="s">
        <v>9306</v>
      </c>
      <c r="G3824" t="s">
        <v>89</v>
      </c>
      <c r="H3824" t="s">
        <v>438</v>
      </c>
      <c r="I3824" t="s">
        <v>109</v>
      </c>
      <c r="J3824" t="s">
        <v>44</v>
      </c>
      <c r="K3824">
        <v>2136212</v>
      </c>
      <c r="L3824">
        <v>27462660</v>
      </c>
      <c r="M3824">
        <v>0</v>
      </c>
      <c r="N3824">
        <v>-419244</v>
      </c>
      <c r="O3824">
        <v>0</v>
      </c>
      <c r="P3824" s="2">
        <v>1830998</v>
      </c>
      <c r="Q3824">
        <v>0</v>
      </c>
      <c r="R3824">
        <v>305214</v>
      </c>
      <c r="S3824">
        <f>+Table__192.168.17.17_SPDK_KanpusEF_GajiKemandoran[[#This Row],[GajiPokok]]+Table__192.168.17.17_SPDK_KanpusEF_GajiKemandoran[[#This Row],[Rapel]]+Table__192.168.17.17_SPDK_KanpusEF_GajiKemandoran[[#This Row],[Premi]]</f>
        <v>2136212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83861</v>
      </c>
      <c r="AD3824">
        <v>0</v>
      </c>
      <c r="AE3824">
        <v>19166</v>
      </c>
      <c r="AF3824">
        <v>0</v>
      </c>
      <c r="AG3824">
        <v>0</v>
      </c>
      <c r="AH3824">
        <v>0</v>
      </c>
      <c r="AI3824">
        <v>336364</v>
      </c>
      <c r="AJ3824">
        <v>439391</v>
      </c>
      <c r="AK3824" s="2">
        <v>1696821</v>
      </c>
      <c r="AL3824" t="s">
        <v>868</v>
      </c>
    </row>
    <row r="3825" spans="1:38" x14ac:dyDescent="0.25">
      <c r="A3825" t="s">
        <v>180</v>
      </c>
      <c r="B3825" s="1">
        <v>43496</v>
      </c>
      <c r="C3825" t="s">
        <v>479</v>
      </c>
      <c r="D3825" t="s">
        <v>796</v>
      </c>
      <c r="E3825" t="s">
        <v>924</v>
      </c>
      <c r="F3825" t="s">
        <v>9312</v>
      </c>
      <c r="G3825" t="s">
        <v>692</v>
      </c>
      <c r="H3825" t="s">
        <v>499</v>
      </c>
      <c r="I3825" t="s">
        <v>109</v>
      </c>
      <c r="J3825" t="s">
        <v>44</v>
      </c>
      <c r="K3825">
        <v>1830998</v>
      </c>
      <c r="L3825">
        <v>23800092</v>
      </c>
      <c r="M3825">
        <v>0</v>
      </c>
      <c r="N3825">
        <v>-419244</v>
      </c>
      <c r="O3825">
        <v>0</v>
      </c>
      <c r="P3825" s="2">
        <v>1830998</v>
      </c>
      <c r="Q3825">
        <v>0</v>
      </c>
      <c r="R3825">
        <v>0</v>
      </c>
      <c r="S382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25">
        <v>0</v>
      </c>
      <c r="U3825">
        <v>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83861</v>
      </c>
      <c r="AD3825">
        <v>0</v>
      </c>
      <c r="AE3825">
        <v>19166</v>
      </c>
      <c r="AF3825">
        <v>0</v>
      </c>
      <c r="AG3825">
        <v>0</v>
      </c>
      <c r="AH3825">
        <v>0</v>
      </c>
      <c r="AI3825">
        <v>31150</v>
      </c>
      <c r="AJ3825">
        <v>134177</v>
      </c>
      <c r="AK3825" s="2">
        <v>1696821</v>
      </c>
      <c r="AL3825" t="s">
        <v>925</v>
      </c>
    </row>
    <row r="3826" spans="1:38" x14ac:dyDescent="0.25">
      <c r="A3826" t="s">
        <v>180</v>
      </c>
      <c r="B3826" s="1">
        <v>43496</v>
      </c>
      <c r="C3826" t="s">
        <v>479</v>
      </c>
      <c r="D3826" t="s">
        <v>796</v>
      </c>
      <c r="E3826" t="s">
        <v>919</v>
      </c>
      <c r="F3826" t="s">
        <v>9316</v>
      </c>
      <c r="G3826" t="s">
        <v>9317</v>
      </c>
      <c r="H3826" t="s">
        <v>438</v>
      </c>
      <c r="I3826" t="s">
        <v>109</v>
      </c>
      <c r="J3826" t="s">
        <v>44</v>
      </c>
      <c r="K3826">
        <v>1953634</v>
      </c>
      <c r="L3826">
        <v>25271724</v>
      </c>
      <c r="M3826">
        <v>0</v>
      </c>
      <c r="N3826">
        <v>-419244</v>
      </c>
      <c r="O3826">
        <v>0</v>
      </c>
      <c r="P3826" s="2">
        <v>1830998</v>
      </c>
      <c r="Q3826">
        <v>0</v>
      </c>
      <c r="R3826">
        <v>122636</v>
      </c>
      <c r="S3826">
        <f>+Table__192.168.17.17_SPDK_KanpusEF_GajiKemandoran[[#This Row],[GajiPokok]]+Table__192.168.17.17_SPDK_KanpusEF_GajiKemandoran[[#This Row],[Rapel]]+Table__192.168.17.17_SPDK_KanpusEF_GajiKemandoran[[#This Row],[Premi]]</f>
        <v>1953634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83861</v>
      </c>
      <c r="AD3826">
        <v>0</v>
      </c>
      <c r="AE3826">
        <v>19166</v>
      </c>
      <c r="AF3826">
        <v>0</v>
      </c>
      <c r="AG3826">
        <v>0</v>
      </c>
      <c r="AH3826">
        <v>0</v>
      </c>
      <c r="AI3826">
        <v>153786</v>
      </c>
      <c r="AJ3826">
        <v>256813</v>
      </c>
      <c r="AK3826" s="2">
        <v>1696821</v>
      </c>
      <c r="AL3826" t="s">
        <v>868</v>
      </c>
    </row>
    <row r="3827" spans="1:38" x14ac:dyDescent="0.25">
      <c r="A3827" t="s">
        <v>180</v>
      </c>
      <c r="B3827" s="1">
        <v>43496</v>
      </c>
      <c r="C3827" t="s">
        <v>479</v>
      </c>
      <c r="D3827" t="s">
        <v>796</v>
      </c>
      <c r="E3827" t="s">
        <v>924</v>
      </c>
      <c r="F3827" t="s">
        <v>9318</v>
      </c>
      <c r="G3827" t="s">
        <v>8390</v>
      </c>
      <c r="H3827" t="s">
        <v>438</v>
      </c>
      <c r="I3827" t="s">
        <v>109</v>
      </c>
      <c r="J3827" t="s">
        <v>44</v>
      </c>
      <c r="K3827">
        <v>2255236</v>
      </c>
      <c r="L3827">
        <v>28890948</v>
      </c>
      <c r="M3827">
        <v>0</v>
      </c>
      <c r="N3827">
        <v>-419244</v>
      </c>
      <c r="O3827">
        <v>0</v>
      </c>
      <c r="P3827" s="2">
        <v>1830998</v>
      </c>
      <c r="Q3827">
        <v>0</v>
      </c>
      <c r="R3827">
        <v>424238</v>
      </c>
      <c r="S3827">
        <f>+Table__192.168.17.17_SPDK_KanpusEF_GajiKemandoran[[#This Row],[GajiPokok]]+Table__192.168.17.17_SPDK_KanpusEF_GajiKemandoran[[#This Row],[Rapel]]+Table__192.168.17.17_SPDK_KanpusEF_GajiKemandoran[[#This Row],[Premi]]</f>
        <v>2255236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83861</v>
      </c>
      <c r="AD3827">
        <v>0</v>
      </c>
      <c r="AE3827">
        <v>19166</v>
      </c>
      <c r="AF3827">
        <v>0</v>
      </c>
      <c r="AG3827">
        <v>0</v>
      </c>
      <c r="AH3827">
        <v>0</v>
      </c>
      <c r="AI3827">
        <v>455388</v>
      </c>
      <c r="AJ3827">
        <v>558415</v>
      </c>
      <c r="AK3827" s="2">
        <v>1696821</v>
      </c>
      <c r="AL3827" t="s">
        <v>925</v>
      </c>
    </row>
    <row r="3828" spans="1:38" x14ac:dyDescent="0.25">
      <c r="A3828" t="s">
        <v>180</v>
      </c>
      <c r="B3828" s="1">
        <v>43496</v>
      </c>
      <c r="C3828" t="s">
        <v>479</v>
      </c>
      <c r="D3828" t="s">
        <v>796</v>
      </c>
      <c r="E3828" t="s">
        <v>919</v>
      </c>
      <c r="F3828" t="s">
        <v>9323</v>
      </c>
      <c r="G3828" t="s">
        <v>8261</v>
      </c>
      <c r="H3828" t="s">
        <v>438</v>
      </c>
      <c r="I3828" t="s">
        <v>109</v>
      </c>
      <c r="J3828" t="s">
        <v>44</v>
      </c>
      <c r="K3828">
        <v>1937036</v>
      </c>
      <c r="L3828">
        <v>25072548</v>
      </c>
      <c r="M3828">
        <v>0</v>
      </c>
      <c r="N3828">
        <v>-419244</v>
      </c>
      <c r="O3828">
        <v>0</v>
      </c>
      <c r="P3828" s="2">
        <v>1830998</v>
      </c>
      <c r="Q3828">
        <v>0</v>
      </c>
      <c r="R3828">
        <v>106038</v>
      </c>
      <c r="S3828">
        <f>+Table__192.168.17.17_SPDK_KanpusEF_GajiKemandoran[[#This Row],[GajiPokok]]+Table__192.168.17.17_SPDK_KanpusEF_GajiKemandoran[[#This Row],[Rapel]]+Table__192.168.17.17_SPDK_KanpusEF_GajiKemandoran[[#This Row],[Premi]]</f>
        <v>1937036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83861</v>
      </c>
      <c r="AD3828">
        <v>0</v>
      </c>
      <c r="AE3828">
        <v>19166</v>
      </c>
      <c r="AF3828">
        <v>0</v>
      </c>
      <c r="AG3828">
        <v>0</v>
      </c>
      <c r="AH3828">
        <v>0</v>
      </c>
      <c r="AI3828">
        <v>137188</v>
      </c>
      <c r="AJ3828">
        <v>240215</v>
      </c>
      <c r="AK3828" s="2">
        <v>1696821</v>
      </c>
      <c r="AL3828" t="s">
        <v>868</v>
      </c>
    </row>
    <row r="3829" spans="1:38" x14ac:dyDescent="0.25">
      <c r="A3829" t="s">
        <v>180</v>
      </c>
      <c r="B3829" s="1">
        <v>43496</v>
      </c>
      <c r="C3829" t="s">
        <v>479</v>
      </c>
      <c r="D3829" t="s">
        <v>796</v>
      </c>
      <c r="E3829" t="s">
        <v>919</v>
      </c>
      <c r="F3829" t="s">
        <v>9329</v>
      </c>
      <c r="G3829" t="s">
        <v>9330</v>
      </c>
      <c r="H3829" t="s">
        <v>438</v>
      </c>
      <c r="I3829" t="s">
        <v>109</v>
      </c>
      <c r="J3829" t="s">
        <v>44</v>
      </c>
      <c r="K3829">
        <v>2165280</v>
      </c>
      <c r="L3829">
        <v>27811476</v>
      </c>
      <c r="M3829">
        <v>0</v>
      </c>
      <c r="N3829">
        <v>-419244</v>
      </c>
      <c r="O3829">
        <v>0</v>
      </c>
      <c r="P3829" s="2">
        <v>1830998</v>
      </c>
      <c r="Q3829">
        <v>0</v>
      </c>
      <c r="R3829">
        <v>334282</v>
      </c>
      <c r="S3829">
        <f>+Table__192.168.17.17_SPDK_KanpusEF_GajiKemandoran[[#This Row],[GajiPokok]]+Table__192.168.17.17_SPDK_KanpusEF_GajiKemandoran[[#This Row],[Rapel]]+Table__192.168.17.17_SPDK_KanpusEF_GajiKemandoran[[#This Row],[Premi]]</f>
        <v>2165280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83861</v>
      </c>
      <c r="AD3829">
        <v>0</v>
      </c>
      <c r="AE3829">
        <v>19166</v>
      </c>
      <c r="AF3829">
        <v>0</v>
      </c>
      <c r="AG3829">
        <v>0</v>
      </c>
      <c r="AH3829">
        <v>0</v>
      </c>
      <c r="AI3829">
        <v>365432</v>
      </c>
      <c r="AJ3829">
        <v>468459</v>
      </c>
      <c r="AK3829" s="2">
        <v>1696821</v>
      </c>
      <c r="AL3829" t="s">
        <v>868</v>
      </c>
    </row>
    <row r="3830" spans="1:38" x14ac:dyDescent="0.25">
      <c r="A3830" t="s">
        <v>180</v>
      </c>
      <c r="B3830" s="1">
        <v>43496</v>
      </c>
      <c r="C3830" t="s">
        <v>479</v>
      </c>
      <c r="D3830" t="s">
        <v>796</v>
      </c>
      <c r="E3830" t="s">
        <v>919</v>
      </c>
      <c r="F3830" t="s">
        <v>9333</v>
      </c>
      <c r="G3830" t="s">
        <v>5822</v>
      </c>
      <c r="H3830" t="s">
        <v>3001</v>
      </c>
      <c r="I3830" t="s">
        <v>109</v>
      </c>
      <c r="J3830" t="s">
        <v>44</v>
      </c>
      <c r="K3830">
        <v>2164420</v>
      </c>
      <c r="L3830">
        <v>27801156</v>
      </c>
      <c r="M3830">
        <v>0</v>
      </c>
      <c r="N3830">
        <v>-419244</v>
      </c>
      <c r="O3830">
        <v>0</v>
      </c>
      <c r="P3830" s="2">
        <v>1830998</v>
      </c>
      <c r="Q3830">
        <v>0</v>
      </c>
      <c r="R3830">
        <v>333422</v>
      </c>
      <c r="S3830">
        <f>+Table__192.168.17.17_SPDK_KanpusEF_GajiKemandoran[[#This Row],[GajiPokok]]+Table__192.168.17.17_SPDK_KanpusEF_GajiKemandoran[[#This Row],[Rapel]]+Table__192.168.17.17_SPDK_KanpusEF_GajiKemandoran[[#This Row],[Premi]]</f>
        <v>2164420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83861</v>
      </c>
      <c r="AD3830">
        <v>0</v>
      </c>
      <c r="AE3830">
        <v>19166</v>
      </c>
      <c r="AF3830">
        <v>0</v>
      </c>
      <c r="AG3830">
        <v>0</v>
      </c>
      <c r="AH3830">
        <v>0</v>
      </c>
      <c r="AI3830">
        <v>364572</v>
      </c>
      <c r="AJ3830">
        <v>467599</v>
      </c>
      <c r="AK3830" s="2">
        <v>1696821</v>
      </c>
      <c r="AL3830" t="s">
        <v>868</v>
      </c>
    </row>
    <row r="3831" spans="1:38" x14ac:dyDescent="0.25">
      <c r="A3831" t="s">
        <v>180</v>
      </c>
      <c r="B3831" s="1">
        <v>43496</v>
      </c>
      <c r="C3831" t="s">
        <v>479</v>
      </c>
      <c r="D3831" t="s">
        <v>796</v>
      </c>
      <c r="E3831" t="s">
        <v>924</v>
      </c>
      <c r="F3831" t="s">
        <v>9284</v>
      </c>
      <c r="G3831" t="s">
        <v>9285</v>
      </c>
      <c r="H3831" t="s">
        <v>438</v>
      </c>
      <c r="I3831" t="s">
        <v>109</v>
      </c>
      <c r="J3831" t="s">
        <v>44</v>
      </c>
      <c r="K3831">
        <v>2124172</v>
      </c>
      <c r="L3831">
        <v>27318180</v>
      </c>
      <c r="M3831">
        <v>0</v>
      </c>
      <c r="N3831">
        <v>-419244</v>
      </c>
      <c r="O3831">
        <v>0</v>
      </c>
      <c r="P3831" s="2">
        <v>1830998</v>
      </c>
      <c r="Q3831">
        <v>0</v>
      </c>
      <c r="R3831">
        <v>293174</v>
      </c>
      <c r="S3831">
        <f>+Table__192.168.17.17_SPDK_KanpusEF_GajiKemandoran[[#This Row],[GajiPokok]]+Table__192.168.17.17_SPDK_KanpusEF_GajiKemandoran[[#This Row],[Rapel]]+Table__192.168.17.17_SPDK_KanpusEF_GajiKemandoran[[#This Row],[Premi]]</f>
        <v>2124172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83861</v>
      </c>
      <c r="AD3831">
        <v>0</v>
      </c>
      <c r="AE3831">
        <v>19166</v>
      </c>
      <c r="AF3831">
        <v>0</v>
      </c>
      <c r="AG3831">
        <v>0</v>
      </c>
      <c r="AH3831">
        <v>0</v>
      </c>
      <c r="AI3831">
        <v>324324</v>
      </c>
      <c r="AJ3831">
        <v>427351</v>
      </c>
      <c r="AK3831" s="2">
        <v>1696821</v>
      </c>
      <c r="AL3831" t="s">
        <v>925</v>
      </c>
    </row>
    <row r="3832" spans="1:38" x14ac:dyDescent="0.25">
      <c r="A3832" t="s">
        <v>180</v>
      </c>
      <c r="B3832" s="1">
        <v>43496</v>
      </c>
      <c r="C3832" t="s">
        <v>479</v>
      </c>
      <c r="D3832" t="s">
        <v>796</v>
      </c>
      <c r="E3832" t="s">
        <v>926</v>
      </c>
      <c r="F3832" t="s">
        <v>9289</v>
      </c>
      <c r="G3832" t="s">
        <v>9290</v>
      </c>
      <c r="H3832" t="s">
        <v>438</v>
      </c>
      <c r="I3832" t="s">
        <v>109</v>
      </c>
      <c r="J3832" t="s">
        <v>44</v>
      </c>
      <c r="K3832">
        <v>2238810</v>
      </c>
      <c r="L3832">
        <v>28693836</v>
      </c>
      <c r="M3832">
        <v>0</v>
      </c>
      <c r="N3832">
        <v>-419244</v>
      </c>
      <c r="O3832">
        <v>0</v>
      </c>
      <c r="P3832" s="2">
        <v>1830998</v>
      </c>
      <c r="Q3832">
        <v>0</v>
      </c>
      <c r="R3832">
        <v>407812</v>
      </c>
      <c r="S3832">
        <f>+Table__192.168.17.17_SPDK_KanpusEF_GajiKemandoran[[#This Row],[GajiPokok]]+Table__192.168.17.17_SPDK_KanpusEF_GajiKemandoran[[#This Row],[Rapel]]+Table__192.168.17.17_SPDK_KanpusEF_GajiKemandoran[[#This Row],[Premi]]</f>
        <v>2238810</v>
      </c>
      <c r="T3832">
        <v>0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83861</v>
      </c>
      <c r="AD3832">
        <v>0</v>
      </c>
      <c r="AE3832">
        <v>19166</v>
      </c>
      <c r="AF3832">
        <v>0</v>
      </c>
      <c r="AG3832">
        <v>0</v>
      </c>
      <c r="AH3832">
        <v>0</v>
      </c>
      <c r="AI3832">
        <v>438962</v>
      </c>
      <c r="AJ3832">
        <v>541989</v>
      </c>
      <c r="AK3832" s="2">
        <v>1696821</v>
      </c>
      <c r="AL3832" t="s">
        <v>403</v>
      </c>
    </row>
    <row r="3833" spans="1:38" x14ac:dyDescent="0.25">
      <c r="A3833" t="s">
        <v>180</v>
      </c>
      <c r="B3833" s="1">
        <v>43496</v>
      </c>
      <c r="C3833" t="s">
        <v>479</v>
      </c>
      <c r="D3833" t="s">
        <v>796</v>
      </c>
      <c r="E3833" t="s">
        <v>919</v>
      </c>
      <c r="F3833" t="s">
        <v>9302</v>
      </c>
      <c r="G3833" t="s">
        <v>8466</v>
      </c>
      <c r="H3833" t="s">
        <v>438</v>
      </c>
      <c r="I3833" t="s">
        <v>109</v>
      </c>
      <c r="J3833" t="s">
        <v>44</v>
      </c>
      <c r="K3833">
        <v>1846048</v>
      </c>
      <c r="L3833">
        <v>23980692</v>
      </c>
      <c r="M3833">
        <v>0</v>
      </c>
      <c r="N3833">
        <v>-419244</v>
      </c>
      <c r="O3833">
        <v>0</v>
      </c>
      <c r="P3833" s="2">
        <v>1830998</v>
      </c>
      <c r="Q3833">
        <v>0</v>
      </c>
      <c r="R3833">
        <v>15050</v>
      </c>
      <c r="S3833">
        <f>+Table__192.168.17.17_SPDK_KanpusEF_GajiKemandoran[[#This Row],[GajiPokok]]+Table__192.168.17.17_SPDK_KanpusEF_GajiKemandoran[[#This Row],[Rapel]]+Table__192.168.17.17_SPDK_KanpusEF_GajiKemandoran[[#This Row],[Premi]]</f>
        <v>1846048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83861</v>
      </c>
      <c r="AD3833">
        <v>0</v>
      </c>
      <c r="AE3833">
        <v>19166</v>
      </c>
      <c r="AF3833">
        <v>0</v>
      </c>
      <c r="AG3833">
        <v>0</v>
      </c>
      <c r="AH3833">
        <v>0</v>
      </c>
      <c r="AI3833">
        <v>46200</v>
      </c>
      <c r="AJ3833">
        <v>149227</v>
      </c>
      <c r="AK3833" s="2">
        <v>1696821</v>
      </c>
      <c r="AL3833" t="s">
        <v>868</v>
      </c>
    </row>
    <row r="3834" spans="1:38" x14ac:dyDescent="0.25">
      <c r="A3834" t="s">
        <v>6098</v>
      </c>
      <c r="B3834" s="1">
        <v>43496</v>
      </c>
      <c r="C3834" t="s">
        <v>255</v>
      </c>
      <c r="D3834" t="s">
        <v>6099</v>
      </c>
      <c r="E3834" t="s">
        <v>18454</v>
      </c>
      <c r="F3834" t="s">
        <v>18455</v>
      </c>
      <c r="G3834" t="s">
        <v>18456</v>
      </c>
      <c r="H3834" t="s">
        <v>2464</v>
      </c>
      <c r="I3834" t="s">
        <v>109</v>
      </c>
      <c r="J3834" t="s">
        <v>44</v>
      </c>
      <c r="K3834">
        <v>1830998</v>
      </c>
      <c r="L3834">
        <v>23723208</v>
      </c>
      <c r="M3834">
        <v>0</v>
      </c>
      <c r="N3834">
        <v>-419244</v>
      </c>
      <c r="O3834">
        <v>0</v>
      </c>
      <c r="P3834" s="2">
        <v>1830998</v>
      </c>
      <c r="Q3834">
        <v>0</v>
      </c>
      <c r="R3834">
        <v>0</v>
      </c>
      <c r="S383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82259</v>
      </c>
      <c r="AD3834">
        <v>0</v>
      </c>
      <c r="AE3834">
        <v>19166</v>
      </c>
      <c r="AF3834">
        <v>0</v>
      </c>
      <c r="AG3834">
        <v>0</v>
      </c>
      <c r="AH3834">
        <v>0</v>
      </c>
      <c r="AI3834">
        <v>29300</v>
      </c>
      <c r="AJ3834">
        <v>130725</v>
      </c>
      <c r="AK3834" s="2">
        <v>1700273</v>
      </c>
    </row>
    <row r="3835" spans="1:38" x14ac:dyDescent="0.25">
      <c r="A3835" t="s">
        <v>6098</v>
      </c>
      <c r="B3835" s="1">
        <v>43496</v>
      </c>
      <c r="C3835" t="s">
        <v>36</v>
      </c>
      <c r="D3835" t="s">
        <v>6099</v>
      </c>
      <c r="E3835" t="s">
        <v>18021</v>
      </c>
      <c r="F3835" t="s">
        <v>18066</v>
      </c>
      <c r="G3835" t="s">
        <v>3028</v>
      </c>
      <c r="H3835" t="s">
        <v>499</v>
      </c>
      <c r="I3835" t="s">
        <v>109</v>
      </c>
      <c r="J3835" t="s">
        <v>44</v>
      </c>
      <c r="K3835">
        <v>1830998</v>
      </c>
      <c r="L3835">
        <v>23723208</v>
      </c>
      <c r="M3835">
        <v>0</v>
      </c>
      <c r="N3835">
        <v>-419244</v>
      </c>
      <c r="O3835">
        <v>0</v>
      </c>
      <c r="P3835" s="2">
        <v>1830998</v>
      </c>
      <c r="Q3835">
        <v>0</v>
      </c>
      <c r="R3835">
        <v>0</v>
      </c>
      <c r="S383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35">
        <v>0</v>
      </c>
      <c r="U3835">
        <v>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82259</v>
      </c>
      <c r="AD3835">
        <v>0</v>
      </c>
      <c r="AE3835">
        <v>19166</v>
      </c>
      <c r="AF3835">
        <v>0</v>
      </c>
      <c r="AG3835">
        <v>0</v>
      </c>
      <c r="AH3835">
        <v>0</v>
      </c>
      <c r="AI3835">
        <v>29300</v>
      </c>
      <c r="AJ3835">
        <v>130725</v>
      </c>
      <c r="AK3835" s="2">
        <v>1700273</v>
      </c>
      <c r="AL3835" t="s">
        <v>18024</v>
      </c>
    </row>
    <row r="3836" spans="1:38" x14ac:dyDescent="0.25">
      <c r="A3836" t="s">
        <v>6098</v>
      </c>
      <c r="B3836" s="1">
        <v>43496</v>
      </c>
      <c r="C3836" t="s">
        <v>36</v>
      </c>
      <c r="D3836" t="s">
        <v>6099</v>
      </c>
      <c r="E3836" t="s">
        <v>18021</v>
      </c>
      <c r="F3836" t="s">
        <v>18079</v>
      </c>
      <c r="G3836" t="s">
        <v>8804</v>
      </c>
      <c r="H3836" t="s">
        <v>2273</v>
      </c>
      <c r="I3836" t="s">
        <v>109</v>
      </c>
      <c r="J3836" t="s">
        <v>44</v>
      </c>
      <c r="K3836">
        <v>1830998</v>
      </c>
      <c r="L3836">
        <v>23723208</v>
      </c>
      <c r="M3836">
        <v>0</v>
      </c>
      <c r="N3836">
        <v>-419244</v>
      </c>
      <c r="O3836">
        <v>0</v>
      </c>
      <c r="P3836" s="2">
        <v>1830998</v>
      </c>
      <c r="Q3836">
        <v>0</v>
      </c>
      <c r="R3836">
        <v>0</v>
      </c>
      <c r="S383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0</v>
      </c>
      <c r="AB3836">
        <v>0</v>
      </c>
      <c r="AC3836">
        <v>82259</v>
      </c>
      <c r="AD3836">
        <v>0</v>
      </c>
      <c r="AE3836">
        <v>19166</v>
      </c>
      <c r="AF3836">
        <v>0</v>
      </c>
      <c r="AG3836">
        <v>0</v>
      </c>
      <c r="AH3836">
        <v>0</v>
      </c>
      <c r="AI3836">
        <v>29300</v>
      </c>
      <c r="AJ3836">
        <v>130725</v>
      </c>
      <c r="AK3836" s="2">
        <v>1700273</v>
      </c>
      <c r="AL3836" t="s">
        <v>18024</v>
      </c>
    </row>
    <row r="3837" spans="1:38" x14ac:dyDescent="0.25">
      <c r="A3837" t="s">
        <v>4460</v>
      </c>
      <c r="B3837" s="1">
        <v>43496</v>
      </c>
      <c r="C3837" t="s">
        <v>760</v>
      </c>
      <c r="D3837" t="s">
        <v>4461</v>
      </c>
      <c r="E3837" t="s">
        <v>4724</v>
      </c>
      <c r="F3837" t="s">
        <v>15669</v>
      </c>
      <c r="G3837" t="s">
        <v>15670</v>
      </c>
      <c r="H3837" t="s">
        <v>533</v>
      </c>
      <c r="I3837" t="s">
        <v>109</v>
      </c>
      <c r="J3837" t="s">
        <v>44</v>
      </c>
      <c r="K3837">
        <v>1830998</v>
      </c>
      <c r="L3837">
        <v>23802816</v>
      </c>
      <c r="M3837">
        <v>0</v>
      </c>
      <c r="N3837">
        <v>-419244</v>
      </c>
      <c r="O3837">
        <v>0</v>
      </c>
      <c r="P3837" s="2">
        <v>1830998</v>
      </c>
      <c r="Q3837">
        <v>0</v>
      </c>
      <c r="R3837">
        <v>0</v>
      </c>
      <c r="S383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83917</v>
      </c>
      <c r="AD3837">
        <v>0</v>
      </c>
      <c r="AE3837">
        <v>19166</v>
      </c>
      <c r="AF3837">
        <v>0</v>
      </c>
      <c r="AG3837">
        <v>0</v>
      </c>
      <c r="AH3837">
        <v>0</v>
      </c>
      <c r="AI3837">
        <v>23000</v>
      </c>
      <c r="AJ3837">
        <v>126083</v>
      </c>
      <c r="AK3837" s="2">
        <v>1704915</v>
      </c>
      <c r="AL3837" t="s">
        <v>4725</v>
      </c>
    </row>
    <row r="3838" spans="1:38" x14ac:dyDescent="0.25">
      <c r="A3838" t="s">
        <v>4460</v>
      </c>
      <c r="B3838" s="1">
        <v>43496</v>
      </c>
      <c r="C3838" t="s">
        <v>760</v>
      </c>
      <c r="D3838" t="s">
        <v>4461</v>
      </c>
      <c r="E3838" t="s">
        <v>4703</v>
      </c>
      <c r="F3838" t="s">
        <v>15673</v>
      </c>
      <c r="G3838" t="s">
        <v>15674</v>
      </c>
      <c r="H3838" t="s">
        <v>959</v>
      </c>
      <c r="I3838" t="s">
        <v>109</v>
      </c>
      <c r="J3838" t="s">
        <v>44</v>
      </c>
      <c r="K3838">
        <v>1830998</v>
      </c>
      <c r="L3838">
        <v>23802816</v>
      </c>
      <c r="M3838">
        <v>0</v>
      </c>
      <c r="N3838">
        <v>-419244</v>
      </c>
      <c r="O3838">
        <v>0</v>
      </c>
      <c r="P3838" s="2">
        <v>1830998</v>
      </c>
      <c r="Q3838">
        <v>0</v>
      </c>
      <c r="R3838">
        <v>0</v>
      </c>
      <c r="S383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83917</v>
      </c>
      <c r="AD3838">
        <v>0</v>
      </c>
      <c r="AE3838">
        <v>19166</v>
      </c>
      <c r="AF3838">
        <v>0</v>
      </c>
      <c r="AG3838">
        <v>0</v>
      </c>
      <c r="AH3838">
        <v>0</v>
      </c>
      <c r="AI3838">
        <v>23000</v>
      </c>
      <c r="AJ3838">
        <v>126083</v>
      </c>
      <c r="AK3838" s="2">
        <v>1704915</v>
      </c>
      <c r="AL3838" t="s">
        <v>4704</v>
      </c>
    </row>
    <row r="3839" spans="1:38" x14ac:dyDescent="0.25">
      <c r="A3839" t="s">
        <v>4460</v>
      </c>
      <c r="B3839" s="1">
        <v>43496</v>
      </c>
      <c r="C3839" t="s">
        <v>760</v>
      </c>
      <c r="D3839" t="s">
        <v>4461</v>
      </c>
      <c r="E3839" t="s">
        <v>4724</v>
      </c>
      <c r="F3839" t="s">
        <v>15675</v>
      </c>
      <c r="G3839" t="s">
        <v>15676</v>
      </c>
      <c r="H3839" t="s">
        <v>533</v>
      </c>
      <c r="I3839" t="s">
        <v>109</v>
      </c>
      <c r="J3839" t="s">
        <v>44</v>
      </c>
      <c r="K3839">
        <v>1830998</v>
      </c>
      <c r="L3839">
        <v>23802816</v>
      </c>
      <c r="M3839">
        <v>0</v>
      </c>
      <c r="N3839">
        <v>-419244</v>
      </c>
      <c r="O3839">
        <v>0</v>
      </c>
      <c r="P3839" s="2">
        <v>1830998</v>
      </c>
      <c r="Q3839">
        <v>0</v>
      </c>
      <c r="R3839">
        <v>0</v>
      </c>
      <c r="S383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83917</v>
      </c>
      <c r="AD3839">
        <v>0</v>
      </c>
      <c r="AE3839">
        <v>19166</v>
      </c>
      <c r="AF3839">
        <v>0</v>
      </c>
      <c r="AG3839">
        <v>0</v>
      </c>
      <c r="AH3839">
        <v>0</v>
      </c>
      <c r="AI3839">
        <v>23000</v>
      </c>
      <c r="AJ3839">
        <v>126083</v>
      </c>
      <c r="AK3839" s="2">
        <v>1704915</v>
      </c>
      <c r="AL3839" t="s">
        <v>4725</v>
      </c>
    </row>
    <row r="3840" spans="1:38" x14ac:dyDescent="0.25">
      <c r="A3840" t="s">
        <v>4460</v>
      </c>
      <c r="B3840" s="1">
        <v>43496</v>
      </c>
      <c r="C3840" t="s">
        <v>760</v>
      </c>
      <c r="D3840" t="s">
        <v>4461</v>
      </c>
      <c r="E3840" t="s">
        <v>4703</v>
      </c>
      <c r="F3840" t="s">
        <v>15677</v>
      </c>
      <c r="G3840" t="s">
        <v>15678</v>
      </c>
      <c r="H3840" t="s">
        <v>959</v>
      </c>
      <c r="I3840" t="s">
        <v>109</v>
      </c>
      <c r="J3840" t="s">
        <v>44</v>
      </c>
      <c r="K3840">
        <v>1830998</v>
      </c>
      <c r="L3840">
        <v>23802816</v>
      </c>
      <c r="M3840">
        <v>0</v>
      </c>
      <c r="N3840">
        <v>-419244</v>
      </c>
      <c r="O3840">
        <v>0</v>
      </c>
      <c r="P3840" s="2">
        <v>1830998</v>
      </c>
      <c r="Q3840">
        <v>0</v>
      </c>
      <c r="R3840">
        <v>0</v>
      </c>
      <c r="S384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83917</v>
      </c>
      <c r="AD3840">
        <v>0</v>
      </c>
      <c r="AE3840">
        <v>19166</v>
      </c>
      <c r="AF3840">
        <v>0</v>
      </c>
      <c r="AG3840">
        <v>0</v>
      </c>
      <c r="AH3840">
        <v>0</v>
      </c>
      <c r="AI3840">
        <v>23000</v>
      </c>
      <c r="AJ3840">
        <v>126083</v>
      </c>
      <c r="AK3840" s="2">
        <v>1704915</v>
      </c>
      <c r="AL3840" t="s">
        <v>4704</v>
      </c>
    </row>
    <row r="3841" spans="1:38" x14ac:dyDescent="0.25">
      <c r="A3841" t="s">
        <v>4460</v>
      </c>
      <c r="B3841" s="1">
        <v>43496</v>
      </c>
      <c r="C3841" t="s">
        <v>760</v>
      </c>
      <c r="D3841" t="s">
        <v>4461</v>
      </c>
      <c r="E3841" t="s">
        <v>4703</v>
      </c>
      <c r="F3841" t="s">
        <v>15679</v>
      </c>
      <c r="G3841" t="s">
        <v>15680</v>
      </c>
      <c r="H3841" t="s">
        <v>959</v>
      </c>
      <c r="I3841" t="s">
        <v>109</v>
      </c>
      <c r="J3841" t="s">
        <v>44</v>
      </c>
      <c r="K3841">
        <v>1830998</v>
      </c>
      <c r="L3841">
        <v>23802816</v>
      </c>
      <c r="M3841">
        <v>0</v>
      </c>
      <c r="N3841">
        <v>-419244</v>
      </c>
      <c r="O3841">
        <v>0</v>
      </c>
      <c r="P3841" s="2">
        <v>1830998</v>
      </c>
      <c r="Q3841">
        <v>0</v>
      </c>
      <c r="R3841">
        <v>0</v>
      </c>
      <c r="S384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41">
        <v>0</v>
      </c>
      <c r="U3841">
        <v>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83917</v>
      </c>
      <c r="AD3841">
        <v>0</v>
      </c>
      <c r="AE3841">
        <v>19166</v>
      </c>
      <c r="AF3841">
        <v>0</v>
      </c>
      <c r="AG3841">
        <v>0</v>
      </c>
      <c r="AH3841">
        <v>0</v>
      </c>
      <c r="AI3841">
        <v>23000</v>
      </c>
      <c r="AJ3841">
        <v>126083</v>
      </c>
      <c r="AK3841" s="2">
        <v>1704915</v>
      </c>
      <c r="AL3841" t="s">
        <v>4704</v>
      </c>
    </row>
    <row r="3842" spans="1:38" x14ac:dyDescent="0.25">
      <c r="A3842" t="s">
        <v>4460</v>
      </c>
      <c r="B3842" s="1">
        <v>43496</v>
      </c>
      <c r="C3842" t="s">
        <v>760</v>
      </c>
      <c r="D3842" t="s">
        <v>4461</v>
      </c>
      <c r="E3842" t="s">
        <v>4724</v>
      </c>
      <c r="F3842" t="s">
        <v>15683</v>
      </c>
      <c r="G3842" t="s">
        <v>15684</v>
      </c>
      <c r="H3842" t="s">
        <v>533</v>
      </c>
      <c r="I3842" t="s">
        <v>109</v>
      </c>
      <c r="J3842" t="s">
        <v>44</v>
      </c>
      <c r="K3842">
        <v>1830998</v>
      </c>
      <c r="L3842">
        <v>23802816</v>
      </c>
      <c r="M3842">
        <v>0</v>
      </c>
      <c r="N3842">
        <v>-419244</v>
      </c>
      <c r="O3842">
        <v>0</v>
      </c>
      <c r="P3842" s="2">
        <v>1830998</v>
      </c>
      <c r="Q3842">
        <v>0</v>
      </c>
      <c r="R3842">
        <v>0</v>
      </c>
      <c r="S384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42">
        <v>0</v>
      </c>
      <c r="U3842">
        <v>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83917</v>
      </c>
      <c r="AD3842">
        <v>0</v>
      </c>
      <c r="AE3842">
        <v>19166</v>
      </c>
      <c r="AF3842">
        <v>0</v>
      </c>
      <c r="AG3842">
        <v>0</v>
      </c>
      <c r="AH3842">
        <v>0</v>
      </c>
      <c r="AI3842">
        <v>23000</v>
      </c>
      <c r="AJ3842">
        <v>126083</v>
      </c>
      <c r="AK3842" s="2">
        <v>1704915</v>
      </c>
      <c r="AL3842" t="s">
        <v>4725</v>
      </c>
    </row>
    <row r="3843" spans="1:38" x14ac:dyDescent="0.25">
      <c r="A3843" t="s">
        <v>4460</v>
      </c>
      <c r="B3843" s="1">
        <v>43496</v>
      </c>
      <c r="C3843" t="s">
        <v>760</v>
      </c>
      <c r="D3843" t="s">
        <v>4461</v>
      </c>
      <c r="E3843" t="s">
        <v>4724</v>
      </c>
      <c r="F3843" t="s">
        <v>15687</v>
      </c>
      <c r="G3843" t="s">
        <v>13005</v>
      </c>
      <c r="H3843" t="s">
        <v>533</v>
      </c>
      <c r="I3843" t="s">
        <v>109</v>
      </c>
      <c r="J3843" t="s">
        <v>44</v>
      </c>
      <c r="K3843">
        <v>1830998</v>
      </c>
      <c r="L3843">
        <v>23802816</v>
      </c>
      <c r="M3843">
        <v>0</v>
      </c>
      <c r="N3843">
        <v>-419244</v>
      </c>
      <c r="O3843">
        <v>0</v>
      </c>
      <c r="P3843" s="2">
        <v>1830998</v>
      </c>
      <c r="Q3843">
        <v>0</v>
      </c>
      <c r="R3843">
        <v>0</v>
      </c>
      <c r="S384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83917</v>
      </c>
      <c r="AD3843">
        <v>0</v>
      </c>
      <c r="AE3843">
        <v>19166</v>
      </c>
      <c r="AF3843">
        <v>0</v>
      </c>
      <c r="AG3843">
        <v>0</v>
      </c>
      <c r="AH3843">
        <v>0</v>
      </c>
      <c r="AI3843">
        <v>23000</v>
      </c>
      <c r="AJ3843">
        <v>126083</v>
      </c>
      <c r="AK3843" s="2">
        <v>1704915</v>
      </c>
      <c r="AL3843" t="s">
        <v>4725</v>
      </c>
    </row>
    <row r="3844" spans="1:38" x14ac:dyDescent="0.25">
      <c r="A3844" t="s">
        <v>4460</v>
      </c>
      <c r="B3844" s="1">
        <v>43496</v>
      </c>
      <c r="C3844" t="s">
        <v>760</v>
      </c>
      <c r="D3844" t="s">
        <v>4461</v>
      </c>
      <c r="E3844" t="s">
        <v>4703</v>
      </c>
      <c r="F3844" t="s">
        <v>15688</v>
      </c>
      <c r="G3844" t="s">
        <v>15689</v>
      </c>
      <c r="H3844" t="s">
        <v>959</v>
      </c>
      <c r="I3844" t="s">
        <v>109</v>
      </c>
      <c r="J3844" t="s">
        <v>44</v>
      </c>
      <c r="K3844">
        <v>1830998</v>
      </c>
      <c r="L3844">
        <v>23802816</v>
      </c>
      <c r="M3844">
        <v>0</v>
      </c>
      <c r="N3844">
        <v>-419244</v>
      </c>
      <c r="O3844">
        <v>0</v>
      </c>
      <c r="P3844" s="2">
        <v>1830998</v>
      </c>
      <c r="Q3844">
        <v>0</v>
      </c>
      <c r="R3844">
        <v>0</v>
      </c>
      <c r="S384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44">
        <v>0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83917</v>
      </c>
      <c r="AD3844">
        <v>0</v>
      </c>
      <c r="AE3844">
        <v>19166</v>
      </c>
      <c r="AF3844">
        <v>0</v>
      </c>
      <c r="AG3844">
        <v>0</v>
      </c>
      <c r="AH3844">
        <v>0</v>
      </c>
      <c r="AI3844">
        <v>23000</v>
      </c>
      <c r="AJ3844">
        <v>126083</v>
      </c>
      <c r="AK3844" s="2">
        <v>1704915</v>
      </c>
      <c r="AL3844" t="s">
        <v>4704</v>
      </c>
    </row>
    <row r="3845" spans="1:38" x14ac:dyDescent="0.25">
      <c r="A3845" t="s">
        <v>4460</v>
      </c>
      <c r="B3845" s="1">
        <v>43496</v>
      </c>
      <c r="C3845" t="s">
        <v>760</v>
      </c>
      <c r="D3845" t="s">
        <v>4461</v>
      </c>
      <c r="E3845" t="s">
        <v>4717</v>
      </c>
      <c r="F3845" t="s">
        <v>15691</v>
      </c>
      <c r="G3845" t="s">
        <v>15692</v>
      </c>
      <c r="H3845" t="s">
        <v>521</v>
      </c>
      <c r="I3845" t="s">
        <v>109</v>
      </c>
      <c r="J3845" t="s">
        <v>44</v>
      </c>
      <c r="K3845">
        <v>1830998</v>
      </c>
      <c r="L3845">
        <v>23802816</v>
      </c>
      <c r="M3845">
        <v>0</v>
      </c>
      <c r="N3845">
        <v>-419244</v>
      </c>
      <c r="O3845">
        <v>0</v>
      </c>
      <c r="P3845" s="2">
        <v>1830998</v>
      </c>
      <c r="Q3845">
        <v>0</v>
      </c>
      <c r="R3845">
        <v>0</v>
      </c>
      <c r="S384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83917</v>
      </c>
      <c r="AD3845">
        <v>0</v>
      </c>
      <c r="AE3845">
        <v>19166</v>
      </c>
      <c r="AF3845">
        <v>0</v>
      </c>
      <c r="AG3845">
        <v>0</v>
      </c>
      <c r="AH3845">
        <v>0</v>
      </c>
      <c r="AI3845">
        <v>23000</v>
      </c>
      <c r="AJ3845">
        <v>126083</v>
      </c>
      <c r="AK3845" s="2">
        <v>1704915</v>
      </c>
      <c r="AL3845" t="s">
        <v>4718</v>
      </c>
    </row>
    <row r="3846" spans="1:38" x14ac:dyDescent="0.25">
      <c r="A3846" t="s">
        <v>3742</v>
      </c>
      <c r="B3846" s="1">
        <v>43496</v>
      </c>
      <c r="C3846" t="s">
        <v>479</v>
      </c>
      <c r="D3846" t="s">
        <v>3743</v>
      </c>
      <c r="E3846" t="s">
        <v>3908</v>
      </c>
      <c r="F3846" t="s">
        <v>14273</v>
      </c>
      <c r="G3846" t="s">
        <v>4949</v>
      </c>
      <c r="H3846" t="s">
        <v>438</v>
      </c>
      <c r="I3846" t="s">
        <v>109</v>
      </c>
      <c r="J3846" t="s">
        <v>44</v>
      </c>
      <c r="K3846">
        <v>1830998</v>
      </c>
      <c r="L3846">
        <v>23800092</v>
      </c>
      <c r="M3846">
        <v>0</v>
      </c>
      <c r="N3846">
        <v>-419244</v>
      </c>
      <c r="O3846">
        <v>0</v>
      </c>
      <c r="P3846" s="2">
        <v>1830998</v>
      </c>
      <c r="Q3846">
        <v>0</v>
      </c>
      <c r="R3846">
        <v>0</v>
      </c>
      <c r="S384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83861</v>
      </c>
      <c r="AD3846">
        <v>0</v>
      </c>
      <c r="AE3846">
        <v>19166</v>
      </c>
      <c r="AF3846">
        <v>0</v>
      </c>
      <c r="AG3846">
        <v>0</v>
      </c>
      <c r="AH3846">
        <v>0</v>
      </c>
      <c r="AI3846">
        <v>22500</v>
      </c>
      <c r="AJ3846">
        <v>125527</v>
      </c>
      <c r="AK3846" s="2">
        <v>1705471</v>
      </c>
      <c r="AL3846" t="s">
        <v>3909</v>
      </c>
    </row>
    <row r="3847" spans="1:38" x14ac:dyDescent="0.25">
      <c r="A3847" t="s">
        <v>2685</v>
      </c>
      <c r="B3847" s="1">
        <v>43496</v>
      </c>
      <c r="C3847" t="s">
        <v>180</v>
      </c>
      <c r="D3847" t="s">
        <v>2686</v>
      </c>
      <c r="E3847" t="s">
        <v>12840</v>
      </c>
      <c r="F3847" t="s">
        <v>12845</v>
      </c>
      <c r="G3847" t="s">
        <v>10509</v>
      </c>
      <c r="H3847" t="s">
        <v>408</v>
      </c>
      <c r="I3847" t="s">
        <v>109</v>
      </c>
      <c r="J3847" t="s">
        <v>44</v>
      </c>
      <c r="K3847">
        <v>1830998</v>
      </c>
      <c r="L3847">
        <v>23723208</v>
      </c>
      <c r="M3847">
        <v>0</v>
      </c>
      <c r="N3847">
        <v>-419244</v>
      </c>
      <c r="O3847">
        <v>0</v>
      </c>
      <c r="P3847" s="2">
        <v>1830998</v>
      </c>
      <c r="Q3847">
        <v>0</v>
      </c>
      <c r="R3847">
        <v>0</v>
      </c>
      <c r="S384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82259</v>
      </c>
      <c r="AD3847">
        <v>0</v>
      </c>
      <c r="AE3847">
        <v>19166</v>
      </c>
      <c r="AF3847">
        <v>0</v>
      </c>
      <c r="AG3847">
        <v>0</v>
      </c>
      <c r="AH3847">
        <v>0</v>
      </c>
      <c r="AI3847">
        <v>22250</v>
      </c>
      <c r="AJ3847">
        <v>123675</v>
      </c>
      <c r="AK3847" s="2">
        <v>1707323</v>
      </c>
      <c r="AL3847" t="s">
        <v>671</v>
      </c>
    </row>
    <row r="3848" spans="1:38" x14ac:dyDescent="0.25">
      <c r="A3848" t="s">
        <v>2889</v>
      </c>
      <c r="B3848" s="1">
        <v>43496</v>
      </c>
      <c r="C3848" t="s">
        <v>142</v>
      </c>
      <c r="D3848" t="s">
        <v>2890</v>
      </c>
      <c r="E3848" t="s">
        <v>2940</v>
      </c>
      <c r="F3848" t="s">
        <v>13116</v>
      </c>
      <c r="G3848" t="s">
        <v>13117</v>
      </c>
      <c r="H3848" t="s">
        <v>438</v>
      </c>
      <c r="I3848" t="s">
        <v>109</v>
      </c>
      <c r="J3848" t="s">
        <v>44</v>
      </c>
      <c r="K3848">
        <v>1830998</v>
      </c>
      <c r="L3848">
        <v>23723208</v>
      </c>
      <c r="M3848">
        <v>0</v>
      </c>
      <c r="N3848">
        <v>-419244</v>
      </c>
      <c r="O3848">
        <v>0</v>
      </c>
      <c r="P3848" s="2">
        <v>1830998</v>
      </c>
      <c r="Q3848">
        <v>0</v>
      </c>
      <c r="R3848">
        <v>0</v>
      </c>
      <c r="S384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82259</v>
      </c>
      <c r="AD3848">
        <v>0</v>
      </c>
      <c r="AE3848">
        <v>19166</v>
      </c>
      <c r="AF3848">
        <v>0</v>
      </c>
      <c r="AG3848">
        <v>0</v>
      </c>
      <c r="AH3848">
        <v>0</v>
      </c>
      <c r="AI3848">
        <v>22000</v>
      </c>
      <c r="AJ3848">
        <v>123425</v>
      </c>
      <c r="AK3848" s="2">
        <v>1707573</v>
      </c>
      <c r="AL3848" t="s">
        <v>2941</v>
      </c>
    </row>
    <row r="3849" spans="1:38" x14ac:dyDescent="0.25">
      <c r="A3849" t="s">
        <v>2889</v>
      </c>
      <c r="B3849" s="1">
        <v>43496</v>
      </c>
      <c r="C3849" t="s">
        <v>142</v>
      </c>
      <c r="D3849" t="s">
        <v>2890</v>
      </c>
      <c r="E3849" t="s">
        <v>2940</v>
      </c>
      <c r="F3849" t="s">
        <v>13118</v>
      </c>
      <c r="G3849" t="s">
        <v>4963</v>
      </c>
      <c r="H3849" t="s">
        <v>438</v>
      </c>
      <c r="I3849" t="s">
        <v>109</v>
      </c>
      <c r="J3849" t="s">
        <v>44</v>
      </c>
      <c r="K3849">
        <v>1830998</v>
      </c>
      <c r="L3849">
        <v>23723208</v>
      </c>
      <c r="M3849">
        <v>0</v>
      </c>
      <c r="N3849">
        <v>-419244</v>
      </c>
      <c r="O3849">
        <v>0</v>
      </c>
      <c r="P3849" s="2">
        <v>1830998</v>
      </c>
      <c r="Q3849">
        <v>0</v>
      </c>
      <c r="R3849">
        <v>0</v>
      </c>
      <c r="S384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82259</v>
      </c>
      <c r="AD3849">
        <v>0</v>
      </c>
      <c r="AE3849">
        <v>19166</v>
      </c>
      <c r="AF3849">
        <v>0</v>
      </c>
      <c r="AG3849">
        <v>0</v>
      </c>
      <c r="AH3849">
        <v>0</v>
      </c>
      <c r="AI3849">
        <v>22000</v>
      </c>
      <c r="AJ3849">
        <v>123425</v>
      </c>
      <c r="AK3849" s="2">
        <v>1707573</v>
      </c>
      <c r="AL3849" t="s">
        <v>2941</v>
      </c>
    </row>
    <row r="3850" spans="1:38" x14ac:dyDescent="0.25">
      <c r="A3850" t="s">
        <v>2889</v>
      </c>
      <c r="B3850" s="1">
        <v>43496</v>
      </c>
      <c r="C3850" t="s">
        <v>180</v>
      </c>
      <c r="D3850" t="s">
        <v>2890</v>
      </c>
      <c r="E3850" t="s">
        <v>2972</v>
      </c>
      <c r="F3850" t="s">
        <v>13197</v>
      </c>
      <c r="G3850" t="s">
        <v>13198</v>
      </c>
      <c r="H3850" t="s">
        <v>438</v>
      </c>
      <c r="I3850" t="s">
        <v>109</v>
      </c>
      <c r="J3850" t="s">
        <v>44</v>
      </c>
      <c r="K3850">
        <v>1830998</v>
      </c>
      <c r="L3850">
        <v>23723208</v>
      </c>
      <c r="M3850">
        <v>0</v>
      </c>
      <c r="N3850">
        <v>-419244</v>
      </c>
      <c r="O3850">
        <v>0</v>
      </c>
      <c r="P3850" s="2">
        <v>1830998</v>
      </c>
      <c r="Q3850">
        <v>0</v>
      </c>
      <c r="R3850">
        <v>0</v>
      </c>
      <c r="S385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82259</v>
      </c>
      <c r="AD3850">
        <v>0</v>
      </c>
      <c r="AE3850">
        <v>19166</v>
      </c>
      <c r="AF3850">
        <v>0</v>
      </c>
      <c r="AG3850">
        <v>0</v>
      </c>
      <c r="AH3850">
        <v>0</v>
      </c>
      <c r="AI3850">
        <v>22000</v>
      </c>
      <c r="AJ3850">
        <v>123425</v>
      </c>
      <c r="AK3850" s="2">
        <v>1707573</v>
      </c>
      <c r="AL3850" t="s">
        <v>2973</v>
      </c>
    </row>
    <row r="3851" spans="1:38" x14ac:dyDescent="0.25">
      <c r="A3851" t="s">
        <v>2889</v>
      </c>
      <c r="B3851" s="1">
        <v>43496</v>
      </c>
      <c r="C3851" t="s">
        <v>180</v>
      </c>
      <c r="D3851" t="s">
        <v>2890</v>
      </c>
      <c r="E3851" t="s">
        <v>2972</v>
      </c>
      <c r="F3851" t="s">
        <v>13199</v>
      </c>
      <c r="G3851" t="s">
        <v>13200</v>
      </c>
      <c r="H3851" t="s">
        <v>438</v>
      </c>
      <c r="I3851" t="s">
        <v>109</v>
      </c>
      <c r="J3851" t="s">
        <v>44</v>
      </c>
      <c r="K3851">
        <v>1830998</v>
      </c>
      <c r="L3851">
        <v>23723208</v>
      </c>
      <c r="M3851">
        <v>0</v>
      </c>
      <c r="N3851">
        <v>-419244</v>
      </c>
      <c r="O3851">
        <v>0</v>
      </c>
      <c r="P3851" s="2">
        <v>1830998</v>
      </c>
      <c r="Q3851">
        <v>0</v>
      </c>
      <c r="R3851">
        <v>0</v>
      </c>
      <c r="S385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82259</v>
      </c>
      <c r="AD3851">
        <v>0</v>
      </c>
      <c r="AE3851">
        <v>19166</v>
      </c>
      <c r="AF3851">
        <v>0</v>
      </c>
      <c r="AG3851">
        <v>0</v>
      </c>
      <c r="AH3851">
        <v>0</v>
      </c>
      <c r="AI3851">
        <v>22000</v>
      </c>
      <c r="AJ3851">
        <v>123425</v>
      </c>
      <c r="AK3851" s="2">
        <v>1707573</v>
      </c>
      <c r="AL3851" t="s">
        <v>2973</v>
      </c>
    </row>
    <row r="3852" spans="1:38" x14ac:dyDescent="0.25">
      <c r="A3852" t="s">
        <v>2685</v>
      </c>
      <c r="B3852" s="1">
        <v>43496</v>
      </c>
      <c r="C3852" t="s">
        <v>37</v>
      </c>
      <c r="D3852" t="s">
        <v>2686</v>
      </c>
      <c r="E3852" t="s">
        <v>2687</v>
      </c>
      <c r="F3852" t="s">
        <v>12533</v>
      </c>
      <c r="G3852" t="s">
        <v>12534</v>
      </c>
      <c r="H3852" t="s">
        <v>438</v>
      </c>
      <c r="I3852" t="s">
        <v>109</v>
      </c>
      <c r="J3852" t="s">
        <v>44</v>
      </c>
      <c r="K3852">
        <v>1830998</v>
      </c>
      <c r="L3852">
        <v>23723208</v>
      </c>
      <c r="M3852">
        <v>0</v>
      </c>
      <c r="N3852">
        <v>-419244</v>
      </c>
      <c r="O3852">
        <v>0</v>
      </c>
      <c r="P3852" s="2">
        <v>1830998</v>
      </c>
      <c r="Q3852">
        <v>0</v>
      </c>
      <c r="R3852">
        <v>0</v>
      </c>
      <c r="S385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0</v>
      </c>
      <c r="AC3852">
        <v>82259</v>
      </c>
      <c r="AD3852">
        <v>0</v>
      </c>
      <c r="AE3852">
        <v>19166</v>
      </c>
      <c r="AF3852">
        <v>0</v>
      </c>
      <c r="AG3852">
        <v>0</v>
      </c>
      <c r="AH3852">
        <v>0</v>
      </c>
      <c r="AI3852">
        <v>21250</v>
      </c>
      <c r="AJ3852">
        <v>122675</v>
      </c>
      <c r="AK3852" s="2">
        <v>1708323</v>
      </c>
      <c r="AL3852" t="s">
        <v>2688</v>
      </c>
    </row>
    <row r="3853" spans="1:38" x14ac:dyDescent="0.25">
      <c r="A3853" t="s">
        <v>2685</v>
      </c>
      <c r="B3853" s="1">
        <v>43496</v>
      </c>
      <c r="C3853" t="s">
        <v>37</v>
      </c>
      <c r="D3853" t="s">
        <v>2686</v>
      </c>
      <c r="E3853" t="s">
        <v>2687</v>
      </c>
      <c r="F3853" t="s">
        <v>12535</v>
      </c>
      <c r="G3853" t="s">
        <v>8404</v>
      </c>
      <c r="H3853" t="s">
        <v>438</v>
      </c>
      <c r="I3853" t="s">
        <v>109</v>
      </c>
      <c r="J3853" t="s">
        <v>44</v>
      </c>
      <c r="K3853">
        <v>1830998</v>
      </c>
      <c r="L3853">
        <v>23723208</v>
      </c>
      <c r="M3853">
        <v>0</v>
      </c>
      <c r="N3853">
        <v>-419244</v>
      </c>
      <c r="O3853">
        <v>0</v>
      </c>
      <c r="P3853" s="2">
        <v>1830998</v>
      </c>
      <c r="Q3853">
        <v>0</v>
      </c>
      <c r="R3853">
        <v>0</v>
      </c>
      <c r="S385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82259</v>
      </c>
      <c r="AD3853">
        <v>0</v>
      </c>
      <c r="AE3853">
        <v>19166</v>
      </c>
      <c r="AF3853">
        <v>0</v>
      </c>
      <c r="AG3853">
        <v>0</v>
      </c>
      <c r="AH3853">
        <v>0</v>
      </c>
      <c r="AI3853">
        <v>21250</v>
      </c>
      <c r="AJ3853">
        <v>122675</v>
      </c>
      <c r="AK3853" s="2">
        <v>1708323</v>
      </c>
      <c r="AL3853" t="s">
        <v>2688</v>
      </c>
    </row>
    <row r="3854" spans="1:38" x14ac:dyDescent="0.25">
      <c r="A3854" t="s">
        <v>2685</v>
      </c>
      <c r="B3854" s="1">
        <v>43496</v>
      </c>
      <c r="C3854" t="s">
        <v>37</v>
      </c>
      <c r="D3854" t="s">
        <v>2686</v>
      </c>
      <c r="E3854" t="s">
        <v>2687</v>
      </c>
      <c r="F3854" t="s">
        <v>12536</v>
      </c>
      <c r="G3854" t="s">
        <v>12537</v>
      </c>
      <c r="H3854" t="s">
        <v>438</v>
      </c>
      <c r="I3854" t="s">
        <v>109</v>
      </c>
      <c r="J3854" t="s">
        <v>44</v>
      </c>
      <c r="K3854">
        <v>1830998</v>
      </c>
      <c r="L3854">
        <v>23723208</v>
      </c>
      <c r="M3854">
        <v>0</v>
      </c>
      <c r="N3854">
        <v>-419244</v>
      </c>
      <c r="O3854">
        <v>0</v>
      </c>
      <c r="P3854" s="2">
        <v>1830998</v>
      </c>
      <c r="Q3854">
        <v>0</v>
      </c>
      <c r="R3854">
        <v>0</v>
      </c>
      <c r="S385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82259</v>
      </c>
      <c r="AD3854">
        <v>0</v>
      </c>
      <c r="AE3854">
        <v>19166</v>
      </c>
      <c r="AF3854">
        <v>0</v>
      </c>
      <c r="AG3854">
        <v>0</v>
      </c>
      <c r="AH3854">
        <v>0</v>
      </c>
      <c r="AI3854">
        <v>21250</v>
      </c>
      <c r="AJ3854">
        <v>122675</v>
      </c>
      <c r="AK3854" s="2">
        <v>1708323</v>
      </c>
      <c r="AL3854" t="s">
        <v>2688</v>
      </c>
    </row>
    <row r="3855" spans="1:38" x14ac:dyDescent="0.25">
      <c r="A3855" t="s">
        <v>2685</v>
      </c>
      <c r="B3855" s="1">
        <v>43496</v>
      </c>
      <c r="C3855" t="s">
        <v>37</v>
      </c>
      <c r="D3855" t="s">
        <v>2686</v>
      </c>
      <c r="E3855" t="s">
        <v>2687</v>
      </c>
      <c r="F3855" t="s">
        <v>12539</v>
      </c>
      <c r="G3855" t="s">
        <v>10234</v>
      </c>
      <c r="H3855" t="s">
        <v>438</v>
      </c>
      <c r="I3855" t="s">
        <v>109</v>
      </c>
      <c r="J3855" t="s">
        <v>44</v>
      </c>
      <c r="K3855">
        <v>1830998</v>
      </c>
      <c r="L3855">
        <v>23723208</v>
      </c>
      <c r="M3855">
        <v>0</v>
      </c>
      <c r="N3855">
        <v>-419244</v>
      </c>
      <c r="O3855">
        <v>0</v>
      </c>
      <c r="P3855" s="2">
        <v>1830998</v>
      </c>
      <c r="Q3855">
        <v>0</v>
      </c>
      <c r="R3855">
        <v>0</v>
      </c>
      <c r="S385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55">
        <v>0</v>
      </c>
      <c r="U3855">
        <v>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82259</v>
      </c>
      <c r="AD3855">
        <v>0</v>
      </c>
      <c r="AE3855">
        <v>19166</v>
      </c>
      <c r="AF3855">
        <v>0</v>
      </c>
      <c r="AG3855">
        <v>0</v>
      </c>
      <c r="AH3855">
        <v>0</v>
      </c>
      <c r="AI3855">
        <v>21250</v>
      </c>
      <c r="AJ3855">
        <v>122675</v>
      </c>
      <c r="AK3855" s="2">
        <v>1708323</v>
      </c>
      <c r="AL3855" t="s">
        <v>2688</v>
      </c>
    </row>
    <row r="3856" spans="1:38" x14ac:dyDescent="0.25">
      <c r="A3856" t="s">
        <v>2685</v>
      </c>
      <c r="B3856" s="1">
        <v>43496</v>
      </c>
      <c r="C3856" t="s">
        <v>142</v>
      </c>
      <c r="D3856" t="s">
        <v>2686</v>
      </c>
      <c r="E3856" t="s">
        <v>2751</v>
      </c>
      <c r="F3856" t="s">
        <v>12685</v>
      </c>
      <c r="G3856" t="s">
        <v>1924</v>
      </c>
      <c r="H3856" t="s">
        <v>90</v>
      </c>
      <c r="I3856" t="s">
        <v>109</v>
      </c>
      <c r="J3856" t="s">
        <v>44</v>
      </c>
      <c r="K3856">
        <v>1830998</v>
      </c>
      <c r="L3856">
        <v>23723208</v>
      </c>
      <c r="M3856">
        <v>0</v>
      </c>
      <c r="N3856">
        <v>-419244</v>
      </c>
      <c r="O3856">
        <v>0</v>
      </c>
      <c r="P3856" s="2">
        <v>1830998</v>
      </c>
      <c r="Q3856">
        <v>0</v>
      </c>
      <c r="R3856">
        <v>0</v>
      </c>
      <c r="S385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82259</v>
      </c>
      <c r="AD3856">
        <v>0</v>
      </c>
      <c r="AE3856">
        <v>19166</v>
      </c>
      <c r="AF3856">
        <v>0</v>
      </c>
      <c r="AG3856">
        <v>0</v>
      </c>
      <c r="AH3856">
        <v>0</v>
      </c>
      <c r="AI3856">
        <v>21250</v>
      </c>
      <c r="AJ3856">
        <v>122675</v>
      </c>
      <c r="AK3856" s="2">
        <v>1708323</v>
      </c>
      <c r="AL3856" t="s">
        <v>2752</v>
      </c>
    </row>
    <row r="3857" spans="1:38" x14ac:dyDescent="0.25">
      <c r="A3857" t="s">
        <v>2685</v>
      </c>
      <c r="B3857" s="1">
        <v>43496</v>
      </c>
      <c r="C3857" t="s">
        <v>36</v>
      </c>
      <c r="D3857" t="s">
        <v>2686</v>
      </c>
      <c r="E3857" t="s">
        <v>12581</v>
      </c>
      <c r="F3857" t="s">
        <v>12582</v>
      </c>
      <c r="G3857" t="s">
        <v>2878</v>
      </c>
      <c r="H3857" t="s">
        <v>90</v>
      </c>
      <c r="I3857" t="s">
        <v>109</v>
      </c>
      <c r="J3857" t="s">
        <v>44</v>
      </c>
      <c r="K3857">
        <v>1830998</v>
      </c>
      <c r="L3857">
        <v>23723208</v>
      </c>
      <c r="M3857">
        <v>0</v>
      </c>
      <c r="N3857">
        <v>-419244</v>
      </c>
      <c r="O3857">
        <v>0</v>
      </c>
      <c r="P3857" s="2">
        <v>1830998</v>
      </c>
      <c r="Q3857">
        <v>0</v>
      </c>
      <c r="R3857">
        <v>0</v>
      </c>
      <c r="S385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82259</v>
      </c>
      <c r="AD3857">
        <v>0</v>
      </c>
      <c r="AE3857">
        <v>19166</v>
      </c>
      <c r="AF3857">
        <v>0</v>
      </c>
      <c r="AG3857">
        <v>0</v>
      </c>
      <c r="AH3857">
        <v>0</v>
      </c>
      <c r="AI3857">
        <v>21250</v>
      </c>
      <c r="AJ3857">
        <v>122675</v>
      </c>
      <c r="AK3857" s="2">
        <v>1708323</v>
      </c>
      <c r="AL3857" t="s">
        <v>12583</v>
      </c>
    </row>
    <row r="3858" spans="1:38" x14ac:dyDescent="0.25">
      <c r="A3858" t="s">
        <v>6764</v>
      </c>
      <c r="B3858" s="1">
        <v>43496</v>
      </c>
      <c r="C3858" t="s">
        <v>180</v>
      </c>
      <c r="D3858" t="s">
        <v>6765</v>
      </c>
      <c r="E3858" t="s">
        <v>6860</v>
      </c>
      <c r="F3858" t="s">
        <v>19342</v>
      </c>
      <c r="G3858" t="s">
        <v>19343</v>
      </c>
      <c r="H3858" t="s">
        <v>3004</v>
      </c>
      <c r="I3858" t="s">
        <v>109</v>
      </c>
      <c r="J3858" t="s">
        <v>44</v>
      </c>
      <c r="K3858">
        <v>1830998</v>
      </c>
      <c r="L3858">
        <v>23610492</v>
      </c>
      <c r="M3858">
        <v>0</v>
      </c>
      <c r="N3858">
        <v>-419244</v>
      </c>
      <c r="O3858">
        <v>0</v>
      </c>
      <c r="P3858" s="2">
        <v>1830998</v>
      </c>
      <c r="Q3858">
        <v>0</v>
      </c>
      <c r="R3858">
        <v>0</v>
      </c>
      <c r="S385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58">
        <v>0</v>
      </c>
      <c r="U3858">
        <v>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79910</v>
      </c>
      <c r="AD3858">
        <v>0</v>
      </c>
      <c r="AE3858">
        <v>19166</v>
      </c>
      <c r="AF3858">
        <v>0</v>
      </c>
      <c r="AG3858">
        <v>0</v>
      </c>
      <c r="AH3858">
        <v>0</v>
      </c>
      <c r="AI3858">
        <v>23500</v>
      </c>
      <c r="AJ3858">
        <v>122576</v>
      </c>
      <c r="AK3858" s="2">
        <v>1708422</v>
      </c>
      <c r="AL3858" t="s">
        <v>6861</v>
      </c>
    </row>
    <row r="3859" spans="1:38" x14ac:dyDescent="0.25">
      <c r="A3859" t="s">
        <v>6764</v>
      </c>
      <c r="B3859" s="1">
        <v>43496</v>
      </c>
      <c r="C3859" t="s">
        <v>180</v>
      </c>
      <c r="D3859" t="s">
        <v>6765</v>
      </c>
      <c r="E3859" t="s">
        <v>6860</v>
      </c>
      <c r="F3859" t="s">
        <v>19344</v>
      </c>
      <c r="G3859" t="s">
        <v>19345</v>
      </c>
      <c r="H3859" t="s">
        <v>3004</v>
      </c>
      <c r="I3859" t="s">
        <v>109</v>
      </c>
      <c r="J3859" t="s">
        <v>44</v>
      </c>
      <c r="K3859">
        <v>1830998</v>
      </c>
      <c r="L3859">
        <v>23610492</v>
      </c>
      <c r="M3859">
        <v>0</v>
      </c>
      <c r="N3859">
        <v>-419244</v>
      </c>
      <c r="O3859">
        <v>0</v>
      </c>
      <c r="P3859" s="2">
        <v>1830998</v>
      </c>
      <c r="Q3859">
        <v>0</v>
      </c>
      <c r="R3859">
        <v>0</v>
      </c>
      <c r="S385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79910</v>
      </c>
      <c r="AD3859">
        <v>0</v>
      </c>
      <c r="AE3859">
        <v>19166</v>
      </c>
      <c r="AF3859">
        <v>0</v>
      </c>
      <c r="AG3859">
        <v>0</v>
      </c>
      <c r="AH3859">
        <v>0</v>
      </c>
      <c r="AI3859">
        <v>23500</v>
      </c>
      <c r="AJ3859">
        <v>122576</v>
      </c>
      <c r="AK3859" s="2">
        <v>1708422</v>
      </c>
      <c r="AL3859" t="s">
        <v>6861</v>
      </c>
    </row>
    <row r="3860" spans="1:38" x14ac:dyDescent="0.25">
      <c r="A3860" t="s">
        <v>7567</v>
      </c>
      <c r="B3860" s="1">
        <v>43496</v>
      </c>
      <c r="C3860" t="s">
        <v>142</v>
      </c>
      <c r="D3860" t="s">
        <v>7568</v>
      </c>
      <c r="E3860" t="s">
        <v>7627</v>
      </c>
      <c r="F3860" t="s">
        <v>20039</v>
      </c>
      <c r="G3860" t="s">
        <v>20040</v>
      </c>
      <c r="H3860" t="s">
        <v>2273</v>
      </c>
      <c r="I3860" t="s">
        <v>109</v>
      </c>
      <c r="J3860" t="s">
        <v>44</v>
      </c>
      <c r="K3860">
        <v>1830998</v>
      </c>
      <c r="L3860">
        <v>23751108</v>
      </c>
      <c r="M3860">
        <v>0</v>
      </c>
      <c r="N3860">
        <v>-419244</v>
      </c>
      <c r="O3860">
        <v>0</v>
      </c>
      <c r="P3860" s="2">
        <v>1830998</v>
      </c>
      <c r="Q3860">
        <v>0</v>
      </c>
      <c r="R3860">
        <v>0</v>
      </c>
      <c r="S386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60">
        <v>0</v>
      </c>
      <c r="U3860">
        <v>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82840</v>
      </c>
      <c r="AD3860">
        <v>0</v>
      </c>
      <c r="AE3860">
        <v>19166</v>
      </c>
      <c r="AF3860">
        <v>0</v>
      </c>
      <c r="AG3860">
        <v>0</v>
      </c>
      <c r="AH3860">
        <v>0</v>
      </c>
      <c r="AI3860">
        <v>20250</v>
      </c>
      <c r="AJ3860">
        <v>122256</v>
      </c>
      <c r="AK3860" s="2">
        <v>1708742</v>
      </c>
      <c r="AL3860" t="s">
        <v>7628</v>
      </c>
    </row>
    <row r="3861" spans="1:38" x14ac:dyDescent="0.25">
      <c r="A3861" t="s">
        <v>7567</v>
      </c>
      <c r="B3861" s="1">
        <v>43496</v>
      </c>
      <c r="C3861" t="s">
        <v>142</v>
      </c>
      <c r="D3861" t="s">
        <v>7568</v>
      </c>
      <c r="E3861" t="s">
        <v>7632</v>
      </c>
      <c r="F3861" t="s">
        <v>20045</v>
      </c>
      <c r="G3861" t="s">
        <v>20046</v>
      </c>
      <c r="H3861" t="s">
        <v>2273</v>
      </c>
      <c r="I3861" t="s">
        <v>109</v>
      </c>
      <c r="J3861" t="s">
        <v>44</v>
      </c>
      <c r="K3861">
        <v>1830998</v>
      </c>
      <c r="L3861">
        <v>23751108</v>
      </c>
      <c r="M3861">
        <v>0</v>
      </c>
      <c r="N3861">
        <v>-419244</v>
      </c>
      <c r="O3861">
        <v>0</v>
      </c>
      <c r="P3861" s="2">
        <v>1830998</v>
      </c>
      <c r="Q3861">
        <v>0</v>
      </c>
      <c r="R3861">
        <v>0</v>
      </c>
      <c r="S386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82840</v>
      </c>
      <c r="AD3861">
        <v>0</v>
      </c>
      <c r="AE3861">
        <v>19166</v>
      </c>
      <c r="AF3861">
        <v>0</v>
      </c>
      <c r="AG3861">
        <v>0</v>
      </c>
      <c r="AH3861">
        <v>0</v>
      </c>
      <c r="AI3861">
        <v>20250</v>
      </c>
      <c r="AJ3861">
        <v>122256</v>
      </c>
      <c r="AK3861" s="2">
        <v>1708742</v>
      </c>
      <c r="AL3861" t="s">
        <v>7633</v>
      </c>
    </row>
    <row r="3862" spans="1:38" x14ac:dyDescent="0.25">
      <c r="A3862" t="s">
        <v>7795</v>
      </c>
      <c r="B3862" s="1">
        <v>43496</v>
      </c>
      <c r="C3862" t="s">
        <v>142</v>
      </c>
      <c r="D3862" t="s">
        <v>7796</v>
      </c>
      <c r="E3862" t="s">
        <v>7855</v>
      </c>
      <c r="F3862" t="s">
        <v>20328</v>
      </c>
      <c r="G3862" t="s">
        <v>20329</v>
      </c>
      <c r="H3862" t="s">
        <v>499</v>
      </c>
      <c r="I3862" t="s">
        <v>109</v>
      </c>
      <c r="J3862" t="s">
        <v>44</v>
      </c>
      <c r="K3862">
        <v>1830998</v>
      </c>
      <c r="L3862">
        <v>23610492</v>
      </c>
      <c r="M3862">
        <v>0</v>
      </c>
      <c r="N3862">
        <v>-419244</v>
      </c>
      <c r="O3862">
        <v>0</v>
      </c>
      <c r="P3862" s="2">
        <v>1830998</v>
      </c>
      <c r="Q3862">
        <v>0</v>
      </c>
      <c r="R3862">
        <v>0</v>
      </c>
      <c r="S386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79910</v>
      </c>
      <c r="AD3862">
        <v>0</v>
      </c>
      <c r="AE3862">
        <v>19166</v>
      </c>
      <c r="AF3862">
        <v>0</v>
      </c>
      <c r="AG3862">
        <v>0</v>
      </c>
      <c r="AH3862">
        <v>0</v>
      </c>
      <c r="AI3862">
        <v>20800</v>
      </c>
      <c r="AJ3862">
        <v>119876</v>
      </c>
      <c r="AK3862" s="2">
        <v>1711122</v>
      </c>
      <c r="AL3862" t="s">
        <v>7856</v>
      </c>
    </row>
    <row r="3863" spans="1:38" x14ac:dyDescent="0.25">
      <c r="A3863" t="s">
        <v>3129</v>
      </c>
      <c r="B3863" s="1">
        <v>43496</v>
      </c>
      <c r="C3863" t="s">
        <v>180</v>
      </c>
      <c r="D3863" t="s">
        <v>3130</v>
      </c>
      <c r="E3863" t="s">
        <v>3239</v>
      </c>
      <c r="F3863" t="s">
        <v>13450</v>
      </c>
      <c r="G3863" t="s">
        <v>13451</v>
      </c>
      <c r="H3863" t="s">
        <v>2273</v>
      </c>
      <c r="I3863" t="s">
        <v>109</v>
      </c>
      <c r="J3863" t="s">
        <v>44</v>
      </c>
      <c r="K3863">
        <v>1830998</v>
      </c>
      <c r="L3863">
        <v>23723208</v>
      </c>
      <c r="M3863">
        <v>0</v>
      </c>
      <c r="N3863">
        <v>-419244</v>
      </c>
      <c r="O3863">
        <v>0</v>
      </c>
      <c r="P3863" s="2">
        <v>1830998</v>
      </c>
      <c r="Q3863">
        <v>0</v>
      </c>
      <c r="R3863">
        <v>0</v>
      </c>
      <c r="S386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63">
        <v>0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</v>
      </c>
      <c r="AB3863">
        <v>0</v>
      </c>
      <c r="AC3863">
        <v>82259</v>
      </c>
      <c r="AD3863">
        <v>0</v>
      </c>
      <c r="AE3863">
        <v>19166</v>
      </c>
      <c r="AF3863">
        <v>0</v>
      </c>
      <c r="AG3863">
        <v>0</v>
      </c>
      <c r="AH3863">
        <v>0</v>
      </c>
      <c r="AI3863">
        <v>15000</v>
      </c>
      <c r="AJ3863">
        <v>116425</v>
      </c>
      <c r="AK3863" s="2">
        <v>1714573</v>
      </c>
      <c r="AL3863" t="s">
        <v>3240</v>
      </c>
    </row>
    <row r="3864" spans="1:38" x14ac:dyDescent="0.25">
      <c r="A3864" t="s">
        <v>4460</v>
      </c>
      <c r="B3864" s="1">
        <v>43496</v>
      </c>
      <c r="C3864" t="s">
        <v>1648</v>
      </c>
      <c r="D3864" t="s">
        <v>4461</v>
      </c>
      <c r="E3864" t="s">
        <v>4672</v>
      </c>
      <c r="F3864" t="s">
        <v>15599</v>
      </c>
      <c r="G3864" t="s">
        <v>15600</v>
      </c>
      <c r="H3864" t="s">
        <v>438</v>
      </c>
      <c r="I3864" t="s">
        <v>109</v>
      </c>
      <c r="J3864" t="s">
        <v>44</v>
      </c>
      <c r="K3864">
        <v>1830998</v>
      </c>
      <c r="L3864">
        <v>23802816</v>
      </c>
      <c r="M3864">
        <v>0</v>
      </c>
      <c r="N3864">
        <v>-419244</v>
      </c>
      <c r="O3864">
        <v>0</v>
      </c>
      <c r="P3864" s="2">
        <v>1830998</v>
      </c>
      <c r="Q3864">
        <v>0</v>
      </c>
      <c r="R3864">
        <v>0</v>
      </c>
      <c r="S386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83917</v>
      </c>
      <c r="AD3864">
        <v>0</v>
      </c>
      <c r="AE3864">
        <v>19166</v>
      </c>
      <c r="AF3864">
        <v>0</v>
      </c>
      <c r="AG3864">
        <v>0</v>
      </c>
      <c r="AH3864">
        <v>0</v>
      </c>
      <c r="AI3864">
        <v>12000</v>
      </c>
      <c r="AJ3864">
        <v>115083</v>
      </c>
      <c r="AK3864" s="2">
        <v>1715915</v>
      </c>
      <c r="AL3864" t="s">
        <v>4673</v>
      </c>
    </row>
    <row r="3865" spans="1:38" x14ac:dyDescent="0.25">
      <c r="A3865" t="s">
        <v>4460</v>
      </c>
      <c r="B3865" s="1">
        <v>43496</v>
      </c>
      <c r="C3865" t="s">
        <v>1648</v>
      </c>
      <c r="D3865" t="s">
        <v>4461</v>
      </c>
      <c r="E3865" t="s">
        <v>4672</v>
      </c>
      <c r="F3865" t="s">
        <v>15603</v>
      </c>
      <c r="G3865" t="s">
        <v>15604</v>
      </c>
      <c r="H3865" t="s">
        <v>438</v>
      </c>
      <c r="I3865" t="s">
        <v>109</v>
      </c>
      <c r="J3865" t="s">
        <v>44</v>
      </c>
      <c r="K3865">
        <v>1830998</v>
      </c>
      <c r="L3865">
        <v>23802816</v>
      </c>
      <c r="M3865">
        <v>0</v>
      </c>
      <c r="N3865">
        <v>-419244</v>
      </c>
      <c r="O3865">
        <v>0</v>
      </c>
      <c r="P3865" s="2">
        <v>1830998</v>
      </c>
      <c r="Q3865">
        <v>0</v>
      </c>
      <c r="R3865">
        <v>0</v>
      </c>
      <c r="S386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83917</v>
      </c>
      <c r="AD3865">
        <v>0</v>
      </c>
      <c r="AE3865">
        <v>19166</v>
      </c>
      <c r="AF3865">
        <v>0</v>
      </c>
      <c r="AG3865">
        <v>0</v>
      </c>
      <c r="AH3865">
        <v>0</v>
      </c>
      <c r="AI3865">
        <v>12000</v>
      </c>
      <c r="AJ3865">
        <v>115083</v>
      </c>
      <c r="AK3865" s="2">
        <v>1715915</v>
      </c>
      <c r="AL3865" t="s">
        <v>4673</v>
      </c>
    </row>
    <row r="3866" spans="1:38" x14ac:dyDescent="0.25">
      <c r="A3866" t="s">
        <v>4460</v>
      </c>
      <c r="B3866" s="1">
        <v>43496</v>
      </c>
      <c r="C3866" t="s">
        <v>1648</v>
      </c>
      <c r="D3866" t="s">
        <v>4461</v>
      </c>
      <c r="E3866" t="s">
        <v>4670</v>
      </c>
      <c r="F3866" t="s">
        <v>15617</v>
      </c>
      <c r="G3866" t="s">
        <v>15618</v>
      </c>
      <c r="H3866" t="s">
        <v>499</v>
      </c>
      <c r="I3866" t="s">
        <v>109</v>
      </c>
      <c r="J3866" t="s">
        <v>44</v>
      </c>
      <c r="K3866">
        <v>1830998</v>
      </c>
      <c r="L3866">
        <v>23802816</v>
      </c>
      <c r="M3866">
        <v>0</v>
      </c>
      <c r="N3866">
        <v>-419244</v>
      </c>
      <c r="O3866">
        <v>0</v>
      </c>
      <c r="P3866" s="2">
        <v>1830998</v>
      </c>
      <c r="Q3866">
        <v>0</v>
      </c>
      <c r="R3866">
        <v>0</v>
      </c>
      <c r="S386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83917</v>
      </c>
      <c r="AD3866">
        <v>0</v>
      </c>
      <c r="AE3866">
        <v>19166</v>
      </c>
      <c r="AF3866">
        <v>0</v>
      </c>
      <c r="AG3866">
        <v>0</v>
      </c>
      <c r="AH3866">
        <v>0</v>
      </c>
      <c r="AI3866">
        <v>12000</v>
      </c>
      <c r="AJ3866">
        <v>115083</v>
      </c>
      <c r="AK3866" s="2">
        <v>1715915</v>
      </c>
      <c r="AL3866" t="s">
        <v>4671</v>
      </c>
    </row>
    <row r="3867" spans="1:38" x14ac:dyDescent="0.25">
      <c r="A3867" t="s">
        <v>4460</v>
      </c>
      <c r="B3867" s="1">
        <v>43496</v>
      </c>
      <c r="C3867" t="s">
        <v>1648</v>
      </c>
      <c r="D3867" t="s">
        <v>4461</v>
      </c>
      <c r="E3867" t="s">
        <v>4670</v>
      </c>
      <c r="F3867" t="s">
        <v>15621</v>
      </c>
      <c r="G3867" t="s">
        <v>4639</v>
      </c>
      <c r="H3867" t="s">
        <v>499</v>
      </c>
      <c r="I3867" t="s">
        <v>109</v>
      </c>
      <c r="J3867" t="s">
        <v>44</v>
      </c>
      <c r="K3867">
        <v>1830998</v>
      </c>
      <c r="L3867">
        <v>23802816</v>
      </c>
      <c r="M3867">
        <v>0</v>
      </c>
      <c r="N3867">
        <v>-419244</v>
      </c>
      <c r="O3867">
        <v>0</v>
      </c>
      <c r="P3867" s="2">
        <v>1830998</v>
      </c>
      <c r="Q3867">
        <v>0</v>
      </c>
      <c r="R3867">
        <v>0</v>
      </c>
      <c r="S386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67">
        <v>0</v>
      </c>
      <c r="U3867">
        <v>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83917</v>
      </c>
      <c r="AD3867">
        <v>0</v>
      </c>
      <c r="AE3867">
        <v>19166</v>
      </c>
      <c r="AF3867">
        <v>0</v>
      </c>
      <c r="AG3867">
        <v>0</v>
      </c>
      <c r="AH3867">
        <v>0</v>
      </c>
      <c r="AI3867">
        <v>12000</v>
      </c>
      <c r="AJ3867">
        <v>115083</v>
      </c>
      <c r="AK3867" s="2">
        <v>1715915</v>
      </c>
      <c r="AL3867" t="s">
        <v>4671</v>
      </c>
    </row>
    <row r="3868" spans="1:38" x14ac:dyDescent="0.25">
      <c r="A3868" t="s">
        <v>4460</v>
      </c>
      <c r="B3868" s="1">
        <v>43496</v>
      </c>
      <c r="C3868" t="s">
        <v>1648</v>
      </c>
      <c r="D3868" t="s">
        <v>4461</v>
      </c>
      <c r="E3868" t="s">
        <v>4672</v>
      </c>
      <c r="F3868" t="s">
        <v>15624</v>
      </c>
      <c r="G3868" t="s">
        <v>15625</v>
      </c>
      <c r="H3868" t="s">
        <v>438</v>
      </c>
      <c r="I3868" t="s">
        <v>109</v>
      </c>
      <c r="J3868" t="s">
        <v>44</v>
      </c>
      <c r="K3868">
        <v>1830998</v>
      </c>
      <c r="L3868">
        <v>23802816</v>
      </c>
      <c r="M3868">
        <v>0</v>
      </c>
      <c r="N3868">
        <v>-419244</v>
      </c>
      <c r="O3868">
        <v>0</v>
      </c>
      <c r="P3868" s="2">
        <v>1830998</v>
      </c>
      <c r="Q3868">
        <v>0</v>
      </c>
      <c r="R3868">
        <v>0</v>
      </c>
      <c r="S386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83917</v>
      </c>
      <c r="AD3868">
        <v>0</v>
      </c>
      <c r="AE3868">
        <v>19166</v>
      </c>
      <c r="AF3868">
        <v>0</v>
      </c>
      <c r="AG3868">
        <v>0</v>
      </c>
      <c r="AH3868">
        <v>0</v>
      </c>
      <c r="AI3868">
        <v>12000</v>
      </c>
      <c r="AJ3868">
        <v>115083</v>
      </c>
      <c r="AK3868" s="2">
        <v>1715915</v>
      </c>
      <c r="AL3868" t="s">
        <v>4673</v>
      </c>
    </row>
    <row r="3869" spans="1:38" x14ac:dyDescent="0.25">
      <c r="A3869" t="s">
        <v>180</v>
      </c>
      <c r="B3869" s="1">
        <v>43496</v>
      </c>
      <c r="C3869" t="s">
        <v>37</v>
      </c>
      <c r="D3869" t="s">
        <v>796</v>
      </c>
      <c r="E3869" t="s">
        <v>797</v>
      </c>
      <c r="F3869" t="s">
        <v>9069</v>
      </c>
      <c r="G3869" t="s">
        <v>9070</v>
      </c>
      <c r="H3869" t="s">
        <v>438</v>
      </c>
      <c r="I3869" t="s">
        <v>109</v>
      </c>
      <c r="J3869" t="s">
        <v>44</v>
      </c>
      <c r="K3869">
        <v>1830998</v>
      </c>
      <c r="L3869">
        <v>23800092</v>
      </c>
      <c r="M3869">
        <v>0</v>
      </c>
      <c r="N3869">
        <v>-419244</v>
      </c>
      <c r="O3869">
        <v>0</v>
      </c>
      <c r="P3869" s="2">
        <v>1830998</v>
      </c>
      <c r="Q3869">
        <v>0</v>
      </c>
      <c r="R3869">
        <v>0</v>
      </c>
      <c r="S386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69">
        <v>0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83861</v>
      </c>
      <c r="AD3869">
        <v>0</v>
      </c>
      <c r="AE3869">
        <v>19166</v>
      </c>
      <c r="AF3869">
        <v>0</v>
      </c>
      <c r="AG3869">
        <v>0</v>
      </c>
      <c r="AH3869">
        <v>0</v>
      </c>
      <c r="AI3869">
        <v>11000</v>
      </c>
      <c r="AJ3869">
        <v>114027</v>
      </c>
      <c r="AK3869" s="2">
        <v>1716971</v>
      </c>
      <c r="AL3869" t="s">
        <v>798</v>
      </c>
    </row>
    <row r="3870" spans="1:38" x14ac:dyDescent="0.25">
      <c r="A3870" t="s">
        <v>180</v>
      </c>
      <c r="B3870" s="1">
        <v>43496</v>
      </c>
      <c r="C3870" t="s">
        <v>37</v>
      </c>
      <c r="D3870" t="s">
        <v>796</v>
      </c>
      <c r="E3870" t="s">
        <v>797</v>
      </c>
      <c r="F3870" t="s">
        <v>9071</v>
      </c>
      <c r="G3870" t="s">
        <v>692</v>
      </c>
      <c r="H3870" t="s">
        <v>438</v>
      </c>
      <c r="I3870" t="s">
        <v>109</v>
      </c>
      <c r="J3870" t="s">
        <v>44</v>
      </c>
      <c r="K3870">
        <v>1830998</v>
      </c>
      <c r="L3870">
        <v>23800092</v>
      </c>
      <c r="M3870">
        <v>0</v>
      </c>
      <c r="N3870">
        <v>-419244</v>
      </c>
      <c r="O3870">
        <v>0</v>
      </c>
      <c r="P3870" s="2">
        <v>1830998</v>
      </c>
      <c r="Q3870">
        <v>0</v>
      </c>
      <c r="R3870">
        <v>0</v>
      </c>
      <c r="S387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83861</v>
      </c>
      <c r="AD3870">
        <v>0</v>
      </c>
      <c r="AE3870">
        <v>19166</v>
      </c>
      <c r="AF3870">
        <v>0</v>
      </c>
      <c r="AG3870">
        <v>0</v>
      </c>
      <c r="AH3870">
        <v>0</v>
      </c>
      <c r="AI3870">
        <v>11000</v>
      </c>
      <c r="AJ3870">
        <v>114027</v>
      </c>
      <c r="AK3870" s="2">
        <v>1716971</v>
      </c>
      <c r="AL3870" t="s">
        <v>798</v>
      </c>
    </row>
    <row r="3871" spans="1:38" x14ac:dyDescent="0.25">
      <c r="A3871" t="s">
        <v>180</v>
      </c>
      <c r="B3871" s="1">
        <v>43496</v>
      </c>
      <c r="C3871" t="s">
        <v>37</v>
      </c>
      <c r="D3871" t="s">
        <v>796</v>
      </c>
      <c r="E3871" t="s">
        <v>797</v>
      </c>
      <c r="F3871" t="s">
        <v>9072</v>
      </c>
      <c r="G3871" t="s">
        <v>8441</v>
      </c>
      <c r="H3871" t="s">
        <v>521</v>
      </c>
      <c r="I3871" t="s">
        <v>109</v>
      </c>
      <c r="J3871" t="s">
        <v>44</v>
      </c>
      <c r="K3871">
        <v>1830998</v>
      </c>
      <c r="L3871">
        <v>23800092</v>
      </c>
      <c r="M3871">
        <v>0</v>
      </c>
      <c r="N3871">
        <v>-419244</v>
      </c>
      <c r="O3871">
        <v>0</v>
      </c>
      <c r="P3871" s="2">
        <v>1830998</v>
      </c>
      <c r="Q3871">
        <v>0</v>
      </c>
      <c r="R3871">
        <v>0</v>
      </c>
      <c r="S387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83861</v>
      </c>
      <c r="AD3871">
        <v>0</v>
      </c>
      <c r="AE3871">
        <v>19166</v>
      </c>
      <c r="AF3871">
        <v>0</v>
      </c>
      <c r="AG3871">
        <v>0</v>
      </c>
      <c r="AH3871">
        <v>0</v>
      </c>
      <c r="AI3871">
        <v>11000</v>
      </c>
      <c r="AJ3871">
        <v>114027</v>
      </c>
      <c r="AK3871" s="2">
        <v>1716971</v>
      </c>
      <c r="AL3871" t="s">
        <v>798</v>
      </c>
    </row>
    <row r="3872" spans="1:38" x14ac:dyDescent="0.25">
      <c r="A3872" t="s">
        <v>180</v>
      </c>
      <c r="B3872" s="1">
        <v>43496</v>
      </c>
      <c r="C3872" t="s">
        <v>37</v>
      </c>
      <c r="D3872" t="s">
        <v>796</v>
      </c>
      <c r="E3872" t="s">
        <v>797</v>
      </c>
      <c r="F3872" t="s">
        <v>9073</v>
      </c>
      <c r="G3872" t="s">
        <v>349</v>
      </c>
      <c r="H3872" t="s">
        <v>438</v>
      </c>
      <c r="I3872" t="s">
        <v>109</v>
      </c>
      <c r="J3872" t="s">
        <v>44</v>
      </c>
      <c r="K3872">
        <v>1830998</v>
      </c>
      <c r="L3872">
        <v>23800092</v>
      </c>
      <c r="M3872">
        <v>0</v>
      </c>
      <c r="N3872">
        <v>-419244</v>
      </c>
      <c r="O3872">
        <v>0</v>
      </c>
      <c r="P3872" s="2">
        <v>1830998</v>
      </c>
      <c r="Q3872">
        <v>0</v>
      </c>
      <c r="R3872">
        <v>0</v>
      </c>
      <c r="S387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83861</v>
      </c>
      <c r="AD3872">
        <v>0</v>
      </c>
      <c r="AE3872">
        <v>19166</v>
      </c>
      <c r="AF3872">
        <v>0</v>
      </c>
      <c r="AG3872">
        <v>0</v>
      </c>
      <c r="AH3872">
        <v>0</v>
      </c>
      <c r="AI3872">
        <v>11000</v>
      </c>
      <c r="AJ3872">
        <v>114027</v>
      </c>
      <c r="AK3872" s="2">
        <v>1716971</v>
      </c>
      <c r="AL3872" t="s">
        <v>798</v>
      </c>
    </row>
    <row r="3873" spans="1:38" x14ac:dyDescent="0.25">
      <c r="A3873" t="s">
        <v>6892</v>
      </c>
      <c r="B3873" s="1">
        <v>43496</v>
      </c>
      <c r="C3873" t="s">
        <v>142</v>
      </c>
      <c r="D3873" t="s">
        <v>6893</v>
      </c>
      <c r="E3873" t="s">
        <v>6961</v>
      </c>
      <c r="F3873" t="s">
        <v>19467</v>
      </c>
      <c r="G3873" t="s">
        <v>739</v>
      </c>
      <c r="H3873" t="s">
        <v>2922</v>
      </c>
      <c r="I3873" t="s">
        <v>109</v>
      </c>
      <c r="J3873" t="s">
        <v>44</v>
      </c>
      <c r="K3873">
        <v>1830998</v>
      </c>
      <c r="L3873">
        <v>24217848</v>
      </c>
      <c r="M3873">
        <v>0</v>
      </c>
      <c r="N3873">
        <v>-419244</v>
      </c>
      <c r="O3873">
        <v>0</v>
      </c>
      <c r="P3873" s="2">
        <v>1830998</v>
      </c>
      <c r="Q3873">
        <v>0</v>
      </c>
      <c r="R3873">
        <v>0</v>
      </c>
      <c r="S387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92564</v>
      </c>
      <c r="AD3873">
        <v>0</v>
      </c>
      <c r="AE3873">
        <v>19166</v>
      </c>
      <c r="AF3873">
        <v>0</v>
      </c>
      <c r="AG3873">
        <v>0</v>
      </c>
      <c r="AH3873">
        <v>0</v>
      </c>
      <c r="AI3873">
        <v>0</v>
      </c>
      <c r="AJ3873">
        <v>111730</v>
      </c>
      <c r="AK3873" s="2">
        <v>1719268</v>
      </c>
      <c r="AL3873" t="s">
        <v>6962</v>
      </c>
    </row>
    <row r="3874" spans="1:38" x14ac:dyDescent="0.25">
      <c r="A3874" t="s">
        <v>6892</v>
      </c>
      <c r="B3874" s="1">
        <v>43496</v>
      </c>
      <c r="C3874" t="s">
        <v>164</v>
      </c>
      <c r="D3874" t="s">
        <v>6893</v>
      </c>
      <c r="E3874" t="s">
        <v>6980</v>
      </c>
      <c r="F3874" t="s">
        <v>19485</v>
      </c>
      <c r="G3874" t="s">
        <v>9953</v>
      </c>
      <c r="H3874" t="s">
        <v>3004</v>
      </c>
      <c r="I3874" t="s">
        <v>109</v>
      </c>
      <c r="J3874" t="s">
        <v>44</v>
      </c>
      <c r="K3874">
        <v>1830998</v>
      </c>
      <c r="L3874">
        <v>24217848</v>
      </c>
      <c r="M3874">
        <v>0</v>
      </c>
      <c r="N3874">
        <v>-419244</v>
      </c>
      <c r="O3874">
        <v>0</v>
      </c>
      <c r="P3874" s="2">
        <v>1830998</v>
      </c>
      <c r="Q3874">
        <v>0</v>
      </c>
      <c r="R3874">
        <v>0</v>
      </c>
      <c r="S387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92564</v>
      </c>
      <c r="AD3874">
        <v>0</v>
      </c>
      <c r="AE3874">
        <v>19166</v>
      </c>
      <c r="AF3874">
        <v>0</v>
      </c>
      <c r="AG3874">
        <v>0</v>
      </c>
      <c r="AH3874">
        <v>0</v>
      </c>
      <c r="AI3874">
        <v>0</v>
      </c>
      <c r="AJ3874">
        <v>111730</v>
      </c>
      <c r="AK3874" s="2">
        <v>1719268</v>
      </c>
      <c r="AL3874" t="s">
        <v>6981</v>
      </c>
    </row>
    <row r="3875" spans="1:38" x14ac:dyDescent="0.25">
      <c r="A3875" t="s">
        <v>2685</v>
      </c>
      <c r="B3875" s="1">
        <v>43496</v>
      </c>
      <c r="C3875" t="s">
        <v>1648</v>
      </c>
      <c r="D3875" t="s">
        <v>2686</v>
      </c>
      <c r="E3875" t="s">
        <v>13006</v>
      </c>
      <c r="F3875" t="s">
        <v>13007</v>
      </c>
      <c r="G3875" t="s">
        <v>13008</v>
      </c>
      <c r="H3875" t="s">
        <v>586</v>
      </c>
      <c r="I3875" t="s">
        <v>109</v>
      </c>
      <c r="J3875" t="s">
        <v>44</v>
      </c>
      <c r="K3875">
        <v>1830998</v>
      </c>
      <c r="L3875">
        <v>23723208</v>
      </c>
      <c r="M3875">
        <v>0</v>
      </c>
      <c r="N3875">
        <v>-419244</v>
      </c>
      <c r="O3875">
        <v>0</v>
      </c>
      <c r="P3875" s="2">
        <v>1830998</v>
      </c>
      <c r="Q3875">
        <v>0</v>
      </c>
      <c r="R3875">
        <v>0</v>
      </c>
      <c r="S387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82259</v>
      </c>
      <c r="AD3875">
        <v>0</v>
      </c>
      <c r="AE3875">
        <v>19166</v>
      </c>
      <c r="AF3875">
        <v>0</v>
      </c>
      <c r="AG3875">
        <v>0</v>
      </c>
      <c r="AH3875">
        <v>0</v>
      </c>
      <c r="AI3875">
        <v>6250</v>
      </c>
      <c r="AJ3875">
        <v>107675</v>
      </c>
      <c r="AK3875" s="2">
        <v>1723323</v>
      </c>
      <c r="AL3875" t="s">
        <v>3821</v>
      </c>
    </row>
    <row r="3876" spans="1:38" x14ac:dyDescent="0.25">
      <c r="A3876" t="s">
        <v>1967</v>
      </c>
      <c r="B3876" s="1">
        <v>43496</v>
      </c>
      <c r="C3876" t="s">
        <v>37</v>
      </c>
      <c r="D3876" t="s">
        <v>1968</v>
      </c>
      <c r="E3876" t="s">
        <v>1995</v>
      </c>
      <c r="F3876" t="s">
        <v>11653</v>
      </c>
      <c r="G3876" t="s">
        <v>11654</v>
      </c>
      <c r="H3876" t="s">
        <v>499</v>
      </c>
      <c r="I3876" t="s">
        <v>109</v>
      </c>
      <c r="J3876" t="s">
        <v>44</v>
      </c>
      <c r="K3876">
        <v>1830998</v>
      </c>
      <c r="L3876">
        <v>23290296</v>
      </c>
      <c r="M3876">
        <v>0</v>
      </c>
      <c r="N3876">
        <v>-419244</v>
      </c>
      <c r="O3876">
        <v>0</v>
      </c>
      <c r="P3876" s="2">
        <v>1830998</v>
      </c>
      <c r="Q3876">
        <v>0</v>
      </c>
      <c r="R3876">
        <v>0</v>
      </c>
      <c r="S387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73240</v>
      </c>
      <c r="AD3876">
        <v>0</v>
      </c>
      <c r="AE3876">
        <v>19166</v>
      </c>
      <c r="AF3876">
        <v>0</v>
      </c>
      <c r="AG3876">
        <v>0</v>
      </c>
      <c r="AH3876">
        <v>0</v>
      </c>
      <c r="AI3876">
        <v>15100</v>
      </c>
      <c r="AJ3876">
        <v>107506</v>
      </c>
      <c r="AK3876" s="2">
        <v>1723492</v>
      </c>
      <c r="AL3876" t="s">
        <v>1996</v>
      </c>
    </row>
    <row r="3877" spans="1:38" x14ac:dyDescent="0.25">
      <c r="A3877" t="s">
        <v>2485</v>
      </c>
      <c r="B3877" s="1">
        <v>43496</v>
      </c>
      <c r="C3877" t="s">
        <v>1473</v>
      </c>
      <c r="D3877" t="s">
        <v>2486</v>
      </c>
      <c r="E3877" t="s">
        <v>2622</v>
      </c>
      <c r="F3877" t="s">
        <v>12391</v>
      </c>
      <c r="G3877" t="s">
        <v>626</v>
      </c>
      <c r="H3877" t="s">
        <v>2273</v>
      </c>
      <c r="I3877" t="s">
        <v>109</v>
      </c>
      <c r="J3877" t="s">
        <v>44</v>
      </c>
      <c r="K3877">
        <v>1830998</v>
      </c>
      <c r="L3877">
        <v>23290296</v>
      </c>
      <c r="M3877">
        <v>0</v>
      </c>
      <c r="N3877">
        <v>-419244</v>
      </c>
      <c r="O3877">
        <v>0</v>
      </c>
      <c r="P3877" s="2">
        <v>1830998</v>
      </c>
      <c r="Q3877">
        <v>0</v>
      </c>
      <c r="R3877">
        <v>0</v>
      </c>
      <c r="S387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77">
        <v>0</v>
      </c>
      <c r="U3877">
        <v>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73240</v>
      </c>
      <c r="AD3877">
        <v>0</v>
      </c>
      <c r="AE3877">
        <v>19166</v>
      </c>
      <c r="AF3877">
        <v>0</v>
      </c>
      <c r="AG3877">
        <v>0</v>
      </c>
      <c r="AH3877">
        <v>0</v>
      </c>
      <c r="AI3877">
        <v>14300</v>
      </c>
      <c r="AJ3877">
        <v>106706</v>
      </c>
      <c r="AK3877" s="2">
        <v>1724292</v>
      </c>
      <c r="AL3877" t="s">
        <v>2623</v>
      </c>
    </row>
    <row r="3878" spans="1:38" x14ac:dyDescent="0.25">
      <c r="A3878" t="s">
        <v>4460</v>
      </c>
      <c r="B3878" s="1">
        <v>43496</v>
      </c>
      <c r="C3878" t="s">
        <v>1648</v>
      </c>
      <c r="D3878" t="s">
        <v>4461</v>
      </c>
      <c r="E3878" t="s">
        <v>4670</v>
      </c>
      <c r="F3878" t="s">
        <v>15607</v>
      </c>
      <c r="G3878" t="s">
        <v>15608</v>
      </c>
      <c r="H3878" t="s">
        <v>499</v>
      </c>
      <c r="I3878" t="s">
        <v>109</v>
      </c>
      <c r="J3878" t="s">
        <v>44</v>
      </c>
      <c r="K3878">
        <v>1830998</v>
      </c>
      <c r="L3878">
        <v>23802816</v>
      </c>
      <c r="M3878">
        <v>0</v>
      </c>
      <c r="N3878">
        <v>-419244</v>
      </c>
      <c r="O3878">
        <v>0</v>
      </c>
      <c r="P3878" s="2">
        <v>1830998</v>
      </c>
      <c r="Q3878">
        <v>0</v>
      </c>
      <c r="R3878">
        <v>0</v>
      </c>
      <c r="S3878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78">
        <v>0</v>
      </c>
      <c r="U3878">
        <v>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83917</v>
      </c>
      <c r="AD3878">
        <v>0</v>
      </c>
      <c r="AE3878">
        <v>19166</v>
      </c>
      <c r="AF3878">
        <v>0</v>
      </c>
      <c r="AG3878">
        <v>0</v>
      </c>
      <c r="AH3878">
        <v>0</v>
      </c>
      <c r="AI3878">
        <v>2000</v>
      </c>
      <c r="AJ3878">
        <v>105083</v>
      </c>
      <c r="AK3878" s="2">
        <v>1725915</v>
      </c>
      <c r="AL3878" t="s">
        <v>4671</v>
      </c>
    </row>
    <row r="3879" spans="1:38" x14ac:dyDescent="0.25">
      <c r="A3879" t="s">
        <v>4460</v>
      </c>
      <c r="B3879" s="1">
        <v>43496</v>
      </c>
      <c r="C3879" t="s">
        <v>1648</v>
      </c>
      <c r="D3879" t="s">
        <v>4461</v>
      </c>
      <c r="E3879" t="s">
        <v>4672</v>
      </c>
      <c r="F3879" t="s">
        <v>15614</v>
      </c>
      <c r="G3879" t="s">
        <v>15615</v>
      </c>
      <c r="H3879" t="s">
        <v>438</v>
      </c>
      <c r="I3879" t="s">
        <v>109</v>
      </c>
      <c r="J3879" t="s">
        <v>44</v>
      </c>
      <c r="K3879">
        <v>1830998</v>
      </c>
      <c r="L3879">
        <v>23802816</v>
      </c>
      <c r="M3879">
        <v>0</v>
      </c>
      <c r="N3879">
        <v>-419244</v>
      </c>
      <c r="O3879">
        <v>0</v>
      </c>
      <c r="P3879" s="2">
        <v>1830998</v>
      </c>
      <c r="Q3879">
        <v>0</v>
      </c>
      <c r="R3879">
        <v>0</v>
      </c>
      <c r="S3879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83917</v>
      </c>
      <c r="AD3879">
        <v>0</v>
      </c>
      <c r="AE3879">
        <v>19166</v>
      </c>
      <c r="AF3879">
        <v>0</v>
      </c>
      <c r="AG3879">
        <v>0</v>
      </c>
      <c r="AH3879">
        <v>0</v>
      </c>
      <c r="AI3879">
        <v>2000</v>
      </c>
      <c r="AJ3879">
        <v>105083</v>
      </c>
      <c r="AK3879" s="2">
        <v>1725915</v>
      </c>
      <c r="AL3879" t="s">
        <v>4673</v>
      </c>
    </row>
    <row r="3880" spans="1:38" x14ac:dyDescent="0.25">
      <c r="A3880" t="s">
        <v>4460</v>
      </c>
      <c r="B3880" s="1">
        <v>43496</v>
      </c>
      <c r="C3880" t="s">
        <v>1648</v>
      </c>
      <c r="D3880" t="s">
        <v>4461</v>
      </c>
      <c r="E3880" t="s">
        <v>4670</v>
      </c>
      <c r="F3880" t="s">
        <v>15605</v>
      </c>
      <c r="G3880" t="s">
        <v>15606</v>
      </c>
      <c r="H3880" t="s">
        <v>499</v>
      </c>
      <c r="I3880" t="s">
        <v>109</v>
      </c>
      <c r="J3880" t="s">
        <v>44</v>
      </c>
      <c r="K3880">
        <v>1830998</v>
      </c>
      <c r="L3880">
        <v>23802816</v>
      </c>
      <c r="M3880">
        <v>0</v>
      </c>
      <c r="N3880">
        <v>-419244</v>
      </c>
      <c r="O3880">
        <v>0</v>
      </c>
      <c r="P3880" s="2">
        <v>1830998</v>
      </c>
      <c r="Q3880">
        <v>0</v>
      </c>
      <c r="R3880">
        <v>0</v>
      </c>
      <c r="S3880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83917</v>
      </c>
      <c r="AD3880">
        <v>0</v>
      </c>
      <c r="AE3880">
        <v>19166</v>
      </c>
      <c r="AF3880">
        <v>0</v>
      </c>
      <c r="AG3880">
        <v>0</v>
      </c>
      <c r="AH3880">
        <v>0</v>
      </c>
      <c r="AI3880">
        <v>0</v>
      </c>
      <c r="AJ3880">
        <v>103083</v>
      </c>
      <c r="AK3880" s="2">
        <v>1727915</v>
      </c>
      <c r="AL3880" t="s">
        <v>4671</v>
      </c>
    </row>
    <row r="3881" spans="1:38" x14ac:dyDescent="0.25">
      <c r="A3881" t="s">
        <v>4460</v>
      </c>
      <c r="B3881" s="1">
        <v>43496</v>
      </c>
      <c r="C3881" t="s">
        <v>1648</v>
      </c>
      <c r="D3881" t="s">
        <v>4461</v>
      </c>
      <c r="E3881" t="s">
        <v>4670</v>
      </c>
      <c r="F3881" t="s">
        <v>15616</v>
      </c>
      <c r="G3881" t="s">
        <v>725</v>
      </c>
      <c r="H3881" t="s">
        <v>499</v>
      </c>
      <c r="I3881" t="s">
        <v>109</v>
      </c>
      <c r="J3881" t="s">
        <v>44</v>
      </c>
      <c r="K3881">
        <v>1830998</v>
      </c>
      <c r="L3881">
        <v>23802816</v>
      </c>
      <c r="M3881">
        <v>0</v>
      </c>
      <c r="N3881">
        <v>-419244</v>
      </c>
      <c r="O3881">
        <v>0</v>
      </c>
      <c r="P3881" s="2">
        <v>1830998</v>
      </c>
      <c r="Q3881">
        <v>0</v>
      </c>
      <c r="R3881">
        <v>0</v>
      </c>
      <c r="S3881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81">
        <v>0</v>
      </c>
      <c r="U3881">
        <v>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83917</v>
      </c>
      <c r="AD3881">
        <v>0</v>
      </c>
      <c r="AE3881">
        <v>19166</v>
      </c>
      <c r="AF3881">
        <v>0</v>
      </c>
      <c r="AG3881">
        <v>0</v>
      </c>
      <c r="AH3881">
        <v>0</v>
      </c>
      <c r="AI3881">
        <v>0</v>
      </c>
      <c r="AJ3881">
        <v>103083</v>
      </c>
      <c r="AK3881" s="2">
        <v>1727915</v>
      </c>
      <c r="AL3881" t="s">
        <v>4671</v>
      </c>
    </row>
    <row r="3882" spans="1:38" x14ac:dyDescent="0.25">
      <c r="A3882" t="s">
        <v>4460</v>
      </c>
      <c r="B3882" s="1">
        <v>43496</v>
      </c>
      <c r="C3882" t="s">
        <v>1648</v>
      </c>
      <c r="D3882" t="s">
        <v>4461</v>
      </c>
      <c r="E3882" t="s">
        <v>4670</v>
      </c>
      <c r="F3882" t="s">
        <v>15622</v>
      </c>
      <c r="G3882" t="s">
        <v>15623</v>
      </c>
      <c r="H3882" t="s">
        <v>499</v>
      </c>
      <c r="I3882" t="s">
        <v>109</v>
      </c>
      <c r="J3882" t="s">
        <v>44</v>
      </c>
      <c r="K3882">
        <v>1830998</v>
      </c>
      <c r="L3882">
        <v>23802816</v>
      </c>
      <c r="M3882">
        <v>0</v>
      </c>
      <c r="N3882">
        <v>-419244</v>
      </c>
      <c r="O3882">
        <v>0</v>
      </c>
      <c r="P3882" s="2">
        <v>1830998</v>
      </c>
      <c r="Q3882">
        <v>0</v>
      </c>
      <c r="R3882">
        <v>0</v>
      </c>
      <c r="S3882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83917</v>
      </c>
      <c r="AD3882">
        <v>0</v>
      </c>
      <c r="AE3882">
        <v>19166</v>
      </c>
      <c r="AF3882">
        <v>0</v>
      </c>
      <c r="AG3882">
        <v>0</v>
      </c>
      <c r="AH3882">
        <v>0</v>
      </c>
      <c r="AI3882">
        <v>0</v>
      </c>
      <c r="AJ3882">
        <v>103083</v>
      </c>
      <c r="AK3882" s="2">
        <v>1727915</v>
      </c>
      <c r="AL3882" t="s">
        <v>4671</v>
      </c>
    </row>
    <row r="3883" spans="1:38" x14ac:dyDescent="0.25">
      <c r="A3883" t="s">
        <v>4460</v>
      </c>
      <c r="B3883" s="1">
        <v>43496</v>
      </c>
      <c r="C3883" t="s">
        <v>479</v>
      </c>
      <c r="D3883" t="s">
        <v>4461</v>
      </c>
      <c r="E3883" t="s">
        <v>4619</v>
      </c>
      <c r="F3883" t="s">
        <v>15510</v>
      </c>
      <c r="G3883" t="s">
        <v>2858</v>
      </c>
      <c r="H3883" t="s">
        <v>2273</v>
      </c>
      <c r="I3883" t="s">
        <v>109</v>
      </c>
      <c r="J3883" t="s">
        <v>44</v>
      </c>
      <c r="K3883">
        <v>1830998</v>
      </c>
      <c r="L3883">
        <v>23802816</v>
      </c>
      <c r="M3883">
        <v>0</v>
      </c>
      <c r="N3883">
        <v>-419244</v>
      </c>
      <c r="O3883">
        <v>0</v>
      </c>
      <c r="P3883" s="2">
        <v>1830998</v>
      </c>
      <c r="Q3883">
        <v>0</v>
      </c>
      <c r="R3883">
        <v>0</v>
      </c>
      <c r="S3883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83917</v>
      </c>
      <c r="AD3883">
        <v>0</v>
      </c>
      <c r="AE3883">
        <v>19166</v>
      </c>
      <c r="AF3883">
        <v>0</v>
      </c>
      <c r="AG3883">
        <v>0</v>
      </c>
      <c r="AH3883">
        <v>0</v>
      </c>
      <c r="AI3883">
        <v>0</v>
      </c>
      <c r="AJ3883">
        <v>103083</v>
      </c>
      <c r="AK3883" s="2">
        <v>1727915</v>
      </c>
      <c r="AL3883" t="s">
        <v>4620</v>
      </c>
    </row>
    <row r="3884" spans="1:38" x14ac:dyDescent="0.25">
      <c r="A3884" t="s">
        <v>1473</v>
      </c>
      <c r="B3884" s="1">
        <v>43496</v>
      </c>
      <c r="C3884" t="s">
        <v>37</v>
      </c>
      <c r="D3884" t="s">
        <v>1474</v>
      </c>
      <c r="E3884" t="s">
        <v>1507</v>
      </c>
      <c r="F3884" t="s">
        <v>10530</v>
      </c>
      <c r="G3884" t="s">
        <v>10531</v>
      </c>
      <c r="H3884" t="s">
        <v>438</v>
      </c>
      <c r="I3884" t="s">
        <v>109</v>
      </c>
      <c r="J3884" t="s">
        <v>44</v>
      </c>
      <c r="K3884">
        <v>1830998</v>
      </c>
      <c r="L3884">
        <v>23290296</v>
      </c>
      <c r="M3884">
        <v>0</v>
      </c>
      <c r="N3884">
        <v>-419244</v>
      </c>
      <c r="O3884">
        <v>0</v>
      </c>
      <c r="P3884" s="2">
        <v>1830998</v>
      </c>
      <c r="Q3884">
        <v>0</v>
      </c>
      <c r="R3884">
        <v>0</v>
      </c>
      <c r="S3884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73240</v>
      </c>
      <c r="AD3884">
        <v>0</v>
      </c>
      <c r="AE3884">
        <v>19166</v>
      </c>
      <c r="AF3884">
        <v>0</v>
      </c>
      <c r="AG3884">
        <v>0</v>
      </c>
      <c r="AH3884">
        <v>0</v>
      </c>
      <c r="AI3884">
        <v>8592</v>
      </c>
      <c r="AJ3884">
        <v>100998</v>
      </c>
      <c r="AK3884" s="2">
        <v>1730000</v>
      </c>
      <c r="AL3884" t="s">
        <v>1508</v>
      </c>
    </row>
    <row r="3885" spans="1:38" x14ac:dyDescent="0.25">
      <c r="A3885" t="s">
        <v>1473</v>
      </c>
      <c r="B3885" s="1">
        <v>43496</v>
      </c>
      <c r="C3885" t="s">
        <v>37</v>
      </c>
      <c r="D3885" t="s">
        <v>1474</v>
      </c>
      <c r="E3885" t="s">
        <v>1507</v>
      </c>
      <c r="F3885" t="s">
        <v>10534</v>
      </c>
      <c r="G3885" t="s">
        <v>10535</v>
      </c>
      <c r="H3885" t="s">
        <v>438</v>
      </c>
      <c r="I3885" t="s">
        <v>109</v>
      </c>
      <c r="J3885" t="s">
        <v>44</v>
      </c>
      <c r="K3885">
        <v>1830998</v>
      </c>
      <c r="L3885">
        <v>23290296</v>
      </c>
      <c r="M3885">
        <v>0</v>
      </c>
      <c r="N3885">
        <v>-419244</v>
      </c>
      <c r="O3885">
        <v>0</v>
      </c>
      <c r="P3885" s="2">
        <v>1830998</v>
      </c>
      <c r="Q3885">
        <v>0</v>
      </c>
      <c r="R3885">
        <v>0</v>
      </c>
      <c r="S3885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73240</v>
      </c>
      <c r="AD3885">
        <v>0</v>
      </c>
      <c r="AE3885">
        <v>19166</v>
      </c>
      <c r="AF3885">
        <v>0</v>
      </c>
      <c r="AG3885">
        <v>0</v>
      </c>
      <c r="AH3885">
        <v>0</v>
      </c>
      <c r="AI3885">
        <v>8592</v>
      </c>
      <c r="AJ3885">
        <v>100998</v>
      </c>
      <c r="AK3885" s="2">
        <v>1730000</v>
      </c>
      <c r="AL3885" t="s">
        <v>1508</v>
      </c>
    </row>
    <row r="3886" spans="1:38" x14ac:dyDescent="0.25">
      <c r="A3886" t="s">
        <v>1473</v>
      </c>
      <c r="B3886" s="1">
        <v>43496</v>
      </c>
      <c r="C3886" t="s">
        <v>37</v>
      </c>
      <c r="D3886" t="s">
        <v>1474</v>
      </c>
      <c r="E3886" t="s">
        <v>1507</v>
      </c>
      <c r="F3886" t="s">
        <v>10536</v>
      </c>
      <c r="G3886" t="s">
        <v>10537</v>
      </c>
      <c r="H3886" t="s">
        <v>438</v>
      </c>
      <c r="I3886" t="s">
        <v>109</v>
      </c>
      <c r="J3886" t="s">
        <v>44</v>
      </c>
      <c r="K3886">
        <v>1830998</v>
      </c>
      <c r="L3886">
        <v>23290296</v>
      </c>
      <c r="M3886">
        <v>0</v>
      </c>
      <c r="N3886">
        <v>-419244</v>
      </c>
      <c r="O3886">
        <v>0</v>
      </c>
      <c r="P3886" s="2">
        <v>1830998</v>
      </c>
      <c r="Q3886">
        <v>0</v>
      </c>
      <c r="R3886">
        <v>0</v>
      </c>
      <c r="S3886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73240</v>
      </c>
      <c r="AD3886">
        <v>0</v>
      </c>
      <c r="AE3886">
        <v>19166</v>
      </c>
      <c r="AF3886">
        <v>0</v>
      </c>
      <c r="AG3886">
        <v>0</v>
      </c>
      <c r="AH3886">
        <v>0</v>
      </c>
      <c r="AI3886">
        <v>8592</v>
      </c>
      <c r="AJ3886">
        <v>100998</v>
      </c>
      <c r="AK3886" s="2">
        <v>1730000</v>
      </c>
      <c r="AL3886" t="s">
        <v>1508</v>
      </c>
    </row>
    <row r="3887" spans="1:38" x14ac:dyDescent="0.25">
      <c r="A3887" t="s">
        <v>1473</v>
      </c>
      <c r="B3887" s="1">
        <v>43496</v>
      </c>
      <c r="C3887" t="s">
        <v>37</v>
      </c>
      <c r="D3887" t="s">
        <v>1474</v>
      </c>
      <c r="E3887" t="s">
        <v>1507</v>
      </c>
      <c r="F3887" t="s">
        <v>10538</v>
      </c>
      <c r="G3887" t="s">
        <v>10539</v>
      </c>
      <c r="H3887" t="s">
        <v>438</v>
      </c>
      <c r="I3887" t="s">
        <v>109</v>
      </c>
      <c r="J3887" t="s">
        <v>44</v>
      </c>
      <c r="K3887">
        <v>1830998</v>
      </c>
      <c r="L3887">
        <v>23290296</v>
      </c>
      <c r="M3887">
        <v>0</v>
      </c>
      <c r="N3887">
        <v>-419244</v>
      </c>
      <c r="O3887">
        <v>0</v>
      </c>
      <c r="P3887" s="2">
        <v>1830998</v>
      </c>
      <c r="Q3887">
        <v>0</v>
      </c>
      <c r="R3887">
        <v>0</v>
      </c>
      <c r="S3887">
        <f>+Table__192.168.17.17_SPDK_KanpusEF_GajiKemandoran[[#This Row],[GajiPokok]]+Table__192.168.17.17_SPDK_KanpusEF_GajiKemandoran[[#This Row],[Rapel]]+Table__192.168.17.17_SPDK_KanpusEF_GajiKemandoran[[#This Row],[Premi]]</f>
        <v>1830998</v>
      </c>
      <c r="T3887">
        <v>0</v>
      </c>
      <c r="U3887">
        <v>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73240</v>
      </c>
      <c r="AD3887">
        <v>0</v>
      </c>
      <c r="AE3887">
        <v>19166</v>
      </c>
      <c r="AF3887">
        <v>0</v>
      </c>
      <c r="AG3887">
        <v>0</v>
      </c>
      <c r="AH3887">
        <v>0</v>
      </c>
      <c r="AI3887">
        <v>8592</v>
      </c>
      <c r="AJ3887">
        <v>100998</v>
      </c>
      <c r="AK3887" s="2">
        <v>1730000</v>
      </c>
      <c r="AL3887" t="s">
        <v>1508</v>
      </c>
    </row>
    <row r="3888" spans="1:38" x14ac:dyDescent="0.25">
      <c r="A3888" t="s">
        <v>6599</v>
      </c>
      <c r="B3888" s="1">
        <v>43496</v>
      </c>
      <c r="C3888" t="s">
        <v>180</v>
      </c>
      <c r="D3888" t="s">
        <v>6600</v>
      </c>
      <c r="E3888" t="s">
        <v>6709</v>
      </c>
      <c r="F3888" t="s">
        <v>19209</v>
      </c>
      <c r="G3888" t="s">
        <v>14750</v>
      </c>
      <c r="H3888" t="s">
        <v>3004</v>
      </c>
      <c r="I3888" t="s">
        <v>109</v>
      </c>
      <c r="J3888" t="s">
        <v>44</v>
      </c>
      <c r="K3888">
        <v>1887744</v>
      </c>
      <c r="L3888">
        <v>24312792</v>
      </c>
      <c r="M3888">
        <v>0</v>
      </c>
      <c r="N3888">
        <v>-419244</v>
      </c>
      <c r="O3888">
        <v>0</v>
      </c>
      <c r="P3888" s="2">
        <v>1830998</v>
      </c>
      <c r="Q3888">
        <v>0</v>
      </c>
      <c r="R3888">
        <v>56746</v>
      </c>
      <c r="S3888">
        <f>+Table__192.168.17.17_SPDK_KanpusEF_GajiKemandoran[[#This Row],[GajiPokok]]+Table__192.168.17.17_SPDK_KanpusEF_GajiKemandoran[[#This Row],[Rapel]]+Table__192.168.17.17_SPDK_KanpusEF_GajiKemandoran[[#This Row],[Premi]]</f>
        <v>1887744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80355</v>
      </c>
      <c r="AD3888">
        <v>0</v>
      </c>
      <c r="AE3888">
        <v>19166</v>
      </c>
      <c r="AF3888">
        <v>0</v>
      </c>
      <c r="AG3888">
        <v>0</v>
      </c>
      <c r="AH3888">
        <v>0</v>
      </c>
      <c r="AI3888">
        <v>47500</v>
      </c>
      <c r="AJ3888">
        <v>147021</v>
      </c>
      <c r="AK3888" s="2">
        <v>1740723</v>
      </c>
      <c r="AL3888" t="s">
        <v>6710</v>
      </c>
    </row>
    <row r="3889" spans="1:38" x14ac:dyDescent="0.25">
      <c r="A3889" t="s">
        <v>760</v>
      </c>
      <c r="B3889" s="1">
        <v>43496</v>
      </c>
      <c r="C3889" t="s">
        <v>196</v>
      </c>
      <c r="D3889" t="s">
        <v>2323</v>
      </c>
      <c r="E3889" t="s">
        <v>12250</v>
      </c>
      <c r="F3889" t="s">
        <v>12254</v>
      </c>
      <c r="G3889" t="s">
        <v>12255</v>
      </c>
      <c r="H3889" t="s">
        <v>533</v>
      </c>
      <c r="I3889" t="s">
        <v>109</v>
      </c>
      <c r="J3889" t="s">
        <v>44</v>
      </c>
      <c r="K3889">
        <v>2164208</v>
      </c>
      <c r="L3889">
        <v>27288816</v>
      </c>
      <c r="M3889">
        <v>0</v>
      </c>
      <c r="N3889">
        <v>-419244</v>
      </c>
      <c r="O3889">
        <v>0</v>
      </c>
      <c r="P3889" s="2">
        <v>1830998</v>
      </c>
      <c r="Q3889">
        <v>0</v>
      </c>
      <c r="R3889">
        <v>333210</v>
      </c>
      <c r="S3889">
        <f>+Table__192.168.17.17_SPDK_KanpusEF_GajiKemandoran[[#This Row],[GajiPokok]]+Table__192.168.17.17_SPDK_KanpusEF_GajiKemandoran[[#This Row],[Rapel]]+Table__192.168.17.17_SPDK_KanpusEF_GajiKemandoran[[#This Row],[Premi]]</f>
        <v>2164208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73240</v>
      </c>
      <c r="AD3889">
        <v>0</v>
      </c>
      <c r="AE3889">
        <v>19166</v>
      </c>
      <c r="AF3889">
        <v>0</v>
      </c>
      <c r="AG3889">
        <v>0</v>
      </c>
      <c r="AH3889">
        <v>0</v>
      </c>
      <c r="AI3889">
        <v>320500</v>
      </c>
      <c r="AJ3889">
        <v>412906</v>
      </c>
      <c r="AK3889" s="2">
        <v>1751302</v>
      </c>
      <c r="AL3889" t="s">
        <v>3285</v>
      </c>
    </row>
    <row r="3890" spans="1:38" x14ac:dyDescent="0.25">
      <c r="A3890" t="s">
        <v>6764</v>
      </c>
      <c r="B3890" s="1">
        <v>43496</v>
      </c>
      <c r="C3890" t="s">
        <v>180</v>
      </c>
      <c r="D3890" t="s">
        <v>6765</v>
      </c>
      <c r="E3890" t="s">
        <v>6860</v>
      </c>
      <c r="F3890" t="s">
        <v>19340</v>
      </c>
      <c r="G3890" t="s">
        <v>19341</v>
      </c>
      <c r="H3890" t="s">
        <v>3004</v>
      </c>
      <c r="I3890" t="s">
        <v>109</v>
      </c>
      <c r="J3890" t="s">
        <v>44</v>
      </c>
      <c r="K3890">
        <v>2060136</v>
      </c>
      <c r="L3890">
        <v>26360148</v>
      </c>
      <c r="M3890">
        <v>0</v>
      </c>
      <c r="N3890">
        <v>-419244</v>
      </c>
      <c r="O3890">
        <v>0</v>
      </c>
      <c r="P3890" s="2">
        <v>1830998</v>
      </c>
      <c r="Q3890">
        <v>0</v>
      </c>
      <c r="R3890">
        <v>229138</v>
      </c>
      <c r="S3890">
        <f>+Table__192.168.17.17_SPDK_KanpusEF_GajiKemandoran[[#This Row],[GajiPokok]]+Table__192.168.17.17_SPDK_KanpusEF_GajiKemandoran[[#This Row],[Rapel]]+Table__192.168.17.17_SPDK_KanpusEF_GajiKemandoran[[#This Row],[Premi]]</f>
        <v>2060136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79910</v>
      </c>
      <c r="AD3890">
        <v>0</v>
      </c>
      <c r="AE3890">
        <v>19166</v>
      </c>
      <c r="AF3890">
        <v>0</v>
      </c>
      <c r="AG3890">
        <v>0</v>
      </c>
      <c r="AH3890">
        <v>0</v>
      </c>
      <c r="AI3890">
        <v>200500</v>
      </c>
      <c r="AJ3890">
        <v>299576</v>
      </c>
      <c r="AK3890" s="2">
        <v>1760560</v>
      </c>
      <c r="AL3890" t="s">
        <v>6861</v>
      </c>
    </row>
    <row r="3891" spans="1:38" x14ac:dyDescent="0.25">
      <c r="A3891" t="s">
        <v>6098</v>
      </c>
      <c r="B3891" s="1">
        <v>43496</v>
      </c>
      <c r="C3891" t="s">
        <v>196</v>
      </c>
      <c r="D3891" t="s">
        <v>6099</v>
      </c>
      <c r="E3891" t="s">
        <v>18403</v>
      </c>
      <c r="F3891" t="s">
        <v>18420</v>
      </c>
      <c r="G3891" t="s">
        <v>4059</v>
      </c>
      <c r="H3891" t="s">
        <v>3527</v>
      </c>
      <c r="I3891" t="s">
        <v>109</v>
      </c>
      <c r="J3891" t="s">
        <v>44</v>
      </c>
      <c r="K3891">
        <v>1894665</v>
      </c>
      <c r="L3891">
        <v>24487212</v>
      </c>
      <c r="M3891">
        <v>0</v>
      </c>
      <c r="N3891">
        <v>-419244</v>
      </c>
      <c r="O3891">
        <v>0</v>
      </c>
      <c r="P3891" s="2">
        <v>1830998</v>
      </c>
      <c r="Q3891">
        <v>0</v>
      </c>
      <c r="R3891">
        <v>63667</v>
      </c>
      <c r="S3891">
        <f>+Table__192.168.17.17_SPDK_KanpusEF_GajiKemandoran[[#This Row],[GajiPokok]]+Table__192.168.17.17_SPDK_KanpusEF_GajiKemandoran[[#This Row],[Rapel]]+Table__192.168.17.17_SPDK_KanpusEF_GajiKemandoran[[#This Row],[Premi]]</f>
        <v>1894665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82259</v>
      </c>
      <c r="AD3891">
        <v>0</v>
      </c>
      <c r="AE3891">
        <v>19166</v>
      </c>
      <c r="AF3891">
        <v>0</v>
      </c>
      <c r="AG3891">
        <v>0</v>
      </c>
      <c r="AH3891">
        <v>0</v>
      </c>
      <c r="AI3891">
        <v>29300</v>
      </c>
      <c r="AJ3891">
        <v>130725</v>
      </c>
      <c r="AK3891" s="2">
        <v>1763940</v>
      </c>
      <c r="AL3891" t="s">
        <v>2253</v>
      </c>
    </row>
    <row r="3892" spans="1:38" x14ac:dyDescent="0.25">
      <c r="A3892" t="s">
        <v>3742</v>
      </c>
      <c r="B3892" s="1">
        <v>43496</v>
      </c>
      <c r="C3892" t="s">
        <v>196</v>
      </c>
      <c r="D3892" t="s">
        <v>3743</v>
      </c>
      <c r="E3892" t="s">
        <v>3942</v>
      </c>
      <c r="F3892" t="s">
        <v>14311</v>
      </c>
      <c r="G3892" t="s">
        <v>14312</v>
      </c>
      <c r="H3892" t="s">
        <v>955</v>
      </c>
      <c r="I3892" t="s">
        <v>109</v>
      </c>
      <c r="J3892" t="s">
        <v>44</v>
      </c>
      <c r="K3892">
        <v>1896185</v>
      </c>
      <c r="L3892">
        <v>24582336</v>
      </c>
      <c r="M3892">
        <v>0</v>
      </c>
      <c r="N3892">
        <v>-419244</v>
      </c>
      <c r="O3892">
        <v>0</v>
      </c>
      <c r="P3892" s="2">
        <v>1830998</v>
      </c>
      <c r="Q3892">
        <v>0</v>
      </c>
      <c r="R3892">
        <v>65187</v>
      </c>
      <c r="S3892">
        <f>+Table__192.168.17.17_SPDK_KanpusEF_GajiKemandoran[[#This Row],[GajiPokok]]+Table__192.168.17.17_SPDK_KanpusEF_GajiKemandoran[[#This Row],[Rapel]]+Table__192.168.17.17_SPDK_KanpusEF_GajiKemandoran[[#This Row],[Premi]]</f>
        <v>1896185</v>
      </c>
      <c r="T3892">
        <v>0</v>
      </c>
      <c r="U3892">
        <v>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83861</v>
      </c>
      <c r="AD3892">
        <v>0</v>
      </c>
      <c r="AE3892">
        <v>19166</v>
      </c>
      <c r="AF3892">
        <v>0</v>
      </c>
      <c r="AG3892">
        <v>0</v>
      </c>
      <c r="AH3892">
        <v>0</v>
      </c>
      <c r="AI3892">
        <v>11000</v>
      </c>
      <c r="AJ3892">
        <v>114027</v>
      </c>
      <c r="AK3892" s="2">
        <v>1782158</v>
      </c>
      <c r="AL3892" t="s">
        <v>834</v>
      </c>
    </row>
    <row r="3893" spans="1:38" x14ac:dyDescent="0.25">
      <c r="A3893" t="s">
        <v>164</v>
      </c>
      <c r="B3893" s="1">
        <v>43496</v>
      </c>
      <c r="C3893" t="s">
        <v>196</v>
      </c>
      <c r="D3893" t="s">
        <v>587</v>
      </c>
      <c r="E3893" t="s">
        <v>733</v>
      </c>
      <c r="F3893" t="s">
        <v>9025</v>
      </c>
      <c r="G3893" t="s">
        <v>8466</v>
      </c>
      <c r="H3893" t="s">
        <v>959</v>
      </c>
      <c r="I3893" t="s">
        <v>109</v>
      </c>
      <c r="J3893" t="s">
        <v>44</v>
      </c>
      <c r="K3893">
        <v>2000342</v>
      </c>
      <c r="L3893">
        <v>25832220</v>
      </c>
      <c r="M3893">
        <v>0</v>
      </c>
      <c r="N3893">
        <v>-419244</v>
      </c>
      <c r="O3893">
        <v>0</v>
      </c>
      <c r="P3893" s="2">
        <v>1830998</v>
      </c>
      <c r="Q3893">
        <v>0</v>
      </c>
      <c r="R3893">
        <v>169344</v>
      </c>
      <c r="S3893">
        <f>+Table__192.168.17.17_SPDK_KanpusEF_GajiKemandoran[[#This Row],[GajiPokok]]+Table__192.168.17.17_SPDK_KanpusEF_GajiKemandoran[[#This Row],[Rapel]]+Table__192.168.17.17_SPDK_KanpusEF_GajiKemandoran[[#This Row],[Premi]]</f>
        <v>2000342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83861</v>
      </c>
      <c r="AD3893">
        <v>0</v>
      </c>
      <c r="AE3893">
        <v>19166</v>
      </c>
      <c r="AF3893">
        <v>0</v>
      </c>
      <c r="AG3893">
        <v>0</v>
      </c>
      <c r="AH3893">
        <v>0</v>
      </c>
      <c r="AI3893">
        <v>112350</v>
      </c>
      <c r="AJ3893">
        <v>215377</v>
      </c>
      <c r="AK3893" s="2">
        <v>1784965</v>
      </c>
      <c r="AL3893" t="s">
        <v>174</v>
      </c>
    </row>
    <row r="3894" spans="1:38" x14ac:dyDescent="0.25">
      <c r="A3894" t="s">
        <v>1967</v>
      </c>
      <c r="B3894" s="1">
        <v>43496</v>
      </c>
      <c r="C3894" t="s">
        <v>180</v>
      </c>
      <c r="D3894" t="s">
        <v>1968</v>
      </c>
      <c r="E3894" t="s">
        <v>11761</v>
      </c>
      <c r="F3894" t="s">
        <v>11766</v>
      </c>
      <c r="G3894" t="s">
        <v>11767</v>
      </c>
      <c r="H3894" t="s">
        <v>2273</v>
      </c>
      <c r="I3894" t="s">
        <v>109</v>
      </c>
      <c r="J3894" t="s">
        <v>44</v>
      </c>
      <c r="K3894">
        <v>2130998</v>
      </c>
      <c r="L3894">
        <v>26890296</v>
      </c>
      <c r="M3894">
        <v>0</v>
      </c>
      <c r="N3894">
        <v>-419244</v>
      </c>
      <c r="O3894">
        <v>0</v>
      </c>
      <c r="P3894" s="2">
        <v>1830998</v>
      </c>
      <c r="Q3894">
        <v>0</v>
      </c>
      <c r="R3894">
        <v>300000</v>
      </c>
      <c r="S3894">
        <f>+Table__192.168.17.17_SPDK_KanpusEF_GajiKemandoran[[#This Row],[GajiPokok]]+Table__192.168.17.17_SPDK_KanpusEF_GajiKemandoran[[#This Row],[Rapel]]+Table__192.168.17.17_SPDK_KanpusEF_GajiKemandoran[[#This Row],[Premi]]</f>
        <v>2130998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73240</v>
      </c>
      <c r="AD3894">
        <v>0</v>
      </c>
      <c r="AE3894">
        <v>19166</v>
      </c>
      <c r="AF3894">
        <v>0</v>
      </c>
      <c r="AG3894">
        <v>0</v>
      </c>
      <c r="AH3894">
        <v>0</v>
      </c>
      <c r="AI3894">
        <v>236800</v>
      </c>
      <c r="AJ3894">
        <v>329206</v>
      </c>
      <c r="AK3894" s="2">
        <v>1801792</v>
      </c>
      <c r="AL3894" t="s">
        <v>297</v>
      </c>
    </row>
    <row r="3895" spans="1:38" x14ac:dyDescent="0.25">
      <c r="A3895" t="s">
        <v>3742</v>
      </c>
      <c r="B3895" s="1">
        <v>43496</v>
      </c>
      <c r="C3895" t="s">
        <v>196</v>
      </c>
      <c r="D3895" t="s">
        <v>3743</v>
      </c>
      <c r="E3895" t="s">
        <v>3953</v>
      </c>
      <c r="F3895" t="s">
        <v>14313</v>
      </c>
      <c r="G3895" t="s">
        <v>14314</v>
      </c>
      <c r="H3895" t="s">
        <v>521</v>
      </c>
      <c r="I3895" t="s">
        <v>109</v>
      </c>
      <c r="J3895" t="s">
        <v>44</v>
      </c>
      <c r="K3895">
        <v>2043503</v>
      </c>
      <c r="L3895">
        <v>26350152</v>
      </c>
      <c r="M3895">
        <v>0</v>
      </c>
      <c r="N3895">
        <v>-419244</v>
      </c>
      <c r="O3895">
        <v>0</v>
      </c>
      <c r="P3895" s="2">
        <v>1830998</v>
      </c>
      <c r="Q3895">
        <v>0</v>
      </c>
      <c r="R3895">
        <v>212505</v>
      </c>
      <c r="S3895">
        <f>+Table__192.168.17.17_SPDK_KanpusEF_GajiKemandoran[[#This Row],[GajiPokok]]+Table__192.168.17.17_SPDK_KanpusEF_GajiKemandoran[[#This Row],[Rapel]]+Table__192.168.17.17_SPDK_KanpusEF_GajiKemandoran[[#This Row],[Premi]]</f>
        <v>2043503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83861</v>
      </c>
      <c r="AD3895">
        <v>0</v>
      </c>
      <c r="AE3895">
        <v>19166</v>
      </c>
      <c r="AF3895">
        <v>0</v>
      </c>
      <c r="AG3895">
        <v>0</v>
      </c>
      <c r="AH3895">
        <v>0</v>
      </c>
      <c r="AI3895">
        <v>124000</v>
      </c>
      <c r="AJ3895">
        <v>227027</v>
      </c>
      <c r="AK3895" s="2">
        <v>1816476</v>
      </c>
      <c r="AL3895" t="s">
        <v>3954</v>
      </c>
    </row>
    <row r="3896" spans="1:38" x14ac:dyDescent="0.25">
      <c r="A3896" t="s">
        <v>5054</v>
      </c>
      <c r="B3896" s="1">
        <v>43496</v>
      </c>
      <c r="C3896" t="s">
        <v>196</v>
      </c>
      <c r="D3896" t="s">
        <v>5055</v>
      </c>
      <c r="E3896" t="s">
        <v>5169</v>
      </c>
      <c r="F3896" t="s">
        <v>16446</v>
      </c>
      <c r="G3896" t="s">
        <v>9950</v>
      </c>
      <c r="H3896" t="s">
        <v>959</v>
      </c>
      <c r="I3896" t="s">
        <v>109</v>
      </c>
      <c r="J3896" t="s">
        <v>44</v>
      </c>
      <c r="K3896">
        <v>2010998</v>
      </c>
      <c r="L3896">
        <v>25692696</v>
      </c>
      <c r="M3896">
        <v>0</v>
      </c>
      <c r="N3896">
        <v>-419244</v>
      </c>
      <c r="O3896">
        <v>0</v>
      </c>
      <c r="P3896" s="2">
        <v>1830998</v>
      </c>
      <c r="Q3896">
        <v>0</v>
      </c>
      <c r="R3896">
        <v>180000</v>
      </c>
      <c r="S3896">
        <f>+Table__192.168.17.17_SPDK_KanpusEF_GajiKemandoran[[#This Row],[GajiPokok]]+Table__192.168.17.17_SPDK_KanpusEF_GajiKemandoran[[#This Row],[Rapel]]+Table__192.168.17.17_SPDK_KanpusEF_GajiKemandoran[[#This Row],[Premi]]</f>
        <v>2010998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78290</v>
      </c>
      <c r="AD3896">
        <v>0</v>
      </c>
      <c r="AE3896">
        <v>19166</v>
      </c>
      <c r="AF3896">
        <v>0</v>
      </c>
      <c r="AG3896">
        <v>0</v>
      </c>
      <c r="AH3896">
        <v>0</v>
      </c>
      <c r="AI3896">
        <v>93600</v>
      </c>
      <c r="AJ3896">
        <v>191056</v>
      </c>
      <c r="AK3896" s="2">
        <v>1819942</v>
      </c>
      <c r="AL3896" t="s">
        <v>5170</v>
      </c>
    </row>
    <row r="3897" spans="1:38" x14ac:dyDescent="0.25">
      <c r="A3897" t="s">
        <v>5054</v>
      </c>
      <c r="B3897" s="1">
        <v>43496</v>
      </c>
      <c r="C3897" t="s">
        <v>196</v>
      </c>
      <c r="D3897" t="s">
        <v>5055</v>
      </c>
      <c r="E3897" t="s">
        <v>5185</v>
      </c>
      <c r="F3897" t="s">
        <v>16449</v>
      </c>
      <c r="G3897" t="s">
        <v>16450</v>
      </c>
      <c r="H3897" t="s">
        <v>1901</v>
      </c>
      <c r="I3897" t="s">
        <v>109</v>
      </c>
      <c r="J3897" t="s">
        <v>44</v>
      </c>
      <c r="K3897">
        <v>2010998</v>
      </c>
      <c r="L3897">
        <v>25692696</v>
      </c>
      <c r="M3897">
        <v>0</v>
      </c>
      <c r="N3897">
        <v>-419244</v>
      </c>
      <c r="O3897">
        <v>0</v>
      </c>
      <c r="P3897" s="2">
        <v>1830998</v>
      </c>
      <c r="Q3897">
        <v>0</v>
      </c>
      <c r="R3897">
        <v>180000</v>
      </c>
      <c r="S3897">
        <f>+Table__192.168.17.17_SPDK_KanpusEF_GajiKemandoran[[#This Row],[GajiPokok]]+Table__192.168.17.17_SPDK_KanpusEF_GajiKemandoran[[#This Row],[Rapel]]+Table__192.168.17.17_SPDK_KanpusEF_GajiKemandoran[[#This Row],[Premi]]</f>
        <v>2010998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78290</v>
      </c>
      <c r="AD3897">
        <v>0</v>
      </c>
      <c r="AE3897">
        <v>19166</v>
      </c>
      <c r="AF3897">
        <v>0</v>
      </c>
      <c r="AG3897">
        <v>0</v>
      </c>
      <c r="AH3897">
        <v>0</v>
      </c>
      <c r="AI3897">
        <v>93600</v>
      </c>
      <c r="AJ3897">
        <v>191056</v>
      </c>
      <c r="AK3897" s="2">
        <v>1819942</v>
      </c>
      <c r="AL3897" t="s">
        <v>5186</v>
      </c>
    </row>
    <row r="3898" spans="1:38" x14ac:dyDescent="0.25">
      <c r="A3898" t="s">
        <v>6484</v>
      </c>
      <c r="B3898" s="1">
        <v>43496</v>
      </c>
      <c r="C3898" t="s">
        <v>142</v>
      </c>
      <c r="D3898" t="s">
        <v>6485</v>
      </c>
      <c r="E3898" t="s">
        <v>18895</v>
      </c>
      <c r="F3898" t="s">
        <v>18966</v>
      </c>
      <c r="G3898" t="s">
        <v>18967</v>
      </c>
      <c r="H3898" t="s">
        <v>2273</v>
      </c>
      <c r="I3898" t="s">
        <v>109</v>
      </c>
      <c r="J3898" t="s">
        <v>44</v>
      </c>
      <c r="K3898">
        <v>1934537</v>
      </c>
      <c r="L3898">
        <v>24993576</v>
      </c>
      <c r="M3898">
        <v>0</v>
      </c>
      <c r="N3898">
        <v>-419244</v>
      </c>
      <c r="O3898">
        <v>0</v>
      </c>
      <c r="P3898" s="2">
        <v>1830998</v>
      </c>
      <c r="Q3898">
        <v>0</v>
      </c>
      <c r="R3898">
        <v>103539</v>
      </c>
      <c r="S3898">
        <f>+Table__192.168.17.17_SPDK_KanpusEF_GajiKemandoran[[#This Row],[GajiPokok]]+Table__192.168.17.17_SPDK_KanpusEF_GajiKemandoran[[#This Row],[Rapel]]+Table__192.168.17.17_SPDK_KanpusEF_GajiKemandoran[[#This Row],[Premi]]</f>
        <v>1934537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82840</v>
      </c>
      <c r="AD3898">
        <v>0</v>
      </c>
      <c r="AE3898">
        <v>19166</v>
      </c>
      <c r="AF3898">
        <v>0</v>
      </c>
      <c r="AG3898">
        <v>0</v>
      </c>
      <c r="AH3898">
        <v>0</v>
      </c>
      <c r="AI3898">
        <v>11500</v>
      </c>
      <c r="AJ3898">
        <v>113506</v>
      </c>
      <c r="AK3898" s="2">
        <v>1821031</v>
      </c>
      <c r="AL3898" t="s">
        <v>12007</v>
      </c>
    </row>
    <row r="3899" spans="1:38" x14ac:dyDescent="0.25">
      <c r="A3899" t="s">
        <v>1967</v>
      </c>
      <c r="B3899" s="1">
        <v>43496</v>
      </c>
      <c r="C3899" t="s">
        <v>196</v>
      </c>
      <c r="D3899" t="s">
        <v>1968</v>
      </c>
      <c r="E3899" t="s">
        <v>2139</v>
      </c>
      <c r="F3899" t="s">
        <v>11861</v>
      </c>
      <c r="G3899" t="s">
        <v>836</v>
      </c>
      <c r="H3899" t="s">
        <v>11858</v>
      </c>
      <c r="I3899" t="s">
        <v>109</v>
      </c>
      <c r="J3899" t="s">
        <v>44</v>
      </c>
      <c r="K3899">
        <v>2183503</v>
      </c>
      <c r="L3899">
        <v>27520356</v>
      </c>
      <c r="M3899">
        <v>0</v>
      </c>
      <c r="N3899">
        <v>-419244</v>
      </c>
      <c r="O3899">
        <v>0</v>
      </c>
      <c r="P3899" s="2">
        <v>1830998</v>
      </c>
      <c r="Q3899">
        <v>0</v>
      </c>
      <c r="R3899">
        <v>352505</v>
      </c>
      <c r="S3899">
        <f>+Table__192.168.17.17_SPDK_KanpusEF_GajiKemandoran[[#This Row],[GajiPokok]]+Table__192.168.17.17_SPDK_KanpusEF_GajiKemandoran[[#This Row],[Rapel]]+Table__192.168.17.17_SPDK_KanpusEF_GajiKemandoran[[#This Row],[Premi]]</f>
        <v>2183503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73240</v>
      </c>
      <c r="AD3899">
        <v>0</v>
      </c>
      <c r="AE3899">
        <v>19166</v>
      </c>
      <c r="AF3899">
        <v>0</v>
      </c>
      <c r="AG3899">
        <v>0</v>
      </c>
      <c r="AH3899">
        <v>0</v>
      </c>
      <c r="AI3899">
        <v>253500</v>
      </c>
      <c r="AJ3899">
        <v>345906</v>
      </c>
      <c r="AK3899" s="2">
        <v>1837597</v>
      </c>
      <c r="AL3899" t="s">
        <v>2140</v>
      </c>
    </row>
    <row r="3900" spans="1:38" x14ac:dyDescent="0.25">
      <c r="A3900" t="s">
        <v>3129</v>
      </c>
      <c r="B3900" s="1">
        <v>43496</v>
      </c>
      <c r="C3900" t="s">
        <v>180</v>
      </c>
      <c r="D3900" t="s">
        <v>3130</v>
      </c>
      <c r="E3900" t="s">
        <v>13406</v>
      </c>
      <c r="F3900" t="s">
        <v>13458</v>
      </c>
      <c r="G3900" t="s">
        <v>13459</v>
      </c>
      <c r="H3900" t="s">
        <v>2273</v>
      </c>
      <c r="I3900" t="s">
        <v>109</v>
      </c>
      <c r="J3900" t="s">
        <v>44</v>
      </c>
      <c r="K3900">
        <v>2020378</v>
      </c>
      <c r="L3900">
        <v>25995768</v>
      </c>
      <c r="M3900">
        <v>0</v>
      </c>
      <c r="N3900">
        <v>-419244</v>
      </c>
      <c r="O3900">
        <v>0</v>
      </c>
      <c r="P3900" s="2">
        <v>1830998</v>
      </c>
      <c r="Q3900">
        <v>0</v>
      </c>
      <c r="R3900">
        <v>189380</v>
      </c>
      <c r="S3900">
        <f>+Table__192.168.17.17_SPDK_KanpusEF_GajiKemandoran[[#This Row],[GajiPokok]]+Table__192.168.17.17_SPDK_KanpusEF_GajiKemandoran[[#This Row],[Rapel]]+Table__192.168.17.17_SPDK_KanpusEF_GajiKemandoran[[#This Row],[Premi]]</f>
        <v>2020378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82259</v>
      </c>
      <c r="AD3900">
        <v>0</v>
      </c>
      <c r="AE3900">
        <v>19166</v>
      </c>
      <c r="AF3900">
        <v>0</v>
      </c>
      <c r="AG3900">
        <v>0</v>
      </c>
      <c r="AH3900">
        <v>0</v>
      </c>
      <c r="AI3900">
        <v>53400</v>
      </c>
      <c r="AJ3900">
        <v>154825</v>
      </c>
      <c r="AK3900" s="2">
        <v>1865553</v>
      </c>
      <c r="AL3900" t="s">
        <v>320</v>
      </c>
    </row>
    <row r="3901" spans="1:38" x14ac:dyDescent="0.25">
      <c r="A3901" t="s">
        <v>164</v>
      </c>
      <c r="B3901" s="1">
        <v>43496</v>
      </c>
      <c r="C3901" t="s">
        <v>196</v>
      </c>
      <c r="D3901" t="s">
        <v>587</v>
      </c>
      <c r="E3901" t="s">
        <v>733</v>
      </c>
      <c r="F3901" t="s">
        <v>9024</v>
      </c>
      <c r="G3901" t="s">
        <v>8556</v>
      </c>
      <c r="H3901" t="s">
        <v>959</v>
      </c>
      <c r="I3901" t="s">
        <v>109</v>
      </c>
      <c r="J3901" t="s">
        <v>44</v>
      </c>
      <c r="K3901">
        <v>2190854</v>
      </c>
      <c r="L3901">
        <v>28118364</v>
      </c>
      <c r="M3901">
        <v>0</v>
      </c>
      <c r="N3901">
        <v>-419244</v>
      </c>
      <c r="O3901">
        <v>0</v>
      </c>
      <c r="P3901" s="2">
        <v>1830998</v>
      </c>
      <c r="Q3901">
        <v>0</v>
      </c>
      <c r="R3901">
        <v>359856</v>
      </c>
      <c r="S3901">
        <f>+Table__192.168.17.17_SPDK_KanpusEF_GajiKemandoran[[#This Row],[GajiPokok]]+Table__192.168.17.17_SPDK_KanpusEF_GajiKemandoran[[#This Row],[Rapel]]+Table__192.168.17.17_SPDK_KanpusEF_GajiKemandoran[[#This Row],[Premi]]</f>
        <v>2190854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83861</v>
      </c>
      <c r="AD3901">
        <v>0</v>
      </c>
      <c r="AE3901">
        <v>19166</v>
      </c>
      <c r="AF3901">
        <v>0</v>
      </c>
      <c r="AG3901">
        <v>0</v>
      </c>
      <c r="AH3901">
        <v>0</v>
      </c>
      <c r="AI3901">
        <v>217350</v>
      </c>
      <c r="AJ3901">
        <v>320377</v>
      </c>
      <c r="AK3901" s="2">
        <v>1870477</v>
      </c>
      <c r="AL3901" t="s">
        <v>174</v>
      </c>
    </row>
    <row r="3902" spans="1:38" x14ac:dyDescent="0.25">
      <c r="A3902" t="s">
        <v>6764</v>
      </c>
      <c r="B3902" s="1">
        <v>43496</v>
      </c>
      <c r="C3902" t="s">
        <v>180</v>
      </c>
      <c r="D3902" t="s">
        <v>6765</v>
      </c>
      <c r="E3902" t="s">
        <v>6860</v>
      </c>
      <c r="F3902" t="s">
        <v>19351</v>
      </c>
      <c r="G3902" t="s">
        <v>19352</v>
      </c>
      <c r="H3902" t="s">
        <v>3004</v>
      </c>
      <c r="I3902" t="s">
        <v>109</v>
      </c>
      <c r="J3902" t="s">
        <v>44</v>
      </c>
      <c r="K3902">
        <v>2357792</v>
      </c>
      <c r="L3902">
        <v>29932020</v>
      </c>
      <c r="M3902">
        <v>0</v>
      </c>
      <c r="N3902">
        <v>-419244</v>
      </c>
      <c r="O3902">
        <v>0</v>
      </c>
      <c r="P3902" s="2">
        <v>1830998</v>
      </c>
      <c r="Q3902">
        <v>0</v>
      </c>
      <c r="R3902">
        <v>526794</v>
      </c>
      <c r="S3902">
        <f>+Table__192.168.17.17_SPDK_KanpusEF_GajiKemandoran[[#This Row],[GajiPokok]]+Table__192.168.17.17_SPDK_KanpusEF_GajiKemandoran[[#This Row],[Rapel]]+Table__192.168.17.17_SPDK_KanpusEF_GajiKemandoran[[#This Row],[Premi]]</f>
        <v>2357792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79910</v>
      </c>
      <c r="AD3902">
        <v>0</v>
      </c>
      <c r="AE3902">
        <v>19166</v>
      </c>
      <c r="AF3902">
        <v>0</v>
      </c>
      <c r="AG3902">
        <v>0</v>
      </c>
      <c r="AH3902">
        <v>0</v>
      </c>
      <c r="AI3902">
        <v>377500</v>
      </c>
      <c r="AJ3902">
        <v>476576</v>
      </c>
      <c r="AK3902" s="2">
        <v>1881216</v>
      </c>
      <c r="AL3902" t="s">
        <v>6861</v>
      </c>
    </row>
    <row r="3903" spans="1:38" x14ac:dyDescent="0.25">
      <c r="A3903" t="s">
        <v>3129</v>
      </c>
      <c r="B3903" s="1">
        <v>43496</v>
      </c>
      <c r="C3903" t="s">
        <v>180</v>
      </c>
      <c r="D3903" t="s">
        <v>3130</v>
      </c>
      <c r="E3903" t="s">
        <v>3254</v>
      </c>
      <c r="F3903" t="s">
        <v>13463</v>
      </c>
      <c r="G3903" t="s">
        <v>3283</v>
      </c>
      <c r="H3903" t="s">
        <v>2273</v>
      </c>
      <c r="I3903" t="s">
        <v>109</v>
      </c>
      <c r="J3903" t="s">
        <v>44</v>
      </c>
      <c r="K3903">
        <v>2052798</v>
      </c>
      <c r="L3903">
        <v>26384808</v>
      </c>
      <c r="M3903">
        <v>0</v>
      </c>
      <c r="N3903">
        <v>-419244</v>
      </c>
      <c r="O3903">
        <v>0</v>
      </c>
      <c r="P3903" s="2">
        <v>1830998</v>
      </c>
      <c r="Q3903">
        <v>0</v>
      </c>
      <c r="R3903">
        <v>221800</v>
      </c>
      <c r="S3903">
        <f>+Table__192.168.17.17_SPDK_KanpusEF_GajiKemandoran[[#This Row],[GajiPokok]]+Table__192.168.17.17_SPDK_KanpusEF_GajiKemandoran[[#This Row],[Rapel]]+Table__192.168.17.17_SPDK_KanpusEF_GajiKemandoran[[#This Row],[Premi]]</f>
        <v>2052798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82259</v>
      </c>
      <c r="AD3903">
        <v>0</v>
      </c>
      <c r="AE3903">
        <v>19166</v>
      </c>
      <c r="AF3903">
        <v>0</v>
      </c>
      <c r="AG3903">
        <v>0</v>
      </c>
      <c r="AH3903">
        <v>0</v>
      </c>
      <c r="AI3903">
        <v>65830</v>
      </c>
      <c r="AJ3903">
        <v>167255</v>
      </c>
      <c r="AK3903" s="2">
        <v>1885543</v>
      </c>
      <c r="AL3903" t="s">
        <v>3255</v>
      </c>
    </row>
    <row r="3904" spans="1:38" x14ac:dyDescent="0.25">
      <c r="A3904" t="s">
        <v>6484</v>
      </c>
      <c r="B3904" s="1">
        <v>43496</v>
      </c>
      <c r="C3904" t="s">
        <v>36</v>
      </c>
      <c r="D3904" t="s">
        <v>6485</v>
      </c>
      <c r="E3904" t="s">
        <v>6544</v>
      </c>
      <c r="F3904" t="s">
        <v>18868</v>
      </c>
      <c r="G3904" t="s">
        <v>18869</v>
      </c>
      <c r="H3904" t="s">
        <v>2273</v>
      </c>
      <c r="I3904" t="s">
        <v>109</v>
      </c>
      <c r="J3904" t="s">
        <v>44</v>
      </c>
      <c r="K3904">
        <v>2006598</v>
      </c>
      <c r="L3904">
        <v>25858308</v>
      </c>
      <c r="M3904">
        <v>0</v>
      </c>
      <c r="N3904">
        <v>-419244</v>
      </c>
      <c r="O3904">
        <v>0</v>
      </c>
      <c r="P3904" s="2">
        <v>1830998</v>
      </c>
      <c r="Q3904">
        <v>0</v>
      </c>
      <c r="R3904">
        <v>175600</v>
      </c>
      <c r="S3904">
        <f>+Table__192.168.17.17_SPDK_KanpusEF_GajiKemandoran[[#This Row],[GajiPokok]]+Table__192.168.17.17_SPDK_KanpusEF_GajiKemandoran[[#This Row],[Rapel]]+Table__192.168.17.17_SPDK_KanpusEF_GajiKemandoran[[#This Row],[Premi]]</f>
        <v>2006598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82840</v>
      </c>
      <c r="AD3904">
        <v>0</v>
      </c>
      <c r="AE3904">
        <v>19166</v>
      </c>
      <c r="AF3904">
        <v>0</v>
      </c>
      <c r="AG3904">
        <v>0</v>
      </c>
      <c r="AH3904">
        <v>0</v>
      </c>
      <c r="AI3904">
        <v>11500</v>
      </c>
      <c r="AJ3904">
        <v>113506</v>
      </c>
      <c r="AK3904" s="2">
        <v>1893092</v>
      </c>
      <c r="AL3904" t="s">
        <v>4316</v>
      </c>
    </row>
    <row r="3905" spans="1:38" x14ac:dyDescent="0.25">
      <c r="A3905" t="s">
        <v>760</v>
      </c>
      <c r="B3905" s="1">
        <v>43496</v>
      </c>
      <c r="C3905" t="s">
        <v>196</v>
      </c>
      <c r="D3905" t="s">
        <v>2323</v>
      </c>
      <c r="E3905" t="s">
        <v>12250</v>
      </c>
      <c r="F3905" t="s">
        <v>12251</v>
      </c>
      <c r="G3905" t="s">
        <v>10567</v>
      </c>
      <c r="H3905" t="s">
        <v>2322</v>
      </c>
      <c r="I3905" t="s">
        <v>109</v>
      </c>
      <c r="J3905" t="s">
        <v>44</v>
      </c>
      <c r="K3905">
        <v>2164208</v>
      </c>
      <c r="L3905">
        <v>27288816</v>
      </c>
      <c r="M3905">
        <v>0</v>
      </c>
      <c r="N3905">
        <v>-419244</v>
      </c>
      <c r="O3905">
        <v>0</v>
      </c>
      <c r="P3905" s="2">
        <v>1830998</v>
      </c>
      <c r="Q3905">
        <v>0</v>
      </c>
      <c r="R3905">
        <v>333210</v>
      </c>
      <c r="S3905">
        <f>+Table__192.168.17.17_SPDK_KanpusEF_GajiKemandoran[[#This Row],[GajiPokok]]+Table__192.168.17.17_SPDK_KanpusEF_GajiKemandoran[[#This Row],[Rapel]]+Table__192.168.17.17_SPDK_KanpusEF_GajiKemandoran[[#This Row],[Premi]]</f>
        <v>2164208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73240</v>
      </c>
      <c r="AD3905">
        <v>0</v>
      </c>
      <c r="AE3905">
        <v>19166</v>
      </c>
      <c r="AF3905">
        <v>0</v>
      </c>
      <c r="AG3905">
        <v>0</v>
      </c>
      <c r="AH3905">
        <v>0</v>
      </c>
      <c r="AI3905">
        <v>127500</v>
      </c>
      <c r="AJ3905">
        <v>219906</v>
      </c>
      <c r="AK3905" s="2">
        <v>1944302</v>
      </c>
      <c r="AL3905" t="s">
        <v>3285</v>
      </c>
    </row>
    <row r="3906" spans="1:38" x14ac:dyDescent="0.25">
      <c r="A3906" t="s">
        <v>7409</v>
      </c>
      <c r="B3906" s="1">
        <v>43496</v>
      </c>
      <c r="C3906" t="s">
        <v>196</v>
      </c>
      <c r="D3906" t="s">
        <v>7410</v>
      </c>
      <c r="E3906" t="s">
        <v>7440</v>
      </c>
      <c r="F3906" t="s">
        <v>19794</v>
      </c>
      <c r="G3906" t="s">
        <v>19795</v>
      </c>
      <c r="H3906" t="s">
        <v>19765</v>
      </c>
      <c r="I3906" t="s">
        <v>109</v>
      </c>
      <c r="J3906" t="s">
        <v>44</v>
      </c>
      <c r="K3906">
        <v>3441599</v>
      </c>
      <c r="L3906">
        <v>42937704</v>
      </c>
      <c r="M3906">
        <v>0</v>
      </c>
      <c r="N3906">
        <v>-419244</v>
      </c>
      <c r="O3906">
        <v>0</v>
      </c>
      <c r="P3906" s="2">
        <v>1830998</v>
      </c>
      <c r="Q3906">
        <v>0</v>
      </c>
      <c r="R3906">
        <v>1610601</v>
      </c>
      <c r="S3906">
        <f>+Table__192.168.17.17_SPDK_KanpusEF_GajiKemandoran[[#This Row],[GajiPokok]]+Table__192.168.17.17_SPDK_KanpusEF_GajiKemandoran[[#This Row],[Rapel]]+Table__192.168.17.17_SPDK_KanpusEF_GajiKemandoran[[#This Row],[Premi]]</f>
        <v>3441599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79910</v>
      </c>
      <c r="AD3906">
        <v>0</v>
      </c>
      <c r="AE3906">
        <v>19166</v>
      </c>
      <c r="AF3906">
        <v>0</v>
      </c>
      <c r="AG3906">
        <v>0</v>
      </c>
      <c r="AH3906">
        <v>737536</v>
      </c>
      <c r="AI3906">
        <v>607500</v>
      </c>
      <c r="AJ3906">
        <v>1444112</v>
      </c>
      <c r="AK3906" s="2">
        <v>1997487</v>
      </c>
      <c r="AL3906" t="s">
        <v>7441</v>
      </c>
    </row>
    <row r="3907" spans="1:38" x14ac:dyDescent="0.25">
      <c r="A3907" t="s">
        <v>6165</v>
      </c>
      <c r="B3907" s="1">
        <v>43496</v>
      </c>
      <c r="C3907" t="s">
        <v>142</v>
      </c>
      <c r="D3907" t="s">
        <v>6166</v>
      </c>
      <c r="E3907" t="s">
        <v>6239</v>
      </c>
      <c r="F3907" t="s">
        <v>18577</v>
      </c>
      <c r="G3907" t="s">
        <v>18578</v>
      </c>
      <c r="H3907" t="s">
        <v>2273</v>
      </c>
      <c r="I3907" t="s">
        <v>109</v>
      </c>
      <c r="J3907" t="s">
        <v>44</v>
      </c>
      <c r="K3907">
        <v>2967248</v>
      </c>
      <c r="L3907">
        <v>37833120</v>
      </c>
      <c r="M3907">
        <v>0</v>
      </c>
      <c r="N3907">
        <v>-419244</v>
      </c>
      <c r="O3907">
        <v>0</v>
      </c>
      <c r="P3907" s="2">
        <v>1830998</v>
      </c>
      <c r="Q3907">
        <v>0</v>
      </c>
      <c r="R3907">
        <v>1136250</v>
      </c>
      <c r="S3907">
        <f>+Table__192.168.17.17_SPDK_KanpusEF_GajiKemandoran[[#This Row],[GajiPokok]]+Table__192.168.17.17_SPDK_KanpusEF_GajiKemandoran[[#This Row],[Rapel]]+Table__192.168.17.17_SPDK_KanpusEF_GajiKemandoran[[#This Row],[Premi]]</f>
        <v>2967248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</v>
      </c>
      <c r="AB3907">
        <v>0</v>
      </c>
      <c r="AC3907">
        <v>92153</v>
      </c>
      <c r="AD3907">
        <v>0</v>
      </c>
      <c r="AE3907">
        <v>19166</v>
      </c>
      <c r="AF3907">
        <v>0</v>
      </c>
      <c r="AG3907">
        <v>0</v>
      </c>
      <c r="AH3907">
        <v>746690</v>
      </c>
      <c r="AI3907">
        <v>8500</v>
      </c>
      <c r="AJ3907">
        <v>866509</v>
      </c>
      <c r="AK3907" s="2">
        <v>2100739</v>
      </c>
      <c r="AL3907" t="s">
        <v>6240</v>
      </c>
    </row>
    <row r="3908" spans="1:38" x14ac:dyDescent="0.25">
      <c r="A3908" t="s">
        <v>6484</v>
      </c>
      <c r="B3908" s="1">
        <v>43496</v>
      </c>
      <c r="C3908" t="s">
        <v>255</v>
      </c>
      <c r="D3908" t="s">
        <v>6485</v>
      </c>
      <c r="E3908" t="s">
        <v>6571</v>
      </c>
      <c r="F3908" t="s">
        <v>19011</v>
      </c>
      <c r="G3908" t="s">
        <v>19012</v>
      </c>
      <c r="H3908" t="s">
        <v>11858</v>
      </c>
      <c r="I3908" t="s">
        <v>109</v>
      </c>
      <c r="J3908" t="s">
        <v>44</v>
      </c>
      <c r="K3908">
        <v>2410313</v>
      </c>
      <c r="L3908">
        <v>30702888</v>
      </c>
      <c r="M3908">
        <v>0</v>
      </c>
      <c r="N3908">
        <v>-419244</v>
      </c>
      <c r="O3908">
        <v>0</v>
      </c>
      <c r="P3908" s="2">
        <v>1830998</v>
      </c>
      <c r="Q3908">
        <v>0</v>
      </c>
      <c r="R3908">
        <v>579315</v>
      </c>
      <c r="S3908">
        <f>+Table__192.168.17.17_SPDK_KanpusEF_GajiKemandoran[[#This Row],[GajiPokok]]+Table__192.168.17.17_SPDK_KanpusEF_GajiKemandoran[[#This Row],[Rapel]]+Table__192.168.17.17_SPDK_KanpusEF_GajiKemandoran[[#This Row],[Premi]]</f>
        <v>2410313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82840</v>
      </c>
      <c r="AD3908">
        <v>0</v>
      </c>
      <c r="AE3908">
        <v>19166</v>
      </c>
      <c r="AF3908">
        <v>0</v>
      </c>
      <c r="AG3908">
        <v>0</v>
      </c>
      <c r="AH3908">
        <v>0</v>
      </c>
      <c r="AI3908">
        <v>198842</v>
      </c>
      <c r="AJ3908">
        <v>300848</v>
      </c>
      <c r="AK3908" s="2">
        <v>2109465</v>
      </c>
      <c r="AL3908" t="s">
        <v>6572</v>
      </c>
    </row>
    <row r="3909" spans="1:38" x14ac:dyDescent="0.25">
      <c r="A3909" t="s">
        <v>6165</v>
      </c>
      <c r="B3909" s="1">
        <v>43496</v>
      </c>
      <c r="C3909" t="s">
        <v>142</v>
      </c>
      <c r="D3909" t="s">
        <v>6166</v>
      </c>
      <c r="E3909" t="s">
        <v>6239</v>
      </c>
      <c r="F3909" t="s">
        <v>18585</v>
      </c>
      <c r="G3909" t="s">
        <v>18586</v>
      </c>
      <c r="H3909" t="s">
        <v>2273</v>
      </c>
      <c r="I3909" t="s">
        <v>109</v>
      </c>
      <c r="J3909" t="s">
        <v>44</v>
      </c>
      <c r="K3909">
        <v>2233622</v>
      </c>
      <c r="L3909">
        <v>29029608</v>
      </c>
      <c r="M3909">
        <v>0</v>
      </c>
      <c r="N3909">
        <v>-419244</v>
      </c>
      <c r="O3909">
        <v>0</v>
      </c>
      <c r="P3909" s="2">
        <v>1830998</v>
      </c>
      <c r="Q3909">
        <v>0</v>
      </c>
      <c r="R3909">
        <v>402624</v>
      </c>
      <c r="S3909">
        <f>+Table__192.168.17.17_SPDK_KanpusEF_GajiKemandoran[[#This Row],[GajiPokok]]+Table__192.168.17.17_SPDK_KanpusEF_GajiKemandoran[[#This Row],[Rapel]]+Table__192.168.17.17_SPDK_KanpusEF_GajiKemandoran[[#This Row],[Premi]]</f>
        <v>2233622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92153</v>
      </c>
      <c r="AD3909">
        <v>0</v>
      </c>
      <c r="AE3909">
        <v>19166</v>
      </c>
      <c r="AF3909">
        <v>0</v>
      </c>
      <c r="AG3909">
        <v>0</v>
      </c>
      <c r="AH3909">
        <v>0</v>
      </c>
      <c r="AI3909">
        <v>8500</v>
      </c>
      <c r="AJ3909">
        <v>119819</v>
      </c>
      <c r="AK3909" s="2">
        <v>2113803</v>
      </c>
      <c r="AL3909" t="s">
        <v>6240</v>
      </c>
    </row>
    <row r="3910" spans="1:38" x14ac:dyDescent="0.25">
      <c r="A3910" t="s">
        <v>7409</v>
      </c>
      <c r="B3910" s="1">
        <v>43496</v>
      </c>
      <c r="C3910" t="s">
        <v>37</v>
      </c>
      <c r="D3910" t="s">
        <v>7410</v>
      </c>
      <c r="E3910" t="s">
        <v>7423</v>
      </c>
      <c r="F3910" t="s">
        <v>19705</v>
      </c>
      <c r="G3910" t="s">
        <v>795</v>
      </c>
      <c r="H3910" t="s">
        <v>950</v>
      </c>
      <c r="I3910" t="s">
        <v>109</v>
      </c>
      <c r="J3910" t="s">
        <v>44</v>
      </c>
      <c r="K3910">
        <v>2667134</v>
      </c>
      <c r="L3910">
        <v>33644124</v>
      </c>
      <c r="M3910">
        <v>0</v>
      </c>
      <c r="N3910">
        <v>-419244</v>
      </c>
      <c r="O3910">
        <v>0</v>
      </c>
      <c r="P3910" s="2">
        <v>1830998</v>
      </c>
      <c r="Q3910">
        <v>0</v>
      </c>
      <c r="R3910">
        <v>836136</v>
      </c>
      <c r="S3910">
        <f>+Table__192.168.17.17_SPDK_KanpusEF_GajiKemandoran[[#This Row],[GajiPokok]]+Table__192.168.17.17_SPDK_KanpusEF_GajiKemandoran[[#This Row],[Rapel]]+Table__192.168.17.17_SPDK_KanpusEF_GajiKemandoran[[#This Row],[Premi]]</f>
        <v>2667134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79910</v>
      </c>
      <c r="AD3910">
        <v>0</v>
      </c>
      <c r="AE3910">
        <v>19166</v>
      </c>
      <c r="AF3910">
        <v>0</v>
      </c>
      <c r="AG3910">
        <v>0</v>
      </c>
      <c r="AH3910">
        <v>0</v>
      </c>
      <c r="AI3910">
        <v>397500</v>
      </c>
      <c r="AJ3910">
        <v>496576</v>
      </c>
      <c r="AK3910" s="2">
        <v>2170558</v>
      </c>
      <c r="AL3910" t="s">
        <v>7424</v>
      </c>
    </row>
    <row r="3911" spans="1:38" x14ac:dyDescent="0.25">
      <c r="A3911" t="s">
        <v>6098</v>
      </c>
      <c r="B3911" s="1">
        <v>43496</v>
      </c>
      <c r="C3911" t="s">
        <v>180</v>
      </c>
      <c r="D3911" t="s">
        <v>6099</v>
      </c>
      <c r="E3911" t="s">
        <v>18251</v>
      </c>
      <c r="F3911" t="s">
        <v>18304</v>
      </c>
      <c r="G3911" t="s">
        <v>18305</v>
      </c>
      <c r="H3911" t="s">
        <v>2273</v>
      </c>
      <c r="I3911" t="s">
        <v>109</v>
      </c>
      <c r="J3911" t="s">
        <v>44</v>
      </c>
      <c r="K3911">
        <v>3026956</v>
      </c>
      <c r="L3911">
        <v>38074704</v>
      </c>
      <c r="M3911">
        <v>0</v>
      </c>
      <c r="N3911">
        <v>-419244</v>
      </c>
      <c r="O3911">
        <v>0</v>
      </c>
      <c r="P3911" s="2">
        <v>1830998</v>
      </c>
      <c r="Q3911">
        <v>0</v>
      </c>
      <c r="R3911">
        <v>1195958</v>
      </c>
      <c r="S3911">
        <f>+Table__192.168.17.17_SPDK_KanpusEF_GajiKemandoran[[#This Row],[GajiPokok]]+Table__192.168.17.17_SPDK_KanpusEF_GajiKemandoran[[#This Row],[Rapel]]+Table__192.168.17.17_SPDK_KanpusEF_GajiKemandoran[[#This Row],[Premi]]</f>
        <v>3026956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82259</v>
      </c>
      <c r="AD3911">
        <v>0</v>
      </c>
      <c r="AE3911">
        <v>19166</v>
      </c>
      <c r="AF3911">
        <v>0</v>
      </c>
      <c r="AG3911">
        <v>0</v>
      </c>
      <c r="AH3911">
        <v>0</v>
      </c>
      <c r="AI3911">
        <v>745967</v>
      </c>
      <c r="AJ3911">
        <v>847392</v>
      </c>
      <c r="AK3911" s="2">
        <v>2179564</v>
      </c>
      <c r="AL3911" t="s">
        <v>18252</v>
      </c>
    </row>
    <row r="3912" spans="1:38" x14ac:dyDescent="0.25">
      <c r="A3912" t="s">
        <v>6165</v>
      </c>
      <c r="B3912" s="1">
        <v>43496</v>
      </c>
      <c r="C3912" t="s">
        <v>142</v>
      </c>
      <c r="D3912" t="s">
        <v>6166</v>
      </c>
      <c r="E3912" t="s">
        <v>6239</v>
      </c>
      <c r="F3912" t="s">
        <v>18579</v>
      </c>
      <c r="G3912" t="s">
        <v>18580</v>
      </c>
      <c r="H3912" t="s">
        <v>2273</v>
      </c>
      <c r="I3912" t="s">
        <v>109</v>
      </c>
      <c r="J3912" t="s">
        <v>44</v>
      </c>
      <c r="K3912">
        <v>2300548</v>
      </c>
      <c r="L3912">
        <v>29832720</v>
      </c>
      <c r="M3912">
        <v>0</v>
      </c>
      <c r="N3912">
        <v>-419244</v>
      </c>
      <c r="O3912">
        <v>0</v>
      </c>
      <c r="P3912" s="2">
        <v>1830998</v>
      </c>
      <c r="Q3912">
        <v>0</v>
      </c>
      <c r="R3912">
        <v>469550</v>
      </c>
      <c r="S3912">
        <f>+Table__192.168.17.17_SPDK_KanpusEF_GajiKemandoran[[#This Row],[GajiPokok]]+Table__192.168.17.17_SPDK_KanpusEF_GajiKemandoran[[#This Row],[Rapel]]+Table__192.168.17.17_SPDK_KanpusEF_GajiKemandoran[[#This Row],[Premi]]</f>
        <v>2300548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92153</v>
      </c>
      <c r="AD3912">
        <v>0</v>
      </c>
      <c r="AE3912">
        <v>19166</v>
      </c>
      <c r="AF3912">
        <v>0</v>
      </c>
      <c r="AG3912">
        <v>0</v>
      </c>
      <c r="AH3912">
        <v>0</v>
      </c>
      <c r="AI3912">
        <v>8500</v>
      </c>
      <c r="AJ3912">
        <v>119819</v>
      </c>
      <c r="AK3912" s="2">
        <v>2180729</v>
      </c>
      <c r="AL3912" t="s">
        <v>6240</v>
      </c>
    </row>
    <row r="3913" spans="1:38" x14ac:dyDescent="0.25">
      <c r="A3913" t="s">
        <v>6098</v>
      </c>
      <c r="B3913" s="1">
        <v>43496</v>
      </c>
      <c r="C3913" t="s">
        <v>180</v>
      </c>
      <c r="D3913" t="s">
        <v>6099</v>
      </c>
      <c r="E3913" t="s">
        <v>18251</v>
      </c>
      <c r="F3913" t="s">
        <v>18302</v>
      </c>
      <c r="G3913" t="s">
        <v>18303</v>
      </c>
      <c r="H3913" t="s">
        <v>2273</v>
      </c>
      <c r="I3913" t="s">
        <v>109</v>
      </c>
      <c r="J3913" t="s">
        <v>44</v>
      </c>
      <c r="K3913">
        <v>2841456</v>
      </c>
      <c r="L3913">
        <v>35848704</v>
      </c>
      <c r="M3913">
        <v>0</v>
      </c>
      <c r="N3913">
        <v>-419244</v>
      </c>
      <c r="O3913">
        <v>0</v>
      </c>
      <c r="P3913" s="2">
        <v>1830998</v>
      </c>
      <c r="Q3913">
        <v>0</v>
      </c>
      <c r="R3913">
        <v>1010458</v>
      </c>
      <c r="S3913">
        <f>+Table__192.168.17.17_SPDK_KanpusEF_GajiKemandoran[[#This Row],[GajiPokok]]+Table__192.168.17.17_SPDK_KanpusEF_GajiKemandoran[[#This Row],[Rapel]]+Table__192.168.17.17_SPDK_KanpusEF_GajiKemandoran[[#This Row],[Premi]]</f>
        <v>2841456</v>
      </c>
      <c r="T3913">
        <v>0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82259</v>
      </c>
      <c r="AD3913">
        <v>0</v>
      </c>
      <c r="AE3913">
        <v>19166</v>
      </c>
      <c r="AF3913">
        <v>0</v>
      </c>
      <c r="AG3913">
        <v>0</v>
      </c>
      <c r="AH3913">
        <v>513325</v>
      </c>
      <c r="AI3913">
        <v>29300</v>
      </c>
      <c r="AJ3913">
        <v>644050</v>
      </c>
      <c r="AK3913" s="2">
        <v>2197406</v>
      </c>
      <c r="AL3913" t="s">
        <v>18252</v>
      </c>
    </row>
    <row r="3914" spans="1:38" x14ac:dyDescent="0.25">
      <c r="A3914" t="s">
        <v>7795</v>
      </c>
      <c r="B3914" s="1">
        <v>43496</v>
      </c>
      <c r="C3914" t="s">
        <v>164</v>
      </c>
      <c r="D3914" t="s">
        <v>7796</v>
      </c>
      <c r="E3914" t="s">
        <v>7863</v>
      </c>
      <c r="F3914" t="s">
        <v>20372</v>
      </c>
      <c r="G3914" t="s">
        <v>20373</v>
      </c>
      <c r="H3914" t="s">
        <v>3004</v>
      </c>
      <c r="I3914" t="s">
        <v>109</v>
      </c>
      <c r="J3914" t="s">
        <v>44</v>
      </c>
      <c r="K3914">
        <v>2466769</v>
      </c>
      <c r="L3914">
        <v>31239744</v>
      </c>
      <c r="M3914">
        <v>0</v>
      </c>
      <c r="N3914">
        <v>-419244</v>
      </c>
      <c r="O3914">
        <v>0</v>
      </c>
      <c r="P3914" s="2">
        <v>1830998</v>
      </c>
      <c r="Q3914">
        <v>0</v>
      </c>
      <c r="R3914">
        <v>635771</v>
      </c>
      <c r="S3914">
        <f>+Table__192.168.17.17_SPDK_KanpusEF_GajiKemandoran[[#This Row],[GajiPokok]]+Table__192.168.17.17_SPDK_KanpusEF_GajiKemandoran[[#This Row],[Rapel]]+Table__192.168.17.17_SPDK_KanpusEF_GajiKemandoran[[#This Row],[Premi]]</f>
        <v>2466769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79910</v>
      </c>
      <c r="AD3914">
        <v>0</v>
      </c>
      <c r="AE3914">
        <v>19166</v>
      </c>
      <c r="AF3914">
        <v>0</v>
      </c>
      <c r="AG3914">
        <v>0</v>
      </c>
      <c r="AH3914">
        <v>0</v>
      </c>
      <c r="AI3914">
        <v>64500</v>
      </c>
      <c r="AJ3914">
        <v>163576</v>
      </c>
      <c r="AK3914" s="2">
        <v>2303193</v>
      </c>
      <c r="AL3914" t="s">
        <v>7864</v>
      </c>
    </row>
    <row r="3915" spans="1:38" x14ac:dyDescent="0.25">
      <c r="A3915" t="s">
        <v>7409</v>
      </c>
      <c r="B3915" s="1">
        <v>43496</v>
      </c>
      <c r="C3915" t="s">
        <v>37</v>
      </c>
      <c r="D3915" t="s">
        <v>7410</v>
      </c>
      <c r="E3915" t="s">
        <v>7427</v>
      </c>
      <c r="F3915" t="s">
        <v>19708</v>
      </c>
      <c r="G3915" t="s">
        <v>19709</v>
      </c>
      <c r="H3915" t="s">
        <v>90</v>
      </c>
      <c r="I3915" t="s">
        <v>109</v>
      </c>
      <c r="J3915" t="s">
        <v>44</v>
      </c>
      <c r="K3915">
        <v>2686758</v>
      </c>
      <c r="L3915">
        <v>33879612</v>
      </c>
      <c r="M3915">
        <v>0</v>
      </c>
      <c r="N3915">
        <v>-419244</v>
      </c>
      <c r="O3915">
        <v>0</v>
      </c>
      <c r="P3915" s="2">
        <v>1830998</v>
      </c>
      <c r="Q3915">
        <v>0</v>
      </c>
      <c r="R3915">
        <v>855760</v>
      </c>
      <c r="S3915">
        <f>+Table__192.168.17.17_SPDK_KanpusEF_GajiKemandoran[[#This Row],[GajiPokok]]+Table__192.168.17.17_SPDK_KanpusEF_GajiKemandoran[[#This Row],[Rapel]]+Table__192.168.17.17_SPDK_KanpusEF_GajiKemandoran[[#This Row],[Premi]]</f>
        <v>2686758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79910</v>
      </c>
      <c r="AD3915">
        <v>0</v>
      </c>
      <c r="AE3915">
        <v>19166</v>
      </c>
      <c r="AF3915">
        <v>0</v>
      </c>
      <c r="AG3915">
        <v>0</v>
      </c>
      <c r="AH3915">
        <v>0</v>
      </c>
      <c r="AI3915">
        <v>224500</v>
      </c>
      <c r="AJ3915">
        <v>323576</v>
      </c>
      <c r="AK3915" s="2">
        <v>2363182</v>
      </c>
      <c r="AL3915" t="s">
        <v>7428</v>
      </c>
    </row>
    <row r="3916" spans="1:38" x14ac:dyDescent="0.25">
      <c r="A3916" t="s">
        <v>7409</v>
      </c>
      <c r="B3916" s="1">
        <v>43496</v>
      </c>
      <c r="C3916" t="s">
        <v>196</v>
      </c>
      <c r="D3916" t="s">
        <v>7410</v>
      </c>
      <c r="E3916" t="s">
        <v>7440</v>
      </c>
      <c r="F3916" t="s">
        <v>19792</v>
      </c>
      <c r="G3916" t="s">
        <v>19793</v>
      </c>
      <c r="H3916" t="s">
        <v>509</v>
      </c>
      <c r="I3916" t="s">
        <v>109</v>
      </c>
      <c r="J3916" t="s">
        <v>44</v>
      </c>
      <c r="K3916">
        <v>3654543</v>
      </c>
      <c r="L3916">
        <v>45493032</v>
      </c>
      <c r="M3916">
        <v>0</v>
      </c>
      <c r="N3916">
        <v>-419244</v>
      </c>
      <c r="O3916">
        <v>0</v>
      </c>
      <c r="P3916" s="2">
        <v>1830998</v>
      </c>
      <c r="Q3916">
        <v>0</v>
      </c>
      <c r="R3916">
        <v>1823545</v>
      </c>
      <c r="S3916">
        <f>+Table__192.168.17.17_SPDK_KanpusEF_GajiKemandoran[[#This Row],[GajiPokok]]+Table__192.168.17.17_SPDK_KanpusEF_GajiKemandoran[[#This Row],[Rapel]]+Table__192.168.17.17_SPDK_KanpusEF_GajiKemandoran[[#This Row],[Premi]]</f>
        <v>3654543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79910</v>
      </c>
      <c r="AD3916">
        <v>0</v>
      </c>
      <c r="AE3916">
        <v>19166</v>
      </c>
      <c r="AF3916">
        <v>0</v>
      </c>
      <c r="AG3916">
        <v>0</v>
      </c>
      <c r="AH3916">
        <v>42007</v>
      </c>
      <c r="AI3916">
        <v>1074000</v>
      </c>
      <c r="AJ3916">
        <v>1215083</v>
      </c>
      <c r="AK3916" s="2">
        <v>2439460</v>
      </c>
      <c r="AL3916" t="s">
        <v>7441</v>
      </c>
    </row>
    <row r="3917" spans="1:38" x14ac:dyDescent="0.25">
      <c r="A3917" t="s">
        <v>7409</v>
      </c>
      <c r="B3917" s="1">
        <v>43496</v>
      </c>
      <c r="C3917" t="s">
        <v>37</v>
      </c>
      <c r="D3917" t="s">
        <v>7410</v>
      </c>
      <c r="E3917" t="s">
        <v>7423</v>
      </c>
      <c r="F3917" t="s">
        <v>19706</v>
      </c>
      <c r="G3917" t="s">
        <v>19707</v>
      </c>
      <c r="H3917" t="s">
        <v>118</v>
      </c>
      <c r="I3917" t="s">
        <v>109</v>
      </c>
      <c r="J3917" t="s">
        <v>44</v>
      </c>
      <c r="K3917">
        <v>2857646</v>
      </c>
      <c r="L3917">
        <v>35930268</v>
      </c>
      <c r="M3917">
        <v>0</v>
      </c>
      <c r="N3917">
        <v>-419244</v>
      </c>
      <c r="O3917">
        <v>0</v>
      </c>
      <c r="P3917" s="2">
        <v>1830998</v>
      </c>
      <c r="Q3917">
        <v>0</v>
      </c>
      <c r="R3917">
        <v>1026648</v>
      </c>
      <c r="S3917">
        <f>+Table__192.168.17.17_SPDK_KanpusEF_GajiKemandoran[[#This Row],[GajiPokok]]+Table__192.168.17.17_SPDK_KanpusEF_GajiKemandoran[[#This Row],[Rapel]]+Table__192.168.17.17_SPDK_KanpusEF_GajiKemandoran[[#This Row],[Premi]]</f>
        <v>2857646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79910</v>
      </c>
      <c r="AD3917">
        <v>0</v>
      </c>
      <c r="AE3917">
        <v>19166</v>
      </c>
      <c r="AF3917">
        <v>0</v>
      </c>
      <c r="AG3917">
        <v>0</v>
      </c>
      <c r="AH3917">
        <v>0</v>
      </c>
      <c r="AI3917">
        <v>246000</v>
      </c>
      <c r="AJ3917">
        <v>345076</v>
      </c>
      <c r="AK3917" s="2">
        <v>2512570</v>
      </c>
      <c r="AL3917" t="s">
        <v>7424</v>
      </c>
    </row>
    <row r="3918" spans="1:38" x14ac:dyDescent="0.25">
      <c r="A3918" t="s">
        <v>4020</v>
      </c>
      <c r="B3918" s="1">
        <v>43496</v>
      </c>
      <c r="C3918" t="s">
        <v>196</v>
      </c>
      <c r="D3918" t="s">
        <v>4021</v>
      </c>
      <c r="E3918" t="s">
        <v>4236</v>
      </c>
      <c r="F3918" t="s">
        <v>14852</v>
      </c>
      <c r="G3918" t="s">
        <v>14853</v>
      </c>
      <c r="H3918" t="s">
        <v>521</v>
      </c>
      <c r="I3918" t="s">
        <v>109</v>
      </c>
      <c r="J3918" t="s">
        <v>44</v>
      </c>
      <c r="K3918">
        <v>2733278</v>
      </c>
      <c r="L3918">
        <v>34627452</v>
      </c>
      <c r="M3918">
        <v>0</v>
      </c>
      <c r="N3918">
        <v>-419244</v>
      </c>
      <c r="O3918">
        <v>0</v>
      </c>
      <c r="P3918" s="2">
        <v>1830998</v>
      </c>
      <c r="Q3918">
        <v>0</v>
      </c>
      <c r="R3918">
        <v>981230</v>
      </c>
      <c r="S3918">
        <f>+Table__192.168.17.17_SPDK_KanpusEF_GajiKemandoran[[#This Row],[GajiPokok]]+Table__192.168.17.17_SPDK_KanpusEF_GajiKemandoran[[#This Row],[Rapel]]+Table__192.168.17.17_SPDK_KanpusEF_GajiKemandoran[[#This Row],[Premi]]</f>
        <v>2812228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83861</v>
      </c>
      <c r="AD3918">
        <v>0</v>
      </c>
      <c r="AE3918">
        <v>19166</v>
      </c>
      <c r="AF3918">
        <v>0</v>
      </c>
      <c r="AG3918">
        <v>0</v>
      </c>
      <c r="AH3918">
        <v>0</v>
      </c>
      <c r="AI3918">
        <v>145550</v>
      </c>
      <c r="AJ3918">
        <v>248577</v>
      </c>
      <c r="AK3918" s="2">
        <v>2563651</v>
      </c>
      <c r="AL3918" t="s">
        <v>3210</v>
      </c>
    </row>
    <row r="3919" spans="1:38" x14ac:dyDescent="0.25">
      <c r="A3919" t="s">
        <v>6165</v>
      </c>
      <c r="B3919" s="1">
        <v>43496</v>
      </c>
      <c r="C3919" t="s">
        <v>142</v>
      </c>
      <c r="D3919" t="s">
        <v>6166</v>
      </c>
      <c r="E3919" t="s">
        <v>6241</v>
      </c>
      <c r="F3919" t="s">
        <v>18573</v>
      </c>
      <c r="G3919" t="s">
        <v>18574</v>
      </c>
      <c r="H3919" t="s">
        <v>2273</v>
      </c>
      <c r="I3919" t="s">
        <v>109</v>
      </c>
      <c r="J3919" t="s">
        <v>44</v>
      </c>
      <c r="K3919">
        <v>3293848</v>
      </c>
      <c r="L3919">
        <v>41752320</v>
      </c>
      <c r="M3919">
        <v>0</v>
      </c>
      <c r="N3919">
        <v>-419244</v>
      </c>
      <c r="O3919">
        <v>0</v>
      </c>
      <c r="P3919" s="2">
        <v>1830998</v>
      </c>
      <c r="Q3919">
        <v>0</v>
      </c>
      <c r="R3919">
        <v>1462850</v>
      </c>
      <c r="S3919">
        <f>+Table__192.168.17.17_SPDK_KanpusEF_GajiKemandoran[[#This Row],[GajiPokok]]+Table__192.168.17.17_SPDK_KanpusEF_GajiKemandoran[[#This Row],[Rapel]]+Table__192.168.17.17_SPDK_KanpusEF_GajiKemandoran[[#This Row],[Premi]]</f>
        <v>3293848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92153</v>
      </c>
      <c r="AD3919">
        <v>0</v>
      </c>
      <c r="AE3919">
        <v>19166</v>
      </c>
      <c r="AF3919">
        <v>0</v>
      </c>
      <c r="AG3919">
        <v>0</v>
      </c>
      <c r="AH3919">
        <v>514550</v>
      </c>
      <c r="AI3919">
        <v>8500</v>
      </c>
      <c r="AJ3919">
        <v>634369</v>
      </c>
      <c r="AK3919" s="2">
        <v>2659479</v>
      </c>
      <c r="AL3919" t="s">
        <v>6242</v>
      </c>
    </row>
    <row r="3920" spans="1:38" x14ac:dyDescent="0.25">
      <c r="A3920" t="s">
        <v>6892</v>
      </c>
      <c r="B3920" s="1">
        <v>43496</v>
      </c>
      <c r="C3920" t="s">
        <v>36</v>
      </c>
      <c r="D3920" t="s">
        <v>6893</v>
      </c>
      <c r="E3920" t="s">
        <v>6951</v>
      </c>
      <c r="F3920" t="s">
        <v>19432</v>
      </c>
      <c r="G3920" t="s">
        <v>19435</v>
      </c>
      <c r="H3920" t="s">
        <v>133</v>
      </c>
      <c r="I3920" t="s">
        <v>109</v>
      </c>
      <c r="J3920" t="s">
        <v>44</v>
      </c>
      <c r="K3920">
        <v>2850259</v>
      </c>
      <c r="L3920">
        <v>36448980</v>
      </c>
      <c r="M3920">
        <v>0</v>
      </c>
      <c r="N3920">
        <v>-419244</v>
      </c>
      <c r="O3920">
        <v>0</v>
      </c>
      <c r="P3920" s="2">
        <v>1830998</v>
      </c>
      <c r="Q3920">
        <v>0</v>
      </c>
      <c r="R3920">
        <v>1019261</v>
      </c>
      <c r="S3920">
        <f>+Table__192.168.17.17_SPDK_KanpusEF_GajiKemandoran[[#This Row],[GajiPokok]]+Table__192.168.17.17_SPDK_KanpusEF_GajiKemandoran[[#This Row],[Rapel]]+Table__192.168.17.17_SPDK_KanpusEF_GajiKemandoran[[#This Row],[Premi]]</f>
        <v>2850259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0</v>
      </c>
      <c r="AB3920">
        <v>0</v>
      </c>
      <c r="AC3920">
        <v>92564</v>
      </c>
      <c r="AD3920">
        <v>0</v>
      </c>
      <c r="AE3920">
        <v>19166</v>
      </c>
      <c r="AF3920">
        <v>0</v>
      </c>
      <c r="AG3920">
        <v>0</v>
      </c>
      <c r="AH3920">
        <v>0</v>
      </c>
      <c r="AI3920">
        <v>0</v>
      </c>
      <c r="AJ3920">
        <v>111730</v>
      </c>
      <c r="AK3920" s="2">
        <v>2738529</v>
      </c>
      <c r="AL3920" t="s">
        <v>6952</v>
      </c>
    </row>
    <row r="3921" spans="1:38" x14ac:dyDescent="0.25">
      <c r="A3921" t="s">
        <v>7795</v>
      </c>
      <c r="B3921" s="1">
        <v>43496</v>
      </c>
      <c r="C3921" t="s">
        <v>164</v>
      </c>
      <c r="D3921" t="s">
        <v>7796</v>
      </c>
      <c r="E3921" t="s">
        <v>7874</v>
      </c>
      <c r="F3921" t="s">
        <v>20365</v>
      </c>
      <c r="G3921" t="s">
        <v>20366</v>
      </c>
      <c r="H3921" t="s">
        <v>3004</v>
      </c>
      <c r="I3921" t="s">
        <v>109</v>
      </c>
      <c r="J3921" t="s">
        <v>44</v>
      </c>
      <c r="K3921">
        <v>3758305</v>
      </c>
      <c r="L3921">
        <v>46738176</v>
      </c>
      <c r="M3921">
        <v>0</v>
      </c>
      <c r="N3921">
        <v>-419244</v>
      </c>
      <c r="O3921">
        <v>0</v>
      </c>
      <c r="P3921" s="2">
        <v>1830998</v>
      </c>
      <c r="Q3921">
        <v>0</v>
      </c>
      <c r="R3921">
        <v>1927307</v>
      </c>
      <c r="S3921">
        <f>+Table__192.168.17.17_SPDK_KanpusEF_GajiKemandoran[[#This Row],[GajiPokok]]+Table__192.168.17.17_SPDK_KanpusEF_GajiKemandoran[[#This Row],[Rapel]]+Table__192.168.17.17_SPDK_KanpusEF_GajiKemandoran[[#This Row],[Premi]]</f>
        <v>3758305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79910</v>
      </c>
      <c r="AD3921">
        <v>0</v>
      </c>
      <c r="AE3921">
        <v>19166</v>
      </c>
      <c r="AF3921">
        <v>0</v>
      </c>
      <c r="AG3921">
        <v>0</v>
      </c>
      <c r="AH3921">
        <v>787537</v>
      </c>
      <c r="AI3921">
        <v>64500</v>
      </c>
      <c r="AJ3921">
        <v>951113</v>
      </c>
      <c r="AK3921" s="2">
        <v>2807192</v>
      </c>
      <c r="AL3921" t="s">
        <v>7875</v>
      </c>
    </row>
    <row r="3922" spans="1:38" x14ac:dyDescent="0.25">
      <c r="A3922" t="s">
        <v>6165</v>
      </c>
      <c r="B3922" s="1">
        <v>43496</v>
      </c>
      <c r="C3922" t="s">
        <v>142</v>
      </c>
      <c r="D3922" t="s">
        <v>6166</v>
      </c>
      <c r="E3922" t="s">
        <v>6232</v>
      </c>
      <c r="F3922" t="s">
        <v>18571</v>
      </c>
      <c r="G3922" t="s">
        <v>18572</v>
      </c>
      <c r="H3922" t="s">
        <v>2273</v>
      </c>
      <c r="I3922" t="s">
        <v>109</v>
      </c>
      <c r="J3922" t="s">
        <v>44</v>
      </c>
      <c r="K3922">
        <v>3067123</v>
      </c>
      <c r="L3922">
        <v>39031620</v>
      </c>
      <c r="M3922">
        <v>0</v>
      </c>
      <c r="N3922">
        <v>-419244</v>
      </c>
      <c r="O3922">
        <v>0</v>
      </c>
      <c r="P3922" s="2">
        <v>1830998</v>
      </c>
      <c r="Q3922">
        <v>0</v>
      </c>
      <c r="R3922">
        <v>1236125</v>
      </c>
      <c r="S3922">
        <f>+Table__192.168.17.17_SPDK_KanpusEF_GajiKemandoran[[#This Row],[GajiPokok]]+Table__192.168.17.17_SPDK_KanpusEF_GajiKemandoran[[#This Row],[Rapel]]+Table__192.168.17.17_SPDK_KanpusEF_GajiKemandoran[[#This Row],[Premi]]</f>
        <v>3067123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92153</v>
      </c>
      <c r="AD3922">
        <v>0</v>
      </c>
      <c r="AE3922">
        <v>19166</v>
      </c>
      <c r="AF3922">
        <v>0</v>
      </c>
      <c r="AG3922">
        <v>0</v>
      </c>
      <c r="AH3922">
        <v>0</v>
      </c>
      <c r="AI3922">
        <v>8500</v>
      </c>
      <c r="AJ3922">
        <v>119819</v>
      </c>
      <c r="AK3922" s="2">
        <v>2947304</v>
      </c>
      <c r="AL3922" t="s">
        <v>6233</v>
      </c>
    </row>
    <row r="3923" spans="1:38" x14ac:dyDescent="0.25">
      <c r="A3923" t="s">
        <v>7795</v>
      </c>
      <c r="B3923" s="1">
        <v>43496</v>
      </c>
      <c r="C3923" t="s">
        <v>164</v>
      </c>
      <c r="D3923" t="s">
        <v>7796</v>
      </c>
      <c r="E3923" t="s">
        <v>7874</v>
      </c>
      <c r="F3923" t="s">
        <v>20369</v>
      </c>
      <c r="G3923" t="s">
        <v>20370</v>
      </c>
      <c r="H3923" t="s">
        <v>3004</v>
      </c>
      <c r="I3923" t="s">
        <v>109</v>
      </c>
      <c r="J3923" t="s">
        <v>44</v>
      </c>
      <c r="K3923">
        <v>3172449</v>
      </c>
      <c r="L3923">
        <v>39707904</v>
      </c>
      <c r="M3923">
        <v>0</v>
      </c>
      <c r="N3923">
        <v>-419244</v>
      </c>
      <c r="O3923">
        <v>0</v>
      </c>
      <c r="P3923" s="2">
        <v>1830998</v>
      </c>
      <c r="Q3923">
        <v>0</v>
      </c>
      <c r="R3923">
        <v>1341451</v>
      </c>
      <c r="S3923">
        <f>+Table__192.168.17.17_SPDK_KanpusEF_GajiKemandoran[[#This Row],[GajiPokok]]+Table__192.168.17.17_SPDK_KanpusEF_GajiKemandoran[[#This Row],[Rapel]]+Table__192.168.17.17_SPDK_KanpusEF_GajiKemandoran[[#This Row],[Premi]]</f>
        <v>3172449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0</v>
      </c>
      <c r="AB3923">
        <v>0</v>
      </c>
      <c r="AC3923">
        <v>79910</v>
      </c>
      <c r="AD3923">
        <v>0</v>
      </c>
      <c r="AE3923">
        <v>19166</v>
      </c>
      <c r="AF3923">
        <v>0</v>
      </c>
      <c r="AG3923">
        <v>0</v>
      </c>
      <c r="AH3923">
        <v>0</v>
      </c>
      <c r="AI3923">
        <v>64500</v>
      </c>
      <c r="AJ3923">
        <v>163576</v>
      </c>
      <c r="AK3923" s="2">
        <v>3008873</v>
      </c>
      <c r="AL3923" t="s">
        <v>7875</v>
      </c>
    </row>
    <row r="3924" spans="1:38" x14ac:dyDescent="0.25">
      <c r="A3924" t="s">
        <v>6892</v>
      </c>
      <c r="B3924" s="1">
        <v>43496</v>
      </c>
      <c r="C3924" t="s">
        <v>479</v>
      </c>
      <c r="D3924" t="s">
        <v>6893</v>
      </c>
      <c r="E3924" t="s">
        <v>7008</v>
      </c>
      <c r="F3924" t="s">
        <v>19531</v>
      </c>
      <c r="G3924" t="s">
        <v>19532</v>
      </c>
      <c r="H3924" t="s">
        <v>152</v>
      </c>
      <c r="I3924" t="s">
        <v>109</v>
      </c>
      <c r="J3924" t="s">
        <v>44</v>
      </c>
      <c r="K3924">
        <v>3192992</v>
      </c>
      <c r="L3924">
        <v>40561776</v>
      </c>
      <c r="M3924">
        <v>0</v>
      </c>
      <c r="N3924">
        <v>-419244</v>
      </c>
      <c r="O3924">
        <v>0</v>
      </c>
      <c r="P3924" s="2">
        <v>1830998</v>
      </c>
      <c r="Q3924">
        <v>0</v>
      </c>
      <c r="R3924">
        <v>1361994</v>
      </c>
      <c r="S3924">
        <f>+Table__192.168.17.17_SPDK_KanpusEF_GajiKemandoran[[#This Row],[GajiPokok]]+Table__192.168.17.17_SPDK_KanpusEF_GajiKemandoran[[#This Row],[Rapel]]+Table__192.168.17.17_SPDK_KanpusEF_GajiKemandoran[[#This Row],[Premi]]</f>
        <v>3192992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92564</v>
      </c>
      <c r="AD3924">
        <v>0</v>
      </c>
      <c r="AE3924">
        <v>19166</v>
      </c>
      <c r="AF3924">
        <v>0</v>
      </c>
      <c r="AG3924">
        <v>0</v>
      </c>
      <c r="AH3924">
        <v>0</v>
      </c>
      <c r="AI3924">
        <v>0</v>
      </c>
      <c r="AJ3924">
        <v>111730</v>
      </c>
      <c r="AK3924" s="2">
        <v>3081262</v>
      </c>
      <c r="AL3924" t="s">
        <v>7009</v>
      </c>
    </row>
    <row r="3925" spans="1:38" x14ac:dyDescent="0.25">
      <c r="A3925" t="s">
        <v>7409</v>
      </c>
      <c r="B3925" s="1">
        <v>43496</v>
      </c>
      <c r="C3925" t="s">
        <v>196</v>
      </c>
      <c r="D3925" t="s">
        <v>7410</v>
      </c>
      <c r="E3925" t="s">
        <v>7447</v>
      </c>
      <c r="F3925" t="s">
        <v>19786</v>
      </c>
      <c r="G3925" t="s">
        <v>3057</v>
      </c>
      <c r="H3925" t="s">
        <v>959</v>
      </c>
      <c r="I3925" t="s">
        <v>109</v>
      </c>
      <c r="J3925" t="s">
        <v>44</v>
      </c>
      <c r="K3925">
        <v>3447758</v>
      </c>
      <c r="L3925">
        <v>43011612</v>
      </c>
      <c r="M3925">
        <v>0</v>
      </c>
      <c r="N3925">
        <v>-419244</v>
      </c>
      <c r="O3925">
        <v>0</v>
      </c>
      <c r="P3925" s="2">
        <v>1830998</v>
      </c>
      <c r="Q3925">
        <v>0</v>
      </c>
      <c r="R3925">
        <v>1616760</v>
      </c>
      <c r="S3925">
        <f>+Table__192.168.17.17_SPDK_KanpusEF_GajiKemandoran[[#This Row],[GajiPokok]]+Table__192.168.17.17_SPDK_KanpusEF_GajiKemandoran[[#This Row],[Rapel]]+Table__192.168.17.17_SPDK_KanpusEF_GajiKemandoran[[#This Row],[Premi]]</f>
        <v>3447758</v>
      </c>
      <c r="T3925">
        <v>0</v>
      </c>
      <c r="U3925">
        <v>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79910</v>
      </c>
      <c r="AD3925">
        <v>0</v>
      </c>
      <c r="AE3925">
        <v>19166</v>
      </c>
      <c r="AF3925">
        <v>0</v>
      </c>
      <c r="AG3925">
        <v>0</v>
      </c>
      <c r="AH3925">
        <v>0</v>
      </c>
      <c r="AI3925">
        <v>154500</v>
      </c>
      <c r="AJ3925">
        <v>253576</v>
      </c>
      <c r="AK3925" s="2">
        <v>3194182</v>
      </c>
      <c r="AL3925" t="s">
        <v>101</v>
      </c>
    </row>
    <row r="3926" spans="1:38" x14ac:dyDescent="0.25">
      <c r="A3926" t="s">
        <v>1648</v>
      </c>
      <c r="B3926" s="1">
        <v>43496</v>
      </c>
      <c r="C3926" t="s">
        <v>180</v>
      </c>
      <c r="D3926" t="s">
        <v>1649</v>
      </c>
      <c r="E3926" t="s">
        <v>1728</v>
      </c>
      <c r="F3926" t="s">
        <v>11193</v>
      </c>
      <c r="G3926" t="s">
        <v>11194</v>
      </c>
      <c r="H3926" t="s">
        <v>7934</v>
      </c>
      <c r="I3926" t="s">
        <v>7915</v>
      </c>
      <c r="J3926" t="s">
        <v>44</v>
      </c>
      <c r="K3926">
        <v>1830972</v>
      </c>
      <c r="L3926">
        <v>23259396</v>
      </c>
      <c r="M3926">
        <v>0</v>
      </c>
      <c r="N3926">
        <v>-402036</v>
      </c>
      <c r="O3926">
        <v>0</v>
      </c>
      <c r="P3926" s="2">
        <v>1830972</v>
      </c>
      <c r="Q3926">
        <v>0</v>
      </c>
      <c r="R3926">
        <v>0</v>
      </c>
      <c r="S3926">
        <f>+Table__192.168.17.17_SPDK_KanpusEF_GajiKemandoran[[#This Row],[GajiPokok]]+Table__192.168.17.17_SPDK_KanpusEF_GajiKemandoran[[#This Row],[Rapel]]+Table__192.168.17.17_SPDK_KanpusEF_GajiKemandoran[[#This Row],[Premi]]</f>
        <v>1830972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70603</v>
      </c>
      <c r="AD3926">
        <v>0</v>
      </c>
      <c r="AE3926">
        <v>18590</v>
      </c>
      <c r="AF3926">
        <v>0</v>
      </c>
      <c r="AG3926">
        <v>0</v>
      </c>
      <c r="AH3926">
        <v>0</v>
      </c>
      <c r="AI3926">
        <v>234450</v>
      </c>
      <c r="AJ3926">
        <v>323643</v>
      </c>
      <c r="AK3926" s="2">
        <v>1507329</v>
      </c>
      <c r="AL3926" t="s">
        <v>1729</v>
      </c>
    </row>
    <row r="3927" spans="1:38" x14ac:dyDescent="0.25">
      <c r="A3927" t="s">
        <v>2889</v>
      </c>
      <c r="B3927" s="1">
        <v>43496</v>
      </c>
      <c r="C3927" t="s">
        <v>142</v>
      </c>
      <c r="D3927" t="s">
        <v>2890</v>
      </c>
      <c r="E3927" t="s">
        <v>2940</v>
      </c>
      <c r="F3927" t="s">
        <v>13134</v>
      </c>
      <c r="G3927" t="s">
        <v>11574</v>
      </c>
      <c r="H3927" t="s">
        <v>438</v>
      </c>
      <c r="I3927" t="s">
        <v>7915</v>
      </c>
      <c r="J3927" t="s">
        <v>44</v>
      </c>
      <c r="K3927">
        <v>1830938.7826087</v>
      </c>
      <c r="L3927">
        <v>23703297.3913044</v>
      </c>
      <c r="M3927">
        <v>0</v>
      </c>
      <c r="N3927">
        <v>-402036</v>
      </c>
      <c r="O3927">
        <v>0</v>
      </c>
      <c r="P3927" s="2">
        <v>1830938.7826087</v>
      </c>
      <c r="Q3927">
        <v>0</v>
      </c>
      <c r="R3927">
        <v>0</v>
      </c>
      <c r="S3927">
        <f>+Table__192.168.17.17_SPDK_KanpusEF_GajiKemandoran[[#This Row],[GajiPokok]]+Table__192.168.17.17_SPDK_KanpusEF_GajiKemandoran[[#This Row],[Rapel]]+Table__192.168.17.17_SPDK_KanpusEF_GajiKemandoran[[#This Row],[Premi]]</f>
        <v>1830938.7826087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79859</v>
      </c>
      <c r="AD3927">
        <v>0</v>
      </c>
      <c r="AE3927">
        <v>18590</v>
      </c>
      <c r="AF3927">
        <v>0</v>
      </c>
      <c r="AG3927">
        <v>0</v>
      </c>
      <c r="AH3927">
        <v>0</v>
      </c>
      <c r="AI3927">
        <v>333600</v>
      </c>
      <c r="AJ3927">
        <v>432049</v>
      </c>
      <c r="AK3927" s="2">
        <v>1398889.7826087</v>
      </c>
      <c r="AL3927" t="s">
        <v>2941</v>
      </c>
    </row>
    <row r="3928" spans="1:38" x14ac:dyDescent="0.25">
      <c r="A3928" t="s">
        <v>5233</v>
      </c>
      <c r="B3928" s="1">
        <v>43496</v>
      </c>
      <c r="C3928" t="s">
        <v>180</v>
      </c>
      <c r="D3928" t="s">
        <v>5234</v>
      </c>
      <c r="E3928" t="s">
        <v>5365</v>
      </c>
      <c r="F3928" t="s">
        <v>16791</v>
      </c>
      <c r="G3928" t="s">
        <v>1753</v>
      </c>
      <c r="H3928" t="s">
        <v>438</v>
      </c>
      <c r="I3928" t="s">
        <v>8291</v>
      </c>
      <c r="J3928" t="s">
        <v>44</v>
      </c>
      <c r="K3928">
        <v>2470610.4</v>
      </c>
      <c r="L3928">
        <v>31188364.800000001</v>
      </c>
      <c r="M3928">
        <v>0</v>
      </c>
      <c r="N3928">
        <v>-401184</v>
      </c>
      <c r="O3928">
        <v>0</v>
      </c>
      <c r="P3928" s="2">
        <v>1830158.4</v>
      </c>
      <c r="Q3928">
        <v>0</v>
      </c>
      <c r="R3928">
        <v>640452</v>
      </c>
      <c r="S3928">
        <f>+Table__192.168.17.17_SPDK_KanpusEF_GajiKemandoran[[#This Row],[GajiPokok]]+Table__192.168.17.17_SPDK_KanpusEF_GajiKemandoran[[#This Row],[Rapel]]+Table__192.168.17.17_SPDK_KanpusEF_GajiKemandoran[[#This Row],[Premi]]</f>
        <v>2470610.4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75830</v>
      </c>
      <c r="AD3928">
        <v>0</v>
      </c>
      <c r="AE3928">
        <v>18475</v>
      </c>
      <c r="AF3928">
        <v>0</v>
      </c>
      <c r="AG3928">
        <v>0</v>
      </c>
      <c r="AH3928">
        <v>0</v>
      </c>
      <c r="AI3928">
        <v>733602</v>
      </c>
      <c r="AJ3928">
        <v>827907</v>
      </c>
      <c r="AK3928" s="2">
        <v>1642703.4</v>
      </c>
      <c r="AL3928" t="s">
        <v>5366</v>
      </c>
    </row>
    <row r="3929" spans="1:38" x14ac:dyDescent="0.25">
      <c r="A3929" t="s">
        <v>4322</v>
      </c>
      <c r="B3929" s="1">
        <v>43496</v>
      </c>
      <c r="C3929" t="s">
        <v>142</v>
      </c>
      <c r="D3929" t="s">
        <v>4324</v>
      </c>
      <c r="E3929" t="s">
        <v>15060</v>
      </c>
      <c r="F3929" t="s">
        <v>15075</v>
      </c>
      <c r="G3929" t="s">
        <v>15076</v>
      </c>
      <c r="H3929" t="s">
        <v>438</v>
      </c>
      <c r="I3929" t="s">
        <v>7911</v>
      </c>
      <c r="J3929" t="s">
        <v>44</v>
      </c>
      <c r="K3929">
        <v>3127845.36</v>
      </c>
      <c r="L3929">
        <v>39344740.32</v>
      </c>
      <c r="M3929">
        <v>0</v>
      </c>
      <c r="N3929">
        <v>-404784</v>
      </c>
      <c r="O3929">
        <v>0</v>
      </c>
      <c r="P3929" s="2">
        <v>1830099.36</v>
      </c>
      <c r="Q3929">
        <v>12500</v>
      </c>
      <c r="R3929">
        <v>1285246</v>
      </c>
      <c r="S3929">
        <f>+Table__192.168.17.17_SPDK_KanpusEF_GajiKemandoran[[#This Row],[GajiPokok]]+Table__192.168.17.17_SPDK_KanpusEF_GajiKemandoran[[#This Row],[Rapel]]+Table__192.168.17.17_SPDK_KanpusEF_GajiKemandoran[[#This Row],[Premi]]</f>
        <v>3127845.3600000003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81671</v>
      </c>
      <c r="AD3929">
        <v>0</v>
      </c>
      <c r="AE3929">
        <v>18935</v>
      </c>
      <c r="AF3929">
        <v>0</v>
      </c>
      <c r="AG3929">
        <v>0</v>
      </c>
      <c r="AH3929">
        <v>0</v>
      </c>
      <c r="AI3929">
        <v>2102917</v>
      </c>
      <c r="AJ3929">
        <v>2203523</v>
      </c>
      <c r="AK3929" s="2">
        <v>924322.36000000034</v>
      </c>
      <c r="AL3929" t="s">
        <v>177</v>
      </c>
    </row>
    <row r="3930" spans="1:38" x14ac:dyDescent="0.25">
      <c r="A3930" t="s">
        <v>1648</v>
      </c>
      <c r="B3930" s="1">
        <v>43496</v>
      </c>
      <c r="C3930" t="s">
        <v>36</v>
      </c>
      <c r="D3930" t="s">
        <v>1649</v>
      </c>
      <c r="E3930" t="s">
        <v>1694</v>
      </c>
      <c r="F3930" t="s">
        <v>10957</v>
      </c>
      <c r="G3930" t="s">
        <v>10958</v>
      </c>
      <c r="H3930" t="s">
        <v>438</v>
      </c>
      <c r="I3930" t="s">
        <v>7913</v>
      </c>
      <c r="J3930" t="s">
        <v>44</v>
      </c>
      <c r="K3930">
        <v>1829841.6440872599</v>
      </c>
      <c r="L3930">
        <v>23246791.729047101</v>
      </c>
      <c r="M3930">
        <v>0</v>
      </c>
      <c r="N3930">
        <v>-403752</v>
      </c>
      <c r="O3930">
        <v>0</v>
      </c>
      <c r="P3930" s="2">
        <v>1829841.644087259</v>
      </c>
      <c r="Q3930">
        <v>0</v>
      </c>
      <c r="R3930">
        <v>0</v>
      </c>
      <c r="S3930">
        <f>+Table__192.168.17.17_SPDK_KanpusEF_GajiKemandoran[[#This Row],[GajiPokok]]+Table__192.168.17.17_SPDK_KanpusEF_GajiKemandoran[[#This Row],[Rapel]]+Table__192.168.17.17_SPDK_KanpusEF_GajiKemandoran[[#This Row],[Premi]]</f>
        <v>1829841.644087259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70723</v>
      </c>
      <c r="AD3930">
        <v>0</v>
      </c>
      <c r="AE3930">
        <v>18820</v>
      </c>
      <c r="AF3930">
        <v>0</v>
      </c>
      <c r="AG3930">
        <v>0</v>
      </c>
      <c r="AH3930">
        <v>0</v>
      </c>
      <c r="AI3930">
        <v>57000</v>
      </c>
      <c r="AJ3930">
        <v>146543</v>
      </c>
      <c r="AK3930" s="2">
        <v>1683298.644087259</v>
      </c>
      <c r="AL3930" t="s">
        <v>1695</v>
      </c>
    </row>
    <row r="3931" spans="1:38" x14ac:dyDescent="0.25">
      <c r="A3931" t="s">
        <v>5438</v>
      </c>
      <c r="B3931" s="1">
        <v>43496</v>
      </c>
      <c r="C3931" t="s">
        <v>180</v>
      </c>
      <c r="D3931" t="s">
        <v>5439</v>
      </c>
      <c r="E3931" t="s">
        <v>5522</v>
      </c>
      <c r="F3931" t="s">
        <v>17079</v>
      </c>
      <c r="G3931" t="s">
        <v>17080</v>
      </c>
      <c r="H3931" t="s">
        <v>499</v>
      </c>
      <c r="I3931" t="s">
        <v>109</v>
      </c>
      <c r="J3931" t="s">
        <v>44</v>
      </c>
      <c r="K3931">
        <v>1828699.0676923101</v>
      </c>
      <c r="L3931">
        <v>23723520.812307701</v>
      </c>
      <c r="M3931">
        <v>0</v>
      </c>
      <c r="N3931">
        <v>-419244</v>
      </c>
      <c r="O3931">
        <v>0</v>
      </c>
      <c r="P3931" s="2">
        <v>1828699.067692308</v>
      </c>
      <c r="Q3931">
        <v>0</v>
      </c>
      <c r="R3931">
        <v>0</v>
      </c>
      <c r="S3931">
        <f>+Table__192.168.17.17_SPDK_KanpusEF_GajiKemandoran[[#This Row],[GajiPokok]]+Table__192.168.17.17_SPDK_KanpusEF_GajiKemandoran[[#This Row],[Rapel]]+Table__192.168.17.17_SPDK_KanpusEF_GajiKemandoran[[#This Row],[Premi]]</f>
        <v>1828699.067692308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82840</v>
      </c>
      <c r="AD3931">
        <v>0</v>
      </c>
      <c r="AE3931">
        <v>19166</v>
      </c>
      <c r="AF3931">
        <v>0</v>
      </c>
      <c r="AG3931">
        <v>0</v>
      </c>
      <c r="AH3931">
        <v>0</v>
      </c>
      <c r="AI3931">
        <v>75650</v>
      </c>
      <c r="AJ3931">
        <v>177656</v>
      </c>
      <c r="AK3931" s="2">
        <v>1651043.067692308</v>
      </c>
      <c r="AL3931" t="s">
        <v>5523</v>
      </c>
    </row>
    <row r="3932" spans="1:38" x14ac:dyDescent="0.25">
      <c r="A3932" t="s">
        <v>6764</v>
      </c>
      <c r="B3932" s="1">
        <v>43496</v>
      </c>
      <c r="C3932" t="s">
        <v>479</v>
      </c>
      <c r="D3932" t="s">
        <v>6765</v>
      </c>
      <c r="E3932" t="s">
        <v>19376</v>
      </c>
      <c r="F3932" t="s">
        <v>19397</v>
      </c>
      <c r="G3932" t="s">
        <v>412</v>
      </c>
      <c r="H3932" t="s">
        <v>3004</v>
      </c>
      <c r="I3932" t="s">
        <v>7911</v>
      </c>
      <c r="J3932" t="s">
        <v>44</v>
      </c>
      <c r="K3932">
        <v>1828320</v>
      </c>
      <c r="L3932">
        <v>23560836</v>
      </c>
      <c r="M3932">
        <v>0</v>
      </c>
      <c r="N3932">
        <v>-404784</v>
      </c>
      <c r="O3932">
        <v>0</v>
      </c>
      <c r="P3932" s="2">
        <v>1828320</v>
      </c>
      <c r="Q3932">
        <v>0</v>
      </c>
      <c r="R3932">
        <v>0</v>
      </c>
      <c r="S3932">
        <f>+Table__192.168.17.17_SPDK_KanpusEF_GajiKemandoran[[#This Row],[GajiPokok]]+Table__192.168.17.17_SPDK_KanpusEF_GajiKemandoran[[#This Row],[Rapel]]+Table__192.168.17.17_SPDK_KanpusEF_GajiKemandoran[[#This Row],[Premi]]</f>
        <v>1828320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77720</v>
      </c>
      <c r="AD3932">
        <v>0</v>
      </c>
      <c r="AE3932">
        <v>18935</v>
      </c>
      <c r="AF3932">
        <v>0</v>
      </c>
      <c r="AG3932">
        <v>0</v>
      </c>
      <c r="AH3932">
        <v>0</v>
      </c>
      <c r="AI3932">
        <v>292000</v>
      </c>
      <c r="AJ3932">
        <v>388655</v>
      </c>
      <c r="AK3932" s="2">
        <v>1439665</v>
      </c>
      <c r="AL3932" t="s">
        <v>19378</v>
      </c>
    </row>
    <row r="3933" spans="1:38" x14ac:dyDescent="0.25">
      <c r="A3933" t="s">
        <v>492</v>
      </c>
      <c r="B3933" s="1">
        <v>43496</v>
      </c>
      <c r="C3933" t="s">
        <v>479</v>
      </c>
      <c r="D3933" t="s">
        <v>1169</v>
      </c>
      <c r="E3933" t="s">
        <v>1345</v>
      </c>
      <c r="F3933" t="s">
        <v>10281</v>
      </c>
      <c r="G3933" t="s">
        <v>10282</v>
      </c>
      <c r="H3933" t="s">
        <v>438</v>
      </c>
      <c r="I3933" t="s">
        <v>109</v>
      </c>
      <c r="J3933" t="s">
        <v>44</v>
      </c>
      <c r="K3933">
        <v>1828214.3406593399</v>
      </c>
      <c r="L3933">
        <v>23766688.087912101</v>
      </c>
      <c r="M3933">
        <v>0</v>
      </c>
      <c r="N3933">
        <v>-419244</v>
      </c>
      <c r="O3933">
        <v>0</v>
      </c>
      <c r="P3933" s="2">
        <v>1828214.3406593399</v>
      </c>
      <c r="Q3933">
        <v>0</v>
      </c>
      <c r="R3933">
        <v>0</v>
      </c>
      <c r="S3933">
        <f>+Table__192.168.17.17_SPDK_KanpusEF_GajiKemandoran[[#This Row],[GajiPokok]]+Table__192.168.17.17_SPDK_KanpusEF_GajiKemandoran[[#This Row],[Rapel]]+Table__192.168.17.17_SPDK_KanpusEF_GajiKemandoran[[#This Row],[Premi]]</f>
        <v>1828214.3406593399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83861</v>
      </c>
      <c r="AD3933">
        <v>0</v>
      </c>
      <c r="AE3933">
        <v>19166</v>
      </c>
      <c r="AF3933">
        <v>0</v>
      </c>
      <c r="AG3933">
        <v>0</v>
      </c>
      <c r="AH3933">
        <v>0</v>
      </c>
      <c r="AI3933">
        <v>222965</v>
      </c>
      <c r="AJ3933">
        <v>325992</v>
      </c>
      <c r="AK3933" s="2">
        <v>1502222.3406593399</v>
      </c>
      <c r="AL3933" t="s">
        <v>1346</v>
      </c>
    </row>
    <row r="3934" spans="1:38" x14ac:dyDescent="0.25">
      <c r="A3934" t="s">
        <v>5438</v>
      </c>
      <c r="B3934" s="1">
        <v>43496</v>
      </c>
      <c r="C3934" t="s">
        <v>180</v>
      </c>
      <c r="D3934" t="s">
        <v>5439</v>
      </c>
      <c r="E3934" t="s">
        <v>5524</v>
      </c>
      <c r="F3934" t="s">
        <v>17031</v>
      </c>
      <c r="G3934" t="s">
        <v>17032</v>
      </c>
      <c r="H3934" t="s">
        <v>499</v>
      </c>
      <c r="I3934" t="s">
        <v>99</v>
      </c>
      <c r="J3934" t="s">
        <v>44</v>
      </c>
      <c r="K3934">
        <v>1828034.76</v>
      </c>
      <c r="L3934">
        <v>23719629.120000001</v>
      </c>
      <c r="M3934">
        <v>0</v>
      </c>
      <c r="N3934">
        <v>-425184</v>
      </c>
      <c r="O3934">
        <v>0</v>
      </c>
      <c r="P3934" s="2">
        <v>1828034.76</v>
      </c>
      <c r="Q3934">
        <v>0</v>
      </c>
      <c r="R3934">
        <v>0</v>
      </c>
      <c r="S3934">
        <f>+Table__192.168.17.17_SPDK_KanpusEF_GajiKemandoran[[#This Row],[GajiPokok]]+Table__192.168.17.17_SPDK_KanpusEF_GajiKemandoran[[#This Row],[Rapel]]+Table__192.168.17.17_SPDK_KanpusEF_GajiKemandoran[[#This Row],[Premi]]</f>
        <v>1828034.76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0</v>
      </c>
      <c r="Z3934">
        <v>0</v>
      </c>
      <c r="AA3934">
        <v>0</v>
      </c>
      <c r="AB3934">
        <v>0</v>
      </c>
      <c r="AC3934">
        <v>83350</v>
      </c>
      <c r="AD3934">
        <v>0</v>
      </c>
      <c r="AE3934">
        <v>19828</v>
      </c>
      <c r="AF3934">
        <v>0</v>
      </c>
      <c r="AG3934">
        <v>0</v>
      </c>
      <c r="AH3934">
        <v>0</v>
      </c>
      <c r="AI3934">
        <v>75650</v>
      </c>
      <c r="AJ3934">
        <v>178828</v>
      </c>
      <c r="AK3934" s="2">
        <v>1649206.76</v>
      </c>
      <c r="AL3934" t="s">
        <v>5525</v>
      </c>
    </row>
    <row r="3935" spans="1:38" x14ac:dyDescent="0.25">
      <c r="A3935" t="s">
        <v>1967</v>
      </c>
      <c r="B3935" s="1">
        <v>43496</v>
      </c>
      <c r="C3935" t="s">
        <v>479</v>
      </c>
      <c r="D3935" t="s">
        <v>1968</v>
      </c>
      <c r="E3935" t="s">
        <v>2115</v>
      </c>
      <c r="F3935" t="s">
        <v>11833</v>
      </c>
      <c r="G3935" t="s">
        <v>11834</v>
      </c>
      <c r="H3935" t="s">
        <v>2273</v>
      </c>
      <c r="I3935" t="s">
        <v>7908</v>
      </c>
      <c r="J3935" t="s">
        <v>44</v>
      </c>
      <c r="K3935">
        <v>1867194</v>
      </c>
      <c r="L3935">
        <v>23696700</v>
      </c>
      <c r="M3935">
        <v>0</v>
      </c>
      <c r="N3935">
        <v>-406020</v>
      </c>
      <c r="O3935">
        <v>0</v>
      </c>
      <c r="P3935" s="2">
        <v>1827994</v>
      </c>
      <c r="Q3935">
        <v>0</v>
      </c>
      <c r="R3935">
        <v>39200</v>
      </c>
      <c r="S3935">
        <f>+Table__192.168.17.17_SPDK_KanpusEF_GajiKemandoran[[#This Row],[GajiPokok]]+Table__192.168.17.17_SPDK_KanpusEF_GajiKemandoran[[#This Row],[Rapel]]+Table__192.168.17.17_SPDK_KanpusEF_GajiKemandoran[[#This Row],[Premi]]</f>
        <v>1867194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70933</v>
      </c>
      <c r="AD3935">
        <v>0</v>
      </c>
      <c r="AE3935">
        <v>19050</v>
      </c>
      <c r="AF3935">
        <v>0</v>
      </c>
      <c r="AG3935">
        <v>0</v>
      </c>
      <c r="AH3935">
        <v>0</v>
      </c>
      <c r="AI3935">
        <v>1439297</v>
      </c>
      <c r="AJ3935">
        <v>1529280</v>
      </c>
      <c r="AK3935" s="2">
        <v>337914</v>
      </c>
      <c r="AL3935" t="s">
        <v>2116</v>
      </c>
    </row>
    <row r="3936" spans="1:38" x14ac:dyDescent="0.25">
      <c r="A3936" t="s">
        <v>4823</v>
      </c>
      <c r="B3936" s="1">
        <v>43496</v>
      </c>
      <c r="C3936" t="s">
        <v>180</v>
      </c>
      <c r="D3936" t="s">
        <v>4824</v>
      </c>
      <c r="E3936" t="s">
        <v>4944</v>
      </c>
      <c r="F3936" t="s">
        <v>16013</v>
      </c>
      <c r="G3936" t="s">
        <v>11427</v>
      </c>
      <c r="H3936" t="s">
        <v>438</v>
      </c>
      <c r="I3936" t="s">
        <v>7911</v>
      </c>
      <c r="J3936" t="s">
        <v>44</v>
      </c>
      <c r="K3936">
        <v>1827819.6923076899</v>
      </c>
      <c r="L3936">
        <v>23747156.307692301</v>
      </c>
      <c r="M3936">
        <v>0</v>
      </c>
      <c r="N3936">
        <v>-404784</v>
      </c>
      <c r="O3936">
        <v>0</v>
      </c>
      <c r="P3936" s="2">
        <v>1827819.692307692</v>
      </c>
      <c r="Q3936">
        <v>0</v>
      </c>
      <c r="R3936">
        <v>0</v>
      </c>
      <c r="S3936">
        <f>+Table__192.168.17.17_SPDK_KanpusEF_GajiKemandoran[[#This Row],[GajiPokok]]+Table__192.168.17.17_SPDK_KanpusEF_GajiKemandoran[[#This Row],[Rapel]]+Table__192.168.17.17_SPDK_KanpusEF_GajiKemandoran[[#This Row],[Premi]]</f>
        <v>1827819.692307692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81727</v>
      </c>
      <c r="AD3936">
        <v>0</v>
      </c>
      <c r="AE3936">
        <v>18935</v>
      </c>
      <c r="AF3936">
        <v>0</v>
      </c>
      <c r="AG3936">
        <v>0</v>
      </c>
      <c r="AH3936">
        <v>0</v>
      </c>
      <c r="AI3936">
        <v>53750</v>
      </c>
      <c r="AJ3936">
        <v>154412</v>
      </c>
      <c r="AK3936" s="2">
        <v>1673407.692307692</v>
      </c>
      <c r="AL3936" t="s">
        <v>836</v>
      </c>
    </row>
    <row r="3937" spans="1:38" x14ac:dyDescent="0.25">
      <c r="A3937" t="s">
        <v>4020</v>
      </c>
      <c r="B3937" s="1">
        <v>43496</v>
      </c>
      <c r="C3937" t="s">
        <v>164</v>
      </c>
      <c r="D3937" t="s">
        <v>4021</v>
      </c>
      <c r="E3937" t="s">
        <v>4149</v>
      </c>
      <c r="F3937" t="s">
        <v>14577</v>
      </c>
      <c r="G3937" t="s">
        <v>324</v>
      </c>
      <c r="H3937" t="s">
        <v>438</v>
      </c>
      <c r="I3937" t="s">
        <v>7908</v>
      </c>
      <c r="J3937" t="s">
        <v>44</v>
      </c>
      <c r="K3937">
        <v>2641160.8758962899</v>
      </c>
      <c r="L3937">
        <v>33505486.510755502</v>
      </c>
      <c r="M3937">
        <v>0</v>
      </c>
      <c r="N3937">
        <v>-406020</v>
      </c>
      <c r="O3937">
        <v>0</v>
      </c>
      <c r="P3937" s="2">
        <v>1827732.8758962899</v>
      </c>
      <c r="Q3937">
        <v>0</v>
      </c>
      <c r="R3937">
        <v>813428</v>
      </c>
      <c r="S3937">
        <f>+Table__192.168.17.17_SPDK_KanpusEF_GajiKemandoran[[#This Row],[GajiPokok]]+Table__192.168.17.17_SPDK_KanpusEF_GajiKemandoran[[#This Row],[Rapel]]+Table__192.168.17.17_SPDK_KanpusEF_GajiKemandoran[[#This Row],[Premi]]</f>
        <v>2641160.8758962899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81791</v>
      </c>
      <c r="AD3937">
        <v>0</v>
      </c>
      <c r="AE3937">
        <v>19050</v>
      </c>
      <c r="AF3937">
        <v>0</v>
      </c>
      <c r="AG3937">
        <v>0</v>
      </c>
      <c r="AH3937">
        <v>0</v>
      </c>
      <c r="AI3937">
        <v>840028</v>
      </c>
      <c r="AJ3937">
        <v>940869</v>
      </c>
      <c r="AK3937" s="2">
        <v>1700291.8758962899</v>
      </c>
      <c r="AL3937" t="s">
        <v>591</v>
      </c>
    </row>
    <row r="3938" spans="1:38" x14ac:dyDescent="0.25">
      <c r="A3938" t="s">
        <v>3742</v>
      </c>
      <c r="B3938" s="1">
        <v>43496</v>
      </c>
      <c r="C3938" t="s">
        <v>36</v>
      </c>
      <c r="D3938" t="s">
        <v>3743</v>
      </c>
      <c r="E3938" t="s">
        <v>3782</v>
      </c>
      <c r="F3938" t="s">
        <v>13973</v>
      </c>
      <c r="G3938" t="s">
        <v>463</v>
      </c>
      <c r="H3938" t="s">
        <v>438</v>
      </c>
      <c r="I3938" t="s">
        <v>109</v>
      </c>
      <c r="J3938" t="s">
        <v>44</v>
      </c>
      <c r="K3938">
        <v>1827390.65846154</v>
      </c>
      <c r="L3938">
        <v>23756803.901538499</v>
      </c>
      <c r="M3938">
        <v>0</v>
      </c>
      <c r="N3938">
        <v>-419244</v>
      </c>
      <c r="O3938">
        <v>0</v>
      </c>
      <c r="P3938" s="2">
        <v>1827390.6584615381</v>
      </c>
      <c r="Q3938">
        <v>0</v>
      </c>
      <c r="R3938">
        <v>0</v>
      </c>
      <c r="S3938">
        <f>+Table__192.168.17.17_SPDK_KanpusEF_GajiKemandoran[[#This Row],[GajiPokok]]+Table__192.168.17.17_SPDK_KanpusEF_GajiKemandoran[[#This Row],[Rapel]]+Table__192.168.17.17_SPDK_KanpusEF_GajiKemandoran[[#This Row],[Premi]]</f>
        <v>1827390.6584615381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83861</v>
      </c>
      <c r="AD3938">
        <v>0</v>
      </c>
      <c r="AE3938">
        <v>19166</v>
      </c>
      <c r="AF3938">
        <v>0</v>
      </c>
      <c r="AG3938">
        <v>0</v>
      </c>
      <c r="AH3938">
        <v>0</v>
      </c>
      <c r="AI3938">
        <v>23000</v>
      </c>
      <c r="AJ3938">
        <v>126027</v>
      </c>
      <c r="AK3938" s="2">
        <v>1701363.6584615381</v>
      </c>
      <c r="AL3938" t="s">
        <v>3783</v>
      </c>
    </row>
    <row r="3939" spans="1:38" x14ac:dyDescent="0.25">
      <c r="A3939" t="s">
        <v>3742</v>
      </c>
      <c r="B3939" s="1">
        <v>43496</v>
      </c>
      <c r="C3939" t="s">
        <v>180</v>
      </c>
      <c r="D3939" t="s">
        <v>3743</v>
      </c>
      <c r="E3939" t="s">
        <v>3898</v>
      </c>
      <c r="F3939" t="s">
        <v>14184</v>
      </c>
      <c r="G3939" t="s">
        <v>14185</v>
      </c>
      <c r="H3939" t="s">
        <v>438</v>
      </c>
      <c r="I3939" t="s">
        <v>105</v>
      </c>
      <c r="J3939" t="s">
        <v>44</v>
      </c>
      <c r="K3939">
        <v>1827383.48598425</v>
      </c>
      <c r="L3939">
        <v>23758637.831811</v>
      </c>
      <c r="M3939">
        <v>0</v>
      </c>
      <c r="N3939">
        <v>-422124</v>
      </c>
      <c r="O3939">
        <v>0</v>
      </c>
      <c r="P3939" s="2">
        <v>1827383.48598425</v>
      </c>
      <c r="Q3939">
        <v>0</v>
      </c>
      <c r="R3939">
        <v>0</v>
      </c>
      <c r="S3939">
        <f>+Table__192.168.17.17_SPDK_KanpusEF_GajiKemandoran[[#This Row],[GajiPokok]]+Table__192.168.17.17_SPDK_KanpusEF_GajiKemandoran[[#This Row],[Rapel]]+Table__192.168.17.17_SPDK_KanpusEF_GajiKemandoran[[#This Row],[Premi]]</f>
        <v>1827383.48598425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84101</v>
      </c>
      <c r="AD3939">
        <v>0</v>
      </c>
      <c r="AE3939">
        <v>19497</v>
      </c>
      <c r="AF3939">
        <v>0</v>
      </c>
      <c r="AG3939">
        <v>0</v>
      </c>
      <c r="AH3939">
        <v>467535</v>
      </c>
      <c r="AI3939">
        <v>111900</v>
      </c>
      <c r="AJ3939">
        <v>683033</v>
      </c>
      <c r="AK3939" s="2">
        <v>1144350.48598425</v>
      </c>
      <c r="AL3939" t="s">
        <v>3899</v>
      </c>
    </row>
    <row r="3940" spans="1:38" x14ac:dyDescent="0.25">
      <c r="A3940" t="s">
        <v>3742</v>
      </c>
      <c r="B3940" s="1">
        <v>43496</v>
      </c>
      <c r="C3940" t="s">
        <v>164</v>
      </c>
      <c r="D3940" t="s">
        <v>3743</v>
      </c>
      <c r="E3940" t="s">
        <v>3853</v>
      </c>
      <c r="F3940" t="s">
        <v>14100</v>
      </c>
      <c r="G3940" t="s">
        <v>14101</v>
      </c>
      <c r="H3940" t="s">
        <v>438</v>
      </c>
      <c r="I3940" t="s">
        <v>105</v>
      </c>
      <c r="J3940" t="s">
        <v>44</v>
      </c>
      <c r="K3940">
        <v>1827292.97538462</v>
      </c>
      <c r="L3940">
        <v>23757551.704615399</v>
      </c>
      <c r="M3940">
        <v>0</v>
      </c>
      <c r="N3940">
        <v>-422124</v>
      </c>
      <c r="O3940">
        <v>0</v>
      </c>
      <c r="P3940" s="2">
        <v>1827292.9753846149</v>
      </c>
      <c r="Q3940">
        <v>0</v>
      </c>
      <c r="R3940">
        <v>0</v>
      </c>
      <c r="S3940">
        <f>+Table__192.168.17.17_SPDK_KanpusEF_GajiKemandoran[[#This Row],[GajiPokok]]+Table__192.168.17.17_SPDK_KanpusEF_GajiKemandoran[[#This Row],[Rapel]]+Table__192.168.17.17_SPDK_KanpusEF_GajiKemandoran[[#This Row],[Premi]]</f>
        <v>1827292.9753846149</v>
      </c>
      <c r="T3940">
        <v>0</v>
      </c>
      <c r="U3940">
        <v>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84101</v>
      </c>
      <c r="AD3940">
        <v>0</v>
      </c>
      <c r="AE3940">
        <v>19497</v>
      </c>
      <c r="AF3940">
        <v>0</v>
      </c>
      <c r="AG3940">
        <v>0</v>
      </c>
      <c r="AH3940">
        <v>0</v>
      </c>
      <c r="AI3940">
        <v>209600</v>
      </c>
      <c r="AJ3940">
        <v>313198</v>
      </c>
      <c r="AK3940" s="2">
        <v>1514094.9753846149</v>
      </c>
      <c r="AL3940" t="s">
        <v>3854</v>
      </c>
    </row>
    <row r="3941" spans="1:38" x14ac:dyDescent="0.25">
      <c r="A3941" t="s">
        <v>5918</v>
      </c>
      <c r="B3941" s="1">
        <v>43496</v>
      </c>
      <c r="C3941" t="s">
        <v>36</v>
      </c>
      <c r="D3941" t="s">
        <v>5919</v>
      </c>
      <c r="E3941" t="s">
        <v>5969</v>
      </c>
      <c r="F3941" t="s">
        <v>17770</v>
      </c>
      <c r="G3941" t="s">
        <v>17771</v>
      </c>
      <c r="H3941" t="s">
        <v>438</v>
      </c>
      <c r="I3941" t="s">
        <v>7913</v>
      </c>
      <c r="J3941" t="s">
        <v>44</v>
      </c>
      <c r="K3941">
        <v>1826875.93846154</v>
      </c>
      <c r="L3941">
        <v>24015875.261538502</v>
      </c>
      <c r="M3941">
        <v>0</v>
      </c>
      <c r="N3941">
        <v>-403752</v>
      </c>
      <c r="O3941">
        <v>0</v>
      </c>
      <c r="P3941" s="2">
        <v>1826875.93846154</v>
      </c>
      <c r="Q3941">
        <v>0</v>
      </c>
      <c r="R3941">
        <v>0</v>
      </c>
      <c r="S3941">
        <f>+Table__192.168.17.17_SPDK_KanpusEF_GajiKemandoran[[#This Row],[GajiPokok]]+Table__192.168.17.17_SPDK_KanpusEF_GajiKemandoran[[#This Row],[Rapel]]+Table__192.168.17.17_SPDK_KanpusEF_GajiKemandoran[[#This Row],[Premi]]</f>
        <v>1826875.93846154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87486</v>
      </c>
      <c r="AD3941">
        <v>0</v>
      </c>
      <c r="AE3941">
        <v>18820</v>
      </c>
      <c r="AF3941">
        <v>0</v>
      </c>
      <c r="AG3941">
        <v>0</v>
      </c>
      <c r="AH3941">
        <v>0</v>
      </c>
      <c r="AI3941">
        <v>5775</v>
      </c>
      <c r="AJ3941">
        <v>112081</v>
      </c>
      <c r="AK3941" s="2">
        <v>1714794.93846154</v>
      </c>
      <c r="AL3941" t="s">
        <v>5970</v>
      </c>
    </row>
    <row r="3942" spans="1:38" x14ac:dyDescent="0.25">
      <c r="A3942" t="s">
        <v>5790</v>
      </c>
      <c r="B3942" s="1">
        <v>43496</v>
      </c>
      <c r="C3942" t="s">
        <v>142</v>
      </c>
      <c r="D3942" t="s">
        <v>5791</v>
      </c>
      <c r="E3942" t="s">
        <v>5873</v>
      </c>
      <c r="F3942" t="s">
        <v>17614</v>
      </c>
      <c r="G3942" t="s">
        <v>8604</v>
      </c>
      <c r="H3942" t="s">
        <v>438</v>
      </c>
      <c r="I3942" t="s">
        <v>7911</v>
      </c>
      <c r="J3942" t="s">
        <v>44</v>
      </c>
      <c r="K3942">
        <v>1826849.5</v>
      </c>
      <c r="L3942">
        <v>24150546</v>
      </c>
      <c r="M3942">
        <v>0</v>
      </c>
      <c r="N3942">
        <v>-404784</v>
      </c>
      <c r="O3942">
        <v>0</v>
      </c>
      <c r="P3942" s="2">
        <v>1826849.5</v>
      </c>
      <c r="Q3942">
        <v>0</v>
      </c>
      <c r="R3942">
        <v>0</v>
      </c>
      <c r="S3942">
        <f>+Table__192.168.17.17_SPDK_KanpusEF_GajiKemandoran[[#This Row],[GajiPokok]]+Table__192.168.17.17_SPDK_KanpusEF_GajiKemandoran[[#This Row],[Rapel]]+Table__192.168.17.17_SPDK_KanpusEF_GajiKemandoran[[#This Row],[Premi]]</f>
        <v>1826849.5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0</v>
      </c>
      <c r="AB3942">
        <v>0</v>
      </c>
      <c r="AC3942">
        <v>90374</v>
      </c>
      <c r="AD3942">
        <v>0</v>
      </c>
      <c r="AE3942">
        <v>18935</v>
      </c>
      <c r="AF3942">
        <v>0</v>
      </c>
      <c r="AG3942">
        <v>0</v>
      </c>
      <c r="AH3942">
        <v>542296</v>
      </c>
      <c r="AI3942">
        <v>401500</v>
      </c>
      <c r="AJ3942">
        <v>1053105</v>
      </c>
      <c r="AK3942" s="2">
        <v>773744.5</v>
      </c>
      <c r="AL3942" t="s">
        <v>5874</v>
      </c>
    </row>
    <row r="3943" spans="1:38" x14ac:dyDescent="0.25">
      <c r="A3943" t="s">
        <v>1648</v>
      </c>
      <c r="B3943" s="1">
        <v>43496</v>
      </c>
      <c r="C3943" t="s">
        <v>479</v>
      </c>
      <c r="D3943" t="s">
        <v>1649</v>
      </c>
      <c r="E3943" t="s">
        <v>1743</v>
      </c>
      <c r="F3943" t="s">
        <v>11297</v>
      </c>
      <c r="G3943" t="s">
        <v>8522</v>
      </c>
      <c r="H3943" t="s">
        <v>3001</v>
      </c>
      <c r="I3943" t="s">
        <v>8291</v>
      </c>
      <c r="J3943" t="s">
        <v>44</v>
      </c>
      <c r="K3943">
        <v>1826682</v>
      </c>
      <c r="L3943">
        <v>23207436</v>
      </c>
      <c r="M3943">
        <v>0</v>
      </c>
      <c r="N3943">
        <v>-401184</v>
      </c>
      <c r="O3943">
        <v>0</v>
      </c>
      <c r="P3943" s="2">
        <v>1826682</v>
      </c>
      <c r="Q3943">
        <v>0</v>
      </c>
      <c r="R3943">
        <v>0</v>
      </c>
      <c r="S3943">
        <f>+Table__192.168.17.17_SPDK_KanpusEF_GajiKemandoran[[#This Row],[GajiPokok]]+Table__192.168.17.17_SPDK_KanpusEF_GajiKemandoran[[#This Row],[Rapel]]+Table__192.168.17.17_SPDK_KanpusEF_GajiKemandoran[[#This Row],[Premi]]</f>
        <v>1826682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70543</v>
      </c>
      <c r="AD3943">
        <v>0</v>
      </c>
      <c r="AE3943">
        <v>18475</v>
      </c>
      <c r="AF3943">
        <v>0</v>
      </c>
      <c r="AG3943">
        <v>0</v>
      </c>
      <c r="AH3943">
        <v>0</v>
      </c>
      <c r="AI3943">
        <v>76850</v>
      </c>
      <c r="AJ3943">
        <v>165868</v>
      </c>
      <c r="AK3943" s="2">
        <v>1660814</v>
      </c>
      <c r="AL3943" t="s">
        <v>1744</v>
      </c>
    </row>
    <row r="3944" spans="1:38" x14ac:dyDescent="0.25">
      <c r="A3944" t="s">
        <v>1967</v>
      </c>
      <c r="B3944" s="1">
        <v>43496</v>
      </c>
      <c r="C3944" t="s">
        <v>180</v>
      </c>
      <c r="D3944" t="s">
        <v>1968</v>
      </c>
      <c r="E3944" t="s">
        <v>2099</v>
      </c>
      <c r="F3944" t="s">
        <v>11804</v>
      </c>
      <c r="G3944" t="s">
        <v>1009</v>
      </c>
      <c r="H3944" t="s">
        <v>2273</v>
      </c>
      <c r="I3944" t="s">
        <v>7913</v>
      </c>
      <c r="J3944" t="s">
        <v>44</v>
      </c>
      <c r="K3944">
        <v>2042200</v>
      </c>
      <c r="L3944">
        <v>25795092</v>
      </c>
      <c r="M3944">
        <v>0</v>
      </c>
      <c r="N3944">
        <v>-403752</v>
      </c>
      <c r="O3944">
        <v>0</v>
      </c>
      <c r="P3944" s="2">
        <v>1826500</v>
      </c>
      <c r="Q3944">
        <v>0</v>
      </c>
      <c r="R3944">
        <v>215700</v>
      </c>
      <c r="S3944">
        <f>+Table__192.168.17.17_SPDK_KanpusEF_GajiKemandoran[[#This Row],[GajiPokok]]+Table__192.168.17.17_SPDK_KanpusEF_GajiKemandoran[[#This Row],[Rapel]]+Table__192.168.17.17_SPDK_KanpusEF_GajiKemandoran[[#This Row],[Premi]]</f>
        <v>2042200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70723</v>
      </c>
      <c r="AD3944">
        <v>0</v>
      </c>
      <c r="AE3944">
        <v>18820</v>
      </c>
      <c r="AF3944">
        <v>0</v>
      </c>
      <c r="AG3944">
        <v>0</v>
      </c>
      <c r="AH3944">
        <v>0</v>
      </c>
      <c r="AI3944">
        <v>191500</v>
      </c>
      <c r="AJ3944">
        <v>281043</v>
      </c>
      <c r="AK3944" s="2">
        <v>1761157</v>
      </c>
      <c r="AL3944" t="s">
        <v>2100</v>
      </c>
    </row>
    <row r="3945" spans="1:38" x14ac:dyDescent="0.25">
      <c r="A3945" t="s">
        <v>1648</v>
      </c>
      <c r="B3945" s="1">
        <v>43496</v>
      </c>
      <c r="C3945" t="s">
        <v>180</v>
      </c>
      <c r="D3945" t="s">
        <v>1649</v>
      </c>
      <c r="E3945" t="s">
        <v>1730</v>
      </c>
      <c r="F3945" t="s">
        <v>11184</v>
      </c>
      <c r="G3945" t="s">
        <v>11185</v>
      </c>
      <c r="H3945" t="s">
        <v>499</v>
      </c>
      <c r="I3945" t="s">
        <v>7915</v>
      </c>
      <c r="J3945" t="s">
        <v>44</v>
      </c>
      <c r="K3945">
        <v>1826421.6</v>
      </c>
      <c r="L3945">
        <v>23204791.199999999</v>
      </c>
      <c r="M3945">
        <v>0</v>
      </c>
      <c r="N3945">
        <v>-402036</v>
      </c>
      <c r="O3945">
        <v>0</v>
      </c>
      <c r="P3945" s="2">
        <v>1826421.6</v>
      </c>
      <c r="Q3945">
        <v>0</v>
      </c>
      <c r="R3945">
        <v>0</v>
      </c>
      <c r="S3945">
        <f>+Table__192.168.17.17_SPDK_KanpusEF_GajiKemandoran[[#This Row],[GajiPokok]]+Table__192.168.17.17_SPDK_KanpusEF_GajiKemandoran[[#This Row],[Rapel]]+Table__192.168.17.17_SPDK_KanpusEF_GajiKemandoran[[#This Row],[Premi]]</f>
        <v>1826421.6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70603</v>
      </c>
      <c r="AD3945">
        <v>0</v>
      </c>
      <c r="AE3945">
        <v>18590</v>
      </c>
      <c r="AF3945">
        <v>0</v>
      </c>
      <c r="AG3945">
        <v>0</v>
      </c>
      <c r="AH3945">
        <v>210942</v>
      </c>
      <c r="AI3945">
        <v>593350</v>
      </c>
      <c r="AJ3945">
        <v>893485</v>
      </c>
      <c r="AK3945" s="2">
        <v>932936.60000000009</v>
      </c>
      <c r="AL3945" t="s">
        <v>1401</v>
      </c>
    </row>
    <row r="3946" spans="1:38" x14ac:dyDescent="0.25">
      <c r="A3946" t="s">
        <v>5918</v>
      </c>
      <c r="B3946" s="1">
        <v>43496</v>
      </c>
      <c r="C3946" t="s">
        <v>142</v>
      </c>
      <c r="D3946" t="s">
        <v>5919</v>
      </c>
      <c r="E3946" t="s">
        <v>5995</v>
      </c>
      <c r="F3946" t="s">
        <v>17910</v>
      </c>
      <c r="G3946" t="s">
        <v>9801</v>
      </c>
      <c r="H3946" t="s">
        <v>438</v>
      </c>
      <c r="I3946" t="s">
        <v>8311</v>
      </c>
      <c r="J3946" t="s">
        <v>44</v>
      </c>
      <c r="K3946">
        <v>1826372.8</v>
      </c>
      <c r="L3946">
        <v>24007917.600000001</v>
      </c>
      <c r="M3946">
        <v>0</v>
      </c>
      <c r="N3946">
        <v>-400332</v>
      </c>
      <c r="O3946">
        <v>0</v>
      </c>
      <c r="P3946" s="2">
        <v>1826372.8</v>
      </c>
      <c r="Q3946">
        <v>0</v>
      </c>
      <c r="R3946">
        <v>0</v>
      </c>
      <c r="S3946">
        <f>+Table__192.168.17.17_SPDK_KanpusEF_GajiKemandoran[[#This Row],[GajiPokok]]+Table__192.168.17.17_SPDK_KanpusEF_GajiKemandoran[[#This Row],[Rapel]]+Table__192.168.17.17_SPDK_KanpusEF_GajiKemandoran[[#This Row],[Premi]]</f>
        <v>1826372.8</v>
      </c>
      <c r="T3946">
        <v>0</v>
      </c>
      <c r="U3946">
        <v>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87246</v>
      </c>
      <c r="AD3946">
        <v>0</v>
      </c>
      <c r="AE3946">
        <v>18360</v>
      </c>
      <c r="AF3946">
        <v>0</v>
      </c>
      <c r="AG3946">
        <v>0</v>
      </c>
      <c r="AH3946">
        <v>542839</v>
      </c>
      <c r="AI3946">
        <v>5775</v>
      </c>
      <c r="AJ3946">
        <v>654220</v>
      </c>
      <c r="AK3946" s="2">
        <v>1172152.8</v>
      </c>
      <c r="AL3946" t="s">
        <v>5996</v>
      </c>
    </row>
    <row r="3947" spans="1:38" x14ac:dyDescent="0.25">
      <c r="A3947" t="s">
        <v>5631</v>
      </c>
      <c r="B3947" s="1">
        <v>43496</v>
      </c>
      <c r="C3947" t="s">
        <v>164</v>
      </c>
      <c r="D3947" t="s">
        <v>5632</v>
      </c>
      <c r="E3947" t="s">
        <v>17339</v>
      </c>
      <c r="F3947" t="s">
        <v>17343</v>
      </c>
      <c r="G3947" t="s">
        <v>13913</v>
      </c>
      <c r="H3947" t="s">
        <v>438</v>
      </c>
      <c r="I3947" t="s">
        <v>7908</v>
      </c>
      <c r="J3947" t="s">
        <v>44</v>
      </c>
      <c r="K3947">
        <v>1826177.49230769</v>
      </c>
      <c r="L3947">
        <v>23458289.907692298</v>
      </c>
      <c r="M3947">
        <v>0</v>
      </c>
      <c r="N3947">
        <v>-406020</v>
      </c>
      <c r="O3947">
        <v>0</v>
      </c>
      <c r="P3947" s="2">
        <v>1826177.49230769</v>
      </c>
      <c r="Q3947">
        <v>0</v>
      </c>
      <c r="R3947">
        <v>0</v>
      </c>
      <c r="S3947">
        <f>+Table__192.168.17.17_SPDK_KanpusEF_GajiKemandoran[[#This Row],[GajiPokok]]+Table__192.168.17.17_SPDK_KanpusEF_GajiKemandoran[[#This Row],[Rapel]]+Table__192.168.17.17_SPDK_KanpusEF_GajiKemandoran[[#This Row],[Premi]]</f>
        <v>1826177.49230769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76220</v>
      </c>
      <c r="AD3947">
        <v>0</v>
      </c>
      <c r="AE3947">
        <v>19050</v>
      </c>
      <c r="AF3947">
        <v>0</v>
      </c>
      <c r="AG3947">
        <v>0</v>
      </c>
      <c r="AH3947">
        <v>0</v>
      </c>
      <c r="AI3947">
        <v>128000</v>
      </c>
      <c r="AJ3947">
        <v>223270</v>
      </c>
      <c r="AK3947" s="2">
        <v>1602907.49230769</v>
      </c>
      <c r="AL3947" t="s">
        <v>17342</v>
      </c>
    </row>
    <row r="3948" spans="1:38" x14ac:dyDescent="0.25">
      <c r="A3948" t="s">
        <v>492</v>
      </c>
      <c r="B3948" s="1">
        <v>43496</v>
      </c>
      <c r="C3948" t="s">
        <v>479</v>
      </c>
      <c r="D3948" t="s">
        <v>1169</v>
      </c>
      <c r="E3948" t="s">
        <v>1345</v>
      </c>
      <c r="F3948" t="s">
        <v>10334</v>
      </c>
      <c r="G3948" t="s">
        <v>10335</v>
      </c>
      <c r="H3948" t="s">
        <v>418</v>
      </c>
      <c r="I3948" t="s">
        <v>7911</v>
      </c>
      <c r="J3948" t="s">
        <v>44</v>
      </c>
      <c r="K3948">
        <v>1919923.3626373601</v>
      </c>
      <c r="L3948">
        <v>24849676.351648301</v>
      </c>
      <c r="M3948">
        <v>0</v>
      </c>
      <c r="N3948">
        <v>-404784</v>
      </c>
      <c r="O3948">
        <v>0</v>
      </c>
      <c r="P3948" s="2">
        <v>1826082.3626373601</v>
      </c>
      <c r="Q3948">
        <v>0</v>
      </c>
      <c r="R3948">
        <v>93841</v>
      </c>
      <c r="S3948">
        <f>+Table__192.168.17.17_SPDK_KanpusEF_GajiKemandoran[[#This Row],[GajiPokok]]+Table__192.168.17.17_SPDK_KanpusEF_GajiKemandoran[[#This Row],[Rapel]]+Table__192.168.17.17_SPDK_KanpusEF_GajiKemandoran[[#This Row],[Premi]]</f>
        <v>1919923.3626373601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81671</v>
      </c>
      <c r="AD3948">
        <v>0</v>
      </c>
      <c r="AE3948">
        <v>18935</v>
      </c>
      <c r="AF3948">
        <v>0</v>
      </c>
      <c r="AG3948">
        <v>0</v>
      </c>
      <c r="AH3948">
        <v>0</v>
      </c>
      <c r="AI3948">
        <v>216806</v>
      </c>
      <c r="AJ3948">
        <v>317412</v>
      </c>
      <c r="AK3948" s="2">
        <v>1602511.3626373601</v>
      </c>
      <c r="AL3948" t="s">
        <v>1346</v>
      </c>
    </row>
    <row r="3949" spans="1:38" x14ac:dyDescent="0.25">
      <c r="A3949" t="s">
        <v>180</v>
      </c>
      <c r="B3949" s="1">
        <v>43496</v>
      </c>
      <c r="C3949" t="s">
        <v>164</v>
      </c>
      <c r="D3949" t="s">
        <v>796</v>
      </c>
      <c r="E3949" t="s">
        <v>906</v>
      </c>
      <c r="F3949" t="s">
        <v>9264</v>
      </c>
      <c r="G3949" t="s">
        <v>923</v>
      </c>
      <c r="H3949" t="s">
        <v>438</v>
      </c>
      <c r="I3949" t="s">
        <v>109</v>
      </c>
      <c r="J3949" t="s">
        <v>44</v>
      </c>
      <c r="K3949">
        <v>1826024.52109181</v>
      </c>
      <c r="L3949">
        <v>23740410.253101699</v>
      </c>
      <c r="M3949">
        <v>0</v>
      </c>
      <c r="N3949">
        <v>-419244</v>
      </c>
      <c r="O3949">
        <v>0</v>
      </c>
      <c r="P3949" s="2">
        <v>1826024.52109181</v>
      </c>
      <c r="Q3949">
        <v>0</v>
      </c>
      <c r="R3949">
        <v>0</v>
      </c>
      <c r="S3949">
        <f>+Table__192.168.17.17_SPDK_KanpusEF_GajiKemandoran[[#This Row],[GajiPokok]]+Table__192.168.17.17_SPDK_KanpusEF_GajiKemandoran[[#This Row],[Rapel]]+Table__192.168.17.17_SPDK_KanpusEF_GajiKemandoran[[#This Row],[Premi]]</f>
        <v>1826024.52109181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83861</v>
      </c>
      <c r="AD3949">
        <v>0</v>
      </c>
      <c r="AE3949">
        <v>19166</v>
      </c>
      <c r="AF3949">
        <v>0</v>
      </c>
      <c r="AG3949">
        <v>0</v>
      </c>
      <c r="AH3949">
        <v>0</v>
      </c>
      <c r="AI3949">
        <v>139000</v>
      </c>
      <c r="AJ3949">
        <v>242027</v>
      </c>
      <c r="AK3949" s="2">
        <v>1583997.52109181</v>
      </c>
      <c r="AL3949" t="s">
        <v>907</v>
      </c>
    </row>
    <row r="3950" spans="1:38" x14ac:dyDescent="0.25">
      <c r="A3950" t="s">
        <v>4322</v>
      </c>
      <c r="B3950" s="1">
        <v>43496</v>
      </c>
      <c r="C3950" t="s">
        <v>142</v>
      </c>
      <c r="D3950" t="s">
        <v>4324</v>
      </c>
      <c r="E3950" t="s">
        <v>15060</v>
      </c>
      <c r="F3950" t="s">
        <v>15176</v>
      </c>
      <c r="G3950" t="s">
        <v>15177</v>
      </c>
      <c r="H3950" t="s">
        <v>438</v>
      </c>
      <c r="I3950" t="s">
        <v>8006</v>
      </c>
      <c r="J3950" t="s">
        <v>44</v>
      </c>
      <c r="K3950">
        <v>3224017.6628571399</v>
      </c>
      <c r="L3950">
        <v>40497607.954285704</v>
      </c>
      <c r="M3950">
        <v>0</v>
      </c>
      <c r="N3950">
        <v>-402888</v>
      </c>
      <c r="O3950">
        <v>0</v>
      </c>
      <c r="P3950" s="2">
        <v>1825952.6628571399</v>
      </c>
      <c r="Q3950">
        <v>12500</v>
      </c>
      <c r="R3950">
        <v>1385565</v>
      </c>
      <c r="S3950">
        <f>+Table__192.168.17.17_SPDK_KanpusEF_GajiKemandoran[[#This Row],[GajiPokok]]+Table__192.168.17.17_SPDK_KanpusEF_GajiKemandoran[[#This Row],[Rapel]]+Table__192.168.17.17_SPDK_KanpusEF_GajiKemandoran[[#This Row],[Premi]]</f>
        <v>3224017.6628571399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81521</v>
      </c>
      <c r="AD3950">
        <v>0</v>
      </c>
      <c r="AE3950">
        <v>18705</v>
      </c>
      <c r="AF3950">
        <v>0</v>
      </c>
      <c r="AG3950">
        <v>0</v>
      </c>
      <c r="AH3950">
        <v>0</v>
      </c>
      <c r="AI3950">
        <v>1659501</v>
      </c>
      <c r="AJ3950">
        <v>1759727</v>
      </c>
      <c r="AK3950" s="2">
        <v>1464290.6628571399</v>
      </c>
      <c r="AL3950" t="s">
        <v>177</v>
      </c>
    </row>
    <row r="3951" spans="1:38" x14ac:dyDescent="0.25">
      <c r="A3951" t="s">
        <v>36</v>
      </c>
      <c r="B3951" s="1">
        <v>43496</v>
      </c>
      <c r="C3951" t="s">
        <v>164</v>
      </c>
      <c r="D3951" t="s">
        <v>38</v>
      </c>
      <c r="E3951" t="s">
        <v>176</v>
      </c>
      <c r="F3951" t="s">
        <v>8128</v>
      </c>
      <c r="G3951" t="s">
        <v>398</v>
      </c>
      <c r="H3951" t="s">
        <v>438</v>
      </c>
      <c r="I3951" t="s">
        <v>105</v>
      </c>
      <c r="J3951" t="s">
        <v>44</v>
      </c>
      <c r="K3951">
        <v>2329220.6813186798</v>
      </c>
      <c r="L3951">
        <v>29780684.175824199</v>
      </c>
      <c r="M3951">
        <v>0</v>
      </c>
      <c r="N3951">
        <v>-422124</v>
      </c>
      <c r="O3951">
        <v>0</v>
      </c>
      <c r="P3951" s="2">
        <v>1825948.6813186801</v>
      </c>
      <c r="Q3951">
        <v>503272</v>
      </c>
      <c r="R3951">
        <v>0</v>
      </c>
      <c r="S3951">
        <f>+Table__192.168.17.17_SPDK_KanpusEF_GajiKemandoran[[#This Row],[GajiPokok]]+Table__192.168.17.17_SPDK_KanpusEF_GajiKemandoran[[#This Row],[Rapel]]+Table__192.168.17.17_SPDK_KanpusEF_GajiKemandoran[[#This Row],[Premi]]</f>
        <v>2329220.6813186798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84101</v>
      </c>
      <c r="AD3951">
        <v>0</v>
      </c>
      <c r="AE3951">
        <v>19497</v>
      </c>
      <c r="AF3951">
        <v>0</v>
      </c>
      <c r="AG3951">
        <v>0</v>
      </c>
      <c r="AH3951">
        <v>0</v>
      </c>
      <c r="AI3951">
        <v>980672</v>
      </c>
      <c r="AJ3951">
        <v>1084270</v>
      </c>
      <c r="AK3951" s="2">
        <v>1244950.6813186798</v>
      </c>
      <c r="AL3951" t="s">
        <v>177</v>
      </c>
    </row>
    <row r="3952" spans="1:38" x14ac:dyDescent="0.25">
      <c r="A3952" t="s">
        <v>5918</v>
      </c>
      <c r="B3952" s="1">
        <v>43496</v>
      </c>
      <c r="C3952" t="s">
        <v>36</v>
      </c>
      <c r="D3952" t="s">
        <v>5919</v>
      </c>
      <c r="E3952" t="s">
        <v>5969</v>
      </c>
      <c r="F3952" t="s">
        <v>17787</v>
      </c>
      <c r="G3952" t="s">
        <v>17788</v>
      </c>
      <c r="H3952" t="s">
        <v>438</v>
      </c>
      <c r="I3952" t="s">
        <v>8006</v>
      </c>
      <c r="J3952" t="s">
        <v>44</v>
      </c>
      <c r="K3952">
        <v>1825691.2</v>
      </c>
      <c r="L3952">
        <v>24001178.399999999</v>
      </c>
      <c r="M3952">
        <v>0</v>
      </c>
      <c r="N3952">
        <v>-402888</v>
      </c>
      <c r="O3952">
        <v>0</v>
      </c>
      <c r="P3952" s="2">
        <v>1825691.2</v>
      </c>
      <c r="Q3952">
        <v>0</v>
      </c>
      <c r="R3952">
        <v>0</v>
      </c>
      <c r="S3952">
        <f>+Table__192.168.17.17_SPDK_KanpusEF_GajiKemandoran[[#This Row],[GajiPokok]]+Table__192.168.17.17_SPDK_KanpusEF_GajiKemandoran[[#This Row],[Rapel]]+Table__192.168.17.17_SPDK_KanpusEF_GajiKemandoran[[#This Row],[Premi]]</f>
        <v>1825691.2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87426</v>
      </c>
      <c r="AD3952">
        <v>0</v>
      </c>
      <c r="AE3952">
        <v>18705</v>
      </c>
      <c r="AF3952">
        <v>0</v>
      </c>
      <c r="AG3952">
        <v>0</v>
      </c>
      <c r="AH3952">
        <v>560018</v>
      </c>
      <c r="AI3952">
        <v>495775</v>
      </c>
      <c r="AJ3952">
        <v>1161924</v>
      </c>
      <c r="AK3952" s="2">
        <v>663767.19999999995</v>
      </c>
      <c r="AL3952" t="s">
        <v>5970</v>
      </c>
    </row>
    <row r="3953" spans="1:38" x14ac:dyDescent="0.25">
      <c r="A3953" t="s">
        <v>6165</v>
      </c>
      <c r="B3953" s="1">
        <v>43496</v>
      </c>
      <c r="C3953" t="s">
        <v>255</v>
      </c>
      <c r="D3953" t="s">
        <v>6166</v>
      </c>
      <c r="E3953" t="s">
        <v>6275</v>
      </c>
      <c r="F3953" t="s">
        <v>18693</v>
      </c>
      <c r="G3953" t="s">
        <v>18694</v>
      </c>
      <c r="H3953" t="s">
        <v>261</v>
      </c>
      <c r="I3953" t="s">
        <v>7911</v>
      </c>
      <c r="J3953" t="s">
        <v>44</v>
      </c>
      <c r="K3953">
        <v>1931854</v>
      </c>
      <c r="L3953">
        <v>25390872</v>
      </c>
      <c r="M3953">
        <v>0</v>
      </c>
      <c r="N3953">
        <v>-404784</v>
      </c>
      <c r="O3953">
        <v>0</v>
      </c>
      <c r="P3953" s="2">
        <v>1825605</v>
      </c>
      <c r="Q3953">
        <v>0</v>
      </c>
      <c r="R3953">
        <v>106249</v>
      </c>
      <c r="S3953">
        <f>+Table__192.168.17.17_SPDK_KanpusEF_GajiKemandoran[[#This Row],[GajiPokok]]+Table__192.168.17.17_SPDK_KanpusEF_GajiKemandoran[[#This Row],[Rapel]]+Table__192.168.17.17_SPDK_KanpusEF_GajiKemandoran[[#This Row],[Premi]]</f>
        <v>1931854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89963</v>
      </c>
      <c r="AD3953">
        <v>0</v>
      </c>
      <c r="AE3953">
        <v>18935</v>
      </c>
      <c r="AF3953">
        <v>0</v>
      </c>
      <c r="AG3953">
        <v>0</v>
      </c>
      <c r="AH3953">
        <v>663834</v>
      </c>
      <c r="AI3953">
        <v>182500</v>
      </c>
      <c r="AJ3953">
        <v>955232</v>
      </c>
      <c r="AK3953" s="2">
        <v>976622</v>
      </c>
      <c r="AL3953" t="s">
        <v>6276</v>
      </c>
    </row>
    <row r="3954" spans="1:38" x14ac:dyDescent="0.25">
      <c r="A3954" t="s">
        <v>3129</v>
      </c>
      <c r="B3954" s="1">
        <v>43496</v>
      </c>
      <c r="C3954" t="s">
        <v>36</v>
      </c>
      <c r="D3954" t="s">
        <v>3130</v>
      </c>
      <c r="E3954" t="s">
        <v>13327</v>
      </c>
      <c r="F3954" t="s">
        <v>13341</v>
      </c>
      <c r="G3954" t="s">
        <v>12672</v>
      </c>
      <c r="H3954" t="s">
        <v>2273</v>
      </c>
      <c r="I3954" t="s">
        <v>7911</v>
      </c>
      <c r="J3954" t="s">
        <v>44</v>
      </c>
      <c r="K3954">
        <v>2006405</v>
      </c>
      <c r="L3954">
        <v>25810572</v>
      </c>
      <c r="M3954">
        <v>0</v>
      </c>
      <c r="N3954">
        <v>-404784</v>
      </c>
      <c r="O3954">
        <v>0</v>
      </c>
      <c r="P3954" s="2">
        <v>1825605</v>
      </c>
      <c r="Q3954">
        <v>0</v>
      </c>
      <c r="R3954">
        <v>180800</v>
      </c>
      <c r="S3954">
        <f>+Table__192.168.17.17_SPDK_KanpusEF_GajiKemandoran[[#This Row],[GajiPokok]]+Table__192.168.17.17_SPDK_KanpusEF_GajiKemandoran[[#This Row],[Rapel]]+Table__192.168.17.17_SPDK_KanpusEF_GajiKemandoran[[#This Row],[Premi]]</f>
        <v>2006405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80069</v>
      </c>
      <c r="AD3954">
        <v>0</v>
      </c>
      <c r="AE3954">
        <v>18935</v>
      </c>
      <c r="AF3954">
        <v>0</v>
      </c>
      <c r="AG3954">
        <v>0</v>
      </c>
      <c r="AH3954">
        <v>0</v>
      </c>
      <c r="AI3954">
        <v>8000</v>
      </c>
      <c r="AJ3954">
        <v>107004</v>
      </c>
      <c r="AK3954" s="2">
        <v>1899401</v>
      </c>
      <c r="AL3954" t="s">
        <v>13330</v>
      </c>
    </row>
    <row r="3955" spans="1:38" x14ac:dyDescent="0.25">
      <c r="A3955" t="s">
        <v>6764</v>
      </c>
      <c r="B3955" s="1">
        <v>43496</v>
      </c>
      <c r="C3955" t="s">
        <v>479</v>
      </c>
      <c r="D3955" t="s">
        <v>6765</v>
      </c>
      <c r="E3955" t="s">
        <v>6871</v>
      </c>
      <c r="F3955" t="s">
        <v>19400</v>
      </c>
      <c r="G3955" t="s">
        <v>14480</v>
      </c>
      <c r="H3955" t="s">
        <v>152</v>
      </c>
      <c r="I3955" t="s">
        <v>7913</v>
      </c>
      <c r="J3955" t="s">
        <v>44</v>
      </c>
      <c r="K3955">
        <v>1825200</v>
      </c>
      <c r="L3955">
        <v>23522676</v>
      </c>
      <c r="M3955">
        <v>0</v>
      </c>
      <c r="N3955">
        <v>-403752</v>
      </c>
      <c r="O3955">
        <v>0</v>
      </c>
      <c r="P3955" s="2">
        <v>1825200</v>
      </c>
      <c r="Q3955">
        <v>0</v>
      </c>
      <c r="R3955">
        <v>0</v>
      </c>
      <c r="S3955">
        <f>+Table__192.168.17.17_SPDK_KanpusEF_GajiKemandoran[[#This Row],[GajiPokok]]+Table__192.168.17.17_SPDK_KanpusEF_GajiKemandoran[[#This Row],[Rapel]]+Table__192.168.17.17_SPDK_KanpusEF_GajiKemandoran[[#This Row],[Premi]]</f>
        <v>1825200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77630</v>
      </c>
      <c r="AD3955">
        <v>0</v>
      </c>
      <c r="AE3955">
        <v>18820</v>
      </c>
      <c r="AF3955">
        <v>0</v>
      </c>
      <c r="AG3955">
        <v>0</v>
      </c>
      <c r="AH3955">
        <v>0</v>
      </c>
      <c r="AI3955">
        <v>634500</v>
      </c>
      <c r="AJ3955">
        <v>730950</v>
      </c>
      <c r="AK3955" s="2">
        <v>1094250</v>
      </c>
      <c r="AL3955" t="s">
        <v>6872</v>
      </c>
    </row>
    <row r="3956" spans="1:38" x14ac:dyDescent="0.25">
      <c r="A3956" t="s">
        <v>6764</v>
      </c>
      <c r="B3956" s="1">
        <v>43496</v>
      </c>
      <c r="C3956" t="s">
        <v>479</v>
      </c>
      <c r="D3956" t="s">
        <v>6765</v>
      </c>
      <c r="E3956" t="s">
        <v>6871</v>
      </c>
      <c r="F3956" t="s">
        <v>19401</v>
      </c>
      <c r="G3956" t="s">
        <v>19402</v>
      </c>
      <c r="H3956" t="s">
        <v>3004</v>
      </c>
      <c r="I3956" t="s">
        <v>7913</v>
      </c>
      <c r="J3956" t="s">
        <v>44</v>
      </c>
      <c r="K3956">
        <v>1825200</v>
      </c>
      <c r="L3956">
        <v>23522676</v>
      </c>
      <c r="M3956">
        <v>0</v>
      </c>
      <c r="N3956">
        <v>-403752</v>
      </c>
      <c r="O3956">
        <v>0</v>
      </c>
      <c r="P3956" s="2">
        <v>1825200</v>
      </c>
      <c r="Q3956">
        <v>0</v>
      </c>
      <c r="R3956">
        <v>0</v>
      </c>
      <c r="S3956">
        <f>+Table__192.168.17.17_SPDK_KanpusEF_GajiKemandoran[[#This Row],[GajiPokok]]+Table__192.168.17.17_SPDK_KanpusEF_GajiKemandoran[[#This Row],[Rapel]]+Table__192.168.17.17_SPDK_KanpusEF_GajiKemandoran[[#This Row],[Premi]]</f>
        <v>1825200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77630</v>
      </c>
      <c r="AD3956">
        <v>0</v>
      </c>
      <c r="AE3956">
        <v>18820</v>
      </c>
      <c r="AF3956">
        <v>0</v>
      </c>
      <c r="AG3956">
        <v>0</v>
      </c>
      <c r="AH3956">
        <v>0</v>
      </c>
      <c r="AI3956">
        <v>376000</v>
      </c>
      <c r="AJ3956">
        <v>472450</v>
      </c>
      <c r="AK3956" s="2">
        <v>1352750</v>
      </c>
      <c r="AL3956" t="s">
        <v>6872</v>
      </c>
    </row>
    <row r="3957" spans="1:38" x14ac:dyDescent="0.25">
      <c r="A3957" t="s">
        <v>6764</v>
      </c>
      <c r="B3957" s="1">
        <v>43496</v>
      </c>
      <c r="C3957" t="s">
        <v>479</v>
      </c>
      <c r="D3957" t="s">
        <v>6765</v>
      </c>
      <c r="E3957" t="s">
        <v>6871</v>
      </c>
      <c r="F3957" t="s">
        <v>19398</v>
      </c>
      <c r="G3957" t="s">
        <v>19399</v>
      </c>
      <c r="H3957" t="s">
        <v>90</v>
      </c>
      <c r="I3957" t="s">
        <v>7913</v>
      </c>
      <c r="J3957" t="s">
        <v>44</v>
      </c>
      <c r="K3957">
        <v>1987520</v>
      </c>
      <c r="L3957">
        <v>25470516</v>
      </c>
      <c r="M3957">
        <v>0</v>
      </c>
      <c r="N3957">
        <v>-403752</v>
      </c>
      <c r="O3957">
        <v>0</v>
      </c>
      <c r="P3957" s="2">
        <v>1825200</v>
      </c>
      <c r="Q3957">
        <v>0</v>
      </c>
      <c r="R3957">
        <v>162320</v>
      </c>
      <c r="S3957">
        <f>+Table__192.168.17.17_SPDK_KanpusEF_GajiKemandoran[[#This Row],[GajiPokok]]+Table__192.168.17.17_SPDK_KanpusEF_GajiKemandoran[[#This Row],[Rapel]]+Table__192.168.17.17_SPDK_KanpusEF_GajiKemandoran[[#This Row],[Premi]]</f>
        <v>1987520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77630</v>
      </c>
      <c r="AD3957">
        <v>0</v>
      </c>
      <c r="AE3957">
        <v>18820</v>
      </c>
      <c r="AF3957">
        <v>0</v>
      </c>
      <c r="AG3957">
        <v>0</v>
      </c>
      <c r="AH3957">
        <v>0</v>
      </c>
      <c r="AI3957">
        <v>22000</v>
      </c>
      <c r="AJ3957">
        <v>118450</v>
      </c>
      <c r="AK3957" s="2">
        <v>1869070</v>
      </c>
      <c r="AL3957" t="s">
        <v>6872</v>
      </c>
    </row>
    <row r="3958" spans="1:38" x14ac:dyDescent="0.25">
      <c r="A3958" t="s">
        <v>4823</v>
      </c>
      <c r="B3958" s="1">
        <v>43496</v>
      </c>
      <c r="C3958" t="s">
        <v>164</v>
      </c>
      <c r="D3958" t="s">
        <v>4824</v>
      </c>
      <c r="E3958" t="s">
        <v>4921</v>
      </c>
      <c r="F3958" t="s">
        <v>15909</v>
      </c>
      <c r="G3958" t="s">
        <v>9131</v>
      </c>
      <c r="H3958" t="s">
        <v>408</v>
      </c>
      <c r="I3958" t="s">
        <v>7911</v>
      </c>
      <c r="J3958" t="s">
        <v>44</v>
      </c>
      <c r="K3958">
        <v>1824139</v>
      </c>
      <c r="L3958">
        <v>23702988</v>
      </c>
      <c r="M3958">
        <v>0</v>
      </c>
      <c r="N3958">
        <v>-404784</v>
      </c>
      <c r="O3958">
        <v>0</v>
      </c>
      <c r="P3958" s="2">
        <v>1824139</v>
      </c>
      <c r="Q3958">
        <v>0</v>
      </c>
      <c r="R3958">
        <v>0</v>
      </c>
      <c r="S3958">
        <f>+Table__192.168.17.17_SPDK_KanpusEF_GajiKemandoran[[#This Row],[GajiPokok]]+Table__192.168.17.17_SPDK_KanpusEF_GajiKemandoran[[#This Row],[Rapel]]+Table__192.168.17.17_SPDK_KanpusEF_GajiKemandoran[[#This Row],[Premi]]</f>
        <v>1824139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81727</v>
      </c>
      <c r="AD3958">
        <v>0</v>
      </c>
      <c r="AE3958">
        <v>18935</v>
      </c>
      <c r="AF3958">
        <v>0</v>
      </c>
      <c r="AG3958">
        <v>0</v>
      </c>
      <c r="AH3958">
        <v>850210</v>
      </c>
      <c r="AI3958">
        <v>478150</v>
      </c>
      <c r="AJ3958">
        <v>1429022</v>
      </c>
      <c r="AK3958" s="2">
        <v>395117</v>
      </c>
      <c r="AL3958" t="s">
        <v>1278</v>
      </c>
    </row>
    <row r="3959" spans="1:38" x14ac:dyDescent="0.25">
      <c r="A3959" t="s">
        <v>180</v>
      </c>
      <c r="B3959" s="1">
        <v>43496</v>
      </c>
      <c r="C3959" t="s">
        <v>36</v>
      </c>
      <c r="D3959" t="s">
        <v>796</v>
      </c>
      <c r="E3959" t="s">
        <v>860</v>
      </c>
      <c r="F3959" t="s">
        <v>9129</v>
      </c>
      <c r="G3959" t="s">
        <v>2837</v>
      </c>
      <c r="H3959" t="s">
        <v>499</v>
      </c>
      <c r="I3959" t="s">
        <v>8006</v>
      </c>
      <c r="J3959" t="s">
        <v>44</v>
      </c>
      <c r="K3959">
        <v>2276128.7593052099</v>
      </c>
      <c r="L3959">
        <v>29122941.1116625</v>
      </c>
      <c r="M3959">
        <v>0</v>
      </c>
      <c r="N3959">
        <v>-402888</v>
      </c>
      <c r="O3959">
        <v>0</v>
      </c>
      <c r="P3959" s="2">
        <v>1824098.7593052101</v>
      </c>
      <c r="Q3959">
        <v>0</v>
      </c>
      <c r="R3959">
        <v>452030</v>
      </c>
      <c r="S3959">
        <f>+Table__192.168.17.17_SPDK_KanpusEF_GajiKemandoran[[#This Row],[GajiPokok]]+Table__192.168.17.17_SPDK_KanpusEF_GajiKemandoran[[#This Row],[Rapel]]+Table__192.168.17.17_SPDK_KanpusEF_GajiKemandoran[[#This Row],[Premi]]</f>
        <v>2276128.7593052099</v>
      </c>
      <c r="T3959">
        <v>0</v>
      </c>
      <c r="U3959">
        <v>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81521</v>
      </c>
      <c r="AD3959">
        <v>0</v>
      </c>
      <c r="AE3959">
        <v>18705</v>
      </c>
      <c r="AF3959">
        <v>0</v>
      </c>
      <c r="AG3959">
        <v>0</v>
      </c>
      <c r="AH3959">
        <v>0</v>
      </c>
      <c r="AI3959">
        <v>807030</v>
      </c>
      <c r="AJ3959">
        <v>907256</v>
      </c>
      <c r="AK3959" s="2">
        <v>1368872.7593052099</v>
      </c>
      <c r="AL3959" t="s">
        <v>861</v>
      </c>
    </row>
    <row r="3960" spans="1:38" x14ac:dyDescent="0.25">
      <c r="A3960" t="s">
        <v>4322</v>
      </c>
      <c r="B3960" s="1">
        <v>43496</v>
      </c>
      <c r="C3960" t="s">
        <v>142</v>
      </c>
      <c r="D3960" t="s">
        <v>4324</v>
      </c>
      <c r="E3960" t="s">
        <v>15060</v>
      </c>
      <c r="F3960" t="s">
        <v>15078</v>
      </c>
      <c r="G3960" t="s">
        <v>15079</v>
      </c>
      <c r="H3960" t="s">
        <v>3001</v>
      </c>
      <c r="I3960" t="s">
        <v>7911</v>
      </c>
      <c r="J3960" t="s">
        <v>44</v>
      </c>
      <c r="K3960">
        <v>1836450.14857143</v>
      </c>
      <c r="L3960">
        <v>23847997.782857101</v>
      </c>
      <c r="M3960">
        <v>0</v>
      </c>
      <c r="N3960">
        <v>-404784</v>
      </c>
      <c r="O3960">
        <v>0</v>
      </c>
      <c r="P3960" s="2">
        <v>1823950.14857143</v>
      </c>
      <c r="Q3960">
        <v>12500</v>
      </c>
      <c r="R3960">
        <v>0</v>
      </c>
      <c r="S3960">
        <f>+Table__192.168.17.17_SPDK_KanpusEF_GajiKemandoran[[#This Row],[GajiPokok]]+Table__192.168.17.17_SPDK_KanpusEF_GajiKemandoran[[#This Row],[Rapel]]+Table__192.168.17.17_SPDK_KanpusEF_GajiKemandoran[[#This Row],[Premi]]</f>
        <v>1836450.14857143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81671</v>
      </c>
      <c r="AD3960">
        <v>0</v>
      </c>
      <c r="AE3960">
        <v>18935</v>
      </c>
      <c r="AF3960">
        <v>0</v>
      </c>
      <c r="AG3960">
        <v>0</v>
      </c>
      <c r="AH3960">
        <v>0</v>
      </c>
      <c r="AI3960">
        <v>801703</v>
      </c>
      <c r="AJ3960">
        <v>902309</v>
      </c>
      <c r="AK3960" s="2">
        <v>934141.14857143001</v>
      </c>
      <c r="AL3960" t="s">
        <v>177</v>
      </c>
    </row>
    <row r="3961" spans="1:38" x14ac:dyDescent="0.25">
      <c r="A3961" t="s">
        <v>7409</v>
      </c>
      <c r="B3961" s="1">
        <v>43496</v>
      </c>
      <c r="C3961" t="s">
        <v>196</v>
      </c>
      <c r="D3961" t="s">
        <v>7410</v>
      </c>
      <c r="E3961" t="s">
        <v>7448</v>
      </c>
      <c r="F3961" t="s">
        <v>19753</v>
      </c>
      <c r="G3961" t="s">
        <v>19754</v>
      </c>
      <c r="H3961" t="s">
        <v>2322</v>
      </c>
      <c r="I3961" t="s">
        <v>139</v>
      </c>
      <c r="J3961" t="s">
        <v>44</v>
      </c>
      <c r="K3961">
        <v>3717561</v>
      </c>
      <c r="L3961">
        <v>46273488</v>
      </c>
      <c r="M3961">
        <v>0</v>
      </c>
      <c r="N3961">
        <v>-446304</v>
      </c>
      <c r="O3961">
        <v>0</v>
      </c>
      <c r="P3961" s="2">
        <v>1823730</v>
      </c>
      <c r="Q3961">
        <v>0</v>
      </c>
      <c r="R3961">
        <v>1893831</v>
      </c>
      <c r="S3961">
        <f>+Table__192.168.17.17_SPDK_KanpusEF_GajiKemandoran[[#This Row],[GajiPokok]]+Table__192.168.17.17_SPDK_KanpusEF_GajiKemandoran[[#This Row],[Rapel]]+Table__192.168.17.17_SPDK_KanpusEF_GajiKemandoran[[#This Row],[Premi]]</f>
        <v>3717561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82940</v>
      </c>
      <c r="AD3961">
        <v>0</v>
      </c>
      <c r="AE3961">
        <v>21154</v>
      </c>
      <c r="AF3961">
        <v>0</v>
      </c>
      <c r="AG3961">
        <v>0</v>
      </c>
      <c r="AH3961">
        <v>0</v>
      </c>
      <c r="AI3961">
        <v>660000</v>
      </c>
      <c r="AJ3961">
        <v>764094</v>
      </c>
      <c r="AK3961" s="2">
        <v>2953467</v>
      </c>
      <c r="AL3961" t="s">
        <v>7449</v>
      </c>
    </row>
    <row r="3962" spans="1:38" x14ac:dyDescent="0.25">
      <c r="A3962" t="s">
        <v>4322</v>
      </c>
      <c r="B3962" s="1">
        <v>43496</v>
      </c>
      <c r="C3962" t="s">
        <v>142</v>
      </c>
      <c r="D3962" t="s">
        <v>4324</v>
      </c>
      <c r="E3962" t="s">
        <v>15060</v>
      </c>
      <c r="F3962" t="s">
        <v>15126</v>
      </c>
      <c r="G3962" t="s">
        <v>15127</v>
      </c>
      <c r="H3962" t="s">
        <v>886</v>
      </c>
      <c r="I3962" t="s">
        <v>7911</v>
      </c>
      <c r="J3962" t="s">
        <v>44</v>
      </c>
      <c r="K3962">
        <v>1836075.7485714301</v>
      </c>
      <c r="L3962">
        <v>23843504.982857101</v>
      </c>
      <c r="M3962">
        <v>0</v>
      </c>
      <c r="N3962">
        <v>-404784</v>
      </c>
      <c r="O3962">
        <v>0</v>
      </c>
      <c r="P3962" s="2">
        <v>1823575.7485714301</v>
      </c>
      <c r="Q3962">
        <v>12500</v>
      </c>
      <c r="R3962">
        <v>0</v>
      </c>
      <c r="S3962">
        <f>+Table__192.168.17.17_SPDK_KanpusEF_GajiKemandoran[[#This Row],[GajiPokok]]+Table__192.168.17.17_SPDK_KanpusEF_GajiKemandoran[[#This Row],[Rapel]]+Table__192.168.17.17_SPDK_KanpusEF_GajiKemandoran[[#This Row],[Premi]]</f>
        <v>1836075.7485714301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81671</v>
      </c>
      <c r="AD3962">
        <v>0</v>
      </c>
      <c r="AE3962">
        <v>18935</v>
      </c>
      <c r="AF3962">
        <v>0</v>
      </c>
      <c r="AG3962">
        <v>0</v>
      </c>
      <c r="AH3962">
        <v>0</v>
      </c>
      <c r="AI3962">
        <v>1514119</v>
      </c>
      <c r="AJ3962">
        <v>1614725</v>
      </c>
      <c r="AK3962" s="2">
        <v>221350.7485714301</v>
      </c>
      <c r="AL3962" t="s">
        <v>177</v>
      </c>
    </row>
    <row r="3963" spans="1:38" x14ac:dyDescent="0.25">
      <c r="A3963" t="s">
        <v>5790</v>
      </c>
      <c r="B3963" s="1">
        <v>43496</v>
      </c>
      <c r="C3963" t="s">
        <v>142</v>
      </c>
      <c r="D3963" t="s">
        <v>5791</v>
      </c>
      <c r="E3963" t="s">
        <v>5863</v>
      </c>
      <c r="F3963" t="s">
        <v>17646</v>
      </c>
      <c r="G3963" t="s">
        <v>715</v>
      </c>
      <c r="H3963" t="s">
        <v>3001</v>
      </c>
      <c r="I3963" t="s">
        <v>8006</v>
      </c>
      <c r="J3963" t="s">
        <v>44</v>
      </c>
      <c r="K3963">
        <v>1823250</v>
      </c>
      <c r="L3963">
        <v>24106152</v>
      </c>
      <c r="M3963">
        <v>0</v>
      </c>
      <c r="N3963">
        <v>-402888</v>
      </c>
      <c r="O3963">
        <v>0</v>
      </c>
      <c r="P3963" s="2">
        <v>1823250</v>
      </c>
      <c r="Q3963">
        <v>0</v>
      </c>
      <c r="R3963">
        <v>0</v>
      </c>
      <c r="S3963">
        <f>+Table__192.168.17.17_SPDK_KanpusEF_GajiKemandoran[[#This Row],[GajiPokok]]+Table__192.168.17.17_SPDK_KanpusEF_GajiKemandoran[[#This Row],[Rapel]]+Table__192.168.17.17_SPDK_KanpusEF_GajiKemandoran[[#This Row],[Premi]]</f>
        <v>1823250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90224</v>
      </c>
      <c r="AD3963">
        <v>0</v>
      </c>
      <c r="AE3963">
        <v>18705</v>
      </c>
      <c r="AF3963">
        <v>0</v>
      </c>
      <c r="AG3963">
        <v>0</v>
      </c>
      <c r="AH3963">
        <v>0</v>
      </c>
      <c r="AI3963">
        <v>26500</v>
      </c>
      <c r="AJ3963">
        <v>135429</v>
      </c>
      <c r="AK3963" s="2">
        <v>1687821</v>
      </c>
      <c r="AL3963" t="s">
        <v>5864</v>
      </c>
    </row>
    <row r="3964" spans="1:38" x14ac:dyDescent="0.25">
      <c r="A3964" t="s">
        <v>6764</v>
      </c>
      <c r="B3964" s="1">
        <v>43496</v>
      </c>
      <c r="C3964" t="s">
        <v>479</v>
      </c>
      <c r="D3964" t="s">
        <v>6765</v>
      </c>
      <c r="E3964" t="s">
        <v>19376</v>
      </c>
      <c r="F3964" t="s">
        <v>19403</v>
      </c>
      <c r="G3964" t="s">
        <v>7028</v>
      </c>
      <c r="H3964" t="s">
        <v>499</v>
      </c>
      <c r="I3964" t="s">
        <v>8006</v>
      </c>
      <c r="J3964" t="s">
        <v>44</v>
      </c>
      <c r="K3964">
        <v>1823120</v>
      </c>
      <c r="L3964">
        <v>23497236</v>
      </c>
      <c r="M3964">
        <v>0</v>
      </c>
      <c r="N3964">
        <v>-402888</v>
      </c>
      <c r="O3964">
        <v>0</v>
      </c>
      <c r="P3964" s="2">
        <v>1823120</v>
      </c>
      <c r="Q3964">
        <v>0</v>
      </c>
      <c r="R3964">
        <v>0</v>
      </c>
      <c r="S3964">
        <f>+Table__192.168.17.17_SPDK_KanpusEF_GajiKemandoran[[#This Row],[GajiPokok]]+Table__192.168.17.17_SPDK_KanpusEF_GajiKemandoran[[#This Row],[Rapel]]+Table__192.168.17.17_SPDK_KanpusEF_GajiKemandoran[[#This Row],[Premi]]</f>
        <v>1823120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77570</v>
      </c>
      <c r="AD3964">
        <v>0</v>
      </c>
      <c r="AE3964">
        <v>18705</v>
      </c>
      <c r="AF3964">
        <v>0</v>
      </c>
      <c r="AG3964">
        <v>0</v>
      </c>
      <c r="AH3964">
        <v>425000</v>
      </c>
      <c r="AI3964">
        <v>292000</v>
      </c>
      <c r="AJ3964">
        <v>813275</v>
      </c>
      <c r="AK3964" s="2">
        <v>1009845</v>
      </c>
      <c r="AL3964" t="s">
        <v>19378</v>
      </c>
    </row>
    <row r="3965" spans="1:38" x14ac:dyDescent="0.25">
      <c r="A3965" t="s">
        <v>6764</v>
      </c>
      <c r="B3965" s="1">
        <v>43496</v>
      </c>
      <c r="C3965" t="s">
        <v>479</v>
      </c>
      <c r="D3965" t="s">
        <v>6765</v>
      </c>
      <c r="E3965" t="s">
        <v>19376</v>
      </c>
      <c r="F3965" t="s">
        <v>19410</v>
      </c>
      <c r="G3965" t="s">
        <v>1810</v>
      </c>
      <c r="H3965" t="s">
        <v>3004</v>
      </c>
      <c r="I3965" t="s">
        <v>8006</v>
      </c>
      <c r="J3965" t="s">
        <v>44</v>
      </c>
      <c r="K3965">
        <v>1823120</v>
      </c>
      <c r="L3965">
        <v>23497236</v>
      </c>
      <c r="M3965">
        <v>0</v>
      </c>
      <c r="N3965">
        <v>-402888</v>
      </c>
      <c r="O3965">
        <v>0</v>
      </c>
      <c r="P3965" s="2">
        <v>1823120</v>
      </c>
      <c r="Q3965">
        <v>0</v>
      </c>
      <c r="R3965">
        <v>0</v>
      </c>
      <c r="S3965">
        <f>+Table__192.168.17.17_SPDK_KanpusEF_GajiKemandoran[[#This Row],[GajiPokok]]+Table__192.168.17.17_SPDK_KanpusEF_GajiKemandoran[[#This Row],[Rapel]]+Table__192.168.17.17_SPDK_KanpusEF_GajiKemandoran[[#This Row],[Premi]]</f>
        <v>1823120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77570</v>
      </c>
      <c r="AD3965">
        <v>0</v>
      </c>
      <c r="AE3965">
        <v>18705</v>
      </c>
      <c r="AF3965">
        <v>0</v>
      </c>
      <c r="AG3965">
        <v>0</v>
      </c>
      <c r="AH3965">
        <v>0</v>
      </c>
      <c r="AI3965">
        <v>499500</v>
      </c>
      <c r="AJ3965">
        <v>595775</v>
      </c>
      <c r="AK3965" s="2">
        <v>1227345</v>
      </c>
      <c r="AL3965" t="s">
        <v>19378</v>
      </c>
    </row>
    <row r="3966" spans="1:38" x14ac:dyDescent="0.25">
      <c r="A3966" t="s">
        <v>6764</v>
      </c>
      <c r="B3966" s="1">
        <v>43496</v>
      </c>
      <c r="C3966" t="s">
        <v>479</v>
      </c>
      <c r="D3966" t="s">
        <v>6765</v>
      </c>
      <c r="E3966" t="s">
        <v>19376</v>
      </c>
      <c r="F3966" t="s">
        <v>19404</v>
      </c>
      <c r="G3966" t="s">
        <v>19405</v>
      </c>
      <c r="H3966" t="s">
        <v>499</v>
      </c>
      <c r="I3966" t="s">
        <v>8006</v>
      </c>
      <c r="J3966" t="s">
        <v>44</v>
      </c>
      <c r="K3966">
        <v>1823120</v>
      </c>
      <c r="L3966">
        <v>23497236</v>
      </c>
      <c r="M3966">
        <v>0</v>
      </c>
      <c r="N3966">
        <v>-402888</v>
      </c>
      <c r="O3966">
        <v>0</v>
      </c>
      <c r="P3966" s="2">
        <v>1823120</v>
      </c>
      <c r="Q3966">
        <v>0</v>
      </c>
      <c r="R3966">
        <v>0</v>
      </c>
      <c r="S3966">
        <f>+Table__192.168.17.17_SPDK_KanpusEF_GajiKemandoran[[#This Row],[GajiPokok]]+Table__192.168.17.17_SPDK_KanpusEF_GajiKemandoran[[#This Row],[Rapel]]+Table__192.168.17.17_SPDK_KanpusEF_GajiKemandoran[[#This Row],[Premi]]</f>
        <v>1823120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77570</v>
      </c>
      <c r="AD3966">
        <v>0</v>
      </c>
      <c r="AE3966">
        <v>18705</v>
      </c>
      <c r="AF3966">
        <v>0</v>
      </c>
      <c r="AG3966">
        <v>0</v>
      </c>
      <c r="AH3966">
        <v>0</v>
      </c>
      <c r="AI3966">
        <v>199000</v>
      </c>
      <c r="AJ3966">
        <v>295275</v>
      </c>
      <c r="AK3966" s="2">
        <v>1527845</v>
      </c>
      <c r="AL3966" t="s">
        <v>19378</v>
      </c>
    </row>
    <row r="3967" spans="1:38" x14ac:dyDescent="0.25">
      <c r="A3967" t="s">
        <v>6764</v>
      </c>
      <c r="B3967" s="1">
        <v>43496</v>
      </c>
      <c r="C3967" t="s">
        <v>479</v>
      </c>
      <c r="D3967" t="s">
        <v>6765</v>
      </c>
      <c r="E3967" t="s">
        <v>19383</v>
      </c>
      <c r="F3967" t="s">
        <v>19408</v>
      </c>
      <c r="G3967" t="s">
        <v>19409</v>
      </c>
      <c r="H3967" t="s">
        <v>499</v>
      </c>
      <c r="I3967" t="s">
        <v>8006</v>
      </c>
      <c r="J3967" t="s">
        <v>44</v>
      </c>
      <c r="K3967">
        <v>1823120</v>
      </c>
      <c r="L3967">
        <v>23497236</v>
      </c>
      <c r="M3967">
        <v>0</v>
      </c>
      <c r="N3967">
        <v>-402888</v>
      </c>
      <c r="O3967">
        <v>0</v>
      </c>
      <c r="P3967" s="2">
        <v>1823120</v>
      </c>
      <c r="Q3967">
        <v>0</v>
      </c>
      <c r="R3967">
        <v>0</v>
      </c>
      <c r="S3967">
        <f>+Table__192.168.17.17_SPDK_KanpusEF_GajiKemandoran[[#This Row],[GajiPokok]]+Table__192.168.17.17_SPDK_KanpusEF_GajiKemandoran[[#This Row],[Rapel]]+Table__192.168.17.17_SPDK_KanpusEF_GajiKemandoran[[#This Row],[Premi]]</f>
        <v>1823120</v>
      </c>
      <c r="T3967">
        <v>0</v>
      </c>
      <c r="U3967">
        <v>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77570</v>
      </c>
      <c r="AD3967">
        <v>0</v>
      </c>
      <c r="AE3967">
        <v>18705</v>
      </c>
      <c r="AF3967">
        <v>0</v>
      </c>
      <c r="AG3967">
        <v>0</v>
      </c>
      <c r="AH3967">
        <v>0</v>
      </c>
      <c r="AI3967">
        <v>199000</v>
      </c>
      <c r="AJ3967">
        <v>295275</v>
      </c>
      <c r="AK3967" s="2">
        <v>1527845</v>
      </c>
      <c r="AL3967" t="s">
        <v>19386</v>
      </c>
    </row>
    <row r="3968" spans="1:38" x14ac:dyDescent="0.25">
      <c r="A3968" t="s">
        <v>6764</v>
      </c>
      <c r="B3968" s="1">
        <v>43496</v>
      </c>
      <c r="C3968" t="s">
        <v>479</v>
      </c>
      <c r="D3968" t="s">
        <v>6765</v>
      </c>
      <c r="E3968" t="s">
        <v>19376</v>
      </c>
      <c r="F3968" t="s">
        <v>19406</v>
      </c>
      <c r="G3968" t="s">
        <v>19407</v>
      </c>
      <c r="H3968" t="s">
        <v>3004</v>
      </c>
      <c r="I3968" t="s">
        <v>8006</v>
      </c>
      <c r="J3968" t="s">
        <v>44</v>
      </c>
      <c r="K3968">
        <v>1937977</v>
      </c>
      <c r="L3968">
        <v>24875520</v>
      </c>
      <c r="M3968">
        <v>0</v>
      </c>
      <c r="N3968">
        <v>-402888</v>
      </c>
      <c r="O3968">
        <v>0</v>
      </c>
      <c r="P3968" s="2">
        <v>1823120</v>
      </c>
      <c r="Q3968">
        <v>0</v>
      </c>
      <c r="R3968">
        <v>114857</v>
      </c>
      <c r="S3968">
        <f>+Table__192.168.17.17_SPDK_KanpusEF_GajiKemandoran[[#This Row],[GajiPokok]]+Table__192.168.17.17_SPDK_KanpusEF_GajiKemandoran[[#This Row],[Rapel]]+Table__192.168.17.17_SPDK_KanpusEF_GajiKemandoran[[#This Row],[Premi]]</f>
        <v>1937977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77570</v>
      </c>
      <c r="AD3968">
        <v>0</v>
      </c>
      <c r="AE3968">
        <v>18705</v>
      </c>
      <c r="AF3968">
        <v>0</v>
      </c>
      <c r="AG3968">
        <v>0</v>
      </c>
      <c r="AH3968">
        <v>0</v>
      </c>
      <c r="AI3968">
        <v>292000</v>
      </c>
      <c r="AJ3968">
        <v>388275</v>
      </c>
      <c r="AK3968" s="2">
        <v>1549702</v>
      </c>
      <c r="AL3968" t="s">
        <v>19378</v>
      </c>
    </row>
    <row r="3969" spans="1:38" x14ac:dyDescent="0.25">
      <c r="A3969" t="s">
        <v>142</v>
      </c>
      <c r="B3969" s="1">
        <v>43496</v>
      </c>
      <c r="C3969" t="s">
        <v>196</v>
      </c>
      <c r="D3969" t="s">
        <v>332</v>
      </c>
      <c r="E3969" t="s">
        <v>522</v>
      </c>
      <c r="F3969" t="s">
        <v>8654</v>
      </c>
      <c r="G3969" t="s">
        <v>473</v>
      </c>
      <c r="H3969" t="s">
        <v>533</v>
      </c>
      <c r="I3969" t="s">
        <v>105</v>
      </c>
      <c r="J3969" t="s">
        <v>44</v>
      </c>
      <c r="K3969">
        <v>1925550</v>
      </c>
      <c r="L3969">
        <v>24936636</v>
      </c>
      <c r="M3969">
        <v>0</v>
      </c>
      <c r="N3969">
        <v>-422124</v>
      </c>
      <c r="O3969">
        <v>0</v>
      </c>
      <c r="P3969" s="2">
        <v>1822856</v>
      </c>
      <c r="Q3969">
        <v>0</v>
      </c>
      <c r="R3969">
        <v>280662</v>
      </c>
      <c r="S3969">
        <f>+Table__192.168.17.17_SPDK_KanpusEF_GajiKemandoran[[#This Row],[GajiPokok]]+Table__192.168.17.17_SPDK_KanpusEF_GajiKemandoran[[#This Row],[Rapel]]+Table__192.168.17.17_SPDK_KanpusEF_GajiKemandoran[[#This Row],[Premi]]</f>
        <v>2103518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84101</v>
      </c>
      <c r="AD3969">
        <v>0</v>
      </c>
      <c r="AE3969">
        <v>19497</v>
      </c>
      <c r="AF3969">
        <v>0</v>
      </c>
      <c r="AG3969">
        <v>0</v>
      </c>
      <c r="AH3969">
        <v>0</v>
      </c>
      <c r="AI3969">
        <v>760642</v>
      </c>
      <c r="AJ3969">
        <v>864240</v>
      </c>
      <c r="AK3969" s="2">
        <v>1239278</v>
      </c>
      <c r="AL3969" t="s">
        <v>523</v>
      </c>
    </row>
    <row r="3970" spans="1:38" x14ac:dyDescent="0.25">
      <c r="A3970" t="s">
        <v>2485</v>
      </c>
      <c r="B3970" s="1">
        <v>43496</v>
      </c>
      <c r="C3970" t="s">
        <v>1473</v>
      </c>
      <c r="D3970" t="s">
        <v>2486</v>
      </c>
      <c r="E3970" t="s">
        <v>2622</v>
      </c>
      <c r="F3970" t="s">
        <v>12416</v>
      </c>
      <c r="G3970" t="s">
        <v>2475</v>
      </c>
      <c r="H3970" t="s">
        <v>2273</v>
      </c>
      <c r="I3970" t="s">
        <v>7908</v>
      </c>
      <c r="J3970" t="s">
        <v>44</v>
      </c>
      <c r="K3970">
        <v>2053742</v>
      </c>
      <c r="L3970">
        <v>25935276</v>
      </c>
      <c r="M3970">
        <v>0</v>
      </c>
      <c r="N3970">
        <v>-406020</v>
      </c>
      <c r="O3970">
        <v>0</v>
      </c>
      <c r="P3970" s="2">
        <v>1822687</v>
      </c>
      <c r="Q3970">
        <v>0</v>
      </c>
      <c r="R3970">
        <v>231055</v>
      </c>
      <c r="S3970">
        <f>+Table__192.168.17.17_SPDK_KanpusEF_GajiKemandoran[[#This Row],[GajiPokok]]+Table__192.168.17.17_SPDK_KanpusEF_GajiKemandoran[[#This Row],[Rapel]]+Table__192.168.17.17_SPDK_KanpusEF_GajiKemandoran[[#This Row],[Premi]]</f>
        <v>2053742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70933</v>
      </c>
      <c r="AD3970">
        <v>0</v>
      </c>
      <c r="AE3970">
        <v>19050</v>
      </c>
      <c r="AF3970">
        <v>0</v>
      </c>
      <c r="AG3970">
        <v>0</v>
      </c>
      <c r="AH3970">
        <v>0</v>
      </c>
      <c r="AI3970">
        <v>14300</v>
      </c>
      <c r="AJ3970">
        <v>104283</v>
      </c>
      <c r="AK3970" s="2">
        <v>1949459</v>
      </c>
      <c r="AL3970" t="s">
        <v>2623</v>
      </c>
    </row>
    <row r="3971" spans="1:38" x14ac:dyDescent="0.25">
      <c r="A3971" t="s">
        <v>36</v>
      </c>
      <c r="B3971" s="1">
        <v>43496</v>
      </c>
      <c r="C3971" t="s">
        <v>164</v>
      </c>
      <c r="D3971" t="s">
        <v>38</v>
      </c>
      <c r="E3971" t="s">
        <v>178</v>
      </c>
      <c r="F3971" t="s">
        <v>8159</v>
      </c>
      <c r="G3971" t="s">
        <v>398</v>
      </c>
      <c r="H3971" t="s">
        <v>438</v>
      </c>
      <c r="I3971" t="s">
        <v>8006</v>
      </c>
      <c r="J3971" t="s">
        <v>44</v>
      </c>
      <c r="K3971">
        <v>1822136.8769230801</v>
      </c>
      <c r="L3971">
        <v>23675038.523076899</v>
      </c>
      <c r="M3971">
        <v>0</v>
      </c>
      <c r="N3971">
        <v>-402888</v>
      </c>
      <c r="O3971">
        <v>0</v>
      </c>
      <c r="P3971" s="2">
        <v>1822136.8769230801</v>
      </c>
      <c r="Q3971">
        <v>0</v>
      </c>
      <c r="R3971">
        <v>0</v>
      </c>
      <c r="S3971">
        <f>+Table__192.168.17.17_SPDK_KanpusEF_GajiKemandoran[[#This Row],[GajiPokok]]+Table__192.168.17.17_SPDK_KanpusEF_GajiKemandoran[[#This Row],[Rapel]]+Table__192.168.17.17_SPDK_KanpusEF_GajiKemandoran[[#This Row],[Premi]]</f>
        <v>1822136.8769230801</v>
      </c>
      <c r="T3971">
        <v>0</v>
      </c>
      <c r="U3971">
        <v>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81521</v>
      </c>
      <c r="AD3971">
        <v>0</v>
      </c>
      <c r="AE3971">
        <v>18705</v>
      </c>
      <c r="AF3971">
        <v>0</v>
      </c>
      <c r="AG3971">
        <v>0</v>
      </c>
      <c r="AH3971">
        <v>0</v>
      </c>
      <c r="AI3971">
        <v>342900</v>
      </c>
      <c r="AJ3971">
        <v>443126</v>
      </c>
      <c r="AK3971" s="2">
        <v>1379010.8769230801</v>
      </c>
      <c r="AL3971" t="s">
        <v>179</v>
      </c>
    </row>
    <row r="3972" spans="1:38" x14ac:dyDescent="0.25">
      <c r="A3972" t="s">
        <v>3316</v>
      </c>
      <c r="B3972" s="1">
        <v>43496</v>
      </c>
      <c r="C3972" t="s">
        <v>164</v>
      </c>
      <c r="D3972" t="s">
        <v>3317</v>
      </c>
      <c r="E3972" t="s">
        <v>3411</v>
      </c>
      <c r="F3972" t="s">
        <v>13664</v>
      </c>
      <c r="G3972" t="s">
        <v>13665</v>
      </c>
      <c r="H3972" t="s">
        <v>2273</v>
      </c>
      <c r="I3972" t="s">
        <v>7908</v>
      </c>
      <c r="J3972" t="s">
        <v>44</v>
      </c>
      <c r="K3972">
        <v>1834144</v>
      </c>
      <c r="L3972">
        <v>23278368</v>
      </c>
      <c r="M3972">
        <v>0</v>
      </c>
      <c r="N3972">
        <v>-406020</v>
      </c>
      <c r="O3972">
        <v>0</v>
      </c>
      <c r="P3972" s="2">
        <v>1821994</v>
      </c>
      <c r="Q3972">
        <v>0</v>
      </c>
      <c r="R3972">
        <v>12150</v>
      </c>
      <c r="S3972">
        <f>+Table__192.168.17.17_SPDK_KanpusEF_GajiKemandoran[[#This Row],[GajiPokok]]+Table__192.168.17.17_SPDK_KanpusEF_GajiKemandoran[[#This Row],[Rapel]]+Table__192.168.17.17_SPDK_KanpusEF_GajiKemandoran[[#This Row],[Premi]]</f>
        <v>1834144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70480</v>
      </c>
      <c r="AD3972">
        <v>0</v>
      </c>
      <c r="AE3972">
        <v>19050</v>
      </c>
      <c r="AF3972">
        <v>0</v>
      </c>
      <c r="AG3972">
        <v>0</v>
      </c>
      <c r="AH3972">
        <v>0</v>
      </c>
      <c r="AI3972">
        <v>303600</v>
      </c>
      <c r="AJ3972">
        <v>393130</v>
      </c>
      <c r="AK3972" s="2">
        <v>1441014</v>
      </c>
      <c r="AL3972" t="s">
        <v>2399</v>
      </c>
    </row>
    <row r="3973" spans="1:38" x14ac:dyDescent="0.25">
      <c r="A3973" t="s">
        <v>2889</v>
      </c>
      <c r="B3973" s="1">
        <v>43496</v>
      </c>
      <c r="C3973" t="s">
        <v>142</v>
      </c>
      <c r="D3973" t="s">
        <v>2890</v>
      </c>
      <c r="E3973" t="s">
        <v>2940</v>
      </c>
      <c r="F3973" t="s">
        <v>13124</v>
      </c>
      <c r="G3973" t="s">
        <v>473</v>
      </c>
      <c r="H3973" t="s">
        <v>438</v>
      </c>
      <c r="I3973" t="s">
        <v>7908</v>
      </c>
      <c r="J3973" t="s">
        <v>44</v>
      </c>
      <c r="K3973">
        <v>1821904</v>
      </c>
      <c r="L3973">
        <v>23597520</v>
      </c>
      <c r="M3973">
        <v>0</v>
      </c>
      <c r="N3973">
        <v>-406020</v>
      </c>
      <c r="O3973">
        <v>0</v>
      </c>
      <c r="P3973" s="2">
        <v>1821904</v>
      </c>
      <c r="Q3973">
        <v>0</v>
      </c>
      <c r="R3973">
        <v>0</v>
      </c>
      <c r="S3973">
        <f>+Table__192.168.17.17_SPDK_KanpusEF_GajiKemandoran[[#This Row],[GajiPokok]]+Table__192.168.17.17_SPDK_KanpusEF_GajiKemandoran[[#This Row],[Rapel]]+Table__192.168.17.17_SPDK_KanpusEF_GajiKemandoran[[#This Row],[Premi]]</f>
        <v>1821904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80189</v>
      </c>
      <c r="AD3973">
        <v>0</v>
      </c>
      <c r="AE3973">
        <v>19050</v>
      </c>
      <c r="AF3973">
        <v>0</v>
      </c>
      <c r="AG3973">
        <v>0</v>
      </c>
      <c r="AH3973">
        <v>0</v>
      </c>
      <c r="AI3973">
        <v>15000</v>
      </c>
      <c r="AJ3973">
        <v>114239</v>
      </c>
      <c r="AK3973" s="2">
        <v>1707665</v>
      </c>
      <c r="AL3973" t="s">
        <v>2941</v>
      </c>
    </row>
    <row r="3974" spans="1:38" x14ac:dyDescent="0.25">
      <c r="A3974" t="s">
        <v>5918</v>
      </c>
      <c r="B3974" s="1">
        <v>43496</v>
      </c>
      <c r="C3974" t="s">
        <v>36</v>
      </c>
      <c r="D3974" t="s">
        <v>5919</v>
      </c>
      <c r="E3974" t="s">
        <v>5973</v>
      </c>
      <c r="F3974" t="s">
        <v>17807</v>
      </c>
      <c r="G3974" t="s">
        <v>17808</v>
      </c>
      <c r="H3974" t="s">
        <v>438</v>
      </c>
      <c r="I3974" t="s">
        <v>8006</v>
      </c>
      <c r="J3974" t="s">
        <v>44</v>
      </c>
      <c r="K3974">
        <v>1821171.58461539</v>
      </c>
      <c r="L3974">
        <v>23946943.0153846</v>
      </c>
      <c r="M3974">
        <v>0</v>
      </c>
      <c r="N3974">
        <v>-402888</v>
      </c>
      <c r="O3974">
        <v>0</v>
      </c>
      <c r="P3974" s="2">
        <v>1821171.58461538</v>
      </c>
      <c r="Q3974">
        <v>0</v>
      </c>
      <c r="R3974">
        <v>0</v>
      </c>
      <c r="S3974">
        <f>+Table__192.168.17.17_SPDK_KanpusEF_GajiKemandoran[[#This Row],[GajiPokok]]+Table__192.168.17.17_SPDK_KanpusEF_GajiKemandoran[[#This Row],[Rapel]]+Table__192.168.17.17_SPDK_KanpusEF_GajiKemandoran[[#This Row],[Premi]]</f>
        <v>1821171.58461538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87426</v>
      </c>
      <c r="AD3974">
        <v>0</v>
      </c>
      <c r="AE3974">
        <v>18705</v>
      </c>
      <c r="AF3974">
        <v>0</v>
      </c>
      <c r="AG3974">
        <v>0</v>
      </c>
      <c r="AH3974">
        <v>0</v>
      </c>
      <c r="AI3974">
        <v>5775</v>
      </c>
      <c r="AJ3974">
        <v>111906</v>
      </c>
      <c r="AK3974" s="2">
        <v>1709265.58461538</v>
      </c>
      <c r="AL3974" t="s">
        <v>5974</v>
      </c>
    </row>
    <row r="3975" spans="1:38" x14ac:dyDescent="0.25">
      <c r="A3975" t="s">
        <v>6764</v>
      </c>
      <c r="B3975" s="1">
        <v>43496</v>
      </c>
      <c r="C3975" t="s">
        <v>479</v>
      </c>
      <c r="D3975" t="s">
        <v>6765</v>
      </c>
      <c r="E3975" t="s">
        <v>6871</v>
      </c>
      <c r="F3975" t="s">
        <v>19383</v>
      </c>
      <c r="G3975" t="s">
        <v>19386</v>
      </c>
      <c r="H3975" t="s">
        <v>133</v>
      </c>
      <c r="I3975" t="s">
        <v>7915</v>
      </c>
      <c r="J3975" t="s">
        <v>44</v>
      </c>
      <c r="K3975">
        <v>1821040</v>
      </c>
      <c r="L3975">
        <v>23471796</v>
      </c>
      <c r="M3975">
        <v>0</v>
      </c>
      <c r="N3975">
        <v>-402036</v>
      </c>
      <c r="O3975">
        <v>0</v>
      </c>
      <c r="P3975" s="2">
        <v>1821040</v>
      </c>
      <c r="Q3975">
        <v>0</v>
      </c>
      <c r="R3975">
        <v>0</v>
      </c>
      <c r="S3975">
        <f>+Table__192.168.17.17_SPDK_KanpusEF_GajiKemandoran[[#This Row],[GajiPokok]]+Table__192.168.17.17_SPDK_KanpusEF_GajiKemandoran[[#This Row],[Rapel]]+Table__192.168.17.17_SPDK_KanpusEF_GajiKemandoran[[#This Row],[Premi]]</f>
        <v>1821040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77510</v>
      </c>
      <c r="AD3975">
        <v>0</v>
      </c>
      <c r="AE3975">
        <v>18590</v>
      </c>
      <c r="AF3975">
        <v>0</v>
      </c>
      <c r="AG3975">
        <v>0</v>
      </c>
      <c r="AH3975">
        <v>0</v>
      </c>
      <c r="AI3975">
        <v>1102000</v>
      </c>
      <c r="AJ3975">
        <v>1198100</v>
      </c>
      <c r="AK3975" s="2">
        <v>622940</v>
      </c>
      <c r="AL3975" t="s">
        <v>6872</v>
      </c>
    </row>
    <row r="3976" spans="1:38" x14ac:dyDescent="0.25">
      <c r="A3976" t="s">
        <v>6764</v>
      </c>
      <c r="B3976" s="1">
        <v>43496</v>
      </c>
      <c r="C3976" t="s">
        <v>479</v>
      </c>
      <c r="D3976" t="s">
        <v>6765</v>
      </c>
      <c r="E3976" t="s">
        <v>19376</v>
      </c>
      <c r="F3976" t="s">
        <v>19412</v>
      </c>
      <c r="G3976" t="s">
        <v>19341</v>
      </c>
      <c r="H3976" t="s">
        <v>499</v>
      </c>
      <c r="I3976" t="s">
        <v>7915</v>
      </c>
      <c r="J3976" t="s">
        <v>44</v>
      </c>
      <c r="K3976">
        <v>1821040</v>
      </c>
      <c r="L3976">
        <v>23471796</v>
      </c>
      <c r="M3976">
        <v>0</v>
      </c>
      <c r="N3976">
        <v>-402036</v>
      </c>
      <c r="O3976">
        <v>0</v>
      </c>
      <c r="P3976" s="2">
        <v>1821040</v>
      </c>
      <c r="Q3976">
        <v>0</v>
      </c>
      <c r="R3976">
        <v>0</v>
      </c>
      <c r="S3976">
        <f>+Table__192.168.17.17_SPDK_KanpusEF_GajiKemandoran[[#This Row],[GajiPokok]]+Table__192.168.17.17_SPDK_KanpusEF_GajiKemandoran[[#This Row],[Rapel]]+Table__192.168.17.17_SPDK_KanpusEF_GajiKemandoran[[#This Row],[Premi]]</f>
        <v>1821040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77510</v>
      </c>
      <c r="AD3976">
        <v>0</v>
      </c>
      <c r="AE3976">
        <v>18590</v>
      </c>
      <c r="AF3976">
        <v>0</v>
      </c>
      <c r="AG3976">
        <v>0</v>
      </c>
      <c r="AH3976">
        <v>0</v>
      </c>
      <c r="AI3976">
        <v>599500</v>
      </c>
      <c r="AJ3976">
        <v>695600</v>
      </c>
      <c r="AK3976" s="2">
        <v>1125440</v>
      </c>
      <c r="AL3976" t="s">
        <v>19378</v>
      </c>
    </row>
    <row r="3977" spans="1:38" x14ac:dyDescent="0.25">
      <c r="A3977" t="s">
        <v>6764</v>
      </c>
      <c r="B3977" s="1">
        <v>43496</v>
      </c>
      <c r="C3977" t="s">
        <v>479</v>
      </c>
      <c r="D3977" t="s">
        <v>6765</v>
      </c>
      <c r="E3977" t="s">
        <v>6871</v>
      </c>
      <c r="F3977" t="s">
        <v>19411</v>
      </c>
      <c r="G3977" t="s">
        <v>3569</v>
      </c>
      <c r="H3977" t="s">
        <v>152</v>
      </c>
      <c r="I3977" t="s">
        <v>7915</v>
      </c>
      <c r="J3977" t="s">
        <v>44</v>
      </c>
      <c r="K3977">
        <v>1821040</v>
      </c>
      <c r="L3977">
        <v>23471796</v>
      </c>
      <c r="M3977">
        <v>0</v>
      </c>
      <c r="N3977">
        <v>-402036</v>
      </c>
      <c r="O3977">
        <v>0</v>
      </c>
      <c r="P3977" s="2">
        <v>1821040</v>
      </c>
      <c r="Q3977">
        <v>0</v>
      </c>
      <c r="R3977">
        <v>0</v>
      </c>
      <c r="S3977">
        <f>+Table__192.168.17.17_SPDK_KanpusEF_GajiKemandoran[[#This Row],[GajiPokok]]+Table__192.168.17.17_SPDK_KanpusEF_GajiKemandoran[[#This Row],[Rapel]]+Table__192.168.17.17_SPDK_KanpusEF_GajiKemandoran[[#This Row],[Premi]]</f>
        <v>1821040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77510</v>
      </c>
      <c r="AD3977">
        <v>0</v>
      </c>
      <c r="AE3977">
        <v>18590</v>
      </c>
      <c r="AF3977">
        <v>0</v>
      </c>
      <c r="AG3977">
        <v>0</v>
      </c>
      <c r="AH3977">
        <v>0</v>
      </c>
      <c r="AI3977">
        <v>22000</v>
      </c>
      <c r="AJ3977">
        <v>118100</v>
      </c>
      <c r="AK3977" s="2">
        <v>1702940</v>
      </c>
      <c r="AL3977" t="s">
        <v>6872</v>
      </c>
    </row>
    <row r="3978" spans="1:38" x14ac:dyDescent="0.25">
      <c r="A3978" t="s">
        <v>5054</v>
      </c>
      <c r="B3978" s="1">
        <v>43496</v>
      </c>
      <c r="C3978" t="s">
        <v>142</v>
      </c>
      <c r="D3978" t="s">
        <v>5055</v>
      </c>
      <c r="E3978" t="s">
        <v>5127</v>
      </c>
      <c r="F3978" t="s">
        <v>16260</v>
      </c>
      <c r="G3978" t="s">
        <v>16261</v>
      </c>
      <c r="H3978" t="s">
        <v>438</v>
      </c>
      <c r="I3978" t="s">
        <v>7908</v>
      </c>
      <c r="J3978" t="s">
        <v>44</v>
      </c>
      <c r="K3978">
        <v>1820676</v>
      </c>
      <c r="L3978">
        <v>23392272</v>
      </c>
      <c r="M3978">
        <v>0</v>
      </c>
      <c r="N3978">
        <v>-406020</v>
      </c>
      <c r="O3978">
        <v>0</v>
      </c>
      <c r="P3978" s="2">
        <v>1820676</v>
      </c>
      <c r="Q3978">
        <v>0</v>
      </c>
      <c r="R3978">
        <v>0</v>
      </c>
      <c r="S3978">
        <f>+Table__192.168.17.17_SPDK_KanpusEF_GajiKemandoran[[#This Row],[GajiPokok]]+Table__192.168.17.17_SPDK_KanpusEF_GajiKemandoran[[#This Row],[Rapel]]+Table__192.168.17.17_SPDK_KanpusEF_GajiKemandoran[[#This Row],[Premi]]</f>
        <v>1820676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76220</v>
      </c>
      <c r="AD3978">
        <v>0</v>
      </c>
      <c r="AE3978">
        <v>19050</v>
      </c>
      <c r="AF3978">
        <v>0</v>
      </c>
      <c r="AG3978">
        <v>0</v>
      </c>
      <c r="AH3978">
        <v>0</v>
      </c>
      <c r="AI3978">
        <v>97800</v>
      </c>
      <c r="AJ3978">
        <v>193070</v>
      </c>
      <c r="AK3978" s="2">
        <v>1627606</v>
      </c>
      <c r="AL3978" t="s">
        <v>5128</v>
      </c>
    </row>
    <row r="3979" spans="1:38" x14ac:dyDescent="0.25">
      <c r="A3979" t="s">
        <v>3742</v>
      </c>
      <c r="B3979" s="1">
        <v>43496</v>
      </c>
      <c r="C3979" t="s">
        <v>164</v>
      </c>
      <c r="D3979" t="s">
        <v>3743</v>
      </c>
      <c r="E3979" t="s">
        <v>3853</v>
      </c>
      <c r="F3979" t="s">
        <v>14102</v>
      </c>
      <c r="G3979" t="s">
        <v>1250</v>
      </c>
      <c r="H3979" t="s">
        <v>438</v>
      </c>
      <c r="I3979" t="s">
        <v>105</v>
      </c>
      <c r="J3979" t="s">
        <v>44</v>
      </c>
      <c r="K3979">
        <v>1820550.88615385</v>
      </c>
      <c r="L3979">
        <v>23676646.633846201</v>
      </c>
      <c r="M3979">
        <v>0</v>
      </c>
      <c r="N3979">
        <v>-422124</v>
      </c>
      <c r="O3979">
        <v>0</v>
      </c>
      <c r="P3979" s="2">
        <v>1820550.886153846</v>
      </c>
      <c r="Q3979">
        <v>0</v>
      </c>
      <c r="R3979">
        <v>0</v>
      </c>
      <c r="S3979">
        <f>+Table__192.168.17.17_SPDK_KanpusEF_GajiKemandoran[[#This Row],[GajiPokok]]+Table__192.168.17.17_SPDK_KanpusEF_GajiKemandoran[[#This Row],[Rapel]]+Table__192.168.17.17_SPDK_KanpusEF_GajiKemandoran[[#This Row],[Premi]]</f>
        <v>1820550.886153846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84101</v>
      </c>
      <c r="AD3979">
        <v>0</v>
      </c>
      <c r="AE3979">
        <v>19497</v>
      </c>
      <c r="AF3979">
        <v>0</v>
      </c>
      <c r="AG3979">
        <v>0</v>
      </c>
      <c r="AH3979">
        <v>0</v>
      </c>
      <c r="AI3979">
        <v>81500</v>
      </c>
      <c r="AJ3979">
        <v>185098</v>
      </c>
      <c r="AK3979" s="2">
        <v>1635452.886153846</v>
      </c>
      <c r="AL3979" t="s">
        <v>3854</v>
      </c>
    </row>
    <row r="3980" spans="1:38" x14ac:dyDescent="0.25">
      <c r="A3980" t="s">
        <v>4823</v>
      </c>
      <c r="B3980" s="1">
        <v>43496</v>
      </c>
      <c r="C3980" t="s">
        <v>180</v>
      </c>
      <c r="D3980" t="s">
        <v>4824</v>
      </c>
      <c r="E3980" t="s">
        <v>4945</v>
      </c>
      <c r="F3980" t="s">
        <v>16033</v>
      </c>
      <c r="G3980" t="s">
        <v>16034</v>
      </c>
      <c r="H3980" t="s">
        <v>438</v>
      </c>
      <c r="I3980" t="s">
        <v>7911</v>
      </c>
      <c r="J3980" t="s">
        <v>44</v>
      </c>
      <c r="K3980">
        <v>1819843.9076923099</v>
      </c>
      <c r="L3980">
        <v>23651446.892307699</v>
      </c>
      <c r="M3980">
        <v>0</v>
      </c>
      <c r="N3980">
        <v>-404784</v>
      </c>
      <c r="O3980">
        <v>0</v>
      </c>
      <c r="P3980" s="2">
        <v>1819843.9076923099</v>
      </c>
      <c r="Q3980">
        <v>0</v>
      </c>
      <c r="R3980">
        <v>0</v>
      </c>
      <c r="S3980">
        <f>+Table__192.168.17.17_SPDK_KanpusEF_GajiKemandoran[[#This Row],[GajiPokok]]+Table__192.168.17.17_SPDK_KanpusEF_GajiKemandoran[[#This Row],[Rapel]]+Table__192.168.17.17_SPDK_KanpusEF_GajiKemandoran[[#This Row],[Premi]]</f>
        <v>1819843.9076923099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81727</v>
      </c>
      <c r="AD3980">
        <v>0</v>
      </c>
      <c r="AE3980">
        <v>18935</v>
      </c>
      <c r="AF3980">
        <v>0</v>
      </c>
      <c r="AG3980">
        <v>0</v>
      </c>
      <c r="AH3980">
        <v>610016</v>
      </c>
      <c r="AI3980">
        <v>29250</v>
      </c>
      <c r="AJ3980">
        <v>739928</v>
      </c>
      <c r="AK3980" s="2">
        <v>1079915.9076923099</v>
      </c>
      <c r="AL3980" t="s">
        <v>4946</v>
      </c>
    </row>
    <row r="3981" spans="1:38" x14ac:dyDescent="0.25">
      <c r="A3981" t="s">
        <v>5054</v>
      </c>
      <c r="B3981" s="1">
        <v>43496</v>
      </c>
      <c r="C3981" t="s">
        <v>142</v>
      </c>
      <c r="D3981" t="s">
        <v>5055</v>
      </c>
      <c r="E3981" t="s">
        <v>5127</v>
      </c>
      <c r="F3981" t="s">
        <v>16211</v>
      </c>
      <c r="G3981" t="s">
        <v>16212</v>
      </c>
      <c r="H3981" t="s">
        <v>438</v>
      </c>
      <c r="I3981" t="s">
        <v>7908</v>
      </c>
      <c r="J3981" t="s">
        <v>44</v>
      </c>
      <c r="K3981">
        <v>1819818</v>
      </c>
      <c r="L3981">
        <v>23381976</v>
      </c>
      <c r="M3981">
        <v>0</v>
      </c>
      <c r="N3981">
        <v>-406020</v>
      </c>
      <c r="O3981">
        <v>0</v>
      </c>
      <c r="P3981" s="2">
        <v>1819818</v>
      </c>
      <c r="Q3981">
        <v>0</v>
      </c>
      <c r="R3981">
        <v>0</v>
      </c>
      <c r="S3981">
        <f>+Table__192.168.17.17_SPDK_KanpusEF_GajiKemandoran[[#This Row],[GajiPokok]]+Table__192.168.17.17_SPDK_KanpusEF_GajiKemandoran[[#This Row],[Rapel]]+Table__192.168.17.17_SPDK_KanpusEF_GajiKemandoran[[#This Row],[Premi]]</f>
        <v>1819818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76220</v>
      </c>
      <c r="AD3981">
        <v>0</v>
      </c>
      <c r="AE3981">
        <v>19050</v>
      </c>
      <c r="AF3981">
        <v>0</v>
      </c>
      <c r="AG3981">
        <v>0</v>
      </c>
      <c r="AH3981">
        <v>450222</v>
      </c>
      <c r="AI3981">
        <v>97800</v>
      </c>
      <c r="AJ3981">
        <v>643292</v>
      </c>
      <c r="AK3981" s="2">
        <v>1176526</v>
      </c>
      <c r="AL3981" t="s">
        <v>5128</v>
      </c>
    </row>
    <row r="3982" spans="1:38" x14ac:dyDescent="0.25">
      <c r="A3982" t="s">
        <v>5790</v>
      </c>
      <c r="B3982" s="1">
        <v>43496</v>
      </c>
      <c r="C3982" t="s">
        <v>164</v>
      </c>
      <c r="D3982" t="s">
        <v>5791</v>
      </c>
      <c r="E3982" t="s">
        <v>5881</v>
      </c>
      <c r="F3982" t="s">
        <v>17740</v>
      </c>
      <c r="G3982" t="s">
        <v>11322</v>
      </c>
      <c r="H3982" t="s">
        <v>438</v>
      </c>
      <c r="I3982" t="s">
        <v>8311</v>
      </c>
      <c r="J3982" t="s">
        <v>44</v>
      </c>
      <c r="K3982">
        <v>1819795.34945055</v>
      </c>
      <c r="L3982">
        <v>24063256.193406601</v>
      </c>
      <c r="M3982">
        <v>0</v>
      </c>
      <c r="N3982">
        <v>-400332</v>
      </c>
      <c r="O3982">
        <v>0</v>
      </c>
      <c r="P3982" s="2">
        <v>1819795.34945055</v>
      </c>
      <c r="Q3982">
        <v>0</v>
      </c>
      <c r="R3982">
        <v>0</v>
      </c>
      <c r="S3982">
        <f>+Table__192.168.17.17_SPDK_KanpusEF_GajiKemandoran[[#This Row],[GajiPokok]]+Table__192.168.17.17_SPDK_KanpusEF_GajiKemandoran[[#This Row],[Rapel]]+Table__192.168.17.17_SPDK_KanpusEF_GajiKemandoran[[#This Row],[Premi]]</f>
        <v>1819795.34945055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90044</v>
      </c>
      <c r="AD3982">
        <v>0</v>
      </c>
      <c r="AE3982">
        <v>18360</v>
      </c>
      <c r="AF3982">
        <v>0</v>
      </c>
      <c r="AG3982">
        <v>0</v>
      </c>
      <c r="AH3982">
        <v>595863</v>
      </c>
      <c r="AI3982">
        <v>56500</v>
      </c>
      <c r="AJ3982">
        <v>760767</v>
      </c>
      <c r="AK3982" s="2">
        <v>1059028.34945055</v>
      </c>
      <c r="AL3982" t="s">
        <v>5882</v>
      </c>
    </row>
    <row r="3983" spans="1:38" x14ac:dyDescent="0.25">
      <c r="A3983" t="s">
        <v>2485</v>
      </c>
      <c r="B3983" s="1">
        <v>43496</v>
      </c>
      <c r="C3983" t="s">
        <v>1648</v>
      </c>
      <c r="D3983" t="s">
        <v>2486</v>
      </c>
      <c r="E3983" t="s">
        <v>2640</v>
      </c>
      <c r="F3983" t="s">
        <v>12474</v>
      </c>
      <c r="G3983" t="s">
        <v>571</v>
      </c>
      <c r="H3983" t="s">
        <v>2273</v>
      </c>
      <c r="I3983" t="s">
        <v>109</v>
      </c>
      <c r="J3983" t="s">
        <v>44</v>
      </c>
      <c r="K3983">
        <v>1819732</v>
      </c>
      <c r="L3983">
        <v>23155104</v>
      </c>
      <c r="M3983">
        <v>0</v>
      </c>
      <c r="N3983">
        <v>-419244</v>
      </c>
      <c r="O3983">
        <v>0</v>
      </c>
      <c r="P3983" s="2">
        <v>1819732</v>
      </c>
      <c r="Q3983">
        <v>0</v>
      </c>
      <c r="R3983">
        <v>0</v>
      </c>
      <c r="S3983">
        <f>+Table__192.168.17.17_SPDK_KanpusEF_GajiKemandoran[[#This Row],[GajiPokok]]+Table__192.168.17.17_SPDK_KanpusEF_GajiKemandoran[[#This Row],[Rapel]]+Table__192.168.17.17_SPDK_KanpusEF_GajiKemandoran[[#This Row],[Premi]]</f>
        <v>1819732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73240</v>
      </c>
      <c r="AD3983">
        <v>0</v>
      </c>
      <c r="AE3983">
        <v>19166</v>
      </c>
      <c r="AF3983">
        <v>0</v>
      </c>
      <c r="AG3983">
        <v>0</v>
      </c>
      <c r="AH3983">
        <v>0</v>
      </c>
      <c r="AI3983">
        <v>731000</v>
      </c>
      <c r="AJ3983">
        <v>823406</v>
      </c>
      <c r="AK3983" s="2">
        <v>996326</v>
      </c>
      <c r="AL3983" t="s">
        <v>2641</v>
      </c>
    </row>
    <row r="3984" spans="1:38" x14ac:dyDescent="0.25">
      <c r="A3984" t="s">
        <v>5790</v>
      </c>
      <c r="B3984" s="1">
        <v>43496</v>
      </c>
      <c r="C3984" t="s">
        <v>164</v>
      </c>
      <c r="D3984" t="s">
        <v>5791</v>
      </c>
      <c r="E3984" t="s">
        <v>5890</v>
      </c>
      <c r="F3984" t="s">
        <v>17706</v>
      </c>
      <c r="G3984" t="s">
        <v>17707</v>
      </c>
      <c r="H3984" t="s">
        <v>438</v>
      </c>
      <c r="I3984" t="s">
        <v>8006</v>
      </c>
      <c r="J3984" t="s">
        <v>44</v>
      </c>
      <c r="K3984">
        <v>1819650</v>
      </c>
      <c r="L3984">
        <v>24062952</v>
      </c>
      <c r="M3984">
        <v>0</v>
      </c>
      <c r="N3984">
        <v>-402888</v>
      </c>
      <c r="O3984">
        <v>0</v>
      </c>
      <c r="P3984" s="2">
        <v>1819650</v>
      </c>
      <c r="Q3984">
        <v>0</v>
      </c>
      <c r="R3984">
        <v>0</v>
      </c>
      <c r="S3984">
        <f>+Table__192.168.17.17_SPDK_KanpusEF_GajiKemandoran[[#This Row],[GajiPokok]]+Table__192.168.17.17_SPDK_KanpusEF_GajiKemandoran[[#This Row],[Rapel]]+Table__192.168.17.17_SPDK_KanpusEF_GajiKemandoran[[#This Row],[Premi]]</f>
        <v>1819650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90224</v>
      </c>
      <c r="AD3984">
        <v>0</v>
      </c>
      <c r="AE3984">
        <v>18705</v>
      </c>
      <c r="AF3984">
        <v>0</v>
      </c>
      <c r="AG3984">
        <v>0</v>
      </c>
      <c r="AH3984">
        <v>0</v>
      </c>
      <c r="AI3984">
        <v>324052</v>
      </c>
      <c r="AJ3984">
        <v>432981</v>
      </c>
      <c r="AK3984" s="2">
        <v>1386669</v>
      </c>
      <c r="AL3984" t="s">
        <v>5891</v>
      </c>
    </row>
    <row r="3985" spans="1:38" x14ac:dyDescent="0.25">
      <c r="A3985" t="s">
        <v>6098</v>
      </c>
      <c r="B3985" s="1">
        <v>43496</v>
      </c>
      <c r="C3985" t="s">
        <v>255</v>
      </c>
      <c r="D3985" t="s">
        <v>6099</v>
      </c>
      <c r="E3985" t="s">
        <v>18442</v>
      </c>
      <c r="F3985" t="s">
        <v>18450</v>
      </c>
      <c r="G3985" t="s">
        <v>18451</v>
      </c>
      <c r="H3985" t="s">
        <v>959</v>
      </c>
      <c r="I3985" t="s">
        <v>109</v>
      </c>
      <c r="J3985" t="s">
        <v>44</v>
      </c>
      <c r="K3985">
        <v>1937298</v>
      </c>
      <c r="L3985">
        <v>24998808</v>
      </c>
      <c r="M3985">
        <v>0</v>
      </c>
      <c r="N3985">
        <v>-419244</v>
      </c>
      <c r="O3985">
        <v>0</v>
      </c>
      <c r="P3985" s="2">
        <v>1819640</v>
      </c>
      <c r="Q3985">
        <v>0</v>
      </c>
      <c r="R3985">
        <v>117658</v>
      </c>
      <c r="S3985">
        <f>+Table__192.168.17.17_SPDK_KanpusEF_GajiKemandoran[[#This Row],[GajiPokok]]+Table__192.168.17.17_SPDK_KanpusEF_GajiKemandoran[[#This Row],[Rapel]]+Table__192.168.17.17_SPDK_KanpusEF_GajiKemandoran[[#This Row],[Premi]]</f>
        <v>1937298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82259</v>
      </c>
      <c r="AD3985">
        <v>0</v>
      </c>
      <c r="AE3985">
        <v>19166</v>
      </c>
      <c r="AF3985">
        <v>0</v>
      </c>
      <c r="AG3985">
        <v>0</v>
      </c>
      <c r="AH3985">
        <v>0</v>
      </c>
      <c r="AI3985">
        <v>29300</v>
      </c>
      <c r="AJ3985">
        <v>130725</v>
      </c>
      <c r="AK3985" s="2">
        <v>1806573</v>
      </c>
      <c r="AL3985" t="s">
        <v>18443</v>
      </c>
    </row>
    <row r="3986" spans="1:38" x14ac:dyDescent="0.25">
      <c r="A3986" t="s">
        <v>4020</v>
      </c>
      <c r="B3986" s="1">
        <v>43496</v>
      </c>
      <c r="C3986" t="s">
        <v>36</v>
      </c>
      <c r="D3986" t="s">
        <v>4021</v>
      </c>
      <c r="E3986" t="s">
        <v>4094</v>
      </c>
      <c r="F3986" t="s">
        <v>14377</v>
      </c>
      <c r="G3986" t="s">
        <v>1381</v>
      </c>
      <c r="H3986" t="s">
        <v>438</v>
      </c>
      <c r="I3986" t="s">
        <v>7908</v>
      </c>
      <c r="J3986" t="s">
        <v>44</v>
      </c>
      <c r="K3986">
        <v>1819446.7533156499</v>
      </c>
      <c r="L3986">
        <v>23644917.039787799</v>
      </c>
      <c r="M3986">
        <v>0</v>
      </c>
      <c r="N3986">
        <v>-406020</v>
      </c>
      <c r="O3986">
        <v>0</v>
      </c>
      <c r="P3986" s="2">
        <v>1819446.7533156499</v>
      </c>
      <c r="Q3986">
        <v>0</v>
      </c>
      <c r="R3986">
        <v>0</v>
      </c>
      <c r="S3986">
        <f>+Table__192.168.17.17_SPDK_KanpusEF_GajiKemandoran[[#This Row],[GajiPokok]]+Table__192.168.17.17_SPDK_KanpusEF_GajiKemandoran[[#This Row],[Rapel]]+Table__192.168.17.17_SPDK_KanpusEF_GajiKemandoran[[#This Row],[Premi]]</f>
        <v>1819446.7533156499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81791</v>
      </c>
      <c r="AD3986">
        <v>0</v>
      </c>
      <c r="AE3986">
        <v>19050</v>
      </c>
      <c r="AF3986">
        <v>0</v>
      </c>
      <c r="AG3986">
        <v>0</v>
      </c>
      <c r="AH3986">
        <v>0</v>
      </c>
      <c r="AI3986">
        <v>271079</v>
      </c>
      <c r="AJ3986">
        <v>371920</v>
      </c>
      <c r="AK3986" s="2">
        <v>1447526.7533156499</v>
      </c>
      <c r="AL3986" t="s">
        <v>4095</v>
      </c>
    </row>
    <row r="3987" spans="1:38" x14ac:dyDescent="0.25">
      <c r="A3987" t="s">
        <v>2685</v>
      </c>
      <c r="B3987" s="1">
        <v>43496</v>
      </c>
      <c r="C3987" t="s">
        <v>142</v>
      </c>
      <c r="D3987" t="s">
        <v>2686</v>
      </c>
      <c r="E3987" t="s">
        <v>2755</v>
      </c>
      <c r="F3987" t="s">
        <v>12729</v>
      </c>
      <c r="G3987" t="s">
        <v>12730</v>
      </c>
      <c r="H3987" t="s">
        <v>438</v>
      </c>
      <c r="I3987" t="s">
        <v>7915</v>
      </c>
      <c r="J3987" t="s">
        <v>44</v>
      </c>
      <c r="K3987">
        <v>1818809.7257524999</v>
      </c>
      <c r="L3987">
        <v>23557748.709030099</v>
      </c>
      <c r="M3987">
        <v>0</v>
      </c>
      <c r="N3987">
        <v>-402036</v>
      </c>
      <c r="O3987">
        <v>0</v>
      </c>
      <c r="P3987" s="2">
        <v>1818809.7257524999</v>
      </c>
      <c r="Q3987">
        <v>0</v>
      </c>
      <c r="R3987">
        <v>0</v>
      </c>
      <c r="S3987">
        <f>+Table__192.168.17.17_SPDK_KanpusEF_GajiKemandoran[[#This Row],[GajiPokok]]+Table__192.168.17.17_SPDK_KanpusEF_GajiKemandoran[[#This Row],[Rapel]]+Table__192.168.17.17_SPDK_KanpusEF_GajiKemandoran[[#This Row],[Premi]]</f>
        <v>1818809.7257524999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79859</v>
      </c>
      <c r="AD3987">
        <v>0</v>
      </c>
      <c r="AE3987">
        <v>18590</v>
      </c>
      <c r="AF3987">
        <v>0</v>
      </c>
      <c r="AG3987">
        <v>0</v>
      </c>
      <c r="AH3987">
        <v>0</v>
      </c>
      <c r="AI3987">
        <v>21250</v>
      </c>
      <c r="AJ3987">
        <v>119699</v>
      </c>
      <c r="AK3987" s="2">
        <v>1699110.7257524999</v>
      </c>
      <c r="AL3987" t="s">
        <v>2756</v>
      </c>
    </row>
    <row r="3988" spans="1:38" x14ac:dyDescent="0.25">
      <c r="A3988" t="s">
        <v>5790</v>
      </c>
      <c r="B3988" s="1">
        <v>43496</v>
      </c>
      <c r="C3988" t="s">
        <v>164</v>
      </c>
      <c r="D3988" t="s">
        <v>5791</v>
      </c>
      <c r="E3988" t="s">
        <v>5883</v>
      </c>
      <c r="F3988" t="s">
        <v>17729</v>
      </c>
      <c r="G3988" t="s">
        <v>17730</v>
      </c>
      <c r="H3988" t="s">
        <v>438</v>
      </c>
      <c r="I3988" t="s">
        <v>7915</v>
      </c>
      <c r="J3988" t="s">
        <v>44</v>
      </c>
      <c r="K3988">
        <v>1818698.32</v>
      </c>
      <c r="L3988">
        <v>24051051.84</v>
      </c>
      <c r="M3988">
        <v>0</v>
      </c>
      <c r="N3988">
        <v>-402036</v>
      </c>
      <c r="O3988">
        <v>0</v>
      </c>
      <c r="P3988" s="2">
        <v>1818698.32</v>
      </c>
      <c r="Q3988">
        <v>0</v>
      </c>
      <c r="R3988">
        <v>0</v>
      </c>
      <c r="S3988">
        <f>+Table__192.168.17.17_SPDK_KanpusEF_GajiKemandoran[[#This Row],[GajiPokok]]+Table__192.168.17.17_SPDK_KanpusEF_GajiKemandoran[[#This Row],[Rapel]]+Table__192.168.17.17_SPDK_KanpusEF_GajiKemandoran[[#This Row],[Premi]]</f>
        <v>1818698.32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90164</v>
      </c>
      <c r="AD3988">
        <v>0</v>
      </c>
      <c r="AE3988">
        <v>18590</v>
      </c>
      <c r="AF3988">
        <v>0</v>
      </c>
      <c r="AG3988">
        <v>0</v>
      </c>
      <c r="AH3988">
        <v>0</v>
      </c>
      <c r="AI3988">
        <v>136500</v>
      </c>
      <c r="AJ3988">
        <v>245254</v>
      </c>
      <c r="AK3988" s="2">
        <v>1573444.32</v>
      </c>
      <c r="AL3988" t="s">
        <v>2949</v>
      </c>
    </row>
    <row r="3989" spans="1:38" x14ac:dyDescent="0.25">
      <c r="A3989" t="s">
        <v>180</v>
      </c>
      <c r="B3989" s="1">
        <v>43496</v>
      </c>
      <c r="C3989" t="s">
        <v>36</v>
      </c>
      <c r="D3989" t="s">
        <v>796</v>
      </c>
      <c r="E3989" t="s">
        <v>860</v>
      </c>
      <c r="F3989" t="s">
        <v>9097</v>
      </c>
      <c r="G3989" t="s">
        <v>111</v>
      </c>
      <c r="H3989" t="s">
        <v>438</v>
      </c>
      <c r="I3989" t="s">
        <v>109</v>
      </c>
      <c r="J3989" t="s">
        <v>44</v>
      </c>
      <c r="K3989">
        <v>3096608.27472527</v>
      </c>
      <c r="L3989">
        <v>38987415.296703301</v>
      </c>
      <c r="M3989">
        <v>0</v>
      </c>
      <c r="N3989">
        <v>-419244</v>
      </c>
      <c r="O3989">
        <v>0</v>
      </c>
      <c r="P3989" s="2">
        <v>1818685.27472527</v>
      </c>
      <c r="Q3989">
        <v>0</v>
      </c>
      <c r="R3989">
        <v>1277923</v>
      </c>
      <c r="S3989">
        <f>+Table__192.168.17.17_SPDK_KanpusEF_GajiKemandoran[[#This Row],[GajiPokok]]+Table__192.168.17.17_SPDK_KanpusEF_GajiKemandoran[[#This Row],[Rapel]]+Table__192.168.17.17_SPDK_KanpusEF_GajiKemandoran[[#This Row],[Premi]]</f>
        <v>3096608.27472527</v>
      </c>
      <c r="T3989">
        <v>0</v>
      </c>
      <c r="U3989">
        <v>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83861</v>
      </c>
      <c r="AD3989">
        <v>0</v>
      </c>
      <c r="AE3989">
        <v>19166</v>
      </c>
      <c r="AF3989">
        <v>0</v>
      </c>
      <c r="AG3989">
        <v>0</v>
      </c>
      <c r="AH3989">
        <v>0</v>
      </c>
      <c r="AI3989">
        <v>1600923</v>
      </c>
      <c r="AJ3989">
        <v>1703950</v>
      </c>
      <c r="AK3989" s="2">
        <v>1392658.27472527</v>
      </c>
      <c r="AL3989" t="s">
        <v>861</v>
      </c>
    </row>
    <row r="3990" spans="1:38" x14ac:dyDescent="0.25">
      <c r="A3990" t="s">
        <v>4322</v>
      </c>
      <c r="B3990" s="1">
        <v>43496</v>
      </c>
      <c r="C3990" t="s">
        <v>142</v>
      </c>
      <c r="D3990" t="s">
        <v>4324</v>
      </c>
      <c r="E3990" t="s">
        <v>15060</v>
      </c>
      <c r="F3990" t="s">
        <v>15119</v>
      </c>
      <c r="G3990" t="s">
        <v>836</v>
      </c>
      <c r="H3990" t="s">
        <v>438</v>
      </c>
      <c r="I3990" t="s">
        <v>7911</v>
      </c>
      <c r="J3990" t="s">
        <v>44</v>
      </c>
      <c r="K3990">
        <v>1831016.6281318699</v>
      </c>
      <c r="L3990">
        <v>23782795.537582401</v>
      </c>
      <c r="M3990">
        <v>0</v>
      </c>
      <c r="N3990">
        <v>-404784</v>
      </c>
      <c r="O3990">
        <v>0</v>
      </c>
      <c r="P3990" s="2">
        <v>1818516.6281318699</v>
      </c>
      <c r="Q3990">
        <v>12500</v>
      </c>
      <c r="R3990">
        <v>0</v>
      </c>
      <c r="S3990">
        <f>+Table__192.168.17.17_SPDK_KanpusEF_GajiKemandoran[[#This Row],[GajiPokok]]+Table__192.168.17.17_SPDK_KanpusEF_GajiKemandoran[[#This Row],[Rapel]]+Table__192.168.17.17_SPDK_KanpusEF_GajiKemandoran[[#This Row],[Premi]]</f>
        <v>1831016.6281318699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81671</v>
      </c>
      <c r="AD3990">
        <v>0</v>
      </c>
      <c r="AE3990">
        <v>18935</v>
      </c>
      <c r="AF3990">
        <v>0</v>
      </c>
      <c r="AG3990">
        <v>0</v>
      </c>
      <c r="AH3990">
        <v>458333</v>
      </c>
      <c r="AI3990">
        <v>272838</v>
      </c>
      <c r="AJ3990">
        <v>831777</v>
      </c>
      <c r="AK3990" s="2">
        <v>999239.62813186995</v>
      </c>
      <c r="AL3990" t="s">
        <v>177</v>
      </c>
    </row>
    <row r="3991" spans="1:38" x14ac:dyDescent="0.25">
      <c r="A3991" t="s">
        <v>7567</v>
      </c>
      <c r="B3991" s="1">
        <v>43496</v>
      </c>
      <c r="C3991" t="s">
        <v>142</v>
      </c>
      <c r="D3991" t="s">
        <v>7568</v>
      </c>
      <c r="E3991" t="s">
        <v>20010</v>
      </c>
      <c r="F3991" t="s">
        <v>20061</v>
      </c>
      <c r="G3991" t="s">
        <v>20062</v>
      </c>
      <c r="H3991" t="s">
        <v>2273</v>
      </c>
      <c r="I3991" t="s">
        <v>7911</v>
      </c>
      <c r="J3991" t="s">
        <v>44</v>
      </c>
      <c r="K3991">
        <v>1818490</v>
      </c>
      <c r="L3991">
        <v>23583492</v>
      </c>
      <c r="M3991">
        <v>0</v>
      </c>
      <c r="N3991">
        <v>-404784</v>
      </c>
      <c r="O3991">
        <v>0</v>
      </c>
      <c r="P3991" s="2">
        <v>1818490</v>
      </c>
      <c r="Q3991">
        <v>0</v>
      </c>
      <c r="R3991">
        <v>0</v>
      </c>
      <c r="S3991">
        <f>+Table__192.168.17.17_SPDK_KanpusEF_GajiKemandoran[[#This Row],[GajiPokok]]+Table__192.168.17.17_SPDK_KanpusEF_GajiKemandoran[[#This Row],[Rapel]]+Table__192.168.17.17_SPDK_KanpusEF_GajiKemandoran[[#This Row],[Premi]]</f>
        <v>1818490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80650</v>
      </c>
      <c r="AD3991">
        <v>0</v>
      </c>
      <c r="AE3991">
        <v>18935</v>
      </c>
      <c r="AF3991">
        <v>0</v>
      </c>
      <c r="AG3991">
        <v>0</v>
      </c>
      <c r="AH3991">
        <v>0</v>
      </c>
      <c r="AI3991">
        <v>80750</v>
      </c>
      <c r="AJ3991">
        <v>180335</v>
      </c>
      <c r="AK3991" s="2">
        <v>1638155</v>
      </c>
      <c r="AL3991" t="s">
        <v>349</v>
      </c>
    </row>
    <row r="3992" spans="1:38" x14ac:dyDescent="0.25">
      <c r="A3992" t="s">
        <v>479</v>
      </c>
      <c r="B3992" s="1">
        <v>43496</v>
      </c>
      <c r="C3992" t="s">
        <v>36</v>
      </c>
      <c r="D3992" t="s">
        <v>994</v>
      </c>
      <c r="E3992" t="s">
        <v>1049</v>
      </c>
      <c r="F3992" t="s">
        <v>9434</v>
      </c>
      <c r="G3992" t="s">
        <v>8070</v>
      </c>
      <c r="H3992" t="s">
        <v>438</v>
      </c>
      <c r="I3992" t="s">
        <v>7908</v>
      </c>
      <c r="J3992" t="s">
        <v>44</v>
      </c>
      <c r="K3992">
        <v>1818431.56923077</v>
      </c>
      <c r="L3992">
        <v>23528550.8307692</v>
      </c>
      <c r="M3992">
        <v>0</v>
      </c>
      <c r="N3992">
        <v>-406020</v>
      </c>
      <c r="O3992">
        <v>0</v>
      </c>
      <c r="P3992" s="2">
        <v>1818431.56923077</v>
      </c>
      <c r="Q3992">
        <v>0</v>
      </c>
      <c r="R3992">
        <v>90521</v>
      </c>
      <c r="S3992">
        <f>+Table__192.168.17.17_SPDK_KanpusEF_GajiKemandoran[[#This Row],[GajiPokok]]+Table__192.168.17.17_SPDK_KanpusEF_GajiKemandoran[[#This Row],[Rapel]]+Table__192.168.17.17_SPDK_KanpusEF_GajiKemandoran[[#This Row],[Premi]]</f>
        <v>1908952.56923077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79620</v>
      </c>
      <c r="AD3992">
        <v>0</v>
      </c>
      <c r="AE3992">
        <v>19050</v>
      </c>
      <c r="AF3992">
        <v>0</v>
      </c>
      <c r="AG3992">
        <v>0</v>
      </c>
      <c r="AH3992">
        <v>355024</v>
      </c>
      <c r="AI3992">
        <v>697400</v>
      </c>
      <c r="AJ3992">
        <v>1151094</v>
      </c>
      <c r="AK3992" s="2">
        <v>757858.56923076999</v>
      </c>
      <c r="AL3992" t="s">
        <v>1050</v>
      </c>
    </row>
    <row r="3993" spans="1:38" x14ac:dyDescent="0.25">
      <c r="A3993" t="s">
        <v>36</v>
      </c>
      <c r="B3993" s="1">
        <v>43496</v>
      </c>
      <c r="C3993" t="s">
        <v>36</v>
      </c>
      <c r="D3993" t="s">
        <v>38</v>
      </c>
      <c r="E3993" t="s">
        <v>140</v>
      </c>
      <c r="F3993" t="s">
        <v>7971</v>
      </c>
      <c r="G3993" t="s">
        <v>3789</v>
      </c>
      <c r="H3993" t="s">
        <v>438</v>
      </c>
      <c r="I3993" t="s">
        <v>99</v>
      </c>
      <c r="J3993" t="s">
        <v>44</v>
      </c>
      <c r="K3993">
        <v>2107427.2923076898</v>
      </c>
      <c r="L3993">
        <v>27121323.5076923</v>
      </c>
      <c r="M3993">
        <v>0</v>
      </c>
      <c r="N3993">
        <v>-425184</v>
      </c>
      <c r="O3993">
        <v>0</v>
      </c>
      <c r="P3993" s="2">
        <v>1818380.2923076921</v>
      </c>
      <c r="Q3993">
        <v>289047</v>
      </c>
      <c r="R3993">
        <v>0</v>
      </c>
      <c r="S3993">
        <f>+Table__192.168.17.17_SPDK_KanpusEF_GajiKemandoran[[#This Row],[GajiPokok]]+Table__192.168.17.17_SPDK_KanpusEF_GajiKemandoran[[#This Row],[Rapel]]+Table__192.168.17.17_SPDK_KanpusEF_GajiKemandoran[[#This Row],[Premi]]</f>
        <v>2107427.2923076921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84371</v>
      </c>
      <c r="AD3993">
        <v>0</v>
      </c>
      <c r="AE3993">
        <v>19828</v>
      </c>
      <c r="AF3993">
        <v>0</v>
      </c>
      <c r="AG3993">
        <v>0</v>
      </c>
      <c r="AH3993">
        <v>0</v>
      </c>
      <c r="AI3993">
        <v>770447</v>
      </c>
      <c r="AJ3993">
        <v>874646</v>
      </c>
      <c r="AK3993" s="2">
        <v>1232781.2923076921</v>
      </c>
      <c r="AL3993" t="s">
        <v>141</v>
      </c>
    </row>
    <row r="3994" spans="1:38" x14ac:dyDescent="0.25">
      <c r="A3994" t="s">
        <v>4322</v>
      </c>
      <c r="B3994" s="1">
        <v>43496</v>
      </c>
      <c r="C3994" t="s">
        <v>142</v>
      </c>
      <c r="D3994" t="s">
        <v>4324</v>
      </c>
      <c r="E3994" t="s">
        <v>15055</v>
      </c>
      <c r="F3994" t="s">
        <v>15122</v>
      </c>
      <c r="G3994" t="s">
        <v>6614</v>
      </c>
      <c r="H3994" t="s">
        <v>886</v>
      </c>
      <c r="I3994" t="s">
        <v>7911</v>
      </c>
      <c r="J3994" t="s">
        <v>44</v>
      </c>
      <c r="K3994">
        <v>1830000.8</v>
      </c>
      <c r="L3994">
        <v>23770605.600000001</v>
      </c>
      <c r="M3994">
        <v>0</v>
      </c>
      <c r="N3994">
        <v>-404784</v>
      </c>
      <c r="O3994">
        <v>0</v>
      </c>
      <c r="P3994" s="2">
        <v>1817500.8</v>
      </c>
      <c r="Q3994">
        <v>12500</v>
      </c>
      <c r="R3994">
        <v>0</v>
      </c>
      <c r="S3994">
        <f>+Table__192.168.17.17_SPDK_KanpusEF_GajiKemandoran[[#This Row],[GajiPokok]]+Table__192.168.17.17_SPDK_KanpusEF_GajiKemandoran[[#This Row],[Rapel]]+Table__192.168.17.17_SPDK_KanpusEF_GajiKemandoran[[#This Row],[Premi]]</f>
        <v>1830000.8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</v>
      </c>
      <c r="AB3994">
        <v>0</v>
      </c>
      <c r="AC3994">
        <v>81671</v>
      </c>
      <c r="AD3994">
        <v>0</v>
      </c>
      <c r="AE3994">
        <v>18935</v>
      </c>
      <c r="AF3994">
        <v>0</v>
      </c>
      <c r="AG3994">
        <v>0</v>
      </c>
      <c r="AH3994">
        <v>624167</v>
      </c>
      <c r="AI3994">
        <v>950472</v>
      </c>
      <c r="AJ3994">
        <v>1675245</v>
      </c>
      <c r="AK3994" s="2">
        <v>154755.80000000005</v>
      </c>
      <c r="AL3994" t="s">
        <v>1926</v>
      </c>
    </row>
    <row r="3995" spans="1:38" x14ac:dyDescent="0.25">
      <c r="A3995" t="s">
        <v>5918</v>
      </c>
      <c r="B3995" s="1">
        <v>43496</v>
      </c>
      <c r="C3995" t="s">
        <v>36</v>
      </c>
      <c r="D3995" t="s">
        <v>5919</v>
      </c>
      <c r="E3995" t="s">
        <v>5973</v>
      </c>
      <c r="F3995" t="s">
        <v>17766</v>
      </c>
      <c r="G3995" t="s">
        <v>17767</v>
      </c>
      <c r="H3995" t="s">
        <v>438</v>
      </c>
      <c r="I3995" t="s">
        <v>7908</v>
      </c>
      <c r="J3995" t="s">
        <v>44</v>
      </c>
      <c r="K3995">
        <v>1817420.3076923101</v>
      </c>
      <c r="L3995">
        <v>23904087.692307699</v>
      </c>
      <c r="M3995">
        <v>0</v>
      </c>
      <c r="N3995">
        <v>-406020</v>
      </c>
      <c r="O3995">
        <v>0</v>
      </c>
      <c r="P3995" s="2">
        <v>1817420.3076923101</v>
      </c>
      <c r="Q3995">
        <v>0</v>
      </c>
      <c r="R3995">
        <v>0</v>
      </c>
      <c r="S3995">
        <f>+Table__192.168.17.17_SPDK_KanpusEF_GajiKemandoran[[#This Row],[GajiPokok]]+Table__192.168.17.17_SPDK_KanpusEF_GajiKemandoran[[#This Row],[Rapel]]+Table__192.168.17.17_SPDK_KanpusEF_GajiKemandoran[[#This Row],[Premi]]</f>
        <v>1817420.3076923101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87696</v>
      </c>
      <c r="AD3995">
        <v>0</v>
      </c>
      <c r="AE3995">
        <v>19050</v>
      </c>
      <c r="AF3995">
        <v>0</v>
      </c>
      <c r="AG3995">
        <v>0</v>
      </c>
      <c r="AH3995">
        <v>436326</v>
      </c>
      <c r="AI3995">
        <v>5775</v>
      </c>
      <c r="AJ3995">
        <v>548847</v>
      </c>
      <c r="AK3995" s="2">
        <v>1268573.3076923101</v>
      </c>
      <c r="AL3995" t="s">
        <v>5974</v>
      </c>
    </row>
    <row r="3996" spans="1:38" x14ac:dyDescent="0.25">
      <c r="A3996" t="s">
        <v>2485</v>
      </c>
      <c r="B3996" s="1">
        <v>43496</v>
      </c>
      <c r="C3996" t="s">
        <v>1648</v>
      </c>
      <c r="D3996" t="s">
        <v>2486</v>
      </c>
      <c r="E3996" t="s">
        <v>2640</v>
      </c>
      <c r="F3996" t="s">
        <v>12468</v>
      </c>
      <c r="G3996" t="s">
        <v>12469</v>
      </c>
      <c r="H3996" t="s">
        <v>2273</v>
      </c>
      <c r="I3996" t="s">
        <v>109</v>
      </c>
      <c r="J3996" t="s">
        <v>44</v>
      </c>
      <c r="K3996">
        <v>1816915</v>
      </c>
      <c r="L3996">
        <v>23121300</v>
      </c>
      <c r="M3996">
        <v>0</v>
      </c>
      <c r="N3996">
        <v>-419244</v>
      </c>
      <c r="O3996">
        <v>0</v>
      </c>
      <c r="P3996" s="2">
        <v>1816915</v>
      </c>
      <c r="Q3996">
        <v>0</v>
      </c>
      <c r="R3996">
        <v>0</v>
      </c>
      <c r="S3996">
        <f>+Table__192.168.17.17_SPDK_KanpusEF_GajiKemandoran[[#This Row],[GajiPokok]]+Table__192.168.17.17_SPDK_KanpusEF_GajiKemandoran[[#This Row],[Rapel]]+Table__192.168.17.17_SPDK_KanpusEF_GajiKemandoran[[#This Row],[Premi]]</f>
        <v>1816915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73240</v>
      </c>
      <c r="AD3996">
        <v>0</v>
      </c>
      <c r="AE3996">
        <v>19166</v>
      </c>
      <c r="AF3996">
        <v>0</v>
      </c>
      <c r="AG3996">
        <v>0</v>
      </c>
      <c r="AH3996">
        <v>0</v>
      </c>
      <c r="AI3996">
        <v>14300</v>
      </c>
      <c r="AJ3996">
        <v>106706</v>
      </c>
      <c r="AK3996" s="2">
        <v>1710209</v>
      </c>
      <c r="AL3996" t="s">
        <v>2641</v>
      </c>
    </row>
    <row r="3997" spans="1:38" x14ac:dyDescent="0.25">
      <c r="A3997" t="s">
        <v>2889</v>
      </c>
      <c r="B3997" s="1">
        <v>43496</v>
      </c>
      <c r="C3997" t="s">
        <v>180</v>
      </c>
      <c r="D3997" t="s">
        <v>2890</v>
      </c>
      <c r="E3997" t="s">
        <v>2984</v>
      </c>
      <c r="F3997" t="s">
        <v>13220</v>
      </c>
      <c r="G3997" t="s">
        <v>13221</v>
      </c>
      <c r="H3997" t="s">
        <v>438</v>
      </c>
      <c r="I3997" t="s">
        <v>7908</v>
      </c>
      <c r="J3997" t="s">
        <v>44</v>
      </c>
      <c r="K3997">
        <v>1816785.15384616</v>
      </c>
      <c r="L3997">
        <v>23536093.8461539</v>
      </c>
      <c r="M3997">
        <v>0</v>
      </c>
      <c r="N3997">
        <v>-406020</v>
      </c>
      <c r="O3997">
        <v>0</v>
      </c>
      <c r="P3997" s="2">
        <v>1816785.15384616</v>
      </c>
      <c r="Q3997">
        <v>0</v>
      </c>
      <c r="R3997">
        <v>0</v>
      </c>
      <c r="S3997">
        <f>+Table__192.168.17.17_SPDK_KanpusEF_GajiKemandoran[[#This Row],[GajiPokok]]+Table__192.168.17.17_SPDK_KanpusEF_GajiKemandoran[[#This Row],[Rapel]]+Table__192.168.17.17_SPDK_KanpusEF_GajiKemandoran[[#This Row],[Premi]]</f>
        <v>1816785.15384616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80189</v>
      </c>
      <c r="AD3997">
        <v>0</v>
      </c>
      <c r="AE3997">
        <v>19050</v>
      </c>
      <c r="AF3997">
        <v>0</v>
      </c>
      <c r="AG3997">
        <v>0</v>
      </c>
      <c r="AH3997">
        <v>0</v>
      </c>
      <c r="AI3997">
        <v>15000</v>
      </c>
      <c r="AJ3997">
        <v>114239</v>
      </c>
      <c r="AK3997" s="2">
        <v>1702546.15384616</v>
      </c>
      <c r="AL3997" t="s">
        <v>2004</v>
      </c>
    </row>
    <row r="3998" spans="1:38" x14ac:dyDescent="0.25">
      <c r="A3998" t="s">
        <v>1648</v>
      </c>
      <c r="B3998" s="1">
        <v>43496</v>
      </c>
      <c r="C3998" t="s">
        <v>36</v>
      </c>
      <c r="D3998" t="s">
        <v>1649</v>
      </c>
      <c r="E3998" t="s">
        <v>1696</v>
      </c>
      <c r="F3998" t="s">
        <v>11014</v>
      </c>
      <c r="G3998" t="s">
        <v>11015</v>
      </c>
      <c r="H3998" t="s">
        <v>438</v>
      </c>
      <c r="I3998" t="s">
        <v>7915</v>
      </c>
      <c r="J3998" t="s">
        <v>44</v>
      </c>
      <c r="K3998">
        <v>1816616.6395276401</v>
      </c>
      <c r="L3998">
        <v>23087131.674331699</v>
      </c>
      <c r="M3998">
        <v>0</v>
      </c>
      <c r="N3998">
        <v>-402036</v>
      </c>
      <c r="O3998">
        <v>0</v>
      </c>
      <c r="P3998" s="2">
        <v>1816616.6395276401</v>
      </c>
      <c r="Q3998">
        <v>0</v>
      </c>
      <c r="R3998">
        <v>0</v>
      </c>
      <c r="S3998">
        <f>+Table__192.168.17.17_SPDK_KanpusEF_GajiKemandoran[[#This Row],[GajiPokok]]+Table__192.168.17.17_SPDK_KanpusEF_GajiKemandoran[[#This Row],[Rapel]]+Table__192.168.17.17_SPDK_KanpusEF_GajiKemandoran[[#This Row],[Premi]]</f>
        <v>1816616.6395276401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70603</v>
      </c>
      <c r="AD3998">
        <v>0</v>
      </c>
      <c r="AE3998">
        <v>18590</v>
      </c>
      <c r="AF3998">
        <v>0</v>
      </c>
      <c r="AG3998">
        <v>0</v>
      </c>
      <c r="AH3998">
        <v>0</v>
      </c>
      <c r="AI3998">
        <v>64950</v>
      </c>
      <c r="AJ3998">
        <v>154143</v>
      </c>
      <c r="AK3998" s="2">
        <v>1662473.6395276401</v>
      </c>
      <c r="AL3998" t="s">
        <v>1697</v>
      </c>
    </row>
    <row r="3999" spans="1:38" x14ac:dyDescent="0.25">
      <c r="A3999" t="s">
        <v>4020</v>
      </c>
      <c r="B3999" s="1">
        <v>43496</v>
      </c>
      <c r="C3999" t="s">
        <v>164</v>
      </c>
      <c r="D3999" t="s">
        <v>4021</v>
      </c>
      <c r="E3999" t="s">
        <v>4147</v>
      </c>
      <c r="F3999" t="s">
        <v>14655</v>
      </c>
      <c r="G3999" t="s">
        <v>240</v>
      </c>
      <c r="H3999" t="s">
        <v>438</v>
      </c>
      <c r="I3999" t="s">
        <v>7915</v>
      </c>
      <c r="J3999" t="s">
        <v>44</v>
      </c>
      <c r="K3999">
        <v>1838251.4827586201</v>
      </c>
      <c r="L3999">
        <v>23867933.793103401</v>
      </c>
      <c r="M3999">
        <v>0</v>
      </c>
      <c r="N3999">
        <v>-402036</v>
      </c>
      <c r="O3999">
        <v>0</v>
      </c>
      <c r="P3999" s="2">
        <v>1816306.4827586201</v>
      </c>
      <c r="Q3999">
        <v>0</v>
      </c>
      <c r="R3999">
        <v>74445</v>
      </c>
      <c r="S3999">
        <f>+Table__192.168.17.17_SPDK_KanpusEF_GajiKemandoran[[#This Row],[GajiPokok]]+Table__192.168.17.17_SPDK_KanpusEF_GajiKemandoran[[#This Row],[Rapel]]+Table__192.168.17.17_SPDK_KanpusEF_GajiKemandoran[[#This Row],[Premi]]</f>
        <v>1890751.4827586201</v>
      </c>
      <c r="T3999">
        <v>0</v>
      </c>
      <c r="U3999">
        <v>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81461</v>
      </c>
      <c r="AD3999">
        <v>0</v>
      </c>
      <c r="AE3999">
        <v>18590</v>
      </c>
      <c r="AF3999">
        <v>0</v>
      </c>
      <c r="AG3999">
        <v>0</v>
      </c>
      <c r="AH3999">
        <v>0</v>
      </c>
      <c r="AI3999">
        <v>101045</v>
      </c>
      <c r="AJ3999">
        <v>201096</v>
      </c>
      <c r="AK3999" s="2">
        <v>1689655.4827586201</v>
      </c>
      <c r="AL3999" t="s">
        <v>4148</v>
      </c>
    </row>
    <row r="4000" spans="1:38" x14ac:dyDescent="0.25">
      <c r="A4000" t="s">
        <v>760</v>
      </c>
      <c r="B4000" s="1">
        <v>43496</v>
      </c>
      <c r="C4000" t="s">
        <v>36</v>
      </c>
      <c r="D4000" t="s">
        <v>2323</v>
      </c>
      <c r="E4000" t="s">
        <v>2362</v>
      </c>
      <c r="F4000" t="s">
        <v>12050</v>
      </c>
      <c r="G4000" t="s">
        <v>1211</v>
      </c>
      <c r="H4000" t="s">
        <v>2273</v>
      </c>
      <c r="I4000" t="s">
        <v>105</v>
      </c>
      <c r="J4000" t="s">
        <v>44</v>
      </c>
      <c r="K4000">
        <v>1838715</v>
      </c>
      <c r="L4000">
        <v>23388660</v>
      </c>
      <c r="M4000">
        <v>0</v>
      </c>
      <c r="N4000">
        <v>-422124</v>
      </c>
      <c r="O4000">
        <v>0</v>
      </c>
      <c r="P4000" s="2">
        <v>1816275</v>
      </c>
      <c r="Q4000">
        <v>0</v>
      </c>
      <c r="R4000">
        <v>22440</v>
      </c>
      <c r="S4000">
        <f>+Table__192.168.17.17_SPDK_KanpusEF_GajiKemandoran[[#This Row],[GajiPokok]]+Table__192.168.17.17_SPDK_KanpusEF_GajiKemandoran[[#This Row],[Rapel]]+Table__192.168.17.17_SPDK_KanpusEF_GajiKemandoran[[#This Row],[Premi]]</f>
        <v>1838715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73560</v>
      </c>
      <c r="AD4000">
        <v>0</v>
      </c>
      <c r="AE4000">
        <v>19497</v>
      </c>
      <c r="AF4000">
        <v>0</v>
      </c>
      <c r="AG4000">
        <v>0</v>
      </c>
      <c r="AH4000">
        <v>0</v>
      </c>
      <c r="AI4000">
        <v>790650</v>
      </c>
      <c r="AJ4000">
        <v>883707</v>
      </c>
      <c r="AK4000" s="2">
        <v>955008</v>
      </c>
      <c r="AL4000" t="s">
        <v>2363</v>
      </c>
    </row>
    <row r="4001" spans="1:38" x14ac:dyDescent="0.25">
      <c r="A4001" t="s">
        <v>5918</v>
      </c>
      <c r="B4001" s="1">
        <v>43496</v>
      </c>
      <c r="C4001" t="s">
        <v>36</v>
      </c>
      <c r="D4001" t="s">
        <v>5919</v>
      </c>
      <c r="E4001" t="s">
        <v>5973</v>
      </c>
      <c r="F4001" t="s">
        <v>17783</v>
      </c>
      <c r="G4001" t="s">
        <v>17784</v>
      </c>
      <c r="H4001" t="s">
        <v>438</v>
      </c>
      <c r="I4001" t="s">
        <v>8006</v>
      </c>
      <c r="J4001" t="s">
        <v>44</v>
      </c>
      <c r="K4001">
        <v>1816111.72307692</v>
      </c>
      <c r="L4001">
        <v>23886224.6769231</v>
      </c>
      <c r="M4001">
        <v>0</v>
      </c>
      <c r="N4001">
        <v>-402888</v>
      </c>
      <c r="O4001">
        <v>0</v>
      </c>
      <c r="P4001" s="2">
        <v>1816111.72307692</v>
      </c>
      <c r="Q4001">
        <v>0</v>
      </c>
      <c r="R4001">
        <v>0</v>
      </c>
      <c r="S4001">
        <f>+Table__192.168.17.17_SPDK_KanpusEF_GajiKemandoran[[#This Row],[GajiPokok]]+Table__192.168.17.17_SPDK_KanpusEF_GajiKemandoran[[#This Row],[Rapel]]+Table__192.168.17.17_SPDK_KanpusEF_GajiKemandoran[[#This Row],[Premi]]</f>
        <v>1816111.72307692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87426</v>
      </c>
      <c r="AD4001">
        <v>0</v>
      </c>
      <c r="AE4001">
        <v>18705</v>
      </c>
      <c r="AF4001">
        <v>0</v>
      </c>
      <c r="AG4001">
        <v>0</v>
      </c>
      <c r="AH4001">
        <v>0</v>
      </c>
      <c r="AI4001">
        <v>5775</v>
      </c>
      <c r="AJ4001">
        <v>111906</v>
      </c>
      <c r="AK4001" s="2">
        <v>1704205.72307692</v>
      </c>
      <c r="AL4001" t="s">
        <v>5974</v>
      </c>
    </row>
    <row r="4002" spans="1:38" x14ac:dyDescent="0.25">
      <c r="A4002" t="s">
        <v>4322</v>
      </c>
      <c r="B4002" s="1">
        <v>43496</v>
      </c>
      <c r="C4002" t="s">
        <v>142</v>
      </c>
      <c r="D4002" t="s">
        <v>4324</v>
      </c>
      <c r="E4002" t="s">
        <v>4388</v>
      </c>
      <c r="F4002" t="s">
        <v>15173</v>
      </c>
      <c r="G4002" t="s">
        <v>1139</v>
      </c>
      <c r="H4002" t="s">
        <v>438</v>
      </c>
      <c r="I4002" t="s">
        <v>8006</v>
      </c>
      <c r="J4002" t="s">
        <v>44</v>
      </c>
      <c r="K4002">
        <v>1816072</v>
      </c>
      <c r="L4002">
        <v>23602260</v>
      </c>
      <c r="M4002">
        <v>0</v>
      </c>
      <c r="N4002">
        <v>-402888</v>
      </c>
      <c r="O4002">
        <v>0</v>
      </c>
      <c r="P4002" s="2">
        <v>1816072</v>
      </c>
      <c r="Q4002">
        <v>0</v>
      </c>
      <c r="R4002">
        <v>0</v>
      </c>
      <c r="S4002">
        <f>+Table__192.168.17.17_SPDK_KanpusEF_GajiKemandoran[[#This Row],[GajiPokok]]+Table__192.168.17.17_SPDK_KanpusEF_GajiKemandoran[[#This Row],[Rapel]]+Table__192.168.17.17_SPDK_KanpusEF_GajiKemandoran[[#This Row],[Premi]]</f>
        <v>1816072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81521</v>
      </c>
      <c r="AD4002">
        <v>0</v>
      </c>
      <c r="AE4002">
        <v>18705</v>
      </c>
      <c r="AF4002">
        <v>0</v>
      </c>
      <c r="AG4002">
        <v>0</v>
      </c>
      <c r="AH4002">
        <v>0</v>
      </c>
      <c r="AI4002">
        <v>389689</v>
      </c>
      <c r="AJ4002">
        <v>489915</v>
      </c>
      <c r="AK4002" s="2">
        <v>1326157</v>
      </c>
      <c r="AL4002" t="s">
        <v>1337</v>
      </c>
    </row>
    <row r="4003" spans="1:38" x14ac:dyDescent="0.25">
      <c r="A4003" t="s">
        <v>7409</v>
      </c>
      <c r="B4003" s="1">
        <v>43496</v>
      </c>
      <c r="C4003" t="s">
        <v>196</v>
      </c>
      <c r="D4003" t="s">
        <v>7410</v>
      </c>
      <c r="E4003" t="s">
        <v>7442</v>
      </c>
      <c r="F4003" t="s">
        <v>19761</v>
      </c>
      <c r="G4003" t="s">
        <v>7422</v>
      </c>
      <c r="H4003" t="s">
        <v>19744</v>
      </c>
      <c r="I4003" t="s">
        <v>91</v>
      </c>
      <c r="J4003" t="s">
        <v>44</v>
      </c>
      <c r="K4003">
        <v>3740951</v>
      </c>
      <c r="L4003">
        <v>46538088</v>
      </c>
      <c r="M4003">
        <v>0</v>
      </c>
      <c r="N4003">
        <v>-431124</v>
      </c>
      <c r="O4003">
        <v>0</v>
      </c>
      <c r="P4003" s="2">
        <v>1815878</v>
      </c>
      <c r="Q4003">
        <v>0</v>
      </c>
      <c r="R4003">
        <v>1925073</v>
      </c>
      <c r="S4003">
        <f>+Table__192.168.17.17_SPDK_KanpusEF_GajiKemandoran[[#This Row],[GajiPokok]]+Table__192.168.17.17_SPDK_KanpusEF_GajiKemandoran[[#This Row],[Rapel]]+Table__192.168.17.17_SPDK_KanpusEF_GajiKemandoran[[#This Row],[Premi]]</f>
        <v>3740951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0</v>
      </c>
      <c r="AC4003">
        <v>80930</v>
      </c>
      <c r="AD4003">
        <v>0</v>
      </c>
      <c r="AE4003">
        <v>20491</v>
      </c>
      <c r="AF4003">
        <v>0</v>
      </c>
      <c r="AG4003">
        <v>0</v>
      </c>
      <c r="AH4003">
        <v>17578</v>
      </c>
      <c r="AI4003">
        <v>295500</v>
      </c>
      <c r="AJ4003">
        <v>414499</v>
      </c>
      <c r="AK4003" s="2">
        <v>3326452</v>
      </c>
      <c r="AL4003" t="s">
        <v>7443</v>
      </c>
    </row>
    <row r="4004" spans="1:38" x14ac:dyDescent="0.25">
      <c r="A4004" t="s">
        <v>164</v>
      </c>
      <c r="B4004" s="1">
        <v>43496</v>
      </c>
      <c r="C4004" t="s">
        <v>142</v>
      </c>
      <c r="D4004" t="s">
        <v>587</v>
      </c>
      <c r="E4004" t="s">
        <v>675</v>
      </c>
      <c r="F4004" t="s">
        <v>8784</v>
      </c>
      <c r="G4004" t="s">
        <v>8466</v>
      </c>
      <c r="H4004" t="s">
        <v>438</v>
      </c>
      <c r="I4004" t="s">
        <v>99</v>
      </c>
      <c r="J4004" t="s">
        <v>44</v>
      </c>
      <c r="K4004">
        <v>1815526</v>
      </c>
      <c r="L4004">
        <v>23618508</v>
      </c>
      <c r="M4004">
        <v>0</v>
      </c>
      <c r="N4004">
        <v>-425184</v>
      </c>
      <c r="O4004">
        <v>0</v>
      </c>
      <c r="P4004" s="2">
        <v>1815526</v>
      </c>
      <c r="Q4004">
        <v>0</v>
      </c>
      <c r="R4004">
        <v>0</v>
      </c>
      <c r="S4004">
        <f>+Table__192.168.17.17_SPDK_KanpusEF_GajiKemandoran[[#This Row],[GajiPokok]]+Table__192.168.17.17_SPDK_KanpusEF_GajiKemandoran[[#This Row],[Rapel]]+Table__192.168.17.17_SPDK_KanpusEF_GajiKemandoran[[#This Row],[Premi]]</f>
        <v>1815526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84371</v>
      </c>
      <c r="AD4004">
        <v>0</v>
      </c>
      <c r="AE4004">
        <v>19828</v>
      </c>
      <c r="AF4004">
        <v>0</v>
      </c>
      <c r="AG4004">
        <v>0</v>
      </c>
      <c r="AH4004">
        <v>650755</v>
      </c>
      <c r="AI4004">
        <v>418950</v>
      </c>
      <c r="AJ4004">
        <v>1173904</v>
      </c>
      <c r="AK4004" s="2">
        <v>641622</v>
      </c>
      <c r="AL4004" t="s">
        <v>676</v>
      </c>
    </row>
    <row r="4005" spans="1:38" x14ac:dyDescent="0.25">
      <c r="A4005" t="s">
        <v>164</v>
      </c>
      <c r="B4005" s="1">
        <v>43496</v>
      </c>
      <c r="C4005" t="s">
        <v>142</v>
      </c>
      <c r="D4005" t="s">
        <v>587</v>
      </c>
      <c r="E4005" t="s">
        <v>675</v>
      </c>
      <c r="F4005" t="s">
        <v>8778</v>
      </c>
      <c r="G4005" t="s">
        <v>8779</v>
      </c>
      <c r="H4005" t="s">
        <v>438</v>
      </c>
      <c r="I4005" t="s">
        <v>99</v>
      </c>
      <c r="J4005" t="s">
        <v>44</v>
      </c>
      <c r="K4005">
        <v>1815526</v>
      </c>
      <c r="L4005">
        <v>23618508</v>
      </c>
      <c r="M4005">
        <v>0</v>
      </c>
      <c r="N4005">
        <v>-425184</v>
      </c>
      <c r="O4005">
        <v>0</v>
      </c>
      <c r="P4005" s="2">
        <v>1815526</v>
      </c>
      <c r="Q4005">
        <v>0</v>
      </c>
      <c r="R4005">
        <v>0</v>
      </c>
      <c r="S4005">
        <f>+Table__192.168.17.17_SPDK_KanpusEF_GajiKemandoran[[#This Row],[GajiPokok]]+Table__192.168.17.17_SPDK_KanpusEF_GajiKemandoran[[#This Row],[Rapel]]+Table__192.168.17.17_SPDK_KanpusEF_GajiKemandoran[[#This Row],[Premi]]</f>
        <v>1815526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84371</v>
      </c>
      <c r="AD4005">
        <v>0</v>
      </c>
      <c r="AE4005">
        <v>19828</v>
      </c>
      <c r="AF4005">
        <v>0</v>
      </c>
      <c r="AG4005">
        <v>0</v>
      </c>
      <c r="AH4005">
        <v>0</v>
      </c>
      <c r="AI4005">
        <v>208950</v>
      </c>
      <c r="AJ4005">
        <v>313149</v>
      </c>
      <c r="AK4005" s="2">
        <v>1502377</v>
      </c>
      <c r="AL4005" t="s">
        <v>676</v>
      </c>
    </row>
    <row r="4006" spans="1:38" x14ac:dyDescent="0.25">
      <c r="A4006" t="s">
        <v>164</v>
      </c>
      <c r="B4006" s="1">
        <v>43496</v>
      </c>
      <c r="C4006" t="s">
        <v>142</v>
      </c>
      <c r="D4006" t="s">
        <v>587</v>
      </c>
      <c r="E4006" t="s">
        <v>675</v>
      </c>
      <c r="F4006" t="s">
        <v>8793</v>
      </c>
      <c r="G4006" t="s">
        <v>7969</v>
      </c>
      <c r="H4006" t="s">
        <v>438</v>
      </c>
      <c r="I4006" t="s">
        <v>99</v>
      </c>
      <c r="J4006" t="s">
        <v>44</v>
      </c>
      <c r="K4006">
        <v>1815526</v>
      </c>
      <c r="L4006">
        <v>23618508</v>
      </c>
      <c r="M4006">
        <v>0</v>
      </c>
      <c r="N4006">
        <v>-425184</v>
      </c>
      <c r="O4006">
        <v>0</v>
      </c>
      <c r="P4006" s="2">
        <v>1815526</v>
      </c>
      <c r="Q4006">
        <v>0</v>
      </c>
      <c r="R4006">
        <v>0</v>
      </c>
      <c r="S4006">
        <f>+Table__192.168.17.17_SPDK_KanpusEF_GajiKemandoran[[#This Row],[GajiPokok]]+Table__192.168.17.17_SPDK_KanpusEF_GajiKemandoran[[#This Row],[Rapel]]+Table__192.168.17.17_SPDK_KanpusEF_GajiKemandoran[[#This Row],[Premi]]</f>
        <v>1815526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84371</v>
      </c>
      <c r="AD4006">
        <v>0</v>
      </c>
      <c r="AE4006">
        <v>19828</v>
      </c>
      <c r="AF4006">
        <v>0</v>
      </c>
      <c r="AG4006">
        <v>0</v>
      </c>
      <c r="AH4006">
        <v>0</v>
      </c>
      <c r="AI4006">
        <v>208950</v>
      </c>
      <c r="AJ4006">
        <v>313149</v>
      </c>
      <c r="AK4006" s="2">
        <v>1502377</v>
      </c>
      <c r="AL4006" t="s">
        <v>676</v>
      </c>
    </row>
    <row r="4007" spans="1:38" x14ac:dyDescent="0.25">
      <c r="A4007" t="s">
        <v>7409</v>
      </c>
      <c r="B4007" s="1">
        <v>43496</v>
      </c>
      <c r="C4007" t="s">
        <v>196</v>
      </c>
      <c r="D4007" t="s">
        <v>7410</v>
      </c>
      <c r="E4007" t="s">
        <v>7452</v>
      </c>
      <c r="F4007" t="s">
        <v>19777</v>
      </c>
      <c r="G4007" t="s">
        <v>13008</v>
      </c>
      <c r="H4007" t="s">
        <v>19737</v>
      </c>
      <c r="I4007" t="s">
        <v>99</v>
      </c>
      <c r="J4007" t="s">
        <v>44</v>
      </c>
      <c r="K4007">
        <v>3732170</v>
      </c>
      <c r="L4007">
        <v>46428636</v>
      </c>
      <c r="M4007">
        <v>0</v>
      </c>
      <c r="N4007">
        <v>-425184</v>
      </c>
      <c r="O4007">
        <v>0</v>
      </c>
      <c r="P4007" s="2">
        <v>1815526</v>
      </c>
      <c r="Q4007">
        <v>0</v>
      </c>
      <c r="R4007">
        <v>1916644</v>
      </c>
      <c r="S4007">
        <f>+Table__192.168.17.17_SPDK_KanpusEF_GajiKemandoran[[#This Row],[GajiPokok]]+Table__192.168.17.17_SPDK_KanpusEF_GajiKemandoran[[#This Row],[Rapel]]+Table__192.168.17.17_SPDK_KanpusEF_GajiKemandoran[[#This Row],[Premi]]</f>
        <v>3732170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80420</v>
      </c>
      <c r="AD4007">
        <v>0</v>
      </c>
      <c r="AE4007">
        <v>19828</v>
      </c>
      <c r="AF4007">
        <v>0</v>
      </c>
      <c r="AG4007">
        <v>0</v>
      </c>
      <c r="AH4007">
        <v>737536</v>
      </c>
      <c r="AI4007">
        <v>295500</v>
      </c>
      <c r="AJ4007">
        <v>1133284</v>
      </c>
      <c r="AK4007" s="2">
        <v>2598886</v>
      </c>
      <c r="AL4007" t="s">
        <v>3210</v>
      </c>
    </row>
    <row r="4008" spans="1:38" x14ac:dyDescent="0.25">
      <c r="A4008" t="s">
        <v>36</v>
      </c>
      <c r="B4008" s="1">
        <v>43496</v>
      </c>
      <c r="C4008" t="s">
        <v>36</v>
      </c>
      <c r="D4008" t="s">
        <v>38</v>
      </c>
      <c r="E4008" t="s">
        <v>137</v>
      </c>
      <c r="F4008" t="s">
        <v>7980</v>
      </c>
      <c r="G4008" t="s">
        <v>525</v>
      </c>
      <c r="H4008" t="s">
        <v>438</v>
      </c>
      <c r="I4008" t="s">
        <v>99</v>
      </c>
      <c r="J4008" t="s">
        <v>44</v>
      </c>
      <c r="K4008">
        <v>2618648.2615384599</v>
      </c>
      <c r="L4008">
        <v>33255975.1384615</v>
      </c>
      <c r="M4008">
        <v>0</v>
      </c>
      <c r="N4008">
        <v>-425184</v>
      </c>
      <c r="O4008">
        <v>0</v>
      </c>
      <c r="P4008" s="2">
        <v>1815043.2615384599</v>
      </c>
      <c r="Q4008">
        <v>803605</v>
      </c>
      <c r="R4008">
        <v>194883</v>
      </c>
      <c r="S4008">
        <f>+Table__192.168.17.17_SPDK_KanpusEF_GajiKemandoran[[#This Row],[GajiPokok]]+Table__192.168.17.17_SPDK_KanpusEF_GajiKemandoran[[#This Row],[Rapel]]+Table__192.168.17.17_SPDK_KanpusEF_GajiKemandoran[[#This Row],[Premi]]</f>
        <v>2813531.2615384599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84371</v>
      </c>
      <c r="AD4008">
        <v>0</v>
      </c>
      <c r="AE4008">
        <v>19828</v>
      </c>
      <c r="AF4008">
        <v>0</v>
      </c>
      <c r="AG4008">
        <v>0</v>
      </c>
      <c r="AH4008">
        <v>0</v>
      </c>
      <c r="AI4008">
        <v>941505</v>
      </c>
      <c r="AJ4008">
        <v>1045704</v>
      </c>
      <c r="AK4008" s="2">
        <v>1767827.2615384599</v>
      </c>
      <c r="AL4008" t="s">
        <v>138</v>
      </c>
    </row>
    <row r="4009" spans="1:38" x14ac:dyDescent="0.25">
      <c r="A4009" t="s">
        <v>142</v>
      </c>
      <c r="B4009" s="1">
        <v>43496</v>
      </c>
      <c r="C4009" t="s">
        <v>196</v>
      </c>
      <c r="D4009" t="s">
        <v>332</v>
      </c>
      <c r="E4009" t="s">
        <v>522</v>
      </c>
      <c r="F4009" t="s">
        <v>8660</v>
      </c>
      <c r="G4009" t="s">
        <v>8661</v>
      </c>
      <c r="H4009" t="s">
        <v>533</v>
      </c>
      <c r="I4009" t="s">
        <v>109</v>
      </c>
      <c r="J4009" t="s">
        <v>44</v>
      </c>
      <c r="K4009">
        <v>1814898</v>
      </c>
      <c r="L4009">
        <v>23606892</v>
      </c>
      <c r="M4009">
        <v>0</v>
      </c>
      <c r="N4009">
        <v>-419244</v>
      </c>
      <c r="O4009">
        <v>0</v>
      </c>
      <c r="P4009" s="2">
        <v>1814898</v>
      </c>
      <c r="Q4009">
        <v>0</v>
      </c>
      <c r="R4009">
        <v>177194</v>
      </c>
      <c r="S4009">
        <f>+Table__192.168.17.17_SPDK_KanpusEF_GajiKemandoran[[#This Row],[GajiPokok]]+Table__192.168.17.17_SPDK_KanpusEF_GajiKemandoran[[#This Row],[Rapel]]+Table__192.168.17.17_SPDK_KanpusEF_GajiKemandoran[[#This Row],[Premi]]</f>
        <v>1992092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83861</v>
      </c>
      <c r="AD4009">
        <v>0</v>
      </c>
      <c r="AE4009">
        <v>19166</v>
      </c>
      <c r="AF4009">
        <v>0</v>
      </c>
      <c r="AG4009">
        <v>0</v>
      </c>
      <c r="AH4009">
        <v>0</v>
      </c>
      <c r="AI4009">
        <v>249868</v>
      </c>
      <c r="AJ4009">
        <v>352895</v>
      </c>
      <c r="AK4009" s="2">
        <v>1639197</v>
      </c>
      <c r="AL4009" t="s">
        <v>523</v>
      </c>
    </row>
    <row r="4010" spans="1:38" x14ac:dyDescent="0.25">
      <c r="A4010" t="s">
        <v>7409</v>
      </c>
      <c r="B4010" s="1">
        <v>43496</v>
      </c>
      <c r="C4010" t="s">
        <v>196</v>
      </c>
      <c r="D4010" t="s">
        <v>7410</v>
      </c>
      <c r="E4010" t="s">
        <v>7452</v>
      </c>
      <c r="F4010" t="s">
        <v>19787</v>
      </c>
      <c r="G4010" t="s">
        <v>10298</v>
      </c>
      <c r="H4010" t="s">
        <v>19757</v>
      </c>
      <c r="I4010" t="s">
        <v>109</v>
      </c>
      <c r="J4010" t="s">
        <v>44</v>
      </c>
      <c r="K4010">
        <v>3720777</v>
      </c>
      <c r="L4010">
        <v>46287840</v>
      </c>
      <c r="M4010">
        <v>0</v>
      </c>
      <c r="N4010">
        <v>-419244</v>
      </c>
      <c r="O4010">
        <v>0</v>
      </c>
      <c r="P4010" s="2">
        <v>1814898</v>
      </c>
      <c r="Q4010">
        <v>0</v>
      </c>
      <c r="R4010">
        <v>1905879</v>
      </c>
      <c r="S4010">
        <f>+Table__192.168.17.17_SPDK_KanpusEF_GajiKemandoran[[#This Row],[GajiPokok]]+Table__192.168.17.17_SPDK_KanpusEF_GajiKemandoran[[#This Row],[Rapel]]+Table__192.168.17.17_SPDK_KanpusEF_GajiKemandoran[[#This Row],[Premi]]</f>
        <v>3720777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79910</v>
      </c>
      <c r="AD4010">
        <v>0</v>
      </c>
      <c r="AE4010">
        <v>19166</v>
      </c>
      <c r="AF4010">
        <v>0</v>
      </c>
      <c r="AG4010">
        <v>0</v>
      </c>
      <c r="AH4010">
        <v>614613</v>
      </c>
      <c r="AI4010">
        <v>527500</v>
      </c>
      <c r="AJ4010">
        <v>1241189</v>
      </c>
      <c r="AK4010" s="2">
        <v>2479588</v>
      </c>
      <c r="AL4010" t="s">
        <v>3210</v>
      </c>
    </row>
    <row r="4011" spans="1:38" x14ac:dyDescent="0.25">
      <c r="A4011" t="s">
        <v>7409</v>
      </c>
      <c r="B4011" s="1">
        <v>43496</v>
      </c>
      <c r="C4011" t="s">
        <v>196</v>
      </c>
      <c r="D4011" t="s">
        <v>7410</v>
      </c>
      <c r="E4011" t="s">
        <v>7438</v>
      </c>
      <c r="F4011" t="s">
        <v>19790</v>
      </c>
      <c r="G4011" t="s">
        <v>19791</v>
      </c>
      <c r="H4011" t="s">
        <v>19757</v>
      </c>
      <c r="I4011" t="s">
        <v>109</v>
      </c>
      <c r="J4011" t="s">
        <v>44</v>
      </c>
      <c r="K4011">
        <v>4264980</v>
      </c>
      <c r="L4011">
        <v>52818276</v>
      </c>
      <c r="M4011">
        <v>0</v>
      </c>
      <c r="N4011">
        <v>-419244</v>
      </c>
      <c r="O4011">
        <v>0</v>
      </c>
      <c r="P4011" s="2">
        <v>1814898</v>
      </c>
      <c r="Q4011">
        <v>0</v>
      </c>
      <c r="R4011">
        <v>2450082</v>
      </c>
      <c r="S4011">
        <f>+Table__192.168.17.17_SPDK_KanpusEF_GajiKemandoran[[#This Row],[GajiPokok]]+Table__192.168.17.17_SPDK_KanpusEF_GajiKemandoran[[#This Row],[Rapel]]+Table__192.168.17.17_SPDK_KanpusEF_GajiKemandoran[[#This Row],[Premi]]</f>
        <v>4264980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79910</v>
      </c>
      <c r="AD4011">
        <v>0</v>
      </c>
      <c r="AE4011">
        <v>19166</v>
      </c>
      <c r="AF4011">
        <v>0</v>
      </c>
      <c r="AG4011">
        <v>0</v>
      </c>
      <c r="AH4011">
        <v>36289</v>
      </c>
      <c r="AI4011">
        <v>930000</v>
      </c>
      <c r="AJ4011">
        <v>1065365</v>
      </c>
      <c r="AK4011" s="2">
        <v>3199615</v>
      </c>
      <c r="AL4011" t="s">
        <v>7439</v>
      </c>
    </row>
    <row r="4012" spans="1:38" x14ac:dyDescent="0.25">
      <c r="A4012" t="s">
        <v>1648</v>
      </c>
      <c r="B4012" s="1">
        <v>43496</v>
      </c>
      <c r="C4012" t="s">
        <v>36</v>
      </c>
      <c r="D4012" t="s">
        <v>1649</v>
      </c>
      <c r="E4012" t="s">
        <v>1696</v>
      </c>
      <c r="F4012" t="s">
        <v>10967</v>
      </c>
      <c r="G4012" t="s">
        <v>3828</v>
      </c>
      <c r="H4012" t="s">
        <v>438</v>
      </c>
      <c r="I4012" t="s">
        <v>7913</v>
      </c>
      <c r="J4012" t="s">
        <v>44</v>
      </c>
      <c r="K4012">
        <v>1814880.4196162</v>
      </c>
      <c r="L4012">
        <v>23067257.035394501</v>
      </c>
      <c r="M4012">
        <v>0</v>
      </c>
      <c r="N4012">
        <v>-403752</v>
      </c>
      <c r="O4012">
        <v>0</v>
      </c>
      <c r="P4012" s="2">
        <v>1814880.4196162</v>
      </c>
      <c r="Q4012">
        <v>0</v>
      </c>
      <c r="R4012">
        <v>0</v>
      </c>
      <c r="S4012">
        <f>+Table__192.168.17.17_SPDK_KanpusEF_GajiKemandoran[[#This Row],[GajiPokok]]+Table__192.168.17.17_SPDK_KanpusEF_GajiKemandoran[[#This Row],[Rapel]]+Table__192.168.17.17_SPDK_KanpusEF_GajiKemandoran[[#This Row],[Premi]]</f>
        <v>1814880.4196162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70723</v>
      </c>
      <c r="AD4012">
        <v>0</v>
      </c>
      <c r="AE4012">
        <v>18820</v>
      </c>
      <c r="AF4012">
        <v>0</v>
      </c>
      <c r="AG4012">
        <v>0</v>
      </c>
      <c r="AH4012">
        <v>0</v>
      </c>
      <c r="AI4012">
        <v>64950</v>
      </c>
      <c r="AJ4012">
        <v>154493</v>
      </c>
      <c r="AK4012" s="2">
        <v>1660387.4196162</v>
      </c>
      <c r="AL4012" t="s">
        <v>1697</v>
      </c>
    </row>
    <row r="4013" spans="1:38" x14ac:dyDescent="0.25">
      <c r="A4013" t="s">
        <v>1473</v>
      </c>
      <c r="B4013" s="1">
        <v>43496</v>
      </c>
      <c r="C4013" t="s">
        <v>479</v>
      </c>
      <c r="D4013" t="s">
        <v>1474</v>
      </c>
      <c r="E4013" t="s">
        <v>1591</v>
      </c>
      <c r="F4013" t="s">
        <v>10816</v>
      </c>
      <c r="G4013" t="s">
        <v>10817</v>
      </c>
      <c r="H4013" t="s">
        <v>438</v>
      </c>
      <c r="I4013" t="s">
        <v>109</v>
      </c>
      <c r="J4013" t="s">
        <v>44</v>
      </c>
      <c r="K4013">
        <v>1814863.06153846</v>
      </c>
      <c r="L4013">
        <v>23096676.738461498</v>
      </c>
      <c r="M4013">
        <v>0</v>
      </c>
      <c r="N4013">
        <v>-419244</v>
      </c>
      <c r="O4013">
        <v>0</v>
      </c>
      <c r="P4013" s="2">
        <v>1814863.06153846</v>
      </c>
      <c r="Q4013">
        <v>0</v>
      </c>
      <c r="R4013">
        <v>0</v>
      </c>
      <c r="S4013">
        <f>+Table__192.168.17.17_SPDK_KanpusEF_GajiKemandoran[[#This Row],[GajiPokok]]+Table__192.168.17.17_SPDK_KanpusEF_GajiKemandoran[[#This Row],[Rapel]]+Table__192.168.17.17_SPDK_KanpusEF_GajiKemandoran[[#This Row],[Premi]]</f>
        <v>1814863.06153846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73240</v>
      </c>
      <c r="AD4013">
        <v>0</v>
      </c>
      <c r="AE4013">
        <v>19166</v>
      </c>
      <c r="AF4013">
        <v>0</v>
      </c>
      <c r="AG4013">
        <v>0</v>
      </c>
      <c r="AH4013">
        <v>0</v>
      </c>
      <c r="AI4013">
        <v>426457</v>
      </c>
      <c r="AJ4013">
        <v>518863</v>
      </c>
      <c r="AK4013" s="2">
        <v>1296000.06153846</v>
      </c>
      <c r="AL4013" t="s">
        <v>1592</v>
      </c>
    </row>
    <row r="4014" spans="1:38" x14ac:dyDescent="0.25">
      <c r="A4014" t="s">
        <v>5054</v>
      </c>
      <c r="B4014" s="1">
        <v>43496</v>
      </c>
      <c r="C4014" t="s">
        <v>164</v>
      </c>
      <c r="D4014" t="s">
        <v>5055</v>
      </c>
      <c r="E4014" t="s">
        <v>5144</v>
      </c>
      <c r="F4014" t="s">
        <v>16306</v>
      </c>
      <c r="G4014" t="s">
        <v>16307</v>
      </c>
      <c r="H4014" t="s">
        <v>438</v>
      </c>
      <c r="I4014" t="s">
        <v>7908</v>
      </c>
      <c r="J4014" t="s">
        <v>44</v>
      </c>
      <c r="K4014">
        <v>1814670</v>
      </c>
      <c r="L4014">
        <v>23320200</v>
      </c>
      <c r="M4014">
        <v>0</v>
      </c>
      <c r="N4014">
        <v>-406020</v>
      </c>
      <c r="O4014">
        <v>0</v>
      </c>
      <c r="P4014" s="2">
        <v>1814670</v>
      </c>
      <c r="Q4014">
        <v>0</v>
      </c>
      <c r="R4014">
        <v>0</v>
      </c>
      <c r="S4014">
        <f>+Table__192.168.17.17_SPDK_KanpusEF_GajiKemandoran[[#This Row],[GajiPokok]]+Table__192.168.17.17_SPDK_KanpusEF_GajiKemandoran[[#This Row],[Rapel]]+Table__192.168.17.17_SPDK_KanpusEF_GajiKemandoran[[#This Row],[Premi]]</f>
        <v>1814670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76220</v>
      </c>
      <c r="AD4014">
        <v>0</v>
      </c>
      <c r="AE4014">
        <v>19050</v>
      </c>
      <c r="AF4014">
        <v>0</v>
      </c>
      <c r="AG4014">
        <v>0</v>
      </c>
      <c r="AH4014">
        <v>624990</v>
      </c>
      <c r="AI4014">
        <v>97800</v>
      </c>
      <c r="AJ4014">
        <v>818060</v>
      </c>
      <c r="AK4014" s="2">
        <v>996610</v>
      </c>
      <c r="AL4014" t="s">
        <v>5145</v>
      </c>
    </row>
    <row r="4015" spans="1:38" x14ac:dyDescent="0.25">
      <c r="A4015" t="s">
        <v>5054</v>
      </c>
      <c r="B4015" s="1">
        <v>43496</v>
      </c>
      <c r="C4015" t="s">
        <v>164</v>
      </c>
      <c r="D4015" t="s">
        <v>5055</v>
      </c>
      <c r="E4015" t="s">
        <v>5144</v>
      </c>
      <c r="F4015" t="s">
        <v>16296</v>
      </c>
      <c r="G4015" t="s">
        <v>16297</v>
      </c>
      <c r="H4015" t="s">
        <v>438</v>
      </c>
      <c r="I4015" t="s">
        <v>7908</v>
      </c>
      <c r="J4015" t="s">
        <v>44</v>
      </c>
      <c r="K4015">
        <v>1814670</v>
      </c>
      <c r="L4015">
        <v>23320200</v>
      </c>
      <c r="M4015">
        <v>0</v>
      </c>
      <c r="N4015">
        <v>-406020</v>
      </c>
      <c r="O4015">
        <v>0</v>
      </c>
      <c r="P4015" s="2">
        <v>1814670</v>
      </c>
      <c r="Q4015">
        <v>0</v>
      </c>
      <c r="R4015">
        <v>0</v>
      </c>
      <c r="S4015">
        <f>+Table__192.168.17.17_SPDK_KanpusEF_GajiKemandoran[[#This Row],[GajiPokok]]+Table__192.168.17.17_SPDK_KanpusEF_GajiKemandoran[[#This Row],[Rapel]]+Table__192.168.17.17_SPDK_KanpusEF_GajiKemandoran[[#This Row],[Premi]]</f>
        <v>1814670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76220</v>
      </c>
      <c r="AD4015">
        <v>0</v>
      </c>
      <c r="AE4015">
        <v>19050</v>
      </c>
      <c r="AF4015">
        <v>0</v>
      </c>
      <c r="AG4015">
        <v>0</v>
      </c>
      <c r="AH4015">
        <v>0</v>
      </c>
      <c r="AI4015">
        <v>97800</v>
      </c>
      <c r="AJ4015">
        <v>193070</v>
      </c>
      <c r="AK4015" s="2">
        <v>1621600</v>
      </c>
      <c r="AL4015" t="s">
        <v>5145</v>
      </c>
    </row>
    <row r="4016" spans="1:38" x14ac:dyDescent="0.25">
      <c r="A4016" t="s">
        <v>4823</v>
      </c>
      <c r="B4016" s="1">
        <v>43496</v>
      </c>
      <c r="C4016" t="s">
        <v>180</v>
      </c>
      <c r="D4016" t="s">
        <v>4824</v>
      </c>
      <c r="E4016" t="s">
        <v>4945</v>
      </c>
      <c r="F4016" t="s">
        <v>16059</v>
      </c>
      <c r="G4016" t="s">
        <v>16060</v>
      </c>
      <c r="H4016" t="s">
        <v>438</v>
      </c>
      <c r="I4016" t="s">
        <v>7911</v>
      </c>
      <c r="J4016" t="s">
        <v>44</v>
      </c>
      <c r="K4016">
        <v>1814544.70769231</v>
      </c>
      <c r="L4016">
        <v>23587856.4923077</v>
      </c>
      <c r="M4016">
        <v>0</v>
      </c>
      <c r="N4016">
        <v>-404784</v>
      </c>
      <c r="O4016">
        <v>0</v>
      </c>
      <c r="P4016" s="2">
        <v>1814544.70769231</v>
      </c>
      <c r="Q4016">
        <v>0</v>
      </c>
      <c r="R4016">
        <v>0</v>
      </c>
      <c r="S4016">
        <f>+Table__192.168.17.17_SPDK_KanpusEF_GajiKemandoran[[#This Row],[GajiPokok]]+Table__192.168.17.17_SPDK_KanpusEF_GajiKemandoran[[#This Row],[Rapel]]+Table__192.168.17.17_SPDK_KanpusEF_GajiKemandoran[[#This Row],[Premi]]</f>
        <v>1814544.70769231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81727</v>
      </c>
      <c r="AD4016">
        <v>0</v>
      </c>
      <c r="AE4016">
        <v>18935</v>
      </c>
      <c r="AF4016">
        <v>0</v>
      </c>
      <c r="AG4016">
        <v>0</v>
      </c>
      <c r="AH4016">
        <v>741153</v>
      </c>
      <c r="AI4016">
        <v>29250</v>
      </c>
      <c r="AJ4016">
        <v>871065</v>
      </c>
      <c r="AK4016" s="2">
        <v>943479.70769230998</v>
      </c>
      <c r="AL4016" t="s">
        <v>4946</v>
      </c>
    </row>
    <row r="4017" spans="1:38" x14ac:dyDescent="0.25">
      <c r="A4017" t="s">
        <v>5438</v>
      </c>
      <c r="B4017" s="1">
        <v>43496</v>
      </c>
      <c r="C4017" t="s">
        <v>479</v>
      </c>
      <c r="D4017" t="s">
        <v>5439</v>
      </c>
      <c r="E4017" t="s">
        <v>5543</v>
      </c>
      <c r="F4017" t="s">
        <v>17148</v>
      </c>
      <c r="G4017" t="s">
        <v>17149</v>
      </c>
      <c r="H4017" t="s">
        <v>438</v>
      </c>
      <c r="I4017" t="s">
        <v>8006</v>
      </c>
      <c r="J4017" t="s">
        <v>44</v>
      </c>
      <c r="K4017">
        <v>1814463.63076924</v>
      </c>
      <c r="L4017">
        <v>23533975.569230899</v>
      </c>
      <c r="M4017">
        <v>0</v>
      </c>
      <c r="N4017">
        <v>-402888</v>
      </c>
      <c r="O4017">
        <v>0</v>
      </c>
      <c r="P4017" s="2">
        <v>1814463.63076924</v>
      </c>
      <c r="Q4017">
        <v>0</v>
      </c>
      <c r="R4017">
        <v>0</v>
      </c>
      <c r="S4017">
        <f>+Table__192.168.17.17_SPDK_KanpusEF_GajiKemandoran[[#This Row],[GajiPokok]]+Table__192.168.17.17_SPDK_KanpusEF_GajiKemandoran[[#This Row],[Rapel]]+Table__192.168.17.17_SPDK_KanpusEF_GajiKemandoran[[#This Row],[Premi]]</f>
        <v>1814463.63076924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80500</v>
      </c>
      <c r="AD4017">
        <v>0</v>
      </c>
      <c r="AE4017">
        <v>18705</v>
      </c>
      <c r="AF4017">
        <v>0</v>
      </c>
      <c r="AG4017">
        <v>0</v>
      </c>
      <c r="AH4017">
        <v>0</v>
      </c>
      <c r="AI4017">
        <v>75700</v>
      </c>
      <c r="AJ4017">
        <v>174905</v>
      </c>
      <c r="AK4017" s="2">
        <v>1639558.63076924</v>
      </c>
      <c r="AL4017" t="s">
        <v>5544</v>
      </c>
    </row>
    <row r="4018" spans="1:38" x14ac:dyDescent="0.25">
      <c r="A4018" t="s">
        <v>1473</v>
      </c>
      <c r="B4018" s="1">
        <v>43496</v>
      </c>
      <c r="C4018" t="s">
        <v>196</v>
      </c>
      <c r="D4018" t="s">
        <v>1474</v>
      </c>
      <c r="E4018" t="s">
        <v>1605</v>
      </c>
      <c r="F4018" t="s">
        <v>10892</v>
      </c>
      <c r="G4018" t="s">
        <v>10893</v>
      </c>
      <c r="H4018" t="s">
        <v>827</v>
      </c>
      <c r="I4018" t="s">
        <v>7908</v>
      </c>
      <c r="J4018" t="s">
        <v>44</v>
      </c>
      <c r="K4018">
        <v>1814284</v>
      </c>
      <c r="L4018">
        <v>23061780</v>
      </c>
      <c r="M4018">
        <v>0</v>
      </c>
      <c r="N4018">
        <v>-406020</v>
      </c>
      <c r="O4018">
        <v>0</v>
      </c>
      <c r="P4018" s="2">
        <v>1814284</v>
      </c>
      <c r="Q4018">
        <v>0</v>
      </c>
      <c r="R4018">
        <v>0</v>
      </c>
      <c r="S4018">
        <f>+Table__192.168.17.17_SPDK_KanpusEF_GajiKemandoran[[#This Row],[GajiPokok]]+Table__192.168.17.17_SPDK_KanpusEF_GajiKemandoran[[#This Row],[Rapel]]+Table__192.168.17.17_SPDK_KanpusEF_GajiKemandoran[[#This Row],[Premi]]</f>
        <v>1814284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70933</v>
      </c>
      <c r="AD4018">
        <v>0</v>
      </c>
      <c r="AE4018">
        <v>19050</v>
      </c>
      <c r="AF4018">
        <v>0</v>
      </c>
      <c r="AG4018">
        <v>0</v>
      </c>
      <c r="AH4018">
        <v>851132</v>
      </c>
      <c r="AI4018">
        <v>145169</v>
      </c>
      <c r="AJ4018">
        <v>1086284</v>
      </c>
      <c r="AK4018" s="2">
        <v>728000</v>
      </c>
      <c r="AL4018" t="s">
        <v>1606</v>
      </c>
    </row>
    <row r="4019" spans="1:38" x14ac:dyDescent="0.25">
      <c r="A4019" t="s">
        <v>7409</v>
      </c>
      <c r="B4019" s="1">
        <v>43496</v>
      </c>
      <c r="C4019" t="s">
        <v>255</v>
      </c>
      <c r="D4019" t="s">
        <v>7410</v>
      </c>
      <c r="E4019" t="s">
        <v>7542</v>
      </c>
      <c r="F4019" t="s">
        <v>19875</v>
      </c>
      <c r="G4019" t="s">
        <v>19876</v>
      </c>
      <c r="H4019" t="s">
        <v>308</v>
      </c>
      <c r="I4019" t="s">
        <v>99</v>
      </c>
      <c r="J4019" t="s">
        <v>44</v>
      </c>
      <c r="K4019">
        <v>2246231</v>
      </c>
      <c r="L4019">
        <v>28597368</v>
      </c>
      <c r="M4019">
        <v>0</v>
      </c>
      <c r="N4019">
        <v>-425184</v>
      </c>
      <c r="O4019">
        <v>0</v>
      </c>
      <c r="P4019" s="2">
        <v>1813610</v>
      </c>
      <c r="Q4019">
        <v>0</v>
      </c>
      <c r="R4019">
        <v>432621</v>
      </c>
      <c r="S4019">
        <f>+Table__192.168.17.17_SPDK_KanpusEF_GajiKemandoran[[#This Row],[GajiPokok]]+Table__192.168.17.17_SPDK_KanpusEF_GajiKemandoran[[#This Row],[Rapel]]+Table__192.168.17.17_SPDK_KanpusEF_GajiKemandoran[[#This Row],[Premi]]</f>
        <v>2246231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80420</v>
      </c>
      <c r="AD4019">
        <v>0</v>
      </c>
      <c r="AE4019">
        <v>19828</v>
      </c>
      <c r="AF4019">
        <v>0</v>
      </c>
      <c r="AG4019">
        <v>0</v>
      </c>
      <c r="AH4019">
        <v>0</v>
      </c>
      <c r="AI4019">
        <v>785100</v>
      </c>
      <c r="AJ4019">
        <v>885348</v>
      </c>
      <c r="AK4019" s="2">
        <v>1360883</v>
      </c>
      <c r="AL4019" t="s">
        <v>7543</v>
      </c>
    </row>
    <row r="4020" spans="1:38" x14ac:dyDescent="0.25">
      <c r="A4020" t="s">
        <v>6098</v>
      </c>
      <c r="B4020" s="1">
        <v>43496</v>
      </c>
      <c r="C4020" t="s">
        <v>142</v>
      </c>
      <c r="D4020" t="s">
        <v>6099</v>
      </c>
      <c r="E4020" t="s">
        <v>18111</v>
      </c>
      <c r="F4020" t="s">
        <v>18123</v>
      </c>
      <c r="G4020" t="s">
        <v>2397</v>
      </c>
      <c r="H4020" t="s">
        <v>2273</v>
      </c>
      <c r="I4020" t="s">
        <v>99</v>
      </c>
      <c r="J4020" t="s">
        <v>44</v>
      </c>
      <c r="K4020">
        <v>2071322</v>
      </c>
      <c r="L4020">
        <v>26611176</v>
      </c>
      <c r="M4020">
        <v>0</v>
      </c>
      <c r="N4020">
        <v>-425184</v>
      </c>
      <c r="O4020">
        <v>0</v>
      </c>
      <c r="P4020" s="2">
        <v>1813610</v>
      </c>
      <c r="Q4020">
        <v>0</v>
      </c>
      <c r="R4020">
        <v>257712</v>
      </c>
      <c r="S4020">
        <f>+Table__192.168.17.17_SPDK_KanpusEF_GajiKemandoran[[#This Row],[GajiPokok]]+Table__192.168.17.17_SPDK_KanpusEF_GajiKemandoran[[#This Row],[Rapel]]+Table__192.168.17.17_SPDK_KanpusEF_GajiKemandoran[[#This Row],[Premi]]</f>
        <v>2071322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82769</v>
      </c>
      <c r="AD4020">
        <v>0</v>
      </c>
      <c r="AE4020">
        <v>19828</v>
      </c>
      <c r="AF4020">
        <v>0</v>
      </c>
      <c r="AG4020">
        <v>0</v>
      </c>
      <c r="AH4020">
        <v>0</v>
      </c>
      <c r="AI4020">
        <v>29300</v>
      </c>
      <c r="AJ4020">
        <v>131897</v>
      </c>
      <c r="AK4020" s="2">
        <v>1939425</v>
      </c>
      <c r="AL4020" t="s">
        <v>18112</v>
      </c>
    </row>
    <row r="4021" spans="1:38" x14ac:dyDescent="0.25">
      <c r="A4021" t="s">
        <v>5790</v>
      </c>
      <c r="B4021" s="1">
        <v>43496</v>
      </c>
      <c r="C4021" t="s">
        <v>142</v>
      </c>
      <c r="D4021" t="s">
        <v>5791</v>
      </c>
      <c r="E4021" t="s">
        <v>5873</v>
      </c>
      <c r="F4021" t="s">
        <v>17596</v>
      </c>
      <c r="G4021" t="s">
        <v>17597</v>
      </c>
      <c r="H4021" t="s">
        <v>886</v>
      </c>
      <c r="I4021" t="s">
        <v>7911</v>
      </c>
      <c r="J4021" t="s">
        <v>44</v>
      </c>
      <c r="K4021">
        <v>1813454</v>
      </c>
      <c r="L4021">
        <v>23989800</v>
      </c>
      <c r="M4021">
        <v>0</v>
      </c>
      <c r="N4021">
        <v>-404784</v>
      </c>
      <c r="O4021">
        <v>0</v>
      </c>
      <c r="P4021" s="2">
        <v>1813454</v>
      </c>
      <c r="Q4021">
        <v>0</v>
      </c>
      <c r="R4021">
        <v>0</v>
      </c>
      <c r="S4021">
        <f>+Table__192.168.17.17_SPDK_KanpusEF_GajiKemandoran[[#This Row],[GajiPokok]]+Table__192.168.17.17_SPDK_KanpusEF_GajiKemandoran[[#This Row],[Rapel]]+Table__192.168.17.17_SPDK_KanpusEF_GajiKemandoran[[#This Row],[Premi]]</f>
        <v>1813454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90374</v>
      </c>
      <c r="AD4021">
        <v>0</v>
      </c>
      <c r="AE4021">
        <v>18935</v>
      </c>
      <c r="AF4021">
        <v>0</v>
      </c>
      <c r="AG4021">
        <v>0</v>
      </c>
      <c r="AH4021">
        <v>529209</v>
      </c>
      <c r="AI4021">
        <v>106500</v>
      </c>
      <c r="AJ4021">
        <v>745018</v>
      </c>
      <c r="AK4021" s="2">
        <v>1068436</v>
      </c>
      <c r="AL4021" t="s">
        <v>5874</v>
      </c>
    </row>
    <row r="4022" spans="1:38" x14ac:dyDescent="0.25">
      <c r="A4022" t="s">
        <v>5790</v>
      </c>
      <c r="B4022" s="1">
        <v>43496</v>
      </c>
      <c r="C4022" t="s">
        <v>142</v>
      </c>
      <c r="D4022" t="s">
        <v>5791</v>
      </c>
      <c r="E4022" t="s">
        <v>5873</v>
      </c>
      <c r="F4022" t="s">
        <v>17633</v>
      </c>
      <c r="G4022" t="s">
        <v>10081</v>
      </c>
      <c r="H4022" t="s">
        <v>438</v>
      </c>
      <c r="I4022" t="s">
        <v>7913</v>
      </c>
      <c r="J4022" t="s">
        <v>44</v>
      </c>
      <c r="K4022">
        <v>1813215</v>
      </c>
      <c r="L4022">
        <v>23986212</v>
      </c>
      <c r="M4022">
        <v>0</v>
      </c>
      <c r="N4022">
        <v>-403752</v>
      </c>
      <c r="O4022">
        <v>0</v>
      </c>
      <c r="P4022" s="2">
        <v>1813215</v>
      </c>
      <c r="Q4022">
        <v>0</v>
      </c>
      <c r="R4022">
        <v>0</v>
      </c>
      <c r="S4022">
        <f>+Table__192.168.17.17_SPDK_KanpusEF_GajiKemandoran[[#This Row],[GajiPokok]]+Table__192.168.17.17_SPDK_KanpusEF_GajiKemandoran[[#This Row],[Rapel]]+Table__192.168.17.17_SPDK_KanpusEF_GajiKemandoran[[#This Row],[Premi]]</f>
        <v>1813215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90284</v>
      </c>
      <c r="AD4022">
        <v>0</v>
      </c>
      <c r="AE4022">
        <v>18820</v>
      </c>
      <c r="AF4022">
        <v>0</v>
      </c>
      <c r="AG4022">
        <v>0</v>
      </c>
      <c r="AH4022">
        <v>650757</v>
      </c>
      <c r="AI4022">
        <v>427500</v>
      </c>
      <c r="AJ4022">
        <v>1187361</v>
      </c>
      <c r="AK4022" s="2">
        <v>625854</v>
      </c>
      <c r="AL4022" t="s">
        <v>5874</v>
      </c>
    </row>
    <row r="4023" spans="1:38" x14ac:dyDescent="0.25">
      <c r="A4023" t="s">
        <v>3742</v>
      </c>
      <c r="B4023" s="1">
        <v>43496</v>
      </c>
      <c r="C4023" t="s">
        <v>142</v>
      </c>
      <c r="D4023" t="s">
        <v>3743</v>
      </c>
      <c r="E4023" t="s">
        <v>3827</v>
      </c>
      <c r="F4023" t="s">
        <v>14037</v>
      </c>
      <c r="G4023" t="s">
        <v>14038</v>
      </c>
      <c r="H4023" t="s">
        <v>438</v>
      </c>
      <c r="I4023" t="s">
        <v>105</v>
      </c>
      <c r="J4023" t="s">
        <v>44</v>
      </c>
      <c r="K4023">
        <v>1813091.63076923</v>
      </c>
      <c r="L4023">
        <v>23587135.569230799</v>
      </c>
      <c r="M4023">
        <v>0</v>
      </c>
      <c r="N4023">
        <v>-422124</v>
      </c>
      <c r="O4023">
        <v>0</v>
      </c>
      <c r="P4023" s="2">
        <v>1813091.6307692309</v>
      </c>
      <c r="Q4023">
        <v>0</v>
      </c>
      <c r="R4023">
        <v>0</v>
      </c>
      <c r="S4023">
        <f>+Table__192.168.17.17_SPDK_KanpusEF_GajiKemandoran[[#This Row],[GajiPokok]]+Table__192.168.17.17_SPDK_KanpusEF_GajiKemandoran[[#This Row],[Rapel]]+Table__192.168.17.17_SPDK_KanpusEF_GajiKemandoran[[#This Row],[Premi]]</f>
        <v>1813091.6307692309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84101</v>
      </c>
      <c r="AD4023">
        <v>0</v>
      </c>
      <c r="AE4023">
        <v>19497</v>
      </c>
      <c r="AF4023">
        <v>0</v>
      </c>
      <c r="AG4023">
        <v>0</v>
      </c>
      <c r="AH4023">
        <v>0</v>
      </c>
      <c r="AI4023">
        <v>871865</v>
      </c>
      <c r="AJ4023">
        <v>975463</v>
      </c>
      <c r="AK4023" s="2">
        <v>837628.63076923089</v>
      </c>
      <c r="AL4023" t="s">
        <v>3828</v>
      </c>
    </row>
    <row r="4024" spans="1:38" x14ac:dyDescent="0.25">
      <c r="A4024" t="s">
        <v>5631</v>
      </c>
      <c r="B4024" s="1">
        <v>43496</v>
      </c>
      <c r="C4024" t="s">
        <v>164</v>
      </c>
      <c r="D4024" t="s">
        <v>5632</v>
      </c>
      <c r="E4024" t="s">
        <v>17339</v>
      </c>
      <c r="F4024" t="s">
        <v>17416</v>
      </c>
      <c r="G4024" t="s">
        <v>17417</v>
      </c>
      <c r="H4024" t="s">
        <v>438</v>
      </c>
      <c r="I4024" t="s">
        <v>7913</v>
      </c>
      <c r="J4024" t="s">
        <v>44</v>
      </c>
      <c r="K4024">
        <v>1813058.86153846</v>
      </c>
      <c r="L4024">
        <v>23299186.3384616</v>
      </c>
      <c r="M4024">
        <v>0</v>
      </c>
      <c r="N4024">
        <v>-403752</v>
      </c>
      <c r="O4024">
        <v>0</v>
      </c>
      <c r="P4024" s="2">
        <v>1813058.86153846</v>
      </c>
      <c r="Q4024">
        <v>0</v>
      </c>
      <c r="R4024">
        <v>0</v>
      </c>
      <c r="S4024">
        <f>+Table__192.168.17.17_SPDK_KanpusEF_GajiKemandoran[[#This Row],[GajiPokok]]+Table__192.168.17.17_SPDK_KanpusEF_GajiKemandoran[[#This Row],[Rapel]]+Table__192.168.17.17_SPDK_KanpusEF_GajiKemandoran[[#This Row],[Premi]]</f>
        <v>1813058.86153846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76010</v>
      </c>
      <c r="AD4024">
        <v>0</v>
      </c>
      <c r="AE4024">
        <v>18820</v>
      </c>
      <c r="AF4024">
        <v>0</v>
      </c>
      <c r="AG4024">
        <v>0</v>
      </c>
      <c r="AH4024">
        <v>782854</v>
      </c>
      <c r="AI4024">
        <v>128000</v>
      </c>
      <c r="AJ4024">
        <v>1005684</v>
      </c>
      <c r="AK4024" s="2">
        <v>807374.86153846001</v>
      </c>
      <c r="AL4024" t="s">
        <v>17342</v>
      </c>
    </row>
    <row r="4025" spans="1:38" x14ac:dyDescent="0.25">
      <c r="A4025" t="s">
        <v>5790</v>
      </c>
      <c r="B4025" s="1">
        <v>43496</v>
      </c>
      <c r="C4025" t="s">
        <v>142</v>
      </c>
      <c r="D4025" t="s">
        <v>5791</v>
      </c>
      <c r="E4025" t="s">
        <v>5873</v>
      </c>
      <c r="F4025" t="s">
        <v>17615</v>
      </c>
      <c r="G4025" t="s">
        <v>7989</v>
      </c>
      <c r="H4025" t="s">
        <v>438</v>
      </c>
      <c r="I4025" t="s">
        <v>7913</v>
      </c>
      <c r="J4025" t="s">
        <v>44</v>
      </c>
      <c r="K4025">
        <v>1812738.25</v>
      </c>
      <c r="L4025">
        <v>23980491</v>
      </c>
      <c r="M4025">
        <v>0</v>
      </c>
      <c r="N4025">
        <v>-403752</v>
      </c>
      <c r="O4025">
        <v>0</v>
      </c>
      <c r="P4025" s="2">
        <v>1812738.25</v>
      </c>
      <c r="Q4025">
        <v>0</v>
      </c>
      <c r="R4025">
        <v>0</v>
      </c>
      <c r="S4025">
        <f>+Table__192.168.17.17_SPDK_KanpusEF_GajiKemandoran[[#This Row],[GajiPokok]]+Table__192.168.17.17_SPDK_KanpusEF_GajiKemandoran[[#This Row],[Rapel]]+Table__192.168.17.17_SPDK_KanpusEF_GajiKemandoran[[#This Row],[Premi]]</f>
        <v>1812738.25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90284</v>
      </c>
      <c r="AD4025">
        <v>0</v>
      </c>
      <c r="AE4025">
        <v>18820</v>
      </c>
      <c r="AF4025">
        <v>0</v>
      </c>
      <c r="AG4025">
        <v>0</v>
      </c>
      <c r="AH4025">
        <v>566806</v>
      </c>
      <c r="AI4025">
        <v>527500</v>
      </c>
      <c r="AJ4025">
        <v>1203410</v>
      </c>
      <c r="AK4025" s="2">
        <v>609328.25</v>
      </c>
      <c r="AL4025" t="s">
        <v>5874</v>
      </c>
    </row>
    <row r="4026" spans="1:38" x14ac:dyDescent="0.25">
      <c r="A4026" t="s">
        <v>1648</v>
      </c>
      <c r="B4026" s="1">
        <v>43496</v>
      </c>
      <c r="C4026" t="s">
        <v>36</v>
      </c>
      <c r="D4026" t="s">
        <v>1649</v>
      </c>
      <c r="E4026" t="s">
        <v>1696</v>
      </c>
      <c r="F4026" t="s">
        <v>10955</v>
      </c>
      <c r="G4026" t="s">
        <v>10956</v>
      </c>
      <c r="H4026" t="s">
        <v>438</v>
      </c>
      <c r="I4026" t="s">
        <v>7913</v>
      </c>
      <c r="J4026" t="s">
        <v>44</v>
      </c>
      <c r="K4026">
        <v>1812453.60511727</v>
      </c>
      <c r="L4026">
        <v>23038135.261407301</v>
      </c>
      <c r="M4026">
        <v>0</v>
      </c>
      <c r="N4026">
        <v>-403752</v>
      </c>
      <c r="O4026">
        <v>0</v>
      </c>
      <c r="P4026" s="2">
        <v>1812453.60511727</v>
      </c>
      <c r="Q4026">
        <v>0</v>
      </c>
      <c r="R4026">
        <v>0</v>
      </c>
      <c r="S4026">
        <f>+Table__192.168.17.17_SPDK_KanpusEF_GajiKemandoran[[#This Row],[GajiPokok]]+Table__192.168.17.17_SPDK_KanpusEF_GajiKemandoran[[#This Row],[Rapel]]+Table__192.168.17.17_SPDK_KanpusEF_GajiKemandoran[[#This Row],[Premi]]</f>
        <v>1812453.60511727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70723</v>
      </c>
      <c r="AD4026">
        <v>0</v>
      </c>
      <c r="AE4026">
        <v>18820</v>
      </c>
      <c r="AF4026">
        <v>0</v>
      </c>
      <c r="AG4026">
        <v>0</v>
      </c>
      <c r="AH4026">
        <v>0</v>
      </c>
      <c r="AI4026">
        <v>64950</v>
      </c>
      <c r="AJ4026">
        <v>154493</v>
      </c>
      <c r="AK4026" s="2">
        <v>1657960.60511727</v>
      </c>
      <c r="AL4026" t="s">
        <v>1697</v>
      </c>
    </row>
    <row r="4027" spans="1:38" x14ac:dyDescent="0.25">
      <c r="A4027" t="s">
        <v>180</v>
      </c>
      <c r="B4027" s="1">
        <v>43496</v>
      </c>
      <c r="C4027" t="s">
        <v>142</v>
      </c>
      <c r="D4027" t="s">
        <v>796</v>
      </c>
      <c r="E4027" t="s">
        <v>879</v>
      </c>
      <c r="F4027" t="s">
        <v>9219</v>
      </c>
      <c r="G4027" t="s">
        <v>8354</v>
      </c>
      <c r="H4027" t="s">
        <v>438</v>
      </c>
      <c r="I4027" t="s">
        <v>7908</v>
      </c>
      <c r="J4027" t="s">
        <v>44</v>
      </c>
      <c r="K4027">
        <v>1812128.7344913101</v>
      </c>
      <c r="L4027">
        <v>23557100.813895799</v>
      </c>
      <c r="M4027">
        <v>0</v>
      </c>
      <c r="N4027">
        <v>-406020</v>
      </c>
      <c r="O4027">
        <v>0</v>
      </c>
      <c r="P4027" s="2">
        <v>1812128.7344913101</v>
      </c>
      <c r="Q4027">
        <v>0</v>
      </c>
      <c r="R4027">
        <v>0</v>
      </c>
      <c r="S4027">
        <f>+Table__192.168.17.17_SPDK_KanpusEF_GajiKemandoran[[#This Row],[GajiPokok]]+Table__192.168.17.17_SPDK_KanpusEF_GajiKemandoran[[#This Row],[Rapel]]+Table__192.168.17.17_SPDK_KanpusEF_GajiKemandoran[[#This Row],[Premi]]</f>
        <v>1812128.7344913101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81791</v>
      </c>
      <c r="AD4027">
        <v>0</v>
      </c>
      <c r="AE4027">
        <v>19050</v>
      </c>
      <c r="AF4027">
        <v>0</v>
      </c>
      <c r="AG4027">
        <v>0</v>
      </c>
      <c r="AH4027">
        <v>0</v>
      </c>
      <c r="AI4027">
        <v>853000</v>
      </c>
      <c r="AJ4027">
        <v>953841</v>
      </c>
      <c r="AK4027" s="2">
        <v>858287.73449131008</v>
      </c>
      <c r="AL4027" t="s">
        <v>260</v>
      </c>
    </row>
    <row r="4028" spans="1:38" x14ac:dyDescent="0.25">
      <c r="A4028" t="s">
        <v>3742</v>
      </c>
      <c r="B4028" s="1">
        <v>43496</v>
      </c>
      <c r="C4028" t="s">
        <v>36</v>
      </c>
      <c r="D4028" t="s">
        <v>3743</v>
      </c>
      <c r="E4028" t="s">
        <v>3782</v>
      </c>
      <c r="F4028" t="s">
        <v>13937</v>
      </c>
      <c r="G4028" t="s">
        <v>13938</v>
      </c>
      <c r="H4028" t="s">
        <v>438</v>
      </c>
      <c r="I4028" t="s">
        <v>105</v>
      </c>
      <c r="J4028" t="s">
        <v>44</v>
      </c>
      <c r="K4028">
        <v>1812028.93846154</v>
      </c>
      <c r="L4028">
        <v>23574383.261538502</v>
      </c>
      <c r="M4028">
        <v>0</v>
      </c>
      <c r="N4028">
        <v>-422124</v>
      </c>
      <c r="O4028">
        <v>0</v>
      </c>
      <c r="P4028" s="2">
        <v>1812028.9384615389</v>
      </c>
      <c r="Q4028">
        <v>0</v>
      </c>
      <c r="R4028">
        <v>0</v>
      </c>
      <c r="S4028">
        <f>+Table__192.168.17.17_SPDK_KanpusEF_GajiKemandoran[[#This Row],[GajiPokok]]+Table__192.168.17.17_SPDK_KanpusEF_GajiKemandoran[[#This Row],[Rapel]]+Table__192.168.17.17_SPDK_KanpusEF_GajiKemandoran[[#This Row],[Premi]]</f>
        <v>1812028.9384615389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84101</v>
      </c>
      <c r="AD4028">
        <v>0</v>
      </c>
      <c r="AE4028">
        <v>19497</v>
      </c>
      <c r="AF4028">
        <v>0</v>
      </c>
      <c r="AG4028">
        <v>0</v>
      </c>
      <c r="AH4028">
        <v>0</v>
      </c>
      <c r="AI4028">
        <v>23000</v>
      </c>
      <c r="AJ4028">
        <v>126598</v>
      </c>
      <c r="AK4028" s="2">
        <v>1685430.9384615389</v>
      </c>
      <c r="AL4028" t="s">
        <v>3783</v>
      </c>
    </row>
    <row r="4029" spans="1:38" x14ac:dyDescent="0.25">
      <c r="A4029" t="s">
        <v>1967</v>
      </c>
      <c r="B4029" s="1">
        <v>43496</v>
      </c>
      <c r="C4029" t="s">
        <v>164</v>
      </c>
      <c r="D4029" t="s">
        <v>1968</v>
      </c>
      <c r="E4029" t="s">
        <v>2075</v>
      </c>
      <c r="F4029" t="s">
        <v>11757</v>
      </c>
      <c r="G4029" t="s">
        <v>11758</v>
      </c>
      <c r="H4029" t="s">
        <v>2273</v>
      </c>
      <c r="I4029" t="s">
        <v>8162</v>
      </c>
      <c r="J4029" t="s">
        <v>44</v>
      </c>
      <c r="K4029">
        <v>1979606</v>
      </c>
      <c r="L4029">
        <v>25039164</v>
      </c>
      <c r="M4029">
        <v>0</v>
      </c>
      <c r="N4029">
        <v>-396648</v>
      </c>
      <c r="O4029">
        <v>0</v>
      </c>
      <c r="P4029" s="2">
        <v>1812006</v>
      </c>
      <c r="Q4029">
        <v>0</v>
      </c>
      <c r="R4029">
        <v>167600</v>
      </c>
      <c r="S4029">
        <f>+Table__192.168.17.17_SPDK_KanpusEF_GajiKemandoran[[#This Row],[GajiPokok]]+Table__192.168.17.17_SPDK_KanpusEF_GajiKemandoran[[#This Row],[Rapel]]+Table__192.168.17.17_SPDK_KanpusEF_GajiKemandoran[[#This Row],[Premi]]</f>
        <v>1979606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70123</v>
      </c>
      <c r="AD4029">
        <v>0</v>
      </c>
      <c r="AE4029">
        <v>18015</v>
      </c>
      <c r="AF4029">
        <v>0</v>
      </c>
      <c r="AG4029">
        <v>0</v>
      </c>
      <c r="AH4029">
        <v>0</v>
      </c>
      <c r="AI4029">
        <v>134000</v>
      </c>
      <c r="AJ4029">
        <v>222138</v>
      </c>
      <c r="AK4029" s="2">
        <v>1757468</v>
      </c>
      <c r="AL4029" t="s">
        <v>2076</v>
      </c>
    </row>
    <row r="4030" spans="1:38" x14ac:dyDescent="0.25">
      <c r="A4030" t="s">
        <v>2485</v>
      </c>
      <c r="B4030" s="1">
        <v>43496</v>
      </c>
      <c r="C4030" t="s">
        <v>492</v>
      </c>
      <c r="D4030" t="s">
        <v>2486</v>
      </c>
      <c r="E4030" t="s">
        <v>12337</v>
      </c>
      <c r="F4030" t="s">
        <v>12359</v>
      </c>
      <c r="G4030" t="s">
        <v>1410</v>
      </c>
      <c r="H4030" t="s">
        <v>2273</v>
      </c>
      <c r="I4030" t="s">
        <v>7911</v>
      </c>
      <c r="J4030" t="s">
        <v>44</v>
      </c>
      <c r="K4030">
        <v>1959450</v>
      </c>
      <c r="L4030">
        <v>24802812</v>
      </c>
      <c r="M4030">
        <v>0</v>
      </c>
      <c r="N4030">
        <v>-404784</v>
      </c>
      <c r="O4030">
        <v>0</v>
      </c>
      <c r="P4030" s="2">
        <v>1811375</v>
      </c>
      <c r="Q4030">
        <v>0</v>
      </c>
      <c r="R4030">
        <v>148075</v>
      </c>
      <c r="S4030">
        <f>+Table__192.168.17.17_SPDK_KanpusEF_GajiKemandoran[[#This Row],[GajiPokok]]+Table__192.168.17.17_SPDK_KanpusEF_GajiKemandoran[[#This Row],[Rapel]]+Table__192.168.17.17_SPDK_KanpusEF_GajiKemandoran[[#This Row],[Premi]]</f>
        <v>1959450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70813</v>
      </c>
      <c r="AD4030">
        <v>0</v>
      </c>
      <c r="AE4030">
        <v>18935</v>
      </c>
      <c r="AF4030">
        <v>0</v>
      </c>
      <c r="AG4030">
        <v>0</v>
      </c>
      <c r="AH4030">
        <v>0</v>
      </c>
      <c r="AI4030">
        <v>978900</v>
      </c>
      <c r="AJ4030">
        <v>1068648</v>
      </c>
      <c r="AK4030" s="2">
        <v>890802</v>
      </c>
      <c r="AL4030" t="s">
        <v>12340</v>
      </c>
    </row>
    <row r="4031" spans="1:38" x14ac:dyDescent="0.25">
      <c r="A4031" t="s">
        <v>5631</v>
      </c>
      <c r="B4031" s="1">
        <v>43496</v>
      </c>
      <c r="C4031" t="s">
        <v>164</v>
      </c>
      <c r="D4031" t="s">
        <v>5632</v>
      </c>
      <c r="E4031" t="s">
        <v>17339</v>
      </c>
      <c r="F4031" t="s">
        <v>17398</v>
      </c>
      <c r="G4031" t="s">
        <v>17399</v>
      </c>
      <c r="H4031" t="s">
        <v>438</v>
      </c>
      <c r="I4031" t="s">
        <v>7911</v>
      </c>
      <c r="J4031" t="s">
        <v>44</v>
      </c>
      <c r="K4031">
        <v>1811317.93846154</v>
      </c>
      <c r="L4031">
        <v>23279015.261538502</v>
      </c>
      <c r="M4031">
        <v>0</v>
      </c>
      <c r="N4031">
        <v>-404784</v>
      </c>
      <c r="O4031">
        <v>0</v>
      </c>
      <c r="P4031" s="2">
        <v>1811317.93846154</v>
      </c>
      <c r="Q4031">
        <v>0</v>
      </c>
      <c r="R4031">
        <v>0</v>
      </c>
      <c r="S4031">
        <f>+Table__192.168.17.17_SPDK_KanpusEF_GajiKemandoran[[#This Row],[GajiPokok]]+Table__192.168.17.17_SPDK_KanpusEF_GajiKemandoran[[#This Row],[Rapel]]+Table__192.168.17.17_SPDK_KanpusEF_GajiKemandoran[[#This Row],[Premi]]</f>
        <v>1811317.93846154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76100</v>
      </c>
      <c r="AD4031">
        <v>0</v>
      </c>
      <c r="AE4031">
        <v>18935</v>
      </c>
      <c r="AF4031">
        <v>0</v>
      </c>
      <c r="AG4031">
        <v>0</v>
      </c>
      <c r="AH4031">
        <v>625353</v>
      </c>
      <c r="AI4031">
        <v>128000</v>
      </c>
      <c r="AJ4031">
        <v>848388</v>
      </c>
      <c r="AK4031" s="2">
        <v>962929.93846154003</v>
      </c>
      <c r="AL4031" t="s">
        <v>17342</v>
      </c>
    </row>
    <row r="4032" spans="1:38" x14ac:dyDescent="0.25">
      <c r="A4032" t="s">
        <v>180</v>
      </c>
      <c r="B4032" s="1">
        <v>43496</v>
      </c>
      <c r="C4032" t="s">
        <v>36</v>
      </c>
      <c r="D4032" t="s">
        <v>796</v>
      </c>
      <c r="E4032" t="s">
        <v>860</v>
      </c>
      <c r="F4032" t="s">
        <v>9096</v>
      </c>
      <c r="G4032" t="s">
        <v>111</v>
      </c>
      <c r="H4032" t="s">
        <v>499</v>
      </c>
      <c r="I4032" t="s">
        <v>109</v>
      </c>
      <c r="J4032" t="s">
        <v>44</v>
      </c>
      <c r="K4032">
        <v>3401238.9585253499</v>
      </c>
      <c r="L4032">
        <v>42642983.502304196</v>
      </c>
      <c r="M4032">
        <v>0</v>
      </c>
      <c r="N4032">
        <v>-419244</v>
      </c>
      <c r="O4032">
        <v>0</v>
      </c>
      <c r="P4032" s="2">
        <v>1810696.9585253501</v>
      </c>
      <c r="Q4032">
        <v>0</v>
      </c>
      <c r="R4032">
        <v>1590542</v>
      </c>
      <c r="S4032">
        <f>+Table__192.168.17.17_SPDK_KanpusEF_GajiKemandoran[[#This Row],[GajiPokok]]+Table__192.168.17.17_SPDK_KanpusEF_GajiKemandoran[[#This Row],[Rapel]]+Table__192.168.17.17_SPDK_KanpusEF_GajiKemandoran[[#This Row],[Premi]]</f>
        <v>3401238.9585253503</v>
      </c>
      <c r="T4032">
        <v>0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83861</v>
      </c>
      <c r="AD4032">
        <v>0</v>
      </c>
      <c r="AE4032">
        <v>19166</v>
      </c>
      <c r="AF4032">
        <v>0</v>
      </c>
      <c r="AG4032">
        <v>0</v>
      </c>
      <c r="AH4032">
        <v>0</v>
      </c>
      <c r="AI4032">
        <v>1729542</v>
      </c>
      <c r="AJ4032">
        <v>1832569</v>
      </c>
      <c r="AK4032" s="2">
        <v>1568669.9585253503</v>
      </c>
      <c r="AL4032" t="s">
        <v>861</v>
      </c>
    </row>
    <row r="4033" spans="1:38" x14ac:dyDescent="0.25">
      <c r="A4033" t="s">
        <v>4020</v>
      </c>
      <c r="B4033" s="1">
        <v>43496</v>
      </c>
      <c r="C4033" t="s">
        <v>36</v>
      </c>
      <c r="D4033" t="s">
        <v>4021</v>
      </c>
      <c r="E4033" t="s">
        <v>4087</v>
      </c>
      <c r="F4033" t="s">
        <v>14413</v>
      </c>
      <c r="G4033" t="s">
        <v>4312</v>
      </c>
      <c r="H4033" t="s">
        <v>438</v>
      </c>
      <c r="I4033" t="s">
        <v>7911</v>
      </c>
      <c r="J4033" t="s">
        <v>44</v>
      </c>
      <c r="K4033">
        <v>2149390.65888594</v>
      </c>
      <c r="L4033">
        <v>27603283.906631298</v>
      </c>
      <c r="M4033">
        <v>0</v>
      </c>
      <c r="N4033">
        <v>-404784</v>
      </c>
      <c r="O4033">
        <v>0</v>
      </c>
      <c r="P4033" s="2">
        <v>1810601.65888594</v>
      </c>
      <c r="Q4033">
        <v>0</v>
      </c>
      <c r="R4033">
        <v>338789</v>
      </c>
      <c r="S4033">
        <f>+Table__192.168.17.17_SPDK_KanpusEF_GajiKemandoran[[#This Row],[GajiPokok]]+Table__192.168.17.17_SPDK_KanpusEF_GajiKemandoran[[#This Row],[Rapel]]+Table__192.168.17.17_SPDK_KanpusEF_GajiKemandoran[[#This Row],[Premi]]</f>
        <v>2149390.65888594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81671</v>
      </c>
      <c r="AD4033">
        <v>0</v>
      </c>
      <c r="AE4033">
        <v>18935</v>
      </c>
      <c r="AF4033">
        <v>0</v>
      </c>
      <c r="AG4033">
        <v>0</v>
      </c>
      <c r="AH4033">
        <v>0</v>
      </c>
      <c r="AI4033">
        <v>432862</v>
      </c>
      <c r="AJ4033">
        <v>533468</v>
      </c>
      <c r="AK4033" s="2">
        <v>1615922.65888594</v>
      </c>
      <c r="AL4033" t="s">
        <v>4088</v>
      </c>
    </row>
    <row r="4034" spans="1:38" x14ac:dyDescent="0.25">
      <c r="A4034" t="s">
        <v>5790</v>
      </c>
      <c r="B4034" s="1">
        <v>43496</v>
      </c>
      <c r="C4034" t="s">
        <v>142</v>
      </c>
      <c r="D4034" t="s">
        <v>5791</v>
      </c>
      <c r="E4034" t="s">
        <v>5873</v>
      </c>
      <c r="F4034" t="s">
        <v>17580</v>
      </c>
      <c r="G4034" t="s">
        <v>8367</v>
      </c>
      <c r="H4034" t="s">
        <v>438</v>
      </c>
      <c r="I4034" t="s">
        <v>7908</v>
      </c>
      <c r="J4034" t="s">
        <v>44</v>
      </c>
      <c r="K4034">
        <v>1810474.5</v>
      </c>
      <c r="L4034">
        <v>23955006</v>
      </c>
      <c r="M4034">
        <v>0</v>
      </c>
      <c r="N4034">
        <v>-406020</v>
      </c>
      <c r="O4034">
        <v>0</v>
      </c>
      <c r="P4034" s="2">
        <v>1810474.5</v>
      </c>
      <c r="Q4034">
        <v>0</v>
      </c>
      <c r="R4034">
        <v>0</v>
      </c>
      <c r="S4034">
        <f>+Table__192.168.17.17_SPDK_KanpusEF_GajiKemandoran[[#This Row],[GajiPokok]]+Table__192.168.17.17_SPDK_KanpusEF_GajiKemandoran[[#This Row],[Rapel]]+Table__192.168.17.17_SPDK_KanpusEF_GajiKemandoran[[#This Row],[Premi]]</f>
        <v>1810474.5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90494</v>
      </c>
      <c r="AD4034">
        <v>0</v>
      </c>
      <c r="AE4034">
        <v>19050</v>
      </c>
      <c r="AF4034">
        <v>0</v>
      </c>
      <c r="AG4034">
        <v>0</v>
      </c>
      <c r="AH4034">
        <v>607952</v>
      </c>
      <c r="AI4034">
        <v>327500</v>
      </c>
      <c r="AJ4034">
        <v>1044996</v>
      </c>
      <c r="AK4034" s="2">
        <v>765478.5</v>
      </c>
      <c r="AL4034" t="s">
        <v>5874</v>
      </c>
    </row>
    <row r="4035" spans="1:38" x14ac:dyDescent="0.25">
      <c r="A4035" t="s">
        <v>1473</v>
      </c>
      <c r="B4035" s="1">
        <v>43496</v>
      </c>
      <c r="C4035" t="s">
        <v>180</v>
      </c>
      <c r="D4035" t="s">
        <v>1474</v>
      </c>
      <c r="E4035" t="s">
        <v>1576</v>
      </c>
      <c r="F4035" t="s">
        <v>10791</v>
      </c>
      <c r="G4035" t="s">
        <v>10792</v>
      </c>
      <c r="H4035" t="s">
        <v>438</v>
      </c>
      <c r="I4035" t="s">
        <v>7908</v>
      </c>
      <c r="J4035" t="s">
        <v>44</v>
      </c>
      <c r="K4035">
        <v>1810193.01538461</v>
      </c>
      <c r="L4035">
        <v>23012688.1846154</v>
      </c>
      <c r="M4035">
        <v>0</v>
      </c>
      <c r="N4035">
        <v>-406020</v>
      </c>
      <c r="O4035">
        <v>0</v>
      </c>
      <c r="P4035" s="2">
        <v>1810193.01538461</v>
      </c>
      <c r="Q4035">
        <v>0</v>
      </c>
      <c r="R4035">
        <v>0</v>
      </c>
      <c r="S4035">
        <f>+Table__192.168.17.17_SPDK_KanpusEF_GajiKemandoran[[#This Row],[GajiPokok]]+Table__192.168.17.17_SPDK_KanpusEF_GajiKemandoran[[#This Row],[Rapel]]+Table__192.168.17.17_SPDK_KanpusEF_GajiKemandoran[[#This Row],[Premi]]</f>
        <v>1810193.01538461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70933</v>
      </c>
      <c r="AD4035">
        <v>0</v>
      </c>
      <c r="AE4035">
        <v>19050</v>
      </c>
      <c r="AF4035">
        <v>0</v>
      </c>
      <c r="AG4035">
        <v>0</v>
      </c>
      <c r="AH4035">
        <v>729543</v>
      </c>
      <c r="AI4035">
        <v>82667</v>
      </c>
      <c r="AJ4035">
        <v>902193</v>
      </c>
      <c r="AK4035" s="2">
        <v>908000.01538461004</v>
      </c>
      <c r="AL4035" t="s">
        <v>1577</v>
      </c>
    </row>
    <row r="4036" spans="1:38" x14ac:dyDescent="0.25">
      <c r="A4036" t="s">
        <v>180</v>
      </c>
      <c r="B4036" s="1">
        <v>43496</v>
      </c>
      <c r="C4036" t="s">
        <v>36</v>
      </c>
      <c r="D4036" t="s">
        <v>796</v>
      </c>
      <c r="E4036" t="s">
        <v>860</v>
      </c>
      <c r="F4036" t="s">
        <v>9124</v>
      </c>
      <c r="G4036" t="s">
        <v>260</v>
      </c>
      <c r="H4036" t="s">
        <v>1745</v>
      </c>
      <c r="I4036" t="s">
        <v>109</v>
      </c>
      <c r="J4036" t="s">
        <v>44</v>
      </c>
      <c r="K4036">
        <v>3230111.9560439601</v>
      </c>
      <c r="L4036">
        <v>40589459.472527497</v>
      </c>
      <c r="M4036">
        <v>0</v>
      </c>
      <c r="N4036">
        <v>-419244</v>
      </c>
      <c r="O4036">
        <v>0</v>
      </c>
      <c r="P4036" s="2">
        <v>1810083.9560439601</v>
      </c>
      <c r="Q4036">
        <v>0</v>
      </c>
      <c r="R4036">
        <v>1420028</v>
      </c>
      <c r="S4036">
        <f>+Table__192.168.17.17_SPDK_KanpusEF_GajiKemandoran[[#This Row],[GajiPokok]]+Table__192.168.17.17_SPDK_KanpusEF_GajiKemandoran[[#This Row],[Rapel]]+Table__192.168.17.17_SPDK_KanpusEF_GajiKemandoran[[#This Row],[Premi]]</f>
        <v>3230111.9560439601</v>
      </c>
      <c r="T4036">
        <v>0</v>
      </c>
      <c r="U4036">
        <v>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83861</v>
      </c>
      <c r="AD4036">
        <v>0</v>
      </c>
      <c r="AE4036">
        <v>19166</v>
      </c>
      <c r="AF4036">
        <v>0</v>
      </c>
      <c r="AG4036">
        <v>0</v>
      </c>
      <c r="AH4036">
        <v>0</v>
      </c>
      <c r="AI4036">
        <v>1925028</v>
      </c>
      <c r="AJ4036">
        <v>2028055</v>
      </c>
      <c r="AK4036" s="2">
        <v>1202056.9560439601</v>
      </c>
      <c r="AL4036" t="s">
        <v>861</v>
      </c>
    </row>
    <row r="4037" spans="1:38" x14ac:dyDescent="0.25">
      <c r="A4037" t="s">
        <v>479</v>
      </c>
      <c r="B4037" s="1">
        <v>43496</v>
      </c>
      <c r="C4037" t="s">
        <v>164</v>
      </c>
      <c r="D4037" t="s">
        <v>994</v>
      </c>
      <c r="E4037" t="s">
        <v>1078</v>
      </c>
      <c r="F4037" t="s">
        <v>9548</v>
      </c>
      <c r="G4037" t="s">
        <v>9549</v>
      </c>
      <c r="H4037" t="s">
        <v>438</v>
      </c>
      <c r="I4037" t="s">
        <v>109</v>
      </c>
      <c r="J4037" t="s">
        <v>44</v>
      </c>
      <c r="K4037">
        <v>1879042.8024948</v>
      </c>
      <c r="L4037">
        <v>24272445.6299376</v>
      </c>
      <c r="M4037">
        <v>0</v>
      </c>
      <c r="N4037">
        <v>-419244</v>
      </c>
      <c r="O4037">
        <v>0</v>
      </c>
      <c r="P4037" s="2">
        <v>1810072.802494803</v>
      </c>
      <c r="Q4037">
        <v>0</v>
      </c>
      <c r="R4037">
        <v>68970</v>
      </c>
      <c r="S4037">
        <f>+Table__192.168.17.17_SPDK_KanpusEF_GajiKemandoran[[#This Row],[GajiPokok]]+Table__192.168.17.17_SPDK_KanpusEF_GajiKemandoran[[#This Row],[Rapel]]+Table__192.168.17.17_SPDK_KanpusEF_GajiKemandoran[[#This Row],[Premi]]</f>
        <v>1879042.802494803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81690</v>
      </c>
      <c r="AD4037">
        <v>0</v>
      </c>
      <c r="AE4037">
        <v>19166</v>
      </c>
      <c r="AF4037">
        <v>0</v>
      </c>
      <c r="AG4037">
        <v>0</v>
      </c>
      <c r="AH4037">
        <v>570000</v>
      </c>
      <c r="AI4037">
        <v>797670</v>
      </c>
      <c r="AJ4037">
        <v>1468526</v>
      </c>
      <c r="AK4037" s="2">
        <v>410516.80249480298</v>
      </c>
      <c r="AL4037" t="s">
        <v>1079</v>
      </c>
    </row>
    <row r="4038" spans="1:38" x14ac:dyDescent="0.25">
      <c r="A4038" t="s">
        <v>5918</v>
      </c>
      <c r="B4038" s="1">
        <v>43496</v>
      </c>
      <c r="C4038" t="s">
        <v>142</v>
      </c>
      <c r="D4038" t="s">
        <v>5919</v>
      </c>
      <c r="E4038" t="s">
        <v>5999</v>
      </c>
      <c r="F4038" t="s">
        <v>17846</v>
      </c>
      <c r="G4038" t="s">
        <v>17847</v>
      </c>
      <c r="H4038" t="s">
        <v>438</v>
      </c>
      <c r="I4038" t="s">
        <v>7908</v>
      </c>
      <c r="J4038" t="s">
        <v>44</v>
      </c>
      <c r="K4038">
        <v>1809914.1076923099</v>
      </c>
      <c r="L4038">
        <v>23814013.292307701</v>
      </c>
      <c r="M4038">
        <v>0</v>
      </c>
      <c r="N4038">
        <v>-406020</v>
      </c>
      <c r="O4038">
        <v>0</v>
      </c>
      <c r="P4038" s="2">
        <v>1809914.1076923099</v>
      </c>
      <c r="Q4038">
        <v>0</v>
      </c>
      <c r="R4038">
        <v>0</v>
      </c>
      <c r="S4038">
        <f>+Table__192.168.17.17_SPDK_KanpusEF_GajiKemandoran[[#This Row],[GajiPokok]]+Table__192.168.17.17_SPDK_KanpusEF_GajiKemandoran[[#This Row],[Rapel]]+Table__192.168.17.17_SPDK_KanpusEF_GajiKemandoran[[#This Row],[Premi]]</f>
        <v>1809914.1076923099</v>
      </c>
      <c r="T4038">
        <v>0</v>
      </c>
      <c r="U4038">
        <v>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87696</v>
      </c>
      <c r="AD4038">
        <v>0</v>
      </c>
      <c r="AE4038">
        <v>19050</v>
      </c>
      <c r="AF4038">
        <v>0</v>
      </c>
      <c r="AG4038">
        <v>0</v>
      </c>
      <c r="AH4038">
        <v>854054</v>
      </c>
      <c r="AI4038">
        <v>5775</v>
      </c>
      <c r="AJ4038">
        <v>966575</v>
      </c>
      <c r="AK4038" s="2">
        <v>843339.10769230989</v>
      </c>
      <c r="AL4038" t="s">
        <v>6000</v>
      </c>
    </row>
    <row r="4039" spans="1:38" x14ac:dyDescent="0.25">
      <c r="A4039" t="s">
        <v>5233</v>
      </c>
      <c r="B4039" s="1">
        <v>43496</v>
      </c>
      <c r="C4039" t="s">
        <v>142</v>
      </c>
      <c r="D4039" t="s">
        <v>5234</v>
      </c>
      <c r="E4039" t="s">
        <v>5324</v>
      </c>
      <c r="F4039" t="s">
        <v>16646</v>
      </c>
      <c r="G4039" t="s">
        <v>1227</v>
      </c>
      <c r="H4039" t="s">
        <v>438</v>
      </c>
      <c r="I4039" t="s">
        <v>8291</v>
      </c>
      <c r="J4039" t="s">
        <v>44</v>
      </c>
      <c r="K4039">
        <v>2226451.2461538501</v>
      </c>
      <c r="L4039">
        <v>28258454.953846101</v>
      </c>
      <c r="M4039">
        <v>0</v>
      </c>
      <c r="N4039">
        <v>-401184</v>
      </c>
      <c r="O4039">
        <v>0</v>
      </c>
      <c r="P4039" s="2">
        <v>1809895.2461538501</v>
      </c>
      <c r="Q4039">
        <v>0</v>
      </c>
      <c r="R4039">
        <v>416556</v>
      </c>
      <c r="S4039">
        <f>+Table__192.168.17.17_SPDK_KanpusEF_GajiKemandoran[[#This Row],[GajiPokok]]+Table__192.168.17.17_SPDK_KanpusEF_GajiKemandoran[[#This Row],[Rapel]]+Table__192.168.17.17_SPDK_KanpusEF_GajiKemandoran[[#This Row],[Premi]]</f>
        <v>2226451.2461538501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75830</v>
      </c>
      <c r="AD4039">
        <v>0</v>
      </c>
      <c r="AE4039">
        <v>18475</v>
      </c>
      <c r="AF4039">
        <v>0</v>
      </c>
      <c r="AG4039">
        <v>0</v>
      </c>
      <c r="AH4039">
        <v>0</v>
      </c>
      <c r="AI4039">
        <v>1006956</v>
      </c>
      <c r="AJ4039">
        <v>1101261</v>
      </c>
      <c r="AK4039" s="2">
        <v>1125190.2461538501</v>
      </c>
      <c r="AL4039" t="s">
        <v>5325</v>
      </c>
    </row>
    <row r="4040" spans="1:38" x14ac:dyDescent="0.25">
      <c r="A4040" t="s">
        <v>180</v>
      </c>
      <c r="B4040" s="1">
        <v>43496</v>
      </c>
      <c r="C4040" t="s">
        <v>36</v>
      </c>
      <c r="D4040" t="s">
        <v>796</v>
      </c>
      <c r="E4040" t="s">
        <v>860</v>
      </c>
      <c r="F4040" t="s">
        <v>9105</v>
      </c>
      <c r="G4040" t="s">
        <v>7953</v>
      </c>
      <c r="H4040" t="s">
        <v>438</v>
      </c>
      <c r="I4040" t="s">
        <v>109</v>
      </c>
      <c r="J4040" t="s">
        <v>44</v>
      </c>
      <c r="K4040">
        <v>3363556.8046791898</v>
      </c>
      <c r="L4040">
        <v>42190797.656150296</v>
      </c>
      <c r="M4040">
        <v>0</v>
      </c>
      <c r="N4040">
        <v>-419244</v>
      </c>
      <c r="O4040">
        <v>0</v>
      </c>
      <c r="P4040" s="2">
        <v>1809810.80467919</v>
      </c>
      <c r="Q4040">
        <v>0</v>
      </c>
      <c r="R4040">
        <v>1553746</v>
      </c>
      <c r="S4040">
        <f>+Table__192.168.17.17_SPDK_KanpusEF_GajiKemandoran[[#This Row],[GajiPokok]]+Table__192.168.17.17_SPDK_KanpusEF_GajiKemandoran[[#This Row],[Rapel]]+Table__192.168.17.17_SPDK_KanpusEF_GajiKemandoran[[#This Row],[Premi]]</f>
        <v>3363556.8046791898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83861</v>
      </c>
      <c r="AD4040">
        <v>0</v>
      </c>
      <c r="AE4040">
        <v>19166</v>
      </c>
      <c r="AF4040">
        <v>0</v>
      </c>
      <c r="AG4040">
        <v>0</v>
      </c>
      <c r="AH4040">
        <v>0</v>
      </c>
      <c r="AI4040">
        <v>1875746</v>
      </c>
      <c r="AJ4040">
        <v>1978773</v>
      </c>
      <c r="AK4040" s="2">
        <v>1384783.8046791898</v>
      </c>
      <c r="AL4040" t="s">
        <v>861</v>
      </c>
    </row>
    <row r="4041" spans="1:38" x14ac:dyDescent="0.25">
      <c r="A4041" t="s">
        <v>142</v>
      </c>
      <c r="B4041" s="1">
        <v>43496</v>
      </c>
      <c r="C4041" t="s">
        <v>479</v>
      </c>
      <c r="D4041" t="s">
        <v>332</v>
      </c>
      <c r="E4041" t="s">
        <v>490</v>
      </c>
      <c r="F4041" t="s">
        <v>8565</v>
      </c>
      <c r="G4041" t="s">
        <v>8566</v>
      </c>
      <c r="H4041" t="s">
        <v>438</v>
      </c>
      <c r="I4041" t="s">
        <v>109</v>
      </c>
      <c r="J4041" t="s">
        <v>44</v>
      </c>
      <c r="K4041">
        <v>2694020.1411764701</v>
      </c>
      <c r="L4041">
        <v>34156357.694117703</v>
      </c>
      <c r="M4041">
        <v>0</v>
      </c>
      <c r="N4041">
        <v>-419244</v>
      </c>
      <c r="O4041">
        <v>0</v>
      </c>
      <c r="P4041" s="2">
        <v>1809532.1411764701</v>
      </c>
      <c r="Q4041">
        <v>0</v>
      </c>
      <c r="R4041">
        <v>1114938</v>
      </c>
      <c r="S4041">
        <f>+Table__192.168.17.17_SPDK_KanpusEF_GajiKemandoran[[#This Row],[GajiPokok]]+Table__192.168.17.17_SPDK_KanpusEF_GajiKemandoran[[#This Row],[Rapel]]+Table__192.168.17.17_SPDK_KanpusEF_GajiKemandoran[[#This Row],[Premi]]</f>
        <v>2924470.1411764701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83861</v>
      </c>
      <c r="AD4041">
        <v>0</v>
      </c>
      <c r="AE4041">
        <v>19166</v>
      </c>
      <c r="AF4041">
        <v>0</v>
      </c>
      <c r="AG4041">
        <v>0</v>
      </c>
      <c r="AH4041">
        <v>0</v>
      </c>
      <c r="AI4041">
        <v>1275988</v>
      </c>
      <c r="AJ4041">
        <v>1379015</v>
      </c>
      <c r="AK4041" s="2">
        <v>1545455.1411764701</v>
      </c>
      <c r="AL4041" t="s">
        <v>491</v>
      </c>
    </row>
    <row r="4042" spans="1:38" x14ac:dyDescent="0.25">
      <c r="A4042" t="s">
        <v>4823</v>
      </c>
      <c r="B4042" s="1">
        <v>43496</v>
      </c>
      <c r="C4042" t="s">
        <v>36</v>
      </c>
      <c r="D4042" t="s">
        <v>4824</v>
      </c>
      <c r="E4042" t="s">
        <v>4872</v>
      </c>
      <c r="F4042" t="s">
        <v>15814</v>
      </c>
      <c r="G4042" t="s">
        <v>11574</v>
      </c>
      <c r="H4042" t="s">
        <v>438</v>
      </c>
      <c r="I4042" t="s">
        <v>7911</v>
      </c>
      <c r="J4042" t="s">
        <v>44</v>
      </c>
      <c r="K4042">
        <v>1809514.9076923099</v>
      </c>
      <c r="L4042">
        <v>23527498.892307699</v>
      </c>
      <c r="M4042">
        <v>0</v>
      </c>
      <c r="N4042">
        <v>-404784</v>
      </c>
      <c r="O4042">
        <v>0</v>
      </c>
      <c r="P4042" s="2">
        <v>1809514.9076923099</v>
      </c>
      <c r="Q4042">
        <v>0</v>
      </c>
      <c r="R4042">
        <v>0</v>
      </c>
      <c r="S4042">
        <f>+Table__192.168.17.17_SPDK_KanpusEF_GajiKemandoran[[#This Row],[GajiPokok]]+Table__192.168.17.17_SPDK_KanpusEF_GajiKemandoran[[#This Row],[Rapel]]+Table__192.168.17.17_SPDK_KanpusEF_GajiKemandoran[[#This Row],[Premi]]</f>
        <v>1809514.9076923099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81727</v>
      </c>
      <c r="AD4042">
        <v>0</v>
      </c>
      <c r="AE4042">
        <v>18935</v>
      </c>
      <c r="AF4042">
        <v>0</v>
      </c>
      <c r="AG4042">
        <v>0</v>
      </c>
      <c r="AH4042">
        <v>695174</v>
      </c>
      <c r="AI4042">
        <v>52800</v>
      </c>
      <c r="AJ4042">
        <v>848636</v>
      </c>
      <c r="AK4042" s="2">
        <v>960878.90769230993</v>
      </c>
      <c r="AL4042" t="s">
        <v>3118</v>
      </c>
    </row>
    <row r="4043" spans="1:38" x14ac:dyDescent="0.25">
      <c r="A4043" t="s">
        <v>164</v>
      </c>
      <c r="B4043" s="1">
        <v>43496</v>
      </c>
      <c r="C4043" t="s">
        <v>36</v>
      </c>
      <c r="D4043" t="s">
        <v>587</v>
      </c>
      <c r="E4043" t="s">
        <v>640</v>
      </c>
      <c r="F4043" t="s">
        <v>8754</v>
      </c>
      <c r="G4043" t="s">
        <v>665</v>
      </c>
      <c r="H4043" t="s">
        <v>438</v>
      </c>
      <c r="I4043" t="s">
        <v>7908</v>
      </c>
      <c r="J4043" t="s">
        <v>44</v>
      </c>
      <c r="K4043">
        <v>2688364.9817556599</v>
      </c>
      <c r="L4043">
        <v>34071935.7810679</v>
      </c>
      <c r="M4043">
        <v>0</v>
      </c>
      <c r="N4043">
        <v>-406020</v>
      </c>
      <c r="O4043">
        <v>0</v>
      </c>
      <c r="P4043" s="2">
        <v>1808892.9817556599</v>
      </c>
      <c r="Q4043">
        <v>0</v>
      </c>
      <c r="R4043">
        <v>879472</v>
      </c>
      <c r="S4043">
        <f>+Table__192.168.17.17_SPDK_KanpusEF_GajiKemandoran[[#This Row],[GajiPokok]]+Table__192.168.17.17_SPDK_KanpusEF_GajiKemandoran[[#This Row],[Rapel]]+Table__192.168.17.17_SPDK_KanpusEF_GajiKemandoran[[#This Row],[Premi]]</f>
        <v>2688364.9817556599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81791</v>
      </c>
      <c r="AD4043">
        <v>0</v>
      </c>
      <c r="AE4043">
        <v>19050</v>
      </c>
      <c r="AF4043">
        <v>0</v>
      </c>
      <c r="AG4043">
        <v>0</v>
      </c>
      <c r="AH4043">
        <v>0</v>
      </c>
      <c r="AI4043">
        <v>1322122</v>
      </c>
      <c r="AJ4043">
        <v>1422963</v>
      </c>
      <c r="AK4043" s="2">
        <v>1265401.9817556599</v>
      </c>
      <c r="AL4043" t="s">
        <v>641</v>
      </c>
    </row>
    <row r="4044" spans="1:38" x14ac:dyDescent="0.25">
      <c r="A4044" t="s">
        <v>2485</v>
      </c>
      <c r="B4044" s="1">
        <v>43496</v>
      </c>
      <c r="C4044" t="s">
        <v>1473</v>
      </c>
      <c r="D4044" t="s">
        <v>2486</v>
      </c>
      <c r="E4044" t="s">
        <v>12382</v>
      </c>
      <c r="F4044" t="s">
        <v>12383</v>
      </c>
      <c r="G4044" t="s">
        <v>12384</v>
      </c>
      <c r="H4044" t="s">
        <v>2273</v>
      </c>
      <c r="I4044" t="s">
        <v>109</v>
      </c>
      <c r="J4044" t="s">
        <v>44</v>
      </c>
      <c r="K4044">
        <v>1919504</v>
      </c>
      <c r="L4044">
        <v>24352368</v>
      </c>
      <c r="M4044">
        <v>0</v>
      </c>
      <c r="N4044">
        <v>-419244</v>
      </c>
      <c r="O4044">
        <v>0</v>
      </c>
      <c r="P4044" s="2">
        <v>1808883</v>
      </c>
      <c r="Q4044">
        <v>0</v>
      </c>
      <c r="R4044">
        <v>110621</v>
      </c>
      <c r="S4044">
        <f>+Table__192.168.17.17_SPDK_KanpusEF_GajiKemandoran[[#This Row],[GajiPokok]]+Table__192.168.17.17_SPDK_KanpusEF_GajiKemandoran[[#This Row],[Rapel]]+Table__192.168.17.17_SPDK_KanpusEF_GajiKemandoran[[#This Row],[Premi]]</f>
        <v>1919504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73240</v>
      </c>
      <c r="AD4044">
        <v>0</v>
      </c>
      <c r="AE4044">
        <v>19166</v>
      </c>
      <c r="AF4044">
        <v>0</v>
      </c>
      <c r="AG4044">
        <v>0</v>
      </c>
      <c r="AH4044">
        <v>0</v>
      </c>
      <c r="AI4044">
        <v>931000</v>
      </c>
      <c r="AJ4044">
        <v>1023406</v>
      </c>
      <c r="AK4044" s="2">
        <v>896098</v>
      </c>
      <c r="AL4044" t="s">
        <v>12385</v>
      </c>
    </row>
    <row r="4045" spans="1:38" x14ac:dyDescent="0.25">
      <c r="A4045" t="s">
        <v>180</v>
      </c>
      <c r="B4045" s="1">
        <v>43496</v>
      </c>
      <c r="C4045" t="s">
        <v>36</v>
      </c>
      <c r="D4045" t="s">
        <v>796</v>
      </c>
      <c r="E4045" t="s">
        <v>860</v>
      </c>
      <c r="F4045" t="s">
        <v>9121</v>
      </c>
      <c r="G4045" t="s">
        <v>8457</v>
      </c>
      <c r="H4045" t="s">
        <v>438</v>
      </c>
      <c r="I4045" t="s">
        <v>109</v>
      </c>
      <c r="J4045" t="s">
        <v>44</v>
      </c>
      <c r="K4045">
        <v>3167578.6107763201</v>
      </c>
      <c r="L4045">
        <v>39839059.329315796</v>
      </c>
      <c r="M4045">
        <v>0</v>
      </c>
      <c r="N4045">
        <v>-419244</v>
      </c>
      <c r="O4045">
        <v>0</v>
      </c>
      <c r="P4045" s="2">
        <v>1808537.6107763201</v>
      </c>
      <c r="Q4045">
        <v>0</v>
      </c>
      <c r="R4045">
        <v>1359041</v>
      </c>
      <c r="S4045">
        <f>+Table__192.168.17.17_SPDK_KanpusEF_GajiKemandoran[[#This Row],[GajiPokok]]+Table__192.168.17.17_SPDK_KanpusEF_GajiKemandoran[[#This Row],[Rapel]]+Table__192.168.17.17_SPDK_KanpusEF_GajiKemandoran[[#This Row],[Premi]]</f>
        <v>3167578.6107763201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83861</v>
      </c>
      <c r="AD4045">
        <v>0</v>
      </c>
      <c r="AE4045">
        <v>19166</v>
      </c>
      <c r="AF4045">
        <v>0</v>
      </c>
      <c r="AG4045">
        <v>0</v>
      </c>
      <c r="AH4045">
        <v>0</v>
      </c>
      <c r="AI4045">
        <v>1498041</v>
      </c>
      <c r="AJ4045">
        <v>1601068</v>
      </c>
      <c r="AK4045" s="2">
        <v>1566510.6107763201</v>
      </c>
      <c r="AL4045" t="s">
        <v>861</v>
      </c>
    </row>
    <row r="4046" spans="1:38" x14ac:dyDescent="0.25">
      <c r="A4046" t="s">
        <v>479</v>
      </c>
      <c r="B4046" s="1">
        <v>43496</v>
      </c>
      <c r="C4046" t="s">
        <v>479</v>
      </c>
      <c r="D4046" t="s">
        <v>994</v>
      </c>
      <c r="E4046" t="s">
        <v>1090</v>
      </c>
      <c r="F4046" t="s">
        <v>9682</v>
      </c>
      <c r="G4046" t="s">
        <v>8378</v>
      </c>
      <c r="H4046" t="s">
        <v>438</v>
      </c>
      <c r="I4046" t="s">
        <v>7911</v>
      </c>
      <c r="J4046" t="s">
        <v>44</v>
      </c>
      <c r="K4046">
        <v>2164575.29555362</v>
      </c>
      <c r="L4046">
        <v>27681315.546643399</v>
      </c>
      <c r="M4046">
        <v>0</v>
      </c>
      <c r="N4046">
        <v>-404784</v>
      </c>
      <c r="O4046">
        <v>0</v>
      </c>
      <c r="P4046" s="2">
        <v>1808439.29555362</v>
      </c>
      <c r="Q4046">
        <v>0</v>
      </c>
      <c r="R4046">
        <v>483971</v>
      </c>
      <c r="S4046">
        <f>+Table__192.168.17.17_SPDK_KanpusEF_GajiKemandoran[[#This Row],[GajiPokok]]+Table__192.168.17.17_SPDK_KanpusEF_GajiKemandoran[[#This Row],[Rapel]]+Table__192.168.17.17_SPDK_KanpusEF_GajiKemandoran[[#This Row],[Premi]]</f>
        <v>2292410.29555362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79500</v>
      </c>
      <c r="AD4046">
        <v>0</v>
      </c>
      <c r="AE4046">
        <v>18935</v>
      </c>
      <c r="AF4046">
        <v>0</v>
      </c>
      <c r="AG4046">
        <v>0</v>
      </c>
      <c r="AH4046">
        <v>0</v>
      </c>
      <c r="AI4046">
        <v>656036</v>
      </c>
      <c r="AJ4046">
        <v>754471</v>
      </c>
      <c r="AK4046" s="2">
        <v>1537939.29555362</v>
      </c>
      <c r="AL4046" t="s">
        <v>1091</v>
      </c>
    </row>
    <row r="4047" spans="1:38" x14ac:dyDescent="0.25">
      <c r="A4047" t="s">
        <v>142</v>
      </c>
      <c r="B4047" s="1">
        <v>43496</v>
      </c>
      <c r="C4047" t="s">
        <v>479</v>
      </c>
      <c r="D4047" t="s">
        <v>332</v>
      </c>
      <c r="E4047" t="s">
        <v>490</v>
      </c>
      <c r="F4047" t="s">
        <v>8583</v>
      </c>
      <c r="G4047" t="s">
        <v>8584</v>
      </c>
      <c r="H4047" t="s">
        <v>86</v>
      </c>
      <c r="I4047" t="s">
        <v>109</v>
      </c>
      <c r="J4047" t="s">
        <v>44</v>
      </c>
      <c r="K4047">
        <v>2692173.37647059</v>
      </c>
      <c r="L4047">
        <v>34134196.517647102</v>
      </c>
      <c r="M4047">
        <v>0</v>
      </c>
      <c r="N4047">
        <v>-419244</v>
      </c>
      <c r="O4047">
        <v>0</v>
      </c>
      <c r="P4047" s="2">
        <v>1808312.37647059</v>
      </c>
      <c r="Q4047">
        <v>0</v>
      </c>
      <c r="R4047">
        <v>1114311</v>
      </c>
      <c r="S4047">
        <f>+Table__192.168.17.17_SPDK_KanpusEF_GajiKemandoran[[#This Row],[GajiPokok]]+Table__192.168.17.17_SPDK_KanpusEF_GajiKemandoran[[#This Row],[Rapel]]+Table__192.168.17.17_SPDK_KanpusEF_GajiKemandoran[[#This Row],[Premi]]</f>
        <v>2922623.37647059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83861</v>
      </c>
      <c r="AD4047">
        <v>0</v>
      </c>
      <c r="AE4047">
        <v>19166</v>
      </c>
      <c r="AF4047">
        <v>0</v>
      </c>
      <c r="AG4047">
        <v>0</v>
      </c>
      <c r="AH4047">
        <v>0</v>
      </c>
      <c r="AI4047">
        <v>1275361</v>
      </c>
      <c r="AJ4047">
        <v>1378388</v>
      </c>
      <c r="AK4047" s="2">
        <v>1544235.37647059</v>
      </c>
      <c r="AL4047" t="s">
        <v>491</v>
      </c>
    </row>
    <row r="4048" spans="1:38" x14ac:dyDescent="0.25">
      <c r="A4048" t="s">
        <v>5790</v>
      </c>
      <c r="B4048" s="1">
        <v>43496</v>
      </c>
      <c r="C4048" t="s">
        <v>36</v>
      </c>
      <c r="D4048" t="s">
        <v>5791</v>
      </c>
      <c r="E4048" t="s">
        <v>5851</v>
      </c>
      <c r="F4048" t="s">
        <v>17457</v>
      </c>
      <c r="G4048" t="s">
        <v>17458</v>
      </c>
      <c r="H4048" t="s">
        <v>499</v>
      </c>
      <c r="I4048" t="s">
        <v>99</v>
      </c>
      <c r="J4048" t="s">
        <v>44</v>
      </c>
      <c r="K4048">
        <v>1807899.8</v>
      </c>
      <c r="L4048">
        <v>23944749.600000001</v>
      </c>
      <c r="M4048">
        <v>0</v>
      </c>
      <c r="N4048">
        <v>-425184</v>
      </c>
      <c r="O4048">
        <v>0</v>
      </c>
      <c r="P4048" s="2">
        <v>1807899.8</v>
      </c>
      <c r="Q4048">
        <v>0</v>
      </c>
      <c r="R4048">
        <v>0</v>
      </c>
      <c r="S4048">
        <f>+Table__192.168.17.17_SPDK_KanpusEF_GajiKemandoran[[#This Row],[GajiPokok]]+Table__192.168.17.17_SPDK_KanpusEF_GajiKemandoran[[#This Row],[Rapel]]+Table__192.168.17.17_SPDK_KanpusEF_GajiKemandoran[[#This Row],[Premi]]</f>
        <v>1807899.8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93074</v>
      </c>
      <c r="AD4048">
        <v>0</v>
      </c>
      <c r="AE4048">
        <v>19828</v>
      </c>
      <c r="AF4048">
        <v>0</v>
      </c>
      <c r="AG4048">
        <v>0</v>
      </c>
      <c r="AH4048">
        <v>581613</v>
      </c>
      <c r="AI4048">
        <v>114000</v>
      </c>
      <c r="AJ4048">
        <v>808515</v>
      </c>
      <c r="AK4048" s="2">
        <v>999384.8</v>
      </c>
      <c r="AL4048" t="s">
        <v>5852</v>
      </c>
    </row>
    <row r="4049" spans="1:38" x14ac:dyDescent="0.25">
      <c r="A4049" t="s">
        <v>1473</v>
      </c>
      <c r="B4049" s="1">
        <v>43496</v>
      </c>
      <c r="C4049" t="s">
        <v>180</v>
      </c>
      <c r="D4049" t="s">
        <v>1474</v>
      </c>
      <c r="E4049" t="s">
        <v>1576</v>
      </c>
      <c r="F4049" t="s">
        <v>10776</v>
      </c>
      <c r="G4049" t="s">
        <v>10777</v>
      </c>
      <c r="H4049" t="s">
        <v>438</v>
      </c>
      <c r="I4049" t="s">
        <v>109</v>
      </c>
      <c r="J4049" t="s">
        <v>44</v>
      </c>
      <c r="K4049">
        <v>1807778.2615384599</v>
      </c>
      <c r="L4049">
        <v>23011659.1384615</v>
      </c>
      <c r="M4049">
        <v>0</v>
      </c>
      <c r="N4049">
        <v>-419244</v>
      </c>
      <c r="O4049">
        <v>0</v>
      </c>
      <c r="P4049" s="2">
        <v>1807778.2615384599</v>
      </c>
      <c r="Q4049">
        <v>0</v>
      </c>
      <c r="R4049">
        <v>0</v>
      </c>
      <c r="S4049">
        <f>+Table__192.168.17.17_SPDK_KanpusEF_GajiKemandoran[[#This Row],[GajiPokok]]+Table__192.168.17.17_SPDK_KanpusEF_GajiKemandoran[[#This Row],[Rapel]]+Table__192.168.17.17_SPDK_KanpusEF_GajiKemandoran[[#This Row],[Premi]]</f>
        <v>1807778.2615384599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73240</v>
      </c>
      <c r="AD4049">
        <v>0</v>
      </c>
      <c r="AE4049">
        <v>19166</v>
      </c>
      <c r="AF4049">
        <v>0</v>
      </c>
      <c r="AG4049">
        <v>0</v>
      </c>
      <c r="AH4049">
        <v>0</v>
      </c>
      <c r="AI4049">
        <v>83372</v>
      </c>
      <c r="AJ4049">
        <v>175778</v>
      </c>
      <c r="AK4049" s="2">
        <v>1632000.2615384599</v>
      </c>
      <c r="AL4049" t="s">
        <v>1577</v>
      </c>
    </row>
    <row r="4050" spans="1:38" x14ac:dyDescent="0.25">
      <c r="A4050" t="s">
        <v>5790</v>
      </c>
      <c r="B4050" s="1">
        <v>43496</v>
      </c>
      <c r="C4050" t="s">
        <v>142</v>
      </c>
      <c r="D4050" t="s">
        <v>5791</v>
      </c>
      <c r="E4050" t="s">
        <v>5873</v>
      </c>
      <c r="F4050" t="s">
        <v>17621</v>
      </c>
      <c r="G4050" t="s">
        <v>17622</v>
      </c>
      <c r="H4050" t="s">
        <v>438</v>
      </c>
      <c r="I4050" t="s">
        <v>7913</v>
      </c>
      <c r="J4050" t="s">
        <v>44</v>
      </c>
      <c r="K4050">
        <v>1807500</v>
      </c>
      <c r="L4050">
        <v>23917632</v>
      </c>
      <c r="M4050">
        <v>0</v>
      </c>
      <c r="N4050">
        <v>-403752</v>
      </c>
      <c r="O4050">
        <v>0</v>
      </c>
      <c r="P4050" s="2">
        <v>1807500</v>
      </c>
      <c r="Q4050">
        <v>0</v>
      </c>
      <c r="R4050">
        <v>0</v>
      </c>
      <c r="S4050">
        <f>+Table__192.168.17.17_SPDK_KanpusEF_GajiKemandoran[[#This Row],[GajiPokok]]+Table__192.168.17.17_SPDK_KanpusEF_GajiKemandoran[[#This Row],[Rapel]]+Table__192.168.17.17_SPDK_KanpusEF_GajiKemandoran[[#This Row],[Premi]]</f>
        <v>1807500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90284</v>
      </c>
      <c r="AD4050">
        <v>0</v>
      </c>
      <c r="AE4050">
        <v>18820</v>
      </c>
      <c r="AF4050">
        <v>0</v>
      </c>
      <c r="AG4050">
        <v>0</v>
      </c>
      <c r="AH4050">
        <v>650757</v>
      </c>
      <c r="AI4050">
        <v>427500</v>
      </c>
      <c r="AJ4050">
        <v>1187361</v>
      </c>
      <c r="AK4050" s="2">
        <v>620139</v>
      </c>
      <c r="AL4050" t="s">
        <v>5874</v>
      </c>
    </row>
    <row r="4051" spans="1:38" x14ac:dyDescent="0.25">
      <c r="A4051" t="s">
        <v>5790</v>
      </c>
      <c r="B4051" s="1">
        <v>43496</v>
      </c>
      <c r="C4051" t="s">
        <v>142</v>
      </c>
      <c r="D4051" t="s">
        <v>5791</v>
      </c>
      <c r="E4051" t="s">
        <v>5873</v>
      </c>
      <c r="F4051" t="s">
        <v>17610</v>
      </c>
      <c r="G4051" t="s">
        <v>8902</v>
      </c>
      <c r="H4051" t="s">
        <v>438</v>
      </c>
      <c r="I4051" t="s">
        <v>7911</v>
      </c>
      <c r="J4051" t="s">
        <v>44</v>
      </c>
      <c r="K4051">
        <v>1807495</v>
      </c>
      <c r="L4051">
        <v>23918292</v>
      </c>
      <c r="M4051">
        <v>0</v>
      </c>
      <c r="N4051">
        <v>-404784</v>
      </c>
      <c r="O4051">
        <v>0</v>
      </c>
      <c r="P4051" s="2">
        <v>1807495</v>
      </c>
      <c r="Q4051">
        <v>0</v>
      </c>
      <c r="R4051">
        <v>0</v>
      </c>
      <c r="S4051">
        <f>+Table__192.168.17.17_SPDK_KanpusEF_GajiKemandoran[[#This Row],[GajiPokok]]+Table__192.168.17.17_SPDK_KanpusEF_GajiKemandoran[[#This Row],[Rapel]]+Table__192.168.17.17_SPDK_KanpusEF_GajiKemandoran[[#This Row],[Premi]]</f>
        <v>1807495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90374</v>
      </c>
      <c r="AD4051">
        <v>0</v>
      </c>
      <c r="AE4051">
        <v>18935</v>
      </c>
      <c r="AF4051">
        <v>0</v>
      </c>
      <c r="AG4051">
        <v>0</v>
      </c>
      <c r="AH4051">
        <v>650757</v>
      </c>
      <c r="AI4051">
        <v>527500</v>
      </c>
      <c r="AJ4051">
        <v>1287566</v>
      </c>
      <c r="AK4051" s="2">
        <v>519929</v>
      </c>
      <c r="AL4051" t="s">
        <v>5874</v>
      </c>
    </row>
    <row r="4052" spans="1:38" x14ac:dyDescent="0.25">
      <c r="A4052" t="s">
        <v>1811</v>
      </c>
      <c r="B4052" s="1">
        <v>43496</v>
      </c>
      <c r="C4052" t="s">
        <v>36</v>
      </c>
      <c r="D4052" t="s">
        <v>1812</v>
      </c>
      <c r="E4052" t="s">
        <v>11423</v>
      </c>
      <c r="F4052" t="s">
        <v>11423</v>
      </c>
      <c r="G4052" t="s">
        <v>254</v>
      </c>
      <c r="H4052" t="s">
        <v>1863</v>
      </c>
      <c r="I4052" t="s">
        <v>7915</v>
      </c>
      <c r="J4052" t="s">
        <v>44</v>
      </c>
      <c r="K4052">
        <v>1807480</v>
      </c>
      <c r="L4052">
        <v>22977492</v>
      </c>
      <c r="M4052">
        <v>0</v>
      </c>
      <c r="N4052">
        <v>-402036</v>
      </c>
      <c r="O4052">
        <v>0</v>
      </c>
      <c r="P4052" s="2">
        <v>1807480</v>
      </c>
      <c r="Q4052">
        <v>0</v>
      </c>
      <c r="R4052">
        <v>0</v>
      </c>
      <c r="S4052">
        <f>+Table__192.168.17.17_SPDK_KanpusEF_GajiKemandoran[[#This Row],[GajiPokok]]+Table__192.168.17.17_SPDK_KanpusEF_GajiKemandoran[[#This Row],[Rapel]]+Table__192.168.17.17_SPDK_KanpusEF_GajiKemandoran[[#This Row],[Premi]]</f>
        <v>1807480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70603</v>
      </c>
      <c r="AD4052">
        <v>0</v>
      </c>
      <c r="AE4052">
        <v>18590</v>
      </c>
      <c r="AF4052">
        <v>0</v>
      </c>
      <c r="AG4052">
        <v>0</v>
      </c>
      <c r="AH4052">
        <v>0</v>
      </c>
      <c r="AI4052">
        <v>14287</v>
      </c>
      <c r="AJ4052">
        <v>103480</v>
      </c>
      <c r="AK4052" s="2">
        <v>1704000</v>
      </c>
      <c r="AL4052" t="s">
        <v>254</v>
      </c>
    </row>
    <row r="4053" spans="1:38" x14ac:dyDescent="0.25">
      <c r="A4053" t="s">
        <v>3742</v>
      </c>
      <c r="B4053" s="1">
        <v>43496</v>
      </c>
      <c r="C4053" t="s">
        <v>164</v>
      </c>
      <c r="D4053" t="s">
        <v>3743</v>
      </c>
      <c r="E4053" t="s">
        <v>3853</v>
      </c>
      <c r="F4053" t="s">
        <v>14076</v>
      </c>
      <c r="G4053" t="s">
        <v>14077</v>
      </c>
      <c r="H4053" t="s">
        <v>438</v>
      </c>
      <c r="I4053" t="s">
        <v>105</v>
      </c>
      <c r="J4053" t="s">
        <v>44</v>
      </c>
      <c r="K4053">
        <v>1807449.75692308</v>
      </c>
      <c r="L4053">
        <v>23519433.083076902</v>
      </c>
      <c r="M4053">
        <v>0</v>
      </c>
      <c r="N4053">
        <v>-422124</v>
      </c>
      <c r="O4053">
        <v>0</v>
      </c>
      <c r="P4053" s="2">
        <v>1807449.7569230772</v>
      </c>
      <c r="Q4053">
        <v>0</v>
      </c>
      <c r="R4053">
        <v>0</v>
      </c>
      <c r="S4053">
        <f>+Table__192.168.17.17_SPDK_KanpusEF_GajiKemandoran[[#This Row],[GajiPokok]]+Table__192.168.17.17_SPDK_KanpusEF_GajiKemandoran[[#This Row],[Rapel]]+Table__192.168.17.17_SPDK_KanpusEF_GajiKemandoran[[#This Row],[Premi]]</f>
        <v>1807449.7569230772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84101</v>
      </c>
      <c r="AD4053">
        <v>0</v>
      </c>
      <c r="AE4053">
        <v>19497</v>
      </c>
      <c r="AF4053">
        <v>0</v>
      </c>
      <c r="AG4053">
        <v>0</v>
      </c>
      <c r="AH4053">
        <v>0</v>
      </c>
      <c r="AI4053">
        <v>288300</v>
      </c>
      <c r="AJ4053">
        <v>391898</v>
      </c>
      <c r="AK4053" s="2">
        <v>1415551.7569230772</v>
      </c>
      <c r="AL4053" t="s">
        <v>3854</v>
      </c>
    </row>
    <row r="4054" spans="1:38" x14ac:dyDescent="0.25">
      <c r="A4054" t="s">
        <v>180</v>
      </c>
      <c r="B4054" s="1">
        <v>43496</v>
      </c>
      <c r="C4054" t="s">
        <v>164</v>
      </c>
      <c r="D4054" t="s">
        <v>796</v>
      </c>
      <c r="E4054" t="s">
        <v>906</v>
      </c>
      <c r="F4054" t="s">
        <v>9259</v>
      </c>
      <c r="G4054" t="s">
        <v>512</v>
      </c>
      <c r="H4054" t="s">
        <v>438</v>
      </c>
      <c r="I4054" t="s">
        <v>109</v>
      </c>
      <c r="J4054" t="s">
        <v>44</v>
      </c>
      <c r="K4054">
        <v>1807266.02977667</v>
      </c>
      <c r="L4054">
        <v>23515308.3573201</v>
      </c>
      <c r="M4054">
        <v>0</v>
      </c>
      <c r="N4054">
        <v>-419244</v>
      </c>
      <c r="O4054">
        <v>0</v>
      </c>
      <c r="P4054" s="2">
        <v>1807266.02977667</v>
      </c>
      <c r="Q4054">
        <v>0</v>
      </c>
      <c r="R4054">
        <v>0</v>
      </c>
      <c r="S4054">
        <f>+Table__192.168.17.17_SPDK_KanpusEF_GajiKemandoran[[#This Row],[GajiPokok]]+Table__192.168.17.17_SPDK_KanpusEF_GajiKemandoran[[#This Row],[Rapel]]+Table__192.168.17.17_SPDK_KanpusEF_GajiKemandoran[[#This Row],[Premi]]</f>
        <v>1807266.02977667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83861</v>
      </c>
      <c r="AD4054">
        <v>0</v>
      </c>
      <c r="AE4054">
        <v>19166</v>
      </c>
      <c r="AF4054">
        <v>0</v>
      </c>
      <c r="AG4054">
        <v>0</v>
      </c>
      <c r="AH4054">
        <v>0</v>
      </c>
      <c r="AI4054">
        <v>444000</v>
      </c>
      <c r="AJ4054">
        <v>547027</v>
      </c>
      <c r="AK4054" s="2">
        <v>1260239.02977667</v>
      </c>
      <c r="AL4054" t="s">
        <v>907</v>
      </c>
    </row>
    <row r="4055" spans="1:38" x14ac:dyDescent="0.25">
      <c r="A4055" t="s">
        <v>142</v>
      </c>
      <c r="B4055" s="1">
        <v>43496</v>
      </c>
      <c r="C4055" t="s">
        <v>479</v>
      </c>
      <c r="D4055" t="s">
        <v>332</v>
      </c>
      <c r="E4055" t="s">
        <v>490</v>
      </c>
      <c r="F4055" t="s">
        <v>8580</v>
      </c>
      <c r="G4055" t="s">
        <v>8055</v>
      </c>
      <c r="H4055" t="s">
        <v>438</v>
      </c>
      <c r="I4055" t="s">
        <v>109</v>
      </c>
      <c r="J4055" t="s">
        <v>44</v>
      </c>
      <c r="K4055">
        <v>2690326.6117647099</v>
      </c>
      <c r="L4055">
        <v>34112035.341176502</v>
      </c>
      <c r="M4055">
        <v>0</v>
      </c>
      <c r="N4055">
        <v>-419244</v>
      </c>
      <c r="O4055">
        <v>0</v>
      </c>
      <c r="P4055" s="2">
        <v>1807092.6117647099</v>
      </c>
      <c r="Q4055">
        <v>0</v>
      </c>
      <c r="R4055">
        <v>1113684</v>
      </c>
      <c r="S4055">
        <f>+Table__192.168.17.17_SPDK_KanpusEF_GajiKemandoran[[#This Row],[GajiPokok]]+Table__192.168.17.17_SPDK_KanpusEF_GajiKemandoran[[#This Row],[Rapel]]+Table__192.168.17.17_SPDK_KanpusEF_GajiKemandoran[[#This Row],[Premi]]</f>
        <v>2920776.6117647099</v>
      </c>
      <c r="T4055">
        <v>0</v>
      </c>
      <c r="U4055">
        <v>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83861</v>
      </c>
      <c r="AD4055">
        <v>0</v>
      </c>
      <c r="AE4055">
        <v>19166</v>
      </c>
      <c r="AF4055">
        <v>0</v>
      </c>
      <c r="AG4055">
        <v>0</v>
      </c>
      <c r="AH4055">
        <v>0</v>
      </c>
      <c r="AI4055">
        <v>1274734</v>
      </c>
      <c r="AJ4055">
        <v>1377761</v>
      </c>
      <c r="AK4055" s="2">
        <v>1543015.6117647099</v>
      </c>
      <c r="AL4055" t="s">
        <v>491</v>
      </c>
    </row>
    <row r="4056" spans="1:38" x14ac:dyDescent="0.25">
      <c r="A4056" t="s">
        <v>6165</v>
      </c>
      <c r="B4056" s="1">
        <v>43496</v>
      </c>
      <c r="C4056" t="s">
        <v>255</v>
      </c>
      <c r="D4056" t="s">
        <v>6166</v>
      </c>
      <c r="E4056" t="s">
        <v>6275</v>
      </c>
      <c r="F4056" t="s">
        <v>18699</v>
      </c>
      <c r="G4056" t="s">
        <v>18700</v>
      </c>
      <c r="H4056" t="s">
        <v>261</v>
      </c>
      <c r="I4056" t="s">
        <v>7918</v>
      </c>
      <c r="J4056" t="s">
        <v>44</v>
      </c>
      <c r="K4056">
        <v>1806921</v>
      </c>
      <c r="L4056">
        <v>23887356</v>
      </c>
      <c r="M4056">
        <v>0</v>
      </c>
      <c r="N4056">
        <v>-398544</v>
      </c>
      <c r="O4056">
        <v>0</v>
      </c>
      <c r="P4056" s="2">
        <v>1806921</v>
      </c>
      <c r="Q4056">
        <v>0</v>
      </c>
      <c r="R4056">
        <v>0</v>
      </c>
      <c r="S4056">
        <f>+Table__192.168.17.17_SPDK_KanpusEF_GajiKemandoran[[#This Row],[GajiPokok]]+Table__192.168.17.17_SPDK_KanpusEF_GajiKemandoran[[#This Row],[Rapel]]+Table__192.168.17.17_SPDK_KanpusEF_GajiKemandoran[[#This Row],[Premi]]</f>
        <v>1806921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89423</v>
      </c>
      <c r="AD4056">
        <v>0</v>
      </c>
      <c r="AE4056">
        <v>18245</v>
      </c>
      <c r="AF4056">
        <v>0</v>
      </c>
      <c r="AG4056">
        <v>0</v>
      </c>
      <c r="AH4056">
        <v>560018</v>
      </c>
      <c r="AI4056">
        <v>377500</v>
      </c>
      <c r="AJ4056">
        <v>1045186</v>
      </c>
      <c r="AK4056" s="2">
        <v>761735</v>
      </c>
      <c r="AL4056" t="s">
        <v>6276</v>
      </c>
    </row>
    <row r="4057" spans="1:38" x14ac:dyDescent="0.25">
      <c r="A4057" t="s">
        <v>5233</v>
      </c>
      <c r="B4057" s="1">
        <v>43496</v>
      </c>
      <c r="C4057" t="s">
        <v>142</v>
      </c>
      <c r="D4057" t="s">
        <v>5234</v>
      </c>
      <c r="E4057" t="s">
        <v>5330</v>
      </c>
      <c r="F4057" t="s">
        <v>16666</v>
      </c>
      <c r="G4057" t="s">
        <v>1044</v>
      </c>
      <c r="H4057" t="s">
        <v>438</v>
      </c>
      <c r="I4057" t="s">
        <v>8311</v>
      </c>
      <c r="J4057" t="s">
        <v>44</v>
      </c>
      <c r="K4057">
        <v>1806857.92</v>
      </c>
      <c r="L4057">
        <v>23222855.039999999</v>
      </c>
      <c r="M4057">
        <v>0</v>
      </c>
      <c r="N4057">
        <v>-400332</v>
      </c>
      <c r="O4057">
        <v>0</v>
      </c>
      <c r="P4057" s="2">
        <v>1806857.92</v>
      </c>
      <c r="Q4057">
        <v>0</v>
      </c>
      <c r="R4057">
        <v>0</v>
      </c>
      <c r="S4057">
        <f>+Table__192.168.17.17_SPDK_KanpusEF_GajiKemandoran[[#This Row],[GajiPokok]]+Table__192.168.17.17_SPDK_KanpusEF_GajiKemandoran[[#This Row],[Rapel]]+Table__192.168.17.17_SPDK_KanpusEF_GajiKemandoran[[#This Row],[Premi]]</f>
        <v>1806857.92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75770</v>
      </c>
      <c r="AD4057">
        <v>0</v>
      </c>
      <c r="AE4057">
        <v>18360</v>
      </c>
      <c r="AF4057">
        <v>0</v>
      </c>
      <c r="AG4057">
        <v>0</v>
      </c>
      <c r="AH4057">
        <v>0</v>
      </c>
      <c r="AI4057">
        <v>568900</v>
      </c>
      <c r="AJ4057">
        <v>663030</v>
      </c>
      <c r="AK4057" s="2">
        <v>1143827.92</v>
      </c>
      <c r="AL4057" t="s">
        <v>5331</v>
      </c>
    </row>
    <row r="4058" spans="1:38" x14ac:dyDescent="0.25">
      <c r="A4058" t="s">
        <v>6165</v>
      </c>
      <c r="B4058" s="1">
        <v>43496</v>
      </c>
      <c r="C4058" t="s">
        <v>142</v>
      </c>
      <c r="D4058" t="s">
        <v>6166</v>
      </c>
      <c r="E4058" t="s">
        <v>18554</v>
      </c>
      <c r="F4058" t="s">
        <v>18557</v>
      </c>
      <c r="G4058" t="s">
        <v>8488</v>
      </c>
      <c r="H4058" t="s">
        <v>2273</v>
      </c>
      <c r="I4058" t="s">
        <v>105</v>
      </c>
      <c r="J4058" t="s">
        <v>44</v>
      </c>
      <c r="K4058">
        <v>2368737</v>
      </c>
      <c r="L4058">
        <v>30652908</v>
      </c>
      <c r="M4058">
        <v>0</v>
      </c>
      <c r="N4058">
        <v>-422124</v>
      </c>
      <c r="O4058">
        <v>0</v>
      </c>
      <c r="P4058" s="2">
        <v>1806706</v>
      </c>
      <c r="Q4058">
        <v>0</v>
      </c>
      <c r="R4058">
        <v>562031</v>
      </c>
      <c r="S4058">
        <f>+Table__192.168.17.17_SPDK_KanpusEF_GajiKemandoran[[#This Row],[GajiPokok]]+Table__192.168.17.17_SPDK_KanpusEF_GajiKemandoran[[#This Row],[Rapel]]+Table__192.168.17.17_SPDK_KanpusEF_GajiKemandoran[[#This Row],[Premi]]</f>
        <v>2368737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92393</v>
      </c>
      <c r="AD4058">
        <v>0</v>
      </c>
      <c r="AE4058">
        <v>19497</v>
      </c>
      <c r="AF4058">
        <v>0</v>
      </c>
      <c r="AG4058">
        <v>0</v>
      </c>
      <c r="AH4058">
        <v>592739</v>
      </c>
      <c r="AI4058">
        <v>8500</v>
      </c>
      <c r="AJ4058">
        <v>713129</v>
      </c>
      <c r="AK4058" s="2">
        <v>1655608</v>
      </c>
      <c r="AL4058" t="s">
        <v>18556</v>
      </c>
    </row>
    <row r="4059" spans="1:38" x14ac:dyDescent="0.25">
      <c r="A4059" t="s">
        <v>6165</v>
      </c>
      <c r="B4059" s="1">
        <v>43496</v>
      </c>
      <c r="C4059" t="s">
        <v>142</v>
      </c>
      <c r="D4059" t="s">
        <v>6166</v>
      </c>
      <c r="E4059" t="s">
        <v>6241</v>
      </c>
      <c r="F4059" t="s">
        <v>18570</v>
      </c>
      <c r="G4059" t="s">
        <v>2311</v>
      </c>
      <c r="H4059" t="s">
        <v>2273</v>
      </c>
      <c r="I4059" t="s">
        <v>105</v>
      </c>
      <c r="J4059" t="s">
        <v>44</v>
      </c>
      <c r="K4059">
        <v>2797456</v>
      </c>
      <c r="L4059">
        <v>35797536</v>
      </c>
      <c r="M4059">
        <v>0</v>
      </c>
      <c r="N4059">
        <v>-422124</v>
      </c>
      <c r="O4059">
        <v>0</v>
      </c>
      <c r="P4059" s="2">
        <v>1806706</v>
      </c>
      <c r="Q4059">
        <v>0</v>
      </c>
      <c r="R4059">
        <v>990750</v>
      </c>
      <c r="S4059">
        <f>+Table__192.168.17.17_SPDK_KanpusEF_GajiKemandoran[[#This Row],[GajiPokok]]+Table__192.168.17.17_SPDK_KanpusEF_GajiKemandoran[[#This Row],[Rapel]]+Table__192.168.17.17_SPDK_KanpusEF_GajiKemandoran[[#This Row],[Premi]]</f>
        <v>2797456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0</v>
      </c>
      <c r="AB4059">
        <v>0</v>
      </c>
      <c r="AC4059">
        <v>92393</v>
      </c>
      <c r="AD4059">
        <v>0</v>
      </c>
      <c r="AE4059">
        <v>19497</v>
      </c>
      <c r="AF4059">
        <v>0</v>
      </c>
      <c r="AG4059">
        <v>0</v>
      </c>
      <c r="AH4059">
        <v>469254</v>
      </c>
      <c r="AI4059">
        <v>144500</v>
      </c>
      <c r="AJ4059">
        <v>725644</v>
      </c>
      <c r="AK4059" s="2">
        <v>2071812</v>
      </c>
      <c r="AL4059" t="s">
        <v>6242</v>
      </c>
    </row>
    <row r="4060" spans="1:38" x14ac:dyDescent="0.25">
      <c r="A4060" t="s">
        <v>6165</v>
      </c>
      <c r="B4060" s="1">
        <v>43496</v>
      </c>
      <c r="C4060" t="s">
        <v>142</v>
      </c>
      <c r="D4060" t="s">
        <v>6166</v>
      </c>
      <c r="E4060" t="s">
        <v>18554</v>
      </c>
      <c r="F4060" t="s">
        <v>18561</v>
      </c>
      <c r="G4060" t="s">
        <v>11803</v>
      </c>
      <c r="H4060" t="s">
        <v>2273</v>
      </c>
      <c r="I4060" t="s">
        <v>105</v>
      </c>
      <c r="J4060" t="s">
        <v>44</v>
      </c>
      <c r="K4060">
        <v>2886756</v>
      </c>
      <c r="L4060">
        <v>36869136</v>
      </c>
      <c r="M4060">
        <v>0</v>
      </c>
      <c r="N4060">
        <v>-422124</v>
      </c>
      <c r="O4060">
        <v>0</v>
      </c>
      <c r="P4060" s="2">
        <v>1806706</v>
      </c>
      <c r="Q4060">
        <v>0</v>
      </c>
      <c r="R4060">
        <v>1080050</v>
      </c>
      <c r="S4060">
        <f>+Table__192.168.17.17_SPDK_KanpusEF_GajiKemandoran[[#This Row],[GajiPokok]]+Table__192.168.17.17_SPDK_KanpusEF_GajiKemandoran[[#This Row],[Rapel]]+Table__192.168.17.17_SPDK_KanpusEF_GajiKemandoran[[#This Row],[Premi]]</f>
        <v>2886756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92393</v>
      </c>
      <c r="AD4060">
        <v>0</v>
      </c>
      <c r="AE4060">
        <v>19497</v>
      </c>
      <c r="AF4060">
        <v>0</v>
      </c>
      <c r="AG4060">
        <v>0</v>
      </c>
      <c r="AH4060">
        <v>535000</v>
      </c>
      <c r="AI4060">
        <v>8500</v>
      </c>
      <c r="AJ4060">
        <v>655390</v>
      </c>
      <c r="AK4060" s="2">
        <v>2231366</v>
      </c>
      <c r="AL4060" t="s">
        <v>18556</v>
      </c>
    </row>
    <row r="4061" spans="1:38" x14ac:dyDescent="0.25">
      <c r="A4061" t="s">
        <v>142</v>
      </c>
      <c r="B4061" s="1">
        <v>43496</v>
      </c>
      <c r="C4061" t="s">
        <v>479</v>
      </c>
      <c r="D4061" t="s">
        <v>332</v>
      </c>
      <c r="E4061" t="s">
        <v>490</v>
      </c>
      <c r="F4061" t="s">
        <v>8564</v>
      </c>
      <c r="G4061" t="s">
        <v>626</v>
      </c>
      <c r="H4061" t="s">
        <v>438</v>
      </c>
      <c r="I4061" t="s">
        <v>109</v>
      </c>
      <c r="J4061" t="s">
        <v>44</v>
      </c>
      <c r="K4061">
        <v>2689298.7294117701</v>
      </c>
      <c r="L4061">
        <v>34099700.752941199</v>
      </c>
      <c r="M4061">
        <v>0</v>
      </c>
      <c r="N4061">
        <v>-419244</v>
      </c>
      <c r="O4061">
        <v>0</v>
      </c>
      <c r="P4061" s="2">
        <v>1806482.7294117699</v>
      </c>
      <c r="Q4061">
        <v>0</v>
      </c>
      <c r="R4061">
        <v>882816</v>
      </c>
      <c r="S4061">
        <f>+Table__192.168.17.17_SPDK_KanpusEF_GajiKemandoran[[#This Row],[GajiPokok]]+Table__192.168.17.17_SPDK_KanpusEF_GajiKemandoran[[#This Row],[Rapel]]+Table__192.168.17.17_SPDK_KanpusEF_GajiKemandoran[[#This Row],[Premi]]</f>
        <v>2689298.7294117697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83861</v>
      </c>
      <c r="AD4061">
        <v>0</v>
      </c>
      <c r="AE4061">
        <v>19166</v>
      </c>
      <c r="AF4061">
        <v>0</v>
      </c>
      <c r="AG4061">
        <v>0</v>
      </c>
      <c r="AH4061">
        <v>0</v>
      </c>
      <c r="AI4061">
        <v>1062316</v>
      </c>
      <c r="AJ4061">
        <v>1165343</v>
      </c>
      <c r="AK4061" s="2">
        <v>1523955.7294117697</v>
      </c>
      <c r="AL4061" t="s">
        <v>491</v>
      </c>
    </row>
    <row r="4062" spans="1:38" x14ac:dyDescent="0.25">
      <c r="A4062" t="s">
        <v>7409</v>
      </c>
      <c r="B4062" s="1">
        <v>43496</v>
      </c>
      <c r="C4062" t="s">
        <v>196</v>
      </c>
      <c r="D4062" t="s">
        <v>7410</v>
      </c>
      <c r="E4062" t="s">
        <v>7440</v>
      </c>
      <c r="F4062" t="s">
        <v>19768</v>
      </c>
      <c r="G4062" t="s">
        <v>19769</v>
      </c>
      <c r="H4062" t="s">
        <v>2464</v>
      </c>
      <c r="I4062" t="s">
        <v>96</v>
      </c>
      <c r="J4062" t="s">
        <v>44</v>
      </c>
      <c r="K4062">
        <v>3628731</v>
      </c>
      <c r="L4062">
        <v>45189048</v>
      </c>
      <c r="M4062">
        <v>0</v>
      </c>
      <c r="N4062">
        <v>-427872</v>
      </c>
      <c r="O4062">
        <v>0</v>
      </c>
      <c r="P4062" s="2">
        <v>1806153</v>
      </c>
      <c r="Q4062">
        <v>0</v>
      </c>
      <c r="R4062">
        <v>1822578</v>
      </c>
      <c r="S4062">
        <f>+Table__192.168.17.17_SPDK_KanpusEF_GajiKemandoran[[#This Row],[GajiPokok]]+Table__192.168.17.17_SPDK_KanpusEF_GajiKemandoran[[#This Row],[Rapel]]+Table__192.168.17.17_SPDK_KanpusEF_GajiKemandoran[[#This Row],[Premi]]</f>
        <v>3628731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80630</v>
      </c>
      <c r="AD4062">
        <v>0</v>
      </c>
      <c r="AE4062">
        <v>20160</v>
      </c>
      <c r="AF4062">
        <v>0</v>
      </c>
      <c r="AG4062">
        <v>0</v>
      </c>
      <c r="AH4062">
        <v>551888</v>
      </c>
      <c r="AI4062">
        <v>505500</v>
      </c>
      <c r="AJ4062">
        <v>1158178</v>
      </c>
      <c r="AK4062" s="2">
        <v>2470553</v>
      </c>
      <c r="AL4062" t="s">
        <v>7441</v>
      </c>
    </row>
    <row r="4063" spans="1:38" x14ac:dyDescent="0.25">
      <c r="A4063" t="s">
        <v>142</v>
      </c>
      <c r="B4063" s="1">
        <v>43496</v>
      </c>
      <c r="C4063" t="s">
        <v>479</v>
      </c>
      <c r="D4063" t="s">
        <v>332</v>
      </c>
      <c r="E4063" t="s">
        <v>490</v>
      </c>
      <c r="F4063" t="s">
        <v>8553</v>
      </c>
      <c r="G4063" t="s">
        <v>8554</v>
      </c>
      <c r="H4063" t="s">
        <v>438</v>
      </c>
      <c r="I4063" t="s">
        <v>109</v>
      </c>
      <c r="J4063" t="s">
        <v>44</v>
      </c>
      <c r="K4063">
        <v>2688723.8</v>
      </c>
      <c r="L4063">
        <v>34092801.600000001</v>
      </c>
      <c r="M4063">
        <v>0</v>
      </c>
      <c r="N4063">
        <v>-419244</v>
      </c>
      <c r="O4063">
        <v>0</v>
      </c>
      <c r="P4063" s="2">
        <v>1806116.8</v>
      </c>
      <c r="Q4063">
        <v>0</v>
      </c>
      <c r="R4063">
        <v>1113057</v>
      </c>
      <c r="S4063">
        <f>+Table__192.168.17.17_SPDK_KanpusEF_GajiKemandoran[[#This Row],[GajiPokok]]+Table__192.168.17.17_SPDK_KanpusEF_GajiKemandoran[[#This Row],[Rapel]]+Table__192.168.17.17_SPDK_KanpusEF_GajiKemandoran[[#This Row],[Premi]]</f>
        <v>2919173.8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83861</v>
      </c>
      <c r="AD4063">
        <v>0</v>
      </c>
      <c r="AE4063">
        <v>19166</v>
      </c>
      <c r="AF4063">
        <v>0</v>
      </c>
      <c r="AG4063">
        <v>0</v>
      </c>
      <c r="AH4063">
        <v>0</v>
      </c>
      <c r="AI4063">
        <v>1274107</v>
      </c>
      <c r="AJ4063">
        <v>1377134</v>
      </c>
      <c r="AK4063" s="2">
        <v>1542039.7999999998</v>
      </c>
      <c r="AL4063" t="s">
        <v>491</v>
      </c>
    </row>
    <row r="4064" spans="1:38" x14ac:dyDescent="0.25">
      <c r="A4064" t="s">
        <v>5790</v>
      </c>
      <c r="B4064" s="1">
        <v>43496</v>
      </c>
      <c r="C4064" t="s">
        <v>142</v>
      </c>
      <c r="D4064" t="s">
        <v>5791</v>
      </c>
      <c r="E4064" t="s">
        <v>5873</v>
      </c>
      <c r="F4064" t="s">
        <v>17571</v>
      </c>
      <c r="G4064" t="s">
        <v>17572</v>
      </c>
      <c r="H4064" t="s">
        <v>438</v>
      </c>
      <c r="I4064" t="s">
        <v>7908</v>
      </c>
      <c r="J4064" t="s">
        <v>44</v>
      </c>
      <c r="K4064">
        <v>1805557.75</v>
      </c>
      <c r="L4064">
        <v>23896005</v>
      </c>
      <c r="M4064">
        <v>0</v>
      </c>
      <c r="N4064">
        <v>-406020</v>
      </c>
      <c r="O4064">
        <v>0</v>
      </c>
      <c r="P4064" s="2">
        <v>1805557.75</v>
      </c>
      <c r="Q4064">
        <v>0</v>
      </c>
      <c r="R4064">
        <v>0</v>
      </c>
      <c r="S4064">
        <f>+Table__192.168.17.17_SPDK_KanpusEF_GajiKemandoran[[#This Row],[GajiPokok]]+Table__192.168.17.17_SPDK_KanpusEF_GajiKemandoran[[#This Row],[Rapel]]+Table__192.168.17.17_SPDK_KanpusEF_GajiKemandoran[[#This Row],[Premi]]</f>
        <v>1805557.75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90494</v>
      </c>
      <c r="AD4064">
        <v>0</v>
      </c>
      <c r="AE4064">
        <v>19050</v>
      </c>
      <c r="AF4064">
        <v>0</v>
      </c>
      <c r="AG4064">
        <v>0</v>
      </c>
      <c r="AH4064">
        <v>0</v>
      </c>
      <c r="AI4064">
        <v>401500</v>
      </c>
      <c r="AJ4064">
        <v>511044</v>
      </c>
      <c r="AK4064" s="2">
        <v>1294513.75</v>
      </c>
      <c r="AL4064" t="s">
        <v>5874</v>
      </c>
    </row>
    <row r="4065" spans="1:38" x14ac:dyDescent="0.25">
      <c r="A4065" t="s">
        <v>36</v>
      </c>
      <c r="B4065" s="1">
        <v>43496</v>
      </c>
      <c r="C4065" t="s">
        <v>36</v>
      </c>
      <c r="D4065" t="s">
        <v>38</v>
      </c>
      <c r="E4065" t="s">
        <v>140</v>
      </c>
      <c r="F4065" t="s">
        <v>7927</v>
      </c>
      <c r="G4065" t="s">
        <v>7928</v>
      </c>
      <c r="H4065" t="s">
        <v>438</v>
      </c>
      <c r="I4065" t="s">
        <v>99</v>
      </c>
      <c r="J4065" t="s">
        <v>44</v>
      </c>
      <c r="K4065">
        <v>2598477.1058823499</v>
      </c>
      <c r="L4065">
        <v>33013921.270588201</v>
      </c>
      <c r="M4065">
        <v>0</v>
      </c>
      <c r="N4065">
        <v>-425184</v>
      </c>
      <c r="O4065">
        <v>0</v>
      </c>
      <c r="P4065" s="2">
        <v>1805531.1058823499</v>
      </c>
      <c r="Q4065">
        <v>792946</v>
      </c>
      <c r="R4065">
        <v>276600</v>
      </c>
      <c r="S4065">
        <f>+Table__192.168.17.17_SPDK_KanpusEF_GajiKemandoran[[#This Row],[GajiPokok]]+Table__192.168.17.17_SPDK_KanpusEF_GajiKemandoran[[#This Row],[Rapel]]+Table__192.168.17.17_SPDK_KanpusEF_GajiKemandoran[[#This Row],[Premi]]</f>
        <v>2875077.1058823499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84371</v>
      </c>
      <c r="AD4065">
        <v>0</v>
      </c>
      <c r="AE4065">
        <v>19828</v>
      </c>
      <c r="AF4065">
        <v>0</v>
      </c>
      <c r="AG4065">
        <v>0</v>
      </c>
      <c r="AH4065">
        <v>0</v>
      </c>
      <c r="AI4065">
        <v>941346</v>
      </c>
      <c r="AJ4065">
        <v>1045545</v>
      </c>
      <c r="AK4065" s="2">
        <v>1829532.1058823499</v>
      </c>
      <c r="AL4065" t="s">
        <v>141</v>
      </c>
    </row>
    <row r="4066" spans="1:38" x14ac:dyDescent="0.25">
      <c r="A4066" t="s">
        <v>2889</v>
      </c>
      <c r="B4066" s="1">
        <v>43496</v>
      </c>
      <c r="C4066" t="s">
        <v>164</v>
      </c>
      <c r="D4066" t="s">
        <v>2890</v>
      </c>
      <c r="E4066" t="s">
        <v>2960</v>
      </c>
      <c r="F4066" t="s">
        <v>13160</v>
      </c>
      <c r="G4066" t="s">
        <v>7951</v>
      </c>
      <c r="H4066" t="s">
        <v>438</v>
      </c>
      <c r="I4066" t="s">
        <v>8291</v>
      </c>
      <c r="J4066" t="s">
        <v>44</v>
      </c>
      <c r="K4066">
        <v>1805448</v>
      </c>
      <c r="L4066">
        <v>23396928</v>
      </c>
      <c r="M4066">
        <v>0</v>
      </c>
      <c r="N4066">
        <v>-401184</v>
      </c>
      <c r="O4066">
        <v>0</v>
      </c>
      <c r="P4066" s="2">
        <v>1805448</v>
      </c>
      <c r="Q4066">
        <v>0</v>
      </c>
      <c r="R4066">
        <v>0</v>
      </c>
      <c r="S4066">
        <f>+Table__192.168.17.17_SPDK_KanpusEF_GajiKemandoran[[#This Row],[GajiPokok]]+Table__192.168.17.17_SPDK_KanpusEF_GajiKemandoran[[#This Row],[Rapel]]+Table__192.168.17.17_SPDK_KanpusEF_GajiKemandoran[[#This Row],[Premi]]</f>
        <v>1805448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79799</v>
      </c>
      <c r="AD4066">
        <v>0</v>
      </c>
      <c r="AE4066">
        <v>18475</v>
      </c>
      <c r="AF4066">
        <v>0</v>
      </c>
      <c r="AG4066">
        <v>0</v>
      </c>
      <c r="AH4066">
        <v>0</v>
      </c>
      <c r="AI4066">
        <v>15000</v>
      </c>
      <c r="AJ4066">
        <v>113274</v>
      </c>
      <c r="AK4066" s="2">
        <v>1692174</v>
      </c>
      <c r="AL4066" t="s">
        <v>2961</v>
      </c>
    </row>
    <row r="4067" spans="1:38" x14ac:dyDescent="0.25">
      <c r="A4067" t="s">
        <v>4322</v>
      </c>
      <c r="B4067" s="1">
        <v>43496</v>
      </c>
      <c r="C4067" t="s">
        <v>142</v>
      </c>
      <c r="D4067" t="s">
        <v>4324</v>
      </c>
      <c r="E4067" t="s">
        <v>4388</v>
      </c>
      <c r="F4067" t="s">
        <v>15057</v>
      </c>
      <c r="G4067" t="s">
        <v>15058</v>
      </c>
      <c r="H4067" t="s">
        <v>1745</v>
      </c>
      <c r="I4067" t="s">
        <v>7911</v>
      </c>
      <c r="J4067" t="s">
        <v>44</v>
      </c>
      <c r="K4067">
        <v>1817598.84615385</v>
      </c>
      <c r="L4067">
        <v>23621782.153846201</v>
      </c>
      <c r="M4067">
        <v>0</v>
      </c>
      <c r="N4067">
        <v>-404784</v>
      </c>
      <c r="O4067">
        <v>0</v>
      </c>
      <c r="P4067" s="2">
        <v>1805098.846153846</v>
      </c>
      <c r="Q4067">
        <v>12500</v>
      </c>
      <c r="R4067">
        <v>0</v>
      </c>
      <c r="S4067">
        <f>+Table__192.168.17.17_SPDK_KanpusEF_GajiKemandoran[[#This Row],[GajiPokok]]+Table__192.168.17.17_SPDK_KanpusEF_GajiKemandoran[[#This Row],[Rapel]]+Table__192.168.17.17_SPDK_KanpusEF_GajiKemandoran[[#This Row],[Premi]]</f>
        <v>1817598.846153846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81671</v>
      </c>
      <c r="AD4067">
        <v>0</v>
      </c>
      <c r="AE4067">
        <v>18935</v>
      </c>
      <c r="AF4067">
        <v>0</v>
      </c>
      <c r="AG4067">
        <v>0</v>
      </c>
      <c r="AH4067">
        <v>425804</v>
      </c>
      <c r="AI4067">
        <v>1055676</v>
      </c>
      <c r="AJ4067">
        <v>1582086</v>
      </c>
      <c r="AK4067" s="2">
        <v>235512.84615384601</v>
      </c>
      <c r="AL4067" t="s">
        <v>1337</v>
      </c>
    </row>
    <row r="4068" spans="1:38" x14ac:dyDescent="0.25">
      <c r="A4068" t="s">
        <v>3316</v>
      </c>
      <c r="B4068" s="1">
        <v>43496</v>
      </c>
      <c r="C4068" t="s">
        <v>164</v>
      </c>
      <c r="D4068" t="s">
        <v>3317</v>
      </c>
      <c r="E4068" t="s">
        <v>3411</v>
      </c>
      <c r="F4068" t="s">
        <v>13668</v>
      </c>
      <c r="G4068" t="s">
        <v>1309</v>
      </c>
      <c r="H4068" t="s">
        <v>2273</v>
      </c>
      <c r="I4068" t="s">
        <v>7915</v>
      </c>
      <c r="J4068" t="s">
        <v>44</v>
      </c>
      <c r="K4068">
        <v>1829296</v>
      </c>
      <c r="L4068">
        <v>23212272</v>
      </c>
      <c r="M4068">
        <v>0</v>
      </c>
      <c r="N4068">
        <v>-402036</v>
      </c>
      <c r="O4068">
        <v>0</v>
      </c>
      <c r="P4068" s="2">
        <v>1804996</v>
      </c>
      <c r="Q4068">
        <v>0</v>
      </c>
      <c r="R4068">
        <v>24300</v>
      </c>
      <c r="S4068">
        <f>+Table__192.168.17.17_SPDK_KanpusEF_GajiKemandoran[[#This Row],[GajiPokok]]+Table__192.168.17.17_SPDK_KanpusEF_GajiKemandoran[[#This Row],[Rapel]]+Table__192.168.17.17_SPDK_KanpusEF_GajiKemandoran[[#This Row],[Premi]]</f>
        <v>1829296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70040</v>
      </c>
      <c r="AD4068">
        <v>0</v>
      </c>
      <c r="AE4068">
        <v>18590</v>
      </c>
      <c r="AF4068">
        <v>0</v>
      </c>
      <c r="AG4068">
        <v>0</v>
      </c>
      <c r="AH4068">
        <v>0</v>
      </c>
      <c r="AI4068">
        <v>453600</v>
      </c>
      <c r="AJ4068">
        <v>542230</v>
      </c>
      <c r="AK4068" s="2">
        <v>1287066</v>
      </c>
      <c r="AL4068" t="s">
        <v>2399</v>
      </c>
    </row>
    <row r="4069" spans="1:38" x14ac:dyDescent="0.25">
      <c r="A4069" t="s">
        <v>7567</v>
      </c>
      <c r="B4069" s="1">
        <v>43496</v>
      </c>
      <c r="C4069" t="s">
        <v>760</v>
      </c>
      <c r="D4069" t="s">
        <v>7568</v>
      </c>
      <c r="E4069" t="s">
        <v>7667</v>
      </c>
      <c r="F4069" t="s">
        <v>20175</v>
      </c>
      <c r="G4069" t="s">
        <v>20176</v>
      </c>
      <c r="H4069" t="s">
        <v>959</v>
      </c>
      <c r="I4069" t="s">
        <v>7921</v>
      </c>
      <c r="J4069" t="s">
        <v>44</v>
      </c>
      <c r="K4069">
        <v>2044709</v>
      </c>
      <c r="L4069">
        <v>26293320</v>
      </c>
      <c r="M4069">
        <v>0</v>
      </c>
      <c r="N4069">
        <v>-397692</v>
      </c>
      <c r="O4069">
        <v>0</v>
      </c>
      <c r="P4069" s="2">
        <v>1804842</v>
      </c>
      <c r="Q4069">
        <v>0</v>
      </c>
      <c r="R4069">
        <v>239867</v>
      </c>
      <c r="S4069">
        <f>+Table__192.168.17.17_SPDK_KanpusEF_GajiKemandoran[[#This Row],[GajiPokok]]+Table__192.168.17.17_SPDK_KanpusEF_GajiKemandoran[[#This Row],[Rapel]]+Table__192.168.17.17_SPDK_KanpusEF_GajiKemandoran[[#This Row],[Premi]]</f>
        <v>2044709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80050</v>
      </c>
      <c r="AD4069">
        <v>0</v>
      </c>
      <c r="AE4069">
        <v>18130</v>
      </c>
      <c r="AF4069">
        <v>0</v>
      </c>
      <c r="AG4069">
        <v>0</v>
      </c>
      <c r="AH4069">
        <v>513325</v>
      </c>
      <c r="AI4069">
        <v>765398</v>
      </c>
      <c r="AJ4069">
        <v>1376903</v>
      </c>
      <c r="AK4069" s="2">
        <v>667806</v>
      </c>
      <c r="AL4069" t="s">
        <v>2913</v>
      </c>
    </row>
    <row r="4070" spans="1:38" x14ac:dyDescent="0.25">
      <c r="A4070" t="s">
        <v>5918</v>
      </c>
      <c r="B4070" s="1">
        <v>43496</v>
      </c>
      <c r="C4070" t="s">
        <v>36</v>
      </c>
      <c r="D4070" t="s">
        <v>5919</v>
      </c>
      <c r="E4070" t="s">
        <v>5973</v>
      </c>
      <c r="F4070" t="s">
        <v>17829</v>
      </c>
      <c r="G4070" t="s">
        <v>17830</v>
      </c>
      <c r="H4070" t="s">
        <v>438</v>
      </c>
      <c r="I4070" t="s">
        <v>7915</v>
      </c>
      <c r="J4070" t="s">
        <v>44</v>
      </c>
      <c r="K4070">
        <v>1804790.3076923101</v>
      </c>
      <c r="L4070">
        <v>23749887.692307699</v>
      </c>
      <c r="M4070">
        <v>0</v>
      </c>
      <c r="N4070">
        <v>-402036</v>
      </c>
      <c r="O4070">
        <v>0</v>
      </c>
      <c r="P4070" s="2">
        <v>1804790.3076923101</v>
      </c>
      <c r="Q4070">
        <v>0</v>
      </c>
      <c r="R4070">
        <v>0</v>
      </c>
      <c r="S4070">
        <f>+Table__192.168.17.17_SPDK_KanpusEF_GajiKemandoran[[#This Row],[GajiPokok]]+Table__192.168.17.17_SPDK_KanpusEF_GajiKemandoran[[#This Row],[Rapel]]+Table__192.168.17.17_SPDK_KanpusEF_GajiKemandoran[[#This Row],[Premi]]</f>
        <v>1804790.3076923101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87366</v>
      </c>
      <c r="AD4070">
        <v>0</v>
      </c>
      <c r="AE4070">
        <v>18590</v>
      </c>
      <c r="AF4070">
        <v>0</v>
      </c>
      <c r="AG4070">
        <v>0</v>
      </c>
      <c r="AH4070">
        <v>486361</v>
      </c>
      <c r="AI4070">
        <v>267108</v>
      </c>
      <c r="AJ4070">
        <v>859425</v>
      </c>
      <c r="AK4070" s="2">
        <v>945365.30769231007</v>
      </c>
      <c r="AL4070" t="s">
        <v>5974</v>
      </c>
    </row>
    <row r="4071" spans="1:38" x14ac:dyDescent="0.25">
      <c r="A4071" t="s">
        <v>6098</v>
      </c>
      <c r="B4071" s="1">
        <v>43496</v>
      </c>
      <c r="C4071" t="s">
        <v>142</v>
      </c>
      <c r="D4071" t="s">
        <v>6099</v>
      </c>
      <c r="E4071" t="s">
        <v>18119</v>
      </c>
      <c r="F4071" t="s">
        <v>18144</v>
      </c>
      <c r="G4071" t="s">
        <v>18145</v>
      </c>
      <c r="H4071" t="s">
        <v>2273</v>
      </c>
      <c r="I4071" t="s">
        <v>105</v>
      </c>
      <c r="J4071" t="s">
        <v>44</v>
      </c>
      <c r="K4071">
        <v>1832190</v>
      </c>
      <c r="L4071">
        <v>23739432</v>
      </c>
      <c r="M4071">
        <v>0</v>
      </c>
      <c r="N4071">
        <v>-422124</v>
      </c>
      <c r="O4071">
        <v>0</v>
      </c>
      <c r="P4071" s="2">
        <v>1804782</v>
      </c>
      <c r="Q4071">
        <v>0</v>
      </c>
      <c r="R4071">
        <v>27408</v>
      </c>
      <c r="S4071">
        <f>+Table__192.168.17.17_SPDK_KanpusEF_GajiKemandoran[[#This Row],[GajiPokok]]+Table__192.168.17.17_SPDK_KanpusEF_GajiKemandoran[[#This Row],[Rapel]]+Table__192.168.17.17_SPDK_KanpusEF_GajiKemandoran[[#This Row],[Premi]]</f>
        <v>1832190</v>
      </c>
      <c r="T4071">
        <v>0</v>
      </c>
      <c r="U4071">
        <v>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82499</v>
      </c>
      <c r="AD4071">
        <v>0</v>
      </c>
      <c r="AE4071">
        <v>19497</v>
      </c>
      <c r="AF4071">
        <v>0</v>
      </c>
      <c r="AG4071">
        <v>0</v>
      </c>
      <c r="AH4071">
        <v>486362</v>
      </c>
      <c r="AI4071">
        <v>387633</v>
      </c>
      <c r="AJ4071">
        <v>975991</v>
      </c>
      <c r="AK4071" s="2">
        <v>856199</v>
      </c>
      <c r="AL4071" t="s">
        <v>7203</v>
      </c>
    </row>
    <row r="4072" spans="1:38" x14ac:dyDescent="0.25">
      <c r="A4072" t="s">
        <v>5790</v>
      </c>
      <c r="B4072" s="1">
        <v>43496</v>
      </c>
      <c r="C4072" t="s">
        <v>142</v>
      </c>
      <c r="D4072" t="s">
        <v>5791</v>
      </c>
      <c r="E4072" t="s">
        <v>5873</v>
      </c>
      <c r="F4072" t="s">
        <v>17602</v>
      </c>
      <c r="G4072" t="s">
        <v>8908</v>
      </c>
      <c r="H4072" t="s">
        <v>438</v>
      </c>
      <c r="I4072" t="s">
        <v>7911</v>
      </c>
      <c r="J4072" t="s">
        <v>44</v>
      </c>
      <c r="K4072">
        <v>1804754.5</v>
      </c>
      <c r="L4072">
        <v>23885406</v>
      </c>
      <c r="M4072">
        <v>0</v>
      </c>
      <c r="N4072">
        <v>-404784</v>
      </c>
      <c r="O4072">
        <v>0</v>
      </c>
      <c r="P4072" s="2">
        <v>1804754.5</v>
      </c>
      <c r="Q4072">
        <v>0</v>
      </c>
      <c r="R4072">
        <v>0</v>
      </c>
      <c r="S4072">
        <f>+Table__192.168.17.17_SPDK_KanpusEF_GajiKemandoran[[#This Row],[GajiPokok]]+Table__192.168.17.17_SPDK_KanpusEF_GajiKemandoran[[#This Row],[Rapel]]+Table__192.168.17.17_SPDK_KanpusEF_GajiKemandoran[[#This Row],[Premi]]</f>
        <v>1804754.5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90374</v>
      </c>
      <c r="AD4072">
        <v>0</v>
      </c>
      <c r="AE4072">
        <v>18935</v>
      </c>
      <c r="AF4072">
        <v>0</v>
      </c>
      <c r="AG4072">
        <v>0</v>
      </c>
      <c r="AH4072">
        <v>607951</v>
      </c>
      <c r="AI4072">
        <v>427500</v>
      </c>
      <c r="AJ4072">
        <v>1144760</v>
      </c>
      <c r="AK4072" s="2">
        <v>659994.5</v>
      </c>
      <c r="AL4072" t="s">
        <v>5874</v>
      </c>
    </row>
    <row r="4073" spans="1:38" x14ac:dyDescent="0.25">
      <c r="A4073" t="s">
        <v>5918</v>
      </c>
      <c r="B4073" s="1">
        <v>43496</v>
      </c>
      <c r="C4073" t="s">
        <v>36</v>
      </c>
      <c r="D4073" t="s">
        <v>5919</v>
      </c>
      <c r="E4073" t="s">
        <v>5969</v>
      </c>
      <c r="F4073" t="s">
        <v>17837</v>
      </c>
      <c r="G4073" t="s">
        <v>4447</v>
      </c>
      <c r="H4073" t="s">
        <v>438</v>
      </c>
      <c r="I4073" t="s">
        <v>8311</v>
      </c>
      <c r="J4073" t="s">
        <v>44</v>
      </c>
      <c r="K4073">
        <v>1804715.2</v>
      </c>
      <c r="L4073">
        <v>23748026.399999999</v>
      </c>
      <c r="M4073">
        <v>0</v>
      </c>
      <c r="N4073">
        <v>-400332</v>
      </c>
      <c r="O4073">
        <v>0</v>
      </c>
      <c r="P4073" s="2">
        <v>1804715.2</v>
      </c>
      <c r="Q4073">
        <v>0</v>
      </c>
      <c r="R4073">
        <v>0</v>
      </c>
      <c r="S4073">
        <f>+Table__192.168.17.17_SPDK_KanpusEF_GajiKemandoran[[#This Row],[GajiPokok]]+Table__192.168.17.17_SPDK_KanpusEF_GajiKemandoran[[#This Row],[Rapel]]+Table__192.168.17.17_SPDK_KanpusEF_GajiKemandoran[[#This Row],[Premi]]</f>
        <v>1804715.2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87246</v>
      </c>
      <c r="AD4073">
        <v>0</v>
      </c>
      <c r="AE4073">
        <v>18360</v>
      </c>
      <c r="AF4073">
        <v>0</v>
      </c>
      <c r="AG4073">
        <v>0</v>
      </c>
      <c r="AH4073">
        <v>910458</v>
      </c>
      <c r="AI4073">
        <v>5775</v>
      </c>
      <c r="AJ4073">
        <v>1021839</v>
      </c>
      <c r="AK4073" s="2">
        <v>782876.2</v>
      </c>
      <c r="AL4073" t="s">
        <v>5970</v>
      </c>
    </row>
    <row r="4074" spans="1:38" x14ac:dyDescent="0.25">
      <c r="A4074" t="s">
        <v>5054</v>
      </c>
      <c r="B4074" s="1">
        <v>43496</v>
      </c>
      <c r="C4074" t="s">
        <v>36</v>
      </c>
      <c r="D4074" t="s">
        <v>5055</v>
      </c>
      <c r="E4074" t="s">
        <v>5107</v>
      </c>
      <c r="F4074" t="s">
        <v>16150</v>
      </c>
      <c r="G4074" t="s">
        <v>16151</v>
      </c>
      <c r="H4074" t="s">
        <v>438</v>
      </c>
      <c r="I4074" t="s">
        <v>7908</v>
      </c>
      <c r="J4074" t="s">
        <v>44</v>
      </c>
      <c r="K4074">
        <v>1804691.7647058801</v>
      </c>
      <c r="L4074">
        <v>23200461.1764706</v>
      </c>
      <c r="M4074">
        <v>0</v>
      </c>
      <c r="N4074">
        <v>-406020</v>
      </c>
      <c r="O4074">
        <v>0</v>
      </c>
      <c r="P4074" s="2">
        <v>1804691.7647058801</v>
      </c>
      <c r="Q4074">
        <v>0</v>
      </c>
      <c r="R4074">
        <v>0</v>
      </c>
      <c r="S4074">
        <f>+Table__192.168.17.17_SPDK_KanpusEF_GajiKemandoran[[#This Row],[GajiPokok]]+Table__192.168.17.17_SPDK_KanpusEF_GajiKemandoran[[#This Row],[Rapel]]+Table__192.168.17.17_SPDK_KanpusEF_GajiKemandoran[[#This Row],[Premi]]</f>
        <v>1804691.7647058801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76220</v>
      </c>
      <c r="AD4074">
        <v>0</v>
      </c>
      <c r="AE4074">
        <v>19050</v>
      </c>
      <c r="AF4074">
        <v>0</v>
      </c>
      <c r="AG4074">
        <v>0</v>
      </c>
      <c r="AH4074">
        <v>0</v>
      </c>
      <c r="AI4074">
        <v>152800</v>
      </c>
      <c r="AJ4074">
        <v>248070</v>
      </c>
      <c r="AK4074" s="2">
        <v>1556621.7647058801</v>
      </c>
      <c r="AL4074" t="s">
        <v>5108</v>
      </c>
    </row>
    <row r="4075" spans="1:38" x14ac:dyDescent="0.25">
      <c r="A4075" t="s">
        <v>6312</v>
      </c>
      <c r="B4075" s="1">
        <v>43496</v>
      </c>
      <c r="C4075" t="s">
        <v>142</v>
      </c>
      <c r="D4075" t="s">
        <v>6313</v>
      </c>
      <c r="E4075" t="s">
        <v>18748</v>
      </c>
      <c r="F4075" t="s">
        <v>18763</v>
      </c>
      <c r="G4075" t="s">
        <v>18764</v>
      </c>
      <c r="H4075" t="s">
        <v>2273</v>
      </c>
      <c r="I4075" t="s">
        <v>7908</v>
      </c>
      <c r="J4075" t="s">
        <v>44</v>
      </c>
      <c r="K4075">
        <v>1804658</v>
      </c>
      <c r="L4075">
        <v>23200056</v>
      </c>
      <c r="M4075">
        <v>0</v>
      </c>
      <c r="N4075">
        <v>-406020</v>
      </c>
      <c r="O4075">
        <v>0</v>
      </c>
      <c r="P4075" s="2">
        <v>1804658</v>
      </c>
      <c r="Q4075">
        <v>0</v>
      </c>
      <c r="R4075">
        <v>206800</v>
      </c>
      <c r="S4075">
        <f>+Table__192.168.17.17_SPDK_KanpusEF_GajiKemandoran[[#This Row],[GajiPokok]]+Table__192.168.17.17_SPDK_KanpusEF_GajiKemandoran[[#This Row],[Rapel]]+Table__192.168.17.17_SPDK_KanpusEF_GajiKemandoran[[#This Row],[Premi]]</f>
        <v>2011458</v>
      </c>
      <c r="T4075">
        <v>0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76220</v>
      </c>
      <c r="AD4075">
        <v>0</v>
      </c>
      <c r="AE4075">
        <v>19050</v>
      </c>
      <c r="AF4075">
        <v>0</v>
      </c>
      <c r="AG4075">
        <v>0</v>
      </c>
      <c r="AH4075">
        <v>0</v>
      </c>
      <c r="AI4075">
        <v>1388500</v>
      </c>
      <c r="AJ4075">
        <v>1483770</v>
      </c>
      <c r="AK4075" s="2">
        <v>527688</v>
      </c>
      <c r="AL4075" t="s">
        <v>18751</v>
      </c>
    </row>
    <row r="4076" spans="1:38" x14ac:dyDescent="0.25">
      <c r="A4076" t="s">
        <v>5790</v>
      </c>
      <c r="B4076" s="1">
        <v>43496</v>
      </c>
      <c r="C4076" t="s">
        <v>142</v>
      </c>
      <c r="D4076" t="s">
        <v>5791</v>
      </c>
      <c r="E4076" t="s">
        <v>5873</v>
      </c>
      <c r="F4076" t="s">
        <v>17644</v>
      </c>
      <c r="G4076" t="s">
        <v>7071</v>
      </c>
      <c r="H4076" t="s">
        <v>438</v>
      </c>
      <c r="I4076" t="s">
        <v>8006</v>
      </c>
      <c r="J4076" t="s">
        <v>44</v>
      </c>
      <c r="K4076">
        <v>1804517.25</v>
      </c>
      <c r="L4076">
        <v>23881359</v>
      </c>
      <c r="M4076">
        <v>0</v>
      </c>
      <c r="N4076">
        <v>-402888</v>
      </c>
      <c r="O4076">
        <v>0</v>
      </c>
      <c r="P4076" s="2">
        <v>1804517.25</v>
      </c>
      <c r="Q4076">
        <v>0</v>
      </c>
      <c r="R4076">
        <v>0</v>
      </c>
      <c r="S4076">
        <f>+Table__192.168.17.17_SPDK_KanpusEF_GajiKemandoran[[#This Row],[GajiPokok]]+Table__192.168.17.17_SPDK_KanpusEF_GajiKemandoran[[#This Row],[Rapel]]+Table__192.168.17.17_SPDK_KanpusEF_GajiKemandoran[[#This Row],[Premi]]</f>
        <v>1804517.25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90224</v>
      </c>
      <c r="AD4076">
        <v>0</v>
      </c>
      <c r="AE4076">
        <v>18705</v>
      </c>
      <c r="AF4076">
        <v>0</v>
      </c>
      <c r="AG4076">
        <v>0</v>
      </c>
      <c r="AH4076">
        <v>650757</v>
      </c>
      <c r="AI4076">
        <v>401500</v>
      </c>
      <c r="AJ4076">
        <v>1161186</v>
      </c>
      <c r="AK4076" s="2">
        <v>643331.25</v>
      </c>
      <c r="AL4076" t="s">
        <v>5874</v>
      </c>
    </row>
    <row r="4077" spans="1:38" x14ac:dyDescent="0.25">
      <c r="A4077" t="s">
        <v>6764</v>
      </c>
      <c r="B4077" s="1">
        <v>43496</v>
      </c>
      <c r="C4077" t="s">
        <v>479</v>
      </c>
      <c r="D4077" t="s">
        <v>6765</v>
      </c>
      <c r="E4077" t="s">
        <v>6871</v>
      </c>
      <c r="F4077" t="s">
        <v>19376</v>
      </c>
      <c r="G4077" t="s">
        <v>19378</v>
      </c>
      <c r="H4077" t="s">
        <v>133</v>
      </c>
      <c r="I4077" t="s">
        <v>8162</v>
      </c>
      <c r="J4077" t="s">
        <v>44</v>
      </c>
      <c r="K4077">
        <v>1835857</v>
      </c>
      <c r="L4077">
        <v>23645760</v>
      </c>
      <c r="M4077">
        <v>0</v>
      </c>
      <c r="N4077">
        <v>-396648</v>
      </c>
      <c r="O4077">
        <v>0</v>
      </c>
      <c r="P4077" s="2">
        <v>1804400</v>
      </c>
      <c r="Q4077">
        <v>0</v>
      </c>
      <c r="R4077">
        <v>31457</v>
      </c>
      <c r="S4077">
        <f>+Table__192.168.17.17_SPDK_KanpusEF_GajiKemandoran[[#This Row],[GajiPokok]]+Table__192.168.17.17_SPDK_KanpusEF_GajiKemandoran[[#This Row],[Rapel]]+Table__192.168.17.17_SPDK_KanpusEF_GajiKemandoran[[#This Row],[Premi]]</f>
        <v>1835857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77030</v>
      </c>
      <c r="AD4077">
        <v>0</v>
      </c>
      <c r="AE4077">
        <v>18015</v>
      </c>
      <c r="AF4077">
        <v>0</v>
      </c>
      <c r="AG4077">
        <v>0</v>
      </c>
      <c r="AH4077">
        <v>0</v>
      </c>
      <c r="AI4077">
        <v>462000</v>
      </c>
      <c r="AJ4077">
        <v>557045</v>
      </c>
      <c r="AK4077" s="2">
        <v>1278812</v>
      </c>
      <c r="AL4077" t="s">
        <v>6872</v>
      </c>
    </row>
    <row r="4078" spans="1:38" x14ac:dyDescent="0.25">
      <c r="A4078" t="s">
        <v>5790</v>
      </c>
      <c r="B4078" s="1">
        <v>43496</v>
      </c>
      <c r="C4078" t="s">
        <v>36</v>
      </c>
      <c r="D4078" t="s">
        <v>5791</v>
      </c>
      <c r="E4078" t="s">
        <v>5839</v>
      </c>
      <c r="F4078" t="s">
        <v>17491</v>
      </c>
      <c r="G4078" t="s">
        <v>17492</v>
      </c>
      <c r="H4078" t="s">
        <v>499</v>
      </c>
      <c r="I4078" t="s">
        <v>7908</v>
      </c>
      <c r="J4078" t="s">
        <v>44</v>
      </c>
      <c r="K4078">
        <v>1804374</v>
      </c>
      <c r="L4078">
        <v>23881800</v>
      </c>
      <c r="M4078">
        <v>0</v>
      </c>
      <c r="N4078">
        <v>-406020</v>
      </c>
      <c r="O4078">
        <v>0</v>
      </c>
      <c r="P4078" s="2">
        <v>1804374</v>
      </c>
      <c r="Q4078">
        <v>0</v>
      </c>
      <c r="R4078">
        <v>0</v>
      </c>
      <c r="S4078">
        <f>+Table__192.168.17.17_SPDK_KanpusEF_GajiKemandoran[[#This Row],[GajiPokok]]+Table__192.168.17.17_SPDK_KanpusEF_GajiKemandoran[[#This Row],[Rapel]]+Table__192.168.17.17_SPDK_KanpusEF_GajiKemandoran[[#This Row],[Premi]]</f>
        <v>1804374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90494</v>
      </c>
      <c r="AD4078">
        <v>0</v>
      </c>
      <c r="AE4078">
        <v>19050</v>
      </c>
      <c r="AF4078">
        <v>0</v>
      </c>
      <c r="AG4078">
        <v>0</v>
      </c>
      <c r="AH4078">
        <v>0</v>
      </c>
      <c r="AI4078">
        <v>56500</v>
      </c>
      <c r="AJ4078">
        <v>166044</v>
      </c>
      <c r="AK4078" s="2">
        <v>1638330</v>
      </c>
      <c r="AL4078" t="s">
        <v>5840</v>
      </c>
    </row>
    <row r="4079" spans="1:38" x14ac:dyDescent="0.25">
      <c r="A4079" t="s">
        <v>36</v>
      </c>
      <c r="B4079" s="1">
        <v>43496</v>
      </c>
      <c r="C4079" t="s">
        <v>180</v>
      </c>
      <c r="D4079" t="s">
        <v>38</v>
      </c>
      <c r="E4079" t="s">
        <v>8167</v>
      </c>
      <c r="F4079" t="s">
        <v>8238</v>
      </c>
      <c r="G4079" t="s">
        <v>1044</v>
      </c>
      <c r="H4079" t="s">
        <v>499</v>
      </c>
      <c r="I4079" t="s">
        <v>7908</v>
      </c>
      <c r="J4079" t="s">
        <v>44</v>
      </c>
      <c r="K4079">
        <v>1804199.6153846199</v>
      </c>
      <c r="L4079">
        <v>23461951.384615399</v>
      </c>
      <c r="M4079">
        <v>0</v>
      </c>
      <c r="N4079">
        <v>-406020</v>
      </c>
      <c r="O4079">
        <v>0</v>
      </c>
      <c r="P4079" s="2">
        <v>1804199.615384615</v>
      </c>
      <c r="Q4079">
        <v>0</v>
      </c>
      <c r="R4079">
        <v>0</v>
      </c>
      <c r="S4079">
        <f>+Table__192.168.17.17_SPDK_KanpusEF_GajiKemandoran[[#This Row],[GajiPokok]]+Table__192.168.17.17_SPDK_KanpusEF_GajiKemandoran[[#This Row],[Rapel]]+Table__192.168.17.17_SPDK_KanpusEF_GajiKemandoran[[#This Row],[Premi]]</f>
        <v>1804199.615384615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81791</v>
      </c>
      <c r="AD4079">
        <v>0</v>
      </c>
      <c r="AE4079">
        <v>19050</v>
      </c>
      <c r="AF4079">
        <v>0</v>
      </c>
      <c r="AG4079">
        <v>0</v>
      </c>
      <c r="AH4079">
        <v>0</v>
      </c>
      <c r="AI4079">
        <v>8750</v>
      </c>
      <c r="AJ4079">
        <v>109591</v>
      </c>
      <c r="AK4079" s="2">
        <v>1694608.615384615</v>
      </c>
      <c r="AL4079" t="s">
        <v>420</v>
      </c>
    </row>
    <row r="4080" spans="1:38" x14ac:dyDescent="0.25">
      <c r="A4080" t="s">
        <v>5790</v>
      </c>
      <c r="B4080" s="1">
        <v>43496</v>
      </c>
      <c r="C4080" t="s">
        <v>142</v>
      </c>
      <c r="D4080" t="s">
        <v>5791</v>
      </c>
      <c r="E4080" t="s">
        <v>5873</v>
      </c>
      <c r="F4080" t="s">
        <v>17627</v>
      </c>
      <c r="G4080" t="s">
        <v>17628</v>
      </c>
      <c r="H4080" t="s">
        <v>499</v>
      </c>
      <c r="I4080" t="s">
        <v>7913</v>
      </c>
      <c r="J4080" t="s">
        <v>44</v>
      </c>
      <c r="K4080">
        <v>1804060</v>
      </c>
      <c r="L4080">
        <v>23876352</v>
      </c>
      <c r="M4080">
        <v>0</v>
      </c>
      <c r="N4080">
        <v>-403752</v>
      </c>
      <c r="O4080">
        <v>0</v>
      </c>
      <c r="P4080" s="2">
        <v>1804060</v>
      </c>
      <c r="Q4080">
        <v>0</v>
      </c>
      <c r="R4080">
        <v>0</v>
      </c>
      <c r="S4080">
        <f>+Table__192.168.17.17_SPDK_KanpusEF_GajiKemandoran[[#This Row],[GajiPokok]]+Table__192.168.17.17_SPDK_KanpusEF_GajiKemandoran[[#This Row],[Rapel]]+Table__192.168.17.17_SPDK_KanpusEF_GajiKemandoran[[#This Row],[Premi]]</f>
        <v>1804060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90284</v>
      </c>
      <c r="AD4080">
        <v>0</v>
      </c>
      <c r="AE4080">
        <v>18820</v>
      </c>
      <c r="AF4080">
        <v>0</v>
      </c>
      <c r="AG4080">
        <v>0</v>
      </c>
      <c r="AH4080">
        <v>759214</v>
      </c>
      <c r="AI4080">
        <v>206500</v>
      </c>
      <c r="AJ4080">
        <v>1074818</v>
      </c>
      <c r="AK4080" s="2">
        <v>729242</v>
      </c>
      <c r="AL4080" t="s">
        <v>5874</v>
      </c>
    </row>
    <row r="4081" spans="1:38" x14ac:dyDescent="0.25">
      <c r="A4081" t="s">
        <v>4322</v>
      </c>
      <c r="B4081" s="1">
        <v>43496</v>
      </c>
      <c r="C4081" t="s">
        <v>142</v>
      </c>
      <c r="D4081" t="s">
        <v>4324</v>
      </c>
      <c r="E4081" t="s">
        <v>15060</v>
      </c>
      <c r="F4081" t="s">
        <v>15137</v>
      </c>
      <c r="G4081" t="s">
        <v>8518</v>
      </c>
      <c r="H4081" t="s">
        <v>438</v>
      </c>
      <c r="I4081" t="s">
        <v>7911</v>
      </c>
      <c r="J4081" t="s">
        <v>44</v>
      </c>
      <c r="K4081">
        <v>1816367.30241758</v>
      </c>
      <c r="L4081">
        <v>23607003.629011001</v>
      </c>
      <c r="M4081">
        <v>0</v>
      </c>
      <c r="N4081">
        <v>-404784</v>
      </c>
      <c r="O4081">
        <v>0</v>
      </c>
      <c r="P4081" s="2">
        <v>1803867.30241758</v>
      </c>
      <c r="Q4081">
        <v>12500</v>
      </c>
      <c r="R4081">
        <v>0</v>
      </c>
      <c r="S4081">
        <f>+Table__192.168.17.17_SPDK_KanpusEF_GajiKemandoran[[#This Row],[GajiPokok]]+Table__192.168.17.17_SPDK_KanpusEF_GajiKemandoran[[#This Row],[Rapel]]+Table__192.168.17.17_SPDK_KanpusEF_GajiKemandoran[[#This Row],[Premi]]</f>
        <v>1816367.30241758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81671</v>
      </c>
      <c r="AD4081">
        <v>0</v>
      </c>
      <c r="AE4081">
        <v>18935</v>
      </c>
      <c r="AF4081">
        <v>0</v>
      </c>
      <c r="AG4081">
        <v>0</v>
      </c>
      <c r="AH4081">
        <v>434494</v>
      </c>
      <c r="AI4081">
        <v>295036</v>
      </c>
      <c r="AJ4081">
        <v>830136</v>
      </c>
      <c r="AK4081" s="2">
        <v>986231.30241758004</v>
      </c>
      <c r="AL4081" t="s">
        <v>177</v>
      </c>
    </row>
    <row r="4082" spans="1:38" x14ac:dyDescent="0.25">
      <c r="A4082" t="s">
        <v>3316</v>
      </c>
      <c r="B4082" s="1">
        <v>43496</v>
      </c>
      <c r="C4082" t="s">
        <v>36</v>
      </c>
      <c r="D4082" t="s">
        <v>3317</v>
      </c>
      <c r="E4082" t="s">
        <v>3385</v>
      </c>
      <c r="F4082" t="s">
        <v>13606</v>
      </c>
      <c r="G4082" t="s">
        <v>13607</v>
      </c>
      <c r="H4082" t="s">
        <v>2273</v>
      </c>
      <c r="I4082" t="s">
        <v>7915</v>
      </c>
      <c r="J4082" t="s">
        <v>44</v>
      </c>
      <c r="K4082">
        <v>1897300</v>
      </c>
      <c r="L4082">
        <v>24028320</v>
      </c>
      <c r="M4082">
        <v>0</v>
      </c>
      <c r="N4082">
        <v>-402036</v>
      </c>
      <c r="O4082">
        <v>0</v>
      </c>
      <c r="P4082" s="2">
        <v>1803650</v>
      </c>
      <c r="Q4082">
        <v>0</v>
      </c>
      <c r="R4082">
        <v>93650</v>
      </c>
      <c r="S4082">
        <f>+Table__192.168.17.17_SPDK_KanpusEF_GajiKemandoran[[#This Row],[GajiPokok]]+Table__192.168.17.17_SPDK_KanpusEF_GajiKemandoran[[#This Row],[Rapel]]+Table__192.168.17.17_SPDK_KanpusEF_GajiKemandoran[[#This Row],[Premi]]</f>
        <v>1897300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70040</v>
      </c>
      <c r="AD4082">
        <v>0</v>
      </c>
      <c r="AE4082">
        <v>18590</v>
      </c>
      <c r="AF4082">
        <v>0</v>
      </c>
      <c r="AG4082">
        <v>0</v>
      </c>
      <c r="AH4082">
        <v>0</v>
      </c>
      <c r="AI4082">
        <v>765067</v>
      </c>
      <c r="AJ4082">
        <v>853697</v>
      </c>
      <c r="AK4082" s="2">
        <v>1043603</v>
      </c>
      <c r="AL4082" t="s">
        <v>3386</v>
      </c>
    </row>
    <row r="4083" spans="1:38" x14ac:dyDescent="0.25">
      <c r="A4083" t="s">
        <v>6098</v>
      </c>
      <c r="B4083" s="1">
        <v>43496</v>
      </c>
      <c r="C4083" t="s">
        <v>255</v>
      </c>
      <c r="D4083" t="s">
        <v>6099</v>
      </c>
      <c r="E4083" t="s">
        <v>18448</v>
      </c>
      <c r="F4083" t="s">
        <v>18458</v>
      </c>
      <c r="G4083" t="s">
        <v>8584</v>
      </c>
      <c r="H4083" t="s">
        <v>533</v>
      </c>
      <c r="I4083" t="s">
        <v>109</v>
      </c>
      <c r="J4083" t="s">
        <v>44</v>
      </c>
      <c r="K4083">
        <v>2080366</v>
      </c>
      <c r="L4083">
        <v>26715624</v>
      </c>
      <c r="M4083">
        <v>0</v>
      </c>
      <c r="N4083">
        <v>-419244</v>
      </c>
      <c r="O4083">
        <v>0</v>
      </c>
      <c r="P4083" s="2">
        <v>1803540</v>
      </c>
      <c r="Q4083">
        <v>0</v>
      </c>
      <c r="R4083">
        <v>276826</v>
      </c>
      <c r="S4083">
        <f>+Table__192.168.17.17_SPDK_KanpusEF_GajiKemandoran[[#This Row],[GajiPokok]]+Table__192.168.17.17_SPDK_KanpusEF_GajiKemandoran[[#This Row],[Rapel]]+Table__192.168.17.17_SPDK_KanpusEF_GajiKemandoran[[#This Row],[Premi]]</f>
        <v>2080366</v>
      </c>
      <c r="T4083">
        <v>0</v>
      </c>
      <c r="U4083">
        <v>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82259</v>
      </c>
      <c r="AD4083">
        <v>0</v>
      </c>
      <c r="AE4083">
        <v>19166</v>
      </c>
      <c r="AF4083">
        <v>0</v>
      </c>
      <c r="AG4083">
        <v>0</v>
      </c>
      <c r="AH4083">
        <v>0</v>
      </c>
      <c r="AI4083">
        <v>29300</v>
      </c>
      <c r="AJ4083">
        <v>130725</v>
      </c>
      <c r="AK4083" s="2">
        <v>1949641</v>
      </c>
      <c r="AL4083" t="s">
        <v>18449</v>
      </c>
    </row>
    <row r="4084" spans="1:38" x14ac:dyDescent="0.25">
      <c r="A4084" t="s">
        <v>4020</v>
      </c>
      <c r="B4084" s="1">
        <v>43496</v>
      </c>
      <c r="C4084" t="s">
        <v>36</v>
      </c>
      <c r="D4084" t="s">
        <v>4021</v>
      </c>
      <c r="E4084" t="s">
        <v>4087</v>
      </c>
      <c r="F4084" t="s">
        <v>14427</v>
      </c>
      <c r="G4084" t="s">
        <v>9766</v>
      </c>
      <c r="H4084" t="s">
        <v>438</v>
      </c>
      <c r="I4084" t="s">
        <v>7913</v>
      </c>
      <c r="J4084" t="s">
        <v>44</v>
      </c>
      <c r="K4084">
        <v>2342234.99575597</v>
      </c>
      <c r="L4084">
        <v>29916695.949071601</v>
      </c>
      <c r="M4084">
        <v>0</v>
      </c>
      <c r="N4084">
        <v>-403752</v>
      </c>
      <c r="O4084">
        <v>0</v>
      </c>
      <c r="P4084" s="2">
        <v>1803223.99575597</v>
      </c>
      <c r="Q4084">
        <v>0</v>
      </c>
      <c r="R4084">
        <v>539011</v>
      </c>
      <c r="S4084">
        <f>+Table__192.168.17.17_SPDK_KanpusEF_GajiKemandoran[[#This Row],[GajiPokok]]+Table__192.168.17.17_SPDK_KanpusEF_GajiKemandoran[[#This Row],[Rapel]]+Table__192.168.17.17_SPDK_KanpusEF_GajiKemandoran[[#This Row],[Premi]]</f>
        <v>2342234.99575597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81581</v>
      </c>
      <c r="AD4084">
        <v>0</v>
      </c>
      <c r="AE4084">
        <v>18820</v>
      </c>
      <c r="AF4084">
        <v>0</v>
      </c>
      <c r="AG4084">
        <v>0</v>
      </c>
      <c r="AH4084">
        <v>0</v>
      </c>
      <c r="AI4084">
        <v>1455611</v>
      </c>
      <c r="AJ4084">
        <v>1556012</v>
      </c>
      <c r="AK4084" s="2">
        <v>786222.99575597001</v>
      </c>
      <c r="AL4084" t="s">
        <v>4088</v>
      </c>
    </row>
    <row r="4085" spans="1:38" x14ac:dyDescent="0.25">
      <c r="A4085" t="s">
        <v>2889</v>
      </c>
      <c r="B4085" s="1">
        <v>43496</v>
      </c>
      <c r="C4085" t="s">
        <v>142</v>
      </c>
      <c r="D4085" t="s">
        <v>2890</v>
      </c>
      <c r="E4085" t="s">
        <v>2940</v>
      </c>
      <c r="F4085" t="s">
        <v>13125</v>
      </c>
      <c r="G4085" t="s">
        <v>13126</v>
      </c>
      <c r="H4085" t="s">
        <v>438</v>
      </c>
      <c r="I4085" t="s">
        <v>7908</v>
      </c>
      <c r="J4085" t="s">
        <v>44</v>
      </c>
      <c r="K4085">
        <v>1803004.8829431401</v>
      </c>
      <c r="L4085">
        <v>23370730.595317699</v>
      </c>
      <c r="M4085">
        <v>0</v>
      </c>
      <c r="N4085">
        <v>-406020</v>
      </c>
      <c r="O4085">
        <v>0</v>
      </c>
      <c r="P4085" s="2">
        <v>1803004.8829431401</v>
      </c>
      <c r="Q4085">
        <v>0</v>
      </c>
      <c r="R4085">
        <v>0</v>
      </c>
      <c r="S4085">
        <f>+Table__192.168.17.17_SPDK_KanpusEF_GajiKemandoran[[#This Row],[GajiPokok]]+Table__192.168.17.17_SPDK_KanpusEF_GajiKemandoran[[#This Row],[Rapel]]+Table__192.168.17.17_SPDK_KanpusEF_GajiKemandoran[[#This Row],[Premi]]</f>
        <v>1803004.8829431401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80189</v>
      </c>
      <c r="AD4085">
        <v>0</v>
      </c>
      <c r="AE4085">
        <v>19050</v>
      </c>
      <c r="AF4085">
        <v>0</v>
      </c>
      <c r="AG4085">
        <v>0</v>
      </c>
      <c r="AH4085">
        <v>595863</v>
      </c>
      <c r="AI4085">
        <v>313700</v>
      </c>
      <c r="AJ4085">
        <v>1008802</v>
      </c>
      <c r="AK4085" s="2">
        <v>794202.88294314011</v>
      </c>
      <c r="AL4085" t="s">
        <v>2941</v>
      </c>
    </row>
    <row r="4086" spans="1:38" x14ac:dyDescent="0.25">
      <c r="A4086" t="s">
        <v>5790</v>
      </c>
      <c r="B4086" s="1">
        <v>43496</v>
      </c>
      <c r="C4086" t="s">
        <v>142</v>
      </c>
      <c r="D4086" t="s">
        <v>5791</v>
      </c>
      <c r="E4086" t="s">
        <v>5873</v>
      </c>
      <c r="F4086" t="s">
        <v>17575</v>
      </c>
      <c r="G4086" t="s">
        <v>17576</v>
      </c>
      <c r="H4086" t="s">
        <v>438</v>
      </c>
      <c r="I4086" t="s">
        <v>7908</v>
      </c>
      <c r="J4086" t="s">
        <v>44</v>
      </c>
      <c r="K4086">
        <v>1802443.25</v>
      </c>
      <c r="L4086">
        <v>23858631</v>
      </c>
      <c r="M4086">
        <v>0</v>
      </c>
      <c r="N4086">
        <v>-406020</v>
      </c>
      <c r="O4086">
        <v>0</v>
      </c>
      <c r="P4086" s="2">
        <v>1802443.25</v>
      </c>
      <c r="Q4086">
        <v>0</v>
      </c>
      <c r="R4086">
        <v>0</v>
      </c>
      <c r="S4086">
        <f>+Table__192.168.17.17_SPDK_KanpusEF_GajiKemandoran[[#This Row],[GajiPokok]]+Table__192.168.17.17_SPDK_KanpusEF_GajiKemandoran[[#This Row],[Rapel]]+Table__192.168.17.17_SPDK_KanpusEF_GajiKemandoran[[#This Row],[Premi]]</f>
        <v>1802443.25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90494</v>
      </c>
      <c r="AD4086">
        <v>0</v>
      </c>
      <c r="AE4086">
        <v>19050</v>
      </c>
      <c r="AF4086">
        <v>0</v>
      </c>
      <c r="AG4086">
        <v>0</v>
      </c>
      <c r="AH4086">
        <v>650757</v>
      </c>
      <c r="AI4086">
        <v>277500</v>
      </c>
      <c r="AJ4086">
        <v>1037801</v>
      </c>
      <c r="AK4086" s="2">
        <v>764642.25</v>
      </c>
      <c r="AL4086" t="s">
        <v>5874</v>
      </c>
    </row>
    <row r="4087" spans="1:38" x14ac:dyDescent="0.25">
      <c r="A4087" t="s">
        <v>180</v>
      </c>
      <c r="B4087" s="1">
        <v>43496</v>
      </c>
      <c r="C4087" t="s">
        <v>164</v>
      </c>
      <c r="D4087" t="s">
        <v>796</v>
      </c>
      <c r="E4087" t="s">
        <v>906</v>
      </c>
      <c r="F4087" t="s">
        <v>9250</v>
      </c>
      <c r="G4087" t="s">
        <v>8661</v>
      </c>
      <c r="H4087" t="s">
        <v>438</v>
      </c>
      <c r="I4087" t="s">
        <v>109</v>
      </c>
      <c r="J4087" t="s">
        <v>44</v>
      </c>
      <c r="K4087">
        <v>1802131.3945409399</v>
      </c>
      <c r="L4087">
        <v>23453692.7344913</v>
      </c>
      <c r="M4087">
        <v>0</v>
      </c>
      <c r="N4087">
        <v>-419244</v>
      </c>
      <c r="O4087">
        <v>0</v>
      </c>
      <c r="P4087" s="2">
        <v>1802131.3945409399</v>
      </c>
      <c r="Q4087">
        <v>0</v>
      </c>
      <c r="R4087">
        <v>0</v>
      </c>
      <c r="S4087">
        <f>+Table__192.168.17.17_SPDK_KanpusEF_GajiKemandoran[[#This Row],[GajiPokok]]+Table__192.168.17.17_SPDK_KanpusEF_GajiKemandoran[[#This Row],[Rapel]]+Table__192.168.17.17_SPDK_KanpusEF_GajiKemandoran[[#This Row],[Premi]]</f>
        <v>1802131.3945409399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83861</v>
      </c>
      <c r="AD4087">
        <v>0</v>
      </c>
      <c r="AE4087">
        <v>19166</v>
      </c>
      <c r="AF4087">
        <v>0</v>
      </c>
      <c r="AG4087">
        <v>0</v>
      </c>
      <c r="AH4087">
        <v>0</v>
      </c>
      <c r="AI4087">
        <v>444000</v>
      </c>
      <c r="AJ4087">
        <v>547027</v>
      </c>
      <c r="AK4087" s="2">
        <v>1255104.3945409399</v>
      </c>
      <c r="AL4087" t="s">
        <v>907</v>
      </c>
    </row>
    <row r="4088" spans="1:38" x14ac:dyDescent="0.25">
      <c r="A4088" t="s">
        <v>2685</v>
      </c>
      <c r="B4088" s="1">
        <v>43496</v>
      </c>
      <c r="C4088" t="s">
        <v>1473</v>
      </c>
      <c r="D4088" t="s">
        <v>2686</v>
      </c>
      <c r="E4088" t="s">
        <v>2794</v>
      </c>
      <c r="F4088" t="s">
        <v>12979</v>
      </c>
      <c r="G4088" t="s">
        <v>12980</v>
      </c>
      <c r="H4088" t="s">
        <v>438</v>
      </c>
      <c r="I4088" t="s">
        <v>8006</v>
      </c>
      <c r="J4088" t="s">
        <v>44</v>
      </c>
      <c r="K4088">
        <v>1800505.01337792</v>
      </c>
      <c r="L4088">
        <v>23338572.160535101</v>
      </c>
      <c r="M4088">
        <v>0</v>
      </c>
      <c r="N4088">
        <v>-402888</v>
      </c>
      <c r="O4088">
        <v>0</v>
      </c>
      <c r="P4088" s="2">
        <v>1800505.01337792</v>
      </c>
      <c r="Q4088">
        <v>0</v>
      </c>
      <c r="R4088">
        <v>0</v>
      </c>
      <c r="S4088">
        <f>+Table__192.168.17.17_SPDK_KanpusEF_GajiKemandoran[[#This Row],[GajiPokok]]+Table__192.168.17.17_SPDK_KanpusEF_GajiKemandoran[[#This Row],[Rapel]]+Table__192.168.17.17_SPDK_KanpusEF_GajiKemandoran[[#This Row],[Premi]]</f>
        <v>1800505.01337792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79919</v>
      </c>
      <c r="AD4088">
        <v>0</v>
      </c>
      <c r="AE4088">
        <v>18705</v>
      </c>
      <c r="AF4088">
        <v>0</v>
      </c>
      <c r="AG4088">
        <v>0</v>
      </c>
      <c r="AH4088">
        <v>1019517</v>
      </c>
      <c r="AI4088">
        <v>24250</v>
      </c>
      <c r="AJ4088">
        <v>1142391</v>
      </c>
      <c r="AK4088" s="2">
        <v>658114.01337792003</v>
      </c>
      <c r="AL4088" t="s">
        <v>1025</v>
      </c>
    </row>
    <row r="4089" spans="1:38" x14ac:dyDescent="0.25">
      <c r="A4089" t="s">
        <v>5054</v>
      </c>
      <c r="B4089" s="1">
        <v>43496</v>
      </c>
      <c r="C4089" t="s">
        <v>142</v>
      </c>
      <c r="D4089" t="s">
        <v>5055</v>
      </c>
      <c r="E4089" t="s">
        <v>5125</v>
      </c>
      <c r="F4089" t="s">
        <v>16253</v>
      </c>
      <c r="G4089" t="s">
        <v>16254</v>
      </c>
      <c r="H4089" t="s">
        <v>499</v>
      </c>
      <c r="I4089" t="s">
        <v>7908</v>
      </c>
      <c r="J4089" t="s">
        <v>44</v>
      </c>
      <c r="K4089">
        <v>1800350</v>
      </c>
      <c r="L4089">
        <v>23148360</v>
      </c>
      <c r="M4089">
        <v>0</v>
      </c>
      <c r="N4089">
        <v>-406020</v>
      </c>
      <c r="O4089">
        <v>0</v>
      </c>
      <c r="P4089" s="2">
        <v>1800350</v>
      </c>
      <c r="Q4089">
        <v>0</v>
      </c>
      <c r="R4089">
        <v>0</v>
      </c>
      <c r="S4089">
        <f>+Table__192.168.17.17_SPDK_KanpusEF_GajiKemandoran[[#This Row],[GajiPokok]]+Table__192.168.17.17_SPDK_KanpusEF_GajiKemandoran[[#This Row],[Rapel]]+Table__192.168.17.17_SPDK_KanpusEF_GajiKemandoran[[#This Row],[Premi]]</f>
        <v>1800350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76220</v>
      </c>
      <c r="AD4089">
        <v>0</v>
      </c>
      <c r="AE4089">
        <v>19050</v>
      </c>
      <c r="AF4089">
        <v>0</v>
      </c>
      <c r="AG4089">
        <v>0</v>
      </c>
      <c r="AH4089">
        <v>0</v>
      </c>
      <c r="AI4089">
        <v>97800</v>
      </c>
      <c r="AJ4089">
        <v>193070</v>
      </c>
      <c r="AK4089" s="2">
        <v>1607280</v>
      </c>
      <c r="AL4089" t="s">
        <v>5126</v>
      </c>
    </row>
    <row r="4090" spans="1:38" x14ac:dyDescent="0.25">
      <c r="A4090" t="s">
        <v>4322</v>
      </c>
      <c r="B4090" s="1">
        <v>43496</v>
      </c>
      <c r="C4090" t="s">
        <v>142</v>
      </c>
      <c r="D4090" t="s">
        <v>4324</v>
      </c>
      <c r="E4090" t="s">
        <v>15060</v>
      </c>
      <c r="F4090" t="s">
        <v>15061</v>
      </c>
      <c r="G4090" t="s">
        <v>15062</v>
      </c>
      <c r="H4090" t="s">
        <v>533</v>
      </c>
      <c r="I4090" t="s">
        <v>7911</v>
      </c>
      <c r="J4090" t="s">
        <v>44</v>
      </c>
      <c r="K4090">
        <v>3097844.6167032998</v>
      </c>
      <c r="L4090">
        <v>38984731.400439598</v>
      </c>
      <c r="M4090">
        <v>0</v>
      </c>
      <c r="N4090">
        <v>-404784</v>
      </c>
      <c r="O4090">
        <v>0</v>
      </c>
      <c r="P4090" s="2">
        <v>1800098.6167033</v>
      </c>
      <c r="Q4090">
        <v>12500</v>
      </c>
      <c r="R4090">
        <v>1285246</v>
      </c>
      <c r="S4090">
        <f>+Table__192.168.17.17_SPDK_KanpusEF_GajiKemandoran[[#This Row],[GajiPokok]]+Table__192.168.17.17_SPDK_KanpusEF_GajiKemandoran[[#This Row],[Rapel]]+Table__192.168.17.17_SPDK_KanpusEF_GajiKemandoran[[#This Row],[Premi]]</f>
        <v>3097844.6167032998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81671</v>
      </c>
      <c r="AD4090">
        <v>0</v>
      </c>
      <c r="AE4090">
        <v>18935</v>
      </c>
      <c r="AF4090">
        <v>0</v>
      </c>
      <c r="AG4090">
        <v>0</v>
      </c>
      <c r="AH4090">
        <v>0</v>
      </c>
      <c r="AI4090">
        <v>2073084</v>
      </c>
      <c r="AJ4090">
        <v>2173690</v>
      </c>
      <c r="AK4090" s="2">
        <v>924154.61670329981</v>
      </c>
      <c r="AL4090" t="s">
        <v>177</v>
      </c>
    </row>
    <row r="4091" spans="1:38" x14ac:dyDescent="0.25">
      <c r="A4091" t="s">
        <v>36</v>
      </c>
      <c r="B4091" s="1">
        <v>43496</v>
      </c>
      <c r="C4091" t="s">
        <v>36</v>
      </c>
      <c r="D4091" t="s">
        <v>38</v>
      </c>
      <c r="E4091" t="s">
        <v>140</v>
      </c>
      <c r="F4091" t="s">
        <v>7987</v>
      </c>
      <c r="G4091" t="s">
        <v>795</v>
      </c>
      <c r="H4091" t="s">
        <v>438</v>
      </c>
      <c r="I4091" t="s">
        <v>7908</v>
      </c>
      <c r="J4091" t="s">
        <v>44</v>
      </c>
      <c r="K4091">
        <v>2737597.5294117602</v>
      </c>
      <c r="L4091">
        <v>34662726.3529412</v>
      </c>
      <c r="M4091">
        <v>0</v>
      </c>
      <c r="N4091">
        <v>-406020</v>
      </c>
      <c r="O4091">
        <v>0</v>
      </c>
      <c r="P4091" s="2">
        <v>1800023.5294117599</v>
      </c>
      <c r="Q4091">
        <v>937574</v>
      </c>
      <c r="R4091">
        <v>267501</v>
      </c>
      <c r="S4091">
        <f>+Table__192.168.17.17_SPDK_KanpusEF_GajiKemandoran[[#This Row],[GajiPokok]]+Table__192.168.17.17_SPDK_KanpusEF_GajiKemandoran[[#This Row],[Rapel]]+Table__192.168.17.17_SPDK_KanpusEF_GajiKemandoran[[#This Row],[Premi]]</f>
        <v>3005098.5294117602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81791</v>
      </c>
      <c r="AD4091">
        <v>0</v>
      </c>
      <c r="AE4091">
        <v>19050</v>
      </c>
      <c r="AF4091">
        <v>0</v>
      </c>
      <c r="AG4091">
        <v>0</v>
      </c>
      <c r="AH4091">
        <v>0</v>
      </c>
      <c r="AI4091">
        <v>1140974</v>
      </c>
      <c r="AJ4091">
        <v>1241815</v>
      </c>
      <c r="AK4091" s="2">
        <v>1763283.5294117602</v>
      </c>
      <c r="AL4091" t="s">
        <v>141</v>
      </c>
    </row>
    <row r="4092" spans="1:38" x14ac:dyDescent="0.25">
      <c r="A4092" t="s">
        <v>7567</v>
      </c>
      <c r="B4092" s="1">
        <v>43496</v>
      </c>
      <c r="C4092" t="s">
        <v>164</v>
      </c>
      <c r="D4092" t="s">
        <v>7568</v>
      </c>
      <c r="E4092" t="s">
        <v>20091</v>
      </c>
      <c r="F4092" t="s">
        <v>20119</v>
      </c>
      <c r="G4092" t="s">
        <v>855</v>
      </c>
      <c r="H4092" t="s">
        <v>2273</v>
      </c>
      <c r="I4092" t="s">
        <v>7913</v>
      </c>
      <c r="J4092" t="s">
        <v>44</v>
      </c>
      <c r="K4092">
        <v>2137500</v>
      </c>
      <c r="L4092">
        <v>27410892</v>
      </c>
      <c r="M4092">
        <v>0</v>
      </c>
      <c r="N4092">
        <v>-403752</v>
      </c>
      <c r="O4092">
        <v>0</v>
      </c>
      <c r="P4092" s="2">
        <v>1800000</v>
      </c>
      <c r="Q4092">
        <v>0</v>
      </c>
      <c r="R4092">
        <v>337500</v>
      </c>
      <c r="S4092">
        <f>+Table__192.168.17.17_SPDK_KanpusEF_GajiKemandoran[[#This Row],[GajiPokok]]+Table__192.168.17.17_SPDK_KanpusEF_GajiKemandoran[[#This Row],[Rapel]]+Table__192.168.17.17_SPDK_KanpusEF_GajiKemandoran[[#This Row],[Premi]]</f>
        <v>2137500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80560</v>
      </c>
      <c r="AD4092">
        <v>0</v>
      </c>
      <c r="AE4092">
        <v>18820</v>
      </c>
      <c r="AF4092">
        <v>0</v>
      </c>
      <c r="AG4092">
        <v>0</v>
      </c>
      <c r="AH4092">
        <v>641656</v>
      </c>
      <c r="AI4092">
        <v>632900</v>
      </c>
      <c r="AJ4092">
        <v>1373936</v>
      </c>
      <c r="AK4092" s="2">
        <v>763564</v>
      </c>
      <c r="AL4092" t="s">
        <v>12124</v>
      </c>
    </row>
    <row r="4093" spans="1:38" x14ac:dyDescent="0.25">
      <c r="A4093" t="s">
        <v>5790</v>
      </c>
      <c r="B4093" s="1">
        <v>43496</v>
      </c>
      <c r="C4093" t="s">
        <v>36</v>
      </c>
      <c r="D4093" t="s">
        <v>5791</v>
      </c>
      <c r="E4093" t="s">
        <v>5851</v>
      </c>
      <c r="F4093" t="s">
        <v>17566</v>
      </c>
      <c r="G4093" t="s">
        <v>17567</v>
      </c>
      <c r="H4093" t="s">
        <v>438</v>
      </c>
      <c r="I4093" t="s">
        <v>7915</v>
      </c>
      <c r="J4093" t="s">
        <v>44</v>
      </c>
      <c r="K4093">
        <v>1799951.38</v>
      </c>
      <c r="L4093">
        <v>23826088.559999999</v>
      </c>
      <c r="M4093">
        <v>0</v>
      </c>
      <c r="N4093">
        <v>-402036</v>
      </c>
      <c r="O4093">
        <v>0</v>
      </c>
      <c r="P4093" s="2">
        <v>1799951.38</v>
      </c>
      <c r="Q4093">
        <v>0</v>
      </c>
      <c r="R4093">
        <v>0</v>
      </c>
      <c r="S4093">
        <f>+Table__192.168.17.17_SPDK_KanpusEF_GajiKemandoran[[#This Row],[GajiPokok]]+Table__192.168.17.17_SPDK_KanpusEF_GajiKemandoran[[#This Row],[Rapel]]+Table__192.168.17.17_SPDK_KanpusEF_GajiKemandoran[[#This Row],[Premi]]</f>
        <v>1799951.38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90164</v>
      </c>
      <c r="AD4093">
        <v>0</v>
      </c>
      <c r="AE4093">
        <v>18590</v>
      </c>
      <c r="AF4093">
        <v>0</v>
      </c>
      <c r="AG4093">
        <v>0</v>
      </c>
      <c r="AH4093">
        <v>0</v>
      </c>
      <c r="AI4093">
        <v>306500</v>
      </c>
      <c r="AJ4093">
        <v>415254</v>
      </c>
      <c r="AK4093" s="2">
        <v>1384697.38</v>
      </c>
      <c r="AL4093" t="s">
        <v>5852</v>
      </c>
    </row>
    <row r="4094" spans="1:38" x14ac:dyDescent="0.25">
      <c r="A4094" t="s">
        <v>5054</v>
      </c>
      <c r="B4094" s="1">
        <v>43496</v>
      </c>
      <c r="C4094" t="s">
        <v>142</v>
      </c>
      <c r="D4094" t="s">
        <v>5055</v>
      </c>
      <c r="E4094" t="s">
        <v>5123</v>
      </c>
      <c r="F4094" t="s">
        <v>16205</v>
      </c>
      <c r="G4094" t="s">
        <v>16206</v>
      </c>
      <c r="H4094" t="s">
        <v>438</v>
      </c>
      <c r="I4094" t="s">
        <v>7908</v>
      </c>
      <c r="J4094" t="s">
        <v>44</v>
      </c>
      <c r="K4094">
        <v>1799894.0235294099</v>
      </c>
      <c r="L4094">
        <v>23142888.282352898</v>
      </c>
      <c r="M4094">
        <v>0</v>
      </c>
      <c r="N4094">
        <v>-406020</v>
      </c>
      <c r="O4094">
        <v>0</v>
      </c>
      <c r="P4094" s="2">
        <v>1799894.0235294099</v>
      </c>
      <c r="Q4094">
        <v>0</v>
      </c>
      <c r="R4094">
        <v>0</v>
      </c>
      <c r="S4094">
        <f>+Table__192.168.17.17_SPDK_KanpusEF_GajiKemandoran[[#This Row],[GajiPokok]]+Table__192.168.17.17_SPDK_KanpusEF_GajiKemandoran[[#This Row],[Rapel]]+Table__192.168.17.17_SPDK_KanpusEF_GajiKemandoran[[#This Row],[Premi]]</f>
        <v>1799894.0235294099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76220</v>
      </c>
      <c r="AD4094">
        <v>0</v>
      </c>
      <c r="AE4094">
        <v>19050</v>
      </c>
      <c r="AF4094">
        <v>0</v>
      </c>
      <c r="AG4094">
        <v>0</v>
      </c>
      <c r="AH4094">
        <v>595862</v>
      </c>
      <c r="AI4094">
        <v>97800</v>
      </c>
      <c r="AJ4094">
        <v>788932</v>
      </c>
      <c r="AK4094" s="2">
        <v>1010962.0235294099</v>
      </c>
      <c r="AL4094" t="s">
        <v>5124</v>
      </c>
    </row>
    <row r="4095" spans="1:38" x14ac:dyDescent="0.25">
      <c r="A4095" t="s">
        <v>4020</v>
      </c>
      <c r="B4095" s="1">
        <v>43496</v>
      </c>
      <c r="C4095" t="s">
        <v>164</v>
      </c>
      <c r="D4095" t="s">
        <v>4021</v>
      </c>
      <c r="E4095" t="s">
        <v>4147</v>
      </c>
      <c r="F4095" t="s">
        <v>14556</v>
      </c>
      <c r="G4095" t="s">
        <v>8772</v>
      </c>
      <c r="H4095" t="s">
        <v>438</v>
      </c>
      <c r="I4095" t="s">
        <v>109</v>
      </c>
      <c r="J4095" t="s">
        <v>44</v>
      </c>
      <c r="K4095">
        <v>1799892.0212201599</v>
      </c>
      <c r="L4095">
        <v>23426820.254641902</v>
      </c>
      <c r="M4095">
        <v>0</v>
      </c>
      <c r="N4095">
        <v>-419244</v>
      </c>
      <c r="O4095">
        <v>0</v>
      </c>
      <c r="P4095" s="2">
        <v>1799892.021220159</v>
      </c>
      <c r="Q4095">
        <v>0</v>
      </c>
      <c r="R4095">
        <v>0</v>
      </c>
      <c r="S4095">
        <f>+Table__192.168.17.17_SPDK_KanpusEF_GajiKemandoran[[#This Row],[GajiPokok]]+Table__192.168.17.17_SPDK_KanpusEF_GajiKemandoran[[#This Row],[Rapel]]+Table__192.168.17.17_SPDK_KanpusEF_GajiKemandoran[[#This Row],[Premi]]</f>
        <v>1799892.021220159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83861</v>
      </c>
      <c r="AD4095">
        <v>0</v>
      </c>
      <c r="AE4095">
        <v>19166</v>
      </c>
      <c r="AF4095">
        <v>0</v>
      </c>
      <c r="AG4095">
        <v>0</v>
      </c>
      <c r="AH4095">
        <v>0</v>
      </c>
      <c r="AI4095">
        <v>701600</v>
      </c>
      <c r="AJ4095">
        <v>804627</v>
      </c>
      <c r="AK4095" s="2">
        <v>995265.02122015902</v>
      </c>
      <c r="AL4095" t="s">
        <v>4148</v>
      </c>
    </row>
    <row r="4096" spans="1:38" x14ac:dyDescent="0.25">
      <c r="A4096" t="s">
        <v>3742</v>
      </c>
      <c r="B4096" s="1">
        <v>43496</v>
      </c>
      <c r="C4096" t="s">
        <v>164</v>
      </c>
      <c r="D4096" t="s">
        <v>3743</v>
      </c>
      <c r="E4096" t="s">
        <v>3853</v>
      </c>
      <c r="F4096" t="s">
        <v>14119</v>
      </c>
      <c r="G4096" t="s">
        <v>13946</v>
      </c>
      <c r="H4096" t="s">
        <v>438</v>
      </c>
      <c r="I4096" t="s">
        <v>105</v>
      </c>
      <c r="J4096" t="s">
        <v>44</v>
      </c>
      <c r="K4096">
        <v>1799702.6123076901</v>
      </c>
      <c r="L4096">
        <v>23426467.3476923</v>
      </c>
      <c r="M4096">
        <v>0</v>
      </c>
      <c r="N4096">
        <v>-422124</v>
      </c>
      <c r="O4096">
        <v>0</v>
      </c>
      <c r="P4096" s="2">
        <v>1799702.6123076919</v>
      </c>
      <c r="Q4096">
        <v>0</v>
      </c>
      <c r="R4096">
        <v>0</v>
      </c>
      <c r="S4096">
        <f>+Table__192.168.17.17_SPDK_KanpusEF_GajiKemandoran[[#This Row],[GajiPokok]]+Table__192.168.17.17_SPDK_KanpusEF_GajiKemandoran[[#This Row],[Rapel]]+Table__192.168.17.17_SPDK_KanpusEF_GajiKemandoran[[#This Row],[Premi]]</f>
        <v>1799702.6123076919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84101</v>
      </c>
      <c r="AD4096">
        <v>0</v>
      </c>
      <c r="AE4096">
        <v>19497</v>
      </c>
      <c r="AF4096">
        <v>0</v>
      </c>
      <c r="AG4096">
        <v>0</v>
      </c>
      <c r="AH4096">
        <v>0</v>
      </c>
      <c r="AI4096">
        <v>377500</v>
      </c>
      <c r="AJ4096">
        <v>481098</v>
      </c>
      <c r="AK4096" s="2">
        <v>1318604.6123076919</v>
      </c>
      <c r="AL4096" t="s">
        <v>3854</v>
      </c>
    </row>
    <row r="4097" spans="1:38" x14ac:dyDescent="0.25">
      <c r="A4097" t="s">
        <v>1648</v>
      </c>
      <c r="B4097" s="1">
        <v>43496</v>
      </c>
      <c r="C4097" t="s">
        <v>479</v>
      </c>
      <c r="D4097" t="s">
        <v>1649</v>
      </c>
      <c r="E4097" t="s">
        <v>1741</v>
      </c>
      <c r="F4097" t="s">
        <v>11302</v>
      </c>
      <c r="G4097" t="s">
        <v>11303</v>
      </c>
      <c r="H4097" t="s">
        <v>7934</v>
      </c>
      <c r="I4097" t="s">
        <v>8291</v>
      </c>
      <c r="J4097" t="s">
        <v>44</v>
      </c>
      <c r="K4097">
        <v>1799333.3076923101</v>
      </c>
      <c r="L4097">
        <v>22879251.692307699</v>
      </c>
      <c r="M4097">
        <v>0</v>
      </c>
      <c r="N4097">
        <v>-401184</v>
      </c>
      <c r="O4097">
        <v>0</v>
      </c>
      <c r="P4097" s="2">
        <v>1799333.3076923101</v>
      </c>
      <c r="Q4097">
        <v>0</v>
      </c>
      <c r="R4097">
        <v>0</v>
      </c>
      <c r="S4097">
        <f>+Table__192.168.17.17_SPDK_KanpusEF_GajiKemandoran[[#This Row],[GajiPokok]]+Table__192.168.17.17_SPDK_KanpusEF_GajiKemandoran[[#This Row],[Rapel]]+Table__192.168.17.17_SPDK_KanpusEF_GajiKemandoran[[#This Row],[Premi]]</f>
        <v>1799333.3076923101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70543</v>
      </c>
      <c r="AD4097">
        <v>0</v>
      </c>
      <c r="AE4097">
        <v>18475</v>
      </c>
      <c r="AF4097">
        <v>0</v>
      </c>
      <c r="AG4097">
        <v>0</v>
      </c>
      <c r="AH4097">
        <v>0</v>
      </c>
      <c r="AI4097">
        <v>46250</v>
      </c>
      <c r="AJ4097">
        <v>135268</v>
      </c>
      <c r="AK4097" s="2">
        <v>1664065.3076923101</v>
      </c>
      <c r="AL4097" t="s">
        <v>1742</v>
      </c>
    </row>
    <row r="4098" spans="1:38" x14ac:dyDescent="0.25">
      <c r="A4098" t="s">
        <v>7409</v>
      </c>
      <c r="B4098" s="1">
        <v>43496</v>
      </c>
      <c r="C4098" t="s">
        <v>255</v>
      </c>
      <c r="D4098" t="s">
        <v>7410</v>
      </c>
      <c r="E4098" t="s">
        <v>7544</v>
      </c>
      <c r="F4098" t="s">
        <v>19873</v>
      </c>
      <c r="G4098" t="s">
        <v>19874</v>
      </c>
      <c r="H4098" t="s">
        <v>261</v>
      </c>
      <c r="I4098" t="s">
        <v>99</v>
      </c>
      <c r="J4098" t="s">
        <v>44</v>
      </c>
      <c r="K4098">
        <v>2402821</v>
      </c>
      <c r="L4098">
        <v>30476448</v>
      </c>
      <c r="M4098">
        <v>0</v>
      </c>
      <c r="N4098">
        <v>-425184</v>
      </c>
      <c r="O4098">
        <v>0</v>
      </c>
      <c r="P4098" s="2">
        <v>1799288</v>
      </c>
      <c r="Q4098">
        <v>0</v>
      </c>
      <c r="R4098">
        <v>603533</v>
      </c>
      <c r="S4098">
        <f>+Table__192.168.17.17_SPDK_KanpusEF_GajiKemandoran[[#This Row],[GajiPokok]]+Table__192.168.17.17_SPDK_KanpusEF_GajiKemandoran[[#This Row],[Rapel]]+Table__192.168.17.17_SPDK_KanpusEF_GajiKemandoran[[#This Row],[Premi]]</f>
        <v>2402821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80420</v>
      </c>
      <c r="AD4098">
        <v>0</v>
      </c>
      <c r="AE4098">
        <v>19828</v>
      </c>
      <c r="AF4098">
        <v>0</v>
      </c>
      <c r="AG4098">
        <v>0</v>
      </c>
      <c r="AH4098">
        <v>72152</v>
      </c>
      <c r="AI4098">
        <v>652500</v>
      </c>
      <c r="AJ4098">
        <v>824900</v>
      </c>
      <c r="AK4098" s="2">
        <v>1577921</v>
      </c>
      <c r="AL4098" t="s">
        <v>7545</v>
      </c>
    </row>
    <row r="4099" spans="1:38" x14ac:dyDescent="0.25">
      <c r="A4099" t="s">
        <v>5054</v>
      </c>
      <c r="B4099" s="1">
        <v>43496</v>
      </c>
      <c r="C4099" t="s">
        <v>142</v>
      </c>
      <c r="D4099" t="s">
        <v>5055</v>
      </c>
      <c r="E4099" t="s">
        <v>5127</v>
      </c>
      <c r="F4099" t="s">
        <v>16282</v>
      </c>
      <c r="G4099" t="s">
        <v>16283</v>
      </c>
      <c r="H4099" t="s">
        <v>438</v>
      </c>
      <c r="I4099" t="s">
        <v>7921</v>
      </c>
      <c r="J4099" t="s">
        <v>44</v>
      </c>
      <c r="K4099">
        <v>1799226</v>
      </c>
      <c r="L4099">
        <v>23129112</v>
      </c>
      <c r="M4099">
        <v>0</v>
      </c>
      <c r="N4099">
        <v>-397692</v>
      </c>
      <c r="O4099">
        <v>0</v>
      </c>
      <c r="P4099" s="2">
        <v>1799226</v>
      </c>
      <c r="Q4099">
        <v>0</v>
      </c>
      <c r="R4099">
        <v>0</v>
      </c>
      <c r="S4099">
        <f>+Table__192.168.17.17_SPDK_KanpusEF_GajiKemandoran[[#This Row],[GajiPokok]]+Table__192.168.17.17_SPDK_KanpusEF_GajiKemandoran[[#This Row],[Rapel]]+Table__192.168.17.17_SPDK_KanpusEF_GajiKemandoran[[#This Row],[Premi]]</f>
        <v>1799226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75500</v>
      </c>
      <c r="AD4099">
        <v>0</v>
      </c>
      <c r="AE4099">
        <v>18130</v>
      </c>
      <c r="AF4099">
        <v>0</v>
      </c>
      <c r="AG4099">
        <v>0</v>
      </c>
      <c r="AH4099">
        <v>595862</v>
      </c>
      <c r="AI4099">
        <v>97800</v>
      </c>
      <c r="AJ4099">
        <v>787292</v>
      </c>
      <c r="AK4099" s="2">
        <v>1011934</v>
      </c>
      <c r="AL4099" t="s">
        <v>5128</v>
      </c>
    </row>
    <row r="4100" spans="1:38" x14ac:dyDescent="0.25">
      <c r="A4100" t="s">
        <v>5054</v>
      </c>
      <c r="B4100" s="1">
        <v>43496</v>
      </c>
      <c r="C4100" t="s">
        <v>164</v>
      </c>
      <c r="D4100" t="s">
        <v>5055</v>
      </c>
      <c r="E4100" t="s">
        <v>5138</v>
      </c>
      <c r="F4100" t="s">
        <v>16340</v>
      </c>
      <c r="G4100" t="s">
        <v>16341</v>
      </c>
      <c r="H4100" t="s">
        <v>7103</v>
      </c>
      <c r="I4100" t="s">
        <v>7908</v>
      </c>
      <c r="J4100" t="s">
        <v>44</v>
      </c>
      <c r="K4100">
        <v>1798836.8941176501</v>
      </c>
      <c r="L4100">
        <v>23130202.729411799</v>
      </c>
      <c r="M4100">
        <v>0</v>
      </c>
      <c r="N4100">
        <v>-406020</v>
      </c>
      <c r="O4100">
        <v>0</v>
      </c>
      <c r="P4100" s="2">
        <v>1798836.8941176501</v>
      </c>
      <c r="Q4100">
        <v>0</v>
      </c>
      <c r="R4100">
        <v>0</v>
      </c>
      <c r="S4100">
        <f>+Table__192.168.17.17_SPDK_KanpusEF_GajiKemandoran[[#This Row],[GajiPokok]]+Table__192.168.17.17_SPDK_KanpusEF_GajiKemandoran[[#This Row],[Rapel]]+Table__192.168.17.17_SPDK_KanpusEF_GajiKemandoran[[#This Row],[Premi]]</f>
        <v>1798836.8941176501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76220</v>
      </c>
      <c r="AD4100">
        <v>0</v>
      </c>
      <c r="AE4100">
        <v>19050</v>
      </c>
      <c r="AF4100">
        <v>0</v>
      </c>
      <c r="AG4100">
        <v>0</v>
      </c>
      <c r="AH4100">
        <v>729542</v>
      </c>
      <c r="AI4100">
        <v>97800</v>
      </c>
      <c r="AJ4100">
        <v>922612</v>
      </c>
      <c r="AK4100" s="2">
        <v>876224.89411765011</v>
      </c>
      <c r="AL4100" t="s">
        <v>5139</v>
      </c>
    </row>
    <row r="4101" spans="1:38" x14ac:dyDescent="0.25">
      <c r="A4101" t="s">
        <v>5790</v>
      </c>
      <c r="B4101" s="1">
        <v>43496</v>
      </c>
      <c r="C4101" t="s">
        <v>142</v>
      </c>
      <c r="D4101" t="s">
        <v>5791</v>
      </c>
      <c r="E4101" t="s">
        <v>5873</v>
      </c>
      <c r="F4101" t="s">
        <v>17619</v>
      </c>
      <c r="G4101" t="s">
        <v>17620</v>
      </c>
      <c r="H4101" t="s">
        <v>438</v>
      </c>
      <c r="I4101" t="s">
        <v>7913</v>
      </c>
      <c r="J4101" t="s">
        <v>44</v>
      </c>
      <c r="K4101">
        <v>1798805.5</v>
      </c>
      <c r="L4101">
        <v>23813298</v>
      </c>
      <c r="M4101">
        <v>0</v>
      </c>
      <c r="N4101">
        <v>-403752</v>
      </c>
      <c r="O4101">
        <v>0</v>
      </c>
      <c r="P4101" s="2">
        <v>1798805.5</v>
      </c>
      <c r="Q4101">
        <v>0</v>
      </c>
      <c r="R4101">
        <v>0</v>
      </c>
      <c r="S4101">
        <f>+Table__192.168.17.17_SPDK_KanpusEF_GajiKemandoran[[#This Row],[GajiPokok]]+Table__192.168.17.17_SPDK_KanpusEF_GajiKemandoran[[#This Row],[Rapel]]+Table__192.168.17.17_SPDK_KanpusEF_GajiKemandoran[[#This Row],[Premi]]</f>
        <v>1798805.5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90284</v>
      </c>
      <c r="AD4101">
        <v>0</v>
      </c>
      <c r="AE4101">
        <v>18820</v>
      </c>
      <c r="AF4101">
        <v>0</v>
      </c>
      <c r="AG4101">
        <v>0</v>
      </c>
      <c r="AH4101">
        <v>729542</v>
      </c>
      <c r="AI4101">
        <v>327500</v>
      </c>
      <c r="AJ4101">
        <v>1166146</v>
      </c>
      <c r="AK4101" s="2">
        <v>632659.5</v>
      </c>
      <c r="AL4101" t="s">
        <v>5874</v>
      </c>
    </row>
    <row r="4102" spans="1:38" x14ac:dyDescent="0.25">
      <c r="A4102" t="s">
        <v>4020</v>
      </c>
      <c r="B4102" s="1">
        <v>43496</v>
      </c>
      <c r="C4102" t="s">
        <v>196</v>
      </c>
      <c r="D4102" t="s">
        <v>4021</v>
      </c>
      <c r="E4102" t="s">
        <v>4219</v>
      </c>
      <c r="F4102" t="s">
        <v>14863</v>
      </c>
      <c r="G4102" t="s">
        <v>451</v>
      </c>
      <c r="H4102" t="s">
        <v>1386</v>
      </c>
      <c r="I4102" t="s">
        <v>109</v>
      </c>
      <c r="J4102" t="s">
        <v>44</v>
      </c>
      <c r="K4102">
        <v>1798798</v>
      </c>
      <c r="L4102">
        <v>23413692</v>
      </c>
      <c r="M4102">
        <v>0</v>
      </c>
      <c r="N4102">
        <v>-419244</v>
      </c>
      <c r="O4102">
        <v>0</v>
      </c>
      <c r="P4102" s="2">
        <v>1798798</v>
      </c>
      <c r="Q4102">
        <v>0</v>
      </c>
      <c r="R4102">
        <v>78950</v>
      </c>
      <c r="S4102">
        <f>+Table__192.168.17.17_SPDK_KanpusEF_GajiKemandoran[[#This Row],[GajiPokok]]+Table__192.168.17.17_SPDK_KanpusEF_GajiKemandoran[[#This Row],[Rapel]]+Table__192.168.17.17_SPDK_KanpusEF_GajiKemandoran[[#This Row],[Premi]]</f>
        <v>1877748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0</v>
      </c>
      <c r="AB4102">
        <v>0</v>
      </c>
      <c r="AC4102">
        <v>83861</v>
      </c>
      <c r="AD4102">
        <v>0</v>
      </c>
      <c r="AE4102">
        <v>19166</v>
      </c>
      <c r="AF4102">
        <v>0</v>
      </c>
      <c r="AG4102">
        <v>0</v>
      </c>
      <c r="AH4102">
        <v>0</v>
      </c>
      <c r="AI4102">
        <v>145550</v>
      </c>
      <c r="AJ4102">
        <v>248577</v>
      </c>
      <c r="AK4102" s="2">
        <v>1629171</v>
      </c>
      <c r="AL4102" t="s">
        <v>1643</v>
      </c>
    </row>
    <row r="4103" spans="1:38" x14ac:dyDescent="0.25">
      <c r="A4103" t="s">
        <v>4020</v>
      </c>
      <c r="B4103" s="1">
        <v>43496</v>
      </c>
      <c r="C4103" t="s">
        <v>196</v>
      </c>
      <c r="D4103" t="s">
        <v>4021</v>
      </c>
      <c r="E4103" t="s">
        <v>4214</v>
      </c>
      <c r="F4103" t="s">
        <v>14850</v>
      </c>
      <c r="G4103" t="s">
        <v>14851</v>
      </c>
      <c r="H4103" t="s">
        <v>955</v>
      </c>
      <c r="I4103" t="s">
        <v>109</v>
      </c>
      <c r="J4103" t="s">
        <v>44</v>
      </c>
      <c r="K4103">
        <v>2046925</v>
      </c>
      <c r="L4103">
        <v>26391216</v>
      </c>
      <c r="M4103">
        <v>0</v>
      </c>
      <c r="N4103">
        <v>-419244</v>
      </c>
      <c r="O4103">
        <v>0</v>
      </c>
      <c r="P4103" s="2">
        <v>1798798</v>
      </c>
      <c r="Q4103">
        <v>0</v>
      </c>
      <c r="R4103">
        <v>327077</v>
      </c>
      <c r="S4103">
        <f>+Table__192.168.17.17_SPDK_KanpusEF_GajiKemandoran[[#This Row],[GajiPokok]]+Table__192.168.17.17_SPDK_KanpusEF_GajiKemandoran[[#This Row],[Rapel]]+Table__192.168.17.17_SPDK_KanpusEF_GajiKemandoran[[#This Row],[Premi]]</f>
        <v>2125875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83861</v>
      </c>
      <c r="AD4103">
        <v>0</v>
      </c>
      <c r="AE4103">
        <v>19166</v>
      </c>
      <c r="AF4103">
        <v>0</v>
      </c>
      <c r="AG4103">
        <v>0</v>
      </c>
      <c r="AH4103">
        <v>0</v>
      </c>
      <c r="AI4103">
        <v>195550</v>
      </c>
      <c r="AJ4103">
        <v>298577</v>
      </c>
      <c r="AK4103" s="2">
        <v>1827298</v>
      </c>
      <c r="AL4103" t="s">
        <v>144</v>
      </c>
    </row>
    <row r="4104" spans="1:38" x14ac:dyDescent="0.25">
      <c r="A4104" t="s">
        <v>164</v>
      </c>
      <c r="B4104" s="1">
        <v>43496</v>
      </c>
      <c r="C4104" t="s">
        <v>164</v>
      </c>
      <c r="D4104" t="s">
        <v>587</v>
      </c>
      <c r="E4104" t="s">
        <v>693</v>
      </c>
      <c r="F4104" t="s">
        <v>8886</v>
      </c>
      <c r="G4104" t="s">
        <v>451</v>
      </c>
      <c r="H4104" t="s">
        <v>438</v>
      </c>
      <c r="I4104" t="s">
        <v>99</v>
      </c>
      <c r="J4104" t="s">
        <v>44</v>
      </c>
      <c r="K4104">
        <v>1798564.54685315</v>
      </c>
      <c r="L4104">
        <v>23414970.562237699</v>
      </c>
      <c r="M4104">
        <v>0</v>
      </c>
      <c r="N4104">
        <v>-425184</v>
      </c>
      <c r="O4104">
        <v>0</v>
      </c>
      <c r="P4104" s="2">
        <v>1798564.54685315</v>
      </c>
      <c r="Q4104">
        <v>0</v>
      </c>
      <c r="R4104">
        <v>0</v>
      </c>
      <c r="S4104">
        <f>+Table__192.168.17.17_SPDK_KanpusEF_GajiKemandoran[[#This Row],[GajiPokok]]+Table__192.168.17.17_SPDK_KanpusEF_GajiKemandoran[[#This Row],[Rapel]]+Table__192.168.17.17_SPDK_KanpusEF_GajiKemandoran[[#This Row],[Premi]]</f>
        <v>1798564.54685315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84371</v>
      </c>
      <c r="AD4104">
        <v>0</v>
      </c>
      <c r="AE4104">
        <v>19828</v>
      </c>
      <c r="AF4104">
        <v>0</v>
      </c>
      <c r="AG4104">
        <v>0</v>
      </c>
      <c r="AH4104">
        <v>0</v>
      </c>
      <c r="AI4104">
        <v>189350</v>
      </c>
      <c r="AJ4104">
        <v>293549</v>
      </c>
      <c r="AK4104" s="2">
        <v>1505015.54685315</v>
      </c>
      <c r="AL4104" t="s">
        <v>694</v>
      </c>
    </row>
    <row r="4105" spans="1:38" x14ac:dyDescent="0.25">
      <c r="A4105" t="s">
        <v>5790</v>
      </c>
      <c r="B4105" s="1">
        <v>43496</v>
      </c>
      <c r="C4105" t="s">
        <v>142</v>
      </c>
      <c r="D4105" t="s">
        <v>5791</v>
      </c>
      <c r="E4105" t="s">
        <v>5873</v>
      </c>
      <c r="F4105" t="s">
        <v>17613</v>
      </c>
      <c r="G4105" t="s">
        <v>2475</v>
      </c>
      <c r="H4105" t="s">
        <v>499</v>
      </c>
      <c r="I4105" t="s">
        <v>7911</v>
      </c>
      <c r="J4105" t="s">
        <v>44</v>
      </c>
      <c r="K4105">
        <v>1798345</v>
      </c>
      <c r="L4105">
        <v>23808492</v>
      </c>
      <c r="M4105">
        <v>0</v>
      </c>
      <c r="N4105">
        <v>-404784</v>
      </c>
      <c r="O4105">
        <v>0</v>
      </c>
      <c r="P4105" s="2">
        <v>1798345</v>
      </c>
      <c r="Q4105">
        <v>0</v>
      </c>
      <c r="R4105">
        <v>0</v>
      </c>
      <c r="S4105">
        <f>+Table__192.168.17.17_SPDK_KanpusEF_GajiKemandoran[[#This Row],[GajiPokok]]+Table__192.168.17.17_SPDK_KanpusEF_GajiKemandoran[[#This Row],[Rapel]]+Table__192.168.17.17_SPDK_KanpusEF_GajiKemandoran[[#This Row],[Premi]]</f>
        <v>1798345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90374</v>
      </c>
      <c r="AD4105">
        <v>0</v>
      </c>
      <c r="AE4105">
        <v>18935</v>
      </c>
      <c r="AF4105">
        <v>0</v>
      </c>
      <c r="AG4105">
        <v>0</v>
      </c>
      <c r="AH4105">
        <v>496553</v>
      </c>
      <c r="AI4105">
        <v>156500</v>
      </c>
      <c r="AJ4105">
        <v>762362</v>
      </c>
      <c r="AK4105" s="2">
        <v>1035983</v>
      </c>
      <c r="AL4105" t="s">
        <v>5874</v>
      </c>
    </row>
    <row r="4106" spans="1:38" x14ac:dyDescent="0.25">
      <c r="A4106" t="s">
        <v>4322</v>
      </c>
      <c r="B4106" s="1">
        <v>43496</v>
      </c>
      <c r="C4106" t="s">
        <v>142</v>
      </c>
      <c r="D4106" t="s">
        <v>4324</v>
      </c>
      <c r="E4106" t="s">
        <v>15060</v>
      </c>
      <c r="F4106" t="s">
        <v>15181</v>
      </c>
      <c r="G4106" t="s">
        <v>15182</v>
      </c>
      <c r="H4106" t="s">
        <v>438</v>
      </c>
      <c r="I4106" t="s">
        <v>7915</v>
      </c>
      <c r="J4106" t="s">
        <v>44</v>
      </c>
      <c r="K4106">
        <v>1810717.0189010999</v>
      </c>
      <c r="L4106">
        <v>23537520.226813201</v>
      </c>
      <c r="M4106">
        <v>0</v>
      </c>
      <c r="N4106">
        <v>-402036</v>
      </c>
      <c r="O4106">
        <v>0</v>
      </c>
      <c r="P4106" s="2">
        <v>1798217.0189010999</v>
      </c>
      <c r="Q4106">
        <v>12500</v>
      </c>
      <c r="R4106">
        <v>0</v>
      </c>
      <c r="S4106">
        <f>+Table__192.168.17.17_SPDK_KanpusEF_GajiKemandoran[[#This Row],[GajiPokok]]+Table__192.168.17.17_SPDK_KanpusEF_GajiKemandoran[[#This Row],[Rapel]]+Table__192.168.17.17_SPDK_KanpusEF_GajiKemandoran[[#This Row],[Premi]]</f>
        <v>1810717.0189010999</v>
      </c>
      <c r="T4106">
        <v>0</v>
      </c>
      <c r="U4106">
        <v>0</v>
      </c>
      <c r="V4106">
        <v>0</v>
      </c>
      <c r="W4106">
        <v>0</v>
      </c>
      <c r="X4106">
        <v>0</v>
      </c>
      <c r="Y4106">
        <v>0</v>
      </c>
      <c r="Z4106">
        <v>0</v>
      </c>
      <c r="AA4106">
        <v>0</v>
      </c>
      <c r="AB4106">
        <v>0</v>
      </c>
      <c r="AC4106">
        <v>81461</v>
      </c>
      <c r="AD4106">
        <v>0</v>
      </c>
      <c r="AE4106">
        <v>18590</v>
      </c>
      <c r="AF4106">
        <v>0</v>
      </c>
      <c r="AG4106">
        <v>0</v>
      </c>
      <c r="AH4106">
        <v>347595</v>
      </c>
      <c r="AI4106">
        <v>313936</v>
      </c>
      <c r="AJ4106">
        <v>761582</v>
      </c>
      <c r="AK4106" s="2">
        <v>1049135.0189010999</v>
      </c>
      <c r="AL4106" t="s">
        <v>177</v>
      </c>
    </row>
    <row r="4107" spans="1:38" x14ac:dyDescent="0.25">
      <c r="A4107" t="s">
        <v>3742</v>
      </c>
      <c r="B4107" s="1">
        <v>43496</v>
      </c>
      <c r="C4107" t="s">
        <v>164</v>
      </c>
      <c r="D4107" t="s">
        <v>3743</v>
      </c>
      <c r="E4107" t="s">
        <v>3853</v>
      </c>
      <c r="F4107" t="s">
        <v>14105</v>
      </c>
      <c r="G4107" t="s">
        <v>14106</v>
      </c>
      <c r="H4107" t="s">
        <v>438</v>
      </c>
      <c r="I4107" t="s">
        <v>105</v>
      </c>
      <c r="J4107" t="s">
        <v>44</v>
      </c>
      <c r="K4107">
        <v>1798078.25538462</v>
      </c>
      <c r="L4107">
        <v>23406975.064615399</v>
      </c>
      <c r="M4107">
        <v>0</v>
      </c>
      <c r="N4107">
        <v>-422124</v>
      </c>
      <c r="O4107">
        <v>0</v>
      </c>
      <c r="P4107" s="2">
        <v>1798078.2553846149</v>
      </c>
      <c r="Q4107">
        <v>0</v>
      </c>
      <c r="R4107">
        <v>0</v>
      </c>
      <c r="S4107">
        <f>+Table__192.168.17.17_SPDK_KanpusEF_GajiKemandoran[[#This Row],[GajiPokok]]+Table__192.168.17.17_SPDK_KanpusEF_GajiKemandoran[[#This Row],[Rapel]]+Table__192.168.17.17_SPDK_KanpusEF_GajiKemandoran[[#This Row],[Premi]]</f>
        <v>1798078.2553846149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84101</v>
      </c>
      <c r="AD4107">
        <v>0</v>
      </c>
      <c r="AE4107">
        <v>19497</v>
      </c>
      <c r="AF4107">
        <v>0</v>
      </c>
      <c r="AG4107">
        <v>0</v>
      </c>
      <c r="AH4107">
        <v>0</v>
      </c>
      <c r="AI4107">
        <v>361500</v>
      </c>
      <c r="AJ4107">
        <v>465098</v>
      </c>
      <c r="AK4107" s="2">
        <v>1332980.2553846149</v>
      </c>
      <c r="AL4107" t="s">
        <v>3854</v>
      </c>
    </row>
    <row r="4108" spans="1:38" x14ac:dyDescent="0.25">
      <c r="A4108" t="s">
        <v>3742</v>
      </c>
      <c r="B4108" s="1">
        <v>43496</v>
      </c>
      <c r="C4108" t="s">
        <v>180</v>
      </c>
      <c r="D4108" t="s">
        <v>3743</v>
      </c>
      <c r="E4108" t="s">
        <v>3898</v>
      </c>
      <c r="F4108" t="s">
        <v>14177</v>
      </c>
      <c r="G4108" t="s">
        <v>8381</v>
      </c>
      <c r="H4108" t="s">
        <v>438</v>
      </c>
      <c r="I4108" t="s">
        <v>105</v>
      </c>
      <c r="J4108" t="s">
        <v>44</v>
      </c>
      <c r="K4108">
        <v>1797977.91496063</v>
      </c>
      <c r="L4108">
        <v>23405770.9795276</v>
      </c>
      <c r="M4108">
        <v>0</v>
      </c>
      <c r="N4108">
        <v>-422124</v>
      </c>
      <c r="O4108">
        <v>0</v>
      </c>
      <c r="P4108" s="2">
        <v>1797977.91496063</v>
      </c>
      <c r="Q4108">
        <v>0</v>
      </c>
      <c r="R4108">
        <v>0</v>
      </c>
      <c r="S4108">
        <f>+Table__192.168.17.17_SPDK_KanpusEF_GajiKemandoran[[#This Row],[GajiPokok]]+Table__192.168.17.17_SPDK_KanpusEF_GajiKemandoran[[#This Row],[Rapel]]+Table__192.168.17.17_SPDK_KanpusEF_GajiKemandoran[[#This Row],[Premi]]</f>
        <v>1797977.91496063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84101</v>
      </c>
      <c r="AD4108">
        <v>0</v>
      </c>
      <c r="AE4108">
        <v>19497</v>
      </c>
      <c r="AF4108">
        <v>0</v>
      </c>
      <c r="AG4108">
        <v>0</v>
      </c>
      <c r="AH4108">
        <v>652013</v>
      </c>
      <c r="AI4108">
        <v>42500</v>
      </c>
      <c r="AJ4108">
        <v>798111</v>
      </c>
      <c r="AK4108" s="2">
        <v>999866.91496063001</v>
      </c>
      <c r="AL4108" t="s">
        <v>3899</v>
      </c>
    </row>
    <row r="4109" spans="1:38" x14ac:dyDescent="0.25">
      <c r="A4109" t="s">
        <v>142</v>
      </c>
      <c r="B4109" s="1">
        <v>43496</v>
      </c>
      <c r="C4109" t="s">
        <v>142</v>
      </c>
      <c r="D4109" t="s">
        <v>332</v>
      </c>
      <c r="E4109" t="s">
        <v>428</v>
      </c>
      <c r="F4109" t="s">
        <v>8357</v>
      </c>
      <c r="G4109" t="s">
        <v>8358</v>
      </c>
      <c r="H4109" t="s">
        <v>438</v>
      </c>
      <c r="I4109" t="s">
        <v>7908</v>
      </c>
      <c r="J4109" t="s">
        <v>44</v>
      </c>
      <c r="K4109">
        <v>2845867.6860681102</v>
      </c>
      <c r="L4109">
        <v>35961968.232817397</v>
      </c>
      <c r="M4109">
        <v>0</v>
      </c>
      <c r="N4109">
        <v>-406020</v>
      </c>
      <c r="O4109">
        <v>0</v>
      </c>
      <c r="P4109" s="2">
        <v>1797732.6860681099</v>
      </c>
      <c r="Q4109">
        <v>0</v>
      </c>
      <c r="R4109">
        <v>1266649</v>
      </c>
      <c r="S4109">
        <f>+Table__192.168.17.17_SPDK_KanpusEF_GajiKemandoran[[#This Row],[GajiPokok]]+Table__192.168.17.17_SPDK_KanpusEF_GajiKemandoran[[#This Row],[Rapel]]+Table__192.168.17.17_SPDK_KanpusEF_GajiKemandoran[[#This Row],[Premi]]</f>
        <v>3064381.6860681102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81791</v>
      </c>
      <c r="AD4109">
        <v>0</v>
      </c>
      <c r="AE4109">
        <v>19050</v>
      </c>
      <c r="AF4109">
        <v>0</v>
      </c>
      <c r="AG4109">
        <v>0</v>
      </c>
      <c r="AH4109">
        <v>0</v>
      </c>
      <c r="AI4109">
        <v>1641611</v>
      </c>
      <c r="AJ4109">
        <v>1742452</v>
      </c>
      <c r="AK4109" s="2">
        <v>1321929.6860681102</v>
      </c>
      <c r="AL4109" t="s">
        <v>429</v>
      </c>
    </row>
    <row r="4110" spans="1:38" x14ac:dyDescent="0.25">
      <c r="A4110" t="s">
        <v>5790</v>
      </c>
      <c r="B4110" s="1">
        <v>43496</v>
      </c>
      <c r="C4110" t="s">
        <v>142</v>
      </c>
      <c r="D4110" t="s">
        <v>5791</v>
      </c>
      <c r="E4110" t="s">
        <v>5873</v>
      </c>
      <c r="F4110" t="s">
        <v>17587</v>
      </c>
      <c r="G4110" t="s">
        <v>17588</v>
      </c>
      <c r="H4110" t="s">
        <v>438</v>
      </c>
      <c r="I4110" t="s">
        <v>7908</v>
      </c>
      <c r="J4110" t="s">
        <v>44</v>
      </c>
      <c r="K4110">
        <v>1797700.5</v>
      </c>
      <c r="L4110">
        <v>23801718</v>
      </c>
      <c r="M4110">
        <v>0</v>
      </c>
      <c r="N4110">
        <v>-406020</v>
      </c>
      <c r="O4110">
        <v>0</v>
      </c>
      <c r="P4110" s="2">
        <v>1797700.5</v>
      </c>
      <c r="Q4110">
        <v>0</v>
      </c>
      <c r="R4110">
        <v>0</v>
      </c>
      <c r="S4110">
        <f>+Table__192.168.17.17_SPDK_KanpusEF_GajiKemandoran[[#This Row],[GajiPokok]]+Table__192.168.17.17_SPDK_KanpusEF_GajiKemandoran[[#This Row],[Rapel]]+Table__192.168.17.17_SPDK_KanpusEF_GajiKemandoran[[#This Row],[Premi]]</f>
        <v>1797700.5</v>
      </c>
      <c r="T4110">
        <v>0</v>
      </c>
      <c r="U4110">
        <v>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90494</v>
      </c>
      <c r="AD4110">
        <v>0</v>
      </c>
      <c r="AE4110">
        <v>19050</v>
      </c>
      <c r="AF4110">
        <v>0</v>
      </c>
      <c r="AG4110">
        <v>0</v>
      </c>
      <c r="AH4110">
        <v>717384</v>
      </c>
      <c r="AI4110">
        <v>644000</v>
      </c>
      <c r="AJ4110">
        <v>1470928</v>
      </c>
      <c r="AK4110" s="2">
        <v>326772.5</v>
      </c>
      <c r="AL4110" t="s">
        <v>5874</v>
      </c>
    </row>
    <row r="4111" spans="1:38" x14ac:dyDescent="0.25">
      <c r="A4111" t="s">
        <v>142</v>
      </c>
      <c r="B4111" s="1">
        <v>43496</v>
      </c>
      <c r="C4111" t="s">
        <v>180</v>
      </c>
      <c r="D4111" t="s">
        <v>332</v>
      </c>
      <c r="E4111" t="s">
        <v>474</v>
      </c>
      <c r="F4111" t="s">
        <v>8535</v>
      </c>
      <c r="G4111" t="s">
        <v>8536</v>
      </c>
      <c r="H4111" t="s">
        <v>438</v>
      </c>
      <c r="I4111" t="s">
        <v>7911</v>
      </c>
      <c r="J4111" t="s">
        <v>44</v>
      </c>
      <c r="K4111">
        <v>3017959.4705882398</v>
      </c>
      <c r="L4111">
        <v>38026109.6470588</v>
      </c>
      <c r="M4111">
        <v>0</v>
      </c>
      <c r="N4111">
        <v>-404784</v>
      </c>
      <c r="O4111">
        <v>0</v>
      </c>
      <c r="P4111" s="2">
        <v>1797608.4705882401</v>
      </c>
      <c r="Q4111">
        <v>0</v>
      </c>
      <c r="R4111">
        <v>1457615</v>
      </c>
      <c r="S4111">
        <f>+Table__192.168.17.17_SPDK_KanpusEF_GajiKemandoran[[#This Row],[GajiPokok]]+Table__192.168.17.17_SPDK_KanpusEF_GajiKemandoran[[#This Row],[Rapel]]+Table__192.168.17.17_SPDK_KanpusEF_GajiKemandoran[[#This Row],[Premi]]</f>
        <v>3255223.4705882398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81671</v>
      </c>
      <c r="AD4111">
        <v>0</v>
      </c>
      <c r="AE4111">
        <v>18935</v>
      </c>
      <c r="AF4111">
        <v>0</v>
      </c>
      <c r="AG4111">
        <v>0</v>
      </c>
      <c r="AH4111">
        <v>0</v>
      </c>
      <c r="AI4111">
        <v>1922927</v>
      </c>
      <c r="AJ4111">
        <v>2023533</v>
      </c>
      <c r="AK4111" s="2">
        <v>1231690.4705882398</v>
      </c>
      <c r="AL4111" t="s">
        <v>475</v>
      </c>
    </row>
    <row r="4112" spans="1:38" x14ac:dyDescent="0.25">
      <c r="A4112" t="s">
        <v>5790</v>
      </c>
      <c r="B4112" s="1">
        <v>43496</v>
      </c>
      <c r="C4112" t="s">
        <v>36</v>
      </c>
      <c r="D4112" t="s">
        <v>5791</v>
      </c>
      <c r="E4112" t="s">
        <v>5839</v>
      </c>
      <c r="F4112" t="s">
        <v>17501</v>
      </c>
      <c r="G4112" t="s">
        <v>17502</v>
      </c>
      <c r="H4112" t="s">
        <v>3001</v>
      </c>
      <c r="I4112" t="s">
        <v>7911</v>
      </c>
      <c r="J4112" t="s">
        <v>44</v>
      </c>
      <c r="K4112">
        <v>1797510</v>
      </c>
      <c r="L4112">
        <v>23798472</v>
      </c>
      <c r="M4112">
        <v>0</v>
      </c>
      <c r="N4112">
        <v>-404784</v>
      </c>
      <c r="O4112">
        <v>0</v>
      </c>
      <c r="P4112" s="2">
        <v>1797510</v>
      </c>
      <c r="Q4112">
        <v>0</v>
      </c>
      <c r="R4112">
        <v>0</v>
      </c>
      <c r="S4112">
        <f>+Table__192.168.17.17_SPDK_KanpusEF_GajiKemandoran[[#This Row],[GajiPokok]]+Table__192.168.17.17_SPDK_KanpusEF_GajiKemandoran[[#This Row],[Rapel]]+Table__192.168.17.17_SPDK_KanpusEF_GajiKemandoran[[#This Row],[Premi]]</f>
        <v>1797510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90374</v>
      </c>
      <c r="AD4112">
        <v>0</v>
      </c>
      <c r="AE4112">
        <v>18935</v>
      </c>
      <c r="AF4112">
        <v>0</v>
      </c>
      <c r="AG4112">
        <v>0</v>
      </c>
      <c r="AH4112">
        <v>364771</v>
      </c>
      <c r="AI4112">
        <v>6500</v>
      </c>
      <c r="AJ4112">
        <v>480580</v>
      </c>
      <c r="AK4112" s="2">
        <v>1316930</v>
      </c>
      <c r="AL4112" t="s">
        <v>5840</v>
      </c>
    </row>
    <row r="4113" spans="1:38" x14ac:dyDescent="0.25">
      <c r="A4113" t="s">
        <v>5790</v>
      </c>
      <c r="B4113" s="1">
        <v>43496</v>
      </c>
      <c r="C4113" t="s">
        <v>36</v>
      </c>
      <c r="D4113" t="s">
        <v>5791</v>
      </c>
      <c r="E4113" t="s">
        <v>5839</v>
      </c>
      <c r="F4113" t="s">
        <v>17466</v>
      </c>
      <c r="G4113" t="s">
        <v>17467</v>
      </c>
      <c r="H4113" t="s">
        <v>3001</v>
      </c>
      <c r="I4113" t="s">
        <v>7908</v>
      </c>
      <c r="J4113" t="s">
        <v>44</v>
      </c>
      <c r="K4113">
        <v>1797510</v>
      </c>
      <c r="L4113">
        <v>23799432</v>
      </c>
      <c r="M4113">
        <v>0</v>
      </c>
      <c r="N4113">
        <v>-406020</v>
      </c>
      <c r="O4113">
        <v>0</v>
      </c>
      <c r="P4113" s="2">
        <v>1797510</v>
      </c>
      <c r="Q4113">
        <v>0</v>
      </c>
      <c r="R4113">
        <v>0</v>
      </c>
      <c r="S4113">
        <f>+Table__192.168.17.17_SPDK_KanpusEF_GajiKemandoran[[#This Row],[GajiPokok]]+Table__192.168.17.17_SPDK_KanpusEF_GajiKemandoran[[#This Row],[Rapel]]+Table__192.168.17.17_SPDK_KanpusEF_GajiKemandoran[[#This Row],[Premi]]</f>
        <v>1797510</v>
      </c>
      <c r="T4113">
        <v>0</v>
      </c>
      <c r="U4113">
        <v>0</v>
      </c>
      <c r="V4113">
        <v>0</v>
      </c>
      <c r="W4113">
        <v>0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90494</v>
      </c>
      <c r="AD4113">
        <v>0</v>
      </c>
      <c r="AE4113">
        <v>19050</v>
      </c>
      <c r="AF4113">
        <v>0</v>
      </c>
      <c r="AG4113">
        <v>0</v>
      </c>
      <c r="AH4113">
        <v>0</v>
      </c>
      <c r="AI4113">
        <v>6500</v>
      </c>
      <c r="AJ4113">
        <v>116044</v>
      </c>
      <c r="AK4113" s="2">
        <v>1681466</v>
      </c>
      <c r="AL4113" t="s">
        <v>5840</v>
      </c>
    </row>
    <row r="4114" spans="1:38" x14ac:dyDescent="0.25">
      <c r="A4114" t="s">
        <v>5790</v>
      </c>
      <c r="B4114" s="1">
        <v>43496</v>
      </c>
      <c r="C4114" t="s">
        <v>36</v>
      </c>
      <c r="D4114" t="s">
        <v>5791</v>
      </c>
      <c r="E4114" t="s">
        <v>5839</v>
      </c>
      <c r="F4114" t="s">
        <v>17498</v>
      </c>
      <c r="G4114" t="s">
        <v>17499</v>
      </c>
      <c r="H4114" t="s">
        <v>3001</v>
      </c>
      <c r="I4114" t="s">
        <v>7911</v>
      </c>
      <c r="J4114" t="s">
        <v>44</v>
      </c>
      <c r="K4114">
        <v>1797510</v>
      </c>
      <c r="L4114">
        <v>23798472</v>
      </c>
      <c r="M4114">
        <v>0</v>
      </c>
      <c r="N4114">
        <v>-404784</v>
      </c>
      <c r="O4114">
        <v>0</v>
      </c>
      <c r="P4114" s="2">
        <v>1797510</v>
      </c>
      <c r="Q4114">
        <v>0</v>
      </c>
      <c r="R4114">
        <v>0</v>
      </c>
      <c r="S4114">
        <f>+Table__192.168.17.17_SPDK_KanpusEF_GajiKemandoran[[#This Row],[GajiPokok]]+Table__192.168.17.17_SPDK_KanpusEF_GajiKemandoran[[#This Row],[Rapel]]+Table__192.168.17.17_SPDK_KanpusEF_GajiKemandoran[[#This Row],[Premi]]</f>
        <v>1797510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90374</v>
      </c>
      <c r="AD4114">
        <v>0</v>
      </c>
      <c r="AE4114">
        <v>18935</v>
      </c>
      <c r="AF4114">
        <v>0</v>
      </c>
      <c r="AG4114">
        <v>0</v>
      </c>
      <c r="AH4114">
        <v>0</v>
      </c>
      <c r="AI4114">
        <v>6500</v>
      </c>
      <c r="AJ4114">
        <v>115809</v>
      </c>
      <c r="AK4114" s="2">
        <v>1681701</v>
      </c>
      <c r="AL4114" t="s">
        <v>5840</v>
      </c>
    </row>
    <row r="4115" spans="1:38" x14ac:dyDescent="0.25">
      <c r="A4115" t="s">
        <v>1648</v>
      </c>
      <c r="B4115" s="1">
        <v>43496</v>
      </c>
      <c r="C4115" t="s">
        <v>36</v>
      </c>
      <c r="D4115" t="s">
        <v>1649</v>
      </c>
      <c r="E4115" t="s">
        <v>1696</v>
      </c>
      <c r="F4115" t="s">
        <v>10951</v>
      </c>
      <c r="G4115" t="s">
        <v>10952</v>
      </c>
      <c r="H4115" t="s">
        <v>438</v>
      </c>
      <c r="I4115" t="s">
        <v>7913</v>
      </c>
      <c r="J4115" t="s">
        <v>44</v>
      </c>
      <c r="K4115">
        <v>1797491.8515991501</v>
      </c>
      <c r="L4115">
        <v>22858594.2191898</v>
      </c>
      <c r="M4115">
        <v>0</v>
      </c>
      <c r="N4115">
        <v>-403752</v>
      </c>
      <c r="O4115">
        <v>0</v>
      </c>
      <c r="P4115" s="2">
        <v>1797491.8515991501</v>
      </c>
      <c r="Q4115">
        <v>0</v>
      </c>
      <c r="R4115">
        <v>0</v>
      </c>
      <c r="S4115">
        <f>+Table__192.168.17.17_SPDK_KanpusEF_GajiKemandoran[[#This Row],[GajiPokok]]+Table__192.168.17.17_SPDK_KanpusEF_GajiKemandoran[[#This Row],[Rapel]]+Table__192.168.17.17_SPDK_KanpusEF_GajiKemandoran[[#This Row],[Premi]]</f>
        <v>1797491.8515991501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70723</v>
      </c>
      <c r="AD4115">
        <v>0</v>
      </c>
      <c r="AE4115">
        <v>18820</v>
      </c>
      <c r="AF4115">
        <v>0</v>
      </c>
      <c r="AG4115">
        <v>0</v>
      </c>
      <c r="AH4115">
        <v>0</v>
      </c>
      <c r="AI4115">
        <v>64950</v>
      </c>
      <c r="AJ4115">
        <v>154493</v>
      </c>
      <c r="AK4115" s="2">
        <v>1642998.8515991501</v>
      </c>
      <c r="AL4115" t="s">
        <v>1697</v>
      </c>
    </row>
    <row r="4116" spans="1:38" x14ac:dyDescent="0.25">
      <c r="A4116" t="s">
        <v>1648</v>
      </c>
      <c r="B4116" s="1">
        <v>43496</v>
      </c>
      <c r="C4116" t="s">
        <v>479</v>
      </c>
      <c r="D4116" t="s">
        <v>1649</v>
      </c>
      <c r="E4116" t="s">
        <v>1741</v>
      </c>
      <c r="F4116" t="s">
        <v>11313</v>
      </c>
      <c r="G4116" t="s">
        <v>378</v>
      </c>
      <c r="H4116" t="s">
        <v>438</v>
      </c>
      <c r="I4116" t="s">
        <v>8311</v>
      </c>
      <c r="J4116" t="s">
        <v>44</v>
      </c>
      <c r="K4116">
        <v>1797439.2615384599</v>
      </c>
      <c r="L4116">
        <v>22856043.1384615</v>
      </c>
      <c r="M4116">
        <v>0</v>
      </c>
      <c r="N4116">
        <v>-400332</v>
      </c>
      <c r="O4116">
        <v>0</v>
      </c>
      <c r="P4116" s="2">
        <v>1797439.2615384599</v>
      </c>
      <c r="Q4116">
        <v>0</v>
      </c>
      <c r="R4116">
        <v>0</v>
      </c>
      <c r="S4116">
        <f>+Table__192.168.17.17_SPDK_KanpusEF_GajiKemandoran[[#This Row],[GajiPokok]]+Table__192.168.17.17_SPDK_KanpusEF_GajiKemandoran[[#This Row],[Rapel]]+Table__192.168.17.17_SPDK_KanpusEF_GajiKemandoran[[#This Row],[Premi]]</f>
        <v>1797439.2615384599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70483</v>
      </c>
      <c r="AD4116">
        <v>0</v>
      </c>
      <c r="AE4116">
        <v>18360</v>
      </c>
      <c r="AF4116">
        <v>0</v>
      </c>
      <c r="AG4116">
        <v>0</v>
      </c>
      <c r="AH4116">
        <v>0</v>
      </c>
      <c r="AI4116">
        <v>367550</v>
      </c>
      <c r="AJ4116">
        <v>456393</v>
      </c>
      <c r="AK4116" s="2">
        <v>1341046.2615384599</v>
      </c>
      <c r="AL4116" t="s">
        <v>1742</v>
      </c>
    </row>
    <row r="4117" spans="1:38" x14ac:dyDescent="0.25">
      <c r="A4117" t="s">
        <v>142</v>
      </c>
      <c r="B4117" s="1">
        <v>43496</v>
      </c>
      <c r="C4117" t="s">
        <v>142</v>
      </c>
      <c r="D4117" t="s">
        <v>332</v>
      </c>
      <c r="E4117" t="s">
        <v>428</v>
      </c>
      <c r="F4117" t="s">
        <v>8359</v>
      </c>
      <c r="G4117" t="s">
        <v>8360</v>
      </c>
      <c r="H4117" t="s">
        <v>438</v>
      </c>
      <c r="I4117" t="s">
        <v>7908</v>
      </c>
      <c r="J4117" t="s">
        <v>44</v>
      </c>
      <c r="K4117">
        <v>2845252.0978328199</v>
      </c>
      <c r="L4117">
        <v>35954581.173993804</v>
      </c>
      <c r="M4117">
        <v>0</v>
      </c>
      <c r="N4117">
        <v>-406020</v>
      </c>
      <c r="O4117">
        <v>0</v>
      </c>
      <c r="P4117" s="2">
        <v>1797326.0978328199</v>
      </c>
      <c r="Q4117">
        <v>0</v>
      </c>
      <c r="R4117">
        <v>1266440</v>
      </c>
      <c r="S4117">
        <f>+Table__192.168.17.17_SPDK_KanpusEF_GajiKemandoran[[#This Row],[GajiPokok]]+Table__192.168.17.17_SPDK_KanpusEF_GajiKemandoran[[#This Row],[Rapel]]+Table__192.168.17.17_SPDK_KanpusEF_GajiKemandoran[[#This Row],[Premi]]</f>
        <v>3063766.0978328199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81791</v>
      </c>
      <c r="AD4117">
        <v>0</v>
      </c>
      <c r="AE4117">
        <v>19050</v>
      </c>
      <c r="AF4117">
        <v>0</v>
      </c>
      <c r="AG4117">
        <v>0</v>
      </c>
      <c r="AH4117">
        <v>561809</v>
      </c>
      <c r="AI4117">
        <v>1701402</v>
      </c>
      <c r="AJ4117">
        <v>2364052</v>
      </c>
      <c r="AK4117" s="2">
        <v>699714.09783281991</v>
      </c>
      <c r="AL4117" t="s">
        <v>429</v>
      </c>
    </row>
    <row r="4118" spans="1:38" x14ac:dyDescent="0.25">
      <c r="A4118" t="s">
        <v>1648</v>
      </c>
      <c r="B4118" s="1">
        <v>43496</v>
      </c>
      <c r="C4118" t="s">
        <v>36</v>
      </c>
      <c r="D4118" t="s">
        <v>1649</v>
      </c>
      <c r="E4118" t="s">
        <v>1694</v>
      </c>
      <c r="F4118" t="s">
        <v>10976</v>
      </c>
      <c r="G4118" t="s">
        <v>10977</v>
      </c>
      <c r="H4118" t="s">
        <v>438</v>
      </c>
      <c r="I4118" t="s">
        <v>8006</v>
      </c>
      <c r="J4118" t="s">
        <v>44</v>
      </c>
      <c r="K4118">
        <v>1809147.94029851</v>
      </c>
      <c r="L4118">
        <v>22997987.283582199</v>
      </c>
      <c r="M4118">
        <v>0</v>
      </c>
      <c r="N4118">
        <v>-402888</v>
      </c>
      <c r="O4118">
        <v>0</v>
      </c>
      <c r="P4118" s="2">
        <v>1796947.94029851</v>
      </c>
      <c r="Q4118">
        <v>0</v>
      </c>
      <c r="R4118">
        <v>12200</v>
      </c>
      <c r="S4118">
        <f>+Table__192.168.17.17_SPDK_KanpusEF_GajiKemandoran[[#This Row],[GajiPokok]]+Table__192.168.17.17_SPDK_KanpusEF_GajiKemandoran[[#This Row],[Rapel]]+Table__192.168.17.17_SPDK_KanpusEF_GajiKemandoran[[#This Row],[Premi]]</f>
        <v>1809147.94029851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70663</v>
      </c>
      <c r="AD4118">
        <v>0</v>
      </c>
      <c r="AE4118">
        <v>18705</v>
      </c>
      <c r="AF4118">
        <v>0</v>
      </c>
      <c r="AG4118">
        <v>0</v>
      </c>
      <c r="AH4118">
        <v>0</v>
      </c>
      <c r="AI4118">
        <v>89417</v>
      </c>
      <c r="AJ4118">
        <v>178785</v>
      </c>
      <c r="AK4118" s="2">
        <v>1630362.94029851</v>
      </c>
      <c r="AL4118" t="s">
        <v>1695</v>
      </c>
    </row>
    <row r="4119" spans="1:38" x14ac:dyDescent="0.25">
      <c r="A4119" t="s">
        <v>6098</v>
      </c>
      <c r="B4119" s="1">
        <v>43496</v>
      </c>
      <c r="C4119" t="s">
        <v>255</v>
      </c>
      <c r="D4119" t="s">
        <v>6099</v>
      </c>
      <c r="E4119" t="s">
        <v>18442</v>
      </c>
      <c r="F4119" t="s">
        <v>18452</v>
      </c>
      <c r="G4119" t="s">
        <v>18453</v>
      </c>
      <c r="H4119" t="s">
        <v>1386</v>
      </c>
      <c r="I4119" t="s">
        <v>109</v>
      </c>
      <c r="J4119" t="s">
        <v>44</v>
      </c>
      <c r="K4119">
        <v>1914582</v>
      </c>
      <c r="L4119">
        <v>24726216</v>
      </c>
      <c r="M4119">
        <v>0</v>
      </c>
      <c r="N4119">
        <v>-419244</v>
      </c>
      <c r="O4119">
        <v>0</v>
      </c>
      <c r="P4119" s="2">
        <v>1796924</v>
      </c>
      <c r="Q4119">
        <v>0</v>
      </c>
      <c r="R4119">
        <v>117658</v>
      </c>
      <c r="S4119">
        <f>+Table__192.168.17.17_SPDK_KanpusEF_GajiKemandoran[[#This Row],[GajiPokok]]+Table__192.168.17.17_SPDK_KanpusEF_GajiKemandoran[[#This Row],[Rapel]]+Table__192.168.17.17_SPDK_KanpusEF_GajiKemandoran[[#This Row],[Premi]]</f>
        <v>1914582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82259</v>
      </c>
      <c r="AD4119">
        <v>0</v>
      </c>
      <c r="AE4119">
        <v>19166</v>
      </c>
      <c r="AF4119">
        <v>0</v>
      </c>
      <c r="AG4119">
        <v>0</v>
      </c>
      <c r="AH4119">
        <v>566806</v>
      </c>
      <c r="AI4119">
        <v>29300</v>
      </c>
      <c r="AJ4119">
        <v>697531</v>
      </c>
      <c r="AK4119" s="2">
        <v>1217051</v>
      </c>
      <c r="AL4119" t="s">
        <v>18443</v>
      </c>
    </row>
    <row r="4120" spans="1:38" x14ac:dyDescent="0.25">
      <c r="A4120" t="s">
        <v>2889</v>
      </c>
      <c r="B4120" s="1">
        <v>43496</v>
      </c>
      <c r="C4120" t="s">
        <v>142</v>
      </c>
      <c r="D4120" t="s">
        <v>2890</v>
      </c>
      <c r="E4120" t="s">
        <v>2940</v>
      </c>
      <c r="F4120" t="s">
        <v>13132</v>
      </c>
      <c r="G4120" t="s">
        <v>739</v>
      </c>
      <c r="H4120" t="s">
        <v>3001</v>
      </c>
      <c r="I4120" t="s">
        <v>8006</v>
      </c>
      <c r="J4120" t="s">
        <v>44</v>
      </c>
      <c r="K4120">
        <v>1796390.0234113701</v>
      </c>
      <c r="L4120">
        <v>23289192.280936498</v>
      </c>
      <c r="M4120">
        <v>0</v>
      </c>
      <c r="N4120">
        <v>-402888</v>
      </c>
      <c r="O4120">
        <v>0</v>
      </c>
      <c r="P4120" s="2">
        <v>1796390.0234113701</v>
      </c>
      <c r="Q4120">
        <v>0</v>
      </c>
      <c r="R4120">
        <v>0</v>
      </c>
      <c r="S4120">
        <f>+Table__192.168.17.17_SPDK_KanpusEF_GajiKemandoran[[#This Row],[GajiPokok]]+Table__192.168.17.17_SPDK_KanpusEF_GajiKemandoran[[#This Row],[Rapel]]+Table__192.168.17.17_SPDK_KanpusEF_GajiKemandoran[[#This Row],[Premi]]</f>
        <v>1796390.0234113701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79919</v>
      </c>
      <c r="AD4120">
        <v>0</v>
      </c>
      <c r="AE4120">
        <v>18705</v>
      </c>
      <c r="AF4120">
        <v>0</v>
      </c>
      <c r="AG4120">
        <v>0</v>
      </c>
      <c r="AH4120">
        <v>0</v>
      </c>
      <c r="AI4120">
        <v>15000</v>
      </c>
      <c r="AJ4120">
        <v>113624</v>
      </c>
      <c r="AK4120" s="2">
        <v>1682766.0234113701</v>
      </c>
      <c r="AL4120" t="s">
        <v>2941</v>
      </c>
    </row>
    <row r="4121" spans="1:38" x14ac:dyDescent="0.25">
      <c r="A4121" t="s">
        <v>1811</v>
      </c>
      <c r="B4121" s="1">
        <v>43496</v>
      </c>
      <c r="C4121" t="s">
        <v>36</v>
      </c>
      <c r="D4121" t="s">
        <v>1812</v>
      </c>
      <c r="E4121" t="s">
        <v>11423</v>
      </c>
      <c r="F4121" t="s">
        <v>11485</v>
      </c>
      <c r="G4121" t="s">
        <v>11486</v>
      </c>
      <c r="H4121" t="s">
        <v>5106</v>
      </c>
      <c r="I4121" t="s">
        <v>7918</v>
      </c>
      <c r="J4121" t="s">
        <v>44</v>
      </c>
      <c r="K4121">
        <v>1915127</v>
      </c>
      <c r="L4121">
        <v>24266616</v>
      </c>
      <c r="M4121">
        <v>0</v>
      </c>
      <c r="N4121">
        <v>-398544</v>
      </c>
      <c r="O4121">
        <v>0</v>
      </c>
      <c r="P4121" s="2">
        <v>1796127</v>
      </c>
      <c r="Q4121">
        <v>0</v>
      </c>
      <c r="R4121">
        <v>119000</v>
      </c>
      <c r="S4121">
        <f>+Table__192.168.17.17_SPDK_KanpusEF_GajiKemandoran[[#This Row],[GajiPokok]]+Table__192.168.17.17_SPDK_KanpusEF_GajiKemandoran[[#This Row],[Rapel]]+Table__192.168.17.17_SPDK_KanpusEF_GajiKemandoran[[#This Row],[Premi]]</f>
        <v>1915127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70273</v>
      </c>
      <c r="AD4121">
        <v>0</v>
      </c>
      <c r="AE4121">
        <v>18245</v>
      </c>
      <c r="AF4121">
        <v>0</v>
      </c>
      <c r="AG4121">
        <v>0</v>
      </c>
      <c r="AH4121">
        <v>0</v>
      </c>
      <c r="AI4121">
        <v>14609</v>
      </c>
      <c r="AJ4121">
        <v>103127</v>
      </c>
      <c r="AK4121" s="2">
        <v>1812000</v>
      </c>
      <c r="AL4121" t="s">
        <v>254</v>
      </c>
    </row>
    <row r="4122" spans="1:38" x14ac:dyDescent="0.25">
      <c r="A4122" t="s">
        <v>142</v>
      </c>
      <c r="B4122" s="1">
        <v>43496</v>
      </c>
      <c r="C4122" t="s">
        <v>479</v>
      </c>
      <c r="D4122" t="s">
        <v>332</v>
      </c>
      <c r="E4122" t="s">
        <v>8540</v>
      </c>
      <c r="F4122" t="s">
        <v>8612</v>
      </c>
      <c r="G4122" t="s">
        <v>8613</v>
      </c>
      <c r="H4122" t="s">
        <v>438</v>
      </c>
      <c r="I4122" t="s">
        <v>8162</v>
      </c>
      <c r="J4122" t="s">
        <v>44</v>
      </c>
      <c r="K4122">
        <v>2720017.8941176501</v>
      </c>
      <c r="L4122">
        <v>34445290.729411803</v>
      </c>
      <c r="M4122">
        <v>0</v>
      </c>
      <c r="N4122">
        <v>-396648</v>
      </c>
      <c r="O4122">
        <v>0</v>
      </c>
      <c r="P4122" s="2">
        <v>1796028.8941176501</v>
      </c>
      <c r="Q4122">
        <v>0</v>
      </c>
      <c r="R4122">
        <v>1211126</v>
      </c>
      <c r="S4122">
        <f>+Table__192.168.17.17_SPDK_KanpusEF_GajiKemandoran[[#This Row],[GajiPokok]]+Table__192.168.17.17_SPDK_KanpusEF_GajiKemandoran[[#This Row],[Rapel]]+Table__192.168.17.17_SPDK_KanpusEF_GajiKemandoran[[#This Row],[Premi]]</f>
        <v>3007154.8941176501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80981</v>
      </c>
      <c r="AD4122">
        <v>0</v>
      </c>
      <c r="AE4122">
        <v>18015</v>
      </c>
      <c r="AF4122">
        <v>0</v>
      </c>
      <c r="AG4122">
        <v>0</v>
      </c>
      <c r="AH4122">
        <v>0</v>
      </c>
      <c r="AI4122">
        <v>1367641</v>
      </c>
      <c r="AJ4122">
        <v>1466637</v>
      </c>
      <c r="AK4122" s="2">
        <v>1540517.8941176501</v>
      </c>
      <c r="AL4122" t="s">
        <v>1044</v>
      </c>
    </row>
    <row r="4123" spans="1:38" x14ac:dyDescent="0.25">
      <c r="A4123" t="s">
        <v>5233</v>
      </c>
      <c r="B4123" s="1">
        <v>43496</v>
      </c>
      <c r="C4123" t="s">
        <v>142</v>
      </c>
      <c r="D4123" t="s">
        <v>5234</v>
      </c>
      <c r="E4123" t="s">
        <v>5334</v>
      </c>
      <c r="F4123" t="s">
        <v>16641</v>
      </c>
      <c r="G4123" t="s">
        <v>16642</v>
      </c>
      <c r="H4123" t="s">
        <v>438</v>
      </c>
      <c r="I4123" t="s">
        <v>8291</v>
      </c>
      <c r="J4123" t="s">
        <v>44</v>
      </c>
      <c r="K4123">
        <v>1795586.88</v>
      </c>
      <c r="L4123">
        <v>23088082.559999999</v>
      </c>
      <c r="M4123">
        <v>0</v>
      </c>
      <c r="N4123">
        <v>-401184</v>
      </c>
      <c r="O4123">
        <v>0</v>
      </c>
      <c r="P4123" s="2">
        <v>1795586.88</v>
      </c>
      <c r="Q4123">
        <v>0</v>
      </c>
      <c r="R4123">
        <v>0</v>
      </c>
      <c r="S4123">
        <f>+Table__192.168.17.17_SPDK_KanpusEF_GajiKemandoran[[#This Row],[GajiPokok]]+Table__192.168.17.17_SPDK_KanpusEF_GajiKemandoran[[#This Row],[Rapel]]+Table__192.168.17.17_SPDK_KanpusEF_GajiKemandoran[[#This Row],[Premi]]</f>
        <v>1795586.88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75830</v>
      </c>
      <c r="AD4123">
        <v>0</v>
      </c>
      <c r="AE4123">
        <v>18475</v>
      </c>
      <c r="AF4123">
        <v>0</v>
      </c>
      <c r="AG4123">
        <v>0</v>
      </c>
      <c r="AH4123">
        <v>0</v>
      </c>
      <c r="AI4123">
        <v>82500</v>
      </c>
      <c r="AJ4123">
        <v>176805</v>
      </c>
      <c r="AK4123" s="2">
        <v>1618781.88</v>
      </c>
      <c r="AL4123" t="s">
        <v>3931</v>
      </c>
    </row>
    <row r="4124" spans="1:38" x14ac:dyDescent="0.25">
      <c r="A4124" t="s">
        <v>180</v>
      </c>
      <c r="B4124" s="1">
        <v>43496</v>
      </c>
      <c r="C4124" t="s">
        <v>479</v>
      </c>
      <c r="D4124" t="s">
        <v>796</v>
      </c>
      <c r="E4124" t="s">
        <v>919</v>
      </c>
      <c r="F4124" t="s">
        <v>9282</v>
      </c>
      <c r="G4124" t="s">
        <v>9283</v>
      </c>
      <c r="H4124" t="s">
        <v>438</v>
      </c>
      <c r="I4124" t="s">
        <v>109</v>
      </c>
      <c r="J4124" t="s">
        <v>44</v>
      </c>
      <c r="K4124">
        <v>2335692.9161290298</v>
      </c>
      <c r="L4124">
        <v>29856430.993548401</v>
      </c>
      <c r="M4124">
        <v>0</v>
      </c>
      <c r="N4124">
        <v>-419244</v>
      </c>
      <c r="O4124">
        <v>0</v>
      </c>
      <c r="P4124" s="2">
        <v>1795150.9161290301</v>
      </c>
      <c r="Q4124">
        <v>0</v>
      </c>
      <c r="R4124">
        <v>540542</v>
      </c>
      <c r="S4124">
        <f>+Table__192.168.17.17_SPDK_KanpusEF_GajiKemandoran[[#This Row],[GajiPokok]]+Table__192.168.17.17_SPDK_KanpusEF_GajiKemandoran[[#This Row],[Rapel]]+Table__192.168.17.17_SPDK_KanpusEF_GajiKemandoran[[#This Row],[Premi]]</f>
        <v>2335692.9161290303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83861</v>
      </c>
      <c r="AD4124">
        <v>0</v>
      </c>
      <c r="AE4124">
        <v>19166</v>
      </c>
      <c r="AF4124">
        <v>0</v>
      </c>
      <c r="AG4124">
        <v>0</v>
      </c>
      <c r="AH4124">
        <v>0</v>
      </c>
      <c r="AI4124">
        <v>571692</v>
      </c>
      <c r="AJ4124">
        <v>674719</v>
      </c>
      <c r="AK4124" s="2">
        <v>1660973.9161290303</v>
      </c>
      <c r="AL4124" t="s">
        <v>868</v>
      </c>
    </row>
    <row r="4125" spans="1:38" x14ac:dyDescent="0.25">
      <c r="A4125" t="s">
        <v>180</v>
      </c>
      <c r="B4125" s="1">
        <v>43496</v>
      </c>
      <c r="C4125" t="s">
        <v>479</v>
      </c>
      <c r="D4125" t="s">
        <v>796</v>
      </c>
      <c r="E4125" t="s">
        <v>926</v>
      </c>
      <c r="F4125" t="s">
        <v>9286</v>
      </c>
      <c r="G4125" t="s">
        <v>9287</v>
      </c>
      <c r="H4125" t="s">
        <v>438</v>
      </c>
      <c r="I4125" t="s">
        <v>109</v>
      </c>
      <c r="J4125" t="s">
        <v>44</v>
      </c>
      <c r="K4125">
        <v>2956822.0253101699</v>
      </c>
      <c r="L4125">
        <v>37309980.303722098</v>
      </c>
      <c r="M4125">
        <v>0</v>
      </c>
      <c r="N4125">
        <v>-419244</v>
      </c>
      <c r="O4125">
        <v>0</v>
      </c>
      <c r="P4125" s="2">
        <v>1794603.0253101699</v>
      </c>
      <c r="Q4125">
        <v>0</v>
      </c>
      <c r="R4125">
        <v>1162219</v>
      </c>
      <c r="S4125">
        <f>+Table__192.168.17.17_SPDK_KanpusEF_GajiKemandoran[[#This Row],[GajiPokok]]+Table__192.168.17.17_SPDK_KanpusEF_GajiKemandoran[[#This Row],[Rapel]]+Table__192.168.17.17_SPDK_KanpusEF_GajiKemandoran[[#This Row],[Premi]]</f>
        <v>2956822.0253101699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83861</v>
      </c>
      <c r="AD4125">
        <v>0</v>
      </c>
      <c r="AE4125">
        <v>19166</v>
      </c>
      <c r="AF4125">
        <v>0</v>
      </c>
      <c r="AG4125">
        <v>0</v>
      </c>
      <c r="AH4125">
        <v>0</v>
      </c>
      <c r="AI4125">
        <v>1743369</v>
      </c>
      <c r="AJ4125">
        <v>1846396</v>
      </c>
      <c r="AK4125" s="2">
        <v>1110426.0253101699</v>
      </c>
      <c r="AL4125" t="s">
        <v>403</v>
      </c>
    </row>
    <row r="4126" spans="1:38" x14ac:dyDescent="0.25">
      <c r="A4126" t="s">
        <v>1473</v>
      </c>
      <c r="B4126" s="1">
        <v>43496</v>
      </c>
      <c r="C4126" t="s">
        <v>36</v>
      </c>
      <c r="D4126" t="s">
        <v>1474</v>
      </c>
      <c r="E4126" t="s">
        <v>1541</v>
      </c>
      <c r="F4126" t="s">
        <v>10599</v>
      </c>
      <c r="G4126" t="s">
        <v>10600</v>
      </c>
      <c r="H4126" t="s">
        <v>438</v>
      </c>
      <c r="I4126" t="s">
        <v>109</v>
      </c>
      <c r="J4126" t="s">
        <v>44</v>
      </c>
      <c r="K4126">
        <v>1794492.5230769201</v>
      </c>
      <c r="L4126">
        <v>22852230.276923101</v>
      </c>
      <c r="M4126">
        <v>0</v>
      </c>
      <c r="N4126">
        <v>-419244</v>
      </c>
      <c r="O4126">
        <v>0</v>
      </c>
      <c r="P4126" s="2">
        <v>1794492.5230769201</v>
      </c>
      <c r="Q4126">
        <v>0</v>
      </c>
      <c r="R4126">
        <v>0</v>
      </c>
      <c r="S4126">
        <f>+Table__192.168.17.17_SPDK_KanpusEF_GajiKemandoran[[#This Row],[GajiPokok]]+Table__192.168.17.17_SPDK_KanpusEF_GajiKemandoran[[#This Row],[Rapel]]+Table__192.168.17.17_SPDK_KanpusEF_GajiKemandoran[[#This Row],[Premi]]</f>
        <v>1794492.5230769201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73240</v>
      </c>
      <c r="AD4126">
        <v>0</v>
      </c>
      <c r="AE4126">
        <v>19166</v>
      </c>
      <c r="AF4126">
        <v>0</v>
      </c>
      <c r="AG4126">
        <v>0</v>
      </c>
      <c r="AH4126">
        <v>708508</v>
      </c>
      <c r="AI4126">
        <v>153579</v>
      </c>
      <c r="AJ4126">
        <v>954493</v>
      </c>
      <c r="AK4126" s="2">
        <v>839999.52307692007</v>
      </c>
      <c r="AL4126" t="s">
        <v>1542</v>
      </c>
    </row>
    <row r="4127" spans="1:38" x14ac:dyDescent="0.25">
      <c r="A4127" t="s">
        <v>4322</v>
      </c>
      <c r="B4127" s="1">
        <v>43496</v>
      </c>
      <c r="C4127" t="s">
        <v>142</v>
      </c>
      <c r="D4127" t="s">
        <v>4324</v>
      </c>
      <c r="E4127" t="s">
        <v>4388</v>
      </c>
      <c r="F4127" t="s">
        <v>15047</v>
      </c>
      <c r="G4127" t="s">
        <v>15048</v>
      </c>
      <c r="H4127" t="s">
        <v>438</v>
      </c>
      <c r="I4127" t="s">
        <v>287</v>
      </c>
      <c r="J4127" t="s">
        <v>44</v>
      </c>
      <c r="K4127">
        <v>1806857.2307692301</v>
      </c>
      <c r="L4127">
        <v>23559602.769230802</v>
      </c>
      <c r="M4127">
        <v>0</v>
      </c>
      <c r="N4127">
        <v>-469704</v>
      </c>
      <c r="O4127">
        <v>0</v>
      </c>
      <c r="P4127" s="2">
        <v>1794357.2307692301</v>
      </c>
      <c r="Q4127">
        <v>12500</v>
      </c>
      <c r="R4127">
        <v>0</v>
      </c>
      <c r="S4127">
        <f>+Table__192.168.17.17_SPDK_KanpusEF_GajiKemandoran[[#This Row],[GajiPokok]]+Table__192.168.17.17_SPDK_KanpusEF_GajiKemandoran[[#This Row],[Rapel]]+Table__192.168.17.17_SPDK_KanpusEF_GajiKemandoran[[#This Row],[Premi]]</f>
        <v>1806857.2307692301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90011</v>
      </c>
      <c r="AD4127">
        <v>0</v>
      </c>
      <c r="AE4127">
        <v>22148</v>
      </c>
      <c r="AF4127">
        <v>0</v>
      </c>
      <c r="AG4127">
        <v>0</v>
      </c>
      <c r="AH4127">
        <v>521393</v>
      </c>
      <c r="AI4127">
        <v>490533</v>
      </c>
      <c r="AJ4127">
        <v>1124085</v>
      </c>
      <c r="AK4127" s="2">
        <v>682772.23076923005</v>
      </c>
      <c r="AL4127" t="s">
        <v>1337</v>
      </c>
    </row>
    <row r="4128" spans="1:38" x14ac:dyDescent="0.25">
      <c r="A4128" t="s">
        <v>5054</v>
      </c>
      <c r="B4128" s="1">
        <v>43496</v>
      </c>
      <c r="C4128" t="s">
        <v>164</v>
      </c>
      <c r="D4128" t="s">
        <v>5055</v>
      </c>
      <c r="E4128" t="s">
        <v>5138</v>
      </c>
      <c r="F4128" t="s">
        <v>16308</v>
      </c>
      <c r="G4128" t="s">
        <v>16309</v>
      </c>
      <c r="H4128" t="s">
        <v>438</v>
      </c>
      <c r="I4128" t="s">
        <v>7908</v>
      </c>
      <c r="J4128" t="s">
        <v>44</v>
      </c>
      <c r="K4128">
        <v>1794120.4705882301</v>
      </c>
      <c r="L4128">
        <v>23073605.6470588</v>
      </c>
      <c r="M4128">
        <v>0</v>
      </c>
      <c r="N4128">
        <v>-406020</v>
      </c>
      <c r="O4128">
        <v>0</v>
      </c>
      <c r="P4128" s="2">
        <v>1794120.4705882301</v>
      </c>
      <c r="Q4128">
        <v>0</v>
      </c>
      <c r="R4128">
        <v>0</v>
      </c>
      <c r="S4128">
        <f>+Table__192.168.17.17_SPDK_KanpusEF_GajiKemandoran[[#This Row],[GajiPokok]]+Table__192.168.17.17_SPDK_KanpusEF_GajiKemandoran[[#This Row],[Rapel]]+Table__192.168.17.17_SPDK_KanpusEF_GajiKemandoran[[#This Row],[Premi]]</f>
        <v>1794120.4705882301</v>
      </c>
      <c r="T4128">
        <v>0</v>
      </c>
      <c r="U4128">
        <v>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76220</v>
      </c>
      <c r="AD4128">
        <v>0</v>
      </c>
      <c r="AE4128">
        <v>19050</v>
      </c>
      <c r="AF4128">
        <v>0</v>
      </c>
      <c r="AG4128">
        <v>0</v>
      </c>
      <c r="AH4128">
        <v>695172</v>
      </c>
      <c r="AI4128">
        <v>97800</v>
      </c>
      <c r="AJ4128">
        <v>888242</v>
      </c>
      <c r="AK4128" s="2">
        <v>905878.47058823006</v>
      </c>
      <c r="AL4128" t="s">
        <v>5139</v>
      </c>
    </row>
    <row r="4129" spans="1:38" x14ac:dyDescent="0.25">
      <c r="A4129" t="s">
        <v>5054</v>
      </c>
      <c r="B4129" s="1">
        <v>43496</v>
      </c>
      <c r="C4129" t="s">
        <v>142</v>
      </c>
      <c r="D4129" t="s">
        <v>5055</v>
      </c>
      <c r="E4129" t="s">
        <v>5127</v>
      </c>
      <c r="F4129" t="s">
        <v>16222</v>
      </c>
      <c r="G4129" t="s">
        <v>16223</v>
      </c>
      <c r="H4129" t="s">
        <v>3001</v>
      </c>
      <c r="I4129" t="s">
        <v>7908</v>
      </c>
      <c r="J4129" t="s">
        <v>44</v>
      </c>
      <c r="K4129">
        <v>1794052</v>
      </c>
      <c r="L4129">
        <v>23072784</v>
      </c>
      <c r="M4129">
        <v>0</v>
      </c>
      <c r="N4129">
        <v>-406020</v>
      </c>
      <c r="O4129">
        <v>0</v>
      </c>
      <c r="P4129" s="2">
        <v>1794052</v>
      </c>
      <c r="Q4129">
        <v>0</v>
      </c>
      <c r="R4129">
        <v>0</v>
      </c>
      <c r="S4129">
        <f>+Table__192.168.17.17_SPDK_KanpusEF_GajiKemandoran[[#This Row],[GajiPokok]]+Table__192.168.17.17_SPDK_KanpusEF_GajiKemandoran[[#This Row],[Rapel]]+Table__192.168.17.17_SPDK_KanpusEF_GajiKemandoran[[#This Row],[Premi]]</f>
        <v>1794052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76220</v>
      </c>
      <c r="AD4129">
        <v>0</v>
      </c>
      <c r="AE4129">
        <v>19050</v>
      </c>
      <c r="AF4129">
        <v>0</v>
      </c>
      <c r="AG4129">
        <v>0</v>
      </c>
      <c r="AH4129">
        <v>549639</v>
      </c>
      <c r="AI4129">
        <v>97800</v>
      </c>
      <c r="AJ4129">
        <v>742709</v>
      </c>
      <c r="AK4129" s="2">
        <v>1051343</v>
      </c>
      <c r="AL4129" t="s">
        <v>5128</v>
      </c>
    </row>
    <row r="4130" spans="1:38" x14ac:dyDescent="0.25">
      <c r="A4130" t="s">
        <v>3742</v>
      </c>
      <c r="B4130" s="1">
        <v>43496</v>
      </c>
      <c r="C4130" t="s">
        <v>180</v>
      </c>
      <c r="D4130" t="s">
        <v>3743</v>
      </c>
      <c r="E4130" t="s">
        <v>3898</v>
      </c>
      <c r="F4130" t="s">
        <v>14155</v>
      </c>
      <c r="G4130" t="s">
        <v>14156</v>
      </c>
      <c r="H4130" t="s">
        <v>438</v>
      </c>
      <c r="I4130" t="s">
        <v>105</v>
      </c>
      <c r="J4130" t="s">
        <v>44</v>
      </c>
      <c r="K4130">
        <v>1793773.69613568</v>
      </c>
      <c r="L4130">
        <v>23355320.353628099</v>
      </c>
      <c r="M4130">
        <v>0</v>
      </c>
      <c r="N4130">
        <v>-422124</v>
      </c>
      <c r="O4130">
        <v>0</v>
      </c>
      <c r="P4130" s="2">
        <v>1793773.69613568</v>
      </c>
      <c r="Q4130">
        <v>0</v>
      </c>
      <c r="R4130">
        <v>0</v>
      </c>
      <c r="S4130">
        <f>+Table__192.168.17.17_SPDK_KanpusEF_GajiKemandoran[[#This Row],[GajiPokok]]+Table__192.168.17.17_SPDK_KanpusEF_GajiKemandoran[[#This Row],[Rapel]]+Table__192.168.17.17_SPDK_KanpusEF_GajiKemandoran[[#This Row],[Premi]]</f>
        <v>1793773.69613568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84101</v>
      </c>
      <c r="AD4130">
        <v>0</v>
      </c>
      <c r="AE4130">
        <v>19497</v>
      </c>
      <c r="AF4130">
        <v>0</v>
      </c>
      <c r="AG4130">
        <v>0</v>
      </c>
      <c r="AH4130">
        <v>641656</v>
      </c>
      <c r="AI4130">
        <v>374200</v>
      </c>
      <c r="AJ4130">
        <v>1119454</v>
      </c>
      <c r="AK4130" s="2">
        <v>674319.69613567996</v>
      </c>
      <c r="AL4130" t="s">
        <v>3899</v>
      </c>
    </row>
    <row r="4131" spans="1:38" x14ac:dyDescent="0.25">
      <c r="A4131" t="s">
        <v>4823</v>
      </c>
      <c r="B4131" s="1">
        <v>43496</v>
      </c>
      <c r="C4131" t="s">
        <v>142</v>
      </c>
      <c r="D4131" t="s">
        <v>4824</v>
      </c>
      <c r="E4131" t="s">
        <v>4879</v>
      </c>
      <c r="F4131" t="s">
        <v>15840</v>
      </c>
      <c r="G4131" t="s">
        <v>1372</v>
      </c>
      <c r="H4131" t="s">
        <v>499</v>
      </c>
      <c r="I4131" t="s">
        <v>7911</v>
      </c>
      <c r="J4131" t="s">
        <v>44</v>
      </c>
      <c r="K4131">
        <v>1793563.2</v>
      </c>
      <c r="L4131">
        <v>23336078.399999999</v>
      </c>
      <c r="M4131">
        <v>0</v>
      </c>
      <c r="N4131">
        <v>-404784</v>
      </c>
      <c r="O4131">
        <v>0</v>
      </c>
      <c r="P4131" s="2">
        <v>1793563.2</v>
      </c>
      <c r="Q4131">
        <v>0</v>
      </c>
      <c r="R4131">
        <v>0</v>
      </c>
      <c r="S4131">
        <f>+Table__192.168.17.17_SPDK_KanpusEF_GajiKemandoran[[#This Row],[GajiPokok]]+Table__192.168.17.17_SPDK_KanpusEF_GajiKemandoran[[#This Row],[Rapel]]+Table__192.168.17.17_SPDK_KanpusEF_GajiKemandoran[[#This Row],[Premi]]</f>
        <v>1793563.2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81727</v>
      </c>
      <c r="AD4131">
        <v>0</v>
      </c>
      <c r="AE4131">
        <v>18935</v>
      </c>
      <c r="AF4131">
        <v>0</v>
      </c>
      <c r="AG4131">
        <v>0</v>
      </c>
      <c r="AH4131">
        <v>893795</v>
      </c>
      <c r="AI4131">
        <v>28800</v>
      </c>
      <c r="AJ4131">
        <v>1023257</v>
      </c>
      <c r="AK4131" s="2">
        <v>770306.2</v>
      </c>
      <c r="AL4131" t="s">
        <v>4880</v>
      </c>
    </row>
    <row r="4132" spans="1:38" x14ac:dyDescent="0.25">
      <c r="A4132" t="s">
        <v>4823</v>
      </c>
      <c r="B4132" s="1">
        <v>43496</v>
      </c>
      <c r="C4132" t="s">
        <v>142</v>
      </c>
      <c r="D4132" t="s">
        <v>4824</v>
      </c>
      <c r="E4132" t="s">
        <v>4879</v>
      </c>
      <c r="F4132" t="s">
        <v>15849</v>
      </c>
      <c r="G4132" t="s">
        <v>260</v>
      </c>
      <c r="H4132" t="s">
        <v>499</v>
      </c>
      <c r="I4132" t="s">
        <v>7911</v>
      </c>
      <c r="J4132" t="s">
        <v>44</v>
      </c>
      <c r="K4132">
        <v>1793563.2</v>
      </c>
      <c r="L4132">
        <v>23336078.399999999</v>
      </c>
      <c r="M4132">
        <v>0</v>
      </c>
      <c r="N4132">
        <v>-404784</v>
      </c>
      <c r="O4132">
        <v>0</v>
      </c>
      <c r="P4132" s="2">
        <v>1793563.2</v>
      </c>
      <c r="Q4132">
        <v>0</v>
      </c>
      <c r="R4132">
        <v>0</v>
      </c>
      <c r="S4132">
        <f>+Table__192.168.17.17_SPDK_KanpusEF_GajiKemandoran[[#This Row],[GajiPokok]]+Table__192.168.17.17_SPDK_KanpusEF_GajiKemandoran[[#This Row],[Rapel]]+Table__192.168.17.17_SPDK_KanpusEF_GajiKemandoran[[#This Row],[Premi]]</f>
        <v>1793563.2</v>
      </c>
      <c r="T4132">
        <v>0</v>
      </c>
      <c r="U4132">
        <v>0</v>
      </c>
      <c r="V4132">
        <v>0</v>
      </c>
      <c r="W4132">
        <v>0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81727</v>
      </c>
      <c r="AD4132">
        <v>0</v>
      </c>
      <c r="AE4132">
        <v>18935</v>
      </c>
      <c r="AF4132">
        <v>0</v>
      </c>
      <c r="AG4132">
        <v>0</v>
      </c>
      <c r="AH4132">
        <v>489415</v>
      </c>
      <c r="AI4132">
        <v>408000</v>
      </c>
      <c r="AJ4132">
        <v>998077</v>
      </c>
      <c r="AK4132" s="2">
        <v>795486.2</v>
      </c>
      <c r="AL4132" t="s">
        <v>4880</v>
      </c>
    </row>
    <row r="4133" spans="1:38" x14ac:dyDescent="0.25">
      <c r="A4133" t="s">
        <v>4823</v>
      </c>
      <c r="B4133" s="1">
        <v>43496</v>
      </c>
      <c r="C4133" t="s">
        <v>142</v>
      </c>
      <c r="D4133" t="s">
        <v>4824</v>
      </c>
      <c r="E4133" t="s">
        <v>4879</v>
      </c>
      <c r="F4133" t="s">
        <v>15839</v>
      </c>
      <c r="G4133" t="s">
        <v>2802</v>
      </c>
      <c r="H4133" t="s">
        <v>499</v>
      </c>
      <c r="I4133" t="s">
        <v>7911</v>
      </c>
      <c r="J4133" t="s">
        <v>44</v>
      </c>
      <c r="K4133">
        <v>1793563.2</v>
      </c>
      <c r="L4133">
        <v>23336078.399999999</v>
      </c>
      <c r="M4133">
        <v>0</v>
      </c>
      <c r="N4133">
        <v>-404784</v>
      </c>
      <c r="O4133">
        <v>0</v>
      </c>
      <c r="P4133" s="2">
        <v>1793563.2</v>
      </c>
      <c r="Q4133">
        <v>0</v>
      </c>
      <c r="R4133">
        <v>0</v>
      </c>
      <c r="S4133">
        <f>+Table__192.168.17.17_SPDK_KanpusEF_GajiKemandoran[[#This Row],[GajiPokok]]+Table__192.168.17.17_SPDK_KanpusEF_GajiKemandoran[[#This Row],[Rapel]]+Table__192.168.17.17_SPDK_KanpusEF_GajiKemandoran[[#This Row],[Premi]]</f>
        <v>1793563.2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81727</v>
      </c>
      <c r="AD4133">
        <v>0</v>
      </c>
      <c r="AE4133">
        <v>18935</v>
      </c>
      <c r="AF4133">
        <v>0</v>
      </c>
      <c r="AG4133">
        <v>0</v>
      </c>
      <c r="AH4133">
        <v>508347</v>
      </c>
      <c r="AI4133">
        <v>228800</v>
      </c>
      <c r="AJ4133">
        <v>837809</v>
      </c>
      <c r="AK4133" s="2">
        <v>955754.2</v>
      </c>
      <c r="AL4133" t="s">
        <v>4880</v>
      </c>
    </row>
    <row r="4134" spans="1:38" x14ac:dyDescent="0.25">
      <c r="A4134" t="s">
        <v>142</v>
      </c>
      <c r="B4134" s="1">
        <v>43496</v>
      </c>
      <c r="C4134" t="s">
        <v>479</v>
      </c>
      <c r="D4134" t="s">
        <v>332</v>
      </c>
      <c r="E4134" t="s">
        <v>486</v>
      </c>
      <c r="F4134" t="s">
        <v>8543</v>
      </c>
      <c r="G4134" t="s">
        <v>8307</v>
      </c>
      <c r="H4134" t="s">
        <v>438</v>
      </c>
      <c r="I4134" t="s">
        <v>109</v>
      </c>
      <c r="J4134" t="s">
        <v>44</v>
      </c>
      <c r="K4134">
        <v>1793329.6</v>
      </c>
      <c r="L4134">
        <v>23348071.199999999</v>
      </c>
      <c r="M4134">
        <v>0</v>
      </c>
      <c r="N4134">
        <v>-419244</v>
      </c>
      <c r="O4134">
        <v>0</v>
      </c>
      <c r="P4134" s="2">
        <v>1793329.6</v>
      </c>
      <c r="Q4134">
        <v>0</v>
      </c>
      <c r="R4134">
        <v>107968</v>
      </c>
      <c r="S4134">
        <f>+Table__192.168.17.17_SPDK_KanpusEF_GajiKemandoran[[#This Row],[GajiPokok]]+Table__192.168.17.17_SPDK_KanpusEF_GajiKemandoran[[#This Row],[Rapel]]+Table__192.168.17.17_SPDK_KanpusEF_GajiKemandoran[[#This Row],[Premi]]</f>
        <v>1901297.6</v>
      </c>
      <c r="T4134">
        <v>0</v>
      </c>
      <c r="U4134">
        <v>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83861</v>
      </c>
      <c r="AD4134">
        <v>0</v>
      </c>
      <c r="AE4134">
        <v>19166</v>
      </c>
      <c r="AF4134">
        <v>0</v>
      </c>
      <c r="AG4134">
        <v>0</v>
      </c>
      <c r="AH4134">
        <v>428095</v>
      </c>
      <c r="AI4134">
        <v>503822</v>
      </c>
      <c r="AJ4134">
        <v>1034944</v>
      </c>
      <c r="AK4134" s="2">
        <v>866353.60000000009</v>
      </c>
      <c r="AL4134" t="s">
        <v>487</v>
      </c>
    </row>
    <row r="4135" spans="1:38" x14ac:dyDescent="0.25">
      <c r="A4135" t="s">
        <v>4823</v>
      </c>
      <c r="B4135" s="1">
        <v>43496</v>
      </c>
      <c r="C4135" t="s">
        <v>142</v>
      </c>
      <c r="D4135" t="s">
        <v>4824</v>
      </c>
      <c r="E4135" t="s">
        <v>4879</v>
      </c>
      <c r="F4135" t="s">
        <v>15846</v>
      </c>
      <c r="G4135" t="s">
        <v>15847</v>
      </c>
      <c r="H4135" t="s">
        <v>499</v>
      </c>
      <c r="I4135" t="s">
        <v>7911</v>
      </c>
      <c r="J4135" t="s">
        <v>44</v>
      </c>
      <c r="K4135">
        <v>1793220</v>
      </c>
      <c r="L4135">
        <v>23331960</v>
      </c>
      <c r="M4135">
        <v>0</v>
      </c>
      <c r="N4135">
        <v>-404784</v>
      </c>
      <c r="O4135">
        <v>0</v>
      </c>
      <c r="P4135" s="2">
        <v>1793220</v>
      </c>
      <c r="Q4135">
        <v>0</v>
      </c>
      <c r="R4135">
        <v>0</v>
      </c>
      <c r="S4135">
        <f>+Table__192.168.17.17_SPDK_KanpusEF_GajiKemandoran[[#This Row],[GajiPokok]]+Table__192.168.17.17_SPDK_KanpusEF_GajiKemandoran[[#This Row],[Rapel]]+Table__192.168.17.17_SPDK_KanpusEF_GajiKemandoran[[#This Row],[Premi]]</f>
        <v>1793220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81727</v>
      </c>
      <c r="AD4135">
        <v>0</v>
      </c>
      <c r="AE4135">
        <v>18935</v>
      </c>
      <c r="AF4135">
        <v>0</v>
      </c>
      <c r="AG4135">
        <v>0</v>
      </c>
      <c r="AH4135">
        <v>741152</v>
      </c>
      <c r="AI4135">
        <v>28800</v>
      </c>
      <c r="AJ4135">
        <v>870614</v>
      </c>
      <c r="AK4135" s="2">
        <v>922606</v>
      </c>
      <c r="AL4135" t="s">
        <v>4880</v>
      </c>
    </row>
    <row r="4136" spans="1:38" x14ac:dyDescent="0.25">
      <c r="A4136" t="s">
        <v>5918</v>
      </c>
      <c r="B4136" s="1">
        <v>43496</v>
      </c>
      <c r="C4136" t="s">
        <v>36</v>
      </c>
      <c r="D4136" t="s">
        <v>5919</v>
      </c>
      <c r="E4136" t="s">
        <v>5969</v>
      </c>
      <c r="F4136" t="s">
        <v>17803</v>
      </c>
      <c r="G4136" t="s">
        <v>17804</v>
      </c>
      <c r="H4136" t="s">
        <v>438</v>
      </c>
      <c r="I4136" t="s">
        <v>8006</v>
      </c>
      <c r="J4136" t="s">
        <v>44</v>
      </c>
      <c r="K4136">
        <v>1793204.8</v>
      </c>
      <c r="L4136">
        <v>23611341.600000001</v>
      </c>
      <c r="M4136">
        <v>0</v>
      </c>
      <c r="N4136">
        <v>-402888</v>
      </c>
      <c r="O4136">
        <v>0</v>
      </c>
      <c r="P4136" s="2">
        <v>1793204.8</v>
      </c>
      <c r="Q4136">
        <v>0</v>
      </c>
      <c r="R4136">
        <v>0</v>
      </c>
      <c r="S4136">
        <f>+Table__192.168.17.17_SPDK_KanpusEF_GajiKemandoran[[#This Row],[GajiPokok]]+Table__192.168.17.17_SPDK_KanpusEF_GajiKemandoran[[#This Row],[Rapel]]+Table__192.168.17.17_SPDK_KanpusEF_GajiKemandoran[[#This Row],[Premi]]</f>
        <v>1793204.8</v>
      </c>
      <c r="T4136">
        <v>0</v>
      </c>
      <c r="U4136">
        <v>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87426</v>
      </c>
      <c r="AD4136">
        <v>0</v>
      </c>
      <c r="AE4136">
        <v>18705</v>
      </c>
      <c r="AF4136">
        <v>0</v>
      </c>
      <c r="AG4136">
        <v>0</v>
      </c>
      <c r="AH4136">
        <v>561809</v>
      </c>
      <c r="AI4136">
        <v>5775</v>
      </c>
      <c r="AJ4136">
        <v>673715</v>
      </c>
      <c r="AK4136" s="2">
        <v>1119489.8</v>
      </c>
      <c r="AL4136" t="s">
        <v>5970</v>
      </c>
    </row>
    <row r="4137" spans="1:38" x14ac:dyDescent="0.25">
      <c r="A4137" t="s">
        <v>5790</v>
      </c>
      <c r="B4137" s="1">
        <v>43496</v>
      </c>
      <c r="C4137" t="s">
        <v>36</v>
      </c>
      <c r="D4137" t="s">
        <v>5791</v>
      </c>
      <c r="E4137" t="s">
        <v>5839</v>
      </c>
      <c r="F4137" t="s">
        <v>17532</v>
      </c>
      <c r="G4137" t="s">
        <v>17533</v>
      </c>
      <c r="H4137" t="s">
        <v>3001</v>
      </c>
      <c r="I4137" t="s">
        <v>7913</v>
      </c>
      <c r="J4137" t="s">
        <v>44</v>
      </c>
      <c r="K4137">
        <v>1792362</v>
      </c>
      <c r="L4137">
        <v>23735976</v>
      </c>
      <c r="M4137">
        <v>0</v>
      </c>
      <c r="N4137">
        <v>-403752</v>
      </c>
      <c r="O4137">
        <v>0</v>
      </c>
      <c r="P4137" s="2">
        <v>1792362</v>
      </c>
      <c r="Q4137">
        <v>0</v>
      </c>
      <c r="R4137">
        <v>0</v>
      </c>
      <c r="S4137">
        <f>+Table__192.168.17.17_SPDK_KanpusEF_GajiKemandoran[[#This Row],[GajiPokok]]+Table__192.168.17.17_SPDK_KanpusEF_GajiKemandoran[[#This Row],[Rapel]]+Table__192.168.17.17_SPDK_KanpusEF_GajiKemandoran[[#This Row],[Premi]]</f>
        <v>1792362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90284</v>
      </c>
      <c r="AD4137">
        <v>0</v>
      </c>
      <c r="AE4137">
        <v>18820</v>
      </c>
      <c r="AF4137">
        <v>0</v>
      </c>
      <c r="AG4137">
        <v>0</v>
      </c>
      <c r="AH4137">
        <v>0</v>
      </c>
      <c r="AI4137">
        <v>206500</v>
      </c>
      <c r="AJ4137">
        <v>315604</v>
      </c>
      <c r="AK4137" s="2">
        <v>1476758</v>
      </c>
      <c r="AL4137" t="s">
        <v>5840</v>
      </c>
    </row>
    <row r="4138" spans="1:38" x14ac:dyDescent="0.25">
      <c r="A4138" t="s">
        <v>4020</v>
      </c>
      <c r="B4138" s="1">
        <v>43496</v>
      </c>
      <c r="C4138" t="s">
        <v>492</v>
      </c>
      <c r="D4138" t="s">
        <v>4021</v>
      </c>
      <c r="E4138" t="s">
        <v>4194</v>
      </c>
      <c r="F4138" t="s">
        <v>14839</v>
      </c>
      <c r="G4138" t="s">
        <v>868</v>
      </c>
      <c r="H4138" t="s">
        <v>438</v>
      </c>
      <c r="I4138" t="s">
        <v>8162</v>
      </c>
      <c r="J4138" t="s">
        <v>44</v>
      </c>
      <c r="K4138">
        <v>1792140.9867374001</v>
      </c>
      <c r="L4138">
        <v>23310767.8408488</v>
      </c>
      <c r="M4138">
        <v>0</v>
      </c>
      <c r="N4138">
        <v>-396648</v>
      </c>
      <c r="O4138">
        <v>0</v>
      </c>
      <c r="P4138" s="2">
        <v>1792140.9867374001</v>
      </c>
      <c r="Q4138">
        <v>0</v>
      </c>
      <c r="R4138">
        <v>0</v>
      </c>
      <c r="S4138">
        <f>+Table__192.168.17.17_SPDK_KanpusEF_GajiKemandoran[[#This Row],[GajiPokok]]+Table__192.168.17.17_SPDK_KanpusEF_GajiKemandoran[[#This Row],[Rapel]]+Table__192.168.17.17_SPDK_KanpusEF_GajiKemandoran[[#This Row],[Premi]]</f>
        <v>1792140.9867374001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80981</v>
      </c>
      <c r="AD4138">
        <v>0</v>
      </c>
      <c r="AE4138">
        <v>18015</v>
      </c>
      <c r="AF4138">
        <v>0</v>
      </c>
      <c r="AG4138">
        <v>0</v>
      </c>
      <c r="AH4138">
        <v>0</v>
      </c>
      <c r="AI4138">
        <v>876600</v>
      </c>
      <c r="AJ4138">
        <v>975596</v>
      </c>
      <c r="AK4138" s="2">
        <v>816544.98673740006</v>
      </c>
      <c r="AL4138" t="s">
        <v>4195</v>
      </c>
    </row>
    <row r="4139" spans="1:38" x14ac:dyDescent="0.25">
      <c r="A4139" t="s">
        <v>4322</v>
      </c>
      <c r="B4139" s="1">
        <v>43496</v>
      </c>
      <c r="C4139" t="s">
        <v>142</v>
      </c>
      <c r="D4139" t="s">
        <v>4324</v>
      </c>
      <c r="E4139" t="s">
        <v>15060</v>
      </c>
      <c r="F4139" t="s">
        <v>15120</v>
      </c>
      <c r="G4139" t="s">
        <v>15121</v>
      </c>
      <c r="H4139" t="s">
        <v>438</v>
      </c>
      <c r="I4139" t="s">
        <v>7911</v>
      </c>
      <c r="J4139" t="s">
        <v>44</v>
      </c>
      <c r="K4139">
        <v>1804555.79428571</v>
      </c>
      <c r="L4139">
        <v>23465265.531428602</v>
      </c>
      <c r="M4139">
        <v>0</v>
      </c>
      <c r="N4139">
        <v>-404784</v>
      </c>
      <c r="O4139">
        <v>0</v>
      </c>
      <c r="P4139" s="2">
        <v>1792055.79428571</v>
      </c>
      <c r="Q4139">
        <v>12500</v>
      </c>
      <c r="R4139">
        <v>0</v>
      </c>
      <c r="S4139">
        <f>+Table__192.168.17.17_SPDK_KanpusEF_GajiKemandoran[[#This Row],[GajiPokok]]+Table__192.168.17.17_SPDK_KanpusEF_GajiKemandoran[[#This Row],[Rapel]]+Table__192.168.17.17_SPDK_KanpusEF_GajiKemandoran[[#This Row],[Premi]]</f>
        <v>1804555.79428571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81671</v>
      </c>
      <c r="AD4139">
        <v>0</v>
      </c>
      <c r="AE4139">
        <v>18935</v>
      </c>
      <c r="AF4139">
        <v>0</v>
      </c>
      <c r="AG4139">
        <v>0</v>
      </c>
      <c r="AH4139">
        <v>0</v>
      </c>
      <c r="AI4139">
        <v>1132076</v>
      </c>
      <c r="AJ4139">
        <v>1232682</v>
      </c>
      <c r="AK4139" s="2">
        <v>571873.79428570997</v>
      </c>
      <c r="AL4139" t="s">
        <v>177</v>
      </c>
    </row>
    <row r="4140" spans="1:38" x14ac:dyDescent="0.25">
      <c r="A4140" t="s">
        <v>164</v>
      </c>
      <c r="B4140" s="1">
        <v>43496</v>
      </c>
      <c r="C4140" t="s">
        <v>164</v>
      </c>
      <c r="D4140" t="s">
        <v>587</v>
      </c>
      <c r="E4140" t="s">
        <v>693</v>
      </c>
      <c r="F4140" t="s">
        <v>8913</v>
      </c>
      <c r="G4140" t="s">
        <v>8070</v>
      </c>
      <c r="H4140" t="s">
        <v>438</v>
      </c>
      <c r="I4140" t="s">
        <v>7908</v>
      </c>
      <c r="J4140" t="s">
        <v>44</v>
      </c>
      <c r="K4140">
        <v>1792028.3552447499</v>
      </c>
      <c r="L4140">
        <v>23315896.262936998</v>
      </c>
      <c r="M4140">
        <v>0</v>
      </c>
      <c r="N4140">
        <v>-406020</v>
      </c>
      <c r="O4140">
        <v>0</v>
      </c>
      <c r="P4140" s="2">
        <v>1792028.3552447499</v>
      </c>
      <c r="Q4140">
        <v>0</v>
      </c>
      <c r="R4140">
        <v>0</v>
      </c>
      <c r="S4140">
        <f>+Table__192.168.17.17_SPDK_KanpusEF_GajiKemandoran[[#This Row],[GajiPokok]]+Table__192.168.17.17_SPDK_KanpusEF_GajiKemandoran[[#This Row],[Rapel]]+Table__192.168.17.17_SPDK_KanpusEF_GajiKemandoran[[#This Row],[Premi]]</f>
        <v>1792028.3552447499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81791</v>
      </c>
      <c r="AD4140">
        <v>0</v>
      </c>
      <c r="AE4140">
        <v>19050</v>
      </c>
      <c r="AF4140">
        <v>0</v>
      </c>
      <c r="AG4140">
        <v>0</v>
      </c>
      <c r="AH4140">
        <v>650755</v>
      </c>
      <c r="AI4140">
        <v>81600</v>
      </c>
      <c r="AJ4140">
        <v>833196</v>
      </c>
      <c r="AK4140" s="2">
        <v>958832.35524474992</v>
      </c>
      <c r="AL4140" t="s">
        <v>694</v>
      </c>
    </row>
    <row r="4141" spans="1:38" x14ac:dyDescent="0.25">
      <c r="A4141" t="s">
        <v>2685</v>
      </c>
      <c r="B4141" s="1">
        <v>43496</v>
      </c>
      <c r="C4141" t="s">
        <v>36</v>
      </c>
      <c r="D4141" t="s">
        <v>2686</v>
      </c>
      <c r="E4141" t="s">
        <v>2742</v>
      </c>
      <c r="F4141" t="s">
        <v>12589</v>
      </c>
      <c r="G4141" t="s">
        <v>7113</v>
      </c>
      <c r="H4141" t="s">
        <v>438</v>
      </c>
      <c r="I4141" t="s">
        <v>109</v>
      </c>
      <c r="J4141" t="s">
        <v>44</v>
      </c>
      <c r="K4141">
        <v>1791805.4648829401</v>
      </c>
      <c r="L4141">
        <v>23252897.578595299</v>
      </c>
      <c r="M4141">
        <v>0</v>
      </c>
      <c r="N4141">
        <v>-419244</v>
      </c>
      <c r="O4141">
        <v>0</v>
      </c>
      <c r="P4141" s="2">
        <v>1791805.4648829401</v>
      </c>
      <c r="Q4141">
        <v>0</v>
      </c>
      <c r="R4141">
        <v>0</v>
      </c>
      <c r="S4141">
        <f>+Table__192.168.17.17_SPDK_KanpusEF_GajiKemandoran[[#This Row],[GajiPokok]]+Table__192.168.17.17_SPDK_KanpusEF_GajiKemandoran[[#This Row],[Rapel]]+Table__192.168.17.17_SPDK_KanpusEF_GajiKemandoran[[#This Row],[Premi]]</f>
        <v>1791805.4648829401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82259</v>
      </c>
      <c r="AD4141">
        <v>0</v>
      </c>
      <c r="AE4141">
        <v>19166</v>
      </c>
      <c r="AF4141">
        <v>0</v>
      </c>
      <c r="AG4141">
        <v>0</v>
      </c>
      <c r="AH4141">
        <v>746000</v>
      </c>
      <c r="AI4141">
        <v>39250</v>
      </c>
      <c r="AJ4141">
        <v>886675</v>
      </c>
      <c r="AK4141" s="2">
        <v>905130.46488294005</v>
      </c>
      <c r="AL4141" t="s">
        <v>1383</v>
      </c>
    </row>
    <row r="4142" spans="1:38" x14ac:dyDescent="0.25">
      <c r="A4142" t="s">
        <v>1473</v>
      </c>
      <c r="B4142" s="1">
        <v>43496</v>
      </c>
      <c r="C4142" t="s">
        <v>196</v>
      </c>
      <c r="D4142" t="s">
        <v>1474</v>
      </c>
      <c r="E4142" t="s">
        <v>1605</v>
      </c>
      <c r="F4142" t="s">
        <v>10900</v>
      </c>
      <c r="G4142" t="s">
        <v>10901</v>
      </c>
      <c r="H4142" t="s">
        <v>250</v>
      </c>
      <c r="I4142" t="s">
        <v>7918</v>
      </c>
      <c r="J4142" t="s">
        <v>44</v>
      </c>
      <c r="K4142">
        <v>1791643</v>
      </c>
      <c r="L4142">
        <v>22784808</v>
      </c>
      <c r="M4142">
        <v>0</v>
      </c>
      <c r="N4142">
        <v>-398544</v>
      </c>
      <c r="O4142">
        <v>0</v>
      </c>
      <c r="P4142" s="2">
        <v>1791643</v>
      </c>
      <c r="Q4142">
        <v>0</v>
      </c>
      <c r="R4142">
        <v>0</v>
      </c>
      <c r="S4142">
        <f>+Table__192.168.17.17_SPDK_KanpusEF_GajiKemandoran[[#This Row],[GajiPokok]]+Table__192.168.17.17_SPDK_KanpusEF_GajiKemandoran[[#This Row],[Rapel]]+Table__192.168.17.17_SPDK_KanpusEF_GajiKemandoran[[#This Row],[Premi]]</f>
        <v>1791643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70273</v>
      </c>
      <c r="AD4142">
        <v>0</v>
      </c>
      <c r="AE4142">
        <v>18245</v>
      </c>
      <c r="AF4142">
        <v>0</v>
      </c>
      <c r="AG4142">
        <v>0</v>
      </c>
      <c r="AH4142">
        <v>1215903</v>
      </c>
      <c r="AI4142">
        <v>290222</v>
      </c>
      <c r="AJ4142">
        <v>1594643</v>
      </c>
      <c r="AK4142" s="2">
        <v>197000</v>
      </c>
      <c r="AL4142" t="s">
        <v>1606</v>
      </c>
    </row>
    <row r="4143" spans="1:38" x14ac:dyDescent="0.25">
      <c r="A4143" t="s">
        <v>3742</v>
      </c>
      <c r="B4143" s="1">
        <v>43496</v>
      </c>
      <c r="C4143" t="s">
        <v>142</v>
      </c>
      <c r="D4143" t="s">
        <v>3743</v>
      </c>
      <c r="E4143" t="s">
        <v>3827</v>
      </c>
      <c r="F4143" t="s">
        <v>14036</v>
      </c>
      <c r="G4143" t="s">
        <v>9671</v>
      </c>
      <c r="H4143" t="s">
        <v>438</v>
      </c>
      <c r="I4143" t="s">
        <v>105</v>
      </c>
      <c r="J4143" t="s">
        <v>44</v>
      </c>
      <c r="K4143">
        <v>1791634.72528165</v>
      </c>
      <c r="L4143">
        <v>23329652.703379799</v>
      </c>
      <c r="M4143">
        <v>0</v>
      </c>
      <c r="N4143">
        <v>-422124</v>
      </c>
      <c r="O4143">
        <v>0</v>
      </c>
      <c r="P4143" s="2">
        <v>1791634.7252816469</v>
      </c>
      <c r="Q4143">
        <v>0</v>
      </c>
      <c r="R4143">
        <v>0</v>
      </c>
      <c r="S4143">
        <f>+Table__192.168.17.17_SPDK_KanpusEF_GajiKemandoran[[#This Row],[GajiPokok]]+Table__192.168.17.17_SPDK_KanpusEF_GajiKemandoran[[#This Row],[Rapel]]+Table__192.168.17.17_SPDK_KanpusEF_GajiKemandoran[[#This Row],[Premi]]</f>
        <v>1791634.7252816469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84101</v>
      </c>
      <c r="AD4143">
        <v>0</v>
      </c>
      <c r="AE4143">
        <v>19497</v>
      </c>
      <c r="AF4143">
        <v>0</v>
      </c>
      <c r="AG4143">
        <v>0</v>
      </c>
      <c r="AH4143">
        <v>641656</v>
      </c>
      <c r="AI4143">
        <v>23000</v>
      </c>
      <c r="AJ4143">
        <v>768254</v>
      </c>
      <c r="AK4143" s="2">
        <v>1023380.7252816469</v>
      </c>
      <c r="AL4143" t="s">
        <v>3828</v>
      </c>
    </row>
    <row r="4144" spans="1:38" x14ac:dyDescent="0.25">
      <c r="A4144" t="s">
        <v>5790</v>
      </c>
      <c r="B4144" s="1">
        <v>43496</v>
      </c>
      <c r="C4144" t="s">
        <v>36</v>
      </c>
      <c r="D4144" t="s">
        <v>5791</v>
      </c>
      <c r="E4144" t="s">
        <v>5843</v>
      </c>
      <c r="F4144" t="s">
        <v>17480</v>
      </c>
      <c r="G4144" t="s">
        <v>17481</v>
      </c>
      <c r="H4144" t="s">
        <v>4585</v>
      </c>
      <c r="I4144" t="s">
        <v>7908</v>
      </c>
      <c r="J4144" t="s">
        <v>44</v>
      </c>
      <c r="K4144">
        <v>1791209.2</v>
      </c>
      <c r="L4144">
        <v>23723822.399999999</v>
      </c>
      <c r="M4144">
        <v>0</v>
      </c>
      <c r="N4144">
        <v>-406020</v>
      </c>
      <c r="O4144">
        <v>0</v>
      </c>
      <c r="P4144" s="2">
        <v>1791209.2</v>
      </c>
      <c r="Q4144">
        <v>0</v>
      </c>
      <c r="R4144">
        <v>0</v>
      </c>
      <c r="S4144">
        <f>+Table__192.168.17.17_SPDK_KanpusEF_GajiKemandoran[[#This Row],[GajiPokok]]+Table__192.168.17.17_SPDK_KanpusEF_GajiKemandoran[[#This Row],[Rapel]]+Table__192.168.17.17_SPDK_KanpusEF_GajiKemandoran[[#This Row],[Premi]]</f>
        <v>1791209.2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0</v>
      </c>
      <c r="Z4144">
        <v>0</v>
      </c>
      <c r="AA4144">
        <v>0</v>
      </c>
      <c r="AB4144">
        <v>0</v>
      </c>
      <c r="AC4144">
        <v>90494</v>
      </c>
      <c r="AD4144">
        <v>0</v>
      </c>
      <c r="AE4144">
        <v>19050</v>
      </c>
      <c r="AF4144">
        <v>0</v>
      </c>
      <c r="AG4144">
        <v>0</v>
      </c>
      <c r="AH4144">
        <v>0</v>
      </c>
      <c r="AI4144">
        <v>1306500</v>
      </c>
      <c r="AJ4144">
        <v>1416044</v>
      </c>
      <c r="AK4144" s="2">
        <v>375165.19999999995</v>
      </c>
      <c r="AL4144" t="s">
        <v>5844</v>
      </c>
    </row>
    <row r="4145" spans="1:38" x14ac:dyDescent="0.25">
      <c r="A4145" t="s">
        <v>5790</v>
      </c>
      <c r="B4145" s="1">
        <v>43496</v>
      </c>
      <c r="C4145" t="s">
        <v>36</v>
      </c>
      <c r="D4145" t="s">
        <v>5791</v>
      </c>
      <c r="E4145" t="s">
        <v>5843</v>
      </c>
      <c r="F4145" t="s">
        <v>17523</v>
      </c>
      <c r="G4145" t="s">
        <v>10270</v>
      </c>
      <c r="H4145" t="s">
        <v>438</v>
      </c>
      <c r="I4145" t="s">
        <v>7913</v>
      </c>
      <c r="J4145" t="s">
        <v>44</v>
      </c>
      <c r="K4145">
        <v>1791099.38</v>
      </c>
      <c r="L4145">
        <v>23720824.559999999</v>
      </c>
      <c r="M4145">
        <v>0</v>
      </c>
      <c r="N4145">
        <v>-403752</v>
      </c>
      <c r="O4145">
        <v>0</v>
      </c>
      <c r="P4145" s="2">
        <v>1791099.38</v>
      </c>
      <c r="Q4145">
        <v>0</v>
      </c>
      <c r="R4145">
        <v>0</v>
      </c>
      <c r="S4145">
        <f>+Table__192.168.17.17_SPDK_KanpusEF_GajiKemandoran[[#This Row],[GajiPokok]]+Table__192.168.17.17_SPDK_KanpusEF_GajiKemandoran[[#This Row],[Rapel]]+Table__192.168.17.17_SPDK_KanpusEF_GajiKemandoran[[#This Row],[Premi]]</f>
        <v>1791099.38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90284</v>
      </c>
      <c r="AD4145">
        <v>0</v>
      </c>
      <c r="AE4145">
        <v>18820</v>
      </c>
      <c r="AF4145">
        <v>0</v>
      </c>
      <c r="AG4145">
        <v>0</v>
      </c>
      <c r="AH4145">
        <v>356667</v>
      </c>
      <c r="AI4145">
        <v>906500</v>
      </c>
      <c r="AJ4145">
        <v>1372271</v>
      </c>
      <c r="AK4145" s="2">
        <v>418828.37999999989</v>
      </c>
      <c r="AL4145" t="s">
        <v>5844</v>
      </c>
    </row>
    <row r="4146" spans="1:38" x14ac:dyDescent="0.25">
      <c r="A4146" t="s">
        <v>5790</v>
      </c>
      <c r="B4146" s="1">
        <v>43496</v>
      </c>
      <c r="C4146" t="s">
        <v>36</v>
      </c>
      <c r="D4146" t="s">
        <v>5791</v>
      </c>
      <c r="E4146" t="s">
        <v>5843</v>
      </c>
      <c r="F4146" t="s">
        <v>17482</v>
      </c>
      <c r="G4146" t="s">
        <v>17483</v>
      </c>
      <c r="H4146" t="s">
        <v>438</v>
      </c>
      <c r="I4146" t="s">
        <v>7908</v>
      </c>
      <c r="J4146" t="s">
        <v>44</v>
      </c>
      <c r="K4146">
        <v>1791099.38</v>
      </c>
      <c r="L4146">
        <v>23722504.559999999</v>
      </c>
      <c r="M4146">
        <v>0</v>
      </c>
      <c r="N4146">
        <v>-406020</v>
      </c>
      <c r="O4146">
        <v>0</v>
      </c>
      <c r="P4146" s="2">
        <v>1791099.38</v>
      </c>
      <c r="Q4146">
        <v>0</v>
      </c>
      <c r="R4146">
        <v>0</v>
      </c>
      <c r="S4146">
        <f>+Table__192.168.17.17_SPDK_KanpusEF_GajiKemandoran[[#This Row],[GajiPokok]]+Table__192.168.17.17_SPDK_KanpusEF_GajiKemandoran[[#This Row],[Rapel]]+Table__192.168.17.17_SPDK_KanpusEF_GajiKemandoran[[#This Row],[Premi]]</f>
        <v>1791099.38</v>
      </c>
      <c r="T4146">
        <v>0</v>
      </c>
      <c r="U4146">
        <v>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90494</v>
      </c>
      <c r="AD4146">
        <v>0</v>
      </c>
      <c r="AE4146">
        <v>19050</v>
      </c>
      <c r="AF4146">
        <v>0</v>
      </c>
      <c r="AG4146">
        <v>0</v>
      </c>
      <c r="AH4146">
        <v>0</v>
      </c>
      <c r="AI4146">
        <v>206500</v>
      </c>
      <c r="AJ4146">
        <v>316044</v>
      </c>
      <c r="AK4146" s="2">
        <v>1475055.38</v>
      </c>
      <c r="AL4146" t="s">
        <v>5844</v>
      </c>
    </row>
    <row r="4147" spans="1:38" x14ac:dyDescent="0.25">
      <c r="A4147" t="s">
        <v>2485</v>
      </c>
      <c r="B4147" s="1">
        <v>43496</v>
      </c>
      <c r="C4147" t="s">
        <v>1473</v>
      </c>
      <c r="D4147" t="s">
        <v>2486</v>
      </c>
      <c r="E4147" t="s">
        <v>2622</v>
      </c>
      <c r="F4147" t="s">
        <v>12441</v>
      </c>
      <c r="G4147" t="s">
        <v>12442</v>
      </c>
      <c r="H4147" t="s">
        <v>2273</v>
      </c>
      <c r="I4147" t="s">
        <v>7915</v>
      </c>
      <c r="J4147" t="s">
        <v>44</v>
      </c>
      <c r="K4147">
        <v>2093061</v>
      </c>
      <c r="L4147">
        <v>26404464</v>
      </c>
      <c r="M4147">
        <v>0</v>
      </c>
      <c r="N4147">
        <v>-402036</v>
      </c>
      <c r="O4147">
        <v>0</v>
      </c>
      <c r="P4147" s="2">
        <v>1790958</v>
      </c>
      <c r="Q4147">
        <v>0</v>
      </c>
      <c r="R4147">
        <v>302103</v>
      </c>
      <c r="S4147">
        <f>+Table__192.168.17.17_SPDK_KanpusEF_GajiKemandoran[[#This Row],[GajiPokok]]+Table__192.168.17.17_SPDK_KanpusEF_GajiKemandoran[[#This Row],[Rapel]]+Table__192.168.17.17_SPDK_KanpusEF_GajiKemandoran[[#This Row],[Premi]]</f>
        <v>2093061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70603</v>
      </c>
      <c r="AD4147">
        <v>0</v>
      </c>
      <c r="AE4147">
        <v>18590</v>
      </c>
      <c r="AF4147">
        <v>0</v>
      </c>
      <c r="AG4147">
        <v>0</v>
      </c>
      <c r="AH4147">
        <v>0</v>
      </c>
      <c r="AI4147">
        <v>14300</v>
      </c>
      <c r="AJ4147">
        <v>103493</v>
      </c>
      <c r="AK4147" s="2">
        <v>1989568</v>
      </c>
      <c r="AL4147" t="s">
        <v>2623</v>
      </c>
    </row>
    <row r="4148" spans="1:38" x14ac:dyDescent="0.25">
      <c r="A4148" t="s">
        <v>4823</v>
      </c>
      <c r="B4148" s="1">
        <v>43496</v>
      </c>
      <c r="C4148" t="s">
        <v>142</v>
      </c>
      <c r="D4148" t="s">
        <v>4824</v>
      </c>
      <c r="E4148" t="s">
        <v>4879</v>
      </c>
      <c r="F4148" t="s">
        <v>15844</v>
      </c>
      <c r="G4148" t="s">
        <v>15845</v>
      </c>
      <c r="H4148" t="s">
        <v>499</v>
      </c>
      <c r="I4148" t="s">
        <v>7911</v>
      </c>
      <c r="J4148" t="s">
        <v>44</v>
      </c>
      <c r="K4148">
        <v>1790826.8</v>
      </c>
      <c r="L4148">
        <v>23303241.600000001</v>
      </c>
      <c r="M4148">
        <v>0</v>
      </c>
      <c r="N4148">
        <v>-404784</v>
      </c>
      <c r="O4148">
        <v>0</v>
      </c>
      <c r="P4148" s="2">
        <v>1790826.8</v>
      </c>
      <c r="Q4148">
        <v>0</v>
      </c>
      <c r="R4148">
        <v>0</v>
      </c>
      <c r="S4148">
        <f>+Table__192.168.17.17_SPDK_KanpusEF_GajiKemandoran[[#This Row],[GajiPokok]]+Table__192.168.17.17_SPDK_KanpusEF_GajiKemandoran[[#This Row],[Rapel]]+Table__192.168.17.17_SPDK_KanpusEF_GajiKemandoran[[#This Row],[Premi]]</f>
        <v>1790826.8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81727</v>
      </c>
      <c r="AD4148">
        <v>0</v>
      </c>
      <c r="AE4148">
        <v>18935</v>
      </c>
      <c r="AF4148">
        <v>0</v>
      </c>
      <c r="AG4148">
        <v>0</v>
      </c>
      <c r="AH4148">
        <v>1089869</v>
      </c>
      <c r="AI4148">
        <v>28800</v>
      </c>
      <c r="AJ4148">
        <v>1219331</v>
      </c>
      <c r="AK4148" s="2">
        <v>571495.80000000005</v>
      </c>
      <c r="AL4148" t="s">
        <v>4880</v>
      </c>
    </row>
    <row r="4149" spans="1:38" x14ac:dyDescent="0.25">
      <c r="A4149" t="s">
        <v>36</v>
      </c>
      <c r="B4149" s="1">
        <v>43496</v>
      </c>
      <c r="C4149" t="s">
        <v>164</v>
      </c>
      <c r="D4149" t="s">
        <v>38</v>
      </c>
      <c r="E4149" t="s">
        <v>176</v>
      </c>
      <c r="F4149" t="s">
        <v>8118</v>
      </c>
      <c r="G4149" t="s">
        <v>8119</v>
      </c>
      <c r="H4149" t="s">
        <v>7934</v>
      </c>
      <c r="I4149" t="s">
        <v>99</v>
      </c>
      <c r="J4149" t="s">
        <v>44</v>
      </c>
      <c r="K4149">
        <v>2165869.3032967001</v>
      </c>
      <c r="L4149">
        <v>27822627.639560401</v>
      </c>
      <c r="M4149">
        <v>0</v>
      </c>
      <c r="N4149">
        <v>-425184</v>
      </c>
      <c r="O4149">
        <v>0</v>
      </c>
      <c r="P4149" s="2">
        <v>1790505.3032966999</v>
      </c>
      <c r="Q4149">
        <v>375364</v>
      </c>
      <c r="R4149">
        <v>0</v>
      </c>
      <c r="S4149">
        <f>+Table__192.168.17.17_SPDK_KanpusEF_GajiKemandoran[[#This Row],[GajiPokok]]+Table__192.168.17.17_SPDK_KanpusEF_GajiKemandoran[[#This Row],[Rapel]]+Table__192.168.17.17_SPDK_KanpusEF_GajiKemandoran[[#This Row],[Premi]]</f>
        <v>2165869.3032967001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84371</v>
      </c>
      <c r="AD4149">
        <v>0</v>
      </c>
      <c r="AE4149">
        <v>19828</v>
      </c>
      <c r="AF4149">
        <v>0</v>
      </c>
      <c r="AG4149">
        <v>0</v>
      </c>
      <c r="AH4149">
        <v>0</v>
      </c>
      <c r="AI4149">
        <v>385264</v>
      </c>
      <c r="AJ4149">
        <v>489463</v>
      </c>
      <c r="AK4149" s="2">
        <v>1676406.3032967001</v>
      </c>
      <c r="AL4149" t="s">
        <v>177</v>
      </c>
    </row>
    <row r="4150" spans="1:38" x14ac:dyDescent="0.25">
      <c r="A4150" t="s">
        <v>36</v>
      </c>
      <c r="B4150" s="1">
        <v>43496</v>
      </c>
      <c r="C4150" t="s">
        <v>36</v>
      </c>
      <c r="D4150" t="s">
        <v>38</v>
      </c>
      <c r="E4150" t="s">
        <v>140</v>
      </c>
      <c r="F4150" t="s">
        <v>8003</v>
      </c>
      <c r="G4150" t="s">
        <v>1234</v>
      </c>
      <c r="H4150" t="s">
        <v>499</v>
      </c>
      <c r="I4150" t="s">
        <v>7908</v>
      </c>
      <c r="J4150" t="s">
        <v>44</v>
      </c>
      <c r="K4150">
        <v>2648236.32941176</v>
      </c>
      <c r="L4150">
        <v>33590391.952941202</v>
      </c>
      <c r="M4150">
        <v>0</v>
      </c>
      <c r="N4150">
        <v>-406020</v>
      </c>
      <c r="O4150">
        <v>0</v>
      </c>
      <c r="P4150" s="2">
        <v>1790500.32941176</v>
      </c>
      <c r="Q4150">
        <v>857736</v>
      </c>
      <c r="R4150">
        <v>0</v>
      </c>
      <c r="S4150">
        <f>+Table__192.168.17.17_SPDK_KanpusEF_GajiKemandoran[[#This Row],[GajiPokok]]+Table__192.168.17.17_SPDK_KanpusEF_GajiKemandoran[[#This Row],[Rapel]]+Table__192.168.17.17_SPDK_KanpusEF_GajiKemandoran[[#This Row],[Premi]]</f>
        <v>2648236.32941176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81791</v>
      </c>
      <c r="AD4150">
        <v>0</v>
      </c>
      <c r="AE4150">
        <v>19050</v>
      </c>
      <c r="AF4150">
        <v>0</v>
      </c>
      <c r="AG4150">
        <v>0</v>
      </c>
      <c r="AH4150">
        <v>0</v>
      </c>
      <c r="AI4150">
        <v>1026136</v>
      </c>
      <c r="AJ4150">
        <v>1126977</v>
      </c>
      <c r="AK4150" s="2">
        <v>1521259.32941176</v>
      </c>
      <c r="AL4150" t="s">
        <v>141</v>
      </c>
    </row>
    <row r="4151" spans="1:38" x14ac:dyDescent="0.25">
      <c r="A4151" t="s">
        <v>4823</v>
      </c>
      <c r="B4151" s="1">
        <v>43496</v>
      </c>
      <c r="C4151" t="s">
        <v>142</v>
      </c>
      <c r="D4151" t="s">
        <v>4824</v>
      </c>
      <c r="E4151" t="s">
        <v>4879</v>
      </c>
      <c r="F4151" t="s">
        <v>15854</v>
      </c>
      <c r="G4151" t="s">
        <v>15855</v>
      </c>
      <c r="H4151" t="s">
        <v>499</v>
      </c>
      <c r="I4151" t="s">
        <v>7913</v>
      </c>
      <c r="J4151" t="s">
        <v>44</v>
      </c>
      <c r="K4151">
        <v>1790474.4</v>
      </c>
      <c r="L4151">
        <v>23298292.800000001</v>
      </c>
      <c r="M4151">
        <v>0</v>
      </c>
      <c r="N4151">
        <v>-403752</v>
      </c>
      <c r="O4151">
        <v>0</v>
      </c>
      <c r="P4151" s="2">
        <v>1790474.4</v>
      </c>
      <c r="Q4151">
        <v>0</v>
      </c>
      <c r="R4151">
        <v>0</v>
      </c>
      <c r="S4151">
        <f>+Table__192.168.17.17_SPDK_KanpusEF_GajiKemandoran[[#This Row],[GajiPokok]]+Table__192.168.17.17_SPDK_KanpusEF_GajiKemandoran[[#This Row],[Rapel]]+Table__192.168.17.17_SPDK_KanpusEF_GajiKemandoran[[#This Row],[Premi]]</f>
        <v>1790474.4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81637</v>
      </c>
      <c r="AD4151">
        <v>0</v>
      </c>
      <c r="AE4151">
        <v>18820</v>
      </c>
      <c r="AF4151">
        <v>0</v>
      </c>
      <c r="AG4151">
        <v>0</v>
      </c>
      <c r="AH4151">
        <v>889367</v>
      </c>
      <c r="AI4151">
        <v>207967</v>
      </c>
      <c r="AJ4151">
        <v>1197791</v>
      </c>
      <c r="AK4151" s="2">
        <v>592683.39999999991</v>
      </c>
      <c r="AL4151" t="s">
        <v>4880</v>
      </c>
    </row>
    <row r="4152" spans="1:38" x14ac:dyDescent="0.25">
      <c r="A4152" t="s">
        <v>4823</v>
      </c>
      <c r="B4152" s="1">
        <v>43496</v>
      </c>
      <c r="C4152" t="s">
        <v>142</v>
      </c>
      <c r="D4152" t="s">
        <v>4824</v>
      </c>
      <c r="E4152" t="s">
        <v>4879</v>
      </c>
      <c r="F4152" t="s">
        <v>15852</v>
      </c>
      <c r="G4152" t="s">
        <v>15853</v>
      </c>
      <c r="H4152" t="s">
        <v>90</v>
      </c>
      <c r="I4152" t="s">
        <v>7913</v>
      </c>
      <c r="J4152" t="s">
        <v>44</v>
      </c>
      <c r="K4152">
        <v>1790474.4</v>
      </c>
      <c r="L4152">
        <v>23298292.800000001</v>
      </c>
      <c r="M4152">
        <v>0</v>
      </c>
      <c r="N4152">
        <v>-403752</v>
      </c>
      <c r="O4152">
        <v>0</v>
      </c>
      <c r="P4152" s="2">
        <v>1790474.4</v>
      </c>
      <c r="Q4152">
        <v>0</v>
      </c>
      <c r="R4152">
        <v>0</v>
      </c>
      <c r="S4152">
        <f>+Table__192.168.17.17_SPDK_KanpusEF_GajiKemandoran[[#This Row],[GajiPokok]]+Table__192.168.17.17_SPDK_KanpusEF_GajiKemandoran[[#This Row],[Rapel]]+Table__192.168.17.17_SPDK_KanpusEF_GajiKemandoran[[#This Row],[Premi]]</f>
        <v>1790474.4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81637</v>
      </c>
      <c r="AD4152">
        <v>0</v>
      </c>
      <c r="AE4152">
        <v>18820</v>
      </c>
      <c r="AF4152">
        <v>0</v>
      </c>
      <c r="AG4152">
        <v>0</v>
      </c>
      <c r="AH4152">
        <v>946509</v>
      </c>
      <c r="AI4152">
        <v>28800</v>
      </c>
      <c r="AJ4152">
        <v>1075766</v>
      </c>
      <c r="AK4152" s="2">
        <v>714708.39999999991</v>
      </c>
      <c r="AL4152" t="s">
        <v>4880</v>
      </c>
    </row>
    <row r="4153" spans="1:38" x14ac:dyDescent="0.25">
      <c r="A4153" t="s">
        <v>1648</v>
      </c>
      <c r="B4153" s="1">
        <v>43496</v>
      </c>
      <c r="C4153" t="s">
        <v>180</v>
      </c>
      <c r="D4153" t="s">
        <v>1649</v>
      </c>
      <c r="E4153" t="s">
        <v>1731</v>
      </c>
      <c r="F4153" t="s">
        <v>11191</v>
      </c>
      <c r="G4153" t="s">
        <v>11192</v>
      </c>
      <c r="H4153" t="s">
        <v>438</v>
      </c>
      <c r="I4153" t="s">
        <v>7915</v>
      </c>
      <c r="J4153" t="s">
        <v>44</v>
      </c>
      <c r="K4153">
        <v>1790360</v>
      </c>
      <c r="L4153">
        <v>22772052</v>
      </c>
      <c r="M4153">
        <v>0</v>
      </c>
      <c r="N4153">
        <v>-402036</v>
      </c>
      <c r="O4153">
        <v>0</v>
      </c>
      <c r="P4153" s="2">
        <v>1790360</v>
      </c>
      <c r="Q4153">
        <v>0</v>
      </c>
      <c r="R4153">
        <v>0</v>
      </c>
      <c r="S4153">
        <f>+Table__192.168.17.17_SPDK_KanpusEF_GajiKemandoran[[#This Row],[GajiPokok]]+Table__192.168.17.17_SPDK_KanpusEF_GajiKemandoran[[#This Row],[Rapel]]+Table__192.168.17.17_SPDK_KanpusEF_GajiKemandoran[[#This Row],[Premi]]</f>
        <v>1790360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70603</v>
      </c>
      <c r="AD4153">
        <v>0</v>
      </c>
      <c r="AE4153">
        <v>18590</v>
      </c>
      <c r="AF4153">
        <v>0</v>
      </c>
      <c r="AG4153">
        <v>0</v>
      </c>
      <c r="AH4153">
        <v>0</v>
      </c>
      <c r="AI4153">
        <v>30950</v>
      </c>
      <c r="AJ4153">
        <v>120143</v>
      </c>
      <c r="AK4153" s="2">
        <v>1670217</v>
      </c>
      <c r="AL4153" t="s">
        <v>1732</v>
      </c>
    </row>
    <row r="4154" spans="1:38" x14ac:dyDescent="0.25">
      <c r="A4154" t="s">
        <v>36</v>
      </c>
      <c r="B4154" s="1">
        <v>43496</v>
      </c>
      <c r="C4154" t="s">
        <v>36</v>
      </c>
      <c r="D4154" t="s">
        <v>38</v>
      </c>
      <c r="E4154" t="s">
        <v>140</v>
      </c>
      <c r="F4154" t="s">
        <v>8001</v>
      </c>
      <c r="G4154" t="s">
        <v>8002</v>
      </c>
      <c r="H4154" t="s">
        <v>438</v>
      </c>
      <c r="I4154" t="s">
        <v>7908</v>
      </c>
      <c r="J4154" t="s">
        <v>44</v>
      </c>
      <c r="K4154">
        <v>2723271.5294117602</v>
      </c>
      <c r="L4154">
        <v>34490814.3529412</v>
      </c>
      <c r="M4154">
        <v>0</v>
      </c>
      <c r="N4154">
        <v>-406020</v>
      </c>
      <c r="O4154">
        <v>0</v>
      </c>
      <c r="P4154" s="2">
        <v>1790295.5294117599</v>
      </c>
      <c r="Q4154">
        <v>932976</v>
      </c>
      <c r="R4154">
        <v>267501</v>
      </c>
      <c r="S4154">
        <f>+Table__192.168.17.17_SPDK_KanpusEF_GajiKemandoran[[#This Row],[GajiPokok]]+Table__192.168.17.17_SPDK_KanpusEF_GajiKemandoran[[#This Row],[Rapel]]+Table__192.168.17.17_SPDK_KanpusEF_GajiKemandoran[[#This Row],[Premi]]</f>
        <v>2990772.5294117602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81791</v>
      </c>
      <c r="AD4154">
        <v>0</v>
      </c>
      <c r="AE4154">
        <v>19050</v>
      </c>
      <c r="AF4154">
        <v>0</v>
      </c>
      <c r="AG4154">
        <v>0</v>
      </c>
      <c r="AH4154">
        <v>0</v>
      </c>
      <c r="AI4154">
        <v>1131376</v>
      </c>
      <c r="AJ4154">
        <v>1232217</v>
      </c>
      <c r="AK4154" s="2">
        <v>1758555.5294117602</v>
      </c>
      <c r="AL4154" t="s">
        <v>141</v>
      </c>
    </row>
    <row r="4155" spans="1:38" x14ac:dyDescent="0.25">
      <c r="A4155" t="s">
        <v>2685</v>
      </c>
      <c r="B4155" s="1">
        <v>43496</v>
      </c>
      <c r="C4155" t="s">
        <v>164</v>
      </c>
      <c r="D4155" t="s">
        <v>2686</v>
      </c>
      <c r="E4155" t="s">
        <v>12746</v>
      </c>
      <c r="F4155" t="s">
        <v>12753</v>
      </c>
      <c r="G4155" t="s">
        <v>8750</v>
      </c>
      <c r="H4155" t="s">
        <v>438</v>
      </c>
      <c r="I4155" t="s">
        <v>105</v>
      </c>
      <c r="J4155" t="s">
        <v>44</v>
      </c>
      <c r="K4155">
        <v>1790261.7692307699</v>
      </c>
      <c r="L4155">
        <v>23236293.230769198</v>
      </c>
      <c r="M4155">
        <v>0</v>
      </c>
      <c r="N4155">
        <v>-422124</v>
      </c>
      <c r="O4155">
        <v>0</v>
      </c>
      <c r="P4155" s="2">
        <v>1790261.7692307699</v>
      </c>
      <c r="Q4155">
        <v>0</v>
      </c>
      <c r="R4155">
        <v>0</v>
      </c>
      <c r="S4155">
        <f>+Table__192.168.17.17_SPDK_KanpusEF_GajiKemandoran[[#This Row],[GajiPokok]]+Table__192.168.17.17_SPDK_KanpusEF_GajiKemandoran[[#This Row],[Rapel]]+Table__192.168.17.17_SPDK_KanpusEF_GajiKemandoran[[#This Row],[Premi]]</f>
        <v>1790261.7692307699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82499</v>
      </c>
      <c r="AD4155">
        <v>0</v>
      </c>
      <c r="AE4155">
        <v>19497</v>
      </c>
      <c r="AF4155">
        <v>0</v>
      </c>
      <c r="AG4155">
        <v>0</v>
      </c>
      <c r="AH4155">
        <v>0</v>
      </c>
      <c r="AI4155">
        <v>6250</v>
      </c>
      <c r="AJ4155">
        <v>108246</v>
      </c>
      <c r="AK4155" s="2">
        <v>1682015.7692307699</v>
      </c>
      <c r="AL4155" t="s">
        <v>12749</v>
      </c>
    </row>
    <row r="4156" spans="1:38" x14ac:dyDescent="0.25">
      <c r="A4156" t="s">
        <v>760</v>
      </c>
      <c r="B4156" s="1">
        <v>43496</v>
      </c>
      <c r="C4156" t="s">
        <v>36</v>
      </c>
      <c r="D4156" t="s">
        <v>2323</v>
      </c>
      <c r="E4156" t="s">
        <v>2369</v>
      </c>
      <c r="F4156" t="s">
        <v>12066</v>
      </c>
      <c r="G4156" t="s">
        <v>12067</v>
      </c>
      <c r="H4156" t="s">
        <v>2273</v>
      </c>
      <c r="I4156" t="s">
        <v>7908</v>
      </c>
      <c r="J4156" t="s">
        <v>44</v>
      </c>
      <c r="K4156">
        <v>1826520</v>
      </c>
      <c r="L4156">
        <v>23186880</v>
      </c>
      <c r="M4156">
        <v>0</v>
      </c>
      <c r="N4156">
        <v>-406020</v>
      </c>
      <c r="O4156">
        <v>0</v>
      </c>
      <c r="P4156" s="2">
        <v>1790225</v>
      </c>
      <c r="Q4156">
        <v>0</v>
      </c>
      <c r="R4156">
        <v>36295</v>
      </c>
      <c r="S4156">
        <f>+Table__192.168.17.17_SPDK_KanpusEF_GajiKemandoran[[#This Row],[GajiPokok]]+Table__192.168.17.17_SPDK_KanpusEF_GajiKemandoran[[#This Row],[Rapel]]+Table__192.168.17.17_SPDK_KanpusEF_GajiKemandoran[[#This Row],[Premi]]</f>
        <v>1826520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70480</v>
      </c>
      <c r="AD4156">
        <v>0</v>
      </c>
      <c r="AE4156">
        <v>19050</v>
      </c>
      <c r="AF4156">
        <v>0</v>
      </c>
      <c r="AG4156">
        <v>0</v>
      </c>
      <c r="AH4156">
        <v>0</v>
      </c>
      <c r="AI4156">
        <v>1383450</v>
      </c>
      <c r="AJ4156">
        <v>1472980</v>
      </c>
      <c r="AK4156" s="2">
        <v>353540</v>
      </c>
      <c r="AL4156" t="s">
        <v>2370</v>
      </c>
    </row>
    <row r="4157" spans="1:38" x14ac:dyDescent="0.25">
      <c r="A4157" t="s">
        <v>5790</v>
      </c>
      <c r="B4157" s="1">
        <v>43496</v>
      </c>
      <c r="C4157" t="s">
        <v>36</v>
      </c>
      <c r="D4157" t="s">
        <v>5791</v>
      </c>
      <c r="E4157" t="s">
        <v>5843</v>
      </c>
      <c r="F4157" t="s">
        <v>17527</v>
      </c>
      <c r="G4157" t="s">
        <v>17483</v>
      </c>
      <c r="H4157" t="s">
        <v>438</v>
      </c>
      <c r="I4157" t="s">
        <v>7913</v>
      </c>
      <c r="J4157" t="s">
        <v>44</v>
      </c>
      <c r="K4157">
        <v>1790069.2</v>
      </c>
      <c r="L4157">
        <v>23708462.399999999</v>
      </c>
      <c r="M4157">
        <v>0</v>
      </c>
      <c r="N4157">
        <v>-403752</v>
      </c>
      <c r="O4157">
        <v>0</v>
      </c>
      <c r="P4157" s="2">
        <v>1790069.2</v>
      </c>
      <c r="Q4157">
        <v>0</v>
      </c>
      <c r="R4157">
        <v>0</v>
      </c>
      <c r="S4157">
        <f>+Table__192.168.17.17_SPDK_KanpusEF_GajiKemandoran[[#This Row],[GajiPokok]]+Table__192.168.17.17_SPDK_KanpusEF_GajiKemandoran[[#This Row],[Rapel]]+Table__192.168.17.17_SPDK_KanpusEF_GajiKemandoran[[#This Row],[Premi]]</f>
        <v>1790069.2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90284</v>
      </c>
      <c r="AD4157">
        <v>0</v>
      </c>
      <c r="AE4157">
        <v>18820</v>
      </c>
      <c r="AF4157">
        <v>0</v>
      </c>
      <c r="AG4157">
        <v>0</v>
      </c>
      <c r="AH4157">
        <v>717384</v>
      </c>
      <c r="AI4157">
        <v>536500</v>
      </c>
      <c r="AJ4157">
        <v>1362988</v>
      </c>
      <c r="AK4157" s="2">
        <v>427081.19999999995</v>
      </c>
      <c r="AL4157" t="s">
        <v>5844</v>
      </c>
    </row>
    <row r="4158" spans="1:38" x14ac:dyDescent="0.25">
      <c r="A4158" t="s">
        <v>5790</v>
      </c>
      <c r="B4158" s="1">
        <v>43496</v>
      </c>
      <c r="C4158" t="s">
        <v>36</v>
      </c>
      <c r="D4158" t="s">
        <v>5791</v>
      </c>
      <c r="E4158" t="s">
        <v>5843</v>
      </c>
      <c r="F4158" t="s">
        <v>17550</v>
      </c>
      <c r="G4158" t="s">
        <v>17551</v>
      </c>
      <c r="H4158" t="s">
        <v>438</v>
      </c>
      <c r="I4158" t="s">
        <v>8006</v>
      </c>
      <c r="J4158" t="s">
        <v>44</v>
      </c>
      <c r="K4158">
        <v>1789882.38</v>
      </c>
      <c r="L4158">
        <v>23705740.559999999</v>
      </c>
      <c r="M4158">
        <v>0</v>
      </c>
      <c r="N4158">
        <v>-402888</v>
      </c>
      <c r="O4158">
        <v>0</v>
      </c>
      <c r="P4158" s="2">
        <v>1789882.38</v>
      </c>
      <c r="Q4158">
        <v>0</v>
      </c>
      <c r="R4158">
        <v>0</v>
      </c>
      <c r="S4158">
        <f>+Table__192.168.17.17_SPDK_KanpusEF_GajiKemandoran[[#This Row],[GajiPokok]]+Table__192.168.17.17_SPDK_KanpusEF_GajiKemandoran[[#This Row],[Rapel]]+Table__192.168.17.17_SPDK_KanpusEF_GajiKemandoran[[#This Row],[Premi]]</f>
        <v>1789882.38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90224</v>
      </c>
      <c r="AD4158">
        <v>0</v>
      </c>
      <c r="AE4158">
        <v>18705</v>
      </c>
      <c r="AF4158">
        <v>0</v>
      </c>
      <c r="AG4158">
        <v>0</v>
      </c>
      <c r="AH4158">
        <v>621940</v>
      </c>
      <c r="AI4158">
        <v>336500</v>
      </c>
      <c r="AJ4158">
        <v>1067369</v>
      </c>
      <c r="AK4158" s="2">
        <v>722513.37999999989</v>
      </c>
      <c r="AL4158" t="s">
        <v>5844</v>
      </c>
    </row>
    <row r="4159" spans="1:38" x14ac:dyDescent="0.25">
      <c r="A4159" t="s">
        <v>7409</v>
      </c>
      <c r="B4159" s="1">
        <v>43496</v>
      </c>
      <c r="C4159" t="s">
        <v>196</v>
      </c>
      <c r="D4159" t="s">
        <v>7410</v>
      </c>
      <c r="E4159" t="s">
        <v>7442</v>
      </c>
      <c r="F4159" t="s">
        <v>19766</v>
      </c>
      <c r="G4159" t="s">
        <v>6981</v>
      </c>
      <c r="H4159" t="s">
        <v>19767</v>
      </c>
      <c r="I4159" t="s">
        <v>96</v>
      </c>
      <c r="J4159" t="s">
        <v>44</v>
      </c>
      <c r="K4159">
        <v>3524946</v>
      </c>
      <c r="L4159">
        <v>43943628</v>
      </c>
      <c r="M4159">
        <v>0</v>
      </c>
      <c r="N4159">
        <v>-427872</v>
      </c>
      <c r="O4159">
        <v>0</v>
      </c>
      <c r="P4159" s="2">
        <v>1789872</v>
      </c>
      <c r="Q4159">
        <v>0</v>
      </c>
      <c r="R4159">
        <v>1735074</v>
      </c>
      <c r="S4159">
        <f>+Table__192.168.17.17_SPDK_KanpusEF_GajiKemandoran[[#This Row],[GajiPokok]]+Table__192.168.17.17_SPDK_KanpusEF_GajiKemandoran[[#This Row],[Rapel]]+Table__192.168.17.17_SPDK_KanpusEF_GajiKemandoran[[#This Row],[Premi]]</f>
        <v>3524946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80630</v>
      </c>
      <c r="AD4159">
        <v>0</v>
      </c>
      <c r="AE4159">
        <v>20160</v>
      </c>
      <c r="AF4159">
        <v>0</v>
      </c>
      <c r="AG4159">
        <v>0</v>
      </c>
      <c r="AH4159">
        <v>530058</v>
      </c>
      <c r="AI4159">
        <v>659000</v>
      </c>
      <c r="AJ4159">
        <v>1289848</v>
      </c>
      <c r="AK4159" s="2">
        <v>2235098</v>
      </c>
      <c r="AL4159" t="s">
        <v>7443</v>
      </c>
    </row>
    <row r="4160" spans="1:38" x14ac:dyDescent="0.25">
      <c r="A4160" t="s">
        <v>4823</v>
      </c>
      <c r="B4160" s="1">
        <v>43496</v>
      </c>
      <c r="C4160" t="s">
        <v>180</v>
      </c>
      <c r="D4160" t="s">
        <v>4824</v>
      </c>
      <c r="E4160" t="s">
        <v>4933</v>
      </c>
      <c r="F4160" t="s">
        <v>15993</v>
      </c>
      <c r="G4160" t="s">
        <v>15994</v>
      </c>
      <c r="H4160" t="s">
        <v>438</v>
      </c>
      <c r="I4160" t="s">
        <v>7911</v>
      </c>
      <c r="J4160" t="s">
        <v>44</v>
      </c>
      <c r="K4160">
        <v>1869664.82417582</v>
      </c>
      <c r="L4160">
        <v>24249297.8901099</v>
      </c>
      <c r="M4160">
        <v>0</v>
      </c>
      <c r="N4160">
        <v>-404784</v>
      </c>
      <c r="O4160">
        <v>0</v>
      </c>
      <c r="P4160" s="2">
        <v>1789664.8241758239</v>
      </c>
      <c r="Q4160">
        <v>0</v>
      </c>
      <c r="R4160">
        <v>80000</v>
      </c>
      <c r="S4160">
        <f>+Table__192.168.17.17_SPDK_KanpusEF_GajiKemandoran[[#This Row],[GajiPokok]]+Table__192.168.17.17_SPDK_KanpusEF_GajiKemandoran[[#This Row],[Rapel]]+Table__192.168.17.17_SPDK_KanpusEF_GajiKemandoran[[#This Row],[Premi]]</f>
        <v>1869664.8241758239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81727</v>
      </c>
      <c r="AD4160">
        <v>0</v>
      </c>
      <c r="AE4160">
        <v>18935</v>
      </c>
      <c r="AF4160">
        <v>0</v>
      </c>
      <c r="AG4160">
        <v>0</v>
      </c>
      <c r="AH4160">
        <v>518592</v>
      </c>
      <c r="AI4160">
        <v>48650</v>
      </c>
      <c r="AJ4160">
        <v>667904</v>
      </c>
      <c r="AK4160" s="2">
        <v>1201760.8241758239</v>
      </c>
      <c r="AL4160" t="s">
        <v>829</v>
      </c>
    </row>
    <row r="4161" spans="1:38" x14ac:dyDescent="0.25">
      <c r="A4161" t="s">
        <v>1473</v>
      </c>
      <c r="B4161" s="1">
        <v>43496</v>
      </c>
      <c r="C4161" t="s">
        <v>196</v>
      </c>
      <c r="D4161" t="s">
        <v>1474</v>
      </c>
      <c r="E4161" t="s">
        <v>1605</v>
      </c>
      <c r="F4161" t="s">
        <v>10902</v>
      </c>
      <c r="G4161" t="s">
        <v>10903</v>
      </c>
      <c r="H4161" t="s">
        <v>215</v>
      </c>
      <c r="I4161" t="s">
        <v>7921</v>
      </c>
      <c r="J4161" t="s">
        <v>44</v>
      </c>
      <c r="K4161">
        <v>1789577</v>
      </c>
      <c r="L4161">
        <v>22759536</v>
      </c>
      <c r="M4161">
        <v>0</v>
      </c>
      <c r="N4161">
        <v>-397692</v>
      </c>
      <c r="O4161">
        <v>0</v>
      </c>
      <c r="P4161" s="2">
        <v>1789577</v>
      </c>
      <c r="Q4161">
        <v>0</v>
      </c>
      <c r="R4161">
        <v>0</v>
      </c>
      <c r="S4161">
        <f>+Table__192.168.17.17_SPDK_KanpusEF_GajiKemandoran[[#This Row],[GajiPokok]]+Table__192.168.17.17_SPDK_KanpusEF_GajiKemandoran[[#This Row],[Rapel]]+Table__192.168.17.17_SPDK_KanpusEF_GajiKemandoran[[#This Row],[Premi]]</f>
        <v>1789577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70213</v>
      </c>
      <c r="AD4161">
        <v>0</v>
      </c>
      <c r="AE4161">
        <v>18130</v>
      </c>
      <c r="AF4161">
        <v>0</v>
      </c>
      <c r="AG4161">
        <v>0</v>
      </c>
      <c r="AH4161">
        <v>745151</v>
      </c>
      <c r="AI4161">
        <v>191083</v>
      </c>
      <c r="AJ4161">
        <v>1024577</v>
      </c>
      <c r="AK4161" s="2">
        <v>765000</v>
      </c>
      <c r="AL4161" t="s">
        <v>1606</v>
      </c>
    </row>
    <row r="4162" spans="1:38" x14ac:dyDescent="0.25">
      <c r="A4162" t="s">
        <v>5054</v>
      </c>
      <c r="B4162" s="1">
        <v>43496</v>
      </c>
      <c r="C4162" t="s">
        <v>142</v>
      </c>
      <c r="D4162" t="s">
        <v>5055</v>
      </c>
      <c r="E4162" t="s">
        <v>5125</v>
      </c>
      <c r="F4162" t="s">
        <v>16245</v>
      </c>
      <c r="G4162" t="s">
        <v>16246</v>
      </c>
      <c r="H4162" t="s">
        <v>438</v>
      </c>
      <c r="I4162" t="s">
        <v>7908</v>
      </c>
      <c r="J4162" t="s">
        <v>44</v>
      </c>
      <c r="K4162">
        <v>1789530</v>
      </c>
      <c r="L4162">
        <v>23018520</v>
      </c>
      <c r="M4162">
        <v>0</v>
      </c>
      <c r="N4162">
        <v>-406020</v>
      </c>
      <c r="O4162">
        <v>0</v>
      </c>
      <c r="P4162" s="2">
        <v>1789530</v>
      </c>
      <c r="Q4162">
        <v>0</v>
      </c>
      <c r="R4162">
        <v>0</v>
      </c>
      <c r="S4162">
        <f>+Table__192.168.17.17_SPDK_KanpusEF_GajiKemandoran[[#This Row],[GajiPokok]]+Table__192.168.17.17_SPDK_KanpusEF_GajiKemandoran[[#This Row],[Rapel]]+Table__192.168.17.17_SPDK_KanpusEF_GajiKemandoran[[#This Row],[Premi]]</f>
        <v>1789530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76220</v>
      </c>
      <c r="AD4162">
        <v>0</v>
      </c>
      <c r="AE4162">
        <v>19050</v>
      </c>
      <c r="AF4162">
        <v>0</v>
      </c>
      <c r="AG4162">
        <v>0</v>
      </c>
      <c r="AH4162">
        <v>828614</v>
      </c>
      <c r="AI4162">
        <v>97800</v>
      </c>
      <c r="AJ4162">
        <v>1021684</v>
      </c>
      <c r="AK4162" s="2">
        <v>767846</v>
      </c>
      <c r="AL4162" t="s">
        <v>5126</v>
      </c>
    </row>
    <row r="4163" spans="1:38" x14ac:dyDescent="0.25">
      <c r="A4163" t="s">
        <v>5054</v>
      </c>
      <c r="B4163" s="1">
        <v>43496</v>
      </c>
      <c r="C4163" t="s">
        <v>142</v>
      </c>
      <c r="D4163" t="s">
        <v>5055</v>
      </c>
      <c r="E4163" t="s">
        <v>5125</v>
      </c>
      <c r="F4163" t="s">
        <v>16278</v>
      </c>
      <c r="G4163" t="s">
        <v>16279</v>
      </c>
      <c r="H4163" t="s">
        <v>499</v>
      </c>
      <c r="I4163" t="s">
        <v>7915</v>
      </c>
      <c r="J4163" t="s">
        <v>44</v>
      </c>
      <c r="K4163">
        <v>1789530</v>
      </c>
      <c r="L4163">
        <v>23015880</v>
      </c>
      <c r="M4163">
        <v>0</v>
      </c>
      <c r="N4163">
        <v>-402036</v>
      </c>
      <c r="O4163">
        <v>0</v>
      </c>
      <c r="P4163" s="2">
        <v>1789530</v>
      </c>
      <c r="Q4163">
        <v>0</v>
      </c>
      <c r="R4163">
        <v>0</v>
      </c>
      <c r="S4163">
        <f>+Table__192.168.17.17_SPDK_KanpusEF_GajiKemandoran[[#This Row],[GajiPokok]]+Table__192.168.17.17_SPDK_KanpusEF_GajiKemandoran[[#This Row],[Rapel]]+Table__192.168.17.17_SPDK_KanpusEF_GajiKemandoran[[#This Row],[Premi]]</f>
        <v>1789530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75890</v>
      </c>
      <c r="AD4163">
        <v>0</v>
      </c>
      <c r="AE4163">
        <v>18590</v>
      </c>
      <c r="AF4163">
        <v>0</v>
      </c>
      <c r="AG4163">
        <v>0</v>
      </c>
      <c r="AH4163">
        <v>734896</v>
      </c>
      <c r="AI4163">
        <v>97800</v>
      </c>
      <c r="AJ4163">
        <v>927176</v>
      </c>
      <c r="AK4163" s="2">
        <v>862354</v>
      </c>
      <c r="AL4163" t="s">
        <v>5126</v>
      </c>
    </row>
    <row r="4164" spans="1:38" x14ac:dyDescent="0.25">
      <c r="A4164" t="s">
        <v>4322</v>
      </c>
      <c r="B4164" s="1">
        <v>43496</v>
      </c>
      <c r="C4164" t="s">
        <v>142</v>
      </c>
      <c r="D4164" t="s">
        <v>4324</v>
      </c>
      <c r="E4164" t="s">
        <v>15060</v>
      </c>
      <c r="F4164" t="s">
        <v>15107</v>
      </c>
      <c r="G4164" t="s">
        <v>14172</v>
      </c>
      <c r="H4164" t="s">
        <v>438</v>
      </c>
      <c r="I4164" t="s">
        <v>7911</v>
      </c>
      <c r="J4164" t="s">
        <v>44</v>
      </c>
      <c r="K4164">
        <v>1789346.9485714301</v>
      </c>
      <c r="L4164">
        <v>23282759.382857099</v>
      </c>
      <c r="M4164">
        <v>0</v>
      </c>
      <c r="N4164">
        <v>-404784</v>
      </c>
      <c r="O4164">
        <v>0</v>
      </c>
      <c r="P4164" s="2">
        <v>1789346.9485714301</v>
      </c>
      <c r="Q4164">
        <v>0</v>
      </c>
      <c r="R4164">
        <v>0</v>
      </c>
      <c r="S4164">
        <f>+Table__192.168.17.17_SPDK_KanpusEF_GajiKemandoran[[#This Row],[GajiPokok]]+Table__192.168.17.17_SPDK_KanpusEF_GajiKemandoran[[#This Row],[Rapel]]+Table__192.168.17.17_SPDK_KanpusEF_GajiKemandoran[[#This Row],[Premi]]</f>
        <v>1789346.9485714301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81671</v>
      </c>
      <c r="AD4164">
        <v>0</v>
      </c>
      <c r="AE4164">
        <v>18935</v>
      </c>
      <c r="AF4164">
        <v>0</v>
      </c>
      <c r="AG4164">
        <v>0</v>
      </c>
      <c r="AH4164">
        <v>0</v>
      </c>
      <c r="AI4164">
        <v>366659</v>
      </c>
      <c r="AJ4164">
        <v>467265</v>
      </c>
      <c r="AK4164" s="2">
        <v>1322081.9485714301</v>
      </c>
      <c r="AL4164" t="s">
        <v>177</v>
      </c>
    </row>
    <row r="4165" spans="1:38" x14ac:dyDescent="0.25">
      <c r="A4165" t="s">
        <v>5790</v>
      </c>
      <c r="B4165" s="1">
        <v>43496</v>
      </c>
      <c r="C4165" t="s">
        <v>142</v>
      </c>
      <c r="D4165" t="s">
        <v>5791</v>
      </c>
      <c r="E4165" t="s">
        <v>5873</v>
      </c>
      <c r="F4165" t="s">
        <v>17635</v>
      </c>
      <c r="G4165" t="s">
        <v>10966</v>
      </c>
      <c r="H4165" t="s">
        <v>499</v>
      </c>
      <c r="I4165" t="s">
        <v>7913</v>
      </c>
      <c r="J4165" t="s">
        <v>44</v>
      </c>
      <c r="K4165">
        <v>1789195</v>
      </c>
      <c r="L4165">
        <v>23697972</v>
      </c>
      <c r="M4165">
        <v>0</v>
      </c>
      <c r="N4165">
        <v>-403752</v>
      </c>
      <c r="O4165">
        <v>0</v>
      </c>
      <c r="P4165" s="2">
        <v>1789195</v>
      </c>
      <c r="Q4165">
        <v>0</v>
      </c>
      <c r="R4165">
        <v>0</v>
      </c>
      <c r="S4165">
        <f>+Table__192.168.17.17_SPDK_KanpusEF_GajiKemandoran[[#This Row],[GajiPokok]]+Table__192.168.17.17_SPDK_KanpusEF_GajiKemandoran[[#This Row],[Rapel]]+Table__192.168.17.17_SPDK_KanpusEF_GajiKemandoran[[#This Row],[Premi]]</f>
        <v>1789195</v>
      </c>
      <c r="T4165">
        <v>0</v>
      </c>
      <c r="U4165">
        <v>0</v>
      </c>
      <c r="V4165">
        <v>0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90284</v>
      </c>
      <c r="AD4165">
        <v>0</v>
      </c>
      <c r="AE4165">
        <v>18820</v>
      </c>
      <c r="AF4165">
        <v>0</v>
      </c>
      <c r="AG4165">
        <v>0</v>
      </c>
      <c r="AH4165">
        <v>0</v>
      </c>
      <c r="AI4165">
        <v>327500</v>
      </c>
      <c r="AJ4165">
        <v>436604</v>
      </c>
      <c r="AK4165" s="2">
        <v>1352591</v>
      </c>
      <c r="AL4165" t="s">
        <v>5874</v>
      </c>
    </row>
    <row r="4166" spans="1:38" x14ac:dyDescent="0.25">
      <c r="A4166" t="s">
        <v>2685</v>
      </c>
      <c r="B4166" s="1">
        <v>43496</v>
      </c>
      <c r="C4166" t="s">
        <v>164</v>
      </c>
      <c r="D4166" t="s">
        <v>2686</v>
      </c>
      <c r="E4166" t="s">
        <v>2762</v>
      </c>
      <c r="F4166" t="s">
        <v>12811</v>
      </c>
      <c r="G4166" t="s">
        <v>12812</v>
      </c>
      <c r="H4166" t="s">
        <v>438</v>
      </c>
      <c r="I4166" t="s">
        <v>7911</v>
      </c>
      <c r="J4166" t="s">
        <v>44</v>
      </c>
      <c r="K4166">
        <v>1789091.2876254099</v>
      </c>
      <c r="L4166">
        <v>23202807.451505002</v>
      </c>
      <c r="M4166">
        <v>0</v>
      </c>
      <c r="N4166">
        <v>-404784</v>
      </c>
      <c r="O4166">
        <v>0</v>
      </c>
      <c r="P4166" s="2">
        <v>1789091.2876254099</v>
      </c>
      <c r="Q4166">
        <v>0</v>
      </c>
      <c r="R4166">
        <v>0</v>
      </c>
      <c r="S4166">
        <f>+Table__192.168.17.17_SPDK_KanpusEF_GajiKemandoran[[#This Row],[GajiPokok]]+Table__192.168.17.17_SPDK_KanpusEF_GajiKemandoran[[#This Row],[Rapel]]+Table__192.168.17.17_SPDK_KanpusEF_GajiKemandoran[[#This Row],[Premi]]</f>
        <v>1789091.2876254099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80069</v>
      </c>
      <c r="AD4166">
        <v>0</v>
      </c>
      <c r="AE4166">
        <v>18935</v>
      </c>
      <c r="AF4166">
        <v>0</v>
      </c>
      <c r="AG4166">
        <v>0</v>
      </c>
      <c r="AH4166">
        <v>746000</v>
      </c>
      <c r="AI4166">
        <v>6250</v>
      </c>
      <c r="AJ4166">
        <v>851254</v>
      </c>
      <c r="AK4166" s="2">
        <v>937837.2876254099</v>
      </c>
      <c r="AL4166" t="s">
        <v>2763</v>
      </c>
    </row>
    <row r="4167" spans="1:38" x14ac:dyDescent="0.25">
      <c r="A4167" t="s">
        <v>3742</v>
      </c>
      <c r="B4167" s="1">
        <v>43496</v>
      </c>
      <c r="C4167" t="s">
        <v>142</v>
      </c>
      <c r="D4167" t="s">
        <v>3743</v>
      </c>
      <c r="E4167" t="s">
        <v>3827</v>
      </c>
      <c r="F4167" t="s">
        <v>14011</v>
      </c>
      <c r="G4167" t="s">
        <v>13153</v>
      </c>
      <c r="H4167" t="s">
        <v>438</v>
      </c>
      <c r="I4167" t="s">
        <v>105</v>
      </c>
      <c r="J4167" t="s">
        <v>44</v>
      </c>
      <c r="K4167">
        <v>1788976.4945124199</v>
      </c>
      <c r="L4167">
        <v>23297753.934149001</v>
      </c>
      <c r="M4167">
        <v>0</v>
      </c>
      <c r="N4167">
        <v>-422124</v>
      </c>
      <c r="O4167">
        <v>0</v>
      </c>
      <c r="P4167" s="2">
        <v>1788976.4945124169</v>
      </c>
      <c r="Q4167">
        <v>0</v>
      </c>
      <c r="R4167">
        <v>0</v>
      </c>
      <c r="S4167">
        <f>+Table__192.168.17.17_SPDK_KanpusEF_GajiKemandoran[[#This Row],[GajiPokok]]+Table__192.168.17.17_SPDK_KanpusEF_GajiKemandoran[[#This Row],[Rapel]]+Table__192.168.17.17_SPDK_KanpusEF_GajiKemandoran[[#This Row],[Premi]]</f>
        <v>1788976.4945124169</v>
      </c>
      <c r="T4167">
        <v>0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84101</v>
      </c>
      <c r="AD4167">
        <v>0</v>
      </c>
      <c r="AE4167">
        <v>19497</v>
      </c>
      <c r="AF4167">
        <v>0</v>
      </c>
      <c r="AG4167">
        <v>0</v>
      </c>
      <c r="AH4167">
        <v>745477</v>
      </c>
      <c r="AI4167">
        <v>98000</v>
      </c>
      <c r="AJ4167">
        <v>947075</v>
      </c>
      <c r="AK4167" s="2">
        <v>841901.49451241689</v>
      </c>
      <c r="AL4167" t="s">
        <v>3828</v>
      </c>
    </row>
    <row r="4168" spans="1:38" x14ac:dyDescent="0.25">
      <c r="A4168" t="s">
        <v>2685</v>
      </c>
      <c r="B4168" s="1">
        <v>43496</v>
      </c>
      <c r="C4168" t="s">
        <v>36</v>
      </c>
      <c r="D4168" t="s">
        <v>2686</v>
      </c>
      <c r="E4168" t="s">
        <v>2744</v>
      </c>
      <c r="F4168" t="s">
        <v>12600</v>
      </c>
      <c r="G4168" t="s">
        <v>1919</v>
      </c>
      <c r="H4168" t="s">
        <v>438</v>
      </c>
      <c r="I4168" t="s">
        <v>7908</v>
      </c>
      <c r="J4168" t="s">
        <v>44</v>
      </c>
      <c r="K4168">
        <v>1788507.98662207</v>
      </c>
      <c r="L4168">
        <v>23196767.839464799</v>
      </c>
      <c r="M4168">
        <v>0</v>
      </c>
      <c r="N4168">
        <v>-406020</v>
      </c>
      <c r="O4168">
        <v>0</v>
      </c>
      <c r="P4168" s="2">
        <v>1788507.98662207</v>
      </c>
      <c r="Q4168">
        <v>0</v>
      </c>
      <c r="R4168">
        <v>0</v>
      </c>
      <c r="S4168">
        <f>+Table__192.168.17.17_SPDK_KanpusEF_GajiKemandoran[[#This Row],[GajiPokok]]+Table__192.168.17.17_SPDK_KanpusEF_GajiKemandoran[[#This Row],[Rapel]]+Table__192.168.17.17_SPDK_KanpusEF_GajiKemandoran[[#This Row],[Premi]]</f>
        <v>1788507.98662207</v>
      </c>
      <c r="T4168">
        <v>0</v>
      </c>
      <c r="U4168">
        <v>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80189</v>
      </c>
      <c r="AD4168">
        <v>0</v>
      </c>
      <c r="AE4168">
        <v>19050</v>
      </c>
      <c r="AF4168">
        <v>0</v>
      </c>
      <c r="AG4168">
        <v>0</v>
      </c>
      <c r="AH4168">
        <v>1088835</v>
      </c>
      <c r="AI4168">
        <v>30250</v>
      </c>
      <c r="AJ4168">
        <v>1218324</v>
      </c>
      <c r="AK4168" s="2">
        <v>570183.98662206996</v>
      </c>
      <c r="AL4168" t="s">
        <v>1465</v>
      </c>
    </row>
    <row r="4169" spans="1:38" x14ac:dyDescent="0.25">
      <c r="A4169" t="s">
        <v>5790</v>
      </c>
      <c r="B4169" s="1">
        <v>43496</v>
      </c>
      <c r="C4169" t="s">
        <v>36</v>
      </c>
      <c r="D4169" t="s">
        <v>5791</v>
      </c>
      <c r="E4169" t="s">
        <v>5843</v>
      </c>
      <c r="F4169" t="s">
        <v>17462</v>
      </c>
      <c r="G4169" t="s">
        <v>1383</v>
      </c>
      <c r="H4169" t="s">
        <v>438</v>
      </c>
      <c r="I4169" t="s">
        <v>7908</v>
      </c>
      <c r="J4169" t="s">
        <v>44</v>
      </c>
      <c r="K4169">
        <v>1788486.38</v>
      </c>
      <c r="L4169">
        <v>23691148.559999999</v>
      </c>
      <c r="M4169">
        <v>0</v>
      </c>
      <c r="N4169">
        <v>-406020</v>
      </c>
      <c r="O4169">
        <v>0</v>
      </c>
      <c r="P4169" s="2">
        <v>1788486.38</v>
      </c>
      <c r="Q4169">
        <v>0</v>
      </c>
      <c r="R4169">
        <v>0</v>
      </c>
      <c r="S4169">
        <f>+Table__192.168.17.17_SPDK_KanpusEF_GajiKemandoran[[#This Row],[GajiPokok]]+Table__192.168.17.17_SPDK_KanpusEF_GajiKemandoran[[#This Row],[Rapel]]+Table__192.168.17.17_SPDK_KanpusEF_GajiKemandoran[[#This Row],[Premi]]</f>
        <v>1788486.38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90494</v>
      </c>
      <c r="AD4169">
        <v>0</v>
      </c>
      <c r="AE4169">
        <v>19050</v>
      </c>
      <c r="AF4169">
        <v>0</v>
      </c>
      <c r="AG4169">
        <v>0</v>
      </c>
      <c r="AH4169">
        <v>784447</v>
      </c>
      <c r="AI4169">
        <v>236500</v>
      </c>
      <c r="AJ4169">
        <v>1130491</v>
      </c>
      <c r="AK4169" s="2">
        <v>657995.37999999989</v>
      </c>
      <c r="AL4169" t="s">
        <v>5844</v>
      </c>
    </row>
    <row r="4170" spans="1:38" x14ac:dyDescent="0.25">
      <c r="A4170" t="s">
        <v>1473</v>
      </c>
      <c r="B4170" s="1">
        <v>43496</v>
      </c>
      <c r="C4170" t="s">
        <v>180</v>
      </c>
      <c r="D4170" t="s">
        <v>1474</v>
      </c>
      <c r="E4170" t="s">
        <v>10761</v>
      </c>
      <c r="F4170" t="s">
        <v>10795</v>
      </c>
      <c r="G4170" t="s">
        <v>10796</v>
      </c>
      <c r="H4170" t="s">
        <v>438</v>
      </c>
      <c r="I4170" t="s">
        <v>7908</v>
      </c>
      <c r="J4170" t="s">
        <v>44</v>
      </c>
      <c r="K4170">
        <v>1788265.6</v>
      </c>
      <c r="L4170">
        <v>22749559.199999999</v>
      </c>
      <c r="M4170">
        <v>0</v>
      </c>
      <c r="N4170">
        <v>-406020</v>
      </c>
      <c r="O4170">
        <v>0</v>
      </c>
      <c r="P4170" s="2">
        <v>1788265.6</v>
      </c>
      <c r="Q4170">
        <v>0</v>
      </c>
      <c r="R4170">
        <v>0</v>
      </c>
      <c r="S4170">
        <f>+Table__192.168.17.17_SPDK_KanpusEF_GajiKemandoran[[#This Row],[GajiPokok]]+Table__192.168.17.17_SPDK_KanpusEF_GajiKemandoran[[#This Row],[Rapel]]+Table__192.168.17.17_SPDK_KanpusEF_GajiKemandoran[[#This Row],[Premi]]</f>
        <v>1788265.6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70933</v>
      </c>
      <c r="AD4170">
        <v>0</v>
      </c>
      <c r="AE4170">
        <v>19050</v>
      </c>
      <c r="AF4170">
        <v>0</v>
      </c>
      <c r="AG4170">
        <v>0</v>
      </c>
      <c r="AH4170">
        <v>0</v>
      </c>
      <c r="AI4170">
        <v>83283</v>
      </c>
      <c r="AJ4170">
        <v>173266</v>
      </c>
      <c r="AK4170" s="2">
        <v>1614999.6</v>
      </c>
      <c r="AL4170" t="s">
        <v>10763</v>
      </c>
    </row>
    <row r="4171" spans="1:38" x14ac:dyDescent="0.25">
      <c r="A4171" t="s">
        <v>7567</v>
      </c>
      <c r="B4171" s="1">
        <v>43496</v>
      </c>
      <c r="C4171" t="s">
        <v>36</v>
      </c>
      <c r="D4171" t="s">
        <v>7568</v>
      </c>
      <c r="E4171" t="s">
        <v>7619</v>
      </c>
      <c r="F4171" t="s">
        <v>19950</v>
      </c>
      <c r="G4171" t="s">
        <v>19951</v>
      </c>
      <c r="H4171" t="s">
        <v>2273</v>
      </c>
      <c r="I4171" t="s">
        <v>109</v>
      </c>
      <c r="J4171" t="s">
        <v>44</v>
      </c>
      <c r="K4171">
        <v>1788075</v>
      </c>
      <c r="L4171">
        <v>23236032</v>
      </c>
      <c r="M4171">
        <v>0</v>
      </c>
      <c r="N4171">
        <v>-419244</v>
      </c>
      <c r="O4171">
        <v>0</v>
      </c>
      <c r="P4171" s="2">
        <v>1788075</v>
      </c>
      <c r="Q4171">
        <v>0</v>
      </c>
      <c r="R4171">
        <v>0</v>
      </c>
      <c r="S4171">
        <f>+Table__192.168.17.17_SPDK_KanpusEF_GajiKemandoran[[#This Row],[GajiPokok]]+Table__192.168.17.17_SPDK_KanpusEF_GajiKemandoran[[#This Row],[Rapel]]+Table__192.168.17.17_SPDK_KanpusEF_GajiKemandoran[[#This Row],[Premi]]</f>
        <v>1788075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82840</v>
      </c>
      <c r="AD4171">
        <v>0</v>
      </c>
      <c r="AE4171">
        <v>19166</v>
      </c>
      <c r="AF4171">
        <v>0</v>
      </c>
      <c r="AG4171">
        <v>0</v>
      </c>
      <c r="AH4171">
        <v>513325</v>
      </c>
      <c r="AI4171">
        <v>762750</v>
      </c>
      <c r="AJ4171">
        <v>1378081</v>
      </c>
      <c r="AK4171" s="2">
        <v>409994</v>
      </c>
      <c r="AL4171" t="s">
        <v>1311</v>
      </c>
    </row>
    <row r="4172" spans="1:38" x14ac:dyDescent="0.25">
      <c r="A4172" t="s">
        <v>4823</v>
      </c>
      <c r="B4172" s="1">
        <v>43496</v>
      </c>
      <c r="C4172" t="s">
        <v>180</v>
      </c>
      <c r="D4172" t="s">
        <v>4824</v>
      </c>
      <c r="E4172" t="s">
        <v>4944</v>
      </c>
      <c r="F4172" t="s">
        <v>15981</v>
      </c>
      <c r="G4172" t="s">
        <v>15235</v>
      </c>
      <c r="H4172" t="s">
        <v>438</v>
      </c>
      <c r="I4172" t="s">
        <v>7908</v>
      </c>
      <c r="J4172" t="s">
        <v>44</v>
      </c>
      <c r="K4172">
        <v>1788047.3846153801</v>
      </c>
      <c r="L4172">
        <v>23270848.615384601</v>
      </c>
      <c r="M4172">
        <v>0</v>
      </c>
      <c r="N4172">
        <v>-406020</v>
      </c>
      <c r="O4172">
        <v>0</v>
      </c>
      <c r="P4172" s="2">
        <v>1788047.384615385</v>
      </c>
      <c r="Q4172">
        <v>0</v>
      </c>
      <c r="R4172">
        <v>0</v>
      </c>
      <c r="S4172">
        <f>+Table__192.168.17.17_SPDK_KanpusEF_GajiKemandoran[[#This Row],[GajiPokok]]+Table__192.168.17.17_SPDK_KanpusEF_GajiKemandoran[[#This Row],[Rapel]]+Table__192.168.17.17_SPDK_KanpusEF_GajiKemandoran[[#This Row],[Premi]]</f>
        <v>1788047.384615385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81847</v>
      </c>
      <c r="AD4172">
        <v>0</v>
      </c>
      <c r="AE4172">
        <v>19050</v>
      </c>
      <c r="AF4172">
        <v>0</v>
      </c>
      <c r="AG4172">
        <v>0</v>
      </c>
      <c r="AH4172">
        <v>0</v>
      </c>
      <c r="AI4172">
        <v>53750</v>
      </c>
      <c r="AJ4172">
        <v>154647</v>
      </c>
      <c r="AK4172" s="2">
        <v>1633400.384615385</v>
      </c>
      <c r="AL4172" t="s">
        <v>836</v>
      </c>
    </row>
    <row r="4173" spans="1:38" x14ac:dyDescent="0.25">
      <c r="A4173" t="s">
        <v>5790</v>
      </c>
      <c r="B4173" s="1">
        <v>43496</v>
      </c>
      <c r="C4173" t="s">
        <v>36</v>
      </c>
      <c r="D4173" t="s">
        <v>5791</v>
      </c>
      <c r="E4173" t="s">
        <v>5851</v>
      </c>
      <c r="F4173" t="s">
        <v>17500</v>
      </c>
      <c r="G4173" t="s">
        <v>5533</v>
      </c>
      <c r="H4173" t="s">
        <v>4585</v>
      </c>
      <c r="I4173" t="s">
        <v>7911</v>
      </c>
      <c r="J4173" t="s">
        <v>44</v>
      </c>
      <c r="K4173">
        <v>1787958.01</v>
      </c>
      <c r="L4173">
        <v>23683848.120000001</v>
      </c>
      <c r="M4173">
        <v>0</v>
      </c>
      <c r="N4173">
        <v>-404784</v>
      </c>
      <c r="O4173">
        <v>0</v>
      </c>
      <c r="P4173" s="2">
        <v>1787958.01</v>
      </c>
      <c r="Q4173">
        <v>0</v>
      </c>
      <c r="R4173">
        <v>0</v>
      </c>
      <c r="S4173">
        <f>+Table__192.168.17.17_SPDK_KanpusEF_GajiKemandoran[[#This Row],[GajiPokok]]+Table__192.168.17.17_SPDK_KanpusEF_GajiKemandoran[[#This Row],[Rapel]]+Table__192.168.17.17_SPDK_KanpusEF_GajiKemandoran[[#This Row],[Premi]]</f>
        <v>1787958.01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90374</v>
      </c>
      <c r="AD4173">
        <v>0</v>
      </c>
      <c r="AE4173">
        <v>18935</v>
      </c>
      <c r="AF4173">
        <v>0</v>
      </c>
      <c r="AG4173">
        <v>0</v>
      </c>
      <c r="AH4173">
        <v>0</v>
      </c>
      <c r="AI4173">
        <v>106500</v>
      </c>
      <c r="AJ4173">
        <v>215809</v>
      </c>
      <c r="AK4173" s="2">
        <v>1572149.01</v>
      </c>
      <c r="AL4173" t="s">
        <v>5852</v>
      </c>
    </row>
    <row r="4174" spans="1:38" x14ac:dyDescent="0.25">
      <c r="A4174" t="s">
        <v>4322</v>
      </c>
      <c r="B4174" s="1">
        <v>43496</v>
      </c>
      <c r="C4174" t="s">
        <v>142</v>
      </c>
      <c r="D4174" t="s">
        <v>4324</v>
      </c>
      <c r="E4174" t="s">
        <v>15060</v>
      </c>
      <c r="F4174" t="s">
        <v>15147</v>
      </c>
      <c r="G4174" t="s">
        <v>15148</v>
      </c>
      <c r="H4174" t="s">
        <v>438</v>
      </c>
      <c r="I4174" t="s">
        <v>7913</v>
      </c>
      <c r="J4174" t="s">
        <v>44</v>
      </c>
      <c r="K4174">
        <v>1800315.3371428601</v>
      </c>
      <c r="L4174">
        <v>23413660.0457143</v>
      </c>
      <c r="M4174">
        <v>0</v>
      </c>
      <c r="N4174">
        <v>-403752</v>
      </c>
      <c r="O4174">
        <v>0</v>
      </c>
      <c r="P4174" s="2">
        <v>1787815.3371428601</v>
      </c>
      <c r="Q4174">
        <v>12500</v>
      </c>
      <c r="R4174">
        <v>0</v>
      </c>
      <c r="S4174">
        <f>+Table__192.168.17.17_SPDK_KanpusEF_GajiKemandoran[[#This Row],[GajiPokok]]+Table__192.168.17.17_SPDK_KanpusEF_GajiKemandoran[[#This Row],[Rapel]]+Table__192.168.17.17_SPDK_KanpusEF_GajiKemandoran[[#This Row],[Premi]]</f>
        <v>1800315.3371428601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81581</v>
      </c>
      <c r="AD4174">
        <v>0</v>
      </c>
      <c r="AE4174">
        <v>18820</v>
      </c>
      <c r="AF4174">
        <v>0</v>
      </c>
      <c r="AG4174">
        <v>0</v>
      </c>
      <c r="AH4174">
        <v>0</v>
      </c>
      <c r="AI4174">
        <v>926492</v>
      </c>
      <c r="AJ4174">
        <v>1026893</v>
      </c>
      <c r="AK4174" s="2">
        <v>773422.33714286005</v>
      </c>
      <c r="AL4174" t="s">
        <v>177</v>
      </c>
    </row>
    <row r="4175" spans="1:38" x14ac:dyDescent="0.25">
      <c r="A4175" t="s">
        <v>180</v>
      </c>
      <c r="B4175" s="1">
        <v>43496</v>
      </c>
      <c r="C4175" t="s">
        <v>479</v>
      </c>
      <c r="D4175" t="s">
        <v>796</v>
      </c>
      <c r="E4175" t="s">
        <v>926</v>
      </c>
      <c r="F4175" t="s">
        <v>9315</v>
      </c>
      <c r="G4175" t="s">
        <v>2858</v>
      </c>
      <c r="H4175" t="s">
        <v>438</v>
      </c>
      <c r="I4175" t="s">
        <v>109</v>
      </c>
      <c r="J4175" t="s">
        <v>44</v>
      </c>
      <c r="K4175">
        <v>2900026.4625310199</v>
      </c>
      <c r="L4175">
        <v>36628433.550372198</v>
      </c>
      <c r="M4175">
        <v>0</v>
      </c>
      <c r="N4175">
        <v>-419244</v>
      </c>
      <c r="O4175">
        <v>0</v>
      </c>
      <c r="P4175" s="2">
        <v>1787437.4625310199</v>
      </c>
      <c r="Q4175">
        <v>0</v>
      </c>
      <c r="R4175">
        <v>1112589</v>
      </c>
      <c r="S4175">
        <f>+Table__192.168.17.17_SPDK_KanpusEF_GajiKemandoran[[#This Row],[GajiPokok]]+Table__192.168.17.17_SPDK_KanpusEF_GajiKemandoran[[#This Row],[Rapel]]+Table__192.168.17.17_SPDK_KanpusEF_GajiKemandoran[[#This Row],[Premi]]</f>
        <v>2900026.4625310199</v>
      </c>
      <c r="T4175">
        <v>0</v>
      </c>
      <c r="U4175">
        <v>0</v>
      </c>
      <c r="V4175">
        <v>0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83861</v>
      </c>
      <c r="AD4175">
        <v>0</v>
      </c>
      <c r="AE4175">
        <v>19166</v>
      </c>
      <c r="AF4175">
        <v>0</v>
      </c>
      <c r="AG4175">
        <v>0</v>
      </c>
      <c r="AH4175">
        <v>0</v>
      </c>
      <c r="AI4175">
        <v>1643739</v>
      </c>
      <c r="AJ4175">
        <v>1746766</v>
      </c>
      <c r="AK4175" s="2">
        <v>1153260.4625310199</v>
      </c>
      <c r="AL4175" t="s">
        <v>403</v>
      </c>
    </row>
    <row r="4176" spans="1:38" x14ac:dyDescent="0.25">
      <c r="A4176" t="s">
        <v>5790</v>
      </c>
      <c r="B4176" s="1">
        <v>43496</v>
      </c>
      <c r="C4176" t="s">
        <v>36</v>
      </c>
      <c r="D4176" t="s">
        <v>5791</v>
      </c>
      <c r="E4176" t="s">
        <v>5839</v>
      </c>
      <c r="F4176" t="s">
        <v>17517</v>
      </c>
      <c r="G4176" t="s">
        <v>17518</v>
      </c>
      <c r="H4176" t="s">
        <v>3001</v>
      </c>
      <c r="I4176" t="s">
        <v>7911</v>
      </c>
      <c r="J4176" t="s">
        <v>44</v>
      </c>
      <c r="K4176">
        <v>1787214</v>
      </c>
      <c r="L4176">
        <v>23674920</v>
      </c>
      <c r="M4176">
        <v>0</v>
      </c>
      <c r="N4176">
        <v>-404784</v>
      </c>
      <c r="O4176">
        <v>0</v>
      </c>
      <c r="P4176" s="2">
        <v>1787214</v>
      </c>
      <c r="Q4176">
        <v>0</v>
      </c>
      <c r="R4176">
        <v>0</v>
      </c>
      <c r="S4176">
        <f>+Table__192.168.17.17_SPDK_KanpusEF_GajiKemandoran[[#This Row],[GajiPokok]]+Table__192.168.17.17_SPDK_KanpusEF_GajiKemandoran[[#This Row],[Rapel]]+Table__192.168.17.17_SPDK_KanpusEF_GajiKemandoran[[#This Row],[Premi]]</f>
        <v>1787214</v>
      </c>
      <c r="T4176">
        <v>0</v>
      </c>
      <c r="U4176">
        <v>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90374</v>
      </c>
      <c r="AD4176">
        <v>0</v>
      </c>
      <c r="AE4176">
        <v>18935</v>
      </c>
      <c r="AF4176">
        <v>0</v>
      </c>
      <c r="AG4176">
        <v>0</v>
      </c>
      <c r="AH4176">
        <v>0</v>
      </c>
      <c r="AI4176">
        <v>306500</v>
      </c>
      <c r="AJ4176">
        <v>415809</v>
      </c>
      <c r="AK4176" s="2">
        <v>1371405</v>
      </c>
      <c r="AL4176" t="s">
        <v>5840</v>
      </c>
    </row>
    <row r="4177" spans="1:38" x14ac:dyDescent="0.25">
      <c r="A4177" t="s">
        <v>4020</v>
      </c>
      <c r="B4177" s="1">
        <v>43496</v>
      </c>
      <c r="C4177" t="s">
        <v>492</v>
      </c>
      <c r="D4177" t="s">
        <v>4021</v>
      </c>
      <c r="E4177" t="s">
        <v>4190</v>
      </c>
      <c r="F4177" t="s">
        <v>14749</v>
      </c>
      <c r="G4177" t="s">
        <v>14750</v>
      </c>
      <c r="H4177" t="s">
        <v>438</v>
      </c>
      <c r="I4177" t="s">
        <v>7908</v>
      </c>
      <c r="J4177" t="s">
        <v>44</v>
      </c>
      <c r="K4177">
        <v>2705599.3076923098</v>
      </c>
      <c r="L4177">
        <v>34278747.692307703</v>
      </c>
      <c r="M4177">
        <v>0</v>
      </c>
      <c r="N4177">
        <v>-406020</v>
      </c>
      <c r="O4177">
        <v>0</v>
      </c>
      <c r="P4177" s="2">
        <v>1787044.3076923101</v>
      </c>
      <c r="Q4177">
        <v>0</v>
      </c>
      <c r="R4177">
        <v>1085555</v>
      </c>
      <c r="S4177">
        <f>+Table__192.168.17.17_SPDK_KanpusEF_GajiKemandoran[[#This Row],[GajiPokok]]+Table__192.168.17.17_SPDK_KanpusEF_GajiKemandoran[[#This Row],[Rapel]]+Table__192.168.17.17_SPDK_KanpusEF_GajiKemandoran[[#This Row],[Premi]]</f>
        <v>2872599.3076923098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81791</v>
      </c>
      <c r="AD4177">
        <v>0</v>
      </c>
      <c r="AE4177">
        <v>19050</v>
      </c>
      <c r="AF4177">
        <v>0</v>
      </c>
      <c r="AG4177">
        <v>0</v>
      </c>
      <c r="AH4177">
        <v>0</v>
      </c>
      <c r="AI4177">
        <v>1207595</v>
      </c>
      <c r="AJ4177">
        <v>1308436</v>
      </c>
      <c r="AK4177" s="2">
        <v>1564163.3076923098</v>
      </c>
      <c r="AL4177" t="s">
        <v>4191</v>
      </c>
    </row>
    <row r="4178" spans="1:38" x14ac:dyDescent="0.25">
      <c r="A4178" t="s">
        <v>3742</v>
      </c>
      <c r="B4178" s="1">
        <v>43496</v>
      </c>
      <c r="C4178" t="s">
        <v>180</v>
      </c>
      <c r="D4178" t="s">
        <v>3743</v>
      </c>
      <c r="E4178" t="s">
        <v>3898</v>
      </c>
      <c r="F4178" t="s">
        <v>14142</v>
      </c>
      <c r="G4178" t="s">
        <v>8070</v>
      </c>
      <c r="H4178" t="s">
        <v>438</v>
      </c>
      <c r="I4178" t="s">
        <v>99</v>
      </c>
      <c r="J4178" t="s">
        <v>44</v>
      </c>
      <c r="K4178">
        <v>1786992.20867353</v>
      </c>
      <c r="L4178">
        <v>23276102.5040824</v>
      </c>
      <c r="M4178">
        <v>0</v>
      </c>
      <c r="N4178">
        <v>-425184</v>
      </c>
      <c r="O4178">
        <v>0</v>
      </c>
      <c r="P4178" s="2">
        <v>1786992.20867353</v>
      </c>
      <c r="Q4178">
        <v>0</v>
      </c>
      <c r="R4178">
        <v>0</v>
      </c>
      <c r="S4178">
        <f>+Table__192.168.17.17_SPDK_KanpusEF_GajiKemandoran[[#This Row],[GajiPokok]]+Table__192.168.17.17_SPDK_KanpusEF_GajiKemandoran[[#This Row],[Rapel]]+Table__192.168.17.17_SPDK_KanpusEF_GajiKemandoran[[#This Row],[Premi]]</f>
        <v>1786992.20867353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84371</v>
      </c>
      <c r="AD4178">
        <v>0</v>
      </c>
      <c r="AE4178">
        <v>19828</v>
      </c>
      <c r="AF4178">
        <v>0</v>
      </c>
      <c r="AG4178">
        <v>0</v>
      </c>
      <c r="AH4178">
        <v>567259</v>
      </c>
      <c r="AI4178">
        <v>695500</v>
      </c>
      <c r="AJ4178">
        <v>1366958</v>
      </c>
      <c r="AK4178" s="2">
        <v>420034.20867353003</v>
      </c>
      <c r="AL4178" t="s">
        <v>3899</v>
      </c>
    </row>
    <row r="4179" spans="1:38" x14ac:dyDescent="0.25">
      <c r="A4179" t="s">
        <v>5918</v>
      </c>
      <c r="B4179" s="1">
        <v>43496</v>
      </c>
      <c r="C4179" t="s">
        <v>36</v>
      </c>
      <c r="D4179" t="s">
        <v>5919</v>
      </c>
      <c r="E4179" t="s">
        <v>5969</v>
      </c>
      <c r="F4179" t="s">
        <v>17841</v>
      </c>
      <c r="G4179" t="s">
        <v>17842</v>
      </c>
      <c r="H4179" t="s">
        <v>438</v>
      </c>
      <c r="I4179" t="s">
        <v>8311</v>
      </c>
      <c r="J4179" t="s">
        <v>44</v>
      </c>
      <c r="K4179">
        <v>1786813.35384615</v>
      </c>
      <c r="L4179">
        <v>23533204.246153899</v>
      </c>
      <c r="M4179">
        <v>0</v>
      </c>
      <c r="N4179">
        <v>-400332</v>
      </c>
      <c r="O4179">
        <v>0</v>
      </c>
      <c r="P4179" s="2">
        <v>1786813.35384615</v>
      </c>
      <c r="Q4179">
        <v>0</v>
      </c>
      <c r="R4179">
        <v>0</v>
      </c>
      <c r="S4179">
        <f>+Table__192.168.17.17_SPDK_KanpusEF_GajiKemandoran[[#This Row],[GajiPokok]]+Table__192.168.17.17_SPDK_KanpusEF_GajiKemandoran[[#This Row],[Rapel]]+Table__192.168.17.17_SPDK_KanpusEF_GajiKemandoran[[#This Row],[Premi]]</f>
        <v>1786813.35384615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87246</v>
      </c>
      <c r="AD4179">
        <v>0</v>
      </c>
      <c r="AE4179">
        <v>18360</v>
      </c>
      <c r="AF4179">
        <v>0</v>
      </c>
      <c r="AG4179">
        <v>0</v>
      </c>
      <c r="AH4179">
        <v>833795</v>
      </c>
      <c r="AI4179">
        <v>5775</v>
      </c>
      <c r="AJ4179">
        <v>945176</v>
      </c>
      <c r="AK4179" s="2">
        <v>841637.35384614998</v>
      </c>
      <c r="AL4179" t="s">
        <v>5970</v>
      </c>
    </row>
    <row r="4180" spans="1:38" x14ac:dyDescent="0.25">
      <c r="A4180" t="s">
        <v>5631</v>
      </c>
      <c r="B4180" s="1">
        <v>43496</v>
      </c>
      <c r="C4180" t="s">
        <v>142</v>
      </c>
      <c r="D4180" t="s">
        <v>5632</v>
      </c>
      <c r="E4180" t="s">
        <v>5694</v>
      </c>
      <c r="F4180" t="s">
        <v>17325</v>
      </c>
      <c r="G4180" t="s">
        <v>17326</v>
      </c>
      <c r="H4180" t="s">
        <v>438</v>
      </c>
      <c r="I4180" t="s">
        <v>8006</v>
      </c>
      <c r="J4180" t="s">
        <v>44</v>
      </c>
      <c r="K4180">
        <v>1786707.4461538501</v>
      </c>
      <c r="L4180">
        <v>22982489.3538462</v>
      </c>
      <c r="M4180">
        <v>0</v>
      </c>
      <c r="N4180">
        <v>-402888</v>
      </c>
      <c r="O4180">
        <v>0</v>
      </c>
      <c r="P4180" s="2">
        <v>1786707.446153847</v>
      </c>
      <c r="Q4180">
        <v>0</v>
      </c>
      <c r="R4180">
        <v>0</v>
      </c>
      <c r="S4180">
        <f>+Table__192.168.17.17_SPDK_KanpusEF_GajiKemandoran[[#This Row],[GajiPokok]]+Table__192.168.17.17_SPDK_KanpusEF_GajiKemandoran[[#This Row],[Rapel]]+Table__192.168.17.17_SPDK_KanpusEF_GajiKemandoran[[#This Row],[Premi]]</f>
        <v>1786707.446153847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75950</v>
      </c>
      <c r="AD4180">
        <v>0</v>
      </c>
      <c r="AE4180">
        <v>18705</v>
      </c>
      <c r="AF4180">
        <v>0</v>
      </c>
      <c r="AG4180">
        <v>0</v>
      </c>
      <c r="AH4180">
        <v>588500</v>
      </c>
      <c r="AI4180">
        <v>78000</v>
      </c>
      <c r="AJ4180">
        <v>761155</v>
      </c>
      <c r="AK4180" s="2">
        <v>1025552.446153847</v>
      </c>
      <c r="AL4180" t="s">
        <v>5695</v>
      </c>
    </row>
    <row r="4181" spans="1:38" x14ac:dyDescent="0.25">
      <c r="A4181" t="s">
        <v>760</v>
      </c>
      <c r="B4181" s="1">
        <v>43496</v>
      </c>
      <c r="C4181" t="s">
        <v>164</v>
      </c>
      <c r="D4181" t="s">
        <v>2323</v>
      </c>
      <c r="E4181" t="s">
        <v>2394</v>
      </c>
      <c r="F4181" t="s">
        <v>12135</v>
      </c>
      <c r="G4181" t="s">
        <v>12136</v>
      </c>
      <c r="H4181" t="s">
        <v>2273</v>
      </c>
      <c r="I4181" t="s">
        <v>7911</v>
      </c>
      <c r="J4181" t="s">
        <v>44</v>
      </c>
      <c r="K4181">
        <v>2098325</v>
      </c>
      <c r="L4181">
        <v>26445660</v>
      </c>
      <c r="M4181">
        <v>0</v>
      </c>
      <c r="N4181">
        <v>-404784</v>
      </c>
      <c r="O4181">
        <v>0</v>
      </c>
      <c r="P4181" s="2">
        <v>1786375</v>
      </c>
      <c r="Q4181">
        <v>0</v>
      </c>
      <c r="R4181">
        <v>311950</v>
      </c>
      <c r="S4181">
        <f>+Table__192.168.17.17_SPDK_KanpusEF_GajiKemandoran[[#This Row],[GajiPokok]]+Table__192.168.17.17_SPDK_KanpusEF_GajiKemandoran[[#This Row],[Rapel]]+Table__192.168.17.17_SPDK_KanpusEF_GajiKemandoran[[#This Row],[Premi]]</f>
        <v>2098325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70320</v>
      </c>
      <c r="AD4181">
        <v>0</v>
      </c>
      <c r="AE4181">
        <v>18935</v>
      </c>
      <c r="AF4181">
        <v>0</v>
      </c>
      <c r="AG4181">
        <v>0</v>
      </c>
      <c r="AH4181">
        <v>0</v>
      </c>
      <c r="AI4181">
        <v>15000</v>
      </c>
      <c r="AJ4181">
        <v>104255</v>
      </c>
      <c r="AK4181" s="2">
        <v>1994070</v>
      </c>
      <c r="AL4181" t="s">
        <v>2395</v>
      </c>
    </row>
    <row r="4182" spans="1:38" x14ac:dyDescent="0.25">
      <c r="A4182" t="s">
        <v>5790</v>
      </c>
      <c r="B4182" s="1">
        <v>43496</v>
      </c>
      <c r="C4182" t="s">
        <v>142</v>
      </c>
      <c r="D4182" t="s">
        <v>5791</v>
      </c>
      <c r="E4182" t="s">
        <v>5873</v>
      </c>
      <c r="F4182" t="s">
        <v>17660</v>
      </c>
      <c r="G4182" t="s">
        <v>17661</v>
      </c>
      <c r="H4182" t="s">
        <v>499</v>
      </c>
      <c r="I4182" t="s">
        <v>7915</v>
      </c>
      <c r="J4182" t="s">
        <v>44</v>
      </c>
      <c r="K4182">
        <v>1786295.25</v>
      </c>
      <c r="L4182">
        <v>23662215</v>
      </c>
      <c r="M4182">
        <v>0</v>
      </c>
      <c r="N4182">
        <v>-402036</v>
      </c>
      <c r="O4182">
        <v>0</v>
      </c>
      <c r="P4182" s="2">
        <v>1786295.25</v>
      </c>
      <c r="Q4182">
        <v>0</v>
      </c>
      <c r="R4182">
        <v>0</v>
      </c>
      <c r="S4182">
        <f>+Table__192.168.17.17_SPDK_KanpusEF_GajiKemandoran[[#This Row],[GajiPokok]]+Table__192.168.17.17_SPDK_KanpusEF_GajiKemandoran[[#This Row],[Rapel]]+Table__192.168.17.17_SPDK_KanpusEF_GajiKemandoran[[#This Row],[Premi]]</f>
        <v>1786295.25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90164</v>
      </c>
      <c r="AD4182">
        <v>0</v>
      </c>
      <c r="AE4182">
        <v>18590</v>
      </c>
      <c r="AF4182">
        <v>0</v>
      </c>
      <c r="AG4182">
        <v>0</v>
      </c>
      <c r="AH4182">
        <v>650755</v>
      </c>
      <c r="AI4182">
        <v>106500</v>
      </c>
      <c r="AJ4182">
        <v>866009</v>
      </c>
      <c r="AK4182" s="2">
        <v>920286.25</v>
      </c>
      <c r="AL4182" t="s">
        <v>5874</v>
      </c>
    </row>
    <row r="4183" spans="1:38" x14ac:dyDescent="0.25">
      <c r="A4183" t="s">
        <v>5790</v>
      </c>
      <c r="B4183" s="1">
        <v>43496</v>
      </c>
      <c r="C4183" t="s">
        <v>142</v>
      </c>
      <c r="D4183" t="s">
        <v>5791</v>
      </c>
      <c r="E4183" t="s">
        <v>5873</v>
      </c>
      <c r="F4183" t="s">
        <v>17637</v>
      </c>
      <c r="G4183" t="s">
        <v>17638</v>
      </c>
      <c r="H4183" t="s">
        <v>438</v>
      </c>
      <c r="I4183" t="s">
        <v>7913</v>
      </c>
      <c r="J4183" t="s">
        <v>44</v>
      </c>
      <c r="K4183">
        <v>1786233</v>
      </c>
      <c r="L4183">
        <v>23662428</v>
      </c>
      <c r="M4183">
        <v>0</v>
      </c>
      <c r="N4183">
        <v>-403752</v>
      </c>
      <c r="O4183">
        <v>0</v>
      </c>
      <c r="P4183" s="2">
        <v>1786233</v>
      </c>
      <c r="Q4183">
        <v>0</v>
      </c>
      <c r="R4183">
        <v>0</v>
      </c>
      <c r="S4183">
        <f>+Table__192.168.17.17_SPDK_KanpusEF_GajiKemandoran[[#This Row],[GajiPokok]]+Table__192.168.17.17_SPDK_KanpusEF_GajiKemandoran[[#This Row],[Rapel]]+Table__192.168.17.17_SPDK_KanpusEF_GajiKemandoran[[#This Row],[Premi]]</f>
        <v>1786233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90284</v>
      </c>
      <c r="AD4183">
        <v>0</v>
      </c>
      <c r="AE4183">
        <v>18820</v>
      </c>
      <c r="AF4183">
        <v>0</v>
      </c>
      <c r="AG4183">
        <v>0</v>
      </c>
      <c r="AH4183">
        <v>928926</v>
      </c>
      <c r="AI4183">
        <v>221500</v>
      </c>
      <c r="AJ4183">
        <v>1259530</v>
      </c>
      <c r="AK4183" s="2">
        <v>526703</v>
      </c>
      <c r="AL4183" t="s">
        <v>5874</v>
      </c>
    </row>
    <row r="4184" spans="1:38" x14ac:dyDescent="0.25">
      <c r="A4184" t="s">
        <v>4823</v>
      </c>
      <c r="B4184" s="1">
        <v>43496</v>
      </c>
      <c r="C4184" t="s">
        <v>36</v>
      </c>
      <c r="D4184" t="s">
        <v>4824</v>
      </c>
      <c r="E4184" t="s">
        <v>4872</v>
      </c>
      <c r="F4184" t="s">
        <v>15832</v>
      </c>
      <c r="G4184" t="s">
        <v>15833</v>
      </c>
      <c r="H4184" t="s">
        <v>438</v>
      </c>
      <c r="I4184" t="s">
        <v>8006</v>
      </c>
      <c r="J4184" t="s">
        <v>44</v>
      </c>
      <c r="K4184">
        <v>1786067.3230769199</v>
      </c>
      <c r="L4184">
        <v>23244927.876923099</v>
      </c>
      <c r="M4184">
        <v>0</v>
      </c>
      <c r="N4184">
        <v>-402888</v>
      </c>
      <c r="O4184">
        <v>0</v>
      </c>
      <c r="P4184" s="2">
        <v>1786067.3230769199</v>
      </c>
      <c r="Q4184">
        <v>0</v>
      </c>
      <c r="R4184">
        <v>0</v>
      </c>
      <c r="S4184">
        <f>+Table__192.168.17.17_SPDK_KanpusEF_GajiKemandoran[[#This Row],[GajiPokok]]+Table__192.168.17.17_SPDK_KanpusEF_GajiKemandoran[[#This Row],[Rapel]]+Table__192.168.17.17_SPDK_KanpusEF_GajiKemandoran[[#This Row],[Premi]]</f>
        <v>1786067.3230769199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81577</v>
      </c>
      <c r="AD4184">
        <v>0</v>
      </c>
      <c r="AE4184">
        <v>18705</v>
      </c>
      <c r="AF4184">
        <v>0</v>
      </c>
      <c r="AG4184">
        <v>0</v>
      </c>
      <c r="AH4184">
        <v>289200</v>
      </c>
      <c r="AI4184">
        <v>52800</v>
      </c>
      <c r="AJ4184">
        <v>442282</v>
      </c>
      <c r="AK4184" s="2">
        <v>1343785.3230769199</v>
      </c>
      <c r="AL4184" t="s">
        <v>3118</v>
      </c>
    </row>
    <row r="4185" spans="1:38" x14ac:dyDescent="0.25">
      <c r="A4185" t="s">
        <v>2485</v>
      </c>
      <c r="B4185" s="1">
        <v>43496</v>
      </c>
      <c r="C4185" t="s">
        <v>1473</v>
      </c>
      <c r="D4185" t="s">
        <v>2486</v>
      </c>
      <c r="E4185" t="s">
        <v>12382</v>
      </c>
      <c r="F4185" t="s">
        <v>12392</v>
      </c>
      <c r="G4185" t="s">
        <v>12393</v>
      </c>
      <c r="H4185" t="s">
        <v>2273</v>
      </c>
      <c r="I4185" t="s">
        <v>109</v>
      </c>
      <c r="J4185" t="s">
        <v>44</v>
      </c>
      <c r="K4185">
        <v>1929241</v>
      </c>
      <c r="L4185">
        <v>24469212</v>
      </c>
      <c r="M4185">
        <v>0</v>
      </c>
      <c r="N4185">
        <v>-419244</v>
      </c>
      <c r="O4185">
        <v>0</v>
      </c>
      <c r="P4185" s="2">
        <v>1785806</v>
      </c>
      <c r="Q4185">
        <v>0</v>
      </c>
      <c r="R4185">
        <v>143435</v>
      </c>
      <c r="S4185">
        <f>+Table__192.168.17.17_SPDK_KanpusEF_GajiKemandoran[[#This Row],[GajiPokok]]+Table__192.168.17.17_SPDK_KanpusEF_GajiKemandoran[[#This Row],[Rapel]]+Table__192.168.17.17_SPDK_KanpusEF_GajiKemandoran[[#This Row],[Premi]]</f>
        <v>1929241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73240</v>
      </c>
      <c r="AD4185">
        <v>0</v>
      </c>
      <c r="AE4185">
        <v>19166</v>
      </c>
      <c r="AF4185">
        <v>0</v>
      </c>
      <c r="AG4185">
        <v>0</v>
      </c>
      <c r="AH4185">
        <v>0</v>
      </c>
      <c r="AI4185">
        <v>656000</v>
      </c>
      <c r="AJ4185">
        <v>748406</v>
      </c>
      <c r="AK4185" s="2">
        <v>1180835</v>
      </c>
      <c r="AL4185" t="s">
        <v>12385</v>
      </c>
    </row>
    <row r="4186" spans="1:38" x14ac:dyDescent="0.25">
      <c r="A4186" t="s">
        <v>5054</v>
      </c>
      <c r="B4186" s="1">
        <v>43496</v>
      </c>
      <c r="C4186" t="s">
        <v>142</v>
      </c>
      <c r="D4186" t="s">
        <v>5055</v>
      </c>
      <c r="E4186" t="s">
        <v>5127</v>
      </c>
      <c r="F4186" t="s">
        <v>16257</v>
      </c>
      <c r="G4186" t="s">
        <v>16258</v>
      </c>
      <c r="H4186" t="s">
        <v>438</v>
      </c>
      <c r="I4186" t="s">
        <v>7908</v>
      </c>
      <c r="J4186" t="s">
        <v>44</v>
      </c>
      <c r="K4186">
        <v>1785498</v>
      </c>
      <c r="L4186">
        <v>22970136</v>
      </c>
      <c r="M4186">
        <v>0</v>
      </c>
      <c r="N4186">
        <v>-406020</v>
      </c>
      <c r="O4186">
        <v>0</v>
      </c>
      <c r="P4186" s="2">
        <v>1785498</v>
      </c>
      <c r="Q4186">
        <v>0</v>
      </c>
      <c r="R4186">
        <v>0</v>
      </c>
      <c r="S4186">
        <f>+Table__192.168.17.17_SPDK_KanpusEF_GajiKemandoran[[#This Row],[GajiPokok]]+Table__192.168.17.17_SPDK_KanpusEF_GajiKemandoran[[#This Row],[Rapel]]+Table__192.168.17.17_SPDK_KanpusEF_GajiKemandoran[[#This Row],[Premi]]</f>
        <v>1785498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76220</v>
      </c>
      <c r="AD4186">
        <v>0</v>
      </c>
      <c r="AE4186">
        <v>19050</v>
      </c>
      <c r="AF4186">
        <v>0</v>
      </c>
      <c r="AG4186">
        <v>0</v>
      </c>
      <c r="AH4186">
        <v>0</v>
      </c>
      <c r="AI4186">
        <v>97800</v>
      </c>
      <c r="AJ4186">
        <v>193070</v>
      </c>
      <c r="AK4186" s="2">
        <v>1592428</v>
      </c>
      <c r="AL4186" t="s">
        <v>5128</v>
      </c>
    </row>
    <row r="4187" spans="1:38" x14ac:dyDescent="0.25">
      <c r="A4187" t="s">
        <v>5790</v>
      </c>
      <c r="B4187" s="1">
        <v>43496</v>
      </c>
      <c r="C4187" t="s">
        <v>142</v>
      </c>
      <c r="D4187" t="s">
        <v>5791</v>
      </c>
      <c r="E4187" t="s">
        <v>5865</v>
      </c>
      <c r="F4187" t="s">
        <v>17574</v>
      </c>
      <c r="G4187" t="s">
        <v>10122</v>
      </c>
      <c r="H4187" t="s">
        <v>438</v>
      </c>
      <c r="I4187" t="s">
        <v>7908</v>
      </c>
      <c r="J4187" t="s">
        <v>44</v>
      </c>
      <c r="K4187">
        <v>1785318.0439560399</v>
      </c>
      <c r="L4187">
        <v>23653128.5274725</v>
      </c>
      <c r="M4187">
        <v>0</v>
      </c>
      <c r="N4187">
        <v>-406020</v>
      </c>
      <c r="O4187">
        <v>0</v>
      </c>
      <c r="P4187" s="2">
        <v>1785318.0439560399</v>
      </c>
      <c r="Q4187">
        <v>0</v>
      </c>
      <c r="R4187">
        <v>0</v>
      </c>
      <c r="S4187">
        <f>+Table__192.168.17.17_SPDK_KanpusEF_GajiKemandoran[[#This Row],[GajiPokok]]+Table__192.168.17.17_SPDK_KanpusEF_GajiKemandoran[[#This Row],[Rapel]]+Table__192.168.17.17_SPDK_KanpusEF_GajiKemandoran[[#This Row],[Premi]]</f>
        <v>1785318.0439560399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90494</v>
      </c>
      <c r="AD4187">
        <v>0</v>
      </c>
      <c r="AE4187">
        <v>19050</v>
      </c>
      <c r="AF4187">
        <v>0</v>
      </c>
      <c r="AG4187">
        <v>0</v>
      </c>
      <c r="AH4187">
        <v>0</v>
      </c>
      <c r="AI4187">
        <v>41500</v>
      </c>
      <c r="AJ4187">
        <v>151044</v>
      </c>
      <c r="AK4187" s="2">
        <v>1634274.0439560399</v>
      </c>
      <c r="AL4187" t="s">
        <v>1339</v>
      </c>
    </row>
    <row r="4188" spans="1:38" x14ac:dyDescent="0.25">
      <c r="A4188" t="s">
        <v>3742</v>
      </c>
      <c r="B4188" s="1">
        <v>43496</v>
      </c>
      <c r="C4188" t="s">
        <v>164</v>
      </c>
      <c r="D4188" t="s">
        <v>3743</v>
      </c>
      <c r="E4188" t="s">
        <v>3853</v>
      </c>
      <c r="F4188" t="s">
        <v>14107</v>
      </c>
      <c r="G4188" t="s">
        <v>692</v>
      </c>
      <c r="H4188" t="s">
        <v>438</v>
      </c>
      <c r="I4188" t="s">
        <v>105</v>
      </c>
      <c r="J4188" t="s">
        <v>44</v>
      </c>
      <c r="K4188">
        <v>1785253.60615385</v>
      </c>
      <c r="L4188">
        <v>23253079.273846202</v>
      </c>
      <c r="M4188">
        <v>0</v>
      </c>
      <c r="N4188">
        <v>-422124</v>
      </c>
      <c r="O4188">
        <v>0</v>
      </c>
      <c r="P4188" s="2">
        <v>1785253.606153846</v>
      </c>
      <c r="Q4188">
        <v>0</v>
      </c>
      <c r="R4188">
        <v>0</v>
      </c>
      <c r="S4188">
        <f>+Table__192.168.17.17_SPDK_KanpusEF_GajiKemandoran[[#This Row],[GajiPokok]]+Table__192.168.17.17_SPDK_KanpusEF_GajiKemandoran[[#This Row],[Rapel]]+Table__192.168.17.17_SPDK_KanpusEF_GajiKemandoran[[#This Row],[Premi]]</f>
        <v>1785253.606153846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84101</v>
      </c>
      <c r="AD4188">
        <v>0</v>
      </c>
      <c r="AE4188">
        <v>19497</v>
      </c>
      <c r="AF4188">
        <v>0</v>
      </c>
      <c r="AG4188">
        <v>0</v>
      </c>
      <c r="AH4188">
        <v>578833</v>
      </c>
      <c r="AI4188">
        <v>298400</v>
      </c>
      <c r="AJ4188">
        <v>980831</v>
      </c>
      <c r="AK4188" s="2">
        <v>804422.60615384602</v>
      </c>
      <c r="AL4188" t="s">
        <v>3854</v>
      </c>
    </row>
    <row r="4189" spans="1:38" x14ac:dyDescent="0.25">
      <c r="A4189" t="s">
        <v>2685</v>
      </c>
      <c r="B4189" s="1">
        <v>43496</v>
      </c>
      <c r="C4189" t="s">
        <v>1473</v>
      </c>
      <c r="D4189" t="s">
        <v>2686</v>
      </c>
      <c r="E4189" t="s">
        <v>2794</v>
      </c>
      <c r="F4189" t="s">
        <v>12973</v>
      </c>
      <c r="G4189" t="s">
        <v>475</v>
      </c>
      <c r="H4189" t="s">
        <v>438</v>
      </c>
      <c r="I4189" t="s">
        <v>7911</v>
      </c>
      <c r="J4189" t="s">
        <v>44</v>
      </c>
      <c r="K4189">
        <v>1784775.3344481599</v>
      </c>
      <c r="L4189">
        <v>23151016.013377901</v>
      </c>
      <c r="M4189">
        <v>0</v>
      </c>
      <c r="N4189">
        <v>-404784</v>
      </c>
      <c r="O4189">
        <v>0</v>
      </c>
      <c r="P4189" s="2">
        <v>1784775.3344481599</v>
      </c>
      <c r="Q4189">
        <v>0</v>
      </c>
      <c r="R4189">
        <v>0</v>
      </c>
      <c r="S4189">
        <f>+Table__192.168.17.17_SPDK_KanpusEF_GajiKemandoran[[#This Row],[GajiPokok]]+Table__192.168.17.17_SPDK_KanpusEF_GajiKemandoran[[#This Row],[Rapel]]+Table__192.168.17.17_SPDK_KanpusEF_GajiKemandoran[[#This Row],[Premi]]</f>
        <v>1784775.3344481599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80069</v>
      </c>
      <c r="AD4189">
        <v>0</v>
      </c>
      <c r="AE4189">
        <v>18935</v>
      </c>
      <c r="AF4189">
        <v>0</v>
      </c>
      <c r="AG4189">
        <v>0</v>
      </c>
      <c r="AH4189">
        <v>746000</v>
      </c>
      <c r="AI4189">
        <v>24250</v>
      </c>
      <c r="AJ4189">
        <v>869254</v>
      </c>
      <c r="AK4189" s="2">
        <v>915521.33444815991</v>
      </c>
      <c r="AL4189" t="s">
        <v>1025</v>
      </c>
    </row>
    <row r="4190" spans="1:38" x14ac:dyDescent="0.25">
      <c r="A4190" t="s">
        <v>1648</v>
      </c>
      <c r="B4190" s="1">
        <v>43496</v>
      </c>
      <c r="C4190" t="s">
        <v>164</v>
      </c>
      <c r="D4190" t="s">
        <v>1649</v>
      </c>
      <c r="E4190" t="s">
        <v>1718</v>
      </c>
      <c r="F4190" t="s">
        <v>11108</v>
      </c>
      <c r="G4190" t="s">
        <v>11109</v>
      </c>
      <c r="H4190" t="s">
        <v>438</v>
      </c>
      <c r="I4190" t="s">
        <v>8291</v>
      </c>
      <c r="J4190" t="s">
        <v>44</v>
      </c>
      <c r="K4190">
        <v>1784652.81447964</v>
      </c>
      <c r="L4190">
        <v>22703085.773755599</v>
      </c>
      <c r="M4190">
        <v>0</v>
      </c>
      <c r="N4190">
        <v>-401184</v>
      </c>
      <c r="O4190">
        <v>0</v>
      </c>
      <c r="P4190" s="2">
        <v>1784652.81447964</v>
      </c>
      <c r="Q4190">
        <v>0</v>
      </c>
      <c r="R4190">
        <v>0</v>
      </c>
      <c r="S4190">
        <f>+Table__192.168.17.17_SPDK_KanpusEF_GajiKemandoran[[#This Row],[GajiPokok]]+Table__192.168.17.17_SPDK_KanpusEF_GajiKemandoran[[#This Row],[Rapel]]+Table__192.168.17.17_SPDK_KanpusEF_GajiKemandoran[[#This Row],[Premi]]</f>
        <v>1784652.81447964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70543</v>
      </c>
      <c r="AD4190">
        <v>0</v>
      </c>
      <c r="AE4190">
        <v>18475</v>
      </c>
      <c r="AF4190">
        <v>0</v>
      </c>
      <c r="AG4190">
        <v>0</v>
      </c>
      <c r="AH4190">
        <v>0</v>
      </c>
      <c r="AI4190">
        <v>163250</v>
      </c>
      <c r="AJ4190">
        <v>252268</v>
      </c>
      <c r="AK4190" s="2">
        <v>1532384.81447964</v>
      </c>
      <c r="AL4190" t="s">
        <v>1719</v>
      </c>
    </row>
    <row r="4191" spans="1:38" x14ac:dyDescent="0.25">
      <c r="A4191" t="s">
        <v>4823</v>
      </c>
      <c r="B4191" s="1">
        <v>43496</v>
      </c>
      <c r="C4191" t="s">
        <v>164</v>
      </c>
      <c r="D4191" t="s">
        <v>4824</v>
      </c>
      <c r="E4191" t="s">
        <v>15876</v>
      </c>
      <c r="F4191" t="s">
        <v>15887</v>
      </c>
      <c r="G4191" t="s">
        <v>15888</v>
      </c>
      <c r="H4191" t="s">
        <v>438</v>
      </c>
      <c r="I4191" t="s">
        <v>7911</v>
      </c>
      <c r="J4191" t="s">
        <v>44</v>
      </c>
      <c r="K4191">
        <v>1784640</v>
      </c>
      <c r="L4191">
        <v>23229000</v>
      </c>
      <c r="M4191">
        <v>0</v>
      </c>
      <c r="N4191">
        <v>-404784</v>
      </c>
      <c r="O4191">
        <v>0</v>
      </c>
      <c r="P4191" s="2">
        <v>1784640</v>
      </c>
      <c r="Q4191">
        <v>0</v>
      </c>
      <c r="R4191">
        <v>0</v>
      </c>
      <c r="S4191">
        <f>+Table__192.168.17.17_SPDK_KanpusEF_GajiKemandoran[[#This Row],[GajiPokok]]+Table__192.168.17.17_SPDK_KanpusEF_GajiKemandoran[[#This Row],[Rapel]]+Table__192.168.17.17_SPDK_KanpusEF_GajiKemandoran[[#This Row],[Premi]]</f>
        <v>1784640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81727</v>
      </c>
      <c r="AD4191">
        <v>0</v>
      </c>
      <c r="AE4191">
        <v>18935</v>
      </c>
      <c r="AF4191">
        <v>0</v>
      </c>
      <c r="AG4191">
        <v>0</v>
      </c>
      <c r="AH4191">
        <v>610016</v>
      </c>
      <c r="AI4191">
        <v>28800</v>
      </c>
      <c r="AJ4191">
        <v>739478</v>
      </c>
      <c r="AK4191" s="2">
        <v>1045162</v>
      </c>
      <c r="AL4191" t="s">
        <v>15845</v>
      </c>
    </row>
    <row r="4192" spans="1:38" x14ac:dyDescent="0.25">
      <c r="A4192" t="s">
        <v>4823</v>
      </c>
      <c r="B4192" s="1">
        <v>43496</v>
      </c>
      <c r="C4192" t="s">
        <v>164</v>
      </c>
      <c r="D4192" t="s">
        <v>4824</v>
      </c>
      <c r="E4192" t="s">
        <v>15876</v>
      </c>
      <c r="F4192" t="s">
        <v>15903</v>
      </c>
      <c r="G4192" t="s">
        <v>15904</v>
      </c>
      <c r="H4192" t="s">
        <v>438</v>
      </c>
      <c r="I4192" t="s">
        <v>7911</v>
      </c>
      <c r="J4192" t="s">
        <v>44</v>
      </c>
      <c r="K4192">
        <v>1784640</v>
      </c>
      <c r="L4192">
        <v>23229000</v>
      </c>
      <c r="M4192">
        <v>0</v>
      </c>
      <c r="N4192">
        <v>-404784</v>
      </c>
      <c r="O4192">
        <v>0</v>
      </c>
      <c r="P4192" s="2">
        <v>1784640</v>
      </c>
      <c r="Q4192">
        <v>0</v>
      </c>
      <c r="R4192">
        <v>0</v>
      </c>
      <c r="S4192">
        <f>+Table__192.168.17.17_SPDK_KanpusEF_GajiKemandoran[[#This Row],[GajiPokok]]+Table__192.168.17.17_SPDK_KanpusEF_GajiKemandoran[[#This Row],[Rapel]]+Table__192.168.17.17_SPDK_KanpusEF_GajiKemandoran[[#This Row],[Premi]]</f>
        <v>1784640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81727</v>
      </c>
      <c r="AD4192">
        <v>0</v>
      </c>
      <c r="AE4192">
        <v>18935</v>
      </c>
      <c r="AF4192">
        <v>0</v>
      </c>
      <c r="AG4192">
        <v>0</v>
      </c>
      <c r="AH4192">
        <v>0</v>
      </c>
      <c r="AI4192">
        <v>28800</v>
      </c>
      <c r="AJ4192">
        <v>129462</v>
      </c>
      <c r="AK4192" s="2">
        <v>1655178</v>
      </c>
      <c r="AL4192" t="s">
        <v>15845</v>
      </c>
    </row>
    <row r="4193" spans="1:38" x14ac:dyDescent="0.25">
      <c r="A4193" t="s">
        <v>2889</v>
      </c>
      <c r="B4193" s="1">
        <v>43496</v>
      </c>
      <c r="C4193" t="s">
        <v>180</v>
      </c>
      <c r="D4193" t="s">
        <v>2890</v>
      </c>
      <c r="E4193" t="s">
        <v>2984</v>
      </c>
      <c r="F4193" t="s">
        <v>13237</v>
      </c>
      <c r="G4193" t="s">
        <v>11310</v>
      </c>
      <c r="H4193" t="s">
        <v>438</v>
      </c>
      <c r="I4193" t="s">
        <v>7908</v>
      </c>
      <c r="J4193" t="s">
        <v>44</v>
      </c>
      <c r="K4193">
        <v>1784473.5230769301</v>
      </c>
      <c r="L4193">
        <v>23148354.276923101</v>
      </c>
      <c r="M4193">
        <v>0</v>
      </c>
      <c r="N4193">
        <v>-406020</v>
      </c>
      <c r="O4193">
        <v>0</v>
      </c>
      <c r="P4193" s="2">
        <v>1784473.5230769301</v>
      </c>
      <c r="Q4193">
        <v>0</v>
      </c>
      <c r="R4193">
        <v>0</v>
      </c>
      <c r="S4193">
        <f>+Table__192.168.17.17_SPDK_KanpusEF_GajiKemandoran[[#This Row],[GajiPokok]]+Table__192.168.17.17_SPDK_KanpusEF_GajiKemandoran[[#This Row],[Rapel]]+Table__192.168.17.17_SPDK_KanpusEF_GajiKemandoran[[#This Row],[Premi]]</f>
        <v>1784473.5230769301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80189</v>
      </c>
      <c r="AD4193">
        <v>0</v>
      </c>
      <c r="AE4193">
        <v>19050</v>
      </c>
      <c r="AF4193">
        <v>0</v>
      </c>
      <c r="AG4193">
        <v>0</v>
      </c>
      <c r="AH4193">
        <v>0</v>
      </c>
      <c r="AI4193">
        <v>15000</v>
      </c>
      <c r="AJ4193">
        <v>114239</v>
      </c>
      <c r="AK4193" s="2">
        <v>1670234.5230769301</v>
      </c>
      <c r="AL4193" t="s">
        <v>2004</v>
      </c>
    </row>
    <row r="4194" spans="1:38" x14ac:dyDescent="0.25">
      <c r="A4194" t="s">
        <v>5790</v>
      </c>
      <c r="B4194" s="1">
        <v>43496</v>
      </c>
      <c r="C4194" t="s">
        <v>36</v>
      </c>
      <c r="D4194" t="s">
        <v>5791</v>
      </c>
      <c r="E4194" t="s">
        <v>17459</v>
      </c>
      <c r="F4194" t="s">
        <v>17493</v>
      </c>
      <c r="G4194" t="s">
        <v>8604</v>
      </c>
      <c r="H4194" t="s">
        <v>438</v>
      </c>
      <c r="I4194" t="s">
        <v>7908</v>
      </c>
      <c r="J4194" t="s">
        <v>44</v>
      </c>
      <c r="K4194">
        <v>1784280.4263736301</v>
      </c>
      <c r="L4194">
        <v>23640677.116483498</v>
      </c>
      <c r="M4194">
        <v>0</v>
      </c>
      <c r="N4194">
        <v>-406020</v>
      </c>
      <c r="O4194">
        <v>0</v>
      </c>
      <c r="P4194" s="2">
        <v>1784280.4263736261</v>
      </c>
      <c r="Q4194">
        <v>0</v>
      </c>
      <c r="R4194">
        <v>0</v>
      </c>
      <c r="S4194">
        <f>+Table__192.168.17.17_SPDK_KanpusEF_GajiKemandoran[[#This Row],[GajiPokok]]+Table__192.168.17.17_SPDK_KanpusEF_GajiKemandoran[[#This Row],[Rapel]]+Table__192.168.17.17_SPDK_KanpusEF_GajiKemandoran[[#This Row],[Premi]]</f>
        <v>1784280.4263736261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90494</v>
      </c>
      <c r="AD4194">
        <v>0</v>
      </c>
      <c r="AE4194">
        <v>19050</v>
      </c>
      <c r="AF4194">
        <v>0</v>
      </c>
      <c r="AG4194">
        <v>0</v>
      </c>
      <c r="AH4194">
        <v>0</v>
      </c>
      <c r="AI4194">
        <v>306500</v>
      </c>
      <c r="AJ4194">
        <v>416044</v>
      </c>
      <c r="AK4194" s="2">
        <v>1368236.4263736261</v>
      </c>
      <c r="AL4194" t="s">
        <v>17461</v>
      </c>
    </row>
    <row r="4195" spans="1:38" x14ac:dyDescent="0.25">
      <c r="A4195" t="s">
        <v>2485</v>
      </c>
      <c r="B4195" s="1">
        <v>43496</v>
      </c>
      <c r="C4195" t="s">
        <v>1473</v>
      </c>
      <c r="D4195" t="s">
        <v>2486</v>
      </c>
      <c r="E4195" t="s">
        <v>2622</v>
      </c>
      <c r="F4195" t="s">
        <v>12399</v>
      </c>
      <c r="G4195" t="s">
        <v>12400</v>
      </c>
      <c r="H4195" t="s">
        <v>2273</v>
      </c>
      <c r="I4195" t="s">
        <v>7908</v>
      </c>
      <c r="J4195" t="s">
        <v>44</v>
      </c>
      <c r="K4195">
        <v>1943694</v>
      </c>
      <c r="L4195">
        <v>24614700</v>
      </c>
      <c r="M4195">
        <v>0</v>
      </c>
      <c r="N4195">
        <v>-406020</v>
      </c>
      <c r="O4195">
        <v>0</v>
      </c>
      <c r="P4195" s="2">
        <v>1784187</v>
      </c>
      <c r="Q4195">
        <v>0</v>
      </c>
      <c r="R4195">
        <v>159507</v>
      </c>
      <c r="S4195">
        <f>+Table__192.168.17.17_SPDK_KanpusEF_GajiKemandoran[[#This Row],[GajiPokok]]+Table__192.168.17.17_SPDK_KanpusEF_GajiKemandoran[[#This Row],[Rapel]]+Table__192.168.17.17_SPDK_KanpusEF_GajiKemandoran[[#This Row],[Premi]]</f>
        <v>1943694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70933</v>
      </c>
      <c r="AD4195">
        <v>0</v>
      </c>
      <c r="AE4195">
        <v>19050</v>
      </c>
      <c r="AF4195">
        <v>0</v>
      </c>
      <c r="AG4195">
        <v>0</v>
      </c>
      <c r="AH4195">
        <v>0</v>
      </c>
      <c r="AI4195">
        <v>461900</v>
      </c>
      <c r="AJ4195">
        <v>551883</v>
      </c>
      <c r="AK4195" s="2">
        <v>1391811</v>
      </c>
      <c r="AL4195" t="s">
        <v>2623</v>
      </c>
    </row>
    <row r="4196" spans="1:38" x14ac:dyDescent="0.25">
      <c r="A4196" t="s">
        <v>3742</v>
      </c>
      <c r="B4196" s="1">
        <v>43496</v>
      </c>
      <c r="C4196" t="s">
        <v>142</v>
      </c>
      <c r="D4196" t="s">
        <v>3743</v>
      </c>
      <c r="E4196" t="s">
        <v>3827</v>
      </c>
      <c r="F4196" t="s">
        <v>14012</v>
      </c>
      <c r="G4196" t="s">
        <v>8205</v>
      </c>
      <c r="H4196" t="s">
        <v>438</v>
      </c>
      <c r="I4196" t="s">
        <v>105</v>
      </c>
      <c r="J4196" t="s">
        <v>44</v>
      </c>
      <c r="K4196">
        <v>1784117.8329739501</v>
      </c>
      <c r="L4196">
        <v>23239449.9956875</v>
      </c>
      <c r="M4196">
        <v>0</v>
      </c>
      <c r="N4196">
        <v>-422124</v>
      </c>
      <c r="O4196">
        <v>0</v>
      </c>
      <c r="P4196" s="2">
        <v>1784117.832973955</v>
      </c>
      <c r="Q4196">
        <v>0</v>
      </c>
      <c r="R4196">
        <v>0</v>
      </c>
      <c r="S4196">
        <f>+Table__192.168.17.17_SPDK_KanpusEF_GajiKemandoran[[#This Row],[GajiPokok]]+Table__192.168.17.17_SPDK_KanpusEF_GajiKemandoran[[#This Row],[Rapel]]+Table__192.168.17.17_SPDK_KanpusEF_GajiKemandoran[[#This Row],[Premi]]</f>
        <v>1784117.832973955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84101</v>
      </c>
      <c r="AD4196">
        <v>0</v>
      </c>
      <c r="AE4196">
        <v>19497</v>
      </c>
      <c r="AF4196">
        <v>0</v>
      </c>
      <c r="AG4196">
        <v>0</v>
      </c>
      <c r="AH4196">
        <v>0</v>
      </c>
      <c r="AI4196">
        <v>89800</v>
      </c>
      <c r="AJ4196">
        <v>193398</v>
      </c>
      <c r="AK4196" s="2">
        <v>1590719.832973955</v>
      </c>
      <c r="AL4196" t="s">
        <v>3828</v>
      </c>
    </row>
    <row r="4197" spans="1:38" x14ac:dyDescent="0.25">
      <c r="A4197" t="s">
        <v>6484</v>
      </c>
      <c r="B4197" s="1">
        <v>43496</v>
      </c>
      <c r="C4197" t="s">
        <v>36</v>
      </c>
      <c r="D4197" t="s">
        <v>6485</v>
      </c>
      <c r="E4197" t="s">
        <v>6544</v>
      </c>
      <c r="F4197" t="s">
        <v>18832</v>
      </c>
      <c r="G4197" t="s">
        <v>2112</v>
      </c>
      <c r="H4197" t="s">
        <v>2273</v>
      </c>
      <c r="I4197" t="s">
        <v>96</v>
      </c>
      <c r="J4197" t="s">
        <v>44</v>
      </c>
      <c r="K4197">
        <v>1892950</v>
      </c>
      <c r="L4197">
        <v>24500292</v>
      </c>
      <c r="M4197">
        <v>0</v>
      </c>
      <c r="N4197">
        <v>-427872</v>
      </c>
      <c r="O4197">
        <v>0</v>
      </c>
      <c r="P4197" s="2">
        <v>1783650</v>
      </c>
      <c r="Q4197">
        <v>0</v>
      </c>
      <c r="R4197">
        <v>109300</v>
      </c>
      <c r="S4197">
        <f>+Table__192.168.17.17_SPDK_KanpusEF_GajiKemandoran[[#This Row],[GajiPokok]]+Table__192.168.17.17_SPDK_KanpusEF_GajiKemandoran[[#This Row],[Rapel]]+Table__192.168.17.17_SPDK_KanpusEF_GajiKemandoran[[#This Row],[Premi]]</f>
        <v>1892950</v>
      </c>
      <c r="T4197">
        <v>0</v>
      </c>
      <c r="U4197">
        <v>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83560</v>
      </c>
      <c r="AD4197">
        <v>0</v>
      </c>
      <c r="AE4197">
        <v>20160</v>
      </c>
      <c r="AF4197">
        <v>0</v>
      </c>
      <c r="AG4197">
        <v>0</v>
      </c>
      <c r="AH4197">
        <v>1215903</v>
      </c>
      <c r="AI4197">
        <v>11500</v>
      </c>
      <c r="AJ4197">
        <v>1331123</v>
      </c>
      <c r="AK4197" s="2">
        <v>561827</v>
      </c>
      <c r="AL4197" t="s">
        <v>4316</v>
      </c>
    </row>
    <row r="4198" spans="1:38" x14ac:dyDescent="0.25">
      <c r="A4198" t="s">
        <v>2485</v>
      </c>
      <c r="B4198" s="1">
        <v>43496</v>
      </c>
      <c r="C4198" t="s">
        <v>36</v>
      </c>
      <c r="D4198" t="s">
        <v>2486</v>
      </c>
      <c r="E4198" t="s">
        <v>2576</v>
      </c>
      <c r="F4198" t="s">
        <v>12301</v>
      </c>
      <c r="G4198" t="s">
        <v>12302</v>
      </c>
      <c r="H4198" t="s">
        <v>2273</v>
      </c>
      <c r="I4198" t="s">
        <v>96</v>
      </c>
      <c r="J4198" t="s">
        <v>44</v>
      </c>
      <c r="K4198">
        <v>1993782</v>
      </c>
      <c r="L4198">
        <v>25260984</v>
      </c>
      <c r="M4198">
        <v>0</v>
      </c>
      <c r="N4198">
        <v>-427872</v>
      </c>
      <c r="O4198">
        <v>0</v>
      </c>
      <c r="P4198" s="2">
        <v>1783650</v>
      </c>
      <c r="Q4198">
        <v>0</v>
      </c>
      <c r="R4198">
        <v>210132</v>
      </c>
      <c r="S4198">
        <f>+Table__192.168.17.17_SPDK_KanpusEF_GajiKemandoran[[#This Row],[GajiPokok]]+Table__192.168.17.17_SPDK_KanpusEF_GajiKemandoran[[#This Row],[Rapel]]+Table__192.168.17.17_SPDK_KanpusEF_GajiKemandoran[[#This Row],[Premi]]</f>
        <v>1993782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74200</v>
      </c>
      <c r="AD4198">
        <v>0</v>
      </c>
      <c r="AE4198">
        <v>20160</v>
      </c>
      <c r="AF4198">
        <v>0</v>
      </c>
      <c r="AG4198">
        <v>0</v>
      </c>
      <c r="AH4198">
        <v>0</v>
      </c>
      <c r="AI4198">
        <v>1174400</v>
      </c>
      <c r="AJ4198">
        <v>1268760</v>
      </c>
      <c r="AK4198" s="2">
        <v>725022</v>
      </c>
      <c r="AL4198" t="s">
        <v>1339</v>
      </c>
    </row>
    <row r="4199" spans="1:38" x14ac:dyDescent="0.25">
      <c r="A4199" t="s">
        <v>3742</v>
      </c>
      <c r="B4199" s="1">
        <v>43496</v>
      </c>
      <c r="C4199" t="s">
        <v>479</v>
      </c>
      <c r="D4199" t="s">
        <v>3743</v>
      </c>
      <c r="E4199" t="s">
        <v>3917</v>
      </c>
      <c r="F4199" t="s">
        <v>14215</v>
      </c>
      <c r="G4199" t="s">
        <v>14216</v>
      </c>
      <c r="H4199" t="s">
        <v>438</v>
      </c>
      <c r="I4199" t="s">
        <v>105</v>
      </c>
      <c r="J4199" t="s">
        <v>44</v>
      </c>
      <c r="K4199">
        <v>1783603.43076923</v>
      </c>
      <c r="L4199">
        <v>23233277.1692308</v>
      </c>
      <c r="M4199">
        <v>0</v>
      </c>
      <c r="N4199">
        <v>-422124</v>
      </c>
      <c r="O4199">
        <v>0</v>
      </c>
      <c r="P4199" s="2">
        <v>1783603.4307692307</v>
      </c>
      <c r="Q4199">
        <v>0</v>
      </c>
      <c r="R4199">
        <v>0</v>
      </c>
      <c r="S4199">
        <f>+Table__192.168.17.17_SPDK_KanpusEF_GajiKemandoran[[#This Row],[GajiPokok]]+Table__192.168.17.17_SPDK_KanpusEF_GajiKemandoran[[#This Row],[Rapel]]+Table__192.168.17.17_SPDK_KanpusEF_GajiKemandoran[[#This Row],[Premi]]</f>
        <v>1783603.4307692307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84101</v>
      </c>
      <c r="AD4199">
        <v>0</v>
      </c>
      <c r="AE4199">
        <v>19497</v>
      </c>
      <c r="AF4199">
        <v>0</v>
      </c>
      <c r="AG4199">
        <v>0</v>
      </c>
      <c r="AH4199">
        <v>654489</v>
      </c>
      <c r="AI4199">
        <v>22500</v>
      </c>
      <c r="AJ4199">
        <v>780587</v>
      </c>
      <c r="AK4199" s="2">
        <v>1003016.4307692307</v>
      </c>
      <c r="AL4199" t="s">
        <v>3918</v>
      </c>
    </row>
    <row r="4200" spans="1:38" x14ac:dyDescent="0.25">
      <c r="A4200" t="s">
        <v>5054</v>
      </c>
      <c r="B4200" s="1">
        <v>43496</v>
      </c>
      <c r="C4200" t="s">
        <v>164</v>
      </c>
      <c r="D4200" t="s">
        <v>5055</v>
      </c>
      <c r="E4200" t="s">
        <v>5144</v>
      </c>
      <c r="F4200" t="s">
        <v>16368</v>
      </c>
      <c r="G4200" t="s">
        <v>1753</v>
      </c>
      <c r="H4200" t="s">
        <v>438</v>
      </c>
      <c r="I4200" t="s">
        <v>7908</v>
      </c>
      <c r="J4200" t="s">
        <v>44</v>
      </c>
      <c r="K4200">
        <v>1783600</v>
      </c>
      <c r="L4200">
        <v>22947360</v>
      </c>
      <c r="M4200">
        <v>0</v>
      </c>
      <c r="N4200">
        <v>-406020</v>
      </c>
      <c r="O4200">
        <v>0</v>
      </c>
      <c r="P4200" s="2">
        <v>1783600</v>
      </c>
      <c r="Q4200">
        <v>0</v>
      </c>
      <c r="R4200">
        <v>0</v>
      </c>
      <c r="S4200">
        <f>+Table__192.168.17.17_SPDK_KanpusEF_GajiKemandoran[[#This Row],[GajiPokok]]+Table__192.168.17.17_SPDK_KanpusEF_GajiKemandoran[[#This Row],[Rapel]]+Table__192.168.17.17_SPDK_KanpusEF_GajiKemandoran[[#This Row],[Premi]]</f>
        <v>1783600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76220</v>
      </c>
      <c r="AD4200">
        <v>0</v>
      </c>
      <c r="AE4200">
        <v>19050</v>
      </c>
      <c r="AF4200">
        <v>0</v>
      </c>
      <c r="AG4200">
        <v>0</v>
      </c>
      <c r="AH4200">
        <v>826815</v>
      </c>
      <c r="AI4200">
        <v>97800</v>
      </c>
      <c r="AJ4200">
        <v>1019885</v>
      </c>
      <c r="AK4200" s="2">
        <v>763715</v>
      </c>
      <c r="AL4200" t="s">
        <v>5145</v>
      </c>
    </row>
    <row r="4201" spans="1:38" x14ac:dyDescent="0.25">
      <c r="A4201" t="s">
        <v>479</v>
      </c>
      <c r="B4201" s="1">
        <v>43496</v>
      </c>
      <c r="C4201" t="s">
        <v>164</v>
      </c>
      <c r="D4201" t="s">
        <v>994</v>
      </c>
      <c r="E4201" t="s">
        <v>1078</v>
      </c>
      <c r="F4201" t="s">
        <v>9561</v>
      </c>
      <c r="G4201" t="s">
        <v>207</v>
      </c>
      <c r="H4201" t="s">
        <v>7934</v>
      </c>
      <c r="I4201" t="s">
        <v>109</v>
      </c>
      <c r="J4201" t="s">
        <v>44</v>
      </c>
      <c r="K4201">
        <v>1783225.7538461499</v>
      </c>
      <c r="L4201">
        <v>23122641.046153799</v>
      </c>
      <c r="M4201">
        <v>0</v>
      </c>
      <c r="N4201">
        <v>-419244</v>
      </c>
      <c r="O4201">
        <v>0</v>
      </c>
      <c r="P4201" s="2">
        <v>1783225.7538461541</v>
      </c>
      <c r="Q4201">
        <v>0</v>
      </c>
      <c r="R4201">
        <v>0</v>
      </c>
      <c r="S4201">
        <f>+Table__192.168.17.17_SPDK_KanpusEF_GajiKemandoran[[#This Row],[GajiPokok]]+Table__192.168.17.17_SPDK_KanpusEF_GajiKemandoran[[#This Row],[Rapel]]+Table__192.168.17.17_SPDK_KanpusEF_GajiKemandoran[[#This Row],[Premi]]</f>
        <v>1783225.7538461541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81690</v>
      </c>
      <c r="AD4201">
        <v>0</v>
      </c>
      <c r="AE4201">
        <v>19166</v>
      </c>
      <c r="AF4201">
        <v>0</v>
      </c>
      <c r="AG4201">
        <v>0</v>
      </c>
      <c r="AH4201">
        <v>0</v>
      </c>
      <c r="AI4201">
        <v>435700</v>
      </c>
      <c r="AJ4201">
        <v>536556</v>
      </c>
      <c r="AK4201" s="2">
        <v>1246669.7538461541</v>
      </c>
      <c r="AL4201" t="s">
        <v>1079</v>
      </c>
    </row>
    <row r="4202" spans="1:38" x14ac:dyDescent="0.25">
      <c r="A4202" t="s">
        <v>5790</v>
      </c>
      <c r="B4202" s="1">
        <v>43496</v>
      </c>
      <c r="C4202" t="s">
        <v>36</v>
      </c>
      <c r="D4202" t="s">
        <v>5791</v>
      </c>
      <c r="E4202" t="s">
        <v>5843</v>
      </c>
      <c r="F4202" t="s">
        <v>17478</v>
      </c>
      <c r="G4202" t="s">
        <v>9310</v>
      </c>
      <c r="H4202" t="s">
        <v>438</v>
      </c>
      <c r="I4202" t="s">
        <v>7908</v>
      </c>
      <c r="J4202" t="s">
        <v>44</v>
      </c>
      <c r="K4202">
        <v>1783100.14</v>
      </c>
      <c r="L4202">
        <v>23626513.68</v>
      </c>
      <c r="M4202">
        <v>0</v>
      </c>
      <c r="N4202">
        <v>-406020</v>
      </c>
      <c r="O4202">
        <v>0</v>
      </c>
      <c r="P4202" s="2">
        <v>1783100.14</v>
      </c>
      <c r="Q4202">
        <v>0</v>
      </c>
      <c r="R4202">
        <v>0</v>
      </c>
      <c r="S4202">
        <f>+Table__192.168.17.17_SPDK_KanpusEF_GajiKemandoran[[#This Row],[GajiPokok]]+Table__192.168.17.17_SPDK_KanpusEF_GajiKemandoran[[#This Row],[Rapel]]+Table__192.168.17.17_SPDK_KanpusEF_GajiKemandoran[[#This Row],[Premi]]</f>
        <v>1783100.14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90494</v>
      </c>
      <c r="AD4202">
        <v>0</v>
      </c>
      <c r="AE4202">
        <v>19050</v>
      </c>
      <c r="AF4202">
        <v>0</v>
      </c>
      <c r="AG4202">
        <v>0</v>
      </c>
      <c r="AH4202">
        <v>0</v>
      </c>
      <c r="AI4202">
        <v>206500</v>
      </c>
      <c r="AJ4202">
        <v>316044</v>
      </c>
      <c r="AK4202" s="2">
        <v>1467056.14</v>
      </c>
      <c r="AL4202" t="s">
        <v>5844</v>
      </c>
    </row>
    <row r="4203" spans="1:38" x14ac:dyDescent="0.25">
      <c r="A4203" t="s">
        <v>3316</v>
      </c>
      <c r="B4203" s="1">
        <v>43496</v>
      </c>
      <c r="C4203" t="s">
        <v>36</v>
      </c>
      <c r="D4203" t="s">
        <v>3317</v>
      </c>
      <c r="E4203" t="s">
        <v>3371</v>
      </c>
      <c r="F4203" t="s">
        <v>13618</v>
      </c>
      <c r="G4203" t="s">
        <v>13619</v>
      </c>
      <c r="H4203" t="s">
        <v>2273</v>
      </c>
      <c r="I4203" t="s">
        <v>8162</v>
      </c>
      <c r="J4203" t="s">
        <v>44</v>
      </c>
      <c r="K4203">
        <v>1795156</v>
      </c>
      <c r="L4203">
        <v>22791072</v>
      </c>
      <c r="M4203">
        <v>0</v>
      </c>
      <c r="N4203">
        <v>-396648</v>
      </c>
      <c r="O4203">
        <v>0</v>
      </c>
      <c r="P4203" s="2">
        <v>1783006</v>
      </c>
      <c r="Q4203">
        <v>0</v>
      </c>
      <c r="R4203">
        <v>12150</v>
      </c>
      <c r="S4203">
        <f>+Table__192.168.17.17_SPDK_KanpusEF_GajiKemandoran[[#This Row],[GajiPokok]]+Table__192.168.17.17_SPDK_KanpusEF_GajiKemandoran[[#This Row],[Rapel]]+Table__192.168.17.17_SPDK_KanpusEF_GajiKemandoran[[#This Row],[Premi]]</f>
        <v>1795156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69400</v>
      </c>
      <c r="AD4203">
        <v>0</v>
      </c>
      <c r="AE4203">
        <v>18015</v>
      </c>
      <c r="AF4203">
        <v>0</v>
      </c>
      <c r="AG4203">
        <v>0</v>
      </c>
      <c r="AH4203">
        <v>0</v>
      </c>
      <c r="AI4203">
        <v>709500</v>
      </c>
      <c r="AJ4203">
        <v>796915</v>
      </c>
      <c r="AK4203" s="2">
        <v>998241</v>
      </c>
      <c r="AL4203" t="s">
        <v>3372</v>
      </c>
    </row>
    <row r="4204" spans="1:38" x14ac:dyDescent="0.25">
      <c r="A4204" t="s">
        <v>4823</v>
      </c>
      <c r="B4204" s="1">
        <v>43496</v>
      </c>
      <c r="C4204" t="s">
        <v>164</v>
      </c>
      <c r="D4204" t="s">
        <v>4824</v>
      </c>
      <c r="E4204" t="s">
        <v>4921</v>
      </c>
      <c r="F4204" t="s">
        <v>15931</v>
      </c>
      <c r="G4204" t="s">
        <v>1128</v>
      </c>
      <c r="H4204" t="s">
        <v>499</v>
      </c>
      <c r="I4204" t="s">
        <v>7911</v>
      </c>
      <c r="J4204" t="s">
        <v>44</v>
      </c>
      <c r="K4204">
        <v>1782704</v>
      </c>
      <c r="L4204">
        <v>23205768</v>
      </c>
      <c r="M4204">
        <v>0</v>
      </c>
      <c r="N4204">
        <v>-404784</v>
      </c>
      <c r="O4204">
        <v>0</v>
      </c>
      <c r="P4204" s="2">
        <v>1782704</v>
      </c>
      <c r="Q4204">
        <v>0</v>
      </c>
      <c r="R4204">
        <v>0</v>
      </c>
      <c r="S4204">
        <f>+Table__192.168.17.17_SPDK_KanpusEF_GajiKemandoran[[#This Row],[GajiPokok]]+Table__192.168.17.17_SPDK_KanpusEF_GajiKemandoran[[#This Row],[Rapel]]+Table__192.168.17.17_SPDK_KanpusEF_GajiKemandoran[[#This Row],[Premi]]</f>
        <v>1782704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81727</v>
      </c>
      <c r="AD4204">
        <v>0</v>
      </c>
      <c r="AE4204">
        <v>18935</v>
      </c>
      <c r="AF4204">
        <v>0</v>
      </c>
      <c r="AG4204">
        <v>0</v>
      </c>
      <c r="AH4204">
        <v>0</v>
      </c>
      <c r="AI4204">
        <v>89250</v>
      </c>
      <c r="AJ4204">
        <v>189912</v>
      </c>
      <c r="AK4204" s="2">
        <v>1592792</v>
      </c>
      <c r="AL4204" t="s">
        <v>1278</v>
      </c>
    </row>
    <row r="4205" spans="1:38" x14ac:dyDescent="0.25">
      <c r="A4205" t="s">
        <v>479</v>
      </c>
      <c r="B4205" s="1">
        <v>43496</v>
      </c>
      <c r="C4205" t="s">
        <v>255</v>
      </c>
      <c r="D4205" t="s">
        <v>994</v>
      </c>
      <c r="E4205" t="s">
        <v>1152</v>
      </c>
      <c r="F4205" t="s">
        <v>9717</v>
      </c>
      <c r="G4205" t="s">
        <v>1060</v>
      </c>
      <c r="H4205" t="s">
        <v>295</v>
      </c>
      <c r="I4205" t="s">
        <v>109</v>
      </c>
      <c r="J4205" t="s">
        <v>44</v>
      </c>
      <c r="K4205">
        <v>1914698</v>
      </c>
      <c r="L4205">
        <v>24700308</v>
      </c>
      <c r="M4205">
        <v>0</v>
      </c>
      <c r="N4205">
        <v>-419244</v>
      </c>
      <c r="O4205">
        <v>0</v>
      </c>
      <c r="P4205" s="2">
        <v>1782698</v>
      </c>
      <c r="Q4205">
        <v>0</v>
      </c>
      <c r="R4205">
        <v>237635</v>
      </c>
      <c r="S4205">
        <f>+Table__192.168.17.17_SPDK_KanpusEF_GajiKemandoran[[#This Row],[GajiPokok]]+Table__192.168.17.17_SPDK_KanpusEF_GajiKemandoran[[#This Row],[Rapel]]+Table__192.168.17.17_SPDK_KanpusEF_GajiKemandoran[[#This Row],[Premi]]</f>
        <v>2020333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81690</v>
      </c>
      <c r="AD4205">
        <v>0</v>
      </c>
      <c r="AE4205">
        <v>19166</v>
      </c>
      <c r="AF4205">
        <v>0</v>
      </c>
      <c r="AG4205">
        <v>0</v>
      </c>
      <c r="AH4205">
        <v>0</v>
      </c>
      <c r="AI4205">
        <v>453800</v>
      </c>
      <c r="AJ4205">
        <v>554656</v>
      </c>
      <c r="AK4205" s="2">
        <v>1465677</v>
      </c>
      <c r="AL4205" t="s">
        <v>1153</v>
      </c>
    </row>
    <row r="4206" spans="1:38" x14ac:dyDescent="0.25">
      <c r="A4206" t="s">
        <v>142</v>
      </c>
      <c r="B4206" s="1">
        <v>43496</v>
      </c>
      <c r="C4206" t="s">
        <v>142</v>
      </c>
      <c r="D4206" t="s">
        <v>332</v>
      </c>
      <c r="E4206" t="s">
        <v>428</v>
      </c>
      <c r="F4206" t="s">
        <v>8388</v>
      </c>
      <c r="G4206" t="s">
        <v>914</v>
      </c>
      <c r="H4206" t="s">
        <v>438</v>
      </c>
      <c r="I4206" t="s">
        <v>8006</v>
      </c>
      <c r="J4206" t="s">
        <v>44</v>
      </c>
      <c r="K4206">
        <v>2741575.7503215098</v>
      </c>
      <c r="L4206">
        <v>34708305.003858097</v>
      </c>
      <c r="M4206">
        <v>0</v>
      </c>
      <c r="N4206">
        <v>-402888</v>
      </c>
      <c r="O4206">
        <v>0</v>
      </c>
      <c r="P4206" s="2">
        <v>1782683.75032151</v>
      </c>
      <c r="Q4206">
        <v>0</v>
      </c>
      <c r="R4206">
        <v>1177406</v>
      </c>
      <c r="S4206">
        <f>+Table__192.168.17.17_SPDK_KanpusEF_GajiKemandoran[[#This Row],[GajiPokok]]+Table__192.168.17.17_SPDK_KanpusEF_GajiKemandoran[[#This Row],[Rapel]]+Table__192.168.17.17_SPDK_KanpusEF_GajiKemandoran[[#This Row],[Premi]]</f>
        <v>2960089.7503215102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81521</v>
      </c>
      <c r="AD4206">
        <v>0</v>
      </c>
      <c r="AE4206">
        <v>18705</v>
      </c>
      <c r="AF4206">
        <v>0</v>
      </c>
      <c r="AG4206">
        <v>0</v>
      </c>
      <c r="AH4206">
        <v>0</v>
      </c>
      <c r="AI4206">
        <v>1781368</v>
      </c>
      <c r="AJ4206">
        <v>1881594</v>
      </c>
      <c r="AK4206" s="2">
        <v>1078495.7503215102</v>
      </c>
      <c r="AL4206" t="s">
        <v>429</v>
      </c>
    </row>
    <row r="4207" spans="1:38" x14ac:dyDescent="0.25">
      <c r="A4207" t="s">
        <v>4322</v>
      </c>
      <c r="B4207" s="1">
        <v>43496</v>
      </c>
      <c r="C4207" t="s">
        <v>36</v>
      </c>
      <c r="D4207" t="s">
        <v>4324</v>
      </c>
      <c r="E4207" t="s">
        <v>14940</v>
      </c>
      <c r="F4207" t="s">
        <v>14998</v>
      </c>
      <c r="G4207" t="s">
        <v>14999</v>
      </c>
      <c r="H4207" t="s">
        <v>438</v>
      </c>
      <c r="I4207" t="s">
        <v>7911</v>
      </c>
      <c r="J4207" t="s">
        <v>44</v>
      </c>
      <c r="K4207">
        <v>1781577.11764706</v>
      </c>
      <c r="L4207">
        <v>23189521.4117647</v>
      </c>
      <c r="M4207">
        <v>0</v>
      </c>
      <c r="N4207">
        <v>-404784</v>
      </c>
      <c r="O4207">
        <v>0</v>
      </c>
      <c r="P4207" s="2">
        <v>1781577.1176470579</v>
      </c>
      <c r="Q4207">
        <v>0</v>
      </c>
      <c r="R4207">
        <v>0</v>
      </c>
      <c r="S4207">
        <f>+Table__192.168.17.17_SPDK_KanpusEF_GajiKemandoran[[#This Row],[GajiPokok]]+Table__192.168.17.17_SPDK_KanpusEF_GajiKemandoran[[#This Row],[Rapel]]+Table__192.168.17.17_SPDK_KanpusEF_GajiKemandoran[[#This Row],[Premi]]</f>
        <v>1781577.1176470579</v>
      </c>
      <c r="T4207">
        <v>0</v>
      </c>
      <c r="U4207">
        <v>0</v>
      </c>
      <c r="V4207">
        <v>0</v>
      </c>
      <c r="W4207">
        <v>0</v>
      </c>
      <c r="X4207">
        <v>0</v>
      </c>
      <c r="Y4207">
        <v>0</v>
      </c>
      <c r="Z4207">
        <v>0</v>
      </c>
      <c r="AA4207">
        <v>0</v>
      </c>
      <c r="AB4207">
        <v>0</v>
      </c>
      <c r="AC4207">
        <v>81671</v>
      </c>
      <c r="AD4207">
        <v>0</v>
      </c>
      <c r="AE4207">
        <v>18935</v>
      </c>
      <c r="AF4207">
        <v>0</v>
      </c>
      <c r="AG4207">
        <v>0</v>
      </c>
      <c r="AH4207">
        <v>0</v>
      </c>
      <c r="AI4207">
        <v>1180610</v>
      </c>
      <c r="AJ4207">
        <v>1281216</v>
      </c>
      <c r="AK4207" s="2">
        <v>500361.11764705786</v>
      </c>
      <c r="AL4207" t="s">
        <v>14942</v>
      </c>
    </row>
    <row r="4208" spans="1:38" x14ac:dyDescent="0.25">
      <c r="A4208" t="s">
        <v>4823</v>
      </c>
      <c r="B4208" s="1">
        <v>43496</v>
      </c>
      <c r="C4208" t="s">
        <v>164</v>
      </c>
      <c r="D4208" t="s">
        <v>4824</v>
      </c>
      <c r="E4208" t="s">
        <v>4922</v>
      </c>
      <c r="F4208" t="s">
        <v>15969</v>
      </c>
      <c r="G4208" t="s">
        <v>15970</v>
      </c>
      <c r="H4208" t="s">
        <v>438</v>
      </c>
      <c r="I4208" t="s">
        <v>7915</v>
      </c>
      <c r="J4208" t="s">
        <v>44</v>
      </c>
      <c r="K4208">
        <v>1781461.4769230799</v>
      </c>
      <c r="L4208">
        <v>23189177.723076899</v>
      </c>
      <c r="M4208">
        <v>0</v>
      </c>
      <c r="N4208">
        <v>-402036</v>
      </c>
      <c r="O4208">
        <v>0</v>
      </c>
      <c r="P4208" s="2">
        <v>1781461.4769230799</v>
      </c>
      <c r="Q4208">
        <v>0</v>
      </c>
      <c r="R4208">
        <v>0</v>
      </c>
      <c r="S4208">
        <f>+Table__192.168.17.17_SPDK_KanpusEF_GajiKemandoran[[#This Row],[GajiPokok]]+Table__192.168.17.17_SPDK_KanpusEF_GajiKemandoran[[#This Row],[Rapel]]+Table__192.168.17.17_SPDK_KanpusEF_GajiKemandoran[[#This Row],[Premi]]</f>
        <v>1781461.4769230799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81517</v>
      </c>
      <c r="AD4208">
        <v>0</v>
      </c>
      <c r="AE4208">
        <v>18590</v>
      </c>
      <c r="AF4208">
        <v>0</v>
      </c>
      <c r="AG4208">
        <v>0</v>
      </c>
      <c r="AH4208">
        <v>867675</v>
      </c>
      <c r="AI4208">
        <v>54750</v>
      </c>
      <c r="AJ4208">
        <v>1022532</v>
      </c>
      <c r="AK4208" s="2">
        <v>758929.47692307993</v>
      </c>
      <c r="AL4208" t="s">
        <v>4923</v>
      </c>
    </row>
    <row r="4209" spans="1:38" x14ac:dyDescent="0.25">
      <c r="A4209" t="s">
        <v>760</v>
      </c>
      <c r="B4209" s="1">
        <v>43496</v>
      </c>
      <c r="C4209" t="s">
        <v>1473</v>
      </c>
      <c r="D4209" t="s">
        <v>2323</v>
      </c>
      <c r="E4209" t="s">
        <v>2430</v>
      </c>
      <c r="F4209" t="s">
        <v>12204</v>
      </c>
      <c r="G4209" t="s">
        <v>12205</v>
      </c>
      <c r="H4209" t="s">
        <v>2273</v>
      </c>
      <c r="I4209" t="s">
        <v>109</v>
      </c>
      <c r="J4209" t="s">
        <v>44</v>
      </c>
      <c r="K4209">
        <v>2253106</v>
      </c>
      <c r="L4209">
        <v>28355592</v>
      </c>
      <c r="M4209">
        <v>0</v>
      </c>
      <c r="N4209">
        <v>-419244</v>
      </c>
      <c r="O4209">
        <v>0</v>
      </c>
      <c r="P4209" s="2">
        <v>1781306</v>
      </c>
      <c r="Q4209">
        <v>0</v>
      </c>
      <c r="R4209">
        <v>471800</v>
      </c>
      <c r="S4209">
        <f>+Table__192.168.17.17_SPDK_KanpusEF_GajiKemandoran[[#This Row],[GajiPokok]]+Table__192.168.17.17_SPDK_KanpusEF_GajiKemandoran[[#This Row],[Rapel]]+Table__192.168.17.17_SPDK_KanpusEF_GajiKemandoran[[#This Row],[Premi]]</f>
        <v>2253106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73240</v>
      </c>
      <c r="AD4209">
        <v>0</v>
      </c>
      <c r="AE4209">
        <v>19166</v>
      </c>
      <c r="AF4209">
        <v>0</v>
      </c>
      <c r="AG4209">
        <v>0</v>
      </c>
      <c r="AH4209">
        <v>0</v>
      </c>
      <c r="AI4209">
        <v>355750</v>
      </c>
      <c r="AJ4209">
        <v>448156</v>
      </c>
      <c r="AK4209" s="2">
        <v>1804950</v>
      </c>
      <c r="AL4209" t="s">
        <v>2431</v>
      </c>
    </row>
    <row r="4210" spans="1:38" x14ac:dyDescent="0.25">
      <c r="A4210" t="s">
        <v>492</v>
      </c>
      <c r="B4210" s="1">
        <v>43496</v>
      </c>
      <c r="C4210" t="s">
        <v>164</v>
      </c>
      <c r="D4210" t="s">
        <v>1169</v>
      </c>
      <c r="E4210" t="s">
        <v>1301</v>
      </c>
      <c r="F4210" t="s">
        <v>10083</v>
      </c>
      <c r="G4210" t="s">
        <v>10084</v>
      </c>
      <c r="H4210" t="s">
        <v>438</v>
      </c>
      <c r="I4210" t="s">
        <v>109</v>
      </c>
      <c r="J4210" t="s">
        <v>44</v>
      </c>
      <c r="K4210">
        <v>1780860.27472527</v>
      </c>
      <c r="L4210">
        <v>23198439.296703301</v>
      </c>
      <c r="M4210">
        <v>0</v>
      </c>
      <c r="N4210">
        <v>-419244</v>
      </c>
      <c r="O4210">
        <v>0</v>
      </c>
      <c r="P4210" s="2">
        <v>1780860.27472527</v>
      </c>
      <c r="Q4210">
        <v>0</v>
      </c>
      <c r="R4210">
        <v>0</v>
      </c>
      <c r="S4210">
        <f>+Table__192.168.17.17_SPDK_KanpusEF_GajiKemandoran[[#This Row],[GajiPokok]]+Table__192.168.17.17_SPDK_KanpusEF_GajiKemandoran[[#This Row],[Rapel]]+Table__192.168.17.17_SPDK_KanpusEF_GajiKemandoran[[#This Row],[Premi]]</f>
        <v>1780860.27472527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83861</v>
      </c>
      <c r="AD4210">
        <v>0</v>
      </c>
      <c r="AE4210">
        <v>19166</v>
      </c>
      <c r="AF4210">
        <v>0</v>
      </c>
      <c r="AG4210">
        <v>0</v>
      </c>
      <c r="AH4210">
        <v>0</v>
      </c>
      <c r="AI4210">
        <v>393044</v>
      </c>
      <c r="AJ4210">
        <v>496071</v>
      </c>
      <c r="AK4210" s="2">
        <v>1284789.27472527</v>
      </c>
      <c r="AL4210" t="s">
        <v>1302</v>
      </c>
    </row>
    <row r="4211" spans="1:38" x14ac:dyDescent="0.25">
      <c r="A4211" t="s">
        <v>164</v>
      </c>
      <c r="B4211" s="1">
        <v>43496</v>
      </c>
      <c r="C4211" t="s">
        <v>36</v>
      </c>
      <c r="D4211" t="s">
        <v>587</v>
      </c>
      <c r="E4211" t="s">
        <v>622</v>
      </c>
      <c r="F4211" t="s">
        <v>8736</v>
      </c>
      <c r="G4211" t="s">
        <v>8737</v>
      </c>
      <c r="H4211" t="s">
        <v>438</v>
      </c>
      <c r="I4211" t="s">
        <v>99</v>
      </c>
      <c r="J4211" t="s">
        <v>44</v>
      </c>
      <c r="K4211">
        <v>1780608</v>
      </c>
      <c r="L4211">
        <v>23199492</v>
      </c>
      <c r="M4211">
        <v>0</v>
      </c>
      <c r="N4211">
        <v>-425184</v>
      </c>
      <c r="O4211">
        <v>0</v>
      </c>
      <c r="P4211" s="2">
        <v>1780608</v>
      </c>
      <c r="Q4211">
        <v>0</v>
      </c>
      <c r="R4211">
        <v>0</v>
      </c>
      <c r="S4211">
        <f>+Table__192.168.17.17_SPDK_KanpusEF_GajiKemandoran[[#This Row],[GajiPokok]]+Table__192.168.17.17_SPDK_KanpusEF_GajiKemandoran[[#This Row],[Rapel]]+Table__192.168.17.17_SPDK_KanpusEF_GajiKemandoran[[#This Row],[Premi]]</f>
        <v>1780608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84371</v>
      </c>
      <c r="AD4211">
        <v>0</v>
      </c>
      <c r="AE4211">
        <v>19828</v>
      </c>
      <c r="AF4211">
        <v>0</v>
      </c>
      <c r="AG4211">
        <v>0</v>
      </c>
      <c r="AH4211">
        <v>632827</v>
      </c>
      <c r="AI4211">
        <v>127650</v>
      </c>
      <c r="AJ4211">
        <v>864676</v>
      </c>
      <c r="AK4211" s="2">
        <v>915932</v>
      </c>
      <c r="AL4211" t="s">
        <v>623</v>
      </c>
    </row>
    <row r="4212" spans="1:38" x14ac:dyDescent="0.25">
      <c r="A4212" t="s">
        <v>479</v>
      </c>
      <c r="B4212" s="1">
        <v>43496</v>
      </c>
      <c r="C4212" t="s">
        <v>36</v>
      </c>
      <c r="D4212" t="s">
        <v>994</v>
      </c>
      <c r="E4212" t="s">
        <v>1049</v>
      </c>
      <c r="F4212" t="s">
        <v>9388</v>
      </c>
      <c r="G4212" t="s">
        <v>9389</v>
      </c>
      <c r="H4212" t="s">
        <v>7934</v>
      </c>
      <c r="I4212" t="s">
        <v>105</v>
      </c>
      <c r="J4212" t="s">
        <v>44</v>
      </c>
      <c r="K4212">
        <v>1780573.8923076901</v>
      </c>
      <c r="L4212">
        <v>23092738.707692299</v>
      </c>
      <c r="M4212">
        <v>0</v>
      </c>
      <c r="N4212">
        <v>-422124</v>
      </c>
      <c r="O4212">
        <v>0</v>
      </c>
      <c r="P4212" s="2">
        <v>1780573.8923076901</v>
      </c>
      <c r="Q4212">
        <v>0</v>
      </c>
      <c r="R4212">
        <v>88448</v>
      </c>
      <c r="S4212">
        <f>+Table__192.168.17.17_SPDK_KanpusEF_GajiKemandoran[[#This Row],[GajiPokok]]+Table__192.168.17.17_SPDK_KanpusEF_GajiKemandoran[[#This Row],[Rapel]]+Table__192.168.17.17_SPDK_KanpusEF_GajiKemandoran[[#This Row],[Premi]]</f>
        <v>1869021.8923076901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81930</v>
      </c>
      <c r="AD4212">
        <v>0</v>
      </c>
      <c r="AE4212">
        <v>19497</v>
      </c>
      <c r="AF4212">
        <v>0</v>
      </c>
      <c r="AG4212">
        <v>0</v>
      </c>
      <c r="AH4212">
        <v>400098</v>
      </c>
      <c r="AI4212">
        <v>484400</v>
      </c>
      <c r="AJ4212">
        <v>985925</v>
      </c>
      <c r="AK4212" s="2">
        <v>883096.89230769011</v>
      </c>
      <c r="AL4212" t="s">
        <v>1050</v>
      </c>
    </row>
    <row r="4213" spans="1:38" x14ac:dyDescent="0.25">
      <c r="A4213" t="s">
        <v>7409</v>
      </c>
      <c r="B4213" s="1">
        <v>43496</v>
      </c>
      <c r="C4213" t="s">
        <v>255</v>
      </c>
      <c r="D4213" t="s">
        <v>7410</v>
      </c>
      <c r="E4213" t="s">
        <v>7544</v>
      </c>
      <c r="F4213" t="s">
        <v>19838</v>
      </c>
      <c r="G4213" t="s">
        <v>19839</v>
      </c>
      <c r="H4213" t="s">
        <v>261</v>
      </c>
      <c r="I4213" t="s">
        <v>355</v>
      </c>
      <c r="J4213" t="s">
        <v>44</v>
      </c>
      <c r="K4213">
        <v>1780481</v>
      </c>
      <c r="L4213">
        <v>23112288</v>
      </c>
      <c r="M4213">
        <v>0</v>
      </c>
      <c r="N4213">
        <v>-527160</v>
      </c>
      <c r="O4213">
        <v>0</v>
      </c>
      <c r="P4213" s="2">
        <v>1780481</v>
      </c>
      <c r="Q4213">
        <v>0</v>
      </c>
      <c r="R4213">
        <v>0</v>
      </c>
      <c r="S4213">
        <f>+Table__192.168.17.17_SPDK_KanpusEF_GajiKemandoran[[#This Row],[GajiPokok]]+Table__192.168.17.17_SPDK_KanpusEF_GajiKemandoran[[#This Row],[Rapel]]+Table__192.168.17.17_SPDK_KanpusEF_GajiKemandoran[[#This Row],[Premi]]</f>
        <v>1780481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93410</v>
      </c>
      <c r="AD4213">
        <v>0</v>
      </c>
      <c r="AE4213">
        <v>25033</v>
      </c>
      <c r="AF4213">
        <v>0</v>
      </c>
      <c r="AG4213">
        <v>0</v>
      </c>
      <c r="AH4213">
        <v>35250</v>
      </c>
      <c r="AI4213">
        <v>10000</v>
      </c>
      <c r="AJ4213">
        <v>163693</v>
      </c>
      <c r="AK4213" s="2">
        <v>1616788</v>
      </c>
      <c r="AL4213" t="s">
        <v>7545</v>
      </c>
    </row>
    <row r="4214" spans="1:38" x14ac:dyDescent="0.25">
      <c r="A4214" t="s">
        <v>7409</v>
      </c>
      <c r="B4214" s="1">
        <v>43496</v>
      </c>
      <c r="C4214" t="s">
        <v>255</v>
      </c>
      <c r="D4214" t="s">
        <v>7410</v>
      </c>
      <c r="E4214" t="s">
        <v>7544</v>
      </c>
      <c r="F4214" t="s">
        <v>19840</v>
      </c>
      <c r="G4214" t="s">
        <v>19841</v>
      </c>
      <c r="H4214" t="s">
        <v>261</v>
      </c>
      <c r="I4214" t="s">
        <v>355</v>
      </c>
      <c r="J4214" t="s">
        <v>44</v>
      </c>
      <c r="K4214">
        <v>1780481</v>
      </c>
      <c r="L4214">
        <v>23112288</v>
      </c>
      <c r="M4214">
        <v>0</v>
      </c>
      <c r="N4214">
        <v>-527160</v>
      </c>
      <c r="O4214">
        <v>0</v>
      </c>
      <c r="P4214" s="2">
        <v>1780481</v>
      </c>
      <c r="Q4214">
        <v>0</v>
      </c>
      <c r="R4214">
        <v>0</v>
      </c>
      <c r="S4214">
        <f>+Table__192.168.17.17_SPDK_KanpusEF_GajiKemandoran[[#This Row],[GajiPokok]]+Table__192.168.17.17_SPDK_KanpusEF_GajiKemandoran[[#This Row],[Rapel]]+Table__192.168.17.17_SPDK_KanpusEF_GajiKemandoran[[#This Row],[Premi]]</f>
        <v>1780481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93410</v>
      </c>
      <c r="AD4214">
        <v>0</v>
      </c>
      <c r="AE4214">
        <v>25033</v>
      </c>
      <c r="AF4214">
        <v>0</v>
      </c>
      <c r="AG4214">
        <v>0</v>
      </c>
      <c r="AH4214">
        <v>0</v>
      </c>
      <c r="AI4214">
        <v>7000</v>
      </c>
      <c r="AJ4214">
        <v>125443</v>
      </c>
      <c r="AK4214" s="2">
        <v>1655038</v>
      </c>
      <c r="AL4214" t="s">
        <v>7545</v>
      </c>
    </row>
    <row r="4215" spans="1:38" x14ac:dyDescent="0.25">
      <c r="A4215" t="s">
        <v>4020</v>
      </c>
      <c r="B4215" s="1">
        <v>43496</v>
      </c>
      <c r="C4215" t="s">
        <v>36</v>
      </c>
      <c r="D4215" t="s">
        <v>4021</v>
      </c>
      <c r="E4215" t="s">
        <v>4081</v>
      </c>
      <c r="F4215" t="s">
        <v>14382</v>
      </c>
      <c r="G4215" t="s">
        <v>1307</v>
      </c>
      <c r="H4215" t="s">
        <v>438</v>
      </c>
      <c r="I4215" t="s">
        <v>7908</v>
      </c>
      <c r="J4215" t="s">
        <v>44</v>
      </c>
      <c r="K4215">
        <v>1813798.2015915101</v>
      </c>
      <c r="L4215">
        <v>23577134.419098198</v>
      </c>
      <c r="M4215">
        <v>0</v>
      </c>
      <c r="N4215">
        <v>-406020</v>
      </c>
      <c r="O4215">
        <v>0</v>
      </c>
      <c r="P4215" s="2">
        <v>1780358.2015915101</v>
      </c>
      <c r="Q4215">
        <v>0</v>
      </c>
      <c r="R4215">
        <v>113440</v>
      </c>
      <c r="S4215">
        <f>+Table__192.168.17.17_SPDK_KanpusEF_GajiKemandoran[[#This Row],[GajiPokok]]+Table__192.168.17.17_SPDK_KanpusEF_GajiKemandoran[[#This Row],[Rapel]]+Table__192.168.17.17_SPDK_KanpusEF_GajiKemandoran[[#This Row],[Premi]]</f>
        <v>1893798.2015915101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81791</v>
      </c>
      <c r="AD4215">
        <v>0</v>
      </c>
      <c r="AE4215">
        <v>19050</v>
      </c>
      <c r="AF4215">
        <v>0</v>
      </c>
      <c r="AG4215">
        <v>0</v>
      </c>
      <c r="AH4215">
        <v>0</v>
      </c>
      <c r="AI4215">
        <v>280677</v>
      </c>
      <c r="AJ4215">
        <v>381518</v>
      </c>
      <c r="AK4215" s="2">
        <v>1512280.2015915101</v>
      </c>
      <c r="AL4215" t="s">
        <v>4082</v>
      </c>
    </row>
    <row r="4216" spans="1:38" x14ac:dyDescent="0.25">
      <c r="A4216" t="s">
        <v>5054</v>
      </c>
      <c r="B4216" s="1">
        <v>43496</v>
      </c>
      <c r="C4216" t="s">
        <v>164</v>
      </c>
      <c r="D4216" t="s">
        <v>5055</v>
      </c>
      <c r="E4216" t="s">
        <v>5146</v>
      </c>
      <c r="F4216" t="s">
        <v>16326</v>
      </c>
      <c r="G4216" t="s">
        <v>16327</v>
      </c>
      <c r="H4216" t="s">
        <v>3001</v>
      </c>
      <c r="I4216" t="s">
        <v>7908</v>
      </c>
      <c r="J4216" t="s">
        <v>44</v>
      </c>
      <c r="K4216">
        <v>1780285</v>
      </c>
      <c r="L4216">
        <v>22907580</v>
      </c>
      <c r="M4216">
        <v>0</v>
      </c>
      <c r="N4216">
        <v>-406020</v>
      </c>
      <c r="O4216">
        <v>0</v>
      </c>
      <c r="P4216" s="2">
        <v>1780285</v>
      </c>
      <c r="Q4216">
        <v>0</v>
      </c>
      <c r="R4216">
        <v>0</v>
      </c>
      <c r="S4216">
        <f>+Table__192.168.17.17_SPDK_KanpusEF_GajiKemandoran[[#This Row],[GajiPokok]]+Table__192.168.17.17_SPDK_KanpusEF_GajiKemandoran[[#This Row],[Rapel]]+Table__192.168.17.17_SPDK_KanpusEF_GajiKemandoran[[#This Row],[Premi]]</f>
        <v>1780285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76220</v>
      </c>
      <c r="AD4216">
        <v>0</v>
      </c>
      <c r="AE4216">
        <v>19050</v>
      </c>
      <c r="AF4216">
        <v>0</v>
      </c>
      <c r="AG4216">
        <v>0</v>
      </c>
      <c r="AH4216">
        <v>0</v>
      </c>
      <c r="AI4216">
        <v>97800</v>
      </c>
      <c r="AJ4216">
        <v>193070</v>
      </c>
      <c r="AK4216" s="2">
        <v>1587215</v>
      </c>
      <c r="AL4216" t="s">
        <v>5147</v>
      </c>
    </row>
    <row r="4217" spans="1:38" x14ac:dyDescent="0.25">
      <c r="A4217" t="s">
        <v>142</v>
      </c>
      <c r="B4217" s="1">
        <v>43496</v>
      </c>
      <c r="C4217" t="s">
        <v>164</v>
      </c>
      <c r="D4217" t="s">
        <v>332</v>
      </c>
      <c r="E4217" t="s">
        <v>458</v>
      </c>
      <c r="F4217" t="s">
        <v>8437</v>
      </c>
      <c r="G4217" t="s">
        <v>378</v>
      </c>
      <c r="H4217" t="s">
        <v>438</v>
      </c>
      <c r="I4217" t="s">
        <v>109</v>
      </c>
      <c r="J4217" t="s">
        <v>44</v>
      </c>
      <c r="K4217">
        <v>1779841.6</v>
      </c>
      <c r="L4217">
        <v>23186215.199999999</v>
      </c>
      <c r="M4217">
        <v>0</v>
      </c>
      <c r="N4217">
        <v>-419244</v>
      </c>
      <c r="O4217">
        <v>0</v>
      </c>
      <c r="P4217" s="2">
        <v>1779841.6</v>
      </c>
      <c r="Q4217">
        <v>0</v>
      </c>
      <c r="R4217">
        <v>114073</v>
      </c>
      <c r="S4217">
        <f>+Table__192.168.17.17_SPDK_KanpusEF_GajiKemandoran[[#This Row],[GajiPokok]]+Table__192.168.17.17_SPDK_KanpusEF_GajiKemandoran[[#This Row],[Rapel]]+Table__192.168.17.17_SPDK_KanpusEF_GajiKemandoran[[#This Row],[Premi]]</f>
        <v>1893914.6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83861</v>
      </c>
      <c r="AD4217">
        <v>0</v>
      </c>
      <c r="AE4217">
        <v>19166</v>
      </c>
      <c r="AF4217">
        <v>0</v>
      </c>
      <c r="AG4217">
        <v>0</v>
      </c>
      <c r="AH4217">
        <v>0</v>
      </c>
      <c r="AI4217">
        <v>582940</v>
      </c>
      <c r="AJ4217">
        <v>685967</v>
      </c>
      <c r="AK4217" s="2">
        <v>1207947.6000000001</v>
      </c>
      <c r="AL4217" t="s">
        <v>95</v>
      </c>
    </row>
    <row r="4218" spans="1:38" x14ac:dyDescent="0.25">
      <c r="A4218" t="s">
        <v>5790</v>
      </c>
      <c r="B4218" s="1">
        <v>43496</v>
      </c>
      <c r="C4218" t="s">
        <v>164</v>
      </c>
      <c r="D4218" t="s">
        <v>5791</v>
      </c>
      <c r="E4218" t="s">
        <v>5890</v>
      </c>
      <c r="F4218" t="s">
        <v>17708</v>
      </c>
      <c r="G4218" t="s">
        <v>11070</v>
      </c>
      <c r="H4218" t="s">
        <v>438</v>
      </c>
      <c r="I4218" t="s">
        <v>8006</v>
      </c>
      <c r="J4218" t="s">
        <v>44</v>
      </c>
      <c r="K4218">
        <v>1779834</v>
      </c>
      <c r="L4218">
        <v>23585160</v>
      </c>
      <c r="M4218">
        <v>0</v>
      </c>
      <c r="N4218">
        <v>-402888</v>
      </c>
      <c r="O4218">
        <v>0</v>
      </c>
      <c r="P4218" s="2">
        <v>1779834</v>
      </c>
      <c r="Q4218">
        <v>0</v>
      </c>
      <c r="R4218">
        <v>0</v>
      </c>
      <c r="S4218">
        <f>+Table__192.168.17.17_SPDK_KanpusEF_GajiKemandoran[[#This Row],[GajiPokok]]+Table__192.168.17.17_SPDK_KanpusEF_GajiKemandoran[[#This Row],[Rapel]]+Table__192.168.17.17_SPDK_KanpusEF_GajiKemandoran[[#This Row],[Premi]]</f>
        <v>1779834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90224</v>
      </c>
      <c r="AD4218">
        <v>0</v>
      </c>
      <c r="AE4218">
        <v>18705</v>
      </c>
      <c r="AF4218">
        <v>0</v>
      </c>
      <c r="AG4218">
        <v>0</v>
      </c>
      <c r="AH4218">
        <v>377500</v>
      </c>
      <c r="AI4218">
        <v>95244</v>
      </c>
      <c r="AJ4218">
        <v>581673</v>
      </c>
      <c r="AK4218" s="2">
        <v>1198161</v>
      </c>
      <c r="AL4218" t="s">
        <v>5891</v>
      </c>
    </row>
    <row r="4219" spans="1:38" x14ac:dyDescent="0.25">
      <c r="A4219" t="s">
        <v>2685</v>
      </c>
      <c r="B4219" s="1">
        <v>43496</v>
      </c>
      <c r="C4219" t="s">
        <v>164</v>
      </c>
      <c r="D4219" t="s">
        <v>2686</v>
      </c>
      <c r="E4219" t="s">
        <v>12746</v>
      </c>
      <c r="F4219" t="s">
        <v>12823</v>
      </c>
      <c r="G4219" t="s">
        <v>12824</v>
      </c>
      <c r="H4219" t="s">
        <v>438</v>
      </c>
      <c r="I4219" t="s">
        <v>7913</v>
      </c>
      <c r="J4219" t="s">
        <v>44</v>
      </c>
      <c r="K4219">
        <v>1779735.25083612</v>
      </c>
      <c r="L4219">
        <v>23089815.010033399</v>
      </c>
      <c r="M4219">
        <v>0</v>
      </c>
      <c r="N4219">
        <v>-403752</v>
      </c>
      <c r="O4219">
        <v>0</v>
      </c>
      <c r="P4219" s="2">
        <v>1779735.25083612</v>
      </c>
      <c r="Q4219">
        <v>0</v>
      </c>
      <c r="R4219">
        <v>0</v>
      </c>
      <c r="S4219">
        <f>+Table__192.168.17.17_SPDK_KanpusEF_GajiKemandoran[[#This Row],[GajiPokok]]+Table__192.168.17.17_SPDK_KanpusEF_GajiKemandoran[[#This Row],[Rapel]]+Table__192.168.17.17_SPDK_KanpusEF_GajiKemandoran[[#This Row],[Premi]]</f>
        <v>1779735.25083612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79979</v>
      </c>
      <c r="AD4219">
        <v>0</v>
      </c>
      <c r="AE4219">
        <v>18820</v>
      </c>
      <c r="AF4219">
        <v>0</v>
      </c>
      <c r="AG4219">
        <v>0</v>
      </c>
      <c r="AH4219">
        <v>833797</v>
      </c>
      <c r="AI4219">
        <v>6250</v>
      </c>
      <c r="AJ4219">
        <v>938846</v>
      </c>
      <c r="AK4219" s="2">
        <v>840889.25083611999</v>
      </c>
      <c r="AL4219" t="s">
        <v>12749</v>
      </c>
    </row>
    <row r="4220" spans="1:38" x14ac:dyDescent="0.25">
      <c r="A4220" t="s">
        <v>479</v>
      </c>
      <c r="B4220" s="1">
        <v>43496</v>
      </c>
      <c r="C4220" t="s">
        <v>164</v>
      </c>
      <c r="D4220" t="s">
        <v>994</v>
      </c>
      <c r="E4220" t="s">
        <v>1078</v>
      </c>
      <c r="F4220" t="s">
        <v>9534</v>
      </c>
      <c r="G4220" t="s">
        <v>9535</v>
      </c>
      <c r="H4220" t="s">
        <v>438</v>
      </c>
      <c r="I4220" t="s">
        <v>105</v>
      </c>
      <c r="J4220" t="s">
        <v>44</v>
      </c>
      <c r="K4220">
        <v>1779522.4615384601</v>
      </c>
      <c r="L4220">
        <v>23080121.538461499</v>
      </c>
      <c r="M4220">
        <v>0</v>
      </c>
      <c r="N4220">
        <v>-422124</v>
      </c>
      <c r="O4220">
        <v>0</v>
      </c>
      <c r="P4220" s="2">
        <v>1779522.4615384615</v>
      </c>
      <c r="Q4220">
        <v>0</v>
      </c>
      <c r="R4220">
        <v>0</v>
      </c>
      <c r="S4220">
        <f>+Table__192.168.17.17_SPDK_KanpusEF_GajiKemandoran[[#This Row],[GajiPokok]]+Table__192.168.17.17_SPDK_KanpusEF_GajiKemandoran[[#This Row],[Rapel]]+Table__192.168.17.17_SPDK_KanpusEF_GajiKemandoran[[#This Row],[Premi]]</f>
        <v>1779522.4615384615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81930</v>
      </c>
      <c r="AD4220">
        <v>0</v>
      </c>
      <c r="AE4220">
        <v>19497</v>
      </c>
      <c r="AF4220">
        <v>0</v>
      </c>
      <c r="AG4220">
        <v>0</v>
      </c>
      <c r="AH4220">
        <v>0</v>
      </c>
      <c r="AI4220">
        <v>170700</v>
      </c>
      <c r="AJ4220">
        <v>272127</v>
      </c>
      <c r="AK4220" s="2">
        <v>1507395.4615384615</v>
      </c>
      <c r="AL4220" t="s">
        <v>1079</v>
      </c>
    </row>
    <row r="4221" spans="1:38" x14ac:dyDescent="0.25">
      <c r="A4221" t="s">
        <v>2889</v>
      </c>
      <c r="B4221" s="1">
        <v>43496</v>
      </c>
      <c r="C4221" t="s">
        <v>180</v>
      </c>
      <c r="D4221" t="s">
        <v>2890</v>
      </c>
      <c r="E4221" t="s">
        <v>2982</v>
      </c>
      <c r="F4221" t="s">
        <v>13168</v>
      </c>
      <c r="G4221" t="s">
        <v>12693</v>
      </c>
      <c r="H4221" t="s">
        <v>438</v>
      </c>
      <c r="I4221" t="s">
        <v>105</v>
      </c>
      <c r="J4221" t="s">
        <v>44</v>
      </c>
      <c r="K4221">
        <v>1779122.58461539</v>
      </c>
      <c r="L4221">
        <v>23102623.0153847</v>
      </c>
      <c r="M4221">
        <v>0</v>
      </c>
      <c r="N4221">
        <v>-422124</v>
      </c>
      <c r="O4221">
        <v>0</v>
      </c>
      <c r="P4221" s="2">
        <v>1779122.58461539</v>
      </c>
      <c r="Q4221">
        <v>0</v>
      </c>
      <c r="R4221">
        <v>0</v>
      </c>
      <c r="S4221">
        <f>+Table__192.168.17.17_SPDK_KanpusEF_GajiKemandoran[[#This Row],[GajiPokok]]+Table__192.168.17.17_SPDK_KanpusEF_GajiKemandoran[[#This Row],[Rapel]]+Table__192.168.17.17_SPDK_KanpusEF_GajiKemandoran[[#This Row],[Premi]]</f>
        <v>1779122.58461539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82499</v>
      </c>
      <c r="AD4221">
        <v>0</v>
      </c>
      <c r="AE4221">
        <v>19497</v>
      </c>
      <c r="AF4221">
        <v>0</v>
      </c>
      <c r="AG4221">
        <v>0</v>
      </c>
      <c r="AH4221">
        <v>0</v>
      </c>
      <c r="AI4221">
        <v>22000</v>
      </c>
      <c r="AJ4221">
        <v>123996</v>
      </c>
      <c r="AK4221" s="2">
        <v>1655126.58461539</v>
      </c>
      <c r="AL4221" t="s">
        <v>2983</v>
      </c>
    </row>
    <row r="4222" spans="1:38" x14ac:dyDescent="0.25">
      <c r="A4222" t="s">
        <v>4020</v>
      </c>
      <c r="B4222" s="1">
        <v>43496</v>
      </c>
      <c r="C4222" t="s">
        <v>492</v>
      </c>
      <c r="D4222" t="s">
        <v>4021</v>
      </c>
      <c r="E4222" t="s">
        <v>4192</v>
      </c>
      <c r="F4222" t="s">
        <v>14725</v>
      </c>
      <c r="G4222" t="s">
        <v>11566</v>
      </c>
      <c r="H4222" t="s">
        <v>438</v>
      </c>
      <c r="I4222" t="s">
        <v>109</v>
      </c>
      <c r="J4222" t="s">
        <v>44</v>
      </c>
      <c r="K4222">
        <v>1778941.5066313001</v>
      </c>
      <c r="L4222">
        <v>23175414.079575598</v>
      </c>
      <c r="M4222">
        <v>0</v>
      </c>
      <c r="N4222">
        <v>-419244</v>
      </c>
      <c r="O4222">
        <v>0</v>
      </c>
      <c r="P4222" s="2">
        <v>1778941.5066313001</v>
      </c>
      <c r="Q4222">
        <v>0</v>
      </c>
      <c r="R4222">
        <v>0</v>
      </c>
      <c r="S4222">
        <f>+Table__192.168.17.17_SPDK_KanpusEF_GajiKemandoran[[#This Row],[GajiPokok]]+Table__192.168.17.17_SPDK_KanpusEF_GajiKemandoran[[#This Row],[Rapel]]+Table__192.168.17.17_SPDK_KanpusEF_GajiKemandoran[[#This Row],[Premi]]</f>
        <v>1778941.5066313001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83861</v>
      </c>
      <c r="AD4222">
        <v>0</v>
      </c>
      <c r="AE4222">
        <v>19166</v>
      </c>
      <c r="AF4222">
        <v>0</v>
      </c>
      <c r="AG4222">
        <v>0</v>
      </c>
      <c r="AH4222">
        <v>0</v>
      </c>
      <c r="AI4222">
        <v>122920</v>
      </c>
      <c r="AJ4222">
        <v>225947</v>
      </c>
      <c r="AK4222" s="2">
        <v>1552994.5066313001</v>
      </c>
      <c r="AL4222" t="s">
        <v>4193</v>
      </c>
    </row>
    <row r="4223" spans="1:38" x14ac:dyDescent="0.25">
      <c r="A4223" t="s">
        <v>36</v>
      </c>
      <c r="B4223" s="1">
        <v>43496</v>
      </c>
      <c r="C4223" t="s">
        <v>36</v>
      </c>
      <c r="D4223" t="s">
        <v>38</v>
      </c>
      <c r="E4223" t="s">
        <v>140</v>
      </c>
      <c r="F4223" t="s">
        <v>7990</v>
      </c>
      <c r="G4223" t="s">
        <v>1075</v>
      </c>
      <c r="H4223" t="s">
        <v>438</v>
      </c>
      <c r="I4223" t="s">
        <v>7908</v>
      </c>
      <c r="J4223" t="s">
        <v>44</v>
      </c>
      <c r="K4223">
        <v>2627518.6153846201</v>
      </c>
      <c r="L4223">
        <v>33341779.384615399</v>
      </c>
      <c r="M4223">
        <v>0</v>
      </c>
      <c r="N4223">
        <v>-406020</v>
      </c>
      <c r="O4223">
        <v>0</v>
      </c>
      <c r="P4223" s="2">
        <v>1778769.6153846199</v>
      </c>
      <c r="Q4223">
        <v>848749</v>
      </c>
      <c r="R4223">
        <v>0</v>
      </c>
      <c r="S4223">
        <f>+Table__192.168.17.17_SPDK_KanpusEF_GajiKemandoran[[#This Row],[GajiPokok]]+Table__192.168.17.17_SPDK_KanpusEF_GajiKemandoran[[#This Row],[Rapel]]+Table__192.168.17.17_SPDK_KanpusEF_GajiKemandoran[[#This Row],[Premi]]</f>
        <v>2627518.6153846197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81791</v>
      </c>
      <c r="AD4223">
        <v>0</v>
      </c>
      <c r="AE4223">
        <v>19050</v>
      </c>
      <c r="AF4223">
        <v>0</v>
      </c>
      <c r="AG4223">
        <v>0</v>
      </c>
      <c r="AH4223">
        <v>0</v>
      </c>
      <c r="AI4223">
        <v>1082649</v>
      </c>
      <c r="AJ4223">
        <v>1183490</v>
      </c>
      <c r="AK4223" s="2">
        <v>1444028.6153846197</v>
      </c>
      <c r="AL4223" t="s">
        <v>141</v>
      </c>
    </row>
    <row r="4224" spans="1:38" x14ac:dyDescent="0.25">
      <c r="A4224" t="s">
        <v>5631</v>
      </c>
      <c r="B4224" s="1">
        <v>43496</v>
      </c>
      <c r="C4224" t="s">
        <v>164</v>
      </c>
      <c r="D4224" t="s">
        <v>5632</v>
      </c>
      <c r="E4224" t="s">
        <v>17339</v>
      </c>
      <c r="F4224" t="s">
        <v>17396</v>
      </c>
      <c r="G4224" t="s">
        <v>17397</v>
      </c>
      <c r="H4224" t="s">
        <v>438</v>
      </c>
      <c r="I4224" t="s">
        <v>7908</v>
      </c>
      <c r="J4224" t="s">
        <v>44</v>
      </c>
      <c r="K4224">
        <v>1778588.8000000101</v>
      </c>
      <c r="L4224">
        <v>22887225.600000098</v>
      </c>
      <c r="M4224">
        <v>0</v>
      </c>
      <c r="N4224">
        <v>-406020</v>
      </c>
      <c r="O4224">
        <v>0</v>
      </c>
      <c r="P4224" s="2">
        <v>1778588.8000000101</v>
      </c>
      <c r="Q4224">
        <v>0</v>
      </c>
      <c r="R4224">
        <v>0</v>
      </c>
      <c r="S4224">
        <f>+Table__192.168.17.17_SPDK_KanpusEF_GajiKemandoran[[#This Row],[GajiPokok]]+Table__192.168.17.17_SPDK_KanpusEF_GajiKemandoran[[#This Row],[Rapel]]+Table__192.168.17.17_SPDK_KanpusEF_GajiKemandoran[[#This Row],[Premi]]</f>
        <v>1778588.8000000101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76220</v>
      </c>
      <c r="AD4224">
        <v>0</v>
      </c>
      <c r="AE4224">
        <v>19050</v>
      </c>
      <c r="AF4224">
        <v>0</v>
      </c>
      <c r="AG4224">
        <v>0</v>
      </c>
      <c r="AH4224">
        <v>647000</v>
      </c>
      <c r="AI4224">
        <v>128000</v>
      </c>
      <c r="AJ4224">
        <v>870270</v>
      </c>
      <c r="AK4224" s="2">
        <v>908318.80000001006</v>
      </c>
      <c r="AL4224" t="s">
        <v>17342</v>
      </c>
    </row>
    <row r="4225" spans="1:38" x14ac:dyDescent="0.25">
      <c r="A4225" t="s">
        <v>180</v>
      </c>
      <c r="B4225" s="1">
        <v>43496</v>
      </c>
      <c r="C4225" t="s">
        <v>479</v>
      </c>
      <c r="D4225" t="s">
        <v>796</v>
      </c>
      <c r="E4225" t="s">
        <v>924</v>
      </c>
      <c r="F4225" t="s">
        <v>9326</v>
      </c>
      <c r="G4225" t="s">
        <v>9327</v>
      </c>
      <c r="H4225" t="s">
        <v>1745</v>
      </c>
      <c r="I4225" t="s">
        <v>109</v>
      </c>
      <c r="J4225" t="s">
        <v>44</v>
      </c>
      <c r="K4225">
        <v>2834898.21290323</v>
      </c>
      <c r="L4225">
        <v>35846894.554838702</v>
      </c>
      <c r="M4225">
        <v>0</v>
      </c>
      <c r="N4225">
        <v>-419244</v>
      </c>
      <c r="O4225">
        <v>0</v>
      </c>
      <c r="P4225" s="2">
        <v>1778395.21290323</v>
      </c>
      <c r="Q4225">
        <v>0</v>
      </c>
      <c r="R4225">
        <v>1056503</v>
      </c>
      <c r="S4225">
        <f>+Table__192.168.17.17_SPDK_KanpusEF_GajiKemandoran[[#This Row],[GajiPokok]]+Table__192.168.17.17_SPDK_KanpusEF_GajiKemandoran[[#This Row],[Rapel]]+Table__192.168.17.17_SPDK_KanpusEF_GajiKemandoran[[#This Row],[Premi]]</f>
        <v>2834898.21290323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83861</v>
      </c>
      <c r="AD4225">
        <v>0</v>
      </c>
      <c r="AE4225">
        <v>19166</v>
      </c>
      <c r="AF4225">
        <v>0</v>
      </c>
      <c r="AG4225">
        <v>0</v>
      </c>
      <c r="AH4225">
        <v>0</v>
      </c>
      <c r="AI4225">
        <v>1387653</v>
      </c>
      <c r="AJ4225">
        <v>1490680</v>
      </c>
      <c r="AK4225" s="2">
        <v>1344218.21290323</v>
      </c>
      <c r="AL4225" t="s">
        <v>925</v>
      </c>
    </row>
    <row r="4226" spans="1:38" x14ac:dyDescent="0.25">
      <c r="A4226" t="s">
        <v>3742</v>
      </c>
      <c r="B4226" s="1">
        <v>43496</v>
      </c>
      <c r="C4226" t="s">
        <v>164</v>
      </c>
      <c r="D4226" t="s">
        <v>3743</v>
      </c>
      <c r="E4226" t="s">
        <v>3862</v>
      </c>
      <c r="F4226" t="s">
        <v>14126</v>
      </c>
      <c r="G4226" t="s">
        <v>14127</v>
      </c>
      <c r="H4226" t="s">
        <v>438</v>
      </c>
      <c r="I4226" t="s">
        <v>105</v>
      </c>
      <c r="J4226" t="s">
        <v>44</v>
      </c>
      <c r="K4226">
        <v>1778079.0248576601</v>
      </c>
      <c r="L4226">
        <v>23166984.298291899</v>
      </c>
      <c r="M4226">
        <v>0</v>
      </c>
      <c r="N4226">
        <v>-422124</v>
      </c>
      <c r="O4226">
        <v>0</v>
      </c>
      <c r="P4226" s="2">
        <v>1778079.0248576601</v>
      </c>
      <c r="Q4226">
        <v>0</v>
      </c>
      <c r="R4226">
        <v>0</v>
      </c>
      <c r="S4226">
        <f>+Table__192.168.17.17_SPDK_KanpusEF_GajiKemandoran[[#This Row],[GajiPokok]]+Table__192.168.17.17_SPDK_KanpusEF_GajiKemandoran[[#This Row],[Rapel]]+Table__192.168.17.17_SPDK_KanpusEF_GajiKemandoran[[#This Row],[Premi]]</f>
        <v>1778079.0248576601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84101</v>
      </c>
      <c r="AD4226">
        <v>0</v>
      </c>
      <c r="AE4226">
        <v>19497</v>
      </c>
      <c r="AF4226">
        <v>0</v>
      </c>
      <c r="AG4226">
        <v>0</v>
      </c>
      <c r="AH4226">
        <v>648241</v>
      </c>
      <c r="AI4226">
        <v>74200</v>
      </c>
      <c r="AJ4226">
        <v>826039</v>
      </c>
      <c r="AK4226" s="2">
        <v>952040.02485766006</v>
      </c>
      <c r="AL4226" t="s">
        <v>3863</v>
      </c>
    </row>
    <row r="4227" spans="1:38" x14ac:dyDescent="0.25">
      <c r="A4227" t="s">
        <v>5790</v>
      </c>
      <c r="B4227" s="1">
        <v>43496</v>
      </c>
      <c r="C4227" t="s">
        <v>142</v>
      </c>
      <c r="D4227" t="s">
        <v>5791</v>
      </c>
      <c r="E4227" t="s">
        <v>5873</v>
      </c>
      <c r="F4227" t="s">
        <v>17632</v>
      </c>
      <c r="G4227" t="s">
        <v>8390</v>
      </c>
      <c r="H4227" t="s">
        <v>438</v>
      </c>
      <c r="I4227" t="s">
        <v>7913</v>
      </c>
      <c r="J4227" t="s">
        <v>44</v>
      </c>
      <c r="K4227">
        <v>1777984</v>
      </c>
      <c r="L4227">
        <v>23563440</v>
      </c>
      <c r="M4227">
        <v>0</v>
      </c>
      <c r="N4227">
        <v>-403752</v>
      </c>
      <c r="O4227">
        <v>0</v>
      </c>
      <c r="P4227" s="2">
        <v>1777984</v>
      </c>
      <c r="Q4227">
        <v>0</v>
      </c>
      <c r="R4227">
        <v>0</v>
      </c>
      <c r="S4227">
        <f>+Table__192.168.17.17_SPDK_KanpusEF_GajiKemandoran[[#This Row],[GajiPokok]]+Table__192.168.17.17_SPDK_KanpusEF_GajiKemandoran[[#This Row],[Rapel]]+Table__192.168.17.17_SPDK_KanpusEF_GajiKemandoran[[#This Row],[Premi]]</f>
        <v>1777984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90284</v>
      </c>
      <c r="AD4227">
        <v>0</v>
      </c>
      <c r="AE4227">
        <v>18820</v>
      </c>
      <c r="AF4227">
        <v>0</v>
      </c>
      <c r="AG4227">
        <v>0</v>
      </c>
      <c r="AH4227">
        <v>650755</v>
      </c>
      <c r="AI4227">
        <v>427500</v>
      </c>
      <c r="AJ4227">
        <v>1187359</v>
      </c>
      <c r="AK4227" s="2">
        <v>590625</v>
      </c>
      <c r="AL4227" t="s">
        <v>5874</v>
      </c>
    </row>
    <row r="4228" spans="1:38" x14ac:dyDescent="0.25">
      <c r="A4228" t="s">
        <v>164</v>
      </c>
      <c r="B4228" s="1">
        <v>43496</v>
      </c>
      <c r="C4228" t="s">
        <v>36</v>
      </c>
      <c r="D4228" t="s">
        <v>587</v>
      </c>
      <c r="E4228" t="s">
        <v>640</v>
      </c>
      <c r="F4228" t="s">
        <v>8729</v>
      </c>
      <c r="G4228" t="s">
        <v>8730</v>
      </c>
      <c r="H4228" t="s">
        <v>438</v>
      </c>
      <c r="I4228" t="s">
        <v>99</v>
      </c>
      <c r="J4228" t="s">
        <v>44</v>
      </c>
      <c r="K4228">
        <v>2777060.8291764702</v>
      </c>
      <c r="L4228">
        <v>35156925.9501177</v>
      </c>
      <c r="M4228">
        <v>0</v>
      </c>
      <c r="N4228">
        <v>-425184</v>
      </c>
      <c r="O4228">
        <v>0</v>
      </c>
      <c r="P4228" s="2">
        <v>1777622.8291764699</v>
      </c>
      <c r="Q4228">
        <v>0</v>
      </c>
      <c r="R4228">
        <v>999438</v>
      </c>
      <c r="S4228">
        <f>+Table__192.168.17.17_SPDK_KanpusEF_GajiKemandoran[[#This Row],[GajiPokok]]+Table__192.168.17.17_SPDK_KanpusEF_GajiKemandoran[[#This Row],[Rapel]]+Table__192.168.17.17_SPDK_KanpusEF_GajiKemandoran[[#This Row],[Premi]]</f>
        <v>2777060.8291764697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84371</v>
      </c>
      <c r="AD4228">
        <v>0</v>
      </c>
      <c r="AE4228">
        <v>19828</v>
      </c>
      <c r="AF4228">
        <v>0</v>
      </c>
      <c r="AG4228">
        <v>0</v>
      </c>
      <c r="AH4228">
        <v>0</v>
      </c>
      <c r="AI4228">
        <v>1389588</v>
      </c>
      <c r="AJ4228">
        <v>1493787</v>
      </c>
      <c r="AK4228" s="2">
        <v>1283273.8291764697</v>
      </c>
      <c r="AL4228" t="s">
        <v>641</v>
      </c>
    </row>
    <row r="4229" spans="1:38" x14ac:dyDescent="0.25">
      <c r="A4229" t="s">
        <v>1648</v>
      </c>
      <c r="B4229" s="1">
        <v>43496</v>
      </c>
      <c r="C4229" t="s">
        <v>164</v>
      </c>
      <c r="D4229" t="s">
        <v>1649</v>
      </c>
      <c r="E4229" t="s">
        <v>1710</v>
      </c>
      <c r="F4229" t="s">
        <v>11067</v>
      </c>
      <c r="G4229" t="s">
        <v>11068</v>
      </c>
      <c r="H4229" t="s">
        <v>499</v>
      </c>
      <c r="I4229" t="s">
        <v>8006</v>
      </c>
      <c r="J4229" t="s">
        <v>44</v>
      </c>
      <c r="K4229">
        <v>1777606.72</v>
      </c>
      <c r="L4229">
        <v>22619492.640000001</v>
      </c>
      <c r="M4229">
        <v>0</v>
      </c>
      <c r="N4229">
        <v>-402888</v>
      </c>
      <c r="O4229">
        <v>0</v>
      </c>
      <c r="P4229" s="2">
        <v>1777606.72</v>
      </c>
      <c r="Q4229">
        <v>0</v>
      </c>
      <c r="R4229">
        <v>0</v>
      </c>
      <c r="S4229">
        <f>+Table__192.168.17.17_SPDK_KanpusEF_GajiKemandoran[[#This Row],[GajiPokok]]+Table__192.168.17.17_SPDK_KanpusEF_GajiKemandoran[[#This Row],[Rapel]]+Table__192.168.17.17_SPDK_KanpusEF_GajiKemandoran[[#This Row],[Premi]]</f>
        <v>1777606.72</v>
      </c>
      <c r="T4229">
        <v>0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70663</v>
      </c>
      <c r="AD4229">
        <v>0</v>
      </c>
      <c r="AE4229">
        <v>18705</v>
      </c>
      <c r="AF4229">
        <v>0</v>
      </c>
      <c r="AG4229">
        <v>0</v>
      </c>
      <c r="AH4229">
        <v>0</v>
      </c>
      <c r="AI4229">
        <v>601650</v>
      </c>
      <c r="AJ4229">
        <v>691018</v>
      </c>
      <c r="AK4229" s="2">
        <v>1086588.72</v>
      </c>
      <c r="AL4229" t="s">
        <v>1711</v>
      </c>
    </row>
    <row r="4230" spans="1:38" x14ac:dyDescent="0.25">
      <c r="A4230" t="s">
        <v>5054</v>
      </c>
      <c r="B4230" s="1">
        <v>43496</v>
      </c>
      <c r="C4230" t="s">
        <v>142</v>
      </c>
      <c r="D4230" t="s">
        <v>5055</v>
      </c>
      <c r="E4230" t="s">
        <v>5127</v>
      </c>
      <c r="F4230" t="s">
        <v>16255</v>
      </c>
      <c r="G4230" t="s">
        <v>16256</v>
      </c>
      <c r="H4230" t="s">
        <v>499</v>
      </c>
      <c r="I4230" t="s">
        <v>7908</v>
      </c>
      <c r="J4230" t="s">
        <v>44</v>
      </c>
      <c r="K4230">
        <v>1777594</v>
      </c>
      <c r="L4230">
        <v>22875288</v>
      </c>
      <c r="M4230">
        <v>0</v>
      </c>
      <c r="N4230">
        <v>-406020</v>
      </c>
      <c r="O4230">
        <v>0</v>
      </c>
      <c r="P4230" s="2">
        <v>1777594</v>
      </c>
      <c r="Q4230">
        <v>0</v>
      </c>
      <c r="R4230">
        <v>0</v>
      </c>
      <c r="S4230">
        <f>+Table__192.168.17.17_SPDK_KanpusEF_GajiKemandoran[[#This Row],[GajiPokok]]+Table__192.168.17.17_SPDK_KanpusEF_GajiKemandoran[[#This Row],[Rapel]]+Table__192.168.17.17_SPDK_KanpusEF_GajiKemandoran[[#This Row],[Premi]]</f>
        <v>1777594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76220</v>
      </c>
      <c r="AD4230">
        <v>0</v>
      </c>
      <c r="AE4230">
        <v>19050</v>
      </c>
      <c r="AF4230">
        <v>0</v>
      </c>
      <c r="AG4230">
        <v>0</v>
      </c>
      <c r="AH4230">
        <v>0</v>
      </c>
      <c r="AI4230">
        <v>97800</v>
      </c>
      <c r="AJ4230">
        <v>193070</v>
      </c>
      <c r="AK4230" s="2">
        <v>1584524</v>
      </c>
      <c r="AL4230" t="s">
        <v>5128</v>
      </c>
    </row>
    <row r="4231" spans="1:38" x14ac:dyDescent="0.25">
      <c r="A4231" t="s">
        <v>5438</v>
      </c>
      <c r="B4231" s="1">
        <v>43496</v>
      </c>
      <c r="C4231" t="s">
        <v>36</v>
      </c>
      <c r="D4231" t="s">
        <v>5439</v>
      </c>
      <c r="E4231" t="s">
        <v>5483</v>
      </c>
      <c r="F4231" t="s">
        <v>16871</v>
      </c>
      <c r="G4231" t="s">
        <v>16872</v>
      </c>
      <c r="H4231" t="s">
        <v>438</v>
      </c>
      <c r="I4231" t="s">
        <v>99</v>
      </c>
      <c r="J4231" t="s">
        <v>44</v>
      </c>
      <c r="K4231">
        <v>1777539.56923077</v>
      </c>
      <c r="L4231">
        <v>23113686.8307693</v>
      </c>
      <c r="M4231">
        <v>0</v>
      </c>
      <c r="N4231">
        <v>-425184</v>
      </c>
      <c r="O4231">
        <v>0</v>
      </c>
      <c r="P4231" s="2">
        <v>1777539.56923077</v>
      </c>
      <c r="Q4231">
        <v>0</v>
      </c>
      <c r="R4231">
        <v>0</v>
      </c>
      <c r="S4231">
        <f>+Table__192.168.17.17_SPDK_KanpusEF_GajiKemandoran[[#This Row],[GajiPokok]]+Table__192.168.17.17_SPDK_KanpusEF_GajiKemandoran[[#This Row],[Rapel]]+Table__192.168.17.17_SPDK_KanpusEF_GajiKemandoran[[#This Row],[Premi]]</f>
        <v>1777539.56923077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83350</v>
      </c>
      <c r="AD4231">
        <v>0</v>
      </c>
      <c r="AE4231">
        <v>19828</v>
      </c>
      <c r="AF4231">
        <v>0</v>
      </c>
      <c r="AG4231">
        <v>0</v>
      </c>
      <c r="AH4231">
        <v>744321</v>
      </c>
      <c r="AI4231">
        <v>85650</v>
      </c>
      <c r="AJ4231">
        <v>933149</v>
      </c>
      <c r="AK4231" s="2">
        <v>844390.56923076999</v>
      </c>
      <c r="AL4231" t="s">
        <v>5484</v>
      </c>
    </row>
    <row r="4232" spans="1:38" x14ac:dyDescent="0.25">
      <c r="A4232" t="s">
        <v>5790</v>
      </c>
      <c r="B4232" s="1">
        <v>43496</v>
      </c>
      <c r="C4232" t="s">
        <v>142</v>
      </c>
      <c r="D4232" t="s">
        <v>5791</v>
      </c>
      <c r="E4232" t="s">
        <v>5873</v>
      </c>
      <c r="F4232" t="s">
        <v>17603</v>
      </c>
      <c r="G4232" t="s">
        <v>9749</v>
      </c>
      <c r="H4232" t="s">
        <v>499</v>
      </c>
      <c r="I4232" t="s">
        <v>7911</v>
      </c>
      <c r="J4232" t="s">
        <v>44</v>
      </c>
      <c r="K4232">
        <v>1777452.5</v>
      </c>
      <c r="L4232">
        <v>23557782</v>
      </c>
      <c r="M4232">
        <v>0</v>
      </c>
      <c r="N4232">
        <v>-404784</v>
      </c>
      <c r="O4232">
        <v>0</v>
      </c>
      <c r="P4232" s="2">
        <v>1777452.5</v>
      </c>
      <c r="Q4232">
        <v>0</v>
      </c>
      <c r="R4232">
        <v>0</v>
      </c>
      <c r="S4232">
        <f>+Table__192.168.17.17_SPDK_KanpusEF_GajiKemandoran[[#This Row],[GajiPokok]]+Table__192.168.17.17_SPDK_KanpusEF_GajiKemandoran[[#This Row],[Rapel]]+Table__192.168.17.17_SPDK_KanpusEF_GajiKemandoran[[#This Row],[Premi]]</f>
        <v>1777452.5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90374</v>
      </c>
      <c r="AD4232">
        <v>0</v>
      </c>
      <c r="AE4232">
        <v>18935</v>
      </c>
      <c r="AF4232">
        <v>0</v>
      </c>
      <c r="AG4232">
        <v>0</v>
      </c>
      <c r="AH4232">
        <v>650755</v>
      </c>
      <c r="AI4232">
        <v>468000</v>
      </c>
      <c r="AJ4232">
        <v>1228064</v>
      </c>
      <c r="AK4232" s="2">
        <v>549388.5</v>
      </c>
      <c r="AL4232" t="s">
        <v>5874</v>
      </c>
    </row>
    <row r="4233" spans="1:38" x14ac:dyDescent="0.25">
      <c r="A4233" t="s">
        <v>1473</v>
      </c>
      <c r="B4233" s="1">
        <v>43496</v>
      </c>
      <c r="C4233" t="s">
        <v>36</v>
      </c>
      <c r="D4233" t="s">
        <v>1474</v>
      </c>
      <c r="E4233" t="s">
        <v>1535</v>
      </c>
      <c r="F4233" t="s">
        <v>10571</v>
      </c>
      <c r="G4233" t="s">
        <v>3047</v>
      </c>
      <c r="H4233" t="s">
        <v>438</v>
      </c>
      <c r="I4233" t="s">
        <v>109</v>
      </c>
      <c r="J4233" t="s">
        <v>44</v>
      </c>
      <c r="K4233">
        <v>1833137.3846153801</v>
      </c>
      <c r="L4233">
        <v>23315968.615384601</v>
      </c>
      <c r="M4233">
        <v>0</v>
      </c>
      <c r="N4233">
        <v>-419244</v>
      </c>
      <c r="O4233">
        <v>0</v>
      </c>
      <c r="P4233" s="2">
        <v>1777337.3846153801</v>
      </c>
      <c r="Q4233">
        <v>0</v>
      </c>
      <c r="R4233">
        <v>55800</v>
      </c>
      <c r="S4233">
        <f>+Table__192.168.17.17_SPDK_KanpusEF_GajiKemandoran[[#This Row],[GajiPokok]]+Table__192.168.17.17_SPDK_KanpusEF_GajiKemandoran[[#This Row],[Rapel]]+Table__192.168.17.17_SPDK_KanpusEF_GajiKemandoran[[#This Row],[Premi]]</f>
        <v>1833137.3846153801</v>
      </c>
      <c r="T4233">
        <v>0</v>
      </c>
      <c r="U4233">
        <v>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73240</v>
      </c>
      <c r="AD4233">
        <v>0</v>
      </c>
      <c r="AE4233">
        <v>19166</v>
      </c>
      <c r="AF4233">
        <v>0</v>
      </c>
      <c r="AG4233">
        <v>0</v>
      </c>
      <c r="AH4233">
        <v>0</v>
      </c>
      <c r="AI4233">
        <v>612731</v>
      </c>
      <c r="AJ4233">
        <v>705137</v>
      </c>
      <c r="AK4233" s="2">
        <v>1128000.3846153801</v>
      </c>
      <c r="AL4233" t="s">
        <v>1536</v>
      </c>
    </row>
    <row r="4234" spans="1:38" x14ac:dyDescent="0.25">
      <c r="A4234" t="s">
        <v>1648</v>
      </c>
      <c r="B4234" s="1">
        <v>43496</v>
      </c>
      <c r="C4234" t="s">
        <v>36</v>
      </c>
      <c r="D4234" t="s">
        <v>1649</v>
      </c>
      <c r="E4234" t="s">
        <v>1696</v>
      </c>
      <c r="F4234" t="s">
        <v>10968</v>
      </c>
      <c r="G4234" t="s">
        <v>10969</v>
      </c>
      <c r="H4234" t="s">
        <v>438</v>
      </c>
      <c r="I4234" t="s">
        <v>7913</v>
      </c>
      <c r="J4234" t="s">
        <v>44</v>
      </c>
      <c r="K4234">
        <v>1777259.8823027699</v>
      </c>
      <c r="L4234">
        <v>22615810.587633301</v>
      </c>
      <c r="M4234">
        <v>0</v>
      </c>
      <c r="N4234">
        <v>-403752</v>
      </c>
      <c r="O4234">
        <v>0</v>
      </c>
      <c r="P4234" s="2">
        <v>1777259.8823027699</v>
      </c>
      <c r="Q4234">
        <v>0</v>
      </c>
      <c r="R4234">
        <v>0</v>
      </c>
      <c r="S4234">
        <f>+Table__192.168.17.17_SPDK_KanpusEF_GajiKemandoran[[#This Row],[GajiPokok]]+Table__192.168.17.17_SPDK_KanpusEF_GajiKemandoran[[#This Row],[Rapel]]+Table__192.168.17.17_SPDK_KanpusEF_GajiKemandoran[[#This Row],[Premi]]</f>
        <v>1777259.8823027699</v>
      </c>
      <c r="T4234">
        <v>0</v>
      </c>
      <c r="U4234">
        <v>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70723</v>
      </c>
      <c r="AD4234">
        <v>0</v>
      </c>
      <c r="AE4234">
        <v>18820</v>
      </c>
      <c r="AF4234">
        <v>0</v>
      </c>
      <c r="AG4234">
        <v>0</v>
      </c>
      <c r="AH4234">
        <v>0</v>
      </c>
      <c r="AI4234">
        <v>142950</v>
      </c>
      <c r="AJ4234">
        <v>232493</v>
      </c>
      <c r="AK4234" s="2">
        <v>1544766.8823027699</v>
      </c>
      <c r="AL4234" t="s">
        <v>1697</v>
      </c>
    </row>
    <row r="4235" spans="1:38" x14ac:dyDescent="0.25">
      <c r="A4235" t="s">
        <v>479</v>
      </c>
      <c r="B4235" s="1">
        <v>43496</v>
      </c>
      <c r="C4235" t="s">
        <v>164</v>
      </c>
      <c r="D4235" t="s">
        <v>994</v>
      </c>
      <c r="E4235" t="s">
        <v>1078</v>
      </c>
      <c r="F4235" t="s">
        <v>9600</v>
      </c>
      <c r="G4235" t="s">
        <v>9601</v>
      </c>
      <c r="H4235" t="s">
        <v>438</v>
      </c>
      <c r="I4235" t="s">
        <v>7915</v>
      </c>
      <c r="J4235" t="s">
        <v>44</v>
      </c>
      <c r="K4235">
        <v>2110153.2775534899</v>
      </c>
      <c r="L4235">
        <v>27026571.330641799</v>
      </c>
      <c r="M4235">
        <v>0</v>
      </c>
      <c r="N4235">
        <v>-402036</v>
      </c>
      <c r="O4235">
        <v>0</v>
      </c>
      <c r="P4235" s="2">
        <v>1777007.2775534899</v>
      </c>
      <c r="Q4235">
        <v>0</v>
      </c>
      <c r="R4235">
        <v>477546</v>
      </c>
      <c r="S4235">
        <f>+Table__192.168.17.17_SPDK_KanpusEF_GajiKemandoran[[#This Row],[GajiPokok]]+Table__192.168.17.17_SPDK_KanpusEF_GajiKemandoran[[#This Row],[Rapel]]+Table__192.168.17.17_SPDK_KanpusEF_GajiKemandoran[[#This Row],[Premi]]</f>
        <v>2254553.2775534899</v>
      </c>
      <c r="T4235">
        <v>0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79290</v>
      </c>
      <c r="AD4235">
        <v>0</v>
      </c>
      <c r="AE4235">
        <v>18590</v>
      </c>
      <c r="AF4235">
        <v>0</v>
      </c>
      <c r="AG4235">
        <v>0</v>
      </c>
      <c r="AH4235">
        <v>0</v>
      </c>
      <c r="AI4235">
        <v>503846</v>
      </c>
      <c r="AJ4235">
        <v>601726</v>
      </c>
      <c r="AK4235" s="2">
        <v>1652827.2775534899</v>
      </c>
      <c r="AL4235" t="s">
        <v>1079</v>
      </c>
    </row>
    <row r="4236" spans="1:38" x14ac:dyDescent="0.25">
      <c r="A4236" t="s">
        <v>2485</v>
      </c>
      <c r="B4236" s="1">
        <v>43496</v>
      </c>
      <c r="C4236" t="s">
        <v>1648</v>
      </c>
      <c r="D4236" t="s">
        <v>2486</v>
      </c>
      <c r="E4236" t="s">
        <v>12454</v>
      </c>
      <c r="F4236" t="s">
        <v>12458</v>
      </c>
      <c r="G4236" t="s">
        <v>12459</v>
      </c>
      <c r="H4236" t="s">
        <v>2273</v>
      </c>
      <c r="I4236" t="s">
        <v>99</v>
      </c>
      <c r="J4236" t="s">
        <v>44</v>
      </c>
      <c r="K4236">
        <v>1776925</v>
      </c>
      <c r="L4236">
        <v>22653660</v>
      </c>
      <c r="M4236">
        <v>0</v>
      </c>
      <c r="N4236">
        <v>-425184</v>
      </c>
      <c r="O4236">
        <v>0</v>
      </c>
      <c r="P4236" s="2">
        <v>1776925</v>
      </c>
      <c r="Q4236">
        <v>0</v>
      </c>
      <c r="R4236">
        <v>0</v>
      </c>
      <c r="S4236">
        <f>+Table__192.168.17.17_SPDK_KanpusEF_GajiKemandoran[[#This Row],[GajiPokok]]+Table__192.168.17.17_SPDK_KanpusEF_GajiKemandoran[[#This Row],[Rapel]]+Table__192.168.17.17_SPDK_KanpusEF_GajiKemandoran[[#This Row],[Premi]]</f>
        <v>1776925</v>
      </c>
      <c r="T4236">
        <v>0</v>
      </c>
      <c r="U4236">
        <v>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73920</v>
      </c>
      <c r="AD4236">
        <v>0</v>
      </c>
      <c r="AE4236">
        <v>19828</v>
      </c>
      <c r="AF4236">
        <v>0</v>
      </c>
      <c r="AG4236">
        <v>0</v>
      </c>
      <c r="AH4236">
        <v>0</v>
      </c>
      <c r="AI4236">
        <v>1598300</v>
      </c>
      <c r="AJ4236">
        <v>1692048</v>
      </c>
      <c r="AK4236" s="2">
        <v>84877</v>
      </c>
      <c r="AL4236" t="s">
        <v>12457</v>
      </c>
    </row>
    <row r="4237" spans="1:38" x14ac:dyDescent="0.25">
      <c r="A4237" t="s">
        <v>6098</v>
      </c>
      <c r="B4237" s="1">
        <v>43496</v>
      </c>
      <c r="C4237" t="s">
        <v>255</v>
      </c>
      <c r="D4237" t="s">
        <v>6099</v>
      </c>
      <c r="E4237" t="s">
        <v>18442</v>
      </c>
      <c r="F4237" t="s">
        <v>18444</v>
      </c>
      <c r="G4237" t="s">
        <v>18445</v>
      </c>
      <c r="H4237" t="s">
        <v>1386</v>
      </c>
      <c r="I4237" t="s">
        <v>99</v>
      </c>
      <c r="J4237" t="s">
        <v>44</v>
      </c>
      <c r="K4237">
        <v>1776925</v>
      </c>
      <c r="L4237">
        <v>23078412</v>
      </c>
      <c r="M4237">
        <v>0</v>
      </c>
      <c r="N4237">
        <v>-425184</v>
      </c>
      <c r="O4237">
        <v>0</v>
      </c>
      <c r="P4237" s="2">
        <v>1776925</v>
      </c>
      <c r="Q4237">
        <v>0</v>
      </c>
      <c r="R4237">
        <v>0</v>
      </c>
      <c r="S4237">
        <f>+Table__192.168.17.17_SPDK_KanpusEF_GajiKemandoran[[#This Row],[GajiPokok]]+Table__192.168.17.17_SPDK_KanpusEF_GajiKemandoran[[#This Row],[Rapel]]+Table__192.168.17.17_SPDK_KanpusEF_GajiKemandoran[[#This Row],[Premi]]</f>
        <v>1776925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82769</v>
      </c>
      <c r="AD4237">
        <v>0</v>
      </c>
      <c r="AE4237">
        <v>19828</v>
      </c>
      <c r="AF4237">
        <v>0</v>
      </c>
      <c r="AG4237">
        <v>0</v>
      </c>
      <c r="AH4237">
        <v>703141</v>
      </c>
      <c r="AI4237">
        <v>29300</v>
      </c>
      <c r="AJ4237">
        <v>835038</v>
      </c>
      <c r="AK4237" s="2">
        <v>941887</v>
      </c>
      <c r="AL4237" t="s">
        <v>18443</v>
      </c>
    </row>
    <row r="4238" spans="1:38" x14ac:dyDescent="0.25">
      <c r="A4238" t="s">
        <v>6098</v>
      </c>
      <c r="B4238" s="1">
        <v>43496</v>
      </c>
      <c r="C4238" t="s">
        <v>180</v>
      </c>
      <c r="D4238" t="s">
        <v>6099</v>
      </c>
      <c r="E4238" t="s">
        <v>18255</v>
      </c>
      <c r="F4238" t="s">
        <v>18269</v>
      </c>
      <c r="G4238" t="s">
        <v>18270</v>
      </c>
      <c r="H4238" t="s">
        <v>2273</v>
      </c>
      <c r="I4238" t="s">
        <v>99</v>
      </c>
      <c r="J4238" t="s">
        <v>44</v>
      </c>
      <c r="K4238">
        <v>1930462</v>
      </c>
      <c r="L4238">
        <v>24920856</v>
      </c>
      <c r="M4238">
        <v>0</v>
      </c>
      <c r="N4238">
        <v>-425184</v>
      </c>
      <c r="O4238">
        <v>0</v>
      </c>
      <c r="P4238" s="2">
        <v>1776925</v>
      </c>
      <c r="Q4238">
        <v>0</v>
      </c>
      <c r="R4238">
        <v>153537</v>
      </c>
      <c r="S4238">
        <f>+Table__192.168.17.17_SPDK_KanpusEF_GajiKemandoran[[#This Row],[GajiPokok]]+Table__192.168.17.17_SPDK_KanpusEF_GajiKemandoran[[#This Row],[Rapel]]+Table__192.168.17.17_SPDK_KanpusEF_GajiKemandoran[[#This Row],[Premi]]</f>
        <v>1930462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82769</v>
      </c>
      <c r="AD4238">
        <v>0</v>
      </c>
      <c r="AE4238">
        <v>19828</v>
      </c>
      <c r="AF4238">
        <v>0</v>
      </c>
      <c r="AG4238">
        <v>0</v>
      </c>
      <c r="AH4238">
        <v>0</v>
      </c>
      <c r="AI4238">
        <v>541800</v>
      </c>
      <c r="AJ4238">
        <v>644397</v>
      </c>
      <c r="AK4238" s="2">
        <v>1286065</v>
      </c>
      <c r="AL4238" t="s">
        <v>101</v>
      </c>
    </row>
    <row r="4239" spans="1:38" x14ac:dyDescent="0.25">
      <c r="A4239" t="s">
        <v>6892</v>
      </c>
      <c r="B4239" s="1">
        <v>43496</v>
      </c>
      <c r="C4239" t="s">
        <v>492</v>
      </c>
      <c r="D4239" t="s">
        <v>6893</v>
      </c>
      <c r="E4239" t="s">
        <v>7017</v>
      </c>
      <c r="F4239" t="s">
        <v>19544</v>
      </c>
      <c r="G4239" t="s">
        <v>2457</v>
      </c>
      <c r="H4239" t="s">
        <v>499</v>
      </c>
      <c r="I4239" t="s">
        <v>99</v>
      </c>
      <c r="J4239" t="s">
        <v>44</v>
      </c>
      <c r="K4239">
        <v>1789147</v>
      </c>
      <c r="L4239">
        <v>23719716</v>
      </c>
      <c r="M4239">
        <v>0</v>
      </c>
      <c r="N4239">
        <v>-425184</v>
      </c>
      <c r="O4239">
        <v>0</v>
      </c>
      <c r="P4239" s="2">
        <v>1776925</v>
      </c>
      <c r="Q4239">
        <v>12222</v>
      </c>
      <c r="R4239">
        <v>0</v>
      </c>
      <c r="S4239">
        <f>+Table__192.168.17.17_SPDK_KanpusEF_GajiKemandoran[[#This Row],[GajiPokok]]+Table__192.168.17.17_SPDK_KanpusEF_GajiKemandoran[[#This Row],[Rapel]]+Table__192.168.17.17_SPDK_KanpusEF_GajiKemandoran[[#This Row],[Premi]]</f>
        <v>1789147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93074</v>
      </c>
      <c r="AD4239">
        <v>0</v>
      </c>
      <c r="AE4239">
        <v>19828</v>
      </c>
      <c r="AF4239">
        <v>0</v>
      </c>
      <c r="AG4239">
        <v>0</v>
      </c>
      <c r="AH4239">
        <v>364771</v>
      </c>
      <c r="AI4239">
        <v>0</v>
      </c>
      <c r="AJ4239">
        <v>477673</v>
      </c>
      <c r="AK4239" s="2">
        <v>1311474</v>
      </c>
      <c r="AL4239" t="s">
        <v>7018</v>
      </c>
    </row>
    <row r="4240" spans="1:38" x14ac:dyDescent="0.25">
      <c r="A4240" t="s">
        <v>164</v>
      </c>
      <c r="B4240" s="1">
        <v>43496</v>
      </c>
      <c r="C4240" t="s">
        <v>36</v>
      </c>
      <c r="D4240" t="s">
        <v>587</v>
      </c>
      <c r="E4240" t="s">
        <v>622</v>
      </c>
      <c r="F4240" t="s">
        <v>8718</v>
      </c>
      <c r="G4240" t="s">
        <v>8317</v>
      </c>
      <c r="H4240" t="s">
        <v>438</v>
      </c>
      <c r="I4240" t="s">
        <v>99</v>
      </c>
      <c r="J4240" t="s">
        <v>44</v>
      </c>
      <c r="K4240">
        <v>1848000</v>
      </c>
      <c r="L4240">
        <v>24008196</v>
      </c>
      <c r="M4240">
        <v>0</v>
      </c>
      <c r="N4240">
        <v>-425184</v>
      </c>
      <c r="O4240">
        <v>0</v>
      </c>
      <c r="P4240" s="2">
        <v>1776925</v>
      </c>
      <c r="Q4240">
        <v>0</v>
      </c>
      <c r="R4240">
        <v>71075</v>
      </c>
      <c r="S4240">
        <f>+Table__192.168.17.17_SPDK_KanpusEF_GajiKemandoran[[#This Row],[GajiPokok]]+Table__192.168.17.17_SPDK_KanpusEF_GajiKemandoran[[#This Row],[Rapel]]+Table__192.168.17.17_SPDK_KanpusEF_GajiKemandoran[[#This Row],[Premi]]</f>
        <v>1848000</v>
      </c>
      <c r="T4240">
        <v>0</v>
      </c>
      <c r="U4240">
        <v>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84371</v>
      </c>
      <c r="AD4240">
        <v>0</v>
      </c>
      <c r="AE4240">
        <v>19828</v>
      </c>
      <c r="AF4240">
        <v>0</v>
      </c>
      <c r="AG4240">
        <v>0</v>
      </c>
      <c r="AH4240">
        <v>0</v>
      </c>
      <c r="AI4240">
        <v>390150</v>
      </c>
      <c r="AJ4240">
        <v>494349</v>
      </c>
      <c r="AK4240" s="2">
        <v>1353651</v>
      </c>
      <c r="AL4240" t="s">
        <v>623</v>
      </c>
    </row>
    <row r="4241" spans="1:38" x14ac:dyDescent="0.25">
      <c r="A4241" t="s">
        <v>5438</v>
      </c>
      <c r="B4241" s="1">
        <v>43496</v>
      </c>
      <c r="C4241" t="s">
        <v>164</v>
      </c>
      <c r="D4241" t="s">
        <v>5439</v>
      </c>
      <c r="E4241" t="s">
        <v>5512</v>
      </c>
      <c r="F4241" t="s">
        <v>16988</v>
      </c>
      <c r="G4241" t="s">
        <v>16989</v>
      </c>
      <c r="H4241" t="s">
        <v>438</v>
      </c>
      <c r="I4241" t="s">
        <v>99</v>
      </c>
      <c r="J4241" t="s">
        <v>44</v>
      </c>
      <c r="K4241">
        <v>1776925</v>
      </c>
      <c r="L4241">
        <v>23106312</v>
      </c>
      <c r="M4241">
        <v>0</v>
      </c>
      <c r="N4241">
        <v>-425184</v>
      </c>
      <c r="O4241">
        <v>0</v>
      </c>
      <c r="P4241" s="2">
        <v>1776925</v>
      </c>
      <c r="Q4241">
        <v>0</v>
      </c>
      <c r="R4241">
        <v>0</v>
      </c>
      <c r="S4241">
        <f>+Table__192.168.17.17_SPDK_KanpusEF_GajiKemandoran[[#This Row],[GajiPokok]]+Table__192.168.17.17_SPDK_KanpusEF_GajiKemandoran[[#This Row],[Rapel]]+Table__192.168.17.17_SPDK_KanpusEF_GajiKemandoran[[#This Row],[Premi]]</f>
        <v>1776925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</v>
      </c>
      <c r="AB4241">
        <v>0</v>
      </c>
      <c r="AC4241">
        <v>83350</v>
      </c>
      <c r="AD4241">
        <v>0</v>
      </c>
      <c r="AE4241">
        <v>19828</v>
      </c>
      <c r="AF4241">
        <v>0</v>
      </c>
      <c r="AG4241">
        <v>0</v>
      </c>
      <c r="AH4241">
        <v>0</v>
      </c>
      <c r="AI4241">
        <v>90650</v>
      </c>
      <c r="AJ4241">
        <v>193828</v>
      </c>
      <c r="AK4241" s="2">
        <v>1583097</v>
      </c>
      <c r="AL4241" t="s">
        <v>5513</v>
      </c>
    </row>
    <row r="4242" spans="1:38" x14ac:dyDescent="0.25">
      <c r="A4242" t="s">
        <v>164</v>
      </c>
      <c r="B4242" s="1">
        <v>43496</v>
      </c>
      <c r="C4242" t="s">
        <v>180</v>
      </c>
      <c r="D4242" t="s">
        <v>587</v>
      </c>
      <c r="E4242" t="s">
        <v>726</v>
      </c>
      <c r="F4242" t="s">
        <v>8958</v>
      </c>
      <c r="G4242" t="s">
        <v>1858</v>
      </c>
      <c r="H4242" t="s">
        <v>438</v>
      </c>
      <c r="I4242" t="s">
        <v>99</v>
      </c>
      <c r="J4242" t="s">
        <v>44</v>
      </c>
      <c r="K4242">
        <v>1776925</v>
      </c>
      <c r="L4242">
        <v>23155296</v>
      </c>
      <c r="M4242">
        <v>0</v>
      </c>
      <c r="N4242">
        <v>-425184</v>
      </c>
      <c r="O4242">
        <v>0</v>
      </c>
      <c r="P4242" s="2">
        <v>1776925</v>
      </c>
      <c r="Q4242">
        <v>0</v>
      </c>
      <c r="R4242">
        <v>0</v>
      </c>
      <c r="S4242">
        <f>+Table__192.168.17.17_SPDK_KanpusEF_GajiKemandoran[[#This Row],[GajiPokok]]+Table__192.168.17.17_SPDK_KanpusEF_GajiKemandoran[[#This Row],[Rapel]]+Table__192.168.17.17_SPDK_KanpusEF_GajiKemandoran[[#This Row],[Premi]]</f>
        <v>1776925</v>
      </c>
      <c r="T4242">
        <v>0</v>
      </c>
      <c r="U4242">
        <v>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84371</v>
      </c>
      <c r="AD4242">
        <v>0</v>
      </c>
      <c r="AE4242">
        <v>19828</v>
      </c>
      <c r="AF4242">
        <v>0</v>
      </c>
      <c r="AG4242">
        <v>0</v>
      </c>
      <c r="AH4242">
        <v>0</v>
      </c>
      <c r="AI4242">
        <v>67050</v>
      </c>
      <c r="AJ4242">
        <v>171249</v>
      </c>
      <c r="AK4242" s="2">
        <v>1605676</v>
      </c>
      <c r="AL4242" t="s">
        <v>727</v>
      </c>
    </row>
    <row r="4243" spans="1:38" x14ac:dyDescent="0.25">
      <c r="A4243" t="s">
        <v>6098</v>
      </c>
      <c r="B4243" s="1">
        <v>43496</v>
      </c>
      <c r="C4243" t="s">
        <v>180</v>
      </c>
      <c r="D4243" t="s">
        <v>6099</v>
      </c>
      <c r="E4243" t="s">
        <v>18263</v>
      </c>
      <c r="F4243" t="s">
        <v>18268</v>
      </c>
      <c r="G4243" t="s">
        <v>1044</v>
      </c>
      <c r="H4243" t="s">
        <v>2273</v>
      </c>
      <c r="I4243" t="s">
        <v>99</v>
      </c>
      <c r="J4243" t="s">
        <v>44</v>
      </c>
      <c r="K4243">
        <v>1776925</v>
      </c>
      <c r="L4243">
        <v>23078412</v>
      </c>
      <c r="M4243">
        <v>0</v>
      </c>
      <c r="N4243">
        <v>-425184</v>
      </c>
      <c r="O4243">
        <v>0</v>
      </c>
      <c r="P4243" s="2">
        <v>1776925</v>
      </c>
      <c r="Q4243">
        <v>0</v>
      </c>
      <c r="R4243">
        <v>0</v>
      </c>
      <c r="S4243">
        <f>+Table__192.168.17.17_SPDK_KanpusEF_GajiKemandoran[[#This Row],[GajiPokok]]+Table__192.168.17.17_SPDK_KanpusEF_GajiKemandoran[[#This Row],[Rapel]]+Table__192.168.17.17_SPDK_KanpusEF_GajiKemandoran[[#This Row],[Premi]]</f>
        <v>1776925</v>
      </c>
      <c r="T4243">
        <v>0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0</v>
      </c>
      <c r="AC4243">
        <v>82769</v>
      </c>
      <c r="AD4243">
        <v>0</v>
      </c>
      <c r="AE4243">
        <v>19828</v>
      </c>
      <c r="AF4243">
        <v>0</v>
      </c>
      <c r="AG4243">
        <v>0</v>
      </c>
      <c r="AH4243">
        <v>0</v>
      </c>
      <c r="AI4243">
        <v>29300</v>
      </c>
      <c r="AJ4243">
        <v>131897</v>
      </c>
      <c r="AK4243" s="2">
        <v>1645028</v>
      </c>
      <c r="AL4243" t="s">
        <v>18266</v>
      </c>
    </row>
    <row r="4244" spans="1:38" x14ac:dyDescent="0.25">
      <c r="A4244" t="s">
        <v>3129</v>
      </c>
      <c r="B4244" s="1">
        <v>43496</v>
      </c>
      <c r="C4244" t="s">
        <v>180</v>
      </c>
      <c r="D4244" t="s">
        <v>3130</v>
      </c>
      <c r="E4244" t="s">
        <v>3241</v>
      </c>
      <c r="F4244" t="s">
        <v>13409</v>
      </c>
      <c r="G4244" t="s">
        <v>13410</v>
      </c>
      <c r="H4244" t="s">
        <v>2273</v>
      </c>
      <c r="I4244" t="s">
        <v>99</v>
      </c>
      <c r="J4244" t="s">
        <v>44</v>
      </c>
      <c r="K4244">
        <v>1928825</v>
      </c>
      <c r="L4244">
        <v>24901212</v>
      </c>
      <c r="M4244">
        <v>0</v>
      </c>
      <c r="N4244">
        <v>-425184</v>
      </c>
      <c r="O4244">
        <v>0</v>
      </c>
      <c r="P4244" s="2">
        <v>1776925</v>
      </c>
      <c r="Q4244">
        <v>0</v>
      </c>
      <c r="R4244">
        <v>151900</v>
      </c>
      <c r="S4244">
        <f>+Table__192.168.17.17_SPDK_KanpusEF_GajiKemandoran[[#This Row],[GajiPokok]]+Table__192.168.17.17_SPDK_KanpusEF_GajiKemandoran[[#This Row],[Rapel]]+Table__192.168.17.17_SPDK_KanpusEF_GajiKemandoran[[#This Row],[Premi]]</f>
        <v>1928825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82769</v>
      </c>
      <c r="AD4244">
        <v>0</v>
      </c>
      <c r="AE4244">
        <v>19828</v>
      </c>
      <c r="AF4244">
        <v>0</v>
      </c>
      <c r="AG4244">
        <v>0</v>
      </c>
      <c r="AH4244">
        <v>0</v>
      </c>
      <c r="AI4244">
        <v>54811</v>
      </c>
      <c r="AJ4244">
        <v>157408</v>
      </c>
      <c r="AK4244" s="2">
        <v>1771417</v>
      </c>
      <c r="AL4244" t="s">
        <v>2477</v>
      </c>
    </row>
    <row r="4245" spans="1:38" x14ac:dyDescent="0.25">
      <c r="A4245" t="s">
        <v>760</v>
      </c>
      <c r="B4245" s="1">
        <v>43496</v>
      </c>
      <c r="C4245" t="s">
        <v>196</v>
      </c>
      <c r="D4245" t="s">
        <v>2323</v>
      </c>
      <c r="E4245" t="s">
        <v>12244</v>
      </c>
      <c r="F4245" t="s">
        <v>12245</v>
      </c>
      <c r="G4245" t="s">
        <v>12246</v>
      </c>
      <c r="H4245" t="s">
        <v>2322</v>
      </c>
      <c r="I4245" t="s">
        <v>99</v>
      </c>
      <c r="J4245" t="s">
        <v>44</v>
      </c>
      <c r="K4245">
        <v>2805517</v>
      </c>
      <c r="L4245">
        <v>34996764</v>
      </c>
      <c r="M4245">
        <v>0</v>
      </c>
      <c r="N4245">
        <v>-425184</v>
      </c>
      <c r="O4245">
        <v>0</v>
      </c>
      <c r="P4245" s="2">
        <v>1776925</v>
      </c>
      <c r="Q4245">
        <v>0</v>
      </c>
      <c r="R4245">
        <v>1028592</v>
      </c>
      <c r="S4245">
        <f>+Table__192.168.17.17_SPDK_KanpusEF_GajiKemandoran[[#This Row],[GajiPokok]]+Table__192.168.17.17_SPDK_KanpusEF_GajiKemandoran[[#This Row],[Rapel]]+Table__192.168.17.17_SPDK_KanpusEF_GajiKemandoran[[#This Row],[Premi]]</f>
        <v>2805517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73920</v>
      </c>
      <c r="AD4245">
        <v>0</v>
      </c>
      <c r="AE4245">
        <v>19828</v>
      </c>
      <c r="AF4245">
        <v>0</v>
      </c>
      <c r="AG4245">
        <v>0</v>
      </c>
      <c r="AH4245">
        <v>0</v>
      </c>
      <c r="AI4245">
        <v>242500</v>
      </c>
      <c r="AJ4245">
        <v>336248</v>
      </c>
      <c r="AK4245" s="2">
        <v>2469269</v>
      </c>
      <c r="AL4245" t="s">
        <v>12247</v>
      </c>
    </row>
    <row r="4246" spans="1:38" x14ac:dyDescent="0.25">
      <c r="A4246" t="s">
        <v>3742</v>
      </c>
      <c r="B4246" s="1">
        <v>43496</v>
      </c>
      <c r="C4246" t="s">
        <v>36</v>
      </c>
      <c r="D4246" t="s">
        <v>3743</v>
      </c>
      <c r="E4246" t="s">
        <v>3782</v>
      </c>
      <c r="F4246" t="s">
        <v>13949</v>
      </c>
      <c r="G4246" t="s">
        <v>13950</v>
      </c>
      <c r="H4246" t="s">
        <v>438</v>
      </c>
      <c r="I4246" t="s">
        <v>105</v>
      </c>
      <c r="J4246" t="s">
        <v>44</v>
      </c>
      <c r="K4246">
        <v>1776746.0676923101</v>
      </c>
      <c r="L4246">
        <v>23150988.812307701</v>
      </c>
      <c r="M4246">
        <v>0</v>
      </c>
      <c r="N4246">
        <v>-422124</v>
      </c>
      <c r="O4246">
        <v>0</v>
      </c>
      <c r="P4246" s="2">
        <v>1776746.067692308</v>
      </c>
      <c r="Q4246">
        <v>0</v>
      </c>
      <c r="R4246">
        <v>0</v>
      </c>
      <c r="S4246">
        <f>+Table__192.168.17.17_SPDK_KanpusEF_GajiKemandoran[[#This Row],[GajiPokok]]+Table__192.168.17.17_SPDK_KanpusEF_GajiKemandoran[[#This Row],[Rapel]]+Table__192.168.17.17_SPDK_KanpusEF_GajiKemandoran[[#This Row],[Premi]]</f>
        <v>1776746.067692308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0</v>
      </c>
      <c r="Z4246">
        <v>0</v>
      </c>
      <c r="AA4246">
        <v>0</v>
      </c>
      <c r="AB4246">
        <v>0</v>
      </c>
      <c r="AC4246">
        <v>84101</v>
      </c>
      <c r="AD4246">
        <v>0</v>
      </c>
      <c r="AE4246">
        <v>19497</v>
      </c>
      <c r="AF4246">
        <v>0</v>
      </c>
      <c r="AG4246">
        <v>0</v>
      </c>
      <c r="AH4246">
        <v>588018</v>
      </c>
      <c r="AI4246">
        <v>508300</v>
      </c>
      <c r="AJ4246">
        <v>1199916</v>
      </c>
      <c r="AK4246" s="2">
        <v>576830.06769230799</v>
      </c>
      <c r="AL4246" t="s">
        <v>3783</v>
      </c>
    </row>
    <row r="4247" spans="1:38" x14ac:dyDescent="0.25">
      <c r="A4247" t="s">
        <v>760</v>
      </c>
      <c r="B4247" s="1">
        <v>43496</v>
      </c>
      <c r="C4247" t="s">
        <v>1473</v>
      </c>
      <c r="D4247" t="s">
        <v>2323</v>
      </c>
      <c r="E4247" t="s">
        <v>2430</v>
      </c>
      <c r="F4247" t="s">
        <v>12195</v>
      </c>
      <c r="G4247" t="s">
        <v>12196</v>
      </c>
      <c r="H4247" t="s">
        <v>2273</v>
      </c>
      <c r="I4247" t="s">
        <v>99</v>
      </c>
      <c r="J4247" t="s">
        <v>44</v>
      </c>
      <c r="K4247">
        <v>2250217</v>
      </c>
      <c r="L4247">
        <v>28333164</v>
      </c>
      <c r="M4247">
        <v>0</v>
      </c>
      <c r="N4247">
        <v>-425184</v>
      </c>
      <c r="O4247">
        <v>0</v>
      </c>
      <c r="P4247" s="2">
        <v>1776617</v>
      </c>
      <c r="Q4247">
        <v>0</v>
      </c>
      <c r="R4247">
        <v>473600</v>
      </c>
      <c r="S4247">
        <f>+Table__192.168.17.17_SPDK_KanpusEF_GajiKemandoran[[#This Row],[GajiPokok]]+Table__192.168.17.17_SPDK_KanpusEF_GajiKemandoran[[#This Row],[Rapel]]+Table__192.168.17.17_SPDK_KanpusEF_GajiKemandoran[[#This Row],[Premi]]</f>
        <v>2250217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73920</v>
      </c>
      <c r="AD4247">
        <v>0</v>
      </c>
      <c r="AE4247">
        <v>19828</v>
      </c>
      <c r="AF4247">
        <v>0</v>
      </c>
      <c r="AG4247">
        <v>0</v>
      </c>
      <c r="AH4247">
        <v>0</v>
      </c>
      <c r="AI4247">
        <v>1123750</v>
      </c>
      <c r="AJ4247">
        <v>1217498</v>
      </c>
      <c r="AK4247" s="2">
        <v>1032719</v>
      </c>
      <c r="AL4247" t="s">
        <v>2431</v>
      </c>
    </row>
    <row r="4248" spans="1:38" x14ac:dyDescent="0.25">
      <c r="A4248" t="s">
        <v>2685</v>
      </c>
      <c r="B4248" s="1">
        <v>43496</v>
      </c>
      <c r="C4248" t="s">
        <v>1648</v>
      </c>
      <c r="D4248" t="s">
        <v>2686</v>
      </c>
      <c r="E4248" t="s">
        <v>2804</v>
      </c>
      <c r="F4248" t="s">
        <v>13053</v>
      </c>
      <c r="G4248" t="s">
        <v>7964</v>
      </c>
      <c r="H4248" t="s">
        <v>438</v>
      </c>
      <c r="I4248" t="s">
        <v>7911</v>
      </c>
      <c r="J4248" t="s">
        <v>44</v>
      </c>
      <c r="K4248">
        <v>1776377.6755852799</v>
      </c>
      <c r="L4248">
        <v>23050244.107023299</v>
      </c>
      <c r="M4248">
        <v>0</v>
      </c>
      <c r="N4248">
        <v>-404784</v>
      </c>
      <c r="O4248">
        <v>0</v>
      </c>
      <c r="P4248" s="2">
        <v>1776377.6755852799</v>
      </c>
      <c r="Q4248">
        <v>0</v>
      </c>
      <c r="R4248">
        <v>0</v>
      </c>
      <c r="S4248">
        <f>+Table__192.168.17.17_SPDK_KanpusEF_GajiKemandoran[[#This Row],[GajiPokok]]+Table__192.168.17.17_SPDK_KanpusEF_GajiKemandoran[[#This Row],[Rapel]]+Table__192.168.17.17_SPDK_KanpusEF_GajiKemandoran[[#This Row],[Premi]]</f>
        <v>1776377.6755852799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80069</v>
      </c>
      <c r="AD4248">
        <v>0</v>
      </c>
      <c r="AE4248">
        <v>18935</v>
      </c>
      <c r="AF4248">
        <v>0</v>
      </c>
      <c r="AG4248">
        <v>0</v>
      </c>
      <c r="AH4248">
        <v>0</v>
      </c>
      <c r="AI4248">
        <v>6250</v>
      </c>
      <c r="AJ4248">
        <v>105254</v>
      </c>
      <c r="AK4248" s="2">
        <v>1671123.6755852799</v>
      </c>
      <c r="AL4248" t="s">
        <v>2805</v>
      </c>
    </row>
    <row r="4249" spans="1:38" x14ac:dyDescent="0.25">
      <c r="A4249" t="s">
        <v>5790</v>
      </c>
      <c r="B4249" s="1">
        <v>43496</v>
      </c>
      <c r="C4249" t="s">
        <v>36</v>
      </c>
      <c r="D4249" t="s">
        <v>5791</v>
      </c>
      <c r="E4249" t="s">
        <v>5851</v>
      </c>
      <c r="F4249" t="s">
        <v>17519</v>
      </c>
      <c r="G4249" t="s">
        <v>17520</v>
      </c>
      <c r="H4249" t="s">
        <v>499</v>
      </c>
      <c r="I4249" t="s">
        <v>7913</v>
      </c>
      <c r="J4249" t="s">
        <v>44</v>
      </c>
      <c r="K4249">
        <v>1776361.52</v>
      </c>
      <c r="L4249">
        <v>23543970.239999998</v>
      </c>
      <c r="M4249">
        <v>0</v>
      </c>
      <c r="N4249">
        <v>-403752</v>
      </c>
      <c r="O4249">
        <v>0</v>
      </c>
      <c r="P4249" s="2">
        <v>1776361.52</v>
      </c>
      <c r="Q4249">
        <v>0</v>
      </c>
      <c r="R4249">
        <v>0</v>
      </c>
      <c r="S4249">
        <f>+Table__192.168.17.17_SPDK_KanpusEF_GajiKemandoran[[#This Row],[GajiPokok]]+Table__192.168.17.17_SPDK_KanpusEF_GajiKemandoran[[#This Row],[Rapel]]+Table__192.168.17.17_SPDK_KanpusEF_GajiKemandoran[[#This Row],[Premi]]</f>
        <v>1776361.52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0</v>
      </c>
      <c r="AB4249">
        <v>0</v>
      </c>
      <c r="AC4249">
        <v>90284</v>
      </c>
      <c r="AD4249">
        <v>0</v>
      </c>
      <c r="AE4249">
        <v>18820</v>
      </c>
      <c r="AF4249">
        <v>0</v>
      </c>
      <c r="AG4249">
        <v>0</v>
      </c>
      <c r="AH4249">
        <v>650755</v>
      </c>
      <c r="AI4249">
        <v>531500</v>
      </c>
      <c r="AJ4249">
        <v>1291359</v>
      </c>
      <c r="AK4249" s="2">
        <v>485002.52</v>
      </c>
      <c r="AL4249" t="s">
        <v>5852</v>
      </c>
    </row>
    <row r="4250" spans="1:38" x14ac:dyDescent="0.25">
      <c r="A4250" t="s">
        <v>5790</v>
      </c>
      <c r="B4250" s="1">
        <v>43496</v>
      </c>
      <c r="C4250" t="s">
        <v>36</v>
      </c>
      <c r="D4250" t="s">
        <v>5791</v>
      </c>
      <c r="E4250" t="s">
        <v>5851</v>
      </c>
      <c r="F4250" t="s">
        <v>17496</v>
      </c>
      <c r="G4250" t="s">
        <v>17497</v>
      </c>
      <c r="H4250" t="s">
        <v>438</v>
      </c>
      <c r="I4250" t="s">
        <v>7911</v>
      </c>
      <c r="J4250" t="s">
        <v>44</v>
      </c>
      <c r="K4250">
        <v>1775764.58</v>
      </c>
      <c r="L4250">
        <v>23537526.960000001</v>
      </c>
      <c r="M4250">
        <v>0</v>
      </c>
      <c r="N4250">
        <v>-404784</v>
      </c>
      <c r="O4250">
        <v>0</v>
      </c>
      <c r="P4250" s="2">
        <v>1775764.58</v>
      </c>
      <c r="Q4250">
        <v>0</v>
      </c>
      <c r="R4250">
        <v>0</v>
      </c>
      <c r="S4250">
        <f>+Table__192.168.17.17_SPDK_KanpusEF_GajiKemandoran[[#This Row],[GajiPokok]]+Table__192.168.17.17_SPDK_KanpusEF_GajiKemandoran[[#This Row],[Rapel]]+Table__192.168.17.17_SPDK_KanpusEF_GajiKemandoran[[#This Row],[Premi]]</f>
        <v>1775764.58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90374</v>
      </c>
      <c r="AD4250">
        <v>0</v>
      </c>
      <c r="AE4250">
        <v>18935</v>
      </c>
      <c r="AF4250">
        <v>0</v>
      </c>
      <c r="AG4250">
        <v>0</v>
      </c>
      <c r="AH4250">
        <v>828615</v>
      </c>
      <c r="AI4250">
        <v>106500</v>
      </c>
      <c r="AJ4250">
        <v>1044424</v>
      </c>
      <c r="AK4250" s="2">
        <v>731340.58000000007</v>
      </c>
      <c r="AL4250" t="s">
        <v>5852</v>
      </c>
    </row>
    <row r="4251" spans="1:38" x14ac:dyDescent="0.25">
      <c r="A4251" t="s">
        <v>760</v>
      </c>
      <c r="B4251" s="1">
        <v>43496</v>
      </c>
      <c r="C4251" t="s">
        <v>1473</v>
      </c>
      <c r="D4251" t="s">
        <v>2323</v>
      </c>
      <c r="E4251" t="s">
        <v>2430</v>
      </c>
      <c r="F4251" t="s">
        <v>12235</v>
      </c>
      <c r="G4251" t="s">
        <v>12236</v>
      </c>
      <c r="H4251" t="s">
        <v>2273</v>
      </c>
      <c r="I4251" t="s">
        <v>8162</v>
      </c>
      <c r="J4251" t="s">
        <v>44</v>
      </c>
      <c r="K4251">
        <v>2261613</v>
      </c>
      <c r="L4251">
        <v>28388556</v>
      </c>
      <c r="M4251">
        <v>0</v>
      </c>
      <c r="N4251">
        <v>-396648</v>
      </c>
      <c r="O4251">
        <v>0</v>
      </c>
      <c r="P4251" s="2">
        <v>1774813</v>
      </c>
      <c r="Q4251">
        <v>0</v>
      </c>
      <c r="R4251">
        <v>486800</v>
      </c>
      <c r="S4251">
        <f>+Table__192.168.17.17_SPDK_KanpusEF_GajiKemandoran[[#This Row],[GajiPokok]]+Table__192.168.17.17_SPDK_KanpusEF_GajiKemandoran[[#This Row],[Rapel]]+Table__192.168.17.17_SPDK_KanpusEF_GajiKemandoran[[#This Row],[Premi]]</f>
        <v>2261613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69400</v>
      </c>
      <c r="AD4251">
        <v>0</v>
      </c>
      <c r="AE4251">
        <v>18015</v>
      </c>
      <c r="AF4251">
        <v>0</v>
      </c>
      <c r="AG4251">
        <v>0</v>
      </c>
      <c r="AH4251">
        <v>0</v>
      </c>
      <c r="AI4251">
        <v>836750</v>
      </c>
      <c r="AJ4251">
        <v>924165</v>
      </c>
      <c r="AK4251" s="2">
        <v>1337448</v>
      </c>
      <c r="AL4251" t="s">
        <v>2431</v>
      </c>
    </row>
    <row r="4252" spans="1:38" x14ac:dyDescent="0.25">
      <c r="A4252" t="s">
        <v>5790</v>
      </c>
      <c r="B4252" s="1">
        <v>43496</v>
      </c>
      <c r="C4252" t="s">
        <v>36</v>
      </c>
      <c r="D4252" t="s">
        <v>5791</v>
      </c>
      <c r="E4252" t="s">
        <v>5843</v>
      </c>
      <c r="F4252" t="s">
        <v>17562</v>
      </c>
      <c r="G4252" t="s">
        <v>17563</v>
      </c>
      <c r="H4252" t="s">
        <v>438</v>
      </c>
      <c r="I4252" t="s">
        <v>7915</v>
      </c>
      <c r="J4252" t="s">
        <v>44</v>
      </c>
      <c r="K4252">
        <v>1774760.58</v>
      </c>
      <c r="L4252">
        <v>23523798.960000001</v>
      </c>
      <c r="M4252">
        <v>0</v>
      </c>
      <c r="N4252">
        <v>-402036</v>
      </c>
      <c r="O4252">
        <v>0</v>
      </c>
      <c r="P4252" s="2">
        <v>1774760.58</v>
      </c>
      <c r="Q4252">
        <v>0</v>
      </c>
      <c r="R4252">
        <v>0</v>
      </c>
      <c r="S4252">
        <f>+Table__192.168.17.17_SPDK_KanpusEF_GajiKemandoran[[#This Row],[GajiPokok]]+Table__192.168.17.17_SPDK_KanpusEF_GajiKemandoran[[#This Row],[Rapel]]+Table__192.168.17.17_SPDK_KanpusEF_GajiKemandoran[[#This Row],[Premi]]</f>
        <v>1774760.58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90164</v>
      </c>
      <c r="AD4252">
        <v>0</v>
      </c>
      <c r="AE4252">
        <v>18590</v>
      </c>
      <c r="AF4252">
        <v>0</v>
      </c>
      <c r="AG4252">
        <v>0</v>
      </c>
      <c r="AH4252">
        <v>486362</v>
      </c>
      <c r="AI4252">
        <v>306500</v>
      </c>
      <c r="AJ4252">
        <v>901616</v>
      </c>
      <c r="AK4252" s="2">
        <v>873144.58000000007</v>
      </c>
      <c r="AL4252" t="s">
        <v>5844</v>
      </c>
    </row>
    <row r="4253" spans="1:38" x14ac:dyDescent="0.25">
      <c r="A4253" t="s">
        <v>5918</v>
      </c>
      <c r="B4253" s="1">
        <v>43496</v>
      </c>
      <c r="C4253" t="s">
        <v>36</v>
      </c>
      <c r="D4253" t="s">
        <v>5919</v>
      </c>
      <c r="E4253" t="s">
        <v>5973</v>
      </c>
      <c r="F4253" t="s">
        <v>17805</v>
      </c>
      <c r="G4253" t="s">
        <v>17806</v>
      </c>
      <c r="H4253" t="s">
        <v>438</v>
      </c>
      <c r="I4253" t="s">
        <v>8006</v>
      </c>
      <c r="J4253" t="s">
        <v>44</v>
      </c>
      <c r="K4253">
        <v>1774515.58461538</v>
      </c>
      <c r="L4253">
        <v>23387071.0153846</v>
      </c>
      <c r="M4253">
        <v>0</v>
      </c>
      <c r="N4253">
        <v>-402888</v>
      </c>
      <c r="O4253">
        <v>0</v>
      </c>
      <c r="P4253" s="2">
        <v>1774515.58461538</v>
      </c>
      <c r="Q4253">
        <v>0</v>
      </c>
      <c r="R4253">
        <v>0</v>
      </c>
      <c r="S4253">
        <f>+Table__192.168.17.17_SPDK_KanpusEF_GajiKemandoran[[#This Row],[GajiPokok]]+Table__192.168.17.17_SPDK_KanpusEF_GajiKemandoran[[#This Row],[Rapel]]+Table__192.168.17.17_SPDK_KanpusEF_GajiKemandoran[[#This Row],[Premi]]</f>
        <v>1774515.58461538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87426</v>
      </c>
      <c r="AD4253">
        <v>0</v>
      </c>
      <c r="AE4253">
        <v>18705</v>
      </c>
      <c r="AF4253">
        <v>0</v>
      </c>
      <c r="AG4253">
        <v>0</v>
      </c>
      <c r="AH4253">
        <v>560018</v>
      </c>
      <c r="AI4253">
        <v>5775</v>
      </c>
      <c r="AJ4253">
        <v>671924</v>
      </c>
      <c r="AK4253" s="2">
        <v>1102591.58461538</v>
      </c>
      <c r="AL4253" t="s">
        <v>5974</v>
      </c>
    </row>
    <row r="4254" spans="1:38" x14ac:dyDescent="0.25">
      <c r="A4254" t="s">
        <v>6312</v>
      </c>
      <c r="B4254" s="1">
        <v>43496</v>
      </c>
      <c r="C4254" t="s">
        <v>142</v>
      </c>
      <c r="D4254" t="s">
        <v>6313</v>
      </c>
      <c r="E4254" t="s">
        <v>18748</v>
      </c>
      <c r="F4254" t="s">
        <v>18754</v>
      </c>
      <c r="G4254" t="s">
        <v>11827</v>
      </c>
      <c r="H4254" t="s">
        <v>2273</v>
      </c>
      <c r="I4254" t="s">
        <v>105</v>
      </c>
      <c r="J4254" t="s">
        <v>44</v>
      </c>
      <c r="K4254">
        <v>1774406</v>
      </c>
      <c r="L4254">
        <v>22855512</v>
      </c>
      <c r="M4254">
        <v>0</v>
      </c>
      <c r="N4254">
        <v>-422124</v>
      </c>
      <c r="O4254">
        <v>0</v>
      </c>
      <c r="P4254" s="2">
        <v>1774406</v>
      </c>
      <c r="Q4254">
        <v>0</v>
      </c>
      <c r="R4254">
        <v>86600</v>
      </c>
      <c r="S4254">
        <f>+Table__192.168.17.17_SPDK_KanpusEF_GajiKemandoran[[#This Row],[GajiPokok]]+Table__192.168.17.17_SPDK_KanpusEF_GajiKemandoran[[#This Row],[Rapel]]+Table__192.168.17.17_SPDK_KanpusEF_GajiKemandoran[[#This Row],[Premi]]</f>
        <v>1861006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78530</v>
      </c>
      <c r="AD4254">
        <v>0</v>
      </c>
      <c r="AE4254">
        <v>19497</v>
      </c>
      <c r="AF4254">
        <v>0</v>
      </c>
      <c r="AG4254">
        <v>0</v>
      </c>
      <c r="AH4254">
        <v>0</v>
      </c>
      <c r="AI4254">
        <v>1373586</v>
      </c>
      <c r="AJ4254">
        <v>1471613</v>
      </c>
      <c r="AK4254" s="2">
        <v>389393</v>
      </c>
      <c r="AL4254" t="s">
        <v>18751</v>
      </c>
    </row>
    <row r="4255" spans="1:38" x14ac:dyDescent="0.25">
      <c r="A4255" t="s">
        <v>180</v>
      </c>
      <c r="B4255" s="1">
        <v>43496</v>
      </c>
      <c r="C4255" t="s">
        <v>36</v>
      </c>
      <c r="D4255" t="s">
        <v>796</v>
      </c>
      <c r="E4255" t="s">
        <v>854</v>
      </c>
      <c r="F4255" t="s">
        <v>9108</v>
      </c>
      <c r="G4255" t="s">
        <v>8466</v>
      </c>
      <c r="H4255" t="s">
        <v>438</v>
      </c>
      <c r="I4255" t="s">
        <v>109</v>
      </c>
      <c r="J4255" t="s">
        <v>44</v>
      </c>
      <c r="K4255">
        <v>1774389.0620347401</v>
      </c>
      <c r="L4255">
        <v>23120784.7444169</v>
      </c>
      <c r="M4255">
        <v>0</v>
      </c>
      <c r="N4255">
        <v>-419244</v>
      </c>
      <c r="O4255">
        <v>0</v>
      </c>
      <c r="P4255" s="2">
        <v>1774389.0620347401</v>
      </c>
      <c r="Q4255">
        <v>0</v>
      </c>
      <c r="R4255">
        <v>0</v>
      </c>
      <c r="S4255">
        <f>+Table__192.168.17.17_SPDK_KanpusEF_GajiKemandoran[[#This Row],[GajiPokok]]+Table__192.168.17.17_SPDK_KanpusEF_GajiKemandoran[[#This Row],[Rapel]]+Table__192.168.17.17_SPDK_KanpusEF_GajiKemandoran[[#This Row],[Premi]]</f>
        <v>1774389.0620347401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83861</v>
      </c>
      <c r="AD4255">
        <v>0</v>
      </c>
      <c r="AE4255">
        <v>19166</v>
      </c>
      <c r="AF4255">
        <v>0</v>
      </c>
      <c r="AG4255">
        <v>0</v>
      </c>
      <c r="AH4255">
        <v>0</v>
      </c>
      <c r="AI4255">
        <v>444000</v>
      </c>
      <c r="AJ4255">
        <v>547027</v>
      </c>
      <c r="AK4255" s="2">
        <v>1227362.0620347401</v>
      </c>
      <c r="AL4255" t="s">
        <v>855</v>
      </c>
    </row>
    <row r="4256" spans="1:38" x14ac:dyDescent="0.25">
      <c r="A4256" t="s">
        <v>164</v>
      </c>
      <c r="B4256" s="1">
        <v>43496</v>
      </c>
      <c r="C4256" t="s">
        <v>142</v>
      </c>
      <c r="D4256" t="s">
        <v>587</v>
      </c>
      <c r="E4256" t="s">
        <v>660</v>
      </c>
      <c r="F4256" t="s">
        <v>8775</v>
      </c>
      <c r="G4256" t="s">
        <v>5681</v>
      </c>
      <c r="H4256" t="s">
        <v>7934</v>
      </c>
      <c r="I4256" t="s">
        <v>99</v>
      </c>
      <c r="J4256" t="s">
        <v>44</v>
      </c>
      <c r="K4256">
        <v>2633309.2634208198</v>
      </c>
      <c r="L4256">
        <v>33431907.161049802</v>
      </c>
      <c r="M4256">
        <v>0</v>
      </c>
      <c r="N4256">
        <v>-425184</v>
      </c>
      <c r="O4256">
        <v>0</v>
      </c>
      <c r="P4256" s="2">
        <v>1774319.26342082</v>
      </c>
      <c r="Q4256">
        <v>0</v>
      </c>
      <c r="R4256">
        <v>858990</v>
      </c>
      <c r="S4256">
        <f>+Table__192.168.17.17_SPDK_KanpusEF_GajiKemandoran[[#This Row],[GajiPokok]]+Table__192.168.17.17_SPDK_KanpusEF_GajiKemandoran[[#This Row],[Rapel]]+Table__192.168.17.17_SPDK_KanpusEF_GajiKemandoran[[#This Row],[Premi]]</f>
        <v>2633309.2634208202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84371</v>
      </c>
      <c r="AD4256">
        <v>0</v>
      </c>
      <c r="AE4256">
        <v>19828</v>
      </c>
      <c r="AF4256">
        <v>0</v>
      </c>
      <c r="AG4256">
        <v>0</v>
      </c>
      <c r="AH4256">
        <v>541690</v>
      </c>
      <c r="AI4256">
        <v>1067940</v>
      </c>
      <c r="AJ4256">
        <v>1713829</v>
      </c>
      <c r="AK4256" s="2">
        <v>919480.26342082024</v>
      </c>
      <c r="AL4256" t="s">
        <v>661</v>
      </c>
    </row>
    <row r="4257" spans="1:38" x14ac:dyDescent="0.25">
      <c r="A4257" t="s">
        <v>36</v>
      </c>
      <c r="B4257" s="1">
        <v>43496</v>
      </c>
      <c r="C4257" t="s">
        <v>164</v>
      </c>
      <c r="D4257" t="s">
        <v>38</v>
      </c>
      <c r="E4257" t="s">
        <v>176</v>
      </c>
      <c r="F4257" t="s">
        <v>8117</v>
      </c>
      <c r="G4257" t="s">
        <v>571</v>
      </c>
      <c r="H4257" t="s">
        <v>7934</v>
      </c>
      <c r="I4257" t="s">
        <v>99</v>
      </c>
      <c r="J4257" t="s">
        <v>44</v>
      </c>
      <c r="K4257">
        <v>2130615.8879120899</v>
      </c>
      <c r="L4257">
        <v>27399586.654945102</v>
      </c>
      <c r="M4257">
        <v>0</v>
      </c>
      <c r="N4257">
        <v>-425184</v>
      </c>
      <c r="O4257">
        <v>0</v>
      </c>
      <c r="P4257" s="2">
        <v>1774270.8879120899</v>
      </c>
      <c r="Q4257">
        <v>356345</v>
      </c>
      <c r="R4257">
        <v>0</v>
      </c>
      <c r="S4257">
        <f>+Table__192.168.17.17_SPDK_KanpusEF_GajiKemandoran[[#This Row],[GajiPokok]]+Table__192.168.17.17_SPDK_KanpusEF_GajiKemandoran[[#This Row],[Rapel]]+Table__192.168.17.17_SPDK_KanpusEF_GajiKemandoran[[#This Row],[Premi]]</f>
        <v>2130615.8879120899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84371</v>
      </c>
      <c r="AD4257">
        <v>0</v>
      </c>
      <c r="AE4257">
        <v>19828</v>
      </c>
      <c r="AF4257">
        <v>0</v>
      </c>
      <c r="AG4257">
        <v>0</v>
      </c>
      <c r="AH4257">
        <v>0</v>
      </c>
      <c r="AI4257">
        <v>366245</v>
      </c>
      <c r="AJ4257">
        <v>470444</v>
      </c>
      <c r="AK4257" s="2">
        <v>1660171.8879120899</v>
      </c>
      <c r="AL4257" t="s">
        <v>177</v>
      </c>
    </row>
    <row r="4258" spans="1:38" x14ac:dyDescent="0.25">
      <c r="A4258" t="s">
        <v>4020</v>
      </c>
      <c r="B4258" s="1">
        <v>43496</v>
      </c>
      <c r="C4258" t="s">
        <v>164</v>
      </c>
      <c r="D4258" t="s">
        <v>4021</v>
      </c>
      <c r="E4258" t="s">
        <v>4147</v>
      </c>
      <c r="F4258" t="s">
        <v>14638</v>
      </c>
      <c r="G4258" t="s">
        <v>14639</v>
      </c>
      <c r="H4258" t="s">
        <v>438</v>
      </c>
      <c r="I4258" t="s">
        <v>7913</v>
      </c>
      <c r="J4258" t="s">
        <v>44</v>
      </c>
      <c r="K4258">
        <v>1809862.80106101</v>
      </c>
      <c r="L4258">
        <v>23528229.612732101</v>
      </c>
      <c r="M4258">
        <v>0</v>
      </c>
      <c r="N4258">
        <v>-403752</v>
      </c>
      <c r="O4258">
        <v>0</v>
      </c>
      <c r="P4258" s="2">
        <v>1773914.80106101</v>
      </c>
      <c r="Q4258">
        <v>0</v>
      </c>
      <c r="R4258">
        <v>121948</v>
      </c>
      <c r="S4258">
        <f>+Table__192.168.17.17_SPDK_KanpusEF_GajiKemandoran[[#This Row],[GajiPokok]]+Table__192.168.17.17_SPDK_KanpusEF_GajiKemandoran[[#This Row],[Rapel]]+Table__192.168.17.17_SPDK_KanpusEF_GajiKemandoran[[#This Row],[Premi]]</f>
        <v>1895862.80106101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81581</v>
      </c>
      <c r="AD4258">
        <v>0</v>
      </c>
      <c r="AE4258">
        <v>18820</v>
      </c>
      <c r="AF4258">
        <v>0</v>
      </c>
      <c r="AG4258">
        <v>0</v>
      </c>
      <c r="AH4258">
        <v>0</v>
      </c>
      <c r="AI4258">
        <v>148548</v>
      </c>
      <c r="AJ4258">
        <v>248949</v>
      </c>
      <c r="AK4258" s="2">
        <v>1646913.80106101</v>
      </c>
      <c r="AL4258" t="s">
        <v>4148</v>
      </c>
    </row>
    <row r="4259" spans="1:38" x14ac:dyDescent="0.25">
      <c r="A4259" t="s">
        <v>5918</v>
      </c>
      <c r="B4259" s="1">
        <v>43496</v>
      </c>
      <c r="C4259" t="s">
        <v>36</v>
      </c>
      <c r="D4259" t="s">
        <v>5919</v>
      </c>
      <c r="E4259" t="s">
        <v>5973</v>
      </c>
      <c r="F4259" t="s">
        <v>17791</v>
      </c>
      <c r="G4259" t="s">
        <v>17792</v>
      </c>
      <c r="H4259" t="s">
        <v>438</v>
      </c>
      <c r="I4259" t="s">
        <v>8006</v>
      </c>
      <c r="J4259" t="s">
        <v>44</v>
      </c>
      <c r="K4259">
        <v>1773896.58461538</v>
      </c>
      <c r="L4259">
        <v>23379643.0153846</v>
      </c>
      <c r="M4259">
        <v>0</v>
      </c>
      <c r="N4259">
        <v>-402888</v>
      </c>
      <c r="O4259">
        <v>0</v>
      </c>
      <c r="P4259" s="2">
        <v>1773896.58461538</v>
      </c>
      <c r="Q4259">
        <v>0</v>
      </c>
      <c r="R4259">
        <v>0</v>
      </c>
      <c r="S4259">
        <f>+Table__192.168.17.17_SPDK_KanpusEF_GajiKemandoran[[#This Row],[GajiPokok]]+Table__192.168.17.17_SPDK_KanpusEF_GajiKemandoran[[#This Row],[Rapel]]+Table__192.168.17.17_SPDK_KanpusEF_GajiKemandoran[[#This Row],[Premi]]</f>
        <v>1773896.58461538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0</v>
      </c>
      <c r="AB4259">
        <v>0</v>
      </c>
      <c r="AC4259">
        <v>87426</v>
      </c>
      <c r="AD4259">
        <v>0</v>
      </c>
      <c r="AE4259">
        <v>18705</v>
      </c>
      <c r="AF4259">
        <v>0</v>
      </c>
      <c r="AG4259">
        <v>0</v>
      </c>
      <c r="AH4259">
        <v>540201</v>
      </c>
      <c r="AI4259">
        <v>5775</v>
      </c>
      <c r="AJ4259">
        <v>652107</v>
      </c>
      <c r="AK4259" s="2">
        <v>1121789.58461538</v>
      </c>
      <c r="AL4259" t="s">
        <v>5974</v>
      </c>
    </row>
    <row r="4260" spans="1:38" x14ac:dyDescent="0.25">
      <c r="A4260" t="s">
        <v>4823</v>
      </c>
      <c r="B4260" s="1">
        <v>43496</v>
      </c>
      <c r="C4260" t="s">
        <v>180</v>
      </c>
      <c r="D4260" t="s">
        <v>4824</v>
      </c>
      <c r="E4260" t="s">
        <v>4945</v>
      </c>
      <c r="F4260" t="s">
        <v>16005</v>
      </c>
      <c r="G4260" t="s">
        <v>16006</v>
      </c>
      <c r="H4260" t="s">
        <v>438</v>
      </c>
      <c r="I4260" t="s">
        <v>7911</v>
      </c>
      <c r="J4260" t="s">
        <v>44</v>
      </c>
      <c r="K4260">
        <v>1773782.4</v>
      </c>
      <c r="L4260">
        <v>23098708.800000001</v>
      </c>
      <c r="M4260">
        <v>0</v>
      </c>
      <c r="N4260">
        <v>-404784</v>
      </c>
      <c r="O4260">
        <v>0</v>
      </c>
      <c r="P4260" s="2">
        <v>1773782.4</v>
      </c>
      <c r="Q4260">
        <v>0</v>
      </c>
      <c r="R4260">
        <v>0</v>
      </c>
      <c r="S4260">
        <f>+Table__192.168.17.17_SPDK_KanpusEF_GajiKemandoran[[#This Row],[GajiPokok]]+Table__192.168.17.17_SPDK_KanpusEF_GajiKemandoran[[#This Row],[Rapel]]+Table__192.168.17.17_SPDK_KanpusEF_GajiKemandoran[[#This Row],[Premi]]</f>
        <v>1773782.4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81727</v>
      </c>
      <c r="AD4260">
        <v>0</v>
      </c>
      <c r="AE4260">
        <v>18935</v>
      </c>
      <c r="AF4260">
        <v>0</v>
      </c>
      <c r="AG4260">
        <v>0</v>
      </c>
      <c r="AH4260">
        <v>1019555</v>
      </c>
      <c r="AI4260">
        <v>53250</v>
      </c>
      <c r="AJ4260">
        <v>1173467</v>
      </c>
      <c r="AK4260" s="2">
        <v>600315.39999999991</v>
      </c>
      <c r="AL4260" t="s">
        <v>4946</v>
      </c>
    </row>
    <row r="4261" spans="1:38" x14ac:dyDescent="0.25">
      <c r="A4261" t="s">
        <v>7409</v>
      </c>
      <c r="B4261" s="1">
        <v>43496</v>
      </c>
      <c r="C4261" t="s">
        <v>196</v>
      </c>
      <c r="D4261" t="s">
        <v>7410</v>
      </c>
      <c r="E4261" t="s">
        <v>7448</v>
      </c>
      <c r="F4261" t="s">
        <v>19770</v>
      </c>
      <c r="G4261" t="s">
        <v>19771</v>
      </c>
      <c r="H4261" t="s">
        <v>509</v>
      </c>
      <c r="I4261" t="s">
        <v>96</v>
      </c>
      <c r="J4261" t="s">
        <v>44</v>
      </c>
      <c r="K4261">
        <v>3158057</v>
      </c>
      <c r="L4261">
        <v>39540960</v>
      </c>
      <c r="M4261">
        <v>0</v>
      </c>
      <c r="N4261">
        <v>-427872</v>
      </c>
      <c r="O4261">
        <v>0</v>
      </c>
      <c r="P4261" s="2">
        <v>1773591</v>
      </c>
      <c r="Q4261">
        <v>0</v>
      </c>
      <c r="R4261">
        <v>1384466</v>
      </c>
      <c r="S4261">
        <f>+Table__192.168.17.17_SPDK_KanpusEF_GajiKemandoran[[#This Row],[GajiPokok]]+Table__192.168.17.17_SPDK_KanpusEF_GajiKemandoran[[#This Row],[Rapel]]+Table__192.168.17.17_SPDK_KanpusEF_GajiKemandoran[[#This Row],[Premi]]</f>
        <v>3158057</v>
      </c>
      <c r="T4261">
        <v>0</v>
      </c>
      <c r="U4261">
        <v>0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80630</v>
      </c>
      <c r="AD4261">
        <v>0</v>
      </c>
      <c r="AE4261">
        <v>20160</v>
      </c>
      <c r="AF4261">
        <v>0</v>
      </c>
      <c r="AG4261">
        <v>0</v>
      </c>
      <c r="AH4261">
        <v>34210</v>
      </c>
      <c r="AI4261">
        <v>412500</v>
      </c>
      <c r="AJ4261">
        <v>547500</v>
      </c>
      <c r="AK4261" s="2">
        <v>2610557</v>
      </c>
      <c r="AL4261" t="s">
        <v>7449</v>
      </c>
    </row>
    <row r="4262" spans="1:38" x14ac:dyDescent="0.25">
      <c r="A4262" t="s">
        <v>5918</v>
      </c>
      <c r="B4262" s="1">
        <v>43496</v>
      </c>
      <c r="C4262" t="s">
        <v>142</v>
      </c>
      <c r="D4262" t="s">
        <v>5919</v>
      </c>
      <c r="E4262" t="s">
        <v>5995</v>
      </c>
      <c r="F4262" t="s">
        <v>17854</v>
      </c>
      <c r="G4262" t="s">
        <v>17855</v>
      </c>
      <c r="H4262" t="s">
        <v>438</v>
      </c>
      <c r="I4262" t="s">
        <v>7913</v>
      </c>
      <c r="J4262" t="s">
        <v>44</v>
      </c>
      <c r="K4262">
        <v>1773529.4769230799</v>
      </c>
      <c r="L4262">
        <v>23375717.723076899</v>
      </c>
      <c r="M4262">
        <v>0</v>
      </c>
      <c r="N4262">
        <v>-403752</v>
      </c>
      <c r="O4262">
        <v>0</v>
      </c>
      <c r="P4262" s="2">
        <v>1773529.4769230799</v>
      </c>
      <c r="Q4262">
        <v>0</v>
      </c>
      <c r="R4262">
        <v>0</v>
      </c>
      <c r="S4262">
        <f>+Table__192.168.17.17_SPDK_KanpusEF_GajiKemandoran[[#This Row],[GajiPokok]]+Table__192.168.17.17_SPDK_KanpusEF_GajiKemandoran[[#This Row],[Rapel]]+Table__192.168.17.17_SPDK_KanpusEF_GajiKemandoran[[#This Row],[Premi]]</f>
        <v>1773529.4769230799</v>
      </c>
      <c r="T4262">
        <v>0</v>
      </c>
      <c r="U4262">
        <v>0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87486</v>
      </c>
      <c r="AD4262">
        <v>0</v>
      </c>
      <c r="AE4262">
        <v>18820</v>
      </c>
      <c r="AF4262">
        <v>0</v>
      </c>
      <c r="AG4262">
        <v>0</v>
      </c>
      <c r="AH4262">
        <v>0</v>
      </c>
      <c r="AI4262">
        <v>5775</v>
      </c>
      <c r="AJ4262">
        <v>112081</v>
      </c>
      <c r="AK4262" s="2">
        <v>1661448.4769230799</v>
      </c>
      <c r="AL4262" t="s">
        <v>5996</v>
      </c>
    </row>
    <row r="4263" spans="1:38" x14ac:dyDescent="0.25">
      <c r="A4263" t="s">
        <v>4020</v>
      </c>
      <c r="B4263" s="1">
        <v>43496</v>
      </c>
      <c r="C4263" t="s">
        <v>142</v>
      </c>
      <c r="D4263" t="s">
        <v>4021</v>
      </c>
      <c r="E4263" t="s">
        <v>4101</v>
      </c>
      <c r="F4263" t="s">
        <v>14521</v>
      </c>
      <c r="G4263" t="s">
        <v>14522</v>
      </c>
      <c r="H4263" t="s">
        <v>438</v>
      </c>
      <c r="I4263" t="s">
        <v>7908</v>
      </c>
      <c r="J4263" t="s">
        <v>44</v>
      </c>
      <c r="K4263">
        <v>1773139.7082228099</v>
      </c>
      <c r="L4263">
        <v>23089232.4986737</v>
      </c>
      <c r="M4263">
        <v>0</v>
      </c>
      <c r="N4263">
        <v>-406020</v>
      </c>
      <c r="O4263">
        <v>0</v>
      </c>
      <c r="P4263" s="2">
        <v>1773139.7082228099</v>
      </c>
      <c r="Q4263">
        <v>0</v>
      </c>
      <c r="R4263">
        <v>0</v>
      </c>
      <c r="S4263">
        <f>+Table__192.168.17.17_SPDK_KanpusEF_GajiKemandoran[[#This Row],[GajiPokok]]+Table__192.168.17.17_SPDK_KanpusEF_GajiKemandoran[[#This Row],[Rapel]]+Table__192.168.17.17_SPDK_KanpusEF_GajiKemandoran[[#This Row],[Premi]]</f>
        <v>1773139.7082228099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81791</v>
      </c>
      <c r="AD4263">
        <v>0</v>
      </c>
      <c r="AE4263">
        <v>19050</v>
      </c>
      <c r="AF4263">
        <v>0</v>
      </c>
      <c r="AG4263">
        <v>0</v>
      </c>
      <c r="AH4263">
        <v>0</v>
      </c>
      <c r="AI4263">
        <v>318200</v>
      </c>
      <c r="AJ4263">
        <v>419041</v>
      </c>
      <c r="AK4263" s="2">
        <v>1354098.7082228099</v>
      </c>
      <c r="AL4263" t="s">
        <v>4102</v>
      </c>
    </row>
    <row r="4264" spans="1:38" x14ac:dyDescent="0.25">
      <c r="A4264" t="s">
        <v>5790</v>
      </c>
      <c r="B4264" s="1">
        <v>43496</v>
      </c>
      <c r="C4264" t="s">
        <v>142</v>
      </c>
      <c r="D4264" t="s">
        <v>5791</v>
      </c>
      <c r="E4264" t="s">
        <v>5873</v>
      </c>
      <c r="F4264" t="s">
        <v>17652</v>
      </c>
      <c r="G4264" t="s">
        <v>9189</v>
      </c>
      <c r="H4264" t="s">
        <v>438</v>
      </c>
      <c r="I4264" t="s">
        <v>8006</v>
      </c>
      <c r="J4264" t="s">
        <v>44</v>
      </c>
      <c r="K4264">
        <v>1773039</v>
      </c>
      <c r="L4264">
        <v>23503620</v>
      </c>
      <c r="M4264">
        <v>0</v>
      </c>
      <c r="N4264">
        <v>-402888</v>
      </c>
      <c r="O4264">
        <v>0</v>
      </c>
      <c r="P4264" s="2">
        <v>1773039</v>
      </c>
      <c r="Q4264">
        <v>0</v>
      </c>
      <c r="R4264">
        <v>0</v>
      </c>
      <c r="S4264">
        <f>+Table__192.168.17.17_SPDK_KanpusEF_GajiKemandoran[[#This Row],[GajiPokok]]+Table__192.168.17.17_SPDK_KanpusEF_GajiKemandoran[[#This Row],[Rapel]]+Table__192.168.17.17_SPDK_KanpusEF_GajiKemandoran[[#This Row],[Premi]]</f>
        <v>1773039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90224</v>
      </c>
      <c r="AD4264">
        <v>0</v>
      </c>
      <c r="AE4264">
        <v>18705</v>
      </c>
      <c r="AF4264">
        <v>0</v>
      </c>
      <c r="AG4264">
        <v>0</v>
      </c>
      <c r="AH4264">
        <v>695172</v>
      </c>
      <c r="AI4264">
        <v>335000</v>
      </c>
      <c r="AJ4264">
        <v>1139101</v>
      </c>
      <c r="AK4264" s="2">
        <v>633938</v>
      </c>
      <c r="AL4264" t="s">
        <v>5874</v>
      </c>
    </row>
    <row r="4265" spans="1:38" x14ac:dyDescent="0.25">
      <c r="A4265" t="s">
        <v>4823</v>
      </c>
      <c r="B4265" s="1">
        <v>43496</v>
      </c>
      <c r="C4265" t="s">
        <v>180</v>
      </c>
      <c r="D4265" t="s">
        <v>4824</v>
      </c>
      <c r="E4265" t="s">
        <v>4937</v>
      </c>
      <c r="F4265" t="s">
        <v>16037</v>
      </c>
      <c r="G4265" t="s">
        <v>16038</v>
      </c>
      <c r="H4265" t="s">
        <v>438</v>
      </c>
      <c r="I4265" t="s">
        <v>7911</v>
      </c>
      <c r="J4265" t="s">
        <v>44</v>
      </c>
      <c r="K4265">
        <v>1772999.2835164799</v>
      </c>
      <c r="L4265">
        <v>23089311.402197801</v>
      </c>
      <c r="M4265">
        <v>0</v>
      </c>
      <c r="N4265">
        <v>-404784</v>
      </c>
      <c r="O4265">
        <v>0</v>
      </c>
      <c r="P4265" s="2">
        <v>1772999.2835164799</v>
      </c>
      <c r="Q4265">
        <v>0</v>
      </c>
      <c r="R4265">
        <v>0</v>
      </c>
      <c r="S4265">
        <f>+Table__192.168.17.17_SPDK_KanpusEF_GajiKemandoran[[#This Row],[GajiPokok]]+Table__192.168.17.17_SPDK_KanpusEF_GajiKemandoran[[#This Row],[Rapel]]+Table__192.168.17.17_SPDK_KanpusEF_GajiKemandoran[[#This Row],[Premi]]</f>
        <v>1772999.2835164799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81727</v>
      </c>
      <c r="AD4265">
        <v>0</v>
      </c>
      <c r="AE4265">
        <v>18935</v>
      </c>
      <c r="AF4265">
        <v>0</v>
      </c>
      <c r="AG4265">
        <v>0</v>
      </c>
      <c r="AH4265">
        <v>711685</v>
      </c>
      <c r="AI4265">
        <v>53750</v>
      </c>
      <c r="AJ4265">
        <v>866097</v>
      </c>
      <c r="AK4265" s="2">
        <v>906902.28351647989</v>
      </c>
      <c r="AL4265" t="s">
        <v>1250</v>
      </c>
    </row>
    <row r="4266" spans="1:38" x14ac:dyDescent="0.25">
      <c r="A4266" t="s">
        <v>164</v>
      </c>
      <c r="B4266" s="1">
        <v>43496</v>
      </c>
      <c r="C4266" t="s">
        <v>180</v>
      </c>
      <c r="D4266" t="s">
        <v>587</v>
      </c>
      <c r="E4266" t="s">
        <v>714</v>
      </c>
      <c r="F4266" t="s">
        <v>8989</v>
      </c>
      <c r="G4266" t="s">
        <v>8990</v>
      </c>
      <c r="H4266" t="s">
        <v>438</v>
      </c>
      <c r="I4266" t="s">
        <v>7908</v>
      </c>
      <c r="J4266" t="s">
        <v>44</v>
      </c>
      <c r="K4266">
        <v>1772950.5010989001</v>
      </c>
      <c r="L4266">
        <v>23086962.013186801</v>
      </c>
      <c r="M4266">
        <v>0</v>
      </c>
      <c r="N4266">
        <v>-406020</v>
      </c>
      <c r="O4266">
        <v>0</v>
      </c>
      <c r="P4266" s="2">
        <v>1772950.5010989001</v>
      </c>
      <c r="Q4266">
        <v>0</v>
      </c>
      <c r="R4266">
        <v>0</v>
      </c>
      <c r="S4266">
        <f>+Table__192.168.17.17_SPDK_KanpusEF_GajiKemandoran[[#This Row],[GajiPokok]]+Table__192.168.17.17_SPDK_KanpusEF_GajiKemandoran[[#This Row],[Rapel]]+Table__192.168.17.17_SPDK_KanpusEF_GajiKemandoran[[#This Row],[Premi]]</f>
        <v>1772950.5010989001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81791</v>
      </c>
      <c r="AD4266">
        <v>0</v>
      </c>
      <c r="AE4266">
        <v>19050</v>
      </c>
      <c r="AF4266">
        <v>0</v>
      </c>
      <c r="AG4266">
        <v>0</v>
      </c>
      <c r="AH4266">
        <v>691655</v>
      </c>
      <c r="AI4266">
        <v>329550</v>
      </c>
      <c r="AJ4266">
        <v>1122046</v>
      </c>
      <c r="AK4266" s="2">
        <v>650904.5010989001</v>
      </c>
      <c r="AL4266" t="s">
        <v>715</v>
      </c>
    </row>
    <row r="4267" spans="1:38" x14ac:dyDescent="0.25">
      <c r="A4267" t="s">
        <v>5790</v>
      </c>
      <c r="B4267" s="1">
        <v>43496</v>
      </c>
      <c r="C4267" t="s">
        <v>142</v>
      </c>
      <c r="D4267" t="s">
        <v>5791</v>
      </c>
      <c r="E4267" t="s">
        <v>5873</v>
      </c>
      <c r="F4267" t="s">
        <v>17604</v>
      </c>
      <c r="G4267" t="s">
        <v>446</v>
      </c>
      <c r="H4267" t="s">
        <v>438</v>
      </c>
      <c r="I4267" t="s">
        <v>7911</v>
      </c>
      <c r="J4267" t="s">
        <v>44</v>
      </c>
      <c r="K4267">
        <v>1772946</v>
      </c>
      <c r="L4267">
        <v>23503704</v>
      </c>
      <c r="M4267">
        <v>0</v>
      </c>
      <c r="N4267">
        <v>-404784</v>
      </c>
      <c r="O4267">
        <v>0</v>
      </c>
      <c r="P4267" s="2">
        <v>1772946</v>
      </c>
      <c r="Q4267">
        <v>0</v>
      </c>
      <c r="R4267">
        <v>0</v>
      </c>
      <c r="S4267">
        <f>+Table__192.168.17.17_SPDK_KanpusEF_GajiKemandoran[[#This Row],[GajiPokok]]+Table__192.168.17.17_SPDK_KanpusEF_GajiKemandoran[[#This Row],[Rapel]]+Table__192.168.17.17_SPDK_KanpusEF_GajiKemandoran[[#This Row],[Premi]]</f>
        <v>1772946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90374</v>
      </c>
      <c r="AD4267">
        <v>0</v>
      </c>
      <c r="AE4267">
        <v>18935</v>
      </c>
      <c r="AF4267">
        <v>0</v>
      </c>
      <c r="AG4267">
        <v>0</v>
      </c>
      <c r="AH4267">
        <v>650755</v>
      </c>
      <c r="AI4267">
        <v>327500</v>
      </c>
      <c r="AJ4267">
        <v>1087564</v>
      </c>
      <c r="AK4267" s="2">
        <v>685382</v>
      </c>
      <c r="AL4267" t="s">
        <v>5874</v>
      </c>
    </row>
    <row r="4268" spans="1:38" x14ac:dyDescent="0.25">
      <c r="A4268" t="s">
        <v>2685</v>
      </c>
      <c r="B4268" s="1">
        <v>43496</v>
      </c>
      <c r="C4268" t="s">
        <v>164</v>
      </c>
      <c r="D4268" t="s">
        <v>2686</v>
      </c>
      <c r="E4268" t="s">
        <v>2762</v>
      </c>
      <c r="F4268" t="s">
        <v>12814</v>
      </c>
      <c r="G4268" t="s">
        <v>8354</v>
      </c>
      <c r="H4268" t="s">
        <v>438</v>
      </c>
      <c r="I4268" t="s">
        <v>7911</v>
      </c>
      <c r="J4268" t="s">
        <v>44</v>
      </c>
      <c r="K4268">
        <v>1772408.09364548</v>
      </c>
      <c r="L4268">
        <v>23002609.123745799</v>
      </c>
      <c r="M4268">
        <v>0</v>
      </c>
      <c r="N4268">
        <v>-404784</v>
      </c>
      <c r="O4268">
        <v>0</v>
      </c>
      <c r="P4268" s="2">
        <v>1772408.09364548</v>
      </c>
      <c r="Q4268">
        <v>0</v>
      </c>
      <c r="R4268">
        <v>0</v>
      </c>
      <c r="S4268">
        <f>+Table__192.168.17.17_SPDK_KanpusEF_GajiKemandoran[[#This Row],[GajiPokok]]+Table__192.168.17.17_SPDK_KanpusEF_GajiKemandoran[[#This Row],[Rapel]]+Table__192.168.17.17_SPDK_KanpusEF_GajiKemandoran[[#This Row],[Premi]]</f>
        <v>1772408.09364548</v>
      </c>
      <c r="T4268">
        <v>0</v>
      </c>
      <c r="U4268">
        <v>0</v>
      </c>
      <c r="V4268">
        <v>0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80069</v>
      </c>
      <c r="AD4268">
        <v>0</v>
      </c>
      <c r="AE4268">
        <v>18935</v>
      </c>
      <c r="AF4268">
        <v>0</v>
      </c>
      <c r="AG4268">
        <v>0</v>
      </c>
      <c r="AH4268">
        <v>595863</v>
      </c>
      <c r="AI4268">
        <v>6250</v>
      </c>
      <c r="AJ4268">
        <v>701117</v>
      </c>
      <c r="AK4268" s="2">
        <v>1071291.09364548</v>
      </c>
      <c r="AL4268" t="s">
        <v>2763</v>
      </c>
    </row>
    <row r="4269" spans="1:38" x14ac:dyDescent="0.25">
      <c r="A4269" t="s">
        <v>180</v>
      </c>
      <c r="B4269" s="1">
        <v>43496</v>
      </c>
      <c r="C4269" t="s">
        <v>479</v>
      </c>
      <c r="D4269" t="s">
        <v>796</v>
      </c>
      <c r="E4269" t="s">
        <v>926</v>
      </c>
      <c r="F4269" t="s">
        <v>9340</v>
      </c>
      <c r="G4269" t="s">
        <v>9341</v>
      </c>
      <c r="H4269" t="s">
        <v>499</v>
      </c>
      <c r="I4269" t="s">
        <v>7913</v>
      </c>
      <c r="J4269" t="s">
        <v>44</v>
      </c>
      <c r="K4269">
        <v>2936019.03523573</v>
      </c>
      <c r="L4269">
        <v>37042104.422828801</v>
      </c>
      <c r="M4269">
        <v>0</v>
      </c>
      <c r="N4269">
        <v>-403752</v>
      </c>
      <c r="O4269">
        <v>0</v>
      </c>
      <c r="P4269" s="2">
        <v>1772255.03523573</v>
      </c>
      <c r="Q4269">
        <v>0</v>
      </c>
      <c r="R4269">
        <v>1163764</v>
      </c>
      <c r="S4269">
        <f>+Table__192.168.17.17_SPDK_KanpusEF_GajiKemandoran[[#This Row],[GajiPokok]]+Table__192.168.17.17_SPDK_KanpusEF_GajiKemandoran[[#This Row],[Rapel]]+Table__192.168.17.17_SPDK_KanpusEF_GajiKemandoran[[#This Row],[Premi]]</f>
        <v>2936019.03523573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81581</v>
      </c>
      <c r="AD4269">
        <v>0</v>
      </c>
      <c r="AE4269">
        <v>18820</v>
      </c>
      <c r="AF4269">
        <v>0</v>
      </c>
      <c r="AG4269">
        <v>0</v>
      </c>
      <c r="AH4269">
        <v>0</v>
      </c>
      <c r="AI4269">
        <v>1194914</v>
      </c>
      <c r="AJ4269">
        <v>1295315</v>
      </c>
      <c r="AK4269" s="2">
        <v>1640704.03523573</v>
      </c>
      <c r="AL4269" t="s">
        <v>403</v>
      </c>
    </row>
    <row r="4270" spans="1:38" x14ac:dyDescent="0.25">
      <c r="A4270" t="s">
        <v>5790</v>
      </c>
      <c r="B4270" s="1">
        <v>43496</v>
      </c>
      <c r="C4270" t="s">
        <v>36</v>
      </c>
      <c r="D4270" t="s">
        <v>5791</v>
      </c>
      <c r="E4270" t="s">
        <v>5843</v>
      </c>
      <c r="F4270" t="s">
        <v>17534</v>
      </c>
      <c r="G4270" t="s">
        <v>17535</v>
      </c>
      <c r="H4270" t="s">
        <v>438</v>
      </c>
      <c r="I4270" t="s">
        <v>7913</v>
      </c>
      <c r="J4270" t="s">
        <v>44</v>
      </c>
      <c r="K4270">
        <v>1772159.82</v>
      </c>
      <c r="L4270">
        <v>23493549.84</v>
      </c>
      <c r="M4270">
        <v>0</v>
      </c>
      <c r="N4270">
        <v>-403752</v>
      </c>
      <c r="O4270">
        <v>0</v>
      </c>
      <c r="P4270" s="2">
        <v>1772159.82</v>
      </c>
      <c r="Q4270">
        <v>0</v>
      </c>
      <c r="R4270">
        <v>0</v>
      </c>
      <c r="S4270">
        <f>+Table__192.168.17.17_SPDK_KanpusEF_GajiKemandoran[[#This Row],[GajiPokok]]+Table__192.168.17.17_SPDK_KanpusEF_GajiKemandoran[[#This Row],[Rapel]]+Table__192.168.17.17_SPDK_KanpusEF_GajiKemandoran[[#This Row],[Premi]]</f>
        <v>1772159.82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90284</v>
      </c>
      <c r="AD4270">
        <v>0</v>
      </c>
      <c r="AE4270">
        <v>18820</v>
      </c>
      <c r="AF4270">
        <v>0</v>
      </c>
      <c r="AG4270">
        <v>0</v>
      </c>
      <c r="AH4270">
        <v>377500</v>
      </c>
      <c r="AI4270">
        <v>306500</v>
      </c>
      <c r="AJ4270">
        <v>793104</v>
      </c>
      <c r="AK4270" s="2">
        <v>979055.82000000007</v>
      </c>
      <c r="AL4270" t="s">
        <v>5844</v>
      </c>
    </row>
    <row r="4271" spans="1:38" x14ac:dyDescent="0.25">
      <c r="A4271" t="s">
        <v>2889</v>
      </c>
      <c r="B4271" s="1">
        <v>43496</v>
      </c>
      <c r="C4271" t="s">
        <v>142</v>
      </c>
      <c r="D4271" t="s">
        <v>2890</v>
      </c>
      <c r="E4271" t="s">
        <v>2940</v>
      </c>
      <c r="F4271" t="s">
        <v>13135</v>
      </c>
      <c r="G4271" t="s">
        <v>13136</v>
      </c>
      <c r="H4271" t="s">
        <v>438</v>
      </c>
      <c r="I4271" t="s">
        <v>8291</v>
      </c>
      <c r="J4271" t="s">
        <v>44</v>
      </c>
      <c r="K4271">
        <v>1772040</v>
      </c>
      <c r="L4271">
        <v>22996032</v>
      </c>
      <c r="M4271">
        <v>0</v>
      </c>
      <c r="N4271">
        <v>-401184</v>
      </c>
      <c r="O4271">
        <v>0</v>
      </c>
      <c r="P4271" s="2">
        <v>1772040</v>
      </c>
      <c r="Q4271">
        <v>0</v>
      </c>
      <c r="R4271">
        <v>0</v>
      </c>
      <c r="S4271">
        <f>+Table__192.168.17.17_SPDK_KanpusEF_GajiKemandoran[[#This Row],[GajiPokok]]+Table__192.168.17.17_SPDK_KanpusEF_GajiKemandoran[[#This Row],[Rapel]]+Table__192.168.17.17_SPDK_KanpusEF_GajiKemandoran[[#This Row],[Premi]]</f>
        <v>1772040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79799</v>
      </c>
      <c r="AD4271">
        <v>0</v>
      </c>
      <c r="AE4271">
        <v>18475</v>
      </c>
      <c r="AF4271">
        <v>0</v>
      </c>
      <c r="AG4271">
        <v>0</v>
      </c>
      <c r="AH4271">
        <v>0</v>
      </c>
      <c r="AI4271">
        <v>15000</v>
      </c>
      <c r="AJ4271">
        <v>113274</v>
      </c>
      <c r="AK4271" s="2">
        <v>1658766</v>
      </c>
      <c r="AL4271" t="s">
        <v>2941</v>
      </c>
    </row>
    <row r="4272" spans="1:38" x14ac:dyDescent="0.25">
      <c r="A4272" t="s">
        <v>4020</v>
      </c>
      <c r="B4272" s="1">
        <v>43496</v>
      </c>
      <c r="C4272" t="s">
        <v>36</v>
      </c>
      <c r="D4272" t="s">
        <v>4021</v>
      </c>
      <c r="E4272" t="s">
        <v>4087</v>
      </c>
      <c r="F4272" t="s">
        <v>14390</v>
      </c>
      <c r="G4272" t="s">
        <v>14391</v>
      </c>
      <c r="H4272" t="s">
        <v>438</v>
      </c>
      <c r="I4272" t="s">
        <v>7911</v>
      </c>
      <c r="J4272" t="s">
        <v>44</v>
      </c>
      <c r="K4272">
        <v>2247393.4334217501</v>
      </c>
      <c r="L4272">
        <v>28779317.201060999</v>
      </c>
      <c r="M4272">
        <v>0</v>
      </c>
      <c r="N4272">
        <v>-404784</v>
      </c>
      <c r="O4272">
        <v>0</v>
      </c>
      <c r="P4272" s="2">
        <v>1771709.4334217501</v>
      </c>
      <c r="Q4272">
        <v>0</v>
      </c>
      <c r="R4272">
        <v>664684</v>
      </c>
      <c r="S4272">
        <f>+Table__192.168.17.17_SPDK_KanpusEF_GajiKemandoran[[#This Row],[GajiPokok]]+Table__192.168.17.17_SPDK_KanpusEF_GajiKemandoran[[#This Row],[Rapel]]+Table__192.168.17.17_SPDK_KanpusEF_GajiKemandoran[[#This Row],[Premi]]</f>
        <v>2436393.4334217501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81671</v>
      </c>
      <c r="AD4272">
        <v>0</v>
      </c>
      <c r="AE4272">
        <v>18935</v>
      </c>
      <c r="AF4272">
        <v>0</v>
      </c>
      <c r="AG4272">
        <v>0</v>
      </c>
      <c r="AH4272">
        <v>0</v>
      </c>
      <c r="AI4272">
        <v>764416</v>
      </c>
      <c r="AJ4272">
        <v>865022</v>
      </c>
      <c r="AK4272" s="2">
        <v>1571371.4334217501</v>
      </c>
      <c r="AL4272" t="s">
        <v>4088</v>
      </c>
    </row>
    <row r="4273" spans="1:38" x14ac:dyDescent="0.25">
      <c r="A4273" t="s">
        <v>1648</v>
      </c>
      <c r="B4273" s="1">
        <v>43496</v>
      </c>
      <c r="C4273" t="s">
        <v>479</v>
      </c>
      <c r="D4273" t="s">
        <v>1649</v>
      </c>
      <c r="E4273" t="s">
        <v>1743</v>
      </c>
      <c r="F4273" t="s">
        <v>11314</v>
      </c>
      <c r="G4273" t="s">
        <v>11315</v>
      </c>
      <c r="H4273" t="s">
        <v>886</v>
      </c>
      <c r="I4273" t="s">
        <v>8311</v>
      </c>
      <c r="J4273" t="s">
        <v>44</v>
      </c>
      <c r="K4273">
        <v>1771598.4</v>
      </c>
      <c r="L4273">
        <v>22545952.800000001</v>
      </c>
      <c r="M4273">
        <v>0</v>
      </c>
      <c r="N4273">
        <v>-400332</v>
      </c>
      <c r="O4273">
        <v>0</v>
      </c>
      <c r="P4273" s="2">
        <v>1771598.4</v>
      </c>
      <c r="Q4273">
        <v>0</v>
      </c>
      <c r="R4273">
        <v>0</v>
      </c>
      <c r="S4273">
        <f>+Table__192.168.17.17_SPDK_KanpusEF_GajiKemandoran[[#This Row],[GajiPokok]]+Table__192.168.17.17_SPDK_KanpusEF_GajiKemandoran[[#This Row],[Rapel]]+Table__192.168.17.17_SPDK_KanpusEF_GajiKemandoran[[#This Row],[Premi]]</f>
        <v>1771598.4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0</v>
      </c>
      <c r="AC4273">
        <v>70483</v>
      </c>
      <c r="AD4273">
        <v>0</v>
      </c>
      <c r="AE4273">
        <v>18360</v>
      </c>
      <c r="AF4273">
        <v>0</v>
      </c>
      <c r="AG4273">
        <v>0</v>
      </c>
      <c r="AH4273">
        <v>0</v>
      </c>
      <c r="AI4273">
        <v>122750</v>
      </c>
      <c r="AJ4273">
        <v>211593</v>
      </c>
      <c r="AK4273" s="2">
        <v>1560005.4</v>
      </c>
      <c r="AL4273" t="s">
        <v>1744</v>
      </c>
    </row>
    <row r="4274" spans="1:38" x14ac:dyDescent="0.25">
      <c r="A4274" t="s">
        <v>1473</v>
      </c>
      <c r="B4274" s="1">
        <v>43496</v>
      </c>
      <c r="C4274" t="s">
        <v>180</v>
      </c>
      <c r="D4274" t="s">
        <v>1474</v>
      </c>
      <c r="E4274" t="s">
        <v>1576</v>
      </c>
      <c r="F4274" t="s">
        <v>10801</v>
      </c>
      <c r="G4274" t="s">
        <v>8902</v>
      </c>
      <c r="H4274" t="s">
        <v>438</v>
      </c>
      <c r="I4274" t="s">
        <v>8006</v>
      </c>
      <c r="J4274" t="s">
        <v>44</v>
      </c>
      <c r="K4274">
        <v>1771316.8</v>
      </c>
      <c r="L4274">
        <v>22544013.600000001</v>
      </c>
      <c r="M4274">
        <v>0</v>
      </c>
      <c r="N4274">
        <v>-402888</v>
      </c>
      <c r="O4274">
        <v>0</v>
      </c>
      <c r="P4274" s="2">
        <v>1771316.8</v>
      </c>
      <c r="Q4274">
        <v>0</v>
      </c>
      <c r="R4274">
        <v>0</v>
      </c>
      <c r="S4274">
        <f>+Table__192.168.17.17_SPDK_KanpusEF_GajiKemandoran[[#This Row],[GajiPokok]]+Table__192.168.17.17_SPDK_KanpusEF_GajiKemandoran[[#This Row],[Rapel]]+Table__192.168.17.17_SPDK_KanpusEF_GajiKemandoran[[#This Row],[Premi]]</f>
        <v>1771316.8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70663</v>
      </c>
      <c r="AD4274">
        <v>0</v>
      </c>
      <c r="AE4274">
        <v>18705</v>
      </c>
      <c r="AF4274">
        <v>0</v>
      </c>
      <c r="AG4274">
        <v>0</v>
      </c>
      <c r="AH4274">
        <v>814858</v>
      </c>
      <c r="AI4274">
        <v>83091</v>
      </c>
      <c r="AJ4274">
        <v>987317</v>
      </c>
      <c r="AK4274" s="2">
        <v>783999.8</v>
      </c>
      <c r="AL4274" t="s">
        <v>1577</v>
      </c>
    </row>
    <row r="4275" spans="1:38" x14ac:dyDescent="0.25">
      <c r="A4275" t="s">
        <v>5790</v>
      </c>
      <c r="B4275" s="1">
        <v>43496</v>
      </c>
      <c r="C4275" t="s">
        <v>164</v>
      </c>
      <c r="D4275" t="s">
        <v>5791</v>
      </c>
      <c r="E4275" t="s">
        <v>5883</v>
      </c>
      <c r="F4275" t="s">
        <v>17672</v>
      </c>
      <c r="G4275" t="s">
        <v>17673</v>
      </c>
      <c r="H4275" t="s">
        <v>438</v>
      </c>
      <c r="I4275" t="s">
        <v>7913</v>
      </c>
      <c r="J4275" t="s">
        <v>44</v>
      </c>
      <c r="K4275">
        <v>1771287.6</v>
      </c>
      <c r="L4275">
        <v>23483083.199999999</v>
      </c>
      <c r="M4275">
        <v>0</v>
      </c>
      <c r="N4275">
        <v>-403752</v>
      </c>
      <c r="O4275">
        <v>0</v>
      </c>
      <c r="P4275" s="2">
        <v>1771287.6</v>
      </c>
      <c r="Q4275">
        <v>0</v>
      </c>
      <c r="R4275">
        <v>0</v>
      </c>
      <c r="S4275">
        <f>+Table__192.168.17.17_SPDK_KanpusEF_GajiKemandoran[[#This Row],[GajiPokok]]+Table__192.168.17.17_SPDK_KanpusEF_GajiKemandoran[[#This Row],[Rapel]]+Table__192.168.17.17_SPDK_KanpusEF_GajiKemandoran[[#This Row],[Premi]]</f>
        <v>1771287.6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90284</v>
      </c>
      <c r="AD4275">
        <v>0</v>
      </c>
      <c r="AE4275">
        <v>18820</v>
      </c>
      <c r="AF4275">
        <v>0</v>
      </c>
      <c r="AG4275">
        <v>0</v>
      </c>
      <c r="AH4275">
        <v>0</v>
      </c>
      <c r="AI4275">
        <v>66500</v>
      </c>
      <c r="AJ4275">
        <v>175604</v>
      </c>
      <c r="AK4275" s="2">
        <v>1595683.6</v>
      </c>
      <c r="AL4275" t="s">
        <v>2949</v>
      </c>
    </row>
    <row r="4276" spans="1:38" x14ac:dyDescent="0.25">
      <c r="A4276" t="s">
        <v>2485</v>
      </c>
      <c r="B4276" s="1">
        <v>43496</v>
      </c>
      <c r="C4276" t="s">
        <v>492</v>
      </c>
      <c r="D4276" t="s">
        <v>2486</v>
      </c>
      <c r="E4276" t="s">
        <v>2601</v>
      </c>
      <c r="F4276" t="s">
        <v>12354</v>
      </c>
      <c r="G4276" t="s">
        <v>2629</v>
      </c>
      <c r="H4276" t="s">
        <v>2273</v>
      </c>
      <c r="I4276" t="s">
        <v>7908</v>
      </c>
      <c r="J4276" t="s">
        <v>44</v>
      </c>
      <c r="K4276">
        <v>1782565</v>
      </c>
      <c r="L4276">
        <v>22681152</v>
      </c>
      <c r="M4276">
        <v>0</v>
      </c>
      <c r="N4276">
        <v>-406020</v>
      </c>
      <c r="O4276">
        <v>0</v>
      </c>
      <c r="P4276" s="2">
        <v>1771225</v>
      </c>
      <c r="Q4276">
        <v>0</v>
      </c>
      <c r="R4276">
        <v>11340</v>
      </c>
      <c r="S4276">
        <f>+Table__192.168.17.17_SPDK_KanpusEF_GajiKemandoran[[#This Row],[GajiPokok]]+Table__192.168.17.17_SPDK_KanpusEF_GajiKemandoran[[#This Row],[Rapel]]+Table__192.168.17.17_SPDK_KanpusEF_GajiKemandoran[[#This Row],[Premi]]</f>
        <v>1782565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70933</v>
      </c>
      <c r="AD4276">
        <v>0</v>
      </c>
      <c r="AE4276">
        <v>19050</v>
      </c>
      <c r="AF4276">
        <v>0</v>
      </c>
      <c r="AG4276">
        <v>0</v>
      </c>
      <c r="AH4276">
        <v>0</v>
      </c>
      <c r="AI4276">
        <v>870100</v>
      </c>
      <c r="AJ4276">
        <v>960083</v>
      </c>
      <c r="AK4276" s="2">
        <v>822482</v>
      </c>
      <c r="AL4276" t="s">
        <v>2602</v>
      </c>
    </row>
    <row r="4277" spans="1:38" x14ac:dyDescent="0.25">
      <c r="A4277" t="s">
        <v>36</v>
      </c>
      <c r="B4277" s="1">
        <v>43496</v>
      </c>
      <c r="C4277" t="s">
        <v>36</v>
      </c>
      <c r="D4277" t="s">
        <v>38</v>
      </c>
      <c r="E4277" t="s">
        <v>140</v>
      </c>
      <c r="F4277" t="s">
        <v>7985</v>
      </c>
      <c r="G4277" t="s">
        <v>7986</v>
      </c>
      <c r="H4277" t="s">
        <v>438</v>
      </c>
      <c r="I4277" t="s">
        <v>109</v>
      </c>
      <c r="J4277" t="s">
        <v>44</v>
      </c>
      <c r="K4277">
        <v>2545090.3230769201</v>
      </c>
      <c r="L4277">
        <v>32369199.876923099</v>
      </c>
      <c r="M4277">
        <v>0</v>
      </c>
      <c r="N4277">
        <v>-419244</v>
      </c>
      <c r="O4277">
        <v>0</v>
      </c>
      <c r="P4277" s="2">
        <v>1770745.3230769199</v>
      </c>
      <c r="Q4277">
        <v>774345</v>
      </c>
      <c r="R4277">
        <v>0</v>
      </c>
      <c r="S4277">
        <f>+Table__192.168.17.17_SPDK_KanpusEF_GajiKemandoran[[#This Row],[GajiPokok]]+Table__192.168.17.17_SPDK_KanpusEF_GajiKemandoran[[#This Row],[Rapel]]+Table__192.168.17.17_SPDK_KanpusEF_GajiKemandoran[[#This Row],[Premi]]</f>
        <v>2545090.3230769197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83861</v>
      </c>
      <c r="AD4277">
        <v>0</v>
      </c>
      <c r="AE4277">
        <v>19166</v>
      </c>
      <c r="AF4277">
        <v>0</v>
      </c>
      <c r="AG4277">
        <v>0</v>
      </c>
      <c r="AH4277">
        <v>0</v>
      </c>
      <c r="AI4277">
        <v>924245</v>
      </c>
      <c r="AJ4277">
        <v>1027272</v>
      </c>
      <c r="AK4277" s="2">
        <v>1517818.3230769197</v>
      </c>
      <c r="AL4277" t="s">
        <v>141</v>
      </c>
    </row>
    <row r="4278" spans="1:38" x14ac:dyDescent="0.25">
      <c r="A4278" t="s">
        <v>2685</v>
      </c>
      <c r="B4278" s="1">
        <v>43496</v>
      </c>
      <c r="C4278" t="s">
        <v>164</v>
      </c>
      <c r="D4278" t="s">
        <v>2686</v>
      </c>
      <c r="E4278" t="s">
        <v>2762</v>
      </c>
      <c r="F4278" t="s">
        <v>12817</v>
      </c>
      <c r="G4278" t="s">
        <v>12818</v>
      </c>
      <c r="H4278" t="s">
        <v>438</v>
      </c>
      <c r="I4278" t="s">
        <v>7913</v>
      </c>
      <c r="J4278" t="s">
        <v>44</v>
      </c>
      <c r="K4278">
        <v>1770488.4280936399</v>
      </c>
      <c r="L4278">
        <v>22978853.1371237</v>
      </c>
      <c r="M4278">
        <v>0</v>
      </c>
      <c r="N4278">
        <v>-403752</v>
      </c>
      <c r="O4278">
        <v>0</v>
      </c>
      <c r="P4278" s="2">
        <v>1770488.4280936399</v>
      </c>
      <c r="Q4278">
        <v>0</v>
      </c>
      <c r="R4278">
        <v>0</v>
      </c>
      <c r="S4278">
        <f>+Table__192.168.17.17_SPDK_KanpusEF_GajiKemandoran[[#This Row],[GajiPokok]]+Table__192.168.17.17_SPDK_KanpusEF_GajiKemandoran[[#This Row],[Rapel]]+Table__192.168.17.17_SPDK_KanpusEF_GajiKemandoran[[#This Row],[Premi]]</f>
        <v>1770488.4280936399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79979</v>
      </c>
      <c r="AD4278">
        <v>0</v>
      </c>
      <c r="AE4278">
        <v>18820</v>
      </c>
      <c r="AF4278">
        <v>0</v>
      </c>
      <c r="AG4278">
        <v>0</v>
      </c>
      <c r="AH4278">
        <v>867674</v>
      </c>
      <c r="AI4278">
        <v>6250</v>
      </c>
      <c r="AJ4278">
        <v>972723</v>
      </c>
      <c r="AK4278" s="2">
        <v>797765.4280936399</v>
      </c>
      <c r="AL4278" t="s">
        <v>2763</v>
      </c>
    </row>
    <row r="4279" spans="1:38" x14ac:dyDescent="0.25">
      <c r="A4279" t="s">
        <v>1648</v>
      </c>
      <c r="B4279" s="1">
        <v>43496</v>
      </c>
      <c r="C4279" t="s">
        <v>164</v>
      </c>
      <c r="D4279" t="s">
        <v>1649</v>
      </c>
      <c r="E4279" t="s">
        <v>1718</v>
      </c>
      <c r="F4279" t="s">
        <v>11151</v>
      </c>
      <c r="G4279" t="s">
        <v>11152</v>
      </c>
      <c r="H4279" t="s">
        <v>438</v>
      </c>
      <c r="I4279" t="s">
        <v>7921</v>
      </c>
      <c r="J4279" t="s">
        <v>44</v>
      </c>
      <c r="K4279">
        <v>1782557.7067873301</v>
      </c>
      <c r="L4279">
        <v>22675304.481447998</v>
      </c>
      <c r="M4279">
        <v>0</v>
      </c>
      <c r="N4279">
        <v>-397692</v>
      </c>
      <c r="O4279">
        <v>0</v>
      </c>
      <c r="P4279" s="2">
        <v>1770357.7067873301</v>
      </c>
      <c r="Q4279">
        <v>0</v>
      </c>
      <c r="R4279">
        <v>12200</v>
      </c>
      <c r="S4279">
        <f>+Table__192.168.17.17_SPDK_KanpusEF_GajiKemandoran[[#This Row],[GajiPokok]]+Table__192.168.17.17_SPDK_KanpusEF_GajiKemandoran[[#This Row],[Rapel]]+Table__192.168.17.17_SPDK_KanpusEF_GajiKemandoran[[#This Row],[Premi]]</f>
        <v>1782557.7067873301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70213</v>
      </c>
      <c r="AD4279">
        <v>0</v>
      </c>
      <c r="AE4279">
        <v>18130</v>
      </c>
      <c r="AF4279">
        <v>0</v>
      </c>
      <c r="AG4279">
        <v>0</v>
      </c>
      <c r="AH4279">
        <v>0</v>
      </c>
      <c r="AI4279">
        <v>445700</v>
      </c>
      <c r="AJ4279">
        <v>534043</v>
      </c>
      <c r="AK4279" s="2">
        <v>1248514.7067873301</v>
      </c>
      <c r="AL4279" t="s">
        <v>1719</v>
      </c>
    </row>
    <row r="4280" spans="1:38" x14ac:dyDescent="0.25">
      <c r="A4280" t="s">
        <v>5233</v>
      </c>
      <c r="B4280" s="1">
        <v>43496</v>
      </c>
      <c r="C4280" t="s">
        <v>142</v>
      </c>
      <c r="D4280" t="s">
        <v>5234</v>
      </c>
      <c r="E4280" t="s">
        <v>5324</v>
      </c>
      <c r="F4280" t="s">
        <v>16631</v>
      </c>
      <c r="G4280" t="s">
        <v>16632</v>
      </c>
      <c r="H4280" t="s">
        <v>438</v>
      </c>
      <c r="I4280" t="s">
        <v>8291</v>
      </c>
      <c r="J4280" t="s">
        <v>44</v>
      </c>
      <c r="K4280">
        <v>2002875.0461538499</v>
      </c>
      <c r="L4280">
        <v>25575540.553846199</v>
      </c>
      <c r="M4280">
        <v>0</v>
      </c>
      <c r="N4280">
        <v>-401184</v>
      </c>
      <c r="O4280">
        <v>0</v>
      </c>
      <c r="P4280" s="2">
        <v>1770315.0461538499</v>
      </c>
      <c r="Q4280">
        <v>0</v>
      </c>
      <c r="R4280">
        <v>232560</v>
      </c>
      <c r="S4280">
        <f>+Table__192.168.17.17_SPDK_KanpusEF_GajiKemandoran[[#This Row],[GajiPokok]]+Table__192.168.17.17_SPDK_KanpusEF_GajiKemandoran[[#This Row],[Rapel]]+Table__192.168.17.17_SPDK_KanpusEF_GajiKemandoran[[#This Row],[Premi]]</f>
        <v>2002875.0461538499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75830</v>
      </c>
      <c r="AD4280">
        <v>0</v>
      </c>
      <c r="AE4280">
        <v>18475</v>
      </c>
      <c r="AF4280">
        <v>0</v>
      </c>
      <c r="AG4280">
        <v>0</v>
      </c>
      <c r="AH4280">
        <v>0</v>
      </c>
      <c r="AI4280">
        <v>315060</v>
      </c>
      <c r="AJ4280">
        <v>409365</v>
      </c>
      <c r="AK4280" s="2">
        <v>1593510.0461538499</v>
      </c>
      <c r="AL4280" t="s">
        <v>5325</v>
      </c>
    </row>
    <row r="4281" spans="1:38" x14ac:dyDescent="0.25">
      <c r="A4281" t="s">
        <v>5790</v>
      </c>
      <c r="B4281" s="1">
        <v>43496</v>
      </c>
      <c r="C4281" t="s">
        <v>142</v>
      </c>
      <c r="D4281" t="s">
        <v>5791</v>
      </c>
      <c r="E4281" t="s">
        <v>5873</v>
      </c>
      <c r="F4281" t="s">
        <v>17629</v>
      </c>
      <c r="G4281" t="s">
        <v>8812</v>
      </c>
      <c r="H4281" t="s">
        <v>438</v>
      </c>
      <c r="I4281" t="s">
        <v>7913</v>
      </c>
      <c r="J4281" t="s">
        <v>44</v>
      </c>
      <c r="K4281">
        <v>1769984</v>
      </c>
      <c r="L4281">
        <v>23467440</v>
      </c>
      <c r="M4281">
        <v>0</v>
      </c>
      <c r="N4281">
        <v>-403752</v>
      </c>
      <c r="O4281">
        <v>0</v>
      </c>
      <c r="P4281" s="2">
        <v>1769984</v>
      </c>
      <c r="Q4281">
        <v>0</v>
      </c>
      <c r="R4281">
        <v>0</v>
      </c>
      <c r="S4281">
        <f>+Table__192.168.17.17_SPDK_KanpusEF_GajiKemandoran[[#This Row],[GajiPokok]]+Table__192.168.17.17_SPDK_KanpusEF_GajiKemandoran[[#This Row],[Rapel]]+Table__192.168.17.17_SPDK_KanpusEF_GajiKemandoran[[#This Row],[Premi]]</f>
        <v>1769984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90284</v>
      </c>
      <c r="AD4281">
        <v>0</v>
      </c>
      <c r="AE4281">
        <v>18820</v>
      </c>
      <c r="AF4281">
        <v>0</v>
      </c>
      <c r="AG4281">
        <v>0</v>
      </c>
      <c r="AH4281">
        <v>650757</v>
      </c>
      <c r="AI4281">
        <v>402000</v>
      </c>
      <c r="AJ4281">
        <v>1161861</v>
      </c>
      <c r="AK4281" s="2">
        <v>608123</v>
      </c>
      <c r="AL4281" t="s">
        <v>5874</v>
      </c>
    </row>
    <row r="4282" spans="1:38" x14ac:dyDescent="0.25">
      <c r="A4282" t="s">
        <v>5790</v>
      </c>
      <c r="B4282" s="1">
        <v>43496</v>
      </c>
      <c r="C4282" t="s">
        <v>164</v>
      </c>
      <c r="D4282" t="s">
        <v>5791</v>
      </c>
      <c r="E4282" t="s">
        <v>5884</v>
      </c>
      <c r="F4282" t="s">
        <v>17674</v>
      </c>
      <c r="G4282" t="s">
        <v>10270</v>
      </c>
      <c r="H4282" t="s">
        <v>438</v>
      </c>
      <c r="I4282" t="s">
        <v>7913</v>
      </c>
      <c r="J4282" t="s">
        <v>44</v>
      </c>
      <c r="K4282">
        <v>1769932.95824176</v>
      </c>
      <c r="L4282">
        <v>23466827.498901099</v>
      </c>
      <c r="M4282">
        <v>0</v>
      </c>
      <c r="N4282">
        <v>-403752</v>
      </c>
      <c r="O4282">
        <v>0</v>
      </c>
      <c r="P4282" s="2">
        <v>1769932.95824176</v>
      </c>
      <c r="Q4282">
        <v>0</v>
      </c>
      <c r="R4282">
        <v>0</v>
      </c>
      <c r="S4282">
        <f>+Table__192.168.17.17_SPDK_KanpusEF_GajiKemandoran[[#This Row],[GajiPokok]]+Table__192.168.17.17_SPDK_KanpusEF_GajiKemandoran[[#This Row],[Rapel]]+Table__192.168.17.17_SPDK_KanpusEF_GajiKemandoran[[#This Row],[Premi]]</f>
        <v>1769932.95824176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90284</v>
      </c>
      <c r="AD4282">
        <v>0</v>
      </c>
      <c r="AE4282">
        <v>18820</v>
      </c>
      <c r="AF4282">
        <v>0</v>
      </c>
      <c r="AG4282">
        <v>0</v>
      </c>
      <c r="AH4282">
        <v>650757</v>
      </c>
      <c r="AI4282">
        <v>56500</v>
      </c>
      <c r="AJ4282">
        <v>816361</v>
      </c>
      <c r="AK4282" s="2">
        <v>953571.95824176003</v>
      </c>
      <c r="AL4282" t="s">
        <v>5885</v>
      </c>
    </row>
    <row r="4283" spans="1:38" x14ac:dyDescent="0.25">
      <c r="A4283" t="s">
        <v>5233</v>
      </c>
      <c r="B4283" s="1">
        <v>43496</v>
      </c>
      <c r="C4283" t="s">
        <v>142</v>
      </c>
      <c r="D4283" t="s">
        <v>5234</v>
      </c>
      <c r="E4283" t="s">
        <v>5330</v>
      </c>
      <c r="F4283" t="s">
        <v>16680</v>
      </c>
      <c r="G4283" t="s">
        <v>16681</v>
      </c>
      <c r="H4283" t="s">
        <v>438</v>
      </c>
      <c r="I4283" t="s">
        <v>8311</v>
      </c>
      <c r="J4283" t="s">
        <v>44</v>
      </c>
      <c r="K4283">
        <v>1769606.9415384601</v>
      </c>
      <c r="L4283">
        <v>22775843.298461501</v>
      </c>
      <c r="M4283">
        <v>0</v>
      </c>
      <c r="N4283">
        <v>-400332</v>
      </c>
      <c r="O4283">
        <v>0</v>
      </c>
      <c r="P4283" s="2">
        <v>1769606.9415384601</v>
      </c>
      <c r="Q4283">
        <v>0</v>
      </c>
      <c r="R4283">
        <v>0</v>
      </c>
      <c r="S4283">
        <f>+Table__192.168.17.17_SPDK_KanpusEF_GajiKemandoran[[#This Row],[GajiPokok]]+Table__192.168.17.17_SPDK_KanpusEF_GajiKemandoran[[#This Row],[Rapel]]+Table__192.168.17.17_SPDK_KanpusEF_GajiKemandoran[[#This Row],[Premi]]</f>
        <v>1769606.9415384601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75770</v>
      </c>
      <c r="AD4283">
        <v>0</v>
      </c>
      <c r="AE4283">
        <v>18360</v>
      </c>
      <c r="AF4283">
        <v>0</v>
      </c>
      <c r="AG4283">
        <v>0</v>
      </c>
      <c r="AH4283">
        <v>0</v>
      </c>
      <c r="AI4283">
        <v>590400</v>
      </c>
      <c r="AJ4283">
        <v>684530</v>
      </c>
      <c r="AK4283" s="2">
        <v>1085076.9415384601</v>
      </c>
      <c r="AL4283" t="s">
        <v>5331</v>
      </c>
    </row>
    <row r="4284" spans="1:38" x14ac:dyDescent="0.25">
      <c r="A4284" t="s">
        <v>2485</v>
      </c>
      <c r="B4284" s="1">
        <v>43496</v>
      </c>
      <c r="C4284" t="s">
        <v>492</v>
      </c>
      <c r="D4284" t="s">
        <v>2486</v>
      </c>
      <c r="E4284" t="s">
        <v>2601</v>
      </c>
      <c r="F4284" t="s">
        <v>12352</v>
      </c>
      <c r="G4284" t="s">
        <v>12353</v>
      </c>
      <c r="H4284" t="s">
        <v>2273</v>
      </c>
      <c r="I4284" t="s">
        <v>7908</v>
      </c>
      <c r="J4284" t="s">
        <v>44</v>
      </c>
      <c r="K4284">
        <v>1777556</v>
      </c>
      <c r="L4284">
        <v>22621044</v>
      </c>
      <c r="M4284">
        <v>0</v>
      </c>
      <c r="N4284">
        <v>-406020</v>
      </c>
      <c r="O4284">
        <v>0</v>
      </c>
      <c r="P4284" s="2">
        <v>1769456</v>
      </c>
      <c r="Q4284">
        <v>0</v>
      </c>
      <c r="R4284">
        <v>8100</v>
      </c>
      <c r="S4284">
        <f>+Table__192.168.17.17_SPDK_KanpusEF_GajiKemandoran[[#This Row],[GajiPokok]]+Table__192.168.17.17_SPDK_KanpusEF_GajiKemandoran[[#This Row],[Rapel]]+Table__192.168.17.17_SPDK_KanpusEF_GajiKemandoran[[#This Row],[Premi]]</f>
        <v>1777556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70933</v>
      </c>
      <c r="AD4284">
        <v>0</v>
      </c>
      <c r="AE4284">
        <v>19050</v>
      </c>
      <c r="AF4284">
        <v>0</v>
      </c>
      <c r="AG4284">
        <v>0</v>
      </c>
      <c r="AH4284">
        <v>0</v>
      </c>
      <c r="AI4284">
        <v>1137600</v>
      </c>
      <c r="AJ4284">
        <v>1227583</v>
      </c>
      <c r="AK4284" s="2">
        <v>549973</v>
      </c>
      <c r="AL4284" t="s">
        <v>2602</v>
      </c>
    </row>
    <row r="4285" spans="1:38" x14ac:dyDescent="0.25">
      <c r="A4285" t="s">
        <v>2889</v>
      </c>
      <c r="B4285" s="1">
        <v>43496</v>
      </c>
      <c r="C4285" t="s">
        <v>142</v>
      </c>
      <c r="D4285" t="s">
        <v>2890</v>
      </c>
      <c r="E4285" t="s">
        <v>2940</v>
      </c>
      <c r="F4285" t="s">
        <v>13123</v>
      </c>
      <c r="G4285" t="s">
        <v>3817</v>
      </c>
      <c r="H4285" t="s">
        <v>438</v>
      </c>
      <c r="I4285" t="s">
        <v>7908</v>
      </c>
      <c r="J4285" t="s">
        <v>44</v>
      </c>
      <c r="K4285">
        <v>1768912</v>
      </c>
      <c r="L4285">
        <v>22961616</v>
      </c>
      <c r="M4285">
        <v>0</v>
      </c>
      <c r="N4285">
        <v>-406020</v>
      </c>
      <c r="O4285">
        <v>0</v>
      </c>
      <c r="P4285" s="2">
        <v>1768912</v>
      </c>
      <c r="Q4285">
        <v>0</v>
      </c>
      <c r="R4285">
        <v>0</v>
      </c>
      <c r="S4285">
        <f>+Table__192.168.17.17_SPDK_KanpusEF_GajiKemandoran[[#This Row],[GajiPokok]]+Table__192.168.17.17_SPDK_KanpusEF_GajiKemandoran[[#This Row],[Rapel]]+Table__192.168.17.17_SPDK_KanpusEF_GajiKemandoran[[#This Row],[Premi]]</f>
        <v>1768912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80189</v>
      </c>
      <c r="AD4285">
        <v>0</v>
      </c>
      <c r="AE4285">
        <v>19050</v>
      </c>
      <c r="AF4285">
        <v>0</v>
      </c>
      <c r="AG4285">
        <v>0</v>
      </c>
      <c r="AH4285">
        <v>0</v>
      </c>
      <c r="AI4285">
        <v>15000</v>
      </c>
      <c r="AJ4285">
        <v>114239</v>
      </c>
      <c r="AK4285" s="2">
        <v>1654673</v>
      </c>
      <c r="AL4285" t="s">
        <v>2941</v>
      </c>
    </row>
    <row r="4286" spans="1:38" x14ac:dyDescent="0.25">
      <c r="A4286" t="s">
        <v>1648</v>
      </c>
      <c r="B4286" s="1">
        <v>43496</v>
      </c>
      <c r="C4286" t="s">
        <v>36</v>
      </c>
      <c r="D4286" t="s">
        <v>1649</v>
      </c>
      <c r="E4286" t="s">
        <v>1696</v>
      </c>
      <c r="F4286" t="s">
        <v>10961</v>
      </c>
      <c r="G4286" t="s">
        <v>10962</v>
      </c>
      <c r="H4286" t="s">
        <v>438</v>
      </c>
      <c r="I4286" t="s">
        <v>7913</v>
      </c>
      <c r="J4286" t="s">
        <v>44</v>
      </c>
      <c r="K4286">
        <v>1768568.5458422201</v>
      </c>
      <c r="L4286">
        <v>22511514.550106701</v>
      </c>
      <c r="M4286">
        <v>0</v>
      </c>
      <c r="N4286">
        <v>-403752</v>
      </c>
      <c r="O4286">
        <v>0</v>
      </c>
      <c r="P4286" s="2">
        <v>1768568.5458422201</v>
      </c>
      <c r="Q4286">
        <v>0</v>
      </c>
      <c r="R4286">
        <v>0</v>
      </c>
      <c r="S4286">
        <f>+Table__192.168.17.17_SPDK_KanpusEF_GajiKemandoran[[#This Row],[GajiPokok]]+Table__192.168.17.17_SPDK_KanpusEF_GajiKemandoran[[#This Row],[Rapel]]+Table__192.168.17.17_SPDK_KanpusEF_GajiKemandoran[[#This Row],[Premi]]</f>
        <v>1768568.5458422201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70723</v>
      </c>
      <c r="AD4286">
        <v>0</v>
      </c>
      <c r="AE4286">
        <v>18820</v>
      </c>
      <c r="AF4286">
        <v>0</v>
      </c>
      <c r="AG4286">
        <v>0</v>
      </c>
      <c r="AH4286">
        <v>0</v>
      </c>
      <c r="AI4286">
        <v>174950</v>
      </c>
      <c r="AJ4286">
        <v>264493</v>
      </c>
      <c r="AK4286" s="2">
        <v>1504075.5458422201</v>
      </c>
      <c r="AL4286" t="s">
        <v>1697</v>
      </c>
    </row>
    <row r="4287" spans="1:38" x14ac:dyDescent="0.25">
      <c r="A4287" t="s">
        <v>3742</v>
      </c>
      <c r="B4287" s="1">
        <v>43496</v>
      </c>
      <c r="C4287" t="s">
        <v>164</v>
      </c>
      <c r="D4287" t="s">
        <v>3743</v>
      </c>
      <c r="E4287" t="s">
        <v>3862</v>
      </c>
      <c r="F4287" t="s">
        <v>14116</v>
      </c>
      <c r="G4287" t="s">
        <v>764</v>
      </c>
      <c r="H4287" t="s">
        <v>438</v>
      </c>
      <c r="I4287" t="s">
        <v>105</v>
      </c>
      <c r="J4287" t="s">
        <v>44</v>
      </c>
      <c r="K4287">
        <v>1768358.2714960601</v>
      </c>
      <c r="L4287">
        <v>23050335.257952798</v>
      </c>
      <c r="M4287">
        <v>0</v>
      </c>
      <c r="N4287">
        <v>-422124</v>
      </c>
      <c r="O4287">
        <v>0</v>
      </c>
      <c r="P4287" s="2">
        <v>1768358.2714960601</v>
      </c>
      <c r="Q4287">
        <v>0</v>
      </c>
      <c r="R4287">
        <v>0</v>
      </c>
      <c r="S4287">
        <f>+Table__192.168.17.17_SPDK_KanpusEF_GajiKemandoran[[#This Row],[GajiPokok]]+Table__192.168.17.17_SPDK_KanpusEF_GajiKemandoran[[#This Row],[Rapel]]+Table__192.168.17.17_SPDK_KanpusEF_GajiKemandoran[[#This Row],[Premi]]</f>
        <v>1768358.2714960601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84101</v>
      </c>
      <c r="AD4287">
        <v>0</v>
      </c>
      <c r="AE4287">
        <v>19497</v>
      </c>
      <c r="AF4287">
        <v>0</v>
      </c>
      <c r="AG4287">
        <v>0</v>
      </c>
      <c r="AH4287">
        <v>0</v>
      </c>
      <c r="AI4287">
        <v>22500</v>
      </c>
      <c r="AJ4287">
        <v>126098</v>
      </c>
      <c r="AK4287" s="2">
        <v>1642260.2714960601</v>
      </c>
      <c r="AL4287" t="s">
        <v>3863</v>
      </c>
    </row>
    <row r="4288" spans="1:38" x14ac:dyDescent="0.25">
      <c r="A4288" t="s">
        <v>6098</v>
      </c>
      <c r="B4288" s="1">
        <v>43496</v>
      </c>
      <c r="C4288" t="s">
        <v>180</v>
      </c>
      <c r="D4288" t="s">
        <v>6099</v>
      </c>
      <c r="E4288" t="s">
        <v>18263</v>
      </c>
      <c r="F4288" t="s">
        <v>18285</v>
      </c>
      <c r="G4288" t="s">
        <v>4667</v>
      </c>
      <c r="H4288" t="s">
        <v>2273</v>
      </c>
      <c r="I4288" t="s">
        <v>105</v>
      </c>
      <c r="J4288" t="s">
        <v>44</v>
      </c>
      <c r="K4288">
        <v>1804655</v>
      </c>
      <c r="L4288">
        <v>23409012</v>
      </c>
      <c r="M4288">
        <v>0</v>
      </c>
      <c r="N4288">
        <v>-422124</v>
      </c>
      <c r="O4288">
        <v>0</v>
      </c>
      <c r="P4288" s="2">
        <v>1768275</v>
      </c>
      <c r="Q4288">
        <v>0</v>
      </c>
      <c r="R4288">
        <v>36380</v>
      </c>
      <c r="S4288">
        <f>+Table__192.168.17.17_SPDK_KanpusEF_GajiKemandoran[[#This Row],[GajiPokok]]+Table__192.168.17.17_SPDK_KanpusEF_GajiKemandoran[[#This Row],[Rapel]]+Table__192.168.17.17_SPDK_KanpusEF_GajiKemandoran[[#This Row],[Premi]]</f>
        <v>1804655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82499</v>
      </c>
      <c r="AD4288">
        <v>0</v>
      </c>
      <c r="AE4288">
        <v>19497</v>
      </c>
      <c r="AF4288">
        <v>0</v>
      </c>
      <c r="AG4288">
        <v>0</v>
      </c>
      <c r="AH4288">
        <v>0</v>
      </c>
      <c r="AI4288">
        <v>1054300</v>
      </c>
      <c r="AJ4288">
        <v>1156296</v>
      </c>
      <c r="AK4288" s="2">
        <v>648359</v>
      </c>
      <c r="AL4288" t="s">
        <v>18266</v>
      </c>
    </row>
    <row r="4289" spans="1:38" x14ac:dyDescent="0.25">
      <c r="A4289" t="s">
        <v>7567</v>
      </c>
      <c r="B4289" s="1">
        <v>43496</v>
      </c>
      <c r="C4289" t="s">
        <v>760</v>
      </c>
      <c r="D4289" t="s">
        <v>7568</v>
      </c>
      <c r="E4289" t="s">
        <v>7667</v>
      </c>
      <c r="F4289" t="s">
        <v>20153</v>
      </c>
      <c r="G4289" t="s">
        <v>8691</v>
      </c>
      <c r="H4289" t="s">
        <v>152</v>
      </c>
      <c r="I4289" t="s">
        <v>105</v>
      </c>
      <c r="J4289" t="s">
        <v>44</v>
      </c>
      <c r="K4289">
        <v>1768275</v>
      </c>
      <c r="L4289">
        <v>23000352</v>
      </c>
      <c r="M4289">
        <v>0</v>
      </c>
      <c r="N4289">
        <v>-422124</v>
      </c>
      <c r="O4289">
        <v>0</v>
      </c>
      <c r="P4289" s="2">
        <v>1768275</v>
      </c>
      <c r="Q4289">
        <v>0</v>
      </c>
      <c r="R4289">
        <v>0</v>
      </c>
      <c r="S4289">
        <f>+Table__192.168.17.17_SPDK_KanpusEF_GajiKemandoran[[#This Row],[GajiPokok]]+Table__192.168.17.17_SPDK_KanpusEF_GajiKemandoran[[#This Row],[Rapel]]+Table__192.168.17.17_SPDK_KanpusEF_GajiKemandoran[[#This Row],[Premi]]</f>
        <v>1768275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83080</v>
      </c>
      <c r="AD4289">
        <v>0</v>
      </c>
      <c r="AE4289">
        <v>19497</v>
      </c>
      <c r="AF4289">
        <v>0</v>
      </c>
      <c r="AG4289">
        <v>0</v>
      </c>
      <c r="AH4289">
        <v>878926</v>
      </c>
      <c r="AI4289">
        <v>15250</v>
      </c>
      <c r="AJ4289">
        <v>996753</v>
      </c>
      <c r="AK4289" s="2">
        <v>771522</v>
      </c>
      <c r="AL4289" t="s">
        <v>2913</v>
      </c>
    </row>
    <row r="4290" spans="1:38" x14ac:dyDescent="0.25">
      <c r="A4290" t="s">
        <v>3129</v>
      </c>
      <c r="B4290" s="1">
        <v>43496</v>
      </c>
      <c r="C4290" t="s">
        <v>180</v>
      </c>
      <c r="D4290" t="s">
        <v>3130</v>
      </c>
      <c r="E4290" t="s">
        <v>3246</v>
      </c>
      <c r="F4290" t="s">
        <v>13420</v>
      </c>
      <c r="G4290" t="s">
        <v>13421</v>
      </c>
      <c r="H4290" t="s">
        <v>2273</v>
      </c>
      <c r="I4290" t="s">
        <v>105</v>
      </c>
      <c r="J4290" t="s">
        <v>44</v>
      </c>
      <c r="K4290">
        <v>1976375</v>
      </c>
      <c r="L4290">
        <v>25469652</v>
      </c>
      <c r="M4290">
        <v>0</v>
      </c>
      <c r="N4290">
        <v>-422124</v>
      </c>
      <c r="O4290">
        <v>0</v>
      </c>
      <c r="P4290" s="2">
        <v>1768275</v>
      </c>
      <c r="Q4290">
        <v>0</v>
      </c>
      <c r="R4290">
        <v>208100</v>
      </c>
      <c r="S4290">
        <f>+Table__192.168.17.17_SPDK_KanpusEF_GajiKemandoran[[#This Row],[GajiPokok]]+Table__192.168.17.17_SPDK_KanpusEF_GajiKemandoran[[#This Row],[Rapel]]+Table__192.168.17.17_SPDK_KanpusEF_GajiKemandoran[[#This Row],[Premi]]</f>
        <v>1976375</v>
      </c>
      <c r="T4290">
        <v>0</v>
      </c>
      <c r="U4290">
        <v>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82499</v>
      </c>
      <c r="AD4290">
        <v>0</v>
      </c>
      <c r="AE4290">
        <v>19497</v>
      </c>
      <c r="AF4290">
        <v>0</v>
      </c>
      <c r="AG4290">
        <v>0</v>
      </c>
      <c r="AH4290">
        <v>972724</v>
      </c>
      <c r="AI4290">
        <v>57690</v>
      </c>
      <c r="AJ4290">
        <v>1132410</v>
      </c>
      <c r="AK4290" s="2">
        <v>843965</v>
      </c>
      <c r="AL4290" t="s">
        <v>3247</v>
      </c>
    </row>
    <row r="4291" spans="1:38" x14ac:dyDescent="0.25">
      <c r="A4291" t="s">
        <v>6484</v>
      </c>
      <c r="B4291" s="1">
        <v>43496</v>
      </c>
      <c r="C4291" t="s">
        <v>36</v>
      </c>
      <c r="D4291" t="s">
        <v>6485</v>
      </c>
      <c r="E4291" t="s">
        <v>6544</v>
      </c>
      <c r="F4291" t="s">
        <v>18859</v>
      </c>
      <c r="G4291" t="s">
        <v>17814</v>
      </c>
      <c r="H4291" t="s">
        <v>2273</v>
      </c>
      <c r="I4291" t="s">
        <v>105</v>
      </c>
      <c r="J4291" t="s">
        <v>44</v>
      </c>
      <c r="K4291">
        <v>1867325</v>
      </c>
      <c r="L4291">
        <v>24188952</v>
      </c>
      <c r="M4291">
        <v>0</v>
      </c>
      <c r="N4291">
        <v>-422124</v>
      </c>
      <c r="O4291">
        <v>0</v>
      </c>
      <c r="P4291" s="2">
        <v>1768275</v>
      </c>
      <c r="Q4291">
        <v>0</v>
      </c>
      <c r="R4291">
        <v>99050</v>
      </c>
      <c r="S4291">
        <f>+Table__192.168.17.17_SPDK_KanpusEF_GajiKemandoran[[#This Row],[GajiPokok]]+Table__192.168.17.17_SPDK_KanpusEF_GajiKemandoran[[#This Row],[Rapel]]+Table__192.168.17.17_SPDK_KanpusEF_GajiKemandoran[[#This Row],[Premi]]</f>
        <v>1867325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83080</v>
      </c>
      <c r="AD4291">
        <v>0</v>
      </c>
      <c r="AE4291">
        <v>19497</v>
      </c>
      <c r="AF4291">
        <v>0</v>
      </c>
      <c r="AG4291">
        <v>0</v>
      </c>
      <c r="AH4291">
        <v>793813</v>
      </c>
      <c r="AI4291">
        <v>41139</v>
      </c>
      <c r="AJ4291">
        <v>937529</v>
      </c>
      <c r="AK4291" s="2">
        <v>929796</v>
      </c>
      <c r="AL4291" t="s">
        <v>4316</v>
      </c>
    </row>
    <row r="4292" spans="1:38" x14ac:dyDescent="0.25">
      <c r="A4292" t="s">
        <v>3129</v>
      </c>
      <c r="B4292" s="1">
        <v>43496</v>
      </c>
      <c r="C4292" t="s">
        <v>164</v>
      </c>
      <c r="D4292" t="s">
        <v>3130</v>
      </c>
      <c r="E4292" t="s">
        <v>3198</v>
      </c>
      <c r="F4292" t="s">
        <v>13364</v>
      </c>
      <c r="G4292" t="s">
        <v>1401</v>
      </c>
      <c r="H4292" t="s">
        <v>2273</v>
      </c>
      <c r="I4292" t="s">
        <v>105</v>
      </c>
      <c r="J4292" t="s">
        <v>44</v>
      </c>
      <c r="K4292">
        <v>1944425</v>
      </c>
      <c r="L4292">
        <v>25086252</v>
      </c>
      <c r="M4292">
        <v>0</v>
      </c>
      <c r="N4292">
        <v>-422124</v>
      </c>
      <c r="O4292">
        <v>0</v>
      </c>
      <c r="P4292" s="2">
        <v>1768275</v>
      </c>
      <c r="Q4292">
        <v>0</v>
      </c>
      <c r="R4292">
        <v>176150</v>
      </c>
      <c r="S4292">
        <f>+Table__192.168.17.17_SPDK_KanpusEF_GajiKemandoran[[#This Row],[GajiPokok]]+Table__192.168.17.17_SPDK_KanpusEF_GajiKemandoran[[#This Row],[Rapel]]+Table__192.168.17.17_SPDK_KanpusEF_GajiKemandoran[[#This Row],[Premi]]</f>
        <v>1944425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</v>
      </c>
      <c r="AB4292">
        <v>0</v>
      </c>
      <c r="AC4292">
        <v>82499</v>
      </c>
      <c r="AD4292">
        <v>0</v>
      </c>
      <c r="AE4292">
        <v>19497</v>
      </c>
      <c r="AF4292">
        <v>0</v>
      </c>
      <c r="AG4292">
        <v>0</v>
      </c>
      <c r="AH4292">
        <v>867432</v>
      </c>
      <c r="AI4292">
        <v>13000</v>
      </c>
      <c r="AJ4292">
        <v>982428</v>
      </c>
      <c r="AK4292" s="2">
        <v>961997</v>
      </c>
      <c r="AL4292" t="s">
        <v>3199</v>
      </c>
    </row>
    <row r="4293" spans="1:38" x14ac:dyDescent="0.25">
      <c r="A4293" t="s">
        <v>6484</v>
      </c>
      <c r="B4293" s="1">
        <v>43496</v>
      </c>
      <c r="C4293" t="s">
        <v>142</v>
      </c>
      <c r="D4293" t="s">
        <v>6485</v>
      </c>
      <c r="E4293" t="s">
        <v>18895</v>
      </c>
      <c r="F4293" t="s">
        <v>18937</v>
      </c>
      <c r="G4293" t="s">
        <v>925</v>
      </c>
      <c r="H4293" t="s">
        <v>2273</v>
      </c>
      <c r="I4293" t="s">
        <v>105</v>
      </c>
      <c r="J4293" t="s">
        <v>44</v>
      </c>
      <c r="K4293">
        <v>1797363</v>
      </c>
      <c r="L4293">
        <v>23349408</v>
      </c>
      <c r="M4293">
        <v>0</v>
      </c>
      <c r="N4293">
        <v>-422124</v>
      </c>
      <c r="O4293">
        <v>0</v>
      </c>
      <c r="P4293" s="2">
        <v>1768275</v>
      </c>
      <c r="Q4293">
        <v>0</v>
      </c>
      <c r="R4293">
        <v>29088</v>
      </c>
      <c r="S4293">
        <f>+Table__192.168.17.17_SPDK_KanpusEF_GajiKemandoran[[#This Row],[GajiPokok]]+Table__192.168.17.17_SPDK_KanpusEF_GajiKemandoran[[#This Row],[Rapel]]+Table__192.168.17.17_SPDK_KanpusEF_GajiKemandoran[[#This Row],[Premi]]</f>
        <v>1797363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83080</v>
      </c>
      <c r="AD4293">
        <v>0</v>
      </c>
      <c r="AE4293">
        <v>19497</v>
      </c>
      <c r="AF4293">
        <v>0</v>
      </c>
      <c r="AG4293">
        <v>0</v>
      </c>
      <c r="AH4293">
        <v>641656</v>
      </c>
      <c r="AI4293">
        <v>11500</v>
      </c>
      <c r="AJ4293">
        <v>755733</v>
      </c>
      <c r="AK4293" s="2">
        <v>1041630</v>
      </c>
      <c r="AL4293" t="s">
        <v>12007</v>
      </c>
    </row>
    <row r="4294" spans="1:38" x14ac:dyDescent="0.25">
      <c r="A4294" t="s">
        <v>3129</v>
      </c>
      <c r="B4294" s="1">
        <v>43496</v>
      </c>
      <c r="C4294" t="s">
        <v>164</v>
      </c>
      <c r="D4294" t="s">
        <v>3130</v>
      </c>
      <c r="E4294" t="s">
        <v>3209</v>
      </c>
      <c r="F4294" t="s">
        <v>13369</v>
      </c>
      <c r="G4294" t="s">
        <v>7318</v>
      </c>
      <c r="H4294" t="s">
        <v>2273</v>
      </c>
      <c r="I4294" t="s">
        <v>105</v>
      </c>
      <c r="J4294" t="s">
        <v>44</v>
      </c>
      <c r="K4294">
        <v>1805775</v>
      </c>
      <c r="L4294">
        <v>23422452</v>
      </c>
      <c r="M4294">
        <v>0</v>
      </c>
      <c r="N4294">
        <v>-422124</v>
      </c>
      <c r="O4294">
        <v>0</v>
      </c>
      <c r="P4294" s="2">
        <v>1768275</v>
      </c>
      <c r="Q4294">
        <v>0</v>
      </c>
      <c r="R4294">
        <v>37500</v>
      </c>
      <c r="S4294">
        <f>+Table__192.168.17.17_SPDK_KanpusEF_GajiKemandoran[[#This Row],[GajiPokok]]+Table__192.168.17.17_SPDK_KanpusEF_GajiKemandoran[[#This Row],[Rapel]]+Table__192.168.17.17_SPDK_KanpusEF_GajiKemandoran[[#This Row],[Premi]]</f>
        <v>1805775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82499</v>
      </c>
      <c r="AD4294">
        <v>0</v>
      </c>
      <c r="AE4294">
        <v>19497</v>
      </c>
      <c r="AF4294">
        <v>0</v>
      </c>
      <c r="AG4294">
        <v>0</v>
      </c>
      <c r="AH4294">
        <v>588601</v>
      </c>
      <c r="AI4294">
        <v>8000</v>
      </c>
      <c r="AJ4294">
        <v>698597</v>
      </c>
      <c r="AK4294" s="2">
        <v>1107178</v>
      </c>
      <c r="AL4294" t="s">
        <v>3210</v>
      </c>
    </row>
    <row r="4295" spans="1:38" x14ac:dyDescent="0.25">
      <c r="A4295" t="s">
        <v>2485</v>
      </c>
      <c r="B4295" s="1">
        <v>43496</v>
      </c>
      <c r="C4295" t="s">
        <v>36</v>
      </c>
      <c r="D4295" t="s">
        <v>2486</v>
      </c>
      <c r="E4295" t="s">
        <v>2576</v>
      </c>
      <c r="F4295" t="s">
        <v>12303</v>
      </c>
      <c r="G4295" t="s">
        <v>12304</v>
      </c>
      <c r="H4295" t="s">
        <v>2273</v>
      </c>
      <c r="I4295" t="s">
        <v>105</v>
      </c>
      <c r="J4295" t="s">
        <v>44</v>
      </c>
      <c r="K4295">
        <v>1970945</v>
      </c>
      <c r="L4295">
        <v>24975420</v>
      </c>
      <c r="M4295">
        <v>0</v>
      </c>
      <c r="N4295">
        <v>-422124</v>
      </c>
      <c r="O4295">
        <v>0</v>
      </c>
      <c r="P4295" s="2">
        <v>1768275</v>
      </c>
      <c r="Q4295">
        <v>0</v>
      </c>
      <c r="R4295">
        <v>202670</v>
      </c>
      <c r="S4295">
        <f>+Table__192.168.17.17_SPDK_KanpusEF_GajiKemandoran[[#This Row],[GajiPokok]]+Table__192.168.17.17_SPDK_KanpusEF_GajiKemandoran[[#This Row],[Rapel]]+Table__192.168.17.17_SPDK_KanpusEF_GajiKemandoran[[#This Row],[Premi]]</f>
        <v>1970945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73560</v>
      </c>
      <c r="AD4295">
        <v>0</v>
      </c>
      <c r="AE4295">
        <v>19497</v>
      </c>
      <c r="AF4295">
        <v>0</v>
      </c>
      <c r="AG4295">
        <v>0</v>
      </c>
      <c r="AH4295">
        <v>0</v>
      </c>
      <c r="AI4295">
        <v>739800</v>
      </c>
      <c r="AJ4295">
        <v>832857</v>
      </c>
      <c r="AK4295" s="2">
        <v>1138088</v>
      </c>
      <c r="AL4295" t="s">
        <v>1339</v>
      </c>
    </row>
    <row r="4296" spans="1:38" x14ac:dyDescent="0.25">
      <c r="A4296" t="s">
        <v>6484</v>
      </c>
      <c r="B4296" s="1">
        <v>43496</v>
      </c>
      <c r="C4296" t="s">
        <v>142</v>
      </c>
      <c r="D4296" t="s">
        <v>6485</v>
      </c>
      <c r="E4296" t="s">
        <v>18895</v>
      </c>
      <c r="F4296" t="s">
        <v>18949</v>
      </c>
      <c r="G4296" t="s">
        <v>18950</v>
      </c>
      <c r="H4296" t="s">
        <v>2273</v>
      </c>
      <c r="I4296" t="s">
        <v>105</v>
      </c>
      <c r="J4296" t="s">
        <v>44</v>
      </c>
      <c r="K4296">
        <v>1774575</v>
      </c>
      <c r="L4296">
        <v>23075952</v>
      </c>
      <c r="M4296">
        <v>0</v>
      </c>
      <c r="N4296">
        <v>-422124</v>
      </c>
      <c r="O4296">
        <v>0</v>
      </c>
      <c r="P4296" s="2">
        <v>1768275</v>
      </c>
      <c r="Q4296">
        <v>0</v>
      </c>
      <c r="R4296">
        <v>6300</v>
      </c>
      <c r="S4296">
        <f>+Table__192.168.17.17_SPDK_KanpusEF_GajiKemandoran[[#This Row],[GajiPokok]]+Table__192.168.17.17_SPDK_KanpusEF_GajiKemandoran[[#This Row],[Rapel]]+Table__192.168.17.17_SPDK_KanpusEF_GajiKemandoran[[#This Row],[Premi]]</f>
        <v>1774575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83080</v>
      </c>
      <c r="AD4296">
        <v>0</v>
      </c>
      <c r="AE4296">
        <v>19497</v>
      </c>
      <c r="AF4296">
        <v>0</v>
      </c>
      <c r="AG4296">
        <v>0</v>
      </c>
      <c r="AH4296">
        <v>513325</v>
      </c>
      <c r="AI4296">
        <v>11500</v>
      </c>
      <c r="AJ4296">
        <v>627402</v>
      </c>
      <c r="AK4296" s="2">
        <v>1147173</v>
      </c>
      <c r="AL4296" t="s">
        <v>12007</v>
      </c>
    </row>
    <row r="4297" spans="1:38" x14ac:dyDescent="0.25">
      <c r="A4297" t="s">
        <v>479</v>
      </c>
      <c r="B4297" s="1">
        <v>43496</v>
      </c>
      <c r="C4297" t="s">
        <v>164</v>
      </c>
      <c r="D4297" t="s">
        <v>994</v>
      </c>
      <c r="E4297" t="s">
        <v>1074</v>
      </c>
      <c r="F4297" t="s">
        <v>9536</v>
      </c>
      <c r="G4297" t="s">
        <v>2506</v>
      </c>
      <c r="H4297" t="s">
        <v>438</v>
      </c>
      <c r="I4297" t="s">
        <v>105</v>
      </c>
      <c r="J4297" t="s">
        <v>44</v>
      </c>
      <c r="K4297">
        <v>1768275</v>
      </c>
      <c r="L4297">
        <v>22945152</v>
      </c>
      <c r="M4297">
        <v>0</v>
      </c>
      <c r="N4297">
        <v>-422124</v>
      </c>
      <c r="O4297">
        <v>0</v>
      </c>
      <c r="P4297" s="2">
        <v>1768275</v>
      </c>
      <c r="Q4297">
        <v>0</v>
      </c>
      <c r="R4297">
        <v>0</v>
      </c>
      <c r="S4297">
        <f>+Table__192.168.17.17_SPDK_KanpusEF_GajiKemandoran[[#This Row],[GajiPokok]]+Table__192.168.17.17_SPDK_KanpusEF_GajiKemandoran[[#This Row],[Rapel]]+Table__192.168.17.17_SPDK_KanpusEF_GajiKemandoran[[#This Row],[Premi]]</f>
        <v>1768275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81930</v>
      </c>
      <c r="AD4297">
        <v>0</v>
      </c>
      <c r="AE4297">
        <v>19497</v>
      </c>
      <c r="AF4297">
        <v>0</v>
      </c>
      <c r="AG4297">
        <v>0</v>
      </c>
      <c r="AH4297">
        <v>0</v>
      </c>
      <c r="AI4297">
        <v>392700</v>
      </c>
      <c r="AJ4297">
        <v>494127</v>
      </c>
      <c r="AK4297" s="2">
        <v>1274148</v>
      </c>
      <c r="AL4297" t="s">
        <v>1075</v>
      </c>
    </row>
    <row r="4298" spans="1:38" x14ac:dyDescent="0.25">
      <c r="A4298" t="s">
        <v>6484</v>
      </c>
      <c r="B4298" s="1">
        <v>43496</v>
      </c>
      <c r="C4298" t="s">
        <v>142</v>
      </c>
      <c r="D4298" t="s">
        <v>6485</v>
      </c>
      <c r="E4298" t="s">
        <v>6554</v>
      </c>
      <c r="F4298" t="s">
        <v>18920</v>
      </c>
      <c r="G4298" t="s">
        <v>2983</v>
      </c>
      <c r="H4298" t="s">
        <v>2273</v>
      </c>
      <c r="I4298" t="s">
        <v>105</v>
      </c>
      <c r="J4298" t="s">
        <v>44</v>
      </c>
      <c r="K4298">
        <v>2059525</v>
      </c>
      <c r="L4298">
        <v>26495352</v>
      </c>
      <c r="M4298">
        <v>0</v>
      </c>
      <c r="N4298">
        <v>-422124</v>
      </c>
      <c r="O4298">
        <v>0</v>
      </c>
      <c r="P4298" s="2">
        <v>1768275</v>
      </c>
      <c r="Q4298">
        <v>0</v>
      </c>
      <c r="R4298">
        <v>291250</v>
      </c>
      <c r="S4298">
        <f>+Table__192.168.17.17_SPDK_KanpusEF_GajiKemandoran[[#This Row],[GajiPokok]]+Table__192.168.17.17_SPDK_KanpusEF_GajiKemandoran[[#This Row],[Rapel]]+Table__192.168.17.17_SPDK_KanpusEF_GajiKemandoran[[#This Row],[Premi]]</f>
        <v>2059525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83080</v>
      </c>
      <c r="AD4298">
        <v>0</v>
      </c>
      <c r="AE4298">
        <v>19497</v>
      </c>
      <c r="AF4298">
        <v>0</v>
      </c>
      <c r="AG4298">
        <v>0</v>
      </c>
      <c r="AH4298">
        <v>0</v>
      </c>
      <c r="AI4298">
        <v>576500</v>
      </c>
      <c r="AJ4298">
        <v>679077</v>
      </c>
      <c r="AK4298" s="2">
        <v>1380448</v>
      </c>
      <c r="AL4298" t="s">
        <v>6555</v>
      </c>
    </row>
    <row r="4299" spans="1:38" x14ac:dyDescent="0.25">
      <c r="A4299" t="s">
        <v>2485</v>
      </c>
      <c r="B4299" s="1">
        <v>43496</v>
      </c>
      <c r="C4299" t="s">
        <v>492</v>
      </c>
      <c r="D4299" t="s">
        <v>2486</v>
      </c>
      <c r="E4299" t="s">
        <v>2601</v>
      </c>
      <c r="F4299" t="s">
        <v>12327</v>
      </c>
      <c r="G4299" t="s">
        <v>12328</v>
      </c>
      <c r="H4299" t="s">
        <v>2273</v>
      </c>
      <c r="I4299" t="s">
        <v>105</v>
      </c>
      <c r="J4299" t="s">
        <v>44</v>
      </c>
      <c r="K4299">
        <v>1949193</v>
      </c>
      <c r="L4299">
        <v>24714396</v>
      </c>
      <c r="M4299">
        <v>0</v>
      </c>
      <c r="N4299">
        <v>-422124</v>
      </c>
      <c r="O4299">
        <v>0</v>
      </c>
      <c r="P4299" s="2">
        <v>1768275</v>
      </c>
      <c r="Q4299">
        <v>0</v>
      </c>
      <c r="R4299">
        <v>180918</v>
      </c>
      <c r="S4299">
        <f>+Table__192.168.17.17_SPDK_KanpusEF_GajiKemandoran[[#This Row],[GajiPokok]]+Table__192.168.17.17_SPDK_KanpusEF_GajiKemandoran[[#This Row],[Rapel]]+Table__192.168.17.17_SPDK_KanpusEF_GajiKemandoran[[#This Row],[Premi]]</f>
        <v>1949193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73560</v>
      </c>
      <c r="AD4299">
        <v>0</v>
      </c>
      <c r="AE4299">
        <v>19497</v>
      </c>
      <c r="AF4299">
        <v>0</v>
      </c>
      <c r="AG4299">
        <v>0</v>
      </c>
      <c r="AH4299">
        <v>0</v>
      </c>
      <c r="AI4299">
        <v>421100</v>
      </c>
      <c r="AJ4299">
        <v>514157</v>
      </c>
      <c r="AK4299" s="2">
        <v>1435036</v>
      </c>
      <c r="AL4299" t="s">
        <v>2602</v>
      </c>
    </row>
    <row r="4300" spans="1:38" x14ac:dyDescent="0.25">
      <c r="A4300" t="s">
        <v>6165</v>
      </c>
      <c r="B4300" s="1">
        <v>43496</v>
      </c>
      <c r="C4300" t="s">
        <v>180</v>
      </c>
      <c r="D4300" t="s">
        <v>6166</v>
      </c>
      <c r="E4300" t="s">
        <v>6249</v>
      </c>
      <c r="F4300" t="s">
        <v>18596</v>
      </c>
      <c r="G4300" t="s">
        <v>8045</v>
      </c>
      <c r="H4300" t="s">
        <v>2273</v>
      </c>
      <c r="I4300" t="s">
        <v>105</v>
      </c>
      <c r="J4300" t="s">
        <v>44</v>
      </c>
      <c r="K4300">
        <v>2193254</v>
      </c>
      <c r="L4300">
        <v>28547112</v>
      </c>
      <c r="M4300">
        <v>0</v>
      </c>
      <c r="N4300">
        <v>-422124</v>
      </c>
      <c r="O4300">
        <v>0</v>
      </c>
      <c r="P4300" s="2">
        <v>1768275</v>
      </c>
      <c r="Q4300">
        <v>0</v>
      </c>
      <c r="R4300">
        <v>424979</v>
      </c>
      <c r="S4300">
        <f>+Table__192.168.17.17_SPDK_KanpusEF_GajiKemandoran[[#This Row],[GajiPokok]]+Table__192.168.17.17_SPDK_KanpusEF_GajiKemandoran[[#This Row],[Rapel]]+Table__192.168.17.17_SPDK_KanpusEF_GajiKemandoran[[#This Row],[Premi]]</f>
        <v>2193254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92393</v>
      </c>
      <c r="AD4300">
        <v>0</v>
      </c>
      <c r="AE4300">
        <v>19497</v>
      </c>
      <c r="AF4300">
        <v>0</v>
      </c>
      <c r="AG4300">
        <v>0</v>
      </c>
      <c r="AH4300">
        <v>592739</v>
      </c>
      <c r="AI4300">
        <v>15993</v>
      </c>
      <c r="AJ4300">
        <v>720622</v>
      </c>
      <c r="AK4300" s="2">
        <v>1472632</v>
      </c>
      <c r="AL4300" t="s">
        <v>6250</v>
      </c>
    </row>
    <row r="4301" spans="1:38" x14ac:dyDescent="0.25">
      <c r="A4301" t="s">
        <v>3742</v>
      </c>
      <c r="B4301" s="1">
        <v>43496</v>
      </c>
      <c r="C4301" t="s">
        <v>180</v>
      </c>
      <c r="D4301" t="s">
        <v>3743</v>
      </c>
      <c r="E4301" t="s">
        <v>3887</v>
      </c>
      <c r="F4301" t="s">
        <v>14171</v>
      </c>
      <c r="G4301" t="s">
        <v>14172</v>
      </c>
      <c r="H4301" t="s">
        <v>438</v>
      </c>
      <c r="I4301" t="s">
        <v>105</v>
      </c>
      <c r="J4301" t="s">
        <v>44</v>
      </c>
      <c r="K4301">
        <v>1768275</v>
      </c>
      <c r="L4301">
        <v>23049336</v>
      </c>
      <c r="M4301">
        <v>0</v>
      </c>
      <c r="N4301">
        <v>-422124</v>
      </c>
      <c r="O4301">
        <v>0</v>
      </c>
      <c r="P4301" s="2">
        <v>1768275</v>
      </c>
      <c r="Q4301">
        <v>0</v>
      </c>
      <c r="R4301">
        <v>0</v>
      </c>
      <c r="S4301">
        <f>+Table__192.168.17.17_SPDK_KanpusEF_GajiKemandoran[[#This Row],[GajiPokok]]+Table__192.168.17.17_SPDK_KanpusEF_GajiKemandoran[[#This Row],[Rapel]]+Table__192.168.17.17_SPDK_KanpusEF_GajiKemandoran[[#This Row],[Premi]]</f>
        <v>1768275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84101</v>
      </c>
      <c r="AD4301">
        <v>0</v>
      </c>
      <c r="AE4301">
        <v>19497</v>
      </c>
      <c r="AF4301">
        <v>0</v>
      </c>
      <c r="AG4301">
        <v>0</v>
      </c>
      <c r="AH4301">
        <v>0</v>
      </c>
      <c r="AI4301">
        <v>22500</v>
      </c>
      <c r="AJ4301">
        <v>126098</v>
      </c>
      <c r="AK4301" s="2">
        <v>1642177</v>
      </c>
      <c r="AL4301" t="s">
        <v>3888</v>
      </c>
    </row>
    <row r="4302" spans="1:38" x14ac:dyDescent="0.25">
      <c r="A4302" t="s">
        <v>6484</v>
      </c>
      <c r="B4302" s="1">
        <v>43496</v>
      </c>
      <c r="C4302" t="s">
        <v>142</v>
      </c>
      <c r="D4302" t="s">
        <v>6485</v>
      </c>
      <c r="E4302" t="s">
        <v>6554</v>
      </c>
      <c r="F4302" t="s">
        <v>18940</v>
      </c>
      <c r="G4302" t="s">
        <v>18941</v>
      </c>
      <c r="H4302" t="s">
        <v>2273</v>
      </c>
      <c r="I4302" t="s">
        <v>105</v>
      </c>
      <c r="J4302" t="s">
        <v>44</v>
      </c>
      <c r="K4302">
        <v>1822353</v>
      </c>
      <c r="L4302">
        <v>23649288</v>
      </c>
      <c r="M4302">
        <v>0</v>
      </c>
      <c r="N4302">
        <v>-422124</v>
      </c>
      <c r="O4302">
        <v>0</v>
      </c>
      <c r="P4302" s="2">
        <v>1768275</v>
      </c>
      <c r="Q4302">
        <v>0</v>
      </c>
      <c r="R4302">
        <v>54078</v>
      </c>
      <c r="S4302">
        <f>+Table__192.168.17.17_SPDK_KanpusEF_GajiKemandoran[[#This Row],[GajiPokok]]+Table__192.168.17.17_SPDK_KanpusEF_GajiKemandoran[[#This Row],[Rapel]]+Table__192.168.17.17_SPDK_KanpusEF_GajiKemandoran[[#This Row],[Premi]]</f>
        <v>1822353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83080</v>
      </c>
      <c r="AD4302">
        <v>0</v>
      </c>
      <c r="AE4302">
        <v>19497</v>
      </c>
      <c r="AF4302">
        <v>0</v>
      </c>
      <c r="AG4302">
        <v>0</v>
      </c>
      <c r="AH4302">
        <v>0</v>
      </c>
      <c r="AI4302">
        <v>36500</v>
      </c>
      <c r="AJ4302">
        <v>139077</v>
      </c>
      <c r="AK4302" s="2">
        <v>1683276</v>
      </c>
      <c r="AL4302" t="s">
        <v>6555</v>
      </c>
    </row>
    <row r="4303" spans="1:38" x14ac:dyDescent="0.25">
      <c r="A4303" t="s">
        <v>6165</v>
      </c>
      <c r="B4303" s="1">
        <v>43496</v>
      </c>
      <c r="C4303" t="s">
        <v>36</v>
      </c>
      <c r="D4303" t="s">
        <v>6166</v>
      </c>
      <c r="E4303" t="s">
        <v>6226</v>
      </c>
      <c r="F4303" t="s">
        <v>18528</v>
      </c>
      <c r="G4303" t="s">
        <v>1211</v>
      </c>
      <c r="H4303" t="s">
        <v>2273</v>
      </c>
      <c r="I4303" t="s">
        <v>105</v>
      </c>
      <c r="J4303" t="s">
        <v>44</v>
      </c>
      <c r="K4303">
        <v>2551199</v>
      </c>
      <c r="L4303">
        <v>32842452</v>
      </c>
      <c r="M4303">
        <v>0</v>
      </c>
      <c r="N4303">
        <v>-422124</v>
      </c>
      <c r="O4303">
        <v>0</v>
      </c>
      <c r="P4303" s="2">
        <v>1768275</v>
      </c>
      <c r="Q4303">
        <v>0</v>
      </c>
      <c r="R4303">
        <v>782924</v>
      </c>
      <c r="S4303">
        <f>+Table__192.168.17.17_SPDK_KanpusEF_GajiKemandoran[[#This Row],[GajiPokok]]+Table__192.168.17.17_SPDK_KanpusEF_GajiKemandoran[[#This Row],[Rapel]]+Table__192.168.17.17_SPDK_KanpusEF_GajiKemandoran[[#This Row],[Premi]]</f>
        <v>2551199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92393</v>
      </c>
      <c r="AD4303">
        <v>0</v>
      </c>
      <c r="AE4303">
        <v>19497</v>
      </c>
      <c r="AF4303">
        <v>0</v>
      </c>
      <c r="AG4303">
        <v>0</v>
      </c>
      <c r="AH4303">
        <v>521393</v>
      </c>
      <c r="AI4303">
        <v>8500</v>
      </c>
      <c r="AJ4303">
        <v>641783</v>
      </c>
      <c r="AK4303" s="2">
        <v>1909416</v>
      </c>
      <c r="AL4303" t="s">
        <v>6227</v>
      </c>
    </row>
    <row r="4304" spans="1:38" x14ac:dyDescent="0.25">
      <c r="A4304" t="s">
        <v>6165</v>
      </c>
      <c r="B4304" s="1">
        <v>43496</v>
      </c>
      <c r="C4304" t="s">
        <v>36</v>
      </c>
      <c r="D4304" t="s">
        <v>6166</v>
      </c>
      <c r="E4304" t="s">
        <v>6226</v>
      </c>
      <c r="F4304" t="s">
        <v>18525</v>
      </c>
      <c r="G4304" t="s">
        <v>18526</v>
      </c>
      <c r="H4304" t="s">
        <v>2273</v>
      </c>
      <c r="I4304" t="s">
        <v>105</v>
      </c>
      <c r="J4304" t="s">
        <v>44</v>
      </c>
      <c r="K4304">
        <v>2055505</v>
      </c>
      <c r="L4304">
        <v>26894124</v>
      </c>
      <c r="M4304">
        <v>0</v>
      </c>
      <c r="N4304">
        <v>-422124</v>
      </c>
      <c r="O4304">
        <v>0</v>
      </c>
      <c r="P4304" s="2">
        <v>1768275</v>
      </c>
      <c r="Q4304">
        <v>0</v>
      </c>
      <c r="R4304">
        <v>287230</v>
      </c>
      <c r="S4304">
        <f>+Table__192.168.17.17_SPDK_KanpusEF_GajiKemandoran[[#This Row],[GajiPokok]]+Table__192.168.17.17_SPDK_KanpusEF_GajiKemandoran[[#This Row],[Rapel]]+Table__192.168.17.17_SPDK_KanpusEF_GajiKemandoran[[#This Row],[Premi]]</f>
        <v>2055505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92393</v>
      </c>
      <c r="AD4304">
        <v>0</v>
      </c>
      <c r="AE4304">
        <v>19497</v>
      </c>
      <c r="AF4304">
        <v>0</v>
      </c>
      <c r="AG4304">
        <v>0</v>
      </c>
      <c r="AH4304">
        <v>0</v>
      </c>
      <c r="AI4304">
        <v>8500</v>
      </c>
      <c r="AJ4304">
        <v>120390</v>
      </c>
      <c r="AK4304" s="2">
        <v>1935115</v>
      </c>
      <c r="AL4304" t="s">
        <v>6227</v>
      </c>
    </row>
    <row r="4305" spans="1:38" x14ac:dyDescent="0.25">
      <c r="A4305" t="s">
        <v>6165</v>
      </c>
      <c r="B4305" s="1">
        <v>43496</v>
      </c>
      <c r="C4305" t="s">
        <v>36</v>
      </c>
      <c r="D4305" t="s">
        <v>6166</v>
      </c>
      <c r="E4305" t="s">
        <v>6223</v>
      </c>
      <c r="F4305" t="s">
        <v>18514</v>
      </c>
      <c r="G4305" t="s">
        <v>18515</v>
      </c>
      <c r="H4305" t="s">
        <v>2273</v>
      </c>
      <c r="I4305" t="s">
        <v>105</v>
      </c>
      <c r="J4305" t="s">
        <v>44</v>
      </c>
      <c r="K4305">
        <v>2321349</v>
      </c>
      <c r="L4305">
        <v>30084252</v>
      </c>
      <c r="M4305">
        <v>0</v>
      </c>
      <c r="N4305">
        <v>-422124</v>
      </c>
      <c r="O4305">
        <v>0</v>
      </c>
      <c r="P4305" s="2">
        <v>1768275</v>
      </c>
      <c r="Q4305">
        <v>0</v>
      </c>
      <c r="R4305">
        <v>553074</v>
      </c>
      <c r="S4305">
        <f>+Table__192.168.17.17_SPDK_KanpusEF_GajiKemandoran[[#This Row],[GajiPokok]]+Table__192.168.17.17_SPDK_KanpusEF_GajiKemandoran[[#This Row],[Rapel]]+Table__192.168.17.17_SPDK_KanpusEF_GajiKemandoran[[#This Row],[Premi]]</f>
        <v>2321349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92393</v>
      </c>
      <c r="AD4305">
        <v>0</v>
      </c>
      <c r="AE4305">
        <v>19497</v>
      </c>
      <c r="AF4305">
        <v>0</v>
      </c>
      <c r="AG4305">
        <v>0</v>
      </c>
      <c r="AH4305">
        <v>0</v>
      </c>
      <c r="AI4305">
        <v>8500</v>
      </c>
      <c r="AJ4305">
        <v>120390</v>
      </c>
      <c r="AK4305" s="2">
        <v>2200959</v>
      </c>
      <c r="AL4305" t="s">
        <v>2110</v>
      </c>
    </row>
    <row r="4306" spans="1:38" x14ac:dyDescent="0.25">
      <c r="A4306" t="s">
        <v>6098</v>
      </c>
      <c r="B4306" s="1">
        <v>43496</v>
      </c>
      <c r="C4306" t="s">
        <v>180</v>
      </c>
      <c r="D4306" t="s">
        <v>6099</v>
      </c>
      <c r="E4306" t="s">
        <v>18255</v>
      </c>
      <c r="F4306" t="s">
        <v>18280</v>
      </c>
      <c r="G4306" t="s">
        <v>18281</v>
      </c>
      <c r="H4306" t="s">
        <v>2273</v>
      </c>
      <c r="I4306" t="s">
        <v>105</v>
      </c>
      <c r="J4306" t="s">
        <v>44</v>
      </c>
      <c r="K4306">
        <v>2538250</v>
      </c>
      <c r="L4306">
        <v>32212152</v>
      </c>
      <c r="M4306">
        <v>0</v>
      </c>
      <c r="N4306">
        <v>-422124</v>
      </c>
      <c r="O4306">
        <v>0</v>
      </c>
      <c r="P4306" s="2">
        <v>1768275</v>
      </c>
      <c r="Q4306">
        <v>0</v>
      </c>
      <c r="R4306">
        <v>769975</v>
      </c>
      <c r="S4306">
        <f>+Table__192.168.17.17_SPDK_KanpusEF_GajiKemandoran[[#This Row],[GajiPokok]]+Table__192.168.17.17_SPDK_KanpusEF_GajiKemandoran[[#This Row],[Rapel]]+Table__192.168.17.17_SPDK_KanpusEF_GajiKemandoran[[#This Row],[Premi]]</f>
        <v>2538250</v>
      </c>
      <c r="T4306">
        <v>0</v>
      </c>
      <c r="U4306">
        <v>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82499</v>
      </c>
      <c r="AD4306">
        <v>0</v>
      </c>
      <c r="AE4306">
        <v>19497</v>
      </c>
      <c r="AF4306">
        <v>0</v>
      </c>
      <c r="AG4306">
        <v>0</v>
      </c>
      <c r="AH4306">
        <v>0</v>
      </c>
      <c r="AI4306">
        <v>29300</v>
      </c>
      <c r="AJ4306">
        <v>131296</v>
      </c>
      <c r="AK4306" s="2">
        <v>2406954</v>
      </c>
      <c r="AL4306" t="s">
        <v>101</v>
      </c>
    </row>
    <row r="4307" spans="1:38" x14ac:dyDescent="0.25">
      <c r="A4307" t="s">
        <v>5790</v>
      </c>
      <c r="B4307" s="1">
        <v>43496</v>
      </c>
      <c r="C4307" t="s">
        <v>36</v>
      </c>
      <c r="D4307" t="s">
        <v>5791</v>
      </c>
      <c r="E4307" t="s">
        <v>5843</v>
      </c>
      <c r="F4307" t="s">
        <v>17560</v>
      </c>
      <c r="G4307" t="s">
        <v>17561</v>
      </c>
      <c r="H4307" t="s">
        <v>499</v>
      </c>
      <c r="I4307" t="s">
        <v>8006</v>
      </c>
      <c r="J4307" t="s">
        <v>44</v>
      </c>
      <c r="K4307">
        <v>1767561.8</v>
      </c>
      <c r="L4307">
        <v>23437893.600000001</v>
      </c>
      <c r="M4307">
        <v>0</v>
      </c>
      <c r="N4307">
        <v>-402888</v>
      </c>
      <c r="O4307">
        <v>0</v>
      </c>
      <c r="P4307" s="2">
        <v>1767561.8</v>
      </c>
      <c r="Q4307">
        <v>0</v>
      </c>
      <c r="R4307">
        <v>0</v>
      </c>
      <c r="S4307">
        <f>+Table__192.168.17.17_SPDK_KanpusEF_GajiKemandoran[[#This Row],[GajiPokok]]+Table__192.168.17.17_SPDK_KanpusEF_GajiKemandoran[[#This Row],[Rapel]]+Table__192.168.17.17_SPDK_KanpusEF_GajiKemandoran[[#This Row],[Premi]]</f>
        <v>1767561.8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90224</v>
      </c>
      <c r="AD4307">
        <v>0</v>
      </c>
      <c r="AE4307">
        <v>18705</v>
      </c>
      <c r="AF4307">
        <v>0</v>
      </c>
      <c r="AG4307">
        <v>0</v>
      </c>
      <c r="AH4307">
        <v>0</v>
      </c>
      <c r="AI4307">
        <v>436500</v>
      </c>
      <c r="AJ4307">
        <v>545429</v>
      </c>
      <c r="AK4307" s="2">
        <v>1222132.8</v>
      </c>
      <c r="AL4307" t="s">
        <v>5844</v>
      </c>
    </row>
    <row r="4308" spans="1:38" x14ac:dyDescent="0.25">
      <c r="A4308" t="s">
        <v>4823</v>
      </c>
      <c r="B4308" s="1">
        <v>43496</v>
      </c>
      <c r="C4308" t="s">
        <v>164</v>
      </c>
      <c r="D4308" t="s">
        <v>4824</v>
      </c>
      <c r="E4308" t="s">
        <v>15876</v>
      </c>
      <c r="F4308" t="s">
        <v>15894</v>
      </c>
      <c r="G4308" t="s">
        <v>15895</v>
      </c>
      <c r="H4308" t="s">
        <v>438</v>
      </c>
      <c r="I4308" t="s">
        <v>7911</v>
      </c>
      <c r="J4308" t="s">
        <v>44</v>
      </c>
      <c r="K4308">
        <v>1767372.21538462</v>
      </c>
      <c r="L4308">
        <v>23021786.584615398</v>
      </c>
      <c r="M4308">
        <v>0</v>
      </c>
      <c r="N4308">
        <v>-404784</v>
      </c>
      <c r="O4308">
        <v>0</v>
      </c>
      <c r="P4308" s="2">
        <v>1767372.21538462</v>
      </c>
      <c r="Q4308">
        <v>0</v>
      </c>
      <c r="R4308">
        <v>0</v>
      </c>
      <c r="S4308">
        <f>+Table__192.168.17.17_SPDK_KanpusEF_GajiKemandoran[[#This Row],[GajiPokok]]+Table__192.168.17.17_SPDK_KanpusEF_GajiKemandoran[[#This Row],[Rapel]]+Table__192.168.17.17_SPDK_KanpusEF_GajiKemandoran[[#This Row],[Premi]]</f>
        <v>1767372.21538462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81727</v>
      </c>
      <c r="AD4308">
        <v>0</v>
      </c>
      <c r="AE4308">
        <v>18935</v>
      </c>
      <c r="AF4308">
        <v>0</v>
      </c>
      <c r="AG4308">
        <v>0</v>
      </c>
      <c r="AH4308">
        <v>624000</v>
      </c>
      <c r="AI4308">
        <v>40800</v>
      </c>
      <c r="AJ4308">
        <v>765462</v>
      </c>
      <c r="AK4308" s="2">
        <v>1001910.21538462</v>
      </c>
      <c r="AL4308" t="s">
        <v>15845</v>
      </c>
    </row>
    <row r="4309" spans="1:38" x14ac:dyDescent="0.25">
      <c r="A4309" t="s">
        <v>5918</v>
      </c>
      <c r="B4309" s="1">
        <v>43496</v>
      </c>
      <c r="C4309" t="s">
        <v>142</v>
      </c>
      <c r="D4309" t="s">
        <v>5919</v>
      </c>
      <c r="E4309" t="s">
        <v>5995</v>
      </c>
      <c r="F4309" t="s">
        <v>17908</v>
      </c>
      <c r="G4309" t="s">
        <v>17909</v>
      </c>
      <c r="H4309" t="s">
        <v>438</v>
      </c>
      <c r="I4309" t="s">
        <v>8311</v>
      </c>
      <c r="J4309" t="s">
        <v>44</v>
      </c>
      <c r="K4309">
        <v>1766805.2307692301</v>
      </c>
      <c r="L4309">
        <v>23293106.769230802</v>
      </c>
      <c r="M4309">
        <v>0</v>
      </c>
      <c r="N4309">
        <v>-400332</v>
      </c>
      <c r="O4309">
        <v>0</v>
      </c>
      <c r="P4309" s="2">
        <v>1766805.2307692301</v>
      </c>
      <c r="Q4309">
        <v>0</v>
      </c>
      <c r="R4309">
        <v>0</v>
      </c>
      <c r="S4309">
        <f>+Table__192.168.17.17_SPDK_KanpusEF_GajiKemandoran[[#This Row],[GajiPokok]]+Table__192.168.17.17_SPDK_KanpusEF_GajiKemandoran[[#This Row],[Rapel]]+Table__192.168.17.17_SPDK_KanpusEF_GajiKemandoran[[#This Row],[Premi]]</f>
        <v>1766805.2307692301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87246</v>
      </c>
      <c r="AD4309">
        <v>0</v>
      </c>
      <c r="AE4309">
        <v>18360</v>
      </c>
      <c r="AF4309">
        <v>0</v>
      </c>
      <c r="AG4309">
        <v>0</v>
      </c>
      <c r="AH4309">
        <v>794483</v>
      </c>
      <c r="AI4309">
        <v>5775</v>
      </c>
      <c r="AJ4309">
        <v>905864</v>
      </c>
      <c r="AK4309" s="2">
        <v>860941.23076923005</v>
      </c>
      <c r="AL4309" t="s">
        <v>5996</v>
      </c>
    </row>
    <row r="4310" spans="1:38" x14ac:dyDescent="0.25">
      <c r="A4310" t="s">
        <v>4823</v>
      </c>
      <c r="B4310" s="1">
        <v>43496</v>
      </c>
      <c r="C4310" t="s">
        <v>180</v>
      </c>
      <c r="D4310" t="s">
        <v>4824</v>
      </c>
      <c r="E4310" t="s">
        <v>4942</v>
      </c>
      <c r="F4310" t="s">
        <v>16016</v>
      </c>
      <c r="G4310" t="s">
        <v>10198</v>
      </c>
      <c r="H4310" t="s">
        <v>438</v>
      </c>
      <c r="I4310" t="s">
        <v>7911</v>
      </c>
      <c r="J4310" t="s">
        <v>44</v>
      </c>
      <c r="K4310">
        <v>1766656.9692307699</v>
      </c>
      <c r="L4310">
        <v>23013203.630769201</v>
      </c>
      <c r="M4310">
        <v>0</v>
      </c>
      <c r="N4310">
        <v>-404784</v>
      </c>
      <c r="O4310">
        <v>0</v>
      </c>
      <c r="P4310" s="2">
        <v>1766656.9692307699</v>
      </c>
      <c r="Q4310">
        <v>0</v>
      </c>
      <c r="R4310">
        <v>0</v>
      </c>
      <c r="S4310">
        <f>+Table__192.168.17.17_SPDK_KanpusEF_GajiKemandoran[[#This Row],[GajiPokok]]+Table__192.168.17.17_SPDK_KanpusEF_GajiKemandoran[[#This Row],[Rapel]]+Table__192.168.17.17_SPDK_KanpusEF_GajiKemandoran[[#This Row],[Premi]]</f>
        <v>1766656.9692307699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81727</v>
      </c>
      <c r="AD4310">
        <v>0</v>
      </c>
      <c r="AE4310">
        <v>18935</v>
      </c>
      <c r="AF4310">
        <v>0</v>
      </c>
      <c r="AG4310">
        <v>0</v>
      </c>
      <c r="AH4310">
        <v>0</v>
      </c>
      <c r="AI4310">
        <v>803750</v>
      </c>
      <c r="AJ4310">
        <v>904412</v>
      </c>
      <c r="AK4310" s="2">
        <v>862244.9692307699</v>
      </c>
      <c r="AL4310" t="s">
        <v>4943</v>
      </c>
    </row>
    <row r="4311" spans="1:38" x14ac:dyDescent="0.25">
      <c r="A4311" t="s">
        <v>4020</v>
      </c>
      <c r="B4311" s="1">
        <v>43496</v>
      </c>
      <c r="C4311" t="s">
        <v>196</v>
      </c>
      <c r="D4311" t="s">
        <v>4021</v>
      </c>
      <c r="E4311" t="s">
        <v>14855</v>
      </c>
      <c r="F4311" t="s">
        <v>14856</v>
      </c>
      <c r="G4311" t="s">
        <v>14857</v>
      </c>
      <c r="H4311" t="s">
        <v>959</v>
      </c>
      <c r="I4311" t="s">
        <v>109</v>
      </c>
      <c r="J4311" t="s">
        <v>44</v>
      </c>
      <c r="K4311">
        <v>1924497</v>
      </c>
      <c r="L4311">
        <v>24922080</v>
      </c>
      <c r="M4311">
        <v>0</v>
      </c>
      <c r="N4311">
        <v>-419244</v>
      </c>
      <c r="O4311">
        <v>0</v>
      </c>
      <c r="P4311" s="2">
        <v>1766598</v>
      </c>
      <c r="Q4311">
        <v>0</v>
      </c>
      <c r="R4311">
        <v>236849</v>
      </c>
      <c r="S4311">
        <f>+Table__192.168.17.17_SPDK_KanpusEF_GajiKemandoran[[#This Row],[GajiPokok]]+Table__192.168.17.17_SPDK_KanpusEF_GajiKemandoran[[#This Row],[Rapel]]+Table__192.168.17.17_SPDK_KanpusEF_GajiKemandoran[[#This Row],[Premi]]</f>
        <v>2003447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83861</v>
      </c>
      <c r="AD4311">
        <v>0</v>
      </c>
      <c r="AE4311">
        <v>19166</v>
      </c>
      <c r="AF4311">
        <v>0</v>
      </c>
      <c r="AG4311">
        <v>0</v>
      </c>
      <c r="AH4311">
        <v>0</v>
      </c>
      <c r="AI4311">
        <v>145550</v>
      </c>
      <c r="AJ4311">
        <v>248577</v>
      </c>
      <c r="AK4311" s="2">
        <v>1754870</v>
      </c>
      <c r="AL4311" t="s">
        <v>2715</v>
      </c>
    </row>
    <row r="4312" spans="1:38" x14ac:dyDescent="0.25">
      <c r="A4312" t="s">
        <v>5790</v>
      </c>
      <c r="B4312" s="1">
        <v>43496</v>
      </c>
      <c r="C4312" t="s">
        <v>36</v>
      </c>
      <c r="D4312" t="s">
        <v>5791</v>
      </c>
      <c r="E4312" t="s">
        <v>5851</v>
      </c>
      <c r="F4312" t="s">
        <v>17465</v>
      </c>
      <c r="G4312" t="s">
        <v>829</v>
      </c>
      <c r="H4312" t="s">
        <v>886</v>
      </c>
      <c r="I4312" t="s">
        <v>7908</v>
      </c>
      <c r="J4312" t="s">
        <v>44</v>
      </c>
      <c r="K4312">
        <v>1974085.94</v>
      </c>
      <c r="L4312">
        <v>25918343.280000001</v>
      </c>
      <c r="M4312">
        <v>0</v>
      </c>
      <c r="N4312">
        <v>-406020</v>
      </c>
      <c r="O4312">
        <v>0</v>
      </c>
      <c r="P4312" s="2">
        <v>1766338.94</v>
      </c>
      <c r="Q4312">
        <v>0</v>
      </c>
      <c r="R4312">
        <v>207747</v>
      </c>
      <c r="S4312">
        <f>+Table__192.168.17.17_SPDK_KanpusEF_GajiKemandoran[[#This Row],[GajiPokok]]+Table__192.168.17.17_SPDK_KanpusEF_GajiKemandoran[[#This Row],[Rapel]]+Table__192.168.17.17_SPDK_KanpusEF_GajiKemandoran[[#This Row],[Premi]]</f>
        <v>1974085.94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90494</v>
      </c>
      <c r="AD4312">
        <v>0</v>
      </c>
      <c r="AE4312">
        <v>19050</v>
      </c>
      <c r="AF4312">
        <v>0</v>
      </c>
      <c r="AG4312">
        <v>0</v>
      </c>
      <c r="AH4312">
        <v>753861</v>
      </c>
      <c r="AI4312">
        <v>6500</v>
      </c>
      <c r="AJ4312">
        <v>869905</v>
      </c>
      <c r="AK4312" s="2">
        <v>1104180.94</v>
      </c>
      <c r="AL4312" t="s">
        <v>5852</v>
      </c>
    </row>
    <row r="4313" spans="1:38" x14ac:dyDescent="0.25">
      <c r="A4313" t="s">
        <v>2485</v>
      </c>
      <c r="B4313" s="1">
        <v>43496</v>
      </c>
      <c r="C4313" t="s">
        <v>1473</v>
      </c>
      <c r="D4313" t="s">
        <v>2486</v>
      </c>
      <c r="E4313" t="s">
        <v>2622</v>
      </c>
      <c r="F4313" t="s">
        <v>12450</v>
      </c>
      <c r="G4313" t="s">
        <v>12451</v>
      </c>
      <c r="H4313" t="s">
        <v>2273</v>
      </c>
      <c r="I4313" t="s">
        <v>8162</v>
      </c>
      <c r="J4313" t="s">
        <v>44</v>
      </c>
      <c r="K4313">
        <v>1911263</v>
      </c>
      <c r="L4313">
        <v>24219048</v>
      </c>
      <c r="M4313">
        <v>0</v>
      </c>
      <c r="N4313">
        <v>-396648</v>
      </c>
      <c r="O4313">
        <v>0</v>
      </c>
      <c r="P4313" s="2">
        <v>1765813</v>
      </c>
      <c r="Q4313">
        <v>0</v>
      </c>
      <c r="R4313">
        <v>145450</v>
      </c>
      <c r="S4313">
        <f>+Table__192.168.17.17_SPDK_KanpusEF_GajiKemandoran[[#This Row],[GajiPokok]]+Table__192.168.17.17_SPDK_KanpusEF_GajiKemandoran[[#This Row],[Rapel]]+Table__192.168.17.17_SPDK_KanpusEF_GajiKemandoran[[#This Row],[Premi]]</f>
        <v>1911263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70123</v>
      </c>
      <c r="AD4313">
        <v>0</v>
      </c>
      <c r="AE4313">
        <v>18015</v>
      </c>
      <c r="AF4313">
        <v>0</v>
      </c>
      <c r="AG4313">
        <v>0</v>
      </c>
      <c r="AH4313">
        <v>0</v>
      </c>
      <c r="AI4313">
        <v>743900</v>
      </c>
      <c r="AJ4313">
        <v>832038</v>
      </c>
      <c r="AK4313" s="2">
        <v>1079225</v>
      </c>
      <c r="AL4313" t="s">
        <v>2623</v>
      </c>
    </row>
    <row r="4314" spans="1:38" x14ac:dyDescent="0.25">
      <c r="A4314" t="s">
        <v>6098</v>
      </c>
      <c r="B4314" s="1">
        <v>43496</v>
      </c>
      <c r="C4314" t="s">
        <v>479</v>
      </c>
      <c r="D4314" t="s">
        <v>6099</v>
      </c>
      <c r="E4314" t="s">
        <v>18336</v>
      </c>
      <c r="F4314" t="s">
        <v>18340</v>
      </c>
      <c r="G4314" t="s">
        <v>857</v>
      </c>
      <c r="H4314" t="s">
        <v>2273</v>
      </c>
      <c r="I4314" t="s">
        <v>99</v>
      </c>
      <c r="J4314" t="s">
        <v>44</v>
      </c>
      <c r="K4314">
        <v>1927507</v>
      </c>
      <c r="L4314">
        <v>24885396</v>
      </c>
      <c r="M4314">
        <v>0</v>
      </c>
      <c r="N4314">
        <v>-425184</v>
      </c>
      <c r="O4314">
        <v>0</v>
      </c>
      <c r="P4314" s="2">
        <v>1765461</v>
      </c>
      <c r="Q4314">
        <v>0</v>
      </c>
      <c r="R4314">
        <v>162046</v>
      </c>
      <c r="S4314">
        <f>+Table__192.168.17.17_SPDK_KanpusEF_GajiKemandoran[[#This Row],[GajiPokok]]+Table__192.168.17.17_SPDK_KanpusEF_GajiKemandoran[[#This Row],[Rapel]]+Table__192.168.17.17_SPDK_KanpusEF_GajiKemandoran[[#This Row],[Premi]]</f>
        <v>1927507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82769</v>
      </c>
      <c r="AD4314">
        <v>0</v>
      </c>
      <c r="AE4314">
        <v>19828</v>
      </c>
      <c r="AF4314">
        <v>0</v>
      </c>
      <c r="AG4314">
        <v>0</v>
      </c>
      <c r="AH4314">
        <v>0</v>
      </c>
      <c r="AI4314">
        <v>234300</v>
      </c>
      <c r="AJ4314">
        <v>336897</v>
      </c>
      <c r="AK4314" s="2">
        <v>1590610</v>
      </c>
      <c r="AL4314" t="s">
        <v>18338</v>
      </c>
    </row>
    <row r="4315" spans="1:38" x14ac:dyDescent="0.25">
      <c r="A4315" t="s">
        <v>6098</v>
      </c>
      <c r="B4315" s="1">
        <v>43496</v>
      </c>
      <c r="C4315" t="s">
        <v>479</v>
      </c>
      <c r="D4315" t="s">
        <v>6099</v>
      </c>
      <c r="E4315" t="s">
        <v>18336</v>
      </c>
      <c r="F4315" t="s">
        <v>18337</v>
      </c>
      <c r="G4315" t="s">
        <v>320</v>
      </c>
      <c r="H4315" t="s">
        <v>2273</v>
      </c>
      <c r="I4315" t="s">
        <v>99</v>
      </c>
      <c r="J4315" t="s">
        <v>44</v>
      </c>
      <c r="K4315">
        <v>2283990</v>
      </c>
      <c r="L4315">
        <v>29163192</v>
      </c>
      <c r="M4315">
        <v>0</v>
      </c>
      <c r="N4315">
        <v>-425184</v>
      </c>
      <c r="O4315">
        <v>0</v>
      </c>
      <c r="P4315" s="2">
        <v>1765461</v>
      </c>
      <c r="Q4315">
        <v>0</v>
      </c>
      <c r="R4315">
        <v>518529</v>
      </c>
      <c r="S4315">
        <f>+Table__192.168.17.17_SPDK_KanpusEF_GajiKemandoran[[#This Row],[GajiPokok]]+Table__192.168.17.17_SPDK_KanpusEF_GajiKemandoran[[#This Row],[Rapel]]+Table__192.168.17.17_SPDK_KanpusEF_GajiKemandoran[[#This Row],[Premi]]</f>
        <v>2283990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82769</v>
      </c>
      <c r="AD4315">
        <v>0</v>
      </c>
      <c r="AE4315">
        <v>19828</v>
      </c>
      <c r="AF4315">
        <v>0</v>
      </c>
      <c r="AG4315">
        <v>0</v>
      </c>
      <c r="AH4315">
        <v>0</v>
      </c>
      <c r="AI4315">
        <v>329300</v>
      </c>
      <c r="AJ4315">
        <v>431897</v>
      </c>
      <c r="AK4315" s="2">
        <v>1852093</v>
      </c>
      <c r="AL4315" t="s">
        <v>18338</v>
      </c>
    </row>
    <row r="4316" spans="1:38" x14ac:dyDescent="0.25">
      <c r="A4316" t="s">
        <v>2889</v>
      </c>
      <c r="B4316" s="1">
        <v>43496</v>
      </c>
      <c r="C4316" t="s">
        <v>180</v>
      </c>
      <c r="D4316" t="s">
        <v>2890</v>
      </c>
      <c r="E4316" t="s">
        <v>2984</v>
      </c>
      <c r="F4316" t="s">
        <v>13174</v>
      </c>
      <c r="G4316" t="s">
        <v>1221</v>
      </c>
      <c r="H4316" t="s">
        <v>438</v>
      </c>
      <c r="I4316" t="s">
        <v>105</v>
      </c>
      <c r="J4316" t="s">
        <v>44</v>
      </c>
      <c r="K4316">
        <v>1765449.2307692301</v>
      </c>
      <c r="L4316">
        <v>22938542.769230802</v>
      </c>
      <c r="M4316">
        <v>0</v>
      </c>
      <c r="N4316">
        <v>-422124</v>
      </c>
      <c r="O4316">
        <v>0</v>
      </c>
      <c r="P4316" s="2">
        <v>1765449.2307692301</v>
      </c>
      <c r="Q4316">
        <v>0</v>
      </c>
      <c r="R4316">
        <v>0</v>
      </c>
      <c r="S4316">
        <f>+Table__192.168.17.17_SPDK_KanpusEF_GajiKemandoran[[#This Row],[GajiPokok]]+Table__192.168.17.17_SPDK_KanpusEF_GajiKemandoran[[#This Row],[Rapel]]+Table__192.168.17.17_SPDK_KanpusEF_GajiKemandoran[[#This Row],[Premi]]</f>
        <v>1765449.2307692301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82499</v>
      </c>
      <c r="AD4316">
        <v>0</v>
      </c>
      <c r="AE4316">
        <v>19497</v>
      </c>
      <c r="AF4316">
        <v>0</v>
      </c>
      <c r="AG4316">
        <v>0</v>
      </c>
      <c r="AH4316">
        <v>0</v>
      </c>
      <c r="AI4316">
        <v>22000</v>
      </c>
      <c r="AJ4316">
        <v>123996</v>
      </c>
      <c r="AK4316" s="2">
        <v>1641453.2307692301</v>
      </c>
      <c r="AL4316" t="s">
        <v>2004</v>
      </c>
    </row>
    <row r="4317" spans="1:38" x14ac:dyDescent="0.25">
      <c r="A4317" t="s">
        <v>1648</v>
      </c>
      <c r="B4317" s="1">
        <v>43496</v>
      </c>
      <c r="C4317" t="s">
        <v>164</v>
      </c>
      <c r="D4317" t="s">
        <v>1649</v>
      </c>
      <c r="E4317" t="s">
        <v>1720</v>
      </c>
      <c r="F4317" t="s">
        <v>11124</v>
      </c>
      <c r="G4317" t="s">
        <v>11125</v>
      </c>
      <c r="H4317" t="s">
        <v>3001</v>
      </c>
      <c r="I4317" t="s">
        <v>8291</v>
      </c>
      <c r="J4317" t="s">
        <v>44</v>
      </c>
      <c r="K4317">
        <v>1765146.24</v>
      </c>
      <c r="L4317">
        <v>22469006.879999999</v>
      </c>
      <c r="M4317">
        <v>0</v>
      </c>
      <c r="N4317">
        <v>-401184</v>
      </c>
      <c r="O4317">
        <v>0</v>
      </c>
      <c r="P4317" s="2">
        <v>1765146.24</v>
      </c>
      <c r="Q4317">
        <v>0</v>
      </c>
      <c r="R4317">
        <v>0</v>
      </c>
      <c r="S4317">
        <f>+Table__192.168.17.17_SPDK_KanpusEF_GajiKemandoran[[#This Row],[GajiPokok]]+Table__192.168.17.17_SPDK_KanpusEF_GajiKemandoran[[#This Row],[Rapel]]+Table__192.168.17.17_SPDK_KanpusEF_GajiKemandoran[[#This Row],[Premi]]</f>
        <v>1765146.24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70543</v>
      </c>
      <c r="AD4317">
        <v>0</v>
      </c>
      <c r="AE4317">
        <v>18475</v>
      </c>
      <c r="AF4317">
        <v>0</v>
      </c>
      <c r="AG4317">
        <v>0</v>
      </c>
      <c r="AH4317">
        <v>0</v>
      </c>
      <c r="AI4317">
        <v>30950</v>
      </c>
      <c r="AJ4317">
        <v>119968</v>
      </c>
      <c r="AK4317" s="2">
        <v>1645178.24</v>
      </c>
      <c r="AL4317" t="s">
        <v>1721</v>
      </c>
    </row>
    <row r="4318" spans="1:38" x14ac:dyDescent="0.25">
      <c r="A4318" t="s">
        <v>4460</v>
      </c>
      <c r="B4318" s="1">
        <v>43496</v>
      </c>
      <c r="C4318" t="s">
        <v>760</v>
      </c>
      <c r="D4318" t="s">
        <v>4461</v>
      </c>
      <c r="E4318" t="s">
        <v>4711</v>
      </c>
      <c r="F4318" t="s">
        <v>15721</v>
      </c>
      <c r="G4318" t="s">
        <v>15722</v>
      </c>
      <c r="H4318" t="s">
        <v>1386</v>
      </c>
      <c r="I4318" t="s">
        <v>7908</v>
      </c>
      <c r="J4318" t="s">
        <v>44</v>
      </c>
      <c r="K4318">
        <v>1764705</v>
      </c>
      <c r="L4318">
        <v>22990740</v>
      </c>
      <c r="M4318">
        <v>0</v>
      </c>
      <c r="N4318">
        <v>-406020</v>
      </c>
      <c r="O4318">
        <v>0</v>
      </c>
      <c r="P4318" s="2">
        <v>1764705</v>
      </c>
      <c r="Q4318">
        <v>0</v>
      </c>
      <c r="R4318">
        <v>0</v>
      </c>
      <c r="S4318">
        <f>+Table__192.168.17.17_SPDK_KanpusEF_GajiKemandoran[[#This Row],[GajiPokok]]+Table__192.168.17.17_SPDK_KanpusEF_GajiKemandoran[[#This Row],[Rapel]]+Table__192.168.17.17_SPDK_KanpusEF_GajiKemandoran[[#This Row],[Premi]]</f>
        <v>1764705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81847</v>
      </c>
      <c r="AD4318">
        <v>0</v>
      </c>
      <c r="AE4318">
        <v>19050</v>
      </c>
      <c r="AF4318">
        <v>0</v>
      </c>
      <c r="AG4318">
        <v>0</v>
      </c>
      <c r="AH4318">
        <v>1033381</v>
      </c>
      <c r="AI4318">
        <v>178000</v>
      </c>
      <c r="AJ4318">
        <v>1312278</v>
      </c>
      <c r="AK4318" s="2">
        <v>452427</v>
      </c>
      <c r="AL4318" t="s">
        <v>4712</v>
      </c>
    </row>
    <row r="4319" spans="1:38" x14ac:dyDescent="0.25">
      <c r="A4319" t="s">
        <v>4460</v>
      </c>
      <c r="B4319" s="1">
        <v>43496</v>
      </c>
      <c r="C4319" t="s">
        <v>760</v>
      </c>
      <c r="D4319" t="s">
        <v>4461</v>
      </c>
      <c r="E4319" t="s">
        <v>4711</v>
      </c>
      <c r="F4319" t="s">
        <v>15716</v>
      </c>
      <c r="G4319" t="s">
        <v>15717</v>
      </c>
      <c r="H4319" t="s">
        <v>1386</v>
      </c>
      <c r="I4319" t="s">
        <v>7908</v>
      </c>
      <c r="J4319" t="s">
        <v>44</v>
      </c>
      <c r="K4319">
        <v>1764705</v>
      </c>
      <c r="L4319">
        <v>22990740</v>
      </c>
      <c r="M4319">
        <v>0</v>
      </c>
      <c r="N4319">
        <v>-406020</v>
      </c>
      <c r="O4319">
        <v>0</v>
      </c>
      <c r="P4319" s="2">
        <v>1764705</v>
      </c>
      <c r="Q4319">
        <v>0</v>
      </c>
      <c r="R4319">
        <v>0</v>
      </c>
      <c r="S4319">
        <f>+Table__192.168.17.17_SPDK_KanpusEF_GajiKemandoran[[#This Row],[GajiPokok]]+Table__192.168.17.17_SPDK_KanpusEF_GajiKemandoran[[#This Row],[Rapel]]+Table__192.168.17.17_SPDK_KanpusEF_GajiKemandoran[[#This Row],[Premi]]</f>
        <v>1764705</v>
      </c>
      <c r="T4319">
        <v>0</v>
      </c>
      <c r="U4319">
        <v>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81847</v>
      </c>
      <c r="AD4319">
        <v>0</v>
      </c>
      <c r="AE4319">
        <v>19050</v>
      </c>
      <c r="AF4319">
        <v>0</v>
      </c>
      <c r="AG4319">
        <v>0</v>
      </c>
      <c r="AH4319">
        <v>462222</v>
      </c>
      <c r="AI4319">
        <v>304700</v>
      </c>
      <c r="AJ4319">
        <v>867819</v>
      </c>
      <c r="AK4319" s="2">
        <v>896886</v>
      </c>
      <c r="AL4319" t="s">
        <v>4712</v>
      </c>
    </row>
    <row r="4320" spans="1:38" x14ac:dyDescent="0.25">
      <c r="A4320" t="s">
        <v>6764</v>
      </c>
      <c r="B4320" s="1">
        <v>43496</v>
      </c>
      <c r="C4320" t="s">
        <v>36</v>
      </c>
      <c r="D4320" t="s">
        <v>6765</v>
      </c>
      <c r="E4320" t="s">
        <v>19276</v>
      </c>
      <c r="F4320" t="s">
        <v>19291</v>
      </c>
      <c r="G4320" t="s">
        <v>19292</v>
      </c>
      <c r="H4320" t="s">
        <v>3004</v>
      </c>
      <c r="I4320" t="s">
        <v>7908</v>
      </c>
      <c r="J4320" t="s">
        <v>44</v>
      </c>
      <c r="K4320">
        <v>1764705</v>
      </c>
      <c r="L4320">
        <v>22798416</v>
      </c>
      <c r="M4320">
        <v>0</v>
      </c>
      <c r="N4320">
        <v>-406020</v>
      </c>
      <c r="O4320">
        <v>0</v>
      </c>
      <c r="P4320" s="2">
        <v>1764705</v>
      </c>
      <c r="Q4320">
        <v>0</v>
      </c>
      <c r="R4320">
        <v>0</v>
      </c>
      <c r="S4320">
        <f>+Table__192.168.17.17_SPDK_KanpusEF_GajiKemandoran[[#This Row],[GajiPokok]]+Table__192.168.17.17_SPDK_KanpusEF_GajiKemandoran[[#This Row],[Rapel]]+Table__192.168.17.17_SPDK_KanpusEF_GajiKemandoran[[#This Row],[Premi]]</f>
        <v>1764705</v>
      </c>
      <c r="T4320">
        <v>0</v>
      </c>
      <c r="U4320">
        <v>0</v>
      </c>
      <c r="V4320">
        <v>0</v>
      </c>
      <c r="W4320">
        <v>0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77840</v>
      </c>
      <c r="AD4320">
        <v>0</v>
      </c>
      <c r="AE4320">
        <v>19050</v>
      </c>
      <c r="AF4320">
        <v>0</v>
      </c>
      <c r="AG4320">
        <v>0</v>
      </c>
      <c r="AH4320">
        <v>0</v>
      </c>
      <c r="AI4320">
        <v>664000</v>
      </c>
      <c r="AJ4320">
        <v>760890</v>
      </c>
      <c r="AK4320" s="2">
        <v>1003815</v>
      </c>
      <c r="AL4320" t="s">
        <v>2543</v>
      </c>
    </row>
    <row r="4321" spans="1:38" x14ac:dyDescent="0.25">
      <c r="A4321" t="s">
        <v>4460</v>
      </c>
      <c r="B4321" s="1">
        <v>43496</v>
      </c>
      <c r="C4321" t="s">
        <v>760</v>
      </c>
      <c r="D4321" t="s">
        <v>4461</v>
      </c>
      <c r="E4321" t="s">
        <v>4711</v>
      </c>
      <c r="F4321" t="s">
        <v>15713</v>
      </c>
      <c r="G4321" t="s">
        <v>6743</v>
      </c>
      <c r="H4321" t="s">
        <v>1386</v>
      </c>
      <c r="I4321" t="s">
        <v>7908</v>
      </c>
      <c r="J4321" t="s">
        <v>44</v>
      </c>
      <c r="K4321">
        <v>1764705</v>
      </c>
      <c r="L4321">
        <v>22990740</v>
      </c>
      <c r="M4321">
        <v>0</v>
      </c>
      <c r="N4321">
        <v>-406020</v>
      </c>
      <c r="O4321">
        <v>0</v>
      </c>
      <c r="P4321" s="2">
        <v>1764705</v>
      </c>
      <c r="Q4321">
        <v>0</v>
      </c>
      <c r="R4321">
        <v>0</v>
      </c>
      <c r="S4321">
        <f>+Table__192.168.17.17_SPDK_KanpusEF_GajiKemandoran[[#This Row],[GajiPokok]]+Table__192.168.17.17_SPDK_KanpusEF_GajiKemandoran[[#This Row],[Rapel]]+Table__192.168.17.17_SPDK_KanpusEF_GajiKemandoran[[#This Row],[Premi]]</f>
        <v>1764705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81847</v>
      </c>
      <c r="AD4321">
        <v>0</v>
      </c>
      <c r="AE4321">
        <v>19050</v>
      </c>
      <c r="AF4321">
        <v>0</v>
      </c>
      <c r="AG4321">
        <v>0</v>
      </c>
      <c r="AH4321">
        <v>444923</v>
      </c>
      <c r="AI4321">
        <v>98000</v>
      </c>
      <c r="AJ4321">
        <v>643820</v>
      </c>
      <c r="AK4321" s="2">
        <v>1120885</v>
      </c>
      <c r="AL4321" t="s">
        <v>4712</v>
      </c>
    </row>
    <row r="4322" spans="1:38" x14ac:dyDescent="0.25">
      <c r="A4322" t="s">
        <v>4460</v>
      </c>
      <c r="B4322" s="1">
        <v>43496</v>
      </c>
      <c r="C4322" t="s">
        <v>760</v>
      </c>
      <c r="D4322" t="s">
        <v>4461</v>
      </c>
      <c r="E4322" t="s">
        <v>4711</v>
      </c>
      <c r="F4322" t="s">
        <v>15697</v>
      </c>
      <c r="G4322" t="s">
        <v>15698</v>
      </c>
      <c r="H4322" t="s">
        <v>959</v>
      </c>
      <c r="I4322" t="s">
        <v>7908</v>
      </c>
      <c r="J4322" t="s">
        <v>44</v>
      </c>
      <c r="K4322">
        <v>1764705</v>
      </c>
      <c r="L4322">
        <v>22990740</v>
      </c>
      <c r="M4322">
        <v>0</v>
      </c>
      <c r="N4322">
        <v>-406020</v>
      </c>
      <c r="O4322">
        <v>0</v>
      </c>
      <c r="P4322" s="2">
        <v>1764705</v>
      </c>
      <c r="Q4322">
        <v>0</v>
      </c>
      <c r="R4322">
        <v>0</v>
      </c>
      <c r="S4322">
        <f>+Table__192.168.17.17_SPDK_KanpusEF_GajiKemandoran[[#This Row],[GajiPokok]]+Table__192.168.17.17_SPDK_KanpusEF_GajiKemandoran[[#This Row],[Rapel]]+Table__192.168.17.17_SPDK_KanpusEF_GajiKemandoran[[#This Row],[Premi]]</f>
        <v>1764705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81847</v>
      </c>
      <c r="AD4322">
        <v>0</v>
      </c>
      <c r="AE4322">
        <v>19050</v>
      </c>
      <c r="AF4322">
        <v>0</v>
      </c>
      <c r="AG4322">
        <v>0</v>
      </c>
      <c r="AH4322">
        <v>493000</v>
      </c>
      <c r="AI4322">
        <v>13000</v>
      </c>
      <c r="AJ4322">
        <v>606897</v>
      </c>
      <c r="AK4322" s="2">
        <v>1157808</v>
      </c>
      <c r="AL4322" t="s">
        <v>4712</v>
      </c>
    </row>
    <row r="4323" spans="1:38" x14ac:dyDescent="0.25">
      <c r="A4323" t="s">
        <v>4460</v>
      </c>
      <c r="B4323" s="1">
        <v>43496</v>
      </c>
      <c r="C4323" t="s">
        <v>760</v>
      </c>
      <c r="D4323" t="s">
        <v>4461</v>
      </c>
      <c r="E4323" t="s">
        <v>4711</v>
      </c>
      <c r="F4323" t="s">
        <v>15702</v>
      </c>
      <c r="G4323" t="s">
        <v>15703</v>
      </c>
      <c r="H4323" t="s">
        <v>959</v>
      </c>
      <c r="I4323" t="s">
        <v>7908</v>
      </c>
      <c r="J4323" t="s">
        <v>44</v>
      </c>
      <c r="K4323">
        <v>1764705</v>
      </c>
      <c r="L4323">
        <v>22990740</v>
      </c>
      <c r="M4323">
        <v>0</v>
      </c>
      <c r="N4323">
        <v>-406020</v>
      </c>
      <c r="O4323">
        <v>0</v>
      </c>
      <c r="P4323" s="2">
        <v>1764705</v>
      </c>
      <c r="Q4323">
        <v>0</v>
      </c>
      <c r="R4323">
        <v>0</v>
      </c>
      <c r="S4323">
        <f>+Table__192.168.17.17_SPDK_KanpusEF_GajiKemandoran[[#This Row],[GajiPokok]]+Table__192.168.17.17_SPDK_KanpusEF_GajiKemandoran[[#This Row],[Rapel]]+Table__192.168.17.17_SPDK_KanpusEF_GajiKemandoran[[#This Row],[Premi]]</f>
        <v>1764705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81847</v>
      </c>
      <c r="AD4323">
        <v>0</v>
      </c>
      <c r="AE4323">
        <v>19050</v>
      </c>
      <c r="AF4323">
        <v>0</v>
      </c>
      <c r="AG4323">
        <v>0</v>
      </c>
      <c r="AH4323">
        <v>0</v>
      </c>
      <c r="AI4323">
        <v>13000</v>
      </c>
      <c r="AJ4323">
        <v>113897</v>
      </c>
      <c r="AK4323" s="2">
        <v>1650808</v>
      </c>
      <c r="AL4323" t="s">
        <v>4712</v>
      </c>
    </row>
    <row r="4324" spans="1:38" x14ac:dyDescent="0.25">
      <c r="A4324" t="s">
        <v>4460</v>
      </c>
      <c r="B4324" s="1">
        <v>43496</v>
      </c>
      <c r="C4324" t="s">
        <v>760</v>
      </c>
      <c r="D4324" t="s">
        <v>4461</v>
      </c>
      <c r="E4324" t="s">
        <v>4711</v>
      </c>
      <c r="F4324" t="s">
        <v>15708</v>
      </c>
      <c r="G4324" t="s">
        <v>15709</v>
      </c>
      <c r="H4324" t="s">
        <v>959</v>
      </c>
      <c r="I4324" t="s">
        <v>7908</v>
      </c>
      <c r="J4324" t="s">
        <v>44</v>
      </c>
      <c r="K4324">
        <v>1764705</v>
      </c>
      <c r="L4324">
        <v>22990740</v>
      </c>
      <c r="M4324">
        <v>0</v>
      </c>
      <c r="N4324">
        <v>-406020</v>
      </c>
      <c r="O4324">
        <v>0</v>
      </c>
      <c r="P4324" s="2">
        <v>1764705</v>
      </c>
      <c r="Q4324">
        <v>0</v>
      </c>
      <c r="R4324">
        <v>0</v>
      </c>
      <c r="S4324">
        <f>+Table__192.168.17.17_SPDK_KanpusEF_GajiKemandoran[[#This Row],[GajiPokok]]+Table__192.168.17.17_SPDK_KanpusEF_GajiKemandoran[[#This Row],[Rapel]]+Table__192.168.17.17_SPDK_KanpusEF_GajiKemandoran[[#This Row],[Premi]]</f>
        <v>1764705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81847</v>
      </c>
      <c r="AD4324">
        <v>0</v>
      </c>
      <c r="AE4324">
        <v>19050</v>
      </c>
      <c r="AF4324">
        <v>0</v>
      </c>
      <c r="AG4324">
        <v>0</v>
      </c>
      <c r="AH4324">
        <v>0</v>
      </c>
      <c r="AI4324">
        <v>13000</v>
      </c>
      <c r="AJ4324">
        <v>113897</v>
      </c>
      <c r="AK4324" s="2">
        <v>1650808</v>
      </c>
      <c r="AL4324" t="s">
        <v>4712</v>
      </c>
    </row>
    <row r="4325" spans="1:38" x14ac:dyDescent="0.25">
      <c r="A4325" t="s">
        <v>4460</v>
      </c>
      <c r="B4325" s="1">
        <v>43496</v>
      </c>
      <c r="C4325" t="s">
        <v>492</v>
      </c>
      <c r="D4325" t="s">
        <v>4461</v>
      </c>
      <c r="E4325" t="s">
        <v>4640</v>
      </c>
      <c r="F4325" t="s">
        <v>15545</v>
      </c>
      <c r="G4325" t="s">
        <v>15546</v>
      </c>
      <c r="H4325" t="s">
        <v>438</v>
      </c>
      <c r="I4325" t="s">
        <v>7908</v>
      </c>
      <c r="J4325" t="s">
        <v>44</v>
      </c>
      <c r="K4325">
        <v>1764705</v>
      </c>
      <c r="L4325">
        <v>22990740</v>
      </c>
      <c r="M4325">
        <v>0</v>
      </c>
      <c r="N4325">
        <v>-406020</v>
      </c>
      <c r="O4325">
        <v>0</v>
      </c>
      <c r="P4325" s="2">
        <v>1764705</v>
      </c>
      <c r="Q4325">
        <v>0</v>
      </c>
      <c r="R4325">
        <v>0</v>
      </c>
      <c r="S4325">
        <f>+Table__192.168.17.17_SPDK_KanpusEF_GajiKemandoran[[#This Row],[GajiPokok]]+Table__192.168.17.17_SPDK_KanpusEF_GajiKemandoran[[#This Row],[Rapel]]+Table__192.168.17.17_SPDK_KanpusEF_GajiKemandoran[[#This Row],[Premi]]</f>
        <v>1764705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81847</v>
      </c>
      <c r="AD4325">
        <v>0</v>
      </c>
      <c r="AE4325">
        <v>19050</v>
      </c>
      <c r="AF4325">
        <v>0</v>
      </c>
      <c r="AG4325">
        <v>0</v>
      </c>
      <c r="AH4325">
        <v>0</v>
      </c>
      <c r="AI4325">
        <v>0</v>
      </c>
      <c r="AJ4325">
        <v>100897</v>
      </c>
      <c r="AK4325" s="2">
        <v>1663808</v>
      </c>
      <c r="AL4325" t="s">
        <v>4641</v>
      </c>
    </row>
    <row r="4326" spans="1:38" x14ac:dyDescent="0.25">
      <c r="A4326" t="s">
        <v>4460</v>
      </c>
      <c r="B4326" s="1">
        <v>43496</v>
      </c>
      <c r="C4326" t="s">
        <v>492</v>
      </c>
      <c r="D4326" t="s">
        <v>4461</v>
      </c>
      <c r="E4326" t="s">
        <v>4640</v>
      </c>
      <c r="F4326" t="s">
        <v>15577</v>
      </c>
      <c r="G4326" t="s">
        <v>15578</v>
      </c>
      <c r="H4326" t="s">
        <v>499</v>
      </c>
      <c r="I4326" t="s">
        <v>7908</v>
      </c>
      <c r="J4326" t="s">
        <v>44</v>
      </c>
      <c r="K4326">
        <v>1764705</v>
      </c>
      <c r="L4326">
        <v>22990740</v>
      </c>
      <c r="M4326">
        <v>0</v>
      </c>
      <c r="N4326">
        <v>-406020</v>
      </c>
      <c r="O4326">
        <v>0</v>
      </c>
      <c r="P4326" s="2">
        <v>1764705</v>
      </c>
      <c r="Q4326">
        <v>0</v>
      </c>
      <c r="R4326">
        <v>0</v>
      </c>
      <c r="S4326">
        <f>+Table__192.168.17.17_SPDK_KanpusEF_GajiKemandoran[[#This Row],[GajiPokok]]+Table__192.168.17.17_SPDK_KanpusEF_GajiKemandoran[[#This Row],[Rapel]]+Table__192.168.17.17_SPDK_KanpusEF_GajiKemandoran[[#This Row],[Premi]]</f>
        <v>1764705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81847</v>
      </c>
      <c r="AD4326">
        <v>0</v>
      </c>
      <c r="AE4326">
        <v>19050</v>
      </c>
      <c r="AF4326">
        <v>0</v>
      </c>
      <c r="AG4326">
        <v>0</v>
      </c>
      <c r="AH4326">
        <v>0</v>
      </c>
      <c r="AI4326">
        <v>0</v>
      </c>
      <c r="AJ4326">
        <v>100897</v>
      </c>
      <c r="AK4326" s="2">
        <v>1663808</v>
      </c>
      <c r="AL4326" t="s">
        <v>4641</v>
      </c>
    </row>
    <row r="4327" spans="1:38" x14ac:dyDescent="0.25">
      <c r="A4327" t="s">
        <v>4322</v>
      </c>
      <c r="B4327" s="1">
        <v>43496</v>
      </c>
      <c r="C4327" t="s">
        <v>142</v>
      </c>
      <c r="D4327" t="s">
        <v>4324</v>
      </c>
      <c r="E4327" t="s">
        <v>4387</v>
      </c>
      <c r="F4327" t="s">
        <v>15136</v>
      </c>
      <c r="G4327" t="s">
        <v>5535</v>
      </c>
      <c r="H4327" t="s">
        <v>438</v>
      </c>
      <c r="I4327" t="s">
        <v>7911</v>
      </c>
      <c r="J4327" t="s">
        <v>44</v>
      </c>
      <c r="K4327">
        <v>1777172.35384615</v>
      </c>
      <c r="L4327">
        <v>23136664.246153899</v>
      </c>
      <c r="M4327">
        <v>0</v>
      </c>
      <c r="N4327">
        <v>-404784</v>
      </c>
      <c r="O4327">
        <v>0</v>
      </c>
      <c r="P4327" s="2">
        <v>1764672.35384615</v>
      </c>
      <c r="Q4327">
        <v>12500</v>
      </c>
      <c r="R4327">
        <v>0</v>
      </c>
      <c r="S4327">
        <f>+Table__192.168.17.17_SPDK_KanpusEF_GajiKemandoran[[#This Row],[GajiPokok]]+Table__192.168.17.17_SPDK_KanpusEF_GajiKemandoran[[#This Row],[Rapel]]+Table__192.168.17.17_SPDK_KanpusEF_GajiKemandoran[[#This Row],[Premi]]</f>
        <v>1777172.35384615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81671</v>
      </c>
      <c r="AD4327">
        <v>0</v>
      </c>
      <c r="AE4327">
        <v>18935</v>
      </c>
      <c r="AF4327">
        <v>0</v>
      </c>
      <c r="AG4327">
        <v>0</v>
      </c>
      <c r="AH4327">
        <v>0</v>
      </c>
      <c r="AI4327">
        <v>78800</v>
      </c>
      <c r="AJ4327">
        <v>179406</v>
      </c>
      <c r="AK4327" s="2">
        <v>1597766.35384615</v>
      </c>
      <c r="AL4327" t="s">
        <v>1088</v>
      </c>
    </row>
    <row r="4328" spans="1:38" x14ac:dyDescent="0.25">
      <c r="A4328" t="s">
        <v>4020</v>
      </c>
      <c r="B4328" s="1">
        <v>43496</v>
      </c>
      <c r="C4328" t="s">
        <v>142</v>
      </c>
      <c r="D4328" t="s">
        <v>4021</v>
      </c>
      <c r="E4328" t="s">
        <v>4116</v>
      </c>
      <c r="F4328" t="s">
        <v>14458</v>
      </c>
      <c r="G4328" t="s">
        <v>14459</v>
      </c>
      <c r="H4328" t="s">
        <v>438</v>
      </c>
      <c r="I4328" t="s">
        <v>105</v>
      </c>
      <c r="J4328" t="s">
        <v>44</v>
      </c>
      <c r="K4328">
        <v>2478602.3315649899</v>
      </c>
      <c r="L4328">
        <v>31573263.9787798</v>
      </c>
      <c r="M4328">
        <v>0</v>
      </c>
      <c r="N4328">
        <v>-422124</v>
      </c>
      <c r="O4328">
        <v>0</v>
      </c>
      <c r="P4328" s="2">
        <v>1764449.3315649901</v>
      </c>
      <c r="Q4328">
        <v>0</v>
      </c>
      <c r="R4328">
        <v>839153</v>
      </c>
      <c r="S4328">
        <f>+Table__192.168.17.17_SPDK_KanpusEF_GajiKemandoran[[#This Row],[GajiPokok]]+Table__192.168.17.17_SPDK_KanpusEF_GajiKemandoran[[#This Row],[Rapel]]+Table__192.168.17.17_SPDK_KanpusEF_GajiKemandoran[[#This Row],[Premi]]</f>
        <v>2603602.3315649899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84101</v>
      </c>
      <c r="AD4328">
        <v>0</v>
      </c>
      <c r="AE4328">
        <v>19497</v>
      </c>
      <c r="AF4328">
        <v>0</v>
      </c>
      <c r="AG4328">
        <v>0</v>
      </c>
      <c r="AH4328">
        <v>0</v>
      </c>
      <c r="AI4328">
        <v>1003933</v>
      </c>
      <c r="AJ4328">
        <v>1107531</v>
      </c>
      <c r="AK4328" s="2">
        <v>1496071.3315649899</v>
      </c>
      <c r="AL4328" t="s">
        <v>489</v>
      </c>
    </row>
    <row r="4329" spans="1:38" x14ac:dyDescent="0.25">
      <c r="A4329" t="s">
        <v>5790</v>
      </c>
      <c r="B4329" s="1">
        <v>43496</v>
      </c>
      <c r="C4329" t="s">
        <v>142</v>
      </c>
      <c r="D4329" t="s">
        <v>5791</v>
      </c>
      <c r="E4329" t="s">
        <v>5873</v>
      </c>
      <c r="F4329" t="s">
        <v>17584</v>
      </c>
      <c r="G4329" t="s">
        <v>14172</v>
      </c>
      <c r="H4329" t="s">
        <v>438</v>
      </c>
      <c r="I4329" t="s">
        <v>7908</v>
      </c>
      <c r="J4329" t="s">
        <v>44</v>
      </c>
      <c r="K4329">
        <v>1764431.5</v>
      </c>
      <c r="L4329">
        <v>23402490</v>
      </c>
      <c r="M4329">
        <v>0</v>
      </c>
      <c r="N4329">
        <v>-406020</v>
      </c>
      <c r="O4329">
        <v>0</v>
      </c>
      <c r="P4329" s="2">
        <v>1764431.5</v>
      </c>
      <c r="Q4329">
        <v>0</v>
      </c>
      <c r="R4329">
        <v>0</v>
      </c>
      <c r="S4329">
        <f>+Table__192.168.17.17_SPDK_KanpusEF_GajiKemandoran[[#This Row],[GajiPokok]]+Table__192.168.17.17_SPDK_KanpusEF_GajiKemandoran[[#This Row],[Rapel]]+Table__192.168.17.17_SPDK_KanpusEF_GajiKemandoran[[#This Row],[Premi]]</f>
        <v>1764431.5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90494</v>
      </c>
      <c r="AD4329">
        <v>0</v>
      </c>
      <c r="AE4329">
        <v>19050</v>
      </c>
      <c r="AF4329">
        <v>0</v>
      </c>
      <c r="AG4329">
        <v>0</v>
      </c>
      <c r="AH4329">
        <v>650755</v>
      </c>
      <c r="AI4329">
        <v>384500</v>
      </c>
      <c r="AJ4329">
        <v>1144799</v>
      </c>
      <c r="AK4329" s="2">
        <v>619632.5</v>
      </c>
      <c r="AL4329" t="s">
        <v>5874</v>
      </c>
    </row>
    <row r="4330" spans="1:38" x14ac:dyDescent="0.25">
      <c r="A4330" t="s">
        <v>3742</v>
      </c>
      <c r="B4330" s="1">
        <v>43496</v>
      </c>
      <c r="C4330" t="s">
        <v>164</v>
      </c>
      <c r="D4330" t="s">
        <v>3743</v>
      </c>
      <c r="E4330" t="s">
        <v>3862</v>
      </c>
      <c r="F4330" t="s">
        <v>14085</v>
      </c>
      <c r="G4330" t="s">
        <v>414</v>
      </c>
      <c r="H4330" t="s">
        <v>438</v>
      </c>
      <c r="I4330" t="s">
        <v>105</v>
      </c>
      <c r="J4330" t="s">
        <v>44</v>
      </c>
      <c r="K4330">
        <v>1764267.56954573</v>
      </c>
      <c r="L4330">
        <v>23001246.834548801</v>
      </c>
      <c r="M4330">
        <v>0</v>
      </c>
      <c r="N4330">
        <v>-422124</v>
      </c>
      <c r="O4330">
        <v>0</v>
      </c>
      <c r="P4330" s="2">
        <v>1764267.56954573</v>
      </c>
      <c r="Q4330">
        <v>0</v>
      </c>
      <c r="R4330">
        <v>0</v>
      </c>
      <c r="S4330">
        <f>+Table__192.168.17.17_SPDK_KanpusEF_GajiKemandoran[[#This Row],[GajiPokok]]+Table__192.168.17.17_SPDK_KanpusEF_GajiKemandoran[[#This Row],[Rapel]]+Table__192.168.17.17_SPDK_KanpusEF_GajiKemandoran[[#This Row],[Premi]]</f>
        <v>1764267.56954573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84101</v>
      </c>
      <c r="AD4330">
        <v>0</v>
      </c>
      <c r="AE4330">
        <v>19497</v>
      </c>
      <c r="AF4330">
        <v>0</v>
      </c>
      <c r="AG4330">
        <v>0</v>
      </c>
      <c r="AH4330">
        <v>0</v>
      </c>
      <c r="AI4330">
        <v>22500</v>
      </c>
      <c r="AJ4330">
        <v>126098</v>
      </c>
      <c r="AK4330" s="2">
        <v>1638169.56954573</v>
      </c>
      <c r="AL4330" t="s">
        <v>3863</v>
      </c>
    </row>
    <row r="4331" spans="1:38" x14ac:dyDescent="0.25">
      <c r="A4331" t="s">
        <v>4322</v>
      </c>
      <c r="B4331" s="1">
        <v>43496</v>
      </c>
      <c r="C4331" t="s">
        <v>142</v>
      </c>
      <c r="D4331" t="s">
        <v>4324</v>
      </c>
      <c r="E4331" t="s">
        <v>15060</v>
      </c>
      <c r="F4331" t="s">
        <v>15106</v>
      </c>
      <c r="G4331" t="s">
        <v>14408</v>
      </c>
      <c r="H4331" t="s">
        <v>438</v>
      </c>
      <c r="I4331" t="s">
        <v>7911</v>
      </c>
      <c r="J4331" t="s">
        <v>44</v>
      </c>
      <c r="K4331">
        <v>1764129.06241758</v>
      </c>
      <c r="L4331">
        <v>22980144.749010999</v>
      </c>
      <c r="M4331">
        <v>0</v>
      </c>
      <c r="N4331">
        <v>-404784</v>
      </c>
      <c r="O4331">
        <v>0</v>
      </c>
      <c r="P4331" s="2">
        <v>1764129.06241758</v>
      </c>
      <c r="Q4331">
        <v>0</v>
      </c>
      <c r="R4331">
        <v>0</v>
      </c>
      <c r="S4331">
        <f>+Table__192.168.17.17_SPDK_KanpusEF_GajiKemandoran[[#This Row],[GajiPokok]]+Table__192.168.17.17_SPDK_KanpusEF_GajiKemandoran[[#This Row],[Rapel]]+Table__192.168.17.17_SPDK_KanpusEF_GajiKemandoran[[#This Row],[Premi]]</f>
        <v>1764129.06241758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81671</v>
      </c>
      <c r="AD4331">
        <v>0</v>
      </c>
      <c r="AE4331">
        <v>18935</v>
      </c>
      <c r="AF4331">
        <v>0</v>
      </c>
      <c r="AG4331">
        <v>0</v>
      </c>
      <c r="AH4331">
        <v>0</v>
      </c>
      <c r="AI4331">
        <v>366659</v>
      </c>
      <c r="AJ4331">
        <v>467265</v>
      </c>
      <c r="AK4331" s="2">
        <v>1296864.06241758</v>
      </c>
      <c r="AL4331" t="s">
        <v>177</v>
      </c>
    </row>
    <row r="4332" spans="1:38" x14ac:dyDescent="0.25">
      <c r="A4332" t="s">
        <v>1473</v>
      </c>
      <c r="B4332" s="1">
        <v>43496</v>
      </c>
      <c r="C4332" t="s">
        <v>36</v>
      </c>
      <c r="D4332" t="s">
        <v>1474</v>
      </c>
      <c r="E4332" t="s">
        <v>1541</v>
      </c>
      <c r="F4332" t="s">
        <v>10593</v>
      </c>
      <c r="G4332" t="s">
        <v>10594</v>
      </c>
      <c r="H4332" t="s">
        <v>438</v>
      </c>
      <c r="I4332" t="s">
        <v>109</v>
      </c>
      <c r="J4332" t="s">
        <v>44</v>
      </c>
      <c r="K4332">
        <v>1763608</v>
      </c>
      <c r="L4332">
        <v>22481616</v>
      </c>
      <c r="M4332">
        <v>0</v>
      </c>
      <c r="N4332">
        <v>-419244</v>
      </c>
      <c r="O4332">
        <v>0</v>
      </c>
      <c r="P4332" s="2">
        <v>1763608</v>
      </c>
      <c r="Q4332">
        <v>0</v>
      </c>
      <c r="R4332">
        <v>0</v>
      </c>
      <c r="S4332">
        <f>+Table__192.168.17.17_SPDK_KanpusEF_GajiKemandoran[[#This Row],[GajiPokok]]+Table__192.168.17.17_SPDK_KanpusEF_GajiKemandoran[[#This Row],[Rapel]]+Table__192.168.17.17_SPDK_KanpusEF_GajiKemandoran[[#This Row],[Premi]]</f>
        <v>1763608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73240</v>
      </c>
      <c r="AD4332">
        <v>0</v>
      </c>
      <c r="AE4332">
        <v>19166</v>
      </c>
      <c r="AF4332">
        <v>0</v>
      </c>
      <c r="AG4332">
        <v>0</v>
      </c>
      <c r="AH4332">
        <v>734447</v>
      </c>
      <c r="AI4332">
        <v>157755</v>
      </c>
      <c r="AJ4332">
        <v>984608</v>
      </c>
      <c r="AK4332" s="2">
        <v>779000</v>
      </c>
      <c r="AL4332" t="s">
        <v>1542</v>
      </c>
    </row>
    <row r="4333" spans="1:38" x14ac:dyDescent="0.25">
      <c r="A4333" t="s">
        <v>4823</v>
      </c>
      <c r="B4333" s="1">
        <v>43496</v>
      </c>
      <c r="C4333" t="s">
        <v>142</v>
      </c>
      <c r="D4333" t="s">
        <v>4824</v>
      </c>
      <c r="E4333" t="s">
        <v>4879</v>
      </c>
      <c r="F4333" t="s">
        <v>15841</v>
      </c>
      <c r="G4333" t="s">
        <v>1075</v>
      </c>
      <c r="H4333" t="s">
        <v>499</v>
      </c>
      <c r="I4333" t="s">
        <v>7911</v>
      </c>
      <c r="J4333" t="s">
        <v>44</v>
      </c>
      <c r="K4333">
        <v>1763462.8</v>
      </c>
      <c r="L4333">
        <v>22974873.600000001</v>
      </c>
      <c r="M4333">
        <v>0</v>
      </c>
      <c r="N4333">
        <v>-404784</v>
      </c>
      <c r="O4333">
        <v>0</v>
      </c>
      <c r="P4333" s="2">
        <v>1763462.8</v>
      </c>
      <c r="Q4333">
        <v>0</v>
      </c>
      <c r="R4333">
        <v>0</v>
      </c>
      <c r="S4333">
        <f>+Table__192.168.17.17_SPDK_KanpusEF_GajiKemandoran[[#This Row],[GajiPokok]]+Table__192.168.17.17_SPDK_KanpusEF_GajiKemandoran[[#This Row],[Rapel]]+Table__192.168.17.17_SPDK_KanpusEF_GajiKemandoran[[#This Row],[Premi]]</f>
        <v>1763462.8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81727</v>
      </c>
      <c r="AD4333">
        <v>0</v>
      </c>
      <c r="AE4333">
        <v>18935</v>
      </c>
      <c r="AF4333">
        <v>0</v>
      </c>
      <c r="AG4333">
        <v>0</v>
      </c>
      <c r="AH4333">
        <v>444923</v>
      </c>
      <c r="AI4333">
        <v>395600</v>
      </c>
      <c r="AJ4333">
        <v>941185</v>
      </c>
      <c r="AK4333" s="2">
        <v>822277.8</v>
      </c>
      <c r="AL4333" t="s">
        <v>4880</v>
      </c>
    </row>
    <row r="4334" spans="1:38" x14ac:dyDescent="0.25">
      <c r="A4334" t="s">
        <v>2889</v>
      </c>
      <c r="B4334" s="1">
        <v>43496</v>
      </c>
      <c r="C4334" t="s">
        <v>142</v>
      </c>
      <c r="D4334" t="s">
        <v>2890</v>
      </c>
      <c r="E4334" t="s">
        <v>2940</v>
      </c>
      <c r="F4334" t="s">
        <v>13137</v>
      </c>
      <c r="G4334" t="s">
        <v>13138</v>
      </c>
      <c r="H4334" t="s">
        <v>438</v>
      </c>
      <c r="I4334" t="s">
        <v>8291</v>
      </c>
      <c r="J4334" t="s">
        <v>44</v>
      </c>
      <c r="K4334">
        <v>1763442.4615384601</v>
      </c>
      <c r="L4334">
        <v>22892861.538461499</v>
      </c>
      <c r="M4334">
        <v>0</v>
      </c>
      <c r="N4334">
        <v>-401184</v>
      </c>
      <c r="O4334">
        <v>0</v>
      </c>
      <c r="P4334" s="2">
        <v>1763442.4615384601</v>
      </c>
      <c r="Q4334">
        <v>0</v>
      </c>
      <c r="R4334">
        <v>0</v>
      </c>
      <c r="S4334">
        <f>+Table__192.168.17.17_SPDK_KanpusEF_GajiKemandoran[[#This Row],[GajiPokok]]+Table__192.168.17.17_SPDK_KanpusEF_GajiKemandoran[[#This Row],[Rapel]]+Table__192.168.17.17_SPDK_KanpusEF_GajiKemandoran[[#This Row],[Premi]]</f>
        <v>1763442.4615384601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79799</v>
      </c>
      <c r="AD4334">
        <v>0</v>
      </c>
      <c r="AE4334">
        <v>18475</v>
      </c>
      <c r="AF4334">
        <v>0</v>
      </c>
      <c r="AG4334">
        <v>0</v>
      </c>
      <c r="AH4334">
        <v>0</v>
      </c>
      <c r="AI4334">
        <v>15000</v>
      </c>
      <c r="AJ4334">
        <v>113274</v>
      </c>
      <c r="AK4334" s="2">
        <v>1650168.4615384601</v>
      </c>
      <c r="AL4334" t="s">
        <v>2941</v>
      </c>
    </row>
    <row r="4335" spans="1:38" x14ac:dyDescent="0.25">
      <c r="A4335" t="s">
        <v>5054</v>
      </c>
      <c r="B4335" s="1">
        <v>43496</v>
      </c>
      <c r="C4335" t="s">
        <v>164</v>
      </c>
      <c r="D4335" t="s">
        <v>5055</v>
      </c>
      <c r="E4335" t="s">
        <v>5140</v>
      </c>
      <c r="F4335" t="s">
        <v>16344</v>
      </c>
      <c r="G4335" t="s">
        <v>16345</v>
      </c>
      <c r="H4335" t="s">
        <v>438</v>
      </c>
      <c r="I4335" t="s">
        <v>7908</v>
      </c>
      <c r="J4335" t="s">
        <v>44</v>
      </c>
      <c r="K4335">
        <v>1763382.4</v>
      </c>
      <c r="L4335">
        <v>22704748.800000001</v>
      </c>
      <c r="M4335">
        <v>0</v>
      </c>
      <c r="N4335">
        <v>-406020</v>
      </c>
      <c r="O4335">
        <v>0</v>
      </c>
      <c r="P4335" s="2">
        <v>1763382.4</v>
      </c>
      <c r="Q4335">
        <v>0</v>
      </c>
      <c r="R4335">
        <v>0</v>
      </c>
      <c r="S4335">
        <f>+Table__192.168.17.17_SPDK_KanpusEF_GajiKemandoran[[#This Row],[GajiPokok]]+Table__192.168.17.17_SPDK_KanpusEF_GajiKemandoran[[#This Row],[Rapel]]+Table__192.168.17.17_SPDK_KanpusEF_GajiKemandoran[[#This Row],[Premi]]</f>
        <v>1763382.4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76220</v>
      </c>
      <c r="AD4335">
        <v>0</v>
      </c>
      <c r="AE4335">
        <v>19050</v>
      </c>
      <c r="AF4335">
        <v>0</v>
      </c>
      <c r="AG4335">
        <v>0</v>
      </c>
      <c r="AH4335">
        <v>0</v>
      </c>
      <c r="AI4335">
        <v>97800</v>
      </c>
      <c r="AJ4335">
        <v>193070</v>
      </c>
      <c r="AK4335" s="2">
        <v>1570312.4</v>
      </c>
      <c r="AL4335" t="s">
        <v>5141</v>
      </c>
    </row>
    <row r="4336" spans="1:38" x14ac:dyDescent="0.25">
      <c r="A4336" t="s">
        <v>3637</v>
      </c>
      <c r="B4336" s="1">
        <v>43496</v>
      </c>
      <c r="C4336" t="s">
        <v>164</v>
      </c>
      <c r="D4336" t="s">
        <v>3638</v>
      </c>
      <c r="E4336" t="s">
        <v>3660</v>
      </c>
      <c r="F4336" t="s">
        <v>13807</v>
      </c>
      <c r="G4336" t="s">
        <v>13808</v>
      </c>
      <c r="H4336" t="s">
        <v>438</v>
      </c>
      <c r="I4336" t="s">
        <v>7908</v>
      </c>
      <c r="J4336" t="s">
        <v>44</v>
      </c>
      <c r="K4336">
        <v>1833497.6923076899</v>
      </c>
      <c r="L4336">
        <v>23813528.307692301</v>
      </c>
      <c r="M4336">
        <v>0</v>
      </c>
      <c r="N4336">
        <v>-406020</v>
      </c>
      <c r="O4336">
        <v>0</v>
      </c>
      <c r="P4336" s="2">
        <v>1763360.692307692</v>
      </c>
      <c r="Q4336">
        <v>12222</v>
      </c>
      <c r="R4336">
        <v>57915</v>
      </c>
      <c r="S4336">
        <f>+Table__192.168.17.17_SPDK_KanpusEF_GajiKemandoran[[#This Row],[GajiPokok]]+Table__192.168.17.17_SPDK_KanpusEF_GajiKemandoran[[#This Row],[Rapel]]+Table__192.168.17.17_SPDK_KanpusEF_GajiKemandoran[[#This Row],[Premi]]</f>
        <v>1833497.692307692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81791</v>
      </c>
      <c r="AD4336">
        <v>0</v>
      </c>
      <c r="AE4336">
        <v>19050</v>
      </c>
      <c r="AF4336">
        <v>0</v>
      </c>
      <c r="AG4336">
        <v>0</v>
      </c>
      <c r="AH4336">
        <v>0</v>
      </c>
      <c r="AI4336">
        <v>995593</v>
      </c>
      <c r="AJ4336">
        <v>1096434</v>
      </c>
      <c r="AK4336" s="2">
        <v>737063.69230769202</v>
      </c>
      <c r="AL4336" t="s">
        <v>403</v>
      </c>
    </row>
    <row r="4337" spans="1:38" x14ac:dyDescent="0.25">
      <c r="A4337" t="s">
        <v>3637</v>
      </c>
      <c r="B4337" s="1">
        <v>43496</v>
      </c>
      <c r="C4337" t="s">
        <v>164</v>
      </c>
      <c r="D4337" t="s">
        <v>3638</v>
      </c>
      <c r="E4337" t="s">
        <v>3660</v>
      </c>
      <c r="F4337" t="s">
        <v>13785</v>
      </c>
      <c r="G4337" t="s">
        <v>13786</v>
      </c>
      <c r="H4337" t="s">
        <v>438</v>
      </c>
      <c r="I4337" t="s">
        <v>7908</v>
      </c>
      <c r="J4337" t="s">
        <v>44</v>
      </c>
      <c r="K4337">
        <v>1833497.6923076899</v>
      </c>
      <c r="L4337">
        <v>23813528.307692301</v>
      </c>
      <c r="M4337">
        <v>0</v>
      </c>
      <c r="N4337">
        <v>-406020</v>
      </c>
      <c r="O4337">
        <v>0</v>
      </c>
      <c r="P4337" s="2">
        <v>1763360.692307692</v>
      </c>
      <c r="Q4337">
        <v>12222</v>
      </c>
      <c r="R4337">
        <v>57915</v>
      </c>
      <c r="S4337">
        <f>+Table__192.168.17.17_SPDK_KanpusEF_GajiKemandoran[[#This Row],[GajiPokok]]+Table__192.168.17.17_SPDK_KanpusEF_GajiKemandoran[[#This Row],[Rapel]]+Table__192.168.17.17_SPDK_KanpusEF_GajiKemandoran[[#This Row],[Premi]]</f>
        <v>1833497.692307692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81791</v>
      </c>
      <c r="AD4337">
        <v>0</v>
      </c>
      <c r="AE4337">
        <v>19050</v>
      </c>
      <c r="AF4337">
        <v>0</v>
      </c>
      <c r="AG4337">
        <v>0</v>
      </c>
      <c r="AH4337">
        <v>0</v>
      </c>
      <c r="AI4337">
        <v>188387</v>
      </c>
      <c r="AJ4337">
        <v>289228</v>
      </c>
      <c r="AK4337" s="2">
        <v>1544269.692307692</v>
      </c>
      <c r="AL4337" t="s">
        <v>403</v>
      </c>
    </row>
    <row r="4338" spans="1:38" x14ac:dyDescent="0.25">
      <c r="A4338" t="s">
        <v>3742</v>
      </c>
      <c r="B4338" s="1">
        <v>43496</v>
      </c>
      <c r="C4338" t="s">
        <v>164</v>
      </c>
      <c r="D4338" t="s">
        <v>3743</v>
      </c>
      <c r="E4338" t="s">
        <v>3862</v>
      </c>
      <c r="F4338" t="s">
        <v>14114</v>
      </c>
      <c r="G4338" t="s">
        <v>1381</v>
      </c>
      <c r="H4338" t="s">
        <v>438</v>
      </c>
      <c r="I4338" t="s">
        <v>105</v>
      </c>
      <c r="J4338" t="s">
        <v>44</v>
      </c>
      <c r="K4338">
        <v>1763354.78173228</v>
      </c>
      <c r="L4338">
        <v>22990293.380787399</v>
      </c>
      <c r="M4338">
        <v>0</v>
      </c>
      <c r="N4338">
        <v>-422124</v>
      </c>
      <c r="O4338">
        <v>0</v>
      </c>
      <c r="P4338" s="2">
        <v>1763354.78173228</v>
      </c>
      <c r="Q4338">
        <v>0</v>
      </c>
      <c r="R4338">
        <v>0</v>
      </c>
      <c r="S4338">
        <f>+Table__192.168.17.17_SPDK_KanpusEF_GajiKemandoran[[#This Row],[GajiPokok]]+Table__192.168.17.17_SPDK_KanpusEF_GajiKemandoran[[#This Row],[Rapel]]+Table__192.168.17.17_SPDK_KanpusEF_GajiKemandoran[[#This Row],[Premi]]</f>
        <v>1763354.78173228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84101</v>
      </c>
      <c r="AD4338">
        <v>0</v>
      </c>
      <c r="AE4338">
        <v>19497</v>
      </c>
      <c r="AF4338">
        <v>0</v>
      </c>
      <c r="AG4338">
        <v>0</v>
      </c>
      <c r="AH4338">
        <v>0</v>
      </c>
      <c r="AI4338">
        <v>22500</v>
      </c>
      <c r="AJ4338">
        <v>126098</v>
      </c>
      <c r="AK4338" s="2">
        <v>1637256.78173228</v>
      </c>
      <c r="AL4338" t="s">
        <v>3863</v>
      </c>
    </row>
    <row r="4339" spans="1:38" x14ac:dyDescent="0.25">
      <c r="A4339" t="s">
        <v>4460</v>
      </c>
      <c r="B4339" s="1">
        <v>43496</v>
      </c>
      <c r="C4339" t="s">
        <v>142</v>
      </c>
      <c r="D4339" t="s">
        <v>4461</v>
      </c>
      <c r="E4339" t="s">
        <v>4552</v>
      </c>
      <c r="F4339" t="s">
        <v>15404</v>
      </c>
      <c r="G4339" t="s">
        <v>15405</v>
      </c>
      <c r="H4339" t="s">
        <v>438</v>
      </c>
      <c r="I4339" t="s">
        <v>7908</v>
      </c>
      <c r="J4339" t="s">
        <v>44</v>
      </c>
      <c r="K4339">
        <v>2045562.9076923099</v>
      </c>
      <c r="L4339">
        <v>26361034.892307699</v>
      </c>
      <c r="M4339">
        <v>0</v>
      </c>
      <c r="N4339">
        <v>-406020</v>
      </c>
      <c r="O4339">
        <v>0</v>
      </c>
      <c r="P4339" s="2">
        <v>1763142.9076923099</v>
      </c>
      <c r="Q4339">
        <v>0</v>
      </c>
      <c r="R4339">
        <v>282420</v>
      </c>
      <c r="S4339">
        <f>+Table__192.168.17.17_SPDK_KanpusEF_GajiKemandoran[[#This Row],[GajiPokok]]+Table__192.168.17.17_SPDK_KanpusEF_GajiKemandoran[[#This Row],[Rapel]]+Table__192.168.17.17_SPDK_KanpusEF_GajiKemandoran[[#This Row],[Premi]]</f>
        <v>2045562.9076923099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81847</v>
      </c>
      <c r="AD4339">
        <v>0</v>
      </c>
      <c r="AE4339">
        <v>19050</v>
      </c>
      <c r="AF4339">
        <v>0</v>
      </c>
      <c r="AG4339">
        <v>0</v>
      </c>
      <c r="AH4339">
        <v>0</v>
      </c>
      <c r="AI4339">
        <v>92900</v>
      </c>
      <c r="AJ4339">
        <v>193797</v>
      </c>
      <c r="AK4339" s="2">
        <v>1851765.9076923099</v>
      </c>
      <c r="AL4339" t="s">
        <v>4553</v>
      </c>
    </row>
    <row r="4340" spans="1:38" x14ac:dyDescent="0.25">
      <c r="A4340" t="s">
        <v>1648</v>
      </c>
      <c r="B4340" s="1">
        <v>43496</v>
      </c>
      <c r="C4340" t="s">
        <v>479</v>
      </c>
      <c r="D4340" t="s">
        <v>1649</v>
      </c>
      <c r="E4340" t="s">
        <v>1743</v>
      </c>
      <c r="F4340" t="s">
        <v>11305</v>
      </c>
      <c r="G4340" t="s">
        <v>762</v>
      </c>
      <c r="H4340" t="s">
        <v>90</v>
      </c>
      <c r="I4340" t="s">
        <v>8291</v>
      </c>
      <c r="J4340" t="s">
        <v>44</v>
      </c>
      <c r="K4340">
        <v>1762846.8</v>
      </c>
      <c r="L4340">
        <v>22441413.600000001</v>
      </c>
      <c r="M4340">
        <v>0</v>
      </c>
      <c r="N4340">
        <v>-401184</v>
      </c>
      <c r="O4340">
        <v>0</v>
      </c>
      <c r="P4340" s="2">
        <v>1762846.8</v>
      </c>
      <c r="Q4340">
        <v>0</v>
      </c>
      <c r="R4340">
        <v>0</v>
      </c>
      <c r="S4340">
        <f>+Table__192.168.17.17_SPDK_KanpusEF_GajiKemandoran[[#This Row],[GajiPokok]]+Table__192.168.17.17_SPDK_KanpusEF_GajiKemandoran[[#This Row],[Rapel]]+Table__192.168.17.17_SPDK_KanpusEF_GajiKemandoran[[#This Row],[Premi]]</f>
        <v>1762846.8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70543</v>
      </c>
      <c r="AD4340">
        <v>0</v>
      </c>
      <c r="AE4340">
        <v>18475</v>
      </c>
      <c r="AF4340">
        <v>0</v>
      </c>
      <c r="AG4340">
        <v>0</v>
      </c>
      <c r="AH4340">
        <v>0</v>
      </c>
      <c r="AI4340">
        <v>122750</v>
      </c>
      <c r="AJ4340">
        <v>211768</v>
      </c>
      <c r="AK4340" s="2">
        <v>1551078.8</v>
      </c>
      <c r="AL4340" t="s">
        <v>1744</v>
      </c>
    </row>
    <row r="4341" spans="1:38" x14ac:dyDescent="0.25">
      <c r="A4341" t="s">
        <v>5918</v>
      </c>
      <c r="B4341" s="1">
        <v>43496</v>
      </c>
      <c r="C4341" t="s">
        <v>36</v>
      </c>
      <c r="D4341" t="s">
        <v>5919</v>
      </c>
      <c r="E4341" t="s">
        <v>5973</v>
      </c>
      <c r="F4341" t="s">
        <v>17843</v>
      </c>
      <c r="G4341" t="s">
        <v>1227</v>
      </c>
      <c r="H4341" t="s">
        <v>438</v>
      </c>
      <c r="I4341" t="s">
        <v>8311</v>
      </c>
      <c r="J4341" t="s">
        <v>44</v>
      </c>
      <c r="K4341">
        <v>1762621.35384615</v>
      </c>
      <c r="L4341">
        <v>23242900.246153802</v>
      </c>
      <c r="M4341">
        <v>0</v>
      </c>
      <c r="N4341">
        <v>-400332</v>
      </c>
      <c r="O4341">
        <v>0</v>
      </c>
      <c r="P4341" s="2">
        <v>1762621.35384615</v>
      </c>
      <c r="Q4341">
        <v>0</v>
      </c>
      <c r="R4341">
        <v>0</v>
      </c>
      <c r="S4341">
        <f>+Table__192.168.17.17_SPDK_KanpusEF_GajiKemandoran[[#This Row],[GajiPokok]]+Table__192.168.17.17_SPDK_KanpusEF_GajiKemandoran[[#This Row],[Rapel]]+Table__192.168.17.17_SPDK_KanpusEF_GajiKemandoran[[#This Row],[Premi]]</f>
        <v>1762621.35384615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87246</v>
      </c>
      <c r="AD4341">
        <v>0</v>
      </c>
      <c r="AE4341">
        <v>18360</v>
      </c>
      <c r="AF4341">
        <v>0</v>
      </c>
      <c r="AG4341">
        <v>0</v>
      </c>
      <c r="AH4341">
        <v>0</v>
      </c>
      <c r="AI4341">
        <v>5775</v>
      </c>
      <c r="AJ4341">
        <v>111381</v>
      </c>
      <c r="AK4341" s="2">
        <v>1651240.35384615</v>
      </c>
      <c r="AL4341" t="s">
        <v>5974</v>
      </c>
    </row>
    <row r="4342" spans="1:38" x14ac:dyDescent="0.25">
      <c r="A4342" t="s">
        <v>1648</v>
      </c>
      <c r="B4342" s="1">
        <v>43496</v>
      </c>
      <c r="C4342" t="s">
        <v>479</v>
      </c>
      <c r="D4342" t="s">
        <v>1649</v>
      </c>
      <c r="E4342" t="s">
        <v>1743</v>
      </c>
      <c r="F4342" t="s">
        <v>11274</v>
      </c>
      <c r="G4342" t="s">
        <v>11275</v>
      </c>
      <c r="H4342" t="s">
        <v>3001</v>
      </c>
      <c r="I4342" t="s">
        <v>8006</v>
      </c>
      <c r="J4342" t="s">
        <v>44</v>
      </c>
      <c r="K4342">
        <v>1762606.56</v>
      </c>
      <c r="L4342">
        <v>22439490.719999999</v>
      </c>
      <c r="M4342">
        <v>0</v>
      </c>
      <c r="N4342">
        <v>-402888</v>
      </c>
      <c r="O4342">
        <v>0</v>
      </c>
      <c r="P4342" s="2">
        <v>1762606.56</v>
      </c>
      <c r="Q4342">
        <v>0</v>
      </c>
      <c r="R4342">
        <v>0</v>
      </c>
      <c r="S4342">
        <f>+Table__192.168.17.17_SPDK_KanpusEF_GajiKemandoran[[#This Row],[GajiPokok]]+Table__192.168.17.17_SPDK_KanpusEF_GajiKemandoran[[#This Row],[Rapel]]+Table__192.168.17.17_SPDK_KanpusEF_GajiKemandoran[[#This Row],[Premi]]</f>
        <v>1762606.56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70663</v>
      </c>
      <c r="AD4342">
        <v>0</v>
      </c>
      <c r="AE4342">
        <v>18705</v>
      </c>
      <c r="AF4342">
        <v>0</v>
      </c>
      <c r="AG4342">
        <v>0</v>
      </c>
      <c r="AH4342">
        <v>0</v>
      </c>
      <c r="AI4342">
        <v>138050</v>
      </c>
      <c r="AJ4342">
        <v>227418</v>
      </c>
      <c r="AK4342" s="2">
        <v>1535188.56</v>
      </c>
      <c r="AL4342" t="s">
        <v>1744</v>
      </c>
    </row>
    <row r="4343" spans="1:38" x14ac:dyDescent="0.25">
      <c r="A4343" t="s">
        <v>5438</v>
      </c>
      <c r="B4343" s="1">
        <v>43496</v>
      </c>
      <c r="C4343" t="s">
        <v>180</v>
      </c>
      <c r="D4343" t="s">
        <v>5439</v>
      </c>
      <c r="E4343" t="s">
        <v>5522</v>
      </c>
      <c r="F4343" t="s">
        <v>17049</v>
      </c>
      <c r="G4343" t="s">
        <v>17050</v>
      </c>
      <c r="H4343" t="s">
        <v>438</v>
      </c>
      <c r="I4343" t="s">
        <v>99</v>
      </c>
      <c r="J4343" t="s">
        <v>44</v>
      </c>
      <c r="K4343">
        <v>1762539.92769231</v>
      </c>
      <c r="L4343">
        <v>22933691.132307801</v>
      </c>
      <c r="M4343">
        <v>0</v>
      </c>
      <c r="N4343">
        <v>-425184</v>
      </c>
      <c r="O4343">
        <v>0</v>
      </c>
      <c r="P4343" s="2">
        <v>1762539.92769231</v>
      </c>
      <c r="Q4343">
        <v>0</v>
      </c>
      <c r="R4343">
        <v>0</v>
      </c>
      <c r="S4343">
        <f>+Table__192.168.17.17_SPDK_KanpusEF_GajiKemandoran[[#This Row],[GajiPokok]]+Table__192.168.17.17_SPDK_KanpusEF_GajiKemandoran[[#This Row],[Rapel]]+Table__192.168.17.17_SPDK_KanpusEF_GajiKemandoran[[#This Row],[Premi]]</f>
        <v>1762539.92769231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83350</v>
      </c>
      <c r="AD4343">
        <v>0</v>
      </c>
      <c r="AE4343">
        <v>19828</v>
      </c>
      <c r="AF4343">
        <v>0</v>
      </c>
      <c r="AG4343">
        <v>0</v>
      </c>
      <c r="AH4343">
        <v>0</v>
      </c>
      <c r="AI4343">
        <v>75650</v>
      </c>
      <c r="AJ4343">
        <v>178828</v>
      </c>
      <c r="AK4343" s="2">
        <v>1583711.92769231</v>
      </c>
      <c r="AL4343" t="s">
        <v>5523</v>
      </c>
    </row>
    <row r="4344" spans="1:38" x14ac:dyDescent="0.25">
      <c r="A4344" t="s">
        <v>5918</v>
      </c>
      <c r="B4344" s="1">
        <v>43496</v>
      </c>
      <c r="C4344" t="s">
        <v>164</v>
      </c>
      <c r="D4344" t="s">
        <v>5919</v>
      </c>
      <c r="E4344" t="s">
        <v>6022</v>
      </c>
      <c r="F4344" t="s">
        <v>17920</v>
      </c>
      <c r="G4344" t="s">
        <v>17921</v>
      </c>
      <c r="H4344" t="s">
        <v>438</v>
      </c>
      <c r="I4344" t="s">
        <v>7908</v>
      </c>
      <c r="J4344" t="s">
        <v>44</v>
      </c>
      <c r="K4344">
        <v>1762320.56</v>
      </c>
      <c r="L4344">
        <v>23242890.719999999</v>
      </c>
      <c r="M4344">
        <v>0</v>
      </c>
      <c r="N4344">
        <v>-406020</v>
      </c>
      <c r="O4344">
        <v>0</v>
      </c>
      <c r="P4344" s="2">
        <v>1762320.56</v>
      </c>
      <c r="Q4344">
        <v>0</v>
      </c>
      <c r="R4344">
        <v>0</v>
      </c>
      <c r="S4344">
        <f>+Table__192.168.17.17_SPDK_KanpusEF_GajiKemandoran[[#This Row],[GajiPokok]]+Table__192.168.17.17_SPDK_KanpusEF_GajiKemandoran[[#This Row],[Rapel]]+Table__192.168.17.17_SPDK_KanpusEF_GajiKemandoran[[#This Row],[Premi]]</f>
        <v>1762320.56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87696</v>
      </c>
      <c r="AD4344">
        <v>0</v>
      </c>
      <c r="AE4344">
        <v>19050</v>
      </c>
      <c r="AF4344">
        <v>0</v>
      </c>
      <c r="AG4344">
        <v>0</v>
      </c>
      <c r="AH4344">
        <v>623644</v>
      </c>
      <c r="AI4344">
        <v>18150</v>
      </c>
      <c r="AJ4344">
        <v>748540</v>
      </c>
      <c r="AK4344" s="2">
        <v>1013780.56</v>
      </c>
      <c r="AL4344" t="s">
        <v>6023</v>
      </c>
    </row>
    <row r="4345" spans="1:38" x14ac:dyDescent="0.25">
      <c r="A4345" t="s">
        <v>4823</v>
      </c>
      <c r="B4345" s="1">
        <v>43496</v>
      </c>
      <c r="C4345" t="s">
        <v>164</v>
      </c>
      <c r="D4345" t="s">
        <v>4824</v>
      </c>
      <c r="E4345" t="s">
        <v>4890</v>
      </c>
      <c r="F4345" t="s">
        <v>15876</v>
      </c>
      <c r="G4345" t="s">
        <v>15845</v>
      </c>
      <c r="H4345" t="s">
        <v>133</v>
      </c>
      <c r="I4345" t="s">
        <v>7908</v>
      </c>
      <c r="J4345" t="s">
        <v>44</v>
      </c>
      <c r="K4345">
        <v>1812611</v>
      </c>
      <c r="L4345">
        <v>23565612</v>
      </c>
      <c r="M4345">
        <v>0</v>
      </c>
      <c r="N4345">
        <v>-406020</v>
      </c>
      <c r="O4345">
        <v>0</v>
      </c>
      <c r="P4345" s="2">
        <v>1762009</v>
      </c>
      <c r="Q4345">
        <v>0</v>
      </c>
      <c r="R4345">
        <v>50602</v>
      </c>
      <c r="S4345">
        <f>+Table__192.168.17.17_SPDK_KanpusEF_GajiKemandoran[[#This Row],[GajiPokok]]+Table__192.168.17.17_SPDK_KanpusEF_GajiKemandoran[[#This Row],[Rapel]]+Table__192.168.17.17_SPDK_KanpusEF_GajiKemandoran[[#This Row],[Premi]]</f>
        <v>1812611</v>
      </c>
      <c r="T4345">
        <v>0</v>
      </c>
      <c r="U4345">
        <v>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81847</v>
      </c>
      <c r="AD4345">
        <v>0</v>
      </c>
      <c r="AE4345">
        <v>19050</v>
      </c>
      <c r="AF4345">
        <v>0</v>
      </c>
      <c r="AG4345">
        <v>0</v>
      </c>
      <c r="AH4345">
        <v>926442</v>
      </c>
      <c r="AI4345">
        <v>29750</v>
      </c>
      <c r="AJ4345">
        <v>1057089</v>
      </c>
      <c r="AK4345" s="2">
        <v>755522</v>
      </c>
      <c r="AL4345" t="s">
        <v>4891</v>
      </c>
    </row>
    <row r="4346" spans="1:38" x14ac:dyDescent="0.25">
      <c r="A4346" t="s">
        <v>4823</v>
      </c>
      <c r="B4346" s="1">
        <v>43496</v>
      </c>
      <c r="C4346" t="s">
        <v>37</v>
      </c>
      <c r="D4346" t="s">
        <v>4824</v>
      </c>
      <c r="E4346" t="s">
        <v>4828</v>
      </c>
      <c r="F4346" t="s">
        <v>15784</v>
      </c>
      <c r="G4346" t="s">
        <v>15785</v>
      </c>
      <c r="H4346" t="s">
        <v>90</v>
      </c>
      <c r="I4346" t="s">
        <v>7908</v>
      </c>
      <c r="J4346" t="s">
        <v>44</v>
      </c>
      <c r="K4346">
        <v>1762009</v>
      </c>
      <c r="L4346">
        <v>22958388</v>
      </c>
      <c r="M4346">
        <v>0</v>
      </c>
      <c r="N4346">
        <v>-406020</v>
      </c>
      <c r="O4346">
        <v>0</v>
      </c>
      <c r="P4346" s="2">
        <v>1762009</v>
      </c>
      <c r="Q4346">
        <v>0</v>
      </c>
      <c r="R4346">
        <v>0</v>
      </c>
      <c r="S4346">
        <f>+Table__192.168.17.17_SPDK_KanpusEF_GajiKemandoran[[#This Row],[GajiPokok]]+Table__192.168.17.17_SPDK_KanpusEF_GajiKemandoran[[#This Row],[Rapel]]+Table__192.168.17.17_SPDK_KanpusEF_GajiKemandoran[[#This Row],[Premi]]</f>
        <v>1762009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81847</v>
      </c>
      <c r="AD4346">
        <v>0</v>
      </c>
      <c r="AE4346">
        <v>19050</v>
      </c>
      <c r="AF4346">
        <v>0</v>
      </c>
      <c r="AG4346">
        <v>0</v>
      </c>
      <c r="AH4346">
        <v>734673</v>
      </c>
      <c r="AI4346">
        <v>41800</v>
      </c>
      <c r="AJ4346">
        <v>877370</v>
      </c>
      <c r="AK4346" s="2">
        <v>884639</v>
      </c>
      <c r="AL4346" t="s">
        <v>4829</v>
      </c>
    </row>
    <row r="4347" spans="1:38" x14ac:dyDescent="0.25">
      <c r="A4347" t="s">
        <v>4823</v>
      </c>
      <c r="B4347" s="1">
        <v>43496</v>
      </c>
      <c r="C4347" t="s">
        <v>37</v>
      </c>
      <c r="D4347" t="s">
        <v>4824</v>
      </c>
      <c r="E4347" t="s">
        <v>4828</v>
      </c>
      <c r="F4347" t="s">
        <v>15783</v>
      </c>
      <c r="G4347" t="s">
        <v>888</v>
      </c>
      <c r="H4347" t="s">
        <v>950</v>
      </c>
      <c r="I4347" t="s">
        <v>7908</v>
      </c>
      <c r="J4347" t="s">
        <v>44</v>
      </c>
      <c r="K4347">
        <v>1762009</v>
      </c>
      <c r="L4347">
        <v>22958388</v>
      </c>
      <c r="M4347">
        <v>0</v>
      </c>
      <c r="N4347">
        <v>-406020</v>
      </c>
      <c r="O4347">
        <v>0</v>
      </c>
      <c r="P4347" s="2">
        <v>1762009</v>
      </c>
      <c r="Q4347">
        <v>0</v>
      </c>
      <c r="R4347">
        <v>0</v>
      </c>
      <c r="S4347">
        <f>+Table__192.168.17.17_SPDK_KanpusEF_GajiKemandoran[[#This Row],[GajiPokok]]+Table__192.168.17.17_SPDK_KanpusEF_GajiKemandoran[[#This Row],[Rapel]]+Table__192.168.17.17_SPDK_KanpusEF_GajiKemandoran[[#This Row],[Premi]]</f>
        <v>1762009</v>
      </c>
      <c r="T4347">
        <v>0</v>
      </c>
      <c r="U4347">
        <v>0</v>
      </c>
      <c r="V4347">
        <v>0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81847</v>
      </c>
      <c r="AD4347">
        <v>0</v>
      </c>
      <c r="AE4347">
        <v>19050</v>
      </c>
      <c r="AF4347">
        <v>0</v>
      </c>
      <c r="AG4347">
        <v>0</v>
      </c>
      <c r="AH4347">
        <v>0</v>
      </c>
      <c r="AI4347">
        <v>53800</v>
      </c>
      <c r="AJ4347">
        <v>154697</v>
      </c>
      <c r="AK4347" s="2">
        <v>1607312</v>
      </c>
      <c r="AL4347" t="s">
        <v>4829</v>
      </c>
    </row>
    <row r="4348" spans="1:38" x14ac:dyDescent="0.25">
      <c r="A4348" t="s">
        <v>2685</v>
      </c>
      <c r="B4348" s="1">
        <v>43496</v>
      </c>
      <c r="C4348" t="s">
        <v>1648</v>
      </c>
      <c r="D4348" t="s">
        <v>2686</v>
      </c>
      <c r="E4348" t="s">
        <v>2804</v>
      </c>
      <c r="F4348" t="s">
        <v>13018</v>
      </c>
      <c r="G4348" t="s">
        <v>7989</v>
      </c>
      <c r="H4348" t="s">
        <v>438</v>
      </c>
      <c r="I4348" t="s">
        <v>7908</v>
      </c>
      <c r="J4348" t="s">
        <v>44</v>
      </c>
      <c r="K4348">
        <v>1762000</v>
      </c>
      <c r="L4348">
        <v>22878671.999999899</v>
      </c>
      <c r="M4348">
        <v>0</v>
      </c>
      <c r="N4348">
        <v>-406020</v>
      </c>
      <c r="O4348">
        <v>0</v>
      </c>
      <c r="P4348" s="2">
        <v>1762000</v>
      </c>
      <c r="Q4348">
        <v>0</v>
      </c>
      <c r="R4348">
        <v>0</v>
      </c>
      <c r="S4348">
        <f>+Table__192.168.17.17_SPDK_KanpusEF_GajiKemandoran[[#This Row],[GajiPokok]]+Table__192.168.17.17_SPDK_KanpusEF_GajiKemandoran[[#This Row],[Rapel]]+Table__192.168.17.17_SPDK_KanpusEF_GajiKemandoran[[#This Row],[Premi]]</f>
        <v>1762000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80189</v>
      </c>
      <c r="AD4348">
        <v>0</v>
      </c>
      <c r="AE4348">
        <v>19050</v>
      </c>
      <c r="AF4348">
        <v>0</v>
      </c>
      <c r="AG4348">
        <v>0</v>
      </c>
      <c r="AH4348">
        <v>1019083</v>
      </c>
      <c r="AI4348">
        <v>6250</v>
      </c>
      <c r="AJ4348">
        <v>1124572</v>
      </c>
      <c r="AK4348" s="2">
        <v>637428</v>
      </c>
      <c r="AL4348" t="s">
        <v>2805</v>
      </c>
    </row>
    <row r="4349" spans="1:38" x14ac:dyDescent="0.25">
      <c r="A4349" t="s">
        <v>3093</v>
      </c>
      <c r="B4349" s="1">
        <v>43496</v>
      </c>
      <c r="C4349" t="s">
        <v>3546</v>
      </c>
      <c r="D4349" t="s">
        <v>3530</v>
      </c>
      <c r="E4349" t="s">
        <v>3553</v>
      </c>
      <c r="F4349" t="s">
        <v>13718</v>
      </c>
      <c r="G4349" t="s">
        <v>13719</v>
      </c>
      <c r="H4349" t="s">
        <v>90</v>
      </c>
      <c r="I4349" t="s">
        <v>7908</v>
      </c>
      <c r="J4349" t="s">
        <v>44</v>
      </c>
      <c r="K4349">
        <v>2065994</v>
      </c>
      <c r="L4349">
        <v>27021240</v>
      </c>
      <c r="M4349">
        <v>0</v>
      </c>
      <c r="N4349">
        <v>-406020</v>
      </c>
      <c r="O4349">
        <v>0</v>
      </c>
      <c r="P4349" s="2">
        <v>1761994</v>
      </c>
      <c r="Q4349">
        <v>0</v>
      </c>
      <c r="R4349">
        <v>304000</v>
      </c>
      <c r="S4349">
        <f>+Table__192.168.17.17_SPDK_KanpusEF_GajiKemandoran[[#This Row],[GajiPokok]]+Table__192.168.17.17_SPDK_KanpusEF_GajiKemandoran[[#This Row],[Rapel]]+Table__192.168.17.17_SPDK_KanpusEF_GajiKemandoran[[#This Row],[Premi]]</f>
        <v>2065994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90494</v>
      </c>
      <c r="AD4349">
        <v>0</v>
      </c>
      <c r="AE4349">
        <v>19050</v>
      </c>
      <c r="AF4349">
        <v>0</v>
      </c>
      <c r="AG4349">
        <v>0</v>
      </c>
      <c r="AH4349">
        <v>695174</v>
      </c>
      <c r="AI4349">
        <v>1261276</v>
      </c>
      <c r="AJ4349">
        <v>2065994</v>
      </c>
      <c r="AK4349" s="2">
        <v>0</v>
      </c>
      <c r="AL4349" t="s">
        <v>3554</v>
      </c>
    </row>
    <row r="4350" spans="1:38" x14ac:dyDescent="0.25">
      <c r="A4350" t="s">
        <v>4322</v>
      </c>
      <c r="B4350" s="1">
        <v>43496</v>
      </c>
      <c r="C4350" t="s">
        <v>255</v>
      </c>
      <c r="D4350" t="s">
        <v>4324</v>
      </c>
      <c r="E4350" t="s">
        <v>4423</v>
      </c>
      <c r="F4350" t="s">
        <v>15357</v>
      </c>
      <c r="G4350" t="s">
        <v>2506</v>
      </c>
      <c r="H4350" t="s">
        <v>295</v>
      </c>
      <c r="I4350" t="s">
        <v>7908</v>
      </c>
      <c r="J4350" t="s">
        <v>44</v>
      </c>
      <c r="K4350">
        <v>1774494</v>
      </c>
      <c r="L4350">
        <v>23105484</v>
      </c>
      <c r="M4350">
        <v>0</v>
      </c>
      <c r="N4350">
        <v>-406020</v>
      </c>
      <c r="O4350">
        <v>0</v>
      </c>
      <c r="P4350" s="2">
        <v>1761994</v>
      </c>
      <c r="Q4350">
        <v>0</v>
      </c>
      <c r="R4350">
        <v>12500</v>
      </c>
      <c r="S4350">
        <f>+Table__192.168.17.17_SPDK_KanpusEF_GajiKemandoran[[#This Row],[GajiPokok]]+Table__192.168.17.17_SPDK_KanpusEF_GajiKemandoran[[#This Row],[Rapel]]+Table__192.168.17.17_SPDK_KanpusEF_GajiKemandoran[[#This Row],[Premi]]</f>
        <v>1774494</v>
      </c>
      <c r="T4350">
        <v>0</v>
      </c>
      <c r="U4350">
        <v>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81791</v>
      </c>
      <c r="AD4350">
        <v>0</v>
      </c>
      <c r="AE4350">
        <v>19050</v>
      </c>
      <c r="AF4350">
        <v>0</v>
      </c>
      <c r="AG4350">
        <v>0</v>
      </c>
      <c r="AH4350">
        <v>521393</v>
      </c>
      <c r="AI4350">
        <v>1152260</v>
      </c>
      <c r="AJ4350">
        <v>1774494</v>
      </c>
      <c r="AK4350" s="2">
        <v>0</v>
      </c>
      <c r="AL4350" t="s">
        <v>3009</v>
      </c>
    </row>
    <row r="4351" spans="1:38" x14ac:dyDescent="0.25">
      <c r="A4351" t="s">
        <v>2685</v>
      </c>
      <c r="B4351" s="1">
        <v>43496</v>
      </c>
      <c r="C4351" t="s">
        <v>36</v>
      </c>
      <c r="D4351" t="s">
        <v>2686</v>
      </c>
      <c r="E4351" t="s">
        <v>2745</v>
      </c>
      <c r="F4351" t="s">
        <v>12598</v>
      </c>
      <c r="G4351" t="s">
        <v>914</v>
      </c>
      <c r="H4351" t="s">
        <v>438</v>
      </c>
      <c r="I4351" t="s">
        <v>7908</v>
      </c>
      <c r="J4351" t="s">
        <v>44</v>
      </c>
      <c r="K4351">
        <v>1761994</v>
      </c>
      <c r="L4351">
        <v>22878600</v>
      </c>
      <c r="M4351">
        <v>0</v>
      </c>
      <c r="N4351">
        <v>-406020</v>
      </c>
      <c r="O4351">
        <v>0</v>
      </c>
      <c r="P4351" s="2">
        <v>1761994</v>
      </c>
      <c r="Q4351">
        <v>0</v>
      </c>
      <c r="R4351">
        <v>0</v>
      </c>
      <c r="S435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80189</v>
      </c>
      <c r="AD4351">
        <v>0</v>
      </c>
      <c r="AE4351">
        <v>19050</v>
      </c>
      <c r="AF4351">
        <v>0</v>
      </c>
      <c r="AG4351">
        <v>0</v>
      </c>
      <c r="AH4351">
        <v>1629868</v>
      </c>
      <c r="AI4351">
        <v>21250</v>
      </c>
      <c r="AJ4351">
        <v>1750357</v>
      </c>
      <c r="AK4351" s="2">
        <v>11637</v>
      </c>
      <c r="AL4351" t="s">
        <v>2746</v>
      </c>
    </row>
    <row r="4352" spans="1:38" x14ac:dyDescent="0.25">
      <c r="A4352" t="s">
        <v>1473</v>
      </c>
      <c r="B4352" s="1">
        <v>43496</v>
      </c>
      <c r="C4352" t="s">
        <v>142</v>
      </c>
      <c r="D4352" t="s">
        <v>1474</v>
      </c>
      <c r="E4352" t="s">
        <v>1546</v>
      </c>
      <c r="F4352" t="s">
        <v>10672</v>
      </c>
      <c r="G4352" t="s">
        <v>512</v>
      </c>
      <c r="H4352" t="s">
        <v>175</v>
      </c>
      <c r="I4352" t="s">
        <v>7908</v>
      </c>
      <c r="J4352" t="s">
        <v>44</v>
      </c>
      <c r="K4352">
        <v>1761994</v>
      </c>
      <c r="L4352">
        <v>22434300</v>
      </c>
      <c r="M4352">
        <v>0</v>
      </c>
      <c r="N4352">
        <v>-406020</v>
      </c>
      <c r="O4352">
        <v>0</v>
      </c>
      <c r="P4352" s="2">
        <v>1761994</v>
      </c>
      <c r="Q4352">
        <v>0</v>
      </c>
      <c r="R4352">
        <v>0</v>
      </c>
      <c r="S435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70933</v>
      </c>
      <c r="AD4352">
        <v>0</v>
      </c>
      <c r="AE4352">
        <v>19050</v>
      </c>
      <c r="AF4352">
        <v>0</v>
      </c>
      <c r="AG4352">
        <v>0</v>
      </c>
      <c r="AH4352">
        <v>957309</v>
      </c>
      <c r="AI4352">
        <v>591702</v>
      </c>
      <c r="AJ4352">
        <v>1638994</v>
      </c>
      <c r="AK4352" s="2">
        <v>123000</v>
      </c>
      <c r="AL4352" t="s">
        <v>1547</v>
      </c>
    </row>
    <row r="4353" spans="1:38" x14ac:dyDescent="0.25">
      <c r="A4353" t="s">
        <v>2485</v>
      </c>
      <c r="B4353" s="1">
        <v>43496</v>
      </c>
      <c r="C4353" t="s">
        <v>1648</v>
      </c>
      <c r="D4353" t="s">
        <v>2486</v>
      </c>
      <c r="E4353" t="s">
        <v>2646</v>
      </c>
      <c r="F4353" t="s">
        <v>12485</v>
      </c>
      <c r="G4353" t="s">
        <v>535</v>
      </c>
      <c r="H4353" t="s">
        <v>133</v>
      </c>
      <c r="I4353" t="s">
        <v>7908</v>
      </c>
      <c r="J4353" t="s">
        <v>44</v>
      </c>
      <c r="K4353">
        <v>1761994</v>
      </c>
      <c r="L4353">
        <v>22434300</v>
      </c>
      <c r="M4353">
        <v>0</v>
      </c>
      <c r="N4353">
        <v>-406020</v>
      </c>
      <c r="O4353">
        <v>0</v>
      </c>
      <c r="P4353" s="2">
        <v>1761994</v>
      </c>
      <c r="Q4353">
        <v>0</v>
      </c>
      <c r="R4353">
        <v>0</v>
      </c>
      <c r="S435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70933</v>
      </c>
      <c r="AD4353">
        <v>0</v>
      </c>
      <c r="AE4353">
        <v>19050</v>
      </c>
      <c r="AF4353">
        <v>0</v>
      </c>
      <c r="AG4353">
        <v>0</v>
      </c>
      <c r="AH4353">
        <v>0</v>
      </c>
      <c r="AI4353">
        <v>1536581</v>
      </c>
      <c r="AJ4353">
        <v>1626564</v>
      </c>
      <c r="AK4353" s="2">
        <v>135430</v>
      </c>
      <c r="AL4353" t="s">
        <v>1265</v>
      </c>
    </row>
    <row r="4354" spans="1:38" x14ac:dyDescent="0.25">
      <c r="A4354" t="s">
        <v>6312</v>
      </c>
      <c r="B4354" s="1">
        <v>43496</v>
      </c>
      <c r="C4354" t="s">
        <v>36</v>
      </c>
      <c r="D4354" t="s">
        <v>6313</v>
      </c>
      <c r="E4354" t="s">
        <v>6378</v>
      </c>
      <c r="F4354" t="s">
        <v>18732</v>
      </c>
      <c r="G4354" t="s">
        <v>626</v>
      </c>
      <c r="H4354" t="s">
        <v>1745</v>
      </c>
      <c r="I4354" t="s">
        <v>7908</v>
      </c>
      <c r="J4354" t="s">
        <v>44</v>
      </c>
      <c r="K4354">
        <v>1761994</v>
      </c>
      <c r="L4354">
        <v>22688088</v>
      </c>
      <c r="M4354">
        <v>0</v>
      </c>
      <c r="N4354">
        <v>-406020</v>
      </c>
      <c r="O4354">
        <v>0</v>
      </c>
      <c r="P4354" s="2">
        <v>1761994</v>
      </c>
      <c r="Q4354">
        <v>0</v>
      </c>
      <c r="R4354">
        <v>0</v>
      </c>
      <c r="S435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76220</v>
      </c>
      <c r="AD4354">
        <v>0</v>
      </c>
      <c r="AE4354">
        <v>19050</v>
      </c>
      <c r="AF4354">
        <v>0</v>
      </c>
      <c r="AG4354">
        <v>0</v>
      </c>
      <c r="AH4354">
        <v>0</v>
      </c>
      <c r="AI4354">
        <v>1530023</v>
      </c>
      <c r="AJ4354">
        <v>1625293</v>
      </c>
      <c r="AK4354" s="2">
        <v>136701</v>
      </c>
      <c r="AL4354" t="s">
        <v>6379</v>
      </c>
    </row>
    <row r="4355" spans="1:38" x14ac:dyDescent="0.25">
      <c r="A4355" t="s">
        <v>7250</v>
      </c>
      <c r="B4355" s="1">
        <v>43496</v>
      </c>
      <c r="C4355" t="s">
        <v>180</v>
      </c>
      <c r="D4355" t="s">
        <v>7251</v>
      </c>
      <c r="E4355" t="s">
        <v>7339</v>
      </c>
      <c r="F4355" t="s">
        <v>19667</v>
      </c>
      <c r="G4355" t="s">
        <v>1248</v>
      </c>
      <c r="H4355" t="s">
        <v>499</v>
      </c>
      <c r="I4355" t="s">
        <v>7908</v>
      </c>
      <c r="J4355" t="s">
        <v>44</v>
      </c>
      <c r="K4355">
        <v>1761994</v>
      </c>
      <c r="L4355">
        <v>22906500</v>
      </c>
      <c r="M4355">
        <v>0</v>
      </c>
      <c r="N4355">
        <v>-406020</v>
      </c>
      <c r="O4355">
        <v>0</v>
      </c>
      <c r="P4355" s="2">
        <v>1761994</v>
      </c>
      <c r="Q4355">
        <v>0</v>
      </c>
      <c r="R4355">
        <v>0</v>
      </c>
      <c r="S435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80770</v>
      </c>
      <c r="AD4355">
        <v>0</v>
      </c>
      <c r="AE4355">
        <v>19050</v>
      </c>
      <c r="AF4355">
        <v>0</v>
      </c>
      <c r="AG4355">
        <v>0</v>
      </c>
      <c r="AH4355">
        <v>486361</v>
      </c>
      <c r="AI4355">
        <v>1014000</v>
      </c>
      <c r="AJ4355">
        <v>1600181</v>
      </c>
      <c r="AK4355" s="2">
        <v>161813</v>
      </c>
      <c r="AL4355" t="s">
        <v>7340</v>
      </c>
    </row>
    <row r="4356" spans="1:38" x14ac:dyDescent="0.25">
      <c r="A4356" t="s">
        <v>6764</v>
      </c>
      <c r="B4356" s="1">
        <v>43496</v>
      </c>
      <c r="C4356" t="s">
        <v>36</v>
      </c>
      <c r="D4356" t="s">
        <v>6765</v>
      </c>
      <c r="E4356" t="s">
        <v>19278</v>
      </c>
      <c r="F4356" t="s">
        <v>19287</v>
      </c>
      <c r="G4356" t="s">
        <v>19288</v>
      </c>
      <c r="H4356" t="s">
        <v>499</v>
      </c>
      <c r="I4356" t="s">
        <v>7908</v>
      </c>
      <c r="J4356" t="s">
        <v>44</v>
      </c>
      <c r="K4356">
        <v>1761994</v>
      </c>
      <c r="L4356">
        <v>22765884</v>
      </c>
      <c r="M4356">
        <v>0</v>
      </c>
      <c r="N4356">
        <v>-406020</v>
      </c>
      <c r="O4356">
        <v>0</v>
      </c>
      <c r="P4356" s="2">
        <v>1761994</v>
      </c>
      <c r="Q4356">
        <v>0</v>
      </c>
      <c r="R4356">
        <v>0</v>
      </c>
      <c r="S435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77840</v>
      </c>
      <c r="AD4356">
        <v>0</v>
      </c>
      <c r="AE4356">
        <v>19050</v>
      </c>
      <c r="AF4356">
        <v>0</v>
      </c>
      <c r="AG4356">
        <v>0</v>
      </c>
      <c r="AH4356">
        <v>550000</v>
      </c>
      <c r="AI4356">
        <v>922000</v>
      </c>
      <c r="AJ4356">
        <v>1568890</v>
      </c>
      <c r="AK4356" s="2">
        <v>193104</v>
      </c>
      <c r="AL4356" t="s">
        <v>19281</v>
      </c>
    </row>
    <row r="4357" spans="1:38" x14ac:dyDescent="0.25">
      <c r="A4357" t="s">
        <v>3637</v>
      </c>
      <c r="B4357" s="1">
        <v>43496</v>
      </c>
      <c r="C4357" t="s">
        <v>164</v>
      </c>
      <c r="D4357" t="s">
        <v>3638</v>
      </c>
      <c r="E4357" t="s">
        <v>3659</v>
      </c>
      <c r="F4357" t="s">
        <v>13815</v>
      </c>
      <c r="G4357" t="s">
        <v>13816</v>
      </c>
      <c r="H4357" t="s">
        <v>886</v>
      </c>
      <c r="I4357" t="s">
        <v>7908</v>
      </c>
      <c r="J4357" t="s">
        <v>44</v>
      </c>
      <c r="K4357">
        <v>1774216</v>
      </c>
      <c r="L4357">
        <v>23102148</v>
      </c>
      <c r="M4357">
        <v>0</v>
      </c>
      <c r="N4357">
        <v>-406020</v>
      </c>
      <c r="O4357">
        <v>0</v>
      </c>
      <c r="P4357" s="2">
        <v>1761994</v>
      </c>
      <c r="Q4357">
        <v>12222</v>
      </c>
      <c r="R4357">
        <v>0</v>
      </c>
      <c r="S4357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81791</v>
      </c>
      <c r="AD4357">
        <v>0</v>
      </c>
      <c r="AE4357">
        <v>19050</v>
      </c>
      <c r="AF4357">
        <v>0</v>
      </c>
      <c r="AG4357">
        <v>0</v>
      </c>
      <c r="AH4357">
        <v>1092786</v>
      </c>
      <c r="AI4357">
        <v>377035</v>
      </c>
      <c r="AJ4357">
        <v>1570662</v>
      </c>
      <c r="AK4357" s="2">
        <v>203554</v>
      </c>
      <c r="AL4357" t="s">
        <v>1616</v>
      </c>
    </row>
    <row r="4358" spans="1:38" x14ac:dyDescent="0.25">
      <c r="A4358" t="s">
        <v>760</v>
      </c>
      <c r="B4358" s="1">
        <v>43496</v>
      </c>
      <c r="C4358" t="s">
        <v>479</v>
      </c>
      <c r="D4358" t="s">
        <v>2323</v>
      </c>
      <c r="E4358" t="s">
        <v>12175</v>
      </c>
      <c r="F4358" t="s">
        <v>12176</v>
      </c>
      <c r="G4358" t="s">
        <v>12177</v>
      </c>
      <c r="H4358" t="s">
        <v>499</v>
      </c>
      <c r="I4358" t="s">
        <v>7908</v>
      </c>
      <c r="J4358" t="s">
        <v>44</v>
      </c>
      <c r="K4358">
        <v>1761994</v>
      </c>
      <c r="L4358">
        <v>22412568</v>
      </c>
      <c r="M4358">
        <v>0</v>
      </c>
      <c r="N4358">
        <v>-406020</v>
      </c>
      <c r="O4358">
        <v>0</v>
      </c>
      <c r="P4358" s="2">
        <v>1761994</v>
      </c>
      <c r="Q4358">
        <v>0</v>
      </c>
      <c r="R4358">
        <v>0</v>
      </c>
      <c r="S435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0</v>
      </c>
      <c r="Z4358">
        <v>0</v>
      </c>
      <c r="AA4358">
        <v>0</v>
      </c>
      <c r="AB4358">
        <v>0</v>
      </c>
      <c r="AC4358">
        <v>70480</v>
      </c>
      <c r="AD4358">
        <v>0</v>
      </c>
      <c r="AE4358">
        <v>19050</v>
      </c>
      <c r="AF4358">
        <v>0</v>
      </c>
      <c r="AG4358">
        <v>0</v>
      </c>
      <c r="AH4358">
        <v>0</v>
      </c>
      <c r="AI4358">
        <v>1465900</v>
      </c>
      <c r="AJ4358">
        <v>1555430</v>
      </c>
      <c r="AK4358" s="2">
        <v>206564</v>
      </c>
      <c r="AL4358" t="s">
        <v>12178</v>
      </c>
    </row>
    <row r="4359" spans="1:38" x14ac:dyDescent="0.25">
      <c r="A4359" t="s">
        <v>7250</v>
      </c>
      <c r="B4359" s="1">
        <v>43496</v>
      </c>
      <c r="C4359" t="s">
        <v>37</v>
      </c>
      <c r="D4359" t="s">
        <v>7251</v>
      </c>
      <c r="E4359" t="s">
        <v>7269</v>
      </c>
      <c r="F4359" t="s">
        <v>19631</v>
      </c>
      <c r="G4359" t="s">
        <v>12892</v>
      </c>
      <c r="H4359" t="s">
        <v>90</v>
      </c>
      <c r="I4359" t="s">
        <v>7908</v>
      </c>
      <c r="J4359" t="s">
        <v>44</v>
      </c>
      <c r="K4359">
        <v>2160217</v>
      </c>
      <c r="L4359">
        <v>27685176</v>
      </c>
      <c r="M4359">
        <v>0</v>
      </c>
      <c r="N4359">
        <v>-406020</v>
      </c>
      <c r="O4359">
        <v>0</v>
      </c>
      <c r="P4359" s="2">
        <v>1761994</v>
      </c>
      <c r="Q4359">
        <v>0</v>
      </c>
      <c r="R4359">
        <v>398223</v>
      </c>
      <c r="S4359">
        <f>+Table__192.168.17.17_SPDK_KanpusEF_GajiKemandoran[[#This Row],[GajiPokok]]+Table__192.168.17.17_SPDK_KanpusEF_GajiKemandoran[[#This Row],[Rapel]]+Table__192.168.17.17_SPDK_KanpusEF_GajiKemandoran[[#This Row],[Premi]]</f>
        <v>2160217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80770</v>
      </c>
      <c r="AD4359">
        <v>0</v>
      </c>
      <c r="AE4359">
        <v>19050</v>
      </c>
      <c r="AF4359">
        <v>0</v>
      </c>
      <c r="AG4359">
        <v>0</v>
      </c>
      <c r="AH4359">
        <v>607951</v>
      </c>
      <c r="AI4359">
        <v>1239000</v>
      </c>
      <c r="AJ4359">
        <v>1946771</v>
      </c>
      <c r="AK4359" s="2">
        <v>213446</v>
      </c>
      <c r="AL4359" t="s">
        <v>7270</v>
      </c>
    </row>
    <row r="4360" spans="1:38" x14ac:dyDescent="0.25">
      <c r="A4360" t="s">
        <v>5631</v>
      </c>
      <c r="B4360" s="1">
        <v>43496</v>
      </c>
      <c r="C4360" t="s">
        <v>36</v>
      </c>
      <c r="D4360" t="s">
        <v>5632</v>
      </c>
      <c r="E4360" t="s">
        <v>17227</v>
      </c>
      <c r="F4360" t="s">
        <v>17228</v>
      </c>
      <c r="G4360" t="s">
        <v>696</v>
      </c>
      <c r="H4360" t="s">
        <v>886</v>
      </c>
      <c r="I4360" t="s">
        <v>7908</v>
      </c>
      <c r="J4360" t="s">
        <v>44</v>
      </c>
      <c r="K4360">
        <v>1761994</v>
      </c>
      <c r="L4360">
        <v>22688088</v>
      </c>
      <c r="M4360">
        <v>0</v>
      </c>
      <c r="N4360">
        <v>-406020</v>
      </c>
      <c r="O4360">
        <v>0</v>
      </c>
      <c r="P4360" s="2">
        <v>1761994</v>
      </c>
      <c r="Q4360">
        <v>0</v>
      </c>
      <c r="R4360">
        <v>0</v>
      </c>
      <c r="S436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76220</v>
      </c>
      <c r="AD4360">
        <v>0</v>
      </c>
      <c r="AE4360">
        <v>19050</v>
      </c>
      <c r="AF4360">
        <v>0</v>
      </c>
      <c r="AG4360">
        <v>0</v>
      </c>
      <c r="AH4360">
        <v>709355</v>
      </c>
      <c r="AI4360">
        <v>703000</v>
      </c>
      <c r="AJ4360">
        <v>1507625</v>
      </c>
      <c r="AK4360" s="2">
        <v>254369</v>
      </c>
      <c r="AL4360" t="s">
        <v>17229</v>
      </c>
    </row>
    <row r="4361" spans="1:38" x14ac:dyDescent="0.25">
      <c r="A4361" t="s">
        <v>1473</v>
      </c>
      <c r="B4361" s="1">
        <v>43496</v>
      </c>
      <c r="C4361" t="s">
        <v>196</v>
      </c>
      <c r="D4361" t="s">
        <v>1474</v>
      </c>
      <c r="E4361" t="s">
        <v>1603</v>
      </c>
      <c r="F4361" t="s">
        <v>10889</v>
      </c>
      <c r="G4361" t="s">
        <v>10890</v>
      </c>
      <c r="H4361" t="s">
        <v>521</v>
      </c>
      <c r="I4361" t="s">
        <v>7908</v>
      </c>
      <c r="J4361" t="s">
        <v>44</v>
      </c>
      <c r="K4361">
        <v>1761994</v>
      </c>
      <c r="L4361">
        <v>22434300</v>
      </c>
      <c r="M4361">
        <v>0</v>
      </c>
      <c r="N4361">
        <v>-406020</v>
      </c>
      <c r="O4361">
        <v>0</v>
      </c>
      <c r="P4361" s="2">
        <v>1761994</v>
      </c>
      <c r="Q4361">
        <v>0</v>
      </c>
      <c r="R4361">
        <v>0</v>
      </c>
      <c r="S436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70933</v>
      </c>
      <c r="AD4361">
        <v>0</v>
      </c>
      <c r="AE4361">
        <v>19050</v>
      </c>
      <c r="AF4361">
        <v>0</v>
      </c>
      <c r="AG4361">
        <v>0</v>
      </c>
      <c r="AH4361">
        <v>794484</v>
      </c>
      <c r="AI4361">
        <v>622527</v>
      </c>
      <c r="AJ4361">
        <v>1506994</v>
      </c>
      <c r="AK4361" s="2">
        <v>255000</v>
      </c>
      <c r="AL4361" t="s">
        <v>1604</v>
      </c>
    </row>
    <row r="4362" spans="1:38" x14ac:dyDescent="0.25">
      <c r="A4362" t="s">
        <v>4460</v>
      </c>
      <c r="B4362" s="1">
        <v>43496</v>
      </c>
      <c r="C4362" t="s">
        <v>142</v>
      </c>
      <c r="D4362" t="s">
        <v>4461</v>
      </c>
      <c r="E4362" t="s">
        <v>4548</v>
      </c>
      <c r="F4362" t="s">
        <v>15448</v>
      </c>
      <c r="G4362" t="s">
        <v>15449</v>
      </c>
      <c r="H4362" t="s">
        <v>886</v>
      </c>
      <c r="I4362" t="s">
        <v>7908</v>
      </c>
      <c r="J4362" t="s">
        <v>44</v>
      </c>
      <c r="K4362">
        <v>1761994</v>
      </c>
      <c r="L4362">
        <v>22958208</v>
      </c>
      <c r="M4362">
        <v>0</v>
      </c>
      <c r="N4362">
        <v>-406020</v>
      </c>
      <c r="O4362">
        <v>0</v>
      </c>
      <c r="P4362" s="2">
        <v>1761994</v>
      </c>
      <c r="Q4362">
        <v>0</v>
      </c>
      <c r="R4362">
        <v>0</v>
      </c>
      <c r="S436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81847</v>
      </c>
      <c r="AD4362">
        <v>0</v>
      </c>
      <c r="AE4362">
        <v>19050</v>
      </c>
      <c r="AF4362">
        <v>0</v>
      </c>
      <c r="AG4362">
        <v>0</v>
      </c>
      <c r="AH4362">
        <v>667000</v>
      </c>
      <c r="AI4362">
        <v>730400</v>
      </c>
      <c r="AJ4362">
        <v>1498297</v>
      </c>
      <c r="AK4362" s="2">
        <v>263697</v>
      </c>
      <c r="AL4362" t="s">
        <v>4549</v>
      </c>
    </row>
    <row r="4363" spans="1:38" x14ac:dyDescent="0.25">
      <c r="A4363" t="s">
        <v>196</v>
      </c>
      <c r="B4363" s="1">
        <v>43496</v>
      </c>
      <c r="C4363" t="s">
        <v>142</v>
      </c>
      <c r="D4363" t="s">
        <v>2167</v>
      </c>
      <c r="E4363" t="s">
        <v>2242</v>
      </c>
      <c r="F4363" t="s">
        <v>11962</v>
      </c>
      <c r="G4363" t="s">
        <v>182</v>
      </c>
      <c r="H4363" t="s">
        <v>499</v>
      </c>
      <c r="I4363" t="s">
        <v>7908</v>
      </c>
      <c r="J4363" t="s">
        <v>44</v>
      </c>
      <c r="K4363">
        <v>1761994</v>
      </c>
      <c r="L4363">
        <v>22562904</v>
      </c>
      <c r="M4363">
        <v>0</v>
      </c>
      <c r="N4363">
        <v>-406020</v>
      </c>
      <c r="O4363">
        <v>0</v>
      </c>
      <c r="P4363" s="2">
        <v>1761994</v>
      </c>
      <c r="Q4363">
        <v>0</v>
      </c>
      <c r="R4363">
        <v>0</v>
      </c>
      <c r="S436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73611</v>
      </c>
      <c r="AD4363">
        <v>0</v>
      </c>
      <c r="AE4363">
        <v>19050</v>
      </c>
      <c r="AF4363">
        <v>0</v>
      </c>
      <c r="AG4363">
        <v>0</v>
      </c>
      <c r="AH4363">
        <v>588992</v>
      </c>
      <c r="AI4363">
        <v>810527</v>
      </c>
      <c r="AJ4363">
        <v>1492180</v>
      </c>
      <c r="AK4363" s="2">
        <v>269814</v>
      </c>
      <c r="AL4363" t="s">
        <v>2243</v>
      </c>
    </row>
    <row r="4364" spans="1:38" x14ac:dyDescent="0.25">
      <c r="A4364" t="s">
        <v>5918</v>
      </c>
      <c r="B4364" s="1">
        <v>43496</v>
      </c>
      <c r="C4364" t="s">
        <v>196</v>
      </c>
      <c r="D4364" t="s">
        <v>5919</v>
      </c>
      <c r="E4364" t="s">
        <v>6033</v>
      </c>
      <c r="F4364" t="s">
        <v>17930</v>
      </c>
      <c r="G4364" t="s">
        <v>17931</v>
      </c>
      <c r="H4364" t="s">
        <v>521</v>
      </c>
      <c r="I4364" t="s">
        <v>7908</v>
      </c>
      <c r="J4364" t="s">
        <v>44</v>
      </c>
      <c r="K4364">
        <v>1761994</v>
      </c>
      <c r="L4364">
        <v>23238972</v>
      </c>
      <c r="M4364">
        <v>0</v>
      </c>
      <c r="N4364">
        <v>-406020</v>
      </c>
      <c r="O4364">
        <v>0</v>
      </c>
      <c r="P4364" s="2">
        <v>1761994</v>
      </c>
      <c r="Q4364">
        <v>0</v>
      </c>
      <c r="R4364">
        <v>0</v>
      </c>
      <c r="S436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64">
        <v>0</v>
      </c>
      <c r="U4364">
        <v>0</v>
      </c>
      <c r="V4364">
        <v>0</v>
      </c>
      <c r="W4364">
        <v>0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87696</v>
      </c>
      <c r="AD4364">
        <v>0</v>
      </c>
      <c r="AE4364">
        <v>19050</v>
      </c>
      <c r="AF4364">
        <v>0</v>
      </c>
      <c r="AG4364">
        <v>0</v>
      </c>
      <c r="AH4364">
        <v>972722</v>
      </c>
      <c r="AI4364">
        <v>400875</v>
      </c>
      <c r="AJ4364">
        <v>1480343</v>
      </c>
      <c r="AK4364" s="2">
        <v>281651</v>
      </c>
      <c r="AL4364" t="s">
        <v>6034</v>
      </c>
    </row>
    <row r="4365" spans="1:38" x14ac:dyDescent="0.25">
      <c r="A4365" t="s">
        <v>3637</v>
      </c>
      <c r="B4365" s="1">
        <v>43496</v>
      </c>
      <c r="C4365" t="s">
        <v>2685</v>
      </c>
      <c r="D4365" t="s">
        <v>3638</v>
      </c>
      <c r="E4365" t="s">
        <v>3693</v>
      </c>
      <c r="F4365" t="s">
        <v>13885</v>
      </c>
      <c r="G4365" t="s">
        <v>13886</v>
      </c>
      <c r="H4365" t="s">
        <v>959</v>
      </c>
      <c r="I4365" t="s">
        <v>7908</v>
      </c>
      <c r="J4365" t="s">
        <v>44</v>
      </c>
      <c r="K4365">
        <v>1774216</v>
      </c>
      <c r="L4365">
        <v>23102148</v>
      </c>
      <c r="M4365">
        <v>0</v>
      </c>
      <c r="N4365">
        <v>-406020</v>
      </c>
      <c r="O4365">
        <v>0</v>
      </c>
      <c r="P4365" s="2">
        <v>1761994</v>
      </c>
      <c r="Q4365">
        <v>12222</v>
      </c>
      <c r="R4365">
        <v>0</v>
      </c>
      <c r="S4365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81791</v>
      </c>
      <c r="AD4365">
        <v>0</v>
      </c>
      <c r="AE4365">
        <v>19050</v>
      </c>
      <c r="AF4365">
        <v>0</v>
      </c>
      <c r="AG4365">
        <v>0</v>
      </c>
      <c r="AH4365">
        <v>910298</v>
      </c>
      <c r="AI4365">
        <v>479270</v>
      </c>
      <c r="AJ4365">
        <v>1490409</v>
      </c>
      <c r="AK4365" s="2">
        <v>283807</v>
      </c>
      <c r="AL4365" t="s">
        <v>3694</v>
      </c>
    </row>
    <row r="4366" spans="1:38" x14ac:dyDescent="0.25">
      <c r="A4366" t="s">
        <v>7795</v>
      </c>
      <c r="B4366" s="1">
        <v>43496</v>
      </c>
      <c r="C4366" t="s">
        <v>164</v>
      </c>
      <c r="D4366" t="s">
        <v>7796</v>
      </c>
      <c r="E4366" t="s">
        <v>7870</v>
      </c>
      <c r="F4366" t="s">
        <v>20389</v>
      </c>
      <c r="G4366" t="s">
        <v>20390</v>
      </c>
      <c r="H4366" t="s">
        <v>3004</v>
      </c>
      <c r="I4366" t="s">
        <v>7908</v>
      </c>
      <c r="J4366" t="s">
        <v>44</v>
      </c>
      <c r="K4366">
        <v>1761994</v>
      </c>
      <c r="L4366">
        <v>22765884</v>
      </c>
      <c r="M4366">
        <v>0</v>
      </c>
      <c r="N4366">
        <v>-406020</v>
      </c>
      <c r="O4366">
        <v>0</v>
      </c>
      <c r="P4366" s="2">
        <v>1761994</v>
      </c>
      <c r="Q4366">
        <v>0</v>
      </c>
      <c r="R4366">
        <v>0</v>
      </c>
      <c r="S436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77840</v>
      </c>
      <c r="AD4366">
        <v>0</v>
      </c>
      <c r="AE4366">
        <v>19050</v>
      </c>
      <c r="AF4366">
        <v>0</v>
      </c>
      <c r="AG4366">
        <v>0</v>
      </c>
      <c r="AH4366">
        <v>753555</v>
      </c>
      <c r="AI4366">
        <v>594500</v>
      </c>
      <c r="AJ4366">
        <v>1444945</v>
      </c>
      <c r="AK4366" s="2">
        <v>317049</v>
      </c>
      <c r="AL4366" t="s">
        <v>7871</v>
      </c>
    </row>
    <row r="4367" spans="1:38" x14ac:dyDescent="0.25">
      <c r="A4367" t="s">
        <v>5233</v>
      </c>
      <c r="B4367" s="1">
        <v>43496</v>
      </c>
      <c r="C4367" t="s">
        <v>196</v>
      </c>
      <c r="D4367" t="s">
        <v>5234</v>
      </c>
      <c r="E4367" t="s">
        <v>5380</v>
      </c>
      <c r="F4367" t="s">
        <v>16814</v>
      </c>
      <c r="G4367" t="s">
        <v>16815</v>
      </c>
      <c r="H4367" t="s">
        <v>521</v>
      </c>
      <c r="I4367" t="s">
        <v>7908</v>
      </c>
      <c r="J4367" t="s">
        <v>44</v>
      </c>
      <c r="K4367">
        <v>1792994</v>
      </c>
      <c r="L4367">
        <v>23060088</v>
      </c>
      <c r="M4367">
        <v>0</v>
      </c>
      <c r="N4367">
        <v>-406020</v>
      </c>
      <c r="O4367">
        <v>0</v>
      </c>
      <c r="P4367" s="2">
        <v>1761994</v>
      </c>
      <c r="Q4367">
        <v>0</v>
      </c>
      <c r="R4367">
        <v>31000</v>
      </c>
      <c r="S4367">
        <f>+Table__192.168.17.17_SPDK_KanpusEF_GajiKemandoran[[#This Row],[GajiPokok]]+Table__192.168.17.17_SPDK_KanpusEF_GajiKemandoran[[#This Row],[Rapel]]+Table__192.168.17.17_SPDK_KanpusEF_GajiKemandoran[[#This Row],[Premi]]</f>
        <v>1792994</v>
      </c>
      <c r="T4367">
        <v>0</v>
      </c>
      <c r="U4367">
        <v>0</v>
      </c>
      <c r="V4367">
        <v>0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76220</v>
      </c>
      <c r="AD4367">
        <v>0</v>
      </c>
      <c r="AE4367">
        <v>19050</v>
      </c>
      <c r="AF4367">
        <v>0</v>
      </c>
      <c r="AG4367">
        <v>0</v>
      </c>
      <c r="AH4367">
        <v>0</v>
      </c>
      <c r="AI4367">
        <v>1365150</v>
      </c>
      <c r="AJ4367">
        <v>1460420</v>
      </c>
      <c r="AK4367" s="2">
        <v>332574</v>
      </c>
      <c r="AL4367" t="s">
        <v>5381</v>
      </c>
    </row>
    <row r="4368" spans="1:38" x14ac:dyDescent="0.25">
      <c r="A4368" t="s">
        <v>760</v>
      </c>
      <c r="B4368" s="1">
        <v>43496</v>
      </c>
      <c r="C4368" t="s">
        <v>479</v>
      </c>
      <c r="D4368" t="s">
        <v>2323</v>
      </c>
      <c r="E4368" t="s">
        <v>2410</v>
      </c>
      <c r="F4368" t="s">
        <v>12180</v>
      </c>
      <c r="G4368" t="s">
        <v>12181</v>
      </c>
      <c r="H4368" t="s">
        <v>499</v>
      </c>
      <c r="I4368" t="s">
        <v>7908</v>
      </c>
      <c r="J4368" t="s">
        <v>44</v>
      </c>
      <c r="K4368">
        <v>1809375</v>
      </c>
      <c r="L4368">
        <v>22981140</v>
      </c>
      <c r="M4368">
        <v>0</v>
      </c>
      <c r="N4368">
        <v>-406020</v>
      </c>
      <c r="O4368">
        <v>0</v>
      </c>
      <c r="P4368" s="2">
        <v>1761994</v>
      </c>
      <c r="Q4368">
        <v>0</v>
      </c>
      <c r="R4368">
        <v>47381</v>
      </c>
      <c r="S4368">
        <f>+Table__192.168.17.17_SPDK_KanpusEF_GajiKemandoran[[#This Row],[GajiPokok]]+Table__192.168.17.17_SPDK_KanpusEF_GajiKemandoran[[#This Row],[Rapel]]+Table__192.168.17.17_SPDK_KanpusEF_GajiKemandoran[[#This Row],[Premi]]</f>
        <v>1809375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70480</v>
      </c>
      <c r="AD4368">
        <v>0</v>
      </c>
      <c r="AE4368">
        <v>19050</v>
      </c>
      <c r="AF4368">
        <v>0</v>
      </c>
      <c r="AG4368">
        <v>0</v>
      </c>
      <c r="AH4368">
        <v>0</v>
      </c>
      <c r="AI4368">
        <v>1377200</v>
      </c>
      <c r="AJ4368">
        <v>1466730</v>
      </c>
      <c r="AK4368" s="2">
        <v>342645</v>
      </c>
      <c r="AL4368" t="s">
        <v>2411</v>
      </c>
    </row>
    <row r="4369" spans="1:38" x14ac:dyDescent="0.25">
      <c r="A4369" t="s">
        <v>5631</v>
      </c>
      <c r="B4369" s="1">
        <v>43496</v>
      </c>
      <c r="C4369" t="s">
        <v>164</v>
      </c>
      <c r="D4369" t="s">
        <v>5632</v>
      </c>
      <c r="E4369" t="s">
        <v>17335</v>
      </c>
      <c r="F4369" t="s">
        <v>17336</v>
      </c>
      <c r="G4369" t="s">
        <v>17337</v>
      </c>
      <c r="H4369" t="s">
        <v>886</v>
      </c>
      <c r="I4369" t="s">
        <v>7908</v>
      </c>
      <c r="J4369" t="s">
        <v>44</v>
      </c>
      <c r="K4369">
        <v>1761994</v>
      </c>
      <c r="L4369">
        <v>22688088</v>
      </c>
      <c r="M4369">
        <v>0</v>
      </c>
      <c r="N4369">
        <v>-406020</v>
      </c>
      <c r="O4369">
        <v>0</v>
      </c>
      <c r="P4369" s="2">
        <v>1761994</v>
      </c>
      <c r="Q4369">
        <v>0</v>
      </c>
      <c r="R4369">
        <v>0</v>
      </c>
      <c r="S436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76220</v>
      </c>
      <c r="AD4369">
        <v>0</v>
      </c>
      <c r="AE4369">
        <v>19050</v>
      </c>
      <c r="AF4369">
        <v>0</v>
      </c>
      <c r="AG4369">
        <v>0</v>
      </c>
      <c r="AH4369">
        <v>1131719</v>
      </c>
      <c r="AI4369">
        <v>183000</v>
      </c>
      <c r="AJ4369">
        <v>1409989</v>
      </c>
      <c r="AK4369" s="2">
        <v>352005</v>
      </c>
      <c r="AL4369" t="s">
        <v>17338</v>
      </c>
    </row>
    <row r="4370" spans="1:38" x14ac:dyDescent="0.25">
      <c r="A4370" t="s">
        <v>2685</v>
      </c>
      <c r="B4370" s="1">
        <v>43496</v>
      </c>
      <c r="C4370" t="s">
        <v>1648</v>
      </c>
      <c r="D4370" t="s">
        <v>2686</v>
      </c>
      <c r="E4370" t="s">
        <v>13006</v>
      </c>
      <c r="F4370" t="s">
        <v>13026</v>
      </c>
      <c r="G4370" t="s">
        <v>13027</v>
      </c>
      <c r="H4370" t="s">
        <v>886</v>
      </c>
      <c r="I4370" t="s">
        <v>7908</v>
      </c>
      <c r="J4370" t="s">
        <v>44</v>
      </c>
      <c r="K4370">
        <v>1761994</v>
      </c>
      <c r="L4370">
        <v>22878600</v>
      </c>
      <c r="M4370">
        <v>0</v>
      </c>
      <c r="N4370">
        <v>-406020</v>
      </c>
      <c r="O4370">
        <v>0</v>
      </c>
      <c r="P4370" s="2">
        <v>1761994</v>
      </c>
      <c r="Q4370">
        <v>0</v>
      </c>
      <c r="R4370">
        <v>0</v>
      </c>
      <c r="S437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80189</v>
      </c>
      <c r="AD4370">
        <v>0</v>
      </c>
      <c r="AE4370">
        <v>19050</v>
      </c>
      <c r="AF4370">
        <v>0</v>
      </c>
      <c r="AG4370">
        <v>0</v>
      </c>
      <c r="AH4370">
        <v>1293000</v>
      </c>
      <c r="AI4370">
        <v>6250</v>
      </c>
      <c r="AJ4370">
        <v>1398489</v>
      </c>
      <c r="AK4370" s="2">
        <v>363505</v>
      </c>
      <c r="AL4370" t="s">
        <v>3821</v>
      </c>
    </row>
    <row r="4371" spans="1:38" x14ac:dyDescent="0.25">
      <c r="A4371" t="s">
        <v>5631</v>
      </c>
      <c r="B4371" s="1">
        <v>43496</v>
      </c>
      <c r="C4371" t="s">
        <v>255</v>
      </c>
      <c r="D4371" t="s">
        <v>5632</v>
      </c>
      <c r="E4371" t="s">
        <v>5751</v>
      </c>
      <c r="F4371" t="s">
        <v>17439</v>
      </c>
      <c r="G4371" t="s">
        <v>17440</v>
      </c>
      <c r="H4371" t="s">
        <v>308</v>
      </c>
      <c r="I4371" t="s">
        <v>7908</v>
      </c>
      <c r="J4371" t="s">
        <v>44</v>
      </c>
      <c r="K4371">
        <v>1761994</v>
      </c>
      <c r="L4371">
        <v>22688088</v>
      </c>
      <c r="M4371">
        <v>0</v>
      </c>
      <c r="N4371">
        <v>-406020</v>
      </c>
      <c r="O4371">
        <v>0</v>
      </c>
      <c r="P4371" s="2">
        <v>1761994</v>
      </c>
      <c r="Q4371">
        <v>0</v>
      </c>
      <c r="R4371">
        <v>0</v>
      </c>
      <c r="S437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76220</v>
      </c>
      <c r="AD4371">
        <v>0</v>
      </c>
      <c r="AE4371">
        <v>19050</v>
      </c>
      <c r="AF4371">
        <v>0</v>
      </c>
      <c r="AG4371">
        <v>0</v>
      </c>
      <c r="AH4371">
        <v>653354</v>
      </c>
      <c r="AI4371">
        <v>638000</v>
      </c>
      <c r="AJ4371">
        <v>1386624</v>
      </c>
      <c r="AK4371" s="2">
        <v>375370</v>
      </c>
      <c r="AL4371" t="s">
        <v>5752</v>
      </c>
    </row>
    <row r="4372" spans="1:38" x14ac:dyDescent="0.25">
      <c r="A4372" t="s">
        <v>7795</v>
      </c>
      <c r="B4372" s="1">
        <v>43496</v>
      </c>
      <c r="C4372" t="s">
        <v>180</v>
      </c>
      <c r="D4372" t="s">
        <v>7796</v>
      </c>
      <c r="E4372" t="s">
        <v>7895</v>
      </c>
      <c r="F4372" t="s">
        <v>20436</v>
      </c>
      <c r="G4372" t="s">
        <v>20437</v>
      </c>
      <c r="H4372" t="s">
        <v>3004</v>
      </c>
      <c r="I4372" t="s">
        <v>7908</v>
      </c>
      <c r="J4372" t="s">
        <v>44</v>
      </c>
      <c r="K4372">
        <v>1761994</v>
      </c>
      <c r="L4372">
        <v>22765884</v>
      </c>
      <c r="M4372">
        <v>0</v>
      </c>
      <c r="N4372">
        <v>-406020</v>
      </c>
      <c r="O4372">
        <v>0</v>
      </c>
      <c r="P4372" s="2">
        <v>1761994</v>
      </c>
      <c r="Q4372">
        <v>0</v>
      </c>
      <c r="R4372">
        <v>0</v>
      </c>
      <c r="S437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72">
        <v>0</v>
      </c>
      <c r="U4372">
        <v>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77840</v>
      </c>
      <c r="AD4372">
        <v>0</v>
      </c>
      <c r="AE4372">
        <v>19050</v>
      </c>
      <c r="AF4372">
        <v>0</v>
      </c>
      <c r="AG4372">
        <v>0</v>
      </c>
      <c r="AH4372">
        <v>491690</v>
      </c>
      <c r="AI4372">
        <v>784500</v>
      </c>
      <c r="AJ4372">
        <v>1373080</v>
      </c>
      <c r="AK4372" s="2">
        <v>388914</v>
      </c>
      <c r="AL4372" t="s">
        <v>7896</v>
      </c>
    </row>
    <row r="4373" spans="1:38" x14ac:dyDescent="0.25">
      <c r="A4373" t="s">
        <v>3093</v>
      </c>
      <c r="B4373" s="1">
        <v>43496</v>
      </c>
      <c r="C4373" t="s">
        <v>3546</v>
      </c>
      <c r="D4373" t="s">
        <v>3530</v>
      </c>
      <c r="E4373" t="s">
        <v>13707</v>
      </c>
      <c r="F4373" t="s">
        <v>13716</v>
      </c>
      <c r="G4373" t="s">
        <v>13717</v>
      </c>
      <c r="H4373" t="s">
        <v>3552</v>
      </c>
      <c r="I4373" t="s">
        <v>7908</v>
      </c>
      <c r="J4373" t="s">
        <v>44</v>
      </c>
      <c r="K4373">
        <v>2065994</v>
      </c>
      <c r="L4373">
        <v>27021240</v>
      </c>
      <c r="M4373">
        <v>0</v>
      </c>
      <c r="N4373">
        <v>-406020</v>
      </c>
      <c r="O4373">
        <v>0</v>
      </c>
      <c r="P4373" s="2">
        <v>1761994</v>
      </c>
      <c r="Q4373">
        <v>0</v>
      </c>
      <c r="R4373">
        <v>304000</v>
      </c>
      <c r="S4373">
        <f>+Table__192.168.17.17_SPDK_KanpusEF_GajiKemandoran[[#This Row],[GajiPokok]]+Table__192.168.17.17_SPDK_KanpusEF_GajiKemandoran[[#This Row],[Rapel]]+Table__192.168.17.17_SPDK_KanpusEF_GajiKemandoran[[#This Row],[Premi]]</f>
        <v>2065994</v>
      </c>
      <c r="T4373">
        <v>0</v>
      </c>
      <c r="U4373">
        <v>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90494</v>
      </c>
      <c r="AD4373">
        <v>0</v>
      </c>
      <c r="AE4373">
        <v>19050</v>
      </c>
      <c r="AF4373">
        <v>0</v>
      </c>
      <c r="AG4373">
        <v>0</v>
      </c>
      <c r="AH4373">
        <v>851133</v>
      </c>
      <c r="AI4373">
        <v>709730</v>
      </c>
      <c r="AJ4373">
        <v>1670407</v>
      </c>
      <c r="AK4373" s="2">
        <v>395587</v>
      </c>
      <c r="AL4373" t="s">
        <v>5852</v>
      </c>
    </row>
    <row r="4374" spans="1:38" x14ac:dyDescent="0.25">
      <c r="A4374" t="s">
        <v>3129</v>
      </c>
      <c r="B4374" s="1">
        <v>43496</v>
      </c>
      <c r="C4374" t="s">
        <v>1473</v>
      </c>
      <c r="D4374" t="s">
        <v>3130</v>
      </c>
      <c r="E4374" t="s">
        <v>3262</v>
      </c>
      <c r="F4374" t="s">
        <v>13513</v>
      </c>
      <c r="G4374" t="s">
        <v>13514</v>
      </c>
      <c r="H4374" t="s">
        <v>2273</v>
      </c>
      <c r="I4374" t="s">
        <v>7908</v>
      </c>
      <c r="J4374" t="s">
        <v>44</v>
      </c>
      <c r="K4374">
        <v>1871594</v>
      </c>
      <c r="L4374">
        <v>24193800</v>
      </c>
      <c r="M4374">
        <v>0</v>
      </c>
      <c r="N4374">
        <v>-406020</v>
      </c>
      <c r="O4374">
        <v>0</v>
      </c>
      <c r="P4374" s="2">
        <v>1761994</v>
      </c>
      <c r="Q4374">
        <v>0</v>
      </c>
      <c r="R4374">
        <v>109600</v>
      </c>
      <c r="S4374">
        <f>+Table__192.168.17.17_SPDK_KanpusEF_GajiKemandoran[[#This Row],[GajiPokok]]+Table__192.168.17.17_SPDK_KanpusEF_GajiKemandoran[[#This Row],[Rapel]]+Table__192.168.17.17_SPDK_KanpusEF_GajiKemandoran[[#This Row],[Premi]]</f>
        <v>1871594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80189</v>
      </c>
      <c r="AD4374">
        <v>0</v>
      </c>
      <c r="AE4374">
        <v>19050</v>
      </c>
      <c r="AF4374">
        <v>0</v>
      </c>
      <c r="AG4374">
        <v>0</v>
      </c>
      <c r="AH4374">
        <v>899770</v>
      </c>
      <c r="AI4374">
        <v>469760</v>
      </c>
      <c r="AJ4374">
        <v>1468769</v>
      </c>
      <c r="AK4374" s="2">
        <v>402825</v>
      </c>
      <c r="AL4374" t="s">
        <v>3095</v>
      </c>
    </row>
    <row r="4375" spans="1:38" x14ac:dyDescent="0.25">
      <c r="A4375" t="s">
        <v>2485</v>
      </c>
      <c r="B4375" s="1">
        <v>43496</v>
      </c>
      <c r="C4375" t="s">
        <v>1648</v>
      </c>
      <c r="D4375" t="s">
        <v>2486</v>
      </c>
      <c r="E4375" t="s">
        <v>2646</v>
      </c>
      <c r="F4375" t="s">
        <v>12454</v>
      </c>
      <c r="G4375" t="s">
        <v>12457</v>
      </c>
      <c r="H4375" t="s">
        <v>133</v>
      </c>
      <c r="I4375" t="s">
        <v>7908</v>
      </c>
      <c r="J4375" t="s">
        <v>44</v>
      </c>
      <c r="K4375">
        <v>1761994</v>
      </c>
      <c r="L4375">
        <v>22434300</v>
      </c>
      <c r="M4375">
        <v>0</v>
      </c>
      <c r="N4375">
        <v>-406020</v>
      </c>
      <c r="O4375">
        <v>0</v>
      </c>
      <c r="P4375" s="2">
        <v>1761994</v>
      </c>
      <c r="Q4375">
        <v>0</v>
      </c>
      <c r="R4375">
        <v>0</v>
      </c>
      <c r="S437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70933</v>
      </c>
      <c r="AD4375">
        <v>0</v>
      </c>
      <c r="AE4375">
        <v>19050</v>
      </c>
      <c r="AF4375">
        <v>0</v>
      </c>
      <c r="AG4375">
        <v>0</v>
      </c>
      <c r="AH4375">
        <v>0</v>
      </c>
      <c r="AI4375">
        <v>1267500</v>
      </c>
      <c r="AJ4375">
        <v>1357483</v>
      </c>
      <c r="AK4375" s="2">
        <v>404511</v>
      </c>
      <c r="AL4375" t="s">
        <v>1265</v>
      </c>
    </row>
    <row r="4376" spans="1:38" x14ac:dyDescent="0.25">
      <c r="A4376" t="s">
        <v>1967</v>
      </c>
      <c r="B4376" s="1">
        <v>43496</v>
      </c>
      <c r="C4376" t="s">
        <v>180</v>
      </c>
      <c r="D4376" t="s">
        <v>1968</v>
      </c>
      <c r="E4376" t="s">
        <v>11761</v>
      </c>
      <c r="F4376" t="s">
        <v>11787</v>
      </c>
      <c r="G4376" t="s">
        <v>5556</v>
      </c>
      <c r="H4376" t="s">
        <v>2273</v>
      </c>
      <c r="I4376" t="s">
        <v>7908</v>
      </c>
      <c r="J4376" t="s">
        <v>44</v>
      </c>
      <c r="K4376">
        <v>1808794</v>
      </c>
      <c r="L4376">
        <v>22995900</v>
      </c>
      <c r="M4376">
        <v>0</v>
      </c>
      <c r="N4376">
        <v>-406020</v>
      </c>
      <c r="O4376">
        <v>0</v>
      </c>
      <c r="P4376" s="2">
        <v>1761994</v>
      </c>
      <c r="Q4376">
        <v>0</v>
      </c>
      <c r="R4376">
        <v>46800</v>
      </c>
      <c r="S4376">
        <f>+Table__192.168.17.17_SPDK_KanpusEF_GajiKemandoran[[#This Row],[GajiPokok]]+Table__192.168.17.17_SPDK_KanpusEF_GajiKemandoran[[#This Row],[Rapel]]+Table__192.168.17.17_SPDK_KanpusEF_GajiKemandoran[[#This Row],[Premi]]</f>
        <v>1808794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70933</v>
      </c>
      <c r="AD4376">
        <v>0</v>
      </c>
      <c r="AE4376">
        <v>19050</v>
      </c>
      <c r="AF4376">
        <v>0</v>
      </c>
      <c r="AG4376">
        <v>0</v>
      </c>
      <c r="AH4376">
        <v>0</v>
      </c>
      <c r="AI4376">
        <v>1297900</v>
      </c>
      <c r="AJ4376">
        <v>1387883</v>
      </c>
      <c r="AK4376" s="2">
        <v>420911</v>
      </c>
      <c r="AL4376" t="s">
        <v>297</v>
      </c>
    </row>
    <row r="4377" spans="1:38" x14ac:dyDescent="0.25">
      <c r="A4377" t="s">
        <v>6312</v>
      </c>
      <c r="B4377" s="1">
        <v>43496</v>
      </c>
      <c r="C4377" t="s">
        <v>36</v>
      </c>
      <c r="D4377" t="s">
        <v>6313</v>
      </c>
      <c r="E4377" t="s">
        <v>6378</v>
      </c>
      <c r="F4377" t="s">
        <v>18729</v>
      </c>
      <c r="G4377" t="s">
        <v>18730</v>
      </c>
      <c r="H4377" t="s">
        <v>2273</v>
      </c>
      <c r="I4377" t="s">
        <v>7908</v>
      </c>
      <c r="J4377" t="s">
        <v>44</v>
      </c>
      <c r="K4377">
        <v>1761994</v>
      </c>
      <c r="L4377">
        <v>22688088</v>
      </c>
      <c r="M4377">
        <v>0</v>
      </c>
      <c r="N4377">
        <v>-406020</v>
      </c>
      <c r="O4377">
        <v>0</v>
      </c>
      <c r="P4377" s="2">
        <v>1761994</v>
      </c>
      <c r="Q4377">
        <v>0</v>
      </c>
      <c r="R4377">
        <v>0</v>
      </c>
      <c r="S437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76220</v>
      </c>
      <c r="AD4377">
        <v>0</v>
      </c>
      <c r="AE4377">
        <v>19050</v>
      </c>
      <c r="AF4377">
        <v>0</v>
      </c>
      <c r="AG4377">
        <v>0</v>
      </c>
      <c r="AH4377">
        <v>0</v>
      </c>
      <c r="AI4377">
        <v>1223613</v>
      </c>
      <c r="AJ4377">
        <v>1318883</v>
      </c>
      <c r="AK4377" s="2">
        <v>443111</v>
      </c>
      <c r="AL4377" t="s">
        <v>6379</v>
      </c>
    </row>
    <row r="4378" spans="1:38" x14ac:dyDescent="0.25">
      <c r="A4378" t="s">
        <v>479</v>
      </c>
      <c r="B4378" s="1">
        <v>43496</v>
      </c>
      <c r="C4378" t="s">
        <v>479</v>
      </c>
      <c r="D4378" t="s">
        <v>994</v>
      </c>
      <c r="E4378" t="s">
        <v>9604</v>
      </c>
      <c r="F4378" t="s">
        <v>9676</v>
      </c>
      <c r="G4378" t="s">
        <v>9677</v>
      </c>
      <c r="H4378" t="s">
        <v>86</v>
      </c>
      <c r="I4378" t="s">
        <v>7908</v>
      </c>
      <c r="J4378" t="s">
        <v>44</v>
      </c>
      <c r="K4378">
        <v>1761994</v>
      </c>
      <c r="L4378">
        <v>22851300</v>
      </c>
      <c r="M4378">
        <v>0</v>
      </c>
      <c r="N4378">
        <v>-406020</v>
      </c>
      <c r="O4378">
        <v>0</v>
      </c>
      <c r="P4378" s="2">
        <v>1761994</v>
      </c>
      <c r="Q4378">
        <v>0</v>
      </c>
      <c r="R4378">
        <v>0</v>
      </c>
      <c r="S437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79620</v>
      </c>
      <c r="AD4378">
        <v>0</v>
      </c>
      <c r="AE4378">
        <v>19050</v>
      </c>
      <c r="AF4378">
        <v>0</v>
      </c>
      <c r="AG4378">
        <v>0</v>
      </c>
      <c r="AH4378">
        <v>529396</v>
      </c>
      <c r="AI4378">
        <v>679400</v>
      </c>
      <c r="AJ4378">
        <v>1307466</v>
      </c>
      <c r="AK4378" s="2">
        <v>454528</v>
      </c>
      <c r="AL4378" t="s">
        <v>9607</v>
      </c>
    </row>
    <row r="4379" spans="1:38" x14ac:dyDescent="0.25">
      <c r="A4379" t="s">
        <v>4322</v>
      </c>
      <c r="B4379" s="1">
        <v>43496</v>
      </c>
      <c r="C4379" t="s">
        <v>255</v>
      </c>
      <c r="D4379" t="s">
        <v>4324</v>
      </c>
      <c r="E4379" t="s">
        <v>4423</v>
      </c>
      <c r="F4379" t="s">
        <v>15358</v>
      </c>
      <c r="G4379" t="s">
        <v>15359</v>
      </c>
      <c r="H4379" t="s">
        <v>261</v>
      </c>
      <c r="I4379" t="s">
        <v>7908</v>
      </c>
      <c r="J4379" t="s">
        <v>44</v>
      </c>
      <c r="K4379">
        <v>1774494</v>
      </c>
      <c r="L4379">
        <v>23105484</v>
      </c>
      <c r="M4379">
        <v>0</v>
      </c>
      <c r="N4379">
        <v>-406020</v>
      </c>
      <c r="O4379">
        <v>0</v>
      </c>
      <c r="P4379" s="2">
        <v>1761994</v>
      </c>
      <c r="Q4379">
        <v>0</v>
      </c>
      <c r="R4379">
        <v>12500</v>
      </c>
      <c r="S4379">
        <f>+Table__192.168.17.17_SPDK_KanpusEF_GajiKemandoran[[#This Row],[GajiPokok]]+Table__192.168.17.17_SPDK_KanpusEF_GajiKemandoran[[#This Row],[Rapel]]+Table__192.168.17.17_SPDK_KanpusEF_GajiKemandoran[[#This Row],[Premi]]</f>
        <v>1774494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81791</v>
      </c>
      <c r="AD4379">
        <v>0</v>
      </c>
      <c r="AE4379">
        <v>19050</v>
      </c>
      <c r="AF4379">
        <v>0</v>
      </c>
      <c r="AG4379">
        <v>0</v>
      </c>
      <c r="AH4379">
        <v>1051076</v>
      </c>
      <c r="AI4379">
        <v>156475</v>
      </c>
      <c r="AJ4379">
        <v>1308392</v>
      </c>
      <c r="AK4379" s="2">
        <v>466102</v>
      </c>
      <c r="AL4379" t="s">
        <v>3009</v>
      </c>
    </row>
    <row r="4380" spans="1:38" x14ac:dyDescent="0.25">
      <c r="A4380" t="s">
        <v>6312</v>
      </c>
      <c r="B4380" s="1">
        <v>43496</v>
      </c>
      <c r="C4380" t="s">
        <v>37</v>
      </c>
      <c r="D4380" t="s">
        <v>6313</v>
      </c>
      <c r="E4380" t="s">
        <v>6342</v>
      </c>
      <c r="F4380" t="s">
        <v>18707</v>
      </c>
      <c r="G4380" t="s">
        <v>18708</v>
      </c>
      <c r="H4380" t="s">
        <v>90</v>
      </c>
      <c r="I4380" t="s">
        <v>7908</v>
      </c>
      <c r="J4380" t="s">
        <v>44</v>
      </c>
      <c r="K4380">
        <v>1761994</v>
      </c>
      <c r="L4380">
        <v>22688088</v>
      </c>
      <c r="M4380">
        <v>0</v>
      </c>
      <c r="N4380">
        <v>-406020</v>
      </c>
      <c r="O4380">
        <v>0</v>
      </c>
      <c r="P4380" s="2">
        <v>1761994</v>
      </c>
      <c r="Q4380">
        <v>0</v>
      </c>
      <c r="R4380">
        <v>0</v>
      </c>
      <c r="S438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76220</v>
      </c>
      <c r="AD4380">
        <v>0</v>
      </c>
      <c r="AE4380">
        <v>19050</v>
      </c>
      <c r="AF4380">
        <v>0</v>
      </c>
      <c r="AG4380">
        <v>0</v>
      </c>
      <c r="AH4380">
        <v>0</v>
      </c>
      <c r="AI4380">
        <v>1175617</v>
      </c>
      <c r="AJ4380">
        <v>1270887</v>
      </c>
      <c r="AK4380" s="2">
        <v>491107</v>
      </c>
      <c r="AL4380" t="s">
        <v>6343</v>
      </c>
    </row>
    <row r="4381" spans="1:38" x14ac:dyDescent="0.25">
      <c r="A4381" t="s">
        <v>7042</v>
      </c>
      <c r="B4381" s="1">
        <v>43496</v>
      </c>
      <c r="C4381" t="s">
        <v>142</v>
      </c>
      <c r="D4381" t="s">
        <v>7043</v>
      </c>
      <c r="E4381" t="s">
        <v>7170</v>
      </c>
      <c r="F4381" t="s">
        <v>19619</v>
      </c>
      <c r="G4381" t="s">
        <v>19620</v>
      </c>
      <c r="H4381" t="s">
        <v>499</v>
      </c>
      <c r="I4381" t="s">
        <v>7908</v>
      </c>
      <c r="J4381" t="s">
        <v>44</v>
      </c>
      <c r="K4381">
        <v>1774216</v>
      </c>
      <c r="L4381">
        <v>23053164</v>
      </c>
      <c r="M4381">
        <v>0</v>
      </c>
      <c r="N4381">
        <v>-406020</v>
      </c>
      <c r="O4381">
        <v>0</v>
      </c>
      <c r="P4381" s="2">
        <v>1761994</v>
      </c>
      <c r="Q4381">
        <v>0</v>
      </c>
      <c r="R4381">
        <v>12222</v>
      </c>
      <c r="S4381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80770</v>
      </c>
      <c r="AD4381">
        <v>0</v>
      </c>
      <c r="AE4381">
        <v>19050</v>
      </c>
      <c r="AF4381">
        <v>0</v>
      </c>
      <c r="AG4381">
        <v>0</v>
      </c>
      <c r="AH4381">
        <v>586667</v>
      </c>
      <c r="AI4381">
        <v>594150</v>
      </c>
      <c r="AJ4381">
        <v>1280637</v>
      </c>
      <c r="AK4381" s="2">
        <v>493579</v>
      </c>
      <c r="AL4381" t="s">
        <v>7171</v>
      </c>
    </row>
    <row r="4382" spans="1:38" x14ac:dyDescent="0.25">
      <c r="A4382" t="s">
        <v>1967</v>
      </c>
      <c r="B4382" s="1">
        <v>43496</v>
      </c>
      <c r="C4382" t="s">
        <v>142</v>
      </c>
      <c r="D4382" t="s">
        <v>1968</v>
      </c>
      <c r="E4382" t="s">
        <v>2057</v>
      </c>
      <c r="F4382" t="s">
        <v>11703</v>
      </c>
      <c r="G4382" t="s">
        <v>3090</v>
      </c>
      <c r="H4382" t="s">
        <v>2273</v>
      </c>
      <c r="I4382" t="s">
        <v>7908</v>
      </c>
      <c r="J4382" t="s">
        <v>44</v>
      </c>
      <c r="K4382">
        <v>1761994</v>
      </c>
      <c r="L4382">
        <v>22434300</v>
      </c>
      <c r="M4382">
        <v>0</v>
      </c>
      <c r="N4382">
        <v>-406020</v>
      </c>
      <c r="O4382">
        <v>0</v>
      </c>
      <c r="P4382" s="2">
        <v>1761994</v>
      </c>
      <c r="Q4382">
        <v>0</v>
      </c>
      <c r="R4382">
        <v>0</v>
      </c>
      <c r="S438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70933</v>
      </c>
      <c r="AD4382">
        <v>0</v>
      </c>
      <c r="AE4382">
        <v>19050</v>
      </c>
      <c r="AF4382">
        <v>0</v>
      </c>
      <c r="AG4382">
        <v>0</v>
      </c>
      <c r="AH4382">
        <v>0</v>
      </c>
      <c r="AI4382">
        <v>1147125</v>
      </c>
      <c r="AJ4382">
        <v>1237108</v>
      </c>
      <c r="AK4382" s="2">
        <v>524886</v>
      </c>
      <c r="AL4382" t="s">
        <v>2058</v>
      </c>
    </row>
    <row r="4383" spans="1:38" x14ac:dyDescent="0.25">
      <c r="A4383" t="s">
        <v>6312</v>
      </c>
      <c r="B4383" s="1">
        <v>43496</v>
      </c>
      <c r="C4383" t="s">
        <v>36</v>
      </c>
      <c r="D4383" t="s">
        <v>6313</v>
      </c>
      <c r="E4383" t="s">
        <v>6378</v>
      </c>
      <c r="F4383" t="s">
        <v>18731</v>
      </c>
      <c r="G4383" t="s">
        <v>918</v>
      </c>
      <c r="H4383" t="s">
        <v>2273</v>
      </c>
      <c r="I4383" t="s">
        <v>7908</v>
      </c>
      <c r="J4383" t="s">
        <v>44</v>
      </c>
      <c r="K4383">
        <v>1761994</v>
      </c>
      <c r="L4383">
        <v>22688088</v>
      </c>
      <c r="M4383">
        <v>0</v>
      </c>
      <c r="N4383">
        <v>-406020</v>
      </c>
      <c r="O4383">
        <v>0</v>
      </c>
      <c r="P4383" s="2">
        <v>1761994</v>
      </c>
      <c r="Q4383">
        <v>0</v>
      </c>
      <c r="R4383">
        <v>0</v>
      </c>
      <c r="S438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76220</v>
      </c>
      <c r="AD4383">
        <v>0</v>
      </c>
      <c r="AE4383">
        <v>19050</v>
      </c>
      <c r="AF4383">
        <v>0</v>
      </c>
      <c r="AG4383">
        <v>0</v>
      </c>
      <c r="AH4383">
        <v>0</v>
      </c>
      <c r="AI4383">
        <v>1134600</v>
      </c>
      <c r="AJ4383">
        <v>1229870</v>
      </c>
      <c r="AK4383" s="2">
        <v>532124</v>
      </c>
      <c r="AL4383" t="s">
        <v>6379</v>
      </c>
    </row>
    <row r="4384" spans="1:38" x14ac:dyDescent="0.25">
      <c r="A4384" t="s">
        <v>3093</v>
      </c>
      <c r="B4384" s="1">
        <v>43496</v>
      </c>
      <c r="C4384" t="s">
        <v>3546</v>
      </c>
      <c r="D4384" t="s">
        <v>3530</v>
      </c>
      <c r="E4384" t="s">
        <v>3585</v>
      </c>
      <c r="F4384" t="s">
        <v>13713</v>
      </c>
      <c r="G4384" t="s">
        <v>13714</v>
      </c>
      <c r="H4384" t="s">
        <v>90</v>
      </c>
      <c r="I4384" t="s">
        <v>7908</v>
      </c>
      <c r="J4384" t="s">
        <v>44</v>
      </c>
      <c r="K4384">
        <v>1868935</v>
      </c>
      <c r="L4384">
        <v>24656532</v>
      </c>
      <c r="M4384">
        <v>0</v>
      </c>
      <c r="N4384">
        <v>-406020</v>
      </c>
      <c r="O4384">
        <v>0</v>
      </c>
      <c r="P4384" s="2">
        <v>1761994</v>
      </c>
      <c r="Q4384">
        <v>0</v>
      </c>
      <c r="R4384">
        <v>106941</v>
      </c>
      <c r="S4384">
        <f>+Table__192.168.17.17_SPDK_KanpusEF_GajiKemandoran[[#This Row],[GajiPokok]]+Table__192.168.17.17_SPDK_KanpusEF_GajiKemandoran[[#This Row],[Rapel]]+Table__192.168.17.17_SPDK_KanpusEF_GajiKemandoran[[#This Row],[Premi]]</f>
        <v>1868935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0</v>
      </c>
      <c r="AC4384">
        <v>90494</v>
      </c>
      <c r="AD4384">
        <v>0</v>
      </c>
      <c r="AE4384">
        <v>19050</v>
      </c>
      <c r="AF4384">
        <v>0</v>
      </c>
      <c r="AG4384">
        <v>0</v>
      </c>
      <c r="AH4384">
        <v>595863</v>
      </c>
      <c r="AI4384">
        <v>622000</v>
      </c>
      <c r="AJ4384">
        <v>1327407</v>
      </c>
      <c r="AK4384" s="2">
        <v>541528</v>
      </c>
      <c r="AL4384" t="s">
        <v>3586</v>
      </c>
    </row>
    <row r="4385" spans="1:38" x14ac:dyDescent="0.25">
      <c r="A4385" t="s">
        <v>2685</v>
      </c>
      <c r="B4385" s="1">
        <v>43496</v>
      </c>
      <c r="C4385" t="s">
        <v>164</v>
      </c>
      <c r="D4385" t="s">
        <v>2686</v>
      </c>
      <c r="E4385" t="s">
        <v>2771</v>
      </c>
      <c r="F4385" t="s">
        <v>12746</v>
      </c>
      <c r="G4385" t="s">
        <v>12749</v>
      </c>
      <c r="H4385" t="s">
        <v>133</v>
      </c>
      <c r="I4385" t="s">
        <v>7908</v>
      </c>
      <c r="J4385" t="s">
        <v>44</v>
      </c>
      <c r="K4385">
        <v>1761994</v>
      </c>
      <c r="L4385">
        <v>22878600</v>
      </c>
      <c r="M4385">
        <v>0</v>
      </c>
      <c r="N4385">
        <v>-406020</v>
      </c>
      <c r="O4385">
        <v>0</v>
      </c>
      <c r="P4385" s="2">
        <v>1761994</v>
      </c>
      <c r="Q4385">
        <v>0</v>
      </c>
      <c r="R4385">
        <v>0</v>
      </c>
      <c r="S438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85">
        <v>0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80189</v>
      </c>
      <c r="AD4385">
        <v>0</v>
      </c>
      <c r="AE4385">
        <v>19050</v>
      </c>
      <c r="AF4385">
        <v>0</v>
      </c>
      <c r="AG4385">
        <v>0</v>
      </c>
      <c r="AH4385">
        <v>1111727</v>
      </c>
      <c r="AI4385">
        <v>6250</v>
      </c>
      <c r="AJ4385">
        <v>1217216</v>
      </c>
      <c r="AK4385" s="2">
        <v>544778</v>
      </c>
      <c r="AL4385" t="s">
        <v>2772</v>
      </c>
    </row>
    <row r="4386" spans="1:38" x14ac:dyDescent="0.25">
      <c r="A4386" t="s">
        <v>142</v>
      </c>
      <c r="B4386" s="1">
        <v>43496</v>
      </c>
      <c r="C4386" t="s">
        <v>255</v>
      </c>
      <c r="D4386" t="s">
        <v>332</v>
      </c>
      <c r="E4386" t="s">
        <v>557</v>
      </c>
      <c r="F4386" t="s">
        <v>8672</v>
      </c>
      <c r="G4386" t="s">
        <v>101</v>
      </c>
      <c r="H4386" t="s">
        <v>561</v>
      </c>
      <c r="I4386" t="s">
        <v>7908</v>
      </c>
      <c r="J4386" t="s">
        <v>44</v>
      </c>
      <c r="K4386">
        <v>1761994</v>
      </c>
      <c r="L4386">
        <v>22955484</v>
      </c>
      <c r="M4386">
        <v>0</v>
      </c>
      <c r="N4386">
        <v>-406020</v>
      </c>
      <c r="O4386">
        <v>0</v>
      </c>
      <c r="P4386" s="2">
        <v>1761994</v>
      </c>
      <c r="Q4386">
        <v>0</v>
      </c>
      <c r="R4386">
        <v>213884</v>
      </c>
      <c r="S4386">
        <f>+Table__192.168.17.17_SPDK_KanpusEF_GajiKemandoran[[#This Row],[GajiPokok]]+Table__192.168.17.17_SPDK_KanpusEF_GajiKemandoran[[#This Row],[Rapel]]+Table__192.168.17.17_SPDK_KanpusEF_GajiKemandoran[[#This Row],[Premi]]</f>
        <v>1975878</v>
      </c>
      <c r="T4386">
        <v>0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81791</v>
      </c>
      <c r="AD4386">
        <v>0</v>
      </c>
      <c r="AE4386">
        <v>19050</v>
      </c>
      <c r="AF4386">
        <v>0</v>
      </c>
      <c r="AG4386">
        <v>0</v>
      </c>
      <c r="AH4386">
        <v>560018</v>
      </c>
      <c r="AI4386">
        <v>760418</v>
      </c>
      <c r="AJ4386">
        <v>1421277</v>
      </c>
      <c r="AK4386" s="2">
        <v>554601</v>
      </c>
      <c r="AL4386" t="s">
        <v>558</v>
      </c>
    </row>
    <row r="4387" spans="1:38" x14ac:dyDescent="0.25">
      <c r="A4387" t="s">
        <v>5233</v>
      </c>
      <c r="B4387" s="1">
        <v>43496</v>
      </c>
      <c r="C4387" t="s">
        <v>196</v>
      </c>
      <c r="D4387" t="s">
        <v>5234</v>
      </c>
      <c r="E4387" t="s">
        <v>5380</v>
      </c>
      <c r="F4387" t="s">
        <v>16812</v>
      </c>
      <c r="G4387" t="s">
        <v>14480</v>
      </c>
      <c r="H4387" t="s">
        <v>533</v>
      </c>
      <c r="I4387" t="s">
        <v>7908</v>
      </c>
      <c r="J4387" t="s">
        <v>44</v>
      </c>
      <c r="K4387">
        <v>1792994</v>
      </c>
      <c r="L4387">
        <v>23060088</v>
      </c>
      <c r="M4387">
        <v>0</v>
      </c>
      <c r="N4387">
        <v>-406020</v>
      </c>
      <c r="O4387">
        <v>0</v>
      </c>
      <c r="P4387" s="2">
        <v>1761994</v>
      </c>
      <c r="Q4387">
        <v>0</v>
      </c>
      <c r="R4387">
        <v>31000</v>
      </c>
      <c r="S4387">
        <f>+Table__192.168.17.17_SPDK_KanpusEF_GajiKemandoran[[#This Row],[GajiPokok]]+Table__192.168.17.17_SPDK_KanpusEF_GajiKemandoran[[#This Row],[Rapel]]+Table__192.168.17.17_SPDK_KanpusEF_GajiKemandoran[[#This Row],[Premi]]</f>
        <v>1792994</v>
      </c>
      <c r="T4387">
        <v>0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76220</v>
      </c>
      <c r="AD4387">
        <v>0</v>
      </c>
      <c r="AE4387">
        <v>19050</v>
      </c>
      <c r="AF4387">
        <v>0</v>
      </c>
      <c r="AG4387">
        <v>0</v>
      </c>
      <c r="AH4387">
        <v>0</v>
      </c>
      <c r="AI4387">
        <v>1141350</v>
      </c>
      <c r="AJ4387">
        <v>1236620</v>
      </c>
      <c r="AK4387" s="2">
        <v>556374</v>
      </c>
      <c r="AL4387" t="s">
        <v>5381</v>
      </c>
    </row>
    <row r="4388" spans="1:38" x14ac:dyDescent="0.25">
      <c r="A4388" t="s">
        <v>3129</v>
      </c>
      <c r="B4388" s="1">
        <v>43496</v>
      </c>
      <c r="C4388" t="s">
        <v>255</v>
      </c>
      <c r="D4388" t="s">
        <v>3130</v>
      </c>
      <c r="E4388" t="s">
        <v>3296</v>
      </c>
      <c r="F4388" t="s">
        <v>13550</v>
      </c>
      <c r="G4388" t="s">
        <v>3569</v>
      </c>
      <c r="H4388" t="s">
        <v>586</v>
      </c>
      <c r="I4388" t="s">
        <v>7908</v>
      </c>
      <c r="J4388" t="s">
        <v>44</v>
      </c>
      <c r="K4388">
        <v>1761994</v>
      </c>
      <c r="L4388">
        <v>22878600</v>
      </c>
      <c r="M4388">
        <v>0</v>
      </c>
      <c r="N4388">
        <v>-406020</v>
      </c>
      <c r="O4388">
        <v>0</v>
      </c>
      <c r="P4388" s="2">
        <v>1761994</v>
      </c>
      <c r="Q4388">
        <v>0</v>
      </c>
      <c r="R4388">
        <v>0</v>
      </c>
      <c r="S438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80189</v>
      </c>
      <c r="AD4388">
        <v>0</v>
      </c>
      <c r="AE4388">
        <v>19050</v>
      </c>
      <c r="AF4388">
        <v>0</v>
      </c>
      <c r="AG4388">
        <v>0</v>
      </c>
      <c r="AH4388">
        <v>907913</v>
      </c>
      <c r="AI4388">
        <v>198000</v>
      </c>
      <c r="AJ4388">
        <v>1205152</v>
      </c>
      <c r="AK4388" s="2">
        <v>556842</v>
      </c>
      <c r="AL4388" t="s">
        <v>3297</v>
      </c>
    </row>
    <row r="4389" spans="1:38" x14ac:dyDescent="0.25">
      <c r="A4389" t="s">
        <v>1967</v>
      </c>
      <c r="B4389" s="1">
        <v>43496</v>
      </c>
      <c r="C4389" t="s">
        <v>479</v>
      </c>
      <c r="D4389" t="s">
        <v>1968</v>
      </c>
      <c r="E4389" t="s">
        <v>2115</v>
      </c>
      <c r="F4389" t="s">
        <v>11838</v>
      </c>
      <c r="G4389" t="s">
        <v>11839</v>
      </c>
      <c r="H4389" t="s">
        <v>2273</v>
      </c>
      <c r="I4389" t="s">
        <v>7908</v>
      </c>
      <c r="J4389" t="s">
        <v>44</v>
      </c>
      <c r="K4389">
        <v>1761994</v>
      </c>
      <c r="L4389">
        <v>22434300</v>
      </c>
      <c r="M4389">
        <v>0</v>
      </c>
      <c r="N4389">
        <v>-406020</v>
      </c>
      <c r="O4389">
        <v>0</v>
      </c>
      <c r="P4389" s="2">
        <v>1761994</v>
      </c>
      <c r="Q4389">
        <v>0</v>
      </c>
      <c r="R4389">
        <v>0</v>
      </c>
      <c r="S438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70933</v>
      </c>
      <c r="AD4389">
        <v>0</v>
      </c>
      <c r="AE4389">
        <v>19050</v>
      </c>
      <c r="AF4389">
        <v>0</v>
      </c>
      <c r="AG4389">
        <v>0</v>
      </c>
      <c r="AH4389">
        <v>0</v>
      </c>
      <c r="AI4389">
        <v>1114700</v>
      </c>
      <c r="AJ4389">
        <v>1204683</v>
      </c>
      <c r="AK4389" s="2">
        <v>557311</v>
      </c>
      <c r="AL4389" t="s">
        <v>2116</v>
      </c>
    </row>
    <row r="4390" spans="1:38" x14ac:dyDescent="0.25">
      <c r="A4390" t="s">
        <v>180</v>
      </c>
      <c r="B4390" s="1">
        <v>43496</v>
      </c>
      <c r="C4390" t="s">
        <v>37</v>
      </c>
      <c r="D4390" t="s">
        <v>796</v>
      </c>
      <c r="E4390" t="s">
        <v>821</v>
      </c>
      <c r="F4390" t="s">
        <v>9076</v>
      </c>
      <c r="G4390" t="s">
        <v>3028</v>
      </c>
      <c r="H4390" t="s">
        <v>112</v>
      </c>
      <c r="I4390" t="s">
        <v>7908</v>
      </c>
      <c r="J4390" t="s">
        <v>44</v>
      </c>
      <c r="K4390">
        <v>1761994</v>
      </c>
      <c r="L4390">
        <v>22955484</v>
      </c>
      <c r="M4390">
        <v>0</v>
      </c>
      <c r="N4390">
        <v>-406020</v>
      </c>
      <c r="O4390">
        <v>0</v>
      </c>
      <c r="P4390" s="2">
        <v>1761994</v>
      </c>
      <c r="Q4390">
        <v>0</v>
      </c>
      <c r="R4390">
        <v>0</v>
      </c>
      <c r="S439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81791</v>
      </c>
      <c r="AD4390">
        <v>0</v>
      </c>
      <c r="AE4390">
        <v>19050</v>
      </c>
      <c r="AF4390">
        <v>0</v>
      </c>
      <c r="AG4390">
        <v>0</v>
      </c>
      <c r="AH4390">
        <v>0</v>
      </c>
      <c r="AI4390">
        <v>1100000</v>
      </c>
      <c r="AJ4390">
        <v>1200841</v>
      </c>
      <c r="AK4390" s="2">
        <v>561153</v>
      </c>
      <c r="AL4390" t="s">
        <v>822</v>
      </c>
    </row>
    <row r="4391" spans="1:38" x14ac:dyDescent="0.25">
      <c r="A4391" t="s">
        <v>2685</v>
      </c>
      <c r="B4391" s="1">
        <v>43496</v>
      </c>
      <c r="C4391" t="s">
        <v>1648</v>
      </c>
      <c r="D4391" t="s">
        <v>2686</v>
      </c>
      <c r="E4391" t="s">
        <v>13006</v>
      </c>
      <c r="F4391" t="s">
        <v>13006</v>
      </c>
      <c r="G4391" t="s">
        <v>3821</v>
      </c>
      <c r="H4391" t="s">
        <v>1863</v>
      </c>
      <c r="I4391" t="s">
        <v>7908</v>
      </c>
      <c r="J4391" t="s">
        <v>44</v>
      </c>
      <c r="K4391">
        <v>1761994</v>
      </c>
      <c r="L4391">
        <v>22878600</v>
      </c>
      <c r="M4391">
        <v>0</v>
      </c>
      <c r="N4391">
        <v>-406020</v>
      </c>
      <c r="O4391">
        <v>0</v>
      </c>
      <c r="P4391" s="2">
        <v>1761994</v>
      </c>
      <c r="Q4391">
        <v>0</v>
      </c>
      <c r="R4391">
        <v>0</v>
      </c>
      <c r="S439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80189</v>
      </c>
      <c r="AD4391">
        <v>0</v>
      </c>
      <c r="AE4391">
        <v>19050</v>
      </c>
      <c r="AF4391">
        <v>0</v>
      </c>
      <c r="AG4391">
        <v>0</v>
      </c>
      <c r="AH4391">
        <v>1088835</v>
      </c>
      <c r="AI4391">
        <v>6250</v>
      </c>
      <c r="AJ4391">
        <v>1194324</v>
      </c>
      <c r="AK4391" s="2">
        <v>567670</v>
      </c>
      <c r="AL4391" t="s">
        <v>3821</v>
      </c>
    </row>
    <row r="4392" spans="1:38" x14ac:dyDescent="0.25">
      <c r="A4392" t="s">
        <v>2685</v>
      </c>
      <c r="B4392" s="1">
        <v>43496</v>
      </c>
      <c r="C4392" t="s">
        <v>196</v>
      </c>
      <c r="D4392" t="s">
        <v>2686</v>
      </c>
      <c r="E4392" t="s">
        <v>13071</v>
      </c>
      <c r="F4392" t="s">
        <v>13077</v>
      </c>
      <c r="G4392" t="s">
        <v>13078</v>
      </c>
      <c r="H4392" t="s">
        <v>959</v>
      </c>
      <c r="I4392" t="s">
        <v>7908</v>
      </c>
      <c r="J4392" t="s">
        <v>44</v>
      </c>
      <c r="K4392">
        <v>1761994</v>
      </c>
      <c r="L4392">
        <v>22878600</v>
      </c>
      <c r="M4392">
        <v>0</v>
      </c>
      <c r="N4392">
        <v>-406020</v>
      </c>
      <c r="O4392">
        <v>0</v>
      </c>
      <c r="P4392" s="2">
        <v>1761994</v>
      </c>
      <c r="Q4392">
        <v>0</v>
      </c>
      <c r="R4392">
        <v>0</v>
      </c>
      <c r="S439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80189</v>
      </c>
      <c r="AD4392">
        <v>0</v>
      </c>
      <c r="AE4392">
        <v>19050</v>
      </c>
      <c r="AF4392">
        <v>0</v>
      </c>
      <c r="AG4392">
        <v>0</v>
      </c>
      <c r="AH4392">
        <v>772000</v>
      </c>
      <c r="AI4392">
        <v>309250</v>
      </c>
      <c r="AJ4392">
        <v>1180489</v>
      </c>
      <c r="AK4392" s="2">
        <v>581505</v>
      </c>
      <c r="AL4392" t="s">
        <v>1250</v>
      </c>
    </row>
    <row r="4393" spans="1:38" x14ac:dyDescent="0.25">
      <c r="A4393" t="s">
        <v>2485</v>
      </c>
      <c r="B4393" s="1">
        <v>43496</v>
      </c>
      <c r="C4393" t="s">
        <v>37</v>
      </c>
      <c r="D4393" t="s">
        <v>2486</v>
      </c>
      <c r="E4393" t="s">
        <v>2525</v>
      </c>
      <c r="F4393" t="s">
        <v>12273</v>
      </c>
      <c r="G4393" t="s">
        <v>12274</v>
      </c>
      <c r="H4393" t="s">
        <v>90</v>
      </c>
      <c r="I4393" t="s">
        <v>7908</v>
      </c>
      <c r="J4393" t="s">
        <v>44</v>
      </c>
      <c r="K4393">
        <v>1761994</v>
      </c>
      <c r="L4393">
        <v>22434300</v>
      </c>
      <c r="M4393">
        <v>0</v>
      </c>
      <c r="N4393">
        <v>-406020</v>
      </c>
      <c r="O4393">
        <v>0</v>
      </c>
      <c r="P4393" s="2">
        <v>1761994</v>
      </c>
      <c r="Q4393">
        <v>0</v>
      </c>
      <c r="R4393">
        <v>0</v>
      </c>
      <c r="S439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70933</v>
      </c>
      <c r="AD4393">
        <v>0</v>
      </c>
      <c r="AE4393">
        <v>19050</v>
      </c>
      <c r="AF4393">
        <v>0</v>
      </c>
      <c r="AG4393">
        <v>0</v>
      </c>
      <c r="AH4393">
        <v>0</v>
      </c>
      <c r="AI4393">
        <v>1089250</v>
      </c>
      <c r="AJ4393">
        <v>1179233</v>
      </c>
      <c r="AK4393" s="2">
        <v>582761</v>
      </c>
      <c r="AL4393" t="s">
        <v>715</v>
      </c>
    </row>
    <row r="4394" spans="1:38" x14ac:dyDescent="0.25">
      <c r="A4394" t="s">
        <v>2685</v>
      </c>
      <c r="B4394" s="1">
        <v>43496</v>
      </c>
      <c r="C4394" t="s">
        <v>37</v>
      </c>
      <c r="D4394" t="s">
        <v>2686</v>
      </c>
      <c r="E4394" t="s">
        <v>12515</v>
      </c>
      <c r="F4394" t="s">
        <v>12542</v>
      </c>
      <c r="G4394" t="s">
        <v>12543</v>
      </c>
      <c r="H4394" t="s">
        <v>90</v>
      </c>
      <c r="I4394" t="s">
        <v>7908</v>
      </c>
      <c r="J4394" t="s">
        <v>44</v>
      </c>
      <c r="K4394">
        <v>1761994</v>
      </c>
      <c r="L4394">
        <v>22878600</v>
      </c>
      <c r="M4394">
        <v>0</v>
      </c>
      <c r="N4394">
        <v>-406020</v>
      </c>
      <c r="O4394">
        <v>0</v>
      </c>
      <c r="P4394" s="2">
        <v>1761994</v>
      </c>
      <c r="Q4394">
        <v>0</v>
      </c>
      <c r="R4394">
        <v>0</v>
      </c>
      <c r="S439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80189</v>
      </c>
      <c r="AD4394">
        <v>0</v>
      </c>
      <c r="AE4394">
        <v>19050</v>
      </c>
      <c r="AF4394">
        <v>0</v>
      </c>
      <c r="AG4394">
        <v>0</v>
      </c>
      <c r="AH4394">
        <v>1052689</v>
      </c>
      <c r="AI4394">
        <v>21250</v>
      </c>
      <c r="AJ4394">
        <v>1173178</v>
      </c>
      <c r="AK4394" s="2">
        <v>588816</v>
      </c>
      <c r="AL4394" t="s">
        <v>12518</v>
      </c>
    </row>
    <row r="4395" spans="1:38" x14ac:dyDescent="0.25">
      <c r="A4395" t="s">
        <v>5918</v>
      </c>
      <c r="B4395" s="1">
        <v>43496</v>
      </c>
      <c r="C4395" t="s">
        <v>37</v>
      </c>
      <c r="D4395" t="s">
        <v>5919</v>
      </c>
      <c r="E4395" t="s">
        <v>5940</v>
      </c>
      <c r="F4395" t="s">
        <v>17746</v>
      </c>
      <c r="G4395" t="s">
        <v>17747</v>
      </c>
      <c r="H4395" t="s">
        <v>90</v>
      </c>
      <c r="I4395" t="s">
        <v>7908</v>
      </c>
      <c r="J4395" t="s">
        <v>44</v>
      </c>
      <c r="K4395">
        <v>1761994</v>
      </c>
      <c r="L4395">
        <v>23238972</v>
      </c>
      <c r="M4395">
        <v>0</v>
      </c>
      <c r="N4395">
        <v>-406020</v>
      </c>
      <c r="O4395">
        <v>0</v>
      </c>
      <c r="P4395" s="2">
        <v>1761994</v>
      </c>
      <c r="Q4395">
        <v>0</v>
      </c>
      <c r="R4395">
        <v>0</v>
      </c>
      <c r="S439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87696</v>
      </c>
      <c r="AD4395">
        <v>0</v>
      </c>
      <c r="AE4395">
        <v>19050</v>
      </c>
      <c r="AF4395">
        <v>0</v>
      </c>
      <c r="AG4395">
        <v>0</v>
      </c>
      <c r="AH4395">
        <v>976133</v>
      </c>
      <c r="AI4395">
        <v>89875</v>
      </c>
      <c r="AJ4395">
        <v>1172754</v>
      </c>
      <c r="AK4395" s="2">
        <v>589240</v>
      </c>
      <c r="AL4395" t="s">
        <v>5941</v>
      </c>
    </row>
    <row r="4396" spans="1:38" x14ac:dyDescent="0.25">
      <c r="A4396" t="s">
        <v>6312</v>
      </c>
      <c r="B4396" s="1">
        <v>43496</v>
      </c>
      <c r="C4396" t="s">
        <v>37</v>
      </c>
      <c r="D4396" t="s">
        <v>6313</v>
      </c>
      <c r="E4396" t="s">
        <v>6342</v>
      </c>
      <c r="F4396" t="s">
        <v>18709</v>
      </c>
      <c r="G4396" t="s">
        <v>18710</v>
      </c>
      <c r="H4396" t="s">
        <v>71</v>
      </c>
      <c r="I4396" t="s">
        <v>7908</v>
      </c>
      <c r="J4396" t="s">
        <v>44</v>
      </c>
      <c r="K4396">
        <v>1761994</v>
      </c>
      <c r="L4396">
        <v>22688088</v>
      </c>
      <c r="M4396">
        <v>0</v>
      </c>
      <c r="N4396">
        <v>-406020</v>
      </c>
      <c r="O4396">
        <v>0</v>
      </c>
      <c r="P4396" s="2">
        <v>1761994</v>
      </c>
      <c r="Q4396">
        <v>0</v>
      </c>
      <c r="R4396">
        <v>0</v>
      </c>
      <c r="S439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76220</v>
      </c>
      <c r="AD4396">
        <v>0</v>
      </c>
      <c r="AE4396">
        <v>19050</v>
      </c>
      <c r="AF4396">
        <v>0</v>
      </c>
      <c r="AG4396">
        <v>0</v>
      </c>
      <c r="AH4396">
        <v>0</v>
      </c>
      <c r="AI4396">
        <v>1076350</v>
      </c>
      <c r="AJ4396">
        <v>1171620</v>
      </c>
      <c r="AK4396" s="2">
        <v>590374</v>
      </c>
      <c r="AL4396" t="s">
        <v>6343</v>
      </c>
    </row>
    <row r="4397" spans="1:38" x14ac:dyDescent="0.25">
      <c r="A4397" t="s">
        <v>7409</v>
      </c>
      <c r="B4397" s="1">
        <v>43496</v>
      </c>
      <c r="C4397" t="s">
        <v>196</v>
      </c>
      <c r="D4397" t="s">
        <v>7410</v>
      </c>
      <c r="E4397" t="s">
        <v>7453</v>
      </c>
      <c r="F4397" t="s">
        <v>19798</v>
      </c>
      <c r="G4397" t="s">
        <v>19799</v>
      </c>
      <c r="H4397" t="s">
        <v>2464</v>
      </c>
      <c r="I4397" t="s">
        <v>7908</v>
      </c>
      <c r="J4397" t="s">
        <v>44</v>
      </c>
      <c r="K4397">
        <v>2355319</v>
      </c>
      <c r="L4397">
        <v>29885784</v>
      </c>
      <c r="M4397">
        <v>0</v>
      </c>
      <c r="N4397">
        <v>-406020</v>
      </c>
      <c r="O4397">
        <v>0</v>
      </c>
      <c r="P4397" s="2">
        <v>1761994</v>
      </c>
      <c r="Q4397">
        <v>0</v>
      </c>
      <c r="R4397">
        <v>593325</v>
      </c>
      <c r="S4397">
        <f>+Table__192.168.17.17_SPDK_KanpusEF_GajiKemandoran[[#This Row],[GajiPokok]]+Table__192.168.17.17_SPDK_KanpusEF_GajiKemandoran[[#This Row],[Rapel]]+Table__192.168.17.17_SPDK_KanpusEF_GajiKemandoran[[#This Row],[Premi]]</f>
        <v>2355319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77840</v>
      </c>
      <c r="AD4397">
        <v>0</v>
      </c>
      <c r="AE4397">
        <v>19050</v>
      </c>
      <c r="AF4397">
        <v>0</v>
      </c>
      <c r="AG4397">
        <v>0</v>
      </c>
      <c r="AH4397">
        <v>0</v>
      </c>
      <c r="AI4397">
        <v>1664500</v>
      </c>
      <c r="AJ4397">
        <v>1761390</v>
      </c>
      <c r="AK4397" s="2">
        <v>593929</v>
      </c>
      <c r="AL4397" t="s">
        <v>7454</v>
      </c>
    </row>
    <row r="4398" spans="1:38" x14ac:dyDescent="0.25">
      <c r="A4398" t="s">
        <v>6312</v>
      </c>
      <c r="B4398" s="1">
        <v>43496</v>
      </c>
      <c r="C4398" t="s">
        <v>142</v>
      </c>
      <c r="D4398" t="s">
        <v>6313</v>
      </c>
      <c r="E4398" t="s">
        <v>6410</v>
      </c>
      <c r="F4398" t="s">
        <v>18771</v>
      </c>
      <c r="G4398" t="s">
        <v>7560</v>
      </c>
      <c r="H4398" t="s">
        <v>1745</v>
      </c>
      <c r="I4398" t="s">
        <v>7908</v>
      </c>
      <c r="J4398" t="s">
        <v>44</v>
      </c>
      <c r="K4398">
        <v>1761994</v>
      </c>
      <c r="L4398">
        <v>22688088</v>
      </c>
      <c r="M4398">
        <v>0</v>
      </c>
      <c r="N4398">
        <v>-406020</v>
      </c>
      <c r="O4398">
        <v>0</v>
      </c>
      <c r="P4398" s="2">
        <v>1761994</v>
      </c>
      <c r="Q4398">
        <v>0</v>
      </c>
      <c r="R4398">
        <v>0</v>
      </c>
      <c r="S439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76220</v>
      </c>
      <c r="AD4398">
        <v>0</v>
      </c>
      <c r="AE4398">
        <v>19050</v>
      </c>
      <c r="AF4398">
        <v>0</v>
      </c>
      <c r="AG4398">
        <v>0</v>
      </c>
      <c r="AH4398">
        <v>0</v>
      </c>
      <c r="AI4398">
        <v>1066900</v>
      </c>
      <c r="AJ4398">
        <v>1162170</v>
      </c>
      <c r="AK4398" s="2">
        <v>599824</v>
      </c>
      <c r="AL4398" t="s">
        <v>6411</v>
      </c>
    </row>
    <row r="4399" spans="1:38" x14ac:dyDescent="0.25">
      <c r="A4399" t="s">
        <v>1967</v>
      </c>
      <c r="B4399" s="1">
        <v>43496</v>
      </c>
      <c r="C4399" t="s">
        <v>180</v>
      </c>
      <c r="D4399" t="s">
        <v>1968</v>
      </c>
      <c r="E4399" t="s">
        <v>11761</v>
      </c>
      <c r="F4399" t="s">
        <v>11788</v>
      </c>
      <c r="G4399" t="s">
        <v>11789</v>
      </c>
      <c r="H4399" t="s">
        <v>2273</v>
      </c>
      <c r="I4399" t="s">
        <v>7908</v>
      </c>
      <c r="J4399" t="s">
        <v>44</v>
      </c>
      <c r="K4399">
        <v>1761994</v>
      </c>
      <c r="L4399">
        <v>22434300</v>
      </c>
      <c r="M4399">
        <v>0</v>
      </c>
      <c r="N4399">
        <v>-406020</v>
      </c>
      <c r="O4399">
        <v>0</v>
      </c>
      <c r="P4399" s="2">
        <v>1761994</v>
      </c>
      <c r="Q4399">
        <v>0</v>
      </c>
      <c r="R4399">
        <v>0</v>
      </c>
      <c r="S439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70933</v>
      </c>
      <c r="AD4399">
        <v>0</v>
      </c>
      <c r="AE4399">
        <v>19050</v>
      </c>
      <c r="AF4399">
        <v>0</v>
      </c>
      <c r="AG4399">
        <v>0</v>
      </c>
      <c r="AH4399">
        <v>0</v>
      </c>
      <c r="AI4399">
        <v>1069233</v>
      </c>
      <c r="AJ4399">
        <v>1159216</v>
      </c>
      <c r="AK4399" s="2">
        <v>602778</v>
      </c>
      <c r="AL4399" t="s">
        <v>297</v>
      </c>
    </row>
    <row r="4400" spans="1:38" x14ac:dyDescent="0.25">
      <c r="A4400" t="s">
        <v>4460</v>
      </c>
      <c r="B4400" s="1">
        <v>43496</v>
      </c>
      <c r="C4400" t="s">
        <v>36</v>
      </c>
      <c r="D4400" t="s">
        <v>4461</v>
      </c>
      <c r="E4400" t="s">
        <v>4537</v>
      </c>
      <c r="F4400" t="s">
        <v>15393</v>
      </c>
      <c r="G4400" t="s">
        <v>15394</v>
      </c>
      <c r="H4400" t="s">
        <v>408</v>
      </c>
      <c r="I4400" t="s">
        <v>7908</v>
      </c>
      <c r="J4400" t="s">
        <v>44</v>
      </c>
      <c r="K4400">
        <v>1761994</v>
      </c>
      <c r="L4400">
        <v>22958208</v>
      </c>
      <c r="M4400">
        <v>0</v>
      </c>
      <c r="N4400">
        <v>-406020</v>
      </c>
      <c r="O4400">
        <v>0</v>
      </c>
      <c r="P4400" s="2">
        <v>1761994</v>
      </c>
      <c r="Q4400">
        <v>0</v>
      </c>
      <c r="R4400">
        <v>0</v>
      </c>
      <c r="S440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81847</v>
      </c>
      <c r="AD4400">
        <v>0</v>
      </c>
      <c r="AE4400">
        <v>19050</v>
      </c>
      <c r="AF4400">
        <v>0</v>
      </c>
      <c r="AG4400">
        <v>0</v>
      </c>
      <c r="AH4400">
        <v>0</v>
      </c>
      <c r="AI4400">
        <v>1055137</v>
      </c>
      <c r="AJ4400">
        <v>1156034</v>
      </c>
      <c r="AK4400" s="2">
        <v>605960</v>
      </c>
      <c r="AL4400" t="s">
        <v>4538</v>
      </c>
    </row>
    <row r="4401" spans="1:38" x14ac:dyDescent="0.25">
      <c r="A4401" t="s">
        <v>4460</v>
      </c>
      <c r="B4401" s="1">
        <v>43496</v>
      </c>
      <c r="C4401" t="s">
        <v>760</v>
      </c>
      <c r="D4401" t="s">
        <v>4461</v>
      </c>
      <c r="E4401" t="s">
        <v>4734</v>
      </c>
      <c r="F4401" t="s">
        <v>15693</v>
      </c>
      <c r="G4401" t="s">
        <v>15694</v>
      </c>
      <c r="H4401" t="s">
        <v>955</v>
      </c>
      <c r="I4401" t="s">
        <v>7908</v>
      </c>
      <c r="J4401" t="s">
        <v>44</v>
      </c>
      <c r="K4401">
        <v>1761994</v>
      </c>
      <c r="L4401">
        <v>22958208</v>
      </c>
      <c r="M4401">
        <v>0</v>
      </c>
      <c r="N4401">
        <v>-406020</v>
      </c>
      <c r="O4401">
        <v>0</v>
      </c>
      <c r="P4401" s="2">
        <v>1761994</v>
      </c>
      <c r="Q4401">
        <v>0</v>
      </c>
      <c r="R4401">
        <v>0</v>
      </c>
      <c r="S440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0</v>
      </c>
      <c r="AB4401">
        <v>0</v>
      </c>
      <c r="AC4401">
        <v>81847</v>
      </c>
      <c r="AD4401">
        <v>0</v>
      </c>
      <c r="AE4401">
        <v>19050</v>
      </c>
      <c r="AF4401">
        <v>0</v>
      </c>
      <c r="AG4401">
        <v>0</v>
      </c>
      <c r="AH4401">
        <v>584722</v>
      </c>
      <c r="AI4401">
        <v>465000</v>
      </c>
      <c r="AJ4401">
        <v>1150619</v>
      </c>
      <c r="AK4401" s="2">
        <v>611375</v>
      </c>
      <c r="AL4401" t="s">
        <v>4735</v>
      </c>
    </row>
    <row r="4402" spans="1:38" x14ac:dyDescent="0.25">
      <c r="A4402" t="s">
        <v>4020</v>
      </c>
      <c r="B4402" s="1">
        <v>43496</v>
      </c>
      <c r="C4402" t="s">
        <v>37</v>
      </c>
      <c r="D4402" t="s">
        <v>4021</v>
      </c>
      <c r="E4402" t="s">
        <v>4056</v>
      </c>
      <c r="F4402" t="s">
        <v>14338</v>
      </c>
      <c r="G4402" t="s">
        <v>14339</v>
      </c>
      <c r="H4402" t="s">
        <v>90</v>
      </c>
      <c r="I4402" t="s">
        <v>7908</v>
      </c>
      <c r="J4402" t="s">
        <v>44</v>
      </c>
      <c r="K4402">
        <v>1761994</v>
      </c>
      <c r="L4402">
        <v>22955484</v>
      </c>
      <c r="M4402">
        <v>0</v>
      </c>
      <c r="N4402">
        <v>-406020</v>
      </c>
      <c r="O4402">
        <v>0</v>
      </c>
      <c r="P4402" s="2">
        <v>1761994</v>
      </c>
      <c r="Q4402">
        <v>0</v>
      </c>
      <c r="R4402">
        <v>0</v>
      </c>
      <c r="S440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81791</v>
      </c>
      <c r="AD4402">
        <v>0</v>
      </c>
      <c r="AE4402">
        <v>19050</v>
      </c>
      <c r="AF4402">
        <v>0</v>
      </c>
      <c r="AG4402">
        <v>0</v>
      </c>
      <c r="AH4402">
        <v>926439</v>
      </c>
      <c r="AI4402">
        <v>116600</v>
      </c>
      <c r="AJ4402">
        <v>1143880</v>
      </c>
      <c r="AK4402" s="2">
        <v>618114</v>
      </c>
      <c r="AL4402" t="s">
        <v>4057</v>
      </c>
    </row>
    <row r="4403" spans="1:38" x14ac:dyDescent="0.25">
      <c r="A4403" t="s">
        <v>2685</v>
      </c>
      <c r="B4403" s="1">
        <v>43496</v>
      </c>
      <c r="C4403" t="s">
        <v>196</v>
      </c>
      <c r="D4403" t="s">
        <v>2686</v>
      </c>
      <c r="E4403" t="s">
        <v>2830</v>
      </c>
      <c r="F4403" t="s">
        <v>13079</v>
      </c>
      <c r="G4403" t="s">
        <v>13080</v>
      </c>
      <c r="H4403" t="s">
        <v>955</v>
      </c>
      <c r="I4403" t="s">
        <v>7908</v>
      </c>
      <c r="J4403" t="s">
        <v>44</v>
      </c>
      <c r="K4403">
        <v>1921694</v>
      </c>
      <c r="L4403">
        <v>24795000</v>
      </c>
      <c r="M4403">
        <v>0</v>
      </c>
      <c r="N4403">
        <v>-406020</v>
      </c>
      <c r="O4403">
        <v>0</v>
      </c>
      <c r="P4403" s="2">
        <v>1761994</v>
      </c>
      <c r="Q4403">
        <v>0</v>
      </c>
      <c r="R4403">
        <v>159700</v>
      </c>
      <c r="S4403">
        <f>+Table__192.168.17.17_SPDK_KanpusEF_GajiKemandoran[[#This Row],[GajiPokok]]+Table__192.168.17.17_SPDK_KanpusEF_GajiKemandoran[[#This Row],[Rapel]]+Table__192.168.17.17_SPDK_KanpusEF_GajiKemandoran[[#This Row],[Premi]]</f>
        <v>1921694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80189</v>
      </c>
      <c r="AD4403">
        <v>0</v>
      </c>
      <c r="AE4403">
        <v>19050</v>
      </c>
      <c r="AF4403">
        <v>0</v>
      </c>
      <c r="AG4403">
        <v>0</v>
      </c>
      <c r="AH4403">
        <v>1005079</v>
      </c>
      <c r="AI4403">
        <v>197250</v>
      </c>
      <c r="AJ4403">
        <v>1301568</v>
      </c>
      <c r="AK4403" s="2">
        <v>620126</v>
      </c>
      <c r="AL4403" t="s">
        <v>2831</v>
      </c>
    </row>
    <row r="4404" spans="1:38" x14ac:dyDescent="0.25">
      <c r="A4404" t="s">
        <v>3637</v>
      </c>
      <c r="B4404" s="1">
        <v>43496</v>
      </c>
      <c r="C4404" t="s">
        <v>2685</v>
      </c>
      <c r="D4404" t="s">
        <v>3638</v>
      </c>
      <c r="E4404" t="s">
        <v>3693</v>
      </c>
      <c r="F4404" t="s">
        <v>13881</v>
      </c>
      <c r="G4404" t="s">
        <v>13882</v>
      </c>
      <c r="H4404" t="s">
        <v>959</v>
      </c>
      <c r="I4404" t="s">
        <v>7908</v>
      </c>
      <c r="J4404" t="s">
        <v>44</v>
      </c>
      <c r="K4404">
        <v>1774216</v>
      </c>
      <c r="L4404">
        <v>23102148</v>
      </c>
      <c r="M4404">
        <v>0</v>
      </c>
      <c r="N4404">
        <v>-406020</v>
      </c>
      <c r="O4404">
        <v>0</v>
      </c>
      <c r="P4404" s="2">
        <v>1761994</v>
      </c>
      <c r="Q4404">
        <v>12222</v>
      </c>
      <c r="R4404">
        <v>0</v>
      </c>
      <c r="S4404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81791</v>
      </c>
      <c r="AD4404">
        <v>0</v>
      </c>
      <c r="AE4404">
        <v>19050</v>
      </c>
      <c r="AF4404">
        <v>0</v>
      </c>
      <c r="AG4404">
        <v>0</v>
      </c>
      <c r="AH4404">
        <v>713333</v>
      </c>
      <c r="AI4404">
        <v>325372</v>
      </c>
      <c r="AJ4404">
        <v>1139546</v>
      </c>
      <c r="AK4404" s="2">
        <v>634670</v>
      </c>
      <c r="AL4404" t="s">
        <v>3694</v>
      </c>
    </row>
    <row r="4405" spans="1:38" x14ac:dyDescent="0.25">
      <c r="A4405" t="s">
        <v>4460</v>
      </c>
      <c r="B4405" s="1">
        <v>43496</v>
      </c>
      <c r="C4405" t="s">
        <v>760</v>
      </c>
      <c r="D4405" t="s">
        <v>4461</v>
      </c>
      <c r="E4405" t="s">
        <v>4703</v>
      </c>
      <c r="F4405" t="s">
        <v>15719</v>
      </c>
      <c r="G4405" t="s">
        <v>15720</v>
      </c>
      <c r="H4405" t="s">
        <v>1386</v>
      </c>
      <c r="I4405" t="s">
        <v>7908</v>
      </c>
      <c r="J4405" t="s">
        <v>44</v>
      </c>
      <c r="K4405">
        <v>1761994</v>
      </c>
      <c r="L4405">
        <v>22958208</v>
      </c>
      <c r="M4405">
        <v>0</v>
      </c>
      <c r="N4405">
        <v>-406020</v>
      </c>
      <c r="O4405">
        <v>0</v>
      </c>
      <c r="P4405" s="2">
        <v>1761994</v>
      </c>
      <c r="Q4405">
        <v>0</v>
      </c>
      <c r="R4405">
        <v>0</v>
      </c>
      <c r="S440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81847</v>
      </c>
      <c r="AD4405">
        <v>0</v>
      </c>
      <c r="AE4405">
        <v>19050</v>
      </c>
      <c r="AF4405">
        <v>0</v>
      </c>
      <c r="AG4405">
        <v>0</v>
      </c>
      <c r="AH4405">
        <v>0</v>
      </c>
      <c r="AI4405">
        <v>1020100</v>
      </c>
      <c r="AJ4405">
        <v>1120997</v>
      </c>
      <c r="AK4405" s="2">
        <v>640997</v>
      </c>
      <c r="AL4405" t="s">
        <v>4704</v>
      </c>
    </row>
    <row r="4406" spans="1:38" x14ac:dyDescent="0.25">
      <c r="A4406" t="s">
        <v>4460</v>
      </c>
      <c r="B4406" s="1">
        <v>43496</v>
      </c>
      <c r="C4406" t="s">
        <v>142</v>
      </c>
      <c r="D4406" t="s">
        <v>4461</v>
      </c>
      <c r="E4406" t="s">
        <v>4548</v>
      </c>
      <c r="F4406" t="s">
        <v>15433</v>
      </c>
      <c r="G4406" t="s">
        <v>89</v>
      </c>
      <c r="H4406" t="s">
        <v>886</v>
      </c>
      <c r="I4406" t="s">
        <v>7908</v>
      </c>
      <c r="J4406" t="s">
        <v>44</v>
      </c>
      <c r="K4406">
        <v>1761994</v>
      </c>
      <c r="L4406">
        <v>22958208</v>
      </c>
      <c r="M4406">
        <v>0</v>
      </c>
      <c r="N4406">
        <v>-406020</v>
      </c>
      <c r="O4406">
        <v>0</v>
      </c>
      <c r="P4406" s="2">
        <v>1761994</v>
      </c>
      <c r="Q4406">
        <v>0</v>
      </c>
      <c r="R4406">
        <v>0</v>
      </c>
      <c r="S440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0</v>
      </c>
      <c r="AB4406">
        <v>0</v>
      </c>
      <c r="AC4406">
        <v>81847</v>
      </c>
      <c r="AD4406">
        <v>0</v>
      </c>
      <c r="AE4406">
        <v>19050</v>
      </c>
      <c r="AF4406">
        <v>0</v>
      </c>
      <c r="AG4406">
        <v>0</v>
      </c>
      <c r="AH4406">
        <v>623644</v>
      </c>
      <c r="AI4406">
        <v>386900</v>
      </c>
      <c r="AJ4406">
        <v>1111441</v>
      </c>
      <c r="AK4406" s="2">
        <v>650553</v>
      </c>
      <c r="AL4406" t="s">
        <v>4549</v>
      </c>
    </row>
    <row r="4407" spans="1:38" x14ac:dyDescent="0.25">
      <c r="A4407" t="s">
        <v>196</v>
      </c>
      <c r="B4407" s="1">
        <v>43496</v>
      </c>
      <c r="C4407" t="s">
        <v>37</v>
      </c>
      <c r="D4407" t="s">
        <v>2167</v>
      </c>
      <c r="E4407" t="s">
        <v>2204</v>
      </c>
      <c r="F4407" t="s">
        <v>11898</v>
      </c>
      <c r="G4407" t="s">
        <v>11899</v>
      </c>
      <c r="H4407" t="s">
        <v>104</v>
      </c>
      <c r="I4407" t="s">
        <v>7908</v>
      </c>
      <c r="J4407" t="s">
        <v>44</v>
      </c>
      <c r="K4407">
        <v>1761994</v>
      </c>
      <c r="L4407">
        <v>22562904</v>
      </c>
      <c r="M4407">
        <v>0</v>
      </c>
      <c r="N4407">
        <v>-406020</v>
      </c>
      <c r="O4407">
        <v>0</v>
      </c>
      <c r="P4407" s="2">
        <v>1761994</v>
      </c>
      <c r="Q4407">
        <v>0</v>
      </c>
      <c r="R4407">
        <v>0</v>
      </c>
      <c r="S440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73611</v>
      </c>
      <c r="AD4407">
        <v>0</v>
      </c>
      <c r="AE4407">
        <v>19050</v>
      </c>
      <c r="AF4407">
        <v>0</v>
      </c>
      <c r="AG4407">
        <v>0</v>
      </c>
      <c r="AH4407">
        <v>562778</v>
      </c>
      <c r="AI4407">
        <v>455500</v>
      </c>
      <c r="AJ4407">
        <v>1110939</v>
      </c>
      <c r="AK4407" s="2">
        <v>651055</v>
      </c>
      <c r="AL4407" t="s">
        <v>2205</v>
      </c>
    </row>
    <row r="4408" spans="1:38" x14ac:dyDescent="0.25">
      <c r="A4408" t="s">
        <v>1967</v>
      </c>
      <c r="B4408" s="1">
        <v>43496</v>
      </c>
      <c r="C4408" t="s">
        <v>164</v>
      </c>
      <c r="D4408" t="s">
        <v>1968</v>
      </c>
      <c r="E4408" t="s">
        <v>2079</v>
      </c>
      <c r="F4408" t="s">
        <v>11744</v>
      </c>
      <c r="G4408" t="s">
        <v>9078</v>
      </c>
      <c r="H4408" t="s">
        <v>2273</v>
      </c>
      <c r="I4408" t="s">
        <v>7908</v>
      </c>
      <c r="J4408" t="s">
        <v>44</v>
      </c>
      <c r="K4408">
        <v>1761994</v>
      </c>
      <c r="L4408">
        <v>22434300</v>
      </c>
      <c r="M4408">
        <v>0</v>
      </c>
      <c r="N4408">
        <v>-406020</v>
      </c>
      <c r="O4408">
        <v>0</v>
      </c>
      <c r="P4408" s="2">
        <v>1761994</v>
      </c>
      <c r="Q4408">
        <v>0</v>
      </c>
      <c r="R4408">
        <v>0</v>
      </c>
      <c r="S440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70933</v>
      </c>
      <c r="AD4408">
        <v>0</v>
      </c>
      <c r="AE4408">
        <v>19050</v>
      </c>
      <c r="AF4408">
        <v>0</v>
      </c>
      <c r="AG4408">
        <v>0</v>
      </c>
      <c r="AH4408">
        <v>0</v>
      </c>
      <c r="AI4408">
        <v>1016900</v>
      </c>
      <c r="AJ4408">
        <v>1106883</v>
      </c>
      <c r="AK4408" s="2">
        <v>655111</v>
      </c>
      <c r="AL4408" t="s">
        <v>2080</v>
      </c>
    </row>
    <row r="4409" spans="1:38" x14ac:dyDescent="0.25">
      <c r="A4409" t="s">
        <v>4020</v>
      </c>
      <c r="B4409" s="1">
        <v>43496</v>
      </c>
      <c r="C4409" t="s">
        <v>37</v>
      </c>
      <c r="D4409" t="s">
        <v>4021</v>
      </c>
      <c r="E4409" t="s">
        <v>14330</v>
      </c>
      <c r="F4409" t="s">
        <v>14340</v>
      </c>
      <c r="G4409" t="s">
        <v>8579</v>
      </c>
      <c r="H4409" t="s">
        <v>379</v>
      </c>
      <c r="I4409" t="s">
        <v>7908</v>
      </c>
      <c r="J4409" t="s">
        <v>44</v>
      </c>
      <c r="K4409">
        <v>1761994</v>
      </c>
      <c r="L4409">
        <v>22955484</v>
      </c>
      <c r="M4409">
        <v>0</v>
      </c>
      <c r="N4409">
        <v>-406020</v>
      </c>
      <c r="O4409">
        <v>0</v>
      </c>
      <c r="P4409" s="2">
        <v>1761994</v>
      </c>
      <c r="Q4409">
        <v>0</v>
      </c>
      <c r="R4409">
        <v>0</v>
      </c>
      <c r="S440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81791</v>
      </c>
      <c r="AD4409">
        <v>0</v>
      </c>
      <c r="AE4409">
        <v>19050</v>
      </c>
      <c r="AF4409">
        <v>0</v>
      </c>
      <c r="AG4409">
        <v>0</v>
      </c>
      <c r="AH4409">
        <v>926439</v>
      </c>
      <c r="AI4409">
        <v>66600</v>
      </c>
      <c r="AJ4409">
        <v>1093880</v>
      </c>
      <c r="AK4409" s="2">
        <v>668114</v>
      </c>
      <c r="AL4409" t="s">
        <v>14333</v>
      </c>
    </row>
    <row r="4410" spans="1:38" x14ac:dyDescent="0.25">
      <c r="A4410" t="s">
        <v>142</v>
      </c>
      <c r="B4410" s="1">
        <v>43496</v>
      </c>
      <c r="C4410" t="s">
        <v>492</v>
      </c>
      <c r="D4410" t="s">
        <v>332</v>
      </c>
      <c r="E4410" t="s">
        <v>500</v>
      </c>
      <c r="F4410" t="s">
        <v>8630</v>
      </c>
      <c r="G4410" t="s">
        <v>8631</v>
      </c>
      <c r="H4410" t="s">
        <v>499</v>
      </c>
      <c r="I4410" t="s">
        <v>7908</v>
      </c>
      <c r="J4410" t="s">
        <v>44</v>
      </c>
      <c r="K4410">
        <v>1761994</v>
      </c>
      <c r="L4410">
        <v>22955484</v>
      </c>
      <c r="M4410">
        <v>0</v>
      </c>
      <c r="N4410">
        <v>-406020</v>
      </c>
      <c r="O4410">
        <v>0</v>
      </c>
      <c r="P4410" s="2">
        <v>1761994</v>
      </c>
      <c r="Q4410">
        <v>0</v>
      </c>
      <c r="R4410">
        <v>0</v>
      </c>
      <c r="S441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81791</v>
      </c>
      <c r="AD4410">
        <v>0</v>
      </c>
      <c r="AE4410">
        <v>19050</v>
      </c>
      <c r="AF4410">
        <v>0</v>
      </c>
      <c r="AG4410">
        <v>0</v>
      </c>
      <c r="AH4410">
        <v>798937</v>
      </c>
      <c r="AI4410">
        <v>192500</v>
      </c>
      <c r="AJ4410">
        <v>1092278</v>
      </c>
      <c r="AK4410" s="2">
        <v>669716</v>
      </c>
      <c r="AL4410" t="s">
        <v>501</v>
      </c>
    </row>
    <row r="4411" spans="1:38" x14ac:dyDescent="0.25">
      <c r="A4411" t="s">
        <v>1648</v>
      </c>
      <c r="B4411" s="1">
        <v>43496</v>
      </c>
      <c r="C4411" t="s">
        <v>196</v>
      </c>
      <c r="D4411" t="s">
        <v>1649</v>
      </c>
      <c r="E4411" t="s">
        <v>1755</v>
      </c>
      <c r="F4411" t="s">
        <v>11336</v>
      </c>
      <c r="G4411" t="s">
        <v>11337</v>
      </c>
      <c r="H4411" t="s">
        <v>1901</v>
      </c>
      <c r="I4411" t="s">
        <v>7908</v>
      </c>
      <c r="J4411" t="s">
        <v>44</v>
      </c>
      <c r="K4411">
        <v>1761994</v>
      </c>
      <c r="L4411">
        <v>22434300</v>
      </c>
      <c r="M4411">
        <v>0</v>
      </c>
      <c r="N4411">
        <v>-406020</v>
      </c>
      <c r="O4411">
        <v>0</v>
      </c>
      <c r="P4411" s="2">
        <v>1761994</v>
      </c>
      <c r="Q4411">
        <v>0</v>
      </c>
      <c r="R4411">
        <v>0</v>
      </c>
      <c r="S441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70933</v>
      </c>
      <c r="AD4411">
        <v>0</v>
      </c>
      <c r="AE4411">
        <v>19050</v>
      </c>
      <c r="AF4411">
        <v>0</v>
      </c>
      <c r="AG4411">
        <v>0</v>
      </c>
      <c r="AH4411">
        <v>0</v>
      </c>
      <c r="AI4411">
        <v>1000000</v>
      </c>
      <c r="AJ4411">
        <v>1089983</v>
      </c>
      <c r="AK4411" s="2">
        <v>672011</v>
      </c>
      <c r="AL4411" t="s">
        <v>1756</v>
      </c>
    </row>
    <row r="4412" spans="1:38" x14ac:dyDescent="0.25">
      <c r="A4412" t="s">
        <v>2685</v>
      </c>
      <c r="B4412" s="1">
        <v>43496</v>
      </c>
      <c r="C4412" t="s">
        <v>1648</v>
      </c>
      <c r="D4412" t="s">
        <v>2686</v>
      </c>
      <c r="E4412" t="s">
        <v>13006</v>
      </c>
      <c r="F4412" t="s">
        <v>13035</v>
      </c>
      <c r="G4412" t="s">
        <v>4899</v>
      </c>
      <c r="H4412" t="s">
        <v>499</v>
      </c>
      <c r="I4412" t="s">
        <v>7908</v>
      </c>
      <c r="J4412" t="s">
        <v>44</v>
      </c>
      <c r="K4412">
        <v>1761994</v>
      </c>
      <c r="L4412">
        <v>22878600</v>
      </c>
      <c r="M4412">
        <v>0</v>
      </c>
      <c r="N4412">
        <v>-406020</v>
      </c>
      <c r="O4412">
        <v>0</v>
      </c>
      <c r="P4412" s="2">
        <v>1761994</v>
      </c>
      <c r="Q4412">
        <v>0</v>
      </c>
      <c r="R4412">
        <v>0</v>
      </c>
      <c r="S441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80189</v>
      </c>
      <c r="AD4412">
        <v>0</v>
      </c>
      <c r="AE4412">
        <v>19050</v>
      </c>
      <c r="AF4412">
        <v>0</v>
      </c>
      <c r="AG4412">
        <v>0</v>
      </c>
      <c r="AH4412">
        <v>984397</v>
      </c>
      <c r="AI4412">
        <v>6250</v>
      </c>
      <c r="AJ4412">
        <v>1089886</v>
      </c>
      <c r="AK4412" s="2">
        <v>672108</v>
      </c>
      <c r="AL4412" t="s">
        <v>3821</v>
      </c>
    </row>
    <row r="4413" spans="1:38" x14ac:dyDescent="0.25">
      <c r="A4413" t="s">
        <v>7042</v>
      </c>
      <c r="B4413" s="1">
        <v>43496</v>
      </c>
      <c r="C4413" t="s">
        <v>142</v>
      </c>
      <c r="D4413" t="s">
        <v>7043</v>
      </c>
      <c r="E4413" t="s">
        <v>7170</v>
      </c>
      <c r="F4413" t="s">
        <v>19617</v>
      </c>
      <c r="G4413" t="s">
        <v>19618</v>
      </c>
      <c r="H4413" t="s">
        <v>4585</v>
      </c>
      <c r="I4413" t="s">
        <v>7908</v>
      </c>
      <c r="J4413" t="s">
        <v>44</v>
      </c>
      <c r="K4413">
        <v>1761994</v>
      </c>
      <c r="L4413">
        <v>22906500</v>
      </c>
      <c r="M4413">
        <v>0</v>
      </c>
      <c r="N4413">
        <v>-406020</v>
      </c>
      <c r="O4413">
        <v>0</v>
      </c>
      <c r="P4413" s="2">
        <v>1761994</v>
      </c>
      <c r="Q4413">
        <v>0</v>
      </c>
      <c r="R4413">
        <v>0</v>
      </c>
      <c r="S441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80770</v>
      </c>
      <c r="AD4413">
        <v>0</v>
      </c>
      <c r="AE4413">
        <v>19050</v>
      </c>
      <c r="AF4413">
        <v>0</v>
      </c>
      <c r="AG4413">
        <v>0</v>
      </c>
      <c r="AH4413">
        <v>832089</v>
      </c>
      <c r="AI4413">
        <v>157150</v>
      </c>
      <c r="AJ4413">
        <v>1089059</v>
      </c>
      <c r="AK4413" s="2">
        <v>672935</v>
      </c>
      <c r="AL4413" t="s">
        <v>7171</v>
      </c>
    </row>
    <row r="4414" spans="1:38" x14ac:dyDescent="0.25">
      <c r="A4414" t="s">
        <v>6312</v>
      </c>
      <c r="B4414" s="1">
        <v>43496</v>
      </c>
      <c r="C4414" t="s">
        <v>36</v>
      </c>
      <c r="D4414" t="s">
        <v>6313</v>
      </c>
      <c r="E4414" t="s">
        <v>6378</v>
      </c>
      <c r="F4414" t="s">
        <v>18728</v>
      </c>
      <c r="G4414" t="s">
        <v>254</v>
      </c>
      <c r="H4414" t="s">
        <v>2273</v>
      </c>
      <c r="I4414" t="s">
        <v>7908</v>
      </c>
      <c r="J4414" t="s">
        <v>44</v>
      </c>
      <c r="K4414">
        <v>1761994</v>
      </c>
      <c r="L4414">
        <v>22688088</v>
      </c>
      <c r="M4414">
        <v>0</v>
      </c>
      <c r="N4414">
        <v>-406020</v>
      </c>
      <c r="O4414">
        <v>0</v>
      </c>
      <c r="P4414" s="2">
        <v>1761994</v>
      </c>
      <c r="Q4414">
        <v>0</v>
      </c>
      <c r="R4414">
        <v>0</v>
      </c>
      <c r="S441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76220</v>
      </c>
      <c r="AD4414">
        <v>0</v>
      </c>
      <c r="AE4414">
        <v>19050</v>
      </c>
      <c r="AF4414">
        <v>0</v>
      </c>
      <c r="AG4414">
        <v>0</v>
      </c>
      <c r="AH4414">
        <v>0</v>
      </c>
      <c r="AI4414">
        <v>991367</v>
      </c>
      <c r="AJ4414">
        <v>1086637</v>
      </c>
      <c r="AK4414" s="2">
        <v>675357</v>
      </c>
      <c r="AL4414" t="s">
        <v>6379</v>
      </c>
    </row>
    <row r="4415" spans="1:38" x14ac:dyDescent="0.25">
      <c r="A4415" t="s">
        <v>4460</v>
      </c>
      <c r="B4415" s="1">
        <v>43496</v>
      </c>
      <c r="C4415" t="s">
        <v>1648</v>
      </c>
      <c r="D4415" t="s">
        <v>4461</v>
      </c>
      <c r="E4415" t="s">
        <v>4672</v>
      </c>
      <c r="F4415" t="s">
        <v>15626</v>
      </c>
      <c r="G4415" t="s">
        <v>15627</v>
      </c>
      <c r="H4415" t="s">
        <v>438</v>
      </c>
      <c r="I4415" t="s">
        <v>7908</v>
      </c>
      <c r="J4415" t="s">
        <v>44</v>
      </c>
      <c r="K4415">
        <v>1761994</v>
      </c>
      <c r="L4415">
        <v>22958208</v>
      </c>
      <c r="M4415">
        <v>0</v>
      </c>
      <c r="N4415">
        <v>-406020</v>
      </c>
      <c r="O4415">
        <v>0</v>
      </c>
      <c r="P4415" s="2">
        <v>1761994</v>
      </c>
      <c r="Q4415">
        <v>0</v>
      </c>
      <c r="R4415">
        <v>0</v>
      </c>
      <c r="S441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81847</v>
      </c>
      <c r="AD4415">
        <v>0</v>
      </c>
      <c r="AE4415">
        <v>19050</v>
      </c>
      <c r="AF4415">
        <v>0</v>
      </c>
      <c r="AG4415">
        <v>0</v>
      </c>
      <c r="AH4415">
        <v>972722</v>
      </c>
      <c r="AI4415">
        <v>12000</v>
      </c>
      <c r="AJ4415">
        <v>1085619</v>
      </c>
      <c r="AK4415" s="2">
        <v>676375</v>
      </c>
      <c r="AL4415" t="s">
        <v>4673</v>
      </c>
    </row>
    <row r="4416" spans="1:38" x14ac:dyDescent="0.25">
      <c r="A4416" t="s">
        <v>7795</v>
      </c>
      <c r="B4416" s="1">
        <v>43496</v>
      </c>
      <c r="C4416" t="s">
        <v>180</v>
      </c>
      <c r="D4416" t="s">
        <v>7796</v>
      </c>
      <c r="E4416" t="s">
        <v>7895</v>
      </c>
      <c r="F4416" t="s">
        <v>20445</v>
      </c>
      <c r="G4416" t="s">
        <v>20447</v>
      </c>
      <c r="H4416" t="s">
        <v>152</v>
      </c>
      <c r="I4416" t="s">
        <v>7908</v>
      </c>
      <c r="J4416" t="s">
        <v>44</v>
      </c>
      <c r="K4416">
        <v>1813275</v>
      </c>
      <c r="L4416">
        <v>23381256</v>
      </c>
      <c r="M4416">
        <v>0</v>
      </c>
      <c r="N4416">
        <v>-406020</v>
      </c>
      <c r="O4416">
        <v>0</v>
      </c>
      <c r="P4416" s="2">
        <v>1761994</v>
      </c>
      <c r="Q4416">
        <v>0</v>
      </c>
      <c r="R4416">
        <v>51281</v>
      </c>
      <c r="S4416">
        <f>+Table__192.168.17.17_SPDK_KanpusEF_GajiKemandoran[[#This Row],[GajiPokok]]+Table__192.168.17.17_SPDK_KanpusEF_GajiKemandoran[[#This Row],[Rapel]]+Table__192.168.17.17_SPDK_KanpusEF_GajiKemandoran[[#This Row],[Premi]]</f>
        <v>1813275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77840</v>
      </c>
      <c r="AD4416">
        <v>0</v>
      </c>
      <c r="AE4416">
        <v>19050</v>
      </c>
      <c r="AF4416">
        <v>0</v>
      </c>
      <c r="AG4416">
        <v>0</v>
      </c>
      <c r="AH4416">
        <v>614613</v>
      </c>
      <c r="AI4416">
        <v>424500</v>
      </c>
      <c r="AJ4416">
        <v>1136003</v>
      </c>
      <c r="AK4416" s="2">
        <v>677272</v>
      </c>
      <c r="AL4416" t="s">
        <v>7896</v>
      </c>
    </row>
    <row r="4417" spans="1:38" x14ac:dyDescent="0.25">
      <c r="A4417" t="s">
        <v>4460</v>
      </c>
      <c r="B4417" s="1">
        <v>43496</v>
      </c>
      <c r="C4417" t="s">
        <v>36</v>
      </c>
      <c r="D4417" t="s">
        <v>4461</v>
      </c>
      <c r="E4417" t="s">
        <v>4537</v>
      </c>
      <c r="F4417" t="s">
        <v>15392</v>
      </c>
      <c r="G4417" t="s">
        <v>2463</v>
      </c>
      <c r="H4417" t="s">
        <v>886</v>
      </c>
      <c r="I4417" t="s">
        <v>7908</v>
      </c>
      <c r="J4417" t="s">
        <v>44</v>
      </c>
      <c r="K4417">
        <v>1761994</v>
      </c>
      <c r="L4417">
        <v>22958208</v>
      </c>
      <c r="M4417">
        <v>0</v>
      </c>
      <c r="N4417">
        <v>-406020</v>
      </c>
      <c r="O4417">
        <v>0</v>
      </c>
      <c r="P4417" s="2">
        <v>1761994</v>
      </c>
      <c r="Q4417">
        <v>0</v>
      </c>
      <c r="R4417">
        <v>0</v>
      </c>
      <c r="S441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81847</v>
      </c>
      <c r="AD4417">
        <v>0</v>
      </c>
      <c r="AE4417">
        <v>19050</v>
      </c>
      <c r="AF4417">
        <v>0</v>
      </c>
      <c r="AG4417">
        <v>0</v>
      </c>
      <c r="AH4417">
        <v>577355</v>
      </c>
      <c r="AI4417">
        <v>403000</v>
      </c>
      <c r="AJ4417">
        <v>1081252</v>
      </c>
      <c r="AK4417" s="2">
        <v>680742</v>
      </c>
      <c r="AL4417" t="s">
        <v>4538</v>
      </c>
    </row>
    <row r="4418" spans="1:38" x14ac:dyDescent="0.25">
      <c r="A4418" t="s">
        <v>1967</v>
      </c>
      <c r="B4418" s="1">
        <v>43496</v>
      </c>
      <c r="C4418" t="s">
        <v>196</v>
      </c>
      <c r="D4418" t="s">
        <v>1968</v>
      </c>
      <c r="E4418" t="s">
        <v>2139</v>
      </c>
      <c r="F4418" t="s">
        <v>11862</v>
      </c>
      <c r="G4418" t="s">
        <v>11863</v>
      </c>
      <c r="H4418" t="s">
        <v>11858</v>
      </c>
      <c r="I4418" t="s">
        <v>7908</v>
      </c>
      <c r="J4418" t="s">
        <v>44</v>
      </c>
      <c r="K4418">
        <v>2110518</v>
      </c>
      <c r="L4418">
        <v>26616588</v>
      </c>
      <c r="M4418">
        <v>0</v>
      </c>
      <c r="N4418">
        <v>-406020</v>
      </c>
      <c r="O4418">
        <v>0</v>
      </c>
      <c r="P4418" s="2">
        <v>1761994</v>
      </c>
      <c r="Q4418">
        <v>0</v>
      </c>
      <c r="R4418">
        <v>348524</v>
      </c>
      <c r="S4418">
        <f>+Table__192.168.17.17_SPDK_KanpusEF_GajiKemandoran[[#This Row],[GajiPokok]]+Table__192.168.17.17_SPDK_KanpusEF_GajiKemandoran[[#This Row],[Rapel]]+Table__192.168.17.17_SPDK_KanpusEF_GajiKemandoran[[#This Row],[Premi]]</f>
        <v>2110518</v>
      </c>
      <c r="T4418">
        <v>0</v>
      </c>
      <c r="U4418">
        <v>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70933</v>
      </c>
      <c r="AD4418">
        <v>0</v>
      </c>
      <c r="AE4418">
        <v>19050</v>
      </c>
      <c r="AF4418">
        <v>0</v>
      </c>
      <c r="AG4418">
        <v>0</v>
      </c>
      <c r="AH4418">
        <v>0</v>
      </c>
      <c r="AI4418">
        <v>1338325</v>
      </c>
      <c r="AJ4418">
        <v>1428308</v>
      </c>
      <c r="AK4418" s="2">
        <v>682210</v>
      </c>
      <c r="AL4418" t="s">
        <v>2140</v>
      </c>
    </row>
    <row r="4419" spans="1:38" x14ac:dyDescent="0.25">
      <c r="A4419" t="s">
        <v>6165</v>
      </c>
      <c r="B4419" s="1">
        <v>43496</v>
      </c>
      <c r="C4419" t="s">
        <v>255</v>
      </c>
      <c r="D4419" t="s">
        <v>6166</v>
      </c>
      <c r="E4419" t="s">
        <v>6301</v>
      </c>
      <c r="F4419" t="s">
        <v>18692</v>
      </c>
      <c r="G4419" t="s">
        <v>324</v>
      </c>
      <c r="H4419" t="s">
        <v>2322</v>
      </c>
      <c r="I4419" t="s">
        <v>7908</v>
      </c>
      <c r="J4419" t="s">
        <v>44</v>
      </c>
      <c r="K4419">
        <v>1761994</v>
      </c>
      <c r="L4419">
        <v>23353512</v>
      </c>
      <c r="M4419">
        <v>0</v>
      </c>
      <c r="N4419">
        <v>-406020</v>
      </c>
      <c r="O4419">
        <v>0</v>
      </c>
      <c r="P4419" s="2">
        <v>1761994</v>
      </c>
      <c r="Q4419">
        <v>0</v>
      </c>
      <c r="R4419">
        <v>0</v>
      </c>
      <c r="S441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19">
        <v>0</v>
      </c>
      <c r="U4419">
        <v>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90083</v>
      </c>
      <c r="AD4419">
        <v>0</v>
      </c>
      <c r="AE4419">
        <v>19050</v>
      </c>
      <c r="AF4419">
        <v>0</v>
      </c>
      <c r="AG4419">
        <v>0</v>
      </c>
      <c r="AH4419">
        <v>794484</v>
      </c>
      <c r="AI4419">
        <v>176000</v>
      </c>
      <c r="AJ4419">
        <v>1079617</v>
      </c>
      <c r="AK4419" s="2">
        <v>682377</v>
      </c>
      <c r="AL4419" t="s">
        <v>6302</v>
      </c>
    </row>
    <row r="4420" spans="1:38" x14ac:dyDescent="0.25">
      <c r="A4420" t="s">
        <v>4460</v>
      </c>
      <c r="B4420" s="1">
        <v>43496</v>
      </c>
      <c r="C4420" t="s">
        <v>142</v>
      </c>
      <c r="D4420" t="s">
        <v>4461</v>
      </c>
      <c r="E4420" t="s">
        <v>4548</v>
      </c>
      <c r="F4420" t="s">
        <v>15461</v>
      </c>
      <c r="G4420" t="s">
        <v>15462</v>
      </c>
      <c r="H4420" t="s">
        <v>438</v>
      </c>
      <c r="I4420" t="s">
        <v>7908</v>
      </c>
      <c r="J4420" t="s">
        <v>44</v>
      </c>
      <c r="K4420">
        <v>1761994</v>
      </c>
      <c r="L4420">
        <v>22958208</v>
      </c>
      <c r="M4420">
        <v>0</v>
      </c>
      <c r="N4420">
        <v>-406020</v>
      </c>
      <c r="O4420">
        <v>0</v>
      </c>
      <c r="P4420" s="2">
        <v>1761994</v>
      </c>
      <c r="Q4420">
        <v>0</v>
      </c>
      <c r="R4420">
        <v>0</v>
      </c>
      <c r="S442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81847</v>
      </c>
      <c r="AD4420">
        <v>0</v>
      </c>
      <c r="AE4420">
        <v>19050</v>
      </c>
      <c r="AF4420">
        <v>0</v>
      </c>
      <c r="AG4420">
        <v>0</v>
      </c>
      <c r="AH4420">
        <v>444923</v>
      </c>
      <c r="AI4420">
        <v>532900</v>
      </c>
      <c r="AJ4420">
        <v>1078720</v>
      </c>
      <c r="AK4420" s="2">
        <v>683274</v>
      </c>
      <c r="AL4420" t="s">
        <v>4549</v>
      </c>
    </row>
    <row r="4421" spans="1:38" x14ac:dyDescent="0.25">
      <c r="A4421" t="s">
        <v>3129</v>
      </c>
      <c r="B4421" s="1">
        <v>43496</v>
      </c>
      <c r="C4421" t="s">
        <v>255</v>
      </c>
      <c r="D4421" t="s">
        <v>3130</v>
      </c>
      <c r="E4421" t="s">
        <v>3296</v>
      </c>
      <c r="F4421" t="s">
        <v>13548</v>
      </c>
      <c r="G4421" t="s">
        <v>13549</v>
      </c>
      <c r="H4421" t="s">
        <v>318</v>
      </c>
      <c r="I4421" t="s">
        <v>7908</v>
      </c>
      <c r="J4421" t="s">
        <v>44</v>
      </c>
      <c r="K4421">
        <v>1761994</v>
      </c>
      <c r="L4421">
        <v>22878600</v>
      </c>
      <c r="M4421">
        <v>0</v>
      </c>
      <c r="N4421">
        <v>-406020</v>
      </c>
      <c r="O4421">
        <v>0</v>
      </c>
      <c r="P4421" s="2">
        <v>1761994</v>
      </c>
      <c r="Q4421">
        <v>0</v>
      </c>
      <c r="R4421">
        <v>0</v>
      </c>
      <c r="S442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21">
        <v>0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80189</v>
      </c>
      <c r="AD4421">
        <v>0</v>
      </c>
      <c r="AE4421">
        <v>19050</v>
      </c>
      <c r="AF4421">
        <v>0</v>
      </c>
      <c r="AG4421">
        <v>0</v>
      </c>
      <c r="AH4421">
        <v>542296</v>
      </c>
      <c r="AI4421">
        <v>433000</v>
      </c>
      <c r="AJ4421">
        <v>1074535</v>
      </c>
      <c r="AK4421" s="2">
        <v>687459</v>
      </c>
      <c r="AL4421" t="s">
        <v>3297</v>
      </c>
    </row>
    <row r="4422" spans="1:38" x14ac:dyDescent="0.25">
      <c r="A4422" t="s">
        <v>1967</v>
      </c>
      <c r="B4422" s="1">
        <v>43496</v>
      </c>
      <c r="C4422" t="s">
        <v>180</v>
      </c>
      <c r="D4422" t="s">
        <v>1968</v>
      </c>
      <c r="E4422" t="s">
        <v>2103</v>
      </c>
      <c r="F4422" t="s">
        <v>11792</v>
      </c>
      <c r="G4422" t="s">
        <v>925</v>
      </c>
      <c r="H4422" t="s">
        <v>133</v>
      </c>
      <c r="I4422" t="s">
        <v>7908</v>
      </c>
      <c r="J4422" t="s">
        <v>44</v>
      </c>
      <c r="K4422">
        <v>1761994</v>
      </c>
      <c r="L4422">
        <v>22434300</v>
      </c>
      <c r="M4422">
        <v>0</v>
      </c>
      <c r="N4422">
        <v>-406020</v>
      </c>
      <c r="O4422">
        <v>0</v>
      </c>
      <c r="P4422" s="2">
        <v>1761994</v>
      </c>
      <c r="Q4422">
        <v>0</v>
      </c>
      <c r="R4422">
        <v>0</v>
      </c>
      <c r="S442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70933</v>
      </c>
      <c r="AD4422">
        <v>0</v>
      </c>
      <c r="AE4422">
        <v>19050</v>
      </c>
      <c r="AF4422">
        <v>0</v>
      </c>
      <c r="AG4422">
        <v>0</v>
      </c>
      <c r="AH4422">
        <v>0</v>
      </c>
      <c r="AI4422">
        <v>978200</v>
      </c>
      <c r="AJ4422">
        <v>1068183</v>
      </c>
      <c r="AK4422" s="2">
        <v>693811</v>
      </c>
      <c r="AL4422" t="s">
        <v>2104</v>
      </c>
    </row>
    <row r="4423" spans="1:38" x14ac:dyDescent="0.25">
      <c r="A4423" t="s">
        <v>1967</v>
      </c>
      <c r="B4423" s="1">
        <v>43496</v>
      </c>
      <c r="C4423" t="s">
        <v>180</v>
      </c>
      <c r="D4423" t="s">
        <v>1968</v>
      </c>
      <c r="E4423" t="s">
        <v>2103</v>
      </c>
      <c r="F4423" t="s">
        <v>11784</v>
      </c>
      <c r="G4423" t="s">
        <v>163</v>
      </c>
      <c r="H4423" t="s">
        <v>2273</v>
      </c>
      <c r="I4423" t="s">
        <v>7908</v>
      </c>
      <c r="J4423" t="s">
        <v>44</v>
      </c>
      <c r="K4423">
        <v>1761994</v>
      </c>
      <c r="L4423">
        <v>22434300</v>
      </c>
      <c r="M4423">
        <v>0</v>
      </c>
      <c r="N4423">
        <v>-406020</v>
      </c>
      <c r="O4423">
        <v>0</v>
      </c>
      <c r="P4423" s="2">
        <v>1761994</v>
      </c>
      <c r="Q4423">
        <v>0</v>
      </c>
      <c r="R4423">
        <v>0</v>
      </c>
      <c r="S442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70933</v>
      </c>
      <c r="AD4423">
        <v>0</v>
      </c>
      <c r="AE4423">
        <v>19050</v>
      </c>
      <c r="AF4423">
        <v>0</v>
      </c>
      <c r="AG4423">
        <v>0</v>
      </c>
      <c r="AH4423">
        <v>0</v>
      </c>
      <c r="AI4423">
        <v>976892</v>
      </c>
      <c r="AJ4423">
        <v>1066875</v>
      </c>
      <c r="AK4423" s="2">
        <v>695119</v>
      </c>
      <c r="AL4423" t="s">
        <v>2104</v>
      </c>
    </row>
    <row r="4424" spans="1:38" x14ac:dyDescent="0.25">
      <c r="A4424" t="s">
        <v>1967</v>
      </c>
      <c r="B4424" s="1">
        <v>43496</v>
      </c>
      <c r="C4424" t="s">
        <v>142</v>
      </c>
      <c r="D4424" t="s">
        <v>1968</v>
      </c>
      <c r="E4424" t="s">
        <v>11697</v>
      </c>
      <c r="F4424" t="s">
        <v>11701</v>
      </c>
      <c r="G4424" t="s">
        <v>11702</v>
      </c>
      <c r="H4424" t="s">
        <v>2273</v>
      </c>
      <c r="I4424" t="s">
        <v>7908</v>
      </c>
      <c r="J4424" t="s">
        <v>44</v>
      </c>
      <c r="K4424">
        <v>1765441</v>
      </c>
      <c r="L4424">
        <v>22475664</v>
      </c>
      <c r="M4424">
        <v>0</v>
      </c>
      <c r="N4424">
        <v>-406020</v>
      </c>
      <c r="O4424">
        <v>0</v>
      </c>
      <c r="P4424" s="2">
        <v>1761994</v>
      </c>
      <c r="Q4424">
        <v>0</v>
      </c>
      <c r="R4424">
        <v>3447</v>
      </c>
      <c r="S4424">
        <f>+Table__192.168.17.17_SPDK_KanpusEF_GajiKemandoran[[#This Row],[GajiPokok]]+Table__192.168.17.17_SPDK_KanpusEF_GajiKemandoran[[#This Row],[Rapel]]+Table__192.168.17.17_SPDK_KanpusEF_GajiKemandoran[[#This Row],[Premi]]</f>
        <v>1765441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70933</v>
      </c>
      <c r="AD4424">
        <v>0</v>
      </c>
      <c r="AE4424">
        <v>19050</v>
      </c>
      <c r="AF4424">
        <v>0</v>
      </c>
      <c r="AG4424">
        <v>0</v>
      </c>
      <c r="AH4424">
        <v>0</v>
      </c>
      <c r="AI4424">
        <v>976500</v>
      </c>
      <c r="AJ4424">
        <v>1066483</v>
      </c>
      <c r="AK4424" s="2">
        <v>698958</v>
      </c>
    </row>
    <row r="4425" spans="1:38" x14ac:dyDescent="0.25">
      <c r="A4425" t="s">
        <v>5918</v>
      </c>
      <c r="B4425" s="1">
        <v>43496</v>
      </c>
      <c r="C4425" t="s">
        <v>196</v>
      </c>
      <c r="D4425" t="s">
        <v>5919</v>
      </c>
      <c r="E4425" t="s">
        <v>6033</v>
      </c>
      <c r="F4425" t="s">
        <v>17928</v>
      </c>
      <c r="G4425" t="s">
        <v>17929</v>
      </c>
      <c r="H4425" t="s">
        <v>1901</v>
      </c>
      <c r="I4425" t="s">
        <v>7908</v>
      </c>
      <c r="J4425" t="s">
        <v>44</v>
      </c>
      <c r="K4425">
        <v>1761994</v>
      </c>
      <c r="L4425">
        <v>23238972</v>
      </c>
      <c r="M4425">
        <v>0</v>
      </c>
      <c r="N4425">
        <v>-406020</v>
      </c>
      <c r="O4425">
        <v>0</v>
      </c>
      <c r="P4425" s="2">
        <v>1761994</v>
      </c>
      <c r="Q4425">
        <v>0</v>
      </c>
      <c r="R4425">
        <v>0</v>
      </c>
      <c r="S442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87696</v>
      </c>
      <c r="AD4425">
        <v>0</v>
      </c>
      <c r="AE4425">
        <v>19050</v>
      </c>
      <c r="AF4425">
        <v>0</v>
      </c>
      <c r="AG4425">
        <v>0</v>
      </c>
      <c r="AH4425">
        <v>910458</v>
      </c>
      <c r="AI4425">
        <v>44875</v>
      </c>
      <c r="AJ4425">
        <v>1062079</v>
      </c>
      <c r="AK4425" s="2">
        <v>699915</v>
      </c>
      <c r="AL4425" t="s">
        <v>6034</v>
      </c>
    </row>
    <row r="4426" spans="1:38" x14ac:dyDescent="0.25">
      <c r="A4426" t="s">
        <v>2685</v>
      </c>
      <c r="B4426" s="1">
        <v>43496</v>
      </c>
      <c r="C4426" t="s">
        <v>196</v>
      </c>
      <c r="D4426" t="s">
        <v>2686</v>
      </c>
      <c r="E4426" t="s">
        <v>2830</v>
      </c>
      <c r="F4426" t="s">
        <v>13081</v>
      </c>
      <c r="G4426" t="s">
        <v>11312</v>
      </c>
      <c r="H4426" t="s">
        <v>235</v>
      </c>
      <c r="I4426" t="s">
        <v>7908</v>
      </c>
      <c r="J4426" t="s">
        <v>44</v>
      </c>
      <c r="K4426">
        <v>2047294</v>
      </c>
      <c r="L4426">
        <v>26302200</v>
      </c>
      <c r="M4426">
        <v>0</v>
      </c>
      <c r="N4426">
        <v>-406020</v>
      </c>
      <c r="O4426">
        <v>0</v>
      </c>
      <c r="P4426" s="2">
        <v>1761994</v>
      </c>
      <c r="Q4426">
        <v>0</v>
      </c>
      <c r="R4426">
        <v>285300</v>
      </c>
      <c r="S4426">
        <f>+Table__192.168.17.17_SPDK_KanpusEF_GajiKemandoran[[#This Row],[GajiPokok]]+Table__192.168.17.17_SPDK_KanpusEF_GajiKemandoran[[#This Row],[Rapel]]+Table__192.168.17.17_SPDK_KanpusEF_GajiKemandoran[[#This Row],[Premi]]</f>
        <v>2047294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80189</v>
      </c>
      <c r="AD4426">
        <v>0</v>
      </c>
      <c r="AE4426">
        <v>19050</v>
      </c>
      <c r="AF4426">
        <v>0</v>
      </c>
      <c r="AG4426">
        <v>0</v>
      </c>
      <c r="AH4426">
        <v>1041830</v>
      </c>
      <c r="AI4426">
        <v>201250</v>
      </c>
      <c r="AJ4426">
        <v>1342319</v>
      </c>
      <c r="AK4426" s="2">
        <v>704975</v>
      </c>
      <c r="AL4426" t="s">
        <v>2831</v>
      </c>
    </row>
    <row r="4427" spans="1:38" x14ac:dyDescent="0.25">
      <c r="A4427" t="s">
        <v>5054</v>
      </c>
      <c r="B4427" s="1">
        <v>43496</v>
      </c>
      <c r="C4427" t="s">
        <v>196</v>
      </c>
      <c r="D4427" t="s">
        <v>5055</v>
      </c>
      <c r="E4427" t="s">
        <v>5169</v>
      </c>
      <c r="F4427" t="s">
        <v>16463</v>
      </c>
      <c r="G4427" t="s">
        <v>16464</v>
      </c>
      <c r="H4427" t="s">
        <v>959</v>
      </c>
      <c r="I4427" t="s">
        <v>7908</v>
      </c>
      <c r="J4427" t="s">
        <v>44</v>
      </c>
      <c r="K4427">
        <v>1761994</v>
      </c>
      <c r="L4427">
        <v>22688088</v>
      </c>
      <c r="M4427">
        <v>0</v>
      </c>
      <c r="N4427">
        <v>-406020</v>
      </c>
      <c r="O4427">
        <v>0</v>
      </c>
      <c r="P4427" s="2">
        <v>1761994</v>
      </c>
      <c r="Q4427">
        <v>0</v>
      </c>
      <c r="R4427">
        <v>0</v>
      </c>
      <c r="S442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76220</v>
      </c>
      <c r="AD4427">
        <v>0</v>
      </c>
      <c r="AE4427">
        <v>19050</v>
      </c>
      <c r="AF4427">
        <v>0</v>
      </c>
      <c r="AG4427">
        <v>0</v>
      </c>
      <c r="AH4427">
        <v>609931</v>
      </c>
      <c r="AI4427">
        <v>351600</v>
      </c>
      <c r="AJ4427">
        <v>1056801</v>
      </c>
      <c r="AK4427" s="2">
        <v>705193</v>
      </c>
      <c r="AL4427" t="s">
        <v>5170</v>
      </c>
    </row>
    <row r="4428" spans="1:38" x14ac:dyDescent="0.25">
      <c r="A4428" t="s">
        <v>3637</v>
      </c>
      <c r="B4428" s="1">
        <v>43496</v>
      </c>
      <c r="C4428" t="s">
        <v>2685</v>
      </c>
      <c r="D4428" t="s">
        <v>3638</v>
      </c>
      <c r="E4428" t="s">
        <v>3693</v>
      </c>
      <c r="F4428" t="s">
        <v>13879</v>
      </c>
      <c r="G4428" t="s">
        <v>13880</v>
      </c>
      <c r="H4428" t="s">
        <v>521</v>
      </c>
      <c r="I4428" t="s">
        <v>7908</v>
      </c>
      <c r="J4428" t="s">
        <v>44</v>
      </c>
      <c r="K4428">
        <v>1774216</v>
      </c>
      <c r="L4428">
        <v>23102148</v>
      </c>
      <c r="M4428">
        <v>0</v>
      </c>
      <c r="N4428">
        <v>-406020</v>
      </c>
      <c r="O4428">
        <v>0</v>
      </c>
      <c r="P4428" s="2">
        <v>1761994</v>
      </c>
      <c r="Q4428">
        <v>12222</v>
      </c>
      <c r="R4428">
        <v>0</v>
      </c>
      <c r="S4428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81791</v>
      </c>
      <c r="AD4428">
        <v>0</v>
      </c>
      <c r="AE4428">
        <v>19050</v>
      </c>
      <c r="AF4428">
        <v>0</v>
      </c>
      <c r="AG4428">
        <v>0</v>
      </c>
      <c r="AH4428">
        <v>893417</v>
      </c>
      <c r="AI4428">
        <v>66372</v>
      </c>
      <c r="AJ4428">
        <v>1060630</v>
      </c>
      <c r="AK4428" s="2">
        <v>713586</v>
      </c>
      <c r="AL4428" t="s">
        <v>3694</v>
      </c>
    </row>
    <row r="4429" spans="1:38" x14ac:dyDescent="0.25">
      <c r="A4429" t="s">
        <v>5918</v>
      </c>
      <c r="B4429" s="1">
        <v>43496</v>
      </c>
      <c r="C4429" t="s">
        <v>196</v>
      </c>
      <c r="D4429" t="s">
        <v>5919</v>
      </c>
      <c r="E4429" t="s">
        <v>6033</v>
      </c>
      <c r="F4429" t="s">
        <v>17926</v>
      </c>
      <c r="G4429" t="s">
        <v>17927</v>
      </c>
      <c r="H4429" t="s">
        <v>959</v>
      </c>
      <c r="I4429" t="s">
        <v>7908</v>
      </c>
      <c r="J4429" t="s">
        <v>44</v>
      </c>
      <c r="K4429">
        <v>1761994</v>
      </c>
      <c r="L4429">
        <v>23238972</v>
      </c>
      <c r="M4429">
        <v>0</v>
      </c>
      <c r="N4429">
        <v>-406020</v>
      </c>
      <c r="O4429">
        <v>0</v>
      </c>
      <c r="P4429" s="2">
        <v>1761994</v>
      </c>
      <c r="Q4429">
        <v>0</v>
      </c>
      <c r="R4429">
        <v>0</v>
      </c>
      <c r="S442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87696</v>
      </c>
      <c r="AD4429">
        <v>0</v>
      </c>
      <c r="AE4429">
        <v>19050</v>
      </c>
      <c r="AF4429">
        <v>0</v>
      </c>
      <c r="AG4429">
        <v>0</v>
      </c>
      <c r="AH4429">
        <v>364771</v>
      </c>
      <c r="AI4429">
        <v>570875</v>
      </c>
      <c r="AJ4429">
        <v>1042392</v>
      </c>
      <c r="AK4429" s="2">
        <v>719602</v>
      </c>
      <c r="AL4429" t="s">
        <v>6034</v>
      </c>
    </row>
    <row r="4430" spans="1:38" x14ac:dyDescent="0.25">
      <c r="A4430" t="s">
        <v>6764</v>
      </c>
      <c r="B4430" s="1">
        <v>43496</v>
      </c>
      <c r="C4430" t="s">
        <v>36</v>
      </c>
      <c r="D4430" t="s">
        <v>6765</v>
      </c>
      <c r="E4430" t="s">
        <v>19278</v>
      </c>
      <c r="F4430" t="s">
        <v>19285</v>
      </c>
      <c r="G4430" t="s">
        <v>19286</v>
      </c>
      <c r="H4430" t="s">
        <v>3004</v>
      </c>
      <c r="I4430" t="s">
        <v>7908</v>
      </c>
      <c r="J4430" t="s">
        <v>44</v>
      </c>
      <c r="K4430">
        <v>1761994</v>
      </c>
      <c r="L4430">
        <v>22765884</v>
      </c>
      <c r="M4430">
        <v>0</v>
      </c>
      <c r="N4430">
        <v>-406020</v>
      </c>
      <c r="O4430">
        <v>0</v>
      </c>
      <c r="P4430" s="2">
        <v>1761994</v>
      </c>
      <c r="Q4430">
        <v>0</v>
      </c>
      <c r="R4430">
        <v>0</v>
      </c>
      <c r="S443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77840</v>
      </c>
      <c r="AD4430">
        <v>0</v>
      </c>
      <c r="AE4430">
        <v>19050</v>
      </c>
      <c r="AF4430">
        <v>0</v>
      </c>
      <c r="AG4430">
        <v>0</v>
      </c>
      <c r="AH4430">
        <v>0</v>
      </c>
      <c r="AI4430">
        <v>944000</v>
      </c>
      <c r="AJ4430">
        <v>1040890</v>
      </c>
      <c r="AK4430" s="2">
        <v>721104</v>
      </c>
      <c r="AL4430" t="s">
        <v>19281</v>
      </c>
    </row>
    <row r="4431" spans="1:38" x14ac:dyDescent="0.25">
      <c r="A4431" t="s">
        <v>6599</v>
      </c>
      <c r="B4431" s="1">
        <v>43496</v>
      </c>
      <c r="C4431" t="s">
        <v>142</v>
      </c>
      <c r="D4431" t="s">
        <v>6600</v>
      </c>
      <c r="E4431" t="s">
        <v>6679</v>
      </c>
      <c r="F4431" t="s">
        <v>19121</v>
      </c>
      <c r="G4431" t="s">
        <v>1307</v>
      </c>
      <c r="H4431" t="s">
        <v>3004</v>
      </c>
      <c r="I4431" t="s">
        <v>7908</v>
      </c>
      <c r="J4431" t="s">
        <v>44</v>
      </c>
      <c r="K4431">
        <v>1761994</v>
      </c>
      <c r="L4431">
        <v>22787232</v>
      </c>
      <c r="M4431">
        <v>0</v>
      </c>
      <c r="N4431">
        <v>-406020</v>
      </c>
      <c r="O4431">
        <v>0</v>
      </c>
      <c r="P4431" s="2">
        <v>1761994</v>
      </c>
      <c r="Q4431">
        <v>0</v>
      </c>
      <c r="R4431">
        <v>0</v>
      </c>
      <c r="S443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78285</v>
      </c>
      <c r="AD4431">
        <v>0</v>
      </c>
      <c r="AE4431">
        <v>19050</v>
      </c>
      <c r="AF4431">
        <v>0</v>
      </c>
      <c r="AG4431">
        <v>0</v>
      </c>
      <c r="AH4431">
        <v>0</v>
      </c>
      <c r="AI4431">
        <v>938900</v>
      </c>
      <c r="AJ4431">
        <v>1036235</v>
      </c>
      <c r="AK4431" s="2">
        <v>725759</v>
      </c>
      <c r="AL4431" t="s">
        <v>696</v>
      </c>
    </row>
    <row r="4432" spans="1:38" x14ac:dyDescent="0.25">
      <c r="A4432" t="s">
        <v>6599</v>
      </c>
      <c r="B4432" s="1">
        <v>43496</v>
      </c>
      <c r="C4432" t="s">
        <v>164</v>
      </c>
      <c r="D4432" t="s">
        <v>6600</v>
      </c>
      <c r="E4432" t="s">
        <v>6701</v>
      </c>
      <c r="F4432" t="s">
        <v>19157</v>
      </c>
      <c r="G4432" t="s">
        <v>19158</v>
      </c>
      <c r="H4432" t="s">
        <v>3004</v>
      </c>
      <c r="I4432" t="s">
        <v>7908</v>
      </c>
      <c r="J4432" t="s">
        <v>44</v>
      </c>
      <c r="K4432">
        <v>1761994</v>
      </c>
      <c r="L4432">
        <v>22787232</v>
      </c>
      <c r="M4432">
        <v>0</v>
      </c>
      <c r="N4432">
        <v>-406020</v>
      </c>
      <c r="O4432">
        <v>0</v>
      </c>
      <c r="P4432" s="2">
        <v>1761994</v>
      </c>
      <c r="Q4432">
        <v>0</v>
      </c>
      <c r="R4432">
        <v>0</v>
      </c>
      <c r="S443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78285</v>
      </c>
      <c r="AD4432">
        <v>0</v>
      </c>
      <c r="AE4432">
        <v>19050</v>
      </c>
      <c r="AF4432">
        <v>0</v>
      </c>
      <c r="AG4432">
        <v>0</v>
      </c>
      <c r="AH4432">
        <v>0</v>
      </c>
      <c r="AI4432">
        <v>935300</v>
      </c>
      <c r="AJ4432">
        <v>1032635</v>
      </c>
      <c r="AK4432" s="2">
        <v>729359</v>
      </c>
      <c r="AL4432" t="s">
        <v>6480</v>
      </c>
    </row>
    <row r="4433" spans="1:38" x14ac:dyDescent="0.25">
      <c r="A4433" t="s">
        <v>5054</v>
      </c>
      <c r="B4433" s="1">
        <v>43496</v>
      </c>
      <c r="C4433" t="s">
        <v>142</v>
      </c>
      <c r="D4433" t="s">
        <v>5055</v>
      </c>
      <c r="E4433" t="s">
        <v>5123</v>
      </c>
      <c r="F4433" t="s">
        <v>16219</v>
      </c>
      <c r="G4433" t="s">
        <v>16220</v>
      </c>
      <c r="H4433" t="s">
        <v>886</v>
      </c>
      <c r="I4433" t="s">
        <v>7908</v>
      </c>
      <c r="J4433" t="s">
        <v>44</v>
      </c>
      <c r="K4433">
        <v>1909947</v>
      </c>
      <c r="L4433">
        <v>24463524</v>
      </c>
      <c r="M4433">
        <v>0</v>
      </c>
      <c r="N4433">
        <v>-406020</v>
      </c>
      <c r="O4433">
        <v>0</v>
      </c>
      <c r="P4433" s="2">
        <v>1761994</v>
      </c>
      <c r="Q4433">
        <v>0</v>
      </c>
      <c r="R4433">
        <v>147953</v>
      </c>
      <c r="S4433">
        <f>+Table__192.168.17.17_SPDK_KanpusEF_GajiKemandoran[[#This Row],[GajiPokok]]+Table__192.168.17.17_SPDK_KanpusEF_GajiKemandoran[[#This Row],[Rapel]]+Table__192.168.17.17_SPDK_KanpusEF_GajiKemandoran[[#This Row],[Premi]]</f>
        <v>1909947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76220</v>
      </c>
      <c r="AD4433">
        <v>0</v>
      </c>
      <c r="AE4433">
        <v>19050</v>
      </c>
      <c r="AF4433">
        <v>0</v>
      </c>
      <c r="AG4433">
        <v>0</v>
      </c>
      <c r="AH4433">
        <v>595862</v>
      </c>
      <c r="AI4433">
        <v>486300</v>
      </c>
      <c r="AJ4433">
        <v>1177432</v>
      </c>
      <c r="AK4433" s="2">
        <v>732515</v>
      </c>
      <c r="AL4433" t="s">
        <v>5124</v>
      </c>
    </row>
    <row r="4434" spans="1:38" x14ac:dyDescent="0.25">
      <c r="A4434" t="s">
        <v>6599</v>
      </c>
      <c r="B4434" s="1">
        <v>43496</v>
      </c>
      <c r="C4434" t="s">
        <v>142</v>
      </c>
      <c r="D4434" t="s">
        <v>6600</v>
      </c>
      <c r="E4434" t="s">
        <v>6679</v>
      </c>
      <c r="F4434" t="s">
        <v>19120</v>
      </c>
      <c r="G4434" t="s">
        <v>6470</v>
      </c>
      <c r="H4434" t="s">
        <v>499</v>
      </c>
      <c r="I4434" t="s">
        <v>7908</v>
      </c>
      <c r="J4434" t="s">
        <v>44</v>
      </c>
      <c r="K4434">
        <v>1761994</v>
      </c>
      <c r="L4434">
        <v>22787232</v>
      </c>
      <c r="M4434">
        <v>0</v>
      </c>
      <c r="N4434">
        <v>-406020</v>
      </c>
      <c r="O4434">
        <v>0</v>
      </c>
      <c r="P4434" s="2">
        <v>1761994</v>
      </c>
      <c r="Q4434">
        <v>0</v>
      </c>
      <c r="R4434">
        <v>0</v>
      </c>
      <c r="S443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78285</v>
      </c>
      <c r="AD4434">
        <v>0</v>
      </c>
      <c r="AE4434">
        <v>19050</v>
      </c>
      <c r="AF4434">
        <v>0</v>
      </c>
      <c r="AG4434">
        <v>0</v>
      </c>
      <c r="AH4434">
        <v>0</v>
      </c>
      <c r="AI4434">
        <v>930700</v>
      </c>
      <c r="AJ4434">
        <v>1028035</v>
      </c>
      <c r="AK4434" s="2">
        <v>733959</v>
      </c>
      <c r="AL4434" t="s">
        <v>696</v>
      </c>
    </row>
    <row r="4435" spans="1:38" x14ac:dyDescent="0.25">
      <c r="A4435" t="s">
        <v>3093</v>
      </c>
      <c r="B4435" s="1">
        <v>43496</v>
      </c>
      <c r="C4435" t="s">
        <v>3546</v>
      </c>
      <c r="D4435" t="s">
        <v>3530</v>
      </c>
      <c r="E4435" t="s">
        <v>13707</v>
      </c>
      <c r="F4435" t="s">
        <v>13708</v>
      </c>
      <c r="G4435" t="s">
        <v>818</v>
      </c>
      <c r="H4435" t="s">
        <v>3552</v>
      </c>
      <c r="I4435" t="s">
        <v>7908</v>
      </c>
      <c r="J4435" t="s">
        <v>44</v>
      </c>
      <c r="K4435">
        <v>2058994</v>
      </c>
      <c r="L4435">
        <v>26937240</v>
      </c>
      <c r="M4435">
        <v>0</v>
      </c>
      <c r="N4435">
        <v>-406020</v>
      </c>
      <c r="O4435">
        <v>0</v>
      </c>
      <c r="P4435" s="2">
        <v>1761994</v>
      </c>
      <c r="Q4435">
        <v>0</v>
      </c>
      <c r="R4435">
        <v>297000</v>
      </c>
      <c r="S4435">
        <f>+Table__192.168.17.17_SPDK_KanpusEF_GajiKemandoran[[#This Row],[GajiPokok]]+Table__192.168.17.17_SPDK_KanpusEF_GajiKemandoran[[#This Row],[Rapel]]+Table__192.168.17.17_SPDK_KanpusEF_GajiKemandoran[[#This Row],[Premi]]</f>
        <v>2058994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90494</v>
      </c>
      <c r="AD4435">
        <v>0</v>
      </c>
      <c r="AE4435">
        <v>19050</v>
      </c>
      <c r="AF4435">
        <v>0</v>
      </c>
      <c r="AG4435">
        <v>0</v>
      </c>
      <c r="AH4435">
        <v>607952</v>
      </c>
      <c r="AI4435">
        <v>606380</v>
      </c>
      <c r="AJ4435">
        <v>1323876</v>
      </c>
      <c r="AK4435" s="2">
        <v>735118</v>
      </c>
      <c r="AL4435" t="s">
        <v>5852</v>
      </c>
    </row>
    <row r="4436" spans="1:38" x14ac:dyDescent="0.25">
      <c r="A4436" t="s">
        <v>2485</v>
      </c>
      <c r="B4436" s="1">
        <v>43496</v>
      </c>
      <c r="C4436" t="s">
        <v>1473</v>
      </c>
      <c r="D4436" t="s">
        <v>2486</v>
      </c>
      <c r="E4436" t="s">
        <v>2626</v>
      </c>
      <c r="F4436" t="s">
        <v>12402</v>
      </c>
      <c r="G4436" t="s">
        <v>12403</v>
      </c>
      <c r="H4436" t="s">
        <v>133</v>
      </c>
      <c r="I4436" t="s">
        <v>7908</v>
      </c>
      <c r="J4436" t="s">
        <v>44</v>
      </c>
      <c r="K4436">
        <v>1761994</v>
      </c>
      <c r="L4436">
        <v>22434300</v>
      </c>
      <c r="M4436">
        <v>0</v>
      </c>
      <c r="N4436">
        <v>-406020</v>
      </c>
      <c r="O4436">
        <v>0</v>
      </c>
      <c r="P4436" s="2">
        <v>1761994</v>
      </c>
      <c r="Q4436">
        <v>0</v>
      </c>
      <c r="R4436">
        <v>0</v>
      </c>
      <c r="S443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70933</v>
      </c>
      <c r="AD4436">
        <v>0</v>
      </c>
      <c r="AE4436">
        <v>19050</v>
      </c>
      <c r="AF4436">
        <v>0</v>
      </c>
      <c r="AG4436">
        <v>0</v>
      </c>
      <c r="AH4436">
        <v>0</v>
      </c>
      <c r="AI4436">
        <v>931000</v>
      </c>
      <c r="AJ4436">
        <v>1020983</v>
      </c>
      <c r="AK4436" s="2">
        <v>741011</v>
      </c>
      <c r="AL4436" t="s">
        <v>2627</v>
      </c>
    </row>
    <row r="4437" spans="1:38" x14ac:dyDescent="0.25">
      <c r="A4437" t="s">
        <v>4460</v>
      </c>
      <c r="B4437" s="1">
        <v>43496</v>
      </c>
      <c r="C4437" t="s">
        <v>492</v>
      </c>
      <c r="D4437" t="s">
        <v>4461</v>
      </c>
      <c r="E4437" t="s">
        <v>4651</v>
      </c>
      <c r="F4437" t="s">
        <v>15567</v>
      </c>
      <c r="G4437" t="s">
        <v>15568</v>
      </c>
      <c r="H4437" t="s">
        <v>499</v>
      </c>
      <c r="I4437" t="s">
        <v>7908</v>
      </c>
      <c r="J4437" t="s">
        <v>44</v>
      </c>
      <c r="K4437">
        <v>1761994</v>
      </c>
      <c r="L4437">
        <v>22958208</v>
      </c>
      <c r="M4437">
        <v>0</v>
      </c>
      <c r="N4437">
        <v>-406020</v>
      </c>
      <c r="O4437">
        <v>0</v>
      </c>
      <c r="P4437" s="2">
        <v>1761994</v>
      </c>
      <c r="Q4437">
        <v>0</v>
      </c>
      <c r="R4437">
        <v>0</v>
      </c>
      <c r="S443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81847</v>
      </c>
      <c r="AD4437">
        <v>0</v>
      </c>
      <c r="AE4437">
        <v>19050</v>
      </c>
      <c r="AF4437">
        <v>0</v>
      </c>
      <c r="AG4437">
        <v>0</v>
      </c>
      <c r="AH4437">
        <v>907910</v>
      </c>
      <c r="AI4437">
        <v>12000</v>
      </c>
      <c r="AJ4437">
        <v>1020807</v>
      </c>
      <c r="AK4437" s="2">
        <v>741187</v>
      </c>
      <c r="AL4437" t="s">
        <v>4652</v>
      </c>
    </row>
    <row r="4438" spans="1:38" x14ac:dyDescent="0.25">
      <c r="A4438" t="s">
        <v>5438</v>
      </c>
      <c r="B4438" s="1">
        <v>43496</v>
      </c>
      <c r="C4438" t="s">
        <v>37</v>
      </c>
      <c r="D4438" t="s">
        <v>5439</v>
      </c>
      <c r="E4438" t="s">
        <v>5458</v>
      </c>
      <c r="F4438" t="s">
        <v>16851</v>
      </c>
      <c r="G4438" t="s">
        <v>16852</v>
      </c>
      <c r="H4438" t="s">
        <v>364</v>
      </c>
      <c r="I4438" t="s">
        <v>7908</v>
      </c>
      <c r="J4438" t="s">
        <v>44</v>
      </c>
      <c r="K4438">
        <v>1774216</v>
      </c>
      <c r="L4438">
        <v>23053164</v>
      </c>
      <c r="M4438">
        <v>0</v>
      </c>
      <c r="N4438">
        <v>-406020</v>
      </c>
      <c r="O4438">
        <v>0</v>
      </c>
      <c r="P4438" s="2">
        <v>1761994</v>
      </c>
      <c r="Q4438">
        <v>12222</v>
      </c>
      <c r="R4438">
        <v>0</v>
      </c>
      <c r="S4438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80770</v>
      </c>
      <c r="AD4438">
        <v>0</v>
      </c>
      <c r="AE4438">
        <v>19050</v>
      </c>
      <c r="AF4438">
        <v>0</v>
      </c>
      <c r="AG4438">
        <v>0</v>
      </c>
      <c r="AH4438">
        <v>813355</v>
      </c>
      <c r="AI4438">
        <v>118387</v>
      </c>
      <c r="AJ4438">
        <v>1031562</v>
      </c>
      <c r="AK4438" s="2">
        <v>742654</v>
      </c>
      <c r="AL4438" t="s">
        <v>5459</v>
      </c>
    </row>
    <row r="4439" spans="1:38" x14ac:dyDescent="0.25">
      <c r="A4439" t="s">
        <v>6599</v>
      </c>
      <c r="B4439" s="1">
        <v>43496</v>
      </c>
      <c r="C4439" t="s">
        <v>164</v>
      </c>
      <c r="D4439" t="s">
        <v>6600</v>
      </c>
      <c r="E4439" t="s">
        <v>19153</v>
      </c>
      <c r="F4439" t="s">
        <v>19159</v>
      </c>
      <c r="G4439" t="s">
        <v>19160</v>
      </c>
      <c r="H4439" t="s">
        <v>3004</v>
      </c>
      <c r="I4439" t="s">
        <v>7908</v>
      </c>
      <c r="J4439" t="s">
        <v>44</v>
      </c>
      <c r="K4439">
        <v>1761994</v>
      </c>
      <c r="L4439">
        <v>22787232</v>
      </c>
      <c r="M4439">
        <v>0</v>
      </c>
      <c r="N4439">
        <v>-406020</v>
      </c>
      <c r="O4439">
        <v>0</v>
      </c>
      <c r="P4439" s="2">
        <v>1761994</v>
      </c>
      <c r="Q4439">
        <v>0</v>
      </c>
      <c r="R4439">
        <v>0</v>
      </c>
      <c r="S443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78285</v>
      </c>
      <c r="AD4439">
        <v>0</v>
      </c>
      <c r="AE4439">
        <v>19050</v>
      </c>
      <c r="AF4439">
        <v>0</v>
      </c>
      <c r="AG4439">
        <v>0</v>
      </c>
      <c r="AH4439">
        <v>0</v>
      </c>
      <c r="AI4439">
        <v>920600</v>
      </c>
      <c r="AJ4439">
        <v>1017935</v>
      </c>
      <c r="AK4439" s="2">
        <v>744059</v>
      </c>
      <c r="AL4439" t="s">
        <v>19155</v>
      </c>
    </row>
    <row r="4440" spans="1:38" x14ac:dyDescent="0.25">
      <c r="A4440" t="s">
        <v>5631</v>
      </c>
      <c r="B4440" s="1">
        <v>43496</v>
      </c>
      <c r="C4440" t="s">
        <v>142</v>
      </c>
      <c r="D4440" t="s">
        <v>5632</v>
      </c>
      <c r="E4440" t="s">
        <v>5698</v>
      </c>
      <c r="F4440" t="s">
        <v>17293</v>
      </c>
      <c r="G4440" t="s">
        <v>17294</v>
      </c>
      <c r="H4440" t="s">
        <v>962</v>
      </c>
      <c r="I4440" t="s">
        <v>7908</v>
      </c>
      <c r="J4440" t="s">
        <v>44</v>
      </c>
      <c r="K4440">
        <v>1761994</v>
      </c>
      <c r="L4440">
        <v>22688088</v>
      </c>
      <c r="M4440">
        <v>0</v>
      </c>
      <c r="N4440">
        <v>-406020</v>
      </c>
      <c r="O4440">
        <v>0</v>
      </c>
      <c r="P4440" s="2">
        <v>1761994</v>
      </c>
      <c r="Q4440">
        <v>0</v>
      </c>
      <c r="R4440">
        <v>0</v>
      </c>
      <c r="S444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76220</v>
      </c>
      <c r="AD4440">
        <v>0</v>
      </c>
      <c r="AE4440">
        <v>19050</v>
      </c>
      <c r="AF4440">
        <v>0</v>
      </c>
      <c r="AG4440">
        <v>0</v>
      </c>
      <c r="AH4440">
        <v>498677</v>
      </c>
      <c r="AI4440">
        <v>423000</v>
      </c>
      <c r="AJ4440">
        <v>1016947</v>
      </c>
      <c r="AK4440" s="2">
        <v>745047</v>
      </c>
      <c r="AL4440" t="s">
        <v>5699</v>
      </c>
    </row>
    <row r="4441" spans="1:38" x14ac:dyDescent="0.25">
      <c r="A4441" t="s">
        <v>6599</v>
      </c>
      <c r="B4441" s="1">
        <v>43496</v>
      </c>
      <c r="C4441" t="s">
        <v>37</v>
      </c>
      <c r="D4441" t="s">
        <v>6600</v>
      </c>
      <c r="E4441" t="s">
        <v>6633</v>
      </c>
      <c r="F4441" t="s">
        <v>19029</v>
      </c>
      <c r="G4441" t="s">
        <v>4247</v>
      </c>
      <c r="H4441" t="s">
        <v>90</v>
      </c>
      <c r="I4441" t="s">
        <v>7908</v>
      </c>
      <c r="J4441" t="s">
        <v>44</v>
      </c>
      <c r="K4441">
        <v>2001244</v>
      </c>
      <c r="L4441">
        <v>25658232</v>
      </c>
      <c r="M4441">
        <v>0</v>
      </c>
      <c r="N4441">
        <v>-406020</v>
      </c>
      <c r="O4441">
        <v>0</v>
      </c>
      <c r="P4441" s="2">
        <v>1761994</v>
      </c>
      <c r="Q4441">
        <v>0</v>
      </c>
      <c r="R4441">
        <v>239250</v>
      </c>
      <c r="S4441">
        <f>+Table__192.168.17.17_SPDK_KanpusEF_GajiKemandoran[[#This Row],[GajiPokok]]+Table__192.168.17.17_SPDK_KanpusEF_GajiKemandoran[[#This Row],[Rapel]]+Table__192.168.17.17_SPDK_KanpusEF_GajiKemandoran[[#This Row],[Premi]]</f>
        <v>2001244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78285</v>
      </c>
      <c r="AD4441">
        <v>0</v>
      </c>
      <c r="AE4441">
        <v>19050</v>
      </c>
      <c r="AF4441">
        <v>0</v>
      </c>
      <c r="AG4441">
        <v>0</v>
      </c>
      <c r="AH4441">
        <v>0</v>
      </c>
      <c r="AI4441">
        <v>1157600</v>
      </c>
      <c r="AJ4441">
        <v>1254935</v>
      </c>
      <c r="AK4441" s="2">
        <v>746309</v>
      </c>
      <c r="AL4441" t="s">
        <v>6634</v>
      </c>
    </row>
    <row r="4442" spans="1:38" x14ac:dyDescent="0.25">
      <c r="A4442" t="s">
        <v>1967</v>
      </c>
      <c r="B4442" s="1">
        <v>43496</v>
      </c>
      <c r="C4442" t="s">
        <v>180</v>
      </c>
      <c r="D4442" t="s">
        <v>1968</v>
      </c>
      <c r="E4442" t="s">
        <v>11761</v>
      </c>
      <c r="F4442" t="s">
        <v>11778</v>
      </c>
      <c r="G4442" t="s">
        <v>410</v>
      </c>
      <c r="H4442" t="s">
        <v>2273</v>
      </c>
      <c r="I4442" t="s">
        <v>7908</v>
      </c>
      <c r="J4442" t="s">
        <v>44</v>
      </c>
      <c r="K4442">
        <v>1761994</v>
      </c>
      <c r="L4442">
        <v>22434300</v>
      </c>
      <c r="M4442">
        <v>0</v>
      </c>
      <c r="N4442">
        <v>-406020</v>
      </c>
      <c r="O4442">
        <v>0</v>
      </c>
      <c r="P4442" s="2">
        <v>1761994</v>
      </c>
      <c r="Q4442">
        <v>0</v>
      </c>
      <c r="R4442">
        <v>0</v>
      </c>
      <c r="S444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70933</v>
      </c>
      <c r="AD4442">
        <v>0</v>
      </c>
      <c r="AE4442">
        <v>19050</v>
      </c>
      <c r="AF4442">
        <v>0</v>
      </c>
      <c r="AG4442">
        <v>0</v>
      </c>
      <c r="AH4442">
        <v>0</v>
      </c>
      <c r="AI4442">
        <v>923900</v>
      </c>
      <c r="AJ4442">
        <v>1013883</v>
      </c>
      <c r="AK4442" s="2">
        <v>748111</v>
      </c>
      <c r="AL4442" t="s">
        <v>297</v>
      </c>
    </row>
    <row r="4443" spans="1:38" x14ac:dyDescent="0.25">
      <c r="A4443" t="s">
        <v>1967</v>
      </c>
      <c r="B4443" s="1">
        <v>43496</v>
      </c>
      <c r="C4443" t="s">
        <v>180</v>
      </c>
      <c r="D4443" t="s">
        <v>1968</v>
      </c>
      <c r="E4443" t="s">
        <v>2099</v>
      </c>
      <c r="F4443" t="s">
        <v>11797</v>
      </c>
      <c r="G4443" t="s">
        <v>11798</v>
      </c>
      <c r="H4443" t="s">
        <v>2273</v>
      </c>
      <c r="I4443" t="s">
        <v>7908</v>
      </c>
      <c r="J4443" t="s">
        <v>44</v>
      </c>
      <c r="K4443">
        <v>2021544</v>
      </c>
      <c r="L4443">
        <v>25548900</v>
      </c>
      <c r="M4443">
        <v>0</v>
      </c>
      <c r="N4443">
        <v>-406020</v>
      </c>
      <c r="O4443">
        <v>0</v>
      </c>
      <c r="P4443" s="2">
        <v>1761994</v>
      </c>
      <c r="Q4443">
        <v>0</v>
      </c>
      <c r="R4443">
        <v>259550</v>
      </c>
      <c r="S4443">
        <f>+Table__192.168.17.17_SPDK_KanpusEF_GajiKemandoran[[#This Row],[GajiPokok]]+Table__192.168.17.17_SPDK_KanpusEF_GajiKemandoran[[#This Row],[Rapel]]+Table__192.168.17.17_SPDK_KanpusEF_GajiKemandoran[[#This Row],[Premi]]</f>
        <v>2021544</v>
      </c>
      <c r="T4443">
        <v>0</v>
      </c>
      <c r="U4443">
        <v>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70933</v>
      </c>
      <c r="AD4443">
        <v>0</v>
      </c>
      <c r="AE4443">
        <v>19050</v>
      </c>
      <c r="AF4443">
        <v>0</v>
      </c>
      <c r="AG4443">
        <v>0</v>
      </c>
      <c r="AH4443">
        <v>0</v>
      </c>
      <c r="AI4443">
        <v>1181725</v>
      </c>
      <c r="AJ4443">
        <v>1271708</v>
      </c>
      <c r="AK4443" s="2">
        <v>749836</v>
      </c>
      <c r="AL4443" t="s">
        <v>2100</v>
      </c>
    </row>
    <row r="4444" spans="1:38" x14ac:dyDescent="0.25">
      <c r="A4444" t="s">
        <v>4020</v>
      </c>
      <c r="B4444" s="1">
        <v>43496</v>
      </c>
      <c r="C4444" t="s">
        <v>37</v>
      </c>
      <c r="D4444" t="s">
        <v>4021</v>
      </c>
      <c r="E4444" t="s">
        <v>4056</v>
      </c>
      <c r="F4444" t="s">
        <v>14334</v>
      </c>
      <c r="G4444" t="s">
        <v>13280</v>
      </c>
      <c r="H4444" t="s">
        <v>90</v>
      </c>
      <c r="I4444" t="s">
        <v>7908</v>
      </c>
      <c r="J4444" t="s">
        <v>44</v>
      </c>
      <c r="K4444">
        <v>1761994</v>
      </c>
      <c r="L4444">
        <v>22955484</v>
      </c>
      <c r="M4444">
        <v>0</v>
      </c>
      <c r="N4444">
        <v>-406020</v>
      </c>
      <c r="O4444">
        <v>0</v>
      </c>
      <c r="P4444" s="2">
        <v>1761994</v>
      </c>
      <c r="Q4444">
        <v>0</v>
      </c>
      <c r="R4444">
        <v>0</v>
      </c>
      <c r="S444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81791</v>
      </c>
      <c r="AD4444">
        <v>0</v>
      </c>
      <c r="AE4444">
        <v>19050</v>
      </c>
      <c r="AF4444">
        <v>0</v>
      </c>
      <c r="AG4444">
        <v>0</v>
      </c>
      <c r="AH4444">
        <v>794483</v>
      </c>
      <c r="AI4444">
        <v>116600</v>
      </c>
      <c r="AJ4444">
        <v>1011924</v>
      </c>
      <c r="AK4444" s="2">
        <v>750070</v>
      </c>
      <c r="AL4444" t="s">
        <v>4057</v>
      </c>
    </row>
    <row r="4445" spans="1:38" x14ac:dyDescent="0.25">
      <c r="A4445" t="s">
        <v>7795</v>
      </c>
      <c r="B4445" s="1">
        <v>43496</v>
      </c>
      <c r="C4445" t="s">
        <v>164</v>
      </c>
      <c r="D4445" t="s">
        <v>7796</v>
      </c>
      <c r="E4445" t="s">
        <v>7870</v>
      </c>
      <c r="F4445" t="s">
        <v>20381</v>
      </c>
      <c r="G4445" t="s">
        <v>20382</v>
      </c>
      <c r="H4445" t="s">
        <v>499</v>
      </c>
      <c r="I4445" t="s">
        <v>7908</v>
      </c>
      <c r="J4445" t="s">
        <v>44</v>
      </c>
      <c r="K4445">
        <v>1761994</v>
      </c>
      <c r="L4445">
        <v>22765884</v>
      </c>
      <c r="M4445">
        <v>0</v>
      </c>
      <c r="N4445">
        <v>-406020</v>
      </c>
      <c r="O4445">
        <v>0</v>
      </c>
      <c r="P4445" s="2">
        <v>1761994</v>
      </c>
      <c r="Q4445">
        <v>0</v>
      </c>
      <c r="R4445">
        <v>0</v>
      </c>
      <c r="S444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77840</v>
      </c>
      <c r="AD4445">
        <v>0</v>
      </c>
      <c r="AE4445">
        <v>19050</v>
      </c>
      <c r="AF4445">
        <v>0</v>
      </c>
      <c r="AG4445">
        <v>0</v>
      </c>
      <c r="AH4445">
        <v>737536</v>
      </c>
      <c r="AI4445">
        <v>174500</v>
      </c>
      <c r="AJ4445">
        <v>1008926</v>
      </c>
      <c r="AK4445" s="2">
        <v>753068</v>
      </c>
      <c r="AL4445" t="s">
        <v>7871</v>
      </c>
    </row>
    <row r="4446" spans="1:38" x14ac:dyDescent="0.25">
      <c r="A4446" t="s">
        <v>142</v>
      </c>
      <c r="B4446" s="1">
        <v>43496</v>
      </c>
      <c r="C4446" t="s">
        <v>196</v>
      </c>
      <c r="D4446" t="s">
        <v>332</v>
      </c>
      <c r="E4446" t="s">
        <v>504</v>
      </c>
      <c r="F4446" t="s">
        <v>8665</v>
      </c>
      <c r="G4446" t="s">
        <v>2166</v>
      </c>
      <c r="H4446" t="s">
        <v>199</v>
      </c>
      <c r="I4446" t="s">
        <v>7908</v>
      </c>
      <c r="J4446" t="s">
        <v>44</v>
      </c>
      <c r="K4446">
        <v>1874433</v>
      </c>
      <c r="L4446">
        <v>24304752</v>
      </c>
      <c r="M4446">
        <v>0</v>
      </c>
      <c r="N4446">
        <v>-406020</v>
      </c>
      <c r="O4446">
        <v>0</v>
      </c>
      <c r="P4446" s="2">
        <v>1761994</v>
      </c>
      <c r="Q4446">
        <v>0</v>
      </c>
      <c r="R4446">
        <v>219381</v>
      </c>
      <c r="S4446">
        <f>+Table__192.168.17.17_SPDK_KanpusEF_GajiKemandoran[[#This Row],[GajiPokok]]+Table__192.168.17.17_SPDK_KanpusEF_GajiKemandoran[[#This Row],[Rapel]]+Table__192.168.17.17_SPDK_KanpusEF_GajiKemandoran[[#This Row],[Premi]]</f>
        <v>1981375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81791</v>
      </c>
      <c r="AD4446">
        <v>0</v>
      </c>
      <c r="AE4446">
        <v>19050</v>
      </c>
      <c r="AF4446">
        <v>0</v>
      </c>
      <c r="AG4446">
        <v>0</v>
      </c>
      <c r="AH4446">
        <v>535000</v>
      </c>
      <c r="AI4446">
        <v>591034</v>
      </c>
      <c r="AJ4446">
        <v>1226875</v>
      </c>
      <c r="AK4446" s="2">
        <v>754500</v>
      </c>
      <c r="AL4446" t="s">
        <v>505</v>
      </c>
    </row>
    <row r="4447" spans="1:38" x14ac:dyDescent="0.25">
      <c r="A4447" t="s">
        <v>5054</v>
      </c>
      <c r="B4447" s="1">
        <v>43496</v>
      </c>
      <c r="C4447" t="s">
        <v>196</v>
      </c>
      <c r="D4447" t="s">
        <v>5055</v>
      </c>
      <c r="E4447" t="s">
        <v>5183</v>
      </c>
      <c r="F4447" t="s">
        <v>16467</v>
      </c>
      <c r="G4447" t="s">
        <v>16468</v>
      </c>
      <c r="H4447" t="s">
        <v>533</v>
      </c>
      <c r="I4447" t="s">
        <v>7908</v>
      </c>
      <c r="J4447" t="s">
        <v>44</v>
      </c>
      <c r="K4447">
        <v>1924994</v>
      </c>
      <c r="L4447">
        <v>24644088</v>
      </c>
      <c r="M4447">
        <v>0</v>
      </c>
      <c r="N4447">
        <v>-406020</v>
      </c>
      <c r="O4447">
        <v>0</v>
      </c>
      <c r="P4447" s="2">
        <v>1761994</v>
      </c>
      <c r="Q4447">
        <v>0</v>
      </c>
      <c r="R4447">
        <v>163000</v>
      </c>
      <c r="S4447">
        <f>+Table__192.168.17.17_SPDK_KanpusEF_GajiKemandoran[[#This Row],[GajiPokok]]+Table__192.168.17.17_SPDK_KanpusEF_GajiKemandoran[[#This Row],[Rapel]]+Table__192.168.17.17_SPDK_KanpusEF_GajiKemandoran[[#This Row],[Premi]]</f>
        <v>1924994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76220</v>
      </c>
      <c r="AD4447">
        <v>0</v>
      </c>
      <c r="AE4447">
        <v>19050</v>
      </c>
      <c r="AF4447">
        <v>0</v>
      </c>
      <c r="AG4447">
        <v>0</v>
      </c>
      <c r="AH4447">
        <v>642143</v>
      </c>
      <c r="AI4447">
        <v>432600</v>
      </c>
      <c r="AJ4447">
        <v>1170013</v>
      </c>
      <c r="AK4447" s="2">
        <v>754981</v>
      </c>
      <c r="AL4447" t="s">
        <v>5184</v>
      </c>
    </row>
    <row r="4448" spans="1:38" x14ac:dyDescent="0.25">
      <c r="A4448" t="s">
        <v>5233</v>
      </c>
      <c r="B4448" s="1">
        <v>43496</v>
      </c>
      <c r="C4448" t="s">
        <v>196</v>
      </c>
      <c r="D4448" t="s">
        <v>5234</v>
      </c>
      <c r="E4448" t="s">
        <v>5380</v>
      </c>
      <c r="F4448" t="s">
        <v>16813</v>
      </c>
      <c r="G4448" t="s">
        <v>1246</v>
      </c>
      <c r="H4448" t="s">
        <v>1386</v>
      </c>
      <c r="I4448" t="s">
        <v>7908</v>
      </c>
      <c r="J4448" t="s">
        <v>44</v>
      </c>
      <c r="K4448">
        <v>1962194</v>
      </c>
      <c r="L4448">
        <v>25090488</v>
      </c>
      <c r="M4448">
        <v>0</v>
      </c>
      <c r="N4448">
        <v>-406020</v>
      </c>
      <c r="O4448">
        <v>0</v>
      </c>
      <c r="P4448" s="2">
        <v>1761994</v>
      </c>
      <c r="Q4448">
        <v>0</v>
      </c>
      <c r="R4448">
        <v>200200</v>
      </c>
      <c r="S4448">
        <f>+Table__192.168.17.17_SPDK_KanpusEF_GajiKemandoran[[#This Row],[GajiPokok]]+Table__192.168.17.17_SPDK_KanpusEF_GajiKemandoran[[#This Row],[Rapel]]+Table__192.168.17.17_SPDK_KanpusEF_GajiKemandoran[[#This Row],[Premi]]</f>
        <v>1962194</v>
      </c>
      <c r="T4448">
        <v>0</v>
      </c>
      <c r="U4448">
        <v>0</v>
      </c>
      <c r="V4448">
        <v>0</v>
      </c>
      <c r="W4448">
        <v>0</v>
      </c>
      <c r="X4448">
        <v>0</v>
      </c>
      <c r="Y4448">
        <v>0</v>
      </c>
      <c r="Z4448">
        <v>0</v>
      </c>
      <c r="AA4448">
        <v>0</v>
      </c>
      <c r="AB4448">
        <v>0</v>
      </c>
      <c r="AC4448">
        <v>76220</v>
      </c>
      <c r="AD4448">
        <v>0</v>
      </c>
      <c r="AE4448">
        <v>19050</v>
      </c>
      <c r="AF4448">
        <v>0</v>
      </c>
      <c r="AG4448">
        <v>0</v>
      </c>
      <c r="AH4448">
        <v>703255</v>
      </c>
      <c r="AI4448">
        <v>406050</v>
      </c>
      <c r="AJ4448">
        <v>1204575</v>
      </c>
      <c r="AK4448" s="2">
        <v>757619</v>
      </c>
      <c r="AL4448" t="s">
        <v>5381</v>
      </c>
    </row>
    <row r="4449" spans="1:38" x14ac:dyDescent="0.25">
      <c r="A4449" t="s">
        <v>1473</v>
      </c>
      <c r="B4449" s="1">
        <v>43496</v>
      </c>
      <c r="C4449" t="s">
        <v>36</v>
      </c>
      <c r="D4449" t="s">
        <v>1474</v>
      </c>
      <c r="E4449" t="s">
        <v>1539</v>
      </c>
      <c r="F4449" t="s">
        <v>10612</v>
      </c>
      <c r="G4449" t="s">
        <v>10613</v>
      </c>
      <c r="H4449" t="s">
        <v>438</v>
      </c>
      <c r="I4449" t="s">
        <v>7908</v>
      </c>
      <c r="J4449" t="s">
        <v>44</v>
      </c>
      <c r="K4449">
        <v>1761994</v>
      </c>
      <c r="L4449">
        <v>22434300</v>
      </c>
      <c r="M4449">
        <v>0</v>
      </c>
      <c r="N4449">
        <v>-406020</v>
      </c>
      <c r="O4449">
        <v>0</v>
      </c>
      <c r="P4449" s="2">
        <v>1761994</v>
      </c>
      <c r="Q4449">
        <v>0</v>
      </c>
      <c r="R4449">
        <v>0</v>
      </c>
      <c r="S444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0</v>
      </c>
      <c r="AC4449">
        <v>70933</v>
      </c>
      <c r="AD4449">
        <v>0</v>
      </c>
      <c r="AE4449">
        <v>19050</v>
      </c>
      <c r="AF4449">
        <v>0</v>
      </c>
      <c r="AG4449">
        <v>0</v>
      </c>
      <c r="AH4449">
        <v>338833</v>
      </c>
      <c r="AI4449">
        <v>571178</v>
      </c>
      <c r="AJ4449">
        <v>999994</v>
      </c>
      <c r="AK4449" s="2">
        <v>762000</v>
      </c>
      <c r="AL4449" t="s">
        <v>1540</v>
      </c>
    </row>
    <row r="4450" spans="1:38" x14ac:dyDescent="0.25">
      <c r="A4450" t="s">
        <v>1473</v>
      </c>
      <c r="B4450" s="1">
        <v>43496</v>
      </c>
      <c r="C4450" t="s">
        <v>36</v>
      </c>
      <c r="D4450" t="s">
        <v>1474</v>
      </c>
      <c r="E4450" t="s">
        <v>1539</v>
      </c>
      <c r="F4450" t="s">
        <v>10610</v>
      </c>
      <c r="G4450" t="s">
        <v>10611</v>
      </c>
      <c r="H4450" t="s">
        <v>418</v>
      </c>
      <c r="I4450" t="s">
        <v>7908</v>
      </c>
      <c r="J4450" t="s">
        <v>44</v>
      </c>
      <c r="K4450">
        <v>1761994</v>
      </c>
      <c r="L4450">
        <v>22434300</v>
      </c>
      <c r="M4450">
        <v>0</v>
      </c>
      <c r="N4450">
        <v>-406020</v>
      </c>
      <c r="O4450">
        <v>0</v>
      </c>
      <c r="P4450" s="2">
        <v>1761994</v>
      </c>
      <c r="Q4450">
        <v>0</v>
      </c>
      <c r="R4450">
        <v>0</v>
      </c>
      <c r="S445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70933</v>
      </c>
      <c r="AD4450">
        <v>0</v>
      </c>
      <c r="AE4450">
        <v>19050</v>
      </c>
      <c r="AF4450">
        <v>0</v>
      </c>
      <c r="AG4450">
        <v>0</v>
      </c>
      <c r="AH4450">
        <v>851133</v>
      </c>
      <c r="AI4450">
        <v>52878</v>
      </c>
      <c r="AJ4450">
        <v>993994</v>
      </c>
      <c r="AK4450" s="2">
        <v>768000</v>
      </c>
      <c r="AL4450" t="s">
        <v>1540</v>
      </c>
    </row>
    <row r="4451" spans="1:38" x14ac:dyDescent="0.25">
      <c r="A4451" t="s">
        <v>5631</v>
      </c>
      <c r="B4451" s="1">
        <v>43496</v>
      </c>
      <c r="C4451" t="s">
        <v>164</v>
      </c>
      <c r="D4451" t="s">
        <v>5632</v>
      </c>
      <c r="E4451" t="s">
        <v>17335</v>
      </c>
      <c r="F4451" t="s">
        <v>17358</v>
      </c>
      <c r="G4451" t="s">
        <v>17359</v>
      </c>
      <c r="H4451" t="s">
        <v>90</v>
      </c>
      <c r="I4451" t="s">
        <v>7908</v>
      </c>
      <c r="J4451" t="s">
        <v>44</v>
      </c>
      <c r="K4451">
        <v>1761994</v>
      </c>
      <c r="L4451">
        <v>22688088</v>
      </c>
      <c r="M4451">
        <v>0</v>
      </c>
      <c r="N4451">
        <v>-406020</v>
      </c>
      <c r="O4451">
        <v>0</v>
      </c>
      <c r="P4451" s="2">
        <v>1761994</v>
      </c>
      <c r="Q4451">
        <v>0</v>
      </c>
      <c r="R4451">
        <v>0</v>
      </c>
      <c r="S445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76220</v>
      </c>
      <c r="AD4451">
        <v>0</v>
      </c>
      <c r="AE4451">
        <v>19050</v>
      </c>
      <c r="AF4451">
        <v>0</v>
      </c>
      <c r="AG4451">
        <v>0</v>
      </c>
      <c r="AH4451">
        <v>597352</v>
      </c>
      <c r="AI4451">
        <v>298000</v>
      </c>
      <c r="AJ4451">
        <v>990622</v>
      </c>
      <c r="AK4451" s="2">
        <v>771372</v>
      </c>
      <c r="AL4451" t="s">
        <v>17338</v>
      </c>
    </row>
    <row r="4452" spans="1:38" x14ac:dyDescent="0.25">
      <c r="A4452" t="s">
        <v>7795</v>
      </c>
      <c r="B4452" s="1">
        <v>43496</v>
      </c>
      <c r="C4452" t="s">
        <v>164</v>
      </c>
      <c r="D4452" t="s">
        <v>7796</v>
      </c>
      <c r="E4452" t="s">
        <v>7867</v>
      </c>
      <c r="F4452" t="s">
        <v>20388</v>
      </c>
      <c r="G4452" t="s">
        <v>6694</v>
      </c>
      <c r="H4452" t="s">
        <v>3004</v>
      </c>
      <c r="I4452" t="s">
        <v>7908</v>
      </c>
      <c r="J4452" t="s">
        <v>44</v>
      </c>
      <c r="K4452">
        <v>2339970</v>
      </c>
      <c r="L4452">
        <v>29701596</v>
      </c>
      <c r="M4452">
        <v>0</v>
      </c>
      <c r="N4452">
        <v>-406020</v>
      </c>
      <c r="O4452">
        <v>0</v>
      </c>
      <c r="P4452" s="2">
        <v>1761994</v>
      </c>
      <c r="Q4452">
        <v>0</v>
      </c>
      <c r="R4452">
        <v>577976</v>
      </c>
      <c r="S4452">
        <f>+Table__192.168.17.17_SPDK_KanpusEF_GajiKemandoran[[#This Row],[GajiPokok]]+Table__192.168.17.17_SPDK_KanpusEF_GajiKemandoran[[#This Row],[Rapel]]+Table__192.168.17.17_SPDK_KanpusEF_GajiKemandoran[[#This Row],[Premi]]</f>
        <v>2339970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77840</v>
      </c>
      <c r="AD4452">
        <v>0</v>
      </c>
      <c r="AE4452">
        <v>19050</v>
      </c>
      <c r="AF4452">
        <v>0</v>
      </c>
      <c r="AG4452">
        <v>0</v>
      </c>
      <c r="AH4452">
        <v>614613</v>
      </c>
      <c r="AI4452">
        <v>854500</v>
      </c>
      <c r="AJ4452">
        <v>1566003</v>
      </c>
      <c r="AK4452" s="2">
        <v>773967</v>
      </c>
      <c r="AL4452" t="s">
        <v>7868</v>
      </c>
    </row>
    <row r="4453" spans="1:38" x14ac:dyDescent="0.25">
      <c r="A4453" t="s">
        <v>6599</v>
      </c>
      <c r="B4453" s="1">
        <v>43496</v>
      </c>
      <c r="C4453" t="s">
        <v>36</v>
      </c>
      <c r="D4453" t="s">
        <v>6600</v>
      </c>
      <c r="E4453" t="s">
        <v>6657</v>
      </c>
      <c r="F4453" t="s">
        <v>19070</v>
      </c>
      <c r="G4453" t="s">
        <v>3099</v>
      </c>
      <c r="H4453" t="s">
        <v>3004</v>
      </c>
      <c r="I4453" t="s">
        <v>7908</v>
      </c>
      <c r="J4453" t="s">
        <v>44</v>
      </c>
      <c r="K4453">
        <v>1815676</v>
      </c>
      <c r="L4453">
        <v>23431416</v>
      </c>
      <c r="M4453">
        <v>0</v>
      </c>
      <c r="N4453">
        <v>-406020</v>
      </c>
      <c r="O4453">
        <v>0</v>
      </c>
      <c r="P4453" s="2">
        <v>1761994</v>
      </c>
      <c r="Q4453">
        <v>0</v>
      </c>
      <c r="R4453">
        <v>53682</v>
      </c>
      <c r="S4453">
        <f>+Table__192.168.17.17_SPDK_KanpusEF_GajiKemandoran[[#This Row],[GajiPokok]]+Table__192.168.17.17_SPDK_KanpusEF_GajiKemandoran[[#This Row],[Rapel]]+Table__192.168.17.17_SPDK_KanpusEF_GajiKemandoran[[#This Row],[Premi]]</f>
        <v>1815676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78285</v>
      </c>
      <c r="AD4453">
        <v>0</v>
      </c>
      <c r="AE4453">
        <v>19050</v>
      </c>
      <c r="AF4453">
        <v>0</v>
      </c>
      <c r="AG4453">
        <v>0</v>
      </c>
      <c r="AH4453">
        <v>0</v>
      </c>
      <c r="AI4453">
        <v>939100</v>
      </c>
      <c r="AJ4453">
        <v>1036435</v>
      </c>
      <c r="AK4453" s="2">
        <v>779241</v>
      </c>
      <c r="AL4453" t="s">
        <v>6658</v>
      </c>
    </row>
    <row r="4454" spans="1:38" x14ac:dyDescent="0.25">
      <c r="A4454" t="s">
        <v>4460</v>
      </c>
      <c r="B4454" s="1">
        <v>43496</v>
      </c>
      <c r="C4454" t="s">
        <v>760</v>
      </c>
      <c r="D4454" t="s">
        <v>4461</v>
      </c>
      <c r="E4454" t="s">
        <v>4703</v>
      </c>
      <c r="F4454" t="s">
        <v>15714</v>
      </c>
      <c r="G4454" t="s">
        <v>15715</v>
      </c>
      <c r="H4454" t="s">
        <v>959</v>
      </c>
      <c r="I4454" t="s">
        <v>7908</v>
      </c>
      <c r="J4454" t="s">
        <v>44</v>
      </c>
      <c r="K4454">
        <v>1761994</v>
      </c>
      <c r="L4454">
        <v>22958208</v>
      </c>
      <c r="M4454">
        <v>0</v>
      </c>
      <c r="N4454">
        <v>-406020</v>
      </c>
      <c r="O4454">
        <v>0</v>
      </c>
      <c r="P4454" s="2">
        <v>1761994</v>
      </c>
      <c r="Q4454">
        <v>0</v>
      </c>
      <c r="R4454">
        <v>0</v>
      </c>
      <c r="S445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54">
        <v>0</v>
      </c>
      <c r="U4454">
        <v>0</v>
      </c>
      <c r="V4454">
        <v>0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81847</v>
      </c>
      <c r="AD4454">
        <v>0</v>
      </c>
      <c r="AE4454">
        <v>19050</v>
      </c>
      <c r="AF4454">
        <v>0</v>
      </c>
      <c r="AG4454">
        <v>0</v>
      </c>
      <c r="AH4454">
        <v>867432</v>
      </c>
      <c r="AI4454">
        <v>13000</v>
      </c>
      <c r="AJ4454">
        <v>981329</v>
      </c>
      <c r="AK4454" s="2">
        <v>780665</v>
      </c>
      <c r="AL4454" t="s">
        <v>4704</v>
      </c>
    </row>
    <row r="4455" spans="1:38" x14ac:dyDescent="0.25">
      <c r="A4455" t="s">
        <v>1473</v>
      </c>
      <c r="B4455" s="1">
        <v>43496</v>
      </c>
      <c r="C4455" t="s">
        <v>164</v>
      </c>
      <c r="D4455" t="s">
        <v>1474</v>
      </c>
      <c r="E4455" t="s">
        <v>10726</v>
      </c>
      <c r="F4455" t="s">
        <v>10691</v>
      </c>
      <c r="G4455" t="s">
        <v>5091</v>
      </c>
      <c r="H4455" t="s">
        <v>133</v>
      </c>
      <c r="I4455" t="s">
        <v>7908</v>
      </c>
      <c r="J4455" t="s">
        <v>44</v>
      </c>
      <c r="K4455">
        <v>2258057</v>
      </c>
      <c r="L4455">
        <v>28387056</v>
      </c>
      <c r="M4455">
        <v>0</v>
      </c>
      <c r="N4455">
        <v>-406020</v>
      </c>
      <c r="O4455">
        <v>0</v>
      </c>
      <c r="P4455" s="2">
        <v>1761994</v>
      </c>
      <c r="Q4455">
        <v>0</v>
      </c>
      <c r="R4455">
        <v>496063</v>
      </c>
      <c r="S4455">
        <f>+Table__192.168.17.17_SPDK_KanpusEF_GajiKemandoran[[#This Row],[GajiPokok]]+Table__192.168.17.17_SPDK_KanpusEF_GajiKemandoran[[#This Row],[Rapel]]+Table__192.168.17.17_SPDK_KanpusEF_GajiKemandoran[[#This Row],[Premi]]</f>
        <v>2258057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70933</v>
      </c>
      <c r="AD4455">
        <v>0</v>
      </c>
      <c r="AE4455">
        <v>19050</v>
      </c>
      <c r="AF4455">
        <v>0</v>
      </c>
      <c r="AG4455">
        <v>0</v>
      </c>
      <c r="AH4455">
        <v>794706</v>
      </c>
      <c r="AI4455">
        <v>588368</v>
      </c>
      <c r="AJ4455">
        <v>1473057</v>
      </c>
      <c r="AK4455" s="2">
        <v>785000</v>
      </c>
      <c r="AL4455" t="s">
        <v>10727</v>
      </c>
    </row>
    <row r="4456" spans="1:38" x14ac:dyDescent="0.25">
      <c r="A4456" t="s">
        <v>3316</v>
      </c>
      <c r="B4456" s="1">
        <v>43496</v>
      </c>
      <c r="C4456" t="s">
        <v>164</v>
      </c>
      <c r="D4456" t="s">
        <v>3317</v>
      </c>
      <c r="E4456" t="s">
        <v>3404</v>
      </c>
      <c r="F4456" t="s">
        <v>13663</v>
      </c>
      <c r="G4456" t="s">
        <v>403</v>
      </c>
      <c r="H4456" t="s">
        <v>2273</v>
      </c>
      <c r="I4456" t="s">
        <v>7908</v>
      </c>
      <c r="J4456" t="s">
        <v>44</v>
      </c>
      <c r="K4456">
        <v>1786879</v>
      </c>
      <c r="L4456">
        <v>22711188</v>
      </c>
      <c r="M4456">
        <v>0</v>
      </c>
      <c r="N4456">
        <v>-406020</v>
      </c>
      <c r="O4456">
        <v>0</v>
      </c>
      <c r="P4456" s="2">
        <v>1761994</v>
      </c>
      <c r="Q4456">
        <v>0</v>
      </c>
      <c r="R4456">
        <v>24885</v>
      </c>
      <c r="S4456">
        <f>+Table__192.168.17.17_SPDK_KanpusEF_GajiKemandoran[[#This Row],[GajiPokok]]+Table__192.168.17.17_SPDK_KanpusEF_GajiKemandoran[[#This Row],[Rapel]]+Table__192.168.17.17_SPDK_KanpusEF_GajiKemandoran[[#This Row],[Premi]]</f>
        <v>1786879</v>
      </c>
      <c r="T4456">
        <v>0</v>
      </c>
      <c r="U4456">
        <v>0</v>
      </c>
      <c r="V4456">
        <v>0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70480</v>
      </c>
      <c r="AD4456">
        <v>0</v>
      </c>
      <c r="AE4456">
        <v>19050</v>
      </c>
      <c r="AF4456">
        <v>0</v>
      </c>
      <c r="AG4456">
        <v>0</v>
      </c>
      <c r="AH4456">
        <v>0</v>
      </c>
      <c r="AI4456">
        <v>911551</v>
      </c>
      <c r="AJ4456">
        <v>1001081</v>
      </c>
      <c r="AK4456" s="2">
        <v>785798</v>
      </c>
      <c r="AL4456" t="s">
        <v>757</v>
      </c>
    </row>
    <row r="4457" spans="1:38" x14ac:dyDescent="0.25">
      <c r="A4457" t="s">
        <v>760</v>
      </c>
      <c r="B4457" s="1">
        <v>43496</v>
      </c>
      <c r="C4457" t="s">
        <v>37</v>
      </c>
      <c r="D4457" t="s">
        <v>2323</v>
      </c>
      <c r="E4457" t="s">
        <v>2326</v>
      </c>
      <c r="F4457" t="s">
        <v>12023</v>
      </c>
      <c r="G4457" t="s">
        <v>12024</v>
      </c>
      <c r="H4457" t="s">
        <v>90</v>
      </c>
      <c r="I4457" t="s">
        <v>7908</v>
      </c>
      <c r="J4457" t="s">
        <v>44</v>
      </c>
      <c r="K4457">
        <v>1761994</v>
      </c>
      <c r="L4457">
        <v>22412568</v>
      </c>
      <c r="M4457">
        <v>0</v>
      </c>
      <c r="N4457">
        <v>-406020</v>
      </c>
      <c r="O4457">
        <v>0</v>
      </c>
      <c r="P4457" s="2">
        <v>1761994</v>
      </c>
      <c r="Q4457">
        <v>0</v>
      </c>
      <c r="R4457">
        <v>0</v>
      </c>
      <c r="S445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0</v>
      </c>
      <c r="AA4457">
        <v>0</v>
      </c>
      <c r="AB4457">
        <v>0</v>
      </c>
      <c r="AC4457">
        <v>70480</v>
      </c>
      <c r="AD4457">
        <v>0</v>
      </c>
      <c r="AE4457">
        <v>19050</v>
      </c>
      <c r="AF4457">
        <v>0</v>
      </c>
      <c r="AG4457">
        <v>0</v>
      </c>
      <c r="AH4457">
        <v>0</v>
      </c>
      <c r="AI4457">
        <v>884650</v>
      </c>
      <c r="AJ4457">
        <v>974180</v>
      </c>
      <c r="AK4457" s="2">
        <v>787814</v>
      </c>
      <c r="AL4457" t="s">
        <v>2327</v>
      </c>
    </row>
    <row r="4458" spans="1:38" x14ac:dyDescent="0.25">
      <c r="A4458" t="s">
        <v>6599</v>
      </c>
      <c r="B4458" s="1">
        <v>43496</v>
      </c>
      <c r="C4458" t="s">
        <v>36</v>
      </c>
      <c r="D4458" t="s">
        <v>6600</v>
      </c>
      <c r="E4458" t="s">
        <v>6665</v>
      </c>
      <c r="F4458" t="s">
        <v>19064</v>
      </c>
      <c r="G4458" t="s">
        <v>19065</v>
      </c>
      <c r="H4458" t="s">
        <v>3004</v>
      </c>
      <c r="I4458" t="s">
        <v>7908</v>
      </c>
      <c r="J4458" t="s">
        <v>44</v>
      </c>
      <c r="K4458">
        <v>1881790</v>
      </c>
      <c r="L4458">
        <v>24224784</v>
      </c>
      <c r="M4458">
        <v>0</v>
      </c>
      <c r="N4458">
        <v>-406020</v>
      </c>
      <c r="O4458">
        <v>0</v>
      </c>
      <c r="P4458" s="2">
        <v>1761994</v>
      </c>
      <c r="Q4458">
        <v>0</v>
      </c>
      <c r="R4458">
        <v>119796</v>
      </c>
      <c r="S4458">
        <f>+Table__192.168.17.17_SPDK_KanpusEF_GajiKemandoran[[#This Row],[GajiPokok]]+Table__192.168.17.17_SPDK_KanpusEF_GajiKemandoran[[#This Row],[Rapel]]+Table__192.168.17.17_SPDK_KanpusEF_GajiKemandoran[[#This Row],[Premi]]</f>
        <v>1881790</v>
      </c>
      <c r="T4458">
        <v>0</v>
      </c>
      <c r="U4458">
        <v>0</v>
      </c>
      <c r="V4458">
        <v>0</v>
      </c>
      <c r="W4458">
        <v>0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78285</v>
      </c>
      <c r="AD4458">
        <v>0</v>
      </c>
      <c r="AE4458">
        <v>19050</v>
      </c>
      <c r="AF4458">
        <v>0</v>
      </c>
      <c r="AG4458">
        <v>0</v>
      </c>
      <c r="AH4458">
        <v>0</v>
      </c>
      <c r="AI4458">
        <v>994000</v>
      </c>
      <c r="AJ4458">
        <v>1091335</v>
      </c>
      <c r="AK4458" s="2">
        <v>790455</v>
      </c>
      <c r="AL4458" t="s">
        <v>6666</v>
      </c>
    </row>
    <row r="4459" spans="1:38" x14ac:dyDescent="0.25">
      <c r="A4459" t="s">
        <v>4823</v>
      </c>
      <c r="B4459" s="1">
        <v>43496</v>
      </c>
      <c r="C4459" t="s">
        <v>196</v>
      </c>
      <c r="D4459" t="s">
        <v>4824</v>
      </c>
      <c r="E4459" t="s">
        <v>16079</v>
      </c>
      <c r="F4459" t="s">
        <v>16086</v>
      </c>
      <c r="G4459" t="s">
        <v>2829</v>
      </c>
      <c r="H4459" t="s">
        <v>1901</v>
      </c>
      <c r="I4459" t="s">
        <v>7908</v>
      </c>
      <c r="J4459" t="s">
        <v>44</v>
      </c>
      <c r="K4459">
        <v>1887994</v>
      </c>
      <c r="L4459">
        <v>24470208</v>
      </c>
      <c r="M4459">
        <v>0</v>
      </c>
      <c r="N4459">
        <v>-406020</v>
      </c>
      <c r="O4459">
        <v>0</v>
      </c>
      <c r="P4459" s="2">
        <v>1761994</v>
      </c>
      <c r="Q4459">
        <v>0</v>
      </c>
      <c r="R4459">
        <v>126000</v>
      </c>
      <c r="S4459">
        <f>+Table__192.168.17.17_SPDK_KanpusEF_GajiKemandoran[[#This Row],[GajiPokok]]+Table__192.168.17.17_SPDK_KanpusEF_GajiKemandoran[[#This Row],[Rapel]]+Table__192.168.17.17_SPDK_KanpusEF_GajiKemandoran[[#This Row],[Premi]]</f>
        <v>1887994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81847</v>
      </c>
      <c r="AD4459">
        <v>0</v>
      </c>
      <c r="AE4459">
        <v>19050</v>
      </c>
      <c r="AF4459">
        <v>0</v>
      </c>
      <c r="AG4459">
        <v>0</v>
      </c>
      <c r="AH4459">
        <v>833797</v>
      </c>
      <c r="AI4459">
        <v>158800</v>
      </c>
      <c r="AJ4459">
        <v>1093494</v>
      </c>
      <c r="AK4459" s="2">
        <v>794500</v>
      </c>
      <c r="AL4459" t="s">
        <v>16082</v>
      </c>
    </row>
    <row r="4460" spans="1:38" x14ac:dyDescent="0.25">
      <c r="A4460" t="s">
        <v>2685</v>
      </c>
      <c r="B4460" s="1">
        <v>43496</v>
      </c>
      <c r="C4460" t="s">
        <v>255</v>
      </c>
      <c r="D4460" t="s">
        <v>2686</v>
      </c>
      <c r="E4460" t="s">
        <v>2866</v>
      </c>
      <c r="F4460" t="s">
        <v>13097</v>
      </c>
      <c r="G4460" t="s">
        <v>13098</v>
      </c>
      <c r="H4460" t="s">
        <v>438</v>
      </c>
      <c r="I4460" t="s">
        <v>7908</v>
      </c>
      <c r="J4460" t="s">
        <v>44</v>
      </c>
      <c r="K4460">
        <v>1761994</v>
      </c>
      <c r="L4460">
        <v>22878600</v>
      </c>
      <c r="M4460">
        <v>0</v>
      </c>
      <c r="N4460">
        <v>-406020</v>
      </c>
      <c r="O4460">
        <v>0</v>
      </c>
      <c r="P4460" s="2">
        <v>1761994</v>
      </c>
      <c r="Q4460">
        <v>0</v>
      </c>
      <c r="R4460">
        <v>0</v>
      </c>
      <c r="S446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80189</v>
      </c>
      <c r="AD4460">
        <v>0</v>
      </c>
      <c r="AE4460">
        <v>19050</v>
      </c>
      <c r="AF4460">
        <v>0</v>
      </c>
      <c r="AG4460">
        <v>0</v>
      </c>
      <c r="AH4460">
        <v>746000</v>
      </c>
      <c r="AI4460">
        <v>122250</v>
      </c>
      <c r="AJ4460">
        <v>967489</v>
      </c>
      <c r="AK4460" s="2">
        <v>794505</v>
      </c>
      <c r="AL4460" t="s">
        <v>2867</v>
      </c>
    </row>
    <row r="4461" spans="1:38" x14ac:dyDescent="0.25">
      <c r="A4461" t="s">
        <v>5438</v>
      </c>
      <c r="B4461" s="1">
        <v>43496</v>
      </c>
      <c r="C4461" t="s">
        <v>36</v>
      </c>
      <c r="D4461" t="s">
        <v>5439</v>
      </c>
      <c r="E4461" t="s">
        <v>5485</v>
      </c>
      <c r="F4461" t="s">
        <v>16893</v>
      </c>
      <c r="G4461" t="s">
        <v>16894</v>
      </c>
      <c r="H4461" t="s">
        <v>152</v>
      </c>
      <c r="I4461" t="s">
        <v>7908</v>
      </c>
      <c r="J4461" t="s">
        <v>44</v>
      </c>
      <c r="K4461">
        <v>1774216</v>
      </c>
      <c r="L4461">
        <v>23053164</v>
      </c>
      <c r="M4461">
        <v>0</v>
      </c>
      <c r="N4461">
        <v>-406020</v>
      </c>
      <c r="O4461">
        <v>0</v>
      </c>
      <c r="P4461" s="2">
        <v>1761994</v>
      </c>
      <c r="Q4461">
        <v>12222</v>
      </c>
      <c r="R4461">
        <v>0</v>
      </c>
      <c r="S4461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80770</v>
      </c>
      <c r="AD4461">
        <v>0</v>
      </c>
      <c r="AE4461">
        <v>19050</v>
      </c>
      <c r="AF4461">
        <v>0</v>
      </c>
      <c r="AG4461">
        <v>0</v>
      </c>
      <c r="AH4461">
        <v>773333</v>
      </c>
      <c r="AI4461">
        <v>105121</v>
      </c>
      <c r="AJ4461">
        <v>978274</v>
      </c>
      <c r="AK4461" s="2">
        <v>795942</v>
      </c>
      <c r="AL4461" t="s">
        <v>5486</v>
      </c>
    </row>
    <row r="4462" spans="1:38" x14ac:dyDescent="0.25">
      <c r="A4462" t="s">
        <v>1473</v>
      </c>
      <c r="B4462" s="1">
        <v>43496</v>
      </c>
      <c r="C4462" t="s">
        <v>164</v>
      </c>
      <c r="D4462" t="s">
        <v>1474</v>
      </c>
      <c r="E4462" t="s">
        <v>10726</v>
      </c>
      <c r="F4462" t="s">
        <v>10745</v>
      </c>
      <c r="G4462" t="s">
        <v>10746</v>
      </c>
      <c r="H4462" t="s">
        <v>418</v>
      </c>
      <c r="I4462" t="s">
        <v>7908</v>
      </c>
      <c r="J4462" t="s">
        <v>44</v>
      </c>
      <c r="K4462">
        <v>1761994</v>
      </c>
      <c r="L4462">
        <v>22434300</v>
      </c>
      <c r="M4462">
        <v>0</v>
      </c>
      <c r="N4462">
        <v>-406020</v>
      </c>
      <c r="O4462">
        <v>0</v>
      </c>
      <c r="P4462" s="2">
        <v>1761994</v>
      </c>
      <c r="Q4462">
        <v>0</v>
      </c>
      <c r="R4462">
        <v>0</v>
      </c>
      <c r="S446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70933</v>
      </c>
      <c r="AD4462">
        <v>0</v>
      </c>
      <c r="AE4462">
        <v>19050</v>
      </c>
      <c r="AF4462">
        <v>0</v>
      </c>
      <c r="AG4462">
        <v>0</v>
      </c>
      <c r="AH4462">
        <v>0</v>
      </c>
      <c r="AI4462">
        <v>876011</v>
      </c>
      <c r="AJ4462">
        <v>965994</v>
      </c>
      <c r="AK4462" s="2">
        <v>796000</v>
      </c>
      <c r="AL4462" t="s">
        <v>10727</v>
      </c>
    </row>
    <row r="4463" spans="1:38" x14ac:dyDescent="0.25">
      <c r="A4463" t="s">
        <v>3637</v>
      </c>
      <c r="B4463" s="1">
        <v>43496</v>
      </c>
      <c r="C4463" t="s">
        <v>2889</v>
      </c>
      <c r="D4463" t="s">
        <v>3638</v>
      </c>
      <c r="E4463" t="s">
        <v>3707</v>
      </c>
      <c r="F4463" t="s">
        <v>13892</v>
      </c>
      <c r="G4463" t="s">
        <v>13893</v>
      </c>
      <c r="H4463" t="s">
        <v>408</v>
      </c>
      <c r="I4463" t="s">
        <v>7908</v>
      </c>
      <c r="J4463" t="s">
        <v>44</v>
      </c>
      <c r="K4463">
        <v>1774216</v>
      </c>
      <c r="L4463">
        <v>23102148</v>
      </c>
      <c r="M4463">
        <v>0</v>
      </c>
      <c r="N4463">
        <v>-406020</v>
      </c>
      <c r="O4463">
        <v>0</v>
      </c>
      <c r="P4463" s="2">
        <v>1761994</v>
      </c>
      <c r="Q4463">
        <v>0</v>
      </c>
      <c r="R4463">
        <v>12222</v>
      </c>
      <c r="S4463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463">
        <v>0</v>
      </c>
      <c r="U4463">
        <v>0</v>
      </c>
      <c r="V4463">
        <v>0</v>
      </c>
      <c r="W4463">
        <v>0</v>
      </c>
      <c r="X4463">
        <v>0</v>
      </c>
      <c r="Y4463">
        <v>0</v>
      </c>
      <c r="Z4463">
        <v>0</v>
      </c>
      <c r="AA4463">
        <v>0</v>
      </c>
      <c r="AB4463">
        <v>0</v>
      </c>
      <c r="AC4463">
        <v>81791</v>
      </c>
      <c r="AD4463">
        <v>0</v>
      </c>
      <c r="AE4463">
        <v>19050</v>
      </c>
      <c r="AF4463">
        <v>0</v>
      </c>
      <c r="AG4463">
        <v>0</v>
      </c>
      <c r="AH4463">
        <v>802500</v>
      </c>
      <c r="AI4463">
        <v>68445</v>
      </c>
      <c r="AJ4463">
        <v>971786</v>
      </c>
      <c r="AK4463" s="2">
        <v>802430</v>
      </c>
      <c r="AL4463" t="s">
        <v>3708</v>
      </c>
    </row>
    <row r="4464" spans="1:38" x14ac:dyDescent="0.25">
      <c r="A4464" t="s">
        <v>196</v>
      </c>
      <c r="B4464" s="1">
        <v>43496</v>
      </c>
      <c r="C4464" t="s">
        <v>479</v>
      </c>
      <c r="D4464" t="s">
        <v>2167</v>
      </c>
      <c r="E4464" t="s">
        <v>2254</v>
      </c>
      <c r="F4464" t="s">
        <v>11984</v>
      </c>
      <c r="G4464" t="s">
        <v>189</v>
      </c>
      <c r="H4464" t="s">
        <v>2273</v>
      </c>
      <c r="I4464" t="s">
        <v>7908</v>
      </c>
      <c r="J4464" t="s">
        <v>44</v>
      </c>
      <c r="K4464">
        <v>1761994</v>
      </c>
      <c r="L4464">
        <v>22562904</v>
      </c>
      <c r="M4464">
        <v>0</v>
      </c>
      <c r="N4464">
        <v>-406020</v>
      </c>
      <c r="O4464">
        <v>0</v>
      </c>
      <c r="P4464" s="2">
        <v>1761994</v>
      </c>
      <c r="Q4464">
        <v>0</v>
      </c>
      <c r="R4464">
        <v>0</v>
      </c>
      <c r="S446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0</v>
      </c>
      <c r="AB4464">
        <v>0</v>
      </c>
      <c r="AC4464">
        <v>73611</v>
      </c>
      <c r="AD4464">
        <v>0</v>
      </c>
      <c r="AE4464">
        <v>19050</v>
      </c>
      <c r="AF4464">
        <v>0</v>
      </c>
      <c r="AG4464">
        <v>0</v>
      </c>
      <c r="AH4464">
        <v>503333</v>
      </c>
      <c r="AI4464">
        <v>362500</v>
      </c>
      <c r="AJ4464">
        <v>958494</v>
      </c>
      <c r="AK4464" s="2">
        <v>803500</v>
      </c>
      <c r="AL4464" t="s">
        <v>2255</v>
      </c>
    </row>
    <row r="4465" spans="1:38" x14ac:dyDescent="0.25">
      <c r="A4465" t="s">
        <v>7795</v>
      </c>
      <c r="B4465" s="1">
        <v>43496</v>
      </c>
      <c r="C4465" t="s">
        <v>36</v>
      </c>
      <c r="D4465" t="s">
        <v>7796</v>
      </c>
      <c r="E4465" t="s">
        <v>7838</v>
      </c>
      <c r="F4465" t="s">
        <v>20298</v>
      </c>
      <c r="G4465" t="s">
        <v>20299</v>
      </c>
      <c r="H4465" t="s">
        <v>499</v>
      </c>
      <c r="I4465" t="s">
        <v>7908</v>
      </c>
      <c r="J4465" t="s">
        <v>44</v>
      </c>
      <c r="K4465">
        <v>1761994</v>
      </c>
      <c r="L4465">
        <v>22765884</v>
      </c>
      <c r="M4465">
        <v>0</v>
      </c>
      <c r="N4465">
        <v>-406020</v>
      </c>
      <c r="O4465">
        <v>0</v>
      </c>
      <c r="P4465" s="2">
        <v>1761994</v>
      </c>
      <c r="Q4465">
        <v>0</v>
      </c>
      <c r="R4465">
        <v>0</v>
      </c>
      <c r="S446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77840</v>
      </c>
      <c r="AD4465">
        <v>0</v>
      </c>
      <c r="AE4465">
        <v>19050</v>
      </c>
      <c r="AF4465">
        <v>0</v>
      </c>
      <c r="AG4465">
        <v>0</v>
      </c>
      <c r="AH4465">
        <v>0</v>
      </c>
      <c r="AI4465">
        <v>861500</v>
      </c>
      <c r="AJ4465">
        <v>958390</v>
      </c>
      <c r="AK4465" s="2">
        <v>803604</v>
      </c>
      <c r="AL4465" t="s">
        <v>1727</v>
      </c>
    </row>
    <row r="4466" spans="1:38" x14ac:dyDescent="0.25">
      <c r="A4466" t="s">
        <v>4020</v>
      </c>
      <c r="B4466" s="1">
        <v>43496</v>
      </c>
      <c r="C4466" t="s">
        <v>255</v>
      </c>
      <c r="D4466" t="s">
        <v>4021</v>
      </c>
      <c r="E4466" t="s">
        <v>14888</v>
      </c>
      <c r="F4466" t="s">
        <v>14889</v>
      </c>
      <c r="G4466" t="s">
        <v>14890</v>
      </c>
      <c r="H4466" t="s">
        <v>308</v>
      </c>
      <c r="I4466" t="s">
        <v>7908</v>
      </c>
      <c r="J4466" t="s">
        <v>44</v>
      </c>
      <c r="K4466">
        <v>1761994</v>
      </c>
      <c r="L4466">
        <v>22955484</v>
      </c>
      <c r="M4466">
        <v>0</v>
      </c>
      <c r="N4466">
        <v>-406020</v>
      </c>
      <c r="O4466">
        <v>0</v>
      </c>
      <c r="P4466" s="2">
        <v>1761994</v>
      </c>
      <c r="Q4466">
        <v>0</v>
      </c>
      <c r="R4466">
        <v>0</v>
      </c>
      <c r="S446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0</v>
      </c>
      <c r="Z4466">
        <v>0</v>
      </c>
      <c r="AA4466">
        <v>0</v>
      </c>
      <c r="AB4466">
        <v>0</v>
      </c>
      <c r="AC4466">
        <v>81791</v>
      </c>
      <c r="AD4466">
        <v>0</v>
      </c>
      <c r="AE4466">
        <v>19050</v>
      </c>
      <c r="AF4466">
        <v>0</v>
      </c>
      <c r="AG4466">
        <v>0</v>
      </c>
      <c r="AH4466">
        <v>829792</v>
      </c>
      <c r="AI4466">
        <v>26600</v>
      </c>
      <c r="AJ4466">
        <v>957233</v>
      </c>
      <c r="AK4466" s="2">
        <v>804761</v>
      </c>
      <c r="AL4466" t="s">
        <v>11934</v>
      </c>
    </row>
    <row r="4467" spans="1:38" x14ac:dyDescent="0.25">
      <c r="A4467" t="s">
        <v>2485</v>
      </c>
      <c r="B4467" s="1">
        <v>43496</v>
      </c>
      <c r="C4467" t="s">
        <v>1648</v>
      </c>
      <c r="D4467" t="s">
        <v>2486</v>
      </c>
      <c r="E4467" t="s">
        <v>2646</v>
      </c>
      <c r="F4467" t="s">
        <v>12482</v>
      </c>
      <c r="G4467" t="s">
        <v>12483</v>
      </c>
      <c r="H4467" t="s">
        <v>499</v>
      </c>
      <c r="I4467" t="s">
        <v>7908</v>
      </c>
      <c r="J4467" t="s">
        <v>44</v>
      </c>
      <c r="K4467">
        <v>1761994</v>
      </c>
      <c r="L4467">
        <v>22434300</v>
      </c>
      <c r="M4467">
        <v>0</v>
      </c>
      <c r="N4467">
        <v>-406020</v>
      </c>
      <c r="O4467">
        <v>0</v>
      </c>
      <c r="P4467" s="2">
        <v>1761994</v>
      </c>
      <c r="Q4467">
        <v>0</v>
      </c>
      <c r="R4467">
        <v>0</v>
      </c>
      <c r="S446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0</v>
      </c>
      <c r="Z4467">
        <v>0</v>
      </c>
      <c r="AA4467">
        <v>0</v>
      </c>
      <c r="AB4467">
        <v>0</v>
      </c>
      <c r="AC4467">
        <v>70933</v>
      </c>
      <c r="AD4467">
        <v>0</v>
      </c>
      <c r="AE4467">
        <v>19050</v>
      </c>
      <c r="AF4467">
        <v>0</v>
      </c>
      <c r="AG4467">
        <v>0</v>
      </c>
      <c r="AH4467">
        <v>0</v>
      </c>
      <c r="AI4467">
        <v>866800</v>
      </c>
      <c r="AJ4467">
        <v>956783</v>
      </c>
      <c r="AK4467" s="2">
        <v>805211</v>
      </c>
      <c r="AL4467" t="s">
        <v>1265</v>
      </c>
    </row>
    <row r="4468" spans="1:38" x14ac:dyDescent="0.25">
      <c r="A4468" t="s">
        <v>6484</v>
      </c>
      <c r="B4468" s="1">
        <v>43496</v>
      </c>
      <c r="C4468" t="s">
        <v>255</v>
      </c>
      <c r="D4468" t="s">
        <v>6485</v>
      </c>
      <c r="E4468" t="s">
        <v>6568</v>
      </c>
      <c r="F4468" t="s">
        <v>19014</v>
      </c>
      <c r="G4468" t="s">
        <v>19015</v>
      </c>
      <c r="H4468" t="s">
        <v>573</v>
      </c>
      <c r="I4468" t="s">
        <v>7908</v>
      </c>
      <c r="J4468" t="s">
        <v>44</v>
      </c>
      <c r="K4468">
        <v>1761994</v>
      </c>
      <c r="L4468">
        <v>22906500</v>
      </c>
      <c r="M4468">
        <v>0</v>
      </c>
      <c r="N4468">
        <v>-406020</v>
      </c>
      <c r="O4468">
        <v>0</v>
      </c>
      <c r="P4468" s="2">
        <v>1761994</v>
      </c>
      <c r="Q4468">
        <v>0</v>
      </c>
      <c r="R4468">
        <v>0</v>
      </c>
      <c r="S446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68">
        <v>0</v>
      </c>
      <c r="U4468">
        <v>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80770</v>
      </c>
      <c r="AD4468">
        <v>0</v>
      </c>
      <c r="AE4468">
        <v>19050</v>
      </c>
      <c r="AF4468">
        <v>0</v>
      </c>
      <c r="AG4468">
        <v>0</v>
      </c>
      <c r="AH4468">
        <v>650755</v>
      </c>
      <c r="AI4468">
        <v>203500</v>
      </c>
      <c r="AJ4468">
        <v>954075</v>
      </c>
      <c r="AK4468" s="2">
        <v>807919</v>
      </c>
      <c r="AL4468" t="s">
        <v>6569</v>
      </c>
    </row>
    <row r="4469" spans="1:38" x14ac:dyDescent="0.25">
      <c r="A4469" t="s">
        <v>1473</v>
      </c>
      <c r="B4469" s="1">
        <v>43496</v>
      </c>
      <c r="C4469" t="s">
        <v>255</v>
      </c>
      <c r="D4469" t="s">
        <v>1474</v>
      </c>
      <c r="E4469" t="s">
        <v>10904</v>
      </c>
      <c r="F4469" t="s">
        <v>10907</v>
      </c>
      <c r="G4469" t="s">
        <v>5970</v>
      </c>
      <c r="H4469" t="s">
        <v>308</v>
      </c>
      <c r="I4469" t="s">
        <v>7908</v>
      </c>
      <c r="J4469" t="s">
        <v>44</v>
      </c>
      <c r="K4469">
        <v>1761994</v>
      </c>
      <c r="L4469">
        <v>22434300</v>
      </c>
      <c r="M4469">
        <v>0</v>
      </c>
      <c r="N4469">
        <v>-406020</v>
      </c>
      <c r="O4469">
        <v>0</v>
      </c>
      <c r="P4469" s="2">
        <v>1761994</v>
      </c>
      <c r="Q4469">
        <v>0</v>
      </c>
      <c r="R4469">
        <v>0</v>
      </c>
      <c r="S446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70933</v>
      </c>
      <c r="AD4469">
        <v>0</v>
      </c>
      <c r="AE4469">
        <v>19050</v>
      </c>
      <c r="AF4469">
        <v>0</v>
      </c>
      <c r="AG4469">
        <v>0</v>
      </c>
      <c r="AH4469">
        <v>792988</v>
      </c>
      <c r="AI4469">
        <v>70023</v>
      </c>
      <c r="AJ4469">
        <v>952994</v>
      </c>
      <c r="AK4469" s="2">
        <v>809000</v>
      </c>
      <c r="AL4469" t="s">
        <v>10906</v>
      </c>
    </row>
    <row r="4470" spans="1:38" x14ac:dyDescent="0.25">
      <c r="A4470" t="s">
        <v>3129</v>
      </c>
      <c r="B4470" s="1">
        <v>43496</v>
      </c>
      <c r="C4470" t="s">
        <v>255</v>
      </c>
      <c r="D4470" t="s">
        <v>3130</v>
      </c>
      <c r="E4470" t="s">
        <v>3296</v>
      </c>
      <c r="F4470" t="s">
        <v>13551</v>
      </c>
      <c r="G4470" t="s">
        <v>13552</v>
      </c>
      <c r="H4470" t="s">
        <v>271</v>
      </c>
      <c r="I4470" t="s">
        <v>7908</v>
      </c>
      <c r="J4470" t="s">
        <v>44</v>
      </c>
      <c r="K4470">
        <v>1761994</v>
      </c>
      <c r="L4470">
        <v>22878600</v>
      </c>
      <c r="M4470">
        <v>0</v>
      </c>
      <c r="N4470">
        <v>-406020</v>
      </c>
      <c r="O4470">
        <v>0</v>
      </c>
      <c r="P4470" s="2">
        <v>1761994</v>
      </c>
      <c r="Q4470">
        <v>0</v>
      </c>
      <c r="R4470">
        <v>0</v>
      </c>
      <c r="S447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>
        <v>80189</v>
      </c>
      <c r="AD4470">
        <v>0</v>
      </c>
      <c r="AE4470">
        <v>19050</v>
      </c>
      <c r="AF4470">
        <v>0</v>
      </c>
      <c r="AG4470">
        <v>0</v>
      </c>
      <c r="AH4470">
        <v>0</v>
      </c>
      <c r="AI4470">
        <v>853000</v>
      </c>
      <c r="AJ4470">
        <v>952239</v>
      </c>
      <c r="AK4470" s="2">
        <v>809755</v>
      </c>
      <c r="AL4470" t="s">
        <v>3297</v>
      </c>
    </row>
    <row r="4471" spans="1:38" x14ac:dyDescent="0.25">
      <c r="A4471" t="s">
        <v>2889</v>
      </c>
      <c r="B4471" s="1">
        <v>43496</v>
      </c>
      <c r="C4471" t="s">
        <v>760</v>
      </c>
      <c r="D4471" t="s">
        <v>2890</v>
      </c>
      <c r="E4471" t="s">
        <v>3025</v>
      </c>
      <c r="F4471" t="s">
        <v>13279</v>
      </c>
      <c r="G4471" t="s">
        <v>13280</v>
      </c>
      <c r="H4471" t="s">
        <v>962</v>
      </c>
      <c r="I4471" t="s">
        <v>7908</v>
      </c>
      <c r="J4471" t="s">
        <v>44</v>
      </c>
      <c r="K4471">
        <v>1761994</v>
      </c>
      <c r="L4471">
        <v>22878600</v>
      </c>
      <c r="M4471">
        <v>0</v>
      </c>
      <c r="N4471">
        <v>-406020</v>
      </c>
      <c r="O4471">
        <v>0</v>
      </c>
      <c r="P4471" s="2">
        <v>1761994</v>
      </c>
      <c r="Q4471">
        <v>0</v>
      </c>
      <c r="R4471">
        <v>0</v>
      </c>
      <c r="S447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80189</v>
      </c>
      <c r="AD4471">
        <v>0</v>
      </c>
      <c r="AE4471">
        <v>19050</v>
      </c>
      <c r="AF4471">
        <v>0</v>
      </c>
      <c r="AG4471">
        <v>0</v>
      </c>
      <c r="AH4471">
        <v>837568</v>
      </c>
      <c r="AI4471">
        <v>15000</v>
      </c>
      <c r="AJ4471">
        <v>951807</v>
      </c>
      <c r="AK4471" s="2">
        <v>810187</v>
      </c>
      <c r="AL4471" t="s">
        <v>3026</v>
      </c>
    </row>
    <row r="4472" spans="1:38" x14ac:dyDescent="0.25">
      <c r="A4472" t="s">
        <v>6764</v>
      </c>
      <c r="B4472" s="1">
        <v>43496</v>
      </c>
      <c r="C4472" t="s">
        <v>164</v>
      </c>
      <c r="D4472" t="s">
        <v>6765</v>
      </c>
      <c r="E4472" t="s">
        <v>6839</v>
      </c>
      <c r="F4472" t="s">
        <v>19320</v>
      </c>
      <c r="G4472" t="s">
        <v>6296</v>
      </c>
      <c r="H4472" t="s">
        <v>3004</v>
      </c>
      <c r="I4472" t="s">
        <v>7908</v>
      </c>
      <c r="J4472" t="s">
        <v>44</v>
      </c>
      <c r="K4472">
        <v>1789012</v>
      </c>
      <c r="L4472">
        <v>23090100</v>
      </c>
      <c r="M4472">
        <v>0</v>
      </c>
      <c r="N4472">
        <v>-406020</v>
      </c>
      <c r="O4472">
        <v>0</v>
      </c>
      <c r="P4472" s="2">
        <v>1761994</v>
      </c>
      <c r="Q4472">
        <v>0</v>
      </c>
      <c r="R4472">
        <v>27018</v>
      </c>
      <c r="S4472">
        <f>+Table__192.168.17.17_SPDK_KanpusEF_GajiKemandoran[[#This Row],[GajiPokok]]+Table__192.168.17.17_SPDK_KanpusEF_GajiKemandoran[[#This Row],[Rapel]]+Table__192.168.17.17_SPDK_KanpusEF_GajiKemandoran[[#This Row],[Premi]]</f>
        <v>1789012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77840</v>
      </c>
      <c r="AD4472">
        <v>0</v>
      </c>
      <c r="AE4472">
        <v>19050</v>
      </c>
      <c r="AF4472">
        <v>0</v>
      </c>
      <c r="AG4472">
        <v>0</v>
      </c>
      <c r="AH4472">
        <v>0</v>
      </c>
      <c r="AI4472">
        <v>881500</v>
      </c>
      <c r="AJ4472">
        <v>978390</v>
      </c>
      <c r="AK4472" s="2">
        <v>810622</v>
      </c>
      <c r="AL4472" t="s">
        <v>6840</v>
      </c>
    </row>
    <row r="4473" spans="1:38" x14ac:dyDescent="0.25">
      <c r="A4473" t="s">
        <v>6599</v>
      </c>
      <c r="B4473" s="1">
        <v>43496</v>
      </c>
      <c r="C4473" t="s">
        <v>255</v>
      </c>
      <c r="D4473" t="s">
        <v>6600</v>
      </c>
      <c r="E4473" t="s">
        <v>6749</v>
      </c>
      <c r="F4473" t="s">
        <v>19264</v>
      </c>
      <c r="G4473" t="s">
        <v>696</v>
      </c>
      <c r="H4473" t="s">
        <v>318</v>
      </c>
      <c r="I4473" t="s">
        <v>7908</v>
      </c>
      <c r="J4473" t="s">
        <v>44</v>
      </c>
      <c r="K4473">
        <v>1761994</v>
      </c>
      <c r="L4473">
        <v>22787232</v>
      </c>
      <c r="M4473">
        <v>0</v>
      </c>
      <c r="N4473">
        <v>-406020</v>
      </c>
      <c r="O4473">
        <v>0</v>
      </c>
      <c r="P4473" s="2">
        <v>1761994</v>
      </c>
      <c r="Q4473">
        <v>0</v>
      </c>
      <c r="R4473">
        <v>0</v>
      </c>
      <c r="S447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78285</v>
      </c>
      <c r="AD4473">
        <v>0</v>
      </c>
      <c r="AE4473">
        <v>19050</v>
      </c>
      <c r="AF4473">
        <v>0</v>
      </c>
      <c r="AG4473">
        <v>0</v>
      </c>
      <c r="AH4473">
        <v>0</v>
      </c>
      <c r="AI4473">
        <v>854000</v>
      </c>
      <c r="AJ4473">
        <v>951335</v>
      </c>
      <c r="AK4473" s="2">
        <v>810659</v>
      </c>
      <c r="AL4473" t="s">
        <v>6750</v>
      </c>
    </row>
    <row r="4474" spans="1:38" x14ac:dyDescent="0.25">
      <c r="A4474" t="s">
        <v>5054</v>
      </c>
      <c r="B4474" s="1">
        <v>43496</v>
      </c>
      <c r="C4474" t="s">
        <v>196</v>
      </c>
      <c r="D4474" t="s">
        <v>5055</v>
      </c>
      <c r="E4474" t="s">
        <v>5169</v>
      </c>
      <c r="F4474" t="s">
        <v>16461</v>
      </c>
      <c r="G4474" t="s">
        <v>16462</v>
      </c>
      <c r="H4474" t="s">
        <v>959</v>
      </c>
      <c r="I4474" t="s">
        <v>7908</v>
      </c>
      <c r="J4474" t="s">
        <v>44</v>
      </c>
      <c r="K4474">
        <v>1924994</v>
      </c>
      <c r="L4474">
        <v>24644088</v>
      </c>
      <c r="M4474">
        <v>0</v>
      </c>
      <c r="N4474">
        <v>-406020</v>
      </c>
      <c r="O4474">
        <v>0</v>
      </c>
      <c r="P4474" s="2">
        <v>1761994</v>
      </c>
      <c r="Q4474">
        <v>0</v>
      </c>
      <c r="R4474">
        <v>163000</v>
      </c>
      <c r="S4474">
        <f>+Table__192.168.17.17_SPDK_KanpusEF_GajiKemandoran[[#This Row],[GajiPokok]]+Table__192.168.17.17_SPDK_KanpusEF_GajiKemandoran[[#This Row],[Rapel]]+Table__192.168.17.17_SPDK_KanpusEF_GajiKemandoran[[#This Row],[Premi]]</f>
        <v>1924994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76220</v>
      </c>
      <c r="AD4474">
        <v>0</v>
      </c>
      <c r="AE4474">
        <v>19050</v>
      </c>
      <c r="AF4474">
        <v>0</v>
      </c>
      <c r="AG4474">
        <v>0</v>
      </c>
      <c r="AH4474">
        <v>729543</v>
      </c>
      <c r="AI4474">
        <v>289350</v>
      </c>
      <c r="AJ4474">
        <v>1114163</v>
      </c>
      <c r="AK4474" s="2">
        <v>810831</v>
      </c>
      <c r="AL4474" t="s">
        <v>5170</v>
      </c>
    </row>
    <row r="4475" spans="1:38" x14ac:dyDescent="0.25">
      <c r="A4475" t="s">
        <v>5790</v>
      </c>
      <c r="B4475" s="1">
        <v>43496</v>
      </c>
      <c r="C4475" t="s">
        <v>255</v>
      </c>
      <c r="D4475" t="s">
        <v>5791</v>
      </c>
      <c r="E4475" t="s">
        <v>5899</v>
      </c>
      <c r="F4475" t="s">
        <v>17744</v>
      </c>
      <c r="G4475" t="s">
        <v>17745</v>
      </c>
      <c r="H4475" t="s">
        <v>561</v>
      </c>
      <c r="I4475" t="s">
        <v>7908</v>
      </c>
      <c r="J4475" t="s">
        <v>44</v>
      </c>
      <c r="K4475">
        <v>1761994</v>
      </c>
      <c r="L4475">
        <v>23373240</v>
      </c>
      <c r="M4475">
        <v>0</v>
      </c>
      <c r="N4475">
        <v>-406020</v>
      </c>
      <c r="O4475">
        <v>0</v>
      </c>
      <c r="P4475" s="2">
        <v>1761994</v>
      </c>
      <c r="Q4475">
        <v>0</v>
      </c>
      <c r="R4475">
        <v>0</v>
      </c>
      <c r="S447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90494</v>
      </c>
      <c r="AD4475">
        <v>0</v>
      </c>
      <c r="AE4475">
        <v>19050</v>
      </c>
      <c r="AF4475">
        <v>0</v>
      </c>
      <c r="AG4475">
        <v>0</v>
      </c>
      <c r="AH4475">
        <v>775750</v>
      </c>
      <c r="AI4475">
        <v>56250</v>
      </c>
      <c r="AJ4475">
        <v>941544</v>
      </c>
      <c r="AK4475" s="2">
        <v>820450</v>
      </c>
      <c r="AL4475" t="s">
        <v>5900</v>
      </c>
    </row>
    <row r="4476" spans="1:38" x14ac:dyDescent="0.25">
      <c r="A4476" t="s">
        <v>6892</v>
      </c>
      <c r="B4476" s="1">
        <v>43496</v>
      </c>
      <c r="C4476" t="s">
        <v>255</v>
      </c>
      <c r="D4476" t="s">
        <v>6893</v>
      </c>
      <c r="E4476" t="s">
        <v>7034</v>
      </c>
      <c r="F4476" t="s">
        <v>19580</v>
      </c>
      <c r="G4476" t="s">
        <v>149</v>
      </c>
      <c r="H4476" t="s">
        <v>261</v>
      </c>
      <c r="I4476" t="s">
        <v>7908</v>
      </c>
      <c r="J4476" t="s">
        <v>44</v>
      </c>
      <c r="K4476">
        <v>2329133</v>
      </c>
      <c r="L4476">
        <v>30178908</v>
      </c>
      <c r="M4476">
        <v>0</v>
      </c>
      <c r="N4476">
        <v>-406020</v>
      </c>
      <c r="O4476">
        <v>0</v>
      </c>
      <c r="P4476" s="2">
        <v>1761994</v>
      </c>
      <c r="Q4476">
        <v>0</v>
      </c>
      <c r="R4476">
        <v>567139</v>
      </c>
      <c r="S4476">
        <f>+Table__192.168.17.17_SPDK_KanpusEF_GajiKemandoran[[#This Row],[GajiPokok]]+Table__192.168.17.17_SPDK_KanpusEF_GajiKemandoran[[#This Row],[Rapel]]+Table__192.168.17.17_SPDK_KanpusEF_GajiKemandoran[[#This Row],[Premi]]</f>
        <v>2329133</v>
      </c>
      <c r="T4476">
        <v>0</v>
      </c>
      <c r="U4476">
        <v>0</v>
      </c>
      <c r="V4476">
        <v>0</v>
      </c>
      <c r="W4476">
        <v>0</v>
      </c>
      <c r="X4476">
        <v>0</v>
      </c>
      <c r="Y4476">
        <v>0</v>
      </c>
      <c r="Z4476">
        <v>0</v>
      </c>
      <c r="AA4476">
        <v>0</v>
      </c>
      <c r="AB4476">
        <v>0</v>
      </c>
      <c r="AC4476">
        <v>90494</v>
      </c>
      <c r="AD4476">
        <v>0</v>
      </c>
      <c r="AE4476">
        <v>19050</v>
      </c>
      <c r="AF4476">
        <v>0</v>
      </c>
      <c r="AG4476">
        <v>0</v>
      </c>
      <c r="AH4476">
        <v>1398152</v>
      </c>
      <c r="AI4476">
        <v>0</v>
      </c>
      <c r="AJ4476">
        <v>1507696</v>
      </c>
      <c r="AK4476" s="2">
        <v>821437</v>
      </c>
      <c r="AL4476" t="s">
        <v>7035</v>
      </c>
    </row>
    <row r="4477" spans="1:38" x14ac:dyDescent="0.25">
      <c r="A4477" t="s">
        <v>4460</v>
      </c>
      <c r="B4477" s="1">
        <v>43496</v>
      </c>
      <c r="C4477" t="s">
        <v>164</v>
      </c>
      <c r="D4477" t="s">
        <v>4461</v>
      </c>
      <c r="E4477" t="s">
        <v>15485</v>
      </c>
      <c r="F4477" t="s">
        <v>15486</v>
      </c>
      <c r="G4477" t="s">
        <v>15487</v>
      </c>
      <c r="H4477" t="s">
        <v>499</v>
      </c>
      <c r="I4477" t="s">
        <v>7908</v>
      </c>
      <c r="J4477" t="s">
        <v>44</v>
      </c>
      <c r="K4477">
        <v>1761994</v>
      </c>
      <c r="L4477">
        <v>22958208</v>
      </c>
      <c r="M4477">
        <v>0</v>
      </c>
      <c r="N4477">
        <v>-406020</v>
      </c>
      <c r="O4477">
        <v>0</v>
      </c>
      <c r="P4477" s="2">
        <v>1761994</v>
      </c>
      <c r="Q4477">
        <v>0</v>
      </c>
      <c r="R4477">
        <v>0</v>
      </c>
      <c r="S447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0</v>
      </c>
      <c r="AB4477">
        <v>0</v>
      </c>
      <c r="AC4477">
        <v>81847</v>
      </c>
      <c r="AD4477">
        <v>0</v>
      </c>
      <c r="AE4477">
        <v>19050</v>
      </c>
      <c r="AF4477">
        <v>0</v>
      </c>
      <c r="AG4477">
        <v>0</v>
      </c>
      <c r="AH4477">
        <v>0</v>
      </c>
      <c r="AI4477">
        <v>830700</v>
      </c>
      <c r="AJ4477">
        <v>931597</v>
      </c>
      <c r="AK4477" s="2">
        <v>830397</v>
      </c>
      <c r="AL4477" t="s">
        <v>15488</v>
      </c>
    </row>
    <row r="4478" spans="1:38" x14ac:dyDescent="0.25">
      <c r="A4478" t="s">
        <v>4020</v>
      </c>
      <c r="B4478" s="1">
        <v>43496</v>
      </c>
      <c r="C4478" t="s">
        <v>37</v>
      </c>
      <c r="D4478" t="s">
        <v>4021</v>
      </c>
      <c r="E4478" t="s">
        <v>4056</v>
      </c>
      <c r="F4478" t="s">
        <v>14341</v>
      </c>
      <c r="G4478" t="s">
        <v>14342</v>
      </c>
      <c r="H4478" t="s">
        <v>90</v>
      </c>
      <c r="I4478" t="s">
        <v>7908</v>
      </c>
      <c r="J4478" t="s">
        <v>44</v>
      </c>
      <c r="K4478">
        <v>1761994</v>
      </c>
      <c r="L4478">
        <v>22955484</v>
      </c>
      <c r="M4478">
        <v>0</v>
      </c>
      <c r="N4478">
        <v>-406020</v>
      </c>
      <c r="O4478">
        <v>0</v>
      </c>
      <c r="P4478" s="2">
        <v>1761994</v>
      </c>
      <c r="Q4478">
        <v>0</v>
      </c>
      <c r="R4478">
        <v>0</v>
      </c>
      <c r="S447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78">
        <v>0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81791</v>
      </c>
      <c r="AD4478">
        <v>0</v>
      </c>
      <c r="AE4478">
        <v>19050</v>
      </c>
      <c r="AF4478">
        <v>0</v>
      </c>
      <c r="AG4478">
        <v>0</v>
      </c>
      <c r="AH4478">
        <v>711686</v>
      </c>
      <c r="AI4478">
        <v>116600</v>
      </c>
      <c r="AJ4478">
        <v>929127</v>
      </c>
      <c r="AK4478" s="2">
        <v>832867</v>
      </c>
      <c r="AL4478" t="s">
        <v>4057</v>
      </c>
    </row>
    <row r="4479" spans="1:38" x14ac:dyDescent="0.25">
      <c r="A4479" t="s">
        <v>5918</v>
      </c>
      <c r="B4479" s="1">
        <v>43496</v>
      </c>
      <c r="C4479" t="s">
        <v>255</v>
      </c>
      <c r="D4479" t="s">
        <v>5919</v>
      </c>
      <c r="E4479" t="s">
        <v>6082</v>
      </c>
      <c r="F4479" t="s">
        <v>17949</v>
      </c>
      <c r="G4479" t="s">
        <v>4059</v>
      </c>
      <c r="H4479" t="s">
        <v>573</v>
      </c>
      <c r="I4479" t="s">
        <v>7908</v>
      </c>
      <c r="J4479" t="s">
        <v>44</v>
      </c>
      <c r="K4479">
        <v>1761994</v>
      </c>
      <c r="L4479">
        <v>23238972</v>
      </c>
      <c r="M4479">
        <v>0</v>
      </c>
      <c r="N4479">
        <v>-406020</v>
      </c>
      <c r="O4479">
        <v>0</v>
      </c>
      <c r="P4479" s="2">
        <v>1761994</v>
      </c>
      <c r="Q4479">
        <v>0</v>
      </c>
      <c r="R4479">
        <v>0</v>
      </c>
      <c r="S447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87696</v>
      </c>
      <c r="AD4479">
        <v>0</v>
      </c>
      <c r="AE4479">
        <v>19050</v>
      </c>
      <c r="AF4479">
        <v>0</v>
      </c>
      <c r="AG4479">
        <v>0</v>
      </c>
      <c r="AH4479">
        <v>794483</v>
      </c>
      <c r="AI4479">
        <v>18875</v>
      </c>
      <c r="AJ4479">
        <v>920104</v>
      </c>
      <c r="AK4479" s="2">
        <v>841890</v>
      </c>
      <c r="AL4479" t="s">
        <v>6083</v>
      </c>
    </row>
    <row r="4480" spans="1:38" x14ac:dyDescent="0.25">
      <c r="A4480" t="s">
        <v>5438</v>
      </c>
      <c r="B4480" s="1">
        <v>43496</v>
      </c>
      <c r="C4480" t="s">
        <v>196</v>
      </c>
      <c r="D4480" t="s">
        <v>5439</v>
      </c>
      <c r="E4480" t="s">
        <v>5563</v>
      </c>
      <c r="F4480" t="s">
        <v>17168</v>
      </c>
      <c r="G4480" t="s">
        <v>414</v>
      </c>
      <c r="H4480" t="s">
        <v>533</v>
      </c>
      <c r="I4480" t="s">
        <v>7908</v>
      </c>
      <c r="J4480" t="s">
        <v>44</v>
      </c>
      <c r="K4480">
        <v>1774216</v>
      </c>
      <c r="L4480">
        <v>23053164</v>
      </c>
      <c r="M4480">
        <v>0</v>
      </c>
      <c r="N4480">
        <v>-406020</v>
      </c>
      <c r="O4480">
        <v>0</v>
      </c>
      <c r="P4480" s="2">
        <v>1761994</v>
      </c>
      <c r="Q4480">
        <v>12222</v>
      </c>
      <c r="R4480">
        <v>0</v>
      </c>
      <c r="S4480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80770</v>
      </c>
      <c r="AD4480">
        <v>0</v>
      </c>
      <c r="AE4480">
        <v>19050</v>
      </c>
      <c r="AF4480">
        <v>0</v>
      </c>
      <c r="AG4480">
        <v>0</v>
      </c>
      <c r="AH4480">
        <v>729543</v>
      </c>
      <c r="AI4480">
        <v>94076</v>
      </c>
      <c r="AJ4480">
        <v>923439</v>
      </c>
      <c r="AK4480" s="2">
        <v>850777</v>
      </c>
      <c r="AL4480" t="s">
        <v>5564</v>
      </c>
    </row>
    <row r="4481" spans="1:38" x14ac:dyDescent="0.25">
      <c r="A4481" t="s">
        <v>164</v>
      </c>
      <c r="B4481" s="1">
        <v>43496</v>
      </c>
      <c r="C4481" t="s">
        <v>255</v>
      </c>
      <c r="D4481" t="s">
        <v>587</v>
      </c>
      <c r="E4481" t="s">
        <v>9046</v>
      </c>
      <c r="F4481" t="s">
        <v>9061</v>
      </c>
      <c r="G4481" t="s">
        <v>473</v>
      </c>
      <c r="H4481" t="s">
        <v>3527</v>
      </c>
      <c r="I4481" t="s">
        <v>7908</v>
      </c>
      <c r="J4481" t="s">
        <v>44</v>
      </c>
      <c r="K4481">
        <v>1761994</v>
      </c>
      <c r="L4481">
        <v>22955484</v>
      </c>
      <c r="M4481">
        <v>0</v>
      </c>
      <c r="N4481">
        <v>-406020</v>
      </c>
      <c r="O4481">
        <v>0</v>
      </c>
      <c r="P4481" s="2">
        <v>1761994</v>
      </c>
      <c r="Q4481">
        <v>0</v>
      </c>
      <c r="R4481">
        <v>0</v>
      </c>
      <c r="S448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81791</v>
      </c>
      <c r="AD4481">
        <v>0</v>
      </c>
      <c r="AE4481">
        <v>19050</v>
      </c>
      <c r="AF4481">
        <v>0</v>
      </c>
      <c r="AG4481">
        <v>0</v>
      </c>
      <c r="AH4481">
        <v>691655</v>
      </c>
      <c r="AI4481">
        <v>115800</v>
      </c>
      <c r="AJ4481">
        <v>908296</v>
      </c>
      <c r="AK4481" s="2">
        <v>853698</v>
      </c>
      <c r="AL4481" t="s">
        <v>9049</v>
      </c>
    </row>
    <row r="4482" spans="1:38" x14ac:dyDescent="0.25">
      <c r="A4482" t="s">
        <v>142</v>
      </c>
      <c r="B4482" s="1">
        <v>43496</v>
      </c>
      <c r="C4482" t="s">
        <v>492</v>
      </c>
      <c r="D4482" t="s">
        <v>332</v>
      </c>
      <c r="E4482" t="s">
        <v>500</v>
      </c>
      <c r="F4482" t="s">
        <v>8627</v>
      </c>
      <c r="G4482" t="s">
        <v>8628</v>
      </c>
      <c r="H4482" t="s">
        <v>499</v>
      </c>
      <c r="I4482" t="s">
        <v>7908</v>
      </c>
      <c r="J4482" t="s">
        <v>44</v>
      </c>
      <c r="K4482">
        <v>1761994</v>
      </c>
      <c r="L4482">
        <v>22955484</v>
      </c>
      <c r="M4482">
        <v>0</v>
      </c>
      <c r="N4482">
        <v>-406020</v>
      </c>
      <c r="O4482">
        <v>0</v>
      </c>
      <c r="P4482" s="2">
        <v>1761994</v>
      </c>
      <c r="Q4482">
        <v>0</v>
      </c>
      <c r="R4482">
        <v>0</v>
      </c>
      <c r="S448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81791</v>
      </c>
      <c r="AD4482">
        <v>0</v>
      </c>
      <c r="AE4482">
        <v>19050</v>
      </c>
      <c r="AF4482">
        <v>0</v>
      </c>
      <c r="AG4482">
        <v>0</v>
      </c>
      <c r="AH4482">
        <v>549353</v>
      </c>
      <c r="AI4482">
        <v>257500</v>
      </c>
      <c r="AJ4482">
        <v>907694</v>
      </c>
      <c r="AK4482" s="2">
        <v>854300</v>
      </c>
      <c r="AL4482" t="s">
        <v>501</v>
      </c>
    </row>
    <row r="4483" spans="1:38" x14ac:dyDescent="0.25">
      <c r="A4483" t="s">
        <v>1967</v>
      </c>
      <c r="B4483" s="1">
        <v>43496</v>
      </c>
      <c r="C4483" t="s">
        <v>479</v>
      </c>
      <c r="D4483" t="s">
        <v>1968</v>
      </c>
      <c r="E4483" t="s">
        <v>2115</v>
      </c>
      <c r="F4483" t="s">
        <v>11835</v>
      </c>
      <c r="G4483" t="s">
        <v>11312</v>
      </c>
      <c r="H4483" t="s">
        <v>2273</v>
      </c>
      <c r="I4483" t="s">
        <v>7908</v>
      </c>
      <c r="J4483" t="s">
        <v>44</v>
      </c>
      <c r="K4483">
        <v>1781594</v>
      </c>
      <c r="L4483">
        <v>22669500</v>
      </c>
      <c r="M4483">
        <v>0</v>
      </c>
      <c r="N4483">
        <v>-406020</v>
      </c>
      <c r="O4483">
        <v>0</v>
      </c>
      <c r="P4483" s="2">
        <v>1761994</v>
      </c>
      <c r="Q4483">
        <v>0</v>
      </c>
      <c r="R4483">
        <v>19600</v>
      </c>
      <c r="S4483">
        <f>+Table__192.168.17.17_SPDK_KanpusEF_GajiKemandoran[[#This Row],[GajiPokok]]+Table__192.168.17.17_SPDK_KanpusEF_GajiKemandoran[[#This Row],[Rapel]]+Table__192.168.17.17_SPDK_KanpusEF_GajiKemandoran[[#This Row],[Premi]]</f>
        <v>1781594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70933</v>
      </c>
      <c r="AD4483">
        <v>0</v>
      </c>
      <c r="AE4483">
        <v>19050</v>
      </c>
      <c r="AF4483">
        <v>0</v>
      </c>
      <c r="AG4483">
        <v>0</v>
      </c>
      <c r="AH4483">
        <v>0</v>
      </c>
      <c r="AI4483">
        <v>836925</v>
      </c>
      <c r="AJ4483">
        <v>926908</v>
      </c>
      <c r="AK4483" s="2">
        <v>854686</v>
      </c>
      <c r="AL4483" t="s">
        <v>2116</v>
      </c>
    </row>
    <row r="4484" spans="1:38" x14ac:dyDescent="0.25">
      <c r="A4484" t="s">
        <v>6599</v>
      </c>
      <c r="B4484" s="1">
        <v>43496</v>
      </c>
      <c r="C4484" t="s">
        <v>37</v>
      </c>
      <c r="D4484" t="s">
        <v>6600</v>
      </c>
      <c r="E4484" t="s">
        <v>6633</v>
      </c>
      <c r="F4484" t="s">
        <v>19032</v>
      </c>
      <c r="G4484" t="s">
        <v>1810</v>
      </c>
      <c r="H4484" t="s">
        <v>90</v>
      </c>
      <c r="I4484" t="s">
        <v>7908</v>
      </c>
      <c r="J4484" t="s">
        <v>44</v>
      </c>
      <c r="K4484">
        <v>2031244</v>
      </c>
      <c r="L4484">
        <v>26018232</v>
      </c>
      <c r="M4484">
        <v>0</v>
      </c>
      <c r="N4484">
        <v>-406020</v>
      </c>
      <c r="O4484">
        <v>0</v>
      </c>
      <c r="P4484" s="2">
        <v>1761994</v>
      </c>
      <c r="Q4484">
        <v>0</v>
      </c>
      <c r="R4484">
        <v>269250</v>
      </c>
      <c r="S4484">
        <f>+Table__192.168.17.17_SPDK_KanpusEF_GajiKemandoran[[#This Row],[GajiPokok]]+Table__192.168.17.17_SPDK_KanpusEF_GajiKemandoran[[#This Row],[Rapel]]+Table__192.168.17.17_SPDK_KanpusEF_GajiKemandoran[[#This Row],[Premi]]</f>
        <v>2031244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78285</v>
      </c>
      <c r="AD4484">
        <v>0</v>
      </c>
      <c r="AE4484">
        <v>19050</v>
      </c>
      <c r="AF4484">
        <v>0</v>
      </c>
      <c r="AG4484">
        <v>0</v>
      </c>
      <c r="AH4484">
        <v>0</v>
      </c>
      <c r="AI4484">
        <v>1078500</v>
      </c>
      <c r="AJ4484">
        <v>1175835</v>
      </c>
      <c r="AK4484" s="2">
        <v>855409</v>
      </c>
      <c r="AL4484" t="s">
        <v>6634</v>
      </c>
    </row>
    <row r="4485" spans="1:38" x14ac:dyDescent="0.25">
      <c r="A4485" t="s">
        <v>7795</v>
      </c>
      <c r="B4485" s="1">
        <v>43496</v>
      </c>
      <c r="C4485" t="s">
        <v>180</v>
      </c>
      <c r="D4485" t="s">
        <v>7796</v>
      </c>
      <c r="E4485" t="s">
        <v>7889</v>
      </c>
      <c r="F4485" t="s">
        <v>20448</v>
      </c>
      <c r="G4485" t="s">
        <v>20449</v>
      </c>
      <c r="H4485" t="s">
        <v>499</v>
      </c>
      <c r="I4485" t="s">
        <v>7908</v>
      </c>
      <c r="J4485" t="s">
        <v>44</v>
      </c>
      <c r="K4485">
        <v>1761994</v>
      </c>
      <c r="L4485">
        <v>22765884</v>
      </c>
      <c r="M4485">
        <v>0</v>
      </c>
      <c r="N4485">
        <v>-406020</v>
      </c>
      <c r="O4485">
        <v>0</v>
      </c>
      <c r="P4485" s="2">
        <v>1761994</v>
      </c>
      <c r="Q4485">
        <v>0</v>
      </c>
      <c r="R4485">
        <v>0</v>
      </c>
      <c r="S448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77840</v>
      </c>
      <c r="AD4485">
        <v>0</v>
      </c>
      <c r="AE4485">
        <v>19050</v>
      </c>
      <c r="AF4485">
        <v>0</v>
      </c>
      <c r="AG4485">
        <v>0</v>
      </c>
      <c r="AH4485">
        <v>737536</v>
      </c>
      <c r="AI4485">
        <v>64500</v>
      </c>
      <c r="AJ4485">
        <v>898926</v>
      </c>
      <c r="AK4485" s="2">
        <v>863068</v>
      </c>
      <c r="AL4485" t="s">
        <v>855</v>
      </c>
    </row>
    <row r="4486" spans="1:38" x14ac:dyDescent="0.25">
      <c r="A4486" t="s">
        <v>1967</v>
      </c>
      <c r="B4486" s="1">
        <v>43496</v>
      </c>
      <c r="C4486" t="s">
        <v>479</v>
      </c>
      <c r="D4486" t="s">
        <v>1968</v>
      </c>
      <c r="E4486" t="s">
        <v>2115</v>
      </c>
      <c r="F4486" t="s">
        <v>11831</v>
      </c>
      <c r="G4486" t="s">
        <v>11832</v>
      </c>
      <c r="H4486" t="s">
        <v>2273</v>
      </c>
      <c r="I4486" t="s">
        <v>7908</v>
      </c>
      <c r="J4486" t="s">
        <v>44</v>
      </c>
      <c r="K4486">
        <v>1811694</v>
      </c>
      <c r="L4486">
        <v>23030700</v>
      </c>
      <c r="M4486">
        <v>0</v>
      </c>
      <c r="N4486">
        <v>-406020</v>
      </c>
      <c r="O4486">
        <v>0</v>
      </c>
      <c r="P4486" s="2">
        <v>1761994</v>
      </c>
      <c r="Q4486">
        <v>0</v>
      </c>
      <c r="R4486">
        <v>49700</v>
      </c>
      <c r="S4486">
        <f>+Table__192.168.17.17_SPDK_KanpusEF_GajiKemandoran[[#This Row],[GajiPokok]]+Table__192.168.17.17_SPDK_KanpusEF_GajiKemandoran[[#This Row],[Rapel]]+Table__192.168.17.17_SPDK_KanpusEF_GajiKemandoran[[#This Row],[Premi]]</f>
        <v>1811694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70933</v>
      </c>
      <c r="AD4486">
        <v>0</v>
      </c>
      <c r="AE4486">
        <v>19050</v>
      </c>
      <c r="AF4486">
        <v>0</v>
      </c>
      <c r="AG4486">
        <v>0</v>
      </c>
      <c r="AH4486">
        <v>0</v>
      </c>
      <c r="AI4486">
        <v>855700</v>
      </c>
      <c r="AJ4486">
        <v>945683</v>
      </c>
      <c r="AK4486" s="2">
        <v>866011</v>
      </c>
      <c r="AL4486" t="s">
        <v>2116</v>
      </c>
    </row>
    <row r="4487" spans="1:38" x14ac:dyDescent="0.25">
      <c r="A4487" t="s">
        <v>4460</v>
      </c>
      <c r="B4487" s="1">
        <v>43496</v>
      </c>
      <c r="C4487" t="s">
        <v>37</v>
      </c>
      <c r="D4487" t="s">
        <v>4461</v>
      </c>
      <c r="E4487" t="s">
        <v>4509</v>
      </c>
      <c r="F4487" t="s">
        <v>15372</v>
      </c>
      <c r="G4487" t="s">
        <v>15373</v>
      </c>
      <c r="H4487" t="s">
        <v>90</v>
      </c>
      <c r="I4487" t="s">
        <v>7908</v>
      </c>
      <c r="J4487" t="s">
        <v>44</v>
      </c>
      <c r="K4487">
        <v>1761994</v>
      </c>
      <c r="L4487">
        <v>22958208</v>
      </c>
      <c r="M4487">
        <v>0</v>
      </c>
      <c r="N4487">
        <v>-406020</v>
      </c>
      <c r="O4487">
        <v>0</v>
      </c>
      <c r="P4487" s="2">
        <v>1761994</v>
      </c>
      <c r="Q4487">
        <v>0</v>
      </c>
      <c r="R4487">
        <v>0</v>
      </c>
      <c r="S448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87">
        <v>0</v>
      </c>
      <c r="U4487">
        <v>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81847</v>
      </c>
      <c r="AD4487">
        <v>0</v>
      </c>
      <c r="AE4487">
        <v>19050</v>
      </c>
      <c r="AF4487">
        <v>0</v>
      </c>
      <c r="AG4487">
        <v>0</v>
      </c>
      <c r="AH4487">
        <v>705667</v>
      </c>
      <c r="AI4487">
        <v>87000</v>
      </c>
      <c r="AJ4487">
        <v>893564</v>
      </c>
      <c r="AK4487" s="2">
        <v>868430</v>
      </c>
      <c r="AL4487" t="s">
        <v>4510</v>
      </c>
    </row>
    <row r="4488" spans="1:38" x14ac:dyDescent="0.25">
      <c r="A4488" t="s">
        <v>4460</v>
      </c>
      <c r="B4488" s="1">
        <v>43496</v>
      </c>
      <c r="C4488" t="s">
        <v>760</v>
      </c>
      <c r="D4488" t="s">
        <v>4461</v>
      </c>
      <c r="E4488" t="s">
        <v>4703</v>
      </c>
      <c r="F4488" t="s">
        <v>15701</v>
      </c>
      <c r="G4488" t="s">
        <v>7937</v>
      </c>
      <c r="H4488" t="s">
        <v>959</v>
      </c>
      <c r="I4488" t="s">
        <v>7908</v>
      </c>
      <c r="J4488" t="s">
        <v>44</v>
      </c>
      <c r="K4488">
        <v>1761994</v>
      </c>
      <c r="L4488">
        <v>22958208</v>
      </c>
      <c r="M4488">
        <v>0</v>
      </c>
      <c r="N4488">
        <v>-406020</v>
      </c>
      <c r="O4488">
        <v>0</v>
      </c>
      <c r="P4488" s="2">
        <v>1761994</v>
      </c>
      <c r="Q4488">
        <v>0</v>
      </c>
      <c r="R4488">
        <v>0</v>
      </c>
      <c r="S448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81847</v>
      </c>
      <c r="AD4488">
        <v>0</v>
      </c>
      <c r="AE4488">
        <v>19050</v>
      </c>
      <c r="AF4488">
        <v>0</v>
      </c>
      <c r="AG4488">
        <v>0</v>
      </c>
      <c r="AH4488">
        <v>0</v>
      </c>
      <c r="AI4488">
        <v>783000</v>
      </c>
      <c r="AJ4488">
        <v>883897</v>
      </c>
      <c r="AK4488" s="2">
        <v>878097</v>
      </c>
      <c r="AL4488" t="s">
        <v>4704</v>
      </c>
    </row>
    <row r="4489" spans="1:38" x14ac:dyDescent="0.25">
      <c r="A4489" t="s">
        <v>4460</v>
      </c>
      <c r="B4489" s="1">
        <v>43496</v>
      </c>
      <c r="C4489" t="s">
        <v>760</v>
      </c>
      <c r="D4489" t="s">
        <v>4461</v>
      </c>
      <c r="E4489" t="s">
        <v>4724</v>
      </c>
      <c r="F4489" t="s">
        <v>15711</v>
      </c>
      <c r="G4489" t="s">
        <v>15712</v>
      </c>
      <c r="H4489" t="s">
        <v>533</v>
      </c>
      <c r="I4489" t="s">
        <v>7908</v>
      </c>
      <c r="J4489" t="s">
        <v>44</v>
      </c>
      <c r="K4489">
        <v>1761994</v>
      </c>
      <c r="L4489">
        <v>22958208</v>
      </c>
      <c r="M4489">
        <v>0</v>
      </c>
      <c r="N4489">
        <v>-406020</v>
      </c>
      <c r="O4489">
        <v>0</v>
      </c>
      <c r="P4489" s="2">
        <v>1761994</v>
      </c>
      <c r="Q4489">
        <v>0</v>
      </c>
      <c r="R4489">
        <v>0</v>
      </c>
      <c r="S448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81847</v>
      </c>
      <c r="AD4489">
        <v>0</v>
      </c>
      <c r="AE4489">
        <v>19050</v>
      </c>
      <c r="AF4489">
        <v>0</v>
      </c>
      <c r="AG4489">
        <v>0</v>
      </c>
      <c r="AH4489">
        <v>764925</v>
      </c>
      <c r="AI4489">
        <v>13000</v>
      </c>
      <c r="AJ4489">
        <v>878822</v>
      </c>
      <c r="AK4489" s="2">
        <v>883172</v>
      </c>
      <c r="AL4489" t="s">
        <v>4725</v>
      </c>
    </row>
    <row r="4490" spans="1:38" x14ac:dyDescent="0.25">
      <c r="A4490" t="s">
        <v>5054</v>
      </c>
      <c r="B4490" s="1">
        <v>43496</v>
      </c>
      <c r="C4490" t="s">
        <v>142</v>
      </c>
      <c r="D4490" t="s">
        <v>5055</v>
      </c>
      <c r="E4490" t="s">
        <v>5125</v>
      </c>
      <c r="F4490" t="s">
        <v>16249</v>
      </c>
      <c r="G4490" t="s">
        <v>16250</v>
      </c>
      <c r="H4490" t="s">
        <v>438</v>
      </c>
      <c r="I4490" t="s">
        <v>7908</v>
      </c>
      <c r="J4490" t="s">
        <v>44</v>
      </c>
      <c r="K4490">
        <v>1761994</v>
      </c>
      <c r="L4490">
        <v>22688088</v>
      </c>
      <c r="M4490">
        <v>0</v>
      </c>
      <c r="N4490">
        <v>-406020</v>
      </c>
      <c r="O4490">
        <v>0</v>
      </c>
      <c r="P4490" s="2">
        <v>1761994</v>
      </c>
      <c r="Q4490">
        <v>0</v>
      </c>
      <c r="R4490">
        <v>0</v>
      </c>
      <c r="S449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0</v>
      </c>
      <c r="Z4490">
        <v>0</v>
      </c>
      <c r="AA4490">
        <v>0</v>
      </c>
      <c r="AB4490">
        <v>0</v>
      </c>
      <c r="AC4490">
        <v>76220</v>
      </c>
      <c r="AD4490">
        <v>0</v>
      </c>
      <c r="AE4490">
        <v>19050</v>
      </c>
      <c r="AF4490">
        <v>0</v>
      </c>
      <c r="AG4490">
        <v>0</v>
      </c>
      <c r="AH4490">
        <v>685482</v>
      </c>
      <c r="AI4490">
        <v>97800</v>
      </c>
      <c r="AJ4490">
        <v>878552</v>
      </c>
      <c r="AK4490" s="2">
        <v>883442</v>
      </c>
      <c r="AL4490" t="s">
        <v>5126</v>
      </c>
    </row>
    <row r="4491" spans="1:38" x14ac:dyDescent="0.25">
      <c r="A4491" t="s">
        <v>760</v>
      </c>
      <c r="B4491" s="1">
        <v>43496</v>
      </c>
      <c r="C4491" t="s">
        <v>36</v>
      </c>
      <c r="D4491" t="s">
        <v>2323</v>
      </c>
      <c r="E4491" t="s">
        <v>12042</v>
      </c>
      <c r="F4491" t="s">
        <v>12064</v>
      </c>
      <c r="G4491" t="s">
        <v>12065</v>
      </c>
      <c r="H4491" t="s">
        <v>2273</v>
      </c>
      <c r="I4491" t="s">
        <v>7908</v>
      </c>
      <c r="J4491" t="s">
        <v>44</v>
      </c>
      <c r="K4491">
        <v>1761994</v>
      </c>
      <c r="L4491">
        <v>22412568</v>
      </c>
      <c r="M4491">
        <v>0</v>
      </c>
      <c r="N4491">
        <v>-406020</v>
      </c>
      <c r="O4491">
        <v>0</v>
      </c>
      <c r="P4491" s="2">
        <v>1761994</v>
      </c>
      <c r="Q4491">
        <v>0</v>
      </c>
      <c r="R4491">
        <v>0</v>
      </c>
      <c r="S449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70480</v>
      </c>
      <c r="AD4491">
        <v>0</v>
      </c>
      <c r="AE4491">
        <v>19050</v>
      </c>
      <c r="AF4491">
        <v>0</v>
      </c>
      <c r="AG4491">
        <v>0</v>
      </c>
      <c r="AH4491">
        <v>0</v>
      </c>
      <c r="AI4491">
        <v>787250</v>
      </c>
      <c r="AJ4491">
        <v>876780</v>
      </c>
      <c r="AK4491" s="2">
        <v>885214</v>
      </c>
      <c r="AL4491" t="s">
        <v>471</v>
      </c>
    </row>
    <row r="4492" spans="1:38" x14ac:dyDescent="0.25">
      <c r="A4492" t="s">
        <v>1967</v>
      </c>
      <c r="B4492" s="1">
        <v>43496</v>
      </c>
      <c r="C4492" t="s">
        <v>180</v>
      </c>
      <c r="D4492" t="s">
        <v>1968</v>
      </c>
      <c r="E4492" t="s">
        <v>11761</v>
      </c>
      <c r="F4492" t="s">
        <v>11775</v>
      </c>
      <c r="G4492" t="s">
        <v>11776</v>
      </c>
      <c r="H4492" t="s">
        <v>2273</v>
      </c>
      <c r="I4492" t="s">
        <v>7908</v>
      </c>
      <c r="J4492" t="s">
        <v>44</v>
      </c>
      <c r="K4492">
        <v>1793194</v>
      </c>
      <c r="L4492">
        <v>22808700</v>
      </c>
      <c r="M4492">
        <v>0</v>
      </c>
      <c r="N4492">
        <v>-406020</v>
      </c>
      <c r="O4492">
        <v>0</v>
      </c>
      <c r="P4492" s="2">
        <v>1761994</v>
      </c>
      <c r="Q4492">
        <v>0</v>
      </c>
      <c r="R4492">
        <v>31200</v>
      </c>
      <c r="S4492">
        <f>+Table__192.168.17.17_SPDK_KanpusEF_GajiKemandoran[[#This Row],[GajiPokok]]+Table__192.168.17.17_SPDK_KanpusEF_GajiKemandoran[[#This Row],[Rapel]]+Table__192.168.17.17_SPDK_KanpusEF_GajiKemandoran[[#This Row],[Premi]]</f>
        <v>1793194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0</v>
      </c>
      <c r="Z4492">
        <v>0</v>
      </c>
      <c r="AA4492">
        <v>0</v>
      </c>
      <c r="AB4492">
        <v>0</v>
      </c>
      <c r="AC4492">
        <v>70933</v>
      </c>
      <c r="AD4492">
        <v>0</v>
      </c>
      <c r="AE4492">
        <v>19050</v>
      </c>
      <c r="AF4492">
        <v>0</v>
      </c>
      <c r="AG4492">
        <v>0</v>
      </c>
      <c r="AH4492">
        <v>0</v>
      </c>
      <c r="AI4492">
        <v>815700</v>
      </c>
      <c r="AJ4492">
        <v>905683</v>
      </c>
      <c r="AK4492" s="2">
        <v>887511</v>
      </c>
      <c r="AL4492" t="s">
        <v>297</v>
      </c>
    </row>
    <row r="4493" spans="1:38" x14ac:dyDescent="0.25">
      <c r="A4493" t="s">
        <v>4460</v>
      </c>
      <c r="B4493" s="1">
        <v>43496</v>
      </c>
      <c r="C4493" t="s">
        <v>1473</v>
      </c>
      <c r="D4493" t="s">
        <v>4461</v>
      </c>
      <c r="E4493" t="s">
        <v>4661</v>
      </c>
      <c r="F4493" t="s">
        <v>15595</v>
      </c>
      <c r="G4493" t="s">
        <v>15596</v>
      </c>
      <c r="H4493" t="s">
        <v>499</v>
      </c>
      <c r="I4493" t="s">
        <v>7908</v>
      </c>
      <c r="J4493" t="s">
        <v>44</v>
      </c>
      <c r="K4493">
        <v>1761994</v>
      </c>
      <c r="L4493">
        <v>22958208</v>
      </c>
      <c r="M4493">
        <v>0</v>
      </c>
      <c r="N4493">
        <v>-406020</v>
      </c>
      <c r="O4493">
        <v>0</v>
      </c>
      <c r="P4493" s="2">
        <v>1761994</v>
      </c>
      <c r="Q4493">
        <v>0</v>
      </c>
      <c r="R4493">
        <v>0</v>
      </c>
      <c r="S449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81847</v>
      </c>
      <c r="AD4493">
        <v>0</v>
      </c>
      <c r="AE4493">
        <v>19050</v>
      </c>
      <c r="AF4493">
        <v>0</v>
      </c>
      <c r="AG4493">
        <v>0</v>
      </c>
      <c r="AH4493">
        <v>0</v>
      </c>
      <c r="AI4493">
        <v>769500</v>
      </c>
      <c r="AJ4493">
        <v>870397</v>
      </c>
      <c r="AK4493" s="2">
        <v>891597</v>
      </c>
      <c r="AL4493" t="s">
        <v>4662</v>
      </c>
    </row>
    <row r="4494" spans="1:38" x14ac:dyDescent="0.25">
      <c r="A4494" t="s">
        <v>4823</v>
      </c>
      <c r="B4494" s="1">
        <v>43496</v>
      </c>
      <c r="C4494" t="s">
        <v>196</v>
      </c>
      <c r="D4494" t="s">
        <v>4824</v>
      </c>
      <c r="E4494" t="s">
        <v>16079</v>
      </c>
      <c r="F4494" t="s">
        <v>16087</v>
      </c>
      <c r="G4494" t="s">
        <v>715</v>
      </c>
      <c r="H4494" t="s">
        <v>955</v>
      </c>
      <c r="I4494" t="s">
        <v>7908</v>
      </c>
      <c r="J4494" t="s">
        <v>44</v>
      </c>
      <c r="K4494">
        <v>1887994</v>
      </c>
      <c r="L4494">
        <v>24470208</v>
      </c>
      <c r="M4494">
        <v>0</v>
      </c>
      <c r="N4494">
        <v>-406020</v>
      </c>
      <c r="O4494">
        <v>0</v>
      </c>
      <c r="P4494" s="2">
        <v>1761994</v>
      </c>
      <c r="Q4494">
        <v>0</v>
      </c>
      <c r="R4494">
        <v>126000</v>
      </c>
      <c r="S4494">
        <f>+Table__192.168.17.17_SPDK_KanpusEF_GajiKemandoran[[#This Row],[GajiPokok]]+Table__192.168.17.17_SPDK_KanpusEF_GajiKemandoran[[#This Row],[Rapel]]+Table__192.168.17.17_SPDK_KanpusEF_GajiKemandoran[[#This Row],[Premi]]</f>
        <v>1887994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81847</v>
      </c>
      <c r="AD4494">
        <v>0</v>
      </c>
      <c r="AE4494">
        <v>19050</v>
      </c>
      <c r="AF4494">
        <v>0</v>
      </c>
      <c r="AG4494">
        <v>0</v>
      </c>
      <c r="AH4494">
        <v>833797</v>
      </c>
      <c r="AI4494">
        <v>53800</v>
      </c>
      <c r="AJ4494">
        <v>988494</v>
      </c>
      <c r="AK4494" s="2">
        <v>899500</v>
      </c>
      <c r="AL4494" t="s">
        <v>16082</v>
      </c>
    </row>
    <row r="4495" spans="1:38" x14ac:dyDescent="0.25">
      <c r="A4495" t="s">
        <v>3129</v>
      </c>
      <c r="B4495" s="1">
        <v>43496</v>
      </c>
      <c r="C4495" t="s">
        <v>255</v>
      </c>
      <c r="D4495" t="s">
        <v>3130</v>
      </c>
      <c r="E4495" t="s">
        <v>3296</v>
      </c>
      <c r="F4495" t="s">
        <v>13546</v>
      </c>
      <c r="G4495" t="s">
        <v>13547</v>
      </c>
      <c r="H4495" t="s">
        <v>261</v>
      </c>
      <c r="I4495" t="s">
        <v>7908</v>
      </c>
      <c r="J4495" t="s">
        <v>44</v>
      </c>
      <c r="K4495">
        <v>1761994</v>
      </c>
      <c r="L4495">
        <v>22878600</v>
      </c>
      <c r="M4495">
        <v>0</v>
      </c>
      <c r="N4495">
        <v>-406020</v>
      </c>
      <c r="O4495">
        <v>0</v>
      </c>
      <c r="P4495" s="2">
        <v>1761994</v>
      </c>
      <c r="Q4495">
        <v>0</v>
      </c>
      <c r="R4495">
        <v>0</v>
      </c>
      <c r="S449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80189</v>
      </c>
      <c r="AD4495">
        <v>0</v>
      </c>
      <c r="AE4495">
        <v>19050</v>
      </c>
      <c r="AF4495">
        <v>0</v>
      </c>
      <c r="AG4495">
        <v>0</v>
      </c>
      <c r="AH4495">
        <v>753811</v>
      </c>
      <c r="AI4495">
        <v>8000</v>
      </c>
      <c r="AJ4495">
        <v>861050</v>
      </c>
      <c r="AK4495" s="2">
        <v>900944</v>
      </c>
      <c r="AL4495" t="s">
        <v>3297</v>
      </c>
    </row>
    <row r="4496" spans="1:38" x14ac:dyDescent="0.25">
      <c r="A4496" t="s">
        <v>5054</v>
      </c>
      <c r="B4496" s="1">
        <v>43496</v>
      </c>
      <c r="C4496" t="s">
        <v>37</v>
      </c>
      <c r="D4496" t="s">
        <v>5055</v>
      </c>
      <c r="E4496" t="s">
        <v>5094</v>
      </c>
      <c r="F4496" t="s">
        <v>16124</v>
      </c>
      <c r="G4496" t="s">
        <v>16125</v>
      </c>
      <c r="H4496" t="s">
        <v>90</v>
      </c>
      <c r="I4496" t="s">
        <v>7908</v>
      </c>
      <c r="J4496" t="s">
        <v>44</v>
      </c>
      <c r="K4496">
        <v>1817394</v>
      </c>
      <c r="L4496">
        <v>23352888</v>
      </c>
      <c r="M4496">
        <v>0</v>
      </c>
      <c r="N4496">
        <v>-406020</v>
      </c>
      <c r="O4496">
        <v>0</v>
      </c>
      <c r="P4496" s="2">
        <v>1761994</v>
      </c>
      <c r="Q4496">
        <v>0</v>
      </c>
      <c r="R4496">
        <v>55400</v>
      </c>
      <c r="S4496">
        <f>+Table__192.168.17.17_SPDK_KanpusEF_GajiKemandoran[[#This Row],[GajiPokok]]+Table__192.168.17.17_SPDK_KanpusEF_GajiKemandoran[[#This Row],[Rapel]]+Table__192.168.17.17_SPDK_KanpusEF_GajiKemandoran[[#This Row],[Premi]]</f>
        <v>1817394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76220</v>
      </c>
      <c r="AD4496">
        <v>0</v>
      </c>
      <c r="AE4496">
        <v>19050</v>
      </c>
      <c r="AF4496">
        <v>0</v>
      </c>
      <c r="AG4496">
        <v>0</v>
      </c>
      <c r="AH4496">
        <v>0</v>
      </c>
      <c r="AI4496">
        <v>819000</v>
      </c>
      <c r="AJ4496">
        <v>914270</v>
      </c>
      <c r="AK4496" s="2">
        <v>903124</v>
      </c>
      <c r="AL4496" t="s">
        <v>5095</v>
      </c>
    </row>
    <row r="4497" spans="1:38" x14ac:dyDescent="0.25">
      <c r="A4497" t="s">
        <v>164</v>
      </c>
      <c r="B4497" s="1">
        <v>43496</v>
      </c>
      <c r="C4497" t="s">
        <v>37</v>
      </c>
      <c r="D4497" t="s">
        <v>587</v>
      </c>
      <c r="E4497" t="s">
        <v>608</v>
      </c>
      <c r="F4497" t="s">
        <v>8703</v>
      </c>
      <c r="G4497" t="s">
        <v>571</v>
      </c>
      <c r="H4497" t="s">
        <v>90</v>
      </c>
      <c r="I4497" t="s">
        <v>7908</v>
      </c>
      <c r="J4497" t="s">
        <v>44</v>
      </c>
      <c r="K4497">
        <v>1761994</v>
      </c>
      <c r="L4497">
        <v>22955484</v>
      </c>
      <c r="M4497">
        <v>0</v>
      </c>
      <c r="N4497">
        <v>-406020</v>
      </c>
      <c r="O4497">
        <v>0</v>
      </c>
      <c r="P4497" s="2">
        <v>1761994</v>
      </c>
      <c r="Q4497">
        <v>0</v>
      </c>
      <c r="R4497">
        <v>0</v>
      </c>
      <c r="S449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81791</v>
      </c>
      <c r="AD4497">
        <v>0</v>
      </c>
      <c r="AE4497">
        <v>19050</v>
      </c>
      <c r="AF4497">
        <v>0</v>
      </c>
      <c r="AG4497">
        <v>0</v>
      </c>
      <c r="AH4497">
        <v>695172</v>
      </c>
      <c r="AI4497">
        <v>61650</v>
      </c>
      <c r="AJ4497">
        <v>857663</v>
      </c>
      <c r="AK4497" s="2">
        <v>904331</v>
      </c>
      <c r="AL4497" t="s">
        <v>609</v>
      </c>
    </row>
    <row r="4498" spans="1:38" x14ac:dyDescent="0.25">
      <c r="A4498" t="s">
        <v>2889</v>
      </c>
      <c r="B4498" s="1">
        <v>43496</v>
      </c>
      <c r="C4498" t="s">
        <v>164</v>
      </c>
      <c r="D4498" t="s">
        <v>2890</v>
      </c>
      <c r="E4498" t="s">
        <v>2958</v>
      </c>
      <c r="F4498" t="s">
        <v>13144</v>
      </c>
      <c r="G4498" t="s">
        <v>13145</v>
      </c>
      <c r="H4498" t="s">
        <v>3001</v>
      </c>
      <c r="I4498" t="s">
        <v>7908</v>
      </c>
      <c r="J4498" t="s">
        <v>44</v>
      </c>
      <c r="K4498">
        <v>1761994</v>
      </c>
      <c r="L4498">
        <v>22878600</v>
      </c>
      <c r="M4498">
        <v>0</v>
      </c>
      <c r="N4498">
        <v>-406020</v>
      </c>
      <c r="O4498">
        <v>0</v>
      </c>
      <c r="P4498" s="2">
        <v>1761994</v>
      </c>
      <c r="Q4498">
        <v>0</v>
      </c>
      <c r="R4498">
        <v>0</v>
      </c>
      <c r="S449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80189</v>
      </c>
      <c r="AD4498">
        <v>0</v>
      </c>
      <c r="AE4498">
        <v>19050</v>
      </c>
      <c r="AF4498">
        <v>0</v>
      </c>
      <c r="AG4498">
        <v>0</v>
      </c>
      <c r="AH4498">
        <v>741151</v>
      </c>
      <c r="AI4498">
        <v>15000</v>
      </c>
      <c r="AJ4498">
        <v>855390</v>
      </c>
      <c r="AK4498" s="2">
        <v>906604</v>
      </c>
      <c r="AL4498" t="s">
        <v>2959</v>
      </c>
    </row>
    <row r="4499" spans="1:38" x14ac:dyDescent="0.25">
      <c r="A4499" t="s">
        <v>6165</v>
      </c>
      <c r="B4499" s="1">
        <v>43496</v>
      </c>
      <c r="C4499" t="s">
        <v>180</v>
      </c>
      <c r="D4499" t="s">
        <v>6166</v>
      </c>
      <c r="E4499" t="s">
        <v>6249</v>
      </c>
      <c r="F4499" t="s">
        <v>18600</v>
      </c>
      <c r="G4499" t="s">
        <v>12775</v>
      </c>
      <c r="H4499" t="s">
        <v>2273</v>
      </c>
      <c r="I4499" t="s">
        <v>7908</v>
      </c>
      <c r="J4499" t="s">
        <v>44</v>
      </c>
      <c r="K4499">
        <v>2218661</v>
      </c>
      <c r="L4499">
        <v>28833516</v>
      </c>
      <c r="M4499">
        <v>0</v>
      </c>
      <c r="N4499">
        <v>-406020</v>
      </c>
      <c r="O4499">
        <v>0</v>
      </c>
      <c r="P4499" s="2">
        <v>1761994</v>
      </c>
      <c r="Q4499">
        <v>0</v>
      </c>
      <c r="R4499">
        <v>456667</v>
      </c>
      <c r="S4499">
        <f>+Table__192.168.17.17_SPDK_KanpusEF_GajiKemandoran[[#This Row],[GajiPokok]]+Table__192.168.17.17_SPDK_KanpusEF_GajiKemandoran[[#This Row],[Rapel]]+Table__192.168.17.17_SPDK_KanpusEF_GajiKemandoran[[#This Row],[Premi]]</f>
        <v>2218661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90083</v>
      </c>
      <c r="AD4499">
        <v>0</v>
      </c>
      <c r="AE4499">
        <v>19050</v>
      </c>
      <c r="AF4499">
        <v>0</v>
      </c>
      <c r="AG4499">
        <v>0</v>
      </c>
      <c r="AH4499">
        <v>681650</v>
      </c>
      <c r="AI4499">
        <v>519993</v>
      </c>
      <c r="AJ4499">
        <v>1310776</v>
      </c>
      <c r="AK4499" s="2">
        <v>907885</v>
      </c>
      <c r="AL4499" t="s">
        <v>6250</v>
      </c>
    </row>
    <row r="4500" spans="1:38" x14ac:dyDescent="0.25">
      <c r="A4500" t="s">
        <v>6098</v>
      </c>
      <c r="B4500" s="1">
        <v>43496</v>
      </c>
      <c r="C4500" t="s">
        <v>180</v>
      </c>
      <c r="D4500" t="s">
        <v>6099</v>
      </c>
      <c r="E4500" t="s">
        <v>18263</v>
      </c>
      <c r="F4500" t="s">
        <v>18307</v>
      </c>
      <c r="G4500" t="s">
        <v>18308</v>
      </c>
      <c r="H4500" t="s">
        <v>2273</v>
      </c>
      <c r="I4500" t="s">
        <v>7908</v>
      </c>
      <c r="J4500" t="s">
        <v>44</v>
      </c>
      <c r="K4500">
        <v>2055950</v>
      </c>
      <c r="L4500">
        <v>26406072</v>
      </c>
      <c r="M4500">
        <v>0</v>
      </c>
      <c r="N4500">
        <v>-406020</v>
      </c>
      <c r="O4500">
        <v>0</v>
      </c>
      <c r="P4500" s="2">
        <v>1761994</v>
      </c>
      <c r="Q4500">
        <v>0</v>
      </c>
      <c r="R4500">
        <v>293956</v>
      </c>
      <c r="S4500">
        <f>+Table__192.168.17.17_SPDK_KanpusEF_GajiKemandoran[[#This Row],[GajiPokok]]+Table__192.168.17.17_SPDK_KanpusEF_GajiKemandoran[[#This Row],[Rapel]]+Table__192.168.17.17_SPDK_KanpusEF_GajiKemandoran[[#This Row],[Premi]]</f>
        <v>2055950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80189</v>
      </c>
      <c r="AD4500">
        <v>0</v>
      </c>
      <c r="AE4500">
        <v>19050</v>
      </c>
      <c r="AF4500">
        <v>0</v>
      </c>
      <c r="AG4500">
        <v>0</v>
      </c>
      <c r="AH4500">
        <v>0</v>
      </c>
      <c r="AI4500">
        <v>1047300</v>
      </c>
      <c r="AJ4500">
        <v>1146539</v>
      </c>
      <c r="AK4500" s="2">
        <v>909411</v>
      </c>
      <c r="AL4500" t="s">
        <v>18266</v>
      </c>
    </row>
    <row r="4501" spans="1:38" x14ac:dyDescent="0.25">
      <c r="A4501" t="s">
        <v>142</v>
      </c>
      <c r="B4501" s="1">
        <v>43496</v>
      </c>
      <c r="C4501" t="s">
        <v>255</v>
      </c>
      <c r="D4501" t="s">
        <v>332</v>
      </c>
      <c r="E4501" t="s">
        <v>557</v>
      </c>
      <c r="F4501" t="s">
        <v>8674</v>
      </c>
      <c r="G4501" t="s">
        <v>471</v>
      </c>
      <c r="H4501" t="s">
        <v>318</v>
      </c>
      <c r="I4501" t="s">
        <v>7908</v>
      </c>
      <c r="J4501" t="s">
        <v>44</v>
      </c>
      <c r="K4501">
        <v>2071202</v>
      </c>
      <c r="L4501">
        <v>26665980</v>
      </c>
      <c r="M4501">
        <v>0</v>
      </c>
      <c r="N4501">
        <v>-406020</v>
      </c>
      <c r="O4501">
        <v>0</v>
      </c>
      <c r="P4501" s="2">
        <v>1761994</v>
      </c>
      <c r="Q4501">
        <v>0</v>
      </c>
      <c r="R4501">
        <v>523092</v>
      </c>
      <c r="S4501">
        <f>+Table__192.168.17.17_SPDK_KanpusEF_GajiKemandoran[[#This Row],[GajiPokok]]+Table__192.168.17.17_SPDK_KanpusEF_GajiKemandoran[[#This Row],[Rapel]]+Table__192.168.17.17_SPDK_KanpusEF_GajiKemandoran[[#This Row],[Premi]]</f>
        <v>2285086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81791</v>
      </c>
      <c r="AD4501">
        <v>0</v>
      </c>
      <c r="AE4501">
        <v>19050</v>
      </c>
      <c r="AF4501">
        <v>0</v>
      </c>
      <c r="AG4501">
        <v>0</v>
      </c>
      <c r="AH4501">
        <v>744333</v>
      </c>
      <c r="AI4501">
        <v>530418</v>
      </c>
      <c r="AJ4501">
        <v>1375592</v>
      </c>
      <c r="AK4501" s="2">
        <v>909494</v>
      </c>
      <c r="AL4501" t="s">
        <v>558</v>
      </c>
    </row>
    <row r="4502" spans="1:38" x14ac:dyDescent="0.25">
      <c r="A4502" t="s">
        <v>1811</v>
      </c>
      <c r="B4502" s="1">
        <v>43496</v>
      </c>
      <c r="C4502" t="s">
        <v>37</v>
      </c>
      <c r="D4502" t="s">
        <v>1812</v>
      </c>
      <c r="E4502" t="s">
        <v>1817</v>
      </c>
      <c r="F4502" t="s">
        <v>11402</v>
      </c>
      <c r="G4502" t="s">
        <v>11403</v>
      </c>
      <c r="H4502" t="s">
        <v>104</v>
      </c>
      <c r="I4502" t="s">
        <v>7908</v>
      </c>
      <c r="J4502" t="s">
        <v>44</v>
      </c>
      <c r="K4502">
        <v>1761994</v>
      </c>
      <c r="L4502">
        <v>22434300</v>
      </c>
      <c r="M4502">
        <v>0</v>
      </c>
      <c r="N4502">
        <v>-406020</v>
      </c>
      <c r="O4502">
        <v>0</v>
      </c>
      <c r="P4502" s="2">
        <v>1761994</v>
      </c>
      <c r="Q4502">
        <v>0</v>
      </c>
      <c r="R4502">
        <v>0</v>
      </c>
      <c r="S450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70933</v>
      </c>
      <c r="AD4502">
        <v>0</v>
      </c>
      <c r="AE4502">
        <v>19050</v>
      </c>
      <c r="AF4502">
        <v>0</v>
      </c>
      <c r="AG4502">
        <v>0</v>
      </c>
      <c r="AH4502">
        <v>0</v>
      </c>
      <c r="AI4502">
        <v>761500</v>
      </c>
      <c r="AJ4502">
        <v>851483</v>
      </c>
      <c r="AK4502" s="2">
        <v>910511</v>
      </c>
      <c r="AL4502" t="s">
        <v>1818</v>
      </c>
    </row>
    <row r="4503" spans="1:38" x14ac:dyDescent="0.25">
      <c r="A4503" t="s">
        <v>5054</v>
      </c>
      <c r="B4503" s="1">
        <v>43496</v>
      </c>
      <c r="C4503" t="s">
        <v>196</v>
      </c>
      <c r="D4503" t="s">
        <v>5055</v>
      </c>
      <c r="E4503" t="s">
        <v>5169</v>
      </c>
      <c r="F4503" t="s">
        <v>16455</v>
      </c>
      <c r="G4503" t="s">
        <v>16456</v>
      </c>
      <c r="H4503" t="s">
        <v>533</v>
      </c>
      <c r="I4503" t="s">
        <v>7908</v>
      </c>
      <c r="J4503" t="s">
        <v>44</v>
      </c>
      <c r="K4503">
        <v>1964494</v>
      </c>
      <c r="L4503">
        <v>25118088</v>
      </c>
      <c r="M4503">
        <v>0</v>
      </c>
      <c r="N4503">
        <v>-406020</v>
      </c>
      <c r="O4503">
        <v>0</v>
      </c>
      <c r="P4503" s="2">
        <v>1761994</v>
      </c>
      <c r="Q4503">
        <v>0</v>
      </c>
      <c r="R4503">
        <v>202500</v>
      </c>
      <c r="S4503">
        <f>+Table__192.168.17.17_SPDK_KanpusEF_GajiKemandoran[[#This Row],[GajiPokok]]+Table__192.168.17.17_SPDK_KanpusEF_GajiKemandoran[[#This Row],[Rapel]]+Table__192.168.17.17_SPDK_KanpusEF_GajiKemandoran[[#This Row],[Premi]]</f>
        <v>1964494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76220</v>
      </c>
      <c r="AD4503">
        <v>0</v>
      </c>
      <c r="AE4503">
        <v>19050</v>
      </c>
      <c r="AF4503">
        <v>0</v>
      </c>
      <c r="AG4503">
        <v>0</v>
      </c>
      <c r="AH4503">
        <v>0</v>
      </c>
      <c r="AI4503">
        <v>957366</v>
      </c>
      <c r="AJ4503">
        <v>1052636</v>
      </c>
      <c r="AK4503" s="2">
        <v>911858</v>
      </c>
      <c r="AL4503" t="s">
        <v>5170</v>
      </c>
    </row>
    <row r="4504" spans="1:38" x14ac:dyDescent="0.25">
      <c r="A4504" t="s">
        <v>4322</v>
      </c>
      <c r="B4504" s="1">
        <v>43496</v>
      </c>
      <c r="C4504" t="s">
        <v>196</v>
      </c>
      <c r="D4504" t="s">
        <v>4324</v>
      </c>
      <c r="E4504" t="s">
        <v>4407</v>
      </c>
      <c r="F4504" t="s">
        <v>15318</v>
      </c>
      <c r="G4504" t="s">
        <v>15319</v>
      </c>
      <c r="H4504" t="s">
        <v>521</v>
      </c>
      <c r="I4504" t="s">
        <v>7908</v>
      </c>
      <c r="J4504" t="s">
        <v>44</v>
      </c>
      <c r="K4504">
        <v>1774494</v>
      </c>
      <c r="L4504">
        <v>23105484</v>
      </c>
      <c r="M4504">
        <v>0</v>
      </c>
      <c r="N4504">
        <v>-406020</v>
      </c>
      <c r="O4504">
        <v>0</v>
      </c>
      <c r="P4504" s="2">
        <v>1761994</v>
      </c>
      <c r="Q4504">
        <v>12500</v>
      </c>
      <c r="R4504">
        <v>0</v>
      </c>
      <c r="S4504">
        <f>+Table__192.168.17.17_SPDK_KanpusEF_GajiKemandoran[[#This Row],[GajiPokok]]+Table__192.168.17.17_SPDK_KanpusEF_GajiKemandoran[[#This Row],[Rapel]]+Table__192.168.17.17_SPDK_KanpusEF_GajiKemandoran[[#This Row],[Premi]]</f>
        <v>1774494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81791</v>
      </c>
      <c r="AD4504">
        <v>0</v>
      </c>
      <c r="AE4504">
        <v>19050</v>
      </c>
      <c r="AF4504">
        <v>0</v>
      </c>
      <c r="AG4504">
        <v>0</v>
      </c>
      <c r="AH4504">
        <v>433800</v>
      </c>
      <c r="AI4504">
        <v>326800</v>
      </c>
      <c r="AJ4504">
        <v>861441</v>
      </c>
      <c r="AK4504" s="2">
        <v>913053</v>
      </c>
      <c r="AL4504" t="s">
        <v>4408</v>
      </c>
    </row>
    <row r="4505" spans="1:38" x14ac:dyDescent="0.25">
      <c r="A4505" t="s">
        <v>196</v>
      </c>
      <c r="B4505" s="1">
        <v>43496</v>
      </c>
      <c r="C4505" t="s">
        <v>479</v>
      </c>
      <c r="D4505" t="s">
        <v>2167</v>
      </c>
      <c r="E4505" t="s">
        <v>2254</v>
      </c>
      <c r="F4505" t="s">
        <v>11993</v>
      </c>
      <c r="G4505" t="s">
        <v>11994</v>
      </c>
      <c r="H4505" t="s">
        <v>408</v>
      </c>
      <c r="I4505" t="s">
        <v>7908</v>
      </c>
      <c r="J4505" t="s">
        <v>44</v>
      </c>
      <c r="K4505">
        <v>1761994</v>
      </c>
      <c r="L4505">
        <v>22562904</v>
      </c>
      <c r="M4505">
        <v>0</v>
      </c>
      <c r="N4505">
        <v>-406020</v>
      </c>
      <c r="O4505">
        <v>0</v>
      </c>
      <c r="P4505" s="2">
        <v>1761994</v>
      </c>
      <c r="Q4505">
        <v>0</v>
      </c>
      <c r="R4505">
        <v>0</v>
      </c>
      <c r="S450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73611</v>
      </c>
      <c r="AD4505">
        <v>0</v>
      </c>
      <c r="AE4505">
        <v>19050</v>
      </c>
      <c r="AF4505">
        <v>0</v>
      </c>
      <c r="AG4505">
        <v>0</v>
      </c>
      <c r="AH4505">
        <v>503333</v>
      </c>
      <c r="AI4505">
        <v>247500</v>
      </c>
      <c r="AJ4505">
        <v>843494</v>
      </c>
      <c r="AK4505" s="2">
        <v>918500</v>
      </c>
      <c r="AL4505" t="s">
        <v>2255</v>
      </c>
    </row>
    <row r="4506" spans="1:38" x14ac:dyDescent="0.25">
      <c r="A4506" t="s">
        <v>164</v>
      </c>
      <c r="B4506" s="1">
        <v>43496</v>
      </c>
      <c r="C4506" t="s">
        <v>37</v>
      </c>
      <c r="D4506" t="s">
        <v>587</v>
      </c>
      <c r="E4506" t="s">
        <v>608</v>
      </c>
      <c r="F4506" t="s">
        <v>8701</v>
      </c>
      <c r="G4506" t="s">
        <v>8702</v>
      </c>
      <c r="H4506" t="s">
        <v>90</v>
      </c>
      <c r="I4506" t="s">
        <v>7908</v>
      </c>
      <c r="J4506" t="s">
        <v>44</v>
      </c>
      <c r="K4506">
        <v>1761994</v>
      </c>
      <c r="L4506">
        <v>22955484</v>
      </c>
      <c r="M4506">
        <v>0</v>
      </c>
      <c r="N4506">
        <v>-406020</v>
      </c>
      <c r="O4506">
        <v>0</v>
      </c>
      <c r="P4506" s="2">
        <v>1761994</v>
      </c>
      <c r="Q4506">
        <v>0</v>
      </c>
      <c r="R4506">
        <v>0</v>
      </c>
      <c r="S450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81791</v>
      </c>
      <c r="AD4506">
        <v>0</v>
      </c>
      <c r="AE4506">
        <v>19050</v>
      </c>
      <c r="AF4506">
        <v>0</v>
      </c>
      <c r="AG4506">
        <v>0</v>
      </c>
      <c r="AH4506">
        <v>677402</v>
      </c>
      <c r="AI4506">
        <v>61650</v>
      </c>
      <c r="AJ4506">
        <v>839893</v>
      </c>
      <c r="AK4506" s="2">
        <v>922101</v>
      </c>
      <c r="AL4506" t="s">
        <v>609</v>
      </c>
    </row>
    <row r="4507" spans="1:38" x14ac:dyDescent="0.25">
      <c r="A4507" t="s">
        <v>6312</v>
      </c>
      <c r="B4507" s="1">
        <v>43496</v>
      </c>
      <c r="C4507" t="s">
        <v>142</v>
      </c>
      <c r="D4507" t="s">
        <v>6313</v>
      </c>
      <c r="E4507" t="s">
        <v>6410</v>
      </c>
      <c r="F4507" t="s">
        <v>18768</v>
      </c>
      <c r="G4507" t="s">
        <v>18769</v>
      </c>
      <c r="H4507" t="s">
        <v>2273</v>
      </c>
      <c r="I4507" t="s">
        <v>7908</v>
      </c>
      <c r="J4507" t="s">
        <v>44</v>
      </c>
      <c r="K4507">
        <v>1761994</v>
      </c>
      <c r="L4507">
        <v>22688088</v>
      </c>
      <c r="M4507">
        <v>0</v>
      </c>
      <c r="N4507">
        <v>-406020</v>
      </c>
      <c r="O4507">
        <v>0</v>
      </c>
      <c r="P4507" s="2">
        <v>1761994</v>
      </c>
      <c r="Q4507">
        <v>0</v>
      </c>
      <c r="R4507">
        <v>0</v>
      </c>
      <c r="S450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76220</v>
      </c>
      <c r="AD4507">
        <v>0</v>
      </c>
      <c r="AE4507">
        <v>19050</v>
      </c>
      <c r="AF4507">
        <v>0</v>
      </c>
      <c r="AG4507">
        <v>0</v>
      </c>
      <c r="AH4507">
        <v>0</v>
      </c>
      <c r="AI4507">
        <v>736000</v>
      </c>
      <c r="AJ4507">
        <v>831270</v>
      </c>
      <c r="AK4507" s="2">
        <v>930724</v>
      </c>
      <c r="AL4507" t="s">
        <v>6411</v>
      </c>
    </row>
    <row r="4508" spans="1:38" x14ac:dyDescent="0.25">
      <c r="A4508" t="s">
        <v>2685</v>
      </c>
      <c r="B4508" s="1">
        <v>43496</v>
      </c>
      <c r="C4508" t="s">
        <v>196</v>
      </c>
      <c r="D4508" t="s">
        <v>2686</v>
      </c>
      <c r="E4508" t="s">
        <v>2830</v>
      </c>
      <c r="F4508" t="s">
        <v>13084</v>
      </c>
      <c r="G4508" t="s">
        <v>2715</v>
      </c>
      <c r="H4508" t="s">
        <v>955</v>
      </c>
      <c r="I4508" t="s">
        <v>7908</v>
      </c>
      <c r="J4508" t="s">
        <v>44</v>
      </c>
      <c r="K4508">
        <v>1761994</v>
      </c>
      <c r="L4508">
        <v>22878600</v>
      </c>
      <c r="M4508">
        <v>0</v>
      </c>
      <c r="N4508">
        <v>-406020</v>
      </c>
      <c r="O4508">
        <v>0</v>
      </c>
      <c r="P4508" s="2">
        <v>1761994</v>
      </c>
      <c r="Q4508">
        <v>0</v>
      </c>
      <c r="R4508">
        <v>0</v>
      </c>
      <c r="S450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08">
        <v>0</v>
      </c>
      <c r="U4508">
        <v>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80189</v>
      </c>
      <c r="AD4508">
        <v>0</v>
      </c>
      <c r="AE4508">
        <v>19050</v>
      </c>
      <c r="AF4508">
        <v>0</v>
      </c>
      <c r="AG4508">
        <v>0</v>
      </c>
      <c r="AH4508">
        <v>0</v>
      </c>
      <c r="AI4508">
        <v>731050</v>
      </c>
      <c r="AJ4508">
        <v>830289</v>
      </c>
      <c r="AK4508" s="2">
        <v>931705</v>
      </c>
      <c r="AL4508" t="s">
        <v>2831</v>
      </c>
    </row>
    <row r="4509" spans="1:38" x14ac:dyDescent="0.25">
      <c r="A4509" t="s">
        <v>4460</v>
      </c>
      <c r="B4509" s="1">
        <v>43496</v>
      </c>
      <c r="C4509" t="s">
        <v>492</v>
      </c>
      <c r="D4509" t="s">
        <v>4461</v>
      </c>
      <c r="E4509" t="s">
        <v>15549</v>
      </c>
      <c r="F4509" t="s">
        <v>15571</v>
      </c>
      <c r="G4509" t="s">
        <v>2826</v>
      </c>
      <c r="H4509" t="s">
        <v>438</v>
      </c>
      <c r="I4509" t="s">
        <v>7908</v>
      </c>
      <c r="J4509" t="s">
        <v>44</v>
      </c>
      <c r="K4509">
        <v>1761994</v>
      </c>
      <c r="L4509">
        <v>22958208</v>
      </c>
      <c r="M4509">
        <v>0</v>
      </c>
      <c r="N4509">
        <v>-406020</v>
      </c>
      <c r="O4509">
        <v>0</v>
      </c>
      <c r="P4509" s="2">
        <v>1761994</v>
      </c>
      <c r="Q4509">
        <v>0</v>
      </c>
      <c r="R4509">
        <v>0</v>
      </c>
      <c r="S450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81847</v>
      </c>
      <c r="AD4509">
        <v>0</v>
      </c>
      <c r="AE4509">
        <v>19050</v>
      </c>
      <c r="AF4509">
        <v>0</v>
      </c>
      <c r="AG4509">
        <v>0</v>
      </c>
      <c r="AH4509">
        <v>717384</v>
      </c>
      <c r="AI4509">
        <v>12000</v>
      </c>
      <c r="AJ4509">
        <v>830281</v>
      </c>
      <c r="AK4509" s="2">
        <v>931713</v>
      </c>
      <c r="AL4509" t="s">
        <v>15552</v>
      </c>
    </row>
    <row r="4510" spans="1:38" x14ac:dyDescent="0.25">
      <c r="A4510" t="s">
        <v>2685</v>
      </c>
      <c r="B4510" s="1">
        <v>43496</v>
      </c>
      <c r="C4510" t="s">
        <v>37</v>
      </c>
      <c r="D4510" t="s">
        <v>2686</v>
      </c>
      <c r="E4510" t="s">
        <v>12515</v>
      </c>
      <c r="F4510" t="s">
        <v>12541</v>
      </c>
      <c r="G4510" t="s">
        <v>645</v>
      </c>
      <c r="H4510" t="s">
        <v>112</v>
      </c>
      <c r="I4510" t="s">
        <v>7908</v>
      </c>
      <c r="J4510" t="s">
        <v>44</v>
      </c>
      <c r="K4510">
        <v>1761994</v>
      </c>
      <c r="L4510">
        <v>22878600</v>
      </c>
      <c r="M4510">
        <v>0</v>
      </c>
      <c r="N4510">
        <v>-406020</v>
      </c>
      <c r="O4510">
        <v>0</v>
      </c>
      <c r="P4510" s="2">
        <v>1761994</v>
      </c>
      <c r="Q4510">
        <v>0</v>
      </c>
      <c r="R4510">
        <v>0</v>
      </c>
      <c r="S451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80189</v>
      </c>
      <c r="AD4510">
        <v>0</v>
      </c>
      <c r="AE4510">
        <v>19050</v>
      </c>
      <c r="AF4510">
        <v>0</v>
      </c>
      <c r="AG4510">
        <v>0</v>
      </c>
      <c r="AH4510">
        <v>0</v>
      </c>
      <c r="AI4510">
        <v>729050</v>
      </c>
      <c r="AJ4510">
        <v>828289</v>
      </c>
      <c r="AK4510" s="2">
        <v>933705</v>
      </c>
      <c r="AL4510" t="s">
        <v>12518</v>
      </c>
    </row>
    <row r="4511" spans="1:38" x14ac:dyDescent="0.25">
      <c r="A4511" t="s">
        <v>6764</v>
      </c>
      <c r="B4511" s="1">
        <v>43496</v>
      </c>
      <c r="C4511" t="s">
        <v>142</v>
      </c>
      <c r="D4511" t="s">
        <v>6765</v>
      </c>
      <c r="E4511" t="s">
        <v>6820</v>
      </c>
      <c r="F4511" t="s">
        <v>19309</v>
      </c>
      <c r="G4511" t="s">
        <v>19310</v>
      </c>
      <c r="H4511" t="s">
        <v>499</v>
      </c>
      <c r="I4511" t="s">
        <v>7908</v>
      </c>
      <c r="J4511" t="s">
        <v>44</v>
      </c>
      <c r="K4511">
        <v>1761994</v>
      </c>
      <c r="L4511">
        <v>22765884</v>
      </c>
      <c r="M4511">
        <v>0</v>
      </c>
      <c r="N4511">
        <v>-406020</v>
      </c>
      <c r="O4511">
        <v>0</v>
      </c>
      <c r="P4511" s="2">
        <v>1761994</v>
      </c>
      <c r="Q4511">
        <v>0</v>
      </c>
      <c r="R4511">
        <v>0</v>
      </c>
      <c r="S451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77840</v>
      </c>
      <c r="AD4511">
        <v>0</v>
      </c>
      <c r="AE4511">
        <v>19050</v>
      </c>
      <c r="AF4511">
        <v>0</v>
      </c>
      <c r="AG4511">
        <v>0</v>
      </c>
      <c r="AH4511">
        <v>0</v>
      </c>
      <c r="AI4511">
        <v>728000</v>
      </c>
      <c r="AJ4511">
        <v>824890</v>
      </c>
      <c r="AK4511" s="2">
        <v>937104</v>
      </c>
      <c r="AL4511" t="s">
        <v>4915</v>
      </c>
    </row>
    <row r="4512" spans="1:38" x14ac:dyDescent="0.25">
      <c r="A4512" t="s">
        <v>36</v>
      </c>
      <c r="B4512" s="1">
        <v>43496</v>
      </c>
      <c r="C4512" t="s">
        <v>142</v>
      </c>
      <c r="D4512" t="s">
        <v>38</v>
      </c>
      <c r="E4512" t="s">
        <v>153</v>
      </c>
      <c r="F4512" t="s">
        <v>8066</v>
      </c>
      <c r="G4512" t="s">
        <v>626</v>
      </c>
      <c r="H4512" t="s">
        <v>3001</v>
      </c>
      <c r="I4512" t="s">
        <v>7908</v>
      </c>
      <c r="J4512" t="s">
        <v>44</v>
      </c>
      <c r="K4512">
        <v>1761994</v>
      </c>
      <c r="L4512">
        <v>22955484</v>
      </c>
      <c r="M4512">
        <v>0</v>
      </c>
      <c r="N4512">
        <v>-406020</v>
      </c>
      <c r="O4512">
        <v>0</v>
      </c>
      <c r="P4512" s="2">
        <v>1761994</v>
      </c>
      <c r="Q4512">
        <v>0</v>
      </c>
      <c r="R4512">
        <v>0</v>
      </c>
      <c r="S451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81791</v>
      </c>
      <c r="AD4512">
        <v>0</v>
      </c>
      <c r="AE4512">
        <v>19050</v>
      </c>
      <c r="AF4512">
        <v>0</v>
      </c>
      <c r="AG4512">
        <v>0</v>
      </c>
      <c r="AH4512">
        <v>0</v>
      </c>
      <c r="AI4512">
        <v>723400</v>
      </c>
      <c r="AJ4512">
        <v>824241</v>
      </c>
      <c r="AK4512" s="2">
        <v>937753</v>
      </c>
      <c r="AL4512" t="s">
        <v>154</v>
      </c>
    </row>
    <row r="4513" spans="1:38" x14ac:dyDescent="0.25">
      <c r="A4513" t="s">
        <v>1967</v>
      </c>
      <c r="B4513" s="1">
        <v>43496</v>
      </c>
      <c r="C4513" t="s">
        <v>255</v>
      </c>
      <c r="D4513" t="s">
        <v>1968</v>
      </c>
      <c r="E4513" t="s">
        <v>2161</v>
      </c>
      <c r="F4513" t="s">
        <v>11882</v>
      </c>
      <c r="G4513" t="s">
        <v>11883</v>
      </c>
      <c r="H4513" t="s">
        <v>261</v>
      </c>
      <c r="I4513" t="s">
        <v>7908</v>
      </c>
      <c r="J4513" t="s">
        <v>44</v>
      </c>
      <c r="K4513">
        <v>1836994</v>
      </c>
      <c r="L4513">
        <v>23334300</v>
      </c>
      <c r="M4513">
        <v>0</v>
      </c>
      <c r="N4513">
        <v>-406020</v>
      </c>
      <c r="O4513">
        <v>0</v>
      </c>
      <c r="P4513" s="2">
        <v>1761994</v>
      </c>
      <c r="Q4513">
        <v>0</v>
      </c>
      <c r="R4513">
        <v>75000</v>
      </c>
      <c r="S4513">
        <f>+Table__192.168.17.17_SPDK_KanpusEF_GajiKemandoran[[#This Row],[GajiPokok]]+Table__192.168.17.17_SPDK_KanpusEF_GajiKemandoran[[#This Row],[Rapel]]+Table__192.168.17.17_SPDK_KanpusEF_GajiKemandoran[[#This Row],[Premi]]</f>
        <v>1836994</v>
      </c>
      <c r="T4513">
        <v>0</v>
      </c>
      <c r="U4513">
        <v>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70933</v>
      </c>
      <c r="AD4513">
        <v>0</v>
      </c>
      <c r="AE4513">
        <v>19050</v>
      </c>
      <c r="AF4513">
        <v>0</v>
      </c>
      <c r="AG4513">
        <v>0</v>
      </c>
      <c r="AH4513">
        <v>0</v>
      </c>
      <c r="AI4513">
        <v>809100</v>
      </c>
      <c r="AJ4513">
        <v>899083</v>
      </c>
      <c r="AK4513" s="2">
        <v>937911</v>
      </c>
      <c r="AL4513" t="s">
        <v>2162</v>
      </c>
    </row>
    <row r="4514" spans="1:38" x14ac:dyDescent="0.25">
      <c r="A4514" t="s">
        <v>5054</v>
      </c>
      <c r="B4514" s="1">
        <v>43496</v>
      </c>
      <c r="C4514" t="s">
        <v>37</v>
      </c>
      <c r="D4514" t="s">
        <v>5055</v>
      </c>
      <c r="E4514" t="s">
        <v>5094</v>
      </c>
      <c r="F4514" t="s">
        <v>16122</v>
      </c>
      <c r="G4514" t="s">
        <v>16123</v>
      </c>
      <c r="H4514" t="s">
        <v>90</v>
      </c>
      <c r="I4514" t="s">
        <v>7908</v>
      </c>
      <c r="J4514" t="s">
        <v>44</v>
      </c>
      <c r="K4514">
        <v>1918094</v>
      </c>
      <c r="L4514">
        <v>24561288</v>
      </c>
      <c r="M4514">
        <v>0</v>
      </c>
      <c r="N4514">
        <v>-406020</v>
      </c>
      <c r="O4514">
        <v>0</v>
      </c>
      <c r="P4514" s="2">
        <v>1761994</v>
      </c>
      <c r="Q4514">
        <v>0</v>
      </c>
      <c r="R4514">
        <v>156100</v>
      </c>
      <c r="S4514">
        <f>+Table__192.168.17.17_SPDK_KanpusEF_GajiKemandoran[[#This Row],[GajiPokok]]+Table__192.168.17.17_SPDK_KanpusEF_GajiKemandoran[[#This Row],[Rapel]]+Table__192.168.17.17_SPDK_KanpusEF_GajiKemandoran[[#This Row],[Premi]]</f>
        <v>1918094</v>
      </c>
      <c r="T4514">
        <v>0</v>
      </c>
      <c r="U4514">
        <v>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76220</v>
      </c>
      <c r="AD4514">
        <v>0</v>
      </c>
      <c r="AE4514">
        <v>19050</v>
      </c>
      <c r="AF4514">
        <v>0</v>
      </c>
      <c r="AG4514">
        <v>0</v>
      </c>
      <c r="AH4514">
        <v>729542</v>
      </c>
      <c r="AI4514">
        <v>152500</v>
      </c>
      <c r="AJ4514">
        <v>977312</v>
      </c>
      <c r="AK4514" s="2">
        <v>940782</v>
      </c>
      <c r="AL4514" t="s">
        <v>5095</v>
      </c>
    </row>
    <row r="4515" spans="1:38" x14ac:dyDescent="0.25">
      <c r="A4515" t="s">
        <v>7250</v>
      </c>
      <c r="B4515" s="1">
        <v>43496</v>
      </c>
      <c r="C4515" t="s">
        <v>255</v>
      </c>
      <c r="D4515" t="s">
        <v>7251</v>
      </c>
      <c r="E4515" t="s">
        <v>7407</v>
      </c>
      <c r="F4515" t="s">
        <v>19689</v>
      </c>
      <c r="G4515" t="s">
        <v>2802</v>
      </c>
      <c r="H4515" t="s">
        <v>561</v>
      </c>
      <c r="I4515" t="s">
        <v>7908</v>
      </c>
      <c r="J4515" t="s">
        <v>44</v>
      </c>
      <c r="K4515">
        <v>1761994</v>
      </c>
      <c r="L4515">
        <v>22906500</v>
      </c>
      <c r="M4515">
        <v>0</v>
      </c>
      <c r="N4515">
        <v>-406020</v>
      </c>
      <c r="O4515">
        <v>0</v>
      </c>
      <c r="P4515" s="2">
        <v>1761994</v>
      </c>
      <c r="Q4515">
        <v>0</v>
      </c>
      <c r="R4515">
        <v>0</v>
      </c>
      <c r="S451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80770</v>
      </c>
      <c r="AD4515">
        <v>0</v>
      </c>
      <c r="AE4515">
        <v>19050</v>
      </c>
      <c r="AF4515">
        <v>0</v>
      </c>
      <c r="AG4515">
        <v>0</v>
      </c>
      <c r="AH4515">
        <v>486362</v>
      </c>
      <c r="AI4515">
        <v>234000</v>
      </c>
      <c r="AJ4515">
        <v>820182</v>
      </c>
      <c r="AK4515" s="2">
        <v>941812</v>
      </c>
      <c r="AL4515" t="s">
        <v>7408</v>
      </c>
    </row>
    <row r="4516" spans="1:38" x14ac:dyDescent="0.25">
      <c r="A4516" t="s">
        <v>7250</v>
      </c>
      <c r="B4516" s="1">
        <v>43496</v>
      </c>
      <c r="C4516" t="s">
        <v>36</v>
      </c>
      <c r="D4516" t="s">
        <v>7251</v>
      </c>
      <c r="E4516" t="s">
        <v>7300</v>
      </c>
      <c r="F4516" t="s">
        <v>19653</v>
      </c>
      <c r="G4516" t="s">
        <v>19654</v>
      </c>
      <c r="H4516" t="s">
        <v>3004</v>
      </c>
      <c r="I4516" t="s">
        <v>7908</v>
      </c>
      <c r="J4516" t="s">
        <v>44</v>
      </c>
      <c r="K4516">
        <v>1761994</v>
      </c>
      <c r="L4516">
        <v>22906500</v>
      </c>
      <c r="M4516">
        <v>0</v>
      </c>
      <c r="N4516">
        <v>-406020</v>
      </c>
      <c r="O4516">
        <v>0</v>
      </c>
      <c r="P4516" s="2">
        <v>1761994</v>
      </c>
      <c r="Q4516">
        <v>0</v>
      </c>
      <c r="R4516">
        <v>0</v>
      </c>
      <c r="S451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80770</v>
      </c>
      <c r="AD4516">
        <v>0</v>
      </c>
      <c r="AE4516">
        <v>19050</v>
      </c>
      <c r="AF4516">
        <v>0</v>
      </c>
      <c r="AG4516">
        <v>0</v>
      </c>
      <c r="AH4516">
        <v>486361</v>
      </c>
      <c r="AI4516">
        <v>234000</v>
      </c>
      <c r="AJ4516">
        <v>820181</v>
      </c>
      <c r="AK4516" s="2">
        <v>941813</v>
      </c>
      <c r="AL4516" t="s">
        <v>7301</v>
      </c>
    </row>
    <row r="4517" spans="1:38" x14ac:dyDescent="0.25">
      <c r="A4517" t="s">
        <v>3742</v>
      </c>
      <c r="B4517" s="1">
        <v>43496</v>
      </c>
      <c r="C4517" t="s">
        <v>196</v>
      </c>
      <c r="D4517" t="s">
        <v>3743</v>
      </c>
      <c r="E4517" t="s">
        <v>3937</v>
      </c>
      <c r="F4517" t="s">
        <v>14317</v>
      </c>
      <c r="G4517" t="s">
        <v>14318</v>
      </c>
      <c r="H4517" t="s">
        <v>521</v>
      </c>
      <c r="I4517" t="s">
        <v>7908</v>
      </c>
      <c r="J4517" t="s">
        <v>44</v>
      </c>
      <c r="K4517">
        <v>1761994</v>
      </c>
      <c r="L4517">
        <v>22955484</v>
      </c>
      <c r="M4517">
        <v>0</v>
      </c>
      <c r="N4517">
        <v>-406020</v>
      </c>
      <c r="O4517">
        <v>0</v>
      </c>
      <c r="P4517" s="2">
        <v>1761994</v>
      </c>
      <c r="Q4517">
        <v>0</v>
      </c>
      <c r="R4517">
        <v>0</v>
      </c>
      <c r="S451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0</v>
      </c>
      <c r="Z4517">
        <v>0</v>
      </c>
      <c r="AA4517">
        <v>0</v>
      </c>
      <c r="AB4517">
        <v>0</v>
      </c>
      <c r="AC4517">
        <v>81791</v>
      </c>
      <c r="AD4517">
        <v>0</v>
      </c>
      <c r="AE4517">
        <v>19050</v>
      </c>
      <c r="AF4517">
        <v>0</v>
      </c>
      <c r="AG4517">
        <v>0</v>
      </c>
      <c r="AH4517">
        <v>573333</v>
      </c>
      <c r="AI4517">
        <v>145000</v>
      </c>
      <c r="AJ4517">
        <v>819174</v>
      </c>
      <c r="AK4517" s="2">
        <v>942820</v>
      </c>
      <c r="AL4517" t="s">
        <v>3938</v>
      </c>
    </row>
    <row r="4518" spans="1:38" x14ac:dyDescent="0.25">
      <c r="A4518" t="s">
        <v>4460</v>
      </c>
      <c r="B4518" s="1">
        <v>43496</v>
      </c>
      <c r="C4518" t="s">
        <v>492</v>
      </c>
      <c r="D4518" t="s">
        <v>4461</v>
      </c>
      <c r="E4518" t="s">
        <v>15549</v>
      </c>
      <c r="F4518" t="s">
        <v>15574</v>
      </c>
      <c r="G4518" t="s">
        <v>8694</v>
      </c>
      <c r="H4518" t="s">
        <v>438</v>
      </c>
      <c r="I4518" t="s">
        <v>7908</v>
      </c>
      <c r="J4518" t="s">
        <v>44</v>
      </c>
      <c r="K4518">
        <v>1761994</v>
      </c>
      <c r="L4518">
        <v>22958208</v>
      </c>
      <c r="M4518">
        <v>0</v>
      </c>
      <c r="N4518">
        <v>-406020</v>
      </c>
      <c r="O4518">
        <v>0</v>
      </c>
      <c r="P4518" s="2">
        <v>1761994</v>
      </c>
      <c r="Q4518">
        <v>0</v>
      </c>
      <c r="R4518">
        <v>0</v>
      </c>
      <c r="S451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81847</v>
      </c>
      <c r="AD4518">
        <v>0</v>
      </c>
      <c r="AE4518">
        <v>19050</v>
      </c>
      <c r="AF4518">
        <v>0</v>
      </c>
      <c r="AG4518">
        <v>0</v>
      </c>
      <c r="AH4518">
        <v>705667</v>
      </c>
      <c r="AI4518">
        <v>12000</v>
      </c>
      <c r="AJ4518">
        <v>818564</v>
      </c>
      <c r="AK4518" s="2">
        <v>943430</v>
      </c>
      <c r="AL4518" t="s">
        <v>15552</v>
      </c>
    </row>
    <row r="4519" spans="1:38" x14ac:dyDescent="0.25">
      <c r="A4519" t="s">
        <v>5631</v>
      </c>
      <c r="B4519" s="1">
        <v>43496</v>
      </c>
      <c r="C4519" t="s">
        <v>36</v>
      </c>
      <c r="D4519" t="s">
        <v>5632</v>
      </c>
      <c r="E4519" t="s">
        <v>17217</v>
      </c>
      <c r="F4519" t="s">
        <v>17221</v>
      </c>
      <c r="G4519" t="s">
        <v>17222</v>
      </c>
      <c r="H4519" t="s">
        <v>533</v>
      </c>
      <c r="I4519" t="s">
        <v>7908</v>
      </c>
      <c r="J4519" t="s">
        <v>44</v>
      </c>
      <c r="K4519">
        <v>1761994</v>
      </c>
      <c r="L4519">
        <v>22688088</v>
      </c>
      <c r="M4519">
        <v>0</v>
      </c>
      <c r="N4519">
        <v>-406020</v>
      </c>
      <c r="O4519">
        <v>0</v>
      </c>
      <c r="P4519" s="2">
        <v>1761994</v>
      </c>
      <c r="Q4519">
        <v>0</v>
      </c>
      <c r="R4519">
        <v>0</v>
      </c>
      <c r="S451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76220</v>
      </c>
      <c r="AD4519">
        <v>0</v>
      </c>
      <c r="AE4519">
        <v>19050</v>
      </c>
      <c r="AF4519">
        <v>0</v>
      </c>
      <c r="AG4519">
        <v>0</v>
      </c>
      <c r="AH4519">
        <v>526810</v>
      </c>
      <c r="AI4519">
        <v>193000</v>
      </c>
      <c r="AJ4519">
        <v>815080</v>
      </c>
      <c r="AK4519" s="2">
        <v>946914</v>
      </c>
      <c r="AL4519" t="s">
        <v>17220</v>
      </c>
    </row>
    <row r="4520" spans="1:38" x14ac:dyDescent="0.25">
      <c r="A4520" t="s">
        <v>164</v>
      </c>
      <c r="B4520" s="1">
        <v>43496</v>
      </c>
      <c r="C4520" t="s">
        <v>196</v>
      </c>
      <c r="D4520" t="s">
        <v>587</v>
      </c>
      <c r="E4520" t="s">
        <v>740</v>
      </c>
      <c r="F4520" t="s">
        <v>9027</v>
      </c>
      <c r="G4520" t="s">
        <v>9028</v>
      </c>
      <c r="H4520" t="s">
        <v>230</v>
      </c>
      <c r="I4520" t="s">
        <v>7908</v>
      </c>
      <c r="J4520" t="s">
        <v>44</v>
      </c>
      <c r="K4520">
        <v>1924954</v>
      </c>
      <c r="L4520">
        <v>24911004</v>
      </c>
      <c r="M4520">
        <v>0</v>
      </c>
      <c r="N4520">
        <v>-406020</v>
      </c>
      <c r="O4520">
        <v>0</v>
      </c>
      <c r="P4520" s="2">
        <v>1761994</v>
      </c>
      <c r="Q4520">
        <v>0</v>
      </c>
      <c r="R4520">
        <v>162960</v>
      </c>
      <c r="S4520">
        <f>+Table__192.168.17.17_SPDK_KanpusEF_GajiKemandoran[[#This Row],[GajiPokok]]+Table__192.168.17.17_SPDK_KanpusEF_GajiKemandoran[[#This Row],[Rapel]]+Table__192.168.17.17_SPDK_KanpusEF_GajiKemandoran[[#This Row],[Premi]]</f>
        <v>1924954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81791</v>
      </c>
      <c r="AD4520">
        <v>0</v>
      </c>
      <c r="AE4520">
        <v>19050</v>
      </c>
      <c r="AF4520">
        <v>0</v>
      </c>
      <c r="AG4520">
        <v>0</v>
      </c>
      <c r="AH4520">
        <v>802496</v>
      </c>
      <c r="AI4520">
        <v>73850</v>
      </c>
      <c r="AJ4520">
        <v>977187</v>
      </c>
      <c r="AK4520" s="2">
        <v>947767</v>
      </c>
      <c r="AL4520" t="s">
        <v>741</v>
      </c>
    </row>
    <row r="4521" spans="1:38" x14ac:dyDescent="0.25">
      <c r="A4521" t="s">
        <v>5631</v>
      </c>
      <c r="B4521" s="1">
        <v>43496</v>
      </c>
      <c r="C4521" t="s">
        <v>164</v>
      </c>
      <c r="D4521" t="s">
        <v>5632</v>
      </c>
      <c r="E4521" t="s">
        <v>17339</v>
      </c>
      <c r="F4521" t="s">
        <v>17340</v>
      </c>
      <c r="G4521" t="s">
        <v>17341</v>
      </c>
      <c r="H4521" t="s">
        <v>438</v>
      </c>
      <c r="I4521" t="s">
        <v>7908</v>
      </c>
      <c r="J4521" t="s">
        <v>44</v>
      </c>
      <c r="K4521">
        <v>1761994</v>
      </c>
      <c r="L4521">
        <v>22688088</v>
      </c>
      <c r="M4521">
        <v>0</v>
      </c>
      <c r="N4521">
        <v>-406020</v>
      </c>
      <c r="O4521">
        <v>0</v>
      </c>
      <c r="P4521" s="2">
        <v>1761994</v>
      </c>
      <c r="Q4521">
        <v>0</v>
      </c>
      <c r="R4521">
        <v>0</v>
      </c>
      <c r="S452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0</v>
      </c>
      <c r="AB4521">
        <v>0</v>
      </c>
      <c r="AC4521">
        <v>76220</v>
      </c>
      <c r="AD4521">
        <v>0</v>
      </c>
      <c r="AE4521">
        <v>19050</v>
      </c>
      <c r="AF4521">
        <v>0</v>
      </c>
      <c r="AG4521">
        <v>0</v>
      </c>
      <c r="AH4521">
        <v>590323</v>
      </c>
      <c r="AI4521">
        <v>128000</v>
      </c>
      <c r="AJ4521">
        <v>813593</v>
      </c>
      <c r="AK4521" s="2">
        <v>948401</v>
      </c>
      <c r="AL4521" t="s">
        <v>17342</v>
      </c>
    </row>
    <row r="4522" spans="1:38" x14ac:dyDescent="0.25">
      <c r="A4522" t="s">
        <v>6484</v>
      </c>
      <c r="B4522" s="1">
        <v>43496</v>
      </c>
      <c r="C4522" t="s">
        <v>142</v>
      </c>
      <c r="D4522" t="s">
        <v>6485</v>
      </c>
      <c r="E4522" t="s">
        <v>6558</v>
      </c>
      <c r="F4522" t="s">
        <v>18970</v>
      </c>
      <c r="G4522" t="s">
        <v>18971</v>
      </c>
      <c r="H4522" t="s">
        <v>499</v>
      </c>
      <c r="I4522" t="s">
        <v>7908</v>
      </c>
      <c r="J4522" t="s">
        <v>44</v>
      </c>
      <c r="K4522">
        <v>1761994</v>
      </c>
      <c r="L4522">
        <v>22906500</v>
      </c>
      <c r="M4522">
        <v>0</v>
      </c>
      <c r="N4522">
        <v>-406020</v>
      </c>
      <c r="O4522">
        <v>0</v>
      </c>
      <c r="P4522" s="2">
        <v>1761994</v>
      </c>
      <c r="Q4522">
        <v>0</v>
      </c>
      <c r="R4522">
        <v>0</v>
      </c>
      <c r="S452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80770</v>
      </c>
      <c r="AD4522">
        <v>0</v>
      </c>
      <c r="AE4522">
        <v>19050</v>
      </c>
      <c r="AF4522">
        <v>0</v>
      </c>
      <c r="AG4522">
        <v>0</v>
      </c>
      <c r="AH4522">
        <v>695172</v>
      </c>
      <c r="AI4522">
        <v>11500</v>
      </c>
      <c r="AJ4522">
        <v>806492</v>
      </c>
      <c r="AK4522" s="2">
        <v>955502</v>
      </c>
      <c r="AL4522" t="s">
        <v>6559</v>
      </c>
    </row>
    <row r="4523" spans="1:38" x14ac:dyDescent="0.25">
      <c r="A4523" t="s">
        <v>1967</v>
      </c>
      <c r="B4523" s="1">
        <v>43496</v>
      </c>
      <c r="C4523" t="s">
        <v>142</v>
      </c>
      <c r="D4523" t="s">
        <v>1968</v>
      </c>
      <c r="E4523" t="s">
        <v>11697</v>
      </c>
      <c r="F4523" t="s">
        <v>11698</v>
      </c>
      <c r="G4523" t="s">
        <v>9145</v>
      </c>
      <c r="H4523" t="s">
        <v>2273</v>
      </c>
      <c r="I4523" t="s">
        <v>7908</v>
      </c>
      <c r="J4523" t="s">
        <v>44</v>
      </c>
      <c r="K4523">
        <v>1779985</v>
      </c>
      <c r="L4523">
        <v>22650192</v>
      </c>
      <c r="M4523">
        <v>0</v>
      </c>
      <c r="N4523">
        <v>-406020</v>
      </c>
      <c r="O4523">
        <v>0</v>
      </c>
      <c r="P4523" s="2">
        <v>1761994</v>
      </c>
      <c r="Q4523">
        <v>0</v>
      </c>
      <c r="R4523">
        <v>17991</v>
      </c>
      <c r="S4523">
        <f>+Table__192.168.17.17_SPDK_KanpusEF_GajiKemandoran[[#This Row],[GajiPokok]]+Table__192.168.17.17_SPDK_KanpusEF_GajiKemandoran[[#This Row],[Rapel]]+Table__192.168.17.17_SPDK_KanpusEF_GajiKemandoran[[#This Row],[Premi]]</f>
        <v>1779985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70933</v>
      </c>
      <c r="AD4523">
        <v>0</v>
      </c>
      <c r="AE4523">
        <v>19050</v>
      </c>
      <c r="AF4523">
        <v>0</v>
      </c>
      <c r="AG4523">
        <v>0</v>
      </c>
      <c r="AH4523">
        <v>0</v>
      </c>
      <c r="AI4523">
        <v>732100</v>
      </c>
      <c r="AJ4523">
        <v>822083</v>
      </c>
      <c r="AK4523" s="2">
        <v>957902</v>
      </c>
    </row>
    <row r="4524" spans="1:38" x14ac:dyDescent="0.25">
      <c r="A4524" t="s">
        <v>7250</v>
      </c>
      <c r="B4524" s="1">
        <v>43496</v>
      </c>
      <c r="C4524" t="s">
        <v>36</v>
      </c>
      <c r="D4524" t="s">
        <v>7251</v>
      </c>
      <c r="E4524" t="s">
        <v>7300</v>
      </c>
      <c r="F4524" t="s">
        <v>19652</v>
      </c>
      <c r="G4524" t="s">
        <v>749</v>
      </c>
      <c r="H4524" t="s">
        <v>3004</v>
      </c>
      <c r="I4524" t="s">
        <v>7908</v>
      </c>
      <c r="J4524" t="s">
        <v>44</v>
      </c>
      <c r="K4524">
        <v>1761994</v>
      </c>
      <c r="L4524">
        <v>22906500</v>
      </c>
      <c r="M4524">
        <v>0</v>
      </c>
      <c r="N4524">
        <v>-406020</v>
      </c>
      <c r="O4524">
        <v>0</v>
      </c>
      <c r="P4524" s="2">
        <v>1761994</v>
      </c>
      <c r="Q4524">
        <v>0</v>
      </c>
      <c r="R4524">
        <v>0</v>
      </c>
      <c r="S452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24">
        <v>0</v>
      </c>
      <c r="U4524">
        <v>0</v>
      </c>
      <c r="V4524">
        <v>0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80770</v>
      </c>
      <c r="AD4524">
        <v>0</v>
      </c>
      <c r="AE4524">
        <v>19050</v>
      </c>
      <c r="AF4524">
        <v>0</v>
      </c>
      <c r="AG4524">
        <v>0</v>
      </c>
      <c r="AH4524">
        <v>468743</v>
      </c>
      <c r="AI4524">
        <v>234000</v>
      </c>
      <c r="AJ4524">
        <v>802563</v>
      </c>
      <c r="AK4524" s="2">
        <v>959431</v>
      </c>
      <c r="AL4524" t="s">
        <v>7301</v>
      </c>
    </row>
    <row r="4525" spans="1:38" x14ac:dyDescent="0.25">
      <c r="A4525" t="s">
        <v>5631</v>
      </c>
      <c r="B4525" s="1">
        <v>43496</v>
      </c>
      <c r="C4525" t="s">
        <v>255</v>
      </c>
      <c r="D4525" t="s">
        <v>5632</v>
      </c>
      <c r="E4525" t="s">
        <v>5751</v>
      </c>
      <c r="F4525" t="s">
        <v>17437</v>
      </c>
      <c r="G4525" t="s">
        <v>17438</v>
      </c>
      <c r="H4525" t="s">
        <v>308</v>
      </c>
      <c r="I4525" t="s">
        <v>7908</v>
      </c>
      <c r="J4525" t="s">
        <v>44</v>
      </c>
      <c r="K4525">
        <v>1761994</v>
      </c>
      <c r="L4525">
        <v>22688088</v>
      </c>
      <c r="M4525">
        <v>0</v>
      </c>
      <c r="N4525">
        <v>-406020</v>
      </c>
      <c r="O4525">
        <v>0</v>
      </c>
      <c r="P4525" s="2">
        <v>1761994</v>
      </c>
      <c r="Q4525">
        <v>0</v>
      </c>
      <c r="R4525">
        <v>0</v>
      </c>
      <c r="S452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76220</v>
      </c>
      <c r="AD4525">
        <v>0</v>
      </c>
      <c r="AE4525">
        <v>19050</v>
      </c>
      <c r="AF4525">
        <v>0</v>
      </c>
      <c r="AG4525">
        <v>0</v>
      </c>
      <c r="AH4525">
        <v>398333</v>
      </c>
      <c r="AI4525">
        <v>308000</v>
      </c>
      <c r="AJ4525">
        <v>801603</v>
      </c>
      <c r="AK4525" s="2">
        <v>960391</v>
      </c>
      <c r="AL4525" t="s">
        <v>5752</v>
      </c>
    </row>
    <row r="4526" spans="1:38" x14ac:dyDescent="0.25">
      <c r="A4526" t="s">
        <v>4823</v>
      </c>
      <c r="B4526" s="1">
        <v>43496</v>
      </c>
      <c r="C4526" t="s">
        <v>196</v>
      </c>
      <c r="D4526" t="s">
        <v>4824</v>
      </c>
      <c r="E4526" t="s">
        <v>4970</v>
      </c>
      <c r="F4526" t="s">
        <v>16077</v>
      </c>
      <c r="G4526" t="s">
        <v>16078</v>
      </c>
      <c r="H4526" t="s">
        <v>521</v>
      </c>
      <c r="I4526" t="s">
        <v>7908</v>
      </c>
      <c r="J4526" t="s">
        <v>44</v>
      </c>
      <c r="K4526">
        <v>1976994</v>
      </c>
      <c r="L4526">
        <v>25538208</v>
      </c>
      <c r="M4526">
        <v>0</v>
      </c>
      <c r="N4526">
        <v>-406020</v>
      </c>
      <c r="O4526">
        <v>0</v>
      </c>
      <c r="P4526" s="2">
        <v>1761994</v>
      </c>
      <c r="Q4526">
        <v>0</v>
      </c>
      <c r="R4526">
        <v>215000</v>
      </c>
      <c r="S4526">
        <f>+Table__192.168.17.17_SPDK_KanpusEF_GajiKemandoran[[#This Row],[GajiPokok]]+Table__192.168.17.17_SPDK_KanpusEF_GajiKemandoran[[#This Row],[Rapel]]+Table__192.168.17.17_SPDK_KanpusEF_GajiKemandoran[[#This Row],[Premi]]</f>
        <v>1976994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81847</v>
      </c>
      <c r="AD4526">
        <v>0</v>
      </c>
      <c r="AE4526">
        <v>19050</v>
      </c>
      <c r="AF4526">
        <v>0</v>
      </c>
      <c r="AG4526">
        <v>0</v>
      </c>
      <c r="AH4526">
        <v>669849</v>
      </c>
      <c r="AI4526">
        <v>243800</v>
      </c>
      <c r="AJ4526">
        <v>1014546</v>
      </c>
      <c r="AK4526" s="2">
        <v>962448</v>
      </c>
      <c r="AL4526" t="s">
        <v>3523</v>
      </c>
    </row>
    <row r="4527" spans="1:38" x14ac:dyDescent="0.25">
      <c r="A4527" t="s">
        <v>5631</v>
      </c>
      <c r="B4527" s="1">
        <v>43496</v>
      </c>
      <c r="C4527" t="s">
        <v>37</v>
      </c>
      <c r="D4527" t="s">
        <v>5632</v>
      </c>
      <c r="E4527" t="s">
        <v>5669</v>
      </c>
      <c r="F4527" t="s">
        <v>17196</v>
      </c>
      <c r="G4527" t="s">
        <v>17197</v>
      </c>
      <c r="H4527" t="s">
        <v>3460</v>
      </c>
      <c r="I4527" t="s">
        <v>7908</v>
      </c>
      <c r="J4527" t="s">
        <v>44</v>
      </c>
      <c r="K4527">
        <v>1761994</v>
      </c>
      <c r="L4527">
        <v>22688088</v>
      </c>
      <c r="M4527">
        <v>0</v>
      </c>
      <c r="N4527">
        <v>-406020</v>
      </c>
      <c r="O4527">
        <v>0</v>
      </c>
      <c r="P4527" s="2">
        <v>1761994</v>
      </c>
      <c r="Q4527">
        <v>0</v>
      </c>
      <c r="R4527">
        <v>0</v>
      </c>
      <c r="S452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76220</v>
      </c>
      <c r="AD4527">
        <v>0</v>
      </c>
      <c r="AE4527">
        <v>19050</v>
      </c>
      <c r="AF4527">
        <v>0</v>
      </c>
      <c r="AG4527">
        <v>0</v>
      </c>
      <c r="AH4527">
        <v>572000</v>
      </c>
      <c r="AI4527">
        <v>128000</v>
      </c>
      <c r="AJ4527">
        <v>795270</v>
      </c>
      <c r="AK4527" s="2">
        <v>966724</v>
      </c>
      <c r="AL4527" t="s">
        <v>5670</v>
      </c>
    </row>
    <row r="4528" spans="1:38" x14ac:dyDescent="0.25">
      <c r="A4528" t="s">
        <v>3129</v>
      </c>
      <c r="B4528" s="1">
        <v>43496</v>
      </c>
      <c r="C4528" t="s">
        <v>164</v>
      </c>
      <c r="D4528" t="s">
        <v>3130</v>
      </c>
      <c r="E4528" t="s">
        <v>3198</v>
      </c>
      <c r="F4528" t="s">
        <v>13383</v>
      </c>
      <c r="G4528" t="s">
        <v>13384</v>
      </c>
      <c r="H4528" t="s">
        <v>2273</v>
      </c>
      <c r="I4528" t="s">
        <v>7908</v>
      </c>
      <c r="J4528" t="s">
        <v>44</v>
      </c>
      <c r="K4528">
        <v>1776274</v>
      </c>
      <c r="L4528">
        <v>23049960</v>
      </c>
      <c r="M4528">
        <v>0</v>
      </c>
      <c r="N4528">
        <v>-406020</v>
      </c>
      <c r="O4528">
        <v>0</v>
      </c>
      <c r="P4528" s="2">
        <v>1761994</v>
      </c>
      <c r="Q4528">
        <v>0</v>
      </c>
      <c r="R4528">
        <v>14280</v>
      </c>
      <c r="S4528">
        <f>+Table__192.168.17.17_SPDK_KanpusEF_GajiKemandoran[[#This Row],[GajiPokok]]+Table__192.168.17.17_SPDK_KanpusEF_GajiKemandoran[[#This Row],[Rapel]]+Table__192.168.17.17_SPDK_KanpusEF_GajiKemandoran[[#This Row],[Premi]]</f>
        <v>1776274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80189</v>
      </c>
      <c r="AD4528">
        <v>0</v>
      </c>
      <c r="AE4528">
        <v>19050</v>
      </c>
      <c r="AF4528">
        <v>0</v>
      </c>
      <c r="AG4528">
        <v>0</v>
      </c>
      <c r="AH4528">
        <v>701302</v>
      </c>
      <c r="AI4528">
        <v>8000</v>
      </c>
      <c r="AJ4528">
        <v>808541</v>
      </c>
      <c r="AK4528" s="2">
        <v>967733</v>
      </c>
      <c r="AL4528" t="s">
        <v>3199</v>
      </c>
    </row>
    <row r="4529" spans="1:38" x14ac:dyDescent="0.25">
      <c r="A4529" t="s">
        <v>5631</v>
      </c>
      <c r="B4529" s="1">
        <v>43496</v>
      </c>
      <c r="C4529" t="s">
        <v>37</v>
      </c>
      <c r="D4529" t="s">
        <v>5632</v>
      </c>
      <c r="E4529" t="s">
        <v>5669</v>
      </c>
      <c r="F4529" t="s">
        <v>17206</v>
      </c>
      <c r="G4529" t="s">
        <v>17207</v>
      </c>
      <c r="H4529" t="s">
        <v>499</v>
      </c>
      <c r="I4529" t="s">
        <v>7908</v>
      </c>
      <c r="J4529" t="s">
        <v>44</v>
      </c>
      <c r="K4529">
        <v>2042994</v>
      </c>
      <c r="L4529">
        <v>26060088</v>
      </c>
      <c r="M4529">
        <v>0</v>
      </c>
      <c r="N4529">
        <v>-406020</v>
      </c>
      <c r="O4529">
        <v>0</v>
      </c>
      <c r="P4529" s="2">
        <v>1761994</v>
      </c>
      <c r="Q4529">
        <v>0</v>
      </c>
      <c r="R4529">
        <v>281000</v>
      </c>
      <c r="S4529">
        <f>+Table__192.168.17.17_SPDK_KanpusEF_GajiKemandoran[[#This Row],[GajiPokok]]+Table__192.168.17.17_SPDK_KanpusEF_GajiKemandoran[[#This Row],[Rapel]]+Table__192.168.17.17_SPDK_KanpusEF_GajiKemandoran[[#This Row],[Premi]]</f>
        <v>2042994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76220</v>
      </c>
      <c r="AD4529">
        <v>0</v>
      </c>
      <c r="AE4529">
        <v>19050</v>
      </c>
      <c r="AF4529">
        <v>0</v>
      </c>
      <c r="AG4529">
        <v>0</v>
      </c>
      <c r="AH4529">
        <v>851133</v>
      </c>
      <c r="AI4529">
        <v>128000</v>
      </c>
      <c r="AJ4529">
        <v>1074403</v>
      </c>
      <c r="AK4529" s="2">
        <v>968591</v>
      </c>
      <c r="AL4529" t="s">
        <v>5670</v>
      </c>
    </row>
    <row r="4530" spans="1:38" x14ac:dyDescent="0.25">
      <c r="A4530" t="s">
        <v>1648</v>
      </c>
      <c r="B4530" s="1">
        <v>43496</v>
      </c>
      <c r="C4530" t="s">
        <v>196</v>
      </c>
      <c r="D4530" t="s">
        <v>1649</v>
      </c>
      <c r="E4530" t="s">
        <v>1766</v>
      </c>
      <c r="F4530" t="s">
        <v>11332</v>
      </c>
      <c r="G4530" t="s">
        <v>11333</v>
      </c>
      <c r="H4530" t="s">
        <v>533</v>
      </c>
      <c r="I4530" t="s">
        <v>7908</v>
      </c>
      <c r="J4530" t="s">
        <v>44</v>
      </c>
      <c r="K4530">
        <v>1761994</v>
      </c>
      <c r="L4530">
        <v>22434300</v>
      </c>
      <c r="M4530">
        <v>0</v>
      </c>
      <c r="N4530">
        <v>-406020</v>
      </c>
      <c r="O4530">
        <v>0</v>
      </c>
      <c r="P4530" s="2">
        <v>1761994</v>
      </c>
      <c r="Q4530">
        <v>0</v>
      </c>
      <c r="R4530">
        <v>0</v>
      </c>
      <c r="S453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70933</v>
      </c>
      <c r="AD4530">
        <v>0</v>
      </c>
      <c r="AE4530">
        <v>19050</v>
      </c>
      <c r="AF4530">
        <v>0</v>
      </c>
      <c r="AG4530">
        <v>0</v>
      </c>
      <c r="AH4530">
        <v>0</v>
      </c>
      <c r="AI4530">
        <v>701500</v>
      </c>
      <c r="AJ4530">
        <v>791483</v>
      </c>
      <c r="AK4530" s="2">
        <v>970511</v>
      </c>
      <c r="AL4530" t="s">
        <v>1767</v>
      </c>
    </row>
    <row r="4531" spans="1:38" x14ac:dyDescent="0.25">
      <c r="A4531" t="s">
        <v>4460</v>
      </c>
      <c r="B4531" s="1">
        <v>43496</v>
      </c>
      <c r="C4531" t="s">
        <v>479</v>
      </c>
      <c r="D4531" t="s">
        <v>4461</v>
      </c>
      <c r="E4531" t="s">
        <v>15516</v>
      </c>
      <c r="F4531" t="s">
        <v>15529</v>
      </c>
      <c r="G4531" t="s">
        <v>15530</v>
      </c>
      <c r="H4531" t="s">
        <v>2273</v>
      </c>
      <c r="I4531" t="s">
        <v>7908</v>
      </c>
      <c r="J4531" t="s">
        <v>44</v>
      </c>
      <c r="K4531">
        <v>1761994</v>
      </c>
      <c r="L4531">
        <v>22958208</v>
      </c>
      <c r="M4531">
        <v>0</v>
      </c>
      <c r="N4531">
        <v>-406020</v>
      </c>
      <c r="O4531">
        <v>0</v>
      </c>
      <c r="P4531" s="2">
        <v>1761994</v>
      </c>
      <c r="Q4531">
        <v>0</v>
      </c>
      <c r="R4531">
        <v>0</v>
      </c>
      <c r="S453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81847</v>
      </c>
      <c r="AD4531">
        <v>0</v>
      </c>
      <c r="AE4531">
        <v>19050</v>
      </c>
      <c r="AF4531">
        <v>0</v>
      </c>
      <c r="AG4531">
        <v>0</v>
      </c>
      <c r="AH4531">
        <v>677167</v>
      </c>
      <c r="AI4531">
        <v>12000</v>
      </c>
      <c r="AJ4531">
        <v>790064</v>
      </c>
      <c r="AK4531" s="2">
        <v>971930</v>
      </c>
      <c r="AL4531" t="s">
        <v>15519</v>
      </c>
    </row>
    <row r="4532" spans="1:38" x14ac:dyDescent="0.25">
      <c r="A4532" t="s">
        <v>6599</v>
      </c>
      <c r="B4532" s="1">
        <v>43496</v>
      </c>
      <c r="C4532" t="s">
        <v>180</v>
      </c>
      <c r="D4532" t="s">
        <v>6600</v>
      </c>
      <c r="E4532" t="s">
        <v>6713</v>
      </c>
      <c r="F4532" t="s">
        <v>19228</v>
      </c>
      <c r="G4532" t="s">
        <v>13008</v>
      </c>
      <c r="H4532" t="s">
        <v>2922</v>
      </c>
      <c r="I4532" t="s">
        <v>7908</v>
      </c>
      <c r="J4532" t="s">
        <v>44</v>
      </c>
      <c r="K4532">
        <v>1965911</v>
      </c>
      <c r="L4532">
        <v>25234236</v>
      </c>
      <c r="M4532">
        <v>0</v>
      </c>
      <c r="N4532">
        <v>-406020</v>
      </c>
      <c r="O4532">
        <v>0</v>
      </c>
      <c r="P4532" s="2">
        <v>1761994</v>
      </c>
      <c r="Q4532">
        <v>0</v>
      </c>
      <c r="R4532">
        <v>203917</v>
      </c>
      <c r="S4532">
        <f>+Table__192.168.17.17_SPDK_KanpusEF_GajiKemandoran[[#This Row],[GajiPokok]]+Table__192.168.17.17_SPDK_KanpusEF_GajiKemandoran[[#This Row],[Rapel]]+Table__192.168.17.17_SPDK_KanpusEF_GajiKemandoran[[#This Row],[Premi]]</f>
        <v>1965911</v>
      </c>
      <c r="T4532">
        <v>0</v>
      </c>
      <c r="U4532">
        <v>0</v>
      </c>
      <c r="V4532">
        <v>0</v>
      </c>
      <c r="W4532">
        <v>0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78285</v>
      </c>
      <c r="AD4532">
        <v>0</v>
      </c>
      <c r="AE4532">
        <v>19050</v>
      </c>
      <c r="AF4532">
        <v>0</v>
      </c>
      <c r="AG4532">
        <v>0</v>
      </c>
      <c r="AH4532">
        <v>0</v>
      </c>
      <c r="AI4532">
        <v>896200</v>
      </c>
      <c r="AJ4532">
        <v>993535</v>
      </c>
      <c r="AK4532" s="2">
        <v>972376</v>
      </c>
      <c r="AL4532" t="s">
        <v>174</v>
      </c>
    </row>
    <row r="4533" spans="1:38" x14ac:dyDescent="0.25">
      <c r="A4533" t="s">
        <v>5054</v>
      </c>
      <c r="B4533" s="1">
        <v>43496</v>
      </c>
      <c r="C4533" t="s">
        <v>196</v>
      </c>
      <c r="D4533" t="s">
        <v>5055</v>
      </c>
      <c r="E4533" t="s">
        <v>5169</v>
      </c>
      <c r="F4533" t="s">
        <v>16471</v>
      </c>
      <c r="G4533" t="s">
        <v>16472</v>
      </c>
      <c r="H4533" t="s">
        <v>521</v>
      </c>
      <c r="I4533" t="s">
        <v>7908</v>
      </c>
      <c r="J4533" t="s">
        <v>44</v>
      </c>
      <c r="K4533">
        <v>1934994</v>
      </c>
      <c r="L4533">
        <v>24764088</v>
      </c>
      <c r="M4533">
        <v>0</v>
      </c>
      <c r="N4533">
        <v>-406020</v>
      </c>
      <c r="O4533">
        <v>0</v>
      </c>
      <c r="P4533" s="2">
        <v>1761994</v>
      </c>
      <c r="Q4533">
        <v>0</v>
      </c>
      <c r="R4533">
        <v>173000</v>
      </c>
      <c r="S4533">
        <f>+Table__192.168.17.17_SPDK_KanpusEF_GajiKemandoran[[#This Row],[GajiPokok]]+Table__192.168.17.17_SPDK_KanpusEF_GajiKemandoran[[#This Row],[Rapel]]+Table__192.168.17.17_SPDK_KanpusEF_GajiKemandoran[[#This Row],[Premi]]</f>
        <v>1934994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76220</v>
      </c>
      <c r="AD4533">
        <v>0</v>
      </c>
      <c r="AE4533">
        <v>19050</v>
      </c>
      <c r="AF4533">
        <v>0</v>
      </c>
      <c r="AG4533">
        <v>0</v>
      </c>
      <c r="AH4533">
        <v>708507</v>
      </c>
      <c r="AI4533">
        <v>158100</v>
      </c>
      <c r="AJ4533">
        <v>961877</v>
      </c>
      <c r="AK4533" s="2">
        <v>973117</v>
      </c>
      <c r="AL4533" t="s">
        <v>5170</v>
      </c>
    </row>
    <row r="4534" spans="1:38" x14ac:dyDescent="0.25">
      <c r="A4534" t="s">
        <v>2685</v>
      </c>
      <c r="B4534" s="1">
        <v>43496</v>
      </c>
      <c r="C4534" t="s">
        <v>1648</v>
      </c>
      <c r="D4534" t="s">
        <v>2686</v>
      </c>
      <c r="E4534" t="s">
        <v>13006</v>
      </c>
      <c r="F4534" t="s">
        <v>13021</v>
      </c>
      <c r="G4534" t="s">
        <v>13022</v>
      </c>
      <c r="H4534" t="s">
        <v>438</v>
      </c>
      <c r="I4534" t="s">
        <v>7908</v>
      </c>
      <c r="J4534" t="s">
        <v>44</v>
      </c>
      <c r="K4534">
        <v>1761994</v>
      </c>
      <c r="L4534">
        <v>22878600</v>
      </c>
      <c r="M4534">
        <v>0</v>
      </c>
      <c r="N4534">
        <v>-406020</v>
      </c>
      <c r="O4534">
        <v>0</v>
      </c>
      <c r="P4534" s="2">
        <v>1761994</v>
      </c>
      <c r="Q4534">
        <v>0</v>
      </c>
      <c r="R4534">
        <v>0</v>
      </c>
      <c r="S453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34">
        <v>0</v>
      </c>
      <c r="U4534">
        <v>0</v>
      </c>
      <c r="V4534">
        <v>0</v>
      </c>
      <c r="W4534">
        <v>0</v>
      </c>
      <c r="X4534">
        <v>0</v>
      </c>
      <c r="Y4534">
        <v>0</v>
      </c>
      <c r="Z4534">
        <v>0</v>
      </c>
      <c r="AA4534">
        <v>0</v>
      </c>
      <c r="AB4534">
        <v>0</v>
      </c>
      <c r="AC4534">
        <v>80189</v>
      </c>
      <c r="AD4534">
        <v>0</v>
      </c>
      <c r="AE4534">
        <v>19050</v>
      </c>
      <c r="AF4534">
        <v>0</v>
      </c>
      <c r="AG4534">
        <v>0</v>
      </c>
      <c r="AH4534">
        <v>682000</v>
      </c>
      <c r="AI4534">
        <v>6250</v>
      </c>
      <c r="AJ4534">
        <v>787489</v>
      </c>
      <c r="AK4534" s="2">
        <v>974505</v>
      </c>
      <c r="AL4534" t="s">
        <v>3821</v>
      </c>
    </row>
    <row r="4535" spans="1:38" x14ac:dyDescent="0.25">
      <c r="A4535" t="s">
        <v>3637</v>
      </c>
      <c r="B4535" s="1">
        <v>43496</v>
      </c>
      <c r="C4535" t="s">
        <v>2685</v>
      </c>
      <c r="D4535" t="s">
        <v>3638</v>
      </c>
      <c r="E4535" t="s">
        <v>3693</v>
      </c>
      <c r="F4535" t="s">
        <v>13883</v>
      </c>
      <c r="G4535" t="s">
        <v>13884</v>
      </c>
      <c r="H4535" t="s">
        <v>959</v>
      </c>
      <c r="I4535" t="s">
        <v>7908</v>
      </c>
      <c r="J4535" t="s">
        <v>44</v>
      </c>
      <c r="K4535">
        <v>1774216</v>
      </c>
      <c r="L4535">
        <v>23102148</v>
      </c>
      <c r="M4535">
        <v>0</v>
      </c>
      <c r="N4535">
        <v>-406020</v>
      </c>
      <c r="O4535">
        <v>0</v>
      </c>
      <c r="P4535" s="2">
        <v>1761994</v>
      </c>
      <c r="Q4535">
        <v>12222</v>
      </c>
      <c r="R4535">
        <v>0</v>
      </c>
      <c r="S4535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0</v>
      </c>
      <c r="AC4535">
        <v>81791</v>
      </c>
      <c r="AD4535">
        <v>0</v>
      </c>
      <c r="AE4535">
        <v>19050</v>
      </c>
      <c r="AF4535">
        <v>0</v>
      </c>
      <c r="AG4535">
        <v>0</v>
      </c>
      <c r="AH4535">
        <v>580000</v>
      </c>
      <c r="AI4535">
        <v>117908</v>
      </c>
      <c r="AJ4535">
        <v>798749</v>
      </c>
      <c r="AK4535" s="2">
        <v>975467</v>
      </c>
      <c r="AL4535" t="s">
        <v>3694</v>
      </c>
    </row>
    <row r="4536" spans="1:38" x14ac:dyDescent="0.25">
      <c r="A4536" t="s">
        <v>3129</v>
      </c>
      <c r="B4536" s="1">
        <v>43496</v>
      </c>
      <c r="C4536" t="s">
        <v>1473</v>
      </c>
      <c r="D4536" t="s">
        <v>3130</v>
      </c>
      <c r="E4536" t="s">
        <v>3265</v>
      </c>
      <c r="F4536" t="s">
        <v>13524</v>
      </c>
      <c r="G4536" t="s">
        <v>13525</v>
      </c>
      <c r="H4536" t="s">
        <v>2273</v>
      </c>
      <c r="I4536" t="s">
        <v>7908</v>
      </c>
      <c r="J4536" t="s">
        <v>44</v>
      </c>
      <c r="K4536">
        <v>1813938</v>
      </c>
      <c r="L4536">
        <v>23501928</v>
      </c>
      <c r="M4536">
        <v>0</v>
      </c>
      <c r="N4536">
        <v>-406020</v>
      </c>
      <c r="O4536">
        <v>0</v>
      </c>
      <c r="P4536" s="2">
        <v>1761994</v>
      </c>
      <c r="Q4536">
        <v>0</v>
      </c>
      <c r="R4536">
        <v>51944</v>
      </c>
      <c r="S4536">
        <f>+Table__192.168.17.17_SPDK_KanpusEF_GajiKemandoran[[#This Row],[GajiPokok]]+Table__192.168.17.17_SPDK_KanpusEF_GajiKemandoran[[#This Row],[Rapel]]+Table__192.168.17.17_SPDK_KanpusEF_GajiKemandoran[[#This Row],[Premi]]</f>
        <v>1813938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80189</v>
      </c>
      <c r="AD4536">
        <v>0</v>
      </c>
      <c r="AE4536">
        <v>19050</v>
      </c>
      <c r="AF4536">
        <v>0</v>
      </c>
      <c r="AG4536">
        <v>0</v>
      </c>
      <c r="AH4536">
        <v>610016</v>
      </c>
      <c r="AI4536">
        <v>121200</v>
      </c>
      <c r="AJ4536">
        <v>830455</v>
      </c>
      <c r="AK4536" s="2">
        <v>983483</v>
      </c>
      <c r="AL4536" t="s">
        <v>1779</v>
      </c>
    </row>
    <row r="4537" spans="1:38" x14ac:dyDescent="0.25">
      <c r="A4537" t="s">
        <v>4823</v>
      </c>
      <c r="B4537" s="1">
        <v>43496</v>
      </c>
      <c r="C4537" t="s">
        <v>255</v>
      </c>
      <c r="D4537" t="s">
        <v>4824</v>
      </c>
      <c r="E4537" t="s">
        <v>5019</v>
      </c>
      <c r="F4537" t="s">
        <v>16113</v>
      </c>
      <c r="G4537" t="s">
        <v>3039</v>
      </c>
      <c r="H4537" t="s">
        <v>261</v>
      </c>
      <c r="I4537" t="s">
        <v>7908</v>
      </c>
      <c r="J4537" t="s">
        <v>44</v>
      </c>
      <c r="K4537">
        <v>1761994</v>
      </c>
      <c r="L4537">
        <v>22958208</v>
      </c>
      <c r="M4537">
        <v>0</v>
      </c>
      <c r="N4537">
        <v>-406020</v>
      </c>
      <c r="O4537">
        <v>0</v>
      </c>
      <c r="P4537" s="2">
        <v>1761994</v>
      </c>
      <c r="Q4537">
        <v>0</v>
      </c>
      <c r="R4537">
        <v>0</v>
      </c>
      <c r="S453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81847</v>
      </c>
      <c r="AD4537">
        <v>0</v>
      </c>
      <c r="AE4537">
        <v>19050</v>
      </c>
      <c r="AF4537">
        <v>0</v>
      </c>
      <c r="AG4537">
        <v>0</v>
      </c>
      <c r="AH4537">
        <v>623644</v>
      </c>
      <c r="AI4537">
        <v>53800</v>
      </c>
      <c r="AJ4537">
        <v>778341</v>
      </c>
      <c r="AK4537" s="2">
        <v>983653</v>
      </c>
      <c r="AL4537" t="s">
        <v>5020</v>
      </c>
    </row>
    <row r="4538" spans="1:38" x14ac:dyDescent="0.25">
      <c r="A4538" t="s">
        <v>4460</v>
      </c>
      <c r="B4538" s="1">
        <v>43496</v>
      </c>
      <c r="C4538" t="s">
        <v>479</v>
      </c>
      <c r="D4538" t="s">
        <v>4461</v>
      </c>
      <c r="E4538" t="s">
        <v>15516</v>
      </c>
      <c r="F4538" t="s">
        <v>15536</v>
      </c>
      <c r="G4538" t="s">
        <v>15537</v>
      </c>
      <c r="H4538" t="s">
        <v>2273</v>
      </c>
      <c r="I4538" t="s">
        <v>7908</v>
      </c>
      <c r="J4538" t="s">
        <v>44</v>
      </c>
      <c r="K4538">
        <v>1761994</v>
      </c>
      <c r="L4538">
        <v>22958208</v>
      </c>
      <c r="M4538">
        <v>0</v>
      </c>
      <c r="N4538">
        <v>-406020</v>
      </c>
      <c r="O4538">
        <v>0</v>
      </c>
      <c r="P4538" s="2">
        <v>1761994</v>
      </c>
      <c r="Q4538">
        <v>0</v>
      </c>
      <c r="R4538">
        <v>0</v>
      </c>
      <c r="S453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0</v>
      </c>
      <c r="AB4538">
        <v>0</v>
      </c>
      <c r="AC4538">
        <v>81847</v>
      </c>
      <c r="AD4538">
        <v>0</v>
      </c>
      <c r="AE4538">
        <v>19050</v>
      </c>
      <c r="AF4538">
        <v>0</v>
      </c>
      <c r="AG4538">
        <v>0</v>
      </c>
      <c r="AH4538">
        <v>663548</v>
      </c>
      <c r="AI4538">
        <v>12000</v>
      </c>
      <c r="AJ4538">
        <v>776445</v>
      </c>
      <c r="AK4538" s="2">
        <v>985549</v>
      </c>
      <c r="AL4538" t="s">
        <v>15519</v>
      </c>
    </row>
    <row r="4539" spans="1:38" x14ac:dyDescent="0.25">
      <c r="A4539" t="s">
        <v>4460</v>
      </c>
      <c r="B4539" s="1">
        <v>43496</v>
      </c>
      <c r="C4539" t="s">
        <v>142</v>
      </c>
      <c r="D4539" t="s">
        <v>4461</v>
      </c>
      <c r="E4539" t="s">
        <v>4548</v>
      </c>
      <c r="F4539" t="s">
        <v>15417</v>
      </c>
      <c r="G4539" t="s">
        <v>15418</v>
      </c>
      <c r="H4539" t="s">
        <v>133</v>
      </c>
      <c r="I4539" t="s">
        <v>7908</v>
      </c>
      <c r="J4539" t="s">
        <v>44</v>
      </c>
      <c r="K4539">
        <v>1761994</v>
      </c>
      <c r="L4539">
        <v>22958208</v>
      </c>
      <c r="M4539">
        <v>0</v>
      </c>
      <c r="N4539">
        <v>-406020</v>
      </c>
      <c r="O4539">
        <v>0</v>
      </c>
      <c r="P4539" s="2">
        <v>1761994</v>
      </c>
      <c r="Q4539">
        <v>0</v>
      </c>
      <c r="R4539">
        <v>0</v>
      </c>
      <c r="S453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81847</v>
      </c>
      <c r="AD4539">
        <v>0</v>
      </c>
      <c r="AE4539">
        <v>19050</v>
      </c>
      <c r="AF4539">
        <v>0</v>
      </c>
      <c r="AG4539">
        <v>0</v>
      </c>
      <c r="AH4539">
        <v>0</v>
      </c>
      <c r="AI4539">
        <v>669400</v>
      </c>
      <c r="AJ4539">
        <v>770297</v>
      </c>
      <c r="AK4539" s="2">
        <v>991697</v>
      </c>
      <c r="AL4539" t="s">
        <v>4549</v>
      </c>
    </row>
    <row r="4540" spans="1:38" x14ac:dyDescent="0.25">
      <c r="A4540" t="s">
        <v>180</v>
      </c>
      <c r="B4540" s="1">
        <v>43496</v>
      </c>
      <c r="C4540" t="s">
        <v>37</v>
      </c>
      <c r="D4540" t="s">
        <v>796</v>
      </c>
      <c r="E4540" t="s">
        <v>821</v>
      </c>
      <c r="F4540" t="s">
        <v>9074</v>
      </c>
      <c r="G4540" t="s">
        <v>9075</v>
      </c>
      <c r="H4540" t="s">
        <v>364</v>
      </c>
      <c r="I4540" t="s">
        <v>7908</v>
      </c>
      <c r="J4540" t="s">
        <v>44</v>
      </c>
      <c r="K4540">
        <v>1761994</v>
      </c>
      <c r="L4540">
        <v>22955484</v>
      </c>
      <c r="M4540">
        <v>0</v>
      </c>
      <c r="N4540">
        <v>-406020</v>
      </c>
      <c r="O4540">
        <v>0</v>
      </c>
      <c r="P4540" s="2">
        <v>1761994</v>
      </c>
      <c r="Q4540">
        <v>0</v>
      </c>
      <c r="R4540">
        <v>0</v>
      </c>
      <c r="S454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81791</v>
      </c>
      <c r="AD4540">
        <v>0</v>
      </c>
      <c r="AE4540">
        <v>19050</v>
      </c>
      <c r="AF4540">
        <v>0</v>
      </c>
      <c r="AG4540">
        <v>0</v>
      </c>
      <c r="AH4540">
        <v>0</v>
      </c>
      <c r="AI4540">
        <v>664500</v>
      </c>
      <c r="AJ4540">
        <v>765341</v>
      </c>
      <c r="AK4540" s="2">
        <v>996653</v>
      </c>
      <c r="AL4540" t="s">
        <v>822</v>
      </c>
    </row>
    <row r="4541" spans="1:38" x14ac:dyDescent="0.25">
      <c r="A4541" t="s">
        <v>164</v>
      </c>
      <c r="B4541" s="1">
        <v>43496</v>
      </c>
      <c r="C4541" t="s">
        <v>36</v>
      </c>
      <c r="D4541" t="s">
        <v>587</v>
      </c>
      <c r="E4541" t="s">
        <v>642</v>
      </c>
      <c r="F4541" t="s">
        <v>8752</v>
      </c>
      <c r="G4541" t="s">
        <v>8753</v>
      </c>
      <c r="H4541" t="s">
        <v>152</v>
      </c>
      <c r="I4541" t="s">
        <v>7908</v>
      </c>
      <c r="J4541" t="s">
        <v>44</v>
      </c>
      <c r="K4541">
        <v>1919303</v>
      </c>
      <c r="L4541">
        <v>24843192</v>
      </c>
      <c r="M4541">
        <v>0</v>
      </c>
      <c r="N4541">
        <v>-406020</v>
      </c>
      <c r="O4541">
        <v>0</v>
      </c>
      <c r="P4541" s="2">
        <v>1761994</v>
      </c>
      <c r="Q4541">
        <v>0</v>
      </c>
      <c r="R4541">
        <v>157309</v>
      </c>
      <c r="S4541">
        <f>+Table__192.168.17.17_SPDK_KanpusEF_GajiKemandoran[[#This Row],[GajiPokok]]+Table__192.168.17.17_SPDK_KanpusEF_GajiKemandoran[[#This Row],[Rapel]]+Table__192.168.17.17_SPDK_KanpusEF_GajiKemandoran[[#This Row],[Premi]]</f>
        <v>1919303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81791</v>
      </c>
      <c r="AD4541">
        <v>0</v>
      </c>
      <c r="AE4541">
        <v>19050</v>
      </c>
      <c r="AF4541">
        <v>0</v>
      </c>
      <c r="AG4541">
        <v>0</v>
      </c>
      <c r="AH4541">
        <v>755821</v>
      </c>
      <c r="AI4541">
        <v>65650</v>
      </c>
      <c r="AJ4541">
        <v>922312</v>
      </c>
      <c r="AK4541" s="2">
        <v>996991</v>
      </c>
      <c r="AL4541" t="s">
        <v>643</v>
      </c>
    </row>
    <row r="4542" spans="1:38" x14ac:dyDescent="0.25">
      <c r="A4542" t="s">
        <v>7795</v>
      </c>
      <c r="B4542" s="1">
        <v>43496</v>
      </c>
      <c r="C4542" t="s">
        <v>180</v>
      </c>
      <c r="D4542" t="s">
        <v>7796</v>
      </c>
      <c r="E4542" t="s">
        <v>7887</v>
      </c>
      <c r="F4542" t="s">
        <v>20438</v>
      </c>
      <c r="G4542" t="s">
        <v>20439</v>
      </c>
      <c r="H4542" t="s">
        <v>3004</v>
      </c>
      <c r="I4542" t="s">
        <v>7908</v>
      </c>
      <c r="J4542" t="s">
        <v>44</v>
      </c>
      <c r="K4542">
        <v>1761994</v>
      </c>
      <c r="L4542">
        <v>22765884</v>
      </c>
      <c r="M4542">
        <v>0</v>
      </c>
      <c r="N4542">
        <v>-406020</v>
      </c>
      <c r="O4542">
        <v>0</v>
      </c>
      <c r="P4542" s="2">
        <v>1761994</v>
      </c>
      <c r="Q4542">
        <v>0</v>
      </c>
      <c r="R4542">
        <v>0</v>
      </c>
      <c r="S454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77840</v>
      </c>
      <c r="AD4542">
        <v>0</v>
      </c>
      <c r="AE4542">
        <v>19050</v>
      </c>
      <c r="AF4542">
        <v>0</v>
      </c>
      <c r="AG4542">
        <v>0</v>
      </c>
      <c r="AH4542">
        <v>0</v>
      </c>
      <c r="AI4542">
        <v>664500</v>
      </c>
      <c r="AJ4542">
        <v>761390</v>
      </c>
      <c r="AK4542" s="2">
        <v>1000604</v>
      </c>
      <c r="AL4542" t="s">
        <v>7888</v>
      </c>
    </row>
    <row r="4543" spans="1:38" x14ac:dyDescent="0.25">
      <c r="A4543" t="s">
        <v>7795</v>
      </c>
      <c r="B4543" s="1">
        <v>43496</v>
      </c>
      <c r="C4543" t="s">
        <v>180</v>
      </c>
      <c r="D4543" t="s">
        <v>7796</v>
      </c>
      <c r="E4543" t="s">
        <v>7889</v>
      </c>
      <c r="F4543" t="s">
        <v>20442</v>
      </c>
      <c r="G4543" t="s">
        <v>12044</v>
      </c>
      <c r="H4543" t="s">
        <v>499</v>
      </c>
      <c r="I4543" t="s">
        <v>7908</v>
      </c>
      <c r="J4543" t="s">
        <v>44</v>
      </c>
      <c r="K4543">
        <v>1761994</v>
      </c>
      <c r="L4543">
        <v>22765884</v>
      </c>
      <c r="M4543">
        <v>0</v>
      </c>
      <c r="N4543">
        <v>-406020</v>
      </c>
      <c r="O4543">
        <v>0</v>
      </c>
      <c r="P4543" s="2">
        <v>1761994</v>
      </c>
      <c r="Q4543">
        <v>0</v>
      </c>
      <c r="R4543">
        <v>0</v>
      </c>
      <c r="S454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77840</v>
      </c>
      <c r="AD4543">
        <v>0</v>
      </c>
      <c r="AE4543">
        <v>19050</v>
      </c>
      <c r="AF4543">
        <v>0</v>
      </c>
      <c r="AG4543">
        <v>0</v>
      </c>
      <c r="AH4543">
        <v>0</v>
      </c>
      <c r="AI4543">
        <v>664500</v>
      </c>
      <c r="AJ4543">
        <v>761390</v>
      </c>
      <c r="AK4543" s="2">
        <v>1000604</v>
      </c>
      <c r="AL4543" t="s">
        <v>855</v>
      </c>
    </row>
    <row r="4544" spans="1:38" x14ac:dyDescent="0.25">
      <c r="A4544" t="s">
        <v>7795</v>
      </c>
      <c r="B4544" s="1">
        <v>43496</v>
      </c>
      <c r="C4544" t="s">
        <v>180</v>
      </c>
      <c r="D4544" t="s">
        <v>7796</v>
      </c>
      <c r="E4544" t="s">
        <v>7889</v>
      </c>
      <c r="F4544" t="s">
        <v>20458</v>
      </c>
      <c r="G4544" t="s">
        <v>12086</v>
      </c>
      <c r="H4544" t="s">
        <v>90</v>
      </c>
      <c r="I4544" t="s">
        <v>7908</v>
      </c>
      <c r="J4544" t="s">
        <v>44</v>
      </c>
      <c r="K4544">
        <v>1761994</v>
      </c>
      <c r="L4544">
        <v>22765884</v>
      </c>
      <c r="M4544">
        <v>0</v>
      </c>
      <c r="N4544">
        <v>-406020</v>
      </c>
      <c r="O4544">
        <v>0</v>
      </c>
      <c r="P4544" s="2">
        <v>1761994</v>
      </c>
      <c r="Q4544">
        <v>0</v>
      </c>
      <c r="R4544">
        <v>0</v>
      </c>
      <c r="S454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77840</v>
      </c>
      <c r="AD4544">
        <v>0</v>
      </c>
      <c r="AE4544">
        <v>19050</v>
      </c>
      <c r="AF4544">
        <v>0</v>
      </c>
      <c r="AG4544">
        <v>0</v>
      </c>
      <c r="AH4544">
        <v>0</v>
      </c>
      <c r="AI4544">
        <v>664500</v>
      </c>
      <c r="AJ4544">
        <v>761390</v>
      </c>
      <c r="AK4544" s="2">
        <v>1000604</v>
      </c>
      <c r="AL4544" t="s">
        <v>855</v>
      </c>
    </row>
    <row r="4545" spans="1:38" x14ac:dyDescent="0.25">
      <c r="A4545" t="s">
        <v>7795</v>
      </c>
      <c r="B4545" s="1">
        <v>43496</v>
      </c>
      <c r="C4545" t="s">
        <v>180</v>
      </c>
      <c r="D4545" t="s">
        <v>7796</v>
      </c>
      <c r="E4545" t="s">
        <v>7894</v>
      </c>
      <c r="F4545" t="s">
        <v>20459</v>
      </c>
      <c r="G4545" t="s">
        <v>18530</v>
      </c>
      <c r="H4545" t="s">
        <v>499</v>
      </c>
      <c r="I4545" t="s">
        <v>7908</v>
      </c>
      <c r="J4545" t="s">
        <v>44</v>
      </c>
      <c r="K4545">
        <v>1761994</v>
      </c>
      <c r="L4545">
        <v>22765884</v>
      </c>
      <c r="M4545">
        <v>0</v>
      </c>
      <c r="N4545">
        <v>-406020</v>
      </c>
      <c r="O4545">
        <v>0</v>
      </c>
      <c r="P4545" s="2">
        <v>1761994</v>
      </c>
      <c r="Q4545">
        <v>0</v>
      </c>
      <c r="R4545">
        <v>0</v>
      </c>
      <c r="S454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0</v>
      </c>
      <c r="Z4545">
        <v>0</v>
      </c>
      <c r="AA4545">
        <v>0</v>
      </c>
      <c r="AB4545">
        <v>0</v>
      </c>
      <c r="AC4545">
        <v>77840</v>
      </c>
      <c r="AD4545">
        <v>0</v>
      </c>
      <c r="AE4545">
        <v>19050</v>
      </c>
      <c r="AF4545">
        <v>0</v>
      </c>
      <c r="AG4545">
        <v>0</v>
      </c>
      <c r="AH4545">
        <v>0</v>
      </c>
      <c r="AI4545">
        <v>664500</v>
      </c>
      <c r="AJ4545">
        <v>761390</v>
      </c>
      <c r="AK4545" s="2">
        <v>1000604</v>
      </c>
      <c r="AL4545" t="s">
        <v>6694</v>
      </c>
    </row>
    <row r="4546" spans="1:38" x14ac:dyDescent="0.25">
      <c r="A4546" t="s">
        <v>1967</v>
      </c>
      <c r="B4546" s="1">
        <v>43496</v>
      </c>
      <c r="C4546" t="s">
        <v>37</v>
      </c>
      <c r="D4546" t="s">
        <v>1968</v>
      </c>
      <c r="E4546" t="s">
        <v>1980</v>
      </c>
      <c r="F4546" t="s">
        <v>11660</v>
      </c>
      <c r="G4546" t="s">
        <v>11661</v>
      </c>
      <c r="H4546" t="s">
        <v>2273</v>
      </c>
      <c r="I4546" t="s">
        <v>7908</v>
      </c>
      <c r="J4546" t="s">
        <v>44</v>
      </c>
      <c r="K4546">
        <v>1761994</v>
      </c>
      <c r="L4546">
        <v>22434300</v>
      </c>
      <c r="M4546">
        <v>0</v>
      </c>
      <c r="N4546">
        <v>-406020</v>
      </c>
      <c r="O4546">
        <v>0</v>
      </c>
      <c r="P4546" s="2">
        <v>1761994</v>
      </c>
      <c r="Q4546">
        <v>0</v>
      </c>
      <c r="R4546">
        <v>0</v>
      </c>
      <c r="S454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70933</v>
      </c>
      <c r="AD4546">
        <v>0</v>
      </c>
      <c r="AE4546">
        <v>19050</v>
      </c>
      <c r="AF4546">
        <v>0</v>
      </c>
      <c r="AG4546">
        <v>0</v>
      </c>
      <c r="AH4546">
        <v>0</v>
      </c>
      <c r="AI4546">
        <v>671000</v>
      </c>
      <c r="AJ4546">
        <v>760983</v>
      </c>
      <c r="AK4546" s="2">
        <v>1001011</v>
      </c>
      <c r="AL4546" t="s">
        <v>1981</v>
      </c>
    </row>
    <row r="4547" spans="1:38" x14ac:dyDescent="0.25">
      <c r="A4547" t="s">
        <v>1473</v>
      </c>
      <c r="B4547" s="1">
        <v>43496</v>
      </c>
      <c r="C4547" t="s">
        <v>164</v>
      </c>
      <c r="D4547" t="s">
        <v>1474</v>
      </c>
      <c r="E4547" t="s">
        <v>10726</v>
      </c>
      <c r="F4547" t="s">
        <v>10747</v>
      </c>
      <c r="G4547" t="s">
        <v>2028</v>
      </c>
      <c r="H4547" t="s">
        <v>886</v>
      </c>
      <c r="I4547" t="s">
        <v>7908</v>
      </c>
      <c r="J4547" t="s">
        <v>44</v>
      </c>
      <c r="K4547">
        <v>1933962</v>
      </c>
      <c r="L4547">
        <v>24497916</v>
      </c>
      <c r="M4547">
        <v>0</v>
      </c>
      <c r="N4547">
        <v>-406020</v>
      </c>
      <c r="O4547">
        <v>0</v>
      </c>
      <c r="P4547" s="2">
        <v>1761994</v>
      </c>
      <c r="Q4547">
        <v>0</v>
      </c>
      <c r="R4547">
        <v>171968</v>
      </c>
      <c r="S4547">
        <f>+Table__192.168.17.17_SPDK_KanpusEF_GajiKemandoran[[#This Row],[GajiPokok]]+Table__192.168.17.17_SPDK_KanpusEF_GajiKemandoran[[#This Row],[Rapel]]+Table__192.168.17.17_SPDK_KanpusEF_GajiKemandoran[[#This Row],[Premi]]</f>
        <v>1933962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70933</v>
      </c>
      <c r="AD4547">
        <v>0</v>
      </c>
      <c r="AE4547">
        <v>19050</v>
      </c>
      <c r="AF4547">
        <v>0</v>
      </c>
      <c r="AG4547">
        <v>0</v>
      </c>
      <c r="AH4547">
        <v>0</v>
      </c>
      <c r="AI4547">
        <v>841979</v>
      </c>
      <c r="AJ4547">
        <v>931962</v>
      </c>
      <c r="AK4547" s="2">
        <v>1002000</v>
      </c>
      <c r="AL4547" t="s">
        <v>10727</v>
      </c>
    </row>
    <row r="4548" spans="1:38" x14ac:dyDescent="0.25">
      <c r="A4548" t="s">
        <v>6599</v>
      </c>
      <c r="B4548" s="1">
        <v>43496</v>
      </c>
      <c r="C4548" t="s">
        <v>142</v>
      </c>
      <c r="D4548" t="s">
        <v>6600</v>
      </c>
      <c r="E4548" t="s">
        <v>19109</v>
      </c>
      <c r="F4548" t="s">
        <v>19118</v>
      </c>
      <c r="G4548" t="s">
        <v>19119</v>
      </c>
      <c r="H4548" t="s">
        <v>3004</v>
      </c>
      <c r="I4548" t="s">
        <v>7908</v>
      </c>
      <c r="J4548" t="s">
        <v>44</v>
      </c>
      <c r="K4548">
        <v>1761994</v>
      </c>
      <c r="L4548">
        <v>22787232</v>
      </c>
      <c r="M4548">
        <v>0</v>
      </c>
      <c r="N4548">
        <v>-406020</v>
      </c>
      <c r="O4548">
        <v>0</v>
      </c>
      <c r="P4548" s="2">
        <v>1761994</v>
      </c>
      <c r="Q4548">
        <v>0</v>
      </c>
      <c r="R4548">
        <v>0</v>
      </c>
      <c r="S454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78285</v>
      </c>
      <c r="AD4548">
        <v>0</v>
      </c>
      <c r="AE4548">
        <v>19050</v>
      </c>
      <c r="AF4548">
        <v>0</v>
      </c>
      <c r="AG4548">
        <v>0</v>
      </c>
      <c r="AH4548">
        <v>0</v>
      </c>
      <c r="AI4548">
        <v>661800</v>
      </c>
      <c r="AJ4548">
        <v>759135</v>
      </c>
      <c r="AK4548" s="2">
        <v>1002859</v>
      </c>
      <c r="AL4548" t="s">
        <v>19056</v>
      </c>
    </row>
    <row r="4549" spans="1:38" x14ac:dyDescent="0.25">
      <c r="A4549" t="s">
        <v>5631</v>
      </c>
      <c r="B4549" s="1">
        <v>43496</v>
      </c>
      <c r="C4549" t="s">
        <v>196</v>
      </c>
      <c r="D4549" t="s">
        <v>5632</v>
      </c>
      <c r="E4549" t="s">
        <v>5735</v>
      </c>
      <c r="F4549" t="s">
        <v>17422</v>
      </c>
      <c r="G4549" t="s">
        <v>5345</v>
      </c>
      <c r="H4549" t="s">
        <v>533</v>
      </c>
      <c r="I4549" t="s">
        <v>7908</v>
      </c>
      <c r="J4549" t="s">
        <v>44</v>
      </c>
      <c r="K4549">
        <v>1761994</v>
      </c>
      <c r="L4549">
        <v>22688088</v>
      </c>
      <c r="M4549">
        <v>0</v>
      </c>
      <c r="N4549">
        <v>-406020</v>
      </c>
      <c r="O4549">
        <v>0</v>
      </c>
      <c r="P4549" s="2">
        <v>1761994</v>
      </c>
      <c r="Q4549">
        <v>0</v>
      </c>
      <c r="R4549">
        <v>0</v>
      </c>
      <c r="S454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49">
        <v>0</v>
      </c>
      <c r="U4549">
        <v>0</v>
      </c>
      <c r="V4549">
        <v>0</v>
      </c>
      <c r="W4549">
        <v>0</v>
      </c>
      <c r="X4549">
        <v>0</v>
      </c>
      <c r="Y4549">
        <v>0</v>
      </c>
      <c r="Z4549">
        <v>0</v>
      </c>
      <c r="AA4549">
        <v>0</v>
      </c>
      <c r="AB4549">
        <v>0</v>
      </c>
      <c r="AC4549">
        <v>76220</v>
      </c>
      <c r="AD4549">
        <v>0</v>
      </c>
      <c r="AE4549">
        <v>19050</v>
      </c>
      <c r="AF4549">
        <v>0</v>
      </c>
      <c r="AG4549">
        <v>0</v>
      </c>
      <c r="AH4549">
        <v>533465</v>
      </c>
      <c r="AI4549">
        <v>128000</v>
      </c>
      <c r="AJ4549">
        <v>756735</v>
      </c>
      <c r="AK4549" s="2">
        <v>1005259</v>
      </c>
      <c r="AL4549" t="s">
        <v>5736</v>
      </c>
    </row>
    <row r="4550" spans="1:38" x14ac:dyDescent="0.25">
      <c r="A4550" t="s">
        <v>3129</v>
      </c>
      <c r="B4550" s="1">
        <v>43496</v>
      </c>
      <c r="C4550" t="s">
        <v>180</v>
      </c>
      <c r="D4550" t="s">
        <v>3130</v>
      </c>
      <c r="E4550" t="s">
        <v>3239</v>
      </c>
      <c r="F4550" t="s">
        <v>13472</v>
      </c>
      <c r="G4550" t="s">
        <v>13473</v>
      </c>
      <c r="H4550" t="s">
        <v>2273</v>
      </c>
      <c r="I4550" t="s">
        <v>7908</v>
      </c>
      <c r="J4550" t="s">
        <v>44</v>
      </c>
      <c r="K4550">
        <v>1869859</v>
      </c>
      <c r="L4550">
        <v>24172980</v>
      </c>
      <c r="M4550">
        <v>0</v>
      </c>
      <c r="N4550">
        <v>-406020</v>
      </c>
      <c r="O4550">
        <v>0</v>
      </c>
      <c r="P4550" s="2">
        <v>1761994</v>
      </c>
      <c r="Q4550">
        <v>0</v>
      </c>
      <c r="R4550">
        <v>107865</v>
      </c>
      <c r="S4550">
        <f>+Table__192.168.17.17_SPDK_KanpusEF_GajiKemandoran[[#This Row],[GajiPokok]]+Table__192.168.17.17_SPDK_KanpusEF_GajiKemandoran[[#This Row],[Rapel]]+Table__192.168.17.17_SPDK_KanpusEF_GajiKemandoran[[#This Row],[Premi]]</f>
        <v>1869859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80189</v>
      </c>
      <c r="AD4550">
        <v>0</v>
      </c>
      <c r="AE4550">
        <v>19050</v>
      </c>
      <c r="AF4550">
        <v>0</v>
      </c>
      <c r="AG4550">
        <v>0</v>
      </c>
      <c r="AH4550">
        <v>732020</v>
      </c>
      <c r="AI4550">
        <v>32719</v>
      </c>
      <c r="AJ4550">
        <v>863978</v>
      </c>
      <c r="AK4550" s="2">
        <v>1005881</v>
      </c>
      <c r="AL4550" t="s">
        <v>3240</v>
      </c>
    </row>
    <row r="4551" spans="1:38" x14ac:dyDescent="0.25">
      <c r="A4551" t="s">
        <v>36</v>
      </c>
      <c r="B4551" s="1">
        <v>43496</v>
      </c>
      <c r="C4551" t="s">
        <v>180</v>
      </c>
      <c r="D4551" t="s">
        <v>38</v>
      </c>
      <c r="E4551" t="s">
        <v>183</v>
      </c>
      <c r="F4551" t="s">
        <v>8163</v>
      </c>
      <c r="G4551" t="s">
        <v>8165</v>
      </c>
      <c r="H4551" t="s">
        <v>133</v>
      </c>
      <c r="I4551" t="s">
        <v>7908</v>
      </c>
      <c r="J4551" t="s">
        <v>44</v>
      </c>
      <c r="K4551">
        <v>2161508</v>
      </c>
      <c r="L4551">
        <v>27749652</v>
      </c>
      <c r="M4551">
        <v>0</v>
      </c>
      <c r="N4551">
        <v>-406020</v>
      </c>
      <c r="O4551">
        <v>0</v>
      </c>
      <c r="P4551" s="2">
        <v>1761994</v>
      </c>
      <c r="Q4551">
        <v>0</v>
      </c>
      <c r="R4551">
        <v>595114</v>
      </c>
      <c r="S4551">
        <f>+Table__192.168.17.17_SPDK_KanpusEF_GajiKemandoran[[#This Row],[GajiPokok]]+Table__192.168.17.17_SPDK_KanpusEF_GajiKemandoran[[#This Row],[Rapel]]+Table__192.168.17.17_SPDK_KanpusEF_GajiKemandoran[[#This Row],[Premi]]</f>
        <v>2357108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81791</v>
      </c>
      <c r="AD4551">
        <v>0</v>
      </c>
      <c r="AE4551">
        <v>19050</v>
      </c>
      <c r="AF4551">
        <v>0</v>
      </c>
      <c r="AG4551">
        <v>0</v>
      </c>
      <c r="AH4551">
        <v>0</v>
      </c>
      <c r="AI4551">
        <v>1250050</v>
      </c>
      <c r="AJ4551">
        <v>1350891</v>
      </c>
      <c r="AK4551" s="2">
        <v>1006217</v>
      </c>
      <c r="AL4551" t="s">
        <v>184</v>
      </c>
    </row>
    <row r="4552" spans="1:38" x14ac:dyDescent="0.25">
      <c r="A4552" t="s">
        <v>4322</v>
      </c>
      <c r="B4552" s="1">
        <v>43496</v>
      </c>
      <c r="C4552" t="s">
        <v>255</v>
      </c>
      <c r="D4552" t="s">
        <v>4324</v>
      </c>
      <c r="E4552" t="s">
        <v>4423</v>
      </c>
      <c r="F4552" t="s">
        <v>15355</v>
      </c>
      <c r="G4552" t="s">
        <v>15356</v>
      </c>
      <c r="H4552" t="s">
        <v>261</v>
      </c>
      <c r="I4552" t="s">
        <v>7908</v>
      </c>
      <c r="J4552" t="s">
        <v>44</v>
      </c>
      <c r="K4552">
        <v>1774494</v>
      </c>
      <c r="L4552">
        <v>23105484</v>
      </c>
      <c r="M4552">
        <v>0</v>
      </c>
      <c r="N4552">
        <v>-406020</v>
      </c>
      <c r="O4552">
        <v>0</v>
      </c>
      <c r="P4552" s="2">
        <v>1761994</v>
      </c>
      <c r="Q4552">
        <v>0</v>
      </c>
      <c r="R4552">
        <v>12500</v>
      </c>
      <c r="S4552">
        <f>+Table__192.168.17.17_SPDK_KanpusEF_GajiKemandoran[[#This Row],[GajiPokok]]+Table__192.168.17.17_SPDK_KanpusEF_GajiKemandoran[[#This Row],[Rapel]]+Table__192.168.17.17_SPDK_KanpusEF_GajiKemandoran[[#This Row],[Premi]]</f>
        <v>1774494</v>
      </c>
      <c r="T4552">
        <v>0</v>
      </c>
      <c r="U4552">
        <v>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81791</v>
      </c>
      <c r="AD4552">
        <v>0</v>
      </c>
      <c r="AE4552">
        <v>19050</v>
      </c>
      <c r="AF4552">
        <v>0</v>
      </c>
      <c r="AG4552">
        <v>0</v>
      </c>
      <c r="AH4552">
        <v>0</v>
      </c>
      <c r="AI4552">
        <v>666555</v>
      </c>
      <c r="AJ4552">
        <v>767396</v>
      </c>
      <c r="AK4552" s="2">
        <v>1007098</v>
      </c>
      <c r="AL4552" t="s">
        <v>3009</v>
      </c>
    </row>
    <row r="4553" spans="1:38" x14ac:dyDescent="0.25">
      <c r="A4553" t="s">
        <v>142</v>
      </c>
      <c r="B4553" s="1">
        <v>43496</v>
      </c>
      <c r="C4553" t="s">
        <v>492</v>
      </c>
      <c r="D4553" t="s">
        <v>332</v>
      </c>
      <c r="E4553" t="s">
        <v>500</v>
      </c>
      <c r="F4553" t="s">
        <v>8632</v>
      </c>
      <c r="G4553" t="s">
        <v>8633</v>
      </c>
      <c r="H4553" t="s">
        <v>499</v>
      </c>
      <c r="I4553" t="s">
        <v>7908</v>
      </c>
      <c r="J4553" t="s">
        <v>44</v>
      </c>
      <c r="K4553">
        <v>1761994</v>
      </c>
      <c r="L4553">
        <v>22955484</v>
      </c>
      <c r="M4553">
        <v>0</v>
      </c>
      <c r="N4553">
        <v>-406020</v>
      </c>
      <c r="O4553">
        <v>0</v>
      </c>
      <c r="P4553" s="2">
        <v>1761994</v>
      </c>
      <c r="Q4553">
        <v>0</v>
      </c>
      <c r="R4553">
        <v>0</v>
      </c>
      <c r="S455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81791</v>
      </c>
      <c r="AD4553">
        <v>0</v>
      </c>
      <c r="AE4553">
        <v>19050</v>
      </c>
      <c r="AF4553">
        <v>0</v>
      </c>
      <c r="AG4553">
        <v>0</v>
      </c>
      <c r="AH4553">
        <v>458716</v>
      </c>
      <c r="AI4553">
        <v>192500</v>
      </c>
      <c r="AJ4553">
        <v>752057</v>
      </c>
      <c r="AK4553" s="2">
        <v>1009937</v>
      </c>
      <c r="AL4553" t="s">
        <v>501</v>
      </c>
    </row>
    <row r="4554" spans="1:38" x14ac:dyDescent="0.25">
      <c r="A4554" t="s">
        <v>7795</v>
      </c>
      <c r="B4554" s="1">
        <v>43496</v>
      </c>
      <c r="C4554" t="s">
        <v>180</v>
      </c>
      <c r="D4554" t="s">
        <v>7796</v>
      </c>
      <c r="E4554" t="s">
        <v>7895</v>
      </c>
      <c r="F4554" t="s">
        <v>20440</v>
      </c>
      <c r="G4554" t="s">
        <v>20441</v>
      </c>
      <c r="H4554" t="s">
        <v>152</v>
      </c>
      <c r="I4554" t="s">
        <v>7908</v>
      </c>
      <c r="J4554" t="s">
        <v>44</v>
      </c>
      <c r="K4554">
        <v>1772960</v>
      </c>
      <c r="L4554">
        <v>22897476</v>
      </c>
      <c r="M4554">
        <v>0</v>
      </c>
      <c r="N4554">
        <v>-406020</v>
      </c>
      <c r="O4554">
        <v>0</v>
      </c>
      <c r="P4554" s="2">
        <v>1761994</v>
      </c>
      <c r="Q4554">
        <v>0</v>
      </c>
      <c r="R4554">
        <v>10966</v>
      </c>
      <c r="S4554">
        <f>+Table__192.168.17.17_SPDK_KanpusEF_GajiKemandoran[[#This Row],[GajiPokok]]+Table__192.168.17.17_SPDK_KanpusEF_GajiKemandoran[[#This Row],[Rapel]]+Table__192.168.17.17_SPDK_KanpusEF_GajiKemandoran[[#This Row],[Premi]]</f>
        <v>1772960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77840</v>
      </c>
      <c r="AD4554">
        <v>0</v>
      </c>
      <c r="AE4554">
        <v>19050</v>
      </c>
      <c r="AF4554">
        <v>0</v>
      </c>
      <c r="AG4554">
        <v>0</v>
      </c>
      <c r="AH4554">
        <v>0</v>
      </c>
      <c r="AI4554">
        <v>664500</v>
      </c>
      <c r="AJ4554">
        <v>761390</v>
      </c>
      <c r="AK4554" s="2">
        <v>1011570</v>
      </c>
      <c r="AL4554" t="s">
        <v>7896</v>
      </c>
    </row>
    <row r="4555" spans="1:38" x14ac:dyDescent="0.25">
      <c r="A4555" t="s">
        <v>4020</v>
      </c>
      <c r="B4555" s="1">
        <v>43496</v>
      </c>
      <c r="C4555" t="s">
        <v>142</v>
      </c>
      <c r="D4555" t="s">
        <v>4021</v>
      </c>
      <c r="E4555" t="s">
        <v>4101</v>
      </c>
      <c r="F4555" t="s">
        <v>14540</v>
      </c>
      <c r="G4555" t="s">
        <v>14541</v>
      </c>
      <c r="H4555" t="s">
        <v>438</v>
      </c>
      <c r="I4555" t="s">
        <v>7908</v>
      </c>
      <c r="J4555" t="s">
        <v>44</v>
      </c>
      <c r="K4555">
        <v>1761994</v>
      </c>
      <c r="L4555">
        <v>22955484</v>
      </c>
      <c r="M4555">
        <v>0</v>
      </c>
      <c r="N4555">
        <v>-406020</v>
      </c>
      <c r="O4555">
        <v>0</v>
      </c>
      <c r="P4555" s="2">
        <v>1761994</v>
      </c>
      <c r="Q4555">
        <v>0</v>
      </c>
      <c r="R4555">
        <v>0</v>
      </c>
      <c r="S455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81791</v>
      </c>
      <c r="AD4555">
        <v>0</v>
      </c>
      <c r="AE4555">
        <v>19050</v>
      </c>
      <c r="AF4555">
        <v>0</v>
      </c>
      <c r="AG4555">
        <v>0</v>
      </c>
      <c r="AH4555">
        <v>528500</v>
      </c>
      <c r="AI4555">
        <v>116600</v>
      </c>
      <c r="AJ4555">
        <v>745941</v>
      </c>
      <c r="AK4555" s="2">
        <v>1016053</v>
      </c>
      <c r="AL4555" t="s">
        <v>4102</v>
      </c>
    </row>
    <row r="4556" spans="1:38" x14ac:dyDescent="0.25">
      <c r="A4556" t="s">
        <v>5631</v>
      </c>
      <c r="B4556" s="1">
        <v>43496</v>
      </c>
      <c r="C4556" t="s">
        <v>37</v>
      </c>
      <c r="D4556" t="s">
        <v>5632</v>
      </c>
      <c r="E4556" t="s">
        <v>5669</v>
      </c>
      <c r="F4556" t="s">
        <v>17202</v>
      </c>
      <c r="G4556" t="s">
        <v>17203</v>
      </c>
      <c r="H4556" t="s">
        <v>90</v>
      </c>
      <c r="I4556" t="s">
        <v>7908</v>
      </c>
      <c r="J4556" t="s">
        <v>44</v>
      </c>
      <c r="K4556">
        <v>1761994</v>
      </c>
      <c r="L4556">
        <v>22688088</v>
      </c>
      <c r="M4556">
        <v>0</v>
      </c>
      <c r="N4556">
        <v>-406020</v>
      </c>
      <c r="O4556">
        <v>0</v>
      </c>
      <c r="P4556" s="2">
        <v>1761994</v>
      </c>
      <c r="Q4556">
        <v>0</v>
      </c>
      <c r="R4556">
        <v>0</v>
      </c>
      <c r="S455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76220</v>
      </c>
      <c r="AD4556">
        <v>0</v>
      </c>
      <c r="AE4556">
        <v>19050</v>
      </c>
      <c r="AF4556">
        <v>0</v>
      </c>
      <c r="AG4556">
        <v>0</v>
      </c>
      <c r="AH4556">
        <v>522000</v>
      </c>
      <c r="AI4556">
        <v>128000</v>
      </c>
      <c r="AJ4556">
        <v>745270</v>
      </c>
      <c r="AK4556" s="2">
        <v>1016724</v>
      </c>
      <c r="AL4556" t="s">
        <v>5670</v>
      </c>
    </row>
    <row r="4557" spans="1:38" x14ac:dyDescent="0.25">
      <c r="A4557" t="s">
        <v>4322</v>
      </c>
      <c r="B4557" s="1">
        <v>43496</v>
      </c>
      <c r="C4557" t="s">
        <v>196</v>
      </c>
      <c r="D4557" t="s">
        <v>4324</v>
      </c>
      <c r="E4557" t="s">
        <v>4407</v>
      </c>
      <c r="F4557" t="s">
        <v>15323</v>
      </c>
      <c r="G4557" t="s">
        <v>15324</v>
      </c>
      <c r="H4557" t="s">
        <v>533</v>
      </c>
      <c r="I4557" t="s">
        <v>7908</v>
      </c>
      <c r="J4557" t="s">
        <v>44</v>
      </c>
      <c r="K4557">
        <v>1774494</v>
      </c>
      <c r="L4557">
        <v>23105484</v>
      </c>
      <c r="M4557">
        <v>0</v>
      </c>
      <c r="N4557">
        <v>-406020</v>
      </c>
      <c r="O4557">
        <v>0</v>
      </c>
      <c r="P4557" s="2">
        <v>1761994</v>
      </c>
      <c r="Q4557">
        <v>12500</v>
      </c>
      <c r="R4557">
        <v>0</v>
      </c>
      <c r="S4557">
        <f>+Table__192.168.17.17_SPDK_KanpusEF_GajiKemandoran[[#This Row],[GajiPokok]]+Table__192.168.17.17_SPDK_KanpusEF_GajiKemandoran[[#This Row],[Rapel]]+Table__192.168.17.17_SPDK_KanpusEF_GajiKemandoran[[#This Row],[Premi]]</f>
        <v>1774494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81791</v>
      </c>
      <c r="AD4557">
        <v>0</v>
      </c>
      <c r="AE4557">
        <v>19050</v>
      </c>
      <c r="AF4557">
        <v>0</v>
      </c>
      <c r="AG4557">
        <v>0</v>
      </c>
      <c r="AH4557">
        <v>0</v>
      </c>
      <c r="AI4557">
        <v>656773</v>
      </c>
      <c r="AJ4557">
        <v>757614</v>
      </c>
      <c r="AK4557" s="2">
        <v>1016880</v>
      </c>
      <c r="AL4557" t="s">
        <v>4408</v>
      </c>
    </row>
    <row r="4558" spans="1:38" x14ac:dyDescent="0.25">
      <c r="A4558" t="s">
        <v>1967</v>
      </c>
      <c r="B4558" s="1">
        <v>43496</v>
      </c>
      <c r="C4558" t="s">
        <v>37</v>
      </c>
      <c r="D4558" t="s">
        <v>1968</v>
      </c>
      <c r="E4558" t="s">
        <v>11657</v>
      </c>
      <c r="F4558" t="s">
        <v>11658</v>
      </c>
      <c r="G4558" t="s">
        <v>3225</v>
      </c>
      <c r="H4558" t="s">
        <v>118</v>
      </c>
      <c r="I4558" t="s">
        <v>7908</v>
      </c>
      <c r="J4558" t="s">
        <v>44</v>
      </c>
      <c r="K4558">
        <v>1761994</v>
      </c>
      <c r="L4558">
        <v>22434300</v>
      </c>
      <c r="M4558">
        <v>0</v>
      </c>
      <c r="N4558">
        <v>-406020</v>
      </c>
      <c r="O4558">
        <v>0</v>
      </c>
      <c r="P4558" s="2">
        <v>1761994</v>
      </c>
      <c r="Q4558">
        <v>0</v>
      </c>
      <c r="R4558">
        <v>0</v>
      </c>
      <c r="S455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70933</v>
      </c>
      <c r="AD4558">
        <v>0</v>
      </c>
      <c r="AE4558">
        <v>19050</v>
      </c>
      <c r="AF4558">
        <v>0</v>
      </c>
      <c r="AG4558">
        <v>0</v>
      </c>
      <c r="AH4558">
        <v>0</v>
      </c>
      <c r="AI4558">
        <v>649100</v>
      </c>
      <c r="AJ4558">
        <v>739083</v>
      </c>
      <c r="AK4558" s="2">
        <v>1022911</v>
      </c>
      <c r="AL4558" t="s">
        <v>11659</v>
      </c>
    </row>
    <row r="4559" spans="1:38" x14ac:dyDescent="0.25">
      <c r="A4559" t="s">
        <v>7567</v>
      </c>
      <c r="B4559" s="1">
        <v>43496</v>
      </c>
      <c r="C4559" t="s">
        <v>760</v>
      </c>
      <c r="D4559" t="s">
        <v>7568</v>
      </c>
      <c r="E4559" t="s">
        <v>7667</v>
      </c>
      <c r="F4559" t="s">
        <v>20165</v>
      </c>
      <c r="G4559" t="s">
        <v>260</v>
      </c>
      <c r="H4559" t="s">
        <v>4648</v>
      </c>
      <c r="I4559" t="s">
        <v>7908</v>
      </c>
      <c r="J4559" t="s">
        <v>44</v>
      </c>
      <c r="K4559">
        <v>1859994</v>
      </c>
      <c r="L4559">
        <v>24082500</v>
      </c>
      <c r="M4559">
        <v>0</v>
      </c>
      <c r="N4559">
        <v>-406020</v>
      </c>
      <c r="O4559">
        <v>0</v>
      </c>
      <c r="P4559" s="2">
        <v>1761994</v>
      </c>
      <c r="Q4559">
        <v>0</v>
      </c>
      <c r="R4559">
        <v>98000</v>
      </c>
      <c r="S4559">
        <f>+Table__192.168.17.17_SPDK_KanpusEF_GajiKemandoran[[#This Row],[GajiPokok]]+Table__192.168.17.17_SPDK_KanpusEF_GajiKemandoran[[#This Row],[Rapel]]+Table__192.168.17.17_SPDK_KanpusEF_GajiKemandoran[[#This Row],[Premi]]</f>
        <v>1859994</v>
      </c>
      <c r="T4559">
        <v>0</v>
      </c>
      <c r="U4559">
        <v>0</v>
      </c>
      <c r="V4559">
        <v>0</v>
      </c>
      <c r="W4559">
        <v>0</v>
      </c>
      <c r="X4559">
        <v>0</v>
      </c>
      <c r="Y4559">
        <v>0</v>
      </c>
      <c r="Z4559">
        <v>0</v>
      </c>
      <c r="AA4559">
        <v>0</v>
      </c>
      <c r="AB4559">
        <v>0</v>
      </c>
      <c r="AC4559">
        <v>80770</v>
      </c>
      <c r="AD4559">
        <v>0</v>
      </c>
      <c r="AE4559">
        <v>19050</v>
      </c>
      <c r="AF4559">
        <v>0</v>
      </c>
      <c r="AG4559">
        <v>0</v>
      </c>
      <c r="AH4559">
        <v>607952</v>
      </c>
      <c r="AI4559">
        <v>127470</v>
      </c>
      <c r="AJ4559">
        <v>835242</v>
      </c>
      <c r="AK4559" s="2">
        <v>1024752</v>
      </c>
      <c r="AL4559" t="s">
        <v>2913</v>
      </c>
    </row>
    <row r="4560" spans="1:38" x14ac:dyDescent="0.25">
      <c r="A4560" t="s">
        <v>1967</v>
      </c>
      <c r="B4560" s="1">
        <v>43496</v>
      </c>
      <c r="C4560" t="s">
        <v>479</v>
      </c>
      <c r="D4560" t="s">
        <v>1968</v>
      </c>
      <c r="E4560" t="s">
        <v>2115</v>
      </c>
      <c r="F4560" t="s">
        <v>11836</v>
      </c>
      <c r="G4560" t="s">
        <v>11837</v>
      </c>
      <c r="H4560" t="s">
        <v>2273</v>
      </c>
      <c r="I4560" t="s">
        <v>7908</v>
      </c>
      <c r="J4560" t="s">
        <v>44</v>
      </c>
      <c r="K4560">
        <v>1789194</v>
      </c>
      <c r="L4560">
        <v>22760700</v>
      </c>
      <c r="M4560">
        <v>0</v>
      </c>
      <c r="N4560">
        <v>-406020</v>
      </c>
      <c r="O4560">
        <v>0</v>
      </c>
      <c r="P4560" s="2">
        <v>1761994</v>
      </c>
      <c r="Q4560">
        <v>0</v>
      </c>
      <c r="R4560">
        <v>27200</v>
      </c>
      <c r="S4560">
        <f>+Table__192.168.17.17_SPDK_KanpusEF_GajiKemandoran[[#This Row],[GajiPokok]]+Table__192.168.17.17_SPDK_KanpusEF_GajiKemandoran[[#This Row],[Rapel]]+Table__192.168.17.17_SPDK_KanpusEF_GajiKemandoran[[#This Row],[Premi]]</f>
        <v>1789194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70933</v>
      </c>
      <c r="AD4560">
        <v>0</v>
      </c>
      <c r="AE4560">
        <v>19050</v>
      </c>
      <c r="AF4560">
        <v>0</v>
      </c>
      <c r="AG4560">
        <v>0</v>
      </c>
      <c r="AH4560">
        <v>0</v>
      </c>
      <c r="AI4560">
        <v>672475</v>
      </c>
      <c r="AJ4560">
        <v>762458</v>
      </c>
      <c r="AK4560" s="2">
        <v>1026736</v>
      </c>
      <c r="AL4560" t="s">
        <v>2116</v>
      </c>
    </row>
    <row r="4561" spans="1:38" x14ac:dyDescent="0.25">
      <c r="A4561" t="s">
        <v>6484</v>
      </c>
      <c r="B4561" s="1">
        <v>43496</v>
      </c>
      <c r="C4561" t="s">
        <v>142</v>
      </c>
      <c r="D4561" t="s">
        <v>6485</v>
      </c>
      <c r="E4561" t="s">
        <v>6553</v>
      </c>
      <c r="F4561" t="s">
        <v>18973</v>
      </c>
      <c r="G4561" t="s">
        <v>18974</v>
      </c>
      <c r="H4561" t="s">
        <v>2273</v>
      </c>
      <c r="I4561" t="s">
        <v>7908</v>
      </c>
      <c r="J4561" t="s">
        <v>44</v>
      </c>
      <c r="K4561">
        <v>1835744</v>
      </c>
      <c r="L4561">
        <v>23791500</v>
      </c>
      <c r="M4561">
        <v>0</v>
      </c>
      <c r="N4561">
        <v>-406020</v>
      </c>
      <c r="O4561">
        <v>0</v>
      </c>
      <c r="P4561" s="2">
        <v>1761994</v>
      </c>
      <c r="Q4561">
        <v>0</v>
      </c>
      <c r="R4561">
        <v>73750</v>
      </c>
      <c r="S4561">
        <f>+Table__192.168.17.17_SPDK_KanpusEF_GajiKemandoran[[#This Row],[GajiPokok]]+Table__192.168.17.17_SPDK_KanpusEF_GajiKemandoran[[#This Row],[Rapel]]+Table__192.168.17.17_SPDK_KanpusEF_GajiKemandoran[[#This Row],[Premi]]</f>
        <v>1835744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80770</v>
      </c>
      <c r="AD4561">
        <v>0</v>
      </c>
      <c r="AE4561">
        <v>19050</v>
      </c>
      <c r="AF4561">
        <v>0</v>
      </c>
      <c r="AG4561">
        <v>0</v>
      </c>
      <c r="AH4561">
        <v>695172</v>
      </c>
      <c r="AI4561">
        <v>11500</v>
      </c>
      <c r="AJ4561">
        <v>806492</v>
      </c>
      <c r="AK4561" s="2">
        <v>1029252</v>
      </c>
      <c r="AL4561" t="s">
        <v>5331</v>
      </c>
    </row>
    <row r="4562" spans="1:38" x14ac:dyDescent="0.25">
      <c r="A4562" t="s">
        <v>4823</v>
      </c>
      <c r="B4562" s="1">
        <v>43496</v>
      </c>
      <c r="C4562" t="s">
        <v>255</v>
      </c>
      <c r="D4562" t="s">
        <v>4824</v>
      </c>
      <c r="E4562" t="s">
        <v>5019</v>
      </c>
      <c r="F4562" t="s">
        <v>16112</v>
      </c>
      <c r="G4562" t="s">
        <v>3277</v>
      </c>
      <c r="H4562" t="s">
        <v>308</v>
      </c>
      <c r="I4562" t="s">
        <v>7908</v>
      </c>
      <c r="J4562" t="s">
        <v>44</v>
      </c>
      <c r="K4562">
        <v>1761994</v>
      </c>
      <c r="L4562">
        <v>22958208</v>
      </c>
      <c r="M4562">
        <v>0</v>
      </c>
      <c r="N4562">
        <v>-406020</v>
      </c>
      <c r="O4562">
        <v>0</v>
      </c>
      <c r="P4562" s="2">
        <v>1761994</v>
      </c>
      <c r="Q4562">
        <v>0</v>
      </c>
      <c r="R4562">
        <v>0</v>
      </c>
      <c r="S456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81847</v>
      </c>
      <c r="AD4562">
        <v>0</v>
      </c>
      <c r="AE4562">
        <v>19050</v>
      </c>
      <c r="AF4562">
        <v>0</v>
      </c>
      <c r="AG4562">
        <v>0</v>
      </c>
      <c r="AH4562">
        <v>577929</v>
      </c>
      <c r="AI4562">
        <v>53800</v>
      </c>
      <c r="AJ4562">
        <v>732626</v>
      </c>
      <c r="AK4562" s="2">
        <v>1029368</v>
      </c>
      <c r="AL4562" t="s">
        <v>5020</v>
      </c>
    </row>
    <row r="4563" spans="1:38" x14ac:dyDescent="0.25">
      <c r="A4563" t="s">
        <v>3637</v>
      </c>
      <c r="B4563" s="1">
        <v>43496</v>
      </c>
      <c r="C4563" t="s">
        <v>164</v>
      </c>
      <c r="D4563" t="s">
        <v>3638</v>
      </c>
      <c r="E4563" t="s">
        <v>3659</v>
      </c>
      <c r="F4563" t="s">
        <v>13787</v>
      </c>
      <c r="G4563" t="s">
        <v>13788</v>
      </c>
      <c r="H4563" t="s">
        <v>408</v>
      </c>
      <c r="I4563" t="s">
        <v>7908</v>
      </c>
      <c r="J4563" t="s">
        <v>44</v>
      </c>
      <c r="K4563">
        <v>1774216</v>
      </c>
      <c r="L4563">
        <v>23102148</v>
      </c>
      <c r="M4563">
        <v>0</v>
      </c>
      <c r="N4563">
        <v>-406020</v>
      </c>
      <c r="O4563">
        <v>0</v>
      </c>
      <c r="P4563" s="2">
        <v>1761994</v>
      </c>
      <c r="Q4563">
        <v>12222</v>
      </c>
      <c r="R4563">
        <v>0</v>
      </c>
      <c r="S4563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81791</v>
      </c>
      <c r="AD4563">
        <v>0</v>
      </c>
      <c r="AE4563">
        <v>19050</v>
      </c>
      <c r="AF4563">
        <v>0</v>
      </c>
      <c r="AG4563">
        <v>0</v>
      </c>
      <c r="AH4563">
        <v>624167</v>
      </c>
      <c r="AI4563">
        <v>19122</v>
      </c>
      <c r="AJ4563">
        <v>744130</v>
      </c>
      <c r="AK4563" s="2">
        <v>1030086</v>
      </c>
      <c r="AL4563" t="s">
        <v>1616</v>
      </c>
    </row>
    <row r="4564" spans="1:38" x14ac:dyDescent="0.25">
      <c r="A4564" t="s">
        <v>760</v>
      </c>
      <c r="B4564" s="1">
        <v>43496</v>
      </c>
      <c r="C4564" t="s">
        <v>37</v>
      </c>
      <c r="D4564" t="s">
        <v>2323</v>
      </c>
      <c r="E4564" t="s">
        <v>2326</v>
      </c>
      <c r="F4564" t="s">
        <v>12025</v>
      </c>
      <c r="G4564" t="s">
        <v>12026</v>
      </c>
      <c r="H4564" t="s">
        <v>90</v>
      </c>
      <c r="I4564" t="s">
        <v>7908</v>
      </c>
      <c r="J4564" t="s">
        <v>44</v>
      </c>
      <c r="K4564">
        <v>1761994</v>
      </c>
      <c r="L4564">
        <v>22412568</v>
      </c>
      <c r="M4564">
        <v>0</v>
      </c>
      <c r="N4564">
        <v>-406020</v>
      </c>
      <c r="O4564">
        <v>0</v>
      </c>
      <c r="P4564" s="2">
        <v>1761994</v>
      </c>
      <c r="Q4564">
        <v>0</v>
      </c>
      <c r="R4564">
        <v>0</v>
      </c>
      <c r="S456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70480</v>
      </c>
      <c r="AD4564">
        <v>0</v>
      </c>
      <c r="AE4564">
        <v>19050</v>
      </c>
      <c r="AF4564">
        <v>0</v>
      </c>
      <c r="AG4564">
        <v>0</v>
      </c>
      <c r="AH4564">
        <v>0</v>
      </c>
      <c r="AI4564">
        <v>638650</v>
      </c>
      <c r="AJ4564">
        <v>728180</v>
      </c>
      <c r="AK4564" s="2">
        <v>1033814</v>
      </c>
      <c r="AL4564" t="s">
        <v>2327</v>
      </c>
    </row>
    <row r="4565" spans="1:38" x14ac:dyDescent="0.25">
      <c r="A4565" t="s">
        <v>7567</v>
      </c>
      <c r="B4565" s="1">
        <v>43496</v>
      </c>
      <c r="C4565" t="s">
        <v>36</v>
      </c>
      <c r="D4565" t="s">
        <v>7568</v>
      </c>
      <c r="E4565" t="s">
        <v>7608</v>
      </c>
      <c r="F4565" t="s">
        <v>19956</v>
      </c>
      <c r="G4565" t="s">
        <v>19957</v>
      </c>
      <c r="H4565" t="s">
        <v>2273</v>
      </c>
      <c r="I4565" t="s">
        <v>7908</v>
      </c>
      <c r="J4565" t="s">
        <v>44</v>
      </c>
      <c r="K4565">
        <v>1761994</v>
      </c>
      <c r="L4565">
        <v>22906500</v>
      </c>
      <c r="M4565">
        <v>0</v>
      </c>
      <c r="N4565">
        <v>-406020</v>
      </c>
      <c r="O4565">
        <v>0</v>
      </c>
      <c r="P4565" s="2">
        <v>1761994</v>
      </c>
      <c r="Q4565">
        <v>0</v>
      </c>
      <c r="R4565">
        <v>0</v>
      </c>
      <c r="S456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80770</v>
      </c>
      <c r="AD4565">
        <v>0</v>
      </c>
      <c r="AE4565">
        <v>19050</v>
      </c>
      <c r="AF4565">
        <v>0</v>
      </c>
      <c r="AG4565">
        <v>0</v>
      </c>
      <c r="AH4565">
        <v>607952</v>
      </c>
      <c r="AI4565">
        <v>20250</v>
      </c>
      <c r="AJ4565">
        <v>728022</v>
      </c>
      <c r="AK4565" s="2">
        <v>1033972</v>
      </c>
      <c r="AL4565" t="s">
        <v>7609</v>
      </c>
    </row>
    <row r="4566" spans="1:38" x14ac:dyDescent="0.25">
      <c r="A4566" t="s">
        <v>7567</v>
      </c>
      <c r="B4566" s="1">
        <v>43496</v>
      </c>
      <c r="C4566" t="s">
        <v>760</v>
      </c>
      <c r="D4566" t="s">
        <v>7568</v>
      </c>
      <c r="E4566" t="s">
        <v>7667</v>
      </c>
      <c r="F4566" t="s">
        <v>20162</v>
      </c>
      <c r="G4566" t="s">
        <v>20163</v>
      </c>
      <c r="H4566" t="s">
        <v>1379</v>
      </c>
      <c r="I4566" t="s">
        <v>7908</v>
      </c>
      <c r="J4566" t="s">
        <v>44</v>
      </c>
      <c r="K4566">
        <v>1859994</v>
      </c>
      <c r="L4566">
        <v>24082500</v>
      </c>
      <c r="M4566">
        <v>0</v>
      </c>
      <c r="N4566">
        <v>-406020</v>
      </c>
      <c r="O4566">
        <v>0</v>
      </c>
      <c r="P4566" s="2">
        <v>1761994</v>
      </c>
      <c r="Q4566">
        <v>0</v>
      </c>
      <c r="R4566">
        <v>98000</v>
      </c>
      <c r="S4566">
        <f>+Table__192.168.17.17_SPDK_KanpusEF_GajiKemandoran[[#This Row],[GajiPokok]]+Table__192.168.17.17_SPDK_KanpusEF_GajiKemandoran[[#This Row],[Rapel]]+Table__192.168.17.17_SPDK_KanpusEF_GajiKemandoran[[#This Row],[Premi]]</f>
        <v>1859994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80770</v>
      </c>
      <c r="AD4566">
        <v>0</v>
      </c>
      <c r="AE4566">
        <v>19050</v>
      </c>
      <c r="AF4566">
        <v>0</v>
      </c>
      <c r="AG4566">
        <v>0</v>
      </c>
      <c r="AH4566">
        <v>607952</v>
      </c>
      <c r="AI4566">
        <v>118250</v>
      </c>
      <c r="AJ4566">
        <v>826022</v>
      </c>
      <c r="AK4566" s="2">
        <v>1033972</v>
      </c>
      <c r="AL4566" t="s">
        <v>2913</v>
      </c>
    </row>
    <row r="4567" spans="1:38" x14ac:dyDescent="0.25">
      <c r="A4567" t="s">
        <v>6484</v>
      </c>
      <c r="B4567" s="1">
        <v>43496</v>
      </c>
      <c r="C4567" t="s">
        <v>255</v>
      </c>
      <c r="D4567" t="s">
        <v>6485</v>
      </c>
      <c r="E4567" t="s">
        <v>6571</v>
      </c>
      <c r="F4567" t="s">
        <v>19016</v>
      </c>
      <c r="G4567" t="s">
        <v>539</v>
      </c>
      <c r="H4567" t="s">
        <v>959</v>
      </c>
      <c r="I4567" t="s">
        <v>7908</v>
      </c>
      <c r="J4567" t="s">
        <v>44</v>
      </c>
      <c r="K4567">
        <v>2054979</v>
      </c>
      <c r="L4567">
        <v>26422320</v>
      </c>
      <c r="M4567">
        <v>0</v>
      </c>
      <c r="N4567">
        <v>-406020</v>
      </c>
      <c r="O4567">
        <v>0</v>
      </c>
      <c r="P4567" s="2">
        <v>1761994</v>
      </c>
      <c r="Q4567">
        <v>0</v>
      </c>
      <c r="R4567">
        <v>292985</v>
      </c>
      <c r="S4567">
        <f>+Table__192.168.17.17_SPDK_KanpusEF_GajiKemandoran[[#This Row],[GajiPokok]]+Table__192.168.17.17_SPDK_KanpusEF_GajiKemandoran[[#This Row],[Rapel]]+Table__192.168.17.17_SPDK_KanpusEF_GajiKemandoran[[#This Row],[Premi]]</f>
        <v>2054979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80770</v>
      </c>
      <c r="AD4567">
        <v>0</v>
      </c>
      <c r="AE4567">
        <v>19050</v>
      </c>
      <c r="AF4567">
        <v>0</v>
      </c>
      <c r="AG4567">
        <v>0</v>
      </c>
      <c r="AH4567">
        <v>851132</v>
      </c>
      <c r="AI4567">
        <v>69894</v>
      </c>
      <c r="AJ4567">
        <v>1020846</v>
      </c>
      <c r="AK4567" s="2">
        <v>1034133</v>
      </c>
      <c r="AL4567" t="s">
        <v>6572</v>
      </c>
    </row>
    <row r="4568" spans="1:38" x14ac:dyDescent="0.25">
      <c r="A4568" t="s">
        <v>6764</v>
      </c>
      <c r="B4568" s="1">
        <v>43496</v>
      </c>
      <c r="C4568" t="s">
        <v>36</v>
      </c>
      <c r="D4568" t="s">
        <v>6765</v>
      </c>
      <c r="E4568" t="s">
        <v>6803</v>
      </c>
      <c r="F4568" t="s">
        <v>19282</v>
      </c>
      <c r="G4568" t="s">
        <v>13418</v>
      </c>
      <c r="H4568" t="s">
        <v>3004</v>
      </c>
      <c r="I4568" t="s">
        <v>7908</v>
      </c>
      <c r="J4568" t="s">
        <v>44</v>
      </c>
      <c r="K4568">
        <v>1761994</v>
      </c>
      <c r="L4568">
        <v>22765884</v>
      </c>
      <c r="M4568">
        <v>0</v>
      </c>
      <c r="N4568">
        <v>-406020</v>
      </c>
      <c r="O4568">
        <v>0</v>
      </c>
      <c r="P4568" s="2">
        <v>1761994</v>
      </c>
      <c r="Q4568">
        <v>0</v>
      </c>
      <c r="R4568">
        <v>0</v>
      </c>
      <c r="S456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77840</v>
      </c>
      <c r="AD4568">
        <v>0</v>
      </c>
      <c r="AE4568">
        <v>19050</v>
      </c>
      <c r="AF4568">
        <v>0</v>
      </c>
      <c r="AG4568">
        <v>0</v>
      </c>
      <c r="AH4568">
        <v>0</v>
      </c>
      <c r="AI4568">
        <v>625213</v>
      </c>
      <c r="AJ4568">
        <v>722103</v>
      </c>
      <c r="AK4568" s="2">
        <v>1039891</v>
      </c>
      <c r="AL4568" t="s">
        <v>6804</v>
      </c>
    </row>
    <row r="4569" spans="1:38" x14ac:dyDescent="0.25">
      <c r="A4569" t="s">
        <v>6764</v>
      </c>
      <c r="B4569" s="1">
        <v>43496</v>
      </c>
      <c r="C4569" t="s">
        <v>180</v>
      </c>
      <c r="D4569" t="s">
        <v>6765</v>
      </c>
      <c r="E4569" t="s">
        <v>6851</v>
      </c>
      <c r="F4569" t="s">
        <v>19356</v>
      </c>
      <c r="G4569" t="s">
        <v>19357</v>
      </c>
      <c r="H4569" t="s">
        <v>3004</v>
      </c>
      <c r="I4569" t="s">
        <v>7908</v>
      </c>
      <c r="J4569" t="s">
        <v>44</v>
      </c>
      <c r="K4569">
        <v>1761994</v>
      </c>
      <c r="L4569">
        <v>22765884</v>
      </c>
      <c r="M4569">
        <v>0</v>
      </c>
      <c r="N4569">
        <v>-406020</v>
      </c>
      <c r="O4569">
        <v>0</v>
      </c>
      <c r="P4569" s="2">
        <v>1761994</v>
      </c>
      <c r="Q4569">
        <v>0</v>
      </c>
      <c r="R4569">
        <v>0</v>
      </c>
      <c r="S456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77840</v>
      </c>
      <c r="AD4569">
        <v>0</v>
      </c>
      <c r="AE4569">
        <v>19050</v>
      </c>
      <c r="AF4569">
        <v>0</v>
      </c>
      <c r="AG4569">
        <v>0</v>
      </c>
      <c r="AH4569">
        <v>425000</v>
      </c>
      <c r="AI4569">
        <v>199000</v>
      </c>
      <c r="AJ4569">
        <v>720890</v>
      </c>
      <c r="AK4569" s="2">
        <v>1041104</v>
      </c>
      <c r="AL4569" t="s">
        <v>6852</v>
      </c>
    </row>
    <row r="4570" spans="1:38" x14ac:dyDescent="0.25">
      <c r="A4570" t="s">
        <v>7795</v>
      </c>
      <c r="B4570" s="1">
        <v>43496</v>
      </c>
      <c r="C4570" t="s">
        <v>164</v>
      </c>
      <c r="D4570" t="s">
        <v>7796</v>
      </c>
      <c r="E4570" t="s">
        <v>7863</v>
      </c>
      <c r="F4570" t="s">
        <v>20378</v>
      </c>
      <c r="G4570" t="s">
        <v>12892</v>
      </c>
      <c r="H4570" t="s">
        <v>499</v>
      </c>
      <c r="I4570" t="s">
        <v>7908</v>
      </c>
      <c r="J4570" t="s">
        <v>44</v>
      </c>
      <c r="K4570">
        <v>2176238</v>
      </c>
      <c r="L4570">
        <v>27736812</v>
      </c>
      <c r="M4570">
        <v>0</v>
      </c>
      <c r="N4570">
        <v>-406020</v>
      </c>
      <c r="O4570">
        <v>0</v>
      </c>
      <c r="P4570" s="2">
        <v>1761994</v>
      </c>
      <c r="Q4570">
        <v>0</v>
      </c>
      <c r="R4570">
        <v>414244</v>
      </c>
      <c r="S4570">
        <f>+Table__192.168.17.17_SPDK_KanpusEF_GajiKemandoran[[#This Row],[GajiPokok]]+Table__192.168.17.17_SPDK_KanpusEF_GajiKemandoran[[#This Row],[Rapel]]+Table__192.168.17.17_SPDK_KanpusEF_GajiKemandoran[[#This Row],[Premi]]</f>
        <v>2176238</v>
      </c>
      <c r="T4570">
        <v>0</v>
      </c>
      <c r="U4570">
        <v>0</v>
      </c>
      <c r="V4570">
        <v>0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77840</v>
      </c>
      <c r="AD4570">
        <v>0</v>
      </c>
      <c r="AE4570">
        <v>19050</v>
      </c>
      <c r="AF4570">
        <v>0</v>
      </c>
      <c r="AG4570">
        <v>0</v>
      </c>
      <c r="AH4570">
        <v>491690</v>
      </c>
      <c r="AI4570">
        <v>544500</v>
      </c>
      <c r="AJ4570">
        <v>1133080</v>
      </c>
      <c r="AK4570" s="2">
        <v>1043158</v>
      </c>
      <c r="AL4570" t="s">
        <v>7864</v>
      </c>
    </row>
    <row r="4571" spans="1:38" x14ac:dyDescent="0.25">
      <c r="A4571" t="s">
        <v>164</v>
      </c>
      <c r="B4571" s="1">
        <v>43496</v>
      </c>
      <c r="C4571" t="s">
        <v>164</v>
      </c>
      <c r="D4571" t="s">
        <v>587</v>
      </c>
      <c r="E4571" t="s">
        <v>693</v>
      </c>
      <c r="F4571" t="s">
        <v>8909</v>
      </c>
      <c r="G4571" t="s">
        <v>8433</v>
      </c>
      <c r="H4571" t="s">
        <v>438</v>
      </c>
      <c r="I4571" t="s">
        <v>7908</v>
      </c>
      <c r="J4571" t="s">
        <v>44</v>
      </c>
      <c r="K4571">
        <v>1761994</v>
      </c>
      <c r="L4571">
        <v>22955484</v>
      </c>
      <c r="M4571">
        <v>0</v>
      </c>
      <c r="N4571">
        <v>-406020</v>
      </c>
      <c r="O4571">
        <v>0</v>
      </c>
      <c r="P4571" s="2">
        <v>1761994</v>
      </c>
      <c r="Q4571">
        <v>0</v>
      </c>
      <c r="R4571">
        <v>0</v>
      </c>
      <c r="S457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</v>
      </c>
      <c r="AB4571">
        <v>0</v>
      </c>
      <c r="AC4571">
        <v>81791</v>
      </c>
      <c r="AD4571">
        <v>0</v>
      </c>
      <c r="AE4571">
        <v>19050</v>
      </c>
      <c r="AF4571">
        <v>0</v>
      </c>
      <c r="AG4571">
        <v>0</v>
      </c>
      <c r="AH4571">
        <v>0</v>
      </c>
      <c r="AI4571">
        <v>614100</v>
      </c>
      <c r="AJ4571">
        <v>714941</v>
      </c>
      <c r="AK4571" s="2">
        <v>1047053</v>
      </c>
      <c r="AL4571" t="s">
        <v>694</v>
      </c>
    </row>
    <row r="4572" spans="1:38" x14ac:dyDescent="0.25">
      <c r="A4572" t="s">
        <v>4020</v>
      </c>
      <c r="B4572" s="1">
        <v>43496</v>
      </c>
      <c r="C4572" t="s">
        <v>255</v>
      </c>
      <c r="D4572" t="s">
        <v>4021</v>
      </c>
      <c r="E4572" t="s">
        <v>4289</v>
      </c>
      <c r="F4572" t="s">
        <v>14887</v>
      </c>
      <c r="G4572" t="s">
        <v>420</v>
      </c>
      <c r="H4572" t="s">
        <v>295</v>
      </c>
      <c r="I4572" t="s">
        <v>7908</v>
      </c>
      <c r="J4572" t="s">
        <v>44</v>
      </c>
      <c r="K4572">
        <v>1761994</v>
      </c>
      <c r="L4572">
        <v>22955484</v>
      </c>
      <c r="M4572">
        <v>0</v>
      </c>
      <c r="N4572">
        <v>-406020</v>
      </c>
      <c r="O4572">
        <v>0</v>
      </c>
      <c r="P4572" s="2">
        <v>1761994</v>
      </c>
      <c r="Q4572">
        <v>0</v>
      </c>
      <c r="R4572">
        <v>73500</v>
      </c>
      <c r="S4572">
        <f>+Table__192.168.17.17_SPDK_KanpusEF_GajiKemandoran[[#This Row],[GajiPokok]]+Table__192.168.17.17_SPDK_KanpusEF_GajiKemandoran[[#This Row],[Rapel]]+Table__192.168.17.17_SPDK_KanpusEF_GajiKemandoran[[#This Row],[Premi]]</f>
        <v>1835494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81791</v>
      </c>
      <c r="AD4572">
        <v>0</v>
      </c>
      <c r="AE4572">
        <v>19050</v>
      </c>
      <c r="AF4572">
        <v>0</v>
      </c>
      <c r="AG4572">
        <v>0</v>
      </c>
      <c r="AH4572">
        <v>584071</v>
      </c>
      <c r="AI4572">
        <v>100100</v>
      </c>
      <c r="AJ4572">
        <v>785012</v>
      </c>
      <c r="AK4572" s="2">
        <v>1050482</v>
      </c>
      <c r="AL4572" t="s">
        <v>4290</v>
      </c>
    </row>
    <row r="4573" spans="1:38" x14ac:dyDescent="0.25">
      <c r="A4573" t="s">
        <v>3129</v>
      </c>
      <c r="B4573" s="1">
        <v>43496</v>
      </c>
      <c r="C4573" t="s">
        <v>1473</v>
      </c>
      <c r="D4573" t="s">
        <v>3130</v>
      </c>
      <c r="E4573" t="s">
        <v>3265</v>
      </c>
      <c r="F4573" t="s">
        <v>13526</v>
      </c>
      <c r="G4573" t="s">
        <v>8158</v>
      </c>
      <c r="H4573" t="s">
        <v>2273</v>
      </c>
      <c r="I4573" t="s">
        <v>7908</v>
      </c>
      <c r="J4573" t="s">
        <v>44</v>
      </c>
      <c r="K4573">
        <v>2058944</v>
      </c>
      <c r="L4573">
        <v>26442000</v>
      </c>
      <c r="M4573">
        <v>0</v>
      </c>
      <c r="N4573">
        <v>-406020</v>
      </c>
      <c r="O4573">
        <v>0</v>
      </c>
      <c r="P4573" s="2">
        <v>1761994</v>
      </c>
      <c r="Q4573">
        <v>0</v>
      </c>
      <c r="R4573">
        <v>296950</v>
      </c>
      <c r="S4573">
        <f>+Table__192.168.17.17_SPDK_KanpusEF_GajiKemandoran[[#This Row],[GajiPokok]]+Table__192.168.17.17_SPDK_KanpusEF_GajiKemandoran[[#This Row],[Rapel]]+Table__192.168.17.17_SPDK_KanpusEF_GajiKemandoran[[#This Row],[Premi]]</f>
        <v>2058944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80189</v>
      </c>
      <c r="AD4573">
        <v>0</v>
      </c>
      <c r="AE4573">
        <v>19050</v>
      </c>
      <c r="AF4573">
        <v>0</v>
      </c>
      <c r="AG4573">
        <v>0</v>
      </c>
      <c r="AH4573">
        <v>589683</v>
      </c>
      <c r="AI4573">
        <v>319000</v>
      </c>
      <c r="AJ4573">
        <v>1007922</v>
      </c>
      <c r="AK4573" s="2">
        <v>1051022</v>
      </c>
      <c r="AL4573" t="s">
        <v>1779</v>
      </c>
    </row>
    <row r="4574" spans="1:38" x14ac:dyDescent="0.25">
      <c r="A4574" t="s">
        <v>1967</v>
      </c>
      <c r="B4574" s="1">
        <v>43496</v>
      </c>
      <c r="C4574" t="s">
        <v>180</v>
      </c>
      <c r="D4574" t="s">
        <v>1968</v>
      </c>
      <c r="E4574" t="s">
        <v>2103</v>
      </c>
      <c r="F4574" t="s">
        <v>11777</v>
      </c>
      <c r="G4574" t="s">
        <v>9720</v>
      </c>
      <c r="H4574" t="s">
        <v>2273</v>
      </c>
      <c r="I4574" t="s">
        <v>7908</v>
      </c>
      <c r="J4574" t="s">
        <v>44</v>
      </c>
      <c r="K4574">
        <v>1761994</v>
      </c>
      <c r="L4574">
        <v>22434300</v>
      </c>
      <c r="M4574">
        <v>0</v>
      </c>
      <c r="N4574">
        <v>-406020</v>
      </c>
      <c r="O4574">
        <v>0</v>
      </c>
      <c r="P4574" s="2">
        <v>1761994</v>
      </c>
      <c r="Q4574">
        <v>0</v>
      </c>
      <c r="R4574">
        <v>0</v>
      </c>
      <c r="S457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70933</v>
      </c>
      <c r="AD4574">
        <v>0</v>
      </c>
      <c r="AE4574">
        <v>19050</v>
      </c>
      <c r="AF4574">
        <v>0</v>
      </c>
      <c r="AG4574">
        <v>0</v>
      </c>
      <c r="AH4574">
        <v>0</v>
      </c>
      <c r="AI4574">
        <v>620141</v>
      </c>
      <c r="AJ4574">
        <v>710124</v>
      </c>
      <c r="AK4574" s="2">
        <v>1051870</v>
      </c>
      <c r="AL4574" t="s">
        <v>2104</v>
      </c>
    </row>
    <row r="4575" spans="1:38" x14ac:dyDescent="0.25">
      <c r="A4575" t="s">
        <v>5233</v>
      </c>
      <c r="B4575" s="1">
        <v>43496</v>
      </c>
      <c r="C4575" t="s">
        <v>255</v>
      </c>
      <c r="D4575" t="s">
        <v>5234</v>
      </c>
      <c r="E4575" t="s">
        <v>5400</v>
      </c>
      <c r="F4575" t="s">
        <v>16836</v>
      </c>
      <c r="G4575" t="s">
        <v>4430</v>
      </c>
      <c r="H4575" t="s">
        <v>1443</v>
      </c>
      <c r="I4575" t="s">
        <v>7908</v>
      </c>
      <c r="J4575" t="s">
        <v>44</v>
      </c>
      <c r="K4575">
        <v>1961994</v>
      </c>
      <c r="L4575">
        <v>25088088</v>
      </c>
      <c r="M4575">
        <v>0</v>
      </c>
      <c r="N4575">
        <v>-406020</v>
      </c>
      <c r="O4575">
        <v>0</v>
      </c>
      <c r="P4575" s="2">
        <v>1761994</v>
      </c>
      <c r="Q4575">
        <v>0</v>
      </c>
      <c r="R4575">
        <v>200000</v>
      </c>
      <c r="S4575">
        <f>+Table__192.168.17.17_SPDK_KanpusEF_GajiKemandoran[[#This Row],[GajiPokok]]+Table__192.168.17.17_SPDK_KanpusEF_GajiKemandoran[[#This Row],[Rapel]]+Table__192.168.17.17_SPDK_KanpusEF_GajiKemandoran[[#This Row],[Premi]]</f>
        <v>1961994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76220</v>
      </c>
      <c r="AD4575">
        <v>0</v>
      </c>
      <c r="AE4575">
        <v>19050</v>
      </c>
      <c r="AF4575">
        <v>0</v>
      </c>
      <c r="AG4575">
        <v>0</v>
      </c>
      <c r="AH4575">
        <v>0</v>
      </c>
      <c r="AI4575">
        <v>814045</v>
      </c>
      <c r="AJ4575">
        <v>909315</v>
      </c>
      <c r="AK4575" s="2">
        <v>1052679</v>
      </c>
      <c r="AL4575" t="s">
        <v>5401</v>
      </c>
    </row>
    <row r="4576" spans="1:38" x14ac:dyDescent="0.25">
      <c r="A4576" t="s">
        <v>4460</v>
      </c>
      <c r="B4576" s="1">
        <v>43496</v>
      </c>
      <c r="C4576" t="s">
        <v>1648</v>
      </c>
      <c r="D4576" t="s">
        <v>4461</v>
      </c>
      <c r="E4576" t="s">
        <v>4672</v>
      </c>
      <c r="F4576" t="s">
        <v>15628</v>
      </c>
      <c r="G4576" t="s">
        <v>15629</v>
      </c>
      <c r="H4576" t="s">
        <v>438</v>
      </c>
      <c r="I4576" t="s">
        <v>7908</v>
      </c>
      <c r="J4576" t="s">
        <v>44</v>
      </c>
      <c r="K4576">
        <v>1761994</v>
      </c>
      <c r="L4576">
        <v>22958208</v>
      </c>
      <c r="M4576">
        <v>0</v>
      </c>
      <c r="N4576">
        <v>-406020</v>
      </c>
      <c r="O4576">
        <v>0</v>
      </c>
      <c r="P4576" s="2">
        <v>1761994</v>
      </c>
      <c r="Q4576">
        <v>0</v>
      </c>
      <c r="R4576">
        <v>0</v>
      </c>
      <c r="S457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81847</v>
      </c>
      <c r="AD4576">
        <v>0</v>
      </c>
      <c r="AE4576">
        <v>19050</v>
      </c>
      <c r="AF4576">
        <v>0</v>
      </c>
      <c r="AG4576">
        <v>0</v>
      </c>
      <c r="AH4576">
        <v>595833</v>
      </c>
      <c r="AI4576">
        <v>12000</v>
      </c>
      <c r="AJ4576">
        <v>708730</v>
      </c>
      <c r="AK4576" s="2">
        <v>1053264</v>
      </c>
      <c r="AL4576" t="s">
        <v>4673</v>
      </c>
    </row>
    <row r="4577" spans="1:38" x14ac:dyDescent="0.25">
      <c r="A4577" t="s">
        <v>3316</v>
      </c>
      <c r="B4577" s="1">
        <v>43496</v>
      </c>
      <c r="C4577" t="s">
        <v>36</v>
      </c>
      <c r="D4577" t="s">
        <v>3317</v>
      </c>
      <c r="E4577" t="s">
        <v>3373</v>
      </c>
      <c r="F4577" t="s">
        <v>13601</v>
      </c>
      <c r="G4577" t="s">
        <v>13602</v>
      </c>
      <c r="H4577" t="s">
        <v>2273</v>
      </c>
      <c r="I4577" t="s">
        <v>7908</v>
      </c>
      <c r="J4577" t="s">
        <v>44</v>
      </c>
      <c r="K4577">
        <v>1797401</v>
      </c>
      <c r="L4577">
        <v>22837452</v>
      </c>
      <c r="M4577">
        <v>0</v>
      </c>
      <c r="N4577">
        <v>-406020</v>
      </c>
      <c r="O4577">
        <v>0</v>
      </c>
      <c r="P4577" s="2">
        <v>1761994</v>
      </c>
      <c r="Q4577">
        <v>0</v>
      </c>
      <c r="R4577">
        <v>35407</v>
      </c>
      <c r="S4577">
        <f>+Table__192.168.17.17_SPDK_KanpusEF_GajiKemandoran[[#This Row],[GajiPokok]]+Table__192.168.17.17_SPDK_KanpusEF_GajiKemandoran[[#This Row],[Rapel]]+Table__192.168.17.17_SPDK_KanpusEF_GajiKemandoran[[#This Row],[Premi]]</f>
        <v>1797401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70480</v>
      </c>
      <c r="AD4577">
        <v>0</v>
      </c>
      <c r="AE4577">
        <v>19050</v>
      </c>
      <c r="AF4577">
        <v>0</v>
      </c>
      <c r="AG4577">
        <v>0</v>
      </c>
      <c r="AH4577">
        <v>0</v>
      </c>
      <c r="AI4577">
        <v>651100</v>
      </c>
      <c r="AJ4577">
        <v>740630</v>
      </c>
      <c r="AK4577" s="2">
        <v>1056771</v>
      </c>
      <c r="AL4577" t="s">
        <v>3374</v>
      </c>
    </row>
    <row r="4578" spans="1:38" x14ac:dyDescent="0.25">
      <c r="A4578" t="s">
        <v>6764</v>
      </c>
      <c r="B4578" s="1">
        <v>43496</v>
      </c>
      <c r="C4578" t="s">
        <v>164</v>
      </c>
      <c r="D4578" t="s">
        <v>6765</v>
      </c>
      <c r="E4578" t="s">
        <v>6837</v>
      </c>
      <c r="F4578" t="s">
        <v>19324</v>
      </c>
      <c r="G4578" t="s">
        <v>11798</v>
      </c>
      <c r="H4578" t="s">
        <v>3004</v>
      </c>
      <c r="I4578" t="s">
        <v>7908</v>
      </c>
      <c r="J4578" t="s">
        <v>44</v>
      </c>
      <c r="K4578">
        <v>1761994</v>
      </c>
      <c r="L4578">
        <v>22765884</v>
      </c>
      <c r="M4578">
        <v>0</v>
      </c>
      <c r="N4578">
        <v>-406020</v>
      </c>
      <c r="O4578">
        <v>0</v>
      </c>
      <c r="P4578" s="2">
        <v>1761994</v>
      </c>
      <c r="Q4578">
        <v>0</v>
      </c>
      <c r="R4578">
        <v>0</v>
      </c>
      <c r="S457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78">
        <v>0</v>
      </c>
      <c r="U4578">
        <v>0</v>
      </c>
      <c r="V4578">
        <v>0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77840</v>
      </c>
      <c r="AD4578">
        <v>0</v>
      </c>
      <c r="AE4578">
        <v>19050</v>
      </c>
      <c r="AF4578">
        <v>0</v>
      </c>
      <c r="AG4578">
        <v>0</v>
      </c>
      <c r="AH4578">
        <v>0</v>
      </c>
      <c r="AI4578">
        <v>606500</v>
      </c>
      <c r="AJ4578">
        <v>703390</v>
      </c>
      <c r="AK4578" s="2">
        <v>1058604</v>
      </c>
      <c r="AL4578" t="s">
        <v>6838</v>
      </c>
    </row>
    <row r="4579" spans="1:38" x14ac:dyDescent="0.25">
      <c r="A4579" t="s">
        <v>760</v>
      </c>
      <c r="B4579" s="1">
        <v>43496</v>
      </c>
      <c r="C4579" t="s">
        <v>142</v>
      </c>
      <c r="D4579" t="s">
        <v>2323</v>
      </c>
      <c r="E4579" t="s">
        <v>2386</v>
      </c>
      <c r="F4579" t="s">
        <v>12107</v>
      </c>
      <c r="G4579" t="s">
        <v>12108</v>
      </c>
      <c r="H4579" t="s">
        <v>2273</v>
      </c>
      <c r="I4579" t="s">
        <v>7908</v>
      </c>
      <c r="J4579" t="s">
        <v>44</v>
      </c>
      <c r="K4579">
        <v>2061994</v>
      </c>
      <c r="L4579">
        <v>26012568</v>
      </c>
      <c r="M4579">
        <v>0</v>
      </c>
      <c r="N4579">
        <v>-406020</v>
      </c>
      <c r="O4579">
        <v>0</v>
      </c>
      <c r="P4579" s="2">
        <v>1761994</v>
      </c>
      <c r="Q4579">
        <v>0</v>
      </c>
      <c r="R4579">
        <v>300000</v>
      </c>
      <c r="S4579">
        <f>+Table__192.168.17.17_SPDK_KanpusEF_GajiKemandoran[[#This Row],[GajiPokok]]+Table__192.168.17.17_SPDK_KanpusEF_GajiKemandoran[[#This Row],[Rapel]]+Table__192.168.17.17_SPDK_KanpusEF_GajiKemandoran[[#This Row],[Premi]]</f>
        <v>2061994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70480</v>
      </c>
      <c r="AD4579">
        <v>0</v>
      </c>
      <c r="AE4579">
        <v>19050</v>
      </c>
      <c r="AF4579">
        <v>0</v>
      </c>
      <c r="AG4579">
        <v>0</v>
      </c>
      <c r="AH4579">
        <v>0</v>
      </c>
      <c r="AI4579">
        <v>912950</v>
      </c>
      <c r="AJ4579">
        <v>1002480</v>
      </c>
      <c r="AK4579" s="2">
        <v>1059514</v>
      </c>
      <c r="AL4579" t="s">
        <v>12087</v>
      </c>
    </row>
    <row r="4580" spans="1:38" x14ac:dyDescent="0.25">
      <c r="A4580" t="s">
        <v>5054</v>
      </c>
      <c r="B4580" s="1">
        <v>43496</v>
      </c>
      <c r="C4580" t="s">
        <v>37</v>
      </c>
      <c r="D4580" t="s">
        <v>5055</v>
      </c>
      <c r="E4580" t="s">
        <v>5056</v>
      </c>
      <c r="F4580" t="s">
        <v>16120</v>
      </c>
      <c r="G4580" t="s">
        <v>16121</v>
      </c>
      <c r="H4580" t="s">
        <v>3570</v>
      </c>
      <c r="I4580" t="s">
        <v>7908</v>
      </c>
      <c r="J4580" t="s">
        <v>44</v>
      </c>
      <c r="K4580">
        <v>1761994</v>
      </c>
      <c r="L4580">
        <v>22688088</v>
      </c>
      <c r="M4580">
        <v>0</v>
      </c>
      <c r="N4580">
        <v>-406020</v>
      </c>
      <c r="O4580">
        <v>0</v>
      </c>
      <c r="P4580" s="2">
        <v>1761994</v>
      </c>
      <c r="Q4580">
        <v>0</v>
      </c>
      <c r="R4580">
        <v>0</v>
      </c>
      <c r="S458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0</v>
      </c>
      <c r="AB4580">
        <v>0</v>
      </c>
      <c r="AC4580">
        <v>76220</v>
      </c>
      <c r="AD4580">
        <v>0</v>
      </c>
      <c r="AE4580">
        <v>19050</v>
      </c>
      <c r="AF4580">
        <v>0</v>
      </c>
      <c r="AG4580">
        <v>0</v>
      </c>
      <c r="AH4580">
        <v>487667</v>
      </c>
      <c r="AI4580">
        <v>119000</v>
      </c>
      <c r="AJ4580">
        <v>701937</v>
      </c>
      <c r="AK4580" s="2">
        <v>1060057</v>
      </c>
      <c r="AL4580" t="s">
        <v>5057</v>
      </c>
    </row>
    <row r="4581" spans="1:38" x14ac:dyDescent="0.25">
      <c r="A4581" t="s">
        <v>4460</v>
      </c>
      <c r="B4581" s="1">
        <v>43496</v>
      </c>
      <c r="C4581" t="s">
        <v>492</v>
      </c>
      <c r="D4581" t="s">
        <v>4461</v>
      </c>
      <c r="E4581" t="s">
        <v>15549</v>
      </c>
      <c r="F4581" t="s">
        <v>15575</v>
      </c>
      <c r="G4581" t="s">
        <v>15576</v>
      </c>
      <c r="H4581" t="s">
        <v>438</v>
      </c>
      <c r="I4581" t="s">
        <v>7908</v>
      </c>
      <c r="J4581" t="s">
        <v>44</v>
      </c>
      <c r="K4581">
        <v>1761994</v>
      </c>
      <c r="L4581">
        <v>22958208</v>
      </c>
      <c r="M4581">
        <v>0</v>
      </c>
      <c r="N4581">
        <v>-406020</v>
      </c>
      <c r="O4581">
        <v>0</v>
      </c>
      <c r="P4581" s="2">
        <v>1761994</v>
      </c>
      <c r="Q4581">
        <v>0</v>
      </c>
      <c r="R4581">
        <v>0</v>
      </c>
      <c r="S458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81847</v>
      </c>
      <c r="AD4581">
        <v>0</v>
      </c>
      <c r="AE4581">
        <v>19050</v>
      </c>
      <c r="AF4581">
        <v>0</v>
      </c>
      <c r="AG4581">
        <v>0</v>
      </c>
      <c r="AH4581">
        <v>588500</v>
      </c>
      <c r="AI4581">
        <v>12000</v>
      </c>
      <c r="AJ4581">
        <v>701397</v>
      </c>
      <c r="AK4581" s="2">
        <v>1060597</v>
      </c>
      <c r="AL4581" t="s">
        <v>15552</v>
      </c>
    </row>
    <row r="4582" spans="1:38" x14ac:dyDescent="0.25">
      <c r="A4582" t="s">
        <v>4460</v>
      </c>
      <c r="B4582" s="1">
        <v>43496</v>
      </c>
      <c r="C4582" t="s">
        <v>1648</v>
      </c>
      <c r="D4582" t="s">
        <v>4461</v>
      </c>
      <c r="E4582" t="s">
        <v>4672</v>
      </c>
      <c r="F4582" t="s">
        <v>15641</v>
      </c>
      <c r="G4582" t="s">
        <v>4072</v>
      </c>
      <c r="H4582" t="s">
        <v>438</v>
      </c>
      <c r="I4582" t="s">
        <v>7908</v>
      </c>
      <c r="J4582" t="s">
        <v>44</v>
      </c>
      <c r="K4582">
        <v>1761994</v>
      </c>
      <c r="L4582">
        <v>22958208</v>
      </c>
      <c r="M4582">
        <v>0</v>
      </c>
      <c r="N4582">
        <v>-406020</v>
      </c>
      <c r="O4582">
        <v>0</v>
      </c>
      <c r="P4582" s="2">
        <v>1761994</v>
      </c>
      <c r="Q4582">
        <v>0</v>
      </c>
      <c r="R4582">
        <v>0</v>
      </c>
      <c r="S458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0</v>
      </c>
      <c r="Z4582">
        <v>0</v>
      </c>
      <c r="AA4582">
        <v>0</v>
      </c>
      <c r="AB4582">
        <v>0</v>
      </c>
      <c r="AC4582">
        <v>81847</v>
      </c>
      <c r="AD4582">
        <v>0</v>
      </c>
      <c r="AE4582">
        <v>19050</v>
      </c>
      <c r="AF4582">
        <v>0</v>
      </c>
      <c r="AG4582">
        <v>0</v>
      </c>
      <c r="AH4582">
        <v>588500</v>
      </c>
      <c r="AI4582">
        <v>12000</v>
      </c>
      <c r="AJ4582">
        <v>701397</v>
      </c>
      <c r="AK4582" s="2">
        <v>1060597</v>
      </c>
      <c r="AL4582" t="s">
        <v>4673</v>
      </c>
    </row>
    <row r="4583" spans="1:38" x14ac:dyDescent="0.25">
      <c r="A4583" t="s">
        <v>4460</v>
      </c>
      <c r="B4583" s="1">
        <v>43496</v>
      </c>
      <c r="C4583" t="s">
        <v>760</v>
      </c>
      <c r="D4583" t="s">
        <v>4461</v>
      </c>
      <c r="E4583" t="s">
        <v>4724</v>
      </c>
      <c r="F4583" t="s">
        <v>15727</v>
      </c>
      <c r="G4583" t="s">
        <v>15728</v>
      </c>
      <c r="H4583" t="s">
        <v>533</v>
      </c>
      <c r="I4583" t="s">
        <v>7908</v>
      </c>
      <c r="J4583" t="s">
        <v>44</v>
      </c>
      <c r="K4583">
        <v>1761994</v>
      </c>
      <c r="L4583">
        <v>22958208</v>
      </c>
      <c r="M4583">
        <v>0</v>
      </c>
      <c r="N4583">
        <v>-406020</v>
      </c>
      <c r="O4583">
        <v>0</v>
      </c>
      <c r="P4583" s="2">
        <v>1761994</v>
      </c>
      <c r="Q4583">
        <v>0</v>
      </c>
      <c r="R4583">
        <v>0</v>
      </c>
      <c r="S458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81847</v>
      </c>
      <c r="AD4583">
        <v>0</v>
      </c>
      <c r="AE4583">
        <v>19050</v>
      </c>
      <c r="AF4583">
        <v>0</v>
      </c>
      <c r="AG4583">
        <v>0</v>
      </c>
      <c r="AH4583">
        <v>584722</v>
      </c>
      <c r="AI4583">
        <v>13000</v>
      </c>
      <c r="AJ4583">
        <v>698619</v>
      </c>
      <c r="AK4583" s="2">
        <v>1063375</v>
      </c>
      <c r="AL4583" t="s">
        <v>4725</v>
      </c>
    </row>
    <row r="4584" spans="1:38" x14ac:dyDescent="0.25">
      <c r="A4584" t="s">
        <v>4460</v>
      </c>
      <c r="B4584" s="1">
        <v>43496</v>
      </c>
      <c r="C4584" t="s">
        <v>492</v>
      </c>
      <c r="D4584" t="s">
        <v>4461</v>
      </c>
      <c r="E4584" t="s">
        <v>15549</v>
      </c>
      <c r="F4584" t="s">
        <v>15583</v>
      </c>
      <c r="G4584" t="s">
        <v>15584</v>
      </c>
      <c r="H4584" t="s">
        <v>499</v>
      </c>
      <c r="I4584" t="s">
        <v>7908</v>
      </c>
      <c r="J4584" t="s">
        <v>44</v>
      </c>
      <c r="K4584">
        <v>1761994</v>
      </c>
      <c r="L4584">
        <v>22958208</v>
      </c>
      <c r="M4584">
        <v>0</v>
      </c>
      <c r="N4584">
        <v>-406020</v>
      </c>
      <c r="O4584">
        <v>0</v>
      </c>
      <c r="P4584" s="2">
        <v>1761994</v>
      </c>
      <c r="Q4584">
        <v>0</v>
      </c>
      <c r="R4584">
        <v>0</v>
      </c>
      <c r="S458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81847</v>
      </c>
      <c r="AD4584">
        <v>0</v>
      </c>
      <c r="AE4584">
        <v>19050</v>
      </c>
      <c r="AF4584">
        <v>0</v>
      </c>
      <c r="AG4584">
        <v>0</v>
      </c>
      <c r="AH4584">
        <v>584722</v>
      </c>
      <c r="AI4584">
        <v>12000</v>
      </c>
      <c r="AJ4584">
        <v>697619</v>
      </c>
      <c r="AK4584" s="2">
        <v>1064375</v>
      </c>
      <c r="AL4584" t="s">
        <v>15552</v>
      </c>
    </row>
    <row r="4585" spans="1:38" x14ac:dyDescent="0.25">
      <c r="A4585" t="s">
        <v>6599</v>
      </c>
      <c r="B4585" s="1">
        <v>43496</v>
      </c>
      <c r="C4585" t="s">
        <v>36</v>
      </c>
      <c r="D4585" t="s">
        <v>6600</v>
      </c>
      <c r="E4585" t="s">
        <v>6665</v>
      </c>
      <c r="F4585" t="s">
        <v>19068</v>
      </c>
      <c r="G4585" t="s">
        <v>6792</v>
      </c>
      <c r="H4585" t="s">
        <v>3004</v>
      </c>
      <c r="I4585" t="s">
        <v>7908</v>
      </c>
      <c r="J4585" t="s">
        <v>44</v>
      </c>
      <c r="K4585">
        <v>1853096</v>
      </c>
      <c r="L4585">
        <v>23880456</v>
      </c>
      <c r="M4585">
        <v>0</v>
      </c>
      <c r="N4585">
        <v>-406020</v>
      </c>
      <c r="O4585">
        <v>0</v>
      </c>
      <c r="P4585" s="2">
        <v>1761994</v>
      </c>
      <c r="Q4585">
        <v>0</v>
      </c>
      <c r="R4585">
        <v>91102</v>
      </c>
      <c r="S4585">
        <f>+Table__192.168.17.17_SPDK_KanpusEF_GajiKemandoran[[#This Row],[GajiPokok]]+Table__192.168.17.17_SPDK_KanpusEF_GajiKemandoran[[#This Row],[Rapel]]+Table__192.168.17.17_SPDK_KanpusEF_GajiKemandoran[[#This Row],[Premi]]</f>
        <v>1853096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78285</v>
      </c>
      <c r="AD4585">
        <v>0</v>
      </c>
      <c r="AE4585">
        <v>19050</v>
      </c>
      <c r="AF4585">
        <v>0</v>
      </c>
      <c r="AG4585">
        <v>0</v>
      </c>
      <c r="AH4585">
        <v>0</v>
      </c>
      <c r="AI4585">
        <v>686500</v>
      </c>
      <c r="AJ4585">
        <v>783835</v>
      </c>
      <c r="AK4585" s="2">
        <v>1069261</v>
      </c>
      <c r="AL4585" t="s">
        <v>6666</v>
      </c>
    </row>
    <row r="4586" spans="1:38" x14ac:dyDescent="0.25">
      <c r="A4586" t="s">
        <v>142</v>
      </c>
      <c r="B4586" s="1">
        <v>43496</v>
      </c>
      <c r="C4586" t="s">
        <v>164</v>
      </c>
      <c r="D4586" t="s">
        <v>332</v>
      </c>
      <c r="E4586" t="s">
        <v>452</v>
      </c>
      <c r="F4586" t="s">
        <v>8462</v>
      </c>
      <c r="G4586" t="s">
        <v>8400</v>
      </c>
      <c r="H4586" t="s">
        <v>379</v>
      </c>
      <c r="I4586" t="s">
        <v>7908</v>
      </c>
      <c r="J4586" t="s">
        <v>44</v>
      </c>
      <c r="K4586">
        <v>1761994</v>
      </c>
      <c r="L4586">
        <v>22955484</v>
      </c>
      <c r="M4586">
        <v>0</v>
      </c>
      <c r="N4586">
        <v>-406020</v>
      </c>
      <c r="O4586">
        <v>0</v>
      </c>
      <c r="P4586" s="2">
        <v>1761994</v>
      </c>
      <c r="Q4586">
        <v>0</v>
      </c>
      <c r="R4586">
        <v>0</v>
      </c>
      <c r="S458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81791</v>
      </c>
      <c r="AD4586">
        <v>0</v>
      </c>
      <c r="AE4586">
        <v>19050</v>
      </c>
      <c r="AF4586">
        <v>0</v>
      </c>
      <c r="AG4586">
        <v>0</v>
      </c>
      <c r="AH4586">
        <v>0</v>
      </c>
      <c r="AI4586">
        <v>588000</v>
      </c>
      <c r="AJ4586">
        <v>688841</v>
      </c>
      <c r="AK4586" s="2">
        <v>1073153</v>
      </c>
      <c r="AL4586" t="s">
        <v>453</v>
      </c>
    </row>
    <row r="4587" spans="1:38" x14ac:dyDescent="0.25">
      <c r="A4587" t="s">
        <v>36</v>
      </c>
      <c r="B4587" s="1">
        <v>43496</v>
      </c>
      <c r="C4587" t="s">
        <v>36</v>
      </c>
      <c r="D4587" t="s">
        <v>38</v>
      </c>
      <c r="E4587" t="s">
        <v>134</v>
      </c>
      <c r="F4587" t="s">
        <v>8004</v>
      </c>
      <c r="G4587" t="s">
        <v>571</v>
      </c>
      <c r="H4587" t="s">
        <v>886</v>
      </c>
      <c r="I4587" t="s">
        <v>7908</v>
      </c>
      <c r="J4587" t="s">
        <v>44</v>
      </c>
      <c r="K4587">
        <v>1761994</v>
      </c>
      <c r="L4587">
        <v>22955484</v>
      </c>
      <c r="M4587">
        <v>0</v>
      </c>
      <c r="N4587">
        <v>-406020</v>
      </c>
      <c r="O4587">
        <v>0</v>
      </c>
      <c r="P4587" s="2">
        <v>1761994</v>
      </c>
      <c r="Q4587">
        <v>0</v>
      </c>
      <c r="R4587">
        <v>155174</v>
      </c>
      <c r="S4587">
        <f>+Table__192.168.17.17_SPDK_KanpusEF_GajiKemandoran[[#This Row],[GajiPokok]]+Table__192.168.17.17_SPDK_KanpusEF_GajiKemandoran[[#This Row],[Rapel]]+Table__192.168.17.17_SPDK_KanpusEF_GajiKemandoran[[#This Row],[Premi]]</f>
        <v>1917168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81791</v>
      </c>
      <c r="AD4587">
        <v>0</v>
      </c>
      <c r="AE4587">
        <v>19050</v>
      </c>
      <c r="AF4587">
        <v>0</v>
      </c>
      <c r="AG4587">
        <v>0</v>
      </c>
      <c r="AH4587">
        <v>0</v>
      </c>
      <c r="AI4587">
        <v>741900</v>
      </c>
      <c r="AJ4587">
        <v>842741</v>
      </c>
      <c r="AK4587" s="2">
        <v>1074427</v>
      </c>
      <c r="AL4587" t="s">
        <v>135</v>
      </c>
    </row>
    <row r="4588" spans="1:38" x14ac:dyDescent="0.25">
      <c r="A4588" t="s">
        <v>5054</v>
      </c>
      <c r="B4588" s="1">
        <v>43496</v>
      </c>
      <c r="C4588" t="s">
        <v>36</v>
      </c>
      <c r="D4588" t="s">
        <v>5055</v>
      </c>
      <c r="E4588" t="s">
        <v>5107</v>
      </c>
      <c r="F4588" t="s">
        <v>16162</v>
      </c>
      <c r="G4588" t="s">
        <v>16163</v>
      </c>
      <c r="H4588" t="s">
        <v>886</v>
      </c>
      <c r="I4588" t="s">
        <v>7908</v>
      </c>
      <c r="J4588" t="s">
        <v>44</v>
      </c>
      <c r="K4588">
        <v>1971805</v>
      </c>
      <c r="L4588">
        <v>25205820</v>
      </c>
      <c r="M4588">
        <v>0</v>
      </c>
      <c r="N4588">
        <v>-406020</v>
      </c>
      <c r="O4588">
        <v>0</v>
      </c>
      <c r="P4588" s="2">
        <v>1761994</v>
      </c>
      <c r="Q4588">
        <v>0</v>
      </c>
      <c r="R4588">
        <v>209811</v>
      </c>
      <c r="S4588">
        <f>+Table__192.168.17.17_SPDK_KanpusEF_GajiKemandoran[[#This Row],[GajiPokok]]+Table__192.168.17.17_SPDK_KanpusEF_GajiKemandoran[[#This Row],[Rapel]]+Table__192.168.17.17_SPDK_KanpusEF_GajiKemandoran[[#This Row],[Premi]]</f>
        <v>1971805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76220</v>
      </c>
      <c r="AD4588">
        <v>0</v>
      </c>
      <c r="AE4588">
        <v>19050</v>
      </c>
      <c r="AF4588">
        <v>0</v>
      </c>
      <c r="AG4588">
        <v>0</v>
      </c>
      <c r="AH4588">
        <v>703141</v>
      </c>
      <c r="AI4588">
        <v>97800</v>
      </c>
      <c r="AJ4588">
        <v>896211</v>
      </c>
      <c r="AK4588" s="2">
        <v>1075594</v>
      </c>
      <c r="AL4588" t="s">
        <v>5108</v>
      </c>
    </row>
    <row r="4589" spans="1:38" x14ac:dyDescent="0.25">
      <c r="A4589" t="s">
        <v>1967</v>
      </c>
      <c r="B4589" s="1">
        <v>43496</v>
      </c>
      <c r="C4589" t="s">
        <v>164</v>
      </c>
      <c r="D4589" t="s">
        <v>1968</v>
      </c>
      <c r="E4589" t="s">
        <v>2079</v>
      </c>
      <c r="F4589" t="s">
        <v>11745</v>
      </c>
      <c r="G4589" t="s">
        <v>4338</v>
      </c>
      <c r="H4589" t="s">
        <v>2273</v>
      </c>
      <c r="I4589" t="s">
        <v>7908</v>
      </c>
      <c r="J4589" t="s">
        <v>44</v>
      </c>
      <c r="K4589">
        <v>1761994</v>
      </c>
      <c r="L4589">
        <v>22434300</v>
      </c>
      <c r="M4589">
        <v>0</v>
      </c>
      <c r="N4589">
        <v>-406020</v>
      </c>
      <c r="O4589">
        <v>0</v>
      </c>
      <c r="P4589" s="2">
        <v>1761994</v>
      </c>
      <c r="Q4589">
        <v>0</v>
      </c>
      <c r="R4589">
        <v>0</v>
      </c>
      <c r="S458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70933</v>
      </c>
      <c r="AD4589">
        <v>0</v>
      </c>
      <c r="AE4589">
        <v>19050</v>
      </c>
      <c r="AF4589">
        <v>0</v>
      </c>
      <c r="AG4589">
        <v>0</v>
      </c>
      <c r="AH4589">
        <v>0</v>
      </c>
      <c r="AI4589">
        <v>592000</v>
      </c>
      <c r="AJ4589">
        <v>681983</v>
      </c>
      <c r="AK4589" s="2">
        <v>1080011</v>
      </c>
      <c r="AL4589" t="s">
        <v>2080</v>
      </c>
    </row>
    <row r="4590" spans="1:38" x14ac:dyDescent="0.25">
      <c r="A4590" t="s">
        <v>1648</v>
      </c>
      <c r="B4590" s="1">
        <v>43496</v>
      </c>
      <c r="C4590" t="s">
        <v>196</v>
      </c>
      <c r="D4590" t="s">
        <v>1649</v>
      </c>
      <c r="E4590" t="s">
        <v>1755</v>
      </c>
      <c r="F4590" t="s">
        <v>11328</v>
      </c>
      <c r="G4590" t="s">
        <v>11329</v>
      </c>
      <c r="H4590" t="s">
        <v>1901</v>
      </c>
      <c r="I4590" t="s">
        <v>7908</v>
      </c>
      <c r="J4590" t="s">
        <v>44</v>
      </c>
      <c r="K4590">
        <v>1761994</v>
      </c>
      <c r="L4590">
        <v>22434300</v>
      </c>
      <c r="M4590">
        <v>0</v>
      </c>
      <c r="N4590">
        <v>-406020</v>
      </c>
      <c r="O4590">
        <v>0</v>
      </c>
      <c r="P4590" s="2">
        <v>1761994</v>
      </c>
      <c r="Q4590">
        <v>0</v>
      </c>
      <c r="R4590">
        <v>0</v>
      </c>
      <c r="S459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70933</v>
      </c>
      <c r="AD4590">
        <v>0</v>
      </c>
      <c r="AE4590">
        <v>19050</v>
      </c>
      <c r="AF4590">
        <v>0</v>
      </c>
      <c r="AG4590">
        <v>0</v>
      </c>
      <c r="AH4590">
        <v>0</v>
      </c>
      <c r="AI4590">
        <v>591700</v>
      </c>
      <c r="AJ4590">
        <v>681683</v>
      </c>
      <c r="AK4590" s="2">
        <v>1080311</v>
      </c>
      <c r="AL4590" t="s">
        <v>1756</v>
      </c>
    </row>
    <row r="4591" spans="1:38" x14ac:dyDescent="0.25">
      <c r="A4591" t="s">
        <v>2889</v>
      </c>
      <c r="B4591" s="1">
        <v>43496</v>
      </c>
      <c r="C4591" t="s">
        <v>760</v>
      </c>
      <c r="D4591" t="s">
        <v>2890</v>
      </c>
      <c r="E4591" t="s">
        <v>3025</v>
      </c>
      <c r="F4591" t="s">
        <v>13277</v>
      </c>
      <c r="G4591" t="s">
        <v>13278</v>
      </c>
      <c r="H4591" t="s">
        <v>955</v>
      </c>
      <c r="I4591" t="s">
        <v>7908</v>
      </c>
      <c r="J4591" t="s">
        <v>44</v>
      </c>
      <c r="K4591">
        <v>1965693</v>
      </c>
      <c r="L4591">
        <v>25322988</v>
      </c>
      <c r="M4591">
        <v>0</v>
      </c>
      <c r="N4591">
        <v>-406020</v>
      </c>
      <c r="O4591">
        <v>0</v>
      </c>
      <c r="P4591" s="2">
        <v>1761994</v>
      </c>
      <c r="Q4591">
        <v>0</v>
      </c>
      <c r="R4591">
        <v>203699</v>
      </c>
      <c r="S4591">
        <f>+Table__192.168.17.17_SPDK_KanpusEF_GajiKemandoran[[#This Row],[GajiPokok]]+Table__192.168.17.17_SPDK_KanpusEF_GajiKemandoran[[#This Row],[Rapel]]+Table__192.168.17.17_SPDK_KanpusEF_GajiKemandoran[[#This Row],[Premi]]</f>
        <v>1965693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80189</v>
      </c>
      <c r="AD4591">
        <v>0</v>
      </c>
      <c r="AE4591">
        <v>19050</v>
      </c>
      <c r="AF4591">
        <v>0</v>
      </c>
      <c r="AG4591">
        <v>0</v>
      </c>
      <c r="AH4591">
        <v>770560</v>
      </c>
      <c r="AI4591">
        <v>15000</v>
      </c>
      <c r="AJ4591">
        <v>884799</v>
      </c>
      <c r="AK4591" s="2">
        <v>1080894</v>
      </c>
      <c r="AL4591" t="s">
        <v>3026</v>
      </c>
    </row>
    <row r="4592" spans="1:38" x14ac:dyDescent="0.25">
      <c r="A4592" t="s">
        <v>5918</v>
      </c>
      <c r="B4592" s="1">
        <v>43496</v>
      </c>
      <c r="C4592" t="s">
        <v>196</v>
      </c>
      <c r="D4592" t="s">
        <v>5919</v>
      </c>
      <c r="E4592" t="s">
        <v>6033</v>
      </c>
      <c r="F4592" t="s">
        <v>17932</v>
      </c>
      <c r="G4592" t="s">
        <v>17933</v>
      </c>
      <c r="H4592" t="s">
        <v>224</v>
      </c>
      <c r="I4592" t="s">
        <v>7908</v>
      </c>
      <c r="J4592" t="s">
        <v>44</v>
      </c>
      <c r="K4592">
        <v>1761994</v>
      </c>
      <c r="L4592">
        <v>23238972</v>
      </c>
      <c r="M4592">
        <v>0</v>
      </c>
      <c r="N4592">
        <v>-406020</v>
      </c>
      <c r="O4592">
        <v>0</v>
      </c>
      <c r="P4592" s="2">
        <v>1761994</v>
      </c>
      <c r="Q4592">
        <v>0</v>
      </c>
      <c r="R4592">
        <v>0</v>
      </c>
      <c r="S459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87696</v>
      </c>
      <c r="AD4592">
        <v>0</v>
      </c>
      <c r="AE4592">
        <v>19050</v>
      </c>
      <c r="AF4592">
        <v>0</v>
      </c>
      <c r="AG4592">
        <v>0</v>
      </c>
      <c r="AH4592">
        <v>0</v>
      </c>
      <c r="AI4592">
        <v>573042</v>
      </c>
      <c r="AJ4592">
        <v>679788</v>
      </c>
      <c r="AK4592" s="2">
        <v>1082206</v>
      </c>
      <c r="AL4592" t="s">
        <v>6034</v>
      </c>
    </row>
    <row r="4593" spans="1:38" x14ac:dyDescent="0.25">
      <c r="A4593" t="s">
        <v>1967</v>
      </c>
      <c r="B4593" s="1">
        <v>43496</v>
      </c>
      <c r="C4593" t="s">
        <v>479</v>
      </c>
      <c r="D4593" t="s">
        <v>1968</v>
      </c>
      <c r="E4593" t="s">
        <v>2115</v>
      </c>
      <c r="F4593" t="s">
        <v>11829</v>
      </c>
      <c r="G4593" t="s">
        <v>11830</v>
      </c>
      <c r="H4593" t="s">
        <v>2273</v>
      </c>
      <c r="I4593" t="s">
        <v>7908</v>
      </c>
      <c r="J4593" t="s">
        <v>44</v>
      </c>
      <c r="K4593">
        <v>1813894</v>
      </c>
      <c r="L4593">
        <v>23057100</v>
      </c>
      <c r="M4593">
        <v>0</v>
      </c>
      <c r="N4593">
        <v>-406020</v>
      </c>
      <c r="O4593">
        <v>0</v>
      </c>
      <c r="P4593" s="2">
        <v>1761994</v>
      </c>
      <c r="Q4593">
        <v>0</v>
      </c>
      <c r="R4593">
        <v>51900</v>
      </c>
      <c r="S4593">
        <f>+Table__192.168.17.17_SPDK_KanpusEF_GajiKemandoran[[#This Row],[GajiPokok]]+Table__192.168.17.17_SPDK_KanpusEF_GajiKemandoran[[#This Row],[Rapel]]+Table__192.168.17.17_SPDK_KanpusEF_GajiKemandoran[[#This Row],[Premi]]</f>
        <v>1813894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70933</v>
      </c>
      <c r="AD4593">
        <v>0</v>
      </c>
      <c r="AE4593">
        <v>19050</v>
      </c>
      <c r="AF4593">
        <v>0</v>
      </c>
      <c r="AG4593">
        <v>0</v>
      </c>
      <c r="AH4593">
        <v>0</v>
      </c>
      <c r="AI4593">
        <v>632200</v>
      </c>
      <c r="AJ4593">
        <v>722183</v>
      </c>
      <c r="AK4593" s="2">
        <v>1091711</v>
      </c>
      <c r="AL4593" t="s">
        <v>2116</v>
      </c>
    </row>
    <row r="4594" spans="1:38" x14ac:dyDescent="0.25">
      <c r="A4594" t="s">
        <v>4823</v>
      </c>
      <c r="B4594" s="1">
        <v>43496</v>
      </c>
      <c r="C4594" t="s">
        <v>196</v>
      </c>
      <c r="D4594" t="s">
        <v>4824</v>
      </c>
      <c r="E4594" t="s">
        <v>16079</v>
      </c>
      <c r="F4594" t="s">
        <v>16091</v>
      </c>
      <c r="G4594" t="s">
        <v>16092</v>
      </c>
      <c r="H4594" t="s">
        <v>962</v>
      </c>
      <c r="I4594" t="s">
        <v>7908</v>
      </c>
      <c r="J4594" t="s">
        <v>44</v>
      </c>
      <c r="K4594">
        <v>1887994</v>
      </c>
      <c r="L4594">
        <v>24470208</v>
      </c>
      <c r="M4594">
        <v>0</v>
      </c>
      <c r="N4594">
        <v>-406020</v>
      </c>
      <c r="O4594">
        <v>0</v>
      </c>
      <c r="P4594" s="2">
        <v>1761994</v>
      </c>
      <c r="Q4594">
        <v>0</v>
      </c>
      <c r="R4594">
        <v>126000</v>
      </c>
      <c r="S4594">
        <f>+Table__192.168.17.17_SPDK_KanpusEF_GajiKemandoran[[#This Row],[GajiPokok]]+Table__192.168.17.17_SPDK_KanpusEF_GajiKemandoran[[#This Row],[Rapel]]+Table__192.168.17.17_SPDK_KanpusEF_GajiKemandoran[[#This Row],[Premi]]</f>
        <v>1887994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0</v>
      </c>
      <c r="AB4594">
        <v>0</v>
      </c>
      <c r="AC4594">
        <v>81847</v>
      </c>
      <c r="AD4594">
        <v>0</v>
      </c>
      <c r="AE4594">
        <v>19050</v>
      </c>
      <c r="AF4594">
        <v>0</v>
      </c>
      <c r="AG4594">
        <v>0</v>
      </c>
      <c r="AH4594">
        <v>641000</v>
      </c>
      <c r="AI4594">
        <v>53800</v>
      </c>
      <c r="AJ4594">
        <v>795697</v>
      </c>
      <c r="AK4594" s="2">
        <v>1092297</v>
      </c>
      <c r="AL4594" t="s">
        <v>16082</v>
      </c>
    </row>
    <row r="4595" spans="1:38" x14ac:dyDescent="0.25">
      <c r="A4595" t="s">
        <v>4460</v>
      </c>
      <c r="B4595" s="1">
        <v>43496</v>
      </c>
      <c r="C4595" t="s">
        <v>492</v>
      </c>
      <c r="D4595" t="s">
        <v>4461</v>
      </c>
      <c r="E4595" t="s">
        <v>4651</v>
      </c>
      <c r="F4595" t="s">
        <v>15543</v>
      </c>
      <c r="G4595" t="s">
        <v>15544</v>
      </c>
      <c r="H4595" t="s">
        <v>438</v>
      </c>
      <c r="I4595" t="s">
        <v>7908</v>
      </c>
      <c r="J4595" t="s">
        <v>44</v>
      </c>
      <c r="K4595">
        <v>1761994</v>
      </c>
      <c r="L4595">
        <v>22958208</v>
      </c>
      <c r="M4595">
        <v>0</v>
      </c>
      <c r="N4595">
        <v>-406020</v>
      </c>
      <c r="O4595">
        <v>0</v>
      </c>
      <c r="P4595" s="2">
        <v>1761994</v>
      </c>
      <c r="Q4595">
        <v>0</v>
      </c>
      <c r="R4595">
        <v>0</v>
      </c>
      <c r="S459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81847</v>
      </c>
      <c r="AD4595">
        <v>0</v>
      </c>
      <c r="AE4595">
        <v>19050</v>
      </c>
      <c r="AF4595">
        <v>0</v>
      </c>
      <c r="AG4595">
        <v>0</v>
      </c>
      <c r="AH4595">
        <v>556154</v>
      </c>
      <c r="AI4595">
        <v>12000</v>
      </c>
      <c r="AJ4595">
        <v>669051</v>
      </c>
      <c r="AK4595" s="2">
        <v>1092943</v>
      </c>
      <c r="AL4595" t="s">
        <v>4652</v>
      </c>
    </row>
    <row r="4596" spans="1:38" x14ac:dyDescent="0.25">
      <c r="A4596" t="s">
        <v>4460</v>
      </c>
      <c r="B4596" s="1">
        <v>43496</v>
      </c>
      <c r="C4596" t="s">
        <v>492</v>
      </c>
      <c r="D4596" t="s">
        <v>4461</v>
      </c>
      <c r="E4596" t="s">
        <v>4651</v>
      </c>
      <c r="F4596" t="s">
        <v>15563</v>
      </c>
      <c r="G4596" t="s">
        <v>15564</v>
      </c>
      <c r="H4596" t="s">
        <v>499</v>
      </c>
      <c r="I4596" t="s">
        <v>7908</v>
      </c>
      <c r="J4596" t="s">
        <v>44</v>
      </c>
      <c r="K4596">
        <v>1761994</v>
      </c>
      <c r="L4596">
        <v>22958208</v>
      </c>
      <c r="M4596">
        <v>0</v>
      </c>
      <c r="N4596">
        <v>-406020</v>
      </c>
      <c r="O4596">
        <v>0</v>
      </c>
      <c r="P4596" s="2">
        <v>1761994</v>
      </c>
      <c r="Q4596">
        <v>0</v>
      </c>
      <c r="R4596">
        <v>0</v>
      </c>
      <c r="S459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81847</v>
      </c>
      <c r="AD4596">
        <v>0</v>
      </c>
      <c r="AE4596">
        <v>19050</v>
      </c>
      <c r="AF4596">
        <v>0</v>
      </c>
      <c r="AG4596">
        <v>0</v>
      </c>
      <c r="AH4596">
        <v>556154</v>
      </c>
      <c r="AI4596">
        <v>12000</v>
      </c>
      <c r="AJ4596">
        <v>669051</v>
      </c>
      <c r="AK4596" s="2">
        <v>1092943</v>
      </c>
      <c r="AL4596" t="s">
        <v>4652</v>
      </c>
    </row>
    <row r="4597" spans="1:38" x14ac:dyDescent="0.25">
      <c r="A4597" t="s">
        <v>4460</v>
      </c>
      <c r="B4597" s="1">
        <v>43496</v>
      </c>
      <c r="C4597" t="s">
        <v>760</v>
      </c>
      <c r="D4597" t="s">
        <v>4461</v>
      </c>
      <c r="E4597" t="s">
        <v>4734</v>
      </c>
      <c r="F4597" t="s">
        <v>15731</v>
      </c>
      <c r="G4597" t="s">
        <v>15732</v>
      </c>
      <c r="H4597" t="s">
        <v>955</v>
      </c>
      <c r="I4597" t="s">
        <v>7908</v>
      </c>
      <c r="J4597" t="s">
        <v>44</v>
      </c>
      <c r="K4597">
        <v>1761994</v>
      </c>
      <c r="L4597">
        <v>22958208</v>
      </c>
      <c r="M4597">
        <v>0</v>
      </c>
      <c r="N4597">
        <v>-406020</v>
      </c>
      <c r="O4597">
        <v>0</v>
      </c>
      <c r="P4597" s="2">
        <v>1761994</v>
      </c>
      <c r="Q4597">
        <v>0</v>
      </c>
      <c r="R4597">
        <v>0</v>
      </c>
      <c r="S459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81847</v>
      </c>
      <c r="AD4597">
        <v>0</v>
      </c>
      <c r="AE4597">
        <v>19050</v>
      </c>
      <c r="AF4597">
        <v>0</v>
      </c>
      <c r="AG4597">
        <v>0</v>
      </c>
      <c r="AH4597">
        <v>0</v>
      </c>
      <c r="AI4597">
        <v>563000</v>
      </c>
      <c r="AJ4597">
        <v>663897</v>
      </c>
      <c r="AK4597" s="2">
        <v>1098097</v>
      </c>
      <c r="AL4597" t="s">
        <v>4735</v>
      </c>
    </row>
    <row r="4598" spans="1:38" x14ac:dyDescent="0.25">
      <c r="A4598" t="s">
        <v>5054</v>
      </c>
      <c r="B4598" s="1">
        <v>43496</v>
      </c>
      <c r="C4598" t="s">
        <v>37</v>
      </c>
      <c r="D4598" t="s">
        <v>5055</v>
      </c>
      <c r="E4598" t="s">
        <v>5094</v>
      </c>
      <c r="F4598" t="s">
        <v>16128</v>
      </c>
      <c r="G4598" t="s">
        <v>16129</v>
      </c>
      <c r="H4598" t="s">
        <v>90</v>
      </c>
      <c r="I4598" t="s">
        <v>7908</v>
      </c>
      <c r="J4598" t="s">
        <v>44</v>
      </c>
      <c r="K4598">
        <v>1812294</v>
      </c>
      <c r="L4598">
        <v>23291688</v>
      </c>
      <c r="M4598">
        <v>0</v>
      </c>
      <c r="N4598">
        <v>-406020</v>
      </c>
      <c r="O4598">
        <v>0</v>
      </c>
      <c r="P4598" s="2">
        <v>1761994</v>
      </c>
      <c r="Q4598">
        <v>0</v>
      </c>
      <c r="R4598">
        <v>50300</v>
      </c>
      <c r="S4598">
        <f>+Table__192.168.17.17_SPDK_KanpusEF_GajiKemandoran[[#This Row],[GajiPokok]]+Table__192.168.17.17_SPDK_KanpusEF_GajiKemandoran[[#This Row],[Rapel]]+Table__192.168.17.17_SPDK_KanpusEF_GajiKemandoran[[#This Row],[Premi]]</f>
        <v>1812294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76220</v>
      </c>
      <c r="AD4598">
        <v>0</v>
      </c>
      <c r="AE4598">
        <v>19050</v>
      </c>
      <c r="AF4598">
        <v>0</v>
      </c>
      <c r="AG4598">
        <v>0</v>
      </c>
      <c r="AH4598">
        <v>0</v>
      </c>
      <c r="AI4598">
        <v>613500</v>
      </c>
      <c r="AJ4598">
        <v>708770</v>
      </c>
      <c r="AK4598" s="2">
        <v>1103524</v>
      </c>
      <c r="AL4598" t="s">
        <v>5095</v>
      </c>
    </row>
    <row r="4599" spans="1:38" x14ac:dyDescent="0.25">
      <c r="A4599" t="s">
        <v>5054</v>
      </c>
      <c r="B4599" s="1">
        <v>43496</v>
      </c>
      <c r="C4599" t="s">
        <v>164</v>
      </c>
      <c r="D4599" t="s">
        <v>5055</v>
      </c>
      <c r="E4599" t="s">
        <v>5142</v>
      </c>
      <c r="F4599" t="s">
        <v>16387</v>
      </c>
      <c r="G4599" t="s">
        <v>16388</v>
      </c>
      <c r="H4599" t="s">
        <v>886</v>
      </c>
      <c r="I4599" t="s">
        <v>7908</v>
      </c>
      <c r="J4599" t="s">
        <v>44</v>
      </c>
      <c r="K4599">
        <v>1915807</v>
      </c>
      <c r="L4599">
        <v>24533844</v>
      </c>
      <c r="M4599">
        <v>0</v>
      </c>
      <c r="N4599">
        <v>-406020</v>
      </c>
      <c r="O4599">
        <v>0</v>
      </c>
      <c r="P4599" s="2">
        <v>1761994</v>
      </c>
      <c r="Q4599">
        <v>0</v>
      </c>
      <c r="R4599">
        <v>153813</v>
      </c>
      <c r="S4599">
        <f>+Table__192.168.17.17_SPDK_KanpusEF_GajiKemandoran[[#This Row],[GajiPokok]]+Table__192.168.17.17_SPDK_KanpusEF_GajiKemandoran[[#This Row],[Rapel]]+Table__192.168.17.17_SPDK_KanpusEF_GajiKemandoran[[#This Row],[Premi]]</f>
        <v>1915807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76220</v>
      </c>
      <c r="AD4599">
        <v>0</v>
      </c>
      <c r="AE4599">
        <v>19050</v>
      </c>
      <c r="AF4599">
        <v>0</v>
      </c>
      <c r="AG4599">
        <v>0</v>
      </c>
      <c r="AH4599">
        <v>607952</v>
      </c>
      <c r="AI4599">
        <v>107800</v>
      </c>
      <c r="AJ4599">
        <v>811022</v>
      </c>
      <c r="AK4599" s="2">
        <v>1104785</v>
      </c>
      <c r="AL4599" t="s">
        <v>5143</v>
      </c>
    </row>
    <row r="4600" spans="1:38" x14ac:dyDescent="0.25">
      <c r="A4600" t="s">
        <v>479</v>
      </c>
      <c r="B4600" s="1">
        <v>43496</v>
      </c>
      <c r="C4600" t="s">
        <v>142</v>
      </c>
      <c r="D4600" t="s">
        <v>994</v>
      </c>
      <c r="E4600" t="s">
        <v>1057</v>
      </c>
      <c r="F4600" t="s">
        <v>9503</v>
      </c>
      <c r="G4600" t="s">
        <v>9504</v>
      </c>
      <c r="H4600" t="s">
        <v>499</v>
      </c>
      <c r="I4600" t="s">
        <v>7908</v>
      </c>
      <c r="J4600" t="s">
        <v>44</v>
      </c>
      <c r="K4600">
        <v>1761994</v>
      </c>
      <c r="L4600">
        <v>22851300</v>
      </c>
      <c r="M4600">
        <v>0</v>
      </c>
      <c r="N4600">
        <v>-406020</v>
      </c>
      <c r="O4600">
        <v>0</v>
      </c>
      <c r="P4600" s="2">
        <v>1761994</v>
      </c>
      <c r="Q4600">
        <v>0</v>
      </c>
      <c r="R4600">
        <v>0</v>
      </c>
      <c r="S460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79620</v>
      </c>
      <c r="AD4600">
        <v>0</v>
      </c>
      <c r="AE4600">
        <v>19050</v>
      </c>
      <c r="AF4600">
        <v>0</v>
      </c>
      <c r="AG4600">
        <v>0</v>
      </c>
      <c r="AH4600">
        <v>428095</v>
      </c>
      <c r="AI4600">
        <v>127700</v>
      </c>
      <c r="AJ4600">
        <v>654465</v>
      </c>
      <c r="AK4600" s="2">
        <v>1107529</v>
      </c>
      <c r="AL4600" t="s">
        <v>1058</v>
      </c>
    </row>
    <row r="4601" spans="1:38" x14ac:dyDescent="0.25">
      <c r="A4601" t="s">
        <v>5631</v>
      </c>
      <c r="B4601" s="1">
        <v>43496</v>
      </c>
      <c r="C4601" t="s">
        <v>37</v>
      </c>
      <c r="D4601" t="s">
        <v>5632</v>
      </c>
      <c r="E4601" t="s">
        <v>5669</v>
      </c>
      <c r="F4601" t="s">
        <v>17200</v>
      </c>
      <c r="G4601" t="s">
        <v>17201</v>
      </c>
      <c r="H4601" t="s">
        <v>112</v>
      </c>
      <c r="I4601" t="s">
        <v>7908</v>
      </c>
      <c r="J4601" t="s">
        <v>44</v>
      </c>
      <c r="K4601">
        <v>2183994</v>
      </c>
      <c r="L4601">
        <v>27752088</v>
      </c>
      <c r="M4601">
        <v>0</v>
      </c>
      <c r="N4601">
        <v>-406020</v>
      </c>
      <c r="O4601">
        <v>0</v>
      </c>
      <c r="P4601" s="2">
        <v>1761994</v>
      </c>
      <c r="Q4601">
        <v>0</v>
      </c>
      <c r="R4601">
        <v>422000</v>
      </c>
      <c r="S4601">
        <f>+Table__192.168.17.17_SPDK_KanpusEF_GajiKemandoran[[#This Row],[GajiPokok]]+Table__192.168.17.17_SPDK_KanpusEF_GajiKemandoran[[#This Row],[Rapel]]+Table__192.168.17.17_SPDK_KanpusEF_GajiKemandoran[[#This Row],[Premi]]</f>
        <v>2183994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76220</v>
      </c>
      <c r="AD4601">
        <v>0</v>
      </c>
      <c r="AE4601">
        <v>19050</v>
      </c>
      <c r="AF4601">
        <v>0</v>
      </c>
      <c r="AG4601">
        <v>0</v>
      </c>
      <c r="AH4601">
        <v>851132</v>
      </c>
      <c r="AI4601">
        <v>128000</v>
      </c>
      <c r="AJ4601">
        <v>1074402</v>
      </c>
      <c r="AK4601" s="2">
        <v>1109592</v>
      </c>
      <c r="AL4601" t="s">
        <v>5670</v>
      </c>
    </row>
    <row r="4602" spans="1:38" x14ac:dyDescent="0.25">
      <c r="A4602" t="s">
        <v>6599</v>
      </c>
      <c r="B4602" s="1">
        <v>43496</v>
      </c>
      <c r="C4602" t="s">
        <v>36</v>
      </c>
      <c r="D4602" t="s">
        <v>6600</v>
      </c>
      <c r="E4602" t="s">
        <v>6675</v>
      </c>
      <c r="F4602" t="s">
        <v>19069</v>
      </c>
      <c r="G4602" t="s">
        <v>6960</v>
      </c>
      <c r="H4602" t="s">
        <v>3004</v>
      </c>
      <c r="I4602" t="s">
        <v>7908</v>
      </c>
      <c r="J4602" t="s">
        <v>44</v>
      </c>
      <c r="K4602">
        <v>1761994</v>
      </c>
      <c r="L4602">
        <v>22787232</v>
      </c>
      <c r="M4602">
        <v>0</v>
      </c>
      <c r="N4602">
        <v>-406020</v>
      </c>
      <c r="O4602">
        <v>0</v>
      </c>
      <c r="P4602" s="2">
        <v>1761994</v>
      </c>
      <c r="Q4602">
        <v>0</v>
      </c>
      <c r="R4602">
        <v>0</v>
      </c>
      <c r="S460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78285</v>
      </c>
      <c r="AD4602">
        <v>0</v>
      </c>
      <c r="AE4602">
        <v>19050</v>
      </c>
      <c r="AF4602">
        <v>0</v>
      </c>
      <c r="AG4602">
        <v>0</v>
      </c>
      <c r="AH4602">
        <v>0</v>
      </c>
      <c r="AI4602">
        <v>549200</v>
      </c>
      <c r="AJ4602">
        <v>646535</v>
      </c>
      <c r="AK4602" s="2">
        <v>1115459</v>
      </c>
      <c r="AL4602" t="s">
        <v>6676</v>
      </c>
    </row>
    <row r="4603" spans="1:38" x14ac:dyDescent="0.25">
      <c r="A4603" t="s">
        <v>4460</v>
      </c>
      <c r="B4603" s="1">
        <v>43496</v>
      </c>
      <c r="C4603" t="s">
        <v>37</v>
      </c>
      <c r="D4603" t="s">
        <v>4461</v>
      </c>
      <c r="E4603" t="s">
        <v>4509</v>
      </c>
      <c r="F4603" t="s">
        <v>15374</v>
      </c>
      <c r="G4603" t="s">
        <v>1574</v>
      </c>
      <c r="H4603" t="s">
        <v>90</v>
      </c>
      <c r="I4603" t="s">
        <v>7908</v>
      </c>
      <c r="J4603" t="s">
        <v>44</v>
      </c>
      <c r="K4603">
        <v>1761994</v>
      </c>
      <c r="L4603">
        <v>22958208</v>
      </c>
      <c r="M4603">
        <v>0</v>
      </c>
      <c r="N4603">
        <v>-406020</v>
      </c>
      <c r="O4603">
        <v>0</v>
      </c>
      <c r="P4603" s="2">
        <v>1761994</v>
      </c>
      <c r="Q4603">
        <v>0</v>
      </c>
      <c r="R4603">
        <v>0</v>
      </c>
      <c r="S460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03">
        <v>0</v>
      </c>
      <c r="U4603">
        <v>0</v>
      </c>
      <c r="V4603">
        <v>0</v>
      </c>
      <c r="W4603">
        <v>0</v>
      </c>
      <c r="X4603">
        <v>0</v>
      </c>
      <c r="Y4603">
        <v>0</v>
      </c>
      <c r="Z4603">
        <v>0</v>
      </c>
      <c r="AA4603">
        <v>0</v>
      </c>
      <c r="AB4603">
        <v>0</v>
      </c>
      <c r="AC4603">
        <v>81847</v>
      </c>
      <c r="AD4603">
        <v>0</v>
      </c>
      <c r="AE4603">
        <v>19050</v>
      </c>
      <c r="AF4603">
        <v>0</v>
      </c>
      <c r="AG4603">
        <v>0</v>
      </c>
      <c r="AH4603">
        <v>533333</v>
      </c>
      <c r="AI4603">
        <v>12000</v>
      </c>
      <c r="AJ4603">
        <v>646230</v>
      </c>
      <c r="AK4603" s="2">
        <v>1115764</v>
      </c>
      <c r="AL4603" t="s">
        <v>4510</v>
      </c>
    </row>
    <row r="4604" spans="1:38" x14ac:dyDescent="0.25">
      <c r="A4604" t="s">
        <v>1967</v>
      </c>
      <c r="B4604" s="1">
        <v>43496</v>
      </c>
      <c r="C4604" t="s">
        <v>180</v>
      </c>
      <c r="D4604" t="s">
        <v>1968</v>
      </c>
      <c r="E4604" t="s">
        <v>11761</v>
      </c>
      <c r="F4604" t="s">
        <v>11785</v>
      </c>
      <c r="G4604" t="s">
        <v>11786</v>
      </c>
      <c r="H4604" t="s">
        <v>2273</v>
      </c>
      <c r="I4604" t="s">
        <v>7908</v>
      </c>
      <c r="J4604" t="s">
        <v>44</v>
      </c>
      <c r="K4604">
        <v>2061994</v>
      </c>
      <c r="L4604">
        <v>26034300</v>
      </c>
      <c r="M4604">
        <v>0</v>
      </c>
      <c r="N4604">
        <v>-406020</v>
      </c>
      <c r="O4604">
        <v>0</v>
      </c>
      <c r="P4604" s="2">
        <v>1761994</v>
      </c>
      <c r="Q4604">
        <v>0</v>
      </c>
      <c r="R4604">
        <v>300000</v>
      </c>
      <c r="S4604">
        <f>+Table__192.168.17.17_SPDK_KanpusEF_GajiKemandoran[[#This Row],[GajiPokok]]+Table__192.168.17.17_SPDK_KanpusEF_GajiKemandoran[[#This Row],[Rapel]]+Table__192.168.17.17_SPDK_KanpusEF_GajiKemandoran[[#This Row],[Premi]]</f>
        <v>2061994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</v>
      </c>
      <c r="AC4604">
        <v>70933</v>
      </c>
      <c r="AD4604">
        <v>0</v>
      </c>
      <c r="AE4604">
        <v>19050</v>
      </c>
      <c r="AF4604">
        <v>0</v>
      </c>
      <c r="AG4604">
        <v>0</v>
      </c>
      <c r="AH4604">
        <v>0</v>
      </c>
      <c r="AI4604">
        <v>855341</v>
      </c>
      <c r="AJ4604">
        <v>945324</v>
      </c>
      <c r="AK4604" s="2">
        <v>1116670</v>
      </c>
      <c r="AL4604" t="s">
        <v>297</v>
      </c>
    </row>
    <row r="4605" spans="1:38" x14ac:dyDescent="0.25">
      <c r="A4605" t="s">
        <v>7795</v>
      </c>
      <c r="B4605" s="1">
        <v>43496</v>
      </c>
      <c r="C4605" t="s">
        <v>164</v>
      </c>
      <c r="D4605" t="s">
        <v>7796</v>
      </c>
      <c r="E4605" t="s">
        <v>7869</v>
      </c>
      <c r="F4605" t="s">
        <v>20383</v>
      </c>
      <c r="G4605" t="s">
        <v>626</v>
      </c>
      <c r="H4605" t="s">
        <v>499</v>
      </c>
      <c r="I4605" t="s">
        <v>7908</v>
      </c>
      <c r="J4605" t="s">
        <v>44</v>
      </c>
      <c r="K4605">
        <v>1761994</v>
      </c>
      <c r="L4605">
        <v>22765884</v>
      </c>
      <c r="M4605">
        <v>0</v>
      </c>
      <c r="N4605">
        <v>-406020</v>
      </c>
      <c r="O4605">
        <v>0</v>
      </c>
      <c r="P4605" s="2">
        <v>1761994</v>
      </c>
      <c r="Q4605">
        <v>0</v>
      </c>
      <c r="R4605">
        <v>0</v>
      </c>
      <c r="S460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77840</v>
      </c>
      <c r="AD4605">
        <v>0</v>
      </c>
      <c r="AE4605">
        <v>19050</v>
      </c>
      <c r="AF4605">
        <v>0</v>
      </c>
      <c r="AG4605">
        <v>0</v>
      </c>
      <c r="AH4605">
        <v>0</v>
      </c>
      <c r="AI4605">
        <v>544500</v>
      </c>
      <c r="AJ4605">
        <v>641390</v>
      </c>
      <c r="AK4605" s="2">
        <v>1120604</v>
      </c>
      <c r="AL4605" t="s">
        <v>3523</v>
      </c>
    </row>
    <row r="4606" spans="1:38" x14ac:dyDescent="0.25">
      <c r="A4606" t="s">
        <v>7795</v>
      </c>
      <c r="B4606" s="1">
        <v>43496</v>
      </c>
      <c r="C4606" t="s">
        <v>164</v>
      </c>
      <c r="D4606" t="s">
        <v>7796</v>
      </c>
      <c r="E4606" t="s">
        <v>7870</v>
      </c>
      <c r="F4606" t="s">
        <v>20385</v>
      </c>
      <c r="G4606" t="s">
        <v>20386</v>
      </c>
      <c r="H4606" t="s">
        <v>3004</v>
      </c>
      <c r="I4606" t="s">
        <v>7908</v>
      </c>
      <c r="J4606" t="s">
        <v>44</v>
      </c>
      <c r="K4606">
        <v>1761994</v>
      </c>
      <c r="L4606">
        <v>22765884</v>
      </c>
      <c r="M4606">
        <v>0</v>
      </c>
      <c r="N4606">
        <v>-406020</v>
      </c>
      <c r="O4606">
        <v>0</v>
      </c>
      <c r="P4606" s="2">
        <v>1761994</v>
      </c>
      <c r="Q4606">
        <v>0</v>
      </c>
      <c r="R4606">
        <v>0</v>
      </c>
      <c r="S460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77840</v>
      </c>
      <c r="AD4606">
        <v>0</v>
      </c>
      <c r="AE4606">
        <v>19050</v>
      </c>
      <c r="AF4606">
        <v>0</v>
      </c>
      <c r="AG4606">
        <v>0</v>
      </c>
      <c r="AH4606">
        <v>0</v>
      </c>
      <c r="AI4606">
        <v>544500</v>
      </c>
      <c r="AJ4606">
        <v>641390</v>
      </c>
      <c r="AK4606" s="2">
        <v>1120604</v>
      </c>
      <c r="AL4606" t="s">
        <v>7871</v>
      </c>
    </row>
    <row r="4607" spans="1:38" x14ac:dyDescent="0.25">
      <c r="A4607" t="s">
        <v>7795</v>
      </c>
      <c r="B4607" s="1">
        <v>43496</v>
      </c>
      <c r="C4607" t="s">
        <v>180</v>
      </c>
      <c r="D4607" t="s">
        <v>7796</v>
      </c>
      <c r="E4607" t="s">
        <v>7894</v>
      </c>
      <c r="F4607" t="s">
        <v>20443</v>
      </c>
      <c r="G4607" t="s">
        <v>20444</v>
      </c>
      <c r="H4607" t="s">
        <v>499</v>
      </c>
      <c r="I4607" t="s">
        <v>7908</v>
      </c>
      <c r="J4607" t="s">
        <v>44</v>
      </c>
      <c r="K4607">
        <v>1761994</v>
      </c>
      <c r="L4607">
        <v>22765884</v>
      </c>
      <c r="M4607">
        <v>0</v>
      </c>
      <c r="N4607">
        <v>-406020</v>
      </c>
      <c r="O4607">
        <v>0</v>
      </c>
      <c r="P4607" s="2">
        <v>1761994</v>
      </c>
      <c r="Q4607">
        <v>0</v>
      </c>
      <c r="R4607">
        <v>0</v>
      </c>
      <c r="S460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77840</v>
      </c>
      <c r="AD4607">
        <v>0</v>
      </c>
      <c r="AE4607">
        <v>19050</v>
      </c>
      <c r="AF4607">
        <v>0</v>
      </c>
      <c r="AG4607">
        <v>0</v>
      </c>
      <c r="AH4607">
        <v>0</v>
      </c>
      <c r="AI4607">
        <v>544500</v>
      </c>
      <c r="AJ4607">
        <v>641390</v>
      </c>
      <c r="AK4607" s="2">
        <v>1120604</v>
      </c>
      <c r="AL4607" t="s">
        <v>6694</v>
      </c>
    </row>
    <row r="4608" spans="1:38" x14ac:dyDescent="0.25">
      <c r="A4608" t="s">
        <v>7795</v>
      </c>
      <c r="B4608" s="1">
        <v>43496</v>
      </c>
      <c r="C4608" t="s">
        <v>180</v>
      </c>
      <c r="D4608" t="s">
        <v>7796</v>
      </c>
      <c r="E4608" t="s">
        <v>7889</v>
      </c>
      <c r="F4608" t="s">
        <v>20452</v>
      </c>
      <c r="G4608" t="s">
        <v>20453</v>
      </c>
      <c r="H4608" t="s">
        <v>499</v>
      </c>
      <c r="I4608" t="s">
        <v>7908</v>
      </c>
      <c r="J4608" t="s">
        <v>44</v>
      </c>
      <c r="K4608">
        <v>1761994</v>
      </c>
      <c r="L4608">
        <v>22765884</v>
      </c>
      <c r="M4608">
        <v>0</v>
      </c>
      <c r="N4608">
        <v>-406020</v>
      </c>
      <c r="O4608">
        <v>0</v>
      </c>
      <c r="P4608" s="2">
        <v>1761994</v>
      </c>
      <c r="Q4608">
        <v>0</v>
      </c>
      <c r="R4608">
        <v>0</v>
      </c>
      <c r="S460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77840</v>
      </c>
      <c r="AD4608">
        <v>0</v>
      </c>
      <c r="AE4608">
        <v>19050</v>
      </c>
      <c r="AF4608">
        <v>0</v>
      </c>
      <c r="AG4608">
        <v>0</v>
      </c>
      <c r="AH4608">
        <v>0</v>
      </c>
      <c r="AI4608">
        <v>544500</v>
      </c>
      <c r="AJ4608">
        <v>641390</v>
      </c>
      <c r="AK4608" s="2">
        <v>1120604</v>
      </c>
      <c r="AL4608" t="s">
        <v>855</v>
      </c>
    </row>
    <row r="4609" spans="1:38" x14ac:dyDescent="0.25">
      <c r="A4609" t="s">
        <v>5918</v>
      </c>
      <c r="B4609" s="1">
        <v>43496</v>
      </c>
      <c r="C4609" t="s">
        <v>255</v>
      </c>
      <c r="D4609" t="s">
        <v>5919</v>
      </c>
      <c r="E4609" t="s">
        <v>6082</v>
      </c>
      <c r="F4609" t="s">
        <v>17947</v>
      </c>
      <c r="G4609" t="s">
        <v>17948</v>
      </c>
      <c r="H4609" t="s">
        <v>578</v>
      </c>
      <c r="I4609" t="s">
        <v>7908</v>
      </c>
      <c r="J4609" t="s">
        <v>44</v>
      </c>
      <c r="K4609">
        <v>1761994</v>
      </c>
      <c r="L4609">
        <v>23238972</v>
      </c>
      <c r="M4609">
        <v>0</v>
      </c>
      <c r="N4609">
        <v>-406020</v>
      </c>
      <c r="O4609">
        <v>0</v>
      </c>
      <c r="P4609" s="2">
        <v>1761994</v>
      </c>
      <c r="Q4609">
        <v>0</v>
      </c>
      <c r="R4609">
        <v>0</v>
      </c>
      <c r="S460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87696</v>
      </c>
      <c r="AD4609">
        <v>0</v>
      </c>
      <c r="AE4609">
        <v>19050</v>
      </c>
      <c r="AF4609">
        <v>0</v>
      </c>
      <c r="AG4609">
        <v>0</v>
      </c>
      <c r="AH4609">
        <v>489415</v>
      </c>
      <c r="AI4609">
        <v>44875</v>
      </c>
      <c r="AJ4609">
        <v>641036</v>
      </c>
      <c r="AK4609" s="2">
        <v>1120958</v>
      </c>
      <c r="AL4609" t="s">
        <v>6083</v>
      </c>
    </row>
    <row r="4610" spans="1:38" x14ac:dyDescent="0.25">
      <c r="A4610" t="s">
        <v>4460</v>
      </c>
      <c r="B4610" s="1">
        <v>43496</v>
      </c>
      <c r="C4610" t="s">
        <v>142</v>
      </c>
      <c r="D4610" t="s">
        <v>4461</v>
      </c>
      <c r="E4610" t="s">
        <v>4548</v>
      </c>
      <c r="F4610" t="s">
        <v>15424</v>
      </c>
      <c r="G4610" t="s">
        <v>15425</v>
      </c>
      <c r="H4610" t="s">
        <v>438</v>
      </c>
      <c r="I4610" t="s">
        <v>7908</v>
      </c>
      <c r="J4610" t="s">
        <v>44</v>
      </c>
      <c r="K4610">
        <v>1761994</v>
      </c>
      <c r="L4610">
        <v>22958208</v>
      </c>
      <c r="M4610">
        <v>0</v>
      </c>
      <c r="N4610">
        <v>-406020</v>
      </c>
      <c r="O4610">
        <v>0</v>
      </c>
      <c r="P4610" s="2">
        <v>1761994</v>
      </c>
      <c r="Q4610">
        <v>0</v>
      </c>
      <c r="R4610">
        <v>0</v>
      </c>
      <c r="S461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81847</v>
      </c>
      <c r="AD4610">
        <v>0</v>
      </c>
      <c r="AE4610">
        <v>19050</v>
      </c>
      <c r="AF4610">
        <v>0</v>
      </c>
      <c r="AG4610">
        <v>0</v>
      </c>
      <c r="AH4610">
        <v>0</v>
      </c>
      <c r="AI4610">
        <v>528900</v>
      </c>
      <c r="AJ4610">
        <v>629797</v>
      </c>
      <c r="AK4610" s="2">
        <v>1132197</v>
      </c>
      <c r="AL4610" t="s">
        <v>4549</v>
      </c>
    </row>
    <row r="4611" spans="1:38" x14ac:dyDescent="0.25">
      <c r="A4611" t="s">
        <v>2889</v>
      </c>
      <c r="B4611" s="1">
        <v>43496</v>
      </c>
      <c r="C4611" t="s">
        <v>492</v>
      </c>
      <c r="D4611" t="s">
        <v>2890</v>
      </c>
      <c r="E4611" t="s">
        <v>2989</v>
      </c>
      <c r="F4611" t="s">
        <v>13256</v>
      </c>
      <c r="G4611" t="s">
        <v>13257</v>
      </c>
      <c r="H4611" t="s">
        <v>3001</v>
      </c>
      <c r="I4611" t="s">
        <v>7908</v>
      </c>
      <c r="J4611" t="s">
        <v>44</v>
      </c>
      <c r="K4611">
        <v>1761994</v>
      </c>
      <c r="L4611">
        <v>22878600</v>
      </c>
      <c r="M4611">
        <v>0</v>
      </c>
      <c r="N4611">
        <v>-406020</v>
      </c>
      <c r="O4611">
        <v>0</v>
      </c>
      <c r="P4611" s="2">
        <v>1761994</v>
      </c>
      <c r="Q4611">
        <v>0</v>
      </c>
      <c r="R4611">
        <v>0</v>
      </c>
      <c r="S461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80189</v>
      </c>
      <c r="AD4611">
        <v>0</v>
      </c>
      <c r="AE4611">
        <v>19050</v>
      </c>
      <c r="AF4611">
        <v>0</v>
      </c>
      <c r="AG4611">
        <v>0</v>
      </c>
      <c r="AH4611">
        <v>513325</v>
      </c>
      <c r="AI4611">
        <v>15000</v>
      </c>
      <c r="AJ4611">
        <v>627564</v>
      </c>
      <c r="AK4611" s="2">
        <v>1134430</v>
      </c>
      <c r="AL4611" t="s">
        <v>985</v>
      </c>
    </row>
    <row r="4612" spans="1:38" x14ac:dyDescent="0.25">
      <c r="A4612" t="s">
        <v>4460</v>
      </c>
      <c r="B4612" s="1">
        <v>43496</v>
      </c>
      <c r="C4612" t="s">
        <v>760</v>
      </c>
      <c r="D4612" t="s">
        <v>4461</v>
      </c>
      <c r="E4612" t="s">
        <v>4703</v>
      </c>
      <c r="F4612" t="s">
        <v>15695</v>
      </c>
      <c r="G4612" t="s">
        <v>15696</v>
      </c>
      <c r="H4612" t="s">
        <v>959</v>
      </c>
      <c r="I4612" t="s">
        <v>7908</v>
      </c>
      <c r="J4612" t="s">
        <v>44</v>
      </c>
      <c r="K4612">
        <v>1761994</v>
      </c>
      <c r="L4612">
        <v>22958208</v>
      </c>
      <c r="M4612">
        <v>0</v>
      </c>
      <c r="N4612">
        <v>-406020</v>
      </c>
      <c r="O4612">
        <v>0</v>
      </c>
      <c r="P4612" s="2">
        <v>1761994</v>
      </c>
      <c r="Q4612">
        <v>0</v>
      </c>
      <c r="R4612">
        <v>0</v>
      </c>
      <c r="S461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81847</v>
      </c>
      <c r="AD4612">
        <v>0</v>
      </c>
      <c r="AE4612">
        <v>19050</v>
      </c>
      <c r="AF4612">
        <v>0</v>
      </c>
      <c r="AG4612">
        <v>0</v>
      </c>
      <c r="AH4612">
        <v>512333</v>
      </c>
      <c r="AI4612">
        <v>13000</v>
      </c>
      <c r="AJ4612">
        <v>626230</v>
      </c>
      <c r="AK4612" s="2">
        <v>1135764</v>
      </c>
      <c r="AL4612" t="s">
        <v>4704</v>
      </c>
    </row>
    <row r="4613" spans="1:38" x14ac:dyDescent="0.25">
      <c r="A4613" t="s">
        <v>4460</v>
      </c>
      <c r="B4613" s="1">
        <v>43496</v>
      </c>
      <c r="C4613" t="s">
        <v>1648</v>
      </c>
      <c r="D4613" t="s">
        <v>4461</v>
      </c>
      <c r="E4613" t="s">
        <v>4670</v>
      </c>
      <c r="F4613" t="s">
        <v>15634</v>
      </c>
      <c r="G4613" t="s">
        <v>15635</v>
      </c>
      <c r="H4613" t="s">
        <v>499</v>
      </c>
      <c r="I4613" t="s">
        <v>7908</v>
      </c>
      <c r="J4613" t="s">
        <v>44</v>
      </c>
      <c r="K4613">
        <v>1761994</v>
      </c>
      <c r="L4613">
        <v>22958208</v>
      </c>
      <c r="M4613">
        <v>0</v>
      </c>
      <c r="N4613">
        <v>-406020</v>
      </c>
      <c r="O4613">
        <v>0</v>
      </c>
      <c r="P4613" s="2">
        <v>1761994</v>
      </c>
      <c r="Q4613">
        <v>0</v>
      </c>
      <c r="R4613">
        <v>0</v>
      </c>
      <c r="S461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0</v>
      </c>
      <c r="AC4613">
        <v>81847</v>
      </c>
      <c r="AD4613">
        <v>0</v>
      </c>
      <c r="AE4613">
        <v>19050</v>
      </c>
      <c r="AF4613">
        <v>0</v>
      </c>
      <c r="AG4613">
        <v>0</v>
      </c>
      <c r="AH4613">
        <v>512333</v>
      </c>
      <c r="AI4613">
        <v>12000</v>
      </c>
      <c r="AJ4613">
        <v>625230</v>
      </c>
      <c r="AK4613" s="2">
        <v>1136764</v>
      </c>
      <c r="AL4613" t="s">
        <v>4671</v>
      </c>
    </row>
    <row r="4614" spans="1:38" x14ac:dyDescent="0.25">
      <c r="A4614" t="s">
        <v>4823</v>
      </c>
      <c r="B4614" s="1">
        <v>43496</v>
      </c>
      <c r="C4614" t="s">
        <v>196</v>
      </c>
      <c r="D4614" t="s">
        <v>4824</v>
      </c>
      <c r="E4614" t="s">
        <v>16079</v>
      </c>
      <c r="F4614" t="s">
        <v>16079</v>
      </c>
      <c r="G4614" t="s">
        <v>16082</v>
      </c>
      <c r="H4614" t="s">
        <v>1901</v>
      </c>
      <c r="I4614" t="s">
        <v>7908</v>
      </c>
      <c r="J4614" t="s">
        <v>44</v>
      </c>
      <c r="K4614">
        <v>1971994</v>
      </c>
      <c r="L4614">
        <v>25478208</v>
      </c>
      <c r="M4614">
        <v>0</v>
      </c>
      <c r="N4614">
        <v>-406020</v>
      </c>
      <c r="O4614">
        <v>0</v>
      </c>
      <c r="P4614" s="2">
        <v>1761994</v>
      </c>
      <c r="Q4614">
        <v>0</v>
      </c>
      <c r="R4614">
        <v>210000</v>
      </c>
      <c r="S4614">
        <f>+Table__192.168.17.17_SPDK_KanpusEF_GajiKemandoran[[#This Row],[GajiPokok]]+Table__192.168.17.17_SPDK_KanpusEF_GajiKemandoran[[#This Row],[Rapel]]+Table__192.168.17.17_SPDK_KanpusEF_GajiKemandoran[[#This Row],[Premi]]</f>
        <v>1971994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81847</v>
      </c>
      <c r="AD4614">
        <v>0</v>
      </c>
      <c r="AE4614">
        <v>19050</v>
      </c>
      <c r="AF4614">
        <v>0</v>
      </c>
      <c r="AG4614">
        <v>0</v>
      </c>
      <c r="AH4614">
        <v>630350</v>
      </c>
      <c r="AI4614">
        <v>103800</v>
      </c>
      <c r="AJ4614">
        <v>835047</v>
      </c>
      <c r="AK4614" s="2">
        <v>1136947</v>
      </c>
      <c r="AL4614" t="s">
        <v>16082</v>
      </c>
    </row>
    <row r="4615" spans="1:38" x14ac:dyDescent="0.25">
      <c r="A4615" t="s">
        <v>1967</v>
      </c>
      <c r="B4615" s="1">
        <v>43496</v>
      </c>
      <c r="C4615" t="s">
        <v>180</v>
      </c>
      <c r="D4615" t="s">
        <v>1968</v>
      </c>
      <c r="E4615" t="s">
        <v>11761</v>
      </c>
      <c r="F4615" t="s">
        <v>11795</v>
      </c>
      <c r="G4615" t="s">
        <v>11796</v>
      </c>
      <c r="H4615" t="s">
        <v>2273</v>
      </c>
      <c r="I4615" t="s">
        <v>7908</v>
      </c>
      <c r="J4615" t="s">
        <v>44</v>
      </c>
      <c r="K4615">
        <v>1886794</v>
      </c>
      <c r="L4615">
        <v>23931900</v>
      </c>
      <c r="M4615">
        <v>0</v>
      </c>
      <c r="N4615">
        <v>-406020</v>
      </c>
      <c r="O4615">
        <v>0</v>
      </c>
      <c r="P4615" s="2">
        <v>1761994</v>
      </c>
      <c r="Q4615">
        <v>0</v>
      </c>
      <c r="R4615">
        <v>124800</v>
      </c>
      <c r="S4615">
        <f>+Table__192.168.17.17_SPDK_KanpusEF_GajiKemandoran[[#This Row],[GajiPokok]]+Table__192.168.17.17_SPDK_KanpusEF_GajiKemandoran[[#This Row],[Rapel]]+Table__192.168.17.17_SPDK_KanpusEF_GajiKemandoran[[#This Row],[Premi]]</f>
        <v>1886794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70933</v>
      </c>
      <c r="AD4615">
        <v>0</v>
      </c>
      <c r="AE4615">
        <v>19050</v>
      </c>
      <c r="AF4615">
        <v>0</v>
      </c>
      <c r="AG4615">
        <v>0</v>
      </c>
      <c r="AH4615">
        <v>0</v>
      </c>
      <c r="AI4615">
        <v>659300</v>
      </c>
      <c r="AJ4615">
        <v>749283</v>
      </c>
      <c r="AK4615" s="2">
        <v>1137511</v>
      </c>
      <c r="AL4615" t="s">
        <v>297</v>
      </c>
    </row>
    <row r="4616" spans="1:38" x14ac:dyDescent="0.25">
      <c r="A4616" t="s">
        <v>7567</v>
      </c>
      <c r="B4616" s="1">
        <v>43496</v>
      </c>
      <c r="C4616" t="s">
        <v>37</v>
      </c>
      <c r="D4616" t="s">
        <v>7568</v>
      </c>
      <c r="E4616" t="s">
        <v>7588</v>
      </c>
      <c r="F4616" t="s">
        <v>19904</v>
      </c>
      <c r="G4616" t="s">
        <v>855</v>
      </c>
      <c r="H4616" t="s">
        <v>90</v>
      </c>
      <c r="I4616" t="s">
        <v>7908</v>
      </c>
      <c r="J4616" t="s">
        <v>44</v>
      </c>
      <c r="K4616">
        <v>1868491</v>
      </c>
      <c r="L4616">
        <v>24184464</v>
      </c>
      <c r="M4616">
        <v>0</v>
      </c>
      <c r="N4616">
        <v>-406020</v>
      </c>
      <c r="O4616">
        <v>0</v>
      </c>
      <c r="P4616" s="2">
        <v>1761994</v>
      </c>
      <c r="Q4616">
        <v>0</v>
      </c>
      <c r="R4616">
        <v>106497</v>
      </c>
      <c r="S4616">
        <f>+Table__192.168.17.17_SPDK_KanpusEF_GajiKemandoran[[#This Row],[GajiPokok]]+Table__192.168.17.17_SPDK_KanpusEF_GajiKemandoran[[#This Row],[Rapel]]+Table__192.168.17.17_SPDK_KanpusEF_GajiKemandoran[[#This Row],[Premi]]</f>
        <v>1868491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0</v>
      </c>
      <c r="AB4616">
        <v>0</v>
      </c>
      <c r="AC4616">
        <v>80770</v>
      </c>
      <c r="AD4616">
        <v>0</v>
      </c>
      <c r="AE4616">
        <v>19050</v>
      </c>
      <c r="AF4616">
        <v>0</v>
      </c>
      <c r="AG4616">
        <v>0</v>
      </c>
      <c r="AH4616">
        <v>486361</v>
      </c>
      <c r="AI4616">
        <v>140250</v>
      </c>
      <c r="AJ4616">
        <v>726431</v>
      </c>
      <c r="AK4616" s="2">
        <v>1142060</v>
      </c>
      <c r="AL4616" t="s">
        <v>7589</v>
      </c>
    </row>
    <row r="4617" spans="1:38" x14ac:dyDescent="0.25">
      <c r="A4617" t="s">
        <v>6312</v>
      </c>
      <c r="B4617" s="1">
        <v>43496</v>
      </c>
      <c r="C4617" t="s">
        <v>142</v>
      </c>
      <c r="D4617" t="s">
        <v>6313</v>
      </c>
      <c r="E4617" t="s">
        <v>6410</v>
      </c>
      <c r="F4617" t="s">
        <v>18757</v>
      </c>
      <c r="G4617" t="s">
        <v>420</v>
      </c>
      <c r="H4617" t="s">
        <v>2273</v>
      </c>
      <c r="I4617" t="s">
        <v>7908</v>
      </c>
      <c r="J4617" t="s">
        <v>44</v>
      </c>
      <c r="K4617">
        <v>1761994</v>
      </c>
      <c r="L4617">
        <v>22688088</v>
      </c>
      <c r="M4617">
        <v>0</v>
      </c>
      <c r="N4617">
        <v>-406020</v>
      </c>
      <c r="O4617">
        <v>0</v>
      </c>
      <c r="P4617" s="2">
        <v>1761994</v>
      </c>
      <c r="Q4617">
        <v>0</v>
      </c>
      <c r="R4617">
        <v>0</v>
      </c>
      <c r="S461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76220</v>
      </c>
      <c r="AD4617">
        <v>0</v>
      </c>
      <c r="AE4617">
        <v>19050</v>
      </c>
      <c r="AF4617">
        <v>0</v>
      </c>
      <c r="AG4617">
        <v>0</v>
      </c>
      <c r="AH4617">
        <v>0</v>
      </c>
      <c r="AI4617">
        <v>521900</v>
      </c>
      <c r="AJ4617">
        <v>617170</v>
      </c>
      <c r="AK4617" s="2">
        <v>1144824</v>
      </c>
      <c r="AL4617" t="s">
        <v>6411</v>
      </c>
    </row>
    <row r="4618" spans="1:38" x14ac:dyDescent="0.25">
      <c r="A4618" t="s">
        <v>1473</v>
      </c>
      <c r="B4618" s="1">
        <v>43496</v>
      </c>
      <c r="C4618" t="s">
        <v>164</v>
      </c>
      <c r="D4618" t="s">
        <v>1474</v>
      </c>
      <c r="E4618" t="s">
        <v>10726</v>
      </c>
      <c r="F4618" t="s">
        <v>10737</v>
      </c>
      <c r="G4618" t="s">
        <v>10738</v>
      </c>
      <c r="H4618" t="s">
        <v>438</v>
      </c>
      <c r="I4618" t="s">
        <v>7908</v>
      </c>
      <c r="J4618" t="s">
        <v>44</v>
      </c>
      <c r="K4618">
        <v>1933962</v>
      </c>
      <c r="L4618">
        <v>24497916</v>
      </c>
      <c r="M4618">
        <v>0</v>
      </c>
      <c r="N4618">
        <v>-406020</v>
      </c>
      <c r="O4618">
        <v>0</v>
      </c>
      <c r="P4618" s="2">
        <v>1761994</v>
      </c>
      <c r="Q4618">
        <v>0</v>
      </c>
      <c r="R4618">
        <v>171968</v>
      </c>
      <c r="S4618">
        <f>+Table__192.168.17.17_SPDK_KanpusEF_GajiKemandoran[[#This Row],[GajiPokok]]+Table__192.168.17.17_SPDK_KanpusEF_GajiKemandoran[[#This Row],[Rapel]]+Table__192.168.17.17_SPDK_KanpusEF_GajiKemandoran[[#This Row],[Premi]]</f>
        <v>1933962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70933</v>
      </c>
      <c r="AD4618">
        <v>0</v>
      </c>
      <c r="AE4618">
        <v>19050</v>
      </c>
      <c r="AF4618">
        <v>0</v>
      </c>
      <c r="AG4618">
        <v>0</v>
      </c>
      <c r="AH4618">
        <v>0</v>
      </c>
      <c r="AI4618">
        <v>697979</v>
      </c>
      <c r="AJ4618">
        <v>787962</v>
      </c>
      <c r="AK4618" s="2">
        <v>1146000</v>
      </c>
      <c r="AL4618" t="s">
        <v>10727</v>
      </c>
    </row>
    <row r="4619" spans="1:38" x14ac:dyDescent="0.25">
      <c r="A4619" t="s">
        <v>4460</v>
      </c>
      <c r="B4619" s="1">
        <v>43496</v>
      </c>
      <c r="C4619" t="s">
        <v>1648</v>
      </c>
      <c r="D4619" t="s">
        <v>4461</v>
      </c>
      <c r="E4619" t="s">
        <v>4670</v>
      </c>
      <c r="F4619" t="s">
        <v>15630</v>
      </c>
      <c r="G4619" t="s">
        <v>15631</v>
      </c>
      <c r="H4619" t="s">
        <v>499</v>
      </c>
      <c r="I4619" t="s">
        <v>7908</v>
      </c>
      <c r="J4619" t="s">
        <v>44</v>
      </c>
      <c r="K4619">
        <v>1761994</v>
      </c>
      <c r="L4619">
        <v>22958208</v>
      </c>
      <c r="M4619">
        <v>0</v>
      </c>
      <c r="N4619">
        <v>-406020</v>
      </c>
      <c r="O4619">
        <v>0</v>
      </c>
      <c r="P4619" s="2">
        <v>1761994</v>
      </c>
      <c r="Q4619">
        <v>0</v>
      </c>
      <c r="R4619">
        <v>0</v>
      </c>
      <c r="S461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81847</v>
      </c>
      <c r="AD4619">
        <v>0</v>
      </c>
      <c r="AE4619">
        <v>19050</v>
      </c>
      <c r="AF4619">
        <v>0</v>
      </c>
      <c r="AG4619">
        <v>0</v>
      </c>
      <c r="AH4619">
        <v>497778</v>
      </c>
      <c r="AI4619">
        <v>12000</v>
      </c>
      <c r="AJ4619">
        <v>610675</v>
      </c>
      <c r="AK4619" s="2">
        <v>1151319</v>
      </c>
      <c r="AL4619" t="s">
        <v>4671</v>
      </c>
    </row>
    <row r="4620" spans="1:38" x14ac:dyDescent="0.25">
      <c r="A4620" t="s">
        <v>4460</v>
      </c>
      <c r="B4620" s="1">
        <v>43496</v>
      </c>
      <c r="C4620" t="s">
        <v>1648</v>
      </c>
      <c r="D4620" t="s">
        <v>4461</v>
      </c>
      <c r="E4620" t="s">
        <v>4672</v>
      </c>
      <c r="F4620" t="s">
        <v>15632</v>
      </c>
      <c r="G4620" t="s">
        <v>15633</v>
      </c>
      <c r="H4620" t="s">
        <v>438</v>
      </c>
      <c r="I4620" t="s">
        <v>7908</v>
      </c>
      <c r="J4620" t="s">
        <v>44</v>
      </c>
      <c r="K4620">
        <v>1761994</v>
      </c>
      <c r="L4620">
        <v>22958208</v>
      </c>
      <c r="M4620">
        <v>0</v>
      </c>
      <c r="N4620">
        <v>-406020</v>
      </c>
      <c r="O4620">
        <v>0</v>
      </c>
      <c r="P4620" s="2">
        <v>1761994</v>
      </c>
      <c r="Q4620">
        <v>0</v>
      </c>
      <c r="R4620">
        <v>0</v>
      </c>
      <c r="S462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81847</v>
      </c>
      <c r="AD4620">
        <v>0</v>
      </c>
      <c r="AE4620">
        <v>19050</v>
      </c>
      <c r="AF4620">
        <v>0</v>
      </c>
      <c r="AG4620">
        <v>0</v>
      </c>
      <c r="AH4620">
        <v>492452</v>
      </c>
      <c r="AI4620">
        <v>12000</v>
      </c>
      <c r="AJ4620">
        <v>605349</v>
      </c>
      <c r="AK4620" s="2">
        <v>1156645</v>
      </c>
      <c r="AL4620" t="s">
        <v>4673</v>
      </c>
    </row>
    <row r="4621" spans="1:38" x14ac:dyDescent="0.25">
      <c r="A4621" t="s">
        <v>7567</v>
      </c>
      <c r="B4621" s="1">
        <v>43496</v>
      </c>
      <c r="C4621" t="s">
        <v>37</v>
      </c>
      <c r="D4621" t="s">
        <v>7568</v>
      </c>
      <c r="E4621" t="s">
        <v>7588</v>
      </c>
      <c r="F4621" t="s">
        <v>19907</v>
      </c>
      <c r="G4621" t="s">
        <v>1574</v>
      </c>
      <c r="H4621" t="s">
        <v>90</v>
      </c>
      <c r="I4621" t="s">
        <v>7908</v>
      </c>
      <c r="J4621" t="s">
        <v>44</v>
      </c>
      <c r="K4621">
        <v>1928491</v>
      </c>
      <c r="L4621">
        <v>24904464</v>
      </c>
      <c r="M4621">
        <v>0</v>
      </c>
      <c r="N4621">
        <v>-406020</v>
      </c>
      <c r="O4621">
        <v>0</v>
      </c>
      <c r="P4621" s="2">
        <v>1761994</v>
      </c>
      <c r="Q4621">
        <v>0</v>
      </c>
      <c r="R4621">
        <v>166497</v>
      </c>
      <c r="S4621">
        <f>+Table__192.168.17.17_SPDK_KanpusEF_GajiKemandoran[[#This Row],[GajiPokok]]+Table__192.168.17.17_SPDK_KanpusEF_GajiKemandoran[[#This Row],[Rapel]]+Table__192.168.17.17_SPDK_KanpusEF_GajiKemandoran[[#This Row],[Premi]]</f>
        <v>1928491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80770</v>
      </c>
      <c r="AD4621">
        <v>0</v>
      </c>
      <c r="AE4621">
        <v>19050</v>
      </c>
      <c r="AF4621">
        <v>0</v>
      </c>
      <c r="AG4621">
        <v>0</v>
      </c>
      <c r="AH4621">
        <v>607952</v>
      </c>
      <c r="AI4621">
        <v>57786</v>
      </c>
      <c r="AJ4621">
        <v>765558</v>
      </c>
      <c r="AK4621" s="2">
        <v>1162933</v>
      </c>
      <c r="AL4621" t="s">
        <v>7589</v>
      </c>
    </row>
    <row r="4622" spans="1:38" x14ac:dyDescent="0.25">
      <c r="A4622" t="s">
        <v>4460</v>
      </c>
      <c r="B4622" s="1">
        <v>43496</v>
      </c>
      <c r="C4622" t="s">
        <v>142</v>
      </c>
      <c r="D4622" t="s">
        <v>4461</v>
      </c>
      <c r="E4622" t="s">
        <v>4548</v>
      </c>
      <c r="F4622" t="s">
        <v>15411</v>
      </c>
      <c r="G4622" t="s">
        <v>15412</v>
      </c>
      <c r="H4622" t="s">
        <v>438</v>
      </c>
      <c r="I4622" t="s">
        <v>7908</v>
      </c>
      <c r="J4622" t="s">
        <v>44</v>
      </c>
      <c r="K4622">
        <v>1761994</v>
      </c>
      <c r="L4622">
        <v>22958208</v>
      </c>
      <c r="M4622">
        <v>0</v>
      </c>
      <c r="N4622">
        <v>-406020</v>
      </c>
      <c r="O4622">
        <v>0</v>
      </c>
      <c r="P4622" s="2">
        <v>1761994</v>
      </c>
      <c r="Q4622">
        <v>0</v>
      </c>
      <c r="R4622">
        <v>0</v>
      </c>
      <c r="S462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81847</v>
      </c>
      <c r="AD4622">
        <v>0</v>
      </c>
      <c r="AE4622">
        <v>19050</v>
      </c>
      <c r="AF4622">
        <v>0</v>
      </c>
      <c r="AG4622">
        <v>0</v>
      </c>
      <c r="AH4622">
        <v>0</v>
      </c>
      <c r="AI4622">
        <v>492900</v>
      </c>
      <c r="AJ4622">
        <v>593797</v>
      </c>
      <c r="AK4622" s="2">
        <v>1168197</v>
      </c>
      <c r="AL4622" t="s">
        <v>4549</v>
      </c>
    </row>
    <row r="4623" spans="1:38" x14ac:dyDescent="0.25">
      <c r="A4623" t="s">
        <v>4460</v>
      </c>
      <c r="B4623" s="1">
        <v>43496</v>
      </c>
      <c r="C4623" t="s">
        <v>492</v>
      </c>
      <c r="D4623" t="s">
        <v>4461</v>
      </c>
      <c r="E4623" t="s">
        <v>4651</v>
      </c>
      <c r="F4623" t="s">
        <v>15555</v>
      </c>
      <c r="G4623" t="s">
        <v>15556</v>
      </c>
      <c r="H4623" t="s">
        <v>499</v>
      </c>
      <c r="I4623" t="s">
        <v>7908</v>
      </c>
      <c r="J4623" t="s">
        <v>44</v>
      </c>
      <c r="K4623">
        <v>1761994</v>
      </c>
      <c r="L4623">
        <v>22958208</v>
      </c>
      <c r="M4623">
        <v>0</v>
      </c>
      <c r="N4623">
        <v>-406020</v>
      </c>
      <c r="O4623">
        <v>0</v>
      </c>
      <c r="P4623" s="2">
        <v>1761994</v>
      </c>
      <c r="Q4623">
        <v>0</v>
      </c>
      <c r="R4623">
        <v>0</v>
      </c>
      <c r="S462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81847</v>
      </c>
      <c r="AD4623">
        <v>0</v>
      </c>
      <c r="AE4623">
        <v>19050</v>
      </c>
      <c r="AF4623">
        <v>0</v>
      </c>
      <c r="AG4623">
        <v>0</v>
      </c>
      <c r="AH4623">
        <v>467778</v>
      </c>
      <c r="AI4623">
        <v>12000</v>
      </c>
      <c r="AJ4623">
        <v>580675</v>
      </c>
      <c r="AK4623" s="2">
        <v>1181319</v>
      </c>
      <c r="AL4623" t="s">
        <v>4652</v>
      </c>
    </row>
    <row r="4624" spans="1:38" x14ac:dyDescent="0.25">
      <c r="A4624" t="s">
        <v>3637</v>
      </c>
      <c r="B4624" s="1">
        <v>43496</v>
      </c>
      <c r="C4624" t="s">
        <v>37</v>
      </c>
      <c r="D4624" t="s">
        <v>3638</v>
      </c>
      <c r="E4624" t="s">
        <v>3642</v>
      </c>
      <c r="F4624" t="s">
        <v>13746</v>
      </c>
      <c r="G4624" t="s">
        <v>13747</v>
      </c>
      <c r="H4624" t="s">
        <v>950</v>
      </c>
      <c r="I4624" t="s">
        <v>7908</v>
      </c>
      <c r="J4624" t="s">
        <v>44</v>
      </c>
      <c r="K4624">
        <v>1761994</v>
      </c>
      <c r="L4624">
        <v>22955484</v>
      </c>
      <c r="M4624">
        <v>0</v>
      </c>
      <c r="N4624">
        <v>-406020</v>
      </c>
      <c r="O4624">
        <v>0</v>
      </c>
      <c r="P4624" s="2">
        <v>1761994</v>
      </c>
      <c r="Q4624">
        <v>0</v>
      </c>
      <c r="R4624">
        <v>0</v>
      </c>
      <c r="S462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81791</v>
      </c>
      <c r="AD4624">
        <v>0</v>
      </c>
      <c r="AE4624">
        <v>19050</v>
      </c>
      <c r="AF4624">
        <v>0</v>
      </c>
      <c r="AG4624">
        <v>0</v>
      </c>
      <c r="AH4624">
        <v>468981</v>
      </c>
      <c r="AI4624">
        <v>7000</v>
      </c>
      <c r="AJ4624">
        <v>576822</v>
      </c>
      <c r="AK4624" s="2">
        <v>1185172</v>
      </c>
      <c r="AL4624" t="s">
        <v>3643</v>
      </c>
    </row>
    <row r="4625" spans="1:38" x14ac:dyDescent="0.25">
      <c r="A4625" t="s">
        <v>3093</v>
      </c>
      <c r="B4625" s="1">
        <v>43496</v>
      </c>
      <c r="C4625" t="s">
        <v>3546</v>
      </c>
      <c r="D4625" t="s">
        <v>3530</v>
      </c>
      <c r="E4625" t="s">
        <v>3553</v>
      </c>
      <c r="F4625" t="s">
        <v>13705</v>
      </c>
      <c r="G4625" t="s">
        <v>13706</v>
      </c>
      <c r="H4625" t="s">
        <v>3555</v>
      </c>
      <c r="I4625" t="s">
        <v>7908</v>
      </c>
      <c r="J4625" t="s">
        <v>44</v>
      </c>
      <c r="K4625">
        <v>1966994</v>
      </c>
      <c r="L4625">
        <v>25833240</v>
      </c>
      <c r="M4625">
        <v>0</v>
      </c>
      <c r="N4625">
        <v>-406020</v>
      </c>
      <c r="O4625">
        <v>0</v>
      </c>
      <c r="P4625" s="2">
        <v>1761994</v>
      </c>
      <c r="Q4625">
        <v>0</v>
      </c>
      <c r="R4625">
        <v>205000</v>
      </c>
      <c r="S4625">
        <f>+Table__192.168.17.17_SPDK_KanpusEF_GajiKemandoran[[#This Row],[GajiPokok]]+Table__192.168.17.17_SPDK_KanpusEF_GajiKemandoran[[#This Row],[Rapel]]+Table__192.168.17.17_SPDK_KanpusEF_GajiKemandoran[[#This Row],[Premi]]</f>
        <v>1966994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90494</v>
      </c>
      <c r="AD4625">
        <v>0</v>
      </c>
      <c r="AE4625">
        <v>19050</v>
      </c>
      <c r="AF4625">
        <v>0</v>
      </c>
      <c r="AG4625">
        <v>0</v>
      </c>
      <c r="AH4625">
        <v>607952</v>
      </c>
      <c r="AI4625">
        <v>62000</v>
      </c>
      <c r="AJ4625">
        <v>779496</v>
      </c>
      <c r="AK4625" s="2">
        <v>1187498</v>
      </c>
      <c r="AL4625" t="s">
        <v>3554</v>
      </c>
    </row>
    <row r="4626" spans="1:38" x14ac:dyDescent="0.25">
      <c r="A4626" t="s">
        <v>3316</v>
      </c>
      <c r="B4626" s="1">
        <v>43496</v>
      </c>
      <c r="C4626" t="s">
        <v>164</v>
      </c>
      <c r="D4626" t="s">
        <v>3317</v>
      </c>
      <c r="E4626" t="s">
        <v>3404</v>
      </c>
      <c r="F4626" t="s">
        <v>13662</v>
      </c>
      <c r="G4626" t="s">
        <v>1322</v>
      </c>
      <c r="H4626" t="s">
        <v>2273</v>
      </c>
      <c r="I4626" t="s">
        <v>7908</v>
      </c>
      <c r="J4626" t="s">
        <v>44</v>
      </c>
      <c r="K4626">
        <v>1781043</v>
      </c>
      <c r="L4626">
        <v>22641156</v>
      </c>
      <c r="M4626">
        <v>0</v>
      </c>
      <c r="N4626">
        <v>-406020</v>
      </c>
      <c r="O4626">
        <v>0</v>
      </c>
      <c r="P4626" s="2">
        <v>1761994</v>
      </c>
      <c r="Q4626">
        <v>0</v>
      </c>
      <c r="R4626">
        <v>19049</v>
      </c>
      <c r="S4626">
        <f>+Table__192.168.17.17_SPDK_KanpusEF_GajiKemandoran[[#This Row],[GajiPokok]]+Table__192.168.17.17_SPDK_KanpusEF_GajiKemandoran[[#This Row],[Rapel]]+Table__192.168.17.17_SPDK_KanpusEF_GajiKemandoran[[#This Row],[Premi]]</f>
        <v>1781043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70480</v>
      </c>
      <c r="AD4626">
        <v>0</v>
      </c>
      <c r="AE4626">
        <v>19050</v>
      </c>
      <c r="AF4626">
        <v>0</v>
      </c>
      <c r="AG4626">
        <v>0</v>
      </c>
      <c r="AH4626">
        <v>0</v>
      </c>
      <c r="AI4626">
        <v>503600</v>
      </c>
      <c r="AJ4626">
        <v>593130</v>
      </c>
      <c r="AK4626" s="2">
        <v>1187913</v>
      </c>
      <c r="AL4626" t="s">
        <v>757</v>
      </c>
    </row>
    <row r="4627" spans="1:38" x14ac:dyDescent="0.25">
      <c r="A4627" t="s">
        <v>479</v>
      </c>
      <c r="B4627" s="1">
        <v>43496</v>
      </c>
      <c r="C4627" t="s">
        <v>37</v>
      </c>
      <c r="D4627" t="s">
        <v>994</v>
      </c>
      <c r="E4627" t="s">
        <v>999</v>
      </c>
      <c r="F4627" t="s">
        <v>9369</v>
      </c>
      <c r="G4627" t="s">
        <v>9370</v>
      </c>
      <c r="H4627" t="s">
        <v>90</v>
      </c>
      <c r="I4627" t="s">
        <v>7908</v>
      </c>
      <c r="J4627" t="s">
        <v>44</v>
      </c>
      <c r="K4627">
        <v>1998244</v>
      </c>
      <c r="L4627">
        <v>25686300</v>
      </c>
      <c r="M4627">
        <v>0</v>
      </c>
      <c r="N4627">
        <v>-406020</v>
      </c>
      <c r="O4627">
        <v>0</v>
      </c>
      <c r="P4627" s="2">
        <v>1761994</v>
      </c>
      <c r="Q4627">
        <v>0</v>
      </c>
      <c r="R4627">
        <v>236250</v>
      </c>
      <c r="S4627">
        <f>+Table__192.168.17.17_SPDK_KanpusEF_GajiKemandoran[[#This Row],[GajiPokok]]+Table__192.168.17.17_SPDK_KanpusEF_GajiKemandoran[[#This Row],[Rapel]]+Table__192.168.17.17_SPDK_KanpusEF_GajiKemandoran[[#This Row],[Premi]]</f>
        <v>1998244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79620</v>
      </c>
      <c r="AD4627">
        <v>0</v>
      </c>
      <c r="AE4627">
        <v>19050</v>
      </c>
      <c r="AF4627">
        <v>0</v>
      </c>
      <c r="AG4627">
        <v>0</v>
      </c>
      <c r="AH4627">
        <v>647128</v>
      </c>
      <c r="AI4627">
        <v>61200</v>
      </c>
      <c r="AJ4627">
        <v>806998</v>
      </c>
      <c r="AK4627" s="2">
        <v>1191246</v>
      </c>
      <c r="AL4627" t="s">
        <v>1000</v>
      </c>
    </row>
    <row r="4628" spans="1:38" x14ac:dyDescent="0.25">
      <c r="A4628" t="s">
        <v>3093</v>
      </c>
      <c r="B4628" s="1">
        <v>43496</v>
      </c>
      <c r="C4628" t="s">
        <v>3546</v>
      </c>
      <c r="D4628" t="s">
        <v>3530</v>
      </c>
      <c r="E4628" t="s">
        <v>3553</v>
      </c>
      <c r="F4628" t="s">
        <v>13711</v>
      </c>
      <c r="G4628" t="s">
        <v>13712</v>
      </c>
      <c r="H4628" t="s">
        <v>3570</v>
      </c>
      <c r="I4628" t="s">
        <v>7908</v>
      </c>
      <c r="J4628" t="s">
        <v>44</v>
      </c>
      <c r="K4628">
        <v>2065994</v>
      </c>
      <c r="L4628">
        <v>27021240</v>
      </c>
      <c r="M4628">
        <v>0</v>
      </c>
      <c r="N4628">
        <v>-406020</v>
      </c>
      <c r="O4628">
        <v>0</v>
      </c>
      <c r="P4628" s="2">
        <v>1761994</v>
      </c>
      <c r="Q4628">
        <v>0</v>
      </c>
      <c r="R4628">
        <v>304000</v>
      </c>
      <c r="S4628">
        <f>+Table__192.168.17.17_SPDK_KanpusEF_GajiKemandoran[[#This Row],[GajiPokok]]+Table__192.168.17.17_SPDK_KanpusEF_GajiKemandoran[[#This Row],[Rapel]]+Table__192.168.17.17_SPDK_KanpusEF_GajiKemandoran[[#This Row],[Premi]]</f>
        <v>2065994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90494</v>
      </c>
      <c r="AD4628">
        <v>0</v>
      </c>
      <c r="AE4628">
        <v>19050</v>
      </c>
      <c r="AF4628">
        <v>0</v>
      </c>
      <c r="AG4628">
        <v>0</v>
      </c>
      <c r="AH4628">
        <v>650757</v>
      </c>
      <c r="AI4628">
        <v>112000</v>
      </c>
      <c r="AJ4628">
        <v>872301</v>
      </c>
      <c r="AK4628" s="2">
        <v>1193693</v>
      </c>
      <c r="AL4628" t="s">
        <v>3554</v>
      </c>
    </row>
    <row r="4629" spans="1:38" x14ac:dyDescent="0.25">
      <c r="A4629" t="s">
        <v>1811</v>
      </c>
      <c r="B4629" s="1">
        <v>43496</v>
      </c>
      <c r="C4629" t="s">
        <v>37</v>
      </c>
      <c r="D4629" t="s">
        <v>1812</v>
      </c>
      <c r="E4629" t="s">
        <v>1817</v>
      </c>
      <c r="F4629" t="s">
        <v>11404</v>
      </c>
      <c r="G4629" t="s">
        <v>11405</v>
      </c>
      <c r="H4629" t="s">
        <v>90</v>
      </c>
      <c r="I4629" t="s">
        <v>7908</v>
      </c>
      <c r="J4629" t="s">
        <v>44</v>
      </c>
      <c r="K4629">
        <v>1761994</v>
      </c>
      <c r="L4629">
        <v>22434300</v>
      </c>
      <c r="M4629">
        <v>0</v>
      </c>
      <c r="N4629">
        <v>-406020</v>
      </c>
      <c r="O4629">
        <v>0</v>
      </c>
      <c r="P4629" s="2">
        <v>1761994</v>
      </c>
      <c r="Q4629">
        <v>0</v>
      </c>
      <c r="R4629">
        <v>0</v>
      </c>
      <c r="S462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70933</v>
      </c>
      <c r="AD4629">
        <v>0</v>
      </c>
      <c r="AE4629">
        <v>19050</v>
      </c>
      <c r="AF4629">
        <v>0</v>
      </c>
      <c r="AG4629">
        <v>0</v>
      </c>
      <c r="AH4629">
        <v>0</v>
      </c>
      <c r="AI4629">
        <v>473700</v>
      </c>
      <c r="AJ4629">
        <v>563683</v>
      </c>
      <c r="AK4629" s="2">
        <v>1198311</v>
      </c>
      <c r="AL4629" t="s">
        <v>1818</v>
      </c>
    </row>
    <row r="4630" spans="1:38" x14ac:dyDescent="0.25">
      <c r="A4630" t="s">
        <v>7567</v>
      </c>
      <c r="B4630" s="1">
        <v>43496</v>
      </c>
      <c r="C4630" t="s">
        <v>37</v>
      </c>
      <c r="D4630" t="s">
        <v>7568</v>
      </c>
      <c r="E4630" t="s">
        <v>7588</v>
      </c>
      <c r="F4630" t="s">
        <v>19905</v>
      </c>
      <c r="G4630" t="s">
        <v>19906</v>
      </c>
      <c r="H4630" t="s">
        <v>90</v>
      </c>
      <c r="I4630" t="s">
        <v>7908</v>
      </c>
      <c r="J4630" t="s">
        <v>44</v>
      </c>
      <c r="K4630">
        <v>1928491</v>
      </c>
      <c r="L4630">
        <v>24904464</v>
      </c>
      <c r="M4630">
        <v>0</v>
      </c>
      <c r="N4630">
        <v>-406020</v>
      </c>
      <c r="O4630">
        <v>0</v>
      </c>
      <c r="P4630" s="2">
        <v>1761994</v>
      </c>
      <c r="Q4630">
        <v>0</v>
      </c>
      <c r="R4630">
        <v>166497</v>
      </c>
      <c r="S4630">
        <f>+Table__192.168.17.17_SPDK_KanpusEF_GajiKemandoran[[#This Row],[GajiPokok]]+Table__192.168.17.17_SPDK_KanpusEF_GajiKemandoran[[#This Row],[Rapel]]+Table__192.168.17.17_SPDK_KanpusEF_GajiKemandoran[[#This Row],[Premi]]</f>
        <v>1928491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80770</v>
      </c>
      <c r="AD4630">
        <v>0</v>
      </c>
      <c r="AE4630">
        <v>19050</v>
      </c>
      <c r="AF4630">
        <v>0</v>
      </c>
      <c r="AG4630">
        <v>0</v>
      </c>
      <c r="AH4630">
        <v>607951</v>
      </c>
      <c r="AI4630">
        <v>20250</v>
      </c>
      <c r="AJ4630">
        <v>728021</v>
      </c>
      <c r="AK4630" s="2">
        <v>1200470</v>
      </c>
      <c r="AL4630" t="s">
        <v>7589</v>
      </c>
    </row>
    <row r="4631" spans="1:38" x14ac:dyDescent="0.25">
      <c r="A4631" t="s">
        <v>7795</v>
      </c>
      <c r="B4631" s="1">
        <v>43496</v>
      </c>
      <c r="C4631" t="s">
        <v>142</v>
      </c>
      <c r="D4631" t="s">
        <v>7796</v>
      </c>
      <c r="E4631" t="s">
        <v>7855</v>
      </c>
      <c r="F4631" t="s">
        <v>20331</v>
      </c>
      <c r="G4631" t="s">
        <v>20332</v>
      </c>
      <c r="H4631" t="s">
        <v>133</v>
      </c>
      <c r="I4631" t="s">
        <v>7908</v>
      </c>
      <c r="J4631" t="s">
        <v>44</v>
      </c>
      <c r="K4631">
        <v>2365080</v>
      </c>
      <c r="L4631">
        <v>30002916</v>
      </c>
      <c r="M4631">
        <v>0</v>
      </c>
      <c r="N4631">
        <v>-406020</v>
      </c>
      <c r="O4631">
        <v>0</v>
      </c>
      <c r="P4631" s="2">
        <v>1761994</v>
      </c>
      <c r="Q4631">
        <v>0</v>
      </c>
      <c r="R4631">
        <v>603086</v>
      </c>
      <c r="S4631">
        <f>+Table__192.168.17.17_SPDK_KanpusEF_GajiKemandoran[[#This Row],[GajiPokok]]+Table__192.168.17.17_SPDK_KanpusEF_GajiKemandoran[[#This Row],[Rapel]]+Table__192.168.17.17_SPDK_KanpusEF_GajiKemandoran[[#This Row],[Premi]]</f>
        <v>2365080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77840</v>
      </c>
      <c r="AD4631">
        <v>0</v>
      </c>
      <c r="AE4631">
        <v>19050</v>
      </c>
      <c r="AF4631">
        <v>0</v>
      </c>
      <c r="AG4631">
        <v>0</v>
      </c>
      <c r="AH4631">
        <v>780062</v>
      </c>
      <c r="AI4631">
        <v>286820</v>
      </c>
      <c r="AJ4631">
        <v>1163772</v>
      </c>
      <c r="AK4631" s="2">
        <v>1201308</v>
      </c>
      <c r="AL4631" t="s">
        <v>7856</v>
      </c>
    </row>
    <row r="4632" spans="1:38" x14ac:dyDescent="0.25">
      <c r="A4632" t="s">
        <v>5054</v>
      </c>
      <c r="B4632" s="1">
        <v>43496</v>
      </c>
      <c r="C4632" t="s">
        <v>196</v>
      </c>
      <c r="D4632" t="s">
        <v>5055</v>
      </c>
      <c r="E4632" t="s">
        <v>5169</v>
      </c>
      <c r="F4632" t="s">
        <v>16469</v>
      </c>
      <c r="G4632" t="s">
        <v>16470</v>
      </c>
      <c r="H4632" t="s">
        <v>959</v>
      </c>
      <c r="I4632" t="s">
        <v>7908</v>
      </c>
      <c r="J4632" t="s">
        <v>44</v>
      </c>
      <c r="K4632">
        <v>1934994</v>
      </c>
      <c r="L4632">
        <v>24764088</v>
      </c>
      <c r="M4632">
        <v>0</v>
      </c>
      <c r="N4632">
        <v>-406020</v>
      </c>
      <c r="O4632">
        <v>0</v>
      </c>
      <c r="P4632" s="2">
        <v>1761994</v>
      </c>
      <c r="Q4632">
        <v>0</v>
      </c>
      <c r="R4632">
        <v>173000</v>
      </c>
      <c r="S4632">
        <f>+Table__192.168.17.17_SPDK_KanpusEF_GajiKemandoran[[#This Row],[GajiPokok]]+Table__192.168.17.17_SPDK_KanpusEF_GajiKemandoran[[#This Row],[Rapel]]+Table__192.168.17.17_SPDK_KanpusEF_GajiKemandoran[[#This Row],[Premi]]</f>
        <v>1934994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76220</v>
      </c>
      <c r="AD4632">
        <v>0</v>
      </c>
      <c r="AE4632">
        <v>19050</v>
      </c>
      <c r="AF4632">
        <v>0</v>
      </c>
      <c r="AG4632">
        <v>0</v>
      </c>
      <c r="AH4632">
        <v>535417</v>
      </c>
      <c r="AI4632">
        <v>93600</v>
      </c>
      <c r="AJ4632">
        <v>724287</v>
      </c>
      <c r="AK4632" s="2">
        <v>1210707</v>
      </c>
      <c r="AL4632" t="s">
        <v>5170</v>
      </c>
    </row>
    <row r="4633" spans="1:38" x14ac:dyDescent="0.25">
      <c r="A4633" t="s">
        <v>2685</v>
      </c>
      <c r="B4633" s="1">
        <v>43496</v>
      </c>
      <c r="C4633" t="s">
        <v>180</v>
      </c>
      <c r="D4633" t="s">
        <v>2686</v>
      </c>
      <c r="E4633" t="s">
        <v>12840</v>
      </c>
      <c r="F4633" t="s">
        <v>12891</v>
      </c>
      <c r="G4633" t="s">
        <v>12892</v>
      </c>
      <c r="H4633" t="s">
        <v>886</v>
      </c>
      <c r="I4633" t="s">
        <v>7908</v>
      </c>
      <c r="J4633" t="s">
        <v>44</v>
      </c>
      <c r="K4633">
        <v>1908482</v>
      </c>
      <c r="L4633">
        <v>24636456</v>
      </c>
      <c r="M4633">
        <v>0</v>
      </c>
      <c r="N4633">
        <v>-406020</v>
      </c>
      <c r="O4633">
        <v>0</v>
      </c>
      <c r="P4633" s="2">
        <v>1761994</v>
      </c>
      <c r="Q4633">
        <v>0</v>
      </c>
      <c r="R4633">
        <v>146488</v>
      </c>
      <c r="S4633">
        <f>+Table__192.168.17.17_SPDK_KanpusEF_GajiKemandoran[[#This Row],[GajiPokok]]+Table__192.168.17.17_SPDK_KanpusEF_GajiKemandoran[[#This Row],[Rapel]]+Table__192.168.17.17_SPDK_KanpusEF_GajiKemandoran[[#This Row],[Premi]]</f>
        <v>1908482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80189</v>
      </c>
      <c r="AD4633">
        <v>0</v>
      </c>
      <c r="AE4633">
        <v>19050</v>
      </c>
      <c r="AF4633">
        <v>0</v>
      </c>
      <c r="AG4633">
        <v>0</v>
      </c>
      <c r="AH4633">
        <v>572000</v>
      </c>
      <c r="AI4633">
        <v>22250</v>
      </c>
      <c r="AJ4633">
        <v>693489</v>
      </c>
      <c r="AK4633" s="2">
        <v>1214993</v>
      </c>
      <c r="AL4633" t="s">
        <v>671</v>
      </c>
    </row>
    <row r="4634" spans="1:38" x14ac:dyDescent="0.25">
      <c r="A4634" t="s">
        <v>6165</v>
      </c>
      <c r="B4634" s="1">
        <v>43496</v>
      </c>
      <c r="C4634" t="s">
        <v>255</v>
      </c>
      <c r="D4634" t="s">
        <v>6166</v>
      </c>
      <c r="E4634" t="s">
        <v>6267</v>
      </c>
      <c r="F4634" t="s">
        <v>18691</v>
      </c>
      <c r="G4634" t="s">
        <v>6981</v>
      </c>
      <c r="H4634" t="s">
        <v>318</v>
      </c>
      <c r="I4634" t="s">
        <v>7908</v>
      </c>
      <c r="J4634" t="s">
        <v>44</v>
      </c>
      <c r="K4634">
        <v>1761994</v>
      </c>
      <c r="L4634">
        <v>23353512</v>
      </c>
      <c r="M4634">
        <v>0</v>
      </c>
      <c r="N4634">
        <v>-406020</v>
      </c>
      <c r="O4634">
        <v>0</v>
      </c>
      <c r="P4634" s="2">
        <v>1761994</v>
      </c>
      <c r="Q4634">
        <v>0</v>
      </c>
      <c r="R4634">
        <v>0</v>
      </c>
      <c r="S463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90083</v>
      </c>
      <c r="AD4634">
        <v>0</v>
      </c>
      <c r="AE4634">
        <v>19050</v>
      </c>
      <c r="AF4634">
        <v>0</v>
      </c>
      <c r="AG4634">
        <v>0</v>
      </c>
      <c r="AH4634">
        <v>428095</v>
      </c>
      <c r="AI4634">
        <v>7500</v>
      </c>
      <c r="AJ4634">
        <v>544728</v>
      </c>
      <c r="AK4634" s="2">
        <v>1217266</v>
      </c>
      <c r="AL4634" t="s">
        <v>6268</v>
      </c>
    </row>
    <row r="4635" spans="1:38" x14ac:dyDescent="0.25">
      <c r="A4635" t="s">
        <v>7691</v>
      </c>
      <c r="B4635" s="1">
        <v>43496</v>
      </c>
      <c r="C4635" t="s">
        <v>36</v>
      </c>
      <c r="D4635" t="s">
        <v>7692</v>
      </c>
      <c r="E4635" t="s">
        <v>7739</v>
      </c>
      <c r="F4635" t="s">
        <v>20219</v>
      </c>
      <c r="G4635" t="s">
        <v>11427</v>
      </c>
      <c r="H4635" t="s">
        <v>499</v>
      </c>
      <c r="I4635" t="s">
        <v>7908</v>
      </c>
      <c r="J4635" t="s">
        <v>44</v>
      </c>
      <c r="K4635">
        <v>1761994</v>
      </c>
      <c r="L4635">
        <v>22906500</v>
      </c>
      <c r="M4635">
        <v>0</v>
      </c>
      <c r="N4635">
        <v>-406020</v>
      </c>
      <c r="O4635">
        <v>0</v>
      </c>
      <c r="P4635" s="2">
        <v>1761994</v>
      </c>
      <c r="Q4635">
        <v>0</v>
      </c>
      <c r="R4635">
        <v>0</v>
      </c>
      <c r="S463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80770</v>
      </c>
      <c r="AD4635">
        <v>0</v>
      </c>
      <c r="AE4635">
        <v>19050</v>
      </c>
      <c r="AF4635">
        <v>0</v>
      </c>
      <c r="AG4635">
        <v>0</v>
      </c>
      <c r="AH4635">
        <v>422677</v>
      </c>
      <c r="AI4635">
        <v>19500</v>
      </c>
      <c r="AJ4635">
        <v>541997</v>
      </c>
      <c r="AK4635" s="2">
        <v>1219997</v>
      </c>
      <c r="AL4635" t="s">
        <v>7740</v>
      </c>
    </row>
    <row r="4636" spans="1:38" x14ac:dyDescent="0.25">
      <c r="A4636" t="s">
        <v>1967</v>
      </c>
      <c r="B4636" s="1">
        <v>43496</v>
      </c>
      <c r="C4636" t="s">
        <v>142</v>
      </c>
      <c r="D4636" t="s">
        <v>1968</v>
      </c>
      <c r="E4636" t="s">
        <v>2057</v>
      </c>
      <c r="F4636" t="s">
        <v>11699</v>
      </c>
      <c r="G4636" t="s">
        <v>11700</v>
      </c>
      <c r="H4636" t="s">
        <v>2273</v>
      </c>
      <c r="I4636" t="s">
        <v>7908</v>
      </c>
      <c r="J4636" t="s">
        <v>44</v>
      </c>
      <c r="K4636">
        <v>1761994</v>
      </c>
      <c r="L4636">
        <v>22434300</v>
      </c>
      <c r="M4636">
        <v>0</v>
      </c>
      <c r="N4636">
        <v>-406020</v>
      </c>
      <c r="O4636">
        <v>0</v>
      </c>
      <c r="P4636" s="2">
        <v>1761994</v>
      </c>
      <c r="Q4636">
        <v>0</v>
      </c>
      <c r="R4636">
        <v>0</v>
      </c>
      <c r="S463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70933</v>
      </c>
      <c r="AD4636">
        <v>0</v>
      </c>
      <c r="AE4636">
        <v>19050</v>
      </c>
      <c r="AF4636">
        <v>0</v>
      </c>
      <c r="AG4636">
        <v>0</v>
      </c>
      <c r="AH4636">
        <v>0</v>
      </c>
      <c r="AI4636">
        <v>451576</v>
      </c>
      <c r="AJ4636">
        <v>541559</v>
      </c>
      <c r="AK4636" s="2">
        <v>1220435</v>
      </c>
      <c r="AL4636" t="s">
        <v>2058</v>
      </c>
    </row>
    <row r="4637" spans="1:38" x14ac:dyDescent="0.25">
      <c r="A4637" t="s">
        <v>164</v>
      </c>
      <c r="B4637" s="1">
        <v>43496</v>
      </c>
      <c r="C4637" t="s">
        <v>196</v>
      </c>
      <c r="D4637" t="s">
        <v>587</v>
      </c>
      <c r="E4637" t="s">
        <v>734</v>
      </c>
      <c r="F4637" t="s">
        <v>9032</v>
      </c>
      <c r="G4637" t="s">
        <v>1073</v>
      </c>
      <c r="H4637" t="s">
        <v>235</v>
      </c>
      <c r="I4637" t="s">
        <v>7908</v>
      </c>
      <c r="J4637" t="s">
        <v>44</v>
      </c>
      <c r="K4637">
        <v>2413834</v>
      </c>
      <c r="L4637">
        <v>30777564</v>
      </c>
      <c r="M4637">
        <v>0</v>
      </c>
      <c r="N4637">
        <v>-406020</v>
      </c>
      <c r="O4637">
        <v>0</v>
      </c>
      <c r="P4637" s="2">
        <v>1761994</v>
      </c>
      <c r="Q4637">
        <v>0</v>
      </c>
      <c r="R4637">
        <v>651840</v>
      </c>
      <c r="S4637">
        <f>+Table__192.168.17.17_SPDK_KanpusEF_GajiKemandoran[[#This Row],[GajiPokok]]+Table__192.168.17.17_SPDK_KanpusEF_GajiKemandoran[[#This Row],[Rapel]]+Table__192.168.17.17_SPDK_KanpusEF_GajiKemandoran[[#This Row],[Premi]]</f>
        <v>2413834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81791</v>
      </c>
      <c r="AD4637">
        <v>0</v>
      </c>
      <c r="AE4637">
        <v>19050</v>
      </c>
      <c r="AF4637">
        <v>0</v>
      </c>
      <c r="AG4637">
        <v>0</v>
      </c>
      <c r="AH4637">
        <v>1033381</v>
      </c>
      <c r="AI4637">
        <v>56850</v>
      </c>
      <c r="AJ4637">
        <v>1191072</v>
      </c>
      <c r="AK4637" s="2">
        <v>1222762</v>
      </c>
      <c r="AL4637" t="s">
        <v>735</v>
      </c>
    </row>
    <row r="4638" spans="1:38" x14ac:dyDescent="0.25">
      <c r="A4638" t="s">
        <v>4322</v>
      </c>
      <c r="B4638" s="1">
        <v>43496</v>
      </c>
      <c r="C4638" t="s">
        <v>196</v>
      </c>
      <c r="D4638" t="s">
        <v>4324</v>
      </c>
      <c r="E4638" t="s">
        <v>15320</v>
      </c>
      <c r="F4638" t="s">
        <v>15321</v>
      </c>
      <c r="G4638" t="s">
        <v>1926</v>
      </c>
      <c r="H4638" t="s">
        <v>533</v>
      </c>
      <c r="I4638" t="s">
        <v>7908</v>
      </c>
      <c r="J4638" t="s">
        <v>44</v>
      </c>
      <c r="K4638">
        <v>1774494</v>
      </c>
      <c r="L4638">
        <v>23105484</v>
      </c>
      <c r="M4638">
        <v>0</v>
      </c>
      <c r="N4638">
        <v>-406020</v>
      </c>
      <c r="O4638">
        <v>0</v>
      </c>
      <c r="P4638" s="2">
        <v>1761994</v>
      </c>
      <c r="Q4638">
        <v>12500</v>
      </c>
      <c r="R4638">
        <v>0</v>
      </c>
      <c r="S4638">
        <f>+Table__192.168.17.17_SPDK_KanpusEF_GajiKemandoran[[#This Row],[GajiPokok]]+Table__192.168.17.17_SPDK_KanpusEF_GajiKemandoran[[#This Row],[Rapel]]+Table__192.168.17.17_SPDK_KanpusEF_GajiKemandoran[[#This Row],[Premi]]</f>
        <v>1774494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81791</v>
      </c>
      <c r="AD4638">
        <v>0</v>
      </c>
      <c r="AE4638">
        <v>19050</v>
      </c>
      <c r="AF4638">
        <v>0</v>
      </c>
      <c r="AG4638">
        <v>0</v>
      </c>
      <c r="AH4638">
        <v>0</v>
      </c>
      <c r="AI4638">
        <v>444750</v>
      </c>
      <c r="AJ4638">
        <v>545591</v>
      </c>
      <c r="AK4638" s="2">
        <v>1228903</v>
      </c>
      <c r="AL4638" t="s">
        <v>15322</v>
      </c>
    </row>
    <row r="4639" spans="1:38" x14ac:dyDescent="0.25">
      <c r="A4639" t="s">
        <v>142</v>
      </c>
      <c r="B4639" s="1">
        <v>43496</v>
      </c>
      <c r="C4639" t="s">
        <v>492</v>
      </c>
      <c r="D4639" t="s">
        <v>332</v>
      </c>
      <c r="E4639" t="s">
        <v>500</v>
      </c>
      <c r="F4639" t="s">
        <v>8634</v>
      </c>
      <c r="G4639" t="s">
        <v>8635</v>
      </c>
      <c r="H4639" t="s">
        <v>499</v>
      </c>
      <c r="I4639" t="s">
        <v>7908</v>
      </c>
      <c r="J4639" t="s">
        <v>44</v>
      </c>
      <c r="K4639">
        <v>1761994</v>
      </c>
      <c r="L4639">
        <v>22955484</v>
      </c>
      <c r="M4639">
        <v>0</v>
      </c>
      <c r="N4639">
        <v>-406020</v>
      </c>
      <c r="O4639">
        <v>0</v>
      </c>
      <c r="P4639" s="2">
        <v>1761994</v>
      </c>
      <c r="Q4639">
        <v>0</v>
      </c>
      <c r="R4639">
        <v>0</v>
      </c>
      <c r="S463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81791</v>
      </c>
      <c r="AD4639">
        <v>0</v>
      </c>
      <c r="AE4639">
        <v>19050</v>
      </c>
      <c r="AF4639">
        <v>0</v>
      </c>
      <c r="AG4639">
        <v>0</v>
      </c>
      <c r="AH4639">
        <v>187060</v>
      </c>
      <c r="AI4639">
        <v>242500</v>
      </c>
      <c r="AJ4639">
        <v>530401</v>
      </c>
      <c r="AK4639" s="2">
        <v>1231593</v>
      </c>
      <c r="AL4639" t="s">
        <v>501</v>
      </c>
    </row>
    <row r="4640" spans="1:38" x14ac:dyDescent="0.25">
      <c r="A4640" t="s">
        <v>7795</v>
      </c>
      <c r="B4640" s="1">
        <v>43496</v>
      </c>
      <c r="C4640" t="s">
        <v>36</v>
      </c>
      <c r="D4640" t="s">
        <v>7796</v>
      </c>
      <c r="E4640" t="s">
        <v>7838</v>
      </c>
      <c r="F4640" t="s">
        <v>20303</v>
      </c>
      <c r="G4640" t="s">
        <v>20304</v>
      </c>
      <c r="H4640" t="s">
        <v>3001</v>
      </c>
      <c r="I4640" t="s">
        <v>7908</v>
      </c>
      <c r="J4640" t="s">
        <v>44</v>
      </c>
      <c r="K4640">
        <v>1761994</v>
      </c>
      <c r="L4640">
        <v>22765884</v>
      </c>
      <c r="M4640">
        <v>0</v>
      </c>
      <c r="N4640">
        <v>-406020</v>
      </c>
      <c r="O4640">
        <v>0</v>
      </c>
      <c r="P4640" s="2">
        <v>1761994</v>
      </c>
      <c r="Q4640">
        <v>0</v>
      </c>
      <c r="R4640">
        <v>0</v>
      </c>
      <c r="S464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77840</v>
      </c>
      <c r="AD4640">
        <v>0</v>
      </c>
      <c r="AE4640">
        <v>19050</v>
      </c>
      <c r="AF4640">
        <v>0</v>
      </c>
      <c r="AG4640">
        <v>0</v>
      </c>
      <c r="AH4640">
        <v>0</v>
      </c>
      <c r="AI4640">
        <v>429500</v>
      </c>
      <c r="AJ4640">
        <v>526390</v>
      </c>
      <c r="AK4640" s="2">
        <v>1235604</v>
      </c>
      <c r="AL4640" t="s">
        <v>1727</v>
      </c>
    </row>
    <row r="4641" spans="1:38" x14ac:dyDescent="0.25">
      <c r="A4641" t="s">
        <v>5438</v>
      </c>
      <c r="B4641" s="1">
        <v>43496</v>
      </c>
      <c r="C4641" t="s">
        <v>196</v>
      </c>
      <c r="D4641" t="s">
        <v>5439</v>
      </c>
      <c r="E4641" t="s">
        <v>5563</v>
      </c>
      <c r="F4641" t="s">
        <v>17171</v>
      </c>
      <c r="G4641" t="s">
        <v>14449</v>
      </c>
      <c r="H4641" t="s">
        <v>533</v>
      </c>
      <c r="I4641" t="s">
        <v>7908</v>
      </c>
      <c r="J4641" t="s">
        <v>44</v>
      </c>
      <c r="K4641">
        <v>1867915</v>
      </c>
      <c r="L4641">
        <v>24177552</v>
      </c>
      <c r="M4641">
        <v>0</v>
      </c>
      <c r="N4641">
        <v>-406020</v>
      </c>
      <c r="O4641">
        <v>0</v>
      </c>
      <c r="P4641" s="2">
        <v>1761994</v>
      </c>
      <c r="Q4641">
        <v>12222</v>
      </c>
      <c r="R4641">
        <v>93699</v>
      </c>
      <c r="S4641">
        <f>+Table__192.168.17.17_SPDK_KanpusEF_GajiKemandoran[[#This Row],[GajiPokok]]+Table__192.168.17.17_SPDK_KanpusEF_GajiKemandoran[[#This Row],[Rapel]]+Table__192.168.17.17_SPDK_KanpusEF_GajiKemandoran[[#This Row],[Premi]]</f>
        <v>1867915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>
        <v>80770</v>
      </c>
      <c r="AD4641">
        <v>0</v>
      </c>
      <c r="AE4641">
        <v>19050</v>
      </c>
      <c r="AF4641">
        <v>0</v>
      </c>
      <c r="AG4641">
        <v>0</v>
      </c>
      <c r="AH4641">
        <v>320000</v>
      </c>
      <c r="AI4641">
        <v>208565</v>
      </c>
      <c r="AJ4641">
        <v>628385</v>
      </c>
      <c r="AK4641" s="2">
        <v>1239530</v>
      </c>
      <c r="AL4641" t="s">
        <v>5564</v>
      </c>
    </row>
    <row r="4642" spans="1:38" x14ac:dyDescent="0.25">
      <c r="A4642" t="s">
        <v>1967</v>
      </c>
      <c r="B4642" s="1">
        <v>43496</v>
      </c>
      <c r="C4642" t="s">
        <v>142</v>
      </c>
      <c r="D4642" t="s">
        <v>1968</v>
      </c>
      <c r="E4642" t="s">
        <v>2057</v>
      </c>
      <c r="F4642" t="s">
        <v>11704</v>
      </c>
      <c r="G4642" t="s">
        <v>11705</v>
      </c>
      <c r="H4642" t="s">
        <v>2273</v>
      </c>
      <c r="I4642" t="s">
        <v>7908</v>
      </c>
      <c r="J4642" t="s">
        <v>44</v>
      </c>
      <c r="K4642">
        <v>1761994</v>
      </c>
      <c r="L4642">
        <v>22434300</v>
      </c>
      <c r="M4642">
        <v>0</v>
      </c>
      <c r="N4642">
        <v>-406020</v>
      </c>
      <c r="O4642">
        <v>0</v>
      </c>
      <c r="P4642" s="2">
        <v>1761994</v>
      </c>
      <c r="Q4642">
        <v>0</v>
      </c>
      <c r="R4642">
        <v>0</v>
      </c>
      <c r="S464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70933</v>
      </c>
      <c r="AD4642">
        <v>0</v>
      </c>
      <c r="AE4642">
        <v>19050</v>
      </c>
      <c r="AF4642">
        <v>0</v>
      </c>
      <c r="AG4642">
        <v>0</v>
      </c>
      <c r="AH4642">
        <v>0</v>
      </c>
      <c r="AI4642">
        <v>430935</v>
      </c>
      <c r="AJ4642">
        <v>520918</v>
      </c>
      <c r="AK4642" s="2">
        <v>1241076</v>
      </c>
      <c r="AL4642" t="s">
        <v>2058</v>
      </c>
    </row>
    <row r="4643" spans="1:38" x14ac:dyDescent="0.25">
      <c r="A4643" t="s">
        <v>142</v>
      </c>
      <c r="B4643" s="1">
        <v>43496</v>
      </c>
      <c r="C4643" t="s">
        <v>196</v>
      </c>
      <c r="D4643" t="s">
        <v>332</v>
      </c>
      <c r="E4643" t="s">
        <v>504</v>
      </c>
      <c r="F4643" t="s">
        <v>8662</v>
      </c>
      <c r="G4643" t="s">
        <v>3312</v>
      </c>
      <c r="H4643" t="s">
        <v>235</v>
      </c>
      <c r="I4643" t="s">
        <v>7908</v>
      </c>
      <c r="J4643" t="s">
        <v>44</v>
      </c>
      <c r="K4643">
        <v>2043092</v>
      </c>
      <c r="L4643">
        <v>26328660</v>
      </c>
      <c r="M4643">
        <v>0</v>
      </c>
      <c r="N4643">
        <v>-406020</v>
      </c>
      <c r="O4643">
        <v>0</v>
      </c>
      <c r="P4643" s="2">
        <v>1761994</v>
      </c>
      <c r="Q4643">
        <v>0</v>
      </c>
      <c r="R4643">
        <v>388040</v>
      </c>
      <c r="S4643">
        <f>+Table__192.168.17.17_SPDK_KanpusEF_GajiKemandoran[[#This Row],[GajiPokok]]+Table__192.168.17.17_SPDK_KanpusEF_GajiKemandoran[[#This Row],[Rapel]]+Table__192.168.17.17_SPDK_KanpusEF_GajiKemandoran[[#This Row],[Premi]]</f>
        <v>2150034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0</v>
      </c>
      <c r="AB4643">
        <v>0</v>
      </c>
      <c r="AC4643">
        <v>81791</v>
      </c>
      <c r="AD4643">
        <v>0</v>
      </c>
      <c r="AE4643">
        <v>19050</v>
      </c>
      <c r="AF4643">
        <v>0</v>
      </c>
      <c r="AG4643">
        <v>0</v>
      </c>
      <c r="AH4643">
        <v>573028</v>
      </c>
      <c r="AI4643">
        <v>234034</v>
      </c>
      <c r="AJ4643">
        <v>907903</v>
      </c>
      <c r="AK4643" s="2">
        <v>1242131</v>
      </c>
      <c r="AL4643" t="s">
        <v>505</v>
      </c>
    </row>
    <row r="4644" spans="1:38" x14ac:dyDescent="0.25">
      <c r="A4644" t="s">
        <v>4460</v>
      </c>
      <c r="B4644" s="1">
        <v>43496</v>
      </c>
      <c r="C4644" t="s">
        <v>255</v>
      </c>
      <c r="D4644" t="s">
        <v>4461</v>
      </c>
      <c r="E4644" t="s">
        <v>4785</v>
      </c>
      <c r="F4644" t="s">
        <v>15767</v>
      </c>
      <c r="G4644" t="s">
        <v>15768</v>
      </c>
      <c r="H4644" t="s">
        <v>561</v>
      </c>
      <c r="I4644" t="s">
        <v>7908</v>
      </c>
      <c r="J4644" t="s">
        <v>44</v>
      </c>
      <c r="K4644">
        <v>1761994</v>
      </c>
      <c r="L4644">
        <v>22958208</v>
      </c>
      <c r="M4644">
        <v>0</v>
      </c>
      <c r="N4644">
        <v>-406020</v>
      </c>
      <c r="O4644">
        <v>0</v>
      </c>
      <c r="P4644" s="2">
        <v>1761994</v>
      </c>
      <c r="Q4644">
        <v>0</v>
      </c>
      <c r="R4644">
        <v>0</v>
      </c>
      <c r="S464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44">
        <v>0</v>
      </c>
      <c r="U4644">
        <v>0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81847</v>
      </c>
      <c r="AD4644">
        <v>0</v>
      </c>
      <c r="AE4644">
        <v>19050</v>
      </c>
      <c r="AF4644">
        <v>0</v>
      </c>
      <c r="AG4644">
        <v>0</v>
      </c>
      <c r="AH4644">
        <v>0</v>
      </c>
      <c r="AI4644">
        <v>418000</v>
      </c>
      <c r="AJ4644">
        <v>518897</v>
      </c>
      <c r="AK4644" s="2">
        <v>1243097</v>
      </c>
      <c r="AL4644" t="s">
        <v>4786</v>
      </c>
    </row>
    <row r="4645" spans="1:38" x14ac:dyDescent="0.25">
      <c r="A4645" t="s">
        <v>6764</v>
      </c>
      <c r="B4645" s="1">
        <v>43496</v>
      </c>
      <c r="C4645" t="s">
        <v>164</v>
      </c>
      <c r="D4645" t="s">
        <v>6765</v>
      </c>
      <c r="E4645" t="s">
        <v>6827</v>
      </c>
      <c r="F4645" t="s">
        <v>19321</v>
      </c>
      <c r="G4645" t="s">
        <v>7129</v>
      </c>
      <c r="H4645" t="s">
        <v>152</v>
      </c>
      <c r="I4645" t="s">
        <v>7908</v>
      </c>
      <c r="J4645" t="s">
        <v>44</v>
      </c>
      <c r="K4645">
        <v>1761994</v>
      </c>
      <c r="L4645">
        <v>22765884</v>
      </c>
      <c r="M4645">
        <v>0</v>
      </c>
      <c r="N4645">
        <v>-406020</v>
      </c>
      <c r="O4645">
        <v>0</v>
      </c>
      <c r="P4645" s="2">
        <v>1761994</v>
      </c>
      <c r="Q4645">
        <v>0</v>
      </c>
      <c r="R4645">
        <v>0</v>
      </c>
      <c r="S464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77840</v>
      </c>
      <c r="AD4645">
        <v>0</v>
      </c>
      <c r="AE4645">
        <v>19050</v>
      </c>
      <c r="AF4645">
        <v>0</v>
      </c>
      <c r="AG4645">
        <v>0</v>
      </c>
      <c r="AH4645">
        <v>0</v>
      </c>
      <c r="AI4645">
        <v>421500</v>
      </c>
      <c r="AJ4645">
        <v>518390</v>
      </c>
      <c r="AK4645" s="2">
        <v>1243604</v>
      </c>
      <c r="AL4645" t="s">
        <v>6828</v>
      </c>
    </row>
    <row r="4646" spans="1:38" x14ac:dyDescent="0.25">
      <c r="A4646" t="s">
        <v>5790</v>
      </c>
      <c r="B4646" s="1">
        <v>43496</v>
      </c>
      <c r="C4646" t="s">
        <v>142</v>
      </c>
      <c r="D4646" t="s">
        <v>5791</v>
      </c>
      <c r="E4646" t="s">
        <v>5873</v>
      </c>
      <c r="F4646" t="s">
        <v>17589</v>
      </c>
      <c r="G4646" t="s">
        <v>12775</v>
      </c>
      <c r="H4646" t="s">
        <v>499</v>
      </c>
      <c r="I4646" t="s">
        <v>7908</v>
      </c>
      <c r="J4646" t="s">
        <v>44</v>
      </c>
      <c r="K4646">
        <v>1761994</v>
      </c>
      <c r="L4646">
        <v>23373240</v>
      </c>
      <c r="M4646">
        <v>0</v>
      </c>
      <c r="N4646">
        <v>-406020</v>
      </c>
      <c r="O4646">
        <v>0</v>
      </c>
      <c r="P4646" s="2">
        <v>1761994</v>
      </c>
      <c r="Q4646">
        <v>0</v>
      </c>
      <c r="R4646">
        <v>0</v>
      </c>
      <c r="S464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46">
        <v>0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90494</v>
      </c>
      <c r="AD4646">
        <v>0</v>
      </c>
      <c r="AE4646">
        <v>19050</v>
      </c>
      <c r="AF4646">
        <v>0</v>
      </c>
      <c r="AG4646">
        <v>0</v>
      </c>
      <c r="AH4646">
        <v>0</v>
      </c>
      <c r="AI4646">
        <v>406500</v>
      </c>
      <c r="AJ4646">
        <v>516044</v>
      </c>
      <c r="AK4646" s="2">
        <v>1245950</v>
      </c>
      <c r="AL4646" t="s">
        <v>5874</v>
      </c>
    </row>
    <row r="4647" spans="1:38" x14ac:dyDescent="0.25">
      <c r="A4647" t="s">
        <v>5233</v>
      </c>
      <c r="B4647" s="1">
        <v>43496</v>
      </c>
      <c r="C4647" t="s">
        <v>196</v>
      </c>
      <c r="D4647" t="s">
        <v>5234</v>
      </c>
      <c r="E4647" t="s">
        <v>5380</v>
      </c>
      <c r="F4647" t="s">
        <v>16816</v>
      </c>
      <c r="G4647" t="s">
        <v>12775</v>
      </c>
      <c r="H4647" t="s">
        <v>244</v>
      </c>
      <c r="I4647" t="s">
        <v>7908</v>
      </c>
      <c r="J4647" t="s">
        <v>44</v>
      </c>
      <c r="K4647">
        <v>1998994</v>
      </c>
      <c r="L4647">
        <v>25532088</v>
      </c>
      <c r="M4647">
        <v>0</v>
      </c>
      <c r="N4647">
        <v>-406020</v>
      </c>
      <c r="O4647">
        <v>0</v>
      </c>
      <c r="P4647" s="2">
        <v>1761994</v>
      </c>
      <c r="Q4647">
        <v>0</v>
      </c>
      <c r="R4647">
        <v>237000</v>
      </c>
      <c r="S4647">
        <f>+Table__192.168.17.17_SPDK_KanpusEF_GajiKemandoran[[#This Row],[GajiPokok]]+Table__192.168.17.17_SPDK_KanpusEF_GajiKemandoran[[#This Row],[Rapel]]+Table__192.168.17.17_SPDK_KanpusEF_GajiKemandoran[[#This Row],[Premi]]</f>
        <v>1998994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76220</v>
      </c>
      <c r="AD4647">
        <v>0</v>
      </c>
      <c r="AE4647">
        <v>19050</v>
      </c>
      <c r="AF4647">
        <v>0</v>
      </c>
      <c r="AG4647">
        <v>0</v>
      </c>
      <c r="AH4647">
        <v>0</v>
      </c>
      <c r="AI4647">
        <v>652450</v>
      </c>
      <c r="AJ4647">
        <v>747720</v>
      </c>
      <c r="AK4647" s="2">
        <v>1251274</v>
      </c>
      <c r="AL4647" t="s">
        <v>5381</v>
      </c>
    </row>
    <row r="4648" spans="1:38" x14ac:dyDescent="0.25">
      <c r="A4648" t="s">
        <v>2685</v>
      </c>
      <c r="B4648" s="1">
        <v>43496</v>
      </c>
      <c r="C4648" t="s">
        <v>36</v>
      </c>
      <c r="D4648" t="s">
        <v>2686</v>
      </c>
      <c r="E4648" t="s">
        <v>2744</v>
      </c>
      <c r="F4648" t="s">
        <v>12605</v>
      </c>
      <c r="G4648" t="s">
        <v>9478</v>
      </c>
      <c r="H4648" t="s">
        <v>438</v>
      </c>
      <c r="I4648" t="s">
        <v>7908</v>
      </c>
      <c r="J4648" t="s">
        <v>44</v>
      </c>
      <c r="K4648">
        <v>1761994</v>
      </c>
      <c r="L4648">
        <v>22878600</v>
      </c>
      <c r="M4648">
        <v>0</v>
      </c>
      <c r="N4648">
        <v>-406020</v>
      </c>
      <c r="O4648">
        <v>0</v>
      </c>
      <c r="P4648" s="2">
        <v>1761994</v>
      </c>
      <c r="Q4648">
        <v>0</v>
      </c>
      <c r="R4648">
        <v>0</v>
      </c>
      <c r="S464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80189</v>
      </c>
      <c r="AD4648">
        <v>0</v>
      </c>
      <c r="AE4648">
        <v>19050</v>
      </c>
      <c r="AF4648">
        <v>0</v>
      </c>
      <c r="AG4648">
        <v>0</v>
      </c>
      <c r="AH4648">
        <v>0</v>
      </c>
      <c r="AI4648">
        <v>393750</v>
      </c>
      <c r="AJ4648">
        <v>492989</v>
      </c>
      <c r="AK4648" s="2">
        <v>1269005</v>
      </c>
      <c r="AL4648" t="s">
        <v>1465</v>
      </c>
    </row>
    <row r="4649" spans="1:38" x14ac:dyDescent="0.25">
      <c r="A4649" t="s">
        <v>7691</v>
      </c>
      <c r="B4649" s="1">
        <v>43496</v>
      </c>
      <c r="C4649" t="s">
        <v>36</v>
      </c>
      <c r="D4649" t="s">
        <v>7692</v>
      </c>
      <c r="E4649" t="s">
        <v>7739</v>
      </c>
      <c r="F4649" t="s">
        <v>20217</v>
      </c>
      <c r="G4649" t="s">
        <v>20218</v>
      </c>
      <c r="H4649" t="s">
        <v>133</v>
      </c>
      <c r="I4649" t="s">
        <v>7908</v>
      </c>
      <c r="J4649" t="s">
        <v>44</v>
      </c>
      <c r="K4649">
        <v>1965301</v>
      </c>
      <c r="L4649">
        <v>25346184</v>
      </c>
      <c r="M4649">
        <v>0</v>
      </c>
      <c r="N4649">
        <v>-406020</v>
      </c>
      <c r="O4649">
        <v>0</v>
      </c>
      <c r="P4649" s="2">
        <v>1761994</v>
      </c>
      <c r="Q4649">
        <v>0</v>
      </c>
      <c r="R4649">
        <v>203307</v>
      </c>
      <c r="S4649">
        <f>+Table__192.168.17.17_SPDK_KanpusEF_GajiKemandoran[[#This Row],[GajiPokok]]+Table__192.168.17.17_SPDK_KanpusEF_GajiKemandoran[[#This Row],[Rapel]]+Table__192.168.17.17_SPDK_KanpusEF_GajiKemandoran[[#This Row],[Premi]]</f>
        <v>1965301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80770</v>
      </c>
      <c r="AD4649">
        <v>0</v>
      </c>
      <c r="AE4649">
        <v>19050</v>
      </c>
      <c r="AF4649">
        <v>0</v>
      </c>
      <c r="AG4649">
        <v>0</v>
      </c>
      <c r="AH4649">
        <v>569349</v>
      </c>
      <c r="AI4649">
        <v>19500</v>
      </c>
      <c r="AJ4649">
        <v>688669</v>
      </c>
      <c r="AK4649" s="2">
        <v>1276632</v>
      </c>
      <c r="AL4649" t="s">
        <v>7740</v>
      </c>
    </row>
    <row r="4650" spans="1:38" x14ac:dyDescent="0.25">
      <c r="A4650" t="s">
        <v>6098</v>
      </c>
      <c r="B4650" s="1">
        <v>43496</v>
      </c>
      <c r="C4650" t="s">
        <v>142</v>
      </c>
      <c r="D4650" t="s">
        <v>6099</v>
      </c>
      <c r="E4650" t="s">
        <v>18105</v>
      </c>
      <c r="F4650" t="s">
        <v>18179</v>
      </c>
      <c r="G4650" t="s">
        <v>18180</v>
      </c>
      <c r="H4650" t="s">
        <v>499</v>
      </c>
      <c r="I4650" t="s">
        <v>7908</v>
      </c>
      <c r="J4650" t="s">
        <v>44</v>
      </c>
      <c r="K4650">
        <v>1761994</v>
      </c>
      <c r="L4650">
        <v>22878600</v>
      </c>
      <c r="M4650">
        <v>0</v>
      </c>
      <c r="N4650">
        <v>-406020</v>
      </c>
      <c r="O4650">
        <v>0</v>
      </c>
      <c r="P4650" s="2">
        <v>1761994</v>
      </c>
      <c r="Q4650">
        <v>0</v>
      </c>
      <c r="R4650">
        <v>0</v>
      </c>
      <c r="S465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80189</v>
      </c>
      <c r="AD4650">
        <v>0</v>
      </c>
      <c r="AE4650">
        <v>19050</v>
      </c>
      <c r="AF4650">
        <v>0</v>
      </c>
      <c r="AG4650">
        <v>0</v>
      </c>
      <c r="AH4650">
        <v>0</v>
      </c>
      <c r="AI4650">
        <v>380633</v>
      </c>
      <c r="AJ4650">
        <v>479872</v>
      </c>
      <c r="AK4650" s="2">
        <v>1282122</v>
      </c>
    </row>
    <row r="4651" spans="1:38" x14ac:dyDescent="0.25">
      <c r="A4651" t="s">
        <v>6892</v>
      </c>
      <c r="B4651" s="1">
        <v>43496</v>
      </c>
      <c r="C4651" t="s">
        <v>164</v>
      </c>
      <c r="D4651" t="s">
        <v>6893</v>
      </c>
      <c r="E4651" t="s">
        <v>6978</v>
      </c>
      <c r="F4651" t="s">
        <v>19487</v>
      </c>
      <c r="G4651" t="s">
        <v>19488</v>
      </c>
      <c r="H4651" t="s">
        <v>499</v>
      </c>
      <c r="I4651" t="s">
        <v>7908</v>
      </c>
      <c r="J4651" t="s">
        <v>44</v>
      </c>
      <c r="K4651">
        <v>1761994</v>
      </c>
      <c r="L4651">
        <v>23373240</v>
      </c>
      <c r="M4651">
        <v>0</v>
      </c>
      <c r="N4651">
        <v>-406020</v>
      </c>
      <c r="O4651">
        <v>0</v>
      </c>
      <c r="P4651" s="2">
        <v>1761994</v>
      </c>
      <c r="Q4651">
        <v>0</v>
      </c>
      <c r="R4651">
        <v>0</v>
      </c>
      <c r="S465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90494</v>
      </c>
      <c r="AD4651">
        <v>0</v>
      </c>
      <c r="AE4651">
        <v>19050</v>
      </c>
      <c r="AF4651">
        <v>0</v>
      </c>
      <c r="AG4651">
        <v>0</v>
      </c>
      <c r="AH4651">
        <v>364771</v>
      </c>
      <c r="AI4651">
        <v>0</v>
      </c>
      <c r="AJ4651">
        <v>474315</v>
      </c>
      <c r="AK4651" s="2">
        <v>1287679</v>
      </c>
      <c r="AL4651" t="s">
        <v>6979</v>
      </c>
    </row>
    <row r="4652" spans="1:38" x14ac:dyDescent="0.25">
      <c r="A4652" t="s">
        <v>6892</v>
      </c>
      <c r="B4652" s="1">
        <v>43496</v>
      </c>
      <c r="C4652" t="s">
        <v>164</v>
      </c>
      <c r="D4652" t="s">
        <v>6893</v>
      </c>
      <c r="E4652" t="s">
        <v>6976</v>
      </c>
      <c r="F4652" t="s">
        <v>19489</v>
      </c>
      <c r="G4652" t="s">
        <v>19490</v>
      </c>
      <c r="H4652" t="s">
        <v>499</v>
      </c>
      <c r="I4652" t="s">
        <v>7908</v>
      </c>
      <c r="J4652" t="s">
        <v>44</v>
      </c>
      <c r="K4652">
        <v>1761994</v>
      </c>
      <c r="L4652">
        <v>23373240</v>
      </c>
      <c r="M4652">
        <v>0</v>
      </c>
      <c r="N4652">
        <v>-406020</v>
      </c>
      <c r="O4652">
        <v>0</v>
      </c>
      <c r="P4652" s="2">
        <v>1761994</v>
      </c>
      <c r="Q4652">
        <v>0</v>
      </c>
      <c r="R4652">
        <v>0</v>
      </c>
      <c r="S465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90494</v>
      </c>
      <c r="AD4652">
        <v>0</v>
      </c>
      <c r="AE4652">
        <v>19050</v>
      </c>
      <c r="AF4652">
        <v>0</v>
      </c>
      <c r="AG4652">
        <v>0</v>
      </c>
      <c r="AH4652">
        <v>364771</v>
      </c>
      <c r="AI4652">
        <v>0</v>
      </c>
      <c r="AJ4652">
        <v>474315</v>
      </c>
      <c r="AK4652" s="2">
        <v>1287679</v>
      </c>
      <c r="AL4652" t="s">
        <v>6977</v>
      </c>
    </row>
    <row r="4653" spans="1:38" x14ac:dyDescent="0.25">
      <c r="A4653" t="s">
        <v>6892</v>
      </c>
      <c r="B4653" s="1">
        <v>43496</v>
      </c>
      <c r="C4653" t="s">
        <v>492</v>
      </c>
      <c r="D4653" t="s">
        <v>6893</v>
      </c>
      <c r="E4653" t="s">
        <v>7013</v>
      </c>
      <c r="F4653" t="s">
        <v>19559</v>
      </c>
      <c r="G4653" t="s">
        <v>2004</v>
      </c>
      <c r="H4653" t="s">
        <v>499</v>
      </c>
      <c r="I4653" t="s">
        <v>7908</v>
      </c>
      <c r="J4653" t="s">
        <v>44</v>
      </c>
      <c r="K4653">
        <v>1761994</v>
      </c>
      <c r="L4653">
        <v>23373240</v>
      </c>
      <c r="M4653">
        <v>0</v>
      </c>
      <c r="N4653">
        <v>-406020</v>
      </c>
      <c r="O4653">
        <v>0</v>
      </c>
      <c r="P4653" s="2">
        <v>1761994</v>
      </c>
      <c r="Q4653">
        <v>0</v>
      </c>
      <c r="R4653">
        <v>0</v>
      </c>
      <c r="S465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90494</v>
      </c>
      <c r="AD4653">
        <v>0</v>
      </c>
      <c r="AE4653">
        <v>19050</v>
      </c>
      <c r="AF4653">
        <v>0</v>
      </c>
      <c r="AG4653">
        <v>0</v>
      </c>
      <c r="AH4653">
        <v>364771</v>
      </c>
      <c r="AI4653">
        <v>0</v>
      </c>
      <c r="AJ4653">
        <v>474315</v>
      </c>
      <c r="AK4653" s="2">
        <v>1287679</v>
      </c>
      <c r="AL4653" t="s">
        <v>7014</v>
      </c>
    </row>
    <row r="4654" spans="1:38" x14ac:dyDescent="0.25">
      <c r="A4654" t="s">
        <v>164</v>
      </c>
      <c r="B4654" s="1">
        <v>43496</v>
      </c>
      <c r="C4654" t="s">
        <v>196</v>
      </c>
      <c r="D4654" t="s">
        <v>587</v>
      </c>
      <c r="E4654" t="s">
        <v>9014</v>
      </c>
      <c r="F4654" t="s">
        <v>9029</v>
      </c>
      <c r="G4654" t="s">
        <v>9030</v>
      </c>
      <c r="H4654" t="s">
        <v>533</v>
      </c>
      <c r="I4654" t="s">
        <v>7908</v>
      </c>
      <c r="J4654" t="s">
        <v>44</v>
      </c>
      <c r="K4654">
        <v>1991157</v>
      </c>
      <c r="L4654">
        <v>25705440</v>
      </c>
      <c r="M4654">
        <v>0</v>
      </c>
      <c r="N4654">
        <v>-406020</v>
      </c>
      <c r="O4654">
        <v>0</v>
      </c>
      <c r="P4654" s="2">
        <v>1761994</v>
      </c>
      <c r="Q4654">
        <v>0</v>
      </c>
      <c r="R4654">
        <v>229163</v>
      </c>
      <c r="S4654">
        <f>+Table__192.168.17.17_SPDK_KanpusEF_GajiKemandoran[[#This Row],[GajiPokok]]+Table__192.168.17.17_SPDK_KanpusEF_GajiKemandoran[[#This Row],[Rapel]]+Table__192.168.17.17_SPDK_KanpusEF_GajiKemandoran[[#This Row],[Premi]]</f>
        <v>1991157</v>
      </c>
      <c r="T4654">
        <v>0</v>
      </c>
      <c r="U4654">
        <v>0</v>
      </c>
      <c r="V4654">
        <v>0</v>
      </c>
      <c r="W4654">
        <v>0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81791</v>
      </c>
      <c r="AD4654">
        <v>0</v>
      </c>
      <c r="AE4654">
        <v>19050</v>
      </c>
      <c r="AF4654">
        <v>0</v>
      </c>
      <c r="AG4654">
        <v>0</v>
      </c>
      <c r="AH4654">
        <v>536276</v>
      </c>
      <c r="AI4654">
        <v>65350</v>
      </c>
      <c r="AJ4654">
        <v>702467</v>
      </c>
      <c r="AK4654" s="2">
        <v>1288690</v>
      </c>
      <c r="AL4654" t="s">
        <v>1425</v>
      </c>
    </row>
    <row r="4655" spans="1:38" x14ac:dyDescent="0.25">
      <c r="A4655" t="s">
        <v>6764</v>
      </c>
      <c r="B4655" s="1">
        <v>43496</v>
      </c>
      <c r="C4655" t="s">
        <v>164</v>
      </c>
      <c r="D4655" t="s">
        <v>6765</v>
      </c>
      <c r="E4655" t="s">
        <v>6839</v>
      </c>
      <c r="F4655" t="s">
        <v>19317</v>
      </c>
      <c r="G4655" t="s">
        <v>639</v>
      </c>
      <c r="H4655" t="s">
        <v>3004</v>
      </c>
      <c r="I4655" t="s">
        <v>7908</v>
      </c>
      <c r="J4655" t="s">
        <v>44</v>
      </c>
      <c r="K4655">
        <v>1761994</v>
      </c>
      <c r="L4655">
        <v>22765884</v>
      </c>
      <c r="M4655">
        <v>0</v>
      </c>
      <c r="N4655">
        <v>-406020</v>
      </c>
      <c r="O4655">
        <v>0</v>
      </c>
      <c r="P4655" s="2">
        <v>1761994</v>
      </c>
      <c r="Q4655">
        <v>0</v>
      </c>
      <c r="R4655">
        <v>0</v>
      </c>
      <c r="S465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77840</v>
      </c>
      <c r="AD4655">
        <v>0</v>
      </c>
      <c r="AE4655">
        <v>19050</v>
      </c>
      <c r="AF4655">
        <v>0</v>
      </c>
      <c r="AG4655">
        <v>0</v>
      </c>
      <c r="AH4655">
        <v>0</v>
      </c>
      <c r="AI4655">
        <v>376000</v>
      </c>
      <c r="AJ4655">
        <v>472890</v>
      </c>
      <c r="AK4655" s="2">
        <v>1289104</v>
      </c>
      <c r="AL4655" t="s">
        <v>6840</v>
      </c>
    </row>
    <row r="4656" spans="1:38" x14ac:dyDescent="0.25">
      <c r="A4656" t="s">
        <v>6764</v>
      </c>
      <c r="B4656" s="1">
        <v>43496</v>
      </c>
      <c r="C4656" t="s">
        <v>142</v>
      </c>
      <c r="D4656" t="s">
        <v>6765</v>
      </c>
      <c r="E4656" t="s">
        <v>6820</v>
      </c>
      <c r="F4656" t="s">
        <v>19308</v>
      </c>
      <c r="G4656" t="s">
        <v>19072</v>
      </c>
      <c r="H4656" t="s">
        <v>3004</v>
      </c>
      <c r="I4656" t="s">
        <v>7908</v>
      </c>
      <c r="J4656" t="s">
        <v>44</v>
      </c>
      <c r="K4656">
        <v>1761994</v>
      </c>
      <c r="L4656">
        <v>22765884</v>
      </c>
      <c r="M4656">
        <v>0</v>
      </c>
      <c r="N4656">
        <v>-406020</v>
      </c>
      <c r="O4656">
        <v>0</v>
      </c>
      <c r="P4656" s="2">
        <v>1761994</v>
      </c>
      <c r="Q4656">
        <v>0</v>
      </c>
      <c r="R4656">
        <v>0</v>
      </c>
      <c r="S465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77840</v>
      </c>
      <c r="AD4656">
        <v>0</v>
      </c>
      <c r="AE4656">
        <v>19050</v>
      </c>
      <c r="AF4656">
        <v>0</v>
      </c>
      <c r="AG4656">
        <v>0</v>
      </c>
      <c r="AH4656">
        <v>0</v>
      </c>
      <c r="AI4656">
        <v>375000</v>
      </c>
      <c r="AJ4656">
        <v>471890</v>
      </c>
      <c r="AK4656" s="2">
        <v>1290104</v>
      </c>
      <c r="AL4656" t="s">
        <v>4915</v>
      </c>
    </row>
    <row r="4657" spans="1:38" x14ac:dyDescent="0.25">
      <c r="A4657" t="s">
        <v>4020</v>
      </c>
      <c r="B4657" s="1">
        <v>43496</v>
      </c>
      <c r="C4657" t="s">
        <v>37</v>
      </c>
      <c r="D4657" t="s">
        <v>4021</v>
      </c>
      <c r="E4657" t="s">
        <v>14330</v>
      </c>
      <c r="F4657" t="s">
        <v>14343</v>
      </c>
      <c r="G4657" t="s">
        <v>471</v>
      </c>
      <c r="H4657" t="s">
        <v>438</v>
      </c>
      <c r="I4657" t="s">
        <v>7908</v>
      </c>
      <c r="J4657" t="s">
        <v>44</v>
      </c>
      <c r="K4657">
        <v>1761994</v>
      </c>
      <c r="L4657">
        <v>22955484</v>
      </c>
      <c r="M4657">
        <v>0</v>
      </c>
      <c r="N4657">
        <v>-406020</v>
      </c>
      <c r="O4657">
        <v>0</v>
      </c>
      <c r="P4657" s="2">
        <v>1761994</v>
      </c>
      <c r="Q4657">
        <v>0</v>
      </c>
      <c r="R4657">
        <v>0</v>
      </c>
      <c r="S465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0</v>
      </c>
      <c r="AB4657">
        <v>0</v>
      </c>
      <c r="AC4657">
        <v>81791</v>
      </c>
      <c r="AD4657">
        <v>0</v>
      </c>
      <c r="AE4657">
        <v>19050</v>
      </c>
      <c r="AF4657">
        <v>0</v>
      </c>
      <c r="AG4657">
        <v>0</v>
      </c>
      <c r="AH4657">
        <v>364771</v>
      </c>
      <c r="AI4657">
        <v>3100</v>
      </c>
      <c r="AJ4657">
        <v>468712</v>
      </c>
      <c r="AK4657" s="2">
        <v>1293282</v>
      </c>
      <c r="AL4657" t="s">
        <v>14333</v>
      </c>
    </row>
    <row r="4658" spans="1:38" x14ac:dyDescent="0.25">
      <c r="A4658" t="s">
        <v>1473</v>
      </c>
      <c r="B4658" s="1">
        <v>43496</v>
      </c>
      <c r="C4658" t="s">
        <v>164</v>
      </c>
      <c r="D4658" t="s">
        <v>1474</v>
      </c>
      <c r="E4658" t="s">
        <v>10726</v>
      </c>
      <c r="F4658" t="s">
        <v>10749</v>
      </c>
      <c r="G4658" t="s">
        <v>177</v>
      </c>
      <c r="H4658" t="s">
        <v>438</v>
      </c>
      <c r="I4658" t="s">
        <v>7908</v>
      </c>
      <c r="J4658" t="s">
        <v>44</v>
      </c>
      <c r="K4658">
        <v>1761994</v>
      </c>
      <c r="L4658">
        <v>22434300</v>
      </c>
      <c r="M4658">
        <v>0</v>
      </c>
      <c r="N4658">
        <v>-406020</v>
      </c>
      <c r="O4658">
        <v>0</v>
      </c>
      <c r="P4658" s="2">
        <v>1761994</v>
      </c>
      <c r="Q4658">
        <v>0</v>
      </c>
      <c r="R4658">
        <v>0</v>
      </c>
      <c r="S465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0</v>
      </c>
      <c r="AC4658">
        <v>70933</v>
      </c>
      <c r="AD4658">
        <v>0</v>
      </c>
      <c r="AE4658">
        <v>19050</v>
      </c>
      <c r="AF4658">
        <v>0</v>
      </c>
      <c r="AG4658">
        <v>0</v>
      </c>
      <c r="AH4658">
        <v>0</v>
      </c>
      <c r="AI4658">
        <v>372011</v>
      </c>
      <c r="AJ4658">
        <v>461994</v>
      </c>
      <c r="AK4658" s="2">
        <v>1300000</v>
      </c>
      <c r="AL4658" t="s">
        <v>10727</v>
      </c>
    </row>
    <row r="4659" spans="1:38" x14ac:dyDescent="0.25">
      <c r="A4659" t="s">
        <v>5054</v>
      </c>
      <c r="B4659" s="1">
        <v>43496</v>
      </c>
      <c r="C4659" t="s">
        <v>196</v>
      </c>
      <c r="D4659" t="s">
        <v>5055</v>
      </c>
      <c r="E4659" t="s">
        <v>5169</v>
      </c>
      <c r="F4659" t="s">
        <v>16465</v>
      </c>
      <c r="G4659" t="s">
        <v>16466</v>
      </c>
      <c r="H4659" t="s">
        <v>533</v>
      </c>
      <c r="I4659" t="s">
        <v>7908</v>
      </c>
      <c r="J4659" t="s">
        <v>44</v>
      </c>
      <c r="K4659">
        <v>1964494</v>
      </c>
      <c r="L4659">
        <v>25118088</v>
      </c>
      <c r="M4659">
        <v>0</v>
      </c>
      <c r="N4659">
        <v>-406020</v>
      </c>
      <c r="O4659">
        <v>0</v>
      </c>
      <c r="P4659" s="2">
        <v>1761994</v>
      </c>
      <c r="Q4659">
        <v>0</v>
      </c>
      <c r="R4659">
        <v>202500</v>
      </c>
      <c r="S4659">
        <f>+Table__192.168.17.17_SPDK_KanpusEF_GajiKemandoran[[#This Row],[GajiPokok]]+Table__192.168.17.17_SPDK_KanpusEF_GajiKemandoran[[#This Row],[Rapel]]+Table__192.168.17.17_SPDK_KanpusEF_GajiKemandoran[[#This Row],[Premi]]</f>
        <v>1964494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76220</v>
      </c>
      <c r="AD4659">
        <v>0</v>
      </c>
      <c r="AE4659">
        <v>19050</v>
      </c>
      <c r="AF4659">
        <v>0</v>
      </c>
      <c r="AG4659">
        <v>0</v>
      </c>
      <c r="AH4659">
        <v>460000</v>
      </c>
      <c r="AI4659">
        <v>106100</v>
      </c>
      <c r="AJ4659">
        <v>661370</v>
      </c>
      <c r="AK4659" s="2">
        <v>1303124</v>
      </c>
      <c r="AL4659" t="s">
        <v>5170</v>
      </c>
    </row>
    <row r="4660" spans="1:38" x14ac:dyDescent="0.25">
      <c r="A4660" t="s">
        <v>4823</v>
      </c>
      <c r="B4660" s="1">
        <v>43496</v>
      </c>
      <c r="C4660" t="s">
        <v>180</v>
      </c>
      <c r="D4660" t="s">
        <v>4824</v>
      </c>
      <c r="E4660" t="s">
        <v>4944</v>
      </c>
      <c r="F4660" t="s">
        <v>15978</v>
      </c>
      <c r="G4660" t="s">
        <v>8415</v>
      </c>
      <c r="H4660" t="s">
        <v>438</v>
      </c>
      <c r="I4660" t="s">
        <v>7908</v>
      </c>
      <c r="J4660" t="s">
        <v>44</v>
      </c>
      <c r="K4660">
        <v>1761994</v>
      </c>
      <c r="L4660">
        <v>22958208</v>
      </c>
      <c r="M4660">
        <v>0</v>
      </c>
      <c r="N4660">
        <v>-406020</v>
      </c>
      <c r="O4660">
        <v>0</v>
      </c>
      <c r="P4660" s="2">
        <v>1761994</v>
      </c>
      <c r="Q4660">
        <v>0</v>
      </c>
      <c r="R4660">
        <v>0</v>
      </c>
      <c r="S466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81847</v>
      </c>
      <c r="AD4660">
        <v>0</v>
      </c>
      <c r="AE4660">
        <v>19050</v>
      </c>
      <c r="AF4660">
        <v>0</v>
      </c>
      <c r="AG4660">
        <v>0</v>
      </c>
      <c r="AH4660">
        <v>0</v>
      </c>
      <c r="AI4660">
        <v>353750</v>
      </c>
      <c r="AJ4660">
        <v>454647</v>
      </c>
      <c r="AK4660" s="2">
        <v>1307347</v>
      </c>
      <c r="AL4660" t="s">
        <v>836</v>
      </c>
    </row>
    <row r="4661" spans="1:38" x14ac:dyDescent="0.25">
      <c r="A4661" t="s">
        <v>7795</v>
      </c>
      <c r="B4661" s="1">
        <v>43496</v>
      </c>
      <c r="C4661" t="s">
        <v>164</v>
      </c>
      <c r="D4661" t="s">
        <v>7796</v>
      </c>
      <c r="E4661" t="s">
        <v>7874</v>
      </c>
      <c r="F4661" t="s">
        <v>20384</v>
      </c>
      <c r="G4661" t="s">
        <v>19074</v>
      </c>
      <c r="H4661" t="s">
        <v>3004</v>
      </c>
      <c r="I4661" t="s">
        <v>7908</v>
      </c>
      <c r="J4661" t="s">
        <v>44</v>
      </c>
      <c r="K4661">
        <v>2188757</v>
      </c>
      <c r="L4661">
        <v>27887040</v>
      </c>
      <c r="M4661">
        <v>0</v>
      </c>
      <c r="N4661">
        <v>-406020</v>
      </c>
      <c r="O4661">
        <v>0</v>
      </c>
      <c r="P4661" s="2">
        <v>1761994</v>
      </c>
      <c r="Q4661">
        <v>0</v>
      </c>
      <c r="R4661">
        <v>426763</v>
      </c>
      <c r="S4661">
        <f>+Table__192.168.17.17_SPDK_KanpusEF_GajiKemandoran[[#This Row],[GajiPokok]]+Table__192.168.17.17_SPDK_KanpusEF_GajiKemandoran[[#This Row],[Rapel]]+Table__192.168.17.17_SPDK_KanpusEF_GajiKemandoran[[#This Row],[Premi]]</f>
        <v>2188757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77840</v>
      </c>
      <c r="AD4661">
        <v>0</v>
      </c>
      <c r="AE4661">
        <v>19050</v>
      </c>
      <c r="AF4661">
        <v>0</v>
      </c>
      <c r="AG4661">
        <v>0</v>
      </c>
      <c r="AH4661">
        <v>0</v>
      </c>
      <c r="AI4661">
        <v>784500</v>
      </c>
      <c r="AJ4661">
        <v>881390</v>
      </c>
      <c r="AK4661" s="2">
        <v>1307367</v>
      </c>
      <c r="AL4661" t="s">
        <v>7875</v>
      </c>
    </row>
    <row r="4662" spans="1:38" x14ac:dyDescent="0.25">
      <c r="A4662" t="s">
        <v>4460</v>
      </c>
      <c r="B4662" s="1">
        <v>43496</v>
      </c>
      <c r="C4662" t="s">
        <v>142</v>
      </c>
      <c r="D4662" t="s">
        <v>4461</v>
      </c>
      <c r="E4662" t="s">
        <v>4548</v>
      </c>
      <c r="F4662" t="s">
        <v>15439</v>
      </c>
      <c r="G4662" t="s">
        <v>15440</v>
      </c>
      <c r="H4662" t="s">
        <v>438</v>
      </c>
      <c r="I4662" t="s">
        <v>7908</v>
      </c>
      <c r="J4662" t="s">
        <v>44</v>
      </c>
      <c r="K4662">
        <v>1761994</v>
      </c>
      <c r="L4662">
        <v>22958208</v>
      </c>
      <c r="M4662">
        <v>0</v>
      </c>
      <c r="N4662">
        <v>-406020</v>
      </c>
      <c r="O4662">
        <v>0</v>
      </c>
      <c r="P4662" s="2">
        <v>1761994</v>
      </c>
      <c r="Q4662">
        <v>0</v>
      </c>
      <c r="R4662">
        <v>0</v>
      </c>
      <c r="S466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81847</v>
      </c>
      <c r="AD4662">
        <v>0</v>
      </c>
      <c r="AE4662">
        <v>19050</v>
      </c>
      <c r="AF4662">
        <v>0</v>
      </c>
      <c r="AG4662">
        <v>0</v>
      </c>
      <c r="AH4662">
        <v>0</v>
      </c>
      <c r="AI4662">
        <v>352900</v>
      </c>
      <c r="AJ4662">
        <v>453797</v>
      </c>
      <c r="AK4662" s="2">
        <v>1308197</v>
      </c>
      <c r="AL4662" t="s">
        <v>4549</v>
      </c>
    </row>
    <row r="4663" spans="1:38" x14ac:dyDescent="0.25">
      <c r="A4663" t="s">
        <v>4460</v>
      </c>
      <c r="B4663" s="1">
        <v>43496</v>
      </c>
      <c r="C4663" t="s">
        <v>142</v>
      </c>
      <c r="D4663" t="s">
        <v>4461</v>
      </c>
      <c r="E4663" t="s">
        <v>4548</v>
      </c>
      <c r="F4663" t="s">
        <v>15431</v>
      </c>
      <c r="G4663" t="s">
        <v>15432</v>
      </c>
      <c r="H4663" t="s">
        <v>438</v>
      </c>
      <c r="I4663" t="s">
        <v>7908</v>
      </c>
      <c r="J4663" t="s">
        <v>44</v>
      </c>
      <c r="K4663">
        <v>1761994</v>
      </c>
      <c r="L4663">
        <v>22958208</v>
      </c>
      <c r="M4663">
        <v>0</v>
      </c>
      <c r="N4663">
        <v>-406020</v>
      </c>
      <c r="O4663">
        <v>0</v>
      </c>
      <c r="P4663" s="2">
        <v>1761994</v>
      </c>
      <c r="Q4663">
        <v>0</v>
      </c>
      <c r="R4663">
        <v>0</v>
      </c>
      <c r="S466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81847</v>
      </c>
      <c r="AD4663">
        <v>0</v>
      </c>
      <c r="AE4663">
        <v>19050</v>
      </c>
      <c r="AF4663">
        <v>0</v>
      </c>
      <c r="AG4663">
        <v>0</v>
      </c>
      <c r="AH4663">
        <v>0</v>
      </c>
      <c r="AI4663">
        <v>347900</v>
      </c>
      <c r="AJ4663">
        <v>448797</v>
      </c>
      <c r="AK4663" s="2">
        <v>1313197</v>
      </c>
      <c r="AL4663" t="s">
        <v>4549</v>
      </c>
    </row>
    <row r="4664" spans="1:38" x14ac:dyDescent="0.25">
      <c r="A4664" t="s">
        <v>479</v>
      </c>
      <c r="B4664" s="1">
        <v>43496</v>
      </c>
      <c r="C4664" t="s">
        <v>479</v>
      </c>
      <c r="D4664" t="s">
        <v>994</v>
      </c>
      <c r="E4664" t="s">
        <v>9604</v>
      </c>
      <c r="F4664" t="s">
        <v>9675</v>
      </c>
      <c r="G4664" t="s">
        <v>8317</v>
      </c>
      <c r="H4664" t="s">
        <v>438</v>
      </c>
      <c r="I4664" t="s">
        <v>7908</v>
      </c>
      <c r="J4664" t="s">
        <v>44</v>
      </c>
      <c r="K4664">
        <v>1761994</v>
      </c>
      <c r="L4664">
        <v>22851300</v>
      </c>
      <c r="M4664">
        <v>0</v>
      </c>
      <c r="N4664">
        <v>-406020</v>
      </c>
      <c r="O4664">
        <v>0</v>
      </c>
      <c r="P4664" s="2">
        <v>1761994</v>
      </c>
      <c r="Q4664">
        <v>0</v>
      </c>
      <c r="R4664">
        <v>0</v>
      </c>
      <c r="S466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79620</v>
      </c>
      <c r="AD4664">
        <v>0</v>
      </c>
      <c r="AE4664">
        <v>19050</v>
      </c>
      <c r="AF4664">
        <v>0</v>
      </c>
      <c r="AG4664">
        <v>0</v>
      </c>
      <c r="AH4664">
        <v>0</v>
      </c>
      <c r="AI4664">
        <v>349400</v>
      </c>
      <c r="AJ4664">
        <v>448070</v>
      </c>
      <c r="AK4664" s="2">
        <v>1313924</v>
      </c>
      <c r="AL4664" t="s">
        <v>9607</v>
      </c>
    </row>
    <row r="4665" spans="1:38" x14ac:dyDescent="0.25">
      <c r="A4665" t="s">
        <v>3129</v>
      </c>
      <c r="B4665" s="1">
        <v>43496</v>
      </c>
      <c r="C4665" t="s">
        <v>1473</v>
      </c>
      <c r="D4665" t="s">
        <v>3130</v>
      </c>
      <c r="E4665" t="s">
        <v>3262</v>
      </c>
      <c r="F4665" t="s">
        <v>13530</v>
      </c>
      <c r="G4665" t="s">
        <v>3099</v>
      </c>
      <c r="H4665" t="s">
        <v>2273</v>
      </c>
      <c r="I4665" t="s">
        <v>7908</v>
      </c>
      <c r="J4665" t="s">
        <v>44</v>
      </c>
      <c r="K4665">
        <v>1883251</v>
      </c>
      <c r="L4665">
        <v>24333684</v>
      </c>
      <c r="M4665">
        <v>0</v>
      </c>
      <c r="N4665">
        <v>-406020</v>
      </c>
      <c r="O4665">
        <v>0</v>
      </c>
      <c r="P4665" s="2">
        <v>1761994</v>
      </c>
      <c r="Q4665">
        <v>0</v>
      </c>
      <c r="R4665">
        <v>121257</v>
      </c>
      <c r="S4665">
        <f>+Table__192.168.17.17_SPDK_KanpusEF_GajiKemandoran[[#This Row],[GajiPokok]]+Table__192.168.17.17_SPDK_KanpusEF_GajiKemandoran[[#This Row],[Rapel]]+Table__192.168.17.17_SPDK_KanpusEF_GajiKemandoran[[#This Row],[Premi]]</f>
        <v>1883251</v>
      </c>
      <c r="T4665">
        <v>0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80189</v>
      </c>
      <c r="AD4665">
        <v>0</v>
      </c>
      <c r="AE4665">
        <v>19050</v>
      </c>
      <c r="AF4665">
        <v>0</v>
      </c>
      <c r="AG4665">
        <v>0</v>
      </c>
      <c r="AH4665">
        <v>0</v>
      </c>
      <c r="AI4665">
        <v>469985</v>
      </c>
      <c r="AJ4665">
        <v>569224</v>
      </c>
      <c r="AK4665" s="2">
        <v>1314027</v>
      </c>
      <c r="AL4665" t="s">
        <v>3095</v>
      </c>
    </row>
    <row r="4666" spans="1:38" x14ac:dyDescent="0.25">
      <c r="A4666" t="s">
        <v>7042</v>
      </c>
      <c r="B4666" s="1">
        <v>43496</v>
      </c>
      <c r="C4666" t="s">
        <v>37</v>
      </c>
      <c r="D4666" t="s">
        <v>7043</v>
      </c>
      <c r="E4666" t="s">
        <v>7055</v>
      </c>
      <c r="F4666" t="s">
        <v>19591</v>
      </c>
      <c r="G4666" t="s">
        <v>19592</v>
      </c>
      <c r="H4666" t="s">
        <v>7065</v>
      </c>
      <c r="I4666" t="s">
        <v>7908</v>
      </c>
      <c r="J4666" t="s">
        <v>44</v>
      </c>
      <c r="K4666">
        <v>1774216</v>
      </c>
      <c r="L4666">
        <v>23053164</v>
      </c>
      <c r="M4666">
        <v>0</v>
      </c>
      <c r="N4666">
        <v>-406020</v>
      </c>
      <c r="O4666">
        <v>0</v>
      </c>
      <c r="P4666" s="2">
        <v>1761994</v>
      </c>
      <c r="Q4666">
        <v>0</v>
      </c>
      <c r="R4666">
        <v>12222</v>
      </c>
      <c r="S4666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666">
        <v>0</v>
      </c>
      <c r="U4666">
        <v>0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80770</v>
      </c>
      <c r="AD4666">
        <v>0</v>
      </c>
      <c r="AE4666">
        <v>19050</v>
      </c>
      <c r="AF4666">
        <v>0</v>
      </c>
      <c r="AG4666">
        <v>0</v>
      </c>
      <c r="AH4666">
        <v>0</v>
      </c>
      <c r="AI4666">
        <v>357150</v>
      </c>
      <c r="AJ4666">
        <v>456970</v>
      </c>
      <c r="AK4666" s="2">
        <v>1317246</v>
      </c>
      <c r="AL4666" t="s">
        <v>184</v>
      </c>
    </row>
    <row r="4667" spans="1:38" x14ac:dyDescent="0.25">
      <c r="A4667" t="s">
        <v>7795</v>
      </c>
      <c r="B4667" s="1">
        <v>43496</v>
      </c>
      <c r="C4667" t="s">
        <v>164</v>
      </c>
      <c r="D4667" t="s">
        <v>7796</v>
      </c>
      <c r="E4667" t="s">
        <v>7869</v>
      </c>
      <c r="F4667" t="s">
        <v>20376</v>
      </c>
      <c r="G4667" t="s">
        <v>20377</v>
      </c>
      <c r="H4667" t="s">
        <v>7934</v>
      </c>
      <c r="I4667" t="s">
        <v>7908</v>
      </c>
      <c r="J4667" t="s">
        <v>44</v>
      </c>
      <c r="K4667">
        <v>1761994</v>
      </c>
      <c r="L4667">
        <v>22765884</v>
      </c>
      <c r="M4667">
        <v>0</v>
      </c>
      <c r="N4667">
        <v>-406020</v>
      </c>
      <c r="O4667">
        <v>0</v>
      </c>
      <c r="P4667" s="2">
        <v>1761994</v>
      </c>
      <c r="Q4667">
        <v>0</v>
      </c>
      <c r="R4667">
        <v>0</v>
      </c>
      <c r="S466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77840</v>
      </c>
      <c r="AD4667">
        <v>0</v>
      </c>
      <c r="AE4667">
        <v>19050</v>
      </c>
      <c r="AF4667">
        <v>0</v>
      </c>
      <c r="AG4667">
        <v>0</v>
      </c>
      <c r="AH4667">
        <v>0</v>
      </c>
      <c r="AI4667">
        <v>339500</v>
      </c>
      <c r="AJ4667">
        <v>436390</v>
      </c>
      <c r="AK4667" s="2">
        <v>1325604</v>
      </c>
      <c r="AL4667" t="s">
        <v>3523</v>
      </c>
    </row>
    <row r="4668" spans="1:38" x14ac:dyDescent="0.25">
      <c r="A4668" t="s">
        <v>142</v>
      </c>
      <c r="B4668" s="1">
        <v>43496</v>
      </c>
      <c r="C4668" t="s">
        <v>479</v>
      </c>
      <c r="D4668" t="s">
        <v>332</v>
      </c>
      <c r="E4668" t="s">
        <v>8544</v>
      </c>
      <c r="F4668" t="s">
        <v>8601</v>
      </c>
      <c r="G4668" t="s">
        <v>8602</v>
      </c>
      <c r="H4668" t="s">
        <v>152</v>
      </c>
      <c r="I4668" t="s">
        <v>7908</v>
      </c>
      <c r="J4668" t="s">
        <v>44</v>
      </c>
      <c r="K4668">
        <v>1761994</v>
      </c>
      <c r="L4668">
        <v>22955484</v>
      </c>
      <c r="M4668">
        <v>0</v>
      </c>
      <c r="N4668">
        <v>-406020</v>
      </c>
      <c r="O4668">
        <v>0</v>
      </c>
      <c r="P4668" s="2">
        <v>1761994</v>
      </c>
      <c r="Q4668">
        <v>0</v>
      </c>
      <c r="R4668">
        <v>234443</v>
      </c>
      <c r="S4668">
        <f>+Table__192.168.17.17_SPDK_KanpusEF_GajiKemandoran[[#This Row],[GajiPokok]]+Table__192.168.17.17_SPDK_KanpusEF_GajiKemandoran[[#This Row],[Rapel]]+Table__192.168.17.17_SPDK_KanpusEF_GajiKemandoran[[#This Row],[Premi]]</f>
        <v>1996437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0</v>
      </c>
      <c r="Z4668">
        <v>0</v>
      </c>
      <c r="AA4668">
        <v>0</v>
      </c>
      <c r="AB4668">
        <v>0</v>
      </c>
      <c r="AC4668">
        <v>81791</v>
      </c>
      <c r="AD4668">
        <v>0</v>
      </c>
      <c r="AE4668">
        <v>19050</v>
      </c>
      <c r="AF4668">
        <v>0</v>
      </c>
      <c r="AG4668">
        <v>0</v>
      </c>
      <c r="AH4668">
        <v>0</v>
      </c>
      <c r="AI4668">
        <v>559167</v>
      </c>
      <c r="AJ4668">
        <v>660008</v>
      </c>
      <c r="AK4668" s="2">
        <v>1336429</v>
      </c>
      <c r="AL4668" t="s">
        <v>6149</v>
      </c>
    </row>
    <row r="4669" spans="1:38" x14ac:dyDescent="0.25">
      <c r="A4669" t="s">
        <v>7691</v>
      </c>
      <c r="B4669" s="1">
        <v>43496</v>
      </c>
      <c r="C4669" t="s">
        <v>37</v>
      </c>
      <c r="D4669" t="s">
        <v>7692</v>
      </c>
      <c r="E4669" t="s">
        <v>20185</v>
      </c>
      <c r="F4669" t="s">
        <v>20189</v>
      </c>
      <c r="G4669" t="s">
        <v>1574</v>
      </c>
      <c r="H4669" t="s">
        <v>90</v>
      </c>
      <c r="I4669" t="s">
        <v>7908</v>
      </c>
      <c r="J4669" t="s">
        <v>44</v>
      </c>
      <c r="K4669">
        <v>2100840</v>
      </c>
      <c r="L4669">
        <v>26972652</v>
      </c>
      <c r="M4669">
        <v>0</v>
      </c>
      <c r="N4669">
        <v>-406020</v>
      </c>
      <c r="O4669">
        <v>0</v>
      </c>
      <c r="P4669" s="2">
        <v>1761994</v>
      </c>
      <c r="Q4669">
        <v>0</v>
      </c>
      <c r="R4669">
        <v>338846</v>
      </c>
      <c r="S4669">
        <f>+Table__192.168.17.17_SPDK_KanpusEF_GajiKemandoran[[#This Row],[GajiPokok]]+Table__192.168.17.17_SPDK_KanpusEF_GajiKemandoran[[#This Row],[Rapel]]+Table__192.168.17.17_SPDK_KanpusEF_GajiKemandoran[[#This Row],[Premi]]</f>
        <v>2100840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80770</v>
      </c>
      <c r="AD4669">
        <v>0</v>
      </c>
      <c r="AE4669">
        <v>19050</v>
      </c>
      <c r="AF4669">
        <v>0</v>
      </c>
      <c r="AG4669">
        <v>0</v>
      </c>
      <c r="AH4669">
        <v>0</v>
      </c>
      <c r="AI4669">
        <v>658252</v>
      </c>
      <c r="AJ4669">
        <v>758072</v>
      </c>
      <c r="AK4669" s="2">
        <v>1342768</v>
      </c>
      <c r="AL4669" t="s">
        <v>20188</v>
      </c>
    </row>
    <row r="4670" spans="1:38" x14ac:dyDescent="0.25">
      <c r="A4670" t="s">
        <v>5790</v>
      </c>
      <c r="B4670" s="1">
        <v>43496</v>
      </c>
      <c r="C4670" t="s">
        <v>142</v>
      </c>
      <c r="D4670" t="s">
        <v>5791</v>
      </c>
      <c r="E4670" t="s">
        <v>5870</v>
      </c>
      <c r="F4670" t="s">
        <v>17582</v>
      </c>
      <c r="G4670" t="s">
        <v>17583</v>
      </c>
      <c r="H4670" t="s">
        <v>438</v>
      </c>
      <c r="I4670" t="s">
        <v>7908</v>
      </c>
      <c r="J4670" t="s">
        <v>44</v>
      </c>
      <c r="K4670">
        <v>1761994</v>
      </c>
      <c r="L4670">
        <v>23373240</v>
      </c>
      <c r="M4670">
        <v>0</v>
      </c>
      <c r="N4670">
        <v>-406020</v>
      </c>
      <c r="O4670">
        <v>0</v>
      </c>
      <c r="P4670" s="2">
        <v>1761994</v>
      </c>
      <c r="Q4670">
        <v>0</v>
      </c>
      <c r="R4670">
        <v>0</v>
      </c>
      <c r="S467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90494</v>
      </c>
      <c r="AD4670">
        <v>0</v>
      </c>
      <c r="AE4670">
        <v>19050</v>
      </c>
      <c r="AF4670">
        <v>0</v>
      </c>
      <c r="AG4670">
        <v>0</v>
      </c>
      <c r="AH4670">
        <v>0</v>
      </c>
      <c r="AI4670">
        <v>306500</v>
      </c>
      <c r="AJ4670">
        <v>416044</v>
      </c>
      <c r="AK4670" s="2">
        <v>1345950</v>
      </c>
      <c r="AL4670" t="s">
        <v>5871</v>
      </c>
    </row>
    <row r="4671" spans="1:38" x14ac:dyDescent="0.25">
      <c r="A4671" t="s">
        <v>142</v>
      </c>
      <c r="B4671" s="1">
        <v>43496</v>
      </c>
      <c r="C4671" t="s">
        <v>36</v>
      </c>
      <c r="D4671" t="s">
        <v>332</v>
      </c>
      <c r="E4671" t="s">
        <v>404</v>
      </c>
      <c r="F4671" t="s">
        <v>8303</v>
      </c>
      <c r="G4671" t="s">
        <v>1128</v>
      </c>
      <c r="H4671" t="s">
        <v>4585</v>
      </c>
      <c r="I4671" t="s">
        <v>7908</v>
      </c>
      <c r="J4671" t="s">
        <v>44</v>
      </c>
      <c r="K4671">
        <v>1761994</v>
      </c>
      <c r="L4671">
        <v>22955484</v>
      </c>
      <c r="M4671">
        <v>0</v>
      </c>
      <c r="N4671">
        <v>-406020</v>
      </c>
      <c r="O4671">
        <v>0</v>
      </c>
      <c r="P4671" s="2">
        <v>1761994</v>
      </c>
      <c r="Q4671">
        <v>0</v>
      </c>
      <c r="R4671">
        <v>0</v>
      </c>
      <c r="S467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81791</v>
      </c>
      <c r="AD4671">
        <v>0</v>
      </c>
      <c r="AE4671">
        <v>19050</v>
      </c>
      <c r="AF4671">
        <v>0</v>
      </c>
      <c r="AG4671">
        <v>0</v>
      </c>
      <c r="AH4671">
        <v>0</v>
      </c>
      <c r="AI4671">
        <v>314500</v>
      </c>
      <c r="AJ4671">
        <v>415341</v>
      </c>
      <c r="AK4671" s="2">
        <v>1346653</v>
      </c>
      <c r="AL4671" t="s">
        <v>405</v>
      </c>
    </row>
    <row r="4672" spans="1:38" x14ac:dyDescent="0.25">
      <c r="A4672" t="s">
        <v>6599</v>
      </c>
      <c r="B4672" s="1">
        <v>43496</v>
      </c>
      <c r="C4672" t="s">
        <v>164</v>
      </c>
      <c r="D4672" t="s">
        <v>6600</v>
      </c>
      <c r="E4672" t="s">
        <v>6701</v>
      </c>
      <c r="F4672" t="s">
        <v>19161</v>
      </c>
      <c r="G4672" t="s">
        <v>19162</v>
      </c>
      <c r="H4672" t="s">
        <v>3004</v>
      </c>
      <c r="I4672" t="s">
        <v>7908</v>
      </c>
      <c r="J4672" t="s">
        <v>44</v>
      </c>
      <c r="K4672">
        <v>1761994</v>
      </c>
      <c r="L4672">
        <v>22787232</v>
      </c>
      <c r="M4672">
        <v>0</v>
      </c>
      <c r="N4672">
        <v>-406020</v>
      </c>
      <c r="O4672">
        <v>0</v>
      </c>
      <c r="P4672" s="2">
        <v>1761994</v>
      </c>
      <c r="Q4672">
        <v>0</v>
      </c>
      <c r="R4672">
        <v>0</v>
      </c>
      <c r="S467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78285</v>
      </c>
      <c r="AD4672">
        <v>0</v>
      </c>
      <c r="AE4672">
        <v>19050</v>
      </c>
      <c r="AF4672">
        <v>0</v>
      </c>
      <c r="AG4672">
        <v>0</v>
      </c>
      <c r="AH4672">
        <v>0</v>
      </c>
      <c r="AI4672">
        <v>313500</v>
      </c>
      <c r="AJ4672">
        <v>410835</v>
      </c>
      <c r="AK4672" s="2">
        <v>1351159</v>
      </c>
      <c r="AL4672" t="s">
        <v>6480</v>
      </c>
    </row>
    <row r="4673" spans="1:38" x14ac:dyDescent="0.25">
      <c r="A4673" t="s">
        <v>2685</v>
      </c>
      <c r="B4673" s="1">
        <v>43496</v>
      </c>
      <c r="C4673" t="s">
        <v>1648</v>
      </c>
      <c r="D4673" t="s">
        <v>2686</v>
      </c>
      <c r="E4673" t="s">
        <v>13006</v>
      </c>
      <c r="F4673" t="s">
        <v>13042</v>
      </c>
      <c r="G4673" t="s">
        <v>838</v>
      </c>
      <c r="H4673" t="s">
        <v>586</v>
      </c>
      <c r="I4673" t="s">
        <v>7908</v>
      </c>
      <c r="J4673" t="s">
        <v>44</v>
      </c>
      <c r="K4673">
        <v>1761994</v>
      </c>
      <c r="L4673">
        <v>22878600</v>
      </c>
      <c r="M4673">
        <v>0</v>
      </c>
      <c r="N4673">
        <v>-406020</v>
      </c>
      <c r="O4673">
        <v>0</v>
      </c>
      <c r="P4673" s="2">
        <v>1761994</v>
      </c>
      <c r="Q4673">
        <v>0</v>
      </c>
      <c r="R4673">
        <v>0</v>
      </c>
      <c r="S467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80189</v>
      </c>
      <c r="AD4673">
        <v>0</v>
      </c>
      <c r="AE4673">
        <v>19050</v>
      </c>
      <c r="AF4673">
        <v>0</v>
      </c>
      <c r="AG4673">
        <v>0</v>
      </c>
      <c r="AH4673">
        <v>0</v>
      </c>
      <c r="AI4673">
        <v>311300</v>
      </c>
      <c r="AJ4673">
        <v>410539</v>
      </c>
      <c r="AK4673" s="2">
        <v>1351455</v>
      </c>
      <c r="AL4673" t="s">
        <v>3821</v>
      </c>
    </row>
    <row r="4674" spans="1:38" x14ac:dyDescent="0.25">
      <c r="A4674" t="s">
        <v>6599</v>
      </c>
      <c r="B4674" s="1">
        <v>43496</v>
      </c>
      <c r="C4674" t="s">
        <v>37</v>
      </c>
      <c r="D4674" t="s">
        <v>6600</v>
      </c>
      <c r="E4674" t="s">
        <v>6633</v>
      </c>
      <c r="F4674" t="s">
        <v>19030</v>
      </c>
      <c r="G4674" t="s">
        <v>19031</v>
      </c>
      <c r="H4674" t="s">
        <v>112</v>
      </c>
      <c r="I4674" t="s">
        <v>7908</v>
      </c>
      <c r="J4674" t="s">
        <v>44</v>
      </c>
      <c r="K4674">
        <v>1761994</v>
      </c>
      <c r="L4674">
        <v>22787232</v>
      </c>
      <c r="M4674">
        <v>0</v>
      </c>
      <c r="N4674">
        <v>-406020</v>
      </c>
      <c r="O4674">
        <v>0</v>
      </c>
      <c r="P4674" s="2">
        <v>1761994</v>
      </c>
      <c r="Q4674">
        <v>0</v>
      </c>
      <c r="R4674">
        <v>0</v>
      </c>
      <c r="S467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78285</v>
      </c>
      <c r="AD4674">
        <v>0</v>
      </c>
      <c r="AE4674">
        <v>19050</v>
      </c>
      <c r="AF4674">
        <v>0</v>
      </c>
      <c r="AG4674">
        <v>0</v>
      </c>
      <c r="AH4674">
        <v>0</v>
      </c>
      <c r="AI4674">
        <v>312500</v>
      </c>
      <c r="AJ4674">
        <v>409835</v>
      </c>
      <c r="AK4674" s="2">
        <v>1352159</v>
      </c>
      <c r="AL4674" t="s">
        <v>6634</v>
      </c>
    </row>
    <row r="4675" spans="1:38" x14ac:dyDescent="0.25">
      <c r="A4675" t="s">
        <v>142</v>
      </c>
      <c r="B4675" s="1">
        <v>43496</v>
      </c>
      <c r="C4675" t="s">
        <v>180</v>
      </c>
      <c r="D4675" t="s">
        <v>332</v>
      </c>
      <c r="E4675" t="s">
        <v>468</v>
      </c>
      <c r="F4675" t="s">
        <v>8530</v>
      </c>
      <c r="G4675" t="s">
        <v>8531</v>
      </c>
      <c r="H4675" t="s">
        <v>133</v>
      </c>
      <c r="I4675" t="s">
        <v>7908</v>
      </c>
      <c r="J4675" t="s">
        <v>44</v>
      </c>
      <c r="K4675">
        <v>1761994</v>
      </c>
      <c r="L4675">
        <v>22955484</v>
      </c>
      <c r="M4675">
        <v>0</v>
      </c>
      <c r="N4675">
        <v>-406020</v>
      </c>
      <c r="O4675">
        <v>0</v>
      </c>
      <c r="P4675" s="2">
        <v>1761994</v>
      </c>
      <c r="Q4675">
        <v>0</v>
      </c>
      <c r="R4675">
        <v>92887</v>
      </c>
      <c r="S4675">
        <f>+Table__192.168.17.17_SPDK_KanpusEF_GajiKemandoran[[#This Row],[GajiPokok]]+Table__192.168.17.17_SPDK_KanpusEF_GajiKemandoran[[#This Row],[Rapel]]+Table__192.168.17.17_SPDK_KanpusEF_GajiKemandoran[[#This Row],[Premi]]</f>
        <v>1854881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81791</v>
      </c>
      <c r="AD4675">
        <v>0</v>
      </c>
      <c r="AE4675">
        <v>19050</v>
      </c>
      <c r="AF4675">
        <v>0</v>
      </c>
      <c r="AG4675">
        <v>0</v>
      </c>
      <c r="AH4675">
        <v>0</v>
      </c>
      <c r="AI4675">
        <v>401000</v>
      </c>
      <c r="AJ4675">
        <v>501841</v>
      </c>
      <c r="AK4675" s="2">
        <v>1353040</v>
      </c>
      <c r="AL4675" t="s">
        <v>469</v>
      </c>
    </row>
    <row r="4676" spans="1:38" x14ac:dyDescent="0.25">
      <c r="A4676" t="s">
        <v>6165</v>
      </c>
      <c r="B4676" s="1">
        <v>43496</v>
      </c>
      <c r="C4676" t="s">
        <v>255</v>
      </c>
      <c r="D4676" t="s">
        <v>6166</v>
      </c>
      <c r="E4676" t="s">
        <v>6289</v>
      </c>
      <c r="F4676" t="s">
        <v>18687</v>
      </c>
      <c r="G4676" t="s">
        <v>18688</v>
      </c>
      <c r="H4676" t="s">
        <v>2322</v>
      </c>
      <c r="I4676" t="s">
        <v>7908</v>
      </c>
      <c r="J4676" t="s">
        <v>44</v>
      </c>
      <c r="K4676">
        <v>1761994</v>
      </c>
      <c r="L4676">
        <v>23353512</v>
      </c>
      <c r="M4676">
        <v>0</v>
      </c>
      <c r="N4676">
        <v>-406020</v>
      </c>
      <c r="O4676">
        <v>0</v>
      </c>
      <c r="P4676" s="2">
        <v>1761994</v>
      </c>
      <c r="Q4676">
        <v>0</v>
      </c>
      <c r="R4676">
        <v>0</v>
      </c>
      <c r="S467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90083</v>
      </c>
      <c r="AD4676">
        <v>0</v>
      </c>
      <c r="AE4676">
        <v>19050</v>
      </c>
      <c r="AF4676">
        <v>0</v>
      </c>
      <c r="AG4676">
        <v>0</v>
      </c>
      <c r="AH4676">
        <v>0</v>
      </c>
      <c r="AI4676">
        <v>292500</v>
      </c>
      <c r="AJ4676">
        <v>401633</v>
      </c>
      <c r="AK4676" s="2">
        <v>1360361</v>
      </c>
      <c r="AL4676" t="s">
        <v>3099</v>
      </c>
    </row>
    <row r="4677" spans="1:38" x14ac:dyDescent="0.25">
      <c r="A4677" t="s">
        <v>7795</v>
      </c>
      <c r="B4677" s="1">
        <v>43496</v>
      </c>
      <c r="C4677" t="s">
        <v>37</v>
      </c>
      <c r="D4677" t="s">
        <v>7796</v>
      </c>
      <c r="E4677" t="s">
        <v>7797</v>
      </c>
      <c r="F4677" t="s">
        <v>20287</v>
      </c>
      <c r="G4677" t="s">
        <v>20288</v>
      </c>
      <c r="H4677" t="s">
        <v>118</v>
      </c>
      <c r="I4677" t="s">
        <v>7908</v>
      </c>
      <c r="J4677" t="s">
        <v>44</v>
      </c>
      <c r="K4677">
        <v>2378187</v>
      </c>
      <c r="L4677">
        <v>30160200</v>
      </c>
      <c r="M4677">
        <v>0</v>
      </c>
      <c r="N4677">
        <v>-406020</v>
      </c>
      <c r="O4677">
        <v>0</v>
      </c>
      <c r="P4677" s="2">
        <v>1761994</v>
      </c>
      <c r="Q4677">
        <v>0</v>
      </c>
      <c r="R4677">
        <v>616193</v>
      </c>
      <c r="S4677">
        <f>+Table__192.168.17.17_SPDK_KanpusEF_GajiKemandoran[[#This Row],[GajiPokok]]+Table__192.168.17.17_SPDK_KanpusEF_GajiKemandoran[[#This Row],[Rapel]]+Table__192.168.17.17_SPDK_KanpusEF_GajiKemandoran[[#This Row],[Premi]]</f>
        <v>2378187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77840</v>
      </c>
      <c r="AD4677">
        <v>0</v>
      </c>
      <c r="AE4677">
        <v>19050</v>
      </c>
      <c r="AF4677">
        <v>0</v>
      </c>
      <c r="AG4677">
        <v>0</v>
      </c>
      <c r="AH4677">
        <v>491690</v>
      </c>
      <c r="AI4677">
        <v>424400</v>
      </c>
      <c r="AJ4677">
        <v>1012980</v>
      </c>
      <c r="AK4677" s="2">
        <v>1365207</v>
      </c>
      <c r="AL4677" t="s">
        <v>7798</v>
      </c>
    </row>
    <row r="4678" spans="1:38" x14ac:dyDescent="0.25">
      <c r="A4678" t="s">
        <v>4460</v>
      </c>
      <c r="B4678" s="1">
        <v>43496</v>
      </c>
      <c r="C4678" t="s">
        <v>760</v>
      </c>
      <c r="D4678" t="s">
        <v>4461</v>
      </c>
      <c r="E4678" t="s">
        <v>4734</v>
      </c>
      <c r="F4678" t="s">
        <v>15704</v>
      </c>
      <c r="G4678" t="s">
        <v>15705</v>
      </c>
      <c r="H4678" t="s">
        <v>955</v>
      </c>
      <c r="I4678" t="s">
        <v>7908</v>
      </c>
      <c r="J4678" t="s">
        <v>44</v>
      </c>
      <c r="K4678">
        <v>1761994</v>
      </c>
      <c r="L4678">
        <v>22958208</v>
      </c>
      <c r="M4678">
        <v>0</v>
      </c>
      <c r="N4678">
        <v>-406020</v>
      </c>
      <c r="O4678">
        <v>0</v>
      </c>
      <c r="P4678" s="2">
        <v>1761994</v>
      </c>
      <c r="Q4678">
        <v>0</v>
      </c>
      <c r="R4678">
        <v>0</v>
      </c>
      <c r="S467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81847</v>
      </c>
      <c r="AD4678">
        <v>0</v>
      </c>
      <c r="AE4678">
        <v>19050</v>
      </c>
      <c r="AF4678">
        <v>0</v>
      </c>
      <c r="AG4678">
        <v>0</v>
      </c>
      <c r="AH4678">
        <v>0</v>
      </c>
      <c r="AI4678">
        <v>295500</v>
      </c>
      <c r="AJ4678">
        <v>396397</v>
      </c>
      <c r="AK4678" s="2">
        <v>1365597</v>
      </c>
      <c r="AL4678" t="s">
        <v>4735</v>
      </c>
    </row>
    <row r="4679" spans="1:38" x14ac:dyDescent="0.25">
      <c r="A4679" t="s">
        <v>3316</v>
      </c>
      <c r="B4679" s="1">
        <v>43496</v>
      </c>
      <c r="C4679" t="s">
        <v>164</v>
      </c>
      <c r="D4679" t="s">
        <v>3317</v>
      </c>
      <c r="E4679" t="s">
        <v>3411</v>
      </c>
      <c r="F4679" t="s">
        <v>13659</v>
      </c>
      <c r="G4679" t="s">
        <v>2028</v>
      </c>
      <c r="H4679" t="s">
        <v>2273</v>
      </c>
      <c r="I4679" t="s">
        <v>7908</v>
      </c>
      <c r="J4679" t="s">
        <v>44</v>
      </c>
      <c r="K4679">
        <v>1766044</v>
      </c>
      <c r="L4679">
        <v>22461168</v>
      </c>
      <c r="M4679">
        <v>0</v>
      </c>
      <c r="N4679">
        <v>-406020</v>
      </c>
      <c r="O4679">
        <v>0</v>
      </c>
      <c r="P4679" s="2">
        <v>1761994</v>
      </c>
      <c r="Q4679">
        <v>0</v>
      </c>
      <c r="R4679">
        <v>4050</v>
      </c>
      <c r="S4679">
        <f>+Table__192.168.17.17_SPDK_KanpusEF_GajiKemandoran[[#This Row],[GajiPokok]]+Table__192.168.17.17_SPDK_KanpusEF_GajiKemandoran[[#This Row],[Rapel]]+Table__192.168.17.17_SPDK_KanpusEF_GajiKemandoran[[#This Row],[Premi]]</f>
        <v>1766044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70480</v>
      </c>
      <c r="AD4679">
        <v>0</v>
      </c>
      <c r="AE4679">
        <v>19050</v>
      </c>
      <c r="AF4679">
        <v>0</v>
      </c>
      <c r="AG4679">
        <v>0</v>
      </c>
      <c r="AH4679">
        <v>0</v>
      </c>
      <c r="AI4679">
        <v>303600</v>
      </c>
      <c r="AJ4679">
        <v>393130</v>
      </c>
      <c r="AK4679" s="2">
        <v>1372914</v>
      </c>
      <c r="AL4679" t="s">
        <v>2399</v>
      </c>
    </row>
    <row r="4680" spans="1:38" x14ac:dyDescent="0.25">
      <c r="A4680" t="s">
        <v>142</v>
      </c>
      <c r="B4680" s="1">
        <v>43496</v>
      </c>
      <c r="C4680" t="s">
        <v>180</v>
      </c>
      <c r="D4680" t="s">
        <v>332</v>
      </c>
      <c r="E4680" t="s">
        <v>468</v>
      </c>
      <c r="F4680" t="s">
        <v>8523</v>
      </c>
      <c r="G4680" t="s">
        <v>414</v>
      </c>
      <c r="H4680" t="s">
        <v>438</v>
      </c>
      <c r="I4680" t="s">
        <v>7908</v>
      </c>
      <c r="J4680" t="s">
        <v>44</v>
      </c>
      <c r="K4680">
        <v>1761994</v>
      </c>
      <c r="L4680">
        <v>22955484</v>
      </c>
      <c r="M4680">
        <v>0</v>
      </c>
      <c r="N4680">
        <v>-406020</v>
      </c>
      <c r="O4680">
        <v>0</v>
      </c>
      <c r="P4680" s="2">
        <v>1761994</v>
      </c>
      <c r="Q4680">
        <v>0</v>
      </c>
      <c r="R4680">
        <v>181377</v>
      </c>
      <c r="S4680">
        <f>+Table__192.168.17.17_SPDK_KanpusEF_GajiKemandoran[[#This Row],[GajiPokok]]+Table__192.168.17.17_SPDK_KanpusEF_GajiKemandoran[[#This Row],[Rapel]]+Table__192.168.17.17_SPDK_KanpusEF_GajiKemandoran[[#This Row],[Premi]]</f>
        <v>1943371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81791</v>
      </c>
      <c r="AD4680">
        <v>0</v>
      </c>
      <c r="AE4680">
        <v>19050</v>
      </c>
      <c r="AF4680">
        <v>0</v>
      </c>
      <c r="AG4680">
        <v>0</v>
      </c>
      <c r="AH4680">
        <v>0</v>
      </c>
      <c r="AI4680">
        <v>467746</v>
      </c>
      <c r="AJ4680">
        <v>568587</v>
      </c>
      <c r="AK4680" s="2">
        <v>1374784</v>
      </c>
      <c r="AL4680" t="s">
        <v>469</v>
      </c>
    </row>
    <row r="4681" spans="1:38" x14ac:dyDescent="0.25">
      <c r="A4681" t="s">
        <v>1648</v>
      </c>
      <c r="B4681" s="1">
        <v>43496</v>
      </c>
      <c r="C4681" t="s">
        <v>196</v>
      </c>
      <c r="D4681" t="s">
        <v>1649</v>
      </c>
      <c r="E4681" t="s">
        <v>1755</v>
      </c>
      <c r="F4681" t="s">
        <v>11330</v>
      </c>
      <c r="G4681" t="s">
        <v>11331</v>
      </c>
      <c r="H4681" t="s">
        <v>533</v>
      </c>
      <c r="I4681" t="s">
        <v>7908</v>
      </c>
      <c r="J4681" t="s">
        <v>44</v>
      </c>
      <c r="K4681">
        <v>1761994</v>
      </c>
      <c r="L4681">
        <v>22434300</v>
      </c>
      <c r="M4681">
        <v>0</v>
      </c>
      <c r="N4681">
        <v>-406020</v>
      </c>
      <c r="O4681">
        <v>0</v>
      </c>
      <c r="P4681" s="2">
        <v>1761994</v>
      </c>
      <c r="Q4681">
        <v>0</v>
      </c>
      <c r="R4681">
        <v>0</v>
      </c>
      <c r="S468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70933</v>
      </c>
      <c r="AD4681">
        <v>0</v>
      </c>
      <c r="AE4681">
        <v>19050</v>
      </c>
      <c r="AF4681">
        <v>0</v>
      </c>
      <c r="AG4681">
        <v>0</v>
      </c>
      <c r="AH4681">
        <v>0</v>
      </c>
      <c r="AI4681">
        <v>276200</v>
      </c>
      <c r="AJ4681">
        <v>366183</v>
      </c>
      <c r="AK4681" s="2">
        <v>1395811</v>
      </c>
      <c r="AL4681" t="s">
        <v>1756</v>
      </c>
    </row>
    <row r="4682" spans="1:38" x14ac:dyDescent="0.25">
      <c r="A4682" t="s">
        <v>142</v>
      </c>
      <c r="B4682" s="1">
        <v>43496</v>
      </c>
      <c r="C4682" t="s">
        <v>492</v>
      </c>
      <c r="D4682" t="s">
        <v>332</v>
      </c>
      <c r="E4682" t="s">
        <v>500</v>
      </c>
      <c r="F4682" t="s">
        <v>8624</v>
      </c>
      <c r="G4682" t="s">
        <v>8625</v>
      </c>
      <c r="H4682" t="s">
        <v>499</v>
      </c>
      <c r="I4682" t="s">
        <v>7908</v>
      </c>
      <c r="J4682" t="s">
        <v>44</v>
      </c>
      <c r="K4682">
        <v>1761994</v>
      </c>
      <c r="L4682">
        <v>22955484</v>
      </c>
      <c r="M4682">
        <v>0</v>
      </c>
      <c r="N4682">
        <v>-406020</v>
      </c>
      <c r="O4682">
        <v>0</v>
      </c>
      <c r="P4682" s="2">
        <v>1761994</v>
      </c>
      <c r="Q4682">
        <v>0</v>
      </c>
      <c r="R4682">
        <v>0</v>
      </c>
      <c r="S468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81791</v>
      </c>
      <c r="AD4682">
        <v>0</v>
      </c>
      <c r="AE4682">
        <v>19050</v>
      </c>
      <c r="AF4682">
        <v>0</v>
      </c>
      <c r="AG4682">
        <v>0</v>
      </c>
      <c r="AH4682">
        <v>187060</v>
      </c>
      <c r="AI4682">
        <v>75000</v>
      </c>
      <c r="AJ4682">
        <v>362901</v>
      </c>
      <c r="AK4682" s="2">
        <v>1399093</v>
      </c>
      <c r="AL4682" t="s">
        <v>501</v>
      </c>
    </row>
    <row r="4683" spans="1:38" x14ac:dyDescent="0.25">
      <c r="A4683" t="s">
        <v>3129</v>
      </c>
      <c r="B4683" s="1">
        <v>43496</v>
      </c>
      <c r="C4683" t="s">
        <v>1473</v>
      </c>
      <c r="D4683" t="s">
        <v>3130</v>
      </c>
      <c r="E4683" t="s">
        <v>3265</v>
      </c>
      <c r="F4683" t="s">
        <v>13522</v>
      </c>
      <c r="G4683" t="s">
        <v>13523</v>
      </c>
      <c r="H4683" t="s">
        <v>2273</v>
      </c>
      <c r="I4683" t="s">
        <v>7908</v>
      </c>
      <c r="J4683" t="s">
        <v>44</v>
      </c>
      <c r="K4683">
        <v>1864144</v>
      </c>
      <c r="L4683">
        <v>24104400</v>
      </c>
      <c r="M4683">
        <v>0</v>
      </c>
      <c r="N4683">
        <v>-406020</v>
      </c>
      <c r="O4683">
        <v>0</v>
      </c>
      <c r="P4683" s="2">
        <v>1761994</v>
      </c>
      <c r="Q4683">
        <v>0</v>
      </c>
      <c r="R4683">
        <v>102150</v>
      </c>
      <c r="S4683">
        <f>+Table__192.168.17.17_SPDK_KanpusEF_GajiKemandoran[[#This Row],[GajiPokok]]+Table__192.168.17.17_SPDK_KanpusEF_GajiKemandoran[[#This Row],[Rapel]]+Table__192.168.17.17_SPDK_KanpusEF_GajiKemandoran[[#This Row],[Premi]]</f>
        <v>1864144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80189</v>
      </c>
      <c r="AD4683">
        <v>0</v>
      </c>
      <c r="AE4683">
        <v>19050</v>
      </c>
      <c r="AF4683">
        <v>0</v>
      </c>
      <c r="AG4683">
        <v>0</v>
      </c>
      <c r="AH4683">
        <v>0</v>
      </c>
      <c r="AI4683">
        <v>365550</v>
      </c>
      <c r="AJ4683">
        <v>464789</v>
      </c>
      <c r="AK4683" s="2">
        <v>1399355</v>
      </c>
      <c r="AL4683" t="s">
        <v>1779</v>
      </c>
    </row>
    <row r="4684" spans="1:38" x14ac:dyDescent="0.25">
      <c r="A4684" t="s">
        <v>6764</v>
      </c>
      <c r="B4684" s="1">
        <v>43496</v>
      </c>
      <c r="C4684" t="s">
        <v>142</v>
      </c>
      <c r="D4684" t="s">
        <v>6765</v>
      </c>
      <c r="E4684" t="s">
        <v>6820</v>
      </c>
      <c r="F4684" t="s">
        <v>19307</v>
      </c>
      <c r="G4684" t="s">
        <v>1858</v>
      </c>
      <c r="H4684" t="s">
        <v>152</v>
      </c>
      <c r="I4684" t="s">
        <v>7908</v>
      </c>
      <c r="J4684" t="s">
        <v>44</v>
      </c>
      <c r="K4684">
        <v>1873792</v>
      </c>
      <c r="L4684">
        <v>24107460</v>
      </c>
      <c r="M4684">
        <v>0</v>
      </c>
      <c r="N4684">
        <v>-406020</v>
      </c>
      <c r="O4684">
        <v>0</v>
      </c>
      <c r="P4684" s="2">
        <v>1761994</v>
      </c>
      <c r="Q4684">
        <v>0</v>
      </c>
      <c r="R4684">
        <v>111798</v>
      </c>
      <c r="S4684">
        <f>+Table__192.168.17.17_SPDK_KanpusEF_GajiKemandoran[[#This Row],[GajiPokok]]+Table__192.168.17.17_SPDK_KanpusEF_GajiKemandoran[[#This Row],[Rapel]]+Table__192.168.17.17_SPDK_KanpusEF_GajiKemandoran[[#This Row],[Premi]]</f>
        <v>1873792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77840</v>
      </c>
      <c r="AD4684">
        <v>0</v>
      </c>
      <c r="AE4684">
        <v>19050</v>
      </c>
      <c r="AF4684">
        <v>0</v>
      </c>
      <c r="AG4684">
        <v>0</v>
      </c>
      <c r="AH4684">
        <v>0</v>
      </c>
      <c r="AI4684">
        <v>375000</v>
      </c>
      <c r="AJ4684">
        <v>471890</v>
      </c>
      <c r="AK4684" s="2">
        <v>1401902</v>
      </c>
      <c r="AL4684" t="s">
        <v>4915</v>
      </c>
    </row>
    <row r="4685" spans="1:38" x14ac:dyDescent="0.25">
      <c r="A4685" t="s">
        <v>3129</v>
      </c>
      <c r="B4685" s="1">
        <v>43496</v>
      </c>
      <c r="C4685" t="s">
        <v>36</v>
      </c>
      <c r="D4685" t="s">
        <v>3130</v>
      </c>
      <c r="E4685" t="s">
        <v>13335</v>
      </c>
      <c r="F4685" t="s">
        <v>13336</v>
      </c>
      <c r="G4685" t="s">
        <v>13337</v>
      </c>
      <c r="H4685" t="s">
        <v>499</v>
      </c>
      <c r="I4685" t="s">
        <v>7908</v>
      </c>
      <c r="J4685" t="s">
        <v>44</v>
      </c>
      <c r="K4685">
        <v>1761994</v>
      </c>
      <c r="L4685">
        <v>22878600</v>
      </c>
      <c r="M4685">
        <v>0</v>
      </c>
      <c r="N4685">
        <v>-406020</v>
      </c>
      <c r="O4685">
        <v>0</v>
      </c>
      <c r="P4685" s="2">
        <v>1761994</v>
      </c>
      <c r="Q4685">
        <v>0</v>
      </c>
      <c r="R4685">
        <v>0</v>
      </c>
      <c r="S468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80189</v>
      </c>
      <c r="AD4685">
        <v>0</v>
      </c>
      <c r="AE4685">
        <v>19050</v>
      </c>
      <c r="AF4685">
        <v>0</v>
      </c>
      <c r="AG4685">
        <v>0</v>
      </c>
      <c r="AH4685">
        <v>0</v>
      </c>
      <c r="AI4685">
        <v>243000</v>
      </c>
      <c r="AJ4685">
        <v>342239</v>
      </c>
      <c r="AK4685" s="2">
        <v>1419755</v>
      </c>
      <c r="AL4685" t="s">
        <v>13338</v>
      </c>
    </row>
    <row r="4686" spans="1:38" x14ac:dyDescent="0.25">
      <c r="A4686" t="s">
        <v>196</v>
      </c>
      <c r="B4686" s="1">
        <v>43496</v>
      </c>
      <c r="C4686" t="s">
        <v>479</v>
      </c>
      <c r="D4686" t="s">
        <v>2167</v>
      </c>
      <c r="E4686" t="s">
        <v>2254</v>
      </c>
      <c r="F4686" t="s">
        <v>11991</v>
      </c>
      <c r="G4686" t="s">
        <v>11992</v>
      </c>
      <c r="H4686" t="s">
        <v>499</v>
      </c>
      <c r="I4686" t="s">
        <v>7908</v>
      </c>
      <c r="J4686" t="s">
        <v>44</v>
      </c>
      <c r="K4686">
        <v>1761994</v>
      </c>
      <c r="L4686">
        <v>22562904</v>
      </c>
      <c r="M4686">
        <v>0</v>
      </c>
      <c r="N4686">
        <v>-406020</v>
      </c>
      <c r="O4686">
        <v>0</v>
      </c>
      <c r="P4686" s="2">
        <v>1761994</v>
      </c>
      <c r="Q4686">
        <v>0</v>
      </c>
      <c r="R4686">
        <v>0</v>
      </c>
      <c r="S468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73611</v>
      </c>
      <c r="AD4686">
        <v>0</v>
      </c>
      <c r="AE4686">
        <v>19050</v>
      </c>
      <c r="AF4686">
        <v>0</v>
      </c>
      <c r="AG4686">
        <v>0</v>
      </c>
      <c r="AH4686">
        <v>0</v>
      </c>
      <c r="AI4686">
        <v>247500</v>
      </c>
      <c r="AJ4686">
        <v>340161</v>
      </c>
      <c r="AK4686" s="2">
        <v>1421833</v>
      </c>
      <c r="AL4686" t="s">
        <v>2255</v>
      </c>
    </row>
    <row r="4687" spans="1:38" x14ac:dyDescent="0.25">
      <c r="A4687" t="s">
        <v>1967</v>
      </c>
      <c r="B4687" s="1">
        <v>43496</v>
      </c>
      <c r="C4687" t="s">
        <v>164</v>
      </c>
      <c r="D4687" t="s">
        <v>1968</v>
      </c>
      <c r="E4687" t="s">
        <v>2079</v>
      </c>
      <c r="F4687" t="s">
        <v>11742</v>
      </c>
      <c r="G4687" t="s">
        <v>11743</v>
      </c>
      <c r="H4687" t="s">
        <v>2273</v>
      </c>
      <c r="I4687" t="s">
        <v>7908</v>
      </c>
      <c r="J4687" t="s">
        <v>44</v>
      </c>
      <c r="K4687">
        <v>1761994</v>
      </c>
      <c r="L4687">
        <v>22434300</v>
      </c>
      <c r="M4687">
        <v>0</v>
      </c>
      <c r="N4687">
        <v>-406020</v>
      </c>
      <c r="O4687">
        <v>0</v>
      </c>
      <c r="P4687" s="2">
        <v>1761994</v>
      </c>
      <c r="Q4687">
        <v>0</v>
      </c>
      <c r="R4687">
        <v>0</v>
      </c>
      <c r="S468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87">
        <v>0</v>
      </c>
      <c r="U4687">
        <v>0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70933</v>
      </c>
      <c r="AD4687">
        <v>0</v>
      </c>
      <c r="AE4687">
        <v>19050</v>
      </c>
      <c r="AF4687">
        <v>0</v>
      </c>
      <c r="AG4687">
        <v>0</v>
      </c>
      <c r="AH4687">
        <v>0</v>
      </c>
      <c r="AI4687">
        <v>249000</v>
      </c>
      <c r="AJ4687">
        <v>338983</v>
      </c>
      <c r="AK4687" s="2">
        <v>1423011</v>
      </c>
      <c r="AL4687" t="s">
        <v>2080</v>
      </c>
    </row>
    <row r="4688" spans="1:38" x14ac:dyDescent="0.25">
      <c r="A4688" t="s">
        <v>3637</v>
      </c>
      <c r="B4688" s="1">
        <v>43496</v>
      </c>
      <c r="C4688" t="s">
        <v>2889</v>
      </c>
      <c r="D4688" t="s">
        <v>3638</v>
      </c>
      <c r="E4688" t="s">
        <v>3707</v>
      </c>
      <c r="F4688" t="s">
        <v>13894</v>
      </c>
      <c r="G4688" t="s">
        <v>13895</v>
      </c>
      <c r="H4688" t="s">
        <v>408</v>
      </c>
      <c r="I4688" t="s">
        <v>7908</v>
      </c>
      <c r="J4688" t="s">
        <v>44</v>
      </c>
      <c r="K4688">
        <v>1774216</v>
      </c>
      <c r="L4688">
        <v>23102148</v>
      </c>
      <c r="M4688">
        <v>0</v>
      </c>
      <c r="N4688">
        <v>-406020</v>
      </c>
      <c r="O4688">
        <v>0</v>
      </c>
      <c r="P4688" s="2">
        <v>1761994</v>
      </c>
      <c r="Q4688">
        <v>0</v>
      </c>
      <c r="R4688">
        <v>12222</v>
      </c>
      <c r="S4688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688">
        <v>0</v>
      </c>
      <c r="U4688">
        <v>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81791</v>
      </c>
      <c r="AD4688">
        <v>0</v>
      </c>
      <c r="AE4688">
        <v>19050</v>
      </c>
      <c r="AF4688">
        <v>0</v>
      </c>
      <c r="AG4688">
        <v>0</v>
      </c>
      <c r="AH4688">
        <v>0</v>
      </c>
      <c r="AI4688">
        <v>245547</v>
      </c>
      <c r="AJ4688">
        <v>346388</v>
      </c>
      <c r="AK4688" s="2">
        <v>1427828</v>
      </c>
      <c r="AL4688" t="s">
        <v>3708</v>
      </c>
    </row>
    <row r="4689" spans="1:38" x14ac:dyDescent="0.25">
      <c r="A4689" t="s">
        <v>164</v>
      </c>
      <c r="B4689" s="1">
        <v>43496</v>
      </c>
      <c r="C4689" t="s">
        <v>196</v>
      </c>
      <c r="D4689" t="s">
        <v>587</v>
      </c>
      <c r="E4689" t="s">
        <v>754</v>
      </c>
      <c r="F4689" t="s">
        <v>9026</v>
      </c>
      <c r="G4689" t="s">
        <v>694</v>
      </c>
      <c r="H4689" t="s">
        <v>533</v>
      </c>
      <c r="I4689" t="s">
        <v>7908</v>
      </c>
      <c r="J4689" t="s">
        <v>44</v>
      </c>
      <c r="K4689">
        <v>2169394</v>
      </c>
      <c r="L4689">
        <v>27844284</v>
      </c>
      <c r="M4689">
        <v>0</v>
      </c>
      <c r="N4689">
        <v>-406020</v>
      </c>
      <c r="O4689">
        <v>0</v>
      </c>
      <c r="P4689" s="2">
        <v>1761994</v>
      </c>
      <c r="Q4689">
        <v>0</v>
      </c>
      <c r="R4689">
        <v>407400</v>
      </c>
      <c r="S4689">
        <f>+Table__192.168.17.17_SPDK_KanpusEF_GajiKemandoran[[#This Row],[GajiPokok]]+Table__192.168.17.17_SPDK_KanpusEF_GajiKemandoran[[#This Row],[Rapel]]+Table__192.168.17.17_SPDK_KanpusEF_GajiKemandoran[[#This Row],[Premi]]</f>
        <v>2169394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0</v>
      </c>
      <c r="AC4689">
        <v>81791</v>
      </c>
      <c r="AD4689">
        <v>0</v>
      </c>
      <c r="AE4689">
        <v>19050</v>
      </c>
      <c r="AF4689">
        <v>0</v>
      </c>
      <c r="AG4689">
        <v>0</v>
      </c>
      <c r="AH4689">
        <v>0</v>
      </c>
      <c r="AI4689">
        <v>637350</v>
      </c>
      <c r="AJ4689">
        <v>738191</v>
      </c>
      <c r="AK4689" s="2">
        <v>1431203</v>
      </c>
      <c r="AL4689" t="s">
        <v>755</v>
      </c>
    </row>
    <row r="4690" spans="1:38" x14ac:dyDescent="0.25">
      <c r="A4690" t="s">
        <v>5790</v>
      </c>
      <c r="B4690" s="1">
        <v>43496</v>
      </c>
      <c r="C4690" t="s">
        <v>36</v>
      </c>
      <c r="D4690" t="s">
        <v>5791</v>
      </c>
      <c r="E4690" t="s">
        <v>5843</v>
      </c>
      <c r="F4690" t="s">
        <v>17487</v>
      </c>
      <c r="G4690" t="s">
        <v>16638</v>
      </c>
      <c r="H4690" t="s">
        <v>438</v>
      </c>
      <c r="I4690" t="s">
        <v>7908</v>
      </c>
      <c r="J4690" t="s">
        <v>44</v>
      </c>
      <c r="K4690">
        <v>1761994</v>
      </c>
      <c r="L4690">
        <v>23373240</v>
      </c>
      <c r="M4690">
        <v>0</v>
      </c>
      <c r="N4690">
        <v>-406020</v>
      </c>
      <c r="O4690">
        <v>0</v>
      </c>
      <c r="P4690" s="2">
        <v>1761994</v>
      </c>
      <c r="Q4690">
        <v>0</v>
      </c>
      <c r="R4690">
        <v>0</v>
      </c>
      <c r="S469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90">
        <v>0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90494</v>
      </c>
      <c r="AD4690">
        <v>0</v>
      </c>
      <c r="AE4690">
        <v>19050</v>
      </c>
      <c r="AF4690">
        <v>0</v>
      </c>
      <c r="AG4690">
        <v>0</v>
      </c>
      <c r="AH4690">
        <v>0</v>
      </c>
      <c r="AI4690">
        <v>206500</v>
      </c>
      <c r="AJ4690">
        <v>316044</v>
      </c>
      <c r="AK4690" s="2">
        <v>1445950</v>
      </c>
      <c r="AL4690" t="s">
        <v>5844</v>
      </c>
    </row>
    <row r="4691" spans="1:38" x14ac:dyDescent="0.25">
      <c r="A4691" t="s">
        <v>36</v>
      </c>
      <c r="B4691" s="1">
        <v>43496</v>
      </c>
      <c r="C4691" t="s">
        <v>180</v>
      </c>
      <c r="D4691" t="s">
        <v>38</v>
      </c>
      <c r="E4691" t="s">
        <v>183</v>
      </c>
      <c r="F4691" t="s">
        <v>8245</v>
      </c>
      <c r="G4691" t="s">
        <v>755</v>
      </c>
      <c r="H4691" t="s">
        <v>886</v>
      </c>
      <c r="I4691" t="s">
        <v>7908</v>
      </c>
      <c r="J4691" t="s">
        <v>44</v>
      </c>
      <c r="K4691">
        <v>1900492</v>
      </c>
      <c r="L4691">
        <v>24617460</v>
      </c>
      <c r="M4691">
        <v>0</v>
      </c>
      <c r="N4691">
        <v>-406020</v>
      </c>
      <c r="O4691">
        <v>0</v>
      </c>
      <c r="P4691" s="2">
        <v>1761994</v>
      </c>
      <c r="Q4691">
        <v>0</v>
      </c>
      <c r="R4691">
        <v>197950</v>
      </c>
      <c r="S4691">
        <f>+Table__192.168.17.17_SPDK_KanpusEF_GajiKemandoran[[#This Row],[GajiPokok]]+Table__192.168.17.17_SPDK_KanpusEF_GajiKemandoran[[#This Row],[Rapel]]+Table__192.168.17.17_SPDK_KanpusEF_GajiKemandoran[[#This Row],[Premi]]</f>
        <v>1959944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81791</v>
      </c>
      <c r="AD4691">
        <v>0</v>
      </c>
      <c r="AE4691">
        <v>19050</v>
      </c>
      <c r="AF4691">
        <v>0</v>
      </c>
      <c r="AG4691">
        <v>0</v>
      </c>
      <c r="AH4691">
        <v>0</v>
      </c>
      <c r="AI4691">
        <v>403550</v>
      </c>
      <c r="AJ4691">
        <v>504391</v>
      </c>
      <c r="AK4691" s="2">
        <v>1455553</v>
      </c>
      <c r="AL4691" t="s">
        <v>184</v>
      </c>
    </row>
    <row r="4692" spans="1:38" x14ac:dyDescent="0.25">
      <c r="A4692" t="s">
        <v>142</v>
      </c>
      <c r="B4692" s="1">
        <v>43496</v>
      </c>
      <c r="C4692" t="s">
        <v>196</v>
      </c>
      <c r="D4692" t="s">
        <v>332</v>
      </c>
      <c r="E4692" t="s">
        <v>504</v>
      </c>
      <c r="F4692" t="s">
        <v>8650</v>
      </c>
      <c r="G4692" t="s">
        <v>8652</v>
      </c>
      <c r="H4692" t="s">
        <v>241</v>
      </c>
      <c r="I4692" t="s">
        <v>7908</v>
      </c>
      <c r="J4692" t="s">
        <v>44</v>
      </c>
      <c r="K4692">
        <v>2283579</v>
      </c>
      <c r="L4692">
        <v>29214504</v>
      </c>
      <c r="M4692">
        <v>0</v>
      </c>
      <c r="N4692">
        <v>-406020</v>
      </c>
      <c r="O4692">
        <v>0</v>
      </c>
      <c r="P4692" s="2">
        <v>1761994</v>
      </c>
      <c r="Q4692">
        <v>0</v>
      </c>
      <c r="R4692">
        <v>628527</v>
      </c>
      <c r="S4692">
        <f>+Table__192.168.17.17_SPDK_KanpusEF_GajiKemandoran[[#This Row],[GajiPokok]]+Table__192.168.17.17_SPDK_KanpusEF_GajiKemandoran[[#This Row],[Rapel]]+Table__192.168.17.17_SPDK_KanpusEF_GajiKemandoran[[#This Row],[Premi]]</f>
        <v>2390521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81791</v>
      </c>
      <c r="AD4692">
        <v>0</v>
      </c>
      <c r="AE4692">
        <v>19050</v>
      </c>
      <c r="AF4692">
        <v>0</v>
      </c>
      <c r="AG4692">
        <v>0</v>
      </c>
      <c r="AH4692">
        <v>0</v>
      </c>
      <c r="AI4692">
        <v>831982</v>
      </c>
      <c r="AJ4692">
        <v>932823</v>
      </c>
      <c r="AK4692" s="2">
        <v>1457698</v>
      </c>
      <c r="AL4692" t="s">
        <v>505</v>
      </c>
    </row>
    <row r="4693" spans="1:38" x14ac:dyDescent="0.25">
      <c r="A4693" t="s">
        <v>2485</v>
      </c>
      <c r="B4693" s="1">
        <v>43496</v>
      </c>
      <c r="C4693" t="s">
        <v>255</v>
      </c>
      <c r="D4693" t="s">
        <v>2486</v>
      </c>
      <c r="E4693" t="s">
        <v>2650</v>
      </c>
      <c r="F4693" t="s">
        <v>12505</v>
      </c>
      <c r="G4693" t="s">
        <v>1035</v>
      </c>
      <c r="H4693" t="s">
        <v>2322</v>
      </c>
      <c r="I4693" t="s">
        <v>7908</v>
      </c>
      <c r="J4693" t="s">
        <v>44</v>
      </c>
      <c r="K4693">
        <v>1761994</v>
      </c>
      <c r="L4693">
        <v>22434300</v>
      </c>
      <c r="M4693">
        <v>0</v>
      </c>
      <c r="N4693">
        <v>-406020</v>
      </c>
      <c r="O4693">
        <v>0</v>
      </c>
      <c r="P4693" s="2">
        <v>1761994</v>
      </c>
      <c r="Q4693">
        <v>0</v>
      </c>
      <c r="R4693">
        <v>0</v>
      </c>
      <c r="S469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93">
        <v>0</v>
      </c>
      <c r="U4693">
        <v>0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</v>
      </c>
      <c r="AC4693">
        <v>70933</v>
      </c>
      <c r="AD4693">
        <v>0</v>
      </c>
      <c r="AE4693">
        <v>19050</v>
      </c>
      <c r="AF4693">
        <v>0</v>
      </c>
      <c r="AG4693">
        <v>0</v>
      </c>
      <c r="AH4693">
        <v>0</v>
      </c>
      <c r="AI4693">
        <v>212000</v>
      </c>
      <c r="AJ4693">
        <v>301983</v>
      </c>
      <c r="AK4693" s="2">
        <v>1460011</v>
      </c>
      <c r="AL4693" t="s">
        <v>2651</v>
      </c>
    </row>
    <row r="4694" spans="1:38" x14ac:dyDescent="0.25">
      <c r="A4694" t="s">
        <v>142</v>
      </c>
      <c r="B4694" s="1">
        <v>43496</v>
      </c>
      <c r="C4694" t="s">
        <v>479</v>
      </c>
      <c r="D4694" t="s">
        <v>332</v>
      </c>
      <c r="E4694" t="s">
        <v>8544</v>
      </c>
      <c r="F4694" t="s">
        <v>8591</v>
      </c>
      <c r="G4694" t="s">
        <v>8592</v>
      </c>
      <c r="H4694" t="s">
        <v>418</v>
      </c>
      <c r="I4694" t="s">
        <v>7908</v>
      </c>
      <c r="J4694" t="s">
        <v>44</v>
      </c>
      <c r="K4694">
        <v>2844222</v>
      </c>
      <c r="L4694">
        <v>35942220</v>
      </c>
      <c r="M4694">
        <v>0</v>
      </c>
      <c r="N4694">
        <v>-406020</v>
      </c>
      <c r="O4694">
        <v>0</v>
      </c>
      <c r="P4694" s="2">
        <v>1761994</v>
      </c>
      <c r="Q4694">
        <v>0</v>
      </c>
      <c r="R4694">
        <v>1082228</v>
      </c>
      <c r="S4694">
        <f>+Table__192.168.17.17_SPDK_KanpusEF_GajiKemandoran[[#This Row],[GajiPokok]]+Table__192.168.17.17_SPDK_KanpusEF_GajiKemandoran[[#This Row],[Rapel]]+Table__192.168.17.17_SPDK_KanpusEF_GajiKemandoran[[#This Row],[Premi]]</f>
        <v>2844222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0</v>
      </c>
      <c r="AA4694">
        <v>0</v>
      </c>
      <c r="AB4694">
        <v>0</v>
      </c>
      <c r="AC4694">
        <v>81791</v>
      </c>
      <c r="AD4694">
        <v>0</v>
      </c>
      <c r="AE4694">
        <v>19050</v>
      </c>
      <c r="AF4694">
        <v>0</v>
      </c>
      <c r="AG4694">
        <v>0</v>
      </c>
      <c r="AH4694">
        <v>513325</v>
      </c>
      <c r="AI4694">
        <v>769500</v>
      </c>
      <c r="AJ4694">
        <v>1383666</v>
      </c>
      <c r="AK4694" s="2">
        <v>1460556</v>
      </c>
      <c r="AL4694" t="s">
        <v>6149</v>
      </c>
    </row>
    <row r="4695" spans="1:38" x14ac:dyDescent="0.25">
      <c r="A4695" t="s">
        <v>6764</v>
      </c>
      <c r="B4695" s="1">
        <v>43496</v>
      </c>
      <c r="C4695" t="s">
        <v>142</v>
      </c>
      <c r="D4695" t="s">
        <v>6765</v>
      </c>
      <c r="E4695" t="s">
        <v>6816</v>
      </c>
      <c r="F4695" t="s">
        <v>19303</v>
      </c>
      <c r="G4695" t="s">
        <v>19304</v>
      </c>
      <c r="H4695" t="s">
        <v>3004</v>
      </c>
      <c r="I4695" t="s">
        <v>7908</v>
      </c>
      <c r="J4695" t="s">
        <v>44</v>
      </c>
      <c r="K4695">
        <v>1761994</v>
      </c>
      <c r="L4695">
        <v>22765884</v>
      </c>
      <c r="M4695">
        <v>0</v>
      </c>
      <c r="N4695">
        <v>-406020</v>
      </c>
      <c r="O4695">
        <v>0</v>
      </c>
      <c r="P4695" s="2">
        <v>1761994</v>
      </c>
      <c r="Q4695">
        <v>0</v>
      </c>
      <c r="R4695">
        <v>0</v>
      </c>
      <c r="S469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77840</v>
      </c>
      <c r="AD4695">
        <v>0</v>
      </c>
      <c r="AE4695">
        <v>19050</v>
      </c>
      <c r="AF4695">
        <v>0</v>
      </c>
      <c r="AG4695">
        <v>0</v>
      </c>
      <c r="AH4695">
        <v>0</v>
      </c>
      <c r="AI4695">
        <v>199000</v>
      </c>
      <c r="AJ4695">
        <v>295890</v>
      </c>
      <c r="AK4695" s="2">
        <v>1466104</v>
      </c>
      <c r="AL4695" t="s">
        <v>6817</v>
      </c>
    </row>
    <row r="4696" spans="1:38" x14ac:dyDescent="0.25">
      <c r="A4696" t="s">
        <v>6764</v>
      </c>
      <c r="B4696" s="1">
        <v>43496</v>
      </c>
      <c r="C4696" t="s">
        <v>180</v>
      </c>
      <c r="D4696" t="s">
        <v>6765</v>
      </c>
      <c r="E4696" t="s">
        <v>6857</v>
      </c>
      <c r="F4696" t="s">
        <v>19355</v>
      </c>
      <c r="G4696" t="s">
        <v>9287</v>
      </c>
      <c r="H4696" t="s">
        <v>3004</v>
      </c>
      <c r="I4696" t="s">
        <v>7908</v>
      </c>
      <c r="J4696" t="s">
        <v>44</v>
      </c>
      <c r="K4696">
        <v>1761994</v>
      </c>
      <c r="L4696">
        <v>22765884</v>
      </c>
      <c r="M4696">
        <v>0</v>
      </c>
      <c r="N4696">
        <v>-406020</v>
      </c>
      <c r="O4696">
        <v>0</v>
      </c>
      <c r="P4696" s="2">
        <v>1761994</v>
      </c>
      <c r="Q4696">
        <v>0</v>
      </c>
      <c r="R4696">
        <v>0</v>
      </c>
      <c r="S469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77840</v>
      </c>
      <c r="AD4696">
        <v>0</v>
      </c>
      <c r="AE4696">
        <v>19050</v>
      </c>
      <c r="AF4696">
        <v>0</v>
      </c>
      <c r="AG4696">
        <v>0</v>
      </c>
      <c r="AH4696">
        <v>0</v>
      </c>
      <c r="AI4696">
        <v>199000</v>
      </c>
      <c r="AJ4696">
        <v>295890</v>
      </c>
      <c r="AK4696" s="2">
        <v>1466104</v>
      </c>
      <c r="AL4696" t="s">
        <v>6858</v>
      </c>
    </row>
    <row r="4697" spans="1:38" x14ac:dyDescent="0.25">
      <c r="A4697" t="s">
        <v>6764</v>
      </c>
      <c r="B4697" s="1">
        <v>43496</v>
      </c>
      <c r="C4697" t="s">
        <v>180</v>
      </c>
      <c r="D4697" t="s">
        <v>6765</v>
      </c>
      <c r="E4697" t="s">
        <v>6849</v>
      </c>
      <c r="F4697" t="s">
        <v>19359</v>
      </c>
      <c r="G4697" t="s">
        <v>19360</v>
      </c>
      <c r="H4697" t="s">
        <v>3004</v>
      </c>
      <c r="I4697" t="s">
        <v>7908</v>
      </c>
      <c r="J4697" t="s">
        <v>44</v>
      </c>
      <c r="K4697">
        <v>1761994</v>
      </c>
      <c r="L4697">
        <v>22765884</v>
      </c>
      <c r="M4697">
        <v>0</v>
      </c>
      <c r="N4697">
        <v>-406020</v>
      </c>
      <c r="O4697">
        <v>0</v>
      </c>
      <c r="P4697" s="2">
        <v>1761994</v>
      </c>
      <c r="Q4697">
        <v>0</v>
      </c>
      <c r="R4697">
        <v>0</v>
      </c>
      <c r="S469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0</v>
      </c>
      <c r="AA4697">
        <v>0</v>
      </c>
      <c r="AB4697">
        <v>0</v>
      </c>
      <c r="AC4697">
        <v>77840</v>
      </c>
      <c r="AD4697">
        <v>0</v>
      </c>
      <c r="AE4697">
        <v>19050</v>
      </c>
      <c r="AF4697">
        <v>0</v>
      </c>
      <c r="AG4697">
        <v>0</v>
      </c>
      <c r="AH4697">
        <v>0</v>
      </c>
      <c r="AI4697">
        <v>199000</v>
      </c>
      <c r="AJ4697">
        <v>295890</v>
      </c>
      <c r="AK4697" s="2">
        <v>1466104</v>
      </c>
      <c r="AL4697" t="s">
        <v>6850</v>
      </c>
    </row>
    <row r="4698" spans="1:38" x14ac:dyDescent="0.25">
      <c r="A4698" t="s">
        <v>6764</v>
      </c>
      <c r="B4698" s="1">
        <v>43496</v>
      </c>
      <c r="C4698" t="s">
        <v>180</v>
      </c>
      <c r="D4698" t="s">
        <v>6765</v>
      </c>
      <c r="E4698" t="s">
        <v>6849</v>
      </c>
      <c r="F4698" t="s">
        <v>19361</v>
      </c>
      <c r="G4698" t="s">
        <v>19362</v>
      </c>
      <c r="H4698" t="s">
        <v>3004</v>
      </c>
      <c r="I4698" t="s">
        <v>7908</v>
      </c>
      <c r="J4698" t="s">
        <v>44</v>
      </c>
      <c r="K4698">
        <v>1761994</v>
      </c>
      <c r="L4698">
        <v>22765884</v>
      </c>
      <c r="M4698">
        <v>0</v>
      </c>
      <c r="N4698">
        <v>-406020</v>
      </c>
      <c r="O4698">
        <v>0</v>
      </c>
      <c r="P4698" s="2">
        <v>1761994</v>
      </c>
      <c r="Q4698">
        <v>0</v>
      </c>
      <c r="R4698">
        <v>0</v>
      </c>
      <c r="S469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77840</v>
      </c>
      <c r="AD4698">
        <v>0</v>
      </c>
      <c r="AE4698">
        <v>19050</v>
      </c>
      <c r="AF4698">
        <v>0</v>
      </c>
      <c r="AG4698">
        <v>0</v>
      </c>
      <c r="AH4698">
        <v>0</v>
      </c>
      <c r="AI4698">
        <v>199000</v>
      </c>
      <c r="AJ4698">
        <v>295890</v>
      </c>
      <c r="AK4698" s="2">
        <v>1466104</v>
      </c>
      <c r="AL4698" t="s">
        <v>6850</v>
      </c>
    </row>
    <row r="4699" spans="1:38" x14ac:dyDescent="0.25">
      <c r="A4699" t="s">
        <v>6764</v>
      </c>
      <c r="B4699" s="1">
        <v>43496</v>
      </c>
      <c r="C4699" t="s">
        <v>180</v>
      </c>
      <c r="D4699" t="s">
        <v>6765</v>
      </c>
      <c r="E4699" t="s">
        <v>6851</v>
      </c>
      <c r="F4699" t="s">
        <v>19363</v>
      </c>
      <c r="G4699" t="s">
        <v>19364</v>
      </c>
      <c r="H4699" t="s">
        <v>3004</v>
      </c>
      <c r="I4699" t="s">
        <v>7908</v>
      </c>
      <c r="J4699" t="s">
        <v>44</v>
      </c>
      <c r="K4699">
        <v>1761994</v>
      </c>
      <c r="L4699">
        <v>22765884</v>
      </c>
      <c r="M4699">
        <v>0</v>
      </c>
      <c r="N4699">
        <v>-406020</v>
      </c>
      <c r="O4699">
        <v>0</v>
      </c>
      <c r="P4699" s="2">
        <v>1761994</v>
      </c>
      <c r="Q4699">
        <v>0</v>
      </c>
      <c r="R4699">
        <v>0</v>
      </c>
      <c r="S469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77840</v>
      </c>
      <c r="AD4699">
        <v>0</v>
      </c>
      <c r="AE4699">
        <v>19050</v>
      </c>
      <c r="AF4699">
        <v>0</v>
      </c>
      <c r="AG4699">
        <v>0</v>
      </c>
      <c r="AH4699">
        <v>0</v>
      </c>
      <c r="AI4699">
        <v>199000</v>
      </c>
      <c r="AJ4699">
        <v>295890</v>
      </c>
      <c r="AK4699" s="2">
        <v>1466104</v>
      </c>
      <c r="AL4699" t="s">
        <v>6852</v>
      </c>
    </row>
    <row r="4700" spans="1:38" x14ac:dyDescent="0.25">
      <c r="A4700" t="s">
        <v>6764</v>
      </c>
      <c r="B4700" s="1">
        <v>43496</v>
      </c>
      <c r="C4700" t="s">
        <v>180</v>
      </c>
      <c r="D4700" t="s">
        <v>6765</v>
      </c>
      <c r="E4700" t="s">
        <v>6851</v>
      </c>
      <c r="F4700" t="s">
        <v>19358</v>
      </c>
      <c r="G4700" t="s">
        <v>5880</v>
      </c>
      <c r="H4700" t="s">
        <v>3004</v>
      </c>
      <c r="I4700" t="s">
        <v>7908</v>
      </c>
      <c r="J4700" t="s">
        <v>44</v>
      </c>
      <c r="K4700">
        <v>1761994</v>
      </c>
      <c r="L4700">
        <v>22765884</v>
      </c>
      <c r="M4700">
        <v>0</v>
      </c>
      <c r="N4700">
        <v>-406020</v>
      </c>
      <c r="O4700">
        <v>0</v>
      </c>
      <c r="P4700" s="2">
        <v>1761994</v>
      </c>
      <c r="Q4700">
        <v>0</v>
      </c>
      <c r="R4700">
        <v>0</v>
      </c>
      <c r="S470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00">
        <v>0</v>
      </c>
      <c r="U4700">
        <v>0</v>
      </c>
      <c r="V4700">
        <v>0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77840</v>
      </c>
      <c r="AD4700">
        <v>0</v>
      </c>
      <c r="AE4700">
        <v>19050</v>
      </c>
      <c r="AF4700">
        <v>0</v>
      </c>
      <c r="AG4700">
        <v>0</v>
      </c>
      <c r="AH4700">
        <v>0</v>
      </c>
      <c r="AI4700">
        <v>198000</v>
      </c>
      <c r="AJ4700">
        <v>294890</v>
      </c>
      <c r="AK4700" s="2">
        <v>1467104</v>
      </c>
      <c r="AL4700" t="s">
        <v>6852</v>
      </c>
    </row>
    <row r="4701" spans="1:38" x14ac:dyDescent="0.25">
      <c r="A4701" t="s">
        <v>142</v>
      </c>
      <c r="B4701" s="1">
        <v>43496</v>
      </c>
      <c r="C4701" t="s">
        <v>492</v>
      </c>
      <c r="D4701" t="s">
        <v>332</v>
      </c>
      <c r="E4701" t="s">
        <v>500</v>
      </c>
      <c r="F4701" t="s">
        <v>8636</v>
      </c>
      <c r="G4701" t="s">
        <v>422</v>
      </c>
      <c r="H4701" t="s">
        <v>499</v>
      </c>
      <c r="I4701" t="s">
        <v>7908</v>
      </c>
      <c r="J4701" t="s">
        <v>44</v>
      </c>
      <c r="K4701">
        <v>1761994</v>
      </c>
      <c r="L4701">
        <v>22955484</v>
      </c>
      <c r="M4701">
        <v>0</v>
      </c>
      <c r="N4701">
        <v>-406020</v>
      </c>
      <c r="O4701">
        <v>0</v>
      </c>
      <c r="P4701" s="2">
        <v>1761994</v>
      </c>
      <c r="Q4701">
        <v>0</v>
      </c>
      <c r="R4701">
        <v>0</v>
      </c>
      <c r="S470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81791</v>
      </c>
      <c r="AD4701">
        <v>0</v>
      </c>
      <c r="AE4701">
        <v>19050</v>
      </c>
      <c r="AF4701">
        <v>0</v>
      </c>
      <c r="AG4701">
        <v>0</v>
      </c>
      <c r="AH4701">
        <v>0</v>
      </c>
      <c r="AI4701">
        <v>192500</v>
      </c>
      <c r="AJ4701">
        <v>293341</v>
      </c>
      <c r="AK4701" s="2">
        <v>1468653</v>
      </c>
      <c r="AL4701" t="s">
        <v>501</v>
      </c>
    </row>
    <row r="4702" spans="1:38" x14ac:dyDescent="0.25">
      <c r="A4702" t="s">
        <v>142</v>
      </c>
      <c r="B4702" s="1">
        <v>43496</v>
      </c>
      <c r="C4702" t="s">
        <v>492</v>
      </c>
      <c r="D4702" t="s">
        <v>332</v>
      </c>
      <c r="E4702" t="s">
        <v>500</v>
      </c>
      <c r="F4702" t="s">
        <v>8637</v>
      </c>
      <c r="G4702" t="s">
        <v>8638</v>
      </c>
      <c r="H4702" t="s">
        <v>499</v>
      </c>
      <c r="I4702" t="s">
        <v>7908</v>
      </c>
      <c r="J4702" t="s">
        <v>44</v>
      </c>
      <c r="K4702">
        <v>1761994</v>
      </c>
      <c r="L4702">
        <v>22955484</v>
      </c>
      <c r="M4702">
        <v>0</v>
      </c>
      <c r="N4702">
        <v>-406020</v>
      </c>
      <c r="O4702">
        <v>0</v>
      </c>
      <c r="P4702" s="2">
        <v>1761994</v>
      </c>
      <c r="Q4702">
        <v>0</v>
      </c>
      <c r="R4702">
        <v>0</v>
      </c>
      <c r="S470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81791</v>
      </c>
      <c r="AD4702">
        <v>0</v>
      </c>
      <c r="AE4702">
        <v>19050</v>
      </c>
      <c r="AF4702">
        <v>0</v>
      </c>
      <c r="AG4702">
        <v>0</v>
      </c>
      <c r="AH4702">
        <v>0</v>
      </c>
      <c r="AI4702">
        <v>192500</v>
      </c>
      <c r="AJ4702">
        <v>293341</v>
      </c>
      <c r="AK4702" s="2">
        <v>1468653</v>
      </c>
      <c r="AL4702" t="s">
        <v>501</v>
      </c>
    </row>
    <row r="4703" spans="1:38" x14ac:dyDescent="0.25">
      <c r="A4703" t="s">
        <v>142</v>
      </c>
      <c r="B4703" s="1">
        <v>43496</v>
      </c>
      <c r="C4703" t="s">
        <v>492</v>
      </c>
      <c r="D4703" t="s">
        <v>332</v>
      </c>
      <c r="E4703" t="s">
        <v>500</v>
      </c>
      <c r="F4703" t="s">
        <v>8639</v>
      </c>
      <c r="G4703" t="s">
        <v>8518</v>
      </c>
      <c r="H4703" t="s">
        <v>499</v>
      </c>
      <c r="I4703" t="s">
        <v>7908</v>
      </c>
      <c r="J4703" t="s">
        <v>44</v>
      </c>
      <c r="K4703">
        <v>1761994</v>
      </c>
      <c r="L4703">
        <v>22955484</v>
      </c>
      <c r="M4703">
        <v>0</v>
      </c>
      <c r="N4703">
        <v>-406020</v>
      </c>
      <c r="O4703">
        <v>0</v>
      </c>
      <c r="P4703" s="2">
        <v>1761994</v>
      </c>
      <c r="Q4703">
        <v>0</v>
      </c>
      <c r="R4703">
        <v>0</v>
      </c>
      <c r="S470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81791</v>
      </c>
      <c r="AD4703">
        <v>0</v>
      </c>
      <c r="AE4703">
        <v>19050</v>
      </c>
      <c r="AF4703">
        <v>0</v>
      </c>
      <c r="AG4703">
        <v>0</v>
      </c>
      <c r="AH4703">
        <v>0</v>
      </c>
      <c r="AI4703">
        <v>192500</v>
      </c>
      <c r="AJ4703">
        <v>293341</v>
      </c>
      <c r="AK4703" s="2">
        <v>1468653</v>
      </c>
      <c r="AL4703" t="s">
        <v>501</v>
      </c>
    </row>
    <row r="4704" spans="1:38" x14ac:dyDescent="0.25">
      <c r="A4704" t="s">
        <v>142</v>
      </c>
      <c r="B4704" s="1">
        <v>43496</v>
      </c>
      <c r="C4704" t="s">
        <v>492</v>
      </c>
      <c r="D4704" t="s">
        <v>332</v>
      </c>
      <c r="E4704" t="s">
        <v>500</v>
      </c>
      <c r="F4704" t="s">
        <v>8622</v>
      </c>
      <c r="G4704" t="s">
        <v>111</v>
      </c>
      <c r="H4704" t="s">
        <v>499</v>
      </c>
      <c r="I4704" t="s">
        <v>7908</v>
      </c>
      <c r="J4704" t="s">
        <v>44</v>
      </c>
      <c r="K4704">
        <v>1761994</v>
      </c>
      <c r="L4704">
        <v>22955484</v>
      </c>
      <c r="M4704">
        <v>0</v>
      </c>
      <c r="N4704">
        <v>-406020</v>
      </c>
      <c r="O4704">
        <v>0</v>
      </c>
      <c r="P4704" s="2">
        <v>1761994</v>
      </c>
      <c r="Q4704">
        <v>0</v>
      </c>
      <c r="R4704">
        <v>0</v>
      </c>
      <c r="S470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81791</v>
      </c>
      <c r="AD4704">
        <v>0</v>
      </c>
      <c r="AE4704">
        <v>19050</v>
      </c>
      <c r="AF4704">
        <v>0</v>
      </c>
      <c r="AG4704">
        <v>0</v>
      </c>
      <c r="AH4704">
        <v>0</v>
      </c>
      <c r="AI4704">
        <v>192500</v>
      </c>
      <c r="AJ4704">
        <v>293341</v>
      </c>
      <c r="AK4704" s="2">
        <v>1468653</v>
      </c>
      <c r="AL4704" t="s">
        <v>501</v>
      </c>
    </row>
    <row r="4705" spans="1:38" x14ac:dyDescent="0.25">
      <c r="A4705" t="s">
        <v>142</v>
      </c>
      <c r="B4705" s="1">
        <v>43496</v>
      </c>
      <c r="C4705" t="s">
        <v>492</v>
      </c>
      <c r="D4705" t="s">
        <v>332</v>
      </c>
      <c r="E4705" t="s">
        <v>500</v>
      </c>
      <c r="F4705" t="s">
        <v>8623</v>
      </c>
      <c r="G4705" t="s">
        <v>8411</v>
      </c>
      <c r="H4705" t="s">
        <v>499</v>
      </c>
      <c r="I4705" t="s">
        <v>7908</v>
      </c>
      <c r="J4705" t="s">
        <v>44</v>
      </c>
      <c r="K4705">
        <v>1761994</v>
      </c>
      <c r="L4705">
        <v>22955484</v>
      </c>
      <c r="M4705">
        <v>0</v>
      </c>
      <c r="N4705">
        <v>-406020</v>
      </c>
      <c r="O4705">
        <v>0</v>
      </c>
      <c r="P4705" s="2">
        <v>1761994</v>
      </c>
      <c r="Q4705">
        <v>0</v>
      </c>
      <c r="R4705">
        <v>0</v>
      </c>
      <c r="S470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81791</v>
      </c>
      <c r="AD4705">
        <v>0</v>
      </c>
      <c r="AE4705">
        <v>19050</v>
      </c>
      <c r="AF4705">
        <v>0</v>
      </c>
      <c r="AG4705">
        <v>0</v>
      </c>
      <c r="AH4705">
        <v>0</v>
      </c>
      <c r="AI4705">
        <v>192500</v>
      </c>
      <c r="AJ4705">
        <v>293341</v>
      </c>
      <c r="AK4705" s="2">
        <v>1468653</v>
      </c>
      <c r="AL4705" t="s">
        <v>501</v>
      </c>
    </row>
    <row r="4706" spans="1:38" x14ac:dyDescent="0.25">
      <c r="A4706" t="s">
        <v>142</v>
      </c>
      <c r="B4706" s="1">
        <v>43496</v>
      </c>
      <c r="C4706" t="s">
        <v>492</v>
      </c>
      <c r="D4706" t="s">
        <v>332</v>
      </c>
      <c r="E4706" t="s">
        <v>500</v>
      </c>
      <c r="F4706" t="s">
        <v>8626</v>
      </c>
      <c r="G4706" t="s">
        <v>8196</v>
      </c>
      <c r="H4706" t="s">
        <v>364</v>
      </c>
      <c r="I4706" t="s">
        <v>7908</v>
      </c>
      <c r="J4706" t="s">
        <v>44</v>
      </c>
      <c r="K4706">
        <v>1761994</v>
      </c>
      <c r="L4706">
        <v>22955484</v>
      </c>
      <c r="M4706">
        <v>0</v>
      </c>
      <c r="N4706">
        <v>-406020</v>
      </c>
      <c r="O4706">
        <v>0</v>
      </c>
      <c r="P4706" s="2">
        <v>1761994</v>
      </c>
      <c r="Q4706">
        <v>0</v>
      </c>
      <c r="R4706">
        <v>0</v>
      </c>
      <c r="S470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0</v>
      </c>
      <c r="AB4706">
        <v>0</v>
      </c>
      <c r="AC4706">
        <v>81791</v>
      </c>
      <c r="AD4706">
        <v>0</v>
      </c>
      <c r="AE4706">
        <v>19050</v>
      </c>
      <c r="AF4706">
        <v>0</v>
      </c>
      <c r="AG4706">
        <v>0</v>
      </c>
      <c r="AH4706">
        <v>0</v>
      </c>
      <c r="AI4706">
        <v>192500</v>
      </c>
      <c r="AJ4706">
        <v>293341</v>
      </c>
      <c r="AK4706" s="2">
        <v>1468653</v>
      </c>
      <c r="AL4706" t="s">
        <v>501</v>
      </c>
    </row>
    <row r="4707" spans="1:38" x14ac:dyDescent="0.25">
      <c r="A4707" t="s">
        <v>142</v>
      </c>
      <c r="B4707" s="1">
        <v>43496</v>
      </c>
      <c r="C4707" t="s">
        <v>492</v>
      </c>
      <c r="D4707" t="s">
        <v>332</v>
      </c>
      <c r="E4707" t="s">
        <v>500</v>
      </c>
      <c r="F4707" t="s">
        <v>8629</v>
      </c>
      <c r="G4707" t="s">
        <v>7955</v>
      </c>
      <c r="H4707" t="s">
        <v>499</v>
      </c>
      <c r="I4707" t="s">
        <v>7908</v>
      </c>
      <c r="J4707" t="s">
        <v>44</v>
      </c>
      <c r="K4707">
        <v>1761994</v>
      </c>
      <c r="L4707">
        <v>22955484</v>
      </c>
      <c r="M4707">
        <v>0</v>
      </c>
      <c r="N4707">
        <v>-406020</v>
      </c>
      <c r="O4707">
        <v>0</v>
      </c>
      <c r="P4707" s="2">
        <v>1761994</v>
      </c>
      <c r="Q4707">
        <v>0</v>
      </c>
      <c r="R4707">
        <v>0</v>
      </c>
      <c r="S470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81791</v>
      </c>
      <c r="AD4707">
        <v>0</v>
      </c>
      <c r="AE4707">
        <v>19050</v>
      </c>
      <c r="AF4707">
        <v>0</v>
      </c>
      <c r="AG4707">
        <v>0</v>
      </c>
      <c r="AH4707">
        <v>0</v>
      </c>
      <c r="AI4707">
        <v>192500</v>
      </c>
      <c r="AJ4707">
        <v>293341</v>
      </c>
      <c r="AK4707" s="2">
        <v>1468653</v>
      </c>
      <c r="AL4707" t="s">
        <v>501</v>
      </c>
    </row>
    <row r="4708" spans="1:38" x14ac:dyDescent="0.25">
      <c r="A4708" t="s">
        <v>3316</v>
      </c>
      <c r="B4708" s="1">
        <v>43496</v>
      </c>
      <c r="C4708" t="s">
        <v>36</v>
      </c>
      <c r="D4708" t="s">
        <v>3317</v>
      </c>
      <c r="E4708" t="s">
        <v>3371</v>
      </c>
      <c r="F4708" t="s">
        <v>13600</v>
      </c>
      <c r="G4708" t="s">
        <v>12409</v>
      </c>
      <c r="H4708" t="s">
        <v>2273</v>
      </c>
      <c r="I4708" t="s">
        <v>7908</v>
      </c>
      <c r="J4708" t="s">
        <v>44</v>
      </c>
      <c r="K4708">
        <v>1761994</v>
      </c>
      <c r="L4708">
        <v>22412568</v>
      </c>
      <c r="M4708">
        <v>0</v>
      </c>
      <c r="N4708">
        <v>-406020</v>
      </c>
      <c r="O4708">
        <v>0</v>
      </c>
      <c r="P4708" s="2">
        <v>1761994</v>
      </c>
      <c r="Q4708">
        <v>0</v>
      </c>
      <c r="R4708">
        <v>0</v>
      </c>
      <c r="S470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70480</v>
      </c>
      <c r="AD4708">
        <v>0</v>
      </c>
      <c r="AE4708">
        <v>19050</v>
      </c>
      <c r="AF4708">
        <v>0</v>
      </c>
      <c r="AG4708">
        <v>0</v>
      </c>
      <c r="AH4708">
        <v>0</v>
      </c>
      <c r="AI4708">
        <v>201600</v>
      </c>
      <c r="AJ4708">
        <v>291130</v>
      </c>
      <c r="AK4708" s="2">
        <v>1470864</v>
      </c>
      <c r="AL4708" t="s">
        <v>3372</v>
      </c>
    </row>
    <row r="4709" spans="1:38" x14ac:dyDescent="0.25">
      <c r="A4709" t="s">
        <v>36</v>
      </c>
      <c r="B4709" s="1">
        <v>43496</v>
      </c>
      <c r="C4709" t="s">
        <v>164</v>
      </c>
      <c r="D4709" t="s">
        <v>38</v>
      </c>
      <c r="E4709" t="s">
        <v>170</v>
      </c>
      <c r="F4709" t="s">
        <v>8147</v>
      </c>
      <c r="G4709" t="s">
        <v>741</v>
      </c>
      <c r="H4709" t="s">
        <v>886</v>
      </c>
      <c r="I4709" t="s">
        <v>7908</v>
      </c>
      <c r="J4709" t="s">
        <v>44</v>
      </c>
      <c r="K4709">
        <v>1761994</v>
      </c>
      <c r="L4709">
        <v>22955484</v>
      </c>
      <c r="M4709">
        <v>0</v>
      </c>
      <c r="N4709">
        <v>-406020</v>
      </c>
      <c r="O4709">
        <v>0</v>
      </c>
      <c r="P4709" s="2">
        <v>1761994</v>
      </c>
      <c r="Q4709">
        <v>0</v>
      </c>
      <c r="R4709">
        <v>0</v>
      </c>
      <c r="S470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81791</v>
      </c>
      <c r="AD4709">
        <v>0</v>
      </c>
      <c r="AE4709">
        <v>19050</v>
      </c>
      <c r="AF4709">
        <v>0</v>
      </c>
      <c r="AG4709">
        <v>0</v>
      </c>
      <c r="AH4709">
        <v>0</v>
      </c>
      <c r="AI4709">
        <v>177900</v>
      </c>
      <c r="AJ4709">
        <v>278741</v>
      </c>
      <c r="AK4709" s="2">
        <v>1483253</v>
      </c>
      <c r="AL4709" t="s">
        <v>171</v>
      </c>
    </row>
    <row r="4710" spans="1:38" x14ac:dyDescent="0.25">
      <c r="A4710" t="s">
        <v>6892</v>
      </c>
      <c r="B4710" s="1">
        <v>43496</v>
      </c>
      <c r="C4710" t="s">
        <v>180</v>
      </c>
      <c r="D4710" t="s">
        <v>6893</v>
      </c>
      <c r="E4710" t="s">
        <v>6991</v>
      </c>
      <c r="F4710" t="s">
        <v>19513</v>
      </c>
      <c r="G4710" t="s">
        <v>19514</v>
      </c>
      <c r="H4710" t="s">
        <v>499</v>
      </c>
      <c r="I4710" t="s">
        <v>7908</v>
      </c>
      <c r="J4710" t="s">
        <v>44</v>
      </c>
      <c r="K4710">
        <v>1937524</v>
      </c>
      <c r="L4710">
        <v>25479600</v>
      </c>
      <c r="M4710">
        <v>0</v>
      </c>
      <c r="N4710">
        <v>-406020</v>
      </c>
      <c r="O4710">
        <v>0</v>
      </c>
      <c r="P4710" s="2">
        <v>1761994</v>
      </c>
      <c r="Q4710">
        <v>12222</v>
      </c>
      <c r="R4710">
        <v>163308</v>
      </c>
      <c r="S4710">
        <f>+Table__192.168.17.17_SPDK_KanpusEF_GajiKemandoran[[#This Row],[GajiPokok]]+Table__192.168.17.17_SPDK_KanpusEF_GajiKemandoran[[#This Row],[Rapel]]+Table__192.168.17.17_SPDK_KanpusEF_GajiKemandoran[[#This Row],[Premi]]</f>
        <v>1937524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90494</v>
      </c>
      <c r="AD4710">
        <v>0</v>
      </c>
      <c r="AE4710">
        <v>19050</v>
      </c>
      <c r="AF4710">
        <v>0</v>
      </c>
      <c r="AG4710">
        <v>0</v>
      </c>
      <c r="AH4710">
        <v>337655</v>
      </c>
      <c r="AI4710">
        <v>0</v>
      </c>
      <c r="AJ4710">
        <v>447199</v>
      </c>
      <c r="AK4710" s="2">
        <v>1490325</v>
      </c>
      <c r="AL4710" t="s">
        <v>6992</v>
      </c>
    </row>
    <row r="4711" spans="1:38" x14ac:dyDescent="0.25">
      <c r="A4711" t="s">
        <v>7795</v>
      </c>
      <c r="B4711" s="1">
        <v>43496</v>
      </c>
      <c r="C4711" t="s">
        <v>164</v>
      </c>
      <c r="D4711" t="s">
        <v>7796</v>
      </c>
      <c r="E4711" t="s">
        <v>7870</v>
      </c>
      <c r="F4711" t="s">
        <v>20379</v>
      </c>
      <c r="G4711" t="s">
        <v>20380</v>
      </c>
      <c r="H4711" t="s">
        <v>499</v>
      </c>
      <c r="I4711" t="s">
        <v>7908</v>
      </c>
      <c r="J4711" t="s">
        <v>44</v>
      </c>
      <c r="K4711">
        <v>1761994</v>
      </c>
      <c r="L4711">
        <v>22765884</v>
      </c>
      <c r="M4711">
        <v>0</v>
      </c>
      <c r="N4711">
        <v>-406020</v>
      </c>
      <c r="O4711">
        <v>0</v>
      </c>
      <c r="P4711" s="2">
        <v>1761994</v>
      </c>
      <c r="Q4711">
        <v>0</v>
      </c>
      <c r="R4711">
        <v>0</v>
      </c>
      <c r="S471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77840</v>
      </c>
      <c r="AD4711">
        <v>0</v>
      </c>
      <c r="AE4711">
        <v>19050</v>
      </c>
      <c r="AF4711">
        <v>0</v>
      </c>
      <c r="AG4711">
        <v>0</v>
      </c>
      <c r="AH4711">
        <v>0</v>
      </c>
      <c r="AI4711">
        <v>174500</v>
      </c>
      <c r="AJ4711">
        <v>271390</v>
      </c>
      <c r="AK4711" s="2">
        <v>1490604</v>
      </c>
      <c r="AL4711" t="s">
        <v>7871</v>
      </c>
    </row>
    <row r="4712" spans="1:38" x14ac:dyDescent="0.25">
      <c r="A4712" t="s">
        <v>1648</v>
      </c>
      <c r="B4712" s="1">
        <v>43496</v>
      </c>
      <c r="C4712" t="s">
        <v>196</v>
      </c>
      <c r="D4712" t="s">
        <v>1649</v>
      </c>
      <c r="E4712" t="s">
        <v>1757</v>
      </c>
      <c r="F4712" t="s">
        <v>11334</v>
      </c>
      <c r="G4712" t="s">
        <v>11335</v>
      </c>
      <c r="H4712" t="s">
        <v>959</v>
      </c>
      <c r="I4712" t="s">
        <v>7908</v>
      </c>
      <c r="J4712" t="s">
        <v>44</v>
      </c>
      <c r="K4712">
        <v>1761994</v>
      </c>
      <c r="L4712">
        <v>22434300</v>
      </c>
      <c r="M4712">
        <v>0</v>
      </c>
      <c r="N4712">
        <v>-406020</v>
      </c>
      <c r="O4712">
        <v>0</v>
      </c>
      <c r="P4712" s="2">
        <v>1761994</v>
      </c>
      <c r="Q4712">
        <v>0</v>
      </c>
      <c r="R4712">
        <v>0</v>
      </c>
      <c r="S471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70933</v>
      </c>
      <c r="AD4712">
        <v>0</v>
      </c>
      <c r="AE4712">
        <v>19050</v>
      </c>
      <c r="AF4712">
        <v>0</v>
      </c>
      <c r="AG4712">
        <v>0</v>
      </c>
      <c r="AH4712">
        <v>0</v>
      </c>
      <c r="AI4712">
        <v>166900</v>
      </c>
      <c r="AJ4712">
        <v>256883</v>
      </c>
      <c r="AK4712" s="2">
        <v>1505111</v>
      </c>
      <c r="AL4712" t="s">
        <v>1758</v>
      </c>
    </row>
    <row r="4713" spans="1:38" x14ac:dyDescent="0.25">
      <c r="A4713" t="s">
        <v>7691</v>
      </c>
      <c r="B4713" s="1">
        <v>43496</v>
      </c>
      <c r="C4713" t="s">
        <v>180</v>
      </c>
      <c r="D4713" t="s">
        <v>7692</v>
      </c>
      <c r="E4713" t="s">
        <v>20258</v>
      </c>
      <c r="F4713" t="s">
        <v>20255</v>
      </c>
      <c r="G4713" t="s">
        <v>2475</v>
      </c>
      <c r="H4713" t="s">
        <v>133</v>
      </c>
      <c r="I4713" t="s">
        <v>7908</v>
      </c>
      <c r="J4713" t="s">
        <v>44</v>
      </c>
      <c r="K4713">
        <v>2189156</v>
      </c>
      <c r="L4713">
        <v>28032444</v>
      </c>
      <c r="M4713">
        <v>0</v>
      </c>
      <c r="N4713">
        <v>-406020</v>
      </c>
      <c r="O4713">
        <v>0</v>
      </c>
      <c r="P4713" s="2">
        <v>1761994</v>
      </c>
      <c r="Q4713">
        <v>0</v>
      </c>
      <c r="R4713">
        <v>427162</v>
      </c>
      <c r="S4713">
        <f>+Table__192.168.17.17_SPDK_KanpusEF_GajiKemandoran[[#This Row],[GajiPokok]]+Table__192.168.17.17_SPDK_KanpusEF_GajiKemandoran[[#This Row],[Rapel]]+Table__192.168.17.17_SPDK_KanpusEF_GajiKemandoran[[#This Row],[Premi]]</f>
        <v>2189156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80770</v>
      </c>
      <c r="AD4713">
        <v>0</v>
      </c>
      <c r="AE4713">
        <v>19050</v>
      </c>
      <c r="AF4713">
        <v>0</v>
      </c>
      <c r="AG4713">
        <v>0</v>
      </c>
      <c r="AH4713">
        <v>560018</v>
      </c>
      <c r="AI4713">
        <v>17500</v>
      </c>
      <c r="AJ4713">
        <v>677338</v>
      </c>
      <c r="AK4713" s="2">
        <v>1511818</v>
      </c>
    </row>
    <row r="4714" spans="1:38" x14ac:dyDescent="0.25">
      <c r="A4714" t="s">
        <v>479</v>
      </c>
      <c r="B4714" s="1">
        <v>43496</v>
      </c>
      <c r="C4714" t="s">
        <v>479</v>
      </c>
      <c r="D4714" t="s">
        <v>994</v>
      </c>
      <c r="E4714" t="s">
        <v>9604</v>
      </c>
      <c r="F4714" t="s">
        <v>9673</v>
      </c>
      <c r="G4714" t="s">
        <v>9674</v>
      </c>
      <c r="H4714" t="s">
        <v>438</v>
      </c>
      <c r="I4714" t="s">
        <v>7908</v>
      </c>
      <c r="J4714" t="s">
        <v>44</v>
      </c>
      <c r="K4714">
        <v>1761994</v>
      </c>
      <c r="L4714">
        <v>22851300</v>
      </c>
      <c r="M4714">
        <v>0</v>
      </c>
      <c r="N4714">
        <v>-406020</v>
      </c>
      <c r="O4714">
        <v>0</v>
      </c>
      <c r="P4714" s="2">
        <v>1761994</v>
      </c>
      <c r="Q4714">
        <v>0</v>
      </c>
      <c r="R4714">
        <v>0</v>
      </c>
      <c r="S471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79620</v>
      </c>
      <c r="AD4714">
        <v>0</v>
      </c>
      <c r="AE4714">
        <v>19050</v>
      </c>
      <c r="AF4714">
        <v>0</v>
      </c>
      <c r="AG4714">
        <v>0</v>
      </c>
      <c r="AH4714">
        <v>0</v>
      </c>
      <c r="AI4714">
        <v>149400</v>
      </c>
      <c r="AJ4714">
        <v>248070</v>
      </c>
      <c r="AK4714" s="2">
        <v>1513924</v>
      </c>
      <c r="AL4714" t="s">
        <v>9607</v>
      </c>
    </row>
    <row r="4715" spans="1:38" x14ac:dyDescent="0.25">
      <c r="A4715" t="s">
        <v>4020</v>
      </c>
      <c r="B4715" s="1">
        <v>43496</v>
      </c>
      <c r="C4715" t="s">
        <v>255</v>
      </c>
      <c r="D4715" t="s">
        <v>4021</v>
      </c>
      <c r="E4715" t="s">
        <v>14888</v>
      </c>
      <c r="F4715" t="s">
        <v>14888</v>
      </c>
      <c r="G4715" t="s">
        <v>11934</v>
      </c>
      <c r="H4715" t="s">
        <v>331</v>
      </c>
      <c r="I4715" t="s">
        <v>7908</v>
      </c>
      <c r="J4715" t="s">
        <v>44</v>
      </c>
      <c r="K4715">
        <v>1761994</v>
      </c>
      <c r="L4715">
        <v>22955484</v>
      </c>
      <c r="M4715">
        <v>0</v>
      </c>
      <c r="N4715">
        <v>-406020</v>
      </c>
      <c r="O4715">
        <v>0</v>
      </c>
      <c r="P4715" s="2">
        <v>1761994</v>
      </c>
      <c r="Q4715">
        <v>0</v>
      </c>
      <c r="R4715">
        <v>73500</v>
      </c>
      <c r="S4715">
        <f>+Table__192.168.17.17_SPDK_KanpusEF_GajiKemandoran[[#This Row],[GajiPokok]]+Table__192.168.17.17_SPDK_KanpusEF_GajiKemandoran[[#This Row],[Rapel]]+Table__192.168.17.17_SPDK_KanpusEF_GajiKemandoran[[#This Row],[Premi]]</f>
        <v>1835494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81791</v>
      </c>
      <c r="AD4715">
        <v>0</v>
      </c>
      <c r="AE4715">
        <v>19050</v>
      </c>
      <c r="AF4715">
        <v>0</v>
      </c>
      <c r="AG4715">
        <v>0</v>
      </c>
      <c r="AH4715">
        <v>0</v>
      </c>
      <c r="AI4715">
        <v>220100</v>
      </c>
      <c r="AJ4715">
        <v>320941</v>
      </c>
      <c r="AK4715" s="2">
        <v>1514553</v>
      </c>
      <c r="AL4715" t="s">
        <v>11934</v>
      </c>
    </row>
    <row r="4716" spans="1:38" x14ac:dyDescent="0.25">
      <c r="A4716" t="s">
        <v>7042</v>
      </c>
      <c r="B4716" s="1">
        <v>43496</v>
      </c>
      <c r="C4716" t="s">
        <v>164</v>
      </c>
      <c r="D4716" t="s">
        <v>7043</v>
      </c>
      <c r="E4716" t="s">
        <v>7204</v>
      </c>
      <c r="F4716" t="s">
        <v>19625</v>
      </c>
      <c r="G4716" t="s">
        <v>19626</v>
      </c>
      <c r="H4716" t="s">
        <v>499</v>
      </c>
      <c r="I4716" t="s">
        <v>7908</v>
      </c>
      <c r="J4716" t="s">
        <v>44</v>
      </c>
      <c r="K4716">
        <v>1761994</v>
      </c>
      <c r="L4716">
        <v>22906500</v>
      </c>
      <c r="M4716">
        <v>0</v>
      </c>
      <c r="N4716">
        <v>-406020</v>
      </c>
      <c r="O4716">
        <v>0</v>
      </c>
      <c r="P4716" s="2">
        <v>1761994</v>
      </c>
      <c r="Q4716">
        <v>0</v>
      </c>
      <c r="R4716">
        <v>0</v>
      </c>
      <c r="S471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80770</v>
      </c>
      <c r="AD4716">
        <v>0</v>
      </c>
      <c r="AE4716">
        <v>19050</v>
      </c>
      <c r="AF4716">
        <v>0</v>
      </c>
      <c r="AG4716">
        <v>0</v>
      </c>
      <c r="AH4716">
        <v>0</v>
      </c>
      <c r="AI4716">
        <v>145650</v>
      </c>
      <c r="AJ4716">
        <v>245470</v>
      </c>
      <c r="AK4716" s="2">
        <v>1516524</v>
      </c>
      <c r="AL4716" t="s">
        <v>7205</v>
      </c>
    </row>
    <row r="4717" spans="1:38" x14ac:dyDescent="0.25">
      <c r="A4717" t="s">
        <v>3316</v>
      </c>
      <c r="B4717" s="1">
        <v>43496</v>
      </c>
      <c r="C4717" t="s">
        <v>164</v>
      </c>
      <c r="D4717" t="s">
        <v>3317</v>
      </c>
      <c r="E4717" t="s">
        <v>3402</v>
      </c>
      <c r="F4717" t="s">
        <v>13658</v>
      </c>
      <c r="G4717" t="s">
        <v>757</v>
      </c>
      <c r="H4717" t="s">
        <v>2273</v>
      </c>
      <c r="I4717" t="s">
        <v>7908</v>
      </c>
      <c r="J4717" t="s">
        <v>44</v>
      </c>
      <c r="K4717">
        <v>1773091</v>
      </c>
      <c r="L4717">
        <v>22545732</v>
      </c>
      <c r="M4717">
        <v>0</v>
      </c>
      <c r="N4717">
        <v>-406020</v>
      </c>
      <c r="O4717">
        <v>0</v>
      </c>
      <c r="P4717" s="2">
        <v>1761994</v>
      </c>
      <c r="Q4717">
        <v>0</v>
      </c>
      <c r="R4717">
        <v>11097</v>
      </c>
      <c r="S4717">
        <f>+Table__192.168.17.17_SPDK_KanpusEF_GajiKemandoran[[#This Row],[GajiPokok]]+Table__192.168.17.17_SPDK_KanpusEF_GajiKemandoran[[#This Row],[Rapel]]+Table__192.168.17.17_SPDK_KanpusEF_GajiKemandoran[[#This Row],[Premi]]</f>
        <v>1773091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70480</v>
      </c>
      <c r="AD4717">
        <v>0</v>
      </c>
      <c r="AE4717">
        <v>19050</v>
      </c>
      <c r="AF4717">
        <v>0</v>
      </c>
      <c r="AG4717">
        <v>0</v>
      </c>
      <c r="AH4717">
        <v>0</v>
      </c>
      <c r="AI4717">
        <v>158600</v>
      </c>
      <c r="AJ4717">
        <v>248130</v>
      </c>
      <c r="AK4717" s="2">
        <v>1524961</v>
      </c>
      <c r="AL4717" t="s">
        <v>3403</v>
      </c>
    </row>
    <row r="4718" spans="1:38" x14ac:dyDescent="0.25">
      <c r="A4718" t="s">
        <v>36</v>
      </c>
      <c r="B4718" s="1">
        <v>43496</v>
      </c>
      <c r="C4718" t="s">
        <v>255</v>
      </c>
      <c r="D4718" t="s">
        <v>38</v>
      </c>
      <c r="E4718" t="s">
        <v>291</v>
      </c>
      <c r="F4718" t="s">
        <v>8282</v>
      </c>
      <c r="G4718" t="s">
        <v>8283</v>
      </c>
      <c r="H4718" t="s">
        <v>295</v>
      </c>
      <c r="I4718" t="s">
        <v>7908</v>
      </c>
      <c r="J4718" t="s">
        <v>44</v>
      </c>
      <c r="K4718">
        <v>2103026</v>
      </c>
      <c r="L4718">
        <v>27047868</v>
      </c>
      <c r="M4718">
        <v>0</v>
      </c>
      <c r="N4718">
        <v>-406020</v>
      </c>
      <c r="O4718">
        <v>0</v>
      </c>
      <c r="P4718" s="2">
        <v>1761994</v>
      </c>
      <c r="Q4718">
        <v>0</v>
      </c>
      <c r="R4718">
        <v>447974</v>
      </c>
      <c r="S4718">
        <f>+Table__192.168.17.17_SPDK_KanpusEF_GajiKemandoran[[#This Row],[GajiPokok]]+Table__192.168.17.17_SPDK_KanpusEF_GajiKemandoran[[#This Row],[Rapel]]+Table__192.168.17.17_SPDK_KanpusEF_GajiKemandoran[[#This Row],[Premi]]</f>
        <v>2209968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81791</v>
      </c>
      <c r="AD4718">
        <v>0</v>
      </c>
      <c r="AE4718">
        <v>19050</v>
      </c>
      <c r="AF4718">
        <v>0</v>
      </c>
      <c r="AG4718">
        <v>0</v>
      </c>
      <c r="AH4718">
        <v>0</v>
      </c>
      <c r="AI4718">
        <v>583900</v>
      </c>
      <c r="AJ4718">
        <v>684741</v>
      </c>
      <c r="AK4718" s="2">
        <v>1525227</v>
      </c>
      <c r="AL4718" t="s">
        <v>292</v>
      </c>
    </row>
    <row r="4719" spans="1:38" x14ac:dyDescent="0.25">
      <c r="A4719" t="s">
        <v>2685</v>
      </c>
      <c r="B4719" s="1">
        <v>43496</v>
      </c>
      <c r="C4719" t="s">
        <v>196</v>
      </c>
      <c r="D4719" t="s">
        <v>2686</v>
      </c>
      <c r="E4719" t="s">
        <v>2832</v>
      </c>
      <c r="F4719" t="s">
        <v>13082</v>
      </c>
      <c r="G4719" t="s">
        <v>1858</v>
      </c>
      <c r="H4719" t="s">
        <v>955</v>
      </c>
      <c r="I4719" t="s">
        <v>7908</v>
      </c>
      <c r="J4719" t="s">
        <v>44</v>
      </c>
      <c r="K4719">
        <v>2001594</v>
      </c>
      <c r="L4719">
        <v>25753800</v>
      </c>
      <c r="M4719">
        <v>0</v>
      </c>
      <c r="N4719">
        <v>-406020</v>
      </c>
      <c r="O4719">
        <v>0</v>
      </c>
      <c r="P4719" s="2">
        <v>1761994</v>
      </c>
      <c r="Q4719">
        <v>0</v>
      </c>
      <c r="R4719">
        <v>239600</v>
      </c>
      <c r="S4719">
        <f>+Table__192.168.17.17_SPDK_KanpusEF_GajiKemandoran[[#This Row],[GajiPokok]]+Table__192.168.17.17_SPDK_KanpusEF_GajiKemandoran[[#This Row],[Rapel]]+Table__192.168.17.17_SPDK_KanpusEF_GajiKemandoran[[#This Row],[Premi]]</f>
        <v>2001594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80189</v>
      </c>
      <c r="AD4719">
        <v>0</v>
      </c>
      <c r="AE4719">
        <v>19050</v>
      </c>
      <c r="AF4719">
        <v>0</v>
      </c>
      <c r="AG4719">
        <v>0</v>
      </c>
      <c r="AH4719">
        <v>0</v>
      </c>
      <c r="AI4719">
        <v>372250</v>
      </c>
      <c r="AJ4719">
        <v>471489</v>
      </c>
      <c r="AK4719" s="2">
        <v>1530105</v>
      </c>
      <c r="AL4719" t="s">
        <v>320</v>
      </c>
    </row>
    <row r="4720" spans="1:38" x14ac:dyDescent="0.25">
      <c r="A4720" t="s">
        <v>142</v>
      </c>
      <c r="B4720" s="1">
        <v>43496</v>
      </c>
      <c r="C4720" t="s">
        <v>255</v>
      </c>
      <c r="D4720" t="s">
        <v>332</v>
      </c>
      <c r="E4720" t="s">
        <v>557</v>
      </c>
      <c r="F4720" t="s">
        <v>8671</v>
      </c>
      <c r="G4720" t="s">
        <v>144</v>
      </c>
      <c r="H4720" t="s">
        <v>308</v>
      </c>
      <c r="I4720" t="s">
        <v>7908</v>
      </c>
      <c r="J4720" t="s">
        <v>44</v>
      </c>
      <c r="K4720">
        <v>1761994</v>
      </c>
      <c r="L4720">
        <v>22955484</v>
      </c>
      <c r="M4720">
        <v>0</v>
      </c>
      <c r="N4720">
        <v>-406020</v>
      </c>
      <c r="O4720">
        <v>0</v>
      </c>
      <c r="P4720" s="2">
        <v>1761994</v>
      </c>
      <c r="Q4720">
        <v>0</v>
      </c>
      <c r="R4720">
        <v>223232</v>
      </c>
      <c r="S4720">
        <f>+Table__192.168.17.17_SPDK_KanpusEF_GajiKemandoran[[#This Row],[GajiPokok]]+Table__192.168.17.17_SPDK_KanpusEF_GajiKemandoran[[#This Row],[Rapel]]+Table__192.168.17.17_SPDK_KanpusEF_GajiKemandoran[[#This Row],[Premi]]</f>
        <v>1985226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81791</v>
      </c>
      <c r="AD4720">
        <v>0</v>
      </c>
      <c r="AE4720">
        <v>19050</v>
      </c>
      <c r="AF4720">
        <v>0</v>
      </c>
      <c r="AG4720">
        <v>0</v>
      </c>
      <c r="AH4720">
        <v>0</v>
      </c>
      <c r="AI4720">
        <v>348038</v>
      </c>
      <c r="AJ4720">
        <v>448879</v>
      </c>
      <c r="AK4720" s="2">
        <v>1536347</v>
      </c>
      <c r="AL4720" t="s">
        <v>558</v>
      </c>
    </row>
    <row r="4721" spans="1:38" x14ac:dyDescent="0.25">
      <c r="A4721" t="s">
        <v>5631</v>
      </c>
      <c r="B4721" s="1">
        <v>43496</v>
      </c>
      <c r="C4721" t="s">
        <v>37</v>
      </c>
      <c r="D4721" t="s">
        <v>5632</v>
      </c>
      <c r="E4721" t="s">
        <v>5669</v>
      </c>
      <c r="F4721" t="s">
        <v>17204</v>
      </c>
      <c r="G4721" t="s">
        <v>17205</v>
      </c>
      <c r="H4721" t="s">
        <v>3460</v>
      </c>
      <c r="I4721" t="s">
        <v>7908</v>
      </c>
      <c r="J4721" t="s">
        <v>44</v>
      </c>
      <c r="K4721">
        <v>1761994</v>
      </c>
      <c r="L4721">
        <v>22688088</v>
      </c>
      <c r="M4721">
        <v>0</v>
      </c>
      <c r="N4721">
        <v>-406020</v>
      </c>
      <c r="O4721">
        <v>0</v>
      </c>
      <c r="P4721" s="2">
        <v>1761994</v>
      </c>
      <c r="Q4721">
        <v>0</v>
      </c>
      <c r="R4721">
        <v>0</v>
      </c>
      <c r="S472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76220</v>
      </c>
      <c r="AD4721">
        <v>0</v>
      </c>
      <c r="AE4721">
        <v>19050</v>
      </c>
      <c r="AF4721">
        <v>0</v>
      </c>
      <c r="AG4721">
        <v>0</v>
      </c>
      <c r="AH4721">
        <v>0</v>
      </c>
      <c r="AI4721">
        <v>128000</v>
      </c>
      <c r="AJ4721">
        <v>223270</v>
      </c>
      <c r="AK4721" s="2">
        <v>1538724</v>
      </c>
      <c r="AL4721" t="s">
        <v>5670</v>
      </c>
    </row>
    <row r="4722" spans="1:38" x14ac:dyDescent="0.25">
      <c r="A4722" t="s">
        <v>5631</v>
      </c>
      <c r="B4722" s="1">
        <v>43496</v>
      </c>
      <c r="C4722" t="s">
        <v>36</v>
      </c>
      <c r="D4722" t="s">
        <v>5632</v>
      </c>
      <c r="E4722" t="s">
        <v>17227</v>
      </c>
      <c r="F4722" t="s">
        <v>17263</v>
      </c>
      <c r="G4722" t="s">
        <v>17264</v>
      </c>
      <c r="H4722" t="s">
        <v>90</v>
      </c>
      <c r="I4722" t="s">
        <v>7908</v>
      </c>
      <c r="J4722" t="s">
        <v>44</v>
      </c>
      <c r="K4722">
        <v>1761994</v>
      </c>
      <c r="L4722">
        <v>22688088</v>
      </c>
      <c r="M4722">
        <v>0</v>
      </c>
      <c r="N4722">
        <v>-406020</v>
      </c>
      <c r="O4722">
        <v>0</v>
      </c>
      <c r="P4722" s="2">
        <v>1761994</v>
      </c>
      <c r="Q4722">
        <v>0</v>
      </c>
      <c r="R4722">
        <v>0</v>
      </c>
      <c r="S472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76220</v>
      </c>
      <c r="AD4722">
        <v>0</v>
      </c>
      <c r="AE4722">
        <v>19050</v>
      </c>
      <c r="AF4722">
        <v>0</v>
      </c>
      <c r="AG4722">
        <v>0</v>
      </c>
      <c r="AH4722">
        <v>0</v>
      </c>
      <c r="AI4722">
        <v>128000</v>
      </c>
      <c r="AJ4722">
        <v>223270</v>
      </c>
      <c r="AK4722" s="2">
        <v>1538724</v>
      </c>
      <c r="AL4722" t="s">
        <v>17229</v>
      </c>
    </row>
    <row r="4723" spans="1:38" x14ac:dyDescent="0.25">
      <c r="A4723" t="s">
        <v>5631</v>
      </c>
      <c r="B4723" s="1">
        <v>43496</v>
      </c>
      <c r="C4723" t="s">
        <v>164</v>
      </c>
      <c r="D4723" t="s">
        <v>5632</v>
      </c>
      <c r="E4723" t="s">
        <v>17339</v>
      </c>
      <c r="F4723" t="s">
        <v>17362</v>
      </c>
      <c r="G4723" t="s">
        <v>17363</v>
      </c>
      <c r="H4723" t="s">
        <v>438</v>
      </c>
      <c r="I4723" t="s">
        <v>7908</v>
      </c>
      <c r="J4723" t="s">
        <v>44</v>
      </c>
      <c r="K4723">
        <v>1761994</v>
      </c>
      <c r="L4723">
        <v>22688088</v>
      </c>
      <c r="M4723">
        <v>0</v>
      </c>
      <c r="N4723">
        <v>-406020</v>
      </c>
      <c r="O4723">
        <v>0</v>
      </c>
      <c r="P4723" s="2">
        <v>1761994</v>
      </c>
      <c r="Q4723">
        <v>0</v>
      </c>
      <c r="R4723">
        <v>0</v>
      </c>
      <c r="S472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76220</v>
      </c>
      <c r="AD4723">
        <v>0</v>
      </c>
      <c r="AE4723">
        <v>19050</v>
      </c>
      <c r="AF4723">
        <v>0</v>
      </c>
      <c r="AG4723">
        <v>0</v>
      </c>
      <c r="AH4723">
        <v>0</v>
      </c>
      <c r="AI4723">
        <v>128000</v>
      </c>
      <c r="AJ4723">
        <v>223270</v>
      </c>
      <c r="AK4723" s="2">
        <v>1538724</v>
      </c>
      <c r="AL4723" t="s">
        <v>17342</v>
      </c>
    </row>
    <row r="4724" spans="1:38" x14ac:dyDescent="0.25">
      <c r="A4724" t="s">
        <v>5631</v>
      </c>
      <c r="B4724" s="1">
        <v>43496</v>
      </c>
      <c r="C4724" t="s">
        <v>164</v>
      </c>
      <c r="D4724" t="s">
        <v>5632</v>
      </c>
      <c r="E4724" t="s">
        <v>17335</v>
      </c>
      <c r="F4724" t="s">
        <v>17394</v>
      </c>
      <c r="G4724" t="s">
        <v>17395</v>
      </c>
      <c r="H4724" t="s">
        <v>438</v>
      </c>
      <c r="I4724" t="s">
        <v>7908</v>
      </c>
      <c r="J4724" t="s">
        <v>44</v>
      </c>
      <c r="K4724">
        <v>1761994</v>
      </c>
      <c r="L4724">
        <v>22688088</v>
      </c>
      <c r="M4724">
        <v>0</v>
      </c>
      <c r="N4724">
        <v>-406020</v>
      </c>
      <c r="O4724">
        <v>0</v>
      </c>
      <c r="P4724" s="2">
        <v>1761994</v>
      </c>
      <c r="Q4724">
        <v>0</v>
      </c>
      <c r="R4724">
        <v>0</v>
      </c>
      <c r="S472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76220</v>
      </c>
      <c r="AD4724">
        <v>0</v>
      </c>
      <c r="AE4724">
        <v>19050</v>
      </c>
      <c r="AF4724">
        <v>0</v>
      </c>
      <c r="AG4724">
        <v>0</v>
      </c>
      <c r="AH4724">
        <v>0</v>
      </c>
      <c r="AI4724">
        <v>128000</v>
      </c>
      <c r="AJ4724">
        <v>223270</v>
      </c>
      <c r="AK4724" s="2">
        <v>1538724</v>
      </c>
      <c r="AL4724" t="s">
        <v>17338</v>
      </c>
    </row>
    <row r="4725" spans="1:38" x14ac:dyDescent="0.25">
      <c r="A4725" t="s">
        <v>479</v>
      </c>
      <c r="B4725" s="1">
        <v>43496</v>
      </c>
      <c r="C4725" t="s">
        <v>36</v>
      </c>
      <c r="D4725" t="s">
        <v>994</v>
      </c>
      <c r="E4725" t="s">
        <v>9382</v>
      </c>
      <c r="F4725" t="s">
        <v>9429</v>
      </c>
      <c r="G4725" t="s">
        <v>440</v>
      </c>
      <c r="H4725" t="s">
        <v>438</v>
      </c>
      <c r="I4725" t="s">
        <v>7908</v>
      </c>
      <c r="J4725" t="s">
        <v>44</v>
      </c>
      <c r="K4725">
        <v>1761994</v>
      </c>
      <c r="L4725">
        <v>22851300</v>
      </c>
      <c r="M4725">
        <v>0</v>
      </c>
      <c r="N4725">
        <v>-406020</v>
      </c>
      <c r="O4725">
        <v>0</v>
      </c>
      <c r="P4725" s="2">
        <v>1761994</v>
      </c>
      <c r="Q4725">
        <v>0</v>
      </c>
      <c r="R4725">
        <v>0</v>
      </c>
      <c r="S472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79620</v>
      </c>
      <c r="AD4725">
        <v>0</v>
      </c>
      <c r="AE4725">
        <v>19050</v>
      </c>
      <c r="AF4725">
        <v>0</v>
      </c>
      <c r="AG4725">
        <v>0</v>
      </c>
      <c r="AH4725">
        <v>0</v>
      </c>
      <c r="AI4725">
        <v>117200</v>
      </c>
      <c r="AJ4725">
        <v>215870</v>
      </c>
      <c r="AK4725" s="2">
        <v>1546124</v>
      </c>
      <c r="AL4725" t="s">
        <v>2651</v>
      </c>
    </row>
    <row r="4726" spans="1:38" x14ac:dyDescent="0.25">
      <c r="A4726" t="s">
        <v>142</v>
      </c>
      <c r="B4726" s="1">
        <v>43496</v>
      </c>
      <c r="C4726" t="s">
        <v>36</v>
      </c>
      <c r="D4726" t="s">
        <v>332</v>
      </c>
      <c r="E4726" t="s">
        <v>404</v>
      </c>
      <c r="F4726" t="s">
        <v>8304</v>
      </c>
      <c r="G4726" t="s">
        <v>1703</v>
      </c>
      <c r="H4726" t="s">
        <v>4585</v>
      </c>
      <c r="I4726" t="s">
        <v>7908</v>
      </c>
      <c r="J4726" t="s">
        <v>44</v>
      </c>
      <c r="K4726">
        <v>1761994</v>
      </c>
      <c r="L4726">
        <v>22955484</v>
      </c>
      <c r="M4726">
        <v>0</v>
      </c>
      <c r="N4726">
        <v>-406020</v>
      </c>
      <c r="O4726">
        <v>0</v>
      </c>
      <c r="P4726" s="2">
        <v>1761994</v>
      </c>
      <c r="Q4726">
        <v>0</v>
      </c>
      <c r="R4726">
        <v>0</v>
      </c>
      <c r="S472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26">
        <v>0</v>
      </c>
      <c r="U4726">
        <v>0</v>
      </c>
      <c r="V4726">
        <v>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81791</v>
      </c>
      <c r="AD4726">
        <v>0</v>
      </c>
      <c r="AE4726">
        <v>19050</v>
      </c>
      <c r="AF4726">
        <v>0</v>
      </c>
      <c r="AG4726">
        <v>0</v>
      </c>
      <c r="AH4726">
        <v>0</v>
      </c>
      <c r="AI4726">
        <v>114500</v>
      </c>
      <c r="AJ4726">
        <v>215341</v>
      </c>
      <c r="AK4726" s="2">
        <v>1546653</v>
      </c>
      <c r="AL4726" t="s">
        <v>405</v>
      </c>
    </row>
    <row r="4727" spans="1:38" x14ac:dyDescent="0.25">
      <c r="A4727" t="s">
        <v>142</v>
      </c>
      <c r="B4727" s="1">
        <v>43496</v>
      </c>
      <c r="C4727" t="s">
        <v>36</v>
      </c>
      <c r="D4727" t="s">
        <v>332</v>
      </c>
      <c r="E4727" t="s">
        <v>404</v>
      </c>
      <c r="F4727" t="s">
        <v>8301</v>
      </c>
      <c r="G4727" t="s">
        <v>8302</v>
      </c>
      <c r="H4727" t="s">
        <v>4585</v>
      </c>
      <c r="I4727" t="s">
        <v>7908</v>
      </c>
      <c r="J4727" t="s">
        <v>44</v>
      </c>
      <c r="K4727">
        <v>1761994</v>
      </c>
      <c r="L4727">
        <v>22955484</v>
      </c>
      <c r="M4727">
        <v>0</v>
      </c>
      <c r="N4727">
        <v>-406020</v>
      </c>
      <c r="O4727">
        <v>0</v>
      </c>
      <c r="P4727" s="2">
        <v>1761994</v>
      </c>
      <c r="Q4727">
        <v>0</v>
      </c>
      <c r="R4727">
        <v>0</v>
      </c>
      <c r="S472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81791</v>
      </c>
      <c r="AD4727">
        <v>0</v>
      </c>
      <c r="AE4727">
        <v>19050</v>
      </c>
      <c r="AF4727">
        <v>0</v>
      </c>
      <c r="AG4727">
        <v>0</v>
      </c>
      <c r="AH4727">
        <v>0</v>
      </c>
      <c r="AI4727">
        <v>113500</v>
      </c>
      <c r="AJ4727">
        <v>214341</v>
      </c>
      <c r="AK4727" s="2">
        <v>1547653</v>
      </c>
      <c r="AL4727" t="s">
        <v>405</v>
      </c>
    </row>
    <row r="4728" spans="1:38" x14ac:dyDescent="0.25">
      <c r="A4728" t="s">
        <v>142</v>
      </c>
      <c r="B4728" s="1">
        <v>43496</v>
      </c>
      <c r="C4728" t="s">
        <v>142</v>
      </c>
      <c r="D4728" t="s">
        <v>332</v>
      </c>
      <c r="E4728" t="s">
        <v>434</v>
      </c>
      <c r="F4728" t="s">
        <v>8362</v>
      </c>
      <c r="G4728" t="s">
        <v>8363</v>
      </c>
      <c r="H4728" t="s">
        <v>1745</v>
      </c>
      <c r="I4728" t="s">
        <v>7908</v>
      </c>
      <c r="J4728" t="s">
        <v>44</v>
      </c>
      <c r="K4728">
        <v>1761994</v>
      </c>
      <c r="L4728">
        <v>22955484</v>
      </c>
      <c r="M4728">
        <v>0</v>
      </c>
      <c r="N4728">
        <v>-406020</v>
      </c>
      <c r="O4728">
        <v>0</v>
      </c>
      <c r="P4728" s="2">
        <v>1761994</v>
      </c>
      <c r="Q4728">
        <v>0</v>
      </c>
      <c r="R4728">
        <v>187442</v>
      </c>
      <c r="S4728">
        <f>+Table__192.168.17.17_SPDK_KanpusEF_GajiKemandoran[[#This Row],[GajiPokok]]+Table__192.168.17.17_SPDK_KanpusEF_GajiKemandoran[[#This Row],[Rapel]]+Table__192.168.17.17_SPDK_KanpusEF_GajiKemandoran[[#This Row],[Premi]]</f>
        <v>1949436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81791</v>
      </c>
      <c r="AD4728">
        <v>0</v>
      </c>
      <c r="AE4728">
        <v>19050</v>
      </c>
      <c r="AF4728">
        <v>0</v>
      </c>
      <c r="AG4728">
        <v>0</v>
      </c>
      <c r="AH4728">
        <v>0</v>
      </c>
      <c r="AI4728">
        <v>298895</v>
      </c>
      <c r="AJ4728">
        <v>399736</v>
      </c>
      <c r="AK4728" s="2">
        <v>1549700</v>
      </c>
      <c r="AL4728" t="s">
        <v>435</v>
      </c>
    </row>
    <row r="4729" spans="1:38" x14ac:dyDescent="0.25">
      <c r="A4729" t="s">
        <v>6599</v>
      </c>
      <c r="B4729" s="1">
        <v>43496</v>
      </c>
      <c r="C4729" t="s">
        <v>36</v>
      </c>
      <c r="D4729" t="s">
        <v>6600</v>
      </c>
      <c r="E4729" t="s">
        <v>6668</v>
      </c>
      <c r="F4729" t="s">
        <v>19062</v>
      </c>
      <c r="G4729" t="s">
        <v>19063</v>
      </c>
      <c r="H4729" t="s">
        <v>7934</v>
      </c>
      <c r="I4729" t="s">
        <v>7908</v>
      </c>
      <c r="J4729" t="s">
        <v>44</v>
      </c>
      <c r="K4729">
        <v>1761994</v>
      </c>
      <c r="L4729">
        <v>22787232</v>
      </c>
      <c r="M4729">
        <v>0</v>
      </c>
      <c r="N4729">
        <v>-406020</v>
      </c>
      <c r="O4729">
        <v>0</v>
      </c>
      <c r="P4729" s="2">
        <v>1761994</v>
      </c>
      <c r="Q4729">
        <v>0</v>
      </c>
      <c r="R4729">
        <v>0</v>
      </c>
      <c r="S472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78285</v>
      </c>
      <c r="AD4729">
        <v>0</v>
      </c>
      <c r="AE4729">
        <v>19050</v>
      </c>
      <c r="AF4729">
        <v>0</v>
      </c>
      <c r="AG4729">
        <v>0</v>
      </c>
      <c r="AH4729">
        <v>0</v>
      </c>
      <c r="AI4729">
        <v>108500</v>
      </c>
      <c r="AJ4729">
        <v>205835</v>
      </c>
      <c r="AK4729" s="2">
        <v>1556159</v>
      </c>
      <c r="AL4729" t="s">
        <v>1309</v>
      </c>
    </row>
    <row r="4730" spans="1:38" x14ac:dyDescent="0.25">
      <c r="A4730" t="s">
        <v>5438</v>
      </c>
      <c r="B4730" s="1">
        <v>43496</v>
      </c>
      <c r="C4730" t="s">
        <v>37</v>
      </c>
      <c r="D4730" t="s">
        <v>5439</v>
      </c>
      <c r="E4730" t="s">
        <v>5458</v>
      </c>
      <c r="F4730" t="s">
        <v>16849</v>
      </c>
      <c r="G4730" t="s">
        <v>16850</v>
      </c>
      <c r="H4730" t="s">
        <v>112</v>
      </c>
      <c r="I4730" t="s">
        <v>7908</v>
      </c>
      <c r="J4730" t="s">
        <v>44</v>
      </c>
      <c r="K4730">
        <v>1761994</v>
      </c>
      <c r="L4730">
        <v>22906500</v>
      </c>
      <c r="M4730">
        <v>0</v>
      </c>
      <c r="N4730">
        <v>-406020</v>
      </c>
      <c r="O4730">
        <v>0</v>
      </c>
      <c r="P4730" s="2">
        <v>1761994</v>
      </c>
      <c r="Q4730">
        <v>0</v>
      </c>
      <c r="R4730">
        <v>0</v>
      </c>
      <c r="S473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80770</v>
      </c>
      <c r="AD4730">
        <v>0</v>
      </c>
      <c r="AE4730">
        <v>19050</v>
      </c>
      <c r="AF4730">
        <v>0</v>
      </c>
      <c r="AG4730">
        <v>0</v>
      </c>
      <c r="AH4730">
        <v>0</v>
      </c>
      <c r="AI4730">
        <v>101735</v>
      </c>
      <c r="AJ4730">
        <v>201555</v>
      </c>
      <c r="AK4730" s="2">
        <v>1560439</v>
      </c>
      <c r="AL4730" t="s">
        <v>5459</v>
      </c>
    </row>
    <row r="4731" spans="1:38" x14ac:dyDescent="0.25">
      <c r="A4731" t="s">
        <v>142</v>
      </c>
      <c r="B4731" s="1">
        <v>43496</v>
      </c>
      <c r="C4731" t="s">
        <v>479</v>
      </c>
      <c r="D4731" t="s">
        <v>332</v>
      </c>
      <c r="E4731" t="s">
        <v>8544</v>
      </c>
      <c r="F4731" t="s">
        <v>8598</v>
      </c>
      <c r="G4731" t="s">
        <v>174</v>
      </c>
      <c r="H4731" t="s">
        <v>886</v>
      </c>
      <c r="I4731" t="s">
        <v>7908</v>
      </c>
      <c r="J4731" t="s">
        <v>44</v>
      </c>
      <c r="K4731">
        <v>1761994</v>
      </c>
      <c r="L4731">
        <v>22955484</v>
      </c>
      <c r="M4731">
        <v>0</v>
      </c>
      <c r="N4731">
        <v>-406020</v>
      </c>
      <c r="O4731">
        <v>0</v>
      </c>
      <c r="P4731" s="2">
        <v>1761994</v>
      </c>
      <c r="Q4731">
        <v>0</v>
      </c>
      <c r="R4731">
        <v>0</v>
      </c>
      <c r="S473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81791</v>
      </c>
      <c r="AD4731">
        <v>0</v>
      </c>
      <c r="AE4731">
        <v>19050</v>
      </c>
      <c r="AF4731">
        <v>0</v>
      </c>
      <c r="AG4731">
        <v>0</v>
      </c>
      <c r="AH4731">
        <v>0</v>
      </c>
      <c r="AI4731">
        <v>98000</v>
      </c>
      <c r="AJ4731">
        <v>198841</v>
      </c>
      <c r="AK4731" s="2">
        <v>1563153</v>
      </c>
      <c r="AL4731" t="s">
        <v>6149</v>
      </c>
    </row>
    <row r="4732" spans="1:38" x14ac:dyDescent="0.25">
      <c r="A4732" t="s">
        <v>760</v>
      </c>
      <c r="B4732" s="1">
        <v>43496</v>
      </c>
      <c r="C4732" t="s">
        <v>479</v>
      </c>
      <c r="D4732" t="s">
        <v>2323</v>
      </c>
      <c r="E4732" t="s">
        <v>2410</v>
      </c>
      <c r="F4732" t="s">
        <v>12179</v>
      </c>
      <c r="G4732" t="s">
        <v>818</v>
      </c>
      <c r="H4732" t="s">
        <v>499</v>
      </c>
      <c r="I4732" t="s">
        <v>7908</v>
      </c>
      <c r="J4732" t="s">
        <v>44</v>
      </c>
      <c r="K4732">
        <v>1772335</v>
      </c>
      <c r="L4732">
        <v>22536660</v>
      </c>
      <c r="M4732">
        <v>0</v>
      </c>
      <c r="N4732">
        <v>-406020</v>
      </c>
      <c r="O4732">
        <v>0</v>
      </c>
      <c r="P4732" s="2">
        <v>1761994</v>
      </c>
      <c r="Q4732">
        <v>0</v>
      </c>
      <c r="R4732">
        <v>10341</v>
      </c>
      <c r="S4732">
        <f>+Table__192.168.17.17_SPDK_KanpusEF_GajiKemandoran[[#This Row],[GajiPokok]]+Table__192.168.17.17_SPDK_KanpusEF_GajiKemandoran[[#This Row],[Rapel]]+Table__192.168.17.17_SPDK_KanpusEF_GajiKemandoran[[#This Row],[Premi]]</f>
        <v>1772335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70480</v>
      </c>
      <c r="AD4732">
        <v>0</v>
      </c>
      <c r="AE4732">
        <v>19050</v>
      </c>
      <c r="AF4732">
        <v>0</v>
      </c>
      <c r="AG4732">
        <v>0</v>
      </c>
      <c r="AH4732">
        <v>0</v>
      </c>
      <c r="AI4732">
        <v>118500</v>
      </c>
      <c r="AJ4732">
        <v>208030</v>
      </c>
      <c r="AK4732" s="2">
        <v>1564305</v>
      </c>
      <c r="AL4732" t="s">
        <v>2411</v>
      </c>
    </row>
    <row r="4733" spans="1:38" x14ac:dyDescent="0.25">
      <c r="A4733" t="s">
        <v>5054</v>
      </c>
      <c r="B4733" s="1">
        <v>43496</v>
      </c>
      <c r="C4733" t="s">
        <v>36</v>
      </c>
      <c r="D4733" t="s">
        <v>5055</v>
      </c>
      <c r="E4733" t="s">
        <v>5110</v>
      </c>
      <c r="F4733" t="s">
        <v>16156</v>
      </c>
      <c r="G4733" t="s">
        <v>16157</v>
      </c>
      <c r="H4733" t="s">
        <v>7103</v>
      </c>
      <c r="I4733" t="s">
        <v>7908</v>
      </c>
      <c r="J4733" t="s">
        <v>44</v>
      </c>
      <c r="K4733">
        <v>1761994</v>
      </c>
      <c r="L4733">
        <v>22688088</v>
      </c>
      <c r="M4733">
        <v>0</v>
      </c>
      <c r="N4733">
        <v>-406020</v>
      </c>
      <c r="O4733">
        <v>0</v>
      </c>
      <c r="P4733" s="2">
        <v>1761994</v>
      </c>
      <c r="Q4733">
        <v>0</v>
      </c>
      <c r="R4733">
        <v>0</v>
      </c>
      <c r="S473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76220</v>
      </c>
      <c r="AD4733">
        <v>0</v>
      </c>
      <c r="AE4733">
        <v>19050</v>
      </c>
      <c r="AF4733">
        <v>0</v>
      </c>
      <c r="AG4733">
        <v>0</v>
      </c>
      <c r="AH4733">
        <v>0</v>
      </c>
      <c r="AI4733">
        <v>97800</v>
      </c>
      <c r="AJ4733">
        <v>193070</v>
      </c>
      <c r="AK4733" s="2">
        <v>1568924</v>
      </c>
      <c r="AL4733" t="s">
        <v>5111</v>
      </c>
    </row>
    <row r="4734" spans="1:38" x14ac:dyDescent="0.25">
      <c r="A4734" t="s">
        <v>5054</v>
      </c>
      <c r="B4734" s="1">
        <v>43496</v>
      </c>
      <c r="C4734" t="s">
        <v>36</v>
      </c>
      <c r="D4734" t="s">
        <v>5055</v>
      </c>
      <c r="E4734" t="s">
        <v>5110</v>
      </c>
      <c r="F4734" t="s">
        <v>16168</v>
      </c>
      <c r="G4734" t="s">
        <v>16169</v>
      </c>
      <c r="H4734" t="s">
        <v>7103</v>
      </c>
      <c r="I4734" t="s">
        <v>7908</v>
      </c>
      <c r="J4734" t="s">
        <v>44</v>
      </c>
      <c r="K4734">
        <v>1761994</v>
      </c>
      <c r="L4734">
        <v>22688088</v>
      </c>
      <c r="M4734">
        <v>0</v>
      </c>
      <c r="N4734">
        <v>-406020</v>
      </c>
      <c r="O4734">
        <v>0</v>
      </c>
      <c r="P4734" s="2">
        <v>1761994</v>
      </c>
      <c r="Q4734">
        <v>0</v>
      </c>
      <c r="R4734">
        <v>0</v>
      </c>
      <c r="S473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34">
        <v>0</v>
      </c>
      <c r="U4734">
        <v>0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76220</v>
      </c>
      <c r="AD4734">
        <v>0</v>
      </c>
      <c r="AE4734">
        <v>19050</v>
      </c>
      <c r="AF4734">
        <v>0</v>
      </c>
      <c r="AG4734">
        <v>0</v>
      </c>
      <c r="AH4734">
        <v>0</v>
      </c>
      <c r="AI4734">
        <v>97800</v>
      </c>
      <c r="AJ4734">
        <v>193070</v>
      </c>
      <c r="AK4734" s="2">
        <v>1568924</v>
      </c>
      <c r="AL4734" t="s">
        <v>5111</v>
      </c>
    </row>
    <row r="4735" spans="1:38" x14ac:dyDescent="0.25">
      <c r="A4735" t="s">
        <v>5054</v>
      </c>
      <c r="B4735" s="1">
        <v>43496</v>
      </c>
      <c r="C4735" t="s">
        <v>142</v>
      </c>
      <c r="D4735" t="s">
        <v>5055</v>
      </c>
      <c r="E4735" t="s">
        <v>5125</v>
      </c>
      <c r="F4735" t="s">
        <v>16237</v>
      </c>
      <c r="G4735" t="s">
        <v>16238</v>
      </c>
      <c r="H4735" t="s">
        <v>438</v>
      </c>
      <c r="I4735" t="s">
        <v>7908</v>
      </c>
      <c r="J4735" t="s">
        <v>44</v>
      </c>
      <c r="K4735">
        <v>1761994</v>
      </c>
      <c r="L4735">
        <v>22688088</v>
      </c>
      <c r="M4735">
        <v>0</v>
      </c>
      <c r="N4735">
        <v>-406020</v>
      </c>
      <c r="O4735">
        <v>0</v>
      </c>
      <c r="P4735" s="2">
        <v>1761994</v>
      </c>
      <c r="Q4735">
        <v>0</v>
      </c>
      <c r="R4735">
        <v>0</v>
      </c>
      <c r="S473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76220</v>
      </c>
      <c r="AD4735">
        <v>0</v>
      </c>
      <c r="AE4735">
        <v>19050</v>
      </c>
      <c r="AF4735">
        <v>0</v>
      </c>
      <c r="AG4735">
        <v>0</v>
      </c>
      <c r="AH4735">
        <v>0</v>
      </c>
      <c r="AI4735">
        <v>97800</v>
      </c>
      <c r="AJ4735">
        <v>193070</v>
      </c>
      <c r="AK4735" s="2">
        <v>1568924</v>
      </c>
      <c r="AL4735" t="s">
        <v>5126</v>
      </c>
    </row>
    <row r="4736" spans="1:38" x14ac:dyDescent="0.25">
      <c r="A4736" t="s">
        <v>5054</v>
      </c>
      <c r="B4736" s="1">
        <v>43496</v>
      </c>
      <c r="C4736" t="s">
        <v>142</v>
      </c>
      <c r="D4736" t="s">
        <v>5055</v>
      </c>
      <c r="E4736" t="s">
        <v>5125</v>
      </c>
      <c r="F4736" t="s">
        <v>16241</v>
      </c>
      <c r="G4736" t="s">
        <v>16242</v>
      </c>
      <c r="H4736" t="s">
        <v>7103</v>
      </c>
      <c r="I4736" t="s">
        <v>7908</v>
      </c>
      <c r="J4736" t="s">
        <v>44</v>
      </c>
      <c r="K4736">
        <v>1761994</v>
      </c>
      <c r="L4736">
        <v>22688088</v>
      </c>
      <c r="M4736">
        <v>0</v>
      </c>
      <c r="N4736">
        <v>-406020</v>
      </c>
      <c r="O4736">
        <v>0</v>
      </c>
      <c r="P4736" s="2">
        <v>1761994</v>
      </c>
      <c r="Q4736">
        <v>0</v>
      </c>
      <c r="R4736">
        <v>0</v>
      </c>
      <c r="S473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76220</v>
      </c>
      <c r="AD4736">
        <v>0</v>
      </c>
      <c r="AE4736">
        <v>19050</v>
      </c>
      <c r="AF4736">
        <v>0</v>
      </c>
      <c r="AG4736">
        <v>0</v>
      </c>
      <c r="AH4736">
        <v>0</v>
      </c>
      <c r="AI4736">
        <v>97800</v>
      </c>
      <c r="AJ4736">
        <v>193070</v>
      </c>
      <c r="AK4736" s="2">
        <v>1568924</v>
      </c>
      <c r="AL4736" t="s">
        <v>5126</v>
      </c>
    </row>
    <row r="4737" spans="1:38" x14ac:dyDescent="0.25">
      <c r="A4737" t="s">
        <v>5054</v>
      </c>
      <c r="B4737" s="1">
        <v>43496</v>
      </c>
      <c r="C4737" t="s">
        <v>164</v>
      </c>
      <c r="D4737" t="s">
        <v>5055</v>
      </c>
      <c r="E4737" t="s">
        <v>5144</v>
      </c>
      <c r="F4737" t="s">
        <v>16312</v>
      </c>
      <c r="G4737" t="s">
        <v>16313</v>
      </c>
      <c r="H4737" t="s">
        <v>438</v>
      </c>
      <c r="I4737" t="s">
        <v>7908</v>
      </c>
      <c r="J4737" t="s">
        <v>44</v>
      </c>
      <c r="K4737">
        <v>1761994</v>
      </c>
      <c r="L4737">
        <v>22688088</v>
      </c>
      <c r="M4737">
        <v>0</v>
      </c>
      <c r="N4737">
        <v>-406020</v>
      </c>
      <c r="O4737">
        <v>0</v>
      </c>
      <c r="P4737" s="2">
        <v>1761994</v>
      </c>
      <c r="Q4737">
        <v>0</v>
      </c>
      <c r="R4737">
        <v>0</v>
      </c>
      <c r="S473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76220</v>
      </c>
      <c r="AD4737">
        <v>0</v>
      </c>
      <c r="AE4737">
        <v>19050</v>
      </c>
      <c r="AF4737">
        <v>0</v>
      </c>
      <c r="AG4737">
        <v>0</v>
      </c>
      <c r="AH4737">
        <v>0</v>
      </c>
      <c r="AI4737">
        <v>97800</v>
      </c>
      <c r="AJ4737">
        <v>193070</v>
      </c>
      <c r="AK4737" s="2">
        <v>1568924</v>
      </c>
      <c r="AL4737" t="s">
        <v>5145</v>
      </c>
    </row>
    <row r="4738" spans="1:38" x14ac:dyDescent="0.25">
      <c r="A4738" t="s">
        <v>5054</v>
      </c>
      <c r="B4738" s="1">
        <v>43496</v>
      </c>
      <c r="C4738" t="s">
        <v>164</v>
      </c>
      <c r="D4738" t="s">
        <v>5055</v>
      </c>
      <c r="E4738" t="s">
        <v>5144</v>
      </c>
      <c r="F4738" t="s">
        <v>16320</v>
      </c>
      <c r="G4738" t="s">
        <v>16321</v>
      </c>
      <c r="H4738" t="s">
        <v>438</v>
      </c>
      <c r="I4738" t="s">
        <v>7908</v>
      </c>
      <c r="J4738" t="s">
        <v>44</v>
      </c>
      <c r="K4738">
        <v>1761994</v>
      </c>
      <c r="L4738">
        <v>22688088</v>
      </c>
      <c r="M4738">
        <v>0</v>
      </c>
      <c r="N4738">
        <v>-406020</v>
      </c>
      <c r="O4738">
        <v>0</v>
      </c>
      <c r="P4738" s="2">
        <v>1761994</v>
      </c>
      <c r="Q4738">
        <v>0</v>
      </c>
      <c r="R4738">
        <v>0</v>
      </c>
      <c r="S473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76220</v>
      </c>
      <c r="AD4738">
        <v>0</v>
      </c>
      <c r="AE4738">
        <v>19050</v>
      </c>
      <c r="AF4738">
        <v>0</v>
      </c>
      <c r="AG4738">
        <v>0</v>
      </c>
      <c r="AH4738">
        <v>0</v>
      </c>
      <c r="AI4738">
        <v>97800</v>
      </c>
      <c r="AJ4738">
        <v>193070</v>
      </c>
      <c r="AK4738" s="2">
        <v>1568924</v>
      </c>
      <c r="AL4738" t="s">
        <v>5145</v>
      </c>
    </row>
    <row r="4739" spans="1:38" x14ac:dyDescent="0.25">
      <c r="A4739" t="s">
        <v>5054</v>
      </c>
      <c r="B4739" s="1">
        <v>43496</v>
      </c>
      <c r="C4739" t="s">
        <v>164</v>
      </c>
      <c r="D4739" t="s">
        <v>5055</v>
      </c>
      <c r="E4739" t="s">
        <v>5144</v>
      </c>
      <c r="F4739" t="s">
        <v>16324</v>
      </c>
      <c r="G4739" t="s">
        <v>16325</v>
      </c>
      <c r="H4739" t="s">
        <v>438</v>
      </c>
      <c r="I4739" t="s">
        <v>7908</v>
      </c>
      <c r="J4739" t="s">
        <v>44</v>
      </c>
      <c r="K4739">
        <v>1761994</v>
      </c>
      <c r="L4739">
        <v>22688088</v>
      </c>
      <c r="M4739">
        <v>0</v>
      </c>
      <c r="N4739">
        <v>-406020</v>
      </c>
      <c r="O4739">
        <v>0</v>
      </c>
      <c r="P4739" s="2">
        <v>1761994</v>
      </c>
      <c r="Q4739">
        <v>0</v>
      </c>
      <c r="R4739">
        <v>0</v>
      </c>
      <c r="S473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76220</v>
      </c>
      <c r="AD4739">
        <v>0</v>
      </c>
      <c r="AE4739">
        <v>19050</v>
      </c>
      <c r="AF4739">
        <v>0</v>
      </c>
      <c r="AG4739">
        <v>0</v>
      </c>
      <c r="AH4739">
        <v>0</v>
      </c>
      <c r="AI4739">
        <v>97800</v>
      </c>
      <c r="AJ4739">
        <v>193070</v>
      </c>
      <c r="AK4739" s="2">
        <v>1568924</v>
      </c>
      <c r="AL4739" t="s">
        <v>5145</v>
      </c>
    </row>
    <row r="4740" spans="1:38" x14ac:dyDescent="0.25">
      <c r="A4740" t="s">
        <v>5054</v>
      </c>
      <c r="B4740" s="1">
        <v>43496</v>
      </c>
      <c r="C4740" t="s">
        <v>164</v>
      </c>
      <c r="D4740" t="s">
        <v>5055</v>
      </c>
      <c r="E4740" t="s">
        <v>5144</v>
      </c>
      <c r="F4740" t="s">
        <v>16415</v>
      </c>
      <c r="G4740" t="s">
        <v>16416</v>
      </c>
      <c r="H4740" t="s">
        <v>438</v>
      </c>
      <c r="I4740" t="s">
        <v>7908</v>
      </c>
      <c r="J4740" t="s">
        <v>44</v>
      </c>
      <c r="K4740">
        <v>1761994</v>
      </c>
      <c r="L4740">
        <v>22688088</v>
      </c>
      <c r="M4740">
        <v>0</v>
      </c>
      <c r="N4740">
        <v>-406020</v>
      </c>
      <c r="O4740">
        <v>0</v>
      </c>
      <c r="P4740" s="2">
        <v>1761994</v>
      </c>
      <c r="Q4740">
        <v>0</v>
      </c>
      <c r="R4740">
        <v>0</v>
      </c>
      <c r="S474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76220</v>
      </c>
      <c r="AD4740">
        <v>0</v>
      </c>
      <c r="AE4740">
        <v>19050</v>
      </c>
      <c r="AF4740">
        <v>0</v>
      </c>
      <c r="AG4740">
        <v>0</v>
      </c>
      <c r="AH4740">
        <v>0</v>
      </c>
      <c r="AI4740">
        <v>97800</v>
      </c>
      <c r="AJ4740">
        <v>193070</v>
      </c>
      <c r="AK4740" s="2">
        <v>1568924</v>
      </c>
      <c r="AL4740" t="s">
        <v>5145</v>
      </c>
    </row>
    <row r="4741" spans="1:38" x14ac:dyDescent="0.25">
      <c r="A4741" t="s">
        <v>5054</v>
      </c>
      <c r="B4741" s="1">
        <v>43496</v>
      </c>
      <c r="C4741" t="s">
        <v>36</v>
      </c>
      <c r="D4741" t="s">
        <v>5055</v>
      </c>
      <c r="E4741" t="s">
        <v>5107</v>
      </c>
      <c r="F4741" t="s">
        <v>16144</v>
      </c>
      <c r="G4741" t="s">
        <v>16145</v>
      </c>
      <c r="H4741" t="s">
        <v>438</v>
      </c>
      <c r="I4741" t="s">
        <v>7908</v>
      </c>
      <c r="J4741" t="s">
        <v>44</v>
      </c>
      <c r="K4741">
        <v>1761994</v>
      </c>
      <c r="L4741">
        <v>22688088</v>
      </c>
      <c r="M4741">
        <v>0</v>
      </c>
      <c r="N4741">
        <v>-406020</v>
      </c>
      <c r="O4741">
        <v>0</v>
      </c>
      <c r="P4741" s="2">
        <v>1761994</v>
      </c>
      <c r="Q4741">
        <v>0</v>
      </c>
      <c r="R4741">
        <v>0</v>
      </c>
      <c r="S474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76220</v>
      </c>
      <c r="AD4741">
        <v>0</v>
      </c>
      <c r="AE4741">
        <v>19050</v>
      </c>
      <c r="AF4741">
        <v>0</v>
      </c>
      <c r="AG4741">
        <v>0</v>
      </c>
      <c r="AH4741">
        <v>0</v>
      </c>
      <c r="AI4741">
        <v>97800</v>
      </c>
      <c r="AJ4741">
        <v>193070</v>
      </c>
      <c r="AK4741" s="2">
        <v>1568924</v>
      </c>
      <c r="AL4741" t="s">
        <v>5108</v>
      </c>
    </row>
    <row r="4742" spans="1:38" x14ac:dyDescent="0.25">
      <c r="A4742" t="s">
        <v>5054</v>
      </c>
      <c r="B4742" s="1">
        <v>43496</v>
      </c>
      <c r="C4742" t="s">
        <v>36</v>
      </c>
      <c r="D4742" t="s">
        <v>5055</v>
      </c>
      <c r="E4742" t="s">
        <v>5110</v>
      </c>
      <c r="F4742" t="s">
        <v>16148</v>
      </c>
      <c r="G4742" t="s">
        <v>13913</v>
      </c>
      <c r="H4742" t="s">
        <v>7103</v>
      </c>
      <c r="I4742" t="s">
        <v>7908</v>
      </c>
      <c r="J4742" t="s">
        <v>44</v>
      </c>
      <c r="K4742">
        <v>1761994</v>
      </c>
      <c r="L4742">
        <v>22688088</v>
      </c>
      <c r="M4742">
        <v>0</v>
      </c>
      <c r="N4742">
        <v>-406020</v>
      </c>
      <c r="O4742">
        <v>0</v>
      </c>
      <c r="P4742" s="2">
        <v>1761994</v>
      </c>
      <c r="Q4742">
        <v>0</v>
      </c>
      <c r="R4742">
        <v>0</v>
      </c>
      <c r="S474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76220</v>
      </c>
      <c r="AD4742">
        <v>0</v>
      </c>
      <c r="AE4742">
        <v>19050</v>
      </c>
      <c r="AF4742">
        <v>0</v>
      </c>
      <c r="AG4742">
        <v>0</v>
      </c>
      <c r="AH4742">
        <v>0</v>
      </c>
      <c r="AI4742">
        <v>97800</v>
      </c>
      <c r="AJ4742">
        <v>193070</v>
      </c>
      <c r="AK4742" s="2">
        <v>1568924</v>
      </c>
      <c r="AL4742" t="s">
        <v>5111</v>
      </c>
    </row>
    <row r="4743" spans="1:38" x14ac:dyDescent="0.25">
      <c r="A4743" t="s">
        <v>5054</v>
      </c>
      <c r="B4743" s="1">
        <v>43496</v>
      </c>
      <c r="C4743" t="s">
        <v>142</v>
      </c>
      <c r="D4743" t="s">
        <v>5055</v>
      </c>
      <c r="E4743" t="s">
        <v>5125</v>
      </c>
      <c r="F4743" t="s">
        <v>16198</v>
      </c>
      <c r="G4743" t="s">
        <v>16199</v>
      </c>
      <c r="H4743" t="s">
        <v>886</v>
      </c>
      <c r="I4743" t="s">
        <v>7908</v>
      </c>
      <c r="J4743" t="s">
        <v>44</v>
      </c>
      <c r="K4743">
        <v>1761994</v>
      </c>
      <c r="L4743">
        <v>22688088</v>
      </c>
      <c r="M4743">
        <v>0</v>
      </c>
      <c r="N4743">
        <v>-406020</v>
      </c>
      <c r="O4743">
        <v>0</v>
      </c>
      <c r="P4743" s="2">
        <v>1761994</v>
      </c>
      <c r="Q4743">
        <v>0</v>
      </c>
      <c r="R4743">
        <v>0</v>
      </c>
      <c r="S474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76220</v>
      </c>
      <c r="AD4743">
        <v>0</v>
      </c>
      <c r="AE4743">
        <v>19050</v>
      </c>
      <c r="AF4743">
        <v>0</v>
      </c>
      <c r="AG4743">
        <v>0</v>
      </c>
      <c r="AH4743">
        <v>0</v>
      </c>
      <c r="AI4743">
        <v>97800</v>
      </c>
      <c r="AJ4743">
        <v>193070</v>
      </c>
      <c r="AK4743" s="2">
        <v>1568924</v>
      </c>
      <c r="AL4743" t="s">
        <v>5126</v>
      </c>
    </row>
    <row r="4744" spans="1:38" x14ac:dyDescent="0.25">
      <c r="A4744" t="s">
        <v>5054</v>
      </c>
      <c r="B4744" s="1">
        <v>43496</v>
      </c>
      <c r="C4744" t="s">
        <v>164</v>
      </c>
      <c r="D4744" t="s">
        <v>5055</v>
      </c>
      <c r="E4744" t="s">
        <v>5144</v>
      </c>
      <c r="F4744" t="s">
        <v>16379</v>
      </c>
      <c r="G4744" t="s">
        <v>16380</v>
      </c>
      <c r="H4744" t="s">
        <v>438</v>
      </c>
      <c r="I4744" t="s">
        <v>7908</v>
      </c>
      <c r="J4744" t="s">
        <v>44</v>
      </c>
      <c r="K4744">
        <v>1761994</v>
      </c>
      <c r="L4744">
        <v>22688088</v>
      </c>
      <c r="M4744">
        <v>0</v>
      </c>
      <c r="N4744">
        <v>-406020</v>
      </c>
      <c r="O4744">
        <v>0</v>
      </c>
      <c r="P4744" s="2">
        <v>1761994</v>
      </c>
      <c r="Q4744">
        <v>0</v>
      </c>
      <c r="R4744">
        <v>0</v>
      </c>
      <c r="S474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76220</v>
      </c>
      <c r="AD4744">
        <v>0</v>
      </c>
      <c r="AE4744">
        <v>19050</v>
      </c>
      <c r="AF4744">
        <v>0</v>
      </c>
      <c r="AG4744">
        <v>0</v>
      </c>
      <c r="AH4744">
        <v>0</v>
      </c>
      <c r="AI4744">
        <v>97800</v>
      </c>
      <c r="AJ4744">
        <v>193070</v>
      </c>
      <c r="AK4744" s="2">
        <v>1568924</v>
      </c>
      <c r="AL4744" t="s">
        <v>5145</v>
      </c>
    </row>
    <row r="4745" spans="1:38" x14ac:dyDescent="0.25">
      <c r="A4745" t="s">
        <v>36</v>
      </c>
      <c r="B4745" s="1">
        <v>43496</v>
      </c>
      <c r="C4745" t="s">
        <v>180</v>
      </c>
      <c r="D4745" t="s">
        <v>38</v>
      </c>
      <c r="E4745" t="s">
        <v>183</v>
      </c>
      <c r="F4745" t="s">
        <v>8235</v>
      </c>
      <c r="G4745" t="s">
        <v>8236</v>
      </c>
      <c r="H4745" t="s">
        <v>438</v>
      </c>
      <c r="I4745" t="s">
        <v>7908</v>
      </c>
      <c r="J4745" t="s">
        <v>44</v>
      </c>
      <c r="K4745">
        <v>1761994</v>
      </c>
      <c r="L4745">
        <v>22955484</v>
      </c>
      <c r="M4745">
        <v>0</v>
      </c>
      <c r="N4745">
        <v>-406020</v>
      </c>
      <c r="O4745">
        <v>0</v>
      </c>
      <c r="P4745" s="2">
        <v>1761994</v>
      </c>
      <c r="Q4745">
        <v>0</v>
      </c>
      <c r="R4745">
        <v>0</v>
      </c>
      <c r="S474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81791</v>
      </c>
      <c r="AD4745">
        <v>0</v>
      </c>
      <c r="AE4745">
        <v>19050</v>
      </c>
      <c r="AF4745">
        <v>0</v>
      </c>
      <c r="AG4745">
        <v>0</v>
      </c>
      <c r="AH4745">
        <v>0</v>
      </c>
      <c r="AI4745">
        <v>91550</v>
      </c>
      <c r="AJ4745">
        <v>192391</v>
      </c>
      <c r="AK4745" s="2">
        <v>1569603</v>
      </c>
      <c r="AL4745" t="s">
        <v>184</v>
      </c>
    </row>
    <row r="4746" spans="1:38" x14ac:dyDescent="0.25">
      <c r="A4746" t="s">
        <v>5054</v>
      </c>
      <c r="B4746" s="1">
        <v>43496</v>
      </c>
      <c r="C4746" t="s">
        <v>164</v>
      </c>
      <c r="D4746" t="s">
        <v>5055</v>
      </c>
      <c r="E4746" t="s">
        <v>5142</v>
      </c>
      <c r="F4746" t="s">
        <v>16300</v>
      </c>
      <c r="G4746" t="s">
        <v>16301</v>
      </c>
      <c r="H4746" t="s">
        <v>886</v>
      </c>
      <c r="I4746" t="s">
        <v>7908</v>
      </c>
      <c r="J4746" t="s">
        <v>44</v>
      </c>
      <c r="K4746">
        <v>1915807</v>
      </c>
      <c r="L4746">
        <v>24533844</v>
      </c>
      <c r="M4746">
        <v>0</v>
      </c>
      <c r="N4746">
        <v>-406020</v>
      </c>
      <c r="O4746">
        <v>0</v>
      </c>
      <c r="P4746" s="2">
        <v>1761994</v>
      </c>
      <c r="Q4746">
        <v>0</v>
      </c>
      <c r="R4746">
        <v>153813</v>
      </c>
      <c r="S4746">
        <f>+Table__192.168.17.17_SPDK_KanpusEF_GajiKemandoran[[#This Row],[GajiPokok]]+Table__192.168.17.17_SPDK_KanpusEF_GajiKemandoran[[#This Row],[Rapel]]+Table__192.168.17.17_SPDK_KanpusEF_GajiKemandoran[[#This Row],[Premi]]</f>
        <v>1915807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76220</v>
      </c>
      <c r="AD4746">
        <v>0</v>
      </c>
      <c r="AE4746">
        <v>19050</v>
      </c>
      <c r="AF4746">
        <v>0</v>
      </c>
      <c r="AG4746">
        <v>0</v>
      </c>
      <c r="AH4746">
        <v>0</v>
      </c>
      <c r="AI4746">
        <v>250550</v>
      </c>
      <c r="AJ4746">
        <v>345820</v>
      </c>
      <c r="AK4746" s="2">
        <v>1569987</v>
      </c>
      <c r="AL4746" t="s">
        <v>5143</v>
      </c>
    </row>
    <row r="4747" spans="1:38" x14ac:dyDescent="0.25">
      <c r="A4747" t="s">
        <v>5054</v>
      </c>
      <c r="B4747" s="1">
        <v>43496</v>
      </c>
      <c r="C4747" t="s">
        <v>37</v>
      </c>
      <c r="D4747" t="s">
        <v>5055</v>
      </c>
      <c r="E4747" t="s">
        <v>5094</v>
      </c>
      <c r="F4747" t="s">
        <v>16126</v>
      </c>
      <c r="G4747" t="s">
        <v>16127</v>
      </c>
      <c r="H4747" t="s">
        <v>90</v>
      </c>
      <c r="I4747" t="s">
        <v>7908</v>
      </c>
      <c r="J4747" t="s">
        <v>44</v>
      </c>
      <c r="K4747">
        <v>1761994</v>
      </c>
      <c r="L4747">
        <v>22688088</v>
      </c>
      <c r="M4747">
        <v>0</v>
      </c>
      <c r="N4747">
        <v>-406020</v>
      </c>
      <c r="O4747">
        <v>0</v>
      </c>
      <c r="P4747" s="2">
        <v>1761994</v>
      </c>
      <c r="Q4747">
        <v>0</v>
      </c>
      <c r="R4747">
        <v>0</v>
      </c>
      <c r="S474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76220</v>
      </c>
      <c r="AD4747">
        <v>0</v>
      </c>
      <c r="AE4747">
        <v>19050</v>
      </c>
      <c r="AF4747">
        <v>0</v>
      </c>
      <c r="AG4747">
        <v>0</v>
      </c>
      <c r="AH4747">
        <v>0</v>
      </c>
      <c r="AI4747">
        <v>95000</v>
      </c>
      <c r="AJ4747">
        <v>190270</v>
      </c>
      <c r="AK4747" s="2">
        <v>1571724</v>
      </c>
      <c r="AL4747" t="s">
        <v>5095</v>
      </c>
    </row>
    <row r="4748" spans="1:38" x14ac:dyDescent="0.25">
      <c r="A4748" t="s">
        <v>5631</v>
      </c>
      <c r="B4748" s="1">
        <v>43496</v>
      </c>
      <c r="C4748" t="s">
        <v>37</v>
      </c>
      <c r="D4748" t="s">
        <v>5632</v>
      </c>
      <c r="E4748" t="s">
        <v>5669</v>
      </c>
      <c r="F4748" t="s">
        <v>17208</v>
      </c>
      <c r="G4748" t="s">
        <v>6462</v>
      </c>
      <c r="H4748" t="s">
        <v>90</v>
      </c>
      <c r="I4748" t="s">
        <v>7908</v>
      </c>
      <c r="J4748" t="s">
        <v>44</v>
      </c>
      <c r="K4748">
        <v>1761994</v>
      </c>
      <c r="L4748">
        <v>22688088</v>
      </c>
      <c r="M4748">
        <v>0</v>
      </c>
      <c r="N4748">
        <v>-406020</v>
      </c>
      <c r="O4748">
        <v>0</v>
      </c>
      <c r="P4748" s="2">
        <v>1761994</v>
      </c>
      <c r="Q4748">
        <v>0</v>
      </c>
      <c r="R4748">
        <v>0</v>
      </c>
      <c r="S474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76220</v>
      </c>
      <c r="AD4748">
        <v>0</v>
      </c>
      <c r="AE4748">
        <v>19050</v>
      </c>
      <c r="AF4748">
        <v>0</v>
      </c>
      <c r="AG4748">
        <v>0</v>
      </c>
      <c r="AH4748">
        <v>0</v>
      </c>
      <c r="AI4748">
        <v>85500</v>
      </c>
      <c r="AJ4748">
        <v>180770</v>
      </c>
      <c r="AK4748" s="2">
        <v>1581224</v>
      </c>
      <c r="AL4748" t="s">
        <v>5670</v>
      </c>
    </row>
    <row r="4749" spans="1:38" x14ac:dyDescent="0.25">
      <c r="A4749" t="s">
        <v>5438</v>
      </c>
      <c r="B4749" s="1">
        <v>43496</v>
      </c>
      <c r="C4749" t="s">
        <v>196</v>
      </c>
      <c r="D4749" t="s">
        <v>5439</v>
      </c>
      <c r="E4749" t="s">
        <v>17152</v>
      </c>
      <c r="F4749" t="s">
        <v>17169</v>
      </c>
      <c r="G4749" t="s">
        <v>17170</v>
      </c>
      <c r="H4749" t="s">
        <v>247</v>
      </c>
      <c r="I4749" t="s">
        <v>7908</v>
      </c>
      <c r="J4749" t="s">
        <v>44</v>
      </c>
      <c r="K4749">
        <v>1774216</v>
      </c>
      <c r="L4749">
        <v>23053164</v>
      </c>
      <c r="M4749">
        <v>0</v>
      </c>
      <c r="N4749">
        <v>-406020</v>
      </c>
      <c r="O4749">
        <v>0</v>
      </c>
      <c r="P4749" s="2">
        <v>1761994</v>
      </c>
      <c r="Q4749">
        <v>12222</v>
      </c>
      <c r="R4749">
        <v>0</v>
      </c>
      <c r="S4749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80770</v>
      </c>
      <c r="AD4749">
        <v>0</v>
      </c>
      <c r="AE4749">
        <v>19050</v>
      </c>
      <c r="AF4749">
        <v>0</v>
      </c>
      <c r="AG4749">
        <v>0</v>
      </c>
      <c r="AH4749">
        <v>0</v>
      </c>
      <c r="AI4749">
        <v>88619</v>
      </c>
      <c r="AJ4749">
        <v>188439</v>
      </c>
      <c r="AK4749" s="2">
        <v>1585777</v>
      </c>
      <c r="AL4749" t="s">
        <v>2543</v>
      </c>
    </row>
    <row r="4750" spans="1:38" x14ac:dyDescent="0.25">
      <c r="A4750" t="s">
        <v>4460</v>
      </c>
      <c r="B4750" s="1">
        <v>43496</v>
      </c>
      <c r="C4750" t="s">
        <v>142</v>
      </c>
      <c r="D4750" t="s">
        <v>4461</v>
      </c>
      <c r="E4750" t="s">
        <v>4548</v>
      </c>
      <c r="F4750" t="s">
        <v>15406</v>
      </c>
      <c r="G4750" t="s">
        <v>15407</v>
      </c>
      <c r="H4750" t="s">
        <v>133</v>
      </c>
      <c r="I4750" t="s">
        <v>7908</v>
      </c>
      <c r="J4750" t="s">
        <v>44</v>
      </c>
      <c r="K4750">
        <v>1761994</v>
      </c>
      <c r="L4750">
        <v>22958208</v>
      </c>
      <c r="M4750">
        <v>0</v>
      </c>
      <c r="N4750">
        <v>-406020</v>
      </c>
      <c r="O4750">
        <v>0</v>
      </c>
      <c r="P4750" s="2">
        <v>1761994</v>
      </c>
      <c r="Q4750">
        <v>0</v>
      </c>
      <c r="R4750">
        <v>0</v>
      </c>
      <c r="S475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81847</v>
      </c>
      <c r="AD4750">
        <v>0</v>
      </c>
      <c r="AE4750">
        <v>19050</v>
      </c>
      <c r="AF4750">
        <v>0</v>
      </c>
      <c r="AG4750">
        <v>0</v>
      </c>
      <c r="AH4750">
        <v>0</v>
      </c>
      <c r="AI4750">
        <v>72900</v>
      </c>
      <c r="AJ4750">
        <v>173797</v>
      </c>
      <c r="AK4750" s="2">
        <v>1588197</v>
      </c>
      <c r="AL4750" t="s">
        <v>4549</v>
      </c>
    </row>
    <row r="4751" spans="1:38" x14ac:dyDescent="0.25">
      <c r="A4751" t="s">
        <v>5631</v>
      </c>
      <c r="B4751" s="1">
        <v>43496</v>
      </c>
      <c r="C4751" t="s">
        <v>37</v>
      </c>
      <c r="D4751" t="s">
        <v>5632</v>
      </c>
      <c r="E4751" t="s">
        <v>5669</v>
      </c>
      <c r="F4751" t="s">
        <v>17198</v>
      </c>
      <c r="G4751" t="s">
        <v>17199</v>
      </c>
      <c r="H4751" t="s">
        <v>112</v>
      </c>
      <c r="I4751" t="s">
        <v>7908</v>
      </c>
      <c r="J4751" t="s">
        <v>44</v>
      </c>
      <c r="K4751">
        <v>1761994</v>
      </c>
      <c r="L4751">
        <v>22688088</v>
      </c>
      <c r="M4751">
        <v>0</v>
      </c>
      <c r="N4751">
        <v>-406020</v>
      </c>
      <c r="O4751">
        <v>0</v>
      </c>
      <c r="P4751" s="2">
        <v>1761994</v>
      </c>
      <c r="Q4751">
        <v>0</v>
      </c>
      <c r="R4751">
        <v>0</v>
      </c>
      <c r="S475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76220</v>
      </c>
      <c r="AD4751">
        <v>0</v>
      </c>
      <c r="AE4751">
        <v>19050</v>
      </c>
      <c r="AF4751">
        <v>0</v>
      </c>
      <c r="AG4751">
        <v>0</v>
      </c>
      <c r="AH4751">
        <v>0</v>
      </c>
      <c r="AI4751">
        <v>78000</v>
      </c>
      <c r="AJ4751">
        <v>173270</v>
      </c>
      <c r="AK4751" s="2">
        <v>1588724</v>
      </c>
      <c r="AL4751" t="s">
        <v>5670</v>
      </c>
    </row>
    <row r="4752" spans="1:38" x14ac:dyDescent="0.25">
      <c r="A4752" t="s">
        <v>5631</v>
      </c>
      <c r="B4752" s="1">
        <v>43496</v>
      </c>
      <c r="C4752" t="s">
        <v>36</v>
      </c>
      <c r="D4752" t="s">
        <v>5632</v>
      </c>
      <c r="E4752" t="s">
        <v>17227</v>
      </c>
      <c r="F4752" t="s">
        <v>17242</v>
      </c>
      <c r="G4752" t="s">
        <v>17243</v>
      </c>
      <c r="H4752" t="s">
        <v>438</v>
      </c>
      <c r="I4752" t="s">
        <v>7908</v>
      </c>
      <c r="J4752" t="s">
        <v>44</v>
      </c>
      <c r="K4752">
        <v>1761994</v>
      </c>
      <c r="L4752">
        <v>22688088</v>
      </c>
      <c r="M4752">
        <v>0</v>
      </c>
      <c r="N4752">
        <v>-406020</v>
      </c>
      <c r="O4752">
        <v>0</v>
      </c>
      <c r="P4752" s="2">
        <v>1761994</v>
      </c>
      <c r="Q4752">
        <v>0</v>
      </c>
      <c r="R4752">
        <v>0</v>
      </c>
      <c r="S475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76220</v>
      </c>
      <c r="AD4752">
        <v>0</v>
      </c>
      <c r="AE4752">
        <v>19050</v>
      </c>
      <c r="AF4752">
        <v>0</v>
      </c>
      <c r="AG4752">
        <v>0</v>
      </c>
      <c r="AH4752">
        <v>0</v>
      </c>
      <c r="AI4752">
        <v>78000</v>
      </c>
      <c r="AJ4752">
        <v>173270</v>
      </c>
      <c r="AK4752" s="2">
        <v>1588724</v>
      </c>
      <c r="AL4752" t="s">
        <v>17229</v>
      </c>
    </row>
    <row r="4753" spans="1:38" x14ac:dyDescent="0.25">
      <c r="A4753" t="s">
        <v>492</v>
      </c>
      <c r="B4753" s="1">
        <v>43496</v>
      </c>
      <c r="C4753" t="s">
        <v>37</v>
      </c>
      <c r="D4753" t="s">
        <v>1169</v>
      </c>
      <c r="E4753" t="s">
        <v>1181</v>
      </c>
      <c r="F4753" t="s">
        <v>9739</v>
      </c>
      <c r="G4753" t="s">
        <v>9740</v>
      </c>
      <c r="H4753" t="s">
        <v>438</v>
      </c>
      <c r="I4753" t="s">
        <v>7908</v>
      </c>
      <c r="J4753" t="s">
        <v>44</v>
      </c>
      <c r="K4753">
        <v>1761994</v>
      </c>
      <c r="L4753">
        <v>22955484</v>
      </c>
      <c r="M4753">
        <v>0</v>
      </c>
      <c r="N4753">
        <v>-406020</v>
      </c>
      <c r="O4753">
        <v>0</v>
      </c>
      <c r="P4753" s="2">
        <v>1761994</v>
      </c>
      <c r="Q4753">
        <v>0</v>
      </c>
      <c r="R4753">
        <v>0</v>
      </c>
      <c r="S475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81791</v>
      </c>
      <c r="AD4753">
        <v>0</v>
      </c>
      <c r="AE4753">
        <v>19050</v>
      </c>
      <c r="AF4753">
        <v>0</v>
      </c>
      <c r="AG4753">
        <v>0</v>
      </c>
      <c r="AH4753">
        <v>0</v>
      </c>
      <c r="AI4753">
        <v>72150</v>
      </c>
      <c r="AJ4753">
        <v>172991</v>
      </c>
      <c r="AK4753" s="2">
        <v>1589003</v>
      </c>
      <c r="AL4753" t="s">
        <v>1182</v>
      </c>
    </row>
    <row r="4754" spans="1:38" x14ac:dyDescent="0.25">
      <c r="A4754" t="s">
        <v>492</v>
      </c>
      <c r="B4754" s="1">
        <v>43496</v>
      </c>
      <c r="C4754" t="s">
        <v>37</v>
      </c>
      <c r="D4754" t="s">
        <v>1169</v>
      </c>
      <c r="E4754" t="s">
        <v>1181</v>
      </c>
      <c r="F4754" t="s">
        <v>9741</v>
      </c>
      <c r="G4754" t="s">
        <v>9742</v>
      </c>
      <c r="H4754" t="s">
        <v>438</v>
      </c>
      <c r="I4754" t="s">
        <v>7908</v>
      </c>
      <c r="J4754" t="s">
        <v>44</v>
      </c>
      <c r="K4754">
        <v>1761994</v>
      </c>
      <c r="L4754">
        <v>22955484</v>
      </c>
      <c r="M4754">
        <v>0</v>
      </c>
      <c r="N4754">
        <v>-406020</v>
      </c>
      <c r="O4754">
        <v>0</v>
      </c>
      <c r="P4754" s="2">
        <v>1761994</v>
      </c>
      <c r="Q4754">
        <v>0</v>
      </c>
      <c r="R4754">
        <v>0</v>
      </c>
      <c r="S475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0</v>
      </c>
      <c r="AB4754">
        <v>0</v>
      </c>
      <c r="AC4754">
        <v>81791</v>
      </c>
      <c r="AD4754">
        <v>0</v>
      </c>
      <c r="AE4754">
        <v>19050</v>
      </c>
      <c r="AF4754">
        <v>0</v>
      </c>
      <c r="AG4754">
        <v>0</v>
      </c>
      <c r="AH4754">
        <v>0</v>
      </c>
      <c r="AI4754">
        <v>72150</v>
      </c>
      <c r="AJ4754">
        <v>172991</v>
      </c>
      <c r="AK4754" s="2">
        <v>1589003</v>
      </c>
      <c r="AL4754" t="s">
        <v>1182</v>
      </c>
    </row>
    <row r="4755" spans="1:38" x14ac:dyDescent="0.25">
      <c r="A4755" t="s">
        <v>492</v>
      </c>
      <c r="B4755" s="1">
        <v>43496</v>
      </c>
      <c r="C4755" t="s">
        <v>37</v>
      </c>
      <c r="D4755" t="s">
        <v>1169</v>
      </c>
      <c r="E4755" t="s">
        <v>1181</v>
      </c>
      <c r="F4755" t="s">
        <v>9743</v>
      </c>
      <c r="G4755" t="s">
        <v>9744</v>
      </c>
      <c r="H4755" t="s">
        <v>4648</v>
      </c>
      <c r="I4755" t="s">
        <v>7908</v>
      </c>
      <c r="J4755" t="s">
        <v>44</v>
      </c>
      <c r="K4755">
        <v>1761994</v>
      </c>
      <c r="L4755">
        <v>22955484</v>
      </c>
      <c r="M4755">
        <v>0</v>
      </c>
      <c r="N4755">
        <v>-406020</v>
      </c>
      <c r="O4755">
        <v>0</v>
      </c>
      <c r="P4755" s="2">
        <v>1761994</v>
      </c>
      <c r="Q4755">
        <v>0</v>
      </c>
      <c r="R4755">
        <v>0</v>
      </c>
      <c r="S475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0</v>
      </c>
      <c r="Z4755">
        <v>0</v>
      </c>
      <c r="AA4755">
        <v>0</v>
      </c>
      <c r="AB4755">
        <v>0</v>
      </c>
      <c r="AC4755">
        <v>81791</v>
      </c>
      <c r="AD4755">
        <v>0</v>
      </c>
      <c r="AE4755">
        <v>19050</v>
      </c>
      <c r="AF4755">
        <v>0</v>
      </c>
      <c r="AG4755">
        <v>0</v>
      </c>
      <c r="AH4755">
        <v>0</v>
      </c>
      <c r="AI4755">
        <v>72150</v>
      </c>
      <c r="AJ4755">
        <v>172991</v>
      </c>
      <c r="AK4755" s="2">
        <v>1589003</v>
      </c>
      <c r="AL4755" t="s">
        <v>1182</v>
      </c>
    </row>
    <row r="4756" spans="1:38" x14ac:dyDescent="0.25">
      <c r="A4756" t="s">
        <v>492</v>
      </c>
      <c r="B4756" s="1">
        <v>43496</v>
      </c>
      <c r="C4756" t="s">
        <v>37</v>
      </c>
      <c r="D4756" t="s">
        <v>1169</v>
      </c>
      <c r="E4756" t="s">
        <v>1181</v>
      </c>
      <c r="F4756" t="s">
        <v>9745</v>
      </c>
      <c r="G4756" t="s">
        <v>240</v>
      </c>
      <c r="H4756" t="s">
        <v>438</v>
      </c>
      <c r="I4756" t="s">
        <v>7908</v>
      </c>
      <c r="J4756" t="s">
        <v>44</v>
      </c>
      <c r="K4756">
        <v>1761994</v>
      </c>
      <c r="L4756">
        <v>22955484</v>
      </c>
      <c r="M4756">
        <v>0</v>
      </c>
      <c r="N4756">
        <v>-406020</v>
      </c>
      <c r="O4756">
        <v>0</v>
      </c>
      <c r="P4756" s="2">
        <v>1761994</v>
      </c>
      <c r="Q4756">
        <v>0</v>
      </c>
      <c r="R4756">
        <v>0</v>
      </c>
      <c r="S475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81791</v>
      </c>
      <c r="AD4756">
        <v>0</v>
      </c>
      <c r="AE4756">
        <v>19050</v>
      </c>
      <c r="AF4756">
        <v>0</v>
      </c>
      <c r="AG4756">
        <v>0</v>
      </c>
      <c r="AH4756">
        <v>0</v>
      </c>
      <c r="AI4756">
        <v>72150</v>
      </c>
      <c r="AJ4756">
        <v>172991</v>
      </c>
      <c r="AK4756" s="2">
        <v>1589003</v>
      </c>
      <c r="AL4756" t="s">
        <v>1182</v>
      </c>
    </row>
    <row r="4757" spans="1:38" x14ac:dyDescent="0.25">
      <c r="A4757" t="s">
        <v>492</v>
      </c>
      <c r="B4757" s="1">
        <v>43496</v>
      </c>
      <c r="C4757" t="s">
        <v>37</v>
      </c>
      <c r="D4757" t="s">
        <v>1169</v>
      </c>
      <c r="E4757" t="s">
        <v>1181</v>
      </c>
      <c r="F4757" t="s">
        <v>9746</v>
      </c>
      <c r="G4757" t="s">
        <v>9747</v>
      </c>
      <c r="H4757" t="s">
        <v>438</v>
      </c>
      <c r="I4757" t="s">
        <v>7908</v>
      </c>
      <c r="J4757" t="s">
        <v>44</v>
      </c>
      <c r="K4757">
        <v>1761994</v>
      </c>
      <c r="L4757">
        <v>22955484</v>
      </c>
      <c r="M4757">
        <v>0</v>
      </c>
      <c r="N4757">
        <v>-406020</v>
      </c>
      <c r="O4757">
        <v>0</v>
      </c>
      <c r="P4757" s="2">
        <v>1761994</v>
      </c>
      <c r="Q4757">
        <v>0</v>
      </c>
      <c r="R4757">
        <v>0</v>
      </c>
      <c r="S475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81791</v>
      </c>
      <c r="AD4757">
        <v>0</v>
      </c>
      <c r="AE4757">
        <v>19050</v>
      </c>
      <c r="AF4757">
        <v>0</v>
      </c>
      <c r="AG4757">
        <v>0</v>
      </c>
      <c r="AH4757">
        <v>0</v>
      </c>
      <c r="AI4757">
        <v>72150</v>
      </c>
      <c r="AJ4757">
        <v>172991</v>
      </c>
      <c r="AK4757" s="2">
        <v>1589003</v>
      </c>
      <c r="AL4757" t="s">
        <v>1182</v>
      </c>
    </row>
    <row r="4758" spans="1:38" x14ac:dyDescent="0.25">
      <c r="A4758" t="s">
        <v>492</v>
      </c>
      <c r="B4758" s="1">
        <v>43496</v>
      </c>
      <c r="C4758" t="s">
        <v>37</v>
      </c>
      <c r="D4758" t="s">
        <v>1169</v>
      </c>
      <c r="E4758" t="s">
        <v>1181</v>
      </c>
      <c r="F4758" t="s">
        <v>9748</v>
      </c>
      <c r="G4758" t="s">
        <v>9749</v>
      </c>
      <c r="H4758" t="s">
        <v>886</v>
      </c>
      <c r="I4758" t="s">
        <v>7908</v>
      </c>
      <c r="J4758" t="s">
        <v>44</v>
      </c>
      <c r="K4758">
        <v>1761994</v>
      </c>
      <c r="L4758">
        <v>22955484</v>
      </c>
      <c r="M4758">
        <v>0</v>
      </c>
      <c r="N4758">
        <v>-406020</v>
      </c>
      <c r="O4758">
        <v>0</v>
      </c>
      <c r="P4758" s="2">
        <v>1761994</v>
      </c>
      <c r="Q4758">
        <v>0</v>
      </c>
      <c r="R4758">
        <v>0</v>
      </c>
      <c r="S475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81791</v>
      </c>
      <c r="AD4758">
        <v>0</v>
      </c>
      <c r="AE4758">
        <v>19050</v>
      </c>
      <c r="AF4758">
        <v>0</v>
      </c>
      <c r="AG4758">
        <v>0</v>
      </c>
      <c r="AH4758">
        <v>0</v>
      </c>
      <c r="AI4758">
        <v>72150</v>
      </c>
      <c r="AJ4758">
        <v>172991</v>
      </c>
      <c r="AK4758" s="2">
        <v>1589003</v>
      </c>
      <c r="AL4758" t="s">
        <v>1182</v>
      </c>
    </row>
    <row r="4759" spans="1:38" x14ac:dyDescent="0.25">
      <c r="A4759" t="s">
        <v>492</v>
      </c>
      <c r="B4759" s="1">
        <v>43496</v>
      </c>
      <c r="C4759" t="s">
        <v>37</v>
      </c>
      <c r="D4759" t="s">
        <v>1169</v>
      </c>
      <c r="E4759" t="s">
        <v>1181</v>
      </c>
      <c r="F4759" t="s">
        <v>9750</v>
      </c>
      <c r="G4759" t="s">
        <v>798</v>
      </c>
      <c r="H4759" t="s">
        <v>438</v>
      </c>
      <c r="I4759" t="s">
        <v>7908</v>
      </c>
      <c r="J4759" t="s">
        <v>44</v>
      </c>
      <c r="K4759">
        <v>1761994</v>
      </c>
      <c r="L4759">
        <v>22955484</v>
      </c>
      <c r="M4759">
        <v>0</v>
      </c>
      <c r="N4759">
        <v>-406020</v>
      </c>
      <c r="O4759">
        <v>0</v>
      </c>
      <c r="P4759" s="2">
        <v>1761994</v>
      </c>
      <c r="Q4759">
        <v>0</v>
      </c>
      <c r="R4759">
        <v>0</v>
      </c>
      <c r="S475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81791</v>
      </c>
      <c r="AD4759">
        <v>0</v>
      </c>
      <c r="AE4759">
        <v>19050</v>
      </c>
      <c r="AF4759">
        <v>0</v>
      </c>
      <c r="AG4759">
        <v>0</v>
      </c>
      <c r="AH4759">
        <v>0</v>
      </c>
      <c r="AI4759">
        <v>72150</v>
      </c>
      <c r="AJ4759">
        <v>172991</v>
      </c>
      <c r="AK4759" s="2">
        <v>1589003</v>
      </c>
      <c r="AL4759" t="s">
        <v>1182</v>
      </c>
    </row>
    <row r="4760" spans="1:38" x14ac:dyDescent="0.25">
      <c r="A4760" t="s">
        <v>492</v>
      </c>
      <c r="B4760" s="1">
        <v>43496</v>
      </c>
      <c r="C4760" t="s">
        <v>37</v>
      </c>
      <c r="D4760" t="s">
        <v>1169</v>
      </c>
      <c r="E4760" t="s">
        <v>1181</v>
      </c>
      <c r="F4760" t="s">
        <v>9753</v>
      </c>
      <c r="G4760" t="s">
        <v>9754</v>
      </c>
      <c r="H4760" t="s">
        <v>438</v>
      </c>
      <c r="I4760" t="s">
        <v>7908</v>
      </c>
      <c r="J4760" t="s">
        <v>44</v>
      </c>
      <c r="K4760">
        <v>1761994</v>
      </c>
      <c r="L4760">
        <v>22955484</v>
      </c>
      <c r="M4760">
        <v>0</v>
      </c>
      <c r="N4760">
        <v>-406020</v>
      </c>
      <c r="O4760">
        <v>0</v>
      </c>
      <c r="P4760" s="2">
        <v>1761994</v>
      </c>
      <c r="Q4760">
        <v>0</v>
      </c>
      <c r="R4760">
        <v>0</v>
      </c>
      <c r="S476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81791</v>
      </c>
      <c r="AD4760">
        <v>0</v>
      </c>
      <c r="AE4760">
        <v>19050</v>
      </c>
      <c r="AF4760">
        <v>0</v>
      </c>
      <c r="AG4760">
        <v>0</v>
      </c>
      <c r="AH4760">
        <v>0</v>
      </c>
      <c r="AI4760">
        <v>72150</v>
      </c>
      <c r="AJ4760">
        <v>172991</v>
      </c>
      <c r="AK4760" s="2">
        <v>1589003</v>
      </c>
      <c r="AL4760" t="s">
        <v>1182</v>
      </c>
    </row>
    <row r="4761" spans="1:38" x14ac:dyDescent="0.25">
      <c r="A4761" t="s">
        <v>3637</v>
      </c>
      <c r="B4761" s="1">
        <v>43496</v>
      </c>
      <c r="C4761" t="s">
        <v>164</v>
      </c>
      <c r="D4761" t="s">
        <v>3638</v>
      </c>
      <c r="E4761" t="s">
        <v>3659</v>
      </c>
      <c r="F4761" t="s">
        <v>13789</v>
      </c>
      <c r="G4761" t="s">
        <v>13790</v>
      </c>
      <c r="H4761" t="s">
        <v>3001</v>
      </c>
      <c r="I4761" t="s">
        <v>7908</v>
      </c>
      <c r="J4761" t="s">
        <v>44</v>
      </c>
      <c r="K4761">
        <v>1774216</v>
      </c>
      <c r="L4761">
        <v>23102148</v>
      </c>
      <c r="M4761">
        <v>0</v>
      </c>
      <c r="N4761">
        <v>-406020</v>
      </c>
      <c r="O4761">
        <v>0</v>
      </c>
      <c r="P4761" s="2">
        <v>1761994</v>
      </c>
      <c r="Q4761">
        <v>12222</v>
      </c>
      <c r="R4761">
        <v>0</v>
      </c>
      <c r="S4761">
        <f>+Table__192.168.17.17_SPDK_KanpusEF_GajiKemandoran[[#This Row],[GajiPokok]]+Table__192.168.17.17_SPDK_KanpusEF_GajiKemandoran[[#This Row],[Rapel]]+Table__192.168.17.17_SPDK_KanpusEF_GajiKemandoran[[#This Row],[Premi]]</f>
        <v>1774216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81791</v>
      </c>
      <c r="AD4761">
        <v>0</v>
      </c>
      <c r="AE4761">
        <v>19050</v>
      </c>
      <c r="AF4761">
        <v>0</v>
      </c>
      <c r="AG4761">
        <v>0</v>
      </c>
      <c r="AH4761">
        <v>0</v>
      </c>
      <c r="AI4761">
        <v>83845</v>
      </c>
      <c r="AJ4761">
        <v>184686</v>
      </c>
      <c r="AK4761" s="2">
        <v>1589530</v>
      </c>
      <c r="AL4761" t="s">
        <v>1616</v>
      </c>
    </row>
    <row r="4762" spans="1:38" x14ac:dyDescent="0.25">
      <c r="A4762" t="s">
        <v>6599</v>
      </c>
      <c r="B4762" s="1">
        <v>43496</v>
      </c>
      <c r="C4762" t="s">
        <v>164</v>
      </c>
      <c r="D4762" t="s">
        <v>6600</v>
      </c>
      <c r="E4762" t="s">
        <v>19150</v>
      </c>
      <c r="F4762" t="s">
        <v>19156</v>
      </c>
      <c r="G4762" t="s">
        <v>13725</v>
      </c>
      <c r="H4762" t="s">
        <v>3004</v>
      </c>
      <c r="I4762" t="s">
        <v>7908</v>
      </c>
      <c r="J4762" t="s">
        <v>44</v>
      </c>
      <c r="K4762">
        <v>1761994</v>
      </c>
      <c r="L4762">
        <v>22787232</v>
      </c>
      <c r="M4762">
        <v>0</v>
      </c>
      <c r="N4762">
        <v>-406020</v>
      </c>
      <c r="O4762">
        <v>0</v>
      </c>
      <c r="P4762" s="2">
        <v>1761994</v>
      </c>
      <c r="Q4762">
        <v>0</v>
      </c>
      <c r="R4762">
        <v>0</v>
      </c>
      <c r="S476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78285</v>
      </c>
      <c r="AD4762">
        <v>0</v>
      </c>
      <c r="AE4762">
        <v>19050</v>
      </c>
      <c r="AF4762">
        <v>0</v>
      </c>
      <c r="AG4762">
        <v>0</v>
      </c>
      <c r="AH4762">
        <v>0</v>
      </c>
      <c r="AI4762">
        <v>73500</v>
      </c>
      <c r="AJ4762">
        <v>170835</v>
      </c>
      <c r="AK4762" s="2">
        <v>1591159</v>
      </c>
      <c r="AL4762" t="s">
        <v>189</v>
      </c>
    </row>
    <row r="4763" spans="1:38" x14ac:dyDescent="0.25">
      <c r="A4763" t="s">
        <v>4020</v>
      </c>
      <c r="B4763" s="1">
        <v>43496</v>
      </c>
      <c r="C4763" t="s">
        <v>196</v>
      </c>
      <c r="D4763" t="s">
        <v>4021</v>
      </c>
      <c r="E4763" t="s">
        <v>4212</v>
      </c>
      <c r="F4763" t="s">
        <v>14866</v>
      </c>
      <c r="G4763" t="s">
        <v>14853</v>
      </c>
      <c r="H4763" t="s">
        <v>962</v>
      </c>
      <c r="I4763" t="s">
        <v>7908</v>
      </c>
      <c r="J4763" t="s">
        <v>44</v>
      </c>
      <c r="K4763">
        <v>1761994</v>
      </c>
      <c r="L4763">
        <v>22955484</v>
      </c>
      <c r="M4763">
        <v>0</v>
      </c>
      <c r="N4763">
        <v>-406020</v>
      </c>
      <c r="O4763">
        <v>0</v>
      </c>
      <c r="P4763" s="2">
        <v>1761994</v>
      </c>
      <c r="Q4763">
        <v>0</v>
      </c>
      <c r="R4763">
        <v>78950</v>
      </c>
      <c r="S4763">
        <f>+Table__192.168.17.17_SPDK_KanpusEF_GajiKemandoran[[#This Row],[GajiPokok]]+Table__192.168.17.17_SPDK_KanpusEF_GajiKemandoran[[#This Row],[Rapel]]+Table__192.168.17.17_SPDK_KanpusEF_GajiKemandoran[[#This Row],[Premi]]</f>
        <v>1840944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81791</v>
      </c>
      <c r="AD4763">
        <v>0</v>
      </c>
      <c r="AE4763">
        <v>19050</v>
      </c>
      <c r="AF4763">
        <v>0</v>
      </c>
      <c r="AG4763">
        <v>0</v>
      </c>
      <c r="AH4763">
        <v>0</v>
      </c>
      <c r="AI4763">
        <v>145550</v>
      </c>
      <c r="AJ4763">
        <v>246391</v>
      </c>
      <c r="AK4763" s="2">
        <v>1594553</v>
      </c>
      <c r="AL4763" t="s">
        <v>4213</v>
      </c>
    </row>
    <row r="4764" spans="1:38" x14ac:dyDescent="0.25">
      <c r="A4764" t="s">
        <v>4020</v>
      </c>
      <c r="B4764" s="1">
        <v>43496</v>
      </c>
      <c r="C4764" t="s">
        <v>196</v>
      </c>
      <c r="D4764" t="s">
        <v>4021</v>
      </c>
      <c r="E4764" t="s">
        <v>14842</v>
      </c>
      <c r="F4764" t="s">
        <v>14869</v>
      </c>
      <c r="G4764" t="s">
        <v>207</v>
      </c>
      <c r="H4764" t="s">
        <v>533</v>
      </c>
      <c r="I4764" t="s">
        <v>7908</v>
      </c>
      <c r="J4764" t="s">
        <v>44</v>
      </c>
      <c r="K4764">
        <v>1761994</v>
      </c>
      <c r="L4764">
        <v>22955484</v>
      </c>
      <c r="M4764">
        <v>0</v>
      </c>
      <c r="N4764">
        <v>-406020</v>
      </c>
      <c r="O4764">
        <v>0</v>
      </c>
      <c r="P4764" s="2">
        <v>1761994</v>
      </c>
      <c r="Q4764">
        <v>0</v>
      </c>
      <c r="R4764">
        <v>78950</v>
      </c>
      <c r="S4764">
        <f>+Table__192.168.17.17_SPDK_KanpusEF_GajiKemandoran[[#This Row],[GajiPokok]]+Table__192.168.17.17_SPDK_KanpusEF_GajiKemandoran[[#This Row],[Rapel]]+Table__192.168.17.17_SPDK_KanpusEF_GajiKemandoran[[#This Row],[Premi]]</f>
        <v>1840944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81791</v>
      </c>
      <c r="AD4764">
        <v>0</v>
      </c>
      <c r="AE4764">
        <v>19050</v>
      </c>
      <c r="AF4764">
        <v>0</v>
      </c>
      <c r="AG4764">
        <v>0</v>
      </c>
      <c r="AH4764">
        <v>0</v>
      </c>
      <c r="AI4764">
        <v>145550</v>
      </c>
      <c r="AJ4764">
        <v>246391</v>
      </c>
      <c r="AK4764" s="2">
        <v>1594553</v>
      </c>
      <c r="AL4764" t="s">
        <v>14844</v>
      </c>
    </row>
    <row r="4765" spans="1:38" x14ac:dyDescent="0.25">
      <c r="A4765" t="s">
        <v>5438</v>
      </c>
      <c r="B4765" s="1">
        <v>43496</v>
      </c>
      <c r="C4765" t="s">
        <v>479</v>
      </c>
      <c r="D4765" t="s">
        <v>5439</v>
      </c>
      <c r="E4765" t="s">
        <v>5537</v>
      </c>
      <c r="F4765" t="s">
        <v>17126</v>
      </c>
      <c r="G4765" t="s">
        <v>351</v>
      </c>
      <c r="H4765" t="s">
        <v>90</v>
      </c>
      <c r="I4765" t="s">
        <v>7908</v>
      </c>
      <c r="J4765" t="s">
        <v>44</v>
      </c>
      <c r="K4765">
        <v>1761994</v>
      </c>
      <c r="L4765">
        <v>22906500</v>
      </c>
      <c r="M4765">
        <v>0</v>
      </c>
      <c r="N4765">
        <v>-406020</v>
      </c>
      <c r="O4765">
        <v>0</v>
      </c>
      <c r="P4765" s="2">
        <v>1761994</v>
      </c>
      <c r="Q4765">
        <v>0</v>
      </c>
      <c r="R4765">
        <v>0</v>
      </c>
      <c r="S476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80770</v>
      </c>
      <c r="AD4765">
        <v>0</v>
      </c>
      <c r="AE4765">
        <v>19050</v>
      </c>
      <c r="AF4765">
        <v>0</v>
      </c>
      <c r="AG4765">
        <v>0</v>
      </c>
      <c r="AH4765">
        <v>0</v>
      </c>
      <c r="AI4765">
        <v>65700</v>
      </c>
      <c r="AJ4765">
        <v>165520</v>
      </c>
      <c r="AK4765" s="2">
        <v>1596474</v>
      </c>
      <c r="AL4765" t="s">
        <v>5538</v>
      </c>
    </row>
    <row r="4766" spans="1:38" x14ac:dyDescent="0.25">
      <c r="A4766" t="s">
        <v>7795</v>
      </c>
      <c r="B4766" s="1">
        <v>43496</v>
      </c>
      <c r="C4766" t="s">
        <v>180</v>
      </c>
      <c r="D4766" t="s">
        <v>7796</v>
      </c>
      <c r="E4766" t="s">
        <v>7894</v>
      </c>
      <c r="F4766" t="s">
        <v>20454</v>
      </c>
      <c r="G4766" t="s">
        <v>20455</v>
      </c>
      <c r="H4766" t="s">
        <v>499</v>
      </c>
      <c r="I4766" t="s">
        <v>7908</v>
      </c>
      <c r="J4766" t="s">
        <v>44</v>
      </c>
      <c r="K4766">
        <v>1761994</v>
      </c>
      <c r="L4766">
        <v>22765884</v>
      </c>
      <c r="M4766">
        <v>0</v>
      </c>
      <c r="N4766">
        <v>-406020</v>
      </c>
      <c r="O4766">
        <v>0</v>
      </c>
      <c r="P4766" s="2">
        <v>1761994</v>
      </c>
      <c r="Q4766">
        <v>0</v>
      </c>
      <c r="R4766">
        <v>0</v>
      </c>
      <c r="S476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77840</v>
      </c>
      <c r="AD4766">
        <v>0</v>
      </c>
      <c r="AE4766">
        <v>19050</v>
      </c>
      <c r="AF4766">
        <v>0</v>
      </c>
      <c r="AG4766">
        <v>0</v>
      </c>
      <c r="AH4766">
        <v>0</v>
      </c>
      <c r="AI4766">
        <v>64500</v>
      </c>
      <c r="AJ4766">
        <v>161390</v>
      </c>
      <c r="AK4766" s="2">
        <v>1600604</v>
      </c>
      <c r="AL4766" t="s">
        <v>6694</v>
      </c>
    </row>
    <row r="4767" spans="1:38" x14ac:dyDescent="0.25">
      <c r="A4767" t="s">
        <v>7795</v>
      </c>
      <c r="B4767" s="1">
        <v>43496</v>
      </c>
      <c r="C4767" t="s">
        <v>180</v>
      </c>
      <c r="D4767" t="s">
        <v>7796</v>
      </c>
      <c r="E4767" t="s">
        <v>7894</v>
      </c>
      <c r="F4767" t="s">
        <v>20456</v>
      </c>
      <c r="G4767" t="s">
        <v>20457</v>
      </c>
      <c r="H4767" t="s">
        <v>499</v>
      </c>
      <c r="I4767" t="s">
        <v>7908</v>
      </c>
      <c r="J4767" t="s">
        <v>44</v>
      </c>
      <c r="K4767">
        <v>1761994</v>
      </c>
      <c r="L4767">
        <v>22765884</v>
      </c>
      <c r="M4767">
        <v>0</v>
      </c>
      <c r="N4767">
        <v>-406020</v>
      </c>
      <c r="O4767">
        <v>0</v>
      </c>
      <c r="P4767" s="2">
        <v>1761994</v>
      </c>
      <c r="Q4767">
        <v>0</v>
      </c>
      <c r="R4767">
        <v>0</v>
      </c>
      <c r="S476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67">
        <v>0</v>
      </c>
      <c r="U4767">
        <v>0</v>
      </c>
      <c r="V4767">
        <v>0</v>
      </c>
      <c r="W4767">
        <v>0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77840</v>
      </c>
      <c r="AD4767">
        <v>0</v>
      </c>
      <c r="AE4767">
        <v>19050</v>
      </c>
      <c r="AF4767">
        <v>0</v>
      </c>
      <c r="AG4767">
        <v>0</v>
      </c>
      <c r="AH4767">
        <v>0</v>
      </c>
      <c r="AI4767">
        <v>64500</v>
      </c>
      <c r="AJ4767">
        <v>161390</v>
      </c>
      <c r="AK4767" s="2">
        <v>1600604</v>
      </c>
      <c r="AL4767" t="s">
        <v>6694</v>
      </c>
    </row>
    <row r="4768" spans="1:38" x14ac:dyDescent="0.25">
      <c r="A4768" t="s">
        <v>4823</v>
      </c>
      <c r="B4768" s="1">
        <v>43496</v>
      </c>
      <c r="C4768" t="s">
        <v>196</v>
      </c>
      <c r="D4768" t="s">
        <v>4824</v>
      </c>
      <c r="E4768" t="s">
        <v>4970</v>
      </c>
      <c r="F4768" t="s">
        <v>16090</v>
      </c>
      <c r="G4768" t="s">
        <v>505</v>
      </c>
      <c r="H4768" t="s">
        <v>1386</v>
      </c>
      <c r="I4768" t="s">
        <v>7908</v>
      </c>
      <c r="J4768" t="s">
        <v>44</v>
      </c>
      <c r="K4768">
        <v>1761994</v>
      </c>
      <c r="L4768">
        <v>22958208</v>
      </c>
      <c r="M4768">
        <v>0</v>
      </c>
      <c r="N4768">
        <v>-406020</v>
      </c>
      <c r="O4768">
        <v>0</v>
      </c>
      <c r="P4768" s="2">
        <v>1761994</v>
      </c>
      <c r="Q4768">
        <v>0</v>
      </c>
      <c r="R4768">
        <v>0</v>
      </c>
      <c r="S476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81847</v>
      </c>
      <c r="AD4768">
        <v>0</v>
      </c>
      <c r="AE4768">
        <v>19050</v>
      </c>
      <c r="AF4768">
        <v>0</v>
      </c>
      <c r="AG4768">
        <v>0</v>
      </c>
      <c r="AH4768">
        <v>0</v>
      </c>
      <c r="AI4768">
        <v>53800</v>
      </c>
      <c r="AJ4768">
        <v>154697</v>
      </c>
      <c r="AK4768" s="2">
        <v>1607297</v>
      </c>
      <c r="AL4768" t="s">
        <v>3523</v>
      </c>
    </row>
    <row r="4769" spans="1:38" x14ac:dyDescent="0.25">
      <c r="A4769" t="s">
        <v>6599</v>
      </c>
      <c r="B4769" s="1">
        <v>43496</v>
      </c>
      <c r="C4769" t="s">
        <v>36</v>
      </c>
      <c r="D4769" t="s">
        <v>6600</v>
      </c>
      <c r="E4769" t="s">
        <v>6657</v>
      </c>
      <c r="F4769" t="s">
        <v>19066</v>
      </c>
      <c r="G4769" t="s">
        <v>19067</v>
      </c>
      <c r="H4769" t="s">
        <v>3004</v>
      </c>
      <c r="I4769" t="s">
        <v>7908</v>
      </c>
      <c r="J4769" t="s">
        <v>44</v>
      </c>
      <c r="K4769">
        <v>1784440</v>
      </c>
      <c r="L4769">
        <v>23056584</v>
      </c>
      <c r="M4769">
        <v>0</v>
      </c>
      <c r="N4769">
        <v>-406020</v>
      </c>
      <c r="O4769">
        <v>0</v>
      </c>
      <c r="P4769" s="2">
        <v>1761994</v>
      </c>
      <c r="Q4769">
        <v>0</v>
      </c>
      <c r="R4769">
        <v>22446</v>
      </c>
      <c r="S4769">
        <f>+Table__192.168.17.17_SPDK_KanpusEF_GajiKemandoran[[#This Row],[GajiPokok]]+Table__192.168.17.17_SPDK_KanpusEF_GajiKemandoran[[#This Row],[Rapel]]+Table__192.168.17.17_SPDK_KanpusEF_GajiKemandoran[[#This Row],[Premi]]</f>
        <v>1784440</v>
      </c>
      <c r="T4769">
        <v>0</v>
      </c>
      <c r="U4769">
        <v>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78285</v>
      </c>
      <c r="AD4769">
        <v>0</v>
      </c>
      <c r="AE4769">
        <v>19050</v>
      </c>
      <c r="AF4769">
        <v>0</v>
      </c>
      <c r="AG4769">
        <v>0</v>
      </c>
      <c r="AH4769">
        <v>0</v>
      </c>
      <c r="AI4769">
        <v>78500</v>
      </c>
      <c r="AJ4769">
        <v>175835</v>
      </c>
      <c r="AK4769" s="2">
        <v>1608605</v>
      </c>
      <c r="AL4769" t="s">
        <v>6658</v>
      </c>
    </row>
    <row r="4770" spans="1:38" x14ac:dyDescent="0.25">
      <c r="A4770" t="s">
        <v>6098</v>
      </c>
      <c r="B4770" s="1">
        <v>43496</v>
      </c>
      <c r="C4770" t="s">
        <v>479</v>
      </c>
      <c r="D4770" t="s">
        <v>6099</v>
      </c>
      <c r="E4770" t="s">
        <v>18329</v>
      </c>
      <c r="F4770" t="s">
        <v>18365</v>
      </c>
      <c r="G4770" t="s">
        <v>6858</v>
      </c>
      <c r="H4770" t="s">
        <v>133</v>
      </c>
      <c r="I4770" t="s">
        <v>7908</v>
      </c>
      <c r="J4770" t="s">
        <v>44</v>
      </c>
      <c r="K4770">
        <v>1761994</v>
      </c>
      <c r="L4770">
        <v>22878600</v>
      </c>
      <c r="M4770">
        <v>0</v>
      </c>
      <c r="N4770">
        <v>-406020</v>
      </c>
      <c r="O4770">
        <v>0</v>
      </c>
      <c r="P4770" s="2">
        <v>1761994</v>
      </c>
      <c r="Q4770">
        <v>0</v>
      </c>
      <c r="R4770">
        <v>0</v>
      </c>
      <c r="S477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80189</v>
      </c>
      <c r="AD4770">
        <v>0</v>
      </c>
      <c r="AE4770">
        <v>19050</v>
      </c>
      <c r="AF4770">
        <v>0</v>
      </c>
      <c r="AG4770">
        <v>0</v>
      </c>
      <c r="AH4770">
        <v>0</v>
      </c>
      <c r="AI4770">
        <v>52400</v>
      </c>
      <c r="AJ4770">
        <v>151639</v>
      </c>
      <c r="AK4770" s="2">
        <v>1610355</v>
      </c>
    </row>
    <row r="4771" spans="1:38" x14ac:dyDescent="0.25">
      <c r="A4771" t="s">
        <v>5918</v>
      </c>
      <c r="B4771" s="1">
        <v>43496</v>
      </c>
      <c r="C4771" t="s">
        <v>196</v>
      </c>
      <c r="D4771" t="s">
        <v>5919</v>
      </c>
      <c r="E4771" t="s">
        <v>6033</v>
      </c>
      <c r="F4771" t="s">
        <v>17923</v>
      </c>
      <c r="G4771" t="s">
        <v>1643</v>
      </c>
      <c r="H4771" t="s">
        <v>533</v>
      </c>
      <c r="I4771" t="s">
        <v>7908</v>
      </c>
      <c r="J4771" t="s">
        <v>44</v>
      </c>
      <c r="K4771">
        <v>1761994</v>
      </c>
      <c r="L4771">
        <v>23238972</v>
      </c>
      <c r="M4771">
        <v>0</v>
      </c>
      <c r="N4771">
        <v>-406020</v>
      </c>
      <c r="O4771">
        <v>0</v>
      </c>
      <c r="P4771" s="2">
        <v>1761994</v>
      </c>
      <c r="Q4771">
        <v>0</v>
      </c>
      <c r="R4771">
        <v>0</v>
      </c>
      <c r="S477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87696</v>
      </c>
      <c r="AD4771">
        <v>0</v>
      </c>
      <c r="AE4771">
        <v>19050</v>
      </c>
      <c r="AF4771">
        <v>0</v>
      </c>
      <c r="AG4771">
        <v>0</v>
      </c>
      <c r="AH4771">
        <v>0</v>
      </c>
      <c r="AI4771">
        <v>44875</v>
      </c>
      <c r="AJ4771">
        <v>151621</v>
      </c>
      <c r="AK4771" s="2">
        <v>1610373</v>
      </c>
      <c r="AL4771" t="s">
        <v>6034</v>
      </c>
    </row>
    <row r="4772" spans="1:38" x14ac:dyDescent="0.25">
      <c r="A4772" t="s">
        <v>4823</v>
      </c>
      <c r="B4772" s="1">
        <v>43496</v>
      </c>
      <c r="C4772" t="s">
        <v>180</v>
      </c>
      <c r="D4772" t="s">
        <v>4824</v>
      </c>
      <c r="E4772" t="s">
        <v>4933</v>
      </c>
      <c r="F4772" t="s">
        <v>15982</v>
      </c>
      <c r="G4772" t="s">
        <v>7969</v>
      </c>
      <c r="H4772" t="s">
        <v>438</v>
      </c>
      <c r="I4772" t="s">
        <v>7908</v>
      </c>
      <c r="J4772" t="s">
        <v>44</v>
      </c>
      <c r="K4772">
        <v>1761994</v>
      </c>
      <c r="L4772">
        <v>22958208</v>
      </c>
      <c r="M4772">
        <v>0</v>
      </c>
      <c r="N4772">
        <v>-406020</v>
      </c>
      <c r="O4772">
        <v>0</v>
      </c>
      <c r="P4772" s="2">
        <v>1761994</v>
      </c>
      <c r="Q4772">
        <v>0</v>
      </c>
      <c r="R4772">
        <v>0</v>
      </c>
      <c r="S477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81847</v>
      </c>
      <c r="AD4772">
        <v>0</v>
      </c>
      <c r="AE4772">
        <v>19050</v>
      </c>
      <c r="AF4772">
        <v>0</v>
      </c>
      <c r="AG4772">
        <v>0</v>
      </c>
      <c r="AH4772">
        <v>0</v>
      </c>
      <c r="AI4772">
        <v>48650</v>
      </c>
      <c r="AJ4772">
        <v>149547</v>
      </c>
      <c r="AK4772" s="2">
        <v>1612447</v>
      </c>
      <c r="AL4772" t="s">
        <v>829</v>
      </c>
    </row>
    <row r="4773" spans="1:38" x14ac:dyDescent="0.25">
      <c r="A4773" t="s">
        <v>4322</v>
      </c>
      <c r="B4773" s="1">
        <v>43496</v>
      </c>
      <c r="C4773" t="s">
        <v>37</v>
      </c>
      <c r="D4773" t="s">
        <v>4324</v>
      </c>
      <c r="E4773" t="s">
        <v>4352</v>
      </c>
      <c r="F4773" t="s">
        <v>14915</v>
      </c>
      <c r="G4773" t="s">
        <v>3770</v>
      </c>
      <c r="H4773" t="s">
        <v>90</v>
      </c>
      <c r="I4773" t="s">
        <v>7908</v>
      </c>
      <c r="J4773" t="s">
        <v>44</v>
      </c>
      <c r="K4773">
        <v>1774494</v>
      </c>
      <c r="L4773">
        <v>23105484</v>
      </c>
      <c r="M4773">
        <v>0</v>
      </c>
      <c r="N4773">
        <v>-406020</v>
      </c>
      <c r="O4773">
        <v>0</v>
      </c>
      <c r="P4773" s="2">
        <v>1761994</v>
      </c>
      <c r="Q4773">
        <v>12500</v>
      </c>
      <c r="R4773">
        <v>0</v>
      </c>
      <c r="S4773">
        <f>+Table__192.168.17.17_SPDK_KanpusEF_GajiKemandoran[[#This Row],[GajiPokok]]+Table__192.168.17.17_SPDK_KanpusEF_GajiKemandoran[[#This Row],[Rapel]]+Table__192.168.17.17_SPDK_KanpusEF_GajiKemandoran[[#This Row],[Premi]]</f>
        <v>1774494</v>
      </c>
      <c r="T4773">
        <v>0</v>
      </c>
      <c r="U4773">
        <v>0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81791</v>
      </c>
      <c r="AD4773">
        <v>0</v>
      </c>
      <c r="AE4773">
        <v>19050</v>
      </c>
      <c r="AF4773">
        <v>0</v>
      </c>
      <c r="AG4773">
        <v>0</v>
      </c>
      <c r="AH4773">
        <v>0</v>
      </c>
      <c r="AI4773">
        <v>58950</v>
      </c>
      <c r="AJ4773">
        <v>159791</v>
      </c>
      <c r="AK4773" s="2">
        <v>1614703</v>
      </c>
      <c r="AL4773" t="s">
        <v>4010</v>
      </c>
    </row>
    <row r="4774" spans="1:38" x14ac:dyDescent="0.25">
      <c r="A4774" t="s">
        <v>5790</v>
      </c>
      <c r="B4774" s="1">
        <v>43496</v>
      </c>
      <c r="C4774" t="s">
        <v>142</v>
      </c>
      <c r="D4774" t="s">
        <v>5791</v>
      </c>
      <c r="E4774" t="s">
        <v>5870</v>
      </c>
      <c r="F4774" t="s">
        <v>17581</v>
      </c>
      <c r="G4774" t="s">
        <v>8205</v>
      </c>
      <c r="H4774" t="s">
        <v>438</v>
      </c>
      <c r="I4774" t="s">
        <v>7908</v>
      </c>
      <c r="J4774" t="s">
        <v>44</v>
      </c>
      <c r="K4774">
        <v>1761994</v>
      </c>
      <c r="L4774">
        <v>23373240</v>
      </c>
      <c r="M4774">
        <v>0</v>
      </c>
      <c r="N4774">
        <v>-406020</v>
      </c>
      <c r="O4774">
        <v>0</v>
      </c>
      <c r="P4774" s="2">
        <v>1761994</v>
      </c>
      <c r="Q4774">
        <v>0</v>
      </c>
      <c r="R4774">
        <v>0</v>
      </c>
      <c r="S477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90494</v>
      </c>
      <c r="AD4774">
        <v>0</v>
      </c>
      <c r="AE4774">
        <v>19050</v>
      </c>
      <c r="AF4774">
        <v>0</v>
      </c>
      <c r="AG4774">
        <v>0</v>
      </c>
      <c r="AH4774">
        <v>0</v>
      </c>
      <c r="AI4774">
        <v>26500</v>
      </c>
      <c r="AJ4774">
        <v>136044</v>
      </c>
      <c r="AK4774" s="2">
        <v>1625950</v>
      </c>
      <c r="AL4774" t="s">
        <v>5871</v>
      </c>
    </row>
    <row r="4775" spans="1:38" x14ac:dyDescent="0.25">
      <c r="A4775" t="s">
        <v>4020</v>
      </c>
      <c r="B4775" s="1">
        <v>43496</v>
      </c>
      <c r="C4775" t="s">
        <v>2480</v>
      </c>
      <c r="D4775" t="s">
        <v>4021</v>
      </c>
      <c r="E4775" t="s">
        <v>4315</v>
      </c>
      <c r="F4775" t="s">
        <v>14906</v>
      </c>
      <c r="G4775" t="s">
        <v>14907</v>
      </c>
      <c r="H4775" t="s">
        <v>318</v>
      </c>
      <c r="I4775" t="s">
        <v>7908</v>
      </c>
      <c r="J4775" t="s">
        <v>44</v>
      </c>
      <c r="K4775">
        <v>1761994</v>
      </c>
      <c r="L4775">
        <v>22955484</v>
      </c>
      <c r="M4775">
        <v>0</v>
      </c>
      <c r="N4775">
        <v>-406020</v>
      </c>
      <c r="O4775">
        <v>0</v>
      </c>
      <c r="P4775" s="2">
        <v>1761994</v>
      </c>
      <c r="Q4775">
        <v>0</v>
      </c>
      <c r="R4775">
        <v>0</v>
      </c>
      <c r="S477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81791</v>
      </c>
      <c r="AD4775">
        <v>0</v>
      </c>
      <c r="AE4775">
        <v>19050</v>
      </c>
      <c r="AF4775">
        <v>0</v>
      </c>
      <c r="AG4775">
        <v>0</v>
      </c>
      <c r="AH4775">
        <v>0</v>
      </c>
      <c r="AI4775">
        <v>26600</v>
      </c>
      <c r="AJ4775">
        <v>127441</v>
      </c>
      <c r="AK4775" s="2">
        <v>1634553</v>
      </c>
      <c r="AL4775" t="s">
        <v>4316</v>
      </c>
    </row>
    <row r="4776" spans="1:38" x14ac:dyDescent="0.25">
      <c r="A4776" t="s">
        <v>4020</v>
      </c>
      <c r="B4776" s="1">
        <v>43496</v>
      </c>
      <c r="C4776" t="s">
        <v>2480</v>
      </c>
      <c r="D4776" t="s">
        <v>4021</v>
      </c>
      <c r="E4776" t="s">
        <v>4315</v>
      </c>
      <c r="F4776" t="s">
        <v>14908</v>
      </c>
      <c r="G4776" t="s">
        <v>1740</v>
      </c>
      <c r="H4776" t="s">
        <v>573</v>
      </c>
      <c r="I4776" t="s">
        <v>7908</v>
      </c>
      <c r="J4776" t="s">
        <v>44</v>
      </c>
      <c r="K4776">
        <v>1761994</v>
      </c>
      <c r="L4776">
        <v>22955484</v>
      </c>
      <c r="M4776">
        <v>0</v>
      </c>
      <c r="N4776">
        <v>-406020</v>
      </c>
      <c r="O4776">
        <v>0</v>
      </c>
      <c r="P4776" s="2">
        <v>1761994</v>
      </c>
      <c r="Q4776">
        <v>0</v>
      </c>
      <c r="R4776">
        <v>0</v>
      </c>
      <c r="S477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81791</v>
      </c>
      <c r="AD4776">
        <v>0</v>
      </c>
      <c r="AE4776">
        <v>19050</v>
      </c>
      <c r="AF4776">
        <v>0</v>
      </c>
      <c r="AG4776">
        <v>0</v>
      </c>
      <c r="AH4776">
        <v>0</v>
      </c>
      <c r="AI4776">
        <v>26600</v>
      </c>
      <c r="AJ4776">
        <v>127441</v>
      </c>
      <c r="AK4776" s="2">
        <v>1634553</v>
      </c>
      <c r="AL4776" t="s">
        <v>4316</v>
      </c>
    </row>
    <row r="4777" spans="1:38" x14ac:dyDescent="0.25">
      <c r="A4777" t="s">
        <v>4020</v>
      </c>
      <c r="B4777" s="1">
        <v>43496</v>
      </c>
      <c r="C4777" t="s">
        <v>2480</v>
      </c>
      <c r="D4777" t="s">
        <v>4021</v>
      </c>
      <c r="E4777" t="s">
        <v>4315</v>
      </c>
      <c r="F4777" t="s">
        <v>14909</v>
      </c>
      <c r="G4777" t="s">
        <v>14910</v>
      </c>
      <c r="H4777" t="s">
        <v>586</v>
      </c>
      <c r="I4777" t="s">
        <v>7908</v>
      </c>
      <c r="J4777" t="s">
        <v>44</v>
      </c>
      <c r="K4777">
        <v>1761994</v>
      </c>
      <c r="L4777">
        <v>22955484</v>
      </c>
      <c r="M4777">
        <v>0</v>
      </c>
      <c r="N4777">
        <v>-406020</v>
      </c>
      <c r="O4777">
        <v>0</v>
      </c>
      <c r="P4777" s="2">
        <v>1761994</v>
      </c>
      <c r="Q4777">
        <v>0</v>
      </c>
      <c r="R4777">
        <v>0</v>
      </c>
      <c r="S477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81791</v>
      </c>
      <c r="AD4777">
        <v>0</v>
      </c>
      <c r="AE4777">
        <v>19050</v>
      </c>
      <c r="AF4777">
        <v>0</v>
      </c>
      <c r="AG4777">
        <v>0</v>
      </c>
      <c r="AH4777">
        <v>0</v>
      </c>
      <c r="AI4777">
        <v>26600</v>
      </c>
      <c r="AJ4777">
        <v>127441</v>
      </c>
      <c r="AK4777" s="2">
        <v>1634553</v>
      </c>
      <c r="AL4777" t="s">
        <v>4316</v>
      </c>
    </row>
    <row r="4778" spans="1:38" x14ac:dyDescent="0.25">
      <c r="A4778" t="s">
        <v>5631</v>
      </c>
      <c r="B4778" s="1">
        <v>43496</v>
      </c>
      <c r="C4778" t="s">
        <v>196</v>
      </c>
      <c r="D4778" t="s">
        <v>5632</v>
      </c>
      <c r="E4778" t="s">
        <v>5745</v>
      </c>
      <c r="F4778" t="s">
        <v>17418</v>
      </c>
      <c r="G4778" t="s">
        <v>17419</v>
      </c>
      <c r="H4778" t="s">
        <v>959</v>
      </c>
      <c r="I4778" t="s">
        <v>7908</v>
      </c>
      <c r="J4778" t="s">
        <v>44</v>
      </c>
      <c r="K4778">
        <v>1761994</v>
      </c>
      <c r="L4778">
        <v>22688088</v>
      </c>
      <c r="M4778">
        <v>0</v>
      </c>
      <c r="N4778">
        <v>-406020</v>
      </c>
      <c r="O4778">
        <v>0</v>
      </c>
      <c r="P4778" s="2">
        <v>1761994</v>
      </c>
      <c r="Q4778">
        <v>0</v>
      </c>
      <c r="R4778">
        <v>0</v>
      </c>
      <c r="S477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76220</v>
      </c>
      <c r="AD4778">
        <v>0</v>
      </c>
      <c r="AE4778">
        <v>19050</v>
      </c>
      <c r="AF4778">
        <v>0</v>
      </c>
      <c r="AG4778">
        <v>0</v>
      </c>
      <c r="AH4778">
        <v>0</v>
      </c>
      <c r="AI4778">
        <v>29000</v>
      </c>
      <c r="AJ4778">
        <v>124270</v>
      </c>
      <c r="AK4778" s="2">
        <v>1637724</v>
      </c>
      <c r="AL4778" t="s">
        <v>5746</v>
      </c>
    </row>
    <row r="4779" spans="1:38" x14ac:dyDescent="0.25">
      <c r="A4779" t="s">
        <v>5631</v>
      </c>
      <c r="B4779" s="1">
        <v>43496</v>
      </c>
      <c r="C4779" t="s">
        <v>196</v>
      </c>
      <c r="D4779" t="s">
        <v>5632</v>
      </c>
      <c r="E4779" t="s">
        <v>5737</v>
      </c>
      <c r="F4779" t="s">
        <v>17420</v>
      </c>
      <c r="G4779" t="s">
        <v>17421</v>
      </c>
      <c r="H4779" t="s">
        <v>955</v>
      </c>
      <c r="I4779" t="s">
        <v>7908</v>
      </c>
      <c r="J4779" t="s">
        <v>44</v>
      </c>
      <c r="K4779">
        <v>1761994</v>
      </c>
      <c r="L4779">
        <v>22688088</v>
      </c>
      <c r="M4779">
        <v>0</v>
      </c>
      <c r="N4779">
        <v>-406020</v>
      </c>
      <c r="O4779">
        <v>0</v>
      </c>
      <c r="P4779" s="2">
        <v>1761994</v>
      </c>
      <c r="Q4779">
        <v>0</v>
      </c>
      <c r="R4779">
        <v>0</v>
      </c>
      <c r="S477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76220</v>
      </c>
      <c r="AD4779">
        <v>0</v>
      </c>
      <c r="AE4779">
        <v>19050</v>
      </c>
      <c r="AF4779">
        <v>0</v>
      </c>
      <c r="AG4779">
        <v>0</v>
      </c>
      <c r="AH4779">
        <v>0</v>
      </c>
      <c r="AI4779">
        <v>29000</v>
      </c>
      <c r="AJ4779">
        <v>124270</v>
      </c>
      <c r="AK4779" s="2">
        <v>1637724</v>
      </c>
      <c r="AL4779" t="s">
        <v>5738</v>
      </c>
    </row>
    <row r="4780" spans="1:38" x14ac:dyDescent="0.25">
      <c r="A4780" t="s">
        <v>3093</v>
      </c>
      <c r="B4780" s="1">
        <v>43496</v>
      </c>
      <c r="C4780" t="s">
        <v>3546</v>
      </c>
      <c r="D4780" t="s">
        <v>3530</v>
      </c>
      <c r="E4780" t="s">
        <v>13707</v>
      </c>
      <c r="F4780" t="s">
        <v>13709</v>
      </c>
      <c r="G4780" t="s">
        <v>13710</v>
      </c>
      <c r="H4780" t="s">
        <v>3578</v>
      </c>
      <c r="I4780" t="s">
        <v>7908</v>
      </c>
      <c r="J4780" t="s">
        <v>44</v>
      </c>
      <c r="K4780">
        <v>1761994</v>
      </c>
      <c r="L4780">
        <v>23373240</v>
      </c>
      <c r="M4780">
        <v>0</v>
      </c>
      <c r="N4780">
        <v>-406020</v>
      </c>
      <c r="O4780">
        <v>0</v>
      </c>
      <c r="P4780" s="2">
        <v>1761994</v>
      </c>
      <c r="Q4780">
        <v>0</v>
      </c>
      <c r="R4780">
        <v>0</v>
      </c>
      <c r="S478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90494</v>
      </c>
      <c r="AD4780">
        <v>0</v>
      </c>
      <c r="AE4780">
        <v>19050</v>
      </c>
      <c r="AF4780">
        <v>0</v>
      </c>
      <c r="AG4780">
        <v>0</v>
      </c>
      <c r="AH4780">
        <v>0</v>
      </c>
      <c r="AI4780">
        <v>12000</v>
      </c>
      <c r="AJ4780">
        <v>121544</v>
      </c>
      <c r="AK4780" s="2">
        <v>1640450</v>
      </c>
      <c r="AL4780" t="s">
        <v>5852</v>
      </c>
    </row>
    <row r="4781" spans="1:38" x14ac:dyDescent="0.25">
      <c r="A4781" t="s">
        <v>6098</v>
      </c>
      <c r="B4781" s="1">
        <v>43496</v>
      </c>
      <c r="C4781" t="s">
        <v>142</v>
      </c>
      <c r="D4781" t="s">
        <v>6099</v>
      </c>
      <c r="E4781" t="s">
        <v>18105</v>
      </c>
      <c r="F4781" t="s">
        <v>18178</v>
      </c>
      <c r="G4781" t="s">
        <v>4447</v>
      </c>
      <c r="H4781" t="s">
        <v>499</v>
      </c>
      <c r="I4781" t="s">
        <v>7908</v>
      </c>
      <c r="J4781" t="s">
        <v>44</v>
      </c>
      <c r="K4781">
        <v>1761994</v>
      </c>
      <c r="L4781">
        <v>22878600</v>
      </c>
      <c r="M4781">
        <v>0</v>
      </c>
      <c r="N4781">
        <v>-406020</v>
      </c>
      <c r="O4781">
        <v>0</v>
      </c>
      <c r="P4781" s="2">
        <v>1761994</v>
      </c>
      <c r="Q4781">
        <v>0</v>
      </c>
      <c r="R4781">
        <v>0</v>
      </c>
      <c r="S478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80189</v>
      </c>
      <c r="AD4781">
        <v>0</v>
      </c>
      <c r="AE4781">
        <v>19050</v>
      </c>
      <c r="AF4781">
        <v>0</v>
      </c>
      <c r="AG4781">
        <v>0</v>
      </c>
      <c r="AH4781">
        <v>0</v>
      </c>
      <c r="AI4781">
        <v>22300</v>
      </c>
      <c r="AJ4781">
        <v>121539</v>
      </c>
      <c r="AK4781" s="2">
        <v>1640455</v>
      </c>
    </row>
    <row r="4782" spans="1:38" x14ac:dyDescent="0.25">
      <c r="A4782" t="s">
        <v>6098</v>
      </c>
      <c r="B4782" s="1">
        <v>43496</v>
      </c>
      <c r="C4782" t="s">
        <v>142</v>
      </c>
      <c r="D4782" t="s">
        <v>6099</v>
      </c>
      <c r="E4782" t="s">
        <v>18105</v>
      </c>
      <c r="F4782" t="s">
        <v>18185</v>
      </c>
      <c r="G4782" t="s">
        <v>18186</v>
      </c>
      <c r="H4782" t="s">
        <v>90</v>
      </c>
      <c r="I4782" t="s">
        <v>7908</v>
      </c>
      <c r="J4782" t="s">
        <v>44</v>
      </c>
      <c r="K4782">
        <v>1761994</v>
      </c>
      <c r="L4782">
        <v>22878600</v>
      </c>
      <c r="M4782">
        <v>0</v>
      </c>
      <c r="N4782">
        <v>-406020</v>
      </c>
      <c r="O4782">
        <v>0</v>
      </c>
      <c r="P4782" s="2">
        <v>1761994</v>
      </c>
      <c r="Q4782">
        <v>0</v>
      </c>
      <c r="R4782">
        <v>0</v>
      </c>
      <c r="S478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80189</v>
      </c>
      <c r="AD4782">
        <v>0</v>
      </c>
      <c r="AE4782">
        <v>19050</v>
      </c>
      <c r="AF4782">
        <v>0</v>
      </c>
      <c r="AG4782">
        <v>0</v>
      </c>
      <c r="AH4782">
        <v>0</v>
      </c>
      <c r="AI4782">
        <v>22300</v>
      </c>
      <c r="AJ4782">
        <v>121539</v>
      </c>
      <c r="AK4782" s="2">
        <v>1640455</v>
      </c>
    </row>
    <row r="4783" spans="1:38" x14ac:dyDescent="0.25">
      <c r="A4783" t="s">
        <v>2685</v>
      </c>
      <c r="B4783" s="1">
        <v>43496</v>
      </c>
      <c r="C4783" t="s">
        <v>180</v>
      </c>
      <c r="D4783" t="s">
        <v>2686</v>
      </c>
      <c r="E4783" t="s">
        <v>12840</v>
      </c>
      <c r="F4783" t="s">
        <v>12895</v>
      </c>
      <c r="G4783" t="s">
        <v>12896</v>
      </c>
      <c r="H4783" t="s">
        <v>886</v>
      </c>
      <c r="I4783" t="s">
        <v>7908</v>
      </c>
      <c r="J4783" t="s">
        <v>44</v>
      </c>
      <c r="K4783">
        <v>1908482</v>
      </c>
      <c r="L4783">
        <v>24636456</v>
      </c>
      <c r="M4783">
        <v>0</v>
      </c>
      <c r="N4783">
        <v>-406020</v>
      </c>
      <c r="O4783">
        <v>0</v>
      </c>
      <c r="P4783" s="2">
        <v>1761994</v>
      </c>
      <c r="Q4783">
        <v>0</v>
      </c>
      <c r="R4783">
        <v>146488</v>
      </c>
      <c r="S4783">
        <f>+Table__192.168.17.17_SPDK_KanpusEF_GajiKemandoran[[#This Row],[GajiPokok]]+Table__192.168.17.17_SPDK_KanpusEF_GajiKemandoran[[#This Row],[Rapel]]+Table__192.168.17.17_SPDK_KanpusEF_GajiKemandoran[[#This Row],[Premi]]</f>
        <v>1908482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80189</v>
      </c>
      <c r="AD4783">
        <v>0</v>
      </c>
      <c r="AE4783">
        <v>19050</v>
      </c>
      <c r="AF4783">
        <v>0</v>
      </c>
      <c r="AG4783">
        <v>0</v>
      </c>
      <c r="AH4783">
        <v>0</v>
      </c>
      <c r="AI4783">
        <v>168738</v>
      </c>
      <c r="AJ4783">
        <v>267977</v>
      </c>
      <c r="AK4783" s="2">
        <v>1640505</v>
      </c>
      <c r="AL4783" t="s">
        <v>671</v>
      </c>
    </row>
    <row r="4784" spans="1:38" x14ac:dyDescent="0.25">
      <c r="A4784" t="s">
        <v>7567</v>
      </c>
      <c r="B4784" s="1">
        <v>43496</v>
      </c>
      <c r="C4784" t="s">
        <v>164</v>
      </c>
      <c r="D4784" t="s">
        <v>7568</v>
      </c>
      <c r="E4784" t="s">
        <v>7644</v>
      </c>
      <c r="F4784" t="s">
        <v>20105</v>
      </c>
      <c r="G4784" t="s">
        <v>20106</v>
      </c>
      <c r="H4784" t="s">
        <v>2273</v>
      </c>
      <c r="I4784" t="s">
        <v>7908</v>
      </c>
      <c r="J4784" t="s">
        <v>44</v>
      </c>
      <c r="K4784">
        <v>1761994</v>
      </c>
      <c r="L4784">
        <v>22906500</v>
      </c>
      <c r="M4784">
        <v>0</v>
      </c>
      <c r="N4784">
        <v>-406020</v>
      </c>
      <c r="O4784">
        <v>0</v>
      </c>
      <c r="P4784" s="2">
        <v>1761994</v>
      </c>
      <c r="Q4784">
        <v>0</v>
      </c>
      <c r="R4784">
        <v>0</v>
      </c>
      <c r="S478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80770</v>
      </c>
      <c r="AD4784">
        <v>0</v>
      </c>
      <c r="AE4784">
        <v>19050</v>
      </c>
      <c r="AF4784">
        <v>0</v>
      </c>
      <c r="AG4784">
        <v>0</v>
      </c>
      <c r="AH4784">
        <v>0</v>
      </c>
      <c r="AI4784">
        <v>20700</v>
      </c>
      <c r="AJ4784">
        <v>120520</v>
      </c>
      <c r="AK4784" s="2">
        <v>1641474</v>
      </c>
      <c r="AL4784" t="s">
        <v>7645</v>
      </c>
    </row>
    <row r="4785" spans="1:38" x14ac:dyDescent="0.25">
      <c r="A4785" t="s">
        <v>2685</v>
      </c>
      <c r="B4785" s="1">
        <v>43496</v>
      </c>
      <c r="C4785" t="s">
        <v>37</v>
      </c>
      <c r="D4785" t="s">
        <v>2686</v>
      </c>
      <c r="E4785" t="s">
        <v>2687</v>
      </c>
      <c r="F4785" t="s">
        <v>12540</v>
      </c>
      <c r="G4785" t="s">
        <v>2967</v>
      </c>
      <c r="H4785" t="s">
        <v>886</v>
      </c>
      <c r="I4785" t="s">
        <v>7908</v>
      </c>
      <c r="J4785" t="s">
        <v>44</v>
      </c>
      <c r="K4785">
        <v>1761994</v>
      </c>
      <c r="L4785">
        <v>22878600</v>
      </c>
      <c r="M4785">
        <v>0</v>
      </c>
      <c r="N4785">
        <v>-406020</v>
      </c>
      <c r="O4785">
        <v>0</v>
      </c>
      <c r="P4785" s="2">
        <v>1761994</v>
      </c>
      <c r="Q4785">
        <v>0</v>
      </c>
      <c r="R4785">
        <v>0</v>
      </c>
      <c r="S478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0</v>
      </c>
      <c r="AB4785">
        <v>0</v>
      </c>
      <c r="AC4785">
        <v>80189</v>
      </c>
      <c r="AD4785">
        <v>0</v>
      </c>
      <c r="AE4785">
        <v>19050</v>
      </c>
      <c r="AF4785">
        <v>0</v>
      </c>
      <c r="AG4785">
        <v>0</v>
      </c>
      <c r="AH4785">
        <v>0</v>
      </c>
      <c r="AI4785">
        <v>21250</v>
      </c>
      <c r="AJ4785">
        <v>120489</v>
      </c>
      <c r="AK4785" s="2">
        <v>1641505</v>
      </c>
      <c r="AL4785" t="s">
        <v>2688</v>
      </c>
    </row>
    <row r="4786" spans="1:38" x14ac:dyDescent="0.25">
      <c r="A4786" t="s">
        <v>2685</v>
      </c>
      <c r="B4786" s="1">
        <v>43496</v>
      </c>
      <c r="C4786" t="s">
        <v>37</v>
      </c>
      <c r="D4786" t="s">
        <v>2686</v>
      </c>
      <c r="E4786" t="s">
        <v>2687</v>
      </c>
      <c r="F4786" t="s">
        <v>12544</v>
      </c>
      <c r="G4786" t="s">
        <v>512</v>
      </c>
      <c r="H4786" t="s">
        <v>438</v>
      </c>
      <c r="I4786" t="s">
        <v>7908</v>
      </c>
      <c r="J4786" t="s">
        <v>44</v>
      </c>
      <c r="K4786">
        <v>1761994</v>
      </c>
      <c r="L4786">
        <v>22878600</v>
      </c>
      <c r="M4786">
        <v>0</v>
      </c>
      <c r="N4786">
        <v>-406020</v>
      </c>
      <c r="O4786">
        <v>0</v>
      </c>
      <c r="P4786" s="2">
        <v>1761994</v>
      </c>
      <c r="Q4786">
        <v>0</v>
      </c>
      <c r="R4786">
        <v>0</v>
      </c>
      <c r="S478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80189</v>
      </c>
      <c r="AD4786">
        <v>0</v>
      </c>
      <c r="AE4786">
        <v>19050</v>
      </c>
      <c r="AF4786">
        <v>0</v>
      </c>
      <c r="AG4786">
        <v>0</v>
      </c>
      <c r="AH4786">
        <v>0</v>
      </c>
      <c r="AI4786">
        <v>21250</v>
      </c>
      <c r="AJ4786">
        <v>120489</v>
      </c>
      <c r="AK4786" s="2">
        <v>1641505</v>
      </c>
      <c r="AL4786" t="s">
        <v>2688</v>
      </c>
    </row>
    <row r="4787" spans="1:38" x14ac:dyDescent="0.25">
      <c r="A4787" t="s">
        <v>2685</v>
      </c>
      <c r="B4787" s="1">
        <v>43496</v>
      </c>
      <c r="C4787" t="s">
        <v>37</v>
      </c>
      <c r="D4787" t="s">
        <v>2686</v>
      </c>
      <c r="E4787" t="s">
        <v>2687</v>
      </c>
      <c r="F4787" t="s">
        <v>12545</v>
      </c>
      <c r="G4787" t="s">
        <v>8142</v>
      </c>
      <c r="H4787" t="s">
        <v>7103</v>
      </c>
      <c r="I4787" t="s">
        <v>7908</v>
      </c>
      <c r="J4787" t="s">
        <v>44</v>
      </c>
      <c r="K4787">
        <v>1761994</v>
      </c>
      <c r="L4787">
        <v>22878600</v>
      </c>
      <c r="M4787">
        <v>0</v>
      </c>
      <c r="N4787">
        <v>-406020</v>
      </c>
      <c r="O4787">
        <v>0</v>
      </c>
      <c r="P4787" s="2">
        <v>1761994</v>
      </c>
      <c r="Q4787">
        <v>0</v>
      </c>
      <c r="R4787">
        <v>0</v>
      </c>
      <c r="S478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80189</v>
      </c>
      <c r="AD4787">
        <v>0</v>
      </c>
      <c r="AE4787">
        <v>19050</v>
      </c>
      <c r="AF4787">
        <v>0</v>
      </c>
      <c r="AG4787">
        <v>0</v>
      </c>
      <c r="AH4787">
        <v>0</v>
      </c>
      <c r="AI4787">
        <v>21250</v>
      </c>
      <c r="AJ4787">
        <v>120489</v>
      </c>
      <c r="AK4787" s="2">
        <v>1641505</v>
      </c>
      <c r="AL4787" t="s">
        <v>2688</v>
      </c>
    </row>
    <row r="4788" spans="1:38" x14ac:dyDescent="0.25">
      <c r="A4788" t="s">
        <v>2685</v>
      </c>
      <c r="B4788" s="1">
        <v>43496</v>
      </c>
      <c r="C4788" t="s">
        <v>37</v>
      </c>
      <c r="D4788" t="s">
        <v>2686</v>
      </c>
      <c r="E4788" t="s">
        <v>2687</v>
      </c>
      <c r="F4788" t="s">
        <v>12546</v>
      </c>
      <c r="G4788" t="s">
        <v>12547</v>
      </c>
      <c r="H4788" t="s">
        <v>438</v>
      </c>
      <c r="I4788" t="s">
        <v>7908</v>
      </c>
      <c r="J4788" t="s">
        <v>44</v>
      </c>
      <c r="K4788">
        <v>1761994</v>
      </c>
      <c r="L4788">
        <v>22878600</v>
      </c>
      <c r="M4788">
        <v>0</v>
      </c>
      <c r="N4788">
        <v>-406020</v>
      </c>
      <c r="O4788">
        <v>0</v>
      </c>
      <c r="P4788" s="2">
        <v>1761994</v>
      </c>
      <c r="Q4788">
        <v>0</v>
      </c>
      <c r="R4788">
        <v>0</v>
      </c>
      <c r="S478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80189</v>
      </c>
      <c r="AD4788">
        <v>0</v>
      </c>
      <c r="AE4788">
        <v>19050</v>
      </c>
      <c r="AF4788">
        <v>0</v>
      </c>
      <c r="AG4788">
        <v>0</v>
      </c>
      <c r="AH4788">
        <v>0</v>
      </c>
      <c r="AI4788">
        <v>21250</v>
      </c>
      <c r="AJ4788">
        <v>120489</v>
      </c>
      <c r="AK4788" s="2">
        <v>1641505</v>
      </c>
      <c r="AL4788" t="s">
        <v>2688</v>
      </c>
    </row>
    <row r="4789" spans="1:38" x14ac:dyDescent="0.25">
      <c r="A4789" t="s">
        <v>2685</v>
      </c>
      <c r="B4789" s="1">
        <v>43496</v>
      </c>
      <c r="C4789" t="s">
        <v>37</v>
      </c>
      <c r="D4789" t="s">
        <v>2686</v>
      </c>
      <c r="E4789" t="s">
        <v>2687</v>
      </c>
      <c r="F4789" t="s">
        <v>12548</v>
      </c>
      <c r="G4789" t="s">
        <v>12549</v>
      </c>
      <c r="H4789" t="s">
        <v>438</v>
      </c>
      <c r="I4789" t="s">
        <v>7908</v>
      </c>
      <c r="J4789" t="s">
        <v>44</v>
      </c>
      <c r="K4789">
        <v>1761994</v>
      </c>
      <c r="L4789">
        <v>22878600</v>
      </c>
      <c r="M4789">
        <v>0</v>
      </c>
      <c r="N4789">
        <v>-406020</v>
      </c>
      <c r="O4789">
        <v>0</v>
      </c>
      <c r="P4789" s="2">
        <v>1761994</v>
      </c>
      <c r="Q4789">
        <v>0</v>
      </c>
      <c r="R4789">
        <v>0</v>
      </c>
      <c r="S478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80189</v>
      </c>
      <c r="AD4789">
        <v>0</v>
      </c>
      <c r="AE4789">
        <v>19050</v>
      </c>
      <c r="AF4789">
        <v>0</v>
      </c>
      <c r="AG4789">
        <v>0</v>
      </c>
      <c r="AH4789">
        <v>0</v>
      </c>
      <c r="AI4789">
        <v>21250</v>
      </c>
      <c r="AJ4789">
        <v>120489</v>
      </c>
      <c r="AK4789" s="2">
        <v>1641505</v>
      </c>
      <c r="AL4789" t="s">
        <v>2688</v>
      </c>
    </row>
    <row r="4790" spans="1:38" x14ac:dyDescent="0.25">
      <c r="A4790" t="s">
        <v>7567</v>
      </c>
      <c r="B4790" s="1">
        <v>43496</v>
      </c>
      <c r="C4790" t="s">
        <v>142</v>
      </c>
      <c r="D4790" t="s">
        <v>7568</v>
      </c>
      <c r="E4790" t="s">
        <v>7632</v>
      </c>
      <c r="F4790" t="s">
        <v>20057</v>
      </c>
      <c r="G4790" t="s">
        <v>7633</v>
      </c>
      <c r="H4790" t="s">
        <v>2273</v>
      </c>
      <c r="I4790" t="s">
        <v>7908</v>
      </c>
      <c r="J4790" t="s">
        <v>44</v>
      </c>
      <c r="K4790">
        <v>1761994</v>
      </c>
      <c r="L4790">
        <v>22906500</v>
      </c>
      <c r="M4790">
        <v>0</v>
      </c>
      <c r="N4790">
        <v>-406020</v>
      </c>
      <c r="O4790">
        <v>0</v>
      </c>
      <c r="P4790" s="2">
        <v>1761994</v>
      </c>
      <c r="Q4790">
        <v>0</v>
      </c>
      <c r="R4790">
        <v>0</v>
      </c>
      <c r="S479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80770</v>
      </c>
      <c r="AD4790">
        <v>0</v>
      </c>
      <c r="AE4790">
        <v>19050</v>
      </c>
      <c r="AF4790">
        <v>0</v>
      </c>
      <c r="AG4790">
        <v>0</v>
      </c>
      <c r="AH4790">
        <v>0</v>
      </c>
      <c r="AI4790">
        <v>20250</v>
      </c>
      <c r="AJ4790">
        <v>120070</v>
      </c>
      <c r="AK4790" s="2">
        <v>1641924</v>
      </c>
      <c r="AL4790" t="s">
        <v>7633</v>
      </c>
    </row>
    <row r="4791" spans="1:38" x14ac:dyDescent="0.25">
      <c r="A4791" t="s">
        <v>479</v>
      </c>
      <c r="B4791" s="1">
        <v>43496</v>
      </c>
      <c r="C4791" t="s">
        <v>255</v>
      </c>
      <c r="D4791" t="s">
        <v>994</v>
      </c>
      <c r="E4791" t="s">
        <v>1144</v>
      </c>
      <c r="F4791" t="s">
        <v>9719</v>
      </c>
      <c r="G4791" t="s">
        <v>9720</v>
      </c>
      <c r="H4791" t="s">
        <v>261</v>
      </c>
      <c r="I4791" t="s">
        <v>7908</v>
      </c>
      <c r="J4791" t="s">
        <v>44</v>
      </c>
      <c r="K4791">
        <v>1761994</v>
      </c>
      <c r="L4791">
        <v>22851300</v>
      </c>
      <c r="M4791">
        <v>0</v>
      </c>
      <c r="N4791">
        <v>-406020</v>
      </c>
      <c r="O4791">
        <v>0</v>
      </c>
      <c r="P4791" s="2">
        <v>1761994</v>
      </c>
      <c r="Q4791">
        <v>0</v>
      </c>
      <c r="R4791">
        <v>101654</v>
      </c>
      <c r="S4791">
        <f>+Table__192.168.17.17_SPDK_KanpusEF_GajiKemandoran[[#This Row],[GajiPokok]]+Table__192.168.17.17_SPDK_KanpusEF_GajiKemandoran[[#This Row],[Rapel]]+Table__192.168.17.17_SPDK_KanpusEF_GajiKemandoran[[#This Row],[Premi]]</f>
        <v>1863648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79620</v>
      </c>
      <c r="AD4791">
        <v>0</v>
      </c>
      <c r="AE4791">
        <v>19050</v>
      </c>
      <c r="AF4791">
        <v>0</v>
      </c>
      <c r="AG4791">
        <v>0</v>
      </c>
      <c r="AH4791">
        <v>0</v>
      </c>
      <c r="AI4791">
        <v>122300</v>
      </c>
      <c r="AJ4791">
        <v>220970</v>
      </c>
      <c r="AK4791" s="2">
        <v>1642678</v>
      </c>
      <c r="AL4791" t="s">
        <v>1145</v>
      </c>
    </row>
    <row r="4792" spans="1:38" x14ac:dyDescent="0.25">
      <c r="A4792" t="s">
        <v>36</v>
      </c>
      <c r="B4792" s="1">
        <v>43496</v>
      </c>
      <c r="C4792" t="s">
        <v>196</v>
      </c>
      <c r="D4792" t="s">
        <v>38</v>
      </c>
      <c r="E4792" t="s">
        <v>8256</v>
      </c>
      <c r="F4792" t="s">
        <v>8274</v>
      </c>
      <c r="G4792" t="s">
        <v>4008</v>
      </c>
      <c r="H4792" t="s">
        <v>230</v>
      </c>
      <c r="I4792" t="s">
        <v>7908</v>
      </c>
      <c r="J4792" t="s">
        <v>44</v>
      </c>
      <c r="K4792">
        <v>2705262</v>
      </c>
      <c r="L4792">
        <v>34274700</v>
      </c>
      <c r="M4792">
        <v>0</v>
      </c>
      <c r="N4792">
        <v>-406020</v>
      </c>
      <c r="O4792">
        <v>0</v>
      </c>
      <c r="P4792" s="2">
        <v>1761994</v>
      </c>
      <c r="Q4792">
        <v>0</v>
      </c>
      <c r="R4792">
        <v>1050210</v>
      </c>
      <c r="S4792">
        <f>+Table__192.168.17.17_SPDK_KanpusEF_GajiKemandoran[[#This Row],[GajiPokok]]+Table__192.168.17.17_SPDK_KanpusEF_GajiKemandoran[[#This Row],[Rapel]]+Table__192.168.17.17_SPDK_KanpusEF_GajiKemandoran[[#This Row],[Premi]]</f>
        <v>2812204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81791</v>
      </c>
      <c r="AD4792">
        <v>0</v>
      </c>
      <c r="AE4792">
        <v>19050</v>
      </c>
      <c r="AF4792">
        <v>0</v>
      </c>
      <c r="AG4792">
        <v>0</v>
      </c>
      <c r="AH4792">
        <v>677402</v>
      </c>
      <c r="AI4792">
        <v>390900</v>
      </c>
      <c r="AJ4792">
        <v>1169143</v>
      </c>
      <c r="AK4792" s="2">
        <v>1643061</v>
      </c>
      <c r="AL4792" t="s">
        <v>8259</v>
      </c>
    </row>
    <row r="4793" spans="1:38" x14ac:dyDescent="0.25">
      <c r="A4793" t="s">
        <v>6764</v>
      </c>
      <c r="B4793" s="1">
        <v>43496</v>
      </c>
      <c r="C4793" t="s">
        <v>36</v>
      </c>
      <c r="D4793" t="s">
        <v>6765</v>
      </c>
      <c r="E4793" t="s">
        <v>6807</v>
      </c>
      <c r="F4793" t="s">
        <v>19283</v>
      </c>
      <c r="G4793" t="s">
        <v>19284</v>
      </c>
      <c r="H4793" t="s">
        <v>499</v>
      </c>
      <c r="I4793" t="s">
        <v>7908</v>
      </c>
      <c r="J4793" t="s">
        <v>44</v>
      </c>
      <c r="K4793">
        <v>1761994</v>
      </c>
      <c r="L4793">
        <v>22765884</v>
      </c>
      <c r="M4793">
        <v>0</v>
      </c>
      <c r="N4793">
        <v>-406020</v>
      </c>
      <c r="O4793">
        <v>0</v>
      </c>
      <c r="P4793" s="2">
        <v>1761994</v>
      </c>
      <c r="Q4793">
        <v>0</v>
      </c>
      <c r="R4793">
        <v>0</v>
      </c>
      <c r="S479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93">
        <v>0</v>
      </c>
      <c r="U4793">
        <v>0</v>
      </c>
      <c r="V4793">
        <v>0</v>
      </c>
      <c r="W4793">
        <v>0</v>
      </c>
      <c r="X4793">
        <v>0</v>
      </c>
      <c r="Y4793">
        <v>0</v>
      </c>
      <c r="Z4793">
        <v>0</v>
      </c>
      <c r="AA4793">
        <v>0</v>
      </c>
      <c r="AB4793">
        <v>0</v>
      </c>
      <c r="AC4793">
        <v>77840</v>
      </c>
      <c r="AD4793">
        <v>0</v>
      </c>
      <c r="AE4793">
        <v>19050</v>
      </c>
      <c r="AF4793">
        <v>0</v>
      </c>
      <c r="AG4793">
        <v>0</v>
      </c>
      <c r="AH4793">
        <v>0</v>
      </c>
      <c r="AI4793">
        <v>22000</v>
      </c>
      <c r="AJ4793">
        <v>118890</v>
      </c>
      <c r="AK4793" s="2">
        <v>1643104</v>
      </c>
      <c r="AL4793" t="s">
        <v>6808</v>
      </c>
    </row>
    <row r="4794" spans="1:38" x14ac:dyDescent="0.25">
      <c r="A4794" t="s">
        <v>6764</v>
      </c>
      <c r="B4794" s="1">
        <v>43496</v>
      </c>
      <c r="C4794" t="s">
        <v>36</v>
      </c>
      <c r="D4794" t="s">
        <v>6765</v>
      </c>
      <c r="E4794" t="s">
        <v>19278</v>
      </c>
      <c r="F4794" t="s">
        <v>19289</v>
      </c>
      <c r="G4794" t="s">
        <v>19290</v>
      </c>
      <c r="H4794" t="s">
        <v>499</v>
      </c>
      <c r="I4794" t="s">
        <v>7908</v>
      </c>
      <c r="J4794" t="s">
        <v>44</v>
      </c>
      <c r="K4794">
        <v>1761994</v>
      </c>
      <c r="L4794">
        <v>22765884</v>
      </c>
      <c r="M4794">
        <v>0</v>
      </c>
      <c r="N4794">
        <v>-406020</v>
      </c>
      <c r="O4794">
        <v>0</v>
      </c>
      <c r="P4794" s="2">
        <v>1761994</v>
      </c>
      <c r="Q4794">
        <v>0</v>
      </c>
      <c r="R4794">
        <v>0</v>
      </c>
      <c r="S479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77840</v>
      </c>
      <c r="AD4794">
        <v>0</v>
      </c>
      <c r="AE4794">
        <v>19050</v>
      </c>
      <c r="AF4794">
        <v>0</v>
      </c>
      <c r="AG4794">
        <v>0</v>
      </c>
      <c r="AH4794">
        <v>0</v>
      </c>
      <c r="AI4794">
        <v>22000</v>
      </c>
      <c r="AJ4794">
        <v>118890</v>
      </c>
      <c r="AK4794" s="2">
        <v>1643104</v>
      </c>
      <c r="AL4794" t="s">
        <v>19281</v>
      </c>
    </row>
    <row r="4795" spans="1:38" x14ac:dyDescent="0.25">
      <c r="A4795" t="s">
        <v>6764</v>
      </c>
      <c r="B4795" s="1">
        <v>43496</v>
      </c>
      <c r="C4795" t="s">
        <v>142</v>
      </c>
      <c r="D4795" t="s">
        <v>6765</v>
      </c>
      <c r="E4795" t="s">
        <v>6825</v>
      </c>
      <c r="F4795" t="s">
        <v>19305</v>
      </c>
      <c r="G4795" t="s">
        <v>19306</v>
      </c>
      <c r="H4795" t="s">
        <v>499</v>
      </c>
      <c r="I4795" t="s">
        <v>7908</v>
      </c>
      <c r="J4795" t="s">
        <v>44</v>
      </c>
      <c r="K4795">
        <v>1761994</v>
      </c>
      <c r="L4795">
        <v>22765884</v>
      </c>
      <c r="M4795">
        <v>0</v>
      </c>
      <c r="N4795">
        <v>-406020</v>
      </c>
      <c r="O4795">
        <v>0</v>
      </c>
      <c r="P4795" s="2">
        <v>1761994</v>
      </c>
      <c r="Q4795">
        <v>0</v>
      </c>
      <c r="R4795">
        <v>0</v>
      </c>
      <c r="S479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77840</v>
      </c>
      <c r="AD4795">
        <v>0</v>
      </c>
      <c r="AE4795">
        <v>19050</v>
      </c>
      <c r="AF4795">
        <v>0</v>
      </c>
      <c r="AG4795">
        <v>0</v>
      </c>
      <c r="AH4795">
        <v>0</v>
      </c>
      <c r="AI4795">
        <v>22000</v>
      </c>
      <c r="AJ4795">
        <v>118890</v>
      </c>
      <c r="AK4795" s="2">
        <v>1643104</v>
      </c>
      <c r="AL4795" t="s">
        <v>6826</v>
      </c>
    </row>
    <row r="4796" spans="1:38" x14ac:dyDescent="0.25">
      <c r="A4796" t="s">
        <v>6764</v>
      </c>
      <c r="B4796" s="1">
        <v>43496</v>
      </c>
      <c r="C4796" t="s">
        <v>142</v>
      </c>
      <c r="D4796" t="s">
        <v>6765</v>
      </c>
      <c r="E4796" t="s">
        <v>6820</v>
      </c>
      <c r="F4796" t="s">
        <v>19311</v>
      </c>
      <c r="G4796" t="s">
        <v>7566</v>
      </c>
      <c r="H4796" t="s">
        <v>3004</v>
      </c>
      <c r="I4796" t="s">
        <v>7908</v>
      </c>
      <c r="J4796" t="s">
        <v>44</v>
      </c>
      <c r="K4796">
        <v>1761994</v>
      </c>
      <c r="L4796">
        <v>22765884</v>
      </c>
      <c r="M4796">
        <v>0</v>
      </c>
      <c r="N4796">
        <v>-406020</v>
      </c>
      <c r="O4796">
        <v>0</v>
      </c>
      <c r="P4796" s="2">
        <v>1761994</v>
      </c>
      <c r="Q4796">
        <v>0</v>
      </c>
      <c r="R4796">
        <v>0</v>
      </c>
      <c r="S479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77840</v>
      </c>
      <c r="AD4796">
        <v>0</v>
      </c>
      <c r="AE4796">
        <v>19050</v>
      </c>
      <c r="AF4796">
        <v>0</v>
      </c>
      <c r="AG4796">
        <v>0</v>
      </c>
      <c r="AH4796">
        <v>0</v>
      </c>
      <c r="AI4796">
        <v>22000</v>
      </c>
      <c r="AJ4796">
        <v>118890</v>
      </c>
      <c r="AK4796" s="2">
        <v>1643104</v>
      </c>
      <c r="AL4796" t="s">
        <v>4915</v>
      </c>
    </row>
    <row r="4797" spans="1:38" x14ac:dyDescent="0.25">
      <c r="A4797" t="s">
        <v>6764</v>
      </c>
      <c r="B4797" s="1">
        <v>43496</v>
      </c>
      <c r="C4797" t="s">
        <v>164</v>
      </c>
      <c r="D4797" t="s">
        <v>6765</v>
      </c>
      <c r="E4797" t="s">
        <v>6839</v>
      </c>
      <c r="F4797" t="s">
        <v>19315</v>
      </c>
      <c r="G4797" t="s">
        <v>19316</v>
      </c>
      <c r="H4797" t="s">
        <v>3004</v>
      </c>
      <c r="I4797" t="s">
        <v>7908</v>
      </c>
      <c r="J4797" t="s">
        <v>44</v>
      </c>
      <c r="K4797">
        <v>1761994</v>
      </c>
      <c r="L4797">
        <v>22765884</v>
      </c>
      <c r="M4797">
        <v>0</v>
      </c>
      <c r="N4797">
        <v>-406020</v>
      </c>
      <c r="O4797">
        <v>0</v>
      </c>
      <c r="P4797" s="2">
        <v>1761994</v>
      </c>
      <c r="Q4797">
        <v>0</v>
      </c>
      <c r="R4797">
        <v>0</v>
      </c>
      <c r="S479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77840</v>
      </c>
      <c r="AD4797">
        <v>0</v>
      </c>
      <c r="AE4797">
        <v>19050</v>
      </c>
      <c r="AF4797">
        <v>0</v>
      </c>
      <c r="AG4797">
        <v>0</v>
      </c>
      <c r="AH4797">
        <v>0</v>
      </c>
      <c r="AI4797">
        <v>22000</v>
      </c>
      <c r="AJ4797">
        <v>118890</v>
      </c>
      <c r="AK4797" s="2">
        <v>1643104</v>
      </c>
      <c r="AL4797" t="s">
        <v>6840</v>
      </c>
    </row>
    <row r="4798" spans="1:38" x14ac:dyDescent="0.25">
      <c r="A4798" t="s">
        <v>6764</v>
      </c>
      <c r="B4798" s="1">
        <v>43496</v>
      </c>
      <c r="C4798" t="s">
        <v>164</v>
      </c>
      <c r="D4798" t="s">
        <v>6765</v>
      </c>
      <c r="E4798" t="s">
        <v>6827</v>
      </c>
      <c r="F4798" t="s">
        <v>19318</v>
      </c>
      <c r="G4798" t="s">
        <v>19319</v>
      </c>
      <c r="H4798" t="s">
        <v>3001</v>
      </c>
      <c r="I4798" t="s">
        <v>7908</v>
      </c>
      <c r="J4798" t="s">
        <v>44</v>
      </c>
      <c r="K4798">
        <v>1761994</v>
      </c>
      <c r="L4798">
        <v>22765884</v>
      </c>
      <c r="M4798">
        <v>0</v>
      </c>
      <c r="N4798">
        <v>-406020</v>
      </c>
      <c r="O4798">
        <v>0</v>
      </c>
      <c r="P4798" s="2">
        <v>1761994</v>
      </c>
      <c r="Q4798">
        <v>0</v>
      </c>
      <c r="R4798">
        <v>0</v>
      </c>
      <c r="S479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77840</v>
      </c>
      <c r="AD4798">
        <v>0</v>
      </c>
      <c r="AE4798">
        <v>19050</v>
      </c>
      <c r="AF4798">
        <v>0</v>
      </c>
      <c r="AG4798">
        <v>0</v>
      </c>
      <c r="AH4798">
        <v>0</v>
      </c>
      <c r="AI4798">
        <v>22000</v>
      </c>
      <c r="AJ4798">
        <v>118890</v>
      </c>
      <c r="AK4798" s="2">
        <v>1643104</v>
      </c>
      <c r="AL4798" t="s">
        <v>6828</v>
      </c>
    </row>
    <row r="4799" spans="1:38" x14ac:dyDescent="0.25">
      <c r="A4799" t="s">
        <v>6764</v>
      </c>
      <c r="B4799" s="1">
        <v>43496</v>
      </c>
      <c r="C4799" t="s">
        <v>164</v>
      </c>
      <c r="D4799" t="s">
        <v>6765</v>
      </c>
      <c r="E4799" t="s">
        <v>6839</v>
      </c>
      <c r="F4799" t="s">
        <v>19322</v>
      </c>
      <c r="G4799" t="s">
        <v>19323</v>
      </c>
      <c r="H4799" t="s">
        <v>3004</v>
      </c>
      <c r="I4799" t="s">
        <v>7908</v>
      </c>
      <c r="J4799" t="s">
        <v>44</v>
      </c>
      <c r="K4799">
        <v>1761994</v>
      </c>
      <c r="L4799">
        <v>22765884</v>
      </c>
      <c r="M4799">
        <v>0</v>
      </c>
      <c r="N4799">
        <v>-406020</v>
      </c>
      <c r="O4799">
        <v>0</v>
      </c>
      <c r="P4799" s="2">
        <v>1761994</v>
      </c>
      <c r="Q4799">
        <v>0</v>
      </c>
      <c r="R4799">
        <v>0</v>
      </c>
      <c r="S479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77840</v>
      </c>
      <c r="AD4799">
        <v>0</v>
      </c>
      <c r="AE4799">
        <v>19050</v>
      </c>
      <c r="AF4799">
        <v>0</v>
      </c>
      <c r="AG4799">
        <v>0</v>
      </c>
      <c r="AH4799">
        <v>0</v>
      </c>
      <c r="AI4799">
        <v>22000</v>
      </c>
      <c r="AJ4799">
        <v>118890</v>
      </c>
      <c r="AK4799" s="2">
        <v>1643104</v>
      </c>
      <c r="AL4799" t="s">
        <v>6840</v>
      </c>
    </row>
    <row r="4800" spans="1:38" x14ac:dyDescent="0.25">
      <c r="A4800" t="s">
        <v>6764</v>
      </c>
      <c r="B4800" s="1">
        <v>43496</v>
      </c>
      <c r="C4800" t="s">
        <v>180</v>
      </c>
      <c r="D4800" t="s">
        <v>6765</v>
      </c>
      <c r="E4800" t="s">
        <v>6851</v>
      </c>
      <c r="F4800" t="s">
        <v>19365</v>
      </c>
      <c r="G4800" t="s">
        <v>2777</v>
      </c>
      <c r="H4800" t="s">
        <v>3004</v>
      </c>
      <c r="I4800" t="s">
        <v>7908</v>
      </c>
      <c r="J4800" t="s">
        <v>44</v>
      </c>
      <c r="K4800">
        <v>1761994</v>
      </c>
      <c r="L4800">
        <v>22765884</v>
      </c>
      <c r="M4800">
        <v>0</v>
      </c>
      <c r="N4800">
        <v>-406020</v>
      </c>
      <c r="O4800">
        <v>0</v>
      </c>
      <c r="P4800" s="2">
        <v>1761994</v>
      </c>
      <c r="Q4800">
        <v>0</v>
      </c>
      <c r="R4800">
        <v>0</v>
      </c>
      <c r="S480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77840</v>
      </c>
      <c r="AD4800">
        <v>0</v>
      </c>
      <c r="AE4800">
        <v>19050</v>
      </c>
      <c r="AF4800">
        <v>0</v>
      </c>
      <c r="AG4800">
        <v>0</v>
      </c>
      <c r="AH4800">
        <v>0</v>
      </c>
      <c r="AI4800">
        <v>22000</v>
      </c>
      <c r="AJ4800">
        <v>118890</v>
      </c>
      <c r="AK4800" s="2">
        <v>1643104</v>
      </c>
      <c r="AL4800" t="s">
        <v>6852</v>
      </c>
    </row>
    <row r="4801" spans="1:38" x14ac:dyDescent="0.25">
      <c r="A4801" t="s">
        <v>7795</v>
      </c>
      <c r="B4801" s="1">
        <v>43496</v>
      </c>
      <c r="C4801" t="s">
        <v>142</v>
      </c>
      <c r="D4801" t="s">
        <v>7796</v>
      </c>
      <c r="E4801" t="s">
        <v>20321</v>
      </c>
      <c r="F4801" t="s">
        <v>20333</v>
      </c>
      <c r="G4801" t="s">
        <v>20334</v>
      </c>
      <c r="H4801" t="s">
        <v>7934</v>
      </c>
      <c r="I4801" t="s">
        <v>7908</v>
      </c>
      <c r="J4801" t="s">
        <v>44</v>
      </c>
      <c r="K4801">
        <v>1761994</v>
      </c>
      <c r="L4801">
        <v>22765884</v>
      </c>
      <c r="M4801">
        <v>0</v>
      </c>
      <c r="N4801">
        <v>-406020</v>
      </c>
      <c r="O4801">
        <v>0</v>
      </c>
      <c r="P4801" s="2">
        <v>1761994</v>
      </c>
      <c r="Q4801">
        <v>0</v>
      </c>
      <c r="R4801">
        <v>0</v>
      </c>
      <c r="S480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77840</v>
      </c>
      <c r="AD4801">
        <v>0</v>
      </c>
      <c r="AE4801">
        <v>19050</v>
      </c>
      <c r="AF4801">
        <v>0</v>
      </c>
      <c r="AG4801">
        <v>0</v>
      </c>
      <c r="AH4801">
        <v>0</v>
      </c>
      <c r="AI4801">
        <v>20800</v>
      </c>
      <c r="AJ4801">
        <v>117690</v>
      </c>
      <c r="AK4801" s="2">
        <v>1644304</v>
      </c>
      <c r="AL4801" t="s">
        <v>282</v>
      </c>
    </row>
    <row r="4802" spans="1:38" x14ac:dyDescent="0.25">
      <c r="A4802" t="s">
        <v>7795</v>
      </c>
      <c r="B4802" s="1">
        <v>43496</v>
      </c>
      <c r="C4802" t="s">
        <v>142</v>
      </c>
      <c r="D4802" t="s">
        <v>7796</v>
      </c>
      <c r="E4802" t="s">
        <v>20321</v>
      </c>
      <c r="F4802" t="s">
        <v>20335</v>
      </c>
      <c r="G4802" t="s">
        <v>20336</v>
      </c>
      <c r="H4802" t="s">
        <v>7934</v>
      </c>
      <c r="I4802" t="s">
        <v>7908</v>
      </c>
      <c r="J4802" t="s">
        <v>44</v>
      </c>
      <c r="K4802">
        <v>1761994</v>
      </c>
      <c r="L4802">
        <v>22765884</v>
      </c>
      <c r="M4802">
        <v>0</v>
      </c>
      <c r="N4802">
        <v>-406020</v>
      </c>
      <c r="O4802">
        <v>0</v>
      </c>
      <c r="P4802" s="2">
        <v>1761994</v>
      </c>
      <c r="Q4802">
        <v>0</v>
      </c>
      <c r="R4802">
        <v>0</v>
      </c>
      <c r="S480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77840</v>
      </c>
      <c r="AD4802">
        <v>0</v>
      </c>
      <c r="AE4802">
        <v>19050</v>
      </c>
      <c r="AF4802">
        <v>0</v>
      </c>
      <c r="AG4802">
        <v>0</v>
      </c>
      <c r="AH4802">
        <v>0</v>
      </c>
      <c r="AI4802">
        <v>20800</v>
      </c>
      <c r="AJ4802">
        <v>117690</v>
      </c>
      <c r="AK4802" s="2">
        <v>1644304</v>
      </c>
      <c r="AL4802" t="s">
        <v>282</v>
      </c>
    </row>
    <row r="4803" spans="1:38" x14ac:dyDescent="0.25">
      <c r="A4803" t="s">
        <v>7795</v>
      </c>
      <c r="B4803" s="1">
        <v>43496</v>
      </c>
      <c r="C4803" t="s">
        <v>142</v>
      </c>
      <c r="D4803" t="s">
        <v>7796</v>
      </c>
      <c r="E4803" t="s">
        <v>20321</v>
      </c>
      <c r="F4803" t="s">
        <v>20337</v>
      </c>
      <c r="G4803" t="s">
        <v>20338</v>
      </c>
      <c r="H4803" t="s">
        <v>674</v>
      </c>
      <c r="I4803" t="s">
        <v>7908</v>
      </c>
      <c r="J4803" t="s">
        <v>44</v>
      </c>
      <c r="K4803">
        <v>1761994</v>
      </c>
      <c r="L4803">
        <v>22765884</v>
      </c>
      <c r="M4803">
        <v>0</v>
      </c>
      <c r="N4803">
        <v>-406020</v>
      </c>
      <c r="O4803">
        <v>0</v>
      </c>
      <c r="P4803" s="2">
        <v>1761994</v>
      </c>
      <c r="Q4803">
        <v>0</v>
      </c>
      <c r="R4803">
        <v>0</v>
      </c>
      <c r="S480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77840</v>
      </c>
      <c r="AD4803">
        <v>0</v>
      </c>
      <c r="AE4803">
        <v>19050</v>
      </c>
      <c r="AF4803">
        <v>0</v>
      </c>
      <c r="AG4803">
        <v>0</v>
      </c>
      <c r="AH4803">
        <v>0</v>
      </c>
      <c r="AI4803">
        <v>20800</v>
      </c>
      <c r="AJ4803">
        <v>117690</v>
      </c>
      <c r="AK4803" s="2">
        <v>1644304</v>
      </c>
      <c r="AL4803" t="s">
        <v>282</v>
      </c>
    </row>
    <row r="4804" spans="1:38" x14ac:dyDescent="0.25">
      <c r="A4804" t="s">
        <v>6165</v>
      </c>
      <c r="B4804" s="1">
        <v>43496</v>
      </c>
      <c r="C4804" t="s">
        <v>36</v>
      </c>
      <c r="D4804" t="s">
        <v>6166</v>
      </c>
      <c r="E4804" t="s">
        <v>6231</v>
      </c>
      <c r="F4804" t="s">
        <v>18548</v>
      </c>
      <c r="G4804" t="s">
        <v>18549</v>
      </c>
      <c r="H4804" t="s">
        <v>2273</v>
      </c>
      <c r="I4804" t="s">
        <v>7908</v>
      </c>
      <c r="J4804" t="s">
        <v>44</v>
      </c>
      <c r="K4804">
        <v>1761994</v>
      </c>
      <c r="L4804">
        <v>23353512</v>
      </c>
      <c r="M4804">
        <v>0</v>
      </c>
      <c r="N4804">
        <v>-406020</v>
      </c>
      <c r="O4804">
        <v>0</v>
      </c>
      <c r="P4804" s="2">
        <v>1761994</v>
      </c>
      <c r="Q4804">
        <v>0</v>
      </c>
      <c r="R4804">
        <v>0</v>
      </c>
      <c r="S480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90083</v>
      </c>
      <c r="AD4804">
        <v>0</v>
      </c>
      <c r="AE4804">
        <v>19050</v>
      </c>
      <c r="AF4804">
        <v>0</v>
      </c>
      <c r="AG4804">
        <v>0</v>
      </c>
      <c r="AH4804">
        <v>0</v>
      </c>
      <c r="AI4804">
        <v>8500</v>
      </c>
      <c r="AJ4804">
        <v>117633</v>
      </c>
      <c r="AK4804" s="2">
        <v>1644361</v>
      </c>
      <c r="AL4804" t="s">
        <v>3789</v>
      </c>
    </row>
    <row r="4805" spans="1:38" x14ac:dyDescent="0.25">
      <c r="A4805" t="s">
        <v>36</v>
      </c>
      <c r="B4805" s="1">
        <v>43496</v>
      </c>
      <c r="C4805" t="s">
        <v>37</v>
      </c>
      <c r="D4805" t="s">
        <v>38</v>
      </c>
      <c r="E4805" t="s">
        <v>49</v>
      </c>
      <c r="F4805" t="s">
        <v>7906</v>
      </c>
      <c r="G4805" t="s">
        <v>7907</v>
      </c>
      <c r="H4805" t="s">
        <v>90</v>
      </c>
      <c r="I4805" t="s">
        <v>7908</v>
      </c>
      <c r="J4805" t="s">
        <v>44</v>
      </c>
      <c r="K4805">
        <v>1761994</v>
      </c>
      <c r="L4805">
        <v>22955484</v>
      </c>
      <c r="M4805">
        <v>0</v>
      </c>
      <c r="N4805">
        <v>-406020</v>
      </c>
      <c r="O4805">
        <v>0</v>
      </c>
      <c r="P4805" s="2">
        <v>1761994</v>
      </c>
      <c r="Q4805">
        <v>0</v>
      </c>
      <c r="R4805">
        <v>0</v>
      </c>
      <c r="S480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81791</v>
      </c>
      <c r="AD4805">
        <v>0</v>
      </c>
      <c r="AE4805">
        <v>19050</v>
      </c>
      <c r="AF4805">
        <v>0</v>
      </c>
      <c r="AG4805">
        <v>0</v>
      </c>
      <c r="AH4805">
        <v>0</v>
      </c>
      <c r="AI4805">
        <v>15750</v>
      </c>
      <c r="AJ4805">
        <v>116591</v>
      </c>
      <c r="AK4805" s="2">
        <v>1645403</v>
      </c>
      <c r="AL4805" t="s">
        <v>50</v>
      </c>
    </row>
    <row r="4806" spans="1:38" x14ac:dyDescent="0.25">
      <c r="A4806" t="s">
        <v>7795</v>
      </c>
      <c r="B4806" s="1">
        <v>43496</v>
      </c>
      <c r="C4806" t="s">
        <v>36</v>
      </c>
      <c r="D4806" t="s">
        <v>7796</v>
      </c>
      <c r="E4806" t="s">
        <v>7838</v>
      </c>
      <c r="F4806" t="s">
        <v>20294</v>
      </c>
      <c r="G4806" t="s">
        <v>20295</v>
      </c>
      <c r="H4806" t="s">
        <v>499</v>
      </c>
      <c r="I4806" t="s">
        <v>7908</v>
      </c>
      <c r="J4806" t="s">
        <v>44</v>
      </c>
      <c r="K4806">
        <v>1761994</v>
      </c>
      <c r="L4806">
        <v>22765884</v>
      </c>
      <c r="M4806">
        <v>0</v>
      </c>
      <c r="N4806">
        <v>-406020</v>
      </c>
      <c r="O4806">
        <v>0</v>
      </c>
      <c r="P4806" s="2">
        <v>1761994</v>
      </c>
      <c r="Q4806">
        <v>0</v>
      </c>
      <c r="R4806">
        <v>0</v>
      </c>
      <c r="S480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77840</v>
      </c>
      <c r="AD4806">
        <v>0</v>
      </c>
      <c r="AE4806">
        <v>19050</v>
      </c>
      <c r="AF4806">
        <v>0</v>
      </c>
      <c r="AG4806">
        <v>0</v>
      </c>
      <c r="AH4806">
        <v>0</v>
      </c>
      <c r="AI4806">
        <v>19500</v>
      </c>
      <c r="AJ4806">
        <v>116390</v>
      </c>
      <c r="AK4806" s="2">
        <v>1645604</v>
      </c>
      <c r="AL4806" t="s">
        <v>1727</v>
      </c>
    </row>
    <row r="4807" spans="1:38" x14ac:dyDescent="0.25">
      <c r="A4807" t="s">
        <v>7795</v>
      </c>
      <c r="B4807" s="1">
        <v>43496</v>
      </c>
      <c r="C4807" t="s">
        <v>36</v>
      </c>
      <c r="D4807" t="s">
        <v>7796</v>
      </c>
      <c r="E4807" t="s">
        <v>7838</v>
      </c>
      <c r="F4807" t="s">
        <v>20296</v>
      </c>
      <c r="G4807" t="s">
        <v>20297</v>
      </c>
      <c r="H4807" t="s">
        <v>499</v>
      </c>
      <c r="I4807" t="s">
        <v>7908</v>
      </c>
      <c r="J4807" t="s">
        <v>44</v>
      </c>
      <c r="K4807">
        <v>1761994</v>
      </c>
      <c r="L4807">
        <v>22765884</v>
      </c>
      <c r="M4807">
        <v>0</v>
      </c>
      <c r="N4807">
        <v>-406020</v>
      </c>
      <c r="O4807">
        <v>0</v>
      </c>
      <c r="P4807" s="2">
        <v>1761994</v>
      </c>
      <c r="Q4807">
        <v>0</v>
      </c>
      <c r="R4807">
        <v>0</v>
      </c>
      <c r="S480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77840</v>
      </c>
      <c r="AD4807">
        <v>0</v>
      </c>
      <c r="AE4807">
        <v>19050</v>
      </c>
      <c r="AF4807">
        <v>0</v>
      </c>
      <c r="AG4807">
        <v>0</v>
      </c>
      <c r="AH4807">
        <v>0</v>
      </c>
      <c r="AI4807">
        <v>19500</v>
      </c>
      <c r="AJ4807">
        <v>116390</v>
      </c>
      <c r="AK4807" s="2">
        <v>1645604</v>
      </c>
      <c r="AL4807" t="s">
        <v>1727</v>
      </c>
    </row>
    <row r="4808" spans="1:38" x14ac:dyDescent="0.25">
      <c r="A4808" t="s">
        <v>7795</v>
      </c>
      <c r="B4808" s="1">
        <v>43496</v>
      </c>
      <c r="C4808" t="s">
        <v>36</v>
      </c>
      <c r="D4808" t="s">
        <v>7796</v>
      </c>
      <c r="E4808" t="s">
        <v>7838</v>
      </c>
      <c r="F4808" t="s">
        <v>20300</v>
      </c>
      <c r="G4808" t="s">
        <v>4949</v>
      </c>
      <c r="H4808" t="s">
        <v>499</v>
      </c>
      <c r="I4808" t="s">
        <v>7908</v>
      </c>
      <c r="J4808" t="s">
        <v>44</v>
      </c>
      <c r="K4808">
        <v>1761994</v>
      </c>
      <c r="L4808">
        <v>22765884</v>
      </c>
      <c r="M4808">
        <v>0</v>
      </c>
      <c r="N4808">
        <v>-406020</v>
      </c>
      <c r="O4808">
        <v>0</v>
      </c>
      <c r="P4808" s="2">
        <v>1761994</v>
      </c>
      <c r="Q4808">
        <v>0</v>
      </c>
      <c r="R4808">
        <v>0</v>
      </c>
      <c r="S480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77840</v>
      </c>
      <c r="AD4808">
        <v>0</v>
      </c>
      <c r="AE4808">
        <v>19050</v>
      </c>
      <c r="AF4808">
        <v>0</v>
      </c>
      <c r="AG4808">
        <v>0</v>
      </c>
      <c r="AH4808">
        <v>0</v>
      </c>
      <c r="AI4808">
        <v>19500</v>
      </c>
      <c r="AJ4808">
        <v>116390</v>
      </c>
      <c r="AK4808" s="2">
        <v>1645604</v>
      </c>
      <c r="AL4808" t="s">
        <v>1727</v>
      </c>
    </row>
    <row r="4809" spans="1:38" x14ac:dyDescent="0.25">
      <c r="A4809" t="s">
        <v>3440</v>
      </c>
      <c r="B4809" s="1">
        <v>43496</v>
      </c>
      <c r="C4809" t="s">
        <v>760</v>
      </c>
      <c r="D4809" t="s">
        <v>3441</v>
      </c>
      <c r="E4809" t="s">
        <v>3494</v>
      </c>
      <c r="F4809" t="s">
        <v>13689</v>
      </c>
      <c r="G4809" t="s">
        <v>13690</v>
      </c>
      <c r="H4809" t="s">
        <v>3488</v>
      </c>
      <c r="I4809" t="s">
        <v>7908</v>
      </c>
      <c r="J4809" t="s">
        <v>44</v>
      </c>
      <c r="K4809">
        <v>1761994</v>
      </c>
      <c r="L4809">
        <v>23169804</v>
      </c>
      <c r="M4809">
        <v>0</v>
      </c>
      <c r="N4809">
        <v>-406020</v>
      </c>
      <c r="O4809">
        <v>0</v>
      </c>
      <c r="P4809" s="2">
        <v>1761994</v>
      </c>
      <c r="Q4809">
        <v>0</v>
      </c>
      <c r="R4809">
        <v>0</v>
      </c>
      <c r="S480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86256</v>
      </c>
      <c r="AD4809">
        <v>0</v>
      </c>
      <c r="AE4809">
        <v>19050</v>
      </c>
      <c r="AF4809">
        <v>0</v>
      </c>
      <c r="AG4809">
        <v>0</v>
      </c>
      <c r="AH4809">
        <v>0</v>
      </c>
      <c r="AI4809">
        <v>11000</v>
      </c>
      <c r="AJ4809">
        <v>116306</v>
      </c>
      <c r="AK4809" s="2">
        <v>1645688</v>
      </c>
      <c r="AL4809" t="s">
        <v>3495</v>
      </c>
    </row>
    <row r="4810" spans="1:38" x14ac:dyDescent="0.25">
      <c r="A4810" t="s">
        <v>3440</v>
      </c>
      <c r="B4810" s="1">
        <v>43496</v>
      </c>
      <c r="C4810" t="s">
        <v>760</v>
      </c>
      <c r="D4810" t="s">
        <v>3441</v>
      </c>
      <c r="E4810" t="s">
        <v>3494</v>
      </c>
      <c r="F4810" t="s">
        <v>13691</v>
      </c>
      <c r="G4810" t="s">
        <v>13692</v>
      </c>
      <c r="H4810" t="s">
        <v>3488</v>
      </c>
      <c r="I4810" t="s">
        <v>7908</v>
      </c>
      <c r="J4810" t="s">
        <v>44</v>
      </c>
      <c r="K4810">
        <v>1761994</v>
      </c>
      <c r="L4810">
        <v>23169804</v>
      </c>
      <c r="M4810">
        <v>0</v>
      </c>
      <c r="N4810">
        <v>-406020</v>
      </c>
      <c r="O4810">
        <v>0</v>
      </c>
      <c r="P4810" s="2">
        <v>1761994</v>
      </c>
      <c r="Q4810">
        <v>0</v>
      </c>
      <c r="R4810">
        <v>0</v>
      </c>
      <c r="S481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86256</v>
      </c>
      <c r="AD4810">
        <v>0</v>
      </c>
      <c r="AE4810">
        <v>19050</v>
      </c>
      <c r="AF4810">
        <v>0</v>
      </c>
      <c r="AG4810">
        <v>0</v>
      </c>
      <c r="AH4810">
        <v>0</v>
      </c>
      <c r="AI4810">
        <v>11000</v>
      </c>
      <c r="AJ4810">
        <v>116306</v>
      </c>
      <c r="AK4810" s="2">
        <v>1645688</v>
      </c>
      <c r="AL4810" t="s">
        <v>3495</v>
      </c>
    </row>
    <row r="4811" spans="1:38" x14ac:dyDescent="0.25">
      <c r="A4811" t="s">
        <v>7567</v>
      </c>
      <c r="B4811" s="1">
        <v>43496</v>
      </c>
      <c r="C4811" t="s">
        <v>36</v>
      </c>
      <c r="D4811" t="s">
        <v>7568</v>
      </c>
      <c r="E4811" t="s">
        <v>7608</v>
      </c>
      <c r="F4811" t="s">
        <v>19961</v>
      </c>
      <c r="G4811" t="s">
        <v>12358</v>
      </c>
      <c r="H4811" t="s">
        <v>2273</v>
      </c>
      <c r="I4811" t="s">
        <v>7908</v>
      </c>
      <c r="J4811" t="s">
        <v>44</v>
      </c>
      <c r="K4811">
        <v>1761994</v>
      </c>
      <c r="L4811">
        <v>22906500</v>
      </c>
      <c r="M4811">
        <v>0</v>
      </c>
      <c r="N4811">
        <v>-406020</v>
      </c>
      <c r="O4811">
        <v>0</v>
      </c>
      <c r="P4811" s="2">
        <v>1761994</v>
      </c>
      <c r="Q4811">
        <v>0</v>
      </c>
      <c r="R4811">
        <v>0</v>
      </c>
      <c r="S481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0</v>
      </c>
      <c r="AC4811">
        <v>80770</v>
      </c>
      <c r="AD4811">
        <v>0</v>
      </c>
      <c r="AE4811">
        <v>19050</v>
      </c>
      <c r="AF4811">
        <v>0</v>
      </c>
      <c r="AG4811">
        <v>0</v>
      </c>
      <c r="AH4811">
        <v>0</v>
      </c>
      <c r="AI4811">
        <v>15250</v>
      </c>
      <c r="AJ4811">
        <v>115070</v>
      </c>
      <c r="AK4811" s="2">
        <v>1646924</v>
      </c>
      <c r="AL4811" t="s">
        <v>7609</v>
      </c>
    </row>
    <row r="4812" spans="1:38" x14ac:dyDescent="0.25">
      <c r="A4812" t="s">
        <v>2889</v>
      </c>
      <c r="B4812" s="1">
        <v>43496</v>
      </c>
      <c r="C4812" t="s">
        <v>180</v>
      </c>
      <c r="D4812" t="s">
        <v>2890</v>
      </c>
      <c r="E4812" t="s">
        <v>2972</v>
      </c>
      <c r="F4812" t="s">
        <v>13208</v>
      </c>
      <c r="G4812" t="s">
        <v>13209</v>
      </c>
      <c r="H4812" t="s">
        <v>438</v>
      </c>
      <c r="I4812" t="s">
        <v>7908</v>
      </c>
      <c r="J4812" t="s">
        <v>44</v>
      </c>
      <c r="K4812">
        <v>1761994</v>
      </c>
      <c r="L4812">
        <v>22878600</v>
      </c>
      <c r="M4812">
        <v>0</v>
      </c>
      <c r="N4812">
        <v>-406020</v>
      </c>
      <c r="O4812">
        <v>0</v>
      </c>
      <c r="P4812" s="2">
        <v>1761994</v>
      </c>
      <c r="Q4812">
        <v>0</v>
      </c>
      <c r="R4812">
        <v>0</v>
      </c>
      <c r="S481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80189</v>
      </c>
      <c r="AD4812">
        <v>0</v>
      </c>
      <c r="AE4812">
        <v>19050</v>
      </c>
      <c r="AF4812">
        <v>0</v>
      </c>
      <c r="AG4812">
        <v>0</v>
      </c>
      <c r="AH4812">
        <v>0</v>
      </c>
      <c r="AI4812">
        <v>15000</v>
      </c>
      <c r="AJ4812">
        <v>114239</v>
      </c>
      <c r="AK4812" s="2">
        <v>1647755</v>
      </c>
      <c r="AL4812" t="s">
        <v>2973</v>
      </c>
    </row>
    <row r="4813" spans="1:38" x14ac:dyDescent="0.25">
      <c r="A4813" t="s">
        <v>2889</v>
      </c>
      <c r="B4813" s="1">
        <v>43496</v>
      </c>
      <c r="C4813" t="s">
        <v>180</v>
      </c>
      <c r="D4813" t="s">
        <v>2890</v>
      </c>
      <c r="E4813" t="s">
        <v>2972</v>
      </c>
      <c r="F4813" t="s">
        <v>13210</v>
      </c>
      <c r="G4813" t="s">
        <v>13211</v>
      </c>
      <c r="H4813" t="s">
        <v>90</v>
      </c>
      <c r="I4813" t="s">
        <v>7908</v>
      </c>
      <c r="J4813" t="s">
        <v>44</v>
      </c>
      <c r="K4813">
        <v>1761994</v>
      </c>
      <c r="L4813">
        <v>22878600</v>
      </c>
      <c r="M4813">
        <v>0</v>
      </c>
      <c r="N4813">
        <v>-406020</v>
      </c>
      <c r="O4813">
        <v>0</v>
      </c>
      <c r="P4813" s="2">
        <v>1761994</v>
      </c>
      <c r="Q4813">
        <v>0</v>
      </c>
      <c r="R4813">
        <v>0</v>
      </c>
      <c r="S481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80189</v>
      </c>
      <c r="AD4813">
        <v>0</v>
      </c>
      <c r="AE4813">
        <v>19050</v>
      </c>
      <c r="AF4813">
        <v>0</v>
      </c>
      <c r="AG4813">
        <v>0</v>
      </c>
      <c r="AH4813">
        <v>0</v>
      </c>
      <c r="AI4813">
        <v>15000</v>
      </c>
      <c r="AJ4813">
        <v>114239</v>
      </c>
      <c r="AK4813" s="2">
        <v>1647755</v>
      </c>
      <c r="AL4813" t="s">
        <v>2973</v>
      </c>
    </row>
    <row r="4814" spans="1:38" x14ac:dyDescent="0.25">
      <c r="A4814" t="s">
        <v>2889</v>
      </c>
      <c r="B4814" s="1">
        <v>43496</v>
      </c>
      <c r="C4814" t="s">
        <v>760</v>
      </c>
      <c r="D4814" t="s">
        <v>2890</v>
      </c>
      <c r="E4814" t="s">
        <v>3025</v>
      </c>
      <c r="F4814" t="s">
        <v>13281</v>
      </c>
      <c r="G4814" t="s">
        <v>13282</v>
      </c>
      <c r="H4814" t="s">
        <v>533</v>
      </c>
      <c r="I4814" t="s">
        <v>7908</v>
      </c>
      <c r="J4814" t="s">
        <v>44</v>
      </c>
      <c r="K4814">
        <v>1761994</v>
      </c>
      <c r="L4814">
        <v>22878600</v>
      </c>
      <c r="M4814">
        <v>0</v>
      </c>
      <c r="N4814">
        <v>-406020</v>
      </c>
      <c r="O4814">
        <v>0</v>
      </c>
      <c r="P4814" s="2">
        <v>1761994</v>
      </c>
      <c r="Q4814">
        <v>0</v>
      </c>
      <c r="R4814">
        <v>0</v>
      </c>
      <c r="S481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80189</v>
      </c>
      <c r="AD4814">
        <v>0</v>
      </c>
      <c r="AE4814">
        <v>19050</v>
      </c>
      <c r="AF4814">
        <v>0</v>
      </c>
      <c r="AG4814">
        <v>0</v>
      </c>
      <c r="AH4814">
        <v>0</v>
      </c>
      <c r="AI4814">
        <v>15000</v>
      </c>
      <c r="AJ4814">
        <v>114239</v>
      </c>
      <c r="AK4814" s="2">
        <v>1647755</v>
      </c>
      <c r="AL4814" t="s">
        <v>3026</v>
      </c>
    </row>
    <row r="4815" spans="1:38" x14ac:dyDescent="0.25">
      <c r="A4815" t="s">
        <v>2889</v>
      </c>
      <c r="B4815" s="1">
        <v>43496</v>
      </c>
      <c r="C4815" t="s">
        <v>37</v>
      </c>
      <c r="D4815" t="s">
        <v>2890</v>
      </c>
      <c r="E4815" t="s">
        <v>2895</v>
      </c>
      <c r="F4815" t="s">
        <v>13108</v>
      </c>
      <c r="G4815" t="s">
        <v>13109</v>
      </c>
      <c r="H4815" t="s">
        <v>55</v>
      </c>
      <c r="I4815" t="s">
        <v>7908</v>
      </c>
      <c r="J4815" t="s">
        <v>44</v>
      </c>
      <c r="K4815">
        <v>1761994</v>
      </c>
      <c r="L4815">
        <v>22878600</v>
      </c>
      <c r="M4815">
        <v>0</v>
      </c>
      <c r="N4815">
        <v>-406020</v>
      </c>
      <c r="O4815">
        <v>0</v>
      </c>
      <c r="P4815" s="2">
        <v>1761994</v>
      </c>
      <c r="Q4815">
        <v>0</v>
      </c>
      <c r="R4815">
        <v>0</v>
      </c>
      <c r="S481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80189</v>
      </c>
      <c r="AD4815">
        <v>0</v>
      </c>
      <c r="AE4815">
        <v>19050</v>
      </c>
      <c r="AF4815">
        <v>0</v>
      </c>
      <c r="AG4815">
        <v>0</v>
      </c>
      <c r="AH4815">
        <v>0</v>
      </c>
      <c r="AI4815">
        <v>15000</v>
      </c>
      <c r="AJ4815">
        <v>114239</v>
      </c>
      <c r="AK4815" s="2">
        <v>1647755</v>
      </c>
      <c r="AL4815" t="s">
        <v>2896</v>
      </c>
    </row>
    <row r="4816" spans="1:38" x14ac:dyDescent="0.25">
      <c r="A4816" t="s">
        <v>2889</v>
      </c>
      <c r="B4816" s="1">
        <v>43496</v>
      </c>
      <c r="C4816" t="s">
        <v>180</v>
      </c>
      <c r="D4816" t="s">
        <v>2890</v>
      </c>
      <c r="E4816" t="s">
        <v>2972</v>
      </c>
      <c r="F4816" t="s">
        <v>13213</v>
      </c>
      <c r="G4816" t="s">
        <v>13214</v>
      </c>
      <c r="H4816" t="s">
        <v>438</v>
      </c>
      <c r="I4816" t="s">
        <v>7908</v>
      </c>
      <c r="J4816" t="s">
        <v>44</v>
      </c>
      <c r="K4816">
        <v>1761994</v>
      </c>
      <c r="L4816">
        <v>22878600</v>
      </c>
      <c r="M4816">
        <v>0</v>
      </c>
      <c r="N4816">
        <v>-406020</v>
      </c>
      <c r="O4816">
        <v>0</v>
      </c>
      <c r="P4816" s="2">
        <v>1761994</v>
      </c>
      <c r="Q4816">
        <v>0</v>
      </c>
      <c r="R4816">
        <v>0</v>
      </c>
      <c r="S481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80189</v>
      </c>
      <c r="AD4816">
        <v>0</v>
      </c>
      <c r="AE4816">
        <v>19050</v>
      </c>
      <c r="AF4816">
        <v>0</v>
      </c>
      <c r="AG4816">
        <v>0</v>
      </c>
      <c r="AH4816">
        <v>0</v>
      </c>
      <c r="AI4816">
        <v>15000</v>
      </c>
      <c r="AJ4816">
        <v>114239</v>
      </c>
      <c r="AK4816" s="2">
        <v>1647755</v>
      </c>
      <c r="AL4816" t="s">
        <v>2973</v>
      </c>
    </row>
    <row r="4817" spans="1:38" x14ac:dyDescent="0.25">
      <c r="A4817" t="s">
        <v>2889</v>
      </c>
      <c r="B4817" s="1">
        <v>43496</v>
      </c>
      <c r="C4817" t="s">
        <v>180</v>
      </c>
      <c r="D4817" t="s">
        <v>2890</v>
      </c>
      <c r="E4817" t="s">
        <v>2972</v>
      </c>
      <c r="F4817" t="s">
        <v>13218</v>
      </c>
      <c r="G4817" t="s">
        <v>13219</v>
      </c>
      <c r="H4817" t="s">
        <v>438</v>
      </c>
      <c r="I4817" t="s">
        <v>7908</v>
      </c>
      <c r="J4817" t="s">
        <v>44</v>
      </c>
      <c r="K4817">
        <v>1761994</v>
      </c>
      <c r="L4817">
        <v>22878600</v>
      </c>
      <c r="M4817">
        <v>0</v>
      </c>
      <c r="N4817">
        <v>-406020</v>
      </c>
      <c r="O4817">
        <v>0</v>
      </c>
      <c r="P4817" s="2">
        <v>1761994</v>
      </c>
      <c r="Q4817">
        <v>0</v>
      </c>
      <c r="R4817">
        <v>0</v>
      </c>
      <c r="S481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80189</v>
      </c>
      <c r="AD4817">
        <v>0</v>
      </c>
      <c r="AE4817">
        <v>19050</v>
      </c>
      <c r="AF4817">
        <v>0</v>
      </c>
      <c r="AG4817">
        <v>0</v>
      </c>
      <c r="AH4817">
        <v>0</v>
      </c>
      <c r="AI4817">
        <v>15000</v>
      </c>
      <c r="AJ4817">
        <v>114239</v>
      </c>
      <c r="AK4817" s="2">
        <v>1647755</v>
      </c>
      <c r="AL4817" t="s">
        <v>2973</v>
      </c>
    </row>
    <row r="4818" spans="1:38" x14ac:dyDescent="0.25">
      <c r="A4818" t="s">
        <v>2889</v>
      </c>
      <c r="B4818" s="1">
        <v>43496</v>
      </c>
      <c r="C4818" t="s">
        <v>180</v>
      </c>
      <c r="D4818" t="s">
        <v>2890</v>
      </c>
      <c r="E4818" t="s">
        <v>2972</v>
      </c>
      <c r="F4818" t="s">
        <v>13224</v>
      </c>
      <c r="G4818" t="s">
        <v>739</v>
      </c>
      <c r="H4818" t="s">
        <v>438</v>
      </c>
      <c r="I4818" t="s">
        <v>7908</v>
      </c>
      <c r="J4818" t="s">
        <v>44</v>
      </c>
      <c r="K4818">
        <v>1761994</v>
      </c>
      <c r="L4818">
        <v>22878600</v>
      </c>
      <c r="M4818">
        <v>0</v>
      </c>
      <c r="N4818">
        <v>-406020</v>
      </c>
      <c r="O4818">
        <v>0</v>
      </c>
      <c r="P4818" s="2">
        <v>1761994</v>
      </c>
      <c r="Q4818">
        <v>0</v>
      </c>
      <c r="R4818">
        <v>0</v>
      </c>
      <c r="S481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80189</v>
      </c>
      <c r="AD4818">
        <v>0</v>
      </c>
      <c r="AE4818">
        <v>19050</v>
      </c>
      <c r="AF4818">
        <v>0</v>
      </c>
      <c r="AG4818">
        <v>0</v>
      </c>
      <c r="AH4818">
        <v>0</v>
      </c>
      <c r="AI4818">
        <v>15000</v>
      </c>
      <c r="AJ4818">
        <v>114239</v>
      </c>
      <c r="AK4818" s="2">
        <v>1647755</v>
      </c>
      <c r="AL4818" t="s">
        <v>2973</v>
      </c>
    </row>
    <row r="4819" spans="1:38" x14ac:dyDescent="0.25">
      <c r="A4819" t="s">
        <v>2889</v>
      </c>
      <c r="B4819" s="1">
        <v>43496</v>
      </c>
      <c r="C4819" t="s">
        <v>3093</v>
      </c>
      <c r="D4819" t="s">
        <v>2890</v>
      </c>
      <c r="E4819" t="s">
        <v>3096</v>
      </c>
      <c r="F4819" t="s">
        <v>13301</v>
      </c>
      <c r="G4819" t="s">
        <v>548</v>
      </c>
      <c r="H4819" t="s">
        <v>793</v>
      </c>
      <c r="I4819" t="s">
        <v>7908</v>
      </c>
      <c r="J4819" t="s">
        <v>44</v>
      </c>
      <c r="K4819">
        <v>1761994</v>
      </c>
      <c r="L4819">
        <v>22878600</v>
      </c>
      <c r="M4819">
        <v>0</v>
      </c>
      <c r="N4819">
        <v>-406020</v>
      </c>
      <c r="O4819">
        <v>0</v>
      </c>
      <c r="P4819" s="2">
        <v>1761994</v>
      </c>
      <c r="Q4819">
        <v>0</v>
      </c>
      <c r="R4819">
        <v>0</v>
      </c>
      <c r="S481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0</v>
      </c>
      <c r="AC4819">
        <v>80189</v>
      </c>
      <c r="AD4819">
        <v>0</v>
      </c>
      <c r="AE4819">
        <v>19050</v>
      </c>
      <c r="AF4819">
        <v>0</v>
      </c>
      <c r="AG4819">
        <v>0</v>
      </c>
      <c r="AH4819">
        <v>0</v>
      </c>
      <c r="AI4819">
        <v>15000</v>
      </c>
      <c r="AJ4819">
        <v>114239</v>
      </c>
      <c r="AK4819" s="2">
        <v>1647755</v>
      </c>
      <c r="AL4819" t="s">
        <v>2919</v>
      </c>
    </row>
    <row r="4820" spans="1:38" x14ac:dyDescent="0.25">
      <c r="A4820" t="s">
        <v>4460</v>
      </c>
      <c r="B4820" s="1">
        <v>43496</v>
      </c>
      <c r="C4820" t="s">
        <v>760</v>
      </c>
      <c r="D4820" t="s">
        <v>4461</v>
      </c>
      <c r="E4820" t="s">
        <v>4703</v>
      </c>
      <c r="F4820" t="s">
        <v>15699</v>
      </c>
      <c r="G4820" t="s">
        <v>15700</v>
      </c>
      <c r="H4820" t="s">
        <v>959</v>
      </c>
      <c r="I4820" t="s">
        <v>7908</v>
      </c>
      <c r="J4820" t="s">
        <v>44</v>
      </c>
      <c r="K4820">
        <v>1761994</v>
      </c>
      <c r="L4820">
        <v>22958208</v>
      </c>
      <c r="M4820">
        <v>0</v>
      </c>
      <c r="N4820">
        <v>-406020</v>
      </c>
      <c r="O4820">
        <v>0</v>
      </c>
      <c r="P4820" s="2">
        <v>1761994</v>
      </c>
      <c r="Q4820">
        <v>0</v>
      </c>
      <c r="R4820">
        <v>0</v>
      </c>
      <c r="S482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0</v>
      </c>
      <c r="AC4820">
        <v>81847</v>
      </c>
      <c r="AD4820">
        <v>0</v>
      </c>
      <c r="AE4820">
        <v>19050</v>
      </c>
      <c r="AF4820">
        <v>0</v>
      </c>
      <c r="AG4820">
        <v>0</v>
      </c>
      <c r="AH4820">
        <v>0</v>
      </c>
      <c r="AI4820">
        <v>13000</v>
      </c>
      <c r="AJ4820">
        <v>113897</v>
      </c>
      <c r="AK4820" s="2">
        <v>1648097</v>
      </c>
      <c r="AL4820" t="s">
        <v>4704</v>
      </c>
    </row>
    <row r="4821" spans="1:38" x14ac:dyDescent="0.25">
      <c r="A4821" t="s">
        <v>4460</v>
      </c>
      <c r="B4821" s="1">
        <v>43496</v>
      </c>
      <c r="C4821" t="s">
        <v>760</v>
      </c>
      <c r="D4821" t="s">
        <v>4461</v>
      </c>
      <c r="E4821" t="s">
        <v>4717</v>
      </c>
      <c r="F4821" t="s">
        <v>15706</v>
      </c>
      <c r="G4821" t="s">
        <v>15707</v>
      </c>
      <c r="H4821" t="s">
        <v>521</v>
      </c>
      <c r="I4821" t="s">
        <v>7908</v>
      </c>
      <c r="J4821" t="s">
        <v>44</v>
      </c>
      <c r="K4821">
        <v>1761994</v>
      </c>
      <c r="L4821">
        <v>22958208</v>
      </c>
      <c r="M4821">
        <v>0</v>
      </c>
      <c r="N4821">
        <v>-406020</v>
      </c>
      <c r="O4821">
        <v>0</v>
      </c>
      <c r="P4821" s="2">
        <v>1761994</v>
      </c>
      <c r="Q4821">
        <v>0</v>
      </c>
      <c r="R4821">
        <v>0</v>
      </c>
      <c r="S482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81847</v>
      </c>
      <c r="AD4821">
        <v>0</v>
      </c>
      <c r="AE4821">
        <v>19050</v>
      </c>
      <c r="AF4821">
        <v>0</v>
      </c>
      <c r="AG4821">
        <v>0</v>
      </c>
      <c r="AH4821">
        <v>0</v>
      </c>
      <c r="AI4821">
        <v>13000</v>
      </c>
      <c r="AJ4821">
        <v>113897</v>
      </c>
      <c r="AK4821" s="2">
        <v>1648097</v>
      </c>
      <c r="AL4821" t="s">
        <v>4718</v>
      </c>
    </row>
    <row r="4822" spans="1:38" x14ac:dyDescent="0.25">
      <c r="A4822" t="s">
        <v>4460</v>
      </c>
      <c r="B4822" s="1">
        <v>43496</v>
      </c>
      <c r="C4822" t="s">
        <v>760</v>
      </c>
      <c r="D4822" t="s">
        <v>4461</v>
      </c>
      <c r="E4822" t="s">
        <v>4703</v>
      </c>
      <c r="F4822" t="s">
        <v>15710</v>
      </c>
      <c r="G4822" t="s">
        <v>14969</v>
      </c>
      <c r="H4822" t="s">
        <v>959</v>
      </c>
      <c r="I4822" t="s">
        <v>7908</v>
      </c>
      <c r="J4822" t="s">
        <v>44</v>
      </c>
      <c r="K4822">
        <v>1761994</v>
      </c>
      <c r="L4822">
        <v>22958208</v>
      </c>
      <c r="M4822">
        <v>0</v>
      </c>
      <c r="N4822">
        <v>-406020</v>
      </c>
      <c r="O4822">
        <v>0</v>
      </c>
      <c r="P4822" s="2">
        <v>1761994</v>
      </c>
      <c r="Q4822">
        <v>0</v>
      </c>
      <c r="R4822">
        <v>0</v>
      </c>
      <c r="S482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81847</v>
      </c>
      <c r="AD4822">
        <v>0</v>
      </c>
      <c r="AE4822">
        <v>19050</v>
      </c>
      <c r="AF4822">
        <v>0</v>
      </c>
      <c r="AG4822">
        <v>0</v>
      </c>
      <c r="AH4822">
        <v>0</v>
      </c>
      <c r="AI4822">
        <v>13000</v>
      </c>
      <c r="AJ4822">
        <v>113897</v>
      </c>
      <c r="AK4822" s="2">
        <v>1648097</v>
      </c>
      <c r="AL4822" t="s">
        <v>4704</v>
      </c>
    </row>
    <row r="4823" spans="1:38" x14ac:dyDescent="0.25">
      <c r="A4823" t="s">
        <v>4460</v>
      </c>
      <c r="B4823" s="1">
        <v>43496</v>
      </c>
      <c r="C4823" t="s">
        <v>760</v>
      </c>
      <c r="D4823" t="s">
        <v>4461</v>
      </c>
      <c r="E4823" t="s">
        <v>4734</v>
      </c>
      <c r="F4823" t="s">
        <v>15718</v>
      </c>
      <c r="G4823" t="s">
        <v>5005</v>
      </c>
      <c r="H4823" t="s">
        <v>955</v>
      </c>
      <c r="I4823" t="s">
        <v>7908</v>
      </c>
      <c r="J4823" t="s">
        <v>44</v>
      </c>
      <c r="K4823">
        <v>1761994</v>
      </c>
      <c r="L4823">
        <v>22958208</v>
      </c>
      <c r="M4823">
        <v>0</v>
      </c>
      <c r="N4823">
        <v>-406020</v>
      </c>
      <c r="O4823">
        <v>0</v>
      </c>
      <c r="P4823" s="2">
        <v>1761994</v>
      </c>
      <c r="Q4823">
        <v>0</v>
      </c>
      <c r="R4823">
        <v>0</v>
      </c>
      <c r="S482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81847</v>
      </c>
      <c r="AD4823">
        <v>0</v>
      </c>
      <c r="AE4823">
        <v>19050</v>
      </c>
      <c r="AF4823">
        <v>0</v>
      </c>
      <c r="AG4823">
        <v>0</v>
      </c>
      <c r="AH4823">
        <v>0</v>
      </c>
      <c r="AI4823">
        <v>13000</v>
      </c>
      <c r="AJ4823">
        <v>113897</v>
      </c>
      <c r="AK4823" s="2">
        <v>1648097</v>
      </c>
      <c r="AL4823" t="s">
        <v>4735</v>
      </c>
    </row>
    <row r="4824" spans="1:38" x14ac:dyDescent="0.25">
      <c r="A4824" t="s">
        <v>4460</v>
      </c>
      <c r="B4824" s="1">
        <v>43496</v>
      </c>
      <c r="C4824" t="s">
        <v>760</v>
      </c>
      <c r="D4824" t="s">
        <v>4461</v>
      </c>
      <c r="E4824" t="s">
        <v>4724</v>
      </c>
      <c r="F4824" t="s">
        <v>15723</v>
      </c>
      <c r="G4824" t="s">
        <v>15724</v>
      </c>
      <c r="H4824" t="s">
        <v>962</v>
      </c>
      <c r="I4824" t="s">
        <v>7908</v>
      </c>
      <c r="J4824" t="s">
        <v>44</v>
      </c>
      <c r="K4824">
        <v>1761994</v>
      </c>
      <c r="L4824">
        <v>22958208</v>
      </c>
      <c r="M4824">
        <v>0</v>
      </c>
      <c r="N4824">
        <v>-406020</v>
      </c>
      <c r="O4824">
        <v>0</v>
      </c>
      <c r="P4824" s="2">
        <v>1761994</v>
      </c>
      <c r="Q4824">
        <v>0</v>
      </c>
      <c r="R4824">
        <v>0</v>
      </c>
      <c r="S482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81847</v>
      </c>
      <c r="AD4824">
        <v>0</v>
      </c>
      <c r="AE4824">
        <v>19050</v>
      </c>
      <c r="AF4824">
        <v>0</v>
      </c>
      <c r="AG4824">
        <v>0</v>
      </c>
      <c r="AH4824">
        <v>0</v>
      </c>
      <c r="AI4824">
        <v>13000</v>
      </c>
      <c r="AJ4824">
        <v>113897</v>
      </c>
      <c r="AK4824" s="2">
        <v>1648097</v>
      </c>
      <c r="AL4824" t="s">
        <v>4725</v>
      </c>
    </row>
    <row r="4825" spans="1:38" x14ac:dyDescent="0.25">
      <c r="A4825" t="s">
        <v>4460</v>
      </c>
      <c r="B4825" s="1">
        <v>43496</v>
      </c>
      <c r="C4825" t="s">
        <v>760</v>
      </c>
      <c r="D4825" t="s">
        <v>4461</v>
      </c>
      <c r="E4825" t="s">
        <v>4726</v>
      </c>
      <c r="F4825" t="s">
        <v>15725</v>
      </c>
      <c r="G4825" t="s">
        <v>15726</v>
      </c>
      <c r="H4825" t="s">
        <v>1901</v>
      </c>
      <c r="I4825" t="s">
        <v>7908</v>
      </c>
      <c r="J4825" t="s">
        <v>44</v>
      </c>
      <c r="K4825">
        <v>1761994</v>
      </c>
      <c r="L4825">
        <v>22958208</v>
      </c>
      <c r="M4825">
        <v>0</v>
      </c>
      <c r="N4825">
        <v>-406020</v>
      </c>
      <c r="O4825">
        <v>0</v>
      </c>
      <c r="P4825" s="2">
        <v>1761994</v>
      </c>
      <c r="Q4825">
        <v>0</v>
      </c>
      <c r="R4825">
        <v>0</v>
      </c>
      <c r="S482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81847</v>
      </c>
      <c r="AD4825">
        <v>0</v>
      </c>
      <c r="AE4825">
        <v>19050</v>
      </c>
      <c r="AF4825">
        <v>0</v>
      </c>
      <c r="AG4825">
        <v>0</v>
      </c>
      <c r="AH4825">
        <v>0</v>
      </c>
      <c r="AI4825">
        <v>13000</v>
      </c>
      <c r="AJ4825">
        <v>113897</v>
      </c>
      <c r="AK4825" s="2">
        <v>1648097</v>
      </c>
      <c r="AL4825" t="s">
        <v>4727</v>
      </c>
    </row>
    <row r="4826" spans="1:38" x14ac:dyDescent="0.25">
      <c r="A4826" t="s">
        <v>4460</v>
      </c>
      <c r="B4826" s="1">
        <v>43496</v>
      </c>
      <c r="C4826" t="s">
        <v>760</v>
      </c>
      <c r="D4826" t="s">
        <v>4461</v>
      </c>
      <c r="E4826" t="s">
        <v>4703</v>
      </c>
      <c r="F4826" t="s">
        <v>15729</v>
      </c>
      <c r="G4826" t="s">
        <v>15730</v>
      </c>
      <c r="H4826" t="s">
        <v>959</v>
      </c>
      <c r="I4826" t="s">
        <v>7908</v>
      </c>
      <c r="J4826" t="s">
        <v>44</v>
      </c>
      <c r="K4826">
        <v>1761994</v>
      </c>
      <c r="L4826">
        <v>22958208</v>
      </c>
      <c r="M4826">
        <v>0</v>
      </c>
      <c r="N4826">
        <v>-406020</v>
      </c>
      <c r="O4826">
        <v>0</v>
      </c>
      <c r="P4826" s="2">
        <v>1761994</v>
      </c>
      <c r="Q4826">
        <v>0</v>
      </c>
      <c r="R4826">
        <v>0</v>
      </c>
      <c r="S482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0</v>
      </c>
      <c r="AC4826">
        <v>81847</v>
      </c>
      <c r="AD4826">
        <v>0</v>
      </c>
      <c r="AE4826">
        <v>19050</v>
      </c>
      <c r="AF4826">
        <v>0</v>
      </c>
      <c r="AG4826">
        <v>0</v>
      </c>
      <c r="AH4826">
        <v>0</v>
      </c>
      <c r="AI4826">
        <v>13000</v>
      </c>
      <c r="AJ4826">
        <v>113897</v>
      </c>
      <c r="AK4826" s="2">
        <v>1648097</v>
      </c>
      <c r="AL4826" t="s">
        <v>4704</v>
      </c>
    </row>
    <row r="4827" spans="1:38" x14ac:dyDescent="0.25">
      <c r="A4827" t="s">
        <v>4460</v>
      </c>
      <c r="B4827" s="1">
        <v>43496</v>
      </c>
      <c r="C4827" t="s">
        <v>479</v>
      </c>
      <c r="D4827" t="s">
        <v>4461</v>
      </c>
      <c r="E4827" t="s">
        <v>15516</v>
      </c>
      <c r="F4827" t="s">
        <v>15524</v>
      </c>
      <c r="G4827" t="s">
        <v>15525</v>
      </c>
      <c r="H4827" t="s">
        <v>2273</v>
      </c>
      <c r="I4827" t="s">
        <v>7908</v>
      </c>
      <c r="J4827" t="s">
        <v>44</v>
      </c>
      <c r="K4827">
        <v>1761994</v>
      </c>
      <c r="L4827">
        <v>22958208</v>
      </c>
      <c r="M4827">
        <v>0</v>
      </c>
      <c r="N4827">
        <v>-406020</v>
      </c>
      <c r="O4827">
        <v>0</v>
      </c>
      <c r="P4827" s="2">
        <v>1761994</v>
      </c>
      <c r="Q4827">
        <v>0</v>
      </c>
      <c r="R4827">
        <v>0</v>
      </c>
      <c r="S482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81847</v>
      </c>
      <c r="AD4827">
        <v>0</v>
      </c>
      <c r="AE4827">
        <v>19050</v>
      </c>
      <c r="AF4827">
        <v>0</v>
      </c>
      <c r="AG4827">
        <v>0</v>
      </c>
      <c r="AH4827">
        <v>0</v>
      </c>
      <c r="AI4827">
        <v>12000</v>
      </c>
      <c r="AJ4827">
        <v>112897</v>
      </c>
      <c r="AK4827" s="2">
        <v>1649097</v>
      </c>
      <c r="AL4827" t="s">
        <v>15519</v>
      </c>
    </row>
    <row r="4828" spans="1:38" x14ac:dyDescent="0.25">
      <c r="A4828" t="s">
        <v>4460</v>
      </c>
      <c r="B4828" s="1">
        <v>43496</v>
      </c>
      <c r="C4828" t="s">
        <v>492</v>
      </c>
      <c r="D4828" t="s">
        <v>4461</v>
      </c>
      <c r="E4828" t="s">
        <v>4651</v>
      </c>
      <c r="F4828" t="s">
        <v>15547</v>
      </c>
      <c r="G4828" t="s">
        <v>15548</v>
      </c>
      <c r="H4828" t="s">
        <v>499</v>
      </c>
      <c r="I4828" t="s">
        <v>7908</v>
      </c>
      <c r="J4828" t="s">
        <v>44</v>
      </c>
      <c r="K4828">
        <v>1761994</v>
      </c>
      <c r="L4828">
        <v>22958208</v>
      </c>
      <c r="M4828">
        <v>0</v>
      </c>
      <c r="N4828">
        <v>-406020</v>
      </c>
      <c r="O4828">
        <v>0</v>
      </c>
      <c r="P4828" s="2">
        <v>1761994</v>
      </c>
      <c r="Q4828">
        <v>0</v>
      </c>
      <c r="R4828">
        <v>0</v>
      </c>
      <c r="S482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0</v>
      </c>
      <c r="AC4828">
        <v>81847</v>
      </c>
      <c r="AD4828">
        <v>0</v>
      </c>
      <c r="AE4828">
        <v>19050</v>
      </c>
      <c r="AF4828">
        <v>0</v>
      </c>
      <c r="AG4828">
        <v>0</v>
      </c>
      <c r="AH4828">
        <v>0</v>
      </c>
      <c r="AI4828">
        <v>12000</v>
      </c>
      <c r="AJ4828">
        <v>112897</v>
      </c>
      <c r="AK4828" s="2">
        <v>1649097</v>
      </c>
      <c r="AL4828" t="s">
        <v>4652</v>
      </c>
    </row>
    <row r="4829" spans="1:38" x14ac:dyDescent="0.25">
      <c r="A4829" t="s">
        <v>4460</v>
      </c>
      <c r="B4829" s="1">
        <v>43496</v>
      </c>
      <c r="C4829" t="s">
        <v>492</v>
      </c>
      <c r="D4829" t="s">
        <v>4461</v>
      </c>
      <c r="E4829" t="s">
        <v>15549</v>
      </c>
      <c r="F4829" t="s">
        <v>15550</v>
      </c>
      <c r="G4829" t="s">
        <v>15551</v>
      </c>
      <c r="H4829" t="s">
        <v>438</v>
      </c>
      <c r="I4829" t="s">
        <v>7908</v>
      </c>
      <c r="J4829" t="s">
        <v>44</v>
      </c>
      <c r="K4829">
        <v>1761994</v>
      </c>
      <c r="L4829">
        <v>22958208</v>
      </c>
      <c r="M4829">
        <v>0</v>
      </c>
      <c r="N4829">
        <v>-406020</v>
      </c>
      <c r="O4829">
        <v>0</v>
      </c>
      <c r="P4829" s="2">
        <v>1761994</v>
      </c>
      <c r="Q4829">
        <v>0</v>
      </c>
      <c r="R4829">
        <v>0</v>
      </c>
      <c r="S482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81847</v>
      </c>
      <c r="AD4829">
        <v>0</v>
      </c>
      <c r="AE4829">
        <v>19050</v>
      </c>
      <c r="AF4829">
        <v>0</v>
      </c>
      <c r="AG4829">
        <v>0</v>
      </c>
      <c r="AH4829">
        <v>0</v>
      </c>
      <c r="AI4829">
        <v>12000</v>
      </c>
      <c r="AJ4829">
        <v>112897</v>
      </c>
      <c r="AK4829" s="2">
        <v>1649097</v>
      </c>
      <c r="AL4829" t="s">
        <v>15552</v>
      </c>
    </row>
    <row r="4830" spans="1:38" x14ac:dyDescent="0.25">
      <c r="A4830" t="s">
        <v>4460</v>
      </c>
      <c r="B4830" s="1">
        <v>43496</v>
      </c>
      <c r="C4830" t="s">
        <v>492</v>
      </c>
      <c r="D4830" t="s">
        <v>4461</v>
      </c>
      <c r="E4830" t="s">
        <v>15549</v>
      </c>
      <c r="F4830" t="s">
        <v>15553</v>
      </c>
      <c r="G4830" t="s">
        <v>15554</v>
      </c>
      <c r="H4830" t="s">
        <v>438</v>
      </c>
      <c r="I4830" t="s">
        <v>7908</v>
      </c>
      <c r="J4830" t="s">
        <v>44</v>
      </c>
      <c r="K4830">
        <v>1761994</v>
      </c>
      <c r="L4830">
        <v>22958208</v>
      </c>
      <c r="M4830">
        <v>0</v>
      </c>
      <c r="N4830">
        <v>-406020</v>
      </c>
      <c r="O4830">
        <v>0</v>
      </c>
      <c r="P4830" s="2">
        <v>1761994</v>
      </c>
      <c r="Q4830">
        <v>0</v>
      </c>
      <c r="R4830">
        <v>0</v>
      </c>
      <c r="S483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0</v>
      </c>
      <c r="AB4830">
        <v>0</v>
      </c>
      <c r="AC4830">
        <v>81847</v>
      </c>
      <c r="AD4830">
        <v>0</v>
      </c>
      <c r="AE4830">
        <v>19050</v>
      </c>
      <c r="AF4830">
        <v>0</v>
      </c>
      <c r="AG4830">
        <v>0</v>
      </c>
      <c r="AH4830">
        <v>0</v>
      </c>
      <c r="AI4830">
        <v>12000</v>
      </c>
      <c r="AJ4830">
        <v>112897</v>
      </c>
      <c r="AK4830" s="2">
        <v>1649097</v>
      </c>
      <c r="AL4830" t="s">
        <v>15552</v>
      </c>
    </row>
    <row r="4831" spans="1:38" x14ac:dyDescent="0.25">
      <c r="A4831" t="s">
        <v>4460</v>
      </c>
      <c r="B4831" s="1">
        <v>43496</v>
      </c>
      <c r="C4831" t="s">
        <v>492</v>
      </c>
      <c r="D4831" t="s">
        <v>4461</v>
      </c>
      <c r="E4831" t="s">
        <v>4651</v>
      </c>
      <c r="F4831" t="s">
        <v>15557</v>
      </c>
      <c r="G4831" t="s">
        <v>15558</v>
      </c>
      <c r="H4831" t="s">
        <v>499</v>
      </c>
      <c r="I4831" t="s">
        <v>7908</v>
      </c>
      <c r="J4831" t="s">
        <v>44</v>
      </c>
      <c r="K4831">
        <v>1761994</v>
      </c>
      <c r="L4831">
        <v>22958208</v>
      </c>
      <c r="M4831">
        <v>0</v>
      </c>
      <c r="N4831">
        <v>-406020</v>
      </c>
      <c r="O4831">
        <v>0</v>
      </c>
      <c r="P4831" s="2">
        <v>1761994</v>
      </c>
      <c r="Q4831">
        <v>0</v>
      </c>
      <c r="R4831">
        <v>0</v>
      </c>
      <c r="S483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81847</v>
      </c>
      <c r="AD4831">
        <v>0</v>
      </c>
      <c r="AE4831">
        <v>19050</v>
      </c>
      <c r="AF4831">
        <v>0</v>
      </c>
      <c r="AG4831">
        <v>0</v>
      </c>
      <c r="AH4831">
        <v>0</v>
      </c>
      <c r="AI4831">
        <v>12000</v>
      </c>
      <c r="AJ4831">
        <v>112897</v>
      </c>
      <c r="AK4831" s="2">
        <v>1649097</v>
      </c>
      <c r="AL4831" t="s">
        <v>4652</v>
      </c>
    </row>
    <row r="4832" spans="1:38" x14ac:dyDescent="0.25">
      <c r="A4832" t="s">
        <v>4460</v>
      </c>
      <c r="B4832" s="1">
        <v>43496</v>
      </c>
      <c r="C4832" t="s">
        <v>492</v>
      </c>
      <c r="D4832" t="s">
        <v>4461</v>
      </c>
      <c r="E4832" t="s">
        <v>4651</v>
      </c>
      <c r="F4832" t="s">
        <v>15559</v>
      </c>
      <c r="G4832" t="s">
        <v>15560</v>
      </c>
      <c r="H4832" t="s">
        <v>438</v>
      </c>
      <c r="I4832" t="s">
        <v>7908</v>
      </c>
      <c r="J4832" t="s">
        <v>44</v>
      </c>
      <c r="K4832">
        <v>1761994</v>
      </c>
      <c r="L4832">
        <v>22958208</v>
      </c>
      <c r="M4832">
        <v>0</v>
      </c>
      <c r="N4832">
        <v>-406020</v>
      </c>
      <c r="O4832">
        <v>0</v>
      </c>
      <c r="P4832" s="2">
        <v>1761994</v>
      </c>
      <c r="Q4832">
        <v>0</v>
      </c>
      <c r="R4832">
        <v>0</v>
      </c>
      <c r="S483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81847</v>
      </c>
      <c r="AD4832">
        <v>0</v>
      </c>
      <c r="AE4832">
        <v>19050</v>
      </c>
      <c r="AF4832">
        <v>0</v>
      </c>
      <c r="AG4832">
        <v>0</v>
      </c>
      <c r="AH4832">
        <v>0</v>
      </c>
      <c r="AI4832">
        <v>12000</v>
      </c>
      <c r="AJ4832">
        <v>112897</v>
      </c>
      <c r="AK4832" s="2">
        <v>1649097</v>
      </c>
      <c r="AL4832" t="s">
        <v>4652</v>
      </c>
    </row>
    <row r="4833" spans="1:38" x14ac:dyDescent="0.25">
      <c r="A4833" t="s">
        <v>4460</v>
      </c>
      <c r="B4833" s="1">
        <v>43496</v>
      </c>
      <c r="C4833" t="s">
        <v>2685</v>
      </c>
      <c r="D4833" t="s">
        <v>4461</v>
      </c>
      <c r="E4833" t="s">
        <v>4749</v>
      </c>
      <c r="F4833" t="s">
        <v>15753</v>
      </c>
      <c r="G4833" t="s">
        <v>15754</v>
      </c>
      <c r="H4833" t="s">
        <v>11858</v>
      </c>
      <c r="I4833" t="s">
        <v>7908</v>
      </c>
      <c r="J4833" t="s">
        <v>44</v>
      </c>
      <c r="K4833">
        <v>1761994</v>
      </c>
      <c r="L4833">
        <v>22958208</v>
      </c>
      <c r="M4833">
        <v>0</v>
      </c>
      <c r="N4833">
        <v>-406020</v>
      </c>
      <c r="O4833">
        <v>0</v>
      </c>
      <c r="P4833" s="2">
        <v>1761994</v>
      </c>
      <c r="Q4833">
        <v>0</v>
      </c>
      <c r="R4833">
        <v>0</v>
      </c>
      <c r="S483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81847</v>
      </c>
      <c r="AD4833">
        <v>0</v>
      </c>
      <c r="AE4833">
        <v>19050</v>
      </c>
      <c r="AF4833">
        <v>0</v>
      </c>
      <c r="AG4833">
        <v>0</v>
      </c>
      <c r="AH4833">
        <v>0</v>
      </c>
      <c r="AI4833">
        <v>12000</v>
      </c>
      <c r="AJ4833">
        <v>112897</v>
      </c>
      <c r="AK4833" s="2">
        <v>1649097</v>
      </c>
      <c r="AL4833" t="s">
        <v>4750</v>
      </c>
    </row>
    <row r="4834" spans="1:38" x14ac:dyDescent="0.25">
      <c r="A4834" t="s">
        <v>4460</v>
      </c>
      <c r="B4834" s="1">
        <v>43496</v>
      </c>
      <c r="C4834" t="s">
        <v>479</v>
      </c>
      <c r="D4834" t="s">
        <v>4461</v>
      </c>
      <c r="E4834" t="s">
        <v>15516</v>
      </c>
      <c r="F4834" t="s">
        <v>15517</v>
      </c>
      <c r="G4834" t="s">
        <v>15518</v>
      </c>
      <c r="H4834" t="s">
        <v>2273</v>
      </c>
      <c r="I4834" t="s">
        <v>7908</v>
      </c>
      <c r="J4834" t="s">
        <v>44</v>
      </c>
      <c r="K4834">
        <v>1761994</v>
      </c>
      <c r="L4834">
        <v>22958208</v>
      </c>
      <c r="M4834">
        <v>0</v>
      </c>
      <c r="N4834">
        <v>-406020</v>
      </c>
      <c r="O4834">
        <v>0</v>
      </c>
      <c r="P4834" s="2">
        <v>1761994</v>
      </c>
      <c r="Q4834">
        <v>0</v>
      </c>
      <c r="R4834">
        <v>0</v>
      </c>
      <c r="S483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81847</v>
      </c>
      <c r="AD4834">
        <v>0</v>
      </c>
      <c r="AE4834">
        <v>19050</v>
      </c>
      <c r="AF4834">
        <v>0</v>
      </c>
      <c r="AG4834">
        <v>0</v>
      </c>
      <c r="AH4834">
        <v>0</v>
      </c>
      <c r="AI4834">
        <v>12000</v>
      </c>
      <c r="AJ4834">
        <v>112897</v>
      </c>
      <c r="AK4834" s="2">
        <v>1649097</v>
      </c>
      <c r="AL4834" t="s">
        <v>15519</v>
      </c>
    </row>
    <row r="4835" spans="1:38" x14ac:dyDescent="0.25">
      <c r="A4835" t="s">
        <v>4460</v>
      </c>
      <c r="B4835" s="1">
        <v>43496</v>
      </c>
      <c r="C4835" t="s">
        <v>492</v>
      </c>
      <c r="D4835" t="s">
        <v>4461</v>
      </c>
      <c r="E4835" t="s">
        <v>15549</v>
      </c>
      <c r="F4835" t="s">
        <v>15561</v>
      </c>
      <c r="G4835" t="s">
        <v>15562</v>
      </c>
      <c r="H4835" t="s">
        <v>438</v>
      </c>
      <c r="I4835" t="s">
        <v>7908</v>
      </c>
      <c r="J4835" t="s">
        <v>44</v>
      </c>
      <c r="K4835">
        <v>1761994</v>
      </c>
      <c r="L4835">
        <v>22958208</v>
      </c>
      <c r="M4835">
        <v>0</v>
      </c>
      <c r="N4835">
        <v>-406020</v>
      </c>
      <c r="O4835">
        <v>0</v>
      </c>
      <c r="P4835" s="2">
        <v>1761994</v>
      </c>
      <c r="Q4835">
        <v>0</v>
      </c>
      <c r="R4835">
        <v>0</v>
      </c>
      <c r="S483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81847</v>
      </c>
      <c r="AD4835">
        <v>0</v>
      </c>
      <c r="AE4835">
        <v>19050</v>
      </c>
      <c r="AF4835">
        <v>0</v>
      </c>
      <c r="AG4835">
        <v>0</v>
      </c>
      <c r="AH4835">
        <v>0</v>
      </c>
      <c r="AI4835">
        <v>12000</v>
      </c>
      <c r="AJ4835">
        <v>112897</v>
      </c>
      <c r="AK4835" s="2">
        <v>1649097</v>
      </c>
      <c r="AL4835" t="s">
        <v>15552</v>
      </c>
    </row>
    <row r="4836" spans="1:38" x14ac:dyDescent="0.25">
      <c r="A4836" t="s">
        <v>4460</v>
      </c>
      <c r="B4836" s="1">
        <v>43496</v>
      </c>
      <c r="C4836" t="s">
        <v>492</v>
      </c>
      <c r="D4836" t="s">
        <v>4461</v>
      </c>
      <c r="E4836" t="s">
        <v>15549</v>
      </c>
      <c r="F4836" t="s">
        <v>15565</v>
      </c>
      <c r="G4836" t="s">
        <v>15566</v>
      </c>
      <c r="H4836" t="s">
        <v>499</v>
      </c>
      <c r="I4836" t="s">
        <v>7908</v>
      </c>
      <c r="J4836" t="s">
        <v>44</v>
      </c>
      <c r="K4836">
        <v>1761994</v>
      </c>
      <c r="L4836">
        <v>22958208</v>
      </c>
      <c r="M4836">
        <v>0</v>
      </c>
      <c r="N4836">
        <v>-406020</v>
      </c>
      <c r="O4836">
        <v>0</v>
      </c>
      <c r="P4836" s="2">
        <v>1761994</v>
      </c>
      <c r="Q4836">
        <v>0</v>
      </c>
      <c r="R4836">
        <v>0</v>
      </c>
      <c r="S483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81847</v>
      </c>
      <c r="AD4836">
        <v>0</v>
      </c>
      <c r="AE4836">
        <v>19050</v>
      </c>
      <c r="AF4836">
        <v>0</v>
      </c>
      <c r="AG4836">
        <v>0</v>
      </c>
      <c r="AH4836">
        <v>0</v>
      </c>
      <c r="AI4836">
        <v>12000</v>
      </c>
      <c r="AJ4836">
        <v>112897</v>
      </c>
      <c r="AK4836" s="2">
        <v>1649097</v>
      </c>
      <c r="AL4836" t="s">
        <v>15552</v>
      </c>
    </row>
    <row r="4837" spans="1:38" x14ac:dyDescent="0.25">
      <c r="A4837" t="s">
        <v>4460</v>
      </c>
      <c r="B4837" s="1">
        <v>43496</v>
      </c>
      <c r="C4837" t="s">
        <v>492</v>
      </c>
      <c r="D4837" t="s">
        <v>4461</v>
      </c>
      <c r="E4837" t="s">
        <v>15549</v>
      </c>
      <c r="F4837" t="s">
        <v>15569</v>
      </c>
      <c r="G4837" t="s">
        <v>15570</v>
      </c>
      <c r="H4837" t="s">
        <v>438</v>
      </c>
      <c r="I4837" t="s">
        <v>7908</v>
      </c>
      <c r="J4837" t="s">
        <v>44</v>
      </c>
      <c r="K4837">
        <v>1761994</v>
      </c>
      <c r="L4837">
        <v>22958208</v>
      </c>
      <c r="M4837">
        <v>0</v>
      </c>
      <c r="N4837">
        <v>-406020</v>
      </c>
      <c r="O4837">
        <v>0</v>
      </c>
      <c r="P4837" s="2">
        <v>1761994</v>
      </c>
      <c r="Q4837">
        <v>0</v>
      </c>
      <c r="R4837">
        <v>0</v>
      </c>
      <c r="S483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81847</v>
      </c>
      <c r="AD4837">
        <v>0</v>
      </c>
      <c r="AE4837">
        <v>19050</v>
      </c>
      <c r="AF4837">
        <v>0</v>
      </c>
      <c r="AG4837">
        <v>0</v>
      </c>
      <c r="AH4837">
        <v>0</v>
      </c>
      <c r="AI4837">
        <v>12000</v>
      </c>
      <c r="AJ4837">
        <v>112897</v>
      </c>
      <c r="AK4837" s="2">
        <v>1649097</v>
      </c>
      <c r="AL4837" t="s">
        <v>15552</v>
      </c>
    </row>
    <row r="4838" spans="1:38" x14ac:dyDescent="0.25">
      <c r="A4838" t="s">
        <v>4460</v>
      </c>
      <c r="B4838" s="1">
        <v>43496</v>
      </c>
      <c r="C4838" t="s">
        <v>492</v>
      </c>
      <c r="D4838" t="s">
        <v>4461</v>
      </c>
      <c r="E4838" t="s">
        <v>4651</v>
      </c>
      <c r="F4838" t="s">
        <v>15572</v>
      </c>
      <c r="G4838" t="s">
        <v>15573</v>
      </c>
      <c r="H4838" t="s">
        <v>499</v>
      </c>
      <c r="I4838" t="s">
        <v>7908</v>
      </c>
      <c r="J4838" t="s">
        <v>44</v>
      </c>
      <c r="K4838">
        <v>1761994</v>
      </c>
      <c r="L4838">
        <v>22958208</v>
      </c>
      <c r="M4838">
        <v>0</v>
      </c>
      <c r="N4838">
        <v>-406020</v>
      </c>
      <c r="O4838">
        <v>0</v>
      </c>
      <c r="P4838" s="2">
        <v>1761994</v>
      </c>
      <c r="Q4838">
        <v>0</v>
      </c>
      <c r="R4838">
        <v>0</v>
      </c>
      <c r="S483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81847</v>
      </c>
      <c r="AD4838">
        <v>0</v>
      </c>
      <c r="AE4838">
        <v>19050</v>
      </c>
      <c r="AF4838">
        <v>0</v>
      </c>
      <c r="AG4838">
        <v>0</v>
      </c>
      <c r="AH4838">
        <v>0</v>
      </c>
      <c r="AI4838">
        <v>12000</v>
      </c>
      <c r="AJ4838">
        <v>112897</v>
      </c>
      <c r="AK4838" s="2">
        <v>1649097</v>
      </c>
      <c r="AL4838" t="s">
        <v>4652</v>
      </c>
    </row>
    <row r="4839" spans="1:38" x14ac:dyDescent="0.25">
      <c r="A4839" t="s">
        <v>4460</v>
      </c>
      <c r="B4839" s="1">
        <v>43496</v>
      </c>
      <c r="C4839" t="s">
        <v>492</v>
      </c>
      <c r="D4839" t="s">
        <v>4461</v>
      </c>
      <c r="E4839" t="s">
        <v>15549</v>
      </c>
      <c r="F4839" t="s">
        <v>15579</v>
      </c>
      <c r="G4839" t="s">
        <v>15580</v>
      </c>
      <c r="H4839" t="s">
        <v>438</v>
      </c>
      <c r="I4839" t="s">
        <v>7908</v>
      </c>
      <c r="J4839" t="s">
        <v>44</v>
      </c>
      <c r="K4839">
        <v>1761994</v>
      </c>
      <c r="L4839">
        <v>22958208</v>
      </c>
      <c r="M4839">
        <v>0</v>
      </c>
      <c r="N4839">
        <v>-406020</v>
      </c>
      <c r="O4839">
        <v>0</v>
      </c>
      <c r="P4839" s="2">
        <v>1761994</v>
      </c>
      <c r="Q4839">
        <v>0</v>
      </c>
      <c r="R4839">
        <v>0</v>
      </c>
      <c r="S483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81847</v>
      </c>
      <c r="AD4839">
        <v>0</v>
      </c>
      <c r="AE4839">
        <v>19050</v>
      </c>
      <c r="AF4839">
        <v>0</v>
      </c>
      <c r="AG4839">
        <v>0</v>
      </c>
      <c r="AH4839">
        <v>0</v>
      </c>
      <c r="AI4839">
        <v>12000</v>
      </c>
      <c r="AJ4839">
        <v>112897</v>
      </c>
      <c r="AK4839" s="2">
        <v>1649097</v>
      </c>
      <c r="AL4839" t="s">
        <v>15552</v>
      </c>
    </row>
    <row r="4840" spans="1:38" x14ac:dyDescent="0.25">
      <c r="A4840" t="s">
        <v>4460</v>
      </c>
      <c r="B4840" s="1">
        <v>43496</v>
      </c>
      <c r="C4840" t="s">
        <v>492</v>
      </c>
      <c r="D4840" t="s">
        <v>4461</v>
      </c>
      <c r="E4840" t="s">
        <v>15549</v>
      </c>
      <c r="F4840" t="s">
        <v>15581</v>
      </c>
      <c r="G4840" t="s">
        <v>15582</v>
      </c>
      <c r="H4840" t="s">
        <v>438</v>
      </c>
      <c r="I4840" t="s">
        <v>7908</v>
      </c>
      <c r="J4840" t="s">
        <v>44</v>
      </c>
      <c r="K4840">
        <v>1761994</v>
      </c>
      <c r="L4840">
        <v>22958208</v>
      </c>
      <c r="M4840">
        <v>0</v>
      </c>
      <c r="N4840">
        <v>-406020</v>
      </c>
      <c r="O4840">
        <v>0</v>
      </c>
      <c r="P4840" s="2">
        <v>1761994</v>
      </c>
      <c r="Q4840">
        <v>0</v>
      </c>
      <c r="R4840">
        <v>0</v>
      </c>
      <c r="S484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40">
        <v>0</v>
      </c>
      <c r="U4840">
        <v>0</v>
      </c>
      <c r="V4840">
        <v>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81847</v>
      </c>
      <c r="AD4840">
        <v>0</v>
      </c>
      <c r="AE4840">
        <v>19050</v>
      </c>
      <c r="AF4840">
        <v>0</v>
      </c>
      <c r="AG4840">
        <v>0</v>
      </c>
      <c r="AH4840">
        <v>0</v>
      </c>
      <c r="AI4840">
        <v>12000</v>
      </c>
      <c r="AJ4840">
        <v>112897</v>
      </c>
      <c r="AK4840" s="2">
        <v>1649097</v>
      </c>
      <c r="AL4840" t="s">
        <v>15552</v>
      </c>
    </row>
    <row r="4841" spans="1:38" x14ac:dyDescent="0.25">
      <c r="A4841" t="s">
        <v>4460</v>
      </c>
      <c r="B4841" s="1">
        <v>43496</v>
      </c>
      <c r="C4841" t="s">
        <v>1648</v>
      </c>
      <c r="D4841" t="s">
        <v>4461</v>
      </c>
      <c r="E4841" t="s">
        <v>4672</v>
      </c>
      <c r="F4841" t="s">
        <v>15636</v>
      </c>
      <c r="G4841" t="s">
        <v>8335</v>
      </c>
      <c r="H4841" t="s">
        <v>438</v>
      </c>
      <c r="I4841" t="s">
        <v>7908</v>
      </c>
      <c r="J4841" t="s">
        <v>44</v>
      </c>
      <c r="K4841">
        <v>1761994</v>
      </c>
      <c r="L4841">
        <v>22958208</v>
      </c>
      <c r="M4841">
        <v>0</v>
      </c>
      <c r="N4841">
        <v>-406020</v>
      </c>
      <c r="O4841">
        <v>0</v>
      </c>
      <c r="P4841" s="2">
        <v>1761994</v>
      </c>
      <c r="Q4841">
        <v>0</v>
      </c>
      <c r="R4841">
        <v>0</v>
      </c>
      <c r="S484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81847</v>
      </c>
      <c r="AD4841">
        <v>0</v>
      </c>
      <c r="AE4841">
        <v>19050</v>
      </c>
      <c r="AF4841">
        <v>0</v>
      </c>
      <c r="AG4841">
        <v>0</v>
      </c>
      <c r="AH4841">
        <v>0</v>
      </c>
      <c r="AI4841">
        <v>12000</v>
      </c>
      <c r="AJ4841">
        <v>112897</v>
      </c>
      <c r="AK4841" s="2">
        <v>1649097</v>
      </c>
      <c r="AL4841" t="s">
        <v>4673</v>
      </c>
    </row>
    <row r="4842" spans="1:38" x14ac:dyDescent="0.25">
      <c r="A4842" t="s">
        <v>4460</v>
      </c>
      <c r="B4842" s="1">
        <v>43496</v>
      </c>
      <c r="C4842" t="s">
        <v>1648</v>
      </c>
      <c r="D4842" t="s">
        <v>4461</v>
      </c>
      <c r="E4842" t="s">
        <v>4672</v>
      </c>
      <c r="F4842" t="s">
        <v>15637</v>
      </c>
      <c r="G4842" t="s">
        <v>15638</v>
      </c>
      <c r="H4842" t="s">
        <v>438</v>
      </c>
      <c r="I4842" t="s">
        <v>7908</v>
      </c>
      <c r="J4842" t="s">
        <v>44</v>
      </c>
      <c r="K4842">
        <v>1761994</v>
      </c>
      <c r="L4842">
        <v>22958208</v>
      </c>
      <c r="M4842">
        <v>0</v>
      </c>
      <c r="N4842">
        <v>-406020</v>
      </c>
      <c r="O4842">
        <v>0</v>
      </c>
      <c r="P4842" s="2">
        <v>1761994</v>
      </c>
      <c r="Q4842">
        <v>0</v>
      </c>
      <c r="R4842">
        <v>0</v>
      </c>
      <c r="S484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0</v>
      </c>
      <c r="AB4842">
        <v>0</v>
      </c>
      <c r="AC4842">
        <v>81847</v>
      </c>
      <c r="AD4842">
        <v>0</v>
      </c>
      <c r="AE4842">
        <v>19050</v>
      </c>
      <c r="AF4842">
        <v>0</v>
      </c>
      <c r="AG4842">
        <v>0</v>
      </c>
      <c r="AH4842">
        <v>0</v>
      </c>
      <c r="AI4842">
        <v>12000</v>
      </c>
      <c r="AJ4842">
        <v>112897</v>
      </c>
      <c r="AK4842" s="2">
        <v>1649097</v>
      </c>
      <c r="AL4842" t="s">
        <v>4673</v>
      </c>
    </row>
    <row r="4843" spans="1:38" x14ac:dyDescent="0.25">
      <c r="A4843" t="s">
        <v>4460</v>
      </c>
      <c r="B4843" s="1">
        <v>43496</v>
      </c>
      <c r="C4843" t="s">
        <v>1648</v>
      </c>
      <c r="D4843" t="s">
        <v>4461</v>
      </c>
      <c r="E4843" t="s">
        <v>4672</v>
      </c>
      <c r="F4843" t="s">
        <v>15639</v>
      </c>
      <c r="G4843" t="s">
        <v>10045</v>
      </c>
      <c r="H4843" t="s">
        <v>438</v>
      </c>
      <c r="I4843" t="s">
        <v>7908</v>
      </c>
      <c r="J4843" t="s">
        <v>44</v>
      </c>
      <c r="K4843">
        <v>1761994</v>
      </c>
      <c r="L4843">
        <v>22958208</v>
      </c>
      <c r="M4843">
        <v>0</v>
      </c>
      <c r="N4843">
        <v>-406020</v>
      </c>
      <c r="O4843">
        <v>0</v>
      </c>
      <c r="P4843" s="2">
        <v>1761994</v>
      </c>
      <c r="Q4843">
        <v>0</v>
      </c>
      <c r="R4843">
        <v>0</v>
      </c>
      <c r="S484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81847</v>
      </c>
      <c r="AD4843">
        <v>0</v>
      </c>
      <c r="AE4843">
        <v>19050</v>
      </c>
      <c r="AF4843">
        <v>0</v>
      </c>
      <c r="AG4843">
        <v>0</v>
      </c>
      <c r="AH4843">
        <v>0</v>
      </c>
      <c r="AI4843">
        <v>12000</v>
      </c>
      <c r="AJ4843">
        <v>112897</v>
      </c>
      <c r="AK4843" s="2">
        <v>1649097</v>
      </c>
      <c r="AL4843" t="s">
        <v>4673</v>
      </c>
    </row>
    <row r="4844" spans="1:38" x14ac:dyDescent="0.25">
      <c r="A4844" t="s">
        <v>4460</v>
      </c>
      <c r="B4844" s="1">
        <v>43496</v>
      </c>
      <c r="C4844" t="s">
        <v>1648</v>
      </c>
      <c r="D4844" t="s">
        <v>4461</v>
      </c>
      <c r="E4844" t="s">
        <v>4672</v>
      </c>
      <c r="F4844" t="s">
        <v>15640</v>
      </c>
      <c r="G4844" t="s">
        <v>10298</v>
      </c>
      <c r="H4844" t="s">
        <v>438</v>
      </c>
      <c r="I4844" t="s">
        <v>7908</v>
      </c>
      <c r="J4844" t="s">
        <v>44</v>
      </c>
      <c r="K4844">
        <v>1761994</v>
      </c>
      <c r="L4844">
        <v>22958208</v>
      </c>
      <c r="M4844">
        <v>0</v>
      </c>
      <c r="N4844">
        <v>-406020</v>
      </c>
      <c r="O4844">
        <v>0</v>
      </c>
      <c r="P4844" s="2">
        <v>1761994</v>
      </c>
      <c r="Q4844">
        <v>0</v>
      </c>
      <c r="R4844">
        <v>0</v>
      </c>
      <c r="S484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81847</v>
      </c>
      <c r="AD4844">
        <v>0</v>
      </c>
      <c r="AE4844">
        <v>19050</v>
      </c>
      <c r="AF4844">
        <v>0</v>
      </c>
      <c r="AG4844">
        <v>0</v>
      </c>
      <c r="AH4844">
        <v>0</v>
      </c>
      <c r="AI4844">
        <v>12000</v>
      </c>
      <c r="AJ4844">
        <v>112897</v>
      </c>
      <c r="AK4844" s="2">
        <v>1649097</v>
      </c>
      <c r="AL4844" t="s">
        <v>4673</v>
      </c>
    </row>
    <row r="4845" spans="1:38" x14ac:dyDescent="0.25">
      <c r="A4845" t="s">
        <v>4460</v>
      </c>
      <c r="B4845" s="1">
        <v>43496</v>
      </c>
      <c r="C4845" t="s">
        <v>1648</v>
      </c>
      <c r="D4845" t="s">
        <v>4461</v>
      </c>
      <c r="E4845" t="s">
        <v>4672</v>
      </c>
      <c r="F4845" t="s">
        <v>15642</v>
      </c>
      <c r="G4845" t="s">
        <v>520</v>
      </c>
      <c r="H4845" t="s">
        <v>438</v>
      </c>
      <c r="I4845" t="s">
        <v>7908</v>
      </c>
      <c r="J4845" t="s">
        <v>44</v>
      </c>
      <c r="K4845">
        <v>1761994</v>
      </c>
      <c r="L4845">
        <v>22958208</v>
      </c>
      <c r="M4845">
        <v>0</v>
      </c>
      <c r="N4845">
        <v>-406020</v>
      </c>
      <c r="O4845">
        <v>0</v>
      </c>
      <c r="P4845" s="2">
        <v>1761994</v>
      </c>
      <c r="Q4845">
        <v>0</v>
      </c>
      <c r="R4845">
        <v>0</v>
      </c>
      <c r="S484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81847</v>
      </c>
      <c r="AD4845">
        <v>0</v>
      </c>
      <c r="AE4845">
        <v>19050</v>
      </c>
      <c r="AF4845">
        <v>0</v>
      </c>
      <c r="AG4845">
        <v>0</v>
      </c>
      <c r="AH4845">
        <v>0</v>
      </c>
      <c r="AI4845">
        <v>12000</v>
      </c>
      <c r="AJ4845">
        <v>112897</v>
      </c>
      <c r="AK4845" s="2">
        <v>1649097</v>
      </c>
      <c r="AL4845" t="s">
        <v>4673</v>
      </c>
    </row>
    <row r="4846" spans="1:38" x14ac:dyDescent="0.25">
      <c r="A4846" t="s">
        <v>4460</v>
      </c>
      <c r="B4846" s="1">
        <v>43496</v>
      </c>
      <c r="C4846" t="s">
        <v>1648</v>
      </c>
      <c r="D4846" t="s">
        <v>4461</v>
      </c>
      <c r="E4846" t="s">
        <v>4672</v>
      </c>
      <c r="F4846" t="s">
        <v>15643</v>
      </c>
      <c r="G4846" t="s">
        <v>525</v>
      </c>
      <c r="H4846" t="s">
        <v>438</v>
      </c>
      <c r="I4846" t="s">
        <v>7908</v>
      </c>
      <c r="J4846" t="s">
        <v>44</v>
      </c>
      <c r="K4846">
        <v>1761994</v>
      </c>
      <c r="L4846">
        <v>22958208</v>
      </c>
      <c r="M4846">
        <v>0</v>
      </c>
      <c r="N4846">
        <v>-406020</v>
      </c>
      <c r="O4846">
        <v>0</v>
      </c>
      <c r="P4846" s="2">
        <v>1761994</v>
      </c>
      <c r="Q4846">
        <v>0</v>
      </c>
      <c r="R4846">
        <v>0</v>
      </c>
      <c r="S484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81847</v>
      </c>
      <c r="AD4846">
        <v>0</v>
      </c>
      <c r="AE4846">
        <v>19050</v>
      </c>
      <c r="AF4846">
        <v>0</v>
      </c>
      <c r="AG4846">
        <v>0</v>
      </c>
      <c r="AH4846">
        <v>0</v>
      </c>
      <c r="AI4846">
        <v>12000</v>
      </c>
      <c r="AJ4846">
        <v>112897</v>
      </c>
      <c r="AK4846" s="2">
        <v>1649097</v>
      </c>
      <c r="AL4846" t="s">
        <v>4673</v>
      </c>
    </row>
    <row r="4847" spans="1:38" x14ac:dyDescent="0.25">
      <c r="A4847" t="s">
        <v>3129</v>
      </c>
      <c r="B4847" s="1">
        <v>43496</v>
      </c>
      <c r="C4847" t="s">
        <v>1473</v>
      </c>
      <c r="D4847" t="s">
        <v>3130</v>
      </c>
      <c r="E4847" t="s">
        <v>3268</v>
      </c>
      <c r="F4847" t="s">
        <v>13528</v>
      </c>
      <c r="G4847" t="s">
        <v>13529</v>
      </c>
      <c r="H4847" t="s">
        <v>499</v>
      </c>
      <c r="I4847" t="s">
        <v>7908</v>
      </c>
      <c r="J4847" t="s">
        <v>44</v>
      </c>
      <c r="K4847">
        <v>1761994</v>
      </c>
      <c r="L4847">
        <v>22878600</v>
      </c>
      <c r="M4847">
        <v>0</v>
      </c>
      <c r="N4847">
        <v>-406020</v>
      </c>
      <c r="O4847">
        <v>0</v>
      </c>
      <c r="P4847" s="2">
        <v>1761994</v>
      </c>
      <c r="Q4847">
        <v>0</v>
      </c>
      <c r="R4847">
        <v>0</v>
      </c>
      <c r="S484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80189</v>
      </c>
      <c r="AD4847">
        <v>0</v>
      </c>
      <c r="AE4847">
        <v>19050</v>
      </c>
      <c r="AF4847">
        <v>0</v>
      </c>
      <c r="AG4847">
        <v>0</v>
      </c>
      <c r="AH4847">
        <v>0</v>
      </c>
      <c r="AI4847">
        <v>13000</v>
      </c>
      <c r="AJ4847">
        <v>112239</v>
      </c>
      <c r="AK4847" s="2">
        <v>1649755</v>
      </c>
      <c r="AL4847" t="s">
        <v>3269</v>
      </c>
    </row>
    <row r="4848" spans="1:38" x14ac:dyDescent="0.25">
      <c r="A4848" t="s">
        <v>196</v>
      </c>
      <c r="B4848" s="1">
        <v>43496</v>
      </c>
      <c r="C4848" t="s">
        <v>492</v>
      </c>
      <c r="D4848" t="s">
        <v>2167</v>
      </c>
      <c r="E4848" t="s">
        <v>2280</v>
      </c>
      <c r="F4848" t="s">
        <v>12018</v>
      </c>
      <c r="G4848" t="s">
        <v>1229</v>
      </c>
      <c r="H4848" t="s">
        <v>90</v>
      </c>
      <c r="I4848" t="s">
        <v>7908</v>
      </c>
      <c r="J4848" t="s">
        <v>44</v>
      </c>
      <c r="K4848">
        <v>1761994</v>
      </c>
      <c r="L4848">
        <v>22562904</v>
      </c>
      <c r="M4848">
        <v>0</v>
      </c>
      <c r="N4848">
        <v>-406020</v>
      </c>
      <c r="O4848">
        <v>0</v>
      </c>
      <c r="P4848" s="2">
        <v>1761994</v>
      </c>
      <c r="Q4848">
        <v>0</v>
      </c>
      <c r="R4848">
        <v>0</v>
      </c>
      <c r="S484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73611</v>
      </c>
      <c r="AD4848">
        <v>0</v>
      </c>
      <c r="AE4848">
        <v>19050</v>
      </c>
      <c r="AF4848">
        <v>0</v>
      </c>
      <c r="AG4848">
        <v>0</v>
      </c>
      <c r="AH4848">
        <v>0</v>
      </c>
      <c r="AI4848">
        <v>18500</v>
      </c>
      <c r="AJ4848">
        <v>111161</v>
      </c>
      <c r="AK4848" s="2">
        <v>1650833</v>
      </c>
      <c r="AL4848" t="s">
        <v>2281</v>
      </c>
    </row>
    <row r="4849" spans="1:38" x14ac:dyDescent="0.25">
      <c r="A4849" t="s">
        <v>6892</v>
      </c>
      <c r="B4849" s="1">
        <v>43496</v>
      </c>
      <c r="C4849" t="s">
        <v>37</v>
      </c>
      <c r="D4849" t="s">
        <v>6893</v>
      </c>
      <c r="E4849" t="s">
        <v>6907</v>
      </c>
      <c r="F4849" t="s">
        <v>19418</v>
      </c>
      <c r="G4849" t="s">
        <v>12261</v>
      </c>
      <c r="H4849" t="s">
        <v>112</v>
      </c>
      <c r="I4849" t="s">
        <v>7908</v>
      </c>
      <c r="J4849" t="s">
        <v>44</v>
      </c>
      <c r="K4849">
        <v>1761994</v>
      </c>
      <c r="L4849">
        <v>23373240</v>
      </c>
      <c r="M4849">
        <v>0</v>
      </c>
      <c r="N4849">
        <v>-406020</v>
      </c>
      <c r="O4849">
        <v>0</v>
      </c>
      <c r="P4849" s="2">
        <v>1761994</v>
      </c>
      <c r="Q4849">
        <v>0</v>
      </c>
      <c r="R4849">
        <v>0</v>
      </c>
      <c r="S484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90494</v>
      </c>
      <c r="AD4849">
        <v>0</v>
      </c>
      <c r="AE4849">
        <v>19050</v>
      </c>
      <c r="AF4849">
        <v>0</v>
      </c>
      <c r="AG4849">
        <v>0</v>
      </c>
      <c r="AH4849">
        <v>0</v>
      </c>
      <c r="AI4849">
        <v>0</v>
      </c>
      <c r="AJ4849">
        <v>109544</v>
      </c>
      <c r="AK4849" s="2">
        <v>1652450</v>
      </c>
      <c r="AL4849" t="s">
        <v>81</v>
      </c>
    </row>
    <row r="4850" spans="1:38" x14ac:dyDescent="0.25">
      <c r="A4850" t="s">
        <v>6892</v>
      </c>
      <c r="B4850" s="1">
        <v>43496</v>
      </c>
      <c r="C4850" t="s">
        <v>164</v>
      </c>
      <c r="D4850" t="s">
        <v>6893</v>
      </c>
      <c r="E4850" t="s">
        <v>6980</v>
      </c>
      <c r="F4850" t="s">
        <v>19486</v>
      </c>
      <c r="G4850" t="s">
        <v>1854</v>
      </c>
      <c r="H4850" t="s">
        <v>499</v>
      </c>
      <c r="I4850" t="s">
        <v>7908</v>
      </c>
      <c r="J4850" t="s">
        <v>44</v>
      </c>
      <c r="K4850">
        <v>1761994</v>
      </c>
      <c r="L4850">
        <v>23373240</v>
      </c>
      <c r="M4850">
        <v>0</v>
      </c>
      <c r="N4850">
        <v>-406020</v>
      </c>
      <c r="O4850">
        <v>0</v>
      </c>
      <c r="P4850" s="2">
        <v>1761994</v>
      </c>
      <c r="Q4850">
        <v>0</v>
      </c>
      <c r="R4850">
        <v>0</v>
      </c>
      <c r="S485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90494</v>
      </c>
      <c r="AD4850">
        <v>0</v>
      </c>
      <c r="AE4850">
        <v>19050</v>
      </c>
      <c r="AF4850">
        <v>0</v>
      </c>
      <c r="AG4850">
        <v>0</v>
      </c>
      <c r="AH4850">
        <v>0</v>
      </c>
      <c r="AI4850">
        <v>0</v>
      </c>
      <c r="AJ4850">
        <v>109544</v>
      </c>
      <c r="AK4850" s="2">
        <v>1652450</v>
      </c>
      <c r="AL4850" t="s">
        <v>6981</v>
      </c>
    </row>
    <row r="4851" spans="1:38" x14ac:dyDescent="0.25">
      <c r="A4851" t="s">
        <v>6892</v>
      </c>
      <c r="B4851" s="1">
        <v>43496</v>
      </c>
      <c r="C4851" t="s">
        <v>180</v>
      </c>
      <c r="D4851" t="s">
        <v>6893</v>
      </c>
      <c r="E4851" t="s">
        <v>6993</v>
      </c>
      <c r="F4851" t="s">
        <v>19511</v>
      </c>
      <c r="G4851" t="s">
        <v>410</v>
      </c>
      <c r="H4851" t="s">
        <v>3004</v>
      </c>
      <c r="I4851" t="s">
        <v>7908</v>
      </c>
      <c r="J4851" t="s">
        <v>44</v>
      </c>
      <c r="K4851">
        <v>1761994</v>
      </c>
      <c r="L4851">
        <v>23373240</v>
      </c>
      <c r="M4851">
        <v>0</v>
      </c>
      <c r="N4851">
        <v>-406020</v>
      </c>
      <c r="O4851">
        <v>0</v>
      </c>
      <c r="P4851" s="2">
        <v>1761994</v>
      </c>
      <c r="Q4851">
        <v>0</v>
      </c>
      <c r="R4851">
        <v>0</v>
      </c>
      <c r="S485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90494</v>
      </c>
      <c r="AD4851">
        <v>0</v>
      </c>
      <c r="AE4851">
        <v>19050</v>
      </c>
      <c r="AF4851">
        <v>0</v>
      </c>
      <c r="AG4851">
        <v>0</v>
      </c>
      <c r="AH4851">
        <v>0</v>
      </c>
      <c r="AI4851">
        <v>0</v>
      </c>
      <c r="AJ4851">
        <v>109544</v>
      </c>
      <c r="AK4851" s="2">
        <v>1652450</v>
      </c>
      <c r="AL4851" t="s">
        <v>6994</v>
      </c>
    </row>
    <row r="4852" spans="1:38" x14ac:dyDescent="0.25">
      <c r="A4852" t="s">
        <v>6892</v>
      </c>
      <c r="B4852" s="1">
        <v>43496</v>
      </c>
      <c r="C4852" t="s">
        <v>479</v>
      </c>
      <c r="D4852" t="s">
        <v>6893</v>
      </c>
      <c r="E4852" t="s">
        <v>7004</v>
      </c>
      <c r="F4852" t="s">
        <v>19533</v>
      </c>
      <c r="G4852" t="s">
        <v>7007</v>
      </c>
      <c r="H4852" t="s">
        <v>3004</v>
      </c>
      <c r="I4852" t="s">
        <v>7908</v>
      </c>
      <c r="J4852" t="s">
        <v>44</v>
      </c>
      <c r="K4852">
        <v>1761994</v>
      </c>
      <c r="L4852">
        <v>23373240</v>
      </c>
      <c r="M4852">
        <v>0</v>
      </c>
      <c r="N4852">
        <v>-406020</v>
      </c>
      <c r="O4852">
        <v>0</v>
      </c>
      <c r="P4852" s="2">
        <v>1761994</v>
      </c>
      <c r="Q4852">
        <v>0</v>
      </c>
      <c r="R4852">
        <v>0</v>
      </c>
      <c r="S485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90494</v>
      </c>
      <c r="AD4852">
        <v>0</v>
      </c>
      <c r="AE4852">
        <v>19050</v>
      </c>
      <c r="AF4852">
        <v>0</v>
      </c>
      <c r="AG4852">
        <v>0</v>
      </c>
      <c r="AH4852">
        <v>0</v>
      </c>
      <c r="AI4852">
        <v>0</v>
      </c>
      <c r="AJ4852">
        <v>109544</v>
      </c>
      <c r="AK4852" s="2">
        <v>1652450</v>
      </c>
      <c r="AL4852" t="s">
        <v>7005</v>
      </c>
    </row>
    <row r="4853" spans="1:38" x14ac:dyDescent="0.25">
      <c r="A4853" t="s">
        <v>6892</v>
      </c>
      <c r="B4853" s="1">
        <v>43496</v>
      </c>
      <c r="C4853" t="s">
        <v>36</v>
      </c>
      <c r="D4853" t="s">
        <v>6893</v>
      </c>
      <c r="E4853" t="s">
        <v>19429</v>
      </c>
      <c r="F4853" t="s">
        <v>19443</v>
      </c>
      <c r="G4853" t="s">
        <v>19444</v>
      </c>
      <c r="H4853" t="s">
        <v>499</v>
      </c>
      <c r="I4853" t="s">
        <v>7908</v>
      </c>
      <c r="J4853" t="s">
        <v>44</v>
      </c>
      <c r="K4853">
        <v>1762743</v>
      </c>
      <c r="L4853">
        <v>23382228</v>
      </c>
      <c r="M4853">
        <v>0</v>
      </c>
      <c r="N4853">
        <v>-406020</v>
      </c>
      <c r="O4853">
        <v>0</v>
      </c>
      <c r="P4853" s="2">
        <v>1761994</v>
      </c>
      <c r="Q4853">
        <v>0</v>
      </c>
      <c r="R4853">
        <v>749</v>
      </c>
      <c r="S4853">
        <f>+Table__192.168.17.17_SPDK_KanpusEF_GajiKemandoran[[#This Row],[GajiPokok]]+Table__192.168.17.17_SPDK_KanpusEF_GajiKemandoran[[#This Row],[Rapel]]+Table__192.168.17.17_SPDK_KanpusEF_GajiKemandoran[[#This Row],[Premi]]</f>
        <v>1762743</v>
      </c>
      <c r="T4853">
        <v>0</v>
      </c>
      <c r="U4853">
        <v>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90494</v>
      </c>
      <c r="AD4853">
        <v>0</v>
      </c>
      <c r="AE4853">
        <v>19050</v>
      </c>
      <c r="AF4853">
        <v>0</v>
      </c>
      <c r="AG4853">
        <v>0</v>
      </c>
      <c r="AH4853">
        <v>0</v>
      </c>
      <c r="AI4853">
        <v>0</v>
      </c>
      <c r="AJ4853">
        <v>109544</v>
      </c>
      <c r="AK4853" s="2">
        <v>1653199</v>
      </c>
      <c r="AL4853" t="s">
        <v>899</v>
      </c>
    </row>
    <row r="4854" spans="1:38" x14ac:dyDescent="0.25">
      <c r="A4854" t="s">
        <v>4460</v>
      </c>
      <c r="B4854" s="1">
        <v>43496</v>
      </c>
      <c r="C4854" t="s">
        <v>37</v>
      </c>
      <c r="D4854" t="s">
        <v>4461</v>
      </c>
      <c r="E4854" t="s">
        <v>4507</v>
      </c>
      <c r="F4854" t="s">
        <v>15375</v>
      </c>
      <c r="G4854" t="s">
        <v>15376</v>
      </c>
      <c r="H4854" t="s">
        <v>950</v>
      </c>
      <c r="I4854" t="s">
        <v>7908</v>
      </c>
      <c r="J4854" t="s">
        <v>44</v>
      </c>
      <c r="K4854">
        <v>1761994</v>
      </c>
      <c r="L4854">
        <v>22958208</v>
      </c>
      <c r="M4854">
        <v>0</v>
      </c>
      <c r="N4854">
        <v>-406020</v>
      </c>
      <c r="O4854">
        <v>0</v>
      </c>
      <c r="P4854" s="2">
        <v>1761994</v>
      </c>
      <c r="Q4854">
        <v>0</v>
      </c>
      <c r="R4854">
        <v>0</v>
      </c>
      <c r="S485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81847</v>
      </c>
      <c r="AD4854">
        <v>0</v>
      </c>
      <c r="AE4854">
        <v>19050</v>
      </c>
      <c r="AF4854">
        <v>0</v>
      </c>
      <c r="AG4854">
        <v>0</v>
      </c>
      <c r="AH4854">
        <v>0</v>
      </c>
      <c r="AI4854">
        <v>7000</v>
      </c>
      <c r="AJ4854">
        <v>107897</v>
      </c>
      <c r="AK4854" s="2">
        <v>1654097</v>
      </c>
      <c r="AL4854" t="s">
        <v>4508</v>
      </c>
    </row>
    <row r="4855" spans="1:38" x14ac:dyDescent="0.25">
      <c r="A4855" t="s">
        <v>3129</v>
      </c>
      <c r="B4855" s="1">
        <v>43496</v>
      </c>
      <c r="C4855" t="s">
        <v>180</v>
      </c>
      <c r="D4855" t="s">
        <v>3130</v>
      </c>
      <c r="E4855" t="s">
        <v>13444</v>
      </c>
      <c r="F4855" t="s">
        <v>13468</v>
      </c>
      <c r="G4855" t="s">
        <v>3018</v>
      </c>
      <c r="H4855" t="s">
        <v>2273</v>
      </c>
      <c r="I4855" t="s">
        <v>7908</v>
      </c>
      <c r="J4855" t="s">
        <v>44</v>
      </c>
      <c r="K4855">
        <v>1761994</v>
      </c>
      <c r="L4855">
        <v>22878600</v>
      </c>
      <c r="M4855">
        <v>0</v>
      </c>
      <c r="N4855">
        <v>-406020</v>
      </c>
      <c r="O4855">
        <v>0</v>
      </c>
      <c r="P4855" s="2">
        <v>1761994</v>
      </c>
      <c r="Q4855">
        <v>0</v>
      </c>
      <c r="R4855">
        <v>0</v>
      </c>
      <c r="S485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80189</v>
      </c>
      <c r="AD4855">
        <v>0</v>
      </c>
      <c r="AE4855">
        <v>19050</v>
      </c>
      <c r="AF4855">
        <v>0</v>
      </c>
      <c r="AG4855">
        <v>0</v>
      </c>
      <c r="AH4855">
        <v>0</v>
      </c>
      <c r="AI4855">
        <v>8000</v>
      </c>
      <c r="AJ4855">
        <v>107239</v>
      </c>
      <c r="AK4855" s="2">
        <v>1654755</v>
      </c>
      <c r="AL4855" t="s">
        <v>13447</v>
      </c>
    </row>
    <row r="4856" spans="1:38" x14ac:dyDescent="0.25">
      <c r="A4856" t="s">
        <v>3129</v>
      </c>
      <c r="B4856" s="1">
        <v>43496</v>
      </c>
      <c r="C4856" t="s">
        <v>180</v>
      </c>
      <c r="D4856" t="s">
        <v>3130</v>
      </c>
      <c r="E4856" t="s">
        <v>13444</v>
      </c>
      <c r="F4856" t="s">
        <v>13476</v>
      </c>
      <c r="G4856" t="s">
        <v>13477</v>
      </c>
      <c r="H4856" t="s">
        <v>2273</v>
      </c>
      <c r="I4856" t="s">
        <v>7908</v>
      </c>
      <c r="J4856" t="s">
        <v>44</v>
      </c>
      <c r="K4856">
        <v>1761994</v>
      </c>
      <c r="L4856">
        <v>22878600</v>
      </c>
      <c r="M4856">
        <v>0</v>
      </c>
      <c r="N4856">
        <v>-406020</v>
      </c>
      <c r="O4856">
        <v>0</v>
      </c>
      <c r="P4856" s="2">
        <v>1761994</v>
      </c>
      <c r="Q4856">
        <v>0</v>
      </c>
      <c r="R4856">
        <v>0</v>
      </c>
      <c r="S485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80189</v>
      </c>
      <c r="AD4856">
        <v>0</v>
      </c>
      <c r="AE4856">
        <v>19050</v>
      </c>
      <c r="AF4856">
        <v>0</v>
      </c>
      <c r="AG4856">
        <v>0</v>
      </c>
      <c r="AH4856">
        <v>0</v>
      </c>
      <c r="AI4856">
        <v>8000</v>
      </c>
      <c r="AJ4856">
        <v>107239</v>
      </c>
      <c r="AK4856" s="2">
        <v>1654755</v>
      </c>
      <c r="AL4856" t="s">
        <v>13447</v>
      </c>
    </row>
    <row r="4857" spans="1:38" x14ac:dyDescent="0.25">
      <c r="A4857" t="s">
        <v>3129</v>
      </c>
      <c r="B4857" s="1">
        <v>43496</v>
      </c>
      <c r="C4857" t="s">
        <v>1473</v>
      </c>
      <c r="D4857" t="s">
        <v>3130</v>
      </c>
      <c r="E4857" t="s">
        <v>3268</v>
      </c>
      <c r="F4857" t="s">
        <v>13527</v>
      </c>
      <c r="G4857" t="s">
        <v>8119</v>
      </c>
      <c r="H4857" t="s">
        <v>499</v>
      </c>
      <c r="I4857" t="s">
        <v>7908</v>
      </c>
      <c r="J4857" t="s">
        <v>44</v>
      </c>
      <c r="K4857">
        <v>1761994</v>
      </c>
      <c r="L4857">
        <v>22878600</v>
      </c>
      <c r="M4857">
        <v>0</v>
      </c>
      <c r="N4857">
        <v>-406020</v>
      </c>
      <c r="O4857">
        <v>0</v>
      </c>
      <c r="P4857" s="2">
        <v>1761994</v>
      </c>
      <c r="Q4857">
        <v>0</v>
      </c>
      <c r="R4857">
        <v>0</v>
      </c>
      <c r="S485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80189</v>
      </c>
      <c r="AD4857">
        <v>0</v>
      </c>
      <c r="AE4857">
        <v>19050</v>
      </c>
      <c r="AF4857">
        <v>0</v>
      </c>
      <c r="AG4857">
        <v>0</v>
      </c>
      <c r="AH4857">
        <v>0</v>
      </c>
      <c r="AI4857">
        <v>7000</v>
      </c>
      <c r="AJ4857">
        <v>106239</v>
      </c>
      <c r="AK4857" s="2">
        <v>1655755</v>
      </c>
      <c r="AL4857" t="s">
        <v>3269</v>
      </c>
    </row>
    <row r="4858" spans="1:38" x14ac:dyDescent="0.25">
      <c r="A4858" t="s">
        <v>6892</v>
      </c>
      <c r="B4858" s="1">
        <v>43496</v>
      </c>
      <c r="C4858" t="s">
        <v>142</v>
      </c>
      <c r="D4858" t="s">
        <v>6893</v>
      </c>
      <c r="E4858" t="s">
        <v>19457</v>
      </c>
      <c r="F4858" t="s">
        <v>19471</v>
      </c>
      <c r="G4858" t="s">
        <v>19472</v>
      </c>
      <c r="H4858" t="s">
        <v>499</v>
      </c>
      <c r="I4858" t="s">
        <v>7908</v>
      </c>
      <c r="J4858" t="s">
        <v>44</v>
      </c>
      <c r="K4858">
        <v>1765880</v>
      </c>
      <c r="L4858">
        <v>23419872</v>
      </c>
      <c r="M4858">
        <v>0</v>
      </c>
      <c r="N4858">
        <v>-406020</v>
      </c>
      <c r="O4858">
        <v>0</v>
      </c>
      <c r="P4858" s="2">
        <v>1761994</v>
      </c>
      <c r="Q4858">
        <v>0</v>
      </c>
      <c r="R4858">
        <v>3886</v>
      </c>
      <c r="S4858">
        <f>+Table__192.168.17.17_SPDK_KanpusEF_GajiKemandoran[[#This Row],[GajiPokok]]+Table__192.168.17.17_SPDK_KanpusEF_GajiKemandoran[[#This Row],[Rapel]]+Table__192.168.17.17_SPDK_KanpusEF_GajiKemandoran[[#This Row],[Premi]]</f>
        <v>1765880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90494</v>
      </c>
      <c r="AD4858">
        <v>0</v>
      </c>
      <c r="AE4858">
        <v>19050</v>
      </c>
      <c r="AF4858">
        <v>0</v>
      </c>
      <c r="AG4858">
        <v>0</v>
      </c>
      <c r="AH4858">
        <v>0</v>
      </c>
      <c r="AI4858">
        <v>0</v>
      </c>
      <c r="AJ4858">
        <v>109544</v>
      </c>
      <c r="AK4858" s="2">
        <v>1656336</v>
      </c>
      <c r="AL4858" t="s">
        <v>410</v>
      </c>
    </row>
    <row r="4859" spans="1:38" x14ac:dyDescent="0.25">
      <c r="A4859" t="s">
        <v>2685</v>
      </c>
      <c r="B4859" s="1">
        <v>43496</v>
      </c>
      <c r="C4859" t="s">
        <v>164</v>
      </c>
      <c r="D4859" t="s">
        <v>2686</v>
      </c>
      <c r="E4859" t="s">
        <v>2771</v>
      </c>
      <c r="F4859" t="s">
        <v>12737</v>
      </c>
      <c r="G4859" t="s">
        <v>12740</v>
      </c>
      <c r="H4859" t="s">
        <v>133</v>
      </c>
      <c r="I4859" t="s">
        <v>7908</v>
      </c>
      <c r="J4859" t="s">
        <v>44</v>
      </c>
      <c r="K4859">
        <v>1761994</v>
      </c>
      <c r="L4859">
        <v>22878600</v>
      </c>
      <c r="M4859">
        <v>0</v>
      </c>
      <c r="N4859">
        <v>-406020</v>
      </c>
      <c r="O4859">
        <v>0</v>
      </c>
      <c r="P4859" s="2">
        <v>1761994</v>
      </c>
      <c r="Q4859">
        <v>0</v>
      </c>
      <c r="R4859">
        <v>0</v>
      </c>
      <c r="S485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80189</v>
      </c>
      <c r="AD4859">
        <v>0</v>
      </c>
      <c r="AE4859">
        <v>19050</v>
      </c>
      <c r="AF4859">
        <v>0</v>
      </c>
      <c r="AG4859">
        <v>0</v>
      </c>
      <c r="AH4859">
        <v>0</v>
      </c>
      <c r="AI4859">
        <v>6250</v>
      </c>
      <c r="AJ4859">
        <v>105489</v>
      </c>
      <c r="AK4859" s="2">
        <v>1656505</v>
      </c>
      <c r="AL4859" t="s">
        <v>2772</v>
      </c>
    </row>
    <row r="4860" spans="1:38" x14ac:dyDescent="0.25">
      <c r="A4860" t="s">
        <v>2685</v>
      </c>
      <c r="B4860" s="1">
        <v>43496</v>
      </c>
      <c r="C4860" t="s">
        <v>164</v>
      </c>
      <c r="D4860" t="s">
        <v>2686</v>
      </c>
      <c r="E4860" t="s">
        <v>2766</v>
      </c>
      <c r="F4860" t="s">
        <v>12794</v>
      </c>
      <c r="G4860" t="s">
        <v>12795</v>
      </c>
      <c r="H4860" t="s">
        <v>438</v>
      </c>
      <c r="I4860" t="s">
        <v>7908</v>
      </c>
      <c r="J4860" t="s">
        <v>44</v>
      </c>
      <c r="K4860">
        <v>1761994</v>
      </c>
      <c r="L4860">
        <v>22878600</v>
      </c>
      <c r="M4860">
        <v>0</v>
      </c>
      <c r="N4860">
        <v>-406020</v>
      </c>
      <c r="O4860">
        <v>0</v>
      </c>
      <c r="P4860" s="2">
        <v>1761994</v>
      </c>
      <c r="Q4860">
        <v>0</v>
      </c>
      <c r="R4860">
        <v>0</v>
      </c>
      <c r="S486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80189</v>
      </c>
      <c r="AD4860">
        <v>0</v>
      </c>
      <c r="AE4860">
        <v>19050</v>
      </c>
      <c r="AF4860">
        <v>0</v>
      </c>
      <c r="AG4860">
        <v>0</v>
      </c>
      <c r="AH4860">
        <v>0</v>
      </c>
      <c r="AI4860">
        <v>6250</v>
      </c>
      <c r="AJ4860">
        <v>105489</v>
      </c>
      <c r="AK4860" s="2">
        <v>1656505</v>
      </c>
      <c r="AL4860" t="s">
        <v>2767</v>
      </c>
    </row>
    <row r="4861" spans="1:38" x14ac:dyDescent="0.25">
      <c r="A4861" t="s">
        <v>2685</v>
      </c>
      <c r="B4861" s="1">
        <v>43496</v>
      </c>
      <c r="C4861" t="s">
        <v>164</v>
      </c>
      <c r="D4861" t="s">
        <v>2686</v>
      </c>
      <c r="E4861" t="s">
        <v>2771</v>
      </c>
      <c r="F4861" t="s">
        <v>12796</v>
      </c>
      <c r="G4861" t="s">
        <v>12797</v>
      </c>
      <c r="H4861" t="s">
        <v>133</v>
      </c>
      <c r="I4861" t="s">
        <v>7908</v>
      </c>
      <c r="J4861" t="s">
        <v>44</v>
      </c>
      <c r="K4861">
        <v>1761994</v>
      </c>
      <c r="L4861">
        <v>22878600</v>
      </c>
      <c r="M4861">
        <v>0</v>
      </c>
      <c r="N4861">
        <v>-406020</v>
      </c>
      <c r="O4861">
        <v>0</v>
      </c>
      <c r="P4861" s="2">
        <v>1761994</v>
      </c>
      <c r="Q4861">
        <v>0</v>
      </c>
      <c r="R4861">
        <v>0</v>
      </c>
      <c r="S486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80189</v>
      </c>
      <c r="AD4861">
        <v>0</v>
      </c>
      <c r="AE4861">
        <v>19050</v>
      </c>
      <c r="AF4861">
        <v>0</v>
      </c>
      <c r="AG4861">
        <v>0</v>
      </c>
      <c r="AH4861">
        <v>0</v>
      </c>
      <c r="AI4861">
        <v>6250</v>
      </c>
      <c r="AJ4861">
        <v>105489</v>
      </c>
      <c r="AK4861" s="2">
        <v>1656505</v>
      </c>
      <c r="AL4861" t="s">
        <v>2772</v>
      </c>
    </row>
    <row r="4862" spans="1:38" x14ac:dyDescent="0.25">
      <c r="A4862" t="s">
        <v>2685</v>
      </c>
      <c r="B4862" s="1">
        <v>43496</v>
      </c>
      <c r="C4862" t="s">
        <v>164</v>
      </c>
      <c r="D4862" t="s">
        <v>2686</v>
      </c>
      <c r="E4862" t="s">
        <v>2771</v>
      </c>
      <c r="F4862" t="s">
        <v>12798</v>
      </c>
      <c r="G4862" t="s">
        <v>12799</v>
      </c>
      <c r="H4862" t="s">
        <v>886</v>
      </c>
      <c r="I4862" t="s">
        <v>7908</v>
      </c>
      <c r="J4862" t="s">
        <v>44</v>
      </c>
      <c r="K4862">
        <v>1761994</v>
      </c>
      <c r="L4862">
        <v>22878600</v>
      </c>
      <c r="M4862">
        <v>0</v>
      </c>
      <c r="N4862">
        <v>-406020</v>
      </c>
      <c r="O4862">
        <v>0</v>
      </c>
      <c r="P4862" s="2">
        <v>1761994</v>
      </c>
      <c r="Q4862">
        <v>0</v>
      </c>
      <c r="R4862">
        <v>0</v>
      </c>
      <c r="S486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62">
        <v>0</v>
      </c>
      <c r="U4862">
        <v>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80189</v>
      </c>
      <c r="AD4862">
        <v>0</v>
      </c>
      <c r="AE4862">
        <v>19050</v>
      </c>
      <c r="AF4862">
        <v>0</v>
      </c>
      <c r="AG4862">
        <v>0</v>
      </c>
      <c r="AH4862">
        <v>0</v>
      </c>
      <c r="AI4862">
        <v>6250</v>
      </c>
      <c r="AJ4862">
        <v>105489</v>
      </c>
      <c r="AK4862" s="2">
        <v>1656505</v>
      </c>
      <c r="AL4862" t="s">
        <v>2772</v>
      </c>
    </row>
    <row r="4863" spans="1:38" x14ac:dyDescent="0.25">
      <c r="A4863" t="s">
        <v>2685</v>
      </c>
      <c r="B4863" s="1">
        <v>43496</v>
      </c>
      <c r="C4863" t="s">
        <v>164</v>
      </c>
      <c r="D4863" t="s">
        <v>2686</v>
      </c>
      <c r="E4863" t="s">
        <v>12746</v>
      </c>
      <c r="F4863" t="s">
        <v>12791</v>
      </c>
      <c r="G4863" t="s">
        <v>12792</v>
      </c>
      <c r="H4863" t="s">
        <v>438</v>
      </c>
      <c r="I4863" t="s">
        <v>7908</v>
      </c>
      <c r="J4863" t="s">
        <v>44</v>
      </c>
      <c r="K4863">
        <v>1761994</v>
      </c>
      <c r="L4863">
        <v>22878600</v>
      </c>
      <c r="M4863">
        <v>0</v>
      </c>
      <c r="N4863">
        <v>-406020</v>
      </c>
      <c r="O4863">
        <v>0</v>
      </c>
      <c r="P4863" s="2">
        <v>1761994</v>
      </c>
      <c r="Q4863">
        <v>0</v>
      </c>
      <c r="R4863">
        <v>0</v>
      </c>
      <c r="S486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80189</v>
      </c>
      <c r="AD4863">
        <v>0</v>
      </c>
      <c r="AE4863">
        <v>19050</v>
      </c>
      <c r="AF4863">
        <v>0</v>
      </c>
      <c r="AG4863">
        <v>0</v>
      </c>
      <c r="AH4863">
        <v>0</v>
      </c>
      <c r="AI4863">
        <v>6250</v>
      </c>
      <c r="AJ4863">
        <v>105489</v>
      </c>
      <c r="AK4863" s="2">
        <v>1656505</v>
      </c>
      <c r="AL4863" t="s">
        <v>12749</v>
      </c>
    </row>
    <row r="4864" spans="1:38" x14ac:dyDescent="0.25">
      <c r="A4864" t="s">
        <v>1811</v>
      </c>
      <c r="B4864" s="1">
        <v>43496</v>
      </c>
      <c r="C4864" t="s">
        <v>36</v>
      </c>
      <c r="D4864" t="s">
        <v>1812</v>
      </c>
      <c r="E4864" t="s">
        <v>1864</v>
      </c>
      <c r="F4864" t="s">
        <v>11464</v>
      </c>
      <c r="G4864" t="s">
        <v>11465</v>
      </c>
      <c r="H4864" t="s">
        <v>11428</v>
      </c>
      <c r="I4864" t="s">
        <v>7908</v>
      </c>
      <c r="J4864" t="s">
        <v>44</v>
      </c>
      <c r="K4864">
        <v>1761994</v>
      </c>
      <c r="L4864">
        <v>22434300</v>
      </c>
      <c r="M4864">
        <v>0</v>
      </c>
      <c r="N4864">
        <v>-406020</v>
      </c>
      <c r="O4864">
        <v>0</v>
      </c>
      <c r="P4864" s="2">
        <v>1761994</v>
      </c>
      <c r="Q4864">
        <v>0</v>
      </c>
      <c r="R4864">
        <v>0</v>
      </c>
      <c r="S486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70933</v>
      </c>
      <c r="AD4864">
        <v>0</v>
      </c>
      <c r="AE4864">
        <v>19050</v>
      </c>
      <c r="AF4864">
        <v>0</v>
      </c>
      <c r="AG4864">
        <v>0</v>
      </c>
      <c r="AH4864">
        <v>0</v>
      </c>
      <c r="AI4864">
        <v>14011</v>
      </c>
      <c r="AJ4864">
        <v>103994</v>
      </c>
      <c r="AK4864" s="2">
        <v>1658000</v>
      </c>
      <c r="AL4864" t="s">
        <v>481</v>
      </c>
    </row>
    <row r="4865" spans="1:38" x14ac:dyDescent="0.25">
      <c r="A4865" t="s">
        <v>4020</v>
      </c>
      <c r="B4865" s="1">
        <v>43496</v>
      </c>
      <c r="C4865" t="s">
        <v>37</v>
      </c>
      <c r="D4865" t="s">
        <v>4021</v>
      </c>
      <c r="E4865" t="s">
        <v>14330</v>
      </c>
      <c r="F4865" t="s">
        <v>14331</v>
      </c>
      <c r="G4865" t="s">
        <v>14332</v>
      </c>
      <c r="H4865" t="s">
        <v>438</v>
      </c>
      <c r="I4865" t="s">
        <v>7908</v>
      </c>
      <c r="J4865" t="s">
        <v>44</v>
      </c>
      <c r="K4865">
        <v>1761994</v>
      </c>
      <c r="L4865">
        <v>22955484</v>
      </c>
      <c r="M4865">
        <v>0</v>
      </c>
      <c r="N4865">
        <v>-406020</v>
      </c>
      <c r="O4865">
        <v>0</v>
      </c>
      <c r="P4865" s="2">
        <v>1761994</v>
      </c>
      <c r="Q4865">
        <v>0</v>
      </c>
      <c r="R4865">
        <v>0</v>
      </c>
      <c r="S486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65">
        <v>0</v>
      </c>
      <c r="U4865">
        <v>0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81791</v>
      </c>
      <c r="AD4865">
        <v>0</v>
      </c>
      <c r="AE4865">
        <v>19050</v>
      </c>
      <c r="AF4865">
        <v>0</v>
      </c>
      <c r="AG4865">
        <v>0</v>
      </c>
      <c r="AH4865">
        <v>0</v>
      </c>
      <c r="AI4865">
        <v>3100</v>
      </c>
      <c r="AJ4865">
        <v>103941</v>
      </c>
      <c r="AK4865" s="2">
        <v>1658053</v>
      </c>
      <c r="AL4865" t="s">
        <v>14333</v>
      </c>
    </row>
    <row r="4866" spans="1:38" x14ac:dyDescent="0.25">
      <c r="A4866" t="s">
        <v>4020</v>
      </c>
      <c r="B4866" s="1">
        <v>43496</v>
      </c>
      <c r="C4866" t="s">
        <v>37</v>
      </c>
      <c r="D4866" t="s">
        <v>4021</v>
      </c>
      <c r="E4866" t="s">
        <v>14330</v>
      </c>
      <c r="F4866" t="s">
        <v>14335</v>
      </c>
      <c r="G4866" t="s">
        <v>8756</v>
      </c>
      <c r="H4866" t="s">
        <v>438</v>
      </c>
      <c r="I4866" t="s">
        <v>7908</v>
      </c>
      <c r="J4866" t="s">
        <v>44</v>
      </c>
      <c r="K4866">
        <v>1761994</v>
      </c>
      <c r="L4866">
        <v>22955484</v>
      </c>
      <c r="M4866">
        <v>0</v>
      </c>
      <c r="N4866">
        <v>-406020</v>
      </c>
      <c r="O4866">
        <v>0</v>
      </c>
      <c r="P4866" s="2">
        <v>1761994</v>
      </c>
      <c r="Q4866">
        <v>0</v>
      </c>
      <c r="R4866">
        <v>0</v>
      </c>
      <c r="S486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66">
        <v>0</v>
      </c>
      <c r="U4866">
        <v>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81791</v>
      </c>
      <c r="AD4866">
        <v>0</v>
      </c>
      <c r="AE4866">
        <v>19050</v>
      </c>
      <c r="AF4866">
        <v>0</v>
      </c>
      <c r="AG4866">
        <v>0</v>
      </c>
      <c r="AH4866">
        <v>0</v>
      </c>
      <c r="AI4866">
        <v>3100</v>
      </c>
      <c r="AJ4866">
        <v>103941</v>
      </c>
      <c r="AK4866" s="2">
        <v>1658053</v>
      </c>
      <c r="AL4866" t="s">
        <v>14333</v>
      </c>
    </row>
    <row r="4867" spans="1:38" x14ac:dyDescent="0.25">
      <c r="A4867" t="s">
        <v>4020</v>
      </c>
      <c r="B4867" s="1">
        <v>43496</v>
      </c>
      <c r="C4867" t="s">
        <v>37</v>
      </c>
      <c r="D4867" t="s">
        <v>4021</v>
      </c>
      <c r="E4867" t="s">
        <v>14330</v>
      </c>
      <c r="F4867" t="s">
        <v>14336</v>
      </c>
      <c r="G4867" t="s">
        <v>921</v>
      </c>
      <c r="H4867" t="s">
        <v>438</v>
      </c>
      <c r="I4867" t="s">
        <v>7908</v>
      </c>
      <c r="J4867" t="s">
        <v>44</v>
      </c>
      <c r="K4867">
        <v>1761994</v>
      </c>
      <c r="L4867">
        <v>22955484</v>
      </c>
      <c r="M4867">
        <v>0</v>
      </c>
      <c r="N4867">
        <v>-406020</v>
      </c>
      <c r="O4867">
        <v>0</v>
      </c>
      <c r="P4867" s="2">
        <v>1761994</v>
      </c>
      <c r="Q4867">
        <v>0</v>
      </c>
      <c r="R4867">
        <v>0</v>
      </c>
      <c r="S486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81791</v>
      </c>
      <c r="AD4867">
        <v>0</v>
      </c>
      <c r="AE4867">
        <v>19050</v>
      </c>
      <c r="AF4867">
        <v>0</v>
      </c>
      <c r="AG4867">
        <v>0</v>
      </c>
      <c r="AH4867">
        <v>0</v>
      </c>
      <c r="AI4867">
        <v>3100</v>
      </c>
      <c r="AJ4867">
        <v>103941</v>
      </c>
      <c r="AK4867" s="2">
        <v>1658053</v>
      </c>
      <c r="AL4867" t="s">
        <v>14333</v>
      </c>
    </row>
    <row r="4868" spans="1:38" x14ac:dyDescent="0.25">
      <c r="A4868" t="s">
        <v>4020</v>
      </c>
      <c r="B4868" s="1">
        <v>43496</v>
      </c>
      <c r="C4868" t="s">
        <v>37</v>
      </c>
      <c r="D4868" t="s">
        <v>4021</v>
      </c>
      <c r="E4868" t="s">
        <v>14330</v>
      </c>
      <c r="F4868" t="s">
        <v>14337</v>
      </c>
      <c r="G4868" t="s">
        <v>10870</v>
      </c>
      <c r="H4868" t="s">
        <v>438</v>
      </c>
      <c r="I4868" t="s">
        <v>7908</v>
      </c>
      <c r="J4868" t="s">
        <v>44</v>
      </c>
      <c r="K4868">
        <v>1761994</v>
      </c>
      <c r="L4868">
        <v>22955484</v>
      </c>
      <c r="M4868">
        <v>0</v>
      </c>
      <c r="N4868">
        <v>-406020</v>
      </c>
      <c r="O4868">
        <v>0</v>
      </c>
      <c r="P4868" s="2">
        <v>1761994</v>
      </c>
      <c r="Q4868">
        <v>0</v>
      </c>
      <c r="R4868">
        <v>0</v>
      </c>
      <c r="S486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81791</v>
      </c>
      <c r="AD4868">
        <v>0</v>
      </c>
      <c r="AE4868">
        <v>19050</v>
      </c>
      <c r="AF4868">
        <v>0</v>
      </c>
      <c r="AG4868">
        <v>0</v>
      </c>
      <c r="AH4868">
        <v>0</v>
      </c>
      <c r="AI4868">
        <v>3100</v>
      </c>
      <c r="AJ4868">
        <v>103941</v>
      </c>
      <c r="AK4868" s="2">
        <v>1658053</v>
      </c>
      <c r="AL4868" t="s">
        <v>14333</v>
      </c>
    </row>
    <row r="4869" spans="1:38" x14ac:dyDescent="0.25">
      <c r="A4869" t="s">
        <v>7691</v>
      </c>
      <c r="B4869" s="1">
        <v>43496</v>
      </c>
      <c r="C4869" t="s">
        <v>37</v>
      </c>
      <c r="D4869" t="s">
        <v>7692</v>
      </c>
      <c r="E4869" t="s">
        <v>20185</v>
      </c>
      <c r="F4869" t="s">
        <v>20186</v>
      </c>
      <c r="G4869" t="s">
        <v>20187</v>
      </c>
      <c r="H4869" t="s">
        <v>90</v>
      </c>
      <c r="I4869" t="s">
        <v>7908</v>
      </c>
      <c r="J4869" t="s">
        <v>44</v>
      </c>
      <c r="K4869">
        <v>1761994</v>
      </c>
      <c r="L4869">
        <v>22906500</v>
      </c>
      <c r="M4869">
        <v>0</v>
      </c>
      <c r="N4869">
        <v>-406020</v>
      </c>
      <c r="O4869">
        <v>0</v>
      </c>
      <c r="P4869" s="2">
        <v>1761994</v>
      </c>
      <c r="Q4869">
        <v>0</v>
      </c>
      <c r="R4869">
        <v>0</v>
      </c>
      <c r="S486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80770</v>
      </c>
      <c r="AD4869">
        <v>0</v>
      </c>
      <c r="AE4869">
        <v>19050</v>
      </c>
      <c r="AF4869">
        <v>0</v>
      </c>
      <c r="AG4869">
        <v>0</v>
      </c>
      <c r="AH4869">
        <v>0</v>
      </c>
      <c r="AI4869">
        <v>3500</v>
      </c>
      <c r="AJ4869">
        <v>103320</v>
      </c>
      <c r="AK4869" s="2">
        <v>1658674</v>
      </c>
      <c r="AL4869" t="s">
        <v>20188</v>
      </c>
    </row>
    <row r="4870" spans="1:38" x14ac:dyDescent="0.25">
      <c r="A4870" t="s">
        <v>7691</v>
      </c>
      <c r="B4870" s="1">
        <v>43496</v>
      </c>
      <c r="C4870" t="s">
        <v>180</v>
      </c>
      <c r="D4870" t="s">
        <v>7692</v>
      </c>
      <c r="E4870" t="s">
        <v>20258</v>
      </c>
      <c r="F4870" t="s">
        <v>20259</v>
      </c>
      <c r="G4870" t="s">
        <v>5885</v>
      </c>
      <c r="H4870" t="s">
        <v>2273</v>
      </c>
      <c r="I4870" t="s">
        <v>7908</v>
      </c>
      <c r="J4870" t="s">
        <v>44</v>
      </c>
      <c r="K4870">
        <v>1761994</v>
      </c>
      <c r="L4870">
        <v>22906500</v>
      </c>
      <c r="M4870">
        <v>0</v>
      </c>
      <c r="N4870">
        <v>-406020</v>
      </c>
      <c r="O4870">
        <v>0</v>
      </c>
      <c r="P4870" s="2">
        <v>1761994</v>
      </c>
      <c r="Q4870">
        <v>0</v>
      </c>
      <c r="R4870">
        <v>0</v>
      </c>
      <c r="S487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80770</v>
      </c>
      <c r="AD4870">
        <v>0</v>
      </c>
      <c r="AE4870">
        <v>19050</v>
      </c>
      <c r="AF4870">
        <v>0</v>
      </c>
      <c r="AG4870">
        <v>0</v>
      </c>
      <c r="AH4870">
        <v>0</v>
      </c>
      <c r="AI4870">
        <v>3500</v>
      </c>
      <c r="AJ4870">
        <v>103320</v>
      </c>
      <c r="AK4870" s="2">
        <v>1658674</v>
      </c>
    </row>
    <row r="4871" spans="1:38" x14ac:dyDescent="0.25">
      <c r="A4871" t="s">
        <v>180</v>
      </c>
      <c r="B4871" s="1">
        <v>43496</v>
      </c>
      <c r="C4871" t="s">
        <v>142</v>
      </c>
      <c r="D4871" t="s">
        <v>796</v>
      </c>
      <c r="E4871" t="s">
        <v>875</v>
      </c>
      <c r="F4871" t="s">
        <v>9211</v>
      </c>
      <c r="G4871" t="s">
        <v>9212</v>
      </c>
      <c r="H4871" t="s">
        <v>438</v>
      </c>
      <c r="I4871" t="s">
        <v>7908</v>
      </c>
      <c r="J4871" t="s">
        <v>44</v>
      </c>
      <c r="K4871">
        <v>1761994</v>
      </c>
      <c r="L4871">
        <v>22955484</v>
      </c>
      <c r="M4871">
        <v>0</v>
      </c>
      <c r="N4871">
        <v>-406020</v>
      </c>
      <c r="O4871">
        <v>0</v>
      </c>
      <c r="P4871" s="2">
        <v>1761994</v>
      </c>
      <c r="Q4871">
        <v>0</v>
      </c>
      <c r="R4871">
        <v>0</v>
      </c>
      <c r="S487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81791</v>
      </c>
      <c r="AD4871">
        <v>0</v>
      </c>
      <c r="AE4871">
        <v>19050</v>
      </c>
      <c r="AF4871">
        <v>0</v>
      </c>
      <c r="AG4871">
        <v>0</v>
      </c>
      <c r="AH4871">
        <v>0</v>
      </c>
      <c r="AI4871">
        <v>1000</v>
      </c>
      <c r="AJ4871">
        <v>101841</v>
      </c>
      <c r="AK4871" s="2">
        <v>1660153</v>
      </c>
      <c r="AL4871" t="s">
        <v>876</v>
      </c>
    </row>
    <row r="4872" spans="1:38" x14ac:dyDescent="0.25">
      <c r="A4872" t="s">
        <v>180</v>
      </c>
      <c r="B4872" s="1">
        <v>43496</v>
      </c>
      <c r="C4872" t="s">
        <v>142</v>
      </c>
      <c r="D4872" t="s">
        <v>796</v>
      </c>
      <c r="E4872" t="s">
        <v>875</v>
      </c>
      <c r="F4872" t="s">
        <v>9214</v>
      </c>
      <c r="G4872" t="s">
        <v>9215</v>
      </c>
      <c r="H4872" t="s">
        <v>438</v>
      </c>
      <c r="I4872" t="s">
        <v>7908</v>
      </c>
      <c r="J4872" t="s">
        <v>44</v>
      </c>
      <c r="K4872">
        <v>1761994</v>
      </c>
      <c r="L4872">
        <v>22955484</v>
      </c>
      <c r="M4872">
        <v>0</v>
      </c>
      <c r="N4872">
        <v>-406020</v>
      </c>
      <c r="O4872">
        <v>0</v>
      </c>
      <c r="P4872" s="2">
        <v>1761994</v>
      </c>
      <c r="Q4872">
        <v>0</v>
      </c>
      <c r="R4872">
        <v>0</v>
      </c>
      <c r="S4872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81791</v>
      </c>
      <c r="AD4872">
        <v>0</v>
      </c>
      <c r="AE4872">
        <v>19050</v>
      </c>
      <c r="AF4872">
        <v>0</v>
      </c>
      <c r="AG4872">
        <v>0</v>
      </c>
      <c r="AH4872">
        <v>0</v>
      </c>
      <c r="AI4872">
        <v>1000</v>
      </c>
      <c r="AJ4872">
        <v>101841</v>
      </c>
      <c r="AK4872" s="2">
        <v>1660153</v>
      </c>
      <c r="AL4872" t="s">
        <v>876</v>
      </c>
    </row>
    <row r="4873" spans="1:38" x14ac:dyDescent="0.25">
      <c r="A4873" t="s">
        <v>6892</v>
      </c>
      <c r="B4873" s="1">
        <v>43496</v>
      </c>
      <c r="C4873" t="s">
        <v>142</v>
      </c>
      <c r="D4873" t="s">
        <v>6893</v>
      </c>
      <c r="E4873" t="s">
        <v>19459</v>
      </c>
      <c r="F4873" t="s">
        <v>19476</v>
      </c>
      <c r="G4873" t="s">
        <v>1339</v>
      </c>
      <c r="H4873" t="s">
        <v>3004</v>
      </c>
      <c r="I4873" t="s">
        <v>7908</v>
      </c>
      <c r="J4873" t="s">
        <v>44</v>
      </c>
      <c r="K4873">
        <v>1769834</v>
      </c>
      <c r="L4873">
        <v>23467320</v>
      </c>
      <c r="M4873">
        <v>0</v>
      </c>
      <c r="N4873">
        <v>-406020</v>
      </c>
      <c r="O4873">
        <v>0</v>
      </c>
      <c r="P4873" s="2">
        <v>1761994</v>
      </c>
      <c r="Q4873">
        <v>0</v>
      </c>
      <c r="R4873">
        <v>7840</v>
      </c>
      <c r="S4873">
        <f>+Table__192.168.17.17_SPDK_KanpusEF_GajiKemandoran[[#This Row],[GajiPokok]]+Table__192.168.17.17_SPDK_KanpusEF_GajiKemandoran[[#This Row],[Rapel]]+Table__192.168.17.17_SPDK_KanpusEF_GajiKemandoran[[#This Row],[Premi]]</f>
        <v>1769834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90494</v>
      </c>
      <c r="AD4873">
        <v>0</v>
      </c>
      <c r="AE4873">
        <v>19050</v>
      </c>
      <c r="AF4873">
        <v>0</v>
      </c>
      <c r="AG4873">
        <v>0</v>
      </c>
      <c r="AH4873">
        <v>0</v>
      </c>
      <c r="AI4873">
        <v>0</v>
      </c>
      <c r="AJ4873">
        <v>109544</v>
      </c>
      <c r="AK4873" s="2">
        <v>1660290</v>
      </c>
      <c r="AL4873" t="s">
        <v>3039</v>
      </c>
    </row>
    <row r="4874" spans="1:38" x14ac:dyDescent="0.25">
      <c r="A4874" t="s">
        <v>4460</v>
      </c>
      <c r="B4874" s="1">
        <v>43496</v>
      </c>
      <c r="C4874" t="s">
        <v>479</v>
      </c>
      <c r="D4874" t="s">
        <v>4461</v>
      </c>
      <c r="E4874" t="s">
        <v>4619</v>
      </c>
      <c r="F4874" t="s">
        <v>15520</v>
      </c>
      <c r="G4874" t="s">
        <v>15521</v>
      </c>
      <c r="H4874" t="s">
        <v>2273</v>
      </c>
      <c r="I4874" t="s">
        <v>7908</v>
      </c>
      <c r="J4874" t="s">
        <v>44</v>
      </c>
      <c r="K4874">
        <v>1761994</v>
      </c>
      <c r="L4874">
        <v>22958208</v>
      </c>
      <c r="M4874">
        <v>0</v>
      </c>
      <c r="N4874">
        <v>-406020</v>
      </c>
      <c r="O4874">
        <v>0</v>
      </c>
      <c r="P4874" s="2">
        <v>1761994</v>
      </c>
      <c r="Q4874">
        <v>0</v>
      </c>
      <c r="R4874">
        <v>0</v>
      </c>
      <c r="S4874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81847</v>
      </c>
      <c r="AD4874">
        <v>0</v>
      </c>
      <c r="AE4874">
        <v>19050</v>
      </c>
      <c r="AF4874">
        <v>0</v>
      </c>
      <c r="AG4874">
        <v>0</v>
      </c>
      <c r="AH4874">
        <v>0</v>
      </c>
      <c r="AI4874">
        <v>0</v>
      </c>
      <c r="AJ4874">
        <v>100897</v>
      </c>
      <c r="AK4874" s="2">
        <v>1661097</v>
      </c>
      <c r="AL4874" t="s">
        <v>4620</v>
      </c>
    </row>
    <row r="4875" spans="1:38" x14ac:dyDescent="0.25">
      <c r="A4875" t="s">
        <v>4460</v>
      </c>
      <c r="B4875" s="1">
        <v>43496</v>
      </c>
      <c r="C4875" t="s">
        <v>479</v>
      </c>
      <c r="D4875" t="s">
        <v>4461</v>
      </c>
      <c r="E4875" t="s">
        <v>4619</v>
      </c>
      <c r="F4875" t="s">
        <v>15526</v>
      </c>
      <c r="G4875" t="s">
        <v>13221</v>
      </c>
      <c r="H4875" t="s">
        <v>2273</v>
      </c>
      <c r="I4875" t="s">
        <v>7908</v>
      </c>
      <c r="J4875" t="s">
        <v>44</v>
      </c>
      <c r="K4875">
        <v>1761994</v>
      </c>
      <c r="L4875">
        <v>22958208</v>
      </c>
      <c r="M4875">
        <v>0</v>
      </c>
      <c r="N4875">
        <v>-406020</v>
      </c>
      <c r="O4875">
        <v>0</v>
      </c>
      <c r="P4875" s="2">
        <v>1761994</v>
      </c>
      <c r="Q4875">
        <v>0</v>
      </c>
      <c r="R4875">
        <v>0</v>
      </c>
      <c r="S4875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81847</v>
      </c>
      <c r="AD4875">
        <v>0</v>
      </c>
      <c r="AE4875">
        <v>19050</v>
      </c>
      <c r="AF4875">
        <v>0</v>
      </c>
      <c r="AG4875">
        <v>0</v>
      </c>
      <c r="AH4875">
        <v>0</v>
      </c>
      <c r="AI4875">
        <v>0</v>
      </c>
      <c r="AJ4875">
        <v>100897</v>
      </c>
      <c r="AK4875" s="2">
        <v>1661097</v>
      </c>
      <c r="AL4875" t="s">
        <v>4620</v>
      </c>
    </row>
    <row r="4876" spans="1:38" x14ac:dyDescent="0.25">
      <c r="A4876" t="s">
        <v>4460</v>
      </c>
      <c r="B4876" s="1">
        <v>43496</v>
      </c>
      <c r="C4876" t="s">
        <v>479</v>
      </c>
      <c r="D4876" t="s">
        <v>4461</v>
      </c>
      <c r="E4876" t="s">
        <v>4619</v>
      </c>
      <c r="F4876" t="s">
        <v>15531</v>
      </c>
      <c r="G4876" t="s">
        <v>14499</v>
      </c>
      <c r="H4876" t="s">
        <v>2273</v>
      </c>
      <c r="I4876" t="s">
        <v>7908</v>
      </c>
      <c r="J4876" t="s">
        <v>44</v>
      </c>
      <c r="K4876">
        <v>1761994</v>
      </c>
      <c r="L4876">
        <v>22958208</v>
      </c>
      <c r="M4876">
        <v>0</v>
      </c>
      <c r="N4876">
        <v>-406020</v>
      </c>
      <c r="O4876">
        <v>0</v>
      </c>
      <c r="P4876" s="2">
        <v>1761994</v>
      </c>
      <c r="Q4876">
        <v>0</v>
      </c>
      <c r="R4876">
        <v>0</v>
      </c>
      <c r="S4876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81847</v>
      </c>
      <c r="AD4876">
        <v>0</v>
      </c>
      <c r="AE4876">
        <v>19050</v>
      </c>
      <c r="AF4876">
        <v>0</v>
      </c>
      <c r="AG4876">
        <v>0</v>
      </c>
      <c r="AH4876">
        <v>0</v>
      </c>
      <c r="AI4876">
        <v>0</v>
      </c>
      <c r="AJ4876">
        <v>100897</v>
      </c>
      <c r="AK4876" s="2">
        <v>1661097</v>
      </c>
      <c r="AL4876" t="s">
        <v>4620</v>
      </c>
    </row>
    <row r="4877" spans="1:38" x14ac:dyDescent="0.25">
      <c r="A4877" t="s">
        <v>4460</v>
      </c>
      <c r="B4877" s="1">
        <v>43496</v>
      </c>
      <c r="C4877" t="s">
        <v>479</v>
      </c>
      <c r="D4877" t="s">
        <v>4461</v>
      </c>
      <c r="E4877" t="s">
        <v>4619</v>
      </c>
      <c r="F4877" t="s">
        <v>15534</v>
      </c>
      <c r="G4877" t="s">
        <v>15535</v>
      </c>
      <c r="H4877" t="s">
        <v>2273</v>
      </c>
      <c r="I4877" t="s">
        <v>7908</v>
      </c>
      <c r="J4877" t="s">
        <v>44</v>
      </c>
      <c r="K4877">
        <v>1761994</v>
      </c>
      <c r="L4877">
        <v>22958208</v>
      </c>
      <c r="M4877">
        <v>0</v>
      </c>
      <c r="N4877">
        <v>-406020</v>
      </c>
      <c r="O4877">
        <v>0</v>
      </c>
      <c r="P4877" s="2">
        <v>1761994</v>
      </c>
      <c r="Q4877">
        <v>0</v>
      </c>
      <c r="R4877">
        <v>0</v>
      </c>
      <c r="S4877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81847</v>
      </c>
      <c r="AD4877">
        <v>0</v>
      </c>
      <c r="AE4877">
        <v>19050</v>
      </c>
      <c r="AF4877">
        <v>0</v>
      </c>
      <c r="AG4877">
        <v>0</v>
      </c>
      <c r="AH4877">
        <v>0</v>
      </c>
      <c r="AI4877">
        <v>0</v>
      </c>
      <c r="AJ4877">
        <v>100897</v>
      </c>
      <c r="AK4877" s="2">
        <v>1661097</v>
      </c>
      <c r="AL4877" t="s">
        <v>4620</v>
      </c>
    </row>
    <row r="4878" spans="1:38" x14ac:dyDescent="0.25">
      <c r="A4878" t="s">
        <v>4460</v>
      </c>
      <c r="B4878" s="1">
        <v>43496</v>
      </c>
      <c r="C4878" t="s">
        <v>1811</v>
      </c>
      <c r="D4878" t="s">
        <v>4461</v>
      </c>
      <c r="E4878" t="s">
        <v>4696</v>
      </c>
      <c r="F4878" t="s">
        <v>15653</v>
      </c>
      <c r="G4878" t="s">
        <v>15654</v>
      </c>
      <c r="H4878" t="s">
        <v>2273</v>
      </c>
      <c r="I4878" t="s">
        <v>7908</v>
      </c>
      <c r="J4878" t="s">
        <v>44</v>
      </c>
      <c r="K4878">
        <v>1761994</v>
      </c>
      <c r="L4878">
        <v>22958208</v>
      </c>
      <c r="M4878">
        <v>0</v>
      </c>
      <c r="N4878">
        <v>-406020</v>
      </c>
      <c r="O4878">
        <v>0</v>
      </c>
      <c r="P4878" s="2">
        <v>1761994</v>
      </c>
      <c r="Q4878">
        <v>0</v>
      </c>
      <c r="R4878">
        <v>0</v>
      </c>
      <c r="S4878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81847</v>
      </c>
      <c r="AD4878">
        <v>0</v>
      </c>
      <c r="AE4878">
        <v>19050</v>
      </c>
      <c r="AF4878">
        <v>0</v>
      </c>
      <c r="AG4878">
        <v>0</v>
      </c>
      <c r="AH4878">
        <v>0</v>
      </c>
      <c r="AI4878">
        <v>0</v>
      </c>
      <c r="AJ4878">
        <v>100897</v>
      </c>
      <c r="AK4878" s="2">
        <v>1661097</v>
      </c>
      <c r="AL4878" t="s">
        <v>4697</v>
      </c>
    </row>
    <row r="4879" spans="1:38" x14ac:dyDescent="0.25">
      <c r="A4879" t="s">
        <v>1967</v>
      </c>
      <c r="B4879" s="1">
        <v>43496</v>
      </c>
      <c r="C4879" t="s">
        <v>37</v>
      </c>
      <c r="D4879" t="s">
        <v>1968</v>
      </c>
      <c r="E4879" t="s">
        <v>1980</v>
      </c>
      <c r="F4879" t="s">
        <v>11655</v>
      </c>
      <c r="G4879" t="s">
        <v>11656</v>
      </c>
      <c r="H4879" t="s">
        <v>2273</v>
      </c>
      <c r="I4879" t="s">
        <v>7908</v>
      </c>
      <c r="J4879" t="s">
        <v>44</v>
      </c>
      <c r="K4879">
        <v>1761994</v>
      </c>
      <c r="L4879">
        <v>22434300</v>
      </c>
      <c r="M4879">
        <v>0</v>
      </c>
      <c r="N4879">
        <v>-406020</v>
      </c>
      <c r="O4879">
        <v>0</v>
      </c>
      <c r="P4879" s="2">
        <v>1761994</v>
      </c>
      <c r="Q4879">
        <v>0</v>
      </c>
      <c r="R4879">
        <v>0</v>
      </c>
      <c r="S4879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0</v>
      </c>
      <c r="AB4879">
        <v>0</v>
      </c>
      <c r="AC4879">
        <v>70933</v>
      </c>
      <c r="AD4879">
        <v>0</v>
      </c>
      <c r="AE4879">
        <v>19050</v>
      </c>
      <c r="AF4879">
        <v>0</v>
      </c>
      <c r="AG4879">
        <v>0</v>
      </c>
      <c r="AH4879">
        <v>0</v>
      </c>
      <c r="AI4879">
        <v>9200</v>
      </c>
      <c r="AJ4879">
        <v>99183</v>
      </c>
      <c r="AK4879" s="2">
        <v>1662811</v>
      </c>
      <c r="AL4879" t="s">
        <v>1981</v>
      </c>
    </row>
    <row r="4880" spans="1:38" x14ac:dyDescent="0.25">
      <c r="A4880" t="s">
        <v>1473</v>
      </c>
      <c r="B4880" s="1">
        <v>43496</v>
      </c>
      <c r="C4880" t="s">
        <v>37</v>
      </c>
      <c r="D4880" t="s">
        <v>1474</v>
      </c>
      <c r="E4880" t="s">
        <v>1507</v>
      </c>
      <c r="F4880" t="s">
        <v>10540</v>
      </c>
      <c r="G4880" t="s">
        <v>1278</v>
      </c>
      <c r="H4880" t="s">
        <v>499</v>
      </c>
      <c r="I4880" t="s">
        <v>7908</v>
      </c>
      <c r="J4880" t="s">
        <v>44</v>
      </c>
      <c r="K4880">
        <v>1761994</v>
      </c>
      <c r="L4880">
        <v>22434300</v>
      </c>
      <c r="M4880">
        <v>0</v>
      </c>
      <c r="N4880">
        <v>-406020</v>
      </c>
      <c r="O4880">
        <v>0</v>
      </c>
      <c r="P4880" s="2">
        <v>1761994</v>
      </c>
      <c r="Q4880">
        <v>0</v>
      </c>
      <c r="R4880">
        <v>0</v>
      </c>
      <c r="S4880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70933</v>
      </c>
      <c r="AD4880">
        <v>0</v>
      </c>
      <c r="AE4880">
        <v>19050</v>
      </c>
      <c r="AF4880">
        <v>0</v>
      </c>
      <c r="AG4880">
        <v>0</v>
      </c>
      <c r="AH4880">
        <v>0</v>
      </c>
      <c r="AI4880">
        <v>9011</v>
      </c>
      <c r="AJ4880">
        <v>98994</v>
      </c>
      <c r="AK4880" s="2">
        <v>1663000</v>
      </c>
      <c r="AL4880" t="s">
        <v>1508</v>
      </c>
    </row>
    <row r="4881" spans="1:38" x14ac:dyDescent="0.25">
      <c r="A4881" t="s">
        <v>6764</v>
      </c>
      <c r="B4881" s="1">
        <v>43496</v>
      </c>
      <c r="C4881" t="s">
        <v>36</v>
      </c>
      <c r="D4881" t="s">
        <v>6765</v>
      </c>
      <c r="E4881" t="s">
        <v>19293</v>
      </c>
      <c r="F4881" t="s">
        <v>19294</v>
      </c>
      <c r="G4881" t="s">
        <v>19295</v>
      </c>
      <c r="H4881" t="s">
        <v>3004</v>
      </c>
      <c r="I4881" t="s">
        <v>7908</v>
      </c>
      <c r="J4881" t="s">
        <v>44</v>
      </c>
      <c r="K4881">
        <v>1761994</v>
      </c>
      <c r="L4881">
        <v>22765884</v>
      </c>
      <c r="M4881">
        <v>0</v>
      </c>
      <c r="N4881">
        <v>-406020</v>
      </c>
      <c r="O4881">
        <v>0</v>
      </c>
      <c r="P4881" s="2">
        <v>1761994</v>
      </c>
      <c r="Q4881">
        <v>0</v>
      </c>
      <c r="R4881">
        <v>0</v>
      </c>
      <c r="S4881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77840</v>
      </c>
      <c r="AD4881">
        <v>0</v>
      </c>
      <c r="AE4881">
        <v>19050</v>
      </c>
      <c r="AF4881">
        <v>0</v>
      </c>
      <c r="AG4881">
        <v>0</v>
      </c>
      <c r="AH4881">
        <v>0</v>
      </c>
      <c r="AI4881">
        <v>2000</v>
      </c>
      <c r="AJ4881">
        <v>98890</v>
      </c>
      <c r="AK4881" s="2">
        <v>1663104</v>
      </c>
      <c r="AL4881" t="s">
        <v>2492</v>
      </c>
    </row>
    <row r="4882" spans="1:38" x14ac:dyDescent="0.25">
      <c r="A4882" t="s">
        <v>6098</v>
      </c>
      <c r="B4882" s="1">
        <v>43496</v>
      </c>
      <c r="C4882" t="s">
        <v>180</v>
      </c>
      <c r="D4882" t="s">
        <v>6099</v>
      </c>
      <c r="E4882" t="s">
        <v>18276</v>
      </c>
      <c r="F4882" t="s">
        <v>18309</v>
      </c>
      <c r="G4882" t="s">
        <v>9846</v>
      </c>
      <c r="H4882" t="s">
        <v>2273</v>
      </c>
      <c r="I4882" t="s">
        <v>7908</v>
      </c>
      <c r="J4882" t="s">
        <v>44</v>
      </c>
      <c r="K4882">
        <v>2300088</v>
      </c>
      <c r="L4882">
        <v>29335728</v>
      </c>
      <c r="M4882">
        <v>0</v>
      </c>
      <c r="N4882">
        <v>-406020</v>
      </c>
      <c r="O4882">
        <v>0</v>
      </c>
      <c r="P4882" s="2">
        <v>1761994</v>
      </c>
      <c r="Q4882">
        <v>0</v>
      </c>
      <c r="R4882">
        <v>538094</v>
      </c>
      <c r="S4882">
        <f>+Table__192.168.17.17_SPDK_KanpusEF_GajiKemandoran[[#This Row],[GajiPokok]]+Table__192.168.17.17_SPDK_KanpusEF_GajiKemandoran[[#This Row],[Rapel]]+Table__192.168.17.17_SPDK_KanpusEF_GajiKemandoran[[#This Row],[Premi]]</f>
        <v>2300088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80189</v>
      </c>
      <c r="AD4882">
        <v>0</v>
      </c>
      <c r="AE4882">
        <v>19050</v>
      </c>
      <c r="AF4882">
        <v>0</v>
      </c>
      <c r="AG4882">
        <v>0</v>
      </c>
      <c r="AH4882">
        <v>0</v>
      </c>
      <c r="AI4882">
        <v>534800</v>
      </c>
      <c r="AJ4882">
        <v>634039</v>
      </c>
      <c r="AK4882" s="2">
        <v>1666049</v>
      </c>
      <c r="AL4882" t="s">
        <v>14449</v>
      </c>
    </row>
    <row r="4883" spans="1:38" x14ac:dyDescent="0.25">
      <c r="A4883" t="s">
        <v>3316</v>
      </c>
      <c r="B4883" s="1">
        <v>43496</v>
      </c>
      <c r="C4883" t="s">
        <v>37</v>
      </c>
      <c r="D4883" t="s">
        <v>3317</v>
      </c>
      <c r="E4883" t="s">
        <v>3321</v>
      </c>
      <c r="F4883" t="s">
        <v>13559</v>
      </c>
      <c r="G4883" t="s">
        <v>13560</v>
      </c>
      <c r="H4883" t="s">
        <v>2402</v>
      </c>
      <c r="I4883" t="s">
        <v>7908</v>
      </c>
      <c r="J4883" t="s">
        <v>44</v>
      </c>
      <c r="K4883">
        <v>1761994</v>
      </c>
      <c r="L4883">
        <v>22412568</v>
      </c>
      <c r="M4883">
        <v>0</v>
      </c>
      <c r="N4883">
        <v>-406020</v>
      </c>
      <c r="O4883">
        <v>0</v>
      </c>
      <c r="P4883" s="2">
        <v>1761994</v>
      </c>
      <c r="Q4883">
        <v>0</v>
      </c>
      <c r="R4883">
        <v>0</v>
      </c>
      <c r="S4883">
        <f>+Table__192.168.17.17_SPDK_KanpusEF_GajiKemandoran[[#This Row],[GajiPokok]]+Table__192.168.17.17_SPDK_KanpusEF_GajiKemandoran[[#This Row],[Rapel]]+Table__192.168.17.17_SPDK_KanpusEF_GajiKemandoran[[#This Row],[Premi]]</f>
        <v>1761994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0</v>
      </c>
      <c r="Z4883">
        <v>0</v>
      </c>
      <c r="AA4883">
        <v>0</v>
      </c>
      <c r="AB4883">
        <v>0</v>
      </c>
      <c r="AC4883">
        <v>70480</v>
      </c>
      <c r="AD4883">
        <v>0</v>
      </c>
      <c r="AE4883">
        <v>19050</v>
      </c>
      <c r="AF4883">
        <v>0</v>
      </c>
      <c r="AG4883">
        <v>0</v>
      </c>
      <c r="AH4883">
        <v>0</v>
      </c>
      <c r="AI4883">
        <v>1600</v>
      </c>
      <c r="AJ4883">
        <v>91130</v>
      </c>
      <c r="AK4883" s="2">
        <v>1670864</v>
      </c>
      <c r="AL4883" t="s">
        <v>3322</v>
      </c>
    </row>
    <row r="4884" spans="1:38" x14ac:dyDescent="0.25">
      <c r="A4884" t="s">
        <v>5054</v>
      </c>
      <c r="B4884" s="1">
        <v>43496</v>
      </c>
      <c r="C4884" t="s">
        <v>196</v>
      </c>
      <c r="D4884" t="s">
        <v>5055</v>
      </c>
      <c r="E4884" t="s">
        <v>5169</v>
      </c>
      <c r="F4884" t="s">
        <v>16457</v>
      </c>
      <c r="G4884" t="s">
        <v>16458</v>
      </c>
      <c r="H4884" t="s">
        <v>533</v>
      </c>
      <c r="I4884" t="s">
        <v>7908</v>
      </c>
      <c r="J4884" t="s">
        <v>44</v>
      </c>
      <c r="K4884">
        <v>1914994</v>
      </c>
      <c r="L4884">
        <v>24524088</v>
      </c>
      <c r="M4884">
        <v>0</v>
      </c>
      <c r="N4884">
        <v>-406020</v>
      </c>
      <c r="O4884">
        <v>0</v>
      </c>
      <c r="P4884" s="2">
        <v>1761994</v>
      </c>
      <c r="Q4884">
        <v>0</v>
      </c>
      <c r="R4884">
        <v>153000</v>
      </c>
      <c r="S4884">
        <f>+Table__192.168.17.17_SPDK_KanpusEF_GajiKemandoran[[#This Row],[GajiPokok]]+Table__192.168.17.17_SPDK_KanpusEF_GajiKemandoran[[#This Row],[Rapel]]+Table__192.168.17.17_SPDK_KanpusEF_GajiKemandoran[[#This Row],[Premi]]</f>
        <v>1914994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76220</v>
      </c>
      <c r="AD4884">
        <v>0</v>
      </c>
      <c r="AE4884">
        <v>19050</v>
      </c>
      <c r="AF4884">
        <v>0</v>
      </c>
      <c r="AG4884">
        <v>0</v>
      </c>
      <c r="AH4884">
        <v>0</v>
      </c>
      <c r="AI4884">
        <v>141100</v>
      </c>
      <c r="AJ4884">
        <v>236370</v>
      </c>
      <c r="AK4884" s="2">
        <v>1678624</v>
      </c>
      <c r="AL4884" t="s">
        <v>5170</v>
      </c>
    </row>
    <row r="4885" spans="1:38" x14ac:dyDescent="0.25">
      <c r="A4885" t="s">
        <v>6892</v>
      </c>
      <c r="B4885" s="1">
        <v>43496</v>
      </c>
      <c r="C4885" t="s">
        <v>36</v>
      </c>
      <c r="D4885" t="s">
        <v>6893</v>
      </c>
      <c r="E4885" t="s">
        <v>19426</v>
      </c>
      <c r="F4885" t="s">
        <v>19445</v>
      </c>
      <c r="G4885" t="s">
        <v>9063</v>
      </c>
      <c r="H4885" t="s">
        <v>3004</v>
      </c>
      <c r="I4885" t="s">
        <v>7908</v>
      </c>
      <c r="J4885" t="s">
        <v>44</v>
      </c>
      <c r="K4885">
        <v>1790444</v>
      </c>
      <c r="L4885">
        <v>23714640</v>
      </c>
      <c r="M4885">
        <v>0</v>
      </c>
      <c r="N4885">
        <v>-406020</v>
      </c>
      <c r="O4885">
        <v>0</v>
      </c>
      <c r="P4885" s="2">
        <v>1761994</v>
      </c>
      <c r="Q4885">
        <v>0</v>
      </c>
      <c r="R4885">
        <v>28450</v>
      </c>
      <c r="S4885">
        <f>+Table__192.168.17.17_SPDK_KanpusEF_GajiKemandoran[[#This Row],[GajiPokok]]+Table__192.168.17.17_SPDK_KanpusEF_GajiKemandoran[[#This Row],[Rapel]]+Table__192.168.17.17_SPDK_KanpusEF_GajiKemandoran[[#This Row],[Premi]]</f>
        <v>1790444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90494</v>
      </c>
      <c r="AD4885">
        <v>0</v>
      </c>
      <c r="AE4885">
        <v>19050</v>
      </c>
      <c r="AF4885">
        <v>0</v>
      </c>
      <c r="AG4885">
        <v>0</v>
      </c>
      <c r="AH4885">
        <v>0</v>
      </c>
      <c r="AI4885">
        <v>0</v>
      </c>
      <c r="AJ4885">
        <v>109544</v>
      </c>
      <c r="AK4885" s="2">
        <v>1680900</v>
      </c>
      <c r="AL4885" t="s">
        <v>9720</v>
      </c>
    </row>
    <row r="4886" spans="1:38" x14ac:dyDescent="0.25">
      <c r="A4886" t="s">
        <v>3440</v>
      </c>
      <c r="B4886" s="1">
        <v>43496</v>
      </c>
      <c r="C4886" t="s">
        <v>760</v>
      </c>
      <c r="D4886" t="s">
        <v>3441</v>
      </c>
      <c r="E4886" t="s">
        <v>3494</v>
      </c>
      <c r="F4886" t="s">
        <v>13687</v>
      </c>
      <c r="G4886" t="s">
        <v>13688</v>
      </c>
      <c r="H4886" t="s">
        <v>3488</v>
      </c>
      <c r="I4886" t="s">
        <v>7908</v>
      </c>
      <c r="J4886" t="s">
        <v>44</v>
      </c>
      <c r="K4886">
        <v>1817994</v>
      </c>
      <c r="L4886">
        <v>23841804</v>
      </c>
      <c r="M4886">
        <v>0</v>
      </c>
      <c r="N4886">
        <v>-406020</v>
      </c>
      <c r="O4886">
        <v>0</v>
      </c>
      <c r="P4886" s="2">
        <v>1761994</v>
      </c>
      <c r="Q4886">
        <v>0</v>
      </c>
      <c r="R4886">
        <v>56000</v>
      </c>
      <c r="S4886">
        <f>+Table__192.168.17.17_SPDK_KanpusEF_GajiKemandoran[[#This Row],[GajiPokok]]+Table__192.168.17.17_SPDK_KanpusEF_GajiKemandoran[[#This Row],[Rapel]]+Table__192.168.17.17_SPDK_KanpusEF_GajiKemandoran[[#This Row],[Premi]]</f>
        <v>1817994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86256</v>
      </c>
      <c r="AD4886">
        <v>0</v>
      </c>
      <c r="AE4886">
        <v>19050</v>
      </c>
      <c r="AF4886">
        <v>0</v>
      </c>
      <c r="AG4886">
        <v>0</v>
      </c>
      <c r="AH4886">
        <v>0</v>
      </c>
      <c r="AI4886">
        <v>11000</v>
      </c>
      <c r="AJ4886">
        <v>116306</v>
      </c>
      <c r="AK4886" s="2">
        <v>1701688</v>
      </c>
      <c r="AL4886" t="s">
        <v>3495</v>
      </c>
    </row>
    <row r="4887" spans="1:38" x14ac:dyDescent="0.25">
      <c r="A4887" t="s">
        <v>4823</v>
      </c>
      <c r="B4887" s="1">
        <v>43496</v>
      </c>
      <c r="C4887" t="s">
        <v>196</v>
      </c>
      <c r="D4887" t="s">
        <v>4824</v>
      </c>
      <c r="E4887" t="s">
        <v>16079</v>
      </c>
      <c r="F4887" t="s">
        <v>16083</v>
      </c>
      <c r="G4887" t="s">
        <v>15199</v>
      </c>
      <c r="H4887" t="s">
        <v>533</v>
      </c>
      <c r="I4887" t="s">
        <v>7908</v>
      </c>
      <c r="J4887" t="s">
        <v>44</v>
      </c>
      <c r="K4887">
        <v>1887994</v>
      </c>
      <c r="L4887">
        <v>24470208</v>
      </c>
      <c r="M4887">
        <v>0</v>
      </c>
      <c r="N4887">
        <v>-406020</v>
      </c>
      <c r="O4887">
        <v>0</v>
      </c>
      <c r="P4887" s="2">
        <v>1761994</v>
      </c>
      <c r="Q4887">
        <v>0</v>
      </c>
      <c r="R4887">
        <v>126000</v>
      </c>
      <c r="S4887">
        <f>+Table__192.168.17.17_SPDK_KanpusEF_GajiKemandoran[[#This Row],[GajiPokok]]+Table__192.168.17.17_SPDK_KanpusEF_GajiKemandoran[[#This Row],[Rapel]]+Table__192.168.17.17_SPDK_KanpusEF_GajiKemandoran[[#This Row],[Premi]]</f>
        <v>1887994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81847</v>
      </c>
      <c r="AD4887">
        <v>0</v>
      </c>
      <c r="AE4887">
        <v>19050</v>
      </c>
      <c r="AF4887">
        <v>0</v>
      </c>
      <c r="AG4887">
        <v>0</v>
      </c>
      <c r="AH4887">
        <v>0</v>
      </c>
      <c r="AI4887">
        <v>53800</v>
      </c>
      <c r="AJ4887">
        <v>154697</v>
      </c>
      <c r="AK4887" s="2">
        <v>1733297</v>
      </c>
      <c r="AL4887" t="s">
        <v>16082</v>
      </c>
    </row>
    <row r="4888" spans="1:38" x14ac:dyDescent="0.25">
      <c r="A4888" t="s">
        <v>5054</v>
      </c>
      <c r="B4888" s="1">
        <v>43496</v>
      </c>
      <c r="C4888" t="s">
        <v>196</v>
      </c>
      <c r="D4888" t="s">
        <v>5055</v>
      </c>
      <c r="E4888" t="s">
        <v>5185</v>
      </c>
      <c r="F4888" t="s">
        <v>16459</v>
      </c>
      <c r="G4888" t="s">
        <v>16460</v>
      </c>
      <c r="H4888" t="s">
        <v>1901</v>
      </c>
      <c r="I4888" t="s">
        <v>7908</v>
      </c>
      <c r="J4888" t="s">
        <v>44</v>
      </c>
      <c r="K4888">
        <v>1934994</v>
      </c>
      <c r="L4888">
        <v>24764088</v>
      </c>
      <c r="M4888">
        <v>0</v>
      </c>
      <c r="N4888">
        <v>-406020</v>
      </c>
      <c r="O4888">
        <v>0</v>
      </c>
      <c r="P4888" s="2">
        <v>1761994</v>
      </c>
      <c r="Q4888">
        <v>0</v>
      </c>
      <c r="R4888">
        <v>173000</v>
      </c>
      <c r="S4888">
        <f>+Table__192.168.17.17_SPDK_KanpusEF_GajiKemandoran[[#This Row],[GajiPokok]]+Table__192.168.17.17_SPDK_KanpusEF_GajiKemandoran[[#This Row],[Rapel]]+Table__192.168.17.17_SPDK_KanpusEF_GajiKemandoran[[#This Row],[Premi]]</f>
        <v>1934994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76220</v>
      </c>
      <c r="AD4888">
        <v>0</v>
      </c>
      <c r="AE4888">
        <v>19050</v>
      </c>
      <c r="AF4888">
        <v>0</v>
      </c>
      <c r="AG4888">
        <v>0</v>
      </c>
      <c r="AH4888">
        <v>0</v>
      </c>
      <c r="AI4888">
        <v>93600</v>
      </c>
      <c r="AJ4888">
        <v>188870</v>
      </c>
      <c r="AK4888" s="2">
        <v>1746124</v>
      </c>
      <c r="AL4888" t="s">
        <v>5186</v>
      </c>
    </row>
    <row r="4889" spans="1:38" x14ac:dyDescent="0.25">
      <c r="A4889" t="s">
        <v>4823</v>
      </c>
      <c r="B4889" s="1">
        <v>43496</v>
      </c>
      <c r="C4889" t="s">
        <v>196</v>
      </c>
      <c r="D4889" t="s">
        <v>4824</v>
      </c>
      <c r="E4889" t="s">
        <v>4966</v>
      </c>
      <c r="F4889" t="s">
        <v>16085</v>
      </c>
      <c r="G4889" t="s">
        <v>1689</v>
      </c>
      <c r="H4889" t="s">
        <v>533</v>
      </c>
      <c r="I4889" t="s">
        <v>7908</v>
      </c>
      <c r="J4889" t="s">
        <v>44</v>
      </c>
      <c r="K4889">
        <v>1985994</v>
      </c>
      <c r="L4889">
        <v>25646208</v>
      </c>
      <c r="M4889">
        <v>0</v>
      </c>
      <c r="N4889">
        <v>-406020</v>
      </c>
      <c r="O4889">
        <v>0</v>
      </c>
      <c r="P4889" s="2">
        <v>1761994</v>
      </c>
      <c r="Q4889">
        <v>0</v>
      </c>
      <c r="R4889">
        <v>224000</v>
      </c>
      <c r="S4889">
        <f>+Table__192.168.17.17_SPDK_KanpusEF_GajiKemandoran[[#This Row],[GajiPokok]]+Table__192.168.17.17_SPDK_KanpusEF_GajiKemandoran[[#This Row],[Rapel]]+Table__192.168.17.17_SPDK_KanpusEF_GajiKemandoran[[#This Row],[Premi]]</f>
        <v>1985994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81847</v>
      </c>
      <c r="AD4889">
        <v>0</v>
      </c>
      <c r="AE4889">
        <v>19050</v>
      </c>
      <c r="AF4889">
        <v>0</v>
      </c>
      <c r="AG4889">
        <v>0</v>
      </c>
      <c r="AH4889">
        <v>0</v>
      </c>
      <c r="AI4889">
        <v>133800</v>
      </c>
      <c r="AJ4889">
        <v>234697</v>
      </c>
      <c r="AK4889" s="2">
        <v>1751297</v>
      </c>
      <c r="AL4889" t="s">
        <v>4967</v>
      </c>
    </row>
    <row r="4890" spans="1:38" x14ac:dyDescent="0.25">
      <c r="A4890" t="s">
        <v>4823</v>
      </c>
      <c r="B4890" s="1">
        <v>43496</v>
      </c>
      <c r="C4890" t="s">
        <v>196</v>
      </c>
      <c r="D4890" t="s">
        <v>4824</v>
      </c>
      <c r="E4890" t="s">
        <v>4971</v>
      </c>
      <c r="F4890" t="s">
        <v>16088</v>
      </c>
      <c r="G4890" t="s">
        <v>16089</v>
      </c>
      <c r="H4890" t="s">
        <v>533</v>
      </c>
      <c r="I4890" t="s">
        <v>7908</v>
      </c>
      <c r="J4890" t="s">
        <v>44</v>
      </c>
      <c r="K4890">
        <v>1906994</v>
      </c>
      <c r="L4890">
        <v>24698208</v>
      </c>
      <c r="M4890">
        <v>0</v>
      </c>
      <c r="N4890">
        <v>-406020</v>
      </c>
      <c r="O4890">
        <v>0</v>
      </c>
      <c r="P4890" s="2">
        <v>1761994</v>
      </c>
      <c r="Q4890">
        <v>0</v>
      </c>
      <c r="R4890">
        <v>145000</v>
      </c>
      <c r="S4890">
        <f>+Table__192.168.17.17_SPDK_KanpusEF_GajiKemandoran[[#This Row],[GajiPokok]]+Table__192.168.17.17_SPDK_KanpusEF_GajiKemandoran[[#This Row],[Rapel]]+Table__192.168.17.17_SPDK_KanpusEF_GajiKemandoran[[#This Row],[Premi]]</f>
        <v>1906994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81847</v>
      </c>
      <c r="AD4890">
        <v>0</v>
      </c>
      <c r="AE4890">
        <v>19050</v>
      </c>
      <c r="AF4890">
        <v>0</v>
      </c>
      <c r="AG4890">
        <v>0</v>
      </c>
      <c r="AH4890">
        <v>0</v>
      </c>
      <c r="AI4890">
        <v>53800</v>
      </c>
      <c r="AJ4890">
        <v>154697</v>
      </c>
      <c r="AK4890" s="2">
        <v>1752297</v>
      </c>
      <c r="AL4890" t="s">
        <v>1781</v>
      </c>
    </row>
    <row r="4891" spans="1:38" x14ac:dyDescent="0.25">
      <c r="A4891" t="s">
        <v>3093</v>
      </c>
      <c r="B4891" s="1">
        <v>43496</v>
      </c>
      <c r="C4891" t="s">
        <v>3546</v>
      </c>
      <c r="D4891" t="s">
        <v>3530</v>
      </c>
      <c r="E4891" t="s">
        <v>3553</v>
      </c>
      <c r="F4891" t="s">
        <v>13715</v>
      </c>
      <c r="G4891" t="s">
        <v>8119</v>
      </c>
      <c r="H4891" t="s">
        <v>3570</v>
      </c>
      <c r="I4891" t="s">
        <v>7908</v>
      </c>
      <c r="J4891" t="s">
        <v>44</v>
      </c>
      <c r="K4891">
        <v>1974994</v>
      </c>
      <c r="L4891">
        <v>25929240</v>
      </c>
      <c r="M4891">
        <v>0</v>
      </c>
      <c r="N4891">
        <v>-406020</v>
      </c>
      <c r="O4891">
        <v>0</v>
      </c>
      <c r="P4891" s="2">
        <v>1761994</v>
      </c>
      <c r="Q4891">
        <v>0</v>
      </c>
      <c r="R4891">
        <v>213000</v>
      </c>
      <c r="S4891">
        <f>+Table__192.168.17.17_SPDK_KanpusEF_GajiKemandoran[[#This Row],[GajiPokok]]+Table__192.168.17.17_SPDK_KanpusEF_GajiKemandoran[[#This Row],[Rapel]]+Table__192.168.17.17_SPDK_KanpusEF_GajiKemandoran[[#This Row],[Premi]]</f>
        <v>1974994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90494</v>
      </c>
      <c r="AD4891">
        <v>0</v>
      </c>
      <c r="AE4891">
        <v>19050</v>
      </c>
      <c r="AF4891">
        <v>0</v>
      </c>
      <c r="AG4891">
        <v>0</v>
      </c>
      <c r="AH4891">
        <v>0</v>
      </c>
      <c r="AI4891">
        <v>112000</v>
      </c>
      <c r="AJ4891">
        <v>221544</v>
      </c>
      <c r="AK4891" s="2">
        <v>1753450</v>
      </c>
      <c r="AL4891" t="s">
        <v>3554</v>
      </c>
    </row>
    <row r="4892" spans="1:38" x14ac:dyDescent="0.25">
      <c r="A4892" t="s">
        <v>6892</v>
      </c>
      <c r="B4892" s="1">
        <v>43496</v>
      </c>
      <c r="C4892" t="s">
        <v>479</v>
      </c>
      <c r="D4892" t="s">
        <v>6893</v>
      </c>
      <c r="E4892" t="s">
        <v>7004</v>
      </c>
      <c r="F4892" t="s">
        <v>19536</v>
      </c>
      <c r="G4892" t="s">
        <v>1250</v>
      </c>
      <c r="H4892" t="s">
        <v>3004</v>
      </c>
      <c r="I4892" t="s">
        <v>7908</v>
      </c>
      <c r="J4892" t="s">
        <v>44</v>
      </c>
      <c r="K4892">
        <v>2201067</v>
      </c>
      <c r="L4892">
        <v>28642116</v>
      </c>
      <c r="M4892">
        <v>0</v>
      </c>
      <c r="N4892">
        <v>-406020</v>
      </c>
      <c r="O4892">
        <v>0</v>
      </c>
      <c r="P4892" s="2">
        <v>1761994</v>
      </c>
      <c r="Q4892">
        <v>0</v>
      </c>
      <c r="R4892">
        <v>439073</v>
      </c>
      <c r="S4892">
        <f>+Table__192.168.17.17_SPDK_KanpusEF_GajiKemandoran[[#This Row],[GajiPokok]]+Table__192.168.17.17_SPDK_KanpusEF_GajiKemandoran[[#This Row],[Rapel]]+Table__192.168.17.17_SPDK_KanpusEF_GajiKemandoran[[#This Row],[Premi]]</f>
        <v>2201067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90494</v>
      </c>
      <c r="AD4892">
        <v>0</v>
      </c>
      <c r="AE4892">
        <v>19050</v>
      </c>
      <c r="AF4892">
        <v>0</v>
      </c>
      <c r="AG4892">
        <v>0</v>
      </c>
      <c r="AH4892">
        <v>337655</v>
      </c>
      <c r="AI4892">
        <v>0</v>
      </c>
      <c r="AJ4892">
        <v>447199</v>
      </c>
      <c r="AK4892" s="2">
        <v>1753868</v>
      </c>
      <c r="AL4892" t="s">
        <v>7005</v>
      </c>
    </row>
    <row r="4893" spans="1:38" x14ac:dyDescent="0.25">
      <c r="A4893" t="s">
        <v>4322</v>
      </c>
      <c r="B4893" s="1">
        <v>43496</v>
      </c>
      <c r="C4893" t="s">
        <v>37</v>
      </c>
      <c r="D4893" t="s">
        <v>4324</v>
      </c>
      <c r="E4893" t="s">
        <v>4352</v>
      </c>
      <c r="F4893" t="s">
        <v>14913</v>
      </c>
      <c r="G4893" t="s">
        <v>14914</v>
      </c>
      <c r="H4893" t="s">
        <v>78</v>
      </c>
      <c r="I4893" t="s">
        <v>7908</v>
      </c>
      <c r="J4893" t="s">
        <v>44</v>
      </c>
      <c r="K4893">
        <v>1974494</v>
      </c>
      <c r="L4893">
        <v>25505484</v>
      </c>
      <c r="M4893">
        <v>0</v>
      </c>
      <c r="N4893">
        <v>-406020</v>
      </c>
      <c r="O4893">
        <v>0</v>
      </c>
      <c r="P4893" s="2">
        <v>1761994</v>
      </c>
      <c r="Q4893">
        <v>12500</v>
      </c>
      <c r="R4893">
        <v>200000</v>
      </c>
      <c r="S4893">
        <f>+Table__192.168.17.17_SPDK_KanpusEF_GajiKemandoran[[#This Row],[GajiPokok]]+Table__192.168.17.17_SPDK_KanpusEF_GajiKemandoran[[#This Row],[Rapel]]+Table__192.168.17.17_SPDK_KanpusEF_GajiKemandoran[[#This Row],[Premi]]</f>
        <v>1974494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81791</v>
      </c>
      <c r="AD4893">
        <v>0</v>
      </c>
      <c r="AE4893">
        <v>19050</v>
      </c>
      <c r="AF4893">
        <v>0</v>
      </c>
      <c r="AG4893">
        <v>0</v>
      </c>
      <c r="AH4893">
        <v>0</v>
      </c>
      <c r="AI4893">
        <v>112150</v>
      </c>
      <c r="AJ4893">
        <v>212991</v>
      </c>
      <c r="AK4893" s="2">
        <v>1761503</v>
      </c>
      <c r="AL4893" t="s">
        <v>4010</v>
      </c>
    </row>
    <row r="4894" spans="1:38" x14ac:dyDescent="0.25">
      <c r="A4894" t="s">
        <v>6892</v>
      </c>
      <c r="B4894" s="1">
        <v>43496</v>
      </c>
      <c r="C4894" t="s">
        <v>492</v>
      </c>
      <c r="D4894" t="s">
        <v>6893</v>
      </c>
      <c r="E4894" t="s">
        <v>19547</v>
      </c>
      <c r="F4894" t="s">
        <v>19557</v>
      </c>
      <c r="G4894" t="s">
        <v>19558</v>
      </c>
      <c r="H4894" t="s">
        <v>499</v>
      </c>
      <c r="I4894" t="s">
        <v>7908</v>
      </c>
      <c r="J4894" t="s">
        <v>44</v>
      </c>
      <c r="K4894">
        <v>1873141</v>
      </c>
      <c r="L4894">
        <v>24707004</v>
      </c>
      <c r="M4894">
        <v>0</v>
      </c>
      <c r="N4894">
        <v>-406020</v>
      </c>
      <c r="O4894">
        <v>0</v>
      </c>
      <c r="P4894" s="2">
        <v>1761994</v>
      </c>
      <c r="Q4894">
        <v>0</v>
      </c>
      <c r="R4894">
        <v>111147</v>
      </c>
      <c r="S4894">
        <f>+Table__192.168.17.17_SPDK_KanpusEF_GajiKemandoran[[#This Row],[GajiPokok]]+Table__192.168.17.17_SPDK_KanpusEF_GajiKemandoran[[#This Row],[Rapel]]+Table__192.168.17.17_SPDK_KanpusEF_GajiKemandoran[[#This Row],[Premi]]</f>
        <v>1873141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90494</v>
      </c>
      <c r="AD4894">
        <v>0</v>
      </c>
      <c r="AE4894">
        <v>19050</v>
      </c>
      <c r="AF4894">
        <v>0</v>
      </c>
      <c r="AG4894">
        <v>0</v>
      </c>
      <c r="AH4894">
        <v>0</v>
      </c>
      <c r="AI4894">
        <v>0</v>
      </c>
      <c r="AJ4894">
        <v>109544</v>
      </c>
      <c r="AK4894" s="2">
        <v>1763597</v>
      </c>
      <c r="AL4894" t="s">
        <v>19550</v>
      </c>
    </row>
    <row r="4895" spans="1:38" x14ac:dyDescent="0.25">
      <c r="A4895" t="s">
        <v>6892</v>
      </c>
      <c r="B4895" s="1">
        <v>43496</v>
      </c>
      <c r="C4895" t="s">
        <v>37</v>
      </c>
      <c r="D4895" t="s">
        <v>6893</v>
      </c>
      <c r="E4895" t="s">
        <v>6907</v>
      </c>
      <c r="F4895" t="s">
        <v>19419</v>
      </c>
      <c r="G4895" t="s">
        <v>9806</v>
      </c>
      <c r="H4895" t="s">
        <v>499</v>
      </c>
      <c r="I4895" t="s">
        <v>7908</v>
      </c>
      <c r="J4895" t="s">
        <v>44</v>
      </c>
      <c r="K4895">
        <v>2241863</v>
      </c>
      <c r="L4895">
        <v>29131668</v>
      </c>
      <c r="M4895">
        <v>0</v>
      </c>
      <c r="N4895">
        <v>-406020</v>
      </c>
      <c r="O4895">
        <v>0</v>
      </c>
      <c r="P4895" s="2">
        <v>1761994</v>
      </c>
      <c r="Q4895">
        <v>0</v>
      </c>
      <c r="R4895">
        <v>479869</v>
      </c>
      <c r="S4895">
        <f>+Table__192.168.17.17_SPDK_KanpusEF_GajiKemandoran[[#This Row],[GajiPokok]]+Table__192.168.17.17_SPDK_KanpusEF_GajiKemandoran[[#This Row],[Rapel]]+Table__192.168.17.17_SPDK_KanpusEF_GajiKemandoran[[#This Row],[Premi]]</f>
        <v>2241863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90494</v>
      </c>
      <c r="AD4895">
        <v>0</v>
      </c>
      <c r="AE4895">
        <v>19050</v>
      </c>
      <c r="AF4895">
        <v>0</v>
      </c>
      <c r="AG4895">
        <v>0</v>
      </c>
      <c r="AH4895">
        <v>364771</v>
      </c>
      <c r="AI4895">
        <v>0</v>
      </c>
      <c r="AJ4895">
        <v>474315</v>
      </c>
      <c r="AK4895" s="2">
        <v>1767548</v>
      </c>
      <c r="AL4895" t="s">
        <v>81</v>
      </c>
    </row>
    <row r="4896" spans="1:38" x14ac:dyDescent="0.25">
      <c r="A4896" t="s">
        <v>6098</v>
      </c>
      <c r="B4896" s="1">
        <v>43496</v>
      </c>
      <c r="C4896" t="s">
        <v>180</v>
      </c>
      <c r="D4896" t="s">
        <v>6099</v>
      </c>
      <c r="E4896" t="s">
        <v>18251</v>
      </c>
      <c r="F4896" t="s">
        <v>18306</v>
      </c>
      <c r="G4896" t="s">
        <v>8473</v>
      </c>
      <c r="H4896" t="s">
        <v>2273</v>
      </c>
      <c r="I4896" t="s">
        <v>7908</v>
      </c>
      <c r="J4896" t="s">
        <v>44</v>
      </c>
      <c r="K4896">
        <v>2504366</v>
      </c>
      <c r="L4896">
        <v>31787064</v>
      </c>
      <c r="M4896">
        <v>0</v>
      </c>
      <c r="N4896">
        <v>-406020</v>
      </c>
      <c r="O4896">
        <v>0</v>
      </c>
      <c r="P4896" s="2">
        <v>1761994</v>
      </c>
      <c r="Q4896">
        <v>0</v>
      </c>
      <c r="R4896">
        <v>742372</v>
      </c>
      <c r="S4896">
        <f>+Table__192.168.17.17_SPDK_KanpusEF_GajiKemandoran[[#This Row],[GajiPokok]]+Table__192.168.17.17_SPDK_KanpusEF_GajiKemandoran[[#This Row],[Rapel]]+Table__192.168.17.17_SPDK_KanpusEF_GajiKemandoran[[#This Row],[Premi]]</f>
        <v>2504366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80189</v>
      </c>
      <c r="AD4896">
        <v>0</v>
      </c>
      <c r="AE4896">
        <v>19050</v>
      </c>
      <c r="AF4896">
        <v>0</v>
      </c>
      <c r="AG4896">
        <v>0</v>
      </c>
      <c r="AH4896">
        <v>0</v>
      </c>
      <c r="AI4896">
        <v>637300</v>
      </c>
      <c r="AJ4896">
        <v>736539</v>
      </c>
      <c r="AK4896" s="2">
        <v>1767827</v>
      </c>
      <c r="AL4896" t="s">
        <v>18252</v>
      </c>
    </row>
    <row r="4897" spans="1:38" x14ac:dyDescent="0.25">
      <c r="A4897" t="s">
        <v>2685</v>
      </c>
      <c r="B4897" s="1">
        <v>43496</v>
      </c>
      <c r="C4897" t="s">
        <v>196</v>
      </c>
      <c r="D4897" t="s">
        <v>2686</v>
      </c>
      <c r="E4897" t="s">
        <v>2830</v>
      </c>
      <c r="F4897" t="s">
        <v>13075</v>
      </c>
      <c r="G4897" t="s">
        <v>1372</v>
      </c>
      <c r="H4897" t="s">
        <v>517</v>
      </c>
      <c r="I4897" t="s">
        <v>7908</v>
      </c>
      <c r="J4897" t="s">
        <v>44</v>
      </c>
      <c r="K4897">
        <v>2138494</v>
      </c>
      <c r="L4897">
        <v>27396600</v>
      </c>
      <c r="M4897">
        <v>0</v>
      </c>
      <c r="N4897">
        <v>-406020</v>
      </c>
      <c r="O4897">
        <v>0</v>
      </c>
      <c r="P4897" s="2">
        <v>1761994</v>
      </c>
      <c r="Q4897">
        <v>0</v>
      </c>
      <c r="R4897">
        <v>376500</v>
      </c>
      <c r="S4897">
        <f>+Table__192.168.17.17_SPDK_KanpusEF_GajiKemandoran[[#This Row],[GajiPokok]]+Table__192.168.17.17_SPDK_KanpusEF_GajiKemandoran[[#This Row],[Rapel]]+Table__192.168.17.17_SPDK_KanpusEF_GajiKemandoran[[#This Row],[Premi]]</f>
        <v>2138494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80189</v>
      </c>
      <c r="AD4897">
        <v>0</v>
      </c>
      <c r="AE4897">
        <v>19050</v>
      </c>
      <c r="AF4897">
        <v>0</v>
      </c>
      <c r="AG4897">
        <v>0</v>
      </c>
      <c r="AH4897">
        <v>20000</v>
      </c>
      <c r="AI4897">
        <v>251250</v>
      </c>
      <c r="AJ4897">
        <v>370489</v>
      </c>
      <c r="AK4897" s="2">
        <v>1768005</v>
      </c>
      <c r="AL4897" t="s">
        <v>2831</v>
      </c>
    </row>
    <row r="4898" spans="1:38" x14ac:dyDescent="0.25">
      <c r="A4898" t="s">
        <v>6098</v>
      </c>
      <c r="B4898" s="1">
        <v>43496</v>
      </c>
      <c r="C4898" t="s">
        <v>180</v>
      </c>
      <c r="D4898" t="s">
        <v>6099</v>
      </c>
      <c r="E4898" t="s">
        <v>18259</v>
      </c>
      <c r="F4898" t="s">
        <v>18312</v>
      </c>
      <c r="G4898" t="s">
        <v>4072</v>
      </c>
      <c r="H4898" t="s">
        <v>2273</v>
      </c>
      <c r="I4898" t="s">
        <v>7908</v>
      </c>
      <c r="J4898" t="s">
        <v>44</v>
      </c>
      <c r="K4898">
        <v>2394808</v>
      </c>
      <c r="L4898">
        <v>30472368</v>
      </c>
      <c r="M4898">
        <v>0</v>
      </c>
      <c r="N4898">
        <v>-406020</v>
      </c>
      <c r="O4898">
        <v>0</v>
      </c>
      <c r="P4898" s="2">
        <v>1761994</v>
      </c>
      <c r="Q4898">
        <v>0</v>
      </c>
      <c r="R4898">
        <v>632814</v>
      </c>
      <c r="S4898">
        <f>+Table__192.168.17.17_SPDK_KanpusEF_GajiKemandoran[[#This Row],[GajiPokok]]+Table__192.168.17.17_SPDK_KanpusEF_GajiKemandoran[[#This Row],[Rapel]]+Table__192.168.17.17_SPDK_KanpusEF_GajiKemandoran[[#This Row],[Premi]]</f>
        <v>2394808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80189</v>
      </c>
      <c r="AD4898">
        <v>0</v>
      </c>
      <c r="AE4898">
        <v>19050</v>
      </c>
      <c r="AF4898">
        <v>0</v>
      </c>
      <c r="AG4898">
        <v>0</v>
      </c>
      <c r="AH4898">
        <v>503333</v>
      </c>
      <c r="AI4898">
        <v>22300</v>
      </c>
      <c r="AJ4898">
        <v>624872</v>
      </c>
      <c r="AK4898" s="2">
        <v>1769936</v>
      </c>
      <c r="AL4898" t="s">
        <v>18262</v>
      </c>
    </row>
    <row r="4899" spans="1:38" x14ac:dyDescent="0.25">
      <c r="A4899" t="s">
        <v>6892</v>
      </c>
      <c r="B4899" s="1">
        <v>43496</v>
      </c>
      <c r="C4899" t="s">
        <v>479</v>
      </c>
      <c r="D4899" t="s">
        <v>6893</v>
      </c>
      <c r="E4899" t="s">
        <v>7004</v>
      </c>
      <c r="F4899" t="s">
        <v>19534</v>
      </c>
      <c r="G4899" t="s">
        <v>19535</v>
      </c>
      <c r="H4899" t="s">
        <v>3004</v>
      </c>
      <c r="I4899" t="s">
        <v>7908</v>
      </c>
      <c r="J4899" t="s">
        <v>44</v>
      </c>
      <c r="K4899">
        <v>2451661</v>
      </c>
      <c r="L4899">
        <v>31649244</v>
      </c>
      <c r="M4899">
        <v>0</v>
      </c>
      <c r="N4899">
        <v>-406020</v>
      </c>
      <c r="O4899">
        <v>0</v>
      </c>
      <c r="P4899" s="2">
        <v>1761994</v>
      </c>
      <c r="Q4899">
        <v>0</v>
      </c>
      <c r="R4899">
        <v>689667</v>
      </c>
      <c r="S4899">
        <f>+Table__192.168.17.17_SPDK_KanpusEF_GajiKemandoran[[#This Row],[GajiPokok]]+Table__192.168.17.17_SPDK_KanpusEF_GajiKemandoran[[#This Row],[Rapel]]+Table__192.168.17.17_SPDK_KanpusEF_GajiKemandoran[[#This Row],[Premi]]</f>
        <v>2451661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90494</v>
      </c>
      <c r="AD4899">
        <v>0</v>
      </c>
      <c r="AE4899">
        <v>19050</v>
      </c>
      <c r="AF4899">
        <v>0</v>
      </c>
      <c r="AG4899">
        <v>0</v>
      </c>
      <c r="AH4899">
        <v>541690</v>
      </c>
      <c r="AI4899">
        <v>0</v>
      </c>
      <c r="AJ4899">
        <v>651234</v>
      </c>
      <c r="AK4899" s="2">
        <v>1800427</v>
      </c>
      <c r="AL4899" t="s">
        <v>7005</v>
      </c>
    </row>
    <row r="4900" spans="1:38" x14ac:dyDescent="0.25">
      <c r="A4900" t="s">
        <v>4020</v>
      </c>
      <c r="B4900" s="1">
        <v>43496</v>
      </c>
      <c r="C4900" t="s">
        <v>196</v>
      </c>
      <c r="D4900" t="s">
        <v>4021</v>
      </c>
      <c r="E4900" t="s">
        <v>4214</v>
      </c>
      <c r="F4900" t="s">
        <v>14864</v>
      </c>
      <c r="G4900" t="s">
        <v>3741</v>
      </c>
      <c r="H4900" t="s">
        <v>955</v>
      </c>
      <c r="I4900" t="s">
        <v>7908</v>
      </c>
      <c r="J4900" t="s">
        <v>44</v>
      </c>
      <c r="K4900">
        <v>2010121</v>
      </c>
      <c r="L4900">
        <v>25933008</v>
      </c>
      <c r="M4900">
        <v>0</v>
      </c>
      <c r="N4900">
        <v>-406020</v>
      </c>
      <c r="O4900">
        <v>0</v>
      </c>
      <c r="P4900" s="2">
        <v>1761994</v>
      </c>
      <c r="Q4900">
        <v>0</v>
      </c>
      <c r="R4900">
        <v>327077</v>
      </c>
      <c r="S4900">
        <f>+Table__192.168.17.17_SPDK_KanpusEF_GajiKemandoran[[#This Row],[GajiPokok]]+Table__192.168.17.17_SPDK_KanpusEF_GajiKemandoran[[#This Row],[Rapel]]+Table__192.168.17.17_SPDK_KanpusEF_GajiKemandoran[[#This Row],[Premi]]</f>
        <v>2089071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81791</v>
      </c>
      <c r="AD4900">
        <v>0</v>
      </c>
      <c r="AE4900">
        <v>19050</v>
      </c>
      <c r="AF4900">
        <v>0</v>
      </c>
      <c r="AG4900">
        <v>0</v>
      </c>
      <c r="AH4900">
        <v>0</v>
      </c>
      <c r="AI4900">
        <v>145550</v>
      </c>
      <c r="AJ4900">
        <v>246391</v>
      </c>
      <c r="AK4900" s="2">
        <v>1842680</v>
      </c>
      <c r="AL4900" t="s">
        <v>144</v>
      </c>
    </row>
    <row r="4901" spans="1:38" x14ac:dyDescent="0.25">
      <c r="A4901" t="s">
        <v>3093</v>
      </c>
      <c r="B4901" s="1">
        <v>43496</v>
      </c>
      <c r="C4901" t="s">
        <v>13741</v>
      </c>
      <c r="D4901" t="s">
        <v>3530</v>
      </c>
      <c r="E4901" t="s">
        <v>13742</v>
      </c>
      <c r="F4901" t="s">
        <v>13742</v>
      </c>
      <c r="G4901" t="s">
        <v>13743</v>
      </c>
      <c r="H4901" t="s">
        <v>3552</v>
      </c>
      <c r="I4901" t="s">
        <v>7908</v>
      </c>
      <c r="J4901" t="s">
        <v>44</v>
      </c>
      <c r="K4901">
        <v>1974994</v>
      </c>
      <c r="L4901">
        <v>25929240</v>
      </c>
      <c r="M4901">
        <v>0</v>
      </c>
      <c r="N4901">
        <v>-406020</v>
      </c>
      <c r="O4901">
        <v>0</v>
      </c>
      <c r="P4901" s="2">
        <v>1761994</v>
      </c>
      <c r="Q4901">
        <v>0</v>
      </c>
      <c r="R4901">
        <v>213000</v>
      </c>
      <c r="S4901">
        <f>+Table__192.168.17.17_SPDK_KanpusEF_GajiKemandoran[[#This Row],[GajiPokok]]+Table__192.168.17.17_SPDK_KanpusEF_GajiKemandoran[[#This Row],[Rapel]]+Table__192.168.17.17_SPDK_KanpusEF_GajiKemandoran[[#This Row],[Premi]]</f>
        <v>1974994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90494</v>
      </c>
      <c r="AD4901">
        <v>0</v>
      </c>
      <c r="AE4901">
        <v>19050</v>
      </c>
      <c r="AF4901">
        <v>0</v>
      </c>
      <c r="AG4901">
        <v>0</v>
      </c>
      <c r="AH4901">
        <v>0</v>
      </c>
      <c r="AI4901">
        <v>7000</v>
      </c>
      <c r="AJ4901">
        <v>116544</v>
      </c>
      <c r="AK4901" s="2">
        <v>1858450</v>
      </c>
      <c r="AL4901" t="s">
        <v>13743</v>
      </c>
    </row>
    <row r="4902" spans="1:38" x14ac:dyDescent="0.25">
      <c r="A4902" t="s">
        <v>2685</v>
      </c>
      <c r="B4902" s="1">
        <v>43496</v>
      </c>
      <c r="C4902" t="s">
        <v>196</v>
      </c>
      <c r="D4902" t="s">
        <v>2686</v>
      </c>
      <c r="E4902" t="s">
        <v>13075</v>
      </c>
      <c r="F4902" t="s">
        <v>13083</v>
      </c>
      <c r="G4902" t="s">
        <v>489</v>
      </c>
      <c r="H4902" t="s">
        <v>1386</v>
      </c>
      <c r="I4902" t="s">
        <v>7908</v>
      </c>
      <c r="J4902" t="s">
        <v>44</v>
      </c>
      <c r="K4902">
        <v>2138494</v>
      </c>
      <c r="L4902">
        <v>27396600</v>
      </c>
      <c r="M4902">
        <v>0</v>
      </c>
      <c r="N4902">
        <v>-406020</v>
      </c>
      <c r="O4902">
        <v>0</v>
      </c>
      <c r="P4902" s="2">
        <v>1761994</v>
      </c>
      <c r="Q4902">
        <v>0</v>
      </c>
      <c r="R4902">
        <v>376500</v>
      </c>
      <c r="S4902">
        <f>+Table__192.168.17.17_SPDK_KanpusEF_GajiKemandoran[[#This Row],[GajiPokok]]+Table__192.168.17.17_SPDK_KanpusEF_GajiKemandoran[[#This Row],[Rapel]]+Table__192.168.17.17_SPDK_KanpusEF_GajiKemandoran[[#This Row],[Premi]]</f>
        <v>2138494</v>
      </c>
      <c r="T4902">
        <v>0</v>
      </c>
      <c r="U4902">
        <v>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80189</v>
      </c>
      <c r="AD4902">
        <v>0</v>
      </c>
      <c r="AE4902">
        <v>19050</v>
      </c>
      <c r="AF4902">
        <v>0</v>
      </c>
      <c r="AG4902">
        <v>0</v>
      </c>
      <c r="AH4902">
        <v>0</v>
      </c>
      <c r="AI4902">
        <v>172250</v>
      </c>
      <c r="AJ4902">
        <v>271489</v>
      </c>
      <c r="AK4902" s="2">
        <v>1867005</v>
      </c>
      <c r="AL4902" t="s">
        <v>1372</v>
      </c>
    </row>
    <row r="4903" spans="1:38" x14ac:dyDescent="0.25">
      <c r="A4903" t="s">
        <v>4020</v>
      </c>
      <c r="B4903" s="1">
        <v>43496</v>
      </c>
      <c r="C4903" t="s">
        <v>196</v>
      </c>
      <c r="D4903" t="s">
        <v>4021</v>
      </c>
      <c r="E4903" t="s">
        <v>14842</v>
      </c>
      <c r="F4903" t="s">
        <v>14868</v>
      </c>
      <c r="G4903" t="s">
        <v>282</v>
      </c>
      <c r="H4903" t="s">
        <v>521</v>
      </c>
      <c r="I4903" t="s">
        <v>7908</v>
      </c>
      <c r="J4903" t="s">
        <v>44</v>
      </c>
      <c r="K4903">
        <v>2062754</v>
      </c>
      <c r="L4903">
        <v>26564604</v>
      </c>
      <c r="M4903">
        <v>0</v>
      </c>
      <c r="N4903">
        <v>-406020</v>
      </c>
      <c r="O4903">
        <v>0</v>
      </c>
      <c r="P4903" s="2">
        <v>1761994</v>
      </c>
      <c r="Q4903">
        <v>0</v>
      </c>
      <c r="R4903">
        <v>379710</v>
      </c>
      <c r="S4903">
        <f>+Table__192.168.17.17_SPDK_KanpusEF_GajiKemandoran[[#This Row],[GajiPokok]]+Table__192.168.17.17_SPDK_KanpusEF_GajiKemandoran[[#This Row],[Rapel]]+Table__192.168.17.17_SPDK_KanpusEF_GajiKemandoran[[#This Row],[Premi]]</f>
        <v>2141704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81791</v>
      </c>
      <c r="AD4903">
        <v>0</v>
      </c>
      <c r="AE4903">
        <v>19050</v>
      </c>
      <c r="AF4903">
        <v>0</v>
      </c>
      <c r="AG4903">
        <v>0</v>
      </c>
      <c r="AH4903">
        <v>0</v>
      </c>
      <c r="AI4903">
        <v>145550</v>
      </c>
      <c r="AJ4903">
        <v>246391</v>
      </c>
      <c r="AK4903" s="2">
        <v>1895313</v>
      </c>
      <c r="AL4903" t="s">
        <v>14844</v>
      </c>
    </row>
    <row r="4904" spans="1:38" x14ac:dyDescent="0.25">
      <c r="A4904" t="s">
        <v>6892</v>
      </c>
      <c r="B4904" s="1">
        <v>43496</v>
      </c>
      <c r="C4904" t="s">
        <v>142</v>
      </c>
      <c r="D4904" t="s">
        <v>6893</v>
      </c>
      <c r="E4904" t="s">
        <v>19464</v>
      </c>
      <c r="F4904" t="s">
        <v>19473</v>
      </c>
      <c r="G4904" t="s">
        <v>5844</v>
      </c>
      <c r="H4904" t="s">
        <v>3004</v>
      </c>
      <c r="I4904" t="s">
        <v>7908</v>
      </c>
      <c r="J4904" t="s">
        <v>44</v>
      </c>
      <c r="K4904">
        <v>2018436</v>
      </c>
      <c r="L4904">
        <v>26450544</v>
      </c>
      <c r="M4904">
        <v>0</v>
      </c>
      <c r="N4904">
        <v>-406020</v>
      </c>
      <c r="O4904">
        <v>0</v>
      </c>
      <c r="P4904" s="2">
        <v>1761994</v>
      </c>
      <c r="Q4904">
        <v>0</v>
      </c>
      <c r="R4904">
        <v>256442</v>
      </c>
      <c r="S4904">
        <f>+Table__192.168.17.17_SPDK_KanpusEF_GajiKemandoran[[#This Row],[GajiPokok]]+Table__192.168.17.17_SPDK_KanpusEF_GajiKemandoran[[#This Row],[Rapel]]+Table__192.168.17.17_SPDK_KanpusEF_GajiKemandoran[[#This Row],[Premi]]</f>
        <v>2018436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90494</v>
      </c>
      <c r="AD4904">
        <v>0</v>
      </c>
      <c r="AE4904">
        <v>19050</v>
      </c>
      <c r="AF4904">
        <v>0</v>
      </c>
      <c r="AG4904">
        <v>0</v>
      </c>
      <c r="AH4904">
        <v>0</v>
      </c>
      <c r="AI4904">
        <v>0</v>
      </c>
      <c r="AJ4904">
        <v>109544</v>
      </c>
      <c r="AK4904" s="2">
        <v>1908892</v>
      </c>
      <c r="AL4904" t="s">
        <v>3534</v>
      </c>
    </row>
    <row r="4905" spans="1:38" x14ac:dyDescent="0.25">
      <c r="A4905" t="s">
        <v>180</v>
      </c>
      <c r="B4905" s="1">
        <v>43496</v>
      </c>
      <c r="C4905" t="s">
        <v>196</v>
      </c>
      <c r="D4905" t="s">
        <v>796</v>
      </c>
      <c r="E4905" t="s">
        <v>931</v>
      </c>
      <c r="F4905" t="s">
        <v>9348</v>
      </c>
      <c r="G4905" t="s">
        <v>9304</v>
      </c>
      <c r="H4905" t="s">
        <v>955</v>
      </c>
      <c r="I4905" t="s">
        <v>7908</v>
      </c>
      <c r="J4905" t="s">
        <v>44</v>
      </c>
      <c r="K4905">
        <v>2023444</v>
      </c>
      <c r="L4905">
        <v>26092884</v>
      </c>
      <c r="M4905">
        <v>0</v>
      </c>
      <c r="N4905">
        <v>-406020</v>
      </c>
      <c r="O4905">
        <v>0</v>
      </c>
      <c r="P4905" s="2">
        <v>1761994</v>
      </c>
      <c r="Q4905">
        <v>0</v>
      </c>
      <c r="R4905">
        <v>261450</v>
      </c>
      <c r="S4905">
        <f>+Table__192.168.17.17_SPDK_KanpusEF_GajiKemandoran[[#This Row],[GajiPokok]]+Table__192.168.17.17_SPDK_KanpusEF_GajiKemandoran[[#This Row],[Rapel]]+Table__192.168.17.17_SPDK_KanpusEF_GajiKemandoran[[#This Row],[Premi]]</f>
        <v>2023444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81791</v>
      </c>
      <c r="AD4905">
        <v>0</v>
      </c>
      <c r="AE4905">
        <v>19050</v>
      </c>
      <c r="AF4905">
        <v>0</v>
      </c>
      <c r="AG4905">
        <v>0</v>
      </c>
      <c r="AH4905">
        <v>0</v>
      </c>
      <c r="AI4905">
        <v>0</v>
      </c>
      <c r="AJ4905">
        <v>100841</v>
      </c>
      <c r="AK4905" s="2">
        <v>1922603</v>
      </c>
      <c r="AL4905" t="s">
        <v>932</v>
      </c>
    </row>
    <row r="4906" spans="1:38" x14ac:dyDescent="0.25">
      <c r="A4906" t="s">
        <v>164</v>
      </c>
      <c r="B4906" s="1">
        <v>43496</v>
      </c>
      <c r="C4906" t="s">
        <v>196</v>
      </c>
      <c r="D4906" t="s">
        <v>587</v>
      </c>
      <c r="E4906" t="s">
        <v>9014</v>
      </c>
      <c r="F4906" t="s">
        <v>9031</v>
      </c>
      <c r="G4906" t="s">
        <v>95</v>
      </c>
      <c r="H4906" t="s">
        <v>533</v>
      </c>
      <c r="I4906" t="s">
        <v>7908</v>
      </c>
      <c r="J4906" t="s">
        <v>44</v>
      </c>
      <c r="K4906">
        <v>2098099</v>
      </c>
      <c r="L4906">
        <v>26988744</v>
      </c>
      <c r="M4906">
        <v>0</v>
      </c>
      <c r="N4906">
        <v>-406020</v>
      </c>
      <c r="O4906">
        <v>0</v>
      </c>
      <c r="P4906" s="2">
        <v>1761994</v>
      </c>
      <c r="Q4906">
        <v>0</v>
      </c>
      <c r="R4906">
        <v>336105</v>
      </c>
      <c r="S4906">
        <f>+Table__192.168.17.17_SPDK_KanpusEF_GajiKemandoran[[#This Row],[GajiPokok]]+Table__192.168.17.17_SPDK_KanpusEF_GajiKemandoran[[#This Row],[Rapel]]+Table__192.168.17.17_SPDK_KanpusEF_GajiKemandoran[[#This Row],[Premi]]</f>
        <v>2098099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81791</v>
      </c>
      <c r="AD4906">
        <v>0</v>
      </c>
      <c r="AE4906">
        <v>19050</v>
      </c>
      <c r="AF4906">
        <v>0</v>
      </c>
      <c r="AG4906">
        <v>0</v>
      </c>
      <c r="AH4906">
        <v>0</v>
      </c>
      <c r="AI4906">
        <v>65350</v>
      </c>
      <c r="AJ4906">
        <v>166191</v>
      </c>
      <c r="AK4906" s="2">
        <v>1931908</v>
      </c>
      <c r="AL4906" t="s">
        <v>1425</v>
      </c>
    </row>
    <row r="4907" spans="1:38" x14ac:dyDescent="0.25">
      <c r="A4907" t="s">
        <v>6892</v>
      </c>
      <c r="B4907" s="1">
        <v>43496</v>
      </c>
      <c r="C4907" t="s">
        <v>180</v>
      </c>
      <c r="D4907" t="s">
        <v>6893</v>
      </c>
      <c r="E4907" t="s">
        <v>6993</v>
      </c>
      <c r="F4907" t="s">
        <v>19512</v>
      </c>
      <c r="G4907" t="s">
        <v>453</v>
      </c>
      <c r="H4907" t="s">
        <v>499</v>
      </c>
      <c r="I4907" t="s">
        <v>7908</v>
      </c>
      <c r="J4907" t="s">
        <v>44</v>
      </c>
      <c r="K4907">
        <v>2066811</v>
      </c>
      <c r="L4907">
        <v>27031044</v>
      </c>
      <c r="M4907">
        <v>0</v>
      </c>
      <c r="N4907">
        <v>-406020</v>
      </c>
      <c r="O4907">
        <v>0</v>
      </c>
      <c r="P4907" s="2">
        <v>1761994</v>
      </c>
      <c r="Q4907">
        <v>12222</v>
      </c>
      <c r="R4907">
        <v>292595</v>
      </c>
      <c r="S4907">
        <f>+Table__192.168.17.17_SPDK_KanpusEF_GajiKemandoran[[#This Row],[GajiPokok]]+Table__192.168.17.17_SPDK_KanpusEF_GajiKemandoran[[#This Row],[Rapel]]+Table__192.168.17.17_SPDK_KanpusEF_GajiKemandoran[[#This Row],[Premi]]</f>
        <v>2066811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90494</v>
      </c>
      <c r="AD4907">
        <v>0</v>
      </c>
      <c r="AE4907">
        <v>19050</v>
      </c>
      <c r="AF4907">
        <v>0</v>
      </c>
      <c r="AG4907">
        <v>0</v>
      </c>
      <c r="AH4907">
        <v>0</v>
      </c>
      <c r="AI4907">
        <v>0</v>
      </c>
      <c r="AJ4907">
        <v>109544</v>
      </c>
      <c r="AK4907" s="2">
        <v>1957267</v>
      </c>
      <c r="AL4907" t="s">
        <v>6994</v>
      </c>
    </row>
    <row r="4908" spans="1:38" x14ac:dyDescent="0.25">
      <c r="A4908" t="s">
        <v>2685</v>
      </c>
      <c r="B4908" s="1">
        <v>43496</v>
      </c>
      <c r="C4908" t="s">
        <v>180</v>
      </c>
      <c r="D4908" t="s">
        <v>2686</v>
      </c>
      <c r="E4908" t="s">
        <v>12840</v>
      </c>
      <c r="F4908" t="s">
        <v>12842</v>
      </c>
      <c r="G4908" t="s">
        <v>12334</v>
      </c>
      <c r="H4908" t="s">
        <v>133</v>
      </c>
      <c r="I4908" t="s">
        <v>7908</v>
      </c>
      <c r="J4908" t="s">
        <v>44</v>
      </c>
      <c r="K4908">
        <v>2128215</v>
      </c>
      <c r="L4908">
        <v>27273252</v>
      </c>
      <c r="M4908">
        <v>0</v>
      </c>
      <c r="N4908">
        <v>-406020</v>
      </c>
      <c r="O4908">
        <v>0</v>
      </c>
      <c r="P4908" s="2">
        <v>1761994</v>
      </c>
      <c r="Q4908">
        <v>0</v>
      </c>
      <c r="R4908">
        <v>366221</v>
      </c>
      <c r="S4908">
        <f>+Table__192.168.17.17_SPDK_KanpusEF_GajiKemandoran[[#This Row],[GajiPokok]]+Table__192.168.17.17_SPDK_KanpusEF_GajiKemandoran[[#This Row],[Rapel]]+Table__192.168.17.17_SPDK_KanpusEF_GajiKemandoran[[#This Row],[Premi]]</f>
        <v>2128215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80189</v>
      </c>
      <c r="AD4908">
        <v>0</v>
      </c>
      <c r="AE4908">
        <v>19050</v>
      </c>
      <c r="AF4908">
        <v>0</v>
      </c>
      <c r="AG4908">
        <v>0</v>
      </c>
      <c r="AH4908">
        <v>0</v>
      </c>
      <c r="AI4908">
        <v>22250</v>
      </c>
      <c r="AJ4908">
        <v>121489</v>
      </c>
      <c r="AK4908" s="2">
        <v>2006726</v>
      </c>
      <c r="AL4908" t="s">
        <v>671</v>
      </c>
    </row>
    <row r="4909" spans="1:38" x14ac:dyDescent="0.25">
      <c r="A4909" t="s">
        <v>4823</v>
      </c>
      <c r="B4909" s="1">
        <v>43496</v>
      </c>
      <c r="C4909" t="s">
        <v>196</v>
      </c>
      <c r="D4909" t="s">
        <v>4824</v>
      </c>
      <c r="E4909" t="s">
        <v>4970</v>
      </c>
      <c r="F4909" t="s">
        <v>16095</v>
      </c>
      <c r="G4909" t="s">
        <v>16096</v>
      </c>
      <c r="H4909" t="s">
        <v>533</v>
      </c>
      <c r="I4909" t="s">
        <v>7908</v>
      </c>
      <c r="J4909" t="s">
        <v>44</v>
      </c>
      <c r="K4909">
        <v>2183994</v>
      </c>
      <c r="L4909">
        <v>28022208</v>
      </c>
      <c r="M4909">
        <v>0</v>
      </c>
      <c r="N4909">
        <v>-406020</v>
      </c>
      <c r="O4909">
        <v>0</v>
      </c>
      <c r="P4909" s="2">
        <v>1761994</v>
      </c>
      <c r="Q4909">
        <v>0</v>
      </c>
      <c r="R4909">
        <v>422000</v>
      </c>
      <c r="S4909">
        <f>+Table__192.168.17.17_SPDK_KanpusEF_GajiKemandoran[[#This Row],[GajiPokok]]+Table__192.168.17.17_SPDK_KanpusEF_GajiKemandoran[[#This Row],[Rapel]]+Table__192.168.17.17_SPDK_KanpusEF_GajiKemandoran[[#This Row],[Premi]]</f>
        <v>2183994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81847</v>
      </c>
      <c r="AD4909">
        <v>0</v>
      </c>
      <c r="AE4909">
        <v>19050</v>
      </c>
      <c r="AF4909">
        <v>0</v>
      </c>
      <c r="AG4909">
        <v>0</v>
      </c>
      <c r="AH4909">
        <v>0</v>
      </c>
      <c r="AI4909">
        <v>53800</v>
      </c>
      <c r="AJ4909">
        <v>154697</v>
      </c>
      <c r="AK4909" s="2">
        <v>2029297</v>
      </c>
      <c r="AL4909" t="s">
        <v>3523</v>
      </c>
    </row>
    <row r="4910" spans="1:38" x14ac:dyDescent="0.25">
      <c r="A4910" t="s">
        <v>6098</v>
      </c>
      <c r="B4910" s="1">
        <v>43496</v>
      </c>
      <c r="C4910" t="s">
        <v>180</v>
      </c>
      <c r="D4910" t="s">
        <v>6099</v>
      </c>
      <c r="E4910" t="s">
        <v>18310</v>
      </c>
      <c r="F4910" t="s">
        <v>18311</v>
      </c>
      <c r="G4910" t="s">
        <v>790</v>
      </c>
      <c r="H4910" t="s">
        <v>2273</v>
      </c>
      <c r="I4910" t="s">
        <v>7908</v>
      </c>
      <c r="J4910" t="s">
        <v>44</v>
      </c>
      <c r="K4910">
        <v>2695436</v>
      </c>
      <c r="L4910">
        <v>34079904</v>
      </c>
      <c r="M4910">
        <v>0</v>
      </c>
      <c r="N4910">
        <v>-406020</v>
      </c>
      <c r="O4910">
        <v>0</v>
      </c>
      <c r="P4910" s="2">
        <v>1761994</v>
      </c>
      <c r="Q4910">
        <v>0</v>
      </c>
      <c r="R4910">
        <v>933442</v>
      </c>
      <c r="S4910">
        <f>+Table__192.168.17.17_SPDK_KanpusEF_GajiKemandoran[[#This Row],[GajiPokok]]+Table__192.168.17.17_SPDK_KanpusEF_GajiKemandoran[[#This Row],[Rapel]]+Table__192.168.17.17_SPDK_KanpusEF_GajiKemandoran[[#This Row],[Premi]]</f>
        <v>2695436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80189</v>
      </c>
      <c r="AD4910">
        <v>0</v>
      </c>
      <c r="AE4910">
        <v>19050</v>
      </c>
      <c r="AF4910">
        <v>0</v>
      </c>
      <c r="AG4910">
        <v>0</v>
      </c>
      <c r="AH4910">
        <v>0</v>
      </c>
      <c r="AI4910">
        <v>534800</v>
      </c>
      <c r="AJ4910">
        <v>634039</v>
      </c>
      <c r="AK4910" s="2">
        <v>2061397</v>
      </c>
      <c r="AL4910" t="s">
        <v>7673</v>
      </c>
    </row>
    <row r="4911" spans="1:38" x14ac:dyDescent="0.25">
      <c r="A4911" t="s">
        <v>4020</v>
      </c>
      <c r="B4911" s="1">
        <v>43496</v>
      </c>
      <c r="C4911" t="s">
        <v>196</v>
      </c>
      <c r="D4911" t="s">
        <v>4021</v>
      </c>
      <c r="E4911" t="s">
        <v>4230</v>
      </c>
      <c r="F4911" t="s">
        <v>14870</v>
      </c>
      <c r="G4911" t="s">
        <v>8445</v>
      </c>
      <c r="H4911" t="s">
        <v>533</v>
      </c>
      <c r="I4911" t="s">
        <v>7908</v>
      </c>
      <c r="J4911" t="s">
        <v>44</v>
      </c>
      <c r="K4911">
        <v>2243210</v>
      </c>
      <c r="L4911">
        <v>28730076</v>
      </c>
      <c r="M4911">
        <v>0</v>
      </c>
      <c r="N4911">
        <v>-406020</v>
      </c>
      <c r="O4911">
        <v>0</v>
      </c>
      <c r="P4911" s="2">
        <v>1761994</v>
      </c>
      <c r="Q4911">
        <v>0</v>
      </c>
      <c r="R4911">
        <v>639116</v>
      </c>
      <c r="S4911">
        <f>+Table__192.168.17.17_SPDK_KanpusEF_GajiKemandoran[[#This Row],[GajiPokok]]+Table__192.168.17.17_SPDK_KanpusEF_GajiKemandoran[[#This Row],[Rapel]]+Table__192.168.17.17_SPDK_KanpusEF_GajiKemandoran[[#This Row],[Premi]]</f>
        <v>2401110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81791</v>
      </c>
      <c r="AD4911">
        <v>0</v>
      </c>
      <c r="AE4911">
        <v>19050</v>
      </c>
      <c r="AF4911">
        <v>0</v>
      </c>
      <c r="AG4911">
        <v>0</v>
      </c>
      <c r="AH4911">
        <v>0</v>
      </c>
      <c r="AI4911">
        <v>224500</v>
      </c>
      <c r="AJ4911">
        <v>325341</v>
      </c>
      <c r="AK4911" s="2">
        <v>2075769</v>
      </c>
      <c r="AL4911" t="s">
        <v>4231</v>
      </c>
    </row>
    <row r="4912" spans="1:38" x14ac:dyDescent="0.25">
      <c r="A4912" t="s">
        <v>6892</v>
      </c>
      <c r="B4912" s="1">
        <v>43496</v>
      </c>
      <c r="C4912" t="s">
        <v>142</v>
      </c>
      <c r="D4912" t="s">
        <v>6893</v>
      </c>
      <c r="E4912" t="s">
        <v>19464</v>
      </c>
      <c r="F4912" t="s">
        <v>19474</v>
      </c>
      <c r="G4912" t="s">
        <v>7329</v>
      </c>
      <c r="H4912" t="s">
        <v>3004</v>
      </c>
      <c r="I4912" t="s">
        <v>7908</v>
      </c>
      <c r="J4912" t="s">
        <v>44</v>
      </c>
      <c r="K4912">
        <v>2185620</v>
      </c>
      <c r="L4912">
        <v>28456752</v>
      </c>
      <c r="M4912">
        <v>0</v>
      </c>
      <c r="N4912">
        <v>-406020</v>
      </c>
      <c r="O4912">
        <v>0</v>
      </c>
      <c r="P4912" s="2">
        <v>1761994</v>
      </c>
      <c r="Q4912">
        <v>0</v>
      </c>
      <c r="R4912">
        <v>423626</v>
      </c>
      <c r="S4912">
        <f>+Table__192.168.17.17_SPDK_KanpusEF_GajiKemandoran[[#This Row],[GajiPokok]]+Table__192.168.17.17_SPDK_KanpusEF_GajiKemandoran[[#This Row],[Rapel]]+Table__192.168.17.17_SPDK_KanpusEF_GajiKemandoran[[#This Row],[Premi]]</f>
        <v>2185620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90494</v>
      </c>
      <c r="AD4912">
        <v>0</v>
      </c>
      <c r="AE4912">
        <v>19050</v>
      </c>
      <c r="AF4912">
        <v>0</v>
      </c>
      <c r="AG4912">
        <v>0</v>
      </c>
      <c r="AH4912">
        <v>0</v>
      </c>
      <c r="AI4912">
        <v>0</v>
      </c>
      <c r="AJ4912">
        <v>109544</v>
      </c>
      <c r="AK4912" s="2">
        <v>2076076</v>
      </c>
      <c r="AL4912" t="s">
        <v>3534</v>
      </c>
    </row>
    <row r="4913" spans="1:38" x14ac:dyDescent="0.25">
      <c r="A4913" t="s">
        <v>6892</v>
      </c>
      <c r="B4913" s="1">
        <v>43496</v>
      </c>
      <c r="C4913" t="s">
        <v>142</v>
      </c>
      <c r="D4913" t="s">
        <v>6893</v>
      </c>
      <c r="E4913" t="s">
        <v>19457</v>
      </c>
      <c r="F4913" t="s">
        <v>19475</v>
      </c>
      <c r="G4913" t="s">
        <v>2147</v>
      </c>
      <c r="H4913" t="s">
        <v>499</v>
      </c>
      <c r="I4913" t="s">
        <v>7908</v>
      </c>
      <c r="J4913" t="s">
        <v>44</v>
      </c>
      <c r="K4913">
        <v>2187240</v>
      </c>
      <c r="L4913">
        <v>28476192</v>
      </c>
      <c r="M4913">
        <v>0</v>
      </c>
      <c r="N4913">
        <v>-406020</v>
      </c>
      <c r="O4913">
        <v>0</v>
      </c>
      <c r="P4913" s="2">
        <v>1761994</v>
      </c>
      <c r="Q4913">
        <v>0</v>
      </c>
      <c r="R4913">
        <v>425246</v>
      </c>
      <c r="S4913">
        <f>+Table__192.168.17.17_SPDK_KanpusEF_GajiKemandoran[[#This Row],[GajiPokok]]+Table__192.168.17.17_SPDK_KanpusEF_GajiKemandoran[[#This Row],[Rapel]]+Table__192.168.17.17_SPDK_KanpusEF_GajiKemandoran[[#This Row],[Premi]]</f>
        <v>2187240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90494</v>
      </c>
      <c r="AD4913">
        <v>0</v>
      </c>
      <c r="AE4913">
        <v>19050</v>
      </c>
      <c r="AF4913">
        <v>0</v>
      </c>
      <c r="AG4913">
        <v>0</v>
      </c>
      <c r="AH4913">
        <v>0</v>
      </c>
      <c r="AI4913">
        <v>0</v>
      </c>
      <c r="AJ4913">
        <v>109544</v>
      </c>
      <c r="AK4913" s="2">
        <v>2077696</v>
      </c>
      <c r="AL4913" t="s">
        <v>410</v>
      </c>
    </row>
    <row r="4914" spans="1:38" x14ac:dyDescent="0.25">
      <c r="A4914" t="s">
        <v>36</v>
      </c>
      <c r="B4914" s="1">
        <v>43496</v>
      </c>
      <c r="C4914" t="s">
        <v>196</v>
      </c>
      <c r="D4914" t="s">
        <v>38</v>
      </c>
      <c r="E4914" t="s">
        <v>219</v>
      </c>
      <c r="F4914" t="s">
        <v>8272</v>
      </c>
      <c r="G4914" t="s">
        <v>8273</v>
      </c>
      <c r="H4914" t="s">
        <v>959</v>
      </c>
      <c r="I4914" t="s">
        <v>7908</v>
      </c>
      <c r="J4914" t="s">
        <v>44</v>
      </c>
      <c r="K4914">
        <v>2087914</v>
      </c>
      <c r="L4914">
        <v>26866524</v>
      </c>
      <c r="M4914">
        <v>0</v>
      </c>
      <c r="N4914">
        <v>-406020</v>
      </c>
      <c r="O4914">
        <v>0</v>
      </c>
      <c r="P4914" s="2">
        <v>1761994</v>
      </c>
      <c r="Q4914">
        <v>0</v>
      </c>
      <c r="R4914">
        <v>432862</v>
      </c>
      <c r="S4914">
        <f>+Table__192.168.17.17_SPDK_KanpusEF_GajiKemandoran[[#This Row],[GajiPokok]]+Table__192.168.17.17_SPDK_KanpusEF_GajiKemandoran[[#This Row],[Rapel]]+Table__192.168.17.17_SPDK_KanpusEF_GajiKemandoran[[#This Row],[Premi]]</f>
        <v>2194856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81791</v>
      </c>
      <c r="AD4914">
        <v>0</v>
      </c>
      <c r="AE4914">
        <v>19050</v>
      </c>
      <c r="AF4914">
        <v>0</v>
      </c>
      <c r="AG4914">
        <v>0</v>
      </c>
      <c r="AH4914">
        <v>0</v>
      </c>
      <c r="AI4914">
        <v>9900</v>
      </c>
      <c r="AJ4914">
        <v>110741</v>
      </c>
      <c r="AK4914" s="2">
        <v>2084115</v>
      </c>
      <c r="AL4914" t="s">
        <v>220</v>
      </c>
    </row>
    <row r="4915" spans="1:38" x14ac:dyDescent="0.25">
      <c r="A4915" t="s">
        <v>760</v>
      </c>
      <c r="B4915" s="1">
        <v>43496</v>
      </c>
      <c r="C4915" t="s">
        <v>196</v>
      </c>
      <c r="D4915" t="s">
        <v>2323</v>
      </c>
      <c r="E4915" t="s">
        <v>12250</v>
      </c>
      <c r="F4915" t="s">
        <v>12256</v>
      </c>
      <c r="G4915" t="s">
        <v>12257</v>
      </c>
      <c r="H4915" t="s">
        <v>2464</v>
      </c>
      <c r="I4915" t="s">
        <v>7908</v>
      </c>
      <c r="J4915" t="s">
        <v>44</v>
      </c>
      <c r="K4915">
        <v>2394484</v>
      </c>
      <c r="L4915">
        <v>30002448</v>
      </c>
      <c r="M4915">
        <v>0</v>
      </c>
      <c r="N4915">
        <v>-406020</v>
      </c>
      <c r="O4915">
        <v>0</v>
      </c>
      <c r="P4915" s="2">
        <v>1761994</v>
      </c>
      <c r="Q4915">
        <v>0</v>
      </c>
      <c r="R4915">
        <v>632490</v>
      </c>
      <c r="S4915">
        <f>+Table__192.168.17.17_SPDK_KanpusEF_GajiKemandoran[[#This Row],[GajiPokok]]+Table__192.168.17.17_SPDK_KanpusEF_GajiKemandoran[[#This Row],[Rapel]]+Table__192.168.17.17_SPDK_KanpusEF_GajiKemandoran[[#This Row],[Premi]]</f>
        <v>2394484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70480</v>
      </c>
      <c r="AD4915">
        <v>0</v>
      </c>
      <c r="AE4915">
        <v>19050</v>
      </c>
      <c r="AF4915">
        <v>0</v>
      </c>
      <c r="AG4915">
        <v>0</v>
      </c>
      <c r="AH4915">
        <v>0</v>
      </c>
      <c r="AI4915">
        <v>220500</v>
      </c>
      <c r="AJ4915">
        <v>310030</v>
      </c>
      <c r="AK4915" s="2">
        <v>2084454</v>
      </c>
      <c r="AL4915" t="s">
        <v>3285</v>
      </c>
    </row>
    <row r="4916" spans="1:38" x14ac:dyDescent="0.25">
      <c r="A4916" t="s">
        <v>1811</v>
      </c>
      <c r="B4916" s="1">
        <v>43496</v>
      </c>
      <c r="C4916" t="s">
        <v>164</v>
      </c>
      <c r="D4916" t="s">
        <v>1812</v>
      </c>
      <c r="E4916" t="s">
        <v>11491</v>
      </c>
      <c r="F4916" t="s">
        <v>11491</v>
      </c>
      <c r="G4916" t="s">
        <v>149</v>
      </c>
      <c r="H4916" t="s">
        <v>133</v>
      </c>
      <c r="I4916" t="s">
        <v>7908</v>
      </c>
      <c r="J4916" t="s">
        <v>44</v>
      </c>
      <c r="K4916">
        <v>2244740</v>
      </c>
      <c r="L4916">
        <v>28227252</v>
      </c>
      <c r="M4916">
        <v>0</v>
      </c>
      <c r="N4916">
        <v>-406020</v>
      </c>
      <c r="O4916">
        <v>0</v>
      </c>
      <c r="P4916" s="2">
        <v>1761994</v>
      </c>
      <c r="Q4916">
        <v>0</v>
      </c>
      <c r="R4916">
        <v>482746</v>
      </c>
      <c r="S4916">
        <f>+Table__192.168.17.17_SPDK_KanpusEF_GajiKemandoran[[#This Row],[GajiPokok]]+Table__192.168.17.17_SPDK_KanpusEF_GajiKemandoran[[#This Row],[Rapel]]+Table__192.168.17.17_SPDK_KanpusEF_GajiKemandoran[[#This Row],[Premi]]</f>
        <v>2244740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70933</v>
      </c>
      <c r="AD4916">
        <v>0</v>
      </c>
      <c r="AE4916">
        <v>19050</v>
      </c>
      <c r="AF4916">
        <v>0</v>
      </c>
      <c r="AG4916">
        <v>0</v>
      </c>
      <c r="AH4916">
        <v>0</v>
      </c>
      <c r="AI4916">
        <v>28800</v>
      </c>
      <c r="AJ4916">
        <v>118783</v>
      </c>
      <c r="AK4916" s="2">
        <v>2125957</v>
      </c>
      <c r="AL4916" t="s">
        <v>149</v>
      </c>
    </row>
    <row r="4917" spans="1:38" x14ac:dyDescent="0.25">
      <c r="A4917" t="s">
        <v>4020</v>
      </c>
      <c r="B4917" s="1">
        <v>43496</v>
      </c>
      <c r="C4917" t="s">
        <v>196</v>
      </c>
      <c r="D4917" t="s">
        <v>4021</v>
      </c>
      <c r="E4917" t="s">
        <v>4206</v>
      </c>
      <c r="F4917" t="s">
        <v>14865</v>
      </c>
      <c r="G4917" t="s">
        <v>11207</v>
      </c>
      <c r="H4917" t="s">
        <v>1901</v>
      </c>
      <c r="I4917" t="s">
        <v>7908</v>
      </c>
      <c r="J4917" t="s">
        <v>44</v>
      </c>
      <c r="K4917">
        <v>2295843</v>
      </c>
      <c r="L4917">
        <v>29361672</v>
      </c>
      <c r="M4917">
        <v>0</v>
      </c>
      <c r="N4917">
        <v>-406020</v>
      </c>
      <c r="O4917">
        <v>0</v>
      </c>
      <c r="P4917" s="2">
        <v>1761994</v>
      </c>
      <c r="Q4917">
        <v>0</v>
      </c>
      <c r="R4917">
        <v>612799</v>
      </c>
      <c r="S4917">
        <f>+Table__192.168.17.17_SPDK_KanpusEF_GajiKemandoran[[#This Row],[GajiPokok]]+Table__192.168.17.17_SPDK_KanpusEF_GajiKemandoran[[#This Row],[Rapel]]+Table__192.168.17.17_SPDK_KanpusEF_GajiKemandoran[[#This Row],[Premi]]</f>
        <v>2374793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81791</v>
      </c>
      <c r="AD4917">
        <v>0</v>
      </c>
      <c r="AE4917">
        <v>19050</v>
      </c>
      <c r="AF4917">
        <v>0</v>
      </c>
      <c r="AG4917">
        <v>0</v>
      </c>
      <c r="AH4917">
        <v>0</v>
      </c>
      <c r="AI4917">
        <v>145550</v>
      </c>
      <c r="AJ4917">
        <v>246391</v>
      </c>
      <c r="AK4917" s="2">
        <v>2128402</v>
      </c>
      <c r="AL4917" t="s">
        <v>398</v>
      </c>
    </row>
    <row r="4918" spans="1:38" x14ac:dyDescent="0.25">
      <c r="A4918" t="s">
        <v>7409</v>
      </c>
      <c r="B4918" s="1">
        <v>43496</v>
      </c>
      <c r="C4918" t="s">
        <v>196</v>
      </c>
      <c r="D4918" t="s">
        <v>7410</v>
      </c>
      <c r="E4918" t="s">
        <v>7447</v>
      </c>
      <c r="F4918" t="s">
        <v>19800</v>
      </c>
      <c r="G4918" t="s">
        <v>19181</v>
      </c>
      <c r="H4918" t="s">
        <v>959</v>
      </c>
      <c r="I4918" t="s">
        <v>7908</v>
      </c>
      <c r="J4918" t="s">
        <v>44</v>
      </c>
      <c r="K4918">
        <v>3496039</v>
      </c>
      <c r="L4918">
        <v>43574424</v>
      </c>
      <c r="M4918">
        <v>0</v>
      </c>
      <c r="N4918">
        <v>-406020</v>
      </c>
      <c r="O4918">
        <v>0</v>
      </c>
      <c r="P4918" s="2">
        <v>1761994</v>
      </c>
      <c r="Q4918">
        <v>0</v>
      </c>
      <c r="R4918">
        <v>1734045</v>
      </c>
      <c r="S4918">
        <f>+Table__192.168.17.17_SPDK_KanpusEF_GajiKemandoran[[#This Row],[GajiPokok]]+Table__192.168.17.17_SPDK_KanpusEF_GajiKemandoran[[#This Row],[Rapel]]+Table__192.168.17.17_SPDK_KanpusEF_GajiKemandoran[[#This Row],[Premi]]</f>
        <v>3496039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77840</v>
      </c>
      <c r="AD4918">
        <v>0</v>
      </c>
      <c r="AE4918">
        <v>19050</v>
      </c>
      <c r="AF4918">
        <v>0</v>
      </c>
      <c r="AG4918">
        <v>0</v>
      </c>
      <c r="AH4918">
        <v>541493</v>
      </c>
      <c r="AI4918">
        <v>612500</v>
      </c>
      <c r="AJ4918">
        <v>1250883</v>
      </c>
      <c r="AK4918" s="2">
        <v>2245156</v>
      </c>
      <c r="AL4918" t="s">
        <v>101</v>
      </c>
    </row>
    <row r="4919" spans="1:38" x14ac:dyDescent="0.25">
      <c r="A4919" t="s">
        <v>6892</v>
      </c>
      <c r="B4919" s="1">
        <v>43496</v>
      </c>
      <c r="C4919" t="s">
        <v>255</v>
      </c>
      <c r="D4919" t="s">
        <v>6893</v>
      </c>
      <c r="E4919" t="s">
        <v>7034</v>
      </c>
      <c r="F4919" t="s">
        <v>19578</v>
      </c>
      <c r="G4919" t="s">
        <v>19579</v>
      </c>
      <c r="H4919" t="s">
        <v>290</v>
      </c>
      <c r="I4919" t="s">
        <v>7908</v>
      </c>
      <c r="J4919" t="s">
        <v>44</v>
      </c>
      <c r="K4919">
        <v>2404206</v>
      </c>
      <c r="L4919">
        <v>31079784</v>
      </c>
      <c r="M4919">
        <v>0</v>
      </c>
      <c r="N4919">
        <v>-406020</v>
      </c>
      <c r="O4919">
        <v>0</v>
      </c>
      <c r="P4919" s="2">
        <v>1761994</v>
      </c>
      <c r="Q4919">
        <v>0</v>
      </c>
      <c r="R4919">
        <v>642212</v>
      </c>
      <c r="S4919">
        <f>+Table__192.168.17.17_SPDK_KanpusEF_GajiKemandoran[[#This Row],[GajiPokok]]+Table__192.168.17.17_SPDK_KanpusEF_GajiKemandoran[[#This Row],[Rapel]]+Table__192.168.17.17_SPDK_KanpusEF_GajiKemandoran[[#This Row],[Premi]]</f>
        <v>2404206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90494</v>
      </c>
      <c r="AD4919">
        <v>0</v>
      </c>
      <c r="AE4919">
        <v>19050</v>
      </c>
      <c r="AF4919">
        <v>0</v>
      </c>
      <c r="AG4919">
        <v>0</v>
      </c>
      <c r="AH4919">
        <v>0</v>
      </c>
      <c r="AI4919">
        <v>0</v>
      </c>
      <c r="AJ4919">
        <v>109544</v>
      </c>
      <c r="AK4919" s="2">
        <v>2294662</v>
      </c>
      <c r="AL4919" t="s">
        <v>7035</v>
      </c>
    </row>
    <row r="4920" spans="1:38" x14ac:dyDescent="0.25">
      <c r="A4920" t="s">
        <v>7409</v>
      </c>
      <c r="B4920" s="1">
        <v>43496</v>
      </c>
      <c r="C4920" t="s">
        <v>196</v>
      </c>
      <c r="D4920" t="s">
        <v>7410</v>
      </c>
      <c r="E4920" t="s">
        <v>7447</v>
      </c>
      <c r="F4920" t="s">
        <v>19796</v>
      </c>
      <c r="G4920" t="s">
        <v>19797</v>
      </c>
      <c r="H4920" t="s">
        <v>215</v>
      </c>
      <c r="I4920" t="s">
        <v>7908</v>
      </c>
      <c r="J4920" t="s">
        <v>44</v>
      </c>
      <c r="K4920">
        <v>3496039</v>
      </c>
      <c r="L4920">
        <v>43574424</v>
      </c>
      <c r="M4920">
        <v>0</v>
      </c>
      <c r="N4920">
        <v>-406020</v>
      </c>
      <c r="O4920">
        <v>0</v>
      </c>
      <c r="P4920" s="2">
        <v>1761994</v>
      </c>
      <c r="Q4920">
        <v>0</v>
      </c>
      <c r="R4920">
        <v>1734045</v>
      </c>
      <c r="S4920">
        <f>+Table__192.168.17.17_SPDK_KanpusEF_GajiKemandoran[[#This Row],[GajiPokok]]+Table__192.168.17.17_SPDK_KanpusEF_GajiKemandoran[[#This Row],[Rapel]]+Table__192.168.17.17_SPDK_KanpusEF_GajiKemandoran[[#This Row],[Premi]]</f>
        <v>3496039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77840</v>
      </c>
      <c r="AD4920">
        <v>0</v>
      </c>
      <c r="AE4920">
        <v>19050</v>
      </c>
      <c r="AF4920">
        <v>0</v>
      </c>
      <c r="AG4920">
        <v>0</v>
      </c>
      <c r="AH4920">
        <v>0</v>
      </c>
      <c r="AI4920">
        <v>864500</v>
      </c>
      <c r="AJ4920">
        <v>961390</v>
      </c>
      <c r="AK4920" s="2">
        <v>2534649</v>
      </c>
      <c r="AL4920" t="s">
        <v>101</v>
      </c>
    </row>
    <row r="4921" spans="1:38" x14ac:dyDescent="0.25">
      <c r="A4921" t="s">
        <v>6892</v>
      </c>
      <c r="B4921" s="1">
        <v>43496</v>
      </c>
      <c r="C4921" t="s">
        <v>36</v>
      </c>
      <c r="D4921" t="s">
        <v>6893</v>
      </c>
      <c r="E4921" t="s">
        <v>19429</v>
      </c>
      <c r="F4921" t="s">
        <v>19446</v>
      </c>
      <c r="G4921" t="s">
        <v>696</v>
      </c>
      <c r="H4921" t="s">
        <v>499</v>
      </c>
      <c r="I4921" t="s">
        <v>7908</v>
      </c>
      <c r="J4921" t="s">
        <v>44</v>
      </c>
      <c r="K4921">
        <v>2685071</v>
      </c>
      <c r="L4921">
        <v>34450164</v>
      </c>
      <c r="M4921">
        <v>0</v>
      </c>
      <c r="N4921">
        <v>-406020</v>
      </c>
      <c r="O4921">
        <v>0</v>
      </c>
      <c r="P4921" s="2">
        <v>1761994</v>
      </c>
      <c r="Q4921">
        <v>0</v>
      </c>
      <c r="R4921">
        <v>923077</v>
      </c>
      <c r="S4921">
        <f>+Table__192.168.17.17_SPDK_KanpusEF_GajiKemandoran[[#This Row],[GajiPokok]]+Table__192.168.17.17_SPDK_KanpusEF_GajiKemandoran[[#This Row],[Rapel]]+Table__192.168.17.17_SPDK_KanpusEF_GajiKemandoran[[#This Row],[Premi]]</f>
        <v>2685071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90494</v>
      </c>
      <c r="AD4921">
        <v>0</v>
      </c>
      <c r="AE4921">
        <v>19050</v>
      </c>
      <c r="AF4921">
        <v>0</v>
      </c>
      <c r="AG4921">
        <v>0</v>
      </c>
      <c r="AH4921">
        <v>0</v>
      </c>
      <c r="AI4921">
        <v>0</v>
      </c>
      <c r="AJ4921">
        <v>109544</v>
      </c>
      <c r="AK4921" s="2">
        <v>2575527</v>
      </c>
      <c r="AL4921" t="s">
        <v>899</v>
      </c>
    </row>
    <row r="4922" spans="1:38" x14ac:dyDescent="0.25">
      <c r="A4922" t="s">
        <v>6892</v>
      </c>
      <c r="B4922" s="1">
        <v>43496</v>
      </c>
      <c r="C4922" t="s">
        <v>37</v>
      </c>
      <c r="D4922" t="s">
        <v>6893</v>
      </c>
      <c r="E4922" t="s">
        <v>6907</v>
      </c>
      <c r="F4922" t="s">
        <v>19417</v>
      </c>
      <c r="G4922" t="s">
        <v>1445</v>
      </c>
      <c r="H4922" t="s">
        <v>118</v>
      </c>
      <c r="I4922" t="s">
        <v>7908</v>
      </c>
      <c r="J4922" t="s">
        <v>44</v>
      </c>
      <c r="K4922">
        <v>2746019</v>
      </c>
      <c r="L4922">
        <v>35181540</v>
      </c>
      <c r="M4922">
        <v>0</v>
      </c>
      <c r="N4922">
        <v>-406020</v>
      </c>
      <c r="O4922">
        <v>0</v>
      </c>
      <c r="P4922" s="2">
        <v>1761994</v>
      </c>
      <c r="Q4922">
        <v>0</v>
      </c>
      <c r="R4922">
        <v>984025</v>
      </c>
      <c r="S4922">
        <f>+Table__192.168.17.17_SPDK_KanpusEF_GajiKemandoran[[#This Row],[GajiPokok]]+Table__192.168.17.17_SPDK_KanpusEF_GajiKemandoran[[#This Row],[Rapel]]+Table__192.168.17.17_SPDK_KanpusEF_GajiKemandoran[[#This Row],[Premi]]</f>
        <v>2746019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90494</v>
      </c>
      <c r="AD4922">
        <v>0</v>
      </c>
      <c r="AE4922">
        <v>19050</v>
      </c>
      <c r="AF4922">
        <v>0</v>
      </c>
      <c r="AG4922">
        <v>0</v>
      </c>
      <c r="AH4922">
        <v>0</v>
      </c>
      <c r="AI4922">
        <v>0</v>
      </c>
      <c r="AJ4922">
        <v>109544</v>
      </c>
      <c r="AK4922" s="2">
        <v>2636475</v>
      </c>
      <c r="AL4922" t="s">
        <v>81</v>
      </c>
    </row>
    <row r="4923" spans="1:38" x14ac:dyDescent="0.25">
      <c r="A4923" t="s">
        <v>36</v>
      </c>
      <c r="B4923" s="1">
        <v>43496</v>
      </c>
      <c r="C4923" t="s">
        <v>196</v>
      </c>
      <c r="D4923" t="s">
        <v>38</v>
      </c>
      <c r="E4923" t="s">
        <v>236</v>
      </c>
      <c r="F4923" t="s">
        <v>8270</v>
      </c>
      <c r="G4923" t="s">
        <v>8271</v>
      </c>
      <c r="H4923" t="s">
        <v>521</v>
      </c>
      <c r="I4923" t="s">
        <v>7908</v>
      </c>
      <c r="J4923" t="s">
        <v>44</v>
      </c>
      <c r="K4923">
        <v>3411964</v>
      </c>
      <c r="L4923">
        <v>42755124</v>
      </c>
      <c r="M4923">
        <v>0</v>
      </c>
      <c r="N4923">
        <v>-406020</v>
      </c>
      <c r="O4923">
        <v>0</v>
      </c>
      <c r="P4923" s="2">
        <v>1761994</v>
      </c>
      <c r="Q4923">
        <v>0</v>
      </c>
      <c r="R4923">
        <v>1756912</v>
      </c>
      <c r="S4923">
        <f>+Table__192.168.17.17_SPDK_KanpusEF_GajiKemandoran[[#This Row],[GajiPokok]]+Table__192.168.17.17_SPDK_KanpusEF_GajiKemandoran[[#This Row],[Rapel]]+Table__192.168.17.17_SPDK_KanpusEF_GajiKemandoran[[#This Row],[Premi]]</f>
        <v>3518906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81791</v>
      </c>
      <c r="AD4923">
        <v>0</v>
      </c>
      <c r="AE4923">
        <v>19050</v>
      </c>
      <c r="AF4923">
        <v>0</v>
      </c>
      <c r="AG4923">
        <v>0</v>
      </c>
      <c r="AH4923">
        <v>682722</v>
      </c>
      <c r="AI4923">
        <v>58900</v>
      </c>
      <c r="AJ4923">
        <v>842463</v>
      </c>
      <c r="AK4923" s="2">
        <v>2676443</v>
      </c>
      <c r="AL4923" t="s">
        <v>237</v>
      </c>
    </row>
    <row r="4924" spans="1:38" x14ac:dyDescent="0.25">
      <c r="A4924" t="s">
        <v>7795</v>
      </c>
      <c r="B4924" s="1">
        <v>43496</v>
      </c>
      <c r="C4924" t="s">
        <v>164</v>
      </c>
      <c r="D4924" t="s">
        <v>7796</v>
      </c>
      <c r="E4924" t="s">
        <v>7863</v>
      </c>
      <c r="F4924" t="s">
        <v>20387</v>
      </c>
      <c r="G4924" t="s">
        <v>324</v>
      </c>
      <c r="H4924" t="s">
        <v>3004</v>
      </c>
      <c r="I4924" t="s">
        <v>7908</v>
      </c>
      <c r="J4924" t="s">
        <v>44</v>
      </c>
      <c r="K4924">
        <v>3957717</v>
      </c>
      <c r="L4924">
        <v>49114560</v>
      </c>
      <c r="M4924">
        <v>0</v>
      </c>
      <c r="N4924">
        <v>-406020</v>
      </c>
      <c r="O4924">
        <v>0</v>
      </c>
      <c r="P4924" s="2">
        <v>1761994</v>
      </c>
      <c r="Q4924">
        <v>0</v>
      </c>
      <c r="R4924">
        <v>2195723</v>
      </c>
      <c r="S4924">
        <f>+Table__192.168.17.17_SPDK_KanpusEF_GajiKemandoran[[#This Row],[GajiPokok]]+Table__192.168.17.17_SPDK_KanpusEF_GajiKemandoran[[#This Row],[Rapel]]+Table__192.168.17.17_SPDK_KanpusEF_GajiKemandoran[[#This Row],[Premi]]</f>
        <v>3957717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77840</v>
      </c>
      <c r="AD4924">
        <v>0</v>
      </c>
      <c r="AE4924">
        <v>19050</v>
      </c>
      <c r="AF4924">
        <v>0</v>
      </c>
      <c r="AG4924">
        <v>0</v>
      </c>
      <c r="AH4924">
        <v>508229</v>
      </c>
      <c r="AI4924">
        <v>654500</v>
      </c>
      <c r="AJ4924">
        <v>1259619</v>
      </c>
      <c r="AK4924" s="2">
        <v>2698098</v>
      </c>
      <c r="AL4924" t="s">
        <v>7864</v>
      </c>
    </row>
    <row r="4925" spans="1:38" x14ac:dyDescent="0.25">
      <c r="A4925" t="s">
        <v>6892</v>
      </c>
      <c r="B4925" s="1">
        <v>43496</v>
      </c>
      <c r="C4925" t="s">
        <v>142</v>
      </c>
      <c r="D4925" t="s">
        <v>6893</v>
      </c>
      <c r="E4925" t="s">
        <v>6961</v>
      </c>
      <c r="F4925" t="s">
        <v>19469</v>
      </c>
      <c r="G4925" t="s">
        <v>19470</v>
      </c>
      <c r="H4925" t="s">
        <v>152</v>
      </c>
      <c r="I4925" t="s">
        <v>7908</v>
      </c>
      <c r="J4925" t="s">
        <v>44</v>
      </c>
      <c r="K4925">
        <v>2966972</v>
      </c>
      <c r="L4925">
        <v>37832976</v>
      </c>
      <c r="M4925">
        <v>0</v>
      </c>
      <c r="N4925">
        <v>-406020</v>
      </c>
      <c r="O4925">
        <v>0</v>
      </c>
      <c r="P4925" s="2">
        <v>1761994</v>
      </c>
      <c r="Q4925">
        <v>0</v>
      </c>
      <c r="R4925">
        <v>1204978</v>
      </c>
      <c r="S4925">
        <f>+Table__192.168.17.17_SPDK_KanpusEF_GajiKemandoran[[#This Row],[GajiPokok]]+Table__192.168.17.17_SPDK_KanpusEF_GajiKemandoran[[#This Row],[Rapel]]+Table__192.168.17.17_SPDK_KanpusEF_GajiKemandoran[[#This Row],[Premi]]</f>
        <v>2966972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90494</v>
      </c>
      <c r="AD4925">
        <v>0</v>
      </c>
      <c r="AE4925">
        <v>19050</v>
      </c>
      <c r="AF4925">
        <v>0</v>
      </c>
      <c r="AG4925">
        <v>0</v>
      </c>
      <c r="AH4925">
        <v>0</v>
      </c>
      <c r="AI4925">
        <v>0</v>
      </c>
      <c r="AJ4925">
        <v>109544</v>
      </c>
      <c r="AK4925" s="2">
        <v>2857428</v>
      </c>
      <c r="AL4925" t="s">
        <v>6962</v>
      </c>
    </row>
    <row r="4926" spans="1:38" x14ac:dyDescent="0.25">
      <c r="A4926" t="s">
        <v>6165</v>
      </c>
      <c r="B4926" s="1">
        <v>43496</v>
      </c>
      <c r="C4926" t="s">
        <v>142</v>
      </c>
      <c r="D4926" t="s">
        <v>6166</v>
      </c>
      <c r="E4926" t="s">
        <v>18554</v>
      </c>
      <c r="F4926" t="s">
        <v>18587</v>
      </c>
      <c r="G4926" t="s">
        <v>10072</v>
      </c>
      <c r="H4926" t="s">
        <v>2273</v>
      </c>
      <c r="I4926" t="s">
        <v>7908</v>
      </c>
      <c r="J4926" t="s">
        <v>44</v>
      </c>
      <c r="K4926">
        <v>3059594</v>
      </c>
      <c r="L4926">
        <v>38924712</v>
      </c>
      <c r="M4926">
        <v>0</v>
      </c>
      <c r="N4926">
        <v>-406020</v>
      </c>
      <c r="O4926">
        <v>0</v>
      </c>
      <c r="P4926" s="2">
        <v>1761994</v>
      </c>
      <c r="Q4926">
        <v>0</v>
      </c>
      <c r="R4926">
        <v>1297600</v>
      </c>
      <c r="S4926">
        <f>+Table__192.168.17.17_SPDK_KanpusEF_GajiKemandoran[[#This Row],[GajiPokok]]+Table__192.168.17.17_SPDK_KanpusEF_GajiKemandoran[[#This Row],[Rapel]]+Table__192.168.17.17_SPDK_KanpusEF_GajiKemandoran[[#This Row],[Premi]]</f>
        <v>3059594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90083</v>
      </c>
      <c r="AD4926">
        <v>0</v>
      </c>
      <c r="AE4926">
        <v>19050</v>
      </c>
      <c r="AF4926">
        <v>0</v>
      </c>
      <c r="AG4926">
        <v>0</v>
      </c>
      <c r="AH4926">
        <v>0</v>
      </c>
      <c r="AI4926">
        <v>7500</v>
      </c>
      <c r="AJ4926">
        <v>116633</v>
      </c>
      <c r="AK4926" s="2">
        <v>2942961</v>
      </c>
      <c r="AL4926" t="s">
        <v>18556</v>
      </c>
    </row>
    <row r="4927" spans="1:38" x14ac:dyDescent="0.25">
      <c r="A4927" t="s">
        <v>7409</v>
      </c>
      <c r="B4927" s="1">
        <v>43496</v>
      </c>
      <c r="C4927" t="s">
        <v>196</v>
      </c>
      <c r="D4927" t="s">
        <v>7410</v>
      </c>
      <c r="E4927" t="s">
        <v>7447</v>
      </c>
      <c r="F4927" t="s">
        <v>19801</v>
      </c>
      <c r="G4927" t="s">
        <v>19802</v>
      </c>
      <c r="H4927" t="s">
        <v>215</v>
      </c>
      <c r="I4927" t="s">
        <v>7908</v>
      </c>
      <c r="J4927" t="s">
        <v>44</v>
      </c>
      <c r="K4927">
        <v>3496039</v>
      </c>
      <c r="L4927">
        <v>43574424</v>
      </c>
      <c r="M4927">
        <v>0</v>
      </c>
      <c r="N4927">
        <v>-406020</v>
      </c>
      <c r="O4927">
        <v>0</v>
      </c>
      <c r="P4927" s="2">
        <v>1761994</v>
      </c>
      <c r="Q4927">
        <v>0</v>
      </c>
      <c r="R4927">
        <v>1734045</v>
      </c>
      <c r="S4927">
        <f>+Table__192.168.17.17_SPDK_KanpusEF_GajiKemandoran[[#This Row],[GajiPokok]]+Table__192.168.17.17_SPDK_KanpusEF_GajiKemandoran[[#This Row],[Rapel]]+Table__192.168.17.17_SPDK_KanpusEF_GajiKemandoran[[#This Row],[Premi]]</f>
        <v>3496039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77840</v>
      </c>
      <c r="AD4927">
        <v>0</v>
      </c>
      <c r="AE4927">
        <v>19050</v>
      </c>
      <c r="AF4927">
        <v>0</v>
      </c>
      <c r="AG4927">
        <v>0</v>
      </c>
      <c r="AH4927">
        <v>0</v>
      </c>
      <c r="AI4927">
        <v>307500</v>
      </c>
      <c r="AJ4927">
        <v>404390</v>
      </c>
      <c r="AK4927" s="2">
        <v>3091649</v>
      </c>
      <c r="AL4927" t="s">
        <v>101</v>
      </c>
    </row>
    <row r="4928" spans="1:38" x14ac:dyDescent="0.25">
      <c r="A4928" t="s">
        <v>36</v>
      </c>
      <c r="B4928" s="1">
        <v>43496</v>
      </c>
      <c r="C4928" t="s">
        <v>196</v>
      </c>
      <c r="D4928" t="s">
        <v>38</v>
      </c>
      <c r="E4928" t="s">
        <v>236</v>
      </c>
      <c r="F4928" t="s">
        <v>8269</v>
      </c>
      <c r="G4928" t="s">
        <v>2385</v>
      </c>
      <c r="H4928" t="s">
        <v>533</v>
      </c>
      <c r="I4928" t="s">
        <v>7908</v>
      </c>
      <c r="J4928" t="s">
        <v>44</v>
      </c>
      <c r="K4928">
        <v>3478167</v>
      </c>
      <c r="L4928">
        <v>43549560</v>
      </c>
      <c r="M4928">
        <v>0</v>
      </c>
      <c r="N4928">
        <v>-406020</v>
      </c>
      <c r="O4928">
        <v>0</v>
      </c>
      <c r="P4928" s="2">
        <v>1761994</v>
      </c>
      <c r="Q4928">
        <v>0</v>
      </c>
      <c r="R4928">
        <v>1823115</v>
      </c>
      <c r="S4928">
        <f>+Table__192.168.17.17_SPDK_KanpusEF_GajiKemandoran[[#This Row],[GajiPokok]]+Table__192.168.17.17_SPDK_KanpusEF_GajiKemandoran[[#This Row],[Rapel]]+Table__192.168.17.17_SPDK_KanpusEF_GajiKemandoran[[#This Row],[Premi]]</f>
        <v>3585109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81791</v>
      </c>
      <c r="AD4928">
        <v>0</v>
      </c>
      <c r="AE4928">
        <v>19050</v>
      </c>
      <c r="AF4928">
        <v>0</v>
      </c>
      <c r="AG4928">
        <v>0</v>
      </c>
      <c r="AH4928">
        <v>0</v>
      </c>
      <c r="AI4928">
        <v>182900</v>
      </c>
      <c r="AJ4928">
        <v>283741</v>
      </c>
      <c r="AK4928" s="2">
        <v>3301368</v>
      </c>
      <c r="AL4928" t="s">
        <v>237</v>
      </c>
    </row>
    <row r="4929" spans="1:38" x14ac:dyDescent="0.25">
      <c r="A4929" t="s">
        <v>5918</v>
      </c>
      <c r="B4929" s="1">
        <v>43496</v>
      </c>
      <c r="C4929" t="s">
        <v>36</v>
      </c>
      <c r="D4929" t="s">
        <v>5919</v>
      </c>
      <c r="E4929" t="s">
        <v>5973</v>
      </c>
      <c r="F4929" t="s">
        <v>17833</v>
      </c>
      <c r="G4929" t="s">
        <v>17834</v>
      </c>
      <c r="H4929" t="s">
        <v>438</v>
      </c>
      <c r="I4929" t="s">
        <v>8291</v>
      </c>
      <c r="J4929" t="s">
        <v>44</v>
      </c>
      <c r="K4929">
        <v>1761899.4</v>
      </c>
      <c r="L4929">
        <v>23234716.800000001</v>
      </c>
      <c r="M4929">
        <v>0</v>
      </c>
      <c r="N4929">
        <v>-401184</v>
      </c>
      <c r="O4929">
        <v>0</v>
      </c>
      <c r="P4929" s="2">
        <v>1761899.4</v>
      </c>
      <c r="Q4929">
        <v>0</v>
      </c>
      <c r="R4929">
        <v>0</v>
      </c>
      <c r="S4929">
        <f>+Table__192.168.17.17_SPDK_KanpusEF_GajiKemandoran[[#This Row],[GajiPokok]]+Table__192.168.17.17_SPDK_KanpusEF_GajiKemandoran[[#This Row],[Rapel]]+Table__192.168.17.17_SPDK_KanpusEF_GajiKemandoran[[#This Row],[Premi]]</f>
        <v>1761899.4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87306</v>
      </c>
      <c r="AD4929">
        <v>0</v>
      </c>
      <c r="AE4929">
        <v>18475</v>
      </c>
      <c r="AF4929">
        <v>0</v>
      </c>
      <c r="AG4929">
        <v>0</v>
      </c>
      <c r="AH4929">
        <v>513714</v>
      </c>
      <c r="AI4929">
        <v>397775</v>
      </c>
      <c r="AJ4929">
        <v>1017270</v>
      </c>
      <c r="AK4929" s="2">
        <v>744629.39999999991</v>
      </c>
      <c r="AL4929" t="s">
        <v>5974</v>
      </c>
    </row>
    <row r="4930" spans="1:38" x14ac:dyDescent="0.25">
      <c r="A4930" t="s">
        <v>5918</v>
      </c>
      <c r="B4930" s="1">
        <v>43496</v>
      </c>
      <c r="C4930" t="s">
        <v>164</v>
      </c>
      <c r="D4930" t="s">
        <v>5919</v>
      </c>
      <c r="E4930" t="s">
        <v>6022</v>
      </c>
      <c r="F4930" t="s">
        <v>17918</v>
      </c>
      <c r="G4930" t="s">
        <v>17919</v>
      </c>
      <c r="H4930" t="s">
        <v>886</v>
      </c>
      <c r="I4930" t="s">
        <v>7908</v>
      </c>
      <c r="J4930" t="s">
        <v>44</v>
      </c>
      <c r="K4930">
        <v>1761684.38</v>
      </c>
      <c r="L4930">
        <v>23235256.559999999</v>
      </c>
      <c r="M4930">
        <v>0</v>
      </c>
      <c r="N4930">
        <v>-406020</v>
      </c>
      <c r="O4930">
        <v>0</v>
      </c>
      <c r="P4930" s="2">
        <v>1761684.38</v>
      </c>
      <c r="Q4930">
        <v>0</v>
      </c>
      <c r="R4930">
        <v>0</v>
      </c>
      <c r="S4930">
        <f>+Table__192.168.17.17_SPDK_KanpusEF_GajiKemandoran[[#This Row],[GajiPokok]]+Table__192.168.17.17_SPDK_KanpusEF_GajiKemandoran[[#This Row],[Rapel]]+Table__192.168.17.17_SPDK_KanpusEF_GajiKemandoran[[#This Row],[Premi]]</f>
        <v>1761684.38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87696</v>
      </c>
      <c r="AD4930">
        <v>0</v>
      </c>
      <c r="AE4930">
        <v>19050</v>
      </c>
      <c r="AF4930">
        <v>0</v>
      </c>
      <c r="AG4930">
        <v>0</v>
      </c>
      <c r="AH4930">
        <v>0</v>
      </c>
      <c r="AI4930">
        <v>18150</v>
      </c>
      <c r="AJ4930">
        <v>124896</v>
      </c>
      <c r="AK4930" s="2">
        <v>1636788.38</v>
      </c>
      <c r="AL4930" t="s">
        <v>6023</v>
      </c>
    </row>
    <row r="4931" spans="1:38" x14ac:dyDescent="0.25">
      <c r="A4931" t="s">
        <v>4823</v>
      </c>
      <c r="B4931" s="1">
        <v>43496</v>
      </c>
      <c r="C4931" t="s">
        <v>36</v>
      </c>
      <c r="D4931" t="s">
        <v>4824</v>
      </c>
      <c r="E4931" t="s">
        <v>4872</v>
      </c>
      <c r="F4931" t="s">
        <v>15826</v>
      </c>
      <c r="G4931" t="s">
        <v>15827</v>
      </c>
      <c r="H4931" t="s">
        <v>499</v>
      </c>
      <c r="I4931" t="s">
        <v>7911</v>
      </c>
      <c r="J4931" t="s">
        <v>44</v>
      </c>
      <c r="K4931">
        <v>1761545.2615384599</v>
      </c>
      <c r="L4931">
        <v>22951863.1384615</v>
      </c>
      <c r="M4931">
        <v>0</v>
      </c>
      <c r="N4931">
        <v>-404784</v>
      </c>
      <c r="O4931">
        <v>0</v>
      </c>
      <c r="P4931" s="2">
        <v>1761545.2615384599</v>
      </c>
      <c r="Q4931">
        <v>0</v>
      </c>
      <c r="R4931">
        <v>0</v>
      </c>
      <c r="S4931">
        <f>+Table__192.168.17.17_SPDK_KanpusEF_GajiKemandoran[[#This Row],[GajiPokok]]+Table__192.168.17.17_SPDK_KanpusEF_GajiKemandoran[[#This Row],[Rapel]]+Table__192.168.17.17_SPDK_KanpusEF_GajiKemandoran[[#This Row],[Premi]]</f>
        <v>1761545.2615384599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81727</v>
      </c>
      <c r="AD4931">
        <v>0</v>
      </c>
      <c r="AE4931">
        <v>18935</v>
      </c>
      <c r="AF4931">
        <v>0</v>
      </c>
      <c r="AG4931">
        <v>0</v>
      </c>
      <c r="AH4931">
        <v>0</v>
      </c>
      <c r="AI4931">
        <v>52800</v>
      </c>
      <c r="AJ4931">
        <v>153462</v>
      </c>
      <c r="AK4931" s="2">
        <v>1608083.2615384599</v>
      </c>
      <c r="AL4931" t="s">
        <v>3118</v>
      </c>
    </row>
    <row r="4932" spans="1:38" x14ac:dyDescent="0.25">
      <c r="A4932" t="s">
        <v>164</v>
      </c>
      <c r="B4932" s="1">
        <v>43496</v>
      </c>
      <c r="C4932" t="s">
        <v>36</v>
      </c>
      <c r="D4932" t="s">
        <v>587</v>
      </c>
      <c r="E4932" t="s">
        <v>640</v>
      </c>
      <c r="F4932" t="s">
        <v>8715</v>
      </c>
      <c r="G4932" t="s">
        <v>8716</v>
      </c>
      <c r="H4932" t="s">
        <v>438</v>
      </c>
      <c r="I4932" t="s">
        <v>96</v>
      </c>
      <c r="J4932" t="s">
        <v>44</v>
      </c>
      <c r="K4932">
        <v>2621177.13361086</v>
      </c>
      <c r="L4932">
        <v>33288001.603330299</v>
      </c>
      <c r="M4932">
        <v>0</v>
      </c>
      <c r="N4932">
        <v>-427872</v>
      </c>
      <c r="O4932">
        <v>0</v>
      </c>
      <c r="P4932" s="2">
        <v>1761351.13361086</v>
      </c>
      <c r="Q4932">
        <v>0</v>
      </c>
      <c r="R4932">
        <v>859826</v>
      </c>
      <c r="S4932">
        <f>+Table__192.168.17.17_SPDK_KanpusEF_GajiKemandoran[[#This Row],[GajiPokok]]+Table__192.168.17.17_SPDK_KanpusEF_GajiKemandoran[[#This Row],[Rapel]]+Table__192.168.17.17_SPDK_KanpusEF_GajiKemandoran[[#This Row],[Premi]]</f>
        <v>2621177.13361086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84581</v>
      </c>
      <c r="AD4932">
        <v>0</v>
      </c>
      <c r="AE4932">
        <v>20160</v>
      </c>
      <c r="AF4932">
        <v>0</v>
      </c>
      <c r="AG4932">
        <v>0</v>
      </c>
      <c r="AH4932">
        <v>1069554</v>
      </c>
      <c r="AI4932">
        <v>1153740</v>
      </c>
      <c r="AJ4932">
        <v>2328035</v>
      </c>
      <c r="AK4932" s="2">
        <v>293142.13361085998</v>
      </c>
      <c r="AL4932" t="s">
        <v>641</v>
      </c>
    </row>
    <row r="4933" spans="1:38" x14ac:dyDescent="0.25">
      <c r="A4933" t="s">
        <v>3637</v>
      </c>
      <c r="B4933" s="1">
        <v>43496</v>
      </c>
      <c r="C4933" t="s">
        <v>180</v>
      </c>
      <c r="D4933" t="s">
        <v>3638</v>
      </c>
      <c r="E4933" t="s">
        <v>3671</v>
      </c>
      <c r="F4933" t="s">
        <v>13863</v>
      </c>
      <c r="G4933" t="s">
        <v>13864</v>
      </c>
      <c r="H4933" t="s">
        <v>438</v>
      </c>
      <c r="I4933" t="s">
        <v>7908</v>
      </c>
      <c r="J4933" t="s">
        <v>44</v>
      </c>
      <c r="K4933">
        <v>1761129</v>
      </c>
      <c r="L4933">
        <v>22945104</v>
      </c>
      <c r="M4933">
        <v>0</v>
      </c>
      <c r="N4933">
        <v>-406020</v>
      </c>
      <c r="O4933">
        <v>0</v>
      </c>
      <c r="P4933" s="2">
        <v>1761129</v>
      </c>
      <c r="Q4933">
        <v>0</v>
      </c>
      <c r="R4933">
        <v>0</v>
      </c>
      <c r="S4933">
        <f>+Table__192.168.17.17_SPDK_KanpusEF_GajiKemandoran[[#This Row],[GajiPokok]]+Table__192.168.17.17_SPDK_KanpusEF_GajiKemandoran[[#This Row],[Rapel]]+Table__192.168.17.17_SPDK_KanpusEF_GajiKemandoran[[#This Row],[Premi]]</f>
        <v>1761129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0</v>
      </c>
      <c r="AC4933">
        <v>81791</v>
      </c>
      <c r="AD4933">
        <v>0</v>
      </c>
      <c r="AE4933">
        <v>19050</v>
      </c>
      <c r="AF4933">
        <v>0</v>
      </c>
      <c r="AG4933">
        <v>0</v>
      </c>
      <c r="AH4933">
        <v>428095</v>
      </c>
      <c r="AI4933">
        <v>19950</v>
      </c>
      <c r="AJ4933">
        <v>548886</v>
      </c>
      <c r="AK4933" s="2">
        <v>1212243</v>
      </c>
      <c r="AL4933" t="s">
        <v>3672</v>
      </c>
    </row>
    <row r="4934" spans="1:38" x14ac:dyDescent="0.25">
      <c r="A4934" t="s">
        <v>164</v>
      </c>
      <c r="B4934" s="1">
        <v>43496</v>
      </c>
      <c r="C4934" t="s">
        <v>164</v>
      </c>
      <c r="D4934" t="s">
        <v>587</v>
      </c>
      <c r="E4934" t="s">
        <v>693</v>
      </c>
      <c r="F4934" t="s">
        <v>8925</v>
      </c>
      <c r="G4934" t="s">
        <v>8926</v>
      </c>
      <c r="H4934" t="s">
        <v>438</v>
      </c>
      <c r="I4934" t="s">
        <v>8006</v>
      </c>
      <c r="J4934" t="s">
        <v>44</v>
      </c>
      <c r="K4934">
        <v>1761067.48671328</v>
      </c>
      <c r="L4934">
        <v>22942205.840559401</v>
      </c>
      <c r="M4934">
        <v>0</v>
      </c>
      <c r="N4934">
        <v>-402888</v>
      </c>
      <c r="O4934">
        <v>0</v>
      </c>
      <c r="P4934" s="2">
        <v>1761067.48671328</v>
      </c>
      <c r="Q4934">
        <v>0</v>
      </c>
      <c r="R4934">
        <v>0</v>
      </c>
      <c r="S4934">
        <f>+Table__192.168.17.17_SPDK_KanpusEF_GajiKemandoran[[#This Row],[GajiPokok]]+Table__192.168.17.17_SPDK_KanpusEF_GajiKemandoran[[#This Row],[Rapel]]+Table__192.168.17.17_SPDK_KanpusEF_GajiKemandoran[[#This Row],[Premi]]</f>
        <v>1761067.48671328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81521</v>
      </c>
      <c r="AD4934">
        <v>0</v>
      </c>
      <c r="AE4934">
        <v>18705</v>
      </c>
      <c r="AF4934">
        <v>0</v>
      </c>
      <c r="AG4934">
        <v>0</v>
      </c>
      <c r="AH4934">
        <v>753255</v>
      </c>
      <c r="AI4934">
        <v>347850</v>
      </c>
      <c r="AJ4934">
        <v>1201331</v>
      </c>
      <c r="AK4934" s="2">
        <v>559736.48671327997</v>
      </c>
      <c r="AL4934" t="s">
        <v>694</v>
      </c>
    </row>
    <row r="4935" spans="1:38" x14ac:dyDescent="0.25">
      <c r="A4935" t="s">
        <v>4322</v>
      </c>
      <c r="B4935" s="1">
        <v>43496</v>
      </c>
      <c r="C4935" t="s">
        <v>36</v>
      </c>
      <c r="D4935" t="s">
        <v>4324</v>
      </c>
      <c r="E4935" t="s">
        <v>4372</v>
      </c>
      <c r="F4935" t="s">
        <v>14940</v>
      </c>
      <c r="G4935" t="s">
        <v>14942</v>
      </c>
      <c r="H4935" t="s">
        <v>133</v>
      </c>
      <c r="I4935" t="s">
        <v>7911</v>
      </c>
      <c r="J4935" t="s">
        <v>44</v>
      </c>
      <c r="K4935">
        <v>6542996</v>
      </c>
      <c r="L4935">
        <v>81282696</v>
      </c>
      <c r="M4935">
        <v>4064135</v>
      </c>
      <c r="N4935">
        <v>-404784</v>
      </c>
      <c r="O4935">
        <v>58500000</v>
      </c>
      <c r="P4935" s="2">
        <v>1760695</v>
      </c>
      <c r="Q4935">
        <v>12500</v>
      </c>
      <c r="R4935">
        <v>4769801</v>
      </c>
      <c r="S4935">
        <f>+Table__192.168.17.17_SPDK_KanpusEF_GajiKemandoran[[#This Row],[GajiPokok]]+Table__192.168.17.17_SPDK_KanpusEF_GajiKemandoran[[#This Row],[Rapel]]+Table__192.168.17.17_SPDK_KanpusEF_GajiKemandoran[[#This Row],[Premi]]</f>
        <v>6542996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79679</v>
      </c>
      <c r="AB4935">
        <v>79679</v>
      </c>
      <c r="AC4935">
        <v>81671</v>
      </c>
      <c r="AD4935">
        <v>0</v>
      </c>
      <c r="AE4935">
        <v>18935</v>
      </c>
      <c r="AF4935">
        <v>0</v>
      </c>
      <c r="AG4935">
        <v>79679</v>
      </c>
      <c r="AH4935">
        <v>746690</v>
      </c>
      <c r="AI4935">
        <v>5614173</v>
      </c>
      <c r="AJ4935">
        <v>6541148</v>
      </c>
      <c r="AK4935" s="2">
        <v>81527</v>
      </c>
      <c r="AL4935" t="s">
        <v>4373</v>
      </c>
    </row>
    <row r="4936" spans="1:38" x14ac:dyDescent="0.25">
      <c r="A4936" t="s">
        <v>4322</v>
      </c>
      <c r="B4936" s="1">
        <v>43496</v>
      </c>
      <c r="C4936" t="s">
        <v>36</v>
      </c>
      <c r="D4936" t="s">
        <v>4324</v>
      </c>
      <c r="E4936" t="s">
        <v>4372</v>
      </c>
      <c r="F4936" t="s">
        <v>14924</v>
      </c>
      <c r="G4936" t="s">
        <v>14926</v>
      </c>
      <c r="H4936" t="s">
        <v>133</v>
      </c>
      <c r="I4936" t="s">
        <v>7911</v>
      </c>
      <c r="J4936" t="s">
        <v>44</v>
      </c>
      <c r="K4936">
        <v>6576954</v>
      </c>
      <c r="L4936">
        <v>81710484</v>
      </c>
      <c r="M4936">
        <v>4085524</v>
      </c>
      <c r="N4936">
        <v>-404784</v>
      </c>
      <c r="O4936">
        <v>58500000</v>
      </c>
      <c r="P4936" s="2">
        <v>1760695</v>
      </c>
      <c r="Q4936">
        <v>12500</v>
      </c>
      <c r="R4936">
        <v>4803759</v>
      </c>
      <c r="S4936">
        <f>+Table__192.168.17.17_SPDK_KanpusEF_GajiKemandoran[[#This Row],[GajiPokok]]+Table__192.168.17.17_SPDK_KanpusEF_GajiKemandoran[[#This Row],[Rapel]]+Table__192.168.17.17_SPDK_KanpusEF_GajiKemandoran[[#This Row],[Premi]]</f>
        <v>6576954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0</v>
      </c>
      <c r="Z4936">
        <v>0</v>
      </c>
      <c r="AA4936">
        <v>81370</v>
      </c>
      <c r="AB4936">
        <v>81370</v>
      </c>
      <c r="AC4936">
        <v>81671</v>
      </c>
      <c r="AD4936">
        <v>0</v>
      </c>
      <c r="AE4936">
        <v>18935</v>
      </c>
      <c r="AF4936">
        <v>0</v>
      </c>
      <c r="AG4936">
        <v>81370</v>
      </c>
      <c r="AH4936">
        <v>425804</v>
      </c>
      <c r="AI4936">
        <v>5582975</v>
      </c>
      <c r="AJ4936">
        <v>6190755</v>
      </c>
      <c r="AK4936" s="2">
        <v>467569</v>
      </c>
      <c r="AL4936" t="s">
        <v>4373</v>
      </c>
    </row>
    <row r="4937" spans="1:38" x14ac:dyDescent="0.25">
      <c r="A4937" t="s">
        <v>4322</v>
      </c>
      <c r="B4937" s="1">
        <v>43496</v>
      </c>
      <c r="C4937" t="s">
        <v>36</v>
      </c>
      <c r="D4937" t="s">
        <v>4324</v>
      </c>
      <c r="E4937" t="s">
        <v>4372</v>
      </c>
      <c r="F4937" t="s">
        <v>14930</v>
      </c>
      <c r="G4937" t="s">
        <v>3828</v>
      </c>
      <c r="H4937" t="s">
        <v>133</v>
      </c>
      <c r="I4937" t="s">
        <v>7911</v>
      </c>
      <c r="J4937" t="s">
        <v>44</v>
      </c>
      <c r="K4937">
        <v>6576954</v>
      </c>
      <c r="L4937">
        <v>81710484</v>
      </c>
      <c r="M4937">
        <v>4085524</v>
      </c>
      <c r="N4937">
        <v>-404784</v>
      </c>
      <c r="O4937">
        <v>58500000</v>
      </c>
      <c r="P4937" s="2">
        <v>1760695</v>
      </c>
      <c r="Q4937">
        <v>12500</v>
      </c>
      <c r="R4937">
        <v>4803759</v>
      </c>
      <c r="S4937">
        <f>+Table__192.168.17.17_SPDK_KanpusEF_GajiKemandoran[[#This Row],[GajiPokok]]+Table__192.168.17.17_SPDK_KanpusEF_GajiKemandoran[[#This Row],[Rapel]]+Table__192.168.17.17_SPDK_KanpusEF_GajiKemandoran[[#This Row],[Premi]]</f>
        <v>6576954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81370</v>
      </c>
      <c r="AB4937">
        <v>81370</v>
      </c>
      <c r="AC4937">
        <v>81671</v>
      </c>
      <c r="AD4937">
        <v>0</v>
      </c>
      <c r="AE4937">
        <v>18935</v>
      </c>
      <c r="AF4937">
        <v>0</v>
      </c>
      <c r="AG4937">
        <v>81370</v>
      </c>
      <c r="AH4937">
        <v>0</v>
      </c>
      <c r="AI4937">
        <v>5717531</v>
      </c>
      <c r="AJ4937">
        <v>5899507</v>
      </c>
      <c r="AK4937" s="2">
        <v>758817</v>
      </c>
      <c r="AL4937" t="s">
        <v>4373</v>
      </c>
    </row>
    <row r="4938" spans="1:38" x14ac:dyDescent="0.25">
      <c r="A4938" t="s">
        <v>4322</v>
      </c>
      <c r="B4938" s="1">
        <v>43496</v>
      </c>
      <c r="C4938" t="s">
        <v>36</v>
      </c>
      <c r="D4938" t="s">
        <v>4324</v>
      </c>
      <c r="E4938" t="s">
        <v>4372</v>
      </c>
      <c r="F4938" t="s">
        <v>14951</v>
      </c>
      <c r="G4938" t="s">
        <v>5957</v>
      </c>
      <c r="H4938" t="s">
        <v>7934</v>
      </c>
      <c r="I4938" t="s">
        <v>7911</v>
      </c>
      <c r="J4938" t="s">
        <v>44</v>
      </c>
      <c r="K4938">
        <v>1914463</v>
      </c>
      <c r="L4938">
        <v>24784152</v>
      </c>
      <c r="M4938">
        <v>0</v>
      </c>
      <c r="N4938">
        <v>-404784</v>
      </c>
      <c r="O4938">
        <v>0</v>
      </c>
      <c r="P4938" s="2">
        <v>1760695</v>
      </c>
      <c r="Q4938">
        <v>12500</v>
      </c>
      <c r="R4938">
        <v>141268</v>
      </c>
      <c r="S4938">
        <f>+Table__192.168.17.17_SPDK_KanpusEF_GajiKemandoran[[#This Row],[GajiPokok]]+Table__192.168.17.17_SPDK_KanpusEF_GajiKemandoran[[#This Row],[Rapel]]+Table__192.168.17.17_SPDK_KanpusEF_GajiKemandoran[[#This Row],[Premi]]</f>
        <v>1914463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81671</v>
      </c>
      <c r="AD4938">
        <v>0</v>
      </c>
      <c r="AE4938">
        <v>18935</v>
      </c>
      <c r="AF4938">
        <v>0</v>
      </c>
      <c r="AG4938">
        <v>0</v>
      </c>
      <c r="AH4938">
        <v>0</v>
      </c>
      <c r="AI4938">
        <v>449462</v>
      </c>
      <c r="AJ4938">
        <v>550068</v>
      </c>
      <c r="AK4938" s="2">
        <v>1364395</v>
      </c>
      <c r="AL4938" t="s">
        <v>4373</v>
      </c>
    </row>
    <row r="4939" spans="1:38" x14ac:dyDescent="0.25">
      <c r="A4939" t="s">
        <v>4322</v>
      </c>
      <c r="B4939" s="1">
        <v>43496</v>
      </c>
      <c r="C4939" t="s">
        <v>36</v>
      </c>
      <c r="D4939" t="s">
        <v>4324</v>
      </c>
      <c r="E4939" t="s">
        <v>4372</v>
      </c>
      <c r="F4939" t="s">
        <v>14962</v>
      </c>
      <c r="G4939" t="s">
        <v>14963</v>
      </c>
      <c r="H4939" t="s">
        <v>158</v>
      </c>
      <c r="I4939" t="s">
        <v>7911</v>
      </c>
      <c r="J4939" t="s">
        <v>44</v>
      </c>
      <c r="K4939">
        <v>1773195</v>
      </c>
      <c r="L4939">
        <v>23088936</v>
      </c>
      <c r="M4939">
        <v>0</v>
      </c>
      <c r="N4939">
        <v>-404784</v>
      </c>
      <c r="O4939">
        <v>0</v>
      </c>
      <c r="P4939" s="2">
        <v>1760695</v>
      </c>
      <c r="Q4939">
        <v>12500</v>
      </c>
      <c r="R4939">
        <v>0</v>
      </c>
      <c r="S4939">
        <f>+Table__192.168.17.17_SPDK_KanpusEF_GajiKemandoran[[#This Row],[GajiPokok]]+Table__192.168.17.17_SPDK_KanpusEF_GajiKemandoran[[#This Row],[Rapel]]+Table__192.168.17.17_SPDK_KanpusEF_GajiKemandoran[[#This Row],[Premi]]</f>
        <v>1773195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81671</v>
      </c>
      <c r="AD4939">
        <v>0</v>
      </c>
      <c r="AE4939">
        <v>18935</v>
      </c>
      <c r="AF4939">
        <v>0</v>
      </c>
      <c r="AG4939">
        <v>0</v>
      </c>
      <c r="AH4939">
        <v>0</v>
      </c>
      <c r="AI4939">
        <v>99900</v>
      </c>
      <c r="AJ4939">
        <v>200506</v>
      </c>
      <c r="AK4939" s="2">
        <v>1572689</v>
      </c>
      <c r="AL4939" t="s">
        <v>4373</v>
      </c>
    </row>
    <row r="4940" spans="1:38" x14ac:dyDescent="0.25">
      <c r="A4940" t="s">
        <v>4322</v>
      </c>
      <c r="B4940" s="1">
        <v>43496</v>
      </c>
      <c r="C4940" t="s">
        <v>36</v>
      </c>
      <c r="D4940" t="s">
        <v>4324</v>
      </c>
      <c r="E4940" t="s">
        <v>4372</v>
      </c>
      <c r="F4940" t="s">
        <v>14927</v>
      </c>
      <c r="G4940" t="s">
        <v>1246</v>
      </c>
      <c r="H4940" t="s">
        <v>133</v>
      </c>
      <c r="I4940" t="s">
        <v>7911</v>
      </c>
      <c r="J4940" t="s">
        <v>44</v>
      </c>
      <c r="K4940">
        <v>6542996</v>
      </c>
      <c r="L4940">
        <v>81282696</v>
      </c>
      <c r="M4940">
        <v>4064135</v>
      </c>
      <c r="N4940">
        <v>-404784</v>
      </c>
      <c r="O4940">
        <v>58500000</v>
      </c>
      <c r="P4940" s="2">
        <v>1760695</v>
      </c>
      <c r="Q4940">
        <v>12500</v>
      </c>
      <c r="R4940">
        <v>4769801</v>
      </c>
      <c r="S4940">
        <f>+Table__192.168.17.17_SPDK_KanpusEF_GajiKemandoran[[#This Row],[GajiPokok]]+Table__192.168.17.17_SPDK_KanpusEF_GajiKemandoran[[#This Row],[Rapel]]+Table__192.168.17.17_SPDK_KanpusEF_GajiKemandoran[[#This Row],[Premi]]</f>
        <v>6542996</v>
      </c>
      <c r="T4940">
        <v>0</v>
      </c>
      <c r="U4940">
        <v>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79679</v>
      </c>
      <c r="AB4940">
        <v>79679</v>
      </c>
      <c r="AC4940">
        <v>81671</v>
      </c>
      <c r="AD4940">
        <v>0</v>
      </c>
      <c r="AE4940">
        <v>18935</v>
      </c>
      <c r="AF4940">
        <v>0</v>
      </c>
      <c r="AG4940">
        <v>79679</v>
      </c>
      <c r="AH4940">
        <v>0</v>
      </c>
      <c r="AI4940">
        <v>4802733</v>
      </c>
      <c r="AJ4940">
        <v>4983018</v>
      </c>
      <c r="AK4940" s="2">
        <v>1639657</v>
      </c>
      <c r="AL4940" t="s">
        <v>4373</v>
      </c>
    </row>
    <row r="4941" spans="1:38" x14ac:dyDescent="0.25">
      <c r="A4941" t="s">
        <v>6764</v>
      </c>
      <c r="B4941" s="1">
        <v>43496</v>
      </c>
      <c r="C4941" t="s">
        <v>164</v>
      </c>
      <c r="D4941" t="s">
        <v>6765</v>
      </c>
      <c r="E4941" t="s">
        <v>6835</v>
      </c>
      <c r="F4941" t="s">
        <v>19325</v>
      </c>
      <c r="G4941" t="s">
        <v>19258</v>
      </c>
      <c r="H4941" t="s">
        <v>3004</v>
      </c>
      <c r="I4941" t="s">
        <v>7911</v>
      </c>
      <c r="J4941" t="s">
        <v>44</v>
      </c>
      <c r="K4941">
        <v>1760695</v>
      </c>
      <c r="L4941">
        <v>22749336</v>
      </c>
      <c r="M4941">
        <v>0</v>
      </c>
      <c r="N4941">
        <v>-404784</v>
      </c>
      <c r="O4941">
        <v>0</v>
      </c>
      <c r="P4941" s="2">
        <v>1760695</v>
      </c>
      <c r="Q4941">
        <v>0</v>
      </c>
      <c r="R4941">
        <v>0</v>
      </c>
      <c r="S4941">
        <f>+Table__192.168.17.17_SPDK_KanpusEF_GajiKemandoran[[#This Row],[GajiPokok]]+Table__192.168.17.17_SPDK_KanpusEF_GajiKemandoran[[#This Row],[Rapel]]+Table__192.168.17.17_SPDK_KanpusEF_GajiKemandoran[[#This Row],[Premi]]</f>
        <v>1760695</v>
      </c>
      <c r="T4941">
        <v>0</v>
      </c>
      <c r="U4941">
        <v>0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77720</v>
      </c>
      <c r="AD4941">
        <v>0</v>
      </c>
      <c r="AE4941">
        <v>18935</v>
      </c>
      <c r="AF4941">
        <v>0</v>
      </c>
      <c r="AG4941">
        <v>0</v>
      </c>
      <c r="AH4941">
        <v>0</v>
      </c>
      <c r="AI4941">
        <v>22000</v>
      </c>
      <c r="AJ4941">
        <v>118655</v>
      </c>
      <c r="AK4941" s="2">
        <v>1642040</v>
      </c>
      <c r="AL4941" t="s">
        <v>6836</v>
      </c>
    </row>
    <row r="4942" spans="1:38" x14ac:dyDescent="0.25">
      <c r="A4942" t="s">
        <v>4460</v>
      </c>
      <c r="B4942" s="1">
        <v>43496</v>
      </c>
      <c r="C4942" t="s">
        <v>760</v>
      </c>
      <c r="D4942" t="s">
        <v>4461</v>
      </c>
      <c r="E4942" t="s">
        <v>4711</v>
      </c>
      <c r="F4942" t="s">
        <v>15733</v>
      </c>
      <c r="G4942" t="s">
        <v>11159</v>
      </c>
      <c r="H4942" t="s">
        <v>959</v>
      </c>
      <c r="I4942" t="s">
        <v>7911</v>
      </c>
      <c r="J4942" t="s">
        <v>44</v>
      </c>
      <c r="K4942">
        <v>1760695</v>
      </c>
      <c r="L4942">
        <v>22941660</v>
      </c>
      <c r="M4942">
        <v>0</v>
      </c>
      <c r="N4942">
        <v>-404784</v>
      </c>
      <c r="O4942">
        <v>0</v>
      </c>
      <c r="P4942" s="2">
        <v>1760695</v>
      </c>
      <c r="Q4942">
        <v>0</v>
      </c>
      <c r="R4942">
        <v>0</v>
      </c>
      <c r="S4942">
        <f>+Table__192.168.17.17_SPDK_KanpusEF_GajiKemandoran[[#This Row],[GajiPokok]]+Table__192.168.17.17_SPDK_KanpusEF_GajiKemandoran[[#This Row],[Rapel]]+Table__192.168.17.17_SPDK_KanpusEF_GajiKemandoran[[#This Row],[Premi]]</f>
        <v>1760695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81727</v>
      </c>
      <c r="AD4942">
        <v>0</v>
      </c>
      <c r="AE4942">
        <v>18935</v>
      </c>
      <c r="AF4942">
        <v>0</v>
      </c>
      <c r="AG4942">
        <v>0</v>
      </c>
      <c r="AH4942">
        <v>0</v>
      </c>
      <c r="AI4942">
        <v>13000</v>
      </c>
      <c r="AJ4942">
        <v>113662</v>
      </c>
      <c r="AK4942" s="2">
        <v>1647033</v>
      </c>
      <c r="AL4942" t="s">
        <v>4712</v>
      </c>
    </row>
    <row r="4943" spans="1:38" x14ac:dyDescent="0.25">
      <c r="A4943" t="s">
        <v>4460</v>
      </c>
      <c r="B4943" s="1">
        <v>43496</v>
      </c>
      <c r="C4943" t="s">
        <v>760</v>
      </c>
      <c r="D4943" t="s">
        <v>4461</v>
      </c>
      <c r="E4943" t="s">
        <v>4724</v>
      </c>
      <c r="F4943" t="s">
        <v>15734</v>
      </c>
      <c r="G4943" t="s">
        <v>15735</v>
      </c>
      <c r="H4943" t="s">
        <v>533</v>
      </c>
      <c r="I4943" t="s">
        <v>7911</v>
      </c>
      <c r="J4943" t="s">
        <v>44</v>
      </c>
      <c r="K4943">
        <v>1760695</v>
      </c>
      <c r="L4943">
        <v>22941660</v>
      </c>
      <c r="M4943">
        <v>0</v>
      </c>
      <c r="N4943">
        <v>-404784</v>
      </c>
      <c r="O4943">
        <v>0</v>
      </c>
      <c r="P4943" s="2">
        <v>1760695</v>
      </c>
      <c r="Q4943">
        <v>0</v>
      </c>
      <c r="R4943">
        <v>0</v>
      </c>
      <c r="S4943">
        <f>+Table__192.168.17.17_SPDK_KanpusEF_GajiKemandoran[[#This Row],[GajiPokok]]+Table__192.168.17.17_SPDK_KanpusEF_GajiKemandoran[[#This Row],[Rapel]]+Table__192.168.17.17_SPDK_KanpusEF_GajiKemandoran[[#This Row],[Premi]]</f>
        <v>1760695</v>
      </c>
      <c r="T4943">
        <v>0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81727</v>
      </c>
      <c r="AD4943">
        <v>0</v>
      </c>
      <c r="AE4943">
        <v>18935</v>
      </c>
      <c r="AF4943">
        <v>0</v>
      </c>
      <c r="AG4943">
        <v>0</v>
      </c>
      <c r="AH4943">
        <v>0</v>
      </c>
      <c r="AI4943">
        <v>3000</v>
      </c>
      <c r="AJ4943">
        <v>103662</v>
      </c>
      <c r="AK4943" s="2">
        <v>1657033</v>
      </c>
      <c r="AL4943" t="s">
        <v>4725</v>
      </c>
    </row>
    <row r="4944" spans="1:38" x14ac:dyDescent="0.25">
      <c r="A4944" t="s">
        <v>4322</v>
      </c>
      <c r="B4944" s="1">
        <v>43496</v>
      </c>
      <c r="C4944" t="s">
        <v>36</v>
      </c>
      <c r="D4944" t="s">
        <v>4324</v>
      </c>
      <c r="E4944" t="s">
        <v>4372</v>
      </c>
      <c r="F4944" t="s">
        <v>14935</v>
      </c>
      <c r="G4944" t="s">
        <v>855</v>
      </c>
      <c r="H4944" t="s">
        <v>3001</v>
      </c>
      <c r="I4944" t="s">
        <v>7911</v>
      </c>
      <c r="J4944" t="s">
        <v>44</v>
      </c>
      <c r="K4944">
        <v>1914463</v>
      </c>
      <c r="L4944">
        <v>24784152</v>
      </c>
      <c r="M4944">
        <v>0</v>
      </c>
      <c r="N4944">
        <v>-404784</v>
      </c>
      <c r="O4944">
        <v>0</v>
      </c>
      <c r="P4944" s="2">
        <v>1760695</v>
      </c>
      <c r="Q4944">
        <v>12500</v>
      </c>
      <c r="R4944">
        <v>141268</v>
      </c>
      <c r="S4944">
        <f>+Table__192.168.17.17_SPDK_KanpusEF_GajiKemandoran[[#This Row],[GajiPokok]]+Table__192.168.17.17_SPDK_KanpusEF_GajiKemandoran[[#This Row],[Rapel]]+Table__192.168.17.17_SPDK_KanpusEF_GajiKemandoran[[#This Row],[Premi]]</f>
        <v>1914463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81671</v>
      </c>
      <c r="AD4944">
        <v>0</v>
      </c>
      <c r="AE4944">
        <v>18935</v>
      </c>
      <c r="AF4944">
        <v>0</v>
      </c>
      <c r="AG4944">
        <v>0</v>
      </c>
      <c r="AH4944">
        <v>0</v>
      </c>
      <c r="AI4944">
        <v>143045</v>
      </c>
      <c r="AJ4944">
        <v>243651</v>
      </c>
      <c r="AK4944" s="2">
        <v>1670812</v>
      </c>
      <c r="AL4944" t="s">
        <v>4373</v>
      </c>
    </row>
    <row r="4945" spans="1:38" x14ac:dyDescent="0.25">
      <c r="A4945" t="s">
        <v>3637</v>
      </c>
      <c r="B4945" s="1">
        <v>43496</v>
      </c>
      <c r="C4945" t="s">
        <v>180</v>
      </c>
      <c r="D4945" t="s">
        <v>3638</v>
      </c>
      <c r="E4945" t="s">
        <v>3671</v>
      </c>
      <c r="F4945" t="s">
        <v>13874</v>
      </c>
      <c r="G4945" t="s">
        <v>739</v>
      </c>
      <c r="H4945" t="s">
        <v>438</v>
      </c>
      <c r="I4945" t="s">
        <v>8006</v>
      </c>
      <c r="J4945" t="s">
        <v>44</v>
      </c>
      <c r="K4945">
        <v>1760664</v>
      </c>
      <c r="L4945">
        <v>22937364</v>
      </c>
      <c r="M4945">
        <v>0</v>
      </c>
      <c r="N4945">
        <v>-402888</v>
      </c>
      <c r="O4945">
        <v>0</v>
      </c>
      <c r="P4945" s="2">
        <v>1760664</v>
      </c>
      <c r="Q4945">
        <v>0</v>
      </c>
      <c r="R4945">
        <v>0</v>
      </c>
      <c r="S4945">
        <f>+Table__192.168.17.17_SPDK_KanpusEF_GajiKemandoran[[#This Row],[GajiPokok]]+Table__192.168.17.17_SPDK_KanpusEF_GajiKemandoran[[#This Row],[Rapel]]+Table__192.168.17.17_SPDK_KanpusEF_GajiKemandoran[[#This Row],[Premi]]</f>
        <v>1760664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81521</v>
      </c>
      <c r="AD4945">
        <v>0</v>
      </c>
      <c r="AE4945">
        <v>18705</v>
      </c>
      <c r="AF4945">
        <v>0</v>
      </c>
      <c r="AG4945">
        <v>0</v>
      </c>
      <c r="AH4945">
        <v>0</v>
      </c>
      <c r="AI4945">
        <v>319950</v>
      </c>
      <c r="AJ4945">
        <v>420176</v>
      </c>
      <c r="AK4945" s="2">
        <v>1340488</v>
      </c>
      <c r="AL4945" t="s">
        <v>3672</v>
      </c>
    </row>
    <row r="4946" spans="1:38" x14ac:dyDescent="0.25">
      <c r="A4946" t="s">
        <v>6484</v>
      </c>
      <c r="B4946" s="1">
        <v>43496</v>
      </c>
      <c r="C4946" t="s">
        <v>142</v>
      </c>
      <c r="D4946" t="s">
        <v>6485</v>
      </c>
      <c r="E4946" t="s">
        <v>18895</v>
      </c>
      <c r="F4946" t="s">
        <v>18956</v>
      </c>
      <c r="G4946" t="s">
        <v>12677</v>
      </c>
      <c r="H4946" t="s">
        <v>2273</v>
      </c>
      <c r="I4946" t="s">
        <v>109</v>
      </c>
      <c r="J4946" t="s">
        <v>44</v>
      </c>
      <c r="K4946">
        <v>1769710</v>
      </c>
      <c r="L4946">
        <v>23015652</v>
      </c>
      <c r="M4946">
        <v>0</v>
      </c>
      <c r="N4946">
        <v>-419244</v>
      </c>
      <c r="O4946">
        <v>0</v>
      </c>
      <c r="P4946" s="2">
        <v>1760575</v>
      </c>
      <c r="Q4946">
        <v>0</v>
      </c>
      <c r="R4946">
        <v>9135</v>
      </c>
      <c r="S4946">
        <f>+Table__192.168.17.17_SPDK_KanpusEF_GajiKemandoran[[#This Row],[GajiPokok]]+Table__192.168.17.17_SPDK_KanpusEF_GajiKemandoran[[#This Row],[Rapel]]+Table__192.168.17.17_SPDK_KanpusEF_GajiKemandoran[[#This Row],[Premi]]</f>
        <v>1769710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82840</v>
      </c>
      <c r="AD4946">
        <v>0</v>
      </c>
      <c r="AE4946">
        <v>19166</v>
      </c>
      <c r="AF4946">
        <v>0</v>
      </c>
      <c r="AG4946">
        <v>0</v>
      </c>
      <c r="AH4946">
        <v>1281082</v>
      </c>
      <c r="AI4946">
        <v>11500</v>
      </c>
      <c r="AJ4946">
        <v>1394588</v>
      </c>
      <c r="AK4946" s="2">
        <v>375122</v>
      </c>
      <c r="AL4946" t="s">
        <v>12007</v>
      </c>
    </row>
    <row r="4947" spans="1:38" x14ac:dyDescent="0.25">
      <c r="A4947" t="s">
        <v>760</v>
      </c>
      <c r="B4947" s="1">
        <v>43496</v>
      </c>
      <c r="C4947" t="s">
        <v>479</v>
      </c>
      <c r="D4947" t="s">
        <v>2323</v>
      </c>
      <c r="E4947" t="s">
        <v>2410</v>
      </c>
      <c r="F4947" t="s">
        <v>12169</v>
      </c>
      <c r="G4947" t="s">
        <v>12170</v>
      </c>
      <c r="H4947" t="s">
        <v>2273</v>
      </c>
      <c r="I4947" t="s">
        <v>109</v>
      </c>
      <c r="J4947" t="s">
        <v>44</v>
      </c>
      <c r="K4947">
        <v>1781362</v>
      </c>
      <c r="L4947">
        <v>22694664</v>
      </c>
      <c r="M4947">
        <v>0</v>
      </c>
      <c r="N4947">
        <v>-419244</v>
      </c>
      <c r="O4947">
        <v>0</v>
      </c>
      <c r="P4947" s="2">
        <v>1760575</v>
      </c>
      <c r="Q4947">
        <v>0</v>
      </c>
      <c r="R4947">
        <v>20787</v>
      </c>
      <c r="S4947">
        <f>+Table__192.168.17.17_SPDK_KanpusEF_GajiKemandoran[[#This Row],[GajiPokok]]+Table__192.168.17.17_SPDK_KanpusEF_GajiKemandoran[[#This Row],[Rapel]]+Table__192.168.17.17_SPDK_KanpusEF_GajiKemandoran[[#This Row],[Premi]]</f>
        <v>1781362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73240</v>
      </c>
      <c r="AD4947">
        <v>0</v>
      </c>
      <c r="AE4947">
        <v>19166</v>
      </c>
      <c r="AF4947">
        <v>0</v>
      </c>
      <c r="AG4947">
        <v>0</v>
      </c>
      <c r="AH4947">
        <v>0</v>
      </c>
      <c r="AI4947">
        <v>1164714</v>
      </c>
      <c r="AJ4947">
        <v>1257120</v>
      </c>
      <c r="AK4947" s="2">
        <v>524242</v>
      </c>
      <c r="AL4947" t="s">
        <v>2411</v>
      </c>
    </row>
    <row r="4948" spans="1:38" x14ac:dyDescent="0.25">
      <c r="A4948" t="s">
        <v>3742</v>
      </c>
      <c r="B4948" s="1">
        <v>43496</v>
      </c>
      <c r="C4948" t="s">
        <v>36</v>
      </c>
      <c r="D4948" t="s">
        <v>3743</v>
      </c>
      <c r="E4948" t="s">
        <v>3790</v>
      </c>
      <c r="F4948" t="s">
        <v>13968</v>
      </c>
      <c r="G4948" t="s">
        <v>8447</v>
      </c>
      <c r="H4948" t="s">
        <v>438</v>
      </c>
      <c r="I4948" t="s">
        <v>109</v>
      </c>
      <c r="J4948" t="s">
        <v>44</v>
      </c>
      <c r="K4948">
        <v>1760575</v>
      </c>
      <c r="L4948">
        <v>22955016</v>
      </c>
      <c r="M4948">
        <v>0</v>
      </c>
      <c r="N4948">
        <v>-419244</v>
      </c>
      <c r="O4948">
        <v>0</v>
      </c>
      <c r="P4948" s="2">
        <v>1760575</v>
      </c>
      <c r="Q4948">
        <v>0</v>
      </c>
      <c r="R4948">
        <v>0</v>
      </c>
      <c r="S4948">
        <f>+Table__192.168.17.17_SPDK_KanpusEF_GajiKemandoran[[#This Row],[GajiPokok]]+Table__192.168.17.17_SPDK_KanpusEF_GajiKemandoran[[#This Row],[Rapel]]+Table__192.168.17.17_SPDK_KanpusEF_GajiKemandoran[[#This Row],[Premi]]</f>
        <v>1760575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83861</v>
      </c>
      <c r="AD4948">
        <v>0</v>
      </c>
      <c r="AE4948">
        <v>19166</v>
      </c>
      <c r="AF4948">
        <v>0</v>
      </c>
      <c r="AG4948">
        <v>0</v>
      </c>
      <c r="AH4948">
        <v>562778</v>
      </c>
      <c r="AI4948">
        <v>547900</v>
      </c>
      <c r="AJ4948">
        <v>1213705</v>
      </c>
      <c r="AK4948" s="2">
        <v>546870</v>
      </c>
      <c r="AL4948" t="s">
        <v>3791</v>
      </c>
    </row>
    <row r="4949" spans="1:38" x14ac:dyDescent="0.25">
      <c r="A4949" t="s">
        <v>3129</v>
      </c>
      <c r="B4949" s="1">
        <v>43496</v>
      </c>
      <c r="C4949" t="s">
        <v>180</v>
      </c>
      <c r="D4949" t="s">
        <v>3130</v>
      </c>
      <c r="E4949" t="s">
        <v>3242</v>
      </c>
      <c r="F4949" t="s">
        <v>13428</v>
      </c>
      <c r="G4949" t="s">
        <v>13429</v>
      </c>
      <c r="H4949" t="s">
        <v>2273</v>
      </c>
      <c r="I4949" t="s">
        <v>109</v>
      </c>
      <c r="J4949" t="s">
        <v>44</v>
      </c>
      <c r="K4949">
        <v>1782675</v>
      </c>
      <c r="L4949">
        <v>23143332</v>
      </c>
      <c r="M4949">
        <v>0</v>
      </c>
      <c r="N4949">
        <v>-419244</v>
      </c>
      <c r="O4949">
        <v>0</v>
      </c>
      <c r="P4949" s="2">
        <v>1760575</v>
      </c>
      <c r="Q4949">
        <v>0</v>
      </c>
      <c r="R4949">
        <v>22100</v>
      </c>
      <c r="S4949">
        <f>+Table__192.168.17.17_SPDK_KanpusEF_GajiKemandoran[[#This Row],[GajiPokok]]+Table__192.168.17.17_SPDK_KanpusEF_GajiKemandoran[[#This Row],[Rapel]]+Table__192.168.17.17_SPDK_KanpusEF_GajiKemandoran[[#This Row],[Premi]]</f>
        <v>1782675</v>
      </c>
      <c r="T4949">
        <v>0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82259</v>
      </c>
      <c r="AD4949">
        <v>0</v>
      </c>
      <c r="AE4949">
        <v>19166</v>
      </c>
      <c r="AF4949">
        <v>0</v>
      </c>
      <c r="AG4949">
        <v>0</v>
      </c>
      <c r="AH4949">
        <v>972724</v>
      </c>
      <c r="AI4949">
        <v>20065</v>
      </c>
      <c r="AJ4949">
        <v>1094214</v>
      </c>
      <c r="AK4949" s="2">
        <v>688461</v>
      </c>
      <c r="AL4949" t="s">
        <v>3243</v>
      </c>
    </row>
    <row r="4950" spans="1:38" x14ac:dyDescent="0.25">
      <c r="A4950" t="s">
        <v>2485</v>
      </c>
      <c r="B4950" s="1">
        <v>43496</v>
      </c>
      <c r="C4950" t="s">
        <v>1648</v>
      </c>
      <c r="D4950" t="s">
        <v>2486</v>
      </c>
      <c r="E4950" t="s">
        <v>12454</v>
      </c>
      <c r="F4950" t="s">
        <v>12466</v>
      </c>
      <c r="G4950" t="s">
        <v>12467</v>
      </c>
      <c r="H4950" t="s">
        <v>2273</v>
      </c>
      <c r="I4950" t="s">
        <v>109</v>
      </c>
      <c r="J4950" t="s">
        <v>44</v>
      </c>
      <c r="K4950">
        <v>1760575</v>
      </c>
      <c r="L4950">
        <v>22445220</v>
      </c>
      <c r="M4950">
        <v>0</v>
      </c>
      <c r="N4950">
        <v>-419244</v>
      </c>
      <c r="O4950">
        <v>0</v>
      </c>
      <c r="P4950" s="2">
        <v>1760575</v>
      </c>
      <c r="Q4950">
        <v>0</v>
      </c>
      <c r="R4950">
        <v>0</v>
      </c>
      <c r="S4950">
        <f>+Table__192.168.17.17_SPDK_KanpusEF_GajiKemandoran[[#This Row],[GajiPokok]]+Table__192.168.17.17_SPDK_KanpusEF_GajiKemandoran[[#This Row],[Rapel]]+Table__192.168.17.17_SPDK_KanpusEF_GajiKemandoran[[#This Row],[Premi]]</f>
        <v>1760575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73240</v>
      </c>
      <c r="AD4950">
        <v>0</v>
      </c>
      <c r="AE4950">
        <v>19166</v>
      </c>
      <c r="AF4950">
        <v>0</v>
      </c>
      <c r="AG4950">
        <v>0</v>
      </c>
      <c r="AH4950">
        <v>0</v>
      </c>
      <c r="AI4950">
        <v>890500</v>
      </c>
      <c r="AJ4950">
        <v>982906</v>
      </c>
      <c r="AK4950" s="2">
        <v>777669</v>
      </c>
      <c r="AL4950" t="s">
        <v>12457</v>
      </c>
    </row>
    <row r="4951" spans="1:38" x14ac:dyDescent="0.25">
      <c r="A4951" t="s">
        <v>1967</v>
      </c>
      <c r="B4951" s="1">
        <v>43496</v>
      </c>
      <c r="C4951" t="s">
        <v>164</v>
      </c>
      <c r="D4951" t="s">
        <v>1968</v>
      </c>
      <c r="E4951" t="s">
        <v>2079</v>
      </c>
      <c r="F4951" t="s">
        <v>11732</v>
      </c>
      <c r="G4951" t="s">
        <v>7937</v>
      </c>
      <c r="H4951" t="s">
        <v>2273</v>
      </c>
      <c r="I4951" t="s">
        <v>109</v>
      </c>
      <c r="J4951" t="s">
        <v>44</v>
      </c>
      <c r="K4951">
        <v>1760575</v>
      </c>
      <c r="L4951">
        <v>22445220</v>
      </c>
      <c r="M4951">
        <v>0</v>
      </c>
      <c r="N4951">
        <v>-419244</v>
      </c>
      <c r="O4951">
        <v>0</v>
      </c>
      <c r="P4951" s="2">
        <v>1760575</v>
      </c>
      <c r="Q4951">
        <v>0</v>
      </c>
      <c r="R4951">
        <v>0</v>
      </c>
      <c r="S4951">
        <f>+Table__192.168.17.17_SPDK_KanpusEF_GajiKemandoran[[#This Row],[GajiPokok]]+Table__192.168.17.17_SPDK_KanpusEF_GajiKemandoran[[#This Row],[Rapel]]+Table__192.168.17.17_SPDK_KanpusEF_GajiKemandoran[[#This Row],[Premi]]</f>
        <v>1760575</v>
      </c>
      <c r="T4951">
        <v>0</v>
      </c>
      <c r="U4951">
        <v>0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73240</v>
      </c>
      <c r="AD4951">
        <v>0</v>
      </c>
      <c r="AE4951">
        <v>19166</v>
      </c>
      <c r="AF4951">
        <v>0</v>
      </c>
      <c r="AG4951">
        <v>0</v>
      </c>
      <c r="AH4951">
        <v>0</v>
      </c>
      <c r="AI4951">
        <v>886900</v>
      </c>
      <c r="AJ4951">
        <v>979306</v>
      </c>
      <c r="AK4951" s="2">
        <v>781269</v>
      </c>
      <c r="AL4951" t="s">
        <v>2080</v>
      </c>
    </row>
    <row r="4952" spans="1:38" x14ac:dyDescent="0.25">
      <c r="A4952" t="s">
        <v>3129</v>
      </c>
      <c r="B4952" s="1">
        <v>43496</v>
      </c>
      <c r="C4952" t="s">
        <v>164</v>
      </c>
      <c r="D4952" t="s">
        <v>3130</v>
      </c>
      <c r="E4952" t="s">
        <v>3198</v>
      </c>
      <c r="F4952" t="s">
        <v>13373</v>
      </c>
      <c r="G4952" t="s">
        <v>13374</v>
      </c>
      <c r="H4952" t="s">
        <v>2273</v>
      </c>
      <c r="I4952" t="s">
        <v>109</v>
      </c>
      <c r="J4952" t="s">
        <v>44</v>
      </c>
      <c r="K4952">
        <v>1770916</v>
      </c>
      <c r="L4952">
        <v>23002224</v>
      </c>
      <c r="M4952">
        <v>0</v>
      </c>
      <c r="N4952">
        <v>-419244</v>
      </c>
      <c r="O4952">
        <v>0</v>
      </c>
      <c r="P4952" s="2">
        <v>1760575</v>
      </c>
      <c r="Q4952">
        <v>0</v>
      </c>
      <c r="R4952">
        <v>10341</v>
      </c>
      <c r="S4952">
        <f>+Table__192.168.17.17_SPDK_KanpusEF_GajiKemandoran[[#This Row],[GajiPokok]]+Table__192.168.17.17_SPDK_KanpusEF_GajiKemandoran[[#This Row],[Rapel]]+Table__192.168.17.17_SPDK_KanpusEF_GajiKemandoran[[#This Row],[Premi]]</f>
        <v>1770916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0</v>
      </c>
      <c r="AB4952">
        <v>0</v>
      </c>
      <c r="AC4952">
        <v>82259</v>
      </c>
      <c r="AD4952">
        <v>0</v>
      </c>
      <c r="AE4952">
        <v>19166</v>
      </c>
      <c r="AF4952">
        <v>0</v>
      </c>
      <c r="AG4952">
        <v>0</v>
      </c>
      <c r="AH4952">
        <v>778179</v>
      </c>
      <c r="AI4952">
        <v>13000</v>
      </c>
      <c r="AJ4952">
        <v>892604</v>
      </c>
      <c r="AK4952" s="2">
        <v>878312</v>
      </c>
      <c r="AL4952" t="s">
        <v>3199</v>
      </c>
    </row>
    <row r="4953" spans="1:38" x14ac:dyDescent="0.25">
      <c r="A4953" t="s">
        <v>2685</v>
      </c>
      <c r="B4953" s="1">
        <v>43496</v>
      </c>
      <c r="C4953" t="s">
        <v>142</v>
      </c>
      <c r="D4953" t="s">
        <v>2686</v>
      </c>
      <c r="E4953" t="s">
        <v>2751</v>
      </c>
      <c r="F4953" t="s">
        <v>12688</v>
      </c>
      <c r="G4953" t="s">
        <v>12689</v>
      </c>
      <c r="H4953" t="s">
        <v>886</v>
      </c>
      <c r="I4953" t="s">
        <v>109</v>
      </c>
      <c r="J4953" t="s">
        <v>44</v>
      </c>
      <c r="K4953">
        <v>1917717</v>
      </c>
      <c r="L4953">
        <v>24763836</v>
      </c>
      <c r="M4953">
        <v>0</v>
      </c>
      <c r="N4953">
        <v>-419244</v>
      </c>
      <c r="O4953">
        <v>0</v>
      </c>
      <c r="P4953" s="2">
        <v>1760575</v>
      </c>
      <c r="Q4953">
        <v>0</v>
      </c>
      <c r="R4953">
        <v>157142</v>
      </c>
      <c r="S4953">
        <f>+Table__192.168.17.17_SPDK_KanpusEF_GajiKemandoran[[#This Row],[GajiPokok]]+Table__192.168.17.17_SPDK_KanpusEF_GajiKemandoran[[#This Row],[Rapel]]+Table__192.168.17.17_SPDK_KanpusEF_GajiKemandoran[[#This Row],[Premi]]</f>
        <v>1917717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0</v>
      </c>
      <c r="AC4953">
        <v>82259</v>
      </c>
      <c r="AD4953">
        <v>0</v>
      </c>
      <c r="AE4953">
        <v>19166</v>
      </c>
      <c r="AF4953">
        <v>0</v>
      </c>
      <c r="AG4953">
        <v>0</v>
      </c>
      <c r="AH4953">
        <v>821000</v>
      </c>
      <c r="AI4953">
        <v>21250</v>
      </c>
      <c r="AJ4953">
        <v>943675</v>
      </c>
      <c r="AK4953" s="2">
        <v>974042</v>
      </c>
      <c r="AL4953" t="s">
        <v>2752</v>
      </c>
    </row>
    <row r="4954" spans="1:38" x14ac:dyDescent="0.25">
      <c r="A4954" t="s">
        <v>3129</v>
      </c>
      <c r="B4954" s="1">
        <v>43496</v>
      </c>
      <c r="C4954" t="s">
        <v>36</v>
      </c>
      <c r="D4954" t="s">
        <v>3130</v>
      </c>
      <c r="E4954" t="s">
        <v>13327</v>
      </c>
      <c r="F4954" t="s">
        <v>13334</v>
      </c>
      <c r="G4954" t="s">
        <v>585</v>
      </c>
      <c r="H4954" t="s">
        <v>2273</v>
      </c>
      <c r="I4954" t="s">
        <v>109</v>
      </c>
      <c r="J4954" t="s">
        <v>44</v>
      </c>
      <c r="K4954">
        <v>1764625</v>
      </c>
      <c r="L4954">
        <v>22926732</v>
      </c>
      <c r="M4954">
        <v>0</v>
      </c>
      <c r="N4954">
        <v>-419244</v>
      </c>
      <c r="O4954">
        <v>0</v>
      </c>
      <c r="P4954" s="2">
        <v>1760575</v>
      </c>
      <c r="Q4954">
        <v>0</v>
      </c>
      <c r="R4954">
        <v>4050</v>
      </c>
      <c r="S4954">
        <f>+Table__192.168.17.17_SPDK_KanpusEF_GajiKemandoran[[#This Row],[GajiPokok]]+Table__192.168.17.17_SPDK_KanpusEF_GajiKemandoran[[#This Row],[Rapel]]+Table__192.168.17.17_SPDK_KanpusEF_GajiKemandoran[[#This Row],[Premi]]</f>
        <v>1764625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82259</v>
      </c>
      <c r="AD4954">
        <v>0</v>
      </c>
      <c r="AE4954">
        <v>19166</v>
      </c>
      <c r="AF4954">
        <v>0</v>
      </c>
      <c r="AG4954">
        <v>0</v>
      </c>
      <c r="AH4954">
        <v>610016</v>
      </c>
      <c r="AI4954">
        <v>13000</v>
      </c>
      <c r="AJ4954">
        <v>724441</v>
      </c>
      <c r="AK4954" s="2">
        <v>1040184</v>
      </c>
      <c r="AL4954" t="s">
        <v>13330</v>
      </c>
    </row>
    <row r="4955" spans="1:38" x14ac:dyDescent="0.25">
      <c r="A4955" t="s">
        <v>2485</v>
      </c>
      <c r="B4955" s="1">
        <v>43496</v>
      </c>
      <c r="C4955" t="s">
        <v>492</v>
      </c>
      <c r="D4955" t="s">
        <v>2486</v>
      </c>
      <c r="E4955" t="s">
        <v>2611</v>
      </c>
      <c r="F4955" t="s">
        <v>12331</v>
      </c>
      <c r="G4955" t="s">
        <v>2351</v>
      </c>
      <c r="H4955" t="s">
        <v>2273</v>
      </c>
      <c r="I4955" t="s">
        <v>109</v>
      </c>
      <c r="J4955" t="s">
        <v>44</v>
      </c>
      <c r="K4955">
        <v>1830826</v>
      </c>
      <c r="L4955">
        <v>23288232</v>
      </c>
      <c r="M4955">
        <v>0</v>
      </c>
      <c r="N4955">
        <v>-419244</v>
      </c>
      <c r="O4955">
        <v>0</v>
      </c>
      <c r="P4955" s="2">
        <v>1760575</v>
      </c>
      <c r="Q4955">
        <v>0</v>
      </c>
      <c r="R4955">
        <v>70251</v>
      </c>
      <c r="S4955">
        <f>+Table__192.168.17.17_SPDK_KanpusEF_GajiKemandoran[[#This Row],[GajiPokok]]+Table__192.168.17.17_SPDK_KanpusEF_GajiKemandoran[[#This Row],[Rapel]]+Table__192.168.17.17_SPDK_KanpusEF_GajiKemandoran[[#This Row],[Premi]]</f>
        <v>1830826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73240</v>
      </c>
      <c r="AD4955">
        <v>0</v>
      </c>
      <c r="AE4955">
        <v>19166</v>
      </c>
      <c r="AF4955">
        <v>0</v>
      </c>
      <c r="AG4955">
        <v>0</v>
      </c>
      <c r="AH4955">
        <v>0</v>
      </c>
      <c r="AI4955">
        <v>578000</v>
      </c>
      <c r="AJ4955">
        <v>670406</v>
      </c>
      <c r="AK4955" s="2">
        <v>1160420</v>
      </c>
      <c r="AL4955" t="s">
        <v>189</v>
      </c>
    </row>
    <row r="4956" spans="1:38" x14ac:dyDescent="0.25">
      <c r="A4956" t="s">
        <v>3129</v>
      </c>
      <c r="B4956" s="1">
        <v>43496</v>
      </c>
      <c r="C4956" t="s">
        <v>164</v>
      </c>
      <c r="D4956" t="s">
        <v>3130</v>
      </c>
      <c r="E4956" t="s">
        <v>3198</v>
      </c>
      <c r="F4956" t="s">
        <v>13372</v>
      </c>
      <c r="G4956" t="s">
        <v>7595</v>
      </c>
      <c r="H4956" t="s">
        <v>2273</v>
      </c>
      <c r="I4956" t="s">
        <v>109</v>
      </c>
      <c r="J4956" t="s">
        <v>44</v>
      </c>
      <c r="K4956">
        <v>1940672</v>
      </c>
      <c r="L4956">
        <v>25039296</v>
      </c>
      <c r="M4956">
        <v>0</v>
      </c>
      <c r="N4956">
        <v>-419244</v>
      </c>
      <c r="O4956">
        <v>0</v>
      </c>
      <c r="P4956" s="2">
        <v>1760575</v>
      </c>
      <c r="Q4956">
        <v>0</v>
      </c>
      <c r="R4956">
        <v>180097</v>
      </c>
      <c r="S4956">
        <f>+Table__192.168.17.17_SPDK_KanpusEF_GajiKemandoran[[#This Row],[GajiPokok]]+Table__192.168.17.17_SPDK_KanpusEF_GajiKemandoran[[#This Row],[Rapel]]+Table__192.168.17.17_SPDK_KanpusEF_GajiKemandoran[[#This Row],[Premi]]</f>
        <v>1940672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82259</v>
      </c>
      <c r="AD4956">
        <v>0</v>
      </c>
      <c r="AE4956">
        <v>19166</v>
      </c>
      <c r="AF4956">
        <v>0</v>
      </c>
      <c r="AG4956">
        <v>0</v>
      </c>
      <c r="AH4956">
        <v>650684</v>
      </c>
      <c r="AI4956">
        <v>8000</v>
      </c>
      <c r="AJ4956">
        <v>760109</v>
      </c>
      <c r="AK4956" s="2">
        <v>1180563</v>
      </c>
      <c r="AL4956" t="s">
        <v>3199</v>
      </c>
    </row>
    <row r="4957" spans="1:38" x14ac:dyDescent="0.25">
      <c r="A4957" t="s">
        <v>2485</v>
      </c>
      <c r="B4957" s="1">
        <v>43496</v>
      </c>
      <c r="C4957" t="s">
        <v>492</v>
      </c>
      <c r="D4957" t="s">
        <v>2486</v>
      </c>
      <c r="E4957" t="s">
        <v>12337</v>
      </c>
      <c r="F4957" t="s">
        <v>12338</v>
      </c>
      <c r="G4957" t="s">
        <v>12339</v>
      </c>
      <c r="H4957" t="s">
        <v>2273</v>
      </c>
      <c r="I4957" t="s">
        <v>109</v>
      </c>
      <c r="J4957" t="s">
        <v>44</v>
      </c>
      <c r="K4957">
        <v>1838036</v>
      </c>
      <c r="L4957">
        <v>23374752</v>
      </c>
      <c r="M4957">
        <v>0</v>
      </c>
      <c r="N4957">
        <v>-419244</v>
      </c>
      <c r="O4957">
        <v>0</v>
      </c>
      <c r="P4957" s="2">
        <v>1760575</v>
      </c>
      <c r="Q4957">
        <v>0</v>
      </c>
      <c r="R4957">
        <v>77461</v>
      </c>
      <c r="S4957">
        <f>+Table__192.168.17.17_SPDK_KanpusEF_GajiKemandoran[[#This Row],[GajiPokok]]+Table__192.168.17.17_SPDK_KanpusEF_GajiKemandoran[[#This Row],[Rapel]]+Table__192.168.17.17_SPDK_KanpusEF_GajiKemandoran[[#This Row],[Premi]]</f>
        <v>1838036</v>
      </c>
      <c r="T4957">
        <v>0</v>
      </c>
      <c r="U4957">
        <v>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73240</v>
      </c>
      <c r="AD4957">
        <v>0</v>
      </c>
      <c r="AE4957">
        <v>19166</v>
      </c>
      <c r="AF4957">
        <v>0</v>
      </c>
      <c r="AG4957">
        <v>0</v>
      </c>
      <c r="AH4957">
        <v>0</v>
      </c>
      <c r="AI4957">
        <v>562900</v>
      </c>
      <c r="AJ4957">
        <v>655306</v>
      </c>
      <c r="AK4957" s="2">
        <v>1182730</v>
      </c>
      <c r="AL4957" t="s">
        <v>12340</v>
      </c>
    </row>
    <row r="4958" spans="1:38" x14ac:dyDescent="0.25">
      <c r="A4958" t="s">
        <v>2485</v>
      </c>
      <c r="B4958" s="1">
        <v>43496</v>
      </c>
      <c r="C4958" t="s">
        <v>180</v>
      </c>
      <c r="D4958" t="s">
        <v>2486</v>
      </c>
      <c r="E4958" t="s">
        <v>12319</v>
      </c>
      <c r="F4958" t="s">
        <v>12320</v>
      </c>
      <c r="G4958" t="s">
        <v>1278</v>
      </c>
      <c r="H4958" t="s">
        <v>2273</v>
      </c>
      <c r="I4958" t="s">
        <v>109</v>
      </c>
      <c r="J4958" t="s">
        <v>44</v>
      </c>
      <c r="K4958">
        <v>2094425</v>
      </c>
      <c r="L4958">
        <v>26451420</v>
      </c>
      <c r="M4958">
        <v>0</v>
      </c>
      <c r="N4958">
        <v>-419244</v>
      </c>
      <c r="O4958">
        <v>0</v>
      </c>
      <c r="P4958" s="2">
        <v>1760575</v>
      </c>
      <c r="Q4958">
        <v>0</v>
      </c>
      <c r="R4958">
        <v>333850</v>
      </c>
      <c r="S4958">
        <f>+Table__192.168.17.17_SPDK_KanpusEF_GajiKemandoran[[#This Row],[GajiPokok]]+Table__192.168.17.17_SPDK_KanpusEF_GajiKemandoran[[#This Row],[Rapel]]+Table__192.168.17.17_SPDK_KanpusEF_GajiKemandoran[[#This Row],[Premi]]</f>
        <v>2094425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73240</v>
      </c>
      <c r="AD4958">
        <v>0</v>
      </c>
      <c r="AE4958">
        <v>19166</v>
      </c>
      <c r="AF4958">
        <v>0</v>
      </c>
      <c r="AG4958">
        <v>0</v>
      </c>
      <c r="AH4958">
        <v>0</v>
      </c>
      <c r="AI4958">
        <v>644400</v>
      </c>
      <c r="AJ4958">
        <v>736806</v>
      </c>
      <c r="AK4958" s="2">
        <v>1357619</v>
      </c>
      <c r="AL4958" t="s">
        <v>12321</v>
      </c>
    </row>
    <row r="4959" spans="1:38" x14ac:dyDescent="0.25">
      <c r="A4959" t="s">
        <v>142</v>
      </c>
      <c r="B4959" s="1">
        <v>43496</v>
      </c>
      <c r="C4959" t="s">
        <v>479</v>
      </c>
      <c r="D4959" t="s">
        <v>332</v>
      </c>
      <c r="E4959" t="s">
        <v>490</v>
      </c>
      <c r="F4959" t="s">
        <v>8539</v>
      </c>
      <c r="G4959" t="s">
        <v>6519</v>
      </c>
      <c r="H4959" t="s">
        <v>438</v>
      </c>
      <c r="I4959" t="s">
        <v>109</v>
      </c>
      <c r="J4959" t="s">
        <v>44</v>
      </c>
      <c r="K4959">
        <v>1760575</v>
      </c>
      <c r="L4959">
        <v>22955016</v>
      </c>
      <c r="M4959">
        <v>0</v>
      </c>
      <c r="N4959">
        <v>-419244</v>
      </c>
      <c r="O4959">
        <v>0</v>
      </c>
      <c r="P4959" s="2">
        <v>1760575</v>
      </c>
      <c r="Q4959">
        <v>0</v>
      </c>
      <c r="R4959">
        <v>0</v>
      </c>
      <c r="S4959">
        <f>+Table__192.168.17.17_SPDK_KanpusEF_GajiKemandoran[[#This Row],[GajiPokok]]+Table__192.168.17.17_SPDK_KanpusEF_GajiKemandoran[[#This Row],[Rapel]]+Table__192.168.17.17_SPDK_KanpusEF_GajiKemandoran[[#This Row],[Premi]]</f>
        <v>1760575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83861</v>
      </c>
      <c r="AD4959">
        <v>0</v>
      </c>
      <c r="AE4959">
        <v>19166</v>
      </c>
      <c r="AF4959">
        <v>0</v>
      </c>
      <c r="AG4959">
        <v>0</v>
      </c>
      <c r="AH4959">
        <v>0</v>
      </c>
      <c r="AI4959">
        <v>277500</v>
      </c>
      <c r="AJ4959">
        <v>380527</v>
      </c>
      <c r="AK4959" s="2">
        <v>1380048</v>
      </c>
      <c r="AL4959" t="s">
        <v>491</v>
      </c>
    </row>
    <row r="4960" spans="1:38" x14ac:dyDescent="0.25">
      <c r="A4960" t="s">
        <v>760</v>
      </c>
      <c r="B4960" s="1">
        <v>43496</v>
      </c>
      <c r="C4960" t="s">
        <v>196</v>
      </c>
      <c r="D4960" t="s">
        <v>2323</v>
      </c>
      <c r="E4960" t="s">
        <v>2450</v>
      </c>
      <c r="F4960" t="s">
        <v>12248</v>
      </c>
      <c r="G4960" t="s">
        <v>12249</v>
      </c>
      <c r="H4960" t="s">
        <v>533</v>
      </c>
      <c r="I4960" t="s">
        <v>109</v>
      </c>
      <c r="J4960" t="s">
        <v>44</v>
      </c>
      <c r="K4960">
        <v>2795652</v>
      </c>
      <c r="L4960">
        <v>34866144</v>
      </c>
      <c r="M4960">
        <v>0</v>
      </c>
      <c r="N4960">
        <v>-419244</v>
      </c>
      <c r="O4960">
        <v>0</v>
      </c>
      <c r="P4960" s="2">
        <v>1760575</v>
      </c>
      <c r="Q4960">
        <v>0</v>
      </c>
      <c r="R4960">
        <v>1035077</v>
      </c>
      <c r="S4960">
        <f>+Table__192.168.17.17_SPDK_KanpusEF_GajiKemandoran[[#This Row],[GajiPokok]]+Table__192.168.17.17_SPDK_KanpusEF_GajiKemandoran[[#This Row],[Rapel]]+Table__192.168.17.17_SPDK_KanpusEF_GajiKemandoran[[#This Row],[Premi]]</f>
        <v>2795652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73240</v>
      </c>
      <c r="AD4960">
        <v>0</v>
      </c>
      <c r="AE4960">
        <v>19166</v>
      </c>
      <c r="AF4960">
        <v>0</v>
      </c>
      <c r="AG4960">
        <v>0</v>
      </c>
      <c r="AH4960">
        <v>0</v>
      </c>
      <c r="AI4960">
        <v>1285917</v>
      </c>
      <c r="AJ4960">
        <v>1378323</v>
      </c>
      <c r="AK4960" s="2">
        <v>1417329</v>
      </c>
      <c r="AL4960" t="s">
        <v>2451</v>
      </c>
    </row>
    <row r="4961" spans="1:38" x14ac:dyDescent="0.25">
      <c r="A4961" t="s">
        <v>6098</v>
      </c>
      <c r="B4961" s="1">
        <v>43496</v>
      </c>
      <c r="C4961" t="s">
        <v>180</v>
      </c>
      <c r="D4961" t="s">
        <v>6099</v>
      </c>
      <c r="E4961" t="s">
        <v>18255</v>
      </c>
      <c r="F4961" t="s">
        <v>18294</v>
      </c>
      <c r="G4961" t="s">
        <v>18295</v>
      </c>
      <c r="H4961" t="s">
        <v>2273</v>
      </c>
      <c r="I4961" t="s">
        <v>109</v>
      </c>
      <c r="J4961" t="s">
        <v>44</v>
      </c>
      <c r="K4961">
        <v>2603244</v>
      </c>
      <c r="L4961">
        <v>32990160</v>
      </c>
      <c r="M4961">
        <v>0</v>
      </c>
      <c r="N4961">
        <v>-419244</v>
      </c>
      <c r="O4961">
        <v>0</v>
      </c>
      <c r="P4961" s="2">
        <v>1760575</v>
      </c>
      <c r="Q4961">
        <v>0</v>
      </c>
      <c r="R4961">
        <v>842669</v>
      </c>
      <c r="S4961">
        <f>+Table__192.168.17.17_SPDK_KanpusEF_GajiKemandoran[[#This Row],[GajiPokok]]+Table__192.168.17.17_SPDK_KanpusEF_GajiKemandoran[[#This Row],[Rapel]]+Table__192.168.17.17_SPDK_KanpusEF_GajiKemandoran[[#This Row],[Premi]]</f>
        <v>2603244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82259</v>
      </c>
      <c r="AD4961">
        <v>0</v>
      </c>
      <c r="AE4961">
        <v>19166</v>
      </c>
      <c r="AF4961">
        <v>0</v>
      </c>
      <c r="AG4961">
        <v>0</v>
      </c>
      <c r="AH4961">
        <v>503333</v>
      </c>
      <c r="AI4961">
        <v>541800</v>
      </c>
      <c r="AJ4961">
        <v>1146558</v>
      </c>
      <c r="AK4961" s="2">
        <v>1456686</v>
      </c>
      <c r="AL4961" t="s">
        <v>101</v>
      </c>
    </row>
    <row r="4962" spans="1:38" x14ac:dyDescent="0.25">
      <c r="A4962" t="s">
        <v>2485</v>
      </c>
      <c r="B4962" s="1">
        <v>43496</v>
      </c>
      <c r="C4962" t="s">
        <v>1648</v>
      </c>
      <c r="D4962" t="s">
        <v>2486</v>
      </c>
      <c r="E4962" t="s">
        <v>12454</v>
      </c>
      <c r="F4962" t="s">
        <v>12464</v>
      </c>
      <c r="G4962" t="s">
        <v>855</v>
      </c>
      <c r="H4962" t="s">
        <v>2273</v>
      </c>
      <c r="I4962" t="s">
        <v>109</v>
      </c>
      <c r="J4962" t="s">
        <v>44</v>
      </c>
      <c r="K4962">
        <v>1760575</v>
      </c>
      <c r="L4962">
        <v>22445220</v>
      </c>
      <c r="M4962">
        <v>0</v>
      </c>
      <c r="N4962">
        <v>-419244</v>
      </c>
      <c r="O4962">
        <v>0</v>
      </c>
      <c r="P4962" s="2">
        <v>1760575</v>
      </c>
      <c r="Q4962">
        <v>0</v>
      </c>
      <c r="R4962">
        <v>0</v>
      </c>
      <c r="S4962">
        <f>+Table__192.168.17.17_SPDK_KanpusEF_GajiKemandoran[[#This Row],[GajiPokok]]+Table__192.168.17.17_SPDK_KanpusEF_GajiKemandoran[[#This Row],[Rapel]]+Table__192.168.17.17_SPDK_KanpusEF_GajiKemandoran[[#This Row],[Premi]]</f>
        <v>1760575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73240</v>
      </c>
      <c r="AD4962">
        <v>0</v>
      </c>
      <c r="AE4962">
        <v>19166</v>
      </c>
      <c r="AF4962">
        <v>0</v>
      </c>
      <c r="AG4962">
        <v>0</v>
      </c>
      <c r="AH4962">
        <v>0</v>
      </c>
      <c r="AI4962">
        <v>14300</v>
      </c>
      <c r="AJ4962">
        <v>106706</v>
      </c>
      <c r="AK4962" s="2">
        <v>1653869</v>
      </c>
      <c r="AL4962" t="s">
        <v>12457</v>
      </c>
    </row>
    <row r="4963" spans="1:38" x14ac:dyDescent="0.25">
      <c r="A4963" t="s">
        <v>6165</v>
      </c>
      <c r="B4963" s="1">
        <v>43496</v>
      </c>
      <c r="C4963" t="s">
        <v>36</v>
      </c>
      <c r="D4963" t="s">
        <v>6166</v>
      </c>
      <c r="E4963" t="s">
        <v>6216</v>
      </c>
      <c r="F4963" t="s">
        <v>18545</v>
      </c>
      <c r="G4963" t="s">
        <v>12896</v>
      </c>
      <c r="H4963" t="s">
        <v>2273</v>
      </c>
      <c r="I4963" t="s">
        <v>109</v>
      </c>
      <c r="J4963" t="s">
        <v>44</v>
      </c>
      <c r="K4963">
        <v>2278891</v>
      </c>
      <c r="L4963">
        <v>29572836</v>
      </c>
      <c r="M4963">
        <v>0</v>
      </c>
      <c r="N4963">
        <v>-419244</v>
      </c>
      <c r="O4963">
        <v>0</v>
      </c>
      <c r="P4963" s="2">
        <v>1760575</v>
      </c>
      <c r="Q4963">
        <v>0</v>
      </c>
      <c r="R4963">
        <v>518316</v>
      </c>
      <c r="S4963">
        <f>+Table__192.168.17.17_SPDK_KanpusEF_GajiKemandoran[[#This Row],[GajiPokok]]+Table__192.168.17.17_SPDK_KanpusEF_GajiKemandoran[[#This Row],[Rapel]]+Table__192.168.17.17_SPDK_KanpusEF_GajiKemandoran[[#This Row],[Premi]]</f>
        <v>2278891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0</v>
      </c>
      <c r="AC4963">
        <v>92153</v>
      </c>
      <c r="AD4963">
        <v>0</v>
      </c>
      <c r="AE4963">
        <v>19166</v>
      </c>
      <c r="AF4963">
        <v>0</v>
      </c>
      <c r="AG4963">
        <v>0</v>
      </c>
      <c r="AH4963">
        <v>497917</v>
      </c>
      <c r="AI4963">
        <v>8500</v>
      </c>
      <c r="AJ4963">
        <v>617736</v>
      </c>
      <c r="AK4963" s="2">
        <v>1661155</v>
      </c>
      <c r="AL4963" t="s">
        <v>6217</v>
      </c>
    </row>
    <row r="4964" spans="1:38" x14ac:dyDescent="0.25">
      <c r="A4964" t="s">
        <v>6098</v>
      </c>
      <c r="B4964" s="1">
        <v>43496</v>
      </c>
      <c r="C4964" t="s">
        <v>180</v>
      </c>
      <c r="D4964" t="s">
        <v>6099</v>
      </c>
      <c r="E4964" t="s">
        <v>18255</v>
      </c>
      <c r="F4964" t="s">
        <v>18299</v>
      </c>
      <c r="G4964" t="s">
        <v>1060</v>
      </c>
      <c r="H4964" t="s">
        <v>2273</v>
      </c>
      <c r="I4964" t="s">
        <v>109</v>
      </c>
      <c r="J4964" t="s">
        <v>44</v>
      </c>
      <c r="K4964">
        <v>1889728</v>
      </c>
      <c r="L4964">
        <v>24427968</v>
      </c>
      <c r="M4964">
        <v>0</v>
      </c>
      <c r="N4964">
        <v>-419244</v>
      </c>
      <c r="O4964">
        <v>0</v>
      </c>
      <c r="P4964" s="2">
        <v>1760575</v>
      </c>
      <c r="Q4964">
        <v>0</v>
      </c>
      <c r="R4964">
        <v>129153</v>
      </c>
      <c r="S4964">
        <f>+Table__192.168.17.17_SPDK_KanpusEF_GajiKemandoran[[#This Row],[GajiPokok]]+Table__192.168.17.17_SPDK_KanpusEF_GajiKemandoran[[#This Row],[Rapel]]+Table__192.168.17.17_SPDK_KanpusEF_GajiKemandoran[[#This Row],[Premi]]</f>
        <v>1889728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82259</v>
      </c>
      <c r="AD4964">
        <v>0</v>
      </c>
      <c r="AE4964">
        <v>19166</v>
      </c>
      <c r="AF4964">
        <v>0</v>
      </c>
      <c r="AG4964">
        <v>0</v>
      </c>
      <c r="AH4964">
        <v>0</v>
      </c>
      <c r="AI4964">
        <v>29300</v>
      </c>
      <c r="AJ4964">
        <v>130725</v>
      </c>
      <c r="AK4964" s="2">
        <v>1759003</v>
      </c>
      <c r="AL4964" t="s">
        <v>101</v>
      </c>
    </row>
    <row r="4965" spans="1:38" x14ac:dyDescent="0.25">
      <c r="A4965" t="s">
        <v>6484</v>
      </c>
      <c r="B4965" s="1">
        <v>43496</v>
      </c>
      <c r="C4965" t="s">
        <v>142</v>
      </c>
      <c r="D4965" t="s">
        <v>6485</v>
      </c>
      <c r="E4965" t="s">
        <v>6553</v>
      </c>
      <c r="F4965" t="s">
        <v>18954</v>
      </c>
      <c r="G4965" t="s">
        <v>18955</v>
      </c>
      <c r="H4965" t="s">
        <v>2273</v>
      </c>
      <c r="I4965" t="s">
        <v>109</v>
      </c>
      <c r="J4965" t="s">
        <v>44</v>
      </c>
      <c r="K4965">
        <v>1933425</v>
      </c>
      <c r="L4965">
        <v>24980232</v>
      </c>
      <c r="M4965">
        <v>0</v>
      </c>
      <c r="N4965">
        <v>-419244</v>
      </c>
      <c r="O4965">
        <v>0</v>
      </c>
      <c r="P4965" s="2">
        <v>1760575</v>
      </c>
      <c r="Q4965">
        <v>0</v>
      </c>
      <c r="R4965">
        <v>172850</v>
      </c>
      <c r="S4965">
        <f>+Table__192.168.17.17_SPDK_KanpusEF_GajiKemandoran[[#This Row],[GajiPokok]]+Table__192.168.17.17_SPDK_KanpusEF_GajiKemandoran[[#This Row],[Rapel]]+Table__192.168.17.17_SPDK_KanpusEF_GajiKemandoran[[#This Row],[Premi]]</f>
        <v>1933425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82840</v>
      </c>
      <c r="AD4965">
        <v>0</v>
      </c>
      <c r="AE4965">
        <v>19166</v>
      </c>
      <c r="AF4965">
        <v>0</v>
      </c>
      <c r="AG4965">
        <v>0</v>
      </c>
      <c r="AH4965">
        <v>0</v>
      </c>
      <c r="AI4965">
        <v>11500</v>
      </c>
      <c r="AJ4965">
        <v>113506</v>
      </c>
      <c r="AK4965" s="2">
        <v>1819919</v>
      </c>
      <c r="AL4965" t="s">
        <v>5331</v>
      </c>
    </row>
    <row r="4966" spans="1:38" x14ac:dyDescent="0.25">
      <c r="A4966" t="s">
        <v>6892</v>
      </c>
      <c r="B4966" s="1">
        <v>43496</v>
      </c>
      <c r="C4966" t="s">
        <v>142</v>
      </c>
      <c r="D4966" t="s">
        <v>6893</v>
      </c>
      <c r="E4966" t="s">
        <v>19457</v>
      </c>
      <c r="F4966" t="s">
        <v>19468</v>
      </c>
      <c r="G4966" t="s">
        <v>2543</v>
      </c>
      <c r="H4966" t="s">
        <v>3004</v>
      </c>
      <c r="I4966" t="s">
        <v>109</v>
      </c>
      <c r="J4966" t="s">
        <v>44</v>
      </c>
      <c r="K4966">
        <v>2165124</v>
      </c>
      <c r="L4966">
        <v>28227360</v>
      </c>
      <c r="M4966">
        <v>0</v>
      </c>
      <c r="N4966">
        <v>-419244</v>
      </c>
      <c r="O4966">
        <v>0</v>
      </c>
      <c r="P4966" s="2">
        <v>1760575</v>
      </c>
      <c r="Q4966">
        <v>0</v>
      </c>
      <c r="R4966">
        <v>404549</v>
      </c>
      <c r="S4966">
        <f>+Table__192.168.17.17_SPDK_KanpusEF_GajiKemandoran[[#This Row],[GajiPokok]]+Table__192.168.17.17_SPDK_KanpusEF_GajiKemandoran[[#This Row],[Rapel]]+Table__192.168.17.17_SPDK_KanpusEF_GajiKemandoran[[#This Row],[Premi]]</f>
        <v>2165124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92564</v>
      </c>
      <c r="AD4966">
        <v>0</v>
      </c>
      <c r="AE4966">
        <v>19166</v>
      </c>
      <c r="AF4966">
        <v>0</v>
      </c>
      <c r="AG4966">
        <v>0</v>
      </c>
      <c r="AH4966">
        <v>0</v>
      </c>
      <c r="AI4966">
        <v>0</v>
      </c>
      <c r="AJ4966">
        <v>111730</v>
      </c>
      <c r="AK4966" s="2">
        <v>2053394</v>
      </c>
      <c r="AL4966" t="s">
        <v>410</v>
      </c>
    </row>
    <row r="4967" spans="1:38" x14ac:dyDescent="0.25">
      <c r="A4967" t="s">
        <v>3637</v>
      </c>
      <c r="B4967" s="1">
        <v>43496</v>
      </c>
      <c r="C4967" t="s">
        <v>180</v>
      </c>
      <c r="D4967" t="s">
        <v>3638</v>
      </c>
      <c r="E4967" t="s">
        <v>3671</v>
      </c>
      <c r="F4967" t="s">
        <v>13870</v>
      </c>
      <c r="G4967" t="s">
        <v>829</v>
      </c>
      <c r="H4967" t="s">
        <v>438</v>
      </c>
      <c r="I4967" t="s">
        <v>8006</v>
      </c>
      <c r="J4967" t="s">
        <v>44</v>
      </c>
      <c r="K4967">
        <v>1760473</v>
      </c>
      <c r="L4967">
        <v>22935072</v>
      </c>
      <c r="M4967">
        <v>0</v>
      </c>
      <c r="N4967">
        <v>-402888</v>
      </c>
      <c r="O4967">
        <v>0</v>
      </c>
      <c r="P4967" s="2">
        <v>1760473</v>
      </c>
      <c r="Q4967">
        <v>0</v>
      </c>
      <c r="R4967">
        <v>0</v>
      </c>
      <c r="S4967">
        <f>+Table__192.168.17.17_SPDK_KanpusEF_GajiKemandoran[[#This Row],[GajiPokok]]+Table__192.168.17.17_SPDK_KanpusEF_GajiKemandoran[[#This Row],[Rapel]]+Table__192.168.17.17_SPDK_KanpusEF_GajiKemandoran[[#This Row],[Premi]]</f>
        <v>1760473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0</v>
      </c>
      <c r="AB4967">
        <v>0</v>
      </c>
      <c r="AC4967">
        <v>81521</v>
      </c>
      <c r="AD4967">
        <v>0</v>
      </c>
      <c r="AE4967">
        <v>18705</v>
      </c>
      <c r="AF4967">
        <v>0</v>
      </c>
      <c r="AG4967">
        <v>0</v>
      </c>
      <c r="AH4967">
        <v>543917</v>
      </c>
      <c r="AI4967">
        <v>19950</v>
      </c>
      <c r="AJ4967">
        <v>664093</v>
      </c>
      <c r="AK4967" s="2">
        <v>1096380</v>
      </c>
      <c r="AL4967" t="s">
        <v>3672</v>
      </c>
    </row>
    <row r="4968" spans="1:38" x14ac:dyDescent="0.25">
      <c r="A4968" t="s">
        <v>1648</v>
      </c>
      <c r="B4968" s="1">
        <v>43496</v>
      </c>
      <c r="C4968" t="s">
        <v>164</v>
      </c>
      <c r="D4968" t="s">
        <v>1649</v>
      </c>
      <c r="E4968" t="s">
        <v>1720</v>
      </c>
      <c r="F4968" t="s">
        <v>11078</v>
      </c>
      <c r="G4968" t="s">
        <v>11079</v>
      </c>
      <c r="H4968" t="s">
        <v>886</v>
      </c>
      <c r="I4968" t="s">
        <v>7915</v>
      </c>
      <c r="J4968" t="s">
        <v>44</v>
      </c>
      <c r="K4968">
        <v>1760204.16</v>
      </c>
      <c r="L4968">
        <v>22410181.920000002</v>
      </c>
      <c r="M4968">
        <v>0</v>
      </c>
      <c r="N4968">
        <v>-402036</v>
      </c>
      <c r="O4968">
        <v>0</v>
      </c>
      <c r="P4968" s="2">
        <v>1760204.16</v>
      </c>
      <c r="Q4968">
        <v>0</v>
      </c>
      <c r="R4968">
        <v>0</v>
      </c>
      <c r="S4968">
        <f>+Table__192.168.17.17_SPDK_KanpusEF_GajiKemandoran[[#This Row],[GajiPokok]]+Table__192.168.17.17_SPDK_KanpusEF_GajiKemandoran[[#This Row],[Rapel]]+Table__192.168.17.17_SPDK_KanpusEF_GajiKemandoran[[#This Row],[Premi]]</f>
        <v>1760204.16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70603</v>
      </c>
      <c r="AD4968">
        <v>0</v>
      </c>
      <c r="AE4968">
        <v>18590</v>
      </c>
      <c r="AF4968">
        <v>0</v>
      </c>
      <c r="AG4968">
        <v>0</v>
      </c>
      <c r="AH4968">
        <v>0</v>
      </c>
      <c r="AI4968">
        <v>696875</v>
      </c>
      <c r="AJ4968">
        <v>786068</v>
      </c>
      <c r="AK4968" s="2">
        <v>974136.15999999992</v>
      </c>
      <c r="AL4968" t="s">
        <v>1721</v>
      </c>
    </row>
    <row r="4969" spans="1:38" x14ac:dyDescent="0.25">
      <c r="A4969" t="s">
        <v>1648</v>
      </c>
      <c r="B4969" s="1">
        <v>43496</v>
      </c>
      <c r="C4969" t="s">
        <v>164</v>
      </c>
      <c r="D4969" t="s">
        <v>1649</v>
      </c>
      <c r="E4969" t="s">
        <v>1720</v>
      </c>
      <c r="F4969" t="s">
        <v>11134</v>
      </c>
      <c r="G4969" t="s">
        <v>715</v>
      </c>
      <c r="H4969" t="s">
        <v>7934</v>
      </c>
      <c r="I4969" t="s">
        <v>8311</v>
      </c>
      <c r="J4969" t="s">
        <v>44</v>
      </c>
      <c r="K4969">
        <v>1760204.16</v>
      </c>
      <c r="L4969">
        <v>22409221.920000002</v>
      </c>
      <c r="M4969">
        <v>0</v>
      </c>
      <c r="N4969">
        <v>-400332</v>
      </c>
      <c r="O4969">
        <v>0</v>
      </c>
      <c r="P4969" s="2">
        <v>1760204.16</v>
      </c>
      <c r="Q4969">
        <v>0</v>
      </c>
      <c r="R4969">
        <v>0</v>
      </c>
      <c r="S4969">
        <f>+Table__192.168.17.17_SPDK_KanpusEF_GajiKemandoran[[#This Row],[GajiPokok]]+Table__192.168.17.17_SPDK_KanpusEF_GajiKemandoran[[#This Row],[Rapel]]+Table__192.168.17.17_SPDK_KanpusEF_GajiKemandoran[[#This Row],[Premi]]</f>
        <v>1760204.16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70483</v>
      </c>
      <c r="AD4969">
        <v>0</v>
      </c>
      <c r="AE4969">
        <v>18360</v>
      </c>
      <c r="AF4969">
        <v>0</v>
      </c>
      <c r="AG4969">
        <v>0</v>
      </c>
      <c r="AH4969">
        <v>0</v>
      </c>
      <c r="AI4969">
        <v>223450</v>
      </c>
      <c r="AJ4969">
        <v>312293</v>
      </c>
      <c r="AK4969" s="2">
        <v>1447911.16</v>
      </c>
      <c r="AL4969" t="s">
        <v>1721</v>
      </c>
    </row>
    <row r="4970" spans="1:38" x14ac:dyDescent="0.25">
      <c r="A4970" t="s">
        <v>3637</v>
      </c>
      <c r="B4970" s="1">
        <v>43496</v>
      </c>
      <c r="C4970" t="s">
        <v>180</v>
      </c>
      <c r="D4970" t="s">
        <v>3638</v>
      </c>
      <c r="E4970" t="s">
        <v>3671</v>
      </c>
      <c r="F4970" t="s">
        <v>13871</v>
      </c>
      <c r="G4970" t="s">
        <v>13872</v>
      </c>
      <c r="H4970" t="s">
        <v>438</v>
      </c>
      <c r="I4970" t="s">
        <v>8006</v>
      </c>
      <c r="J4970" t="s">
        <v>44</v>
      </c>
      <c r="K4970">
        <v>1760091</v>
      </c>
      <c r="L4970">
        <v>22930488</v>
      </c>
      <c r="M4970">
        <v>0</v>
      </c>
      <c r="N4970">
        <v>-402888</v>
      </c>
      <c r="O4970">
        <v>0</v>
      </c>
      <c r="P4970" s="2">
        <v>1760091</v>
      </c>
      <c r="Q4970">
        <v>0</v>
      </c>
      <c r="R4970">
        <v>0</v>
      </c>
      <c r="S4970">
        <f>+Table__192.168.17.17_SPDK_KanpusEF_GajiKemandoran[[#This Row],[GajiPokok]]+Table__192.168.17.17_SPDK_KanpusEF_GajiKemandoran[[#This Row],[Rapel]]+Table__192.168.17.17_SPDK_KanpusEF_GajiKemandoran[[#This Row],[Premi]]</f>
        <v>1760091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81521</v>
      </c>
      <c r="AD4970">
        <v>0</v>
      </c>
      <c r="AE4970">
        <v>18705</v>
      </c>
      <c r="AF4970">
        <v>0</v>
      </c>
      <c r="AG4970">
        <v>0</v>
      </c>
      <c r="AH4970">
        <v>867675</v>
      </c>
      <c r="AI4970">
        <v>284975</v>
      </c>
      <c r="AJ4970">
        <v>1252876</v>
      </c>
      <c r="AK4970" s="2">
        <v>507215</v>
      </c>
      <c r="AL4970" t="s">
        <v>3672</v>
      </c>
    </row>
    <row r="4971" spans="1:38" x14ac:dyDescent="0.25">
      <c r="A4971" t="s">
        <v>4020</v>
      </c>
      <c r="B4971" s="1">
        <v>43496</v>
      </c>
      <c r="C4971" t="s">
        <v>36</v>
      </c>
      <c r="D4971" t="s">
        <v>4021</v>
      </c>
      <c r="E4971" t="s">
        <v>4081</v>
      </c>
      <c r="F4971" t="s">
        <v>14416</v>
      </c>
      <c r="G4971" t="s">
        <v>14417</v>
      </c>
      <c r="H4971" t="s">
        <v>438</v>
      </c>
      <c r="I4971" t="s">
        <v>7911</v>
      </c>
      <c r="J4971" t="s">
        <v>44</v>
      </c>
      <c r="K4971">
        <v>1799037.49602122</v>
      </c>
      <c r="L4971">
        <v>23399045.952254701</v>
      </c>
      <c r="M4971">
        <v>0</v>
      </c>
      <c r="N4971">
        <v>-404784</v>
      </c>
      <c r="O4971">
        <v>0</v>
      </c>
      <c r="P4971" s="2">
        <v>1759954.49602122</v>
      </c>
      <c r="Q4971">
        <v>0</v>
      </c>
      <c r="R4971">
        <v>132583</v>
      </c>
      <c r="S4971">
        <f>+Table__192.168.17.17_SPDK_KanpusEF_GajiKemandoran[[#This Row],[GajiPokok]]+Table__192.168.17.17_SPDK_KanpusEF_GajiKemandoran[[#This Row],[Rapel]]+Table__192.168.17.17_SPDK_KanpusEF_GajiKemandoran[[#This Row],[Premi]]</f>
        <v>1892537.49602122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81671</v>
      </c>
      <c r="AD4971">
        <v>0</v>
      </c>
      <c r="AE4971">
        <v>18935</v>
      </c>
      <c r="AF4971">
        <v>0</v>
      </c>
      <c r="AG4971">
        <v>0</v>
      </c>
      <c r="AH4971">
        <v>0</v>
      </c>
      <c r="AI4971">
        <v>299820</v>
      </c>
      <c r="AJ4971">
        <v>400426</v>
      </c>
      <c r="AK4971" s="2">
        <v>1492111.49602122</v>
      </c>
      <c r="AL4971" t="s">
        <v>4082</v>
      </c>
    </row>
    <row r="4972" spans="1:38" x14ac:dyDescent="0.25">
      <c r="A4972" t="s">
        <v>6165</v>
      </c>
      <c r="B4972" s="1">
        <v>43496</v>
      </c>
      <c r="C4972" t="s">
        <v>479</v>
      </c>
      <c r="D4972" t="s">
        <v>6166</v>
      </c>
      <c r="E4972" t="s">
        <v>6259</v>
      </c>
      <c r="F4972" t="s">
        <v>18624</v>
      </c>
      <c r="G4972" t="s">
        <v>2871</v>
      </c>
      <c r="H4972" t="s">
        <v>2273</v>
      </c>
      <c r="I4972" t="s">
        <v>105</v>
      </c>
      <c r="J4972" t="s">
        <v>44</v>
      </c>
      <c r="K4972">
        <v>2113547</v>
      </c>
      <c r="L4972">
        <v>27590628</v>
      </c>
      <c r="M4972">
        <v>0</v>
      </c>
      <c r="N4972">
        <v>-422124</v>
      </c>
      <c r="O4972">
        <v>0</v>
      </c>
      <c r="P4972" s="2">
        <v>1759893</v>
      </c>
      <c r="Q4972">
        <v>0</v>
      </c>
      <c r="R4972">
        <v>353654</v>
      </c>
      <c r="S4972">
        <f>+Table__192.168.17.17_SPDK_KanpusEF_GajiKemandoran[[#This Row],[GajiPokok]]+Table__192.168.17.17_SPDK_KanpusEF_GajiKemandoran[[#This Row],[Rapel]]+Table__192.168.17.17_SPDK_KanpusEF_GajiKemandoran[[#This Row],[Premi]]</f>
        <v>2113547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92393</v>
      </c>
      <c r="AD4972">
        <v>0</v>
      </c>
      <c r="AE4972">
        <v>19497</v>
      </c>
      <c r="AF4972">
        <v>0</v>
      </c>
      <c r="AG4972">
        <v>0</v>
      </c>
      <c r="AH4972">
        <v>483333</v>
      </c>
      <c r="AI4972">
        <v>8500</v>
      </c>
      <c r="AJ4972">
        <v>603723</v>
      </c>
      <c r="AK4972" s="2">
        <v>1509824</v>
      </c>
      <c r="AL4972" t="s">
        <v>440</v>
      </c>
    </row>
    <row r="4973" spans="1:38" x14ac:dyDescent="0.25">
      <c r="A4973" t="s">
        <v>164</v>
      </c>
      <c r="B4973" s="1">
        <v>43496</v>
      </c>
      <c r="C4973" t="s">
        <v>36</v>
      </c>
      <c r="D4973" t="s">
        <v>587</v>
      </c>
      <c r="E4973" t="s">
        <v>640</v>
      </c>
      <c r="F4973" t="s">
        <v>8749</v>
      </c>
      <c r="G4973" t="s">
        <v>8750</v>
      </c>
      <c r="H4973" t="s">
        <v>438</v>
      </c>
      <c r="I4973" t="s">
        <v>109</v>
      </c>
      <c r="J4973" t="s">
        <v>44</v>
      </c>
      <c r="K4973">
        <v>2758591.3783529401</v>
      </c>
      <c r="L4973">
        <v>34931212.540235303</v>
      </c>
      <c r="M4973">
        <v>0</v>
      </c>
      <c r="N4973">
        <v>-419244</v>
      </c>
      <c r="O4973">
        <v>0</v>
      </c>
      <c r="P4973" s="2">
        <v>1759780.3783529401</v>
      </c>
      <c r="Q4973">
        <v>0</v>
      </c>
      <c r="R4973">
        <v>998811</v>
      </c>
      <c r="S4973">
        <f>+Table__192.168.17.17_SPDK_KanpusEF_GajiKemandoran[[#This Row],[GajiPokok]]+Table__192.168.17.17_SPDK_KanpusEF_GajiKemandoran[[#This Row],[Rapel]]+Table__192.168.17.17_SPDK_KanpusEF_GajiKemandoran[[#This Row],[Premi]]</f>
        <v>2758591.3783529401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83861</v>
      </c>
      <c r="AD4973">
        <v>0</v>
      </c>
      <c r="AE4973">
        <v>19166</v>
      </c>
      <c r="AF4973">
        <v>0</v>
      </c>
      <c r="AG4973">
        <v>0</v>
      </c>
      <c r="AH4973">
        <v>0</v>
      </c>
      <c r="AI4973">
        <v>1388961</v>
      </c>
      <c r="AJ4973">
        <v>1491988</v>
      </c>
      <c r="AK4973" s="2">
        <v>1266603.3783529401</v>
      </c>
      <c r="AL4973" t="s">
        <v>641</v>
      </c>
    </row>
    <row r="4974" spans="1:38" x14ac:dyDescent="0.25">
      <c r="A4974" t="s">
        <v>6312</v>
      </c>
      <c r="B4974" s="1">
        <v>43496</v>
      </c>
      <c r="C4974" t="s">
        <v>36</v>
      </c>
      <c r="D4974" t="s">
        <v>6313</v>
      </c>
      <c r="E4974" t="s">
        <v>6382</v>
      </c>
      <c r="F4974" t="s">
        <v>18735</v>
      </c>
      <c r="G4974" t="s">
        <v>13745</v>
      </c>
      <c r="H4974" t="s">
        <v>2273</v>
      </c>
      <c r="I4974" t="s">
        <v>7908</v>
      </c>
      <c r="J4974" t="s">
        <v>44</v>
      </c>
      <c r="K4974">
        <v>1759769</v>
      </c>
      <c r="L4974">
        <v>22661388</v>
      </c>
      <c r="M4974">
        <v>0</v>
      </c>
      <c r="N4974">
        <v>-406020</v>
      </c>
      <c r="O4974">
        <v>0</v>
      </c>
      <c r="P4974" s="2">
        <v>1759769</v>
      </c>
      <c r="Q4974">
        <v>0</v>
      </c>
      <c r="R4974">
        <v>338845</v>
      </c>
      <c r="S4974">
        <f>+Table__192.168.17.17_SPDK_KanpusEF_GajiKemandoran[[#This Row],[GajiPokok]]+Table__192.168.17.17_SPDK_KanpusEF_GajiKemandoran[[#This Row],[Rapel]]+Table__192.168.17.17_SPDK_KanpusEF_GajiKemandoran[[#This Row],[Premi]]</f>
        <v>2098614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76220</v>
      </c>
      <c r="AD4974">
        <v>0</v>
      </c>
      <c r="AE4974">
        <v>19050</v>
      </c>
      <c r="AF4974">
        <v>0</v>
      </c>
      <c r="AG4974">
        <v>0</v>
      </c>
      <c r="AH4974">
        <v>0</v>
      </c>
      <c r="AI4974">
        <v>1342416</v>
      </c>
      <c r="AJ4974">
        <v>1437686</v>
      </c>
      <c r="AK4974" s="2">
        <v>660928</v>
      </c>
      <c r="AL4974" t="s">
        <v>6383</v>
      </c>
    </row>
    <row r="4975" spans="1:38" x14ac:dyDescent="0.25">
      <c r="A4975" t="s">
        <v>4823</v>
      </c>
      <c r="B4975" s="1">
        <v>43496</v>
      </c>
      <c r="C4975" t="s">
        <v>180</v>
      </c>
      <c r="D4975" t="s">
        <v>4824</v>
      </c>
      <c r="E4975" t="s">
        <v>4931</v>
      </c>
      <c r="F4975" t="s">
        <v>16049</v>
      </c>
      <c r="G4975" t="s">
        <v>16050</v>
      </c>
      <c r="H4975" t="s">
        <v>438</v>
      </c>
      <c r="I4975" t="s">
        <v>7911</v>
      </c>
      <c r="J4975" t="s">
        <v>44</v>
      </c>
      <c r="K4975">
        <v>1759620</v>
      </c>
      <c r="L4975">
        <v>22928760</v>
      </c>
      <c r="M4975">
        <v>0</v>
      </c>
      <c r="N4975">
        <v>-404784</v>
      </c>
      <c r="O4975">
        <v>0</v>
      </c>
      <c r="P4975" s="2">
        <v>1759620</v>
      </c>
      <c r="Q4975">
        <v>0</v>
      </c>
      <c r="R4975">
        <v>0</v>
      </c>
      <c r="S4975">
        <f>+Table__192.168.17.17_SPDK_KanpusEF_GajiKemandoran[[#This Row],[GajiPokok]]+Table__192.168.17.17_SPDK_KanpusEF_GajiKemandoran[[#This Row],[Rapel]]+Table__192.168.17.17_SPDK_KanpusEF_GajiKemandoran[[#This Row],[Premi]]</f>
        <v>1759620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81727</v>
      </c>
      <c r="AD4975">
        <v>0</v>
      </c>
      <c r="AE4975">
        <v>18935</v>
      </c>
      <c r="AF4975">
        <v>0</v>
      </c>
      <c r="AG4975">
        <v>0</v>
      </c>
      <c r="AH4975">
        <v>0</v>
      </c>
      <c r="AI4975">
        <v>699250</v>
      </c>
      <c r="AJ4975">
        <v>799912</v>
      </c>
      <c r="AK4975" s="2">
        <v>959708</v>
      </c>
      <c r="AL4975" t="s">
        <v>4932</v>
      </c>
    </row>
    <row r="4976" spans="1:38" x14ac:dyDescent="0.25">
      <c r="A4976" t="s">
        <v>4322</v>
      </c>
      <c r="B4976" s="1">
        <v>43496</v>
      </c>
      <c r="C4976" t="s">
        <v>142</v>
      </c>
      <c r="D4976" t="s">
        <v>4324</v>
      </c>
      <c r="E4976" t="s">
        <v>15055</v>
      </c>
      <c r="F4976" t="s">
        <v>15089</v>
      </c>
      <c r="G4976" t="s">
        <v>7153</v>
      </c>
      <c r="H4976" t="s">
        <v>499</v>
      </c>
      <c r="I4976" t="s">
        <v>7911</v>
      </c>
      <c r="J4976" t="s">
        <v>44</v>
      </c>
      <c r="K4976">
        <v>1771932.3230769199</v>
      </c>
      <c r="L4976">
        <v>23073783.876923099</v>
      </c>
      <c r="M4976">
        <v>0</v>
      </c>
      <c r="N4976">
        <v>-404784</v>
      </c>
      <c r="O4976">
        <v>0</v>
      </c>
      <c r="P4976" s="2">
        <v>1759432.3230769199</v>
      </c>
      <c r="Q4976">
        <v>12500</v>
      </c>
      <c r="R4976">
        <v>0</v>
      </c>
      <c r="S4976">
        <f>+Table__192.168.17.17_SPDK_KanpusEF_GajiKemandoran[[#This Row],[GajiPokok]]+Table__192.168.17.17_SPDK_KanpusEF_GajiKemandoran[[#This Row],[Rapel]]+Table__192.168.17.17_SPDK_KanpusEF_GajiKemandoran[[#This Row],[Premi]]</f>
        <v>1771932.3230769199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81671</v>
      </c>
      <c r="AD4976">
        <v>0</v>
      </c>
      <c r="AE4976">
        <v>18935</v>
      </c>
      <c r="AF4976">
        <v>0</v>
      </c>
      <c r="AG4976">
        <v>0</v>
      </c>
      <c r="AH4976">
        <v>0</v>
      </c>
      <c r="AI4976">
        <v>1247967</v>
      </c>
      <c r="AJ4976">
        <v>1348573</v>
      </c>
      <c r="AK4976" s="2">
        <v>423359.32307691989</v>
      </c>
      <c r="AL4976" t="s">
        <v>1926</v>
      </c>
    </row>
    <row r="4977" spans="1:38" x14ac:dyDescent="0.25">
      <c r="A4977" t="s">
        <v>5790</v>
      </c>
      <c r="B4977" s="1">
        <v>43496</v>
      </c>
      <c r="C4977" t="s">
        <v>36</v>
      </c>
      <c r="D4977" t="s">
        <v>5791</v>
      </c>
      <c r="E4977" t="s">
        <v>5851</v>
      </c>
      <c r="F4977" t="s">
        <v>17507</v>
      </c>
      <c r="G4977" t="s">
        <v>17508</v>
      </c>
      <c r="H4977" t="s">
        <v>438</v>
      </c>
      <c r="I4977" t="s">
        <v>7911</v>
      </c>
      <c r="J4977" t="s">
        <v>44</v>
      </c>
      <c r="K4977">
        <v>1759192.52</v>
      </c>
      <c r="L4977">
        <v>23338662.239999998</v>
      </c>
      <c r="M4977">
        <v>0</v>
      </c>
      <c r="N4977">
        <v>-404784</v>
      </c>
      <c r="O4977">
        <v>0</v>
      </c>
      <c r="P4977" s="2">
        <v>1759192.52</v>
      </c>
      <c r="Q4977">
        <v>0</v>
      </c>
      <c r="R4977">
        <v>0</v>
      </c>
      <c r="S4977">
        <f>+Table__192.168.17.17_SPDK_KanpusEF_GajiKemandoran[[#This Row],[GajiPokok]]+Table__192.168.17.17_SPDK_KanpusEF_GajiKemandoran[[#This Row],[Rapel]]+Table__192.168.17.17_SPDK_KanpusEF_GajiKemandoran[[#This Row],[Premi]]</f>
        <v>1759192.52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90374</v>
      </c>
      <c r="AD4977">
        <v>0</v>
      </c>
      <c r="AE4977">
        <v>18935</v>
      </c>
      <c r="AF4977">
        <v>0</v>
      </c>
      <c r="AG4977">
        <v>0</v>
      </c>
      <c r="AH4977">
        <v>486362</v>
      </c>
      <c r="AI4977">
        <v>350500</v>
      </c>
      <c r="AJ4977">
        <v>946171</v>
      </c>
      <c r="AK4977" s="2">
        <v>813021.52</v>
      </c>
      <c r="AL4977" t="s">
        <v>5852</v>
      </c>
    </row>
    <row r="4978" spans="1:38" x14ac:dyDescent="0.25">
      <c r="A4978" t="s">
        <v>1473</v>
      </c>
      <c r="B4978" s="1">
        <v>43496</v>
      </c>
      <c r="C4978" t="s">
        <v>164</v>
      </c>
      <c r="D4978" t="s">
        <v>1474</v>
      </c>
      <c r="E4978" t="s">
        <v>1562</v>
      </c>
      <c r="F4978" t="s">
        <v>10739</v>
      </c>
      <c r="G4978" t="s">
        <v>10740</v>
      </c>
      <c r="H4978" t="s">
        <v>438</v>
      </c>
      <c r="I4978" t="s">
        <v>7908</v>
      </c>
      <c r="J4978" t="s">
        <v>44</v>
      </c>
      <c r="K4978">
        <v>1759141.2307692301</v>
      </c>
      <c r="L4978">
        <v>22400066.769230802</v>
      </c>
      <c r="M4978">
        <v>0</v>
      </c>
      <c r="N4978">
        <v>-406020</v>
      </c>
      <c r="O4978">
        <v>0</v>
      </c>
      <c r="P4978" s="2">
        <v>1759141.2307692301</v>
      </c>
      <c r="Q4978">
        <v>0</v>
      </c>
      <c r="R4978">
        <v>0</v>
      </c>
      <c r="S4978">
        <f>+Table__192.168.17.17_SPDK_KanpusEF_GajiKemandoran[[#This Row],[GajiPokok]]+Table__192.168.17.17_SPDK_KanpusEF_GajiKemandoran[[#This Row],[Rapel]]+Table__192.168.17.17_SPDK_KanpusEF_GajiKemandoran[[#This Row],[Premi]]</f>
        <v>1759141.2307692301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0</v>
      </c>
      <c r="AB4978">
        <v>0</v>
      </c>
      <c r="AC4978">
        <v>70933</v>
      </c>
      <c r="AD4978">
        <v>0</v>
      </c>
      <c r="AE4978">
        <v>19050</v>
      </c>
      <c r="AF4978">
        <v>0</v>
      </c>
      <c r="AG4978">
        <v>0</v>
      </c>
      <c r="AH4978">
        <v>0</v>
      </c>
      <c r="AI4978">
        <v>775158</v>
      </c>
      <c r="AJ4978">
        <v>865141</v>
      </c>
      <c r="AK4978" s="2">
        <v>894000.23076923005</v>
      </c>
      <c r="AL4978" t="s">
        <v>1563</v>
      </c>
    </row>
    <row r="4979" spans="1:38" x14ac:dyDescent="0.25">
      <c r="A4979" t="s">
        <v>4823</v>
      </c>
      <c r="B4979" s="1">
        <v>43496</v>
      </c>
      <c r="C4979" t="s">
        <v>164</v>
      </c>
      <c r="D4979" t="s">
        <v>4824</v>
      </c>
      <c r="E4979" t="s">
        <v>4922</v>
      </c>
      <c r="F4979" t="s">
        <v>15924</v>
      </c>
      <c r="G4979" t="s">
        <v>10531</v>
      </c>
      <c r="H4979" t="s">
        <v>438</v>
      </c>
      <c r="I4979" t="s">
        <v>7911</v>
      </c>
      <c r="J4979" t="s">
        <v>44</v>
      </c>
      <c r="K4979">
        <v>1758412.4615384601</v>
      </c>
      <c r="L4979">
        <v>22914269.538461499</v>
      </c>
      <c r="M4979">
        <v>0</v>
      </c>
      <c r="N4979">
        <v>-404784</v>
      </c>
      <c r="O4979">
        <v>0</v>
      </c>
      <c r="P4979" s="2">
        <v>1758412.4615384601</v>
      </c>
      <c r="Q4979">
        <v>0</v>
      </c>
      <c r="R4979">
        <v>0</v>
      </c>
      <c r="S4979">
        <f>+Table__192.168.17.17_SPDK_KanpusEF_GajiKemandoran[[#This Row],[GajiPokok]]+Table__192.168.17.17_SPDK_KanpusEF_GajiKemandoran[[#This Row],[Rapel]]+Table__192.168.17.17_SPDK_KanpusEF_GajiKemandoran[[#This Row],[Premi]]</f>
        <v>1758412.4615384601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81727</v>
      </c>
      <c r="AD4979">
        <v>0</v>
      </c>
      <c r="AE4979">
        <v>18935</v>
      </c>
      <c r="AF4979">
        <v>0</v>
      </c>
      <c r="AG4979">
        <v>0</v>
      </c>
      <c r="AH4979">
        <v>787500</v>
      </c>
      <c r="AI4979">
        <v>54750</v>
      </c>
      <c r="AJ4979">
        <v>942912</v>
      </c>
      <c r="AK4979" s="2">
        <v>815500.46153846011</v>
      </c>
      <c r="AL4979" t="s">
        <v>4923</v>
      </c>
    </row>
    <row r="4980" spans="1:38" x14ac:dyDescent="0.25">
      <c r="A4980" t="s">
        <v>1648</v>
      </c>
      <c r="B4980" s="1">
        <v>43496</v>
      </c>
      <c r="C4980" t="s">
        <v>36</v>
      </c>
      <c r="D4980" t="s">
        <v>1649</v>
      </c>
      <c r="E4980" t="s">
        <v>1694</v>
      </c>
      <c r="F4980" t="s">
        <v>10986</v>
      </c>
      <c r="G4980" t="s">
        <v>10987</v>
      </c>
      <c r="H4980" t="s">
        <v>438</v>
      </c>
      <c r="I4980" t="s">
        <v>8006</v>
      </c>
      <c r="J4980" t="s">
        <v>44</v>
      </c>
      <c r="K4980">
        <v>1758364.5373134401</v>
      </c>
      <c r="L4980">
        <v>22388586.447761301</v>
      </c>
      <c r="M4980">
        <v>0</v>
      </c>
      <c r="N4980">
        <v>-402888</v>
      </c>
      <c r="O4980">
        <v>0</v>
      </c>
      <c r="P4980" s="2">
        <v>1758364.5373134401</v>
      </c>
      <c r="Q4980">
        <v>0</v>
      </c>
      <c r="R4980">
        <v>0</v>
      </c>
      <c r="S4980">
        <f>+Table__192.168.17.17_SPDK_KanpusEF_GajiKemandoran[[#This Row],[GajiPokok]]+Table__192.168.17.17_SPDK_KanpusEF_GajiKemandoran[[#This Row],[Rapel]]+Table__192.168.17.17_SPDK_KanpusEF_GajiKemandoran[[#This Row],[Premi]]</f>
        <v>1758364.5373134401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70663</v>
      </c>
      <c r="AD4980">
        <v>0</v>
      </c>
      <c r="AE4980">
        <v>18705</v>
      </c>
      <c r="AF4980">
        <v>0</v>
      </c>
      <c r="AG4980">
        <v>0</v>
      </c>
      <c r="AH4980">
        <v>0</v>
      </c>
      <c r="AI4980">
        <v>414950</v>
      </c>
      <c r="AJ4980">
        <v>504318</v>
      </c>
      <c r="AK4980" s="2">
        <v>1254046.5373134401</v>
      </c>
      <c r="AL4980" t="s">
        <v>1695</v>
      </c>
    </row>
    <row r="4981" spans="1:38" x14ac:dyDescent="0.25">
      <c r="A4981" t="s">
        <v>5918</v>
      </c>
      <c r="B4981" s="1">
        <v>43496</v>
      </c>
      <c r="C4981" t="s">
        <v>164</v>
      </c>
      <c r="D4981" t="s">
        <v>5919</v>
      </c>
      <c r="E4981" t="s">
        <v>6022</v>
      </c>
      <c r="F4981" t="s">
        <v>17922</v>
      </c>
      <c r="G4981" t="s">
        <v>4949</v>
      </c>
      <c r="H4981" t="s">
        <v>438</v>
      </c>
      <c r="I4981" t="s">
        <v>7911</v>
      </c>
      <c r="J4981" t="s">
        <v>44</v>
      </c>
      <c r="K4981">
        <v>1758270.8</v>
      </c>
      <c r="L4981">
        <v>23193333.600000001</v>
      </c>
      <c r="M4981">
        <v>0</v>
      </c>
      <c r="N4981">
        <v>-404784</v>
      </c>
      <c r="O4981">
        <v>0</v>
      </c>
      <c r="P4981" s="2">
        <v>1758270.8</v>
      </c>
      <c r="Q4981">
        <v>0</v>
      </c>
      <c r="R4981">
        <v>0</v>
      </c>
      <c r="S4981">
        <f>+Table__192.168.17.17_SPDK_KanpusEF_GajiKemandoran[[#This Row],[GajiPokok]]+Table__192.168.17.17_SPDK_KanpusEF_GajiKemandoran[[#This Row],[Rapel]]+Table__192.168.17.17_SPDK_KanpusEF_GajiKemandoran[[#This Row],[Premi]]</f>
        <v>1758270.8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87576</v>
      </c>
      <c r="AD4981">
        <v>0</v>
      </c>
      <c r="AE4981">
        <v>18935</v>
      </c>
      <c r="AF4981">
        <v>0</v>
      </c>
      <c r="AG4981">
        <v>0</v>
      </c>
      <c r="AH4981">
        <v>910465</v>
      </c>
      <c r="AI4981">
        <v>18150</v>
      </c>
      <c r="AJ4981">
        <v>1035126</v>
      </c>
      <c r="AK4981" s="2">
        <v>723144.8</v>
      </c>
      <c r="AL4981" t="s">
        <v>6023</v>
      </c>
    </row>
    <row r="4982" spans="1:38" x14ac:dyDescent="0.25">
      <c r="A4982" t="s">
        <v>5790</v>
      </c>
      <c r="B4982" s="1">
        <v>43496</v>
      </c>
      <c r="C4982" t="s">
        <v>36</v>
      </c>
      <c r="D4982" t="s">
        <v>5791</v>
      </c>
      <c r="E4982" t="s">
        <v>5851</v>
      </c>
      <c r="F4982" t="s">
        <v>17468</v>
      </c>
      <c r="G4982" t="s">
        <v>17469</v>
      </c>
      <c r="H4982" t="s">
        <v>7934</v>
      </c>
      <c r="I4982" t="s">
        <v>7908</v>
      </c>
      <c r="J4982" t="s">
        <v>44</v>
      </c>
      <c r="K4982">
        <v>1758153.52</v>
      </c>
      <c r="L4982">
        <v>23327154.239999998</v>
      </c>
      <c r="M4982">
        <v>0</v>
      </c>
      <c r="N4982">
        <v>-406020</v>
      </c>
      <c r="O4982">
        <v>0</v>
      </c>
      <c r="P4982" s="2">
        <v>1758153.52</v>
      </c>
      <c r="Q4982">
        <v>0</v>
      </c>
      <c r="R4982">
        <v>0</v>
      </c>
      <c r="S4982">
        <f>+Table__192.168.17.17_SPDK_KanpusEF_GajiKemandoran[[#This Row],[GajiPokok]]+Table__192.168.17.17_SPDK_KanpusEF_GajiKemandoran[[#This Row],[Rapel]]+Table__192.168.17.17_SPDK_KanpusEF_GajiKemandoran[[#This Row],[Premi]]</f>
        <v>1758153.52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90494</v>
      </c>
      <c r="AD4982">
        <v>0</v>
      </c>
      <c r="AE4982">
        <v>19050</v>
      </c>
      <c r="AF4982">
        <v>0</v>
      </c>
      <c r="AG4982">
        <v>0</v>
      </c>
      <c r="AH4982">
        <v>486361</v>
      </c>
      <c r="AI4982">
        <v>106500</v>
      </c>
      <c r="AJ4982">
        <v>702405</v>
      </c>
      <c r="AK4982" s="2">
        <v>1055748.52</v>
      </c>
      <c r="AL4982" t="s">
        <v>5852</v>
      </c>
    </row>
    <row r="4983" spans="1:38" x14ac:dyDescent="0.25">
      <c r="A4983" t="s">
        <v>4823</v>
      </c>
      <c r="B4983" s="1">
        <v>43496</v>
      </c>
      <c r="C4983" t="s">
        <v>37</v>
      </c>
      <c r="D4983" t="s">
        <v>4824</v>
      </c>
      <c r="E4983" t="s">
        <v>4828</v>
      </c>
      <c r="F4983" t="s">
        <v>15786</v>
      </c>
      <c r="G4983" t="s">
        <v>2829</v>
      </c>
      <c r="H4983" t="s">
        <v>112</v>
      </c>
      <c r="I4983" t="s">
        <v>7911</v>
      </c>
      <c r="J4983" t="s">
        <v>44</v>
      </c>
      <c r="K4983">
        <v>1758010</v>
      </c>
      <c r="L4983">
        <v>22909440</v>
      </c>
      <c r="M4983">
        <v>0</v>
      </c>
      <c r="N4983">
        <v>-404784</v>
      </c>
      <c r="O4983">
        <v>0</v>
      </c>
      <c r="P4983" s="2">
        <v>1758010</v>
      </c>
      <c r="Q4983">
        <v>0</v>
      </c>
      <c r="R4983">
        <v>0</v>
      </c>
      <c r="S4983">
        <f>+Table__192.168.17.17_SPDK_KanpusEF_GajiKemandoran[[#This Row],[GajiPokok]]+Table__192.168.17.17_SPDK_KanpusEF_GajiKemandoran[[#This Row],[Rapel]]+Table__192.168.17.17_SPDK_KanpusEF_GajiKemandoran[[#This Row],[Premi]]</f>
        <v>1758010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81727</v>
      </c>
      <c r="AD4983">
        <v>0</v>
      </c>
      <c r="AE4983">
        <v>18935</v>
      </c>
      <c r="AF4983">
        <v>0</v>
      </c>
      <c r="AG4983">
        <v>0</v>
      </c>
      <c r="AH4983">
        <v>607000</v>
      </c>
      <c r="AI4983">
        <v>372000</v>
      </c>
      <c r="AJ4983">
        <v>1079662</v>
      </c>
      <c r="AK4983" s="2">
        <v>678348</v>
      </c>
      <c r="AL4983" t="s">
        <v>4829</v>
      </c>
    </row>
    <row r="4984" spans="1:38" x14ac:dyDescent="0.25">
      <c r="A4984" t="s">
        <v>4823</v>
      </c>
      <c r="B4984" s="1">
        <v>43496</v>
      </c>
      <c r="C4984" t="s">
        <v>37</v>
      </c>
      <c r="D4984" t="s">
        <v>4824</v>
      </c>
      <c r="E4984" t="s">
        <v>4828</v>
      </c>
      <c r="F4984" t="s">
        <v>15791</v>
      </c>
      <c r="G4984" t="s">
        <v>2715</v>
      </c>
      <c r="H4984" t="s">
        <v>112</v>
      </c>
      <c r="I4984" t="s">
        <v>7911</v>
      </c>
      <c r="J4984" t="s">
        <v>44</v>
      </c>
      <c r="K4984">
        <v>1758010</v>
      </c>
      <c r="L4984">
        <v>22909440</v>
      </c>
      <c r="M4984">
        <v>0</v>
      </c>
      <c r="N4984">
        <v>-404784</v>
      </c>
      <c r="O4984">
        <v>0</v>
      </c>
      <c r="P4984" s="2">
        <v>1758010</v>
      </c>
      <c r="Q4984">
        <v>0</v>
      </c>
      <c r="R4984">
        <v>0</v>
      </c>
      <c r="S4984">
        <f>+Table__192.168.17.17_SPDK_KanpusEF_GajiKemandoran[[#This Row],[GajiPokok]]+Table__192.168.17.17_SPDK_KanpusEF_GajiKemandoran[[#This Row],[Rapel]]+Table__192.168.17.17_SPDK_KanpusEF_GajiKemandoran[[#This Row],[Premi]]</f>
        <v>1758010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81727</v>
      </c>
      <c r="AD4984">
        <v>0</v>
      </c>
      <c r="AE4984">
        <v>18935</v>
      </c>
      <c r="AF4984">
        <v>0</v>
      </c>
      <c r="AG4984">
        <v>0</v>
      </c>
      <c r="AH4984">
        <v>893795</v>
      </c>
      <c r="AI4984">
        <v>13800</v>
      </c>
      <c r="AJ4984">
        <v>1008257</v>
      </c>
      <c r="AK4984" s="2">
        <v>749753</v>
      </c>
      <c r="AL4984" t="s">
        <v>4829</v>
      </c>
    </row>
    <row r="4985" spans="1:38" x14ac:dyDescent="0.25">
      <c r="A4985" t="s">
        <v>4823</v>
      </c>
      <c r="B4985" s="1">
        <v>43496</v>
      </c>
      <c r="C4985" t="s">
        <v>37</v>
      </c>
      <c r="D4985" t="s">
        <v>4824</v>
      </c>
      <c r="E4985" t="s">
        <v>4828</v>
      </c>
      <c r="F4985" t="s">
        <v>15789</v>
      </c>
      <c r="G4985" t="s">
        <v>15790</v>
      </c>
      <c r="H4985" t="s">
        <v>90</v>
      </c>
      <c r="I4985" t="s">
        <v>7911</v>
      </c>
      <c r="J4985" t="s">
        <v>44</v>
      </c>
      <c r="K4985">
        <v>1758010</v>
      </c>
      <c r="L4985">
        <v>22909440</v>
      </c>
      <c r="M4985">
        <v>0</v>
      </c>
      <c r="N4985">
        <v>-404784</v>
      </c>
      <c r="O4985">
        <v>0</v>
      </c>
      <c r="P4985" s="2">
        <v>1758010</v>
      </c>
      <c r="Q4985">
        <v>0</v>
      </c>
      <c r="R4985">
        <v>0</v>
      </c>
      <c r="S4985">
        <f>+Table__192.168.17.17_SPDK_KanpusEF_GajiKemandoran[[#This Row],[GajiPokok]]+Table__192.168.17.17_SPDK_KanpusEF_GajiKemandoran[[#This Row],[Rapel]]+Table__192.168.17.17_SPDK_KanpusEF_GajiKemandoran[[#This Row],[Premi]]</f>
        <v>1758010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81727</v>
      </c>
      <c r="AD4985">
        <v>0</v>
      </c>
      <c r="AE4985">
        <v>18935</v>
      </c>
      <c r="AF4985">
        <v>0</v>
      </c>
      <c r="AG4985">
        <v>0</v>
      </c>
      <c r="AH4985">
        <v>711685</v>
      </c>
      <c r="AI4985">
        <v>53800</v>
      </c>
      <c r="AJ4985">
        <v>866147</v>
      </c>
      <c r="AK4985" s="2">
        <v>891863</v>
      </c>
      <c r="AL4985" t="s">
        <v>4829</v>
      </c>
    </row>
    <row r="4986" spans="1:38" x14ac:dyDescent="0.25">
      <c r="A4986" t="s">
        <v>4823</v>
      </c>
      <c r="B4986" s="1">
        <v>43496</v>
      </c>
      <c r="C4986" t="s">
        <v>37</v>
      </c>
      <c r="D4986" t="s">
        <v>4824</v>
      </c>
      <c r="E4986" t="s">
        <v>4828</v>
      </c>
      <c r="F4986" t="s">
        <v>15787</v>
      </c>
      <c r="G4986" t="s">
        <v>15788</v>
      </c>
      <c r="H4986" t="s">
        <v>90</v>
      </c>
      <c r="I4986" t="s">
        <v>7911</v>
      </c>
      <c r="J4986" t="s">
        <v>44</v>
      </c>
      <c r="K4986">
        <v>1758010</v>
      </c>
      <c r="L4986">
        <v>22909440</v>
      </c>
      <c r="M4986">
        <v>0</v>
      </c>
      <c r="N4986">
        <v>-404784</v>
      </c>
      <c r="O4986">
        <v>0</v>
      </c>
      <c r="P4986" s="2">
        <v>1758010</v>
      </c>
      <c r="Q4986">
        <v>0</v>
      </c>
      <c r="R4986">
        <v>0</v>
      </c>
      <c r="S4986">
        <f>+Table__192.168.17.17_SPDK_KanpusEF_GajiKemandoran[[#This Row],[GajiPokok]]+Table__192.168.17.17_SPDK_KanpusEF_GajiKemandoran[[#This Row],[Rapel]]+Table__192.168.17.17_SPDK_KanpusEF_GajiKemandoran[[#This Row],[Premi]]</f>
        <v>1758010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81727</v>
      </c>
      <c r="AD4986">
        <v>0</v>
      </c>
      <c r="AE4986">
        <v>18935</v>
      </c>
      <c r="AF4986">
        <v>0</v>
      </c>
      <c r="AG4986">
        <v>0</v>
      </c>
      <c r="AH4986">
        <v>720000</v>
      </c>
      <c r="AI4986">
        <v>28800</v>
      </c>
      <c r="AJ4986">
        <v>849462</v>
      </c>
      <c r="AK4986" s="2">
        <v>908548</v>
      </c>
      <c r="AL4986" t="s">
        <v>4829</v>
      </c>
    </row>
    <row r="4987" spans="1:38" x14ac:dyDescent="0.25">
      <c r="A4987" t="s">
        <v>164</v>
      </c>
      <c r="B4987" s="1">
        <v>43496</v>
      </c>
      <c r="C4987" t="s">
        <v>760</v>
      </c>
      <c r="D4987" t="s">
        <v>587</v>
      </c>
      <c r="E4987" t="s">
        <v>761</v>
      </c>
      <c r="F4987" t="s">
        <v>9044</v>
      </c>
      <c r="G4987" t="s">
        <v>9045</v>
      </c>
      <c r="H4987" t="s">
        <v>1386</v>
      </c>
      <c r="I4987" t="s">
        <v>7911</v>
      </c>
      <c r="J4987" t="s">
        <v>44</v>
      </c>
      <c r="K4987">
        <v>1758010</v>
      </c>
      <c r="L4987">
        <v>22906716</v>
      </c>
      <c r="M4987">
        <v>0</v>
      </c>
      <c r="N4987">
        <v>-404784</v>
      </c>
      <c r="O4987">
        <v>0</v>
      </c>
      <c r="P4987" s="2">
        <v>1758010</v>
      </c>
      <c r="Q4987">
        <v>0</v>
      </c>
      <c r="R4987">
        <v>0</v>
      </c>
      <c r="S4987">
        <f>+Table__192.168.17.17_SPDK_KanpusEF_GajiKemandoran[[#This Row],[GajiPokok]]+Table__192.168.17.17_SPDK_KanpusEF_GajiKemandoran[[#This Row],[Rapel]]+Table__192.168.17.17_SPDK_KanpusEF_GajiKemandoran[[#This Row],[Premi]]</f>
        <v>1758010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81671</v>
      </c>
      <c r="AD4987">
        <v>0</v>
      </c>
      <c r="AE4987">
        <v>18935</v>
      </c>
      <c r="AF4987">
        <v>0</v>
      </c>
      <c r="AG4987">
        <v>0</v>
      </c>
      <c r="AH4987">
        <v>607951</v>
      </c>
      <c r="AI4987">
        <v>44650</v>
      </c>
      <c r="AJ4987">
        <v>753207</v>
      </c>
      <c r="AK4987" s="2">
        <v>1004803</v>
      </c>
      <c r="AL4987" t="s">
        <v>762</v>
      </c>
    </row>
    <row r="4988" spans="1:38" x14ac:dyDescent="0.25">
      <c r="A4988" t="s">
        <v>3637</v>
      </c>
      <c r="B4988" s="1">
        <v>43496</v>
      </c>
      <c r="C4988" t="s">
        <v>164</v>
      </c>
      <c r="D4988" t="s">
        <v>3638</v>
      </c>
      <c r="E4988" t="s">
        <v>3665</v>
      </c>
      <c r="F4988" t="s">
        <v>13833</v>
      </c>
      <c r="G4988" t="s">
        <v>13834</v>
      </c>
      <c r="H4988" t="s">
        <v>438</v>
      </c>
      <c r="I4988" t="s">
        <v>7911</v>
      </c>
      <c r="J4988" t="s">
        <v>44</v>
      </c>
      <c r="K4988">
        <v>1770232</v>
      </c>
      <c r="L4988">
        <v>23053380</v>
      </c>
      <c r="M4988">
        <v>0</v>
      </c>
      <c r="N4988">
        <v>-404784</v>
      </c>
      <c r="O4988">
        <v>0</v>
      </c>
      <c r="P4988" s="2">
        <v>1758010</v>
      </c>
      <c r="Q4988">
        <v>12222</v>
      </c>
      <c r="R4988">
        <v>0</v>
      </c>
      <c r="S4988">
        <f>+Table__192.168.17.17_SPDK_KanpusEF_GajiKemandoran[[#This Row],[GajiPokok]]+Table__192.168.17.17_SPDK_KanpusEF_GajiKemandoran[[#This Row],[Rapel]]+Table__192.168.17.17_SPDK_KanpusEF_GajiKemandoran[[#This Row],[Premi]]</f>
        <v>1770232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81671</v>
      </c>
      <c r="AD4988">
        <v>0</v>
      </c>
      <c r="AE4988">
        <v>18935</v>
      </c>
      <c r="AF4988">
        <v>0</v>
      </c>
      <c r="AG4988">
        <v>0</v>
      </c>
      <c r="AH4988">
        <v>347409</v>
      </c>
      <c r="AI4988">
        <v>77425</v>
      </c>
      <c r="AJ4988">
        <v>525440</v>
      </c>
      <c r="AK4988" s="2">
        <v>1244792</v>
      </c>
      <c r="AL4988" t="s">
        <v>3666</v>
      </c>
    </row>
    <row r="4989" spans="1:38" x14ac:dyDescent="0.25">
      <c r="A4989" t="s">
        <v>4823</v>
      </c>
      <c r="B4989" s="1">
        <v>43496</v>
      </c>
      <c r="C4989" t="s">
        <v>36</v>
      </c>
      <c r="D4989" t="s">
        <v>4824</v>
      </c>
      <c r="E4989" t="s">
        <v>4867</v>
      </c>
      <c r="F4989" t="s">
        <v>15828</v>
      </c>
      <c r="G4989" t="s">
        <v>840</v>
      </c>
      <c r="H4989" t="s">
        <v>408</v>
      </c>
      <c r="I4989" t="s">
        <v>7911</v>
      </c>
      <c r="J4989" t="s">
        <v>44</v>
      </c>
      <c r="K4989">
        <v>1757994</v>
      </c>
      <c r="L4989">
        <v>22909248</v>
      </c>
      <c r="M4989">
        <v>0</v>
      </c>
      <c r="N4989">
        <v>-404784</v>
      </c>
      <c r="O4989">
        <v>0</v>
      </c>
      <c r="P4989" s="2">
        <v>1757994</v>
      </c>
      <c r="Q4989">
        <v>0</v>
      </c>
      <c r="R4989">
        <v>0</v>
      </c>
      <c r="S4989">
        <f>+Table__192.168.17.17_SPDK_KanpusEF_GajiKemandoran[[#This Row],[GajiPokok]]+Table__192.168.17.17_SPDK_KanpusEF_GajiKemandoran[[#This Row],[Rapel]]+Table__192.168.17.17_SPDK_KanpusEF_GajiKemandoran[[#This Row],[Premi]]</f>
        <v>1757994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81727</v>
      </c>
      <c r="AD4989">
        <v>0</v>
      </c>
      <c r="AE4989">
        <v>18935</v>
      </c>
      <c r="AF4989">
        <v>0</v>
      </c>
      <c r="AG4989">
        <v>0</v>
      </c>
      <c r="AH4989">
        <v>1275313</v>
      </c>
      <c r="AI4989">
        <v>28800</v>
      </c>
      <c r="AJ4989">
        <v>1404775</v>
      </c>
      <c r="AK4989" s="2">
        <v>353219</v>
      </c>
      <c r="AL4989" t="s">
        <v>2114</v>
      </c>
    </row>
    <row r="4990" spans="1:38" x14ac:dyDescent="0.25">
      <c r="A4990" t="s">
        <v>4322</v>
      </c>
      <c r="B4990" s="1">
        <v>43496</v>
      </c>
      <c r="C4990" t="s">
        <v>142</v>
      </c>
      <c r="D4990" t="s">
        <v>4324</v>
      </c>
      <c r="E4990" t="s">
        <v>4382</v>
      </c>
      <c r="F4990" t="s">
        <v>15059</v>
      </c>
      <c r="G4990" t="s">
        <v>2802</v>
      </c>
      <c r="H4990" t="s">
        <v>438</v>
      </c>
      <c r="I4990" t="s">
        <v>7911</v>
      </c>
      <c r="J4990" t="s">
        <v>44</v>
      </c>
      <c r="K4990">
        <v>1770490</v>
      </c>
      <c r="L4990">
        <v>23056476</v>
      </c>
      <c r="M4990">
        <v>0</v>
      </c>
      <c r="N4990">
        <v>-404784</v>
      </c>
      <c r="O4990">
        <v>0</v>
      </c>
      <c r="P4990" s="2">
        <v>1757990</v>
      </c>
      <c r="Q4990">
        <v>12500</v>
      </c>
      <c r="R4990">
        <v>0</v>
      </c>
      <c r="S4990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81671</v>
      </c>
      <c r="AD4990">
        <v>0</v>
      </c>
      <c r="AE4990">
        <v>18935</v>
      </c>
      <c r="AF4990">
        <v>0</v>
      </c>
      <c r="AG4990">
        <v>0</v>
      </c>
      <c r="AH4990">
        <v>624167</v>
      </c>
      <c r="AI4990">
        <v>1045717</v>
      </c>
      <c r="AJ4990">
        <v>1770490</v>
      </c>
      <c r="AK4990" s="2">
        <v>0</v>
      </c>
      <c r="AL4990" t="s">
        <v>798</v>
      </c>
    </row>
    <row r="4991" spans="1:38" x14ac:dyDescent="0.25">
      <c r="A4991" t="s">
        <v>4322</v>
      </c>
      <c r="B4991" s="1">
        <v>43496</v>
      </c>
      <c r="C4991" t="s">
        <v>142</v>
      </c>
      <c r="D4991" t="s">
        <v>4324</v>
      </c>
      <c r="E4991" t="s">
        <v>4382</v>
      </c>
      <c r="F4991" t="s">
        <v>15060</v>
      </c>
      <c r="G4991" t="s">
        <v>177</v>
      </c>
      <c r="H4991" t="s">
        <v>133</v>
      </c>
      <c r="I4991" t="s">
        <v>7911</v>
      </c>
      <c r="J4991" t="s">
        <v>44</v>
      </c>
      <c r="K4991">
        <v>2151360</v>
      </c>
      <c r="L4991">
        <v>27626916</v>
      </c>
      <c r="M4991">
        <v>0</v>
      </c>
      <c r="N4991">
        <v>-404784</v>
      </c>
      <c r="O4991">
        <v>0</v>
      </c>
      <c r="P4991" s="2">
        <v>1757990</v>
      </c>
      <c r="Q4991">
        <v>12500</v>
      </c>
      <c r="R4991">
        <v>380870</v>
      </c>
      <c r="S4991">
        <f>+Table__192.168.17.17_SPDK_KanpusEF_GajiKemandoran[[#This Row],[GajiPokok]]+Table__192.168.17.17_SPDK_KanpusEF_GajiKemandoran[[#This Row],[Rapel]]+Table__192.168.17.17_SPDK_KanpusEF_GajiKemandoran[[#This Row],[Premi]]</f>
        <v>2151360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81671</v>
      </c>
      <c r="AD4991">
        <v>0</v>
      </c>
      <c r="AE4991">
        <v>18935</v>
      </c>
      <c r="AF4991">
        <v>0</v>
      </c>
      <c r="AG4991">
        <v>0</v>
      </c>
      <c r="AH4991">
        <v>621940</v>
      </c>
      <c r="AI4991">
        <v>1428814</v>
      </c>
      <c r="AJ4991">
        <v>2151360</v>
      </c>
      <c r="AK4991" s="2">
        <v>0</v>
      </c>
      <c r="AL4991" t="s">
        <v>798</v>
      </c>
    </row>
    <row r="4992" spans="1:38" x14ac:dyDescent="0.25">
      <c r="A4992" t="s">
        <v>5790</v>
      </c>
      <c r="B4992" s="1">
        <v>43496</v>
      </c>
      <c r="C4992" t="s">
        <v>37</v>
      </c>
      <c r="D4992" t="s">
        <v>5791</v>
      </c>
      <c r="E4992" t="s">
        <v>5796</v>
      </c>
      <c r="F4992" t="s">
        <v>17449</v>
      </c>
      <c r="G4992" t="s">
        <v>17450</v>
      </c>
      <c r="H4992" t="s">
        <v>90</v>
      </c>
      <c r="I4992" t="s">
        <v>7911</v>
      </c>
      <c r="J4992" t="s">
        <v>44</v>
      </c>
      <c r="K4992">
        <v>1869990</v>
      </c>
      <c r="L4992">
        <v>24668232</v>
      </c>
      <c r="M4992">
        <v>0</v>
      </c>
      <c r="N4992">
        <v>-404784</v>
      </c>
      <c r="O4992">
        <v>0</v>
      </c>
      <c r="P4992" s="2">
        <v>1757990</v>
      </c>
      <c r="Q4992">
        <v>0</v>
      </c>
      <c r="R4992">
        <v>112000</v>
      </c>
      <c r="S4992">
        <f>+Table__192.168.17.17_SPDK_KanpusEF_GajiKemandoran[[#This Row],[GajiPokok]]+Table__192.168.17.17_SPDK_KanpusEF_GajiKemandoran[[#This Row],[Rapel]]+Table__192.168.17.17_SPDK_KanpusEF_GajiKemandoran[[#This Row],[Premi]]</f>
        <v>1869990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90374</v>
      </c>
      <c r="AD4992">
        <v>0</v>
      </c>
      <c r="AE4992">
        <v>18935</v>
      </c>
      <c r="AF4992">
        <v>0</v>
      </c>
      <c r="AG4992">
        <v>0</v>
      </c>
      <c r="AH4992">
        <v>486361</v>
      </c>
      <c r="AI4992">
        <v>1274320</v>
      </c>
      <c r="AJ4992">
        <v>1869990</v>
      </c>
      <c r="AK4992" s="2">
        <v>0</v>
      </c>
      <c r="AL4992" t="s">
        <v>5797</v>
      </c>
    </row>
    <row r="4993" spans="1:38" x14ac:dyDescent="0.25">
      <c r="A4993" t="s">
        <v>4322</v>
      </c>
      <c r="B4993" s="1">
        <v>43496</v>
      </c>
      <c r="C4993" t="s">
        <v>142</v>
      </c>
      <c r="D4993" t="s">
        <v>4324</v>
      </c>
      <c r="E4993" t="s">
        <v>4382</v>
      </c>
      <c r="F4993" t="s">
        <v>15138</v>
      </c>
      <c r="G4993" t="s">
        <v>2126</v>
      </c>
      <c r="H4993" t="s">
        <v>379</v>
      </c>
      <c r="I4993" t="s">
        <v>7911</v>
      </c>
      <c r="J4993" t="s">
        <v>44</v>
      </c>
      <c r="K4993">
        <v>1757990</v>
      </c>
      <c r="L4993">
        <v>22906476</v>
      </c>
      <c r="M4993">
        <v>0</v>
      </c>
      <c r="N4993">
        <v>-404784</v>
      </c>
      <c r="O4993">
        <v>0</v>
      </c>
      <c r="P4993" s="2">
        <v>1757990</v>
      </c>
      <c r="Q4993">
        <v>0</v>
      </c>
      <c r="R4993">
        <v>0</v>
      </c>
      <c r="S499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81671</v>
      </c>
      <c r="AD4993">
        <v>0</v>
      </c>
      <c r="AE4993">
        <v>18935</v>
      </c>
      <c r="AF4993">
        <v>0</v>
      </c>
      <c r="AG4993">
        <v>0</v>
      </c>
      <c r="AH4993">
        <v>1101680</v>
      </c>
      <c r="AI4993">
        <v>538526</v>
      </c>
      <c r="AJ4993">
        <v>1740812</v>
      </c>
      <c r="AK4993" s="2">
        <v>17178</v>
      </c>
      <c r="AL4993" t="s">
        <v>798</v>
      </c>
    </row>
    <row r="4994" spans="1:38" x14ac:dyDescent="0.25">
      <c r="A4994" t="s">
        <v>3129</v>
      </c>
      <c r="B4994" s="1">
        <v>43496</v>
      </c>
      <c r="C4994" t="s">
        <v>36</v>
      </c>
      <c r="D4994" t="s">
        <v>3130</v>
      </c>
      <c r="E4994" t="s">
        <v>13335</v>
      </c>
      <c r="F4994" t="s">
        <v>13346</v>
      </c>
      <c r="G4994" t="s">
        <v>1019</v>
      </c>
      <c r="H4994" t="s">
        <v>499</v>
      </c>
      <c r="I4994" t="s">
        <v>7911</v>
      </c>
      <c r="J4994" t="s">
        <v>44</v>
      </c>
      <c r="K4994">
        <v>1757990</v>
      </c>
      <c r="L4994">
        <v>22829592</v>
      </c>
      <c r="M4994">
        <v>0</v>
      </c>
      <c r="N4994">
        <v>-404784</v>
      </c>
      <c r="O4994">
        <v>0</v>
      </c>
      <c r="P4994" s="2">
        <v>1757990</v>
      </c>
      <c r="Q4994">
        <v>0</v>
      </c>
      <c r="R4994">
        <v>0</v>
      </c>
      <c r="S499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80069</v>
      </c>
      <c r="AD4994">
        <v>0</v>
      </c>
      <c r="AE4994">
        <v>18935</v>
      </c>
      <c r="AF4994">
        <v>0</v>
      </c>
      <c r="AG4994">
        <v>0</v>
      </c>
      <c r="AH4994">
        <v>893795</v>
      </c>
      <c r="AI4994">
        <v>608000</v>
      </c>
      <c r="AJ4994">
        <v>1600799</v>
      </c>
      <c r="AK4994" s="2">
        <v>157191</v>
      </c>
      <c r="AL4994" t="s">
        <v>13338</v>
      </c>
    </row>
    <row r="4995" spans="1:38" x14ac:dyDescent="0.25">
      <c r="A4995" t="s">
        <v>6312</v>
      </c>
      <c r="B4995" s="1">
        <v>43496</v>
      </c>
      <c r="C4995" t="s">
        <v>142</v>
      </c>
      <c r="D4995" t="s">
        <v>6313</v>
      </c>
      <c r="E4995" t="s">
        <v>6410</v>
      </c>
      <c r="F4995" t="s">
        <v>18776</v>
      </c>
      <c r="G4995" t="s">
        <v>18777</v>
      </c>
      <c r="H4995" t="s">
        <v>499</v>
      </c>
      <c r="I4995" t="s">
        <v>7911</v>
      </c>
      <c r="J4995" t="s">
        <v>44</v>
      </c>
      <c r="K4995">
        <v>1757990</v>
      </c>
      <c r="L4995">
        <v>22639080</v>
      </c>
      <c r="M4995">
        <v>0</v>
      </c>
      <c r="N4995">
        <v>-404784</v>
      </c>
      <c r="O4995">
        <v>0</v>
      </c>
      <c r="P4995" s="2">
        <v>1757990</v>
      </c>
      <c r="Q4995">
        <v>0</v>
      </c>
      <c r="R4995">
        <v>0</v>
      </c>
      <c r="S499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76100</v>
      </c>
      <c r="AD4995">
        <v>0</v>
      </c>
      <c r="AE4995">
        <v>18935</v>
      </c>
      <c r="AF4995">
        <v>0</v>
      </c>
      <c r="AG4995">
        <v>0</v>
      </c>
      <c r="AH4995">
        <v>0</v>
      </c>
      <c r="AI4995">
        <v>1495100</v>
      </c>
      <c r="AJ4995">
        <v>1590135</v>
      </c>
      <c r="AK4995" s="2">
        <v>167855</v>
      </c>
      <c r="AL4995" t="s">
        <v>6411</v>
      </c>
    </row>
    <row r="4996" spans="1:38" x14ac:dyDescent="0.25">
      <c r="A4996" t="s">
        <v>1473</v>
      </c>
      <c r="B4996" s="1">
        <v>43496</v>
      </c>
      <c r="C4996" t="s">
        <v>255</v>
      </c>
      <c r="D4996" t="s">
        <v>1474</v>
      </c>
      <c r="E4996" t="s">
        <v>10904</v>
      </c>
      <c r="F4996" t="s">
        <v>10904</v>
      </c>
      <c r="G4996" t="s">
        <v>10906</v>
      </c>
      <c r="H4996" t="s">
        <v>331</v>
      </c>
      <c r="I4996" t="s">
        <v>7911</v>
      </c>
      <c r="J4996" t="s">
        <v>44</v>
      </c>
      <c r="K4996">
        <v>1757990</v>
      </c>
      <c r="L4996">
        <v>22385292</v>
      </c>
      <c r="M4996">
        <v>0</v>
      </c>
      <c r="N4996">
        <v>-404784</v>
      </c>
      <c r="O4996">
        <v>0</v>
      </c>
      <c r="P4996" s="2">
        <v>1757990</v>
      </c>
      <c r="Q4996">
        <v>0</v>
      </c>
      <c r="R4996">
        <v>0</v>
      </c>
      <c r="S499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70813</v>
      </c>
      <c r="AD4996">
        <v>0</v>
      </c>
      <c r="AE4996">
        <v>18935</v>
      </c>
      <c r="AF4996">
        <v>0</v>
      </c>
      <c r="AG4996">
        <v>0</v>
      </c>
      <c r="AH4996">
        <v>680750</v>
      </c>
      <c r="AI4996">
        <v>814492</v>
      </c>
      <c r="AJ4996">
        <v>1584990</v>
      </c>
      <c r="AK4996" s="2">
        <v>173000</v>
      </c>
      <c r="AL4996" t="s">
        <v>10906</v>
      </c>
    </row>
    <row r="4997" spans="1:38" x14ac:dyDescent="0.25">
      <c r="A4997" t="s">
        <v>3316</v>
      </c>
      <c r="B4997" s="1">
        <v>43496</v>
      </c>
      <c r="C4997" t="s">
        <v>255</v>
      </c>
      <c r="D4997" t="s">
        <v>3317</v>
      </c>
      <c r="E4997" t="s">
        <v>3424</v>
      </c>
      <c r="F4997" t="s">
        <v>13675</v>
      </c>
      <c r="G4997" t="s">
        <v>13676</v>
      </c>
      <c r="H4997" t="s">
        <v>261</v>
      </c>
      <c r="I4997" t="s">
        <v>7911</v>
      </c>
      <c r="J4997" t="s">
        <v>44</v>
      </c>
      <c r="K4997">
        <v>1757990</v>
      </c>
      <c r="L4997">
        <v>22361640</v>
      </c>
      <c r="M4997">
        <v>0</v>
      </c>
      <c r="N4997">
        <v>-404784</v>
      </c>
      <c r="O4997">
        <v>0</v>
      </c>
      <c r="P4997" s="2">
        <v>1757990</v>
      </c>
      <c r="Q4997">
        <v>0</v>
      </c>
      <c r="R4997">
        <v>0</v>
      </c>
      <c r="S499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70320</v>
      </c>
      <c r="AD4997">
        <v>0</v>
      </c>
      <c r="AE4997">
        <v>18935</v>
      </c>
      <c r="AF4997">
        <v>0</v>
      </c>
      <c r="AG4997">
        <v>0</v>
      </c>
      <c r="AH4997">
        <v>0</v>
      </c>
      <c r="AI4997">
        <v>1491150</v>
      </c>
      <c r="AJ4997">
        <v>1580405</v>
      </c>
      <c r="AK4997" s="2">
        <v>177585</v>
      </c>
      <c r="AL4997" t="s">
        <v>3425</v>
      </c>
    </row>
    <row r="4998" spans="1:38" x14ac:dyDescent="0.25">
      <c r="A4998" t="s">
        <v>5438</v>
      </c>
      <c r="B4998" s="1">
        <v>43496</v>
      </c>
      <c r="C4998" t="s">
        <v>196</v>
      </c>
      <c r="D4998" t="s">
        <v>5439</v>
      </c>
      <c r="E4998" t="s">
        <v>17152</v>
      </c>
      <c r="F4998" t="s">
        <v>17172</v>
      </c>
      <c r="G4998" t="s">
        <v>17173</v>
      </c>
      <c r="H4998" t="s">
        <v>215</v>
      </c>
      <c r="I4998" t="s">
        <v>7911</v>
      </c>
      <c r="J4998" t="s">
        <v>44</v>
      </c>
      <c r="K4998">
        <v>1851458</v>
      </c>
      <c r="L4998">
        <v>23979108</v>
      </c>
      <c r="M4998">
        <v>0</v>
      </c>
      <c r="N4998">
        <v>-404784</v>
      </c>
      <c r="O4998">
        <v>0</v>
      </c>
      <c r="P4998" s="2">
        <v>1757990</v>
      </c>
      <c r="Q4998">
        <v>0</v>
      </c>
      <c r="R4998">
        <v>93468</v>
      </c>
      <c r="S4998">
        <f>+Table__192.168.17.17_SPDK_KanpusEF_GajiKemandoran[[#This Row],[GajiPokok]]+Table__192.168.17.17_SPDK_KanpusEF_GajiKemandoran[[#This Row],[Rapel]]+Table__192.168.17.17_SPDK_KanpusEF_GajiKemandoran[[#This Row],[Premi]]</f>
        <v>1851458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80650</v>
      </c>
      <c r="AD4998">
        <v>0</v>
      </c>
      <c r="AE4998">
        <v>18935</v>
      </c>
      <c r="AF4998">
        <v>0</v>
      </c>
      <c r="AG4998">
        <v>0</v>
      </c>
      <c r="AH4998">
        <v>754000</v>
      </c>
      <c r="AI4998">
        <v>814518</v>
      </c>
      <c r="AJ4998">
        <v>1668103</v>
      </c>
      <c r="AK4998" s="2">
        <v>183355</v>
      </c>
      <c r="AL4998" t="s">
        <v>2543</v>
      </c>
    </row>
    <row r="4999" spans="1:38" x14ac:dyDescent="0.25">
      <c r="A4999" t="s">
        <v>4322</v>
      </c>
      <c r="B4999" s="1">
        <v>43496</v>
      </c>
      <c r="C4999" t="s">
        <v>196</v>
      </c>
      <c r="D4999" t="s">
        <v>4324</v>
      </c>
      <c r="E4999" t="s">
        <v>4407</v>
      </c>
      <c r="F4999" t="s">
        <v>15329</v>
      </c>
      <c r="G4999" t="s">
        <v>1060</v>
      </c>
      <c r="H4999" t="s">
        <v>959</v>
      </c>
      <c r="I4999" t="s">
        <v>7911</v>
      </c>
      <c r="J4999" t="s">
        <v>44</v>
      </c>
      <c r="K4999">
        <v>1770490</v>
      </c>
      <c r="L4999">
        <v>23056476</v>
      </c>
      <c r="M4999">
        <v>0</v>
      </c>
      <c r="N4999">
        <v>-404784</v>
      </c>
      <c r="O4999">
        <v>0</v>
      </c>
      <c r="P4999" s="2">
        <v>1757990</v>
      </c>
      <c r="Q4999">
        <v>12500</v>
      </c>
      <c r="R4999">
        <v>0</v>
      </c>
      <c r="S4999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81671</v>
      </c>
      <c r="AD4999">
        <v>0</v>
      </c>
      <c r="AE4999">
        <v>18935</v>
      </c>
      <c r="AF4999">
        <v>0</v>
      </c>
      <c r="AG4999">
        <v>0</v>
      </c>
      <c r="AH4999">
        <v>608292</v>
      </c>
      <c r="AI4999">
        <v>876806</v>
      </c>
      <c r="AJ4999">
        <v>1585704</v>
      </c>
      <c r="AK4999" s="2">
        <v>184786</v>
      </c>
      <c r="AL4999" t="s">
        <v>4408</v>
      </c>
    </row>
    <row r="5000" spans="1:38" x14ac:dyDescent="0.25">
      <c r="A5000" t="s">
        <v>760</v>
      </c>
      <c r="B5000" s="1">
        <v>43496</v>
      </c>
      <c r="C5000" t="s">
        <v>37</v>
      </c>
      <c r="D5000" t="s">
        <v>2323</v>
      </c>
      <c r="E5000" t="s">
        <v>2326</v>
      </c>
      <c r="F5000" t="s">
        <v>12027</v>
      </c>
      <c r="G5000" t="s">
        <v>422</v>
      </c>
      <c r="H5000" t="s">
        <v>1509</v>
      </c>
      <c r="I5000" t="s">
        <v>7911</v>
      </c>
      <c r="J5000" t="s">
        <v>44</v>
      </c>
      <c r="K5000">
        <v>1757990</v>
      </c>
      <c r="L5000">
        <v>22361640</v>
      </c>
      <c r="M5000">
        <v>0</v>
      </c>
      <c r="N5000">
        <v>-404784</v>
      </c>
      <c r="O5000">
        <v>0</v>
      </c>
      <c r="P5000" s="2">
        <v>1757990</v>
      </c>
      <c r="Q5000">
        <v>0</v>
      </c>
      <c r="R5000">
        <v>0</v>
      </c>
      <c r="S500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70320</v>
      </c>
      <c r="AD5000">
        <v>0</v>
      </c>
      <c r="AE5000">
        <v>18935</v>
      </c>
      <c r="AF5000">
        <v>0</v>
      </c>
      <c r="AG5000">
        <v>0</v>
      </c>
      <c r="AH5000">
        <v>0</v>
      </c>
      <c r="AI5000">
        <v>1476550</v>
      </c>
      <c r="AJ5000">
        <v>1565805</v>
      </c>
      <c r="AK5000" s="2">
        <v>192185</v>
      </c>
      <c r="AL5000" t="s">
        <v>2327</v>
      </c>
    </row>
    <row r="5001" spans="1:38" x14ac:dyDescent="0.25">
      <c r="A5001" t="s">
        <v>7042</v>
      </c>
      <c r="B5001" s="1">
        <v>43496</v>
      </c>
      <c r="C5001" t="s">
        <v>36</v>
      </c>
      <c r="D5001" t="s">
        <v>7043</v>
      </c>
      <c r="E5001" t="s">
        <v>7132</v>
      </c>
      <c r="F5001" t="s">
        <v>19602</v>
      </c>
      <c r="G5001" t="s">
        <v>8050</v>
      </c>
      <c r="H5001" t="s">
        <v>499</v>
      </c>
      <c r="I5001" t="s">
        <v>7911</v>
      </c>
      <c r="J5001" t="s">
        <v>44</v>
      </c>
      <c r="K5001">
        <v>1757990</v>
      </c>
      <c r="L5001">
        <v>22857492</v>
      </c>
      <c r="M5001">
        <v>0</v>
      </c>
      <c r="N5001">
        <v>-404784</v>
      </c>
      <c r="O5001">
        <v>0</v>
      </c>
      <c r="P5001" s="2">
        <v>1757990</v>
      </c>
      <c r="Q5001">
        <v>0</v>
      </c>
      <c r="R5001">
        <v>0</v>
      </c>
      <c r="S500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80650</v>
      </c>
      <c r="AD5001">
        <v>0</v>
      </c>
      <c r="AE5001">
        <v>18935</v>
      </c>
      <c r="AF5001">
        <v>0</v>
      </c>
      <c r="AG5001">
        <v>0</v>
      </c>
      <c r="AH5001">
        <v>745191</v>
      </c>
      <c r="AI5001">
        <v>675662</v>
      </c>
      <c r="AJ5001">
        <v>1520438</v>
      </c>
      <c r="AK5001" s="2">
        <v>237552</v>
      </c>
      <c r="AL5001" t="s">
        <v>7133</v>
      </c>
    </row>
    <row r="5002" spans="1:38" x14ac:dyDescent="0.25">
      <c r="A5002" t="s">
        <v>760</v>
      </c>
      <c r="B5002" s="1">
        <v>43496</v>
      </c>
      <c r="C5002" t="s">
        <v>1473</v>
      </c>
      <c r="D5002" t="s">
        <v>2323</v>
      </c>
      <c r="E5002" t="s">
        <v>2426</v>
      </c>
      <c r="F5002" t="s">
        <v>12219</v>
      </c>
      <c r="G5002" t="s">
        <v>12220</v>
      </c>
      <c r="H5002" t="s">
        <v>499</v>
      </c>
      <c r="I5002" t="s">
        <v>7911</v>
      </c>
      <c r="J5002" t="s">
        <v>44</v>
      </c>
      <c r="K5002">
        <v>1757990</v>
      </c>
      <c r="L5002">
        <v>22361640</v>
      </c>
      <c r="M5002">
        <v>0</v>
      </c>
      <c r="N5002">
        <v>-404784</v>
      </c>
      <c r="O5002">
        <v>0</v>
      </c>
      <c r="P5002" s="2">
        <v>1757990</v>
      </c>
      <c r="Q5002">
        <v>0</v>
      </c>
      <c r="R5002">
        <v>0</v>
      </c>
      <c r="S500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70320</v>
      </c>
      <c r="AD5002">
        <v>0</v>
      </c>
      <c r="AE5002">
        <v>18935</v>
      </c>
      <c r="AF5002">
        <v>0</v>
      </c>
      <c r="AG5002">
        <v>0</v>
      </c>
      <c r="AH5002">
        <v>0</v>
      </c>
      <c r="AI5002">
        <v>1430750</v>
      </c>
      <c r="AJ5002">
        <v>1520005</v>
      </c>
      <c r="AK5002" s="2">
        <v>237985</v>
      </c>
      <c r="AL5002" t="s">
        <v>2427</v>
      </c>
    </row>
    <row r="5003" spans="1:38" x14ac:dyDescent="0.25">
      <c r="A5003" t="s">
        <v>760</v>
      </c>
      <c r="B5003" s="1">
        <v>43496</v>
      </c>
      <c r="C5003" t="s">
        <v>142</v>
      </c>
      <c r="D5003" t="s">
        <v>2323</v>
      </c>
      <c r="E5003" t="s">
        <v>2376</v>
      </c>
      <c r="F5003" t="s">
        <v>12111</v>
      </c>
      <c r="G5003" t="s">
        <v>12112</v>
      </c>
      <c r="H5003" t="s">
        <v>418</v>
      </c>
      <c r="I5003" t="s">
        <v>7911</v>
      </c>
      <c r="J5003" t="s">
        <v>44</v>
      </c>
      <c r="K5003">
        <v>1757990</v>
      </c>
      <c r="L5003">
        <v>22361640</v>
      </c>
      <c r="M5003">
        <v>0</v>
      </c>
      <c r="N5003">
        <v>-404784</v>
      </c>
      <c r="O5003">
        <v>0</v>
      </c>
      <c r="P5003" s="2">
        <v>1757990</v>
      </c>
      <c r="Q5003">
        <v>0</v>
      </c>
      <c r="R5003">
        <v>0</v>
      </c>
      <c r="S500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70320</v>
      </c>
      <c r="AD5003">
        <v>0</v>
      </c>
      <c r="AE5003">
        <v>18935</v>
      </c>
      <c r="AF5003">
        <v>0</v>
      </c>
      <c r="AG5003">
        <v>0</v>
      </c>
      <c r="AH5003">
        <v>0</v>
      </c>
      <c r="AI5003">
        <v>1389550</v>
      </c>
      <c r="AJ5003">
        <v>1478805</v>
      </c>
      <c r="AK5003" s="2">
        <v>279185</v>
      </c>
      <c r="AL5003" t="s">
        <v>2377</v>
      </c>
    </row>
    <row r="5004" spans="1:38" x14ac:dyDescent="0.25">
      <c r="A5004" t="s">
        <v>142</v>
      </c>
      <c r="B5004" s="1">
        <v>43496</v>
      </c>
      <c r="C5004" t="s">
        <v>164</v>
      </c>
      <c r="D5004" t="s">
        <v>332</v>
      </c>
      <c r="E5004" t="s">
        <v>452</v>
      </c>
      <c r="F5004" t="s">
        <v>8472</v>
      </c>
      <c r="G5004" t="s">
        <v>8473</v>
      </c>
      <c r="H5004" t="s">
        <v>438</v>
      </c>
      <c r="I5004" t="s">
        <v>7911</v>
      </c>
      <c r="J5004" t="s">
        <v>44</v>
      </c>
      <c r="K5004">
        <v>1757990</v>
      </c>
      <c r="L5004">
        <v>22906476</v>
      </c>
      <c r="M5004">
        <v>0</v>
      </c>
      <c r="N5004">
        <v>-404784</v>
      </c>
      <c r="O5004">
        <v>0</v>
      </c>
      <c r="P5004" s="2">
        <v>1757990</v>
      </c>
      <c r="Q5004">
        <v>0</v>
      </c>
      <c r="R5004">
        <v>0</v>
      </c>
      <c r="S500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0</v>
      </c>
      <c r="AB5004">
        <v>0</v>
      </c>
      <c r="AC5004">
        <v>81671</v>
      </c>
      <c r="AD5004">
        <v>0</v>
      </c>
      <c r="AE5004">
        <v>18935</v>
      </c>
      <c r="AF5004">
        <v>0</v>
      </c>
      <c r="AG5004">
        <v>0</v>
      </c>
      <c r="AH5004">
        <v>0</v>
      </c>
      <c r="AI5004">
        <v>1357000</v>
      </c>
      <c r="AJ5004">
        <v>1457606</v>
      </c>
      <c r="AK5004" s="2">
        <v>300384</v>
      </c>
      <c r="AL5004" t="s">
        <v>453</v>
      </c>
    </row>
    <row r="5005" spans="1:38" x14ac:dyDescent="0.25">
      <c r="A5005" t="s">
        <v>4460</v>
      </c>
      <c r="B5005" s="1">
        <v>43496</v>
      </c>
      <c r="C5005" t="s">
        <v>37</v>
      </c>
      <c r="D5005" t="s">
        <v>4461</v>
      </c>
      <c r="E5005" t="s">
        <v>4507</v>
      </c>
      <c r="F5005" t="s">
        <v>15381</v>
      </c>
      <c r="G5005" t="s">
        <v>1905</v>
      </c>
      <c r="H5005" t="s">
        <v>90</v>
      </c>
      <c r="I5005" t="s">
        <v>7911</v>
      </c>
      <c r="J5005" t="s">
        <v>44</v>
      </c>
      <c r="K5005">
        <v>1757990</v>
      </c>
      <c r="L5005">
        <v>22909200</v>
      </c>
      <c r="M5005">
        <v>0</v>
      </c>
      <c r="N5005">
        <v>-404784</v>
      </c>
      <c r="O5005">
        <v>0</v>
      </c>
      <c r="P5005" s="2">
        <v>1757990</v>
      </c>
      <c r="Q5005">
        <v>0</v>
      </c>
      <c r="R5005">
        <v>0</v>
      </c>
      <c r="S500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81727</v>
      </c>
      <c r="AD5005">
        <v>0</v>
      </c>
      <c r="AE5005">
        <v>18935</v>
      </c>
      <c r="AF5005">
        <v>0</v>
      </c>
      <c r="AG5005">
        <v>0</v>
      </c>
      <c r="AH5005">
        <v>724167</v>
      </c>
      <c r="AI5005">
        <v>629150</v>
      </c>
      <c r="AJ5005">
        <v>1453979</v>
      </c>
      <c r="AK5005" s="2">
        <v>304011</v>
      </c>
      <c r="AL5005" t="s">
        <v>4508</v>
      </c>
    </row>
    <row r="5006" spans="1:38" x14ac:dyDescent="0.25">
      <c r="A5006" t="s">
        <v>7691</v>
      </c>
      <c r="B5006" s="1">
        <v>43496</v>
      </c>
      <c r="C5006" t="s">
        <v>36</v>
      </c>
      <c r="D5006" t="s">
        <v>7692</v>
      </c>
      <c r="E5006" t="s">
        <v>7739</v>
      </c>
      <c r="F5006" t="s">
        <v>20222</v>
      </c>
      <c r="G5006" t="s">
        <v>2475</v>
      </c>
      <c r="H5006" t="s">
        <v>2273</v>
      </c>
      <c r="I5006" t="s">
        <v>7911</v>
      </c>
      <c r="J5006" t="s">
        <v>44</v>
      </c>
      <c r="K5006">
        <v>1960835</v>
      </c>
      <c r="L5006">
        <v>25291632</v>
      </c>
      <c r="M5006">
        <v>0</v>
      </c>
      <c r="N5006">
        <v>-404784</v>
      </c>
      <c r="O5006">
        <v>0</v>
      </c>
      <c r="P5006" s="2">
        <v>1757990</v>
      </c>
      <c r="Q5006">
        <v>0</v>
      </c>
      <c r="R5006">
        <v>202845</v>
      </c>
      <c r="S5006">
        <f>+Table__192.168.17.17_SPDK_KanpusEF_GajiKemandoran[[#This Row],[GajiPokok]]+Table__192.168.17.17_SPDK_KanpusEF_GajiKemandoran[[#This Row],[Rapel]]+Table__192.168.17.17_SPDK_KanpusEF_GajiKemandoran[[#This Row],[Premi]]</f>
        <v>1960835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80650</v>
      </c>
      <c r="AD5006">
        <v>0</v>
      </c>
      <c r="AE5006">
        <v>18935</v>
      </c>
      <c r="AF5006">
        <v>0</v>
      </c>
      <c r="AG5006">
        <v>0</v>
      </c>
      <c r="AH5006">
        <v>503333</v>
      </c>
      <c r="AI5006">
        <v>1030500</v>
      </c>
      <c r="AJ5006">
        <v>1633418</v>
      </c>
      <c r="AK5006" s="2">
        <v>327417</v>
      </c>
      <c r="AL5006" t="s">
        <v>7740</v>
      </c>
    </row>
    <row r="5007" spans="1:38" x14ac:dyDescent="0.25">
      <c r="A5007" t="s">
        <v>3093</v>
      </c>
      <c r="B5007" s="1">
        <v>43496</v>
      </c>
      <c r="C5007" t="s">
        <v>3546</v>
      </c>
      <c r="D5007" t="s">
        <v>3530</v>
      </c>
      <c r="E5007" t="s">
        <v>3553</v>
      </c>
      <c r="F5007" t="s">
        <v>13727</v>
      </c>
      <c r="G5007" t="s">
        <v>4316</v>
      </c>
      <c r="H5007" t="s">
        <v>5230</v>
      </c>
      <c r="I5007" t="s">
        <v>7911</v>
      </c>
      <c r="J5007" t="s">
        <v>44</v>
      </c>
      <c r="K5007">
        <v>2053990</v>
      </c>
      <c r="L5007">
        <v>26876232</v>
      </c>
      <c r="M5007">
        <v>0</v>
      </c>
      <c r="N5007">
        <v>-404784</v>
      </c>
      <c r="O5007">
        <v>0</v>
      </c>
      <c r="P5007" s="2">
        <v>1757990</v>
      </c>
      <c r="Q5007">
        <v>0</v>
      </c>
      <c r="R5007">
        <v>296000</v>
      </c>
      <c r="S5007">
        <f>+Table__192.168.17.17_SPDK_KanpusEF_GajiKemandoran[[#This Row],[GajiPokok]]+Table__192.168.17.17_SPDK_KanpusEF_GajiKemandoran[[#This Row],[Rapel]]+Table__192.168.17.17_SPDK_KanpusEF_GajiKemandoran[[#This Row],[Premi]]</f>
        <v>2053990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0</v>
      </c>
      <c r="AB5007">
        <v>0</v>
      </c>
      <c r="AC5007">
        <v>90374</v>
      </c>
      <c r="AD5007">
        <v>0</v>
      </c>
      <c r="AE5007">
        <v>18935</v>
      </c>
      <c r="AF5007">
        <v>0</v>
      </c>
      <c r="AG5007">
        <v>0</v>
      </c>
      <c r="AH5007">
        <v>851133</v>
      </c>
      <c r="AI5007">
        <v>749500</v>
      </c>
      <c r="AJ5007">
        <v>1709942</v>
      </c>
      <c r="AK5007" s="2">
        <v>344048</v>
      </c>
      <c r="AL5007" t="s">
        <v>3554</v>
      </c>
    </row>
    <row r="5008" spans="1:38" x14ac:dyDescent="0.25">
      <c r="A5008" t="s">
        <v>4322</v>
      </c>
      <c r="B5008" s="1">
        <v>43496</v>
      </c>
      <c r="C5008" t="s">
        <v>142</v>
      </c>
      <c r="D5008" t="s">
        <v>4324</v>
      </c>
      <c r="E5008" t="s">
        <v>15055</v>
      </c>
      <c r="F5008" t="s">
        <v>15108</v>
      </c>
      <c r="G5008" t="s">
        <v>11327</v>
      </c>
      <c r="H5008" t="s">
        <v>499</v>
      </c>
      <c r="I5008" t="s">
        <v>7911</v>
      </c>
      <c r="J5008" t="s">
        <v>44</v>
      </c>
      <c r="K5008">
        <v>1770490</v>
      </c>
      <c r="L5008">
        <v>23056476</v>
      </c>
      <c r="M5008">
        <v>0</v>
      </c>
      <c r="N5008">
        <v>-404784</v>
      </c>
      <c r="O5008">
        <v>0</v>
      </c>
      <c r="P5008" s="2">
        <v>1757990</v>
      </c>
      <c r="Q5008">
        <v>12500</v>
      </c>
      <c r="R5008">
        <v>0</v>
      </c>
      <c r="S5008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0</v>
      </c>
      <c r="Z5008">
        <v>0</v>
      </c>
      <c r="AA5008">
        <v>0</v>
      </c>
      <c r="AB5008">
        <v>0</v>
      </c>
      <c r="AC5008">
        <v>81671</v>
      </c>
      <c r="AD5008">
        <v>0</v>
      </c>
      <c r="AE5008">
        <v>18935</v>
      </c>
      <c r="AF5008">
        <v>0</v>
      </c>
      <c r="AG5008">
        <v>0</v>
      </c>
      <c r="AH5008">
        <v>434494</v>
      </c>
      <c r="AI5008">
        <v>880050</v>
      </c>
      <c r="AJ5008">
        <v>1415150</v>
      </c>
      <c r="AK5008" s="2">
        <v>355340</v>
      </c>
      <c r="AL5008" t="s">
        <v>1926</v>
      </c>
    </row>
    <row r="5009" spans="1:38" x14ac:dyDescent="0.25">
      <c r="A5009" t="s">
        <v>760</v>
      </c>
      <c r="B5009" s="1">
        <v>43496</v>
      </c>
      <c r="C5009" t="s">
        <v>36</v>
      </c>
      <c r="D5009" t="s">
        <v>2323</v>
      </c>
      <c r="E5009" t="s">
        <v>2359</v>
      </c>
      <c r="F5009" t="s">
        <v>12068</v>
      </c>
      <c r="G5009" t="s">
        <v>12069</v>
      </c>
      <c r="H5009" t="s">
        <v>499</v>
      </c>
      <c r="I5009" t="s">
        <v>7911</v>
      </c>
      <c r="J5009" t="s">
        <v>44</v>
      </c>
      <c r="K5009">
        <v>1757990</v>
      </c>
      <c r="L5009">
        <v>22361640</v>
      </c>
      <c r="M5009">
        <v>0</v>
      </c>
      <c r="N5009">
        <v>-404784</v>
      </c>
      <c r="O5009">
        <v>0</v>
      </c>
      <c r="P5009" s="2">
        <v>1757990</v>
      </c>
      <c r="Q5009">
        <v>0</v>
      </c>
      <c r="R5009">
        <v>0</v>
      </c>
      <c r="S500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70320</v>
      </c>
      <c r="AD5009">
        <v>0</v>
      </c>
      <c r="AE5009">
        <v>18935</v>
      </c>
      <c r="AF5009">
        <v>0</v>
      </c>
      <c r="AG5009">
        <v>0</v>
      </c>
      <c r="AH5009">
        <v>0</v>
      </c>
      <c r="AI5009">
        <v>1312903</v>
      </c>
      <c r="AJ5009">
        <v>1402158</v>
      </c>
      <c r="AK5009" s="2">
        <v>355832</v>
      </c>
      <c r="AL5009" t="s">
        <v>727</v>
      </c>
    </row>
    <row r="5010" spans="1:38" x14ac:dyDescent="0.25">
      <c r="A5010" t="s">
        <v>3742</v>
      </c>
      <c r="B5010" s="1">
        <v>43496</v>
      </c>
      <c r="C5010" t="s">
        <v>196</v>
      </c>
      <c r="D5010" t="s">
        <v>3743</v>
      </c>
      <c r="E5010" t="s">
        <v>3947</v>
      </c>
      <c r="F5010" t="s">
        <v>14322</v>
      </c>
      <c r="G5010" t="s">
        <v>702</v>
      </c>
      <c r="H5010" t="s">
        <v>521</v>
      </c>
      <c r="I5010" t="s">
        <v>7911</v>
      </c>
      <c r="J5010" t="s">
        <v>44</v>
      </c>
      <c r="K5010">
        <v>1757990</v>
      </c>
      <c r="L5010">
        <v>22906476</v>
      </c>
      <c r="M5010">
        <v>0</v>
      </c>
      <c r="N5010">
        <v>-404784</v>
      </c>
      <c r="O5010">
        <v>0</v>
      </c>
      <c r="P5010" s="2">
        <v>1757990</v>
      </c>
      <c r="Q5010">
        <v>0</v>
      </c>
      <c r="R5010">
        <v>0</v>
      </c>
      <c r="S501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81671</v>
      </c>
      <c r="AD5010">
        <v>0</v>
      </c>
      <c r="AE5010">
        <v>18935</v>
      </c>
      <c r="AF5010">
        <v>0</v>
      </c>
      <c r="AG5010">
        <v>0</v>
      </c>
      <c r="AH5010">
        <v>533333</v>
      </c>
      <c r="AI5010">
        <v>752212</v>
      </c>
      <c r="AJ5010">
        <v>1386151</v>
      </c>
      <c r="AK5010" s="2">
        <v>371839</v>
      </c>
      <c r="AL5010" t="s">
        <v>3948</v>
      </c>
    </row>
    <row r="5011" spans="1:38" x14ac:dyDescent="0.25">
      <c r="A5011" t="s">
        <v>760</v>
      </c>
      <c r="B5011" s="1">
        <v>43496</v>
      </c>
      <c r="C5011" t="s">
        <v>36</v>
      </c>
      <c r="D5011" t="s">
        <v>2323</v>
      </c>
      <c r="E5011" t="s">
        <v>2359</v>
      </c>
      <c r="F5011" t="s">
        <v>12070</v>
      </c>
      <c r="G5011" t="s">
        <v>12071</v>
      </c>
      <c r="H5011" t="s">
        <v>499</v>
      </c>
      <c r="I5011" t="s">
        <v>7911</v>
      </c>
      <c r="J5011" t="s">
        <v>44</v>
      </c>
      <c r="K5011">
        <v>1757990</v>
      </c>
      <c r="L5011">
        <v>22361640</v>
      </c>
      <c r="M5011">
        <v>0</v>
      </c>
      <c r="N5011">
        <v>-404784</v>
      </c>
      <c r="O5011">
        <v>0</v>
      </c>
      <c r="P5011" s="2">
        <v>1757990</v>
      </c>
      <c r="Q5011">
        <v>0</v>
      </c>
      <c r="R5011">
        <v>0</v>
      </c>
      <c r="S501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70320</v>
      </c>
      <c r="AD5011">
        <v>0</v>
      </c>
      <c r="AE5011">
        <v>18935</v>
      </c>
      <c r="AF5011">
        <v>0</v>
      </c>
      <c r="AG5011">
        <v>0</v>
      </c>
      <c r="AH5011">
        <v>0</v>
      </c>
      <c r="AI5011">
        <v>1294550</v>
      </c>
      <c r="AJ5011">
        <v>1383805</v>
      </c>
      <c r="AK5011" s="2">
        <v>374185</v>
      </c>
      <c r="AL5011" t="s">
        <v>727</v>
      </c>
    </row>
    <row r="5012" spans="1:38" x14ac:dyDescent="0.25">
      <c r="A5012" t="s">
        <v>2485</v>
      </c>
      <c r="B5012" s="1">
        <v>43496</v>
      </c>
      <c r="C5012" t="s">
        <v>37</v>
      </c>
      <c r="D5012" t="s">
        <v>2486</v>
      </c>
      <c r="E5012" t="s">
        <v>2548</v>
      </c>
      <c r="F5012" t="s">
        <v>12276</v>
      </c>
      <c r="G5012" t="s">
        <v>101</v>
      </c>
      <c r="H5012" t="s">
        <v>90</v>
      </c>
      <c r="I5012" t="s">
        <v>7911</v>
      </c>
      <c r="J5012" t="s">
        <v>44</v>
      </c>
      <c r="K5012">
        <v>1757990</v>
      </c>
      <c r="L5012">
        <v>22385292</v>
      </c>
      <c r="M5012">
        <v>0</v>
      </c>
      <c r="N5012">
        <v>-404784</v>
      </c>
      <c r="O5012">
        <v>0</v>
      </c>
      <c r="P5012" s="2">
        <v>1757990</v>
      </c>
      <c r="Q5012">
        <v>0</v>
      </c>
      <c r="R5012">
        <v>0</v>
      </c>
      <c r="S501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70813</v>
      </c>
      <c r="AD5012">
        <v>0</v>
      </c>
      <c r="AE5012">
        <v>18935</v>
      </c>
      <c r="AF5012">
        <v>0</v>
      </c>
      <c r="AG5012">
        <v>0</v>
      </c>
      <c r="AH5012">
        <v>0</v>
      </c>
      <c r="AI5012">
        <v>1277250</v>
      </c>
      <c r="AJ5012">
        <v>1366998</v>
      </c>
      <c r="AK5012" s="2">
        <v>390992</v>
      </c>
      <c r="AL5012" t="s">
        <v>2549</v>
      </c>
    </row>
    <row r="5013" spans="1:38" x14ac:dyDescent="0.25">
      <c r="A5013" t="s">
        <v>4460</v>
      </c>
      <c r="B5013" s="1">
        <v>43496</v>
      </c>
      <c r="C5013" t="s">
        <v>37</v>
      </c>
      <c r="D5013" t="s">
        <v>4461</v>
      </c>
      <c r="E5013" t="s">
        <v>4507</v>
      </c>
      <c r="F5013" t="s">
        <v>15379</v>
      </c>
      <c r="G5013" t="s">
        <v>15380</v>
      </c>
      <c r="H5013" t="s">
        <v>90</v>
      </c>
      <c r="I5013" t="s">
        <v>7911</v>
      </c>
      <c r="J5013" t="s">
        <v>44</v>
      </c>
      <c r="K5013">
        <v>1757990</v>
      </c>
      <c r="L5013">
        <v>22909200</v>
      </c>
      <c r="M5013">
        <v>0</v>
      </c>
      <c r="N5013">
        <v>-404784</v>
      </c>
      <c r="O5013">
        <v>0</v>
      </c>
      <c r="P5013" s="2">
        <v>1757990</v>
      </c>
      <c r="Q5013">
        <v>0</v>
      </c>
      <c r="R5013">
        <v>0</v>
      </c>
      <c r="S501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13">
        <v>0</v>
      </c>
      <c r="U5013">
        <v>0</v>
      </c>
      <c r="V5013">
        <v>0</v>
      </c>
      <c r="W5013">
        <v>0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81727</v>
      </c>
      <c r="AD5013">
        <v>0</v>
      </c>
      <c r="AE5013">
        <v>18935</v>
      </c>
      <c r="AF5013">
        <v>0</v>
      </c>
      <c r="AG5013">
        <v>0</v>
      </c>
      <c r="AH5013">
        <v>867432</v>
      </c>
      <c r="AI5013">
        <v>396000</v>
      </c>
      <c r="AJ5013">
        <v>1364094</v>
      </c>
      <c r="AK5013" s="2">
        <v>393896</v>
      </c>
      <c r="AL5013" t="s">
        <v>4508</v>
      </c>
    </row>
    <row r="5014" spans="1:38" x14ac:dyDescent="0.25">
      <c r="A5014" t="s">
        <v>142</v>
      </c>
      <c r="B5014" s="1">
        <v>43496</v>
      </c>
      <c r="C5014" t="s">
        <v>142</v>
      </c>
      <c r="D5014" t="s">
        <v>332</v>
      </c>
      <c r="E5014" t="s">
        <v>434</v>
      </c>
      <c r="F5014" t="s">
        <v>8379</v>
      </c>
      <c r="G5014" t="s">
        <v>1221</v>
      </c>
      <c r="H5014" t="s">
        <v>438</v>
      </c>
      <c r="I5014" t="s">
        <v>7911</v>
      </c>
      <c r="J5014" t="s">
        <v>44</v>
      </c>
      <c r="K5014">
        <v>1757990</v>
      </c>
      <c r="L5014">
        <v>22906476</v>
      </c>
      <c r="M5014">
        <v>0</v>
      </c>
      <c r="N5014">
        <v>-404784</v>
      </c>
      <c r="O5014">
        <v>0</v>
      </c>
      <c r="P5014" s="2">
        <v>1757990</v>
      </c>
      <c r="Q5014">
        <v>0</v>
      </c>
      <c r="R5014">
        <v>0</v>
      </c>
      <c r="S501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81671</v>
      </c>
      <c r="AD5014">
        <v>0</v>
      </c>
      <c r="AE5014">
        <v>18935</v>
      </c>
      <c r="AF5014">
        <v>0</v>
      </c>
      <c r="AG5014">
        <v>0</v>
      </c>
      <c r="AH5014">
        <v>0</v>
      </c>
      <c r="AI5014">
        <v>1242500</v>
      </c>
      <c r="AJ5014">
        <v>1343106</v>
      </c>
      <c r="AK5014" s="2">
        <v>414884</v>
      </c>
      <c r="AL5014" t="s">
        <v>435</v>
      </c>
    </row>
    <row r="5015" spans="1:38" x14ac:dyDescent="0.25">
      <c r="A5015" t="s">
        <v>6599</v>
      </c>
      <c r="B5015" s="1">
        <v>43496</v>
      </c>
      <c r="C5015" t="s">
        <v>180</v>
      </c>
      <c r="D5015" t="s">
        <v>6600</v>
      </c>
      <c r="E5015" t="s">
        <v>6709</v>
      </c>
      <c r="F5015" t="s">
        <v>19231</v>
      </c>
      <c r="G5015" t="s">
        <v>1234</v>
      </c>
      <c r="H5015" t="s">
        <v>3004</v>
      </c>
      <c r="I5015" t="s">
        <v>7911</v>
      </c>
      <c r="J5015" t="s">
        <v>44</v>
      </c>
      <c r="K5015">
        <v>1757990</v>
      </c>
      <c r="L5015">
        <v>22738224</v>
      </c>
      <c r="M5015">
        <v>0</v>
      </c>
      <c r="N5015">
        <v>-404784</v>
      </c>
      <c r="O5015">
        <v>0</v>
      </c>
      <c r="P5015" s="2">
        <v>1757990</v>
      </c>
      <c r="Q5015">
        <v>0</v>
      </c>
      <c r="R5015">
        <v>0</v>
      </c>
      <c r="S501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78165</v>
      </c>
      <c r="AD5015">
        <v>0</v>
      </c>
      <c r="AE5015">
        <v>18935</v>
      </c>
      <c r="AF5015">
        <v>0</v>
      </c>
      <c r="AG5015">
        <v>0</v>
      </c>
      <c r="AH5015">
        <v>0</v>
      </c>
      <c r="AI5015">
        <v>1228500</v>
      </c>
      <c r="AJ5015">
        <v>1325600</v>
      </c>
      <c r="AK5015" s="2">
        <v>432390</v>
      </c>
      <c r="AL5015" t="s">
        <v>6710</v>
      </c>
    </row>
    <row r="5016" spans="1:38" x14ac:dyDescent="0.25">
      <c r="A5016" t="s">
        <v>5918</v>
      </c>
      <c r="B5016" s="1">
        <v>43496</v>
      </c>
      <c r="C5016" t="s">
        <v>142</v>
      </c>
      <c r="D5016" t="s">
        <v>5919</v>
      </c>
      <c r="E5016" t="s">
        <v>5995</v>
      </c>
      <c r="F5016" t="s">
        <v>17850</v>
      </c>
      <c r="G5016" t="s">
        <v>17851</v>
      </c>
      <c r="H5016" t="s">
        <v>886</v>
      </c>
      <c r="I5016" t="s">
        <v>7911</v>
      </c>
      <c r="J5016" t="s">
        <v>44</v>
      </c>
      <c r="K5016">
        <v>1839353</v>
      </c>
      <c r="L5016">
        <v>24166320</v>
      </c>
      <c r="M5016">
        <v>0</v>
      </c>
      <c r="N5016">
        <v>-404784</v>
      </c>
      <c r="O5016">
        <v>0</v>
      </c>
      <c r="P5016" s="2">
        <v>1757990</v>
      </c>
      <c r="Q5016">
        <v>0</v>
      </c>
      <c r="R5016">
        <v>81363</v>
      </c>
      <c r="S5016">
        <f>+Table__192.168.17.17_SPDK_KanpusEF_GajiKemandoran[[#This Row],[GajiPokok]]+Table__192.168.17.17_SPDK_KanpusEF_GajiKemandoran[[#This Row],[Rapel]]+Table__192.168.17.17_SPDK_KanpusEF_GajiKemandoran[[#This Row],[Premi]]</f>
        <v>1839353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87576</v>
      </c>
      <c r="AD5016">
        <v>0</v>
      </c>
      <c r="AE5016">
        <v>18935</v>
      </c>
      <c r="AF5016">
        <v>0</v>
      </c>
      <c r="AG5016">
        <v>0</v>
      </c>
      <c r="AH5016">
        <v>867674</v>
      </c>
      <c r="AI5016">
        <v>421775</v>
      </c>
      <c r="AJ5016">
        <v>1395960</v>
      </c>
      <c r="AK5016" s="2">
        <v>443393</v>
      </c>
      <c r="AL5016" t="s">
        <v>5996</v>
      </c>
    </row>
    <row r="5017" spans="1:38" x14ac:dyDescent="0.25">
      <c r="A5017" t="s">
        <v>6599</v>
      </c>
      <c r="B5017" s="1">
        <v>43496</v>
      </c>
      <c r="C5017" t="s">
        <v>255</v>
      </c>
      <c r="D5017" t="s">
        <v>6600</v>
      </c>
      <c r="E5017" t="s">
        <v>6749</v>
      </c>
      <c r="F5017" t="s">
        <v>19265</v>
      </c>
      <c r="G5017" t="s">
        <v>19266</v>
      </c>
      <c r="H5017" t="s">
        <v>261</v>
      </c>
      <c r="I5017" t="s">
        <v>7911</v>
      </c>
      <c r="J5017" t="s">
        <v>44</v>
      </c>
      <c r="K5017">
        <v>1877990</v>
      </c>
      <c r="L5017">
        <v>24178224</v>
      </c>
      <c r="M5017">
        <v>0</v>
      </c>
      <c r="N5017">
        <v>-404784</v>
      </c>
      <c r="O5017">
        <v>0</v>
      </c>
      <c r="P5017" s="2">
        <v>1757990</v>
      </c>
      <c r="Q5017">
        <v>0</v>
      </c>
      <c r="R5017">
        <v>120000</v>
      </c>
      <c r="S5017">
        <f>+Table__192.168.17.17_SPDK_KanpusEF_GajiKemandoran[[#This Row],[GajiPokok]]+Table__192.168.17.17_SPDK_KanpusEF_GajiKemandoran[[#This Row],[Rapel]]+Table__192.168.17.17_SPDK_KanpusEF_GajiKemandoran[[#This Row],[Premi]]</f>
        <v>1877990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78165</v>
      </c>
      <c r="AD5017">
        <v>0</v>
      </c>
      <c r="AE5017">
        <v>18935</v>
      </c>
      <c r="AF5017">
        <v>0</v>
      </c>
      <c r="AG5017">
        <v>0</v>
      </c>
      <c r="AH5017">
        <v>0</v>
      </c>
      <c r="AI5017">
        <v>1336500</v>
      </c>
      <c r="AJ5017">
        <v>1433600</v>
      </c>
      <c r="AK5017" s="2">
        <v>444390</v>
      </c>
      <c r="AL5017" t="s">
        <v>6750</v>
      </c>
    </row>
    <row r="5018" spans="1:38" x14ac:dyDescent="0.25">
      <c r="A5018" t="s">
        <v>760</v>
      </c>
      <c r="B5018" s="1">
        <v>43496</v>
      </c>
      <c r="C5018" t="s">
        <v>255</v>
      </c>
      <c r="D5018" t="s">
        <v>2323</v>
      </c>
      <c r="E5018" t="s">
        <v>2474</v>
      </c>
      <c r="F5018" t="s">
        <v>12265</v>
      </c>
      <c r="G5018" t="s">
        <v>12266</v>
      </c>
      <c r="H5018" t="s">
        <v>308</v>
      </c>
      <c r="I5018" t="s">
        <v>7911</v>
      </c>
      <c r="J5018" t="s">
        <v>44</v>
      </c>
      <c r="K5018">
        <v>2023838</v>
      </c>
      <c r="L5018">
        <v>25551816</v>
      </c>
      <c r="M5018">
        <v>0</v>
      </c>
      <c r="N5018">
        <v>-404784</v>
      </c>
      <c r="O5018">
        <v>0</v>
      </c>
      <c r="P5018" s="2">
        <v>1757990</v>
      </c>
      <c r="Q5018">
        <v>0</v>
      </c>
      <c r="R5018">
        <v>265848</v>
      </c>
      <c r="S5018">
        <f>+Table__192.168.17.17_SPDK_KanpusEF_GajiKemandoran[[#This Row],[GajiPokok]]+Table__192.168.17.17_SPDK_KanpusEF_GajiKemandoran[[#This Row],[Rapel]]+Table__192.168.17.17_SPDK_KanpusEF_GajiKemandoran[[#This Row],[Premi]]</f>
        <v>2023838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70320</v>
      </c>
      <c r="AD5018">
        <v>0</v>
      </c>
      <c r="AE5018">
        <v>18935</v>
      </c>
      <c r="AF5018">
        <v>0</v>
      </c>
      <c r="AG5018">
        <v>0</v>
      </c>
      <c r="AH5018">
        <v>0</v>
      </c>
      <c r="AI5018">
        <v>1472548</v>
      </c>
      <c r="AJ5018">
        <v>1561803</v>
      </c>
      <c r="AK5018" s="2">
        <v>462035</v>
      </c>
      <c r="AL5018" t="s">
        <v>2475</v>
      </c>
    </row>
    <row r="5019" spans="1:38" x14ac:dyDescent="0.25">
      <c r="A5019" t="s">
        <v>2485</v>
      </c>
      <c r="B5019" s="1">
        <v>43496</v>
      </c>
      <c r="C5019" t="s">
        <v>37</v>
      </c>
      <c r="D5019" t="s">
        <v>2486</v>
      </c>
      <c r="E5019" t="s">
        <v>2499</v>
      </c>
      <c r="F5019" t="s">
        <v>12277</v>
      </c>
      <c r="G5019" t="s">
        <v>12278</v>
      </c>
      <c r="H5019" t="s">
        <v>55</v>
      </c>
      <c r="I5019" t="s">
        <v>7911</v>
      </c>
      <c r="J5019" t="s">
        <v>44</v>
      </c>
      <c r="K5019">
        <v>1757990</v>
      </c>
      <c r="L5019">
        <v>22385292</v>
      </c>
      <c r="M5019">
        <v>0</v>
      </c>
      <c r="N5019">
        <v>-404784</v>
      </c>
      <c r="O5019">
        <v>0</v>
      </c>
      <c r="P5019" s="2">
        <v>1757990</v>
      </c>
      <c r="Q5019">
        <v>0</v>
      </c>
      <c r="R5019">
        <v>0</v>
      </c>
      <c r="S501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70813</v>
      </c>
      <c r="AD5019">
        <v>0</v>
      </c>
      <c r="AE5019">
        <v>18935</v>
      </c>
      <c r="AF5019">
        <v>0</v>
      </c>
      <c r="AG5019">
        <v>0</v>
      </c>
      <c r="AH5019">
        <v>0</v>
      </c>
      <c r="AI5019">
        <v>1201550</v>
      </c>
      <c r="AJ5019">
        <v>1291298</v>
      </c>
      <c r="AK5019" s="2">
        <v>466692</v>
      </c>
      <c r="AL5019" t="s">
        <v>2500</v>
      </c>
    </row>
    <row r="5020" spans="1:38" x14ac:dyDescent="0.25">
      <c r="A5020" t="s">
        <v>7795</v>
      </c>
      <c r="B5020" s="1">
        <v>43496</v>
      </c>
      <c r="C5020" t="s">
        <v>142</v>
      </c>
      <c r="D5020" t="s">
        <v>7796</v>
      </c>
      <c r="E5020" t="s">
        <v>7855</v>
      </c>
      <c r="F5020" t="s">
        <v>20344</v>
      </c>
      <c r="G5020" t="s">
        <v>20345</v>
      </c>
      <c r="H5020" t="s">
        <v>499</v>
      </c>
      <c r="I5020" t="s">
        <v>7911</v>
      </c>
      <c r="J5020" t="s">
        <v>44</v>
      </c>
      <c r="K5020">
        <v>1757990</v>
      </c>
      <c r="L5020">
        <v>22716876</v>
      </c>
      <c r="M5020">
        <v>0</v>
      </c>
      <c r="N5020">
        <v>-404784</v>
      </c>
      <c r="O5020">
        <v>0</v>
      </c>
      <c r="P5020" s="2">
        <v>1757990</v>
      </c>
      <c r="Q5020">
        <v>0</v>
      </c>
      <c r="R5020">
        <v>0</v>
      </c>
      <c r="S502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20">
        <v>0</v>
      </c>
      <c r="U5020">
        <v>0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0</v>
      </c>
      <c r="AB5020">
        <v>0</v>
      </c>
      <c r="AC5020">
        <v>77720</v>
      </c>
      <c r="AD5020">
        <v>0</v>
      </c>
      <c r="AE5020">
        <v>18935</v>
      </c>
      <c r="AF5020">
        <v>0</v>
      </c>
      <c r="AG5020">
        <v>0</v>
      </c>
      <c r="AH5020">
        <v>614613</v>
      </c>
      <c r="AI5020">
        <v>579300</v>
      </c>
      <c r="AJ5020">
        <v>1290568</v>
      </c>
      <c r="AK5020" s="2">
        <v>467422</v>
      </c>
      <c r="AL5020" t="s">
        <v>7856</v>
      </c>
    </row>
    <row r="5021" spans="1:38" x14ac:dyDescent="0.25">
      <c r="A5021" t="s">
        <v>6599</v>
      </c>
      <c r="B5021" s="1">
        <v>43496</v>
      </c>
      <c r="C5021" t="s">
        <v>36</v>
      </c>
      <c r="D5021" t="s">
        <v>6600</v>
      </c>
      <c r="E5021" t="s">
        <v>6665</v>
      </c>
      <c r="F5021" t="s">
        <v>19084</v>
      </c>
      <c r="G5021" t="s">
        <v>6856</v>
      </c>
      <c r="H5021" t="s">
        <v>3004</v>
      </c>
      <c r="I5021" t="s">
        <v>7911</v>
      </c>
      <c r="J5021" t="s">
        <v>44</v>
      </c>
      <c r="K5021">
        <v>1870614</v>
      </c>
      <c r="L5021">
        <v>24089712</v>
      </c>
      <c r="M5021">
        <v>0</v>
      </c>
      <c r="N5021">
        <v>-404784</v>
      </c>
      <c r="O5021">
        <v>0</v>
      </c>
      <c r="P5021" s="2">
        <v>1757990</v>
      </c>
      <c r="Q5021">
        <v>0</v>
      </c>
      <c r="R5021">
        <v>112624</v>
      </c>
      <c r="S5021">
        <f>+Table__192.168.17.17_SPDK_KanpusEF_GajiKemandoran[[#This Row],[GajiPokok]]+Table__192.168.17.17_SPDK_KanpusEF_GajiKemandoran[[#This Row],[Rapel]]+Table__192.168.17.17_SPDK_KanpusEF_GajiKemandoran[[#This Row],[Premi]]</f>
        <v>1870614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78165</v>
      </c>
      <c r="AD5021">
        <v>0</v>
      </c>
      <c r="AE5021">
        <v>18935</v>
      </c>
      <c r="AF5021">
        <v>0</v>
      </c>
      <c r="AG5021">
        <v>0</v>
      </c>
      <c r="AH5021">
        <v>0</v>
      </c>
      <c r="AI5021">
        <v>1305500</v>
      </c>
      <c r="AJ5021">
        <v>1402600</v>
      </c>
      <c r="AK5021" s="2">
        <v>468014</v>
      </c>
      <c r="AL5021" t="s">
        <v>6666</v>
      </c>
    </row>
    <row r="5022" spans="1:38" x14ac:dyDescent="0.25">
      <c r="A5022" t="s">
        <v>7691</v>
      </c>
      <c r="B5022" s="1">
        <v>43496</v>
      </c>
      <c r="C5022" t="s">
        <v>36</v>
      </c>
      <c r="D5022" t="s">
        <v>7692</v>
      </c>
      <c r="E5022" t="s">
        <v>7739</v>
      </c>
      <c r="F5022" t="s">
        <v>20220</v>
      </c>
      <c r="G5022" t="s">
        <v>527</v>
      </c>
      <c r="H5022" t="s">
        <v>499</v>
      </c>
      <c r="I5022" t="s">
        <v>7911</v>
      </c>
      <c r="J5022" t="s">
        <v>44</v>
      </c>
      <c r="K5022">
        <v>1757990</v>
      </c>
      <c r="L5022">
        <v>22857492</v>
      </c>
      <c r="M5022">
        <v>0</v>
      </c>
      <c r="N5022">
        <v>-404784</v>
      </c>
      <c r="O5022">
        <v>0</v>
      </c>
      <c r="P5022" s="2">
        <v>1757990</v>
      </c>
      <c r="Q5022">
        <v>0</v>
      </c>
      <c r="R5022">
        <v>0</v>
      </c>
      <c r="S502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0</v>
      </c>
      <c r="AA5022">
        <v>0</v>
      </c>
      <c r="AB5022">
        <v>0</v>
      </c>
      <c r="AC5022">
        <v>80650</v>
      </c>
      <c r="AD5022">
        <v>0</v>
      </c>
      <c r="AE5022">
        <v>18935</v>
      </c>
      <c r="AF5022">
        <v>0</v>
      </c>
      <c r="AG5022">
        <v>0</v>
      </c>
      <c r="AH5022">
        <v>905818</v>
      </c>
      <c r="AI5022">
        <v>250500</v>
      </c>
      <c r="AJ5022">
        <v>1255903</v>
      </c>
      <c r="AK5022" s="2">
        <v>502087</v>
      </c>
      <c r="AL5022" t="s">
        <v>7740</v>
      </c>
    </row>
    <row r="5023" spans="1:38" x14ac:dyDescent="0.25">
      <c r="A5023" t="s">
        <v>36</v>
      </c>
      <c r="B5023" s="1">
        <v>43496</v>
      </c>
      <c r="C5023" t="s">
        <v>37</v>
      </c>
      <c r="D5023" t="s">
        <v>38</v>
      </c>
      <c r="E5023" t="s">
        <v>49</v>
      </c>
      <c r="F5023" t="s">
        <v>7909</v>
      </c>
      <c r="G5023" t="s">
        <v>7910</v>
      </c>
      <c r="H5023" t="s">
        <v>90</v>
      </c>
      <c r="I5023" t="s">
        <v>7911</v>
      </c>
      <c r="J5023" t="s">
        <v>44</v>
      </c>
      <c r="K5023">
        <v>1757990</v>
      </c>
      <c r="L5023">
        <v>22906476</v>
      </c>
      <c r="M5023">
        <v>0</v>
      </c>
      <c r="N5023">
        <v>-404784</v>
      </c>
      <c r="O5023">
        <v>0</v>
      </c>
      <c r="P5023" s="2">
        <v>1757990</v>
      </c>
      <c r="Q5023">
        <v>0</v>
      </c>
      <c r="R5023">
        <v>0</v>
      </c>
      <c r="S502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81671</v>
      </c>
      <c r="AD5023">
        <v>0</v>
      </c>
      <c r="AE5023">
        <v>18935</v>
      </c>
      <c r="AF5023">
        <v>0</v>
      </c>
      <c r="AG5023">
        <v>0</v>
      </c>
      <c r="AH5023">
        <v>680155</v>
      </c>
      <c r="AI5023">
        <v>454750</v>
      </c>
      <c r="AJ5023">
        <v>1235511</v>
      </c>
      <c r="AK5023" s="2">
        <v>522479</v>
      </c>
      <c r="AL5023" t="s">
        <v>50</v>
      </c>
    </row>
    <row r="5024" spans="1:38" x14ac:dyDescent="0.25">
      <c r="A5024" t="s">
        <v>5918</v>
      </c>
      <c r="B5024" s="1">
        <v>43496</v>
      </c>
      <c r="C5024" t="s">
        <v>255</v>
      </c>
      <c r="D5024" t="s">
        <v>5919</v>
      </c>
      <c r="E5024" t="s">
        <v>6082</v>
      </c>
      <c r="F5024" t="s">
        <v>17952</v>
      </c>
      <c r="G5024" t="s">
        <v>17953</v>
      </c>
      <c r="H5024" t="s">
        <v>561</v>
      </c>
      <c r="I5024" t="s">
        <v>7911</v>
      </c>
      <c r="J5024" t="s">
        <v>44</v>
      </c>
      <c r="K5024">
        <v>1757990</v>
      </c>
      <c r="L5024">
        <v>23189964</v>
      </c>
      <c r="M5024">
        <v>0</v>
      </c>
      <c r="N5024">
        <v>-404784</v>
      </c>
      <c r="O5024">
        <v>0</v>
      </c>
      <c r="P5024" s="2">
        <v>1757990</v>
      </c>
      <c r="Q5024">
        <v>0</v>
      </c>
      <c r="R5024">
        <v>0</v>
      </c>
      <c r="S502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0</v>
      </c>
      <c r="AC5024">
        <v>87576</v>
      </c>
      <c r="AD5024">
        <v>0</v>
      </c>
      <c r="AE5024">
        <v>18935</v>
      </c>
      <c r="AF5024">
        <v>0</v>
      </c>
      <c r="AG5024">
        <v>0</v>
      </c>
      <c r="AH5024">
        <v>1033381</v>
      </c>
      <c r="AI5024">
        <v>94875</v>
      </c>
      <c r="AJ5024">
        <v>1234767</v>
      </c>
      <c r="AK5024" s="2">
        <v>523223</v>
      </c>
      <c r="AL5024" t="s">
        <v>6083</v>
      </c>
    </row>
    <row r="5025" spans="1:38" x14ac:dyDescent="0.25">
      <c r="A5025" t="s">
        <v>2485</v>
      </c>
      <c r="B5025" s="1">
        <v>43496</v>
      </c>
      <c r="C5025" t="s">
        <v>37</v>
      </c>
      <c r="D5025" t="s">
        <v>2486</v>
      </c>
      <c r="E5025" t="s">
        <v>2525</v>
      </c>
      <c r="F5025" t="s">
        <v>12275</v>
      </c>
      <c r="G5025" t="s">
        <v>1926</v>
      </c>
      <c r="H5025" t="s">
        <v>90</v>
      </c>
      <c r="I5025" t="s">
        <v>7911</v>
      </c>
      <c r="J5025" t="s">
        <v>44</v>
      </c>
      <c r="K5025">
        <v>1757990</v>
      </c>
      <c r="L5025">
        <v>22385292</v>
      </c>
      <c r="M5025">
        <v>0</v>
      </c>
      <c r="N5025">
        <v>-404784</v>
      </c>
      <c r="O5025">
        <v>0</v>
      </c>
      <c r="P5025" s="2">
        <v>1757990</v>
      </c>
      <c r="Q5025">
        <v>0</v>
      </c>
      <c r="R5025">
        <v>0</v>
      </c>
      <c r="S502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70813</v>
      </c>
      <c r="AD5025">
        <v>0</v>
      </c>
      <c r="AE5025">
        <v>18935</v>
      </c>
      <c r="AF5025">
        <v>0</v>
      </c>
      <c r="AG5025">
        <v>0</v>
      </c>
      <c r="AH5025">
        <v>0</v>
      </c>
      <c r="AI5025">
        <v>1144350</v>
      </c>
      <c r="AJ5025">
        <v>1234098</v>
      </c>
      <c r="AK5025" s="2">
        <v>523892</v>
      </c>
      <c r="AL5025" t="s">
        <v>715</v>
      </c>
    </row>
    <row r="5026" spans="1:38" x14ac:dyDescent="0.25">
      <c r="A5026" t="s">
        <v>5918</v>
      </c>
      <c r="B5026" s="1">
        <v>43496</v>
      </c>
      <c r="C5026" t="s">
        <v>255</v>
      </c>
      <c r="D5026" t="s">
        <v>5919</v>
      </c>
      <c r="E5026" t="s">
        <v>6082</v>
      </c>
      <c r="F5026" t="s">
        <v>17950</v>
      </c>
      <c r="G5026" t="s">
        <v>17951</v>
      </c>
      <c r="H5026" t="s">
        <v>573</v>
      </c>
      <c r="I5026" t="s">
        <v>7911</v>
      </c>
      <c r="J5026" t="s">
        <v>44</v>
      </c>
      <c r="K5026">
        <v>1757990</v>
      </c>
      <c r="L5026">
        <v>23189964</v>
      </c>
      <c r="M5026">
        <v>0</v>
      </c>
      <c r="N5026">
        <v>-404784</v>
      </c>
      <c r="O5026">
        <v>0</v>
      </c>
      <c r="P5026" s="2">
        <v>1757990</v>
      </c>
      <c r="Q5026">
        <v>0</v>
      </c>
      <c r="R5026">
        <v>0</v>
      </c>
      <c r="S502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87576</v>
      </c>
      <c r="AD5026">
        <v>0</v>
      </c>
      <c r="AE5026">
        <v>18935</v>
      </c>
      <c r="AF5026">
        <v>0</v>
      </c>
      <c r="AG5026">
        <v>0</v>
      </c>
      <c r="AH5026">
        <v>1071790</v>
      </c>
      <c r="AI5026">
        <v>44875</v>
      </c>
      <c r="AJ5026">
        <v>1223176</v>
      </c>
      <c r="AK5026" s="2">
        <v>534814</v>
      </c>
      <c r="AL5026" t="s">
        <v>6083</v>
      </c>
    </row>
    <row r="5027" spans="1:38" x14ac:dyDescent="0.25">
      <c r="A5027" t="s">
        <v>1967</v>
      </c>
      <c r="B5027" s="1">
        <v>43496</v>
      </c>
      <c r="C5027" t="s">
        <v>180</v>
      </c>
      <c r="D5027" t="s">
        <v>1968</v>
      </c>
      <c r="E5027" t="s">
        <v>11761</v>
      </c>
      <c r="F5027" t="s">
        <v>11801</v>
      </c>
      <c r="G5027" t="s">
        <v>471</v>
      </c>
      <c r="H5027" t="s">
        <v>2273</v>
      </c>
      <c r="I5027" t="s">
        <v>7911</v>
      </c>
      <c r="J5027" t="s">
        <v>44</v>
      </c>
      <c r="K5027">
        <v>1757990</v>
      </c>
      <c r="L5027">
        <v>22385292</v>
      </c>
      <c r="M5027">
        <v>0</v>
      </c>
      <c r="N5027">
        <v>-404784</v>
      </c>
      <c r="O5027">
        <v>0</v>
      </c>
      <c r="P5027" s="2">
        <v>1757990</v>
      </c>
      <c r="Q5027">
        <v>0</v>
      </c>
      <c r="R5027">
        <v>0</v>
      </c>
      <c r="S502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70813</v>
      </c>
      <c r="AD5027">
        <v>0</v>
      </c>
      <c r="AE5027">
        <v>18935</v>
      </c>
      <c r="AF5027">
        <v>0</v>
      </c>
      <c r="AG5027">
        <v>0</v>
      </c>
      <c r="AH5027">
        <v>0</v>
      </c>
      <c r="AI5027">
        <v>1129911</v>
      </c>
      <c r="AJ5027">
        <v>1219659</v>
      </c>
      <c r="AK5027" s="2">
        <v>538331</v>
      </c>
      <c r="AL5027" t="s">
        <v>297</v>
      </c>
    </row>
    <row r="5028" spans="1:38" x14ac:dyDescent="0.25">
      <c r="A5028" t="s">
        <v>6484</v>
      </c>
      <c r="B5028" s="1">
        <v>43496</v>
      </c>
      <c r="C5028" t="s">
        <v>36</v>
      </c>
      <c r="D5028" t="s">
        <v>6485</v>
      </c>
      <c r="E5028" t="s">
        <v>6539</v>
      </c>
      <c r="F5028" t="s">
        <v>18878</v>
      </c>
      <c r="G5028" t="s">
        <v>18879</v>
      </c>
      <c r="H5028" t="s">
        <v>2273</v>
      </c>
      <c r="I5028" t="s">
        <v>7911</v>
      </c>
      <c r="J5028" t="s">
        <v>44</v>
      </c>
      <c r="K5028">
        <v>1757990</v>
      </c>
      <c r="L5028">
        <v>22857492</v>
      </c>
      <c r="M5028">
        <v>0</v>
      </c>
      <c r="N5028">
        <v>-404784</v>
      </c>
      <c r="O5028">
        <v>0</v>
      </c>
      <c r="P5028" s="2">
        <v>1757990</v>
      </c>
      <c r="Q5028">
        <v>0</v>
      </c>
      <c r="R5028">
        <v>0</v>
      </c>
      <c r="S502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80650</v>
      </c>
      <c r="AD5028">
        <v>0</v>
      </c>
      <c r="AE5028">
        <v>18935</v>
      </c>
      <c r="AF5028">
        <v>0</v>
      </c>
      <c r="AG5028">
        <v>0</v>
      </c>
      <c r="AH5028">
        <v>0</v>
      </c>
      <c r="AI5028">
        <v>1115598</v>
      </c>
      <c r="AJ5028">
        <v>1215183</v>
      </c>
      <c r="AK5028" s="2">
        <v>542807</v>
      </c>
      <c r="AL5028" t="s">
        <v>6540</v>
      </c>
    </row>
    <row r="5029" spans="1:38" x14ac:dyDescent="0.25">
      <c r="A5029" t="s">
        <v>7691</v>
      </c>
      <c r="B5029" s="1">
        <v>43496</v>
      </c>
      <c r="C5029" t="s">
        <v>479</v>
      </c>
      <c r="D5029" t="s">
        <v>7692</v>
      </c>
      <c r="E5029" t="s">
        <v>20268</v>
      </c>
      <c r="F5029" t="s">
        <v>20269</v>
      </c>
      <c r="G5029" t="s">
        <v>10015</v>
      </c>
      <c r="H5029" t="s">
        <v>152</v>
      </c>
      <c r="I5029" t="s">
        <v>7911</v>
      </c>
      <c r="J5029" t="s">
        <v>44</v>
      </c>
      <c r="K5029">
        <v>2028450</v>
      </c>
      <c r="L5029">
        <v>26103012</v>
      </c>
      <c r="M5029">
        <v>0</v>
      </c>
      <c r="N5029">
        <v>-404784</v>
      </c>
      <c r="O5029">
        <v>0</v>
      </c>
      <c r="P5029" s="2">
        <v>1757990</v>
      </c>
      <c r="Q5029">
        <v>0</v>
      </c>
      <c r="R5029">
        <v>270460</v>
      </c>
      <c r="S5029">
        <f>+Table__192.168.17.17_SPDK_KanpusEF_GajiKemandoran[[#This Row],[GajiPokok]]+Table__192.168.17.17_SPDK_KanpusEF_GajiKemandoran[[#This Row],[Rapel]]+Table__192.168.17.17_SPDK_KanpusEF_GajiKemandoran[[#This Row],[Premi]]</f>
        <v>2028450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80650</v>
      </c>
      <c r="AD5029">
        <v>0</v>
      </c>
      <c r="AE5029">
        <v>18935</v>
      </c>
      <c r="AF5029">
        <v>0</v>
      </c>
      <c r="AG5029">
        <v>0</v>
      </c>
      <c r="AH5029">
        <v>972724</v>
      </c>
      <c r="AI5029">
        <v>402000</v>
      </c>
      <c r="AJ5029">
        <v>1474309</v>
      </c>
      <c r="AK5029" s="2">
        <v>554141</v>
      </c>
    </row>
    <row r="5030" spans="1:38" x14ac:dyDescent="0.25">
      <c r="A5030" t="s">
        <v>4322</v>
      </c>
      <c r="B5030" s="1">
        <v>43496</v>
      </c>
      <c r="C5030" t="s">
        <v>37</v>
      </c>
      <c r="D5030" t="s">
        <v>4324</v>
      </c>
      <c r="E5030" t="s">
        <v>4352</v>
      </c>
      <c r="F5030" t="s">
        <v>14916</v>
      </c>
      <c r="G5030" t="s">
        <v>14917</v>
      </c>
      <c r="H5030" t="s">
        <v>104</v>
      </c>
      <c r="I5030" t="s">
        <v>7911</v>
      </c>
      <c r="J5030" t="s">
        <v>44</v>
      </c>
      <c r="K5030">
        <v>1798990</v>
      </c>
      <c r="L5030">
        <v>23398476</v>
      </c>
      <c r="M5030">
        <v>0</v>
      </c>
      <c r="N5030">
        <v>-404784</v>
      </c>
      <c r="O5030">
        <v>0</v>
      </c>
      <c r="P5030" s="2">
        <v>1757990</v>
      </c>
      <c r="Q5030">
        <v>41000</v>
      </c>
      <c r="R5030">
        <v>0</v>
      </c>
      <c r="S5030">
        <f>+Table__192.168.17.17_SPDK_KanpusEF_GajiKemandoran[[#This Row],[GajiPokok]]+Table__192.168.17.17_SPDK_KanpusEF_GajiKemandoran[[#This Row],[Rapel]]+Table__192.168.17.17_SPDK_KanpusEF_GajiKemandoran[[#This Row],[Premi]]</f>
        <v>1798990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81671</v>
      </c>
      <c r="AD5030">
        <v>0</v>
      </c>
      <c r="AE5030">
        <v>18935</v>
      </c>
      <c r="AF5030">
        <v>0</v>
      </c>
      <c r="AG5030">
        <v>0</v>
      </c>
      <c r="AH5030">
        <v>535000</v>
      </c>
      <c r="AI5030">
        <v>605200</v>
      </c>
      <c r="AJ5030">
        <v>1240806</v>
      </c>
      <c r="AK5030" s="2">
        <v>558184</v>
      </c>
      <c r="AL5030" t="s">
        <v>4010</v>
      </c>
    </row>
    <row r="5031" spans="1:38" x14ac:dyDescent="0.25">
      <c r="A5031" t="s">
        <v>5233</v>
      </c>
      <c r="B5031" s="1">
        <v>43496</v>
      </c>
      <c r="C5031" t="s">
        <v>196</v>
      </c>
      <c r="D5031" t="s">
        <v>5234</v>
      </c>
      <c r="E5031" t="s">
        <v>5380</v>
      </c>
      <c r="F5031" t="s">
        <v>16821</v>
      </c>
      <c r="G5031" t="s">
        <v>1337</v>
      </c>
      <c r="H5031" t="s">
        <v>1386</v>
      </c>
      <c r="I5031" t="s">
        <v>7911</v>
      </c>
      <c r="J5031" t="s">
        <v>44</v>
      </c>
      <c r="K5031">
        <v>2087190</v>
      </c>
      <c r="L5031">
        <v>26589480</v>
      </c>
      <c r="M5031">
        <v>0</v>
      </c>
      <c r="N5031">
        <v>-404784</v>
      </c>
      <c r="O5031">
        <v>0</v>
      </c>
      <c r="P5031" s="2">
        <v>1757990</v>
      </c>
      <c r="Q5031">
        <v>0</v>
      </c>
      <c r="R5031">
        <v>329200</v>
      </c>
      <c r="S5031">
        <f>+Table__192.168.17.17_SPDK_KanpusEF_GajiKemandoran[[#This Row],[GajiPokok]]+Table__192.168.17.17_SPDK_KanpusEF_GajiKemandoran[[#This Row],[Rapel]]+Table__192.168.17.17_SPDK_KanpusEF_GajiKemandoran[[#This Row],[Premi]]</f>
        <v>2087190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76100</v>
      </c>
      <c r="AD5031">
        <v>0</v>
      </c>
      <c r="AE5031">
        <v>18935</v>
      </c>
      <c r="AF5031">
        <v>0</v>
      </c>
      <c r="AG5031">
        <v>0</v>
      </c>
      <c r="AH5031">
        <v>0</v>
      </c>
      <c r="AI5031">
        <v>1430850</v>
      </c>
      <c r="AJ5031">
        <v>1525885</v>
      </c>
      <c r="AK5031" s="2">
        <v>561305</v>
      </c>
      <c r="AL5031" t="s">
        <v>5381</v>
      </c>
    </row>
    <row r="5032" spans="1:38" x14ac:dyDescent="0.25">
      <c r="A5032" t="s">
        <v>4460</v>
      </c>
      <c r="B5032" s="1">
        <v>43496</v>
      </c>
      <c r="C5032" t="s">
        <v>760</v>
      </c>
      <c r="D5032" t="s">
        <v>4461</v>
      </c>
      <c r="E5032" t="s">
        <v>4703</v>
      </c>
      <c r="F5032" t="s">
        <v>15739</v>
      </c>
      <c r="G5032" t="s">
        <v>1753</v>
      </c>
      <c r="H5032" t="s">
        <v>521</v>
      </c>
      <c r="I5032" t="s">
        <v>7911</v>
      </c>
      <c r="J5032" t="s">
        <v>44</v>
      </c>
      <c r="K5032">
        <v>1757990</v>
      </c>
      <c r="L5032">
        <v>22909200</v>
      </c>
      <c r="M5032">
        <v>0</v>
      </c>
      <c r="N5032">
        <v>-404784</v>
      </c>
      <c r="O5032">
        <v>0</v>
      </c>
      <c r="P5032" s="2">
        <v>1757990</v>
      </c>
      <c r="Q5032">
        <v>0</v>
      </c>
      <c r="R5032">
        <v>0</v>
      </c>
      <c r="S503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81727</v>
      </c>
      <c r="AD5032">
        <v>0</v>
      </c>
      <c r="AE5032">
        <v>18935</v>
      </c>
      <c r="AF5032">
        <v>0</v>
      </c>
      <c r="AG5032">
        <v>0</v>
      </c>
      <c r="AH5032">
        <v>385185</v>
      </c>
      <c r="AI5032">
        <v>705500</v>
      </c>
      <c r="AJ5032">
        <v>1191347</v>
      </c>
      <c r="AK5032" s="2">
        <v>566643</v>
      </c>
      <c r="AL5032" t="s">
        <v>4704</v>
      </c>
    </row>
    <row r="5033" spans="1:38" x14ac:dyDescent="0.25">
      <c r="A5033" t="s">
        <v>2685</v>
      </c>
      <c r="B5033" s="1">
        <v>43496</v>
      </c>
      <c r="C5033" t="s">
        <v>255</v>
      </c>
      <c r="D5033" t="s">
        <v>2686</v>
      </c>
      <c r="E5033" t="s">
        <v>2866</v>
      </c>
      <c r="F5033" t="s">
        <v>13099</v>
      </c>
      <c r="G5033" t="s">
        <v>10445</v>
      </c>
      <c r="H5033" t="s">
        <v>438</v>
      </c>
      <c r="I5033" t="s">
        <v>7911</v>
      </c>
      <c r="J5033" t="s">
        <v>44</v>
      </c>
      <c r="K5033">
        <v>1757990</v>
      </c>
      <c r="L5033">
        <v>22829592</v>
      </c>
      <c r="M5033">
        <v>0</v>
      </c>
      <c r="N5033">
        <v>-404784</v>
      </c>
      <c r="O5033">
        <v>0</v>
      </c>
      <c r="P5033" s="2">
        <v>1757990</v>
      </c>
      <c r="Q5033">
        <v>0</v>
      </c>
      <c r="R5033">
        <v>0</v>
      </c>
      <c r="S503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80069</v>
      </c>
      <c r="AD5033">
        <v>0</v>
      </c>
      <c r="AE5033">
        <v>18935</v>
      </c>
      <c r="AF5033">
        <v>0</v>
      </c>
      <c r="AG5033">
        <v>0</v>
      </c>
      <c r="AH5033">
        <v>0</v>
      </c>
      <c r="AI5033">
        <v>1084150</v>
      </c>
      <c r="AJ5033">
        <v>1183154</v>
      </c>
      <c r="AK5033" s="2">
        <v>574836</v>
      </c>
      <c r="AL5033" t="s">
        <v>2867</v>
      </c>
    </row>
    <row r="5034" spans="1:38" x14ac:dyDescent="0.25">
      <c r="A5034" t="s">
        <v>4322</v>
      </c>
      <c r="B5034" s="1">
        <v>43496</v>
      </c>
      <c r="C5034" t="s">
        <v>164</v>
      </c>
      <c r="D5034" t="s">
        <v>4324</v>
      </c>
      <c r="E5034" t="s">
        <v>4395</v>
      </c>
      <c r="F5034" t="s">
        <v>15276</v>
      </c>
      <c r="G5034" t="s">
        <v>15277</v>
      </c>
      <c r="H5034" t="s">
        <v>133</v>
      </c>
      <c r="I5034" t="s">
        <v>7911</v>
      </c>
      <c r="J5034" t="s">
        <v>44</v>
      </c>
      <c r="K5034">
        <v>1770490</v>
      </c>
      <c r="L5034">
        <v>23056476</v>
      </c>
      <c r="M5034">
        <v>0</v>
      </c>
      <c r="N5034">
        <v>-404784</v>
      </c>
      <c r="O5034">
        <v>0</v>
      </c>
      <c r="P5034" s="2">
        <v>1757990</v>
      </c>
      <c r="Q5034">
        <v>12500</v>
      </c>
      <c r="R5034">
        <v>0</v>
      </c>
      <c r="S5034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81671</v>
      </c>
      <c r="AD5034">
        <v>0</v>
      </c>
      <c r="AE5034">
        <v>18935</v>
      </c>
      <c r="AF5034">
        <v>0</v>
      </c>
      <c r="AG5034">
        <v>0</v>
      </c>
      <c r="AH5034">
        <v>312836</v>
      </c>
      <c r="AI5034">
        <v>779083</v>
      </c>
      <c r="AJ5034">
        <v>1192525</v>
      </c>
      <c r="AK5034" s="2">
        <v>577965</v>
      </c>
      <c r="AL5034" t="s">
        <v>4396</v>
      </c>
    </row>
    <row r="5035" spans="1:38" x14ac:dyDescent="0.25">
      <c r="A5035" t="s">
        <v>4322</v>
      </c>
      <c r="B5035" s="1">
        <v>43496</v>
      </c>
      <c r="C5035" t="s">
        <v>142</v>
      </c>
      <c r="D5035" t="s">
        <v>4324</v>
      </c>
      <c r="E5035" t="s">
        <v>4382</v>
      </c>
      <c r="F5035" t="s">
        <v>15091</v>
      </c>
      <c r="G5035" t="s">
        <v>2032</v>
      </c>
      <c r="H5035" t="s">
        <v>408</v>
      </c>
      <c r="I5035" t="s">
        <v>7911</v>
      </c>
      <c r="J5035" t="s">
        <v>44</v>
      </c>
      <c r="K5035">
        <v>1770490</v>
      </c>
      <c r="L5035">
        <v>23056476</v>
      </c>
      <c r="M5035">
        <v>0</v>
      </c>
      <c r="N5035">
        <v>-404784</v>
      </c>
      <c r="O5035">
        <v>0</v>
      </c>
      <c r="P5035" s="2">
        <v>1757990</v>
      </c>
      <c r="Q5035">
        <v>12500</v>
      </c>
      <c r="R5035">
        <v>0</v>
      </c>
      <c r="S5035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81671</v>
      </c>
      <c r="AD5035">
        <v>0</v>
      </c>
      <c r="AE5035">
        <v>18935</v>
      </c>
      <c r="AF5035">
        <v>0</v>
      </c>
      <c r="AG5035">
        <v>0</v>
      </c>
      <c r="AH5035">
        <v>538773</v>
      </c>
      <c r="AI5035">
        <v>547550</v>
      </c>
      <c r="AJ5035">
        <v>1186929</v>
      </c>
      <c r="AK5035" s="2">
        <v>583561</v>
      </c>
      <c r="AL5035" t="s">
        <v>798</v>
      </c>
    </row>
    <row r="5036" spans="1:38" x14ac:dyDescent="0.25">
      <c r="A5036" t="s">
        <v>7795</v>
      </c>
      <c r="B5036" s="1">
        <v>43496</v>
      </c>
      <c r="C5036" t="s">
        <v>164</v>
      </c>
      <c r="D5036" t="s">
        <v>7796</v>
      </c>
      <c r="E5036" t="s">
        <v>7869</v>
      </c>
      <c r="F5036" t="s">
        <v>20392</v>
      </c>
      <c r="G5036" t="s">
        <v>2209</v>
      </c>
      <c r="H5036" t="s">
        <v>7934</v>
      </c>
      <c r="I5036" t="s">
        <v>7911</v>
      </c>
      <c r="J5036" t="s">
        <v>44</v>
      </c>
      <c r="K5036">
        <v>1757990</v>
      </c>
      <c r="L5036">
        <v>22716876</v>
      </c>
      <c r="M5036">
        <v>0</v>
      </c>
      <c r="N5036">
        <v>-404784</v>
      </c>
      <c r="O5036">
        <v>0</v>
      </c>
      <c r="P5036" s="2">
        <v>1757990</v>
      </c>
      <c r="Q5036">
        <v>0</v>
      </c>
      <c r="R5036">
        <v>0</v>
      </c>
      <c r="S503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36">
        <v>0</v>
      </c>
      <c r="U5036">
        <v>0</v>
      </c>
      <c r="V5036">
        <v>0</v>
      </c>
      <c r="W5036">
        <v>0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77720</v>
      </c>
      <c r="AD5036">
        <v>0</v>
      </c>
      <c r="AE5036">
        <v>18935</v>
      </c>
      <c r="AF5036">
        <v>0</v>
      </c>
      <c r="AG5036">
        <v>0</v>
      </c>
      <c r="AH5036">
        <v>772786</v>
      </c>
      <c r="AI5036">
        <v>304500</v>
      </c>
      <c r="AJ5036">
        <v>1173941</v>
      </c>
      <c r="AK5036" s="2">
        <v>584049</v>
      </c>
      <c r="AL5036" t="s">
        <v>3523</v>
      </c>
    </row>
    <row r="5037" spans="1:38" x14ac:dyDescent="0.25">
      <c r="A5037" t="s">
        <v>4322</v>
      </c>
      <c r="B5037" s="1">
        <v>43496</v>
      </c>
      <c r="C5037" t="s">
        <v>196</v>
      </c>
      <c r="D5037" t="s">
        <v>4324</v>
      </c>
      <c r="E5037" t="s">
        <v>4407</v>
      </c>
      <c r="F5037" t="s">
        <v>15336</v>
      </c>
      <c r="G5037" t="s">
        <v>2871</v>
      </c>
      <c r="H5037" t="s">
        <v>221</v>
      </c>
      <c r="I5037" t="s">
        <v>7911</v>
      </c>
      <c r="J5037" t="s">
        <v>44</v>
      </c>
      <c r="K5037">
        <v>1770490</v>
      </c>
      <c r="L5037">
        <v>23056476</v>
      </c>
      <c r="M5037">
        <v>0</v>
      </c>
      <c r="N5037">
        <v>-404784</v>
      </c>
      <c r="O5037">
        <v>0</v>
      </c>
      <c r="P5037" s="2">
        <v>1757990</v>
      </c>
      <c r="Q5037">
        <v>12500</v>
      </c>
      <c r="R5037">
        <v>0</v>
      </c>
      <c r="S5037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81671</v>
      </c>
      <c r="AD5037">
        <v>0</v>
      </c>
      <c r="AE5037">
        <v>18935</v>
      </c>
      <c r="AF5037">
        <v>0</v>
      </c>
      <c r="AG5037">
        <v>0</v>
      </c>
      <c r="AH5037">
        <v>417114</v>
      </c>
      <c r="AI5037">
        <v>662550</v>
      </c>
      <c r="AJ5037">
        <v>1180270</v>
      </c>
      <c r="AK5037" s="2">
        <v>590220</v>
      </c>
      <c r="AL5037" t="s">
        <v>4408</v>
      </c>
    </row>
    <row r="5038" spans="1:38" x14ac:dyDescent="0.25">
      <c r="A5038" t="s">
        <v>2685</v>
      </c>
      <c r="B5038" s="1">
        <v>43496</v>
      </c>
      <c r="C5038" t="s">
        <v>164</v>
      </c>
      <c r="D5038" t="s">
        <v>2686</v>
      </c>
      <c r="E5038" t="s">
        <v>2771</v>
      </c>
      <c r="F5038" t="s">
        <v>12807</v>
      </c>
      <c r="G5038" t="s">
        <v>420</v>
      </c>
      <c r="H5038" t="s">
        <v>886</v>
      </c>
      <c r="I5038" t="s">
        <v>7911</v>
      </c>
      <c r="J5038" t="s">
        <v>44</v>
      </c>
      <c r="K5038">
        <v>1757990</v>
      </c>
      <c r="L5038">
        <v>22829592</v>
      </c>
      <c r="M5038">
        <v>0</v>
      </c>
      <c r="N5038">
        <v>-404784</v>
      </c>
      <c r="O5038">
        <v>0</v>
      </c>
      <c r="P5038" s="2">
        <v>1757990</v>
      </c>
      <c r="Q5038">
        <v>0</v>
      </c>
      <c r="R5038">
        <v>0</v>
      </c>
      <c r="S503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80069</v>
      </c>
      <c r="AD5038">
        <v>0</v>
      </c>
      <c r="AE5038">
        <v>18935</v>
      </c>
      <c r="AF5038">
        <v>0</v>
      </c>
      <c r="AG5038">
        <v>0</v>
      </c>
      <c r="AH5038">
        <v>1052689</v>
      </c>
      <c r="AI5038">
        <v>6250</v>
      </c>
      <c r="AJ5038">
        <v>1157943</v>
      </c>
      <c r="AK5038" s="2">
        <v>600047</v>
      </c>
      <c r="AL5038" t="s">
        <v>2772</v>
      </c>
    </row>
    <row r="5039" spans="1:38" x14ac:dyDescent="0.25">
      <c r="A5039" t="s">
        <v>7409</v>
      </c>
      <c r="B5039" s="1">
        <v>43496</v>
      </c>
      <c r="C5039" t="s">
        <v>37</v>
      </c>
      <c r="D5039" t="s">
        <v>7410</v>
      </c>
      <c r="E5039" t="s">
        <v>7427</v>
      </c>
      <c r="F5039" t="s">
        <v>19711</v>
      </c>
      <c r="G5039" t="s">
        <v>19712</v>
      </c>
      <c r="H5039" t="s">
        <v>90</v>
      </c>
      <c r="I5039" t="s">
        <v>7911</v>
      </c>
      <c r="J5039" t="s">
        <v>44</v>
      </c>
      <c r="K5039">
        <v>2579631</v>
      </c>
      <c r="L5039">
        <v>32576568</v>
      </c>
      <c r="M5039">
        <v>0</v>
      </c>
      <c r="N5039">
        <v>-404784</v>
      </c>
      <c r="O5039">
        <v>0</v>
      </c>
      <c r="P5039" s="2">
        <v>1757990</v>
      </c>
      <c r="Q5039">
        <v>0</v>
      </c>
      <c r="R5039">
        <v>821641</v>
      </c>
      <c r="S5039">
        <f>+Table__192.168.17.17_SPDK_KanpusEF_GajiKemandoran[[#This Row],[GajiPokok]]+Table__192.168.17.17_SPDK_KanpusEF_GajiKemandoran[[#This Row],[Rapel]]+Table__192.168.17.17_SPDK_KanpusEF_GajiKemandoran[[#This Row],[Premi]]</f>
        <v>2579631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77720</v>
      </c>
      <c r="AD5039">
        <v>0</v>
      </c>
      <c r="AE5039">
        <v>18935</v>
      </c>
      <c r="AF5039">
        <v>0</v>
      </c>
      <c r="AG5039">
        <v>0</v>
      </c>
      <c r="AH5039">
        <v>737536</v>
      </c>
      <c r="AI5039">
        <v>1137588</v>
      </c>
      <c r="AJ5039">
        <v>1971779</v>
      </c>
      <c r="AK5039" s="2">
        <v>607852</v>
      </c>
      <c r="AL5039" t="s">
        <v>7428</v>
      </c>
    </row>
    <row r="5040" spans="1:38" x14ac:dyDescent="0.25">
      <c r="A5040" t="s">
        <v>4020</v>
      </c>
      <c r="B5040" s="1">
        <v>43496</v>
      </c>
      <c r="C5040" t="s">
        <v>37</v>
      </c>
      <c r="D5040" t="s">
        <v>4021</v>
      </c>
      <c r="E5040" t="s">
        <v>4056</v>
      </c>
      <c r="F5040" t="s">
        <v>14346</v>
      </c>
      <c r="G5040" t="s">
        <v>11986</v>
      </c>
      <c r="H5040" t="s">
        <v>90</v>
      </c>
      <c r="I5040" t="s">
        <v>7911</v>
      </c>
      <c r="J5040" t="s">
        <v>44</v>
      </c>
      <c r="K5040">
        <v>1757990</v>
      </c>
      <c r="L5040">
        <v>22906476</v>
      </c>
      <c r="M5040">
        <v>0</v>
      </c>
      <c r="N5040">
        <v>-404784</v>
      </c>
      <c r="O5040">
        <v>0</v>
      </c>
      <c r="P5040" s="2">
        <v>1757990</v>
      </c>
      <c r="Q5040">
        <v>0</v>
      </c>
      <c r="R5040">
        <v>0</v>
      </c>
      <c r="S504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81671</v>
      </c>
      <c r="AD5040">
        <v>0</v>
      </c>
      <c r="AE5040">
        <v>18935</v>
      </c>
      <c r="AF5040">
        <v>0</v>
      </c>
      <c r="AG5040">
        <v>0</v>
      </c>
      <c r="AH5040">
        <v>926439</v>
      </c>
      <c r="AI5040">
        <v>116600</v>
      </c>
      <c r="AJ5040">
        <v>1143645</v>
      </c>
      <c r="AK5040" s="2">
        <v>614345</v>
      </c>
      <c r="AL5040" t="s">
        <v>4057</v>
      </c>
    </row>
    <row r="5041" spans="1:38" x14ac:dyDescent="0.25">
      <c r="A5041" t="s">
        <v>2685</v>
      </c>
      <c r="B5041" s="1">
        <v>43496</v>
      </c>
      <c r="C5041" t="s">
        <v>37</v>
      </c>
      <c r="D5041" t="s">
        <v>2686</v>
      </c>
      <c r="E5041" t="s">
        <v>12515</v>
      </c>
      <c r="F5041" t="s">
        <v>12550</v>
      </c>
      <c r="G5041" t="s">
        <v>12551</v>
      </c>
      <c r="H5041" t="s">
        <v>90</v>
      </c>
      <c r="I5041" t="s">
        <v>7911</v>
      </c>
      <c r="J5041" t="s">
        <v>44</v>
      </c>
      <c r="K5041">
        <v>1757990</v>
      </c>
      <c r="L5041">
        <v>22829592</v>
      </c>
      <c r="M5041">
        <v>0</v>
      </c>
      <c r="N5041">
        <v>-404784</v>
      </c>
      <c r="O5041">
        <v>0</v>
      </c>
      <c r="P5041" s="2">
        <v>1757990</v>
      </c>
      <c r="Q5041">
        <v>0</v>
      </c>
      <c r="R5041">
        <v>0</v>
      </c>
      <c r="S504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80069</v>
      </c>
      <c r="AD5041">
        <v>0</v>
      </c>
      <c r="AE5041">
        <v>18935</v>
      </c>
      <c r="AF5041">
        <v>0</v>
      </c>
      <c r="AG5041">
        <v>0</v>
      </c>
      <c r="AH5041">
        <v>1021833</v>
      </c>
      <c r="AI5041">
        <v>21250</v>
      </c>
      <c r="AJ5041">
        <v>1142087</v>
      </c>
      <c r="AK5041" s="2">
        <v>615903</v>
      </c>
      <c r="AL5041" t="s">
        <v>12518</v>
      </c>
    </row>
    <row r="5042" spans="1:38" x14ac:dyDescent="0.25">
      <c r="A5042" t="s">
        <v>4322</v>
      </c>
      <c r="B5042" s="1">
        <v>43496</v>
      </c>
      <c r="C5042" t="s">
        <v>255</v>
      </c>
      <c r="D5042" t="s">
        <v>4324</v>
      </c>
      <c r="E5042" t="s">
        <v>4423</v>
      </c>
      <c r="F5042" t="s">
        <v>15360</v>
      </c>
      <c r="G5042" t="s">
        <v>15361</v>
      </c>
      <c r="H5042" t="s">
        <v>295</v>
      </c>
      <c r="I5042" t="s">
        <v>7911</v>
      </c>
      <c r="J5042" t="s">
        <v>44</v>
      </c>
      <c r="K5042">
        <v>1770490</v>
      </c>
      <c r="L5042">
        <v>23056476</v>
      </c>
      <c r="M5042">
        <v>0</v>
      </c>
      <c r="N5042">
        <v>-404784</v>
      </c>
      <c r="O5042">
        <v>0</v>
      </c>
      <c r="P5042" s="2">
        <v>1757990</v>
      </c>
      <c r="Q5042">
        <v>0</v>
      </c>
      <c r="R5042">
        <v>12500</v>
      </c>
      <c r="S5042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042">
        <v>0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81671</v>
      </c>
      <c r="AD5042">
        <v>0</v>
      </c>
      <c r="AE5042">
        <v>18935</v>
      </c>
      <c r="AF5042">
        <v>0</v>
      </c>
      <c r="AG5042">
        <v>0</v>
      </c>
      <c r="AH5042">
        <v>0</v>
      </c>
      <c r="AI5042">
        <v>1044992</v>
      </c>
      <c r="AJ5042">
        <v>1145598</v>
      </c>
      <c r="AK5042" s="2">
        <v>624892</v>
      </c>
      <c r="AL5042" t="s">
        <v>3009</v>
      </c>
    </row>
    <row r="5043" spans="1:38" x14ac:dyDescent="0.25">
      <c r="A5043" t="s">
        <v>196</v>
      </c>
      <c r="B5043" s="1">
        <v>43496</v>
      </c>
      <c r="C5043" t="s">
        <v>37</v>
      </c>
      <c r="D5043" t="s">
        <v>2167</v>
      </c>
      <c r="E5043" t="s">
        <v>2204</v>
      </c>
      <c r="F5043" t="s">
        <v>11900</v>
      </c>
      <c r="G5043" t="s">
        <v>11901</v>
      </c>
      <c r="H5043" t="s">
        <v>90</v>
      </c>
      <c r="I5043" t="s">
        <v>7911</v>
      </c>
      <c r="J5043" t="s">
        <v>44</v>
      </c>
      <c r="K5043">
        <v>1757990</v>
      </c>
      <c r="L5043">
        <v>22513896</v>
      </c>
      <c r="M5043">
        <v>0</v>
      </c>
      <c r="N5043">
        <v>-404784</v>
      </c>
      <c r="O5043">
        <v>0</v>
      </c>
      <c r="P5043" s="2">
        <v>1757990</v>
      </c>
      <c r="Q5043">
        <v>0</v>
      </c>
      <c r="R5043">
        <v>0</v>
      </c>
      <c r="S504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73491</v>
      </c>
      <c r="AD5043">
        <v>0</v>
      </c>
      <c r="AE5043">
        <v>18935</v>
      </c>
      <c r="AF5043">
        <v>0</v>
      </c>
      <c r="AG5043">
        <v>0</v>
      </c>
      <c r="AH5043">
        <v>710954</v>
      </c>
      <c r="AI5043">
        <v>326268</v>
      </c>
      <c r="AJ5043">
        <v>1129648</v>
      </c>
      <c r="AK5043" s="2">
        <v>628342</v>
      </c>
      <c r="AL5043" t="s">
        <v>2205</v>
      </c>
    </row>
    <row r="5044" spans="1:38" x14ac:dyDescent="0.25">
      <c r="A5044" t="s">
        <v>2685</v>
      </c>
      <c r="B5044" s="1">
        <v>43496</v>
      </c>
      <c r="C5044" t="s">
        <v>1473</v>
      </c>
      <c r="D5044" t="s">
        <v>2686</v>
      </c>
      <c r="E5044" t="s">
        <v>12936</v>
      </c>
      <c r="F5044" t="s">
        <v>12965</v>
      </c>
      <c r="G5044" t="s">
        <v>2800</v>
      </c>
      <c r="H5044" t="s">
        <v>886</v>
      </c>
      <c r="I5044" t="s">
        <v>7911</v>
      </c>
      <c r="J5044" t="s">
        <v>44</v>
      </c>
      <c r="K5044">
        <v>1757990</v>
      </c>
      <c r="L5044">
        <v>22829592</v>
      </c>
      <c r="M5044">
        <v>0</v>
      </c>
      <c r="N5044">
        <v>-404784</v>
      </c>
      <c r="O5044">
        <v>0</v>
      </c>
      <c r="P5044" s="2">
        <v>1757990</v>
      </c>
      <c r="Q5044">
        <v>0</v>
      </c>
      <c r="R5044">
        <v>0</v>
      </c>
      <c r="S504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44">
        <v>0</v>
      </c>
      <c r="U5044">
        <v>0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80069</v>
      </c>
      <c r="AD5044">
        <v>0</v>
      </c>
      <c r="AE5044">
        <v>18935</v>
      </c>
      <c r="AF5044">
        <v>0</v>
      </c>
      <c r="AG5044">
        <v>0</v>
      </c>
      <c r="AH5044">
        <v>1019083</v>
      </c>
      <c r="AI5044">
        <v>6250</v>
      </c>
      <c r="AJ5044">
        <v>1124337</v>
      </c>
      <c r="AK5044" s="2">
        <v>633653</v>
      </c>
      <c r="AL5044" t="s">
        <v>6865</v>
      </c>
    </row>
    <row r="5045" spans="1:38" x14ac:dyDescent="0.25">
      <c r="A5045" t="s">
        <v>4322</v>
      </c>
      <c r="B5045" s="1">
        <v>43496</v>
      </c>
      <c r="C5045" t="s">
        <v>196</v>
      </c>
      <c r="D5045" t="s">
        <v>4324</v>
      </c>
      <c r="E5045" t="s">
        <v>4407</v>
      </c>
      <c r="F5045" t="s">
        <v>15340</v>
      </c>
      <c r="G5045" t="s">
        <v>1962</v>
      </c>
      <c r="H5045" t="s">
        <v>235</v>
      </c>
      <c r="I5045" t="s">
        <v>7911</v>
      </c>
      <c r="J5045" t="s">
        <v>44</v>
      </c>
      <c r="K5045">
        <v>1770490</v>
      </c>
      <c r="L5045">
        <v>23056476</v>
      </c>
      <c r="M5045">
        <v>0</v>
      </c>
      <c r="N5045">
        <v>-404784</v>
      </c>
      <c r="O5045">
        <v>0</v>
      </c>
      <c r="P5045" s="2">
        <v>1757990</v>
      </c>
      <c r="Q5045">
        <v>12500</v>
      </c>
      <c r="R5045">
        <v>0</v>
      </c>
      <c r="S5045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81671</v>
      </c>
      <c r="AD5045">
        <v>0</v>
      </c>
      <c r="AE5045">
        <v>18935</v>
      </c>
      <c r="AF5045">
        <v>0</v>
      </c>
      <c r="AG5045">
        <v>0</v>
      </c>
      <c r="AH5045">
        <v>386667</v>
      </c>
      <c r="AI5045">
        <v>647050</v>
      </c>
      <c r="AJ5045">
        <v>1134323</v>
      </c>
      <c r="AK5045" s="2">
        <v>636167</v>
      </c>
      <c r="AL5045" t="s">
        <v>4408</v>
      </c>
    </row>
    <row r="5046" spans="1:38" x14ac:dyDescent="0.25">
      <c r="A5046" t="s">
        <v>7567</v>
      </c>
      <c r="B5046" s="1">
        <v>43496</v>
      </c>
      <c r="C5046" t="s">
        <v>760</v>
      </c>
      <c r="D5046" t="s">
        <v>7568</v>
      </c>
      <c r="E5046" t="s">
        <v>7667</v>
      </c>
      <c r="F5046" t="s">
        <v>20166</v>
      </c>
      <c r="G5046" t="s">
        <v>1060</v>
      </c>
      <c r="H5046" t="s">
        <v>4648</v>
      </c>
      <c r="I5046" t="s">
        <v>7911</v>
      </c>
      <c r="J5046" t="s">
        <v>44</v>
      </c>
      <c r="K5046">
        <v>1855990</v>
      </c>
      <c r="L5046">
        <v>24033492</v>
      </c>
      <c r="M5046">
        <v>0</v>
      </c>
      <c r="N5046">
        <v>-404784</v>
      </c>
      <c r="O5046">
        <v>0</v>
      </c>
      <c r="P5046" s="2">
        <v>1757990</v>
      </c>
      <c r="Q5046">
        <v>0</v>
      </c>
      <c r="R5046">
        <v>98000</v>
      </c>
      <c r="S5046">
        <f>+Table__192.168.17.17_SPDK_KanpusEF_GajiKemandoran[[#This Row],[GajiPokok]]+Table__192.168.17.17_SPDK_KanpusEF_GajiKemandoran[[#This Row],[Rapel]]+Table__192.168.17.17_SPDK_KanpusEF_GajiKemandoran[[#This Row],[Premi]]</f>
        <v>1855990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80650</v>
      </c>
      <c r="AD5046">
        <v>0</v>
      </c>
      <c r="AE5046">
        <v>18935</v>
      </c>
      <c r="AF5046">
        <v>0</v>
      </c>
      <c r="AG5046">
        <v>0</v>
      </c>
      <c r="AH5046">
        <v>972724</v>
      </c>
      <c r="AI5046">
        <v>129695</v>
      </c>
      <c r="AJ5046">
        <v>1202004</v>
      </c>
      <c r="AK5046" s="2">
        <v>653986</v>
      </c>
      <c r="AL5046" t="s">
        <v>2913</v>
      </c>
    </row>
    <row r="5047" spans="1:38" x14ac:dyDescent="0.25">
      <c r="A5047" t="s">
        <v>6484</v>
      </c>
      <c r="B5047" s="1">
        <v>43496</v>
      </c>
      <c r="C5047" t="s">
        <v>142</v>
      </c>
      <c r="D5047" t="s">
        <v>6485</v>
      </c>
      <c r="E5047" t="s">
        <v>6558</v>
      </c>
      <c r="F5047" t="s">
        <v>18895</v>
      </c>
      <c r="G5047" t="s">
        <v>12007</v>
      </c>
      <c r="H5047" t="s">
        <v>133</v>
      </c>
      <c r="I5047" t="s">
        <v>7911</v>
      </c>
      <c r="J5047" t="s">
        <v>44</v>
      </c>
      <c r="K5047">
        <v>1837738</v>
      </c>
      <c r="L5047">
        <v>23814468</v>
      </c>
      <c r="M5047">
        <v>0</v>
      </c>
      <c r="N5047">
        <v>-404784</v>
      </c>
      <c r="O5047">
        <v>0</v>
      </c>
      <c r="P5047" s="2">
        <v>1757990</v>
      </c>
      <c r="Q5047">
        <v>0</v>
      </c>
      <c r="R5047">
        <v>79748</v>
      </c>
      <c r="S5047">
        <f>+Table__192.168.17.17_SPDK_KanpusEF_GajiKemandoran[[#This Row],[GajiPokok]]+Table__192.168.17.17_SPDK_KanpusEF_GajiKemandoran[[#This Row],[Rapel]]+Table__192.168.17.17_SPDK_KanpusEF_GajiKemandoran[[#This Row],[Premi]]</f>
        <v>1837738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80650</v>
      </c>
      <c r="AD5047">
        <v>0</v>
      </c>
      <c r="AE5047">
        <v>18935</v>
      </c>
      <c r="AF5047">
        <v>0</v>
      </c>
      <c r="AG5047">
        <v>0</v>
      </c>
      <c r="AH5047">
        <v>867674</v>
      </c>
      <c r="AI5047">
        <v>212356</v>
      </c>
      <c r="AJ5047">
        <v>1179615</v>
      </c>
      <c r="AK5047" s="2">
        <v>658123</v>
      </c>
      <c r="AL5047" t="s">
        <v>6559</v>
      </c>
    </row>
    <row r="5048" spans="1:38" x14ac:dyDescent="0.25">
      <c r="A5048" t="s">
        <v>6599</v>
      </c>
      <c r="B5048" s="1">
        <v>43496</v>
      </c>
      <c r="C5048" t="s">
        <v>36</v>
      </c>
      <c r="D5048" t="s">
        <v>6600</v>
      </c>
      <c r="E5048" t="s">
        <v>6668</v>
      </c>
      <c r="F5048" t="s">
        <v>19076</v>
      </c>
      <c r="G5048" t="s">
        <v>19077</v>
      </c>
      <c r="H5048" t="s">
        <v>7934</v>
      </c>
      <c r="I5048" t="s">
        <v>7911</v>
      </c>
      <c r="J5048" t="s">
        <v>44</v>
      </c>
      <c r="K5048">
        <v>1757990</v>
      </c>
      <c r="L5048">
        <v>22738224</v>
      </c>
      <c r="M5048">
        <v>0</v>
      </c>
      <c r="N5048">
        <v>-404784</v>
      </c>
      <c r="O5048">
        <v>0</v>
      </c>
      <c r="P5048" s="2">
        <v>1757990</v>
      </c>
      <c r="Q5048">
        <v>0</v>
      </c>
      <c r="R5048">
        <v>0</v>
      </c>
      <c r="S504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78165</v>
      </c>
      <c r="AD5048">
        <v>0</v>
      </c>
      <c r="AE5048">
        <v>18935</v>
      </c>
      <c r="AF5048">
        <v>0</v>
      </c>
      <c r="AG5048">
        <v>0</v>
      </c>
      <c r="AH5048">
        <v>0</v>
      </c>
      <c r="AI5048">
        <v>998900</v>
      </c>
      <c r="AJ5048">
        <v>1096000</v>
      </c>
      <c r="AK5048" s="2">
        <v>661990</v>
      </c>
      <c r="AL5048" t="s">
        <v>1309</v>
      </c>
    </row>
    <row r="5049" spans="1:38" x14ac:dyDescent="0.25">
      <c r="A5049" t="s">
        <v>3093</v>
      </c>
      <c r="B5049" s="1">
        <v>43496</v>
      </c>
      <c r="C5049" t="s">
        <v>3546</v>
      </c>
      <c r="D5049" t="s">
        <v>3530</v>
      </c>
      <c r="E5049" t="s">
        <v>13707</v>
      </c>
      <c r="F5049" t="s">
        <v>13722</v>
      </c>
      <c r="G5049" t="s">
        <v>13723</v>
      </c>
      <c r="H5049" t="s">
        <v>3552</v>
      </c>
      <c r="I5049" t="s">
        <v>7911</v>
      </c>
      <c r="J5049" t="s">
        <v>44</v>
      </c>
      <c r="K5049">
        <v>2061990</v>
      </c>
      <c r="L5049">
        <v>26972232</v>
      </c>
      <c r="M5049">
        <v>0</v>
      </c>
      <c r="N5049">
        <v>-404784</v>
      </c>
      <c r="O5049">
        <v>0</v>
      </c>
      <c r="P5049" s="2">
        <v>1757990</v>
      </c>
      <c r="Q5049">
        <v>0</v>
      </c>
      <c r="R5049">
        <v>304000</v>
      </c>
      <c r="S5049">
        <f>+Table__192.168.17.17_SPDK_KanpusEF_GajiKemandoran[[#This Row],[GajiPokok]]+Table__192.168.17.17_SPDK_KanpusEF_GajiKemandoran[[#This Row],[Rapel]]+Table__192.168.17.17_SPDK_KanpusEF_GajiKemandoran[[#This Row],[Premi]]</f>
        <v>2061990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90374</v>
      </c>
      <c r="AD5049">
        <v>0</v>
      </c>
      <c r="AE5049">
        <v>18935</v>
      </c>
      <c r="AF5049">
        <v>0</v>
      </c>
      <c r="AG5049">
        <v>0</v>
      </c>
      <c r="AH5049">
        <v>607952</v>
      </c>
      <c r="AI5049">
        <v>677685</v>
      </c>
      <c r="AJ5049">
        <v>1394946</v>
      </c>
      <c r="AK5049" s="2">
        <v>667044</v>
      </c>
      <c r="AL5049" t="s">
        <v>5852</v>
      </c>
    </row>
    <row r="5050" spans="1:38" x14ac:dyDescent="0.25">
      <c r="A5050" t="s">
        <v>4823</v>
      </c>
      <c r="B5050" s="1">
        <v>43496</v>
      </c>
      <c r="C5050" t="s">
        <v>142</v>
      </c>
      <c r="D5050" t="s">
        <v>4824</v>
      </c>
      <c r="E5050" t="s">
        <v>4879</v>
      </c>
      <c r="F5050" t="s">
        <v>15842</v>
      </c>
      <c r="G5050" t="s">
        <v>15843</v>
      </c>
      <c r="H5050" t="s">
        <v>499</v>
      </c>
      <c r="I5050" t="s">
        <v>7911</v>
      </c>
      <c r="J5050" t="s">
        <v>44</v>
      </c>
      <c r="K5050">
        <v>1757990</v>
      </c>
      <c r="L5050">
        <v>22909200</v>
      </c>
      <c r="M5050">
        <v>0</v>
      </c>
      <c r="N5050">
        <v>-404784</v>
      </c>
      <c r="O5050">
        <v>0</v>
      </c>
      <c r="P5050" s="2">
        <v>1757990</v>
      </c>
      <c r="Q5050">
        <v>0</v>
      </c>
      <c r="R5050">
        <v>0</v>
      </c>
      <c r="S505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81727</v>
      </c>
      <c r="AD5050">
        <v>0</v>
      </c>
      <c r="AE5050">
        <v>18935</v>
      </c>
      <c r="AF5050">
        <v>0</v>
      </c>
      <c r="AG5050">
        <v>0</v>
      </c>
      <c r="AH5050">
        <v>500538</v>
      </c>
      <c r="AI5050">
        <v>468600</v>
      </c>
      <c r="AJ5050">
        <v>1069800</v>
      </c>
      <c r="AK5050" s="2">
        <v>688190</v>
      </c>
      <c r="AL5050" t="s">
        <v>4880</v>
      </c>
    </row>
    <row r="5051" spans="1:38" x14ac:dyDescent="0.25">
      <c r="A5051" t="s">
        <v>5631</v>
      </c>
      <c r="B5051" s="1">
        <v>43496</v>
      </c>
      <c r="C5051" t="s">
        <v>37</v>
      </c>
      <c r="D5051" t="s">
        <v>5632</v>
      </c>
      <c r="E5051" t="s">
        <v>5669</v>
      </c>
      <c r="F5051" t="s">
        <v>17211</v>
      </c>
      <c r="G5051" t="s">
        <v>17212</v>
      </c>
      <c r="H5051" t="s">
        <v>3460</v>
      </c>
      <c r="I5051" t="s">
        <v>7911</v>
      </c>
      <c r="J5051" t="s">
        <v>44</v>
      </c>
      <c r="K5051">
        <v>1757990</v>
      </c>
      <c r="L5051">
        <v>22639080</v>
      </c>
      <c r="M5051">
        <v>0</v>
      </c>
      <c r="N5051">
        <v>-404784</v>
      </c>
      <c r="O5051">
        <v>0</v>
      </c>
      <c r="P5051" s="2">
        <v>1757990</v>
      </c>
      <c r="Q5051">
        <v>0</v>
      </c>
      <c r="R5051">
        <v>0</v>
      </c>
      <c r="S505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76100</v>
      </c>
      <c r="AD5051">
        <v>0</v>
      </c>
      <c r="AE5051">
        <v>18935</v>
      </c>
      <c r="AF5051">
        <v>0</v>
      </c>
      <c r="AG5051">
        <v>0</v>
      </c>
      <c r="AH5051">
        <v>787536</v>
      </c>
      <c r="AI5051">
        <v>185500</v>
      </c>
      <c r="AJ5051">
        <v>1068071</v>
      </c>
      <c r="AK5051" s="2">
        <v>689919</v>
      </c>
      <c r="AL5051" t="s">
        <v>5670</v>
      </c>
    </row>
    <row r="5052" spans="1:38" x14ac:dyDescent="0.25">
      <c r="A5052" t="s">
        <v>2685</v>
      </c>
      <c r="B5052" s="1">
        <v>43496</v>
      </c>
      <c r="C5052" t="s">
        <v>196</v>
      </c>
      <c r="D5052" t="s">
        <v>2686</v>
      </c>
      <c r="E5052" t="s">
        <v>2830</v>
      </c>
      <c r="F5052" t="s">
        <v>13071</v>
      </c>
      <c r="G5052" t="s">
        <v>1250</v>
      </c>
      <c r="H5052" t="s">
        <v>517</v>
      </c>
      <c r="I5052" t="s">
        <v>7911</v>
      </c>
      <c r="J5052" t="s">
        <v>44</v>
      </c>
      <c r="K5052">
        <v>1917390</v>
      </c>
      <c r="L5052">
        <v>24742392</v>
      </c>
      <c r="M5052">
        <v>0</v>
      </c>
      <c r="N5052">
        <v>-404784</v>
      </c>
      <c r="O5052">
        <v>0</v>
      </c>
      <c r="P5052" s="2">
        <v>1757990</v>
      </c>
      <c r="Q5052">
        <v>0</v>
      </c>
      <c r="R5052">
        <v>159400</v>
      </c>
      <c r="S5052">
        <f>+Table__192.168.17.17_SPDK_KanpusEF_GajiKemandoran[[#This Row],[GajiPokok]]+Table__192.168.17.17_SPDK_KanpusEF_GajiKemandoran[[#This Row],[Rapel]]+Table__192.168.17.17_SPDK_KanpusEF_GajiKemandoran[[#This Row],[Premi]]</f>
        <v>1917390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80069</v>
      </c>
      <c r="AD5052">
        <v>0</v>
      </c>
      <c r="AE5052">
        <v>18935</v>
      </c>
      <c r="AF5052">
        <v>0</v>
      </c>
      <c r="AG5052">
        <v>0</v>
      </c>
      <c r="AH5052">
        <v>561000</v>
      </c>
      <c r="AI5052">
        <v>566250</v>
      </c>
      <c r="AJ5052">
        <v>1226254</v>
      </c>
      <c r="AK5052" s="2">
        <v>691136</v>
      </c>
      <c r="AL5052" t="s">
        <v>2831</v>
      </c>
    </row>
    <row r="5053" spans="1:38" x14ac:dyDescent="0.25">
      <c r="A5053" t="s">
        <v>4322</v>
      </c>
      <c r="B5053" s="1">
        <v>43496</v>
      </c>
      <c r="C5053" t="s">
        <v>164</v>
      </c>
      <c r="D5053" t="s">
        <v>4324</v>
      </c>
      <c r="E5053" t="s">
        <v>4395</v>
      </c>
      <c r="F5053" t="s">
        <v>15230</v>
      </c>
      <c r="G5053" t="s">
        <v>3148</v>
      </c>
      <c r="H5053" t="s">
        <v>438</v>
      </c>
      <c r="I5053" t="s">
        <v>7911</v>
      </c>
      <c r="J5053" t="s">
        <v>44</v>
      </c>
      <c r="K5053">
        <v>1770490</v>
      </c>
      <c r="L5053">
        <v>23056476</v>
      </c>
      <c r="M5053">
        <v>0</v>
      </c>
      <c r="N5053">
        <v>-404784</v>
      </c>
      <c r="O5053">
        <v>0</v>
      </c>
      <c r="P5053" s="2">
        <v>1757990</v>
      </c>
      <c r="Q5053">
        <v>12500</v>
      </c>
      <c r="R5053">
        <v>0</v>
      </c>
      <c r="S5053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81671</v>
      </c>
      <c r="AD5053">
        <v>0</v>
      </c>
      <c r="AE5053">
        <v>18935</v>
      </c>
      <c r="AF5053">
        <v>0</v>
      </c>
      <c r="AG5053">
        <v>0</v>
      </c>
      <c r="AH5053">
        <v>469254</v>
      </c>
      <c r="AI5053">
        <v>498500</v>
      </c>
      <c r="AJ5053">
        <v>1068360</v>
      </c>
      <c r="AK5053" s="2">
        <v>702130</v>
      </c>
      <c r="AL5053" t="s">
        <v>4396</v>
      </c>
    </row>
    <row r="5054" spans="1:38" x14ac:dyDescent="0.25">
      <c r="A5054" t="s">
        <v>4460</v>
      </c>
      <c r="B5054" s="1">
        <v>43496</v>
      </c>
      <c r="C5054" t="s">
        <v>492</v>
      </c>
      <c r="D5054" t="s">
        <v>4461</v>
      </c>
      <c r="E5054" t="s">
        <v>4651</v>
      </c>
      <c r="F5054" t="s">
        <v>15587</v>
      </c>
      <c r="G5054" t="s">
        <v>15588</v>
      </c>
      <c r="H5054" t="s">
        <v>438</v>
      </c>
      <c r="I5054" t="s">
        <v>7911</v>
      </c>
      <c r="J5054" t="s">
        <v>44</v>
      </c>
      <c r="K5054">
        <v>1757990</v>
      </c>
      <c r="L5054">
        <v>22909200</v>
      </c>
      <c r="M5054">
        <v>0</v>
      </c>
      <c r="N5054">
        <v>-404784</v>
      </c>
      <c r="O5054">
        <v>0</v>
      </c>
      <c r="P5054" s="2">
        <v>1757990</v>
      </c>
      <c r="Q5054">
        <v>0</v>
      </c>
      <c r="R5054">
        <v>0</v>
      </c>
      <c r="S505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81727</v>
      </c>
      <c r="AD5054">
        <v>0</v>
      </c>
      <c r="AE5054">
        <v>18935</v>
      </c>
      <c r="AF5054">
        <v>0</v>
      </c>
      <c r="AG5054">
        <v>0</v>
      </c>
      <c r="AH5054">
        <v>939845</v>
      </c>
      <c r="AI5054">
        <v>12000</v>
      </c>
      <c r="AJ5054">
        <v>1052507</v>
      </c>
      <c r="AK5054" s="2">
        <v>705483</v>
      </c>
      <c r="AL5054" t="s">
        <v>4652</v>
      </c>
    </row>
    <row r="5055" spans="1:38" x14ac:dyDescent="0.25">
      <c r="A5055" t="s">
        <v>6098</v>
      </c>
      <c r="B5055" s="1">
        <v>43496</v>
      </c>
      <c r="C5055" t="s">
        <v>37</v>
      </c>
      <c r="D5055" t="s">
        <v>6099</v>
      </c>
      <c r="E5055" t="s">
        <v>6110</v>
      </c>
      <c r="F5055" t="s">
        <v>17993</v>
      </c>
      <c r="G5055" t="s">
        <v>17994</v>
      </c>
      <c r="H5055" t="s">
        <v>90</v>
      </c>
      <c r="I5055" t="s">
        <v>7911</v>
      </c>
      <c r="J5055" t="s">
        <v>44</v>
      </c>
      <c r="K5055">
        <v>1825605</v>
      </c>
      <c r="L5055">
        <v>23640972</v>
      </c>
      <c r="M5055">
        <v>0</v>
      </c>
      <c r="N5055">
        <v>-404784</v>
      </c>
      <c r="O5055">
        <v>0</v>
      </c>
      <c r="P5055" s="2">
        <v>1757990</v>
      </c>
      <c r="Q5055">
        <v>0</v>
      </c>
      <c r="R5055">
        <v>67615</v>
      </c>
      <c r="S5055">
        <f>+Table__192.168.17.17_SPDK_KanpusEF_GajiKemandoran[[#This Row],[GajiPokok]]+Table__192.168.17.17_SPDK_KanpusEF_GajiKemandoran[[#This Row],[Rapel]]+Table__192.168.17.17_SPDK_KanpusEF_GajiKemandoran[[#This Row],[Premi]]</f>
        <v>1825605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80069</v>
      </c>
      <c r="AD5055">
        <v>0</v>
      </c>
      <c r="AE5055">
        <v>18935</v>
      </c>
      <c r="AF5055">
        <v>0</v>
      </c>
      <c r="AG5055">
        <v>0</v>
      </c>
      <c r="AH5055">
        <v>0</v>
      </c>
      <c r="AI5055">
        <v>1019900</v>
      </c>
      <c r="AJ5055">
        <v>1118904</v>
      </c>
      <c r="AK5055" s="2">
        <v>706701</v>
      </c>
      <c r="AL5055" t="s">
        <v>3821</v>
      </c>
    </row>
    <row r="5056" spans="1:38" x14ac:dyDescent="0.25">
      <c r="A5056" t="s">
        <v>6599</v>
      </c>
      <c r="B5056" s="1">
        <v>43496</v>
      </c>
      <c r="C5056" t="s">
        <v>36</v>
      </c>
      <c r="D5056" t="s">
        <v>6600</v>
      </c>
      <c r="E5056" t="s">
        <v>6661</v>
      </c>
      <c r="F5056" t="s">
        <v>19081</v>
      </c>
      <c r="G5056" t="s">
        <v>15253</v>
      </c>
      <c r="H5056" t="s">
        <v>499</v>
      </c>
      <c r="I5056" t="s">
        <v>7911</v>
      </c>
      <c r="J5056" t="s">
        <v>44</v>
      </c>
      <c r="K5056">
        <v>1757990</v>
      </c>
      <c r="L5056">
        <v>22738224</v>
      </c>
      <c r="M5056">
        <v>0</v>
      </c>
      <c r="N5056">
        <v>-404784</v>
      </c>
      <c r="O5056">
        <v>0</v>
      </c>
      <c r="P5056" s="2">
        <v>1757990</v>
      </c>
      <c r="Q5056">
        <v>0</v>
      </c>
      <c r="R5056">
        <v>0</v>
      </c>
      <c r="S505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78165</v>
      </c>
      <c r="AD5056">
        <v>0</v>
      </c>
      <c r="AE5056">
        <v>18935</v>
      </c>
      <c r="AF5056">
        <v>0</v>
      </c>
      <c r="AG5056">
        <v>0</v>
      </c>
      <c r="AH5056">
        <v>0</v>
      </c>
      <c r="AI5056">
        <v>945500</v>
      </c>
      <c r="AJ5056">
        <v>1042600</v>
      </c>
      <c r="AK5056" s="2">
        <v>715390</v>
      </c>
      <c r="AL5056" t="s">
        <v>3118</v>
      </c>
    </row>
    <row r="5057" spans="1:38" x14ac:dyDescent="0.25">
      <c r="A5057" t="s">
        <v>6892</v>
      </c>
      <c r="B5057" s="1">
        <v>43496</v>
      </c>
      <c r="C5057" t="s">
        <v>164</v>
      </c>
      <c r="D5057" t="s">
        <v>6893</v>
      </c>
      <c r="E5057" t="s">
        <v>6976</v>
      </c>
      <c r="F5057" t="s">
        <v>19491</v>
      </c>
      <c r="G5057" t="s">
        <v>17467</v>
      </c>
      <c r="H5057" t="s">
        <v>499</v>
      </c>
      <c r="I5057" t="s">
        <v>7911</v>
      </c>
      <c r="J5057" t="s">
        <v>44</v>
      </c>
      <c r="K5057">
        <v>1757990</v>
      </c>
      <c r="L5057">
        <v>23324232</v>
      </c>
      <c r="M5057">
        <v>0</v>
      </c>
      <c r="N5057">
        <v>-404784</v>
      </c>
      <c r="O5057">
        <v>0</v>
      </c>
      <c r="P5057" s="2">
        <v>1757990</v>
      </c>
      <c r="Q5057">
        <v>0</v>
      </c>
      <c r="R5057">
        <v>0</v>
      </c>
      <c r="S505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90374</v>
      </c>
      <c r="AD5057">
        <v>0</v>
      </c>
      <c r="AE5057">
        <v>18935</v>
      </c>
      <c r="AF5057">
        <v>0</v>
      </c>
      <c r="AG5057">
        <v>0</v>
      </c>
      <c r="AH5057">
        <v>928926</v>
      </c>
      <c r="AI5057">
        <v>0</v>
      </c>
      <c r="AJ5057">
        <v>1038235</v>
      </c>
      <c r="AK5057" s="2">
        <v>719755</v>
      </c>
      <c r="AL5057" t="s">
        <v>6977</v>
      </c>
    </row>
    <row r="5058" spans="1:38" x14ac:dyDescent="0.25">
      <c r="A5058" t="s">
        <v>479</v>
      </c>
      <c r="B5058" s="1">
        <v>43496</v>
      </c>
      <c r="C5058" t="s">
        <v>479</v>
      </c>
      <c r="D5058" t="s">
        <v>994</v>
      </c>
      <c r="E5058" t="s">
        <v>9604</v>
      </c>
      <c r="F5058" t="s">
        <v>9683</v>
      </c>
      <c r="G5058" t="s">
        <v>9684</v>
      </c>
      <c r="H5058" t="s">
        <v>438</v>
      </c>
      <c r="I5058" t="s">
        <v>7911</v>
      </c>
      <c r="J5058" t="s">
        <v>44</v>
      </c>
      <c r="K5058">
        <v>1757990</v>
      </c>
      <c r="L5058">
        <v>22802292</v>
      </c>
      <c r="M5058">
        <v>0</v>
      </c>
      <c r="N5058">
        <v>-404784</v>
      </c>
      <c r="O5058">
        <v>0</v>
      </c>
      <c r="P5058" s="2">
        <v>1757990</v>
      </c>
      <c r="Q5058">
        <v>0</v>
      </c>
      <c r="R5058">
        <v>0</v>
      </c>
      <c r="S505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79500</v>
      </c>
      <c r="AD5058">
        <v>0</v>
      </c>
      <c r="AE5058">
        <v>18935</v>
      </c>
      <c r="AF5058">
        <v>0</v>
      </c>
      <c r="AG5058">
        <v>0</v>
      </c>
      <c r="AH5058">
        <v>0</v>
      </c>
      <c r="AI5058">
        <v>929400</v>
      </c>
      <c r="AJ5058">
        <v>1027835</v>
      </c>
      <c r="AK5058" s="2">
        <v>730155</v>
      </c>
      <c r="AL5058" t="s">
        <v>9607</v>
      </c>
    </row>
    <row r="5059" spans="1:38" x14ac:dyDescent="0.25">
      <c r="A5059" t="s">
        <v>1811</v>
      </c>
      <c r="B5059" s="1">
        <v>43496</v>
      </c>
      <c r="C5059" t="s">
        <v>37</v>
      </c>
      <c r="D5059" t="s">
        <v>1812</v>
      </c>
      <c r="E5059" t="s">
        <v>1817</v>
      </c>
      <c r="F5059" t="s">
        <v>11406</v>
      </c>
      <c r="G5059" t="s">
        <v>11407</v>
      </c>
      <c r="H5059" t="s">
        <v>950</v>
      </c>
      <c r="I5059" t="s">
        <v>7911</v>
      </c>
      <c r="J5059" t="s">
        <v>44</v>
      </c>
      <c r="K5059">
        <v>1757990</v>
      </c>
      <c r="L5059">
        <v>22385292</v>
      </c>
      <c r="M5059">
        <v>0</v>
      </c>
      <c r="N5059">
        <v>-404784</v>
      </c>
      <c r="O5059">
        <v>0</v>
      </c>
      <c r="P5059" s="2">
        <v>1757990</v>
      </c>
      <c r="Q5059">
        <v>0</v>
      </c>
      <c r="R5059">
        <v>0</v>
      </c>
      <c r="S505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70813</v>
      </c>
      <c r="AD5059">
        <v>0</v>
      </c>
      <c r="AE5059">
        <v>18935</v>
      </c>
      <c r="AF5059">
        <v>0</v>
      </c>
      <c r="AG5059">
        <v>0</v>
      </c>
      <c r="AH5059">
        <v>0</v>
      </c>
      <c r="AI5059">
        <v>903800</v>
      </c>
      <c r="AJ5059">
        <v>993548</v>
      </c>
      <c r="AK5059" s="2">
        <v>764442</v>
      </c>
      <c r="AL5059" t="s">
        <v>1818</v>
      </c>
    </row>
    <row r="5060" spans="1:38" x14ac:dyDescent="0.25">
      <c r="A5060" t="s">
        <v>142</v>
      </c>
      <c r="B5060" s="1">
        <v>43496</v>
      </c>
      <c r="C5060" t="s">
        <v>142</v>
      </c>
      <c r="D5060" t="s">
        <v>332</v>
      </c>
      <c r="E5060" t="s">
        <v>434</v>
      </c>
      <c r="F5060" t="s">
        <v>8375</v>
      </c>
      <c r="G5060" t="s">
        <v>8376</v>
      </c>
      <c r="H5060" t="s">
        <v>152</v>
      </c>
      <c r="I5060" t="s">
        <v>7911</v>
      </c>
      <c r="J5060" t="s">
        <v>44</v>
      </c>
      <c r="K5060">
        <v>1757990</v>
      </c>
      <c r="L5060">
        <v>22906476</v>
      </c>
      <c r="M5060">
        <v>0</v>
      </c>
      <c r="N5060">
        <v>-404784</v>
      </c>
      <c r="O5060">
        <v>0</v>
      </c>
      <c r="P5060" s="2">
        <v>1757990</v>
      </c>
      <c r="Q5060">
        <v>0</v>
      </c>
      <c r="R5060">
        <v>206185</v>
      </c>
      <c r="S5060">
        <f>+Table__192.168.17.17_SPDK_KanpusEF_GajiKemandoran[[#This Row],[GajiPokok]]+Table__192.168.17.17_SPDK_KanpusEF_GajiKemandoran[[#This Row],[Rapel]]+Table__192.168.17.17_SPDK_KanpusEF_GajiKemandoran[[#This Row],[Premi]]</f>
        <v>1964175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81671</v>
      </c>
      <c r="AD5060">
        <v>0</v>
      </c>
      <c r="AE5060">
        <v>18935</v>
      </c>
      <c r="AF5060">
        <v>0</v>
      </c>
      <c r="AG5060">
        <v>0</v>
      </c>
      <c r="AH5060">
        <v>0</v>
      </c>
      <c r="AI5060">
        <v>1092136</v>
      </c>
      <c r="AJ5060">
        <v>1192742</v>
      </c>
      <c r="AK5060" s="2">
        <v>771433</v>
      </c>
      <c r="AL5060" t="s">
        <v>435</v>
      </c>
    </row>
    <row r="5061" spans="1:38" x14ac:dyDescent="0.25">
      <c r="A5061" t="s">
        <v>4460</v>
      </c>
      <c r="B5061" s="1">
        <v>43496</v>
      </c>
      <c r="C5061" t="s">
        <v>760</v>
      </c>
      <c r="D5061" t="s">
        <v>4461</v>
      </c>
      <c r="E5061" t="s">
        <v>4734</v>
      </c>
      <c r="F5061" t="s">
        <v>15740</v>
      </c>
      <c r="G5061" t="s">
        <v>15741</v>
      </c>
      <c r="H5061" t="s">
        <v>955</v>
      </c>
      <c r="I5061" t="s">
        <v>7911</v>
      </c>
      <c r="J5061" t="s">
        <v>44</v>
      </c>
      <c r="K5061">
        <v>1757990</v>
      </c>
      <c r="L5061">
        <v>22909200</v>
      </c>
      <c r="M5061">
        <v>0</v>
      </c>
      <c r="N5061">
        <v>-404784</v>
      </c>
      <c r="O5061">
        <v>0</v>
      </c>
      <c r="P5061" s="2">
        <v>1757990</v>
      </c>
      <c r="Q5061">
        <v>0</v>
      </c>
      <c r="R5061">
        <v>0</v>
      </c>
      <c r="S506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81727</v>
      </c>
      <c r="AD5061">
        <v>0</v>
      </c>
      <c r="AE5061">
        <v>18935</v>
      </c>
      <c r="AF5061">
        <v>0</v>
      </c>
      <c r="AG5061">
        <v>0</v>
      </c>
      <c r="AH5061">
        <v>867432</v>
      </c>
      <c r="AI5061">
        <v>13000</v>
      </c>
      <c r="AJ5061">
        <v>981094</v>
      </c>
      <c r="AK5061" s="2">
        <v>776896</v>
      </c>
      <c r="AL5061" t="s">
        <v>4735</v>
      </c>
    </row>
    <row r="5062" spans="1:38" x14ac:dyDescent="0.25">
      <c r="A5062" t="s">
        <v>5790</v>
      </c>
      <c r="B5062" s="1">
        <v>43496</v>
      </c>
      <c r="C5062" t="s">
        <v>36</v>
      </c>
      <c r="D5062" t="s">
        <v>5791</v>
      </c>
      <c r="E5062" t="s">
        <v>5851</v>
      </c>
      <c r="F5062" t="s">
        <v>17512</v>
      </c>
      <c r="G5062" t="s">
        <v>1924</v>
      </c>
      <c r="H5062" t="s">
        <v>499</v>
      </c>
      <c r="I5062" t="s">
        <v>7911</v>
      </c>
      <c r="J5062" t="s">
        <v>44</v>
      </c>
      <c r="K5062">
        <v>1757990</v>
      </c>
      <c r="L5062">
        <v>23324232</v>
      </c>
      <c r="M5062">
        <v>0</v>
      </c>
      <c r="N5062">
        <v>-404784</v>
      </c>
      <c r="O5062">
        <v>0</v>
      </c>
      <c r="P5062" s="2">
        <v>1757990</v>
      </c>
      <c r="Q5062">
        <v>0</v>
      </c>
      <c r="R5062">
        <v>0</v>
      </c>
      <c r="S506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0</v>
      </c>
      <c r="AC5062">
        <v>90374</v>
      </c>
      <c r="AD5062">
        <v>0</v>
      </c>
      <c r="AE5062">
        <v>18935</v>
      </c>
      <c r="AF5062">
        <v>0</v>
      </c>
      <c r="AG5062">
        <v>0</v>
      </c>
      <c r="AH5062">
        <v>759214</v>
      </c>
      <c r="AI5062">
        <v>106500</v>
      </c>
      <c r="AJ5062">
        <v>975023</v>
      </c>
      <c r="AK5062" s="2">
        <v>782967</v>
      </c>
      <c r="AL5062" t="s">
        <v>5852</v>
      </c>
    </row>
    <row r="5063" spans="1:38" x14ac:dyDescent="0.25">
      <c r="A5063" t="s">
        <v>4322</v>
      </c>
      <c r="B5063" s="1">
        <v>43496</v>
      </c>
      <c r="C5063" t="s">
        <v>164</v>
      </c>
      <c r="D5063" t="s">
        <v>4324</v>
      </c>
      <c r="E5063" t="s">
        <v>4395</v>
      </c>
      <c r="F5063" t="s">
        <v>15250</v>
      </c>
      <c r="G5063" t="s">
        <v>15251</v>
      </c>
      <c r="H5063" t="s">
        <v>133</v>
      </c>
      <c r="I5063" t="s">
        <v>7911</v>
      </c>
      <c r="J5063" t="s">
        <v>44</v>
      </c>
      <c r="K5063">
        <v>1770490</v>
      </c>
      <c r="L5063">
        <v>23056476</v>
      </c>
      <c r="M5063">
        <v>0</v>
      </c>
      <c r="N5063">
        <v>-404784</v>
      </c>
      <c r="O5063">
        <v>0</v>
      </c>
      <c r="P5063" s="2">
        <v>1757990</v>
      </c>
      <c r="Q5063">
        <v>12500</v>
      </c>
      <c r="R5063">
        <v>0</v>
      </c>
      <c r="S5063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81671</v>
      </c>
      <c r="AD5063">
        <v>0</v>
      </c>
      <c r="AE5063">
        <v>18935</v>
      </c>
      <c r="AF5063">
        <v>0</v>
      </c>
      <c r="AG5063">
        <v>0</v>
      </c>
      <c r="AH5063">
        <v>0</v>
      </c>
      <c r="AI5063">
        <v>885607</v>
      </c>
      <c r="AJ5063">
        <v>986213</v>
      </c>
      <c r="AK5063" s="2">
        <v>784277</v>
      </c>
      <c r="AL5063" t="s">
        <v>4396</v>
      </c>
    </row>
    <row r="5064" spans="1:38" x14ac:dyDescent="0.25">
      <c r="A5064" t="s">
        <v>6484</v>
      </c>
      <c r="B5064" s="1">
        <v>43496</v>
      </c>
      <c r="C5064" t="s">
        <v>37</v>
      </c>
      <c r="D5064" t="s">
        <v>6485</v>
      </c>
      <c r="E5064" t="s">
        <v>6498</v>
      </c>
      <c r="F5064" t="s">
        <v>18823</v>
      </c>
      <c r="G5064" t="s">
        <v>18824</v>
      </c>
      <c r="H5064" t="s">
        <v>55</v>
      </c>
      <c r="I5064" t="s">
        <v>7911</v>
      </c>
      <c r="J5064" t="s">
        <v>44</v>
      </c>
      <c r="K5064">
        <v>1857990</v>
      </c>
      <c r="L5064">
        <v>24057492</v>
      </c>
      <c r="M5064">
        <v>0</v>
      </c>
      <c r="N5064">
        <v>-404784</v>
      </c>
      <c r="O5064">
        <v>0</v>
      </c>
      <c r="P5064" s="2">
        <v>1757990</v>
      </c>
      <c r="Q5064">
        <v>0</v>
      </c>
      <c r="R5064">
        <v>100000</v>
      </c>
      <c r="S5064">
        <f>+Table__192.168.17.17_SPDK_KanpusEF_GajiKemandoran[[#This Row],[GajiPokok]]+Table__192.168.17.17_SPDK_KanpusEF_GajiKemandoran[[#This Row],[Rapel]]+Table__192.168.17.17_SPDK_KanpusEF_GajiKemandoran[[#This Row],[Premi]]</f>
        <v>1857990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80650</v>
      </c>
      <c r="AD5064">
        <v>0</v>
      </c>
      <c r="AE5064">
        <v>18935</v>
      </c>
      <c r="AF5064">
        <v>0</v>
      </c>
      <c r="AG5064">
        <v>0</v>
      </c>
      <c r="AH5064">
        <v>759214</v>
      </c>
      <c r="AI5064">
        <v>207491</v>
      </c>
      <c r="AJ5064">
        <v>1066290</v>
      </c>
      <c r="AK5064" s="2">
        <v>791700</v>
      </c>
      <c r="AL5064" t="s">
        <v>6499</v>
      </c>
    </row>
    <row r="5065" spans="1:38" x14ac:dyDescent="0.25">
      <c r="A5065" t="s">
        <v>4823</v>
      </c>
      <c r="B5065" s="1">
        <v>43496</v>
      </c>
      <c r="C5065" t="s">
        <v>196</v>
      </c>
      <c r="D5065" t="s">
        <v>4824</v>
      </c>
      <c r="E5065" t="s">
        <v>4971</v>
      </c>
      <c r="F5065" t="s">
        <v>16098</v>
      </c>
      <c r="G5065" t="s">
        <v>16099</v>
      </c>
      <c r="H5065" t="s">
        <v>962</v>
      </c>
      <c r="I5065" t="s">
        <v>7911</v>
      </c>
      <c r="J5065" t="s">
        <v>44</v>
      </c>
      <c r="K5065">
        <v>1813990</v>
      </c>
      <c r="L5065">
        <v>23581200</v>
      </c>
      <c r="M5065">
        <v>0</v>
      </c>
      <c r="N5065">
        <v>-404784</v>
      </c>
      <c r="O5065">
        <v>0</v>
      </c>
      <c r="P5065" s="2">
        <v>1757990</v>
      </c>
      <c r="Q5065">
        <v>0</v>
      </c>
      <c r="R5065">
        <v>56000</v>
      </c>
      <c r="S5065">
        <f>+Table__192.168.17.17_SPDK_KanpusEF_GajiKemandoran[[#This Row],[GajiPokok]]+Table__192.168.17.17_SPDK_KanpusEF_GajiKemandoran[[#This Row],[Rapel]]+Table__192.168.17.17_SPDK_KanpusEF_GajiKemandoran[[#This Row],[Premi]]</f>
        <v>1813990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81727</v>
      </c>
      <c r="AD5065">
        <v>0</v>
      </c>
      <c r="AE5065">
        <v>18935</v>
      </c>
      <c r="AF5065">
        <v>0</v>
      </c>
      <c r="AG5065">
        <v>0</v>
      </c>
      <c r="AH5065">
        <v>867675</v>
      </c>
      <c r="AI5065">
        <v>53800</v>
      </c>
      <c r="AJ5065">
        <v>1022137</v>
      </c>
      <c r="AK5065" s="2">
        <v>791853</v>
      </c>
      <c r="AL5065" t="s">
        <v>1781</v>
      </c>
    </row>
    <row r="5066" spans="1:38" x14ac:dyDescent="0.25">
      <c r="A5066" t="s">
        <v>2685</v>
      </c>
      <c r="B5066" s="1">
        <v>43496</v>
      </c>
      <c r="C5066" t="s">
        <v>36</v>
      </c>
      <c r="D5066" t="s">
        <v>2686</v>
      </c>
      <c r="E5066" t="s">
        <v>12581</v>
      </c>
      <c r="F5066" t="s">
        <v>12618</v>
      </c>
      <c r="G5066" t="s">
        <v>1060</v>
      </c>
      <c r="H5066" t="s">
        <v>886</v>
      </c>
      <c r="I5066" t="s">
        <v>7911</v>
      </c>
      <c r="J5066" t="s">
        <v>44</v>
      </c>
      <c r="K5066">
        <v>1757990</v>
      </c>
      <c r="L5066">
        <v>22829592</v>
      </c>
      <c r="M5066">
        <v>0</v>
      </c>
      <c r="N5066">
        <v>-404784</v>
      </c>
      <c r="O5066">
        <v>0</v>
      </c>
      <c r="P5066" s="2">
        <v>1757990</v>
      </c>
      <c r="Q5066">
        <v>0</v>
      </c>
      <c r="R5066">
        <v>0</v>
      </c>
      <c r="S506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80069</v>
      </c>
      <c r="AD5066">
        <v>0</v>
      </c>
      <c r="AE5066">
        <v>18935</v>
      </c>
      <c r="AF5066">
        <v>0</v>
      </c>
      <c r="AG5066">
        <v>0</v>
      </c>
      <c r="AH5066">
        <v>837566</v>
      </c>
      <c r="AI5066">
        <v>21250</v>
      </c>
      <c r="AJ5066">
        <v>957820</v>
      </c>
      <c r="AK5066" s="2">
        <v>800170</v>
      </c>
      <c r="AL5066" t="s">
        <v>12583</v>
      </c>
    </row>
    <row r="5067" spans="1:38" x14ac:dyDescent="0.25">
      <c r="A5067" t="s">
        <v>6599</v>
      </c>
      <c r="B5067" s="1">
        <v>43496</v>
      </c>
      <c r="C5067" t="s">
        <v>36</v>
      </c>
      <c r="D5067" t="s">
        <v>6600</v>
      </c>
      <c r="E5067" t="s">
        <v>6675</v>
      </c>
      <c r="F5067" t="s">
        <v>19073</v>
      </c>
      <c r="G5067" t="s">
        <v>19074</v>
      </c>
      <c r="H5067" t="s">
        <v>3004</v>
      </c>
      <c r="I5067" t="s">
        <v>7911</v>
      </c>
      <c r="J5067" t="s">
        <v>44</v>
      </c>
      <c r="K5067">
        <v>1757990</v>
      </c>
      <c r="L5067">
        <v>22738224</v>
      </c>
      <c r="M5067">
        <v>0</v>
      </c>
      <c r="N5067">
        <v>-404784</v>
      </c>
      <c r="O5067">
        <v>0</v>
      </c>
      <c r="P5067" s="2">
        <v>1757990</v>
      </c>
      <c r="Q5067">
        <v>0</v>
      </c>
      <c r="R5067">
        <v>0</v>
      </c>
      <c r="S506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78165</v>
      </c>
      <c r="AD5067">
        <v>0</v>
      </c>
      <c r="AE5067">
        <v>18935</v>
      </c>
      <c r="AF5067">
        <v>0</v>
      </c>
      <c r="AG5067">
        <v>0</v>
      </c>
      <c r="AH5067">
        <v>0</v>
      </c>
      <c r="AI5067">
        <v>855200</v>
      </c>
      <c r="AJ5067">
        <v>952300</v>
      </c>
      <c r="AK5067" s="2">
        <v>805690</v>
      </c>
      <c r="AL5067" t="s">
        <v>6676</v>
      </c>
    </row>
    <row r="5068" spans="1:38" x14ac:dyDescent="0.25">
      <c r="A5068" t="s">
        <v>6599</v>
      </c>
      <c r="B5068" s="1">
        <v>43496</v>
      </c>
      <c r="C5068" t="s">
        <v>36</v>
      </c>
      <c r="D5068" t="s">
        <v>6600</v>
      </c>
      <c r="E5068" t="s">
        <v>6668</v>
      </c>
      <c r="F5068" t="s">
        <v>19079</v>
      </c>
      <c r="G5068" t="s">
        <v>19080</v>
      </c>
      <c r="H5068" t="s">
        <v>3004</v>
      </c>
      <c r="I5068" t="s">
        <v>7911</v>
      </c>
      <c r="J5068" t="s">
        <v>44</v>
      </c>
      <c r="K5068">
        <v>1757990</v>
      </c>
      <c r="L5068">
        <v>22738224</v>
      </c>
      <c r="M5068">
        <v>0</v>
      </c>
      <c r="N5068">
        <v>-404784</v>
      </c>
      <c r="O5068">
        <v>0</v>
      </c>
      <c r="P5068" s="2">
        <v>1757990</v>
      </c>
      <c r="Q5068">
        <v>0</v>
      </c>
      <c r="R5068">
        <v>0</v>
      </c>
      <c r="S506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78165</v>
      </c>
      <c r="AD5068">
        <v>0</v>
      </c>
      <c r="AE5068">
        <v>18935</v>
      </c>
      <c r="AF5068">
        <v>0</v>
      </c>
      <c r="AG5068">
        <v>0</v>
      </c>
      <c r="AH5068">
        <v>0</v>
      </c>
      <c r="AI5068">
        <v>854500</v>
      </c>
      <c r="AJ5068">
        <v>951600</v>
      </c>
      <c r="AK5068" s="2">
        <v>806390</v>
      </c>
      <c r="AL5068" t="s">
        <v>1309</v>
      </c>
    </row>
    <row r="5069" spans="1:38" x14ac:dyDescent="0.25">
      <c r="A5069" t="s">
        <v>3742</v>
      </c>
      <c r="B5069" s="1">
        <v>43496</v>
      </c>
      <c r="C5069" t="s">
        <v>255</v>
      </c>
      <c r="D5069" t="s">
        <v>3743</v>
      </c>
      <c r="E5069" t="s">
        <v>3989</v>
      </c>
      <c r="F5069" t="s">
        <v>14326</v>
      </c>
      <c r="G5069" t="s">
        <v>571</v>
      </c>
      <c r="H5069" t="s">
        <v>295</v>
      </c>
      <c r="I5069" t="s">
        <v>7911</v>
      </c>
      <c r="J5069" t="s">
        <v>44</v>
      </c>
      <c r="K5069">
        <v>1757990</v>
      </c>
      <c r="L5069">
        <v>22906476</v>
      </c>
      <c r="M5069">
        <v>0</v>
      </c>
      <c r="N5069">
        <v>-404784</v>
      </c>
      <c r="O5069">
        <v>0</v>
      </c>
      <c r="P5069" s="2">
        <v>1757990</v>
      </c>
      <c r="Q5069">
        <v>0</v>
      </c>
      <c r="R5069">
        <v>0</v>
      </c>
      <c r="S506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81671</v>
      </c>
      <c r="AD5069">
        <v>0</v>
      </c>
      <c r="AE5069">
        <v>18935</v>
      </c>
      <c r="AF5069">
        <v>0</v>
      </c>
      <c r="AG5069">
        <v>0</v>
      </c>
      <c r="AH5069">
        <v>517167</v>
      </c>
      <c r="AI5069">
        <v>330445</v>
      </c>
      <c r="AJ5069">
        <v>948218</v>
      </c>
      <c r="AK5069" s="2">
        <v>809772</v>
      </c>
      <c r="AL5069" t="s">
        <v>420</v>
      </c>
    </row>
    <row r="5070" spans="1:38" x14ac:dyDescent="0.25">
      <c r="A5070" t="s">
        <v>2485</v>
      </c>
      <c r="B5070" s="1">
        <v>43496</v>
      </c>
      <c r="C5070" t="s">
        <v>1473</v>
      </c>
      <c r="D5070" t="s">
        <v>2486</v>
      </c>
      <c r="E5070" t="s">
        <v>2626</v>
      </c>
      <c r="F5070" t="s">
        <v>12424</v>
      </c>
      <c r="G5070" t="s">
        <v>12425</v>
      </c>
      <c r="H5070" t="s">
        <v>2402</v>
      </c>
      <c r="I5070" t="s">
        <v>7911</v>
      </c>
      <c r="J5070" t="s">
        <v>44</v>
      </c>
      <c r="K5070">
        <v>2014334</v>
      </c>
      <c r="L5070">
        <v>25461420</v>
      </c>
      <c r="M5070">
        <v>0</v>
      </c>
      <c r="N5070">
        <v>-404784</v>
      </c>
      <c r="O5070">
        <v>0</v>
      </c>
      <c r="P5070" s="2">
        <v>1757990</v>
      </c>
      <c r="Q5070">
        <v>0</v>
      </c>
      <c r="R5070">
        <v>256344</v>
      </c>
      <c r="S5070">
        <f>+Table__192.168.17.17_SPDK_KanpusEF_GajiKemandoran[[#This Row],[GajiPokok]]+Table__192.168.17.17_SPDK_KanpusEF_GajiKemandoran[[#This Row],[Rapel]]+Table__192.168.17.17_SPDK_KanpusEF_GajiKemandoran[[#This Row],[Premi]]</f>
        <v>2014334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70813</v>
      </c>
      <c r="AD5070">
        <v>0</v>
      </c>
      <c r="AE5070">
        <v>18935</v>
      </c>
      <c r="AF5070">
        <v>0</v>
      </c>
      <c r="AG5070">
        <v>0</v>
      </c>
      <c r="AH5070">
        <v>0</v>
      </c>
      <c r="AI5070">
        <v>1114800</v>
      </c>
      <c r="AJ5070">
        <v>1204548</v>
      </c>
      <c r="AK5070" s="2">
        <v>809786</v>
      </c>
      <c r="AL5070" t="s">
        <v>2627</v>
      </c>
    </row>
    <row r="5071" spans="1:38" x14ac:dyDescent="0.25">
      <c r="A5071" t="s">
        <v>4460</v>
      </c>
      <c r="B5071" s="1">
        <v>43496</v>
      </c>
      <c r="C5071" t="s">
        <v>255</v>
      </c>
      <c r="D5071" t="s">
        <v>4461</v>
      </c>
      <c r="E5071" t="s">
        <v>15769</v>
      </c>
      <c r="F5071" t="s">
        <v>15770</v>
      </c>
      <c r="G5071" t="s">
        <v>968</v>
      </c>
      <c r="H5071" t="s">
        <v>318</v>
      </c>
      <c r="I5071" t="s">
        <v>7911</v>
      </c>
      <c r="J5071" t="s">
        <v>44</v>
      </c>
      <c r="K5071">
        <v>1757990</v>
      </c>
      <c r="L5071">
        <v>22909200</v>
      </c>
      <c r="M5071">
        <v>0</v>
      </c>
      <c r="N5071">
        <v>-404784</v>
      </c>
      <c r="O5071">
        <v>0</v>
      </c>
      <c r="P5071" s="2">
        <v>1757990</v>
      </c>
      <c r="Q5071">
        <v>0</v>
      </c>
      <c r="R5071">
        <v>0</v>
      </c>
      <c r="S507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81727</v>
      </c>
      <c r="AD5071">
        <v>0</v>
      </c>
      <c r="AE5071">
        <v>18935</v>
      </c>
      <c r="AF5071">
        <v>0</v>
      </c>
      <c r="AG5071">
        <v>0</v>
      </c>
      <c r="AH5071">
        <v>573028</v>
      </c>
      <c r="AI5071">
        <v>273500</v>
      </c>
      <c r="AJ5071">
        <v>947190</v>
      </c>
      <c r="AK5071" s="2">
        <v>810800</v>
      </c>
    </row>
    <row r="5072" spans="1:38" x14ac:dyDescent="0.25">
      <c r="A5072" t="s">
        <v>5918</v>
      </c>
      <c r="B5072" s="1">
        <v>43496</v>
      </c>
      <c r="C5072" t="s">
        <v>37</v>
      </c>
      <c r="D5072" t="s">
        <v>5919</v>
      </c>
      <c r="E5072" t="s">
        <v>5940</v>
      </c>
      <c r="F5072" t="s">
        <v>17748</v>
      </c>
      <c r="G5072" t="s">
        <v>17749</v>
      </c>
      <c r="H5072" t="s">
        <v>112</v>
      </c>
      <c r="I5072" t="s">
        <v>7911</v>
      </c>
      <c r="J5072" t="s">
        <v>44</v>
      </c>
      <c r="K5072">
        <v>1757990</v>
      </c>
      <c r="L5072">
        <v>23189964</v>
      </c>
      <c r="M5072">
        <v>0</v>
      </c>
      <c r="N5072">
        <v>-404784</v>
      </c>
      <c r="O5072">
        <v>0</v>
      </c>
      <c r="P5072" s="2">
        <v>1757990</v>
      </c>
      <c r="Q5072">
        <v>0</v>
      </c>
      <c r="R5072">
        <v>0</v>
      </c>
      <c r="S507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87576</v>
      </c>
      <c r="AD5072">
        <v>0</v>
      </c>
      <c r="AE5072">
        <v>18935</v>
      </c>
      <c r="AF5072">
        <v>0</v>
      </c>
      <c r="AG5072">
        <v>0</v>
      </c>
      <c r="AH5072">
        <v>742988</v>
      </c>
      <c r="AI5072">
        <v>80208</v>
      </c>
      <c r="AJ5072">
        <v>929707</v>
      </c>
      <c r="AK5072" s="2">
        <v>828283</v>
      </c>
      <c r="AL5072" t="s">
        <v>5941</v>
      </c>
    </row>
    <row r="5073" spans="1:38" x14ac:dyDescent="0.25">
      <c r="A5073" t="s">
        <v>6764</v>
      </c>
      <c r="B5073" s="1">
        <v>43496</v>
      </c>
      <c r="C5073" t="s">
        <v>36</v>
      </c>
      <c r="D5073" t="s">
        <v>6765</v>
      </c>
      <c r="E5073" t="s">
        <v>6807</v>
      </c>
      <c r="F5073" t="s">
        <v>19296</v>
      </c>
      <c r="G5073" t="s">
        <v>1388</v>
      </c>
      <c r="H5073" t="s">
        <v>499</v>
      </c>
      <c r="I5073" t="s">
        <v>7911</v>
      </c>
      <c r="J5073" t="s">
        <v>44</v>
      </c>
      <c r="K5073">
        <v>1757990</v>
      </c>
      <c r="L5073">
        <v>22716876</v>
      </c>
      <c r="M5073">
        <v>0</v>
      </c>
      <c r="N5073">
        <v>-404784</v>
      </c>
      <c r="O5073">
        <v>0</v>
      </c>
      <c r="P5073" s="2">
        <v>1757990</v>
      </c>
      <c r="Q5073">
        <v>0</v>
      </c>
      <c r="R5073">
        <v>0</v>
      </c>
      <c r="S507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77720</v>
      </c>
      <c r="AD5073">
        <v>0</v>
      </c>
      <c r="AE5073">
        <v>18935</v>
      </c>
      <c r="AF5073">
        <v>0</v>
      </c>
      <c r="AG5073">
        <v>0</v>
      </c>
      <c r="AH5073">
        <v>0</v>
      </c>
      <c r="AI5073">
        <v>832000</v>
      </c>
      <c r="AJ5073">
        <v>928655</v>
      </c>
      <c r="AK5073" s="2">
        <v>829335</v>
      </c>
      <c r="AL5073" t="s">
        <v>6808</v>
      </c>
    </row>
    <row r="5074" spans="1:38" x14ac:dyDescent="0.25">
      <c r="A5074" t="s">
        <v>6599</v>
      </c>
      <c r="B5074" s="1">
        <v>43496</v>
      </c>
      <c r="C5074" t="s">
        <v>36</v>
      </c>
      <c r="D5074" t="s">
        <v>6600</v>
      </c>
      <c r="E5074" t="s">
        <v>6668</v>
      </c>
      <c r="F5074" t="s">
        <v>19075</v>
      </c>
      <c r="G5074" t="s">
        <v>3148</v>
      </c>
      <c r="H5074" t="s">
        <v>7934</v>
      </c>
      <c r="I5074" t="s">
        <v>7911</v>
      </c>
      <c r="J5074" t="s">
        <v>44</v>
      </c>
      <c r="K5074">
        <v>1757990</v>
      </c>
      <c r="L5074">
        <v>22738224</v>
      </c>
      <c r="M5074">
        <v>0</v>
      </c>
      <c r="N5074">
        <v>-404784</v>
      </c>
      <c r="O5074">
        <v>0</v>
      </c>
      <c r="P5074" s="2">
        <v>1757990</v>
      </c>
      <c r="Q5074">
        <v>0</v>
      </c>
      <c r="R5074">
        <v>0</v>
      </c>
      <c r="S507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78165</v>
      </c>
      <c r="AD5074">
        <v>0</v>
      </c>
      <c r="AE5074">
        <v>18935</v>
      </c>
      <c r="AF5074">
        <v>0</v>
      </c>
      <c r="AG5074">
        <v>0</v>
      </c>
      <c r="AH5074">
        <v>0</v>
      </c>
      <c r="AI5074">
        <v>824800</v>
      </c>
      <c r="AJ5074">
        <v>921900</v>
      </c>
      <c r="AK5074" s="2">
        <v>836090</v>
      </c>
      <c r="AL5074" t="s">
        <v>1309</v>
      </c>
    </row>
    <row r="5075" spans="1:38" x14ac:dyDescent="0.25">
      <c r="A5075" t="s">
        <v>6599</v>
      </c>
      <c r="B5075" s="1">
        <v>43496</v>
      </c>
      <c r="C5075" t="s">
        <v>36</v>
      </c>
      <c r="D5075" t="s">
        <v>6600</v>
      </c>
      <c r="E5075" t="s">
        <v>6661</v>
      </c>
      <c r="F5075" t="s">
        <v>19078</v>
      </c>
      <c r="G5075" t="s">
        <v>964</v>
      </c>
      <c r="H5075" t="s">
        <v>499</v>
      </c>
      <c r="I5075" t="s">
        <v>7911</v>
      </c>
      <c r="J5075" t="s">
        <v>44</v>
      </c>
      <c r="K5075">
        <v>1757990</v>
      </c>
      <c r="L5075">
        <v>22738224</v>
      </c>
      <c r="M5075">
        <v>0</v>
      </c>
      <c r="N5075">
        <v>-404784</v>
      </c>
      <c r="O5075">
        <v>0</v>
      </c>
      <c r="P5075" s="2">
        <v>1757990</v>
      </c>
      <c r="Q5075">
        <v>0</v>
      </c>
      <c r="R5075">
        <v>0</v>
      </c>
      <c r="S507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75">
        <v>0</v>
      </c>
      <c r="U5075">
        <v>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78165</v>
      </c>
      <c r="AD5075">
        <v>0</v>
      </c>
      <c r="AE5075">
        <v>18935</v>
      </c>
      <c r="AF5075">
        <v>0</v>
      </c>
      <c r="AG5075">
        <v>0</v>
      </c>
      <c r="AH5075">
        <v>0</v>
      </c>
      <c r="AI5075">
        <v>822400</v>
      </c>
      <c r="AJ5075">
        <v>919500</v>
      </c>
      <c r="AK5075" s="2">
        <v>838490</v>
      </c>
      <c r="AL5075" t="s">
        <v>3118</v>
      </c>
    </row>
    <row r="5076" spans="1:38" x14ac:dyDescent="0.25">
      <c r="A5076" t="s">
        <v>2485</v>
      </c>
      <c r="B5076" s="1">
        <v>43496</v>
      </c>
      <c r="C5076" t="s">
        <v>255</v>
      </c>
      <c r="D5076" t="s">
        <v>2486</v>
      </c>
      <c r="E5076" t="s">
        <v>2650</v>
      </c>
      <c r="F5076" t="s">
        <v>12506</v>
      </c>
      <c r="G5076" t="s">
        <v>2506</v>
      </c>
      <c r="H5076" t="s">
        <v>308</v>
      </c>
      <c r="I5076" t="s">
        <v>7911</v>
      </c>
      <c r="J5076" t="s">
        <v>44</v>
      </c>
      <c r="K5076">
        <v>1757990</v>
      </c>
      <c r="L5076">
        <v>22385292</v>
      </c>
      <c r="M5076">
        <v>0</v>
      </c>
      <c r="N5076">
        <v>-404784</v>
      </c>
      <c r="O5076">
        <v>0</v>
      </c>
      <c r="P5076" s="2">
        <v>1757990</v>
      </c>
      <c r="Q5076">
        <v>0</v>
      </c>
      <c r="R5076">
        <v>0</v>
      </c>
      <c r="S507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70813</v>
      </c>
      <c r="AD5076">
        <v>0</v>
      </c>
      <c r="AE5076">
        <v>18935</v>
      </c>
      <c r="AF5076">
        <v>0</v>
      </c>
      <c r="AG5076">
        <v>0</v>
      </c>
      <c r="AH5076">
        <v>0</v>
      </c>
      <c r="AI5076">
        <v>829500</v>
      </c>
      <c r="AJ5076">
        <v>919248</v>
      </c>
      <c r="AK5076" s="2">
        <v>838742</v>
      </c>
      <c r="AL5076" t="s">
        <v>2651</v>
      </c>
    </row>
    <row r="5077" spans="1:38" x14ac:dyDescent="0.25">
      <c r="A5077" t="s">
        <v>7250</v>
      </c>
      <c r="B5077" s="1">
        <v>43496</v>
      </c>
      <c r="C5077" t="s">
        <v>142</v>
      </c>
      <c r="D5077" t="s">
        <v>7251</v>
      </c>
      <c r="E5077" t="s">
        <v>7312</v>
      </c>
      <c r="F5077" t="s">
        <v>19658</v>
      </c>
      <c r="G5077" t="s">
        <v>453</v>
      </c>
      <c r="H5077" t="s">
        <v>499</v>
      </c>
      <c r="I5077" t="s">
        <v>7911</v>
      </c>
      <c r="J5077" t="s">
        <v>44</v>
      </c>
      <c r="K5077">
        <v>1757990</v>
      </c>
      <c r="L5077">
        <v>22857492</v>
      </c>
      <c r="M5077">
        <v>0</v>
      </c>
      <c r="N5077">
        <v>-404784</v>
      </c>
      <c r="O5077">
        <v>0</v>
      </c>
      <c r="P5077" s="2">
        <v>1757990</v>
      </c>
      <c r="Q5077">
        <v>0</v>
      </c>
      <c r="R5077">
        <v>0</v>
      </c>
      <c r="S507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80650</v>
      </c>
      <c r="AD5077">
        <v>0</v>
      </c>
      <c r="AE5077">
        <v>18935</v>
      </c>
      <c r="AF5077">
        <v>0</v>
      </c>
      <c r="AG5077">
        <v>0</v>
      </c>
      <c r="AH5077">
        <v>364771</v>
      </c>
      <c r="AI5077">
        <v>454000</v>
      </c>
      <c r="AJ5077">
        <v>918356</v>
      </c>
      <c r="AK5077" s="2">
        <v>839634</v>
      </c>
      <c r="AL5077" t="s">
        <v>626</v>
      </c>
    </row>
    <row r="5078" spans="1:38" x14ac:dyDescent="0.25">
      <c r="A5078" t="s">
        <v>2685</v>
      </c>
      <c r="B5078" s="1">
        <v>43496</v>
      </c>
      <c r="C5078" t="s">
        <v>37</v>
      </c>
      <c r="D5078" t="s">
        <v>2686</v>
      </c>
      <c r="E5078" t="s">
        <v>12515</v>
      </c>
      <c r="F5078" t="s">
        <v>12554</v>
      </c>
      <c r="G5078" t="s">
        <v>4001</v>
      </c>
      <c r="H5078" t="s">
        <v>90</v>
      </c>
      <c r="I5078" t="s">
        <v>7911</v>
      </c>
      <c r="J5078" t="s">
        <v>44</v>
      </c>
      <c r="K5078">
        <v>1757990</v>
      </c>
      <c r="L5078">
        <v>22829592</v>
      </c>
      <c r="M5078">
        <v>0</v>
      </c>
      <c r="N5078">
        <v>-404784</v>
      </c>
      <c r="O5078">
        <v>0</v>
      </c>
      <c r="P5078" s="2">
        <v>1757990</v>
      </c>
      <c r="Q5078">
        <v>0</v>
      </c>
      <c r="R5078">
        <v>0</v>
      </c>
      <c r="S507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80069</v>
      </c>
      <c r="AD5078">
        <v>0</v>
      </c>
      <c r="AE5078">
        <v>18935</v>
      </c>
      <c r="AF5078">
        <v>0</v>
      </c>
      <c r="AG5078">
        <v>0</v>
      </c>
      <c r="AH5078">
        <v>796000</v>
      </c>
      <c r="AI5078">
        <v>21250</v>
      </c>
      <c r="AJ5078">
        <v>916254</v>
      </c>
      <c r="AK5078" s="2">
        <v>841736</v>
      </c>
      <c r="AL5078" t="s">
        <v>12518</v>
      </c>
    </row>
    <row r="5079" spans="1:38" x14ac:dyDescent="0.25">
      <c r="A5079" t="s">
        <v>7795</v>
      </c>
      <c r="B5079" s="1">
        <v>43496</v>
      </c>
      <c r="C5079" t="s">
        <v>142</v>
      </c>
      <c r="D5079" t="s">
        <v>7796</v>
      </c>
      <c r="E5079" t="s">
        <v>20321</v>
      </c>
      <c r="F5079" t="s">
        <v>20343</v>
      </c>
      <c r="G5079" t="s">
        <v>149</v>
      </c>
      <c r="H5079" t="s">
        <v>7934</v>
      </c>
      <c r="I5079" t="s">
        <v>7911</v>
      </c>
      <c r="J5079" t="s">
        <v>44</v>
      </c>
      <c r="K5079">
        <v>1757990</v>
      </c>
      <c r="L5079">
        <v>22716876</v>
      </c>
      <c r="M5079">
        <v>0</v>
      </c>
      <c r="N5079">
        <v>-404784</v>
      </c>
      <c r="O5079">
        <v>0</v>
      </c>
      <c r="P5079" s="2">
        <v>1757990</v>
      </c>
      <c r="Q5079">
        <v>0</v>
      </c>
      <c r="R5079">
        <v>0</v>
      </c>
      <c r="S507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77720</v>
      </c>
      <c r="AD5079">
        <v>0</v>
      </c>
      <c r="AE5079">
        <v>18935</v>
      </c>
      <c r="AF5079">
        <v>0</v>
      </c>
      <c r="AG5079">
        <v>0</v>
      </c>
      <c r="AH5079">
        <v>614613</v>
      </c>
      <c r="AI5079">
        <v>197800</v>
      </c>
      <c r="AJ5079">
        <v>909068</v>
      </c>
      <c r="AK5079" s="2">
        <v>848922</v>
      </c>
      <c r="AL5079" t="s">
        <v>282</v>
      </c>
    </row>
    <row r="5080" spans="1:38" x14ac:dyDescent="0.25">
      <c r="A5080" t="s">
        <v>196</v>
      </c>
      <c r="B5080" s="1">
        <v>43496</v>
      </c>
      <c r="C5080" t="s">
        <v>36</v>
      </c>
      <c r="D5080" t="s">
        <v>2167</v>
      </c>
      <c r="E5080" t="s">
        <v>2221</v>
      </c>
      <c r="F5080" t="s">
        <v>11922</v>
      </c>
      <c r="G5080" t="s">
        <v>11923</v>
      </c>
      <c r="H5080" t="s">
        <v>4585</v>
      </c>
      <c r="I5080" t="s">
        <v>7911</v>
      </c>
      <c r="J5080" t="s">
        <v>44</v>
      </c>
      <c r="K5080">
        <v>1757990</v>
      </c>
      <c r="L5080">
        <v>22513896</v>
      </c>
      <c r="M5080">
        <v>0</v>
      </c>
      <c r="N5080">
        <v>-404784</v>
      </c>
      <c r="O5080">
        <v>0</v>
      </c>
      <c r="P5080" s="2">
        <v>1757990</v>
      </c>
      <c r="Q5080">
        <v>0</v>
      </c>
      <c r="R5080">
        <v>0</v>
      </c>
      <c r="S508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73491</v>
      </c>
      <c r="AD5080">
        <v>0</v>
      </c>
      <c r="AE5080">
        <v>18935</v>
      </c>
      <c r="AF5080">
        <v>0</v>
      </c>
      <c r="AG5080">
        <v>0</v>
      </c>
      <c r="AH5080">
        <v>794483</v>
      </c>
      <c r="AI5080">
        <v>17500</v>
      </c>
      <c r="AJ5080">
        <v>904409</v>
      </c>
      <c r="AK5080" s="2">
        <v>853581</v>
      </c>
      <c r="AL5080" t="s">
        <v>433</v>
      </c>
    </row>
    <row r="5081" spans="1:38" x14ac:dyDescent="0.25">
      <c r="A5081" t="s">
        <v>196</v>
      </c>
      <c r="B5081" s="1">
        <v>43496</v>
      </c>
      <c r="C5081" t="s">
        <v>36</v>
      </c>
      <c r="D5081" t="s">
        <v>2167</v>
      </c>
      <c r="E5081" t="s">
        <v>2221</v>
      </c>
      <c r="F5081" t="s">
        <v>11926</v>
      </c>
      <c r="G5081" t="s">
        <v>11927</v>
      </c>
      <c r="H5081" t="s">
        <v>90</v>
      </c>
      <c r="I5081" t="s">
        <v>7911</v>
      </c>
      <c r="J5081" t="s">
        <v>44</v>
      </c>
      <c r="K5081">
        <v>1757990</v>
      </c>
      <c r="L5081">
        <v>22513896</v>
      </c>
      <c r="M5081">
        <v>0</v>
      </c>
      <c r="N5081">
        <v>-404784</v>
      </c>
      <c r="O5081">
        <v>0</v>
      </c>
      <c r="P5081" s="2">
        <v>1757990</v>
      </c>
      <c r="Q5081">
        <v>0</v>
      </c>
      <c r="R5081">
        <v>0</v>
      </c>
      <c r="S508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0</v>
      </c>
      <c r="AC5081">
        <v>73491</v>
      </c>
      <c r="AD5081">
        <v>0</v>
      </c>
      <c r="AE5081">
        <v>18935</v>
      </c>
      <c r="AF5081">
        <v>0</v>
      </c>
      <c r="AG5081">
        <v>0</v>
      </c>
      <c r="AH5081">
        <v>742988</v>
      </c>
      <c r="AI5081">
        <v>67500</v>
      </c>
      <c r="AJ5081">
        <v>902914</v>
      </c>
      <c r="AK5081" s="2">
        <v>855076</v>
      </c>
      <c r="AL5081" t="s">
        <v>433</v>
      </c>
    </row>
    <row r="5082" spans="1:38" x14ac:dyDescent="0.25">
      <c r="A5082" t="s">
        <v>7795</v>
      </c>
      <c r="B5082" s="1">
        <v>43496</v>
      </c>
      <c r="C5082" t="s">
        <v>180</v>
      </c>
      <c r="D5082" t="s">
        <v>7796</v>
      </c>
      <c r="E5082" t="s">
        <v>7889</v>
      </c>
      <c r="F5082" t="s">
        <v>20465</v>
      </c>
      <c r="G5082" t="s">
        <v>20466</v>
      </c>
      <c r="H5082" t="s">
        <v>3004</v>
      </c>
      <c r="I5082" t="s">
        <v>7911</v>
      </c>
      <c r="J5082" t="s">
        <v>44</v>
      </c>
      <c r="K5082">
        <v>1757990</v>
      </c>
      <c r="L5082">
        <v>22716876</v>
      </c>
      <c r="M5082">
        <v>0</v>
      </c>
      <c r="N5082">
        <v>-404784</v>
      </c>
      <c r="O5082">
        <v>0</v>
      </c>
      <c r="P5082" s="2">
        <v>1757990</v>
      </c>
      <c r="Q5082">
        <v>0</v>
      </c>
      <c r="R5082">
        <v>0</v>
      </c>
      <c r="S508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77720</v>
      </c>
      <c r="AD5082">
        <v>0</v>
      </c>
      <c r="AE5082">
        <v>18935</v>
      </c>
      <c r="AF5082">
        <v>0</v>
      </c>
      <c r="AG5082">
        <v>0</v>
      </c>
      <c r="AH5082">
        <v>737536</v>
      </c>
      <c r="AI5082">
        <v>64500</v>
      </c>
      <c r="AJ5082">
        <v>898691</v>
      </c>
      <c r="AK5082" s="2">
        <v>859299</v>
      </c>
      <c r="AL5082" t="s">
        <v>855</v>
      </c>
    </row>
    <row r="5083" spans="1:38" x14ac:dyDescent="0.25">
      <c r="A5083" t="s">
        <v>4322</v>
      </c>
      <c r="B5083" s="1">
        <v>43496</v>
      </c>
      <c r="C5083" t="s">
        <v>142</v>
      </c>
      <c r="D5083" t="s">
        <v>4324</v>
      </c>
      <c r="E5083" t="s">
        <v>4388</v>
      </c>
      <c r="F5083" t="s">
        <v>15114</v>
      </c>
      <c r="G5083" t="s">
        <v>324</v>
      </c>
      <c r="H5083" t="s">
        <v>438</v>
      </c>
      <c r="I5083" t="s">
        <v>7911</v>
      </c>
      <c r="J5083" t="s">
        <v>44</v>
      </c>
      <c r="K5083">
        <v>1770490</v>
      </c>
      <c r="L5083">
        <v>23056476</v>
      </c>
      <c r="M5083">
        <v>0</v>
      </c>
      <c r="N5083">
        <v>-404784</v>
      </c>
      <c r="O5083">
        <v>0</v>
      </c>
      <c r="P5083" s="2">
        <v>1757990</v>
      </c>
      <c r="Q5083">
        <v>12500</v>
      </c>
      <c r="R5083">
        <v>0</v>
      </c>
      <c r="S5083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81671</v>
      </c>
      <c r="AD5083">
        <v>0</v>
      </c>
      <c r="AE5083">
        <v>18935</v>
      </c>
      <c r="AF5083">
        <v>0</v>
      </c>
      <c r="AG5083">
        <v>0</v>
      </c>
      <c r="AH5083">
        <v>0</v>
      </c>
      <c r="AI5083">
        <v>809433</v>
      </c>
      <c r="AJ5083">
        <v>910039</v>
      </c>
      <c r="AK5083" s="2">
        <v>860451</v>
      </c>
      <c r="AL5083" t="s">
        <v>1337</v>
      </c>
    </row>
    <row r="5084" spans="1:38" x14ac:dyDescent="0.25">
      <c r="A5084" t="s">
        <v>4460</v>
      </c>
      <c r="B5084" s="1">
        <v>43496</v>
      </c>
      <c r="C5084" t="s">
        <v>2685</v>
      </c>
      <c r="D5084" t="s">
        <v>4461</v>
      </c>
      <c r="E5084" t="s">
        <v>4749</v>
      </c>
      <c r="F5084" t="s">
        <v>15758</v>
      </c>
      <c r="G5084" t="s">
        <v>5411</v>
      </c>
      <c r="H5084" t="s">
        <v>959</v>
      </c>
      <c r="I5084" t="s">
        <v>7911</v>
      </c>
      <c r="J5084" t="s">
        <v>44</v>
      </c>
      <c r="K5084">
        <v>1757990</v>
      </c>
      <c r="L5084">
        <v>22909200</v>
      </c>
      <c r="M5084">
        <v>0</v>
      </c>
      <c r="N5084">
        <v>-404784</v>
      </c>
      <c r="O5084">
        <v>0</v>
      </c>
      <c r="P5084" s="2">
        <v>1757990</v>
      </c>
      <c r="Q5084">
        <v>0</v>
      </c>
      <c r="R5084">
        <v>0</v>
      </c>
      <c r="S508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81727</v>
      </c>
      <c r="AD5084">
        <v>0</v>
      </c>
      <c r="AE5084">
        <v>18935</v>
      </c>
      <c r="AF5084">
        <v>0</v>
      </c>
      <c r="AG5084">
        <v>0</v>
      </c>
      <c r="AH5084">
        <v>0</v>
      </c>
      <c r="AI5084">
        <v>783900</v>
      </c>
      <c r="AJ5084">
        <v>884562</v>
      </c>
      <c r="AK5084" s="2">
        <v>873428</v>
      </c>
      <c r="AL5084" t="s">
        <v>4750</v>
      </c>
    </row>
    <row r="5085" spans="1:38" x14ac:dyDescent="0.25">
      <c r="A5085" t="s">
        <v>5438</v>
      </c>
      <c r="B5085" s="1">
        <v>43496</v>
      </c>
      <c r="C5085" t="s">
        <v>479</v>
      </c>
      <c r="D5085" t="s">
        <v>5439</v>
      </c>
      <c r="E5085" t="s">
        <v>5537</v>
      </c>
      <c r="F5085" t="s">
        <v>17131</v>
      </c>
      <c r="G5085" t="s">
        <v>17132</v>
      </c>
      <c r="H5085" t="s">
        <v>158</v>
      </c>
      <c r="I5085" t="s">
        <v>7911</v>
      </c>
      <c r="J5085" t="s">
        <v>44</v>
      </c>
      <c r="K5085">
        <v>1757990</v>
      </c>
      <c r="L5085">
        <v>22857492</v>
      </c>
      <c r="M5085">
        <v>0</v>
      </c>
      <c r="N5085">
        <v>-404784</v>
      </c>
      <c r="O5085">
        <v>0</v>
      </c>
      <c r="P5085" s="2">
        <v>1757990</v>
      </c>
      <c r="Q5085">
        <v>0</v>
      </c>
      <c r="R5085">
        <v>0</v>
      </c>
      <c r="S508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80650</v>
      </c>
      <c r="AD5085">
        <v>0</v>
      </c>
      <c r="AE5085">
        <v>18935</v>
      </c>
      <c r="AF5085">
        <v>0</v>
      </c>
      <c r="AG5085">
        <v>0</v>
      </c>
      <c r="AH5085">
        <v>717321</v>
      </c>
      <c r="AI5085">
        <v>65700</v>
      </c>
      <c r="AJ5085">
        <v>882606</v>
      </c>
      <c r="AK5085" s="2">
        <v>875384</v>
      </c>
      <c r="AL5085" t="s">
        <v>5538</v>
      </c>
    </row>
    <row r="5086" spans="1:38" x14ac:dyDescent="0.25">
      <c r="A5086" t="s">
        <v>479</v>
      </c>
      <c r="B5086" s="1">
        <v>43496</v>
      </c>
      <c r="C5086" t="s">
        <v>479</v>
      </c>
      <c r="D5086" t="s">
        <v>994</v>
      </c>
      <c r="E5086" t="s">
        <v>9604</v>
      </c>
      <c r="F5086" t="s">
        <v>9681</v>
      </c>
      <c r="G5086" t="s">
        <v>473</v>
      </c>
      <c r="H5086" t="s">
        <v>133</v>
      </c>
      <c r="I5086" t="s">
        <v>7911</v>
      </c>
      <c r="J5086" t="s">
        <v>44</v>
      </c>
      <c r="K5086">
        <v>1757990</v>
      </c>
      <c r="L5086">
        <v>22802292</v>
      </c>
      <c r="M5086">
        <v>0</v>
      </c>
      <c r="N5086">
        <v>-404784</v>
      </c>
      <c r="O5086">
        <v>0</v>
      </c>
      <c r="P5086" s="2">
        <v>1757990</v>
      </c>
      <c r="Q5086">
        <v>0</v>
      </c>
      <c r="R5086">
        <v>183345</v>
      </c>
      <c r="S5086">
        <f>+Table__192.168.17.17_SPDK_KanpusEF_GajiKemandoran[[#This Row],[GajiPokok]]+Table__192.168.17.17_SPDK_KanpusEF_GajiKemandoran[[#This Row],[Rapel]]+Table__192.168.17.17_SPDK_KanpusEF_GajiKemandoran[[#This Row],[Premi]]</f>
        <v>1941335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79500</v>
      </c>
      <c r="AD5086">
        <v>0</v>
      </c>
      <c r="AE5086">
        <v>18935</v>
      </c>
      <c r="AF5086">
        <v>0</v>
      </c>
      <c r="AG5086">
        <v>0</v>
      </c>
      <c r="AH5086">
        <v>552833</v>
      </c>
      <c r="AI5086">
        <v>414400</v>
      </c>
      <c r="AJ5086">
        <v>1065668</v>
      </c>
      <c r="AK5086" s="2">
        <v>875667</v>
      </c>
      <c r="AL5086" t="s">
        <v>9607</v>
      </c>
    </row>
    <row r="5087" spans="1:38" x14ac:dyDescent="0.25">
      <c r="A5087" t="s">
        <v>2685</v>
      </c>
      <c r="B5087" s="1">
        <v>43496</v>
      </c>
      <c r="C5087" t="s">
        <v>36</v>
      </c>
      <c r="D5087" t="s">
        <v>2686</v>
      </c>
      <c r="E5087" t="s">
        <v>2745</v>
      </c>
      <c r="F5087" t="s">
        <v>12623</v>
      </c>
      <c r="G5087" t="s">
        <v>626</v>
      </c>
      <c r="H5087" t="s">
        <v>438</v>
      </c>
      <c r="I5087" t="s">
        <v>7911</v>
      </c>
      <c r="J5087" t="s">
        <v>44</v>
      </c>
      <c r="K5087">
        <v>1757990</v>
      </c>
      <c r="L5087">
        <v>22829592</v>
      </c>
      <c r="M5087">
        <v>0</v>
      </c>
      <c r="N5087">
        <v>-404784</v>
      </c>
      <c r="O5087">
        <v>0</v>
      </c>
      <c r="P5087" s="2">
        <v>1757990</v>
      </c>
      <c r="Q5087">
        <v>0</v>
      </c>
      <c r="R5087">
        <v>0</v>
      </c>
      <c r="S508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80069</v>
      </c>
      <c r="AD5087">
        <v>0</v>
      </c>
      <c r="AE5087">
        <v>18935</v>
      </c>
      <c r="AF5087">
        <v>0</v>
      </c>
      <c r="AG5087">
        <v>0</v>
      </c>
      <c r="AH5087">
        <v>759214</v>
      </c>
      <c r="AI5087">
        <v>21250</v>
      </c>
      <c r="AJ5087">
        <v>879468</v>
      </c>
      <c r="AK5087" s="2">
        <v>878522</v>
      </c>
      <c r="AL5087" t="s">
        <v>2746</v>
      </c>
    </row>
    <row r="5088" spans="1:38" x14ac:dyDescent="0.25">
      <c r="A5088" t="s">
        <v>2685</v>
      </c>
      <c r="B5088" s="1">
        <v>43496</v>
      </c>
      <c r="C5088" t="s">
        <v>36</v>
      </c>
      <c r="D5088" t="s">
        <v>2686</v>
      </c>
      <c r="E5088" t="s">
        <v>12581</v>
      </c>
      <c r="F5088" t="s">
        <v>12567</v>
      </c>
      <c r="G5088" t="s">
        <v>240</v>
      </c>
      <c r="H5088" t="s">
        <v>133</v>
      </c>
      <c r="I5088" t="s">
        <v>7911</v>
      </c>
      <c r="J5088" t="s">
        <v>44</v>
      </c>
      <c r="K5088">
        <v>1757990</v>
      </c>
      <c r="L5088">
        <v>22829592</v>
      </c>
      <c r="M5088">
        <v>0</v>
      </c>
      <c r="N5088">
        <v>-404784</v>
      </c>
      <c r="O5088">
        <v>0</v>
      </c>
      <c r="P5088" s="2">
        <v>1757990</v>
      </c>
      <c r="Q5088">
        <v>0</v>
      </c>
      <c r="R5088">
        <v>0</v>
      </c>
      <c r="S508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80069</v>
      </c>
      <c r="AD5088">
        <v>0</v>
      </c>
      <c r="AE5088">
        <v>18935</v>
      </c>
      <c r="AF5088">
        <v>0</v>
      </c>
      <c r="AG5088">
        <v>0</v>
      </c>
      <c r="AH5088">
        <v>753809</v>
      </c>
      <c r="AI5088">
        <v>21250</v>
      </c>
      <c r="AJ5088">
        <v>874063</v>
      </c>
      <c r="AK5088" s="2">
        <v>883927</v>
      </c>
      <c r="AL5088" t="s">
        <v>12583</v>
      </c>
    </row>
    <row r="5089" spans="1:38" x14ac:dyDescent="0.25">
      <c r="A5089" t="s">
        <v>1648</v>
      </c>
      <c r="B5089" s="1">
        <v>43496</v>
      </c>
      <c r="C5089" t="s">
        <v>196</v>
      </c>
      <c r="D5089" t="s">
        <v>1649</v>
      </c>
      <c r="E5089" t="s">
        <v>1766</v>
      </c>
      <c r="F5089" t="s">
        <v>11340</v>
      </c>
      <c r="G5089" t="s">
        <v>11341</v>
      </c>
      <c r="H5089" t="s">
        <v>230</v>
      </c>
      <c r="I5089" t="s">
        <v>7911</v>
      </c>
      <c r="J5089" t="s">
        <v>44</v>
      </c>
      <c r="K5089">
        <v>1757990</v>
      </c>
      <c r="L5089">
        <v>22385292</v>
      </c>
      <c r="M5089">
        <v>0</v>
      </c>
      <c r="N5089">
        <v>-404784</v>
      </c>
      <c r="O5089">
        <v>0</v>
      </c>
      <c r="P5089" s="2">
        <v>1757990</v>
      </c>
      <c r="Q5089">
        <v>0</v>
      </c>
      <c r="R5089">
        <v>0</v>
      </c>
      <c r="S508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70813</v>
      </c>
      <c r="AD5089">
        <v>0</v>
      </c>
      <c r="AE5089">
        <v>18935</v>
      </c>
      <c r="AF5089">
        <v>0</v>
      </c>
      <c r="AG5089">
        <v>0</v>
      </c>
      <c r="AH5089">
        <v>0</v>
      </c>
      <c r="AI5089">
        <v>784275</v>
      </c>
      <c r="AJ5089">
        <v>874023</v>
      </c>
      <c r="AK5089" s="2">
        <v>883967</v>
      </c>
      <c r="AL5089" t="s">
        <v>1767</v>
      </c>
    </row>
    <row r="5090" spans="1:38" x14ac:dyDescent="0.25">
      <c r="A5090" t="s">
        <v>4823</v>
      </c>
      <c r="B5090" s="1">
        <v>43496</v>
      </c>
      <c r="C5090" t="s">
        <v>180</v>
      </c>
      <c r="D5090" t="s">
        <v>4824</v>
      </c>
      <c r="E5090" t="s">
        <v>4933</v>
      </c>
      <c r="F5090" t="s">
        <v>15986</v>
      </c>
      <c r="G5090" t="s">
        <v>8396</v>
      </c>
      <c r="H5090" t="s">
        <v>3001</v>
      </c>
      <c r="I5090" t="s">
        <v>7911</v>
      </c>
      <c r="J5090" t="s">
        <v>44</v>
      </c>
      <c r="K5090">
        <v>1757990</v>
      </c>
      <c r="L5090">
        <v>22909200</v>
      </c>
      <c r="M5090">
        <v>0</v>
      </c>
      <c r="N5090">
        <v>-404784</v>
      </c>
      <c r="O5090">
        <v>0</v>
      </c>
      <c r="P5090" s="2">
        <v>1757990</v>
      </c>
      <c r="Q5090">
        <v>0</v>
      </c>
      <c r="R5090">
        <v>0</v>
      </c>
      <c r="S509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81727</v>
      </c>
      <c r="AD5090">
        <v>0</v>
      </c>
      <c r="AE5090">
        <v>18935</v>
      </c>
      <c r="AF5090">
        <v>0</v>
      </c>
      <c r="AG5090">
        <v>0</v>
      </c>
      <c r="AH5090">
        <v>0</v>
      </c>
      <c r="AI5090">
        <v>768650</v>
      </c>
      <c r="AJ5090">
        <v>869312</v>
      </c>
      <c r="AK5090" s="2">
        <v>888678</v>
      </c>
      <c r="AL5090" t="s">
        <v>829</v>
      </c>
    </row>
    <row r="5091" spans="1:38" x14ac:dyDescent="0.25">
      <c r="A5091" t="s">
        <v>2485</v>
      </c>
      <c r="B5091" s="1">
        <v>43496</v>
      </c>
      <c r="C5091" t="s">
        <v>1473</v>
      </c>
      <c r="D5091" t="s">
        <v>2486</v>
      </c>
      <c r="E5091" t="s">
        <v>2620</v>
      </c>
      <c r="F5091" t="s">
        <v>12423</v>
      </c>
      <c r="G5091" t="s">
        <v>1048</v>
      </c>
      <c r="H5091" t="s">
        <v>499</v>
      </c>
      <c r="I5091" t="s">
        <v>7911</v>
      </c>
      <c r="J5091" t="s">
        <v>44</v>
      </c>
      <c r="K5091">
        <v>1757990</v>
      </c>
      <c r="L5091">
        <v>22385292</v>
      </c>
      <c r="M5091">
        <v>0</v>
      </c>
      <c r="N5091">
        <v>-404784</v>
      </c>
      <c r="O5091">
        <v>0</v>
      </c>
      <c r="P5091" s="2">
        <v>1757990</v>
      </c>
      <c r="Q5091">
        <v>0</v>
      </c>
      <c r="R5091">
        <v>0</v>
      </c>
      <c r="S509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70813</v>
      </c>
      <c r="AD5091">
        <v>0</v>
      </c>
      <c r="AE5091">
        <v>18935</v>
      </c>
      <c r="AF5091">
        <v>0</v>
      </c>
      <c r="AG5091">
        <v>0</v>
      </c>
      <c r="AH5091">
        <v>0</v>
      </c>
      <c r="AI5091">
        <v>776200</v>
      </c>
      <c r="AJ5091">
        <v>865948</v>
      </c>
      <c r="AK5091" s="2">
        <v>892042</v>
      </c>
      <c r="AL5091" t="s">
        <v>2621</v>
      </c>
    </row>
    <row r="5092" spans="1:38" x14ac:dyDescent="0.25">
      <c r="A5092" t="s">
        <v>4322</v>
      </c>
      <c r="B5092" s="1">
        <v>43496</v>
      </c>
      <c r="C5092" t="s">
        <v>255</v>
      </c>
      <c r="D5092" t="s">
        <v>4324</v>
      </c>
      <c r="E5092" t="s">
        <v>4423</v>
      </c>
      <c r="F5092" t="s">
        <v>15364</v>
      </c>
      <c r="G5092" t="s">
        <v>2715</v>
      </c>
      <c r="H5092" t="s">
        <v>886</v>
      </c>
      <c r="I5092" t="s">
        <v>7911</v>
      </c>
      <c r="J5092" t="s">
        <v>44</v>
      </c>
      <c r="K5092">
        <v>1770490</v>
      </c>
      <c r="L5092">
        <v>23056476</v>
      </c>
      <c r="M5092">
        <v>0</v>
      </c>
      <c r="N5092">
        <v>-404784</v>
      </c>
      <c r="O5092">
        <v>0</v>
      </c>
      <c r="P5092" s="2">
        <v>1757990</v>
      </c>
      <c r="Q5092">
        <v>0</v>
      </c>
      <c r="R5092">
        <v>12500</v>
      </c>
      <c r="S5092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092">
        <v>0</v>
      </c>
      <c r="U5092">
        <v>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81671</v>
      </c>
      <c r="AD5092">
        <v>0</v>
      </c>
      <c r="AE5092">
        <v>18935</v>
      </c>
      <c r="AF5092">
        <v>0</v>
      </c>
      <c r="AG5092">
        <v>0</v>
      </c>
      <c r="AH5092">
        <v>0</v>
      </c>
      <c r="AI5092">
        <v>776640</v>
      </c>
      <c r="AJ5092">
        <v>877246</v>
      </c>
      <c r="AK5092" s="2">
        <v>893244</v>
      </c>
      <c r="AL5092" t="s">
        <v>3009</v>
      </c>
    </row>
    <row r="5093" spans="1:38" x14ac:dyDescent="0.25">
      <c r="A5093" t="s">
        <v>6599</v>
      </c>
      <c r="B5093" s="1">
        <v>43496</v>
      </c>
      <c r="C5093" t="s">
        <v>36</v>
      </c>
      <c r="D5093" t="s">
        <v>6600</v>
      </c>
      <c r="E5093" t="s">
        <v>6662</v>
      </c>
      <c r="F5093" t="s">
        <v>19082</v>
      </c>
      <c r="G5093" t="s">
        <v>19083</v>
      </c>
      <c r="H5093" t="s">
        <v>3004</v>
      </c>
      <c r="I5093" t="s">
        <v>7911</v>
      </c>
      <c r="J5093" t="s">
        <v>44</v>
      </c>
      <c r="K5093">
        <v>1853562</v>
      </c>
      <c r="L5093">
        <v>23885088</v>
      </c>
      <c r="M5093">
        <v>0</v>
      </c>
      <c r="N5093">
        <v>-404784</v>
      </c>
      <c r="O5093">
        <v>0</v>
      </c>
      <c r="P5093" s="2">
        <v>1757990</v>
      </c>
      <c r="Q5093">
        <v>0</v>
      </c>
      <c r="R5093">
        <v>95572</v>
      </c>
      <c r="S5093">
        <f>+Table__192.168.17.17_SPDK_KanpusEF_GajiKemandoran[[#This Row],[GajiPokok]]+Table__192.168.17.17_SPDK_KanpusEF_GajiKemandoran[[#This Row],[Rapel]]+Table__192.168.17.17_SPDK_KanpusEF_GajiKemandoran[[#This Row],[Premi]]</f>
        <v>1853562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78165</v>
      </c>
      <c r="AD5093">
        <v>0</v>
      </c>
      <c r="AE5093">
        <v>18935</v>
      </c>
      <c r="AF5093">
        <v>0</v>
      </c>
      <c r="AG5093">
        <v>0</v>
      </c>
      <c r="AH5093">
        <v>0</v>
      </c>
      <c r="AI5093">
        <v>862700</v>
      </c>
      <c r="AJ5093">
        <v>959800</v>
      </c>
      <c r="AK5093" s="2">
        <v>893762</v>
      </c>
      <c r="AL5093" t="s">
        <v>694</v>
      </c>
    </row>
    <row r="5094" spans="1:38" x14ac:dyDescent="0.25">
      <c r="A5094" t="s">
        <v>196</v>
      </c>
      <c r="B5094" s="1">
        <v>43496</v>
      </c>
      <c r="C5094" t="s">
        <v>36</v>
      </c>
      <c r="D5094" t="s">
        <v>2167</v>
      </c>
      <c r="E5094" t="s">
        <v>2232</v>
      </c>
      <c r="F5094" t="s">
        <v>11924</v>
      </c>
      <c r="G5094" t="s">
        <v>11925</v>
      </c>
      <c r="H5094" t="s">
        <v>2273</v>
      </c>
      <c r="I5094" t="s">
        <v>7911</v>
      </c>
      <c r="J5094" t="s">
        <v>44</v>
      </c>
      <c r="K5094">
        <v>1757990</v>
      </c>
      <c r="L5094">
        <v>22513896</v>
      </c>
      <c r="M5094">
        <v>0</v>
      </c>
      <c r="N5094">
        <v>-404784</v>
      </c>
      <c r="O5094">
        <v>0</v>
      </c>
      <c r="P5094" s="2">
        <v>1757990</v>
      </c>
      <c r="Q5094">
        <v>0</v>
      </c>
      <c r="R5094">
        <v>0</v>
      </c>
      <c r="S509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73491</v>
      </c>
      <c r="AD5094">
        <v>0</v>
      </c>
      <c r="AE5094">
        <v>18935</v>
      </c>
      <c r="AF5094">
        <v>0</v>
      </c>
      <c r="AG5094">
        <v>0</v>
      </c>
      <c r="AH5094">
        <v>0</v>
      </c>
      <c r="AI5094">
        <v>767500</v>
      </c>
      <c r="AJ5094">
        <v>859926</v>
      </c>
      <c r="AK5094" s="2">
        <v>898064</v>
      </c>
      <c r="AL5094" t="s">
        <v>2233</v>
      </c>
    </row>
    <row r="5095" spans="1:38" x14ac:dyDescent="0.25">
      <c r="A5095" t="s">
        <v>7250</v>
      </c>
      <c r="B5095" s="1">
        <v>43496</v>
      </c>
      <c r="C5095" t="s">
        <v>37</v>
      </c>
      <c r="D5095" t="s">
        <v>7251</v>
      </c>
      <c r="E5095" t="s">
        <v>7269</v>
      </c>
      <c r="F5095" t="s">
        <v>19634</v>
      </c>
      <c r="G5095" t="s">
        <v>1250</v>
      </c>
      <c r="H5095" t="s">
        <v>1509</v>
      </c>
      <c r="I5095" t="s">
        <v>7911</v>
      </c>
      <c r="J5095" t="s">
        <v>44</v>
      </c>
      <c r="K5095">
        <v>1863680</v>
      </c>
      <c r="L5095">
        <v>24125772</v>
      </c>
      <c r="M5095">
        <v>0</v>
      </c>
      <c r="N5095">
        <v>-404784</v>
      </c>
      <c r="O5095">
        <v>0</v>
      </c>
      <c r="P5095" s="2">
        <v>1757990</v>
      </c>
      <c r="Q5095">
        <v>0</v>
      </c>
      <c r="R5095">
        <v>105690</v>
      </c>
      <c r="S5095">
        <f>+Table__192.168.17.17_SPDK_KanpusEF_GajiKemandoran[[#This Row],[GajiPokok]]+Table__192.168.17.17_SPDK_KanpusEF_GajiKemandoran[[#This Row],[Rapel]]+Table__192.168.17.17_SPDK_KanpusEF_GajiKemandoran[[#This Row],[Premi]]</f>
        <v>1863680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80650</v>
      </c>
      <c r="AD5095">
        <v>0</v>
      </c>
      <c r="AE5095">
        <v>18935</v>
      </c>
      <c r="AF5095">
        <v>0</v>
      </c>
      <c r="AG5095">
        <v>0</v>
      </c>
      <c r="AH5095">
        <v>607951</v>
      </c>
      <c r="AI5095">
        <v>234000</v>
      </c>
      <c r="AJ5095">
        <v>941536</v>
      </c>
      <c r="AK5095" s="2">
        <v>922144</v>
      </c>
      <c r="AL5095" t="s">
        <v>7270</v>
      </c>
    </row>
    <row r="5096" spans="1:38" x14ac:dyDescent="0.25">
      <c r="A5096" t="s">
        <v>2685</v>
      </c>
      <c r="B5096" s="1">
        <v>43496</v>
      </c>
      <c r="C5096" t="s">
        <v>164</v>
      </c>
      <c r="D5096" t="s">
        <v>2686</v>
      </c>
      <c r="E5096" t="s">
        <v>2771</v>
      </c>
      <c r="F5096" t="s">
        <v>12813</v>
      </c>
      <c r="G5096" t="s">
        <v>174</v>
      </c>
      <c r="H5096" t="s">
        <v>499</v>
      </c>
      <c r="I5096" t="s">
        <v>7911</v>
      </c>
      <c r="J5096" t="s">
        <v>44</v>
      </c>
      <c r="K5096">
        <v>1757990</v>
      </c>
      <c r="L5096">
        <v>22829592</v>
      </c>
      <c r="M5096">
        <v>0</v>
      </c>
      <c r="N5096">
        <v>-404784</v>
      </c>
      <c r="O5096">
        <v>0</v>
      </c>
      <c r="P5096" s="2">
        <v>1757990</v>
      </c>
      <c r="Q5096">
        <v>0</v>
      </c>
      <c r="R5096">
        <v>0</v>
      </c>
      <c r="S509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80069</v>
      </c>
      <c r="AD5096">
        <v>0</v>
      </c>
      <c r="AE5096">
        <v>18935</v>
      </c>
      <c r="AF5096">
        <v>0</v>
      </c>
      <c r="AG5096">
        <v>0</v>
      </c>
      <c r="AH5096">
        <v>729543</v>
      </c>
      <c r="AI5096">
        <v>6250</v>
      </c>
      <c r="AJ5096">
        <v>834797</v>
      </c>
      <c r="AK5096" s="2">
        <v>923193</v>
      </c>
      <c r="AL5096" t="s">
        <v>2772</v>
      </c>
    </row>
    <row r="5097" spans="1:38" x14ac:dyDescent="0.25">
      <c r="A5097" t="s">
        <v>4460</v>
      </c>
      <c r="B5097" s="1">
        <v>43496</v>
      </c>
      <c r="C5097" t="s">
        <v>492</v>
      </c>
      <c r="D5097" t="s">
        <v>4461</v>
      </c>
      <c r="E5097" t="s">
        <v>15549</v>
      </c>
      <c r="F5097" t="s">
        <v>15589</v>
      </c>
      <c r="G5097" t="s">
        <v>8354</v>
      </c>
      <c r="H5097" t="s">
        <v>438</v>
      </c>
      <c r="I5097" t="s">
        <v>7911</v>
      </c>
      <c r="J5097" t="s">
        <v>44</v>
      </c>
      <c r="K5097">
        <v>1757990</v>
      </c>
      <c r="L5097">
        <v>22909200</v>
      </c>
      <c r="M5097">
        <v>0</v>
      </c>
      <c r="N5097">
        <v>-404784</v>
      </c>
      <c r="O5097">
        <v>0</v>
      </c>
      <c r="P5097" s="2">
        <v>1757990</v>
      </c>
      <c r="Q5097">
        <v>0</v>
      </c>
      <c r="R5097">
        <v>0</v>
      </c>
      <c r="S509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097">
        <v>0</v>
      </c>
      <c r="U5097">
        <v>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81727</v>
      </c>
      <c r="AD5097">
        <v>0</v>
      </c>
      <c r="AE5097">
        <v>18935</v>
      </c>
      <c r="AF5097">
        <v>0</v>
      </c>
      <c r="AG5097">
        <v>0</v>
      </c>
      <c r="AH5097">
        <v>717384</v>
      </c>
      <c r="AI5097">
        <v>12000</v>
      </c>
      <c r="AJ5097">
        <v>830046</v>
      </c>
      <c r="AK5097" s="2">
        <v>927944</v>
      </c>
      <c r="AL5097" t="s">
        <v>15552</v>
      </c>
    </row>
    <row r="5098" spans="1:38" x14ac:dyDescent="0.25">
      <c r="A5098" t="s">
        <v>5233</v>
      </c>
      <c r="B5098" s="1">
        <v>43496</v>
      </c>
      <c r="C5098" t="s">
        <v>37</v>
      </c>
      <c r="D5098" t="s">
        <v>5234</v>
      </c>
      <c r="E5098" t="s">
        <v>16492</v>
      </c>
      <c r="F5098" t="s">
        <v>16496</v>
      </c>
      <c r="G5098" t="s">
        <v>1465</v>
      </c>
      <c r="H5098" t="s">
        <v>90</v>
      </c>
      <c r="I5098" t="s">
        <v>7911</v>
      </c>
      <c r="J5098" t="s">
        <v>44</v>
      </c>
      <c r="K5098">
        <v>2257990</v>
      </c>
      <c r="L5098">
        <v>28639080</v>
      </c>
      <c r="M5098">
        <v>0</v>
      </c>
      <c r="N5098">
        <v>-404784</v>
      </c>
      <c r="O5098">
        <v>0</v>
      </c>
      <c r="P5098" s="2">
        <v>1757990</v>
      </c>
      <c r="Q5098">
        <v>0</v>
      </c>
      <c r="R5098">
        <v>500000</v>
      </c>
      <c r="S5098">
        <f>+Table__192.168.17.17_SPDK_KanpusEF_GajiKemandoran[[#This Row],[GajiPokok]]+Table__192.168.17.17_SPDK_KanpusEF_GajiKemandoran[[#This Row],[Rapel]]+Table__192.168.17.17_SPDK_KanpusEF_GajiKemandoran[[#This Row],[Premi]]</f>
        <v>2257990</v>
      </c>
      <c r="T5098">
        <v>0</v>
      </c>
      <c r="U5098">
        <v>0</v>
      </c>
      <c r="V5098">
        <v>0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76100</v>
      </c>
      <c r="AD5098">
        <v>0</v>
      </c>
      <c r="AE5098">
        <v>18935</v>
      </c>
      <c r="AF5098">
        <v>0</v>
      </c>
      <c r="AG5098">
        <v>0</v>
      </c>
      <c r="AH5098">
        <v>641656</v>
      </c>
      <c r="AI5098">
        <v>589250</v>
      </c>
      <c r="AJ5098">
        <v>1325941</v>
      </c>
      <c r="AK5098" s="2">
        <v>932049</v>
      </c>
      <c r="AL5098" t="s">
        <v>16495</v>
      </c>
    </row>
    <row r="5099" spans="1:38" x14ac:dyDescent="0.25">
      <c r="A5099" t="s">
        <v>7250</v>
      </c>
      <c r="B5099" s="1">
        <v>43496</v>
      </c>
      <c r="C5099" t="s">
        <v>180</v>
      </c>
      <c r="D5099" t="s">
        <v>7251</v>
      </c>
      <c r="E5099" t="s">
        <v>7339</v>
      </c>
      <c r="F5099" t="s">
        <v>19671</v>
      </c>
      <c r="G5099" t="s">
        <v>1388</v>
      </c>
      <c r="H5099" t="s">
        <v>499</v>
      </c>
      <c r="I5099" t="s">
        <v>7911</v>
      </c>
      <c r="J5099" t="s">
        <v>44</v>
      </c>
      <c r="K5099">
        <v>1770212</v>
      </c>
      <c r="L5099">
        <v>23004156</v>
      </c>
      <c r="M5099">
        <v>0</v>
      </c>
      <c r="N5099">
        <v>-404784</v>
      </c>
      <c r="O5099">
        <v>0</v>
      </c>
      <c r="P5099" s="2">
        <v>1757990</v>
      </c>
      <c r="Q5099">
        <v>0</v>
      </c>
      <c r="R5099">
        <v>12222</v>
      </c>
      <c r="S5099">
        <f>+Table__192.168.17.17_SPDK_KanpusEF_GajiKemandoran[[#This Row],[GajiPokok]]+Table__192.168.17.17_SPDK_KanpusEF_GajiKemandoran[[#This Row],[Rapel]]+Table__192.168.17.17_SPDK_KanpusEF_GajiKemandoran[[#This Row],[Premi]]</f>
        <v>1770212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80650</v>
      </c>
      <c r="AD5099">
        <v>0</v>
      </c>
      <c r="AE5099">
        <v>18935</v>
      </c>
      <c r="AF5099">
        <v>0</v>
      </c>
      <c r="AG5099">
        <v>0</v>
      </c>
      <c r="AH5099">
        <v>364771</v>
      </c>
      <c r="AI5099">
        <v>371500</v>
      </c>
      <c r="AJ5099">
        <v>835856</v>
      </c>
      <c r="AK5099" s="2">
        <v>934356</v>
      </c>
      <c r="AL5099" t="s">
        <v>7340</v>
      </c>
    </row>
    <row r="5100" spans="1:38" x14ac:dyDescent="0.25">
      <c r="A5100" t="s">
        <v>4460</v>
      </c>
      <c r="B5100" s="1">
        <v>43496</v>
      </c>
      <c r="C5100" t="s">
        <v>255</v>
      </c>
      <c r="D5100" t="s">
        <v>4461</v>
      </c>
      <c r="E5100" t="s">
        <v>4769</v>
      </c>
      <c r="F5100" t="s">
        <v>15771</v>
      </c>
      <c r="G5100" t="s">
        <v>392</v>
      </c>
      <c r="H5100" t="s">
        <v>308</v>
      </c>
      <c r="I5100" t="s">
        <v>7911</v>
      </c>
      <c r="J5100" t="s">
        <v>44</v>
      </c>
      <c r="K5100">
        <v>1757990</v>
      </c>
      <c r="L5100">
        <v>22909200</v>
      </c>
      <c r="M5100">
        <v>0</v>
      </c>
      <c r="N5100">
        <v>-404784</v>
      </c>
      <c r="O5100">
        <v>0</v>
      </c>
      <c r="P5100" s="2">
        <v>1757990</v>
      </c>
      <c r="Q5100">
        <v>0</v>
      </c>
      <c r="R5100">
        <v>0</v>
      </c>
      <c r="S510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81727</v>
      </c>
      <c r="AD5100">
        <v>0</v>
      </c>
      <c r="AE5100">
        <v>18935</v>
      </c>
      <c r="AF5100">
        <v>0</v>
      </c>
      <c r="AG5100">
        <v>0</v>
      </c>
      <c r="AH5100">
        <v>705833</v>
      </c>
      <c r="AI5100">
        <v>12000</v>
      </c>
      <c r="AJ5100">
        <v>818495</v>
      </c>
      <c r="AK5100" s="2">
        <v>939495</v>
      </c>
      <c r="AL5100" t="s">
        <v>4770</v>
      </c>
    </row>
    <row r="5101" spans="1:38" x14ac:dyDescent="0.25">
      <c r="A5101" t="s">
        <v>2685</v>
      </c>
      <c r="B5101" s="1">
        <v>43496</v>
      </c>
      <c r="C5101" t="s">
        <v>196</v>
      </c>
      <c r="D5101" t="s">
        <v>2686</v>
      </c>
      <c r="E5101" t="s">
        <v>2833</v>
      </c>
      <c r="F5101" t="s">
        <v>13085</v>
      </c>
      <c r="G5101" t="s">
        <v>571</v>
      </c>
      <c r="H5101" t="s">
        <v>221</v>
      </c>
      <c r="I5101" t="s">
        <v>7911</v>
      </c>
      <c r="J5101" t="s">
        <v>44</v>
      </c>
      <c r="K5101">
        <v>1757990</v>
      </c>
      <c r="L5101">
        <v>22829592</v>
      </c>
      <c r="M5101">
        <v>0</v>
      </c>
      <c r="N5101">
        <v>-404784</v>
      </c>
      <c r="O5101">
        <v>0</v>
      </c>
      <c r="P5101" s="2">
        <v>1757990</v>
      </c>
      <c r="Q5101">
        <v>0</v>
      </c>
      <c r="R5101">
        <v>0</v>
      </c>
      <c r="S510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80069</v>
      </c>
      <c r="AD5101">
        <v>0</v>
      </c>
      <c r="AE5101">
        <v>18935</v>
      </c>
      <c r="AF5101">
        <v>0</v>
      </c>
      <c r="AG5101">
        <v>0</v>
      </c>
      <c r="AH5101">
        <v>596000</v>
      </c>
      <c r="AI5101">
        <v>122250</v>
      </c>
      <c r="AJ5101">
        <v>817254</v>
      </c>
      <c r="AK5101" s="2">
        <v>940736</v>
      </c>
      <c r="AL5101" t="s">
        <v>2834</v>
      </c>
    </row>
    <row r="5102" spans="1:38" x14ac:dyDescent="0.25">
      <c r="A5102" t="s">
        <v>4020</v>
      </c>
      <c r="B5102" s="1">
        <v>43496</v>
      </c>
      <c r="C5102" t="s">
        <v>37</v>
      </c>
      <c r="D5102" t="s">
        <v>4021</v>
      </c>
      <c r="E5102" t="s">
        <v>4056</v>
      </c>
      <c r="F5102" t="s">
        <v>14344</v>
      </c>
      <c r="G5102" t="s">
        <v>14345</v>
      </c>
      <c r="H5102" t="s">
        <v>90</v>
      </c>
      <c r="I5102" t="s">
        <v>7911</v>
      </c>
      <c r="J5102" t="s">
        <v>44</v>
      </c>
      <c r="K5102">
        <v>1757990</v>
      </c>
      <c r="L5102">
        <v>22906476</v>
      </c>
      <c r="M5102">
        <v>0</v>
      </c>
      <c r="N5102">
        <v>-404784</v>
      </c>
      <c r="O5102">
        <v>0</v>
      </c>
      <c r="P5102" s="2">
        <v>1757990</v>
      </c>
      <c r="Q5102">
        <v>0</v>
      </c>
      <c r="R5102">
        <v>0</v>
      </c>
      <c r="S510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81671</v>
      </c>
      <c r="AD5102">
        <v>0</v>
      </c>
      <c r="AE5102">
        <v>18935</v>
      </c>
      <c r="AF5102">
        <v>0</v>
      </c>
      <c r="AG5102">
        <v>0</v>
      </c>
      <c r="AH5102">
        <v>596417</v>
      </c>
      <c r="AI5102">
        <v>116600</v>
      </c>
      <c r="AJ5102">
        <v>813623</v>
      </c>
      <c r="AK5102" s="2">
        <v>944367</v>
      </c>
      <c r="AL5102" t="s">
        <v>4057</v>
      </c>
    </row>
    <row r="5103" spans="1:38" x14ac:dyDescent="0.25">
      <c r="A5103" t="s">
        <v>760</v>
      </c>
      <c r="B5103" s="1">
        <v>43496</v>
      </c>
      <c r="C5103" t="s">
        <v>37</v>
      </c>
      <c r="D5103" t="s">
        <v>2323</v>
      </c>
      <c r="E5103" t="s">
        <v>2326</v>
      </c>
      <c r="F5103" t="s">
        <v>12028</v>
      </c>
      <c r="G5103" t="s">
        <v>12029</v>
      </c>
      <c r="H5103" t="s">
        <v>1509</v>
      </c>
      <c r="I5103" t="s">
        <v>7911</v>
      </c>
      <c r="J5103" t="s">
        <v>44</v>
      </c>
      <c r="K5103">
        <v>1957990</v>
      </c>
      <c r="L5103">
        <v>24761640</v>
      </c>
      <c r="M5103">
        <v>0</v>
      </c>
      <c r="N5103">
        <v>-404784</v>
      </c>
      <c r="O5103">
        <v>0</v>
      </c>
      <c r="P5103" s="2">
        <v>1757990</v>
      </c>
      <c r="Q5103">
        <v>0</v>
      </c>
      <c r="R5103">
        <v>200000</v>
      </c>
      <c r="S5103">
        <f>+Table__192.168.17.17_SPDK_KanpusEF_GajiKemandoran[[#This Row],[GajiPokok]]+Table__192.168.17.17_SPDK_KanpusEF_GajiKemandoran[[#This Row],[Rapel]]+Table__192.168.17.17_SPDK_KanpusEF_GajiKemandoran[[#This Row],[Premi]]</f>
        <v>1957990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70320</v>
      </c>
      <c r="AD5103">
        <v>0</v>
      </c>
      <c r="AE5103">
        <v>18935</v>
      </c>
      <c r="AF5103">
        <v>0</v>
      </c>
      <c r="AG5103">
        <v>0</v>
      </c>
      <c r="AH5103">
        <v>0</v>
      </c>
      <c r="AI5103">
        <v>923750</v>
      </c>
      <c r="AJ5103">
        <v>1013005</v>
      </c>
      <c r="AK5103" s="2">
        <v>944985</v>
      </c>
      <c r="AL5103" t="s">
        <v>2327</v>
      </c>
    </row>
    <row r="5104" spans="1:38" x14ac:dyDescent="0.25">
      <c r="A5104" t="s">
        <v>5438</v>
      </c>
      <c r="B5104" s="1">
        <v>43496</v>
      </c>
      <c r="C5104" t="s">
        <v>479</v>
      </c>
      <c r="D5104" t="s">
        <v>5439</v>
      </c>
      <c r="E5104" t="s">
        <v>5537</v>
      </c>
      <c r="F5104" t="s">
        <v>17139</v>
      </c>
      <c r="G5104" t="s">
        <v>17140</v>
      </c>
      <c r="H5104" t="s">
        <v>90</v>
      </c>
      <c r="I5104" t="s">
        <v>7911</v>
      </c>
      <c r="J5104" t="s">
        <v>44</v>
      </c>
      <c r="K5104">
        <v>1757990</v>
      </c>
      <c r="L5104">
        <v>22857492</v>
      </c>
      <c r="M5104">
        <v>0</v>
      </c>
      <c r="N5104">
        <v>-404784</v>
      </c>
      <c r="O5104">
        <v>0</v>
      </c>
      <c r="P5104" s="2">
        <v>1757990</v>
      </c>
      <c r="Q5104">
        <v>0</v>
      </c>
      <c r="R5104">
        <v>0</v>
      </c>
      <c r="S510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80650</v>
      </c>
      <c r="AD5104">
        <v>0</v>
      </c>
      <c r="AE5104">
        <v>18935</v>
      </c>
      <c r="AF5104">
        <v>0</v>
      </c>
      <c r="AG5104">
        <v>0</v>
      </c>
      <c r="AH5104">
        <v>647667</v>
      </c>
      <c r="AI5104">
        <v>65700</v>
      </c>
      <c r="AJ5104">
        <v>812952</v>
      </c>
      <c r="AK5104" s="2">
        <v>945038</v>
      </c>
      <c r="AL5104" t="s">
        <v>5538</v>
      </c>
    </row>
    <row r="5105" spans="1:38" x14ac:dyDescent="0.25">
      <c r="A5105" t="s">
        <v>6599</v>
      </c>
      <c r="B5105" s="1">
        <v>43496</v>
      </c>
      <c r="C5105" t="s">
        <v>164</v>
      </c>
      <c r="D5105" t="s">
        <v>6600</v>
      </c>
      <c r="E5105" t="s">
        <v>19150</v>
      </c>
      <c r="F5105" t="s">
        <v>19163</v>
      </c>
      <c r="G5105" t="s">
        <v>18922</v>
      </c>
      <c r="H5105" t="s">
        <v>3004</v>
      </c>
      <c r="I5105" t="s">
        <v>7911</v>
      </c>
      <c r="J5105" t="s">
        <v>44</v>
      </c>
      <c r="K5105">
        <v>1757990</v>
      </c>
      <c r="L5105">
        <v>22738224</v>
      </c>
      <c r="M5105">
        <v>0</v>
      </c>
      <c r="N5105">
        <v>-404784</v>
      </c>
      <c r="O5105">
        <v>0</v>
      </c>
      <c r="P5105" s="2">
        <v>1757990</v>
      </c>
      <c r="Q5105">
        <v>0</v>
      </c>
      <c r="R5105">
        <v>0</v>
      </c>
      <c r="S510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78165</v>
      </c>
      <c r="AD5105">
        <v>0</v>
      </c>
      <c r="AE5105">
        <v>18935</v>
      </c>
      <c r="AF5105">
        <v>0</v>
      </c>
      <c r="AG5105">
        <v>0</v>
      </c>
      <c r="AH5105">
        <v>0</v>
      </c>
      <c r="AI5105">
        <v>708400</v>
      </c>
      <c r="AJ5105">
        <v>805500</v>
      </c>
      <c r="AK5105" s="2">
        <v>952490</v>
      </c>
      <c r="AL5105" t="s">
        <v>189</v>
      </c>
    </row>
    <row r="5106" spans="1:38" x14ac:dyDescent="0.25">
      <c r="A5106" t="s">
        <v>5631</v>
      </c>
      <c r="B5106" s="1">
        <v>43496</v>
      </c>
      <c r="C5106" t="s">
        <v>37</v>
      </c>
      <c r="D5106" t="s">
        <v>5632</v>
      </c>
      <c r="E5106" t="s">
        <v>5669</v>
      </c>
      <c r="F5106" t="s">
        <v>17209</v>
      </c>
      <c r="G5106" t="s">
        <v>17210</v>
      </c>
      <c r="H5106" t="s">
        <v>90</v>
      </c>
      <c r="I5106" t="s">
        <v>7911</v>
      </c>
      <c r="J5106" t="s">
        <v>44</v>
      </c>
      <c r="K5106">
        <v>1757990</v>
      </c>
      <c r="L5106">
        <v>22639080</v>
      </c>
      <c r="M5106">
        <v>0</v>
      </c>
      <c r="N5106">
        <v>-404784</v>
      </c>
      <c r="O5106">
        <v>0</v>
      </c>
      <c r="P5106" s="2">
        <v>1757990</v>
      </c>
      <c r="Q5106">
        <v>0</v>
      </c>
      <c r="R5106">
        <v>0</v>
      </c>
      <c r="S510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76100</v>
      </c>
      <c r="AD5106">
        <v>0</v>
      </c>
      <c r="AE5106">
        <v>18935</v>
      </c>
      <c r="AF5106">
        <v>0</v>
      </c>
      <c r="AG5106">
        <v>0</v>
      </c>
      <c r="AH5106">
        <v>676667</v>
      </c>
      <c r="AI5106">
        <v>28000</v>
      </c>
      <c r="AJ5106">
        <v>799702</v>
      </c>
      <c r="AK5106" s="2">
        <v>958288</v>
      </c>
      <c r="AL5106" t="s">
        <v>5670</v>
      </c>
    </row>
    <row r="5107" spans="1:38" x14ac:dyDescent="0.25">
      <c r="A5107" t="s">
        <v>1648</v>
      </c>
      <c r="B5107" s="1">
        <v>43496</v>
      </c>
      <c r="C5107" t="s">
        <v>196</v>
      </c>
      <c r="D5107" t="s">
        <v>1649</v>
      </c>
      <c r="E5107" t="s">
        <v>1755</v>
      </c>
      <c r="F5107" t="s">
        <v>11348</v>
      </c>
      <c r="G5107" t="s">
        <v>11349</v>
      </c>
      <c r="H5107" t="s">
        <v>1901</v>
      </c>
      <c r="I5107" t="s">
        <v>7911</v>
      </c>
      <c r="J5107" t="s">
        <v>44</v>
      </c>
      <c r="K5107">
        <v>1757990</v>
      </c>
      <c r="L5107">
        <v>22385292</v>
      </c>
      <c r="M5107">
        <v>0</v>
      </c>
      <c r="N5107">
        <v>-404784</v>
      </c>
      <c r="O5107">
        <v>0</v>
      </c>
      <c r="P5107" s="2">
        <v>1757990</v>
      </c>
      <c r="Q5107">
        <v>0</v>
      </c>
      <c r="R5107">
        <v>0</v>
      </c>
      <c r="S510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70813</v>
      </c>
      <c r="AD5107">
        <v>0</v>
      </c>
      <c r="AE5107">
        <v>18935</v>
      </c>
      <c r="AF5107">
        <v>0</v>
      </c>
      <c r="AG5107">
        <v>0</v>
      </c>
      <c r="AH5107">
        <v>0</v>
      </c>
      <c r="AI5107">
        <v>703700</v>
      </c>
      <c r="AJ5107">
        <v>793448</v>
      </c>
      <c r="AK5107" s="2">
        <v>964542</v>
      </c>
      <c r="AL5107" t="s">
        <v>1756</v>
      </c>
    </row>
    <row r="5108" spans="1:38" x14ac:dyDescent="0.25">
      <c r="A5108" t="s">
        <v>5233</v>
      </c>
      <c r="B5108" s="1">
        <v>43496</v>
      </c>
      <c r="C5108" t="s">
        <v>196</v>
      </c>
      <c r="D5108" t="s">
        <v>5234</v>
      </c>
      <c r="E5108" t="s">
        <v>5380</v>
      </c>
      <c r="F5108" t="s">
        <v>16822</v>
      </c>
      <c r="G5108" t="s">
        <v>11068</v>
      </c>
      <c r="H5108" t="s">
        <v>959</v>
      </c>
      <c r="I5108" t="s">
        <v>7911</v>
      </c>
      <c r="J5108" t="s">
        <v>44</v>
      </c>
      <c r="K5108">
        <v>1788990</v>
      </c>
      <c r="L5108">
        <v>23011080</v>
      </c>
      <c r="M5108">
        <v>0</v>
      </c>
      <c r="N5108">
        <v>-404784</v>
      </c>
      <c r="O5108">
        <v>0</v>
      </c>
      <c r="P5108" s="2">
        <v>1757990</v>
      </c>
      <c r="Q5108">
        <v>0</v>
      </c>
      <c r="R5108">
        <v>31000</v>
      </c>
      <c r="S5108">
        <f>+Table__192.168.17.17_SPDK_KanpusEF_GajiKemandoran[[#This Row],[GajiPokok]]+Table__192.168.17.17_SPDK_KanpusEF_GajiKemandoran[[#This Row],[Rapel]]+Table__192.168.17.17_SPDK_KanpusEF_GajiKemandoran[[#This Row],[Premi]]</f>
        <v>1788990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76100</v>
      </c>
      <c r="AD5108">
        <v>0</v>
      </c>
      <c r="AE5108">
        <v>18935</v>
      </c>
      <c r="AF5108">
        <v>0</v>
      </c>
      <c r="AG5108">
        <v>0</v>
      </c>
      <c r="AH5108">
        <v>0</v>
      </c>
      <c r="AI5108">
        <v>723450</v>
      </c>
      <c r="AJ5108">
        <v>818485</v>
      </c>
      <c r="AK5108" s="2">
        <v>970505</v>
      </c>
      <c r="AL5108" t="s">
        <v>5381</v>
      </c>
    </row>
    <row r="5109" spans="1:38" x14ac:dyDescent="0.25">
      <c r="A5109" t="s">
        <v>4322</v>
      </c>
      <c r="B5109" s="1">
        <v>43496</v>
      </c>
      <c r="C5109" t="s">
        <v>196</v>
      </c>
      <c r="D5109" t="s">
        <v>4324</v>
      </c>
      <c r="E5109" t="s">
        <v>15320</v>
      </c>
      <c r="F5109" t="s">
        <v>15341</v>
      </c>
      <c r="G5109" t="s">
        <v>15342</v>
      </c>
      <c r="H5109" t="s">
        <v>533</v>
      </c>
      <c r="I5109" t="s">
        <v>7911</v>
      </c>
      <c r="J5109" t="s">
        <v>44</v>
      </c>
      <c r="K5109">
        <v>1770490</v>
      </c>
      <c r="L5109">
        <v>23056476</v>
      </c>
      <c r="M5109">
        <v>0</v>
      </c>
      <c r="N5109">
        <v>-404784</v>
      </c>
      <c r="O5109">
        <v>0</v>
      </c>
      <c r="P5109" s="2">
        <v>1757990</v>
      </c>
      <c r="Q5109">
        <v>12500</v>
      </c>
      <c r="R5109">
        <v>0</v>
      </c>
      <c r="S5109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81671</v>
      </c>
      <c r="AD5109">
        <v>0</v>
      </c>
      <c r="AE5109">
        <v>18935</v>
      </c>
      <c r="AF5109">
        <v>0</v>
      </c>
      <c r="AG5109">
        <v>0</v>
      </c>
      <c r="AH5109">
        <v>483333</v>
      </c>
      <c r="AI5109">
        <v>214350</v>
      </c>
      <c r="AJ5109">
        <v>798289</v>
      </c>
      <c r="AK5109" s="2">
        <v>972201</v>
      </c>
      <c r="AL5109" t="s">
        <v>15322</v>
      </c>
    </row>
    <row r="5110" spans="1:38" x14ac:dyDescent="0.25">
      <c r="A5110" t="s">
        <v>7567</v>
      </c>
      <c r="B5110" s="1">
        <v>43496</v>
      </c>
      <c r="C5110" t="s">
        <v>164</v>
      </c>
      <c r="D5110" t="s">
        <v>7568</v>
      </c>
      <c r="E5110" t="s">
        <v>7644</v>
      </c>
      <c r="F5110" t="s">
        <v>20117</v>
      </c>
      <c r="G5110" t="s">
        <v>20118</v>
      </c>
      <c r="H5110" t="s">
        <v>133</v>
      </c>
      <c r="I5110" t="s">
        <v>7911</v>
      </c>
      <c r="J5110" t="s">
        <v>44</v>
      </c>
      <c r="K5110">
        <v>1757990</v>
      </c>
      <c r="L5110">
        <v>22857492</v>
      </c>
      <c r="M5110">
        <v>0</v>
      </c>
      <c r="N5110">
        <v>-404784</v>
      </c>
      <c r="O5110">
        <v>0</v>
      </c>
      <c r="P5110" s="2">
        <v>1757990</v>
      </c>
      <c r="Q5110">
        <v>0</v>
      </c>
      <c r="R5110">
        <v>0</v>
      </c>
      <c r="S511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80650</v>
      </c>
      <c r="AD5110">
        <v>0</v>
      </c>
      <c r="AE5110">
        <v>18935</v>
      </c>
      <c r="AF5110">
        <v>0</v>
      </c>
      <c r="AG5110">
        <v>0</v>
      </c>
      <c r="AH5110">
        <v>654488</v>
      </c>
      <c r="AI5110">
        <v>20700</v>
      </c>
      <c r="AJ5110">
        <v>774773</v>
      </c>
      <c r="AK5110" s="2">
        <v>983217</v>
      </c>
      <c r="AL5110" t="s">
        <v>7645</v>
      </c>
    </row>
    <row r="5111" spans="1:38" x14ac:dyDescent="0.25">
      <c r="A5111" t="s">
        <v>7795</v>
      </c>
      <c r="B5111" s="1">
        <v>43496</v>
      </c>
      <c r="C5111" t="s">
        <v>180</v>
      </c>
      <c r="D5111" t="s">
        <v>7796</v>
      </c>
      <c r="E5111" t="s">
        <v>20445</v>
      </c>
      <c r="F5111" t="s">
        <v>20469</v>
      </c>
      <c r="G5111" t="s">
        <v>20470</v>
      </c>
      <c r="H5111" t="s">
        <v>3004</v>
      </c>
      <c r="I5111" t="s">
        <v>7911</v>
      </c>
      <c r="J5111" t="s">
        <v>44</v>
      </c>
      <c r="K5111">
        <v>1757990</v>
      </c>
      <c r="L5111">
        <v>22716876</v>
      </c>
      <c r="M5111">
        <v>0</v>
      </c>
      <c r="N5111">
        <v>-404784</v>
      </c>
      <c r="O5111">
        <v>0</v>
      </c>
      <c r="P5111" s="2">
        <v>1757990</v>
      </c>
      <c r="Q5111">
        <v>0</v>
      </c>
      <c r="R5111">
        <v>0</v>
      </c>
      <c r="S511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77720</v>
      </c>
      <c r="AD5111">
        <v>0</v>
      </c>
      <c r="AE5111">
        <v>18935</v>
      </c>
      <c r="AF5111">
        <v>0</v>
      </c>
      <c r="AG5111">
        <v>0</v>
      </c>
      <c r="AH5111">
        <v>0</v>
      </c>
      <c r="AI5111">
        <v>664500</v>
      </c>
      <c r="AJ5111">
        <v>761155</v>
      </c>
      <c r="AK5111" s="2">
        <v>996835</v>
      </c>
      <c r="AL5111" t="s">
        <v>20447</v>
      </c>
    </row>
    <row r="5112" spans="1:38" x14ac:dyDescent="0.25">
      <c r="A5112" t="s">
        <v>7795</v>
      </c>
      <c r="B5112" s="1">
        <v>43496</v>
      </c>
      <c r="C5112" t="s">
        <v>180</v>
      </c>
      <c r="D5112" t="s">
        <v>7796</v>
      </c>
      <c r="E5112" t="s">
        <v>7894</v>
      </c>
      <c r="F5112" t="s">
        <v>20471</v>
      </c>
      <c r="G5112" t="s">
        <v>19056</v>
      </c>
      <c r="H5112" t="s">
        <v>499</v>
      </c>
      <c r="I5112" t="s">
        <v>7911</v>
      </c>
      <c r="J5112" t="s">
        <v>44</v>
      </c>
      <c r="K5112">
        <v>1757990</v>
      </c>
      <c r="L5112">
        <v>22716876</v>
      </c>
      <c r="M5112">
        <v>0</v>
      </c>
      <c r="N5112">
        <v>-404784</v>
      </c>
      <c r="O5112">
        <v>0</v>
      </c>
      <c r="P5112" s="2">
        <v>1757990</v>
      </c>
      <c r="Q5112">
        <v>0</v>
      </c>
      <c r="R5112">
        <v>0</v>
      </c>
      <c r="S511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12">
        <v>0</v>
      </c>
      <c r="U5112">
        <v>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77720</v>
      </c>
      <c r="AD5112">
        <v>0</v>
      </c>
      <c r="AE5112">
        <v>18935</v>
      </c>
      <c r="AF5112">
        <v>0</v>
      </c>
      <c r="AG5112">
        <v>0</v>
      </c>
      <c r="AH5112">
        <v>0</v>
      </c>
      <c r="AI5112">
        <v>664500</v>
      </c>
      <c r="AJ5112">
        <v>761155</v>
      </c>
      <c r="AK5112" s="2">
        <v>996835</v>
      </c>
      <c r="AL5112" t="s">
        <v>6694</v>
      </c>
    </row>
    <row r="5113" spans="1:38" x14ac:dyDescent="0.25">
      <c r="A5113" t="s">
        <v>36</v>
      </c>
      <c r="B5113" s="1">
        <v>43496</v>
      </c>
      <c r="C5113" t="s">
        <v>255</v>
      </c>
      <c r="D5113" t="s">
        <v>38</v>
      </c>
      <c r="E5113" t="s">
        <v>291</v>
      </c>
      <c r="F5113" t="s">
        <v>8286</v>
      </c>
      <c r="G5113" t="s">
        <v>471</v>
      </c>
      <c r="H5113" t="s">
        <v>261</v>
      </c>
      <c r="I5113" t="s">
        <v>7911</v>
      </c>
      <c r="J5113" t="s">
        <v>44</v>
      </c>
      <c r="K5113">
        <v>1757990</v>
      </c>
      <c r="L5113">
        <v>22906476</v>
      </c>
      <c r="M5113">
        <v>0</v>
      </c>
      <c r="N5113">
        <v>-404784</v>
      </c>
      <c r="O5113">
        <v>0</v>
      </c>
      <c r="P5113" s="2">
        <v>1757990</v>
      </c>
      <c r="Q5113">
        <v>0</v>
      </c>
      <c r="R5113">
        <v>130392</v>
      </c>
      <c r="S5113">
        <f>+Table__192.168.17.17_SPDK_KanpusEF_GajiKemandoran[[#This Row],[GajiPokok]]+Table__192.168.17.17_SPDK_KanpusEF_GajiKemandoran[[#This Row],[Rapel]]+Table__192.168.17.17_SPDK_KanpusEF_GajiKemandoran[[#This Row],[Premi]]</f>
        <v>1888382</v>
      </c>
      <c r="T5113">
        <v>0</v>
      </c>
      <c r="U5113">
        <v>0</v>
      </c>
      <c r="V5113">
        <v>0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81671</v>
      </c>
      <c r="AD5113">
        <v>0</v>
      </c>
      <c r="AE5113">
        <v>18935</v>
      </c>
      <c r="AF5113">
        <v>0</v>
      </c>
      <c r="AG5113">
        <v>0</v>
      </c>
      <c r="AH5113">
        <v>50000</v>
      </c>
      <c r="AI5113">
        <v>739400</v>
      </c>
      <c r="AJ5113">
        <v>890006</v>
      </c>
      <c r="AK5113" s="2">
        <v>998376</v>
      </c>
      <c r="AL5113" t="s">
        <v>292</v>
      </c>
    </row>
    <row r="5114" spans="1:38" x14ac:dyDescent="0.25">
      <c r="A5114" t="s">
        <v>479</v>
      </c>
      <c r="B5114" s="1">
        <v>43496</v>
      </c>
      <c r="C5114" t="s">
        <v>164</v>
      </c>
      <c r="D5114" t="s">
        <v>994</v>
      </c>
      <c r="E5114" t="s">
        <v>1085</v>
      </c>
      <c r="F5114" t="s">
        <v>9594</v>
      </c>
      <c r="G5114" t="s">
        <v>9595</v>
      </c>
      <c r="H5114" t="s">
        <v>152</v>
      </c>
      <c r="I5114" t="s">
        <v>7911</v>
      </c>
      <c r="J5114" t="s">
        <v>44</v>
      </c>
      <c r="K5114">
        <v>1757990</v>
      </c>
      <c r="L5114">
        <v>22802292</v>
      </c>
      <c r="M5114">
        <v>0</v>
      </c>
      <c r="N5114">
        <v>-404784</v>
      </c>
      <c r="O5114">
        <v>0</v>
      </c>
      <c r="P5114" s="2">
        <v>1757990</v>
      </c>
      <c r="Q5114">
        <v>0</v>
      </c>
      <c r="R5114">
        <v>64709</v>
      </c>
      <c r="S5114">
        <f>+Table__192.168.17.17_SPDK_KanpusEF_GajiKemandoran[[#This Row],[GajiPokok]]+Table__192.168.17.17_SPDK_KanpusEF_GajiKemandoran[[#This Row],[Rapel]]+Table__192.168.17.17_SPDK_KanpusEF_GajiKemandoran[[#This Row],[Premi]]</f>
        <v>1822699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79500</v>
      </c>
      <c r="AD5114">
        <v>0</v>
      </c>
      <c r="AE5114">
        <v>18935</v>
      </c>
      <c r="AF5114">
        <v>0</v>
      </c>
      <c r="AG5114">
        <v>0</v>
      </c>
      <c r="AH5114">
        <v>663074</v>
      </c>
      <c r="AI5114">
        <v>61200</v>
      </c>
      <c r="AJ5114">
        <v>822709</v>
      </c>
      <c r="AK5114" s="2">
        <v>999990</v>
      </c>
      <c r="AL5114" t="s">
        <v>1086</v>
      </c>
    </row>
    <row r="5115" spans="1:38" x14ac:dyDescent="0.25">
      <c r="A5115" t="s">
        <v>7409</v>
      </c>
      <c r="B5115" s="1">
        <v>43496</v>
      </c>
      <c r="C5115" t="s">
        <v>37</v>
      </c>
      <c r="D5115" t="s">
        <v>7410</v>
      </c>
      <c r="E5115" t="s">
        <v>7427</v>
      </c>
      <c r="F5115" t="s">
        <v>19710</v>
      </c>
      <c r="G5115" t="s">
        <v>1075</v>
      </c>
      <c r="H5115" t="s">
        <v>90</v>
      </c>
      <c r="I5115" t="s">
        <v>7911</v>
      </c>
      <c r="J5115" t="s">
        <v>44</v>
      </c>
      <c r="K5115">
        <v>2579631</v>
      </c>
      <c r="L5115">
        <v>32576568</v>
      </c>
      <c r="M5115">
        <v>0</v>
      </c>
      <c r="N5115">
        <v>-404784</v>
      </c>
      <c r="O5115">
        <v>0</v>
      </c>
      <c r="P5115" s="2">
        <v>1757990</v>
      </c>
      <c r="Q5115">
        <v>0</v>
      </c>
      <c r="R5115">
        <v>821641</v>
      </c>
      <c r="S5115">
        <f>+Table__192.168.17.17_SPDK_KanpusEF_GajiKemandoran[[#This Row],[GajiPokok]]+Table__192.168.17.17_SPDK_KanpusEF_GajiKemandoran[[#This Row],[Rapel]]+Table__192.168.17.17_SPDK_KanpusEF_GajiKemandoran[[#This Row],[Premi]]</f>
        <v>2579631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77720</v>
      </c>
      <c r="AD5115">
        <v>0</v>
      </c>
      <c r="AE5115">
        <v>18935</v>
      </c>
      <c r="AF5115">
        <v>0</v>
      </c>
      <c r="AG5115">
        <v>0</v>
      </c>
      <c r="AH5115">
        <v>784740</v>
      </c>
      <c r="AI5115">
        <v>693956</v>
      </c>
      <c r="AJ5115">
        <v>1575351</v>
      </c>
      <c r="AK5115" s="2">
        <v>1004280</v>
      </c>
      <c r="AL5115" t="s">
        <v>7428</v>
      </c>
    </row>
    <row r="5116" spans="1:38" x14ac:dyDescent="0.25">
      <c r="A5116" t="s">
        <v>4823</v>
      </c>
      <c r="B5116" s="1">
        <v>43496</v>
      </c>
      <c r="C5116" t="s">
        <v>196</v>
      </c>
      <c r="D5116" t="s">
        <v>4824</v>
      </c>
      <c r="E5116" t="s">
        <v>4966</v>
      </c>
      <c r="F5116" t="s">
        <v>16100</v>
      </c>
      <c r="G5116" t="s">
        <v>378</v>
      </c>
      <c r="H5116" t="s">
        <v>533</v>
      </c>
      <c r="I5116" t="s">
        <v>7911</v>
      </c>
      <c r="J5116" t="s">
        <v>44</v>
      </c>
      <c r="K5116">
        <v>1757990</v>
      </c>
      <c r="L5116">
        <v>22909200</v>
      </c>
      <c r="M5116">
        <v>0</v>
      </c>
      <c r="N5116">
        <v>-404784</v>
      </c>
      <c r="O5116">
        <v>0</v>
      </c>
      <c r="P5116" s="2">
        <v>1757990</v>
      </c>
      <c r="Q5116">
        <v>0</v>
      </c>
      <c r="R5116">
        <v>0</v>
      </c>
      <c r="S511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81727</v>
      </c>
      <c r="AD5116">
        <v>0</v>
      </c>
      <c r="AE5116">
        <v>18935</v>
      </c>
      <c r="AF5116">
        <v>0</v>
      </c>
      <c r="AG5116">
        <v>0</v>
      </c>
      <c r="AH5116">
        <v>592738</v>
      </c>
      <c r="AI5116">
        <v>53800</v>
      </c>
      <c r="AJ5116">
        <v>747200</v>
      </c>
      <c r="AK5116" s="2">
        <v>1010790</v>
      </c>
      <c r="AL5116" t="s">
        <v>4967</v>
      </c>
    </row>
    <row r="5117" spans="1:38" x14ac:dyDescent="0.25">
      <c r="A5117" t="s">
        <v>4460</v>
      </c>
      <c r="B5117" s="1">
        <v>43496</v>
      </c>
      <c r="C5117" t="s">
        <v>164</v>
      </c>
      <c r="D5117" t="s">
        <v>4461</v>
      </c>
      <c r="E5117" t="s">
        <v>15485</v>
      </c>
      <c r="F5117" t="s">
        <v>15489</v>
      </c>
      <c r="G5117" t="s">
        <v>15492</v>
      </c>
      <c r="H5117" t="s">
        <v>133</v>
      </c>
      <c r="I5117" t="s">
        <v>7911</v>
      </c>
      <c r="J5117" t="s">
        <v>44</v>
      </c>
      <c r="K5117">
        <v>2160789</v>
      </c>
      <c r="L5117">
        <v>27742788</v>
      </c>
      <c r="M5117">
        <v>0</v>
      </c>
      <c r="N5117">
        <v>-404784</v>
      </c>
      <c r="O5117">
        <v>0</v>
      </c>
      <c r="P5117" s="2">
        <v>1757990</v>
      </c>
      <c r="Q5117">
        <v>0</v>
      </c>
      <c r="R5117">
        <v>402799</v>
      </c>
      <c r="S5117">
        <f>+Table__192.168.17.17_SPDK_KanpusEF_GajiKemandoran[[#This Row],[GajiPokok]]+Table__192.168.17.17_SPDK_KanpusEF_GajiKemandoran[[#This Row],[Rapel]]+Table__192.168.17.17_SPDK_KanpusEF_GajiKemandoran[[#This Row],[Premi]]</f>
        <v>2160789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81727</v>
      </c>
      <c r="AD5117">
        <v>0</v>
      </c>
      <c r="AE5117">
        <v>18935</v>
      </c>
      <c r="AF5117">
        <v>0</v>
      </c>
      <c r="AG5117">
        <v>0</v>
      </c>
      <c r="AH5117">
        <v>384994</v>
      </c>
      <c r="AI5117">
        <v>653700</v>
      </c>
      <c r="AJ5117">
        <v>1139356</v>
      </c>
      <c r="AK5117" s="2">
        <v>1021433</v>
      </c>
      <c r="AL5117" t="s">
        <v>15488</v>
      </c>
    </row>
    <row r="5118" spans="1:38" x14ac:dyDescent="0.25">
      <c r="A5118" t="s">
        <v>4322</v>
      </c>
      <c r="B5118" s="1">
        <v>43496</v>
      </c>
      <c r="C5118" t="s">
        <v>196</v>
      </c>
      <c r="D5118" t="s">
        <v>4324</v>
      </c>
      <c r="E5118" t="s">
        <v>4407</v>
      </c>
      <c r="F5118" t="s">
        <v>15320</v>
      </c>
      <c r="G5118" t="s">
        <v>15322</v>
      </c>
      <c r="H5118" t="s">
        <v>221</v>
      </c>
      <c r="I5118" t="s">
        <v>7911</v>
      </c>
      <c r="J5118" t="s">
        <v>44</v>
      </c>
      <c r="K5118">
        <v>1770490</v>
      </c>
      <c r="L5118">
        <v>23056476</v>
      </c>
      <c r="M5118">
        <v>0</v>
      </c>
      <c r="N5118">
        <v>-404784</v>
      </c>
      <c r="O5118">
        <v>0</v>
      </c>
      <c r="P5118" s="2">
        <v>1757990</v>
      </c>
      <c r="Q5118">
        <v>12500</v>
      </c>
      <c r="R5118">
        <v>0</v>
      </c>
      <c r="S5118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81671</v>
      </c>
      <c r="AD5118">
        <v>0</v>
      </c>
      <c r="AE5118">
        <v>18935</v>
      </c>
      <c r="AF5118">
        <v>0</v>
      </c>
      <c r="AG5118">
        <v>0</v>
      </c>
      <c r="AH5118">
        <v>0</v>
      </c>
      <c r="AI5118">
        <v>645700</v>
      </c>
      <c r="AJ5118">
        <v>746306</v>
      </c>
      <c r="AK5118" s="2">
        <v>1024184</v>
      </c>
      <c r="AL5118" t="s">
        <v>4408</v>
      </c>
    </row>
    <row r="5119" spans="1:38" x14ac:dyDescent="0.25">
      <c r="A5119" t="s">
        <v>5918</v>
      </c>
      <c r="B5119" s="1">
        <v>43496</v>
      </c>
      <c r="C5119" t="s">
        <v>196</v>
      </c>
      <c r="D5119" t="s">
        <v>5919</v>
      </c>
      <c r="E5119" t="s">
        <v>6033</v>
      </c>
      <c r="F5119" t="s">
        <v>17934</v>
      </c>
      <c r="G5119" t="s">
        <v>17935</v>
      </c>
      <c r="H5119" t="s">
        <v>533</v>
      </c>
      <c r="I5119" t="s">
        <v>7911</v>
      </c>
      <c r="J5119" t="s">
        <v>44</v>
      </c>
      <c r="K5119">
        <v>1757990</v>
      </c>
      <c r="L5119">
        <v>23189964</v>
      </c>
      <c r="M5119">
        <v>0</v>
      </c>
      <c r="N5119">
        <v>-404784</v>
      </c>
      <c r="O5119">
        <v>0</v>
      </c>
      <c r="P5119" s="2">
        <v>1757990</v>
      </c>
      <c r="Q5119">
        <v>0</v>
      </c>
      <c r="R5119">
        <v>0</v>
      </c>
      <c r="S511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87576</v>
      </c>
      <c r="AD5119">
        <v>0</v>
      </c>
      <c r="AE5119">
        <v>18935</v>
      </c>
      <c r="AF5119">
        <v>0</v>
      </c>
      <c r="AG5119">
        <v>0</v>
      </c>
      <c r="AH5119">
        <v>607951</v>
      </c>
      <c r="AI5119">
        <v>18875</v>
      </c>
      <c r="AJ5119">
        <v>733337</v>
      </c>
      <c r="AK5119" s="2">
        <v>1024653</v>
      </c>
      <c r="AL5119" t="s">
        <v>6034</v>
      </c>
    </row>
    <row r="5120" spans="1:38" x14ac:dyDescent="0.25">
      <c r="A5120" t="s">
        <v>4020</v>
      </c>
      <c r="B5120" s="1">
        <v>43496</v>
      </c>
      <c r="C5120" t="s">
        <v>760</v>
      </c>
      <c r="D5120" t="s">
        <v>4021</v>
      </c>
      <c r="E5120" t="s">
        <v>4244</v>
      </c>
      <c r="F5120" t="s">
        <v>14881</v>
      </c>
      <c r="G5120" t="s">
        <v>14882</v>
      </c>
      <c r="H5120" t="s">
        <v>955</v>
      </c>
      <c r="I5120" t="s">
        <v>7911</v>
      </c>
      <c r="J5120" t="s">
        <v>44</v>
      </c>
      <c r="K5120">
        <v>1757990</v>
      </c>
      <c r="L5120">
        <v>22906476</v>
      </c>
      <c r="M5120">
        <v>0</v>
      </c>
      <c r="N5120">
        <v>-404784</v>
      </c>
      <c r="O5120">
        <v>0</v>
      </c>
      <c r="P5120" s="2">
        <v>1757990</v>
      </c>
      <c r="Q5120">
        <v>0</v>
      </c>
      <c r="R5120">
        <v>0</v>
      </c>
      <c r="S512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81671</v>
      </c>
      <c r="AD5120">
        <v>0</v>
      </c>
      <c r="AE5120">
        <v>18935</v>
      </c>
      <c r="AF5120">
        <v>0</v>
      </c>
      <c r="AG5120">
        <v>0</v>
      </c>
      <c r="AH5120">
        <v>560000</v>
      </c>
      <c r="AI5120">
        <v>66600</v>
      </c>
      <c r="AJ5120">
        <v>727206</v>
      </c>
      <c r="AK5120" s="2">
        <v>1030784</v>
      </c>
      <c r="AL5120" t="s">
        <v>4245</v>
      </c>
    </row>
    <row r="5121" spans="1:38" x14ac:dyDescent="0.25">
      <c r="A5121" t="s">
        <v>142</v>
      </c>
      <c r="B5121" s="1">
        <v>43496</v>
      </c>
      <c r="C5121" t="s">
        <v>479</v>
      </c>
      <c r="D5121" t="s">
        <v>332</v>
      </c>
      <c r="E5121" t="s">
        <v>8544</v>
      </c>
      <c r="F5121" t="s">
        <v>8606</v>
      </c>
      <c r="G5121" t="s">
        <v>8607</v>
      </c>
      <c r="H5121" t="s">
        <v>152</v>
      </c>
      <c r="I5121" t="s">
        <v>7911</v>
      </c>
      <c r="J5121" t="s">
        <v>44</v>
      </c>
      <c r="K5121">
        <v>1757990</v>
      </c>
      <c r="L5121">
        <v>22906476</v>
      </c>
      <c r="M5121">
        <v>0</v>
      </c>
      <c r="N5121">
        <v>-404784</v>
      </c>
      <c r="O5121">
        <v>0</v>
      </c>
      <c r="P5121" s="2">
        <v>1757990</v>
      </c>
      <c r="Q5121">
        <v>0</v>
      </c>
      <c r="R5121">
        <v>234443</v>
      </c>
      <c r="S5121">
        <f>+Table__192.168.17.17_SPDK_KanpusEF_GajiKemandoran[[#This Row],[GajiPokok]]+Table__192.168.17.17_SPDK_KanpusEF_GajiKemandoran[[#This Row],[Rapel]]+Table__192.168.17.17_SPDK_KanpusEF_GajiKemandoran[[#This Row],[Premi]]</f>
        <v>1992433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81671</v>
      </c>
      <c r="AD5121">
        <v>0</v>
      </c>
      <c r="AE5121">
        <v>18935</v>
      </c>
      <c r="AF5121">
        <v>0</v>
      </c>
      <c r="AG5121">
        <v>0</v>
      </c>
      <c r="AH5121">
        <v>0</v>
      </c>
      <c r="AI5121">
        <v>859167</v>
      </c>
      <c r="AJ5121">
        <v>959773</v>
      </c>
      <c r="AK5121" s="2">
        <v>1032660</v>
      </c>
      <c r="AL5121" t="s">
        <v>6149</v>
      </c>
    </row>
    <row r="5122" spans="1:38" x14ac:dyDescent="0.25">
      <c r="A5122" t="s">
        <v>3093</v>
      </c>
      <c r="B5122" s="1">
        <v>43496</v>
      </c>
      <c r="C5122" t="s">
        <v>3632</v>
      </c>
      <c r="D5122" t="s">
        <v>3530</v>
      </c>
      <c r="E5122" t="s">
        <v>13744</v>
      </c>
      <c r="F5122" t="s">
        <v>13744</v>
      </c>
      <c r="G5122" t="s">
        <v>13745</v>
      </c>
      <c r="H5122" t="s">
        <v>3552</v>
      </c>
      <c r="I5122" t="s">
        <v>7911</v>
      </c>
      <c r="J5122" t="s">
        <v>44</v>
      </c>
      <c r="K5122">
        <v>1909790</v>
      </c>
      <c r="L5122">
        <v>25145832</v>
      </c>
      <c r="M5122">
        <v>0</v>
      </c>
      <c r="N5122">
        <v>-404784</v>
      </c>
      <c r="O5122">
        <v>0</v>
      </c>
      <c r="P5122" s="2">
        <v>1757990</v>
      </c>
      <c r="Q5122">
        <v>0</v>
      </c>
      <c r="R5122">
        <v>151800</v>
      </c>
      <c r="S5122">
        <f>+Table__192.168.17.17_SPDK_KanpusEF_GajiKemandoran[[#This Row],[GajiPokok]]+Table__192.168.17.17_SPDK_KanpusEF_GajiKemandoran[[#This Row],[Rapel]]+Table__192.168.17.17_SPDK_KanpusEF_GajiKemandoran[[#This Row],[Premi]]</f>
        <v>1909790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90374</v>
      </c>
      <c r="AD5122">
        <v>0</v>
      </c>
      <c r="AE5122">
        <v>18935</v>
      </c>
      <c r="AF5122">
        <v>0</v>
      </c>
      <c r="AG5122">
        <v>0</v>
      </c>
      <c r="AH5122">
        <v>751017</v>
      </c>
      <c r="AI5122">
        <v>7000</v>
      </c>
      <c r="AJ5122">
        <v>867326</v>
      </c>
      <c r="AK5122" s="2">
        <v>1042464</v>
      </c>
      <c r="AL5122" t="s">
        <v>13745</v>
      </c>
    </row>
    <row r="5123" spans="1:38" x14ac:dyDescent="0.25">
      <c r="A5123" t="s">
        <v>6599</v>
      </c>
      <c r="B5123" s="1">
        <v>43496</v>
      </c>
      <c r="C5123" t="s">
        <v>37</v>
      </c>
      <c r="D5123" t="s">
        <v>6600</v>
      </c>
      <c r="E5123" t="s">
        <v>6633</v>
      </c>
      <c r="F5123" t="s">
        <v>19033</v>
      </c>
      <c r="G5123" t="s">
        <v>537</v>
      </c>
      <c r="H5123" t="s">
        <v>90</v>
      </c>
      <c r="I5123" t="s">
        <v>7911</v>
      </c>
      <c r="J5123" t="s">
        <v>44</v>
      </c>
      <c r="K5123">
        <v>1997240</v>
      </c>
      <c r="L5123">
        <v>25609224</v>
      </c>
      <c r="M5123">
        <v>0</v>
      </c>
      <c r="N5123">
        <v>-404784</v>
      </c>
      <c r="O5123">
        <v>0</v>
      </c>
      <c r="P5123" s="2">
        <v>1757990</v>
      </c>
      <c r="Q5123">
        <v>0</v>
      </c>
      <c r="R5123">
        <v>239250</v>
      </c>
      <c r="S5123">
        <f>+Table__192.168.17.17_SPDK_KanpusEF_GajiKemandoran[[#This Row],[GajiPokok]]+Table__192.168.17.17_SPDK_KanpusEF_GajiKemandoran[[#This Row],[Rapel]]+Table__192.168.17.17_SPDK_KanpusEF_GajiKemandoran[[#This Row],[Premi]]</f>
        <v>1997240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78165</v>
      </c>
      <c r="AD5123">
        <v>0</v>
      </c>
      <c r="AE5123">
        <v>18935</v>
      </c>
      <c r="AF5123">
        <v>0</v>
      </c>
      <c r="AG5123">
        <v>0</v>
      </c>
      <c r="AH5123">
        <v>0</v>
      </c>
      <c r="AI5123">
        <v>855900</v>
      </c>
      <c r="AJ5123">
        <v>953000</v>
      </c>
      <c r="AK5123" s="2">
        <v>1044240</v>
      </c>
      <c r="AL5123" t="s">
        <v>6634</v>
      </c>
    </row>
    <row r="5124" spans="1:38" x14ac:dyDescent="0.25">
      <c r="A5124" t="s">
        <v>5233</v>
      </c>
      <c r="B5124" s="1">
        <v>43496</v>
      </c>
      <c r="C5124" t="s">
        <v>255</v>
      </c>
      <c r="D5124" t="s">
        <v>5234</v>
      </c>
      <c r="E5124" t="s">
        <v>5400</v>
      </c>
      <c r="F5124" t="s">
        <v>16837</v>
      </c>
      <c r="G5124" t="s">
        <v>16838</v>
      </c>
      <c r="H5124" t="s">
        <v>261</v>
      </c>
      <c r="I5124" t="s">
        <v>7911</v>
      </c>
      <c r="J5124" t="s">
        <v>44</v>
      </c>
      <c r="K5124">
        <v>1757990</v>
      </c>
      <c r="L5124">
        <v>22639080</v>
      </c>
      <c r="M5124">
        <v>0</v>
      </c>
      <c r="N5124">
        <v>-404784</v>
      </c>
      <c r="O5124">
        <v>0</v>
      </c>
      <c r="P5124" s="2">
        <v>1757990</v>
      </c>
      <c r="Q5124">
        <v>0</v>
      </c>
      <c r="R5124">
        <v>0</v>
      </c>
      <c r="S512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76100</v>
      </c>
      <c r="AD5124">
        <v>0</v>
      </c>
      <c r="AE5124">
        <v>18935</v>
      </c>
      <c r="AF5124">
        <v>0</v>
      </c>
      <c r="AG5124">
        <v>0</v>
      </c>
      <c r="AH5124">
        <v>0</v>
      </c>
      <c r="AI5124">
        <v>609745</v>
      </c>
      <c r="AJ5124">
        <v>704780</v>
      </c>
      <c r="AK5124" s="2">
        <v>1053210</v>
      </c>
      <c r="AL5124" t="s">
        <v>5401</v>
      </c>
    </row>
    <row r="5125" spans="1:38" x14ac:dyDescent="0.25">
      <c r="A5125" t="s">
        <v>5790</v>
      </c>
      <c r="B5125" s="1">
        <v>43496</v>
      </c>
      <c r="C5125" t="s">
        <v>37</v>
      </c>
      <c r="D5125" t="s">
        <v>5791</v>
      </c>
      <c r="E5125" t="s">
        <v>5796</v>
      </c>
      <c r="F5125" t="s">
        <v>17446</v>
      </c>
      <c r="G5125" t="s">
        <v>626</v>
      </c>
      <c r="H5125" t="s">
        <v>90</v>
      </c>
      <c r="I5125" t="s">
        <v>7911</v>
      </c>
      <c r="J5125" t="s">
        <v>44</v>
      </c>
      <c r="K5125">
        <v>1869990</v>
      </c>
      <c r="L5125">
        <v>24668232</v>
      </c>
      <c r="M5125">
        <v>0</v>
      </c>
      <c r="N5125">
        <v>-404784</v>
      </c>
      <c r="O5125">
        <v>0</v>
      </c>
      <c r="P5125" s="2">
        <v>1757990</v>
      </c>
      <c r="Q5125">
        <v>0</v>
      </c>
      <c r="R5125">
        <v>112000</v>
      </c>
      <c r="S5125">
        <f>+Table__192.168.17.17_SPDK_KanpusEF_GajiKemandoran[[#This Row],[GajiPokok]]+Table__192.168.17.17_SPDK_KanpusEF_GajiKemandoran[[#This Row],[Rapel]]+Table__192.168.17.17_SPDK_KanpusEF_GajiKemandoran[[#This Row],[Premi]]</f>
        <v>1869990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90374</v>
      </c>
      <c r="AD5125">
        <v>0</v>
      </c>
      <c r="AE5125">
        <v>18935</v>
      </c>
      <c r="AF5125">
        <v>0</v>
      </c>
      <c r="AG5125">
        <v>0</v>
      </c>
      <c r="AH5125">
        <v>650757</v>
      </c>
      <c r="AI5125">
        <v>56500</v>
      </c>
      <c r="AJ5125">
        <v>816566</v>
      </c>
      <c r="AK5125" s="2">
        <v>1053424</v>
      </c>
      <c r="AL5125" t="s">
        <v>5797</v>
      </c>
    </row>
    <row r="5126" spans="1:38" x14ac:dyDescent="0.25">
      <c r="A5126" t="s">
        <v>7250</v>
      </c>
      <c r="B5126" s="1">
        <v>43496</v>
      </c>
      <c r="C5126" t="s">
        <v>180</v>
      </c>
      <c r="D5126" t="s">
        <v>7251</v>
      </c>
      <c r="E5126" t="s">
        <v>7339</v>
      </c>
      <c r="F5126" t="s">
        <v>19670</v>
      </c>
      <c r="G5126" t="s">
        <v>1278</v>
      </c>
      <c r="H5126" t="s">
        <v>499</v>
      </c>
      <c r="I5126" t="s">
        <v>7911</v>
      </c>
      <c r="J5126" t="s">
        <v>44</v>
      </c>
      <c r="K5126">
        <v>1757990</v>
      </c>
      <c r="L5126">
        <v>22857492</v>
      </c>
      <c r="M5126">
        <v>0</v>
      </c>
      <c r="N5126">
        <v>-404784</v>
      </c>
      <c r="O5126">
        <v>0</v>
      </c>
      <c r="P5126" s="2">
        <v>1757990</v>
      </c>
      <c r="Q5126">
        <v>0</v>
      </c>
      <c r="R5126">
        <v>0</v>
      </c>
      <c r="S512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80650</v>
      </c>
      <c r="AD5126">
        <v>0</v>
      </c>
      <c r="AE5126">
        <v>18935</v>
      </c>
      <c r="AF5126">
        <v>0</v>
      </c>
      <c r="AG5126">
        <v>0</v>
      </c>
      <c r="AH5126">
        <v>364771</v>
      </c>
      <c r="AI5126">
        <v>234000</v>
      </c>
      <c r="AJ5126">
        <v>698356</v>
      </c>
      <c r="AK5126" s="2">
        <v>1059634</v>
      </c>
      <c r="AL5126" t="s">
        <v>7340</v>
      </c>
    </row>
    <row r="5127" spans="1:38" x14ac:dyDescent="0.25">
      <c r="A5127" t="s">
        <v>1648</v>
      </c>
      <c r="B5127" s="1">
        <v>43496</v>
      </c>
      <c r="C5127" t="s">
        <v>255</v>
      </c>
      <c r="D5127" t="s">
        <v>1649</v>
      </c>
      <c r="E5127" t="s">
        <v>1792</v>
      </c>
      <c r="F5127" t="s">
        <v>11372</v>
      </c>
      <c r="G5127" t="s">
        <v>7896</v>
      </c>
      <c r="H5127" t="s">
        <v>295</v>
      </c>
      <c r="I5127" t="s">
        <v>7911</v>
      </c>
      <c r="J5127" t="s">
        <v>44</v>
      </c>
      <c r="K5127">
        <v>1757990</v>
      </c>
      <c r="L5127">
        <v>22385292</v>
      </c>
      <c r="M5127">
        <v>0</v>
      </c>
      <c r="N5127">
        <v>-404784</v>
      </c>
      <c r="O5127">
        <v>0</v>
      </c>
      <c r="P5127" s="2">
        <v>1757990</v>
      </c>
      <c r="Q5127">
        <v>0</v>
      </c>
      <c r="R5127">
        <v>0</v>
      </c>
      <c r="S512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70813</v>
      </c>
      <c r="AD5127">
        <v>0</v>
      </c>
      <c r="AE5127">
        <v>18935</v>
      </c>
      <c r="AF5127">
        <v>0</v>
      </c>
      <c r="AG5127">
        <v>0</v>
      </c>
      <c r="AH5127">
        <v>0</v>
      </c>
      <c r="AI5127">
        <v>605975</v>
      </c>
      <c r="AJ5127">
        <v>695723</v>
      </c>
      <c r="AK5127" s="2">
        <v>1062267</v>
      </c>
      <c r="AL5127" t="s">
        <v>1793</v>
      </c>
    </row>
    <row r="5128" spans="1:38" x14ac:dyDescent="0.25">
      <c r="A5128" t="s">
        <v>180</v>
      </c>
      <c r="B5128" s="1">
        <v>43496</v>
      </c>
      <c r="C5128" t="s">
        <v>479</v>
      </c>
      <c r="D5128" t="s">
        <v>796</v>
      </c>
      <c r="E5128" t="s">
        <v>920</v>
      </c>
      <c r="F5128" t="s">
        <v>9338</v>
      </c>
      <c r="G5128" t="s">
        <v>6357</v>
      </c>
      <c r="H5128" t="s">
        <v>152</v>
      </c>
      <c r="I5128" t="s">
        <v>7911</v>
      </c>
      <c r="J5128" t="s">
        <v>44</v>
      </c>
      <c r="K5128">
        <v>2012080</v>
      </c>
      <c r="L5128">
        <v>25955556</v>
      </c>
      <c r="M5128">
        <v>0</v>
      </c>
      <c r="N5128">
        <v>-404784</v>
      </c>
      <c r="O5128">
        <v>0</v>
      </c>
      <c r="P5128" s="2">
        <v>1757990</v>
      </c>
      <c r="Q5128">
        <v>0</v>
      </c>
      <c r="R5128">
        <v>254090</v>
      </c>
      <c r="S5128">
        <f>+Table__192.168.17.17_SPDK_KanpusEF_GajiKemandoran[[#This Row],[GajiPokok]]+Table__192.168.17.17_SPDK_KanpusEF_GajiKemandoran[[#This Row],[Rapel]]+Table__192.168.17.17_SPDK_KanpusEF_GajiKemandoran[[#This Row],[Premi]]</f>
        <v>2012080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81671</v>
      </c>
      <c r="AD5128">
        <v>0</v>
      </c>
      <c r="AE5128">
        <v>18935</v>
      </c>
      <c r="AF5128">
        <v>0</v>
      </c>
      <c r="AG5128">
        <v>0</v>
      </c>
      <c r="AH5128">
        <v>0</v>
      </c>
      <c r="AI5128">
        <v>831150</v>
      </c>
      <c r="AJ5128">
        <v>931756</v>
      </c>
      <c r="AK5128" s="2">
        <v>1080324</v>
      </c>
      <c r="AL5128" t="s">
        <v>921</v>
      </c>
    </row>
    <row r="5129" spans="1:38" x14ac:dyDescent="0.25">
      <c r="A5129" t="s">
        <v>4020</v>
      </c>
      <c r="B5129" s="1">
        <v>43496</v>
      </c>
      <c r="C5129" t="s">
        <v>164</v>
      </c>
      <c r="D5129" t="s">
        <v>4021</v>
      </c>
      <c r="E5129" t="s">
        <v>4143</v>
      </c>
      <c r="F5129" t="s">
        <v>14617</v>
      </c>
      <c r="G5129" t="s">
        <v>14618</v>
      </c>
      <c r="H5129" t="s">
        <v>364</v>
      </c>
      <c r="I5129" t="s">
        <v>7911</v>
      </c>
      <c r="J5129" t="s">
        <v>44</v>
      </c>
      <c r="K5129">
        <v>1757990</v>
      </c>
      <c r="L5129">
        <v>22906476</v>
      </c>
      <c r="M5129">
        <v>0</v>
      </c>
      <c r="N5129">
        <v>-404784</v>
      </c>
      <c r="O5129">
        <v>0</v>
      </c>
      <c r="P5129" s="2">
        <v>1757990</v>
      </c>
      <c r="Q5129">
        <v>0</v>
      </c>
      <c r="R5129">
        <v>0</v>
      </c>
      <c r="S512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0</v>
      </c>
      <c r="Z5129">
        <v>0</v>
      </c>
      <c r="AA5129">
        <v>0</v>
      </c>
      <c r="AB5129">
        <v>0</v>
      </c>
      <c r="AC5129">
        <v>81671</v>
      </c>
      <c r="AD5129">
        <v>0</v>
      </c>
      <c r="AE5129">
        <v>18935</v>
      </c>
      <c r="AF5129">
        <v>0</v>
      </c>
      <c r="AG5129">
        <v>0</v>
      </c>
      <c r="AH5129">
        <v>549821</v>
      </c>
      <c r="AI5129">
        <v>26600</v>
      </c>
      <c r="AJ5129">
        <v>677027</v>
      </c>
      <c r="AK5129" s="2">
        <v>1080963</v>
      </c>
      <c r="AL5129" t="s">
        <v>4144</v>
      </c>
    </row>
    <row r="5130" spans="1:38" x14ac:dyDescent="0.25">
      <c r="A5130" t="s">
        <v>3742</v>
      </c>
      <c r="B5130" s="1">
        <v>43496</v>
      </c>
      <c r="C5130" t="s">
        <v>196</v>
      </c>
      <c r="D5130" t="s">
        <v>3743</v>
      </c>
      <c r="E5130" t="s">
        <v>3953</v>
      </c>
      <c r="F5130" t="s">
        <v>14321</v>
      </c>
      <c r="G5130" t="s">
        <v>1262</v>
      </c>
      <c r="H5130" t="s">
        <v>521</v>
      </c>
      <c r="I5130" t="s">
        <v>7911</v>
      </c>
      <c r="J5130" t="s">
        <v>44</v>
      </c>
      <c r="K5130">
        <v>1984269</v>
      </c>
      <c r="L5130">
        <v>25621824</v>
      </c>
      <c r="M5130">
        <v>0</v>
      </c>
      <c r="N5130">
        <v>-404784</v>
      </c>
      <c r="O5130">
        <v>0</v>
      </c>
      <c r="P5130" s="2">
        <v>1757990</v>
      </c>
      <c r="Q5130">
        <v>0</v>
      </c>
      <c r="R5130">
        <v>226279</v>
      </c>
      <c r="S5130">
        <f>+Table__192.168.17.17_SPDK_KanpusEF_GajiKemandoran[[#This Row],[GajiPokok]]+Table__192.168.17.17_SPDK_KanpusEF_GajiKemandoran[[#This Row],[Rapel]]+Table__192.168.17.17_SPDK_KanpusEF_GajiKemandoran[[#This Row],[Premi]]</f>
        <v>1984269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81671</v>
      </c>
      <c r="AD5130">
        <v>0</v>
      </c>
      <c r="AE5130">
        <v>18935</v>
      </c>
      <c r="AF5130">
        <v>0</v>
      </c>
      <c r="AG5130">
        <v>0</v>
      </c>
      <c r="AH5130">
        <v>711686</v>
      </c>
      <c r="AI5130">
        <v>91000</v>
      </c>
      <c r="AJ5130">
        <v>903292</v>
      </c>
      <c r="AK5130" s="2">
        <v>1080977</v>
      </c>
      <c r="AL5130" t="s">
        <v>3954</v>
      </c>
    </row>
    <row r="5131" spans="1:38" x14ac:dyDescent="0.25">
      <c r="A5131" t="s">
        <v>4823</v>
      </c>
      <c r="B5131" s="1">
        <v>43496</v>
      </c>
      <c r="C5131" t="s">
        <v>36</v>
      </c>
      <c r="D5131" t="s">
        <v>4824</v>
      </c>
      <c r="E5131" t="s">
        <v>4867</v>
      </c>
      <c r="F5131" t="s">
        <v>15803</v>
      </c>
      <c r="G5131" t="s">
        <v>15804</v>
      </c>
      <c r="H5131" t="s">
        <v>886</v>
      </c>
      <c r="I5131" t="s">
        <v>7911</v>
      </c>
      <c r="J5131" t="s">
        <v>44</v>
      </c>
      <c r="K5131">
        <v>1757990</v>
      </c>
      <c r="L5131">
        <v>22909200</v>
      </c>
      <c r="M5131">
        <v>0</v>
      </c>
      <c r="N5131">
        <v>-404784</v>
      </c>
      <c r="O5131">
        <v>0</v>
      </c>
      <c r="P5131" s="2">
        <v>1757990</v>
      </c>
      <c r="Q5131">
        <v>0</v>
      </c>
      <c r="R5131">
        <v>0</v>
      </c>
      <c r="S513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81727</v>
      </c>
      <c r="AD5131">
        <v>0</v>
      </c>
      <c r="AE5131">
        <v>18935</v>
      </c>
      <c r="AF5131">
        <v>0</v>
      </c>
      <c r="AG5131">
        <v>0</v>
      </c>
      <c r="AH5131">
        <v>539259</v>
      </c>
      <c r="AI5131">
        <v>28800</v>
      </c>
      <c r="AJ5131">
        <v>668721</v>
      </c>
      <c r="AK5131" s="2">
        <v>1089269</v>
      </c>
      <c r="AL5131" t="s">
        <v>2114</v>
      </c>
    </row>
    <row r="5132" spans="1:38" x14ac:dyDescent="0.25">
      <c r="A5132" t="s">
        <v>7250</v>
      </c>
      <c r="B5132" s="1">
        <v>43496</v>
      </c>
      <c r="C5132" t="s">
        <v>37</v>
      </c>
      <c r="D5132" t="s">
        <v>7251</v>
      </c>
      <c r="E5132" t="s">
        <v>7269</v>
      </c>
      <c r="F5132" t="s">
        <v>19632</v>
      </c>
      <c r="G5132" t="s">
        <v>19633</v>
      </c>
      <c r="H5132" t="s">
        <v>55</v>
      </c>
      <c r="I5132" t="s">
        <v>7911</v>
      </c>
      <c r="J5132" t="s">
        <v>44</v>
      </c>
      <c r="K5132">
        <v>1915088</v>
      </c>
      <c r="L5132">
        <v>24742668</v>
      </c>
      <c r="M5132">
        <v>0</v>
      </c>
      <c r="N5132">
        <v>-404784</v>
      </c>
      <c r="O5132">
        <v>0</v>
      </c>
      <c r="P5132" s="2">
        <v>1757990</v>
      </c>
      <c r="Q5132">
        <v>0</v>
      </c>
      <c r="R5132">
        <v>157098</v>
      </c>
      <c r="S5132">
        <f>+Table__192.168.17.17_SPDK_KanpusEF_GajiKemandoran[[#This Row],[GajiPokok]]+Table__192.168.17.17_SPDK_KanpusEF_GajiKemandoran[[#This Row],[Rapel]]+Table__192.168.17.17_SPDK_KanpusEF_GajiKemandoran[[#This Row],[Premi]]</f>
        <v>1915088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80650</v>
      </c>
      <c r="AD5132">
        <v>0</v>
      </c>
      <c r="AE5132">
        <v>18935</v>
      </c>
      <c r="AF5132">
        <v>0</v>
      </c>
      <c r="AG5132">
        <v>0</v>
      </c>
      <c r="AH5132">
        <v>486361</v>
      </c>
      <c r="AI5132">
        <v>234000</v>
      </c>
      <c r="AJ5132">
        <v>819946</v>
      </c>
      <c r="AK5132" s="2">
        <v>1095142</v>
      </c>
      <c r="AL5132" t="s">
        <v>7270</v>
      </c>
    </row>
    <row r="5133" spans="1:38" x14ac:dyDescent="0.25">
      <c r="A5133" t="s">
        <v>5918</v>
      </c>
      <c r="B5133" s="1">
        <v>43496</v>
      </c>
      <c r="C5133" t="s">
        <v>196</v>
      </c>
      <c r="D5133" t="s">
        <v>5919</v>
      </c>
      <c r="E5133" t="s">
        <v>6033</v>
      </c>
      <c r="F5133" t="s">
        <v>17942</v>
      </c>
      <c r="G5133" t="s">
        <v>8869</v>
      </c>
      <c r="H5133" t="s">
        <v>962</v>
      </c>
      <c r="I5133" t="s">
        <v>7911</v>
      </c>
      <c r="J5133" t="s">
        <v>44</v>
      </c>
      <c r="K5133">
        <v>1757990</v>
      </c>
      <c r="L5133">
        <v>23189964</v>
      </c>
      <c r="M5133">
        <v>0</v>
      </c>
      <c r="N5133">
        <v>-404784</v>
      </c>
      <c r="O5133">
        <v>0</v>
      </c>
      <c r="P5133" s="2">
        <v>1757990</v>
      </c>
      <c r="Q5133">
        <v>0</v>
      </c>
      <c r="R5133">
        <v>0</v>
      </c>
      <c r="S513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87576</v>
      </c>
      <c r="AD5133">
        <v>0</v>
      </c>
      <c r="AE5133">
        <v>18935</v>
      </c>
      <c r="AF5133">
        <v>0</v>
      </c>
      <c r="AG5133">
        <v>0</v>
      </c>
      <c r="AH5133">
        <v>0</v>
      </c>
      <c r="AI5133">
        <v>554208</v>
      </c>
      <c r="AJ5133">
        <v>660719</v>
      </c>
      <c r="AK5133" s="2">
        <v>1097271</v>
      </c>
      <c r="AL5133" t="s">
        <v>6034</v>
      </c>
    </row>
    <row r="5134" spans="1:38" x14ac:dyDescent="0.25">
      <c r="A5134" t="s">
        <v>5631</v>
      </c>
      <c r="B5134" s="1">
        <v>43496</v>
      </c>
      <c r="C5134" t="s">
        <v>36</v>
      </c>
      <c r="D5134" t="s">
        <v>5632</v>
      </c>
      <c r="E5134" t="s">
        <v>17217</v>
      </c>
      <c r="F5134" t="s">
        <v>17285</v>
      </c>
      <c r="G5134" t="s">
        <v>17286</v>
      </c>
      <c r="H5134" t="s">
        <v>7934</v>
      </c>
      <c r="I5134" t="s">
        <v>7911</v>
      </c>
      <c r="J5134" t="s">
        <v>44</v>
      </c>
      <c r="K5134">
        <v>1757990</v>
      </c>
      <c r="L5134">
        <v>22639080</v>
      </c>
      <c r="M5134">
        <v>0</v>
      </c>
      <c r="N5134">
        <v>-404784</v>
      </c>
      <c r="O5134">
        <v>0</v>
      </c>
      <c r="P5134" s="2">
        <v>1757990</v>
      </c>
      <c r="Q5134">
        <v>0</v>
      </c>
      <c r="R5134">
        <v>0</v>
      </c>
      <c r="S513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34">
        <v>0</v>
      </c>
      <c r="U5134">
        <v>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76100</v>
      </c>
      <c r="AD5134">
        <v>0</v>
      </c>
      <c r="AE5134">
        <v>18935</v>
      </c>
      <c r="AF5134">
        <v>0</v>
      </c>
      <c r="AG5134">
        <v>0</v>
      </c>
      <c r="AH5134">
        <v>483333</v>
      </c>
      <c r="AI5134">
        <v>78000</v>
      </c>
      <c r="AJ5134">
        <v>656368</v>
      </c>
      <c r="AK5134" s="2">
        <v>1101622</v>
      </c>
      <c r="AL5134" t="s">
        <v>17220</v>
      </c>
    </row>
    <row r="5135" spans="1:38" x14ac:dyDescent="0.25">
      <c r="A5135" t="s">
        <v>142</v>
      </c>
      <c r="B5135" s="1">
        <v>43496</v>
      </c>
      <c r="C5135" t="s">
        <v>142</v>
      </c>
      <c r="D5135" t="s">
        <v>332</v>
      </c>
      <c r="E5135" t="s">
        <v>432</v>
      </c>
      <c r="F5135" t="s">
        <v>8380</v>
      </c>
      <c r="G5135" t="s">
        <v>8381</v>
      </c>
      <c r="H5135" t="s">
        <v>438</v>
      </c>
      <c r="I5135" t="s">
        <v>7911</v>
      </c>
      <c r="J5135" t="s">
        <v>44</v>
      </c>
      <c r="K5135">
        <v>1757990</v>
      </c>
      <c r="L5135">
        <v>22906476</v>
      </c>
      <c r="M5135">
        <v>0</v>
      </c>
      <c r="N5135">
        <v>-404784</v>
      </c>
      <c r="O5135">
        <v>0</v>
      </c>
      <c r="P5135" s="2">
        <v>1757990</v>
      </c>
      <c r="Q5135">
        <v>0</v>
      </c>
      <c r="R5135">
        <v>0</v>
      </c>
      <c r="S513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81671</v>
      </c>
      <c r="AD5135">
        <v>0</v>
      </c>
      <c r="AE5135">
        <v>18935</v>
      </c>
      <c r="AF5135">
        <v>0</v>
      </c>
      <c r="AG5135">
        <v>0</v>
      </c>
      <c r="AH5135">
        <v>0</v>
      </c>
      <c r="AI5135">
        <v>550500</v>
      </c>
      <c r="AJ5135">
        <v>651106</v>
      </c>
      <c r="AK5135" s="2">
        <v>1106884</v>
      </c>
      <c r="AL5135" t="s">
        <v>433</v>
      </c>
    </row>
    <row r="5136" spans="1:38" x14ac:dyDescent="0.25">
      <c r="A5136" t="s">
        <v>3093</v>
      </c>
      <c r="B5136" s="1">
        <v>43496</v>
      </c>
      <c r="C5136" t="s">
        <v>3546</v>
      </c>
      <c r="D5136" t="s">
        <v>3530</v>
      </c>
      <c r="E5136" t="s">
        <v>3585</v>
      </c>
      <c r="F5136" t="s">
        <v>13726</v>
      </c>
      <c r="G5136" t="s">
        <v>3016</v>
      </c>
      <c r="H5136" t="s">
        <v>90</v>
      </c>
      <c r="I5136" t="s">
        <v>7911</v>
      </c>
      <c r="J5136" t="s">
        <v>44</v>
      </c>
      <c r="K5136">
        <v>1880074</v>
      </c>
      <c r="L5136">
        <v>24789240</v>
      </c>
      <c r="M5136">
        <v>0</v>
      </c>
      <c r="N5136">
        <v>-404784</v>
      </c>
      <c r="O5136">
        <v>0</v>
      </c>
      <c r="P5136" s="2">
        <v>1757990</v>
      </c>
      <c r="Q5136">
        <v>0</v>
      </c>
      <c r="R5136">
        <v>122084</v>
      </c>
      <c r="S5136">
        <f>+Table__192.168.17.17_SPDK_KanpusEF_GajiKemandoran[[#This Row],[GajiPokok]]+Table__192.168.17.17_SPDK_KanpusEF_GajiKemandoran[[#This Row],[Rapel]]+Table__192.168.17.17_SPDK_KanpusEF_GajiKemandoran[[#This Row],[Premi]]</f>
        <v>1880074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90374</v>
      </c>
      <c r="AD5136">
        <v>0</v>
      </c>
      <c r="AE5136">
        <v>18935</v>
      </c>
      <c r="AF5136">
        <v>0</v>
      </c>
      <c r="AG5136">
        <v>0</v>
      </c>
      <c r="AH5136">
        <v>595863</v>
      </c>
      <c r="AI5136">
        <v>62000</v>
      </c>
      <c r="AJ5136">
        <v>767172</v>
      </c>
      <c r="AK5136" s="2">
        <v>1112902</v>
      </c>
      <c r="AL5136" t="s">
        <v>3586</v>
      </c>
    </row>
    <row r="5137" spans="1:38" x14ac:dyDescent="0.25">
      <c r="A5137" t="s">
        <v>7795</v>
      </c>
      <c r="B5137" s="1">
        <v>43496</v>
      </c>
      <c r="C5137" t="s">
        <v>180</v>
      </c>
      <c r="D5137" t="s">
        <v>7796</v>
      </c>
      <c r="E5137" t="s">
        <v>7895</v>
      </c>
      <c r="F5137" t="s">
        <v>20464</v>
      </c>
      <c r="G5137" t="s">
        <v>19212</v>
      </c>
      <c r="H5137" t="s">
        <v>3001</v>
      </c>
      <c r="I5137" t="s">
        <v>7911</v>
      </c>
      <c r="J5137" t="s">
        <v>44</v>
      </c>
      <c r="K5137">
        <v>1757990</v>
      </c>
      <c r="L5137">
        <v>22716876</v>
      </c>
      <c r="M5137">
        <v>0</v>
      </c>
      <c r="N5137">
        <v>-404784</v>
      </c>
      <c r="O5137">
        <v>0</v>
      </c>
      <c r="P5137" s="2">
        <v>1757990</v>
      </c>
      <c r="Q5137">
        <v>0</v>
      </c>
      <c r="R5137">
        <v>0</v>
      </c>
      <c r="S513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0</v>
      </c>
      <c r="AB5137">
        <v>0</v>
      </c>
      <c r="AC5137">
        <v>77720</v>
      </c>
      <c r="AD5137">
        <v>0</v>
      </c>
      <c r="AE5137">
        <v>18935</v>
      </c>
      <c r="AF5137">
        <v>0</v>
      </c>
      <c r="AG5137">
        <v>0</v>
      </c>
      <c r="AH5137">
        <v>0</v>
      </c>
      <c r="AI5137">
        <v>544500</v>
      </c>
      <c r="AJ5137">
        <v>641155</v>
      </c>
      <c r="AK5137" s="2">
        <v>1116835</v>
      </c>
      <c r="AL5137" t="s">
        <v>7896</v>
      </c>
    </row>
    <row r="5138" spans="1:38" x14ac:dyDescent="0.25">
      <c r="A5138" t="s">
        <v>2485</v>
      </c>
      <c r="B5138" s="1">
        <v>43496</v>
      </c>
      <c r="C5138" t="s">
        <v>1473</v>
      </c>
      <c r="D5138" t="s">
        <v>2486</v>
      </c>
      <c r="E5138" t="s">
        <v>2620</v>
      </c>
      <c r="F5138" t="s">
        <v>12427</v>
      </c>
      <c r="G5138" t="s">
        <v>12428</v>
      </c>
      <c r="H5138" t="s">
        <v>499</v>
      </c>
      <c r="I5138" t="s">
        <v>7911</v>
      </c>
      <c r="J5138" t="s">
        <v>44</v>
      </c>
      <c r="K5138">
        <v>1757990</v>
      </c>
      <c r="L5138">
        <v>22385292</v>
      </c>
      <c r="M5138">
        <v>0</v>
      </c>
      <c r="N5138">
        <v>-404784</v>
      </c>
      <c r="O5138">
        <v>0</v>
      </c>
      <c r="P5138" s="2">
        <v>1757990</v>
      </c>
      <c r="Q5138">
        <v>0</v>
      </c>
      <c r="R5138">
        <v>0</v>
      </c>
      <c r="S513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0</v>
      </c>
      <c r="AC5138">
        <v>70813</v>
      </c>
      <c r="AD5138">
        <v>0</v>
      </c>
      <c r="AE5138">
        <v>18935</v>
      </c>
      <c r="AF5138">
        <v>0</v>
      </c>
      <c r="AG5138">
        <v>0</v>
      </c>
      <c r="AH5138">
        <v>0</v>
      </c>
      <c r="AI5138">
        <v>547600</v>
      </c>
      <c r="AJ5138">
        <v>637348</v>
      </c>
      <c r="AK5138" s="2">
        <v>1120642</v>
      </c>
      <c r="AL5138" t="s">
        <v>2621</v>
      </c>
    </row>
    <row r="5139" spans="1:38" x14ac:dyDescent="0.25">
      <c r="A5139" t="s">
        <v>5233</v>
      </c>
      <c r="B5139" s="1">
        <v>43496</v>
      </c>
      <c r="C5139" t="s">
        <v>196</v>
      </c>
      <c r="D5139" t="s">
        <v>5234</v>
      </c>
      <c r="E5139" t="s">
        <v>5380</v>
      </c>
      <c r="F5139" t="s">
        <v>16819</v>
      </c>
      <c r="G5139" t="s">
        <v>16820</v>
      </c>
      <c r="H5139" t="s">
        <v>533</v>
      </c>
      <c r="I5139" t="s">
        <v>7911</v>
      </c>
      <c r="J5139" t="s">
        <v>44</v>
      </c>
      <c r="K5139">
        <v>1788990</v>
      </c>
      <c r="L5139">
        <v>23011080</v>
      </c>
      <c r="M5139">
        <v>0</v>
      </c>
      <c r="N5139">
        <v>-404784</v>
      </c>
      <c r="O5139">
        <v>0</v>
      </c>
      <c r="P5139" s="2">
        <v>1757990</v>
      </c>
      <c r="Q5139">
        <v>0</v>
      </c>
      <c r="R5139">
        <v>31000</v>
      </c>
      <c r="S5139">
        <f>+Table__192.168.17.17_SPDK_KanpusEF_GajiKemandoran[[#This Row],[GajiPokok]]+Table__192.168.17.17_SPDK_KanpusEF_GajiKemandoran[[#This Row],[Rapel]]+Table__192.168.17.17_SPDK_KanpusEF_GajiKemandoran[[#This Row],[Premi]]</f>
        <v>1788990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76100</v>
      </c>
      <c r="AD5139">
        <v>0</v>
      </c>
      <c r="AE5139">
        <v>18935</v>
      </c>
      <c r="AF5139">
        <v>0</v>
      </c>
      <c r="AG5139">
        <v>0</v>
      </c>
      <c r="AH5139">
        <v>0</v>
      </c>
      <c r="AI5139">
        <v>571550</v>
      </c>
      <c r="AJ5139">
        <v>666585</v>
      </c>
      <c r="AK5139" s="2">
        <v>1122405</v>
      </c>
      <c r="AL5139" t="s">
        <v>5381</v>
      </c>
    </row>
    <row r="5140" spans="1:38" x14ac:dyDescent="0.25">
      <c r="A5140" t="s">
        <v>4823</v>
      </c>
      <c r="B5140" s="1">
        <v>43496</v>
      </c>
      <c r="C5140" t="s">
        <v>180</v>
      </c>
      <c r="D5140" t="s">
        <v>4824</v>
      </c>
      <c r="E5140" t="s">
        <v>4937</v>
      </c>
      <c r="F5140" t="s">
        <v>16001</v>
      </c>
      <c r="G5140" t="s">
        <v>8017</v>
      </c>
      <c r="H5140" t="s">
        <v>438</v>
      </c>
      <c r="I5140" t="s">
        <v>7911</v>
      </c>
      <c r="J5140" t="s">
        <v>44</v>
      </c>
      <c r="K5140">
        <v>1757990</v>
      </c>
      <c r="L5140">
        <v>22909200</v>
      </c>
      <c r="M5140">
        <v>0</v>
      </c>
      <c r="N5140">
        <v>-404784</v>
      </c>
      <c r="O5140">
        <v>0</v>
      </c>
      <c r="P5140" s="2">
        <v>1757990</v>
      </c>
      <c r="Q5140">
        <v>0</v>
      </c>
      <c r="R5140">
        <v>0</v>
      </c>
      <c r="S514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81727</v>
      </c>
      <c r="AD5140">
        <v>0</v>
      </c>
      <c r="AE5140">
        <v>18935</v>
      </c>
      <c r="AF5140">
        <v>0</v>
      </c>
      <c r="AG5140">
        <v>0</v>
      </c>
      <c r="AH5140">
        <v>503828</v>
      </c>
      <c r="AI5140">
        <v>29250</v>
      </c>
      <c r="AJ5140">
        <v>633740</v>
      </c>
      <c r="AK5140" s="2">
        <v>1124250</v>
      </c>
      <c r="AL5140" t="s">
        <v>1250</v>
      </c>
    </row>
    <row r="5141" spans="1:38" x14ac:dyDescent="0.25">
      <c r="A5141" t="s">
        <v>3129</v>
      </c>
      <c r="B5141" s="1">
        <v>43496</v>
      </c>
      <c r="C5141" t="s">
        <v>164</v>
      </c>
      <c r="D5141" t="s">
        <v>3130</v>
      </c>
      <c r="E5141" t="s">
        <v>3209</v>
      </c>
      <c r="F5141" t="s">
        <v>13387</v>
      </c>
      <c r="G5141" t="s">
        <v>13388</v>
      </c>
      <c r="H5141" t="s">
        <v>2273</v>
      </c>
      <c r="I5141" t="s">
        <v>7911</v>
      </c>
      <c r="J5141" t="s">
        <v>44</v>
      </c>
      <c r="K5141">
        <v>1775090</v>
      </c>
      <c r="L5141">
        <v>23034792</v>
      </c>
      <c r="M5141">
        <v>0</v>
      </c>
      <c r="N5141">
        <v>-404784</v>
      </c>
      <c r="O5141">
        <v>0</v>
      </c>
      <c r="P5141" s="2">
        <v>1757990</v>
      </c>
      <c r="Q5141">
        <v>0</v>
      </c>
      <c r="R5141">
        <v>17100</v>
      </c>
      <c r="S5141">
        <f>+Table__192.168.17.17_SPDK_KanpusEF_GajiKemandoran[[#This Row],[GajiPokok]]+Table__192.168.17.17_SPDK_KanpusEF_GajiKemandoran[[#This Row],[Rapel]]+Table__192.168.17.17_SPDK_KanpusEF_GajiKemandoran[[#This Row],[Premi]]</f>
        <v>1775090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80069</v>
      </c>
      <c r="AD5141">
        <v>0</v>
      </c>
      <c r="AE5141">
        <v>18935</v>
      </c>
      <c r="AF5141">
        <v>0</v>
      </c>
      <c r="AG5141">
        <v>0</v>
      </c>
      <c r="AH5141">
        <v>539526</v>
      </c>
      <c r="AI5141">
        <v>8000</v>
      </c>
      <c r="AJ5141">
        <v>646530</v>
      </c>
      <c r="AK5141" s="2">
        <v>1128560</v>
      </c>
      <c r="AL5141" t="s">
        <v>3210</v>
      </c>
    </row>
    <row r="5142" spans="1:38" x14ac:dyDescent="0.25">
      <c r="A5142" t="s">
        <v>2685</v>
      </c>
      <c r="B5142" s="1">
        <v>43496</v>
      </c>
      <c r="C5142" t="s">
        <v>255</v>
      </c>
      <c r="D5142" t="s">
        <v>2686</v>
      </c>
      <c r="E5142" t="s">
        <v>2866</v>
      </c>
      <c r="F5142" t="s">
        <v>13101</v>
      </c>
      <c r="G5142" t="s">
        <v>8878</v>
      </c>
      <c r="H5142" t="s">
        <v>438</v>
      </c>
      <c r="I5142" t="s">
        <v>7911</v>
      </c>
      <c r="J5142" t="s">
        <v>44</v>
      </c>
      <c r="K5142">
        <v>1757990</v>
      </c>
      <c r="L5142">
        <v>22829592</v>
      </c>
      <c r="M5142">
        <v>0</v>
      </c>
      <c r="N5142">
        <v>-404784</v>
      </c>
      <c r="O5142">
        <v>0</v>
      </c>
      <c r="P5142" s="2">
        <v>1757990</v>
      </c>
      <c r="Q5142">
        <v>0</v>
      </c>
      <c r="R5142">
        <v>0</v>
      </c>
      <c r="S514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80069</v>
      </c>
      <c r="AD5142">
        <v>0</v>
      </c>
      <c r="AE5142">
        <v>18935</v>
      </c>
      <c r="AF5142">
        <v>0</v>
      </c>
      <c r="AG5142">
        <v>0</v>
      </c>
      <c r="AH5142">
        <v>0</v>
      </c>
      <c r="AI5142">
        <v>522250</v>
      </c>
      <c r="AJ5142">
        <v>621254</v>
      </c>
      <c r="AK5142" s="2">
        <v>1136736</v>
      </c>
      <c r="AL5142" t="s">
        <v>2867</v>
      </c>
    </row>
    <row r="5143" spans="1:38" x14ac:dyDescent="0.25">
      <c r="A5143" t="s">
        <v>7691</v>
      </c>
      <c r="B5143" s="1">
        <v>43496</v>
      </c>
      <c r="C5143" t="s">
        <v>36</v>
      </c>
      <c r="D5143" t="s">
        <v>7692</v>
      </c>
      <c r="E5143" t="s">
        <v>7739</v>
      </c>
      <c r="F5143" t="s">
        <v>20221</v>
      </c>
      <c r="G5143" t="s">
        <v>10072</v>
      </c>
      <c r="H5143" t="s">
        <v>499</v>
      </c>
      <c r="I5143" t="s">
        <v>7911</v>
      </c>
      <c r="J5143" t="s">
        <v>44</v>
      </c>
      <c r="K5143">
        <v>1757990</v>
      </c>
      <c r="L5143">
        <v>22857492</v>
      </c>
      <c r="M5143">
        <v>0</v>
      </c>
      <c r="N5143">
        <v>-404784</v>
      </c>
      <c r="O5143">
        <v>0</v>
      </c>
      <c r="P5143" s="2">
        <v>1757990</v>
      </c>
      <c r="Q5143">
        <v>0</v>
      </c>
      <c r="R5143">
        <v>0</v>
      </c>
      <c r="S514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80650</v>
      </c>
      <c r="AD5143">
        <v>0</v>
      </c>
      <c r="AE5143">
        <v>18935</v>
      </c>
      <c r="AF5143">
        <v>0</v>
      </c>
      <c r="AG5143">
        <v>0</v>
      </c>
      <c r="AH5143">
        <v>461992</v>
      </c>
      <c r="AI5143">
        <v>57781</v>
      </c>
      <c r="AJ5143">
        <v>619358</v>
      </c>
      <c r="AK5143" s="2">
        <v>1138632</v>
      </c>
      <c r="AL5143" t="s">
        <v>7740</v>
      </c>
    </row>
    <row r="5144" spans="1:38" x14ac:dyDescent="0.25">
      <c r="A5144" t="s">
        <v>3129</v>
      </c>
      <c r="B5144" s="1">
        <v>43496</v>
      </c>
      <c r="C5144" t="s">
        <v>180</v>
      </c>
      <c r="D5144" t="s">
        <v>3130</v>
      </c>
      <c r="E5144" t="s">
        <v>13444</v>
      </c>
      <c r="F5144" t="s">
        <v>13484</v>
      </c>
      <c r="G5144" t="s">
        <v>13485</v>
      </c>
      <c r="H5144" t="s">
        <v>499</v>
      </c>
      <c r="I5144" t="s">
        <v>7911</v>
      </c>
      <c r="J5144" t="s">
        <v>44</v>
      </c>
      <c r="K5144">
        <v>1757990</v>
      </c>
      <c r="L5144">
        <v>22829592</v>
      </c>
      <c r="M5144">
        <v>0</v>
      </c>
      <c r="N5144">
        <v>-404784</v>
      </c>
      <c r="O5144">
        <v>0</v>
      </c>
      <c r="P5144" s="2">
        <v>1757990</v>
      </c>
      <c r="Q5144">
        <v>0</v>
      </c>
      <c r="R5144">
        <v>0</v>
      </c>
      <c r="S514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44">
        <v>0</v>
      </c>
      <c r="U5144">
        <v>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80069</v>
      </c>
      <c r="AD5144">
        <v>0</v>
      </c>
      <c r="AE5144">
        <v>18935</v>
      </c>
      <c r="AF5144">
        <v>0</v>
      </c>
      <c r="AG5144">
        <v>0</v>
      </c>
      <c r="AH5144">
        <v>0</v>
      </c>
      <c r="AI5144">
        <v>518805</v>
      </c>
      <c r="AJ5144">
        <v>617809</v>
      </c>
      <c r="AK5144" s="2">
        <v>1140181</v>
      </c>
      <c r="AL5144" t="s">
        <v>13447</v>
      </c>
    </row>
    <row r="5145" spans="1:38" x14ac:dyDescent="0.25">
      <c r="A5145" t="s">
        <v>1967</v>
      </c>
      <c r="B5145" s="1">
        <v>43496</v>
      </c>
      <c r="C5145" t="s">
        <v>180</v>
      </c>
      <c r="D5145" t="s">
        <v>1968</v>
      </c>
      <c r="E5145" t="s">
        <v>11761</v>
      </c>
      <c r="F5145" t="s">
        <v>11799</v>
      </c>
      <c r="G5145" t="s">
        <v>11800</v>
      </c>
      <c r="H5145" t="s">
        <v>2273</v>
      </c>
      <c r="I5145" t="s">
        <v>7911</v>
      </c>
      <c r="J5145" t="s">
        <v>44</v>
      </c>
      <c r="K5145">
        <v>2057990</v>
      </c>
      <c r="L5145">
        <v>25985292</v>
      </c>
      <c r="M5145">
        <v>0</v>
      </c>
      <c r="N5145">
        <v>-404784</v>
      </c>
      <c r="O5145">
        <v>0</v>
      </c>
      <c r="P5145" s="2">
        <v>1757990</v>
      </c>
      <c r="Q5145">
        <v>0</v>
      </c>
      <c r="R5145">
        <v>300000</v>
      </c>
      <c r="S5145">
        <f>+Table__192.168.17.17_SPDK_KanpusEF_GajiKemandoran[[#This Row],[GajiPokok]]+Table__192.168.17.17_SPDK_KanpusEF_GajiKemandoran[[#This Row],[Rapel]]+Table__192.168.17.17_SPDK_KanpusEF_GajiKemandoran[[#This Row],[Premi]]</f>
        <v>2057990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70813</v>
      </c>
      <c r="AD5145">
        <v>0</v>
      </c>
      <c r="AE5145">
        <v>18935</v>
      </c>
      <c r="AF5145">
        <v>0</v>
      </c>
      <c r="AG5145">
        <v>0</v>
      </c>
      <c r="AH5145">
        <v>0</v>
      </c>
      <c r="AI5145">
        <v>819196</v>
      </c>
      <c r="AJ5145">
        <v>908944</v>
      </c>
      <c r="AK5145" s="2">
        <v>1149046</v>
      </c>
      <c r="AL5145" t="s">
        <v>297</v>
      </c>
    </row>
    <row r="5146" spans="1:38" x14ac:dyDescent="0.25">
      <c r="A5146" t="s">
        <v>6312</v>
      </c>
      <c r="B5146" s="1">
        <v>43496</v>
      </c>
      <c r="C5146" t="s">
        <v>180</v>
      </c>
      <c r="D5146" t="s">
        <v>6313</v>
      </c>
      <c r="E5146" t="s">
        <v>6436</v>
      </c>
      <c r="F5146" t="s">
        <v>18810</v>
      </c>
      <c r="G5146" t="s">
        <v>15025</v>
      </c>
      <c r="H5146" t="s">
        <v>364</v>
      </c>
      <c r="I5146" t="s">
        <v>7911</v>
      </c>
      <c r="J5146" t="s">
        <v>44</v>
      </c>
      <c r="K5146">
        <v>1757990</v>
      </c>
      <c r="L5146">
        <v>22639080</v>
      </c>
      <c r="M5146">
        <v>0</v>
      </c>
      <c r="N5146">
        <v>-404784</v>
      </c>
      <c r="O5146">
        <v>0</v>
      </c>
      <c r="P5146" s="2">
        <v>1757990</v>
      </c>
      <c r="Q5146">
        <v>0</v>
      </c>
      <c r="R5146">
        <v>0</v>
      </c>
      <c r="S514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0</v>
      </c>
      <c r="AB5146">
        <v>0</v>
      </c>
      <c r="AC5146">
        <v>76100</v>
      </c>
      <c r="AD5146">
        <v>0</v>
      </c>
      <c r="AE5146">
        <v>18935</v>
      </c>
      <c r="AF5146">
        <v>0</v>
      </c>
      <c r="AG5146">
        <v>0</v>
      </c>
      <c r="AH5146">
        <v>0</v>
      </c>
      <c r="AI5146">
        <v>509400</v>
      </c>
      <c r="AJ5146">
        <v>604435</v>
      </c>
      <c r="AK5146" s="2">
        <v>1153555</v>
      </c>
      <c r="AL5146" t="s">
        <v>6437</v>
      </c>
    </row>
    <row r="5147" spans="1:38" x14ac:dyDescent="0.25">
      <c r="A5147" t="s">
        <v>180</v>
      </c>
      <c r="B5147" s="1">
        <v>43496</v>
      </c>
      <c r="C5147" t="s">
        <v>36</v>
      </c>
      <c r="D5147" t="s">
        <v>796</v>
      </c>
      <c r="E5147" t="s">
        <v>9126</v>
      </c>
      <c r="F5147" t="s">
        <v>9127</v>
      </c>
      <c r="G5147" t="s">
        <v>463</v>
      </c>
      <c r="H5147" t="s">
        <v>886</v>
      </c>
      <c r="I5147" t="s">
        <v>7911</v>
      </c>
      <c r="J5147" t="s">
        <v>44</v>
      </c>
      <c r="K5147">
        <v>1867057</v>
      </c>
      <c r="L5147">
        <v>24215280</v>
      </c>
      <c r="M5147">
        <v>0</v>
      </c>
      <c r="N5147">
        <v>-404784</v>
      </c>
      <c r="O5147">
        <v>0</v>
      </c>
      <c r="P5147" s="2">
        <v>1757990</v>
      </c>
      <c r="Q5147">
        <v>0</v>
      </c>
      <c r="R5147">
        <v>109067</v>
      </c>
      <c r="S5147">
        <f>+Table__192.168.17.17_SPDK_KanpusEF_GajiKemandoran[[#This Row],[GajiPokok]]+Table__192.168.17.17_SPDK_KanpusEF_GajiKemandoran[[#This Row],[Rapel]]+Table__192.168.17.17_SPDK_KanpusEF_GajiKemandoran[[#This Row],[Premi]]</f>
        <v>1867057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81671</v>
      </c>
      <c r="AD5147">
        <v>0</v>
      </c>
      <c r="AE5147">
        <v>18935</v>
      </c>
      <c r="AF5147">
        <v>0</v>
      </c>
      <c r="AG5147">
        <v>0</v>
      </c>
      <c r="AH5147">
        <v>0</v>
      </c>
      <c r="AI5147">
        <v>605500</v>
      </c>
      <c r="AJ5147">
        <v>706106</v>
      </c>
      <c r="AK5147" s="2">
        <v>1160951</v>
      </c>
      <c r="AL5147" t="s">
        <v>9128</v>
      </c>
    </row>
    <row r="5148" spans="1:38" x14ac:dyDescent="0.25">
      <c r="A5148" t="s">
        <v>7042</v>
      </c>
      <c r="B5148" s="1">
        <v>43496</v>
      </c>
      <c r="C5148" t="s">
        <v>164</v>
      </c>
      <c r="D5148" t="s">
        <v>7043</v>
      </c>
      <c r="E5148" t="s">
        <v>7204</v>
      </c>
      <c r="F5148" t="s">
        <v>19627</v>
      </c>
      <c r="G5148" t="s">
        <v>19628</v>
      </c>
      <c r="H5148" t="s">
        <v>886</v>
      </c>
      <c r="I5148" t="s">
        <v>7911</v>
      </c>
      <c r="J5148" t="s">
        <v>44</v>
      </c>
      <c r="K5148">
        <v>2497730</v>
      </c>
      <c r="L5148">
        <v>31734372</v>
      </c>
      <c r="M5148">
        <v>0</v>
      </c>
      <c r="N5148">
        <v>-404784</v>
      </c>
      <c r="O5148">
        <v>0</v>
      </c>
      <c r="P5148" s="2">
        <v>1757990</v>
      </c>
      <c r="Q5148">
        <v>0</v>
      </c>
      <c r="R5148">
        <v>739740</v>
      </c>
      <c r="S5148">
        <f>+Table__192.168.17.17_SPDK_KanpusEF_GajiKemandoran[[#This Row],[GajiPokok]]+Table__192.168.17.17_SPDK_KanpusEF_GajiKemandoran[[#This Row],[Rapel]]+Table__192.168.17.17_SPDK_KanpusEF_GajiKemandoran[[#This Row],[Premi]]</f>
        <v>2497730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80650</v>
      </c>
      <c r="AD5148">
        <v>0</v>
      </c>
      <c r="AE5148">
        <v>18935</v>
      </c>
      <c r="AF5148">
        <v>0</v>
      </c>
      <c r="AG5148">
        <v>0</v>
      </c>
      <c r="AH5148">
        <v>0</v>
      </c>
      <c r="AI5148">
        <v>1226904</v>
      </c>
      <c r="AJ5148">
        <v>1326489</v>
      </c>
      <c r="AK5148" s="2">
        <v>1171241</v>
      </c>
      <c r="AL5148" t="s">
        <v>7205</v>
      </c>
    </row>
    <row r="5149" spans="1:38" x14ac:dyDescent="0.25">
      <c r="A5149" t="s">
        <v>4460</v>
      </c>
      <c r="B5149" s="1">
        <v>43496</v>
      </c>
      <c r="C5149" t="s">
        <v>760</v>
      </c>
      <c r="D5149" t="s">
        <v>4461</v>
      </c>
      <c r="E5149" t="s">
        <v>4724</v>
      </c>
      <c r="F5149" t="s">
        <v>15738</v>
      </c>
      <c r="G5149" t="s">
        <v>4949</v>
      </c>
      <c r="H5149" t="s">
        <v>533</v>
      </c>
      <c r="I5149" t="s">
        <v>7911</v>
      </c>
      <c r="J5149" t="s">
        <v>44</v>
      </c>
      <c r="K5149">
        <v>1757990</v>
      </c>
      <c r="L5149">
        <v>22909200</v>
      </c>
      <c r="M5149">
        <v>0</v>
      </c>
      <c r="N5149">
        <v>-404784</v>
      </c>
      <c r="O5149">
        <v>0</v>
      </c>
      <c r="P5149" s="2">
        <v>1757990</v>
      </c>
      <c r="Q5149">
        <v>0</v>
      </c>
      <c r="R5149">
        <v>0</v>
      </c>
      <c r="S514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81727</v>
      </c>
      <c r="AD5149">
        <v>0</v>
      </c>
      <c r="AE5149">
        <v>18935</v>
      </c>
      <c r="AF5149">
        <v>0</v>
      </c>
      <c r="AG5149">
        <v>0</v>
      </c>
      <c r="AH5149">
        <v>458095</v>
      </c>
      <c r="AI5149">
        <v>13000</v>
      </c>
      <c r="AJ5149">
        <v>571757</v>
      </c>
      <c r="AK5149" s="2">
        <v>1186233</v>
      </c>
      <c r="AL5149" t="s">
        <v>4725</v>
      </c>
    </row>
    <row r="5150" spans="1:38" x14ac:dyDescent="0.25">
      <c r="A5150" t="s">
        <v>6764</v>
      </c>
      <c r="B5150" s="1">
        <v>43496</v>
      </c>
      <c r="C5150" t="s">
        <v>37</v>
      </c>
      <c r="D5150" t="s">
        <v>6765</v>
      </c>
      <c r="E5150" t="s">
        <v>6772</v>
      </c>
      <c r="F5150" t="s">
        <v>19271</v>
      </c>
      <c r="G5150" t="s">
        <v>19272</v>
      </c>
      <c r="H5150" t="s">
        <v>90</v>
      </c>
      <c r="I5150" t="s">
        <v>7911</v>
      </c>
      <c r="J5150" t="s">
        <v>44</v>
      </c>
      <c r="K5150">
        <v>1818962</v>
      </c>
      <c r="L5150">
        <v>23448540</v>
      </c>
      <c r="M5150">
        <v>0</v>
      </c>
      <c r="N5150">
        <v>-404784</v>
      </c>
      <c r="O5150">
        <v>0</v>
      </c>
      <c r="P5150" s="2">
        <v>1757990</v>
      </c>
      <c r="Q5150">
        <v>0</v>
      </c>
      <c r="R5150">
        <v>60972</v>
      </c>
      <c r="S5150">
        <f>+Table__192.168.17.17_SPDK_KanpusEF_GajiKemandoran[[#This Row],[GajiPokok]]+Table__192.168.17.17_SPDK_KanpusEF_GajiKemandoran[[#This Row],[Rapel]]+Table__192.168.17.17_SPDK_KanpusEF_GajiKemandoran[[#This Row],[Premi]]</f>
        <v>1818962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77720</v>
      </c>
      <c r="AD5150">
        <v>0</v>
      </c>
      <c r="AE5150">
        <v>18935</v>
      </c>
      <c r="AF5150">
        <v>0</v>
      </c>
      <c r="AG5150">
        <v>0</v>
      </c>
      <c r="AH5150">
        <v>0</v>
      </c>
      <c r="AI5150">
        <v>522000</v>
      </c>
      <c r="AJ5150">
        <v>618655</v>
      </c>
      <c r="AK5150" s="2">
        <v>1200307</v>
      </c>
      <c r="AL5150" t="s">
        <v>6773</v>
      </c>
    </row>
    <row r="5151" spans="1:38" x14ac:dyDescent="0.25">
      <c r="A5151" t="s">
        <v>6599</v>
      </c>
      <c r="B5151" s="1">
        <v>43496</v>
      </c>
      <c r="C5151" t="s">
        <v>164</v>
      </c>
      <c r="D5151" t="s">
        <v>6600</v>
      </c>
      <c r="E5151" t="s">
        <v>6701</v>
      </c>
      <c r="F5151" t="s">
        <v>19165</v>
      </c>
      <c r="G5151" t="s">
        <v>403</v>
      </c>
      <c r="H5151" t="s">
        <v>3004</v>
      </c>
      <c r="I5151" t="s">
        <v>7911</v>
      </c>
      <c r="J5151" t="s">
        <v>44</v>
      </c>
      <c r="K5151">
        <v>1757990</v>
      </c>
      <c r="L5151">
        <v>22738224</v>
      </c>
      <c r="M5151">
        <v>0</v>
      </c>
      <c r="N5151">
        <v>-404784</v>
      </c>
      <c r="O5151">
        <v>0</v>
      </c>
      <c r="P5151" s="2">
        <v>1757990</v>
      </c>
      <c r="Q5151">
        <v>0</v>
      </c>
      <c r="R5151">
        <v>0</v>
      </c>
      <c r="S515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51">
        <v>0</v>
      </c>
      <c r="U5151">
        <v>0</v>
      </c>
      <c r="V5151">
        <v>0</v>
      </c>
      <c r="W5151">
        <v>0</v>
      </c>
      <c r="X5151">
        <v>0</v>
      </c>
      <c r="Y5151">
        <v>0</v>
      </c>
      <c r="Z5151">
        <v>0</v>
      </c>
      <c r="AA5151">
        <v>0</v>
      </c>
      <c r="AB5151">
        <v>0</v>
      </c>
      <c r="AC5151">
        <v>78165</v>
      </c>
      <c r="AD5151">
        <v>0</v>
      </c>
      <c r="AE5151">
        <v>18935</v>
      </c>
      <c r="AF5151">
        <v>0</v>
      </c>
      <c r="AG5151">
        <v>0</v>
      </c>
      <c r="AH5151">
        <v>0</v>
      </c>
      <c r="AI5151">
        <v>458500</v>
      </c>
      <c r="AJ5151">
        <v>555600</v>
      </c>
      <c r="AK5151" s="2">
        <v>1202390</v>
      </c>
      <c r="AL5151" t="s">
        <v>6480</v>
      </c>
    </row>
    <row r="5152" spans="1:38" x14ac:dyDescent="0.25">
      <c r="A5152" t="s">
        <v>3742</v>
      </c>
      <c r="B5152" s="1">
        <v>43496</v>
      </c>
      <c r="C5152" t="s">
        <v>196</v>
      </c>
      <c r="D5152" t="s">
        <v>3743</v>
      </c>
      <c r="E5152" t="s">
        <v>3947</v>
      </c>
      <c r="F5152" t="s">
        <v>14323</v>
      </c>
      <c r="G5152" t="s">
        <v>12648</v>
      </c>
      <c r="H5152" t="s">
        <v>533</v>
      </c>
      <c r="I5152" t="s">
        <v>7911</v>
      </c>
      <c r="J5152" t="s">
        <v>44</v>
      </c>
      <c r="K5152">
        <v>1823177</v>
      </c>
      <c r="L5152">
        <v>23688720</v>
      </c>
      <c r="M5152">
        <v>0</v>
      </c>
      <c r="N5152">
        <v>-404784</v>
      </c>
      <c r="O5152">
        <v>0</v>
      </c>
      <c r="P5152" s="2">
        <v>1757990</v>
      </c>
      <c r="Q5152">
        <v>0</v>
      </c>
      <c r="R5152">
        <v>65187</v>
      </c>
      <c r="S5152">
        <f>+Table__192.168.17.17_SPDK_KanpusEF_GajiKemandoran[[#This Row],[GajiPokok]]+Table__192.168.17.17_SPDK_KanpusEF_GajiKemandoran[[#This Row],[Rapel]]+Table__192.168.17.17_SPDK_KanpusEF_GajiKemandoran[[#This Row],[Premi]]</f>
        <v>1823177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81671</v>
      </c>
      <c r="AD5152">
        <v>0</v>
      </c>
      <c r="AE5152">
        <v>18935</v>
      </c>
      <c r="AF5152">
        <v>0</v>
      </c>
      <c r="AG5152">
        <v>0</v>
      </c>
      <c r="AH5152">
        <v>508250</v>
      </c>
      <c r="AI5152">
        <v>11000</v>
      </c>
      <c r="AJ5152">
        <v>619856</v>
      </c>
      <c r="AK5152" s="2">
        <v>1203321</v>
      </c>
      <c r="AL5152" t="s">
        <v>3948</v>
      </c>
    </row>
    <row r="5153" spans="1:38" x14ac:dyDescent="0.25">
      <c r="A5153" t="s">
        <v>4322</v>
      </c>
      <c r="B5153" s="1">
        <v>43496</v>
      </c>
      <c r="C5153" t="s">
        <v>196</v>
      </c>
      <c r="D5153" t="s">
        <v>4324</v>
      </c>
      <c r="E5153" t="s">
        <v>15325</v>
      </c>
      <c r="F5153" t="s">
        <v>15326</v>
      </c>
      <c r="G5153" t="s">
        <v>15327</v>
      </c>
      <c r="H5153" t="s">
        <v>959</v>
      </c>
      <c r="I5153" t="s">
        <v>7911</v>
      </c>
      <c r="J5153" t="s">
        <v>44</v>
      </c>
      <c r="K5153">
        <v>1770490</v>
      </c>
      <c r="L5153">
        <v>23056476</v>
      </c>
      <c r="M5153">
        <v>0</v>
      </c>
      <c r="N5153">
        <v>-404784</v>
      </c>
      <c r="O5153">
        <v>0</v>
      </c>
      <c r="P5153" s="2">
        <v>1757990</v>
      </c>
      <c r="Q5153">
        <v>12500</v>
      </c>
      <c r="R5153">
        <v>0</v>
      </c>
      <c r="S5153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81671</v>
      </c>
      <c r="AD5153">
        <v>0</v>
      </c>
      <c r="AE5153">
        <v>18935</v>
      </c>
      <c r="AF5153">
        <v>0</v>
      </c>
      <c r="AG5153">
        <v>0</v>
      </c>
      <c r="AH5153">
        <v>358333</v>
      </c>
      <c r="AI5153">
        <v>103800</v>
      </c>
      <c r="AJ5153">
        <v>562739</v>
      </c>
      <c r="AK5153" s="2">
        <v>1207751</v>
      </c>
      <c r="AL5153" t="s">
        <v>15328</v>
      </c>
    </row>
    <row r="5154" spans="1:38" x14ac:dyDescent="0.25">
      <c r="A5154" t="s">
        <v>4322</v>
      </c>
      <c r="B5154" s="1">
        <v>43496</v>
      </c>
      <c r="C5154" t="s">
        <v>196</v>
      </c>
      <c r="D5154" t="s">
        <v>4324</v>
      </c>
      <c r="E5154" t="s">
        <v>15325</v>
      </c>
      <c r="F5154" t="s">
        <v>15335</v>
      </c>
      <c r="G5154" t="s">
        <v>762</v>
      </c>
      <c r="H5154" t="s">
        <v>959</v>
      </c>
      <c r="I5154" t="s">
        <v>7911</v>
      </c>
      <c r="J5154" t="s">
        <v>44</v>
      </c>
      <c r="K5154">
        <v>1770490</v>
      </c>
      <c r="L5154">
        <v>23056476</v>
      </c>
      <c r="M5154">
        <v>0</v>
      </c>
      <c r="N5154">
        <v>-404784</v>
      </c>
      <c r="O5154">
        <v>0</v>
      </c>
      <c r="P5154" s="2">
        <v>1757990</v>
      </c>
      <c r="Q5154">
        <v>12500</v>
      </c>
      <c r="R5154">
        <v>0</v>
      </c>
      <c r="S5154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81671</v>
      </c>
      <c r="AD5154">
        <v>0</v>
      </c>
      <c r="AE5154">
        <v>18935</v>
      </c>
      <c r="AF5154">
        <v>0</v>
      </c>
      <c r="AG5154">
        <v>0</v>
      </c>
      <c r="AH5154">
        <v>0</v>
      </c>
      <c r="AI5154">
        <v>461800</v>
      </c>
      <c r="AJ5154">
        <v>562406</v>
      </c>
      <c r="AK5154" s="2">
        <v>1208084</v>
      </c>
      <c r="AL5154" t="s">
        <v>15328</v>
      </c>
    </row>
    <row r="5155" spans="1:38" x14ac:dyDescent="0.25">
      <c r="A5155" t="s">
        <v>5233</v>
      </c>
      <c r="B5155" s="1">
        <v>43496</v>
      </c>
      <c r="C5155" t="s">
        <v>196</v>
      </c>
      <c r="D5155" t="s">
        <v>5234</v>
      </c>
      <c r="E5155" t="s">
        <v>5380</v>
      </c>
      <c r="F5155" t="s">
        <v>16817</v>
      </c>
      <c r="G5155" t="s">
        <v>16818</v>
      </c>
      <c r="H5155" t="s">
        <v>1386</v>
      </c>
      <c r="I5155" t="s">
        <v>7911</v>
      </c>
      <c r="J5155" t="s">
        <v>44</v>
      </c>
      <c r="K5155">
        <v>1958190</v>
      </c>
      <c r="L5155">
        <v>25041480</v>
      </c>
      <c r="M5155">
        <v>0</v>
      </c>
      <c r="N5155">
        <v>-404784</v>
      </c>
      <c r="O5155">
        <v>0</v>
      </c>
      <c r="P5155" s="2">
        <v>1757990</v>
      </c>
      <c r="Q5155">
        <v>0</v>
      </c>
      <c r="R5155">
        <v>200200</v>
      </c>
      <c r="S5155">
        <f>+Table__192.168.17.17_SPDK_KanpusEF_GajiKemandoran[[#This Row],[GajiPokok]]+Table__192.168.17.17_SPDK_KanpusEF_GajiKemandoran[[#This Row],[Rapel]]+Table__192.168.17.17_SPDK_KanpusEF_GajiKemandoran[[#This Row],[Premi]]</f>
        <v>1958190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76100</v>
      </c>
      <c r="AD5155">
        <v>0</v>
      </c>
      <c r="AE5155">
        <v>18935</v>
      </c>
      <c r="AF5155">
        <v>0</v>
      </c>
      <c r="AG5155">
        <v>0</v>
      </c>
      <c r="AH5155">
        <v>0</v>
      </c>
      <c r="AI5155">
        <v>642750</v>
      </c>
      <c r="AJ5155">
        <v>737785</v>
      </c>
      <c r="AK5155" s="2">
        <v>1220405</v>
      </c>
      <c r="AL5155" t="s">
        <v>5381</v>
      </c>
    </row>
    <row r="5156" spans="1:38" x14ac:dyDescent="0.25">
      <c r="A5156" t="s">
        <v>3316</v>
      </c>
      <c r="B5156" s="1">
        <v>43496</v>
      </c>
      <c r="C5156" t="s">
        <v>164</v>
      </c>
      <c r="D5156" t="s">
        <v>3317</v>
      </c>
      <c r="E5156" t="s">
        <v>3409</v>
      </c>
      <c r="F5156" t="s">
        <v>13666</v>
      </c>
      <c r="G5156" t="s">
        <v>13667</v>
      </c>
      <c r="H5156" t="s">
        <v>418</v>
      </c>
      <c r="I5156" t="s">
        <v>7911</v>
      </c>
      <c r="J5156" t="s">
        <v>44</v>
      </c>
      <c r="K5156">
        <v>1757990</v>
      </c>
      <c r="L5156">
        <v>22361640</v>
      </c>
      <c r="M5156">
        <v>0</v>
      </c>
      <c r="N5156">
        <v>-404784</v>
      </c>
      <c r="O5156">
        <v>0</v>
      </c>
      <c r="P5156" s="2">
        <v>1757990</v>
      </c>
      <c r="Q5156">
        <v>0</v>
      </c>
      <c r="R5156">
        <v>0</v>
      </c>
      <c r="S515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70320</v>
      </c>
      <c r="AD5156">
        <v>0</v>
      </c>
      <c r="AE5156">
        <v>18935</v>
      </c>
      <c r="AF5156">
        <v>0</v>
      </c>
      <c r="AG5156">
        <v>0</v>
      </c>
      <c r="AH5156">
        <v>0</v>
      </c>
      <c r="AI5156">
        <v>443300</v>
      </c>
      <c r="AJ5156">
        <v>532555</v>
      </c>
      <c r="AK5156" s="2">
        <v>1225435</v>
      </c>
      <c r="AL5156" t="s">
        <v>3410</v>
      </c>
    </row>
    <row r="5157" spans="1:38" x14ac:dyDescent="0.25">
      <c r="A5157" t="s">
        <v>4460</v>
      </c>
      <c r="B5157" s="1">
        <v>43496</v>
      </c>
      <c r="C5157" t="s">
        <v>180</v>
      </c>
      <c r="D5157" t="s">
        <v>4461</v>
      </c>
      <c r="E5157" t="s">
        <v>4597</v>
      </c>
      <c r="F5157" t="s">
        <v>15495</v>
      </c>
      <c r="G5157" t="s">
        <v>15496</v>
      </c>
      <c r="H5157" t="s">
        <v>408</v>
      </c>
      <c r="I5157" t="s">
        <v>7911</v>
      </c>
      <c r="J5157" t="s">
        <v>44</v>
      </c>
      <c r="K5157">
        <v>1757990</v>
      </c>
      <c r="L5157">
        <v>22909200</v>
      </c>
      <c r="M5157">
        <v>0</v>
      </c>
      <c r="N5157">
        <v>-404784</v>
      </c>
      <c r="O5157">
        <v>0</v>
      </c>
      <c r="P5157" s="2">
        <v>1757990</v>
      </c>
      <c r="Q5157">
        <v>0</v>
      </c>
      <c r="R5157">
        <v>0</v>
      </c>
      <c r="S515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81727</v>
      </c>
      <c r="AD5157">
        <v>0</v>
      </c>
      <c r="AE5157">
        <v>18935</v>
      </c>
      <c r="AF5157">
        <v>0</v>
      </c>
      <c r="AG5157">
        <v>0</v>
      </c>
      <c r="AH5157">
        <v>0</v>
      </c>
      <c r="AI5157">
        <v>431000</v>
      </c>
      <c r="AJ5157">
        <v>531662</v>
      </c>
      <c r="AK5157" s="2">
        <v>1226328</v>
      </c>
      <c r="AL5157" t="s">
        <v>4598</v>
      </c>
    </row>
    <row r="5158" spans="1:38" x14ac:dyDescent="0.25">
      <c r="A5158" t="s">
        <v>164</v>
      </c>
      <c r="B5158" s="1">
        <v>43496</v>
      </c>
      <c r="C5158" t="s">
        <v>255</v>
      </c>
      <c r="D5158" t="s">
        <v>587</v>
      </c>
      <c r="E5158" t="s">
        <v>9046</v>
      </c>
      <c r="F5158" t="s">
        <v>9062</v>
      </c>
      <c r="G5158" t="s">
        <v>9063</v>
      </c>
      <c r="H5158" t="s">
        <v>331</v>
      </c>
      <c r="I5158" t="s">
        <v>7911</v>
      </c>
      <c r="J5158" t="s">
        <v>44</v>
      </c>
      <c r="K5158">
        <v>2062850</v>
      </c>
      <c r="L5158">
        <v>26564796</v>
      </c>
      <c r="M5158">
        <v>0</v>
      </c>
      <c r="N5158">
        <v>-404784</v>
      </c>
      <c r="O5158">
        <v>0</v>
      </c>
      <c r="P5158" s="2">
        <v>1757990</v>
      </c>
      <c r="Q5158">
        <v>0</v>
      </c>
      <c r="R5158">
        <v>304860</v>
      </c>
      <c r="S5158">
        <f>+Table__192.168.17.17_SPDK_KanpusEF_GajiKemandoran[[#This Row],[GajiPokok]]+Table__192.168.17.17_SPDK_KanpusEF_GajiKemandoran[[#This Row],[Rapel]]+Table__192.168.17.17_SPDK_KanpusEF_GajiKemandoran[[#This Row],[Premi]]</f>
        <v>2062850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81671</v>
      </c>
      <c r="AD5158">
        <v>0</v>
      </c>
      <c r="AE5158">
        <v>18935</v>
      </c>
      <c r="AF5158">
        <v>0</v>
      </c>
      <c r="AG5158">
        <v>0</v>
      </c>
      <c r="AH5158">
        <v>606153</v>
      </c>
      <c r="AI5158">
        <v>128400</v>
      </c>
      <c r="AJ5158">
        <v>835159</v>
      </c>
      <c r="AK5158" s="2">
        <v>1227691</v>
      </c>
      <c r="AL5158" t="s">
        <v>9049</v>
      </c>
    </row>
    <row r="5159" spans="1:38" x14ac:dyDescent="0.25">
      <c r="A5159" t="s">
        <v>3093</v>
      </c>
      <c r="B5159" s="1">
        <v>43496</v>
      </c>
      <c r="C5159" t="s">
        <v>3546</v>
      </c>
      <c r="D5159" t="s">
        <v>3530</v>
      </c>
      <c r="E5159" t="s">
        <v>3553</v>
      </c>
      <c r="F5159" t="s">
        <v>13720</v>
      </c>
      <c r="G5159" t="s">
        <v>13721</v>
      </c>
      <c r="H5159" t="s">
        <v>3570</v>
      </c>
      <c r="I5159" t="s">
        <v>7911</v>
      </c>
      <c r="J5159" t="s">
        <v>44</v>
      </c>
      <c r="K5159">
        <v>1757990</v>
      </c>
      <c r="L5159">
        <v>23324232</v>
      </c>
      <c r="M5159">
        <v>0</v>
      </c>
      <c r="N5159">
        <v>-404784</v>
      </c>
      <c r="O5159">
        <v>0</v>
      </c>
      <c r="P5159" s="2">
        <v>1757990</v>
      </c>
      <c r="Q5159">
        <v>0</v>
      </c>
      <c r="R5159">
        <v>0</v>
      </c>
      <c r="S515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59">
        <v>0</v>
      </c>
      <c r="U5159">
        <v>0</v>
      </c>
      <c r="V5159">
        <v>0</v>
      </c>
      <c r="W5159">
        <v>0</v>
      </c>
      <c r="X5159">
        <v>0</v>
      </c>
      <c r="Y5159">
        <v>0</v>
      </c>
      <c r="Z5159">
        <v>0</v>
      </c>
      <c r="AA5159">
        <v>0</v>
      </c>
      <c r="AB5159">
        <v>0</v>
      </c>
      <c r="AC5159">
        <v>90374</v>
      </c>
      <c r="AD5159">
        <v>0</v>
      </c>
      <c r="AE5159">
        <v>18935</v>
      </c>
      <c r="AF5159">
        <v>0</v>
      </c>
      <c r="AG5159">
        <v>0</v>
      </c>
      <c r="AH5159">
        <v>0</v>
      </c>
      <c r="AI5159">
        <v>412000</v>
      </c>
      <c r="AJ5159">
        <v>521309</v>
      </c>
      <c r="AK5159" s="2">
        <v>1236681</v>
      </c>
      <c r="AL5159" t="s">
        <v>3554</v>
      </c>
    </row>
    <row r="5160" spans="1:38" x14ac:dyDescent="0.25">
      <c r="A5160" t="s">
        <v>3093</v>
      </c>
      <c r="B5160" s="1">
        <v>43496</v>
      </c>
      <c r="C5160" t="s">
        <v>3546</v>
      </c>
      <c r="D5160" t="s">
        <v>3530</v>
      </c>
      <c r="E5160" t="s">
        <v>13707</v>
      </c>
      <c r="F5160" t="s">
        <v>13724</v>
      </c>
      <c r="G5160" t="s">
        <v>13725</v>
      </c>
      <c r="H5160" t="s">
        <v>3552</v>
      </c>
      <c r="I5160" t="s">
        <v>7911</v>
      </c>
      <c r="J5160" t="s">
        <v>44</v>
      </c>
      <c r="K5160">
        <v>1757990</v>
      </c>
      <c r="L5160">
        <v>23324232</v>
      </c>
      <c r="M5160">
        <v>0</v>
      </c>
      <c r="N5160">
        <v>-404784</v>
      </c>
      <c r="O5160">
        <v>0</v>
      </c>
      <c r="P5160" s="2">
        <v>1757990</v>
      </c>
      <c r="Q5160">
        <v>0</v>
      </c>
      <c r="R5160">
        <v>0</v>
      </c>
      <c r="S516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90374</v>
      </c>
      <c r="AD5160">
        <v>0</v>
      </c>
      <c r="AE5160">
        <v>18935</v>
      </c>
      <c r="AF5160">
        <v>0</v>
      </c>
      <c r="AG5160">
        <v>0</v>
      </c>
      <c r="AH5160">
        <v>364771</v>
      </c>
      <c r="AI5160">
        <v>42000</v>
      </c>
      <c r="AJ5160">
        <v>516080</v>
      </c>
      <c r="AK5160" s="2">
        <v>1241910</v>
      </c>
      <c r="AL5160" t="s">
        <v>5852</v>
      </c>
    </row>
    <row r="5161" spans="1:38" x14ac:dyDescent="0.25">
      <c r="A5161" t="s">
        <v>6484</v>
      </c>
      <c r="B5161" s="1">
        <v>43496</v>
      </c>
      <c r="C5161" t="s">
        <v>255</v>
      </c>
      <c r="D5161" t="s">
        <v>6485</v>
      </c>
      <c r="E5161" t="s">
        <v>6568</v>
      </c>
      <c r="F5161" t="s">
        <v>19017</v>
      </c>
      <c r="G5161" t="s">
        <v>4432</v>
      </c>
      <c r="H5161" t="s">
        <v>261</v>
      </c>
      <c r="I5161" t="s">
        <v>7911</v>
      </c>
      <c r="J5161" t="s">
        <v>44</v>
      </c>
      <c r="K5161">
        <v>2050250</v>
      </c>
      <c r="L5161">
        <v>26364612</v>
      </c>
      <c r="M5161">
        <v>0</v>
      </c>
      <c r="N5161">
        <v>-404784</v>
      </c>
      <c r="O5161">
        <v>0</v>
      </c>
      <c r="P5161" s="2">
        <v>1757990</v>
      </c>
      <c r="Q5161">
        <v>0</v>
      </c>
      <c r="R5161">
        <v>292260</v>
      </c>
      <c r="S5161">
        <f>+Table__192.168.17.17_SPDK_KanpusEF_GajiKemandoran[[#This Row],[GajiPokok]]+Table__192.168.17.17_SPDK_KanpusEF_GajiKemandoran[[#This Row],[Rapel]]+Table__192.168.17.17_SPDK_KanpusEF_GajiKemandoran[[#This Row],[Premi]]</f>
        <v>2050250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80650</v>
      </c>
      <c r="AD5161">
        <v>0</v>
      </c>
      <c r="AE5161">
        <v>18935</v>
      </c>
      <c r="AF5161">
        <v>0</v>
      </c>
      <c r="AG5161">
        <v>0</v>
      </c>
      <c r="AH5161">
        <v>650755</v>
      </c>
      <c r="AI5161">
        <v>43842</v>
      </c>
      <c r="AJ5161">
        <v>794182</v>
      </c>
      <c r="AK5161" s="2">
        <v>1256068</v>
      </c>
      <c r="AL5161" t="s">
        <v>6569</v>
      </c>
    </row>
    <row r="5162" spans="1:38" x14ac:dyDescent="0.25">
      <c r="A5162" t="s">
        <v>4322</v>
      </c>
      <c r="B5162" s="1">
        <v>43496</v>
      </c>
      <c r="C5162" t="s">
        <v>164</v>
      </c>
      <c r="D5162" t="s">
        <v>4324</v>
      </c>
      <c r="E5162" t="s">
        <v>4395</v>
      </c>
      <c r="F5162" t="s">
        <v>15186</v>
      </c>
      <c r="G5162" t="s">
        <v>1854</v>
      </c>
      <c r="H5162" t="s">
        <v>133</v>
      </c>
      <c r="I5162" t="s">
        <v>7911</v>
      </c>
      <c r="J5162" t="s">
        <v>44</v>
      </c>
      <c r="K5162">
        <v>2140373</v>
      </c>
      <c r="L5162">
        <v>27495072</v>
      </c>
      <c r="M5162">
        <v>0</v>
      </c>
      <c r="N5162">
        <v>-404784</v>
      </c>
      <c r="O5162">
        <v>0</v>
      </c>
      <c r="P5162" s="2">
        <v>1757990</v>
      </c>
      <c r="Q5162">
        <v>12500</v>
      </c>
      <c r="R5162">
        <v>369883</v>
      </c>
      <c r="S5162">
        <f>+Table__192.168.17.17_SPDK_KanpusEF_GajiKemandoran[[#This Row],[GajiPokok]]+Table__192.168.17.17_SPDK_KanpusEF_GajiKemandoran[[#This Row],[Rapel]]+Table__192.168.17.17_SPDK_KanpusEF_GajiKemandoran[[#This Row],[Premi]]</f>
        <v>2140373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81671</v>
      </c>
      <c r="AD5162">
        <v>0</v>
      </c>
      <c r="AE5162">
        <v>18935</v>
      </c>
      <c r="AF5162">
        <v>0</v>
      </c>
      <c r="AG5162">
        <v>0</v>
      </c>
      <c r="AH5162">
        <v>0</v>
      </c>
      <c r="AI5162">
        <v>758200</v>
      </c>
      <c r="AJ5162">
        <v>858806</v>
      </c>
      <c r="AK5162" s="2">
        <v>1281567</v>
      </c>
      <c r="AL5162" t="s">
        <v>4396</v>
      </c>
    </row>
    <row r="5163" spans="1:38" x14ac:dyDescent="0.25">
      <c r="A5163" t="s">
        <v>479</v>
      </c>
      <c r="B5163" s="1">
        <v>43496</v>
      </c>
      <c r="C5163" t="s">
        <v>37</v>
      </c>
      <c r="D5163" t="s">
        <v>994</v>
      </c>
      <c r="E5163" t="s">
        <v>999</v>
      </c>
      <c r="F5163" t="s">
        <v>9371</v>
      </c>
      <c r="G5163" t="s">
        <v>9372</v>
      </c>
      <c r="H5163" t="s">
        <v>90</v>
      </c>
      <c r="I5163" t="s">
        <v>7911</v>
      </c>
      <c r="J5163" t="s">
        <v>44</v>
      </c>
      <c r="K5163">
        <v>1784175</v>
      </c>
      <c r="L5163">
        <v>23116512</v>
      </c>
      <c r="M5163">
        <v>0</v>
      </c>
      <c r="N5163">
        <v>-404784</v>
      </c>
      <c r="O5163">
        <v>0</v>
      </c>
      <c r="P5163" s="2">
        <v>1757990</v>
      </c>
      <c r="Q5163">
        <v>0</v>
      </c>
      <c r="R5163">
        <v>26185</v>
      </c>
      <c r="S5163">
        <f>+Table__192.168.17.17_SPDK_KanpusEF_GajiKemandoran[[#This Row],[GajiPokok]]+Table__192.168.17.17_SPDK_KanpusEF_GajiKemandoran[[#This Row],[Rapel]]+Table__192.168.17.17_SPDK_KanpusEF_GajiKemandoran[[#This Row],[Premi]]</f>
        <v>1784175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79500</v>
      </c>
      <c r="AD5163">
        <v>0</v>
      </c>
      <c r="AE5163">
        <v>18935</v>
      </c>
      <c r="AF5163">
        <v>0</v>
      </c>
      <c r="AG5163">
        <v>0</v>
      </c>
      <c r="AH5163">
        <v>0</v>
      </c>
      <c r="AI5163">
        <v>403200</v>
      </c>
      <c r="AJ5163">
        <v>501635</v>
      </c>
      <c r="AK5163" s="2">
        <v>1282540</v>
      </c>
      <c r="AL5163" t="s">
        <v>1000</v>
      </c>
    </row>
    <row r="5164" spans="1:38" x14ac:dyDescent="0.25">
      <c r="A5164" t="s">
        <v>6892</v>
      </c>
      <c r="B5164" s="1">
        <v>43496</v>
      </c>
      <c r="C5164" t="s">
        <v>492</v>
      </c>
      <c r="D5164" t="s">
        <v>6893</v>
      </c>
      <c r="E5164" t="s">
        <v>19547</v>
      </c>
      <c r="F5164" t="s">
        <v>19562</v>
      </c>
      <c r="G5164" t="s">
        <v>19563</v>
      </c>
      <c r="H5164" t="s">
        <v>499</v>
      </c>
      <c r="I5164" t="s">
        <v>7911</v>
      </c>
      <c r="J5164" t="s">
        <v>44</v>
      </c>
      <c r="K5164">
        <v>1757990</v>
      </c>
      <c r="L5164">
        <v>23324232</v>
      </c>
      <c r="M5164">
        <v>0</v>
      </c>
      <c r="N5164">
        <v>-404784</v>
      </c>
      <c r="O5164">
        <v>0</v>
      </c>
      <c r="P5164" s="2">
        <v>1757990</v>
      </c>
      <c r="Q5164">
        <v>0</v>
      </c>
      <c r="R5164">
        <v>0</v>
      </c>
      <c r="S516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90374</v>
      </c>
      <c r="AD5164">
        <v>0</v>
      </c>
      <c r="AE5164">
        <v>18935</v>
      </c>
      <c r="AF5164">
        <v>0</v>
      </c>
      <c r="AG5164">
        <v>0</v>
      </c>
      <c r="AH5164">
        <v>364771</v>
      </c>
      <c r="AI5164">
        <v>0</v>
      </c>
      <c r="AJ5164">
        <v>474080</v>
      </c>
      <c r="AK5164" s="2">
        <v>1283910</v>
      </c>
      <c r="AL5164" t="s">
        <v>19550</v>
      </c>
    </row>
    <row r="5165" spans="1:38" x14ac:dyDescent="0.25">
      <c r="A5165" t="s">
        <v>4322</v>
      </c>
      <c r="B5165" s="1">
        <v>43496</v>
      </c>
      <c r="C5165" t="s">
        <v>196</v>
      </c>
      <c r="D5165" t="s">
        <v>4324</v>
      </c>
      <c r="E5165" t="s">
        <v>4407</v>
      </c>
      <c r="F5165" t="s">
        <v>15334</v>
      </c>
      <c r="G5165" t="s">
        <v>144</v>
      </c>
      <c r="H5165" t="s">
        <v>959</v>
      </c>
      <c r="I5165" t="s">
        <v>7911</v>
      </c>
      <c r="J5165" t="s">
        <v>44</v>
      </c>
      <c r="K5165">
        <v>1770490</v>
      </c>
      <c r="L5165">
        <v>23056476</v>
      </c>
      <c r="M5165">
        <v>0</v>
      </c>
      <c r="N5165">
        <v>-404784</v>
      </c>
      <c r="O5165">
        <v>0</v>
      </c>
      <c r="P5165" s="2">
        <v>1757990</v>
      </c>
      <c r="Q5165">
        <v>12500</v>
      </c>
      <c r="R5165">
        <v>0</v>
      </c>
      <c r="S5165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81671</v>
      </c>
      <c r="AD5165">
        <v>0</v>
      </c>
      <c r="AE5165">
        <v>18935</v>
      </c>
      <c r="AF5165">
        <v>0</v>
      </c>
      <c r="AG5165">
        <v>0</v>
      </c>
      <c r="AH5165">
        <v>0</v>
      </c>
      <c r="AI5165">
        <v>384750</v>
      </c>
      <c r="AJ5165">
        <v>485356</v>
      </c>
      <c r="AK5165" s="2">
        <v>1285134</v>
      </c>
      <c r="AL5165" t="s">
        <v>4408</v>
      </c>
    </row>
    <row r="5166" spans="1:38" x14ac:dyDescent="0.25">
      <c r="A5166" t="s">
        <v>4460</v>
      </c>
      <c r="B5166" s="1">
        <v>43496</v>
      </c>
      <c r="C5166" t="s">
        <v>164</v>
      </c>
      <c r="D5166" t="s">
        <v>4461</v>
      </c>
      <c r="E5166" t="s">
        <v>15489</v>
      </c>
      <c r="F5166" t="s">
        <v>15490</v>
      </c>
      <c r="G5166" t="s">
        <v>15491</v>
      </c>
      <c r="H5166" t="s">
        <v>4585</v>
      </c>
      <c r="I5166" t="s">
        <v>7911</v>
      </c>
      <c r="J5166" t="s">
        <v>44</v>
      </c>
      <c r="K5166">
        <v>2041525</v>
      </c>
      <c r="L5166">
        <v>26311620</v>
      </c>
      <c r="M5166">
        <v>0</v>
      </c>
      <c r="N5166">
        <v>-404784</v>
      </c>
      <c r="O5166">
        <v>0</v>
      </c>
      <c r="P5166" s="2">
        <v>1757990</v>
      </c>
      <c r="Q5166">
        <v>0</v>
      </c>
      <c r="R5166">
        <v>283535</v>
      </c>
      <c r="S5166">
        <f>+Table__192.168.17.17_SPDK_KanpusEF_GajiKemandoran[[#This Row],[GajiPokok]]+Table__192.168.17.17_SPDK_KanpusEF_GajiKemandoran[[#This Row],[Rapel]]+Table__192.168.17.17_SPDK_KanpusEF_GajiKemandoran[[#This Row],[Premi]]</f>
        <v>2041525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81727</v>
      </c>
      <c r="AD5166">
        <v>0</v>
      </c>
      <c r="AE5166">
        <v>18935</v>
      </c>
      <c r="AF5166">
        <v>0</v>
      </c>
      <c r="AG5166">
        <v>0</v>
      </c>
      <c r="AH5166">
        <v>0</v>
      </c>
      <c r="AI5166">
        <v>653700</v>
      </c>
      <c r="AJ5166">
        <v>754362</v>
      </c>
      <c r="AK5166" s="2">
        <v>1287163</v>
      </c>
      <c r="AL5166" t="s">
        <v>15492</v>
      </c>
    </row>
    <row r="5167" spans="1:38" x14ac:dyDescent="0.25">
      <c r="A5167" t="s">
        <v>4020</v>
      </c>
      <c r="B5167" s="1">
        <v>43496</v>
      </c>
      <c r="C5167" t="s">
        <v>492</v>
      </c>
      <c r="D5167" t="s">
        <v>4021</v>
      </c>
      <c r="E5167" t="s">
        <v>4192</v>
      </c>
      <c r="F5167" t="s">
        <v>14792</v>
      </c>
      <c r="G5167" t="s">
        <v>1021</v>
      </c>
      <c r="H5167" t="s">
        <v>438</v>
      </c>
      <c r="I5167" t="s">
        <v>7911</v>
      </c>
      <c r="J5167" t="s">
        <v>44</v>
      </c>
      <c r="K5167">
        <v>1757990</v>
      </c>
      <c r="L5167">
        <v>22906476</v>
      </c>
      <c r="M5167">
        <v>0</v>
      </c>
      <c r="N5167">
        <v>-404784</v>
      </c>
      <c r="O5167">
        <v>0</v>
      </c>
      <c r="P5167" s="2">
        <v>1757990</v>
      </c>
      <c r="Q5167">
        <v>0</v>
      </c>
      <c r="R5167">
        <v>0</v>
      </c>
      <c r="S516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81671</v>
      </c>
      <c r="AD5167">
        <v>0</v>
      </c>
      <c r="AE5167">
        <v>18935</v>
      </c>
      <c r="AF5167">
        <v>0</v>
      </c>
      <c r="AG5167">
        <v>0</v>
      </c>
      <c r="AH5167">
        <v>0</v>
      </c>
      <c r="AI5167">
        <v>366600</v>
      </c>
      <c r="AJ5167">
        <v>467206</v>
      </c>
      <c r="AK5167" s="2">
        <v>1290784</v>
      </c>
      <c r="AL5167" t="s">
        <v>4193</v>
      </c>
    </row>
    <row r="5168" spans="1:38" x14ac:dyDescent="0.25">
      <c r="A5168" t="s">
        <v>6098</v>
      </c>
      <c r="B5168" s="1">
        <v>43496</v>
      </c>
      <c r="C5168" t="s">
        <v>180</v>
      </c>
      <c r="D5168" t="s">
        <v>6099</v>
      </c>
      <c r="E5168" t="s">
        <v>18310</v>
      </c>
      <c r="F5168" t="s">
        <v>18315</v>
      </c>
      <c r="G5168" t="s">
        <v>14955</v>
      </c>
      <c r="H5168" t="s">
        <v>2273</v>
      </c>
      <c r="I5168" t="s">
        <v>7911</v>
      </c>
      <c r="J5168" t="s">
        <v>44</v>
      </c>
      <c r="K5168">
        <v>2131169</v>
      </c>
      <c r="L5168">
        <v>27307740</v>
      </c>
      <c r="M5168">
        <v>0</v>
      </c>
      <c r="N5168">
        <v>-404784</v>
      </c>
      <c r="O5168">
        <v>0</v>
      </c>
      <c r="P5168" s="2">
        <v>1757990</v>
      </c>
      <c r="Q5168">
        <v>0</v>
      </c>
      <c r="R5168">
        <v>373179</v>
      </c>
      <c r="S5168">
        <f>+Table__192.168.17.17_SPDK_KanpusEF_GajiKemandoran[[#This Row],[GajiPokok]]+Table__192.168.17.17_SPDK_KanpusEF_GajiKemandoran[[#This Row],[Rapel]]+Table__192.168.17.17_SPDK_KanpusEF_GajiKemandoran[[#This Row],[Premi]]</f>
        <v>2131169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80069</v>
      </c>
      <c r="AD5168">
        <v>0</v>
      </c>
      <c r="AE5168">
        <v>18935</v>
      </c>
      <c r="AF5168">
        <v>0</v>
      </c>
      <c r="AG5168">
        <v>0</v>
      </c>
      <c r="AH5168">
        <v>0</v>
      </c>
      <c r="AI5168">
        <v>739800</v>
      </c>
      <c r="AJ5168">
        <v>838804</v>
      </c>
      <c r="AK5168" s="2">
        <v>1292365</v>
      </c>
      <c r="AL5168" t="s">
        <v>7673</v>
      </c>
    </row>
    <row r="5169" spans="1:38" x14ac:dyDescent="0.25">
      <c r="A5169" t="s">
        <v>4823</v>
      </c>
      <c r="B5169" s="1">
        <v>43496</v>
      </c>
      <c r="C5169" t="s">
        <v>36</v>
      </c>
      <c r="D5169" t="s">
        <v>4824</v>
      </c>
      <c r="E5169" t="s">
        <v>4867</v>
      </c>
      <c r="F5169" t="s">
        <v>15806</v>
      </c>
      <c r="G5169" t="s">
        <v>6519</v>
      </c>
      <c r="H5169" t="s">
        <v>499</v>
      </c>
      <c r="I5169" t="s">
        <v>7911</v>
      </c>
      <c r="J5169" t="s">
        <v>44</v>
      </c>
      <c r="K5169">
        <v>1757990</v>
      </c>
      <c r="L5169">
        <v>22909200</v>
      </c>
      <c r="M5169">
        <v>0</v>
      </c>
      <c r="N5169">
        <v>-404784</v>
      </c>
      <c r="O5169">
        <v>0</v>
      </c>
      <c r="P5169" s="2">
        <v>1757990</v>
      </c>
      <c r="Q5169">
        <v>0</v>
      </c>
      <c r="R5169">
        <v>0</v>
      </c>
      <c r="S516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81727</v>
      </c>
      <c r="AD5169">
        <v>0</v>
      </c>
      <c r="AE5169">
        <v>18935</v>
      </c>
      <c r="AF5169">
        <v>0</v>
      </c>
      <c r="AG5169">
        <v>0</v>
      </c>
      <c r="AH5169">
        <v>333692</v>
      </c>
      <c r="AI5169">
        <v>28800</v>
      </c>
      <c r="AJ5169">
        <v>463154</v>
      </c>
      <c r="AK5169" s="2">
        <v>1294836</v>
      </c>
      <c r="AL5169" t="s">
        <v>2114</v>
      </c>
    </row>
    <row r="5170" spans="1:38" x14ac:dyDescent="0.25">
      <c r="A5170" t="s">
        <v>4322</v>
      </c>
      <c r="B5170" s="1">
        <v>43496</v>
      </c>
      <c r="C5170" t="s">
        <v>164</v>
      </c>
      <c r="D5170" t="s">
        <v>4324</v>
      </c>
      <c r="E5170" t="s">
        <v>4395</v>
      </c>
      <c r="F5170" t="s">
        <v>15188</v>
      </c>
      <c r="G5170" t="s">
        <v>15191</v>
      </c>
      <c r="H5170" t="s">
        <v>133</v>
      </c>
      <c r="I5170" t="s">
        <v>7911</v>
      </c>
      <c r="J5170" t="s">
        <v>44</v>
      </c>
      <c r="K5170">
        <v>2106747</v>
      </c>
      <c r="L5170">
        <v>27091560</v>
      </c>
      <c r="M5170">
        <v>0</v>
      </c>
      <c r="N5170">
        <v>-404784</v>
      </c>
      <c r="O5170">
        <v>0</v>
      </c>
      <c r="P5170" s="2">
        <v>1757990</v>
      </c>
      <c r="Q5170">
        <v>12500</v>
      </c>
      <c r="R5170">
        <v>336257</v>
      </c>
      <c r="S5170">
        <f>+Table__192.168.17.17_SPDK_KanpusEF_GajiKemandoran[[#This Row],[GajiPokok]]+Table__192.168.17.17_SPDK_KanpusEF_GajiKemandoran[[#This Row],[Rapel]]+Table__192.168.17.17_SPDK_KanpusEF_GajiKemandoran[[#This Row],[Premi]]</f>
        <v>2106747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81671</v>
      </c>
      <c r="AD5170">
        <v>0</v>
      </c>
      <c r="AE5170">
        <v>18935</v>
      </c>
      <c r="AF5170">
        <v>0</v>
      </c>
      <c r="AG5170">
        <v>0</v>
      </c>
      <c r="AH5170">
        <v>624167</v>
      </c>
      <c r="AI5170">
        <v>82250</v>
      </c>
      <c r="AJ5170">
        <v>807023</v>
      </c>
      <c r="AK5170" s="2">
        <v>1299724</v>
      </c>
      <c r="AL5170" t="s">
        <v>4396</v>
      </c>
    </row>
    <row r="5171" spans="1:38" x14ac:dyDescent="0.25">
      <c r="A5171" t="s">
        <v>7042</v>
      </c>
      <c r="B5171" s="1">
        <v>43496</v>
      </c>
      <c r="C5171" t="s">
        <v>142</v>
      </c>
      <c r="D5171" t="s">
        <v>7043</v>
      </c>
      <c r="E5171" t="s">
        <v>7170</v>
      </c>
      <c r="F5171" t="s">
        <v>19621</v>
      </c>
      <c r="G5171" t="s">
        <v>535</v>
      </c>
      <c r="H5171" t="s">
        <v>499</v>
      </c>
      <c r="I5171" t="s">
        <v>7911</v>
      </c>
      <c r="J5171" t="s">
        <v>44</v>
      </c>
      <c r="K5171">
        <v>1757990</v>
      </c>
      <c r="L5171">
        <v>22857492</v>
      </c>
      <c r="M5171">
        <v>0</v>
      </c>
      <c r="N5171">
        <v>-404784</v>
      </c>
      <c r="O5171">
        <v>0</v>
      </c>
      <c r="P5171" s="2">
        <v>1757990</v>
      </c>
      <c r="Q5171">
        <v>0</v>
      </c>
      <c r="R5171">
        <v>0</v>
      </c>
      <c r="S517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80650</v>
      </c>
      <c r="AD5171">
        <v>0</v>
      </c>
      <c r="AE5171">
        <v>18935</v>
      </c>
      <c r="AF5171">
        <v>0</v>
      </c>
      <c r="AG5171">
        <v>0</v>
      </c>
      <c r="AH5171">
        <v>0</v>
      </c>
      <c r="AI5171">
        <v>347150</v>
      </c>
      <c r="AJ5171">
        <v>446735</v>
      </c>
      <c r="AK5171" s="2">
        <v>1311255</v>
      </c>
      <c r="AL5171" t="s">
        <v>7171</v>
      </c>
    </row>
    <row r="5172" spans="1:38" x14ac:dyDescent="0.25">
      <c r="A5172" t="s">
        <v>760</v>
      </c>
      <c r="B5172" s="1">
        <v>43496</v>
      </c>
      <c r="C5172" t="s">
        <v>196</v>
      </c>
      <c r="D5172" t="s">
        <v>2323</v>
      </c>
      <c r="E5172" t="s">
        <v>12259</v>
      </c>
      <c r="F5172" t="s">
        <v>12260</v>
      </c>
      <c r="G5172" t="s">
        <v>12261</v>
      </c>
      <c r="H5172" t="s">
        <v>2464</v>
      </c>
      <c r="I5172" t="s">
        <v>7911</v>
      </c>
      <c r="J5172" t="s">
        <v>44</v>
      </c>
      <c r="K5172">
        <v>1937630</v>
      </c>
      <c r="L5172">
        <v>24517320</v>
      </c>
      <c r="M5172">
        <v>0</v>
      </c>
      <c r="N5172">
        <v>-404784</v>
      </c>
      <c r="O5172">
        <v>0</v>
      </c>
      <c r="P5172" s="2">
        <v>1757990</v>
      </c>
      <c r="Q5172">
        <v>0</v>
      </c>
      <c r="R5172">
        <v>179640</v>
      </c>
      <c r="S5172">
        <f>+Table__192.168.17.17_SPDK_KanpusEF_GajiKemandoran[[#This Row],[GajiPokok]]+Table__192.168.17.17_SPDK_KanpusEF_GajiKemandoran[[#This Row],[Rapel]]+Table__192.168.17.17_SPDK_KanpusEF_GajiKemandoran[[#This Row],[Premi]]</f>
        <v>1937630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70320</v>
      </c>
      <c r="AD5172">
        <v>0</v>
      </c>
      <c r="AE5172">
        <v>18935</v>
      </c>
      <c r="AF5172">
        <v>0</v>
      </c>
      <c r="AG5172">
        <v>0</v>
      </c>
      <c r="AH5172">
        <v>0</v>
      </c>
      <c r="AI5172">
        <v>527500</v>
      </c>
      <c r="AJ5172">
        <v>616755</v>
      </c>
      <c r="AK5172" s="2">
        <v>1320875</v>
      </c>
      <c r="AL5172" t="s">
        <v>12262</v>
      </c>
    </row>
    <row r="5173" spans="1:38" x14ac:dyDescent="0.25">
      <c r="A5173" t="s">
        <v>4322</v>
      </c>
      <c r="B5173" s="1">
        <v>43496</v>
      </c>
      <c r="C5173" t="s">
        <v>196</v>
      </c>
      <c r="D5173" t="s">
        <v>4324</v>
      </c>
      <c r="E5173" t="s">
        <v>4407</v>
      </c>
      <c r="F5173" t="s">
        <v>15330</v>
      </c>
      <c r="G5173" t="s">
        <v>15331</v>
      </c>
      <c r="H5173" t="s">
        <v>1386</v>
      </c>
      <c r="I5173" t="s">
        <v>7911</v>
      </c>
      <c r="J5173" t="s">
        <v>44</v>
      </c>
      <c r="K5173">
        <v>1846490</v>
      </c>
      <c r="L5173">
        <v>23968476</v>
      </c>
      <c r="M5173">
        <v>0</v>
      </c>
      <c r="N5173">
        <v>-404784</v>
      </c>
      <c r="O5173">
        <v>0</v>
      </c>
      <c r="P5173" s="2">
        <v>1757990</v>
      </c>
      <c r="Q5173">
        <v>12500</v>
      </c>
      <c r="R5173">
        <v>76000</v>
      </c>
      <c r="S5173">
        <f>+Table__192.168.17.17_SPDK_KanpusEF_GajiKemandoran[[#This Row],[GajiPokok]]+Table__192.168.17.17_SPDK_KanpusEF_GajiKemandoran[[#This Row],[Rapel]]+Table__192.168.17.17_SPDK_KanpusEF_GajiKemandoran[[#This Row],[Premi]]</f>
        <v>1846490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81671</v>
      </c>
      <c r="AD5173">
        <v>0</v>
      </c>
      <c r="AE5173">
        <v>18935</v>
      </c>
      <c r="AF5173">
        <v>0</v>
      </c>
      <c r="AG5173">
        <v>0</v>
      </c>
      <c r="AH5173">
        <v>0</v>
      </c>
      <c r="AI5173">
        <v>421100</v>
      </c>
      <c r="AJ5173">
        <v>521706</v>
      </c>
      <c r="AK5173" s="2">
        <v>1324784</v>
      </c>
      <c r="AL5173" t="s">
        <v>4408</v>
      </c>
    </row>
    <row r="5174" spans="1:38" x14ac:dyDescent="0.25">
      <c r="A5174" t="s">
        <v>4322</v>
      </c>
      <c r="B5174" s="1">
        <v>43496</v>
      </c>
      <c r="C5174" t="s">
        <v>196</v>
      </c>
      <c r="D5174" t="s">
        <v>4324</v>
      </c>
      <c r="E5174" t="s">
        <v>4407</v>
      </c>
      <c r="F5174" t="s">
        <v>15343</v>
      </c>
      <c r="G5174" t="s">
        <v>15344</v>
      </c>
      <c r="H5174" t="s">
        <v>959</v>
      </c>
      <c r="I5174" t="s">
        <v>7911</v>
      </c>
      <c r="J5174" t="s">
        <v>44</v>
      </c>
      <c r="K5174">
        <v>1846490</v>
      </c>
      <c r="L5174">
        <v>23968476</v>
      </c>
      <c r="M5174">
        <v>0</v>
      </c>
      <c r="N5174">
        <v>-404784</v>
      </c>
      <c r="O5174">
        <v>0</v>
      </c>
      <c r="P5174" s="2">
        <v>1757990</v>
      </c>
      <c r="Q5174">
        <v>12500</v>
      </c>
      <c r="R5174">
        <v>76000</v>
      </c>
      <c r="S5174">
        <f>+Table__192.168.17.17_SPDK_KanpusEF_GajiKemandoran[[#This Row],[GajiPokok]]+Table__192.168.17.17_SPDK_KanpusEF_GajiKemandoran[[#This Row],[Rapel]]+Table__192.168.17.17_SPDK_KanpusEF_GajiKemandoran[[#This Row],[Premi]]</f>
        <v>1846490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81671</v>
      </c>
      <c r="AD5174">
        <v>0</v>
      </c>
      <c r="AE5174">
        <v>18935</v>
      </c>
      <c r="AF5174">
        <v>0</v>
      </c>
      <c r="AG5174">
        <v>0</v>
      </c>
      <c r="AH5174">
        <v>0</v>
      </c>
      <c r="AI5174">
        <v>413100</v>
      </c>
      <c r="AJ5174">
        <v>513706</v>
      </c>
      <c r="AK5174" s="2">
        <v>1332784</v>
      </c>
      <c r="AL5174" t="s">
        <v>4408</v>
      </c>
    </row>
    <row r="5175" spans="1:38" x14ac:dyDescent="0.25">
      <c r="A5175" t="s">
        <v>5790</v>
      </c>
      <c r="B5175" s="1">
        <v>43496</v>
      </c>
      <c r="C5175" t="s">
        <v>142</v>
      </c>
      <c r="D5175" t="s">
        <v>5791</v>
      </c>
      <c r="E5175" t="s">
        <v>5870</v>
      </c>
      <c r="F5175" t="s">
        <v>17591</v>
      </c>
      <c r="G5175" t="s">
        <v>7928</v>
      </c>
      <c r="H5175" t="s">
        <v>438</v>
      </c>
      <c r="I5175" t="s">
        <v>7911</v>
      </c>
      <c r="J5175" t="s">
        <v>44</v>
      </c>
      <c r="K5175">
        <v>1757990</v>
      </c>
      <c r="L5175">
        <v>23324232</v>
      </c>
      <c r="M5175">
        <v>0</v>
      </c>
      <c r="N5175">
        <v>-404784</v>
      </c>
      <c r="O5175">
        <v>0</v>
      </c>
      <c r="P5175" s="2">
        <v>1757990</v>
      </c>
      <c r="Q5175">
        <v>0</v>
      </c>
      <c r="R5175">
        <v>0</v>
      </c>
      <c r="S517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90374</v>
      </c>
      <c r="AD5175">
        <v>0</v>
      </c>
      <c r="AE5175">
        <v>18935</v>
      </c>
      <c r="AF5175">
        <v>0</v>
      </c>
      <c r="AG5175">
        <v>0</v>
      </c>
      <c r="AH5175">
        <v>0</v>
      </c>
      <c r="AI5175">
        <v>306500</v>
      </c>
      <c r="AJ5175">
        <v>415809</v>
      </c>
      <c r="AK5175" s="2">
        <v>1342181</v>
      </c>
      <c r="AL5175" t="s">
        <v>5871</v>
      </c>
    </row>
    <row r="5176" spans="1:38" x14ac:dyDescent="0.25">
      <c r="A5176" t="s">
        <v>7042</v>
      </c>
      <c r="B5176" s="1">
        <v>43496</v>
      </c>
      <c r="C5176" t="s">
        <v>36</v>
      </c>
      <c r="D5176" t="s">
        <v>7043</v>
      </c>
      <c r="E5176" t="s">
        <v>7132</v>
      </c>
      <c r="F5176" t="s">
        <v>19600</v>
      </c>
      <c r="G5176" t="s">
        <v>19601</v>
      </c>
      <c r="H5176" t="s">
        <v>1745</v>
      </c>
      <c r="I5176" t="s">
        <v>7911</v>
      </c>
      <c r="J5176" t="s">
        <v>44</v>
      </c>
      <c r="K5176">
        <v>1757990</v>
      </c>
      <c r="L5176">
        <v>22857492</v>
      </c>
      <c r="M5176">
        <v>0</v>
      </c>
      <c r="N5176">
        <v>-404784</v>
      </c>
      <c r="O5176">
        <v>0</v>
      </c>
      <c r="P5176" s="2">
        <v>1757990</v>
      </c>
      <c r="Q5176">
        <v>0</v>
      </c>
      <c r="R5176">
        <v>0</v>
      </c>
      <c r="S517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80650</v>
      </c>
      <c r="AD5176">
        <v>0</v>
      </c>
      <c r="AE5176">
        <v>18935</v>
      </c>
      <c r="AF5176">
        <v>0</v>
      </c>
      <c r="AG5176">
        <v>0</v>
      </c>
      <c r="AH5176">
        <v>0</v>
      </c>
      <c r="AI5176">
        <v>316150</v>
      </c>
      <c r="AJ5176">
        <v>415735</v>
      </c>
      <c r="AK5176" s="2">
        <v>1342255</v>
      </c>
      <c r="AL5176" t="s">
        <v>7133</v>
      </c>
    </row>
    <row r="5177" spans="1:38" x14ac:dyDescent="0.25">
      <c r="A5177" t="s">
        <v>3742</v>
      </c>
      <c r="B5177" s="1">
        <v>43496</v>
      </c>
      <c r="C5177" t="s">
        <v>36</v>
      </c>
      <c r="D5177" t="s">
        <v>3743</v>
      </c>
      <c r="E5177" t="s">
        <v>3788</v>
      </c>
      <c r="F5177" t="s">
        <v>13984</v>
      </c>
      <c r="G5177" t="s">
        <v>12086</v>
      </c>
      <c r="H5177" t="s">
        <v>152</v>
      </c>
      <c r="I5177" t="s">
        <v>7911</v>
      </c>
      <c r="J5177" t="s">
        <v>44</v>
      </c>
      <c r="K5177">
        <v>1757990</v>
      </c>
      <c r="L5177">
        <v>22906476</v>
      </c>
      <c r="M5177">
        <v>0</v>
      </c>
      <c r="N5177">
        <v>-404784</v>
      </c>
      <c r="O5177">
        <v>0</v>
      </c>
      <c r="P5177" s="2">
        <v>1757990</v>
      </c>
      <c r="Q5177">
        <v>0</v>
      </c>
      <c r="R5177">
        <v>0</v>
      </c>
      <c r="S517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77">
        <v>0</v>
      </c>
      <c r="U5177">
        <v>0</v>
      </c>
      <c r="V5177">
        <v>0</v>
      </c>
      <c r="W5177">
        <v>0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81671</v>
      </c>
      <c r="AD5177">
        <v>0</v>
      </c>
      <c r="AE5177">
        <v>18935</v>
      </c>
      <c r="AF5177">
        <v>0</v>
      </c>
      <c r="AG5177">
        <v>0</v>
      </c>
      <c r="AH5177">
        <v>0</v>
      </c>
      <c r="AI5177">
        <v>314000</v>
      </c>
      <c r="AJ5177">
        <v>414606</v>
      </c>
      <c r="AK5177" s="2">
        <v>1343384</v>
      </c>
      <c r="AL5177" t="s">
        <v>3789</v>
      </c>
    </row>
    <row r="5178" spans="1:38" x14ac:dyDescent="0.25">
      <c r="A5178" t="s">
        <v>6599</v>
      </c>
      <c r="B5178" s="1">
        <v>43496</v>
      </c>
      <c r="C5178" t="s">
        <v>164</v>
      </c>
      <c r="D5178" t="s">
        <v>6600</v>
      </c>
      <c r="E5178" t="s">
        <v>6701</v>
      </c>
      <c r="F5178" t="s">
        <v>19164</v>
      </c>
      <c r="G5178" t="s">
        <v>15883</v>
      </c>
      <c r="H5178" t="s">
        <v>3004</v>
      </c>
      <c r="I5178" t="s">
        <v>7911</v>
      </c>
      <c r="J5178" t="s">
        <v>44</v>
      </c>
      <c r="K5178">
        <v>1757990</v>
      </c>
      <c r="L5178">
        <v>22738224</v>
      </c>
      <c r="M5178">
        <v>0</v>
      </c>
      <c r="N5178">
        <v>-404784</v>
      </c>
      <c r="O5178">
        <v>0</v>
      </c>
      <c r="P5178" s="2">
        <v>1757990</v>
      </c>
      <c r="Q5178">
        <v>0</v>
      </c>
      <c r="R5178">
        <v>0</v>
      </c>
      <c r="S517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78">
        <v>0</v>
      </c>
      <c r="U5178">
        <v>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78165</v>
      </c>
      <c r="AD5178">
        <v>0</v>
      </c>
      <c r="AE5178">
        <v>18935</v>
      </c>
      <c r="AF5178">
        <v>0</v>
      </c>
      <c r="AG5178">
        <v>0</v>
      </c>
      <c r="AH5178">
        <v>0</v>
      </c>
      <c r="AI5178">
        <v>313500</v>
      </c>
      <c r="AJ5178">
        <v>410600</v>
      </c>
      <c r="AK5178" s="2">
        <v>1347390</v>
      </c>
      <c r="AL5178" t="s">
        <v>6480</v>
      </c>
    </row>
    <row r="5179" spans="1:38" x14ac:dyDescent="0.25">
      <c r="A5179" t="s">
        <v>164</v>
      </c>
      <c r="B5179" s="1">
        <v>43496</v>
      </c>
      <c r="C5179" t="s">
        <v>255</v>
      </c>
      <c r="D5179" t="s">
        <v>587</v>
      </c>
      <c r="E5179" t="s">
        <v>9046</v>
      </c>
      <c r="F5179" t="s">
        <v>9064</v>
      </c>
      <c r="G5179" t="s">
        <v>2862</v>
      </c>
      <c r="H5179" t="s">
        <v>295</v>
      </c>
      <c r="I5179" t="s">
        <v>7911</v>
      </c>
      <c r="J5179" t="s">
        <v>44</v>
      </c>
      <c r="K5179">
        <v>1778314</v>
      </c>
      <c r="L5179">
        <v>23150364</v>
      </c>
      <c r="M5179">
        <v>0</v>
      </c>
      <c r="N5179">
        <v>-404784</v>
      </c>
      <c r="O5179">
        <v>0</v>
      </c>
      <c r="P5179" s="2">
        <v>1757990</v>
      </c>
      <c r="Q5179">
        <v>0</v>
      </c>
      <c r="R5179">
        <v>20324</v>
      </c>
      <c r="S5179">
        <f>+Table__192.168.17.17_SPDK_KanpusEF_GajiKemandoran[[#This Row],[GajiPokok]]+Table__192.168.17.17_SPDK_KanpusEF_GajiKemandoran[[#This Row],[Rapel]]+Table__192.168.17.17_SPDK_KanpusEF_GajiKemandoran[[#This Row],[Premi]]</f>
        <v>1778314</v>
      </c>
      <c r="T5179">
        <v>0</v>
      </c>
      <c r="U5179">
        <v>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81671</v>
      </c>
      <c r="AD5179">
        <v>0</v>
      </c>
      <c r="AE5179">
        <v>18935</v>
      </c>
      <c r="AF5179">
        <v>0</v>
      </c>
      <c r="AG5179">
        <v>0</v>
      </c>
      <c r="AH5179">
        <v>0</v>
      </c>
      <c r="AI5179">
        <v>329900</v>
      </c>
      <c r="AJ5179">
        <v>430506</v>
      </c>
      <c r="AK5179" s="2">
        <v>1347808</v>
      </c>
      <c r="AL5179" t="s">
        <v>9049</v>
      </c>
    </row>
    <row r="5180" spans="1:38" x14ac:dyDescent="0.25">
      <c r="A5180" t="s">
        <v>1648</v>
      </c>
      <c r="B5180" s="1">
        <v>43496</v>
      </c>
      <c r="C5180" t="s">
        <v>196</v>
      </c>
      <c r="D5180" t="s">
        <v>1649</v>
      </c>
      <c r="E5180" t="s">
        <v>1757</v>
      </c>
      <c r="F5180" t="s">
        <v>11346</v>
      </c>
      <c r="G5180" t="s">
        <v>11347</v>
      </c>
      <c r="H5180" t="s">
        <v>959</v>
      </c>
      <c r="I5180" t="s">
        <v>7911</v>
      </c>
      <c r="J5180" t="s">
        <v>44</v>
      </c>
      <c r="K5180">
        <v>1757990</v>
      </c>
      <c r="L5180">
        <v>22385292</v>
      </c>
      <c r="M5180">
        <v>0</v>
      </c>
      <c r="N5180">
        <v>-404784</v>
      </c>
      <c r="O5180">
        <v>0</v>
      </c>
      <c r="P5180" s="2">
        <v>1757990</v>
      </c>
      <c r="Q5180">
        <v>0</v>
      </c>
      <c r="R5180">
        <v>0</v>
      </c>
      <c r="S518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70813</v>
      </c>
      <c r="AD5180">
        <v>0</v>
      </c>
      <c r="AE5180">
        <v>18935</v>
      </c>
      <c r="AF5180">
        <v>0</v>
      </c>
      <c r="AG5180">
        <v>0</v>
      </c>
      <c r="AH5180">
        <v>0</v>
      </c>
      <c r="AI5180">
        <v>314525</v>
      </c>
      <c r="AJ5180">
        <v>404273</v>
      </c>
      <c r="AK5180" s="2">
        <v>1353717</v>
      </c>
      <c r="AL5180" t="s">
        <v>1758</v>
      </c>
    </row>
    <row r="5181" spans="1:38" x14ac:dyDescent="0.25">
      <c r="A5181" t="s">
        <v>180</v>
      </c>
      <c r="B5181" s="1">
        <v>43496</v>
      </c>
      <c r="C5181" t="s">
        <v>37</v>
      </c>
      <c r="D5181" t="s">
        <v>796</v>
      </c>
      <c r="E5181" t="s">
        <v>828</v>
      </c>
      <c r="F5181" t="s">
        <v>9079</v>
      </c>
      <c r="G5181" t="s">
        <v>9080</v>
      </c>
      <c r="H5181" t="s">
        <v>90</v>
      </c>
      <c r="I5181" t="s">
        <v>7911</v>
      </c>
      <c r="J5181" t="s">
        <v>44</v>
      </c>
      <c r="K5181">
        <v>1801793</v>
      </c>
      <c r="L5181">
        <v>23432112</v>
      </c>
      <c r="M5181">
        <v>0</v>
      </c>
      <c r="N5181">
        <v>-404784</v>
      </c>
      <c r="O5181">
        <v>0</v>
      </c>
      <c r="P5181" s="2">
        <v>1757990</v>
      </c>
      <c r="Q5181">
        <v>0</v>
      </c>
      <c r="R5181">
        <v>43803</v>
      </c>
      <c r="S5181">
        <f>+Table__192.168.17.17_SPDK_KanpusEF_GajiKemandoran[[#This Row],[GajiPokok]]+Table__192.168.17.17_SPDK_KanpusEF_GajiKemandoran[[#This Row],[Rapel]]+Table__192.168.17.17_SPDK_KanpusEF_GajiKemandoran[[#This Row],[Premi]]</f>
        <v>1801793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81671</v>
      </c>
      <c r="AD5181">
        <v>0</v>
      </c>
      <c r="AE5181">
        <v>18935</v>
      </c>
      <c r="AF5181">
        <v>0</v>
      </c>
      <c r="AG5181">
        <v>0</v>
      </c>
      <c r="AH5181">
        <v>0</v>
      </c>
      <c r="AI5181">
        <v>323000</v>
      </c>
      <c r="AJ5181">
        <v>423606</v>
      </c>
      <c r="AK5181" s="2">
        <v>1378187</v>
      </c>
      <c r="AL5181" t="s">
        <v>829</v>
      </c>
    </row>
    <row r="5182" spans="1:38" x14ac:dyDescent="0.25">
      <c r="A5182" t="s">
        <v>7795</v>
      </c>
      <c r="B5182" s="1">
        <v>43496</v>
      </c>
      <c r="C5182" t="s">
        <v>164</v>
      </c>
      <c r="D5182" t="s">
        <v>7796</v>
      </c>
      <c r="E5182" t="s">
        <v>7874</v>
      </c>
      <c r="F5182" t="s">
        <v>20391</v>
      </c>
      <c r="G5182" t="s">
        <v>5880</v>
      </c>
      <c r="H5182" t="s">
        <v>3004</v>
      </c>
      <c r="I5182" t="s">
        <v>7911</v>
      </c>
      <c r="J5182" t="s">
        <v>44</v>
      </c>
      <c r="K5182">
        <v>2837368</v>
      </c>
      <c r="L5182">
        <v>35669412</v>
      </c>
      <c r="M5182">
        <v>0</v>
      </c>
      <c r="N5182">
        <v>-404784</v>
      </c>
      <c r="O5182">
        <v>0</v>
      </c>
      <c r="P5182" s="2">
        <v>1757990</v>
      </c>
      <c r="Q5182">
        <v>0</v>
      </c>
      <c r="R5182">
        <v>1079378</v>
      </c>
      <c r="S5182">
        <f>+Table__192.168.17.17_SPDK_KanpusEF_GajiKemandoran[[#This Row],[GajiPokok]]+Table__192.168.17.17_SPDK_KanpusEF_GajiKemandoran[[#This Row],[Rapel]]+Table__192.168.17.17_SPDK_KanpusEF_GajiKemandoran[[#This Row],[Premi]]</f>
        <v>2837368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0</v>
      </c>
      <c r="AA5182">
        <v>0</v>
      </c>
      <c r="AB5182">
        <v>0</v>
      </c>
      <c r="AC5182">
        <v>77720</v>
      </c>
      <c r="AD5182">
        <v>0</v>
      </c>
      <c r="AE5182">
        <v>18935</v>
      </c>
      <c r="AF5182">
        <v>0</v>
      </c>
      <c r="AG5182">
        <v>0</v>
      </c>
      <c r="AH5182">
        <v>529019</v>
      </c>
      <c r="AI5182">
        <v>824500</v>
      </c>
      <c r="AJ5182">
        <v>1450174</v>
      </c>
      <c r="AK5182" s="2">
        <v>1387194</v>
      </c>
      <c r="AL5182" t="s">
        <v>7875</v>
      </c>
    </row>
    <row r="5183" spans="1:38" x14ac:dyDescent="0.25">
      <c r="A5183" t="s">
        <v>164</v>
      </c>
      <c r="B5183" s="1">
        <v>43496</v>
      </c>
      <c r="C5183" t="s">
        <v>37</v>
      </c>
      <c r="D5183" t="s">
        <v>587</v>
      </c>
      <c r="E5183" t="s">
        <v>603</v>
      </c>
      <c r="F5183" t="s">
        <v>8704</v>
      </c>
      <c r="G5183" t="s">
        <v>8705</v>
      </c>
      <c r="H5183" t="s">
        <v>118</v>
      </c>
      <c r="I5183" t="s">
        <v>7911</v>
      </c>
      <c r="J5183" t="s">
        <v>44</v>
      </c>
      <c r="K5183">
        <v>2250847</v>
      </c>
      <c r="L5183">
        <v>28820760</v>
      </c>
      <c r="M5183">
        <v>0</v>
      </c>
      <c r="N5183">
        <v>-404784</v>
      </c>
      <c r="O5183">
        <v>0</v>
      </c>
      <c r="P5183" s="2">
        <v>1757990</v>
      </c>
      <c r="Q5183">
        <v>0</v>
      </c>
      <c r="R5183">
        <v>492857</v>
      </c>
      <c r="S5183">
        <f>+Table__192.168.17.17_SPDK_KanpusEF_GajiKemandoran[[#This Row],[GajiPokok]]+Table__192.168.17.17_SPDK_KanpusEF_GajiKemandoran[[#This Row],[Rapel]]+Table__192.168.17.17_SPDK_KanpusEF_GajiKemandoran[[#This Row],[Premi]]</f>
        <v>2250847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81671</v>
      </c>
      <c r="AD5183">
        <v>0</v>
      </c>
      <c r="AE5183">
        <v>18935</v>
      </c>
      <c r="AF5183">
        <v>0</v>
      </c>
      <c r="AG5183">
        <v>0</v>
      </c>
      <c r="AH5183">
        <v>729542</v>
      </c>
      <c r="AI5183">
        <v>27650</v>
      </c>
      <c r="AJ5183">
        <v>857798</v>
      </c>
      <c r="AK5183" s="2">
        <v>1393049</v>
      </c>
      <c r="AL5183" t="s">
        <v>604</v>
      </c>
    </row>
    <row r="5184" spans="1:38" x14ac:dyDescent="0.25">
      <c r="A5184" t="s">
        <v>6599</v>
      </c>
      <c r="B5184" s="1">
        <v>43496</v>
      </c>
      <c r="C5184" t="s">
        <v>36</v>
      </c>
      <c r="D5184" t="s">
        <v>6600</v>
      </c>
      <c r="E5184" t="s">
        <v>6662</v>
      </c>
      <c r="F5184" t="s">
        <v>19071</v>
      </c>
      <c r="G5184" t="s">
        <v>19072</v>
      </c>
      <c r="H5184" t="s">
        <v>3004</v>
      </c>
      <c r="I5184" t="s">
        <v>7911</v>
      </c>
      <c r="J5184" t="s">
        <v>44</v>
      </c>
      <c r="K5184">
        <v>2079074</v>
      </c>
      <c r="L5184">
        <v>26591232</v>
      </c>
      <c r="M5184">
        <v>0</v>
      </c>
      <c r="N5184">
        <v>-404784</v>
      </c>
      <c r="O5184">
        <v>0</v>
      </c>
      <c r="P5184" s="2">
        <v>1757990</v>
      </c>
      <c r="Q5184">
        <v>0</v>
      </c>
      <c r="R5184">
        <v>321084</v>
      </c>
      <c r="S5184">
        <f>+Table__192.168.17.17_SPDK_KanpusEF_GajiKemandoran[[#This Row],[GajiPokok]]+Table__192.168.17.17_SPDK_KanpusEF_GajiKemandoran[[#This Row],[Rapel]]+Table__192.168.17.17_SPDK_KanpusEF_GajiKemandoran[[#This Row],[Premi]]</f>
        <v>2079074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78165</v>
      </c>
      <c r="AD5184">
        <v>0</v>
      </c>
      <c r="AE5184">
        <v>18935</v>
      </c>
      <c r="AF5184">
        <v>0</v>
      </c>
      <c r="AG5184">
        <v>0</v>
      </c>
      <c r="AH5184">
        <v>0</v>
      </c>
      <c r="AI5184">
        <v>586500</v>
      </c>
      <c r="AJ5184">
        <v>683600</v>
      </c>
      <c r="AK5184" s="2">
        <v>1395474</v>
      </c>
      <c r="AL5184" t="s">
        <v>694</v>
      </c>
    </row>
    <row r="5185" spans="1:38" x14ac:dyDescent="0.25">
      <c r="A5185" t="s">
        <v>3742</v>
      </c>
      <c r="B5185" s="1">
        <v>43496</v>
      </c>
      <c r="C5185" t="s">
        <v>196</v>
      </c>
      <c r="D5185" t="s">
        <v>3743</v>
      </c>
      <c r="E5185" t="s">
        <v>14293</v>
      </c>
      <c r="F5185" t="s">
        <v>14319</v>
      </c>
      <c r="G5185" t="s">
        <v>14320</v>
      </c>
      <c r="H5185" t="s">
        <v>959</v>
      </c>
      <c r="I5185" t="s">
        <v>7911</v>
      </c>
      <c r="J5185" t="s">
        <v>44</v>
      </c>
      <c r="K5185">
        <v>1973357</v>
      </c>
      <c r="L5185">
        <v>25490880</v>
      </c>
      <c r="M5185">
        <v>0</v>
      </c>
      <c r="N5185">
        <v>-404784</v>
      </c>
      <c r="O5185">
        <v>0</v>
      </c>
      <c r="P5185" s="2">
        <v>1757990</v>
      </c>
      <c r="Q5185">
        <v>0</v>
      </c>
      <c r="R5185">
        <v>215367</v>
      </c>
      <c r="S5185">
        <f>+Table__192.168.17.17_SPDK_KanpusEF_GajiKemandoran[[#This Row],[GajiPokok]]+Table__192.168.17.17_SPDK_KanpusEF_GajiKemandoran[[#This Row],[Rapel]]+Table__192.168.17.17_SPDK_KanpusEF_GajiKemandoran[[#This Row],[Premi]]</f>
        <v>1973357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81671</v>
      </c>
      <c r="AD5185">
        <v>0</v>
      </c>
      <c r="AE5185">
        <v>18935</v>
      </c>
      <c r="AF5185">
        <v>0</v>
      </c>
      <c r="AG5185">
        <v>0</v>
      </c>
      <c r="AH5185">
        <v>448014</v>
      </c>
      <c r="AI5185">
        <v>11000</v>
      </c>
      <c r="AJ5185">
        <v>559620</v>
      </c>
      <c r="AK5185" s="2">
        <v>1413737</v>
      </c>
      <c r="AL5185" t="s">
        <v>14296</v>
      </c>
    </row>
    <row r="5186" spans="1:38" x14ac:dyDescent="0.25">
      <c r="A5186" t="s">
        <v>760</v>
      </c>
      <c r="B5186" s="1">
        <v>43496</v>
      </c>
      <c r="C5186" t="s">
        <v>36</v>
      </c>
      <c r="D5186" t="s">
        <v>2323</v>
      </c>
      <c r="E5186" t="s">
        <v>2359</v>
      </c>
      <c r="F5186" t="s">
        <v>12072</v>
      </c>
      <c r="G5186" t="s">
        <v>12073</v>
      </c>
      <c r="H5186" t="s">
        <v>2273</v>
      </c>
      <c r="I5186" t="s">
        <v>7911</v>
      </c>
      <c r="J5186" t="s">
        <v>44</v>
      </c>
      <c r="K5186">
        <v>1757990</v>
      </c>
      <c r="L5186">
        <v>22361640</v>
      </c>
      <c r="M5186">
        <v>0</v>
      </c>
      <c r="N5186">
        <v>-404784</v>
      </c>
      <c r="O5186">
        <v>0</v>
      </c>
      <c r="P5186" s="2">
        <v>1757990</v>
      </c>
      <c r="Q5186">
        <v>0</v>
      </c>
      <c r="R5186">
        <v>0</v>
      </c>
      <c r="S518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70320</v>
      </c>
      <c r="AD5186">
        <v>0</v>
      </c>
      <c r="AE5186">
        <v>18935</v>
      </c>
      <c r="AF5186">
        <v>0</v>
      </c>
      <c r="AG5186">
        <v>0</v>
      </c>
      <c r="AH5186">
        <v>0</v>
      </c>
      <c r="AI5186">
        <v>250250</v>
      </c>
      <c r="AJ5186">
        <v>339505</v>
      </c>
      <c r="AK5186" s="2">
        <v>1418485</v>
      </c>
      <c r="AL5186" t="s">
        <v>727</v>
      </c>
    </row>
    <row r="5187" spans="1:38" x14ac:dyDescent="0.25">
      <c r="A5187" t="s">
        <v>1967</v>
      </c>
      <c r="B5187" s="1">
        <v>43496</v>
      </c>
      <c r="C5187" t="s">
        <v>196</v>
      </c>
      <c r="D5187" t="s">
        <v>1968</v>
      </c>
      <c r="E5187" t="s">
        <v>2125</v>
      </c>
      <c r="F5187" t="s">
        <v>11864</v>
      </c>
      <c r="G5187" t="s">
        <v>11865</v>
      </c>
      <c r="H5187" t="s">
        <v>959</v>
      </c>
      <c r="I5187" t="s">
        <v>7911</v>
      </c>
      <c r="J5187" t="s">
        <v>44</v>
      </c>
      <c r="K5187">
        <v>1757990</v>
      </c>
      <c r="L5187">
        <v>22385292</v>
      </c>
      <c r="M5187">
        <v>0</v>
      </c>
      <c r="N5187">
        <v>-404784</v>
      </c>
      <c r="O5187">
        <v>0</v>
      </c>
      <c r="P5187" s="2">
        <v>1757990</v>
      </c>
      <c r="Q5187">
        <v>0</v>
      </c>
      <c r="R5187">
        <v>0</v>
      </c>
      <c r="S518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70813</v>
      </c>
      <c r="AD5187">
        <v>0</v>
      </c>
      <c r="AE5187">
        <v>18935</v>
      </c>
      <c r="AF5187">
        <v>0</v>
      </c>
      <c r="AG5187">
        <v>0</v>
      </c>
      <c r="AH5187">
        <v>0</v>
      </c>
      <c r="AI5187">
        <v>249000</v>
      </c>
      <c r="AJ5187">
        <v>338748</v>
      </c>
      <c r="AK5187" s="2">
        <v>1419242</v>
      </c>
      <c r="AL5187" t="s">
        <v>2126</v>
      </c>
    </row>
    <row r="5188" spans="1:38" x14ac:dyDescent="0.25">
      <c r="A5188" t="s">
        <v>180</v>
      </c>
      <c r="B5188" s="1">
        <v>43496</v>
      </c>
      <c r="C5188" t="s">
        <v>196</v>
      </c>
      <c r="D5188" t="s">
        <v>796</v>
      </c>
      <c r="E5188" t="s">
        <v>942</v>
      </c>
      <c r="F5188" t="s">
        <v>9350</v>
      </c>
      <c r="G5188" t="s">
        <v>9351</v>
      </c>
      <c r="H5188" t="s">
        <v>1901</v>
      </c>
      <c r="I5188" t="s">
        <v>7911</v>
      </c>
      <c r="J5188" t="s">
        <v>44</v>
      </c>
      <c r="K5188">
        <v>1757990</v>
      </c>
      <c r="L5188">
        <v>22906476</v>
      </c>
      <c r="M5188">
        <v>0</v>
      </c>
      <c r="N5188">
        <v>-404784</v>
      </c>
      <c r="O5188">
        <v>0</v>
      </c>
      <c r="P5188" s="2">
        <v>1757990</v>
      </c>
      <c r="Q5188">
        <v>0</v>
      </c>
      <c r="R5188">
        <v>0</v>
      </c>
      <c r="S518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81671</v>
      </c>
      <c r="AD5188">
        <v>0</v>
      </c>
      <c r="AE5188">
        <v>18935</v>
      </c>
      <c r="AF5188">
        <v>0</v>
      </c>
      <c r="AG5188">
        <v>0</v>
      </c>
      <c r="AH5188">
        <v>0</v>
      </c>
      <c r="AI5188">
        <v>233850</v>
      </c>
      <c r="AJ5188">
        <v>334456</v>
      </c>
      <c r="AK5188" s="2">
        <v>1423534</v>
      </c>
      <c r="AL5188" t="s">
        <v>943</v>
      </c>
    </row>
    <row r="5189" spans="1:38" x14ac:dyDescent="0.25">
      <c r="A5189" t="s">
        <v>1648</v>
      </c>
      <c r="B5189" s="1">
        <v>43496</v>
      </c>
      <c r="C5189" t="s">
        <v>196</v>
      </c>
      <c r="D5189" t="s">
        <v>1649</v>
      </c>
      <c r="E5189" t="s">
        <v>1755</v>
      </c>
      <c r="F5189" t="s">
        <v>11344</v>
      </c>
      <c r="G5189" t="s">
        <v>11345</v>
      </c>
      <c r="H5189" t="s">
        <v>955</v>
      </c>
      <c r="I5189" t="s">
        <v>7911</v>
      </c>
      <c r="J5189" t="s">
        <v>44</v>
      </c>
      <c r="K5189">
        <v>1757990</v>
      </c>
      <c r="L5189">
        <v>22385292</v>
      </c>
      <c r="M5189">
        <v>0</v>
      </c>
      <c r="N5189">
        <v>-404784</v>
      </c>
      <c r="O5189">
        <v>0</v>
      </c>
      <c r="P5189" s="2">
        <v>1757990</v>
      </c>
      <c r="Q5189">
        <v>0</v>
      </c>
      <c r="R5189">
        <v>0</v>
      </c>
      <c r="S518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70813</v>
      </c>
      <c r="AD5189">
        <v>0</v>
      </c>
      <c r="AE5189">
        <v>18935</v>
      </c>
      <c r="AF5189">
        <v>0</v>
      </c>
      <c r="AG5189">
        <v>0</v>
      </c>
      <c r="AH5189">
        <v>0</v>
      </c>
      <c r="AI5189">
        <v>240200</v>
      </c>
      <c r="AJ5189">
        <v>329948</v>
      </c>
      <c r="AK5189" s="2">
        <v>1428042</v>
      </c>
      <c r="AL5189" t="s">
        <v>1756</v>
      </c>
    </row>
    <row r="5190" spans="1:38" x14ac:dyDescent="0.25">
      <c r="A5190" t="s">
        <v>142</v>
      </c>
      <c r="B5190" s="1">
        <v>43496</v>
      </c>
      <c r="C5190" t="s">
        <v>196</v>
      </c>
      <c r="D5190" t="s">
        <v>332</v>
      </c>
      <c r="E5190" t="s">
        <v>534</v>
      </c>
      <c r="F5190" t="s">
        <v>8668</v>
      </c>
      <c r="G5190" t="s">
        <v>8669</v>
      </c>
      <c r="H5190" t="s">
        <v>235</v>
      </c>
      <c r="I5190" t="s">
        <v>7911</v>
      </c>
      <c r="J5190" t="s">
        <v>44</v>
      </c>
      <c r="K5190">
        <v>1757990</v>
      </c>
      <c r="L5190">
        <v>22906476</v>
      </c>
      <c r="M5190">
        <v>0</v>
      </c>
      <c r="N5190">
        <v>-404784</v>
      </c>
      <c r="O5190">
        <v>0</v>
      </c>
      <c r="P5190" s="2">
        <v>1757990</v>
      </c>
      <c r="Q5190">
        <v>0</v>
      </c>
      <c r="R5190">
        <v>213398</v>
      </c>
      <c r="S5190">
        <f>+Table__192.168.17.17_SPDK_KanpusEF_GajiKemandoran[[#This Row],[GajiPokok]]+Table__192.168.17.17_SPDK_KanpusEF_GajiKemandoran[[#This Row],[Rapel]]+Table__192.168.17.17_SPDK_KanpusEF_GajiKemandoran[[#This Row],[Premi]]</f>
        <v>1971388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81671</v>
      </c>
      <c r="AD5190">
        <v>0</v>
      </c>
      <c r="AE5190">
        <v>18935</v>
      </c>
      <c r="AF5190">
        <v>0</v>
      </c>
      <c r="AG5190">
        <v>0</v>
      </c>
      <c r="AH5190">
        <v>0</v>
      </c>
      <c r="AI5190">
        <v>434934</v>
      </c>
      <c r="AJ5190">
        <v>535540</v>
      </c>
      <c r="AK5190" s="2">
        <v>1435848</v>
      </c>
      <c r="AL5190" t="s">
        <v>535</v>
      </c>
    </row>
    <row r="5191" spans="1:38" x14ac:dyDescent="0.25">
      <c r="A5191" t="s">
        <v>479</v>
      </c>
      <c r="B5191" s="1">
        <v>43496</v>
      </c>
      <c r="C5191" t="s">
        <v>255</v>
      </c>
      <c r="D5191" t="s">
        <v>994</v>
      </c>
      <c r="E5191" t="s">
        <v>1152</v>
      </c>
      <c r="F5191" t="s">
        <v>9721</v>
      </c>
      <c r="G5191" t="s">
        <v>9722</v>
      </c>
      <c r="H5191" t="s">
        <v>295</v>
      </c>
      <c r="I5191" t="s">
        <v>7911</v>
      </c>
      <c r="J5191" t="s">
        <v>44</v>
      </c>
      <c r="K5191">
        <v>2124590</v>
      </c>
      <c r="L5191">
        <v>27201492</v>
      </c>
      <c r="M5191">
        <v>0</v>
      </c>
      <c r="N5191">
        <v>-404784</v>
      </c>
      <c r="O5191">
        <v>0</v>
      </c>
      <c r="P5191" s="2">
        <v>1757990</v>
      </c>
      <c r="Q5191">
        <v>0</v>
      </c>
      <c r="R5191">
        <v>366600</v>
      </c>
      <c r="S5191">
        <f>+Table__192.168.17.17_SPDK_KanpusEF_GajiKemandoran[[#This Row],[GajiPokok]]+Table__192.168.17.17_SPDK_KanpusEF_GajiKemandoran[[#This Row],[Rapel]]+Table__192.168.17.17_SPDK_KanpusEF_GajiKemandoran[[#This Row],[Premi]]</f>
        <v>2124590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79500</v>
      </c>
      <c r="AD5191">
        <v>0</v>
      </c>
      <c r="AE5191">
        <v>18935</v>
      </c>
      <c r="AF5191">
        <v>0</v>
      </c>
      <c r="AG5191">
        <v>0</v>
      </c>
      <c r="AH5191">
        <v>425000</v>
      </c>
      <c r="AI5191">
        <v>160800</v>
      </c>
      <c r="AJ5191">
        <v>684235</v>
      </c>
      <c r="AK5191" s="2">
        <v>1440355</v>
      </c>
      <c r="AL5191" t="s">
        <v>1153</v>
      </c>
    </row>
    <row r="5192" spans="1:38" x14ac:dyDescent="0.25">
      <c r="A5192" t="s">
        <v>3129</v>
      </c>
      <c r="B5192" s="1">
        <v>43496</v>
      </c>
      <c r="C5192" t="s">
        <v>1473</v>
      </c>
      <c r="D5192" t="s">
        <v>3130</v>
      </c>
      <c r="E5192" t="s">
        <v>3265</v>
      </c>
      <c r="F5192" t="s">
        <v>13532</v>
      </c>
      <c r="G5192" t="s">
        <v>6842</v>
      </c>
      <c r="H5192" t="s">
        <v>2273</v>
      </c>
      <c r="I5192" t="s">
        <v>7911</v>
      </c>
      <c r="J5192" t="s">
        <v>44</v>
      </c>
      <c r="K5192">
        <v>1860122</v>
      </c>
      <c r="L5192">
        <v>24055176</v>
      </c>
      <c r="M5192">
        <v>0</v>
      </c>
      <c r="N5192">
        <v>-404784</v>
      </c>
      <c r="O5192">
        <v>0</v>
      </c>
      <c r="P5192" s="2">
        <v>1757990</v>
      </c>
      <c r="Q5192">
        <v>0</v>
      </c>
      <c r="R5192">
        <v>102132</v>
      </c>
      <c r="S5192">
        <f>+Table__192.168.17.17_SPDK_KanpusEF_GajiKemandoran[[#This Row],[GajiPokok]]+Table__192.168.17.17_SPDK_KanpusEF_GajiKemandoran[[#This Row],[Rapel]]+Table__192.168.17.17_SPDK_KanpusEF_GajiKemandoran[[#This Row],[Premi]]</f>
        <v>1860122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80069</v>
      </c>
      <c r="AD5192">
        <v>0</v>
      </c>
      <c r="AE5192">
        <v>18935</v>
      </c>
      <c r="AF5192">
        <v>0</v>
      </c>
      <c r="AG5192">
        <v>0</v>
      </c>
      <c r="AH5192">
        <v>0</v>
      </c>
      <c r="AI5192">
        <v>319850</v>
      </c>
      <c r="AJ5192">
        <v>418854</v>
      </c>
      <c r="AK5192" s="2">
        <v>1441268</v>
      </c>
      <c r="AL5192" t="s">
        <v>1779</v>
      </c>
    </row>
    <row r="5193" spans="1:38" x14ac:dyDescent="0.25">
      <c r="A5193" t="s">
        <v>5790</v>
      </c>
      <c r="B5193" s="1">
        <v>43496</v>
      </c>
      <c r="C5193" t="s">
        <v>36</v>
      </c>
      <c r="D5193" t="s">
        <v>5791</v>
      </c>
      <c r="E5193" t="s">
        <v>17459</v>
      </c>
      <c r="F5193" t="s">
        <v>17513</v>
      </c>
      <c r="G5193" t="s">
        <v>14710</v>
      </c>
      <c r="H5193" t="s">
        <v>438</v>
      </c>
      <c r="I5193" t="s">
        <v>7911</v>
      </c>
      <c r="J5193" t="s">
        <v>44</v>
      </c>
      <c r="K5193">
        <v>1757990</v>
      </c>
      <c r="L5193">
        <v>23324232</v>
      </c>
      <c r="M5193">
        <v>0</v>
      </c>
      <c r="N5193">
        <v>-404784</v>
      </c>
      <c r="O5193">
        <v>0</v>
      </c>
      <c r="P5193" s="2">
        <v>1757990</v>
      </c>
      <c r="Q5193">
        <v>0</v>
      </c>
      <c r="R5193">
        <v>0</v>
      </c>
      <c r="S519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90374</v>
      </c>
      <c r="AD5193">
        <v>0</v>
      </c>
      <c r="AE5193">
        <v>18935</v>
      </c>
      <c r="AF5193">
        <v>0</v>
      </c>
      <c r="AG5193">
        <v>0</v>
      </c>
      <c r="AH5193">
        <v>0</v>
      </c>
      <c r="AI5193">
        <v>206500</v>
      </c>
      <c r="AJ5193">
        <v>315809</v>
      </c>
      <c r="AK5193" s="2">
        <v>1442181</v>
      </c>
      <c r="AL5193" t="s">
        <v>17461</v>
      </c>
    </row>
    <row r="5194" spans="1:38" x14ac:dyDescent="0.25">
      <c r="A5194" t="s">
        <v>5918</v>
      </c>
      <c r="B5194" s="1">
        <v>43496</v>
      </c>
      <c r="C5194" t="s">
        <v>196</v>
      </c>
      <c r="D5194" t="s">
        <v>5919</v>
      </c>
      <c r="E5194" t="s">
        <v>6033</v>
      </c>
      <c r="F5194" t="s">
        <v>17936</v>
      </c>
      <c r="G5194" t="s">
        <v>17937</v>
      </c>
      <c r="H5194" t="s">
        <v>959</v>
      </c>
      <c r="I5194" t="s">
        <v>7911</v>
      </c>
      <c r="J5194" t="s">
        <v>44</v>
      </c>
      <c r="K5194">
        <v>1757990</v>
      </c>
      <c r="L5194">
        <v>23189964</v>
      </c>
      <c r="M5194">
        <v>0</v>
      </c>
      <c r="N5194">
        <v>-404784</v>
      </c>
      <c r="O5194">
        <v>0</v>
      </c>
      <c r="P5194" s="2">
        <v>1757990</v>
      </c>
      <c r="Q5194">
        <v>0</v>
      </c>
      <c r="R5194">
        <v>0</v>
      </c>
      <c r="S519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87576</v>
      </c>
      <c r="AD5194">
        <v>0</v>
      </c>
      <c r="AE5194">
        <v>18935</v>
      </c>
      <c r="AF5194">
        <v>0</v>
      </c>
      <c r="AG5194">
        <v>0</v>
      </c>
      <c r="AH5194">
        <v>0</v>
      </c>
      <c r="AI5194">
        <v>196875</v>
      </c>
      <c r="AJ5194">
        <v>303386</v>
      </c>
      <c r="AK5194" s="2">
        <v>1454604</v>
      </c>
      <c r="AL5194" t="s">
        <v>6034</v>
      </c>
    </row>
    <row r="5195" spans="1:38" x14ac:dyDescent="0.25">
      <c r="A5195" t="s">
        <v>6764</v>
      </c>
      <c r="B5195" s="1">
        <v>43496</v>
      </c>
      <c r="C5195" t="s">
        <v>164</v>
      </c>
      <c r="D5195" t="s">
        <v>6765</v>
      </c>
      <c r="E5195" t="s">
        <v>6837</v>
      </c>
      <c r="F5195" t="s">
        <v>19326</v>
      </c>
      <c r="G5195" t="s">
        <v>1211</v>
      </c>
      <c r="H5195" t="s">
        <v>3004</v>
      </c>
      <c r="I5195" t="s">
        <v>7911</v>
      </c>
      <c r="J5195" t="s">
        <v>44</v>
      </c>
      <c r="K5195">
        <v>1757990</v>
      </c>
      <c r="L5195">
        <v>22716876</v>
      </c>
      <c r="M5195">
        <v>0</v>
      </c>
      <c r="N5195">
        <v>-404784</v>
      </c>
      <c r="O5195">
        <v>0</v>
      </c>
      <c r="P5195" s="2">
        <v>1757990</v>
      </c>
      <c r="Q5195">
        <v>0</v>
      </c>
      <c r="R5195">
        <v>0</v>
      </c>
      <c r="S519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77720</v>
      </c>
      <c r="AD5195">
        <v>0</v>
      </c>
      <c r="AE5195">
        <v>18935</v>
      </c>
      <c r="AF5195">
        <v>0</v>
      </c>
      <c r="AG5195">
        <v>0</v>
      </c>
      <c r="AH5195">
        <v>0</v>
      </c>
      <c r="AI5195">
        <v>199000</v>
      </c>
      <c r="AJ5195">
        <v>295655</v>
      </c>
      <c r="AK5195" s="2">
        <v>1462335</v>
      </c>
      <c r="AL5195" t="s">
        <v>6838</v>
      </c>
    </row>
    <row r="5196" spans="1:38" x14ac:dyDescent="0.25">
      <c r="A5196" t="s">
        <v>6764</v>
      </c>
      <c r="B5196" s="1">
        <v>43496</v>
      </c>
      <c r="C5196" t="s">
        <v>180</v>
      </c>
      <c r="D5196" t="s">
        <v>6765</v>
      </c>
      <c r="E5196" t="s">
        <v>6857</v>
      </c>
      <c r="F5196" t="s">
        <v>19366</v>
      </c>
      <c r="G5196" t="s">
        <v>19367</v>
      </c>
      <c r="H5196" t="s">
        <v>3004</v>
      </c>
      <c r="I5196" t="s">
        <v>7911</v>
      </c>
      <c r="J5196" t="s">
        <v>44</v>
      </c>
      <c r="K5196">
        <v>1757990</v>
      </c>
      <c r="L5196">
        <v>22716876</v>
      </c>
      <c r="M5196">
        <v>0</v>
      </c>
      <c r="N5196">
        <v>-404784</v>
      </c>
      <c r="O5196">
        <v>0</v>
      </c>
      <c r="P5196" s="2">
        <v>1757990</v>
      </c>
      <c r="Q5196">
        <v>0</v>
      </c>
      <c r="R5196">
        <v>0</v>
      </c>
      <c r="S519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0</v>
      </c>
      <c r="AA5196">
        <v>0</v>
      </c>
      <c r="AB5196">
        <v>0</v>
      </c>
      <c r="AC5196">
        <v>77720</v>
      </c>
      <c r="AD5196">
        <v>0</v>
      </c>
      <c r="AE5196">
        <v>18935</v>
      </c>
      <c r="AF5196">
        <v>0</v>
      </c>
      <c r="AG5196">
        <v>0</v>
      </c>
      <c r="AH5196">
        <v>0</v>
      </c>
      <c r="AI5196">
        <v>199000</v>
      </c>
      <c r="AJ5196">
        <v>295655</v>
      </c>
      <c r="AK5196" s="2">
        <v>1462335</v>
      </c>
      <c r="AL5196" t="s">
        <v>6858</v>
      </c>
    </row>
    <row r="5197" spans="1:38" x14ac:dyDescent="0.25">
      <c r="A5197" t="s">
        <v>6764</v>
      </c>
      <c r="B5197" s="1">
        <v>43496</v>
      </c>
      <c r="C5197" t="s">
        <v>180</v>
      </c>
      <c r="D5197" t="s">
        <v>6765</v>
      </c>
      <c r="E5197" t="s">
        <v>6857</v>
      </c>
      <c r="F5197" t="s">
        <v>19368</v>
      </c>
      <c r="G5197" t="s">
        <v>1035</v>
      </c>
      <c r="H5197" t="s">
        <v>3004</v>
      </c>
      <c r="I5197" t="s">
        <v>7911</v>
      </c>
      <c r="J5197" t="s">
        <v>44</v>
      </c>
      <c r="K5197">
        <v>1757990</v>
      </c>
      <c r="L5197">
        <v>22716876</v>
      </c>
      <c r="M5197">
        <v>0</v>
      </c>
      <c r="N5197">
        <v>-404784</v>
      </c>
      <c r="O5197">
        <v>0</v>
      </c>
      <c r="P5197" s="2">
        <v>1757990</v>
      </c>
      <c r="Q5197">
        <v>0</v>
      </c>
      <c r="R5197">
        <v>0</v>
      </c>
      <c r="S519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77720</v>
      </c>
      <c r="AD5197">
        <v>0</v>
      </c>
      <c r="AE5197">
        <v>18935</v>
      </c>
      <c r="AF5197">
        <v>0</v>
      </c>
      <c r="AG5197">
        <v>0</v>
      </c>
      <c r="AH5197">
        <v>0</v>
      </c>
      <c r="AI5197">
        <v>199000</v>
      </c>
      <c r="AJ5197">
        <v>295655</v>
      </c>
      <c r="AK5197" s="2">
        <v>1462335</v>
      </c>
      <c r="AL5197" t="s">
        <v>6858</v>
      </c>
    </row>
    <row r="5198" spans="1:38" x14ac:dyDescent="0.25">
      <c r="A5198" t="s">
        <v>4322</v>
      </c>
      <c r="B5198" s="1">
        <v>43496</v>
      </c>
      <c r="C5198" t="s">
        <v>196</v>
      </c>
      <c r="D5198" t="s">
        <v>4324</v>
      </c>
      <c r="E5198" t="s">
        <v>15320</v>
      </c>
      <c r="F5198" t="s">
        <v>15333</v>
      </c>
      <c r="G5198" t="s">
        <v>10081</v>
      </c>
      <c r="H5198" t="s">
        <v>533</v>
      </c>
      <c r="I5198" t="s">
        <v>7911</v>
      </c>
      <c r="J5198" t="s">
        <v>44</v>
      </c>
      <c r="K5198">
        <v>1770490</v>
      </c>
      <c r="L5198">
        <v>23056476</v>
      </c>
      <c r="M5198">
        <v>0</v>
      </c>
      <c r="N5198">
        <v>-404784</v>
      </c>
      <c r="O5198">
        <v>0</v>
      </c>
      <c r="P5198" s="2">
        <v>1757990</v>
      </c>
      <c r="Q5198">
        <v>12500</v>
      </c>
      <c r="R5198">
        <v>0</v>
      </c>
      <c r="S5198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81671</v>
      </c>
      <c r="AD5198">
        <v>0</v>
      </c>
      <c r="AE5198">
        <v>18935</v>
      </c>
      <c r="AF5198">
        <v>0</v>
      </c>
      <c r="AG5198">
        <v>0</v>
      </c>
      <c r="AH5198">
        <v>0</v>
      </c>
      <c r="AI5198">
        <v>192350</v>
      </c>
      <c r="AJ5198">
        <v>292956</v>
      </c>
      <c r="AK5198" s="2">
        <v>1477534</v>
      </c>
      <c r="AL5198" t="s">
        <v>15322</v>
      </c>
    </row>
    <row r="5199" spans="1:38" x14ac:dyDescent="0.25">
      <c r="A5199" t="s">
        <v>479</v>
      </c>
      <c r="B5199" s="1">
        <v>43496</v>
      </c>
      <c r="C5199" t="s">
        <v>479</v>
      </c>
      <c r="D5199" t="s">
        <v>994</v>
      </c>
      <c r="E5199" t="s">
        <v>9604</v>
      </c>
      <c r="F5199" t="s">
        <v>9685</v>
      </c>
      <c r="G5199" t="s">
        <v>9686</v>
      </c>
      <c r="H5199" t="s">
        <v>499</v>
      </c>
      <c r="I5199" t="s">
        <v>7911</v>
      </c>
      <c r="J5199" t="s">
        <v>44</v>
      </c>
      <c r="K5199">
        <v>1757990</v>
      </c>
      <c r="L5199">
        <v>22802292</v>
      </c>
      <c r="M5199">
        <v>0</v>
      </c>
      <c r="N5199">
        <v>-404784</v>
      </c>
      <c r="O5199">
        <v>0</v>
      </c>
      <c r="P5199" s="2">
        <v>1757990</v>
      </c>
      <c r="Q5199">
        <v>0</v>
      </c>
      <c r="R5199">
        <v>0</v>
      </c>
      <c r="S519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79500</v>
      </c>
      <c r="AD5199">
        <v>0</v>
      </c>
      <c r="AE5199">
        <v>18935</v>
      </c>
      <c r="AF5199">
        <v>0</v>
      </c>
      <c r="AG5199">
        <v>0</v>
      </c>
      <c r="AH5199">
        <v>0</v>
      </c>
      <c r="AI5199">
        <v>149400</v>
      </c>
      <c r="AJ5199">
        <v>247835</v>
      </c>
      <c r="AK5199" s="2">
        <v>1510155</v>
      </c>
      <c r="AL5199" t="s">
        <v>9607</v>
      </c>
    </row>
    <row r="5200" spans="1:38" x14ac:dyDescent="0.25">
      <c r="A5200" t="s">
        <v>760</v>
      </c>
      <c r="B5200" s="1">
        <v>43496</v>
      </c>
      <c r="C5200" t="s">
        <v>142</v>
      </c>
      <c r="D5200" t="s">
        <v>2323</v>
      </c>
      <c r="E5200" t="s">
        <v>2376</v>
      </c>
      <c r="F5200" t="s">
        <v>12109</v>
      </c>
      <c r="G5200" t="s">
        <v>12110</v>
      </c>
      <c r="H5200" t="s">
        <v>2273</v>
      </c>
      <c r="I5200" t="s">
        <v>7911</v>
      </c>
      <c r="J5200" t="s">
        <v>44</v>
      </c>
      <c r="K5200">
        <v>1757990</v>
      </c>
      <c r="L5200">
        <v>22361640</v>
      </c>
      <c r="M5200">
        <v>0</v>
      </c>
      <c r="N5200">
        <v>-404784</v>
      </c>
      <c r="O5200">
        <v>0</v>
      </c>
      <c r="P5200" s="2">
        <v>1757990</v>
      </c>
      <c r="Q5200">
        <v>0</v>
      </c>
      <c r="R5200">
        <v>0</v>
      </c>
      <c r="S520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70320</v>
      </c>
      <c r="AD5200">
        <v>0</v>
      </c>
      <c r="AE5200">
        <v>18935</v>
      </c>
      <c r="AF5200">
        <v>0</v>
      </c>
      <c r="AG5200">
        <v>0</v>
      </c>
      <c r="AH5200">
        <v>0</v>
      </c>
      <c r="AI5200">
        <v>151250</v>
      </c>
      <c r="AJ5200">
        <v>240505</v>
      </c>
      <c r="AK5200" s="2">
        <v>1517485</v>
      </c>
      <c r="AL5200" t="s">
        <v>2377</v>
      </c>
    </row>
    <row r="5201" spans="1:38" x14ac:dyDescent="0.25">
      <c r="A5201" t="s">
        <v>5918</v>
      </c>
      <c r="B5201" s="1">
        <v>43496</v>
      </c>
      <c r="C5201" t="s">
        <v>196</v>
      </c>
      <c r="D5201" t="s">
        <v>5919</v>
      </c>
      <c r="E5201" t="s">
        <v>6033</v>
      </c>
      <c r="F5201" t="s">
        <v>17943</v>
      </c>
      <c r="G5201" t="s">
        <v>17944</v>
      </c>
      <c r="H5201" t="s">
        <v>962</v>
      </c>
      <c r="I5201" t="s">
        <v>7911</v>
      </c>
      <c r="J5201" t="s">
        <v>44</v>
      </c>
      <c r="K5201">
        <v>1757990</v>
      </c>
      <c r="L5201">
        <v>23189964</v>
      </c>
      <c r="M5201">
        <v>0</v>
      </c>
      <c r="N5201">
        <v>-404784</v>
      </c>
      <c r="O5201">
        <v>0</v>
      </c>
      <c r="P5201" s="2">
        <v>1757990</v>
      </c>
      <c r="Q5201">
        <v>0</v>
      </c>
      <c r="R5201">
        <v>0</v>
      </c>
      <c r="S520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87576</v>
      </c>
      <c r="AD5201">
        <v>0</v>
      </c>
      <c r="AE5201">
        <v>18935</v>
      </c>
      <c r="AF5201">
        <v>0</v>
      </c>
      <c r="AG5201">
        <v>0</v>
      </c>
      <c r="AH5201">
        <v>0</v>
      </c>
      <c r="AI5201">
        <v>128875</v>
      </c>
      <c r="AJ5201">
        <v>235386</v>
      </c>
      <c r="AK5201" s="2">
        <v>1522604</v>
      </c>
      <c r="AL5201" t="s">
        <v>6034</v>
      </c>
    </row>
    <row r="5202" spans="1:38" x14ac:dyDescent="0.25">
      <c r="A5202" t="s">
        <v>1648</v>
      </c>
      <c r="B5202" s="1">
        <v>43496</v>
      </c>
      <c r="C5202" t="s">
        <v>255</v>
      </c>
      <c r="D5202" t="s">
        <v>1649</v>
      </c>
      <c r="E5202" t="s">
        <v>1792</v>
      </c>
      <c r="F5202" t="s">
        <v>11370</v>
      </c>
      <c r="G5202" t="s">
        <v>11371</v>
      </c>
      <c r="H5202" t="s">
        <v>308</v>
      </c>
      <c r="I5202" t="s">
        <v>7911</v>
      </c>
      <c r="J5202" t="s">
        <v>44</v>
      </c>
      <c r="K5202">
        <v>1770190</v>
      </c>
      <c r="L5202">
        <v>22531692</v>
      </c>
      <c r="M5202">
        <v>0</v>
      </c>
      <c r="N5202">
        <v>-404784</v>
      </c>
      <c r="O5202">
        <v>0</v>
      </c>
      <c r="P5202" s="2">
        <v>1757990</v>
      </c>
      <c r="Q5202">
        <v>0</v>
      </c>
      <c r="R5202">
        <v>12200</v>
      </c>
      <c r="S5202">
        <f>+Table__192.168.17.17_SPDK_KanpusEF_GajiKemandoran[[#This Row],[GajiPokok]]+Table__192.168.17.17_SPDK_KanpusEF_GajiKemandoran[[#This Row],[Rapel]]+Table__192.168.17.17_SPDK_KanpusEF_GajiKemandoran[[#This Row],[Premi]]</f>
        <v>1770190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70813</v>
      </c>
      <c r="AD5202">
        <v>0</v>
      </c>
      <c r="AE5202">
        <v>18935</v>
      </c>
      <c r="AF5202">
        <v>0</v>
      </c>
      <c r="AG5202">
        <v>0</v>
      </c>
      <c r="AH5202">
        <v>0</v>
      </c>
      <c r="AI5202">
        <v>153450</v>
      </c>
      <c r="AJ5202">
        <v>243198</v>
      </c>
      <c r="AK5202" s="2">
        <v>1526992</v>
      </c>
      <c r="AL5202" t="s">
        <v>1793</v>
      </c>
    </row>
    <row r="5203" spans="1:38" x14ac:dyDescent="0.25">
      <c r="A5203" t="s">
        <v>5631</v>
      </c>
      <c r="B5203" s="1">
        <v>43496</v>
      </c>
      <c r="C5203" t="s">
        <v>142</v>
      </c>
      <c r="D5203" t="s">
        <v>5632</v>
      </c>
      <c r="E5203" t="s">
        <v>5698</v>
      </c>
      <c r="F5203" t="s">
        <v>17303</v>
      </c>
      <c r="G5203" t="s">
        <v>17304</v>
      </c>
      <c r="H5203" t="s">
        <v>90</v>
      </c>
      <c r="I5203" t="s">
        <v>7911</v>
      </c>
      <c r="J5203" t="s">
        <v>44</v>
      </c>
      <c r="K5203">
        <v>1757990</v>
      </c>
      <c r="L5203">
        <v>22639080</v>
      </c>
      <c r="M5203">
        <v>0</v>
      </c>
      <c r="N5203">
        <v>-404784</v>
      </c>
      <c r="O5203">
        <v>0</v>
      </c>
      <c r="P5203" s="2">
        <v>1757990</v>
      </c>
      <c r="Q5203">
        <v>0</v>
      </c>
      <c r="R5203">
        <v>0</v>
      </c>
      <c r="S520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76100</v>
      </c>
      <c r="AD5203">
        <v>0</v>
      </c>
      <c r="AE5203">
        <v>18935</v>
      </c>
      <c r="AF5203">
        <v>0</v>
      </c>
      <c r="AG5203">
        <v>0</v>
      </c>
      <c r="AH5203">
        <v>0</v>
      </c>
      <c r="AI5203">
        <v>133000</v>
      </c>
      <c r="AJ5203">
        <v>228035</v>
      </c>
      <c r="AK5203" s="2">
        <v>1529955</v>
      </c>
      <c r="AL5203" t="s">
        <v>5699</v>
      </c>
    </row>
    <row r="5204" spans="1:38" x14ac:dyDescent="0.25">
      <c r="A5204" t="s">
        <v>479</v>
      </c>
      <c r="B5204" s="1">
        <v>43496</v>
      </c>
      <c r="C5204" t="s">
        <v>760</v>
      </c>
      <c r="D5204" t="s">
        <v>994</v>
      </c>
      <c r="E5204" t="s">
        <v>9703</v>
      </c>
      <c r="F5204" t="s">
        <v>9711</v>
      </c>
      <c r="G5204" t="s">
        <v>9712</v>
      </c>
      <c r="H5204" t="s">
        <v>533</v>
      </c>
      <c r="I5204" t="s">
        <v>7911</v>
      </c>
      <c r="J5204" t="s">
        <v>44</v>
      </c>
      <c r="K5204">
        <v>1757990</v>
      </c>
      <c r="L5204">
        <v>22802292</v>
      </c>
      <c r="M5204">
        <v>0</v>
      </c>
      <c r="N5204">
        <v>-404784</v>
      </c>
      <c r="O5204">
        <v>0</v>
      </c>
      <c r="P5204" s="2">
        <v>1757990</v>
      </c>
      <c r="Q5204">
        <v>0</v>
      </c>
      <c r="R5204">
        <v>0</v>
      </c>
      <c r="S520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79500</v>
      </c>
      <c r="AD5204">
        <v>0</v>
      </c>
      <c r="AE5204">
        <v>18935</v>
      </c>
      <c r="AF5204">
        <v>0</v>
      </c>
      <c r="AG5204">
        <v>0</v>
      </c>
      <c r="AH5204">
        <v>0</v>
      </c>
      <c r="AI5204">
        <v>127200</v>
      </c>
      <c r="AJ5204">
        <v>225635</v>
      </c>
      <c r="AK5204" s="2">
        <v>1532355</v>
      </c>
      <c r="AL5204" t="s">
        <v>101</v>
      </c>
    </row>
    <row r="5205" spans="1:38" x14ac:dyDescent="0.25">
      <c r="A5205" t="s">
        <v>4322</v>
      </c>
      <c r="B5205" s="1">
        <v>43496</v>
      </c>
      <c r="C5205" t="s">
        <v>196</v>
      </c>
      <c r="D5205" t="s">
        <v>4324</v>
      </c>
      <c r="E5205" t="s">
        <v>4407</v>
      </c>
      <c r="F5205" t="s">
        <v>15338</v>
      </c>
      <c r="G5205" t="s">
        <v>15339</v>
      </c>
      <c r="H5205" t="s">
        <v>1901</v>
      </c>
      <c r="I5205" t="s">
        <v>7911</v>
      </c>
      <c r="J5205" t="s">
        <v>44</v>
      </c>
      <c r="K5205">
        <v>1770490</v>
      </c>
      <c r="L5205">
        <v>23056476</v>
      </c>
      <c r="M5205">
        <v>0</v>
      </c>
      <c r="N5205">
        <v>-404784</v>
      </c>
      <c r="O5205">
        <v>0</v>
      </c>
      <c r="P5205" s="2">
        <v>1757990</v>
      </c>
      <c r="Q5205">
        <v>12500</v>
      </c>
      <c r="R5205">
        <v>0</v>
      </c>
      <c r="S5205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81671</v>
      </c>
      <c r="AD5205">
        <v>0</v>
      </c>
      <c r="AE5205">
        <v>18935</v>
      </c>
      <c r="AF5205">
        <v>0</v>
      </c>
      <c r="AG5205">
        <v>0</v>
      </c>
      <c r="AH5205">
        <v>0</v>
      </c>
      <c r="AI5205">
        <v>134350</v>
      </c>
      <c r="AJ5205">
        <v>234956</v>
      </c>
      <c r="AK5205" s="2">
        <v>1535534</v>
      </c>
      <c r="AL5205" t="s">
        <v>4408</v>
      </c>
    </row>
    <row r="5206" spans="1:38" x14ac:dyDescent="0.25">
      <c r="A5206" t="s">
        <v>4020</v>
      </c>
      <c r="B5206" s="1">
        <v>43496</v>
      </c>
      <c r="C5206" t="s">
        <v>479</v>
      </c>
      <c r="D5206" t="s">
        <v>4021</v>
      </c>
      <c r="E5206" t="s">
        <v>4170</v>
      </c>
      <c r="F5206" t="s">
        <v>14704</v>
      </c>
      <c r="G5206" t="s">
        <v>2475</v>
      </c>
      <c r="H5206" t="s">
        <v>438</v>
      </c>
      <c r="I5206" t="s">
        <v>7911</v>
      </c>
      <c r="J5206" t="s">
        <v>44</v>
      </c>
      <c r="K5206">
        <v>1757990</v>
      </c>
      <c r="L5206">
        <v>22906476</v>
      </c>
      <c r="M5206">
        <v>0</v>
      </c>
      <c r="N5206">
        <v>-404784</v>
      </c>
      <c r="O5206">
        <v>0</v>
      </c>
      <c r="P5206" s="2">
        <v>1757990</v>
      </c>
      <c r="Q5206">
        <v>0</v>
      </c>
      <c r="R5206">
        <v>0</v>
      </c>
      <c r="S520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81671</v>
      </c>
      <c r="AD5206">
        <v>0</v>
      </c>
      <c r="AE5206">
        <v>18935</v>
      </c>
      <c r="AF5206">
        <v>0</v>
      </c>
      <c r="AG5206">
        <v>0</v>
      </c>
      <c r="AH5206">
        <v>0</v>
      </c>
      <c r="AI5206">
        <v>117410</v>
      </c>
      <c r="AJ5206">
        <v>218016</v>
      </c>
      <c r="AK5206" s="2">
        <v>1539974</v>
      </c>
      <c r="AL5206" t="s">
        <v>489</v>
      </c>
    </row>
    <row r="5207" spans="1:38" x14ac:dyDescent="0.25">
      <c r="A5207" t="s">
        <v>4020</v>
      </c>
      <c r="B5207" s="1">
        <v>43496</v>
      </c>
      <c r="C5207" t="s">
        <v>37</v>
      </c>
      <c r="D5207" t="s">
        <v>4021</v>
      </c>
      <c r="E5207" t="s">
        <v>4056</v>
      </c>
      <c r="F5207" t="s">
        <v>14349</v>
      </c>
      <c r="G5207" t="s">
        <v>14350</v>
      </c>
      <c r="H5207" t="s">
        <v>90</v>
      </c>
      <c r="I5207" t="s">
        <v>7911</v>
      </c>
      <c r="J5207" t="s">
        <v>44</v>
      </c>
      <c r="K5207">
        <v>1757990</v>
      </c>
      <c r="L5207">
        <v>22906476</v>
      </c>
      <c r="M5207">
        <v>0</v>
      </c>
      <c r="N5207">
        <v>-404784</v>
      </c>
      <c r="O5207">
        <v>0</v>
      </c>
      <c r="P5207" s="2">
        <v>1757990</v>
      </c>
      <c r="Q5207">
        <v>0</v>
      </c>
      <c r="R5207">
        <v>0</v>
      </c>
      <c r="S520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81671</v>
      </c>
      <c r="AD5207">
        <v>0</v>
      </c>
      <c r="AE5207">
        <v>18935</v>
      </c>
      <c r="AF5207">
        <v>0</v>
      </c>
      <c r="AG5207">
        <v>0</v>
      </c>
      <c r="AH5207">
        <v>0</v>
      </c>
      <c r="AI5207">
        <v>116600</v>
      </c>
      <c r="AJ5207">
        <v>217206</v>
      </c>
      <c r="AK5207" s="2">
        <v>1540784</v>
      </c>
      <c r="AL5207" t="s">
        <v>4057</v>
      </c>
    </row>
    <row r="5208" spans="1:38" x14ac:dyDescent="0.25">
      <c r="A5208" t="s">
        <v>5790</v>
      </c>
      <c r="B5208" s="1">
        <v>43496</v>
      </c>
      <c r="C5208" t="s">
        <v>37</v>
      </c>
      <c r="D5208" t="s">
        <v>5791</v>
      </c>
      <c r="E5208" t="s">
        <v>5806</v>
      </c>
      <c r="F5208" t="s">
        <v>17447</v>
      </c>
      <c r="G5208" t="s">
        <v>17448</v>
      </c>
      <c r="H5208" t="s">
        <v>1509</v>
      </c>
      <c r="I5208" t="s">
        <v>7911</v>
      </c>
      <c r="J5208" t="s">
        <v>44</v>
      </c>
      <c r="K5208">
        <v>1757990</v>
      </c>
      <c r="L5208">
        <v>23324232</v>
      </c>
      <c r="M5208">
        <v>0</v>
      </c>
      <c r="N5208">
        <v>-404784</v>
      </c>
      <c r="O5208">
        <v>0</v>
      </c>
      <c r="P5208" s="2">
        <v>1757990</v>
      </c>
      <c r="Q5208">
        <v>0</v>
      </c>
      <c r="R5208">
        <v>0</v>
      </c>
      <c r="S520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90374</v>
      </c>
      <c r="AD5208">
        <v>0</v>
      </c>
      <c r="AE5208">
        <v>18935</v>
      </c>
      <c r="AF5208">
        <v>0</v>
      </c>
      <c r="AG5208">
        <v>0</v>
      </c>
      <c r="AH5208">
        <v>0</v>
      </c>
      <c r="AI5208">
        <v>106500</v>
      </c>
      <c r="AJ5208">
        <v>215809</v>
      </c>
      <c r="AK5208" s="2">
        <v>1542181</v>
      </c>
      <c r="AL5208" t="s">
        <v>5807</v>
      </c>
    </row>
    <row r="5209" spans="1:38" x14ac:dyDescent="0.25">
      <c r="A5209" t="s">
        <v>5790</v>
      </c>
      <c r="B5209" s="1">
        <v>43496</v>
      </c>
      <c r="C5209" t="s">
        <v>142</v>
      </c>
      <c r="D5209" t="s">
        <v>5791</v>
      </c>
      <c r="E5209" t="s">
        <v>5870</v>
      </c>
      <c r="F5209" t="s">
        <v>17600</v>
      </c>
      <c r="G5209" t="s">
        <v>8562</v>
      </c>
      <c r="H5209" t="s">
        <v>438</v>
      </c>
      <c r="I5209" t="s">
        <v>7911</v>
      </c>
      <c r="J5209" t="s">
        <v>44</v>
      </c>
      <c r="K5209">
        <v>1757990</v>
      </c>
      <c r="L5209">
        <v>23324232</v>
      </c>
      <c r="M5209">
        <v>0</v>
      </c>
      <c r="N5209">
        <v>-404784</v>
      </c>
      <c r="O5209">
        <v>0</v>
      </c>
      <c r="P5209" s="2">
        <v>1757990</v>
      </c>
      <c r="Q5209">
        <v>0</v>
      </c>
      <c r="R5209">
        <v>0</v>
      </c>
      <c r="S520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90374</v>
      </c>
      <c r="AD5209">
        <v>0</v>
      </c>
      <c r="AE5209">
        <v>18935</v>
      </c>
      <c r="AF5209">
        <v>0</v>
      </c>
      <c r="AG5209">
        <v>0</v>
      </c>
      <c r="AH5209">
        <v>0</v>
      </c>
      <c r="AI5209">
        <v>106500</v>
      </c>
      <c r="AJ5209">
        <v>215809</v>
      </c>
      <c r="AK5209" s="2">
        <v>1542181</v>
      </c>
      <c r="AL5209" t="s">
        <v>5871</v>
      </c>
    </row>
    <row r="5210" spans="1:38" x14ac:dyDescent="0.25">
      <c r="A5210" t="s">
        <v>142</v>
      </c>
      <c r="B5210" s="1">
        <v>43496</v>
      </c>
      <c r="C5210" t="s">
        <v>180</v>
      </c>
      <c r="D5210" t="s">
        <v>332</v>
      </c>
      <c r="E5210" t="s">
        <v>468</v>
      </c>
      <c r="F5210" t="s">
        <v>8532</v>
      </c>
      <c r="G5210" t="s">
        <v>1044</v>
      </c>
      <c r="H5210" t="s">
        <v>4585</v>
      </c>
      <c r="I5210" t="s">
        <v>7911</v>
      </c>
      <c r="J5210" t="s">
        <v>44</v>
      </c>
      <c r="K5210">
        <v>1757990</v>
      </c>
      <c r="L5210">
        <v>22906476</v>
      </c>
      <c r="M5210">
        <v>0</v>
      </c>
      <c r="N5210">
        <v>-404784</v>
      </c>
      <c r="O5210">
        <v>0</v>
      </c>
      <c r="P5210" s="2">
        <v>1757990</v>
      </c>
      <c r="Q5210">
        <v>0</v>
      </c>
      <c r="R5210">
        <v>0</v>
      </c>
      <c r="S521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81671</v>
      </c>
      <c r="AD5210">
        <v>0</v>
      </c>
      <c r="AE5210">
        <v>18935</v>
      </c>
      <c r="AF5210">
        <v>0</v>
      </c>
      <c r="AG5210">
        <v>0</v>
      </c>
      <c r="AH5210">
        <v>0</v>
      </c>
      <c r="AI5210">
        <v>115000</v>
      </c>
      <c r="AJ5210">
        <v>215606</v>
      </c>
      <c r="AK5210" s="2">
        <v>1542384</v>
      </c>
      <c r="AL5210" t="s">
        <v>469</v>
      </c>
    </row>
    <row r="5211" spans="1:38" x14ac:dyDescent="0.25">
      <c r="A5211" t="s">
        <v>5054</v>
      </c>
      <c r="B5211" s="1">
        <v>43496</v>
      </c>
      <c r="C5211" t="s">
        <v>196</v>
      </c>
      <c r="D5211" t="s">
        <v>5055</v>
      </c>
      <c r="E5211" t="s">
        <v>5169</v>
      </c>
      <c r="F5211" t="s">
        <v>16473</v>
      </c>
      <c r="G5211" t="s">
        <v>16474</v>
      </c>
      <c r="H5211" t="s">
        <v>959</v>
      </c>
      <c r="I5211" t="s">
        <v>7911</v>
      </c>
      <c r="J5211" t="s">
        <v>44</v>
      </c>
      <c r="K5211">
        <v>1757990</v>
      </c>
      <c r="L5211">
        <v>22639080</v>
      </c>
      <c r="M5211">
        <v>0</v>
      </c>
      <c r="N5211">
        <v>-404784</v>
      </c>
      <c r="O5211">
        <v>0</v>
      </c>
      <c r="P5211" s="2">
        <v>1757990</v>
      </c>
      <c r="Q5211">
        <v>0</v>
      </c>
      <c r="R5211">
        <v>0</v>
      </c>
      <c r="S521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76100</v>
      </c>
      <c r="AD5211">
        <v>0</v>
      </c>
      <c r="AE5211">
        <v>18935</v>
      </c>
      <c r="AF5211">
        <v>0</v>
      </c>
      <c r="AG5211">
        <v>0</v>
      </c>
      <c r="AH5211">
        <v>0</v>
      </c>
      <c r="AI5211">
        <v>93600</v>
      </c>
      <c r="AJ5211">
        <v>188635</v>
      </c>
      <c r="AK5211" s="2">
        <v>1569355</v>
      </c>
      <c r="AL5211" t="s">
        <v>5170</v>
      </c>
    </row>
    <row r="5212" spans="1:38" x14ac:dyDescent="0.25">
      <c r="A5212" t="s">
        <v>196</v>
      </c>
      <c r="B5212" s="1">
        <v>43496</v>
      </c>
      <c r="C5212" t="s">
        <v>36</v>
      </c>
      <c r="D5212" t="s">
        <v>2167</v>
      </c>
      <c r="E5212" t="s">
        <v>11919</v>
      </c>
      <c r="F5212" t="s">
        <v>11933</v>
      </c>
      <c r="G5212" t="s">
        <v>11934</v>
      </c>
      <c r="H5212" t="s">
        <v>2273</v>
      </c>
      <c r="I5212" t="s">
        <v>7911</v>
      </c>
      <c r="J5212" t="s">
        <v>44</v>
      </c>
      <c r="K5212">
        <v>2418790</v>
      </c>
      <c r="L5212">
        <v>30443496</v>
      </c>
      <c r="M5212">
        <v>0</v>
      </c>
      <c r="N5212">
        <v>-404784</v>
      </c>
      <c r="O5212">
        <v>0</v>
      </c>
      <c r="P5212" s="2">
        <v>1757990</v>
      </c>
      <c r="Q5212">
        <v>0</v>
      </c>
      <c r="R5212">
        <v>660800</v>
      </c>
      <c r="S5212">
        <f>+Table__192.168.17.17_SPDK_KanpusEF_GajiKemandoran[[#This Row],[GajiPokok]]+Table__192.168.17.17_SPDK_KanpusEF_GajiKemandoran[[#This Row],[Rapel]]+Table__192.168.17.17_SPDK_KanpusEF_GajiKemandoran[[#This Row],[Premi]]</f>
        <v>2418790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73491</v>
      </c>
      <c r="AD5212">
        <v>0</v>
      </c>
      <c r="AE5212">
        <v>18935</v>
      </c>
      <c r="AF5212">
        <v>0</v>
      </c>
      <c r="AG5212">
        <v>0</v>
      </c>
      <c r="AH5212">
        <v>486361</v>
      </c>
      <c r="AI5212">
        <v>267500</v>
      </c>
      <c r="AJ5212">
        <v>846287</v>
      </c>
      <c r="AK5212" s="2">
        <v>1572503</v>
      </c>
      <c r="AL5212" t="s">
        <v>11921</v>
      </c>
    </row>
    <row r="5213" spans="1:38" x14ac:dyDescent="0.25">
      <c r="A5213" t="s">
        <v>4322</v>
      </c>
      <c r="B5213" s="1">
        <v>43496</v>
      </c>
      <c r="C5213" t="s">
        <v>37</v>
      </c>
      <c r="D5213" t="s">
        <v>4324</v>
      </c>
      <c r="E5213" t="s">
        <v>4352</v>
      </c>
      <c r="F5213" t="s">
        <v>14918</v>
      </c>
      <c r="G5213" t="s">
        <v>626</v>
      </c>
      <c r="H5213" t="s">
        <v>90</v>
      </c>
      <c r="I5213" t="s">
        <v>7911</v>
      </c>
      <c r="J5213" t="s">
        <v>44</v>
      </c>
      <c r="K5213">
        <v>1770490</v>
      </c>
      <c r="L5213">
        <v>23056476</v>
      </c>
      <c r="M5213">
        <v>0</v>
      </c>
      <c r="N5213">
        <v>-404784</v>
      </c>
      <c r="O5213">
        <v>0</v>
      </c>
      <c r="P5213" s="2">
        <v>1757990</v>
      </c>
      <c r="Q5213">
        <v>12500</v>
      </c>
      <c r="R5213">
        <v>0</v>
      </c>
      <c r="S5213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213">
        <v>0</v>
      </c>
      <c r="U5213">
        <v>0</v>
      </c>
      <c r="V5213">
        <v>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81671</v>
      </c>
      <c r="AD5213">
        <v>0</v>
      </c>
      <c r="AE5213">
        <v>18935</v>
      </c>
      <c r="AF5213">
        <v>0</v>
      </c>
      <c r="AG5213">
        <v>0</v>
      </c>
      <c r="AH5213">
        <v>0</v>
      </c>
      <c r="AI5213">
        <v>91950</v>
      </c>
      <c r="AJ5213">
        <v>192556</v>
      </c>
      <c r="AK5213" s="2">
        <v>1577934</v>
      </c>
      <c r="AL5213" t="s">
        <v>4010</v>
      </c>
    </row>
    <row r="5214" spans="1:38" x14ac:dyDescent="0.25">
      <c r="A5214" t="s">
        <v>5233</v>
      </c>
      <c r="B5214" s="1">
        <v>43496</v>
      </c>
      <c r="C5214" t="s">
        <v>37</v>
      </c>
      <c r="D5214" t="s">
        <v>5234</v>
      </c>
      <c r="E5214" t="s">
        <v>16492</v>
      </c>
      <c r="F5214" t="s">
        <v>16493</v>
      </c>
      <c r="G5214" t="s">
        <v>16494</v>
      </c>
      <c r="H5214" t="s">
        <v>364</v>
      </c>
      <c r="I5214" t="s">
        <v>7911</v>
      </c>
      <c r="J5214" t="s">
        <v>44</v>
      </c>
      <c r="K5214">
        <v>1757990</v>
      </c>
      <c r="L5214">
        <v>22639080</v>
      </c>
      <c r="M5214">
        <v>0</v>
      </c>
      <c r="N5214">
        <v>-404784</v>
      </c>
      <c r="O5214">
        <v>0</v>
      </c>
      <c r="P5214" s="2">
        <v>1757990</v>
      </c>
      <c r="Q5214">
        <v>0</v>
      </c>
      <c r="R5214">
        <v>0</v>
      </c>
      <c r="S521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76100</v>
      </c>
      <c r="AD5214">
        <v>0</v>
      </c>
      <c r="AE5214">
        <v>18935</v>
      </c>
      <c r="AF5214">
        <v>0</v>
      </c>
      <c r="AG5214">
        <v>0</v>
      </c>
      <c r="AH5214">
        <v>0</v>
      </c>
      <c r="AI5214">
        <v>81250</v>
      </c>
      <c r="AJ5214">
        <v>176285</v>
      </c>
      <c r="AK5214" s="2">
        <v>1581705</v>
      </c>
      <c r="AL5214" t="s">
        <v>16495</v>
      </c>
    </row>
    <row r="5215" spans="1:38" x14ac:dyDescent="0.25">
      <c r="A5215" t="s">
        <v>492</v>
      </c>
      <c r="B5215" s="1">
        <v>43496</v>
      </c>
      <c r="C5215" t="s">
        <v>37</v>
      </c>
      <c r="D5215" t="s">
        <v>1169</v>
      </c>
      <c r="E5215" t="s">
        <v>1181</v>
      </c>
      <c r="F5215" t="s">
        <v>9768</v>
      </c>
      <c r="G5215" t="s">
        <v>9769</v>
      </c>
      <c r="H5215" t="s">
        <v>499</v>
      </c>
      <c r="I5215" t="s">
        <v>7911</v>
      </c>
      <c r="J5215" t="s">
        <v>44</v>
      </c>
      <c r="K5215">
        <v>1757990</v>
      </c>
      <c r="L5215">
        <v>22906476</v>
      </c>
      <c r="M5215">
        <v>0</v>
      </c>
      <c r="N5215">
        <v>-404784</v>
      </c>
      <c r="O5215">
        <v>0</v>
      </c>
      <c r="P5215" s="2">
        <v>1757990</v>
      </c>
      <c r="Q5215">
        <v>0</v>
      </c>
      <c r="R5215">
        <v>0</v>
      </c>
      <c r="S521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81671</v>
      </c>
      <c r="AD5215">
        <v>0</v>
      </c>
      <c r="AE5215">
        <v>18935</v>
      </c>
      <c r="AF5215">
        <v>0</v>
      </c>
      <c r="AG5215">
        <v>0</v>
      </c>
      <c r="AH5215">
        <v>0</v>
      </c>
      <c r="AI5215">
        <v>72150</v>
      </c>
      <c r="AJ5215">
        <v>172756</v>
      </c>
      <c r="AK5215" s="2">
        <v>1585234</v>
      </c>
      <c r="AL5215" t="s">
        <v>1182</v>
      </c>
    </row>
    <row r="5216" spans="1:38" x14ac:dyDescent="0.25">
      <c r="A5216" t="s">
        <v>492</v>
      </c>
      <c r="B5216" s="1">
        <v>43496</v>
      </c>
      <c r="C5216" t="s">
        <v>37</v>
      </c>
      <c r="D5216" t="s">
        <v>1169</v>
      </c>
      <c r="E5216" t="s">
        <v>1181</v>
      </c>
      <c r="F5216" t="s">
        <v>9773</v>
      </c>
      <c r="G5216" t="s">
        <v>512</v>
      </c>
      <c r="H5216" t="s">
        <v>438</v>
      </c>
      <c r="I5216" t="s">
        <v>7911</v>
      </c>
      <c r="J5216" t="s">
        <v>44</v>
      </c>
      <c r="K5216">
        <v>1757990</v>
      </c>
      <c r="L5216">
        <v>22906476</v>
      </c>
      <c r="M5216">
        <v>0</v>
      </c>
      <c r="N5216">
        <v>-404784</v>
      </c>
      <c r="O5216">
        <v>0</v>
      </c>
      <c r="P5216" s="2">
        <v>1757990</v>
      </c>
      <c r="Q5216">
        <v>0</v>
      </c>
      <c r="R5216">
        <v>0</v>
      </c>
      <c r="S521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0</v>
      </c>
      <c r="Z5216">
        <v>0</v>
      </c>
      <c r="AA5216">
        <v>0</v>
      </c>
      <c r="AB5216">
        <v>0</v>
      </c>
      <c r="AC5216">
        <v>81671</v>
      </c>
      <c r="AD5216">
        <v>0</v>
      </c>
      <c r="AE5216">
        <v>18935</v>
      </c>
      <c r="AF5216">
        <v>0</v>
      </c>
      <c r="AG5216">
        <v>0</v>
      </c>
      <c r="AH5216">
        <v>0</v>
      </c>
      <c r="AI5216">
        <v>72150</v>
      </c>
      <c r="AJ5216">
        <v>172756</v>
      </c>
      <c r="AK5216" s="2">
        <v>1585234</v>
      </c>
      <c r="AL5216" t="s">
        <v>1182</v>
      </c>
    </row>
    <row r="5217" spans="1:38" x14ac:dyDescent="0.25">
      <c r="A5217" t="s">
        <v>2685</v>
      </c>
      <c r="B5217" s="1">
        <v>43496</v>
      </c>
      <c r="C5217" t="s">
        <v>255</v>
      </c>
      <c r="D5217" t="s">
        <v>2686</v>
      </c>
      <c r="E5217" t="s">
        <v>13100</v>
      </c>
      <c r="F5217" t="s">
        <v>13100</v>
      </c>
      <c r="G5217" t="s">
        <v>7901</v>
      </c>
      <c r="H5217" t="s">
        <v>290</v>
      </c>
      <c r="I5217" t="s">
        <v>7911</v>
      </c>
      <c r="J5217" t="s">
        <v>44</v>
      </c>
      <c r="K5217">
        <v>1757990</v>
      </c>
      <c r="L5217">
        <v>22829592</v>
      </c>
      <c r="M5217">
        <v>0</v>
      </c>
      <c r="N5217">
        <v>-404784</v>
      </c>
      <c r="O5217">
        <v>0</v>
      </c>
      <c r="P5217" s="2">
        <v>1757990</v>
      </c>
      <c r="Q5217">
        <v>0</v>
      </c>
      <c r="R5217">
        <v>0</v>
      </c>
      <c r="S521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80069</v>
      </c>
      <c r="AD5217">
        <v>0</v>
      </c>
      <c r="AE5217">
        <v>18935</v>
      </c>
      <c r="AF5217">
        <v>0</v>
      </c>
      <c r="AG5217">
        <v>0</v>
      </c>
      <c r="AH5217">
        <v>0</v>
      </c>
      <c r="AI5217">
        <v>72250</v>
      </c>
      <c r="AJ5217">
        <v>171254</v>
      </c>
      <c r="AK5217" s="2">
        <v>1586736</v>
      </c>
      <c r="AL5217" t="s">
        <v>7901</v>
      </c>
    </row>
    <row r="5218" spans="1:38" x14ac:dyDescent="0.25">
      <c r="A5218" t="s">
        <v>1648</v>
      </c>
      <c r="B5218" s="1">
        <v>43496</v>
      </c>
      <c r="C5218" t="s">
        <v>255</v>
      </c>
      <c r="D5218" t="s">
        <v>1649</v>
      </c>
      <c r="E5218" t="s">
        <v>1792</v>
      </c>
      <c r="F5218" t="s">
        <v>11373</v>
      </c>
      <c r="G5218" t="s">
        <v>2110</v>
      </c>
      <c r="H5218" t="s">
        <v>308</v>
      </c>
      <c r="I5218" t="s">
        <v>7911</v>
      </c>
      <c r="J5218" t="s">
        <v>44</v>
      </c>
      <c r="K5218">
        <v>1757990</v>
      </c>
      <c r="L5218">
        <v>22385292</v>
      </c>
      <c r="M5218">
        <v>0</v>
      </c>
      <c r="N5218">
        <v>-404784</v>
      </c>
      <c r="O5218">
        <v>0</v>
      </c>
      <c r="P5218" s="2">
        <v>1757990</v>
      </c>
      <c r="Q5218">
        <v>0</v>
      </c>
      <c r="R5218">
        <v>0</v>
      </c>
      <c r="S521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70813</v>
      </c>
      <c r="AD5218">
        <v>0</v>
      </c>
      <c r="AE5218">
        <v>18935</v>
      </c>
      <c r="AF5218">
        <v>0</v>
      </c>
      <c r="AG5218">
        <v>0</v>
      </c>
      <c r="AH5218">
        <v>0</v>
      </c>
      <c r="AI5218">
        <v>79950</v>
      </c>
      <c r="AJ5218">
        <v>169698</v>
      </c>
      <c r="AK5218" s="2">
        <v>1588292</v>
      </c>
      <c r="AL5218" t="s">
        <v>1793</v>
      </c>
    </row>
    <row r="5219" spans="1:38" x14ac:dyDescent="0.25">
      <c r="A5219" t="s">
        <v>4020</v>
      </c>
      <c r="B5219" s="1">
        <v>43496</v>
      </c>
      <c r="C5219" t="s">
        <v>36</v>
      </c>
      <c r="D5219" t="s">
        <v>4021</v>
      </c>
      <c r="E5219" t="s">
        <v>4083</v>
      </c>
      <c r="F5219" t="s">
        <v>14388</v>
      </c>
      <c r="G5219" t="s">
        <v>14389</v>
      </c>
      <c r="H5219" t="s">
        <v>886</v>
      </c>
      <c r="I5219" t="s">
        <v>7911</v>
      </c>
      <c r="J5219" t="s">
        <v>44</v>
      </c>
      <c r="K5219">
        <v>1757990</v>
      </c>
      <c r="L5219">
        <v>22906476</v>
      </c>
      <c r="M5219">
        <v>0</v>
      </c>
      <c r="N5219">
        <v>-404784</v>
      </c>
      <c r="O5219">
        <v>0</v>
      </c>
      <c r="P5219" s="2">
        <v>1757990</v>
      </c>
      <c r="Q5219">
        <v>0</v>
      </c>
      <c r="R5219">
        <v>103062</v>
      </c>
      <c r="S5219">
        <f>+Table__192.168.17.17_SPDK_KanpusEF_GajiKemandoran[[#This Row],[GajiPokok]]+Table__192.168.17.17_SPDK_KanpusEF_GajiKemandoran[[#This Row],[Rapel]]+Table__192.168.17.17_SPDK_KanpusEF_GajiKemandoran[[#This Row],[Premi]]</f>
        <v>1861052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81671</v>
      </c>
      <c r="AD5219">
        <v>0</v>
      </c>
      <c r="AE5219">
        <v>18935</v>
      </c>
      <c r="AF5219">
        <v>0</v>
      </c>
      <c r="AG5219">
        <v>0</v>
      </c>
      <c r="AH5219">
        <v>0</v>
      </c>
      <c r="AI5219">
        <v>169662</v>
      </c>
      <c r="AJ5219">
        <v>270268</v>
      </c>
      <c r="AK5219" s="2">
        <v>1590784</v>
      </c>
      <c r="AL5219" t="s">
        <v>4084</v>
      </c>
    </row>
    <row r="5220" spans="1:38" x14ac:dyDescent="0.25">
      <c r="A5220" t="s">
        <v>4020</v>
      </c>
      <c r="B5220" s="1">
        <v>43496</v>
      </c>
      <c r="C5220" t="s">
        <v>36</v>
      </c>
      <c r="D5220" t="s">
        <v>4021</v>
      </c>
      <c r="E5220" t="s">
        <v>4083</v>
      </c>
      <c r="F5220" t="s">
        <v>14395</v>
      </c>
      <c r="G5220" t="s">
        <v>14396</v>
      </c>
      <c r="H5220" t="s">
        <v>886</v>
      </c>
      <c r="I5220" t="s">
        <v>7911</v>
      </c>
      <c r="J5220" t="s">
        <v>44</v>
      </c>
      <c r="K5220">
        <v>1757990</v>
      </c>
      <c r="L5220">
        <v>22906476</v>
      </c>
      <c r="M5220">
        <v>0</v>
      </c>
      <c r="N5220">
        <v>-404784</v>
      </c>
      <c r="O5220">
        <v>0</v>
      </c>
      <c r="P5220" s="2">
        <v>1757990</v>
      </c>
      <c r="Q5220">
        <v>0</v>
      </c>
      <c r="R5220">
        <v>48018</v>
      </c>
      <c r="S5220">
        <f>+Table__192.168.17.17_SPDK_KanpusEF_GajiKemandoran[[#This Row],[GajiPokok]]+Table__192.168.17.17_SPDK_KanpusEF_GajiKemandoran[[#This Row],[Rapel]]+Table__192.168.17.17_SPDK_KanpusEF_GajiKemandoran[[#This Row],[Premi]]</f>
        <v>1806008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81671</v>
      </c>
      <c r="AD5220">
        <v>0</v>
      </c>
      <c r="AE5220">
        <v>18935</v>
      </c>
      <c r="AF5220">
        <v>0</v>
      </c>
      <c r="AG5220">
        <v>0</v>
      </c>
      <c r="AH5220">
        <v>0</v>
      </c>
      <c r="AI5220">
        <v>114618</v>
      </c>
      <c r="AJ5220">
        <v>215224</v>
      </c>
      <c r="AK5220" s="2">
        <v>1590784</v>
      </c>
      <c r="AL5220" t="s">
        <v>4084</v>
      </c>
    </row>
    <row r="5221" spans="1:38" x14ac:dyDescent="0.25">
      <c r="A5221" t="s">
        <v>4020</v>
      </c>
      <c r="B5221" s="1">
        <v>43496</v>
      </c>
      <c r="C5221" t="s">
        <v>36</v>
      </c>
      <c r="D5221" t="s">
        <v>4021</v>
      </c>
      <c r="E5221" t="s">
        <v>4081</v>
      </c>
      <c r="F5221" t="s">
        <v>14397</v>
      </c>
      <c r="G5221" t="s">
        <v>14398</v>
      </c>
      <c r="H5221" t="s">
        <v>438</v>
      </c>
      <c r="I5221" t="s">
        <v>7911</v>
      </c>
      <c r="J5221" t="s">
        <v>44</v>
      </c>
      <c r="K5221">
        <v>1757990</v>
      </c>
      <c r="L5221">
        <v>22906476</v>
      </c>
      <c r="M5221">
        <v>0</v>
      </c>
      <c r="N5221">
        <v>-404784</v>
      </c>
      <c r="O5221">
        <v>0</v>
      </c>
      <c r="P5221" s="2">
        <v>1757990</v>
      </c>
      <c r="Q5221">
        <v>0</v>
      </c>
      <c r="R5221">
        <v>0</v>
      </c>
      <c r="S522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81671</v>
      </c>
      <c r="AD5221">
        <v>0</v>
      </c>
      <c r="AE5221">
        <v>18935</v>
      </c>
      <c r="AF5221">
        <v>0</v>
      </c>
      <c r="AG5221">
        <v>0</v>
      </c>
      <c r="AH5221">
        <v>0</v>
      </c>
      <c r="AI5221">
        <v>66600</v>
      </c>
      <c r="AJ5221">
        <v>167206</v>
      </c>
      <c r="AK5221" s="2">
        <v>1590784</v>
      </c>
      <c r="AL5221" t="s">
        <v>4082</v>
      </c>
    </row>
    <row r="5222" spans="1:38" x14ac:dyDescent="0.25">
      <c r="A5222" t="s">
        <v>4020</v>
      </c>
      <c r="B5222" s="1">
        <v>43496</v>
      </c>
      <c r="C5222" t="s">
        <v>36</v>
      </c>
      <c r="D5222" t="s">
        <v>4021</v>
      </c>
      <c r="E5222" t="s">
        <v>4094</v>
      </c>
      <c r="F5222" t="s">
        <v>14399</v>
      </c>
      <c r="G5222" t="s">
        <v>14400</v>
      </c>
      <c r="H5222" t="s">
        <v>438</v>
      </c>
      <c r="I5222" t="s">
        <v>7911</v>
      </c>
      <c r="J5222" t="s">
        <v>44</v>
      </c>
      <c r="K5222">
        <v>1757990</v>
      </c>
      <c r="L5222">
        <v>22906476</v>
      </c>
      <c r="M5222">
        <v>0</v>
      </c>
      <c r="N5222">
        <v>-404784</v>
      </c>
      <c r="O5222">
        <v>0</v>
      </c>
      <c r="P5222" s="2">
        <v>1757990</v>
      </c>
      <c r="Q5222">
        <v>0</v>
      </c>
      <c r="R5222">
        <v>0</v>
      </c>
      <c r="S522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81671</v>
      </c>
      <c r="AD5222">
        <v>0</v>
      </c>
      <c r="AE5222">
        <v>18935</v>
      </c>
      <c r="AF5222">
        <v>0</v>
      </c>
      <c r="AG5222">
        <v>0</v>
      </c>
      <c r="AH5222">
        <v>0</v>
      </c>
      <c r="AI5222">
        <v>66600</v>
      </c>
      <c r="AJ5222">
        <v>167206</v>
      </c>
      <c r="AK5222" s="2">
        <v>1590784</v>
      </c>
      <c r="AL5222" t="s">
        <v>4095</v>
      </c>
    </row>
    <row r="5223" spans="1:38" x14ac:dyDescent="0.25">
      <c r="A5223" t="s">
        <v>7795</v>
      </c>
      <c r="B5223" s="1">
        <v>43496</v>
      </c>
      <c r="C5223" t="s">
        <v>180</v>
      </c>
      <c r="D5223" t="s">
        <v>7796</v>
      </c>
      <c r="E5223" t="s">
        <v>7889</v>
      </c>
      <c r="F5223" t="s">
        <v>20467</v>
      </c>
      <c r="G5223" t="s">
        <v>20468</v>
      </c>
      <c r="H5223" t="s">
        <v>499</v>
      </c>
      <c r="I5223" t="s">
        <v>7911</v>
      </c>
      <c r="J5223" t="s">
        <v>44</v>
      </c>
      <c r="K5223">
        <v>1757990</v>
      </c>
      <c r="L5223">
        <v>22716876</v>
      </c>
      <c r="M5223">
        <v>0</v>
      </c>
      <c r="N5223">
        <v>-404784</v>
      </c>
      <c r="O5223">
        <v>0</v>
      </c>
      <c r="P5223" s="2">
        <v>1757990</v>
      </c>
      <c r="Q5223">
        <v>0</v>
      </c>
      <c r="R5223">
        <v>0</v>
      </c>
      <c r="S522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0</v>
      </c>
      <c r="AB5223">
        <v>0</v>
      </c>
      <c r="AC5223">
        <v>77720</v>
      </c>
      <c r="AD5223">
        <v>0</v>
      </c>
      <c r="AE5223">
        <v>18935</v>
      </c>
      <c r="AF5223">
        <v>0</v>
      </c>
      <c r="AG5223">
        <v>0</v>
      </c>
      <c r="AH5223">
        <v>0</v>
      </c>
      <c r="AI5223">
        <v>64500</v>
      </c>
      <c r="AJ5223">
        <v>161155</v>
      </c>
      <c r="AK5223" s="2">
        <v>1596835</v>
      </c>
      <c r="AL5223" t="s">
        <v>855</v>
      </c>
    </row>
    <row r="5224" spans="1:38" x14ac:dyDescent="0.25">
      <c r="A5224" t="s">
        <v>4322</v>
      </c>
      <c r="B5224" s="1">
        <v>43496</v>
      </c>
      <c r="C5224" t="s">
        <v>196</v>
      </c>
      <c r="D5224" t="s">
        <v>4324</v>
      </c>
      <c r="E5224" t="s">
        <v>15325</v>
      </c>
      <c r="F5224" t="s">
        <v>15332</v>
      </c>
      <c r="G5224" t="s">
        <v>7969</v>
      </c>
      <c r="H5224" t="s">
        <v>959</v>
      </c>
      <c r="I5224" t="s">
        <v>7911</v>
      </c>
      <c r="J5224" t="s">
        <v>44</v>
      </c>
      <c r="K5224">
        <v>1757990</v>
      </c>
      <c r="L5224">
        <v>22906476</v>
      </c>
      <c r="M5224">
        <v>0</v>
      </c>
      <c r="N5224">
        <v>-404784</v>
      </c>
      <c r="O5224">
        <v>0</v>
      </c>
      <c r="P5224" s="2">
        <v>1757990</v>
      </c>
      <c r="Q5224">
        <v>0</v>
      </c>
      <c r="R5224">
        <v>0</v>
      </c>
      <c r="S522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81671</v>
      </c>
      <c r="AD5224">
        <v>0</v>
      </c>
      <c r="AE5224">
        <v>18935</v>
      </c>
      <c r="AF5224">
        <v>0</v>
      </c>
      <c r="AG5224">
        <v>0</v>
      </c>
      <c r="AH5224">
        <v>0</v>
      </c>
      <c r="AI5224">
        <v>57700</v>
      </c>
      <c r="AJ5224">
        <v>158306</v>
      </c>
      <c r="AK5224" s="2">
        <v>1599684</v>
      </c>
      <c r="AL5224" t="s">
        <v>15328</v>
      </c>
    </row>
    <row r="5225" spans="1:38" x14ac:dyDescent="0.25">
      <c r="A5225" t="s">
        <v>4322</v>
      </c>
      <c r="B5225" s="1">
        <v>43496</v>
      </c>
      <c r="C5225" t="s">
        <v>196</v>
      </c>
      <c r="D5225" t="s">
        <v>4324</v>
      </c>
      <c r="E5225" t="s">
        <v>15320</v>
      </c>
      <c r="F5225" t="s">
        <v>15337</v>
      </c>
      <c r="G5225" t="s">
        <v>1227</v>
      </c>
      <c r="H5225" t="s">
        <v>959</v>
      </c>
      <c r="I5225" t="s">
        <v>7911</v>
      </c>
      <c r="J5225" t="s">
        <v>44</v>
      </c>
      <c r="K5225">
        <v>1757990</v>
      </c>
      <c r="L5225">
        <v>22906476</v>
      </c>
      <c r="M5225">
        <v>0</v>
      </c>
      <c r="N5225">
        <v>-404784</v>
      </c>
      <c r="O5225">
        <v>0</v>
      </c>
      <c r="P5225" s="2">
        <v>1757990</v>
      </c>
      <c r="Q5225">
        <v>0</v>
      </c>
      <c r="R5225">
        <v>0</v>
      </c>
      <c r="S522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81671</v>
      </c>
      <c r="AD5225">
        <v>0</v>
      </c>
      <c r="AE5225">
        <v>18935</v>
      </c>
      <c r="AF5225">
        <v>0</v>
      </c>
      <c r="AG5225">
        <v>0</v>
      </c>
      <c r="AH5225">
        <v>0</v>
      </c>
      <c r="AI5225">
        <v>57700</v>
      </c>
      <c r="AJ5225">
        <v>158306</v>
      </c>
      <c r="AK5225" s="2">
        <v>1599684</v>
      </c>
      <c r="AL5225" t="s">
        <v>15322</v>
      </c>
    </row>
    <row r="5226" spans="1:38" x14ac:dyDescent="0.25">
      <c r="A5226" t="s">
        <v>4322</v>
      </c>
      <c r="B5226" s="1">
        <v>43496</v>
      </c>
      <c r="C5226" t="s">
        <v>142</v>
      </c>
      <c r="D5226" t="s">
        <v>4324</v>
      </c>
      <c r="E5226" t="s">
        <v>4382</v>
      </c>
      <c r="F5226" t="s">
        <v>15109</v>
      </c>
      <c r="G5226" t="s">
        <v>15110</v>
      </c>
      <c r="H5226" t="s">
        <v>175</v>
      </c>
      <c r="I5226" t="s">
        <v>7911</v>
      </c>
      <c r="J5226" t="s">
        <v>44</v>
      </c>
      <c r="K5226">
        <v>1770490</v>
      </c>
      <c r="L5226">
        <v>23056476</v>
      </c>
      <c r="M5226">
        <v>0</v>
      </c>
      <c r="N5226">
        <v>-404784</v>
      </c>
      <c r="O5226">
        <v>0</v>
      </c>
      <c r="P5226" s="2">
        <v>1757990</v>
      </c>
      <c r="Q5226">
        <v>12500</v>
      </c>
      <c r="R5226">
        <v>0</v>
      </c>
      <c r="S5226">
        <f>+Table__192.168.17.17_SPDK_KanpusEF_GajiKemandoran[[#This Row],[GajiPokok]]+Table__192.168.17.17_SPDK_KanpusEF_GajiKemandoran[[#This Row],[Rapel]]+Table__192.168.17.17_SPDK_KanpusEF_GajiKemandoran[[#This Row],[Premi]]</f>
        <v>1770490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81671</v>
      </c>
      <c r="AD5226">
        <v>0</v>
      </c>
      <c r="AE5226">
        <v>18935</v>
      </c>
      <c r="AF5226">
        <v>0</v>
      </c>
      <c r="AG5226">
        <v>0</v>
      </c>
      <c r="AH5226">
        <v>0</v>
      </c>
      <c r="AI5226">
        <v>57700</v>
      </c>
      <c r="AJ5226">
        <v>158306</v>
      </c>
      <c r="AK5226" s="2">
        <v>1612184</v>
      </c>
      <c r="AL5226" t="s">
        <v>798</v>
      </c>
    </row>
    <row r="5227" spans="1:38" x14ac:dyDescent="0.25">
      <c r="A5227" t="s">
        <v>6599</v>
      </c>
      <c r="B5227" s="1">
        <v>43496</v>
      </c>
      <c r="C5227" t="s">
        <v>180</v>
      </c>
      <c r="D5227" t="s">
        <v>6600</v>
      </c>
      <c r="E5227" t="s">
        <v>6705</v>
      </c>
      <c r="F5227" t="s">
        <v>19229</v>
      </c>
      <c r="G5227" t="s">
        <v>19230</v>
      </c>
      <c r="H5227" t="s">
        <v>3004</v>
      </c>
      <c r="I5227" t="s">
        <v>7911</v>
      </c>
      <c r="J5227" t="s">
        <v>44</v>
      </c>
      <c r="K5227">
        <v>1757990</v>
      </c>
      <c r="L5227">
        <v>22738224</v>
      </c>
      <c r="M5227">
        <v>0</v>
      </c>
      <c r="N5227">
        <v>-404784</v>
      </c>
      <c r="O5227">
        <v>0</v>
      </c>
      <c r="P5227" s="2">
        <v>1757990</v>
      </c>
      <c r="Q5227">
        <v>0</v>
      </c>
      <c r="R5227">
        <v>0</v>
      </c>
      <c r="S522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78165</v>
      </c>
      <c r="AD5227">
        <v>0</v>
      </c>
      <c r="AE5227">
        <v>18935</v>
      </c>
      <c r="AF5227">
        <v>0</v>
      </c>
      <c r="AG5227">
        <v>0</v>
      </c>
      <c r="AH5227">
        <v>0</v>
      </c>
      <c r="AI5227">
        <v>47500</v>
      </c>
      <c r="AJ5227">
        <v>144600</v>
      </c>
      <c r="AK5227" s="2">
        <v>1613390</v>
      </c>
      <c r="AL5227" t="s">
        <v>6706</v>
      </c>
    </row>
    <row r="5228" spans="1:38" x14ac:dyDescent="0.25">
      <c r="A5228" t="s">
        <v>4823</v>
      </c>
      <c r="B5228" s="1">
        <v>43496</v>
      </c>
      <c r="C5228" t="s">
        <v>180</v>
      </c>
      <c r="D5228" t="s">
        <v>4824</v>
      </c>
      <c r="E5228" t="s">
        <v>4945</v>
      </c>
      <c r="F5228" t="s">
        <v>16045</v>
      </c>
      <c r="G5228" t="s">
        <v>16046</v>
      </c>
      <c r="H5228" t="s">
        <v>438</v>
      </c>
      <c r="I5228" t="s">
        <v>7911</v>
      </c>
      <c r="J5228" t="s">
        <v>44</v>
      </c>
      <c r="K5228">
        <v>1757990</v>
      </c>
      <c r="L5228">
        <v>22909200</v>
      </c>
      <c r="M5228">
        <v>0</v>
      </c>
      <c r="N5228">
        <v>-404784</v>
      </c>
      <c r="O5228">
        <v>0</v>
      </c>
      <c r="P5228" s="2">
        <v>1757990</v>
      </c>
      <c r="Q5228">
        <v>0</v>
      </c>
      <c r="R5228">
        <v>0</v>
      </c>
      <c r="S522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81727</v>
      </c>
      <c r="AD5228">
        <v>0</v>
      </c>
      <c r="AE5228">
        <v>18935</v>
      </c>
      <c r="AF5228">
        <v>0</v>
      </c>
      <c r="AG5228">
        <v>0</v>
      </c>
      <c r="AH5228">
        <v>0</v>
      </c>
      <c r="AI5228">
        <v>29250</v>
      </c>
      <c r="AJ5228">
        <v>129912</v>
      </c>
      <c r="AK5228" s="2">
        <v>1628078</v>
      </c>
      <c r="AL5228" t="s">
        <v>4946</v>
      </c>
    </row>
    <row r="5229" spans="1:38" x14ac:dyDescent="0.25">
      <c r="A5229" t="s">
        <v>4020</v>
      </c>
      <c r="B5229" s="1">
        <v>43496</v>
      </c>
      <c r="C5229" t="s">
        <v>255</v>
      </c>
      <c r="D5229" t="s">
        <v>4021</v>
      </c>
      <c r="E5229" t="s">
        <v>4269</v>
      </c>
      <c r="F5229" t="s">
        <v>14891</v>
      </c>
      <c r="G5229" t="s">
        <v>14892</v>
      </c>
      <c r="H5229" t="s">
        <v>586</v>
      </c>
      <c r="I5229" t="s">
        <v>7911</v>
      </c>
      <c r="J5229" t="s">
        <v>44</v>
      </c>
      <c r="K5229">
        <v>1757990</v>
      </c>
      <c r="L5229">
        <v>22906476</v>
      </c>
      <c r="M5229">
        <v>0</v>
      </c>
      <c r="N5229">
        <v>-404784</v>
      </c>
      <c r="O5229">
        <v>0</v>
      </c>
      <c r="P5229" s="2">
        <v>1757990</v>
      </c>
      <c r="Q5229">
        <v>0</v>
      </c>
      <c r="R5229">
        <v>0</v>
      </c>
      <c r="S522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81671</v>
      </c>
      <c r="AD5229">
        <v>0</v>
      </c>
      <c r="AE5229">
        <v>18935</v>
      </c>
      <c r="AF5229">
        <v>0</v>
      </c>
      <c r="AG5229">
        <v>0</v>
      </c>
      <c r="AH5229">
        <v>0</v>
      </c>
      <c r="AI5229">
        <v>26600</v>
      </c>
      <c r="AJ5229">
        <v>127206</v>
      </c>
      <c r="AK5229" s="2">
        <v>1630784</v>
      </c>
      <c r="AL5229" t="s">
        <v>4270</v>
      </c>
    </row>
    <row r="5230" spans="1:38" x14ac:dyDescent="0.25">
      <c r="A5230" t="s">
        <v>4020</v>
      </c>
      <c r="B5230" s="1">
        <v>43496</v>
      </c>
      <c r="C5230" t="s">
        <v>255</v>
      </c>
      <c r="D5230" t="s">
        <v>4021</v>
      </c>
      <c r="E5230" t="s">
        <v>4269</v>
      </c>
      <c r="F5230" t="s">
        <v>14893</v>
      </c>
      <c r="G5230" t="s">
        <v>14894</v>
      </c>
      <c r="H5230" t="s">
        <v>586</v>
      </c>
      <c r="I5230" t="s">
        <v>7911</v>
      </c>
      <c r="J5230" t="s">
        <v>44</v>
      </c>
      <c r="K5230">
        <v>1757990</v>
      </c>
      <c r="L5230">
        <v>22906476</v>
      </c>
      <c r="M5230">
        <v>0</v>
      </c>
      <c r="N5230">
        <v>-404784</v>
      </c>
      <c r="O5230">
        <v>0</v>
      </c>
      <c r="P5230" s="2">
        <v>1757990</v>
      </c>
      <c r="Q5230">
        <v>0</v>
      </c>
      <c r="R5230">
        <v>0</v>
      </c>
      <c r="S523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81671</v>
      </c>
      <c r="AD5230">
        <v>0</v>
      </c>
      <c r="AE5230">
        <v>18935</v>
      </c>
      <c r="AF5230">
        <v>0</v>
      </c>
      <c r="AG5230">
        <v>0</v>
      </c>
      <c r="AH5230">
        <v>0</v>
      </c>
      <c r="AI5230">
        <v>26600</v>
      </c>
      <c r="AJ5230">
        <v>127206</v>
      </c>
      <c r="AK5230" s="2">
        <v>1630784</v>
      </c>
      <c r="AL5230" t="s">
        <v>4270</v>
      </c>
    </row>
    <row r="5231" spans="1:38" x14ac:dyDescent="0.25">
      <c r="A5231" t="s">
        <v>1648</v>
      </c>
      <c r="B5231" s="1">
        <v>43496</v>
      </c>
      <c r="C5231" t="s">
        <v>196</v>
      </c>
      <c r="D5231" t="s">
        <v>1649</v>
      </c>
      <c r="E5231" t="s">
        <v>1757</v>
      </c>
      <c r="F5231" t="s">
        <v>11338</v>
      </c>
      <c r="G5231" t="s">
        <v>11339</v>
      </c>
      <c r="H5231" t="s">
        <v>517</v>
      </c>
      <c r="I5231" t="s">
        <v>7911</v>
      </c>
      <c r="J5231" t="s">
        <v>44</v>
      </c>
      <c r="K5231">
        <v>1757990</v>
      </c>
      <c r="L5231">
        <v>22385292</v>
      </c>
      <c r="M5231">
        <v>0</v>
      </c>
      <c r="N5231">
        <v>-404784</v>
      </c>
      <c r="O5231">
        <v>0</v>
      </c>
      <c r="P5231" s="2">
        <v>1757990</v>
      </c>
      <c r="Q5231">
        <v>0</v>
      </c>
      <c r="R5231">
        <v>0</v>
      </c>
      <c r="S523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0</v>
      </c>
      <c r="Z5231">
        <v>0</v>
      </c>
      <c r="AA5231">
        <v>0</v>
      </c>
      <c r="AB5231">
        <v>0</v>
      </c>
      <c r="AC5231">
        <v>70813</v>
      </c>
      <c r="AD5231">
        <v>0</v>
      </c>
      <c r="AE5231">
        <v>18935</v>
      </c>
      <c r="AF5231">
        <v>0</v>
      </c>
      <c r="AG5231">
        <v>0</v>
      </c>
      <c r="AH5231">
        <v>0</v>
      </c>
      <c r="AI5231">
        <v>36000</v>
      </c>
      <c r="AJ5231">
        <v>125748</v>
      </c>
      <c r="AK5231" s="2">
        <v>1632242</v>
      </c>
      <c r="AL5231" t="s">
        <v>1758</v>
      </c>
    </row>
    <row r="5232" spans="1:38" x14ac:dyDescent="0.25">
      <c r="A5232" t="s">
        <v>1648</v>
      </c>
      <c r="B5232" s="1">
        <v>43496</v>
      </c>
      <c r="C5232" t="s">
        <v>196</v>
      </c>
      <c r="D5232" t="s">
        <v>1649</v>
      </c>
      <c r="E5232" t="s">
        <v>1755</v>
      </c>
      <c r="F5232" t="s">
        <v>11342</v>
      </c>
      <c r="G5232" t="s">
        <v>11343</v>
      </c>
      <c r="H5232" t="s">
        <v>955</v>
      </c>
      <c r="I5232" t="s">
        <v>7911</v>
      </c>
      <c r="J5232" t="s">
        <v>44</v>
      </c>
      <c r="K5232">
        <v>1757990</v>
      </c>
      <c r="L5232">
        <v>22385292</v>
      </c>
      <c r="M5232">
        <v>0</v>
      </c>
      <c r="N5232">
        <v>-404784</v>
      </c>
      <c r="O5232">
        <v>0</v>
      </c>
      <c r="P5232" s="2">
        <v>1757990</v>
      </c>
      <c r="Q5232">
        <v>0</v>
      </c>
      <c r="R5232">
        <v>0</v>
      </c>
      <c r="S523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70813</v>
      </c>
      <c r="AD5232">
        <v>0</v>
      </c>
      <c r="AE5232">
        <v>18935</v>
      </c>
      <c r="AF5232">
        <v>0</v>
      </c>
      <c r="AG5232">
        <v>0</v>
      </c>
      <c r="AH5232">
        <v>0</v>
      </c>
      <c r="AI5232">
        <v>36000</v>
      </c>
      <c r="AJ5232">
        <v>125748</v>
      </c>
      <c r="AK5232" s="2">
        <v>1632242</v>
      </c>
      <c r="AL5232" t="s">
        <v>1756</v>
      </c>
    </row>
    <row r="5233" spans="1:38" x14ac:dyDescent="0.25">
      <c r="A5233" t="s">
        <v>1648</v>
      </c>
      <c r="B5233" s="1">
        <v>43496</v>
      </c>
      <c r="C5233" t="s">
        <v>196</v>
      </c>
      <c r="D5233" t="s">
        <v>1649</v>
      </c>
      <c r="E5233" t="s">
        <v>1757</v>
      </c>
      <c r="F5233" t="s">
        <v>11350</v>
      </c>
      <c r="G5233" t="s">
        <v>11351</v>
      </c>
      <c r="H5233" t="s">
        <v>959</v>
      </c>
      <c r="I5233" t="s">
        <v>7911</v>
      </c>
      <c r="J5233" t="s">
        <v>44</v>
      </c>
      <c r="K5233">
        <v>1757990</v>
      </c>
      <c r="L5233">
        <v>22385292</v>
      </c>
      <c r="M5233">
        <v>0</v>
      </c>
      <c r="N5233">
        <v>-404784</v>
      </c>
      <c r="O5233">
        <v>0</v>
      </c>
      <c r="P5233" s="2">
        <v>1757990</v>
      </c>
      <c r="Q5233">
        <v>0</v>
      </c>
      <c r="R5233">
        <v>0</v>
      </c>
      <c r="S523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70813</v>
      </c>
      <c r="AD5233">
        <v>0</v>
      </c>
      <c r="AE5233">
        <v>18935</v>
      </c>
      <c r="AF5233">
        <v>0</v>
      </c>
      <c r="AG5233">
        <v>0</v>
      </c>
      <c r="AH5233">
        <v>0</v>
      </c>
      <c r="AI5233">
        <v>36000</v>
      </c>
      <c r="AJ5233">
        <v>125748</v>
      </c>
      <c r="AK5233" s="2">
        <v>1632242</v>
      </c>
      <c r="AL5233" t="s">
        <v>1758</v>
      </c>
    </row>
    <row r="5234" spans="1:38" x14ac:dyDescent="0.25">
      <c r="A5234" t="s">
        <v>5918</v>
      </c>
      <c r="B5234" s="1">
        <v>43496</v>
      </c>
      <c r="C5234" t="s">
        <v>196</v>
      </c>
      <c r="D5234" t="s">
        <v>5919</v>
      </c>
      <c r="E5234" t="s">
        <v>6033</v>
      </c>
      <c r="F5234" t="s">
        <v>17940</v>
      </c>
      <c r="G5234" t="s">
        <v>17941</v>
      </c>
      <c r="H5234" t="s">
        <v>1901</v>
      </c>
      <c r="I5234" t="s">
        <v>7911</v>
      </c>
      <c r="J5234" t="s">
        <v>44</v>
      </c>
      <c r="K5234">
        <v>1757990</v>
      </c>
      <c r="L5234">
        <v>23189964</v>
      </c>
      <c r="M5234">
        <v>0</v>
      </c>
      <c r="N5234">
        <v>-404784</v>
      </c>
      <c r="O5234">
        <v>0</v>
      </c>
      <c r="P5234" s="2">
        <v>1757990</v>
      </c>
      <c r="Q5234">
        <v>0</v>
      </c>
      <c r="R5234">
        <v>0</v>
      </c>
      <c r="S523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87576</v>
      </c>
      <c r="AD5234">
        <v>0</v>
      </c>
      <c r="AE5234">
        <v>18935</v>
      </c>
      <c r="AF5234">
        <v>0</v>
      </c>
      <c r="AG5234">
        <v>0</v>
      </c>
      <c r="AH5234">
        <v>0</v>
      </c>
      <c r="AI5234">
        <v>18875</v>
      </c>
      <c r="AJ5234">
        <v>125386</v>
      </c>
      <c r="AK5234" s="2">
        <v>1632604</v>
      </c>
      <c r="AL5234" t="s">
        <v>6034</v>
      </c>
    </row>
    <row r="5235" spans="1:38" x14ac:dyDescent="0.25">
      <c r="A5235" t="s">
        <v>5631</v>
      </c>
      <c r="B5235" s="1">
        <v>43496</v>
      </c>
      <c r="C5235" t="s">
        <v>196</v>
      </c>
      <c r="D5235" t="s">
        <v>5632</v>
      </c>
      <c r="E5235" t="s">
        <v>5735</v>
      </c>
      <c r="F5235" t="s">
        <v>17423</v>
      </c>
      <c r="G5235" t="s">
        <v>1753</v>
      </c>
      <c r="H5235" t="s">
        <v>1386</v>
      </c>
      <c r="I5235" t="s">
        <v>7911</v>
      </c>
      <c r="J5235" t="s">
        <v>44</v>
      </c>
      <c r="K5235">
        <v>1757990</v>
      </c>
      <c r="L5235">
        <v>22639080</v>
      </c>
      <c r="M5235">
        <v>0</v>
      </c>
      <c r="N5235">
        <v>-404784</v>
      </c>
      <c r="O5235">
        <v>0</v>
      </c>
      <c r="P5235" s="2">
        <v>1757990</v>
      </c>
      <c r="Q5235">
        <v>0</v>
      </c>
      <c r="R5235">
        <v>0</v>
      </c>
      <c r="S523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76100</v>
      </c>
      <c r="AD5235">
        <v>0</v>
      </c>
      <c r="AE5235">
        <v>18935</v>
      </c>
      <c r="AF5235">
        <v>0</v>
      </c>
      <c r="AG5235">
        <v>0</v>
      </c>
      <c r="AH5235">
        <v>0</v>
      </c>
      <c r="AI5235">
        <v>29000</v>
      </c>
      <c r="AJ5235">
        <v>124035</v>
      </c>
      <c r="AK5235" s="2">
        <v>1633955</v>
      </c>
      <c r="AL5235" t="s">
        <v>5736</v>
      </c>
    </row>
    <row r="5236" spans="1:38" x14ac:dyDescent="0.25">
      <c r="A5236" t="s">
        <v>7795</v>
      </c>
      <c r="B5236" s="1">
        <v>43496</v>
      </c>
      <c r="C5236" t="s">
        <v>142</v>
      </c>
      <c r="D5236" t="s">
        <v>7796</v>
      </c>
      <c r="E5236" t="s">
        <v>7855</v>
      </c>
      <c r="F5236" t="s">
        <v>20341</v>
      </c>
      <c r="G5236" t="s">
        <v>20342</v>
      </c>
      <c r="H5236" t="s">
        <v>133</v>
      </c>
      <c r="I5236" t="s">
        <v>7911</v>
      </c>
      <c r="J5236" t="s">
        <v>44</v>
      </c>
      <c r="K5236">
        <v>2310335</v>
      </c>
      <c r="L5236">
        <v>29345016</v>
      </c>
      <c r="M5236">
        <v>0</v>
      </c>
      <c r="N5236">
        <v>-404784</v>
      </c>
      <c r="O5236">
        <v>0</v>
      </c>
      <c r="P5236" s="2">
        <v>1757990</v>
      </c>
      <c r="Q5236">
        <v>0</v>
      </c>
      <c r="R5236">
        <v>552345</v>
      </c>
      <c r="S5236">
        <f>+Table__192.168.17.17_SPDK_KanpusEF_GajiKemandoran[[#This Row],[GajiPokok]]+Table__192.168.17.17_SPDK_KanpusEF_GajiKemandoran[[#This Row],[Rapel]]+Table__192.168.17.17_SPDK_KanpusEF_GajiKemandoran[[#This Row],[Premi]]</f>
        <v>2310335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77720</v>
      </c>
      <c r="AD5236">
        <v>0</v>
      </c>
      <c r="AE5236">
        <v>18935</v>
      </c>
      <c r="AF5236">
        <v>0</v>
      </c>
      <c r="AG5236">
        <v>0</v>
      </c>
      <c r="AH5236">
        <v>556154</v>
      </c>
      <c r="AI5236">
        <v>20800</v>
      </c>
      <c r="AJ5236">
        <v>673609</v>
      </c>
      <c r="AK5236" s="2">
        <v>1636726</v>
      </c>
      <c r="AL5236" t="s">
        <v>7856</v>
      </c>
    </row>
    <row r="5237" spans="1:38" x14ac:dyDescent="0.25">
      <c r="A5237" t="s">
        <v>3637</v>
      </c>
      <c r="B5237" s="1">
        <v>43496</v>
      </c>
      <c r="C5237" t="s">
        <v>180</v>
      </c>
      <c r="D5237" t="s">
        <v>3638</v>
      </c>
      <c r="E5237" t="s">
        <v>3673</v>
      </c>
      <c r="F5237" t="s">
        <v>13865</v>
      </c>
      <c r="G5237" t="s">
        <v>13866</v>
      </c>
      <c r="H5237" t="s">
        <v>408</v>
      </c>
      <c r="I5237" t="s">
        <v>7911</v>
      </c>
      <c r="J5237" t="s">
        <v>44</v>
      </c>
      <c r="K5237">
        <v>1757990</v>
      </c>
      <c r="L5237">
        <v>22906476</v>
      </c>
      <c r="M5237">
        <v>0</v>
      </c>
      <c r="N5237">
        <v>-404784</v>
      </c>
      <c r="O5237">
        <v>0</v>
      </c>
      <c r="P5237" s="2">
        <v>1757990</v>
      </c>
      <c r="Q5237">
        <v>0</v>
      </c>
      <c r="R5237">
        <v>0</v>
      </c>
      <c r="S523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81671</v>
      </c>
      <c r="AD5237">
        <v>0</v>
      </c>
      <c r="AE5237">
        <v>18935</v>
      </c>
      <c r="AF5237">
        <v>0</v>
      </c>
      <c r="AG5237">
        <v>0</v>
      </c>
      <c r="AH5237">
        <v>0</v>
      </c>
      <c r="AI5237">
        <v>19950</v>
      </c>
      <c r="AJ5237">
        <v>120556</v>
      </c>
      <c r="AK5237" s="2">
        <v>1637434</v>
      </c>
      <c r="AL5237" t="s">
        <v>13867</v>
      </c>
    </row>
    <row r="5238" spans="1:38" x14ac:dyDescent="0.25">
      <c r="A5238" t="s">
        <v>2685</v>
      </c>
      <c r="B5238" s="1">
        <v>43496</v>
      </c>
      <c r="C5238" t="s">
        <v>37</v>
      </c>
      <c r="D5238" t="s">
        <v>2686</v>
      </c>
      <c r="E5238" t="s">
        <v>2687</v>
      </c>
      <c r="F5238" t="s">
        <v>12552</v>
      </c>
      <c r="G5238" t="s">
        <v>12553</v>
      </c>
      <c r="H5238" t="s">
        <v>586</v>
      </c>
      <c r="I5238" t="s">
        <v>7911</v>
      </c>
      <c r="J5238" t="s">
        <v>44</v>
      </c>
      <c r="K5238">
        <v>1757990</v>
      </c>
      <c r="L5238">
        <v>22829592</v>
      </c>
      <c r="M5238">
        <v>0</v>
      </c>
      <c r="N5238">
        <v>-404784</v>
      </c>
      <c r="O5238">
        <v>0</v>
      </c>
      <c r="P5238" s="2">
        <v>1757990</v>
      </c>
      <c r="Q5238">
        <v>0</v>
      </c>
      <c r="R5238">
        <v>0</v>
      </c>
      <c r="S523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80069</v>
      </c>
      <c r="AD5238">
        <v>0</v>
      </c>
      <c r="AE5238">
        <v>18935</v>
      </c>
      <c r="AF5238">
        <v>0</v>
      </c>
      <c r="AG5238">
        <v>0</v>
      </c>
      <c r="AH5238">
        <v>0</v>
      </c>
      <c r="AI5238">
        <v>21250</v>
      </c>
      <c r="AJ5238">
        <v>120254</v>
      </c>
      <c r="AK5238" s="2">
        <v>1637736</v>
      </c>
      <c r="AL5238" t="s">
        <v>2688</v>
      </c>
    </row>
    <row r="5239" spans="1:38" x14ac:dyDescent="0.25">
      <c r="A5239" t="s">
        <v>6764</v>
      </c>
      <c r="B5239" s="1">
        <v>43496</v>
      </c>
      <c r="C5239" t="s">
        <v>142</v>
      </c>
      <c r="D5239" t="s">
        <v>6765</v>
      </c>
      <c r="E5239" t="s">
        <v>6816</v>
      </c>
      <c r="F5239" t="s">
        <v>19312</v>
      </c>
      <c r="G5239" t="s">
        <v>1858</v>
      </c>
      <c r="H5239" t="s">
        <v>3004</v>
      </c>
      <c r="I5239" t="s">
        <v>7911</v>
      </c>
      <c r="J5239" t="s">
        <v>44</v>
      </c>
      <c r="K5239">
        <v>1757990</v>
      </c>
      <c r="L5239">
        <v>22716876</v>
      </c>
      <c r="M5239">
        <v>0</v>
      </c>
      <c r="N5239">
        <v>-404784</v>
      </c>
      <c r="O5239">
        <v>0</v>
      </c>
      <c r="P5239" s="2">
        <v>1757990</v>
      </c>
      <c r="Q5239">
        <v>0</v>
      </c>
      <c r="R5239">
        <v>0</v>
      </c>
      <c r="S523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77720</v>
      </c>
      <c r="AD5239">
        <v>0</v>
      </c>
      <c r="AE5239">
        <v>18935</v>
      </c>
      <c r="AF5239">
        <v>0</v>
      </c>
      <c r="AG5239">
        <v>0</v>
      </c>
      <c r="AH5239">
        <v>0</v>
      </c>
      <c r="AI5239">
        <v>22000</v>
      </c>
      <c r="AJ5239">
        <v>118655</v>
      </c>
      <c r="AK5239" s="2">
        <v>1639335</v>
      </c>
      <c r="AL5239" t="s">
        <v>6817</v>
      </c>
    </row>
    <row r="5240" spans="1:38" x14ac:dyDescent="0.25">
      <c r="A5240" t="s">
        <v>6764</v>
      </c>
      <c r="B5240" s="1">
        <v>43496</v>
      </c>
      <c r="C5240" t="s">
        <v>142</v>
      </c>
      <c r="D5240" t="s">
        <v>6765</v>
      </c>
      <c r="E5240" t="s">
        <v>6820</v>
      </c>
      <c r="F5240" t="s">
        <v>19313</v>
      </c>
      <c r="G5240" t="s">
        <v>747</v>
      </c>
      <c r="H5240" t="s">
        <v>3004</v>
      </c>
      <c r="I5240" t="s">
        <v>7911</v>
      </c>
      <c r="J5240" t="s">
        <v>44</v>
      </c>
      <c r="K5240">
        <v>1757990</v>
      </c>
      <c r="L5240">
        <v>22716876</v>
      </c>
      <c r="M5240">
        <v>0</v>
      </c>
      <c r="N5240">
        <v>-404784</v>
      </c>
      <c r="O5240">
        <v>0</v>
      </c>
      <c r="P5240" s="2">
        <v>1757990</v>
      </c>
      <c r="Q5240">
        <v>0</v>
      </c>
      <c r="R5240">
        <v>0</v>
      </c>
      <c r="S524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0</v>
      </c>
      <c r="Z5240">
        <v>0</v>
      </c>
      <c r="AA5240">
        <v>0</v>
      </c>
      <c r="AB5240">
        <v>0</v>
      </c>
      <c r="AC5240">
        <v>77720</v>
      </c>
      <c r="AD5240">
        <v>0</v>
      </c>
      <c r="AE5240">
        <v>18935</v>
      </c>
      <c r="AF5240">
        <v>0</v>
      </c>
      <c r="AG5240">
        <v>0</v>
      </c>
      <c r="AH5240">
        <v>0</v>
      </c>
      <c r="AI5240">
        <v>22000</v>
      </c>
      <c r="AJ5240">
        <v>118655</v>
      </c>
      <c r="AK5240" s="2">
        <v>1639335</v>
      </c>
      <c r="AL5240" t="s">
        <v>4915</v>
      </c>
    </row>
    <row r="5241" spans="1:38" x14ac:dyDescent="0.25">
      <c r="A5241" t="s">
        <v>7795</v>
      </c>
      <c r="B5241" s="1">
        <v>43496</v>
      </c>
      <c r="C5241" t="s">
        <v>142</v>
      </c>
      <c r="D5241" t="s">
        <v>7796</v>
      </c>
      <c r="E5241" t="s">
        <v>7855</v>
      </c>
      <c r="F5241" t="s">
        <v>20339</v>
      </c>
      <c r="G5241" t="s">
        <v>20340</v>
      </c>
      <c r="H5241" t="s">
        <v>499</v>
      </c>
      <c r="I5241" t="s">
        <v>7911</v>
      </c>
      <c r="J5241" t="s">
        <v>44</v>
      </c>
      <c r="K5241">
        <v>1757990</v>
      </c>
      <c r="L5241">
        <v>22716876</v>
      </c>
      <c r="M5241">
        <v>0</v>
      </c>
      <c r="N5241">
        <v>-404784</v>
      </c>
      <c r="O5241">
        <v>0</v>
      </c>
      <c r="P5241" s="2">
        <v>1757990</v>
      </c>
      <c r="Q5241">
        <v>0</v>
      </c>
      <c r="R5241">
        <v>0</v>
      </c>
      <c r="S524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77720</v>
      </c>
      <c r="AD5241">
        <v>0</v>
      </c>
      <c r="AE5241">
        <v>18935</v>
      </c>
      <c r="AF5241">
        <v>0</v>
      </c>
      <c r="AG5241">
        <v>0</v>
      </c>
      <c r="AH5241">
        <v>0</v>
      </c>
      <c r="AI5241">
        <v>20800</v>
      </c>
      <c r="AJ5241">
        <v>117455</v>
      </c>
      <c r="AK5241" s="2">
        <v>1640535</v>
      </c>
      <c r="AL5241" t="s">
        <v>7856</v>
      </c>
    </row>
    <row r="5242" spans="1:38" x14ac:dyDescent="0.25">
      <c r="A5242" t="s">
        <v>7795</v>
      </c>
      <c r="B5242" s="1">
        <v>43496</v>
      </c>
      <c r="C5242" t="s">
        <v>142</v>
      </c>
      <c r="D5242" t="s">
        <v>7796</v>
      </c>
      <c r="E5242" t="s">
        <v>20321</v>
      </c>
      <c r="F5242" t="s">
        <v>20346</v>
      </c>
      <c r="G5242" t="s">
        <v>20347</v>
      </c>
      <c r="H5242" t="s">
        <v>7934</v>
      </c>
      <c r="I5242" t="s">
        <v>7911</v>
      </c>
      <c r="J5242" t="s">
        <v>44</v>
      </c>
      <c r="K5242">
        <v>1757990</v>
      </c>
      <c r="L5242">
        <v>22716876</v>
      </c>
      <c r="M5242">
        <v>0</v>
      </c>
      <c r="N5242">
        <v>-404784</v>
      </c>
      <c r="O5242">
        <v>0</v>
      </c>
      <c r="P5242" s="2">
        <v>1757990</v>
      </c>
      <c r="Q5242">
        <v>0</v>
      </c>
      <c r="R5242">
        <v>0</v>
      </c>
      <c r="S524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77720</v>
      </c>
      <c r="AD5242">
        <v>0</v>
      </c>
      <c r="AE5242">
        <v>18935</v>
      </c>
      <c r="AF5242">
        <v>0</v>
      </c>
      <c r="AG5242">
        <v>0</v>
      </c>
      <c r="AH5242">
        <v>0</v>
      </c>
      <c r="AI5242">
        <v>20800</v>
      </c>
      <c r="AJ5242">
        <v>117455</v>
      </c>
      <c r="AK5242" s="2">
        <v>1640535</v>
      </c>
      <c r="AL5242" t="s">
        <v>282</v>
      </c>
    </row>
    <row r="5243" spans="1:38" x14ac:dyDescent="0.25">
      <c r="A5243" t="s">
        <v>2889</v>
      </c>
      <c r="B5243" s="1">
        <v>43496</v>
      </c>
      <c r="C5243" t="s">
        <v>142</v>
      </c>
      <c r="D5243" t="s">
        <v>2890</v>
      </c>
      <c r="E5243" t="s">
        <v>2938</v>
      </c>
      <c r="F5243" t="s">
        <v>13129</v>
      </c>
      <c r="G5243" t="s">
        <v>13130</v>
      </c>
      <c r="H5243" t="s">
        <v>3001</v>
      </c>
      <c r="I5243" t="s">
        <v>7911</v>
      </c>
      <c r="J5243" t="s">
        <v>44</v>
      </c>
      <c r="K5243">
        <v>1757990</v>
      </c>
      <c r="L5243">
        <v>22829592</v>
      </c>
      <c r="M5243">
        <v>0</v>
      </c>
      <c r="N5243">
        <v>-404784</v>
      </c>
      <c r="O5243">
        <v>0</v>
      </c>
      <c r="P5243" s="2">
        <v>1757990</v>
      </c>
      <c r="Q5243">
        <v>0</v>
      </c>
      <c r="R5243">
        <v>0</v>
      </c>
      <c r="S524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80069</v>
      </c>
      <c r="AD5243">
        <v>0</v>
      </c>
      <c r="AE5243">
        <v>18935</v>
      </c>
      <c r="AF5243">
        <v>0</v>
      </c>
      <c r="AG5243">
        <v>0</v>
      </c>
      <c r="AH5243">
        <v>0</v>
      </c>
      <c r="AI5243">
        <v>15000</v>
      </c>
      <c r="AJ5243">
        <v>114004</v>
      </c>
      <c r="AK5243" s="2">
        <v>1643986</v>
      </c>
      <c r="AL5243" t="s">
        <v>2939</v>
      </c>
    </row>
    <row r="5244" spans="1:38" x14ac:dyDescent="0.25">
      <c r="A5244" t="s">
        <v>2889</v>
      </c>
      <c r="B5244" s="1">
        <v>43496</v>
      </c>
      <c r="C5244" t="s">
        <v>180</v>
      </c>
      <c r="D5244" t="s">
        <v>2890</v>
      </c>
      <c r="E5244" t="s">
        <v>2972</v>
      </c>
      <c r="F5244" t="s">
        <v>13240</v>
      </c>
      <c r="G5244" t="s">
        <v>2649</v>
      </c>
      <c r="H5244" t="s">
        <v>175</v>
      </c>
      <c r="I5244" t="s">
        <v>7911</v>
      </c>
      <c r="J5244" t="s">
        <v>44</v>
      </c>
      <c r="K5244">
        <v>1757990</v>
      </c>
      <c r="L5244">
        <v>22829592</v>
      </c>
      <c r="M5244">
        <v>0</v>
      </c>
      <c r="N5244">
        <v>-404784</v>
      </c>
      <c r="O5244">
        <v>0</v>
      </c>
      <c r="P5244" s="2">
        <v>1757990</v>
      </c>
      <c r="Q5244">
        <v>0</v>
      </c>
      <c r="R5244">
        <v>0</v>
      </c>
      <c r="S524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80069</v>
      </c>
      <c r="AD5244">
        <v>0</v>
      </c>
      <c r="AE5244">
        <v>18935</v>
      </c>
      <c r="AF5244">
        <v>0</v>
      </c>
      <c r="AG5244">
        <v>0</v>
      </c>
      <c r="AH5244">
        <v>0</v>
      </c>
      <c r="AI5244">
        <v>15000</v>
      </c>
      <c r="AJ5244">
        <v>114004</v>
      </c>
      <c r="AK5244" s="2">
        <v>1643986</v>
      </c>
      <c r="AL5244" t="s">
        <v>2973</v>
      </c>
    </row>
    <row r="5245" spans="1:38" x14ac:dyDescent="0.25">
      <c r="A5245" t="s">
        <v>4460</v>
      </c>
      <c r="B5245" s="1">
        <v>43496</v>
      </c>
      <c r="C5245" t="s">
        <v>760</v>
      </c>
      <c r="D5245" t="s">
        <v>4461</v>
      </c>
      <c r="E5245" t="s">
        <v>4726</v>
      </c>
      <c r="F5245" t="s">
        <v>15736</v>
      </c>
      <c r="G5245" t="s">
        <v>15737</v>
      </c>
      <c r="H5245" t="s">
        <v>533</v>
      </c>
      <c r="I5245" t="s">
        <v>7911</v>
      </c>
      <c r="J5245" t="s">
        <v>44</v>
      </c>
      <c r="K5245">
        <v>1757990</v>
      </c>
      <c r="L5245">
        <v>22909200</v>
      </c>
      <c r="M5245">
        <v>0</v>
      </c>
      <c r="N5245">
        <v>-404784</v>
      </c>
      <c r="O5245">
        <v>0</v>
      </c>
      <c r="P5245" s="2">
        <v>1757990</v>
      </c>
      <c r="Q5245">
        <v>0</v>
      </c>
      <c r="R5245">
        <v>0</v>
      </c>
      <c r="S524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81727</v>
      </c>
      <c r="AD5245">
        <v>0</v>
      </c>
      <c r="AE5245">
        <v>18935</v>
      </c>
      <c r="AF5245">
        <v>0</v>
      </c>
      <c r="AG5245">
        <v>0</v>
      </c>
      <c r="AH5245">
        <v>0</v>
      </c>
      <c r="AI5245">
        <v>13000</v>
      </c>
      <c r="AJ5245">
        <v>113662</v>
      </c>
      <c r="AK5245" s="2">
        <v>1644328</v>
      </c>
      <c r="AL5245" t="s">
        <v>4727</v>
      </c>
    </row>
    <row r="5246" spans="1:38" x14ac:dyDescent="0.25">
      <c r="A5246" t="s">
        <v>4460</v>
      </c>
      <c r="B5246" s="1">
        <v>43496</v>
      </c>
      <c r="C5246" t="s">
        <v>2685</v>
      </c>
      <c r="D5246" t="s">
        <v>4461</v>
      </c>
      <c r="E5246" t="s">
        <v>4749</v>
      </c>
      <c r="F5246" t="s">
        <v>15755</v>
      </c>
      <c r="G5246" t="s">
        <v>739</v>
      </c>
      <c r="H5246" t="s">
        <v>11858</v>
      </c>
      <c r="I5246" t="s">
        <v>7911</v>
      </c>
      <c r="J5246" t="s">
        <v>44</v>
      </c>
      <c r="K5246">
        <v>1757990</v>
      </c>
      <c r="L5246">
        <v>22909200</v>
      </c>
      <c r="M5246">
        <v>0</v>
      </c>
      <c r="N5246">
        <v>-404784</v>
      </c>
      <c r="O5246">
        <v>0</v>
      </c>
      <c r="P5246" s="2">
        <v>1757990</v>
      </c>
      <c r="Q5246">
        <v>0</v>
      </c>
      <c r="R5246">
        <v>0</v>
      </c>
      <c r="S524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46">
        <v>0</v>
      </c>
      <c r="U5246">
        <v>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81727</v>
      </c>
      <c r="AD5246">
        <v>0</v>
      </c>
      <c r="AE5246">
        <v>18935</v>
      </c>
      <c r="AF5246">
        <v>0</v>
      </c>
      <c r="AG5246">
        <v>0</v>
      </c>
      <c r="AH5246">
        <v>0</v>
      </c>
      <c r="AI5246">
        <v>12000</v>
      </c>
      <c r="AJ5246">
        <v>112662</v>
      </c>
      <c r="AK5246" s="2">
        <v>1645328</v>
      </c>
      <c r="AL5246" t="s">
        <v>4750</v>
      </c>
    </row>
    <row r="5247" spans="1:38" x14ac:dyDescent="0.25">
      <c r="A5247" t="s">
        <v>4460</v>
      </c>
      <c r="B5247" s="1">
        <v>43496</v>
      </c>
      <c r="C5247" t="s">
        <v>2685</v>
      </c>
      <c r="D5247" t="s">
        <v>4461</v>
      </c>
      <c r="E5247" t="s">
        <v>4749</v>
      </c>
      <c r="F5247" t="s">
        <v>15756</v>
      </c>
      <c r="G5247" t="s">
        <v>15757</v>
      </c>
      <c r="H5247" t="s">
        <v>959</v>
      </c>
      <c r="I5247" t="s">
        <v>7911</v>
      </c>
      <c r="J5247" t="s">
        <v>44</v>
      </c>
      <c r="K5247">
        <v>1757990</v>
      </c>
      <c r="L5247">
        <v>22909200</v>
      </c>
      <c r="M5247">
        <v>0</v>
      </c>
      <c r="N5247">
        <v>-404784</v>
      </c>
      <c r="O5247">
        <v>0</v>
      </c>
      <c r="P5247" s="2">
        <v>1757990</v>
      </c>
      <c r="Q5247">
        <v>0</v>
      </c>
      <c r="R5247">
        <v>0</v>
      </c>
      <c r="S524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81727</v>
      </c>
      <c r="AD5247">
        <v>0</v>
      </c>
      <c r="AE5247">
        <v>18935</v>
      </c>
      <c r="AF5247">
        <v>0</v>
      </c>
      <c r="AG5247">
        <v>0</v>
      </c>
      <c r="AH5247">
        <v>0</v>
      </c>
      <c r="AI5247">
        <v>12000</v>
      </c>
      <c r="AJ5247">
        <v>112662</v>
      </c>
      <c r="AK5247" s="2">
        <v>1645328</v>
      </c>
      <c r="AL5247" t="s">
        <v>4750</v>
      </c>
    </row>
    <row r="5248" spans="1:38" x14ac:dyDescent="0.25">
      <c r="A5248" t="s">
        <v>4460</v>
      </c>
      <c r="B5248" s="1">
        <v>43496</v>
      </c>
      <c r="C5248" t="s">
        <v>492</v>
      </c>
      <c r="D5248" t="s">
        <v>4461</v>
      </c>
      <c r="E5248" t="s">
        <v>4651</v>
      </c>
      <c r="F5248" t="s">
        <v>15585</v>
      </c>
      <c r="G5248" t="s">
        <v>15586</v>
      </c>
      <c r="H5248" t="s">
        <v>499</v>
      </c>
      <c r="I5248" t="s">
        <v>7911</v>
      </c>
      <c r="J5248" t="s">
        <v>44</v>
      </c>
      <c r="K5248">
        <v>1757990</v>
      </c>
      <c r="L5248">
        <v>22909200</v>
      </c>
      <c r="M5248">
        <v>0</v>
      </c>
      <c r="N5248">
        <v>-404784</v>
      </c>
      <c r="O5248">
        <v>0</v>
      </c>
      <c r="P5248" s="2">
        <v>1757990</v>
      </c>
      <c r="Q5248">
        <v>0</v>
      </c>
      <c r="R5248">
        <v>0</v>
      </c>
      <c r="S524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81727</v>
      </c>
      <c r="AD5248">
        <v>0</v>
      </c>
      <c r="AE5248">
        <v>18935</v>
      </c>
      <c r="AF5248">
        <v>0</v>
      </c>
      <c r="AG5248">
        <v>0</v>
      </c>
      <c r="AH5248">
        <v>0</v>
      </c>
      <c r="AI5248">
        <v>12000</v>
      </c>
      <c r="AJ5248">
        <v>112662</v>
      </c>
      <c r="AK5248" s="2">
        <v>1645328</v>
      </c>
      <c r="AL5248" t="s">
        <v>4652</v>
      </c>
    </row>
    <row r="5249" spans="1:38" x14ac:dyDescent="0.25">
      <c r="A5249" t="s">
        <v>4460</v>
      </c>
      <c r="B5249" s="1">
        <v>43496</v>
      </c>
      <c r="C5249" t="s">
        <v>1648</v>
      </c>
      <c r="D5249" t="s">
        <v>4461</v>
      </c>
      <c r="E5249" t="s">
        <v>4672</v>
      </c>
      <c r="F5249" t="s">
        <v>15644</v>
      </c>
      <c r="G5249" t="s">
        <v>8107</v>
      </c>
      <c r="H5249" t="s">
        <v>438</v>
      </c>
      <c r="I5249" t="s">
        <v>7911</v>
      </c>
      <c r="J5249" t="s">
        <v>44</v>
      </c>
      <c r="K5249">
        <v>1757990</v>
      </c>
      <c r="L5249">
        <v>22909200</v>
      </c>
      <c r="M5249">
        <v>0</v>
      </c>
      <c r="N5249">
        <v>-404784</v>
      </c>
      <c r="O5249">
        <v>0</v>
      </c>
      <c r="P5249" s="2">
        <v>1757990</v>
      </c>
      <c r="Q5249">
        <v>0</v>
      </c>
      <c r="R5249">
        <v>0</v>
      </c>
      <c r="S524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81727</v>
      </c>
      <c r="AD5249">
        <v>0</v>
      </c>
      <c r="AE5249">
        <v>18935</v>
      </c>
      <c r="AF5249">
        <v>0</v>
      </c>
      <c r="AG5249">
        <v>0</v>
      </c>
      <c r="AH5249">
        <v>0</v>
      </c>
      <c r="AI5249">
        <v>12000</v>
      </c>
      <c r="AJ5249">
        <v>112662</v>
      </c>
      <c r="AK5249" s="2">
        <v>1645328</v>
      </c>
      <c r="AL5249" t="s">
        <v>4673</v>
      </c>
    </row>
    <row r="5250" spans="1:38" x14ac:dyDescent="0.25">
      <c r="A5250" t="s">
        <v>4460</v>
      </c>
      <c r="B5250" s="1">
        <v>43496</v>
      </c>
      <c r="C5250" t="s">
        <v>1648</v>
      </c>
      <c r="D5250" t="s">
        <v>4461</v>
      </c>
      <c r="E5250" t="s">
        <v>4672</v>
      </c>
      <c r="F5250" t="s">
        <v>15645</v>
      </c>
      <c r="G5250" t="s">
        <v>3028</v>
      </c>
      <c r="H5250" t="s">
        <v>438</v>
      </c>
      <c r="I5250" t="s">
        <v>7911</v>
      </c>
      <c r="J5250" t="s">
        <v>44</v>
      </c>
      <c r="K5250">
        <v>1757990</v>
      </c>
      <c r="L5250">
        <v>22909200</v>
      </c>
      <c r="M5250">
        <v>0</v>
      </c>
      <c r="N5250">
        <v>-404784</v>
      </c>
      <c r="O5250">
        <v>0</v>
      </c>
      <c r="P5250" s="2">
        <v>1757990</v>
      </c>
      <c r="Q5250">
        <v>0</v>
      </c>
      <c r="R5250">
        <v>0</v>
      </c>
      <c r="S525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81727</v>
      </c>
      <c r="AD5250">
        <v>0</v>
      </c>
      <c r="AE5250">
        <v>18935</v>
      </c>
      <c r="AF5250">
        <v>0</v>
      </c>
      <c r="AG5250">
        <v>0</v>
      </c>
      <c r="AH5250">
        <v>0</v>
      </c>
      <c r="AI5250">
        <v>12000</v>
      </c>
      <c r="AJ5250">
        <v>112662</v>
      </c>
      <c r="AK5250" s="2">
        <v>1645328</v>
      </c>
      <c r="AL5250" t="s">
        <v>4673</v>
      </c>
    </row>
    <row r="5251" spans="1:38" x14ac:dyDescent="0.25">
      <c r="A5251" t="s">
        <v>5790</v>
      </c>
      <c r="B5251" s="1">
        <v>43496</v>
      </c>
      <c r="C5251" t="s">
        <v>36</v>
      </c>
      <c r="D5251" t="s">
        <v>5791</v>
      </c>
      <c r="E5251" t="s">
        <v>5851</v>
      </c>
      <c r="F5251" t="s">
        <v>17459</v>
      </c>
      <c r="G5251" t="s">
        <v>17461</v>
      </c>
      <c r="H5251" t="s">
        <v>133</v>
      </c>
      <c r="I5251" t="s">
        <v>7911</v>
      </c>
      <c r="J5251" t="s">
        <v>44</v>
      </c>
      <c r="K5251">
        <v>2277358</v>
      </c>
      <c r="L5251">
        <v>29556648</v>
      </c>
      <c r="M5251">
        <v>0</v>
      </c>
      <c r="N5251">
        <v>-404784</v>
      </c>
      <c r="O5251">
        <v>0</v>
      </c>
      <c r="P5251" s="2">
        <v>1757990</v>
      </c>
      <c r="Q5251">
        <v>0</v>
      </c>
      <c r="R5251">
        <v>519368</v>
      </c>
      <c r="S5251">
        <f>+Table__192.168.17.17_SPDK_KanpusEF_GajiKemandoran[[#This Row],[GajiPokok]]+Table__192.168.17.17_SPDK_KanpusEF_GajiKemandoran[[#This Row],[Rapel]]+Table__192.168.17.17_SPDK_KanpusEF_GajiKemandoran[[#This Row],[Premi]]</f>
        <v>2277358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90374</v>
      </c>
      <c r="AD5251">
        <v>0</v>
      </c>
      <c r="AE5251">
        <v>18935</v>
      </c>
      <c r="AF5251">
        <v>0</v>
      </c>
      <c r="AG5251">
        <v>0</v>
      </c>
      <c r="AH5251">
        <v>364771</v>
      </c>
      <c r="AI5251">
        <v>156500</v>
      </c>
      <c r="AJ5251">
        <v>630580</v>
      </c>
      <c r="AK5251" s="2">
        <v>1646778</v>
      </c>
      <c r="AL5251" t="s">
        <v>5852</v>
      </c>
    </row>
    <row r="5252" spans="1:38" x14ac:dyDescent="0.25">
      <c r="A5252" t="s">
        <v>196</v>
      </c>
      <c r="B5252" s="1">
        <v>43496</v>
      </c>
      <c r="C5252" t="s">
        <v>36</v>
      </c>
      <c r="D5252" t="s">
        <v>2167</v>
      </c>
      <c r="E5252" t="s">
        <v>2221</v>
      </c>
      <c r="F5252" t="s">
        <v>11928</v>
      </c>
      <c r="G5252" t="s">
        <v>11929</v>
      </c>
      <c r="H5252" t="s">
        <v>133</v>
      </c>
      <c r="I5252" t="s">
        <v>7911</v>
      </c>
      <c r="J5252" t="s">
        <v>44</v>
      </c>
      <c r="K5252">
        <v>1757990</v>
      </c>
      <c r="L5252">
        <v>22513896</v>
      </c>
      <c r="M5252">
        <v>0</v>
      </c>
      <c r="N5252">
        <v>-404784</v>
      </c>
      <c r="O5252">
        <v>0</v>
      </c>
      <c r="P5252" s="2">
        <v>1757990</v>
      </c>
      <c r="Q5252">
        <v>0</v>
      </c>
      <c r="R5252">
        <v>0</v>
      </c>
      <c r="S5252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73491</v>
      </c>
      <c r="AD5252">
        <v>0</v>
      </c>
      <c r="AE5252">
        <v>18935</v>
      </c>
      <c r="AF5252">
        <v>0</v>
      </c>
      <c r="AG5252">
        <v>0</v>
      </c>
      <c r="AH5252">
        <v>0</v>
      </c>
      <c r="AI5252">
        <v>17500</v>
      </c>
      <c r="AJ5252">
        <v>109926</v>
      </c>
      <c r="AK5252" s="2">
        <v>1648064</v>
      </c>
      <c r="AL5252" t="s">
        <v>433</v>
      </c>
    </row>
    <row r="5253" spans="1:38" x14ac:dyDescent="0.25">
      <c r="A5253" t="s">
        <v>36</v>
      </c>
      <c r="B5253" s="1">
        <v>43496</v>
      </c>
      <c r="C5253" t="s">
        <v>255</v>
      </c>
      <c r="D5253" t="s">
        <v>38</v>
      </c>
      <c r="E5253" t="s">
        <v>291</v>
      </c>
      <c r="F5253" t="s">
        <v>8284</v>
      </c>
      <c r="G5253" t="s">
        <v>8285</v>
      </c>
      <c r="H5253" t="s">
        <v>136</v>
      </c>
      <c r="I5253" t="s">
        <v>7911</v>
      </c>
      <c r="J5253" t="s">
        <v>44</v>
      </c>
      <c r="K5253">
        <v>1757990</v>
      </c>
      <c r="L5253">
        <v>22906476</v>
      </c>
      <c r="M5253">
        <v>0</v>
      </c>
      <c r="N5253">
        <v>-404784</v>
      </c>
      <c r="O5253">
        <v>0</v>
      </c>
      <c r="P5253" s="2">
        <v>1757990</v>
      </c>
      <c r="Q5253">
        <v>0</v>
      </c>
      <c r="R5253">
        <v>0</v>
      </c>
      <c r="S5253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81671</v>
      </c>
      <c r="AD5253">
        <v>0</v>
      </c>
      <c r="AE5253">
        <v>18935</v>
      </c>
      <c r="AF5253">
        <v>0</v>
      </c>
      <c r="AG5253">
        <v>0</v>
      </c>
      <c r="AH5253">
        <v>0</v>
      </c>
      <c r="AI5253">
        <v>9100</v>
      </c>
      <c r="AJ5253">
        <v>109706</v>
      </c>
      <c r="AK5253" s="2">
        <v>1648284</v>
      </c>
      <c r="AL5253" t="s">
        <v>292</v>
      </c>
    </row>
    <row r="5254" spans="1:38" x14ac:dyDescent="0.25">
      <c r="A5254" t="s">
        <v>6892</v>
      </c>
      <c r="B5254" s="1">
        <v>43496</v>
      </c>
      <c r="C5254" t="s">
        <v>142</v>
      </c>
      <c r="D5254" t="s">
        <v>6893</v>
      </c>
      <c r="E5254" t="s">
        <v>19464</v>
      </c>
      <c r="F5254" t="s">
        <v>19477</v>
      </c>
      <c r="G5254" t="s">
        <v>19478</v>
      </c>
      <c r="H5254" t="s">
        <v>499</v>
      </c>
      <c r="I5254" t="s">
        <v>7911</v>
      </c>
      <c r="J5254" t="s">
        <v>44</v>
      </c>
      <c r="K5254">
        <v>1757990</v>
      </c>
      <c r="L5254">
        <v>23324232</v>
      </c>
      <c r="M5254">
        <v>0</v>
      </c>
      <c r="N5254">
        <v>-404784</v>
      </c>
      <c r="O5254">
        <v>0</v>
      </c>
      <c r="P5254" s="2">
        <v>1757990</v>
      </c>
      <c r="Q5254">
        <v>0</v>
      </c>
      <c r="R5254">
        <v>0</v>
      </c>
      <c r="S5254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90374</v>
      </c>
      <c r="AD5254">
        <v>0</v>
      </c>
      <c r="AE5254">
        <v>18935</v>
      </c>
      <c r="AF5254">
        <v>0</v>
      </c>
      <c r="AG5254">
        <v>0</v>
      </c>
      <c r="AH5254">
        <v>0</v>
      </c>
      <c r="AI5254">
        <v>0</v>
      </c>
      <c r="AJ5254">
        <v>109309</v>
      </c>
      <c r="AK5254" s="2">
        <v>1648681</v>
      </c>
      <c r="AL5254" t="s">
        <v>3534</v>
      </c>
    </row>
    <row r="5255" spans="1:38" x14ac:dyDescent="0.25">
      <c r="A5255" t="s">
        <v>6892</v>
      </c>
      <c r="B5255" s="1">
        <v>43496</v>
      </c>
      <c r="C5255" t="s">
        <v>142</v>
      </c>
      <c r="D5255" t="s">
        <v>6893</v>
      </c>
      <c r="E5255" t="s">
        <v>6961</v>
      </c>
      <c r="F5255" t="s">
        <v>19479</v>
      </c>
      <c r="G5255" t="s">
        <v>12883</v>
      </c>
      <c r="H5255" t="s">
        <v>4585</v>
      </c>
      <c r="I5255" t="s">
        <v>7911</v>
      </c>
      <c r="J5255" t="s">
        <v>44</v>
      </c>
      <c r="K5255">
        <v>1757990</v>
      </c>
      <c r="L5255">
        <v>23324232</v>
      </c>
      <c r="M5255">
        <v>0</v>
      </c>
      <c r="N5255">
        <v>-404784</v>
      </c>
      <c r="O5255">
        <v>0</v>
      </c>
      <c r="P5255" s="2">
        <v>1757990</v>
      </c>
      <c r="Q5255">
        <v>0</v>
      </c>
      <c r="R5255">
        <v>0</v>
      </c>
      <c r="S5255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90374</v>
      </c>
      <c r="AD5255">
        <v>0</v>
      </c>
      <c r="AE5255">
        <v>18935</v>
      </c>
      <c r="AF5255">
        <v>0</v>
      </c>
      <c r="AG5255">
        <v>0</v>
      </c>
      <c r="AH5255">
        <v>0</v>
      </c>
      <c r="AI5255">
        <v>0</v>
      </c>
      <c r="AJ5255">
        <v>109309</v>
      </c>
      <c r="AK5255" s="2">
        <v>1648681</v>
      </c>
      <c r="AL5255" t="s">
        <v>6962</v>
      </c>
    </row>
    <row r="5256" spans="1:38" x14ac:dyDescent="0.25">
      <c r="A5256" t="s">
        <v>6892</v>
      </c>
      <c r="B5256" s="1">
        <v>43496</v>
      </c>
      <c r="C5256" t="s">
        <v>164</v>
      </c>
      <c r="D5256" t="s">
        <v>6893</v>
      </c>
      <c r="E5256" t="s">
        <v>19492</v>
      </c>
      <c r="F5256" t="s">
        <v>19493</v>
      </c>
      <c r="G5256" t="s">
        <v>1073</v>
      </c>
      <c r="H5256" t="s">
        <v>499</v>
      </c>
      <c r="I5256" t="s">
        <v>7911</v>
      </c>
      <c r="J5256" t="s">
        <v>44</v>
      </c>
      <c r="K5256">
        <v>1757990</v>
      </c>
      <c r="L5256">
        <v>23324232</v>
      </c>
      <c r="M5256">
        <v>0</v>
      </c>
      <c r="N5256">
        <v>-404784</v>
      </c>
      <c r="O5256">
        <v>0</v>
      </c>
      <c r="P5256" s="2">
        <v>1757990</v>
      </c>
      <c r="Q5256">
        <v>0</v>
      </c>
      <c r="R5256">
        <v>0</v>
      </c>
      <c r="S5256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90374</v>
      </c>
      <c r="AD5256">
        <v>0</v>
      </c>
      <c r="AE5256">
        <v>18935</v>
      </c>
      <c r="AF5256">
        <v>0</v>
      </c>
      <c r="AG5256">
        <v>0</v>
      </c>
      <c r="AH5256">
        <v>0</v>
      </c>
      <c r="AI5256">
        <v>0</v>
      </c>
      <c r="AJ5256">
        <v>109309</v>
      </c>
      <c r="AK5256" s="2">
        <v>1648681</v>
      </c>
      <c r="AL5256" t="s">
        <v>19494</v>
      </c>
    </row>
    <row r="5257" spans="1:38" x14ac:dyDescent="0.25">
      <c r="A5257" t="s">
        <v>4460</v>
      </c>
      <c r="B5257" s="1">
        <v>43496</v>
      </c>
      <c r="C5257" t="s">
        <v>37</v>
      </c>
      <c r="D5257" t="s">
        <v>4461</v>
      </c>
      <c r="E5257" t="s">
        <v>4507</v>
      </c>
      <c r="F5257" t="s">
        <v>15377</v>
      </c>
      <c r="G5257" t="s">
        <v>15378</v>
      </c>
      <c r="H5257" t="s">
        <v>3460</v>
      </c>
      <c r="I5257" t="s">
        <v>7911</v>
      </c>
      <c r="J5257" t="s">
        <v>44</v>
      </c>
      <c r="K5257">
        <v>1757990</v>
      </c>
      <c r="L5257">
        <v>22909200</v>
      </c>
      <c r="M5257">
        <v>0</v>
      </c>
      <c r="N5257">
        <v>-404784</v>
      </c>
      <c r="O5257">
        <v>0</v>
      </c>
      <c r="P5257" s="2">
        <v>1757990</v>
      </c>
      <c r="Q5257">
        <v>0</v>
      </c>
      <c r="R5257">
        <v>0</v>
      </c>
      <c r="S5257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81727</v>
      </c>
      <c r="AD5257">
        <v>0</v>
      </c>
      <c r="AE5257">
        <v>18935</v>
      </c>
      <c r="AF5257">
        <v>0</v>
      </c>
      <c r="AG5257">
        <v>0</v>
      </c>
      <c r="AH5257">
        <v>0</v>
      </c>
      <c r="AI5257">
        <v>7000</v>
      </c>
      <c r="AJ5257">
        <v>107662</v>
      </c>
      <c r="AK5257" s="2">
        <v>1650328</v>
      </c>
      <c r="AL5257" t="s">
        <v>4508</v>
      </c>
    </row>
    <row r="5258" spans="1:38" x14ac:dyDescent="0.25">
      <c r="A5258" t="s">
        <v>180</v>
      </c>
      <c r="B5258" s="1">
        <v>43496</v>
      </c>
      <c r="C5258" t="s">
        <v>37</v>
      </c>
      <c r="D5258" t="s">
        <v>796</v>
      </c>
      <c r="E5258" t="s">
        <v>797</v>
      </c>
      <c r="F5258" t="s">
        <v>9077</v>
      </c>
      <c r="G5258" t="s">
        <v>9078</v>
      </c>
      <c r="H5258" t="s">
        <v>950</v>
      </c>
      <c r="I5258" t="s">
        <v>7911</v>
      </c>
      <c r="J5258" t="s">
        <v>44</v>
      </c>
      <c r="K5258">
        <v>1757990</v>
      </c>
      <c r="L5258">
        <v>22906476</v>
      </c>
      <c r="M5258">
        <v>0</v>
      </c>
      <c r="N5258">
        <v>-404784</v>
      </c>
      <c r="O5258">
        <v>0</v>
      </c>
      <c r="P5258" s="2">
        <v>1757990</v>
      </c>
      <c r="Q5258">
        <v>0</v>
      </c>
      <c r="R5258">
        <v>0</v>
      </c>
      <c r="S5258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81671</v>
      </c>
      <c r="AD5258">
        <v>0</v>
      </c>
      <c r="AE5258">
        <v>18935</v>
      </c>
      <c r="AF5258">
        <v>0</v>
      </c>
      <c r="AG5258">
        <v>0</v>
      </c>
      <c r="AH5258">
        <v>0</v>
      </c>
      <c r="AI5258">
        <v>7000</v>
      </c>
      <c r="AJ5258">
        <v>107606</v>
      </c>
      <c r="AK5258" s="2">
        <v>1650384</v>
      </c>
      <c r="AL5258" t="s">
        <v>798</v>
      </c>
    </row>
    <row r="5259" spans="1:38" x14ac:dyDescent="0.25">
      <c r="A5259" t="s">
        <v>180</v>
      </c>
      <c r="B5259" s="1">
        <v>43496</v>
      </c>
      <c r="C5259" t="s">
        <v>37</v>
      </c>
      <c r="D5259" t="s">
        <v>796</v>
      </c>
      <c r="E5259" t="s">
        <v>797</v>
      </c>
      <c r="F5259" t="s">
        <v>9081</v>
      </c>
      <c r="G5259" t="s">
        <v>207</v>
      </c>
      <c r="H5259" t="s">
        <v>499</v>
      </c>
      <c r="I5259" t="s">
        <v>7911</v>
      </c>
      <c r="J5259" t="s">
        <v>44</v>
      </c>
      <c r="K5259">
        <v>1757990</v>
      </c>
      <c r="L5259">
        <v>22906476</v>
      </c>
      <c r="M5259">
        <v>0</v>
      </c>
      <c r="N5259">
        <v>-404784</v>
      </c>
      <c r="O5259">
        <v>0</v>
      </c>
      <c r="P5259" s="2">
        <v>1757990</v>
      </c>
      <c r="Q5259">
        <v>0</v>
      </c>
      <c r="R5259">
        <v>0</v>
      </c>
      <c r="S5259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>
        <v>81671</v>
      </c>
      <c r="AD5259">
        <v>0</v>
      </c>
      <c r="AE5259">
        <v>18935</v>
      </c>
      <c r="AF5259">
        <v>0</v>
      </c>
      <c r="AG5259">
        <v>0</v>
      </c>
      <c r="AH5259">
        <v>0</v>
      </c>
      <c r="AI5259">
        <v>7000</v>
      </c>
      <c r="AJ5259">
        <v>107606</v>
      </c>
      <c r="AK5259" s="2">
        <v>1650384</v>
      </c>
      <c r="AL5259" t="s">
        <v>798</v>
      </c>
    </row>
    <row r="5260" spans="1:38" x14ac:dyDescent="0.25">
      <c r="A5260" t="s">
        <v>4020</v>
      </c>
      <c r="B5260" s="1">
        <v>43496</v>
      </c>
      <c r="C5260" t="s">
        <v>37</v>
      </c>
      <c r="D5260" t="s">
        <v>4021</v>
      </c>
      <c r="E5260" t="s">
        <v>14330</v>
      </c>
      <c r="F5260" t="s">
        <v>14347</v>
      </c>
      <c r="G5260" t="s">
        <v>1221</v>
      </c>
      <c r="H5260" t="s">
        <v>438</v>
      </c>
      <c r="I5260" t="s">
        <v>7911</v>
      </c>
      <c r="J5260" t="s">
        <v>44</v>
      </c>
      <c r="K5260">
        <v>1757990</v>
      </c>
      <c r="L5260">
        <v>22906476</v>
      </c>
      <c r="M5260">
        <v>0</v>
      </c>
      <c r="N5260">
        <v>-404784</v>
      </c>
      <c r="O5260">
        <v>0</v>
      </c>
      <c r="P5260" s="2">
        <v>1757990</v>
      </c>
      <c r="Q5260">
        <v>0</v>
      </c>
      <c r="R5260">
        <v>0</v>
      </c>
      <c r="S5260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81671</v>
      </c>
      <c r="AD5260">
        <v>0</v>
      </c>
      <c r="AE5260">
        <v>18935</v>
      </c>
      <c r="AF5260">
        <v>0</v>
      </c>
      <c r="AG5260">
        <v>0</v>
      </c>
      <c r="AH5260">
        <v>0</v>
      </c>
      <c r="AI5260">
        <v>3100</v>
      </c>
      <c r="AJ5260">
        <v>103706</v>
      </c>
      <c r="AK5260" s="2">
        <v>1654284</v>
      </c>
      <c r="AL5260" t="s">
        <v>14333</v>
      </c>
    </row>
    <row r="5261" spans="1:38" x14ac:dyDescent="0.25">
      <c r="A5261" t="s">
        <v>4020</v>
      </c>
      <c r="B5261" s="1">
        <v>43496</v>
      </c>
      <c r="C5261" t="s">
        <v>37</v>
      </c>
      <c r="D5261" t="s">
        <v>4021</v>
      </c>
      <c r="E5261" t="s">
        <v>14330</v>
      </c>
      <c r="F5261" t="s">
        <v>14348</v>
      </c>
      <c r="G5261" t="s">
        <v>663</v>
      </c>
      <c r="H5261" t="s">
        <v>438</v>
      </c>
      <c r="I5261" t="s">
        <v>7911</v>
      </c>
      <c r="J5261" t="s">
        <v>44</v>
      </c>
      <c r="K5261">
        <v>1757990</v>
      </c>
      <c r="L5261">
        <v>22906476</v>
      </c>
      <c r="M5261">
        <v>0</v>
      </c>
      <c r="N5261">
        <v>-404784</v>
      </c>
      <c r="O5261">
        <v>0</v>
      </c>
      <c r="P5261" s="2">
        <v>1757990</v>
      </c>
      <c r="Q5261">
        <v>0</v>
      </c>
      <c r="R5261">
        <v>0</v>
      </c>
      <c r="S5261">
        <f>+Table__192.168.17.17_SPDK_KanpusEF_GajiKemandoran[[#This Row],[GajiPokok]]+Table__192.168.17.17_SPDK_KanpusEF_GajiKemandoran[[#This Row],[Rapel]]+Table__192.168.17.17_SPDK_KanpusEF_GajiKemandoran[[#This Row],[Premi]]</f>
        <v>1757990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81671</v>
      </c>
      <c r="AD5261">
        <v>0</v>
      </c>
      <c r="AE5261">
        <v>18935</v>
      </c>
      <c r="AF5261">
        <v>0</v>
      </c>
      <c r="AG5261">
        <v>0</v>
      </c>
      <c r="AH5261">
        <v>0</v>
      </c>
      <c r="AI5261">
        <v>3100</v>
      </c>
      <c r="AJ5261">
        <v>103706</v>
      </c>
      <c r="AK5261" s="2">
        <v>1654284</v>
      </c>
      <c r="AL5261" t="s">
        <v>14333</v>
      </c>
    </row>
    <row r="5262" spans="1:38" x14ac:dyDescent="0.25">
      <c r="A5262" t="s">
        <v>7250</v>
      </c>
      <c r="B5262" s="1">
        <v>43496</v>
      </c>
      <c r="C5262" t="s">
        <v>180</v>
      </c>
      <c r="D5262" t="s">
        <v>7251</v>
      </c>
      <c r="E5262" t="s">
        <v>7339</v>
      </c>
      <c r="F5262" t="s">
        <v>19668</v>
      </c>
      <c r="G5262" t="s">
        <v>19669</v>
      </c>
      <c r="H5262" t="s">
        <v>364</v>
      </c>
      <c r="I5262" t="s">
        <v>7911</v>
      </c>
      <c r="J5262" t="s">
        <v>44</v>
      </c>
      <c r="K5262">
        <v>1770212</v>
      </c>
      <c r="L5262">
        <v>23004156</v>
      </c>
      <c r="M5262">
        <v>0</v>
      </c>
      <c r="N5262">
        <v>-404784</v>
      </c>
      <c r="O5262">
        <v>0</v>
      </c>
      <c r="P5262" s="2">
        <v>1757990</v>
      </c>
      <c r="Q5262">
        <v>0</v>
      </c>
      <c r="R5262">
        <v>12222</v>
      </c>
      <c r="S5262">
        <f>+Table__192.168.17.17_SPDK_KanpusEF_GajiKemandoran[[#This Row],[GajiPokok]]+Table__192.168.17.17_SPDK_KanpusEF_GajiKemandoran[[#This Row],[Rapel]]+Table__192.168.17.17_SPDK_KanpusEF_GajiKemandoran[[#This Row],[Premi]]</f>
        <v>1770212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80650</v>
      </c>
      <c r="AD5262">
        <v>0</v>
      </c>
      <c r="AE5262">
        <v>18935</v>
      </c>
      <c r="AF5262">
        <v>0</v>
      </c>
      <c r="AG5262">
        <v>0</v>
      </c>
      <c r="AH5262">
        <v>0</v>
      </c>
      <c r="AI5262">
        <v>14000</v>
      </c>
      <c r="AJ5262">
        <v>113585</v>
      </c>
      <c r="AK5262" s="2">
        <v>1656627</v>
      </c>
      <c r="AL5262" t="s">
        <v>7340</v>
      </c>
    </row>
    <row r="5263" spans="1:38" x14ac:dyDescent="0.25">
      <c r="A5263" t="s">
        <v>5438</v>
      </c>
      <c r="B5263" s="1">
        <v>43496</v>
      </c>
      <c r="C5263" t="s">
        <v>37</v>
      </c>
      <c r="D5263" t="s">
        <v>5439</v>
      </c>
      <c r="E5263" t="s">
        <v>5458</v>
      </c>
      <c r="F5263" t="s">
        <v>16853</v>
      </c>
      <c r="G5263" t="s">
        <v>16854</v>
      </c>
      <c r="H5263" t="s">
        <v>90</v>
      </c>
      <c r="I5263" t="s">
        <v>7911</v>
      </c>
      <c r="J5263" t="s">
        <v>44</v>
      </c>
      <c r="K5263">
        <v>1832990</v>
      </c>
      <c r="L5263">
        <v>23757492</v>
      </c>
      <c r="M5263">
        <v>0</v>
      </c>
      <c r="N5263">
        <v>-404784</v>
      </c>
      <c r="O5263">
        <v>0</v>
      </c>
      <c r="P5263" s="2">
        <v>1757990</v>
      </c>
      <c r="Q5263">
        <v>0</v>
      </c>
      <c r="R5263">
        <v>75000</v>
      </c>
      <c r="S5263">
        <f>+Table__192.168.17.17_SPDK_KanpusEF_GajiKemandoran[[#This Row],[GajiPokok]]+Table__192.168.17.17_SPDK_KanpusEF_GajiKemandoran[[#This Row],[Rapel]]+Table__192.168.17.17_SPDK_KanpusEF_GajiKemandoran[[#This Row],[Premi]]</f>
        <v>1832990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80650</v>
      </c>
      <c r="AD5263">
        <v>0</v>
      </c>
      <c r="AE5263">
        <v>18935</v>
      </c>
      <c r="AF5263">
        <v>0</v>
      </c>
      <c r="AG5263">
        <v>0</v>
      </c>
      <c r="AH5263">
        <v>0</v>
      </c>
      <c r="AI5263">
        <v>76650</v>
      </c>
      <c r="AJ5263">
        <v>176235</v>
      </c>
      <c r="AK5263" s="2">
        <v>1656755</v>
      </c>
      <c r="AL5263" t="s">
        <v>5459</v>
      </c>
    </row>
    <row r="5264" spans="1:38" x14ac:dyDescent="0.25">
      <c r="A5264" t="s">
        <v>6892</v>
      </c>
      <c r="B5264" s="1">
        <v>43496</v>
      </c>
      <c r="C5264" t="s">
        <v>492</v>
      </c>
      <c r="D5264" t="s">
        <v>6893</v>
      </c>
      <c r="E5264" t="s">
        <v>19547</v>
      </c>
      <c r="F5264" t="s">
        <v>19560</v>
      </c>
      <c r="G5264" t="s">
        <v>19561</v>
      </c>
      <c r="H5264" t="s">
        <v>499</v>
      </c>
      <c r="I5264" t="s">
        <v>7911</v>
      </c>
      <c r="J5264" t="s">
        <v>44</v>
      </c>
      <c r="K5264">
        <v>1783158</v>
      </c>
      <c r="L5264">
        <v>23626248</v>
      </c>
      <c r="M5264">
        <v>0</v>
      </c>
      <c r="N5264">
        <v>-404784</v>
      </c>
      <c r="O5264">
        <v>0</v>
      </c>
      <c r="P5264" s="2">
        <v>1757990</v>
      </c>
      <c r="Q5264">
        <v>0</v>
      </c>
      <c r="R5264">
        <v>25168</v>
      </c>
      <c r="S5264">
        <f>+Table__192.168.17.17_SPDK_KanpusEF_GajiKemandoran[[#This Row],[GajiPokok]]+Table__192.168.17.17_SPDK_KanpusEF_GajiKemandoran[[#This Row],[Rapel]]+Table__192.168.17.17_SPDK_KanpusEF_GajiKemandoran[[#This Row],[Premi]]</f>
        <v>1783158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90374</v>
      </c>
      <c r="AD5264">
        <v>0</v>
      </c>
      <c r="AE5264">
        <v>18935</v>
      </c>
      <c r="AF5264">
        <v>0</v>
      </c>
      <c r="AG5264">
        <v>0</v>
      </c>
      <c r="AH5264">
        <v>0</v>
      </c>
      <c r="AI5264">
        <v>0</v>
      </c>
      <c r="AJ5264">
        <v>109309</v>
      </c>
      <c r="AK5264" s="2">
        <v>1673849</v>
      </c>
      <c r="AL5264" t="s">
        <v>19550</v>
      </c>
    </row>
    <row r="5265" spans="1:38" x14ac:dyDescent="0.25">
      <c r="A5265" t="s">
        <v>7691</v>
      </c>
      <c r="B5265" s="1">
        <v>43496</v>
      </c>
      <c r="C5265" t="s">
        <v>37</v>
      </c>
      <c r="D5265" t="s">
        <v>7692</v>
      </c>
      <c r="E5265" t="s">
        <v>20185</v>
      </c>
      <c r="F5265" t="s">
        <v>20190</v>
      </c>
      <c r="G5265" t="s">
        <v>20191</v>
      </c>
      <c r="H5265" t="s">
        <v>112</v>
      </c>
      <c r="I5265" t="s">
        <v>7911</v>
      </c>
      <c r="J5265" t="s">
        <v>44</v>
      </c>
      <c r="K5265">
        <v>2060892</v>
      </c>
      <c r="L5265">
        <v>26492316</v>
      </c>
      <c r="M5265">
        <v>0</v>
      </c>
      <c r="N5265">
        <v>-404784</v>
      </c>
      <c r="O5265">
        <v>0</v>
      </c>
      <c r="P5265" s="2">
        <v>1757990</v>
      </c>
      <c r="Q5265">
        <v>0</v>
      </c>
      <c r="R5265">
        <v>302902</v>
      </c>
      <c r="S5265">
        <f>+Table__192.168.17.17_SPDK_KanpusEF_GajiKemandoran[[#This Row],[GajiPokok]]+Table__192.168.17.17_SPDK_KanpusEF_GajiKemandoran[[#This Row],[Rapel]]+Table__192.168.17.17_SPDK_KanpusEF_GajiKemandoran[[#This Row],[Premi]]</f>
        <v>2060892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80650</v>
      </c>
      <c r="AD5265">
        <v>0</v>
      </c>
      <c r="AE5265">
        <v>18935</v>
      </c>
      <c r="AF5265">
        <v>0</v>
      </c>
      <c r="AG5265">
        <v>0</v>
      </c>
      <c r="AH5265">
        <v>0</v>
      </c>
      <c r="AI5265">
        <v>260237</v>
      </c>
      <c r="AJ5265">
        <v>359822</v>
      </c>
      <c r="AK5265" s="2">
        <v>1701070</v>
      </c>
      <c r="AL5265" t="s">
        <v>20188</v>
      </c>
    </row>
    <row r="5266" spans="1:38" x14ac:dyDescent="0.25">
      <c r="A5266" t="s">
        <v>2889</v>
      </c>
      <c r="B5266" s="1">
        <v>43496</v>
      </c>
      <c r="C5266" t="s">
        <v>37</v>
      </c>
      <c r="D5266" t="s">
        <v>2890</v>
      </c>
      <c r="E5266" t="s">
        <v>2895</v>
      </c>
      <c r="F5266" t="s">
        <v>13110</v>
      </c>
      <c r="G5266" t="s">
        <v>13111</v>
      </c>
      <c r="H5266" t="s">
        <v>90</v>
      </c>
      <c r="I5266" t="s">
        <v>7911</v>
      </c>
      <c r="J5266" t="s">
        <v>44</v>
      </c>
      <c r="K5266">
        <v>2094528</v>
      </c>
      <c r="L5266">
        <v>26868048</v>
      </c>
      <c r="M5266">
        <v>0</v>
      </c>
      <c r="N5266">
        <v>-404784</v>
      </c>
      <c r="O5266">
        <v>0</v>
      </c>
      <c r="P5266" s="2">
        <v>1757990</v>
      </c>
      <c r="Q5266">
        <v>0</v>
      </c>
      <c r="R5266">
        <v>336538</v>
      </c>
      <c r="S5266">
        <f>+Table__192.168.17.17_SPDK_KanpusEF_GajiKemandoran[[#This Row],[GajiPokok]]+Table__192.168.17.17_SPDK_KanpusEF_GajiKemandoran[[#This Row],[Rapel]]+Table__192.168.17.17_SPDK_KanpusEF_GajiKemandoran[[#This Row],[Premi]]</f>
        <v>2094528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80069</v>
      </c>
      <c r="AD5266">
        <v>0</v>
      </c>
      <c r="AE5266">
        <v>18935</v>
      </c>
      <c r="AF5266">
        <v>0</v>
      </c>
      <c r="AG5266">
        <v>0</v>
      </c>
      <c r="AH5266">
        <v>0</v>
      </c>
      <c r="AI5266">
        <v>290000</v>
      </c>
      <c r="AJ5266">
        <v>389004</v>
      </c>
      <c r="AK5266" s="2">
        <v>1705524</v>
      </c>
      <c r="AL5266" t="s">
        <v>2896</v>
      </c>
    </row>
    <row r="5267" spans="1:38" x14ac:dyDescent="0.25">
      <c r="A5267" t="s">
        <v>6892</v>
      </c>
      <c r="B5267" s="1">
        <v>43496</v>
      </c>
      <c r="C5267" t="s">
        <v>180</v>
      </c>
      <c r="D5267" t="s">
        <v>6893</v>
      </c>
      <c r="E5267" t="s">
        <v>6990</v>
      </c>
      <c r="F5267" t="s">
        <v>19518</v>
      </c>
      <c r="G5267" t="s">
        <v>725</v>
      </c>
      <c r="H5267" t="s">
        <v>499</v>
      </c>
      <c r="I5267" t="s">
        <v>7911</v>
      </c>
      <c r="J5267" t="s">
        <v>44</v>
      </c>
      <c r="K5267">
        <v>1827354</v>
      </c>
      <c r="L5267">
        <v>24156600</v>
      </c>
      <c r="M5267">
        <v>0</v>
      </c>
      <c r="N5267">
        <v>-404784</v>
      </c>
      <c r="O5267">
        <v>0</v>
      </c>
      <c r="P5267" s="2">
        <v>1757990</v>
      </c>
      <c r="Q5267">
        <v>0</v>
      </c>
      <c r="R5267">
        <v>69364</v>
      </c>
      <c r="S5267">
        <f>+Table__192.168.17.17_SPDK_KanpusEF_GajiKemandoran[[#This Row],[GajiPokok]]+Table__192.168.17.17_SPDK_KanpusEF_GajiKemandoran[[#This Row],[Rapel]]+Table__192.168.17.17_SPDK_KanpusEF_GajiKemandoran[[#This Row],[Premi]]</f>
        <v>1827354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90374</v>
      </c>
      <c r="AD5267">
        <v>0</v>
      </c>
      <c r="AE5267">
        <v>18935</v>
      </c>
      <c r="AF5267">
        <v>0</v>
      </c>
      <c r="AG5267">
        <v>0</v>
      </c>
      <c r="AH5267">
        <v>0</v>
      </c>
      <c r="AI5267">
        <v>0</v>
      </c>
      <c r="AJ5267">
        <v>109309</v>
      </c>
      <c r="AK5267" s="2">
        <v>1718045</v>
      </c>
      <c r="AL5267" t="s">
        <v>6561</v>
      </c>
    </row>
    <row r="5268" spans="1:38" x14ac:dyDescent="0.25">
      <c r="A5268" t="s">
        <v>6484</v>
      </c>
      <c r="B5268" s="1">
        <v>43496</v>
      </c>
      <c r="C5268" t="s">
        <v>37</v>
      </c>
      <c r="D5268" t="s">
        <v>6485</v>
      </c>
      <c r="E5268" t="s">
        <v>6498</v>
      </c>
      <c r="F5268" t="s">
        <v>18825</v>
      </c>
      <c r="G5268" t="s">
        <v>17816</v>
      </c>
      <c r="H5268" t="s">
        <v>90</v>
      </c>
      <c r="I5268" t="s">
        <v>7911</v>
      </c>
      <c r="J5268" t="s">
        <v>44</v>
      </c>
      <c r="K5268">
        <v>1876442</v>
      </c>
      <c r="L5268">
        <v>24278916</v>
      </c>
      <c r="M5268">
        <v>0</v>
      </c>
      <c r="N5268">
        <v>-404784</v>
      </c>
      <c r="O5268">
        <v>0</v>
      </c>
      <c r="P5268" s="2">
        <v>1757990</v>
      </c>
      <c r="Q5268">
        <v>0</v>
      </c>
      <c r="R5268">
        <v>118452</v>
      </c>
      <c r="S5268">
        <f>+Table__192.168.17.17_SPDK_KanpusEF_GajiKemandoran[[#This Row],[GajiPokok]]+Table__192.168.17.17_SPDK_KanpusEF_GajiKemandoran[[#This Row],[Rapel]]+Table__192.168.17.17_SPDK_KanpusEF_GajiKemandoran[[#This Row],[Premi]]</f>
        <v>1876442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80650</v>
      </c>
      <c r="AD5268">
        <v>0</v>
      </c>
      <c r="AE5268">
        <v>18935</v>
      </c>
      <c r="AF5268">
        <v>0</v>
      </c>
      <c r="AG5268">
        <v>0</v>
      </c>
      <c r="AH5268">
        <v>0</v>
      </c>
      <c r="AI5268">
        <v>42761</v>
      </c>
      <c r="AJ5268">
        <v>142346</v>
      </c>
      <c r="AK5268" s="2">
        <v>1734096</v>
      </c>
      <c r="AL5268" t="s">
        <v>6499</v>
      </c>
    </row>
    <row r="5269" spans="1:38" x14ac:dyDescent="0.25">
      <c r="A5269" t="s">
        <v>2889</v>
      </c>
      <c r="B5269" s="1">
        <v>43496</v>
      </c>
      <c r="C5269" t="s">
        <v>760</v>
      </c>
      <c r="D5269" t="s">
        <v>2890</v>
      </c>
      <c r="E5269" t="s">
        <v>3025</v>
      </c>
      <c r="F5269" t="s">
        <v>13283</v>
      </c>
      <c r="G5269" t="s">
        <v>13284</v>
      </c>
      <c r="H5269" t="s">
        <v>244</v>
      </c>
      <c r="I5269" t="s">
        <v>7911</v>
      </c>
      <c r="J5269" t="s">
        <v>44</v>
      </c>
      <c r="K5269">
        <v>1859608</v>
      </c>
      <c r="L5269">
        <v>24049008</v>
      </c>
      <c r="M5269">
        <v>0</v>
      </c>
      <c r="N5269">
        <v>-404784</v>
      </c>
      <c r="O5269">
        <v>0</v>
      </c>
      <c r="P5269" s="2">
        <v>1757990</v>
      </c>
      <c r="Q5269">
        <v>0</v>
      </c>
      <c r="R5269">
        <v>101618</v>
      </c>
      <c r="S5269">
        <f>+Table__192.168.17.17_SPDK_KanpusEF_GajiKemandoran[[#This Row],[GajiPokok]]+Table__192.168.17.17_SPDK_KanpusEF_GajiKemandoran[[#This Row],[Rapel]]+Table__192.168.17.17_SPDK_KanpusEF_GajiKemandoran[[#This Row],[Premi]]</f>
        <v>1859608</v>
      </c>
      <c r="T5269">
        <v>0</v>
      </c>
      <c r="U5269">
        <v>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80069</v>
      </c>
      <c r="AD5269">
        <v>0</v>
      </c>
      <c r="AE5269">
        <v>18935</v>
      </c>
      <c r="AF5269">
        <v>0</v>
      </c>
      <c r="AG5269">
        <v>0</v>
      </c>
      <c r="AH5269">
        <v>0</v>
      </c>
      <c r="AI5269">
        <v>15000</v>
      </c>
      <c r="AJ5269">
        <v>114004</v>
      </c>
      <c r="AK5269" s="2">
        <v>1745604</v>
      </c>
      <c r="AL5269" t="s">
        <v>3026</v>
      </c>
    </row>
    <row r="5270" spans="1:38" x14ac:dyDescent="0.25">
      <c r="A5270" t="s">
        <v>3129</v>
      </c>
      <c r="B5270" s="1">
        <v>43496</v>
      </c>
      <c r="C5270" t="s">
        <v>180</v>
      </c>
      <c r="D5270" t="s">
        <v>3130</v>
      </c>
      <c r="E5270" t="s">
        <v>3254</v>
      </c>
      <c r="F5270" t="s">
        <v>13486</v>
      </c>
      <c r="G5270" t="s">
        <v>3028</v>
      </c>
      <c r="H5270" t="s">
        <v>2273</v>
      </c>
      <c r="I5270" t="s">
        <v>7911</v>
      </c>
      <c r="J5270" t="s">
        <v>44</v>
      </c>
      <c r="K5270">
        <v>1927590</v>
      </c>
      <c r="L5270">
        <v>24864792</v>
      </c>
      <c r="M5270">
        <v>0</v>
      </c>
      <c r="N5270">
        <v>-404784</v>
      </c>
      <c r="O5270">
        <v>0</v>
      </c>
      <c r="P5270" s="2">
        <v>1757990</v>
      </c>
      <c r="Q5270">
        <v>0</v>
      </c>
      <c r="R5270">
        <v>169600</v>
      </c>
      <c r="S5270">
        <f>+Table__192.168.17.17_SPDK_KanpusEF_GajiKemandoran[[#This Row],[GajiPokok]]+Table__192.168.17.17_SPDK_KanpusEF_GajiKemandoran[[#This Row],[Rapel]]+Table__192.168.17.17_SPDK_KanpusEF_GajiKemandoran[[#This Row],[Premi]]</f>
        <v>1927590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80069</v>
      </c>
      <c r="AD5270">
        <v>0</v>
      </c>
      <c r="AE5270">
        <v>18935</v>
      </c>
      <c r="AF5270">
        <v>0</v>
      </c>
      <c r="AG5270">
        <v>0</v>
      </c>
      <c r="AH5270">
        <v>0</v>
      </c>
      <c r="AI5270">
        <v>51867</v>
      </c>
      <c r="AJ5270">
        <v>150871</v>
      </c>
      <c r="AK5270" s="2">
        <v>1776719</v>
      </c>
      <c r="AL5270" t="s">
        <v>3255</v>
      </c>
    </row>
    <row r="5271" spans="1:38" x14ac:dyDescent="0.25">
      <c r="A5271" t="s">
        <v>4322</v>
      </c>
      <c r="B5271" s="1">
        <v>43496</v>
      </c>
      <c r="C5271" t="s">
        <v>164</v>
      </c>
      <c r="D5271" t="s">
        <v>4324</v>
      </c>
      <c r="E5271" t="s">
        <v>4395</v>
      </c>
      <c r="F5271" t="s">
        <v>15231</v>
      </c>
      <c r="G5271" t="s">
        <v>1250</v>
      </c>
      <c r="H5271" t="s">
        <v>126</v>
      </c>
      <c r="I5271" t="s">
        <v>7911</v>
      </c>
      <c r="J5271" t="s">
        <v>44</v>
      </c>
      <c r="K5271">
        <v>2570490</v>
      </c>
      <c r="L5271">
        <v>32656476</v>
      </c>
      <c r="M5271">
        <v>0</v>
      </c>
      <c r="N5271">
        <v>-404784</v>
      </c>
      <c r="O5271">
        <v>0</v>
      </c>
      <c r="P5271" s="2">
        <v>1757990</v>
      </c>
      <c r="Q5271">
        <v>312500</v>
      </c>
      <c r="R5271">
        <v>500000</v>
      </c>
      <c r="S5271">
        <f>+Table__192.168.17.17_SPDK_KanpusEF_GajiKemandoran[[#This Row],[GajiPokok]]+Table__192.168.17.17_SPDK_KanpusEF_GajiKemandoran[[#This Row],[Rapel]]+Table__192.168.17.17_SPDK_KanpusEF_GajiKemandoran[[#This Row],[Premi]]</f>
        <v>2570490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81671</v>
      </c>
      <c r="AD5271">
        <v>0</v>
      </c>
      <c r="AE5271">
        <v>18935</v>
      </c>
      <c r="AF5271">
        <v>0</v>
      </c>
      <c r="AG5271">
        <v>0</v>
      </c>
      <c r="AH5271">
        <v>580000</v>
      </c>
      <c r="AI5271">
        <v>82250</v>
      </c>
      <c r="AJ5271">
        <v>762856</v>
      </c>
      <c r="AK5271" s="2">
        <v>1807634</v>
      </c>
      <c r="AL5271" t="s">
        <v>4396</v>
      </c>
    </row>
    <row r="5272" spans="1:38" x14ac:dyDescent="0.25">
      <c r="A5272" t="s">
        <v>180</v>
      </c>
      <c r="B5272" s="1">
        <v>43496</v>
      </c>
      <c r="C5272" t="s">
        <v>196</v>
      </c>
      <c r="D5272" t="s">
        <v>796</v>
      </c>
      <c r="E5272" t="s">
        <v>9344</v>
      </c>
      <c r="F5272" t="s">
        <v>9349</v>
      </c>
      <c r="G5272" t="s">
        <v>749</v>
      </c>
      <c r="H5272" t="s">
        <v>955</v>
      </c>
      <c r="I5272" t="s">
        <v>7911</v>
      </c>
      <c r="J5272" t="s">
        <v>44</v>
      </c>
      <c r="K5272">
        <v>2018795</v>
      </c>
      <c r="L5272">
        <v>26036136</v>
      </c>
      <c r="M5272">
        <v>0</v>
      </c>
      <c r="N5272">
        <v>-404784</v>
      </c>
      <c r="O5272">
        <v>0</v>
      </c>
      <c r="P5272" s="2">
        <v>1757990</v>
      </c>
      <c r="Q5272">
        <v>0</v>
      </c>
      <c r="R5272">
        <v>260805</v>
      </c>
      <c r="S5272">
        <f>+Table__192.168.17.17_SPDK_KanpusEF_GajiKemandoran[[#This Row],[GajiPokok]]+Table__192.168.17.17_SPDK_KanpusEF_GajiKemandoran[[#This Row],[Rapel]]+Table__192.168.17.17_SPDK_KanpusEF_GajiKemandoran[[#This Row],[Premi]]</f>
        <v>2018795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81671</v>
      </c>
      <c r="AD5272">
        <v>0</v>
      </c>
      <c r="AE5272">
        <v>18935</v>
      </c>
      <c r="AF5272">
        <v>0</v>
      </c>
      <c r="AG5272">
        <v>0</v>
      </c>
      <c r="AH5272">
        <v>0</v>
      </c>
      <c r="AI5272">
        <v>63000</v>
      </c>
      <c r="AJ5272">
        <v>163606</v>
      </c>
      <c r="AK5272" s="2">
        <v>1855189</v>
      </c>
      <c r="AL5272" t="s">
        <v>1128</v>
      </c>
    </row>
    <row r="5273" spans="1:38" x14ac:dyDescent="0.25">
      <c r="A5273" t="s">
        <v>7795</v>
      </c>
      <c r="B5273" s="1">
        <v>43496</v>
      </c>
      <c r="C5273" t="s">
        <v>36</v>
      </c>
      <c r="D5273" t="s">
        <v>7796</v>
      </c>
      <c r="E5273" t="s">
        <v>7838</v>
      </c>
      <c r="F5273" t="s">
        <v>20305</v>
      </c>
      <c r="G5273" t="s">
        <v>20306</v>
      </c>
      <c r="H5273" t="s">
        <v>418</v>
      </c>
      <c r="I5273" t="s">
        <v>7911</v>
      </c>
      <c r="J5273" t="s">
        <v>44</v>
      </c>
      <c r="K5273">
        <v>1993280</v>
      </c>
      <c r="L5273">
        <v>25540356</v>
      </c>
      <c r="M5273">
        <v>0</v>
      </c>
      <c r="N5273">
        <v>-404784</v>
      </c>
      <c r="O5273">
        <v>0</v>
      </c>
      <c r="P5273" s="2">
        <v>1757990</v>
      </c>
      <c r="Q5273">
        <v>0</v>
      </c>
      <c r="R5273">
        <v>235290</v>
      </c>
      <c r="S5273">
        <f>+Table__192.168.17.17_SPDK_KanpusEF_GajiKemandoran[[#This Row],[GajiPokok]]+Table__192.168.17.17_SPDK_KanpusEF_GajiKemandoran[[#This Row],[Rapel]]+Table__192.168.17.17_SPDK_KanpusEF_GajiKemandoran[[#This Row],[Premi]]</f>
        <v>1993280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77720</v>
      </c>
      <c r="AD5273">
        <v>0</v>
      </c>
      <c r="AE5273">
        <v>18935</v>
      </c>
      <c r="AF5273">
        <v>0</v>
      </c>
      <c r="AG5273">
        <v>0</v>
      </c>
      <c r="AH5273">
        <v>0</v>
      </c>
      <c r="AI5273">
        <v>19500</v>
      </c>
      <c r="AJ5273">
        <v>116155</v>
      </c>
      <c r="AK5273" s="2">
        <v>1877125</v>
      </c>
      <c r="AL5273" t="s">
        <v>1727</v>
      </c>
    </row>
    <row r="5274" spans="1:38" x14ac:dyDescent="0.25">
      <c r="A5274" t="s">
        <v>6098</v>
      </c>
      <c r="B5274" s="1">
        <v>43496</v>
      </c>
      <c r="C5274" t="s">
        <v>180</v>
      </c>
      <c r="D5274" t="s">
        <v>6099</v>
      </c>
      <c r="E5274" t="s">
        <v>18276</v>
      </c>
      <c r="F5274" t="s">
        <v>18316</v>
      </c>
      <c r="G5274" t="s">
        <v>18317</v>
      </c>
      <c r="H5274" t="s">
        <v>2273</v>
      </c>
      <c r="I5274" t="s">
        <v>7911</v>
      </c>
      <c r="J5274" t="s">
        <v>44</v>
      </c>
      <c r="K5274">
        <v>2001240</v>
      </c>
      <c r="L5274">
        <v>25748592</v>
      </c>
      <c r="M5274">
        <v>0</v>
      </c>
      <c r="N5274">
        <v>-404784</v>
      </c>
      <c r="O5274">
        <v>0</v>
      </c>
      <c r="P5274" s="2">
        <v>1757990</v>
      </c>
      <c r="Q5274">
        <v>0</v>
      </c>
      <c r="R5274">
        <v>243250</v>
      </c>
      <c r="S5274">
        <f>+Table__192.168.17.17_SPDK_KanpusEF_GajiKemandoran[[#This Row],[GajiPokok]]+Table__192.168.17.17_SPDK_KanpusEF_GajiKemandoran[[#This Row],[Rapel]]+Table__192.168.17.17_SPDK_KanpusEF_GajiKemandoran[[#This Row],[Premi]]</f>
        <v>2001240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80069</v>
      </c>
      <c r="AD5274">
        <v>0</v>
      </c>
      <c r="AE5274">
        <v>18935</v>
      </c>
      <c r="AF5274">
        <v>0</v>
      </c>
      <c r="AG5274">
        <v>0</v>
      </c>
      <c r="AH5274">
        <v>0</v>
      </c>
      <c r="AI5274">
        <v>22300</v>
      </c>
      <c r="AJ5274">
        <v>121304</v>
      </c>
      <c r="AK5274" s="2">
        <v>1879936</v>
      </c>
      <c r="AL5274" t="s">
        <v>14449</v>
      </c>
    </row>
    <row r="5275" spans="1:38" x14ac:dyDescent="0.25">
      <c r="A5275" t="s">
        <v>6098</v>
      </c>
      <c r="B5275" s="1">
        <v>43496</v>
      </c>
      <c r="C5275" t="s">
        <v>180</v>
      </c>
      <c r="D5275" t="s">
        <v>6099</v>
      </c>
      <c r="E5275" t="s">
        <v>18245</v>
      </c>
      <c r="F5275" t="s">
        <v>18245</v>
      </c>
      <c r="G5275" t="s">
        <v>18248</v>
      </c>
      <c r="H5275" t="s">
        <v>86</v>
      </c>
      <c r="I5275" t="s">
        <v>7911</v>
      </c>
      <c r="J5275" t="s">
        <v>44</v>
      </c>
      <c r="K5275">
        <v>2380187</v>
      </c>
      <c r="L5275">
        <v>30295956</v>
      </c>
      <c r="M5275">
        <v>0</v>
      </c>
      <c r="N5275">
        <v>-404784</v>
      </c>
      <c r="O5275">
        <v>0</v>
      </c>
      <c r="P5275" s="2">
        <v>1757990</v>
      </c>
      <c r="Q5275">
        <v>0</v>
      </c>
      <c r="R5275">
        <v>622197</v>
      </c>
      <c r="S5275">
        <f>+Table__192.168.17.17_SPDK_KanpusEF_GajiKemandoran[[#This Row],[GajiPokok]]+Table__192.168.17.17_SPDK_KanpusEF_GajiKemandoran[[#This Row],[Rapel]]+Table__192.168.17.17_SPDK_KanpusEF_GajiKemandoran[[#This Row],[Premi]]</f>
        <v>2380187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80069</v>
      </c>
      <c r="AD5275">
        <v>0</v>
      </c>
      <c r="AE5275">
        <v>18935</v>
      </c>
      <c r="AF5275">
        <v>0</v>
      </c>
      <c r="AG5275">
        <v>0</v>
      </c>
      <c r="AH5275">
        <v>0</v>
      </c>
      <c r="AI5275">
        <v>385730</v>
      </c>
      <c r="AJ5275">
        <v>484734</v>
      </c>
      <c r="AK5275" s="2">
        <v>1895453</v>
      </c>
      <c r="AL5275" t="s">
        <v>18248</v>
      </c>
    </row>
    <row r="5276" spans="1:38" x14ac:dyDescent="0.25">
      <c r="A5276" t="s">
        <v>6892</v>
      </c>
      <c r="B5276" s="1">
        <v>43496</v>
      </c>
      <c r="C5276" t="s">
        <v>255</v>
      </c>
      <c r="D5276" t="s">
        <v>6893</v>
      </c>
      <c r="E5276" t="s">
        <v>7034</v>
      </c>
      <c r="F5276" t="s">
        <v>19581</v>
      </c>
      <c r="G5276" t="s">
        <v>19582</v>
      </c>
      <c r="H5276" t="s">
        <v>261</v>
      </c>
      <c r="I5276" t="s">
        <v>7911</v>
      </c>
      <c r="J5276" t="s">
        <v>44</v>
      </c>
      <c r="K5276">
        <v>2110470</v>
      </c>
      <c r="L5276">
        <v>27553992</v>
      </c>
      <c r="M5276">
        <v>0</v>
      </c>
      <c r="N5276">
        <v>-404784</v>
      </c>
      <c r="O5276">
        <v>0</v>
      </c>
      <c r="P5276" s="2">
        <v>1757990</v>
      </c>
      <c r="Q5276">
        <v>0</v>
      </c>
      <c r="R5276">
        <v>352480</v>
      </c>
      <c r="S5276">
        <f>+Table__192.168.17.17_SPDK_KanpusEF_GajiKemandoran[[#This Row],[GajiPokok]]+Table__192.168.17.17_SPDK_KanpusEF_GajiKemandoran[[#This Row],[Rapel]]+Table__192.168.17.17_SPDK_KanpusEF_GajiKemandoran[[#This Row],[Premi]]</f>
        <v>2110470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90374</v>
      </c>
      <c r="AD5276">
        <v>0</v>
      </c>
      <c r="AE5276">
        <v>18935</v>
      </c>
      <c r="AF5276">
        <v>0</v>
      </c>
      <c r="AG5276">
        <v>0</v>
      </c>
      <c r="AH5276">
        <v>0</v>
      </c>
      <c r="AI5276">
        <v>0</v>
      </c>
      <c r="AJ5276">
        <v>109309</v>
      </c>
      <c r="AK5276" s="2">
        <v>2001161</v>
      </c>
      <c r="AL5276" t="s">
        <v>7035</v>
      </c>
    </row>
    <row r="5277" spans="1:38" x14ac:dyDescent="0.25">
      <c r="A5277" t="s">
        <v>6892</v>
      </c>
      <c r="B5277" s="1">
        <v>43496</v>
      </c>
      <c r="C5277" t="s">
        <v>180</v>
      </c>
      <c r="D5277" t="s">
        <v>6893</v>
      </c>
      <c r="E5277" t="s">
        <v>6993</v>
      </c>
      <c r="F5277" t="s">
        <v>19519</v>
      </c>
      <c r="G5277" t="s">
        <v>19520</v>
      </c>
      <c r="H5277" t="s">
        <v>3004</v>
      </c>
      <c r="I5277" t="s">
        <v>7911</v>
      </c>
      <c r="J5277" t="s">
        <v>44</v>
      </c>
      <c r="K5277">
        <v>2532993</v>
      </c>
      <c r="L5277">
        <v>32624268</v>
      </c>
      <c r="M5277">
        <v>0</v>
      </c>
      <c r="N5277">
        <v>-404784</v>
      </c>
      <c r="O5277">
        <v>0</v>
      </c>
      <c r="P5277" s="2">
        <v>1757990</v>
      </c>
      <c r="Q5277">
        <v>12222</v>
      </c>
      <c r="R5277">
        <v>762781</v>
      </c>
      <c r="S5277">
        <f>+Table__192.168.17.17_SPDK_KanpusEF_GajiKemandoran[[#This Row],[GajiPokok]]+Table__192.168.17.17_SPDK_KanpusEF_GajiKemandoran[[#This Row],[Rapel]]+Table__192.168.17.17_SPDK_KanpusEF_GajiKemandoran[[#This Row],[Premi]]</f>
        <v>2532993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90374</v>
      </c>
      <c r="AD5277">
        <v>0</v>
      </c>
      <c r="AE5277">
        <v>18935</v>
      </c>
      <c r="AF5277">
        <v>0</v>
      </c>
      <c r="AG5277">
        <v>0</v>
      </c>
      <c r="AH5277">
        <v>337655</v>
      </c>
      <c r="AI5277">
        <v>0</v>
      </c>
      <c r="AJ5277">
        <v>446964</v>
      </c>
      <c r="AK5277" s="2">
        <v>2086029</v>
      </c>
      <c r="AL5277" t="s">
        <v>6994</v>
      </c>
    </row>
    <row r="5278" spans="1:38" x14ac:dyDescent="0.25">
      <c r="A5278" t="s">
        <v>4020</v>
      </c>
      <c r="B5278" s="1">
        <v>43496</v>
      </c>
      <c r="C5278" t="s">
        <v>196</v>
      </c>
      <c r="D5278" t="s">
        <v>4021</v>
      </c>
      <c r="E5278" t="s">
        <v>4230</v>
      </c>
      <c r="F5278" t="s">
        <v>14873</v>
      </c>
      <c r="G5278" t="s">
        <v>9028</v>
      </c>
      <c r="H5278" t="s">
        <v>533</v>
      </c>
      <c r="I5278" t="s">
        <v>7911</v>
      </c>
      <c r="J5278" t="s">
        <v>44</v>
      </c>
      <c r="K5278">
        <v>2299358</v>
      </c>
      <c r="L5278">
        <v>29402892</v>
      </c>
      <c r="M5278">
        <v>0</v>
      </c>
      <c r="N5278">
        <v>-404784</v>
      </c>
      <c r="O5278">
        <v>0</v>
      </c>
      <c r="P5278" s="2">
        <v>1757990</v>
      </c>
      <c r="Q5278">
        <v>0</v>
      </c>
      <c r="R5278">
        <v>699268</v>
      </c>
      <c r="S5278">
        <f>+Table__192.168.17.17_SPDK_KanpusEF_GajiKemandoran[[#This Row],[GajiPokok]]+Table__192.168.17.17_SPDK_KanpusEF_GajiKemandoran[[#This Row],[Rapel]]+Table__192.168.17.17_SPDK_KanpusEF_GajiKemandoran[[#This Row],[Premi]]</f>
        <v>2457258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81671</v>
      </c>
      <c r="AD5278">
        <v>0</v>
      </c>
      <c r="AE5278">
        <v>18935</v>
      </c>
      <c r="AF5278">
        <v>0</v>
      </c>
      <c r="AG5278">
        <v>0</v>
      </c>
      <c r="AH5278">
        <v>0</v>
      </c>
      <c r="AI5278">
        <v>224500</v>
      </c>
      <c r="AJ5278">
        <v>325106</v>
      </c>
      <c r="AK5278" s="2">
        <v>2132152</v>
      </c>
      <c r="AL5278" t="s">
        <v>4231</v>
      </c>
    </row>
    <row r="5279" spans="1:38" x14ac:dyDescent="0.25">
      <c r="A5279" t="s">
        <v>760</v>
      </c>
      <c r="B5279" s="1">
        <v>43496</v>
      </c>
      <c r="C5279" t="s">
        <v>1473</v>
      </c>
      <c r="D5279" t="s">
        <v>2323</v>
      </c>
      <c r="E5279" t="s">
        <v>2426</v>
      </c>
      <c r="F5279" t="s">
        <v>12217</v>
      </c>
      <c r="G5279" t="s">
        <v>12218</v>
      </c>
      <c r="H5279" t="s">
        <v>133</v>
      </c>
      <c r="I5279" t="s">
        <v>7911</v>
      </c>
      <c r="J5279" t="s">
        <v>44</v>
      </c>
      <c r="K5279">
        <v>3199424</v>
      </c>
      <c r="L5279">
        <v>39658848</v>
      </c>
      <c r="M5279">
        <v>0</v>
      </c>
      <c r="N5279">
        <v>-404784</v>
      </c>
      <c r="O5279">
        <v>0</v>
      </c>
      <c r="P5279" s="2">
        <v>1757990</v>
      </c>
      <c r="Q5279">
        <v>0</v>
      </c>
      <c r="R5279">
        <v>1441434</v>
      </c>
      <c r="S5279">
        <f>+Table__192.168.17.17_SPDK_KanpusEF_GajiKemandoran[[#This Row],[GajiPokok]]+Table__192.168.17.17_SPDK_KanpusEF_GajiKemandoran[[#This Row],[Rapel]]+Table__192.168.17.17_SPDK_KanpusEF_GajiKemandoran[[#This Row],[Premi]]</f>
        <v>3199424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70320</v>
      </c>
      <c r="AD5279">
        <v>0</v>
      </c>
      <c r="AE5279">
        <v>18935</v>
      </c>
      <c r="AF5279">
        <v>0</v>
      </c>
      <c r="AG5279">
        <v>0</v>
      </c>
      <c r="AH5279">
        <v>0</v>
      </c>
      <c r="AI5279">
        <v>936250</v>
      </c>
      <c r="AJ5279">
        <v>1025505</v>
      </c>
      <c r="AK5279" s="2">
        <v>2173919</v>
      </c>
      <c r="AL5279" t="s">
        <v>2427</v>
      </c>
    </row>
    <row r="5280" spans="1:38" x14ac:dyDescent="0.25">
      <c r="A5280" t="s">
        <v>6484</v>
      </c>
      <c r="B5280" s="1">
        <v>43496</v>
      </c>
      <c r="C5280" t="s">
        <v>255</v>
      </c>
      <c r="D5280" t="s">
        <v>6485</v>
      </c>
      <c r="E5280" t="s">
        <v>6571</v>
      </c>
      <c r="F5280" t="s">
        <v>19018</v>
      </c>
      <c r="G5280" t="s">
        <v>17145</v>
      </c>
      <c r="H5280" t="s">
        <v>11858</v>
      </c>
      <c r="I5280" t="s">
        <v>7911</v>
      </c>
      <c r="J5280" t="s">
        <v>44</v>
      </c>
      <c r="K5280">
        <v>2322587</v>
      </c>
      <c r="L5280">
        <v>29632656</v>
      </c>
      <c r="M5280">
        <v>0</v>
      </c>
      <c r="N5280">
        <v>-404784</v>
      </c>
      <c r="O5280">
        <v>0</v>
      </c>
      <c r="P5280" s="2">
        <v>1757990</v>
      </c>
      <c r="Q5280">
        <v>0</v>
      </c>
      <c r="R5280">
        <v>564597</v>
      </c>
      <c r="S5280">
        <f>+Table__192.168.17.17_SPDK_KanpusEF_GajiKemandoran[[#This Row],[GajiPokok]]+Table__192.168.17.17_SPDK_KanpusEF_GajiKemandoran[[#This Row],[Rapel]]+Table__192.168.17.17_SPDK_KanpusEF_GajiKemandoran[[#This Row],[Premi]]</f>
        <v>2322587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80650</v>
      </c>
      <c r="AD5280">
        <v>0</v>
      </c>
      <c r="AE5280">
        <v>18935</v>
      </c>
      <c r="AF5280">
        <v>0</v>
      </c>
      <c r="AG5280">
        <v>0</v>
      </c>
      <c r="AH5280">
        <v>0</v>
      </c>
      <c r="AI5280">
        <v>21318</v>
      </c>
      <c r="AJ5280">
        <v>120903</v>
      </c>
      <c r="AK5280" s="2">
        <v>2201684</v>
      </c>
      <c r="AL5280" t="s">
        <v>6572</v>
      </c>
    </row>
    <row r="5281" spans="1:38" x14ac:dyDescent="0.25">
      <c r="A5281" t="s">
        <v>6892</v>
      </c>
      <c r="B5281" s="1">
        <v>43496</v>
      </c>
      <c r="C5281" t="s">
        <v>479</v>
      </c>
      <c r="D5281" t="s">
        <v>6893</v>
      </c>
      <c r="E5281" t="s">
        <v>7004</v>
      </c>
      <c r="F5281" t="s">
        <v>19537</v>
      </c>
      <c r="G5281" t="s">
        <v>2506</v>
      </c>
      <c r="H5281" t="s">
        <v>3004</v>
      </c>
      <c r="I5281" t="s">
        <v>7911</v>
      </c>
      <c r="J5281" t="s">
        <v>44</v>
      </c>
      <c r="K5281">
        <v>2681687</v>
      </c>
      <c r="L5281">
        <v>34408596</v>
      </c>
      <c r="M5281">
        <v>0</v>
      </c>
      <c r="N5281">
        <v>-404784</v>
      </c>
      <c r="O5281">
        <v>0</v>
      </c>
      <c r="P5281" s="2">
        <v>1757990</v>
      </c>
      <c r="Q5281">
        <v>0</v>
      </c>
      <c r="R5281">
        <v>923697</v>
      </c>
      <c r="S5281">
        <f>+Table__192.168.17.17_SPDK_KanpusEF_GajiKemandoran[[#This Row],[GajiPokok]]+Table__192.168.17.17_SPDK_KanpusEF_GajiKemandoran[[#This Row],[Rapel]]+Table__192.168.17.17_SPDK_KanpusEF_GajiKemandoran[[#This Row],[Premi]]</f>
        <v>2681687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90374</v>
      </c>
      <c r="AD5281">
        <v>0</v>
      </c>
      <c r="AE5281">
        <v>18935</v>
      </c>
      <c r="AF5281">
        <v>0</v>
      </c>
      <c r="AG5281">
        <v>0</v>
      </c>
      <c r="AH5281">
        <v>0</v>
      </c>
      <c r="AI5281">
        <v>0</v>
      </c>
      <c r="AJ5281">
        <v>109309</v>
      </c>
      <c r="AK5281" s="2">
        <v>2572378</v>
      </c>
      <c r="AL5281" t="s">
        <v>7005</v>
      </c>
    </row>
    <row r="5282" spans="1:38" x14ac:dyDescent="0.25">
      <c r="A5282" t="s">
        <v>7409</v>
      </c>
      <c r="B5282" s="1">
        <v>43496</v>
      </c>
      <c r="C5282" t="s">
        <v>196</v>
      </c>
      <c r="D5282" t="s">
        <v>7410</v>
      </c>
      <c r="E5282" t="s">
        <v>7452</v>
      </c>
      <c r="F5282" t="s">
        <v>19804</v>
      </c>
      <c r="G5282" t="s">
        <v>19805</v>
      </c>
      <c r="H5282" t="s">
        <v>19737</v>
      </c>
      <c r="I5282" t="s">
        <v>7911</v>
      </c>
      <c r="J5282" t="s">
        <v>44</v>
      </c>
      <c r="K5282">
        <v>3690887</v>
      </c>
      <c r="L5282">
        <v>45911640</v>
      </c>
      <c r="M5282">
        <v>0</v>
      </c>
      <c r="N5282">
        <v>-404784</v>
      </c>
      <c r="O5282">
        <v>0</v>
      </c>
      <c r="P5282" s="2">
        <v>1757990</v>
      </c>
      <c r="Q5282">
        <v>0</v>
      </c>
      <c r="R5282">
        <v>1932897</v>
      </c>
      <c r="S5282">
        <f>+Table__192.168.17.17_SPDK_KanpusEF_GajiKemandoran[[#This Row],[GajiPokok]]+Table__192.168.17.17_SPDK_KanpusEF_GajiKemandoran[[#This Row],[Rapel]]+Table__192.168.17.17_SPDK_KanpusEF_GajiKemandoran[[#This Row],[Premi]]</f>
        <v>3690887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77720</v>
      </c>
      <c r="AD5282">
        <v>0</v>
      </c>
      <c r="AE5282">
        <v>18935</v>
      </c>
      <c r="AF5282">
        <v>0</v>
      </c>
      <c r="AG5282">
        <v>0</v>
      </c>
      <c r="AH5282">
        <v>521223</v>
      </c>
      <c r="AI5282">
        <v>499500</v>
      </c>
      <c r="AJ5282">
        <v>1117378</v>
      </c>
      <c r="AK5282" s="2">
        <v>2573509</v>
      </c>
      <c r="AL5282" t="s">
        <v>3210</v>
      </c>
    </row>
    <row r="5283" spans="1:38" x14ac:dyDescent="0.25">
      <c r="A5283" t="s">
        <v>6892</v>
      </c>
      <c r="B5283" s="1">
        <v>43496</v>
      </c>
      <c r="C5283" t="s">
        <v>36</v>
      </c>
      <c r="D5283" t="s">
        <v>6893</v>
      </c>
      <c r="E5283" t="s">
        <v>6951</v>
      </c>
      <c r="F5283" t="s">
        <v>19447</v>
      </c>
      <c r="G5283" t="s">
        <v>19448</v>
      </c>
      <c r="H5283" t="s">
        <v>152</v>
      </c>
      <c r="I5283" t="s">
        <v>7911</v>
      </c>
      <c r="J5283" t="s">
        <v>44</v>
      </c>
      <c r="K5283">
        <v>2694380</v>
      </c>
      <c r="L5283">
        <v>34560912</v>
      </c>
      <c r="M5283">
        <v>0</v>
      </c>
      <c r="N5283">
        <v>-404784</v>
      </c>
      <c r="O5283">
        <v>0</v>
      </c>
      <c r="P5283" s="2">
        <v>1757990</v>
      </c>
      <c r="Q5283">
        <v>0</v>
      </c>
      <c r="R5283">
        <v>936390</v>
      </c>
      <c r="S5283">
        <f>+Table__192.168.17.17_SPDK_KanpusEF_GajiKemandoran[[#This Row],[GajiPokok]]+Table__192.168.17.17_SPDK_KanpusEF_GajiKemandoran[[#This Row],[Rapel]]+Table__192.168.17.17_SPDK_KanpusEF_GajiKemandoran[[#This Row],[Premi]]</f>
        <v>2694380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90374</v>
      </c>
      <c r="AD5283">
        <v>0</v>
      </c>
      <c r="AE5283">
        <v>18935</v>
      </c>
      <c r="AF5283">
        <v>0</v>
      </c>
      <c r="AG5283">
        <v>0</v>
      </c>
      <c r="AH5283">
        <v>0</v>
      </c>
      <c r="AI5283">
        <v>0</v>
      </c>
      <c r="AJ5283">
        <v>109309</v>
      </c>
      <c r="AK5283" s="2">
        <v>2585071</v>
      </c>
      <c r="AL5283" t="s">
        <v>6952</v>
      </c>
    </row>
    <row r="5284" spans="1:38" x14ac:dyDescent="0.25">
      <c r="A5284" t="s">
        <v>7409</v>
      </c>
      <c r="B5284" s="1">
        <v>43496</v>
      </c>
      <c r="C5284" t="s">
        <v>255</v>
      </c>
      <c r="D5284" t="s">
        <v>7410</v>
      </c>
      <c r="E5284" t="s">
        <v>7556</v>
      </c>
      <c r="F5284" t="s">
        <v>19882</v>
      </c>
      <c r="G5284" t="s">
        <v>189</v>
      </c>
      <c r="H5284" t="s">
        <v>295</v>
      </c>
      <c r="I5284" t="s">
        <v>7911</v>
      </c>
      <c r="J5284" t="s">
        <v>44</v>
      </c>
      <c r="K5284">
        <v>3559437</v>
      </c>
      <c r="L5284">
        <v>44334240</v>
      </c>
      <c r="M5284">
        <v>0</v>
      </c>
      <c r="N5284">
        <v>-404784</v>
      </c>
      <c r="O5284">
        <v>0</v>
      </c>
      <c r="P5284" s="2">
        <v>1757990</v>
      </c>
      <c r="Q5284">
        <v>0</v>
      </c>
      <c r="R5284">
        <v>1801447</v>
      </c>
      <c r="S5284">
        <f>+Table__192.168.17.17_SPDK_KanpusEF_GajiKemandoran[[#This Row],[GajiPokok]]+Table__192.168.17.17_SPDK_KanpusEF_GajiKemandoran[[#This Row],[Rapel]]+Table__192.168.17.17_SPDK_KanpusEF_GajiKemandoran[[#This Row],[Premi]]</f>
        <v>3559437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77720</v>
      </c>
      <c r="AD5284">
        <v>0</v>
      </c>
      <c r="AE5284">
        <v>18935</v>
      </c>
      <c r="AF5284">
        <v>0</v>
      </c>
      <c r="AG5284">
        <v>0</v>
      </c>
      <c r="AH5284">
        <v>737536</v>
      </c>
      <c r="AI5284">
        <v>19500</v>
      </c>
      <c r="AJ5284">
        <v>853691</v>
      </c>
      <c r="AK5284" s="2">
        <v>2705746</v>
      </c>
      <c r="AL5284" t="s">
        <v>7557</v>
      </c>
    </row>
    <row r="5285" spans="1:38" x14ac:dyDescent="0.25">
      <c r="A5285" t="s">
        <v>1811</v>
      </c>
      <c r="B5285" s="1">
        <v>43496</v>
      </c>
      <c r="C5285" t="s">
        <v>196</v>
      </c>
      <c r="D5285" t="s">
        <v>1812</v>
      </c>
      <c r="E5285" t="s">
        <v>1894</v>
      </c>
      <c r="F5285" t="s">
        <v>11625</v>
      </c>
      <c r="G5285" t="s">
        <v>855</v>
      </c>
      <c r="H5285" t="s">
        <v>90</v>
      </c>
      <c r="I5285" t="s">
        <v>7911</v>
      </c>
      <c r="J5285" t="s">
        <v>44</v>
      </c>
      <c r="K5285">
        <v>3059133</v>
      </c>
      <c r="L5285">
        <v>37999008</v>
      </c>
      <c r="M5285">
        <v>0</v>
      </c>
      <c r="N5285">
        <v>-404784</v>
      </c>
      <c r="O5285">
        <v>0</v>
      </c>
      <c r="P5285" s="2">
        <v>1757990</v>
      </c>
      <c r="Q5285">
        <v>0</v>
      </c>
      <c r="R5285">
        <v>1301143</v>
      </c>
      <c r="S5285">
        <f>+Table__192.168.17.17_SPDK_KanpusEF_GajiKemandoran[[#This Row],[GajiPokok]]+Table__192.168.17.17_SPDK_KanpusEF_GajiKemandoran[[#This Row],[Rapel]]+Table__192.168.17.17_SPDK_KanpusEF_GajiKemandoran[[#This Row],[Premi]]</f>
        <v>3059133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70813</v>
      </c>
      <c r="AD5285">
        <v>0</v>
      </c>
      <c r="AE5285">
        <v>18935</v>
      </c>
      <c r="AF5285">
        <v>0</v>
      </c>
      <c r="AG5285">
        <v>0</v>
      </c>
      <c r="AH5285">
        <v>0</v>
      </c>
      <c r="AI5285">
        <v>27800</v>
      </c>
      <c r="AJ5285">
        <v>117548</v>
      </c>
      <c r="AK5285" s="2">
        <v>2941585</v>
      </c>
      <c r="AL5285" t="s">
        <v>334</v>
      </c>
    </row>
    <row r="5286" spans="1:38" x14ac:dyDescent="0.25">
      <c r="A5286" t="s">
        <v>6764</v>
      </c>
      <c r="B5286" s="1">
        <v>43496</v>
      </c>
      <c r="C5286" t="s">
        <v>164</v>
      </c>
      <c r="D5286" t="s">
        <v>6765</v>
      </c>
      <c r="E5286" t="s">
        <v>6837</v>
      </c>
      <c r="F5286" t="s">
        <v>19327</v>
      </c>
      <c r="G5286" t="s">
        <v>19328</v>
      </c>
      <c r="H5286" t="s">
        <v>3004</v>
      </c>
      <c r="I5286" t="s">
        <v>7911</v>
      </c>
      <c r="J5286" t="s">
        <v>44</v>
      </c>
      <c r="K5286">
        <v>3740568</v>
      </c>
      <c r="L5286">
        <v>46507812</v>
      </c>
      <c r="M5286">
        <v>0</v>
      </c>
      <c r="N5286">
        <v>-404784</v>
      </c>
      <c r="O5286">
        <v>0</v>
      </c>
      <c r="P5286" s="2">
        <v>1757990</v>
      </c>
      <c r="Q5286">
        <v>0</v>
      </c>
      <c r="R5286">
        <v>1982578</v>
      </c>
      <c r="S5286">
        <f>+Table__192.168.17.17_SPDK_KanpusEF_GajiKemandoran[[#This Row],[GajiPokok]]+Table__192.168.17.17_SPDK_KanpusEF_GajiKemandoran[[#This Row],[Rapel]]+Table__192.168.17.17_SPDK_KanpusEF_GajiKemandoran[[#This Row],[Premi]]</f>
        <v>3740568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77720</v>
      </c>
      <c r="AD5286">
        <v>0</v>
      </c>
      <c r="AE5286">
        <v>18935</v>
      </c>
      <c r="AF5286">
        <v>0</v>
      </c>
      <c r="AG5286">
        <v>0</v>
      </c>
      <c r="AH5286">
        <v>0</v>
      </c>
      <c r="AI5286">
        <v>22000</v>
      </c>
      <c r="AJ5286">
        <v>118655</v>
      </c>
      <c r="AK5286" s="2">
        <v>3621913</v>
      </c>
      <c r="AL5286" t="s">
        <v>6838</v>
      </c>
    </row>
    <row r="5287" spans="1:38" x14ac:dyDescent="0.25">
      <c r="A5287" t="s">
        <v>3637</v>
      </c>
      <c r="B5287" s="1">
        <v>43496</v>
      </c>
      <c r="C5287" t="s">
        <v>180</v>
      </c>
      <c r="D5287" t="s">
        <v>3638</v>
      </c>
      <c r="E5287" t="s">
        <v>3671</v>
      </c>
      <c r="F5287" t="s">
        <v>13873</v>
      </c>
      <c r="G5287" t="s">
        <v>12347</v>
      </c>
      <c r="H5287" t="s">
        <v>438</v>
      </c>
      <c r="I5287" t="s">
        <v>8006</v>
      </c>
      <c r="J5287" t="s">
        <v>44</v>
      </c>
      <c r="K5287">
        <v>1757964</v>
      </c>
      <c r="L5287">
        <v>22904964</v>
      </c>
      <c r="M5287">
        <v>0</v>
      </c>
      <c r="N5287">
        <v>-402888</v>
      </c>
      <c r="O5287">
        <v>0</v>
      </c>
      <c r="P5287" s="2">
        <v>1757964</v>
      </c>
      <c r="Q5287">
        <v>0</v>
      </c>
      <c r="R5287">
        <v>0</v>
      </c>
      <c r="S5287">
        <f>+Table__192.168.17.17_SPDK_KanpusEF_GajiKemandoran[[#This Row],[GajiPokok]]+Table__192.168.17.17_SPDK_KanpusEF_GajiKemandoran[[#This Row],[Rapel]]+Table__192.168.17.17_SPDK_KanpusEF_GajiKemandoran[[#This Row],[Premi]]</f>
        <v>1757964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81521</v>
      </c>
      <c r="AD5287">
        <v>0</v>
      </c>
      <c r="AE5287">
        <v>18705</v>
      </c>
      <c r="AF5287">
        <v>0</v>
      </c>
      <c r="AG5287">
        <v>0</v>
      </c>
      <c r="AH5287">
        <v>0</v>
      </c>
      <c r="AI5287">
        <v>528485</v>
      </c>
      <c r="AJ5287">
        <v>628711</v>
      </c>
      <c r="AK5287" s="2">
        <v>1129253</v>
      </c>
      <c r="AL5287" t="s">
        <v>3672</v>
      </c>
    </row>
    <row r="5288" spans="1:38" x14ac:dyDescent="0.25">
      <c r="A5288" t="s">
        <v>3637</v>
      </c>
      <c r="B5288" s="1">
        <v>43496</v>
      </c>
      <c r="C5288" t="s">
        <v>180</v>
      </c>
      <c r="D5288" t="s">
        <v>3638</v>
      </c>
      <c r="E5288" t="s">
        <v>3673</v>
      </c>
      <c r="F5288" t="s">
        <v>13868</v>
      </c>
      <c r="G5288" t="s">
        <v>8307</v>
      </c>
      <c r="H5288" t="s">
        <v>499</v>
      </c>
      <c r="I5288" t="s">
        <v>7911</v>
      </c>
      <c r="J5288" t="s">
        <v>44</v>
      </c>
      <c r="K5288">
        <v>1757964</v>
      </c>
      <c r="L5288">
        <v>22906164</v>
      </c>
      <c r="M5288">
        <v>0</v>
      </c>
      <c r="N5288">
        <v>-404784</v>
      </c>
      <c r="O5288">
        <v>0</v>
      </c>
      <c r="P5288" s="2">
        <v>1757964</v>
      </c>
      <c r="Q5288">
        <v>0</v>
      </c>
      <c r="R5288">
        <v>0</v>
      </c>
      <c r="S5288">
        <f>+Table__192.168.17.17_SPDK_KanpusEF_GajiKemandoran[[#This Row],[GajiPokok]]+Table__192.168.17.17_SPDK_KanpusEF_GajiKemandoran[[#This Row],[Rapel]]+Table__192.168.17.17_SPDK_KanpusEF_GajiKemandoran[[#This Row],[Premi]]</f>
        <v>1757964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81671</v>
      </c>
      <c r="AD5288">
        <v>0</v>
      </c>
      <c r="AE5288">
        <v>18935</v>
      </c>
      <c r="AF5288">
        <v>0</v>
      </c>
      <c r="AG5288">
        <v>0</v>
      </c>
      <c r="AH5288">
        <v>0</v>
      </c>
      <c r="AI5288">
        <v>19950</v>
      </c>
      <c r="AJ5288">
        <v>120556</v>
      </c>
      <c r="AK5288" s="2">
        <v>1637408</v>
      </c>
      <c r="AL5288" t="s">
        <v>13867</v>
      </c>
    </row>
    <row r="5289" spans="1:38" x14ac:dyDescent="0.25">
      <c r="A5289" t="s">
        <v>3637</v>
      </c>
      <c r="B5289" s="1">
        <v>43496</v>
      </c>
      <c r="C5289" t="s">
        <v>180</v>
      </c>
      <c r="D5289" t="s">
        <v>3638</v>
      </c>
      <c r="E5289" t="s">
        <v>3671</v>
      </c>
      <c r="F5289" t="s">
        <v>13877</v>
      </c>
      <c r="G5289" t="s">
        <v>260</v>
      </c>
      <c r="H5289" t="s">
        <v>438</v>
      </c>
      <c r="I5289" t="s">
        <v>7915</v>
      </c>
      <c r="J5289" t="s">
        <v>44</v>
      </c>
      <c r="K5289">
        <v>1757961</v>
      </c>
      <c r="L5289">
        <v>22904448</v>
      </c>
      <c r="M5289">
        <v>0</v>
      </c>
      <c r="N5289">
        <v>-402036</v>
      </c>
      <c r="O5289">
        <v>0</v>
      </c>
      <c r="P5289" s="2">
        <v>1757961</v>
      </c>
      <c r="Q5289">
        <v>0</v>
      </c>
      <c r="R5289">
        <v>0</v>
      </c>
      <c r="S5289">
        <f>+Table__192.168.17.17_SPDK_KanpusEF_GajiKemandoran[[#This Row],[GajiPokok]]+Table__192.168.17.17_SPDK_KanpusEF_GajiKemandoran[[#This Row],[Rapel]]+Table__192.168.17.17_SPDK_KanpusEF_GajiKemandoran[[#This Row],[Premi]]</f>
        <v>1757961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81461</v>
      </c>
      <c r="AD5289">
        <v>0</v>
      </c>
      <c r="AE5289">
        <v>18590</v>
      </c>
      <c r="AF5289">
        <v>0</v>
      </c>
      <c r="AG5289">
        <v>0</v>
      </c>
      <c r="AH5289">
        <v>542286</v>
      </c>
      <c r="AI5289">
        <v>19950</v>
      </c>
      <c r="AJ5289">
        <v>662287</v>
      </c>
      <c r="AK5289" s="2">
        <v>1095674</v>
      </c>
      <c r="AL5289" t="s">
        <v>3672</v>
      </c>
    </row>
    <row r="5290" spans="1:38" x14ac:dyDescent="0.25">
      <c r="A5290" t="s">
        <v>36</v>
      </c>
      <c r="B5290" s="1">
        <v>43496</v>
      </c>
      <c r="C5290" t="s">
        <v>164</v>
      </c>
      <c r="D5290" t="s">
        <v>38</v>
      </c>
      <c r="E5290" t="s">
        <v>176</v>
      </c>
      <c r="F5290" t="s">
        <v>8106</v>
      </c>
      <c r="G5290" t="s">
        <v>8107</v>
      </c>
      <c r="H5290" t="s">
        <v>499</v>
      </c>
      <c r="I5290" t="s">
        <v>99</v>
      </c>
      <c r="J5290" t="s">
        <v>44</v>
      </c>
      <c r="K5290">
        <v>1757932.1692307701</v>
      </c>
      <c r="L5290">
        <v>22927382.030769199</v>
      </c>
      <c r="M5290">
        <v>0</v>
      </c>
      <c r="N5290">
        <v>-425184</v>
      </c>
      <c r="O5290">
        <v>0</v>
      </c>
      <c r="P5290" s="2">
        <v>1757932.1692307689</v>
      </c>
      <c r="Q5290">
        <v>0</v>
      </c>
      <c r="R5290">
        <v>0</v>
      </c>
      <c r="S5290">
        <f>+Table__192.168.17.17_SPDK_KanpusEF_GajiKemandoran[[#This Row],[GajiPokok]]+Table__192.168.17.17_SPDK_KanpusEF_GajiKemandoran[[#This Row],[Rapel]]+Table__192.168.17.17_SPDK_KanpusEF_GajiKemandoran[[#This Row],[Premi]]</f>
        <v>1757932.1692307689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84371</v>
      </c>
      <c r="AD5290">
        <v>0</v>
      </c>
      <c r="AE5290">
        <v>19828</v>
      </c>
      <c r="AF5290">
        <v>0</v>
      </c>
      <c r="AG5290">
        <v>0</v>
      </c>
      <c r="AH5290">
        <v>0</v>
      </c>
      <c r="AI5290">
        <v>237900</v>
      </c>
      <c r="AJ5290">
        <v>342099</v>
      </c>
      <c r="AK5290" s="2">
        <v>1415833.1692307689</v>
      </c>
      <c r="AL5290" t="s">
        <v>177</v>
      </c>
    </row>
    <row r="5291" spans="1:38" x14ac:dyDescent="0.25">
      <c r="A5291" t="s">
        <v>5233</v>
      </c>
      <c r="B5291" s="1">
        <v>43496</v>
      </c>
      <c r="C5291" t="s">
        <v>142</v>
      </c>
      <c r="D5291" t="s">
        <v>5234</v>
      </c>
      <c r="E5291" t="s">
        <v>5330</v>
      </c>
      <c r="F5291" t="s">
        <v>16693</v>
      </c>
      <c r="G5291" t="s">
        <v>8346</v>
      </c>
      <c r="H5291" t="s">
        <v>438</v>
      </c>
      <c r="I5291" t="s">
        <v>8311</v>
      </c>
      <c r="J5291" t="s">
        <v>44</v>
      </c>
      <c r="K5291">
        <v>1757920.96</v>
      </c>
      <c r="L5291">
        <v>22635611.52</v>
      </c>
      <c r="M5291">
        <v>0</v>
      </c>
      <c r="N5291">
        <v>-400332</v>
      </c>
      <c r="O5291">
        <v>0</v>
      </c>
      <c r="P5291" s="2">
        <v>1757920.96</v>
      </c>
      <c r="Q5291">
        <v>0</v>
      </c>
      <c r="R5291">
        <v>0</v>
      </c>
      <c r="S5291">
        <f>+Table__192.168.17.17_SPDK_KanpusEF_GajiKemandoran[[#This Row],[GajiPokok]]+Table__192.168.17.17_SPDK_KanpusEF_GajiKemandoran[[#This Row],[Rapel]]+Table__192.168.17.17_SPDK_KanpusEF_GajiKemandoran[[#This Row],[Premi]]</f>
        <v>1757920.96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75770</v>
      </c>
      <c r="AD5291">
        <v>0</v>
      </c>
      <c r="AE5291">
        <v>18360</v>
      </c>
      <c r="AF5291">
        <v>0</v>
      </c>
      <c r="AG5291">
        <v>0</v>
      </c>
      <c r="AH5291">
        <v>0</v>
      </c>
      <c r="AI5291">
        <v>82500</v>
      </c>
      <c r="AJ5291">
        <v>176630</v>
      </c>
      <c r="AK5291" s="2">
        <v>1581290.96</v>
      </c>
      <c r="AL5291" t="s">
        <v>5331</v>
      </c>
    </row>
    <row r="5292" spans="1:38" x14ac:dyDescent="0.25">
      <c r="A5292" t="s">
        <v>5790</v>
      </c>
      <c r="B5292" s="1">
        <v>43496</v>
      </c>
      <c r="C5292" t="s">
        <v>142</v>
      </c>
      <c r="D5292" t="s">
        <v>5791</v>
      </c>
      <c r="E5292" t="s">
        <v>5873</v>
      </c>
      <c r="F5292" t="s">
        <v>17662</v>
      </c>
      <c r="G5292" t="s">
        <v>17663</v>
      </c>
      <c r="H5292" t="s">
        <v>90</v>
      </c>
      <c r="I5292" t="s">
        <v>8311</v>
      </c>
      <c r="J5292" t="s">
        <v>44</v>
      </c>
      <c r="K5292">
        <v>1757744</v>
      </c>
      <c r="L5292">
        <v>23318640</v>
      </c>
      <c r="M5292">
        <v>0</v>
      </c>
      <c r="N5292">
        <v>-400332</v>
      </c>
      <c r="O5292">
        <v>0</v>
      </c>
      <c r="P5292" s="2">
        <v>1757744</v>
      </c>
      <c r="Q5292">
        <v>0</v>
      </c>
      <c r="R5292">
        <v>0</v>
      </c>
      <c r="S5292">
        <f>+Table__192.168.17.17_SPDK_KanpusEF_GajiKemandoran[[#This Row],[GajiPokok]]+Table__192.168.17.17_SPDK_KanpusEF_GajiKemandoran[[#This Row],[Rapel]]+Table__192.168.17.17_SPDK_KanpusEF_GajiKemandoran[[#This Row],[Premi]]</f>
        <v>1757744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90044</v>
      </c>
      <c r="AD5292">
        <v>0</v>
      </c>
      <c r="AE5292">
        <v>18360</v>
      </c>
      <c r="AF5292">
        <v>0</v>
      </c>
      <c r="AG5292">
        <v>0</v>
      </c>
      <c r="AH5292">
        <v>595863</v>
      </c>
      <c r="AI5292">
        <v>439000</v>
      </c>
      <c r="AJ5292">
        <v>1143267</v>
      </c>
      <c r="AK5292" s="2">
        <v>614477</v>
      </c>
      <c r="AL5292" t="s">
        <v>5874</v>
      </c>
    </row>
    <row r="5293" spans="1:38" x14ac:dyDescent="0.25">
      <c r="A5293" t="s">
        <v>3637</v>
      </c>
      <c r="B5293" s="1">
        <v>43496</v>
      </c>
      <c r="C5293" t="s">
        <v>180</v>
      </c>
      <c r="D5293" t="s">
        <v>3638</v>
      </c>
      <c r="E5293" t="s">
        <v>3671</v>
      </c>
      <c r="F5293" t="s">
        <v>13869</v>
      </c>
      <c r="G5293" t="s">
        <v>520</v>
      </c>
      <c r="H5293" t="s">
        <v>438</v>
      </c>
      <c r="I5293" t="s">
        <v>7913</v>
      </c>
      <c r="J5293" t="s">
        <v>44</v>
      </c>
      <c r="K5293">
        <v>1757619</v>
      </c>
      <c r="L5293">
        <v>22901304</v>
      </c>
      <c r="M5293">
        <v>0</v>
      </c>
      <c r="N5293">
        <v>-403752</v>
      </c>
      <c r="O5293">
        <v>0</v>
      </c>
      <c r="P5293" s="2">
        <v>1757619</v>
      </c>
      <c r="Q5293">
        <v>0</v>
      </c>
      <c r="R5293">
        <v>0</v>
      </c>
      <c r="S5293">
        <f>+Table__192.168.17.17_SPDK_KanpusEF_GajiKemandoran[[#This Row],[GajiPokok]]+Table__192.168.17.17_SPDK_KanpusEF_GajiKemandoran[[#This Row],[Rapel]]+Table__192.168.17.17_SPDK_KanpusEF_GajiKemandoran[[#This Row],[Premi]]</f>
        <v>1757619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81581</v>
      </c>
      <c r="AD5293">
        <v>0</v>
      </c>
      <c r="AE5293">
        <v>18820</v>
      </c>
      <c r="AF5293">
        <v>0</v>
      </c>
      <c r="AG5293">
        <v>0</v>
      </c>
      <c r="AH5293">
        <v>535000</v>
      </c>
      <c r="AI5293">
        <v>284975</v>
      </c>
      <c r="AJ5293">
        <v>920376</v>
      </c>
      <c r="AK5293" s="2">
        <v>837243</v>
      </c>
      <c r="AL5293" t="s">
        <v>3672</v>
      </c>
    </row>
    <row r="5294" spans="1:38" x14ac:dyDescent="0.25">
      <c r="A5294" t="s">
        <v>36</v>
      </c>
      <c r="B5294" s="1">
        <v>43496</v>
      </c>
      <c r="C5294" t="s">
        <v>142</v>
      </c>
      <c r="D5294" t="s">
        <v>38</v>
      </c>
      <c r="E5294" t="s">
        <v>162</v>
      </c>
      <c r="F5294" t="s">
        <v>8067</v>
      </c>
      <c r="G5294" t="s">
        <v>8068</v>
      </c>
      <c r="H5294" t="s">
        <v>438</v>
      </c>
      <c r="I5294" t="s">
        <v>7908</v>
      </c>
      <c r="J5294" t="s">
        <v>44</v>
      </c>
      <c r="K5294">
        <v>2601467.9270935999</v>
      </c>
      <c r="L5294">
        <v>33029171.125123098</v>
      </c>
      <c r="M5294">
        <v>0</v>
      </c>
      <c r="N5294">
        <v>-406020</v>
      </c>
      <c r="O5294">
        <v>0</v>
      </c>
      <c r="P5294" s="2">
        <v>1757525.9270935999</v>
      </c>
      <c r="Q5294">
        <v>843942</v>
      </c>
      <c r="R5294">
        <v>148250</v>
      </c>
      <c r="S5294">
        <f>+Table__192.168.17.17_SPDK_KanpusEF_GajiKemandoran[[#This Row],[GajiPokok]]+Table__192.168.17.17_SPDK_KanpusEF_GajiKemandoran[[#This Row],[Rapel]]+Table__192.168.17.17_SPDK_KanpusEF_GajiKemandoran[[#This Row],[Premi]]</f>
        <v>2749717.9270935999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81791</v>
      </c>
      <c r="AD5294">
        <v>0</v>
      </c>
      <c r="AE5294">
        <v>19050</v>
      </c>
      <c r="AF5294">
        <v>0</v>
      </c>
      <c r="AG5294">
        <v>0</v>
      </c>
      <c r="AH5294">
        <v>0</v>
      </c>
      <c r="AI5294">
        <v>956842</v>
      </c>
      <c r="AJ5294">
        <v>1057683</v>
      </c>
      <c r="AK5294" s="2">
        <v>1692034.9270935999</v>
      </c>
      <c r="AL5294" t="s">
        <v>163</v>
      </c>
    </row>
    <row r="5295" spans="1:38" x14ac:dyDescent="0.25">
      <c r="A5295" t="s">
        <v>3637</v>
      </c>
      <c r="B5295" s="1">
        <v>43496</v>
      </c>
      <c r="C5295" t="s">
        <v>180</v>
      </c>
      <c r="D5295" t="s">
        <v>3638</v>
      </c>
      <c r="E5295" t="s">
        <v>3671</v>
      </c>
      <c r="F5295" t="s">
        <v>13875</v>
      </c>
      <c r="G5295" t="s">
        <v>13876</v>
      </c>
      <c r="H5295" t="s">
        <v>438</v>
      </c>
      <c r="I5295" t="s">
        <v>8006</v>
      </c>
      <c r="J5295" t="s">
        <v>44</v>
      </c>
      <c r="K5295">
        <v>1757388</v>
      </c>
      <c r="L5295">
        <v>22898052</v>
      </c>
      <c r="M5295">
        <v>0</v>
      </c>
      <c r="N5295">
        <v>-402888</v>
      </c>
      <c r="O5295">
        <v>0</v>
      </c>
      <c r="P5295" s="2">
        <v>1757388</v>
      </c>
      <c r="Q5295">
        <v>0</v>
      </c>
      <c r="R5295">
        <v>0</v>
      </c>
      <c r="S5295">
        <f>+Table__192.168.17.17_SPDK_KanpusEF_GajiKemandoran[[#This Row],[GajiPokok]]+Table__192.168.17.17_SPDK_KanpusEF_GajiKemandoran[[#This Row],[Rapel]]+Table__192.168.17.17_SPDK_KanpusEF_GajiKemandoran[[#This Row],[Premi]]</f>
        <v>1757388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81521</v>
      </c>
      <c r="AD5295">
        <v>0</v>
      </c>
      <c r="AE5295">
        <v>18705</v>
      </c>
      <c r="AF5295">
        <v>0</v>
      </c>
      <c r="AG5295">
        <v>0</v>
      </c>
      <c r="AH5295">
        <v>0</v>
      </c>
      <c r="AI5295">
        <v>405975</v>
      </c>
      <c r="AJ5295">
        <v>506201</v>
      </c>
      <c r="AK5295" s="2">
        <v>1251187</v>
      </c>
      <c r="AL5295" t="s">
        <v>3672</v>
      </c>
    </row>
    <row r="5296" spans="1:38" x14ac:dyDescent="0.25">
      <c r="A5296" t="s">
        <v>36</v>
      </c>
      <c r="B5296" s="1">
        <v>43496</v>
      </c>
      <c r="C5296" t="s">
        <v>180</v>
      </c>
      <c r="D5296" t="s">
        <v>38</v>
      </c>
      <c r="E5296" t="s">
        <v>190</v>
      </c>
      <c r="F5296" t="s">
        <v>8189</v>
      </c>
      <c r="G5296" t="s">
        <v>8190</v>
      </c>
      <c r="H5296" t="s">
        <v>438</v>
      </c>
      <c r="I5296" t="s">
        <v>99</v>
      </c>
      <c r="J5296" t="s">
        <v>44</v>
      </c>
      <c r="K5296">
        <v>1756949.07692308</v>
      </c>
      <c r="L5296">
        <v>22915584.923076902</v>
      </c>
      <c r="M5296">
        <v>0</v>
      </c>
      <c r="N5296">
        <v>-425184</v>
      </c>
      <c r="O5296">
        <v>0</v>
      </c>
      <c r="P5296" s="2">
        <v>1756949.076923077</v>
      </c>
      <c r="Q5296">
        <v>0</v>
      </c>
      <c r="R5296">
        <v>0</v>
      </c>
      <c r="S5296">
        <f>+Table__192.168.17.17_SPDK_KanpusEF_GajiKemandoran[[#This Row],[GajiPokok]]+Table__192.168.17.17_SPDK_KanpusEF_GajiKemandoran[[#This Row],[Rapel]]+Table__192.168.17.17_SPDK_KanpusEF_GajiKemandoran[[#This Row],[Premi]]</f>
        <v>1756949.076923077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84371</v>
      </c>
      <c r="AD5296">
        <v>0</v>
      </c>
      <c r="AE5296">
        <v>19828</v>
      </c>
      <c r="AF5296">
        <v>0</v>
      </c>
      <c r="AG5296">
        <v>0</v>
      </c>
      <c r="AH5296">
        <v>0</v>
      </c>
      <c r="AI5296">
        <v>63550</v>
      </c>
      <c r="AJ5296">
        <v>167749</v>
      </c>
      <c r="AK5296" s="2">
        <v>1589200.076923077</v>
      </c>
      <c r="AL5296" t="s">
        <v>191</v>
      </c>
    </row>
    <row r="5297" spans="1:38" x14ac:dyDescent="0.25">
      <c r="A5297" t="s">
        <v>3742</v>
      </c>
      <c r="B5297" s="1">
        <v>43496</v>
      </c>
      <c r="C5297" t="s">
        <v>180</v>
      </c>
      <c r="D5297" t="s">
        <v>3743</v>
      </c>
      <c r="E5297" t="s">
        <v>3898</v>
      </c>
      <c r="F5297" t="s">
        <v>14164</v>
      </c>
      <c r="G5297" t="s">
        <v>14165</v>
      </c>
      <c r="H5297" t="s">
        <v>438</v>
      </c>
      <c r="I5297" t="s">
        <v>105</v>
      </c>
      <c r="J5297" t="s">
        <v>44</v>
      </c>
      <c r="K5297">
        <v>1756803.64084797</v>
      </c>
      <c r="L5297">
        <v>22911679.690175701</v>
      </c>
      <c r="M5297">
        <v>0</v>
      </c>
      <c r="N5297">
        <v>-422124</v>
      </c>
      <c r="O5297">
        <v>0</v>
      </c>
      <c r="P5297" s="2">
        <v>1756803.640847971</v>
      </c>
      <c r="Q5297">
        <v>0</v>
      </c>
      <c r="R5297">
        <v>0</v>
      </c>
      <c r="S5297">
        <f>+Table__192.168.17.17_SPDK_KanpusEF_GajiKemandoran[[#This Row],[GajiPokok]]+Table__192.168.17.17_SPDK_KanpusEF_GajiKemandoran[[#This Row],[Rapel]]+Table__192.168.17.17_SPDK_KanpusEF_GajiKemandoran[[#This Row],[Premi]]</f>
        <v>1756803.640847971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84101</v>
      </c>
      <c r="AD5297">
        <v>0</v>
      </c>
      <c r="AE5297">
        <v>19497</v>
      </c>
      <c r="AF5297">
        <v>0</v>
      </c>
      <c r="AG5297">
        <v>0</v>
      </c>
      <c r="AH5297">
        <v>592739</v>
      </c>
      <c r="AI5297">
        <v>74100</v>
      </c>
      <c r="AJ5297">
        <v>770437</v>
      </c>
      <c r="AK5297" s="2">
        <v>986366.64084797096</v>
      </c>
      <c r="AL5297" t="s">
        <v>3899</v>
      </c>
    </row>
    <row r="5298" spans="1:38" x14ac:dyDescent="0.25">
      <c r="A5298" t="s">
        <v>5790</v>
      </c>
      <c r="B5298" s="1">
        <v>43496</v>
      </c>
      <c r="C5298" t="s">
        <v>36</v>
      </c>
      <c r="D5298" t="s">
        <v>5791</v>
      </c>
      <c r="E5298" t="s">
        <v>17459</v>
      </c>
      <c r="F5298" t="s">
        <v>17541</v>
      </c>
      <c r="G5298" t="s">
        <v>14929</v>
      </c>
      <c r="H5298" t="s">
        <v>438</v>
      </c>
      <c r="I5298" t="s">
        <v>8006</v>
      </c>
      <c r="J5298" t="s">
        <v>44</v>
      </c>
      <c r="K5298">
        <v>1756767.2659340601</v>
      </c>
      <c r="L5298">
        <v>23308359.191208798</v>
      </c>
      <c r="M5298">
        <v>0</v>
      </c>
      <c r="N5298">
        <v>-402888</v>
      </c>
      <c r="O5298">
        <v>0</v>
      </c>
      <c r="P5298" s="2">
        <v>1756767.2659340601</v>
      </c>
      <c r="Q5298">
        <v>0</v>
      </c>
      <c r="R5298">
        <v>0</v>
      </c>
      <c r="S5298">
        <f>+Table__192.168.17.17_SPDK_KanpusEF_GajiKemandoran[[#This Row],[GajiPokok]]+Table__192.168.17.17_SPDK_KanpusEF_GajiKemandoran[[#This Row],[Rapel]]+Table__192.168.17.17_SPDK_KanpusEF_GajiKemandoran[[#This Row],[Premi]]</f>
        <v>1756767.2659340601</v>
      </c>
      <c r="T5298">
        <v>0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90224</v>
      </c>
      <c r="AD5298">
        <v>0</v>
      </c>
      <c r="AE5298">
        <v>18705</v>
      </c>
      <c r="AF5298">
        <v>0</v>
      </c>
      <c r="AG5298">
        <v>0</v>
      </c>
      <c r="AH5298">
        <v>577355</v>
      </c>
      <c r="AI5298">
        <v>214000</v>
      </c>
      <c r="AJ5298">
        <v>900284</v>
      </c>
      <c r="AK5298" s="2">
        <v>856483.26593406009</v>
      </c>
      <c r="AL5298" t="s">
        <v>17461</v>
      </c>
    </row>
    <row r="5299" spans="1:38" x14ac:dyDescent="0.25">
      <c r="A5299" t="s">
        <v>2485</v>
      </c>
      <c r="B5299" s="1">
        <v>43496</v>
      </c>
      <c r="C5299" t="s">
        <v>1648</v>
      </c>
      <c r="D5299" t="s">
        <v>2486</v>
      </c>
      <c r="E5299" t="s">
        <v>2640</v>
      </c>
      <c r="F5299" t="s">
        <v>12477</v>
      </c>
      <c r="G5299" t="s">
        <v>12478</v>
      </c>
      <c r="H5299" t="s">
        <v>2273</v>
      </c>
      <c r="I5299" t="s">
        <v>7908</v>
      </c>
      <c r="J5299" t="s">
        <v>44</v>
      </c>
      <c r="K5299">
        <v>1756578</v>
      </c>
      <c r="L5299">
        <v>22369308</v>
      </c>
      <c r="M5299">
        <v>0</v>
      </c>
      <c r="N5299">
        <v>-406020</v>
      </c>
      <c r="O5299">
        <v>0</v>
      </c>
      <c r="P5299" s="2">
        <v>1756578</v>
      </c>
      <c r="Q5299">
        <v>0</v>
      </c>
      <c r="R5299">
        <v>0</v>
      </c>
      <c r="S5299">
        <f>+Table__192.168.17.17_SPDK_KanpusEF_GajiKemandoran[[#This Row],[GajiPokok]]+Table__192.168.17.17_SPDK_KanpusEF_GajiKemandoran[[#This Row],[Rapel]]+Table__192.168.17.17_SPDK_KanpusEF_GajiKemandoran[[#This Row],[Premi]]</f>
        <v>1756578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70933</v>
      </c>
      <c r="AD5299">
        <v>0</v>
      </c>
      <c r="AE5299">
        <v>19050</v>
      </c>
      <c r="AF5299">
        <v>0</v>
      </c>
      <c r="AG5299">
        <v>0</v>
      </c>
      <c r="AH5299">
        <v>0</v>
      </c>
      <c r="AI5299">
        <v>693100</v>
      </c>
      <c r="AJ5299">
        <v>783083</v>
      </c>
      <c r="AK5299" s="2">
        <v>973495</v>
      </c>
      <c r="AL5299" t="s">
        <v>2641</v>
      </c>
    </row>
    <row r="5300" spans="1:38" x14ac:dyDescent="0.25">
      <c r="A5300" t="s">
        <v>5918</v>
      </c>
      <c r="B5300" s="1">
        <v>43496</v>
      </c>
      <c r="C5300" t="s">
        <v>142</v>
      </c>
      <c r="D5300" t="s">
        <v>5919</v>
      </c>
      <c r="E5300" t="s">
        <v>5999</v>
      </c>
      <c r="F5300" t="s">
        <v>17848</v>
      </c>
      <c r="G5300" t="s">
        <v>17849</v>
      </c>
      <c r="H5300" t="s">
        <v>438</v>
      </c>
      <c r="I5300" t="s">
        <v>7908</v>
      </c>
      <c r="J5300" t="s">
        <v>44</v>
      </c>
      <c r="K5300">
        <v>1756558.3230769199</v>
      </c>
      <c r="L5300">
        <v>23173743.876923099</v>
      </c>
      <c r="M5300">
        <v>0</v>
      </c>
      <c r="N5300">
        <v>-406020</v>
      </c>
      <c r="O5300">
        <v>0</v>
      </c>
      <c r="P5300" s="2">
        <v>1756558.3230769199</v>
      </c>
      <c r="Q5300">
        <v>0</v>
      </c>
      <c r="R5300">
        <v>0</v>
      </c>
      <c r="S5300">
        <f>+Table__192.168.17.17_SPDK_KanpusEF_GajiKemandoran[[#This Row],[GajiPokok]]+Table__192.168.17.17_SPDK_KanpusEF_GajiKemandoran[[#This Row],[Rapel]]+Table__192.168.17.17_SPDK_KanpusEF_GajiKemandoran[[#This Row],[Premi]]</f>
        <v>1756558.3230769199</v>
      </c>
      <c r="T5300">
        <v>0</v>
      </c>
      <c r="U5300">
        <v>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87696</v>
      </c>
      <c r="AD5300">
        <v>0</v>
      </c>
      <c r="AE5300">
        <v>19050</v>
      </c>
      <c r="AF5300">
        <v>0</v>
      </c>
      <c r="AG5300">
        <v>0</v>
      </c>
      <c r="AH5300">
        <v>0</v>
      </c>
      <c r="AI5300">
        <v>649108</v>
      </c>
      <c r="AJ5300">
        <v>755854</v>
      </c>
      <c r="AK5300" s="2">
        <v>1000704.3230769199</v>
      </c>
      <c r="AL5300" t="s">
        <v>6000</v>
      </c>
    </row>
    <row r="5301" spans="1:38" x14ac:dyDescent="0.25">
      <c r="A5301" t="s">
        <v>5233</v>
      </c>
      <c r="B5301" s="1">
        <v>43496</v>
      </c>
      <c r="C5301" t="s">
        <v>180</v>
      </c>
      <c r="D5301" t="s">
        <v>5234</v>
      </c>
      <c r="E5301" t="s">
        <v>5365</v>
      </c>
      <c r="F5301" t="s">
        <v>16798</v>
      </c>
      <c r="G5301" t="s">
        <v>1211</v>
      </c>
      <c r="H5301" t="s">
        <v>438</v>
      </c>
      <c r="I5301" t="s">
        <v>8291</v>
      </c>
      <c r="J5301" t="s">
        <v>44</v>
      </c>
      <c r="K5301">
        <v>2047771.36615385</v>
      </c>
      <c r="L5301">
        <v>26114296.393846098</v>
      </c>
      <c r="M5301">
        <v>0</v>
      </c>
      <c r="N5301">
        <v>-401184</v>
      </c>
      <c r="O5301">
        <v>0</v>
      </c>
      <c r="P5301" s="2">
        <v>1756387.36615385</v>
      </c>
      <c r="Q5301">
        <v>0</v>
      </c>
      <c r="R5301">
        <v>291384</v>
      </c>
      <c r="S5301">
        <f>+Table__192.168.17.17_SPDK_KanpusEF_GajiKemandoran[[#This Row],[GajiPokok]]+Table__192.168.17.17_SPDK_KanpusEF_GajiKemandoran[[#This Row],[Rapel]]+Table__192.168.17.17_SPDK_KanpusEF_GajiKemandoran[[#This Row],[Premi]]</f>
        <v>2047771.36615385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75830</v>
      </c>
      <c r="AD5301">
        <v>0</v>
      </c>
      <c r="AE5301">
        <v>18475</v>
      </c>
      <c r="AF5301">
        <v>0</v>
      </c>
      <c r="AG5301">
        <v>0</v>
      </c>
      <c r="AH5301">
        <v>0</v>
      </c>
      <c r="AI5301">
        <v>384534</v>
      </c>
      <c r="AJ5301">
        <v>478839</v>
      </c>
      <c r="AK5301" s="2">
        <v>1568932.36615385</v>
      </c>
      <c r="AL5301" t="s">
        <v>5366</v>
      </c>
    </row>
    <row r="5302" spans="1:38" x14ac:dyDescent="0.25">
      <c r="A5302" t="s">
        <v>180</v>
      </c>
      <c r="B5302" s="1">
        <v>43496</v>
      </c>
      <c r="C5302" t="s">
        <v>164</v>
      </c>
      <c r="D5302" t="s">
        <v>796</v>
      </c>
      <c r="E5302" t="s">
        <v>906</v>
      </c>
      <c r="F5302" t="s">
        <v>9249</v>
      </c>
      <c r="G5302" t="s">
        <v>8378</v>
      </c>
      <c r="H5302" t="s">
        <v>438</v>
      </c>
      <c r="I5302" t="s">
        <v>109</v>
      </c>
      <c r="J5302" t="s">
        <v>44</v>
      </c>
      <c r="K5302">
        <v>1756118.7692307699</v>
      </c>
      <c r="L5302">
        <v>22901541.230769198</v>
      </c>
      <c r="M5302">
        <v>0</v>
      </c>
      <c r="N5302">
        <v>-419244</v>
      </c>
      <c r="O5302">
        <v>0</v>
      </c>
      <c r="P5302" s="2">
        <v>1756118.769230769</v>
      </c>
      <c r="Q5302">
        <v>0</v>
      </c>
      <c r="R5302">
        <v>0</v>
      </c>
      <c r="S5302">
        <f>+Table__192.168.17.17_SPDK_KanpusEF_GajiKemandoran[[#This Row],[GajiPokok]]+Table__192.168.17.17_SPDK_KanpusEF_GajiKemandoran[[#This Row],[Rapel]]+Table__192.168.17.17_SPDK_KanpusEF_GajiKemandoran[[#This Row],[Premi]]</f>
        <v>1756118.769230769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83861</v>
      </c>
      <c r="AD5302">
        <v>0</v>
      </c>
      <c r="AE5302">
        <v>19166</v>
      </c>
      <c r="AF5302">
        <v>0</v>
      </c>
      <c r="AG5302">
        <v>0</v>
      </c>
      <c r="AH5302">
        <v>0</v>
      </c>
      <c r="AI5302">
        <v>169000</v>
      </c>
      <c r="AJ5302">
        <v>272027</v>
      </c>
      <c r="AK5302" s="2">
        <v>1484091.769230769</v>
      </c>
      <c r="AL5302" t="s">
        <v>907</v>
      </c>
    </row>
    <row r="5303" spans="1:38" x14ac:dyDescent="0.25">
      <c r="A5303" t="s">
        <v>4823</v>
      </c>
      <c r="B5303" s="1">
        <v>43496</v>
      </c>
      <c r="C5303" t="s">
        <v>36</v>
      </c>
      <c r="D5303" t="s">
        <v>4824</v>
      </c>
      <c r="E5303" t="s">
        <v>4872</v>
      </c>
      <c r="F5303" t="s">
        <v>15807</v>
      </c>
      <c r="G5303" t="s">
        <v>8413</v>
      </c>
      <c r="H5303" t="s">
        <v>438</v>
      </c>
      <c r="I5303" t="s">
        <v>7911</v>
      </c>
      <c r="J5303" t="s">
        <v>44</v>
      </c>
      <c r="K5303">
        <v>1755870.70769231</v>
      </c>
      <c r="L5303">
        <v>22883768.4923077</v>
      </c>
      <c r="M5303">
        <v>0</v>
      </c>
      <c r="N5303">
        <v>-404784</v>
      </c>
      <c r="O5303">
        <v>0</v>
      </c>
      <c r="P5303" s="2">
        <v>1755870.70769231</v>
      </c>
      <c r="Q5303">
        <v>0</v>
      </c>
      <c r="R5303">
        <v>0</v>
      </c>
      <c r="S5303">
        <f>+Table__192.168.17.17_SPDK_KanpusEF_GajiKemandoran[[#This Row],[GajiPokok]]+Table__192.168.17.17_SPDK_KanpusEF_GajiKemandoran[[#This Row],[Rapel]]+Table__192.168.17.17_SPDK_KanpusEF_GajiKemandoran[[#This Row],[Premi]]</f>
        <v>1755870.70769231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81727</v>
      </c>
      <c r="AD5303">
        <v>0</v>
      </c>
      <c r="AE5303">
        <v>18935</v>
      </c>
      <c r="AF5303">
        <v>0</v>
      </c>
      <c r="AG5303">
        <v>0</v>
      </c>
      <c r="AH5303">
        <v>355938</v>
      </c>
      <c r="AI5303">
        <v>28800</v>
      </c>
      <c r="AJ5303">
        <v>485400</v>
      </c>
      <c r="AK5303" s="2">
        <v>1270470.70769231</v>
      </c>
      <c r="AL5303" t="s">
        <v>3118</v>
      </c>
    </row>
    <row r="5304" spans="1:38" x14ac:dyDescent="0.25">
      <c r="A5304" t="s">
        <v>4322</v>
      </c>
      <c r="B5304" s="1">
        <v>43496</v>
      </c>
      <c r="C5304" t="s">
        <v>36</v>
      </c>
      <c r="D5304" t="s">
        <v>4324</v>
      </c>
      <c r="E5304" t="s">
        <v>4372</v>
      </c>
      <c r="F5304" t="s">
        <v>15032</v>
      </c>
      <c r="G5304" t="s">
        <v>694</v>
      </c>
      <c r="H5304" t="s">
        <v>438</v>
      </c>
      <c r="I5304" t="s">
        <v>8006</v>
      </c>
      <c r="J5304" t="s">
        <v>44</v>
      </c>
      <c r="K5304">
        <v>1909463</v>
      </c>
      <c r="L5304">
        <v>24722952</v>
      </c>
      <c r="M5304">
        <v>0</v>
      </c>
      <c r="N5304">
        <v>-402888</v>
      </c>
      <c r="O5304">
        <v>0</v>
      </c>
      <c r="P5304" s="2">
        <v>1755695</v>
      </c>
      <c r="Q5304">
        <v>12500</v>
      </c>
      <c r="R5304">
        <v>141268</v>
      </c>
      <c r="S5304">
        <f>+Table__192.168.17.17_SPDK_KanpusEF_GajiKemandoran[[#This Row],[GajiPokok]]+Table__192.168.17.17_SPDK_KanpusEF_GajiKemandoran[[#This Row],[Rapel]]+Table__192.168.17.17_SPDK_KanpusEF_GajiKemandoran[[#This Row],[Premi]]</f>
        <v>1909463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81521</v>
      </c>
      <c r="AD5304">
        <v>0</v>
      </c>
      <c r="AE5304">
        <v>18705</v>
      </c>
      <c r="AF5304">
        <v>0</v>
      </c>
      <c r="AG5304">
        <v>0</v>
      </c>
      <c r="AH5304">
        <v>659833</v>
      </c>
      <c r="AI5304">
        <v>947786</v>
      </c>
      <c r="AJ5304">
        <v>1707845</v>
      </c>
      <c r="AK5304" s="2">
        <v>201618</v>
      </c>
      <c r="AL5304" t="s">
        <v>4373</v>
      </c>
    </row>
    <row r="5305" spans="1:38" x14ac:dyDescent="0.25">
      <c r="A5305" t="s">
        <v>5790</v>
      </c>
      <c r="B5305" s="1">
        <v>43496</v>
      </c>
      <c r="C5305" t="s">
        <v>164</v>
      </c>
      <c r="D5305" t="s">
        <v>5791</v>
      </c>
      <c r="E5305" t="s">
        <v>5884</v>
      </c>
      <c r="F5305" t="s">
        <v>17669</v>
      </c>
      <c r="G5305" t="s">
        <v>457</v>
      </c>
      <c r="H5305" t="s">
        <v>438</v>
      </c>
      <c r="I5305" t="s">
        <v>7913</v>
      </c>
      <c r="J5305" t="s">
        <v>44</v>
      </c>
      <c r="K5305">
        <v>1755227.8681318699</v>
      </c>
      <c r="L5305">
        <v>23290366.4175824</v>
      </c>
      <c r="M5305">
        <v>0</v>
      </c>
      <c r="N5305">
        <v>-403752</v>
      </c>
      <c r="O5305">
        <v>0</v>
      </c>
      <c r="P5305" s="2">
        <v>1755227.8681318681</v>
      </c>
      <c r="Q5305">
        <v>0</v>
      </c>
      <c r="R5305">
        <v>0</v>
      </c>
      <c r="S5305">
        <f>+Table__192.168.17.17_SPDK_KanpusEF_GajiKemandoran[[#This Row],[GajiPokok]]+Table__192.168.17.17_SPDK_KanpusEF_GajiKemandoran[[#This Row],[Rapel]]+Table__192.168.17.17_SPDK_KanpusEF_GajiKemandoran[[#This Row],[Premi]]</f>
        <v>1755227.8681318681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90284</v>
      </c>
      <c r="AD5305">
        <v>0</v>
      </c>
      <c r="AE5305">
        <v>18820</v>
      </c>
      <c r="AF5305">
        <v>0</v>
      </c>
      <c r="AG5305">
        <v>0</v>
      </c>
      <c r="AH5305">
        <v>560018</v>
      </c>
      <c r="AI5305">
        <v>116500</v>
      </c>
      <c r="AJ5305">
        <v>785622</v>
      </c>
      <c r="AK5305" s="2">
        <v>969605.86813186808</v>
      </c>
      <c r="AL5305" t="s">
        <v>5885</v>
      </c>
    </row>
    <row r="5306" spans="1:38" x14ac:dyDescent="0.25">
      <c r="A5306" t="s">
        <v>4823</v>
      </c>
      <c r="B5306" s="1">
        <v>43496</v>
      </c>
      <c r="C5306" t="s">
        <v>37</v>
      </c>
      <c r="D5306" t="s">
        <v>4824</v>
      </c>
      <c r="E5306" t="s">
        <v>4828</v>
      </c>
      <c r="F5306" t="s">
        <v>15794</v>
      </c>
      <c r="G5306" t="s">
        <v>15795</v>
      </c>
      <c r="H5306" t="s">
        <v>112</v>
      </c>
      <c r="I5306" t="s">
        <v>7913</v>
      </c>
      <c r="J5306" t="s">
        <v>44</v>
      </c>
      <c r="K5306">
        <v>1755003</v>
      </c>
      <c r="L5306">
        <v>22872636</v>
      </c>
      <c r="M5306">
        <v>0</v>
      </c>
      <c r="N5306">
        <v>-403752</v>
      </c>
      <c r="O5306">
        <v>0</v>
      </c>
      <c r="P5306" s="2">
        <v>1755003</v>
      </c>
      <c r="Q5306">
        <v>0</v>
      </c>
      <c r="R5306">
        <v>0</v>
      </c>
      <c r="S5306">
        <f>+Table__192.168.17.17_SPDK_KanpusEF_GajiKemandoran[[#This Row],[GajiPokok]]+Table__192.168.17.17_SPDK_KanpusEF_GajiKemandoran[[#This Row],[Rapel]]+Table__192.168.17.17_SPDK_KanpusEF_GajiKemandoran[[#This Row],[Premi]]</f>
        <v>1755003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81637</v>
      </c>
      <c r="AD5306">
        <v>0</v>
      </c>
      <c r="AE5306">
        <v>18820</v>
      </c>
      <c r="AF5306">
        <v>0</v>
      </c>
      <c r="AG5306">
        <v>0</v>
      </c>
      <c r="AH5306">
        <v>525556</v>
      </c>
      <c r="AI5306">
        <v>469600</v>
      </c>
      <c r="AJ5306">
        <v>1095613</v>
      </c>
      <c r="AK5306" s="2">
        <v>659390</v>
      </c>
      <c r="AL5306" t="s">
        <v>4829</v>
      </c>
    </row>
    <row r="5307" spans="1:38" x14ac:dyDescent="0.25">
      <c r="A5307" t="s">
        <v>4823</v>
      </c>
      <c r="B5307" s="1">
        <v>43496</v>
      </c>
      <c r="C5307" t="s">
        <v>37</v>
      </c>
      <c r="D5307" t="s">
        <v>4824</v>
      </c>
      <c r="E5307" t="s">
        <v>4828</v>
      </c>
      <c r="F5307" t="s">
        <v>15792</v>
      </c>
      <c r="G5307" t="s">
        <v>15793</v>
      </c>
      <c r="H5307" t="s">
        <v>112</v>
      </c>
      <c r="I5307" t="s">
        <v>7913</v>
      </c>
      <c r="J5307" t="s">
        <v>44</v>
      </c>
      <c r="K5307">
        <v>1755003</v>
      </c>
      <c r="L5307">
        <v>22872636</v>
      </c>
      <c r="M5307">
        <v>0</v>
      </c>
      <c r="N5307">
        <v>-403752</v>
      </c>
      <c r="O5307">
        <v>0</v>
      </c>
      <c r="P5307" s="2">
        <v>1755003</v>
      </c>
      <c r="Q5307">
        <v>0</v>
      </c>
      <c r="R5307">
        <v>0</v>
      </c>
      <c r="S5307">
        <f>+Table__192.168.17.17_SPDK_KanpusEF_GajiKemandoran[[#This Row],[GajiPokok]]+Table__192.168.17.17_SPDK_KanpusEF_GajiKemandoran[[#This Row],[Rapel]]+Table__192.168.17.17_SPDK_KanpusEF_GajiKemandoran[[#This Row],[Premi]]</f>
        <v>1755003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81637</v>
      </c>
      <c r="AD5307">
        <v>0</v>
      </c>
      <c r="AE5307">
        <v>18820</v>
      </c>
      <c r="AF5307">
        <v>0</v>
      </c>
      <c r="AG5307">
        <v>0</v>
      </c>
      <c r="AH5307">
        <v>782893</v>
      </c>
      <c r="AI5307">
        <v>127800</v>
      </c>
      <c r="AJ5307">
        <v>1011150</v>
      </c>
      <c r="AK5307" s="2">
        <v>743853</v>
      </c>
      <c r="AL5307" t="s">
        <v>4829</v>
      </c>
    </row>
    <row r="5308" spans="1:38" x14ac:dyDescent="0.25">
      <c r="A5308" t="s">
        <v>4823</v>
      </c>
      <c r="B5308" s="1">
        <v>43496</v>
      </c>
      <c r="C5308" t="s">
        <v>164</v>
      </c>
      <c r="D5308" t="s">
        <v>4824</v>
      </c>
      <c r="E5308" t="s">
        <v>4890</v>
      </c>
      <c r="F5308" t="s">
        <v>15963</v>
      </c>
      <c r="G5308" t="s">
        <v>15964</v>
      </c>
      <c r="H5308" t="s">
        <v>886</v>
      </c>
      <c r="I5308" t="s">
        <v>7913</v>
      </c>
      <c r="J5308" t="s">
        <v>44</v>
      </c>
      <c r="K5308">
        <v>1848114</v>
      </c>
      <c r="L5308">
        <v>23989968</v>
      </c>
      <c r="M5308">
        <v>0</v>
      </c>
      <c r="N5308">
        <v>-403752</v>
      </c>
      <c r="O5308">
        <v>0</v>
      </c>
      <c r="P5308" s="2">
        <v>1755003</v>
      </c>
      <c r="Q5308">
        <v>0</v>
      </c>
      <c r="R5308">
        <v>93111</v>
      </c>
      <c r="S5308">
        <f>+Table__192.168.17.17_SPDK_KanpusEF_GajiKemandoran[[#This Row],[GajiPokok]]+Table__192.168.17.17_SPDK_KanpusEF_GajiKemandoran[[#This Row],[Rapel]]+Table__192.168.17.17_SPDK_KanpusEF_GajiKemandoran[[#This Row],[Premi]]</f>
        <v>1848114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81637</v>
      </c>
      <c r="AD5308">
        <v>0</v>
      </c>
      <c r="AE5308">
        <v>18820</v>
      </c>
      <c r="AF5308">
        <v>0</v>
      </c>
      <c r="AG5308">
        <v>0</v>
      </c>
      <c r="AH5308">
        <v>541351</v>
      </c>
      <c r="AI5308">
        <v>354750</v>
      </c>
      <c r="AJ5308">
        <v>996558</v>
      </c>
      <c r="AK5308" s="2">
        <v>851556</v>
      </c>
      <c r="AL5308" t="s">
        <v>4891</v>
      </c>
    </row>
    <row r="5309" spans="1:38" x14ac:dyDescent="0.25">
      <c r="A5309" t="s">
        <v>4322</v>
      </c>
      <c r="B5309" s="1">
        <v>43496</v>
      </c>
      <c r="C5309" t="s">
        <v>37</v>
      </c>
      <c r="D5309" t="s">
        <v>4324</v>
      </c>
      <c r="E5309" t="s">
        <v>4352</v>
      </c>
      <c r="F5309" t="s">
        <v>14920</v>
      </c>
      <c r="G5309" t="s">
        <v>14921</v>
      </c>
      <c r="H5309" t="s">
        <v>90</v>
      </c>
      <c r="I5309" t="s">
        <v>7913</v>
      </c>
      <c r="J5309" t="s">
        <v>44</v>
      </c>
      <c r="K5309">
        <v>1767500</v>
      </c>
      <c r="L5309">
        <v>23019876</v>
      </c>
      <c r="M5309">
        <v>0</v>
      </c>
      <c r="N5309">
        <v>-403752</v>
      </c>
      <c r="O5309">
        <v>0</v>
      </c>
      <c r="P5309" s="2">
        <v>1755000</v>
      </c>
      <c r="Q5309">
        <v>12500</v>
      </c>
      <c r="R5309">
        <v>0</v>
      </c>
      <c r="S5309">
        <f>+Table__192.168.17.17_SPDK_KanpusEF_GajiKemandoran[[#This Row],[GajiPokok]]+Table__192.168.17.17_SPDK_KanpusEF_GajiKemandoran[[#This Row],[Rapel]]+Table__192.168.17.17_SPDK_KanpusEF_GajiKemandoran[[#This Row],[Premi]]</f>
        <v>1767500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81581</v>
      </c>
      <c r="AD5309">
        <v>0</v>
      </c>
      <c r="AE5309">
        <v>18820</v>
      </c>
      <c r="AF5309">
        <v>0</v>
      </c>
      <c r="AG5309">
        <v>0</v>
      </c>
      <c r="AH5309">
        <v>1092786</v>
      </c>
      <c r="AI5309">
        <v>574313</v>
      </c>
      <c r="AJ5309">
        <v>1767500</v>
      </c>
      <c r="AK5309" s="2">
        <v>0</v>
      </c>
      <c r="AL5309" t="s">
        <v>4010</v>
      </c>
    </row>
    <row r="5310" spans="1:38" x14ac:dyDescent="0.25">
      <c r="A5310" t="s">
        <v>4322</v>
      </c>
      <c r="B5310" s="1">
        <v>43496</v>
      </c>
      <c r="C5310" t="s">
        <v>142</v>
      </c>
      <c r="D5310" t="s">
        <v>4324</v>
      </c>
      <c r="E5310" t="s">
        <v>4382</v>
      </c>
      <c r="F5310" t="s">
        <v>15150</v>
      </c>
      <c r="G5310" t="s">
        <v>15151</v>
      </c>
      <c r="H5310" t="s">
        <v>1745</v>
      </c>
      <c r="I5310" t="s">
        <v>7913</v>
      </c>
      <c r="J5310" t="s">
        <v>44</v>
      </c>
      <c r="K5310">
        <v>1978710</v>
      </c>
      <c r="L5310">
        <v>25554396</v>
      </c>
      <c r="M5310">
        <v>0</v>
      </c>
      <c r="N5310">
        <v>-403752</v>
      </c>
      <c r="O5310">
        <v>0</v>
      </c>
      <c r="P5310" s="2">
        <v>1755000</v>
      </c>
      <c r="Q5310">
        <v>12500</v>
      </c>
      <c r="R5310">
        <v>211210</v>
      </c>
      <c r="S5310">
        <f>+Table__192.168.17.17_SPDK_KanpusEF_GajiKemandoran[[#This Row],[GajiPokok]]+Table__192.168.17.17_SPDK_KanpusEF_GajiKemandoran[[#This Row],[Rapel]]+Table__192.168.17.17_SPDK_KanpusEF_GajiKemandoran[[#This Row],[Premi]]</f>
        <v>1978710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81581</v>
      </c>
      <c r="AD5310">
        <v>0</v>
      </c>
      <c r="AE5310">
        <v>18820</v>
      </c>
      <c r="AF5310">
        <v>0</v>
      </c>
      <c r="AG5310">
        <v>0</v>
      </c>
      <c r="AH5310">
        <v>832089</v>
      </c>
      <c r="AI5310">
        <v>1046220</v>
      </c>
      <c r="AJ5310">
        <v>1978710</v>
      </c>
      <c r="AK5310" s="2">
        <v>0</v>
      </c>
      <c r="AL5310" t="s">
        <v>798</v>
      </c>
    </row>
    <row r="5311" spans="1:38" x14ac:dyDescent="0.25">
      <c r="A5311" t="s">
        <v>3637</v>
      </c>
      <c r="B5311" s="1">
        <v>43496</v>
      </c>
      <c r="C5311" t="s">
        <v>2889</v>
      </c>
      <c r="D5311" t="s">
        <v>3638</v>
      </c>
      <c r="E5311" t="s">
        <v>3707</v>
      </c>
      <c r="F5311" t="s">
        <v>13896</v>
      </c>
      <c r="G5311" t="s">
        <v>13897</v>
      </c>
      <c r="H5311" t="s">
        <v>408</v>
      </c>
      <c r="I5311" t="s">
        <v>7913</v>
      </c>
      <c r="J5311" t="s">
        <v>44</v>
      </c>
      <c r="K5311">
        <v>1767222</v>
      </c>
      <c r="L5311">
        <v>23016540</v>
      </c>
      <c r="M5311">
        <v>0</v>
      </c>
      <c r="N5311">
        <v>-403752</v>
      </c>
      <c r="O5311">
        <v>0</v>
      </c>
      <c r="P5311" s="2">
        <v>1755000</v>
      </c>
      <c r="Q5311">
        <v>0</v>
      </c>
      <c r="R5311">
        <v>12222</v>
      </c>
      <c r="S5311">
        <f>+Table__192.168.17.17_SPDK_KanpusEF_GajiKemandoran[[#This Row],[GajiPokok]]+Table__192.168.17.17_SPDK_KanpusEF_GajiKemandoran[[#This Row],[Rapel]]+Table__192.168.17.17_SPDK_KanpusEF_GajiKemandoran[[#This Row],[Premi]]</f>
        <v>1767222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81581</v>
      </c>
      <c r="AD5311">
        <v>0</v>
      </c>
      <c r="AE5311">
        <v>18820</v>
      </c>
      <c r="AF5311">
        <v>0</v>
      </c>
      <c r="AG5311">
        <v>0</v>
      </c>
      <c r="AH5311">
        <v>1415783</v>
      </c>
      <c r="AI5311">
        <v>220002</v>
      </c>
      <c r="AJ5311">
        <v>1736186</v>
      </c>
      <c r="AK5311" s="2">
        <v>31036</v>
      </c>
      <c r="AL5311" t="s">
        <v>3708</v>
      </c>
    </row>
    <row r="5312" spans="1:38" x14ac:dyDescent="0.25">
      <c r="A5312" t="s">
        <v>1473</v>
      </c>
      <c r="B5312" s="1">
        <v>43496</v>
      </c>
      <c r="C5312" t="s">
        <v>37</v>
      </c>
      <c r="D5312" t="s">
        <v>1474</v>
      </c>
      <c r="E5312" t="s">
        <v>1486</v>
      </c>
      <c r="F5312" t="s">
        <v>10541</v>
      </c>
      <c r="G5312" t="s">
        <v>10542</v>
      </c>
      <c r="H5312" t="s">
        <v>90</v>
      </c>
      <c r="I5312" t="s">
        <v>7913</v>
      </c>
      <c r="J5312" t="s">
        <v>44</v>
      </c>
      <c r="K5312">
        <v>1755000</v>
      </c>
      <c r="L5312">
        <v>22348692</v>
      </c>
      <c r="M5312">
        <v>0</v>
      </c>
      <c r="N5312">
        <v>-403752</v>
      </c>
      <c r="O5312">
        <v>0</v>
      </c>
      <c r="P5312" s="2">
        <v>1755000</v>
      </c>
      <c r="Q5312">
        <v>0</v>
      </c>
      <c r="R5312">
        <v>0</v>
      </c>
      <c r="S531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12">
        <v>0</v>
      </c>
      <c r="U5312">
        <v>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70723</v>
      </c>
      <c r="AD5312">
        <v>0</v>
      </c>
      <c r="AE5312">
        <v>18820</v>
      </c>
      <c r="AF5312">
        <v>0</v>
      </c>
      <c r="AG5312">
        <v>0</v>
      </c>
      <c r="AH5312">
        <v>867674</v>
      </c>
      <c r="AI5312">
        <v>673783</v>
      </c>
      <c r="AJ5312">
        <v>1631000</v>
      </c>
      <c r="AK5312" s="2">
        <v>124000</v>
      </c>
      <c r="AL5312" t="s">
        <v>1487</v>
      </c>
    </row>
    <row r="5313" spans="1:38" x14ac:dyDescent="0.25">
      <c r="A5313" t="s">
        <v>2485</v>
      </c>
      <c r="B5313" s="1">
        <v>43496</v>
      </c>
      <c r="C5313" t="s">
        <v>255</v>
      </c>
      <c r="D5313" t="s">
        <v>2486</v>
      </c>
      <c r="E5313" t="s">
        <v>2650</v>
      </c>
      <c r="F5313" t="s">
        <v>12509</v>
      </c>
      <c r="G5313" t="s">
        <v>12510</v>
      </c>
      <c r="H5313" t="s">
        <v>2464</v>
      </c>
      <c r="I5313" t="s">
        <v>7913</v>
      </c>
      <c r="J5313" t="s">
        <v>44</v>
      </c>
      <c r="K5313">
        <v>1755000</v>
      </c>
      <c r="L5313">
        <v>22348692</v>
      </c>
      <c r="M5313">
        <v>0</v>
      </c>
      <c r="N5313">
        <v>-403752</v>
      </c>
      <c r="O5313">
        <v>0</v>
      </c>
      <c r="P5313" s="2">
        <v>1755000</v>
      </c>
      <c r="Q5313">
        <v>0</v>
      </c>
      <c r="R5313">
        <v>0</v>
      </c>
      <c r="S531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70723</v>
      </c>
      <c r="AD5313">
        <v>0</v>
      </c>
      <c r="AE5313">
        <v>18820</v>
      </c>
      <c r="AF5313">
        <v>0</v>
      </c>
      <c r="AG5313">
        <v>0</v>
      </c>
      <c r="AH5313">
        <v>0</v>
      </c>
      <c r="AI5313">
        <v>1504300</v>
      </c>
      <c r="AJ5313">
        <v>1593843</v>
      </c>
      <c r="AK5313" s="2">
        <v>161157</v>
      </c>
      <c r="AL5313" t="s">
        <v>2651</v>
      </c>
    </row>
    <row r="5314" spans="1:38" x14ac:dyDescent="0.25">
      <c r="A5314" t="s">
        <v>5918</v>
      </c>
      <c r="B5314" s="1">
        <v>43496</v>
      </c>
      <c r="C5314" t="s">
        <v>37</v>
      </c>
      <c r="D5314" t="s">
        <v>5919</v>
      </c>
      <c r="E5314" t="s">
        <v>5940</v>
      </c>
      <c r="F5314" t="s">
        <v>17754</v>
      </c>
      <c r="G5314" t="s">
        <v>17755</v>
      </c>
      <c r="H5314" t="s">
        <v>90</v>
      </c>
      <c r="I5314" t="s">
        <v>7913</v>
      </c>
      <c r="J5314" t="s">
        <v>44</v>
      </c>
      <c r="K5314">
        <v>1755000</v>
      </c>
      <c r="L5314">
        <v>23153364</v>
      </c>
      <c r="M5314">
        <v>0</v>
      </c>
      <c r="N5314">
        <v>-403752</v>
      </c>
      <c r="O5314">
        <v>0</v>
      </c>
      <c r="P5314" s="2">
        <v>1755000</v>
      </c>
      <c r="Q5314">
        <v>0</v>
      </c>
      <c r="R5314">
        <v>0</v>
      </c>
      <c r="S531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14">
        <v>0</v>
      </c>
      <c r="U5314">
        <v>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87486</v>
      </c>
      <c r="AD5314">
        <v>0</v>
      </c>
      <c r="AE5314">
        <v>18820</v>
      </c>
      <c r="AF5314">
        <v>0</v>
      </c>
      <c r="AG5314">
        <v>0</v>
      </c>
      <c r="AH5314">
        <v>926439</v>
      </c>
      <c r="AI5314">
        <v>541442</v>
      </c>
      <c r="AJ5314">
        <v>1574187</v>
      </c>
      <c r="AK5314" s="2">
        <v>180813</v>
      </c>
      <c r="AL5314" t="s">
        <v>5941</v>
      </c>
    </row>
    <row r="5315" spans="1:38" x14ac:dyDescent="0.25">
      <c r="A5315" t="s">
        <v>4823</v>
      </c>
      <c r="B5315" s="1">
        <v>43496</v>
      </c>
      <c r="C5315" t="s">
        <v>196</v>
      </c>
      <c r="D5315" t="s">
        <v>4824</v>
      </c>
      <c r="E5315" t="s">
        <v>4966</v>
      </c>
      <c r="F5315" t="s">
        <v>16104</v>
      </c>
      <c r="G5315" t="s">
        <v>836</v>
      </c>
      <c r="H5315" t="s">
        <v>955</v>
      </c>
      <c r="I5315" t="s">
        <v>7913</v>
      </c>
      <c r="J5315" t="s">
        <v>44</v>
      </c>
      <c r="K5315">
        <v>1755000</v>
      </c>
      <c r="L5315">
        <v>22872600</v>
      </c>
      <c r="M5315">
        <v>0</v>
      </c>
      <c r="N5315">
        <v>-403752</v>
      </c>
      <c r="O5315">
        <v>0</v>
      </c>
      <c r="P5315" s="2">
        <v>1755000</v>
      </c>
      <c r="Q5315">
        <v>0</v>
      </c>
      <c r="R5315">
        <v>0</v>
      </c>
      <c r="S531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81637</v>
      </c>
      <c r="AD5315">
        <v>0</v>
      </c>
      <c r="AE5315">
        <v>18820</v>
      </c>
      <c r="AF5315">
        <v>0</v>
      </c>
      <c r="AG5315">
        <v>0</v>
      </c>
      <c r="AH5315">
        <v>1080635</v>
      </c>
      <c r="AI5315">
        <v>338800</v>
      </c>
      <c r="AJ5315">
        <v>1519892</v>
      </c>
      <c r="AK5315" s="2">
        <v>235108</v>
      </c>
      <c r="AL5315" t="s">
        <v>4967</v>
      </c>
    </row>
    <row r="5316" spans="1:38" x14ac:dyDescent="0.25">
      <c r="A5316" t="s">
        <v>5918</v>
      </c>
      <c r="B5316" s="1">
        <v>43496</v>
      </c>
      <c r="C5316" t="s">
        <v>142</v>
      </c>
      <c r="D5316" t="s">
        <v>5919</v>
      </c>
      <c r="E5316" t="s">
        <v>6004</v>
      </c>
      <c r="F5316" t="s">
        <v>17858</v>
      </c>
      <c r="G5316" t="s">
        <v>17859</v>
      </c>
      <c r="H5316" t="s">
        <v>133</v>
      </c>
      <c r="I5316" t="s">
        <v>7913</v>
      </c>
      <c r="J5316" t="s">
        <v>44</v>
      </c>
      <c r="K5316">
        <v>1953462</v>
      </c>
      <c r="L5316">
        <v>25534908</v>
      </c>
      <c r="M5316">
        <v>0</v>
      </c>
      <c r="N5316">
        <v>-403752</v>
      </c>
      <c r="O5316">
        <v>0</v>
      </c>
      <c r="P5316" s="2">
        <v>1755000</v>
      </c>
      <c r="Q5316">
        <v>0</v>
      </c>
      <c r="R5316">
        <v>198462</v>
      </c>
      <c r="S5316">
        <f>+Table__192.168.17.17_SPDK_KanpusEF_GajiKemandoran[[#This Row],[GajiPokok]]+Table__192.168.17.17_SPDK_KanpusEF_GajiKemandoran[[#This Row],[Rapel]]+Table__192.168.17.17_SPDK_KanpusEF_GajiKemandoran[[#This Row],[Premi]]</f>
        <v>1953462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87486</v>
      </c>
      <c r="AD5316">
        <v>0</v>
      </c>
      <c r="AE5316">
        <v>18820</v>
      </c>
      <c r="AF5316">
        <v>0</v>
      </c>
      <c r="AG5316">
        <v>0</v>
      </c>
      <c r="AH5316">
        <v>1585867</v>
      </c>
      <c r="AI5316">
        <v>5775</v>
      </c>
      <c r="AJ5316">
        <v>1697948</v>
      </c>
      <c r="AK5316" s="2">
        <v>255514</v>
      </c>
      <c r="AL5316" t="s">
        <v>6005</v>
      </c>
    </row>
    <row r="5317" spans="1:38" x14ac:dyDescent="0.25">
      <c r="A5317" t="s">
        <v>6599</v>
      </c>
      <c r="B5317" s="1">
        <v>43496</v>
      </c>
      <c r="C5317" t="s">
        <v>180</v>
      </c>
      <c r="D5317" t="s">
        <v>6600</v>
      </c>
      <c r="E5317" t="s">
        <v>6713</v>
      </c>
      <c r="F5317" t="s">
        <v>19232</v>
      </c>
      <c r="G5317" t="s">
        <v>11450</v>
      </c>
      <c r="H5317" t="s">
        <v>418</v>
      </c>
      <c r="I5317" t="s">
        <v>7913</v>
      </c>
      <c r="J5317" t="s">
        <v>44</v>
      </c>
      <c r="K5317">
        <v>1755000</v>
      </c>
      <c r="L5317">
        <v>22701624</v>
      </c>
      <c r="M5317">
        <v>0</v>
      </c>
      <c r="N5317">
        <v>-403752</v>
      </c>
      <c r="O5317">
        <v>0</v>
      </c>
      <c r="P5317" s="2">
        <v>1755000</v>
      </c>
      <c r="Q5317">
        <v>0</v>
      </c>
      <c r="R5317">
        <v>0</v>
      </c>
      <c r="S531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78075</v>
      </c>
      <c r="AD5317">
        <v>0</v>
      </c>
      <c r="AE5317">
        <v>18820</v>
      </c>
      <c r="AF5317">
        <v>0</v>
      </c>
      <c r="AG5317">
        <v>0</v>
      </c>
      <c r="AH5317">
        <v>0</v>
      </c>
      <c r="AI5317">
        <v>1391900</v>
      </c>
      <c r="AJ5317">
        <v>1488795</v>
      </c>
      <c r="AK5317" s="2">
        <v>266205</v>
      </c>
      <c r="AL5317" t="s">
        <v>174</v>
      </c>
    </row>
    <row r="5318" spans="1:38" x14ac:dyDescent="0.25">
      <c r="A5318" t="s">
        <v>4322</v>
      </c>
      <c r="B5318" s="1">
        <v>43496</v>
      </c>
      <c r="C5318" t="s">
        <v>37</v>
      </c>
      <c r="D5318" t="s">
        <v>4324</v>
      </c>
      <c r="E5318" t="s">
        <v>4352</v>
      </c>
      <c r="F5318" t="s">
        <v>14919</v>
      </c>
      <c r="G5318" t="s">
        <v>3954</v>
      </c>
      <c r="H5318" t="s">
        <v>112</v>
      </c>
      <c r="I5318" t="s">
        <v>7913</v>
      </c>
      <c r="J5318" t="s">
        <v>44</v>
      </c>
      <c r="K5318">
        <v>1767500</v>
      </c>
      <c r="L5318">
        <v>23019876</v>
      </c>
      <c r="M5318">
        <v>0</v>
      </c>
      <c r="N5318">
        <v>-403752</v>
      </c>
      <c r="O5318">
        <v>0</v>
      </c>
      <c r="P5318" s="2">
        <v>1755000</v>
      </c>
      <c r="Q5318">
        <v>12500</v>
      </c>
      <c r="R5318">
        <v>0</v>
      </c>
      <c r="S5318">
        <f>+Table__192.168.17.17_SPDK_KanpusEF_GajiKemandoran[[#This Row],[GajiPokok]]+Table__192.168.17.17_SPDK_KanpusEF_GajiKemandoran[[#This Row],[Rapel]]+Table__192.168.17.17_SPDK_KanpusEF_GajiKemandoran[[#This Row],[Premi]]</f>
        <v>1767500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81581</v>
      </c>
      <c r="AD5318">
        <v>0</v>
      </c>
      <c r="AE5318">
        <v>18820</v>
      </c>
      <c r="AF5318">
        <v>0</v>
      </c>
      <c r="AG5318">
        <v>0</v>
      </c>
      <c r="AH5318">
        <v>434494</v>
      </c>
      <c r="AI5318">
        <v>947550</v>
      </c>
      <c r="AJ5318">
        <v>1482445</v>
      </c>
      <c r="AK5318" s="2">
        <v>285055</v>
      </c>
      <c r="AL5318" t="s">
        <v>4010</v>
      </c>
    </row>
    <row r="5319" spans="1:38" x14ac:dyDescent="0.25">
      <c r="A5319" t="s">
        <v>6599</v>
      </c>
      <c r="B5319" s="1">
        <v>43496</v>
      </c>
      <c r="C5319" t="s">
        <v>37</v>
      </c>
      <c r="D5319" t="s">
        <v>6600</v>
      </c>
      <c r="E5319" t="s">
        <v>6633</v>
      </c>
      <c r="F5319" t="s">
        <v>19034</v>
      </c>
      <c r="G5319" t="s">
        <v>15911</v>
      </c>
      <c r="H5319" t="s">
        <v>2922</v>
      </c>
      <c r="I5319" t="s">
        <v>7913</v>
      </c>
      <c r="J5319" t="s">
        <v>44</v>
      </c>
      <c r="K5319">
        <v>1755000</v>
      </c>
      <c r="L5319">
        <v>22701624</v>
      </c>
      <c r="M5319">
        <v>0</v>
      </c>
      <c r="N5319">
        <v>-403752</v>
      </c>
      <c r="O5319">
        <v>0</v>
      </c>
      <c r="P5319" s="2">
        <v>1755000</v>
      </c>
      <c r="Q5319">
        <v>0</v>
      </c>
      <c r="R5319">
        <v>0</v>
      </c>
      <c r="S531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19">
        <v>0</v>
      </c>
      <c r="U5319">
        <v>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78075</v>
      </c>
      <c r="AD5319">
        <v>0</v>
      </c>
      <c r="AE5319">
        <v>18820</v>
      </c>
      <c r="AF5319">
        <v>0</v>
      </c>
      <c r="AG5319">
        <v>0</v>
      </c>
      <c r="AH5319">
        <v>0</v>
      </c>
      <c r="AI5319">
        <v>1329700</v>
      </c>
      <c r="AJ5319">
        <v>1426595</v>
      </c>
      <c r="AK5319" s="2">
        <v>328405</v>
      </c>
      <c r="AL5319" t="s">
        <v>6634</v>
      </c>
    </row>
    <row r="5320" spans="1:38" x14ac:dyDescent="0.25">
      <c r="A5320" t="s">
        <v>2485</v>
      </c>
      <c r="B5320" s="1">
        <v>43496</v>
      </c>
      <c r="C5320" t="s">
        <v>37</v>
      </c>
      <c r="D5320" t="s">
        <v>2486</v>
      </c>
      <c r="E5320" t="s">
        <v>2525</v>
      </c>
      <c r="F5320" t="s">
        <v>12282</v>
      </c>
      <c r="G5320" t="s">
        <v>626</v>
      </c>
      <c r="H5320" t="s">
        <v>90</v>
      </c>
      <c r="I5320" t="s">
        <v>7913</v>
      </c>
      <c r="J5320" t="s">
        <v>44</v>
      </c>
      <c r="K5320">
        <v>1755000</v>
      </c>
      <c r="L5320">
        <v>22348692</v>
      </c>
      <c r="M5320">
        <v>0</v>
      </c>
      <c r="N5320">
        <v>-403752</v>
      </c>
      <c r="O5320">
        <v>0</v>
      </c>
      <c r="P5320" s="2">
        <v>1755000</v>
      </c>
      <c r="Q5320">
        <v>0</v>
      </c>
      <c r="R5320">
        <v>0</v>
      </c>
      <c r="S532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70723</v>
      </c>
      <c r="AD5320">
        <v>0</v>
      </c>
      <c r="AE5320">
        <v>18820</v>
      </c>
      <c r="AF5320">
        <v>0</v>
      </c>
      <c r="AG5320">
        <v>0</v>
      </c>
      <c r="AH5320">
        <v>0</v>
      </c>
      <c r="AI5320">
        <v>1336450</v>
      </c>
      <c r="AJ5320">
        <v>1425993</v>
      </c>
      <c r="AK5320" s="2">
        <v>329007</v>
      </c>
      <c r="AL5320" t="s">
        <v>715</v>
      </c>
    </row>
    <row r="5321" spans="1:38" x14ac:dyDescent="0.25">
      <c r="A5321" t="s">
        <v>7795</v>
      </c>
      <c r="B5321" s="1">
        <v>43496</v>
      </c>
      <c r="C5321" t="s">
        <v>164</v>
      </c>
      <c r="D5321" t="s">
        <v>7796</v>
      </c>
      <c r="E5321" t="s">
        <v>7870</v>
      </c>
      <c r="F5321" t="s">
        <v>20403</v>
      </c>
      <c r="G5321" t="s">
        <v>2475</v>
      </c>
      <c r="H5321" t="s">
        <v>3004</v>
      </c>
      <c r="I5321" t="s">
        <v>7913</v>
      </c>
      <c r="J5321" t="s">
        <v>44</v>
      </c>
      <c r="K5321">
        <v>1755000</v>
      </c>
      <c r="L5321">
        <v>22680276</v>
      </c>
      <c r="M5321">
        <v>0</v>
      </c>
      <c r="N5321">
        <v>-403752</v>
      </c>
      <c r="O5321">
        <v>0</v>
      </c>
      <c r="P5321" s="2">
        <v>1755000</v>
      </c>
      <c r="Q5321">
        <v>0</v>
      </c>
      <c r="R5321">
        <v>0</v>
      </c>
      <c r="S532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77630</v>
      </c>
      <c r="AD5321">
        <v>0</v>
      </c>
      <c r="AE5321">
        <v>18820</v>
      </c>
      <c r="AF5321">
        <v>0</v>
      </c>
      <c r="AG5321">
        <v>0</v>
      </c>
      <c r="AH5321">
        <v>61757</v>
      </c>
      <c r="AI5321">
        <v>1264500</v>
      </c>
      <c r="AJ5321">
        <v>1422707</v>
      </c>
      <c r="AK5321" s="2">
        <v>332293</v>
      </c>
      <c r="AL5321" t="s">
        <v>7871</v>
      </c>
    </row>
    <row r="5322" spans="1:38" x14ac:dyDescent="0.25">
      <c r="A5322" t="s">
        <v>3637</v>
      </c>
      <c r="B5322" s="1">
        <v>43496</v>
      </c>
      <c r="C5322" t="s">
        <v>255</v>
      </c>
      <c r="D5322" t="s">
        <v>3638</v>
      </c>
      <c r="E5322" t="s">
        <v>3738</v>
      </c>
      <c r="F5322" t="s">
        <v>13898</v>
      </c>
      <c r="G5322" t="s">
        <v>3770</v>
      </c>
      <c r="H5322" t="s">
        <v>573</v>
      </c>
      <c r="I5322" t="s">
        <v>7913</v>
      </c>
      <c r="J5322" t="s">
        <v>44</v>
      </c>
      <c r="K5322">
        <v>1755000</v>
      </c>
      <c r="L5322">
        <v>22869876</v>
      </c>
      <c r="M5322">
        <v>0</v>
      </c>
      <c r="N5322">
        <v>-403752</v>
      </c>
      <c r="O5322">
        <v>0</v>
      </c>
      <c r="P5322" s="2">
        <v>1755000</v>
      </c>
      <c r="Q5322">
        <v>0</v>
      </c>
      <c r="R5322">
        <v>0</v>
      </c>
      <c r="S532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81581</v>
      </c>
      <c r="AD5322">
        <v>0</v>
      </c>
      <c r="AE5322">
        <v>18820</v>
      </c>
      <c r="AF5322">
        <v>0</v>
      </c>
      <c r="AG5322">
        <v>0</v>
      </c>
      <c r="AH5322">
        <v>560018</v>
      </c>
      <c r="AI5322">
        <v>760950</v>
      </c>
      <c r="AJ5322">
        <v>1421369</v>
      </c>
      <c r="AK5322" s="2">
        <v>333631</v>
      </c>
      <c r="AL5322" t="s">
        <v>3739</v>
      </c>
    </row>
    <row r="5323" spans="1:38" x14ac:dyDescent="0.25">
      <c r="A5323" t="s">
        <v>7795</v>
      </c>
      <c r="B5323" s="1">
        <v>43496</v>
      </c>
      <c r="C5323" t="s">
        <v>164</v>
      </c>
      <c r="D5323" t="s">
        <v>7796</v>
      </c>
      <c r="E5323" t="s">
        <v>7870</v>
      </c>
      <c r="F5323" t="s">
        <v>20398</v>
      </c>
      <c r="G5323" t="s">
        <v>20399</v>
      </c>
      <c r="H5323" t="s">
        <v>3004</v>
      </c>
      <c r="I5323" t="s">
        <v>7913</v>
      </c>
      <c r="J5323" t="s">
        <v>44</v>
      </c>
      <c r="K5323">
        <v>1755000</v>
      </c>
      <c r="L5323">
        <v>22680276</v>
      </c>
      <c r="M5323">
        <v>0</v>
      </c>
      <c r="N5323">
        <v>-403752</v>
      </c>
      <c r="O5323">
        <v>0</v>
      </c>
      <c r="P5323" s="2">
        <v>1755000</v>
      </c>
      <c r="Q5323">
        <v>0</v>
      </c>
      <c r="R5323">
        <v>0</v>
      </c>
      <c r="S532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77630</v>
      </c>
      <c r="AD5323">
        <v>0</v>
      </c>
      <c r="AE5323">
        <v>18820</v>
      </c>
      <c r="AF5323">
        <v>0</v>
      </c>
      <c r="AG5323">
        <v>0</v>
      </c>
      <c r="AH5323">
        <v>529045</v>
      </c>
      <c r="AI5323">
        <v>789500</v>
      </c>
      <c r="AJ5323">
        <v>1414995</v>
      </c>
      <c r="AK5323" s="2">
        <v>340005</v>
      </c>
      <c r="AL5323" t="s">
        <v>7871</v>
      </c>
    </row>
    <row r="5324" spans="1:38" x14ac:dyDescent="0.25">
      <c r="A5324" t="s">
        <v>5918</v>
      </c>
      <c r="B5324" s="1">
        <v>43496</v>
      </c>
      <c r="C5324" t="s">
        <v>37</v>
      </c>
      <c r="D5324" t="s">
        <v>5919</v>
      </c>
      <c r="E5324" t="s">
        <v>5940</v>
      </c>
      <c r="F5324" t="s">
        <v>17752</v>
      </c>
      <c r="G5324" t="s">
        <v>17753</v>
      </c>
      <c r="H5324" t="s">
        <v>90</v>
      </c>
      <c r="I5324" t="s">
        <v>7913</v>
      </c>
      <c r="J5324" t="s">
        <v>44</v>
      </c>
      <c r="K5324">
        <v>1755000</v>
      </c>
      <c r="L5324">
        <v>23153364</v>
      </c>
      <c r="M5324">
        <v>0</v>
      </c>
      <c r="N5324">
        <v>-403752</v>
      </c>
      <c r="O5324">
        <v>0</v>
      </c>
      <c r="P5324" s="2">
        <v>1755000</v>
      </c>
      <c r="Q5324">
        <v>0</v>
      </c>
      <c r="R5324">
        <v>0</v>
      </c>
      <c r="S532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24">
        <v>0</v>
      </c>
      <c r="U5324">
        <v>0</v>
      </c>
      <c r="V5324">
        <v>0</v>
      </c>
      <c r="W5324">
        <v>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87486</v>
      </c>
      <c r="AD5324">
        <v>0</v>
      </c>
      <c r="AE5324">
        <v>18820</v>
      </c>
      <c r="AF5324">
        <v>0</v>
      </c>
      <c r="AG5324">
        <v>0</v>
      </c>
      <c r="AH5324">
        <v>976133</v>
      </c>
      <c r="AI5324">
        <v>309875</v>
      </c>
      <c r="AJ5324">
        <v>1392314</v>
      </c>
      <c r="AK5324" s="2">
        <v>362686</v>
      </c>
      <c r="AL5324" t="s">
        <v>5941</v>
      </c>
    </row>
    <row r="5325" spans="1:38" x14ac:dyDescent="0.25">
      <c r="A5325" t="s">
        <v>2485</v>
      </c>
      <c r="B5325" s="1">
        <v>43496</v>
      </c>
      <c r="C5325" t="s">
        <v>255</v>
      </c>
      <c r="D5325" t="s">
        <v>2486</v>
      </c>
      <c r="E5325" t="s">
        <v>2656</v>
      </c>
      <c r="F5325" t="s">
        <v>12507</v>
      </c>
      <c r="G5325" t="s">
        <v>12508</v>
      </c>
      <c r="H5325" t="s">
        <v>573</v>
      </c>
      <c r="I5325" t="s">
        <v>7913</v>
      </c>
      <c r="J5325" t="s">
        <v>44</v>
      </c>
      <c r="K5325">
        <v>1755000</v>
      </c>
      <c r="L5325">
        <v>22348692</v>
      </c>
      <c r="M5325">
        <v>0</v>
      </c>
      <c r="N5325">
        <v>-403752</v>
      </c>
      <c r="O5325">
        <v>0</v>
      </c>
      <c r="P5325" s="2">
        <v>1755000</v>
      </c>
      <c r="Q5325">
        <v>0</v>
      </c>
      <c r="R5325">
        <v>0</v>
      </c>
      <c r="S532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70723</v>
      </c>
      <c r="AD5325">
        <v>0</v>
      </c>
      <c r="AE5325">
        <v>18820</v>
      </c>
      <c r="AF5325">
        <v>0</v>
      </c>
      <c r="AG5325">
        <v>0</v>
      </c>
      <c r="AH5325">
        <v>0</v>
      </c>
      <c r="AI5325">
        <v>1290800</v>
      </c>
      <c r="AJ5325">
        <v>1380343</v>
      </c>
      <c r="AK5325" s="2">
        <v>374657</v>
      </c>
      <c r="AL5325" t="s">
        <v>2657</v>
      </c>
    </row>
    <row r="5326" spans="1:38" x14ac:dyDescent="0.25">
      <c r="A5326" t="s">
        <v>7795</v>
      </c>
      <c r="B5326" s="1">
        <v>43496</v>
      </c>
      <c r="C5326" t="s">
        <v>164</v>
      </c>
      <c r="D5326" t="s">
        <v>7796</v>
      </c>
      <c r="E5326" t="s">
        <v>7870</v>
      </c>
      <c r="F5326" t="s">
        <v>20393</v>
      </c>
      <c r="G5326" t="s">
        <v>2837</v>
      </c>
      <c r="H5326" t="s">
        <v>499</v>
      </c>
      <c r="I5326" t="s">
        <v>7913</v>
      </c>
      <c r="J5326" t="s">
        <v>44</v>
      </c>
      <c r="K5326">
        <v>1755000</v>
      </c>
      <c r="L5326">
        <v>22680276</v>
      </c>
      <c r="M5326">
        <v>0</v>
      </c>
      <c r="N5326">
        <v>-403752</v>
      </c>
      <c r="O5326">
        <v>0</v>
      </c>
      <c r="P5326" s="2">
        <v>1755000</v>
      </c>
      <c r="Q5326">
        <v>0</v>
      </c>
      <c r="R5326">
        <v>0</v>
      </c>
      <c r="S532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77630</v>
      </c>
      <c r="AD5326">
        <v>0</v>
      </c>
      <c r="AE5326">
        <v>18820</v>
      </c>
      <c r="AF5326">
        <v>0</v>
      </c>
      <c r="AG5326">
        <v>0</v>
      </c>
      <c r="AH5326">
        <v>737536</v>
      </c>
      <c r="AI5326">
        <v>544500</v>
      </c>
      <c r="AJ5326">
        <v>1378486</v>
      </c>
      <c r="AK5326" s="2">
        <v>376514</v>
      </c>
      <c r="AL5326" t="s">
        <v>7871</v>
      </c>
    </row>
    <row r="5327" spans="1:38" x14ac:dyDescent="0.25">
      <c r="A5327" t="s">
        <v>7409</v>
      </c>
      <c r="B5327" s="1">
        <v>43496</v>
      </c>
      <c r="C5327" t="s">
        <v>37</v>
      </c>
      <c r="D5327" t="s">
        <v>7410</v>
      </c>
      <c r="E5327" t="s">
        <v>7427</v>
      </c>
      <c r="F5327" t="s">
        <v>19713</v>
      </c>
      <c r="G5327" t="s">
        <v>19714</v>
      </c>
      <c r="H5327" t="s">
        <v>90</v>
      </c>
      <c r="I5327" t="s">
        <v>7913</v>
      </c>
      <c r="J5327" t="s">
        <v>44</v>
      </c>
      <c r="K5327">
        <v>2575252</v>
      </c>
      <c r="L5327">
        <v>32523300</v>
      </c>
      <c r="M5327">
        <v>0</v>
      </c>
      <c r="N5327">
        <v>-403752</v>
      </c>
      <c r="O5327">
        <v>0</v>
      </c>
      <c r="P5327" s="2">
        <v>1755000</v>
      </c>
      <c r="Q5327">
        <v>0</v>
      </c>
      <c r="R5327">
        <v>820252</v>
      </c>
      <c r="S5327">
        <f>+Table__192.168.17.17_SPDK_KanpusEF_GajiKemandoran[[#This Row],[GajiPokok]]+Table__192.168.17.17_SPDK_KanpusEF_GajiKemandoran[[#This Row],[Rapel]]+Table__192.168.17.17_SPDK_KanpusEF_GajiKemandoran[[#This Row],[Premi]]</f>
        <v>2575252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77630</v>
      </c>
      <c r="AD5327">
        <v>0</v>
      </c>
      <c r="AE5327">
        <v>18820</v>
      </c>
      <c r="AF5327">
        <v>0</v>
      </c>
      <c r="AG5327">
        <v>0</v>
      </c>
      <c r="AH5327">
        <v>662337</v>
      </c>
      <c r="AI5327">
        <v>1374500</v>
      </c>
      <c r="AJ5327">
        <v>2133287</v>
      </c>
      <c r="AK5327" s="2">
        <v>441965</v>
      </c>
      <c r="AL5327" t="s">
        <v>7428</v>
      </c>
    </row>
    <row r="5328" spans="1:38" x14ac:dyDescent="0.25">
      <c r="A5328" t="s">
        <v>3637</v>
      </c>
      <c r="B5328" s="1">
        <v>43496</v>
      </c>
      <c r="C5328" t="s">
        <v>164</v>
      </c>
      <c r="D5328" t="s">
        <v>3638</v>
      </c>
      <c r="E5328" t="s">
        <v>3659</v>
      </c>
      <c r="F5328" t="s">
        <v>13858</v>
      </c>
      <c r="G5328" t="s">
        <v>13859</v>
      </c>
      <c r="H5328" t="s">
        <v>175</v>
      </c>
      <c r="I5328" t="s">
        <v>7913</v>
      </c>
      <c r="J5328" t="s">
        <v>44</v>
      </c>
      <c r="K5328">
        <v>1767222</v>
      </c>
      <c r="L5328">
        <v>23016540</v>
      </c>
      <c r="M5328">
        <v>0</v>
      </c>
      <c r="N5328">
        <v>-403752</v>
      </c>
      <c r="O5328">
        <v>0</v>
      </c>
      <c r="P5328" s="2">
        <v>1755000</v>
      </c>
      <c r="Q5328">
        <v>12222</v>
      </c>
      <c r="R5328">
        <v>0</v>
      </c>
      <c r="S5328">
        <f>+Table__192.168.17.17_SPDK_KanpusEF_GajiKemandoran[[#This Row],[GajiPokok]]+Table__192.168.17.17_SPDK_KanpusEF_GajiKemandoran[[#This Row],[Rapel]]+Table__192.168.17.17_SPDK_KanpusEF_GajiKemandoran[[#This Row],[Premi]]</f>
        <v>1767222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81581</v>
      </c>
      <c r="AD5328">
        <v>0</v>
      </c>
      <c r="AE5328">
        <v>18820</v>
      </c>
      <c r="AF5328">
        <v>0</v>
      </c>
      <c r="AG5328">
        <v>0</v>
      </c>
      <c r="AH5328">
        <v>733333</v>
      </c>
      <c r="AI5328">
        <v>488694</v>
      </c>
      <c r="AJ5328">
        <v>1322428</v>
      </c>
      <c r="AK5328" s="2">
        <v>444794</v>
      </c>
      <c r="AL5328" t="s">
        <v>1616</v>
      </c>
    </row>
    <row r="5329" spans="1:38" x14ac:dyDescent="0.25">
      <c r="A5329" t="s">
        <v>5918</v>
      </c>
      <c r="B5329" s="1">
        <v>43496</v>
      </c>
      <c r="C5329" t="s">
        <v>37</v>
      </c>
      <c r="D5329" t="s">
        <v>5919</v>
      </c>
      <c r="E5329" t="s">
        <v>5940</v>
      </c>
      <c r="F5329" t="s">
        <v>17750</v>
      </c>
      <c r="G5329" t="s">
        <v>17751</v>
      </c>
      <c r="H5329" t="s">
        <v>364</v>
      </c>
      <c r="I5329" t="s">
        <v>7913</v>
      </c>
      <c r="J5329" t="s">
        <v>44</v>
      </c>
      <c r="K5329">
        <v>1755000</v>
      </c>
      <c r="L5329">
        <v>23153364</v>
      </c>
      <c r="M5329">
        <v>0</v>
      </c>
      <c r="N5329">
        <v>-403752</v>
      </c>
      <c r="O5329">
        <v>0</v>
      </c>
      <c r="P5329" s="2">
        <v>1755000</v>
      </c>
      <c r="Q5329">
        <v>0</v>
      </c>
      <c r="R5329">
        <v>0</v>
      </c>
      <c r="S532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</v>
      </c>
      <c r="AB5329">
        <v>0</v>
      </c>
      <c r="AC5329">
        <v>87486</v>
      </c>
      <c r="AD5329">
        <v>0</v>
      </c>
      <c r="AE5329">
        <v>18820</v>
      </c>
      <c r="AF5329">
        <v>0</v>
      </c>
      <c r="AG5329">
        <v>0</v>
      </c>
      <c r="AH5329">
        <v>1094313</v>
      </c>
      <c r="AI5329">
        <v>94875</v>
      </c>
      <c r="AJ5329">
        <v>1295494</v>
      </c>
      <c r="AK5329" s="2">
        <v>459506</v>
      </c>
      <c r="AL5329" t="s">
        <v>5941</v>
      </c>
    </row>
    <row r="5330" spans="1:38" x14ac:dyDescent="0.25">
      <c r="A5330" t="s">
        <v>180</v>
      </c>
      <c r="B5330" s="1">
        <v>43496</v>
      </c>
      <c r="C5330" t="s">
        <v>142</v>
      </c>
      <c r="D5330" t="s">
        <v>796</v>
      </c>
      <c r="E5330" t="s">
        <v>875</v>
      </c>
      <c r="F5330" t="s">
        <v>9222</v>
      </c>
      <c r="G5330" t="s">
        <v>2829</v>
      </c>
      <c r="H5330" t="s">
        <v>499</v>
      </c>
      <c r="I5330" t="s">
        <v>7913</v>
      </c>
      <c r="J5330" t="s">
        <v>44</v>
      </c>
      <c r="K5330">
        <v>1755000</v>
      </c>
      <c r="L5330">
        <v>22869876</v>
      </c>
      <c r="M5330">
        <v>0</v>
      </c>
      <c r="N5330">
        <v>-403752</v>
      </c>
      <c r="O5330">
        <v>0</v>
      </c>
      <c r="P5330" s="2">
        <v>1755000</v>
      </c>
      <c r="Q5330">
        <v>0</v>
      </c>
      <c r="R5330">
        <v>0</v>
      </c>
      <c r="S533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81581</v>
      </c>
      <c r="AD5330">
        <v>0</v>
      </c>
      <c r="AE5330">
        <v>18820</v>
      </c>
      <c r="AF5330">
        <v>0</v>
      </c>
      <c r="AG5330">
        <v>0</v>
      </c>
      <c r="AH5330">
        <v>0</v>
      </c>
      <c r="AI5330">
        <v>1180000</v>
      </c>
      <c r="AJ5330">
        <v>1280401</v>
      </c>
      <c r="AK5330" s="2">
        <v>474599</v>
      </c>
      <c r="AL5330" t="s">
        <v>876</v>
      </c>
    </row>
    <row r="5331" spans="1:38" x14ac:dyDescent="0.25">
      <c r="A5331" t="s">
        <v>1473</v>
      </c>
      <c r="B5331" s="1">
        <v>43496</v>
      </c>
      <c r="C5331" t="s">
        <v>36</v>
      </c>
      <c r="D5331" t="s">
        <v>1474</v>
      </c>
      <c r="E5331" t="s">
        <v>1539</v>
      </c>
      <c r="F5331" t="s">
        <v>10630</v>
      </c>
      <c r="G5331" t="s">
        <v>10631</v>
      </c>
      <c r="H5331" t="s">
        <v>3001</v>
      </c>
      <c r="I5331" t="s">
        <v>7913</v>
      </c>
      <c r="J5331" t="s">
        <v>44</v>
      </c>
      <c r="K5331">
        <v>1755000</v>
      </c>
      <c r="L5331">
        <v>22348692</v>
      </c>
      <c r="M5331">
        <v>0</v>
      </c>
      <c r="N5331">
        <v>-403752</v>
      </c>
      <c r="O5331">
        <v>0</v>
      </c>
      <c r="P5331" s="2">
        <v>1755000</v>
      </c>
      <c r="Q5331">
        <v>0</v>
      </c>
      <c r="R5331">
        <v>0</v>
      </c>
      <c r="S533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70723</v>
      </c>
      <c r="AD5331">
        <v>0</v>
      </c>
      <c r="AE5331">
        <v>18820</v>
      </c>
      <c r="AF5331">
        <v>0</v>
      </c>
      <c r="AG5331">
        <v>0</v>
      </c>
      <c r="AH5331">
        <v>729543</v>
      </c>
      <c r="AI5331">
        <v>459914</v>
      </c>
      <c r="AJ5331">
        <v>1279000</v>
      </c>
      <c r="AK5331" s="2">
        <v>476000</v>
      </c>
      <c r="AL5331" t="s">
        <v>1540</v>
      </c>
    </row>
    <row r="5332" spans="1:38" x14ac:dyDescent="0.25">
      <c r="A5332" t="s">
        <v>2485</v>
      </c>
      <c r="B5332" s="1">
        <v>43496</v>
      </c>
      <c r="C5332" t="s">
        <v>180</v>
      </c>
      <c r="D5332" t="s">
        <v>2486</v>
      </c>
      <c r="E5332" t="s">
        <v>2593</v>
      </c>
      <c r="F5332" t="s">
        <v>12322</v>
      </c>
      <c r="G5332" t="s">
        <v>12323</v>
      </c>
      <c r="H5332" t="s">
        <v>499</v>
      </c>
      <c r="I5332" t="s">
        <v>7913</v>
      </c>
      <c r="J5332" t="s">
        <v>44</v>
      </c>
      <c r="K5332">
        <v>1755000</v>
      </c>
      <c r="L5332">
        <v>22348692</v>
      </c>
      <c r="M5332">
        <v>0</v>
      </c>
      <c r="N5332">
        <v>-403752</v>
      </c>
      <c r="O5332">
        <v>0</v>
      </c>
      <c r="P5332" s="2">
        <v>1755000</v>
      </c>
      <c r="Q5332">
        <v>0</v>
      </c>
      <c r="R5332">
        <v>0</v>
      </c>
      <c r="S533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0</v>
      </c>
      <c r="AA5332">
        <v>0</v>
      </c>
      <c r="AB5332">
        <v>0</v>
      </c>
      <c r="AC5332">
        <v>70723</v>
      </c>
      <c r="AD5332">
        <v>0</v>
      </c>
      <c r="AE5332">
        <v>18820</v>
      </c>
      <c r="AF5332">
        <v>0</v>
      </c>
      <c r="AG5332">
        <v>0</v>
      </c>
      <c r="AH5332">
        <v>0</v>
      </c>
      <c r="AI5332">
        <v>1184500</v>
      </c>
      <c r="AJ5332">
        <v>1274043</v>
      </c>
      <c r="AK5332" s="2">
        <v>480957</v>
      </c>
      <c r="AL5332" t="s">
        <v>2594</v>
      </c>
    </row>
    <row r="5333" spans="1:38" x14ac:dyDescent="0.25">
      <c r="A5333" t="s">
        <v>4460</v>
      </c>
      <c r="B5333" s="1">
        <v>43496</v>
      </c>
      <c r="C5333" t="s">
        <v>255</v>
      </c>
      <c r="D5333" t="s">
        <v>4461</v>
      </c>
      <c r="E5333" t="s">
        <v>4785</v>
      </c>
      <c r="F5333" t="s">
        <v>15772</v>
      </c>
      <c r="G5333" t="s">
        <v>3821</v>
      </c>
      <c r="H5333" t="s">
        <v>261</v>
      </c>
      <c r="I5333" t="s">
        <v>7913</v>
      </c>
      <c r="J5333" t="s">
        <v>44</v>
      </c>
      <c r="K5333">
        <v>1755000</v>
      </c>
      <c r="L5333">
        <v>22872600</v>
      </c>
      <c r="M5333">
        <v>0</v>
      </c>
      <c r="N5333">
        <v>-403752</v>
      </c>
      <c r="O5333">
        <v>0</v>
      </c>
      <c r="P5333" s="2">
        <v>1755000</v>
      </c>
      <c r="Q5333">
        <v>0</v>
      </c>
      <c r="R5333">
        <v>0</v>
      </c>
      <c r="S533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33">
        <v>0</v>
      </c>
      <c r="U5333">
        <v>0</v>
      </c>
      <c r="V5333">
        <v>0</v>
      </c>
      <c r="W5333">
        <v>0</v>
      </c>
      <c r="X5333">
        <v>0</v>
      </c>
      <c r="Y5333">
        <v>0</v>
      </c>
      <c r="Z5333">
        <v>0</v>
      </c>
      <c r="AA5333">
        <v>0</v>
      </c>
      <c r="AB5333">
        <v>0</v>
      </c>
      <c r="AC5333">
        <v>81637</v>
      </c>
      <c r="AD5333">
        <v>0</v>
      </c>
      <c r="AE5333">
        <v>18820</v>
      </c>
      <c r="AF5333">
        <v>0</v>
      </c>
      <c r="AG5333">
        <v>0</v>
      </c>
      <c r="AH5333">
        <v>466681</v>
      </c>
      <c r="AI5333">
        <v>706850</v>
      </c>
      <c r="AJ5333">
        <v>1273988</v>
      </c>
      <c r="AK5333" s="2">
        <v>481012</v>
      </c>
      <c r="AL5333" t="s">
        <v>4786</v>
      </c>
    </row>
    <row r="5334" spans="1:38" x14ac:dyDescent="0.25">
      <c r="A5334" t="s">
        <v>7795</v>
      </c>
      <c r="B5334" s="1">
        <v>43496</v>
      </c>
      <c r="C5334" t="s">
        <v>164</v>
      </c>
      <c r="D5334" t="s">
        <v>7796</v>
      </c>
      <c r="E5334" t="s">
        <v>7869</v>
      </c>
      <c r="F5334" t="s">
        <v>20402</v>
      </c>
      <c r="G5334" t="s">
        <v>19348</v>
      </c>
      <c r="H5334" t="s">
        <v>3004</v>
      </c>
      <c r="I5334" t="s">
        <v>7913</v>
      </c>
      <c r="J5334" t="s">
        <v>44</v>
      </c>
      <c r="K5334">
        <v>1755000</v>
      </c>
      <c r="L5334">
        <v>22680276</v>
      </c>
      <c r="M5334">
        <v>0</v>
      </c>
      <c r="N5334">
        <v>-403752</v>
      </c>
      <c r="O5334">
        <v>0</v>
      </c>
      <c r="P5334" s="2">
        <v>1755000</v>
      </c>
      <c r="Q5334">
        <v>0</v>
      </c>
      <c r="R5334">
        <v>0</v>
      </c>
      <c r="S533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34">
        <v>0</v>
      </c>
      <c r="U5334">
        <v>0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0</v>
      </c>
      <c r="AC5334">
        <v>77630</v>
      </c>
      <c r="AD5334">
        <v>0</v>
      </c>
      <c r="AE5334">
        <v>18820</v>
      </c>
      <c r="AF5334">
        <v>0</v>
      </c>
      <c r="AG5334">
        <v>0</v>
      </c>
      <c r="AH5334">
        <v>737536</v>
      </c>
      <c r="AI5334">
        <v>424500</v>
      </c>
      <c r="AJ5334">
        <v>1258486</v>
      </c>
      <c r="AK5334" s="2">
        <v>496514</v>
      </c>
      <c r="AL5334" t="s">
        <v>3523</v>
      </c>
    </row>
    <row r="5335" spans="1:38" x14ac:dyDescent="0.25">
      <c r="A5335" t="s">
        <v>1967</v>
      </c>
      <c r="B5335" s="1">
        <v>43496</v>
      </c>
      <c r="C5335" t="s">
        <v>255</v>
      </c>
      <c r="D5335" t="s">
        <v>1968</v>
      </c>
      <c r="E5335" t="s">
        <v>2163</v>
      </c>
      <c r="F5335" t="s">
        <v>11884</v>
      </c>
      <c r="G5335" t="s">
        <v>11885</v>
      </c>
      <c r="H5335" t="s">
        <v>308</v>
      </c>
      <c r="I5335" t="s">
        <v>7913</v>
      </c>
      <c r="J5335" t="s">
        <v>44</v>
      </c>
      <c r="K5335">
        <v>1755000</v>
      </c>
      <c r="L5335">
        <v>22348692</v>
      </c>
      <c r="M5335">
        <v>0</v>
      </c>
      <c r="N5335">
        <v>-403752</v>
      </c>
      <c r="O5335">
        <v>0</v>
      </c>
      <c r="P5335" s="2">
        <v>1755000</v>
      </c>
      <c r="Q5335">
        <v>0</v>
      </c>
      <c r="R5335">
        <v>0</v>
      </c>
      <c r="S533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70723</v>
      </c>
      <c r="AD5335">
        <v>0</v>
      </c>
      <c r="AE5335">
        <v>18820</v>
      </c>
      <c r="AF5335">
        <v>0</v>
      </c>
      <c r="AG5335">
        <v>0</v>
      </c>
      <c r="AH5335">
        <v>0</v>
      </c>
      <c r="AI5335">
        <v>1165325</v>
      </c>
      <c r="AJ5335">
        <v>1254868</v>
      </c>
      <c r="AK5335" s="2">
        <v>500132</v>
      </c>
      <c r="AL5335" t="s">
        <v>1962</v>
      </c>
    </row>
    <row r="5336" spans="1:38" x14ac:dyDescent="0.25">
      <c r="A5336" t="s">
        <v>3637</v>
      </c>
      <c r="B5336" s="1">
        <v>43496</v>
      </c>
      <c r="C5336" t="s">
        <v>37</v>
      </c>
      <c r="D5336" t="s">
        <v>3638</v>
      </c>
      <c r="E5336" t="s">
        <v>3642</v>
      </c>
      <c r="F5336" t="s">
        <v>13752</v>
      </c>
      <c r="G5336" t="s">
        <v>13753</v>
      </c>
      <c r="H5336" t="s">
        <v>90</v>
      </c>
      <c r="I5336" t="s">
        <v>7913</v>
      </c>
      <c r="J5336" t="s">
        <v>44</v>
      </c>
      <c r="K5336">
        <v>1755000</v>
      </c>
      <c r="L5336">
        <v>22869876</v>
      </c>
      <c r="M5336">
        <v>0</v>
      </c>
      <c r="N5336">
        <v>-403752</v>
      </c>
      <c r="O5336">
        <v>0</v>
      </c>
      <c r="P5336" s="2">
        <v>1755000</v>
      </c>
      <c r="Q5336">
        <v>0</v>
      </c>
      <c r="R5336">
        <v>0</v>
      </c>
      <c r="S533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81581</v>
      </c>
      <c r="AD5336">
        <v>0</v>
      </c>
      <c r="AE5336">
        <v>18820</v>
      </c>
      <c r="AF5336">
        <v>0</v>
      </c>
      <c r="AG5336">
        <v>0</v>
      </c>
      <c r="AH5336">
        <v>542286</v>
      </c>
      <c r="AI5336">
        <v>599500</v>
      </c>
      <c r="AJ5336">
        <v>1242187</v>
      </c>
      <c r="AK5336" s="2">
        <v>512813</v>
      </c>
      <c r="AL5336" t="s">
        <v>3643</v>
      </c>
    </row>
    <row r="5337" spans="1:38" x14ac:dyDescent="0.25">
      <c r="A5337" t="s">
        <v>5438</v>
      </c>
      <c r="B5337" s="1">
        <v>43496</v>
      </c>
      <c r="C5337" t="s">
        <v>37</v>
      </c>
      <c r="D5337" t="s">
        <v>5439</v>
      </c>
      <c r="E5337" t="s">
        <v>5458</v>
      </c>
      <c r="F5337" t="s">
        <v>16855</v>
      </c>
      <c r="G5337" t="s">
        <v>16856</v>
      </c>
      <c r="H5337" t="s">
        <v>90</v>
      </c>
      <c r="I5337" t="s">
        <v>7913</v>
      </c>
      <c r="J5337" t="s">
        <v>44</v>
      </c>
      <c r="K5337">
        <v>1767222</v>
      </c>
      <c r="L5337">
        <v>22967556</v>
      </c>
      <c r="M5337">
        <v>0</v>
      </c>
      <c r="N5337">
        <v>-403752</v>
      </c>
      <c r="O5337">
        <v>0</v>
      </c>
      <c r="P5337" s="2">
        <v>1755000</v>
      </c>
      <c r="Q5337">
        <v>12222</v>
      </c>
      <c r="R5337">
        <v>0</v>
      </c>
      <c r="S5337">
        <f>+Table__192.168.17.17_SPDK_KanpusEF_GajiKemandoran[[#This Row],[GajiPokok]]+Table__192.168.17.17_SPDK_KanpusEF_GajiKemandoran[[#This Row],[Rapel]]+Table__192.168.17.17_SPDK_KanpusEF_GajiKemandoran[[#This Row],[Premi]]</f>
        <v>1767222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80560</v>
      </c>
      <c r="AD5337">
        <v>0</v>
      </c>
      <c r="AE5337">
        <v>18820</v>
      </c>
      <c r="AF5337">
        <v>0</v>
      </c>
      <c r="AG5337">
        <v>0</v>
      </c>
      <c r="AH5337">
        <v>0</v>
      </c>
      <c r="AI5337">
        <v>1154947</v>
      </c>
      <c r="AJ5337">
        <v>1254327</v>
      </c>
      <c r="AK5337" s="2">
        <v>512895</v>
      </c>
      <c r="AL5337" t="s">
        <v>5459</v>
      </c>
    </row>
    <row r="5338" spans="1:38" x14ac:dyDescent="0.25">
      <c r="A5338" t="s">
        <v>7567</v>
      </c>
      <c r="B5338" s="1">
        <v>43496</v>
      </c>
      <c r="C5338" t="s">
        <v>255</v>
      </c>
      <c r="D5338" t="s">
        <v>7568</v>
      </c>
      <c r="E5338" t="s">
        <v>7683</v>
      </c>
      <c r="F5338" t="s">
        <v>20177</v>
      </c>
      <c r="G5338" t="s">
        <v>20178</v>
      </c>
      <c r="H5338" t="s">
        <v>261</v>
      </c>
      <c r="I5338" t="s">
        <v>7913</v>
      </c>
      <c r="J5338" t="s">
        <v>44</v>
      </c>
      <c r="K5338">
        <v>1897676</v>
      </c>
      <c r="L5338">
        <v>24533004</v>
      </c>
      <c r="M5338">
        <v>0</v>
      </c>
      <c r="N5338">
        <v>-403752</v>
      </c>
      <c r="O5338">
        <v>0</v>
      </c>
      <c r="P5338" s="2">
        <v>1755000</v>
      </c>
      <c r="Q5338">
        <v>0</v>
      </c>
      <c r="R5338">
        <v>142676</v>
      </c>
      <c r="S5338">
        <f>+Table__192.168.17.17_SPDK_KanpusEF_GajiKemandoran[[#This Row],[GajiPokok]]+Table__192.168.17.17_SPDK_KanpusEF_GajiKemandoran[[#This Row],[Rapel]]+Table__192.168.17.17_SPDK_KanpusEF_GajiKemandoran[[#This Row],[Premi]]</f>
        <v>1897676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80560</v>
      </c>
      <c r="AD5338">
        <v>0</v>
      </c>
      <c r="AE5338">
        <v>18820</v>
      </c>
      <c r="AF5338">
        <v>0</v>
      </c>
      <c r="AG5338">
        <v>0</v>
      </c>
      <c r="AH5338">
        <v>513325</v>
      </c>
      <c r="AI5338">
        <v>743189</v>
      </c>
      <c r="AJ5338">
        <v>1355894</v>
      </c>
      <c r="AK5338" s="2">
        <v>541782</v>
      </c>
      <c r="AL5338" t="s">
        <v>7684</v>
      </c>
    </row>
    <row r="5339" spans="1:38" x14ac:dyDescent="0.25">
      <c r="A5339" t="s">
        <v>7042</v>
      </c>
      <c r="B5339" s="1">
        <v>43496</v>
      </c>
      <c r="C5339" t="s">
        <v>36</v>
      </c>
      <c r="D5339" t="s">
        <v>7043</v>
      </c>
      <c r="E5339" t="s">
        <v>7132</v>
      </c>
      <c r="F5339" t="s">
        <v>19605</v>
      </c>
      <c r="G5339" t="s">
        <v>19606</v>
      </c>
      <c r="H5339" t="s">
        <v>499</v>
      </c>
      <c r="I5339" t="s">
        <v>7913</v>
      </c>
      <c r="J5339" t="s">
        <v>44</v>
      </c>
      <c r="K5339">
        <v>1755000</v>
      </c>
      <c r="L5339">
        <v>22820892</v>
      </c>
      <c r="M5339">
        <v>0</v>
      </c>
      <c r="N5339">
        <v>-403752</v>
      </c>
      <c r="O5339">
        <v>0</v>
      </c>
      <c r="P5339" s="2">
        <v>1755000</v>
      </c>
      <c r="Q5339">
        <v>0</v>
      </c>
      <c r="R5339">
        <v>0</v>
      </c>
      <c r="S533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80560</v>
      </c>
      <c r="AD5339">
        <v>0</v>
      </c>
      <c r="AE5339">
        <v>18820</v>
      </c>
      <c r="AF5339">
        <v>0</v>
      </c>
      <c r="AG5339">
        <v>0</v>
      </c>
      <c r="AH5339">
        <v>709355</v>
      </c>
      <c r="AI5339">
        <v>397150</v>
      </c>
      <c r="AJ5339">
        <v>1205885</v>
      </c>
      <c r="AK5339" s="2">
        <v>549115</v>
      </c>
      <c r="AL5339" t="s">
        <v>7133</v>
      </c>
    </row>
    <row r="5340" spans="1:38" x14ac:dyDescent="0.25">
      <c r="A5340" t="s">
        <v>2685</v>
      </c>
      <c r="B5340" s="1">
        <v>43496</v>
      </c>
      <c r="C5340" t="s">
        <v>196</v>
      </c>
      <c r="D5340" t="s">
        <v>2686</v>
      </c>
      <c r="E5340" t="s">
        <v>2830</v>
      </c>
      <c r="F5340" t="s">
        <v>13090</v>
      </c>
      <c r="G5340" t="s">
        <v>2613</v>
      </c>
      <c r="H5340" t="s">
        <v>211</v>
      </c>
      <c r="I5340" t="s">
        <v>7913</v>
      </c>
      <c r="J5340" t="s">
        <v>44</v>
      </c>
      <c r="K5340">
        <v>1755000</v>
      </c>
      <c r="L5340">
        <v>22792992</v>
      </c>
      <c r="M5340">
        <v>0</v>
      </c>
      <c r="N5340">
        <v>-403752</v>
      </c>
      <c r="O5340">
        <v>0</v>
      </c>
      <c r="P5340" s="2">
        <v>1755000</v>
      </c>
      <c r="Q5340">
        <v>0</v>
      </c>
      <c r="R5340">
        <v>0</v>
      </c>
      <c r="S534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0</v>
      </c>
      <c r="AC5340">
        <v>79979</v>
      </c>
      <c r="AD5340">
        <v>0</v>
      </c>
      <c r="AE5340">
        <v>18820</v>
      </c>
      <c r="AF5340">
        <v>0</v>
      </c>
      <c r="AG5340">
        <v>0</v>
      </c>
      <c r="AH5340">
        <v>766000</v>
      </c>
      <c r="AI5340">
        <v>336250</v>
      </c>
      <c r="AJ5340">
        <v>1201049</v>
      </c>
      <c r="AK5340" s="2">
        <v>553951</v>
      </c>
      <c r="AL5340" t="s">
        <v>2831</v>
      </c>
    </row>
    <row r="5341" spans="1:38" x14ac:dyDescent="0.25">
      <c r="A5341" t="s">
        <v>4322</v>
      </c>
      <c r="B5341" s="1">
        <v>43496</v>
      </c>
      <c r="C5341" t="s">
        <v>196</v>
      </c>
      <c r="D5341" t="s">
        <v>4324</v>
      </c>
      <c r="E5341" t="s">
        <v>4407</v>
      </c>
      <c r="F5341" t="s">
        <v>15346</v>
      </c>
      <c r="G5341" t="s">
        <v>15347</v>
      </c>
      <c r="H5341" t="s">
        <v>1901</v>
      </c>
      <c r="I5341" t="s">
        <v>7913</v>
      </c>
      <c r="J5341" t="s">
        <v>44</v>
      </c>
      <c r="K5341">
        <v>1767500</v>
      </c>
      <c r="L5341">
        <v>23019876</v>
      </c>
      <c r="M5341">
        <v>0</v>
      </c>
      <c r="N5341">
        <v>-403752</v>
      </c>
      <c r="O5341">
        <v>0</v>
      </c>
      <c r="P5341" s="2">
        <v>1755000</v>
      </c>
      <c r="Q5341">
        <v>12500</v>
      </c>
      <c r="R5341">
        <v>0</v>
      </c>
      <c r="S5341">
        <f>+Table__192.168.17.17_SPDK_KanpusEF_GajiKemandoran[[#This Row],[GajiPokok]]+Table__192.168.17.17_SPDK_KanpusEF_GajiKemandoran[[#This Row],[Rapel]]+Table__192.168.17.17_SPDK_KanpusEF_GajiKemandoran[[#This Row],[Premi]]</f>
        <v>1767500</v>
      </c>
      <c r="T5341">
        <v>0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81581</v>
      </c>
      <c r="AD5341">
        <v>0</v>
      </c>
      <c r="AE5341">
        <v>18820</v>
      </c>
      <c r="AF5341">
        <v>0</v>
      </c>
      <c r="AG5341">
        <v>0</v>
      </c>
      <c r="AH5341">
        <v>513333</v>
      </c>
      <c r="AI5341">
        <v>589550</v>
      </c>
      <c r="AJ5341">
        <v>1203284</v>
      </c>
      <c r="AK5341" s="2">
        <v>564216</v>
      </c>
      <c r="AL5341" t="s">
        <v>4408</v>
      </c>
    </row>
    <row r="5342" spans="1:38" x14ac:dyDescent="0.25">
      <c r="A5342" t="s">
        <v>6599</v>
      </c>
      <c r="B5342" s="1">
        <v>43496</v>
      </c>
      <c r="C5342" t="s">
        <v>142</v>
      </c>
      <c r="D5342" t="s">
        <v>6600</v>
      </c>
      <c r="E5342" t="s">
        <v>6679</v>
      </c>
      <c r="F5342" t="s">
        <v>19122</v>
      </c>
      <c r="G5342" t="s">
        <v>19123</v>
      </c>
      <c r="H5342" t="s">
        <v>499</v>
      </c>
      <c r="I5342" t="s">
        <v>7913</v>
      </c>
      <c r="J5342" t="s">
        <v>44</v>
      </c>
      <c r="K5342">
        <v>1755000</v>
      </c>
      <c r="L5342">
        <v>22701624</v>
      </c>
      <c r="M5342">
        <v>0</v>
      </c>
      <c r="N5342">
        <v>-403752</v>
      </c>
      <c r="O5342">
        <v>0</v>
      </c>
      <c r="P5342" s="2">
        <v>1755000</v>
      </c>
      <c r="Q5342">
        <v>0</v>
      </c>
      <c r="R5342">
        <v>0</v>
      </c>
      <c r="S534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78075</v>
      </c>
      <c r="AD5342">
        <v>0</v>
      </c>
      <c r="AE5342">
        <v>18820</v>
      </c>
      <c r="AF5342">
        <v>0</v>
      </c>
      <c r="AG5342">
        <v>0</v>
      </c>
      <c r="AH5342">
        <v>0</v>
      </c>
      <c r="AI5342">
        <v>1093067</v>
      </c>
      <c r="AJ5342">
        <v>1189962</v>
      </c>
      <c r="AK5342" s="2">
        <v>565038</v>
      </c>
      <c r="AL5342" t="s">
        <v>696</v>
      </c>
    </row>
    <row r="5343" spans="1:38" x14ac:dyDescent="0.25">
      <c r="A5343" t="s">
        <v>6599</v>
      </c>
      <c r="B5343" s="1">
        <v>43496</v>
      </c>
      <c r="C5343" t="s">
        <v>164</v>
      </c>
      <c r="D5343" t="s">
        <v>6600</v>
      </c>
      <c r="E5343" t="s">
        <v>19150</v>
      </c>
      <c r="F5343" t="s">
        <v>19166</v>
      </c>
      <c r="G5343" t="s">
        <v>19167</v>
      </c>
      <c r="H5343" t="s">
        <v>3004</v>
      </c>
      <c r="I5343" t="s">
        <v>7913</v>
      </c>
      <c r="J5343" t="s">
        <v>44</v>
      </c>
      <c r="K5343">
        <v>1755000</v>
      </c>
      <c r="L5343">
        <v>22701624</v>
      </c>
      <c r="M5343">
        <v>0</v>
      </c>
      <c r="N5343">
        <v>-403752</v>
      </c>
      <c r="O5343">
        <v>0</v>
      </c>
      <c r="P5343" s="2">
        <v>1755000</v>
      </c>
      <c r="Q5343">
        <v>0</v>
      </c>
      <c r="R5343">
        <v>0</v>
      </c>
      <c r="S534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78075</v>
      </c>
      <c r="AD5343">
        <v>0</v>
      </c>
      <c r="AE5343">
        <v>18820</v>
      </c>
      <c r="AF5343">
        <v>0</v>
      </c>
      <c r="AG5343">
        <v>0</v>
      </c>
      <c r="AH5343">
        <v>0</v>
      </c>
      <c r="AI5343">
        <v>1074100</v>
      </c>
      <c r="AJ5343">
        <v>1170995</v>
      </c>
      <c r="AK5343" s="2">
        <v>584005</v>
      </c>
      <c r="AL5343" t="s">
        <v>189</v>
      </c>
    </row>
    <row r="5344" spans="1:38" x14ac:dyDescent="0.25">
      <c r="A5344" t="s">
        <v>6165</v>
      </c>
      <c r="B5344" s="1">
        <v>43496</v>
      </c>
      <c r="C5344" t="s">
        <v>255</v>
      </c>
      <c r="D5344" t="s">
        <v>6166</v>
      </c>
      <c r="E5344" t="s">
        <v>6301</v>
      </c>
      <c r="F5344" t="s">
        <v>18695</v>
      </c>
      <c r="G5344" t="s">
        <v>18696</v>
      </c>
      <c r="H5344" t="s">
        <v>2322</v>
      </c>
      <c r="I5344" t="s">
        <v>7913</v>
      </c>
      <c r="J5344" t="s">
        <v>44</v>
      </c>
      <c r="K5344">
        <v>1755000</v>
      </c>
      <c r="L5344">
        <v>23267904</v>
      </c>
      <c r="M5344">
        <v>0</v>
      </c>
      <c r="N5344">
        <v>-403752</v>
      </c>
      <c r="O5344">
        <v>0</v>
      </c>
      <c r="P5344" s="2">
        <v>1755000</v>
      </c>
      <c r="Q5344">
        <v>0</v>
      </c>
      <c r="R5344">
        <v>0</v>
      </c>
      <c r="S534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89873</v>
      </c>
      <c r="AD5344">
        <v>0</v>
      </c>
      <c r="AE5344">
        <v>18820</v>
      </c>
      <c r="AF5344">
        <v>0</v>
      </c>
      <c r="AG5344">
        <v>0</v>
      </c>
      <c r="AH5344">
        <v>837568</v>
      </c>
      <c r="AI5344">
        <v>207500</v>
      </c>
      <c r="AJ5344">
        <v>1153761</v>
      </c>
      <c r="AK5344" s="2">
        <v>601239</v>
      </c>
      <c r="AL5344" t="s">
        <v>6302</v>
      </c>
    </row>
    <row r="5345" spans="1:38" x14ac:dyDescent="0.25">
      <c r="A5345" t="s">
        <v>2889</v>
      </c>
      <c r="B5345" s="1">
        <v>43496</v>
      </c>
      <c r="C5345" t="s">
        <v>1648</v>
      </c>
      <c r="D5345" t="s">
        <v>2890</v>
      </c>
      <c r="E5345" t="s">
        <v>3013</v>
      </c>
      <c r="F5345" t="s">
        <v>13270</v>
      </c>
      <c r="G5345" t="s">
        <v>13271</v>
      </c>
      <c r="H5345" t="s">
        <v>7934</v>
      </c>
      <c r="I5345" t="s">
        <v>7913</v>
      </c>
      <c r="J5345" t="s">
        <v>44</v>
      </c>
      <c r="K5345">
        <v>1755000</v>
      </c>
      <c r="L5345">
        <v>22792992</v>
      </c>
      <c r="M5345">
        <v>0</v>
      </c>
      <c r="N5345">
        <v>-403752</v>
      </c>
      <c r="O5345">
        <v>0</v>
      </c>
      <c r="P5345" s="2">
        <v>1755000</v>
      </c>
      <c r="Q5345">
        <v>0</v>
      </c>
      <c r="R5345">
        <v>0</v>
      </c>
      <c r="S534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79979</v>
      </c>
      <c r="AD5345">
        <v>0</v>
      </c>
      <c r="AE5345">
        <v>18820</v>
      </c>
      <c r="AF5345">
        <v>0</v>
      </c>
      <c r="AG5345">
        <v>0</v>
      </c>
      <c r="AH5345">
        <v>1019083</v>
      </c>
      <c r="AI5345">
        <v>15000</v>
      </c>
      <c r="AJ5345">
        <v>1132882</v>
      </c>
      <c r="AK5345" s="2">
        <v>622118</v>
      </c>
      <c r="AL5345" t="s">
        <v>3014</v>
      </c>
    </row>
    <row r="5346" spans="1:38" x14ac:dyDescent="0.25">
      <c r="A5346" t="s">
        <v>6599</v>
      </c>
      <c r="B5346" s="1">
        <v>43496</v>
      </c>
      <c r="C5346" t="s">
        <v>37</v>
      </c>
      <c r="D5346" t="s">
        <v>6600</v>
      </c>
      <c r="E5346" t="s">
        <v>6633</v>
      </c>
      <c r="F5346" t="s">
        <v>19039</v>
      </c>
      <c r="G5346" t="s">
        <v>12086</v>
      </c>
      <c r="H5346" t="s">
        <v>90</v>
      </c>
      <c r="I5346" t="s">
        <v>7913</v>
      </c>
      <c r="J5346" t="s">
        <v>44</v>
      </c>
      <c r="K5346">
        <v>1994150</v>
      </c>
      <c r="L5346">
        <v>25571424</v>
      </c>
      <c r="M5346">
        <v>0</v>
      </c>
      <c r="N5346">
        <v>-403752</v>
      </c>
      <c r="O5346">
        <v>0</v>
      </c>
      <c r="P5346" s="2">
        <v>1755000</v>
      </c>
      <c r="Q5346">
        <v>0</v>
      </c>
      <c r="R5346">
        <v>239150</v>
      </c>
      <c r="S5346">
        <f>+Table__192.168.17.17_SPDK_KanpusEF_GajiKemandoran[[#This Row],[GajiPokok]]+Table__192.168.17.17_SPDK_KanpusEF_GajiKemandoran[[#This Row],[Rapel]]+Table__192.168.17.17_SPDK_KanpusEF_GajiKemandoran[[#This Row],[Premi]]</f>
        <v>1994150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78075</v>
      </c>
      <c r="AD5346">
        <v>0</v>
      </c>
      <c r="AE5346">
        <v>18820</v>
      </c>
      <c r="AF5346">
        <v>0</v>
      </c>
      <c r="AG5346">
        <v>0</v>
      </c>
      <c r="AH5346">
        <v>0</v>
      </c>
      <c r="AI5346">
        <v>1274500</v>
      </c>
      <c r="AJ5346">
        <v>1371395</v>
      </c>
      <c r="AK5346" s="2">
        <v>622755</v>
      </c>
      <c r="AL5346" t="s">
        <v>6634</v>
      </c>
    </row>
    <row r="5347" spans="1:38" x14ac:dyDescent="0.25">
      <c r="A5347" t="s">
        <v>3316</v>
      </c>
      <c r="B5347" s="1">
        <v>43496</v>
      </c>
      <c r="C5347" t="s">
        <v>37</v>
      </c>
      <c r="D5347" t="s">
        <v>3317</v>
      </c>
      <c r="E5347" t="s">
        <v>3321</v>
      </c>
      <c r="F5347" t="s">
        <v>13561</v>
      </c>
      <c r="G5347" t="s">
        <v>13562</v>
      </c>
      <c r="H5347" t="s">
        <v>2402</v>
      </c>
      <c r="I5347" t="s">
        <v>7913</v>
      </c>
      <c r="J5347" t="s">
        <v>44</v>
      </c>
      <c r="K5347">
        <v>1794611</v>
      </c>
      <c r="L5347">
        <v>22798932</v>
      </c>
      <c r="M5347">
        <v>0</v>
      </c>
      <c r="N5347">
        <v>-403752</v>
      </c>
      <c r="O5347">
        <v>0</v>
      </c>
      <c r="P5347" s="2">
        <v>1755000</v>
      </c>
      <c r="Q5347">
        <v>0</v>
      </c>
      <c r="R5347">
        <v>39611</v>
      </c>
      <c r="S5347">
        <f>+Table__192.168.17.17_SPDK_KanpusEF_GajiKemandoran[[#This Row],[GajiPokok]]+Table__192.168.17.17_SPDK_KanpusEF_GajiKemandoran[[#This Row],[Rapel]]+Table__192.168.17.17_SPDK_KanpusEF_GajiKemandoran[[#This Row],[Premi]]</f>
        <v>1794611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70200</v>
      </c>
      <c r="AD5347">
        <v>0</v>
      </c>
      <c r="AE5347">
        <v>18820</v>
      </c>
      <c r="AF5347">
        <v>0</v>
      </c>
      <c r="AG5347">
        <v>0</v>
      </c>
      <c r="AH5347">
        <v>0</v>
      </c>
      <c r="AI5347">
        <v>1081300</v>
      </c>
      <c r="AJ5347">
        <v>1170320</v>
      </c>
      <c r="AK5347" s="2">
        <v>624291</v>
      </c>
      <c r="AL5347" t="s">
        <v>3322</v>
      </c>
    </row>
    <row r="5348" spans="1:38" x14ac:dyDescent="0.25">
      <c r="A5348" t="s">
        <v>4322</v>
      </c>
      <c r="B5348" s="1">
        <v>43496</v>
      </c>
      <c r="C5348" t="s">
        <v>164</v>
      </c>
      <c r="D5348" t="s">
        <v>4324</v>
      </c>
      <c r="E5348" t="s">
        <v>4395</v>
      </c>
      <c r="F5348" t="s">
        <v>15288</v>
      </c>
      <c r="G5348" t="s">
        <v>1019</v>
      </c>
      <c r="H5348" t="s">
        <v>133</v>
      </c>
      <c r="I5348" t="s">
        <v>7913</v>
      </c>
      <c r="J5348" t="s">
        <v>44</v>
      </c>
      <c r="K5348">
        <v>1767500</v>
      </c>
      <c r="L5348">
        <v>23019876</v>
      </c>
      <c r="M5348">
        <v>0</v>
      </c>
      <c r="N5348">
        <v>-403752</v>
      </c>
      <c r="O5348">
        <v>0</v>
      </c>
      <c r="P5348" s="2">
        <v>1755000</v>
      </c>
      <c r="Q5348">
        <v>12500</v>
      </c>
      <c r="R5348">
        <v>0</v>
      </c>
      <c r="S5348">
        <f>+Table__192.168.17.17_SPDK_KanpusEF_GajiKemandoran[[#This Row],[GajiPokok]]+Table__192.168.17.17_SPDK_KanpusEF_GajiKemandoran[[#This Row],[Rapel]]+Table__192.168.17.17_SPDK_KanpusEF_GajiKemandoran[[#This Row],[Premi]]</f>
        <v>1767500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81581</v>
      </c>
      <c r="AD5348">
        <v>0</v>
      </c>
      <c r="AE5348">
        <v>18820</v>
      </c>
      <c r="AF5348">
        <v>0</v>
      </c>
      <c r="AG5348">
        <v>0</v>
      </c>
      <c r="AH5348">
        <v>0</v>
      </c>
      <c r="AI5348">
        <v>1036500</v>
      </c>
      <c r="AJ5348">
        <v>1136901</v>
      </c>
      <c r="AK5348" s="2">
        <v>630599</v>
      </c>
      <c r="AL5348" t="s">
        <v>4396</v>
      </c>
    </row>
    <row r="5349" spans="1:38" x14ac:dyDescent="0.25">
      <c r="A5349" t="s">
        <v>2485</v>
      </c>
      <c r="B5349" s="1">
        <v>43496</v>
      </c>
      <c r="C5349" t="s">
        <v>37</v>
      </c>
      <c r="D5349" t="s">
        <v>2486</v>
      </c>
      <c r="E5349" t="s">
        <v>2525</v>
      </c>
      <c r="F5349" t="s">
        <v>12281</v>
      </c>
      <c r="G5349" t="s">
        <v>7303</v>
      </c>
      <c r="H5349" t="s">
        <v>90</v>
      </c>
      <c r="I5349" t="s">
        <v>7913</v>
      </c>
      <c r="J5349" t="s">
        <v>44</v>
      </c>
      <c r="K5349">
        <v>1755000</v>
      </c>
      <c r="L5349">
        <v>22348692</v>
      </c>
      <c r="M5349">
        <v>0</v>
      </c>
      <c r="N5349">
        <v>-403752</v>
      </c>
      <c r="O5349">
        <v>0</v>
      </c>
      <c r="P5349" s="2">
        <v>1755000</v>
      </c>
      <c r="Q5349">
        <v>0</v>
      </c>
      <c r="R5349">
        <v>0</v>
      </c>
      <c r="S534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70723</v>
      </c>
      <c r="AD5349">
        <v>0</v>
      </c>
      <c r="AE5349">
        <v>18820</v>
      </c>
      <c r="AF5349">
        <v>0</v>
      </c>
      <c r="AG5349">
        <v>0</v>
      </c>
      <c r="AH5349">
        <v>0</v>
      </c>
      <c r="AI5349">
        <v>1022850</v>
      </c>
      <c r="AJ5349">
        <v>1112393</v>
      </c>
      <c r="AK5349" s="2">
        <v>642607</v>
      </c>
      <c r="AL5349" t="s">
        <v>715</v>
      </c>
    </row>
    <row r="5350" spans="1:38" x14ac:dyDescent="0.25">
      <c r="A5350" t="s">
        <v>3637</v>
      </c>
      <c r="B5350" s="1">
        <v>43496</v>
      </c>
      <c r="C5350" t="s">
        <v>255</v>
      </c>
      <c r="D5350" t="s">
        <v>3638</v>
      </c>
      <c r="E5350" t="s">
        <v>3738</v>
      </c>
      <c r="F5350" t="s">
        <v>13899</v>
      </c>
      <c r="G5350" t="s">
        <v>1577</v>
      </c>
      <c r="H5350" t="s">
        <v>561</v>
      </c>
      <c r="I5350" t="s">
        <v>7913</v>
      </c>
      <c r="J5350" t="s">
        <v>44</v>
      </c>
      <c r="K5350">
        <v>1755000</v>
      </c>
      <c r="L5350">
        <v>22869876</v>
      </c>
      <c r="M5350">
        <v>0</v>
      </c>
      <c r="N5350">
        <v>-403752</v>
      </c>
      <c r="O5350">
        <v>0</v>
      </c>
      <c r="P5350" s="2">
        <v>1755000</v>
      </c>
      <c r="Q5350">
        <v>0</v>
      </c>
      <c r="R5350">
        <v>0</v>
      </c>
      <c r="S535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50">
        <v>0</v>
      </c>
      <c r="U5350">
        <v>0</v>
      </c>
      <c r="V5350">
        <v>0</v>
      </c>
      <c r="W5350">
        <v>0</v>
      </c>
      <c r="X5350">
        <v>0</v>
      </c>
      <c r="Y5350">
        <v>0</v>
      </c>
      <c r="Z5350">
        <v>0</v>
      </c>
      <c r="AA5350">
        <v>0</v>
      </c>
      <c r="AB5350">
        <v>0</v>
      </c>
      <c r="AC5350">
        <v>81581</v>
      </c>
      <c r="AD5350">
        <v>0</v>
      </c>
      <c r="AE5350">
        <v>18820</v>
      </c>
      <c r="AF5350">
        <v>0</v>
      </c>
      <c r="AG5350">
        <v>0</v>
      </c>
      <c r="AH5350">
        <v>986951</v>
      </c>
      <c r="AI5350">
        <v>19950</v>
      </c>
      <c r="AJ5350">
        <v>1107302</v>
      </c>
      <c r="AK5350" s="2">
        <v>647698</v>
      </c>
      <c r="AL5350" t="s">
        <v>3739</v>
      </c>
    </row>
    <row r="5351" spans="1:38" x14ac:dyDescent="0.25">
      <c r="A5351" t="s">
        <v>2685</v>
      </c>
      <c r="B5351" s="1">
        <v>43496</v>
      </c>
      <c r="C5351" t="s">
        <v>196</v>
      </c>
      <c r="D5351" t="s">
        <v>2686</v>
      </c>
      <c r="E5351" t="s">
        <v>2827</v>
      </c>
      <c r="F5351" t="s">
        <v>13087</v>
      </c>
      <c r="G5351" t="s">
        <v>1128</v>
      </c>
      <c r="H5351" t="s">
        <v>959</v>
      </c>
      <c r="I5351" t="s">
        <v>7913</v>
      </c>
      <c r="J5351" t="s">
        <v>44</v>
      </c>
      <c r="K5351">
        <v>1914100</v>
      </c>
      <c r="L5351">
        <v>24702192</v>
      </c>
      <c r="M5351">
        <v>0</v>
      </c>
      <c r="N5351">
        <v>-403752</v>
      </c>
      <c r="O5351">
        <v>0</v>
      </c>
      <c r="P5351" s="2">
        <v>1755000</v>
      </c>
      <c r="Q5351">
        <v>0</v>
      </c>
      <c r="R5351">
        <v>159100</v>
      </c>
      <c r="S5351">
        <f>+Table__192.168.17.17_SPDK_KanpusEF_GajiKemandoran[[#This Row],[GajiPokok]]+Table__192.168.17.17_SPDK_KanpusEF_GajiKemandoran[[#This Row],[Rapel]]+Table__192.168.17.17_SPDK_KanpusEF_GajiKemandoran[[#This Row],[Premi]]</f>
        <v>1914100</v>
      </c>
      <c r="T5351">
        <v>0</v>
      </c>
      <c r="U5351">
        <v>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79979</v>
      </c>
      <c r="AD5351">
        <v>0</v>
      </c>
      <c r="AE5351">
        <v>18820</v>
      </c>
      <c r="AF5351">
        <v>0</v>
      </c>
      <c r="AG5351">
        <v>0</v>
      </c>
      <c r="AH5351">
        <v>720000</v>
      </c>
      <c r="AI5351">
        <v>442250</v>
      </c>
      <c r="AJ5351">
        <v>1261049</v>
      </c>
      <c r="AK5351" s="2">
        <v>653051</v>
      </c>
      <c r="AL5351" t="s">
        <v>1854</v>
      </c>
    </row>
    <row r="5352" spans="1:38" x14ac:dyDescent="0.25">
      <c r="A5352" t="s">
        <v>164</v>
      </c>
      <c r="B5352" s="1">
        <v>43496</v>
      </c>
      <c r="C5352" t="s">
        <v>196</v>
      </c>
      <c r="D5352" t="s">
        <v>587</v>
      </c>
      <c r="E5352" t="s">
        <v>748</v>
      </c>
      <c r="F5352" t="s">
        <v>9033</v>
      </c>
      <c r="G5352" t="s">
        <v>9034</v>
      </c>
      <c r="H5352" t="s">
        <v>438</v>
      </c>
      <c r="I5352" t="s">
        <v>7913</v>
      </c>
      <c r="J5352" t="s">
        <v>44</v>
      </c>
      <c r="K5352">
        <v>1755000</v>
      </c>
      <c r="L5352">
        <v>22869876</v>
      </c>
      <c r="M5352">
        <v>0</v>
      </c>
      <c r="N5352">
        <v>-403752</v>
      </c>
      <c r="O5352">
        <v>0</v>
      </c>
      <c r="P5352" s="2">
        <v>1755000</v>
      </c>
      <c r="Q5352">
        <v>0</v>
      </c>
      <c r="R5352">
        <v>0</v>
      </c>
      <c r="S535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81581</v>
      </c>
      <c r="AD5352">
        <v>0</v>
      </c>
      <c r="AE5352">
        <v>18820</v>
      </c>
      <c r="AF5352">
        <v>0</v>
      </c>
      <c r="AG5352">
        <v>0</v>
      </c>
      <c r="AH5352">
        <v>607951</v>
      </c>
      <c r="AI5352">
        <v>389350</v>
      </c>
      <c r="AJ5352">
        <v>1097702</v>
      </c>
      <c r="AK5352" s="2">
        <v>657298</v>
      </c>
      <c r="AL5352" t="s">
        <v>749</v>
      </c>
    </row>
    <row r="5353" spans="1:38" x14ac:dyDescent="0.25">
      <c r="A5353" t="s">
        <v>5790</v>
      </c>
      <c r="B5353" s="1">
        <v>43496</v>
      </c>
      <c r="C5353" t="s">
        <v>37</v>
      </c>
      <c r="D5353" t="s">
        <v>5791</v>
      </c>
      <c r="E5353" t="s">
        <v>5806</v>
      </c>
      <c r="F5353" t="s">
        <v>17453</v>
      </c>
      <c r="G5353" t="s">
        <v>17454</v>
      </c>
      <c r="H5353" t="s">
        <v>361</v>
      </c>
      <c r="I5353" t="s">
        <v>7913</v>
      </c>
      <c r="J5353" t="s">
        <v>44</v>
      </c>
      <c r="K5353">
        <v>1862500</v>
      </c>
      <c r="L5353">
        <v>24577632</v>
      </c>
      <c r="M5353">
        <v>0</v>
      </c>
      <c r="N5353">
        <v>-403752</v>
      </c>
      <c r="O5353">
        <v>0</v>
      </c>
      <c r="P5353" s="2">
        <v>1755000</v>
      </c>
      <c r="Q5353">
        <v>0</v>
      </c>
      <c r="R5353">
        <v>107500</v>
      </c>
      <c r="S5353">
        <f>+Table__192.168.17.17_SPDK_KanpusEF_GajiKemandoran[[#This Row],[GajiPokok]]+Table__192.168.17.17_SPDK_KanpusEF_GajiKemandoran[[#This Row],[Rapel]]+Table__192.168.17.17_SPDK_KanpusEF_GajiKemandoran[[#This Row],[Premi]]</f>
        <v>1862500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90284</v>
      </c>
      <c r="AD5353">
        <v>0</v>
      </c>
      <c r="AE5353">
        <v>18820</v>
      </c>
      <c r="AF5353">
        <v>0</v>
      </c>
      <c r="AG5353">
        <v>0</v>
      </c>
      <c r="AH5353">
        <v>409306</v>
      </c>
      <c r="AI5353">
        <v>684500</v>
      </c>
      <c r="AJ5353">
        <v>1202910</v>
      </c>
      <c r="AK5353" s="2">
        <v>659590</v>
      </c>
      <c r="AL5353" t="s">
        <v>5807</v>
      </c>
    </row>
    <row r="5354" spans="1:38" x14ac:dyDescent="0.25">
      <c r="A5354" t="s">
        <v>6599</v>
      </c>
      <c r="B5354" s="1">
        <v>43496</v>
      </c>
      <c r="C5354" t="s">
        <v>36</v>
      </c>
      <c r="D5354" t="s">
        <v>6600</v>
      </c>
      <c r="E5354" t="s">
        <v>6675</v>
      </c>
      <c r="F5354" t="s">
        <v>19088</v>
      </c>
      <c r="G5354" t="s">
        <v>19089</v>
      </c>
      <c r="H5354" t="s">
        <v>499</v>
      </c>
      <c r="I5354" t="s">
        <v>7913</v>
      </c>
      <c r="J5354" t="s">
        <v>44</v>
      </c>
      <c r="K5354">
        <v>1755000</v>
      </c>
      <c r="L5354">
        <v>22701624</v>
      </c>
      <c r="M5354">
        <v>0</v>
      </c>
      <c r="N5354">
        <v>-403752</v>
      </c>
      <c r="O5354">
        <v>0</v>
      </c>
      <c r="P5354" s="2">
        <v>1755000</v>
      </c>
      <c r="Q5354">
        <v>0</v>
      </c>
      <c r="R5354">
        <v>0</v>
      </c>
      <c r="S535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</v>
      </c>
      <c r="AB5354">
        <v>0</v>
      </c>
      <c r="AC5354">
        <v>78075</v>
      </c>
      <c r="AD5354">
        <v>0</v>
      </c>
      <c r="AE5354">
        <v>18820</v>
      </c>
      <c r="AF5354">
        <v>0</v>
      </c>
      <c r="AG5354">
        <v>0</v>
      </c>
      <c r="AH5354">
        <v>0</v>
      </c>
      <c r="AI5354">
        <v>998500</v>
      </c>
      <c r="AJ5354">
        <v>1095395</v>
      </c>
      <c r="AK5354" s="2">
        <v>659605</v>
      </c>
      <c r="AL5354" t="s">
        <v>6676</v>
      </c>
    </row>
    <row r="5355" spans="1:38" x14ac:dyDescent="0.25">
      <c r="A5355" t="s">
        <v>2485</v>
      </c>
      <c r="B5355" s="1">
        <v>43496</v>
      </c>
      <c r="C5355" t="s">
        <v>37</v>
      </c>
      <c r="D5355" t="s">
        <v>2486</v>
      </c>
      <c r="E5355" t="s">
        <v>2525</v>
      </c>
      <c r="F5355" t="s">
        <v>12279</v>
      </c>
      <c r="G5355" t="s">
        <v>12280</v>
      </c>
      <c r="H5355" t="s">
        <v>90</v>
      </c>
      <c r="I5355" t="s">
        <v>7913</v>
      </c>
      <c r="J5355" t="s">
        <v>44</v>
      </c>
      <c r="K5355">
        <v>1755000</v>
      </c>
      <c r="L5355">
        <v>22348692</v>
      </c>
      <c r="M5355">
        <v>0</v>
      </c>
      <c r="N5355">
        <v>-403752</v>
      </c>
      <c r="O5355">
        <v>0</v>
      </c>
      <c r="P5355" s="2">
        <v>1755000</v>
      </c>
      <c r="Q5355">
        <v>0</v>
      </c>
      <c r="R5355">
        <v>0</v>
      </c>
      <c r="S535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70723</v>
      </c>
      <c r="AD5355">
        <v>0</v>
      </c>
      <c r="AE5355">
        <v>18820</v>
      </c>
      <c r="AF5355">
        <v>0</v>
      </c>
      <c r="AG5355">
        <v>0</v>
      </c>
      <c r="AH5355">
        <v>0</v>
      </c>
      <c r="AI5355">
        <v>998850</v>
      </c>
      <c r="AJ5355">
        <v>1088393</v>
      </c>
      <c r="AK5355" s="2">
        <v>666607</v>
      </c>
      <c r="AL5355" t="s">
        <v>715</v>
      </c>
    </row>
    <row r="5356" spans="1:38" x14ac:dyDescent="0.25">
      <c r="A5356" t="s">
        <v>6599</v>
      </c>
      <c r="B5356" s="1">
        <v>43496</v>
      </c>
      <c r="C5356" t="s">
        <v>37</v>
      </c>
      <c r="D5356" t="s">
        <v>6600</v>
      </c>
      <c r="E5356" t="s">
        <v>6633</v>
      </c>
      <c r="F5356" t="s">
        <v>19037</v>
      </c>
      <c r="G5356" t="s">
        <v>19038</v>
      </c>
      <c r="H5356" t="s">
        <v>90</v>
      </c>
      <c r="I5356" t="s">
        <v>7913</v>
      </c>
      <c r="J5356" t="s">
        <v>44</v>
      </c>
      <c r="K5356">
        <v>1993150</v>
      </c>
      <c r="L5356">
        <v>25559424</v>
      </c>
      <c r="M5356">
        <v>0</v>
      </c>
      <c r="N5356">
        <v>-403752</v>
      </c>
      <c r="O5356">
        <v>0</v>
      </c>
      <c r="P5356" s="2">
        <v>1755000</v>
      </c>
      <c r="Q5356">
        <v>0</v>
      </c>
      <c r="R5356">
        <v>238150</v>
      </c>
      <c r="S5356">
        <f>+Table__192.168.17.17_SPDK_KanpusEF_GajiKemandoran[[#This Row],[GajiPokok]]+Table__192.168.17.17_SPDK_KanpusEF_GajiKemandoran[[#This Row],[Rapel]]+Table__192.168.17.17_SPDK_KanpusEF_GajiKemandoran[[#This Row],[Premi]]</f>
        <v>1993150</v>
      </c>
      <c r="T5356">
        <v>0</v>
      </c>
      <c r="U5356">
        <v>0</v>
      </c>
      <c r="V5356">
        <v>0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78075</v>
      </c>
      <c r="AD5356">
        <v>0</v>
      </c>
      <c r="AE5356">
        <v>18820</v>
      </c>
      <c r="AF5356">
        <v>0</v>
      </c>
      <c r="AG5356">
        <v>0</v>
      </c>
      <c r="AH5356">
        <v>0</v>
      </c>
      <c r="AI5356">
        <v>1227200</v>
      </c>
      <c r="AJ5356">
        <v>1324095</v>
      </c>
      <c r="AK5356" s="2">
        <v>669055</v>
      </c>
      <c r="AL5356" t="s">
        <v>6634</v>
      </c>
    </row>
    <row r="5357" spans="1:38" x14ac:dyDescent="0.25">
      <c r="A5357" t="s">
        <v>4322</v>
      </c>
      <c r="B5357" s="1">
        <v>43496</v>
      </c>
      <c r="C5357" t="s">
        <v>255</v>
      </c>
      <c r="D5357" t="s">
        <v>4324</v>
      </c>
      <c r="E5357" t="s">
        <v>4423</v>
      </c>
      <c r="F5357" t="s">
        <v>15366</v>
      </c>
      <c r="G5357" t="s">
        <v>324</v>
      </c>
      <c r="H5357" t="s">
        <v>561</v>
      </c>
      <c r="I5357" t="s">
        <v>7913</v>
      </c>
      <c r="J5357" t="s">
        <v>44</v>
      </c>
      <c r="K5357">
        <v>1767500</v>
      </c>
      <c r="L5357">
        <v>23019876</v>
      </c>
      <c r="M5357">
        <v>0</v>
      </c>
      <c r="N5357">
        <v>-403752</v>
      </c>
      <c r="O5357">
        <v>0</v>
      </c>
      <c r="P5357" s="2">
        <v>1755000</v>
      </c>
      <c r="Q5357">
        <v>0</v>
      </c>
      <c r="R5357">
        <v>12500</v>
      </c>
      <c r="S5357">
        <f>+Table__192.168.17.17_SPDK_KanpusEF_GajiKemandoran[[#This Row],[GajiPokok]]+Table__192.168.17.17_SPDK_KanpusEF_GajiKemandoran[[#This Row],[Rapel]]+Table__192.168.17.17_SPDK_KanpusEF_GajiKemandoran[[#This Row],[Premi]]</f>
        <v>1767500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81581</v>
      </c>
      <c r="AD5357">
        <v>0</v>
      </c>
      <c r="AE5357">
        <v>18820</v>
      </c>
      <c r="AF5357">
        <v>0</v>
      </c>
      <c r="AG5357">
        <v>0</v>
      </c>
      <c r="AH5357">
        <v>306537</v>
      </c>
      <c r="AI5357">
        <v>687899</v>
      </c>
      <c r="AJ5357">
        <v>1094837</v>
      </c>
      <c r="AK5357" s="2">
        <v>672663</v>
      </c>
      <c r="AL5357" t="s">
        <v>3009</v>
      </c>
    </row>
    <row r="5358" spans="1:38" x14ac:dyDescent="0.25">
      <c r="A5358" t="s">
        <v>36</v>
      </c>
      <c r="B5358" s="1">
        <v>43496</v>
      </c>
      <c r="C5358" t="s">
        <v>37</v>
      </c>
      <c r="D5358" t="s">
        <v>38</v>
      </c>
      <c r="E5358" t="s">
        <v>49</v>
      </c>
      <c r="F5358" t="s">
        <v>7912</v>
      </c>
      <c r="G5358" t="s">
        <v>3821</v>
      </c>
      <c r="H5358" t="s">
        <v>499</v>
      </c>
      <c r="I5358" t="s">
        <v>7913</v>
      </c>
      <c r="J5358" t="s">
        <v>44</v>
      </c>
      <c r="K5358">
        <v>1755000</v>
      </c>
      <c r="L5358">
        <v>22869876</v>
      </c>
      <c r="M5358">
        <v>0</v>
      </c>
      <c r="N5358">
        <v>-403752</v>
      </c>
      <c r="O5358">
        <v>0</v>
      </c>
      <c r="P5358" s="2">
        <v>1755000</v>
      </c>
      <c r="Q5358">
        <v>0</v>
      </c>
      <c r="R5358">
        <v>0</v>
      </c>
      <c r="S5358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81581</v>
      </c>
      <c r="AD5358">
        <v>0</v>
      </c>
      <c r="AE5358">
        <v>18820</v>
      </c>
      <c r="AF5358">
        <v>0</v>
      </c>
      <c r="AG5358">
        <v>0</v>
      </c>
      <c r="AH5358">
        <v>680168</v>
      </c>
      <c r="AI5358">
        <v>300750</v>
      </c>
      <c r="AJ5358">
        <v>1081319</v>
      </c>
      <c r="AK5358" s="2">
        <v>673681</v>
      </c>
      <c r="AL5358" t="s">
        <v>50</v>
      </c>
    </row>
    <row r="5359" spans="1:38" x14ac:dyDescent="0.25">
      <c r="A5359" t="s">
        <v>5790</v>
      </c>
      <c r="B5359" s="1">
        <v>43496</v>
      </c>
      <c r="C5359" t="s">
        <v>37</v>
      </c>
      <c r="D5359" t="s">
        <v>5791</v>
      </c>
      <c r="E5359" t="s">
        <v>5796</v>
      </c>
      <c r="F5359" t="s">
        <v>17451</v>
      </c>
      <c r="G5359" t="s">
        <v>17452</v>
      </c>
      <c r="H5359" t="s">
        <v>104</v>
      </c>
      <c r="I5359" t="s">
        <v>7913</v>
      </c>
      <c r="J5359" t="s">
        <v>44</v>
      </c>
      <c r="K5359">
        <v>1867000</v>
      </c>
      <c r="L5359">
        <v>24631632</v>
      </c>
      <c r="M5359">
        <v>0</v>
      </c>
      <c r="N5359">
        <v>-403752</v>
      </c>
      <c r="O5359">
        <v>0</v>
      </c>
      <c r="P5359" s="2">
        <v>1755000</v>
      </c>
      <c r="Q5359">
        <v>0</v>
      </c>
      <c r="R5359">
        <v>112000</v>
      </c>
      <c r="S5359">
        <f>+Table__192.168.17.17_SPDK_KanpusEF_GajiKemandoran[[#This Row],[GajiPokok]]+Table__192.168.17.17_SPDK_KanpusEF_GajiKemandoran[[#This Row],[Rapel]]+Table__192.168.17.17_SPDK_KanpusEF_GajiKemandoran[[#This Row],[Premi]]</f>
        <v>1867000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90284</v>
      </c>
      <c r="AD5359">
        <v>0</v>
      </c>
      <c r="AE5359">
        <v>18820</v>
      </c>
      <c r="AF5359">
        <v>0</v>
      </c>
      <c r="AG5359">
        <v>0</v>
      </c>
      <c r="AH5359">
        <v>1072672</v>
      </c>
      <c r="AI5359">
        <v>6500</v>
      </c>
      <c r="AJ5359">
        <v>1188276</v>
      </c>
      <c r="AK5359" s="2">
        <v>678724</v>
      </c>
      <c r="AL5359" t="s">
        <v>5797</v>
      </c>
    </row>
    <row r="5360" spans="1:38" x14ac:dyDescent="0.25">
      <c r="A5360" t="s">
        <v>6599</v>
      </c>
      <c r="B5360" s="1">
        <v>43496</v>
      </c>
      <c r="C5360" t="s">
        <v>36</v>
      </c>
      <c r="D5360" t="s">
        <v>6600</v>
      </c>
      <c r="E5360" t="s">
        <v>6665</v>
      </c>
      <c r="F5360" t="s">
        <v>19090</v>
      </c>
      <c r="G5360" t="s">
        <v>9801</v>
      </c>
      <c r="H5360" t="s">
        <v>3004</v>
      </c>
      <c r="I5360" t="s">
        <v>7913</v>
      </c>
      <c r="J5360" t="s">
        <v>44</v>
      </c>
      <c r="K5360">
        <v>1822670</v>
      </c>
      <c r="L5360">
        <v>23513664</v>
      </c>
      <c r="M5360">
        <v>0</v>
      </c>
      <c r="N5360">
        <v>-403752</v>
      </c>
      <c r="O5360">
        <v>0</v>
      </c>
      <c r="P5360" s="2">
        <v>1755000</v>
      </c>
      <c r="Q5360">
        <v>0</v>
      </c>
      <c r="R5360">
        <v>67670</v>
      </c>
      <c r="S5360">
        <f>+Table__192.168.17.17_SPDK_KanpusEF_GajiKemandoran[[#This Row],[GajiPokok]]+Table__192.168.17.17_SPDK_KanpusEF_GajiKemandoran[[#This Row],[Rapel]]+Table__192.168.17.17_SPDK_KanpusEF_GajiKemandoran[[#This Row],[Premi]]</f>
        <v>1822670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78075</v>
      </c>
      <c r="AD5360">
        <v>0</v>
      </c>
      <c r="AE5360">
        <v>18820</v>
      </c>
      <c r="AF5360">
        <v>0</v>
      </c>
      <c r="AG5360">
        <v>0</v>
      </c>
      <c r="AH5360">
        <v>0</v>
      </c>
      <c r="AI5360">
        <v>1044700</v>
      </c>
      <c r="AJ5360">
        <v>1141595</v>
      </c>
      <c r="AK5360" s="2">
        <v>681075</v>
      </c>
      <c r="AL5360" t="s">
        <v>6666</v>
      </c>
    </row>
    <row r="5361" spans="1:38" x14ac:dyDescent="0.25">
      <c r="A5361" t="s">
        <v>6599</v>
      </c>
      <c r="B5361" s="1">
        <v>43496</v>
      </c>
      <c r="C5361" t="s">
        <v>142</v>
      </c>
      <c r="D5361" t="s">
        <v>6600</v>
      </c>
      <c r="E5361" t="s">
        <v>6685</v>
      </c>
      <c r="F5361" t="s">
        <v>19126</v>
      </c>
      <c r="G5361" t="s">
        <v>19127</v>
      </c>
      <c r="H5361" t="s">
        <v>3004</v>
      </c>
      <c r="I5361" t="s">
        <v>7913</v>
      </c>
      <c r="J5361" t="s">
        <v>44</v>
      </c>
      <c r="K5361">
        <v>1755000</v>
      </c>
      <c r="L5361">
        <v>22701624</v>
      </c>
      <c r="M5361">
        <v>0</v>
      </c>
      <c r="N5361">
        <v>-403752</v>
      </c>
      <c r="O5361">
        <v>0</v>
      </c>
      <c r="P5361" s="2">
        <v>1755000</v>
      </c>
      <c r="Q5361">
        <v>0</v>
      </c>
      <c r="R5361">
        <v>0</v>
      </c>
      <c r="S536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</v>
      </c>
      <c r="AB5361">
        <v>0</v>
      </c>
      <c r="AC5361">
        <v>78075</v>
      </c>
      <c r="AD5361">
        <v>0</v>
      </c>
      <c r="AE5361">
        <v>18820</v>
      </c>
      <c r="AF5361">
        <v>0</v>
      </c>
      <c r="AG5361">
        <v>0</v>
      </c>
      <c r="AH5361">
        <v>0</v>
      </c>
      <c r="AI5361">
        <v>969500</v>
      </c>
      <c r="AJ5361">
        <v>1066395</v>
      </c>
      <c r="AK5361" s="2">
        <v>688605</v>
      </c>
      <c r="AL5361" t="s">
        <v>6686</v>
      </c>
    </row>
    <row r="5362" spans="1:38" x14ac:dyDescent="0.25">
      <c r="A5362" t="s">
        <v>7250</v>
      </c>
      <c r="B5362" s="1">
        <v>43496</v>
      </c>
      <c r="C5362" t="s">
        <v>36</v>
      </c>
      <c r="D5362" t="s">
        <v>7251</v>
      </c>
      <c r="E5362" t="s">
        <v>7300</v>
      </c>
      <c r="F5362" t="s">
        <v>19655</v>
      </c>
      <c r="G5362" t="s">
        <v>11798</v>
      </c>
      <c r="H5362" t="s">
        <v>3004</v>
      </c>
      <c r="I5362" t="s">
        <v>7913</v>
      </c>
      <c r="J5362" t="s">
        <v>44</v>
      </c>
      <c r="K5362">
        <v>1755000</v>
      </c>
      <c r="L5362">
        <v>22820892</v>
      </c>
      <c r="M5362">
        <v>0</v>
      </c>
      <c r="N5362">
        <v>-403752</v>
      </c>
      <c r="O5362">
        <v>0</v>
      </c>
      <c r="P5362" s="2">
        <v>1755000</v>
      </c>
      <c r="Q5362">
        <v>0</v>
      </c>
      <c r="R5362">
        <v>0</v>
      </c>
      <c r="S536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62">
        <v>0</v>
      </c>
      <c r="U5362">
        <v>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80560</v>
      </c>
      <c r="AD5362">
        <v>0</v>
      </c>
      <c r="AE5362">
        <v>18820</v>
      </c>
      <c r="AF5362">
        <v>0</v>
      </c>
      <c r="AG5362">
        <v>0</v>
      </c>
      <c r="AH5362">
        <v>729543</v>
      </c>
      <c r="AI5362">
        <v>234000</v>
      </c>
      <c r="AJ5362">
        <v>1062923</v>
      </c>
      <c r="AK5362" s="2">
        <v>692077</v>
      </c>
      <c r="AL5362" t="s">
        <v>7301</v>
      </c>
    </row>
    <row r="5363" spans="1:38" x14ac:dyDescent="0.25">
      <c r="A5363" t="s">
        <v>4020</v>
      </c>
      <c r="B5363" s="1">
        <v>43496</v>
      </c>
      <c r="C5363" t="s">
        <v>255</v>
      </c>
      <c r="D5363" t="s">
        <v>4021</v>
      </c>
      <c r="E5363" t="s">
        <v>14888</v>
      </c>
      <c r="F5363" t="s">
        <v>14896</v>
      </c>
      <c r="G5363" t="s">
        <v>14897</v>
      </c>
      <c r="H5363" t="s">
        <v>308</v>
      </c>
      <c r="I5363" t="s">
        <v>7913</v>
      </c>
      <c r="J5363" t="s">
        <v>44</v>
      </c>
      <c r="K5363">
        <v>1755000</v>
      </c>
      <c r="L5363">
        <v>22869876</v>
      </c>
      <c r="M5363">
        <v>0</v>
      </c>
      <c r="N5363">
        <v>-403752</v>
      </c>
      <c r="O5363">
        <v>0</v>
      </c>
      <c r="P5363" s="2">
        <v>1755000</v>
      </c>
      <c r="Q5363">
        <v>0</v>
      </c>
      <c r="R5363">
        <v>0</v>
      </c>
      <c r="S536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81581</v>
      </c>
      <c r="AD5363">
        <v>0</v>
      </c>
      <c r="AE5363">
        <v>18820</v>
      </c>
      <c r="AF5363">
        <v>0</v>
      </c>
      <c r="AG5363">
        <v>0</v>
      </c>
      <c r="AH5363">
        <v>911057</v>
      </c>
      <c r="AI5363">
        <v>26600</v>
      </c>
      <c r="AJ5363">
        <v>1038058</v>
      </c>
      <c r="AK5363" s="2">
        <v>716942</v>
      </c>
      <c r="AL5363" t="s">
        <v>11934</v>
      </c>
    </row>
    <row r="5364" spans="1:38" x14ac:dyDescent="0.25">
      <c r="A5364" t="s">
        <v>5790</v>
      </c>
      <c r="B5364" s="1">
        <v>43496</v>
      </c>
      <c r="C5364" t="s">
        <v>164</v>
      </c>
      <c r="D5364" t="s">
        <v>5791</v>
      </c>
      <c r="E5364" t="s">
        <v>5888</v>
      </c>
      <c r="F5364" t="s">
        <v>17679</v>
      </c>
      <c r="G5364" t="s">
        <v>17680</v>
      </c>
      <c r="H5364" t="s">
        <v>499</v>
      </c>
      <c r="I5364" t="s">
        <v>7913</v>
      </c>
      <c r="J5364" t="s">
        <v>44</v>
      </c>
      <c r="K5364">
        <v>1755000</v>
      </c>
      <c r="L5364">
        <v>23287632</v>
      </c>
      <c r="M5364">
        <v>0</v>
      </c>
      <c r="N5364">
        <v>-403752</v>
      </c>
      <c r="O5364">
        <v>0</v>
      </c>
      <c r="P5364" s="2">
        <v>1755000</v>
      </c>
      <c r="Q5364">
        <v>0</v>
      </c>
      <c r="R5364">
        <v>0</v>
      </c>
      <c r="S536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0</v>
      </c>
      <c r="Z5364">
        <v>0</v>
      </c>
      <c r="AA5364">
        <v>0</v>
      </c>
      <c r="AB5364">
        <v>0</v>
      </c>
      <c r="AC5364">
        <v>90284</v>
      </c>
      <c r="AD5364">
        <v>0</v>
      </c>
      <c r="AE5364">
        <v>18820</v>
      </c>
      <c r="AF5364">
        <v>0</v>
      </c>
      <c r="AG5364">
        <v>0</v>
      </c>
      <c r="AH5364">
        <v>566250</v>
      </c>
      <c r="AI5364">
        <v>359179</v>
      </c>
      <c r="AJ5364">
        <v>1034533</v>
      </c>
      <c r="AK5364" s="2">
        <v>720467</v>
      </c>
      <c r="AL5364" t="s">
        <v>5889</v>
      </c>
    </row>
    <row r="5365" spans="1:38" x14ac:dyDescent="0.25">
      <c r="A5365" t="s">
        <v>6599</v>
      </c>
      <c r="B5365" s="1">
        <v>43496</v>
      </c>
      <c r="C5365" t="s">
        <v>36</v>
      </c>
      <c r="D5365" t="s">
        <v>6600</v>
      </c>
      <c r="E5365" t="s">
        <v>6662</v>
      </c>
      <c r="F5365" t="s">
        <v>19086</v>
      </c>
      <c r="G5365" t="s">
        <v>19087</v>
      </c>
      <c r="H5365" t="s">
        <v>3004</v>
      </c>
      <c r="I5365" t="s">
        <v>7913</v>
      </c>
      <c r="J5365" t="s">
        <v>44</v>
      </c>
      <c r="K5365">
        <v>1839346</v>
      </c>
      <c r="L5365">
        <v>23713776</v>
      </c>
      <c r="M5365">
        <v>0</v>
      </c>
      <c r="N5365">
        <v>-403752</v>
      </c>
      <c r="O5365">
        <v>0</v>
      </c>
      <c r="P5365" s="2">
        <v>1755000</v>
      </c>
      <c r="Q5365">
        <v>0</v>
      </c>
      <c r="R5365">
        <v>84346</v>
      </c>
      <c r="S5365">
        <f>+Table__192.168.17.17_SPDK_KanpusEF_GajiKemandoran[[#This Row],[GajiPokok]]+Table__192.168.17.17_SPDK_KanpusEF_GajiKemandoran[[#This Row],[Rapel]]+Table__192.168.17.17_SPDK_KanpusEF_GajiKemandoran[[#This Row],[Premi]]</f>
        <v>1839346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78075</v>
      </c>
      <c r="AD5365">
        <v>0</v>
      </c>
      <c r="AE5365">
        <v>18820</v>
      </c>
      <c r="AF5365">
        <v>0</v>
      </c>
      <c r="AG5365">
        <v>0</v>
      </c>
      <c r="AH5365">
        <v>0</v>
      </c>
      <c r="AI5365">
        <v>1013400</v>
      </c>
      <c r="AJ5365">
        <v>1110295</v>
      </c>
      <c r="AK5365" s="2">
        <v>729051</v>
      </c>
      <c r="AL5365" t="s">
        <v>694</v>
      </c>
    </row>
    <row r="5366" spans="1:38" x14ac:dyDescent="0.25">
      <c r="A5366" t="s">
        <v>3316</v>
      </c>
      <c r="B5366" s="1">
        <v>43496</v>
      </c>
      <c r="C5366" t="s">
        <v>255</v>
      </c>
      <c r="D5366" t="s">
        <v>3317</v>
      </c>
      <c r="E5366" t="s">
        <v>3424</v>
      </c>
      <c r="F5366" t="s">
        <v>13677</v>
      </c>
      <c r="G5366" t="s">
        <v>13678</v>
      </c>
      <c r="H5366" t="s">
        <v>561</v>
      </c>
      <c r="I5366" t="s">
        <v>7913</v>
      </c>
      <c r="J5366" t="s">
        <v>44</v>
      </c>
      <c r="K5366">
        <v>1755000</v>
      </c>
      <c r="L5366">
        <v>22323600</v>
      </c>
      <c r="M5366">
        <v>0</v>
      </c>
      <c r="N5366">
        <v>-403752</v>
      </c>
      <c r="O5366">
        <v>0</v>
      </c>
      <c r="P5366" s="2">
        <v>1755000</v>
      </c>
      <c r="Q5366">
        <v>0</v>
      </c>
      <c r="R5366">
        <v>0</v>
      </c>
      <c r="S536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70200</v>
      </c>
      <c r="AD5366">
        <v>0</v>
      </c>
      <c r="AE5366">
        <v>18820</v>
      </c>
      <c r="AF5366">
        <v>0</v>
      </c>
      <c r="AG5366">
        <v>0</v>
      </c>
      <c r="AH5366">
        <v>0</v>
      </c>
      <c r="AI5366">
        <v>928750</v>
      </c>
      <c r="AJ5366">
        <v>1017770</v>
      </c>
      <c r="AK5366" s="2">
        <v>737230</v>
      </c>
      <c r="AL5366" t="s">
        <v>3425</v>
      </c>
    </row>
    <row r="5367" spans="1:38" x14ac:dyDescent="0.25">
      <c r="A5367" t="s">
        <v>7042</v>
      </c>
      <c r="B5367" s="1">
        <v>43496</v>
      </c>
      <c r="C5367" t="s">
        <v>36</v>
      </c>
      <c r="D5367" t="s">
        <v>7043</v>
      </c>
      <c r="E5367" t="s">
        <v>7132</v>
      </c>
      <c r="F5367" t="s">
        <v>19603</v>
      </c>
      <c r="G5367" t="s">
        <v>19604</v>
      </c>
      <c r="H5367" t="s">
        <v>3001</v>
      </c>
      <c r="I5367" t="s">
        <v>7913</v>
      </c>
      <c r="J5367" t="s">
        <v>44</v>
      </c>
      <c r="K5367">
        <v>1755000</v>
      </c>
      <c r="L5367">
        <v>22820892</v>
      </c>
      <c r="M5367">
        <v>0</v>
      </c>
      <c r="N5367">
        <v>-403752</v>
      </c>
      <c r="O5367">
        <v>0</v>
      </c>
      <c r="P5367" s="2">
        <v>1755000</v>
      </c>
      <c r="Q5367">
        <v>0</v>
      </c>
      <c r="R5367">
        <v>0</v>
      </c>
      <c r="S536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80560</v>
      </c>
      <c r="AD5367">
        <v>0</v>
      </c>
      <c r="AE5367">
        <v>18820</v>
      </c>
      <c r="AF5367">
        <v>0</v>
      </c>
      <c r="AG5367">
        <v>0</v>
      </c>
      <c r="AH5367">
        <v>0</v>
      </c>
      <c r="AI5367">
        <v>917940</v>
      </c>
      <c r="AJ5367">
        <v>1017320</v>
      </c>
      <c r="AK5367" s="2">
        <v>737680</v>
      </c>
      <c r="AL5367" t="s">
        <v>7133</v>
      </c>
    </row>
    <row r="5368" spans="1:38" x14ac:dyDescent="0.25">
      <c r="A5368" t="s">
        <v>7691</v>
      </c>
      <c r="B5368" s="1">
        <v>43496</v>
      </c>
      <c r="C5368" t="s">
        <v>37</v>
      </c>
      <c r="D5368" t="s">
        <v>7692</v>
      </c>
      <c r="E5368" t="s">
        <v>20185</v>
      </c>
      <c r="F5368" t="s">
        <v>20192</v>
      </c>
      <c r="G5368" t="s">
        <v>1068</v>
      </c>
      <c r="H5368" t="s">
        <v>499</v>
      </c>
      <c r="I5368" t="s">
        <v>7913</v>
      </c>
      <c r="J5368" t="s">
        <v>44</v>
      </c>
      <c r="K5368">
        <v>1755000</v>
      </c>
      <c r="L5368">
        <v>22820892</v>
      </c>
      <c r="M5368">
        <v>0</v>
      </c>
      <c r="N5368">
        <v>-403752</v>
      </c>
      <c r="O5368">
        <v>0</v>
      </c>
      <c r="P5368" s="2">
        <v>1755000</v>
      </c>
      <c r="Q5368">
        <v>0</v>
      </c>
      <c r="R5368">
        <v>0</v>
      </c>
      <c r="S5368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80560</v>
      </c>
      <c r="AD5368">
        <v>0</v>
      </c>
      <c r="AE5368">
        <v>18820</v>
      </c>
      <c r="AF5368">
        <v>0</v>
      </c>
      <c r="AG5368">
        <v>0</v>
      </c>
      <c r="AH5368">
        <v>564657</v>
      </c>
      <c r="AI5368">
        <v>350500</v>
      </c>
      <c r="AJ5368">
        <v>1014537</v>
      </c>
      <c r="AK5368" s="2">
        <v>740463</v>
      </c>
      <c r="AL5368" t="s">
        <v>20188</v>
      </c>
    </row>
    <row r="5369" spans="1:38" x14ac:dyDescent="0.25">
      <c r="A5369" t="s">
        <v>4020</v>
      </c>
      <c r="B5369" s="1">
        <v>43496</v>
      </c>
      <c r="C5369" t="s">
        <v>37</v>
      </c>
      <c r="D5369" t="s">
        <v>4021</v>
      </c>
      <c r="E5369" t="s">
        <v>4056</v>
      </c>
      <c r="F5369" t="s">
        <v>14351</v>
      </c>
      <c r="G5369" t="s">
        <v>9009</v>
      </c>
      <c r="H5369" t="s">
        <v>90</v>
      </c>
      <c r="I5369" t="s">
        <v>7913</v>
      </c>
      <c r="J5369" t="s">
        <v>44</v>
      </c>
      <c r="K5369">
        <v>1755000</v>
      </c>
      <c r="L5369">
        <v>22869876</v>
      </c>
      <c r="M5369">
        <v>0</v>
      </c>
      <c r="N5369">
        <v>-403752</v>
      </c>
      <c r="O5369">
        <v>0</v>
      </c>
      <c r="P5369" s="2">
        <v>1755000</v>
      </c>
      <c r="Q5369">
        <v>0</v>
      </c>
      <c r="R5369">
        <v>0</v>
      </c>
      <c r="S536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81581</v>
      </c>
      <c r="AD5369">
        <v>0</v>
      </c>
      <c r="AE5369">
        <v>18820</v>
      </c>
      <c r="AF5369">
        <v>0</v>
      </c>
      <c r="AG5369">
        <v>0</v>
      </c>
      <c r="AH5369">
        <v>794483</v>
      </c>
      <c r="AI5369">
        <v>116600</v>
      </c>
      <c r="AJ5369">
        <v>1011484</v>
      </c>
      <c r="AK5369" s="2">
        <v>743516</v>
      </c>
      <c r="AL5369" t="s">
        <v>4057</v>
      </c>
    </row>
    <row r="5370" spans="1:38" x14ac:dyDescent="0.25">
      <c r="A5370" t="s">
        <v>196</v>
      </c>
      <c r="B5370" s="1">
        <v>43496</v>
      </c>
      <c r="C5370" t="s">
        <v>36</v>
      </c>
      <c r="D5370" t="s">
        <v>2167</v>
      </c>
      <c r="E5370" t="s">
        <v>2221</v>
      </c>
      <c r="F5370" t="s">
        <v>11944</v>
      </c>
      <c r="G5370" t="s">
        <v>11945</v>
      </c>
      <c r="H5370" t="s">
        <v>499</v>
      </c>
      <c r="I5370" t="s">
        <v>7913</v>
      </c>
      <c r="J5370" t="s">
        <v>44</v>
      </c>
      <c r="K5370">
        <v>1755000</v>
      </c>
      <c r="L5370">
        <v>22477296</v>
      </c>
      <c r="M5370">
        <v>0</v>
      </c>
      <c r="N5370">
        <v>-403752</v>
      </c>
      <c r="O5370">
        <v>0</v>
      </c>
      <c r="P5370" s="2">
        <v>1755000</v>
      </c>
      <c r="Q5370">
        <v>0</v>
      </c>
      <c r="R5370">
        <v>0</v>
      </c>
      <c r="S537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70">
        <v>0</v>
      </c>
      <c r="U5370">
        <v>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73401</v>
      </c>
      <c r="AD5370">
        <v>0</v>
      </c>
      <c r="AE5370">
        <v>18820</v>
      </c>
      <c r="AF5370">
        <v>0</v>
      </c>
      <c r="AG5370">
        <v>0</v>
      </c>
      <c r="AH5370">
        <v>562778</v>
      </c>
      <c r="AI5370">
        <v>347500</v>
      </c>
      <c r="AJ5370">
        <v>1002499</v>
      </c>
      <c r="AK5370" s="2">
        <v>752501</v>
      </c>
      <c r="AL5370" t="s">
        <v>433</v>
      </c>
    </row>
    <row r="5371" spans="1:38" x14ac:dyDescent="0.25">
      <c r="A5371" t="s">
        <v>2685</v>
      </c>
      <c r="B5371" s="1">
        <v>43496</v>
      </c>
      <c r="C5371" t="s">
        <v>255</v>
      </c>
      <c r="D5371" t="s">
        <v>2686</v>
      </c>
      <c r="E5371" t="s">
        <v>13100</v>
      </c>
      <c r="F5371" t="s">
        <v>13102</v>
      </c>
      <c r="G5371" t="s">
        <v>13103</v>
      </c>
      <c r="H5371" t="s">
        <v>308</v>
      </c>
      <c r="I5371" t="s">
        <v>7913</v>
      </c>
      <c r="J5371" t="s">
        <v>44</v>
      </c>
      <c r="K5371">
        <v>1755000</v>
      </c>
      <c r="L5371">
        <v>22792992</v>
      </c>
      <c r="M5371">
        <v>0</v>
      </c>
      <c r="N5371">
        <v>-403752</v>
      </c>
      <c r="O5371">
        <v>0</v>
      </c>
      <c r="P5371" s="2">
        <v>1755000</v>
      </c>
      <c r="Q5371">
        <v>0</v>
      </c>
      <c r="R5371">
        <v>0</v>
      </c>
      <c r="S537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79979</v>
      </c>
      <c r="AD5371">
        <v>0</v>
      </c>
      <c r="AE5371">
        <v>18820</v>
      </c>
      <c r="AF5371">
        <v>0</v>
      </c>
      <c r="AG5371">
        <v>0</v>
      </c>
      <c r="AH5371">
        <v>829000</v>
      </c>
      <c r="AI5371">
        <v>72250</v>
      </c>
      <c r="AJ5371">
        <v>1000049</v>
      </c>
      <c r="AK5371" s="2">
        <v>754951</v>
      </c>
      <c r="AL5371" t="s">
        <v>7901</v>
      </c>
    </row>
    <row r="5372" spans="1:38" x14ac:dyDescent="0.25">
      <c r="A5372" t="s">
        <v>5438</v>
      </c>
      <c r="B5372" s="1">
        <v>43496</v>
      </c>
      <c r="C5372" t="s">
        <v>255</v>
      </c>
      <c r="D5372" t="s">
        <v>5439</v>
      </c>
      <c r="E5372" t="s">
        <v>17184</v>
      </c>
      <c r="F5372" t="s">
        <v>17188</v>
      </c>
      <c r="G5372" t="s">
        <v>17189</v>
      </c>
      <c r="H5372" t="s">
        <v>295</v>
      </c>
      <c r="I5372" t="s">
        <v>7913</v>
      </c>
      <c r="J5372" t="s">
        <v>44</v>
      </c>
      <c r="K5372">
        <v>1755000</v>
      </c>
      <c r="L5372">
        <v>22820892</v>
      </c>
      <c r="M5372">
        <v>0</v>
      </c>
      <c r="N5372">
        <v>-403752</v>
      </c>
      <c r="O5372">
        <v>0</v>
      </c>
      <c r="P5372" s="2">
        <v>1755000</v>
      </c>
      <c r="Q5372">
        <v>0</v>
      </c>
      <c r="R5372">
        <v>0</v>
      </c>
      <c r="S537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80560</v>
      </c>
      <c r="AD5372">
        <v>0</v>
      </c>
      <c r="AE5372">
        <v>18820</v>
      </c>
      <c r="AF5372">
        <v>0</v>
      </c>
      <c r="AG5372">
        <v>0</v>
      </c>
      <c r="AH5372">
        <v>819986</v>
      </c>
      <c r="AI5372">
        <v>77838</v>
      </c>
      <c r="AJ5372">
        <v>997204</v>
      </c>
      <c r="AK5372" s="2">
        <v>757796</v>
      </c>
      <c r="AL5372" t="s">
        <v>17187</v>
      </c>
    </row>
    <row r="5373" spans="1:38" x14ac:dyDescent="0.25">
      <c r="A5373" t="s">
        <v>1648</v>
      </c>
      <c r="B5373" s="1">
        <v>43496</v>
      </c>
      <c r="C5373" t="s">
        <v>164</v>
      </c>
      <c r="D5373" t="s">
        <v>1649</v>
      </c>
      <c r="E5373" t="s">
        <v>1720</v>
      </c>
      <c r="F5373" t="s">
        <v>11051</v>
      </c>
      <c r="G5373" t="s">
        <v>11052</v>
      </c>
      <c r="H5373" t="s">
        <v>158</v>
      </c>
      <c r="I5373" t="s">
        <v>7913</v>
      </c>
      <c r="J5373" t="s">
        <v>44</v>
      </c>
      <c r="K5373">
        <v>1755000</v>
      </c>
      <c r="L5373">
        <v>22348692</v>
      </c>
      <c r="M5373">
        <v>0</v>
      </c>
      <c r="N5373">
        <v>-403752</v>
      </c>
      <c r="O5373">
        <v>0</v>
      </c>
      <c r="P5373" s="2">
        <v>1755000</v>
      </c>
      <c r="Q5373">
        <v>0</v>
      </c>
      <c r="R5373">
        <v>0</v>
      </c>
      <c r="S537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70723</v>
      </c>
      <c r="AD5373">
        <v>0</v>
      </c>
      <c r="AE5373">
        <v>18820</v>
      </c>
      <c r="AF5373">
        <v>0</v>
      </c>
      <c r="AG5373">
        <v>0</v>
      </c>
      <c r="AH5373">
        <v>813242</v>
      </c>
      <c r="AI5373">
        <v>76850</v>
      </c>
      <c r="AJ5373">
        <v>979635</v>
      </c>
      <c r="AK5373" s="2">
        <v>775365</v>
      </c>
      <c r="AL5373" t="s">
        <v>1721</v>
      </c>
    </row>
    <row r="5374" spans="1:38" x14ac:dyDescent="0.25">
      <c r="A5374" t="s">
        <v>4823</v>
      </c>
      <c r="B5374" s="1">
        <v>43496</v>
      </c>
      <c r="C5374" t="s">
        <v>142</v>
      </c>
      <c r="D5374" t="s">
        <v>4824</v>
      </c>
      <c r="E5374" t="s">
        <v>4879</v>
      </c>
      <c r="F5374" t="s">
        <v>15850</v>
      </c>
      <c r="G5374" t="s">
        <v>15851</v>
      </c>
      <c r="H5374" t="s">
        <v>438</v>
      </c>
      <c r="I5374" t="s">
        <v>7913</v>
      </c>
      <c r="J5374" t="s">
        <v>44</v>
      </c>
      <c r="K5374">
        <v>1755000</v>
      </c>
      <c r="L5374">
        <v>22872600</v>
      </c>
      <c r="M5374">
        <v>0</v>
      </c>
      <c r="N5374">
        <v>-403752</v>
      </c>
      <c r="O5374">
        <v>0</v>
      </c>
      <c r="P5374" s="2">
        <v>1755000</v>
      </c>
      <c r="Q5374">
        <v>0</v>
      </c>
      <c r="R5374">
        <v>0</v>
      </c>
      <c r="S537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81637</v>
      </c>
      <c r="AD5374">
        <v>0</v>
      </c>
      <c r="AE5374">
        <v>18820</v>
      </c>
      <c r="AF5374">
        <v>0</v>
      </c>
      <c r="AG5374">
        <v>0</v>
      </c>
      <c r="AH5374">
        <v>648509</v>
      </c>
      <c r="AI5374">
        <v>228800</v>
      </c>
      <c r="AJ5374">
        <v>977766</v>
      </c>
      <c r="AK5374" s="2">
        <v>777234</v>
      </c>
      <c r="AL5374" t="s">
        <v>4880</v>
      </c>
    </row>
    <row r="5375" spans="1:38" x14ac:dyDescent="0.25">
      <c r="A5375" t="s">
        <v>3637</v>
      </c>
      <c r="B5375" s="1">
        <v>43496</v>
      </c>
      <c r="C5375" t="s">
        <v>37</v>
      </c>
      <c r="D5375" t="s">
        <v>3638</v>
      </c>
      <c r="E5375" t="s">
        <v>3642</v>
      </c>
      <c r="F5375" t="s">
        <v>13750</v>
      </c>
      <c r="G5375" t="s">
        <v>13751</v>
      </c>
      <c r="H5375" t="s">
        <v>3612</v>
      </c>
      <c r="I5375" t="s">
        <v>7913</v>
      </c>
      <c r="J5375" t="s">
        <v>44</v>
      </c>
      <c r="K5375">
        <v>1755000</v>
      </c>
      <c r="L5375">
        <v>22869876</v>
      </c>
      <c r="M5375">
        <v>0</v>
      </c>
      <c r="N5375">
        <v>-403752</v>
      </c>
      <c r="O5375">
        <v>0</v>
      </c>
      <c r="P5375" s="2">
        <v>1755000</v>
      </c>
      <c r="Q5375">
        <v>0</v>
      </c>
      <c r="R5375">
        <v>0</v>
      </c>
      <c r="S537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81581</v>
      </c>
      <c r="AD5375">
        <v>0</v>
      </c>
      <c r="AE5375">
        <v>18820</v>
      </c>
      <c r="AF5375">
        <v>0</v>
      </c>
      <c r="AG5375">
        <v>0</v>
      </c>
      <c r="AH5375">
        <v>870000</v>
      </c>
      <c r="AI5375">
        <v>7000</v>
      </c>
      <c r="AJ5375">
        <v>977401</v>
      </c>
      <c r="AK5375" s="2">
        <v>777599</v>
      </c>
      <c r="AL5375" t="s">
        <v>3643</v>
      </c>
    </row>
    <row r="5376" spans="1:38" x14ac:dyDescent="0.25">
      <c r="A5376" t="s">
        <v>6599</v>
      </c>
      <c r="B5376" s="1">
        <v>43496</v>
      </c>
      <c r="C5376" t="s">
        <v>164</v>
      </c>
      <c r="D5376" t="s">
        <v>6600</v>
      </c>
      <c r="E5376" t="s">
        <v>6701</v>
      </c>
      <c r="F5376" t="s">
        <v>19150</v>
      </c>
      <c r="G5376" t="s">
        <v>189</v>
      </c>
      <c r="H5376" t="s">
        <v>133</v>
      </c>
      <c r="I5376" t="s">
        <v>7913</v>
      </c>
      <c r="J5376" t="s">
        <v>44</v>
      </c>
      <c r="K5376">
        <v>1915000</v>
      </c>
      <c r="L5376">
        <v>24621624</v>
      </c>
      <c r="M5376">
        <v>0</v>
      </c>
      <c r="N5376">
        <v>-403752</v>
      </c>
      <c r="O5376">
        <v>0</v>
      </c>
      <c r="P5376" s="2">
        <v>1755000</v>
      </c>
      <c r="Q5376">
        <v>0</v>
      </c>
      <c r="R5376">
        <v>160000</v>
      </c>
      <c r="S5376">
        <f>+Table__192.168.17.17_SPDK_KanpusEF_GajiKemandoran[[#This Row],[GajiPokok]]+Table__192.168.17.17_SPDK_KanpusEF_GajiKemandoran[[#This Row],[Rapel]]+Table__192.168.17.17_SPDK_KanpusEF_GajiKemandoran[[#This Row],[Premi]]</f>
        <v>1915000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78075</v>
      </c>
      <c r="AD5376">
        <v>0</v>
      </c>
      <c r="AE5376">
        <v>18820</v>
      </c>
      <c r="AF5376">
        <v>0</v>
      </c>
      <c r="AG5376">
        <v>0</v>
      </c>
      <c r="AH5376">
        <v>0</v>
      </c>
      <c r="AI5376">
        <v>1027900</v>
      </c>
      <c r="AJ5376">
        <v>1124795</v>
      </c>
      <c r="AK5376" s="2">
        <v>790205</v>
      </c>
      <c r="AL5376" t="s">
        <v>6480</v>
      </c>
    </row>
    <row r="5377" spans="1:38" x14ac:dyDescent="0.25">
      <c r="A5377" t="s">
        <v>5054</v>
      </c>
      <c r="B5377" s="1">
        <v>43496</v>
      </c>
      <c r="C5377" t="s">
        <v>142</v>
      </c>
      <c r="D5377" t="s">
        <v>5055</v>
      </c>
      <c r="E5377" t="s">
        <v>5125</v>
      </c>
      <c r="F5377" t="s">
        <v>16273</v>
      </c>
      <c r="G5377" t="s">
        <v>764</v>
      </c>
      <c r="H5377" t="s">
        <v>418</v>
      </c>
      <c r="I5377" t="s">
        <v>7913</v>
      </c>
      <c r="J5377" t="s">
        <v>44</v>
      </c>
      <c r="K5377">
        <v>1755000</v>
      </c>
      <c r="L5377">
        <v>22602480</v>
      </c>
      <c r="M5377">
        <v>0</v>
      </c>
      <c r="N5377">
        <v>-403752</v>
      </c>
      <c r="O5377">
        <v>0</v>
      </c>
      <c r="P5377" s="2">
        <v>1755000</v>
      </c>
      <c r="Q5377">
        <v>0</v>
      </c>
      <c r="R5377">
        <v>0</v>
      </c>
      <c r="S537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76010</v>
      </c>
      <c r="AD5377">
        <v>0</v>
      </c>
      <c r="AE5377">
        <v>18820</v>
      </c>
      <c r="AF5377">
        <v>0</v>
      </c>
      <c r="AG5377">
        <v>0</v>
      </c>
      <c r="AH5377">
        <v>754758</v>
      </c>
      <c r="AI5377">
        <v>97800</v>
      </c>
      <c r="AJ5377">
        <v>947388</v>
      </c>
      <c r="AK5377" s="2">
        <v>807612</v>
      </c>
      <c r="AL5377" t="s">
        <v>5126</v>
      </c>
    </row>
    <row r="5378" spans="1:38" x14ac:dyDescent="0.25">
      <c r="A5378" t="s">
        <v>4322</v>
      </c>
      <c r="B5378" s="1">
        <v>43496</v>
      </c>
      <c r="C5378" t="s">
        <v>255</v>
      </c>
      <c r="D5378" t="s">
        <v>4324</v>
      </c>
      <c r="E5378" t="s">
        <v>4423</v>
      </c>
      <c r="F5378" t="s">
        <v>15367</v>
      </c>
      <c r="G5378" t="s">
        <v>1307</v>
      </c>
      <c r="H5378" t="s">
        <v>308</v>
      </c>
      <c r="I5378" t="s">
        <v>7913</v>
      </c>
      <c r="J5378" t="s">
        <v>44</v>
      </c>
      <c r="K5378">
        <v>1767500</v>
      </c>
      <c r="L5378">
        <v>23019876</v>
      </c>
      <c r="M5378">
        <v>0</v>
      </c>
      <c r="N5378">
        <v>-403752</v>
      </c>
      <c r="O5378">
        <v>0</v>
      </c>
      <c r="P5378" s="2">
        <v>1755000</v>
      </c>
      <c r="Q5378">
        <v>0</v>
      </c>
      <c r="R5378">
        <v>12500</v>
      </c>
      <c r="S5378">
        <f>+Table__192.168.17.17_SPDK_KanpusEF_GajiKemandoran[[#This Row],[GajiPokok]]+Table__192.168.17.17_SPDK_KanpusEF_GajiKemandoran[[#This Row],[Rapel]]+Table__192.168.17.17_SPDK_KanpusEF_GajiKemandoran[[#This Row],[Premi]]</f>
        <v>1767500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81581</v>
      </c>
      <c r="AD5378">
        <v>0</v>
      </c>
      <c r="AE5378">
        <v>18820</v>
      </c>
      <c r="AF5378">
        <v>0</v>
      </c>
      <c r="AG5378">
        <v>0</v>
      </c>
      <c r="AH5378">
        <v>654889</v>
      </c>
      <c r="AI5378">
        <v>204200</v>
      </c>
      <c r="AJ5378">
        <v>959490</v>
      </c>
      <c r="AK5378" s="2">
        <v>808010</v>
      </c>
      <c r="AL5378" t="s">
        <v>3009</v>
      </c>
    </row>
    <row r="5379" spans="1:38" x14ac:dyDescent="0.25">
      <c r="A5379" t="s">
        <v>164</v>
      </c>
      <c r="B5379" s="1">
        <v>43496</v>
      </c>
      <c r="C5379" t="s">
        <v>142</v>
      </c>
      <c r="D5379" t="s">
        <v>587</v>
      </c>
      <c r="E5379" t="s">
        <v>649</v>
      </c>
      <c r="F5379" t="s">
        <v>8831</v>
      </c>
      <c r="G5379" t="s">
        <v>8832</v>
      </c>
      <c r="H5379" t="s">
        <v>175</v>
      </c>
      <c r="I5379" t="s">
        <v>7913</v>
      </c>
      <c r="J5379" t="s">
        <v>44</v>
      </c>
      <c r="K5379">
        <v>1755000</v>
      </c>
      <c r="L5379">
        <v>22869876</v>
      </c>
      <c r="M5379">
        <v>0</v>
      </c>
      <c r="N5379">
        <v>-403752</v>
      </c>
      <c r="O5379">
        <v>0</v>
      </c>
      <c r="P5379" s="2">
        <v>1755000</v>
      </c>
      <c r="Q5379">
        <v>0</v>
      </c>
      <c r="R5379">
        <v>0</v>
      </c>
      <c r="S537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81581</v>
      </c>
      <c r="AD5379">
        <v>0</v>
      </c>
      <c r="AE5379">
        <v>18820</v>
      </c>
      <c r="AF5379">
        <v>0</v>
      </c>
      <c r="AG5379">
        <v>0</v>
      </c>
      <c r="AH5379">
        <v>655448</v>
      </c>
      <c r="AI5379">
        <v>185650</v>
      </c>
      <c r="AJ5379">
        <v>941499</v>
      </c>
      <c r="AK5379" s="2">
        <v>813501</v>
      </c>
      <c r="AL5379" t="s">
        <v>641</v>
      </c>
    </row>
    <row r="5380" spans="1:38" x14ac:dyDescent="0.25">
      <c r="A5380" t="s">
        <v>4460</v>
      </c>
      <c r="B5380" s="1">
        <v>43496</v>
      </c>
      <c r="C5380" t="s">
        <v>479</v>
      </c>
      <c r="D5380" t="s">
        <v>4461</v>
      </c>
      <c r="E5380" t="s">
        <v>15516</v>
      </c>
      <c r="F5380" t="s">
        <v>15538</v>
      </c>
      <c r="G5380" t="s">
        <v>15539</v>
      </c>
      <c r="H5380" t="s">
        <v>2273</v>
      </c>
      <c r="I5380" t="s">
        <v>7913</v>
      </c>
      <c r="J5380" t="s">
        <v>44</v>
      </c>
      <c r="K5380">
        <v>1755000</v>
      </c>
      <c r="L5380">
        <v>22872600</v>
      </c>
      <c r="M5380">
        <v>0</v>
      </c>
      <c r="N5380">
        <v>-403752</v>
      </c>
      <c r="O5380">
        <v>0</v>
      </c>
      <c r="P5380" s="2">
        <v>1755000</v>
      </c>
      <c r="Q5380">
        <v>0</v>
      </c>
      <c r="R5380">
        <v>0</v>
      </c>
      <c r="S538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81637</v>
      </c>
      <c r="AD5380">
        <v>0</v>
      </c>
      <c r="AE5380">
        <v>18820</v>
      </c>
      <c r="AF5380">
        <v>0</v>
      </c>
      <c r="AG5380">
        <v>0</v>
      </c>
      <c r="AH5380">
        <v>588631</v>
      </c>
      <c r="AI5380">
        <v>244500</v>
      </c>
      <c r="AJ5380">
        <v>933588</v>
      </c>
      <c r="AK5380" s="2">
        <v>821412</v>
      </c>
      <c r="AL5380" t="s">
        <v>15519</v>
      </c>
    </row>
    <row r="5381" spans="1:38" x14ac:dyDescent="0.25">
      <c r="A5381" t="s">
        <v>7042</v>
      </c>
      <c r="B5381" s="1">
        <v>43496</v>
      </c>
      <c r="C5381" t="s">
        <v>255</v>
      </c>
      <c r="D5381" t="s">
        <v>7043</v>
      </c>
      <c r="E5381" t="s">
        <v>7221</v>
      </c>
      <c r="F5381" t="s">
        <v>19629</v>
      </c>
      <c r="G5381" t="s">
        <v>3572</v>
      </c>
      <c r="H5381" t="s">
        <v>561</v>
      </c>
      <c r="I5381" t="s">
        <v>7913</v>
      </c>
      <c r="J5381" t="s">
        <v>44</v>
      </c>
      <c r="K5381">
        <v>1755000</v>
      </c>
      <c r="L5381">
        <v>22820892</v>
      </c>
      <c r="M5381">
        <v>0</v>
      </c>
      <c r="N5381">
        <v>-403752</v>
      </c>
      <c r="O5381">
        <v>0</v>
      </c>
      <c r="P5381" s="2">
        <v>1755000</v>
      </c>
      <c r="Q5381">
        <v>0</v>
      </c>
      <c r="R5381">
        <v>0</v>
      </c>
      <c r="S538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81">
        <v>0</v>
      </c>
      <c r="U5381">
        <v>0</v>
      </c>
      <c r="V5381">
        <v>0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80560</v>
      </c>
      <c r="AD5381">
        <v>0</v>
      </c>
      <c r="AE5381">
        <v>18820</v>
      </c>
      <c r="AF5381">
        <v>0</v>
      </c>
      <c r="AG5381">
        <v>0</v>
      </c>
      <c r="AH5381">
        <v>0</v>
      </c>
      <c r="AI5381">
        <v>833150</v>
      </c>
      <c r="AJ5381">
        <v>932530</v>
      </c>
      <c r="AK5381" s="2">
        <v>822470</v>
      </c>
      <c r="AL5381" t="s">
        <v>7222</v>
      </c>
    </row>
    <row r="5382" spans="1:38" x14ac:dyDescent="0.25">
      <c r="A5382" t="s">
        <v>2485</v>
      </c>
      <c r="B5382" s="1">
        <v>43496</v>
      </c>
      <c r="C5382" t="s">
        <v>37</v>
      </c>
      <c r="D5382" t="s">
        <v>2486</v>
      </c>
      <c r="E5382" t="s">
        <v>2525</v>
      </c>
      <c r="F5382" t="s">
        <v>12283</v>
      </c>
      <c r="G5382" t="s">
        <v>12284</v>
      </c>
      <c r="H5382" t="s">
        <v>90</v>
      </c>
      <c r="I5382" t="s">
        <v>7913</v>
      </c>
      <c r="J5382" t="s">
        <v>44</v>
      </c>
      <c r="K5382">
        <v>1755000</v>
      </c>
      <c r="L5382">
        <v>22348692</v>
      </c>
      <c r="M5382">
        <v>0</v>
      </c>
      <c r="N5382">
        <v>-403752</v>
      </c>
      <c r="O5382">
        <v>0</v>
      </c>
      <c r="P5382" s="2">
        <v>1755000</v>
      </c>
      <c r="Q5382">
        <v>0</v>
      </c>
      <c r="R5382">
        <v>0</v>
      </c>
      <c r="S538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70723</v>
      </c>
      <c r="AD5382">
        <v>0</v>
      </c>
      <c r="AE5382">
        <v>18820</v>
      </c>
      <c r="AF5382">
        <v>0</v>
      </c>
      <c r="AG5382">
        <v>0</v>
      </c>
      <c r="AH5382">
        <v>0</v>
      </c>
      <c r="AI5382">
        <v>839150</v>
      </c>
      <c r="AJ5382">
        <v>928693</v>
      </c>
      <c r="AK5382" s="2">
        <v>826307</v>
      </c>
      <c r="AL5382" t="s">
        <v>715</v>
      </c>
    </row>
    <row r="5383" spans="1:38" x14ac:dyDescent="0.25">
      <c r="A5383" t="s">
        <v>5054</v>
      </c>
      <c r="B5383" s="1">
        <v>43496</v>
      </c>
      <c r="C5383" t="s">
        <v>196</v>
      </c>
      <c r="D5383" t="s">
        <v>5055</v>
      </c>
      <c r="E5383" t="s">
        <v>5183</v>
      </c>
      <c r="F5383" t="s">
        <v>16475</v>
      </c>
      <c r="G5383" t="s">
        <v>16476</v>
      </c>
      <c r="H5383" t="s">
        <v>959</v>
      </c>
      <c r="I5383" t="s">
        <v>7913</v>
      </c>
      <c r="J5383" t="s">
        <v>44</v>
      </c>
      <c r="K5383">
        <v>1927000</v>
      </c>
      <c r="L5383">
        <v>24666480</v>
      </c>
      <c r="M5383">
        <v>0</v>
      </c>
      <c r="N5383">
        <v>-403752</v>
      </c>
      <c r="O5383">
        <v>0</v>
      </c>
      <c r="P5383" s="2">
        <v>1755000</v>
      </c>
      <c r="Q5383">
        <v>0</v>
      </c>
      <c r="R5383">
        <v>172000</v>
      </c>
      <c r="S5383">
        <f>+Table__192.168.17.17_SPDK_KanpusEF_GajiKemandoran[[#This Row],[GajiPokok]]+Table__192.168.17.17_SPDK_KanpusEF_GajiKemandoran[[#This Row],[Rapel]]+Table__192.168.17.17_SPDK_KanpusEF_GajiKemandoran[[#This Row],[Premi]]</f>
        <v>1927000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0</v>
      </c>
      <c r="Z5383">
        <v>0</v>
      </c>
      <c r="AA5383">
        <v>0</v>
      </c>
      <c r="AB5383">
        <v>0</v>
      </c>
      <c r="AC5383">
        <v>76010</v>
      </c>
      <c r="AD5383">
        <v>0</v>
      </c>
      <c r="AE5383">
        <v>18820</v>
      </c>
      <c r="AF5383">
        <v>0</v>
      </c>
      <c r="AG5383">
        <v>0</v>
      </c>
      <c r="AH5383">
        <v>468981</v>
      </c>
      <c r="AI5383">
        <v>536100</v>
      </c>
      <c r="AJ5383">
        <v>1099911</v>
      </c>
      <c r="AK5383" s="2">
        <v>827089</v>
      </c>
      <c r="AL5383" t="s">
        <v>5184</v>
      </c>
    </row>
    <row r="5384" spans="1:38" x14ac:dyDescent="0.25">
      <c r="A5384" t="s">
        <v>4322</v>
      </c>
      <c r="B5384" s="1">
        <v>43496</v>
      </c>
      <c r="C5384" t="s">
        <v>255</v>
      </c>
      <c r="D5384" t="s">
        <v>4324</v>
      </c>
      <c r="E5384" t="s">
        <v>4423</v>
      </c>
      <c r="F5384" t="s">
        <v>15365</v>
      </c>
      <c r="G5384" t="s">
        <v>1445</v>
      </c>
      <c r="H5384" t="s">
        <v>886</v>
      </c>
      <c r="I5384" t="s">
        <v>7913</v>
      </c>
      <c r="J5384" t="s">
        <v>44</v>
      </c>
      <c r="K5384">
        <v>1767500</v>
      </c>
      <c r="L5384">
        <v>23019876</v>
      </c>
      <c r="M5384">
        <v>0</v>
      </c>
      <c r="N5384">
        <v>-403752</v>
      </c>
      <c r="O5384">
        <v>0</v>
      </c>
      <c r="P5384" s="2">
        <v>1755000</v>
      </c>
      <c r="Q5384">
        <v>0</v>
      </c>
      <c r="R5384">
        <v>12500</v>
      </c>
      <c r="S5384">
        <f>+Table__192.168.17.17_SPDK_KanpusEF_GajiKemandoran[[#This Row],[GajiPokok]]+Table__192.168.17.17_SPDK_KanpusEF_GajiKemandoran[[#This Row],[Rapel]]+Table__192.168.17.17_SPDK_KanpusEF_GajiKemandoran[[#This Row],[Premi]]</f>
        <v>1767500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81581</v>
      </c>
      <c r="AD5384">
        <v>0</v>
      </c>
      <c r="AE5384">
        <v>18820</v>
      </c>
      <c r="AF5384">
        <v>0</v>
      </c>
      <c r="AG5384">
        <v>0</v>
      </c>
      <c r="AH5384">
        <v>347595</v>
      </c>
      <c r="AI5384">
        <v>490616</v>
      </c>
      <c r="AJ5384">
        <v>938612</v>
      </c>
      <c r="AK5384" s="2">
        <v>828888</v>
      </c>
      <c r="AL5384" t="s">
        <v>3009</v>
      </c>
    </row>
    <row r="5385" spans="1:38" x14ac:dyDescent="0.25">
      <c r="A5385" t="s">
        <v>2685</v>
      </c>
      <c r="B5385" s="1">
        <v>43496</v>
      </c>
      <c r="C5385" t="s">
        <v>196</v>
      </c>
      <c r="D5385" t="s">
        <v>2686</v>
      </c>
      <c r="E5385" t="s">
        <v>2838</v>
      </c>
      <c r="F5385" t="s">
        <v>13088</v>
      </c>
      <c r="G5385" t="s">
        <v>13089</v>
      </c>
      <c r="H5385" t="s">
        <v>959</v>
      </c>
      <c r="I5385" t="s">
        <v>7913</v>
      </c>
      <c r="J5385" t="s">
        <v>44</v>
      </c>
      <c r="K5385">
        <v>1834600</v>
      </c>
      <c r="L5385">
        <v>23748192</v>
      </c>
      <c r="M5385">
        <v>0</v>
      </c>
      <c r="N5385">
        <v>-403752</v>
      </c>
      <c r="O5385">
        <v>0</v>
      </c>
      <c r="P5385" s="2">
        <v>1755000</v>
      </c>
      <c r="Q5385">
        <v>0</v>
      </c>
      <c r="R5385">
        <v>79600</v>
      </c>
      <c r="S5385">
        <f>+Table__192.168.17.17_SPDK_KanpusEF_GajiKemandoran[[#This Row],[GajiPokok]]+Table__192.168.17.17_SPDK_KanpusEF_GajiKemandoran[[#This Row],[Rapel]]+Table__192.168.17.17_SPDK_KanpusEF_GajiKemandoran[[#This Row],[Premi]]</f>
        <v>1834600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79979</v>
      </c>
      <c r="AD5385">
        <v>0</v>
      </c>
      <c r="AE5385">
        <v>18820</v>
      </c>
      <c r="AF5385">
        <v>0</v>
      </c>
      <c r="AG5385">
        <v>0</v>
      </c>
      <c r="AH5385">
        <v>734447</v>
      </c>
      <c r="AI5385">
        <v>147250</v>
      </c>
      <c r="AJ5385">
        <v>980496</v>
      </c>
      <c r="AK5385" s="2">
        <v>854104</v>
      </c>
      <c r="AL5385" t="s">
        <v>420</v>
      </c>
    </row>
    <row r="5386" spans="1:38" x14ac:dyDescent="0.25">
      <c r="A5386" t="s">
        <v>6484</v>
      </c>
      <c r="B5386" s="1">
        <v>43496</v>
      </c>
      <c r="C5386" t="s">
        <v>142</v>
      </c>
      <c r="D5386" t="s">
        <v>6485</v>
      </c>
      <c r="E5386" t="s">
        <v>6558</v>
      </c>
      <c r="F5386" t="s">
        <v>18983</v>
      </c>
      <c r="G5386" t="s">
        <v>6640</v>
      </c>
      <c r="H5386" t="s">
        <v>90</v>
      </c>
      <c r="I5386" t="s">
        <v>7913</v>
      </c>
      <c r="J5386" t="s">
        <v>44</v>
      </c>
      <c r="K5386">
        <v>1779000</v>
      </c>
      <c r="L5386">
        <v>23108892</v>
      </c>
      <c r="M5386">
        <v>0</v>
      </c>
      <c r="N5386">
        <v>-403752</v>
      </c>
      <c r="O5386">
        <v>0</v>
      </c>
      <c r="P5386" s="2">
        <v>1755000</v>
      </c>
      <c r="Q5386">
        <v>0</v>
      </c>
      <c r="R5386">
        <v>24000</v>
      </c>
      <c r="S5386">
        <f>+Table__192.168.17.17_SPDK_KanpusEF_GajiKemandoran[[#This Row],[GajiPokok]]+Table__192.168.17.17_SPDK_KanpusEF_GajiKemandoran[[#This Row],[Rapel]]+Table__192.168.17.17_SPDK_KanpusEF_GajiKemandoran[[#This Row],[Premi]]</f>
        <v>1779000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</v>
      </c>
      <c r="AB5386">
        <v>0</v>
      </c>
      <c r="AC5386">
        <v>80560</v>
      </c>
      <c r="AD5386">
        <v>0</v>
      </c>
      <c r="AE5386">
        <v>18820</v>
      </c>
      <c r="AF5386">
        <v>0</v>
      </c>
      <c r="AG5386">
        <v>0</v>
      </c>
      <c r="AH5386">
        <v>607951</v>
      </c>
      <c r="AI5386">
        <v>215059</v>
      </c>
      <c r="AJ5386">
        <v>922390</v>
      </c>
      <c r="AK5386" s="2">
        <v>856610</v>
      </c>
      <c r="AL5386" t="s">
        <v>6559</v>
      </c>
    </row>
    <row r="5387" spans="1:38" x14ac:dyDescent="0.25">
      <c r="A5387" t="s">
        <v>3316</v>
      </c>
      <c r="B5387" s="1">
        <v>43496</v>
      </c>
      <c r="C5387" t="s">
        <v>36</v>
      </c>
      <c r="D5387" t="s">
        <v>3317</v>
      </c>
      <c r="E5387" t="s">
        <v>3371</v>
      </c>
      <c r="F5387" t="s">
        <v>13604</v>
      </c>
      <c r="G5387" t="s">
        <v>13605</v>
      </c>
      <c r="H5387" t="s">
        <v>2273</v>
      </c>
      <c r="I5387" t="s">
        <v>7913</v>
      </c>
      <c r="J5387" t="s">
        <v>44</v>
      </c>
      <c r="K5387">
        <v>1755000</v>
      </c>
      <c r="L5387">
        <v>22323600</v>
      </c>
      <c r="M5387">
        <v>0</v>
      </c>
      <c r="N5387">
        <v>-403752</v>
      </c>
      <c r="O5387">
        <v>0</v>
      </c>
      <c r="P5387" s="2">
        <v>1755000</v>
      </c>
      <c r="Q5387">
        <v>0</v>
      </c>
      <c r="R5387">
        <v>0</v>
      </c>
      <c r="S538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0</v>
      </c>
      <c r="AB5387">
        <v>0</v>
      </c>
      <c r="AC5387">
        <v>70200</v>
      </c>
      <c r="AD5387">
        <v>0</v>
      </c>
      <c r="AE5387">
        <v>18820</v>
      </c>
      <c r="AF5387">
        <v>0</v>
      </c>
      <c r="AG5387">
        <v>0</v>
      </c>
      <c r="AH5387">
        <v>0</v>
      </c>
      <c r="AI5387">
        <v>796600</v>
      </c>
      <c r="AJ5387">
        <v>885620</v>
      </c>
      <c r="AK5387" s="2">
        <v>869380</v>
      </c>
      <c r="AL5387" t="s">
        <v>3372</v>
      </c>
    </row>
    <row r="5388" spans="1:38" x14ac:dyDescent="0.25">
      <c r="A5388" t="s">
        <v>3129</v>
      </c>
      <c r="B5388" s="1">
        <v>43496</v>
      </c>
      <c r="C5388" t="s">
        <v>180</v>
      </c>
      <c r="D5388" t="s">
        <v>3130</v>
      </c>
      <c r="E5388" t="s">
        <v>3254</v>
      </c>
      <c r="F5388" t="s">
        <v>13492</v>
      </c>
      <c r="G5388" t="s">
        <v>324</v>
      </c>
      <c r="H5388" t="s">
        <v>2273</v>
      </c>
      <c r="I5388" t="s">
        <v>7913</v>
      </c>
      <c r="J5388" t="s">
        <v>44</v>
      </c>
      <c r="K5388">
        <v>1836515</v>
      </c>
      <c r="L5388">
        <v>23771172</v>
      </c>
      <c r="M5388">
        <v>0</v>
      </c>
      <c r="N5388">
        <v>-403752</v>
      </c>
      <c r="O5388">
        <v>0</v>
      </c>
      <c r="P5388" s="2">
        <v>1755000</v>
      </c>
      <c r="Q5388">
        <v>0</v>
      </c>
      <c r="R5388">
        <v>81515</v>
      </c>
      <c r="S5388">
        <f>+Table__192.168.17.17_SPDK_KanpusEF_GajiKemandoran[[#This Row],[GajiPokok]]+Table__192.168.17.17_SPDK_KanpusEF_GajiKemandoran[[#This Row],[Rapel]]+Table__192.168.17.17_SPDK_KanpusEF_GajiKemandoran[[#This Row],[Premi]]</f>
        <v>1836515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79979</v>
      </c>
      <c r="AD5388">
        <v>0</v>
      </c>
      <c r="AE5388">
        <v>18820</v>
      </c>
      <c r="AF5388">
        <v>0</v>
      </c>
      <c r="AG5388">
        <v>0</v>
      </c>
      <c r="AH5388">
        <v>539526</v>
      </c>
      <c r="AI5388">
        <v>325681</v>
      </c>
      <c r="AJ5388">
        <v>964006</v>
      </c>
      <c r="AK5388" s="2">
        <v>872509</v>
      </c>
      <c r="AL5388" t="s">
        <v>3255</v>
      </c>
    </row>
    <row r="5389" spans="1:38" x14ac:dyDescent="0.25">
      <c r="A5389" t="s">
        <v>2685</v>
      </c>
      <c r="B5389" s="1">
        <v>43496</v>
      </c>
      <c r="C5389" t="s">
        <v>142</v>
      </c>
      <c r="D5389" t="s">
        <v>2686</v>
      </c>
      <c r="E5389" t="s">
        <v>2755</v>
      </c>
      <c r="F5389" t="s">
        <v>12712</v>
      </c>
      <c r="G5389" t="s">
        <v>3431</v>
      </c>
      <c r="H5389" t="s">
        <v>438</v>
      </c>
      <c r="I5389" t="s">
        <v>7913</v>
      </c>
      <c r="J5389" t="s">
        <v>44</v>
      </c>
      <c r="K5389">
        <v>1912142</v>
      </c>
      <c r="L5389">
        <v>24678696</v>
      </c>
      <c r="M5389">
        <v>0</v>
      </c>
      <c r="N5389">
        <v>-403752</v>
      </c>
      <c r="O5389">
        <v>0</v>
      </c>
      <c r="P5389" s="2">
        <v>1755000</v>
      </c>
      <c r="Q5389">
        <v>0</v>
      </c>
      <c r="R5389">
        <v>157142</v>
      </c>
      <c r="S5389">
        <f>+Table__192.168.17.17_SPDK_KanpusEF_GajiKemandoran[[#This Row],[GajiPokok]]+Table__192.168.17.17_SPDK_KanpusEF_GajiKemandoran[[#This Row],[Rapel]]+Table__192.168.17.17_SPDK_KanpusEF_GajiKemandoran[[#This Row],[Premi]]</f>
        <v>1912142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0</v>
      </c>
      <c r="AA5389">
        <v>0</v>
      </c>
      <c r="AB5389">
        <v>0</v>
      </c>
      <c r="AC5389">
        <v>79979</v>
      </c>
      <c r="AD5389">
        <v>0</v>
      </c>
      <c r="AE5389">
        <v>18820</v>
      </c>
      <c r="AF5389">
        <v>0</v>
      </c>
      <c r="AG5389">
        <v>0</v>
      </c>
      <c r="AH5389">
        <v>919000</v>
      </c>
      <c r="AI5389">
        <v>21250</v>
      </c>
      <c r="AJ5389">
        <v>1039049</v>
      </c>
      <c r="AK5389" s="2">
        <v>873093</v>
      </c>
      <c r="AL5389" t="s">
        <v>2756</v>
      </c>
    </row>
    <row r="5390" spans="1:38" x14ac:dyDescent="0.25">
      <c r="A5390" t="s">
        <v>5918</v>
      </c>
      <c r="B5390" s="1">
        <v>43496</v>
      </c>
      <c r="C5390" t="s">
        <v>37</v>
      </c>
      <c r="D5390" t="s">
        <v>5919</v>
      </c>
      <c r="E5390" t="s">
        <v>5940</v>
      </c>
      <c r="F5390" t="s">
        <v>17756</v>
      </c>
      <c r="G5390" t="s">
        <v>17757</v>
      </c>
      <c r="H5390" t="s">
        <v>364</v>
      </c>
      <c r="I5390" t="s">
        <v>7913</v>
      </c>
      <c r="J5390" t="s">
        <v>44</v>
      </c>
      <c r="K5390">
        <v>1755000</v>
      </c>
      <c r="L5390">
        <v>23153364</v>
      </c>
      <c r="M5390">
        <v>0</v>
      </c>
      <c r="N5390">
        <v>-403752</v>
      </c>
      <c r="O5390">
        <v>0</v>
      </c>
      <c r="P5390" s="2">
        <v>1755000</v>
      </c>
      <c r="Q5390">
        <v>0</v>
      </c>
      <c r="R5390">
        <v>0</v>
      </c>
      <c r="S539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87486</v>
      </c>
      <c r="AD5390">
        <v>0</v>
      </c>
      <c r="AE5390">
        <v>18820</v>
      </c>
      <c r="AF5390">
        <v>0</v>
      </c>
      <c r="AG5390">
        <v>0</v>
      </c>
      <c r="AH5390">
        <v>653354</v>
      </c>
      <c r="AI5390">
        <v>118875</v>
      </c>
      <c r="AJ5390">
        <v>878535</v>
      </c>
      <c r="AK5390" s="2">
        <v>876465</v>
      </c>
      <c r="AL5390" t="s">
        <v>5941</v>
      </c>
    </row>
    <row r="5391" spans="1:38" x14ac:dyDescent="0.25">
      <c r="A5391" t="s">
        <v>7567</v>
      </c>
      <c r="B5391" s="1">
        <v>43496</v>
      </c>
      <c r="C5391" t="s">
        <v>180</v>
      </c>
      <c r="D5391" t="s">
        <v>7568</v>
      </c>
      <c r="E5391" t="s">
        <v>7658</v>
      </c>
      <c r="F5391" t="s">
        <v>20143</v>
      </c>
      <c r="G5391" t="s">
        <v>20144</v>
      </c>
      <c r="H5391" t="s">
        <v>90</v>
      </c>
      <c r="I5391" t="s">
        <v>7913</v>
      </c>
      <c r="J5391" t="s">
        <v>44</v>
      </c>
      <c r="K5391">
        <v>1755000</v>
      </c>
      <c r="L5391">
        <v>22820892</v>
      </c>
      <c r="M5391">
        <v>0</v>
      </c>
      <c r="N5391">
        <v>-403752</v>
      </c>
      <c r="O5391">
        <v>0</v>
      </c>
      <c r="P5391" s="2">
        <v>1755000</v>
      </c>
      <c r="Q5391">
        <v>0</v>
      </c>
      <c r="R5391">
        <v>0</v>
      </c>
      <c r="S539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80560</v>
      </c>
      <c r="AD5391">
        <v>0</v>
      </c>
      <c r="AE5391">
        <v>18820</v>
      </c>
      <c r="AF5391">
        <v>0</v>
      </c>
      <c r="AG5391">
        <v>0</v>
      </c>
      <c r="AH5391">
        <v>629167</v>
      </c>
      <c r="AI5391">
        <v>142250</v>
      </c>
      <c r="AJ5391">
        <v>870797</v>
      </c>
      <c r="AK5391" s="2">
        <v>884203</v>
      </c>
      <c r="AL5391" t="s">
        <v>7659</v>
      </c>
    </row>
    <row r="5392" spans="1:38" x14ac:dyDescent="0.25">
      <c r="A5392" t="s">
        <v>142</v>
      </c>
      <c r="B5392" s="1">
        <v>43496</v>
      </c>
      <c r="C5392" t="s">
        <v>492</v>
      </c>
      <c r="D5392" t="s">
        <v>332</v>
      </c>
      <c r="E5392" t="s">
        <v>500</v>
      </c>
      <c r="F5392" t="s">
        <v>8640</v>
      </c>
      <c r="G5392" t="s">
        <v>8641</v>
      </c>
      <c r="H5392" t="s">
        <v>499</v>
      </c>
      <c r="I5392" t="s">
        <v>7913</v>
      </c>
      <c r="J5392" t="s">
        <v>44</v>
      </c>
      <c r="K5392">
        <v>1755000</v>
      </c>
      <c r="L5392">
        <v>22869876</v>
      </c>
      <c r="M5392">
        <v>0</v>
      </c>
      <c r="N5392">
        <v>-403752</v>
      </c>
      <c r="O5392">
        <v>0</v>
      </c>
      <c r="P5392" s="2">
        <v>1755000</v>
      </c>
      <c r="Q5392">
        <v>0</v>
      </c>
      <c r="R5392">
        <v>0</v>
      </c>
      <c r="S539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81581</v>
      </c>
      <c r="AD5392">
        <v>0</v>
      </c>
      <c r="AE5392">
        <v>18820</v>
      </c>
      <c r="AF5392">
        <v>0</v>
      </c>
      <c r="AG5392">
        <v>0</v>
      </c>
      <c r="AH5392">
        <v>503333</v>
      </c>
      <c r="AI5392">
        <v>257500</v>
      </c>
      <c r="AJ5392">
        <v>861234</v>
      </c>
      <c r="AK5392" s="2">
        <v>893766</v>
      </c>
      <c r="AL5392" t="s">
        <v>501</v>
      </c>
    </row>
    <row r="5393" spans="1:38" x14ac:dyDescent="0.25">
      <c r="A5393" t="s">
        <v>5631</v>
      </c>
      <c r="B5393" s="1">
        <v>43496</v>
      </c>
      <c r="C5393" t="s">
        <v>164</v>
      </c>
      <c r="D5393" t="s">
        <v>5632</v>
      </c>
      <c r="E5393" t="s">
        <v>17335</v>
      </c>
      <c r="F5393" t="s">
        <v>17414</v>
      </c>
      <c r="G5393" t="s">
        <v>17415</v>
      </c>
      <c r="H5393" t="s">
        <v>152</v>
      </c>
      <c r="I5393" t="s">
        <v>7913</v>
      </c>
      <c r="J5393" t="s">
        <v>44</v>
      </c>
      <c r="K5393">
        <v>1755000</v>
      </c>
      <c r="L5393">
        <v>22602480</v>
      </c>
      <c r="M5393">
        <v>0</v>
      </c>
      <c r="N5393">
        <v>-403752</v>
      </c>
      <c r="O5393">
        <v>0</v>
      </c>
      <c r="P5393" s="2">
        <v>1755000</v>
      </c>
      <c r="Q5393">
        <v>0</v>
      </c>
      <c r="R5393">
        <v>0</v>
      </c>
      <c r="S539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0</v>
      </c>
      <c r="AB5393">
        <v>0</v>
      </c>
      <c r="AC5393">
        <v>76010</v>
      </c>
      <c r="AD5393">
        <v>0</v>
      </c>
      <c r="AE5393">
        <v>18820</v>
      </c>
      <c r="AF5393">
        <v>0</v>
      </c>
      <c r="AG5393">
        <v>0</v>
      </c>
      <c r="AH5393">
        <v>578685</v>
      </c>
      <c r="AI5393">
        <v>183000</v>
      </c>
      <c r="AJ5393">
        <v>856515</v>
      </c>
      <c r="AK5393" s="2">
        <v>898485</v>
      </c>
      <c r="AL5393" t="s">
        <v>17338</v>
      </c>
    </row>
    <row r="5394" spans="1:38" x14ac:dyDescent="0.25">
      <c r="A5394" t="s">
        <v>2685</v>
      </c>
      <c r="B5394" s="1">
        <v>43496</v>
      </c>
      <c r="C5394" t="s">
        <v>36</v>
      </c>
      <c r="D5394" t="s">
        <v>2686</v>
      </c>
      <c r="E5394" t="s">
        <v>12581</v>
      </c>
      <c r="F5394" t="s">
        <v>12633</v>
      </c>
      <c r="G5394" t="s">
        <v>12634</v>
      </c>
      <c r="H5394" t="s">
        <v>3001</v>
      </c>
      <c r="I5394" t="s">
        <v>7913</v>
      </c>
      <c r="J5394" t="s">
        <v>44</v>
      </c>
      <c r="K5394">
        <v>1755000</v>
      </c>
      <c r="L5394">
        <v>22792992</v>
      </c>
      <c r="M5394">
        <v>0</v>
      </c>
      <c r="N5394">
        <v>-403752</v>
      </c>
      <c r="O5394">
        <v>0</v>
      </c>
      <c r="P5394" s="2">
        <v>1755000</v>
      </c>
      <c r="Q5394">
        <v>0</v>
      </c>
      <c r="R5394">
        <v>0</v>
      </c>
      <c r="S539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79979</v>
      </c>
      <c r="AD5394">
        <v>0</v>
      </c>
      <c r="AE5394">
        <v>18820</v>
      </c>
      <c r="AF5394">
        <v>0</v>
      </c>
      <c r="AG5394">
        <v>0</v>
      </c>
      <c r="AH5394">
        <v>729542</v>
      </c>
      <c r="AI5394">
        <v>21250</v>
      </c>
      <c r="AJ5394">
        <v>849591</v>
      </c>
      <c r="AK5394" s="2">
        <v>905409</v>
      </c>
      <c r="AL5394" t="s">
        <v>12583</v>
      </c>
    </row>
    <row r="5395" spans="1:38" x14ac:dyDescent="0.25">
      <c r="A5395" t="s">
        <v>4460</v>
      </c>
      <c r="B5395" s="1">
        <v>43496</v>
      </c>
      <c r="C5395" t="s">
        <v>492</v>
      </c>
      <c r="D5395" t="s">
        <v>4461</v>
      </c>
      <c r="E5395" t="s">
        <v>4651</v>
      </c>
      <c r="F5395" t="s">
        <v>15592</v>
      </c>
      <c r="G5395" t="s">
        <v>15593</v>
      </c>
      <c r="H5395" t="s">
        <v>499</v>
      </c>
      <c r="I5395" t="s">
        <v>7913</v>
      </c>
      <c r="J5395" t="s">
        <v>44</v>
      </c>
      <c r="K5395">
        <v>1755000</v>
      </c>
      <c r="L5395">
        <v>22872600</v>
      </c>
      <c r="M5395">
        <v>0</v>
      </c>
      <c r="N5395">
        <v>-403752</v>
      </c>
      <c r="O5395">
        <v>0</v>
      </c>
      <c r="P5395" s="2">
        <v>1755000</v>
      </c>
      <c r="Q5395">
        <v>0</v>
      </c>
      <c r="R5395">
        <v>0</v>
      </c>
      <c r="S539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81637</v>
      </c>
      <c r="AD5395">
        <v>0</v>
      </c>
      <c r="AE5395">
        <v>18820</v>
      </c>
      <c r="AF5395">
        <v>0</v>
      </c>
      <c r="AG5395">
        <v>0</v>
      </c>
      <c r="AH5395">
        <v>717384</v>
      </c>
      <c r="AI5395">
        <v>12000</v>
      </c>
      <c r="AJ5395">
        <v>829841</v>
      </c>
      <c r="AK5395" s="2">
        <v>925159</v>
      </c>
      <c r="AL5395" t="s">
        <v>4652</v>
      </c>
    </row>
    <row r="5396" spans="1:38" x14ac:dyDescent="0.25">
      <c r="A5396" t="s">
        <v>6599</v>
      </c>
      <c r="B5396" s="1">
        <v>43496</v>
      </c>
      <c r="C5396" t="s">
        <v>37</v>
      </c>
      <c r="D5396" t="s">
        <v>6600</v>
      </c>
      <c r="E5396" t="s">
        <v>6633</v>
      </c>
      <c r="F5396" t="s">
        <v>19035</v>
      </c>
      <c r="G5396" t="s">
        <v>19036</v>
      </c>
      <c r="H5396" t="s">
        <v>499</v>
      </c>
      <c r="I5396" t="s">
        <v>7913</v>
      </c>
      <c r="J5396" t="s">
        <v>44</v>
      </c>
      <c r="K5396">
        <v>1755000</v>
      </c>
      <c r="L5396">
        <v>22701624</v>
      </c>
      <c r="M5396">
        <v>0</v>
      </c>
      <c r="N5396">
        <v>-403752</v>
      </c>
      <c r="O5396">
        <v>0</v>
      </c>
      <c r="P5396" s="2">
        <v>1755000</v>
      </c>
      <c r="Q5396">
        <v>0</v>
      </c>
      <c r="R5396">
        <v>0</v>
      </c>
      <c r="S539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78075</v>
      </c>
      <c r="AD5396">
        <v>0</v>
      </c>
      <c r="AE5396">
        <v>18820</v>
      </c>
      <c r="AF5396">
        <v>0</v>
      </c>
      <c r="AG5396">
        <v>0</v>
      </c>
      <c r="AH5396">
        <v>0</v>
      </c>
      <c r="AI5396">
        <v>725900</v>
      </c>
      <c r="AJ5396">
        <v>822795</v>
      </c>
      <c r="AK5396" s="2">
        <v>932205</v>
      </c>
      <c r="AL5396" t="s">
        <v>6634</v>
      </c>
    </row>
    <row r="5397" spans="1:38" x14ac:dyDescent="0.25">
      <c r="A5397" t="s">
        <v>7250</v>
      </c>
      <c r="B5397" s="1">
        <v>43496</v>
      </c>
      <c r="C5397" t="s">
        <v>479</v>
      </c>
      <c r="D5397" t="s">
        <v>7251</v>
      </c>
      <c r="E5397" t="s">
        <v>7349</v>
      </c>
      <c r="F5397" t="s">
        <v>19675</v>
      </c>
      <c r="G5397" t="s">
        <v>964</v>
      </c>
      <c r="H5397" t="s">
        <v>499</v>
      </c>
      <c r="I5397" t="s">
        <v>7913</v>
      </c>
      <c r="J5397" t="s">
        <v>44</v>
      </c>
      <c r="K5397">
        <v>1767222</v>
      </c>
      <c r="L5397">
        <v>22967556</v>
      </c>
      <c r="M5397">
        <v>0</v>
      </c>
      <c r="N5397">
        <v>-403752</v>
      </c>
      <c r="O5397">
        <v>0</v>
      </c>
      <c r="P5397" s="2">
        <v>1755000</v>
      </c>
      <c r="Q5397">
        <v>0</v>
      </c>
      <c r="R5397">
        <v>12222</v>
      </c>
      <c r="S5397">
        <f>+Table__192.168.17.17_SPDK_KanpusEF_GajiKemandoran[[#This Row],[GajiPokok]]+Table__192.168.17.17_SPDK_KanpusEF_GajiKemandoran[[#This Row],[Rapel]]+Table__192.168.17.17_SPDK_KanpusEF_GajiKemandoran[[#This Row],[Premi]]</f>
        <v>1767222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80560</v>
      </c>
      <c r="AD5397">
        <v>0</v>
      </c>
      <c r="AE5397">
        <v>18820</v>
      </c>
      <c r="AF5397">
        <v>0</v>
      </c>
      <c r="AG5397">
        <v>0</v>
      </c>
      <c r="AH5397">
        <v>486361</v>
      </c>
      <c r="AI5397">
        <v>234000</v>
      </c>
      <c r="AJ5397">
        <v>819741</v>
      </c>
      <c r="AK5397" s="2">
        <v>947481</v>
      </c>
      <c r="AL5397" t="s">
        <v>7350</v>
      </c>
    </row>
    <row r="5398" spans="1:38" x14ac:dyDescent="0.25">
      <c r="A5398" t="s">
        <v>6165</v>
      </c>
      <c r="B5398" s="1">
        <v>43496</v>
      </c>
      <c r="C5398" t="s">
        <v>479</v>
      </c>
      <c r="D5398" t="s">
        <v>6166</v>
      </c>
      <c r="E5398" t="s">
        <v>18612</v>
      </c>
      <c r="F5398" t="s">
        <v>18658</v>
      </c>
      <c r="G5398" t="s">
        <v>18659</v>
      </c>
      <c r="H5398" t="s">
        <v>364</v>
      </c>
      <c r="I5398" t="s">
        <v>7913</v>
      </c>
      <c r="J5398" t="s">
        <v>44</v>
      </c>
      <c r="K5398">
        <v>1755000</v>
      </c>
      <c r="L5398">
        <v>23267904</v>
      </c>
      <c r="M5398">
        <v>0</v>
      </c>
      <c r="N5398">
        <v>-403752</v>
      </c>
      <c r="O5398">
        <v>0</v>
      </c>
      <c r="P5398" s="2">
        <v>1755000</v>
      </c>
      <c r="Q5398">
        <v>0</v>
      </c>
      <c r="R5398">
        <v>0</v>
      </c>
      <c r="S5398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89873</v>
      </c>
      <c r="AD5398">
        <v>0</v>
      </c>
      <c r="AE5398">
        <v>18820</v>
      </c>
      <c r="AF5398">
        <v>0</v>
      </c>
      <c r="AG5398">
        <v>0</v>
      </c>
      <c r="AH5398">
        <v>580000</v>
      </c>
      <c r="AI5398">
        <v>112500</v>
      </c>
      <c r="AJ5398">
        <v>801193</v>
      </c>
      <c r="AK5398" s="2">
        <v>953807</v>
      </c>
      <c r="AL5398" t="s">
        <v>2637</v>
      </c>
    </row>
    <row r="5399" spans="1:38" x14ac:dyDescent="0.25">
      <c r="A5399" t="s">
        <v>5233</v>
      </c>
      <c r="B5399" s="1">
        <v>43496</v>
      </c>
      <c r="C5399" t="s">
        <v>164</v>
      </c>
      <c r="D5399" t="s">
        <v>5234</v>
      </c>
      <c r="E5399" t="s">
        <v>5344</v>
      </c>
      <c r="F5399" t="s">
        <v>16705</v>
      </c>
      <c r="G5399" t="s">
        <v>16706</v>
      </c>
      <c r="H5399" t="s">
        <v>3001</v>
      </c>
      <c r="I5399" t="s">
        <v>7913</v>
      </c>
      <c r="J5399" t="s">
        <v>44</v>
      </c>
      <c r="K5399">
        <v>1755000</v>
      </c>
      <c r="L5399">
        <v>22602480</v>
      </c>
      <c r="M5399">
        <v>0</v>
      </c>
      <c r="N5399">
        <v>-403752</v>
      </c>
      <c r="O5399">
        <v>0</v>
      </c>
      <c r="P5399" s="2">
        <v>1755000</v>
      </c>
      <c r="Q5399">
        <v>0</v>
      </c>
      <c r="R5399">
        <v>0</v>
      </c>
      <c r="S539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76010</v>
      </c>
      <c r="AD5399">
        <v>0</v>
      </c>
      <c r="AE5399">
        <v>18820</v>
      </c>
      <c r="AF5399">
        <v>0</v>
      </c>
      <c r="AG5399">
        <v>0</v>
      </c>
      <c r="AH5399">
        <v>0</v>
      </c>
      <c r="AI5399">
        <v>704000</v>
      </c>
      <c r="AJ5399">
        <v>798830</v>
      </c>
      <c r="AK5399" s="2">
        <v>956170</v>
      </c>
      <c r="AL5399" t="s">
        <v>5345</v>
      </c>
    </row>
    <row r="5400" spans="1:38" x14ac:dyDescent="0.25">
      <c r="A5400" t="s">
        <v>6484</v>
      </c>
      <c r="B5400" s="1">
        <v>43496</v>
      </c>
      <c r="C5400" t="s">
        <v>255</v>
      </c>
      <c r="D5400" t="s">
        <v>6485</v>
      </c>
      <c r="E5400" t="s">
        <v>6568</v>
      </c>
      <c r="F5400" t="s">
        <v>19019</v>
      </c>
      <c r="G5400" t="s">
        <v>694</v>
      </c>
      <c r="H5400" t="s">
        <v>261</v>
      </c>
      <c r="I5400" t="s">
        <v>7913</v>
      </c>
      <c r="J5400" t="s">
        <v>44</v>
      </c>
      <c r="K5400">
        <v>1813403</v>
      </c>
      <c r="L5400">
        <v>23521728</v>
      </c>
      <c r="M5400">
        <v>0</v>
      </c>
      <c r="N5400">
        <v>-403752</v>
      </c>
      <c r="O5400">
        <v>0</v>
      </c>
      <c r="P5400" s="2">
        <v>1755000</v>
      </c>
      <c r="Q5400">
        <v>0</v>
      </c>
      <c r="R5400">
        <v>58403</v>
      </c>
      <c r="S5400">
        <f>+Table__192.168.17.17_SPDK_KanpusEF_GajiKemandoran[[#This Row],[GajiPokok]]+Table__192.168.17.17_SPDK_KanpusEF_GajiKemandoran[[#This Row],[Rapel]]+Table__192.168.17.17_SPDK_KanpusEF_GajiKemandoran[[#This Row],[Premi]]</f>
        <v>1813403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80560</v>
      </c>
      <c r="AD5400">
        <v>0</v>
      </c>
      <c r="AE5400">
        <v>18820</v>
      </c>
      <c r="AF5400">
        <v>0</v>
      </c>
      <c r="AG5400">
        <v>0</v>
      </c>
      <c r="AH5400">
        <v>741151</v>
      </c>
      <c r="AI5400">
        <v>11500</v>
      </c>
      <c r="AJ5400">
        <v>852031</v>
      </c>
      <c r="AK5400" s="2">
        <v>961372</v>
      </c>
      <c r="AL5400" t="s">
        <v>6569</v>
      </c>
    </row>
    <row r="5401" spans="1:38" x14ac:dyDescent="0.25">
      <c r="A5401" t="s">
        <v>3637</v>
      </c>
      <c r="B5401" s="1">
        <v>43496</v>
      </c>
      <c r="C5401" t="s">
        <v>37</v>
      </c>
      <c r="D5401" t="s">
        <v>3638</v>
      </c>
      <c r="E5401" t="s">
        <v>3642</v>
      </c>
      <c r="F5401" t="s">
        <v>13754</v>
      </c>
      <c r="G5401" t="s">
        <v>10370</v>
      </c>
      <c r="H5401" t="s">
        <v>90</v>
      </c>
      <c r="I5401" t="s">
        <v>7913</v>
      </c>
      <c r="J5401" t="s">
        <v>44</v>
      </c>
      <c r="K5401">
        <v>1755000</v>
      </c>
      <c r="L5401">
        <v>22869876</v>
      </c>
      <c r="M5401">
        <v>0</v>
      </c>
      <c r="N5401">
        <v>-403752</v>
      </c>
      <c r="O5401">
        <v>0</v>
      </c>
      <c r="P5401" s="2">
        <v>1755000</v>
      </c>
      <c r="Q5401">
        <v>0</v>
      </c>
      <c r="R5401">
        <v>0</v>
      </c>
      <c r="S540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81581</v>
      </c>
      <c r="AD5401">
        <v>0</v>
      </c>
      <c r="AE5401">
        <v>18820</v>
      </c>
      <c r="AF5401">
        <v>0</v>
      </c>
      <c r="AG5401">
        <v>0</v>
      </c>
      <c r="AH5401">
        <v>384993</v>
      </c>
      <c r="AI5401">
        <v>307002</v>
      </c>
      <c r="AJ5401">
        <v>792396</v>
      </c>
      <c r="AK5401" s="2">
        <v>962604</v>
      </c>
      <c r="AL5401" t="s">
        <v>3643</v>
      </c>
    </row>
    <row r="5402" spans="1:38" x14ac:dyDescent="0.25">
      <c r="A5402" t="s">
        <v>6599</v>
      </c>
      <c r="B5402" s="1">
        <v>43496</v>
      </c>
      <c r="C5402" t="s">
        <v>142</v>
      </c>
      <c r="D5402" t="s">
        <v>6600</v>
      </c>
      <c r="E5402" t="s">
        <v>6679</v>
      </c>
      <c r="F5402" t="s">
        <v>19124</v>
      </c>
      <c r="G5402" t="s">
        <v>19125</v>
      </c>
      <c r="H5402" t="s">
        <v>3004</v>
      </c>
      <c r="I5402" t="s">
        <v>7913</v>
      </c>
      <c r="J5402" t="s">
        <v>44</v>
      </c>
      <c r="K5402">
        <v>1755000</v>
      </c>
      <c r="L5402">
        <v>22701624</v>
      </c>
      <c r="M5402">
        <v>0</v>
      </c>
      <c r="N5402">
        <v>-403752</v>
      </c>
      <c r="O5402">
        <v>0</v>
      </c>
      <c r="P5402" s="2">
        <v>1755000</v>
      </c>
      <c r="Q5402">
        <v>0</v>
      </c>
      <c r="R5402">
        <v>0</v>
      </c>
      <c r="S540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78075</v>
      </c>
      <c r="AD5402">
        <v>0</v>
      </c>
      <c r="AE5402">
        <v>18820</v>
      </c>
      <c r="AF5402">
        <v>0</v>
      </c>
      <c r="AG5402">
        <v>0</v>
      </c>
      <c r="AH5402">
        <v>0</v>
      </c>
      <c r="AI5402">
        <v>689000</v>
      </c>
      <c r="AJ5402">
        <v>785895</v>
      </c>
      <c r="AK5402" s="2">
        <v>969105</v>
      </c>
      <c r="AL5402" t="s">
        <v>696</v>
      </c>
    </row>
    <row r="5403" spans="1:38" x14ac:dyDescent="0.25">
      <c r="A5403" t="s">
        <v>196</v>
      </c>
      <c r="B5403" s="1">
        <v>43496</v>
      </c>
      <c r="C5403" t="s">
        <v>492</v>
      </c>
      <c r="D5403" t="s">
        <v>2167</v>
      </c>
      <c r="E5403" t="s">
        <v>2280</v>
      </c>
      <c r="F5403" t="s">
        <v>12020</v>
      </c>
      <c r="G5403" t="s">
        <v>2862</v>
      </c>
      <c r="H5403" t="s">
        <v>90</v>
      </c>
      <c r="I5403" t="s">
        <v>7913</v>
      </c>
      <c r="J5403" t="s">
        <v>44</v>
      </c>
      <c r="K5403">
        <v>1755000</v>
      </c>
      <c r="L5403">
        <v>22477296</v>
      </c>
      <c r="M5403">
        <v>0</v>
      </c>
      <c r="N5403">
        <v>-403752</v>
      </c>
      <c r="O5403">
        <v>0</v>
      </c>
      <c r="P5403" s="2">
        <v>1755000</v>
      </c>
      <c r="Q5403">
        <v>0</v>
      </c>
      <c r="R5403">
        <v>0</v>
      </c>
      <c r="S540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73401</v>
      </c>
      <c r="AD5403">
        <v>0</v>
      </c>
      <c r="AE5403">
        <v>18820</v>
      </c>
      <c r="AF5403">
        <v>0</v>
      </c>
      <c r="AG5403">
        <v>0</v>
      </c>
      <c r="AH5403">
        <v>663074</v>
      </c>
      <c r="AI5403">
        <v>18500</v>
      </c>
      <c r="AJ5403">
        <v>773795</v>
      </c>
      <c r="AK5403" s="2">
        <v>981205</v>
      </c>
      <c r="AL5403" t="s">
        <v>2281</v>
      </c>
    </row>
    <row r="5404" spans="1:38" x14ac:dyDescent="0.25">
      <c r="A5404" t="s">
        <v>4322</v>
      </c>
      <c r="B5404" s="1">
        <v>43496</v>
      </c>
      <c r="C5404" t="s">
        <v>196</v>
      </c>
      <c r="D5404" t="s">
        <v>4324</v>
      </c>
      <c r="E5404" t="s">
        <v>15320</v>
      </c>
      <c r="F5404" t="s">
        <v>15350</v>
      </c>
      <c r="G5404" t="s">
        <v>15351</v>
      </c>
      <c r="H5404" t="s">
        <v>533</v>
      </c>
      <c r="I5404" t="s">
        <v>7913</v>
      </c>
      <c r="J5404" t="s">
        <v>44</v>
      </c>
      <c r="K5404">
        <v>1767500</v>
      </c>
      <c r="L5404">
        <v>23019876</v>
      </c>
      <c r="M5404">
        <v>0</v>
      </c>
      <c r="N5404">
        <v>-403752</v>
      </c>
      <c r="O5404">
        <v>0</v>
      </c>
      <c r="P5404" s="2">
        <v>1755000</v>
      </c>
      <c r="Q5404">
        <v>12500</v>
      </c>
      <c r="R5404">
        <v>0</v>
      </c>
      <c r="S5404">
        <f>+Table__192.168.17.17_SPDK_KanpusEF_GajiKemandoran[[#This Row],[GajiPokok]]+Table__192.168.17.17_SPDK_KanpusEF_GajiKemandoran[[#This Row],[Rapel]]+Table__192.168.17.17_SPDK_KanpusEF_GajiKemandoran[[#This Row],[Premi]]</f>
        <v>1767500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81581</v>
      </c>
      <c r="AD5404">
        <v>0</v>
      </c>
      <c r="AE5404">
        <v>18820</v>
      </c>
      <c r="AF5404">
        <v>0</v>
      </c>
      <c r="AG5404">
        <v>0</v>
      </c>
      <c r="AH5404">
        <v>483333</v>
      </c>
      <c r="AI5404">
        <v>201300</v>
      </c>
      <c r="AJ5404">
        <v>785034</v>
      </c>
      <c r="AK5404" s="2">
        <v>982466</v>
      </c>
      <c r="AL5404" t="s">
        <v>15322</v>
      </c>
    </row>
    <row r="5405" spans="1:38" x14ac:dyDescent="0.25">
      <c r="A5405" t="s">
        <v>760</v>
      </c>
      <c r="B5405" s="1">
        <v>43496</v>
      </c>
      <c r="C5405" t="s">
        <v>1648</v>
      </c>
      <c r="D5405" t="s">
        <v>2323</v>
      </c>
      <c r="E5405" t="s">
        <v>2437</v>
      </c>
      <c r="F5405" t="s">
        <v>12241</v>
      </c>
      <c r="G5405" t="s">
        <v>12242</v>
      </c>
      <c r="H5405" t="s">
        <v>3001</v>
      </c>
      <c r="I5405" t="s">
        <v>7913</v>
      </c>
      <c r="J5405" t="s">
        <v>44</v>
      </c>
      <c r="K5405">
        <v>1755000</v>
      </c>
      <c r="L5405">
        <v>22323600</v>
      </c>
      <c r="M5405">
        <v>0</v>
      </c>
      <c r="N5405">
        <v>-403752</v>
      </c>
      <c r="O5405">
        <v>0</v>
      </c>
      <c r="P5405" s="2">
        <v>1755000</v>
      </c>
      <c r="Q5405">
        <v>0</v>
      </c>
      <c r="R5405">
        <v>0</v>
      </c>
      <c r="S540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70200</v>
      </c>
      <c r="AD5405">
        <v>0</v>
      </c>
      <c r="AE5405">
        <v>18820</v>
      </c>
      <c r="AF5405">
        <v>0</v>
      </c>
      <c r="AG5405">
        <v>0</v>
      </c>
      <c r="AH5405">
        <v>0</v>
      </c>
      <c r="AI5405">
        <v>675000</v>
      </c>
      <c r="AJ5405">
        <v>764020</v>
      </c>
      <c r="AK5405" s="2">
        <v>990980</v>
      </c>
      <c r="AL5405" t="s">
        <v>2438</v>
      </c>
    </row>
    <row r="5406" spans="1:38" x14ac:dyDescent="0.25">
      <c r="A5406" t="s">
        <v>7250</v>
      </c>
      <c r="B5406" s="1">
        <v>43496</v>
      </c>
      <c r="C5406" t="s">
        <v>180</v>
      </c>
      <c r="D5406" t="s">
        <v>7251</v>
      </c>
      <c r="E5406" t="s">
        <v>7339</v>
      </c>
      <c r="F5406" t="s">
        <v>19672</v>
      </c>
      <c r="G5406" t="s">
        <v>9011</v>
      </c>
      <c r="H5406" t="s">
        <v>499</v>
      </c>
      <c r="I5406" t="s">
        <v>7913</v>
      </c>
      <c r="J5406" t="s">
        <v>44</v>
      </c>
      <c r="K5406">
        <v>1767222</v>
      </c>
      <c r="L5406">
        <v>22967556</v>
      </c>
      <c r="M5406">
        <v>0</v>
      </c>
      <c r="N5406">
        <v>-403752</v>
      </c>
      <c r="O5406">
        <v>0</v>
      </c>
      <c r="P5406" s="2">
        <v>1755000</v>
      </c>
      <c r="Q5406">
        <v>0</v>
      </c>
      <c r="R5406">
        <v>12222</v>
      </c>
      <c r="S5406">
        <f>+Table__192.168.17.17_SPDK_KanpusEF_GajiKemandoran[[#This Row],[GajiPokok]]+Table__192.168.17.17_SPDK_KanpusEF_GajiKemandoran[[#This Row],[Rapel]]+Table__192.168.17.17_SPDK_KanpusEF_GajiKemandoran[[#This Row],[Premi]]</f>
        <v>1767222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80560</v>
      </c>
      <c r="AD5406">
        <v>0</v>
      </c>
      <c r="AE5406">
        <v>18820</v>
      </c>
      <c r="AF5406">
        <v>0</v>
      </c>
      <c r="AG5406">
        <v>0</v>
      </c>
      <c r="AH5406">
        <v>425104</v>
      </c>
      <c r="AI5406">
        <v>234000</v>
      </c>
      <c r="AJ5406">
        <v>758484</v>
      </c>
      <c r="AK5406" s="2">
        <v>1008738</v>
      </c>
      <c r="AL5406" t="s">
        <v>7340</v>
      </c>
    </row>
    <row r="5407" spans="1:38" x14ac:dyDescent="0.25">
      <c r="A5407" t="s">
        <v>7042</v>
      </c>
      <c r="B5407" s="1">
        <v>43496</v>
      </c>
      <c r="C5407" t="s">
        <v>142</v>
      </c>
      <c r="D5407" t="s">
        <v>7043</v>
      </c>
      <c r="E5407" t="s">
        <v>7170</v>
      </c>
      <c r="F5407" t="s">
        <v>19622</v>
      </c>
      <c r="G5407" t="s">
        <v>19623</v>
      </c>
      <c r="H5407" t="s">
        <v>4585</v>
      </c>
      <c r="I5407" t="s">
        <v>7913</v>
      </c>
      <c r="J5407" t="s">
        <v>44</v>
      </c>
      <c r="K5407">
        <v>1755000</v>
      </c>
      <c r="L5407">
        <v>22820892</v>
      </c>
      <c r="M5407">
        <v>0</v>
      </c>
      <c r="N5407">
        <v>-403752</v>
      </c>
      <c r="O5407">
        <v>0</v>
      </c>
      <c r="P5407" s="2">
        <v>1755000</v>
      </c>
      <c r="Q5407">
        <v>0</v>
      </c>
      <c r="R5407">
        <v>0</v>
      </c>
      <c r="S540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80560</v>
      </c>
      <c r="AD5407">
        <v>0</v>
      </c>
      <c r="AE5407">
        <v>18820</v>
      </c>
      <c r="AF5407">
        <v>0</v>
      </c>
      <c r="AG5407">
        <v>0</v>
      </c>
      <c r="AH5407">
        <v>586667</v>
      </c>
      <c r="AI5407">
        <v>57150</v>
      </c>
      <c r="AJ5407">
        <v>743197</v>
      </c>
      <c r="AK5407" s="2">
        <v>1011803</v>
      </c>
      <c r="AL5407" t="s">
        <v>7171</v>
      </c>
    </row>
    <row r="5408" spans="1:38" x14ac:dyDescent="0.25">
      <c r="A5408" t="s">
        <v>7795</v>
      </c>
      <c r="B5408" s="1">
        <v>43496</v>
      </c>
      <c r="C5408" t="s">
        <v>164</v>
      </c>
      <c r="D5408" t="s">
        <v>7796</v>
      </c>
      <c r="E5408" t="s">
        <v>7874</v>
      </c>
      <c r="F5408" t="s">
        <v>20400</v>
      </c>
      <c r="G5408" t="s">
        <v>20401</v>
      </c>
      <c r="H5408" t="s">
        <v>3004</v>
      </c>
      <c r="I5408" t="s">
        <v>7913</v>
      </c>
      <c r="J5408" t="s">
        <v>44</v>
      </c>
      <c r="K5408">
        <v>2580955</v>
      </c>
      <c r="L5408">
        <v>32591736</v>
      </c>
      <c r="M5408">
        <v>0</v>
      </c>
      <c r="N5408">
        <v>-403752</v>
      </c>
      <c r="O5408">
        <v>0</v>
      </c>
      <c r="P5408" s="2">
        <v>1755000</v>
      </c>
      <c r="Q5408">
        <v>0</v>
      </c>
      <c r="R5408">
        <v>825955</v>
      </c>
      <c r="S5408">
        <f>+Table__192.168.17.17_SPDK_KanpusEF_GajiKemandoran[[#This Row],[GajiPokok]]+Table__192.168.17.17_SPDK_KanpusEF_GajiKemandoran[[#This Row],[Rapel]]+Table__192.168.17.17_SPDK_KanpusEF_GajiKemandoran[[#This Row],[Premi]]</f>
        <v>2580955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77630</v>
      </c>
      <c r="AD5408">
        <v>0</v>
      </c>
      <c r="AE5408">
        <v>18820</v>
      </c>
      <c r="AF5408">
        <v>0</v>
      </c>
      <c r="AG5408">
        <v>0</v>
      </c>
      <c r="AH5408">
        <v>737536</v>
      </c>
      <c r="AI5408">
        <v>714500</v>
      </c>
      <c r="AJ5408">
        <v>1548486</v>
      </c>
      <c r="AK5408" s="2">
        <v>1032469</v>
      </c>
      <c r="AL5408" t="s">
        <v>7875</v>
      </c>
    </row>
    <row r="5409" spans="1:38" x14ac:dyDescent="0.25">
      <c r="A5409" t="s">
        <v>5438</v>
      </c>
      <c r="B5409" s="1">
        <v>43496</v>
      </c>
      <c r="C5409" t="s">
        <v>196</v>
      </c>
      <c r="D5409" t="s">
        <v>5439</v>
      </c>
      <c r="E5409" t="s">
        <v>5552</v>
      </c>
      <c r="F5409" t="s">
        <v>17174</v>
      </c>
      <c r="G5409" t="s">
        <v>17175</v>
      </c>
      <c r="H5409" t="s">
        <v>959</v>
      </c>
      <c r="I5409" t="s">
        <v>7913</v>
      </c>
      <c r="J5409" t="s">
        <v>44</v>
      </c>
      <c r="K5409">
        <v>1755000</v>
      </c>
      <c r="L5409">
        <v>22820892</v>
      </c>
      <c r="M5409">
        <v>0</v>
      </c>
      <c r="N5409">
        <v>-403752</v>
      </c>
      <c r="O5409">
        <v>0</v>
      </c>
      <c r="P5409" s="2">
        <v>1755000</v>
      </c>
      <c r="Q5409">
        <v>0</v>
      </c>
      <c r="R5409">
        <v>0</v>
      </c>
      <c r="S540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80560</v>
      </c>
      <c r="AD5409">
        <v>0</v>
      </c>
      <c r="AE5409">
        <v>18820</v>
      </c>
      <c r="AF5409">
        <v>0</v>
      </c>
      <c r="AG5409">
        <v>0</v>
      </c>
      <c r="AH5409">
        <v>540201</v>
      </c>
      <c r="AI5409">
        <v>71050</v>
      </c>
      <c r="AJ5409">
        <v>710631</v>
      </c>
      <c r="AK5409" s="2">
        <v>1044369</v>
      </c>
      <c r="AL5409" t="s">
        <v>5553</v>
      </c>
    </row>
    <row r="5410" spans="1:38" x14ac:dyDescent="0.25">
      <c r="A5410" t="s">
        <v>5631</v>
      </c>
      <c r="B5410" s="1">
        <v>43496</v>
      </c>
      <c r="C5410" t="s">
        <v>142</v>
      </c>
      <c r="D5410" t="s">
        <v>5632</v>
      </c>
      <c r="E5410" t="s">
        <v>5698</v>
      </c>
      <c r="F5410" t="s">
        <v>17310</v>
      </c>
      <c r="G5410" t="s">
        <v>17311</v>
      </c>
      <c r="H5410" t="s">
        <v>499</v>
      </c>
      <c r="I5410" t="s">
        <v>7913</v>
      </c>
      <c r="J5410" t="s">
        <v>44</v>
      </c>
      <c r="K5410">
        <v>1755000</v>
      </c>
      <c r="L5410">
        <v>22602480</v>
      </c>
      <c r="M5410">
        <v>0</v>
      </c>
      <c r="N5410">
        <v>-403752</v>
      </c>
      <c r="O5410">
        <v>0</v>
      </c>
      <c r="P5410" s="2">
        <v>1755000</v>
      </c>
      <c r="Q5410">
        <v>0</v>
      </c>
      <c r="R5410">
        <v>0</v>
      </c>
      <c r="S541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76010</v>
      </c>
      <c r="AD5410">
        <v>0</v>
      </c>
      <c r="AE5410">
        <v>18820</v>
      </c>
      <c r="AF5410">
        <v>0</v>
      </c>
      <c r="AG5410">
        <v>0</v>
      </c>
      <c r="AH5410">
        <v>535000</v>
      </c>
      <c r="AI5410">
        <v>78000</v>
      </c>
      <c r="AJ5410">
        <v>707830</v>
      </c>
      <c r="AK5410" s="2">
        <v>1047170</v>
      </c>
      <c r="AL5410" t="s">
        <v>5699</v>
      </c>
    </row>
    <row r="5411" spans="1:38" x14ac:dyDescent="0.25">
      <c r="A5411" t="s">
        <v>1648</v>
      </c>
      <c r="B5411" s="1">
        <v>43496</v>
      </c>
      <c r="C5411" t="s">
        <v>255</v>
      </c>
      <c r="D5411" t="s">
        <v>1649</v>
      </c>
      <c r="E5411" t="s">
        <v>1792</v>
      </c>
      <c r="F5411" t="s">
        <v>11378</v>
      </c>
      <c r="G5411" t="s">
        <v>11379</v>
      </c>
      <c r="H5411" t="s">
        <v>561</v>
      </c>
      <c r="I5411" t="s">
        <v>7913</v>
      </c>
      <c r="J5411" t="s">
        <v>44</v>
      </c>
      <c r="K5411">
        <v>1767200</v>
      </c>
      <c r="L5411">
        <v>22495092</v>
      </c>
      <c r="M5411">
        <v>0</v>
      </c>
      <c r="N5411">
        <v>-403752</v>
      </c>
      <c r="O5411">
        <v>0</v>
      </c>
      <c r="P5411" s="2">
        <v>1755000</v>
      </c>
      <c r="Q5411">
        <v>0</v>
      </c>
      <c r="R5411">
        <v>12200</v>
      </c>
      <c r="S5411">
        <f>+Table__192.168.17.17_SPDK_KanpusEF_GajiKemandoran[[#This Row],[GajiPokok]]+Table__192.168.17.17_SPDK_KanpusEF_GajiKemandoran[[#This Row],[Rapel]]+Table__192.168.17.17_SPDK_KanpusEF_GajiKemandoran[[#This Row],[Premi]]</f>
        <v>1767200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70723</v>
      </c>
      <c r="AD5411">
        <v>0</v>
      </c>
      <c r="AE5411">
        <v>18820</v>
      </c>
      <c r="AF5411">
        <v>0</v>
      </c>
      <c r="AG5411">
        <v>0</v>
      </c>
      <c r="AH5411">
        <v>0</v>
      </c>
      <c r="AI5411">
        <v>628350</v>
      </c>
      <c r="AJ5411">
        <v>717893</v>
      </c>
      <c r="AK5411" s="2">
        <v>1049307</v>
      </c>
      <c r="AL5411" t="s">
        <v>1793</v>
      </c>
    </row>
    <row r="5412" spans="1:38" x14ac:dyDescent="0.25">
      <c r="A5412" t="s">
        <v>3742</v>
      </c>
      <c r="B5412" s="1">
        <v>43496</v>
      </c>
      <c r="C5412" t="s">
        <v>36</v>
      </c>
      <c r="D5412" t="s">
        <v>3743</v>
      </c>
      <c r="E5412" t="s">
        <v>3790</v>
      </c>
      <c r="F5412" t="s">
        <v>13986</v>
      </c>
      <c r="G5412" t="s">
        <v>13987</v>
      </c>
      <c r="H5412" t="s">
        <v>438</v>
      </c>
      <c r="I5412" t="s">
        <v>7913</v>
      </c>
      <c r="J5412" t="s">
        <v>44</v>
      </c>
      <c r="K5412">
        <v>1755000</v>
      </c>
      <c r="L5412">
        <v>22869876</v>
      </c>
      <c r="M5412">
        <v>0</v>
      </c>
      <c r="N5412">
        <v>-403752</v>
      </c>
      <c r="O5412">
        <v>0</v>
      </c>
      <c r="P5412" s="2">
        <v>1755000</v>
      </c>
      <c r="Q5412">
        <v>0</v>
      </c>
      <c r="R5412">
        <v>0</v>
      </c>
      <c r="S541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81581</v>
      </c>
      <c r="AD5412">
        <v>0</v>
      </c>
      <c r="AE5412">
        <v>18820</v>
      </c>
      <c r="AF5412">
        <v>0</v>
      </c>
      <c r="AG5412">
        <v>0</v>
      </c>
      <c r="AH5412">
        <v>549015</v>
      </c>
      <c r="AI5412">
        <v>44000</v>
      </c>
      <c r="AJ5412">
        <v>693416</v>
      </c>
      <c r="AK5412" s="2">
        <v>1061584</v>
      </c>
      <c r="AL5412" t="s">
        <v>3791</v>
      </c>
    </row>
    <row r="5413" spans="1:38" x14ac:dyDescent="0.25">
      <c r="A5413" t="s">
        <v>1967</v>
      </c>
      <c r="B5413" s="1">
        <v>43496</v>
      </c>
      <c r="C5413" t="s">
        <v>479</v>
      </c>
      <c r="D5413" t="s">
        <v>1968</v>
      </c>
      <c r="E5413" t="s">
        <v>2111</v>
      </c>
      <c r="F5413" t="s">
        <v>11842</v>
      </c>
      <c r="G5413" t="s">
        <v>11843</v>
      </c>
      <c r="H5413" t="s">
        <v>2273</v>
      </c>
      <c r="I5413" t="s">
        <v>7913</v>
      </c>
      <c r="J5413" t="s">
        <v>44</v>
      </c>
      <c r="K5413">
        <v>1923500</v>
      </c>
      <c r="L5413">
        <v>24370692</v>
      </c>
      <c r="M5413">
        <v>0</v>
      </c>
      <c r="N5413">
        <v>-403752</v>
      </c>
      <c r="O5413">
        <v>0</v>
      </c>
      <c r="P5413" s="2">
        <v>1755000</v>
      </c>
      <c r="Q5413">
        <v>0</v>
      </c>
      <c r="R5413">
        <v>168500</v>
      </c>
      <c r="S5413">
        <f>+Table__192.168.17.17_SPDK_KanpusEF_GajiKemandoran[[#This Row],[GajiPokok]]+Table__192.168.17.17_SPDK_KanpusEF_GajiKemandoran[[#This Row],[Rapel]]+Table__192.168.17.17_SPDK_KanpusEF_GajiKemandoran[[#This Row],[Premi]]</f>
        <v>1923500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70723</v>
      </c>
      <c r="AD5413">
        <v>0</v>
      </c>
      <c r="AE5413">
        <v>18820</v>
      </c>
      <c r="AF5413">
        <v>0</v>
      </c>
      <c r="AG5413">
        <v>0</v>
      </c>
      <c r="AH5413">
        <v>0</v>
      </c>
      <c r="AI5413">
        <v>770900</v>
      </c>
      <c r="AJ5413">
        <v>860443</v>
      </c>
      <c r="AK5413" s="2">
        <v>1063057</v>
      </c>
      <c r="AL5413" t="s">
        <v>2112</v>
      </c>
    </row>
    <row r="5414" spans="1:38" x14ac:dyDescent="0.25">
      <c r="A5414" t="s">
        <v>6098</v>
      </c>
      <c r="B5414" s="1">
        <v>43496</v>
      </c>
      <c r="C5414" t="s">
        <v>37</v>
      </c>
      <c r="D5414" t="s">
        <v>6099</v>
      </c>
      <c r="E5414" t="s">
        <v>6110</v>
      </c>
      <c r="F5414" t="s">
        <v>17995</v>
      </c>
      <c r="G5414" t="s">
        <v>17996</v>
      </c>
      <c r="H5414" t="s">
        <v>361</v>
      </c>
      <c r="I5414" t="s">
        <v>7913</v>
      </c>
      <c r="J5414" t="s">
        <v>44</v>
      </c>
      <c r="K5414">
        <v>2399117</v>
      </c>
      <c r="L5414">
        <v>30522396</v>
      </c>
      <c r="M5414">
        <v>0</v>
      </c>
      <c r="N5414">
        <v>-403752</v>
      </c>
      <c r="O5414">
        <v>0</v>
      </c>
      <c r="P5414" s="2">
        <v>1755000</v>
      </c>
      <c r="Q5414">
        <v>0</v>
      </c>
      <c r="R5414">
        <v>644117</v>
      </c>
      <c r="S5414">
        <f>+Table__192.168.17.17_SPDK_KanpusEF_GajiKemandoran[[#This Row],[GajiPokok]]+Table__192.168.17.17_SPDK_KanpusEF_GajiKemandoran[[#This Row],[Rapel]]+Table__192.168.17.17_SPDK_KanpusEF_GajiKemandoran[[#This Row],[Premi]]</f>
        <v>2399117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79979</v>
      </c>
      <c r="AD5414">
        <v>0</v>
      </c>
      <c r="AE5414">
        <v>18820</v>
      </c>
      <c r="AF5414">
        <v>0</v>
      </c>
      <c r="AG5414">
        <v>0</v>
      </c>
      <c r="AH5414">
        <v>850208</v>
      </c>
      <c r="AI5414">
        <v>385733</v>
      </c>
      <c r="AJ5414">
        <v>1334740</v>
      </c>
      <c r="AK5414" s="2">
        <v>1064377</v>
      </c>
      <c r="AL5414" t="s">
        <v>3821</v>
      </c>
    </row>
    <row r="5415" spans="1:38" x14ac:dyDescent="0.25">
      <c r="A5415" t="s">
        <v>4460</v>
      </c>
      <c r="B5415" s="1">
        <v>43496</v>
      </c>
      <c r="C5415" t="s">
        <v>36</v>
      </c>
      <c r="D5415" t="s">
        <v>4461</v>
      </c>
      <c r="E5415" t="s">
        <v>4537</v>
      </c>
      <c r="F5415" t="s">
        <v>15395</v>
      </c>
      <c r="G5415" t="s">
        <v>15396</v>
      </c>
      <c r="H5415" t="s">
        <v>90</v>
      </c>
      <c r="I5415" t="s">
        <v>7913</v>
      </c>
      <c r="J5415" t="s">
        <v>44</v>
      </c>
      <c r="K5415">
        <v>1755000</v>
      </c>
      <c r="L5415">
        <v>22872600</v>
      </c>
      <c r="M5415">
        <v>0</v>
      </c>
      <c r="N5415">
        <v>-403752</v>
      </c>
      <c r="O5415">
        <v>0</v>
      </c>
      <c r="P5415" s="2">
        <v>1755000</v>
      </c>
      <c r="Q5415">
        <v>0</v>
      </c>
      <c r="R5415">
        <v>0</v>
      </c>
      <c r="S541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81637</v>
      </c>
      <c r="AD5415">
        <v>0</v>
      </c>
      <c r="AE5415">
        <v>18820</v>
      </c>
      <c r="AF5415">
        <v>0</v>
      </c>
      <c r="AG5415">
        <v>0</v>
      </c>
      <c r="AH5415">
        <v>513333</v>
      </c>
      <c r="AI5415">
        <v>70000</v>
      </c>
      <c r="AJ5415">
        <v>683790</v>
      </c>
      <c r="AK5415" s="2">
        <v>1071210</v>
      </c>
      <c r="AL5415" t="s">
        <v>4538</v>
      </c>
    </row>
    <row r="5416" spans="1:38" x14ac:dyDescent="0.25">
      <c r="A5416" t="s">
        <v>1811</v>
      </c>
      <c r="B5416" s="1">
        <v>43496</v>
      </c>
      <c r="C5416" t="s">
        <v>37</v>
      </c>
      <c r="D5416" t="s">
        <v>1812</v>
      </c>
      <c r="E5416" t="s">
        <v>1817</v>
      </c>
      <c r="F5416" t="s">
        <v>11408</v>
      </c>
      <c r="G5416" t="s">
        <v>11409</v>
      </c>
      <c r="H5416" t="s">
        <v>90</v>
      </c>
      <c r="I5416" t="s">
        <v>7913</v>
      </c>
      <c r="J5416" t="s">
        <v>44</v>
      </c>
      <c r="K5416">
        <v>1755000</v>
      </c>
      <c r="L5416">
        <v>22348692</v>
      </c>
      <c r="M5416">
        <v>0</v>
      </c>
      <c r="N5416">
        <v>-403752</v>
      </c>
      <c r="O5416">
        <v>0</v>
      </c>
      <c r="P5416" s="2">
        <v>1755000</v>
      </c>
      <c r="Q5416">
        <v>0</v>
      </c>
      <c r="R5416">
        <v>0</v>
      </c>
      <c r="S541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16">
        <v>0</v>
      </c>
      <c r="U5416">
        <v>0</v>
      </c>
      <c r="V5416">
        <v>0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70723</v>
      </c>
      <c r="AD5416">
        <v>0</v>
      </c>
      <c r="AE5416">
        <v>18820</v>
      </c>
      <c r="AF5416">
        <v>0</v>
      </c>
      <c r="AG5416">
        <v>0</v>
      </c>
      <c r="AH5416">
        <v>0</v>
      </c>
      <c r="AI5416">
        <v>588500</v>
      </c>
      <c r="AJ5416">
        <v>678043</v>
      </c>
      <c r="AK5416" s="2">
        <v>1076957</v>
      </c>
      <c r="AL5416" t="s">
        <v>1818</v>
      </c>
    </row>
    <row r="5417" spans="1:38" x14ac:dyDescent="0.25">
      <c r="A5417" t="s">
        <v>3316</v>
      </c>
      <c r="B5417" s="1">
        <v>43496</v>
      </c>
      <c r="C5417" t="s">
        <v>36</v>
      </c>
      <c r="D5417" t="s">
        <v>3317</v>
      </c>
      <c r="E5417" t="s">
        <v>3387</v>
      </c>
      <c r="F5417" t="s">
        <v>13603</v>
      </c>
      <c r="G5417" t="s">
        <v>475</v>
      </c>
      <c r="H5417" t="s">
        <v>499</v>
      </c>
      <c r="I5417" t="s">
        <v>7913</v>
      </c>
      <c r="J5417" t="s">
        <v>44</v>
      </c>
      <c r="K5417">
        <v>1755000</v>
      </c>
      <c r="L5417">
        <v>22323600</v>
      </c>
      <c r="M5417">
        <v>0</v>
      </c>
      <c r="N5417">
        <v>-403752</v>
      </c>
      <c r="O5417">
        <v>0</v>
      </c>
      <c r="P5417" s="2">
        <v>1755000</v>
      </c>
      <c r="Q5417">
        <v>0</v>
      </c>
      <c r="R5417">
        <v>0</v>
      </c>
      <c r="S541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70200</v>
      </c>
      <c r="AD5417">
        <v>0</v>
      </c>
      <c r="AE5417">
        <v>18820</v>
      </c>
      <c r="AF5417">
        <v>0</v>
      </c>
      <c r="AG5417">
        <v>0</v>
      </c>
      <c r="AH5417">
        <v>0</v>
      </c>
      <c r="AI5417">
        <v>561150</v>
      </c>
      <c r="AJ5417">
        <v>650170</v>
      </c>
      <c r="AK5417" s="2">
        <v>1104830</v>
      </c>
      <c r="AL5417" t="s">
        <v>3388</v>
      </c>
    </row>
    <row r="5418" spans="1:38" x14ac:dyDescent="0.25">
      <c r="A5418" t="s">
        <v>4460</v>
      </c>
      <c r="B5418" s="1">
        <v>43496</v>
      </c>
      <c r="C5418" t="s">
        <v>37</v>
      </c>
      <c r="D5418" t="s">
        <v>4461</v>
      </c>
      <c r="E5418" t="s">
        <v>4509</v>
      </c>
      <c r="F5418" t="s">
        <v>15382</v>
      </c>
      <c r="G5418" t="s">
        <v>15383</v>
      </c>
      <c r="H5418" t="s">
        <v>90</v>
      </c>
      <c r="I5418" t="s">
        <v>7913</v>
      </c>
      <c r="J5418" t="s">
        <v>44</v>
      </c>
      <c r="K5418">
        <v>1755000</v>
      </c>
      <c r="L5418">
        <v>22872600</v>
      </c>
      <c r="M5418">
        <v>0</v>
      </c>
      <c r="N5418">
        <v>-403752</v>
      </c>
      <c r="O5418">
        <v>0</v>
      </c>
      <c r="P5418" s="2">
        <v>1755000</v>
      </c>
      <c r="Q5418">
        <v>0</v>
      </c>
      <c r="R5418">
        <v>0</v>
      </c>
      <c r="S5418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81637</v>
      </c>
      <c r="AD5418">
        <v>0</v>
      </c>
      <c r="AE5418">
        <v>18820</v>
      </c>
      <c r="AF5418">
        <v>0</v>
      </c>
      <c r="AG5418">
        <v>0</v>
      </c>
      <c r="AH5418">
        <v>535417</v>
      </c>
      <c r="AI5418">
        <v>12000</v>
      </c>
      <c r="AJ5418">
        <v>647874</v>
      </c>
      <c r="AK5418" s="2">
        <v>1107126</v>
      </c>
      <c r="AL5418" t="s">
        <v>4510</v>
      </c>
    </row>
    <row r="5419" spans="1:38" x14ac:dyDescent="0.25">
      <c r="A5419" t="s">
        <v>1648</v>
      </c>
      <c r="B5419" s="1">
        <v>43496</v>
      </c>
      <c r="C5419" t="s">
        <v>255</v>
      </c>
      <c r="D5419" t="s">
        <v>1649</v>
      </c>
      <c r="E5419" t="s">
        <v>1792</v>
      </c>
      <c r="F5419" t="s">
        <v>11376</v>
      </c>
      <c r="G5419" t="s">
        <v>11377</v>
      </c>
      <c r="H5419" t="s">
        <v>586</v>
      </c>
      <c r="I5419" t="s">
        <v>7913</v>
      </c>
      <c r="J5419" t="s">
        <v>44</v>
      </c>
      <c r="K5419">
        <v>1767200</v>
      </c>
      <c r="L5419">
        <v>22495092</v>
      </c>
      <c r="M5419">
        <v>0</v>
      </c>
      <c r="N5419">
        <v>-403752</v>
      </c>
      <c r="O5419">
        <v>0</v>
      </c>
      <c r="P5419" s="2">
        <v>1755000</v>
      </c>
      <c r="Q5419">
        <v>0</v>
      </c>
      <c r="R5419">
        <v>12200</v>
      </c>
      <c r="S5419">
        <f>+Table__192.168.17.17_SPDK_KanpusEF_GajiKemandoran[[#This Row],[GajiPokok]]+Table__192.168.17.17_SPDK_KanpusEF_GajiKemandoran[[#This Row],[Rapel]]+Table__192.168.17.17_SPDK_KanpusEF_GajiKemandoran[[#This Row],[Premi]]</f>
        <v>1767200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70723</v>
      </c>
      <c r="AD5419">
        <v>0</v>
      </c>
      <c r="AE5419">
        <v>18820</v>
      </c>
      <c r="AF5419">
        <v>0</v>
      </c>
      <c r="AG5419">
        <v>0</v>
      </c>
      <c r="AH5419">
        <v>384994</v>
      </c>
      <c r="AI5419">
        <v>179100</v>
      </c>
      <c r="AJ5419">
        <v>653637</v>
      </c>
      <c r="AK5419" s="2">
        <v>1113563</v>
      </c>
      <c r="AL5419" t="s">
        <v>1793</v>
      </c>
    </row>
    <row r="5420" spans="1:38" x14ac:dyDescent="0.25">
      <c r="A5420" t="s">
        <v>4322</v>
      </c>
      <c r="B5420" s="1">
        <v>43496</v>
      </c>
      <c r="C5420" t="s">
        <v>196</v>
      </c>
      <c r="D5420" t="s">
        <v>4324</v>
      </c>
      <c r="E5420" t="s">
        <v>15325</v>
      </c>
      <c r="F5420" t="s">
        <v>15348</v>
      </c>
      <c r="G5420" t="s">
        <v>15349</v>
      </c>
      <c r="H5420" t="s">
        <v>959</v>
      </c>
      <c r="I5420" t="s">
        <v>7913</v>
      </c>
      <c r="J5420" t="s">
        <v>44</v>
      </c>
      <c r="K5420">
        <v>1767500</v>
      </c>
      <c r="L5420">
        <v>23019876</v>
      </c>
      <c r="M5420">
        <v>0</v>
      </c>
      <c r="N5420">
        <v>-403752</v>
      </c>
      <c r="O5420">
        <v>0</v>
      </c>
      <c r="P5420" s="2">
        <v>1755000</v>
      </c>
      <c r="Q5420">
        <v>12500</v>
      </c>
      <c r="R5420">
        <v>0</v>
      </c>
      <c r="S5420">
        <f>+Table__192.168.17.17_SPDK_KanpusEF_GajiKemandoran[[#This Row],[GajiPokok]]+Table__192.168.17.17_SPDK_KanpusEF_GajiKemandoran[[#This Row],[Rapel]]+Table__192.168.17.17_SPDK_KanpusEF_GajiKemandoran[[#This Row],[Premi]]</f>
        <v>1767500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81581</v>
      </c>
      <c r="AD5420">
        <v>0</v>
      </c>
      <c r="AE5420">
        <v>18820</v>
      </c>
      <c r="AF5420">
        <v>0</v>
      </c>
      <c r="AG5420">
        <v>0</v>
      </c>
      <c r="AH5420">
        <v>483333</v>
      </c>
      <c r="AI5420">
        <v>68250</v>
      </c>
      <c r="AJ5420">
        <v>651984</v>
      </c>
      <c r="AK5420" s="2">
        <v>1115516</v>
      </c>
      <c r="AL5420" t="s">
        <v>15328</v>
      </c>
    </row>
    <row r="5421" spans="1:38" x14ac:dyDescent="0.25">
      <c r="A5421" t="s">
        <v>180</v>
      </c>
      <c r="B5421" s="1">
        <v>43496</v>
      </c>
      <c r="C5421" t="s">
        <v>479</v>
      </c>
      <c r="D5421" t="s">
        <v>796</v>
      </c>
      <c r="E5421" t="s">
        <v>920</v>
      </c>
      <c r="F5421" t="s">
        <v>9342</v>
      </c>
      <c r="G5421" t="s">
        <v>4072</v>
      </c>
      <c r="H5421" t="s">
        <v>499</v>
      </c>
      <c r="I5421" t="s">
        <v>7913</v>
      </c>
      <c r="J5421" t="s">
        <v>44</v>
      </c>
      <c r="K5421">
        <v>1755000</v>
      </c>
      <c r="L5421">
        <v>22869876</v>
      </c>
      <c r="M5421">
        <v>0</v>
      </c>
      <c r="N5421">
        <v>-403752</v>
      </c>
      <c r="O5421">
        <v>0</v>
      </c>
      <c r="P5421" s="2">
        <v>1755000</v>
      </c>
      <c r="Q5421">
        <v>0</v>
      </c>
      <c r="R5421">
        <v>0</v>
      </c>
      <c r="S542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81581</v>
      </c>
      <c r="AD5421">
        <v>0</v>
      </c>
      <c r="AE5421">
        <v>18820</v>
      </c>
      <c r="AF5421">
        <v>0</v>
      </c>
      <c r="AG5421">
        <v>0</v>
      </c>
      <c r="AH5421">
        <v>0</v>
      </c>
      <c r="AI5421">
        <v>531150</v>
      </c>
      <c r="AJ5421">
        <v>631551</v>
      </c>
      <c r="AK5421" s="2">
        <v>1123449</v>
      </c>
      <c r="AL5421" t="s">
        <v>921</v>
      </c>
    </row>
    <row r="5422" spans="1:38" x14ac:dyDescent="0.25">
      <c r="A5422" t="s">
        <v>2685</v>
      </c>
      <c r="B5422" s="1">
        <v>43496</v>
      </c>
      <c r="C5422" t="s">
        <v>180</v>
      </c>
      <c r="D5422" t="s">
        <v>2686</v>
      </c>
      <c r="E5422" t="s">
        <v>12840</v>
      </c>
      <c r="F5422" t="s">
        <v>12847</v>
      </c>
      <c r="G5422" t="s">
        <v>12849</v>
      </c>
      <c r="H5422" t="s">
        <v>133</v>
      </c>
      <c r="I5422" t="s">
        <v>7913</v>
      </c>
      <c r="J5422" t="s">
        <v>44</v>
      </c>
      <c r="K5422">
        <v>2121221</v>
      </c>
      <c r="L5422">
        <v>27187644</v>
      </c>
      <c r="M5422">
        <v>0</v>
      </c>
      <c r="N5422">
        <v>-403752</v>
      </c>
      <c r="O5422">
        <v>0</v>
      </c>
      <c r="P5422" s="2">
        <v>1755000</v>
      </c>
      <c r="Q5422">
        <v>0</v>
      </c>
      <c r="R5422">
        <v>366221</v>
      </c>
      <c r="S5422">
        <f>+Table__192.168.17.17_SPDK_KanpusEF_GajiKemandoran[[#This Row],[GajiPokok]]+Table__192.168.17.17_SPDK_KanpusEF_GajiKemandoran[[#This Row],[Rapel]]+Table__192.168.17.17_SPDK_KanpusEF_GajiKemandoran[[#This Row],[Premi]]</f>
        <v>2121221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79979</v>
      </c>
      <c r="AD5422">
        <v>0</v>
      </c>
      <c r="AE5422">
        <v>18820</v>
      </c>
      <c r="AF5422">
        <v>0</v>
      </c>
      <c r="AG5422">
        <v>0</v>
      </c>
      <c r="AH5422">
        <v>876263</v>
      </c>
      <c r="AI5422">
        <v>22250</v>
      </c>
      <c r="AJ5422">
        <v>997312</v>
      </c>
      <c r="AK5422" s="2">
        <v>1123909</v>
      </c>
      <c r="AL5422" t="s">
        <v>671</v>
      </c>
    </row>
    <row r="5423" spans="1:38" x14ac:dyDescent="0.25">
      <c r="A5423" t="s">
        <v>3637</v>
      </c>
      <c r="B5423" s="1">
        <v>43496</v>
      </c>
      <c r="C5423" t="s">
        <v>2685</v>
      </c>
      <c r="D5423" t="s">
        <v>3638</v>
      </c>
      <c r="E5423" t="s">
        <v>3693</v>
      </c>
      <c r="F5423" t="s">
        <v>13887</v>
      </c>
      <c r="G5423" t="s">
        <v>13888</v>
      </c>
      <c r="H5423" t="s">
        <v>959</v>
      </c>
      <c r="I5423" t="s">
        <v>7913</v>
      </c>
      <c r="J5423" t="s">
        <v>44</v>
      </c>
      <c r="K5423">
        <v>1767222</v>
      </c>
      <c r="L5423">
        <v>23016540</v>
      </c>
      <c r="M5423">
        <v>0</v>
      </c>
      <c r="N5423">
        <v>-403752</v>
      </c>
      <c r="O5423">
        <v>0</v>
      </c>
      <c r="P5423" s="2">
        <v>1755000</v>
      </c>
      <c r="Q5423">
        <v>12222</v>
      </c>
      <c r="R5423">
        <v>0</v>
      </c>
      <c r="S5423">
        <f>+Table__192.168.17.17_SPDK_KanpusEF_GajiKemandoran[[#This Row],[GajiPokok]]+Table__192.168.17.17_SPDK_KanpusEF_GajiKemandoran[[#This Row],[Rapel]]+Table__192.168.17.17_SPDK_KanpusEF_GajiKemandoran[[#This Row],[Premi]]</f>
        <v>1767222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81581</v>
      </c>
      <c r="AD5423">
        <v>0</v>
      </c>
      <c r="AE5423">
        <v>18820</v>
      </c>
      <c r="AF5423">
        <v>0</v>
      </c>
      <c r="AG5423">
        <v>0</v>
      </c>
      <c r="AH5423">
        <v>0</v>
      </c>
      <c r="AI5423">
        <v>540071</v>
      </c>
      <c r="AJ5423">
        <v>640472</v>
      </c>
      <c r="AK5423" s="2">
        <v>1126750</v>
      </c>
      <c r="AL5423" t="s">
        <v>3694</v>
      </c>
    </row>
    <row r="5424" spans="1:38" x14ac:dyDescent="0.25">
      <c r="A5424" t="s">
        <v>5790</v>
      </c>
      <c r="B5424" s="1">
        <v>43496</v>
      </c>
      <c r="C5424" t="s">
        <v>36</v>
      </c>
      <c r="D5424" t="s">
        <v>5791</v>
      </c>
      <c r="E5424" t="s">
        <v>5843</v>
      </c>
      <c r="F5424" t="s">
        <v>17524</v>
      </c>
      <c r="G5424" t="s">
        <v>13932</v>
      </c>
      <c r="H5424" t="s">
        <v>499</v>
      </c>
      <c r="I5424" t="s">
        <v>7913</v>
      </c>
      <c r="J5424" t="s">
        <v>44</v>
      </c>
      <c r="K5424">
        <v>1755000</v>
      </c>
      <c r="L5424">
        <v>23287632</v>
      </c>
      <c r="M5424">
        <v>0</v>
      </c>
      <c r="N5424">
        <v>-403752</v>
      </c>
      <c r="O5424">
        <v>0</v>
      </c>
      <c r="P5424" s="2">
        <v>1755000</v>
      </c>
      <c r="Q5424">
        <v>0</v>
      </c>
      <c r="R5424">
        <v>0</v>
      </c>
      <c r="S542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90284</v>
      </c>
      <c r="AD5424">
        <v>0</v>
      </c>
      <c r="AE5424">
        <v>18820</v>
      </c>
      <c r="AF5424">
        <v>0</v>
      </c>
      <c r="AG5424">
        <v>0</v>
      </c>
      <c r="AH5424">
        <v>0</v>
      </c>
      <c r="AI5424">
        <v>506500</v>
      </c>
      <c r="AJ5424">
        <v>615604</v>
      </c>
      <c r="AK5424" s="2">
        <v>1139396</v>
      </c>
      <c r="AL5424" t="s">
        <v>5844</v>
      </c>
    </row>
    <row r="5425" spans="1:38" x14ac:dyDescent="0.25">
      <c r="A5425" t="s">
        <v>5918</v>
      </c>
      <c r="B5425" s="1">
        <v>43496</v>
      </c>
      <c r="C5425" t="s">
        <v>255</v>
      </c>
      <c r="D5425" t="s">
        <v>5919</v>
      </c>
      <c r="E5425" t="s">
        <v>6082</v>
      </c>
      <c r="F5425" t="s">
        <v>17954</v>
      </c>
      <c r="G5425" t="s">
        <v>17955</v>
      </c>
      <c r="H5425" t="s">
        <v>561</v>
      </c>
      <c r="I5425" t="s">
        <v>7913</v>
      </c>
      <c r="J5425" t="s">
        <v>44</v>
      </c>
      <c r="K5425">
        <v>1755000</v>
      </c>
      <c r="L5425">
        <v>23153364</v>
      </c>
      <c r="M5425">
        <v>0</v>
      </c>
      <c r="N5425">
        <v>-403752</v>
      </c>
      <c r="O5425">
        <v>0</v>
      </c>
      <c r="P5425" s="2">
        <v>1755000</v>
      </c>
      <c r="Q5425">
        <v>0</v>
      </c>
      <c r="R5425">
        <v>0</v>
      </c>
      <c r="S542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87486</v>
      </c>
      <c r="AD5425">
        <v>0</v>
      </c>
      <c r="AE5425">
        <v>18820</v>
      </c>
      <c r="AF5425">
        <v>0</v>
      </c>
      <c r="AG5425">
        <v>0</v>
      </c>
      <c r="AH5425">
        <v>413407</v>
      </c>
      <c r="AI5425">
        <v>94875</v>
      </c>
      <c r="AJ5425">
        <v>614588</v>
      </c>
      <c r="AK5425" s="2">
        <v>1140412</v>
      </c>
      <c r="AL5425" t="s">
        <v>6083</v>
      </c>
    </row>
    <row r="5426" spans="1:38" x14ac:dyDescent="0.25">
      <c r="A5426" t="s">
        <v>1648</v>
      </c>
      <c r="B5426" s="1">
        <v>43496</v>
      </c>
      <c r="C5426" t="s">
        <v>37</v>
      </c>
      <c r="D5426" t="s">
        <v>1649</v>
      </c>
      <c r="E5426" t="s">
        <v>1674</v>
      </c>
      <c r="F5426" t="s">
        <v>10919</v>
      </c>
      <c r="G5426" t="s">
        <v>10920</v>
      </c>
      <c r="H5426" t="s">
        <v>90</v>
      </c>
      <c r="I5426" t="s">
        <v>7913</v>
      </c>
      <c r="J5426" t="s">
        <v>44</v>
      </c>
      <c r="K5426">
        <v>1755000</v>
      </c>
      <c r="L5426">
        <v>22348692</v>
      </c>
      <c r="M5426">
        <v>0</v>
      </c>
      <c r="N5426">
        <v>-403752</v>
      </c>
      <c r="O5426">
        <v>0</v>
      </c>
      <c r="P5426" s="2">
        <v>1755000</v>
      </c>
      <c r="Q5426">
        <v>0</v>
      </c>
      <c r="R5426">
        <v>0</v>
      </c>
      <c r="S542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70723</v>
      </c>
      <c r="AD5426">
        <v>0</v>
      </c>
      <c r="AE5426">
        <v>18820</v>
      </c>
      <c r="AF5426">
        <v>0</v>
      </c>
      <c r="AG5426">
        <v>0</v>
      </c>
      <c r="AH5426">
        <v>486361</v>
      </c>
      <c r="AI5426">
        <v>30850</v>
      </c>
      <c r="AJ5426">
        <v>606754</v>
      </c>
      <c r="AK5426" s="2">
        <v>1148246</v>
      </c>
      <c r="AL5426" t="s">
        <v>1675</v>
      </c>
    </row>
    <row r="5427" spans="1:38" x14ac:dyDescent="0.25">
      <c r="A5427" t="s">
        <v>7795</v>
      </c>
      <c r="B5427" s="1">
        <v>43496</v>
      </c>
      <c r="C5427" t="s">
        <v>36</v>
      </c>
      <c r="D5427" t="s">
        <v>7796</v>
      </c>
      <c r="E5427" t="s">
        <v>7838</v>
      </c>
      <c r="F5427" t="s">
        <v>20307</v>
      </c>
      <c r="G5427" t="s">
        <v>20308</v>
      </c>
      <c r="H5427" t="s">
        <v>133</v>
      </c>
      <c r="I5427" t="s">
        <v>7913</v>
      </c>
      <c r="J5427" t="s">
        <v>44</v>
      </c>
      <c r="K5427">
        <v>1755000</v>
      </c>
      <c r="L5427">
        <v>22680276</v>
      </c>
      <c r="M5427">
        <v>0</v>
      </c>
      <c r="N5427">
        <v>-403752</v>
      </c>
      <c r="O5427">
        <v>0</v>
      </c>
      <c r="P5427" s="2">
        <v>1755000</v>
      </c>
      <c r="Q5427">
        <v>0</v>
      </c>
      <c r="R5427">
        <v>0</v>
      </c>
      <c r="S542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77630</v>
      </c>
      <c r="AD5427">
        <v>0</v>
      </c>
      <c r="AE5427">
        <v>18820</v>
      </c>
      <c r="AF5427">
        <v>0</v>
      </c>
      <c r="AG5427">
        <v>0</v>
      </c>
      <c r="AH5427">
        <v>486361</v>
      </c>
      <c r="AI5427">
        <v>19500</v>
      </c>
      <c r="AJ5427">
        <v>602311</v>
      </c>
      <c r="AK5427" s="2">
        <v>1152689</v>
      </c>
      <c r="AL5427" t="s">
        <v>1727</v>
      </c>
    </row>
    <row r="5428" spans="1:38" x14ac:dyDescent="0.25">
      <c r="A5428" t="s">
        <v>4460</v>
      </c>
      <c r="B5428" s="1">
        <v>43496</v>
      </c>
      <c r="C5428" t="s">
        <v>492</v>
      </c>
      <c r="D5428" t="s">
        <v>4461</v>
      </c>
      <c r="E5428" t="s">
        <v>4640</v>
      </c>
      <c r="F5428" t="s">
        <v>15590</v>
      </c>
      <c r="G5428" t="s">
        <v>15591</v>
      </c>
      <c r="H5428" t="s">
        <v>438</v>
      </c>
      <c r="I5428" t="s">
        <v>7913</v>
      </c>
      <c r="J5428" t="s">
        <v>44</v>
      </c>
      <c r="K5428">
        <v>1755000</v>
      </c>
      <c r="L5428">
        <v>22872600</v>
      </c>
      <c r="M5428">
        <v>0</v>
      </c>
      <c r="N5428">
        <v>-403752</v>
      </c>
      <c r="O5428">
        <v>0</v>
      </c>
      <c r="P5428" s="2">
        <v>1755000</v>
      </c>
      <c r="Q5428">
        <v>0</v>
      </c>
      <c r="R5428">
        <v>0</v>
      </c>
      <c r="S5428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81637</v>
      </c>
      <c r="AD5428">
        <v>0</v>
      </c>
      <c r="AE5428">
        <v>18820</v>
      </c>
      <c r="AF5428">
        <v>0</v>
      </c>
      <c r="AG5428">
        <v>0</v>
      </c>
      <c r="AH5428">
        <v>485833</v>
      </c>
      <c r="AI5428">
        <v>12000</v>
      </c>
      <c r="AJ5428">
        <v>598290</v>
      </c>
      <c r="AK5428" s="2">
        <v>1156710</v>
      </c>
      <c r="AL5428" t="s">
        <v>4641</v>
      </c>
    </row>
    <row r="5429" spans="1:38" x14ac:dyDescent="0.25">
      <c r="A5429" t="s">
        <v>2685</v>
      </c>
      <c r="B5429" s="1">
        <v>43496</v>
      </c>
      <c r="C5429" t="s">
        <v>180</v>
      </c>
      <c r="D5429" t="s">
        <v>2686</v>
      </c>
      <c r="E5429" t="s">
        <v>12840</v>
      </c>
      <c r="F5429" t="s">
        <v>12854</v>
      </c>
      <c r="G5429" t="s">
        <v>12856</v>
      </c>
      <c r="H5429" t="s">
        <v>133</v>
      </c>
      <c r="I5429" t="s">
        <v>7913</v>
      </c>
      <c r="J5429" t="s">
        <v>44</v>
      </c>
      <c r="K5429">
        <v>2121221</v>
      </c>
      <c r="L5429">
        <v>27187644</v>
      </c>
      <c r="M5429">
        <v>0</v>
      </c>
      <c r="N5429">
        <v>-403752</v>
      </c>
      <c r="O5429">
        <v>0</v>
      </c>
      <c r="P5429" s="2">
        <v>1755000</v>
      </c>
      <c r="Q5429">
        <v>0</v>
      </c>
      <c r="R5429">
        <v>366221</v>
      </c>
      <c r="S5429">
        <f>+Table__192.168.17.17_SPDK_KanpusEF_GajiKemandoran[[#This Row],[GajiPokok]]+Table__192.168.17.17_SPDK_KanpusEF_GajiKemandoran[[#This Row],[Rapel]]+Table__192.168.17.17_SPDK_KanpusEF_GajiKemandoran[[#This Row],[Premi]]</f>
        <v>2121221</v>
      </c>
      <c r="T5429">
        <v>0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79979</v>
      </c>
      <c r="AD5429">
        <v>0</v>
      </c>
      <c r="AE5429">
        <v>18820</v>
      </c>
      <c r="AF5429">
        <v>0</v>
      </c>
      <c r="AG5429">
        <v>0</v>
      </c>
      <c r="AH5429">
        <v>837566</v>
      </c>
      <c r="AI5429">
        <v>22250</v>
      </c>
      <c r="AJ5429">
        <v>958615</v>
      </c>
      <c r="AK5429" s="2">
        <v>1162606</v>
      </c>
      <c r="AL5429" t="s">
        <v>671</v>
      </c>
    </row>
    <row r="5430" spans="1:38" x14ac:dyDescent="0.25">
      <c r="A5430" t="s">
        <v>479</v>
      </c>
      <c r="B5430" s="1">
        <v>43496</v>
      </c>
      <c r="C5430" t="s">
        <v>164</v>
      </c>
      <c r="D5430" t="s">
        <v>994</v>
      </c>
      <c r="E5430" t="s">
        <v>1085</v>
      </c>
      <c r="F5430" t="s">
        <v>9596</v>
      </c>
      <c r="G5430" t="s">
        <v>9597</v>
      </c>
      <c r="H5430" t="s">
        <v>152</v>
      </c>
      <c r="I5430" t="s">
        <v>7913</v>
      </c>
      <c r="J5430" t="s">
        <v>44</v>
      </c>
      <c r="K5430">
        <v>1755000</v>
      </c>
      <c r="L5430">
        <v>22765692</v>
      </c>
      <c r="M5430">
        <v>0</v>
      </c>
      <c r="N5430">
        <v>-403752</v>
      </c>
      <c r="O5430">
        <v>0</v>
      </c>
      <c r="P5430" s="2">
        <v>1755000</v>
      </c>
      <c r="Q5430">
        <v>0</v>
      </c>
      <c r="R5430">
        <v>64709</v>
      </c>
      <c r="S5430">
        <f>+Table__192.168.17.17_SPDK_KanpusEF_GajiKemandoran[[#This Row],[GajiPokok]]+Table__192.168.17.17_SPDK_KanpusEF_GajiKemandoran[[#This Row],[Rapel]]+Table__192.168.17.17_SPDK_KanpusEF_GajiKemandoran[[#This Row],[Premi]]</f>
        <v>1819709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79410</v>
      </c>
      <c r="AD5430">
        <v>0</v>
      </c>
      <c r="AE5430">
        <v>18820</v>
      </c>
      <c r="AF5430">
        <v>0</v>
      </c>
      <c r="AG5430">
        <v>0</v>
      </c>
      <c r="AH5430">
        <v>486361</v>
      </c>
      <c r="AI5430">
        <v>61200</v>
      </c>
      <c r="AJ5430">
        <v>645791</v>
      </c>
      <c r="AK5430" s="2">
        <v>1173918</v>
      </c>
      <c r="AL5430" t="s">
        <v>1086</v>
      </c>
    </row>
    <row r="5431" spans="1:38" x14ac:dyDescent="0.25">
      <c r="A5431" t="s">
        <v>7567</v>
      </c>
      <c r="B5431" s="1">
        <v>43496</v>
      </c>
      <c r="C5431" t="s">
        <v>37</v>
      </c>
      <c r="D5431" t="s">
        <v>7568</v>
      </c>
      <c r="E5431" t="s">
        <v>7588</v>
      </c>
      <c r="F5431" t="s">
        <v>19908</v>
      </c>
      <c r="G5431" t="s">
        <v>535</v>
      </c>
      <c r="H5431" t="s">
        <v>90</v>
      </c>
      <c r="I5431" t="s">
        <v>7913</v>
      </c>
      <c r="J5431" t="s">
        <v>44</v>
      </c>
      <c r="K5431">
        <v>1921173</v>
      </c>
      <c r="L5431">
        <v>24814968</v>
      </c>
      <c r="M5431">
        <v>0</v>
      </c>
      <c r="N5431">
        <v>-403752</v>
      </c>
      <c r="O5431">
        <v>0</v>
      </c>
      <c r="P5431" s="2">
        <v>1755000</v>
      </c>
      <c r="Q5431">
        <v>0</v>
      </c>
      <c r="R5431">
        <v>166173</v>
      </c>
      <c r="S5431">
        <f>+Table__192.168.17.17_SPDK_KanpusEF_GajiKemandoran[[#This Row],[GajiPokok]]+Table__192.168.17.17_SPDK_KanpusEF_GajiKemandoran[[#This Row],[Rapel]]+Table__192.168.17.17_SPDK_KanpusEF_GajiKemandoran[[#This Row],[Premi]]</f>
        <v>1921173</v>
      </c>
      <c r="T5431">
        <v>0</v>
      </c>
      <c r="U5431">
        <v>0</v>
      </c>
      <c r="V5431">
        <v>0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80560</v>
      </c>
      <c r="AD5431">
        <v>0</v>
      </c>
      <c r="AE5431">
        <v>18820</v>
      </c>
      <c r="AF5431">
        <v>0</v>
      </c>
      <c r="AG5431">
        <v>0</v>
      </c>
      <c r="AH5431">
        <v>607952</v>
      </c>
      <c r="AI5431">
        <v>35250</v>
      </c>
      <c r="AJ5431">
        <v>742582</v>
      </c>
      <c r="AK5431" s="2">
        <v>1178591</v>
      </c>
      <c r="AL5431" t="s">
        <v>7589</v>
      </c>
    </row>
    <row r="5432" spans="1:38" x14ac:dyDescent="0.25">
      <c r="A5432" t="s">
        <v>7250</v>
      </c>
      <c r="B5432" s="1">
        <v>43496</v>
      </c>
      <c r="C5432" t="s">
        <v>37</v>
      </c>
      <c r="D5432" t="s">
        <v>7251</v>
      </c>
      <c r="E5432" t="s">
        <v>7269</v>
      </c>
      <c r="F5432" t="s">
        <v>19635</v>
      </c>
      <c r="G5432" t="s">
        <v>1643</v>
      </c>
      <c r="H5432" t="s">
        <v>90</v>
      </c>
      <c r="I5432" t="s">
        <v>7913</v>
      </c>
      <c r="J5432" t="s">
        <v>44</v>
      </c>
      <c r="K5432">
        <v>2151749</v>
      </c>
      <c r="L5432">
        <v>27581880</v>
      </c>
      <c r="M5432">
        <v>0</v>
      </c>
      <c r="N5432">
        <v>-403752</v>
      </c>
      <c r="O5432">
        <v>0</v>
      </c>
      <c r="P5432" s="2">
        <v>1755000</v>
      </c>
      <c r="Q5432">
        <v>0</v>
      </c>
      <c r="R5432">
        <v>396749</v>
      </c>
      <c r="S5432">
        <f>+Table__192.168.17.17_SPDK_KanpusEF_GajiKemandoran[[#This Row],[GajiPokok]]+Table__192.168.17.17_SPDK_KanpusEF_GajiKemandoran[[#This Row],[Rapel]]+Table__192.168.17.17_SPDK_KanpusEF_GajiKemandoran[[#This Row],[Premi]]</f>
        <v>2151749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80560</v>
      </c>
      <c r="AD5432">
        <v>0</v>
      </c>
      <c r="AE5432">
        <v>18820</v>
      </c>
      <c r="AF5432">
        <v>0</v>
      </c>
      <c r="AG5432">
        <v>0</v>
      </c>
      <c r="AH5432">
        <v>486361</v>
      </c>
      <c r="AI5432">
        <v>376000</v>
      </c>
      <c r="AJ5432">
        <v>961741</v>
      </c>
      <c r="AK5432" s="2">
        <v>1190008</v>
      </c>
      <c r="AL5432" t="s">
        <v>7270</v>
      </c>
    </row>
    <row r="5433" spans="1:38" x14ac:dyDescent="0.25">
      <c r="A5433" t="s">
        <v>479</v>
      </c>
      <c r="B5433" s="1">
        <v>43496</v>
      </c>
      <c r="C5433" t="s">
        <v>196</v>
      </c>
      <c r="D5433" t="s">
        <v>994</v>
      </c>
      <c r="E5433" t="s">
        <v>9692</v>
      </c>
      <c r="F5433" t="s">
        <v>9693</v>
      </c>
      <c r="G5433" t="s">
        <v>855</v>
      </c>
      <c r="H5433" t="s">
        <v>221</v>
      </c>
      <c r="I5433" t="s">
        <v>7913</v>
      </c>
      <c r="J5433" t="s">
        <v>44</v>
      </c>
      <c r="K5433">
        <v>2142200</v>
      </c>
      <c r="L5433">
        <v>27412092</v>
      </c>
      <c r="M5433">
        <v>0</v>
      </c>
      <c r="N5433">
        <v>-403752</v>
      </c>
      <c r="O5433">
        <v>0</v>
      </c>
      <c r="P5433" s="2">
        <v>1755000</v>
      </c>
      <c r="Q5433">
        <v>0</v>
      </c>
      <c r="R5433">
        <v>488450</v>
      </c>
      <c r="S5433">
        <f>+Table__192.168.17.17_SPDK_KanpusEF_GajiKemandoran[[#This Row],[GajiPokok]]+Table__192.168.17.17_SPDK_KanpusEF_GajiKemandoran[[#This Row],[Rapel]]+Table__192.168.17.17_SPDK_KanpusEF_GajiKemandoran[[#This Row],[Premi]]</f>
        <v>2243450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79410</v>
      </c>
      <c r="AD5433">
        <v>0</v>
      </c>
      <c r="AE5433">
        <v>18820</v>
      </c>
      <c r="AF5433">
        <v>0</v>
      </c>
      <c r="AG5433">
        <v>0</v>
      </c>
      <c r="AH5433">
        <v>493333</v>
      </c>
      <c r="AI5433">
        <v>452700</v>
      </c>
      <c r="AJ5433">
        <v>1044263</v>
      </c>
      <c r="AK5433" s="2">
        <v>1199187</v>
      </c>
      <c r="AL5433" t="s">
        <v>9694</v>
      </c>
    </row>
    <row r="5434" spans="1:38" x14ac:dyDescent="0.25">
      <c r="A5434" t="s">
        <v>1648</v>
      </c>
      <c r="B5434" s="1">
        <v>43496</v>
      </c>
      <c r="C5434" t="s">
        <v>37</v>
      </c>
      <c r="D5434" t="s">
        <v>1649</v>
      </c>
      <c r="E5434" t="s">
        <v>1674</v>
      </c>
      <c r="F5434" t="s">
        <v>10923</v>
      </c>
      <c r="G5434" t="s">
        <v>10924</v>
      </c>
      <c r="H5434" t="s">
        <v>950</v>
      </c>
      <c r="I5434" t="s">
        <v>7913</v>
      </c>
      <c r="J5434" t="s">
        <v>44</v>
      </c>
      <c r="K5434">
        <v>1755000</v>
      </c>
      <c r="L5434">
        <v>22348692</v>
      </c>
      <c r="M5434">
        <v>0</v>
      </c>
      <c r="N5434">
        <v>-403752</v>
      </c>
      <c r="O5434">
        <v>0</v>
      </c>
      <c r="P5434" s="2">
        <v>1755000</v>
      </c>
      <c r="Q5434">
        <v>0</v>
      </c>
      <c r="R5434">
        <v>0</v>
      </c>
      <c r="S543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34">
        <v>0</v>
      </c>
      <c r="U5434">
        <v>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70723</v>
      </c>
      <c r="AD5434">
        <v>0</v>
      </c>
      <c r="AE5434">
        <v>18820</v>
      </c>
      <c r="AF5434">
        <v>0</v>
      </c>
      <c r="AG5434">
        <v>0</v>
      </c>
      <c r="AH5434">
        <v>0</v>
      </c>
      <c r="AI5434">
        <v>462050</v>
      </c>
      <c r="AJ5434">
        <v>551593</v>
      </c>
      <c r="AK5434" s="2">
        <v>1203407</v>
      </c>
      <c r="AL5434" t="s">
        <v>1675</v>
      </c>
    </row>
    <row r="5435" spans="1:38" x14ac:dyDescent="0.25">
      <c r="A5435" t="s">
        <v>4322</v>
      </c>
      <c r="B5435" s="1">
        <v>43496</v>
      </c>
      <c r="C5435" t="s">
        <v>164</v>
      </c>
      <c r="D5435" t="s">
        <v>4324</v>
      </c>
      <c r="E5435" t="s">
        <v>4395</v>
      </c>
      <c r="F5435" t="s">
        <v>15197</v>
      </c>
      <c r="G5435" t="s">
        <v>15200</v>
      </c>
      <c r="H5435" t="s">
        <v>175</v>
      </c>
      <c r="I5435" t="s">
        <v>7913</v>
      </c>
      <c r="J5435" t="s">
        <v>44</v>
      </c>
      <c r="K5435">
        <v>2137383</v>
      </c>
      <c r="L5435">
        <v>27458472</v>
      </c>
      <c r="M5435">
        <v>0</v>
      </c>
      <c r="N5435">
        <v>-403752</v>
      </c>
      <c r="O5435">
        <v>0</v>
      </c>
      <c r="P5435" s="2">
        <v>1755000</v>
      </c>
      <c r="Q5435">
        <v>12500</v>
      </c>
      <c r="R5435">
        <v>369883</v>
      </c>
      <c r="S5435">
        <f>+Table__192.168.17.17_SPDK_KanpusEF_GajiKemandoran[[#This Row],[GajiPokok]]+Table__192.168.17.17_SPDK_KanpusEF_GajiKemandoran[[#This Row],[Rapel]]+Table__192.168.17.17_SPDK_KanpusEF_GajiKemandoran[[#This Row],[Premi]]</f>
        <v>2137383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</v>
      </c>
      <c r="AB5435">
        <v>0</v>
      </c>
      <c r="AC5435">
        <v>81581</v>
      </c>
      <c r="AD5435">
        <v>0</v>
      </c>
      <c r="AE5435">
        <v>18820</v>
      </c>
      <c r="AF5435">
        <v>0</v>
      </c>
      <c r="AG5435">
        <v>0</v>
      </c>
      <c r="AH5435">
        <v>0</v>
      </c>
      <c r="AI5435">
        <v>829333</v>
      </c>
      <c r="AJ5435">
        <v>929734</v>
      </c>
      <c r="AK5435" s="2">
        <v>1207649</v>
      </c>
      <c r="AL5435" t="s">
        <v>4396</v>
      </c>
    </row>
    <row r="5436" spans="1:38" x14ac:dyDescent="0.25">
      <c r="A5436" t="s">
        <v>1648</v>
      </c>
      <c r="B5436" s="1">
        <v>43496</v>
      </c>
      <c r="C5436" t="s">
        <v>255</v>
      </c>
      <c r="D5436" t="s">
        <v>1649</v>
      </c>
      <c r="E5436" t="s">
        <v>1792</v>
      </c>
      <c r="F5436" t="s">
        <v>11380</v>
      </c>
      <c r="G5436" t="s">
        <v>11381</v>
      </c>
      <c r="H5436" t="s">
        <v>561</v>
      </c>
      <c r="I5436" t="s">
        <v>7913</v>
      </c>
      <c r="J5436" t="s">
        <v>44</v>
      </c>
      <c r="K5436">
        <v>1755000</v>
      </c>
      <c r="L5436">
        <v>22348692</v>
      </c>
      <c r="M5436">
        <v>0</v>
      </c>
      <c r="N5436">
        <v>-403752</v>
      </c>
      <c r="O5436">
        <v>0</v>
      </c>
      <c r="P5436" s="2">
        <v>1755000</v>
      </c>
      <c r="Q5436">
        <v>0</v>
      </c>
      <c r="R5436">
        <v>0</v>
      </c>
      <c r="S543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70723</v>
      </c>
      <c r="AD5436">
        <v>0</v>
      </c>
      <c r="AE5436">
        <v>18820</v>
      </c>
      <c r="AF5436">
        <v>0</v>
      </c>
      <c r="AG5436">
        <v>0</v>
      </c>
      <c r="AH5436">
        <v>425104</v>
      </c>
      <c r="AI5436">
        <v>30850</v>
      </c>
      <c r="AJ5436">
        <v>545497</v>
      </c>
      <c r="AK5436" s="2">
        <v>1209503</v>
      </c>
      <c r="AL5436" t="s">
        <v>1793</v>
      </c>
    </row>
    <row r="5437" spans="1:38" x14ac:dyDescent="0.25">
      <c r="A5437" t="s">
        <v>4460</v>
      </c>
      <c r="B5437" s="1">
        <v>43496</v>
      </c>
      <c r="C5437" t="s">
        <v>760</v>
      </c>
      <c r="D5437" t="s">
        <v>4461</v>
      </c>
      <c r="E5437" t="s">
        <v>4703</v>
      </c>
      <c r="F5437" t="s">
        <v>15742</v>
      </c>
      <c r="G5437" t="s">
        <v>15743</v>
      </c>
      <c r="H5437" t="s">
        <v>959</v>
      </c>
      <c r="I5437" t="s">
        <v>7913</v>
      </c>
      <c r="J5437" t="s">
        <v>44</v>
      </c>
      <c r="K5437">
        <v>1755000</v>
      </c>
      <c r="L5437">
        <v>22872600</v>
      </c>
      <c r="M5437">
        <v>0</v>
      </c>
      <c r="N5437">
        <v>-403752</v>
      </c>
      <c r="O5437">
        <v>0</v>
      </c>
      <c r="P5437" s="2">
        <v>1755000</v>
      </c>
      <c r="Q5437">
        <v>0</v>
      </c>
      <c r="R5437">
        <v>0</v>
      </c>
      <c r="S543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81637</v>
      </c>
      <c r="AD5437">
        <v>0</v>
      </c>
      <c r="AE5437">
        <v>18820</v>
      </c>
      <c r="AF5437">
        <v>0</v>
      </c>
      <c r="AG5437">
        <v>0</v>
      </c>
      <c r="AH5437">
        <v>418934</v>
      </c>
      <c r="AI5437">
        <v>13000</v>
      </c>
      <c r="AJ5437">
        <v>532391</v>
      </c>
      <c r="AK5437" s="2">
        <v>1222609</v>
      </c>
      <c r="AL5437" t="s">
        <v>4704</v>
      </c>
    </row>
    <row r="5438" spans="1:38" x14ac:dyDescent="0.25">
      <c r="A5438" t="s">
        <v>1648</v>
      </c>
      <c r="B5438" s="1">
        <v>43496</v>
      </c>
      <c r="C5438" t="s">
        <v>255</v>
      </c>
      <c r="D5438" t="s">
        <v>1649</v>
      </c>
      <c r="E5438" t="s">
        <v>1792</v>
      </c>
      <c r="F5438" t="s">
        <v>11374</v>
      </c>
      <c r="G5438" t="s">
        <v>11375</v>
      </c>
      <c r="H5438" t="s">
        <v>586</v>
      </c>
      <c r="I5438" t="s">
        <v>7913</v>
      </c>
      <c r="J5438" t="s">
        <v>44</v>
      </c>
      <c r="K5438">
        <v>1755000</v>
      </c>
      <c r="L5438">
        <v>22348692</v>
      </c>
      <c r="M5438">
        <v>0</v>
      </c>
      <c r="N5438">
        <v>-403752</v>
      </c>
      <c r="O5438">
        <v>0</v>
      </c>
      <c r="P5438" s="2">
        <v>1755000</v>
      </c>
      <c r="Q5438">
        <v>0</v>
      </c>
      <c r="R5438">
        <v>0</v>
      </c>
      <c r="S5438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70723</v>
      </c>
      <c r="AD5438">
        <v>0</v>
      </c>
      <c r="AE5438">
        <v>18820</v>
      </c>
      <c r="AF5438">
        <v>0</v>
      </c>
      <c r="AG5438">
        <v>0</v>
      </c>
      <c r="AH5438">
        <v>0</v>
      </c>
      <c r="AI5438">
        <v>438250</v>
      </c>
      <c r="AJ5438">
        <v>527793</v>
      </c>
      <c r="AK5438" s="2">
        <v>1227207</v>
      </c>
      <c r="AL5438" t="s">
        <v>1793</v>
      </c>
    </row>
    <row r="5439" spans="1:38" x14ac:dyDescent="0.25">
      <c r="A5439" t="s">
        <v>3637</v>
      </c>
      <c r="B5439" s="1">
        <v>43496</v>
      </c>
      <c r="C5439" t="s">
        <v>37</v>
      </c>
      <c r="D5439" t="s">
        <v>3638</v>
      </c>
      <c r="E5439" t="s">
        <v>3642</v>
      </c>
      <c r="F5439" t="s">
        <v>13748</v>
      </c>
      <c r="G5439" t="s">
        <v>13749</v>
      </c>
      <c r="H5439" t="s">
        <v>364</v>
      </c>
      <c r="I5439" t="s">
        <v>7913</v>
      </c>
      <c r="J5439" t="s">
        <v>44</v>
      </c>
      <c r="K5439">
        <v>1755000</v>
      </c>
      <c r="L5439">
        <v>22869876</v>
      </c>
      <c r="M5439">
        <v>0</v>
      </c>
      <c r="N5439">
        <v>-403752</v>
      </c>
      <c r="O5439">
        <v>0</v>
      </c>
      <c r="P5439" s="2">
        <v>1755000</v>
      </c>
      <c r="Q5439">
        <v>0</v>
      </c>
      <c r="R5439">
        <v>0</v>
      </c>
      <c r="S543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39">
        <v>0</v>
      </c>
      <c r="U5439">
        <v>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81581</v>
      </c>
      <c r="AD5439">
        <v>0</v>
      </c>
      <c r="AE5439">
        <v>18820</v>
      </c>
      <c r="AF5439">
        <v>0</v>
      </c>
      <c r="AG5439">
        <v>0</v>
      </c>
      <c r="AH5439">
        <v>321071</v>
      </c>
      <c r="AI5439">
        <v>106200</v>
      </c>
      <c r="AJ5439">
        <v>527672</v>
      </c>
      <c r="AK5439" s="2">
        <v>1227328</v>
      </c>
      <c r="AL5439" t="s">
        <v>3643</v>
      </c>
    </row>
    <row r="5440" spans="1:38" x14ac:dyDescent="0.25">
      <c r="A5440" t="s">
        <v>1967</v>
      </c>
      <c r="B5440" s="1">
        <v>43496</v>
      </c>
      <c r="C5440" t="s">
        <v>479</v>
      </c>
      <c r="D5440" t="s">
        <v>1968</v>
      </c>
      <c r="E5440" t="s">
        <v>2115</v>
      </c>
      <c r="F5440" t="s">
        <v>11840</v>
      </c>
      <c r="G5440" t="s">
        <v>11841</v>
      </c>
      <c r="H5440" t="s">
        <v>2273</v>
      </c>
      <c r="I5440" t="s">
        <v>7913</v>
      </c>
      <c r="J5440" t="s">
        <v>44</v>
      </c>
      <c r="K5440">
        <v>1827000</v>
      </c>
      <c r="L5440">
        <v>23212692</v>
      </c>
      <c r="M5440">
        <v>0</v>
      </c>
      <c r="N5440">
        <v>-403752</v>
      </c>
      <c r="O5440">
        <v>0</v>
      </c>
      <c r="P5440" s="2">
        <v>1755000</v>
      </c>
      <c r="Q5440">
        <v>0</v>
      </c>
      <c r="R5440">
        <v>72000</v>
      </c>
      <c r="S5440">
        <f>+Table__192.168.17.17_SPDK_KanpusEF_GajiKemandoran[[#This Row],[GajiPokok]]+Table__192.168.17.17_SPDK_KanpusEF_GajiKemandoran[[#This Row],[Rapel]]+Table__192.168.17.17_SPDK_KanpusEF_GajiKemandoran[[#This Row],[Premi]]</f>
        <v>1827000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70723</v>
      </c>
      <c r="AD5440">
        <v>0</v>
      </c>
      <c r="AE5440">
        <v>18820</v>
      </c>
      <c r="AF5440">
        <v>0</v>
      </c>
      <c r="AG5440">
        <v>0</v>
      </c>
      <c r="AH5440">
        <v>0</v>
      </c>
      <c r="AI5440">
        <v>494800</v>
      </c>
      <c r="AJ5440">
        <v>584343</v>
      </c>
      <c r="AK5440" s="2">
        <v>1242657</v>
      </c>
      <c r="AL5440" t="s">
        <v>2116</v>
      </c>
    </row>
    <row r="5441" spans="1:38" x14ac:dyDescent="0.25">
      <c r="A5441" t="s">
        <v>7042</v>
      </c>
      <c r="B5441" s="1">
        <v>43496</v>
      </c>
      <c r="C5441" t="s">
        <v>36</v>
      </c>
      <c r="D5441" t="s">
        <v>7043</v>
      </c>
      <c r="E5441" t="s">
        <v>7132</v>
      </c>
      <c r="F5441" t="s">
        <v>19607</v>
      </c>
      <c r="G5441" t="s">
        <v>19608</v>
      </c>
      <c r="H5441" t="s">
        <v>499</v>
      </c>
      <c r="I5441" t="s">
        <v>7913</v>
      </c>
      <c r="J5441" t="s">
        <v>44</v>
      </c>
      <c r="K5441">
        <v>1755000</v>
      </c>
      <c r="L5441">
        <v>22820892</v>
      </c>
      <c r="M5441">
        <v>0</v>
      </c>
      <c r="N5441">
        <v>-403752</v>
      </c>
      <c r="O5441">
        <v>0</v>
      </c>
      <c r="P5441" s="2">
        <v>1755000</v>
      </c>
      <c r="Q5441">
        <v>0</v>
      </c>
      <c r="R5441">
        <v>0</v>
      </c>
      <c r="S544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80560</v>
      </c>
      <c r="AD5441">
        <v>0</v>
      </c>
      <c r="AE5441">
        <v>18820</v>
      </c>
      <c r="AF5441">
        <v>0</v>
      </c>
      <c r="AG5441">
        <v>0</v>
      </c>
      <c r="AH5441">
        <v>0</v>
      </c>
      <c r="AI5441">
        <v>396590</v>
      </c>
      <c r="AJ5441">
        <v>495970</v>
      </c>
      <c r="AK5441" s="2">
        <v>1259030</v>
      </c>
      <c r="AL5441" t="s">
        <v>7133</v>
      </c>
    </row>
    <row r="5442" spans="1:38" x14ac:dyDescent="0.25">
      <c r="A5442" t="s">
        <v>4020</v>
      </c>
      <c r="B5442" s="1">
        <v>43496</v>
      </c>
      <c r="C5442" t="s">
        <v>196</v>
      </c>
      <c r="D5442" t="s">
        <v>4021</v>
      </c>
      <c r="E5442" t="s">
        <v>4230</v>
      </c>
      <c r="F5442" t="s">
        <v>14874</v>
      </c>
      <c r="G5442" t="s">
        <v>4072</v>
      </c>
      <c r="H5442" t="s">
        <v>533</v>
      </c>
      <c r="I5442" t="s">
        <v>7913</v>
      </c>
      <c r="J5442" t="s">
        <v>44</v>
      </c>
      <c r="K5442">
        <v>2176064</v>
      </c>
      <c r="L5442">
        <v>27922644</v>
      </c>
      <c r="M5442">
        <v>0</v>
      </c>
      <c r="N5442">
        <v>-403752</v>
      </c>
      <c r="O5442">
        <v>0</v>
      </c>
      <c r="P5442" s="2">
        <v>1755000</v>
      </c>
      <c r="Q5442">
        <v>0</v>
      </c>
      <c r="R5442">
        <v>578964</v>
      </c>
      <c r="S5442">
        <f>+Table__192.168.17.17_SPDK_KanpusEF_GajiKemandoran[[#This Row],[GajiPokok]]+Table__192.168.17.17_SPDK_KanpusEF_GajiKemandoran[[#This Row],[Rapel]]+Table__192.168.17.17_SPDK_KanpusEF_GajiKemandoran[[#This Row],[Premi]]</f>
        <v>2333964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81581</v>
      </c>
      <c r="AD5442">
        <v>0</v>
      </c>
      <c r="AE5442">
        <v>18820</v>
      </c>
      <c r="AF5442">
        <v>0</v>
      </c>
      <c r="AG5442">
        <v>0</v>
      </c>
      <c r="AH5442">
        <v>695172</v>
      </c>
      <c r="AI5442">
        <v>274500</v>
      </c>
      <c r="AJ5442">
        <v>1070073</v>
      </c>
      <c r="AK5442" s="2">
        <v>1263891</v>
      </c>
      <c r="AL5442" t="s">
        <v>4231</v>
      </c>
    </row>
    <row r="5443" spans="1:38" x14ac:dyDescent="0.25">
      <c r="A5443" t="s">
        <v>3637</v>
      </c>
      <c r="B5443" s="1">
        <v>43496</v>
      </c>
      <c r="C5443" t="s">
        <v>37</v>
      </c>
      <c r="D5443" t="s">
        <v>3638</v>
      </c>
      <c r="E5443" t="s">
        <v>3642</v>
      </c>
      <c r="F5443" t="s">
        <v>13755</v>
      </c>
      <c r="G5443" t="s">
        <v>13756</v>
      </c>
      <c r="H5443" t="s">
        <v>90</v>
      </c>
      <c r="I5443" t="s">
        <v>7913</v>
      </c>
      <c r="J5443" t="s">
        <v>44</v>
      </c>
      <c r="K5443">
        <v>1755000</v>
      </c>
      <c r="L5443">
        <v>22869876</v>
      </c>
      <c r="M5443">
        <v>0</v>
      </c>
      <c r="N5443">
        <v>-403752</v>
      </c>
      <c r="O5443">
        <v>0</v>
      </c>
      <c r="P5443" s="2">
        <v>1755000</v>
      </c>
      <c r="Q5443">
        <v>0</v>
      </c>
      <c r="R5443">
        <v>0</v>
      </c>
      <c r="S544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43">
        <v>0</v>
      </c>
      <c r="U5443">
        <v>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81581</v>
      </c>
      <c r="AD5443">
        <v>0</v>
      </c>
      <c r="AE5443">
        <v>18820</v>
      </c>
      <c r="AF5443">
        <v>0</v>
      </c>
      <c r="AG5443">
        <v>0</v>
      </c>
      <c r="AH5443">
        <v>373333</v>
      </c>
      <c r="AI5443">
        <v>7000</v>
      </c>
      <c r="AJ5443">
        <v>480734</v>
      </c>
      <c r="AK5443" s="2">
        <v>1274266</v>
      </c>
      <c r="AL5443" t="s">
        <v>3643</v>
      </c>
    </row>
    <row r="5444" spans="1:38" x14ac:dyDescent="0.25">
      <c r="A5444" t="s">
        <v>6892</v>
      </c>
      <c r="B5444" s="1">
        <v>43496</v>
      </c>
      <c r="C5444" t="s">
        <v>492</v>
      </c>
      <c r="D5444" t="s">
        <v>6893</v>
      </c>
      <c r="E5444" t="s">
        <v>7013</v>
      </c>
      <c r="F5444" t="s">
        <v>19567</v>
      </c>
      <c r="G5444" t="s">
        <v>6618</v>
      </c>
      <c r="H5444" t="s">
        <v>499</v>
      </c>
      <c r="I5444" t="s">
        <v>7913</v>
      </c>
      <c r="J5444" t="s">
        <v>44</v>
      </c>
      <c r="K5444">
        <v>1755000</v>
      </c>
      <c r="L5444">
        <v>23287632</v>
      </c>
      <c r="M5444">
        <v>0</v>
      </c>
      <c r="N5444">
        <v>-403752</v>
      </c>
      <c r="O5444">
        <v>0</v>
      </c>
      <c r="P5444" s="2">
        <v>1755000</v>
      </c>
      <c r="Q5444">
        <v>0</v>
      </c>
      <c r="R5444">
        <v>0</v>
      </c>
      <c r="S544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44">
        <v>0</v>
      </c>
      <c r="U5444">
        <v>0</v>
      </c>
      <c r="V5444">
        <v>0</v>
      </c>
      <c r="W5444">
        <v>0</v>
      </c>
      <c r="X5444">
        <v>0</v>
      </c>
      <c r="Y5444">
        <v>0</v>
      </c>
      <c r="Z5444">
        <v>0</v>
      </c>
      <c r="AA5444">
        <v>0</v>
      </c>
      <c r="AB5444">
        <v>0</v>
      </c>
      <c r="AC5444">
        <v>90284</v>
      </c>
      <c r="AD5444">
        <v>0</v>
      </c>
      <c r="AE5444">
        <v>18820</v>
      </c>
      <c r="AF5444">
        <v>0</v>
      </c>
      <c r="AG5444">
        <v>0</v>
      </c>
      <c r="AH5444">
        <v>364771</v>
      </c>
      <c r="AI5444">
        <v>0</v>
      </c>
      <c r="AJ5444">
        <v>473875</v>
      </c>
      <c r="AK5444" s="2">
        <v>1281125</v>
      </c>
      <c r="AL5444" t="s">
        <v>7014</v>
      </c>
    </row>
    <row r="5445" spans="1:38" x14ac:dyDescent="0.25">
      <c r="A5445" t="s">
        <v>1648</v>
      </c>
      <c r="B5445" s="1">
        <v>43496</v>
      </c>
      <c r="C5445" t="s">
        <v>37</v>
      </c>
      <c r="D5445" t="s">
        <v>1649</v>
      </c>
      <c r="E5445" t="s">
        <v>1674</v>
      </c>
      <c r="F5445" t="s">
        <v>10921</v>
      </c>
      <c r="G5445" t="s">
        <v>10922</v>
      </c>
      <c r="H5445" t="s">
        <v>90</v>
      </c>
      <c r="I5445" t="s">
        <v>7913</v>
      </c>
      <c r="J5445" t="s">
        <v>44</v>
      </c>
      <c r="K5445">
        <v>1755000</v>
      </c>
      <c r="L5445">
        <v>22348692</v>
      </c>
      <c r="M5445">
        <v>0</v>
      </c>
      <c r="N5445">
        <v>-403752</v>
      </c>
      <c r="O5445">
        <v>0</v>
      </c>
      <c r="P5445" s="2">
        <v>1755000</v>
      </c>
      <c r="Q5445">
        <v>0</v>
      </c>
      <c r="R5445">
        <v>0</v>
      </c>
      <c r="S544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70723</v>
      </c>
      <c r="AD5445">
        <v>0</v>
      </c>
      <c r="AE5445">
        <v>18820</v>
      </c>
      <c r="AF5445">
        <v>0</v>
      </c>
      <c r="AG5445">
        <v>0</v>
      </c>
      <c r="AH5445">
        <v>0</v>
      </c>
      <c r="AI5445">
        <v>383575</v>
      </c>
      <c r="AJ5445">
        <v>473118</v>
      </c>
      <c r="AK5445" s="2">
        <v>1281882</v>
      </c>
      <c r="AL5445" t="s">
        <v>1675</v>
      </c>
    </row>
    <row r="5446" spans="1:38" x14ac:dyDescent="0.25">
      <c r="A5446" t="s">
        <v>142</v>
      </c>
      <c r="B5446" s="1">
        <v>43496</v>
      </c>
      <c r="C5446" t="s">
        <v>142</v>
      </c>
      <c r="D5446" t="s">
        <v>332</v>
      </c>
      <c r="E5446" t="s">
        <v>434</v>
      </c>
      <c r="F5446" t="s">
        <v>8384</v>
      </c>
      <c r="G5446" t="s">
        <v>8385</v>
      </c>
      <c r="H5446" t="s">
        <v>4585</v>
      </c>
      <c r="I5446" t="s">
        <v>7913</v>
      </c>
      <c r="J5446" t="s">
        <v>44</v>
      </c>
      <c r="K5446">
        <v>1755000</v>
      </c>
      <c r="L5446">
        <v>22869876</v>
      </c>
      <c r="M5446">
        <v>0</v>
      </c>
      <c r="N5446">
        <v>-403752</v>
      </c>
      <c r="O5446">
        <v>0</v>
      </c>
      <c r="P5446" s="2">
        <v>1755000</v>
      </c>
      <c r="Q5446">
        <v>0</v>
      </c>
      <c r="R5446">
        <v>0</v>
      </c>
      <c r="S544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81581</v>
      </c>
      <c r="AD5446">
        <v>0</v>
      </c>
      <c r="AE5446">
        <v>18820</v>
      </c>
      <c r="AF5446">
        <v>0</v>
      </c>
      <c r="AG5446">
        <v>0</v>
      </c>
      <c r="AH5446">
        <v>0</v>
      </c>
      <c r="AI5446">
        <v>362500</v>
      </c>
      <c r="AJ5446">
        <v>462901</v>
      </c>
      <c r="AK5446" s="2">
        <v>1292099</v>
      </c>
      <c r="AL5446" t="s">
        <v>435</v>
      </c>
    </row>
    <row r="5447" spans="1:38" x14ac:dyDescent="0.25">
      <c r="A5447" t="s">
        <v>6892</v>
      </c>
      <c r="B5447" s="1">
        <v>43496</v>
      </c>
      <c r="C5447" t="s">
        <v>492</v>
      </c>
      <c r="D5447" t="s">
        <v>6893</v>
      </c>
      <c r="E5447" t="s">
        <v>7017</v>
      </c>
      <c r="F5447" t="s">
        <v>19565</v>
      </c>
      <c r="G5447" t="s">
        <v>19566</v>
      </c>
      <c r="H5447" t="s">
        <v>499</v>
      </c>
      <c r="I5447" t="s">
        <v>7913</v>
      </c>
      <c r="J5447" t="s">
        <v>44</v>
      </c>
      <c r="K5447">
        <v>1767222</v>
      </c>
      <c r="L5447">
        <v>23434296</v>
      </c>
      <c r="M5447">
        <v>0</v>
      </c>
      <c r="N5447">
        <v>-403752</v>
      </c>
      <c r="O5447">
        <v>0</v>
      </c>
      <c r="P5447" s="2">
        <v>1755000</v>
      </c>
      <c r="Q5447">
        <v>12222</v>
      </c>
      <c r="R5447">
        <v>0</v>
      </c>
      <c r="S5447">
        <f>+Table__192.168.17.17_SPDK_KanpusEF_GajiKemandoran[[#This Row],[GajiPokok]]+Table__192.168.17.17_SPDK_KanpusEF_GajiKemandoran[[#This Row],[Rapel]]+Table__192.168.17.17_SPDK_KanpusEF_GajiKemandoran[[#This Row],[Premi]]</f>
        <v>1767222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90284</v>
      </c>
      <c r="AD5447">
        <v>0</v>
      </c>
      <c r="AE5447">
        <v>18820</v>
      </c>
      <c r="AF5447">
        <v>0</v>
      </c>
      <c r="AG5447">
        <v>0</v>
      </c>
      <c r="AH5447">
        <v>364771</v>
      </c>
      <c r="AI5447">
        <v>0</v>
      </c>
      <c r="AJ5447">
        <v>473875</v>
      </c>
      <c r="AK5447" s="2">
        <v>1293347</v>
      </c>
      <c r="AL5447" t="s">
        <v>7018</v>
      </c>
    </row>
    <row r="5448" spans="1:38" x14ac:dyDescent="0.25">
      <c r="A5448" t="s">
        <v>6892</v>
      </c>
      <c r="B5448" s="1">
        <v>43496</v>
      </c>
      <c r="C5448" t="s">
        <v>492</v>
      </c>
      <c r="D5448" t="s">
        <v>6893</v>
      </c>
      <c r="E5448" t="s">
        <v>7013</v>
      </c>
      <c r="F5448" t="s">
        <v>19568</v>
      </c>
      <c r="G5448" t="s">
        <v>3636</v>
      </c>
      <c r="H5448" t="s">
        <v>1745</v>
      </c>
      <c r="I5448" t="s">
        <v>7913</v>
      </c>
      <c r="J5448" t="s">
        <v>44</v>
      </c>
      <c r="K5448">
        <v>1785164</v>
      </c>
      <c r="L5448">
        <v>23649600</v>
      </c>
      <c r="M5448">
        <v>0</v>
      </c>
      <c r="N5448">
        <v>-403752</v>
      </c>
      <c r="O5448">
        <v>0</v>
      </c>
      <c r="P5448" s="2">
        <v>1755000</v>
      </c>
      <c r="Q5448">
        <v>0</v>
      </c>
      <c r="R5448">
        <v>30164</v>
      </c>
      <c r="S5448">
        <f>+Table__192.168.17.17_SPDK_KanpusEF_GajiKemandoran[[#This Row],[GajiPokok]]+Table__192.168.17.17_SPDK_KanpusEF_GajiKemandoran[[#This Row],[Rapel]]+Table__192.168.17.17_SPDK_KanpusEF_GajiKemandoran[[#This Row],[Premi]]</f>
        <v>1785164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90284</v>
      </c>
      <c r="AD5448">
        <v>0</v>
      </c>
      <c r="AE5448">
        <v>18820</v>
      </c>
      <c r="AF5448">
        <v>0</v>
      </c>
      <c r="AG5448">
        <v>0</v>
      </c>
      <c r="AH5448">
        <v>364771</v>
      </c>
      <c r="AI5448">
        <v>0</v>
      </c>
      <c r="AJ5448">
        <v>473875</v>
      </c>
      <c r="AK5448" s="2">
        <v>1311289</v>
      </c>
      <c r="AL5448" t="s">
        <v>7014</v>
      </c>
    </row>
    <row r="5449" spans="1:38" x14ac:dyDescent="0.25">
      <c r="A5449" t="s">
        <v>7250</v>
      </c>
      <c r="B5449" s="1">
        <v>43496</v>
      </c>
      <c r="C5449" t="s">
        <v>180</v>
      </c>
      <c r="D5449" t="s">
        <v>7251</v>
      </c>
      <c r="E5449" t="s">
        <v>7339</v>
      </c>
      <c r="F5449" t="s">
        <v>19673</v>
      </c>
      <c r="G5449" t="s">
        <v>19674</v>
      </c>
      <c r="H5449" t="s">
        <v>133</v>
      </c>
      <c r="I5449" t="s">
        <v>7913</v>
      </c>
      <c r="J5449" t="s">
        <v>44</v>
      </c>
      <c r="K5449">
        <v>1755000</v>
      </c>
      <c r="L5449">
        <v>22820892</v>
      </c>
      <c r="M5449">
        <v>0</v>
      </c>
      <c r="N5449">
        <v>-403752</v>
      </c>
      <c r="O5449">
        <v>0</v>
      </c>
      <c r="P5449" s="2">
        <v>1755000</v>
      </c>
      <c r="Q5449">
        <v>0</v>
      </c>
      <c r="R5449">
        <v>0</v>
      </c>
      <c r="S544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80560</v>
      </c>
      <c r="AD5449">
        <v>0</v>
      </c>
      <c r="AE5449">
        <v>18820</v>
      </c>
      <c r="AF5449">
        <v>0</v>
      </c>
      <c r="AG5449">
        <v>0</v>
      </c>
      <c r="AH5449">
        <v>0</v>
      </c>
      <c r="AI5449">
        <v>344000</v>
      </c>
      <c r="AJ5449">
        <v>443380</v>
      </c>
      <c r="AK5449" s="2">
        <v>1311620</v>
      </c>
      <c r="AL5449" t="s">
        <v>7340</v>
      </c>
    </row>
    <row r="5450" spans="1:38" x14ac:dyDescent="0.25">
      <c r="A5450" t="s">
        <v>5054</v>
      </c>
      <c r="B5450" s="1">
        <v>43496</v>
      </c>
      <c r="C5450" t="s">
        <v>196</v>
      </c>
      <c r="D5450" t="s">
        <v>5055</v>
      </c>
      <c r="E5450" t="s">
        <v>5169</v>
      </c>
      <c r="F5450" t="s">
        <v>16477</v>
      </c>
      <c r="G5450" t="s">
        <v>7962</v>
      </c>
      <c r="H5450" t="s">
        <v>959</v>
      </c>
      <c r="I5450" t="s">
        <v>7913</v>
      </c>
      <c r="J5450" t="s">
        <v>44</v>
      </c>
      <c r="K5450">
        <v>1997200</v>
      </c>
      <c r="L5450">
        <v>25508880</v>
      </c>
      <c r="M5450">
        <v>0</v>
      </c>
      <c r="N5450">
        <v>-403752</v>
      </c>
      <c r="O5450">
        <v>0</v>
      </c>
      <c r="P5450" s="2">
        <v>1755000</v>
      </c>
      <c r="Q5450">
        <v>0</v>
      </c>
      <c r="R5450">
        <v>242200</v>
      </c>
      <c r="S5450">
        <f>+Table__192.168.17.17_SPDK_KanpusEF_GajiKemandoran[[#This Row],[GajiPokok]]+Table__192.168.17.17_SPDK_KanpusEF_GajiKemandoran[[#This Row],[Rapel]]+Table__192.168.17.17_SPDK_KanpusEF_GajiKemandoran[[#This Row],[Premi]]</f>
        <v>1997200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76010</v>
      </c>
      <c r="AD5450">
        <v>0</v>
      </c>
      <c r="AE5450">
        <v>18820</v>
      </c>
      <c r="AF5450">
        <v>0</v>
      </c>
      <c r="AG5450">
        <v>0</v>
      </c>
      <c r="AH5450">
        <v>486361</v>
      </c>
      <c r="AI5450">
        <v>93600</v>
      </c>
      <c r="AJ5450">
        <v>674791</v>
      </c>
      <c r="AK5450" s="2">
        <v>1322409</v>
      </c>
      <c r="AL5450" t="s">
        <v>5170</v>
      </c>
    </row>
    <row r="5451" spans="1:38" x14ac:dyDescent="0.25">
      <c r="A5451" t="s">
        <v>3129</v>
      </c>
      <c r="B5451" s="1">
        <v>43496</v>
      </c>
      <c r="C5451" t="s">
        <v>36</v>
      </c>
      <c r="D5451" t="s">
        <v>3130</v>
      </c>
      <c r="E5451" t="s">
        <v>13335</v>
      </c>
      <c r="F5451" t="s">
        <v>13347</v>
      </c>
      <c r="G5451" t="s">
        <v>9011</v>
      </c>
      <c r="H5451" t="s">
        <v>499</v>
      </c>
      <c r="I5451" t="s">
        <v>7913</v>
      </c>
      <c r="J5451" t="s">
        <v>44</v>
      </c>
      <c r="K5451">
        <v>1755000</v>
      </c>
      <c r="L5451">
        <v>22792992</v>
      </c>
      <c r="M5451">
        <v>0</v>
      </c>
      <c r="N5451">
        <v>-403752</v>
      </c>
      <c r="O5451">
        <v>0</v>
      </c>
      <c r="P5451" s="2">
        <v>1755000</v>
      </c>
      <c r="Q5451">
        <v>0</v>
      </c>
      <c r="R5451">
        <v>0</v>
      </c>
      <c r="S545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>
        <v>79979</v>
      </c>
      <c r="AD5451">
        <v>0</v>
      </c>
      <c r="AE5451">
        <v>18820</v>
      </c>
      <c r="AF5451">
        <v>0</v>
      </c>
      <c r="AG5451">
        <v>0</v>
      </c>
      <c r="AH5451">
        <v>0</v>
      </c>
      <c r="AI5451">
        <v>333000</v>
      </c>
      <c r="AJ5451">
        <v>431799</v>
      </c>
      <c r="AK5451" s="2">
        <v>1323201</v>
      </c>
      <c r="AL5451" t="s">
        <v>13338</v>
      </c>
    </row>
    <row r="5452" spans="1:38" x14ac:dyDescent="0.25">
      <c r="A5452" t="s">
        <v>4322</v>
      </c>
      <c r="B5452" s="1">
        <v>43496</v>
      </c>
      <c r="C5452" t="s">
        <v>196</v>
      </c>
      <c r="D5452" t="s">
        <v>4324</v>
      </c>
      <c r="E5452" t="s">
        <v>15325</v>
      </c>
      <c r="F5452" t="s">
        <v>15345</v>
      </c>
      <c r="G5452" t="s">
        <v>1383</v>
      </c>
      <c r="H5452" t="s">
        <v>533</v>
      </c>
      <c r="I5452" t="s">
        <v>7913</v>
      </c>
      <c r="J5452" t="s">
        <v>44</v>
      </c>
      <c r="K5452">
        <v>1755000</v>
      </c>
      <c r="L5452">
        <v>22869876</v>
      </c>
      <c r="M5452">
        <v>0</v>
      </c>
      <c r="N5452">
        <v>-403752</v>
      </c>
      <c r="O5452">
        <v>0</v>
      </c>
      <c r="P5452" s="2">
        <v>1755000</v>
      </c>
      <c r="Q5452">
        <v>0</v>
      </c>
      <c r="R5452">
        <v>0</v>
      </c>
      <c r="S545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81581</v>
      </c>
      <c r="AD5452">
        <v>0</v>
      </c>
      <c r="AE5452">
        <v>18820</v>
      </c>
      <c r="AF5452">
        <v>0</v>
      </c>
      <c r="AG5452">
        <v>0</v>
      </c>
      <c r="AH5452">
        <v>225937</v>
      </c>
      <c r="AI5452">
        <v>97700</v>
      </c>
      <c r="AJ5452">
        <v>424038</v>
      </c>
      <c r="AK5452" s="2">
        <v>1330962</v>
      </c>
      <c r="AL5452" t="s">
        <v>15328</v>
      </c>
    </row>
    <row r="5453" spans="1:38" x14ac:dyDescent="0.25">
      <c r="A5453" t="s">
        <v>6599</v>
      </c>
      <c r="B5453" s="1">
        <v>43496</v>
      </c>
      <c r="C5453" t="s">
        <v>479</v>
      </c>
      <c r="D5453" t="s">
        <v>6600</v>
      </c>
      <c r="E5453" t="s">
        <v>6728</v>
      </c>
      <c r="F5453" t="s">
        <v>19262</v>
      </c>
      <c r="G5453" t="s">
        <v>4949</v>
      </c>
      <c r="H5453" t="s">
        <v>3004</v>
      </c>
      <c r="I5453" t="s">
        <v>7913</v>
      </c>
      <c r="J5453" t="s">
        <v>44</v>
      </c>
      <c r="K5453">
        <v>2093098</v>
      </c>
      <c r="L5453">
        <v>26758800</v>
      </c>
      <c r="M5453">
        <v>0</v>
      </c>
      <c r="N5453">
        <v>-403752</v>
      </c>
      <c r="O5453">
        <v>0</v>
      </c>
      <c r="P5453" s="2">
        <v>1755000</v>
      </c>
      <c r="Q5453">
        <v>0</v>
      </c>
      <c r="R5453">
        <v>338098</v>
      </c>
      <c r="S5453">
        <f>+Table__192.168.17.17_SPDK_KanpusEF_GajiKemandoran[[#This Row],[GajiPokok]]+Table__192.168.17.17_SPDK_KanpusEF_GajiKemandoran[[#This Row],[Rapel]]+Table__192.168.17.17_SPDK_KanpusEF_GajiKemandoran[[#This Row],[Premi]]</f>
        <v>2093098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78075</v>
      </c>
      <c r="AD5453">
        <v>0</v>
      </c>
      <c r="AE5453">
        <v>18820</v>
      </c>
      <c r="AF5453">
        <v>0</v>
      </c>
      <c r="AG5453">
        <v>0</v>
      </c>
      <c r="AH5453">
        <v>0</v>
      </c>
      <c r="AI5453">
        <v>664200</v>
      </c>
      <c r="AJ5453">
        <v>761095</v>
      </c>
      <c r="AK5453" s="2">
        <v>1332003</v>
      </c>
      <c r="AL5453" t="s">
        <v>349</v>
      </c>
    </row>
    <row r="5454" spans="1:38" x14ac:dyDescent="0.25">
      <c r="A5454" t="s">
        <v>7691</v>
      </c>
      <c r="B5454" s="1">
        <v>43496</v>
      </c>
      <c r="C5454" t="s">
        <v>164</v>
      </c>
      <c r="D5454" t="s">
        <v>7692</v>
      </c>
      <c r="E5454" t="s">
        <v>7751</v>
      </c>
      <c r="F5454" t="s">
        <v>20247</v>
      </c>
      <c r="G5454" t="s">
        <v>20248</v>
      </c>
      <c r="H5454" t="s">
        <v>133</v>
      </c>
      <c r="I5454" t="s">
        <v>7913</v>
      </c>
      <c r="J5454" t="s">
        <v>44</v>
      </c>
      <c r="K5454">
        <v>2030667</v>
      </c>
      <c r="L5454">
        <v>26128896</v>
      </c>
      <c r="M5454">
        <v>0</v>
      </c>
      <c r="N5454">
        <v>-403752</v>
      </c>
      <c r="O5454">
        <v>0</v>
      </c>
      <c r="P5454" s="2">
        <v>1755000</v>
      </c>
      <c r="Q5454">
        <v>0</v>
      </c>
      <c r="R5454">
        <v>275667</v>
      </c>
      <c r="S5454">
        <f>+Table__192.168.17.17_SPDK_KanpusEF_GajiKemandoran[[#This Row],[GajiPokok]]+Table__192.168.17.17_SPDK_KanpusEF_GajiKemandoran[[#This Row],[Rapel]]+Table__192.168.17.17_SPDK_KanpusEF_GajiKemandoran[[#This Row],[Premi]]</f>
        <v>2030667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</v>
      </c>
      <c r="AB5454">
        <v>0</v>
      </c>
      <c r="AC5454">
        <v>80560</v>
      </c>
      <c r="AD5454">
        <v>0</v>
      </c>
      <c r="AE5454">
        <v>18820</v>
      </c>
      <c r="AF5454">
        <v>0</v>
      </c>
      <c r="AG5454">
        <v>0</v>
      </c>
      <c r="AH5454">
        <v>572730</v>
      </c>
      <c r="AI5454">
        <v>19500</v>
      </c>
      <c r="AJ5454">
        <v>691610</v>
      </c>
      <c r="AK5454" s="2">
        <v>1339057</v>
      </c>
      <c r="AL5454" t="s">
        <v>7752</v>
      </c>
    </row>
    <row r="5455" spans="1:38" x14ac:dyDescent="0.25">
      <c r="A5455" t="s">
        <v>1648</v>
      </c>
      <c r="B5455" s="1">
        <v>43496</v>
      </c>
      <c r="C5455" t="s">
        <v>37</v>
      </c>
      <c r="D5455" t="s">
        <v>1649</v>
      </c>
      <c r="E5455" t="s">
        <v>1674</v>
      </c>
      <c r="F5455" t="s">
        <v>10917</v>
      </c>
      <c r="G5455" t="s">
        <v>10918</v>
      </c>
      <c r="H5455" t="s">
        <v>361</v>
      </c>
      <c r="I5455" t="s">
        <v>7913</v>
      </c>
      <c r="J5455" t="s">
        <v>44</v>
      </c>
      <c r="K5455">
        <v>1755000</v>
      </c>
      <c r="L5455">
        <v>22348692</v>
      </c>
      <c r="M5455">
        <v>0</v>
      </c>
      <c r="N5455">
        <v>-403752</v>
      </c>
      <c r="O5455">
        <v>0</v>
      </c>
      <c r="P5455" s="2">
        <v>1755000</v>
      </c>
      <c r="Q5455">
        <v>0</v>
      </c>
      <c r="R5455">
        <v>0</v>
      </c>
      <c r="S545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70723</v>
      </c>
      <c r="AD5455">
        <v>0</v>
      </c>
      <c r="AE5455">
        <v>18820</v>
      </c>
      <c r="AF5455">
        <v>0</v>
      </c>
      <c r="AG5455">
        <v>0</v>
      </c>
      <c r="AH5455">
        <v>0</v>
      </c>
      <c r="AI5455">
        <v>322650</v>
      </c>
      <c r="AJ5455">
        <v>412193</v>
      </c>
      <c r="AK5455" s="2">
        <v>1342807</v>
      </c>
      <c r="AL5455" t="s">
        <v>1675</v>
      </c>
    </row>
    <row r="5456" spans="1:38" x14ac:dyDescent="0.25">
      <c r="A5456" t="s">
        <v>6484</v>
      </c>
      <c r="B5456" s="1">
        <v>43496</v>
      </c>
      <c r="C5456" t="s">
        <v>255</v>
      </c>
      <c r="D5456" t="s">
        <v>6485</v>
      </c>
      <c r="E5456" t="s">
        <v>19007</v>
      </c>
      <c r="F5456" t="s">
        <v>19020</v>
      </c>
      <c r="G5456" t="s">
        <v>189</v>
      </c>
      <c r="H5456" t="s">
        <v>2464</v>
      </c>
      <c r="I5456" t="s">
        <v>7913</v>
      </c>
      <c r="J5456" t="s">
        <v>44</v>
      </c>
      <c r="K5456">
        <v>2047015</v>
      </c>
      <c r="L5456">
        <v>26325072</v>
      </c>
      <c r="M5456">
        <v>0</v>
      </c>
      <c r="N5456">
        <v>-403752</v>
      </c>
      <c r="O5456">
        <v>0</v>
      </c>
      <c r="P5456" s="2">
        <v>1755000</v>
      </c>
      <c r="Q5456">
        <v>0</v>
      </c>
      <c r="R5456">
        <v>292015</v>
      </c>
      <c r="S5456">
        <f>+Table__192.168.17.17_SPDK_KanpusEF_GajiKemandoran[[#This Row],[GajiPokok]]+Table__192.168.17.17_SPDK_KanpusEF_GajiKemandoran[[#This Row],[Rapel]]+Table__192.168.17.17_SPDK_KanpusEF_GajiKemandoran[[#This Row],[Premi]]</f>
        <v>2047015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80560</v>
      </c>
      <c r="AD5456">
        <v>0</v>
      </c>
      <c r="AE5456">
        <v>18820</v>
      </c>
      <c r="AF5456">
        <v>0</v>
      </c>
      <c r="AG5456">
        <v>0</v>
      </c>
      <c r="AH5456">
        <v>384994</v>
      </c>
      <c r="AI5456">
        <v>216500</v>
      </c>
      <c r="AJ5456">
        <v>700874</v>
      </c>
      <c r="AK5456" s="2">
        <v>1346141</v>
      </c>
      <c r="AL5456" t="s">
        <v>19009</v>
      </c>
    </row>
    <row r="5457" spans="1:38" x14ac:dyDescent="0.25">
      <c r="A5457" t="s">
        <v>3129</v>
      </c>
      <c r="B5457" s="1">
        <v>43496</v>
      </c>
      <c r="C5457" t="s">
        <v>180</v>
      </c>
      <c r="D5457" t="s">
        <v>3130</v>
      </c>
      <c r="E5457" t="s">
        <v>13444</v>
      </c>
      <c r="F5457" t="s">
        <v>13489</v>
      </c>
      <c r="G5457" t="s">
        <v>1401</v>
      </c>
      <c r="H5457" t="s">
        <v>499</v>
      </c>
      <c r="I5457" t="s">
        <v>7913</v>
      </c>
      <c r="J5457" t="s">
        <v>44</v>
      </c>
      <c r="K5457">
        <v>1755000</v>
      </c>
      <c r="L5457">
        <v>22792992</v>
      </c>
      <c r="M5457">
        <v>0</v>
      </c>
      <c r="N5457">
        <v>-403752</v>
      </c>
      <c r="O5457">
        <v>0</v>
      </c>
      <c r="P5457" s="2">
        <v>1755000</v>
      </c>
      <c r="Q5457">
        <v>0</v>
      </c>
      <c r="R5457">
        <v>0</v>
      </c>
      <c r="S545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79979</v>
      </c>
      <c r="AD5457">
        <v>0</v>
      </c>
      <c r="AE5457">
        <v>18820</v>
      </c>
      <c r="AF5457">
        <v>0</v>
      </c>
      <c r="AG5457">
        <v>0</v>
      </c>
      <c r="AH5457">
        <v>0</v>
      </c>
      <c r="AI5457">
        <v>308000</v>
      </c>
      <c r="AJ5457">
        <v>406799</v>
      </c>
      <c r="AK5457" s="2">
        <v>1348201</v>
      </c>
      <c r="AL5457" t="s">
        <v>13447</v>
      </c>
    </row>
    <row r="5458" spans="1:38" x14ac:dyDescent="0.25">
      <c r="A5458" t="s">
        <v>5918</v>
      </c>
      <c r="B5458" s="1">
        <v>43496</v>
      </c>
      <c r="C5458" t="s">
        <v>36</v>
      </c>
      <c r="D5458" t="s">
        <v>5919</v>
      </c>
      <c r="E5458" t="s">
        <v>5973</v>
      </c>
      <c r="F5458" t="s">
        <v>17772</v>
      </c>
      <c r="G5458" t="s">
        <v>17773</v>
      </c>
      <c r="H5458" t="s">
        <v>886</v>
      </c>
      <c r="I5458" t="s">
        <v>7913</v>
      </c>
      <c r="J5458" t="s">
        <v>44</v>
      </c>
      <c r="K5458">
        <v>1965775</v>
      </c>
      <c r="L5458">
        <v>25682664</v>
      </c>
      <c r="M5458">
        <v>0</v>
      </c>
      <c r="N5458">
        <v>-403752</v>
      </c>
      <c r="O5458">
        <v>0</v>
      </c>
      <c r="P5458" s="2">
        <v>1755000</v>
      </c>
      <c r="Q5458">
        <v>0</v>
      </c>
      <c r="R5458">
        <v>210775</v>
      </c>
      <c r="S5458">
        <f>+Table__192.168.17.17_SPDK_KanpusEF_GajiKemandoran[[#This Row],[GajiPokok]]+Table__192.168.17.17_SPDK_KanpusEF_GajiKemandoran[[#This Row],[Rapel]]+Table__192.168.17.17_SPDK_KanpusEF_GajiKemandoran[[#This Row],[Premi]]</f>
        <v>1965775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87486</v>
      </c>
      <c r="AD5458">
        <v>0</v>
      </c>
      <c r="AE5458">
        <v>18820</v>
      </c>
      <c r="AF5458">
        <v>0</v>
      </c>
      <c r="AG5458">
        <v>0</v>
      </c>
      <c r="AH5458">
        <v>497778</v>
      </c>
      <c r="AI5458">
        <v>5775</v>
      </c>
      <c r="AJ5458">
        <v>609859</v>
      </c>
      <c r="AK5458" s="2">
        <v>1355916</v>
      </c>
      <c r="AL5458" t="s">
        <v>5974</v>
      </c>
    </row>
    <row r="5459" spans="1:38" x14ac:dyDescent="0.25">
      <c r="A5459" t="s">
        <v>4823</v>
      </c>
      <c r="B5459" s="1">
        <v>43496</v>
      </c>
      <c r="C5459" t="s">
        <v>196</v>
      </c>
      <c r="D5459" t="s">
        <v>4824</v>
      </c>
      <c r="E5459" t="s">
        <v>4966</v>
      </c>
      <c r="F5459" t="s">
        <v>16103</v>
      </c>
      <c r="G5459" t="s">
        <v>2444</v>
      </c>
      <c r="H5459" t="s">
        <v>533</v>
      </c>
      <c r="I5459" t="s">
        <v>7913</v>
      </c>
      <c r="J5459" t="s">
        <v>44</v>
      </c>
      <c r="K5459">
        <v>1979000</v>
      </c>
      <c r="L5459">
        <v>25560600</v>
      </c>
      <c r="M5459">
        <v>0</v>
      </c>
      <c r="N5459">
        <v>-403752</v>
      </c>
      <c r="O5459">
        <v>0</v>
      </c>
      <c r="P5459" s="2">
        <v>1755000</v>
      </c>
      <c r="Q5459">
        <v>0</v>
      </c>
      <c r="R5459">
        <v>224000</v>
      </c>
      <c r="S5459">
        <f>+Table__192.168.17.17_SPDK_KanpusEF_GajiKemandoran[[#This Row],[GajiPokok]]+Table__192.168.17.17_SPDK_KanpusEF_GajiKemandoran[[#This Row],[Rapel]]+Table__192.168.17.17_SPDK_KanpusEF_GajiKemandoran[[#This Row],[Premi]]</f>
        <v>1979000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81637</v>
      </c>
      <c r="AD5459">
        <v>0</v>
      </c>
      <c r="AE5459">
        <v>18820</v>
      </c>
      <c r="AF5459">
        <v>0</v>
      </c>
      <c r="AG5459">
        <v>0</v>
      </c>
      <c r="AH5459">
        <v>444923</v>
      </c>
      <c r="AI5459">
        <v>53800</v>
      </c>
      <c r="AJ5459">
        <v>599180</v>
      </c>
      <c r="AK5459" s="2">
        <v>1379820</v>
      </c>
      <c r="AL5459" t="s">
        <v>4967</v>
      </c>
    </row>
    <row r="5460" spans="1:38" x14ac:dyDescent="0.25">
      <c r="A5460" t="s">
        <v>7795</v>
      </c>
      <c r="B5460" s="1">
        <v>43496</v>
      </c>
      <c r="C5460" t="s">
        <v>164</v>
      </c>
      <c r="D5460" t="s">
        <v>7796</v>
      </c>
      <c r="E5460" t="s">
        <v>7863</v>
      </c>
      <c r="F5460" t="s">
        <v>20396</v>
      </c>
      <c r="G5460" t="s">
        <v>20397</v>
      </c>
      <c r="H5460" t="s">
        <v>3004</v>
      </c>
      <c r="I5460" t="s">
        <v>7913</v>
      </c>
      <c r="J5460" t="s">
        <v>44</v>
      </c>
      <c r="K5460">
        <v>2183598</v>
      </c>
      <c r="L5460">
        <v>27823452</v>
      </c>
      <c r="M5460">
        <v>0</v>
      </c>
      <c r="N5460">
        <v>-403752</v>
      </c>
      <c r="O5460">
        <v>0</v>
      </c>
      <c r="P5460" s="2">
        <v>1755000</v>
      </c>
      <c r="Q5460">
        <v>0</v>
      </c>
      <c r="R5460">
        <v>428598</v>
      </c>
      <c r="S5460">
        <f>+Table__192.168.17.17_SPDK_KanpusEF_GajiKemandoran[[#This Row],[GajiPokok]]+Table__192.168.17.17_SPDK_KanpusEF_GajiKemandoran[[#This Row],[Rapel]]+Table__192.168.17.17_SPDK_KanpusEF_GajiKemandoran[[#This Row],[Premi]]</f>
        <v>2183598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77630</v>
      </c>
      <c r="AD5460">
        <v>0</v>
      </c>
      <c r="AE5460">
        <v>18820</v>
      </c>
      <c r="AF5460">
        <v>0</v>
      </c>
      <c r="AG5460">
        <v>0</v>
      </c>
      <c r="AH5460">
        <v>491690</v>
      </c>
      <c r="AI5460">
        <v>196500</v>
      </c>
      <c r="AJ5460">
        <v>784640</v>
      </c>
      <c r="AK5460" s="2">
        <v>1398958</v>
      </c>
      <c r="AL5460" t="s">
        <v>7864</v>
      </c>
    </row>
    <row r="5461" spans="1:38" x14ac:dyDescent="0.25">
      <c r="A5461" t="s">
        <v>6165</v>
      </c>
      <c r="B5461" s="1">
        <v>43496</v>
      </c>
      <c r="C5461" t="s">
        <v>37</v>
      </c>
      <c r="D5461" t="s">
        <v>6166</v>
      </c>
      <c r="E5461" t="s">
        <v>18482</v>
      </c>
      <c r="F5461" t="s">
        <v>18482</v>
      </c>
      <c r="G5461" t="s">
        <v>2042</v>
      </c>
      <c r="H5461" t="s">
        <v>90</v>
      </c>
      <c r="I5461" t="s">
        <v>7913</v>
      </c>
      <c r="J5461" t="s">
        <v>44</v>
      </c>
      <c r="K5461">
        <v>1812500</v>
      </c>
      <c r="L5461">
        <v>23957904</v>
      </c>
      <c r="M5461">
        <v>0</v>
      </c>
      <c r="N5461">
        <v>-403752</v>
      </c>
      <c r="O5461">
        <v>0</v>
      </c>
      <c r="P5461" s="2">
        <v>1755000</v>
      </c>
      <c r="Q5461">
        <v>0</v>
      </c>
      <c r="R5461">
        <v>57500</v>
      </c>
      <c r="S5461">
        <f>+Table__192.168.17.17_SPDK_KanpusEF_GajiKemandoran[[#This Row],[GajiPokok]]+Table__192.168.17.17_SPDK_KanpusEF_GajiKemandoran[[#This Row],[Rapel]]+Table__192.168.17.17_SPDK_KanpusEF_GajiKemandoran[[#This Row],[Premi]]</f>
        <v>1812500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89873</v>
      </c>
      <c r="AD5461">
        <v>0</v>
      </c>
      <c r="AE5461">
        <v>18820</v>
      </c>
      <c r="AF5461">
        <v>0</v>
      </c>
      <c r="AG5461">
        <v>0</v>
      </c>
      <c r="AH5461">
        <v>0</v>
      </c>
      <c r="AI5461">
        <v>292500</v>
      </c>
      <c r="AJ5461">
        <v>401193</v>
      </c>
      <c r="AK5461" s="2">
        <v>1411307</v>
      </c>
      <c r="AL5461" t="s">
        <v>2042</v>
      </c>
    </row>
    <row r="5462" spans="1:38" x14ac:dyDescent="0.25">
      <c r="A5462" t="s">
        <v>1967</v>
      </c>
      <c r="B5462" s="1">
        <v>43496</v>
      </c>
      <c r="C5462" t="s">
        <v>164</v>
      </c>
      <c r="D5462" t="s">
        <v>1968</v>
      </c>
      <c r="E5462" t="s">
        <v>2079</v>
      </c>
      <c r="F5462" t="s">
        <v>11753</v>
      </c>
      <c r="G5462" t="s">
        <v>11754</v>
      </c>
      <c r="H5462" t="s">
        <v>2273</v>
      </c>
      <c r="I5462" t="s">
        <v>7913</v>
      </c>
      <c r="J5462" t="s">
        <v>44</v>
      </c>
      <c r="K5462">
        <v>1755000</v>
      </c>
      <c r="L5462">
        <v>22348692</v>
      </c>
      <c r="M5462">
        <v>0</v>
      </c>
      <c r="N5462">
        <v>-403752</v>
      </c>
      <c r="O5462">
        <v>0</v>
      </c>
      <c r="P5462" s="2">
        <v>1755000</v>
      </c>
      <c r="Q5462">
        <v>0</v>
      </c>
      <c r="R5462">
        <v>0</v>
      </c>
      <c r="S546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70723</v>
      </c>
      <c r="AD5462">
        <v>0</v>
      </c>
      <c r="AE5462">
        <v>18820</v>
      </c>
      <c r="AF5462">
        <v>0</v>
      </c>
      <c r="AG5462">
        <v>0</v>
      </c>
      <c r="AH5462">
        <v>0</v>
      </c>
      <c r="AI5462">
        <v>249000</v>
      </c>
      <c r="AJ5462">
        <v>338543</v>
      </c>
      <c r="AK5462" s="2">
        <v>1416457</v>
      </c>
      <c r="AL5462" t="s">
        <v>2080</v>
      </c>
    </row>
    <row r="5463" spans="1:38" x14ac:dyDescent="0.25">
      <c r="A5463" t="s">
        <v>7250</v>
      </c>
      <c r="B5463" s="1">
        <v>43496</v>
      </c>
      <c r="C5463" t="s">
        <v>37</v>
      </c>
      <c r="D5463" t="s">
        <v>7251</v>
      </c>
      <c r="E5463" t="s">
        <v>7269</v>
      </c>
      <c r="F5463" t="s">
        <v>19636</v>
      </c>
      <c r="G5463" t="s">
        <v>19637</v>
      </c>
      <c r="H5463" t="s">
        <v>364</v>
      </c>
      <c r="I5463" t="s">
        <v>7913</v>
      </c>
      <c r="J5463" t="s">
        <v>44</v>
      </c>
      <c r="K5463">
        <v>1755000</v>
      </c>
      <c r="L5463">
        <v>22820892</v>
      </c>
      <c r="M5463">
        <v>0</v>
      </c>
      <c r="N5463">
        <v>-403752</v>
      </c>
      <c r="O5463">
        <v>0</v>
      </c>
      <c r="P5463" s="2">
        <v>1755000</v>
      </c>
      <c r="Q5463">
        <v>0</v>
      </c>
      <c r="R5463">
        <v>0</v>
      </c>
      <c r="S546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0</v>
      </c>
      <c r="AB5463">
        <v>0</v>
      </c>
      <c r="AC5463">
        <v>80560</v>
      </c>
      <c r="AD5463">
        <v>0</v>
      </c>
      <c r="AE5463">
        <v>18820</v>
      </c>
      <c r="AF5463">
        <v>0</v>
      </c>
      <c r="AG5463">
        <v>0</v>
      </c>
      <c r="AH5463">
        <v>0</v>
      </c>
      <c r="AI5463">
        <v>224000</v>
      </c>
      <c r="AJ5463">
        <v>323380</v>
      </c>
      <c r="AK5463" s="2">
        <v>1431620</v>
      </c>
      <c r="AL5463" t="s">
        <v>7270</v>
      </c>
    </row>
    <row r="5464" spans="1:38" x14ac:dyDescent="0.25">
      <c r="A5464" t="s">
        <v>2685</v>
      </c>
      <c r="B5464" s="1">
        <v>43496</v>
      </c>
      <c r="C5464" t="s">
        <v>196</v>
      </c>
      <c r="D5464" t="s">
        <v>2686</v>
      </c>
      <c r="E5464" t="s">
        <v>2833</v>
      </c>
      <c r="F5464" t="s">
        <v>13086</v>
      </c>
      <c r="G5464" t="s">
        <v>254</v>
      </c>
      <c r="H5464" t="s">
        <v>959</v>
      </c>
      <c r="I5464" t="s">
        <v>7913</v>
      </c>
      <c r="J5464" t="s">
        <v>44</v>
      </c>
      <c r="K5464">
        <v>1755000</v>
      </c>
      <c r="L5464">
        <v>22792992</v>
      </c>
      <c r="M5464">
        <v>0</v>
      </c>
      <c r="N5464">
        <v>-403752</v>
      </c>
      <c r="O5464">
        <v>0</v>
      </c>
      <c r="P5464" s="2">
        <v>1755000</v>
      </c>
      <c r="Q5464">
        <v>0</v>
      </c>
      <c r="R5464">
        <v>0</v>
      </c>
      <c r="S546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79979</v>
      </c>
      <c r="AD5464">
        <v>0</v>
      </c>
      <c r="AE5464">
        <v>18820</v>
      </c>
      <c r="AF5464">
        <v>0</v>
      </c>
      <c r="AG5464">
        <v>0</v>
      </c>
      <c r="AH5464">
        <v>0</v>
      </c>
      <c r="AI5464">
        <v>222250</v>
      </c>
      <c r="AJ5464">
        <v>321049</v>
      </c>
      <c r="AK5464" s="2">
        <v>1433951</v>
      </c>
      <c r="AL5464" t="s">
        <v>2834</v>
      </c>
    </row>
    <row r="5465" spans="1:38" x14ac:dyDescent="0.25">
      <c r="A5465" t="s">
        <v>3129</v>
      </c>
      <c r="B5465" s="1">
        <v>43496</v>
      </c>
      <c r="C5465" t="s">
        <v>37</v>
      </c>
      <c r="D5465" t="s">
        <v>3130</v>
      </c>
      <c r="E5465" t="s">
        <v>3155</v>
      </c>
      <c r="F5465" t="s">
        <v>13304</v>
      </c>
      <c r="G5465" t="s">
        <v>13305</v>
      </c>
      <c r="H5465" t="s">
        <v>335</v>
      </c>
      <c r="I5465" t="s">
        <v>7913</v>
      </c>
      <c r="J5465" t="s">
        <v>44</v>
      </c>
      <c r="K5465">
        <v>1905000</v>
      </c>
      <c r="L5465">
        <v>24592992</v>
      </c>
      <c r="M5465">
        <v>0</v>
      </c>
      <c r="N5465">
        <v>-403752</v>
      </c>
      <c r="O5465">
        <v>0</v>
      </c>
      <c r="P5465" s="2">
        <v>1755000</v>
      </c>
      <c r="Q5465">
        <v>0</v>
      </c>
      <c r="R5465">
        <v>150000</v>
      </c>
      <c r="S5465">
        <f>+Table__192.168.17.17_SPDK_KanpusEF_GajiKemandoran[[#This Row],[GajiPokok]]+Table__192.168.17.17_SPDK_KanpusEF_GajiKemandoran[[#This Row],[Rapel]]+Table__192.168.17.17_SPDK_KanpusEF_GajiKemandoran[[#This Row],[Premi]]</f>
        <v>1905000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79979</v>
      </c>
      <c r="AD5465">
        <v>0</v>
      </c>
      <c r="AE5465">
        <v>18820</v>
      </c>
      <c r="AF5465">
        <v>0</v>
      </c>
      <c r="AG5465">
        <v>0</v>
      </c>
      <c r="AH5465">
        <v>361524</v>
      </c>
      <c r="AI5465">
        <v>8000</v>
      </c>
      <c r="AJ5465">
        <v>468323</v>
      </c>
      <c r="AK5465" s="2">
        <v>1436677</v>
      </c>
      <c r="AL5465" t="s">
        <v>3156</v>
      </c>
    </row>
    <row r="5466" spans="1:38" x14ac:dyDescent="0.25">
      <c r="A5466" t="s">
        <v>180</v>
      </c>
      <c r="B5466" s="1">
        <v>43496</v>
      </c>
      <c r="C5466" t="s">
        <v>196</v>
      </c>
      <c r="D5466" t="s">
        <v>796</v>
      </c>
      <c r="E5466" t="s">
        <v>9344</v>
      </c>
      <c r="F5466" t="s">
        <v>9344</v>
      </c>
      <c r="G5466" t="s">
        <v>1128</v>
      </c>
      <c r="H5466" t="s">
        <v>199</v>
      </c>
      <c r="I5466" t="s">
        <v>7913</v>
      </c>
      <c r="J5466" t="s">
        <v>44</v>
      </c>
      <c r="K5466">
        <v>1872262</v>
      </c>
      <c r="L5466">
        <v>24277020</v>
      </c>
      <c r="M5466">
        <v>0</v>
      </c>
      <c r="N5466">
        <v>-403752</v>
      </c>
      <c r="O5466">
        <v>0</v>
      </c>
      <c r="P5466" s="2">
        <v>1755000</v>
      </c>
      <c r="Q5466">
        <v>0</v>
      </c>
      <c r="R5466">
        <v>117262</v>
      </c>
      <c r="S5466">
        <f>+Table__192.168.17.17_SPDK_KanpusEF_GajiKemandoran[[#This Row],[GajiPokok]]+Table__192.168.17.17_SPDK_KanpusEF_GajiKemandoran[[#This Row],[Rapel]]+Table__192.168.17.17_SPDK_KanpusEF_GajiKemandoran[[#This Row],[Premi]]</f>
        <v>1872262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81581</v>
      </c>
      <c r="AD5466">
        <v>0</v>
      </c>
      <c r="AE5466">
        <v>18820</v>
      </c>
      <c r="AF5466">
        <v>0</v>
      </c>
      <c r="AG5466">
        <v>0</v>
      </c>
      <c r="AH5466">
        <v>0</v>
      </c>
      <c r="AI5466">
        <v>322000</v>
      </c>
      <c r="AJ5466">
        <v>422401</v>
      </c>
      <c r="AK5466" s="2">
        <v>1449861</v>
      </c>
      <c r="AL5466" t="s">
        <v>1128</v>
      </c>
    </row>
    <row r="5467" spans="1:38" x14ac:dyDescent="0.25">
      <c r="A5467" t="s">
        <v>6764</v>
      </c>
      <c r="B5467" s="1">
        <v>43496</v>
      </c>
      <c r="C5467" t="s">
        <v>37</v>
      </c>
      <c r="D5467" t="s">
        <v>6765</v>
      </c>
      <c r="E5467" t="s">
        <v>6772</v>
      </c>
      <c r="F5467" t="s">
        <v>19273</v>
      </c>
      <c r="G5467" t="s">
        <v>19274</v>
      </c>
      <c r="H5467" t="s">
        <v>364</v>
      </c>
      <c r="I5467" t="s">
        <v>7913</v>
      </c>
      <c r="J5467" t="s">
        <v>44</v>
      </c>
      <c r="K5467">
        <v>1755000</v>
      </c>
      <c r="L5467">
        <v>22680276</v>
      </c>
      <c r="M5467">
        <v>0</v>
      </c>
      <c r="N5467">
        <v>-403752</v>
      </c>
      <c r="O5467">
        <v>0</v>
      </c>
      <c r="P5467" s="2">
        <v>1755000</v>
      </c>
      <c r="Q5467">
        <v>0</v>
      </c>
      <c r="R5467">
        <v>0</v>
      </c>
      <c r="S546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77630</v>
      </c>
      <c r="AD5467">
        <v>0</v>
      </c>
      <c r="AE5467">
        <v>18820</v>
      </c>
      <c r="AF5467">
        <v>0</v>
      </c>
      <c r="AG5467">
        <v>0</v>
      </c>
      <c r="AH5467">
        <v>0</v>
      </c>
      <c r="AI5467">
        <v>198000</v>
      </c>
      <c r="AJ5467">
        <v>294450</v>
      </c>
      <c r="AK5467" s="2">
        <v>1460550</v>
      </c>
      <c r="AL5467" t="s">
        <v>6773</v>
      </c>
    </row>
    <row r="5468" spans="1:38" x14ac:dyDescent="0.25">
      <c r="A5468" t="s">
        <v>6764</v>
      </c>
      <c r="B5468" s="1">
        <v>43496</v>
      </c>
      <c r="C5468" t="s">
        <v>180</v>
      </c>
      <c r="D5468" t="s">
        <v>6765</v>
      </c>
      <c r="E5468" t="s">
        <v>6849</v>
      </c>
      <c r="F5468" t="s">
        <v>19371</v>
      </c>
      <c r="G5468" t="s">
        <v>764</v>
      </c>
      <c r="H5468" t="s">
        <v>3004</v>
      </c>
      <c r="I5468" t="s">
        <v>7913</v>
      </c>
      <c r="J5468" t="s">
        <v>44</v>
      </c>
      <c r="K5468">
        <v>1755000</v>
      </c>
      <c r="L5468">
        <v>22680276</v>
      </c>
      <c r="M5468">
        <v>0</v>
      </c>
      <c r="N5468">
        <v>-403752</v>
      </c>
      <c r="O5468">
        <v>0</v>
      </c>
      <c r="P5468" s="2">
        <v>1755000</v>
      </c>
      <c r="Q5468">
        <v>0</v>
      </c>
      <c r="R5468">
        <v>0</v>
      </c>
      <c r="S5468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77630</v>
      </c>
      <c r="AD5468">
        <v>0</v>
      </c>
      <c r="AE5468">
        <v>18820</v>
      </c>
      <c r="AF5468">
        <v>0</v>
      </c>
      <c r="AG5468">
        <v>0</v>
      </c>
      <c r="AH5468">
        <v>0</v>
      </c>
      <c r="AI5468">
        <v>198000</v>
      </c>
      <c r="AJ5468">
        <v>294450</v>
      </c>
      <c r="AK5468" s="2">
        <v>1460550</v>
      </c>
      <c r="AL5468" t="s">
        <v>6850</v>
      </c>
    </row>
    <row r="5469" spans="1:38" x14ac:dyDescent="0.25">
      <c r="A5469" t="s">
        <v>142</v>
      </c>
      <c r="B5469" s="1">
        <v>43496</v>
      </c>
      <c r="C5469" t="s">
        <v>492</v>
      </c>
      <c r="D5469" t="s">
        <v>332</v>
      </c>
      <c r="E5469" t="s">
        <v>500</v>
      </c>
      <c r="F5469" t="s">
        <v>8642</v>
      </c>
      <c r="G5469" t="s">
        <v>8643</v>
      </c>
      <c r="H5469" t="s">
        <v>408</v>
      </c>
      <c r="I5469" t="s">
        <v>7913</v>
      </c>
      <c r="J5469" t="s">
        <v>44</v>
      </c>
      <c r="K5469">
        <v>1755000</v>
      </c>
      <c r="L5469">
        <v>22869876</v>
      </c>
      <c r="M5469">
        <v>0</v>
      </c>
      <c r="N5469">
        <v>-403752</v>
      </c>
      <c r="O5469">
        <v>0</v>
      </c>
      <c r="P5469" s="2">
        <v>1755000</v>
      </c>
      <c r="Q5469">
        <v>0</v>
      </c>
      <c r="R5469">
        <v>0</v>
      </c>
      <c r="S546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69">
        <v>0</v>
      </c>
      <c r="U5469">
        <v>0</v>
      </c>
      <c r="V5469">
        <v>0</v>
      </c>
      <c r="W5469">
        <v>0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81581</v>
      </c>
      <c r="AD5469">
        <v>0</v>
      </c>
      <c r="AE5469">
        <v>18820</v>
      </c>
      <c r="AF5469">
        <v>0</v>
      </c>
      <c r="AG5469">
        <v>0</v>
      </c>
      <c r="AH5469">
        <v>0</v>
      </c>
      <c r="AI5469">
        <v>192500</v>
      </c>
      <c r="AJ5469">
        <v>292901</v>
      </c>
      <c r="AK5469" s="2">
        <v>1462099</v>
      </c>
      <c r="AL5469" t="s">
        <v>501</v>
      </c>
    </row>
    <row r="5470" spans="1:38" x14ac:dyDescent="0.25">
      <c r="A5470" t="s">
        <v>142</v>
      </c>
      <c r="B5470" s="1">
        <v>43496</v>
      </c>
      <c r="C5470" t="s">
        <v>492</v>
      </c>
      <c r="D5470" t="s">
        <v>332</v>
      </c>
      <c r="E5470" t="s">
        <v>500</v>
      </c>
      <c r="F5470" t="s">
        <v>8644</v>
      </c>
      <c r="G5470" t="s">
        <v>8645</v>
      </c>
      <c r="H5470" t="s">
        <v>499</v>
      </c>
      <c r="I5470" t="s">
        <v>7913</v>
      </c>
      <c r="J5470" t="s">
        <v>44</v>
      </c>
      <c r="K5470">
        <v>1755000</v>
      </c>
      <c r="L5470">
        <v>22869876</v>
      </c>
      <c r="M5470">
        <v>0</v>
      </c>
      <c r="N5470">
        <v>-403752</v>
      </c>
      <c r="O5470">
        <v>0</v>
      </c>
      <c r="P5470" s="2">
        <v>1755000</v>
      </c>
      <c r="Q5470">
        <v>0</v>
      </c>
      <c r="R5470">
        <v>0</v>
      </c>
      <c r="S547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81581</v>
      </c>
      <c r="AD5470">
        <v>0</v>
      </c>
      <c r="AE5470">
        <v>18820</v>
      </c>
      <c r="AF5470">
        <v>0</v>
      </c>
      <c r="AG5470">
        <v>0</v>
      </c>
      <c r="AH5470">
        <v>0</v>
      </c>
      <c r="AI5470">
        <v>192500</v>
      </c>
      <c r="AJ5470">
        <v>292901</v>
      </c>
      <c r="AK5470" s="2">
        <v>1462099</v>
      </c>
      <c r="AL5470" t="s">
        <v>501</v>
      </c>
    </row>
    <row r="5471" spans="1:38" x14ac:dyDescent="0.25">
      <c r="A5471" t="s">
        <v>164</v>
      </c>
      <c r="B5471" s="1">
        <v>43496</v>
      </c>
      <c r="C5471" t="s">
        <v>37</v>
      </c>
      <c r="D5471" t="s">
        <v>587</v>
      </c>
      <c r="E5471" t="s">
        <v>608</v>
      </c>
      <c r="F5471" t="s">
        <v>8706</v>
      </c>
      <c r="G5471" t="s">
        <v>735</v>
      </c>
      <c r="H5471" t="s">
        <v>90</v>
      </c>
      <c r="I5471" t="s">
        <v>7913</v>
      </c>
      <c r="J5471" t="s">
        <v>44</v>
      </c>
      <c r="K5471">
        <v>1755000</v>
      </c>
      <c r="L5471">
        <v>22869876</v>
      </c>
      <c r="M5471">
        <v>0</v>
      </c>
      <c r="N5471">
        <v>-403752</v>
      </c>
      <c r="O5471">
        <v>0</v>
      </c>
      <c r="P5471" s="2">
        <v>1755000</v>
      </c>
      <c r="Q5471">
        <v>0</v>
      </c>
      <c r="R5471">
        <v>0</v>
      </c>
      <c r="S547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71">
        <v>0</v>
      </c>
      <c r="U5471">
        <v>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81581</v>
      </c>
      <c r="AD5471">
        <v>0</v>
      </c>
      <c r="AE5471">
        <v>18820</v>
      </c>
      <c r="AF5471">
        <v>0</v>
      </c>
      <c r="AG5471">
        <v>0</v>
      </c>
      <c r="AH5471">
        <v>0</v>
      </c>
      <c r="AI5471">
        <v>181650</v>
      </c>
      <c r="AJ5471">
        <v>282051</v>
      </c>
      <c r="AK5471" s="2">
        <v>1472949</v>
      </c>
      <c r="AL5471" t="s">
        <v>609</v>
      </c>
    </row>
    <row r="5472" spans="1:38" x14ac:dyDescent="0.25">
      <c r="A5472" t="s">
        <v>36</v>
      </c>
      <c r="B5472" s="1">
        <v>43496</v>
      </c>
      <c r="C5472" t="s">
        <v>164</v>
      </c>
      <c r="D5472" t="s">
        <v>38</v>
      </c>
      <c r="E5472" t="s">
        <v>170</v>
      </c>
      <c r="F5472" t="s">
        <v>8157</v>
      </c>
      <c r="G5472" t="s">
        <v>8158</v>
      </c>
      <c r="H5472" t="s">
        <v>152</v>
      </c>
      <c r="I5472" t="s">
        <v>7913</v>
      </c>
      <c r="J5472" t="s">
        <v>44</v>
      </c>
      <c r="K5472">
        <v>1755000</v>
      </c>
      <c r="L5472">
        <v>22869876</v>
      </c>
      <c r="M5472">
        <v>0</v>
      </c>
      <c r="N5472">
        <v>-403752</v>
      </c>
      <c r="O5472">
        <v>0</v>
      </c>
      <c r="P5472" s="2">
        <v>1755000</v>
      </c>
      <c r="Q5472">
        <v>0</v>
      </c>
      <c r="R5472">
        <v>0</v>
      </c>
      <c r="S547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81581</v>
      </c>
      <c r="AD5472">
        <v>0</v>
      </c>
      <c r="AE5472">
        <v>18820</v>
      </c>
      <c r="AF5472">
        <v>0</v>
      </c>
      <c r="AG5472">
        <v>0</v>
      </c>
      <c r="AH5472">
        <v>0</v>
      </c>
      <c r="AI5472">
        <v>160400</v>
      </c>
      <c r="AJ5472">
        <v>260801</v>
      </c>
      <c r="AK5472" s="2">
        <v>1494199</v>
      </c>
      <c r="AL5472" t="s">
        <v>171</v>
      </c>
    </row>
    <row r="5473" spans="1:38" x14ac:dyDescent="0.25">
      <c r="A5473" t="s">
        <v>6165</v>
      </c>
      <c r="B5473" s="1">
        <v>43496</v>
      </c>
      <c r="C5473" t="s">
        <v>37</v>
      </c>
      <c r="D5473" t="s">
        <v>6166</v>
      </c>
      <c r="E5473" t="s">
        <v>18482</v>
      </c>
      <c r="F5473" t="s">
        <v>18500</v>
      </c>
      <c r="G5473" t="s">
        <v>18501</v>
      </c>
      <c r="H5473" t="s">
        <v>90</v>
      </c>
      <c r="I5473" t="s">
        <v>7913</v>
      </c>
      <c r="J5473" t="s">
        <v>44</v>
      </c>
      <c r="K5473">
        <v>1812500</v>
      </c>
      <c r="L5473">
        <v>23957904</v>
      </c>
      <c r="M5473">
        <v>0</v>
      </c>
      <c r="N5473">
        <v>-403752</v>
      </c>
      <c r="O5473">
        <v>0</v>
      </c>
      <c r="P5473" s="2">
        <v>1755000</v>
      </c>
      <c r="Q5473">
        <v>0</v>
      </c>
      <c r="R5473">
        <v>57500</v>
      </c>
      <c r="S5473">
        <f>+Table__192.168.17.17_SPDK_KanpusEF_GajiKemandoran[[#This Row],[GajiPokok]]+Table__192.168.17.17_SPDK_KanpusEF_GajiKemandoran[[#This Row],[Rapel]]+Table__192.168.17.17_SPDK_KanpusEF_GajiKemandoran[[#This Row],[Premi]]</f>
        <v>1812500</v>
      </c>
      <c r="T5473">
        <v>0</v>
      </c>
      <c r="U5473">
        <v>0</v>
      </c>
      <c r="V5473">
        <v>0</v>
      </c>
      <c r="W5473">
        <v>0</v>
      </c>
      <c r="X5473">
        <v>0</v>
      </c>
      <c r="Y5473">
        <v>0</v>
      </c>
      <c r="Z5473">
        <v>0</v>
      </c>
      <c r="AA5473">
        <v>0</v>
      </c>
      <c r="AB5473">
        <v>0</v>
      </c>
      <c r="AC5473">
        <v>89873</v>
      </c>
      <c r="AD5473">
        <v>0</v>
      </c>
      <c r="AE5473">
        <v>18820</v>
      </c>
      <c r="AF5473">
        <v>0</v>
      </c>
      <c r="AG5473">
        <v>0</v>
      </c>
      <c r="AH5473">
        <v>0</v>
      </c>
      <c r="AI5473">
        <v>207500</v>
      </c>
      <c r="AJ5473">
        <v>316193</v>
      </c>
      <c r="AK5473" s="2">
        <v>1496307</v>
      </c>
      <c r="AL5473" t="s">
        <v>2042</v>
      </c>
    </row>
    <row r="5474" spans="1:38" x14ac:dyDescent="0.25">
      <c r="A5474" t="s">
        <v>7691</v>
      </c>
      <c r="B5474" s="1">
        <v>43496</v>
      </c>
      <c r="C5474" t="s">
        <v>492</v>
      </c>
      <c r="D5474" t="s">
        <v>7692</v>
      </c>
      <c r="E5474" t="s">
        <v>7777</v>
      </c>
      <c r="F5474" t="s">
        <v>20278</v>
      </c>
      <c r="G5474" t="s">
        <v>20279</v>
      </c>
      <c r="H5474" t="s">
        <v>152</v>
      </c>
      <c r="I5474" t="s">
        <v>7913</v>
      </c>
      <c r="J5474" t="s">
        <v>44</v>
      </c>
      <c r="K5474">
        <v>1755000</v>
      </c>
      <c r="L5474">
        <v>22820892</v>
      </c>
      <c r="M5474">
        <v>0</v>
      </c>
      <c r="N5474">
        <v>-403752</v>
      </c>
      <c r="O5474">
        <v>0</v>
      </c>
      <c r="P5474" s="2">
        <v>1755000</v>
      </c>
      <c r="Q5474">
        <v>0</v>
      </c>
      <c r="R5474">
        <v>0</v>
      </c>
      <c r="S547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74">
        <v>0</v>
      </c>
      <c r="U5474">
        <v>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80560</v>
      </c>
      <c r="AD5474">
        <v>0</v>
      </c>
      <c r="AE5474">
        <v>18820</v>
      </c>
      <c r="AF5474">
        <v>0</v>
      </c>
      <c r="AG5474">
        <v>0</v>
      </c>
      <c r="AH5474">
        <v>0</v>
      </c>
      <c r="AI5474">
        <v>155000</v>
      </c>
      <c r="AJ5474">
        <v>254380</v>
      </c>
      <c r="AK5474" s="2">
        <v>1500620</v>
      </c>
      <c r="AL5474" t="s">
        <v>7778</v>
      </c>
    </row>
    <row r="5475" spans="1:38" x14ac:dyDescent="0.25">
      <c r="A5475" t="s">
        <v>479</v>
      </c>
      <c r="B5475" s="1">
        <v>43496</v>
      </c>
      <c r="C5475" t="s">
        <v>196</v>
      </c>
      <c r="D5475" t="s">
        <v>994</v>
      </c>
      <c r="E5475" t="s">
        <v>9692</v>
      </c>
      <c r="F5475" t="s">
        <v>9695</v>
      </c>
      <c r="G5475" t="s">
        <v>9696</v>
      </c>
      <c r="H5475" t="s">
        <v>221</v>
      </c>
      <c r="I5475" t="s">
        <v>7913</v>
      </c>
      <c r="J5475" t="s">
        <v>44</v>
      </c>
      <c r="K5475">
        <v>1974700</v>
      </c>
      <c r="L5475">
        <v>25402092</v>
      </c>
      <c r="M5475">
        <v>0</v>
      </c>
      <c r="N5475">
        <v>-403752</v>
      </c>
      <c r="O5475">
        <v>0</v>
      </c>
      <c r="P5475" s="2">
        <v>1755000</v>
      </c>
      <c r="Q5475">
        <v>0</v>
      </c>
      <c r="R5475">
        <v>320950</v>
      </c>
      <c r="S5475">
        <f>+Table__192.168.17.17_SPDK_KanpusEF_GajiKemandoran[[#This Row],[GajiPokok]]+Table__192.168.17.17_SPDK_KanpusEF_GajiKemandoran[[#This Row],[Rapel]]+Table__192.168.17.17_SPDK_KanpusEF_GajiKemandoran[[#This Row],[Premi]]</f>
        <v>2075950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0</v>
      </c>
      <c r="AB5475">
        <v>0</v>
      </c>
      <c r="AC5475">
        <v>79410</v>
      </c>
      <c r="AD5475">
        <v>0</v>
      </c>
      <c r="AE5475">
        <v>18820</v>
      </c>
      <c r="AF5475">
        <v>0</v>
      </c>
      <c r="AG5475">
        <v>0</v>
      </c>
      <c r="AH5475">
        <v>0</v>
      </c>
      <c r="AI5475">
        <v>452700</v>
      </c>
      <c r="AJ5475">
        <v>550930</v>
      </c>
      <c r="AK5475" s="2">
        <v>1525020</v>
      </c>
      <c r="AL5475" t="s">
        <v>9694</v>
      </c>
    </row>
    <row r="5476" spans="1:38" x14ac:dyDescent="0.25">
      <c r="A5476" t="s">
        <v>142</v>
      </c>
      <c r="B5476" s="1">
        <v>43496</v>
      </c>
      <c r="C5476" t="s">
        <v>36</v>
      </c>
      <c r="D5476" t="s">
        <v>332</v>
      </c>
      <c r="E5476" t="s">
        <v>404</v>
      </c>
      <c r="F5476" t="s">
        <v>8305</v>
      </c>
      <c r="G5476" t="s">
        <v>1717</v>
      </c>
      <c r="H5476" t="s">
        <v>4585</v>
      </c>
      <c r="I5476" t="s">
        <v>7913</v>
      </c>
      <c r="J5476" t="s">
        <v>44</v>
      </c>
      <c r="K5476">
        <v>1755000</v>
      </c>
      <c r="L5476">
        <v>22869876</v>
      </c>
      <c r="M5476">
        <v>0</v>
      </c>
      <c r="N5476">
        <v>-403752</v>
      </c>
      <c r="O5476">
        <v>0</v>
      </c>
      <c r="P5476" s="2">
        <v>1755000</v>
      </c>
      <c r="Q5476">
        <v>0</v>
      </c>
      <c r="R5476">
        <v>0</v>
      </c>
      <c r="S547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81581</v>
      </c>
      <c r="AD5476">
        <v>0</v>
      </c>
      <c r="AE5476">
        <v>18820</v>
      </c>
      <c r="AF5476">
        <v>0</v>
      </c>
      <c r="AG5476">
        <v>0</v>
      </c>
      <c r="AH5476">
        <v>0</v>
      </c>
      <c r="AI5476">
        <v>114500</v>
      </c>
      <c r="AJ5476">
        <v>214901</v>
      </c>
      <c r="AK5476" s="2">
        <v>1540099</v>
      </c>
      <c r="AL5476" t="s">
        <v>405</v>
      </c>
    </row>
    <row r="5477" spans="1:38" x14ac:dyDescent="0.25">
      <c r="A5477" t="s">
        <v>142</v>
      </c>
      <c r="B5477" s="1">
        <v>43496</v>
      </c>
      <c r="C5477" t="s">
        <v>36</v>
      </c>
      <c r="D5477" t="s">
        <v>332</v>
      </c>
      <c r="E5477" t="s">
        <v>404</v>
      </c>
      <c r="F5477" t="s">
        <v>8306</v>
      </c>
      <c r="G5477" t="s">
        <v>8307</v>
      </c>
      <c r="H5477" t="s">
        <v>4585</v>
      </c>
      <c r="I5477" t="s">
        <v>7913</v>
      </c>
      <c r="J5477" t="s">
        <v>44</v>
      </c>
      <c r="K5477">
        <v>1755000</v>
      </c>
      <c r="L5477">
        <v>22869876</v>
      </c>
      <c r="M5477">
        <v>0</v>
      </c>
      <c r="N5477">
        <v>-403752</v>
      </c>
      <c r="O5477">
        <v>0</v>
      </c>
      <c r="P5477" s="2">
        <v>1755000</v>
      </c>
      <c r="Q5477">
        <v>0</v>
      </c>
      <c r="R5477">
        <v>0</v>
      </c>
      <c r="S547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0</v>
      </c>
      <c r="AB5477">
        <v>0</v>
      </c>
      <c r="AC5477">
        <v>81581</v>
      </c>
      <c r="AD5477">
        <v>0</v>
      </c>
      <c r="AE5477">
        <v>18820</v>
      </c>
      <c r="AF5477">
        <v>0</v>
      </c>
      <c r="AG5477">
        <v>0</v>
      </c>
      <c r="AH5477">
        <v>0</v>
      </c>
      <c r="AI5477">
        <v>114500</v>
      </c>
      <c r="AJ5477">
        <v>214901</v>
      </c>
      <c r="AK5477" s="2">
        <v>1540099</v>
      </c>
      <c r="AL5477" t="s">
        <v>405</v>
      </c>
    </row>
    <row r="5478" spans="1:38" x14ac:dyDescent="0.25">
      <c r="A5478" t="s">
        <v>6599</v>
      </c>
      <c r="B5478" s="1">
        <v>43496</v>
      </c>
      <c r="C5478" t="s">
        <v>36</v>
      </c>
      <c r="D5478" t="s">
        <v>6600</v>
      </c>
      <c r="E5478" t="s">
        <v>6668</v>
      </c>
      <c r="F5478" t="s">
        <v>19085</v>
      </c>
      <c r="G5478" t="s">
        <v>11827</v>
      </c>
      <c r="H5478" t="s">
        <v>499</v>
      </c>
      <c r="I5478" t="s">
        <v>7913</v>
      </c>
      <c r="J5478" t="s">
        <v>44</v>
      </c>
      <c r="K5478">
        <v>1755000</v>
      </c>
      <c r="L5478">
        <v>22701624</v>
      </c>
      <c r="M5478">
        <v>0</v>
      </c>
      <c r="N5478">
        <v>-403752</v>
      </c>
      <c r="O5478">
        <v>0</v>
      </c>
      <c r="P5478" s="2">
        <v>1755000</v>
      </c>
      <c r="Q5478">
        <v>0</v>
      </c>
      <c r="R5478">
        <v>0</v>
      </c>
      <c r="S5478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78075</v>
      </c>
      <c r="AD5478">
        <v>0</v>
      </c>
      <c r="AE5478">
        <v>18820</v>
      </c>
      <c r="AF5478">
        <v>0</v>
      </c>
      <c r="AG5478">
        <v>0</v>
      </c>
      <c r="AH5478">
        <v>0</v>
      </c>
      <c r="AI5478">
        <v>108500</v>
      </c>
      <c r="AJ5478">
        <v>205395</v>
      </c>
      <c r="AK5478" s="2">
        <v>1549605</v>
      </c>
      <c r="AL5478" t="s">
        <v>1309</v>
      </c>
    </row>
    <row r="5479" spans="1:38" x14ac:dyDescent="0.25">
      <c r="A5479" t="s">
        <v>36</v>
      </c>
      <c r="B5479" s="1">
        <v>43496</v>
      </c>
      <c r="C5479" t="s">
        <v>142</v>
      </c>
      <c r="D5479" t="s">
        <v>38</v>
      </c>
      <c r="E5479" t="s">
        <v>153</v>
      </c>
      <c r="F5479" t="s">
        <v>8008</v>
      </c>
      <c r="G5479" t="s">
        <v>8010</v>
      </c>
      <c r="H5479" t="s">
        <v>133</v>
      </c>
      <c r="I5479" t="s">
        <v>7913</v>
      </c>
      <c r="J5479" t="s">
        <v>44</v>
      </c>
      <c r="K5479">
        <v>1755000</v>
      </c>
      <c r="L5479">
        <v>22869876</v>
      </c>
      <c r="M5479">
        <v>0</v>
      </c>
      <c r="N5479">
        <v>-403752</v>
      </c>
      <c r="O5479">
        <v>0</v>
      </c>
      <c r="P5479" s="2">
        <v>1755000</v>
      </c>
      <c r="Q5479">
        <v>0</v>
      </c>
      <c r="R5479">
        <v>203325</v>
      </c>
      <c r="S5479">
        <f>+Table__192.168.17.17_SPDK_KanpusEF_GajiKemandoran[[#This Row],[GajiPokok]]+Table__192.168.17.17_SPDK_KanpusEF_GajiKemandoran[[#This Row],[Rapel]]+Table__192.168.17.17_SPDK_KanpusEF_GajiKemandoran[[#This Row],[Premi]]</f>
        <v>1958325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81581</v>
      </c>
      <c r="AD5479">
        <v>0</v>
      </c>
      <c r="AE5479">
        <v>18820</v>
      </c>
      <c r="AF5479">
        <v>0</v>
      </c>
      <c r="AG5479">
        <v>0</v>
      </c>
      <c r="AH5479">
        <v>0</v>
      </c>
      <c r="AI5479">
        <v>305900</v>
      </c>
      <c r="AJ5479">
        <v>406301</v>
      </c>
      <c r="AK5479" s="2">
        <v>1552024</v>
      </c>
      <c r="AL5479" t="s">
        <v>154</v>
      </c>
    </row>
    <row r="5480" spans="1:38" x14ac:dyDescent="0.25">
      <c r="A5480" t="s">
        <v>1648</v>
      </c>
      <c r="B5480" s="1">
        <v>43496</v>
      </c>
      <c r="C5480" t="s">
        <v>196</v>
      </c>
      <c r="D5480" t="s">
        <v>1649</v>
      </c>
      <c r="E5480" t="s">
        <v>1772</v>
      </c>
      <c r="F5480" t="s">
        <v>11352</v>
      </c>
      <c r="G5480" t="s">
        <v>11353</v>
      </c>
      <c r="H5480" t="s">
        <v>521</v>
      </c>
      <c r="I5480" t="s">
        <v>7913</v>
      </c>
      <c r="J5480" t="s">
        <v>44</v>
      </c>
      <c r="K5480">
        <v>1755000</v>
      </c>
      <c r="L5480">
        <v>22348692</v>
      </c>
      <c r="M5480">
        <v>0</v>
      </c>
      <c r="N5480">
        <v>-403752</v>
      </c>
      <c r="O5480">
        <v>0</v>
      </c>
      <c r="P5480" s="2">
        <v>1755000</v>
      </c>
      <c r="Q5480">
        <v>0</v>
      </c>
      <c r="R5480">
        <v>0</v>
      </c>
      <c r="S548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70723</v>
      </c>
      <c r="AD5480">
        <v>0</v>
      </c>
      <c r="AE5480">
        <v>18820</v>
      </c>
      <c r="AF5480">
        <v>0</v>
      </c>
      <c r="AG5480">
        <v>0</v>
      </c>
      <c r="AH5480">
        <v>0</v>
      </c>
      <c r="AI5480">
        <v>102050</v>
      </c>
      <c r="AJ5480">
        <v>191593</v>
      </c>
      <c r="AK5480" s="2">
        <v>1563407</v>
      </c>
      <c r="AL5480" t="s">
        <v>1773</v>
      </c>
    </row>
    <row r="5481" spans="1:38" x14ac:dyDescent="0.25">
      <c r="A5481" t="s">
        <v>5438</v>
      </c>
      <c r="B5481" s="1">
        <v>43496</v>
      </c>
      <c r="C5481" t="s">
        <v>196</v>
      </c>
      <c r="D5481" t="s">
        <v>5439</v>
      </c>
      <c r="E5481" t="s">
        <v>5554</v>
      </c>
      <c r="F5481" t="s">
        <v>17176</v>
      </c>
      <c r="G5481" t="s">
        <v>17177</v>
      </c>
      <c r="H5481" t="s">
        <v>533</v>
      </c>
      <c r="I5481" t="s">
        <v>7913</v>
      </c>
      <c r="J5481" t="s">
        <v>44</v>
      </c>
      <c r="K5481">
        <v>1767222</v>
      </c>
      <c r="L5481">
        <v>22967556</v>
      </c>
      <c r="M5481">
        <v>0</v>
      </c>
      <c r="N5481">
        <v>-403752</v>
      </c>
      <c r="O5481">
        <v>0</v>
      </c>
      <c r="P5481" s="2">
        <v>1755000</v>
      </c>
      <c r="Q5481">
        <v>12222</v>
      </c>
      <c r="R5481">
        <v>0</v>
      </c>
      <c r="S5481">
        <f>+Table__192.168.17.17_SPDK_KanpusEF_GajiKemandoran[[#This Row],[GajiPokok]]+Table__192.168.17.17_SPDK_KanpusEF_GajiKemandoran[[#This Row],[Rapel]]+Table__192.168.17.17_SPDK_KanpusEF_GajiKemandoran[[#This Row],[Premi]]</f>
        <v>1767222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80560</v>
      </c>
      <c r="AD5481">
        <v>0</v>
      </c>
      <c r="AE5481">
        <v>18820</v>
      </c>
      <c r="AF5481">
        <v>0</v>
      </c>
      <c r="AG5481">
        <v>0</v>
      </c>
      <c r="AH5481">
        <v>0</v>
      </c>
      <c r="AI5481">
        <v>103221</v>
      </c>
      <c r="AJ5481">
        <v>202601</v>
      </c>
      <c r="AK5481" s="2">
        <v>1564621</v>
      </c>
      <c r="AL5481" t="s">
        <v>739</v>
      </c>
    </row>
    <row r="5482" spans="1:38" x14ac:dyDescent="0.25">
      <c r="A5482" t="s">
        <v>164</v>
      </c>
      <c r="B5482" s="1">
        <v>43496</v>
      </c>
      <c r="C5482" t="s">
        <v>36</v>
      </c>
      <c r="D5482" t="s">
        <v>587</v>
      </c>
      <c r="E5482" t="s">
        <v>642</v>
      </c>
      <c r="F5482" t="s">
        <v>8762</v>
      </c>
      <c r="G5482" t="s">
        <v>694</v>
      </c>
      <c r="H5482" t="s">
        <v>158</v>
      </c>
      <c r="I5482" t="s">
        <v>7913</v>
      </c>
      <c r="J5482" t="s">
        <v>44</v>
      </c>
      <c r="K5482">
        <v>1755000</v>
      </c>
      <c r="L5482">
        <v>22869876</v>
      </c>
      <c r="M5482">
        <v>0</v>
      </c>
      <c r="N5482">
        <v>-403752</v>
      </c>
      <c r="O5482">
        <v>0</v>
      </c>
      <c r="P5482" s="2">
        <v>1755000</v>
      </c>
      <c r="Q5482">
        <v>0</v>
      </c>
      <c r="R5482">
        <v>0</v>
      </c>
      <c r="S548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81581</v>
      </c>
      <c r="AD5482">
        <v>0</v>
      </c>
      <c r="AE5482">
        <v>18820</v>
      </c>
      <c r="AF5482">
        <v>0</v>
      </c>
      <c r="AG5482">
        <v>0</v>
      </c>
      <c r="AH5482">
        <v>0</v>
      </c>
      <c r="AI5482">
        <v>65650</v>
      </c>
      <c r="AJ5482">
        <v>166051</v>
      </c>
      <c r="AK5482" s="2">
        <v>1588949</v>
      </c>
      <c r="AL5482" t="s">
        <v>643</v>
      </c>
    </row>
    <row r="5483" spans="1:38" x14ac:dyDescent="0.25">
      <c r="A5483" t="s">
        <v>7795</v>
      </c>
      <c r="B5483" s="1">
        <v>43496</v>
      </c>
      <c r="C5483" t="s">
        <v>164</v>
      </c>
      <c r="D5483" t="s">
        <v>7796</v>
      </c>
      <c r="E5483" t="s">
        <v>7869</v>
      </c>
      <c r="F5483" t="s">
        <v>20394</v>
      </c>
      <c r="G5483" t="s">
        <v>20395</v>
      </c>
      <c r="H5483" t="s">
        <v>7934</v>
      </c>
      <c r="I5483" t="s">
        <v>7913</v>
      </c>
      <c r="J5483" t="s">
        <v>44</v>
      </c>
      <c r="K5483">
        <v>1755000</v>
      </c>
      <c r="L5483">
        <v>22680276</v>
      </c>
      <c r="M5483">
        <v>0</v>
      </c>
      <c r="N5483">
        <v>-403752</v>
      </c>
      <c r="O5483">
        <v>0</v>
      </c>
      <c r="P5483" s="2">
        <v>1755000</v>
      </c>
      <c r="Q5483">
        <v>0</v>
      </c>
      <c r="R5483">
        <v>0</v>
      </c>
      <c r="S548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77630</v>
      </c>
      <c r="AD5483">
        <v>0</v>
      </c>
      <c r="AE5483">
        <v>18820</v>
      </c>
      <c r="AF5483">
        <v>0</v>
      </c>
      <c r="AG5483">
        <v>0</v>
      </c>
      <c r="AH5483">
        <v>0</v>
      </c>
      <c r="AI5483">
        <v>64500</v>
      </c>
      <c r="AJ5483">
        <v>160950</v>
      </c>
      <c r="AK5483" s="2">
        <v>1594050</v>
      </c>
      <c r="AL5483" t="s">
        <v>3523</v>
      </c>
    </row>
    <row r="5484" spans="1:38" x14ac:dyDescent="0.25">
      <c r="A5484" t="s">
        <v>3093</v>
      </c>
      <c r="B5484" s="1">
        <v>43496</v>
      </c>
      <c r="C5484" t="s">
        <v>3546</v>
      </c>
      <c r="D5484" t="s">
        <v>3530</v>
      </c>
      <c r="E5484" t="s">
        <v>13707</v>
      </c>
      <c r="F5484" t="s">
        <v>13728</v>
      </c>
      <c r="G5484" t="s">
        <v>13729</v>
      </c>
      <c r="H5484" t="s">
        <v>3552</v>
      </c>
      <c r="I5484" t="s">
        <v>7913</v>
      </c>
      <c r="J5484" t="s">
        <v>44</v>
      </c>
      <c r="K5484">
        <v>2020000</v>
      </c>
      <c r="L5484">
        <v>26467632</v>
      </c>
      <c r="M5484">
        <v>0</v>
      </c>
      <c r="N5484">
        <v>-403752</v>
      </c>
      <c r="O5484">
        <v>0</v>
      </c>
      <c r="P5484" s="2">
        <v>1755000</v>
      </c>
      <c r="Q5484">
        <v>0</v>
      </c>
      <c r="R5484">
        <v>265000</v>
      </c>
      <c r="S5484">
        <f>+Table__192.168.17.17_SPDK_KanpusEF_GajiKemandoran[[#This Row],[GajiPokok]]+Table__192.168.17.17_SPDK_KanpusEF_GajiKemandoran[[#This Row],[Rapel]]+Table__192.168.17.17_SPDK_KanpusEF_GajiKemandoran[[#This Row],[Premi]]</f>
        <v>2020000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90284</v>
      </c>
      <c r="AD5484">
        <v>0</v>
      </c>
      <c r="AE5484">
        <v>18820</v>
      </c>
      <c r="AF5484">
        <v>0</v>
      </c>
      <c r="AG5484">
        <v>0</v>
      </c>
      <c r="AH5484">
        <v>0</v>
      </c>
      <c r="AI5484">
        <v>312000</v>
      </c>
      <c r="AJ5484">
        <v>421104</v>
      </c>
      <c r="AK5484" s="2">
        <v>1598896</v>
      </c>
      <c r="AL5484" t="s">
        <v>5852</v>
      </c>
    </row>
    <row r="5485" spans="1:38" x14ac:dyDescent="0.25">
      <c r="A5485" t="s">
        <v>4823</v>
      </c>
      <c r="B5485" s="1">
        <v>43496</v>
      </c>
      <c r="C5485" t="s">
        <v>255</v>
      </c>
      <c r="D5485" t="s">
        <v>4824</v>
      </c>
      <c r="E5485" t="s">
        <v>5019</v>
      </c>
      <c r="F5485" t="s">
        <v>16114</v>
      </c>
      <c r="G5485" t="s">
        <v>16115</v>
      </c>
      <c r="H5485" t="s">
        <v>295</v>
      </c>
      <c r="I5485" t="s">
        <v>7913</v>
      </c>
      <c r="J5485" t="s">
        <v>44</v>
      </c>
      <c r="K5485">
        <v>1755000</v>
      </c>
      <c r="L5485">
        <v>22872600</v>
      </c>
      <c r="M5485">
        <v>0</v>
      </c>
      <c r="N5485">
        <v>-403752</v>
      </c>
      <c r="O5485">
        <v>0</v>
      </c>
      <c r="P5485" s="2">
        <v>1755000</v>
      </c>
      <c r="Q5485">
        <v>0</v>
      </c>
      <c r="R5485">
        <v>0</v>
      </c>
      <c r="S548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81637</v>
      </c>
      <c r="AD5485">
        <v>0</v>
      </c>
      <c r="AE5485">
        <v>18820</v>
      </c>
      <c r="AF5485">
        <v>0</v>
      </c>
      <c r="AG5485">
        <v>0</v>
      </c>
      <c r="AH5485">
        <v>0</v>
      </c>
      <c r="AI5485">
        <v>53800</v>
      </c>
      <c r="AJ5485">
        <v>154257</v>
      </c>
      <c r="AK5485" s="2">
        <v>1600743</v>
      </c>
      <c r="AL5485" t="s">
        <v>5020</v>
      </c>
    </row>
    <row r="5486" spans="1:38" x14ac:dyDescent="0.25">
      <c r="A5486" t="s">
        <v>4020</v>
      </c>
      <c r="B5486" s="1">
        <v>43496</v>
      </c>
      <c r="C5486" t="s">
        <v>255</v>
      </c>
      <c r="D5486" t="s">
        <v>4021</v>
      </c>
      <c r="E5486" t="s">
        <v>4269</v>
      </c>
      <c r="F5486" t="s">
        <v>14895</v>
      </c>
      <c r="G5486" t="s">
        <v>749</v>
      </c>
      <c r="H5486" t="s">
        <v>586</v>
      </c>
      <c r="I5486" t="s">
        <v>7913</v>
      </c>
      <c r="J5486" t="s">
        <v>44</v>
      </c>
      <c r="K5486">
        <v>1755000</v>
      </c>
      <c r="L5486">
        <v>22869876</v>
      </c>
      <c r="M5486">
        <v>0</v>
      </c>
      <c r="N5486">
        <v>-403752</v>
      </c>
      <c r="O5486">
        <v>0</v>
      </c>
      <c r="P5486" s="2">
        <v>1755000</v>
      </c>
      <c r="Q5486">
        <v>0</v>
      </c>
      <c r="R5486">
        <v>0</v>
      </c>
      <c r="S548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86">
        <v>0</v>
      </c>
      <c r="U5486">
        <v>0</v>
      </c>
      <c r="V5486">
        <v>0</v>
      </c>
      <c r="W5486">
        <v>0</v>
      </c>
      <c r="X5486">
        <v>0</v>
      </c>
      <c r="Y5486">
        <v>0</v>
      </c>
      <c r="Z5486">
        <v>0</v>
      </c>
      <c r="AA5486">
        <v>0</v>
      </c>
      <c r="AB5486">
        <v>0</v>
      </c>
      <c r="AC5486">
        <v>81581</v>
      </c>
      <c r="AD5486">
        <v>0</v>
      </c>
      <c r="AE5486">
        <v>18820</v>
      </c>
      <c r="AF5486">
        <v>0</v>
      </c>
      <c r="AG5486">
        <v>0</v>
      </c>
      <c r="AH5486">
        <v>0</v>
      </c>
      <c r="AI5486">
        <v>26600</v>
      </c>
      <c r="AJ5486">
        <v>127001</v>
      </c>
      <c r="AK5486" s="2">
        <v>1627999</v>
      </c>
      <c r="AL5486" t="s">
        <v>4270</v>
      </c>
    </row>
    <row r="5487" spans="1:38" x14ac:dyDescent="0.25">
      <c r="A5487" t="s">
        <v>164</v>
      </c>
      <c r="B5487" s="1">
        <v>43496</v>
      </c>
      <c r="C5487" t="s">
        <v>36</v>
      </c>
      <c r="D5487" t="s">
        <v>587</v>
      </c>
      <c r="E5487" t="s">
        <v>642</v>
      </c>
      <c r="F5487" t="s">
        <v>8763</v>
      </c>
      <c r="G5487" t="s">
        <v>8764</v>
      </c>
      <c r="H5487" t="s">
        <v>886</v>
      </c>
      <c r="I5487" t="s">
        <v>7913</v>
      </c>
      <c r="J5487" t="s">
        <v>44</v>
      </c>
      <c r="K5487">
        <v>1859872</v>
      </c>
      <c r="L5487">
        <v>24128340</v>
      </c>
      <c r="M5487">
        <v>0</v>
      </c>
      <c r="N5487">
        <v>-403752</v>
      </c>
      <c r="O5487">
        <v>0</v>
      </c>
      <c r="P5487" s="2">
        <v>1755000</v>
      </c>
      <c r="Q5487">
        <v>0</v>
      </c>
      <c r="R5487">
        <v>104872</v>
      </c>
      <c r="S5487">
        <f>+Table__192.168.17.17_SPDK_KanpusEF_GajiKemandoran[[#This Row],[GajiPokok]]+Table__192.168.17.17_SPDK_KanpusEF_GajiKemandoran[[#This Row],[Rapel]]+Table__192.168.17.17_SPDK_KanpusEF_GajiKemandoran[[#This Row],[Premi]]</f>
        <v>1859872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81581</v>
      </c>
      <c r="AD5487">
        <v>0</v>
      </c>
      <c r="AE5487">
        <v>18820</v>
      </c>
      <c r="AF5487">
        <v>0</v>
      </c>
      <c r="AG5487">
        <v>0</v>
      </c>
      <c r="AH5487">
        <v>0</v>
      </c>
      <c r="AI5487">
        <v>127650</v>
      </c>
      <c r="AJ5487">
        <v>228051</v>
      </c>
      <c r="AK5487" s="2">
        <v>1631821</v>
      </c>
      <c r="AL5487" t="s">
        <v>643</v>
      </c>
    </row>
    <row r="5488" spans="1:38" x14ac:dyDescent="0.25">
      <c r="A5488" t="s">
        <v>3742</v>
      </c>
      <c r="B5488" s="1">
        <v>43496</v>
      </c>
      <c r="C5488" t="s">
        <v>180</v>
      </c>
      <c r="D5488" t="s">
        <v>3743</v>
      </c>
      <c r="E5488" t="s">
        <v>3884</v>
      </c>
      <c r="F5488" t="s">
        <v>14194</v>
      </c>
      <c r="G5488" t="s">
        <v>14195</v>
      </c>
      <c r="H5488" t="s">
        <v>175</v>
      </c>
      <c r="I5488" t="s">
        <v>7913</v>
      </c>
      <c r="J5488" t="s">
        <v>44</v>
      </c>
      <c r="K5488">
        <v>1755000</v>
      </c>
      <c r="L5488">
        <v>22869876</v>
      </c>
      <c r="M5488">
        <v>0</v>
      </c>
      <c r="N5488">
        <v>-403752</v>
      </c>
      <c r="O5488">
        <v>0</v>
      </c>
      <c r="P5488" s="2">
        <v>1755000</v>
      </c>
      <c r="Q5488">
        <v>0</v>
      </c>
      <c r="R5488">
        <v>0</v>
      </c>
      <c r="S5488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81581</v>
      </c>
      <c r="AD5488">
        <v>0</v>
      </c>
      <c r="AE5488">
        <v>18820</v>
      </c>
      <c r="AF5488">
        <v>0</v>
      </c>
      <c r="AG5488">
        <v>0</v>
      </c>
      <c r="AH5488">
        <v>0</v>
      </c>
      <c r="AI5488">
        <v>22500</v>
      </c>
      <c r="AJ5488">
        <v>122901</v>
      </c>
      <c r="AK5488" s="2">
        <v>1632099</v>
      </c>
      <c r="AL5488" t="s">
        <v>349</v>
      </c>
    </row>
    <row r="5489" spans="1:38" x14ac:dyDescent="0.25">
      <c r="A5489" t="s">
        <v>2685</v>
      </c>
      <c r="B5489" s="1">
        <v>43496</v>
      </c>
      <c r="C5489" t="s">
        <v>37</v>
      </c>
      <c r="D5489" t="s">
        <v>2686</v>
      </c>
      <c r="E5489" t="s">
        <v>2687</v>
      </c>
      <c r="F5489" t="s">
        <v>12555</v>
      </c>
      <c r="G5489" t="s">
        <v>12556</v>
      </c>
      <c r="H5489" t="s">
        <v>438</v>
      </c>
      <c r="I5489" t="s">
        <v>7913</v>
      </c>
      <c r="J5489" t="s">
        <v>44</v>
      </c>
      <c r="K5489">
        <v>1755000</v>
      </c>
      <c r="L5489">
        <v>22792992</v>
      </c>
      <c r="M5489">
        <v>0</v>
      </c>
      <c r="N5489">
        <v>-403752</v>
      </c>
      <c r="O5489">
        <v>0</v>
      </c>
      <c r="P5489" s="2">
        <v>1755000</v>
      </c>
      <c r="Q5489">
        <v>0</v>
      </c>
      <c r="R5489">
        <v>0</v>
      </c>
      <c r="S548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79979</v>
      </c>
      <c r="AD5489">
        <v>0</v>
      </c>
      <c r="AE5489">
        <v>18820</v>
      </c>
      <c r="AF5489">
        <v>0</v>
      </c>
      <c r="AG5489">
        <v>0</v>
      </c>
      <c r="AH5489">
        <v>0</v>
      </c>
      <c r="AI5489">
        <v>21250</v>
      </c>
      <c r="AJ5489">
        <v>120049</v>
      </c>
      <c r="AK5489" s="2">
        <v>1634951</v>
      </c>
      <c r="AL5489" t="s">
        <v>2688</v>
      </c>
    </row>
    <row r="5490" spans="1:38" x14ac:dyDescent="0.25">
      <c r="A5490" t="s">
        <v>2685</v>
      </c>
      <c r="B5490" s="1">
        <v>43496</v>
      </c>
      <c r="C5490" t="s">
        <v>142</v>
      </c>
      <c r="D5490" t="s">
        <v>2686</v>
      </c>
      <c r="E5490" t="s">
        <v>2755</v>
      </c>
      <c r="F5490" t="s">
        <v>12702</v>
      </c>
      <c r="G5490" t="s">
        <v>12703</v>
      </c>
      <c r="H5490" t="s">
        <v>438</v>
      </c>
      <c r="I5490" t="s">
        <v>7913</v>
      </c>
      <c r="J5490" t="s">
        <v>44</v>
      </c>
      <c r="K5490">
        <v>1755000</v>
      </c>
      <c r="L5490">
        <v>22792992</v>
      </c>
      <c r="M5490">
        <v>0</v>
      </c>
      <c r="N5490">
        <v>-403752</v>
      </c>
      <c r="O5490">
        <v>0</v>
      </c>
      <c r="P5490" s="2">
        <v>1755000</v>
      </c>
      <c r="Q5490">
        <v>0</v>
      </c>
      <c r="R5490">
        <v>0</v>
      </c>
      <c r="S549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79979</v>
      </c>
      <c r="AD5490">
        <v>0</v>
      </c>
      <c r="AE5490">
        <v>18820</v>
      </c>
      <c r="AF5490">
        <v>0</v>
      </c>
      <c r="AG5490">
        <v>0</v>
      </c>
      <c r="AH5490">
        <v>0</v>
      </c>
      <c r="AI5490">
        <v>21250</v>
      </c>
      <c r="AJ5490">
        <v>120049</v>
      </c>
      <c r="AK5490" s="2">
        <v>1634951</v>
      </c>
      <c r="AL5490" t="s">
        <v>2756</v>
      </c>
    </row>
    <row r="5491" spans="1:38" x14ac:dyDescent="0.25">
      <c r="A5491" t="s">
        <v>2685</v>
      </c>
      <c r="B5491" s="1">
        <v>43496</v>
      </c>
      <c r="C5491" t="s">
        <v>142</v>
      </c>
      <c r="D5491" t="s">
        <v>2686</v>
      </c>
      <c r="E5491" t="s">
        <v>2755</v>
      </c>
      <c r="F5491" t="s">
        <v>12709</v>
      </c>
      <c r="G5491" t="s">
        <v>12710</v>
      </c>
      <c r="H5491" t="s">
        <v>438</v>
      </c>
      <c r="I5491" t="s">
        <v>7913</v>
      </c>
      <c r="J5491" t="s">
        <v>44</v>
      </c>
      <c r="K5491">
        <v>1755000</v>
      </c>
      <c r="L5491">
        <v>22792992</v>
      </c>
      <c r="M5491">
        <v>0</v>
      </c>
      <c r="N5491">
        <v>-403752</v>
      </c>
      <c r="O5491">
        <v>0</v>
      </c>
      <c r="P5491" s="2">
        <v>1755000</v>
      </c>
      <c r="Q5491">
        <v>0</v>
      </c>
      <c r="R5491">
        <v>0</v>
      </c>
      <c r="S549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79979</v>
      </c>
      <c r="AD5491">
        <v>0</v>
      </c>
      <c r="AE5491">
        <v>18820</v>
      </c>
      <c r="AF5491">
        <v>0</v>
      </c>
      <c r="AG5491">
        <v>0</v>
      </c>
      <c r="AH5491">
        <v>0</v>
      </c>
      <c r="AI5491">
        <v>21250</v>
      </c>
      <c r="AJ5491">
        <v>120049</v>
      </c>
      <c r="AK5491" s="2">
        <v>1634951</v>
      </c>
      <c r="AL5491" t="s">
        <v>2756</v>
      </c>
    </row>
    <row r="5492" spans="1:38" x14ac:dyDescent="0.25">
      <c r="A5492" t="s">
        <v>1811</v>
      </c>
      <c r="B5492" s="1">
        <v>43496</v>
      </c>
      <c r="C5492" t="s">
        <v>164</v>
      </c>
      <c r="D5492" t="s">
        <v>1812</v>
      </c>
      <c r="E5492" t="s">
        <v>11491</v>
      </c>
      <c r="F5492" t="s">
        <v>11546</v>
      </c>
      <c r="G5492" t="s">
        <v>704</v>
      </c>
      <c r="H5492" t="s">
        <v>499</v>
      </c>
      <c r="I5492" t="s">
        <v>7913</v>
      </c>
      <c r="J5492" t="s">
        <v>44</v>
      </c>
      <c r="K5492">
        <v>1755000</v>
      </c>
      <c r="L5492">
        <v>22348692</v>
      </c>
      <c r="M5492">
        <v>0</v>
      </c>
      <c r="N5492">
        <v>-403752</v>
      </c>
      <c r="O5492">
        <v>0</v>
      </c>
      <c r="P5492" s="2">
        <v>1755000</v>
      </c>
      <c r="Q5492">
        <v>0</v>
      </c>
      <c r="R5492">
        <v>0</v>
      </c>
      <c r="S549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70723</v>
      </c>
      <c r="AD5492">
        <v>0</v>
      </c>
      <c r="AE5492">
        <v>18820</v>
      </c>
      <c r="AF5492">
        <v>0</v>
      </c>
      <c r="AG5492">
        <v>0</v>
      </c>
      <c r="AH5492">
        <v>0</v>
      </c>
      <c r="AI5492">
        <v>28800</v>
      </c>
      <c r="AJ5492">
        <v>118343</v>
      </c>
      <c r="AK5492" s="2">
        <v>1636657</v>
      </c>
      <c r="AL5492" t="s">
        <v>149</v>
      </c>
    </row>
    <row r="5493" spans="1:38" x14ac:dyDescent="0.25">
      <c r="A5493" t="s">
        <v>7795</v>
      </c>
      <c r="B5493" s="1">
        <v>43496</v>
      </c>
      <c r="C5493" t="s">
        <v>36</v>
      </c>
      <c r="D5493" t="s">
        <v>7796</v>
      </c>
      <c r="E5493" t="s">
        <v>7838</v>
      </c>
      <c r="F5493" t="s">
        <v>20309</v>
      </c>
      <c r="G5493" t="s">
        <v>20310</v>
      </c>
      <c r="H5493" t="s">
        <v>3004</v>
      </c>
      <c r="I5493" t="s">
        <v>7913</v>
      </c>
      <c r="J5493" t="s">
        <v>44</v>
      </c>
      <c r="K5493">
        <v>1755000</v>
      </c>
      <c r="L5493">
        <v>22680276</v>
      </c>
      <c r="M5493">
        <v>0</v>
      </c>
      <c r="N5493">
        <v>-403752</v>
      </c>
      <c r="O5493">
        <v>0</v>
      </c>
      <c r="P5493" s="2">
        <v>1755000</v>
      </c>
      <c r="Q5493">
        <v>0</v>
      </c>
      <c r="R5493">
        <v>0</v>
      </c>
      <c r="S5493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77630</v>
      </c>
      <c r="AD5493">
        <v>0</v>
      </c>
      <c r="AE5493">
        <v>18820</v>
      </c>
      <c r="AF5493">
        <v>0</v>
      </c>
      <c r="AG5493">
        <v>0</v>
      </c>
      <c r="AH5493">
        <v>0</v>
      </c>
      <c r="AI5493">
        <v>19500</v>
      </c>
      <c r="AJ5493">
        <v>115950</v>
      </c>
      <c r="AK5493" s="2">
        <v>1639050</v>
      </c>
      <c r="AL5493" t="s">
        <v>1727</v>
      </c>
    </row>
    <row r="5494" spans="1:38" x14ac:dyDescent="0.25">
      <c r="A5494" t="s">
        <v>1648</v>
      </c>
      <c r="B5494" s="1">
        <v>43496</v>
      </c>
      <c r="C5494" t="s">
        <v>164</v>
      </c>
      <c r="D5494" t="s">
        <v>1649</v>
      </c>
      <c r="E5494" t="s">
        <v>1716</v>
      </c>
      <c r="F5494" t="s">
        <v>11039</v>
      </c>
      <c r="G5494" t="s">
        <v>11040</v>
      </c>
      <c r="H5494" t="s">
        <v>499</v>
      </c>
      <c r="I5494" t="s">
        <v>7913</v>
      </c>
      <c r="J5494" t="s">
        <v>44</v>
      </c>
      <c r="K5494">
        <v>1755000</v>
      </c>
      <c r="L5494">
        <v>22348692</v>
      </c>
      <c r="M5494">
        <v>0</v>
      </c>
      <c r="N5494">
        <v>-403752</v>
      </c>
      <c r="O5494">
        <v>0</v>
      </c>
      <c r="P5494" s="2">
        <v>1755000</v>
      </c>
      <c r="Q5494">
        <v>0</v>
      </c>
      <c r="R5494">
        <v>0</v>
      </c>
      <c r="S5494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  <c r="Z5494">
        <v>0</v>
      </c>
      <c r="AA5494">
        <v>0</v>
      </c>
      <c r="AB5494">
        <v>0</v>
      </c>
      <c r="AC5494">
        <v>70723</v>
      </c>
      <c r="AD5494">
        <v>0</v>
      </c>
      <c r="AE5494">
        <v>18820</v>
      </c>
      <c r="AF5494">
        <v>0</v>
      </c>
      <c r="AG5494">
        <v>0</v>
      </c>
      <c r="AH5494">
        <v>0</v>
      </c>
      <c r="AI5494">
        <v>25950</v>
      </c>
      <c r="AJ5494">
        <v>115493</v>
      </c>
      <c r="AK5494" s="2">
        <v>1639507</v>
      </c>
      <c r="AL5494" t="s">
        <v>1717</v>
      </c>
    </row>
    <row r="5495" spans="1:38" x14ac:dyDescent="0.25">
      <c r="A5495" t="s">
        <v>1648</v>
      </c>
      <c r="B5495" s="1">
        <v>43496</v>
      </c>
      <c r="C5495" t="s">
        <v>164</v>
      </c>
      <c r="D5495" t="s">
        <v>1649</v>
      </c>
      <c r="E5495" t="s">
        <v>1710</v>
      </c>
      <c r="F5495" t="s">
        <v>11043</v>
      </c>
      <c r="G5495" t="s">
        <v>11044</v>
      </c>
      <c r="H5495" t="s">
        <v>438</v>
      </c>
      <c r="I5495" t="s">
        <v>7913</v>
      </c>
      <c r="J5495" t="s">
        <v>44</v>
      </c>
      <c r="K5495">
        <v>1755000</v>
      </c>
      <c r="L5495">
        <v>22348692</v>
      </c>
      <c r="M5495">
        <v>0</v>
      </c>
      <c r="N5495">
        <v>-403752</v>
      </c>
      <c r="O5495">
        <v>0</v>
      </c>
      <c r="P5495" s="2">
        <v>1755000</v>
      </c>
      <c r="Q5495">
        <v>0</v>
      </c>
      <c r="R5495">
        <v>0</v>
      </c>
      <c r="S5495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95">
        <v>0</v>
      </c>
      <c r="U5495">
        <v>0</v>
      </c>
      <c r="V5495">
        <v>0</v>
      </c>
      <c r="W5495">
        <v>0</v>
      </c>
      <c r="X5495">
        <v>0</v>
      </c>
      <c r="Y5495">
        <v>0</v>
      </c>
      <c r="Z5495">
        <v>0</v>
      </c>
      <c r="AA5495">
        <v>0</v>
      </c>
      <c r="AB5495">
        <v>0</v>
      </c>
      <c r="AC5495">
        <v>70723</v>
      </c>
      <c r="AD5495">
        <v>0</v>
      </c>
      <c r="AE5495">
        <v>18820</v>
      </c>
      <c r="AF5495">
        <v>0</v>
      </c>
      <c r="AG5495">
        <v>0</v>
      </c>
      <c r="AH5495">
        <v>0</v>
      </c>
      <c r="AI5495">
        <v>25950</v>
      </c>
      <c r="AJ5495">
        <v>115493</v>
      </c>
      <c r="AK5495" s="2">
        <v>1639507</v>
      </c>
      <c r="AL5495" t="s">
        <v>1711</v>
      </c>
    </row>
    <row r="5496" spans="1:38" x14ac:dyDescent="0.25">
      <c r="A5496" t="s">
        <v>4460</v>
      </c>
      <c r="B5496" s="1">
        <v>43496</v>
      </c>
      <c r="C5496" t="s">
        <v>479</v>
      </c>
      <c r="D5496" t="s">
        <v>4461</v>
      </c>
      <c r="E5496" t="s">
        <v>4619</v>
      </c>
      <c r="F5496" t="s">
        <v>15540</v>
      </c>
      <c r="G5496" t="s">
        <v>3636</v>
      </c>
      <c r="H5496" t="s">
        <v>4631</v>
      </c>
      <c r="I5496" t="s">
        <v>7913</v>
      </c>
      <c r="J5496" t="s">
        <v>44</v>
      </c>
      <c r="K5496">
        <v>1755000</v>
      </c>
      <c r="L5496">
        <v>22872600</v>
      </c>
      <c r="M5496">
        <v>0</v>
      </c>
      <c r="N5496">
        <v>-403752</v>
      </c>
      <c r="O5496">
        <v>0</v>
      </c>
      <c r="P5496" s="2">
        <v>1755000</v>
      </c>
      <c r="Q5496">
        <v>0</v>
      </c>
      <c r="R5496">
        <v>0</v>
      </c>
      <c r="S5496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81637</v>
      </c>
      <c r="AD5496">
        <v>0</v>
      </c>
      <c r="AE5496">
        <v>18820</v>
      </c>
      <c r="AF5496">
        <v>0</v>
      </c>
      <c r="AG5496">
        <v>0</v>
      </c>
      <c r="AH5496">
        <v>0</v>
      </c>
      <c r="AI5496">
        <v>12000</v>
      </c>
      <c r="AJ5496">
        <v>112457</v>
      </c>
      <c r="AK5496" s="2">
        <v>1642543</v>
      </c>
      <c r="AL5496" t="s">
        <v>4620</v>
      </c>
    </row>
    <row r="5497" spans="1:38" x14ac:dyDescent="0.25">
      <c r="A5497" t="s">
        <v>196</v>
      </c>
      <c r="B5497" s="1">
        <v>43496</v>
      </c>
      <c r="C5497" t="s">
        <v>492</v>
      </c>
      <c r="D5497" t="s">
        <v>2167</v>
      </c>
      <c r="E5497" t="s">
        <v>2280</v>
      </c>
      <c r="F5497" t="s">
        <v>12019</v>
      </c>
      <c r="G5497" t="s">
        <v>6678</v>
      </c>
      <c r="H5497" t="s">
        <v>90</v>
      </c>
      <c r="I5497" t="s">
        <v>7913</v>
      </c>
      <c r="J5497" t="s">
        <v>44</v>
      </c>
      <c r="K5497">
        <v>1755000</v>
      </c>
      <c r="L5497">
        <v>22477296</v>
      </c>
      <c r="M5497">
        <v>0</v>
      </c>
      <c r="N5497">
        <v>-403752</v>
      </c>
      <c r="O5497">
        <v>0</v>
      </c>
      <c r="P5497" s="2">
        <v>1755000</v>
      </c>
      <c r="Q5497">
        <v>0</v>
      </c>
      <c r="R5497">
        <v>0</v>
      </c>
      <c r="S5497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0</v>
      </c>
      <c r="Z5497">
        <v>0</v>
      </c>
      <c r="AA5497">
        <v>0</v>
      </c>
      <c r="AB5497">
        <v>0</v>
      </c>
      <c r="AC5497">
        <v>73401</v>
      </c>
      <c r="AD5497">
        <v>0</v>
      </c>
      <c r="AE5497">
        <v>18820</v>
      </c>
      <c r="AF5497">
        <v>0</v>
      </c>
      <c r="AG5497">
        <v>0</v>
      </c>
      <c r="AH5497">
        <v>0</v>
      </c>
      <c r="AI5497">
        <v>18500</v>
      </c>
      <c r="AJ5497">
        <v>110721</v>
      </c>
      <c r="AK5497" s="2">
        <v>1644279</v>
      </c>
      <c r="AL5497" t="s">
        <v>2281</v>
      </c>
    </row>
    <row r="5498" spans="1:38" x14ac:dyDescent="0.25">
      <c r="A5498" t="s">
        <v>6892</v>
      </c>
      <c r="B5498" s="1">
        <v>43496</v>
      </c>
      <c r="C5498" t="s">
        <v>164</v>
      </c>
      <c r="D5498" t="s">
        <v>6893</v>
      </c>
      <c r="E5498" t="s">
        <v>19492</v>
      </c>
      <c r="F5498" t="s">
        <v>19495</v>
      </c>
      <c r="G5498" t="s">
        <v>7458</v>
      </c>
      <c r="H5498" t="s">
        <v>499</v>
      </c>
      <c r="I5498" t="s">
        <v>7913</v>
      </c>
      <c r="J5498" t="s">
        <v>44</v>
      </c>
      <c r="K5498">
        <v>1755000</v>
      </c>
      <c r="L5498">
        <v>23287632</v>
      </c>
      <c r="M5498">
        <v>0</v>
      </c>
      <c r="N5498">
        <v>-403752</v>
      </c>
      <c r="O5498">
        <v>0</v>
      </c>
      <c r="P5498" s="2">
        <v>1755000</v>
      </c>
      <c r="Q5498">
        <v>0</v>
      </c>
      <c r="R5498">
        <v>0</v>
      </c>
      <c r="S5498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90284</v>
      </c>
      <c r="AD5498">
        <v>0</v>
      </c>
      <c r="AE5498">
        <v>18820</v>
      </c>
      <c r="AF5498">
        <v>0</v>
      </c>
      <c r="AG5498">
        <v>0</v>
      </c>
      <c r="AH5498">
        <v>0</v>
      </c>
      <c r="AI5498">
        <v>0</v>
      </c>
      <c r="AJ5498">
        <v>109104</v>
      </c>
      <c r="AK5498" s="2">
        <v>1645896</v>
      </c>
      <c r="AL5498" t="s">
        <v>19494</v>
      </c>
    </row>
    <row r="5499" spans="1:38" x14ac:dyDescent="0.25">
      <c r="A5499" t="s">
        <v>1967</v>
      </c>
      <c r="B5499" s="1">
        <v>43496</v>
      </c>
      <c r="C5499" t="s">
        <v>164</v>
      </c>
      <c r="D5499" t="s">
        <v>1968</v>
      </c>
      <c r="E5499" t="s">
        <v>2079</v>
      </c>
      <c r="F5499" t="s">
        <v>11755</v>
      </c>
      <c r="G5499" t="s">
        <v>11756</v>
      </c>
      <c r="H5499" t="s">
        <v>2273</v>
      </c>
      <c r="I5499" t="s">
        <v>7913</v>
      </c>
      <c r="J5499" t="s">
        <v>44</v>
      </c>
      <c r="K5499">
        <v>1755000</v>
      </c>
      <c r="L5499">
        <v>22348692</v>
      </c>
      <c r="M5499">
        <v>0</v>
      </c>
      <c r="N5499">
        <v>-403752</v>
      </c>
      <c r="O5499">
        <v>0</v>
      </c>
      <c r="P5499" s="2">
        <v>1755000</v>
      </c>
      <c r="Q5499">
        <v>0</v>
      </c>
      <c r="R5499">
        <v>0</v>
      </c>
      <c r="S5499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70723</v>
      </c>
      <c r="AD5499">
        <v>0</v>
      </c>
      <c r="AE5499">
        <v>18820</v>
      </c>
      <c r="AF5499">
        <v>0</v>
      </c>
      <c r="AG5499">
        <v>0</v>
      </c>
      <c r="AH5499">
        <v>0</v>
      </c>
      <c r="AI5499">
        <v>19000</v>
      </c>
      <c r="AJ5499">
        <v>108543</v>
      </c>
      <c r="AK5499" s="2">
        <v>1646457</v>
      </c>
      <c r="AL5499" t="s">
        <v>2080</v>
      </c>
    </row>
    <row r="5500" spans="1:38" x14ac:dyDescent="0.25">
      <c r="A5500" t="s">
        <v>7795</v>
      </c>
      <c r="B5500" s="1">
        <v>43496</v>
      </c>
      <c r="C5500" t="s">
        <v>180</v>
      </c>
      <c r="D5500" t="s">
        <v>7796</v>
      </c>
      <c r="E5500" t="s">
        <v>7894</v>
      </c>
      <c r="F5500" t="s">
        <v>20474</v>
      </c>
      <c r="G5500" t="s">
        <v>20475</v>
      </c>
      <c r="H5500" t="s">
        <v>499</v>
      </c>
      <c r="I5500" t="s">
        <v>7913</v>
      </c>
      <c r="J5500" t="s">
        <v>44</v>
      </c>
      <c r="K5500">
        <v>1755000</v>
      </c>
      <c r="L5500">
        <v>22680276</v>
      </c>
      <c r="M5500">
        <v>0</v>
      </c>
      <c r="N5500">
        <v>-403752</v>
      </c>
      <c r="O5500">
        <v>0</v>
      </c>
      <c r="P5500" s="2">
        <v>1755000</v>
      </c>
      <c r="Q5500">
        <v>0</v>
      </c>
      <c r="R5500">
        <v>0</v>
      </c>
      <c r="S5500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0</v>
      </c>
      <c r="Z5500">
        <v>0</v>
      </c>
      <c r="AA5500">
        <v>0</v>
      </c>
      <c r="AB5500">
        <v>0</v>
      </c>
      <c r="AC5500">
        <v>77630</v>
      </c>
      <c r="AD5500">
        <v>0</v>
      </c>
      <c r="AE5500">
        <v>18820</v>
      </c>
      <c r="AF5500">
        <v>0</v>
      </c>
      <c r="AG5500">
        <v>0</v>
      </c>
      <c r="AH5500">
        <v>0</v>
      </c>
      <c r="AI5500">
        <v>9500</v>
      </c>
      <c r="AJ5500">
        <v>105950</v>
      </c>
      <c r="AK5500" s="2">
        <v>1649050</v>
      </c>
      <c r="AL5500" t="s">
        <v>6694</v>
      </c>
    </row>
    <row r="5501" spans="1:38" x14ac:dyDescent="0.25">
      <c r="A5501" t="s">
        <v>2685</v>
      </c>
      <c r="B5501" s="1">
        <v>43496</v>
      </c>
      <c r="C5501" t="s">
        <v>164</v>
      </c>
      <c r="D5501" t="s">
        <v>2686</v>
      </c>
      <c r="E5501" t="s">
        <v>2762</v>
      </c>
      <c r="F5501" t="s">
        <v>12815</v>
      </c>
      <c r="G5501" t="s">
        <v>12816</v>
      </c>
      <c r="H5501" t="s">
        <v>438</v>
      </c>
      <c r="I5501" t="s">
        <v>7913</v>
      </c>
      <c r="J5501" t="s">
        <v>44</v>
      </c>
      <c r="K5501">
        <v>1755000</v>
      </c>
      <c r="L5501">
        <v>22792992</v>
      </c>
      <c r="M5501">
        <v>0</v>
      </c>
      <c r="N5501">
        <v>-403752</v>
      </c>
      <c r="O5501">
        <v>0</v>
      </c>
      <c r="P5501" s="2">
        <v>1755000</v>
      </c>
      <c r="Q5501">
        <v>0</v>
      </c>
      <c r="R5501">
        <v>0</v>
      </c>
      <c r="S5501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79979</v>
      </c>
      <c r="AD5501">
        <v>0</v>
      </c>
      <c r="AE5501">
        <v>18820</v>
      </c>
      <c r="AF5501">
        <v>0</v>
      </c>
      <c r="AG5501">
        <v>0</v>
      </c>
      <c r="AH5501">
        <v>0</v>
      </c>
      <c r="AI5501">
        <v>6250</v>
      </c>
      <c r="AJ5501">
        <v>105049</v>
      </c>
      <c r="AK5501" s="2">
        <v>1649951</v>
      </c>
      <c r="AL5501" t="s">
        <v>2763</v>
      </c>
    </row>
    <row r="5502" spans="1:38" x14ac:dyDescent="0.25">
      <c r="A5502" t="s">
        <v>7691</v>
      </c>
      <c r="B5502" s="1">
        <v>43496</v>
      </c>
      <c r="C5502" t="s">
        <v>36</v>
      </c>
      <c r="D5502" t="s">
        <v>7692</v>
      </c>
      <c r="E5502" t="s">
        <v>7739</v>
      </c>
      <c r="F5502" t="s">
        <v>20226</v>
      </c>
      <c r="G5502" t="s">
        <v>20124</v>
      </c>
      <c r="H5502" t="s">
        <v>2273</v>
      </c>
      <c r="I5502" t="s">
        <v>7913</v>
      </c>
      <c r="J5502" t="s">
        <v>44</v>
      </c>
      <c r="K5502">
        <v>1755000</v>
      </c>
      <c r="L5502">
        <v>22820892</v>
      </c>
      <c r="M5502">
        <v>0</v>
      </c>
      <c r="N5502">
        <v>-403752</v>
      </c>
      <c r="O5502">
        <v>0</v>
      </c>
      <c r="P5502" s="2">
        <v>1755000</v>
      </c>
      <c r="Q5502">
        <v>0</v>
      </c>
      <c r="R5502">
        <v>0</v>
      </c>
      <c r="S5502">
        <f>+Table__192.168.17.17_SPDK_KanpusEF_GajiKemandoran[[#This Row],[GajiPokok]]+Table__192.168.17.17_SPDK_KanpusEF_GajiKemandoran[[#This Row],[Rapel]]+Table__192.168.17.17_SPDK_KanpusEF_GajiKemandoran[[#This Row],[Premi]]</f>
        <v>1755000</v>
      </c>
      <c r="T5502">
        <v>0</v>
      </c>
      <c r="U5502">
        <v>0</v>
      </c>
      <c r="V5502">
        <v>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80560</v>
      </c>
      <c r="AD5502">
        <v>0</v>
      </c>
      <c r="AE5502">
        <v>18820</v>
      </c>
      <c r="AF5502">
        <v>0</v>
      </c>
      <c r="AG5502">
        <v>0</v>
      </c>
      <c r="AH5502">
        <v>0</v>
      </c>
      <c r="AI5502">
        <v>3500</v>
      </c>
      <c r="AJ5502">
        <v>102880</v>
      </c>
      <c r="AK5502" s="2">
        <v>1652120</v>
      </c>
      <c r="AL5502" t="s">
        <v>7740</v>
      </c>
    </row>
    <row r="5503" spans="1:38" x14ac:dyDescent="0.25">
      <c r="A5503" t="s">
        <v>3093</v>
      </c>
      <c r="B5503" s="1">
        <v>43496</v>
      </c>
      <c r="C5503" t="s">
        <v>3624</v>
      </c>
      <c r="D5503" t="s">
        <v>3530</v>
      </c>
      <c r="E5503" t="s">
        <v>3629</v>
      </c>
      <c r="F5503" t="s">
        <v>13739</v>
      </c>
      <c r="G5503" t="s">
        <v>13740</v>
      </c>
      <c r="H5503" t="s">
        <v>3552</v>
      </c>
      <c r="I5503" t="s">
        <v>7913</v>
      </c>
      <c r="J5503" t="s">
        <v>44</v>
      </c>
      <c r="K5503">
        <v>2034000</v>
      </c>
      <c r="L5503">
        <v>26635632</v>
      </c>
      <c r="M5503">
        <v>0</v>
      </c>
      <c r="N5503">
        <v>-403752</v>
      </c>
      <c r="O5503">
        <v>0</v>
      </c>
      <c r="P5503" s="2">
        <v>1755000</v>
      </c>
      <c r="Q5503">
        <v>0</v>
      </c>
      <c r="R5503">
        <v>279000</v>
      </c>
      <c r="S5503">
        <f>+Table__192.168.17.17_SPDK_KanpusEF_GajiKemandoran[[#This Row],[GajiPokok]]+Table__192.168.17.17_SPDK_KanpusEF_GajiKemandoran[[#This Row],[Rapel]]+Table__192.168.17.17_SPDK_KanpusEF_GajiKemandoran[[#This Row],[Premi]]</f>
        <v>2034000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90284</v>
      </c>
      <c r="AD5503">
        <v>0</v>
      </c>
      <c r="AE5503">
        <v>18820</v>
      </c>
      <c r="AF5503">
        <v>0</v>
      </c>
      <c r="AG5503">
        <v>0</v>
      </c>
      <c r="AH5503">
        <v>0</v>
      </c>
      <c r="AI5503">
        <v>228910</v>
      </c>
      <c r="AJ5503">
        <v>338014</v>
      </c>
      <c r="AK5503" s="2">
        <v>1695986</v>
      </c>
      <c r="AL5503" t="s">
        <v>3630</v>
      </c>
    </row>
    <row r="5504" spans="1:38" x14ac:dyDescent="0.25">
      <c r="A5504" t="s">
        <v>479</v>
      </c>
      <c r="B5504" s="1">
        <v>43496</v>
      </c>
      <c r="C5504" t="s">
        <v>760</v>
      </c>
      <c r="D5504" t="s">
        <v>994</v>
      </c>
      <c r="E5504" t="s">
        <v>1138</v>
      </c>
      <c r="F5504" t="s">
        <v>9713</v>
      </c>
      <c r="G5504" t="s">
        <v>9714</v>
      </c>
      <c r="H5504" t="s">
        <v>244</v>
      </c>
      <c r="I5504" t="s">
        <v>7913</v>
      </c>
      <c r="J5504" t="s">
        <v>44</v>
      </c>
      <c r="K5504">
        <v>1859653</v>
      </c>
      <c r="L5504">
        <v>24021528</v>
      </c>
      <c r="M5504">
        <v>0</v>
      </c>
      <c r="N5504">
        <v>-403752</v>
      </c>
      <c r="O5504">
        <v>0</v>
      </c>
      <c r="P5504" s="2">
        <v>1755000</v>
      </c>
      <c r="Q5504">
        <v>0</v>
      </c>
      <c r="R5504">
        <v>193946</v>
      </c>
      <c r="S5504">
        <f>+Table__192.168.17.17_SPDK_KanpusEF_GajiKemandoran[[#This Row],[GajiPokok]]+Table__192.168.17.17_SPDK_KanpusEF_GajiKemandoran[[#This Row],[Rapel]]+Table__192.168.17.17_SPDK_KanpusEF_GajiKemandoran[[#This Row],[Premi]]</f>
        <v>1948946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79410</v>
      </c>
      <c r="AD5504">
        <v>0</v>
      </c>
      <c r="AE5504">
        <v>18820</v>
      </c>
      <c r="AF5504">
        <v>0</v>
      </c>
      <c r="AG5504">
        <v>0</v>
      </c>
      <c r="AH5504">
        <v>0</v>
      </c>
      <c r="AI5504">
        <v>127200</v>
      </c>
      <c r="AJ5504">
        <v>225430</v>
      </c>
      <c r="AK5504" s="2">
        <v>1723516</v>
      </c>
      <c r="AL5504" t="s">
        <v>1139</v>
      </c>
    </row>
    <row r="5505" spans="1:38" x14ac:dyDescent="0.25">
      <c r="A5505" t="s">
        <v>164</v>
      </c>
      <c r="B5505" s="1">
        <v>43496</v>
      </c>
      <c r="C5505" t="s">
        <v>255</v>
      </c>
      <c r="D5505" t="s">
        <v>587</v>
      </c>
      <c r="E5505" t="s">
        <v>774</v>
      </c>
      <c r="F5505" t="s">
        <v>9065</v>
      </c>
      <c r="G5505" t="s">
        <v>9066</v>
      </c>
      <c r="H5505" t="s">
        <v>979</v>
      </c>
      <c r="I5505" t="s">
        <v>7913</v>
      </c>
      <c r="J5505" t="s">
        <v>44</v>
      </c>
      <c r="K5505">
        <v>1975450</v>
      </c>
      <c r="L5505">
        <v>25515276</v>
      </c>
      <c r="M5505">
        <v>0</v>
      </c>
      <c r="N5505">
        <v>-403752</v>
      </c>
      <c r="O5505">
        <v>0</v>
      </c>
      <c r="P5505" s="2">
        <v>1755000</v>
      </c>
      <c r="Q5505">
        <v>0</v>
      </c>
      <c r="R5505">
        <v>220450</v>
      </c>
      <c r="S5505">
        <f>+Table__192.168.17.17_SPDK_KanpusEF_GajiKemandoran[[#This Row],[GajiPokok]]+Table__192.168.17.17_SPDK_KanpusEF_GajiKemandoran[[#This Row],[Rapel]]+Table__192.168.17.17_SPDK_KanpusEF_GajiKemandoran[[#This Row],[Premi]]</f>
        <v>1975450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81581</v>
      </c>
      <c r="AD5505">
        <v>0</v>
      </c>
      <c r="AE5505">
        <v>18820</v>
      </c>
      <c r="AF5505">
        <v>0</v>
      </c>
      <c r="AG5505">
        <v>0</v>
      </c>
      <c r="AH5505">
        <v>0</v>
      </c>
      <c r="AI5505">
        <v>136900</v>
      </c>
      <c r="AJ5505">
        <v>237301</v>
      </c>
      <c r="AK5505" s="2">
        <v>1738149</v>
      </c>
      <c r="AL5505" t="s">
        <v>775</v>
      </c>
    </row>
    <row r="5506" spans="1:38" x14ac:dyDescent="0.25">
      <c r="A5506" t="s">
        <v>7409</v>
      </c>
      <c r="B5506" s="1">
        <v>43496</v>
      </c>
      <c r="C5506" t="s">
        <v>196</v>
      </c>
      <c r="D5506" t="s">
        <v>7410</v>
      </c>
      <c r="E5506" t="s">
        <v>7438</v>
      </c>
      <c r="F5506" t="s">
        <v>19808</v>
      </c>
      <c r="G5506" t="s">
        <v>19809</v>
      </c>
      <c r="H5506" t="s">
        <v>959</v>
      </c>
      <c r="I5506" t="s">
        <v>7913</v>
      </c>
      <c r="J5506" t="s">
        <v>44</v>
      </c>
      <c r="K5506">
        <v>1897030</v>
      </c>
      <c r="L5506">
        <v>24384636</v>
      </c>
      <c r="M5506">
        <v>0</v>
      </c>
      <c r="N5506">
        <v>-403752</v>
      </c>
      <c r="O5506">
        <v>0</v>
      </c>
      <c r="P5506" s="2">
        <v>1755000</v>
      </c>
      <c r="Q5506">
        <v>0</v>
      </c>
      <c r="R5506">
        <v>142030</v>
      </c>
      <c r="S5506">
        <f>+Table__192.168.17.17_SPDK_KanpusEF_GajiKemandoran[[#This Row],[GajiPokok]]+Table__192.168.17.17_SPDK_KanpusEF_GajiKemandoran[[#This Row],[Rapel]]+Table__192.168.17.17_SPDK_KanpusEF_GajiKemandoran[[#This Row],[Premi]]</f>
        <v>1897030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77630</v>
      </c>
      <c r="AD5506">
        <v>0</v>
      </c>
      <c r="AE5506">
        <v>18820</v>
      </c>
      <c r="AF5506">
        <v>0</v>
      </c>
      <c r="AG5506">
        <v>0</v>
      </c>
      <c r="AH5506">
        <v>0</v>
      </c>
      <c r="AI5506">
        <v>19500</v>
      </c>
      <c r="AJ5506">
        <v>115950</v>
      </c>
      <c r="AK5506" s="2">
        <v>1781080</v>
      </c>
      <c r="AL5506" t="s">
        <v>7439</v>
      </c>
    </row>
    <row r="5507" spans="1:38" x14ac:dyDescent="0.25">
      <c r="A5507" t="s">
        <v>5233</v>
      </c>
      <c r="B5507" s="1">
        <v>43496</v>
      </c>
      <c r="C5507" t="s">
        <v>196</v>
      </c>
      <c r="D5507" t="s">
        <v>5234</v>
      </c>
      <c r="E5507" t="s">
        <v>5380</v>
      </c>
      <c r="F5507" t="s">
        <v>16823</v>
      </c>
      <c r="G5507" t="s">
        <v>16824</v>
      </c>
      <c r="H5507" t="s">
        <v>1386</v>
      </c>
      <c r="I5507" t="s">
        <v>7913</v>
      </c>
      <c r="J5507" t="s">
        <v>44</v>
      </c>
      <c r="K5507">
        <v>1955200</v>
      </c>
      <c r="L5507">
        <v>25004880</v>
      </c>
      <c r="M5507">
        <v>0</v>
      </c>
      <c r="N5507">
        <v>-403752</v>
      </c>
      <c r="O5507">
        <v>0</v>
      </c>
      <c r="P5507" s="2">
        <v>1755000</v>
      </c>
      <c r="Q5507">
        <v>0</v>
      </c>
      <c r="R5507">
        <v>200200</v>
      </c>
      <c r="S5507">
        <f>+Table__192.168.17.17_SPDK_KanpusEF_GajiKemandoran[[#This Row],[GajiPokok]]+Table__192.168.17.17_SPDK_KanpusEF_GajiKemandoran[[#This Row],[Rapel]]+Table__192.168.17.17_SPDK_KanpusEF_GajiKemandoran[[#This Row],[Premi]]</f>
        <v>1955200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76010</v>
      </c>
      <c r="AD5507">
        <v>0</v>
      </c>
      <c r="AE5507">
        <v>18820</v>
      </c>
      <c r="AF5507">
        <v>0</v>
      </c>
      <c r="AG5507">
        <v>0</v>
      </c>
      <c r="AH5507">
        <v>0</v>
      </c>
      <c r="AI5507">
        <v>17550</v>
      </c>
      <c r="AJ5507">
        <v>112380</v>
      </c>
      <c r="AK5507" s="2">
        <v>1842820</v>
      </c>
      <c r="AL5507" t="s">
        <v>5381</v>
      </c>
    </row>
    <row r="5508" spans="1:38" x14ac:dyDescent="0.25">
      <c r="A5508" t="s">
        <v>6098</v>
      </c>
      <c r="B5508" s="1">
        <v>43496</v>
      </c>
      <c r="C5508" t="s">
        <v>180</v>
      </c>
      <c r="D5508" t="s">
        <v>6099</v>
      </c>
      <c r="E5508" t="s">
        <v>18245</v>
      </c>
      <c r="F5508" t="s">
        <v>18276</v>
      </c>
      <c r="G5508" t="s">
        <v>14449</v>
      </c>
      <c r="H5508" t="s">
        <v>133</v>
      </c>
      <c r="I5508" t="s">
        <v>7913</v>
      </c>
      <c r="J5508" t="s">
        <v>44</v>
      </c>
      <c r="K5508">
        <v>2023594</v>
      </c>
      <c r="L5508">
        <v>26016120</v>
      </c>
      <c r="M5508">
        <v>0</v>
      </c>
      <c r="N5508">
        <v>-403752</v>
      </c>
      <c r="O5508">
        <v>0</v>
      </c>
      <c r="P5508" s="2">
        <v>1755000</v>
      </c>
      <c r="Q5508">
        <v>0</v>
      </c>
      <c r="R5508">
        <v>268594</v>
      </c>
      <c r="S5508">
        <f>+Table__192.168.17.17_SPDK_KanpusEF_GajiKemandoran[[#This Row],[GajiPokok]]+Table__192.168.17.17_SPDK_KanpusEF_GajiKemandoran[[#This Row],[Rapel]]+Table__192.168.17.17_SPDK_KanpusEF_GajiKemandoran[[#This Row],[Premi]]</f>
        <v>2023594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79979</v>
      </c>
      <c r="AD5508">
        <v>0</v>
      </c>
      <c r="AE5508">
        <v>18820</v>
      </c>
      <c r="AF5508">
        <v>0</v>
      </c>
      <c r="AG5508">
        <v>0</v>
      </c>
      <c r="AH5508">
        <v>0</v>
      </c>
      <c r="AI5508">
        <v>27400</v>
      </c>
      <c r="AJ5508">
        <v>126199</v>
      </c>
      <c r="AK5508" s="2">
        <v>1897395</v>
      </c>
      <c r="AL5508" t="s">
        <v>18248</v>
      </c>
    </row>
    <row r="5509" spans="1:38" x14ac:dyDescent="0.25">
      <c r="A5509" t="s">
        <v>6599</v>
      </c>
      <c r="B5509" s="1">
        <v>43496</v>
      </c>
      <c r="C5509" t="s">
        <v>479</v>
      </c>
      <c r="D5509" t="s">
        <v>6600</v>
      </c>
      <c r="E5509" t="s">
        <v>6737</v>
      </c>
      <c r="F5509" t="s">
        <v>19261</v>
      </c>
      <c r="G5509" t="s">
        <v>19065</v>
      </c>
      <c r="H5509" t="s">
        <v>3004</v>
      </c>
      <c r="I5509" t="s">
        <v>7913</v>
      </c>
      <c r="J5509" t="s">
        <v>44</v>
      </c>
      <c r="K5509">
        <v>2066986</v>
      </c>
      <c r="L5509">
        <v>26445456</v>
      </c>
      <c r="M5509">
        <v>0</v>
      </c>
      <c r="N5509">
        <v>-403752</v>
      </c>
      <c r="O5509">
        <v>0</v>
      </c>
      <c r="P5509" s="2">
        <v>1755000</v>
      </c>
      <c r="Q5509">
        <v>0</v>
      </c>
      <c r="R5509">
        <v>311986</v>
      </c>
      <c r="S5509">
        <f>+Table__192.168.17.17_SPDK_KanpusEF_GajiKemandoran[[#This Row],[GajiPokok]]+Table__192.168.17.17_SPDK_KanpusEF_GajiKemandoran[[#This Row],[Rapel]]+Table__192.168.17.17_SPDK_KanpusEF_GajiKemandoran[[#This Row],[Premi]]</f>
        <v>2066986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78075</v>
      </c>
      <c r="AD5509">
        <v>0</v>
      </c>
      <c r="AE5509">
        <v>18820</v>
      </c>
      <c r="AF5509">
        <v>0</v>
      </c>
      <c r="AG5509">
        <v>0</v>
      </c>
      <c r="AH5509">
        <v>0</v>
      </c>
      <c r="AI5509">
        <v>52500</v>
      </c>
      <c r="AJ5509">
        <v>149395</v>
      </c>
      <c r="AK5509" s="2">
        <v>1917591</v>
      </c>
      <c r="AL5509" t="s">
        <v>6738</v>
      </c>
    </row>
    <row r="5510" spans="1:38" x14ac:dyDescent="0.25">
      <c r="A5510" t="s">
        <v>36</v>
      </c>
      <c r="B5510" s="1">
        <v>43496</v>
      </c>
      <c r="C5510" t="s">
        <v>255</v>
      </c>
      <c r="D5510" t="s">
        <v>38</v>
      </c>
      <c r="E5510" t="s">
        <v>291</v>
      </c>
      <c r="F5510" t="s">
        <v>8287</v>
      </c>
      <c r="G5510" t="s">
        <v>8288</v>
      </c>
      <c r="H5510" t="s">
        <v>295</v>
      </c>
      <c r="I5510" t="s">
        <v>7913</v>
      </c>
      <c r="J5510" t="s">
        <v>44</v>
      </c>
      <c r="K5510">
        <v>1983251</v>
      </c>
      <c r="L5510">
        <v>25608888</v>
      </c>
      <c r="M5510">
        <v>0</v>
      </c>
      <c r="N5510">
        <v>-403752</v>
      </c>
      <c r="O5510">
        <v>0</v>
      </c>
      <c r="P5510" s="2">
        <v>1755000</v>
      </c>
      <c r="Q5510">
        <v>0</v>
      </c>
      <c r="R5510">
        <v>334768</v>
      </c>
      <c r="S5510">
        <f>+Table__192.168.17.17_SPDK_KanpusEF_GajiKemandoran[[#This Row],[GajiPokok]]+Table__192.168.17.17_SPDK_KanpusEF_GajiKemandoran[[#This Row],[Rapel]]+Table__192.168.17.17_SPDK_KanpusEF_GajiKemandoran[[#This Row],[Premi]]</f>
        <v>2089768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81581</v>
      </c>
      <c r="AD5510">
        <v>0</v>
      </c>
      <c r="AE5510">
        <v>18820</v>
      </c>
      <c r="AF5510">
        <v>0</v>
      </c>
      <c r="AG5510">
        <v>0</v>
      </c>
      <c r="AH5510">
        <v>0</v>
      </c>
      <c r="AI5510">
        <v>49400</v>
      </c>
      <c r="AJ5510">
        <v>149801</v>
      </c>
      <c r="AK5510" s="2">
        <v>1939967</v>
      </c>
      <c r="AL5510" t="s">
        <v>292</v>
      </c>
    </row>
    <row r="5511" spans="1:38" x14ac:dyDescent="0.25">
      <c r="A5511" t="s">
        <v>6484</v>
      </c>
      <c r="B5511" s="1">
        <v>43496</v>
      </c>
      <c r="C5511" t="s">
        <v>142</v>
      </c>
      <c r="D5511" t="s">
        <v>6485</v>
      </c>
      <c r="E5511" t="s">
        <v>6553</v>
      </c>
      <c r="F5511" t="s">
        <v>18980</v>
      </c>
      <c r="G5511" t="s">
        <v>16082</v>
      </c>
      <c r="H5511" t="s">
        <v>2273</v>
      </c>
      <c r="I5511" t="s">
        <v>7913</v>
      </c>
      <c r="J5511" t="s">
        <v>44</v>
      </c>
      <c r="K5511">
        <v>2111800</v>
      </c>
      <c r="L5511">
        <v>27102492</v>
      </c>
      <c r="M5511">
        <v>0</v>
      </c>
      <c r="N5511">
        <v>-403752</v>
      </c>
      <c r="O5511">
        <v>0</v>
      </c>
      <c r="P5511" s="2">
        <v>1755000</v>
      </c>
      <c r="Q5511">
        <v>0</v>
      </c>
      <c r="R5511">
        <v>356800</v>
      </c>
      <c r="S5511">
        <f>+Table__192.168.17.17_SPDK_KanpusEF_GajiKemandoran[[#This Row],[GajiPokok]]+Table__192.168.17.17_SPDK_KanpusEF_GajiKemandoran[[#This Row],[Rapel]]+Table__192.168.17.17_SPDK_KanpusEF_GajiKemandoran[[#This Row],[Premi]]</f>
        <v>2111800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80560</v>
      </c>
      <c r="AD5511">
        <v>0</v>
      </c>
      <c r="AE5511">
        <v>18820</v>
      </c>
      <c r="AF5511">
        <v>0</v>
      </c>
      <c r="AG5511">
        <v>0</v>
      </c>
      <c r="AH5511">
        <v>0</v>
      </c>
      <c r="AI5511">
        <v>11500</v>
      </c>
      <c r="AJ5511">
        <v>110880</v>
      </c>
      <c r="AK5511" s="2">
        <v>2000920</v>
      </c>
      <c r="AL5511" t="s">
        <v>5331</v>
      </c>
    </row>
    <row r="5512" spans="1:38" x14ac:dyDescent="0.25">
      <c r="A5512" t="s">
        <v>6892</v>
      </c>
      <c r="B5512" s="1">
        <v>43496</v>
      </c>
      <c r="C5512" t="s">
        <v>479</v>
      </c>
      <c r="D5512" t="s">
        <v>6893</v>
      </c>
      <c r="E5512" t="s">
        <v>7000</v>
      </c>
      <c r="F5512" t="s">
        <v>19538</v>
      </c>
      <c r="G5512" t="s">
        <v>9327</v>
      </c>
      <c r="H5512" t="s">
        <v>3004</v>
      </c>
      <c r="I5512" t="s">
        <v>7913</v>
      </c>
      <c r="J5512" t="s">
        <v>44</v>
      </c>
      <c r="K5512">
        <v>2521517</v>
      </c>
      <c r="L5512">
        <v>32485836</v>
      </c>
      <c r="M5512">
        <v>0</v>
      </c>
      <c r="N5512">
        <v>-403752</v>
      </c>
      <c r="O5512">
        <v>0</v>
      </c>
      <c r="P5512" s="2">
        <v>1755000</v>
      </c>
      <c r="Q5512">
        <v>0</v>
      </c>
      <c r="R5512">
        <v>766517</v>
      </c>
      <c r="S5512">
        <f>+Table__192.168.17.17_SPDK_KanpusEF_GajiKemandoran[[#This Row],[GajiPokok]]+Table__192.168.17.17_SPDK_KanpusEF_GajiKemandoran[[#This Row],[Rapel]]+Table__192.168.17.17_SPDK_KanpusEF_GajiKemandoran[[#This Row],[Premi]]</f>
        <v>2521517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90284</v>
      </c>
      <c r="AD5512">
        <v>0</v>
      </c>
      <c r="AE5512">
        <v>18820</v>
      </c>
      <c r="AF5512">
        <v>0</v>
      </c>
      <c r="AG5512">
        <v>0</v>
      </c>
      <c r="AH5512">
        <v>333692</v>
      </c>
      <c r="AI5512">
        <v>0</v>
      </c>
      <c r="AJ5512">
        <v>442796</v>
      </c>
      <c r="AK5512" s="2">
        <v>2078721</v>
      </c>
      <c r="AL5512" t="s">
        <v>7001</v>
      </c>
    </row>
    <row r="5513" spans="1:38" x14ac:dyDescent="0.25">
      <c r="A5513" t="s">
        <v>6892</v>
      </c>
      <c r="B5513" s="1">
        <v>43496</v>
      </c>
      <c r="C5513" t="s">
        <v>37</v>
      </c>
      <c r="D5513" t="s">
        <v>6893</v>
      </c>
      <c r="E5513" t="s">
        <v>6907</v>
      </c>
      <c r="F5513" t="s">
        <v>19420</v>
      </c>
      <c r="G5513" t="s">
        <v>5880</v>
      </c>
      <c r="H5513" t="s">
        <v>90</v>
      </c>
      <c r="I5513" t="s">
        <v>7913</v>
      </c>
      <c r="J5513" t="s">
        <v>44</v>
      </c>
      <c r="K5513">
        <v>2420000</v>
      </c>
      <c r="L5513">
        <v>31267632</v>
      </c>
      <c r="M5513">
        <v>0</v>
      </c>
      <c r="N5513">
        <v>-403752</v>
      </c>
      <c r="O5513">
        <v>0</v>
      </c>
      <c r="P5513" s="2">
        <v>1755000</v>
      </c>
      <c r="Q5513">
        <v>0</v>
      </c>
      <c r="R5513">
        <v>665000</v>
      </c>
      <c r="S5513">
        <f>+Table__192.168.17.17_SPDK_KanpusEF_GajiKemandoran[[#This Row],[GajiPokok]]+Table__192.168.17.17_SPDK_KanpusEF_GajiKemandoran[[#This Row],[Rapel]]+Table__192.168.17.17_SPDK_KanpusEF_GajiKemandoran[[#This Row],[Premi]]</f>
        <v>2420000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90284</v>
      </c>
      <c r="AD5513">
        <v>0</v>
      </c>
      <c r="AE5513">
        <v>18820</v>
      </c>
      <c r="AF5513">
        <v>0</v>
      </c>
      <c r="AG5513">
        <v>0</v>
      </c>
      <c r="AH5513">
        <v>0</v>
      </c>
      <c r="AI5513">
        <v>0</v>
      </c>
      <c r="AJ5513">
        <v>109104</v>
      </c>
      <c r="AK5513" s="2">
        <v>2310896</v>
      </c>
      <c r="AL5513" t="s">
        <v>81</v>
      </c>
    </row>
    <row r="5514" spans="1:38" x14ac:dyDescent="0.25">
      <c r="A5514" t="s">
        <v>1811</v>
      </c>
      <c r="B5514" s="1">
        <v>43496</v>
      </c>
      <c r="C5514" t="s">
        <v>196</v>
      </c>
      <c r="D5514" t="s">
        <v>1812</v>
      </c>
      <c r="E5514" t="s">
        <v>1894</v>
      </c>
      <c r="F5514" t="s">
        <v>11626</v>
      </c>
      <c r="G5514" t="s">
        <v>11627</v>
      </c>
      <c r="H5514" t="s">
        <v>1901</v>
      </c>
      <c r="I5514" t="s">
        <v>7913</v>
      </c>
      <c r="J5514" t="s">
        <v>44</v>
      </c>
      <c r="K5514">
        <v>3165087</v>
      </c>
      <c r="L5514">
        <v>39269736</v>
      </c>
      <c r="M5514">
        <v>0</v>
      </c>
      <c r="N5514">
        <v>-403752</v>
      </c>
      <c r="O5514">
        <v>0</v>
      </c>
      <c r="P5514" s="2">
        <v>1755000</v>
      </c>
      <c r="Q5514">
        <v>0</v>
      </c>
      <c r="R5514">
        <v>1410087</v>
      </c>
      <c r="S5514">
        <f>+Table__192.168.17.17_SPDK_KanpusEF_GajiKemandoran[[#This Row],[GajiPokok]]+Table__192.168.17.17_SPDK_KanpusEF_GajiKemandoran[[#This Row],[Rapel]]+Table__192.168.17.17_SPDK_KanpusEF_GajiKemandoran[[#This Row],[Premi]]</f>
        <v>3165087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0</v>
      </c>
      <c r="Z5514">
        <v>0</v>
      </c>
      <c r="AA5514">
        <v>0</v>
      </c>
      <c r="AB5514">
        <v>0</v>
      </c>
      <c r="AC5514">
        <v>70723</v>
      </c>
      <c r="AD5514">
        <v>0</v>
      </c>
      <c r="AE5514">
        <v>18820</v>
      </c>
      <c r="AF5514">
        <v>0</v>
      </c>
      <c r="AG5514">
        <v>0</v>
      </c>
      <c r="AH5514">
        <v>0</v>
      </c>
      <c r="AI5514">
        <v>27800</v>
      </c>
      <c r="AJ5514">
        <v>117343</v>
      </c>
      <c r="AK5514" s="2">
        <v>3047744</v>
      </c>
      <c r="AL5514" t="s">
        <v>334</v>
      </c>
    </row>
    <row r="5515" spans="1:38" x14ac:dyDescent="0.25">
      <c r="A5515" t="s">
        <v>5054</v>
      </c>
      <c r="B5515" s="1">
        <v>43496</v>
      </c>
      <c r="C5515" t="s">
        <v>164</v>
      </c>
      <c r="D5515" t="s">
        <v>5055</v>
      </c>
      <c r="E5515" t="s">
        <v>5155</v>
      </c>
      <c r="F5515" t="s">
        <v>16435</v>
      </c>
      <c r="G5515" t="s">
        <v>2475</v>
      </c>
      <c r="H5515" t="s">
        <v>438</v>
      </c>
      <c r="I5515" t="s">
        <v>7915</v>
      </c>
      <c r="J5515" t="s">
        <v>44</v>
      </c>
      <c r="K5515">
        <v>1754557.36108597</v>
      </c>
      <c r="L5515">
        <v>22596208.333031699</v>
      </c>
      <c r="M5515">
        <v>0</v>
      </c>
      <c r="N5515">
        <v>-402036</v>
      </c>
      <c r="O5515">
        <v>0</v>
      </c>
      <c r="P5515" s="2">
        <v>1754557.36108597</v>
      </c>
      <c r="Q5515">
        <v>0</v>
      </c>
      <c r="R5515">
        <v>0</v>
      </c>
      <c r="S5515">
        <f>+Table__192.168.17.17_SPDK_KanpusEF_GajiKemandoran[[#This Row],[GajiPokok]]+Table__192.168.17.17_SPDK_KanpusEF_GajiKemandoran[[#This Row],[Rapel]]+Table__192.168.17.17_SPDK_KanpusEF_GajiKemandoran[[#This Row],[Premi]]</f>
        <v>1754557.36108597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75890</v>
      </c>
      <c r="AD5515">
        <v>0</v>
      </c>
      <c r="AE5515">
        <v>18590</v>
      </c>
      <c r="AF5515">
        <v>0</v>
      </c>
      <c r="AG5515">
        <v>0</v>
      </c>
      <c r="AH5515">
        <v>0</v>
      </c>
      <c r="AI5515">
        <v>97800</v>
      </c>
      <c r="AJ5515">
        <v>192280</v>
      </c>
      <c r="AK5515" s="2">
        <v>1562277.36108597</v>
      </c>
      <c r="AL5515" t="s">
        <v>5156</v>
      </c>
    </row>
    <row r="5516" spans="1:38" x14ac:dyDescent="0.25">
      <c r="A5516" t="s">
        <v>3742</v>
      </c>
      <c r="B5516" s="1">
        <v>43496</v>
      </c>
      <c r="C5516" t="s">
        <v>36</v>
      </c>
      <c r="D5516" t="s">
        <v>3743</v>
      </c>
      <c r="E5516" t="s">
        <v>3782</v>
      </c>
      <c r="F5516" t="s">
        <v>13935</v>
      </c>
      <c r="G5516" t="s">
        <v>13936</v>
      </c>
      <c r="H5516" t="s">
        <v>438</v>
      </c>
      <c r="I5516" t="s">
        <v>105</v>
      </c>
      <c r="J5516" t="s">
        <v>44</v>
      </c>
      <c r="K5516">
        <v>1754477.87076923</v>
      </c>
      <c r="L5516">
        <v>22883770.449230801</v>
      </c>
      <c r="M5516">
        <v>0</v>
      </c>
      <c r="N5516">
        <v>-422124</v>
      </c>
      <c r="O5516">
        <v>0</v>
      </c>
      <c r="P5516" s="2">
        <v>1754477.8707692311</v>
      </c>
      <c r="Q5516">
        <v>0</v>
      </c>
      <c r="R5516">
        <v>0</v>
      </c>
      <c r="S5516">
        <f>+Table__192.168.17.17_SPDK_KanpusEF_GajiKemandoran[[#This Row],[GajiPokok]]+Table__192.168.17.17_SPDK_KanpusEF_GajiKemandoran[[#This Row],[Rapel]]+Table__192.168.17.17_SPDK_KanpusEF_GajiKemandoran[[#This Row],[Premi]]</f>
        <v>1754477.8707692311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84101</v>
      </c>
      <c r="AD5516">
        <v>0</v>
      </c>
      <c r="AE5516">
        <v>19497</v>
      </c>
      <c r="AF5516">
        <v>0</v>
      </c>
      <c r="AG5516">
        <v>0</v>
      </c>
      <c r="AH5516">
        <v>744321</v>
      </c>
      <c r="AI5516">
        <v>534000</v>
      </c>
      <c r="AJ5516">
        <v>1381919</v>
      </c>
      <c r="AK5516" s="2">
        <v>372558.87076923111</v>
      </c>
      <c r="AL5516" t="s">
        <v>3783</v>
      </c>
    </row>
    <row r="5517" spans="1:38" x14ac:dyDescent="0.25">
      <c r="A5517" t="s">
        <v>5438</v>
      </c>
      <c r="B5517" s="1">
        <v>43496</v>
      </c>
      <c r="C5517" t="s">
        <v>142</v>
      </c>
      <c r="D5517" t="s">
        <v>5439</v>
      </c>
      <c r="E5517" t="s">
        <v>5495</v>
      </c>
      <c r="F5517" t="s">
        <v>16961</v>
      </c>
      <c r="G5517" t="s">
        <v>16962</v>
      </c>
      <c r="H5517" t="s">
        <v>438</v>
      </c>
      <c r="I5517" t="s">
        <v>7908</v>
      </c>
      <c r="J5517" t="s">
        <v>44</v>
      </c>
      <c r="K5517">
        <v>1754018.84615385</v>
      </c>
      <c r="L5517">
        <v>22810798.153846201</v>
      </c>
      <c r="M5517">
        <v>0</v>
      </c>
      <c r="N5517">
        <v>-406020</v>
      </c>
      <c r="O5517">
        <v>0</v>
      </c>
      <c r="P5517" s="2">
        <v>1754018.8461538465</v>
      </c>
      <c r="Q5517">
        <v>0</v>
      </c>
      <c r="R5517">
        <v>0</v>
      </c>
      <c r="S5517">
        <f>+Table__192.168.17.17_SPDK_KanpusEF_GajiKemandoran[[#This Row],[GajiPokok]]+Table__192.168.17.17_SPDK_KanpusEF_GajiKemandoran[[#This Row],[Rapel]]+Table__192.168.17.17_SPDK_KanpusEF_GajiKemandoran[[#This Row],[Premi]]</f>
        <v>1754018.8461538465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80770</v>
      </c>
      <c r="AD5517">
        <v>0</v>
      </c>
      <c r="AE5517">
        <v>19050</v>
      </c>
      <c r="AF5517">
        <v>0</v>
      </c>
      <c r="AG5517">
        <v>0</v>
      </c>
      <c r="AH5517">
        <v>772667</v>
      </c>
      <c r="AI5517">
        <v>400650</v>
      </c>
      <c r="AJ5517">
        <v>1273137</v>
      </c>
      <c r="AK5517" s="2">
        <v>480881.84615384648</v>
      </c>
      <c r="AL5517" t="s">
        <v>5496</v>
      </c>
    </row>
    <row r="5518" spans="1:38" x14ac:dyDescent="0.25">
      <c r="A5518" t="s">
        <v>2485</v>
      </c>
      <c r="B5518" s="1">
        <v>43496</v>
      </c>
      <c r="C5518" t="s">
        <v>1648</v>
      </c>
      <c r="D5518" t="s">
        <v>2486</v>
      </c>
      <c r="E5518" t="s">
        <v>2640</v>
      </c>
      <c r="F5518" t="s">
        <v>12484</v>
      </c>
      <c r="G5518" t="s">
        <v>8459</v>
      </c>
      <c r="H5518" t="s">
        <v>2273</v>
      </c>
      <c r="I5518" t="s">
        <v>7908</v>
      </c>
      <c r="J5518" t="s">
        <v>44</v>
      </c>
      <c r="K5518">
        <v>1753867</v>
      </c>
      <c r="L5518">
        <v>22336776</v>
      </c>
      <c r="M5518">
        <v>0</v>
      </c>
      <c r="N5518">
        <v>-406020</v>
      </c>
      <c r="O5518">
        <v>0</v>
      </c>
      <c r="P5518" s="2">
        <v>1753867</v>
      </c>
      <c r="Q5518">
        <v>0</v>
      </c>
      <c r="R5518">
        <v>0</v>
      </c>
      <c r="S5518">
        <f>+Table__192.168.17.17_SPDK_KanpusEF_GajiKemandoran[[#This Row],[GajiPokok]]+Table__192.168.17.17_SPDK_KanpusEF_GajiKemandoran[[#This Row],[Rapel]]+Table__192.168.17.17_SPDK_KanpusEF_GajiKemandoran[[#This Row],[Premi]]</f>
        <v>1753867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70933</v>
      </c>
      <c r="AD5518">
        <v>0</v>
      </c>
      <c r="AE5518">
        <v>19050</v>
      </c>
      <c r="AF5518">
        <v>0</v>
      </c>
      <c r="AG5518">
        <v>0</v>
      </c>
      <c r="AH5518">
        <v>0</v>
      </c>
      <c r="AI5518">
        <v>947600</v>
      </c>
      <c r="AJ5518">
        <v>1037583</v>
      </c>
      <c r="AK5518" s="2">
        <v>716284</v>
      </c>
      <c r="AL5518" t="s">
        <v>2641</v>
      </c>
    </row>
    <row r="5519" spans="1:38" x14ac:dyDescent="0.25">
      <c r="A5519" t="s">
        <v>2485</v>
      </c>
      <c r="B5519" s="1">
        <v>43496</v>
      </c>
      <c r="C5519" t="s">
        <v>1648</v>
      </c>
      <c r="D5519" t="s">
        <v>2486</v>
      </c>
      <c r="E5519" t="s">
        <v>2640</v>
      </c>
      <c r="F5519" t="s">
        <v>12480</v>
      </c>
      <c r="G5519" t="s">
        <v>12481</v>
      </c>
      <c r="H5519" t="s">
        <v>2273</v>
      </c>
      <c r="I5519" t="s">
        <v>7908</v>
      </c>
      <c r="J5519" t="s">
        <v>44</v>
      </c>
      <c r="K5519">
        <v>1770877</v>
      </c>
      <c r="L5519">
        <v>22540896</v>
      </c>
      <c r="M5519">
        <v>0</v>
      </c>
      <c r="N5519">
        <v>-406020</v>
      </c>
      <c r="O5519">
        <v>0</v>
      </c>
      <c r="P5519" s="2">
        <v>1753867</v>
      </c>
      <c r="Q5519">
        <v>0</v>
      </c>
      <c r="R5519">
        <v>17010</v>
      </c>
      <c r="S5519">
        <f>+Table__192.168.17.17_SPDK_KanpusEF_GajiKemandoran[[#This Row],[GajiPokok]]+Table__192.168.17.17_SPDK_KanpusEF_GajiKemandoran[[#This Row],[Rapel]]+Table__192.168.17.17_SPDK_KanpusEF_GajiKemandoran[[#This Row],[Premi]]</f>
        <v>1770877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70933</v>
      </c>
      <c r="AD5519">
        <v>0</v>
      </c>
      <c r="AE5519">
        <v>19050</v>
      </c>
      <c r="AF5519">
        <v>0</v>
      </c>
      <c r="AG5519">
        <v>0</v>
      </c>
      <c r="AH5519">
        <v>0</v>
      </c>
      <c r="AI5519">
        <v>903100</v>
      </c>
      <c r="AJ5519">
        <v>993083</v>
      </c>
      <c r="AK5519" s="2">
        <v>777794</v>
      </c>
      <c r="AL5519" t="s">
        <v>2641</v>
      </c>
    </row>
    <row r="5520" spans="1:38" x14ac:dyDescent="0.25">
      <c r="A5520" t="s">
        <v>4322</v>
      </c>
      <c r="B5520" s="1">
        <v>43496</v>
      </c>
      <c r="C5520" t="s">
        <v>36</v>
      </c>
      <c r="D5520" t="s">
        <v>4324</v>
      </c>
      <c r="E5520" t="s">
        <v>4372</v>
      </c>
      <c r="F5520" t="s">
        <v>15042</v>
      </c>
      <c r="G5520" t="s">
        <v>15043</v>
      </c>
      <c r="H5520" t="s">
        <v>152</v>
      </c>
      <c r="I5520" t="s">
        <v>7915</v>
      </c>
      <c r="J5520" t="s">
        <v>44</v>
      </c>
      <c r="K5520">
        <v>6747897</v>
      </c>
      <c r="L5520">
        <v>83862228</v>
      </c>
      <c r="M5520">
        <v>4193111</v>
      </c>
      <c r="N5520">
        <v>-402036</v>
      </c>
      <c r="O5520">
        <v>58500000</v>
      </c>
      <c r="P5520" s="2">
        <v>1753690</v>
      </c>
      <c r="Q5520">
        <v>12500</v>
      </c>
      <c r="R5520">
        <v>4981707</v>
      </c>
      <c r="S5520">
        <f>+Table__192.168.17.17_SPDK_KanpusEF_GajiKemandoran[[#This Row],[GajiPokok]]+Table__192.168.17.17_SPDK_KanpusEF_GajiKemandoran[[#This Row],[Rapel]]+Table__192.168.17.17_SPDK_KanpusEF_GajiKemandoran[[#This Row],[Premi]]</f>
        <v>6747897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89879</v>
      </c>
      <c r="AB5520">
        <v>89879</v>
      </c>
      <c r="AC5520">
        <v>81461</v>
      </c>
      <c r="AD5520">
        <v>0</v>
      </c>
      <c r="AE5520">
        <v>18590</v>
      </c>
      <c r="AF5520">
        <v>0</v>
      </c>
      <c r="AG5520">
        <v>89879</v>
      </c>
      <c r="AH5520">
        <v>0</v>
      </c>
      <c r="AI5520">
        <v>5230428</v>
      </c>
      <c r="AJ5520">
        <v>5420358</v>
      </c>
      <c r="AK5520" s="2">
        <v>1417418</v>
      </c>
      <c r="AL5520" t="s">
        <v>4373</v>
      </c>
    </row>
    <row r="5521" spans="1:38" x14ac:dyDescent="0.25">
      <c r="A5521" t="s">
        <v>3742</v>
      </c>
      <c r="B5521" s="1">
        <v>43496</v>
      </c>
      <c r="C5521" t="s">
        <v>142</v>
      </c>
      <c r="D5521" t="s">
        <v>3743</v>
      </c>
      <c r="E5521" t="s">
        <v>3827</v>
      </c>
      <c r="F5521" t="s">
        <v>14008</v>
      </c>
      <c r="G5521" t="s">
        <v>4225</v>
      </c>
      <c r="H5521" t="s">
        <v>438</v>
      </c>
      <c r="I5521" t="s">
        <v>105</v>
      </c>
      <c r="J5521" t="s">
        <v>44</v>
      </c>
      <c r="K5521">
        <v>1753648.43076923</v>
      </c>
      <c r="L5521">
        <v>22873817.1692308</v>
      </c>
      <c r="M5521">
        <v>0</v>
      </c>
      <c r="N5521">
        <v>-422124</v>
      </c>
      <c r="O5521">
        <v>0</v>
      </c>
      <c r="P5521" s="2">
        <v>1753648.4307692312</v>
      </c>
      <c r="Q5521">
        <v>0</v>
      </c>
      <c r="R5521">
        <v>0</v>
      </c>
      <c r="S5521">
        <f>+Table__192.168.17.17_SPDK_KanpusEF_GajiKemandoran[[#This Row],[GajiPokok]]+Table__192.168.17.17_SPDK_KanpusEF_GajiKemandoran[[#This Row],[Rapel]]+Table__192.168.17.17_SPDK_KanpusEF_GajiKemandoran[[#This Row],[Premi]]</f>
        <v>1753648.4307692312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84101</v>
      </c>
      <c r="AD5521">
        <v>0</v>
      </c>
      <c r="AE5521">
        <v>19497</v>
      </c>
      <c r="AF5521">
        <v>0</v>
      </c>
      <c r="AG5521">
        <v>0</v>
      </c>
      <c r="AH5521">
        <v>589683</v>
      </c>
      <c r="AI5521">
        <v>23000</v>
      </c>
      <c r="AJ5521">
        <v>716281</v>
      </c>
      <c r="AK5521" s="2">
        <v>1037367.4307692312</v>
      </c>
      <c r="AL5521" t="s">
        <v>3828</v>
      </c>
    </row>
    <row r="5522" spans="1:38" x14ac:dyDescent="0.25">
      <c r="A5522" t="s">
        <v>180</v>
      </c>
      <c r="B5522" s="1">
        <v>43496</v>
      </c>
      <c r="C5522" t="s">
        <v>142</v>
      </c>
      <c r="D5522" t="s">
        <v>796</v>
      </c>
      <c r="E5522" t="s">
        <v>879</v>
      </c>
      <c r="F5522" t="s">
        <v>9167</v>
      </c>
      <c r="G5522" t="s">
        <v>9168</v>
      </c>
      <c r="H5522" t="s">
        <v>438</v>
      </c>
      <c r="I5522" t="s">
        <v>109</v>
      </c>
      <c r="J5522" t="s">
        <v>44</v>
      </c>
      <c r="K5522">
        <v>2990022.6334633101</v>
      </c>
      <c r="L5522">
        <v>37708387.601559699</v>
      </c>
      <c r="M5522">
        <v>0</v>
      </c>
      <c r="N5522">
        <v>-419244</v>
      </c>
      <c r="O5522">
        <v>0</v>
      </c>
      <c r="P5522" s="2">
        <v>1753561.6334633101</v>
      </c>
      <c r="Q5522">
        <v>0</v>
      </c>
      <c r="R5522">
        <v>1236461</v>
      </c>
      <c r="S5522">
        <f>+Table__192.168.17.17_SPDK_KanpusEF_GajiKemandoran[[#This Row],[GajiPokok]]+Table__192.168.17.17_SPDK_KanpusEF_GajiKemandoran[[#This Row],[Rapel]]+Table__192.168.17.17_SPDK_KanpusEF_GajiKemandoran[[#This Row],[Premi]]</f>
        <v>2990022.6334633101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83861</v>
      </c>
      <c r="AD5522">
        <v>0</v>
      </c>
      <c r="AE5522">
        <v>19166</v>
      </c>
      <c r="AF5522">
        <v>0</v>
      </c>
      <c r="AG5522">
        <v>0</v>
      </c>
      <c r="AH5522">
        <v>0</v>
      </c>
      <c r="AI5522">
        <v>1674461</v>
      </c>
      <c r="AJ5522">
        <v>1777488</v>
      </c>
      <c r="AK5522" s="2">
        <v>1212534.6334633101</v>
      </c>
      <c r="AL5522" t="s">
        <v>260</v>
      </c>
    </row>
    <row r="5523" spans="1:38" x14ac:dyDescent="0.25">
      <c r="A5523" t="s">
        <v>4823</v>
      </c>
      <c r="B5523" s="1">
        <v>43496</v>
      </c>
      <c r="C5523" t="s">
        <v>164</v>
      </c>
      <c r="D5523" t="s">
        <v>4824</v>
      </c>
      <c r="E5523" t="s">
        <v>4908</v>
      </c>
      <c r="F5523" t="s">
        <v>15902</v>
      </c>
      <c r="G5523" t="s">
        <v>12158</v>
      </c>
      <c r="H5523" t="s">
        <v>438</v>
      </c>
      <c r="I5523" t="s">
        <v>7911</v>
      </c>
      <c r="J5523" t="s">
        <v>44</v>
      </c>
      <c r="K5523">
        <v>1753461</v>
      </c>
      <c r="L5523">
        <v>22854852</v>
      </c>
      <c r="M5523">
        <v>0</v>
      </c>
      <c r="N5523">
        <v>-404784</v>
      </c>
      <c r="O5523">
        <v>0</v>
      </c>
      <c r="P5523" s="2">
        <v>1753461</v>
      </c>
      <c r="Q5523">
        <v>0</v>
      </c>
      <c r="R5523">
        <v>0</v>
      </c>
      <c r="S5523">
        <f>+Table__192.168.17.17_SPDK_KanpusEF_GajiKemandoran[[#This Row],[GajiPokok]]+Table__192.168.17.17_SPDK_KanpusEF_GajiKemandoran[[#This Row],[Rapel]]+Table__192.168.17.17_SPDK_KanpusEF_GajiKemandoran[[#This Row],[Premi]]</f>
        <v>1753461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81727</v>
      </c>
      <c r="AD5523">
        <v>0</v>
      </c>
      <c r="AE5523">
        <v>18935</v>
      </c>
      <c r="AF5523">
        <v>0</v>
      </c>
      <c r="AG5523">
        <v>0</v>
      </c>
      <c r="AH5523">
        <v>0</v>
      </c>
      <c r="AI5523">
        <v>54750</v>
      </c>
      <c r="AJ5523">
        <v>155412</v>
      </c>
      <c r="AK5523" s="2">
        <v>1598049</v>
      </c>
      <c r="AL5523" t="s">
        <v>4909</v>
      </c>
    </row>
    <row r="5524" spans="1:38" x14ac:dyDescent="0.25">
      <c r="A5524" t="s">
        <v>760</v>
      </c>
      <c r="B5524" s="1">
        <v>43496</v>
      </c>
      <c r="C5524" t="s">
        <v>1473</v>
      </c>
      <c r="D5524" t="s">
        <v>2323</v>
      </c>
      <c r="E5524" t="s">
        <v>2430</v>
      </c>
      <c r="F5524" t="s">
        <v>12206</v>
      </c>
      <c r="G5524" t="s">
        <v>12207</v>
      </c>
      <c r="H5524" t="s">
        <v>2273</v>
      </c>
      <c r="I5524" t="s">
        <v>109</v>
      </c>
      <c r="J5524" t="s">
        <v>44</v>
      </c>
      <c r="K5524">
        <v>2268306</v>
      </c>
      <c r="L5524">
        <v>28537992</v>
      </c>
      <c r="M5524">
        <v>0</v>
      </c>
      <c r="N5524">
        <v>-419244</v>
      </c>
      <c r="O5524">
        <v>0</v>
      </c>
      <c r="P5524" s="2">
        <v>1753306</v>
      </c>
      <c r="Q5524">
        <v>0</v>
      </c>
      <c r="R5524">
        <v>515000</v>
      </c>
      <c r="S5524">
        <f>+Table__192.168.17.17_SPDK_KanpusEF_GajiKemandoran[[#This Row],[GajiPokok]]+Table__192.168.17.17_SPDK_KanpusEF_GajiKemandoran[[#This Row],[Rapel]]+Table__192.168.17.17_SPDK_KanpusEF_GajiKemandoran[[#This Row],[Premi]]</f>
        <v>2268306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73240</v>
      </c>
      <c r="AD5524">
        <v>0</v>
      </c>
      <c r="AE5524">
        <v>19166</v>
      </c>
      <c r="AF5524">
        <v>0</v>
      </c>
      <c r="AG5524">
        <v>0</v>
      </c>
      <c r="AH5524">
        <v>0</v>
      </c>
      <c r="AI5524">
        <v>385750</v>
      </c>
      <c r="AJ5524">
        <v>478156</v>
      </c>
      <c r="AK5524" s="2">
        <v>1790150</v>
      </c>
      <c r="AL5524" t="s">
        <v>2431</v>
      </c>
    </row>
    <row r="5525" spans="1:38" x14ac:dyDescent="0.25">
      <c r="A5525" t="s">
        <v>4322</v>
      </c>
      <c r="B5525" s="1">
        <v>43496</v>
      </c>
      <c r="C5525" t="s">
        <v>142</v>
      </c>
      <c r="D5525" t="s">
        <v>4324</v>
      </c>
      <c r="E5525" t="s">
        <v>4382</v>
      </c>
      <c r="F5525" t="s">
        <v>15055</v>
      </c>
      <c r="G5525" t="s">
        <v>1926</v>
      </c>
      <c r="H5525" t="s">
        <v>175</v>
      </c>
      <c r="I5525" t="s">
        <v>8006</v>
      </c>
      <c r="J5525" t="s">
        <v>44</v>
      </c>
      <c r="K5525">
        <v>2111743</v>
      </c>
      <c r="L5525">
        <v>27150312</v>
      </c>
      <c r="M5525">
        <v>0</v>
      </c>
      <c r="N5525">
        <v>-402888</v>
      </c>
      <c r="O5525">
        <v>0</v>
      </c>
      <c r="P5525" s="2">
        <v>1752998</v>
      </c>
      <c r="Q5525">
        <v>12500</v>
      </c>
      <c r="R5525">
        <v>346245</v>
      </c>
      <c r="S5525">
        <f>+Table__192.168.17.17_SPDK_KanpusEF_GajiKemandoran[[#This Row],[GajiPokok]]+Table__192.168.17.17_SPDK_KanpusEF_GajiKemandoran[[#This Row],[Rapel]]+Table__192.168.17.17_SPDK_KanpusEF_GajiKemandoran[[#This Row],[Premi]]</f>
        <v>2111743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81521</v>
      </c>
      <c r="AD5525">
        <v>0</v>
      </c>
      <c r="AE5525">
        <v>18705</v>
      </c>
      <c r="AF5525">
        <v>0</v>
      </c>
      <c r="AG5525">
        <v>0</v>
      </c>
      <c r="AH5525">
        <v>451874</v>
      </c>
      <c r="AI5525">
        <v>1559643</v>
      </c>
      <c r="AJ5525">
        <v>2111743</v>
      </c>
      <c r="AK5525" s="2">
        <v>0</v>
      </c>
      <c r="AL5525" t="s">
        <v>798</v>
      </c>
    </row>
    <row r="5526" spans="1:38" x14ac:dyDescent="0.25">
      <c r="A5526" t="s">
        <v>4322</v>
      </c>
      <c r="B5526" s="1">
        <v>43496</v>
      </c>
      <c r="C5526" t="s">
        <v>164</v>
      </c>
      <c r="D5526" t="s">
        <v>4324</v>
      </c>
      <c r="E5526" t="s">
        <v>4395</v>
      </c>
      <c r="F5526" t="s">
        <v>15308</v>
      </c>
      <c r="G5526" t="s">
        <v>15309</v>
      </c>
      <c r="H5526" t="s">
        <v>158</v>
      </c>
      <c r="I5526" t="s">
        <v>8006</v>
      </c>
      <c r="J5526" t="s">
        <v>44</v>
      </c>
      <c r="K5526">
        <v>1765498</v>
      </c>
      <c r="L5526">
        <v>22995372</v>
      </c>
      <c r="M5526">
        <v>0</v>
      </c>
      <c r="N5526">
        <v>-402888</v>
      </c>
      <c r="O5526">
        <v>0</v>
      </c>
      <c r="P5526" s="2">
        <v>1752998</v>
      </c>
      <c r="Q5526">
        <v>12500</v>
      </c>
      <c r="R5526">
        <v>0</v>
      </c>
      <c r="S5526">
        <f>+Table__192.168.17.17_SPDK_KanpusEF_GajiKemandoran[[#This Row],[GajiPokok]]+Table__192.168.17.17_SPDK_KanpusEF_GajiKemandoran[[#This Row],[Rapel]]+Table__192.168.17.17_SPDK_KanpusEF_GajiKemandoran[[#This Row],[Premi]]</f>
        <v>1765498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81521</v>
      </c>
      <c r="AD5526">
        <v>0</v>
      </c>
      <c r="AE5526">
        <v>18705</v>
      </c>
      <c r="AF5526">
        <v>0</v>
      </c>
      <c r="AG5526">
        <v>0</v>
      </c>
      <c r="AH5526">
        <v>1033381</v>
      </c>
      <c r="AI5526">
        <v>631891</v>
      </c>
      <c r="AJ5526">
        <v>1765498</v>
      </c>
      <c r="AK5526" s="2">
        <v>0</v>
      </c>
      <c r="AL5526" t="s">
        <v>4396</v>
      </c>
    </row>
    <row r="5527" spans="1:38" x14ac:dyDescent="0.25">
      <c r="A5527" t="s">
        <v>1473</v>
      </c>
      <c r="B5527" s="1">
        <v>43496</v>
      </c>
      <c r="C5527" t="s">
        <v>37</v>
      </c>
      <c r="D5527" t="s">
        <v>1474</v>
      </c>
      <c r="E5527" t="s">
        <v>1486</v>
      </c>
      <c r="F5527" t="s">
        <v>10544</v>
      </c>
      <c r="G5527" t="s">
        <v>10545</v>
      </c>
      <c r="H5527" t="s">
        <v>47</v>
      </c>
      <c r="I5527" t="s">
        <v>8006</v>
      </c>
      <c r="J5527" t="s">
        <v>44</v>
      </c>
      <c r="K5527">
        <v>1752998</v>
      </c>
      <c r="L5527">
        <v>22324188</v>
      </c>
      <c r="M5527">
        <v>0</v>
      </c>
      <c r="N5527">
        <v>-402888</v>
      </c>
      <c r="O5527">
        <v>0</v>
      </c>
      <c r="P5527" s="2">
        <v>1752998</v>
      </c>
      <c r="Q5527">
        <v>0</v>
      </c>
      <c r="R5527">
        <v>0</v>
      </c>
      <c r="S5527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70663</v>
      </c>
      <c r="AD5527">
        <v>0</v>
      </c>
      <c r="AE5527">
        <v>18705</v>
      </c>
      <c r="AF5527">
        <v>0</v>
      </c>
      <c r="AG5527">
        <v>0</v>
      </c>
      <c r="AH5527">
        <v>717321</v>
      </c>
      <c r="AI5527">
        <v>931309</v>
      </c>
      <c r="AJ5527">
        <v>1737998</v>
      </c>
      <c r="AK5527" s="2">
        <v>15000</v>
      </c>
      <c r="AL5527" t="s">
        <v>1487</v>
      </c>
    </row>
    <row r="5528" spans="1:38" x14ac:dyDescent="0.25">
      <c r="A5528" t="s">
        <v>4322</v>
      </c>
      <c r="B5528" s="1">
        <v>43496</v>
      </c>
      <c r="C5528" t="s">
        <v>37</v>
      </c>
      <c r="D5528" t="s">
        <v>4324</v>
      </c>
      <c r="E5528" t="s">
        <v>4352</v>
      </c>
      <c r="F5528" t="s">
        <v>14922</v>
      </c>
      <c r="G5528" t="s">
        <v>14923</v>
      </c>
      <c r="H5528" t="s">
        <v>364</v>
      </c>
      <c r="I5528" t="s">
        <v>8006</v>
      </c>
      <c r="J5528" t="s">
        <v>44</v>
      </c>
      <c r="K5528">
        <v>1752998</v>
      </c>
      <c r="L5528">
        <v>22845372</v>
      </c>
      <c r="M5528">
        <v>0</v>
      </c>
      <c r="N5528">
        <v>-402888</v>
      </c>
      <c r="O5528">
        <v>0</v>
      </c>
      <c r="P5528" s="2">
        <v>1752998</v>
      </c>
      <c r="Q5528">
        <v>0</v>
      </c>
      <c r="R5528">
        <v>0</v>
      </c>
      <c r="S5528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81521</v>
      </c>
      <c r="AD5528">
        <v>0</v>
      </c>
      <c r="AE5528">
        <v>18705</v>
      </c>
      <c r="AF5528">
        <v>0</v>
      </c>
      <c r="AG5528">
        <v>0</v>
      </c>
      <c r="AH5528">
        <v>1107134</v>
      </c>
      <c r="AI5528">
        <v>427700</v>
      </c>
      <c r="AJ5528">
        <v>1635060</v>
      </c>
      <c r="AK5528" s="2">
        <v>117938</v>
      </c>
      <c r="AL5528" t="s">
        <v>4010</v>
      </c>
    </row>
    <row r="5529" spans="1:38" x14ac:dyDescent="0.25">
      <c r="A5529" t="s">
        <v>760</v>
      </c>
      <c r="B5529" s="1">
        <v>43496</v>
      </c>
      <c r="C5529" t="s">
        <v>37</v>
      </c>
      <c r="D5529" t="s">
        <v>2323</v>
      </c>
      <c r="E5529" t="s">
        <v>2326</v>
      </c>
      <c r="F5529" t="s">
        <v>12032</v>
      </c>
      <c r="G5529" t="s">
        <v>12033</v>
      </c>
      <c r="H5529" t="s">
        <v>90</v>
      </c>
      <c r="I5529" t="s">
        <v>8006</v>
      </c>
      <c r="J5529" t="s">
        <v>44</v>
      </c>
      <c r="K5529">
        <v>1752998</v>
      </c>
      <c r="L5529">
        <v>22298136</v>
      </c>
      <c r="M5529">
        <v>0</v>
      </c>
      <c r="N5529">
        <v>-402888</v>
      </c>
      <c r="O5529">
        <v>0</v>
      </c>
      <c r="P5529" s="2">
        <v>1752998</v>
      </c>
      <c r="Q5529">
        <v>0</v>
      </c>
      <c r="R5529">
        <v>0</v>
      </c>
      <c r="S552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70120</v>
      </c>
      <c r="AD5529">
        <v>0</v>
      </c>
      <c r="AE5529">
        <v>18705</v>
      </c>
      <c r="AF5529">
        <v>0</v>
      </c>
      <c r="AG5529">
        <v>0</v>
      </c>
      <c r="AH5529">
        <v>0</v>
      </c>
      <c r="AI5529">
        <v>1514950</v>
      </c>
      <c r="AJ5529">
        <v>1603775</v>
      </c>
      <c r="AK5529" s="2">
        <v>149223</v>
      </c>
      <c r="AL5529" t="s">
        <v>2327</v>
      </c>
    </row>
    <row r="5530" spans="1:38" x14ac:dyDescent="0.25">
      <c r="A5530" t="s">
        <v>6599</v>
      </c>
      <c r="B5530" s="1">
        <v>43496</v>
      </c>
      <c r="C5530" t="s">
        <v>36</v>
      </c>
      <c r="D5530" t="s">
        <v>6600</v>
      </c>
      <c r="E5530" t="s">
        <v>6662</v>
      </c>
      <c r="F5530" t="s">
        <v>19091</v>
      </c>
      <c r="G5530" t="s">
        <v>19092</v>
      </c>
      <c r="H5530" t="s">
        <v>3004</v>
      </c>
      <c r="I5530" t="s">
        <v>8006</v>
      </c>
      <c r="J5530" t="s">
        <v>44</v>
      </c>
      <c r="K5530">
        <v>1934282</v>
      </c>
      <c r="L5530">
        <v>24852528</v>
      </c>
      <c r="M5530">
        <v>0</v>
      </c>
      <c r="N5530">
        <v>-402888</v>
      </c>
      <c r="O5530">
        <v>0</v>
      </c>
      <c r="P5530" s="2">
        <v>1752998</v>
      </c>
      <c r="Q5530">
        <v>0</v>
      </c>
      <c r="R5530">
        <v>181284</v>
      </c>
      <c r="S5530">
        <f>+Table__192.168.17.17_SPDK_KanpusEF_GajiKemandoran[[#This Row],[GajiPokok]]+Table__192.168.17.17_SPDK_KanpusEF_GajiKemandoran[[#This Row],[Rapel]]+Table__192.168.17.17_SPDK_KanpusEF_GajiKemandoran[[#This Row],[Premi]]</f>
        <v>1934282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78015</v>
      </c>
      <c r="AD5530">
        <v>0</v>
      </c>
      <c r="AE5530">
        <v>18705</v>
      </c>
      <c r="AF5530">
        <v>0</v>
      </c>
      <c r="AG5530">
        <v>0</v>
      </c>
      <c r="AH5530">
        <v>0</v>
      </c>
      <c r="AI5530">
        <v>1676700</v>
      </c>
      <c r="AJ5530">
        <v>1773420</v>
      </c>
      <c r="AK5530" s="2">
        <v>160862</v>
      </c>
      <c r="AL5530" t="s">
        <v>694</v>
      </c>
    </row>
    <row r="5531" spans="1:38" x14ac:dyDescent="0.25">
      <c r="A5531" t="s">
        <v>6599</v>
      </c>
      <c r="B5531" s="1">
        <v>43496</v>
      </c>
      <c r="C5531" t="s">
        <v>180</v>
      </c>
      <c r="D5531" t="s">
        <v>6600</v>
      </c>
      <c r="E5531" t="s">
        <v>6713</v>
      </c>
      <c r="F5531" t="s">
        <v>19234</v>
      </c>
      <c r="G5531" t="s">
        <v>19235</v>
      </c>
      <c r="H5531" t="s">
        <v>7934</v>
      </c>
      <c r="I5531" t="s">
        <v>8006</v>
      </c>
      <c r="J5531" t="s">
        <v>44</v>
      </c>
      <c r="K5531">
        <v>1752998</v>
      </c>
      <c r="L5531">
        <v>22677120</v>
      </c>
      <c r="M5531">
        <v>0</v>
      </c>
      <c r="N5531">
        <v>-402888</v>
      </c>
      <c r="O5531">
        <v>0</v>
      </c>
      <c r="P5531" s="2">
        <v>1752998</v>
      </c>
      <c r="Q5531">
        <v>0</v>
      </c>
      <c r="R5531">
        <v>0</v>
      </c>
      <c r="S5531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78015</v>
      </c>
      <c r="AD5531">
        <v>0</v>
      </c>
      <c r="AE5531">
        <v>18705</v>
      </c>
      <c r="AF5531">
        <v>0</v>
      </c>
      <c r="AG5531">
        <v>0</v>
      </c>
      <c r="AH5531">
        <v>0</v>
      </c>
      <c r="AI5531">
        <v>1422362</v>
      </c>
      <c r="AJ5531">
        <v>1519082</v>
      </c>
      <c r="AK5531" s="2">
        <v>233916</v>
      </c>
      <c r="AL5531" t="s">
        <v>174</v>
      </c>
    </row>
    <row r="5532" spans="1:38" x14ac:dyDescent="0.25">
      <c r="A5532" t="s">
        <v>6599</v>
      </c>
      <c r="B5532" s="1">
        <v>43496</v>
      </c>
      <c r="C5532" t="s">
        <v>142</v>
      </c>
      <c r="D5532" t="s">
        <v>6600</v>
      </c>
      <c r="E5532" t="s">
        <v>6685</v>
      </c>
      <c r="F5532" t="s">
        <v>19128</v>
      </c>
      <c r="G5532" t="s">
        <v>715</v>
      </c>
      <c r="H5532" t="s">
        <v>3004</v>
      </c>
      <c r="I5532" t="s">
        <v>8006</v>
      </c>
      <c r="J5532" t="s">
        <v>44</v>
      </c>
      <c r="K5532">
        <v>1752998</v>
      </c>
      <c r="L5532">
        <v>22677120</v>
      </c>
      <c r="M5532">
        <v>0</v>
      </c>
      <c r="N5532">
        <v>-402888</v>
      </c>
      <c r="O5532">
        <v>0</v>
      </c>
      <c r="P5532" s="2">
        <v>1752998</v>
      </c>
      <c r="Q5532">
        <v>0</v>
      </c>
      <c r="R5532">
        <v>0</v>
      </c>
      <c r="S5532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78015</v>
      </c>
      <c r="AD5532">
        <v>0</v>
      </c>
      <c r="AE5532">
        <v>18705</v>
      </c>
      <c r="AF5532">
        <v>0</v>
      </c>
      <c r="AG5532">
        <v>0</v>
      </c>
      <c r="AH5532">
        <v>0</v>
      </c>
      <c r="AI5532">
        <v>1422000</v>
      </c>
      <c r="AJ5532">
        <v>1518720</v>
      </c>
      <c r="AK5532" s="2">
        <v>234278</v>
      </c>
      <c r="AL5532" t="s">
        <v>6686</v>
      </c>
    </row>
    <row r="5533" spans="1:38" x14ac:dyDescent="0.25">
      <c r="A5533" t="s">
        <v>6599</v>
      </c>
      <c r="B5533" s="1">
        <v>43496</v>
      </c>
      <c r="C5533" t="s">
        <v>142</v>
      </c>
      <c r="D5533" t="s">
        <v>6600</v>
      </c>
      <c r="E5533" t="s">
        <v>6685</v>
      </c>
      <c r="F5533" t="s">
        <v>19130</v>
      </c>
      <c r="G5533" t="s">
        <v>19131</v>
      </c>
      <c r="H5533" t="s">
        <v>3004</v>
      </c>
      <c r="I5533" t="s">
        <v>8006</v>
      </c>
      <c r="J5533" t="s">
        <v>44</v>
      </c>
      <c r="K5533">
        <v>1794008</v>
      </c>
      <c r="L5533">
        <v>23169240</v>
      </c>
      <c r="M5533">
        <v>0</v>
      </c>
      <c r="N5533">
        <v>-402888</v>
      </c>
      <c r="O5533">
        <v>0</v>
      </c>
      <c r="P5533" s="2">
        <v>1752998</v>
      </c>
      <c r="Q5533">
        <v>0</v>
      </c>
      <c r="R5533">
        <v>41010</v>
      </c>
      <c r="S5533">
        <f>+Table__192.168.17.17_SPDK_KanpusEF_GajiKemandoran[[#This Row],[GajiPokok]]+Table__192.168.17.17_SPDK_KanpusEF_GajiKemandoran[[#This Row],[Rapel]]+Table__192.168.17.17_SPDK_KanpusEF_GajiKemandoran[[#This Row],[Premi]]</f>
        <v>1794008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78015</v>
      </c>
      <c r="AD5533">
        <v>0</v>
      </c>
      <c r="AE5533">
        <v>18705</v>
      </c>
      <c r="AF5533">
        <v>0</v>
      </c>
      <c r="AG5533">
        <v>0</v>
      </c>
      <c r="AH5533">
        <v>0</v>
      </c>
      <c r="AI5533">
        <v>1444600</v>
      </c>
      <c r="AJ5533">
        <v>1541320</v>
      </c>
      <c r="AK5533" s="2">
        <v>252688</v>
      </c>
      <c r="AL5533" t="s">
        <v>6686</v>
      </c>
    </row>
    <row r="5534" spans="1:38" x14ac:dyDescent="0.25">
      <c r="A5534" t="s">
        <v>4322</v>
      </c>
      <c r="B5534" s="1">
        <v>43496</v>
      </c>
      <c r="C5534" t="s">
        <v>255</v>
      </c>
      <c r="D5534" t="s">
        <v>4324</v>
      </c>
      <c r="E5534" t="s">
        <v>4423</v>
      </c>
      <c r="F5534" t="s">
        <v>15368</v>
      </c>
      <c r="G5534" t="s">
        <v>1574</v>
      </c>
      <c r="H5534" t="s">
        <v>295</v>
      </c>
      <c r="I5534" t="s">
        <v>8006</v>
      </c>
      <c r="J5534" t="s">
        <v>44</v>
      </c>
      <c r="K5534">
        <v>1765498</v>
      </c>
      <c r="L5534">
        <v>22995372</v>
      </c>
      <c r="M5534">
        <v>0</v>
      </c>
      <c r="N5534">
        <v>-402888</v>
      </c>
      <c r="O5534">
        <v>0</v>
      </c>
      <c r="P5534" s="2">
        <v>1752998</v>
      </c>
      <c r="Q5534">
        <v>0</v>
      </c>
      <c r="R5534">
        <v>12500</v>
      </c>
      <c r="S5534">
        <f>+Table__192.168.17.17_SPDK_KanpusEF_GajiKemandoran[[#This Row],[GajiPokok]]+Table__192.168.17.17_SPDK_KanpusEF_GajiKemandoran[[#This Row],[Rapel]]+Table__192.168.17.17_SPDK_KanpusEF_GajiKemandoran[[#This Row],[Premi]]</f>
        <v>1765498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81521</v>
      </c>
      <c r="AD5534">
        <v>0</v>
      </c>
      <c r="AE5534">
        <v>18705</v>
      </c>
      <c r="AF5534">
        <v>0</v>
      </c>
      <c r="AG5534">
        <v>0</v>
      </c>
      <c r="AH5534">
        <v>434494</v>
      </c>
      <c r="AI5534">
        <v>976158</v>
      </c>
      <c r="AJ5534">
        <v>1510878</v>
      </c>
      <c r="AK5534" s="2">
        <v>254620</v>
      </c>
      <c r="AL5534" t="s">
        <v>3009</v>
      </c>
    </row>
    <row r="5535" spans="1:38" x14ac:dyDescent="0.25">
      <c r="A5535" t="s">
        <v>7795</v>
      </c>
      <c r="B5535" s="1">
        <v>43496</v>
      </c>
      <c r="C5535" t="s">
        <v>164</v>
      </c>
      <c r="D5535" t="s">
        <v>7796</v>
      </c>
      <c r="E5535" t="s">
        <v>7870</v>
      </c>
      <c r="F5535" t="s">
        <v>20406</v>
      </c>
      <c r="G5535" t="s">
        <v>20407</v>
      </c>
      <c r="H5535" t="s">
        <v>499</v>
      </c>
      <c r="I5535" t="s">
        <v>8006</v>
      </c>
      <c r="J5535" t="s">
        <v>44</v>
      </c>
      <c r="K5535">
        <v>1752998</v>
      </c>
      <c r="L5535">
        <v>22655772</v>
      </c>
      <c r="M5535">
        <v>0</v>
      </c>
      <c r="N5535">
        <v>-402888</v>
      </c>
      <c r="O5535">
        <v>0</v>
      </c>
      <c r="P5535" s="2">
        <v>1752998</v>
      </c>
      <c r="Q5535">
        <v>0</v>
      </c>
      <c r="R5535">
        <v>0</v>
      </c>
      <c r="S553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77570</v>
      </c>
      <c r="AD5535">
        <v>0</v>
      </c>
      <c r="AE5535">
        <v>18705</v>
      </c>
      <c r="AF5535">
        <v>0</v>
      </c>
      <c r="AG5535">
        <v>0</v>
      </c>
      <c r="AH5535">
        <v>737536</v>
      </c>
      <c r="AI5535">
        <v>664500</v>
      </c>
      <c r="AJ5535">
        <v>1498311</v>
      </c>
      <c r="AK5535" s="2">
        <v>254687</v>
      </c>
      <c r="AL5535" t="s">
        <v>7871</v>
      </c>
    </row>
    <row r="5536" spans="1:38" x14ac:dyDescent="0.25">
      <c r="A5536" t="s">
        <v>6599</v>
      </c>
      <c r="B5536" s="1">
        <v>43496</v>
      </c>
      <c r="C5536" t="s">
        <v>180</v>
      </c>
      <c r="D5536" t="s">
        <v>6600</v>
      </c>
      <c r="E5536" t="s">
        <v>6713</v>
      </c>
      <c r="F5536" t="s">
        <v>19236</v>
      </c>
      <c r="G5536" t="s">
        <v>19237</v>
      </c>
      <c r="H5536" t="s">
        <v>499</v>
      </c>
      <c r="I5536" t="s">
        <v>8006</v>
      </c>
      <c r="J5536" t="s">
        <v>44</v>
      </c>
      <c r="K5536">
        <v>1752998</v>
      </c>
      <c r="L5536">
        <v>22677120</v>
      </c>
      <c r="M5536">
        <v>0</v>
      </c>
      <c r="N5536">
        <v>-402888</v>
      </c>
      <c r="O5536">
        <v>0</v>
      </c>
      <c r="P5536" s="2">
        <v>1752998</v>
      </c>
      <c r="Q5536">
        <v>0</v>
      </c>
      <c r="R5536">
        <v>0</v>
      </c>
      <c r="S5536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78015</v>
      </c>
      <c r="AD5536">
        <v>0</v>
      </c>
      <c r="AE5536">
        <v>18705</v>
      </c>
      <c r="AF5536">
        <v>0</v>
      </c>
      <c r="AG5536">
        <v>0</v>
      </c>
      <c r="AH5536">
        <v>0</v>
      </c>
      <c r="AI5536">
        <v>1362500</v>
      </c>
      <c r="AJ5536">
        <v>1459220</v>
      </c>
      <c r="AK5536" s="2">
        <v>293778</v>
      </c>
      <c r="AL5536" t="s">
        <v>174</v>
      </c>
    </row>
    <row r="5537" spans="1:38" x14ac:dyDescent="0.25">
      <c r="A5537" t="s">
        <v>760</v>
      </c>
      <c r="B5537" s="1">
        <v>43496</v>
      </c>
      <c r="C5537" t="s">
        <v>479</v>
      </c>
      <c r="D5537" t="s">
        <v>2323</v>
      </c>
      <c r="E5537" t="s">
        <v>2410</v>
      </c>
      <c r="F5537" t="s">
        <v>12188</v>
      </c>
      <c r="G5537" t="s">
        <v>12189</v>
      </c>
      <c r="H5537" t="s">
        <v>499</v>
      </c>
      <c r="I5537" t="s">
        <v>8006</v>
      </c>
      <c r="J5537" t="s">
        <v>44</v>
      </c>
      <c r="K5537">
        <v>1752998</v>
      </c>
      <c r="L5537">
        <v>22298136</v>
      </c>
      <c r="M5537">
        <v>0</v>
      </c>
      <c r="N5537">
        <v>-402888</v>
      </c>
      <c r="O5537">
        <v>0</v>
      </c>
      <c r="P5537" s="2">
        <v>1752998</v>
      </c>
      <c r="Q5537">
        <v>0</v>
      </c>
      <c r="R5537">
        <v>0</v>
      </c>
      <c r="S5537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70120</v>
      </c>
      <c r="AD5537">
        <v>0</v>
      </c>
      <c r="AE5537">
        <v>18705</v>
      </c>
      <c r="AF5537">
        <v>0</v>
      </c>
      <c r="AG5537">
        <v>0</v>
      </c>
      <c r="AH5537">
        <v>0</v>
      </c>
      <c r="AI5537">
        <v>1360300</v>
      </c>
      <c r="AJ5537">
        <v>1449125</v>
      </c>
      <c r="AK5537" s="2">
        <v>303873</v>
      </c>
      <c r="AL5537" t="s">
        <v>2411</v>
      </c>
    </row>
    <row r="5538" spans="1:38" x14ac:dyDescent="0.25">
      <c r="A5538" t="s">
        <v>1648</v>
      </c>
      <c r="B5538" s="1">
        <v>43496</v>
      </c>
      <c r="C5538" t="s">
        <v>37</v>
      </c>
      <c r="D5538" t="s">
        <v>1649</v>
      </c>
      <c r="E5538" t="s">
        <v>1674</v>
      </c>
      <c r="F5538" t="s">
        <v>10930</v>
      </c>
      <c r="G5538" t="s">
        <v>10931</v>
      </c>
      <c r="H5538" t="s">
        <v>950</v>
      </c>
      <c r="I5538" t="s">
        <v>8006</v>
      </c>
      <c r="J5538" t="s">
        <v>44</v>
      </c>
      <c r="K5538">
        <v>1752998</v>
      </c>
      <c r="L5538">
        <v>22324188</v>
      </c>
      <c r="M5538">
        <v>0</v>
      </c>
      <c r="N5538">
        <v>-402888</v>
      </c>
      <c r="O5538">
        <v>0</v>
      </c>
      <c r="P5538" s="2">
        <v>1752998</v>
      </c>
      <c r="Q5538">
        <v>0</v>
      </c>
      <c r="R5538">
        <v>0</v>
      </c>
      <c r="S5538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70663</v>
      </c>
      <c r="AD5538">
        <v>0</v>
      </c>
      <c r="AE5538">
        <v>18705</v>
      </c>
      <c r="AF5538">
        <v>0</v>
      </c>
      <c r="AG5538">
        <v>0</v>
      </c>
      <c r="AH5538">
        <v>0</v>
      </c>
      <c r="AI5538">
        <v>1288850</v>
      </c>
      <c r="AJ5538">
        <v>1378218</v>
      </c>
      <c r="AK5538" s="2">
        <v>374780</v>
      </c>
      <c r="AL5538" t="s">
        <v>1675</v>
      </c>
    </row>
    <row r="5539" spans="1:38" x14ac:dyDescent="0.25">
      <c r="A5539" t="s">
        <v>3093</v>
      </c>
      <c r="B5539" s="1">
        <v>43496</v>
      </c>
      <c r="C5539" t="s">
        <v>3546</v>
      </c>
      <c r="D5539" t="s">
        <v>3530</v>
      </c>
      <c r="E5539" t="s">
        <v>13707</v>
      </c>
      <c r="F5539" t="s">
        <v>13707</v>
      </c>
      <c r="G5539" t="s">
        <v>5852</v>
      </c>
      <c r="H5539" t="s">
        <v>3570</v>
      </c>
      <c r="I5539" t="s">
        <v>8006</v>
      </c>
      <c r="J5539" t="s">
        <v>44</v>
      </c>
      <c r="K5539">
        <v>2010998</v>
      </c>
      <c r="L5539">
        <v>26359128</v>
      </c>
      <c r="M5539">
        <v>0</v>
      </c>
      <c r="N5539">
        <v>-402888</v>
      </c>
      <c r="O5539">
        <v>0</v>
      </c>
      <c r="P5539" s="2">
        <v>1752998</v>
      </c>
      <c r="Q5539">
        <v>0</v>
      </c>
      <c r="R5539">
        <v>258000</v>
      </c>
      <c r="S5539">
        <f>+Table__192.168.17.17_SPDK_KanpusEF_GajiKemandoran[[#This Row],[GajiPokok]]+Table__192.168.17.17_SPDK_KanpusEF_GajiKemandoran[[#This Row],[Rapel]]+Table__192.168.17.17_SPDK_KanpusEF_GajiKemandoran[[#This Row],[Premi]]</f>
        <v>2010998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90224</v>
      </c>
      <c r="AD5539">
        <v>0</v>
      </c>
      <c r="AE5539">
        <v>18705</v>
      </c>
      <c r="AF5539">
        <v>0</v>
      </c>
      <c r="AG5539">
        <v>0</v>
      </c>
      <c r="AH5539">
        <v>595863</v>
      </c>
      <c r="AI5539">
        <v>921900</v>
      </c>
      <c r="AJ5539">
        <v>1626692</v>
      </c>
      <c r="AK5539" s="2">
        <v>384306</v>
      </c>
      <c r="AL5539" t="s">
        <v>5852</v>
      </c>
    </row>
    <row r="5540" spans="1:38" x14ac:dyDescent="0.25">
      <c r="A5540" t="s">
        <v>6165</v>
      </c>
      <c r="B5540" s="1">
        <v>43496</v>
      </c>
      <c r="C5540" t="s">
        <v>37</v>
      </c>
      <c r="D5540" t="s">
        <v>6166</v>
      </c>
      <c r="E5540" t="s">
        <v>6205</v>
      </c>
      <c r="F5540" t="s">
        <v>18502</v>
      </c>
      <c r="G5540" t="s">
        <v>18503</v>
      </c>
      <c r="H5540" t="s">
        <v>2402</v>
      </c>
      <c r="I5540" t="s">
        <v>8006</v>
      </c>
      <c r="J5540" t="s">
        <v>44</v>
      </c>
      <c r="K5540">
        <v>1752998</v>
      </c>
      <c r="L5540">
        <v>23243400</v>
      </c>
      <c r="M5540">
        <v>0</v>
      </c>
      <c r="N5540">
        <v>-402888</v>
      </c>
      <c r="O5540">
        <v>0</v>
      </c>
      <c r="P5540" s="2">
        <v>1752998</v>
      </c>
      <c r="Q5540">
        <v>0</v>
      </c>
      <c r="R5540">
        <v>0</v>
      </c>
      <c r="S5540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89813</v>
      </c>
      <c r="AD5540">
        <v>0</v>
      </c>
      <c r="AE5540">
        <v>18705</v>
      </c>
      <c r="AF5540">
        <v>0</v>
      </c>
      <c r="AG5540">
        <v>0</v>
      </c>
      <c r="AH5540">
        <v>914695</v>
      </c>
      <c r="AI5540">
        <v>336500</v>
      </c>
      <c r="AJ5540">
        <v>1359713</v>
      </c>
      <c r="AK5540" s="2">
        <v>393285</v>
      </c>
      <c r="AL5540" t="s">
        <v>6206</v>
      </c>
    </row>
    <row r="5541" spans="1:38" x14ac:dyDescent="0.25">
      <c r="A5541" t="s">
        <v>3129</v>
      </c>
      <c r="B5541" s="1">
        <v>43496</v>
      </c>
      <c r="C5541" t="s">
        <v>255</v>
      </c>
      <c r="D5541" t="s">
        <v>3130</v>
      </c>
      <c r="E5541" t="s">
        <v>3296</v>
      </c>
      <c r="F5541" t="s">
        <v>13553</v>
      </c>
      <c r="G5541" t="s">
        <v>13554</v>
      </c>
      <c r="H5541" t="s">
        <v>271</v>
      </c>
      <c r="I5541" t="s">
        <v>8006</v>
      </c>
      <c r="J5541" t="s">
        <v>44</v>
      </c>
      <c r="K5541">
        <v>1752998</v>
      </c>
      <c r="L5541">
        <v>22768488</v>
      </c>
      <c r="M5541">
        <v>0</v>
      </c>
      <c r="N5541">
        <v>-402888</v>
      </c>
      <c r="O5541">
        <v>0</v>
      </c>
      <c r="P5541" s="2">
        <v>1752998</v>
      </c>
      <c r="Q5541">
        <v>0</v>
      </c>
      <c r="R5541">
        <v>0</v>
      </c>
      <c r="S5541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79919</v>
      </c>
      <c r="AD5541">
        <v>0</v>
      </c>
      <c r="AE5541">
        <v>18705</v>
      </c>
      <c r="AF5541">
        <v>0</v>
      </c>
      <c r="AG5541">
        <v>0</v>
      </c>
      <c r="AH5541">
        <v>910458</v>
      </c>
      <c r="AI5541">
        <v>348000</v>
      </c>
      <c r="AJ5541">
        <v>1357082</v>
      </c>
      <c r="AK5541" s="2">
        <v>395916</v>
      </c>
      <c r="AL5541" t="s">
        <v>3297</v>
      </c>
    </row>
    <row r="5542" spans="1:38" x14ac:dyDescent="0.25">
      <c r="A5542" t="s">
        <v>6599</v>
      </c>
      <c r="B5542" s="1">
        <v>43496</v>
      </c>
      <c r="C5542" t="s">
        <v>37</v>
      </c>
      <c r="D5542" t="s">
        <v>6600</v>
      </c>
      <c r="E5542" t="s">
        <v>6633</v>
      </c>
      <c r="F5542" t="s">
        <v>19040</v>
      </c>
      <c r="G5542" t="s">
        <v>19041</v>
      </c>
      <c r="H5542" t="s">
        <v>112</v>
      </c>
      <c r="I5542" t="s">
        <v>8006</v>
      </c>
      <c r="J5542" t="s">
        <v>44</v>
      </c>
      <c r="K5542">
        <v>1920193</v>
      </c>
      <c r="L5542">
        <v>24683460</v>
      </c>
      <c r="M5542">
        <v>0</v>
      </c>
      <c r="N5542">
        <v>-402888</v>
      </c>
      <c r="O5542">
        <v>0</v>
      </c>
      <c r="P5542" s="2">
        <v>1752998</v>
      </c>
      <c r="Q5542">
        <v>0</v>
      </c>
      <c r="R5542">
        <v>167195</v>
      </c>
      <c r="S5542">
        <f>+Table__192.168.17.17_SPDK_KanpusEF_GajiKemandoran[[#This Row],[GajiPokok]]+Table__192.168.17.17_SPDK_KanpusEF_GajiKemandoran[[#This Row],[Rapel]]+Table__192.168.17.17_SPDK_KanpusEF_GajiKemandoran[[#This Row],[Premi]]</f>
        <v>1920193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78015</v>
      </c>
      <c r="AD5542">
        <v>0</v>
      </c>
      <c r="AE5542">
        <v>18705</v>
      </c>
      <c r="AF5542">
        <v>0</v>
      </c>
      <c r="AG5542">
        <v>0</v>
      </c>
      <c r="AH5542">
        <v>0</v>
      </c>
      <c r="AI5542">
        <v>1383000</v>
      </c>
      <c r="AJ5542">
        <v>1479720</v>
      </c>
      <c r="AK5542" s="2">
        <v>440473</v>
      </c>
      <c r="AL5542" t="s">
        <v>6634</v>
      </c>
    </row>
    <row r="5543" spans="1:38" x14ac:dyDescent="0.25">
      <c r="A5543" t="s">
        <v>3742</v>
      </c>
      <c r="B5543" s="1">
        <v>43496</v>
      </c>
      <c r="C5543" t="s">
        <v>196</v>
      </c>
      <c r="D5543" t="s">
        <v>3743</v>
      </c>
      <c r="E5543" t="s">
        <v>3951</v>
      </c>
      <c r="F5543" t="s">
        <v>14324</v>
      </c>
      <c r="G5543" t="s">
        <v>14325</v>
      </c>
      <c r="H5543" t="s">
        <v>533</v>
      </c>
      <c r="I5543" t="s">
        <v>8006</v>
      </c>
      <c r="J5543" t="s">
        <v>44</v>
      </c>
      <c r="K5543">
        <v>1897279</v>
      </c>
      <c r="L5543">
        <v>24576744</v>
      </c>
      <c r="M5543">
        <v>0</v>
      </c>
      <c r="N5543">
        <v>-402888</v>
      </c>
      <c r="O5543">
        <v>0</v>
      </c>
      <c r="P5543" s="2">
        <v>1752998</v>
      </c>
      <c r="Q5543">
        <v>0</v>
      </c>
      <c r="R5543">
        <v>144281</v>
      </c>
      <c r="S5543">
        <f>+Table__192.168.17.17_SPDK_KanpusEF_GajiKemandoran[[#This Row],[GajiPokok]]+Table__192.168.17.17_SPDK_KanpusEF_GajiKemandoran[[#This Row],[Rapel]]+Table__192.168.17.17_SPDK_KanpusEF_GajiKemandoran[[#This Row],[Premi]]</f>
        <v>1897279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81521</v>
      </c>
      <c r="AD5543">
        <v>0</v>
      </c>
      <c r="AE5543">
        <v>18705</v>
      </c>
      <c r="AF5543">
        <v>0</v>
      </c>
      <c r="AG5543">
        <v>0</v>
      </c>
      <c r="AH5543">
        <v>597222</v>
      </c>
      <c r="AI5543">
        <v>750867</v>
      </c>
      <c r="AJ5543">
        <v>1448315</v>
      </c>
      <c r="AK5543" s="2">
        <v>448964</v>
      </c>
      <c r="AL5543" t="s">
        <v>3952</v>
      </c>
    </row>
    <row r="5544" spans="1:38" x14ac:dyDescent="0.25">
      <c r="A5544" t="s">
        <v>7042</v>
      </c>
      <c r="B5544" s="1">
        <v>43496</v>
      </c>
      <c r="C5544" t="s">
        <v>142</v>
      </c>
      <c r="D5544" t="s">
        <v>7043</v>
      </c>
      <c r="E5544" t="s">
        <v>7170</v>
      </c>
      <c r="F5544" t="s">
        <v>19624</v>
      </c>
      <c r="G5544" t="s">
        <v>1309</v>
      </c>
      <c r="H5544" t="s">
        <v>499</v>
      </c>
      <c r="I5544" t="s">
        <v>8006</v>
      </c>
      <c r="J5544" t="s">
        <v>44</v>
      </c>
      <c r="K5544">
        <v>1752998</v>
      </c>
      <c r="L5544">
        <v>22796388</v>
      </c>
      <c r="M5544">
        <v>0</v>
      </c>
      <c r="N5544">
        <v>-402888</v>
      </c>
      <c r="O5544">
        <v>0</v>
      </c>
      <c r="P5544" s="2">
        <v>1752998</v>
      </c>
      <c r="Q5544">
        <v>0</v>
      </c>
      <c r="R5544">
        <v>0</v>
      </c>
      <c r="S5544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80500</v>
      </c>
      <c r="AD5544">
        <v>0</v>
      </c>
      <c r="AE5544">
        <v>18705</v>
      </c>
      <c r="AF5544">
        <v>0</v>
      </c>
      <c r="AG5544">
        <v>0</v>
      </c>
      <c r="AH5544">
        <v>0</v>
      </c>
      <c r="AI5544">
        <v>1183000</v>
      </c>
      <c r="AJ5544">
        <v>1282205</v>
      </c>
      <c r="AK5544" s="2">
        <v>470793</v>
      </c>
      <c r="AL5544" t="s">
        <v>7171</v>
      </c>
    </row>
    <row r="5545" spans="1:38" x14ac:dyDescent="0.25">
      <c r="A5545" t="s">
        <v>7042</v>
      </c>
      <c r="B5545" s="1">
        <v>43496</v>
      </c>
      <c r="C5545" t="s">
        <v>36</v>
      </c>
      <c r="D5545" t="s">
        <v>7043</v>
      </c>
      <c r="E5545" t="s">
        <v>7132</v>
      </c>
      <c r="F5545" t="s">
        <v>19611</v>
      </c>
      <c r="G5545" t="s">
        <v>19612</v>
      </c>
      <c r="H5545" t="s">
        <v>886</v>
      </c>
      <c r="I5545" t="s">
        <v>8006</v>
      </c>
      <c r="J5545" t="s">
        <v>44</v>
      </c>
      <c r="K5545">
        <v>1752998</v>
      </c>
      <c r="L5545">
        <v>22796388</v>
      </c>
      <c r="M5545">
        <v>0</v>
      </c>
      <c r="N5545">
        <v>-402888</v>
      </c>
      <c r="O5545">
        <v>0</v>
      </c>
      <c r="P5545" s="2">
        <v>1752998</v>
      </c>
      <c r="Q5545">
        <v>0</v>
      </c>
      <c r="R5545">
        <v>0</v>
      </c>
      <c r="S554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80500</v>
      </c>
      <c r="AD5545">
        <v>0</v>
      </c>
      <c r="AE5545">
        <v>18705</v>
      </c>
      <c r="AF5545">
        <v>0</v>
      </c>
      <c r="AG5545">
        <v>0</v>
      </c>
      <c r="AH5545">
        <v>745191</v>
      </c>
      <c r="AI5545">
        <v>419150</v>
      </c>
      <c r="AJ5545">
        <v>1263546</v>
      </c>
      <c r="AK5545" s="2">
        <v>489452</v>
      </c>
      <c r="AL5545" t="s">
        <v>7133</v>
      </c>
    </row>
    <row r="5546" spans="1:38" x14ac:dyDescent="0.25">
      <c r="A5546" t="s">
        <v>7795</v>
      </c>
      <c r="B5546" s="1">
        <v>43496</v>
      </c>
      <c r="C5546" t="s">
        <v>164</v>
      </c>
      <c r="D5546" t="s">
        <v>7796</v>
      </c>
      <c r="E5546" t="s">
        <v>7869</v>
      </c>
      <c r="F5546" t="s">
        <v>20408</v>
      </c>
      <c r="G5546" t="s">
        <v>20409</v>
      </c>
      <c r="H5546" t="s">
        <v>7934</v>
      </c>
      <c r="I5546" t="s">
        <v>8006</v>
      </c>
      <c r="J5546" t="s">
        <v>44</v>
      </c>
      <c r="K5546">
        <v>1752998</v>
      </c>
      <c r="L5546">
        <v>22655772</v>
      </c>
      <c r="M5546">
        <v>0</v>
      </c>
      <c r="N5546">
        <v>-402888</v>
      </c>
      <c r="O5546">
        <v>0</v>
      </c>
      <c r="P5546" s="2">
        <v>1752998</v>
      </c>
      <c r="Q5546">
        <v>0</v>
      </c>
      <c r="R5546">
        <v>0</v>
      </c>
      <c r="S5546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77570</v>
      </c>
      <c r="AD5546">
        <v>0</v>
      </c>
      <c r="AE5546">
        <v>18705</v>
      </c>
      <c r="AF5546">
        <v>0</v>
      </c>
      <c r="AG5546">
        <v>0</v>
      </c>
      <c r="AH5546">
        <v>630632</v>
      </c>
      <c r="AI5546">
        <v>534500</v>
      </c>
      <c r="AJ5546">
        <v>1261407</v>
      </c>
      <c r="AK5546" s="2">
        <v>491591</v>
      </c>
      <c r="AL5546" t="s">
        <v>3523</v>
      </c>
    </row>
    <row r="5547" spans="1:38" x14ac:dyDescent="0.25">
      <c r="A5547" t="s">
        <v>3129</v>
      </c>
      <c r="B5547" s="1">
        <v>43496</v>
      </c>
      <c r="C5547" t="s">
        <v>36</v>
      </c>
      <c r="D5547" t="s">
        <v>3130</v>
      </c>
      <c r="E5547" t="s">
        <v>13335</v>
      </c>
      <c r="F5547" t="s">
        <v>13351</v>
      </c>
      <c r="G5547" t="s">
        <v>13352</v>
      </c>
      <c r="H5547" t="s">
        <v>499</v>
      </c>
      <c r="I5547" t="s">
        <v>8006</v>
      </c>
      <c r="J5547" t="s">
        <v>44</v>
      </c>
      <c r="K5547">
        <v>1752998</v>
      </c>
      <c r="L5547">
        <v>22768488</v>
      </c>
      <c r="M5547">
        <v>0</v>
      </c>
      <c r="N5547">
        <v>-402888</v>
      </c>
      <c r="O5547">
        <v>0</v>
      </c>
      <c r="P5547" s="2">
        <v>1752998</v>
      </c>
      <c r="Q5547">
        <v>0</v>
      </c>
      <c r="R5547">
        <v>0</v>
      </c>
      <c r="S5547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0</v>
      </c>
      <c r="Z5547">
        <v>0</v>
      </c>
      <c r="AA5547">
        <v>0</v>
      </c>
      <c r="AB5547">
        <v>0</v>
      </c>
      <c r="AC5547">
        <v>79919</v>
      </c>
      <c r="AD5547">
        <v>0</v>
      </c>
      <c r="AE5547">
        <v>18705</v>
      </c>
      <c r="AF5547">
        <v>0</v>
      </c>
      <c r="AG5547">
        <v>0</v>
      </c>
      <c r="AH5547">
        <v>0</v>
      </c>
      <c r="AI5547">
        <v>1159333</v>
      </c>
      <c r="AJ5547">
        <v>1257957</v>
      </c>
      <c r="AK5547" s="2">
        <v>495041</v>
      </c>
      <c r="AL5547" t="s">
        <v>13338</v>
      </c>
    </row>
    <row r="5548" spans="1:38" x14ac:dyDescent="0.25">
      <c r="A5548" t="s">
        <v>4460</v>
      </c>
      <c r="B5548" s="1">
        <v>43496</v>
      </c>
      <c r="C5548" t="s">
        <v>142</v>
      </c>
      <c r="D5548" t="s">
        <v>4461</v>
      </c>
      <c r="E5548" t="s">
        <v>4564</v>
      </c>
      <c r="F5548" t="s">
        <v>15478</v>
      </c>
      <c r="G5548" t="s">
        <v>485</v>
      </c>
      <c r="H5548" t="s">
        <v>438</v>
      </c>
      <c r="I5548" t="s">
        <v>8006</v>
      </c>
      <c r="J5548" t="s">
        <v>44</v>
      </c>
      <c r="K5548">
        <v>1752998</v>
      </c>
      <c r="L5548">
        <v>22848096</v>
      </c>
      <c r="M5548">
        <v>0</v>
      </c>
      <c r="N5548">
        <v>-402888</v>
      </c>
      <c r="O5548">
        <v>0</v>
      </c>
      <c r="P5548" s="2">
        <v>1752998</v>
      </c>
      <c r="Q5548">
        <v>0</v>
      </c>
      <c r="R5548">
        <v>0</v>
      </c>
      <c r="S5548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81577</v>
      </c>
      <c r="AD5548">
        <v>0</v>
      </c>
      <c r="AE5548">
        <v>18705</v>
      </c>
      <c r="AF5548">
        <v>0</v>
      </c>
      <c r="AG5548">
        <v>0</v>
      </c>
      <c r="AH5548">
        <v>787536</v>
      </c>
      <c r="AI5548">
        <v>365400</v>
      </c>
      <c r="AJ5548">
        <v>1253218</v>
      </c>
      <c r="AK5548" s="2">
        <v>499780</v>
      </c>
      <c r="AL5548" t="s">
        <v>4565</v>
      </c>
    </row>
    <row r="5549" spans="1:38" x14ac:dyDescent="0.25">
      <c r="A5549" t="s">
        <v>1473</v>
      </c>
      <c r="B5549" s="1">
        <v>43496</v>
      </c>
      <c r="C5549" t="s">
        <v>255</v>
      </c>
      <c r="D5549" t="s">
        <v>1474</v>
      </c>
      <c r="E5549" t="s">
        <v>10904</v>
      </c>
      <c r="F5549" t="s">
        <v>10910</v>
      </c>
      <c r="G5549" t="s">
        <v>535</v>
      </c>
      <c r="H5549" t="s">
        <v>308</v>
      </c>
      <c r="I5549" t="s">
        <v>8006</v>
      </c>
      <c r="J5549" t="s">
        <v>44</v>
      </c>
      <c r="K5549">
        <v>1752998</v>
      </c>
      <c r="L5549">
        <v>22324188</v>
      </c>
      <c r="M5549">
        <v>0</v>
      </c>
      <c r="N5549">
        <v>-402888</v>
      </c>
      <c r="O5549">
        <v>0</v>
      </c>
      <c r="P5549" s="2">
        <v>1752998</v>
      </c>
      <c r="Q5549">
        <v>0</v>
      </c>
      <c r="R5549">
        <v>0</v>
      </c>
      <c r="S554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70663</v>
      </c>
      <c r="AD5549">
        <v>0</v>
      </c>
      <c r="AE5549">
        <v>18705</v>
      </c>
      <c r="AF5549">
        <v>0</v>
      </c>
      <c r="AG5549">
        <v>0</v>
      </c>
      <c r="AH5549">
        <v>745491</v>
      </c>
      <c r="AI5549">
        <v>414139</v>
      </c>
      <c r="AJ5549">
        <v>1248998</v>
      </c>
      <c r="AK5549" s="2">
        <v>504000</v>
      </c>
      <c r="AL5549" t="s">
        <v>10906</v>
      </c>
    </row>
    <row r="5550" spans="1:38" x14ac:dyDescent="0.25">
      <c r="A5550" t="s">
        <v>7567</v>
      </c>
      <c r="B5550" s="1">
        <v>43496</v>
      </c>
      <c r="C5550" t="s">
        <v>180</v>
      </c>
      <c r="D5550" t="s">
        <v>7568</v>
      </c>
      <c r="E5550" t="s">
        <v>7658</v>
      </c>
      <c r="F5550" t="s">
        <v>20145</v>
      </c>
      <c r="G5550" t="s">
        <v>3686</v>
      </c>
      <c r="H5550" t="s">
        <v>418</v>
      </c>
      <c r="I5550" t="s">
        <v>8006</v>
      </c>
      <c r="J5550" t="s">
        <v>44</v>
      </c>
      <c r="K5550">
        <v>1752998</v>
      </c>
      <c r="L5550">
        <v>22796388</v>
      </c>
      <c r="M5550">
        <v>0</v>
      </c>
      <c r="N5550">
        <v>-402888</v>
      </c>
      <c r="O5550">
        <v>0</v>
      </c>
      <c r="P5550" s="2">
        <v>1752998</v>
      </c>
      <c r="Q5550">
        <v>0</v>
      </c>
      <c r="R5550">
        <v>0</v>
      </c>
      <c r="S5550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80500</v>
      </c>
      <c r="AD5550">
        <v>0</v>
      </c>
      <c r="AE5550">
        <v>18705</v>
      </c>
      <c r="AF5550">
        <v>0</v>
      </c>
      <c r="AG5550">
        <v>0</v>
      </c>
      <c r="AH5550">
        <v>769986</v>
      </c>
      <c r="AI5550">
        <v>376250</v>
      </c>
      <c r="AJ5550">
        <v>1245441</v>
      </c>
      <c r="AK5550" s="2">
        <v>507557</v>
      </c>
      <c r="AL5550" t="s">
        <v>7659</v>
      </c>
    </row>
    <row r="5551" spans="1:38" x14ac:dyDescent="0.25">
      <c r="A5551" t="s">
        <v>3129</v>
      </c>
      <c r="B5551" s="1">
        <v>43496</v>
      </c>
      <c r="C5551" t="s">
        <v>180</v>
      </c>
      <c r="D5551" t="s">
        <v>3130</v>
      </c>
      <c r="E5551" t="s">
        <v>13444</v>
      </c>
      <c r="F5551" t="s">
        <v>13495</v>
      </c>
      <c r="G5551" t="s">
        <v>13496</v>
      </c>
      <c r="H5551" t="s">
        <v>499</v>
      </c>
      <c r="I5551" t="s">
        <v>8006</v>
      </c>
      <c r="J5551" t="s">
        <v>44</v>
      </c>
      <c r="K5551">
        <v>1752998</v>
      </c>
      <c r="L5551">
        <v>22768488</v>
      </c>
      <c r="M5551">
        <v>0</v>
      </c>
      <c r="N5551">
        <v>-402888</v>
      </c>
      <c r="O5551">
        <v>0</v>
      </c>
      <c r="P5551" s="2">
        <v>1752998</v>
      </c>
      <c r="Q5551">
        <v>0</v>
      </c>
      <c r="R5551">
        <v>0</v>
      </c>
      <c r="S5551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79919</v>
      </c>
      <c r="AD5551">
        <v>0</v>
      </c>
      <c r="AE5551">
        <v>18705</v>
      </c>
      <c r="AF5551">
        <v>0</v>
      </c>
      <c r="AG5551">
        <v>0</v>
      </c>
      <c r="AH5551">
        <v>1084572</v>
      </c>
      <c r="AI5551">
        <v>13000</v>
      </c>
      <c r="AJ5551">
        <v>1196196</v>
      </c>
      <c r="AK5551" s="2">
        <v>556802</v>
      </c>
      <c r="AL5551" t="s">
        <v>13447</v>
      </c>
    </row>
    <row r="5552" spans="1:38" x14ac:dyDescent="0.25">
      <c r="A5552" t="s">
        <v>760</v>
      </c>
      <c r="B5552" s="1">
        <v>43496</v>
      </c>
      <c r="C5552" t="s">
        <v>196</v>
      </c>
      <c r="D5552" t="s">
        <v>2323</v>
      </c>
      <c r="E5552" t="s">
        <v>12250</v>
      </c>
      <c r="F5552" t="s">
        <v>12263</v>
      </c>
      <c r="G5552" t="s">
        <v>12264</v>
      </c>
      <c r="H5552" t="s">
        <v>11858</v>
      </c>
      <c r="I5552" t="s">
        <v>8006</v>
      </c>
      <c r="J5552" t="s">
        <v>44</v>
      </c>
      <c r="K5552">
        <v>2086208</v>
      </c>
      <c r="L5552">
        <v>26296656</v>
      </c>
      <c r="M5552">
        <v>0</v>
      </c>
      <c r="N5552">
        <v>-402888</v>
      </c>
      <c r="O5552">
        <v>0</v>
      </c>
      <c r="P5552" s="2">
        <v>1752998</v>
      </c>
      <c r="Q5552">
        <v>0</v>
      </c>
      <c r="R5552">
        <v>333210</v>
      </c>
      <c r="S5552">
        <f>+Table__192.168.17.17_SPDK_KanpusEF_GajiKemandoran[[#This Row],[GajiPokok]]+Table__192.168.17.17_SPDK_KanpusEF_GajiKemandoran[[#This Row],[Rapel]]+Table__192.168.17.17_SPDK_KanpusEF_GajiKemandoran[[#This Row],[Premi]]</f>
        <v>2086208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70120</v>
      </c>
      <c r="AD5552">
        <v>0</v>
      </c>
      <c r="AE5552">
        <v>18705</v>
      </c>
      <c r="AF5552">
        <v>0</v>
      </c>
      <c r="AG5552">
        <v>0</v>
      </c>
      <c r="AH5552">
        <v>0</v>
      </c>
      <c r="AI5552">
        <v>1438700</v>
      </c>
      <c r="AJ5552">
        <v>1527525</v>
      </c>
      <c r="AK5552" s="2">
        <v>558683</v>
      </c>
      <c r="AL5552" t="s">
        <v>3285</v>
      </c>
    </row>
    <row r="5553" spans="1:38" x14ac:dyDescent="0.25">
      <c r="A5553" t="s">
        <v>4460</v>
      </c>
      <c r="B5553" s="1">
        <v>43496</v>
      </c>
      <c r="C5553" t="s">
        <v>760</v>
      </c>
      <c r="D5553" t="s">
        <v>4461</v>
      </c>
      <c r="E5553" t="s">
        <v>4724</v>
      </c>
      <c r="F5553" t="s">
        <v>15744</v>
      </c>
      <c r="G5553" t="s">
        <v>855</v>
      </c>
      <c r="H5553" t="s">
        <v>533</v>
      </c>
      <c r="I5553" t="s">
        <v>8006</v>
      </c>
      <c r="J5553" t="s">
        <v>44</v>
      </c>
      <c r="K5553">
        <v>1752998</v>
      </c>
      <c r="L5553">
        <v>22848096</v>
      </c>
      <c r="M5553">
        <v>0</v>
      </c>
      <c r="N5553">
        <v>-402888</v>
      </c>
      <c r="O5553">
        <v>0</v>
      </c>
      <c r="P5553" s="2">
        <v>1752998</v>
      </c>
      <c r="Q5553">
        <v>0</v>
      </c>
      <c r="R5553">
        <v>0</v>
      </c>
      <c r="S5553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53">
        <v>0</v>
      </c>
      <c r="U5553">
        <v>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81577</v>
      </c>
      <c r="AD5553">
        <v>0</v>
      </c>
      <c r="AE5553">
        <v>18705</v>
      </c>
      <c r="AF5553">
        <v>0</v>
      </c>
      <c r="AG5553">
        <v>0</v>
      </c>
      <c r="AH5553">
        <v>1050895</v>
      </c>
      <c r="AI5553">
        <v>13000</v>
      </c>
      <c r="AJ5553">
        <v>1164177</v>
      </c>
      <c r="AK5553" s="2">
        <v>588821</v>
      </c>
      <c r="AL5553" t="s">
        <v>4725</v>
      </c>
    </row>
    <row r="5554" spans="1:38" x14ac:dyDescent="0.25">
      <c r="A5554" t="s">
        <v>7250</v>
      </c>
      <c r="B5554" s="1">
        <v>43496</v>
      </c>
      <c r="C5554" t="s">
        <v>196</v>
      </c>
      <c r="D5554" t="s">
        <v>7251</v>
      </c>
      <c r="E5554" t="s">
        <v>7372</v>
      </c>
      <c r="F5554" t="s">
        <v>19682</v>
      </c>
      <c r="G5554" t="s">
        <v>19683</v>
      </c>
      <c r="H5554" t="s">
        <v>586</v>
      </c>
      <c r="I5554" t="s">
        <v>8006</v>
      </c>
      <c r="J5554" t="s">
        <v>44</v>
      </c>
      <c r="K5554">
        <v>1765220</v>
      </c>
      <c r="L5554">
        <v>22943052</v>
      </c>
      <c r="M5554">
        <v>0</v>
      </c>
      <c r="N5554">
        <v>-402888</v>
      </c>
      <c r="O5554">
        <v>0</v>
      </c>
      <c r="P5554" s="2">
        <v>1752998</v>
      </c>
      <c r="Q5554">
        <v>0</v>
      </c>
      <c r="R5554">
        <v>12222</v>
      </c>
      <c r="S5554">
        <f>+Table__192.168.17.17_SPDK_KanpusEF_GajiKemandoran[[#This Row],[GajiPokok]]+Table__192.168.17.17_SPDK_KanpusEF_GajiKemandoran[[#This Row],[Rapel]]+Table__192.168.17.17_SPDK_KanpusEF_GajiKemandoran[[#This Row],[Premi]]</f>
        <v>1765220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80500</v>
      </c>
      <c r="AD5554">
        <v>0</v>
      </c>
      <c r="AE5554">
        <v>18705</v>
      </c>
      <c r="AF5554">
        <v>0</v>
      </c>
      <c r="AG5554">
        <v>0</v>
      </c>
      <c r="AH5554">
        <v>729543</v>
      </c>
      <c r="AI5554">
        <v>336000</v>
      </c>
      <c r="AJ5554">
        <v>1164748</v>
      </c>
      <c r="AK5554" s="2">
        <v>600472</v>
      </c>
      <c r="AL5554" t="s">
        <v>7373</v>
      </c>
    </row>
    <row r="5555" spans="1:38" x14ac:dyDescent="0.25">
      <c r="A5555" t="s">
        <v>7795</v>
      </c>
      <c r="B5555" s="1">
        <v>43496</v>
      </c>
      <c r="C5555" t="s">
        <v>180</v>
      </c>
      <c r="D5555" t="s">
        <v>7796</v>
      </c>
      <c r="E5555" t="s">
        <v>7889</v>
      </c>
      <c r="F5555" t="s">
        <v>20476</v>
      </c>
      <c r="G5555" t="s">
        <v>20477</v>
      </c>
      <c r="H5555" t="s">
        <v>499</v>
      </c>
      <c r="I5555" t="s">
        <v>8006</v>
      </c>
      <c r="J5555" t="s">
        <v>44</v>
      </c>
      <c r="K5555">
        <v>1752998</v>
      </c>
      <c r="L5555">
        <v>22655772</v>
      </c>
      <c r="M5555">
        <v>0</v>
      </c>
      <c r="N5555">
        <v>-402888</v>
      </c>
      <c r="O5555">
        <v>0</v>
      </c>
      <c r="P5555" s="2">
        <v>1752998</v>
      </c>
      <c r="Q5555">
        <v>0</v>
      </c>
      <c r="R5555">
        <v>0</v>
      </c>
      <c r="S555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77570</v>
      </c>
      <c r="AD5555">
        <v>0</v>
      </c>
      <c r="AE5555">
        <v>18705</v>
      </c>
      <c r="AF5555">
        <v>0</v>
      </c>
      <c r="AG5555">
        <v>0</v>
      </c>
      <c r="AH5555">
        <v>860458</v>
      </c>
      <c r="AI5555">
        <v>184500</v>
      </c>
      <c r="AJ5555">
        <v>1141233</v>
      </c>
      <c r="AK5555" s="2">
        <v>611765</v>
      </c>
      <c r="AL5555" t="s">
        <v>855</v>
      </c>
    </row>
    <row r="5556" spans="1:38" x14ac:dyDescent="0.25">
      <c r="A5556" t="s">
        <v>4322</v>
      </c>
      <c r="B5556" s="1">
        <v>43496</v>
      </c>
      <c r="C5556" t="s">
        <v>255</v>
      </c>
      <c r="D5556" t="s">
        <v>4324</v>
      </c>
      <c r="E5556" t="s">
        <v>4423</v>
      </c>
      <c r="F5556" t="s">
        <v>15369</v>
      </c>
      <c r="G5556" t="s">
        <v>3431</v>
      </c>
      <c r="H5556" t="s">
        <v>261</v>
      </c>
      <c r="I5556" t="s">
        <v>8006</v>
      </c>
      <c r="J5556" t="s">
        <v>44</v>
      </c>
      <c r="K5556">
        <v>1765498</v>
      </c>
      <c r="L5556">
        <v>22995372</v>
      </c>
      <c r="M5556">
        <v>0</v>
      </c>
      <c r="N5556">
        <v>-402888</v>
      </c>
      <c r="O5556">
        <v>0</v>
      </c>
      <c r="P5556" s="2">
        <v>1752998</v>
      </c>
      <c r="Q5556">
        <v>0</v>
      </c>
      <c r="R5556">
        <v>12500</v>
      </c>
      <c r="S5556">
        <f>+Table__192.168.17.17_SPDK_KanpusEF_GajiKemandoran[[#This Row],[GajiPokok]]+Table__192.168.17.17_SPDK_KanpusEF_GajiKemandoran[[#This Row],[Rapel]]+Table__192.168.17.17_SPDK_KanpusEF_GajiKemandoran[[#This Row],[Premi]]</f>
        <v>1765498</v>
      </c>
      <c r="T5556">
        <v>0</v>
      </c>
      <c r="U5556">
        <v>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81521</v>
      </c>
      <c r="AD5556">
        <v>0</v>
      </c>
      <c r="AE5556">
        <v>18705</v>
      </c>
      <c r="AF5556">
        <v>0</v>
      </c>
      <c r="AG5556">
        <v>0</v>
      </c>
      <c r="AH5556">
        <v>0</v>
      </c>
      <c r="AI5556">
        <v>1043413</v>
      </c>
      <c r="AJ5556">
        <v>1143639</v>
      </c>
      <c r="AK5556" s="2">
        <v>621859</v>
      </c>
      <c r="AL5556" t="s">
        <v>3009</v>
      </c>
    </row>
    <row r="5557" spans="1:38" x14ac:dyDescent="0.25">
      <c r="A5557" t="s">
        <v>142</v>
      </c>
      <c r="B5557" s="1">
        <v>43496</v>
      </c>
      <c r="C5557" t="s">
        <v>164</v>
      </c>
      <c r="D5557" t="s">
        <v>332</v>
      </c>
      <c r="E5557" t="s">
        <v>452</v>
      </c>
      <c r="F5557" t="s">
        <v>8474</v>
      </c>
      <c r="G5557" t="s">
        <v>1465</v>
      </c>
      <c r="H5557" t="s">
        <v>1379</v>
      </c>
      <c r="I5557" t="s">
        <v>8006</v>
      </c>
      <c r="J5557" t="s">
        <v>44</v>
      </c>
      <c r="K5557">
        <v>1752998</v>
      </c>
      <c r="L5557">
        <v>22845372</v>
      </c>
      <c r="M5557">
        <v>0</v>
      </c>
      <c r="N5557">
        <v>-402888</v>
      </c>
      <c r="O5557">
        <v>0</v>
      </c>
      <c r="P5557" s="2">
        <v>1752998</v>
      </c>
      <c r="Q5557">
        <v>0</v>
      </c>
      <c r="R5557">
        <v>147556</v>
      </c>
      <c r="S5557">
        <f>+Table__192.168.17.17_SPDK_KanpusEF_GajiKemandoran[[#This Row],[GajiPokok]]+Table__192.168.17.17_SPDK_KanpusEF_GajiKemandoran[[#This Row],[Rapel]]+Table__192.168.17.17_SPDK_KanpusEF_GajiKemandoran[[#This Row],[Premi]]</f>
        <v>1900554</v>
      </c>
      <c r="T5557">
        <v>0</v>
      </c>
      <c r="U5557">
        <v>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81521</v>
      </c>
      <c r="AD5557">
        <v>0</v>
      </c>
      <c r="AE5557">
        <v>18705</v>
      </c>
      <c r="AF5557">
        <v>0</v>
      </c>
      <c r="AG5557">
        <v>0</v>
      </c>
      <c r="AH5557">
        <v>0</v>
      </c>
      <c r="AI5557">
        <v>1178304</v>
      </c>
      <c r="AJ5557">
        <v>1278530</v>
      </c>
      <c r="AK5557" s="2">
        <v>622024</v>
      </c>
      <c r="AL5557" t="s">
        <v>453</v>
      </c>
    </row>
    <row r="5558" spans="1:38" x14ac:dyDescent="0.25">
      <c r="A5558" t="s">
        <v>6599</v>
      </c>
      <c r="B5558" s="1">
        <v>43496</v>
      </c>
      <c r="C5558" t="s">
        <v>37</v>
      </c>
      <c r="D5558" t="s">
        <v>6600</v>
      </c>
      <c r="E5558" t="s">
        <v>6633</v>
      </c>
      <c r="F5558" t="s">
        <v>19042</v>
      </c>
      <c r="G5558" t="s">
        <v>19043</v>
      </c>
      <c r="H5558" t="s">
        <v>112</v>
      </c>
      <c r="I5558" t="s">
        <v>8006</v>
      </c>
      <c r="J5558" t="s">
        <v>44</v>
      </c>
      <c r="K5558">
        <v>1808730</v>
      </c>
      <c r="L5558">
        <v>23345904</v>
      </c>
      <c r="M5558">
        <v>0</v>
      </c>
      <c r="N5558">
        <v>-402888</v>
      </c>
      <c r="O5558">
        <v>0</v>
      </c>
      <c r="P5558" s="2">
        <v>1752998</v>
      </c>
      <c r="Q5558">
        <v>0</v>
      </c>
      <c r="R5558">
        <v>55732</v>
      </c>
      <c r="S5558">
        <f>+Table__192.168.17.17_SPDK_KanpusEF_GajiKemandoran[[#This Row],[GajiPokok]]+Table__192.168.17.17_SPDK_KanpusEF_GajiKemandoran[[#This Row],[Rapel]]+Table__192.168.17.17_SPDK_KanpusEF_GajiKemandoran[[#This Row],[Premi]]</f>
        <v>1808730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78015</v>
      </c>
      <c r="AD5558">
        <v>0</v>
      </c>
      <c r="AE5558">
        <v>18705</v>
      </c>
      <c r="AF5558">
        <v>0</v>
      </c>
      <c r="AG5558">
        <v>0</v>
      </c>
      <c r="AH5558">
        <v>0</v>
      </c>
      <c r="AI5558">
        <v>1074500</v>
      </c>
      <c r="AJ5558">
        <v>1171220</v>
      </c>
      <c r="AK5558" s="2">
        <v>637510</v>
      </c>
      <c r="AL5558" t="s">
        <v>6634</v>
      </c>
    </row>
    <row r="5559" spans="1:38" x14ac:dyDescent="0.25">
      <c r="A5559" t="s">
        <v>6312</v>
      </c>
      <c r="B5559" s="1">
        <v>43496</v>
      </c>
      <c r="C5559" t="s">
        <v>36</v>
      </c>
      <c r="D5559" t="s">
        <v>6313</v>
      </c>
      <c r="E5559" t="s">
        <v>6378</v>
      </c>
      <c r="F5559" t="s">
        <v>18740</v>
      </c>
      <c r="G5559" t="s">
        <v>18741</v>
      </c>
      <c r="H5559" t="s">
        <v>2273</v>
      </c>
      <c r="I5559" t="s">
        <v>8006</v>
      </c>
      <c r="J5559" t="s">
        <v>44</v>
      </c>
      <c r="K5559">
        <v>1752998</v>
      </c>
      <c r="L5559">
        <v>22577976</v>
      </c>
      <c r="M5559">
        <v>0</v>
      </c>
      <c r="N5559">
        <v>-402888</v>
      </c>
      <c r="O5559">
        <v>0</v>
      </c>
      <c r="P5559" s="2">
        <v>1752998</v>
      </c>
      <c r="Q5559">
        <v>0</v>
      </c>
      <c r="R5559">
        <v>0</v>
      </c>
      <c r="S555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75950</v>
      </c>
      <c r="AD5559">
        <v>0</v>
      </c>
      <c r="AE5559">
        <v>18705</v>
      </c>
      <c r="AF5559">
        <v>0</v>
      </c>
      <c r="AG5559">
        <v>0</v>
      </c>
      <c r="AH5559">
        <v>0</v>
      </c>
      <c r="AI5559">
        <v>998114</v>
      </c>
      <c r="AJ5559">
        <v>1092769</v>
      </c>
      <c r="AK5559" s="2">
        <v>660229</v>
      </c>
      <c r="AL5559" t="s">
        <v>6379</v>
      </c>
    </row>
    <row r="5560" spans="1:38" x14ac:dyDescent="0.25">
      <c r="A5560" t="s">
        <v>1967</v>
      </c>
      <c r="B5560" s="1">
        <v>43496</v>
      </c>
      <c r="C5560" t="s">
        <v>142</v>
      </c>
      <c r="D5560" t="s">
        <v>1968</v>
      </c>
      <c r="E5560" t="s">
        <v>2057</v>
      </c>
      <c r="F5560" t="s">
        <v>11706</v>
      </c>
      <c r="G5560" t="s">
        <v>11707</v>
      </c>
      <c r="H5560" t="s">
        <v>2273</v>
      </c>
      <c r="I5560" t="s">
        <v>8006</v>
      </c>
      <c r="J5560" t="s">
        <v>44</v>
      </c>
      <c r="K5560">
        <v>2052998</v>
      </c>
      <c r="L5560">
        <v>25924188</v>
      </c>
      <c r="M5560">
        <v>0</v>
      </c>
      <c r="N5560">
        <v>-402888</v>
      </c>
      <c r="O5560">
        <v>0</v>
      </c>
      <c r="P5560" s="2">
        <v>1752998</v>
      </c>
      <c r="Q5560">
        <v>0</v>
      </c>
      <c r="R5560">
        <v>300000</v>
      </c>
      <c r="S5560">
        <f>+Table__192.168.17.17_SPDK_KanpusEF_GajiKemandoran[[#This Row],[GajiPokok]]+Table__192.168.17.17_SPDK_KanpusEF_GajiKemandoran[[#This Row],[Rapel]]+Table__192.168.17.17_SPDK_KanpusEF_GajiKemandoran[[#This Row],[Premi]]</f>
        <v>2052998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70663</v>
      </c>
      <c r="AD5560">
        <v>0</v>
      </c>
      <c r="AE5560">
        <v>18705</v>
      </c>
      <c r="AF5560">
        <v>0</v>
      </c>
      <c r="AG5560">
        <v>0</v>
      </c>
      <c r="AH5560">
        <v>0</v>
      </c>
      <c r="AI5560">
        <v>1299850</v>
      </c>
      <c r="AJ5560">
        <v>1389218</v>
      </c>
      <c r="AK5560" s="2">
        <v>663780</v>
      </c>
      <c r="AL5560" t="s">
        <v>2058</v>
      </c>
    </row>
    <row r="5561" spans="1:38" x14ac:dyDescent="0.25">
      <c r="A5561" t="s">
        <v>5631</v>
      </c>
      <c r="B5561" s="1">
        <v>43496</v>
      </c>
      <c r="C5561" t="s">
        <v>196</v>
      </c>
      <c r="D5561" t="s">
        <v>5632</v>
      </c>
      <c r="E5561" t="s">
        <v>17426</v>
      </c>
      <c r="F5561" t="s">
        <v>17427</v>
      </c>
      <c r="G5561" t="s">
        <v>3030</v>
      </c>
      <c r="H5561" t="s">
        <v>1901</v>
      </c>
      <c r="I5561" t="s">
        <v>8006</v>
      </c>
      <c r="J5561" t="s">
        <v>44</v>
      </c>
      <c r="K5561">
        <v>1752998</v>
      </c>
      <c r="L5561">
        <v>22577976</v>
      </c>
      <c r="M5561">
        <v>0</v>
      </c>
      <c r="N5561">
        <v>-402888</v>
      </c>
      <c r="O5561">
        <v>0</v>
      </c>
      <c r="P5561" s="2">
        <v>1752998</v>
      </c>
      <c r="Q5561">
        <v>0</v>
      </c>
      <c r="R5561">
        <v>0</v>
      </c>
      <c r="S5561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75950</v>
      </c>
      <c r="AD5561">
        <v>0</v>
      </c>
      <c r="AE5561">
        <v>18705</v>
      </c>
      <c r="AF5561">
        <v>0</v>
      </c>
      <c r="AG5561">
        <v>0</v>
      </c>
      <c r="AH5561">
        <v>493000</v>
      </c>
      <c r="AI5561">
        <v>489000</v>
      </c>
      <c r="AJ5561">
        <v>1076655</v>
      </c>
      <c r="AK5561" s="2">
        <v>676343</v>
      </c>
      <c r="AL5561" t="s">
        <v>17428</v>
      </c>
    </row>
    <row r="5562" spans="1:38" x14ac:dyDescent="0.25">
      <c r="A5562" t="s">
        <v>6599</v>
      </c>
      <c r="B5562" s="1">
        <v>43496</v>
      </c>
      <c r="C5562" t="s">
        <v>36</v>
      </c>
      <c r="D5562" t="s">
        <v>6600</v>
      </c>
      <c r="E5562" t="s">
        <v>6675</v>
      </c>
      <c r="F5562" t="s">
        <v>19093</v>
      </c>
      <c r="G5562" t="s">
        <v>1250</v>
      </c>
      <c r="H5562" t="s">
        <v>7934</v>
      </c>
      <c r="I5562" t="s">
        <v>8006</v>
      </c>
      <c r="J5562" t="s">
        <v>44</v>
      </c>
      <c r="K5562">
        <v>1752998</v>
      </c>
      <c r="L5562">
        <v>22677120</v>
      </c>
      <c r="M5562">
        <v>0</v>
      </c>
      <c r="N5562">
        <v>-402888</v>
      </c>
      <c r="O5562">
        <v>0</v>
      </c>
      <c r="P5562" s="2">
        <v>1752998</v>
      </c>
      <c r="Q5562">
        <v>0</v>
      </c>
      <c r="R5562">
        <v>0</v>
      </c>
      <c r="S5562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78015</v>
      </c>
      <c r="AD5562">
        <v>0</v>
      </c>
      <c r="AE5562">
        <v>18705</v>
      </c>
      <c r="AF5562">
        <v>0</v>
      </c>
      <c r="AG5562">
        <v>0</v>
      </c>
      <c r="AH5562">
        <v>0</v>
      </c>
      <c r="AI5562">
        <v>946600</v>
      </c>
      <c r="AJ5562">
        <v>1043320</v>
      </c>
      <c r="AK5562" s="2">
        <v>709678</v>
      </c>
      <c r="AL5562" t="s">
        <v>6676</v>
      </c>
    </row>
    <row r="5563" spans="1:38" x14ac:dyDescent="0.25">
      <c r="A5563" t="s">
        <v>7691</v>
      </c>
      <c r="B5563" s="1">
        <v>43496</v>
      </c>
      <c r="C5563" t="s">
        <v>180</v>
      </c>
      <c r="D5563" t="s">
        <v>7692</v>
      </c>
      <c r="E5563" t="s">
        <v>20258</v>
      </c>
      <c r="F5563" t="s">
        <v>20263</v>
      </c>
      <c r="G5563" t="s">
        <v>2543</v>
      </c>
      <c r="H5563" t="s">
        <v>133</v>
      </c>
      <c r="I5563" t="s">
        <v>8006</v>
      </c>
      <c r="J5563" t="s">
        <v>44</v>
      </c>
      <c r="K5563">
        <v>2022690</v>
      </c>
      <c r="L5563">
        <v>26032692</v>
      </c>
      <c r="M5563">
        <v>0</v>
      </c>
      <c r="N5563">
        <v>-402888</v>
      </c>
      <c r="O5563">
        <v>0</v>
      </c>
      <c r="P5563" s="2">
        <v>1752998</v>
      </c>
      <c r="Q5563">
        <v>0</v>
      </c>
      <c r="R5563">
        <v>269692</v>
      </c>
      <c r="S5563">
        <f>+Table__192.168.17.17_SPDK_KanpusEF_GajiKemandoran[[#This Row],[GajiPokok]]+Table__192.168.17.17_SPDK_KanpusEF_GajiKemandoran[[#This Row],[Rapel]]+Table__192.168.17.17_SPDK_KanpusEF_GajiKemandoran[[#This Row],[Premi]]</f>
        <v>2022690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80500</v>
      </c>
      <c r="AD5563">
        <v>0</v>
      </c>
      <c r="AE5563">
        <v>18705</v>
      </c>
      <c r="AF5563">
        <v>0</v>
      </c>
      <c r="AG5563">
        <v>0</v>
      </c>
      <c r="AH5563">
        <v>504016</v>
      </c>
      <c r="AI5563">
        <v>704500</v>
      </c>
      <c r="AJ5563">
        <v>1307721</v>
      </c>
      <c r="AK5563" s="2">
        <v>714969</v>
      </c>
    </row>
    <row r="5564" spans="1:38" x14ac:dyDescent="0.25">
      <c r="A5564" t="s">
        <v>2485</v>
      </c>
      <c r="B5564" s="1">
        <v>43496</v>
      </c>
      <c r="C5564" t="s">
        <v>1473</v>
      </c>
      <c r="D5564" t="s">
        <v>2486</v>
      </c>
      <c r="E5564" t="s">
        <v>2626</v>
      </c>
      <c r="F5564" t="s">
        <v>12382</v>
      </c>
      <c r="G5564" t="s">
        <v>12385</v>
      </c>
      <c r="H5564" t="s">
        <v>133</v>
      </c>
      <c r="I5564" t="s">
        <v>8006</v>
      </c>
      <c r="J5564" t="s">
        <v>44</v>
      </c>
      <c r="K5564">
        <v>2006642</v>
      </c>
      <c r="L5564">
        <v>25367916</v>
      </c>
      <c r="M5564">
        <v>0</v>
      </c>
      <c r="N5564">
        <v>-402888</v>
      </c>
      <c r="O5564">
        <v>0</v>
      </c>
      <c r="P5564" s="2">
        <v>1752998</v>
      </c>
      <c r="Q5564">
        <v>0</v>
      </c>
      <c r="R5564">
        <v>253644</v>
      </c>
      <c r="S5564">
        <f>+Table__192.168.17.17_SPDK_KanpusEF_GajiKemandoran[[#This Row],[GajiPokok]]+Table__192.168.17.17_SPDK_KanpusEF_GajiKemandoran[[#This Row],[Rapel]]+Table__192.168.17.17_SPDK_KanpusEF_GajiKemandoran[[#This Row],[Premi]]</f>
        <v>2006642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70663</v>
      </c>
      <c r="AD5564">
        <v>0</v>
      </c>
      <c r="AE5564">
        <v>18705</v>
      </c>
      <c r="AF5564">
        <v>0</v>
      </c>
      <c r="AG5564">
        <v>0</v>
      </c>
      <c r="AH5564">
        <v>0</v>
      </c>
      <c r="AI5564">
        <v>1192400</v>
      </c>
      <c r="AJ5564">
        <v>1281768</v>
      </c>
      <c r="AK5564" s="2">
        <v>724874</v>
      </c>
      <c r="AL5564" t="s">
        <v>2627</v>
      </c>
    </row>
    <row r="5565" spans="1:38" x14ac:dyDescent="0.25">
      <c r="A5565" t="s">
        <v>2685</v>
      </c>
      <c r="B5565" s="1">
        <v>43496</v>
      </c>
      <c r="C5565" t="s">
        <v>255</v>
      </c>
      <c r="D5565" t="s">
        <v>2686</v>
      </c>
      <c r="E5565" t="s">
        <v>2866</v>
      </c>
      <c r="F5565" t="s">
        <v>13104</v>
      </c>
      <c r="G5565" t="s">
        <v>13105</v>
      </c>
      <c r="H5565" t="s">
        <v>586</v>
      </c>
      <c r="I5565" t="s">
        <v>8006</v>
      </c>
      <c r="J5565" t="s">
        <v>44</v>
      </c>
      <c r="K5565">
        <v>1752998</v>
      </c>
      <c r="L5565">
        <v>22768488</v>
      </c>
      <c r="M5565">
        <v>0</v>
      </c>
      <c r="N5565">
        <v>-402888</v>
      </c>
      <c r="O5565">
        <v>0</v>
      </c>
      <c r="P5565" s="2">
        <v>1752998</v>
      </c>
      <c r="Q5565">
        <v>0</v>
      </c>
      <c r="R5565">
        <v>0</v>
      </c>
      <c r="S556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79919</v>
      </c>
      <c r="AD5565">
        <v>0</v>
      </c>
      <c r="AE5565">
        <v>18705</v>
      </c>
      <c r="AF5565">
        <v>0</v>
      </c>
      <c r="AG5565">
        <v>0</v>
      </c>
      <c r="AH5565">
        <v>703141</v>
      </c>
      <c r="AI5565">
        <v>222250</v>
      </c>
      <c r="AJ5565">
        <v>1024015</v>
      </c>
      <c r="AK5565" s="2">
        <v>728983</v>
      </c>
      <c r="AL5565" t="s">
        <v>2867</v>
      </c>
    </row>
    <row r="5566" spans="1:38" x14ac:dyDescent="0.25">
      <c r="A5566" t="s">
        <v>164</v>
      </c>
      <c r="B5566" s="1">
        <v>43496</v>
      </c>
      <c r="C5566" t="s">
        <v>142</v>
      </c>
      <c r="D5566" t="s">
        <v>587</v>
      </c>
      <c r="E5566" t="s">
        <v>649</v>
      </c>
      <c r="F5566" t="s">
        <v>8836</v>
      </c>
      <c r="G5566" t="s">
        <v>8837</v>
      </c>
      <c r="H5566" t="s">
        <v>7934</v>
      </c>
      <c r="I5566" t="s">
        <v>8006</v>
      </c>
      <c r="J5566" t="s">
        <v>44</v>
      </c>
      <c r="K5566">
        <v>1862672</v>
      </c>
      <c r="L5566">
        <v>24161460</v>
      </c>
      <c r="M5566">
        <v>0</v>
      </c>
      <c r="N5566">
        <v>-402888</v>
      </c>
      <c r="O5566">
        <v>0</v>
      </c>
      <c r="P5566" s="2">
        <v>1752998</v>
      </c>
      <c r="Q5566">
        <v>0</v>
      </c>
      <c r="R5566">
        <v>109674</v>
      </c>
      <c r="S5566">
        <f>+Table__192.168.17.17_SPDK_KanpusEF_GajiKemandoran[[#This Row],[GajiPokok]]+Table__192.168.17.17_SPDK_KanpusEF_GajiKemandoran[[#This Row],[Rapel]]+Table__192.168.17.17_SPDK_KanpusEF_GajiKemandoran[[#This Row],[Premi]]</f>
        <v>1862672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81521</v>
      </c>
      <c r="AD5566">
        <v>0</v>
      </c>
      <c r="AE5566">
        <v>18705</v>
      </c>
      <c r="AF5566">
        <v>0</v>
      </c>
      <c r="AG5566">
        <v>0</v>
      </c>
      <c r="AH5566">
        <v>656588</v>
      </c>
      <c r="AI5566">
        <v>376450</v>
      </c>
      <c r="AJ5566">
        <v>1133264</v>
      </c>
      <c r="AK5566" s="2">
        <v>729408</v>
      </c>
      <c r="AL5566" t="s">
        <v>641</v>
      </c>
    </row>
    <row r="5567" spans="1:38" x14ac:dyDescent="0.25">
      <c r="A5567" t="s">
        <v>7250</v>
      </c>
      <c r="B5567" s="1">
        <v>43496</v>
      </c>
      <c r="C5567" t="s">
        <v>37</v>
      </c>
      <c r="D5567" t="s">
        <v>7251</v>
      </c>
      <c r="E5567" t="s">
        <v>7269</v>
      </c>
      <c r="F5567" t="s">
        <v>19638</v>
      </c>
      <c r="G5567" t="s">
        <v>3039</v>
      </c>
      <c r="H5567" t="s">
        <v>90</v>
      </c>
      <c r="I5567" t="s">
        <v>8006</v>
      </c>
      <c r="J5567" t="s">
        <v>44</v>
      </c>
      <c r="K5567">
        <v>2161477</v>
      </c>
      <c r="L5567">
        <v>27698136</v>
      </c>
      <c r="M5567">
        <v>0</v>
      </c>
      <c r="N5567">
        <v>-402888</v>
      </c>
      <c r="O5567">
        <v>0</v>
      </c>
      <c r="P5567" s="2">
        <v>1752998</v>
      </c>
      <c r="Q5567">
        <v>0</v>
      </c>
      <c r="R5567">
        <v>408479</v>
      </c>
      <c r="S5567">
        <f>+Table__192.168.17.17_SPDK_KanpusEF_GajiKemandoran[[#This Row],[GajiPokok]]+Table__192.168.17.17_SPDK_KanpusEF_GajiKemandoran[[#This Row],[Rapel]]+Table__192.168.17.17_SPDK_KanpusEF_GajiKemandoran[[#This Row],[Premi]]</f>
        <v>2161477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80500</v>
      </c>
      <c r="AD5567">
        <v>0</v>
      </c>
      <c r="AE5567">
        <v>18705</v>
      </c>
      <c r="AF5567">
        <v>0</v>
      </c>
      <c r="AG5567">
        <v>0</v>
      </c>
      <c r="AH5567">
        <v>486361</v>
      </c>
      <c r="AI5567">
        <v>840172</v>
      </c>
      <c r="AJ5567">
        <v>1425738</v>
      </c>
      <c r="AK5567" s="2">
        <v>735739</v>
      </c>
      <c r="AL5567" t="s">
        <v>7270</v>
      </c>
    </row>
    <row r="5568" spans="1:38" x14ac:dyDescent="0.25">
      <c r="A5568" t="s">
        <v>3637</v>
      </c>
      <c r="B5568" s="1">
        <v>43496</v>
      </c>
      <c r="C5568" t="s">
        <v>37</v>
      </c>
      <c r="D5568" t="s">
        <v>3638</v>
      </c>
      <c r="E5568" t="s">
        <v>3642</v>
      </c>
      <c r="F5568" t="s">
        <v>13757</v>
      </c>
      <c r="G5568" t="s">
        <v>13758</v>
      </c>
      <c r="H5568" t="s">
        <v>950</v>
      </c>
      <c r="I5568" t="s">
        <v>8006</v>
      </c>
      <c r="J5568" t="s">
        <v>44</v>
      </c>
      <c r="K5568">
        <v>1752998</v>
      </c>
      <c r="L5568">
        <v>22845372</v>
      </c>
      <c r="M5568">
        <v>0</v>
      </c>
      <c r="N5568">
        <v>-402888</v>
      </c>
      <c r="O5568">
        <v>0</v>
      </c>
      <c r="P5568" s="2">
        <v>1752998</v>
      </c>
      <c r="Q5568">
        <v>0</v>
      </c>
      <c r="R5568">
        <v>0</v>
      </c>
      <c r="S5568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81521</v>
      </c>
      <c r="AD5568">
        <v>0</v>
      </c>
      <c r="AE5568">
        <v>18705</v>
      </c>
      <c r="AF5568">
        <v>0</v>
      </c>
      <c r="AG5568">
        <v>0</v>
      </c>
      <c r="AH5568">
        <v>899770</v>
      </c>
      <c r="AI5568">
        <v>7000</v>
      </c>
      <c r="AJ5568">
        <v>1006996</v>
      </c>
      <c r="AK5568" s="2">
        <v>746002</v>
      </c>
      <c r="AL5568" t="s">
        <v>3643</v>
      </c>
    </row>
    <row r="5569" spans="1:38" x14ac:dyDescent="0.25">
      <c r="A5569" t="s">
        <v>4460</v>
      </c>
      <c r="B5569" s="1">
        <v>43496</v>
      </c>
      <c r="C5569" t="s">
        <v>760</v>
      </c>
      <c r="D5569" t="s">
        <v>4461</v>
      </c>
      <c r="E5569" t="s">
        <v>4734</v>
      </c>
      <c r="F5569" t="s">
        <v>15745</v>
      </c>
      <c r="G5569" t="s">
        <v>8949</v>
      </c>
      <c r="H5569" t="s">
        <v>521</v>
      </c>
      <c r="I5569" t="s">
        <v>8006</v>
      </c>
      <c r="J5569" t="s">
        <v>44</v>
      </c>
      <c r="K5569">
        <v>1752998</v>
      </c>
      <c r="L5569">
        <v>22848096</v>
      </c>
      <c r="M5569">
        <v>0</v>
      </c>
      <c r="N5569">
        <v>-402888</v>
      </c>
      <c r="O5569">
        <v>0</v>
      </c>
      <c r="P5569" s="2">
        <v>1752998</v>
      </c>
      <c r="Q5569">
        <v>0</v>
      </c>
      <c r="R5569">
        <v>0</v>
      </c>
      <c r="S556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81577</v>
      </c>
      <c r="AD5569">
        <v>0</v>
      </c>
      <c r="AE5569">
        <v>18705</v>
      </c>
      <c r="AF5569">
        <v>0</v>
      </c>
      <c r="AG5569">
        <v>0</v>
      </c>
      <c r="AH5569">
        <v>882015</v>
      </c>
      <c r="AI5569">
        <v>13000</v>
      </c>
      <c r="AJ5569">
        <v>995297</v>
      </c>
      <c r="AK5569" s="2">
        <v>757701</v>
      </c>
      <c r="AL5569" t="s">
        <v>4735</v>
      </c>
    </row>
    <row r="5570" spans="1:38" x14ac:dyDescent="0.25">
      <c r="A5570" t="s">
        <v>5790</v>
      </c>
      <c r="B5570" s="1">
        <v>43496</v>
      </c>
      <c r="C5570" t="s">
        <v>36</v>
      </c>
      <c r="D5570" t="s">
        <v>5791</v>
      </c>
      <c r="E5570" t="s">
        <v>5851</v>
      </c>
      <c r="F5570" t="s">
        <v>17556</v>
      </c>
      <c r="G5570" t="s">
        <v>1009</v>
      </c>
      <c r="H5570" t="s">
        <v>886</v>
      </c>
      <c r="I5570" t="s">
        <v>8006</v>
      </c>
      <c r="J5570" t="s">
        <v>44</v>
      </c>
      <c r="K5570">
        <v>1960745</v>
      </c>
      <c r="L5570">
        <v>25756092</v>
      </c>
      <c r="M5570">
        <v>0</v>
      </c>
      <c r="N5570">
        <v>-402888</v>
      </c>
      <c r="O5570">
        <v>0</v>
      </c>
      <c r="P5570" s="2">
        <v>1752998</v>
      </c>
      <c r="Q5570">
        <v>0</v>
      </c>
      <c r="R5570">
        <v>207747</v>
      </c>
      <c r="S5570">
        <f>+Table__192.168.17.17_SPDK_KanpusEF_GajiKemandoran[[#This Row],[GajiPokok]]+Table__192.168.17.17_SPDK_KanpusEF_GajiKemandoran[[#This Row],[Rapel]]+Table__192.168.17.17_SPDK_KanpusEF_GajiKemandoran[[#This Row],[Premi]]</f>
        <v>1960745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90224</v>
      </c>
      <c r="AD5570">
        <v>0</v>
      </c>
      <c r="AE5570">
        <v>18705</v>
      </c>
      <c r="AF5570">
        <v>0</v>
      </c>
      <c r="AG5570">
        <v>0</v>
      </c>
      <c r="AH5570">
        <v>503333</v>
      </c>
      <c r="AI5570">
        <v>585400</v>
      </c>
      <c r="AJ5570">
        <v>1197662</v>
      </c>
      <c r="AK5570" s="2">
        <v>763083</v>
      </c>
      <c r="AL5570" t="s">
        <v>5852</v>
      </c>
    </row>
    <row r="5571" spans="1:38" x14ac:dyDescent="0.25">
      <c r="A5571" t="s">
        <v>7042</v>
      </c>
      <c r="B5571" s="1">
        <v>43496</v>
      </c>
      <c r="C5571" t="s">
        <v>36</v>
      </c>
      <c r="D5571" t="s">
        <v>7043</v>
      </c>
      <c r="E5571" t="s">
        <v>7132</v>
      </c>
      <c r="F5571" t="s">
        <v>19613</v>
      </c>
      <c r="G5571" t="s">
        <v>836</v>
      </c>
      <c r="H5571" t="s">
        <v>499</v>
      </c>
      <c r="I5571" t="s">
        <v>8006</v>
      </c>
      <c r="J5571" t="s">
        <v>44</v>
      </c>
      <c r="K5571">
        <v>1752998</v>
      </c>
      <c r="L5571">
        <v>22796388</v>
      </c>
      <c r="M5571">
        <v>0</v>
      </c>
      <c r="N5571">
        <v>-402888</v>
      </c>
      <c r="O5571">
        <v>0</v>
      </c>
      <c r="P5571" s="2">
        <v>1752998</v>
      </c>
      <c r="Q5571">
        <v>0</v>
      </c>
      <c r="R5571">
        <v>0</v>
      </c>
      <c r="S5571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80500</v>
      </c>
      <c r="AD5571">
        <v>0</v>
      </c>
      <c r="AE5571">
        <v>18705</v>
      </c>
      <c r="AF5571">
        <v>0</v>
      </c>
      <c r="AG5571">
        <v>0</v>
      </c>
      <c r="AH5571">
        <v>0</v>
      </c>
      <c r="AI5571">
        <v>882110</v>
      </c>
      <c r="AJ5571">
        <v>981315</v>
      </c>
      <c r="AK5571" s="2">
        <v>771683</v>
      </c>
      <c r="AL5571" t="s">
        <v>7133</v>
      </c>
    </row>
    <row r="5572" spans="1:38" x14ac:dyDescent="0.25">
      <c r="A5572" t="s">
        <v>1473</v>
      </c>
      <c r="B5572" s="1">
        <v>43496</v>
      </c>
      <c r="C5572" t="s">
        <v>37</v>
      </c>
      <c r="D5572" t="s">
        <v>1474</v>
      </c>
      <c r="E5572" t="s">
        <v>1486</v>
      </c>
      <c r="F5572" t="s">
        <v>10543</v>
      </c>
      <c r="G5572" t="s">
        <v>1635</v>
      </c>
      <c r="H5572" t="s">
        <v>118</v>
      </c>
      <c r="I5572" t="s">
        <v>8006</v>
      </c>
      <c r="J5572" t="s">
        <v>44</v>
      </c>
      <c r="K5572">
        <v>1752998</v>
      </c>
      <c r="L5572">
        <v>22324188</v>
      </c>
      <c r="M5572">
        <v>0</v>
      </c>
      <c r="N5572">
        <v>-402888</v>
      </c>
      <c r="O5572">
        <v>0</v>
      </c>
      <c r="P5572" s="2">
        <v>1752998</v>
      </c>
      <c r="Q5572">
        <v>0</v>
      </c>
      <c r="R5572">
        <v>0</v>
      </c>
      <c r="S5572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72">
        <v>0</v>
      </c>
      <c r="U5572">
        <v>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70663</v>
      </c>
      <c r="AD5572">
        <v>0</v>
      </c>
      <c r="AE5572">
        <v>18705</v>
      </c>
      <c r="AF5572">
        <v>0</v>
      </c>
      <c r="AG5572">
        <v>0</v>
      </c>
      <c r="AH5572">
        <v>729543</v>
      </c>
      <c r="AI5572">
        <v>151087</v>
      </c>
      <c r="AJ5572">
        <v>969998</v>
      </c>
      <c r="AK5572" s="2">
        <v>783000</v>
      </c>
      <c r="AL5572" t="s">
        <v>1487</v>
      </c>
    </row>
    <row r="5573" spans="1:38" x14ac:dyDescent="0.25">
      <c r="A5573" t="s">
        <v>1648</v>
      </c>
      <c r="B5573" s="1">
        <v>43496</v>
      </c>
      <c r="C5573" t="s">
        <v>196</v>
      </c>
      <c r="D5573" t="s">
        <v>1649</v>
      </c>
      <c r="E5573" t="s">
        <v>1757</v>
      </c>
      <c r="F5573" t="s">
        <v>11354</v>
      </c>
      <c r="G5573" t="s">
        <v>11355</v>
      </c>
      <c r="H5573" t="s">
        <v>959</v>
      </c>
      <c r="I5573" t="s">
        <v>8006</v>
      </c>
      <c r="J5573" t="s">
        <v>44</v>
      </c>
      <c r="K5573">
        <v>1752998</v>
      </c>
      <c r="L5573">
        <v>22324188</v>
      </c>
      <c r="M5573">
        <v>0</v>
      </c>
      <c r="N5573">
        <v>-402888</v>
      </c>
      <c r="O5573">
        <v>0</v>
      </c>
      <c r="P5573" s="2">
        <v>1752998</v>
      </c>
      <c r="Q5573">
        <v>0</v>
      </c>
      <c r="R5573">
        <v>0</v>
      </c>
      <c r="S5573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70663</v>
      </c>
      <c r="AD5573">
        <v>0</v>
      </c>
      <c r="AE5573">
        <v>18705</v>
      </c>
      <c r="AF5573">
        <v>0</v>
      </c>
      <c r="AG5573">
        <v>0</v>
      </c>
      <c r="AH5573">
        <v>0</v>
      </c>
      <c r="AI5573">
        <v>846425</v>
      </c>
      <c r="AJ5573">
        <v>935793</v>
      </c>
      <c r="AK5573" s="2">
        <v>817205</v>
      </c>
      <c r="AL5573" t="s">
        <v>1758</v>
      </c>
    </row>
    <row r="5574" spans="1:38" x14ac:dyDescent="0.25">
      <c r="A5574" t="s">
        <v>6098</v>
      </c>
      <c r="B5574" s="1">
        <v>43496</v>
      </c>
      <c r="C5574" t="s">
        <v>180</v>
      </c>
      <c r="D5574" t="s">
        <v>6099</v>
      </c>
      <c r="E5574" t="s">
        <v>18310</v>
      </c>
      <c r="F5574" t="s">
        <v>18320</v>
      </c>
      <c r="G5574" t="s">
        <v>18321</v>
      </c>
      <c r="H5574" t="s">
        <v>2273</v>
      </c>
      <c r="I5574" t="s">
        <v>8006</v>
      </c>
      <c r="J5574" t="s">
        <v>44</v>
      </c>
      <c r="K5574">
        <v>1759953</v>
      </c>
      <c r="L5574">
        <v>22851948</v>
      </c>
      <c r="M5574">
        <v>0</v>
      </c>
      <c r="N5574">
        <v>-402888</v>
      </c>
      <c r="O5574">
        <v>0</v>
      </c>
      <c r="P5574" s="2">
        <v>1752998</v>
      </c>
      <c r="Q5574">
        <v>0</v>
      </c>
      <c r="R5574">
        <v>6955</v>
      </c>
      <c r="S5574">
        <f>+Table__192.168.17.17_SPDK_KanpusEF_GajiKemandoran[[#This Row],[GajiPokok]]+Table__192.168.17.17_SPDK_KanpusEF_GajiKemandoran[[#This Row],[Rapel]]+Table__192.168.17.17_SPDK_KanpusEF_GajiKemandoran[[#This Row],[Premi]]</f>
        <v>1759953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79919</v>
      </c>
      <c r="AD5574">
        <v>0</v>
      </c>
      <c r="AE5574">
        <v>18705</v>
      </c>
      <c r="AF5574">
        <v>0</v>
      </c>
      <c r="AG5574">
        <v>0</v>
      </c>
      <c r="AH5574">
        <v>0</v>
      </c>
      <c r="AI5574">
        <v>842300</v>
      </c>
      <c r="AJ5574">
        <v>940924</v>
      </c>
      <c r="AK5574" s="2">
        <v>819029</v>
      </c>
      <c r="AL5574" t="s">
        <v>7673</v>
      </c>
    </row>
    <row r="5575" spans="1:38" x14ac:dyDescent="0.25">
      <c r="A5575" t="s">
        <v>2485</v>
      </c>
      <c r="B5575" s="1">
        <v>43496</v>
      </c>
      <c r="C5575" t="s">
        <v>1648</v>
      </c>
      <c r="D5575" t="s">
        <v>2486</v>
      </c>
      <c r="E5575" t="s">
        <v>2646</v>
      </c>
      <c r="F5575" t="s">
        <v>12496</v>
      </c>
      <c r="G5575" t="s">
        <v>12497</v>
      </c>
      <c r="H5575" t="s">
        <v>499</v>
      </c>
      <c r="I5575" t="s">
        <v>8006</v>
      </c>
      <c r="J5575" t="s">
        <v>44</v>
      </c>
      <c r="K5575">
        <v>1752998</v>
      </c>
      <c r="L5575">
        <v>22324188</v>
      </c>
      <c r="M5575">
        <v>0</v>
      </c>
      <c r="N5575">
        <v>-402888</v>
      </c>
      <c r="O5575">
        <v>0</v>
      </c>
      <c r="P5575" s="2">
        <v>1752998</v>
      </c>
      <c r="Q5575">
        <v>0</v>
      </c>
      <c r="R5575">
        <v>0</v>
      </c>
      <c r="S557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70663</v>
      </c>
      <c r="AD5575">
        <v>0</v>
      </c>
      <c r="AE5575">
        <v>18705</v>
      </c>
      <c r="AF5575">
        <v>0</v>
      </c>
      <c r="AG5575">
        <v>0</v>
      </c>
      <c r="AH5575">
        <v>0</v>
      </c>
      <c r="AI5575">
        <v>839300</v>
      </c>
      <c r="AJ5575">
        <v>928668</v>
      </c>
      <c r="AK5575" s="2">
        <v>824330</v>
      </c>
      <c r="AL5575" t="s">
        <v>1265</v>
      </c>
    </row>
    <row r="5576" spans="1:38" x14ac:dyDescent="0.25">
      <c r="A5576" t="s">
        <v>2685</v>
      </c>
      <c r="B5576" s="1">
        <v>43496</v>
      </c>
      <c r="C5576" t="s">
        <v>196</v>
      </c>
      <c r="D5576" t="s">
        <v>2686</v>
      </c>
      <c r="E5576" t="s">
        <v>2827</v>
      </c>
      <c r="F5576" t="s">
        <v>13092</v>
      </c>
      <c r="G5576" t="s">
        <v>1401</v>
      </c>
      <c r="H5576" t="s">
        <v>90</v>
      </c>
      <c r="I5576" t="s">
        <v>8006</v>
      </c>
      <c r="J5576" t="s">
        <v>44</v>
      </c>
      <c r="K5576">
        <v>1912098</v>
      </c>
      <c r="L5576">
        <v>24677688</v>
      </c>
      <c r="M5576">
        <v>0</v>
      </c>
      <c r="N5576">
        <v>-402888</v>
      </c>
      <c r="O5576">
        <v>0</v>
      </c>
      <c r="P5576" s="2">
        <v>1752998</v>
      </c>
      <c r="Q5576">
        <v>0</v>
      </c>
      <c r="R5576">
        <v>159100</v>
      </c>
      <c r="S5576">
        <f>+Table__192.168.17.17_SPDK_KanpusEF_GajiKemandoran[[#This Row],[GajiPokok]]+Table__192.168.17.17_SPDK_KanpusEF_GajiKemandoran[[#This Row],[Rapel]]+Table__192.168.17.17_SPDK_KanpusEF_GajiKemandoran[[#This Row],[Premi]]</f>
        <v>1912098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79919</v>
      </c>
      <c r="AD5576">
        <v>0</v>
      </c>
      <c r="AE5576">
        <v>18705</v>
      </c>
      <c r="AF5576">
        <v>0</v>
      </c>
      <c r="AG5576">
        <v>0</v>
      </c>
      <c r="AH5576">
        <v>761153</v>
      </c>
      <c r="AI5576">
        <v>222250</v>
      </c>
      <c r="AJ5576">
        <v>1082027</v>
      </c>
      <c r="AK5576" s="2">
        <v>830071</v>
      </c>
      <c r="AL5576" t="s">
        <v>1854</v>
      </c>
    </row>
    <row r="5577" spans="1:38" x14ac:dyDescent="0.25">
      <c r="A5577" t="s">
        <v>1648</v>
      </c>
      <c r="B5577" s="1">
        <v>43496</v>
      </c>
      <c r="C5577" t="s">
        <v>196</v>
      </c>
      <c r="D5577" t="s">
        <v>1649</v>
      </c>
      <c r="E5577" t="s">
        <v>1772</v>
      </c>
      <c r="F5577" t="s">
        <v>11356</v>
      </c>
      <c r="G5577" t="s">
        <v>4949</v>
      </c>
      <c r="H5577" t="s">
        <v>521</v>
      </c>
      <c r="I5577" t="s">
        <v>8006</v>
      </c>
      <c r="J5577" t="s">
        <v>44</v>
      </c>
      <c r="K5577">
        <v>1752998</v>
      </c>
      <c r="L5577">
        <v>22324188</v>
      </c>
      <c r="M5577">
        <v>0</v>
      </c>
      <c r="N5577">
        <v>-402888</v>
      </c>
      <c r="O5577">
        <v>0</v>
      </c>
      <c r="P5577" s="2">
        <v>1752998</v>
      </c>
      <c r="Q5577">
        <v>0</v>
      </c>
      <c r="R5577">
        <v>0</v>
      </c>
      <c r="S5577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70663</v>
      </c>
      <c r="AD5577">
        <v>0</v>
      </c>
      <c r="AE5577">
        <v>18705</v>
      </c>
      <c r="AF5577">
        <v>0</v>
      </c>
      <c r="AG5577">
        <v>0</v>
      </c>
      <c r="AH5577">
        <v>0</v>
      </c>
      <c r="AI5577">
        <v>829250</v>
      </c>
      <c r="AJ5577">
        <v>918618</v>
      </c>
      <c r="AK5577" s="2">
        <v>834380</v>
      </c>
      <c r="AL5577" t="s">
        <v>1773</v>
      </c>
    </row>
    <row r="5578" spans="1:38" x14ac:dyDescent="0.25">
      <c r="A5578" t="s">
        <v>7567</v>
      </c>
      <c r="B5578" s="1">
        <v>43496</v>
      </c>
      <c r="C5578" t="s">
        <v>760</v>
      </c>
      <c r="D5578" t="s">
        <v>7568</v>
      </c>
      <c r="E5578" t="s">
        <v>7667</v>
      </c>
      <c r="F5578" t="s">
        <v>20169</v>
      </c>
      <c r="G5578" t="s">
        <v>1009</v>
      </c>
      <c r="H5578" t="s">
        <v>2138</v>
      </c>
      <c r="I5578" t="s">
        <v>8006</v>
      </c>
      <c r="J5578" t="s">
        <v>44</v>
      </c>
      <c r="K5578">
        <v>1850593</v>
      </c>
      <c r="L5578">
        <v>23967528</v>
      </c>
      <c r="M5578">
        <v>0</v>
      </c>
      <c r="N5578">
        <v>-402888</v>
      </c>
      <c r="O5578">
        <v>0</v>
      </c>
      <c r="P5578" s="2">
        <v>1752998</v>
      </c>
      <c r="Q5578">
        <v>0</v>
      </c>
      <c r="R5578">
        <v>97595</v>
      </c>
      <c r="S5578">
        <f>+Table__192.168.17.17_SPDK_KanpusEF_GajiKemandoran[[#This Row],[GajiPokok]]+Table__192.168.17.17_SPDK_KanpusEF_GajiKemandoran[[#This Row],[Rapel]]+Table__192.168.17.17_SPDK_KanpusEF_GajiKemandoran[[#This Row],[Premi]]</f>
        <v>1850593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80500</v>
      </c>
      <c r="AD5578">
        <v>0</v>
      </c>
      <c r="AE5578">
        <v>18705</v>
      </c>
      <c r="AF5578">
        <v>0</v>
      </c>
      <c r="AG5578">
        <v>0</v>
      </c>
      <c r="AH5578">
        <v>668820</v>
      </c>
      <c r="AI5578">
        <v>247056</v>
      </c>
      <c r="AJ5578">
        <v>1015081</v>
      </c>
      <c r="AK5578" s="2">
        <v>835512</v>
      </c>
      <c r="AL5578" t="s">
        <v>2913</v>
      </c>
    </row>
    <row r="5579" spans="1:38" x14ac:dyDescent="0.25">
      <c r="A5579" t="s">
        <v>1473</v>
      </c>
      <c r="B5579" s="1">
        <v>43496</v>
      </c>
      <c r="C5579" t="s">
        <v>255</v>
      </c>
      <c r="D5579" t="s">
        <v>1474</v>
      </c>
      <c r="E5579" t="s">
        <v>10904</v>
      </c>
      <c r="F5579" t="s">
        <v>10908</v>
      </c>
      <c r="G5579" t="s">
        <v>10909</v>
      </c>
      <c r="H5579" t="s">
        <v>308</v>
      </c>
      <c r="I5579" t="s">
        <v>8006</v>
      </c>
      <c r="J5579" t="s">
        <v>44</v>
      </c>
      <c r="K5579">
        <v>1752998</v>
      </c>
      <c r="L5579">
        <v>22324188</v>
      </c>
      <c r="M5579">
        <v>0</v>
      </c>
      <c r="N5579">
        <v>-402888</v>
      </c>
      <c r="O5579">
        <v>0</v>
      </c>
      <c r="P5579" s="2">
        <v>1752998</v>
      </c>
      <c r="Q5579">
        <v>0</v>
      </c>
      <c r="R5579">
        <v>0</v>
      </c>
      <c r="S557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70663</v>
      </c>
      <c r="AD5579">
        <v>0</v>
      </c>
      <c r="AE5579">
        <v>18705</v>
      </c>
      <c r="AF5579">
        <v>0</v>
      </c>
      <c r="AG5579">
        <v>0</v>
      </c>
      <c r="AH5579">
        <v>650755</v>
      </c>
      <c r="AI5579">
        <v>170875</v>
      </c>
      <c r="AJ5579">
        <v>910998</v>
      </c>
      <c r="AK5579" s="2">
        <v>842000</v>
      </c>
      <c r="AL5579" t="s">
        <v>10906</v>
      </c>
    </row>
    <row r="5580" spans="1:38" x14ac:dyDescent="0.25">
      <c r="A5580" t="s">
        <v>6098</v>
      </c>
      <c r="B5580" s="1">
        <v>43496</v>
      </c>
      <c r="C5580" t="s">
        <v>37</v>
      </c>
      <c r="D5580" t="s">
        <v>6099</v>
      </c>
      <c r="E5580" t="s">
        <v>6120</v>
      </c>
      <c r="F5580" t="s">
        <v>17997</v>
      </c>
      <c r="G5580" t="s">
        <v>17998</v>
      </c>
      <c r="H5580" t="s">
        <v>1379</v>
      </c>
      <c r="I5580" t="s">
        <v>8006</v>
      </c>
      <c r="J5580" t="s">
        <v>44</v>
      </c>
      <c r="K5580">
        <v>1820421</v>
      </c>
      <c r="L5580">
        <v>23577564</v>
      </c>
      <c r="M5580">
        <v>0</v>
      </c>
      <c r="N5580">
        <v>-402888</v>
      </c>
      <c r="O5580">
        <v>0</v>
      </c>
      <c r="P5580" s="2">
        <v>1752998</v>
      </c>
      <c r="Q5580">
        <v>0</v>
      </c>
      <c r="R5580">
        <v>67423</v>
      </c>
      <c r="S5580">
        <f>+Table__192.168.17.17_SPDK_KanpusEF_GajiKemandoran[[#This Row],[GajiPokok]]+Table__192.168.17.17_SPDK_KanpusEF_GajiKemandoran[[#This Row],[Rapel]]+Table__192.168.17.17_SPDK_KanpusEF_GajiKemandoran[[#This Row],[Premi]]</f>
        <v>1820421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79919</v>
      </c>
      <c r="AD5580">
        <v>0</v>
      </c>
      <c r="AE5580">
        <v>18705</v>
      </c>
      <c r="AF5580">
        <v>0</v>
      </c>
      <c r="AG5580">
        <v>0</v>
      </c>
      <c r="AH5580">
        <v>850210</v>
      </c>
      <c r="AI5580">
        <v>27400</v>
      </c>
      <c r="AJ5580">
        <v>976234</v>
      </c>
      <c r="AK5580" s="2">
        <v>844187</v>
      </c>
      <c r="AL5580" t="s">
        <v>6121</v>
      </c>
    </row>
    <row r="5581" spans="1:38" x14ac:dyDescent="0.25">
      <c r="A5581" t="s">
        <v>7691</v>
      </c>
      <c r="B5581" s="1">
        <v>43496</v>
      </c>
      <c r="C5581" t="s">
        <v>37</v>
      </c>
      <c r="D5581" t="s">
        <v>7692</v>
      </c>
      <c r="E5581" t="s">
        <v>20185</v>
      </c>
      <c r="F5581" t="s">
        <v>20193</v>
      </c>
      <c r="G5581" t="s">
        <v>20194</v>
      </c>
      <c r="H5581" t="s">
        <v>112</v>
      </c>
      <c r="I5581" t="s">
        <v>8006</v>
      </c>
      <c r="J5581" t="s">
        <v>44</v>
      </c>
      <c r="K5581">
        <v>1879660</v>
      </c>
      <c r="L5581">
        <v>24316332</v>
      </c>
      <c r="M5581">
        <v>0</v>
      </c>
      <c r="N5581">
        <v>-402888</v>
      </c>
      <c r="O5581">
        <v>0</v>
      </c>
      <c r="P5581" s="2">
        <v>1752998</v>
      </c>
      <c r="Q5581">
        <v>0</v>
      </c>
      <c r="R5581">
        <v>126662</v>
      </c>
      <c r="S5581">
        <f>+Table__192.168.17.17_SPDK_KanpusEF_GajiKemandoran[[#This Row],[GajiPokok]]+Table__192.168.17.17_SPDK_KanpusEF_GajiKemandoran[[#This Row],[Rapel]]+Table__192.168.17.17_SPDK_KanpusEF_GajiKemandoran[[#This Row],[Premi]]</f>
        <v>1879660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80500</v>
      </c>
      <c r="AD5581">
        <v>0</v>
      </c>
      <c r="AE5581">
        <v>18705</v>
      </c>
      <c r="AF5581">
        <v>0</v>
      </c>
      <c r="AG5581">
        <v>0</v>
      </c>
      <c r="AH5581">
        <v>560018</v>
      </c>
      <c r="AI5581">
        <v>327500</v>
      </c>
      <c r="AJ5581">
        <v>986723</v>
      </c>
      <c r="AK5581" s="2">
        <v>892937</v>
      </c>
      <c r="AL5581" t="s">
        <v>20188</v>
      </c>
    </row>
    <row r="5582" spans="1:38" x14ac:dyDescent="0.25">
      <c r="A5582" t="s">
        <v>5233</v>
      </c>
      <c r="B5582" s="1">
        <v>43496</v>
      </c>
      <c r="C5582" t="s">
        <v>196</v>
      </c>
      <c r="D5582" t="s">
        <v>5234</v>
      </c>
      <c r="E5582" t="s">
        <v>5380</v>
      </c>
      <c r="F5582" t="s">
        <v>16826</v>
      </c>
      <c r="G5582" t="s">
        <v>16827</v>
      </c>
      <c r="H5582" t="s">
        <v>1386</v>
      </c>
      <c r="I5582" t="s">
        <v>8006</v>
      </c>
      <c r="J5582" t="s">
        <v>44</v>
      </c>
      <c r="K5582">
        <v>2167198</v>
      </c>
      <c r="L5582">
        <v>27548376</v>
      </c>
      <c r="M5582">
        <v>0</v>
      </c>
      <c r="N5582">
        <v>-402888</v>
      </c>
      <c r="O5582">
        <v>0</v>
      </c>
      <c r="P5582" s="2">
        <v>1752998</v>
      </c>
      <c r="Q5582">
        <v>0</v>
      </c>
      <c r="R5582">
        <v>414200</v>
      </c>
      <c r="S5582">
        <f>+Table__192.168.17.17_SPDK_KanpusEF_GajiKemandoran[[#This Row],[GajiPokok]]+Table__192.168.17.17_SPDK_KanpusEF_GajiKemandoran[[#This Row],[Rapel]]+Table__192.168.17.17_SPDK_KanpusEF_GajiKemandoran[[#This Row],[Premi]]</f>
        <v>2167198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75950</v>
      </c>
      <c r="AD5582">
        <v>0</v>
      </c>
      <c r="AE5582">
        <v>18705</v>
      </c>
      <c r="AF5582">
        <v>0</v>
      </c>
      <c r="AG5582">
        <v>0</v>
      </c>
      <c r="AH5582">
        <v>0</v>
      </c>
      <c r="AI5582">
        <v>1177050</v>
      </c>
      <c r="AJ5582">
        <v>1271705</v>
      </c>
      <c r="AK5582" s="2">
        <v>895493</v>
      </c>
      <c r="AL5582" t="s">
        <v>5381</v>
      </c>
    </row>
    <row r="5583" spans="1:38" x14ac:dyDescent="0.25">
      <c r="A5583" t="s">
        <v>4823</v>
      </c>
      <c r="B5583" s="1">
        <v>43496</v>
      </c>
      <c r="C5583" t="s">
        <v>196</v>
      </c>
      <c r="D5583" t="s">
        <v>4824</v>
      </c>
      <c r="E5583" t="s">
        <v>4971</v>
      </c>
      <c r="F5583" t="s">
        <v>16105</v>
      </c>
      <c r="G5583" t="s">
        <v>535</v>
      </c>
      <c r="H5583" t="s">
        <v>1901</v>
      </c>
      <c r="I5583" t="s">
        <v>8006</v>
      </c>
      <c r="J5583" t="s">
        <v>44</v>
      </c>
      <c r="K5583">
        <v>1808998</v>
      </c>
      <c r="L5583">
        <v>23520096</v>
      </c>
      <c r="M5583">
        <v>0</v>
      </c>
      <c r="N5583">
        <v>-402888</v>
      </c>
      <c r="O5583">
        <v>0</v>
      </c>
      <c r="P5583" s="2">
        <v>1752998</v>
      </c>
      <c r="Q5583">
        <v>0</v>
      </c>
      <c r="R5583">
        <v>56000</v>
      </c>
      <c r="S5583">
        <f>+Table__192.168.17.17_SPDK_KanpusEF_GajiKemandoran[[#This Row],[GajiPokok]]+Table__192.168.17.17_SPDK_KanpusEF_GajiKemandoran[[#This Row],[Rapel]]+Table__192.168.17.17_SPDK_KanpusEF_GajiKemandoran[[#This Row],[Premi]]</f>
        <v>1808998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81577</v>
      </c>
      <c r="AD5583">
        <v>0</v>
      </c>
      <c r="AE5583">
        <v>18705</v>
      </c>
      <c r="AF5583">
        <v>0</v>
      </c>
      <c r="AG5583">
        <v>0</v>
      </c>
      <c r="AH5583">
        <v>741153</v>
      </c>
      <c r="AI5583">
        <v>53800</v>
      </c>
      <c r="AJ5583">
        <v>895235</v>
      </c>
      <c r="AK5583" s="2">
        <v>913763</v>
      </c>
      <c r="AL5583" t="s">
        <v>1781</v>
      </c>
    </row>
    <row r="5584" spans="1:38" x14ac:dyDescent="0.25">
      <c r="A5584" t="s">
        <v>7042</v>
      </c>
      <c r="B5584" s="1">
        <v>43496</v>
      </c>
      <c r="C5584" t="s">
        <v>37</v>
      </c>
      <c r="D5584" t="s">
        <v>7043</v>
      </c>
      <c r="E5584" t="s">
        <v>7055</v>
      </c>
      <c r="F5584" t="s">
        <v>19593</v>
      </c>
      <c r="G5584" t="s">
        <v>19594</v>
      </c>
      <c r="H5584" t="s">
        <v>950</v>
      </c>
      <c r="I5584" t="s">
        <v>8006</v>
      </c>
      <c r="J5584" t="s">
        <v>44</v>
      </c>
      <c r="K5584">
        <v>1752998</v>
      </c>
      <c r="L5584">
        <v>22796388</v>
      </c>
      <c r="M5584">
        <v>0</v>
      </c>
      <c r="N5584">
        <v>-402888</v>
      </c>
      <c r="O5584">
        <v>0</v>
      </c>
      <c r="P5584" s="2">
        <v>1752998</v>
      </c>
      <c r="Q5584">
        <v>0</v>
      </c>
      <c r="R5584">
        <v>0</v>
      </c>
      <c r="S5584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80500</v>
      </c>
      <c r="AD5584">
        <v>0</v>
      </c>
      <c r="AE5584">
        <v>18705</v>
      </c>
      <c r="AF5584">
        <v>0</v>
      </c>
      <c r="AG5584">
        <v>0</v>
      </c>
      <c r="AH5584">
        <v>439108</v>
      </c>
      <c r="AI5584">
        <v>267150</v>
      </c>
      <c r="AJ5584">
        <v>805463</v>
      </c>
      <c r="AK5584" s="2">
        <v>947535</v>
      </c>
      <c r="AL5584" t="s">
        <v>184</v>
      </c>
    </row>
    <row r="5585" spans="1:38" x14ac:dyDescent="0.25">
      <c r="A5585" t="s">
        <v>1648</v>
      </c>
      <c r="B5585" s="1">
        <v>43496</v>
      </c>
      <c r="C5585" t="s">
        <v>37</v>
      </c>
      <c r="D5585" t="s">
        <v>1649</v>
      </c>
      <c r="E5585" t="s">
        <v>1674</v>
      </c>
      <c r="F5585" t="s">
        <v>10927</v>
      </c>
      <c r="G5585" t="s">
        <v>10928</v>
      </c>
      <c r="H5585" t="s">
        <v>90</v>
      </c>
      <c r="I5585" t="s">
        <v>8006</v>
      </c>
      <c r="J5585" t="s">
        <v>44</v>
      </c>
      <c r="K5585">
        <v>1752998</v>
      </c>
      <c r="L5585">
        <v>22324188</v>
      </c>
      <c r="M5585">
        <v>0</v>
      </c>
      <c r="N5585">
        <v>-402888</v>
      </c>
      <c r="O5585">
        <v>0</v>
      </c>
      <c r="P5585" s="2">
        <v>1752998</v>
      </c>
      <c r="Q5585">
        <v>0</v>
      </c>
      <c r="R5585">
        <v>0</v>
      </c>
      <c r="S558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70663</v>
      </c>
      <c r="AD5585">
        <v>0</v>
      </c>
      <c r="AE5585">
        <v>18705</v>
      </c>
      <c r="AF5585">
        <v>0</v>
      </c>
      <c r="AG5585">
        <v>0</v>
      </c>
      <c r="AH5585">
        <v>0</v>
      </c>
      <c r="AI5585">
        <v>712000</v>
      </c>
      <c r="AJ5585">
        <v>801368</v>
      </c>
      <c r="AK5585" s="2">
        <v>951630</v>
      </c>
      <c r="AL5585" t="s">
        <v>1675</v>
      </c>
    </row>
    <row r="5586" spans="1:38" x14ac:dyDescent="0.25">
      <c r="A5586" t="s">
        <v>760</v>
      </c>
      <c r="B5586" s="1">
        <v>43496</v>
      </c>
      <c r="C5586" t="s">
        <v>37</v>
      </c>
      <c r="D5586" t="s">
        <v>2323</v>
      </c>
      <c r="E5586" t="s">
        <v>2326</v>
      </c>
      <c r="F5586" t="s">
        <v>12030</v>
      </c>
      <c r="G5586" t="s">
        <v>12031</v>
      </c>
      <c r="H5586" t="s">
        <v>335</v>
      </c>
      <c r="I5586" t="s">
        <v>8006</v>
      </c>
      <c r="J5586" t="s">
        <v>44</v>
      </c>
      <c r="K5586">
        <v>1902998</v>
      </c>
      <c r="L5586">
        <v>24098136</v>
      </c>
      <c r="M5586">
        <v>0</v>
      </c>
      <c r="N5586">
        <v>-402888</v>
      </c>
      <c r="O5586">
        <v>0</v>
      </c>
      <c r="P5586" s="2">
        <v>1752998</v>
      </c>
      <c r="Q5586">
        <v>0</v>
      </c>
      <c r="R5586">
        <v>150000</v>
      </c>
      <c r="S5586">
        <f>+Table__192.168.17.17_SPDK_KanpusEF_GajiKemandoran[[#This Row],[GajiPokok]]+Table__192.168.17.17_SPDK_KanpusEF_GajiKemandoran[[#This Row],[Rapel]]+Table__192.168.17.17_SPDK_KanpusEF_GajiKemandoran[[#This Row],[Premi]]</f>
        <v>1902998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70120</v>
      </c>
      <c r="AD5586">
        <v>0</v>
      </c>
      <c r="AE5586">
        <v>18705</v>
      </c>
      <c r="AF5586">
        <v>0</v>
      </c>
      <c r="AG5586">
        <v>0</v>
      </c>
      <c r="AH5586">
        <v>0</v>
      </c>
      <c r="AI5586">
        <v>848292</v>
      </c>
      <c r="AJ5586">
        <v>937117</v>
      </c>
      <c r="AK5586" s="2">
        <v>965881</v>
      </c>
      <c r="AL5586" t="s">
        <v>2327</v>
      </c>
    </row>
    <row r="5587" spans="1:38" x14ac:dyDescent="0.25">
      <c r="A5587" t="s">
        <v>479</v>
      </c>
      <c r="B5587" s="1">
        <v>43496</v>
      </c>
      <c r="C5587" t="s">
        <v>760</v>
      </c>
      <c r="D5587" t="s">
        <v>994</v>
      </c>
      <c r="E5587" t="s">
        <v>9703</v>
      </c>
      <c r="F5587" t="s">
        <v>9715</v>
      </c>
      <c r="G5587" t="s">
        <v>9716</v>
      </c>
      <c r="H5587" t="s">
        <v>955</v>
      </c>
      <c r="I5587" t="s">
        <v>8006</v>
      </c>
      <c r="J5587" t="s">
        <v>44</v>
      </c>
      <c r="K5587">
        <v>1817481</v>
      </c>
      <c r="L5587">
        <v>23514984</v>
      </c>
      <c r="M5587">
        <v>0</v>
      </c>
      <c r="N5587">
        <v>-402888</v>
      </c>
      <c r="O5587">
        <v>0</v>
      </c>
      <c r="P5587" s="2">
        <v>1752998</v>
      </c>
      <c r="Q5587">
        <v>0</v>
      </c>
      <c r="R5587">
        <v>165618</v>
      </c>
      <c r="S5587">
        <f>+Table__192.168.17.17_SPDK_KanpusEF_GajiKemandoran[[#This Row],[GajiPokok]]+Table__192.168.17.17_SPDK_KanpusEF_GajiKemandoran[[#This Row],[Rapel]]+Table__192.168.17.17_SPDK_KanpusEF_GajiKemandoran[[#This Row],[Premi]]</f>
        <v>1918616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79350</v>
      </c>
      <c r="AD5587">
        <v>0</v>
      </c>
      <c r="AE5587">
        <v>18705</v>
      </c>
      <c r="AF5587">
        <v>0</v>
      </c>
      <c r="AG5587">
        <v>0</v>
      </c>
      <c r="AH5587">
        <v>401250</v>
      </c>
      <c r="AI5587">
        <v>448200</v>
      </c>
      <c r="AJ5587">
        <v>947505</v>
      </c>
      <c r="AK5587" s="2">
        <v>971111</v>
      </c>
      <c r="AL5587" t="s">
        <v>101</v>
      </c>
    </row>
    <row r="5588" spans="1:38" x14ac:dyDescent="0.25">
      <c r="A5588" t="s">
        <v>196</v>
      </c>
      <c r="B5588" s="1">
        <v>43496</v>
      </c>
      <c r="C5588" t="s">
        <v>36</v>
      </c>
      <c r="D5588" t="s">
        <v>2167</v>
      </c>
      <c r="E5588" t="s">
        <v>2221</v>
      </c>
      <c r="F5588" t="s">
        <v>11946</v>
      </c>
      <c r="G5588" t="s">
        <v>11947</v>
      </c>
      <c r="H5588" t="s">
        <v>499</v>
      </c>
      <c r="I5588" t="s">
        <v>8006</v>
      </c>
      <c r="J5588" t="s">
        <v>44</v>
      </c>
      <c r="K5588">
        <v>1752998</v>
      </c>
      <c r="L5588">
        <v>22452792</v>
      </c>
      <c r="M5588">
        <v>0</v>
      </c>
      <c r="N5588">
        <v>-402888</v>
      </c>
      <c r="O5588">
        <v>0</v>
      </c>
      <c r="P5588" s="2">
        <v>1752998</v>
      </c>
      <c r="Q5588">
        <v>0</v>
      </c>
      <c r="R5588">
        <v>0</v>
      </c>
      <c r="S5588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73341</v>
      </c>
      <c r="AD5588">
        <v>0</v>
      </c>
      <c r="AE5588">
        <v>18705</v>
      </c>
      <c r="AF5588">
        <v>0</v>
      </c>
      <c r="AG5588">
        <v>0</v>
      </c>
      <c r="AH5588">
        <v>0</v>
      </c>
      <c r="AI5588">
        <v>687500</v>
      </c>
      <c r="AJ5588">
        <v>779546</v>
      </c>
      <c r="AK5588" s="2">
        <v>973452</v>
      </c>
      <c r="AL5588" t="s">
        <v>433</v>
      </c>
    </row>
    <row r="5589" spans="1:38" x14ac:dyDescent="0.25">
      <c r="A5589" t="s">
        <v>6599</v>
      </c>
      <c r="B5589" s="1">
        <v>43496</v>
      </c>
      <c r="C5589" t="s">
        <v>142</v>
      </c>
      <c r="D5589" t="s">
        <v>6600</v>
      </c>
      <c r="E5589" t="s">
        <v>6679</v>
      </c>
      <c r="F5589" t="s">
        <v>19129</v>
      </c>
      <c r="G5589" t="s">
        <v>12236</v>
      </c>
      <c r="H5589" t="s">
        <v>152</v>
      </c>
      <c r="I5589" t="s">
        <v>8006</v>
      </c>
      <c r="J5589" t="s">
        <v>44</v>
      </c>
      <c r="K5589">
        <v>1912998</v>
      </c>
      <c r="L5589">
        <v>24597120</v>
      </c>
      <c r="M5589">
        <v>0</v>
      </c>
      <c r="N5589">
        <v>-402888</v>
      </c>
      <c r="O5589">
        <v>0</v>
      </c>
      <c r="P5589" s="2">
        <v>1752998</v>
      </c>
      <c r="Q5589">
        <v>0</v>
      </c>
      <c r="R5589">
        <v>160000</v>
      </c>
      <c r="S5589">
        <f>+Table__192.168.17.17_SPDK_KanpusEF_GajiKemandoran[[#This Row],[GajiPokok]]+Table__192.168.17.17_SPDK_KanpusEF_GajiKemandoran[[#This Row],[Rapel]]+Table__192.168.17.17_SPDK_KanpusEF_GajiKemandoran[[#This Row],[Premi]]</f>
        <v>1912998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78015</v>
      </c>
      <c r="AD5589">
        <v>0</v>
      </c>
      <c r="AE5589">
        <v>18705</v>
      </c>
      <c r="AF5589">
        <v>0</v>
      </c>
      <c r="AG5589">
        <v>0</v>
      </c>
      <c r="AH5589">
        <v>0</v>
      </c>
      <c r="AI5589">
        <v>834500</v>
      </c>
      <c r="AJ5589">
        <v>931220</v>
      </c>
      <c r="AK5589" s="2">
        <v>981778</v>
      </c>
      <c r="AL5589" t="s">
        <v>696</v>
      </c>
    </row>
    <row r="5590" spans="1:38" x14ac:dyDescent="0.25">
      <c r="A5590" t="s">
        <v>6098</v>
      </c>
      <c r="B5590" s="1">
        <v>43496</v>
      </c>
      <c r="C5590" t="s">
        <v>196</v>
      </c>
      <c r="D5590" t="s">
        <v>6099</v>
      </c>
      <c r="E5590" t="s">
        <v>18404</v>
      </c>
      <c r="F5590" t="s">
        <v>18423</v>
      </c>
      <c r="G5590" t="s">
        <v>18424</v>
      </c>
      <c r="H5590" t="s">
        <v>318</v>
      </c>
      <c r="I5590" t="s">
        <v>8006</v>
      </c>
      <c r="J5590" t="s">
        <v>44</v>
      </c>
      <c r="K5590">
        <v>1752998</v>
      </c>
      <c r="L5590">
        <v>22768488</v>
      </c>
      <c r="M5590">
        <v>0</v>
      </c>
      <c r="N5590">
        <v>-402888</v>
      </c>
      <c r="O5590">
        <v>0</v>
      </c>
      <c r="P5590" s="2">
        <v>1752998</v>
      </c>
      <c r="Q5590">
        <v>0</v>
      </c>
      <c r="R5590">
        <v>0</v>
      </c>
      <c r="S5590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79919</v>
      </c>
      <c r="AD5590">
        <v>0</v>
      </c>
      <c r="AE5590">
        <v>18705</v>
      </c>
      <c r="AF5590">
        <v>0</v>
      </c>
      <c r="AG5590">
        <v>0</v>
      </c>
      <c r="AH5590">
        <v>642739</v>
      </c>
      <c r="AI5590">
        <v>22300</v>
      </c>
      <c r="AJ5590">
        <v>763663</v>
      </c>
      <c r="AK5590" s="2">
        <v>989335</v>
      </c>
      <c r="AL5590" t="s">
        <v>18405</v>
      </c>
    </row>
    <row r="5591" spans="1:38" x14ac:dyDescent="0.25">
      <c r="A5591" t="s">
        <v>7567</v>
      </c>
      <c r="B5591" s="1">
        <v>43496</v>
      </c>
      <c r="C5591" t="s">
        <v>760</v>
      </c>
      <c r="D5591" t="s">
        <v>7568</v>
      </c>
      <c r="E5591" t="s">
        <v>7667</v>
      </c>
      <c r="F5591" t="s">
        <v>20167</v>
      </c>
      <c r="G5591" t="s">
        <v>20168</v>
      </c>
      <c r="H5591" t="s">
        <v>2141</v>
      </c>
      <c r="I5591" t="s">
        <v>8006</v>
      </c>
      <c r="J5591" t="s">
        <v>44</v>
      </c>
      <c r="K5591">
        <v>1850593</v>
      </c>
      <c r="L5591">
        <v>23967528</v>
      </c>
      <c r="M5591">
        <v>0</v>
      </c>
      <c r="N5591">
        <v>-402888</v>
      </c>
      <c r="O5591">
        <v>0</v>
      </c>
      <c r="P5591" s="2">
        <v>1752998</v>
      </c>
      <c r="Q5591">
        <v>0</v>
      </c>
      <c r="R5591">
        <v>97595</v>
      </c>
      <c r="S5591">
        <f>+Table__192.168.17.17_SPDK_KanpusEF_GajiKemandoran[[#This Row],[GajiPokok]]+Table__192.168.17.17_SPDK_KanpusEF_GajiKemandoran[[#This Row],[Rapel]]+Table__192.168.17.17_SPDK_KanpusEF_GajiKemandoran[[#This Row],[Premi]]</f>
        <v>1850593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80500</v>
      </c>
      <c r="AD5591">
        <v>0</v>
      </c>
      <c r="AE5591">
        <v>18705</v>
      </c>
      <c r="AF5591">
        <v>0</v>
      </c>
      <c r="AG5591">
        <v>0</v>
      </c>
      <c r="AH5591">
        <v>566806</v>
      </c>
      <c r="AI5591">
        <v>179967</v>
      </c>
      <c r="AJ5591">
        <v>845978</v>
      </c>
      <c r="AK5591" s="2">
        <v>1004615</v>
      </c>
      <c r="AL5591" t="s">
        <v>2913</v>
      </c>
    </row>
    <row r="5592" spans="1:38" x14ac:dyDescent="0.25">
      <c r="A5592" t="s">
        <v>5233</v>
      </c>
      <c r="B5592" s="1">
        <v>43496</v>
      </c>
      <c r="C5592" t="s">
        <v>255</v>
      </c>
      <c r="D5592" t="s">
        <v>5234</v>
      </c>
      <c r="E5592" t="s">
        <v>5400</v>
      </c>
      <c r="F5592" t="s">
        <v>16839</v>
      </c>
      <c r="G5592" t="s">
        <v>16840</v>
      </c>
      <c r="H5592" t="s">
        <v>573</v>
      </c>
      <c r="I5592" t="s">
        <v>8006</v>
      </c>
      <c r="J5592" t="s">
        <v>44</v>
      </c>
      <c r="K5592">
        <v>1752998</v>
      </c>
      <c r="L5592">
        <v>22577976</v>
      </c>
      <c r="M5592">
        <v>0</v>
      </c>
      <c r="N5592">
        <v>-402888</v>
      </c>
      <c r="O5592">
        <v>0</v>
      </c>
      <c r="P5592" s="2">
        <v>1752998</v>
      </c>
      <c r="Q5592">
        <v>0</v>
      </c>
      <c r="R5592">
        <v>0</v>
      </c>
      <c r="S5592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0</v>
      </c>
      <c r="Z5592">
        <v>0</v>
      </c>
      <c r="AA5592">
        <v>0</v>
      </c>
      <c r="AB5592">
        <v>0</v>
      </c>
      <c r="AC5592">
        <v>75950</v>
      </c>
      <c r="AD5592">
        <v>0</v>
      </c>
      <c r="AE5592">
        <v>18705</v>
      </c>
      <c r="AF5592">
        <v>0</v>
      </c>
      <c r="AG5592">
        <v>0</v>
      </c>
      <c r="AH5592">
        <v>551824</v>
      </c>
      <c r="AI5592">
        <v>101745</v>
      </c>
      <c r="AJ5592">
        <v>748224</v>
      </c>
      <c r="AK5592" s="2">
        <v>1004774</v>
      </c>
      <c r="AL5592" t="s">
        <v>5401</v>
      </c>
    </row>
    <row r="5593" spans="1:38" x14ac:dyDescent="0.25">
      <c r="A5593" t="s">
        <v>7567</v>
      </c>
      <c r="B5593" s="1">
        <v>43496</v>
      </c>
      <c r="C5593" t="s">
        <v>36</v>
      </c>
      <c r="D5593" t="s">
        <v>7568</v>
      </c>
      <c r="E5593" t="s">
        <v>7608</v>
      </c>
      <c r="F5593" t="s">
        <v>19986</v>
      </c>
      <c r="G5593" t="s">
        <v>19987</v>
      </c>
      <c r="H5593" t="s">
        <v>133</v>
      </c>
      <c r="I5593" t="s">
        <v>8006</v>
      </c>
      <c r="J5593" t="s">
        <v>44</v>
      </c>
      <c r="K5593">
        <v>1752998</v>
      </c>
      <c r="L5593">
        <v>22796388</v>
      </c>
      <c r="M5593">
        <v>0</v>
      </c>
      <c r="N5593">
        <v>-402888</v>
      </c>
      <c r="O5593">
        <v>0</v>
      </c>
      <c r="P5593" s="2">
        <v>1752998</v>
      </c>
      <c r="Q5593">
        <v>0</v>
      </c>
      <c r="R5593">
        <v>0</v>
      </c>
      <c r="S5593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80500</v>
      </c>
      <c r="AD5593">
        <v>0</v>
      </c>
      <c r="AE5593">
        <v>18705</v>
      </c>
      <c r="AF5593">
        <v>0</v>
      </c>
      <c r="AG5593">
        <v>0</v>
      </c>
      <c r="AH5593">
        <v>607951</v>
      </c>
      <c r="AI5593">
        <v>20250</v>
      </c>
      <c r="AJ5593">
        <v>727406</v>
      </c>
      <c r="AK5593" s="2">
        <v>1025592</v>
      </c>
      <c r="AL5593" t="s">
        <v>7609</v>
      </c>
    </row>
    <row r="5594" spans="1:38" x14ac:dyDescent="0.25">
      <c r="A5594" t="s">
        <v>1648</v>
      </c>
      <c r="B5594" s="1">
        <v>43496</v>
      </c>
      <c r="C5594" t="s">
        <v>37</v>
      </c>
      <c r="D5594" t="s">
        <v>1649</v>
      </c>
      <c r="E5594" t="s">
        <v>1674</v>
      </c>
      <c r="F5594" t="s">
        <v>10925</v>
      </c>
      <c r="G5594" t="s">
        <v>10926</v>
      </c>
      <c r="H5594" t="s">
        <v>90</v>
      </c>
      <c r="I5594" t="s">
        <v>8006</v>
      </c>
      <c r="J5594" t="s">
        <v>44</v>
      </c>
      <c r="K5594">
        <v>1752998</v>
      </c>
      <c r="L5594">
        <v>22324188</v>
      </c>
      <c r="M5594">
        <v>0</v>
      </c>
      <c r="N5594">
        <v>-402888</v>
      </c>
      <c r="O5594">
        <v>0</v>
      </c>
      <c r="P5594" s="2">
        <v>1752998</v>
      </c>
      <c r="Q5594">
        <v>0</v>
      </c>
      <c r="R5594">
        <v>0</v>
      </c>
      <c r="S5594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70663</v>
      </c>
      <c r="AD5594">
        <v>0</v>
      </c>
      <c r="AE5594">
        <v>18705</v>
      </c>
      <c r="AF5594">
        <v>0</v>
      </c>
      <c r="AG5594">
        <v>0</v>
      </c>
      <c r="AH5594">
        <v>0</v>
      </c>
      <c r="AI5594">
        <v>635200</v>
      </c>
      <c r="AJ5594">
        <v>724568</v>
      </c>
      <c r="AK5594" s="2">
        <v>1028430</v>
      </c>
      <c r="AL5594" t="s">
        <v>1675</v>
      </c>
    </row>
    <row r="5595" spans="1:38" x14ac:dyDescent="0.25">
      <c r="A5595" t="s">
        <v>1648</v>
      </c>
      <c r="B5595" s="1">
        <v>43496</v>
      </c>
      <c r="C5595" t="s">
        <v>196</v>
      </c>
      <c r="D5595" t="s">
        <v>1649</v>
      </c>
      <c r="E5595" t="s">
        <v>1759</v>
      </c>
      <c r="F5595" t="s">
        <v>11357</v>
      </c>
      <c r="G5595" t="s">
        <v>1810</v>
      </c>
      <c r="H5595" t="s">
        <v>1386</v>
      </c>
      <c r="I5595" t="s">
        <v>8006</v>
      </c>
      <c r="J5595" t="s">
        <v>44</v>
      </c>
      <c r="K5595">
        <v>1752998</v>
      </c>
      <c r="L5595">
        <v>22324188</v>
      </c>
      <c r="M5595">
        <v>0</v>
      </c>
      <c r="N5595">
        <v>-402888</v>
      </c>
      <c r="O5595">
        <v>0</v>
      </c>
      <c r="P5595" s="2">
        <v>1752998</v>
      </c>
      <c r="Q5595">
        <v>0</v>
      </c>
      <c r="R5595">
        <v>0</v>
      </c>
      <c r="S559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</v>
      </c>
      <c r="AB5595">
        <v>0</v>
      </c>
      <c r="AC5595">
        <v>70663</v>
      </c>
      <c r="AD5595">
        <v>0</v>
      </c>
      <c r="AE5595">
        <v>18705</v>
      </c>
      <c r="AF5595">
        <v>0</v>
      </c>
      <c r="AG5595">
        <v>0</v>
      </c>
      <c r="AH5595">
        <v>542286</v>
      </c>
      <c r="AI5595">
        <v>90000</v>
      </c>
      <c r="AJ5595">
        <v>721654</v>
      </c>
      <c r="AK5595" s="2">
        <v>1031344</v>
      </c>
      <c r="AL5595" t="s">
        <v>1167</v>
      </c>
    </row>
    <row r="5596" spans="1:38" x14ac:dyDescent="0.25">
      <c r="A5596" t="s">
        <v>4460</v>
      </c>
      <c r="B5596" s="1">
        <v>43496</v>
      </c>
      <c r="C5596" t="s">
        <v>255</v>
      </c>
      <c r="D5596" t="s">
        <v>4461</v>
      </c>
      <c r="E5596" t="s">
        <v>4769</v>
      </c>
      <c r="F5596" t="s">
        <v>15777</v>
      </c>
      <c r="G5596" t="s">
        <v>6222</v>
      </c>
      <c r="H5596" t="s">
        <v>573</v>
      </c>
      <c r="I5596" t="s">
        <v>8006</v>
      </c>
      <c r="J5596" t="s">
        <v>44</v>
      </c>
      <c r="K5596">
        <v>1752998</v>
      </c>
      <c r="L5596">
        <v>22848096</v>
      </c>
      <c r="M5596">
        <v>0</v>
      </c>
      <c r="N5596">
        <v>-402888</v>
      </c>
      <c r="O5596">
        <v>0</v>
      </c>
      <c r="P5596" s="2">
        <v>1752998</v>
      </c>
      <c r="Q5596">
        <v>0</v>
      </c>
      <c r="R5596">
        <v>0</v>
      </c>
      <c r="S5596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81577</v>
      </c>
      <c r="AD5596">
        <v>0</v>
      </c>
      <c r="AE5596">
        <v>18705</v>
      </c>
      <c r="AF5596">
        <v>0</v>
      </c>
      <c r="AG5596">
        <v>0</v>
      </c>
      <c r="AH5596">
        <v>597222</v>
      </c>
      <c r="AI5596">
        <v>12000</v>
      </c>
      <c r="AJ5596">
        <v>709504</v>
      </c>
      <c r="AK5596" s="2">
        <v>1043494</v>
      </c>
      <c r="AL5596" t="s">
        <v>4770</v>
      </c>
    </row>
    <row r="5597" spans="1:38" x14ac:dyDescent="0.25">
      <c r="A5597" t="s">
        <v>196</v>
      </c>
      <c r="B5597" s="1">
        <v>43496</v>
      </c>
      <c r="C5597" t="s">
        <v>36</v>
      </c>
      <c r="D5597" t="s">
        <v>2167</v>
      </c>
      <c r="E5597" t="s">
        <v>2221</v>
      </c>
      <c r="F5597" t="s">
        <v>11948</v>
      </c>
      <c r="G5597" t="s">
        <v>11359</v>
      </c>
      <c r="H5597" t="s">
        <v>2273</v>
      </c>
      <c r="I5597" t="s">
        <v>8006</v>
      </c>
      <c r="J5597" t="s">
        <v>44</v>
      </c>
      <c r="K5597">
        <v>1752998</v>
      </c>
      <c r="L5597">
        <v>22452792</v>
      </c>
      <c r="M5597">
        <v>0</v>
      </c>
      <c r="N5597">
        <v>-402888</v>
      </c>
      <c r="O5597">
        <v>0</v>
      </c>
      <c r="P5597" s="2">
        <v>1752998</v>
      </c>
      <c r="Q5597">
        <v>0</v>
      </c>
      <c r="R5597">
        <v>0</v>
      </c>
      <c r="S5597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73341</v>
      </c>
      <c r="AD5597">
        <v>0</v>
      </c>
      <c r="AE5597">
        <v>18705</v>
      </c>
      <c r="AF5597">
        <v>0</v>
      </c>
      <c r="AG5597">
        <v>0</v>
      </c>
      <c r="AH5597">
        <v>595862</v>
      </c>
      <c r="AI5597">
        <v>17500</v>
      </c>
      <c r="AJ5597">
        <v>705408</v>
      </c>
      <c r="AK5597" s="2">
        <v>1047590</v>
      </c>
      <c r="AL5597" t="s">
        <v>433</v>
      </c>
    </row>
    <row r="5598" spans="1:38" x14ac:dyDescent="0.25">
      <c r="A5598" t="s">
        <v>2485</v>
      </c>
      <c r="B5598" s="1">
        <v>43496</v>
      </c>
      <c r="C5598" t="s">
        <v>1473</v>
      </c>
      <c r="D5598" t="s">
        <v>2486</v>
      </c>
      <c r="E5598" t="s">
        <v>2620</v>
      </c>
      <c r="F5598" t="s">
        <v>12437</v>
      </c>
      <c r="G5598" t="s">
        <v>8337</v>
      </c>
      <c r="H5598" t="s">
        <v>499</v>
      </c>
      <c r="I5598" t="s">
        <v>8006</v>
      </c>
      <c r="J5598" t="s">
        <v>44</v>
      </c>
      <c r="K5598">
        <v>1752998</v>
      </c>
      <c r="L5598">
        <v>22324188</v>
      </c>
      <c r="M5598">
        <v>0</v>
      </c>
      <c r="N5598">
        <v>-402888</v>
      </c>
      <c r="O5598">
        <v>0</v>
      </c>
      <c r="P5598" s="2">
        <v>1752998</v>
      </c>
      <c r="Q5598">
        <v>0</v>
      </c>
      <c r="R5598">
        <v>0</v>
      </c>
      <c r="S5598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70663</v>
      </c>
      <c r="AD5598">
        <v>0</v>
      </c>
      <c r="AE5598">
        <v>18705</v>
      </c>
      <c r="AF5598">
        <v>0</v>
      </c>
      <c r="AG5598">
        <v>0</v>
      </c>
      <c r="AH5598">
        <v>0</v>
      </c>
      <c r="AI5598">
        <v>601800</v>
      </c>
      <c r="AJ5598">
        <v>691168</v>
      </c>
      <c r="AK5598" s="2">
        <v>1061830</v>
      </c>
      <c r="AL5598" t="s">
        <v>2621</v>
      </c>
    </row>
    <row r="5599" spans="1:38" x14ac:dyDescent="0.25">
      <c r="A5599" t="s">
        <v>6599</v>
      </c>
      <c r="B5599" s="1">
        <v>43496</v>
      </c>
      <c r="C5599" t="s">
        <v>164</v>
      </c>
      <c r="D5599" t="s">
        <v>6600</v>
      </c>
      <c r="E5599" t="s">
        <v>6689</v>
      </c>
      <c r="F5599" t="s">
        <v>19168</v>
      </c>
      <c r="G5599" t="s">
        <v>6830</v>
      </c>
      <c r="H5599" t="s">
        <v>3004</v>
      </c>
      <c r="I5599" t="s">
        <v>8006</v>
      </c>
      <c r="J5599" t="s">
        <v>44</v>
      </c>
      <c r="K5599">
        <v>1752998</v>
      </c>
      <c r="L5599">
        <v>22677120</v>
      </c>
      <c r="M5599">
        <v>0</v>
      </c>
      <c r="N5599">
        <v>-402888</v>
      </c>
      <c r="O5599">
        <v>0</v>
      </c>
      <c r="P5599" s="2">
        <v>1752998</v>
      </c>
      <c r="Q5599">
        <v>0</v>
      </c>
      <c r="R5599">
        <v>0</v>
      </c>
      <c r="S559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78015</v>
      </c>
      <c r="AD5599">
        <v>0</v>
      </c>
      <c r="AE5599">
        <v>18705</v>
      </c>
      <c r="AF5599">
        <v>0</v>
      </c>
      <c r="AG5599">
        <v>0</v>
      </c>
      <c r="AH5599">
        <v>0</v>
      </c>
      <c r="AI5599">
        <v>586900</v>
      </c>
      <c r="AJ5599">
        <v>683620</v>
      </c>
      <c r="AK5599" s="2">
        <v>1069378</v>
      </c>
      <c r="AL5599" t="s">
        <v>6690</v>
      </c>
    </row>
    <row r="5600" spans="1:38" x14ac:dyDescent="0.25">
      <c r="A5600" t="s">
        <v>4460</v>
      </c>
      <c r="B5600" s="1">
        <v>43496</v>
      </c>
      <c r="C5600" t="s">
        <v>479</v>
      </c>
      <c r="D5600" t="s">
        <v>4461</v>
      </c>
      <c r="E5600" t="s">
        <v>4619</v>
      </c>
      <c r="F5600" t="s">
        <v>15516</v>
      </c>
      <c r="G5600" t="s">
        <v>15519</v>
      </c>
      <c r="H5600" t="s">
        <v>408</v>
      </c>
      <c r="I5600" t="s">
        <v>8006</v>
      </c>
      <c r="J5600" t="s">
        <v>44</v>
      </c>
      <c r="K5600">
        <v>1752998</v>
      </c>
      <c r="L5600">
        <v>22848096</v>
      </c>
      <c r="M5600">
        <v>0</v>
      </c>
      <c r="N5600">
        <v>-402888</v>
      </c>
      <c r="O5600">
        <v>0</v>
      </c>
      <c r="P5600" s="2">
        <v>1752998</v>
      </c>
      <c r="Q5600">
        <v>0</v>
      </c>
      <c r="R5600">
        <v>0</v>
      </c>
      <c r="S5600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81577</v>
      </c>
      <c r="AD5600">
        <v>0</v>
      </c>
      <c r="AE5600">
        <v>18705</v>
      </c>
      <c r="AF5600">
        <v>0</v>
      </c>
      <c r="AG5600">
        <v>0</v>
      </c>
      <c r="AH5600">
        <v>501667</v>
      </c>
      <c r="AI5600">
        <v>12000</v>
      </c>
      <c r="AJ5600">
        <v>613949</v>
      </c>
      <c r="AK5600" s="2">
        <v>1139049</v>
      </c>
      <c r="AL5600" t="s">
        <v>4620</v>
      </c>
    </row>
    <row r="5601" spans="1:38" x14ac:dyDescent="0.25">
      <c r="A5601" t="s">
        <v>4322</v>
      </c>
      <c r="B5601" s="1">
        <v>43496</v>
      </c>
      <c r="C5601" t="s">
        <v>164</v>
      </c>
      <c r="D5601" t="s">
        <v>4324</v>
      </c>
      <c r="E5601" t="s">
        <v>4395</v>
      </c>
      <c r="F5601" t="s">
        <v>15300</v>
      </c>
      <c r="G5601" t="s">
        <v>15301</v>
      </c>
      <c r="H5601" t="s">
        <v>152</v>
      </c>
      <c r="I5601" t="s">
        <v>8006</v>
      </c>
      <c r="J5601" t="s">
        <v>44</v>
      </c>
      <c r="K5601">
        <v>2340579</v>
      </c>
      <c r="L5601">
        <v>29896344</v>
      </c>
      <c r="M5601">
        <v>0</v>
      </c>
      <c r="N5601">
        <v>-402888</v>
      </c>
      <c r="O5601">
        <v>0</v>
      </c>
      <c r="P5601" s="2">
        <v>1752998</v>
      </c>
      <c r="Q5601">
        <v>41500</v>
      </c>
      <c r="R5601">
        <v>546081</v>
      </c>
      <c r="S5601">
        <f>+Table__192.168.17.17_SPDK_KanpusEF_GajiKemandoran[[#This Row],[GajiPokok]]+Table__192.168.17.17_SPDK_KanpusEF_GajiKemandoran[[#This Row],[Rapel]]+Table__192.168.17.17_SPDK_KanpusEF_GajiKemandoran[[#This Row],[Premi]]</f>
        <v>2340579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81521</v>
      </c>
      <c r="AD5601">
        <v>0</v>
      </c>
      <c r="AE5601">
        <v>18705</v>
      </c>
      <c r="AF5601">
        <v>0</v>
      </c>
      <c r="AG5601">
        <v>0</v>
      </c>
      <c r="AH5601">
        <v>0</v>
      </c>
      <c r="AI5601">
        <v>1100583</v>
      </c>
      <c r="AJ5601">
        <v>1200809</v>
      </c>
      <c r="AK5601" s="2">
        <v>1139770</v>
      </c>
      <c r="AL5601" t="s">
        <v>4396</v>
      </c>
    </row>
    <row r="5602" spans="1:38" x14ac:dyDescent="0.25">
      <c r="A5602" t="s">
        <v>6484</v>
      </c>
      <c r="B5602" s="1">
        <v>43496</v>
      </c>
      <c r="C5602" t="s">
        <v>255</v>
      </c>
      <c r="D5602" t="s">
        <v>6485</v>
      </c>
      <c r="E5602" t="s">
        <v>6571</v>
      </c>
      <c r="F5602" t="s">
        <v>19021</v>
      </c>
      <c r="G5602" t="s">
        <v>3057</v>
      </c>
      <c r="H5602" t="s">
        <v>2141</v>
      </c>
      <c r="I5602" t="s">
        <v>8006</v>
      </c>
      <c r="J5602" t="s">
        <v>44</v>
      </c>
      <c r="K5602">
        <v>2044528</v>
      </c>
      <c r="L5602">
        <v>26294748</v>
      </c>
      <c r="M5602">
        <v>0</v>
      </c>
      <c r="N5602">
        <v>-402888</v>
      </c>
      <c r="O5602">
        <v>0</v>
      </c>
      <c r="P5602" s="2">
        <v>1752998</v>
      </c>
      <c r="Q5602">
        <v>0</v>
      </c>
      <c r="R5602">
        <v>291530</v>
      </c>
      <c r="S5602">
        <f>+Table__192.168.17.17_SPDK_KanpusEF_GajiKemandoran[[#This Row],[GajiPokok]]+Table__192.168.17.17_SPDK_KanpusEF_GajiKemandoran[[#This Row],[Rapel]]+Table__192.168.17.17_SPDK_KanpusEF_GajiKemandoran[[#This Row],[Premi]]</f>
        <v>2044528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80500</v>
      </c>
      <c r="AD5602">
        <v>0</v>
      </c>
      <c r="AE5602">
        <v>18705</v>
      </c>
      <c r="AF5602">
        <v>0</v>
      </c>
      <c r="AG5602">
        <v>0</v>
      </c>
      <c r="AH5602">
        <v>759214</v>
      </c>
      <c r="AI5602">
        <v>42221</v>
      </c>
      <c r="AJ5602">
        <v>900640</v>
      </c>
      <c r="AK5602" s="2">
        <v>1143888</v>
      </c>
      <c r="AL5602" t="s">
        <v>6572</v>
      </c>
    </row>
    <row r="5603" spans="1:38" x14ac:dyDescent="0.25">
      <c r="A5603" t="s">
        <v>142</v>
      </c>
      <c r="B5603" s="1">
        <v>43496</v>
      </c>
      <c r="C5603" t="s">
        <v>180</v>
      </c>
      <c r="D5603" t="s">
        <v>332</v>
      </c>
      <c r="E5603" t="s">
        <v>468</v>
      </c>
      <c r="F5603" t="s">
        <v>8475</v>
      </c>
      <c r="G5603" t="s">
        <v>8477</v>
      </c>
      <c r="H5603" t="s">
        <v>133</v>
      </c>
      <c r="I5603" t="s">
        <v>8006</v>
      </c>
      <c r="J5603" t="s">
        <v>44</v>
      </c>
      <c r="K5603">
        <v>1752998</v>
      </c>
      <c r="L5603">
        <v>22845372</v>
      </c>
      <c r="M5603">
        <v>0</v>
      </c>
      <c r="N5603">
        <v>-402888</v>
      </c>
      <c r="O5603">
        <v>0</v>
      </c>
      <c r="P5603" s="2">
        <v>1752998</v>
      </c>
      <c r="Q5603">
        <v>0</v>
      </c>
      <c r="R5603">
        <v>227029</v>
      </c>
      <c r="S5603">
        <f>+Table__192.168.17.17_SPDK_KanpusEF_GajiKemandoran[[#This Row],[GajiPokok]]+Table__192.168.17.17_SPDK_KanpusEF_GajiKemandoran[[#This Row],[Rapel]]+Table__192.168.17.17_SPDK_KanpusEF_GajiKemandoran[[#This Row],[Premi]]</f>
        <v>1980027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81521</v>
      </c>
      <c r="AD5603">
        <v>0</v>
      </c>
      <c r="AE5603">
        <v>18705</v>
      </c>
      <c r="AF5603">
        <v>0</v>
      </c>
      <c r="AG5603">
        <v>0</v>
      </c>
      <c r="AH5603">
        <v>0</v>
      </c>
      <c r="AI5603">
        <v>712775</v>
      </c>
      <c r="AJ5603">
        <v>813001</v>
      </c>
      <c r="AK5603" s="2">
        <v>1167026</v>
      </c>
      <c r="AL5603" t="s">
        <v>469</v>
      </c>
    </row>
    <row r="5604" spans="1:38" x14ac:dyDescent="0.25">
      <c r="A5604" t="s">
        <v>1648</v>
      </c>
      <c r="B5604" s="1">
        <v>43496</v>
      </c>
      <c r="C5604" t="s">
        <v>255</v>
      </c>
      <c r="D5604" t="s">
        <v>1649</v>
      </c>
      <c r="E5604" t="s">
        <v>1792</v>
      </c>
      <c r="F5604" t="s">
        <v>11382</v>
      </c>
      <c r="G5604" t="s">
        <v>11383</v>
      </c>
      <c r="H5604" t="s">
        <v>261</v>
      </c>
      <c r="I5604" t="s">
        <v>8006</v>
      </c>
      <c r="J5604" t="s">
        <v>44</v>
      </c>
      <c r="K5604">
        <v>1752998</v>
      </c>
      <c r="L5604">
        <v>22324188</v>
      </c>
      <c r="M5604">
        <v>0</v>
      </c>
      <c r="N5604">
        <v>-402888</v>
      </c>
      <c r="O5604">
        <v>0</v>
      </c>
      <c r="P5604" s="2">
        <v>1752998</v>
      </c>
      <c r="Q5604">
        <v>0</v>
      </c>
      <c r="R5604">
        <v>0</v>
      </c>
      <c r="S5604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04">
        <v>0</v>
      </c>
      <c r="U5604">
        <v>0</v>
      </c>
      <c r="V5604">
        <v>0</v>
      </c>
      <c r="W5604">
        <v>0</v>
      </c>
      <c r="X5604">
        <v>0</v>
      </c>
      <c r="Y5604">
        <v>0</v>
      </c>
      <c r="Z5604">
        <v>0</v>
      </c>
      <c r="AA5604">
        <v>0</v>
      </c>
      <c r="AB5604">
        <v>0</v>
      </c>
      <c r="AC5604">
        <v>70663</v>
      </c>
      <c r="AD5604">
        <v>0</v>
      </c>
      <c r="AE5604">
        <v>18705</v>
      </c>
      <c r="AF5604">
        <v>0</v>
      </c>
      <c r="AG5604">
        <v>0</v>
      </c>
      <c r="AH5604">
        <v>0</v>
      </c>
      <c r="AI5604">
        <v>492475</v>
      </c>
      <c r="AJ5604">
        <v>581843</v>
      </c>
      <c r="AK5604" s="2">
        <v>1171155</v>
      </c>
      <c r="AL5604" t="s">
        <v>1793</v>
      </c>
    </row>
    <row r="5605" spans="1:38" x14ac:dyDescent="0.25">
      <c r="A5605" t="s">
        <v>196</v>
      </c>
      <c r="B5605" s="1">
        <v>43496</v>
      </c>
      <c r="C5605" t="s">
        <v>36</v>
      </c>
      <c r="D5605" t="s">
        <v>2167</v>
      </c>
      <c r="E5605" t="s">
        <v>2221</v>
      </c>
      <c r="F5605" t="s">
        <v>11919</v>
      </c>
      <c r="G5605" t="s">
        <v>11921</v>
      </c>
      <c r="H5605" t="s">
        <v>133</v>
      </c>
      <c r="I5605" t="s">
        <v>8006</v>
      </c>
      <c r="J5605" t="s">
        <v>44</v>
      </c>
      <c r="K5605">
        <v>2181279</v>
      </c>
      <c r="L5605">
        <v>27592164</v>
      </c>
      <c r="M5605">
        <v>0</v>
      </c>
      <c r="N5605">
        <v>-402888</v>
      </c>
      <c r="O5605">
        <v>0</v>
      </c>
      <c r="P5605" s="2">
        <v>1752998</v>
      </c>
      <c r="Q5605">
        <v>0</v>
      </c>
      <c r="R5605">
        <v>428281</v>
      </c>
      <c r="S5605">
        <f>+Table__192.168.17.17_SPDK_KanpusEF_GajiKemandoran[[#This Row],[GajiPokok]]+Table__192.168.17.17_SPDK_KanpusEF_GajiKemandoran[[#This Row],[Rapel]]+Table__192.168.17.17_SPDK_KanpusEF_GajiKemandoran[[#This Row],[Premi]]</f>
        <v>2181279</v>
      </c>
      <c r="T5605">
        <v>0</v>
      </c>
      <c r="U5605">
        <v>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73341</v>
      </c>
      <c r="AD5605">
        <v>0</v>
      </c>
      <c r="AE5605">
        <v>18705</v>
      </c>
      <c r="AF5605">
        <v>0</v>
      </c>
      <c r="AG5605">
        <v>0</v>
      </c>
      <c r="AH5605">
        <v>0</v>
      </c>
      <c r="AI5605">
        <v>917500</v>
      </c>
      <c r="AJ5605">
        <v>1009546</v>
      </c>
      <c r="AK5605" s="2">
        <v>1171733</v>
      </c>
      <c r="AL5605" t="s">
        <v>433</v>
      </c>
    </row>
    <row r="5606" spans="1:38" x14ac:dyDescent="0.25">
      <c r="A5606" t="s">
        <v>196</v>
      </c>
      <c r="B5606" s="1">
        <v>43496</v>
      </c>
      <c r="C5606" t="s">
        <v>479</v>
      </c>
      <c r="D5606" t="s">
        <v>2167</v>
      </c>
      <c r="E5606" t="s">
        <v>2254</v>
      </c>
      <c r="F5606" t="s">
        <v>12008</v>
      </c>
      <c r="G5606" t="s">
        <v>2383</v>
      </c>
      <c r="H5606" t="s">
        <v>133</v>
      </c>
      <c r="I5606" t="s">
        <v>8006</v>
      </c>
      <c r="J5606" t="s">
        <v>44</v>
      </c>
      <c r="K5606">
        <v>1752998</v>
      </c>
      <c r="L5606">
        <v>22452792</v>
      </c>
      <c r="M5606">
        <v>0</v>
      </c>
      <c r="N5606">
        <v>-402888</v>
      </c>
      <c r="O5606">
        <v>0</v>
      </c>
      <c r="P5606" s="2">
        <v>1752998</v>
      </c>
      <c r="Q5606">
        <v>0</v>
      </c>
      <c r="R5606">
        <v>0</v>
      </c>
      <c r="S5606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73341</v>
      </c>
      <c r="AD5606">
        <v>0</v>
      </c>
      <c r="AE5606">
        <v>18705</v>
      </c>
      <c r="AF5606">
        <v>0</v>
      </c>
      <c r="AG5606">
        <v>0</v>
      </c>
      <c r="AH5606">
        <v>0</v>
      </c>
      <c r="AI5606">
        <v>477500</v>
      </c>
      <c r="AJ5606">
        <v>569546</v>
      </c>
      <c r="AK5606" s="2">
        <v>1183452</v>
      </c>
      <c r="AL5606" t="s">
        <v>2255</v>
      </c>
    </row>
    <row r="5607" spans="1:38" x14ac:dyDescent="0.25">
      <c r="A5607" t="s">
        <v>5790</v>
      </c>
      <c r="B5607" s="1">
        <v>43496</v>
      </c>
      <c r="C5607" t="s">
        <v>36</v>
      </c>
      <c r="D5607" t="s">
        <v>5791</v>
      </c>
      <c r="E5607" t="s">
        <v>17459</v>
      </c>
      <c r="F5607" t="s">
        <v>17545</v>
      </c>
      <c r="G5607" t="s">
        <v>8307</v>
      </c>
      <c r="H5607" t="s">
        <v>438</v>
      </c>
      <c r="I5607" t="s">
        <v>8006</v>
      </c>
      <c r="J5607" t="s">
        <v>44</v>
      </c>
      <c r="K5607">
        <v>1752998</v>
      </c>
      <c r="L5607">
        <v>23263128</v>
      </c>
      <c r="M5607">
        <v>0</v>
      </c>
      <c r="N5607">
        <v>-402888</v>
      </c>
      <c r="O5607">
        <v>0</v>
      </c>
      <c r="P5607" s="2">
        <v>1752998</v>
      </c>
      <c r="Q5607">
        <v>0</v>
      </c>
      <c r="R5607">
        <v>0</v>
      </c>
      <c r="S5607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0</v>
      </c>
      <c r="Z5607">
        <v>0</v>
      </c>
      <c r="AA5607">
        <v>0</v>
      </c>
      <c r="AB5607">
        <v>0</v>
      </c>
      <c r="AC5607">
        <v>90224</v>
      </c>
      <c r="AD5607">
        <v>0</v>
      </c>
      <c r="AE5607">
        <v>18705</v>
      </c>
      <c r="AF5607">
        <v>0</v>
      </c>
      <c r="AG5607">
        <v>0</v>
      </c>
      <c r="AH5607">
        <v>0</v>
      </c>
      <c r="AI5607">
        <v>436500</v>
      </c>
      <c r="AJ5607">
        <v>545429</v>
      </c>
      <c r="AK5607" s="2">
        <v>1207569</v>
      </c>
      <c r="AL5607" t="s">
        <v>17461</v>
      </c>
    </row>
    <row r="5608" spans="1:38" x14ac:dyDescent="0.25">
      <c r="A5608" t="s">
        <v>1648</v>
      </c>
      <c r="B5608" s="1">
        <v>43496</v>
      </c>
      <c r="C5608" t="s">
        <v>37</v>
      </c>
      <c r="D5608" t="s">
        <v>1649</v>
      </c>
      <c r="E5608" t="s">
        <v>1674</v>
      </c>
      <c r="F5608" t="s">
        <v>10929</v>
      </c>
      <c r="G5608" t="s">
        <v>704</v>
      </c>
      <c r="H5608" t="s">
        <v>118</v>
      </c>
      <c r="I5608" t="s">
        <v>8006</v>
      </c>
      <c r="J5608" t="s">
        <v>44</v>
      </c>
      <c r="K5608">
        <v>1752998</v>
      </c>
      <c r="L5608">
        <v>22324188</v>
      </c>
      <c r="M5608">
        <v>0</v>
      </c>
      <c r="N5608">
        <v>-402888</v>
      </c>
      <c r="O5608">
        <v>0</v>
      </c>
      <c r="P5608" s="2">
        <v>1752998</v>
      </c>
      <c r="Q5608">
        <v>0</v>
      </c>
      <c r="R5608">
        <v>0</v>
      </c>
      <c r="S5608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70663</v>
      </c>
      <c r="AD5608">
        <v>0</v>
      </c>
      <c r="AE5608">
        <v>18705</v>
      </c>
      <c r="AF5608">
        <v>0</v>
      </c>
      <c r="AG5608">
        <v>0</v>
      </c>
      <c r="AH5608">
        <v>0</v>
      </c>
      <c r="AI5608">
        <v>412350</v>
      </c>
      <c r="AJ5608">
        <v>501718</v>
      </c>
      <c r="AK5608" s="2">
        <v>1251280</v>
      </c>
      <c r="AL5608" t="s">
        <v>1675</v>
      </c>
    </row>
    <row r="5609" spans="1:38" x14ac:dyDescent="0.25">
      <c r="A5609" t="s">
        <v>1648</v>
      </c>
      <c r="B5609" s="1">
        <v>43496</v>
      </c>
      <c r="C5609" t="s">
        <v>180</v>
      </c>
      <c r="D5609" t="s">
        <v>1649</v>
      </c>
      <c r="E5609" t="s">
        <v>1730</v>
      </c>
      <c r="F5609" t="s">
        <v>11167</v>
      </c>
      <c r="G5609" t="s">
        <v>11168</v>
      </c>
      <c r="H5609" t="s">
        <v>152</v>
      </c>
      <c r="I5609" t="s">
        <v>8006</v>
      </c>
      <c r="J5609" t="s">
        <v>44</v>
      </c>
      <c r="K5609">
        <v>1752998</v>
      </c>
      <c r="L5609">
        <v>22324188</v>
      </c>
      <c r="M5609">
        <v>0</v>
      </c>
      <c r="N5609">
        <v>-402888</v>
      </c>
      <c r="O5609">
        <v>0</v>
      </c>
      <c r="P5609" s="2">
        <v>1752998</v>
      </c>
      <c r="Q5609">
        <v>0</v>
      </c>
      <c r="R5609">
        <v>0</v>
      </c>
      <c r="S560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09">
        <v>0</v>
      </c>
      <c r="U5609">
        <v>0</v>
      </c>
      <c r="V5609">
        <v>0</v>
      </c>
      <c r="W5609">
        <v>0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70663</v>
      </c>
      <c r="AD5609">
        <v>0</v>
      </c>
      <c r="AE5609">
        <v>18705</v>
      </c>
      <c r="AF5609">
        <v>0</v>
      </c>
      <c r="AG5609">
        <v>0</v>
      </c>
      <c r="AH5609">
        <v>210942</v>
      </c>
      <c r="AI5609">
        <v>198350</v>
      </c>
      <c r="AJ5609">
        <v>498660</v>
      </c>
      <c r="AK5609" s="2">
        <v>1254338</v>
      </c>
      <c r="AL5609" t="s">
        <v>1401</v>
      </c>
    </row>
    <row r="5610" spans="1:38" x14ac:dyDescent="0.25">
      <c r="A5610" t="s">
        <v>479</v>
      </c>
      <c r="B5610" s="1">
        <v>43496</v>
      </c>
      <c r="C5610" t="s">
        <v>142</v>
      </c>
      <c r="D5610" t="s">
        <v>994</v>
      </c>
      <c r="E5610" t="s">
        <v>1057</v>
      </c>
      <c r="F5610" t="s">
        <v>9510</v>
      </c>
      <c r="G5610" t="s">
        <v>1858</v>
      </c>
      <c r="H5610" t="s">
        <v>3001</v>
      </c>
      <c r="I5610" t="s">
        <v>8006</v>
      </c>
      <c r="J5610" t="s">
        <v>44</v>
      </c>
      <c r="K5610">
        <v>1752998</v>
      </c>
      <c r="L5610">
        <v>22741188</v>
      </c>
      <c r="M5610">
        <v>0</v>
      </c>
      <c r="N5610">
        <v>-402888</v>
      </c>
      <c r="O5610">
        <v>0</v>
      </c>
      <c r="P5610" s="2">
        <v>1752998</v>
      </c>
      <c r="Q5610">
        <v>0</v>
      </c>
      <c r="R5610">
        <v>0</v>
      </c>
      <c r="S5610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79350</v>
      </c>
      <c r="AD5610">
        <v>0</v>
      </c>
      <c r="AE5610">
        <v>18705</v>
      </c>
      <c r="AF5610">
        <v>0</v>
      </c>
      <c r="AG5610">
        <v>0</v>
      </c>
      <c r="AH5610">
        <v>0</v>
      </c>
      <c r="AI5610">
        <v>392700</v>
      </c>
      <c r="AJ5610">
        <v>490755</v>
      </c>
      <c r="AK5610" s="2">
        <v>1262243</v>
      </c>
      <c r="AL5610" t="s">
        <v>1058</v>
      </c>
    </row>
    <row r="5611" spans="1:38" x14ac:dyDescent="0.25">
      <c r="A5611" t="s">
        <v>479</v>
      </c>
      <c r="B5611" s="1">
        <v>43496</v>
      </c>
      <c r="C5611" t="s">
        <v>36</v>
      </c>
      <c r="D5611" t="s">
        <v>994</v>
      </c>
      <c r="E5611" t="s">
        <v>9382</v>
      </c>
      <c r="F5611" t="s">
        <v>9382</v>
      </c>
      <c r="G5611" t="s">
        <v>2651</v>
      </c>
      <c r="H5611" t="s">
        <v>175</v>
      </c>
      <c r="I5611" t="s">
        <v>8006</v>
      </c>
      <c r="J5611" t="s">
        <v>44</v>
      </c>
      <c r="K5611">
        <v>1752998</v>
      </c>
      <c r="L5611">
        <v>22741188</v>
      </c>
      <c r="M5611">
        <v>0</v>
      </c>
      <c r="N5611">
        <v>-402888</v>
      </c>
      <c r="O5611">
        <v>0</v>
      </c>
      <c r="P5611" s="2">
        <v>1752998</v>
      </c>
      <c r="Q5611">
        <v>0</v>
      </c>
      <c r="R5611">
        <v>0</v>
      </c>
      <c r="S5611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79350</v>
      </c>
      <c r="AD5611">
        <v>0</v>
      </c>
      <c r="AE5611">
        <v>18705</v>
      </c>
      <c r="AF5611">
        <v>0</v>
      </c>
      <c r="AG5611">
        <v>0</v>
      </c>
      <c r="AH5611">
        <v>0</v>
      </c>
      <c r="AI5611">
        <v>392400</v>
      </c>
      <c r="AJ5611">
        <v>490455</v>
      </c>
      <c r="AK5611" s="2">
        <v>1262543</v>
      </c>
      <c r="AL5611" t="s">
        <v>2651</v>
      </c>
    </row>
    <row r="5612" spans="1:38" x14ac:dyDescent="0.25">
      <c r="A5612" t="s">
        <v>1473</v>
      </c>
      <c r="B5612" s="1">
        <v>43496</v>
      </c>
      <c r="C5612" t="s">
        <v>479</v>
      </c>
      <c r="D5612" t="s">
        <v>1474</v>
      </c>
      <c r="E5612" t="s">
        <v>1584</v>
      </c>
      <c r="F5612" t="s">
        <v>10866</v>
      </c>
      <c r="G5612" t="s">
        <v>8012</v>
      </c>
      <c r="H5612" t="s">
        <v>3001</v>
      </c>
      <c r="I5612" t="s">
        <v>8006</v>
      </c>
      <c r="J5612" t="s">
        <v>44</v>
      </c>
      <c r="K5612">
        <v>1752998</v>
      </c>
      <c r="L5612">
        <v>22324188</v>
      </c>
      <c r="M5612">
        <v>0</v>
      </c>
      <c r="N5612">
        <v>-402888</v>
      </c>
      <c r="O5612">
        <v>0</v>
      </c>
      <c r="P5612" s="2">
        <v>1752998</v>
      </c>
      <c r="Q5612">
        <v>0</v>
      </c>
      <c r="R5612">
        <v>0</v>
      </c>
      <c r="S5612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12">
        <v>0</v>
      </c>
      <c r="U5612">
        <v>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70663</v>
      </c>
      <c r="AD5612">
        <v>0</v>
      </c>
      <c r="AE5612">
        <v>18705</v>
      </c>
      <c r="AF5612">
        <v>0</v>
      </c>
      <c r="AG5612">
        <v>0</v>
      </c>
      <c r="AH5612">
        <v>0</v>
      </c>
      <c r="AI5612">
        <v>396630</v>
      </c>
      <c r="AJ5612">
        <v>485998</v>
      </c>
      <c r="AK5612" s="2">
        <v>1267000</v>
      </c>
      <c r="AL5612" t="s">
        <v>626</v>
      </c>
    </row>
    <row r="5613" spans="1:38" x14ac:dyDescent="0.25">
      <c r="A5613" t="s">
        <v>2889</v>
      </c>
      <c r="B5613" s="1">
        <v>43496</v>
      </c>
      <c r="C5613" t="s">
        <v>164</v>
      </c>
      <c r="D5613" t="s">
        <v>2890</v>
      </c>
      <c r="E5613" t="s">
        <v>2958</v>
      </c>
      <c r="F5613" t="s">
        <v>13156</v>
      </c>
      <c r="G5613" t="s">
        <v>1073</v>
      </c>
      <c r="H5613" t="s">
        <v>886</v>
      </c>
      <c r="I5613" t="s">
        <v>8006</v>
      </c>
      <c r="J5613" t="s">
        <v>44</v>
      </c>
      <c r="K5613">
        <v>1752998</v>
      </c>
      <c r="L5613">
        <v>22768488</v>
      </c>
      <c r="M5613">
        <v>0</v>
      </c>
      <c r="N5613">
        <v>-402888</v>
      </c>
      <c r="O5613">
        <v>0</v>
      </c>
      <c r="P5613" s="2">
        <v>1752998</v>
      </c>
      <c r="Q5613">
        <v>0</v>
      </c>
      <c r="R5613">
        <v>0</v>
      </c>
      <c r="S5613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79919</v>
      </c>
      <c r="AD5613">
        <v>0</v>
      </c>
      <c r="AE5613">
        <v>18705</v>
      </c>
      <c r="AF5613">
        <v>0</v>
      </c>
      <c r="AG5613">
        <v>0</v>
      </c>
      <c r="AH5613">
        <v>0</v>
      </c>
      <c r="AI5613">
        <v>373000</v>
      </c>
      <c r="AJ5613">
        <v>471624</v>
      </c>
      <c r="AK5613" s="2">
        <v>1281374</v>
      </c>
      <c r="AL5613" t="s">
        <v>2959</v>
      </c>
    </row>
    <row r="5614" spans="1:38" x14ac:dyDescent="0.25">
      <c r="A5614" t="s">
        <v>6764</v>
      </c>
      <c r="B5614" s="1">
        <v>43496</v>
      </c>
      <c r="C5614" t="s">
        <v>142</v>
      </c>
      <c r="D5614" t="s">
        <v>6765</v>
      </c>
      <c r="E5614" t="s">
        <v>6820</v>
      </c>
      <c r="F5614" t="s">
        <v>19314</v>
      </c>
      <c r="G5614" t="s">
        <v>5970</v>
      </c>
      <c r="H5614" t="s">
        <v>133</v>
      </c>
      <c r="I5614" t="s">
        <v>8006</v>
      </c>
      <c r="J5614" t="s">
        <v>44</v>
      </c>
      <c r="K5614">
        <v>1877218</v>
      </c>
      <c r="L5614">
        <v>24146412</v>
      </c>
      <c r="M5614">
        <v>0</v>
      </c>
      <c r="N5614">
        <v>-402888</v>
      </c>
      <c r="O5614">
        <v>0</v>
      </c>
      <c r="P5614" s="2">
        <v>1752998</v>
      </c>
      <c r="Q5614">
        <v>0</v>
      </c>
      <c r="R5614">
        <v>124220</v>
      </c>
      <c r="S5614">
        <f>+Table__192.168.17.17_SPDK_KanpusEF_GajiKemandoran[[#This Row],[GajiPokok]]+Table__192.168.17.17_SPDK_KanpusEF_GajiKemandoran[[#This Row],[Rapel]]+Table__192.168.17.17_SPDK_KanpusEF_GajiKemandoran[[#This Row],[Premi]]</f>
        <v>1877218</v>
      </c>
      <c r="T5614">
        <v>0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77570</v>
      </c>
      <c r="AD5614">
        <v>0</v>
      </c>
      <c r="AE5614">
        <v>18705</v>
      </c>
      <c r="AF5614">
        <v>0</v>
      </c>
      <c r="AG5614">
        <v>0</v>
      </c>
      <c r="AH5614">
        <v>0</v>
      </c>
      <c r="AI5614">
        <v>482500</v>
      </c>
      <c r="AJ5614">
        <v>578775</v>
      </c>
      <c r="AK5614" s="2">
        <v>1298443</v>
      </c>
      <c r="AL5614" t="s">
        <v>4915</v>
      </c>
    </row>
    <row r="5615" spans="1:38" x14ac:dyDescent="0.25">
      <c r="A5615" t="s">
        <v>2889</v>
      </c>
      <c r="B5615" s="1">
        <v>43496</v>
      </c>
      <c r="C5615" t="s">
        <v>760</v>
      </c>
      <c r="D5615" t="s">
        <v>2890</v>
      </c>
      <c r="E5615" t="s">
        <v>3025</v>
      </c>
      <c r="F5615" t="s">
        <v>13285</v>
      </c>
      <c r="G5615" t="s">
        <v>13286</v>
      </c>
      <c r="H5615" t="s">
        <v>521</v>
      </c>
      <c r="I5615" t="s">
        <v>8006</v>
      </c>
      <c r="J5615" t="s">
        <v>44</v>
      </c>
      <c r="K5615">
        <v>1803663</v>
      </c>
      <c r="L5615">
        <v>23376468</v>
      </c>
      <c r="M5615">
        <v>0</v>
      </c>
      <c r="N5615">
        <v>-402888</v>
      </c>
      <c r="O5615">
        <v>0</v>
      </c>
      <c r="P5615" s="2">
        <v>1752998</v>
      </c>
      <c r="Q5615">
        <v>0</v>
      </c>
      <c r="R5615">
        <v>50665</v>
      </c>
      <c r="S5615">
        <f>+Table__192.168.17.17_SPDK_KanpusEF_GajiKemandoran[[#This Row],[GajiPokok]]+Table__192.168.17.17_SPDK_KanpusEF_GajiKemandoran[[#This Row],[Rapel]]+Table__192.168.17.17_SPDK_KanpusEF_GajiKemandoran[[#This Row],[Premi]]</f>
        <v>1803663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79919</v>
      </c>
      <c r="AD5615">
        <v>0</v>
      </c>
      <c r="AE5615">
        <v>18705</v>
      </c>
      <c r="AF5615">
        <v>0</v>
      </c>
      <c r="AG5615">
        <v>0</v>
      </c>
      <c r="AH5615">
        <v>0</v>
      </c>
      <c r="AI5615">
        <v>373500</v>
      </c>
      <c r="AJ5615">
        <v>472124</v>
      </c>
      <c r="AK5615" s="2">
        <v>1331539</v>
      </c>
      <c r="AL5615" t="s">
        <v>3026</v>
      </c>
    </row>
    <row r="5616" spans="1:38" x14ac:dyDescent="0.25">
      <c r="A5616" t="s">
        <v>142</v>
      </c>
      <c r="B5616" s="1">
        <v>43496</v>
      </c>
      <c r="C5616" t="s">
        <v>180</v>
      </c>
      <c r="D5616" t="s">
        <v>332</v>
      </c>
      <c r="E5616" t="s">
        <v>468</v>
      </c>
      <c r="F5616" t="s">
        <v>8537</v>
      </c>
      <c r="G5616" t="s">
        <v>7979</v>
      </c>
      <c r="H5616" t="s">
        <v>438</v>
      </c>
      <c r="I5616" t="s">
        <v>8006</v>
      </c>
      <c r="J5616" t="s">
        <v>44</v>
      </c>
      <c r="K5616">
        <v>1752998</v>
      </c>
      <c r="L5616">
        <v>22845372</v>
      </c>
      <c r="M5616">
        <v>0</v>
      </c>
      <c r="N5616">
        <v>-402888</v>
      </c>
      <c r="O5616">
        <v>0</v>
      </c>
      <c r="P5616" s="2">
        <v>1752998</v>
      </c>
      <c r="Q5616">
        <v>0</v>
      </c>
      <c r="R5616">
        <v>0</v>
      </c>
      <c r="S5616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81521</v>
      </c>
      <c r="AD5616">
        <v>0</v>
      </c>
      <c r="AE5616">
        <v>18705</v>
      </c>
      <c r="AF5616">
        <v>0</v>
      </c>
      <c r="AG5616">
        <v>0</v>
      </c>
      <c r="AH5616">
        <v>0</v>
      </c>
      <c r="AI5616">
        <v>315000</v>
      </c>
      <c r="AJ5616">
        <v>415226</v>
      </c>
      <c r="AK5616" s="2">
        <v>1337772</v>
      </c>
      <c r="AL5616" t="s">
        <v>469</v>
      </c>
    </row>
    <row r="5617" spans="1:38" x14ac:dyDescent="0.25">
      <c r="A5617" t="s">
        <v>7691</v>
      </c>
      <c r="B5617" s="1">
        <v>43496</v>
      </c>
      <c r="C5617" t="s">
        <v>164</v>
      </c>
      <c r="D5617" t="s">
        <v>7692</v>
      </c>
      <c r="E5617" t="s">
        <v>7751</v>
      </c>
      <c r="F5617" t="s">
        <v>20249</v>
      </c>
      <c r="G5617" t="s">
        <v>2311</v>
      </c>
      <c r="H5617" t="s">
        <v>133</v>
      </c>
      <c r="I5617" t="s">
        <v>8006</v>
      </c>
      <c r="J5617" t="s">
        <v>44</v>
      </c>
      <c r="K5617">
        <v>2096706</v>
      </c>
      <c r="L5617">
        <v>26920884</v>
      </c>
      <c r="M5617">
        <v>0</v>
      </c>
      <c r="N5617">
        <v>-402888</v>
      </c>
      <c r="O5617">
        <v>0</v>
      </c>
      <c r="P5617" s="2">
        <v>1752998</v>
      </c>
      <c r="Q5617">
        <v>0</v>
      </c>
      <c r="R5617">
        <v>343708</v>
      </c>
      <c r="S5617">
        <f>+Table__192.168.17.17_SPDK_KanpusEF_GajiKemandoran[[#This Row],[GajiPokok]]+Table__192.168.17.17_SPDK_KanpusEF_GajiKemandoran[[#This Row],[Rapel]]+Table__192.168.17.17_SPDK_KanpusEF_GajiKemandoran[[#This Row],[Premi]]</f>
        <v>2096706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80500</v>
      </c>
      <c r="AD5617">
        <v>0</v>
      </c>
      <c r="AE5617">
        <v>18705</v>
      </c>
      <c r="AF5617">
        <v>0</v>
      </c>
      <c r="AG5617">
        <v>0</v>
      </c>
      <c r="AH5617">
        <v>540201</v>
      </c>
      <c r="AI5617">
        <v>47192</v>
      </c>
      <c r="AJ5617">
        <v>686598</v>
      </c>
      <c r="AK5617" s="2">
        <v>1410108</v>
      </c>
      <c r="AL5617" t="s">
        <v>7752</v>
      </c>
    </row>
    <row r="5618" spans="1:38" x14ac:dyDescent="0.25">
      <c r="A5618" t="s">
        <v>5054</v>
      </c>
      <c r="B5618" s="1">
        <v>43496</v>
      </c>
      <c r="C5618" t="s">
        <v>196</v>
      </c>
      <c r="D5618" t="s">
        <v>5055</v>
      </c>
      <c r="E5618" t="s">
        <v>5183</v>
      </c>
      <c r="F5618" t="s">
        <v>16478</v>
      </c>
      <c r="G5618" t="s">
        <v>16479</v>
      </c>
      <c r="H5618" t="s">
        <v>533</v>
      </c>
      <c r="I5618" t="s">
        <v>8006</v>
      </c>
      <c r="J5618" t="s">
        <v>44</v>
      </c>
      <c r="K5618">
        <v>1924998</v>
      </c>
      <c r="L5618">
        <v>24641976</v>
      </c>
      <c r="M5618">
        <v>0</v>
      </c>
      <c r="N5618">
        <v>-402888</v>
      </c>
      <c r="O5618">
        <v>0</v>
      </c>
      <c r="P5618" s="2">
        <v>1752998</v>
      </c>
      <c r="Q5618">
        <v>0</v>
      </c>
      <c r="R5618">
        <v>172000</v>
      </c>
      <c r="S5618">
        <f>+Table__192.168.17.17_SPDK_KanpusEF_GajiKemandoran[[#This Row],[GajiPokok]]+Table__192.168.17.17_SPDK_KanpusEF_GajiKemandoran[[#This Row],[Rapel]]+Table__192.168.17.17_SPDK_KanpusEF_GajiKemandoran[[#This Row],[Premi]]</f>
        <v>1924998</v>
      </c>
      <c r="T5618">
        <v>0</v>
      </c>
      <c r="U5618">
        <v>0</v>
      </c>
      <c r="V5618">
        <v>0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75950</v>
      </c>
      <c r="AD5618">
        <v>0</v>
      </c>
      <c r="AE5618">
        <v>18705</v>
      </c>
      <c r="AF5618">
        <v>0</v>
      </c>
      <c r="AG5618">
        <v>0</v>
      </c>
      <c r="AH5618">
        <v>320000</v>
      </c>
      <c r="AI5618">
        <v>93600</v>
      </c>
      <c r="AJ5618">
        <v>508255</v>
      </c>
      <c r="AK5618" s="2">
        <v>1416743</v>
      </c>
      <c r="AL5618" t="s">
        <v>5184</v>
      </c>
    </row>
    <row r="5619" spans="1:38" x14ac:dyDescent="0.25">
      <c r="A5619" t="s">
        <v>7042</v>
      </c>
      <c r="B5619" s="1">
        <v>43496</v>
      </c>
      <c r="C5619" t="s">
        <v>36</v>
      </c>
      <c r="D5619" t="s">
        <v>7043</v>
      </c>
      <c r="E5619" t="s">
        <v>7132</v>
      </c>
      <c r="F5619" t="s">
        <v>19609</v>
      </c>
      <c r="G5619" t="s">
        <v>19610</v>
      </c>
      <c r="H5619" t="s">
        <v>438</v>
      </c>
      <c r="I5619" t="s">
        <v>8006</v>
      </c>
      <c r="J5619" t="s">
        <v>44</v>
      </c>
      <c r="K5619">
        <v>1752998</v>
      </c>
      <c r="L5619">
        <v>22796388</v>
      </c>
      <c r="M5619">
        <v>0</v>
      </c>
      <c r="N5619">
        <v>-402888</v>
      </c>
      <c r="O5619">
        <v>0</v>
      </c>
      <c r="P5619" s="2">
        <v>1752998</v>
      </c>
      <c r="Q5619">
        <v>0</v>
      </c>
      <c r="R5619">
        <v>0</v>
      </c>
      <c r="S561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80500</v>
      </c>
      <c r="AD5619">
        <v>0</v>
      </c>
      <c r="AE5619">
        <v>18705</v>
      </c>
      <c r="AF5619">
        <v>0</v>
      </c>
      <c r="AG5619">
        <v>0</v>
      </c>
      <c r="AH5619">
        <v>0</v>
      </c>
      <c r="AI5619">
        <v>215400</v>
      </c>
      <c r="AJ5619">
        <v>314605</v>
      </c>
      <c r="AK5619" s="2">
        <v>1438393</v>
      </c>
      <c r="AL5619" t="s">
        <v>7133</v>
      </c>
    </row>
    <row r="5620" spans="1:38" x14ac:dyDescent="0.25">
      <c r="A5620" t="s">
        <v>6098</v>
      </c>
      <c r="B5620" s="1">
        <v>43496</v>
      </c>
      <c r="C5620" t="s">
        <v>180</v>
      </c>
      <c r="D5620" t="s">
        <v>6099</v>
      </c>
      <c r="E5620" t="s">
        <v>18245</v>
      </c>
      <c r="F5620" t="s">
        <v>18324</v>
      </c>
      <c r="G5620" t="s">
        <v>9689</v>
      </c>
      <c r="H5620" t="s">
        <v>2273</v>
      </c>
      <c r="I5620" t="s">
        <v>8006</v>
      </c>
      <c r="J5620" t="s">
        <v>44</v>
      </c>
      <c r="K5620">
        <v>1752998</v>
      </c>
      <c r="L5620">
        <v>22768488</v>
      </c>
      <c r="M5620">
        <v>0</v>
      </c>
      <c r="N5620">
        <v>-402888</v>
      </c>
      <c r="O5620">
        <v>0</v>
      </c>
      <c r="P5620" s="2">
        <v>1752998</v>
      </c>
      <c r="Q5620">
        <v>0</v>
      </c>
      <c r="R5620">
        <v>0</v>
      </c>
      <c r="S5620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79919</v>
      </c>
      <c r="AD5620">
        <v>0</v>
      </c>
      <c r="AE5620">
        <v>18705</v>
      </c>
      <c r="AF5620">
        <v>0</v>
      </c>
      <c r="AG5620">
        <v>0</v>
      </c>
      <c r="AH5620">
        <v>0</v>
      </c>
      <c r="AI5620">
        <v>201467</v>
      </c>
      <c r="AJ5620">
        <v>300091</v>
      </c>
      <c r="AK5620" s="2">
        <v>1452907</v>
      </c>
      <c r="AL5620" t="s">
        <v>18248</v>
      </c>
    </row>
    <row r="5621" spans="1:38" x14ac:dyDescent="0.25">
      <c r="A5621" t="s">
        <v>3129</v>
      </c>
      <c r="B5621" s="1">
        <v>43496</v>
      </c>
      <c r="C5621" t="s">
        <v>37</v>
      </c>
      <c r="D5621" t="s">
        <v>3130</v>
      </c>
      <c r="E5621" t="s">
        <v>3155</v>
      </c>
      <c r="F5621" t="s">
        <v>13308</v>
      </c>
      <c r="G5621" t="s">
        <v>13309</v>
      </c>
      <c r="H5621" t="s">
        <v>55</v>
      </c>
      <c r="I5621" t="s">
        <v>8006</v>
      </c>
      <c r="J5621" t="s">
        <v>44</v>
      </c>
      <c r="K5621">
        <v>1752998</v>
      </c>
      <c r="L5621">
        <v>22768488</v>
      </c>
      <c r="M5621">
        <v>0</v>
      </c>
      <c r="N5621">
        <v>-402888</v>
      </c>
      <c r="O5621">
        <v>0</v>
      </c>
      <c r="P5621" s="2">
        <v>1752998</v>
      </c>
      <c r="Q5621">
        <v>0</v>
      </c>
      <c r="R5621">
        <v>0</v>
      </c>
      <c r="S5621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79919</v>
      </c>
      <c r="AD5621">
        <v>0</v>
      </c>
      <c r="AE5621">
        <v>18705</v>
      </c>
      <c r="AF5621">
        <v>0</v>
      </c>
      <c r="AG5621">
        <v>0</v>
      </c>
      <c r="AH5621">
        <v>0</v>
      </c>
      <c r="AI5621">
        <v>194667</v>
      </c>
      <c r="AJ5621">
        <v>293291</v>
      </c>
      <c r="AK5621" s="2">
        <v>1459707</v>
      </c>
      <c r="AL5621" t="s">
        <v>3156</v>
      </c>
    </row>
    <row r="5622" spans="1:38" x14ac:dyDescent="0.25">
      <c r="A5622" t="s">
        <v>3129</v>
      </c>
      <c r="B5622" s="1">
        <v>43496</v>
      </c>
      <c r="C5622" t="s">
        <v>37</v>
      </c>
      <c r="D5622" t="s">
        <v>3130</v>
      </c>
      <c r="E5622" t="s">
        <v>3155</v>
      </c>
      <c r="F5622" t="s">
        <v>13306</v>
      </c>
      <c r="G5622" t="s">
        <v>13307</v>
      </c>
      <c r="H5622" t="s">
        <v>90</v>
      </c>
      <c r="I5622" t="s">
        <v>8006</v>
      </c>
      <c r="J5622" t="s">
        <v>44</v>
      </c>
      <c r="K5622">
        <v>1844195</v>
      </c>
      <c r="L5622">
        <v>23862852</v>
      </c>
      <c r="M5622">
        <v>0</v>
      </c>
      <c r="N5622">
        <v>-402888</v>
      </c>
      <c r="O5622">
        <v>0</v>
      </c>
      <c r="P5622" s="2">
        <v>1752998</v>
      </c>
      <c r="Q5622">
        <v>0</v>
      </c>
      <c r="R5622">
        <v>91197</v>
      </c>
      <c r="S5622">
        <f>+Table__192.168.17.17_SPDK_KanpusEF_GajiKemandoran[[#This Row],[GajiPokok]]+Table__192.168.17.17_SPDK_KanpusEF_GajiKemandoran[[#This Row],[Rapel]]+Table__192.168.17.17_SPDK_KanpusEF_GajiKemandoran[[#This Row],[Premi]]</f>
        <v>1844195</v>
      </c>
      <c r="T5622">
        <v>0</v>
      </c>
      <c r="U5622">
        <v>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79919</v>
      </c>
      <c r="AD5622">
        <v>0</v>
      </c>
      <c r="AE5622">
        <v>18705</v>
      </c>
      <c r="AF5622">
        <v>0</v>
      </c>
      <c r="AG5622">
        <v>0</v>
      </c>
      <c r="AH5622">
        <v>0</v>
      </c>
      <c r="AI5622">
        <v>283000</v>
      </c>
      <c r="AJ5622">
        <v>381624</v>
      </c>
      <c r="AK5622" s="2">
        <v>1462571</v>
      </c>
      <c r="AL5622" t="s">
        <v>3156</v>
      </c>
    </row>
    <row r="5623" spans="1:38" x14ac:dyDescent="0.25">
      <c r="A5623" t="s">
        <v>1473</v>
      </c>
      <c r="B5623" s="1">
        <v>43496</v>
      </c>
      <c r="C5623" t="s">
        <v>180</v>
      </c>
      <c r="D5623" t="s">
        <v>1474</v>
      </c>
      <c r="E5623" t="s">
        <v>1569</v>
      </c>
      <c r="F5623" t="s">
        <v>10761</v>
      </c>
      <c r="G5623" t="s">
        <v>10763</v>
      </c>
      <c r="H5623" t="s">
        <v>133</v>
      </c>
      <c r="I5623" t="s">
        <v>8006</v>
      </c>
      <c r="J5623" t="s">
        <v>44</v>
      </c>
      <c r="K5623">
        <v>1752998</v>
      </c>
      <c r="L5623">
        <v>22324188</v>
      </c>
      <c r="M5623">
        <v>0</v>
      </c>
      <c r="N5623">
        <v>-402888</v>
      </c>
      <c r="O5623">
        <v>0</v>
      </c>
      <c r="P5623" s="2">
        <v>1752998</v>
      </c>
      <c r="Q5623">
        <v>0</v>
      </c>
      <c r="R5623">
        <v>0</v>
      </c>
      <c r="S5623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70663</v>
      </c>
      <c r="AD5623">
        <v>0</v>
      </c>
      <c r="AE5623">
        <v>18705</v>
      </c>
      <c r="AF5623">
        <v>0</v>
      </c>
      <c r="AG5623">
        <v>0</v>
      </c>
      <c r="AH5623">
        <v>0</v>
      </c>
      <c r="AI5623">
        <v>153630</v>
      </c>
      <c r="AJ5623">
        <v>242998</v>
      </c>
      <c r="AK5623" s="2">
        <v>1510000</v>
      </c>
      <c r="AL5623" t="s">
        <v>1570</v>
      </c>
    </row>
    <row r="5624" spans="1:38" x14ac:dyDescent="0.25">
      <c r="A5624" t="s">
        <v>5233</v>
      </c>
      <c r="B5624" s="1">
        <v>43496</v>
      </c>
      <c r="C5624" t="s">
        <v>164</v>
      </c>
      <c r="D5624" t="s">
        <v>5234</v>
      </c>
      <c r="E5624" t="s">
        <v>5340</v>
      </c>
      <c r="F5624" t="s">
        <v>16720</v>
      </c>
      <c r="G5624" t="s">
        <v>2373</v>
      </c>
      <c r="H5624" t="s">
        <v>886</v>
      </c>
      <c r="I5624" t="s">
        <v>8006</v>
      </c>
      <c r="J5624" t="s">
        <v>44</v>
      </c>
      <c r="K5624">
        <v>1752998</v>
      </c>
      <c r="L5624">
        <v>22577976</v>
      </c>
      <c r="M5624">
        <v>0</v>
      </c>
      <c r="N5624">
        <v>-402888</v>
      </c>
      <c r="O5624">
        <v>0</v>
      </c>
      <c r="P5624" s="2">
        <v>1752998</v>
      </c>
      <c r="Q5624">
        <v>0</v>
      </c>
      <c r="R5624">
        <v>0</v>
      </c>
      <c r="S5624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75950</v>
      </c>
      <c r="AD5624">
        <v>0</v>
      </c>
      <c r="AE5624">
        <v>18705</v>
      </c>
      <c r="AF5624">
        <v>0</v>
      </c>
      <c r="AG5624">
        <v>0</v>
      </c>
      <c r="AH5624">
        <v>0</v>
      </c>
      <c r="AI5624">
        <v>104000</v>
      </c>
      <c r="AJ5624">
        <v>198655</v>
      </c>
      <c r="AK5624" s="2">
        <v>1554343</v>
      </c>
      <c r="AL5624" t="s">
        <v>5341</v>
      </c>
    </row>
    <row r="5625" spans="1:38" x14ac:dyDescent="0.25">
      <c r="A5625" t="s">
        <v>5233</v>
      </c>
      <c r="B5625" s="1">
        <v>43496</v>
      </c>
      <c r="C5625" t="s">
        <v>180</v>
      </c>
      <c r="D5625" t="s">
        <v>5234</v>
      </c>
      <c r="E5625" t="s">
        <v>5358</v>
      </c>
      <c r="F5625" t="s">
        <v>16754</v>
      </c>
      <c r="G5625" t="s">
        <v>16636</v>
      </c>
      <c r="H5625" t="s">
        <v>438</v>
      </c>
      <c r="I5625" t="s">
        <v>8006</v>
      </c>
      <c r="J5625" t="s">
        <v>44</v>
      </c>
      <c r="K5625">
        <v>1752998</v>
      </c>
      <c r="L5625">
        <v>22577976</v>
      </c>
      <c r="M5625">
        <v>0</v>
      </c>
      <c r="N5625">
        <v>-402888</v>
      </c>
      <c r="O5625">
        <v>0</v>
      </c>
      <c r="P5625" s="2">
        <v>1752998</v>
      </c>
      <c r="Q5625">
        <v>0</v>
      </c>
      <c r="R5625">
        <v>0</v>
      </c>
      <c r="S562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25">
        <v>0</v>
      </c>
      <c r="U5625">
        <v>0</v>
      </c>
      <c r="V5625">
        <v>0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75950</v>
      </c>
      <c r="AD5625">
        <v>0</v>
      </c>
      <c r="AE5625">
        <v>18705</v>
      </c>
      <c r="AF5625">
        <v>0</v>
      </c>
      <c r="AG5625">
        <v>0</v>
      </c>
      <c r="AH5625">
        <v>0</v>
      </c>
      <c r="AI5625">
        <v>93150</v>
      </c>
      <c r="AJ5625">
        <v>187805</v>
      </c>
      <c r="AK5625" s="2">
        <v>1565193</v>
      </c>
      <c r="AL5625" t="s">
        <v>5359</v>
      </c>
    </row>
    <row r="5626" spans="1:38" x14ac:dyDescent="0.25">
      <c r="A5626" t="s">
        <v>5438</v>
      </c>
      <c r="B5626" s="1">
        <v>43496</v>
      </c>
      <c r="C5626" t="s">
        <v>196</v>
      </c>
      <c r="D5626" t="s">
        <v>5439</v>
      </c>
      <c r="E5626" t="s">
        <v>5552</v>
      </c>
      <c r="F5626" t="s">
        <v>17178</v>
      </c>
      <c r="G5626" t="s">
        <v>17179</v>
      </c>
      <c r="H5626" t="s">
        <v>959</v>
      </c>
      <c r="I5626" t="s">
        <v>8006</v>
      </c>
      <c r="J5626" t="s">
        <v>44</v>
      </c>
      <c r="K5626">
        <v>1765220</v>
      </c>
      <c r="L5626">
        <v>22943052</v>
      </c>
      <c r="M5626">
        <v>0</v>
      </c>
      <c r="N5626">
        <v>-402888</v>
      </c>
      <c r="O5626">
        <v>0</v>
      </c>
      <c r="P5626" s="2">
        <v>1752998</v>
      </c>
      <c r="Q5626">
        <v>12222</v>
      </c>
      <c r="R5626">
        <v>0</v>
      </c>
      <c r="S5626">
        <f>+Table__192.168.17.17_SPDK_KanpusEF_GajiKemandoran[[#This Row],[GajiPokok]]+Table__192.168.17.17_SPDK_KanpusEF_GajiKemandoran[[#This Row],[Rapel]]+Table__192.168.17.17_SPDK_KanpusEF_GajiKemandoran[[#This Row],[Premi]]</f>
        <v>1765220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80500</v>
      </c>
      <c r="AD5626">
        <v>0</v>
      </c>
      <c r="AE5626">
        <v>18705</v>
      </c>
      <c r="AF5626">
        <v>0</v>
      </c>
      <c r="AG5626">
        <v>0</v>
      </c>
      <c r="AH5626">
        <v>0</v>
      </c>
      <c r="AI5626">
        <v>99014</v>
      </c>
      <c r="AJ5626">
        <v>198219</v>
      </c>
      <c r="AK5626" s="2">
        <v>1567001</v>
      </c>
      <c r="AL5626" t="s">
        <v>5553</v>
      </c>
    </row>
    <row r="5627" spans="1:38" x14ac:dyDescent="0.25">
      <c r="A5627" t="s">
        <v>5631</v>
      </c>
      <c r="B5627" s="1">
        <v>43496</v>
      </c>
      <c r="C5627" t="s">
        <v>142</v>
      </c>
      <c r="D5627" t="s">
        <v>5632</v>
      </c>
      <c r="E5627" t="s">
        <v>5698</v>
      </c>
      <c r="F5627" t="s">
        <v>17316</v>
      </c>
      <c r="G5627" t="s">
        <v>17317</v>
      </c>
      <c r="H5627" t="s">
        <v>438</v>
      </c>
      <c r="I5627" t="s">
        <v>8006</v>
      </c>
      <c r="J5627" t="s">
        <v>44</v>
      </c>
      <c r="K5627">
        <v>1752998</v>
      </c>
      <c r="L5627">
        <v>22577976</v>
      </c>
      <c r="M5627">
        <v>0</v>
      </c>
      <c r="N5627">
        <v>-402888</v>
      </c>
      <c r="O5627">
        <v>0</v>
      </c>
      <c r="P5627" s="2">
        <v>1752998</v>
      </c>
      <c r="Q5627">
        <v>0</v>
      </c>
      <c r="R5627">
        <v>0</v>
      </c>
      <c r="S5627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75950</v>
      </c>
      <c r="AD5627">
        <v>0</v>
      </c>
      <c r="AE5627">
        <v>18705</v>
      </c>
      <c r="AF5627">
        <v>0</v>
      </c>
      <c r="AG5627">
        <v>0</v>
      </c>
      <c r="AH5627">
        <v>0</v>
      </c>
      <c r="AI5627">
        <v>78000</v>
      </c>
      <c r="AJ5627">
        <v>172655</v>
      </c>
      <c r="AK5627" s="2">
        <v>1580343</v>
      </c>
      <c r="AL5627" t="s">
        <v>5699</v>
      </c>
    </row>
    <row r="5628" spans="1:38" x14ac:dyDescent="0.25">
      <c r="A5628" t="s">
        <v>6599</v>
      </c>
      <c r="B5628" s="1">
        <v>43496</v>
      </c>
      <c r="C5628" t="s">
        <v>164</v>
      </c>
      <c r="D5628" t="s">
        <v>6600</v>
      </c>
      <c r="E5628" t="s">
        <v>6701</v>
      </c>
      <c r="F5628" t="s">
        <v>19169</v>
      </c>
      <c r="G5628" t="s">
        <v>19170</v>
      </c>
      <c r="H5628" t="s">
        <v>3004</v>
      </c>
      <c r="I5628" t="s">
        <v>8006</v>
      </c>
      <c r="J5628" t="s">
        <v>44</v>
      </c>
      <c r="K5628">
        <v>1752998</v>
      </c>
      <c r="L5628">
        <v>22677120</v>
      </c>
      <c r="M5628">
        <v>0</v>
      </c>
      <c r="N5628">
        <v>-402888</v>
      </c>
      <c r="O5628">
        <v>0</v>
      </c>
      <c r="P5628" s="2">
        <v>1752998</v>
      </c>
      <c r="Q5628">
        <v>0</v>
      </c>
      <c r="R5628">
        <v>0</v>
      </c>
      <c r="S5628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78015</v>
      </c>
      <c r="AD5628">
        <v>0</v>
      </c>
      <c r="AE5628">
        <v>18705</v>
      </c>
      <c r="AF5628">
        <v>0</v>
      </c>
      <c r="AG5628">
        <v>0</v>
      </c>
      <c r="AH5628">
        <v>0</v>
      </c>
      <c r="AI5628">
        <v>73500</v>
      </c>
      <c r="AJ5628">
        <v>170220</v>
      </c>
      <c r="AK5628" s="2">
        <v>1582778</v>
      </c>
      <c r="AL5628" t="s">
        <v>6480</v>
      </c>
    </row>
    <row r="5629" spans="1:38" x14ac:dyDescent="0.25">
      <c r="A5629" t="s">
        <v>4020</v>
      </c>
      <c r="B5629" s="1">
        <v>43496</v>
      </c>
      <c r="C5629" t="s">
        <v>492</v>
      </c>
      <c r="D5629" t="s">
        <v>4021</v>
      </c>
      <c r="E5629" t="s">
        <v>4192</v>
      </c>
      <c r="F5629" t="s">
        <v>14832</v>
      </c>
      <c r="G5629" t="s">
        <v>14833</v>
      </c>
      <c r="H5629" t="s">
        <v>438</v>
      </c>
      <c r="I5629" t="s">
        <v>8006</v>
      </c>
      <c r="J5629" t="s">
        <v>44</v>
      </c>
      <c r="K5629">
        <v>1752998</v>
      </c>
      <c r="L5629">
        <v>22845372</v>
      </c>
      <c r="M5629">
        <v>0</v>
      </c>
      <c r="N5629">
        <v>-402888</v>
      </c>
      <c r="O5629">
        <v>0</v>
      </c>
      <c r="P5629" s="2">
        <v>1752998</v>
      </c>
      <c r="Q5629">
        <v>0</v>
      </c>
      <c r="R5629">
        <v>0</v>
      </c>
      <c r="S562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81521</v>
      </c>
      <c r="AD5629">
        <v>0</v>
      </c>
      <c r="AE5629">
        <v>18705</v>
      </c>
      <c r="AF5629">
        <v>0</v>
      </c>
      <c r="AG5629">
        <v>0</v>
      </c>
      <c r="AH5629">
        <v>0</v>
      </c>
      <c r="AI5629">
        <v>66600</v>
      </c>
      <c r="AJ5629">
        <v>166826</v>
      </c>
      <c r="AK5629" s="2">
        <v>1586172</v>
      </c>
      <c r="AL5629" t="s">
        <v>4193</v>
      </c>
    </row>
    <row r="5630" spans="1:38" x14ac:dyDescent="0.25">
      <c r="A5630" t="s">
        <v>4020</v>
      </c>
      <c r="B5630" s="1">
        <v>43496</v>
      </c>
      <c r="C5630" t="s">
        <v>196</v>
      </c>
      <c r="D5630" t="s">
        <v>4021</v>
      </c>
      <c r="E5630" t="s">
        <v>14842</v>
      </c>
      <c r="F5630" t="s">
        <v>14875</v>
      </c>
      <c r="G5630" t="s">
        <v>14876</v>
      </c>
      <c r="H5630" t="s">
        <v>533</v>
      </c>
      <c r="I5630" t="s">
        <v>8006</v>
      </c>
      <c r="J5630" t="s">
        <v>44</v>
      </c>
      <c r="K5630">
        <v>1752998</v>
      </c>
      <c r="L5630">
        <v>22845372</v>
      </c>
      <c r="M5630">
        <v>0</v>
      </c>
      <c r="N5630">
        <v>-402888</v>
      </c>
      <c r="O5630">
        <v>0</v>
      </c>
      <c r="P5630" s="2">
        <v>1752998</v>
      </c>
      <c r="Q5630">
        <v>0</v>
      </c>
      <c r="R5630">
        <v>0</v>
      </c>
      <c r="S5630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30">
        <v>0</v>
      </c>
      <c r="U5630">
        <v>0</v>
      </c>
      <c r="V5630">
        <v>0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81521</v>
      </c>
      <c r="AD5630">
        <v>0</v>
      </c>
      <c r="AE5630">
        <v>18705</v>
      </c>
      <c r="AF5630">
        <v>0</v>
      </c>
      <c r="AG5630">
        <v>0</v>
      </c>
      <c r="AH5630">
        <v>0</v>
      </c>
      <c r="AI5630">
        <v>66600</v>
      </c>
      <c r="AJ5630">
        <v>166826</v>
      </c>
      <c r="AK5630" s="2">
        <v>1586172</v>
      </c>
      <c r="AL5630" t="s">
        <v>14844</v>
      </c>
    </row>
    <row r="5631" spans="1:38" x14ac:dyDescent="0.25">
      <c r="A5631" t="s">
        <v>164</v>
      </c>
      <c r="B5631" s="1">
        <v>43496</v>
      </c>
      <c r="C5631" t="s">
        <v>37</v>
      </c>
      <c r="D5631" t="s">
        <v>587</v>
      </c>
      <c r="E5631" t="s">
        <v>608</v>
      </c>
      <c r="F5631" t="s">
        <v>8707</v>
      </c>
      <c r="G5631" t="s">
        <v>8708</v>
      </c>
      <c r="H5631" t="s">
        <v>90</v>
      </c>
      <c r="I5631" t="s">
        <v>8006</v>
      </c>
      <c r="J5631" t="s">
        <v>44</v>
      </c>
      <c r="K5631">
        <v>1752998</v>
      </c>
      <c r="L5631">
        <v>22845372</v>
      </c>
      <c r="M5631">
        <v>0</v>
      </c>
      <c r="N5631">
        <v>-402888</v>
      </c>
      <c r="O5631">
        <v>0</v>
      </c>
      <c r="P5631" s="2">
        <v>1752998</v>
      </c>
      <c r="Q5631">
        <v>0</v>
      </c>
      <c r="R5631">
        <v>0</v>
      </c>
      <c r="S5631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81521</v>
      </c>
      <c r="AD5631">
        <v>0</v>
      </c>
      <c r="AE5631">
        <v>18705</v>
      </c>
      <c r="AF5631">
        <v>0</v>
      </c>
      <c r="AG5631">
        <v>0</v>
      </c>
      <c r="AH5631">
        <v>0</v>
      </c>
      <c r="AI5631">
        <v>61650</v>
      </c>
      <c r="AJ5631">
        <v>161876</v>
      </c>
      <c r="AK5631" s="2">
        <v>1591122</v>
      </c>
      <c r="AL5631" t="s">
        <v>609</v>
      </c>
    </row>
    <row r="5632" spans="1:38" x14ac:dyDescent="0.25">
      <c r="A5632" t="s">
        <v>7795</v>
      </c>
      <c r="B5632" s="1">
        <v>43496</v>
      </c>
      <c r="C5632" t="s">
        <v>180</v>
      </c>
      <c r="D5632" t="s">
        <v>7796</v>
      </c>
      <c r="E5632" t="s">
        <v>7894</v>
      </c>
      <c r="F5632" t="s">
        <v>20478</v>
      </c>
      <c r="G5632" t="s">
        <v>6678</v>
      </c>
      <c r="H5632" t="s">
        <v>499</v>
      </c>
      <c r="I5632" t="s">
        <v>8006</v>
      </c>
      <c r="J5632" t="s">
        <v>44</v>
      </c>
      <c r="K5632">
        <v>1752998</v>
      </c>
      <c r="L5632">
        <v>22655772</v>
      </c>
      <c r="M5632">
        <v>0</v>
      </c>
      <c r="N5632">
        <v>-402888</v>
      </c>
      <c r="O5632">
        <v>0</v>
      </c>
      <c r="P5632" s="2">
        <v>1752998</v>
      </c>
      <c r="Q5632">
        <v>0</v>
      </c>
      <c r="R5632">
        <v>0</v>
      </c>
      <c r="S5632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77570</v>
      </c>
      <c r="AD5632">
        <v>0</v>
      </c>
      <c r="AE5632">
        <v>18705</v>
      </c>
      <c r="AF5632">
        <v>0</v>
      </c>
      <c r="AG5632">
        <v>0</v>
      </c>
      <c r="AH5632">
        <v>0</v>
      </c>
      <c r="AI5632">
        <v>64500</v>
      </c>
      <c r="AJ5632">
        <v>160775</v>
      </c>
      <c r="AK5632" s="2">
        <v>1592223</v>
      </c>
      <c r="AL5632" t="s">
        <v>6694</v>
      </c>
    </row>
    <row r="5633" spans="1:38" x14ac:dyDescent="0.25">
      <c r="A5633" t="s">
        <v>5233</v>
      </c>
      <c r="B5633" s="1">
        <v>43496</v>
      </c>
      <c r="C5633" t="s">
        <v>196</v>
      </c>
      <c r="D5633" t="s">
        <v>5234</v>
      </c>
      <c r="E5633" t="s">
        <v>5380</v>
      </c>
      <c r="F5633" t="s">
        <v>16825</v>
      </c>
      <c r="G5633" t="s">
        <v>7989</v>
      </c>
      <c r="H5633" t="s">
        <v>959</v>
      </c>
      <c r="I5633" t="s">
        <v>8006</v>
      </c>
      <c r="J5633" t="s">
        <v>44</v>
      </c>
      <c r="K5633">
        <v>1783998</v>
      </c>
      <c r="L5633">
        <v>22949976</v>
      </c>
      <c r="M5633">
        <v>0</v>
      </c>
      <c r="N5633">
        <v>-402888</v>
      </c>
      <c r="O5633">
        <v>0</v>
      </c>
      <c r="P5633" s="2">
        <v>1752998</v>
      </c>
      <c r="Q5633">
        <v>0</v>
      </c>
      <c r="R5633">
        <v>31000</v>
      </c>
      <c r="S5633">
        <f>+Table__192.168.17.17_SPDK_KanpusEF_GajiKemandoran[[#This Row],[GajiPokok]]+Table__192.168.17.17_SPDK_KanpusEF_GajiKemandoran[[#This Row],[Rapel]]+Table__192.168.17.17_SPDK_KanpusEF_GajiKemandoran[[#This Row],[Premi]]</f>
        <v>1783998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0</v>
      </c>
      <c r="Z5633">
        <v>0</v>
      </c>
      <c r="AA5633">
        <v>0</v>
      </c>
      <c r="AB5633">
        <v>0</v>
      </c>
      <c r="AC5633">
        <v>75950</v>
      </c>
      <c r="AD5633">
        <v>0</v>
      </c>
      <c r="AE5633">
        <v>18705</v>
      </c>
      <c r="AF5633">
        <v>0</v>
      </c>
      <c r="AG5633">
        <v>0</v>
      </c>
      <c r="AH5633">
        <v>0</v>
      </c>
      <c r="AI5633">
        <v>88550</v>
      </c>
      <c r="AJ5633">
        <v>183205</v>
      </c>
      <c r="AK5633" s="2">
        <v>1600793</v>
      </c>
      <c r="AL5633" t="s">
        <v>5381</v>
      </c>
    </row>
    <row r="5634" spans="1:38" x14ac:dyDescent="0.25">
      <c r="A5634" t="s">
        <v>5790</v>
      </c>
      <c r="B5634" s="1">
        <v>43496</v>
      </c>
      <c r="C5634" t="s">
        <v>164</v>
      </c>
      <c r="D5634" t="s">
        <v>5791</v>
      </c>
      <c r="E5634" t="s">
        <v>5888</v>
      </c>
      <c r="F5634" t="s">
        <v>17698</v>
      </c>
      <c r="G5634" t="s">
        <v>8609</v>
      </c>
      <c r="H5634" t="s">
        <v>438</v>
      </c>
      <c r="I5634" t="s">
        <v>8006</v>
      </c>
      <c r="J5634" t="s">
        <v>44</v>
      </c>
      <c r="K5634">
        <v>1752998</v>
      </c>
      <c r="L5634">
        <v>23263128</v>
      </c>
      <c r="M5634">
        <v>0</v>
      </c>
      <c r="N5634">
        <v>-402888</v>
      </c>
      <c r="O5634">
        <v>0</v>
      </c>
      <c r="P5634" s="2">
        <v>1752998</v>
      </c>
      <c r="Q5634">
        <v>0</v>
      </c>
      <c r="R5634">
        <v>0</v>
      </c>
      <c r="S5634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90224</v>
      </c>
      <c r="AD5634">
        <v>0</v>
      </c>
      <c r="AE5634">
        <v>18705</v>
      </c>
      <c r="AF5634">
        <v>0</v>
      </c>
      <c r="AG5634">
        <v>0</v>
      </c>
      <c r="AH5634">
        <v>0</v>
      </c>
      <c r="AI5634">
        <v>36500</v>
      </c>
      <c r="AJ5634">
        <v>145429</v>
      </c>
      <c r="AK5634" s="2">
        <v>1607569</v>
      </c>
      <c r="AL5634" t="s">
        <v>5889</v>
      </c>
    </row>
    <row r="5635" spans="1:38" x14ac:dyDescent="0.25">
      <c r="A5635" t="s">
        <v>1473</v>
      </c>
      <c r="B5635" s="1">
        <v>43496</v>
      </c>
      <c r="C5635" t="s">
        <v>180</v>
      </c>
      <c r="D5635" t="s">
        <v>1474</v>
      </c>
      <c r="E5635" t="s">
        <v>1569</v>
      </c>
      <c r="F5635" t="s">
        <v>10803</v>
      </c>
      <c r="G5635" t="s">
        <v>10804</v>
      </c>
      <c r="H5635" t="s">
        <v>175</v>
      </c>
      <c r="I5635" t="s">
        <v>8006</v>
      </c>
      <c r="J5635" t="s">
        <v>44</v>
      </c>
      <c r="K5635">
        <v>1752998</v>
      </c>
      <c r="L5635">
        <v>22324188</v>
      </c>
      <c r="M5635">
        <v>0</v>
      </c>
      <c r="N5635">
        <v>-402888</v>
      </c>
      <c r="O5635">
        <v>0</v>
      </c>
      <c r="P5635" s="2">
        <v>1752998</v>
      </c>
      <c r="Q5635">
        <v>0</v>
      </c>
      <c r="R5635">
        <v>0</v>
      </c>
      <c r="S563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35">
        <v>0</v>
      </c>
      <c r="U5635">
        <v>0</v>
      </c>
      <c r="V5635">
        <v>0</v>
      </c>
      <c r="W5635">
        <v>0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70663</v>
      </c>
      <c r="AD5635">
        <v>0</v>
      </c>
      <c r="AE5635">
        <v>18705</v>
      </c>
      <c r="AF5635">
        <v>0</v>
      </c>
      <c r="AG5635">
        <v>0</v>
      </c>
      <c r="AH5635">
        <v>0</v>
      </c>
      <c r="AI5635">
        <v>53630</v>
      </c>
      <c r="AJ5635">
        <v>142998</v>
      </c>
      <c r="AK5635" s="2">
        <v>1610000</v>
      </c>
      <c r="AL5635" t="s">
        <v>1570</v>
      </c>
    </row>
    <row r="5636" spans="1:38" x14ac:dyDescent="0.25">
      <c r="A5636" t="s">
        <v>1648</v>
      </c>
      <c r="B5636" s="1">
        <v>43496</v>
      </c>
      <c r="C5636" t="s">
        <v>479</v>
      </c>
      <c r="D5636" t="s">
        <v>1649</v>
      </c>
      <c r="E5636" t="s">
        <v>1743</v>
      </c>
      <c r="F5636" t="s">
        <v>11272</v>
      </c>
      <c r="G5636" t="s">
        <v>11273</v>
      </c>
      <c r="H5636" t="s">
        <v>1745</v>
      </c>
      <c r="I5636" t="s">
        <v>8006</v>
      </c>
      <c r="J5636" t="s">
        <v>44</v>
      </c>
      <c r="K5636">
        <v>1752998</v>
      </c>
      <c r="L5636">
        <v>22324188</v>
      </c>
      <c r="M5636">
        <v>0</v>
      </c>
      <c r="N5636">
        <v>-402888</v>
      </c>
      <c r="O5636">
        <v>0</v>
      </c>
      <c r="P5636" s="2">
        <v>1752998</v>
      </c>
      <c r="Q5636">
        <v>0</v>
      </c>
      <c r="R5636">
        <v>0</v>
      </c>
      <c r="S5636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70663</v>
      </c>
      <c r="AD5636">
        <v>0</v>
      </c>
      <c r="AE5636">
        <v>18705</v>
      </c>
      <c r="AF5636">
        <v>0</v>
      </c>
      <c r="AG5636">
        <v>0</v>
      </c>
      <c r="AH5636">
        <v>0</v>
      </c>
      <c r="AI5636">
        <v>50950</v>
      </c>
      <c r="AJ5636">
        <v>140318</v>
      </c>
      <c r="AK5636" s="2">
        <v>1612680</v>
      </c>
      <c r="AL5636" t="s">
        <v>1744</v>
      </c>
    </row>
    <row r="5637" spans="1:38" x14ac:dyDescent="0.25">
      <c r="A5637" t="s">
        <v>7042</v>
      </c>
      <c r="B5637" s="1">
        <v>43496</v>
      </c>
      <c r="C5637" t="s">
        <v>36</v>
      </c>
      <c r="D5637" t="s">
        <v>7043</v>
      </c>
      <c r="E5637" t="s">
        <v>7132</v>
      </c>
      <c r="F5637" t="s">
        <v>19614</v>
      </c>
      <c r="G5637" t="s">
        <v>9689</v>
      </c>
      <c r="H5637" t="s">
        <v>1745</v>
      </c>
      <c r="I5637" t="s">
        <v>8006</v>
      </c>
      <c r="J5637" t="s">
        <v>44</v>
      </c>
      <c r="K5637">
        <v>1752998</v>
      </c>
      <c r="L5637">
        <v>22796388</v>
      </c>
      <c r="M5637">
        <v>0</v>
      </c>
      <c r="N5637">
        <v>-402888</v>
      </c>
      <c r="O5637">
        <v>0</v>
      </c>
      <c r="P5637" s="2">
        <v>1752998</v>
      </c>
      <c r="Q5637">
        <v>0</v>
      </c>
      <c r="R5637">
        <v>0</v>
      </c>
      <c r="S5637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80500</v>
      </c>
      <c r="AD5637">
        <v>0</v>
      </c>
      <c r="AE5637">
        <v>18705</v>
      </c>
      <c r="AF5637">
        <v>0</v>
      </c>
      <c r="AG5637">
        <v>0</v>
      </c>
      <c r="AH5637">
        <v>0</v>
      </c>
      <c r="AI5637">
        <v>37150</v>
      </c>
      <c r="AJ5637">
        <v>136355</v>
      </c>
      <c r="AK5637" s="2">
        <v>1616643</v>
      </c>
      <c r="AL5637" t="s">
        <v>7133</v>
      </c>
    </row>
    <row r="5638" spans="1:38" x14ac:dyDescent="0.25">
      <c r="A5638" t="s">
        <v>1648</v>
      </c>
      <c r="B5638" s="1">
        <v>43496</v>
      </c>
      <c r="C5638" t="s">
        <v>479</v>
      </c>
      <c r="D5638" t="s">
        <v>1649</v>
      </c>
      <c r="E5638" t="s">
        <v>1741</v>
      </c>
      <c r="F5638" t="s">
        <v>11260</v>
      </c>
      <c r="G5638" t="s">
        <v>11261</v>
      </c>
      <c r="H5638" t="s">
        <v>438</v>
      </c>
      <c r="I5638" t="s">
        <v>8006</v>
      </c>
      <c r="J5638" t="s">
        <v>44</v>
      </c>
      <c r="K5638">
        <v>1752998</v>
      </c>
      <c r="L5638">
        <v>22324188</v>
      </c>
      <c r="M5638">
        <v>0</v>
      </c>
      <c r="N5638">
        <v>-402888</v>
      </c>
      <c r="O5638">
        <v>0</v>
      </c>
      <c r="P5638" s="2">
        <v>1752998</v>
      </c>
      <c r="Q5638">
        <v>0</v>
      </c>
      <c r="R5638">
        <v>0</v>
      </c>
      <c r="S5638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70663</v>
      </c>
      <c r="AD5638">
        <v>0</v>
      </c>
      <c r="AE5638">
        <v>18705</v>
      </c>
      <c r="AF5638">
        <v>0</v>
      </c>
      <c r="AG5638">
        <v>0</v>
      </c>
      <c r="AH5638">
        <v>0</v>
      </c>
      <c r="AI5638">
        <v>46250</v>
      </c>
      <c r="AJ5638">
        <v>135618</v>
      </c>
      <c r="AK5638" s="2">
        <v>1617380</v>
      </c>
      <c r="AL5638" t="s">
        <v>1742</v>
      </c>
    </row>
    <row r="5639" spans="1:38" x14ac:dyDescent="0.25">
      <c r="A5639" t="s">
        <v>5233</v>
      </c>
      <c r="B5639" s="1">
        <v>43496</v>
      </c>
      <c r="C5639" t="s">
        <v>164</v>
      </c>
      <c r="D5639" t="s">
        <v>5234</v>
      </c>
      <c r="E5639" t="s">
        <v>5340</v>
      </c>
      <c r="F5639" t="s">
        <v>16713</v>
      </c>
      <c r="G5639" t="s">
        <v>8609</v>
      </c>
      <c r="H5639" t="s">
        <v>438</v>
      </c>
      <c r="I5639" t="s">
        <v>8006</v>
      </c>
      <c r="J5639" t="s">
        <v>44</v>
      </c>
      <c r="K5639">
        <v>1752998</v>
      </c>
      <c r="L5639">
        <v>22577976</v>
      </c>
      <c r="M5639">
        <v>0</v>
      </c>
      <c r="N5639">
        <v>-402888</v>
      </c>
      <c r="O5639">
        <v>0</v>
      </c>
      <c r="P5639" s="2">
        <v>1752998</v>
      </c>
      <c r="Q5639">
        <v>0</v>
      </c>
      <c r="R5639">
        <v>0</v>
      </c>
      <c r="S563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75950</v>
      </c>
      <c r="AD5639">
        <v>0</v>
      </c>
      <c r="AE5639">
        <v>18705</v>
      </c>
      <c r="AF5639">
        <v>0</v>
      </c>
      <c r="AG5639">
        <v>0</v>
      </c>
      <c r="AH5639">
        <v>0</v>
      </c>
      <c r="AI5639">
        <v>29000</v>
      </c>
      <c r="AJ5639">
        <v>123655</v>
      </c>
      <c r="AK5639" s="2">
        <v>1629343</v>
      </c>
      <c r="AL5639" t="s">
        <v>5341</v>
      </c>
    </row>
    <row r="5640" spans="1:38" x14ac:dyDescent="0.25">
      <c r="A5640" t="s">
        <v>3742</v>
      </c>
      <c r="B5640" s="1">
        <v>43496</v>
      </c>
      <c r="C5640" t="s">
        <v>180</v>
      </c>
      <c r="D5640" t="s">
        <v>3743</v>
      </c>
      <c r="E5640" t="s">
        <v>3884</v>
      </c>
      <c r="F5640" t="s">
        <v>14196</v>
      </c>
      <c r="G5640" t="s">
        <v>5174</v>
      </c>
      <c r="H5640" t="s">
        <v>438</v>
      </c>
      <c r="I5640" t="s">
        <v>8006</v>
      </c>
      <c r="J5640" t="s">
        <v>44</v>
      </c>
      <c r="K5640">
        <v>1752998</v>
      </c>
      <c r="L5640">
        <v>22845372</v>
      </c>
      <c r="M5640">
        <v>0</v>
      </c>
      <c r="N5640">
        <v>-402888</v>
      </c>
      <c r="O5640">
        <v>0</v>
      </c>
      <c r="P5640" s="2">
        <v>1752998</v>
      </c>
      <c r="Q5640">
        <v>0</v>
      </c>
      <c r="R5640">
        <v>0</v>
      </c>
      <c r="S5640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81521</v>
      </c>
      <c r="AD5640">
        <v>0</v>
      </c>
      <c r="AE5640">
        <v>18705</v>
      </c>
      <c r="AF5640">
        <v>0</v>
      </c>
      <c r="AG5640">
        <v>0</v>
      </c>
      <c r="AH5640">
        <v>0</v>
      </c>
      <c r="AI5640">
        <v>22500</v>
      </c>
      <c r="AJ5640">
        <v>122726</v>
      </c>
      <c r="AK5640" s="2">
        <v>1630272</v>
      </c>
      <c r="AL5640" t="s">
        <v>349</v>
      </c>
    </row>
    <row r="5641" spans="1:38" x14ac:dyDescent="0.25">
      <c r="A5641" t="s">
        <v>7409</v>
      </c>
      <c r="B5641" s="1">
        <v>43496</v>
      </c>
      <c r="C5641" t="s">
        <v>37</v>
      </c>
      <c r="D5641" t="s">
        <v>7410</v>
      </c>
      <c r="E5641" t="s">
        <v>7423</v>
      </c>
      <c r="F5641" t="s">
        <v>19715</v>
      </c>
      <c r="G5641" t="s">
        <v>19716</v>
      </c>
      <c r="H5641" t="s">
        <v>112</v>
      </c>
      <c r="I5641" t="s">
        <v>8006</v>
      </c>
      <c r="J5641" t="s">
        <v>44</v>
      </c>
      <c r="K5641">
        <v>2056988</v>
      </c>
      <c r="L5641">
        <v>26303652</v>
      </c>
      <c r="M5641">
        <v>0</v>
      </c>
      <c r="N5641">
        <v>-402888</v>
      </c>
      <c r="O5641">
        <v>0</v>
      </c>
      <c r="P5641" s="2">
        <v>1752998</v>
      </c>
      <c r="Q5641">
        <v>0</v>
      </c>
      <c r="R5641">
        <v>303990</v>
      </c>
      <c r="S5641">
        <f>+Table__192.168.17.17_SPDK_KanpusEF_GajiKemandoran[[#This Row],[GajiPokok]]+Table__192.168.17.17_SPDK_KanpusEF_GajiKemandoran[[#This Row],[Rapel]]+Table__192.168.17.17_SPDK_KanpusEF_GajiKemandoran[[#This Row],[Premi]]</f>
        <v>2056988</v>
      </c>
      <c r="T5641">
        <v>0</v>
      </c>
      <c r="U5641">
        <v>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77570</v>
      </c>
      <c r="AD5641">
        <v>0</v>
      </c>
      <c r="AE5641">
        <v>18705</v>
      </c>
      <c r="AF5641">
        <v>0</v>
      </c>
      <c r="AG5641">
        <v>0</v>
      </c>
      <c r="AH5641">
        <v>0</v>
      </c>
      <c r="AI5641">
        <v>329500</v>
      </c>
      <c r="AJ5641">
        <v>425775</v>
      </c>
      <c r="AK5641" s="2">
        <v>1631213</v>
      </c>
      <c r="AL5641" t="s">
        <v>7424</v>
      </c>
    </row>
    <row r="5642" spans="1:38" x14ac:dyDescent="0.25">
      <c r="A5642" t="s">
        <v>6599</v>
      </c>
      <c r="B5642" s="1">
        <v>43496</v>
      </c>
      <c r="C5642" t="s">
        <v>142</v>
      </c>
      <c r="D5642" t="s">
        <v>6600</v>
      </c>
      <c r="E5642" t="s">
        <v>19109</v>
      </c>
      <c r="F5642" t="s">
        <v>19132</v>
      </c>
      <c r="G5642" t="s">
        <v>15191</v>
      </c>
      <c r="H5642" t="s">
        <v>3004</v>
      </c>
      <c r="I5642" t="s">
        <v>8006</v>
      </c>
      <c r="J5642" t="s">
        <v>44</v>
      </c>
      <c r="K5642">
        <v>1752998</v>
      </c>
      <c r="L5642">
        <v>22677120</v>
      </c>
      <c r="M5642">
        <v>0</v>
      </c>
      <c r="N5642">
        <v>-402888</v>
      </c>
      <c r="O5642">
        <v>0</v>
      </c>
      <c r="P5642" s="2">
        <v>1752998</v>
      </c>
      <c r="Q5642">
        <v>0</v>
      </c>
      <c r="R5642">
        <v>0</v>
      </c>
      <c r="S5642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78015</v>
      </c>
      <c r="AD5642">
        <v>0</v>
      </c>
      <c r="AE5642">
        <v>18705</v>
      </c>
      <c r="AF5642">
        <v>0</v>
      </c>
      <c r="AG5642">
        <v>0</v>
      </c>
      <c r="AH5642">
        <v>0</v>
      </c>
      <c r="AI5642">
        <v>24500</v>
      </c>
      <c r="AJ5642">
        <v>121220</v>
      </c>
      <c r="AK5642" s="2">
        <v>1631778</v>
      </c>
      <c r="AL5642" t="s">
        <v>19056</v>
      </c>
    </row>
    <row r="5643" spans="1:38" x14ac:dyDescent="0.25">
      <c r="A5643" t="s">
        <v>2685</v>
      </c>
      <c r="B5643" s="1">
        <v>43496</v>
      </c>
      <c r="C5643" t="s">
        <v>196</v>
      </c>
      <c r="D5643" t="s">
        <v>2686</v>
      </c>
      <c r="E5643" t="s">
        <v>2833</v>
      </c>
      <c r="F5643" t="s">
        <v>13091</v>
      </c>
      <c r="G5643" t="s">
        <v>12693</v>
      </c>
      <c r="H5643" t="s">
        <v>533</v>
      </c>
      <c r="I5643" t="s">
        <v>8006</v>
      </c>
      <c r="J5643" t="s">
        <v>44</v>
      </c>
      <c r="K5643">
        <v>1877998</v>
      </c>
      <c r="L5643">
        <v>24268488</v>
      </c>
      <c r="M5643">
        <v>0</v>
      </c>
      <c r="N5643">
        <v>-402888</v>
      </c>
      <c r="O5643">
        <v>0</v>
      </c>
      <c r="P5643" s="2">
        <v>1752998</v>
      </c>
      <c r="Q5643">
        <v>0</v>
      </c>
      <c r="R5643">
        <v>125000</v>
      </c>
      <c r="S5643">
        <f>+Table__192.168.17.17_SPDK_KanpusEF_GajiKemandoran[[#This Row],[GajiPokok]]+Table__192.168.17.17_SPDK_KanpusEF_GajiKemandoran[[#This Row],[Rapel]]+Table__192.168.17.17_SPDK_KanpusEF_GajiKemandoran[[#This Row],[Premi]]</f>
        <v>1877998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79919</v>
      </c>
      <c r="AD5643">
        <v>0</v>
      </c>
      <c r="AE5643">
        <v>18705</v>
      </c>
      <c r="AF5643">
        <v>0</v>
      </c>
      <c r="AG5643">
        <v>0</v>
      </c>
      <c r="AH5643">
        <v>0</v>
      </c>
      <c r="AI5643">
        <v>147250</v>
      </c>
      <c r="AJ5643">
        <v>245874</v>
      </c>
      <c r="AK5643" s="2">
        <v>1632124</v>
      </c>
      <c r="AL5643" t="s">
        <v>2834</v>
      </c>
    </row>
    <row r="5644" spans="1:38" x14ac:dyDescent="0.25">
      <c r="A5644" t="s">
        <v>1648</v>
      </c>
      <c r="B5644" s="1">
        <v>43496</v>
      </c>
      <c r="C5644" t="s">
        <v>255</v>
      </c>
      <c r="D5644" t="s">
        <v>1649</v>
      </c>
      <c r="E5644" t="s">
        <v>1792</v>
      </c>
      <c r="F5644" t="s">
        <v>11384</v>
      </c>
      <c r="G5644" t="s">
        <v>11385</v>
      </c>
      <c r="H5644" t="s">
        <v>295</v>
      </c>
      <c r="I5644" t="s">
        <v>8006</v>
      </c>
      <c r="J5644" t="s">
        <v>44</v>
      </c>
      <c r="K5644">
        <v>1752998</v>
      </c>
      <c r="L5644">
        <v>22324188</v>
      </c>
      <c r="M5644">
        <v>0</v>
      </c>
      <c r="N5644">
        <v>-402888</v>
      </c>
      <c r="O5644">
        <v>0</v>
      </c>
      <c r="P5644" s="2">
        <v>1752998</v>
      </c>
      <c r="Q5644">
        <v>0</v>
      </c>
      <c r="R5644">
        <v>0</v>
      </c>
      <c r="S5644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70663</v>
      </c>
      <c r="AD5644">
        <v>0</v>
      </c>
      <c r="AE5644">
        <v>18705</v>
      </c>
      <c r="AF5644">
        <v>0</v>
      </c>
      <c r="AG5644">
        <v>0</v>
      </c>
      <c r="AH5644">
        <v>0</v>
      </c>
      <c r="AI5644">
        <v>30850</v>
      </c>
      <c r="AJ5644">
        <v>120218</v>
      </c>
      <c r="AK5644" s="2">
        <v>1632780</v>
      </c>
      <c r="AL5644" t="s">
        <v>1793</v>
      </c>
    </row>
    <row r="5645" spans="1:38" x14ac:dyDescent="0.25">
      <c r="A5645" t="s">
        <v>6764</v>
      </c>
      <c r="B5645" s="1">
        <v>43496</v>
      </c>
      <c r="C5645" t="s">
        <v>255</v>
      </c>
      <c r="D5645" t="s">
        <v>6765</v>
      </c>
      <c r="E5645" t="s">
        <v>6874</v>
      </c>
      <c r="F5645" t="s">
        <v>19413</v>
      </c>
      <c r="G5645" t="s">
        <v>19414</v>
      </c>
      <c r="H5645" t="s">
        <v>586</v>
      </c>
      <c r="I5645" t="s">
        <v>8006</v>
      </c>
      <c r="J5645" t="s">
        <v>44</v>
      </c>
      <c r="K5645">
        <v>1752998</v>
      </c>
      <c r="L5645">
        <v>22655772</v>
      </c>
      <c r="M5645">
        <v>0</v>
      </c>
      <c r="N5645">
        <v>-402888</v>
      </c>
      <c r="O5645">
        <v>0</v>
      </c>
      <c r="P5645" s="2">
        <v>1752998</v>
      </c>
      <c r="Q5645">
        <v>0</v>
      </c>
      <c r="R5645">
        <v>0</v>
      </c>
      <c r="S564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77570</v>
      </c>
      <c r="AD5645">
        <v>0</v>
      </c>
      <c r="AE5645">
        <v>18705</v>
      </c>
      <c r="AF5645">
        <v>0</v>
      </c>
      <c r="AG5645">
        <v>0</v>
      </c>
      <c r="AH5645">
        <v>0</v>
      </c>
      <c r="AI5645">
        <v>22000</v>
      </c>
      <c r="AJ5645">
        <v>118275</v>
      </c>
      <c r="AK5645" s="2">
        <v>1634723</v>
      </c>
      <c r="AL5645" t="s">
        <v>6875</v>
      </c>
    </row>
    <row r="5646" spans="1:38" x14ac:dyDescent="0.25">
      <c r="A5646" t="s">
        <v>1811</v>
      </c>
      <c r="B5646" s="1">
        <v>43496</v>
      </c>
      <c r="C5646" t="s">
        <v>164</v>
      </c>
      <c r="D5646" t="s">
        <v>1812</v>
      </c>
      <c r="E5646" t="s">
        <v>11491</v>
      </c>
      <c r="F5646" t="s">
        <v>11552</v>
      </c>
      <c r="G5646" t="s">
        <v>177</v>
      </c>
      <c r="H5646" t="s">
        <v>438</v>
      </c>
      <c r="I5646" t="s">
        <v>8006</v>
      </c>
      <c r="J5646" t="s">
        <v>44</v>
      </c>
      <c r="K5646">
        <v>1752998</v>
      </c>
      <c r="L5646">
        <v>22324188</v>
      </c>
      <c r="M5646">
        <v>0</v>
      </c>
      <c r="N5646">
        <v>-402888</v>
      </c>
      <c r="O5646">
        <v>0</v>
      </c>
      <c r="P5646" s="2">
        <v>1752998</v>
      </c>
      <c r="Q5646">
        <v>0</v>
      </c>
      <c r="R5646">
        <v>0</v>
      </c>
      <c r="S5646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70663</v>
      </c>
      <c r="AD5646">
        <v>0</v>
      </c>
      <c r="AE5646">
        <v>18705</v>
      </c>
      <c r="AF5646">
        <v>0</v>
      </c>
      <c r="AG5646">
        <v>0</v>
      </c>
      <c r="AH5646">
        <v>0</v>
      </c>
      <c r="AI5646">
        <v>28800</v>
      </c>
      <c r="AJ5646">
        <v>118168</v>
      </c>
      <c r="AK5646" s="2">
        <v>1634830</v>
      </c>
      <c r="AL5646" t="s">
        <v>149</v>
      </c>
    </row>
    <row r="5647" spans="1:38" x14ac:dyDescent="0.25">
      <c r="A5647" t="s">
        <v>2485</v>
      </c>
      <c r="B5647" s="1">
        <v>43496</v>
      </c>
      <c r="C5647" t="s">
        <v>37</v>
      </c>
      <c r="D5647" t="s">
        <v>2486</v>
      </c>
      <c r="E5647" t="s">
        <v>2499</v>
      </c>
      <c r="F5647" t="s">
        <v>12285</v>
      </c>
      <c r="G5647" t="s">
        <v>12286</v>
      </c>
      <c r="H5647" t="s">
        <v>47</v>
      </c>
      <c r="I5647" t="s">
        <v>8006</v>
      </c>
      <c r="J5647" t="s">
        <v>44</v>
      </c>
      <c r="K5647">
        <v>1752998</v>
      </c>
      <c r="L5647">
        <v>22324188</v>
      </c>
      <c r="M5647">
        <v>0</v>
      </c>
      <c r="N5647">
        <v>-402888</v>
      </c>
      <c r="O5647">
        <v>0</v>
      </c>
      <c r="P5647" s="2">
        <v>1752998</v>
      </c>
      <c r="Q5647">
        <v>0</v>
      </c>
      <c r="R5647">
        <v>0</v>
      </c>
      <c r="S5647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0</v>
      </c>
      <c r="Z5647">
        <v>0</v>
      </c>
      <c r="AA5647">
        <v>0</v>
      </c>
      <c r="AB5647">
        <v>0</v>
      </c>
      <c r="AC5647">
        <v>70663</v>
      </c>
      <c r="AD5647">
        <v>0</v>
      </c>
      <c r="AE5647">
        <v>18705</v>
      </c>
      <c r="AF5647">
        <v>0</v>
      </c>
      <c r="AG5647">
        <v>0</v>
      </c>
      <c r="AH5647">
        <v>0</v>
      </c>
      <c r="AI5647">
        <v>27150</v>
      </c>
      <c r="AJ5647">
        <v>116518</v>
      </c>
      <c r="AK5647" s="2">
        <v>1636480</v>
      </c>
      <c r="AL5647" t="s">
        <v>2500</v>
      </c>
    </row>
    <row r="5648" spans="1:38" x14ac:dyDescent="0.25">
      <c r="A5648" t="s">
        <v>2889</v>
      </c>
      <c r="B5648" s="1">
        <v>43496</v>
      </c>
      <c r="C5648" t="s">
        <v>180</v>
      </c>
      <c r="D5648" t="s">
        <v>2890</v>
      </c>
      <c r="E5648" t="s">
        <v>2972</v>
      </c>
      <c r="F5648" t="s">
        <v>13244</v>
      </c>
      <c r="G5648" t="s">
        <v>13245</v>
      </c>
      <c r="H5648" t="s">
        <v>438</v>
      </c>
      <c r="I5648" t="s">
        <v>8006</v>
      </c>
      <c r="J5648" t="s">
        <v>44</v>
      </c>
      <c r="K5648">
        <v>1752998</v>
      </c>
      <c r="L5648">
        <v>22768488</v>
      </c>
      <c r="M5648">
        <v>0</v>
      </c>
      <c r="N5648">
        <v>-402888</v>
      </c>
      <c r="O5648">
        <v>0</v>
      </c>
      <c r="P5648" s="2">
        <v>1752998</v>
      </c>
      <c r="Q5648">
        <v>0</v>
      </c>
      <c r="R5648">
        <v>0</v>
      </c>
      <c r="S5648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79919</v>
      </c>
      <c r="AD5648">
        <v>0</v>
      </c>
      <c r="AE5648">
        <v>18705</v>
      </c>
      <c r="AF5648">
        <v>0</v>
      </c>
      <c r="AG5648">
        <v>0</v>
      </c>
      <c r="AH5648">
        <v>0</v>
      </c>
      <c r="AI5648">
        <v>15000</v>
      </c>
      <c r="AJ5648">
        <v>113624</v>
      </c>
      <c r="AK5648" s="2">
        <v>1639374</v>
      </c>
      <c r="AL5648" t="s">
        <v>2973</v>
      </c>
    </row>
    <row r="5649" spans="1:38" x14ac:dyDescent="0.25">
      <c r="A5649" t="s">
        <v>4460</v>
      </c>
      <c r="B5649" s="1">
        <v>43496</v>
      </c>
      <c r="C5649" t="s">
        <v>255</v>
      </c>
      <c r="D5649" t="s">
        <v>4461</v>
      </c>
      <c r="E5649" t="s">
        <v>4769</v>
      </c>
      <c r="F5649" t="s">
        <v>15773</v>
      </c>
      <c r="G5649" t="s">
        <v>15774</v>
      </c>
      <c r="H5649" t="s">
        <v>308</v>
      </c>
      <c r="I5649" t="s">
        <v>8006</v>
      </c>
      <c r="J5649" t="s">
        <v>44</v>
      </c>
      <c r="K5649">
        <v>1752998</v>
      </c>
      <c r="L5649">
        <v>22848096</v>
      </c>
      <c r="M5649">
        <v>0</v>
      </c>
      <c r="N5649">
        <v>-402888</v>
      </c>
      <c r="O5649">
        <v>0</v>
      </c>
      <c r="P5649" s="2">
        <v>1752998</v>
      </c>
      <c r="Q5649">
        <v>0</v>
      </c>
      <c r="R5649">
        <v>0</v>
      </c>
      <c r="S5649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81577</v>
      </c>
      <c r="AD5649">
        <v>0</v>
      </c>
      <c r="AE5649">
        <v>18705</v>
      </c>
      <c r="AF5649">
        <v>0</v>
      </c>
      <c r="AG5649">
        <v>0</v>
      </c>
      <c r="AH5649">
        <v>0</v>
      </c>
      <c r="AI5649">
        <v>12000</v>
      </c>
      <c r="AJ5649">
        <v>112282</v>
      </c>
      <c r="AK5649" s="2">
        <v>1640716</v>
      </c>
      <c r="AL5649" t="s">
        <v>4770</v>
      </c>
    </row>
    <row r="5650" spans="1:38" x14ac:dyDescent="0.25">
      <c r="A5650" t="s">
        <v>4460</v>
      </c>
      <c r="B5650" s="1">
        <v>43496</v>
      </c>
      <c r="C5650" t="s">
        <v>255</v>
      </c>
      <c r="D5650" t="s">
        <v>4461</v>
      </c>
      <c r="E5650" t="s">
        <v>4769</v>
      </c>
      <c r="F5650" t="s">
        <v>15775</v>
      </c>
      <c r="G5650" t="s">
        <v>15776</v>
      </c>
      <c r="H5650" t="s">
        <v>308</v>
      </c>
      <c r="I5650" t="s">
        <v>8006</v>
      </c>
      <c r="J5650" t="s">
        <v>44</v>
      </c>
      <c r="K5650">
        <v>1752998</v>
      </c>
      <c r="L5650">
        <v>22848096</v>
      </c>
      <c r="M5650">
        <v>0</v>
      </c>
      <c r="N5650">
        <v>-402888</v>
      </c>
      <c r="O5650">
        <v>0</v>
      </c>
      <c r="P5650" s="2">
        <v>1752998</v>
      </c>
      <c r="Q5650">
        <v>0</v>
      </c>
      <c r="R5650">
        <v>0</v>
      </c>
      <c r="S5650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50">
        <v>0</v>
      </c>
      <c r="U5650">
        <v>0</v>
      </c>
      <c r="V5650">
        <v>0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81577</v>
      </c>
      <c r="AD5650">
        <v>0</v>
      </c>
      <c r="AE5650">
        <v>18705</v>
      </c>
      <c r="AF5650">
        <v>0</v>
      </c>
      <c r="AG5650">
        <v>0</v>
      </c>
      <c r="AH5650">
        <v>0</v>
      </c>
      <c r="AI5650">
        <v>12000</v>
      </c>
      <c r="AJ5650">
        <v>112282</v>
      </c>
      <c r="AK5650" s="2">
        <v>1640716</v>
      </c>
      <c r="AL5650" t="s">
        <v>4770</v>
      </c>
    </row>
    <row r="5651" spans="1:38" x14ac:dyDescent="0.25">
      <c r="A5651" t="s">
        <v>196</v>
      </c>
      <c r="B5651" s="1">
        <v>43496</v>
      </c>
      <c r="C5651" t="s">
        <v>255</v>
      </c>
      <c r="D5651" t="s">
        <v>2167</v>
      </c>
      <c r="E5651" t="s">
        <v>2312</v>
      </c>
      <c r="F5651" t="s">
        <v>12021</v>
      </c>
      <c r="G5651" t="s">
        <v>2253</v>
      </c>
      <c r="H5651" t="s">
        <v>261</v>
      </c>
      <c r="I5651" t="s">
        <v>8006</v>
      </c>
      <c r="J5651" t="s">
        <v>44</v>
      </c>
      <c r="K5651">
        <v>1752998</v>
      </c>
      <c r="L5651">
        <v>22452792</v>
      </c>
      <c r="M5651">
        <v>0</v>
      </c>
      <c r="N5651">
        <v>-402888</v>
      </c>
      <c r="O5651">
        <v>0</v>
      </c>
      <c r="P5651" s="2">
        <v>1752998</v>
      </c>
      <c r="Q5651">
        <v>0</v>
      </c>
      <c r="R5651">
        <v>0</v>
      </c>
      <c r="S5651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73341</v>
      </c>
      <c r="AD5651">
        <v>0</v>
      </c>
      <c r="AE5651">
        <v>18705</v>
      </c>
      <c r="AF5651">
        <v>0</v>
      </c>
      <c r="AG5651">
        <v>0</v>
      </c>
      <c r="AH5651">
        <v>0</v>
      </c>
      <c r="AI5651">
        <v>17500</v>
      </c>
      <c r="AJ5651">
        <v>109546</v>
      </c>
      <c r="AK5651" s="2">
        <v>1643452</v>
      </c>
      <c r="AL5651" t="s">
        <v>2313</v>
      </c>
    </row>
    <row r="5652" spans="1:38" x14ac:dyDescent="0.25">
      <c r="A5652" t="s">
        <v>6599</v>
      </c>
      <c r="B5652" s="1">
        <v>43496</v>
      </c>
      <c r="C5652" t="s">
        <v>180</v>
      </c>
      <c r="D5652" t="s">
        <v>6600</v>
      </c>
      <c r="E5652" t="s">
        <v>6705</v>
      </c>
      <c r="F5652" t="s">
        <v>19233</v>
      </c>
      <c r="G5652" t="s">
        <v>1163</v>
      </c>
      <c r="H5652" t="s">
        <v>3004</v>
      </c>
      <c r="I5652" t="s">
        <v>8006</v>
      </c>
      <c r="J5652" t="s">
        <v>44</v>
      </c>
      <c r="K5652">
        <v>1788778</v>
      </c>
      <c r="L5652">
        <v>23106480</v>
      </c>
      <c r="M5652">
        <v>0</v>
      </c>
      <c r="N5652">
        <v>-402888</v>
      </c>
      <c r="O5652">
        <v>0</v>
      </c>
      <c r="P5652" s="2">
        <v>1752998</v>
      </c>
      <c r="Q5652">
        <v>0</v>
      </c>
      <c r="R5652">
        <v>35780</v>
      </c>
      <c r="S5652">
        <f>+Table__192.168.17.17_SPDK_KanpusEF_GajiKemandoran[[#This Row],[GajiPokok]]+Table__192.168.17.17_SPDK_KanpusEF_GajiKemandoran[[#This Row],[Rapel]]+Table__192.168.17.17_SPDK_KanpusEF_GajiKemandoran[[#This Row],[Premi]]</f>
        <v>1788778</v>
      </c>
      <c r="T5652">
        <v>0</v>
      </c>
      <c r="U5652">
        <v>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78015</v>
      </c>
      <c r="AD5652">
        <v>0</v>
      </c>
      <c r="AE5652">
        <v>18705</v>
      </c>
      <c r="AF5652">
        <v>0</v>
      </c>
      <c r="AG5652">
        <v>0</v>
      </c>
      <c r="AH5652">
        <v>0</v>
      </c>
      <c r="AI5652">
        <v>47500</v>
      </c>
      <c r="AJ5652">
        <v>144220</v>
      </c>
      <c r="AK5652" s="2">
        <v>1644558</v>
      </c>
      <c r="AL5652" t="s">
        <v>6706</v>
      </c>
    </row>
    <row r="5653" spans="1:38" x14ac:dyDescent="0.25">
      <c r="A5653" t="s">
        <v>1648</v>
      </c>
      <c r="B5653" s="1">
        <v>43496</v>
      </c>
      <c r="C5653" t="s">
        <v>255</v>
      </c>
      <c r="D5653" t="s">
        <v>1649</v>
      </c>
      <c r="E5653" t="s">
        <v>1792</v>
      </c>
      <c r="F5653" t="s">
        <v>11386</v>
      </c>
      <c r="G5653" t="s">
        <v>2349</v>
      </c>
      <c r="H5653" t="s">
        <v>561</v>
      </c>
      <c r="I5653" t="s">
        <v>8006</v>
      </c>
      <c r="J5653" t="s">
        <v>44</v>
      </c>
      <c r="K5653">
        <v>1765198</v>
      </c>
      <c r="L5653">
        <v>22470588</v>
      </c>
      <c r="M5653">
        <v>0</v>
      </c>
      <c r="N5653">
        <v>-402888</v>
      </c>
      <c r="O5653">
        <v>0</v>
      </c>
      <c r="P5653" s="2">
        <v>1752998</v>
      </c>
      <c r="Q5653">
        <v>0</v>
      </c>
      <c r="R5653">
        <v>12200</v>
      </c>
      <c r="S5653">
        <f>+Table__192.168.17.17_SPDK_KanpusEF_GajiKemandoran[[#This Row],[GajiPokok]]+Table__192.168.17.17_SPDK_KanpusEF_GajiKemandoran[[#This Row],[Rapel]]+Table__192.168.17.17_SPDK_KanpusEF_GajiKemandoran[[#This Row],[Premi]]</f>
        <v>1765198</v>
      </c>
      <c r="T5653">
        <v>0</v>
      </c>
      <c r="U5653">
        <v>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70663</v>
      </c>
      <c r="AD5653">
        <v>0</v>
      </c>
      <c r="AE5653">
        <v>18705</v>
      </c>
      <c r="AF5653">
        <v>0</v>
      </c>
      <c r="AG5653">
        <v>0</v>
      </c>
      <c r="AH5653">
        <v>0</v>
      </c>
      <c r="AI5653">
        <v>30850</v>
      </c>
      <c r="AJ5653">
        <v>120218</v>
      </c>
      <c r="AK5653" s="2">
        <v>1644980</v>
      </c>
      <c r="AL5653" t="s">
        <v>1793</v>
      </c>
    </row>
    <row r="5654" spans="1:38" x14ac:dyDescent="0.25">
      <c r="A5654" t="s">
        <v>7795</v>
      </c>
      <c r="B5654" s="1">
        <v>43496</v>
      </c>
      <c r="C5654" t="s">
        <v>164</v>
      </c>
      <c r="D5654" t="s">
        <v>7796</v>
      </c>
      <c r="E5654" t="s">
        <v>7867</v>
      </c>
      <c r="F5654" t="s">
        <v>20404</v>
      </c>
      <c r="G5654" t="s">
        <v>20405</v>
      </c>
      <c r="H5654" t="s">
        <v>3004</v>
      </c>
      <c r="I5654" t="s">
        <v>8006</v>
      </c>
      <c r="J5654" t="s">
        <v>44</v>
      </c>
      <c r="K5654">
        <v>1950425</v>
      </c>
      <c r="L5654">
        <v>25024896</v>
      </c>
      <c r="M5654">
        <v>0</v>
      </c>
      <c r="N5654">
        <v>-402888</v>
      </c>
      <c r="O5654">
        <v>0</v>
      </c>
      <c r="P5654" s="2">
        <v>1752998</v>
      </c>
      <c r="Q5654">
        <v>0</v>
      </c>
      <c r="R5654">
        <v>197427</v>
      </c>
      <c r="S5654">
        <f>+Table__192.168.17.17_SPDK_KanpusEF_GajiKemandoran[[#This Row],[GajiPokok]]+Table__192.168.17.17_SPDK_KanpusEF_GajiKemandoran[[#This Row],[Rapel]]+Table__192.168.17.17_SPDK_KanpusEF_GajiKemandoran[[#This Row],[Premi]]</f>
        <v>1950425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77570</v>
      </c>
      <c r="AD5654">
        <v>0</v>
      </c>
      <c r="AE5654">
        <v>18705</v>
      </c>
      <c r="AF5654">
        <v>0</v>
      </c>
      <c r="AG5654">
        <v>0</v>
      </c>
      <c r="AH5654">
        <v>33691</v>
      </c>
      <c r="AI5654">
        <v>174500</v>
      </c>
      <c r="AJ5654">
        <v>304466</v>
      </c>
      <c r="AK5654" s="2">
        <v>1645959</v>
      </c>
      <c r="AL5654" t="s">
        <v>7868</v>
      </c>
    </row>
    <row r="5655" spans="1:38" x14ac:dyDescent="0.25">
      <c r="A5655" t="s">
        <v>2685</v>
      </c>
      <c r="B5655" s="1">
        <v>43496</v>
      </c>
      <c r="C5655" t="s">
        <v>1473</v>
      </c>
      <c r="D5655" t="s">
        <v>2686</v>
      </c>
      <c r="E5655" t="s">
        <v>12936</v>
      </c>
      <c r="F5655" t="s">
        <v>12936</v>
      </c>
      <c r="G5655" t="s">
        <v>6865</v>
      </c>
      <c r="H5655" t="s">
        <v>364</v>
      </c>
      <c r="I5655" t="s">
        <v>8006</v>
      </c>
      <c r="J5655" t="s">
        <v>44</v>
      </c>
      <c r="K5655">
        <v>1752998</v>
      </c>
      <c r="L5655">
        <v>22768488</v>
      </c>
      <c r="M5655">
        <v>0</v>
      </c>
      <c r="N5655">
        <v>-402888</v>
      </c>
      <c r="O5655">
        <v>0</v>
      </c>
      <c r="P5655" s="2">
        <v>1752998</v>
      </c>
      <c r="Q5655">
        <v>0</v>
      </c>
      <c r="R5655">
        <v>0</v>
      </c>
      <c r="S5655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79919</v>
      </c>
      <c r="AD5655">
        <v>0</v>
      </c>
      <c r="AE5655">
        <v>18705</v>
      </c>
      <c r="AF5655">
        <v>0</v>
      </c>
      <c r="AG5655">
        <v>0</v>
      </c>
      <c r="AH5655">
        <v>0</v>
      </c>
      <c r="AI5655">
        <v>6250</v>
      </c>
      <c r="AJ5655">
        <v>104874</v>
      </c>
      <c r="AK5655" s="2">
        <v>1648124</v>
      </c>
      <c r="AL5655" t="s">
        <v>6865</v>
      </c>
    </row>
    <row r="5656" spans="1:38" x14ac:dyDescent="0.25">
      <c r="A5656" t="s">
        <v>7691</v>
      </c>
      <c r="B5656" s="1">
        <v>43496</v>
      </c>
      <c r="C5656" t="s">
        <v>36</v>
      </c>
      <c r="D5656" t="s">
        <v>7692</v>
      </c>
      <c r="E5656" t="s">
        <v>7739</v>
      </c>
      <c r="F5656" t="s">
        <v>20232</v>
      </c>
      <c r="G5656" t="s">
        <v>20233</v>
      </c>
      <c r="H5656" t="s">
        <v>2273</v>
      </c>
      <c r="I5656" t="s">
        <v>8006</v>
      </c>
      <c r="J5656" t="s">
        <v>44</v>
      </c>
      <c r="K5656">
        <v>1752998</v>
      </c>
      <c r="L5656">
        <v>22796388</v>
      </c>
      <c r="M5656">
        <v>0</v>
      </c>
      <c r="N5656">
        <v>-402888</v>
      </c>
      <c r="O5656">
        <v>0</v>
      </c>
      <c r="P5656" s="2">
        <v>1752998</v>
      </c>
      <c r="Q5656">
        <v>0</v>
      </c>
      <c r="R5656">
        <v>0</v>
      </c>
      <c r="S5656">
        <f>+Table__192.168.17.17_SPDK_KanpusEF_GajiKemandoran[[#This Row],[GajiPokok]]+Table__192.168.17.17_SPDK_KanpusEF_GajiKemandoran[[#This Row],[Rapel]]+Table__192.168.17.17_SPDK_KanpusEF_GajiKemandoran[[#This Row],[Premi]]</f>
        <v>1752998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80500</v>
      </c>
      <c r="AD5656">
        <v>0</v>
      </c>
      <c r="AE5656">
        <v>18705</v>
      </c>
      <c r="AF5656">
        <v>0</v>
      </c>
      <c r="AG5656">
        <v>0</v>
      </c>
      <c r="AH5656">
        <v>0</v>
      </c>
      <c r="AI5656">
        <v>3500</v>
      </c>
      <c r="AJ5656">
        <v>102705</v>
      </c>
      <c r="AK5656" s="2">
        <v>1650293</v>
      </c>
      <c r="AL5656" t="s">
        <v>7740</v>
      </c>
    </row>
    <row r="5657" spans="1:38" x14ac:dyDescent="0.25">
      <c r="A5657" t="s">
        <v>6764</v>
      </c>
      <c r="B5657" s="1">
        <v>43496</v>
      </c>
      <c r="C5657" t="s">
        <v>180</v>
      </c>
      <c r="D5657" t="s">
        <v>6765</v>
      </c>
      <c r="E5657" t="s">
        <v>6849</v>
      </c>
      <c r="F5657" t="s">
        <v>19372</v>
      </c>
      <c r="G5657" t="s">
        <v>19373</v>
      </c>
      <c r="H5657" t="s">
        <v>3004</v>
      </c>
      <c r="I5657" t="s">
        <v>8006</v>
      </c>
      <c r="J5657" t="s">
        <v>44</v>
      </c>
      <c r="K5657">
        <v>1786424</v>
      </c>
      <c r="L5657">
        <v>23056884</v>
      </c>
      <c r="M5657">
        <v>0</v>
      </c>
      <c r="N5657">
        <v>-402888</v>
      </c>
      <c r="O5657">
        <v>0</v>
      </c>
      <c r="P5657" s="2">
        <v>1752998</v>
      </c>
      <c r="Q5657">
        <v>0</v>
      </c>
      <c r="R5657">
        <v>33426</v>
      </c>
      <c r="S5657">
        <f>+Table__192.168.17.17_SPDK_KanpusEF_GajiKemandoran[[#This Row],[GajiPokok]]+Table__192.168.17.17_SPDK_KanpusEF_GajiKemandoran[[#This Row],[Rapel]]+Table__192.168.17.17_SPDK_KanpusEF_GajiKemandoran[[#This Row],[Premi]]</f>
        <v>1786424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77570</v>
      </c>
      <c r="AD5657">
        <v>0</v>
      </c>
      <c r="AE5657">
        <v>18705</v>
      </c>
      <c r="AF5657">
        <v>0</v>
      </c>
      <c r="AG5657">
        <v>0</v>
      </c>
      <c r="AH5657">
        <v>0</v>
      </c>
      <c r="AI5657">
        <v>22000</v>
      </c>
      <c r="AJ5657">
        <v>118275</v>
      </c>
      <c r="AK5657" s="2">
        <v>1668149</v>
      </c>
      <c r="AL5657" t="s">
        <v>6850</v>
      </c>
    </row>
    <row r="5658" spans="1:38" x14ac:dyDescent="0.25">
      <c r="A5658" t="s">
        <v>7795</v>
      </c>
      <c r="B5658" s="1">
        <v>43496</v>
      </c>
      <c r="C5658" t="s">
        <v>255</v>
      </c>
      <c r="D5658" t="s">
        <v>7796</v>
      </c>
      <c r="E5658" t="s">
        <v>7900</v>
      </c>
      <c r="F5658" t="s">
        <v>20501</v>
      </c>
      <c r="G5658" t="s">
        <v>3679</v>
      </c>
      <c r="H5658" t="s">
        <v>261</v>
      </c>
      <c r="I5658" t="s">
        <v>8006</v>
      </c>
      <c r="J5658" t="s">
        <v>44</v>
      </c>
      <c r="K5658">
        <v>2958825</v>
      </c>
      <c r="L5658">
        <v>37125696</v>
      </c>
      <c r="M5658">
        <v>0</v>
      </c>
      <c r="N5658">
        <v>-402888</v>
      </c>
      <c r="O5658">
        <v>0</v>
      </c>
      <c r="P5658" s="2">
        <v>1752998</v>
      </c>
      <c r="Q5658">
        <v>0</v>
      </c>
      <c r="R5658">
        <v>1205827</v>
      </c>
      <c r="S5658">
        <f>+Table__192.168.17.17_SPDK_KanpusEF_GajiKemandoran[[#This Row],[GajiPokok]]+Table__192.168.17.17_SPDK_KanpusEF_GajiKemandoran[[#This Row],[Rapel]]+Table__192.168.17.17_SPDK_KanpusEF_GajiKemandoran[[#This Row],[Premi]]</f>
        <v>2958825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77570</v>
      </c>
      <c r="AD5658">
        <v>0</v>
      </c>
      <c r="AE5658">
        <v>18705</v>
      </c>
      <c r="AF5658">
        <v>0</v>
      </c>
      <c r="AG5658">
        <v>0</v>
      </c>
      <c r="AH5658">
        <v>748641</v>
      </c>
      <c r="AI5658">
        <v>432800</v>
      </c>
      <c r="AJ5658">
        <v>1277716</v>
      </c>
      <c r="AK5658" s="2">
        <v>1681109</v>
      </c>
      <c r="AL5658" t="s">
        <v>7901</v>
      </c>
    </row>
    <row r="5659" spans="1:38" x14ac:dyDescent="0.25">
      <c r="A5659" t="s">
        <v>1811</v>
      </c>
      <c r="B5659" s="1">
        <v>43496</v>
      </c>
      <c r="C5659" t="s">
        <v>255</v>
      </c>
      <c r="D5659" t="s">
        <v>1812</v>
      </c>
      <c r="E5659" t="s">
        <v>11634</v>
      </c>
      <c r="F5659" t="s">
        <v>11635</v>
      </c>
      <c r="G5659" t="s">
        <v>11636</v>
      </c>
      <c r="H5659" t="s">
        <v>561</v>
      </c>
      <c r="I5659" t="s">
        <v>8006</v>
      </c>
      <c r="J5659" t="s">
        <v>44</v>
      </c>
      <c r="K5659">
        <v>1808729</v>
      </c>
      <c r="L5659">
        <v>22992960</v>
      </c>
      <c r="M5659">
        <v>0</v>
      </c>
      <c r="N5659">
        <v>-402888</v>
      </c>
      <c r="O5659">
        <v>0</v>
      </c>
      <c r="P5659" s="2">
        <v>1752998</v>
      </c>
      <c r="Q5659">
        <v>0</v>
      </c>
      <c r="R5659">
        <v>55731</v>
      </c>
      <c r="S5659">
        <f>+Table__192.168.17.17_SPDK_KanpusEF_GajiKemandoran[[#This Row],[GajiPokok]]+Table__192.168.17.17_SPDK_KanpusEF_GajiKemandoran[[#This Row],[Rapel]]+Table__192.168.17.17_SPDK_KanpusEF_GajiKemandoran[[#This Row],[Premi]]</f>
        <v>1808729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70663</v>
      </c>
      <c r="AD5659">
        <v>0</v>
      </c>
      <c r="AE5659">
        <v>18705</v>
      </c>
      <c r="AF5659">
        <v>0</v>
      </c>
      <c r="AG5659">
        <v>0</v>
      </c>
      <c r="AH5659">
        <v>0</v>
      </c>
      <c r="AI5659">
        <v>27800</v>
      </c>
      <c r="AJ5659">
        <v>117168</v>
      </c>
      <c r="AK5659" s="2">
        <v>1691561</v>
      </c>
      <c r="AL5659" t="s">
        <v>226</v>
      </c>
    </row>
    <row r="5660" spans="1:38" x14ac:dyDescent="0.25">
      <c r="A5660" t="s">
        <v>3440</v>
      </c>
      <c r="B5660" s="1">
        <v>43496</v>
      </c>
      <c r="C5660" t="s">
        <v>760</v>
      </c>
      <c r="D5660" t="s">
        <v>3441</v>
      </c>
      <c r="E5660" t="s">
        <v>3494</v>
      </c>
      <c r="F5660" t="s">
        <v>13693</v>
      </c>
      <c r="G5660" t="s">
        <v>13694</v>
      </c>
      <c r="H5660" t="s">
        <v>3488</v>
      </c>
      <c r="I5660" t="s">
        <v>8006</v>
      </c>
      <c r="J5660" t="s">
        <v>44</v>
      </c>
      <c r="K5660">
        <v>1808498</v>
      </c>
      <c r="L5660">
        <v>23725692</v>
      </c>
      <c r="M5660">
        <v>0</v>
      </c>
      <c r="N5660">
        <v>-402888</v>
      </c>
      <c r="O5660">
        <v>0</v>
      </c>
      <c r="P5660" s="2">
        <v>1752998</v>
      </c>
      <c r="Q5660">
        <v>0</v>
      </c>
      <c r="R5660">
        <v>55500</v>
      </c>
      <c r="S5660">
        <f>+Table__192.168.17.17_SPDK_KanpusEF_GajiKemandoran[[#This Row],[GajiPokok]]+Table__192.168.17.17_SPDK_KanpusEF_GajiKemandoran[[#This Row],[Rapel]]+Table__192.168.17.17_SPDK_KanpusEF_GajiKemandoran[[#This Row],[Premi]]</f>
        <v>1808498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85986</v>
      </c>
      <c r="AD5660">
        <v>0</v>
      </c>
      <c r="AE5660">
        <v>18705</v>
      </c>
      <c r="AF5660">
        <v>0</v>
      </c>
      <c r="AG5660">
        <v>0</v>
      </c>
      <c r="AH5660">
        <v>0</v>
      </c>
      <c r="AI5660">
        <v>11000</v>
      </c>
      <c r="AJ5660">
        <v>115691</v>
      </c>
      <c r="AK5660" s="2">
        <v>1692807</v>
      </c>
      <c r="AL5660" t="s">
        <v>3495</v>
      </c>
    </row>
    <row r="5661" spans="1:38" x14ac:dyDescent="0.25">
      <c r="A5661" t="s">
        <v>6098</v>
      </c>
      <c r="B5661" s="1">
        <v>43496</v>
      </c>
      <c r="C5661" t="s">
        <v>37</v>
      </c>
      <c r="D5661" t="s">
        <v>6099</v>
      </c>
      <c r="E5661" t="s">
        <v>6110</v>
      </c>
      <c r="F5661" t="s">
        <v>17999</v>
      </c>
      <c r="G5661" t="s">
        <v>18000</v>
      </c>
      <c r="H5661" t="s">
        <v>90</v>
      </c>
      <c r="I5661" t="s">
        <v>8006</v>
      </c>
      <c r="J5661" t="s">
        <v>44</v>
      </c>
      <c r="K5661">
        <v>1820421</v>
      </c>
      <c r="L5661">
        <v>23577564</v>
      </c>
      <c r="M5661">
        <v>0</v>
      </c>
      <c r="N5661">
        <v>-402888</v>
      </c>
      <c r="O5661">
        <v>0</v>
      </c>
      <c r="P5661" s="2">
        <v>1752998</v>
      </c>
      <c r="Q5661">
        <v>0</v>
      </c>
      <c r="R5661">
        <v>67423</v>
      </c>
      <c r="S5661">
        <f>+Table__192.168.17.17_SPDK_KanpusEF_GajiKemandoran[[#This Row],[GajiPokok]]+Table__192.168.17.17_SPDK_KanpusEF_GajiKemandoran[[#This Row],[Rapel]]+Table__192.168.17.17_SPDK_KanpusEF_GajiKemandoran[[#This Row],[Premi]]</f>
        <v>1820421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79919</v>
      </c>
      <c r="AD5661">
        <v>0</v>
      </c>
      <c r="AE5661">
        <v>18705</v>
      </c>
      <c r="AF5661">
        <v>0</v>
      </c>
      <c r="AG5661">
        <v>0</v>
      </c>
      <c r="AH5661">
        <v>0</v>
      </c>
      <c r="AI5661">
        <v>27400</v>
      </c>
      <c r="AJ5661">
        <v>126024</v>
      </c>
      <c r="AK5661" s="2">
        <v>1694397</v>
      </c>
      <c r="AL5661" t="s">
        <v>3821</v>
      </c>
    </row>
    <row r="5662" spans="1:38" x14ac:dyDescent="0.25">
      <c r="A5662" t="s">
        <v>6098</v>
      </c>
      <c r="B5662" s="1">
        <v>43496</v>
      </c>
      <c r="C5662" t="s">
        <v>196</v>
      </c>
      <c r="D5662" t="s">
        <v>6099</v>
      </c>
      <c r="E5662" t="s">
        <v>18406</v>
      </c>
      <c r="F5662" t="s">
        <v>18425</v>
      </c>
      <c r="G5662" t="s">
        <v>18426</v>
      </c>
      <c r="H5662" t="s">
        <v>295</v>
      </c>
      <c r="I5662" t="s">
        <v>8006</v>
      </c>
      <c r="J5662" t="s">
        <v>44</v>
      </c>
      <c r="K5662">
        <v>1818264</v>
      </c>
      <c r="L5662">
        <v>23551680</v>
      </c>
      <c r="M5662">
        <v>0</v>
      </c>
      <c r="N5662">
        <v>-402888</v>
      </c>
      <c r="O5662">
        <v>0</v>
      </c>
      <c r="P5662" s="2">
        <v>1752998</v>
      </c>
      <c r="Q5662">
        <v>0</v>
      </c>
      <c r="R5662">
        <v>65266</v>
      </c>
      <c r="S5662">
        <f>+Table__192.168.17.17_SPDK_KanpusEF_GajiKemandoran[[#This Row],[GajiPokok]]+Table__192.168.17.17_SPDK_KanpusEF_GajiKemandoran[[#This Row],[Rapel]]+Table__192.168.17.17_SPDK_KanpusEF_GajiKemandoran[[#This Row],[Premi]]</f>
        <v>1818264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79919</v>
      </c>
      <c r="AD5662">
        <v>0</v>
      </c>
      <c r="AE5662">
        <v>18705</v>
      </c>
      <c r="AF5662">
        <v>0</v>
      </c>
      <c r="AG5662">
        <v>0</v>
      </c>
      <c r="AH5662">
        <v>0</v>
      </c>
      <c r="AI5662">
        <v>22300</v>
      </c>
      <c r="AJ5662">
        <v>120924</v>
      </c>
      <c r="AK5662" s="2">
        <v>1697340</v>
      </c>
      <c r="AL5662" t="s">
        <v>101</v>
      </c>
    </row>
    <row r="5663" spans="1:38" x14ac:dyDescent="0.25">
      <c r="A5663" t="s">
        <v>36</v>
      </c>
      <c r="B5663" s="1">
        <v>43496</v>
      </c>
      <c r="C5663" t="s">
        <v>196</v>
      </c>
      <c r="D5663" t="s">
        <v>38</v>
      </c>
      <c r="E5663" t="s">
        <v>8256</v>
      </c>
      <c r="F5663" t="s">
        <v>8275</v>
      </c>
      <c r="G5663" t="s">
        <v>8276</v>
      </c>
      <c r="H5663" t="s">
        <v>533</v>
      </c>
      <c r="I5663" t="s">
        <v>8006</v>
      </c>
      <c r="J5663" t="s">
        <v>44</v>
      </c>
      <c r="K5663">
        <v>1752998</v>
      </c>
      <c r="L5663">
        <v>22845372</v>
      </c>
      <c r="M5663">
        <v>0</v>
      </c>
      <c r="N5663">
        <v>-402888</v>
      </c>
      <c r="O5663">
        <v>0</v>
      </c>
      <c r="P5663" s="2">
        <v>1752998</v>
      </c>
      <c r="Q5663">
        <v>0</v>
      </c>
      <c r="R5663">
        <v>106396</v>
      </c>
      <c r="S5663">
        <f>+Table__192.168.17.17_SPDK_KanpusEF_GajiKemandoran[[#This Row],[GajiPokok]]+Table__192.168.17.17_SPDK_KanpusEF_GajiKemandoran[[#This Row],[Rapel]]+Table__192.168.17.17_SPDK_KanpusEF_GajiKemandoran[[#This Row],[Premi]]</f>
        <v>1859394</v>
      </c>
      <c r="T5663">
        <v>0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81521</v>
      </c>
      <c r="AD5663">
        <v>0</v>
      </c>
      <c r="AE5663">
        <v>18705</v>
      </c>
      <c r="AF5663">
        <v>0</v>
      </c>
      <c r="AG5663">
        <v>0</v>
      </c>
      <c r="AH5663">
        <v>0</v>
      </c>
      <c r="AI5663">
        <v>59900</v>
      </c>
      <c r="AJ5663">
        <v>160126</v>
      </c>
      <c r="AK5663" s="2">
        <v>1699268</v>
      </c>
      <c r="AL5663" t="s">
        <v>8259</v>
      </c>
    </row>
    <row r="5664" spans="1:38" x14ac:dyDescent="0.25">
      <c r="A5664" t="s">
        <v>6892</v>
      </c>
      <c r="B5664" s="1">
        <v>43496</v>
      </c>
      <c r="C5664" t="s">
        <v>492</v>
      </c>
      <c r="D5664" t="s">
        <v>6893</v>
      </c>
      <c r="E5664" t="s">
        <v>7015</v>
      </c>
      <c r="F5664" t="s">
        <v>19569</v>
      </c>
      <c r="G5664" t="s">
        <v>260</v>
      </c>
      <c r="H5664" t="s">
        <v>499</v>
      </c>
      <c r="I5664" t="s">
        <v>8006</v>
      </c>
      <c r="J5664" t="s">
        <v>44</v>
      </c>
      <c r="K5664">
        <v>2197873</v>
      </c>
      <c r="L5664">
        <v>28601628</v>
      </c>
      <c r="M5664">
        <v>0</v>
      </c>
      <c r="N5664">
        <v>-402888</v>
      </c>
      <c r="O5664">
        <v>0</v>
      </c>
      <c r="P5664" s="2">
        <v>1752998</v>
      </c>
      <c r="Q5664">
        <v>12222</v>
      </c>
      <c r="R5664">
        <v>432653</v>
      </c>
      <c r="S5664">
        <f>+Table__192.168.17.17_SPDK_KanpusEF_GajiKemandoran[[#This Row],[GajiPokok]]+Table__192.168.17.17_SPDK_KanpusEF_GajiKemandoran[[#This Row],[Rapel]]+Table__192.168.17.17_SPDK_KanpusEF_GajiKemandoran[[#This Row],[Premi]]</f>
        <v>2197873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90224</v>
      </c>
      <c r="AD5664">
        <v>0</v>
      </c>
      <c r="AE5664">
        <v>18705</v>
      </c>
      <c r="AF5664">
        <v>0</v>
      </c>
      <c r="AG5664">
        <v>0</v>
      </c>
      <c r="AH5664">
        <v>364771</v>
      </c>
      <c r="AI5664">
        <v>0</v>
      </c>
      <c r="AJ5664">
        <v>473700</v>
      </c>
      <c r="AK5664" s="2">
        <v>1724173</v>
      </c>
      <c r="AL5664" t="s">
        <v>7016</v>
      </c>
    </row>
    <row r="5665" spans="1:38" x14ac:dyDescent="0.25">
      <c r="A5665" t="s">
        <v>36</v>
      </c>
      <c r="B5665" s="1">
        <v>43496</v>
      </c>
      <c r="C5665" t="s">
        <v>180</v>
      </c>
      <c r="D5665" t="s">
        <v>38</v>
      </c>
      <c r="E5665" t="s">
        <v>183</v>
      </c>
      <c r="F5665" t="s">
        <v>8246</v>
      </c>
      <c r="G5665" t="s">
        <v>8101</v>
      </c>
      <c r="H5665" t="s">
        <v>152</v>
      </c>
      <c r="I5665" t="s">
        <v>8006</v>
      </c>
      <c r="J5665" t="s">
        <v>44</v>
      </c>
      <c r="K5665">
        <v>1960745</v>
      </c>
      <c r="L5665">
        <v>25338336</v>
      </c>
      <c r="M5665">
        <v>0</v>
      </c>
      <c r="N5665">
        <v>-402888</v>
      </c>
      <c r="O5665">
        <v>0</v>
      </c>
      <c r="P5665" s="2">
        <v>1752998</v>
      </c>
      <c r="Q5665">
        <v>0</v>
      </c>
      <c r="R5665">
        <v>328834</v>
      </c>
      <c r="S5665">
        <f>+Table__192.168.17.17_SPDK_KanpusEF_GajiKemandoran[[#This Row],[GajiPokok]]+Table__192.168.17.17_SPDK_KanpusEF_GajiKemandoran[[#This Row],[Rapel]]+Table__192.168.17.17_SPDK_KanpusEF_GajiKemandoran[[#This Row],[Premi]]</f>
        <v>2081832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81521</v>
      </c>
      <c r="AD5665">
        <v>0</v>
      </c>
      <c r="AE5665">
        <v>18705</v>
      </c>
      <c r="AF5665">
        <v>0</v>
      </c>
      <c r="AG5665">
        <v>0</v>
      </c>
      <c r="AH5665">
        <v>0</v>
      </c>
      <c r="AI5665">
        <v>228550</v>
      </c>
      <c r="AJ5665">
        <v>328776</v>
      </c>
      <c r="AK5665" s="2">
        <v>1753056</v>
      </c>
      <c r="AL5665" t="s">
        <v>184</v>
      </c>
    </row>
    <row r="5666" spans="1:38" x14ac:dyDescent="0.25">
      <c r="A5666" t="s">
        <v>3129</v>
      </c>
      <c r="B5666" s="1">
        <v>43496</v>
      </c>
      <c r="C5666" t="s">
        <v>180</v>
      </c>
      <c r="D5666" t="s">
        <v>3130</v>
      </c>
      <c r="E5666" t="s">
        <v>3242</v>
      </c>
      <c r="F5666" t="s">
        <v>13494</v>
      </c>
      <c r="G5666" t="s">
        <v>1445</v>
      </c>
      <c r="H5666" t="s">
        <v>2273</v>
      </c>
      <c r="I5666" t="s">
        <v>8006</v>
      </c>
      <c r="J5666" t="s">
        <v>44</v>
      </c>
      <c r="K5666">
        <v>1930098</v>
      </c>
      <c r="L5666">
        <v>24893688</v>
      </c>
      <c r="M5666">
        <v>0</v>
      </c>
      <c r="N5666">
        <v>-402888</v>
      </c>
      <c r="O5666">
        <v>0</v>
      </c>
      <c r="P5666" s="2">
        <v>1752998</v>
      </c>
      <c r="Q5666">
        <v>0</v>
      </c>
      <c r="R5666">
        <v>177100</v>
      </c>
      <c r="S5666">
        <f>+Table__192.168.17.17_SPDK_KanpusEF_GajiKemandoran[[#This Row],[GajiPokok]]+Table__192.168.17.17_SPDK_KanpusEF_GajiKemandoran[[#This Row],[Rapel]]+Table__192.168.17.17_SPDK_KanpusEF_GajiKemandoran[[#This Row],[Premi]]</f>
        <v>1930098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79919</v>
      </c>
      <c r="AD5666">
        <v>0</v>
      </c>
      <c r="AE5666">
        <v>18705</v>
      </c>
      <c r="AF5666">
        <v>0</v>
      </c>
      <c r="AG5666">
        <v>0</v>
      </c>
      <c r="AH5666">
        <v>0</v>
      </c>
      <c r="AI5666">
        <v>48586</v>
      </c>
      <c r="AJ5666">
        <v>147210</v>
      </c>
      <c r="AK5666" s="2">
        <v>1782888</v>
      </c>
      <c r="AL5666" t="s">
        <v>3243</v>
      </c>
    </row>
    <row r="5667" spans="1:38" x14ac:dyDescent="0.25">
      <c r="A5667" t="s">
        <v>7567</v>
      </c>
      <c r="B5667" s="1">
        <v>43496</v>
      </c>
      <c r="C5667" t="s">
        <v>37</v>
      </c>
      <c r="D5667" t="s">
        <v>7568</v>
      </c>
      <c r="E5667" t="s">
        <v>7588</v>
      </c>
      <c r="F5667" t="s">
        <v>19909</v>
      </c>
      <c r="G5667" t="s">
        <v>19910</v>
      </c>
      <c r="H5667" t="s">
        <v>335</v>
      </c>
      <c r="I5667" t="s">
        <v>8006</v>
      </c>
      <c r="J5667" t="s">
        <v>44</v>
      </c>
      <c r="K5667">
        <v>1902998</v>
      </c>
      <c r="L5667">
        <v>24596388</v>
      </c>
      <c r="M5667">
        <v>0</v>
      </c>
      <c r="N5667">
        <v>-402888</v>
      </c>
      <c r="O5667">
        <v>0</v>
      </c>
      <c r="P5667" s="2">
        <v>1752998</v>
      </c>
      <c r="Q5667">
        <v>0</v>
      </c>
      <c r="R5667">
        <v>150000</v>
      </c>
      <c r="S5667">
        <f>+Table__192.168.17.17_SPDK_KanpusEF_GajiKemandoran[[#This Row],[GajiPokok]]+Table__192.168.17.17_SPDK_KanpusEF_GajiKemandoran[[#This Row],[Rapel]]+Table__192.168.17.17_SPDK_KanpusEF_GajiKemandoran[[#This Row],[Premi]]</f>
        <v>1902998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80500</v>
      </c>
      <c r="AD5667">
        <v>0</v>
      </c>
      <c r="AE5667">
        <v>18705</v>
      </c>
      <c r="AF5667">
        <v>0</v>
      </c>
      <c r="AG5667">
        <v>0</v>
      </c>
      <c r="AH5667">
        <v>0</v>
      </c>
      <c r="AI5667">
        <v>15250</v>
      </c>
      <c r="AJ5667">
        <v>114455</v>
      </c>
      <c r="AK5667" s="2">
        <v>1788543</v>
      </c>
      <c r="AL5667" t="s">
        <v>7589</v>
      </c>
    </row>
    <row r="5668" spans="1:38" x14ac:dyDescent="0.25">
      <c r="A5668" t="s">
        <v>1811</v>
      </c>
      <c r="B5668" s="1">
        <v>43496</v>
      </c>
      <c r="C5668" t="s">
        <v>255</v>
      </c>
      <c r="D5668" t="s">
        <v>1812</v>
      </c>
      <c r="E5668" t="s">
        <v>11634</v>
      </c>
      <c r="F5668" t="s">
        <v>11639</v>
      </c>
      <c r="G5668" t="s">
        <v>11640</v>
      </c>
      <c r="H5668" t="s">
        <v>295</v>
      </c>
      <c r="I5668" t="s">
        <v>8006</v>
      </c>
      <c r="J5668" t="s">
        <v>44</v>
      </c>
      <c r="K5668">
        <v>1920192</v>
      </c>
      <c r="L5668">
        <v>24330516</v>
      </c>
      <c r="M5668">
        <v>0</v>
      </c>
      <c r="N5668">
        <v>-402888</v>
      </c>
      <c r="O5668">
        <v>0</v>
      </c>
      <c r="P5668" s="2">
        <v>1752998</v>
      </c>
      <c r="Q5668">
        <v>0</v>
      </c>
      <c r="R5668">
        <v>167194</v>
      </c>
      <c r="S5668">
        <f>+Table__192.168.17.17_SPDK_KanpusEF_GajiKemandoran[[#This Row],[GajiPokok]]+Table__192.168.17.17_SPDK_KanpusEF_GajiKemandoran[[#This Row],[Rapel]]+Table__192.168.17.17_SPDK_KanpusEF_GajiKemandoran[[#This Row],[Premi]]</f>
        <v>1920192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70663</v>
      </c>
      <c r="AD5668">
        <v>0</v>
      </c>
      <c r="AE5668">
        <v>18705</v>
      </c>
      <c r="AF5668">
        <v>0</v>
      </c>
      <c r="AG5668">
        <v>0</v>
      </c>
      <c r="AH5668">
        <v>0</v>
      </c>
      <c r="AI5668">
        <v>27800</v>
      </c>
      <c r="AJ5668">
        <v>117168</v>
      </c>
      <c r="AK5668" s="2">
        <v>1803024</v>
      </c>
      <c r="AL5668" t="s">
        <v>226</v>
      </c>
    </row>
    <row r="5669" spans="1:38" x14ac:dyDescent="0.25">
      <c r="A5669" t="s">
        <v>196</v>
      </c>
      <c r="B5669" s="1">
        <v>43496</v>
      </c>
      <c r="C5669" t="s">
        <v>36</v>
      </c>
      <c r="D5669" t="s">
        <v>2167</v>
      </c>
      <c r="E5669" t="s">
        <v>2216</v>
      </c>
      <c r="F5669" t="s">
        <v>11949</v>
      </c>
      <c r="G5669" t="s">
        <v>739</v>
      </c>
      <c r="H5669" t="s">
        <v>2273</v>
      </c>
      <c r="I5669" t="s">
        <v>8006</v>
      </c>
      <c r="J5669" t="s">
        <v>44</v>
      </c>
      <c r="K5669">
        <v>1953248</v>
      </c>
      <c r="L5669">
        <v>24855792</v>
      </c>
      <c r="M5669">
        <v>0</v>
      </c>
      <c r="N5669">
        <v>-402888</v>
      </c>
      <c r="O5669">
        <v>0</v>
      </c>
      <c r="P5669" s="2">
        <v>1752998</v>
      </c>
      <c r="Q5669">
        <v>0</v>
      </c>
      <c r="R5669">
        <v>200250</v>
      </c>
      <c r="S5669">
        <f>+Table__192.168.17.17_SPDK_KanpusEF_GajiKemandoran[[#This Row],[GajiPokok]]+Table__192.168.17.17_SPDK_KanpusEF_GajiKemandoran[[#This Row],[Rapel]]+Table__192.168.17.17_SPDK_KanpusEF_GajiKemandoran[[#This Row],[Premi]]</f>
        <v>1953248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73341</v>
      </c>
      <c r="AD5669">
        <v>0</v>
      </c>
      <c r="AE5669">
        <v>18705</v>
      </c>
      <c r="AF5669">
        <v>0</v>
      </c>
      <c r="AG5669">
        <v>0</v>
      </c>
      <c r="AH5669">
        <v>0</v>
      </c>
      <c r="AI5669">
        <v>17500</v>
      </c>
      <c r="AJ5669">
        <v>109546</v>
      </c>
      <c r="AK5669" s="2">
        <v>1843702</v>
      </c>
      <c r="AL5669" t="s">
        <v>1267</v>
      </c>
    </row>
    <row r="5670" spans="1:38" x14ac:dyDescent="0.25">
      <c r="A5670" t="s">
        <v>7795</v>
      </c>
      <c r="B5670" s="1">
        <v>43496</v>
      </c>
      <c r="C5670" t="s">
        <v>142</v>
      </c>
      <c r="D5670" t="s">
        <v>7796</v>
      </c>
      <c r="E5670" t="s">
        <v>7855</v>
      </c>
      <c r="F5670" t="s">
        <v>20348</v>
      </c>
      <c r="G5670" t="s">
        <v>3210</v>
      </c>
      <c r="H5670" t="s">
        <v>152</v>
      </c>
      <c r="I5670" t="s">
        <v>8006</v>
      </c>
      <c r="J5670" t="s">
        <v>44</v>
      </c>
      <c r="K5670">
        <v>2273051</v>
      </c>
      <c r="L5670">
        <v>28896408</v>
      </c>
      <c r="M5670">
        <v>0</v>
      </c>
      <c r="N5670">
        <v>-402888</v>
      </c>
      <c r="O5670">
        <v>0</v>
      </c>
      <c r="P5670" s="2">
        <v>1752998</v>
      </c>
      <c r="Q5670">
        <v>0</v>
      </c>
      <c r="R5670">
        <v>520053</v>
      </c>
      <c r="S5670">
        <f>+Table__192.168.17.17_SPDK_KanpusEF_GajiKemandoran[[#This Row],[GajiPokok]]+Table__192.168.17.17_SPDK_KanpusEF_GajiKemandoran[[#This Row],[Rapel]]+Table__192.168.17.17_SPDK_KanpusEF_GajiKemandoran[[#This Row],[Premi]]</f>
        <v>2273051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77570</v>
      </c>
      <c r="AD5670">
        <v>0</v>
      </c>
      <c r="AE5670">
        <v>18705</v>
      </c>
      <c r="AF5670">
        <v>0</v>
      </c>
      <c r="AG5670">
        <v>0</v>
      </c>
      <c r="AH5670">
        <v>0</v>
      </c>
      <c r="AI5670">
        <v>294200</v>
      </c>
      <c r="AJ5670">
        <v>390475</v>
      </c>
      <c r="AK5670" s="2">
        <v>1882576</v>
      </c>
      <c r="AL5670" t="s">
        <v>7856</v>
      </c>
    </row>
    <row r="5671" spans="1:38" x14ac:dyDescent="0.25">
      <c r="A5671" t="s">
        <v>36</v>
      </c>
      <c r="B5671" s="1">
        <v>43496</v>
      </c>
      <c r="C5671" t="s">
        <v>180</v>
      </c>
      <c r="D5671" t="s">
        <v>38</v>
      </c>
      <c r="E5671" t="s">
        <v>183</v>
      </c>
      <c r="F5671" t="s">
        <v>8167</v>
      </c>
      <c r="G5671" t="s">
        <v>420</v>
      </c>
      <c r="H5671" t="s">
        <v>133</v>
      </c>
      <c r="I5671" t="s">
        <v>8006</v>
      </c>
      <c r="J5671" t="s">
        <v>44</v>
      </c>
      <c r="K5671">
        <v>2072609</v>
      </c>
      <c r="L5671">
        <v>26680704</v>
      </c>
      <c r="M5671">
        <v>0</v>
      </c>
      <c r="N5671">
        <v>-402888</v>
      </c>
      <c r="O5671">
        <v>0</v>
      </c>
      <c r="P5671" s="2">
        <v>1752998</v>
      </c>
      <c r="Q5671">
        <v>0</v>
      </c>
      <c r="R5671">
        <v>554220</v>
      </c>
      <c r="S5671">
        <f>+Table__192.168.17.17_SPDK_KanpusEF_GajiKemandoran[[#This Row],[GajiPokok]]+Table__192.168.17.17_SPDK_KanpusEF_GajiKemandoran[[#This Row],[Rapel]]+Table__192.168.17.17_SPDK_KanpusEF_GajiKemandoran[[#This Row],[Premi]]</f>
        <v>2307218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81521</v>
      </c>
      <c r="AD5671">
        <v>0</v>
      </c>
      <c r="AE5671">
        <v>18705</v>
      </c>
      <c r="AF5671">
        <v>0</v>
      </c>
      <c r="AG5671">
        <v>0</v>
      </c>
      <c r="AH5671">
        <v>0</v>
      </c>
      <c r="AI5671">
        <v>239050</v>
      </c>
      <c r="AJ5671">
        <v>339276</v>
      </c>
      <c r="AK5671" s="2">
        <v>1967942</v>
      </c>
      <c r="AL5671" t="s">
        <v>184</v>
      </c>
    </row>
    <row r="5672" spans="1:38" x14ac:dyDescent="0.25">
      <c r="A5672" t="s">
        <v>1811</v>
      </c>
      <c r="B5672" s="1">
        <v>43496</v>
      </c>
      <c r="C5672" t="s">
        <v>255</v>
      </c>
      <c r="D5672" t="s">
        <v>1812</v>
      </c>
      <c r="E5672" t="s">
        <v>11634</v>
      </c>
      <c r="F5672" t="s">
        <v>11637</v>
      </c>
      <c r="G5672" t="s">
        <v>11638</v>
      </c>
      <c r="H5672" t="s">
        <v>573</v>
      </c>
      <c r="I5672" t="s">
        <v>8006</v>
      </c>
      <c r="J5672" t="s">
        <v>44</v>
      </c>
      <c r="K5672">
        <v>2087385</v>
      </c>
      <c r="L5672">
        <v>26336832</v>
      </c>
      <c r="M5672">
        <v>0</v>
      </c>
      <c r="N5672">
        <v>-402888</v>
      </c>
      <c r="O5672">
        <v>0</v>
      </c>
      <c r="P5672" s="2">
        <v>1752998</v>
      </c>
      <c r="Q5672">
        <v>0</v>
      </c>
      <c r="R5672">
        <v>334387</v>
      </c>
      <c r="S5672">
        <f>+Table__192.168.17.17_SPDK_KanpusEF_GajiKemandoran[[#This Row],[GajiPokok]]+Table__192.168.17.17_SPDK_KanpusEF_GajiKemandoran[[#This Row],[Rapel]]+Table__192.168.17.17_SPDK_KanpusEF_GajiKemandoran[[#This Row],[Premi]]</f>
        <v>2087385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70663</v>
      </c>
      <c r="AD5672">
        <v>0</v>
      </c>
      <c r="AE5672">
        <v>18705</v>
      </c>
      <c r="AF5672">
        <v>0</v>
      </c>
      <c r="AG5672">
        <v>0</v>
      </c>
      <c r="AH5672">
        <v>0</v>
      </c>
      <c r="AI5672">
        <v>27800</v>
      </c>
      <c r="AJ5672">
        <v>117168</v>
      </c>
      <c r="AK5672" s="2">
        <v>1970217</v>
      </c>
      <c r="AL5672" t="s">
        <v>226</v>
      </c>
    </row>
    <row r="5673" spans="1:38" x14ac:dyDescent="0.25">
      <c r="A5673" t="s">
        <v>6312</v>
      </c>
      <c r="B5673" s="1">
        <v>43496</v>
      </c>
      <c r="C5673" t="s">
        <v>36</v>
      </c>
      <c r="D5673" t="s">
        <v>6313</v>
      </c>
      <c r="E5673" t="s">
        <v>6378</v>
      </c>
      <c r="F5673" t="s">
        <v>18742</v>
      </c>
      <c r="G5673" t="s">
        <v>764</v>
      </c>
      <c r="H5673" t="s">
        <v>2273</v>
      </c>
      <c r="I5673" t="s">
        <v>8006</v>
      </c>
      <c r="J5673" t="s">
        <v>44</v>
      </c>
      <c r="K5673">
        <v>1752998</v>
      </c>
      <c r="L5673">
        <v>22577976</v>
      </c>
      <c r="M5673">
        <v>0</v>
      </c>
      <c r="N5673">
        <v>-402888</v>
      </c>
      <c r="O5673">
        <v>0</v>
      </c>
      <c r="P5673" s="2">
        <v>1752998</v>
      </c>
      <c r="Q5673">
        <v>0</v>
      </c>
      <c r="R5673">
        <v>883400</v>
      </c>
      <c r="S5673">
        <f>+Table__192.168.17.17_SPDK_KanpusEF_GajiKemandoran[[#This Row],[GajiPokok]]+Table__192.168.17.17_SPDK_KanpusEF_GajiKemandoran[[#This Row],[Rapel]]+Table__192.168.17.17_SPDK_KanpusEF_GajiKemandoran[[#This Row],[Premi]]</f>
        <v>2636398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75950</v>
      </c>
      <c r="AD5673">
        <v>0</v>
      </c>
      <c r="AE5673">
        <v>18705</v>
      </c>
      <c r="AF5673">
        <v>0</v>
      </c>
      <c r="AG5673">
        <v>0</v>
      </c>
      <c r="AH5673">
        <v>0</v>
      </c>
      <c r="AI5673">
        <v>541500</v>
      </c>
      <c r="AJ5673">
        <v>636155</v>
      </c>
      <c r="AK5673" s="2">
        <v>2000243</v>
      </c>
      <c r="AL5673" t="s">
        <v>6379</v>
      </c>
    </row>
    <row r="5674" spans="1:38" x14ac:dyDescent="0.25">
      <c r="A5674" t="s">
        <v>7409</v>
      </c>
      <c r="B5674" s="1">
        <v>43496</v>
      </c>
      <c r="C5674" t="s">
        <v>255</v>
      </c>
      <c r="D5674" t="s">
        <v>7410</v>
      </c>
      <c r="E5674" t="s">
        <v>7549</v>
      </c>
      <c r="F5674" t="s">
        <v>19884</v>
      </c>
      <c r="G5674" t="s">
        <v>2777</v>
      </c>
      <c r="H5674" t="s">
        <v>793</v>
      </c>
      <c r="I5674" t="s">
        <v>8006</v>
      </c>
      <c r="J5674" t="s">
        <v>44</v>
      </c>
      <c r="K5674">
        <v>3196951</v>
      </c>
      <c r="L5674">
        <v>39983208</v>
      </c>
      <c r="M5674">
        <v>0</v>
      </c>
      <c r="N5674">
        <v>-402888</v>
      </c>
      <c r="O5674">
        <v>0</v>
      </c>
      <c r="P5674" s="2">
        <v>1752998</v>
      </c>
      <c r="Q5674">
        <v>0</v>
      </c>
      <c r="R5674">
        <v>1443953</v>
      </c>
      <c r="S5674">
        <f>+Table__192.168.17.17_SPDK_KanpusEF_GajiKemandoran[[#This Row],[GajiPokok]]+Table__192.168.17.17_SPDK_KanpusEF_GajiKemandoran[[#This Row],[Rapel]]+Table__192.168.17.17_SPDK_KanpusEF_GajiKemandoran[[#This Row],[Premi]]</f>
        <v>3196951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77570</v>
      </c>
      <c r="AD5674">
        <v>0</v>
      </c>
      <c r="AE5674">
        <v>18705</v>
      </c>
      <c r="AF5674">
        <v>0</v>
      </c>
      <c r="AG5674">
        <v>0</v>
      </c>
      <c r="AH5674">
        <v>486361</v>
      </c>
      <c r="AI5674">
        <v>469500</v>
      </c>
      <c r="AJ5674">
        <v>1052136</v>
      </c>
      <c r="AK5674" s="2">
        <v>2144815</v>
      </c>
      <c r="AL5674" t="s">
        <v>7550</v>
      </c>
    </row>
    <row r="5675" spans="1:38" x14ac:dyDescent="0.25">
      <c r="A5675" t="s">
        <v>6098</v>
      </c>
      <c r="B5675" s="1">
        <v>43496</v>
      </c>
      <c r="C5675" t="s">
        <v>180</v>
      </c>
      <c r="D5675" t="s">
        <v>6099</v>
      </c>
      <c r="E5675" t="s">
        <v>18263</v>
      </c>
      <c r="F5675" t="s">
        <v>18322</v>
      </c>
      <c r="G5675" t="s">
        <v>18323</v>
      </c>
      <c r="H5675" t="s">
        <v>2273</v>
      </c>
      <c r="I5675" t="s">
        <v>8006</v>
      </c>
      <c r="J5675" t="s">
        <v>44</v>
      </c>
      <c r="K5675">
        <v>2357551</v>
      </c>
      <c r="L5675">
        <v>30023124</v>
      </c>
      <c r="M5675">
        <v>0</v>
      </c>
      <c r="N5675">
        <v>-402888</v>
      </c>
      <c r="O5675">
        <v>0</v>
      </c>
      <c r="P5675" s="2">
        <v>1752998</v>
      </c>
      <c r="Q5675">
        <v>0</v>
      </c>
      <c r="R5675">
        <v>604553</v>
      </c>
      <c r="S5675">
        <f>+Table__192.168.17.17_SPDK_KanpusEF_GajiKemandoran[[#This Row],[GajiPokok]]+Table__192.168.17.17_SPDK_KanpusEF_GajiKemandoran[[#This Row],[Rapel]]+Table__192.168.17.17_SPDK_KanpusEF_GajiKemandoran[[#This Row],[Premi]]</f>
        <v>2357551</v>
      </c>
      <c r="T5675">
        <v>0</v>
      </c>
      <c r="U5675">
        <v>0</v>
      </c>
      <c r="V5675">
        <v>0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79919</v>
      </c>
      <c r="AD5675">
        <v>0</v>
      </c>
      <c r="AE5675">
        <v>18705</v>
      </c>
      <c r="AF5675">
        <v>0</v>
      </c>
      <c r="AG5675">
        <v>0</v>
      </c>
      <c r="AH5675">
        <v>0</v>
      </c>
      <c r="AI5675">
        <v>22300</v>
      </c>
      <c r="AJ5675">
        <v>120924</v>
      </c>
      <c r="AK5675" s="2">
        <v>2236627</v>
      </c>
      <c r="AL5675" t="s">
        <v>18266</v>
      </c>
    </row>
    <row r="5676" spans="1:38" x14ac:dyDescent="0.25">
      <c r="A5676" t="s">
        <v>7409</v>
      </c>
      <c r="B5676" s="1">
        <v>43496</v>
      </c>
      <c r="C5676" t="s">
        <v>196</v>
      </c>
      <c r="D5676" t="s">
        <v>7410</v>
      </c>
      <c r="E5676" t="s">
        <v>7453</v>
      </c>
      <c r="F5676" t="s">
        <v>19818</v>
      </c>
      <c r="G5676" t="s">
        <v>19819</v>
      </c>
      <c r="H5676" t="s">
        <v>19744</v>
      </c>
      <c r="I5676" t="s">
        <v>8006</v>
      </c>
      <c r="J5676" t="s">
        <v>44</v>
      </c>
      <c r="K5676">
        <v>2597308</v>
      </c>
      <c r="L5676">
        <v>32787492</v>
      </c>
      <c r="M5676">
        <v>0</v>
      </c>
      <c r="N5676">
        <v>-402888</v>
      </c>
      <c r="O5676">
        <v>0</v>
      </c>
      <c r="P5676" s="2">
        <v>1752998</v>
      </c>
      <c r="Q5676">
        <v>0</v>
      </c>
      <c r="R5676">
        <v>844310</v>
      </c>
      <c r="S5676">
        <f>+Table__192.168.17.17_SPDK_KanpusEF_GajiKemandoran[[#This Row],[GajiPokok]]+Table__192.168.17.17_SPDK_KanpusEF_GajiKemandoran[[#This Row],[Rapel]]+Table__192.168.17.17_SPDK_KanpusEF_GajiKemandoran[[#This Row],[Premi]]</f>
        <v>2597308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77570</v>
      </c>
      <c r="AD5676">
        <v>0</v>
      </c>
      <c r="AE5676">
        <v>18705</v>
      </c>
      <c r="AF5676">
        <v>0</v>
      </c>
      <c r="AG5676">
        <v>0</v>
      </c>
      <c r="AH5676">
        <v>0</v>
      </c>
      <c r="AI5676">
        <v>154500</v>
      </c>
      <c r="AJ5676">
        <v>250775</v>
      </c>
      <c r="AK5676" s="2">
        <v>2346533</v>
      </c>
      <c r="AL5676" t="s">
        <v>7454</v>
      </c>
    </row>
    <row r="5677" spans="1:38" x14ac:dyDescent="0.25">
      <c r="A5677" t="s">
        <v>6165</v>
      </c>
      <c r="B5677" s="1">
        <v>43496</v>
      </c>
      <c r="C5677" t="s">
        <v>36</v>
      </c>
      <c r="D5677" t="s">
        <v>6166</v>
      </c>
      <c r="E5677" t="s">
        <v>6216</v>
      </c>
      <c r="F5677" t="s">
        <v>18550</v>
      </c>
      <c r="G5677" t="s">
        <v>18551</v>
      </c>
      <c r="H5677" t="s">
        <v>2273</v>
      </c>
      <c r="I5677" t="s">
        <v>8006</v>
      </c>
      <c r="J5677" t="s">
        <v>44</v>
      </c>
      <c r="K5677">
        <v>2592309</v>
      </c>
      <c r="L5677">
        <v>33315132</v>
      </c>
      <c r="M5677">
        <v>0</v>
      </c>
      <c r="N5677">
        <v>-402888</v>
      </c>
      <c r="O5677">
        <v>0</v>
      </c>
      <c r="P5677" s="2">
        <v>1752998</v>
      </c>
      <c r="Q5677">
        <v>0</v>
      </c>
      <c r="R5677">
        <v>839311</v>
      </c>
      <c r="S5677">
        <f>+Table__192.168.17.17_SPDK_KanpusEF_GajiKemandoran[[#This Row],[GajiPokok]]+Table__192.168.17.17_SPDK_KanpusEF_GajiKemandoran[[#This Row],[Rapel]]+Table__192.168.17.17_SPDK_KanpusEF_GajiKemandoran[[#This Row],[Premi]]</f>
        <v>2592309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0</v>
      </c>
      <c r="Z5677">
        <v>0</v>
      </c>
      <c r="AA5677">
        <v>0</v>
      </c>
      <c r="AB5677">
        <v>0</v>
      </c>
      <c r="AC5677">
        <v>89813</v>
      </c>
      <c r="AD5677">
        <v>0</v>
      </c>
      <c r="AE5677">
        <v>18705</v>
      </c>
      <c r="AF5677">
        <v>0</v>
      </c>
      <c r="AG5677">
        <v>0</v>
      </c>
      <c r="AH5677">
        <v>0</v>
      </c>
      <c r="AI5677">
        <v>8500</v>
      </c>
      <c r="AJ5677">
        <v>117018</v>
      </c>
      <c r="AK5677" s="2">
        <v>2475291</v>
      </c>
      <c r="AL5677" t="s">
        <v>6217</v>
      </c>
    </row>
    <row r="5678" spans="1:38" x14ac:dyDescent="0.25">
      <c r="A5678" t="s">
        <v>7409</v>
      </c>
      <c r="B5678" s="1">
        <v>43496</v>
      </c>
      <c r="C5678" t="s">
        <v>196</v>
      </c>
      <c r="D5678" t="s">
        <v>7410</v>
      </c>
      <c r="E5678" t="s">
        <v>7438</v>
      </c>
      <c r="F5678" t="s">
        <v>19820</v>
      </c>
      <c r="G5678" t="s">
        <v>19373</v>
      </c>
      <c r="H5678" t="s">
        <v>2322</v>
      </c>
      <c r="I5678" t="s">
        <v>8006</v>
      </c>
      <c r="J5678" t="s">
        <v>44</v>
      </c>
      <c r="K5678">
        <v>3610515</v>
      </c>
      <c r="L5678">
        <v>44945976</v>
      </c>
      <c r="M5678">
        <v>0</v>
      </c>
      <c r="N5678">
        <v>-402888</v>
      </c>
      <c r="O5678">
        <v>0</v>
      </c>
      <c r="P5678" s="2">
        <v>1752998</v>
      </c>
      <c r="Q5678">
        <v>0</v>
      </c>
      <c r="R5678">
        <v>1857517</v>
      </c>
      <c r="S5678">
        <f>+Table__192.168.17.17_SPDK_KanpusEF_GajiKemandoran[[#This Row],[GajiPokok]]+Table__192.168.17.17_SPDK_KanpusEF_GajiKemandoran[[#This Row],[Rapel]]+Table__192.168.17.17_SPDK_KanpusEF_GajiKemandoran[[#This Row],[Premi]]</f>
        <v>3610515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0</v>
      </c>
      <c r="AB5678">
        <v>0</v>
      </c>
      <c r="AC5678">
        <v>77570</v>
      </c>
      <c r="AD5678">
        <v>0</v>
      </c>
      <c r="AE5678">
        <v>18705</v>
      </c>
      <c r="AF5678">
        <v>0</v>
      </c>
      <c r="AG5678">
        <v>0</v>
      </c>
      <c r="AH5678">
        <v>0</v>
      </c>
      <c r="AI5678">
        <v>302500</v>
      </c>
      <c r="AJ5678">
        <v>398775</v>
      </c>
      <c r="AK5678" s="2">
        <v>3211740</v>
      </c>
      <c r="AL5678" t="s">
        <v>7439</v>
      </c>
    </row>
    <row r="5679" spans="1:38" x14ac:dyDescent="0.25">
      <c r="A5679" t="s">
        <v>4823</v>
      </c>
      <c r="B5679" s="1">
        <v>43496</v>
      </c>
      <c r="C5679" t="s">
        <v>37</v>
      </c>
      <c r="D5679" t="s">
        <v>4824</v>
      </c>
      <c r="E5679" t="s">
        <v>4828</v>
      </c>
      <c r="F5679" t="s">
        <v>15796</v>
      </c>
      <c r="G5679" t="s">
        <v>15797</v>
      </c>
      <c r="H5679" t="s">
        <v>418</v>
      </c>
      <c r="I5679" t="s">
        <v>8006</v>
      </c>
      <c r="J5679" t="s">
        <v>44</v>
      </c>
      <c r="K5679">
        <v>1752988</v>
      </c>
      <c r="L5679">
        <v>22847976</v>
      </c>
      <c r="M5679">
        <v>0</v>
      </c>
      <c r="N5679">
        <v>-402888</v>
      </c>
      <c r="O5679">
        <v>0</v>
      </c>
      <c r="P5679" s="2">
        <v>1752988</v>
      </c>
      <c r="Q5679">
        <v>0</v>
      </c>
      <c r="R5679">
        <v>0</v>
      </c>
      <c r="S5679">
        <f>+Table__192.168.17.17_SPDK_KanpusEF_GajiKemandoran[[#This Row],[GajiPokok]]+Table__192.168.17.17_SPDK_KanpusEF_GajiKemandoran[[#This Row],[Rapel]]+Table__192.168.17.17_SPDK_KanpusEF_GajiKemandoran[[#This Row],[Premi]]</f>
        <v>1752988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81577</v>
      </c>
      <c r="AD5679">
        <v>0</v>
      </c>
      <c r="AE5679">
        <v>18705</v>
      </c>
      <c r="AF5679">
        <v>0</v>
      </c>
      <c r="AG5679">
        <v>0</v>
      </c>
      <c r="AH5679">
        <v>610016</v>
      </c>
      <c r="AI5679">
        <v>13800</v>
      </c>
      <c r="AJ5679">
        <v>724098</v>
      </c>
      <c r="AK5679" s="2">
        <v>1028890</v>
      </c>
      <c r="AL5679" t="s">
        <v>4829</v>
      </c>
    </row>
    <row r="5680" spans="1:38" x14ac:dyDescent="0.25">
      <c r="A5680" t="s">
        <v>3742</v>
      </c>
      <c r="B5680" s="1">
        <v>43496</v>
      </c>
      <c r="C5680" t="s">
        <v>36</v>
      </c>
      <c r="D5680" t="s">
        <v>3743</v>
      </c>
      <c r="E5680" t="s">
        <v>3782</v>
      </c>
      <c r="F5680" t="s">
        <v>13960</v>
      </c>
      <c r="G5680" t="s">
        <v>13961</v>
      </c>
      <c r="H5680" t="s">
        <v>438</v>
      </c>
      <c r="I5680" t="s">
        <v>105</v>
      </c>
      <c r="J5680" t="s">
        <v>44</v>
      </c>
      <c r="K5680">
        <v>1752813.2861538499</v>
      </c>
      <c r="L5680">
        <v>22863795.433846202</v>
      </c>
      <c r="M5680">
        <v>0</v>
      </c>
      <c r="N5680">
        <v>-422124</v>
      </c>
      <c r="O5680">
        <v>0</v>
      </c>
      <c r="P5680" s="2">
        <v>1752813.286153846</v>
      </c>
      <c r="Q5680">
        <v>0</v>
      </c>
      <c r="R5680">
        <v>0</v>
      </c>
      <c r="S5680">
        <f>+Table__192.168.17.17_SPDK_KanpusEF_GajiKemandoran[[#This Row],[GajiPokok]]+Table__192.168.17.17_SPDK_KanpusEF_GajiKemandoran[[#This Row],[Rapel]]+Table__192.168.17.17_SPDK_KanpusEF_GajiKemandoran[[#This Row],[Premi]]</f>
        <v>1752813.286153846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84101</v>
      </c>
      <c r="AD5680">
        <v>0</v>
      </c>
      <c r="AE5680">
        <v>19497</v>
      </c>
      <c r="AF5680">
        <v>0</v>
      </c>
      <c r="AG5680">
        <v>0</v>
      </c>
      <c r="AH5680">
        <v>0</v>
      </c>
      <c r="AI5680">
        <v>23000</v>
      </c>
      <c r="AJ5680">
        <v>126598</v>
      </c>
      <c r="AK5680" s="2">
        <v>1626215.286153846</v>
      </c>
      <c r="AL5680" t="s">
        <v>3783</v>
      </c>
    </row>
    <row r="5681" spans="1:38" x14ac:dyDescent="0.25">
      <c r="A5681" t="s">
        <v>479</v>
      </c>
      <c r="B5681" s="1">
        <v>43496</v>
      </c>
      <c r="C5681" t="s">
        <v>164</v>
      </c>
      <c r="D5681" t="s">
        <v>994</v>
      </c>
      <c r="E5681" t="s">
        <v>1078</v>
      </c>
      <c r="F5681" t="s">
        <v>9538</v>
      </c>
      <c r="G5681" t="s">
        <v>1227</v>
      </c>
      <c r="H5681" t="s">
        <v>438</v>
      </c>
      <c r="I5681" t="s">
        <v>105</v>
      </c>
      <c r="J5681" t="s">
        <v>44</v>
      </c>
      <c r="K5681">
        <v>2307430.3822278902</v>
      </c>
      <c r="L5681">
        <v>29415016.5867346</v>
      </c>
      <c r="M5681">
        <v>0</v>
      </c>
      <c r="N5681">
        <v>-422124</v>
      </c>
      <c r="O5681">
        <v>0</v>
      </c>
      <c r="P5681" s="2">
        <v>1752744.38222789</v>
      </c>
      <c r="Q5681">
        <v>0</v>
      </c>
      <c r="R5681">
        <v>554686</v>
      </c>
      <c r="S5681">
        <f>+Table__192.168.17.17_SPDK_KanpusEF_GajiKemandoran[[#This Row],[GajiPokok]]+Table__192.168.17.17_SPDK_KanpusEF_GajiKemandoran[[#This Row],[Rapel]]+Table__192.168.17.17_SPDK_KanpusEF_GajiKemandoran[[#This Row],[Premi]]</f>
        <v>2307430.3822278902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81930</v>
      </c>
      <c r="AD5681">
        <v>0</v>
      </c>
      <c r="AE5681">
        <v>19497</v>
      </c>
      <c r="AF5681">
        <v>0</v>
      </c>
      <c r="AG5681">
        <v>0</v>
      </c>
      <c r="AH5681">
        <v>560895</v>
      </c>
      <c r="AI5681">
        <v>1361386</v>
      </c>
      <c r="AJ5681">
        <v>2023708</v>
      </c>
      <c r="AK5681" s="2">
        <v>283722.38222789019</v>
      </c>
      <c r="AL5681" t="s">
        <v>1079</v>
      </c>
    </row>
    <row r="5682" spans="1:38" x14ac:dyDescent="0.25">
      <c r="A5682" t="s">
        <v>5790</v>
      </c>
      <c r="B5682" s="1">
        <v>43496</v>
      </c>
      <c r="C5682" t="s">
        <v>36</v>
      </c>
      <c r="D5682" t="s">
        <v>5791</v>
      </c>
      <c r="E5682" t="s">
        <v>5847</v>
      </c>
      <c r="F5682" t="s">
        <v>17528</v>
      </c>
      <c r="G5682" t="s">
        <v>17529</v>
      </c>
      <c r="H5682" t="s">
        <v>438</v>
      </c>
      <c r="I5682" t="s">
        <v>7913</v>
      </c>
      <c r="J5682" t="s">
        <v>44</v>
      </c>
      <c r="K5682">
        <v>1752233.65886288</v>
      </c>
      <c r="L5682">
        <v>23254435.906354502</v>
      </c>
      <c r="M5682">
        <v>0</v>
      </c>
      <c r="N5682">
        <v>-403752</v>
      </c>
      <c r="O5682">
        <v>0</v>
      </c>
      <c r="P5682" s="2">
        <v>1752233.658862876</v>
      </c>
      <c r="Q5682">
        <v>0</v>
      </c>
      <c r="R5682">
        <v>0</v>
      </c>
      <c r="S5682">
        <f>+Table__192.168.17.17_SPDK_KanpusEF_GajiKemandoran[[#This Row],[GajiPokok]]+Table__192.168.17.17_SPDK_KanpusEF_GajiKemandoran[[#This Row],[Rapel]]+Table__192.168.17.17_SPDK_KanpusEF_GajiKemandoran[[#This Row],[Premi]]</f>
        <v>1752233.658862876</v>
      </c>
      <c r="T5682">
        <v>0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90284</v>
      </c>
      <c r="AD5682">
        <v>0</v>
      </c>
      <c r="AE5682">
        <v>18820</v>
      </c>
      <c r="AF5682">
        <v>0</v>
      </c>
      <c r="AG5682">
        <v>0</v>
      </c>
      <c r="AH5682">
        <v>377500</v>
      </c>
      <c r="AI5682">
        <v>514000</v>
      </c>
      <c r="AJ5682">
        <v>1000604</v>
      </c>
      <c r="AK5682" s="2">
        <v>751629.65886287601</v>
      </c>
      <c r="AL5682" t="s">
        <v>5848</v>
      </c>
    </row>
    <row r="5683" spans="1:38" x14ac:dyDescent="0.25">
      <c r="A5683" t="s">
        <v>6165</v>
      </c>
      <c r="B5683" s="1">
        <v>43496</v>
      </c>
      <c r="C5683" t="s">
        <v>479</v>
      </c>
      <c r="D5683" t="s">
        <v>6166</v>
      </c>
      <c r="E5683" t="s">
        <v>6259</v>
      </c>
      <c r="F5683" t="s">
        <v>18615</v>
      </c>
      <c r="G5683" t="s">
        <v>18616</v>
      </c>
      <c r="H5683" t="s">
        <v>2273</v>
      </c>
      <c r="I5683" t="s">
        <v>105</v>
      </c>
      <c r="J5683" t="s">
        <v>44</v>
      </c>
      <c r="K5683">
        <v>2105847</v>
      </c>
      <c r="L5683">
        <v>27498228</v>
      </c>
      <c r="M5683">
        <v>0</v>
      </c>
      <c r="N5683">
        <v>-422124</v>
      </c>
      <c r="O5683">
        <v>0</v>
      </c>
      <c r="P5683" s="2">
        <v>1752193</v>
      </c>
      <c r="Q5683">
        <v>0</v>
      </c>
      <c r="R5683">
        <v>353654</v>
      </c>
      <c r="S5683">
        <f>+Table__192.168.17.17_SPDK_KanpusEF_GajiKemandoran[[#This Row],[GajiPokok]]+Table__192.168.17.17_SPDK_KanpusEF_GajiKemandoran[[#This Row],[Rapel]]+Table__192.168.17.17_SPDK_KanpusEF_GajiKemandoran[[#This Row],[Premi]]</f>
        <v>2105847</v>
      </c>
      <c r="T5683">
        <v>0</v>
      </c>
      <c r="U5683">
        <v>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92393</v>
      </c>
      <c r="AD5683">
        <v>0</v>
      </c>
      <c r="AE5683">
        <v>19497</v>
      </c>
      <c r="AF5683">
        <v>0</v>
      </c>
      <c r="AG5683">
        <v>0</v>
      </c>
      <c r="AH5683">
        <v>580119</v>
      </c>
      <c r="AI5683">
        <v>8500</v>
      </c>
      <c r="AJ5683">
        <v>700509</v>
      </c>
      <c r="AK5683" s="2">
        <v>1405338</v>
      </c>
      <c r="AL5683" t="s">
        <v>440</v>
      </c>
    </row>
    <row r="5684" spans="1:38" x14ac:dyDescent="0.25">
      <c r="A5684" t="s">
        <v>2685</v>
      </c>
      <c r="B5684" s="1">
        <v>43496</v>
      </c>
      <c r="C5684" t="s">
        <v>164</v>
      </c>
      <c r="D5684" t="s">
        <v>2686</v>
      </c>
      <c r="E5684" t="s">
        <v>12746</v>
      </c>
      <c r="F5684" t="s">
        <v>12783</v>
      </c>
      <c r="G5684" t="s">
        <v>512</v>
      </c>
      <c r="H5684" t="s">
        <v>438</v>
      </c>
      <c r="I5684" t="s">
        <v>109</v>
      </c>
      <c r="J5684" t="s">
        <v>44</v>
      </c>
      <c r="K5684">
        <v>1751862.60869565</v>
      </c>
      <c r="L5684">
        <v>22773583.304347798</v>
      </c>
      <c r="M5684">
        <v>0</v>
      </c>
      <c r="N5684">
        <v>-419244</v>
      </c>
      <c r="O5684">
        <v>0</v>
      </c>
      <c r="P5684" s="2">
        <v>1751862.60869565</v>
      </c>
      <c r="Q5684">
        <v>0</v>
      </c>
      <c r="R5684">
        <v>0</v>
      </c>
      <c r="S5684">
        <f>+Table__192.168.17.17_SPDK_KanpusEF_GajiKemandoran[[#This Row],[GajiPokok]]+Table__192.168.17.17_SPDK_KanpusEF_GajiKemandoran[[#This Row],[Rapel]]+Table__192.168.17.17_SPDK_KanpusEF_GajiKemandoran[[#This Row],[Premi]]</f>
        <v>1751862.60869565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82259</v>
      </c>
      <c r="AD5684">
        <v>0</v>
      </c>
      <c r="AE5684">
        <v>19166</v>
      </c>
      <c r="AF5684">
        <v>0</v>
      </c>
      <c r="AG5684">
        <v>0</v>
      </c>
      <c r="AH5684">
        <v>1016552</v>
      </c>
      <c r="AI5684">
        <v>6250</v>
      </c>
      <c r="AJ5684">
        <v>1124227</v>
      </c>
      <c r="AK5684" s="2">
        <v>627635.60869565001</v>
      </c>
      <c r="AL5684" t="s">
        <v>12749</v>
      </c>
    </row>
    <row r="5685" spans="1:38" x14ac:dyDescent="0.25">
      <c r="A5685" t="s">
        <v>1648</v>
      </c>
      <c r="B5685" s="1">
        <v>43496</v>
      </c>
      <c r="C5685" t="s">
        <v>479</v>
      </c>
      <c r="D5685" t="s">
        <v>1649</v>
      </c>
      <c r="E5685" t="s">
        <v>1741</v>
      </c>
      <c r="F5685" t="s">
        <v>11252</v>
      </c>
      <c r="G5685" t="s">
        <v>11253</v>
      </c>
      <c r="H5685" t="s">
        <v>438</v>
      </c>
      <c r="I5685" t="s">
        <v>8006</v>
      </c>
      <c r="J5685" t="s">
        <v>44</v>
      </c>
      <c r="K5685">
        <v>1751723.86153846</v>
      </c>
      <c r="L5685">
        <v>22308898.3384615</v>
      </c>
      <c r="M5685">
        <v>0</v>
      </c>
      <c r="N5685">
        <v>-402888</v>
      </c>
      <c r="O5685">
        <v>0</v>
      </c>
      <c r="P5685" s="2">
        <v>1751723.86153846</v>
      </c>
      <c r="Q5685">
        <v>0</v>
      </c>
      <c r="R5685">
        <v>0</v>
      </c>
      <c r="S5685">
        <f>+Table__192.168.17.17_SPDK_KanpusEF_GajiKemandoran[[#This Row],[GajiPokok]]+Table__192.168.17.17_SPDK_KanpusEF_GajiKemandoran[[#This Row],[Rapel]]+Table__192.168.17.17_SPDK_KanpusEF_GajiKemandoran[[#This Row],[Premi]]</f>
        <v>1751723.86153846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70663</v>
      </c>
      <c r="AD5685">
        <v>0</v>
      </c>
      <c r="AE5685">
        <v>18705</v>
      </c>
      <c r="AF5685">
        <v>0</v>
      </c>
      <c r="AG5685">
        <v>0</v>
      </c>
      <c r="AH5685">
        <v>0</v>
      </c>
      <c r="AI5685">
        <v>46250</v>
      </c>
      <c r="AJ5685">
        <v>135618</v>
      </c>
      <c r="AK5685" s="2">
        <v>1616105.86153846</v>
      </c>
      <c r="AL5685" t="s">
        <v>1742</v>
      </c>
    </row>
    <row r="5686" spans="1:38" x14ac:dyDescent="0.25">
      <c r="A5686" t="s">
        <v>2889</v>
      </c>
      <c r="B5686" s="1">
        <v>43496</v>
      </c>
      <c r="C5686" t="s">
        <v>142</v>
      </c>
      <c r="D5686" t="s">
        <v>2890</v>
      </c>
      <c r="E5686" t="s">
        <v>2940</v>
      </c>
      <c r="F5686" t="s">
        <v>13131</v>
      </c>
      <c r="G5686" t="s">
        <v>446</v>
      </c>
      <c r="H5686" t="s">
        <v>1745</v>
      </c>
      <c r="I5686" t="s">
        <v>7913</v>
      </c>
      <c r="J5686" t="s">
        <v>44</v>
      </c>
      <c r="K5686">
        <v>1751644.17391304</v>
      </c>
      <c r="L5686">
        <v>22752722.086956501</v>
      </c>
      <c r="M5686">
        <v>0</v>
      </c>
      <c r="N5686">
        <v>-403752</v>
      </c>
      <c r="O5686">
        <v>0</v>
      </c>
      <c r="P5686" s="2">
        <v>1751644.17391304</v>
      </c>
      <c r="Q5686">
        <v>0</v>
      </c>
      <c r="R5686">
        <v>0</v>
      </c>
      <c r="S5686">
        <f>+Table__192.168.17.17_SPDK_KanpusEF_GajiKemandoran[[#This Row],[GajiPokok]]+Table__192.168.17.17_SPDK_KanpusEF_GajiKemandoran[[#This Row],[Rapel]]+Table__192.168.17.17_SPDK_KanpusEF_GajiKemandoran[[#This Row],[Premi]]</f>
        <v>1751644.17391304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79979</v>
      </c>
      <c r="AD5686">
        <v>0</v>
      </c>
      <c r="AE5686">
        <v>18820</v>
      </c>
      <c r="AF5686">
        <v>0</v>
      </c>
      <c r="AG5686">
        <v>0</v>
      </c>
      <c r="AH5686">
        <v>0</v>
      </c>
      <c r="AI5686">
        <v>15000</v>
      </c>
      <c r="AJ5686">
        <v>113799</v>
      </c>
      <c r="AK5686" s="2">
        <v>1637845.17391304</v>
      </c>
      <c r="AL5686" t="s">
        <v>2941</v>
      </c>
    </row>
    <row r="5687" spans="1:38" x14ac:dyDescent="0.25">
      <c r="A5687" t="s">
        <v>5790</v>
      </c>
      <c r="B5687" s="1">
        <v>43496</v>
      </c>
      <c r="C5687" t="s">
        <v>36</v>
      </c>
      <c r="D5687" t="s">
        <v>5791</v>
      </c>
      <c r="E5687" t="s">
        <v>5851</v>
      </c>
      <c r="F5687" t="s">
        <v>17464</v>
      </c>
      <c r="G5687" t="s">
        <v>741</v>
      </c>
      <c r="H5687" t="s">
        <v>4585</v>
      </c>
      <c r="I5687" t="s">
        <v>7908</v>
      </c>
      <c r="J5687" t="s">
        <v>44</v>
      </c>
      <c r="K5687">
        <v>1751024.38</v>
      </c>
      <c r="L5687">
        <v>23241604.559999999</v>
      </c>
      <c r="M5687">
        <v>0</v>
      </c>
      <c r="N5687">
        <v>-406020</v>
      </c>
      <c r="O5687">
        <v>0</v>
      </c>
      <c r="P5687" s="2">
        <v>1751024.38</v>
      </c>
      <c r="Q5687">
        <v>0</v>
      </c>
      <c r="R5687">
        <v>0</v>
      </c>
      <c r="S5687">
        <f>+Table__192.168.17.17_SPDK_KanpusEF_GajiKemandoran[[#This Row],[GajiPokok]]+Table__192.168.17.17_SPDK_KanpusEF_GajiKemandoran[[#This Row],[Rapel]]+Table__192.168.17.17_SPDK_KanpusEF_GajiKemandoran[[#This Row],[Premi]]</f>
        <v>1751024.38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90494</v>
      </c>
      <c r="AD5687">
        <v>0</v>
      </c>
      <c r="AE5687">
        <v>19050</v>
      </c>
      <c r="AF5687">
        <v>0</v>
      </c>
      <c r="AG5687">
        <v>0</v>
      </c>
      <c r="AH5687">
        <v>481785</v>
      </c>
      <c r="AI5687">
        <v>406500</v>
      </c>
      <c r="AJ5687">
        <v>997829</v>
      </c>
      <c r="AK5687" s="2">
        <v>753195.37999999989</v>
      </c>
      <c r="AL5687" t="s">
        <v>5852</v>
      </c>
    </row>
    <row r="5688" spans="1:38" x14ac:dyDescent="0.25">
      <c r="A5688" t="s">
        <v>4322</v>
      </c>
      <c r="B5688" s="1">
        <v>43496</v>
      </c>
      <c r="C5688" t="s">
        <v>142</v>
      </c>
      <c r="D5688" t="s">
        <v>4324</v>
      </c>
      <c r="E5688" t="s">
        <v>4382</v>
      </c>
      <c r="F5688" t="s">
        <v>15066</v>
      </c>
      <c r="G5688" t="s">
        <v>15068</v>
      </c>
      <c r="H5688" t="s">
        <v>133</v>
      </c>
      <c r="I5688" t="s">
        <v>7915</v>
      </c>
      <c r="J5688" t="s">
        <v>44</v>
      </c>
      <c r="K5688">
        <v>2109741</v>
      </c>
      <c r="L5688">
        <v>27125808</v>
      </c>
      <c r="M5688">
        <v>0</v>
      </c>
      <c r="N5688">
        <v>-402036</v>
      </c>
      <c r="O5688">
        <v>0</v>
      </c>
      <c r="P5688" s="2">
        <v>1750996</v>
      </c>
      <c r="Q5688">
        <v>12500</v>
      </c>
      <c r="R5688">
        <v>346245</v>
      </c>
      <c r="S5688">
        <f>+Table__192.168.17.17_SPDK_KanpusEF_GajiKemandoran[[#This Row],[GajiPokok]]+Table__192.168.17.17_SPDK_KanpusEF_GajiKemandoran[[#This Row],[Rapel]]+Table__192.168.17.17_SPDK_KanpusEF_GajiKemandoran[[#This Row],[Premi]]</f>
        <v>2109741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81461</v>
      </c>
      <c r="AD5688">
        <v>0</v>
      </c>
      <c r="AE5688">
        <v>18590</v>
      </c>
      <c r="AF5688">
        <v>0</v>
      </c>
      <c r="AG5688">
        <v>0</v>
      </c>
      <c r="AH5688">
        <v>582222</v>
      </c>
      <c r="AI5688">
        <v>1427468</v>
      </c>
      <c r="AJ5688">
        <v>2109741</v>
      </c>
      <c r="AK5688" s="2">
        <v>0</v>
      </c>
      <c r="AL5688" t="s">
        <v>798</v>
      </c>
    </row>
    <row r="5689" spans="1:38" x14ac:dyDescent="0.25">
      <c r="A5689" t="s">
        <v>4322</v>
      </c>
      <c r="B5689" s="1">
        <v>43496</v>
      </c>
      <c r="C5689" t="s">
        <v>196</v>
      </c>
      <c r="D5689" t="s">
        <v>4324</v>
      </c>
      <c r="E5689" t="s">
        <v>4407</v>
      </c>
      <c r="F5689" t="s">
        <v>15354</v>
      </c>
      <c r="G5689" t="s">
        <v>798</v>
      </c>
      <c r="H5689" t="s">
        <v>211</v>
      </c>
      <c r="I5689" t="s">
        <v>7915</v>
      </c>
      <c r="J5689" t="s">
        <v>44</v>
      </c>
      <c r="K5689">
        <v>1763496</v>
      </c>
      <c r="L5689">
        <v>22970868</v>
      </c>
      <c r="M5689">
        <v>0</v>
      </c>
      <c r="N5689">
        <v>-402036</v>
      </c>
      <c r="O5689">
        <v>0</v>
      </c>
      <c r="P5689" s="2">
        <v>1750996</v>
      </c>
      <c r="Q5689">
        <v>12500</v>
      </c>
      <c r="R5689">
        <v>0</v>
      </c>
      <c r="S5689">
        <f>+Table__192.168.17.17_SPDK_KanpusEF_GajiKemandoran[[#This Row],[GajiPokok]]+Table__192.168.17.17_SPDK_KanpusEF_GajiKemandoran[[#This Row],[Rapel]]+Table__192.168.17.17_SPDK_KanpusEF_GajiKemandoran[[#This Row],[Premi]]</f>
        <v>1763496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81461</v>
      </c>
      <c r="AD5689">
        <v>0</v>
      </c>
      <c r="AE5689">
        <v>18590</v>
      </c>
      <c r="AF5689">
        <v>0</v>
      </c>
      <c r="AG5689">
        <v>0</v>
      </c>
      <c r="AH5689">
        <v>434494</v>
      </c>
      <c r="AI5689">
        <v>1228951</v>
      </c>
      <c r="AJ5689">
        <v>1763496</v>
      </c>
      <c r="AK5689" s="2">
        <v>0</v>
      </c>
      <c r="AL5689" t="s">
        <v>4408</v>
      </c>
    </row>
    <row r="5690" spans="1:38" x14ac:dyDescent="0.25">
      <c r="A5690" t="s">
        <v>5918</v>
      </c>
      <c r="B5690" s="1">
        <v>43496</v>
      </c>
      <c r="C5690" t="s">
        <v>36</v>
      </c>
      <c r="D5690" t="s">
        <v>5919</v>
      </c>
      <c r="E5690" t="s">
        <v>5969</v>
      </c>
      <c r="F5690" t="s">
        <v>17831</v>
      </c>
      <c r="G5690" t="s">
        <v>17832</v>
      </c>
      <c r="H5690" t="s">
        <v>886</v>
      </c>
      <c r="I5690" t="s">
        <v>7915</v>
      </c>
      <c r="J5690" t="s">
        <v>44</v>
      </c>
      <c r="K5690">
        <v>1750996</v>
      </c>
      <c r="L5690">
        <v>23104356</v>
      </c>
      <c r="M5690">
        <v>0</v>
      </c>
      <c r="N5690">
        <v>-402036</v>
      </c>
      <c r="O5690">
        <v>0</v>
      </c>
      <c r="P5690" s="2">
        <v>1750996</v>
      </c>
      <c r="Q5690">
        <v>0</v>
      </c>
      <c r="R5690">
        <v>0</v>
      </c>
      <c r="S5690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0</v>
      </c>
      <c r="AB5690">
        <v>0</v>
      </c>
      <c r="AC5690">
        <v>87366</v>
      </c>
      <c r="AD5690">
        <v>0</v>
      </c>
      <c r="AE5690">
        <v>18590</v>
      </c>
      <c r="AF5690">
        <v>0</v>
      </c>
      <c r="AG5690">
        <v>0</v>
      </c>
      <c r="AH5690">
        <v>1396819</v>
      </c>
      <c r="AI5690">
        <v>5775</v>
      </c>
      <c r="AJ5690">
        <v>1508550</v>
      </c>
      <c r="AK5690" s="2">
        <v>242446</v>
      </c>
      <c r="AL5690" t="s">
        <v>5970</v>
      </c>
    </row>
    <row r="5691" spans="1:38" x14ac:dyDescent="0.25">
      <c r="A5691" t="s">
        <v>7691</v>
      </c>
      <c r="B5691" s="1">
        <v>43496</v>
      </c>
      <c r="C5691" t="s">
        <v>164</v>
      </c>
      <c r="D5691" t="s">
        <v>7692</v>
      </c>
      <c r="E5691" t="s">
        <v>7751</v>
      </c>
      <c r="F5691" t="s">
        <v>20250</v>
      </c>
      <c r="G5691" t="s">
        <v>20251</v>
      </c>
      <c r="H5691" t="s">
        <v>133</v>
      </c>
      <c r="I5691" t="s">
        <v>7915</v>
      </c>
      <c r="J5691" t="s">
        <v>44</v>
      </c>
      <c r="K5691">
        <v>2024972</v>
      </c>
      <c r="L5691">
        <v>26059596</v>
      </c>
      <c r="M5691">
        <v>0</v>
      </c>
      <c r="N5691">
        <v>-402036</v>
      </c>
      <c r="O5691">
        <v>0</v>
      </c>
      <c r="P5691" s="2">
        <v>1750996</v>
      </c>
      <c r="Q5691">
        <v>0</v>
      </c>
      <c r="R5691">
        <v>273976</v>
      </c>
      <c r="S5691">
        <f>+Table__192.168.17.17_SPDK_KanpusEF_GajiKemandoran[[#This Row],[GajiPokok]]+Table__192.168.17.17_SPDK_KanpusEF_GajiKemandoran[[#This Row],[Rapel]]+Table__192.168.17.17_SPDK_KanpusEF_GajiKemandoran[[#This Row],[Premi]]</f>
        <v>2024972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80440</v>
      </c>
      <c r="AD5691">
        <v>0</v>
      </c>
      <c r="AE5691">
        <v>18590</v>
      </c>
      <c r="AF5691">
        <v>0</v>
      </c>
      <c r="AG5691">
        <v>0</v>
      </c>
      <c r="AH5691">
        <v>851133</v>
      </c>
      <c r="AI5691">
        <v>662726</v>
      </c>
      <c r="AJ5691">
        <v>1612889</v>
      </c>
      <c r="AK5691" s="2">
        <v>412083</v>
      </c>
      <c r="AL5691" t="s">
        <v>7752</v>
      </c>
    </row>
    <row r="5692" spans="1:38" x14ac:dyDescent="0.25">
      <c r="A5692" t="s">
        <v>2485</v>
      </c>
      <c r="B5692" s="1">
        <v>43496</v>
      </c>
      <c r="C5692" t="s">
        <v>37</v>
      </c>
      <c r="D5692" t="s">
        <v>2486</v>
      </c>
      <c r="E5692" t="s">
        <v>2548</v>
      </c>
      <c r="F5692" t="s">
        <v>12287</v>
      </c>
      <c r="G5692" t="s">
        <v>739</v>
      </c>
      <c r="H5692" t="s">
        <v>90</v>
      </c>
      <c r="I5692" t="s">
        <v>7915</v>
      </c>
      <c r="J5692" t="s">
        <v>44</v>
      </c>
      <c r="K5692">
        <v>1750996</v>
      </c>
      <c r="L5692">
        <v>22299684</v>
      </c>
      <c r="M5692">
        <v>0</v>
      </c>
      <c r="N5692">
        <v>-402036</v>
      </c>
      <c r="O5692">
        <v>0</v>
      </c>
      <c r="P5692" s="2">
        <v>1750996</v>
      </c>
      <c r="Q5692">
        <v>0</v>
      </c>
      <c r="R5692">
        <v>0</v>
      </c>
      <c r="S5692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70603</v>
      </c>
      <c r="AD5692">
        <v>0</v>
      </c>
      <c r="AE5692">
        <v>18590</v>
      </c>
      <c r="AF5692">
        <v>0</v>
      </c>
      <c r="AG5692">
        <v>0</v>
      </c>
      <c r="AH5692">
        <v>0</v>
      </c>
      <c r="AI5692">
        <v>1180150</v>
      </c>
      <c r="AJ5692">
        <v>1269343</v>
      </c>
      <c r="AK5692" s="2">
        <v>481653</v>
      </c>
      <c r="AL5692" t="s">
        <v>2549</v>
      </c>
    </row>
    <row r="5693" spans="1:38" x14ac:dyDescent="0.25">
      <c r="A5693" t="s">
        <v>4823</v>
      </c>
      <c r="B5693" s="1">
        <v>43496</v>
      </c>
      <c r="C5693" t="s">
        <v>255</v>
      </c>
      <c r="D5693" t="s">
        <v>4824</v>
      </c>
      <c r="E5693" t="s">
        <v>5019</v>
      </c>
      <c r="F5693" t="s">
        <v>16116</v>
      </c>
      <c r="G5693" t="s">
        <v>16117</v>
      </c>
      <c r="H5693" t="s">
        <v>308</v>
      </c>
      <c r="I5693" t="s">
        <v>7915</v>
      </c>
      <c r="J5693" t="s">
        <v>44</v>
      </c>
      <c r="K5693">
        <v>1750996</v>
      </c>
      <c r="L5693">
        <v>22823592</v>
      </c>
      <c r="M5693">
        <v>0</v>
      </c>
      <c r="N5693">
        <v>-402036</v>
      </c>
      <c r="O5693">
        <v>0</v>
      </c>
      <c r="P5693" s="2">
        <v>1750996</v>
      </c>
      <c r="Q5693">
        <v>0</v>
      </c>
      <c r="R5693">
        <v>0</v>
      </c>
      <c r="S5693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81517</v>
      </c>
      <c r="AD5693">
        <v>0</v>
      </c>
      <c r="AE5693">
        <v>18590</v>
      </c>
      <c r="AF5693">
        <v>0</v>
      </c>
      <c r="AG5693">
        <v>0</v>
      </c>
      <c r="AH5693">
        <v>1111730</v>
      </c>
      <c r="AI5693">
        <v>53800</v>
      </c>
      <c r="AJ5693">
        <v>1265637</v>
      </c>
      <c r="AK5693" s="2">
        <v>485359</v>
      </c>
      <c r="AL5693" t="s">
        <v>5020</v>
      </c>
    </row>
    <row r="5694" spans="1:38" x14ac:dyDescent="0.25">
      <c r="A5694" t="s">
        <v>196</v>
      </c>
      <c r="B5694" s="1">
        <v>43496</v>
      </c>
      <c r="C5694" t="s">
        <v>36</v>
      </c>
      <c r="D5694" t="s">
        <v>2167</v>
      </c>
      <c r="E5694" t="s">
        <v>2221</v>
      </c>
      <c r="F5694" t="s">
        <v>11954</v>
      </c>
      <c r="G5694" t="s">
        <v>403</v>
      </c>
      <c r="H5694" t="s">
        <v>2273</v>
      </c>
      <c r="I5694" t="s">
        <v>7915</v>
      </c>
      <c r="J5694" t="s">
        <v>44</v>
      </c>
      <c r="K5694">
        <v>1750996</v>
      </c>
      <c r="L5694">
        <v>22428288</v>
      </c>
      <c r="M5694">
        <v>0</v>
      </c>
      <c r="N5694">
        <v>-402036</v>
      </c>
      <c r="O5694">
        <v>0</v>
      </c>
      <c r="P5694" s="2">
        <v>1750996</v>
      </c>
      <c r="Q5694">
        <v>0</v>
      </c>
      <c r="R5694">
        <v>0</v>
      </c>
      <c r="S5694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73281</v>
      </c>
      <c r="AD5694">
        <v>0</v>
      </c>
      <c r="AE5694">
        <v>18590</v>
      </c>
      <c r="AF5694">
        <v>0</v>
      </c>
      <c r="AG5694">
        <v>0</v>
      </c>
      <c r="AH5694">
        <v>0</v>
      </c>
      <c r="AI5694">
        <v>1117500</v>
      </c>
      <c r="AJ5694">
        <v>1209371</v>
      </c>
      <c r="AK5694" s="2">
        <v>541625</v>
      </c>
      <c r="AL5694" t="s">
        <v>433</v>
      </c>
    </row>
    <row r="5695" spans="1:38" x14ac:dyDescent="0.25">
      <c r="A5695" t="s">
        <v>3637</v>
      </c>
      <c r="B5695" s="1">
        <v>43496</v>
      </c>
      <c r="C5695" t="s">
        <v>2685</v>
      </c>
      <c r="D5695" t="s">
        <v>3638</v>
      </c>
      <c r="E5695" t="s">
        <v>3693</v>
      </c>
      <c r="F5695" t="s">
        <v>13889</v>
      </c>
      <c r="G5695" t="s">
        <v>13890</v>
      </c>
      <c r="H5695" t="s">
        <v>517</v>
      </c>
      <c r="I5695" t="s">
        <v>7915</v>
      </c>
      <c r="J5695" t="s">
        <v>44</v>
      </c>
      <c r="K5695">
        <v>1763218</v>
      </c>
      <c r="L5695">
        <v>22967532</v>
      </c>
      <c r="M5695">
        <v>0</v>
      </c>
      <c r="N5695">
        <v>-402036</v>
      </c>
      <c r="O5695">
        <v>0</v>
      </c>
      <c r="P5695" s="2">
        <v>1750996</v>
      </c>
      <c r="Q5695">
        <v>12222</v>
      </c>
      <c r="R5695">
        <v>0</v>
      </c>
      <c r="S5695">
        <f>+Table__192.168.17.17_SPDK_KanpusEF_GajiKemandoran[[#This Row],[GajiPokok]]+Table__192.168.17.17_SPDK_KanpusEF_GajiKemandoran[[#This Row],[Rapel]]+Table__192.168.17.17_SPDK_KanpusEF_GajiKemandoran[[#This Row],[Premi]]</f>
        <v>1763218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81461</v>
      </c>
      <c r="AD5695">
        <v>0</v>
      </c>
      <c r="AE5695">
        <v>18590</v>
      </c>
      <c r="AF5695">
        <v>0</v>
      </c>
      <c r="AG5695">
        <v>0</v>
      </c>
      <c r="AH5695">
        <v>653353</v>
      </c>
      <c r="AI5695">
        <v>461300</v>
      </c>
      <c r="AJ5695">
        <v>1214704</v>
      </c>
      <c r="AK5695" s="2">
        <v>548514</v>
      </c>
      <c r="AL5695" t="s">
        <v>3694</v>
      </c>
    </row>
    <row r="5696" spans="1:38" x14ac:dyDescent="0.25">
      <c r="A5696" t="s">
        <v>7795</v>
      </c>
      <c r="B5696" s="1">
        <v>43496</v>
      </c>
      <c r="C5696" t="s">
        <v>164</v>
      </c>
      <c r="D5696" t="s">
        <v>7796</v>
      </c>
      <c r="E5696" t="s">
        <v>7869</v>
      </c>
      <c r="F5696" t="s">
        <v>20410</v>
      </c>
      <c r="G5696" t="s">
        <v>855</v>
      </c>
      <c r="H5696" t="s">
        <v>499</v>
      </c>
      <c r="I5696" t="s">
        <v>7915</v>
      </c>
      <c r="J5696" t="s">
        <v>44</v>
      </c>
      <c r="K5696">
        <v>1750996</v>
      </c>
      <c r="L5696">
        <v>22631268</v>
      </c>
      <c r="M5696">
        <v>0</v>
      </c>
      <c r="N5696">
        <v>-402036</v>
      </c>
      <c r="O5696">
        <v>0</v>
      </c>
      <c r="P5696" s="2">
        <v>1750996</v>
      </c>
      <c r="Q5696">
        <v>0</v>
      </c>
      <c r="R5696">
        <v>0</v>
      </c>
      <c r="S5696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77510</v>
      </c>
      <c r="AD5696">
        <v>0</v>
      </c>
      <c r="AE5696">
        <v>18590</v>
      </c>
      <c r="AF5696">
        <v>0</v>
      </c>
      <c r="AG5696">
        <v>0</v>
      </c>
      <c r="AH5696">
        <v>556154</v>
      </c>
      <c r="AI5696">
        <v>544500</v>
      </c>
      <c r="AJ5696">
        <v>1196754</v>
      </c>
      <c r="AK5696" s="2">
        <v>554242</v>
      </c>
      <c r="AL5696" t="s">
        <v>3523</v>
      </c>
    </row>
    <row r="5697" spans="1:38" x14ac:dyDescent="0.25">
      <c r="A5697" t="s">
        <v>7250</v>
      </c>
      <c r="B5697" s="1">
        <v>43496</v>
      </c>
      <c r="C5697" t="s">
        <v>492</v>
      </c>
      <c r="D5697" t="s">
        <v>7251</v>
      </c>
      <c r="E5697" t="s">
        <v>7353</v>
      </c>
      <c r="F5697" t="s">
        <v>19681</v>
      </c>
      <c r="G5697" t="s">
        <v>7888</v>
      </c>
      <c r="H5697" t="s">
        <v>499</v>
      </c>
      <c r="I5697" t="s">
        <v>7915</v>
      </c>
      <c r="J5697" t="s">
        <v>44</v>
      </c>
      <c r="K5697">
        <v>1750996</v>
      </c>
      <c r="L5697">
        <v>22771884</v>
      </c>
      <c r="M5697">
        <v>0</v>
      </c>
      <c r="N5697">
        <v>-402036</v>
      </c>
      <c r="O5697">
        <v>0</v>
      </c>
      <c r="P5697" s="2">
        <v>1750996</v>
      </c>
      <c r="Q5697">
        <v>0</v>
      </c>
      <c r="R5697">
        <v>0</v>
      </c>
      <c r="S5697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80440</v>
      </c>
      <c r="AD5697">
        <v>0</v>
      </c>
      <c r="AE5697">
        <v>18590</v>
      </c>
      <c r="AF5697">
        <v>0</v>
      </c>
      <c r="AG5697">
        <v>0</v>
      </c>
      <c r="AH5697">
        <v>703141</v>
      </c>
      <c r="AI5697">
        <v>344000</v>
      </c>
      <c r="AJ5697">
        <v>1146171</v>
      </c>
      <c r="AK5697" s="2">
        <v>604825</v>
      </c>
      <c r="AL5697" t="s">
        <v>7354</v>
      </c>
    </row>
    <row r="5698" spans="1:38" x14ac:dyDescent="0.25">
      <c r="A5698" t="s">
        <v>6599</v>
      </c>
      <c r="B5698" s="1">
        <v>43496</v>
      </c>
      <c r="C5698" t="s">
        <v>142</v>
      </c>
      <c r="D5698" t="s">
        <v>6600</v>
      </c>
      <c r="E5698" t="s">
        <v>19109</v>
      </c>
      <c r="F5698" t="s">
        <v>19137</v>
      </c>
      <c r="G5698" t="s">
        <v>19138</v>
      </c>
      <c r="H5698" t="s">
        <v>3004</v>
      </c>
      <c r="I5698" t="s">
        <v>7915</v>
      </c>
      <c r="J5698" t="s">
        <v>44</v>
      </c>
      <c r="K5698">
        <v>1750996</v>
      </c>
      <c r="L5698">
        <v>22652616</v>
      </c>
      <c r="M5698">
        <v>0</v>
      </c>
      <c r="N5698">
        <v>-402036</v>
      </c>
      <c r="O5698">
        <v>0</v>
      </c>
      <c r="P5698" s="2">
        <v>1750996</v>
      </c>
      <c r="Q5698">
        <v>0</v>
      </c>
      <c r="R5698">
        <v>0</v>
      </c>
      <c r="S5698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77955</v>
      </c>
      <c r="AD5698">
        <v>0</v>
      </c>
      <c r="AE5698">
        <v>18590</v>
      </c>
      <c r="AF5698">
        <v>0</v>
      </c>
      <c r="AG5698">
        <v>0</v>
      </c>
      <c r="AH5698">
        <v>0</v>
      </c>
      <c r="AI5698">
        <v>1048200</v>
      </c>
      <c r="AJ5698">
        <v>1144745</v>
      </c>
      <c r="AK5698" s="2">
        <v>606251</v>
      </c>
      <c r="AL5698" t="s">
        <v>19056</v>
      </c>
    </row>
    <row r="5699" spans="1:38" x14ac:dyDescent="0.25">
      <c r="A5699" t="s">
        <v>4460</v>
      </c>
      <c r="B5699" s="1">
        <v>43496</v>
      </c>
      <c r="C5699" t="s">
        <v>37</v>
      </c>
      <c r="D5699" t="s">
        <v>4461</v>
      </c>
      <c r="E5699" t="s">
        <v>4507</v>
      </c>
      <c r="F5699" t="s">
        <v>15384</v>
      </c>
      <c r="G5699" t="s">
        <v>739</v>
      </c>
      <c r="H5699" t="s">
        <v>90</v>
      </c>
      <c r="I5699" t="s">
        <v>7915</v>
      </c>
      <c r="J5699" t="s">
        <v>44</v>
      </c>
      <c r="K5699">
        <v>1750996</v>
      </c>
      <c r="L5699">
        <v>22823592</v>
      </c>
      <c r="M5699">
        <v>0</v>
      </c>
      <c r="N5699">
        <v>-402036</v>
      </c>
      <c r="O5699">
        <v>0</v>
      </c>
      <c r="P5699" s="2">
        <v>1750996</v>
      </c>
      <c r="Q5699">
        <v>0</v>
      </c>
      <c r="R5699">
        <v>0</v>
      </c>
      <c r="S5699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81517</v>
      </c>
      <c r="AD5699">
        <v>0</v>
      </c>
      <c r="AE5699">
        <v>18590</v>
      </c>
      <c r="AF5699">
        <v>0</v>
      </c>
      <c r="AG5699">
        <v>0</v>
      </c>
      <c r="AH5699">
        <v>613075</v>
      </c>
      <c r="AI5699">
        <v>398500</v>
      </c>
      <c r="AJ5699">
        <v>1111682</v>
      </c>
      <c r="AK5699" s="2">
        <v>639314</v>
      </c>
      <c r="AL5699" t="s">
        <v>4508</v>
      </c>
    </row>
    <row r="5700" spans="1:38" x14ac:dyDescent="0.25">
      <c r="A5700" t="s">
        <v>6312</v>
      </c>
      <c r="B5700" s="1">
        <v>43496</v>
      </c>
      <c r="C5700" t="s">
        <v>142</v>
      </c>
      <c r="D5700" t="s">
        <v>6313</v>
      </c>
      <c r="E5700" t="s">
        <v>6410</v>
      </c>
      <c r="F5700" t="s">
        <v>18786</v>
      </c>
      <c r="G5700" t="s">
        <v>571</v>
      </c>
      <c r="H5700" t="s">
        <v>1745</v>
      </c>
      <c r="I5700" t="s">
        <v>7915</v>
      </c>
      <c r="J5700" t="s">
        <v>44</v>
      </c>
      <c r="K5700">
        <v>1750996</v>
      </c>
      <c r="L5700">
        <v>22553472</v>
      </c>
      <c r="M5700">
        <v>0</v>
      </c>
      <c r="N5700">
        <v>-402036</v>
      </c>
      <c r="O5700">
        <v>0</v>
      </c>
      <c r="P5700" s="2">
        <v>1750996</v>
      </c>
      <c r="Q5700">
        <v>0</v>
      </c>
      <c r="R5700">
        <v>0</v>
      </c>
      <c r="S5700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75890</v>
      </c>
      <c r="AD5700">
        <v>0</v>
      </c>
      <c r="AE5700">
        <v>18590</v>
      </c>
      <c r="AF5700">
        <v>0</v>
      </c>
      <c r="AG5700">
        <v>0</v>
      </c>
      <c r="AH5700">
        <v>0</v>
      </c>
      <c r="AI5700">
        <v>1015400</v>
      </c>
      <c r="AJ5700">
        <v>1109880</v>
      </c>
      <c r="AK5700" s="2">
        <v>641116</v>
      </c>
      <c r="AL5700" t="s">
        <v>6411</v>
      </c>
    </row>
    <row r="5701" spans="1:38" x14ac:dyDescent="0.25">
      <c r="A5701" t="s">
        <v>1967</v>
      </c>
      <c r="B5701" s="1">
        <v>43496</v>
      </c>
      <c r="C5701" t="s">
        <v>180</v>
      </c>
      <c r="D5701" t="s">
        <v>1968</v>
      </c>
      <c r="E5701" t="s">
        <v>11761</v>
      </c>
      <c r="F5701" t="s">
        <v>11807</v>
      </c>
      <c r="G5701" t="s">
        <v>11808</v>
      </c>
      <c r="H5701" t="s">
        <v>2273</v>
      </c>
      <c r="I5701" t="s">
        <v>7915</v>
      </c>
      <c r="J5701" t="s">
        <v>44</v>
      </c>
      <c r="K5701">
        <v>1969396</v>
      </c>
      <c r="L5701">
        <v>24920484</v>
      </c>
      <c r="M5701">
        <v>0</v>
      </c>
      <c r="N5701">
        <v>-402036</v>
      </c>
      <c r="O5701">
        <v>0</v>
      </c>
      <c r="P5701" s="2">
        <v>1750996</v>
      </c>
      <c r="Q5701">
        <v>0</v>
      </c>
      <c r="R5701">
        <v>218400</v>
      </c>
      <c r="S5701">
        <f>+Table__192.168.17.17_SPDK_KanpusEF_GajiKemandoran[[#This Row],[GajiPokok]]+Table__192.168.17.17_SPDK_KanpusEF_GajiKemandoran[[#This Row],[Rapel]]+Table__192.168.17.17_SPDK_KanpusEF_GajiKemandoran[[#This Row],[Premi]]</f>
        <v>1969396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70603</v>
      </c>
      <c r="AD5701">
        <v>0</v>
      </c>
      <c r="AE5701">
        <v>18590</v>
      </c>
      <c r="AF5701">
        <v>0</v>
      </c>
      <c r="AG5701">
        <v>0</v>
      </c>
      <c r="AH5701">
        <v>0</v>
      </c>
      <c r="AI5701">
        <v>1228024</v>
      </c>
      <c r="AJ5701">
        <v>1317217</v>
      </c>
      <c r="AK5701" s="2">
        <v>652179</v>
      </c>
      <c r="AL5701" t="s">
        <v>297</v>
      </c>
    </row>
    <row r="5702" spans="1:38" x14ac:dyDescent="0.25">
      <c r="A5702" t="s">
        <v>2685</v>
      </c>
      <c r="B5702" s="1">
        <v>43496</v>
      </c>
      <c r="C5702" t="s">
        <v>37</v>
      </c>
      <c r="D5702" t="s">
        <v>2686</v>
      </c>
      <c r="E5702" t="s">
        <v>12515</v>
      </c>
      <c r="F5702" t="s">
        <v>12557</v>
      </c>
      <c r="G5702" t="s">
        <v>12558</v>
      </c>
      <c r="H5702" t="s">
        <v>438</v>
      </c>
      <c r="I5702" t="s">
        <v>7915</v>
      </c>
      <c r="J5702" t="s">
        <v>44</v>
      </c>
      <c r="K5702">
        <v>1750996</v>
      </c>
      <c r="L5702">
        <v>22743984</v>
      </c>
      <c r="M5702">
        <v>0</v>
      </c>
      <c r="N5702">
        <v>-402036</v>
      </c>
      <c r="O5702">
        <v>0</v>
      </c>
      <c r="P5702" s="2">
        <v>1750996</v>
      </c>
      <c r="Q5702">
        <v>0</v>
      </c>
      <c r="R5702">
        <v>0</v>
      </c>
      <c r="S5702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79859</v>
      </c>
      <c r="AD5702">
        <v>0</v>
      </c>
      <c r="AE5702">
        <v>18590</v>
      </c>
      <c r="AF5702">
        <v>0</v>
      </c>
      <c r="AG5702">
        <v>0</v>
      </c>
      <c r="AH5702">
        <v>940000</v>
      </c>
      <c r="AI5702">
        <v>50250</v>
      </c>
      <c r="AJ5702">
        <v>1088699</v>
      </c>
      <c r="AK5702" s="2">
        <v>662297</v>
      </c>
      <c r="AL5702" t="s">
        <v>12518</v>
      </c>
    </row>
    <row r="5703" spans="1:38" x14ac:dyDescent="0.25">
      <c r="A5703" t="s">
        <v>3129</v>
      </c>
      <c r="B5703" s="1">
        <v>43496</v>
      </c>
      <c r="C5703" t="s">
        <v>37</v>
      </c>
      <c r="D5703" t="s">
        <v>3130</v>
      </c>
      <c r="E5703" t="s">
        <v>3155</v>
      </c>
      <c r="F5703" t="s">
        <v>13310</v>
      </c>
      <c r="G5703" t="s">
        <v>13311</v>
      </c>
      <c r="H5703" t="s">
        <v>90</v>
      </c>
      <c r="I5703" t="s">
        <v>7915</v>
      </c>
      <c r="J5703" t="s">
        <v>44</v>
      </c>
      <c r="K5703">
        <v>1862088</v>
      </c>
      <c r="L5703">
        <v>24077088</v>
      </c>
      <c r="M5703">
        <v>0</v>
      </c>
      <c r="N5703">
        <v>-402036</v>
      </c>
      <c r="O5703">
        <v>0</v>
      </c>
      <c r="P5703" s="2">
        <v>1750996</v>
      </c>
      <c r="Q5703">
        <v>0</v>
      </c>
      <c r="R5703">
        <v>111092</v>
      </c>
      <c r="S5703">
        <f>+Table__192.168.17.17_SPDK_KanpusEF_GajiKemandoran[[#This Row],[GajiPokok]]+Table__192.168.17.17_SPDK_KanpusEF_GajiKemandoran[[#This Row],[Rapel]]+Table__192.168.17.17_SPDK_KanpusEF_GajiKemandoran[[#This Row],[Premi]]</f>
        <v>1862088</v>
      </c>
      <c r="T5703">
        <v>0</v>
      </c>
      <c r="U5703">
        <v>0</v>
      </c>
      <c r="V5703">
        <v>0</v>
      </c>
      <c r="W5703">
        <v>0</v>
      </c>
      <c r="X5703">
        <v>0</v>
      </c>
      <c r="Y5703">
        <v>0</v>
      </c>
      <c r="Z5703">
        <v>0</v>
      </c>
      <c r="AA5703">
        <v>0</v>
      </c>
      <c r="AB5703">
        <v>0</v>
      </c>
      <c r="AC5703">
        <v>79859</v>
      </c>
      <c r="AD5703">
        <v>0</v>
      </c>
      <c r="AE5703">
        <v>18590</v>
      </c>
      <c r="AF5703">
        <v>0</v>
      </c>
      <c r="AG5703">
        <v>0</v>
      </c>
      <c r="AH5703">
        <v>903810</v>
      </c>
      <c r="AI5703">
        <v>194667</v>
      </c>
      <c r="AJ5703">
        <v>1196926</v>
      </c>
      <c r="AK5703" s="2">
        <v>665162</v>
      </c>
      <c r="AL5703" t="s">
        <v>3156</v>
      </c>
    </row>
    <row r="5704" spans="1:38" x14ac:dyDescent="0.25">
      <c r="A5704" t="s">
        <v>5233</v>
      </c>
      <c r="B5704" s="1">
        <v>43496</v>
      </c>
      <c r="C5704" t="s">
        <v>255</v>
      </c>
      <c r="D5704" t="s">
        <v>5234</v>
      </c>
      <c r="E5704" t="s">
        <v>5400</v>
      </c>
      <c r="F5704" t="s">
        <v>16841</v>
      </c>
      <c r="G5704" t="s">
        <v>16842</v>
      </c>
      <c r="H5704" t="s">
        <v>578</v>
      </c>
      <c r="I5704" t="s">
        <v>7915</v>
      </c>
      <c r="J5704" t="s">
        <v>44</v>
      </c>
      <c r="K5704">
        <v>1750996</v>
      </c>
      <c r="L5704">
        <v>22553472</v>
      </c>
      <c r="M5704">
        <v>0</v>
      </c>
      <c r="N5704">
        <v>-402036</v>
      </c>
      <c r="O5704">
        <v>0</v>
      </c>
      <c r="P5704" s="2">
        <v>1750996</v>
      </c>
      <c r="Q5704">
        <v>0</v>
      </c>
      <c r="R5704">
        <v>0</v>
      </c>
      <c r="S5704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75890</v>
      </c>
      <c r="AD5704">
        <v>0</v>
      </c>
      <c r="AE5704">
        <v>18590</v>
      </c>
      <c r="AF5704">
        <v>0</v>
      </c>
      <c r="AG5704">
        <v>0</v>
      </c>
      <c r="AH5704">
        <v>0</v>
      </c>
      <c r="AI5704">
        <v>983745</v>
      </c>
      <c r="AJ5704">
        <v>1078225</v>
      </c>
      <c r="AK5704" s="2">
        <v>672771</v>
      </c>
      <c r="AL5704" t="s">
        <v>5401</v>
      </c>
    </row>
    <row r="5705" spans="1:38" x14ac:dyDescent="0.25">
      <c r="A5705" t="s">
        <v>6484</v>
      </c>
      <c r="B5705" s="1">
        <v>43496</v>
      </c>
      <c r="C5705" t="s">
        <v>142</v>
      </c>
      <c r="D5705" t="s">
        <v>6485</v>
      </c>
      <c r="E5705" t="s">
        <v>6553</v>
      </c>
      <c r="F5705" t="s">
        <v>18995</v>
      </c>
      <c r="G5705" t="s">
        <v>18996</v>
      </c>
      <c r="H5705" t="s">
        <v>2273</v>
      </c>
      <c r="I5705" t="s">
        <v>7915</v>
      </c>
      <c r="J5705" t="s">
        <v>44</v>
      </c>
      <c r="K5705">
        <v>2096296</v>
      </c>
      <c r="L5705">
        <v>26915484</v>
      </c>
      <c r="M5705">
        <v>0</v>
      </c>
      <c r="N5705">
        <v>-402036</v>
      </c>
      <c r="O5705">
        <v>0</v>
      </c>
      <c r="P5705" s="2">
        <v>1750996</v>
      </c>
      <c r="Q5705">
        <v>0</v>
      </c>
      <c r="R5705">
        <v>345300</v>
      </c>
      <c r="S5705">
        <f>+Table__192.168.17.17_SPDK_KanpusEF_GajiKemandoran[[#This Row],[GajiPokok]]+Table__192.168.17.17_SPDK_KanpusEF_GajiKemandoran[[#This Row],[Rapel]]+Table__192.168.17.17_SPDK_KanpusEF_GajiKemandoran[[#This Row],[Premi]]</f>
        <v>2096296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80440</v>
      </c>
      <c r="AD5705">
        <v>0</v>
      </c>
      <c r="AE5705">
        <v>18590</v>
      </c>
      <c r="AF5705">
        <v>0</v>
      </c>
      <c r="AG5705">
        <v>0</v>
      </c>
      <c r="AH5705">
        <v>833795</v>
      </c>
      <c r="AI5705">
        <v>479500</v>
      </c>
      <c r="AJ5705">
        <v>1412325</v>
      </c>
      <c r="AK5705" s="2">
        <v>683971</v>
      </c>
      <c r="AL5705" t="s">
        <v>5331</v>
      </c>
    </row>
    <row r="5706" spans="1:38" x14ac:dyDescent="0.25">
      <c r="A5706" t="s">
        <v>6599</v>
      </c>
      <c r="B5706" s="1">
        <v>43496</v>
      </c>
      <c r="C5706" t="s">
        <v>36</v>
      </c>
      <c r="D5706" t="s">
        <v>6600</v>
      </c>
      <c r="E5706" t="s">
        <v>6665</v>
      </c>
      <c r="F5706" t="s">
        <v>19094</v>
      </c>
      <c r="G5706" t="s">
        <v>19095</v>
      </c>
      <c r="H5706" t="s">
        <v>3004</v>
      </c>
      <c r="I5706" t="s">
        <v>7915</v>
      </c>
      <c r="J5706" t="s">
        <v>44</v>
      </c>
      <c r="K5706">
        <v>1812818</v>
      </c>
      <c r="L5706">
        <v>23394480</v>
      </c>
      <c r="M5706">
        <v>0</v>
      </c>
      <c r="N5706">
        <v>-402036</v>
      </c>
      <c r="O5706">
        <v>0</v>
      </c>
      <c r="P5706" s="2">
        <v>1750996</v>
      </c>
      <c r="Q5706">
        <v>0</v>
      </c>
      <c r="R5706">
        <v>61822</v>
      </c>
      <c r="S5706">
        <f>+Table__192.168.17.17_SPDK_KanpusEF_GajiKemandoran[[#This Row],[GajiPokok]]+Table__192.168.17.17_SPDK_KanpusEF_GajiKemandoran[[#This Row],[Rapel]]+Table__192.168.17.17_SPDK_KanpusEF_GajiKemandoran[[#This Row],[Premi]]</f>
        <v>1812818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77955</v>
      </c>
      <c r="AD5706">
        <v>0</v>
      </c>
      <c r="AE5706">
        <v>18590</v>
      </c>
      <c r="AF5706">
        <v>0</v>
      </c>
      <c r="AG5706">
        <v>0</v>
      </c>
      <c r="AH5706">
        <v>0</v>
      </c>
      <c r="AI5706">
        <v>999500</v>
      </c>
      <c r="AJ5706">
        <v>1096045</v>
      </c>
      <c r="AK5706" s="2">
        <v>716773</v>
      </c>
      <c r="AL5706" t="s">
        <v>6666</v>
      </c>
    </row>
    <row r="5707" spans="1:38" x14ac:dyDescent="0.25">
      <c r="A5707" t="s">
        <v>4322</v>
      </c>
      <c r="B5707" s="1">
        <v>43496</v>
      </c>
      <c r="C5707" t="s">
        <v>196</v>
      </c>
      <c r="D5707" t="s">
        <v>4324</v>
      </c>
      <c r="E5707" t="s">
        <v>4407</v>
      </c>
      <c r="F5707" t="s">
        <v>15352</v>
      </c>
      <c r="G5707" t="s">
        <v>15353</v>
      </c>
      <c r="H5707" t="s">
        <v>238</v>
      </c>
      <c r="I5707" t="s">
        <v>7915</v>
      </c>
      <c r="J5707" t="s">
        <v>44</v>
      </c>
      <c r="K5707">
        <v>1763496</v>
      </c>
      <c r="L5707">
        <v>22970868</v>
      </c>
      <c r="M5707">
        <v>0</v>
      </c>
      <c r="N5707">
        <v>-402036</v>
      </c>
      <c r="O5707">
        <v>0</v>
      </c>
      <c r="P5707" s="2">
        <v>1750996</v>
      </c>
      <c r="Q5707">
        <v>12500</v>
      </c>
      <c r="R5707">
        <v>0</v>
      </c>
      <c r="S5707">
        <f>+Table__192.168.17.17_SPDK_KanpusEF_GajiKemandoran[[#This Row],[GajiPokok]]+Table__192.168.17.17_SPDK_KanpusEF_GajiKemandoran[[#This Row],[Rapel]]+Table__192.168.17.17_SPDK_KanpusEF_GajiKemandoran[[#This Row],[Premi]]</f>
        <v>1763496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81461</v>
      </c>
      <c r="AD5707">
        <v>0</v>
      </c>
      <c r="AE5707">
        <v>18590</v>
      </c>
      <c r="AF5707">
        <v>0</v>
      </c>
      <c r="AG5707">
        <v>0</v>
      </c>
      <c r="AH5707">
        <v>382355</v>
      </c>
      <c r="AI5707">
        <v>553600</v>
      </c>
      <c r="AJ5707">
        <v>1036006</v>
      </c>
      <c r="AK5707" s="2">
        <v>727490</v>
      </c>
      <c r="AL5707" t="s">
        <v>4408</v>
      </c>
    </row>
    <row r="5708" spans="1:38" x14ac:dyDescent="0.25">
      <c r="A5708" t="s">
        <v>7409</v>
      </c>
      <c r="B5708" s="1">
        <v>43496</v>
      </c>
      <c r="C5708" t="s">
        <v>37</v>
      </c>
      <c r="D5708" t="s">
        <v>7410</v>
      </c>
      <c r="E5708" t="s">
        <v>7423</v>
      </c>
      <c r="F5708" t="s">
        <v>19719</v>
      </c>
      <c r="G5708" t="s">
        <v>19720</v>
      </c>
      <c r="H5708" t="s">
        <v>364</v>
      </c>
      <c r="I5708" t="s">
        <v>7915</v>
      </c>
      <c r="J5708" t="s">
        <v>44</v>
      </c>
      <c r="K5708">
        <v>1750996</v>
      </c>
      <c r="L5708">
        <v>22631268</v>
      </c>
      <c r="M5708">
        <v>0</v>
      </c>
      <c r="N5708">
        <v>-402036</v>
      </c>
      <c r="O5708">
        <v>0</v>
      </c>
      <c r="P5708" s="2">
        <v>1750996</v>
      </c>
      <c r="Q5708">
        <v>0</v>
      </c>
      <c r="R5708">
        <v>0</v>
      </c>
      <c r="S5708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77510</v>
      </c>
      <c r="AD5708">
        <v>0</v>
      </c>
      <c r="AE5708">
        <v>18590</v>
      </c>
      <c r="AF5708">
        <v>0</v>
      </c>
      <c r="AG5708">
        <v>0</v>
      </c>
      <c r="AH5708">
        <v>860458</v>
      </c>
      <c r="AI5708">
        <v>64500</v>
      </c>
      <c r="AJ5708">
        <v>1021058</v>
      </c>
      <c r="AK5708" s="2">
        <v>729938</v>
      </c>
      <c r="AL5708" t="s">
        <v>7424</v>
      </c>
    </row>
    <row r="5709" spans="1:38" x14ac:dyDescent="0.25">
      <c r="A5709" t="s">
        <v>3316</v>
      </c>
      <c r="B5709" s="1">
        <v>43496</v>
      </c>
      <c r="C5709" t="s">
        <v>36</v>
      </c>
      <c r="D5709" t="s">
        <v>3317</v>
      </c>
      <c r="E5709" t="s">
        <v>3387</v>
      </c>
      <c r="F5709" t="s">
        <v>13612</v>
      </c>
      <c r="G5709" t="s">
        <v>8346</v>
      </c>
      <c r="H5709" t="s">
        <v>499</v>
      </c>
      <c r="I5709" t="s">
        <v>7915</v>
      </c>
      <c r="J5709" t="s">
        <v>44</v>
      </c>
      <c r="K5709">
        <v>1750996</v>
      </c>
      <c r="L5709">
        <v>22272672</v>
      </c>
      <c r="M5709">
        <v>0</v>
      </c>
      <c r="N5709">
        <v>-402036</v>
      </c>
      <c r="O5709">
        <v>0</v>
      </c>
      <c r="P5709" s="2">
        <v>1750996</v>
      </c>
      <c r="Q5709">
        <v>0</v>
      </c>
      <c r="R5709">
        <v>0</v>
      </c>
      <c r="S5709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0</v>
      </c>
      <c r="AB5709">
        <v>0</v>
      </c>
      <c r="AC5709">
        <v>70040</v>
      </c>
      <c r="AD5709">
        <v>0</v>
      </c>
      <c r="AE5709">
        <v>18590</v>
      </c>
      <c r="AF5709">
        <v>0</v>
      </c>
      <c r="AG5709">
        <v>0</v>
      </c>
      <c r="AH5709">
        <v>0</v>
      </c>
      <c r="AI5709">
        <v>922650</v>
      </c>
      <c r="AJ5709">
        <v>1011280</v>
      </c>
      <c r="AK5709" s="2">
        <v>739716</v>
      </c>
      <c r="AL5709" t="s">
        <v>3388</v>
      </c>
    </row>
    <row r="5710" spans="1:38" x14ac:dyDescent="0.25">
      <c r="A5710" t="s">
        <v>1648</v>
      </c>
      <c r="B5710" s="1">
        <v>43496</v>
      </c>
      <c r="C5710" t="s">
        <v>36</v>
      </c>
      <c r="D5710" t="s">
        <v>1649</v>
      </c>
      <c r="E5710" t="s">
        <v>1696</v>
      </c>
      <c r="F5710" t="s">
        <v>11018</v>
      </c>
      <c r="G5710" t="s">
        <v>260</v>
      </c>
      <c r="H5710" t="s">
        <v>90</v>
      </c>
      <c r="I5710" t="s">
        <v>7915</v>
      </c>
      <c r="J5710" t="s">
        <v>44</v>
      </c>
      <c r="K5710">
        <v>1750996</v>
      </c>
      <c r="L5710">
        <v>22299684</v>
      </c>
      <c r="M5710">
        <v>0</v>
      </c>
      <c r="N5710">
        <v>-402036</v>
      </c>
      <c r="O5710">
        <v>0</v>
      </c>
      <c r="P5710" s="2">
        <v>1750996</v>
      </c>
      <c r="Q5710">
        <v>0</v>
      </c>
      <c r="R5710">
        <v>0</v>
      </c>
      <c r="S5710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70603</v>
      </c>
      <c r="AD5710">
        <v>0</v>
      </c>
      <c r="AE5710">
        <v>18590</v>
      </c>
      <c r="AF5710">
        <v>0</v>
      </c>
      <c r="AG5710">
        <v>0</v>
      </c>
      <c r="AH5710">
        <v>0</v>
      </c>
      <c r="AI5710">
        <v>921150</v>
      </c>
      <c r="AJ5710">
        <v>1010343</v>
      </c>
      <c r="AK5710" s="2">
        <v>740653</v>
      </c>
      <c r="AL5710" t="s">
        <v>1697</v>
      </c>
    </row>
    <row r="5711" spans="1:38" x14ac:dyDescent="0.25">
      <c r="A5711" t="s">
        <v>7250</v>
      </c>
      <c r="B5711" s="1">
        <v>43496</v>
      </c>
      <c r="C5711" t="s">
        <v>142</v>
      </c>
      <c r="D5711" t="s">
        <v>7251</v>
      </c>
      <c r="E5711" t="s">
        <v>7312</v>
      </c>
      <c r="F5711" t="s">
        <v>19659</v>
      </c>
      <c r="G5711" t="s">
        <v>19660</v>
      </c>
      <c r="H5711" t="s">
        <v>499</v>
      </c>
      <c r="I5711" t="s">
        <v>7915</v>
      </c>
      <c r="J5711" t="s">
        <v>44</v>
      </c>
      <c r="K5711">
        <v>1750996</v>
      </c>
      <c r="L5711">
        <v>22771884</v>
      </c>
      <c r="M5711">
        <v>0</v>
      </c>
      <c r="N5711">
        <v>-402036</v>
      </c>
      <c r="O5711">
        <v>0</v>
      </c>
      <c r="P5711" s="2">
        <v>1750996</v>
      </c>
      <c r="Q5711">
        <v>0</v>
      </c>
      <c r="R5711">
        <v>0</v>
      </c>
      <c r="S5711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80440</v>
      </c>
      <c r="AD5711">
        <v>0</v>
      </c>
      <c r="AE5711">
        <v>18590</v>
      </c>
      <c r="AF5711">
        <v>0</v>
      </c>
      <c r="AG5711">
        <v>0</v>
      </c>
      <c r="AH5711">
        <v>486362</v>
      </c>
      <c r="AI5711">
        <v>423000</v>
      </c>
      <c r="AJ5711">
        <v>1008392</v>
      </c>
      <c r="AK5711" s="2">
        <v>742604</v>
      </c>
      <c r="AL5711" t="s">
        <v>626</v>
      </c>
    </row>
    <row r="5712" spans="1:38" x14ac:dyDescent="0.25">
      <c r="A5712" t="s">
        <v>6599</v>
      </c>
      <c r="B5712" s="1">
        <v>43496</v>
      </c>
      <c r="C5712" t="s">
        <v>164</v>
      </c>
      <c r="D5712" t="s">
        <v>6600</v>
      </c>
      <c r="E5712" t="s">
        <v>6701</v>
      </c>
      <c r="F5712" t="s">
        <v>19153</v>
      </c>
      <c r="G5712" t="s">
        <v>19155</v>
      </c>
      <c r="H5712" t="s">
        <v>133</v>
      </c>
      <c r="I5712" t="s">
        <v>7915</v>
      </c>
      <c r="J5712" t="s">
        <v>44</v>
      </c>
      <c r="K5712">
        <v>1910996</v>
      </c>
      <c r="L5712">
        <v>24572616</v>
      </c>
      <c r="M5712">
        <v>0</v>
      </c>
      <c r="N5712">
        <v>-402036</v>
      </c>
      <c r="O5712">
        <v>0</v>
      </c>
      <c r="P5712" s="2">
        <v>1750996</v>
      </c>
      <c r="Q5712">
        <v>0</v>
      </c>
      <c r="R5712">
        <v>160000</v>
      </c>
      <c r="S5712">
        <f>+Table__192.168.17.17_SPDK_KanpusEF_GajiKemandoran[[#This Row],[GajiPokok]]+Table__192.168.17.17_SPDK_KanpusEF_GajiKemandoran[[#This Row],[Rapel]]+Table__192.168.17.17_SPDK_KanpusEF_GajiKemandoran[[#This Row],[Premi]]</f>
        <v>1910996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77955</v>
      </c>
      <c r="AD5712">
        <v>0</v>
      </c>
      <c r="AE5712">
        <v>18590</v>
      </c>
      <c r="AF5712">
        <v>0</v>
      </c>
      <c r="AG5712">
        <v>0</v>
      </c>
      <c r="AH5712">
        <v>0</v>
      </c>
      <c r="AI5712">
        <v>1065600</v>
      </c>
      <c r="AJ5712">
        <v>1162145</v>
      </c>
      <c r="AK5712" s="2">
        <v>748851</v>
      </c>
      <c r="AL5712" t="s">
        <v>6480</v>
      </c>
    </row>
    <row r="5713" spans="1:38" x14ac:dyDescent="0.25">
      <c r="A5713" t="s">
        <v>7795</v>
      </c>
      <c r="B5713" s="1">
        <v>43496</v>
      </c>
      <c r="C5713" t="s">
        <v>164</v>
      </c>
      <c r="D5713" t="s">
        <v>7796</v>
      </c>
      <c r="E5713" t="s">
        <v>7870</v>
      </c>
      <c r="F5713" t="s">
        <v>20411</v>
      </c>
      <c r="G5713" t="s">
        <v>20412</v>
      </c>
      <c r="H5713" t="s">
        <v>2922</v>
      </c>
      <c r="I5713" t="s">
        <v>7915</v>
      </c>
      <c r="J5713" t="s">
        <v>44</v>
      </c>
      <c r="K5713">
        <v>2180146</v>
      </c>
      <c r="L5713">
        <v>27781068</v>
      </c>
      <c r="M5713">
        <v>0</v>
      </c>
      <c r="N5713">
        <v>-402036</v>
      </c>
      <c r="O5713">
        <v>0</v>
      </c>
      <c r="P5713" s="2">
        <v>1750996</v>
      </c>
      <c r="Q5713">
        <v>0</v>
      </c>
      <c r="R5713">
        <v>429150</v>
      </c>
      <c r="S5713">
        <f>+Table__192.168.17.17_SPDK_KanpusEF_GajiKemandoran[[#This Row],[GajiPokok]]+Table__192.168.17.17_SPDK_KanpusEF_GajiKemandoran[[#This Row],[Rapel]]+Table__192.168.17.17_SPDK_KanpusEF_GajiKemandoran[[#This Row],[Premi]]</f>
        <v>2180146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77510</v>
      </c>
      <c r="AD5713">
        <v>0</v>
      </c>
      <c r="AE5713">
        <v>18590</v>
      </c>
      <c r="AF5713">
        <v>0</v>
      </c>
      <c r="AG5713">
        <v>0</v>
      </c>
      <c r="AH5713">
        <v>493345</v>
      </c>
      <c r="AI5713">
        <v>819500</v>
      </c>
      <c r="AJ5713">
        <v>1408945</v>
      </c>
      <c r="AK5713" s="2">
        <v>771201</v>
      </c>
      <c r="AL5713" t="s">
        <v>7871</v>
      </c>
    </row>
    <row r="5714" spans="1:38" x14ac:dyDescent="0.25">
      <c r="A5714" t="s">
        <v>6098</v>
      </c>
      <c r="B5714" s="1">
        <v>43496</v>
      </c>
      <c r="C5714" t="s">
        <v>180</v>
      </c>
      <c r="D5714" t="s">
        <v>6099</v>
      </c>
      <c r="E5714" t="s">
        <v>18276</v>
      </c>
      <c r="F5714" t="s">
        <v>18325</v>
      </c>
      <c r="G5714" t="s">
        <v>516</v>
      </c>
      <c r="H5714" t="s">
        <v>2273</v>
      </c>
      <c r="I5714" t="s">
        <v>7915</v>
      </c>
      <c r="J5714" t="s">
        <v>44</v>
      </c>
      <c r="K5714">
        <v>1892496</v>
      </c>
      <c r="L5714">
        <v>24441984</v>
      </c>
      <c r="M5714">
        <v>0</v>
      </c>
      <c r="N5714">
        <v>-402036</v>
      </c>
      <c r="O5714">
        <v>0</v>
      </c>
      <c r="P5714" s="2">
        <v>1750996</v>
      </c>
      <c r="Q5714">
        <v>0</v>
      </c>
      <c r="R5714">
        <v>141500</v>
      </c>
      <c r="S5714">
        <f>+Table__192.168.17.17_SPDK_KanpusEF_GajiKemandoran[[#This Row],[GajiPokok]]+Table__192.168.17.17_SPDK_KanpusEF_GajiKemandoran[[#This Row],[Rapel]]+Table__192.168.17.17_SPDK_KanpusEF_GajiKemandoran[[#This Row],[Premi]]</f>
        <v>1892496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79859</v>
      </c>
      <c r="AD5714">
        <v>0</v>
      </c>
      <c r="AE5714">
        <v>18590</v>
      </c>
      <c r="AF5714">
        <v>0</v>
      </c>
      <c r="AG5714">
        <v>0</v>
      </c>
      <c r="AH5714">
        <v>486362</v>
      </c>
      <c r="AI5714">
        <v>534800</v>
      </c>
      <c r="AJ5714">
        <v>1119611</v>
      </c>
      <c r="AK5714" s="2">
        <v>772885</v>
      </c>
      <c r="AL5714" t="s">
        <v>14449</v>
      </c>
    </row>
    <row r="5715" spans="1:38" x14ac:dyDescent="0.25">
      <c r="A5715" t="s">
        <v>5631</v>
      </c>
      <c r="B5715" s="1">
        <v>43496</v>
      </c>
      <c r="C5715" t="s">
        <v>196</v>
      </c>
      <c r="D5715" t="s">
        <v>5632</v>
      </c>
      <c r="E5715" t="s">
        <v>5735</v>
      </c>
      <c r="F5715" t="s">
        <v>17429</v>
      </c>
      <c r="G5715" t="s">
        <v>17430</v>
      </c>
      <c r="H5715" t="s">
        <v>521</v>
      </c>
      <c r="I5715" t="s">
        <v>7915</v>
      </c>
      <c r="J5715" t="s">
        <v>44</v>
      </c>
      <c r="K5715">
        <v>1750996</v>
      </c>
      <c r="L5715">
        <v>22553472</v>
      </c>
      <c r="M5715">
        <v>0</v>
      </c>
      <c r="N5715">
        <v>-402036</v>
      </c>
      <c r="O5715">
        <v>0</v>
      </c>
      <c r="P5715" s="2">
        <v>1750996</v>
      </c>
      <c r="Q5715">
        <v>0</v>
      </c>
      <c r="R5715">
        <v>0</v>
      </c>
      <c r="S5715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0</v>
      </c>
      <c r="AB5715">
        <v>0</v>
      </c>
      <c r="AC5715">
        <v>75890</v>
      </c>
      <c r="AD5715">
        <v>0</v>
      </c>
      <c r="AE5715">
        <v>18590</v>
      </c>
      <c r="AF5715">
        <v>0</v>
      </c>
      <c r="AG5715">
        <v>0</v>
      </c>
      <c r="AH5715">
        <v>840026</v>
      </c>
      <c r="AI5715">
        <v>29000</v>
      </c>
      <c r="AJ5715">
        <v>963506</v>
      </c>
      <c r="AK5715" s="2">
        <v>787490</v>
      </c>
      <c r="AL5715" t="s">
        <v>5736</v>
      </c>
    </row>
    <row r="5716" spans="1:38" x14ac:dyDescent="0.25">
      <c r="A5716" t="s">
        <v>6599</v>
      </c>
      <c r="B5716" s="1">
        <v>43496</v>
      </c>
      <c r="C5716" t="s">
        <v>142</v>
      </c>
      <c r="D5716" t="s">
        <v>6600</v>
      </c>
      <c r="E5716" t="s">
        <v>19109</v>
      </c>
      <c r="F5716" t="s">
        <v>19133</v>
      </c>
      <c r="G5716" t="s">
        <v>19134</v>
      </c>
      <c r="H5716" t="s">
        <v>3004</v>
      </c>
      <c r="I5716" t="s">
        <v>7915</v>
      </c>
      <c r="J5716" t="s">
        <v>44</v>
      </c>
      <c r="K5716">
        <v>1750996</v>
      </c>
      <c r="L5716">
        <v>22652616</v>
      </c>
      <c r="M5716">
        <v>0</v>
      </c>
      <c r="N5716">
        <v>-402036</v>
      </c>
      <c r="O5716">
        <v>0</v>
      </c>
      <c r="P5716" s="2">
        <v>1750996</v>
      </c>
      <c r="Q5716">
        <v>0</v>
      </c>
      <c r="R5716">
        <v>0</v>
      </c>
      <c r="S5716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77955</v>
      </c>
      <c r="AD5716">
        <v>0</v>
      </c>
      <c r="AE5716">
        <v>18590</v>
      </c>
      <c r="AF5716">
        <v>0</v>
      </c>
      <c r="AG5716">
        <v>0</v>
      </c>
      <c r="AH5716">
        <v>0</v>
      </c>
      <c r="AI5716">
        <v>832500</v>
      </c>
      <c r="AJ5716">
        <v>929045</v>
      </c>
      <c r="AK5716" s="2">
        <v>821951</v>
      </c>
      <c r="AL5716" t="s">
        <v>19056</v>
      </c>
    </row>
    <row r="5717" spans="1:38" x14ac:dyDescent="0.25">
      <c r="A5717" t="s">
        <v>6764</v>
      </c>
      <c r="B5717" s="1">
        <v>43496</v>
      </c>
      <c r="C5717" t="s">
        <v>36</v>
      </c>
      <c r="D5717" t="s">
        <v>6765</v>
      </c>
      <c r="E5717" t="s">
        <v>19278</v>
      </c>
      <c r="F5717" t="s">
        <v>19278</v>
      </c>
      <c r="G5717" t="s">
        <v>19281</v>
      </c>
      <c r="H5717" t="s">
        <v>408</v>
      </c>
      <c r="I5717" t="s">
        <v>7915</v>
      </c>
      <c r="J5717" t="s">
        <v>44</v>
      </c>
      <c r="K5717">
        <v>1750996</v>
      </c>
      <c r="L5717">
        <v>22631268</v>
      </c>
      <c r="M5717">
        <v>0</v>
      </c>
      <c r="N5717">
        <v>-402036</v>
      </c>
      <c r="O5717">
        <v>0</v>
      </c>
      <c r="P5717" s="2">
        <v>1750996</v>
      </c>
      <c r="Q5717">
        <v>0</v>
      </c>
      <c r="R5717">
        <v>0</v>
      </c>
      <c r="S5717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77510</v>
      </c>
      <c r="AD5717">
        <v>0</v>
      </c>
      <c r="AE5717">
        <v>18590</v>
      </c>
      <c r="AF5717">
        <v>0</v>
      </c>
      <c r="AG5717">
        <v>0</v>
      </c>
      <c r="AH5717">
        <v>0</v>
      </c>
      <c r="AI5717">
        <v>832000</v>
      </c>
      <c r="AJ5717">
        <v>928100</v>
      </c>
      <c r="AK5717" s="2">
        <v>822896</v>
      </c>
      <c r="AL5717" t="s">
        <v>19281</v>
      </c>
    </row>
    <row r="5718" spans="1:38" x14ac:dyDescent="0.25">
      <c r="A5718" t="s">
        <v>196</v>
      </c>
      <c r="B5718" s="1">
        <v>43496</v>
      </c>
      <c r="C5718" t="s">
        <v>36</v>
      </c>
      <c r="D5718" t="s">
        <v>2167</v>
      </c>
      <c r="E5718" t="s">
        <v>2221</v>
      </c>
      <c r="F5718" t="s">
        <v>11952</v>
      </c>
      <c r="G5718" t="s">
        <v>11953</v>
      </c>
      <c r="H5718" t="s">
        <v>499</v>
      </c>
      <c r="I5718" t="s">
        <v>7915</v>
      </c>
      <c r="J5718" t="s">
        <v>44</v>
      </c>
      <c r="K5718">
        <v>1750996</v>
      </c>
      <c r="L5718">
        <v>22428288</v>
      </c>
      <c r="M5718">
        <v>0</v>
      </c>
      <c r="N5718">
        <v>-402036</v>
      </c>
      <c r="O5718">
        <v>0</v>
      </c>
      <c r="P5718" s="2">
        <v>1750996</v>
      </c>
      <c r="Q5718">
        <v>0</v>
      </c>
      <c r="R5718">
        <v>0</v>
      </c>
      <c r="S5718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73281</v>
      </c>
      <c r="AD5718">
        <v>0</v>
      </c>
      <c r="AE5718">
        <v>18590</v>
      </c>
      <c r="AF5718">
        <v>0</v>
      </c>
      <c r="AG5718">
        <v>0</v>
      </c>
      <c r="AH5718">
        <v>562778</v>
      </c>
      <c r="AI5718">
        <v>267500</v>
      </c>
      <c r="AJ5718">
        <v>922149</v>
      </c>
      <c r="AK5718" s="2">
        <v>828847</v>
      </c>
      <c r="AL5718" t="s">
        <v>433</v>
      </c>
    </row>
    <row r="5719" spans="1:38" x14ac:dyDescent="0.25">
      <c r="A5719" t="s">
        <v>7691</v>
      </c>
      <c r="B5719" s="1">
        <v>43496</v>
      </c>
      <c r="C5719" t="s">
        <v>37</v>
      </c>
      <c r="D5719" t="s">
        <v>7692</v>
      </c>
      <c r="E5719" t="s">
        <v>20185</v>
      </c>
      <c r="F5719" t="s">
        <v>20195</v>
      </c>
      <c r="G5719" t="s">
        <v>20196</v>
      </c>
      <c r="H5719" t="s">
        <v>90</v>
      </c>
      <c r="I5719" t="s">
        <v>7915</v>
      </c>
      <c r="J5719" t="s">
        <v>44</v>
      </c>
      <c r="K5719">
        <v>1885688</v>
      </c>
      <c r="L5719">
        <v>24388188</v>
      </c>
      <c r="M5719">
        <v>0</v>
      </c>
      <c r="N5719">
        <v>-402036</v>
      </c>
      <c r="O5719">
        <v>0</v>
      </c>
      <c r="P5719" s="2">
        <v>1750996</v>
      </c>
      <c r="Q5719">
        <v>0</v>
      </c>
      <c r="R5719">
        <v>134692</v>
      </c>
      <c r="S5719">
        <f>+Table__192.168.17.17_SPDK_KanpusEF_GajiKemandoran[[#This Row],[GajiPokok]]+Table__192.168.17.17_SPDK_KanpusEF_GajiKemandoran[[#This Row],[Rapel]]+Table__192.168.17.17_SPDK_KanpusEF_GajiKemandoran[[#This Row],[Premi]]</f>
        <v>1885688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80440</v>
      </c>
      <c r="AD5719">
        <v>0</v>
      </c>
      <c r="AE5719">
        <v>18590</v>
      </c>
      <c r="AF5719">
        <v>0</v>
      </c>
      <c r="AG5719">
        <v>0</v>
      </c>
      <c r="AH5719">
        <v>851133</v>
      </c>
      <c r="AI5719">
        <v>100500</v>
      </c>
      <c r="AJ5719">
        <v>1050663</v>
      </c>
      <c r="AK5719" s="2">
        <v>835025</v>
      </c>
      <c r="AL5719" t="s">
        <v>20188</v>
      </c>
    </row>
    <row r="5720" spans="1:38" x14ac:dyDescent="0.25">
      <c r="A5720" t="s">
        <v>760</v>
      </c>
      <c r="B5720" s="1">
        <v>43496</v>
      </c>
      <c r="C5720" t="s">
        <v>142</v>
      </c>
      <c r="D5720" t="s">
        <v>2323</v>
      </c>
      <c r="E5720" t="s">
        <v>2376</v>
      </c>
      <c r="F5720" t="s">
        <v>12113</v>
      </c>
      <c r="G5720" t="s">
        <v>401</v>
      </c>
      <c r="H5720" t="s">
        <v>499</v>
      </c>
      <c r="I5720" t="s">
        <v>7915</v>
      </c>
      <c r="J5720" t="s">
        <v>44</v>
      </c>
      <c r="K5720">
        <v>1750996</v>
      </c>
      <c r="L5720">
        <v>22272672</v>
      </c>
      <c r="M5720">
        <v>0</v>
      </c>
      <c r="N5720">
        <v>-402036</v>
      </c>
      <c r="O5720">
        <v>0</v>
      </c>
      <c r="P5720" s="2">
        <v>1750996</v>
      </c>
      <c r="Q5720">
        <v>0</v>
      </c>
      <c r="R5720">
        <v>0</v>
      </c>
      <c r="S5720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70040</v>
      </c>
      <c r="AD5720">
        <v>0</v>
      </c>
      <c r="AE5720">
        <v>18590</v>
      </c>
      <c r="AF5720">
        <v>0</v>
      </c>
      <c r="AG5720">
        <v>0</v>
      </c>
      <c r="AH5720">
        <v>0</v>
      </c>
      <c r="AI5720">
        <v>817950</v>
      </c>
      <c r="AJ5720">
        <v>906580</v>
      </c>
      <c r="AK5720" s="2">
        <v>844416</v>
      </c>
      <c r="AL5720" t="s">
        <v>2377</v>
      </c>
    </row>
    <row r="5721" spans="1:38" x14ac:dyDescent="0.25">
      <c r="A5721" t="s">
        <v>6599</v>
      </c>
      <c r="B5721" s="1">
        <v>43496</v>
      </c>
      <c r="C5721" t="s">
        <v>142</v>
      </c>
      <c r="D5721" t="s">
        <v>6600</v>
      </c>
      <c r="E5721" t="s">
        <v>6679</v>
      </c>
      <c r="F5721" t="s">
        <v>19135</v>
      </c>
      <c r="G5721" t="s">
        <v>19136</v>
      </c>
      <c r="H5721" t="s">
        <v>152</v>
      </c>
      <c r="I5721" t="s">
        <v>7915</v>
      </c>
      <c r="J5721" t="s">
        <v>44</v>
      </c>
      <c r="K5721">
        <v>1910996</v>
      </c>
      <c r="L5721">
        <v>24572616</v>
      </c>
      <c r="M5721">
        <v>0</v>
      </c>
      <c r="N5721">
        <v>-402036</v>
      </c>
      <c r="O5721">
        <v>0</v>
      </c>
      <c r="P5721" s="2">
        <v>1750996</v>
      </c>
      <c r="Q5721">
        <v>0</v>
      </c>
      <c r="R5721">
        <v>160000</v>
      </c>
      <c r="S5721">
        <f>+Table__192.168.17.17_SPDK_KanpusEF_GajiKemandoran[[#This Row],[GajiPokok]]+Table__192.168.17.17_SPDK_KanpusEF_GajiKemandoran[[#This Row],[Rapel]]+Table__192.168.17.17_SPDK_KanpusEF_GajiKemandoran[[#This Row],[Premi]]</f>
        <v>1910996</v>
      </c>
      <c r="T5721">
        <v>0</v>
      </c>
      <c r="U5721">
        <v>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77955</v>
      </c>
      <c r="AD5721">
        <v>0</v>
      </c>
      <c r="AE5721">
        <v>18590</v>
      </c>
      <c r="AF5721">
        <v>0</v>
      </c>
      <c r="AG5721">
        <v>0</v>
      </c>
      <c r="AH5721">
        <v>0</v>
      </c>
      <c r="AI5721">
        <v>932800</v>
      </c>
      <c r="AJ5721">
        <v>1029345</v>
      </c>
      <c r="AK5721" s="2">
        <v>881651</v>
      </c>
      <c r="AL5721" t="s">
        <v>696</v>
      </c>
    </row>
    <row r="5722" spans="1:38" x14ac:dyDescent="0.25">
      <c r="A5722" t="s">
        <v>3742</v>
      </c>
      <c r="B5722" s="1">
        <v>43496</v>
      </c>
      <c r="C5722" t="s">
        <v>180</v>
      </c>
      <c r="D5722" t="s">
        <v>3743</v>
      </c>
      <c r="E5722" t="s">
        <v>3884</v>
      </c>
      <c r="F5722" t="s">
        <v>14197</v>
      </c>
      <c r="G5722" t="s">
        <v>14198</v>
      </c>
      <c r="H5722" t="s">
        <v>3001</v>
      </c>
      <c r="I5722" t="s">
        <v>7915</v>
      </c>
      <c r="J5722" t="s">
        <v>44</v>
      </c>
      <c r="K5722">
        <v>1750996</v>
      </c>
      <c r="L5722">
        <v>22820868</v>
      </c>
      <c r="M5722">
        <v>0</v>
      </c>
      <c r="N5722">
        <v>-402036</v>
      </c>
      <c r="O5722">
        <v>0</v>
      </c>
      <c r="P5722" s="2">
        <v>1750996</v>
      </c>
      <c r="Q5722">
        <v>0</v>
      </c>
      <c r="R5722">
        <v>0</v>
      </c>
      <c r="S5722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81461</v>
      </c>
      <c r="AD5722">
        <v>0</v>
      </c>
      <c r="AE5722">
        <v>18590</v>
      </c>
      <c r="AF5722">
        <v>0</v>
      </c>
      <c r="AG5722">
        <v>0</v>
      </c>
      <c r="AH5722">
        <v>0</v>
      </c>
      <c r="AI5722">
        <v>768508</v>
      </c>
      <c r="AJ5722">
        <v>868559</v>
      </c>
      <c r="AK5722" s="2">
        <v>882437</v>
      </c>
      <c r="AL5722" t="s">
        <v>349</v>
      </c>
    </row>
    <row r="5723" spans="1:38" x14ac:dyDescent="0.25">
      <c r="A5723" t="s">
        <v>6599</v>
      </c>
      <c r="B5723" s="1">
        <v>43496</v>
      </c>
      <c r="C5723" t="s">
        <v>164</v>
      </c>
      <c r="D5723" t="s">
        <v>6600</v>
      </c>
      <c r="E5723" t="s">
        <v>19153</v>
      </c>
      <c r="F5723" t="s">
        <v>19172</v>
      </c>
      <c r="G5723" t="s">
        <v>747</v>
      </c>
      <c r="H5723" t="s">
        <v>3004</v>
      </c>
      <c r="I5723" t="s">
        <v>7915</v>
      </c>
      <c r="J5723" t="s">
        <v>44</v>
      </c>
      <c r="K5723">
        <v>1750996</v>
      </c>
      <c r="L5723">
        <v>22652616</v>
      </c>
      <c r="M5723">
        <v>0</v>
      </c>
      <c r="N5723">
        <v>-402036</v>
      </c>
      <c r="O5723">
        <v>0</v>
      </c>
      <c r="P5723" s="2">
        <v>1750996</v>
      </c>
      <c r="Q5723">
        <v>0</v>
      </c>
      <c r="R5723">
        <v>0</v>
      </c>
      <c r="S5723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77955</v>
      </c>
      <c r="AD5723">
        <v>0</v>
      </c>
      <c r="AE5723">
        <v>18590</v>
      </c>
      <c r="AF5723">
        <v>0</v>
      </c>
      <c r="AG5723">
        <v>0</v>
      </c>
      <c r="AH5723">
        <v>0</v>
      </c>
      <c r="AI5723">
        <v>771600</v>
      </c>
      <c r="AJ5723">
        <v>868145</v>
      </c>
      <c r="AK5723" s="2">
        <v>882851</v>
      </c>
      <c r="AL5723" t="s">
        <v>19155</v>
      </c>
    </row>
    <row r="5724" spans="1:38" x14ac:dyDescent="0.25">
      <c r="A5724" t="s">
        <v>7691</v>
      </c>
      <c r="B5724" s="1">
        <v>43496</v>
      </c>
      <c r="C5724" t="s">
        <v>36</v>
      </c>
      <c r="D5724" t="s">
        <v>7692</v>
      </c>
      <c r="E5724" t="s">
        <v>7739</v>
      </c>
      <c r="F5724" t="s">
        <v>20236</v>
      </c>
      <c r="G5724" t="s">
        <v>20237</v>
      </c>
      <c r="H5724" t="s">
        <v>499</v>
      </c>
      <c r="I5724" t="s">
        <v>7915</v>
      </c>
      <c r="J5724" t="s">
        <v>44</v>
      </c>
      <c r="K5724">
        <v>1750996</v>
      </c>
      <c r="L5724">
        <v>22771884</v>
      </c>
      <c r="M5724">
        <v>0</v>
      </c>
      <c r="N5724">
        <v>-402036</v>
      </c>
      <c r="O5724">
        <v>0</v>
      </c>
      <c r="P5724" s="2">
        <v>1750996</v>
      </c>
      <c r="Q5724">
        <v>0</v>
      </c>
      <c r="R5724">
        <v>0</v>
      </c>
      <c r="S5724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80440</v>
      </c>
      <c r="AD5724">
        <v>0</v>
      </c>
      <c r="AE5724">
        <v>18590</v>
      </c>
      <c r="AF5724">
        <v>0</v>
      </c>
      <c r="AG5724">
        <v>0</v>
      </c>
      <c r="AH5724">
        <v>729543</v>
      </c>
      <c r="AI5724">
        <v>23937</v>
      </c>
      <c r="AJ5724">
        <v>852510</v>
      </c>
      <c r="AK5724" s="2">
        <v>898486</v>
      </c>
      <c r="AL5724" t="s">
        <v>7740</v>
      </c>
    </row>
    <row r="5725" spans="1:38" x14ac:dyDescent="0.25">
      <c r="A5725" t="s">
        <v>2889</v>
      </c>
      <c r="B5725" s="1">
        <v>43496</v>
      </c>
      <c r="C5725" t="s">
        <v>760</v>
      </c>
      <c r="D5725" t="s">
        <v>2890</v>
      </c>
      <c r="E5725" t="s">
        <v>3025</v>
      </c>
      <c r="F5725" t="s">
        <v>13287</v>
      </c>
      <c r="G5725" t="s">
        <v>13288</v>
      </c>
      <c r="H5725" t="s">
        <v>962</v>
      </c>
      <c r="I5725" t="s">
        <v>7915</v>
      </c>
      <c r="J5725" t="s">
        <v>44</v>
      </c>
      <c r="K5725">
        <v>1852210</v>
      </c>
      <c r="L5725">
        <v>23958552</v>
      </c>
      <c r="M5725">
        <v>0</v>
      </c>
      <c r="N5725">
        <v>-402036</v>
      </c>
      <c r="O5725">
        <v>0</v>
      </c>
      <c r="P5725" s="2">
        <v>1750996</v>
      </c>
      <c r="Q5725">
        <v>0</v>
      </c>
      <c r="R5725">
        <v>101214</v>
      </c>
      <c r="S5725">
        <f>+Table__192.168.17.17_SPDK_KanpusEF_GajiKemandoran[[#This Row],[GajiPokok]]+Table__192.168.17.17_SPDK_KanpusEF_GajiKemandoran[[#This Row],[Rapel]]+Table__192.168.17.17_SPDK_KanpusEF_GajiKemandoran[[#This Row],[Premi]]</f>
        <v>1852210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79859</v>
      </c>
      <c r="AD5725">
        <v>0</v>
      </c>
      <c r="AE5725">
        <v>18590</v>
      </c>
      <c r="AF5725">
        <v>0</v>
      </c>
      <c r="AG5725">
        <v>0</v>
      </c>
      <c r="AH5725">
        <v>837568</v>
      </c>
      <c r="AI5725">
        <v>15000</v>
      </c>
      <c r="AJ5725">
        <v>951017</v>
      </c>
      <c r="AK5725" s="2">
        <v>901193</v>
      </c>
      <c r="AL5725" t="s">
        <v>3026</v>
      </c>
    </row>
    <row r="5726" spans="1:38" x14ac:dyDescent="0.25">
      <c r="A5726" t="s">
        <v>2685</v>
      </c>
      <c r="B5726" s="1">
        <v>43496</v>
      </c>
      <c r="C5726" t="s">
        <v>164</v>
      </c>
      <c r="D5726" t="s">
        <v>2686</v>
      </c>
      <c r="E5726" t="s">
        <v>2766</v>
      </c>
      <c r="F5726" t="s">
        <v>12836</v>
      </c>
      <c r="G5726" t="s">
        <v>12837</v>
      </c>
      <c r="H5726" t="s">
        <v>438</v>
      </c>
      <c r="I5726" t="s">
        <v>7915</v>
      </c>
      <c r="J5726" t="s">
        <v>44</v>
      </c>
      <c r="K5726">
        <v>1750996</v>
      </c>
      <c r="L5726">
        <v>22743984</v>
      </c>
      <c r="M5726">
        <v>0</v>
      </c>
      <c r="N5726">
        <v>-402036</v>
      </c>
      <c r="O5726">
        <v>0</v>
      </c>
      <c r="P5726" s="2">
        <v>1750996</v>
      </c>
      <c r="Q5726">
        <v>0</v>
      </c>
      <c r="R5726">
        <v>0</v>
      </c>
      <c r="S5726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79859</v>
      </c>
      <c r="AD5726">
        <v>0</v>
      </c>
      <c r="AE5726">
        <v>18590</v>
      </c>
      <c r="AF5726">
        <v>0</v>
      </c>
      <c r="AG5726">
        <v>0</v>
      </c>
      <c r="AH5726">
        <v>741151</v>
      </c>
      <c r="AI5726">
        <v>6250</v>
      </c>
      <c r="AJ5726">
        <v>845850</v>
      </c>
      <c r="AK5726" s="2">
        <v>905146</v>
      </c>
      <c r="AL5726" t="s">
        <v>2767</v>
      </c>
    </row>
    <row r="5727" spans="1:38" x14ac:dyDescent="0.25">
      <c r="A5727" t="s">
        <v>3316</v>
      </c>
      <c r="B5727" s="1">
        <v>43496</v>
      </c>
      <c r="C5727" t="s">
        <v>37</v>
      </c>
      <c r="D5727" t="s">
        <v>3317</v>
      </c>
      <c r="E5727" t="s">
        <v>3321</v>
      </c>
      <c r="F5727" t="s">
        <v>13563</v>
      </c>
      <c r="G5727" t="s">
        <v>13564</v>
      </c>
      <c r="H5727" t="s">
        <v>950</v>
      </c>
      <c r="I5727" t="s">
        <v>7915</v>
      </c>
      <c r="J5727" t="s">
        <v>44</v>
      </c>
      <c r="K5727">
        <v>1750996</v>
      </c>
      <c r="L5727">
        <v>22272672</v>
      </c>
      <c r="M5727">
        <v>0</v>
      </c>
      <c r="N5727">
        <v>-402036</v>
      </c>
      <c r="O5727">
        <v>0</v>
      </c>
      <c r="P5727" s="2">
        <v>1750996</v>
      </c>
      <c r="Q5727">
        <v>0</v>
      </c>
      <c r="R5727">
        <v>0</v>
      </c>
      <c r="S5727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70040</v>
      </c>
      <c r="AD5727">
        <v>0</v>
      </c>
      <c r="AE5727">
        <v>18590</v>
      </c>
      <c r="AF5727">
        <v>0</v>
      </c>
      <c r="AG5727">
        <v>0</v>
      </c>
      <c r="AH5727">
        <v>0</v>
      </c>
      <c r="AI5727">
        <v>752600</v>
      </c>
      <c r="AJ5727">
        <v>841230</v>
      </c>
      <c r="AK5727" s="2">
        <v>909766</v>
      </c>
      <c r="AL5727" t="s">
        <v>3322</v>
      </c>
    </row>
    <row r="5728" spans="1:38" x14ac:dyDescent="0.25">
      <c r="A5728" t="s">
        <v>7567</v>
      </c>
      <c r="B5728" s="1">
        <v>43496</v>
      </c>
      <c r="C5728" t="s">
        <v>37</v>
      </c>
      <c r="D5728" t="s">
        <v>7568</v>
      </c>
      <c r="E5728" t="s">
        <v>7588</v>
      </c>
      <c r="F5728" t="s">
        <v>19911</v>
      </c>
      <c r="G5728" t="s">
        <v>19912</v>
      </c>
      <c r="H5728" t="s">
        <v>71</v>
      </c>
      <c r="I5728" t="s">
        <v>7915</v>
      </c>
      <c r="J5728" t="s">
        <v>44</v>
      </c>
      <c r="K5728">
        <v>1952008</v>
      </c>
      <c r="L5728">
        <v>25184028</v>
      </c>
      <c r="M5728">
        <v>0</v>
      </c>
      <c r="N5728">
        <v>-402036</v>
      </c>
      <c r="O5728">
        <v>0</v>
      </c>
      <c r="P5728" s="2">
        <v>1750996</v>
      </c>
      <c r="Q5728">
        <v>0</v>
      </c>
      <c r="R5728">
        <v>201012</v>
      </c>
      <c r="S5728">
        <f>+Table__192.168.17.17_SPDK_KanpusEF_GajiKemandoran[[#This Row],[GajiPokok]]+Table__192.168.17.17_SPDK_KanpusEF_GajiKemandoran[[#This Row],[Rapel]]+Table__192.168.17.17_SPDK_KanpusEF_GajiKemandoran[[#This Row],[Premi]]</f>
        <v>1952008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80440</v>
      </c>
      <c r="AD5728">
        <v>0</v>
      </c>
      <c r="AE5728">
        <v>18590</v>
      </c>
      <c r="AF5728">
        <v>0</v>
      </c>
      <c r="AG5728">
        <v>0</v>
      </c>
      <c r="AH5728">
        <v>607952</v>
      </c>
      <c r="AI5728">
        <v>324759</v>
      </c>
      <c r="AJ5728">
        <v>1031741</v>
      </c>
      <c r="AK5728" s="2">
        <v>920267</v>
      </c>
      <c r="AL5728" t="s">
        <v>7589</v>
      </c>
    </row>
    <row r="5729" spans="1:38" x14ac:dyDescent="0.25">
      <c r="A5729" t="s">
        <v>5233</v>
      </c>
      <c r="B5729" s="1">
        <v>43496</v>
      </c>
      <c r="C5729" t="s">
        <v>36</v>
      </c>
      <c r="D5729" t="s">
        <v>5234</v>
      </c>
      <c r="E5729" t="s">
        <v>5311</v>
      </c>
      <c r="F5729" t="s">
        <v>16502</v>
      </c>
      <c r="G5729" t="s">
        <v>3057</v>
      </c>
      <c r="H5729" t="s">
        <v>886</v>
      </c>
      <c r="I5729" t="s">
        <v>7915</v>
      </c>
      <c r="J5729" t="s">
        <v>44</v>
      </c>
      <c r="K5729">
        <v>1750996</v>
      </c>
      <c r="L5729">
        <v>22553472</v>
      </c>
      <c r="M5729">
        <v>0</v>
      </c>
      <c r="N5729">
        <v>-402036</v>
      </c>
      <c r="O5729">
        <v>0</v>
      </c>
      <c r="P5729" s="2">
        <v>1750996</v>
      </c>
      <c r="Q5729">
        <v>0</v>
      </c>
      <c r="R5729">
        <v>0</v>
      </c>
      <c r="S5729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75890</v>
      </c>
      <c r="AD5729">
        <v>0</v>
      </c>
      <c r="AE5729">
        <v>18590</v>
      </c>
      <c r="AF5729">
        <v>0</v>
      </c>
      <c r="AG5729">
        <v>0</v>
      </c>
      <c r="AH5729">
        <v>0</v>
      </c>
      <c r="AI5729">
        <v>716000</v>
      </c>
      <c r="AJ5729">
        <v>810480</v>
      </c>
      <c r="AK5729" s="2">
        <v>940516</v>
      </c>
      <c r="AL5729" t="s">
        <v>5312</v>
      </c>
    </row>
    <row r="5730" spans="1:38" x14ac:dyDescent="0.25">
      <c r="A5730" t="s">
        <v>6599</v>
      </c>
      <c r="B5730" s="1">
        <v>43496</v>
      </c>
      <c r="C5730" t="s">
        <v>36</v>
      </c>
      <c r="D5730" t="s">
        <v>6600</v>
      </c>
      <c r="E5730" t="s">
        <v>6665</v>
      </c>
      <c r="F5730" t="s">
        <v>19096</v>
      </c>
      <c r="G5730" t="s">
        <v>7014</v>
      </c>
      <c r="H5730" t="s">
        <v>3004</v>
      </c>
      <c r="I5730" t="s">
        <v>7915</v>
      </c>
      <c r="J5730" t="s">
        <v>44</v>
      </c>
      <c r="K5730">
        <v>1750996</v>
      </c>
      <c r="L5730">
        <v>22652616</v>
      </c>
      <c r="M5730">
        <v>0</v>
      </c>
      <c r="N5730">
        <v>-402036</v>
      </c>
      <c r="O5730">
        <v>0</v>
      </c>
      <c r="P5730" s="2">
        <v>1750996</v>
      </c>
      <c r="Q5730">
        <v>0</v>
      </c>
      <c r="R5730">
        <v>0</v>
      </c>
      <c r="S5730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77955</v>
      </c>
      <c r="AD5730">
        <v>0</v>
      </c>
      <c r="AE5730">
        <v>18590</v>
      </c>
      <c r="AF5730">
        <v>0</v>
      </c>
      <c r="AG5730">
        <v>0</v>
      </c>
      <c r="AH5730">
        <v>0</v>
      </c>
      <c r="AI5730">
        <v>713400</v>
      </c>
      <c r="AJ5730">
        <v>809945</v>
      </c>
      <c r="AK5730" s="2">
        <v>941051</v>
      </c>
      <c r="AL5730" t="s">
        <v>6666</v>
      </c>
    </row>
    <row r="5731" spans="1:38" x14ac:dyDescent="0.25">
      <c r="A5731" t="s">
        <v>6599</v>
      </c>
      <c r="B5731" s="1">
        <v>43496</v>
      </c>
      <c r="C5731" t="s">
        <v>36</v>
      </c>
      <c r="D5731" t="s">
        <v>6600</v>
      </c>
      <c r="E5731" t="s">
        <v>6662</v>
      </c>
      <c r="F5731" t="s">
        <v>19097</v>
      </c>
      <c r="G5731" t="s">
        <v>19098</v>
      </c>
      <c r="H5731" t="s">
        <v>3004</v>
      </c>
      <c r="I5731" t="s">
        <v>7915</v>
      </c>
      <c r="J5731" t="s">
        <v>44</v>
      </c>
      <c r="K5731">
        <v>1968274</v>
      </c>
      <c r="L5731">
        <v>25259952</v>
      </c>
      <c r="M5731">
        <v>0</v>
      </c>
      <c r="N5731">
        <v>-402036</v>
      </c>
      <c r="O5731">
        <v>0</v>
      </c>
      <c r="P5731" s="2">
        <v>1750996</v>
      </c>
      <c r="Q5731">
        <v>0</v>
      </c>
      <c r="R5731">
        <v>217278</v>
      </c>
      <c r="S5731">
        <f>+Table__192.168.17.17_SPDK_KanpusEF_GajiKemandoran[[#This Row],[GajiPokok]]+Table__192.168.17.17_SPDK_KanpusEF_GajiKemandoran[[#This Row],[Rapel]]+Table__192.168.17.17_SPDK_KanpusEF_GajiKemandoran[[#This Row],[Premi]]</f>
        <v>1968274</v>
      </c>
      <c r="T5731">
        <v>0</v>
      </c>
      <c r="U5731">
        <v>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77955</v>
      </c>
      <c r="AD5731">
        <v>0</v>
      </c>
      <c r="AE5731">
        <v>18590</v>
      </c>
      <c r="AF5731">
        <v>0</v>
      </c>
      <c r="AG5731">
        <v>0</v>
      </c>
      <c r="AH5731">
        <v>0</v>
      </c>
      <c r="AI5731">
        <v>929700</v>
      </c>
      <c r="AJ5731">
        <v>1026245</v>
      </c>
      <c r="AK5731" s="2">
        <v>942029</v>
      </c>
      <c r="AL5731" t="s">
        <v>694</v>
      </c>
    </row>
    <row r="5732" spans="1:38" x14ac:dyDescent="0.25">
      <c r="A5732" t="s">
        <v>6098</v>
      </c>
      <c r="B5732" s="1">
        <v>43496</v>
      </c>
      <c r="C5732" t="s">
        <v>196</v>
      </c>
      <c r="D5732" t="s">
        <v>6099</v>
      </c>
      <c r="E5732" t="s">
        <v>18403</v>
      </c>
      <c r="F5732" t="s">
        <v>18429</v>
      </c>
      <c r="G5732" t="s">
        <v>10381</v>
      </c>
      <c r="H5732" t="s">
        <v>561</v>
      </c>
      <c r="I5732" t="s">
        <v>7915</v>
      </c>
      <c r="J5732" t="s">
        <v>44</v>
      </c>
      <c r="K5732">
        <v>1750996</v>
      </c>
      <c r="L5732">
        <v>22743984</v>
      </c>
      <c r="M5732">
        <v>0</v>
      </c>
      <c r="N5732">
        <v>-402036</v>
      </c>
      <c r="O5732">
        <v>0</v>
      </c>
      <c r="P5732" s="2">
        <v>1750996</v>
      </c>
      <c r="Q5732">
        <v>0</v>
      </c>
      <c r="R5732">
        <v>0</v>
      </c>
      <c r="S5732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79859</v>
      </c>
      <c r="AD5732">
        <v>0</v>
      </c>
      <c r="AE5732">
        <v>18590</v>
      </c>
      <c r="AF5732">
        <v>0</v>
      </c>
      <c r="AG5732">
        <v>0</v>
      </c>
      <c r="AH5732">
        <v>686896</v>
      </c>
      <c r="AI5732">
        <v>22300</v>
      </c>
      <c r="AJ5732">
        <v>807645</v>
      </c>
      <c r="AK5732" s="2">
        <v>943351</v>
      </c>
      <c r="AL5732" t="s">
        <v>2253</v>
      </c>
    </row>
    <row r="5733" spans="1:38" x14ac:dyDescent="0.25">
      <c r="A5733" t="s">
        <v>6312</v>
      </c>
      <c r="B5733" s="1">
        <v>43496</v>
      </c>
      <c r="C5733" t="s">
        <v>37</v>
      </c>
      <c r="D5733" t="s">
        <v>6313</v>
      </c>
      <c r="E5733" t="s">
        <v>6342</v>
      </c>
      <c r="F5733" t="s">
        <v>18711</v>
      </c>
      <c r="G5733" t="s">
        <v>18712</v>
      </c>
      <c r="H5733" t="s">
        <v>90</v>
      </c>
      <c r="I5733" t="s">
        <v>7915</v>
      </c>
      <c r="J5733" t="s">
        <v>44</v>
      </c>
      <c r="K5733">
        <v>1750996</v>
      </c>
      <c r="L5733">
        <v>22553472</v>
      </c>
      <c r="M5733">
        <v>0</v>
      </c>
      <c r="N5733">
        <v>-402036</v>
      </c>
      <c r="O5733">
        <v>0</v>
      </c>
      <c r="P5733" s="2">
        <v>1750996</v>
      </c>
      <c r="Q5733">
        <v>0</v>
      </c>
      <c r="R5733">
        <v>0</v>
      </c>
      <c r="S5733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75890</v>
      </c>
      <c r="AD5733">
        <v>0</v>
      </c>
      <c r="AE5733">
        <v>18590</v>
      </c>
      <c r="AF5733">
        <v>0</v>
      </c>
      <c r="AG5733">
        <v>0</v>
      </c>
      <c r="AH5733">
        <v>0</v>
      </c>
      <c r="AI5733">
        <v>708600</v>
      </c>
      <c r="AJ5733">
        <v>803080</v>
      </c>
      <c r="AK5733" s="2">
        <v>947916</v>
      </c>
      <c r="AL5733" t="s">
        <v>6343</v>
      </c>
    </row>
    <row r="5734" spans="1:38" x14ac:dyDescent="0.25">
      <c r="A5734" t="s">
        <v>6098</v>
      </c>
      <c r="B5734" s="1">
        <v>43496</v>
      </c>
      <c r="C5734" t="s">
        <v>36</v>
      </c>
      <c r="D5734" t="s">
        <v>6099</v>
      </c>
      <c r="E5734" t="s">
        <v>18021</v>
      </c>
      <c r="F5734" t="s">
        <v>18099</v>
      </c>
      <c r="G5734" t="s">
        <v>18100</v>
      </c>
      <c r="H5734" t="s">
        <v>2273</v>
      </c>
      <c r="I5734" t="s">
        <v>7915</v>
      </c>
      <c r="J5734" t="s">
        <v>44</v>
      </c>
      <c r="K5734">
        <v>1750996</v>
      </c>
      <c r="L5734">
        <v>22743984</v>
      </c>
      <c r="M5734">
        <v>0</v>
      </c>
      <c r="N5734">
        <v>-402036</v>
      </c>
      <c r="O5734">
        <v>0</v>
      </c>
      <c r="P5734" s="2">
        <v>1750996</v>
      </c>
      <c r="Q5734">
        <v>0</v>
      </c>
      <c r="R5734">
        <v>0</v>
      </c>
      <c r="S5734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79859</v>
      </c>
      <c r="AD5734">
        <v>0</v>
      </c>
      <c r="AE5734">
        <v>18590</v>
      </c>
      <c r="AF5734">
        <v>0</v>
      </c>
      <c r="AG5734">
        <v>0</v>
      </c>
      <c r="AH5734">
        <v>0</v>
      </c>
      <c r="AI5734">
        <v>703133</v>
      </c>
      <c r="AJ5734">
        <v>801582</v>
      </c>
      <c r="AK5734" s="2">
        <v>949414</v>
      </c>
      <c r="AL5734" t="s">
        <v>18024</v>
      </c>
    </row>
    <row r="5735" spans="1:38" x14ac:dyDescent="0.25">
      <c r="A5735" t="s">
        <v>3093</v>
      </c>
      <c r="B5735" s="1">
        <v>43496</v>
      </c>
      <c r="C5735" t="s">
        <v>3546</v>
      </c>
      <c r="D5735" t="s">
        <v>3530</v>
      </c>
      <c r="E5735" t="s">
        <v>3585</v>
      </c>
      <c r="F5735" t="s">
        <v>13730</v>
      </c>
      <c r="G5735" t="s">
        <v>1753</v>
      </c>
      <c r="H5735" t="s">
        <v>3552</v>
      </c>
      <c r="I5735" t="s">
        <v>7915</v>
      </c>
      <c r="J5735" t="s">
        <v>44</v>
      </c>
      <c r="K5735">
        <v>1872452</v>
      </c>
      <c r="L5735">
        <v>24696096</v>
      </c>
      <c r="M5735">
        <v>0</v>
      </c>
      <c r="N5735">
        <v>-402036</v>
      </c>
      <c r="O5735">
        <v>0</v>
      </c>
      <c r="P5735" s="2">
        <v>1750996</v>
      </c>
      <c r="Q5735">
        <v>0</v>
      </c>
      <c r="R5735">
        <v>121456</v>
      </c>
      <c r="S5735">
        <f>+Table__192.168.17.17_SPDK_KanpusEF_GajiKemandoran[[#This Row],[GajiPokok]]+Table__192.168.17.17_SPDK_KanpusEF_GajiKemandoran[[#This Row],[Rapel]]+Table__192.168.17.17_SPDK_KanpusEF_GajiKemandoran[[#This Row],[Premi]]</f>
        <v>1872452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90164</v>
      </c>
      <c r="AD5735">
        <v>0</v>
      </c>
      <c r="AE5735">
        <v>18590</v>
      </c>
      <c r="AF5735">
        <v>0</v>
      </c>
      <c r="AG5735">
        <v>0</v>
      </c>
      <c r="AH5735">
        <v>595863</v>
      </c>
      <c r="AI5735">
        <v>212000</v>
      </c>
      <c r="AJ5735">
        <v>916617</v>
      </c>
      <c r="AK5735" s="2">
        <v>955835</v>
      </c>
      <c r="AL5735" t="s">
        <v>3586</v>
      </c>
    </row>
    <row r="5736" spans="1:38" x14ac:dyDescent="0.25">
      <c r="A5736" t="s">
        <v>6599</v>
      </c>
      <c r="B5736" s="1">
        <v>43496</v>
      </c>
      <c r="C5736" t="s">
        <v>255</v>
      </c>
      <c r="D5736" t="s">
        <v>6600</v>
      </c>
      <c r="E5736" t="s">
        <v>6749</v>
      </c>
      <c r="F5736" t="s">
        <v>19267</v>
      </c>
      <c r="G5736" t="s">
        <v>19268</v>
      </c>
      <c r="H5736" t="s">
        <v>261</v>
      </c>
      <c r="I5736" t="s">
        <v>7915</v>
      </c>
      <c r="J5736" t="s">
        <v>44</v>
      </c>
      <c r="K5736">
        <v>1865996</v>
      </c>
      <c r="L5736">
        <v>24032616</v>
      </c>
      <c r="M5736">
        <v>0</v>
      </c>
      <c r="N5736">
        <v>-402036</v>
      </c>
      <c r="O5736">
        <v>0</v>
      </c>
      <c r="P5736" s="2">
        <v>1750996</v>
      </c>
      <c r="Q5736">
        <v>0</v>
      </c>
      <c r="R5736">
        <v>115000</v>
      </c>
      <c r="S5736">
        <f>+Table__192.168.17.17_SPDK_KanpusEF_GajiKemandoran[[#This Row],[GajiPokok]]+Table__192.168.17.17_SPDK_KanpusEF_GajiKemandoran[[#This Row],[Rapel]]+Table__192.168.17.17_SPDK_KanpusEF_GajiKemandoran[[#This Row],[Premi]]</f>
        <v>1865996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77955</v>
      </c>
      <c r="AD5736">
        <v>0</v>
      </c>
      <c r="AE5736">
        <v>18590</v>
      </c>
      <c r="AF5736">
        <v>0</v>
      </c>
      <c r="AG5736">
        <v>0</v>
      </c>
      <c r="AH5736">
        <v>0</v>
      </c>
      <c r="AI5736">
        <v>811900</v>
      </c>
      <c r="AJ5736">
        <v>908445</v>
      </c>
      <c r="AK5736" s="2">
        <v>957551</v>
      </c>
      <c r="AL5736" t="s">
        <v>6750</v>
      </c>
    </row>
    <row r="5737" spans="1:38" x14ac:dyDescent="0.25">
      <c r="A5737" t="s">
        <v>7250</v>
      </c>
      <c r="B5737" s="1">
        <v>43496</v>
      </c>
      <c r="C5737" t="s">
        <v>37</v>
      </c>
      <c r="D5737" t="s">
        <v>7251</v>
      </c>
      <c r="E5737" t="s">
        <v>7269</v>
      </c>
      <c r="F5737" t="s">
        <v>19640</v>
      </c>
      <c r="G5737" t="s">
        <v>19641</v>
      </c>
      <c r="H5737" t="s">
        <v>90</v>
      </c>
      <c r="I5737" t="s">
        <v>7915</v>
      </c>
      <c r="J5737" t="s">
        <v>44</v>
      </c>
      <c r="K5737">
        <v>2146762</v>
      </c>
      <c r="L5737">
        <v>27521076</v>
      </c>
      <c r="M5737">
        <v>0</v>
      </c>
      <c r="N5737">
        <v>-402036</v>
      </c>
      <c r="O5737">
        <v>0</v>
      </c>
      <c r="P5737" s="2">
        <v>1750996</v>
      </c>
      <c r="Q5737">
        <v>0</v>
      </c>
      <c r="R5737">
        <v>395766</v>
      </c>
      <c r="S5737">
        <f>+Table__192.168.17.17_SPDK_KanpusEF_GajiKemandoran[[#This Row],[GajiPokok]]+Table__192.168.17.17_SPDK_KanpusEF_GajiKemandoran[[#This Row],[Rapel]]+Table__192.168.17.17_SPDK_KanpusEF_GajiKemandoran[[#This Row],[Premi]]</f>
        <v>2146762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80440</v>
      </c>
      <c r="AD5737">
        <v>0</v>
      </c>
      <c r="AE5737">
        <v>18590</v>
      </c>
      <c r="AF5737">
        <v>0</v>
      </c>
      <c r="AG5737">
        <v>0</v>
      </c>
      <c r="AH5737">
        <v>486362</v>
      </c>
      <c r="AI5737">
        <v>603333</v>
      </c>
      <c r="AJ5737">
        <v>1188725</v>
      </c>
      <c r="AK5737" s="2">
        <v>958037</v>
      </c>
      <c r="AL5737" t="s">
        <v>7270</v>
      </c>
    </row>
    <row r="5738" spans="1:38" x14ac:dyDescent="0.25">
      <c r="A5738" t="s">
        <v>5631</v>
      </c>
      <c r="B5738" s="1">
        <v>43496</v>
      </c>
      <c r="C5738" t="s">
        <v>37</v>
      </c>
      <c r="D5738" t="s">
        <v>5632</v>
      </c>
      <c r="E5738" t="s">
        <v>5669</v>
      </c>
      <c r="F5738" t="s">
        <v>17213</v>
      </c>
      <c r="G5738" t="s">
        <v>17214</v>
      </c>
      <c r="H5738" t="s">
        <v>112</v>
      </c>
      <c r="I5738" t="s">
        <v>7915</v>
      </c>
      <c r="J5738" t="s">
        <v>44</v>
      </c>
      <c r="K5738">
        <v>1750996</v>
      </c>
      <c r="L5738">
        <v>22553472</v>
      </c>
      <c r="M5738">
        <v>0</v>
      </c>
      <c r="N5738">
        <v>-402036</v>
      </c>
      <c r="O5738">
        <v>0</v>
      </c>
      <c r="P5738" s="2">
        <v>1750996</v>
      </c>
      <c r="Q5738">
        <v>0</v>
      </c>
      <c r="R5738">
        <v>0</v>
      </c>
      <c r="S5738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75890</v>
      </c>
      <c r="AD5738">
        <v>0</v>
      </c>
      <c r="AE5738">
        <v>18590</v>
      </c>
      <c r="AF5738">
        <v>0</v>
      </c>
      <c r="AG5738">
        <v>0</v>
      </c>
      <c r="AH5738">
        <v>445833</v>
      </c>
      <c r="AI5738">
        <v>243000</v>
      </c>
      <c r="AJ5738">
        <v>783313</v>
      </c>
      <c r="AK5738" s="2">
        <v>967683</v>
      </c>
      <c r="AL5738" t="s">
        <v>5670</v>
      </c>
    </row>
    <row r="5739" spans="1:38" x14ac:dyDescent="0.25">
      <c r="A5739" t="s">
        <v>5631</v>
      </c>
      <c r="B5739" s="1">
        <v>43496</v>
      </c>
      <c r="C5739" t="s">
        <v>255</v>
      </c>
      <c r="D5739" t="s">
        <v>5632</v>
      </c>
      <c r="E5739" t="s">
        <v>5751</v>
      </c>
      <c r="F5739" t="s">
        <v>17441</v>
      </c>
      <c r="G5739" t="s">
        <v>743</v>
      </c>
      <c r="H5739" t="s">
        <v>308</v>
      </c>
      <c r="I5739" t="s">
        <v>7915</v>
      </c>
      <c r="J5739" t="s">
        <v>44</v>
      </c>
      <c r="K5739">
        <v>1750996</v>
      </c>
      <c r="L5739">
        <v>22553472</v>
      </c>
      <c r="M5739">
        <v>0</v>
      </c>
      <c r="N5739">
        <v>-402036</v>
      </c>
      <c r="O5739">
        <v>0</v>
      </c>
      <c r="P5739" s="2">
        <v>1750996</v>
      </c>
      <c r="Q5739">
        <v>0</v>
      </c>
      <c r="R5739">
        <v>0</v>
      </c>
      <c r="S5739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75890</v>
      </c>
      <c r="AD5739">
        <v>0</v>
      </c>
      <c r="AE5739">
        <v>18590</v>
      </c>
      <c r="AF5739">
        <v>0</v>
      </c>
      <c r="AG5739">
        <v>0</v>
      </c>
      <c r="AH5739">
        <v>471167</v>
      </c>
      <c r="AI5739">
        <v>193000</v>
      </c>
      <c r="AJ5739">
        <v>758647</v>
      </c>
      <c r="AK5739" s="2">
        <v>992349</v>
      </c>
      <c r="AL5739" t="s">
        <v>5752</v>
      </c>
    </row>
    <row r="5740" spans="1:38" x14ac:dyDescent="0.25">
      <c r="A5740" t="s">
        <v>196</v>
      </c>
      <c r="B5740" s="1">
        <v>43496</v>
      </c>
      <c r="C5740" t="s">
        <v>37</v>
      </c>
      <c r="D5740" t="s">
        <v>2167</v>
      </c>
      <c r="E5740" t="s">
        <v>2204</v>
      </c>
      <c r="F5740" t="s">
        <v>11902</v>
      </c>
      <c r="G5740" t="s">
        <v>11903</v>
      </c>
      <c r="H5740" t="s">
        <v>90</v>
      </c>
      <c r="I5740" t="s">
        <v>7915</v>
      </c>
      <c r="J5740" t="s">
        <v>44</v>
      </c>
      <c r="K5740">
        <v>1750996</v>
      </c>
      <c r="L5740">
        <v>22428288</v>
      </c>
      <c r="M5740">
        <v>0</v>
      </c>
      <c r="N5740">
        <v>-402036</v>
      </c>
      <c r="O5740">
        <v>0</v>
      </c>
      <c r="P5740" s="2">
        <v>1750996</v>
      </c>
      <c r="Q5740">
        <v>0</v>
      </c>
      <c r="R5740">
        <v>0</v>
      </c>
      <c r="S5740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73281</v>
      </c>
      <c r="AD5740">
        <v>0</v>
      </c>
      <c r="AE5740">
        <v>18590</v>
      </c>
      <c r="AF5740">
        <v>0</v>
      </c>
      <c r="AG5740">
        <v>0</v>
      </c>
      <c r="AH5740">
        <v>641656</v>
      </c>
      <c r="AI5740">
        <v>18000</v>
      </c>
      <c r="AJ5740">
        <v>751527</v>
      </c>
      <c r="AK5740" s="2">
        <v>999469</v>
      </c>
      <c r="AL5740" t="s">
        <v>2205</v>
      </c>
    </row>
    <row r="5741" spans="1:38" x14ac:dyDescent="0.25">
      <c r="A5741" t="s">
        <v>3316</v>
      </c>
      <c r="B5741" s="1">
        <v>43496</v>
      </c>
      <c r="C5741" t="s">
        <v>164</v>
      </c>
      <c r="D5741" t="s">
        <v>3317</v>
      </c>
      <c r="E5741" t="s">
        <v>3402</v>
      </c>
      <c r="F5741" t="s">
        <v>13669</v>
      </c>
      <c r="G5741" t="s">
        <v>3051</v>
      </c>
      <c r="H5741" t="s">
        <v>2273</v>
      </c>
      <c r="I5741" t="s">
        <v>7915</v>
      </c>
      <c r="J5741" t="s">
        <v>44</v>
      </c>
      <c r="K5741">
        <v>1816822</v>
      </c>
      <c r="L5741">
        <v>23062584</v>
      </c>
      <c r="M5741">
        <v>0</v>
      </c>
      <c r="N5741">
        <v>-402036</v>
      </c>
      <c r="O5741">
        <v>0</v>
      </c>
      <c r="P5741" s="2">
        <v>1750996</v>
      </c>
      <c r="Q5741">
        <v>0</v>
      </c>
      <c r="R5741">
        <v>65826</v>
      </c>
      <c r="S5741">
        <f>+Table__192.168.17.17_SPDK_KanpusEF_GajiKemandoran[[#This Row],[GajiPokok]]+Table__192.168.17.17_SPDK_KanpusEF_GajiKemandoran[[#This Row],[Rapel]]+Table__192.168.17.17_SPDK_KanpusEF_GajiKemandoran[[#This Row],[Premi]]</f>
        <v>1816822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70040</v>
      </c>
      <c r="AD5741">
        <v>0</v>
      </c>
      <c r="AE5741">
        <v>18590</v>
      </c>
      <c r="AF5741">
        <v>0</v>
      </c>
      <c r="AG5741">
        <v>0</v>
      </c>
      <c r="AH5741">
        <v>0</v>
      </c>
      <c r="AI5741">
        <v>725000</v>
      </c>
      <c r="AJ5741">
        <v>813630</v>
      </c>
      <c r="AK5741" s="2">
        <v>1003192</v>
      </c>
      <c r="AL5741" t="s">
        <v>3403</v>
      </c>
    </row>
    <row r="5742" spans="1:38" x14ac:dyDescent="0.25">
      <c r="A5742" t="s">
        <v>164</v>
      </c>
      <c r="B5742" s="1">
        <v>43496</v>
      </c>
      <c r="C5742" t="s">
        <v>37</v>
      </c>
      <c r="D5742" t="s">
        <v>587</v>
      </c>
      <c r="E5742" t="s">
        <v>608</v>
      </c>
      <c r="F5742" t="s">
        <v>8709</v>
      </c>
      <c r="G5742" t="s">
        <v>8710</v>
      </c>
      <c r="H5742" t="s">
        <v>90</v>
      </c>
      <c r="I5742" t="s">
        <v>7915</v>
      </c>
      <c r="J5742" t="s">
        <v>44</v>
      </c>
      <c r="K5742">
        <v>1750996</v>
      </c>
      <c r="L5742">
        <v>22820868</v>
      </c>
      <c r="M5742">
        <v>0</v>
      </c>
      <c r="N5742">
        <v>-402036</v>
      </c>
      <c r="O5742">
        <v>0</v>
      </c>
      <c r="P5742" s="2">
        <v>1750996</v>
      </c>
      <c r="Q5742">
        <v>0</v>
      </c>
      <c r="R5742">
        <v>0</v>
      </c>
      <c r="S5742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42">
        <v>0</v>
      </c>
      <c r="U5742">
        <v>0</v>
      </c>
      <c r="V5742">
        <v>0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81461</v>
      </c>
      <c r="AD5742">
        <v>0</v>
      </c>
      <c r="AE5742">
        <v>18590</v>
      </c>
      <c r="AF5742">
        <v>0</v>
      </c>
      <c r="AG5742">
        <v>0</v>
      </c>
      <c r="AH5742">
        <v>474202</v>
      </c>
      <c r="AI5742">
        <v>171650</v>
      </c>
      <c r="AJ5742">
        <v>745903</v>
      </c>
      <c r="AK5742" s="2">
        <v>1005093</v>
      </c>
      <c r="AL5742" t="s">
        <v>609</v>
      </c>
    </row>
    <row r="5743" spans="1:38" x14ac:dyDescent="0.25">
      <c r="A5743" t="s">
        <v>3742</v>
      </c>
      <c r="B5743" s="1">
        <v>43496</v>
      </c>
      <c r="C5743" t="s">
        <v>36</v>
      </c>
      <c r="D5743" t="s">
        <v>3743</v>
      </c>
      <c r="E5743" t="s">
        <v>3790</v>
      </c>
      <c r="F5743" t="s">
        <v>13990</v>
      </c>
      <c r="G5743" t="s">
        <v>4290</v>
      </c>
      <c r="H5743" t="s">
        <v>438</v>
      </c>
      <c r="I5743" t="s">
        <v>7915</v>
      </c>
      <c r="J5743" t="s">
        <v>44</v>
      </c>
      <c r="K5743">
        <v>1750996</v>
      </c>
      <c r="L5743">
        <v>22820868</v>
      </c>
      <c r="M5743">
        <v>0</v>
      </c>
      <c r="N5743">
        <v>-402036</v>
      </c>
      <c r="O5743">
        <v>0</v>
      </c>
      <c r="P5743" s="2">
        <v>1750996</v>
      </c>
      <c r="Q5743">
        <v>0</v>
      </c>
      <c r="R5743">
        <v>0</v>
      </c>
      <c r="S5743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81461</v>
      </c>
      <c r="AD5743">
        <v>0</v>
      </c>
      <c r="AE5743">
        <v>18590</v>
      </c>
      <c r="AF5743">
        <v>0</v>
      </c>
      <c r="AG5743">
        <v>0</v>
      </c>
      <c r="AH5743">
        <v>607795</v>
      </c>
      <c r="AI5743">
        <v>23000</v>
      </c>
      <c r="AJ5743">
        <v>730846</v>
      </c>
      <c r="AK5743" s="2">
        <v>1020150</v>
      </c>
      <c r="AL5743" t="s">
        <v>3791</v>
      </c>
    </row>
    <row r="5744" spans="1:38" x14ac:dyDescent="0.25">
      <c r="A5744" t="s">
        <v>4823</v>
      </c>
      <c r="B5744" s="1">
        <v>43496</v>
      </c>
      <c r="C5744" t="s">
        <v>142</v>
      </c>
      <c r="D5744" t="s">
        <v>4824</v>
      </c>
      <c r="E5744" t="s">
        <v>4879</v>
      </c>
      <c r="F5744" t="s">
        <v>15856</v>
      </c>
      <c r="G5744" t="s">
        <v>15857</v>
      </c>
      <c r="H5744" t="s">
        <v>86</v>
      </c>
      <c r="I5744" t="s">
        <v>7915</v>
      </c>
      <c r="J5744" t="s">
        <v>44</v>
      </c>
      <c r="K5744">
        <v>1750996</v>
      </c>
      <c r="L5744">
        <v>22823592</v>
      </c>
      <c r="M5744">
        <v>0</v>
      </c>
      <c r="N5744">
        <v>-402036</v>
      </c>
      <c r="O5744">
        <v>0</v>
      </c>
      <c r="P5744" s="2">
        <v>1750996</v>
      </c>
      <c r="Q5744">
        <v>0</v>
      </c>
      <c r="R5744">
        <v>0</v>
      </c>
      <c r="S5744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81517</v>
      </c>
      <c r="AD5744">
        <v>0</v>
      </c>
      <c r="AE5744">
        <v>18590</v>
      </c>
      <c r="AF5744">
        <v>0</v>
      </c>
      <c r="AG5744">
        <v>0</v>
      </c>
      <c r="AH5744">
        <v>0</v>
      </c>
      <c r="AI5744">
        <v>626200</v>
      </c>
      <c r="AJ5744">
        <v>726307</v>
      </c>
      <c r="AK5744" s="2">
        <v>1024689</v>
      </c>
      <c r="AL5744" t="s">
        <v>4880</v>
      </c>
    </row>
    <row r="5745" spans="1:38" x14ac:dyDescent="0.25">
      <c r="A5745" t="s">
        <v>3129</v>
      </c>
      <c r="B5745" s="1">
        <v>43496</v>
      </c>
      <c r="C5745" t="s">
        <v>37</v>
      </c>
      <c r="D5745" t="s">
        <v>3130</v>
      </c>
      <c r="E5745" t="s">
        <v>3155</v>
      </c>
      <c r="F5745" t="s">
        <v>13312</v>
      </c>
      <c r="G5745" t="s">
        <v>1962</v>
      </c>
      <c r="H5745" t="s">
        <v>90</v>
      </c>
      <c r="I5745" t="s">
        <v>7915</v>
      </c>
      <c r="J5745" t="s">
        <v>44</v>
      </c>
      <c r="K5745">
        <v>1862088</v>
      </c>
      <c r="L5745">
        <v>24077088</v>
      </c>
      <c r="M5745">
        <v>0</v>
      </c>
      <c r="N5745">
        <v>-402036</v>
      </c>
      <c r="O5745">
        <v>0</v>
      </c>
      <c r="P5745" s="2">
        <v>1750996</v>
      </c>
      <c r="Q5745">
        <v>0</v>
      </c>
      <c r="R5745">
        <v>111092</v>
      </c>
      <c r="S5745">
        <f>+Table__192.168.17.17_SPDK_KanpusEF_GajiKemandoran[[#This Row],[GajiPokok]]+Table__192.168.17.17_SPDK_KanpusEF_GajiKemandoran[[#This Row],[Rapel]]+Table__192.168.17.17_SPDK_KanpusEF_GajiKemandoran[[#This Row],[Premi]]</f>
        <v>1862088</v>
      </c>
      <c r="T5745">
        <v>0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79859</v>
      </c>
      <c r="AD5745">
        <v>0</v>
      </c>
      <c r="AE5745">
        <v>18590</v>
      </c>
      <c r="AF5745">
        <v>0</v>
      </c>
      <c r="AG5745">
        <v>0</v>
      </c>
      <c r="AH5745">
        <v>723048</v>
      </c>
      <c r="AI5745">
        <v>13000</v>
      </c>
      <c r="AJ5745">
        <v>834497</v>
      </c>
      <c r="AK5745" s="2">
        <v>1027591</v>
      </c>
      <c r="AL5745" t="s">
        <v>3156</v>
      </c>
    </row>
    <row r="5746" spans="1:38" x14ac:dyDescent="0.25">
      <c r="A5746" t="s">
        <v>6764</v>
      </c>
      <c r="B5746" s="1">
        <v>43496</v>
      </c>
      <c r="C5746" t="s">
        <v>164</v>
      </c>
      <c r="D5746" t="s">
        <v>6765</v>
      </c>
      <c r="E5746" t="s">
        <v>6835</v>
      </c>
      <c r="F5746" t="s">
        <v>19330</v>
      </c>
      <c r="G5746" t="s">
        <v>19331</v>
      </c>
      <c r="H5746" t="s">
        <v>3004</v>
      </c>
      <c r="I5746" t="s">
        <v>7915</v>
      </c>
      <c r="J5746" t="s">
        <v>44</v>
      </c>
      <c r="K5746">
        <v>1750996</v>
      </c>
      <c r="L5746">
        <v>22631268</v>
      </c>
      <c r="M5746">
        <v>0</v>
      </c>
      <c r="N5746">
        <v>-402036</v>
      </c>
      <c r="O5746">
        <v>0</v>
      </c>
      <c r="P5746" s="2">
        <v>1750996</v>
      </c>
      <c r="Q5746">
        <v>0</v>
      </c>
      <c r="R5746">
        <v>0</v>
      </c>
      <c r="S5746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77510</v>
      </c>
      <c r="AD5746">
        <v>0</v>
      </c>
      <c r="AE5746">
        <v>18590</v>
      </c>
      <c r="AF5746">
        <v>0</v>
      </c>
      <c r="AG5746">
        <v>0</v>
      </c>
      <c r="AH5746">
        <v>0</v>
      </c>
      <c r="AI5746">
        <v>606500</v>
      </c>
      <c r="AJ5746">
        <v>702600</v>
      </c>
      <c r="AK5746" s="2">
        <v>1048396</v>
      </c>
      <c r="AL5746" t="s">
        <v>6836</v>
      </c>
    </row>
    <row r="5747" spans="1:38" x14ac:dyDescent="0.25">
      <c r="A5747" t="s">
        <v>1648</v>
      </c>
      <c r="B5747" s="1">
        <v>43496</v>
      </c>
      <c r="C5747" t="s">
        <v>196</v>
      </c>
      <c r="D5747" t="s">
        <v>1649</v>
      </c>
      <c r="E5747" t="s">
        <v>1766</v>
      </c>
      <c r="F5747" t="s">
        <v>11362</v>
      </c>
      <c r="G5747" t="s">
        <v>403</v>
      </c>
      <c r="H5747" t="s">
        <v>533</v>
      </c>
      <c r="I5747" t="s">
        <v>7915</v>
      </c>
      <c r="J5747" t="s">
        <v>44</v>
      </c>
      <c r="K5747">
        <v>1750996</v>
      </c>
      <c r="L5747">
        <v>22299684</v>
      </c>
      <c r="M5747">
        <v>0</v>
      </c>
      <c r="N5747">
        <v>-402036</v>
      </c>
      <c r="O5747">
        <v>0</v>
      </c>
      <c r="P5747" s="2">
        <v>1750996</v>
      </c>
      <c r="Q5747">
        <v>0</v>
      </c>
      <c r="R5747">
        <v>0</v>
      </c>
      <c r="S5747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70603</v>
      </c>
      <c r="AD5747">
        <v>0</v>
      </c>
      <c r="AE5747">
        <v>18590</v>
      </c>
      <c r="AF5747">
        <v>0</v>
      </c>
      <c r="AG5747">
        <v>0</v>
      </c>
      <c r="AH5747">
        <v>0</v>
      </c>
      <c r="AI5747">
        <v>607700</v>
      </c>
      <c r="AJ5747">
        <v>696893</v>
      </c>
      <c r="AK5747" s="2">
        <v>1054103</v>
      </c>
      <c r="AL5747" t="s">
        <v>1767</v>
      </c>
    </row>
    <row r="5748" spans="1:38" x14ac:dyDescent="0.25">
      <c r="A5748" t="s">
        <v>4460</v>
      </c>
      <c r="B5748" s="1">
        <v>43496</v>
      </c>
      <c r="C5748" t="s">
        <v>2685</v>
      </c>
      <c r="D5748" t="s">
        <v>4461</v>
      </c>
      <c r="E5748" t="s">
        <v>4749</v>
      </c>
      <c r="F5748" t="s">
        <v>15759</v>
      </c>
      <c r="G5748" t="s">
        <v>15760</v>
      </c>
      <c r="H5748" t="s">
        <v>2132</v>
      </c>
      <c r="I5748" t="s">
        <v>7915</v>
      </c>
      <c r="J5748" t="s">
        <v>44</v>
      </c>
      <c r="K5748">
        <v>1750996</v>
      </c>
      <c r="L5748">
        <v>22823592</v>
      </c>
      <c r="M5748">
        <v>0</v>
      </c>
      <c r="N5748">
        <v>-402036</v>
      </c>
      <c r="O5748">
        <v>0</v>
      </c>
      <c r="P5748" s="2">
        <v>1750996</v>
      </c>
      <c r="Q5748">
        <v>0</v>
      </c>
      <c r="R5748">
        <v>0</v>
      </c>
      <c r="S5748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81517</v>
      </c>
      <c r="AD5748">
        <v>0</v>
      </c>
      <c r="AE5748">
        <v>18590</v>
      </c>
      <c r="AF5748">
        <v>0</v>
      </c>
      <c r="AG5748">
        <v>0</v>
      </c>
      <c r="AH5748">
        <v>578833</v>
      </c>
      <c r="AI5748">
        <v>12000</v>
      </c>
      <c r="AJ5748">
        <v>690940</v>
      </c>
      <c r="AK5748" s="2">
        <v>1060056</v>
      </c>
      <c r="AL5748" t="s">
        <v>4750</v>
      </c>
    </row>
    <row r="5749" spans="1:38" x14ac:dyDescent="0.25">
      <c r="A5749" t="s">
        <v>6599</v>
      </c>
      <c r="B5749" s="1">
        <v>43496</v>
      </c>
      <c r="C5749" t="s">
        <v>164</v>
      </c>
      <c r="D5749" t="s">
        <v>6600</v>
      </c>
      <c r="E5749" t="s">
        <v>19150</v>
      </c>
      <c r="F5749" t="s">
        <v>19171</v>
      </c>
      <c r="G5749" t="s">
        <v>11720</v>
      </c>
      <c r="H5749" t="s">
        <v>3004</v>
      </c>
      <c r="I5749" t="s">
        <v>7915</v>
      </c>
      <c r="J5749" t="s">
        <v>44</v>
      </c>
      <c r="K5749">
        <v>1750996</v>
      </c>
      <c r="L5749">
        <v>22652616</v>
      </c>
      <c r="M5749">
        <v>0</v>
      </c>
      <c r="N5749">
        <v>-402036</v>
      </c>
      <c r="O5749">
        <v>0</v>
      </c>
      <c r="P5749" s="2">
        <v>1750996</v>
      </c>
      <c r="Q5749">
        <v>0</v>
      </c>
      <c r="R5749">
        <v>0</v>
      </c>
      <c r="S5749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77955</v>
      </c>
      <c r="AD5749">
        <v>0</v>
      </c>
      <c r="AE5749">
        <v>18590</v>
      </c>
      <c r="AF5749">
        <v>0</v>
      </c>
      <c r="AG5749">
        <v>0</v>
      </c>
      <c r="AH5749">
        <v>0</v>
      </c>
      <c r="AI5749">
        <v>586900</v>
      </c>
      <c r="AJ5749">
        <v>683445</v>
      </c>
      <c r="AK5749" s="2">
        <v>1067551</v>
      </c>
      <c r="AL5749" t="s">
        <v>189</v>
      </c>
    </row>
    <row r="5750" spans="1:38" x14ac:dyDescent="0.25">
      <c r="A5750" t="s">
        <v>7250</v>
      </c>
      <c r="B5750" s="1">
        <v>43496</v>
      </c>
      <c r="C5750" t="s">
        <v>37</v>
      </c>
      <c r="D5750" t="s">
        <v>7251</v>
      </c>
      <c r="E5750" t="s">
        <v>7269</v>
      </c>
      <c r="F5750" t="s">
        <v>19639</v>
      </c>
      <c r="G5750" t="s">
        <v>2543</v>
      </c>
      <c r="H5750" t="s">
        <v>90</v>
      </c>
      <c r="I5750" t="s">
        <v>7915</v>
      </c>
      <c r="J5750" t="s">
        <v>44</v>
      </c>
      <c r="K5750">
        <v>2146762</v>
      </c>
      <c r="L5750">
        <v>27521076</v>
      </c>
      <c r="M5750">
        <v>0</v>
      </c>
      <c r="N5750">
        <v>-402036</v>
      </c>
      <c r="O5750">
        <v>0</v>
      </c>
      <c r="P5750" s="2">
        <v>1750996</v>
      </c>
      <c r="Q5750">
        <v>0</v>
      </c>
      <c r="R5750">
        <v>395766</v>
      </c>
      <c r="S5750">
        <f>+Table__192.168.17.17_SPDK_KanpusEF_GajiKemandoran[[#This Row],[GajiPokok]]+Table__192.168.17.17_SPDK_KanpusEF_GajiKemandoran[[#This Row],[Rapel]]+Table__192.168.17.17_SPDK_KanpusEF_GajiKemandoran[[#This Row],[Premi]]</f>
        <v>2146762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80440</v>
      </c>
      <c r="AD5750">
        <v>0</v>
      </c>
      <c r="AE5750">
        <v>18590</v>
      </c>
      <c r="AF5750">
        <v>0</v>
      </c>
      <c r="AG5750">
        <v>0</v>
      </c>
      <c r="AH5750">
        <v>486362</v>
      </c>
      <c r="AI5750">
        <v>493700</v>
      </c>
      <c r="AJ5750">
        <v>1079092</v>
      </c>
      <c r="AK5750" s="2">
        <v>1067670</v>
      </c>
      <c r="AL5750" t="s">
        <v>7270</v>
      </c>
    </row>
    <row r="5751" spans="1:38" x14ac:dyDescent="0.25">
      <c r="A5751" t="s">
        <v>180</v>
      </c>
      <c r="B5751" s="1">
        <v>43496</v>
      </c>
      <c r="C5751" t="s">
        <v>36</v>
      </c>
      <c r="D5751" t="s">
        <v>796</v>
      </c>
      <c r="E5751" t="s">
        <v>9126</v>
      </c>
      <c r="F5751" t="s">
        <v>9134</v>
      </c>
      <c r="G5751" t="s">
        <v>9135</v>
      </c>
      <c r="H5751" t="s">
        <v>158</v>
      </c>
      <c r="I5751" t="s">
        <v>7915</v>
      </c>
      <c r="J5751" t="s">
        <v>44</v>
      </c>
      <c r="K5751">
        <v>1750996</v>
      </c>
      <c r="L5751">
        <v>22820868</v>
      </c>
      <c r="M5751">
        <v>0</v>
      </c>
      <c r="N5751">
        <v>-402036</v>
      </c>
      <c r="O5751">
        <v>0</v>
      </c>
      <c r="P5751" s="2">
        <v>1750996</v>
      </c>
      <c r="Q5751">
        <v>0</v>
      </c>
      <c r="R5751">
        <v>0</v>
      </c>
      <c r="S5751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81461</v>
      </c>
      <c r="AD5751">
        <v>0</v>
      </c>
      <c r="AE5751">
        <v>18590</v>
      </c>
      <c r="AF5751">
        <v>0</v>
      </c>
      <c r="AG5751">
        <v>0</v>
      </c>
      <c r="AH5751">
        <v>0</v>
      </c>
      <c r="AI5751">
        <v>569000</v>
      </c>
      <c r="AJ5751">
        <v>669051</v>
      </c>
      <c r="AK5751" s="2">
        <v>1081945</v>
      </c>
      <c r="AL5751" t="s">
        <v>9128</v>
      </c>
    </row>
    <row r="5752" spans="1:38" x14ac:dyDescent="0.25">
      <c r="A5752" t="s">
        <v>1648</v>
      </c>
      <c r="B5752" s="1">
        <v>43496</v>
      </c>
      <c r="C5752" t="s">
        <v>36</v>
      </c>
      <c r="D5752" t="s">
        <v>1649</v>
      </c>
      <c r="E5752" t="s">
        <v>1696</v>
      </c>
      <c r="F5752" t="s">
        <v>11016</v>
      </c>
      <c r="G5752" t="s">
        <v>11017</v>
      </c>
      <c r="H5752" t="s">
        <v>886</v>
      </c>
      <c r="I5752" t="s">
        <v>7915</v>
      </c>
      <c r="J5752" t="s">
        <v>44</v>
      </c>
      <c r="K5752">
        <v>1750996</v>
      </c>
      <c r="L5752">
        <v>22299684</v>
      </c>
      <c r="M5752">
        <v>0</v>
      </c>
      <c r="N5752">
        <v>-402036</v>
      </c>
      <c r="O5752">
        <v>0</v>
      </c>
      <c r="P5752" s="2">
        <v>1750996</v>
      </c>
      <c r="Q5752">
        <v>0</v>
      </c>
      <c r="R5752">
        <v>0</v>
      </c>
      <c r="S5752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70603</v>
      </c>
      <c r="AD5752">
        <v>0</v>
      </c>
      <c r="AE5752">
        <v>18590</v>
      </c>
      <c r="AF5752">
        <v>0</v>
      </c>
      <c r="AG5752">
        <v>0</v>
      </c>
      <c r="AH5752">
        <v>0</v>
      </c>
      <c r="AI5752">
        <v>575050</v>
      </c>
      <c r="AJ5752">
        <v>664243</v>
      </c>
      <c r="AK5752" s="2">
        <v>1086753</v>
      </c>
      <c r="AL5752" t="s">
        <v>1697</v>
      </c>
    </row>
    <row r="5753" spans="1:38" x14ac:dyDescent="0.25">
      <c r="A5753" t="s">
        <v>1648</v>
      </c>
      <c r="B5753" s="1">
        <v>43496</v>
      </c>
      <c r="C5753" t="s">
        <v>196</v>
      </c>
      <c r="D5753" t="s">
        <v>1649</v>
      </c>
      <c r="E5753" t="s">
        <v>1755</v>
      </c>
      <c r="F5753" t="s">
        <v>11358</v>
      </c>
      <c r="G5753" t="s">
        <v>11359</v>
      </c>
      <c r="H5753" t="s">
        <v>955</v>
      </c>
      <c r="I5753" t="s">
        <v>7915</v>
      </c>
      <c r="J5753" t="s">
        <v>44</v>
      </c>
      <c r="K5753">
        <v>1750996</v>
      </c>
      <c r="L5753">
        <v>22299684</v>
      </c>
      <c r="M5753">
        <v>0</v>
      </c>
      <c r="N5753">
        <v>-402036</v>
      </c>
      <c r="O5753">
        <v>0</v>
      </c>
      <c r="P5753" s="2">
        <v>1750996</v>
      </c>
      <c r="Q5753">
        <v>0</v>
      </c>
      <c r="R5753">
        <v>0</v>
      </c>
      <c r="S5753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70603</v>
      </c>
      <c r="AD5753">
        <v>0</v>
      </c>
      <c r="AE5753">
        <v>18590</v>
      </c>
      <c r="AF5753">
        <v>0</v>
      </c>
      <c r="AG5753">
        <v>0</v>
      </c>
      <c r="AH5753">
        <v>0</v>
      </c>
      <c r="AI5753">
        <v>572925</v>
      </c>
      <c r="AJ5753">
        <v>662118</v>
      </c>
      <c r="AK5753" s="2">
        <v>1088878</v>
      </c>
      <c r="AL5753" t="s">
        <v>1756</v>
      </c>
    </row>
    <row r="5754" spans="1:38" x14ac:dyDescent="0.25">
      <c r="A5754" t="s">
        <v>3742</v>
      </c>
      <c r="B5754" s="1">
        <v>43496</v>
      </c>
      <c r="C5754" t="s">
        <v>196</v>
      </c>
      <c r="D5754" t="s">
        <v>3743</v>
      </c>
      <c r="E5754" t="s">
        <v>3947</v>
      </c>
      <c r="F5754" t="s">
        <v>14293</v>
      </c>
      <c r="G5754" t="s">
        <v>14296</v>
      </c>
      <c r="H5754" t="s">
        <v>244</v>
      </c>
      <c r="I5754" t="s">
        <v>7915</v>
      </c>
      <c r="J5754" t="s">
        <v>44</v>
      </c>
      <c r="K5754">
        <v>1813357</v>
      </c>
      <c r="L5754">
        <v>23569200</v>
      </c>
      <c r="M5754">
        <v>0</v>
      </c>
      <c r="N5754">
        <v>-402036</v>
      </c>
      <c r="O5754">
        <v>0</v>
      </c>
      <c r="P5754" s="2">
        <v>1750996</v>
      </c>
      <c r="Q5754">
        <v>0</v>
      </c>
      <c r="R5754">
        <v>62361</v>
      </c>
      <c r="S5754">
        <f>+Table__192.168.17.17_SPDK_KanpusEF_GajiKemandoran[[#This Row],[GajiPokok]]+Table__192.168.17.17_SPDK_KanpusEF_GajiKemandoran[[#This Row],[Rapel]]+Table__192.168.17.17_SPDK_KanpusEF_GajiKemandoran[[#This Row],[Premi]]</f>
        <v>1813357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81461</v>
      </c>
      <c r="AD5754">
        <v>0</v>
      </c>
      <c r="AE5754">
        <v>18590</v>
      </c>
      <c r="AF5754">
        <v>0</v>
      </c>
      <c r="AG5754">
        <v>0</v>
      </c>
      <c r="AH5754">
        <v>612500</v>
      </c>
      <c r="AI5754">
        <v>11000</v>
      </c>
      <c r="AJ5754">
        <v>723551</v>
      </c>
      <c r="AK5754" s="2">
        <v>1089806</v>
      </c>
      <c r="AL5754" t="s">
        <v>3948</v>
      </c>
    </row>
    <row r="5755" spans="1:38" x14ac:dyDescent="0.25">
      <c r="A5755" t="s">
        <v>4460</v>
      </c>
      <c r="B5755" s="1">
        <v>43496</v>
      </c>
      <c r="C5755" t="s">
        <v>760</v>
      </c>
      <c r="D5755" t="s">
        <v>4461</v>
      </c>
      <c r="E5755" t="s">
        <v>4724</v>
      </c>
      <c r="F5755" t="s">
        <v>15746</v>
      </c>
      <c r="G5755" t="s">
        <v>15747</v>
      </c>
      <c r="H5755" t="s">
        <v>962</v>
      </c>
      <c r="I5755" t="s">
        <v>7915</v>
      </c>
      <c r="J5755" t="s">
        <v>44</v>
      </c>
      <c r="K5755">
        <v>1750996</v>
      </c>
      <c r="L5755">
        <v>22823592</v>
      </c>
      <c r="M5755">
        <v>0</v>
      </c>
      <c r="N5755">
        <v>-402036</v>
      </c>
      <c r="O5755">
        <v>0</v>
      </c>
      <c r="P5755" s="2">
        <v>1750996</v>
      </c>
      <c r="Q5755">
        <v>0</v>
      </c>
      <c r="R5755">
        <v>0</v>
      </c>
      <c r="S5755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81517</v>
      </c>
      <c r="AD5755">
        <v>0</v>
      </c>
      <c r="AE5755">
        <v>18590</v>
      </c>
      <c r="AF5755">
        <v>0</v>
      </c>
      <c r="AG5755">
        <v>0</v>
      </c>
      <c r="AH5755">
        <v>541690</v>
      </c>
      <c r="AI5755">
        <v>13000</v>
      </c>
      <c r="AJ5755">
        <v>654797</v>
      </c>
      <c r="AK5755" s="2">
        <v>1096199</v>
      </c>
      <c r="AL5755" t="s">
        <v>4725</v>
      </c>
    </row>
    <row r="5756" spans="1:38" x14ac:dyDescent="0.25">
      <c r="A5756" t="s">
        <v>7795</v>
      </c>
      <c r="B5756" s="1">
        <v>43496</v>
      </c>
      <c r="C5756" t="s">
        <v>164</v>
      </c>
      <c r="D5756" t="s">
        <v>7796</v>
      </c>
      <c r="E5756" t="s">
        <v>7870</v>
      </c>
      <c r="F5756" t="s">
        <v>20415</v>
      </c>
      <c r="G5756" t="s">
        <v>13466</v>
      </c>
      <c r="H5756" t="s">
        <v>499</v>
      </c>
      <c r="I5756" t="s">
        <v>7915</v>
      </c>
      <c r="J5756" t="s">
        <v>44</v>
      </c>
      <c r="K5756">
        <v>1750996</v>
      </c>
      <c r="L5756">
        <v>22631268</v>
      </c>
      <c r="M5756">
        <v>0</v>
      </c>
      <c r="N5756">
        <v>-402036</v>
      </c>
      <c r="O5756">
        <v>0</v>
      </c>
      <c r="P5756" s="2">
        <v>1750996</v>
      </c>
      <c r="Q5756">
        <v>0</v>
      </c>
      <c r="R5756">
        <v>0</v>
      </c>
      <c r="S5756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77510</v>
      </c>
      <c r="AD5756">
        <v>0</v>
      </c>
      <c r="AE5756">
        <v>18590</v>
      </c>
      <c r="AF5756">
        <v>0</v>
      </c>
      <c r="AG5756">
        <v>0</v>
      </c>
      <c r="AH5756">
        <v>0</v>
      </c>
      <c r="AI5756">
        <v>544500</v>
      </c>
      <c r="AJ5756">
        <v>640600</v>
      </c>
      <c r="AK5756" s="2">
        <v>1110396</v>
      </c>
      <c r="AL5756" t="s">
        <v>7871</v>
      </c>
    </row>
    <row r="5757" spans="1:38" x14ac:dyDescent="0.25">
      <c r="A5757" t="s">
        <v>1648</v>
      </c>
      <c r="B5757" s="1">
        <v>43496</v>
      </c>
      <c r="C5757" t="s">
        <v>164</v>
      </c>
      <c r="D5757" t="s">
        <v>1649</v>
      </c>
      <c r="E5757" t="s">
        <v>1716</v>
      </c>
      <c r="F5757" t="s">
        <v>11080</v>
      </c>
      <c r="G5757" t="s">
        <v>602</v>
      </c>
      <c r="H5757" t="s">
        <v>1745</v>
      </c>
      <c r="I5757" t="s">
        <v>7915</v>
      </c>
      <c r="J5757" t="s">
        <v>44</v>
      </c>
      <c r="K5757">
        <v>1763196</v>
      </c>
      <c r="L5757">
        <v>22446084</v>
      </c>
      <c r="M5757">
        <v>0</v>
      </c>
      <c r="N5757">
        <v>-402036</v>
      </c>
      <c r="O5757">
        <v>0</v>
      </c>
      <c r="P5757" s="2">
        <v>1750996</v>
      </c>
      <c r="Q5757">
        <v>0</v>
      </c>
      <c r="R5757">
        <v>12200</v>
      </c>
      <c r="S5757">
        <f>+Table__192.168.17.17_SPDK_KanpusEF_GajiKemandoran[[#This Row],[GajiPokok]]+Table__192.168.17.17_SPDK_KanpusEF_GajiKemandoran[[#This Row],[Rapel]]+Table__192.168.17.17_SPDK_KanpusEF_GajiKemandoran[[#This Row],[Premi]]</f>
        <v>1763196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70603</v>
      </c>
      <c r="AD5757">
        <v>0</v>
      </c>
      <c r="AE5757">
        <v>18590</v>
      </c>
      <c r="AF5757">
        <v>0</v>
      </c>
      <c r="AG5757">
        <v>0</v>
      </c>
      <c r="AH5757">
        <v>0</v>
      </c>
      <c r="AI5757">
        <v>558700</v>
      </c>
      <c r="AJ5757">
        <v>647893</v>
      </c>
      <c r="AK5757" s="2">
        <v>1115303</v>
      </c>
      <c r="AL5757" t="s">
        <v>1717</v>
      </c>
    </row>
    <row r="5758" spans="1:38" x14ac:dyDescent="0.25">
      <c r="A5758" t="s">
        <v>6165</v>
      </c>
      <c r="B5758" s="1">
        <v>43496</v>
      </c>
      <c r="C5758" t="s">
        <v>37</v>
      </c>
      <c r="D5758" t="s">
        <v>6166</v>
      </c>
      <c r="E5758" t="s">
        <v>6205</v>
      </c>
      <c r="F5758" t="s">
        <v>18505</v>
      </c>
      <c r="G5758" t="s">
        <v>132</v>
      </c>
      <c r="H5758" t="s">
        <v>2402</v>
      </c>
      <c r="I5758" t="s">
        <v>7915</v>
      </c>
      <c r="J5758" t="s">
        <v>44</v>
      </c>
      <c r="K5758">
        <v>1750996</v>
      </c>
      <c r="L5758">
        <v>23218896</v>
      </c>
      <c r="M5758">
        <v>0</v>
      </c>
      <c r="N5758">
        <v>-402036</v>
      </c>
      <c r="O5758">
        <v>0</v>
      </c>
      <c r="P5758" s="2">
        <v>1750996</v>
      </c>
      <c r="Q5758">
        <v>0</v>
      </c>
      <c r="R5758">
        <v>0</v>
      </c>
      <c r="S5758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0</v>
      </c>
      <c r="Z5758">
        <v>0</v>
      </c>
      <c r="AA5758">
        <v>0</v>
      </c>
      <c r="AB5758">
        <v>0</v>
      </c>
      <c r="AC5758">
        <v>89753</v>
      </c>
      <c r="AD5758">
        <v>0</v>
      </c>
      <c r="AE5758">
        <v>18590</v>
      </c>
      <c r="AF5758">
        <v>0</v>
      </c>
      <c r="AG5758">
        <v>0</v>
      </c>
      <c r="AH5758">
        <v>517167</v>
      </c>
      <c r="AI5758">
        <v>7500</v>
      </c>
      <c r="AJ5758">
        <v>633010</v>
      </c>
      <c r="AK5758" s="2">
        <v>1117986</v>
      </c>
      <c r="AL5758" t="s">
        <v>6206</v>
      </c>
    </row>
    <row r="5759" spans="1:38" x14ac:dyDescent="0.25">
      <c r="A5759" t="s">
        <v>1648</v>
      </c>
      <c r="B5759" s="1">
        <v>43496</v>
      </c>
      <c r="C5759" t="s">
        <v>255</v>
      </c>
      <c r="D5759" t="s">
        <v>1649</v>
      </c>
      <c r="E5759" t="s">
        <v>1792</v>
      </c>
      <c r="F5759" t="s">
        <v>11387</v>
      </c>
      <c r="G5759" t="s">
        <v>11388</v>
      </c>
      <c r="H5759" t="s">
        <v>295</v>
      </c>
      <c r="I5759" t="s">
        <v>7915</v>
      </c>
      <c r="J5759" t="s">
        <v>44</v>
      </c>
      <c r="K5759">
        <v>1750996</v>
      </c>
      <c r="L5759">
        <v>22299684</v>
      </c>
      <c r="M5759">
        <v>0</v>
      </c>
      <c r="N5759">
        <v>-402036</v>
      </c>
      <c r="O5759">
        <v>0</v>
      </c>
      <c r="P5759" s="2">
        <v>1750996</v>
      </c>
      <c r="Q5759">
        <v>0</v>
      </c>
      <c r="R5759">
        <v>0</v>
      </c>
      <c r="S5759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70603</v>
      </c>
      <c r="AD5759">
        <v>0</v>
      </c>
      <c r="AE5759">
        <v>18590</v>
      </c>
      <c r="AF5759">
        <v>0</v>
      </c>
      <c r="AG5759">
        <v>0</v>
      </c>
      <c r="AH5759">
        <v>0</v>
      </c>
      <c r="AI5759">
        <v>539400</v>
      </c>
      <c r="AJ5759">
        <v>628593</v>
      </c>
      <c r="AK5759" s="2">
        <v>1122403</v>
      </c>
      <c r="AL5759" t="s">
        <v>1793</v>
      </c>
    </row>
    <row r="5760" spans="1:38" x14ac:dyDescent="0.25">
      <c r="A5760" t="s">
        <v>3316</v>
      </c>
      <c r="B5760" s="1">
        <v>43496</v>
      </c>
      <c r="C5760" t="s">
        <v>36</v>
      </c>
      <c r="D5760" t="s">
        <v>3317</v>
      </c>
      <c r="E5760" t="s">
        <v>3373</v>
      </c>
      <c r="F5760" t="s">
        <v>13613</v>
      </c>
      <c r="G5760" t="s">
        <v>471</v>
      </c>
      <c r="H5760" t="s">
        <v>2273</v>
      </c>
      <c r="I5760" t="s">
        <v>7915</v>
      </c>
      <c r="J5760" t="s">
        <v>44</v>
      </c>
      <c r="K5760">
        <v>2070046</v>
      </c>
      <c r="L5760">
        <v>26101272</v>
      </c>
      <c r="M5760">
        <v>0</v>
      </c>
      <c r="N5760">
        <v>-402036</v>
      </c>
      <c r="O5760">
        <v>0</v>
      </c>
      <c r="P5760" s="2">
        <v>1750996</v>
      </c>
      <c r="Q5760">
        <v>0</v>
      </c>
      <c r="R5760">
        <v>319050</v>
      </c>
      <c r="S5760">
        <f>+Table__192.168.17.17_SPDK_KanpusEF_GajiKemandoran[[#This Row],[GajiPokok]]+Table__192.168.17.17_SPDK_KanpusEF_GajiKemandoran[[#This Row],[Rapel]]+Table__192.168.17.17_SPDK_KanpusEF_GajiKemandoran[[#This Row],[Premi]]</f>
        <v>2070046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70040</v>
      </c>
      <c r="AD5760">
        <v>0</v>
      </c>
      <c r="AE5760">
        <v>18590</v>
      </c>
      <c r="AF5760">
        <v>0</v>
      </c>
      <c r="AG5760">
        <v>0</v>
      </c>
      <c r="AH5760">
        <v>0</v>
      </c>
      <c r="AI5760">
        <v>837900</v>
      </c>
      <c r="AJ5760">
        <v>926530</v>
      </c>
      <c r="AK5760" s="2">
        <v>1143516</v>
      </c>
      <c r="AL5760" t="s">
        <v>3374</v>
      </c>
    </row>
    <row r="5761" spans="1:38" x14ac:dyDescent="0.25">
      <c r="A5761" t="s">
        <v>3129</v>
      </c>
      <c r="B5761" s="1">
        <v>43496</v>
      </c>
      <c r="C5761" t="s">
        <v>36</v>
      </c>
      <c r="D5761" t="s">
        <v>3130</v>
      </c>
      <c r="E5761" t="s">
        <v>13335</v>
      </c>
      <c r="F5761" t="s">
        <v>13357</v>
      </c>
      <c r="G5761" t="s">
        <v>2036</v>
      </c>
      <c r="H5761" t="s">
        <v>499</v>
      </c>
      <c r="I5761" t="s">
        <v>7915</v>
      </c>
      <c r="J5761" t="s">
        <v>44</v>
      </c>
      <c r="K5761">
        <v>1750996</v>
      </c>
      <c r="L5761">
        <v>22743984</v>
      </c>
      <c r="M5761">
        <v>0</v>
      </c>
      <c r="N5761">
        <v>-402036</v>
      </c>
      <c r="O5761">
        <v>0</v>
      </c>
      <c r="P5761" s="2">
        <v>1750996</v>
      </c>
      <c r="Q5761">
        <v>0</v>
      </c>
      <c r="R5761">
        <v>0</v>
      </c>
      <c r="S5761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79859</v>
      </c>
      <c r="AD5761">
        <v>0</v>
      </c>
      <c r="AE5761">
        <v>18590</v>
      </c>
      <c r="AF5761">
        <v>0</v>
      </c>
      <c r="AG5761">
        <v>0</v>
      </c>
      <c r="AH5761">
        <v>498912</v>
      </c>
      <c r="AI5761">
        <v>8000</v>
      </c>
      <c r="AJ5761">
        <v>605361</v>
      </c>
      <c r="AK5761" s="2">
        <v>1145635</v>
      </c>
      <c r="AL5761" t="s">
        <v>13338</v>
      </c>
    </row>
    <row r="5762" spans="1:38" x14ac:dyDescent="0.25">
      <c r="A5762" t="s">
        <v>36</v>
      </c>
      <c r="B5762" s="1">
        <v>43496</v>
      </c>
      <c r="C5762" t="s">
        <v>196</v>
      </c>
      <c r="D5762" t="s">
        <v>38</v>
      </c>
      <c r="E5762" t="s">
        <v>219</v>
      </c>
      <c r="F5762" t="s">
        <v>8277</v>
      </c>
      <c r="G5762" t="s">
        <v>8278</v>
      </c>
      <c r="H5762" t="s">
        <v>533</v>
      </c>
      <c r="I5762" t="s">
        <v>7915</v>
      </c>
      <c r="J5762" t="s">
        <v>44</v>
      </c>
      <c r="K5762">
        <v>1993900</v>
      </c>
      <c r="L5762">
        <v>25735716</v>
      </c>
      <c r="M5762">
        <v>0</v>
      </c>
      <c r="N5762">
        <v>-402036</v>
      </c>
      <c r="O5762">
        <v>0</v>
      </c>
      <c r="P5762" s="2">
        <v>1750996</v>
      </c>
      <c r="Q5762">
        <v>0</v>
      </c>
      <c r="R5762">
        <v>349179</v>
      </c>
      <c r="S5762">
        <f>+Table__192.168.17.17_SPDK_KanpusEF_GajiKemandoran[[#This Row],[GajiPokok]]+Table__192.168.17.17_SPDK_KanpusEF_GajiKemandoran[[#This Row],[Rapel]]+Table__192.168.17.17_SPDK_KanpusEF_GajiKemandoran[[#This Row],[Premi]]</f>
        <v>2100175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81461</v>
      </c>
      <c r="AD5762">
        <v>0</v>
      </c>
      <c r="AE5762">
        <v>18590</v>
      </c>
      <c r="AF5762">
        <v>0</v>
      </c>
      <c r="AG5762">
        <v>0</v>
      </c>
      <c r="AH5762">
        <v>0</v>
      </c>
      <c r="AI5762">
        <v>853900</v>
      </c>
      <c r="AJ5762">
        <v>953951</v>
      </c>
      <c r="AK5762" s="2">
        <v>1146224</v>
      </c>
      <c r="AL5762" t="s">
        <v>220</v>
      </c>
    </row>
    <row r="5763" spans="1:38" x14ac:dyDescent="0.25">
      <c r="A5763" t="s">
        <v>7795</v>
      </c>
      <c r="B5763" s="1">
        <v>43496</v>
      </c>
      <c r="C5763" t="s">
        <v>36</v>
      </c>
      <c r="D5763" t="s">
        <v>7796</v>
      </c>
      <c r="E5763" t="s">
        <v>7838</v>
      </c>
      <c r="F5763" t="s">
        <v>20311</v>
      </c>
      <c r="G5763" t="s">
        <v>20312</v>
      </c>
      <c r="H5763" t="s">
        <v>499</v>
      </c>
      <c r="I5763" t="s">
        <v>7915</v>
      </c>
      <c r="J5763" t="s">
        <v>44</v>
      </c>
      <c r="K5763">
        <v>1750996</v>
      </c>
      <c r="L5763">
        <v>22631268</v>
      </c>
      <c r="M5763">
        <v>0</v>
      </c>
      <c r="N5763">
        <v>-402036</v>
      </c>
      <c r="O5763">
        <v>0</v>
      </c>
      <c r="P5763" s="2">
        <v>1750996</v>
      </c>
      <c r="Q5763">
        <v>0</v>
      </c>
      <c r="R5763">
        <v>0</v>
      </c>
      <c r="S5763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77510</v>
      </c>
      <c r="AD5763">
        <v>0</v>
      </c>
      <c r="AE5763">
        <v>18590</v>
      </c>
      <c r="AF5763">
        <v>0</v>
      </c>
      <c r="AG5763">
        <v>0</v>
      </c>
      <c r="AH5763">
        <v>486361</v>
      </c>
      <c r="AI5763">
        <v>19500</v>
      </c>
      <c r="AJ5763">
        <v>601961</v>
      </c>
      <c r="AK5763" s="2">
        <v>1149035</v>
      </c>
      <c r="AL5763" t="s">
        <v>1727</v>
      </c>
    </row>
    <row r="5764" spans="1:38" x14ac:dyDescent="0.25">
      <c r="A5764" t="s">
        <v>1967</v>
      </c>
      <c r="B5764" s="1">
        <v>43496</v>
      </c>
      <c r="C5764" t="s">
        <v>142</v>
      </c>
      <c r="D5764" t="s">
        <v>1968</v>
      </c>
      <c r="E5764" t="s">
        <v>2057</v>
      </c>
      <c r="F5764" t="s">
        <v>11708</v>
      </c>
      <c r="G5764" t="s">
        <v>11709</v>
      </c>
      <c r="H5764" t="s">
        <v>2273</v>
      </c>
      <c r="I5764" t="s">
        <v>7915</v>
      </c>
      <c r="J5764" t="s">
        <v>44</v>
      </c>
      <c r="K5764">
        <v>2050996</v>
      </c>
      <c r="L5764">
        <v>25899684</v>
      </c>
      <c r="M5764">
        <v>0</v>
      </c>
      <c r="N5764">
        <v>-402036</v>
      </c>
      <c r="O5764">
        <v>0</v>
      </c>
      <c r="P5764" s="2">
        <v>1750996</v>
      </c>
      <c r="Q5764">
        <v>0</v>
      </c>
      <c r="R5764">
        <v>300000</v>
      </c>
      <c r="S5764">
        <f>+Table__192.168.17.17_SPDK_KanpusEF_GajiKemandoran[[#This Row],[GajiPokok]]+Table__192.168.17.17_SPDK_KanpusEF_GajiKemandoran[[#This Row],[Rapel]]+Table__192.168.17.17_SPDK_KanpusEF_GajiKemandoran[[#This Row],[Premi]]</f>
        <v>2050996</v>
      </c>
      <c r="T5764">
        <v>0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70603</v>
      </c>
      <c r="AD5764">
        <v>0</v>
      </c>
      <c r="AE5764">
        <v>18590</v>
      </c>
      <c r="AF5764">
        <v>0</v>
      </c>
      <c r="AG5764">
        <v>0</v>
      </c>
      <c r="AH5764">
        <v>0</v>
      </c>
      <c r="AI5764">
        <v>804000</v>
      </c>
      <c r="AJ5764">
        <v>893193</v>
      </c>
      <c r="AK5764" s="2">
        <v>1157803</v>
      </c>
      <c r="AL5764" t="s">
        <v>2058</v>
      </c>
    </row>
    <row r="5765" spans="1:38" x14ac:dyDescent="0.25">
      <c r="A5765" t="s">
        <v>164</v>
      </c>
      <c r="B5765" s="1">
        <v>43496</v>
      </c>
      <c r="C5765" t="s">
        <v>196</v>
      </c>
      <c r="D5765" t="s">
        <v>587</v>
      </c>
      <c r="E5765" t="s">
        <v>733</v>
      </c>
      <c r="F5765" t="s">
        <v>9035</v>
      </c>
      <c r="G5765" t="s">
        <v>9036</v>
      </c>
      <c r="H5765" t="s">
        <v>959</v>
      </c>
      <c r="I5765" t="s">
        <v>7915</v>
      </c>
      <c r="J5765" t="s">
        <v>44</v>
      </c>
      <c r="K5765">
        <v>2095110</v>
      </c>
      <c r="L5765">
        <v>26950236</v>
      </c>
      <c r="M5765">
        <v>0</v>
      </c>
      <c r="N5765">
        <v>-402036</v>
      </c>
      <c r="O5765">
        <v>0</v>
      </c>
      <c r="P5765" s="2">
        <v>1750996</v>
      </c>
      <c r="Q5765">
        <v>0</v>
      </c>
      <c r="R5765">
        <v>344114</v>
      </c>
      <c r="S5765">
        <f>+Table__192.168.17.17_SPDK_KanpusEF_GajiKemandoran[[#This Row],[GajiPokok]]+Table__192.168.17.17_SPDK_KanpusEF_GajiKemandoran[[#This Row],[Rapel]]+Table__192.168.17.17_SPDK_KanpusEF_GajiKemandoran[[#This Row],[Premi]]</f>
        <v>2095110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81461</v>
      </c>
      <c r="AD5765">
        <v>0</v>
      </c>
      <c r="AE5765">
        <v>18590</v>
      </c>
      <c r="AF5765">
        <v>0</v>
      </c>
      <c r="AG5765">
        <v>0</v>
      </c>
      <c r="AH5765">
        <v>607951</v>
      </c>
      <c r="AI5765">
        <v>217350</v>
      </c>
      <c r="AJ5765">
        <v>925352</v>
      </c>
      <c r="AK5765" s="2">
        <v>1169758</v>
      </c>
      <c r="AL5765" t="s">
        <v>174</v>
      </c>
    </row>
    <row r="5766" spans="1:38" x14ac:dyDescent="0.25">
      <c r="A5766" t="s">
        <v>479</v>
      </c>
      <c r="B5766" s="1">
        <v>43496</v>
      </c>
      <c r="C5766" t="s">
        <v>255</v>
      </c>
      <c r="D5766" t="s">
        <v>994</v>
      </c>
      <c r="E5766" t="s">
        <v>1152</v>
      </c>
      <c r="F5766" t="s">
        <v>9723</v>
      </c>
      <c r="G5766" t="s">
        <v>489</v>
      </c>
      <c r="H5766" t="s">
        <v>561</v>
      </c>
      <c r="I5766" t="s">
        <v>7915</v>
      </c>
      <c r="J5766" t="s">
        <v>44</v>
      </c>
      <c r="K5766">
        <v>2001796</v>
      </c>
      <c r="L5766">
        <v>25726284</v>
      </c>
      <c r="M5766">
        <v>0</v>
      </c>
      <c r="N5766">
        <v>-402036</v>
      </c>
      <c r="O5766">
        <v>0</v>
      </c>
      <c r="P5766" s="2">
        <v>1750996</v>
      </c>
      <c r="Q5766">
        <v>0</v>
      </c>
      <c r="R5766">
        <v>351819</v>
      </c>
      <c r="S5766">
        <f>+Table__192.168.17.17_SPDK_KanpusEF_GajiKemandoran[[#This Row],[GajiPokok]]+Table__192.168.17.17_SPDK_KanpusEF_GajiKemandoran[[#This Row],[Rapel]]+Table__192.168.17.17_SPDK_KanpusEF_GajiKemandoran[[#This Row],[Premi]]</f>
        <v>2102815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0</v>
      </c>
      <c r="AB5766">
        <v>0</v>
      </c>
      <c r="AC5766">
        <v>79290</v>
      </c>
      <c r="AD5766">
        <v>0</v>
      </c>
      <c r="AE5766">
        <v>18590</v>
      </c>
      <c r="AF5766">
        <v>0</v>
      </c>
      <c r="AG5766">
        <v>0</v>
      </c>
      <c r="AH5766">
        <v>668820</v>
      </c>
      <c r="AI5766">
        <v>160800</v>
      </c>
      <c r="AJ5766">
        <v>927500</v>
      </c>
      <c r="AK5766" s="2">
        <v>1175315</v>
      </c>
      <c r="AL5766" t="s">
        <v>1153</v>
      </c>
    </row>
    <row r="5767" spans="1:38" x14ac:dyDescent="0.25">
      <c r="A5767" t="s">
        <v>6165</v>
      </c>
      <c r="B5767" s="1">
        <v>43496</v>
      </c>
      <c r="C5767" t="s">
        <v>255</v>
      </c>
      <c r="D5767" t="s">
        <v>6166</v>
      </c>
      <c r="E5767" t="s">
        <v>6301</v>
      </c>
      <c r="F5767" t="s">
        <v>18698</v>
      </c>
      <c r="G5767" t="s">
        <v>5355</v>
      </c>
      <c r="H5767" t="s">
        <v>827</v>
      </c>
      <c r="I5767" t="s">
        <v>7915</v>
      </c>
      <c r="J5767" t="s">
        <v>44</v>
      </c>
      <c r="K5767">
        <v>1750996</v>
      </c>
      <c r="L5767">
        <v>23218896</v>
      </c>
      <c r="M5767">
        <v>0</v>
      </c>
      <c r="N5767">
        <v>-402036</v>
      </c>
      <c r="O5767">
        <v>0</v>
      </c>
      <c r="P5767" s="2">
        <v>1750996</v>
      </c>
      <c r="Q5767">
        <v>0</v>
      </c>
      <c r="R5767">
        <v>0</v>
      </c>
      <c r="S5767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89753</v>
      </c>
      <c r="AD5767">
        <v>0</v>
      </c>
      <c r="AE5767">
        <v>18590</v>
      </c>
      <c r="AF5767">
        <v>0</v>
      </c>
      <c r="AG5767">
        <v>0</v>
      </c>
      <c r="AH5767">
        <v>0</v>
      </c>
      <c r="AI5767">
        <v>435000</v>
      </c>
      <c r="AJ5767">
        <v>543343</v>
      </c>
      <c r="AK5767" s="2">
        <v>1207653</v>
      </c>
      <c r="AL5767" t="s">
        <v>6302</v>
      </c>
    </row>
    <row r="5768" spans="1:38" x14ac:dyDescent="0.25">
      <c r="A5768" t="s">
        <v>1811</v>
      </c>
      <c r="B5768" s="1">
        <v>43496</v>
      </c>
      <c r="C5768" t="s">
        <v>36</v>
      </c>
      <c r="D5768" t="s">
        <v>1812</v>
      </c>
      <c r="E5768" t="s">
        <v>1864</v>
      </c>
      <c r="F5768" t="s">
        <v>11479</v>
      </c>
      <c r="G5768" t="s">
        <v>11480</v>
      </c>
      <c r="H5768" t="s">
        <v>11428</v>
      </c>
      <c r="I5768" t="s">
        <v>7915</v>
      </c>
      <c r="J5768" t="s">
        <v>44</v>
      </c>
      <c r="K5768">
        <v>1750996</v>
      </c>
      <c r="L5768">
        <v>22299684</v>
      </c>
      <c r="M5768">
        <v>0</v>
      </c>
      <c r="N5768">
        <v>-402036</v>
      </c>
      <c r="O5768">
        <v>0</v>
      </c>
      <c r="P5768" s="2">
        <v>1750996</v>
      </c>
      <c r="Q5768">
        <v>0</v>
      </c>
      <c r="R5768">
        <v>0</v>
      </c>
      <c r="S5768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70603</v>
      </c>
      <c r="AD5768">
        <v>0</v>
      </c>
      <c r="AE5768">
        <v>18590</v>
      </c>
      <c r="AF5768">
        <v>0</v>
      </c>
      <c r="AG5768">
        <v>0</v>
      </c>
      <c r="AH5768">
        <v>0</v>
      </c>
      <c r="AI5768">
        <v>448803</v>
      </c>
      <c r="AJ5768">
        <v>537996</v>
      </c>
      <c r="AK5768" s="2">
        <v>1213000</v>
      </c>
      <c r="AL5768" t="s">
        <v>481</v>
      </c>
    </row>
    <row r="5769" spans="1:38" x14ac:dyDescent="0.25">
      <c r="A5769" t="s">
        <v>4460</v>
      </c>
      <c r="B5769" s="1">
        <v>43496</v>
      </c>
      <c r="C5769" t="s">
        <v>760</v>
      </c>
      <c r="D5769" t="s">
        <v>4461</v>
      </c>
      <c r="E5769" t="s">
        <v>4724</v>
      </c>
      <c r="F5769" t="s">
        <v>15748</v>
      </c>
      <c r="G5769" t="s">
        <v>15749</v>
      </c>
      <c r="H5769" t="s">
        <v>533</v>
      </c>
      <c r="I5769" t="s">
        <v>7915</v>
      </c>
      <c r="J5769" t="s">
        <v>44</v>
      </c>
      <c r="K5769">
        <v>1750996</v>
      </c>
      <c r="L5769">
        <v>22823592</v>
      </c>
      <c r="M5769">
        <v>0</v>
      </c>
      <c r="N5769">
        <v>-402036</v>
      </c>
      <c r="O5769">
        <v>0</v>
      </c>
      <c r="P5769" s="2">
        <v>1750996</v>
      </c>
      <c r="Q5769">
        <v>0</v>
      </c>
      <c r="R5769">
        <v>0</v>
      </c>
      <c r="S5769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81517</v>
      </c>
      <c r="AD5769">
        <v>0</v>
      </c>
      <c r="AE5769">
        <v>18590</v>
      </c>
      <c r="AF5769">
        <v>0</v>
      </c>
      <c r="AG5769">
        <v>0</v>
      </c>
      <c r="AH5769">
        <v>0</v>
      </c>
      <c r="AI5769">
        <v>433000</v>
      </c>
      <c r="AJ5769">
        <v>533107</v>
      </c>
      <c r="AK5769" s="2">
        <v>1217889</v>
      </c>
      <c r="AL5769" t="s">
        <v>4725</v>
      </c>
    </row>
    <row r="5770" spans="1:38" x14ac:dyDescent="0.25">
      <c r="A5770" t="s">
        <v>6484</v>
      </c>
      <c r="B5770" s="1">
        <v>43496</v>
      </c>
      <c r="C5770" t="s">
        <v>142</v>
      </c>
      <c r="D5770" t="s">
        <v>6485</v>
      </c>
      <c r="E5770" t="s">
        <v>18895</v>
      </c>
      <c r="F5770" t="s">
        <v>18985</v>
      </c>
      <c r="G5770" t="s">
        <v>18986</v>
      </c>
      <c r="H5770" t="s">
        <v>2273</v>
      </c>
      <c r="I5770" t="s">
        <v>7915</v>
      </c>
      <c r="J5770" t="s">
        <v>44</v>
      </c>
      <c r="K5770">
        <v>2196846</v>
      </c>
      <c r="L5770">
        <v>28122084</v>
      </c>
      <c r="M5770">
        <v>0</v>
      </c>
      <c r="N5770">
        <v>-402036</v>
      </c>
      <c r="O5770">
        <v>0</v>
      </c>
      <c r="P5770" s="2">
        <v>1750996</v>
      </c>
      <c r="Q5770">
        <v>0</v>
      </c>
      <c r="R5770">
        <v>445850</v>
      </c>
      <c r="S5770">
        <f>+Table__192.168.17.17_SPDK_KanpusEF_GajiKemandoran[[#This Row],[GajiPokok]]+Table__192.168.17.17_SPDK_KanpusEF_GajiKemandoran[[#This Row],[Rapel]]+Table__192.168.17.17_SPDK_KanpusEF_GajiKemandoran[[#This Row],[Premi]]</f>
        <v>2196846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80440</v>
      </c>
      <c r="AD5770">
        <v>0</v>
      </c>
      <c r="AE5770">
        <v>18590</v>
      </c>
      <c r="AF5770">
        <v>0</v>
      </c>
      <c r="AG5770">
        <v>0</v>
      </c>
      <c r="AH5770">
        <v>607951</v>
      </c>
      <c r="AI5770">
        <v>261500</v>
      </c>
      <c r="AJ5770">
        <v>968481</v>
      </c>
      <c r="AK5770" s="2">
        <v>1228365</v>
      </c>
      <c r="AL5770" t="s">
        <v>12007</v>
      </c>
    </row>
    <row r="5771" spans="1:38" x14ac:dyDescent="0.25">
      <c r="A5771" t="s">
        <v>7795</v>
      </c>
      <c r="B5771" s="1">
        <v>43496</v>
      </c>
      <c r="C5771" t="s">
        <v>180</v>
      </c>
      <c r="D5771" t="s">
        <v>7796</v>
      </c>
      <c r="E5771" t="s">
        <v>7894</v>
      </c>
      <c r="F5771" t="s">
        <v>20479</v>
      </c>
      <c r="G5771" t="s">
        <v>19441</v>
      </c>
      <c r="H5771" t="s">
        <v>499</v>
      </c>
      <c r="I5771" t="s">
        <v>7915</v>
      </c>
      <c r="J5771" t="s">
        <v>44</v>
      </c>
      <c r="K5771">
        <v>1750996</v>
      </c>
      <c r="L5771">
        <v>22631268</v>
      </c>
      <c r="M5771">
        <v>0</v>
      </c>
      <c r="N5771">
        <v>-402036</v>
      </c>
      <c r="O5771">
        <v>0</v>
      </c>
      <c r="P5771" s="2">
        <v>1750996</v>
      </c>
      <c r="Q5771">
        <v>0</v>
      </c>
      <c r="R5771">
        <v>0</v>
      </c>
      <c r="S5771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77510</v>
      </c>
      <c r="AD5771">
        <v>0</v>
      </c>
      <c r="AE5771">
        <v>18590</v>
      </c>
      <c r="AF5771">
        <v>0</v>
      </c>
      <c r="AG5771">
        <v>0</v>
      </c>
      <c r="AH5771">
        <v>0</v>
      </c>
      <c r="AI5771">
        <v>424500</v>
      </c>
      <c r="AJ5771">
        <v>520600</v>
      </c>
      <c r="AK5771" s="2">
        <v>1230396</v>
      </c>
      <c r="AL5771" t="s">
        <v>6694</v>
      </c>
    </row>
    <row r="5772" spans="1:38" x14ac:dyDescent="0.25">
      <c r="A5772" t="s">
        <v>5631</v>
      </c>
      <c r="B5772" s="1">
        <v>43496</v>
      </c>
      <c r="C5772" t="s">
        <v>164</v>
      </c>
      <c r="D5772" t="s">
        <v>5632</v>
      </c>
      <c r="E5772" t="s">
        <v>17335</v>
      </c>
      <c r="F5772" t="s">
        <v>17335</v>
      </c>
      <c r="G5772" t="s">
        <v>17338</v>
      </c>
      <c r="H5772" t="s">
        <v>136</v>
      </c>
      <c r="I5772" t="s">
        <v>7915</v>
      </c>
      <c r="J5772" t="s">
        <v>44</v>
      </c>
      <c r="K5772">
        <v>2099996</v>
      </c>
      <c r="L5772">
        <v>26741472</v>
      </c>
      <c r="M5772">
        <v>0</v>
      </c>
      <c r="N5772">
        <v>-402036</v>
      </c>
      <c r="O5772">
        <v>0</v>
      </c>
      <c r="P5772" s="2">
        <v>1750996</v>
      </c>
      <c r="Q5772">
        <v>0</v>
      </c>
      <c r="R5772">
        <v>349000</v>
      </c>
      <c r="S5772">
        <f>+Table__192.168.17.17_SPDK_KanpusEF_GajiKemandoran[[#This Row],[GajiPokok]]+Table__192.168.17.17_SPDK_KanpusEF_GajiKemandoran[[#This Row],[Rapel]]+Table__192.168.17.17_SPDK_KanpusEF_GajiKemandoran[[#This Row],[Premi]]</f>
        <v>2099996</v>
      </c>
      <c r="T5772">
        <v>0</v>
      </c>
      <c r="U5772">
        <v>0</v>
      </c>
      <c r="V5772">
        <v>0</v>
      </c>
      <c r="W5772">
        <v>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75890</v>
      </c>
      <c r="AD5772">
        <v>0</v>
      </c>
      <c r="AE5772">
        <v>18590</v>
      </c>
      <c r="AF5772">
        <v>0</v>
      </c>
      <c r="AG5772">
        <v>0</v>
      </c>
      <c r="AH5772">
        <v>497917</v>
      </c>
      <c r="AI5772">
        <v>269250</v>
      </c>
      <c r="AJ5772">
        <v>861647</v>
      </c>
      <c r="AK5772" s="2">
        <v>1238349</v>
      </c>
      <c r="AL5772" t="s">
        <v>17338</v>
      </c>
    </row>
    <row r="5773" spans="1:38" x14ac:dyDescent="0.25">
      <c r="A5773" t="s">
        <v>7409</v>
      </c>
      <c r="B5773" s="1">
        <v>43496</v>
      </c>
      <c r="C5773" t="s">
        <v>37</v>
      </c>
      <c r="D5773" t="s">
        <v>7410</v>
      </c>
      <c r="E5773" t="s">
        <v>7427</v>
      </c>
      <c r="F5773" t="s">
        <v>19721</v>
      </c>
      <c r="G5773" t="s">
        <v>19722</v>
      </c>
      <c r="H5773" t="s">
        <v>90</v>
      </c>
      <c r="I5773" t="s">
        <v>7915</v>
      </c>
      <c r="J5773" t="s">
        <v>44</v>
      </c>
      <c r="K5773">
        <v>2569344</v>
      </c>
      <c r="L5773">
        <v>32451444</v>
      </c>
      <c r="M5773">
        <v>0</v>
      </c>
      <c r="N5773">
        <v>-402036</v>
      </c>
      <c r="O5773">
        <v>0</v>
      </c>
      <c r="P5773" s="2">
        <v>1750996</v>
      </c>
      <c r="Q5773">
        <v>0</v>
      </c>
      <c r="R5773">
        <v>818348</v>
      </c>
      <c r="S5773">
        <f>+Table__192.168.17.17_SPDK_KanpusEF_GajiKemandoran[[#This Row],[GajiPokok]]+Table__192.168.17.17_SPDK_KanpusEF_GajiKemandoran[[#This Row],[Rapel]]+Table__192.168.17.17_SPDK_KanpusEF_GajiKemandoran[[#This Row],[Premi]]</f>
        <v>2569344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77510</v>
      </c>
      <c r="AD5773">
        <v>0</v>
      </c>
      <c r="AE5773">
        <v>18590</v>
      </c>
      <c r="AF5773">
        <v>0</v>
      </c>
      <c r="AG5773">
        <v>0</v>
      </c>
      <c r="AH5773">
        <v>607952</v>
      </c>
      <c r="AI5773">
        <v>615380</v>
      </c>
      <c r="AJ5773">
        <v>1319432</v>
      </c>
      <c r="AK5773" s="2">
        <v>1249912</v>
      </c>
      <c r="AL5773" t="s">
        <v>7428</v>
      </c>
    </row>
    <row r="5774" spans="1:38" x14ac:dyDescent="0.25">
      <c r="A5774" t="s">
        <v>1648</v>
      </c>
      <c r="B5774" s="1">
        <v>43496</v>
      </c>
      <c r="C5774" t="s">
        <v>37</v>
      </c>
      <c r="D5774" t="s">
        <v>1649</v>
      </c>
      <c r="E5774" t="s">
        <v>1674</v>
      </c>
      <c r="F5774" t="s">
        <v>10932</v>
      </c>
      <c r="G5774" t="s">
        <v>10933</v>
      </c>
      <c r="H5774" t="s">
        <v>90</v>
      </c>
      <c r="I5774" t="s">
        <v>7915</v>
      </c>
      <c r="J5774" t="s">
        <v>44</v>
      </c>
      <c r="K5774">
        <v>1750996</v>
      </c>
      <c r="L5774">
        <v>22299684</v>
      </c>
      <c r="M5774">
        <v>0</v>
      </c>
      <c r="N5774">
        <v>-402036</v>
      </c>
      <c r="O5774">
        <v>0</v>
      </c>
      <c r="P5774" s="2">
        <v>1750996</v>
      </c>
      <c r="Q5774">
        <v>0</v>
      </c>
      <c r="R5774">
        <v>0</v>
      </c>
      <c r="S5774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74">
        <v>0</v>
      </c>
      <c r="U5774">
        <v>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70603</v>
      </c>
      <c r="AD5774">
        <v>0</v>
      </c>
      <c r="AE5774">
        <v>18590</v>
      </c>
      <c r="AF5774">
        <v>0</v>
      </c>
      <c r="AG5774">
        <v>0</v>
      </c>
      <c r="AH5774">
        <v>0</v>
      </c>
      <c r="AI5774">
        <v>402025</v>
      </c>
      <c r="AJ5774">
        <v>491218</v>
      </c>
      <c r="AK5774" s="2">
        <v>1259778</v>
      </c>
      <c r="AL5774" t="s">
        <v>1675</v>
      </c>
    </row>
    <row r="5775" spans="1:38" x14ac:dyDescent="0.25">
      <c r="A5775" t="s">
        <v>1967</v>
      </c>
      <c r="B5775" s="1">
        <v>43496</v>
      </c>
      <c r="C5775" t="s">
        <v>196</v>
      </c>
      <c r="D5775" t="s">
        <v>1968</v>
      </c>
      <c r="E5775" t="s">
        <v>2130</v>
      </c>
      <c r="F5775" t="s">
        <v>11869</v>
      </c>
      <c r="G5775" t="s">
        <v>8433</v>
      </c>
      <c r="H5775" t="s">
        <v>2464</v>
      </c>
      <c r="I5775" t="s">
        <v>7915</v>
      </c>
      <c r="J5775" t="s">
        <v>44</v>
      </c>
      <c r="K5775">
        <v>1750996</v>
      </c>
      <c r="L5775">
        <v>22299684</v>
      </c>
      <c r="M5775">
        <v>0</v>
      </c>
      <c r="N5775">
        <v>-402036</v>
      </c>
      <c r="O5775">
        <v>0</v>
      </c>
      <c r="P5775" s="2">
        <v>1750996</v>
      </c>
      <c r="Q5775">
        <v>0</v>
      </c>
      <c r="R5775">
        <v>0</v>
      </c>
      <c r="S5775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70603</v>
      </c>
      <c r="AD5775">
        <v>0</v>
      </c>
      <c r="AE5775">
        <v>18590</v>
      </c>
      <c r="AF5775">
        <v>0</v>
      </c>
      <c r="AG5775">
        <v>0</v>
      </c>
      <c r="AH5775">
        <v>0</v>
      </c>
      <c r="AI5775">
        <v>366639</v>
      </c>
      <c r="AJ5775">
        <v>455832</v>
      </c>
      <c r="AK5775" s="2">
        <v>1295164</v>
      </c>
      <c r="AL5775" t="s">
        <v>2131</v>
      </c>
    </row>
    <row r="5776" spans="1:38" x14ac:dyDescent="0.25">
      <c r="A5776" t="s">
        <v>196</v>
      </c>
      <c r="B5776" s="1">
        <v>43496</v>
      </c>
      <c r="C5776" t="s">
        <v>479</v>
      </c>
      <c r="D5776" t="s">
        <v>2167</v>
      </c>
      <c r="E5776" t="s">
        <v>2254</v>
      </c>
      <c r="F5776" t="s">
        <v>12013</v>
      </c>
      <c r="G5776" t="s">
        <v>12014</v>
      </c>
      <c r="H5776" t="s">
        <v>133</v>
      </c>
      <c r="I5776" t="s">
        <v>7915</v>
      </c>
      <c r="J5776" t="s">
        <v>44</v>
      </c>
      <c r="K5776">
        <v>1750996</v>
      </c>
      <c r="L5776">
        <v>22428288</v>
      </c>
      <c r="M5776">
        <v>0</v>
      </c>
      <c r="N5776">
        <v>-402036</v>
      </c>
      <c r="O5776">
        <v>0</v>
      </c>
      <c r="P5776" s="2">
        <v>1750996</v>
      </c>
      <c r="Q5776">
        <v>0</v>
      </c>
      <c r="R5776">
        <v>0</v>
      </c>
      <c r="S5776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73281</v>
      </c>
      <c r="AD5776">
        <v>0</v>
      </c>
      <c r="AE5776">
        <v>18590</v>
      </c>
      <c r="AF5776">
        <v>0</v>
      </c>
      <c r="AG5776">
        <v>0</v>
      </c>
      <c r="AH5776">
        <v>0</v>
      </c>
      <c r="AI5776">
        <v>362500</v>
      </c>
      <c r="AJ5776">
        <v>454371</v>
      </c>
      <c r="AK5776" s="2">
        <v>1296625</v>
      </c>
      <c r="AL5776" t="s">
        <v>2255</v>
      </c>
    </row>
    <row r="5777" spans="1:38" x14ac:dyDescent="0.25">
      <c r="A5777" t="s">
        <v>7409</v>
      </c>
      <c r="B5777" s="1">
        <v>43496</v>
      </c>
      <c r="C5777" t="s">
        <v>196</v>
      </c>
      <c r="D5777" t="s">
        <v>7410</v>
      </c>
      <c r="E5777" t="s">
        <v>7453</v>
      </c>
      <c r="F5777" t="s">
        <v>19825</v>
      </c>
      <c r="G5777" t="s">
        <v>19826</v>
      </c>
      <c r="H5777" t="s">
        <v>2464</v>
      </c>
      <c r="I5777" t="s">
        <v>7915</v>
      </c>
      <c r="J5777" t="s">
        <v>44</v>
      </c>
      <c r="K5777">
        <v>2169384</v>
      </c>
      <c r="L5777">
        <v>27651924</v>
      </c>
      <c r="M5777">
        <v>0</v>
      </c>
      <c r="N5777">
        <v>-402036</v>
      </c>
      <c r="O5777">
        <v>0</v>
      </c>
      <c r="P5777" s="2">
        <v>1750996</v>
      </c>
      <c r="Q5777">
        <v>0</v>
      </c>
      <c r="R5777">
        <v>418388</v>
      </c>
      <c r="S5777">
        <f>+Table__192.168.17.17_SPDK_KanpusEF_GajiKemandoran[[#This Row],[GajiPokok]]+Table__192.168.17.17_SPDK_KanpusEF_GajiKemandoran[[#This Row],[Rapel]]+Table__192.168.17.17_SPDK_KanpusEF_GajiKemandoran[[#This Row],[Premi]]</f>
        <v>2169384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77510</v>
      </c>
      <c r="AD5777">
        <v>0</v>
      </c>
      <c r="AE5777">
        <v>18590</v>
      </c>
      <c r="AF5777">
        <v>0</v>
      </c>
      <c r="AG5777">
        <v>0</v>
      </c>
      <c r="AH5777">
        <v>508229</v>
      </c>
      <c r="AI5777">
        <v>264500</v>
      </c>
      <c r="AJ5777">
        <v>868829</v>
      </c>
      <c r="AK5777" s="2">
        <v>1300555</v>
      </c>
      <c r="AL5777" t="s">
        <v>7454</v>
      </c>
    </row>
    <row r="5778" spans="1:38" x14ac:dyDescent="0.25">
      <c r="A5778" t="s">
        <v>5054</v>
      </c>
      <c r="B5778" s="1">
        <v>43496</v>
      </c>
      <c r="C5778" t="s">
        <v>196</v>
      </c>
      <c r="D5778" t="s">
        <v>5055</v>
      </c>
      <c r="E5778" t="s">
        <v>5169</v>
      </c>
      <c r="F5778" t="s">
        <v>16480</v>
      </c>
      <c r="G5778" t="s">
        <v>16481</v>
      </c>
      <c r="H5778" t="s">
        <v>959</v>
      </c>
      <c r="I5778" t="s">
        <v>7915</v>
      </c>
      <c r="J5778" t="s">
        <v>44</v>
      </c>
      <c r="K5778">
        <v>1972996</v>
      </c>
      <c r="L5778">
        <v>25217472</v>
      </c>
      <c r="M5778">
        <v>0</v>
      </c>
      <c r="N5778">
        <v>-402036</v>
      </c>
      <c r="O5778">
        <v>0</v>
      </c>
      <c r="P5778" s="2">
        <v>1750996</v>
      </c>
      <c r="Q5778">
        <v>0</v>
      </c>
      <c r="R5778">
        <v>222000</v>
      </c>
      <c r="S5778">
        <f>+Table__192.168.17.17_SPDK_KanpusEF_GajiKemandoran[[#This Row],[GajiPokok]]+Table__192.168.17.17_SPDK_KanpusEF_GajiKemandoran[[#This Row],[Rapel]]+Table__192.168.17.17_SPDK_KanpusEF_GajiKemandoran[[#This Row],[Premi]]</f>
        <v>1972996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75890</v>
      </c>
      <c r="AD5778">
        <v>0</v>
      </c>
      <c r="AE5778">
        <v>18590</v>
      </c>
      <c r="AF5778">
        <v>0</v>
      </c>
      <c r="AG5778">
        <v>0</v>
      </c>
      <c r="AH5778">
        <v>400000</v>
      </c>
      <c r="AI5778">
        <v>161100</v>
      </c>
      <c r="AJ5778">
        <v>655580</v>
      </c>
      <c r="AK5778" s="2">
        <v>1317416</v>
      </c>
      <c r="AL5778" t="s">
        <v>5170</v>
      </c>
    </row>
    <row r="5779" spans="1:38" x14ac:dyDescent="0.25">
      <c r="A5779" t="s">
        <v>7795</v>
      </c>
      <c r="B5779" s="1">
        <v>43496</v>
      </c>
      <c r="C5779" t="s">
        <v>142</v>
      </c>
      <c r="D5779" t="s">
        <v>7796</v>
      </c>
      <c r="E5779" t="s">
        <v>20321</v>
      </c>
      <c r="F5779" t="s">
        <v>20349</v>
      </c>
      <c r="G5779" t="s">
        <v>20350</v>
      </c>
      <c r="H5779" t="s">
        <v>7934</v>
      </c>
      <c r="I5779" t="s">
        <v>7915</v>
      </c>
      <c r="J5779" t="s">
        <v>44</v>
      </c>
      <c r="K5779">
        <v>1750996</v>
      </c>
      <c r="L5779">
        <v>22631268</v>
      </c>
      <c r="M5779">
        <v>0</v>
      </c>
      <c r="N5779">
        <v>-402036</v>
      </c>
      <c r="O5779">
        <v>0</v>
      </c>
      <c r="P5779" s="2">
        <v>1750996</v>
      </c>
      <c r="Q5779">
        <v>0</v>
      </c>
      <c r="R5779">
        <v>0</v>
      </c>
      <c r="S5779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77510</v>
      </c>
      <c r="AD5779">
        <v>0</v>
      </c>
      <c r="AE5779">
        <v>18590</v>
      </c>
      <c r="AF5779">
        <v>0</v>
      </c>
      <c r="AG5779">
        <v>0</v>
      </c>
      <c r="AH5779">
        <v>0</v>
      </c>
      <c r="AI5779">
        <v>310800</v>
      </c>
      <c r="AJ5779">
        <v>406900</v>
      </c>
      <c r="AK5779" s="2">
        <v>1344096</v>
      </c>
      <c r="AL5779" t="s">
        <v>282</v>
      </c>
    </row>
    <row r="5780" spans="1:38" x14ac:dyDescent="0.25">
      <c r="A5780" t="s">
        <v>2685</v>
      </c>
      <c r="B5780" s="1">
        <v>43496</v>
      </c>
      <c r="C5780" t="s">
        <v>196</v>
      </c>
      <c r="D5780" t="s">
        <v>2686</v>
      </c>
      <c r="E5780" t="s">
        <v>2838</v>
      </c>
      <c r="F5780" t="s">
        <v>13093</v>
      </c>
      <c r="G5780" t="s">
        <v>13094</v>
      </c>
      <c r="H5780" t="s">
        <v>959</v>
      </c>
      <c r="I5780" t="s">
        <v>7915</v>
      </c>
      <c r="J5780" t="s">
        <v>44</v>
      </c>
      <c r="K5780">
        <v>1750996</v>
      </c>
      <c r="L5780">
        <v>22743984</v>
      </c>
      <c r="M5780">
        <v>0</v>
      </c>
      <c r="N5780">
        <v>-402036</v>
      </c>
      <c r="O5780">
        <v>0</v>
      </c>
      <c r="P5780" s="2">
        <v>1750996</v>
      </c>
      <c r="Q5780">
        <v>0</v>
      </c>
      <c r="R5780">
        <v>0</v>
      </c>
      <c r="S5780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79859</v>
      </c>
      <c r="AD5780">
        <v>0</v>
      </c>
      <c r="AE5780">
        <v>18590</v>
      </c>
      <c r="AF5780">
        <v>0</v>
      </c>
      <c r="AG5780">
        <v>0</v>
      </c>
      <c r="AH5780">
        <v>0</v>
      </c>
      <c r="AI5780">
        <v>302250</v>
      </c>
      <c r="AJ5780">
        <v>400699</v>
      </c>
      <c r="AK5780" s="2">
        <v>1350297</v>
      </c>
      <c r="AL5780" t="s">
        <v>420</v>
      </c>
    </row>
    <row r="5781" spans="1:38" x14ac:dyDescent="0.25">
      <c r="A5781" t="s">
        <v>164</v>
      </c>
      <c r="B5781" s="1">
        <v>43496</v>
      </c>
      <c r="C5781" t="s">
        <v>196</v>
      </c>
      <c r="D5781" t="s">
        <v>587</v>
      </c>
      <c r="E5781" t="s">
        <v>742</v>
      </c>
      <c r="F5781" t="s">
        <v>9014</v>
      </c>
      <c r="G5781" t="s">
        <v>1425</v>
      </c>
      <c r="H5781" t="s">
        <v>211</v>
      </c>
      <c r="I5781" t="s">
        <v>7915</v>
      </c>
      <c r="J5781" t="s">
        <v>44</v>
      </c>
      <c r="K5781">
        <v>2156796</v>
      </c>
      <c r="L5781">
        <v>27690468</v>
      </c>
      <c r="M5781">
        <v>0</v>
      </c>
      <c r="N5781">
        <v>-402036</v>
      </c>
      <c r="O5781">
        <v>0</v>
      </c>
      <c r="P5781" s="2">
        <v>1750996</v>
      </c>
      <c r="Q5781">
        <v>0</v>
      </c>
      <c r="R5781">
        <v>405800</v>
      </c>
      <c r="S5781">
        <f>+Table__192.168.17.17_SPDK_KanpusEF_GajiKemandoran[[#This Row],[GajiPokok]]+Table__192.168.17.17_SPDK_KanpusEF_GajiKemandoran[[#This Row],[Rapel]]+Table__192.168.17.17_SPDK_KanpusEF_GajiKemandoran[[#This Row],[Premi]]</f>
        <v>2156796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81461</v>
      </c>
      <c r="AD5781">
        <v>0</v>
      </c>
      <c r="AE5781">
        <v>18590</v>
      </c>
      <c r="AF5781">
        <v>0</v>
      </c>
      <c r="AG5781">
        <v>0</v>
      </c>
      <c r="AH5781">
        <v>562201</v>
      </c>
      <c r="AI5781">
        <v>117850</v>
      </c>
      <c r="AJ5781">
        <v>780102</v>
      </c>
      <c r="AK5781" s="2">
        <v>1376694</v>
      </c>
      <c r="AL5781" t="s">
        <v>743</v>
      </c>
    </row>
    <row r="5782" spans="1:38" x14ac:dyDescent="0.25">
      <c r="A5782" t="s">
        <v>3440</v>
      </c>
      <c r="B5782" s="1">
        <v>43496</v>
      </c>
      <c r="C5782" t="s">
        <v>760</v>
      </c>
      <c r="D5782" t="s">
        <v>3441</v>
      </c>
      <c r="E5782" t="s">
        <v>3494</v>
      </c>
      <c r="F5782" t="s">
        <v>13695</v>
      </c>
      <c r="G5782" t="s">
        <v>13696</v>
      </c>
      <c r="H5782" t="s">
        <v>3488</v>
      </c>
      <c r="I5782" t="s">
        <v>7915</v>
      </c>
      <c r="J5782" t="s">
        <v>44</v>
      </c>
      <c r="K5782">
        <v>1910432</v>
      </c>
      <c r="L5782">
        <v>24948420</v>
      </c>
      <c r="M5782">
        <v>0</v>
      </c>
      <c r="N5782">
        <v>-402036</v>
      </c>
      <c r="O5782">
        <v>0</v>
      </c>
      <c r="P5782" s="2">
        <v>1750996</v>
      </c>
      <c r="Q5782">
        <v>0</v>
      </c>
      <c r="R5782">
        <v>159436</v>
      </c>
      <c r="S5782">
        <f>+Table__192.168.17.17_SPDK_KanpusEF_GajiKemandoran[[#This Row],[GajiPokok]]+Table__192.168.17.17_SPDK_KanpusEF_GajiKemandoran[[#This Row],[Rapel]]+Table__192.168.17.17_SPDK_KanpusEF_GajiKemandoran[[#This Row],[Premi]]</f>
        <v>1910432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85926</v>
      </c>
      <c r="AD5782">
        <v>0</v>
      </c>
      <c r="AE5782">
        <v>18590</v>
      </c>
      <c r="AF5782">
        <v>0</v>
      </c>
      <c r="AG5782">
        <v>0</v>
      </c>
      <c r="AH5782">
        <v>397240</v>
      </c>
      <c r="AI5782">
        <v>11000</v>
      </c>
      <c r="AJ5782">
        <v>512756</v>
      </c>
      <c r="AK5782" s="2">
        <v>1397676</v>
      </c>
      <c r="AL5782" t="s">
        <v>3495</v>
      </c>
    </row>
    <row r="5783" spans="1:38" x14ac:dyDescent="0.25">
      <c r="A5783" t="s">
        <v>7795</v>
      </c>
      <c r="B5783" s="1">
        <v>43496</v>
      </c>
      <c r="C5783" t="s">
        <v>36</v>
      </c>
      <c r="D5783" t="s">
        <v>7796</v>
      </c>
      <c r="E5783" t="s">
        <v>7838</v>
      </c>
      <c r="F5783" t="s">
        <v>20313</v>
      </c>
      <c r="G5783" t="s">
        <v>3523</v>
      </c>
      <c r="H5783" t="s">
        <v>152</v>
      </c>
      <c r="I5783" t="s">
        <v>7915</v>
      </c>
      <c r="J5783" t="s">
        <v>44</v>
      </c>
      <c r="K5783">
        <v>1750996</v>
      </c>
      <c r="L5783">
        <v>22631268</v>
      </c>
      <c r="M5783">
        <v>0</v>
      </c>
      <c r="N5783">
        <v>-402036</v>
      </c>
      <c r="O5783">
        <v>0</v>
      </c>
      <c r="P5783" s="2">
        <v>1750996</v>
      </c>
      <c r="Q5783">
        <v>0</v>
      </c>
      <c r="R5783">
        <v>0</v>
      </c>
      <c r="S5783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77510</v>
      </c>
      <c r="AD5783">
        <v>0</v>
      </c>
      <c r="AE5783">
        <v>18590</v>
      </c>
      <c r="AF5783">
        <v>0</v>
      </c>
      <c r="AG5783">
        <v>0</v>
      </c>
      <c r="AH5783">
        <v>0</v>
      </c>
      <c r="AI5783">
        <v>247500</v>
      </c>
      <c r="AJ5783">
        <v>343600</v>
      </c>
      <c r="AK5783" s="2">
        <v>1407396</v>
      </c>
      <c r="AL5783" t="s">
        <v>1727</v>
      </c>
    </row>
    <row r="5784" spans="1:38" x14ac:dyDescent="0.25">
      <c r="A5784" t="s">
        <v>5631</v>
      </c>
      <c r="B5784" s="1">
        <v>43496</v>
      </c>
      <c r="C5784" t="s">
        <v>36</v>
      </c>
      <c r="D5784" t="s">
        <v>5632</v>
      </c>
      <c r="E5784" t="s">
        <v>17227</v>
      </c>
      <c r="F5784" t="s">
        <v>17227</v>
      </c>
      <c r="G5784" t="s">
        <v>17229</v>
      </c>
      <c r="H5784" t="s">
        <v>136</v>
      </c>
      <c r="I5784" t="s">
        <v>7915</v>
      </c>
      <c r="J5784" t="s">
        <v>44</v>
      </c>
      <c r="K5784">
        <v>2099996</v>
      </c>
      <c r="L5784">
        <v>26741472</v>
      </c>
      <c r="M5784">
        <v>0</v>
      </c>
      <c r="N5784">
        <v>-402036</v>
      </c>
      <c r="O5784">
        <v>0</v>
      </c>
      <c r="P5784" s="2">
        <v>1750996</v>
      </c>
      <c r="Q5784">
        <v>0</v>
      </c>
      <c r="R5784">
        <v>349000</v>
      </c>
      <c r="S5784">
        <f>+Table__192.168.17.17_SPDK_KanpusEF_GajiKemandoran[[#This Row],[GajiPokok]]+Table__192.168.17.17_SPDK_KanpusEF_GajiKemandoran[[#This Row],[Rapel]]+Table__192.168.17.17_SPDK_KanpusEF_GajiKemandoran[[#This Row],[Premi]]</f>
        <v>2099996</v>
      </c>
      <c r="T5784">
        <v>0</v>
      </c>
      <c r="U5784">
        <v>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75890</v>
      </c>
      <c r="AD5784">
        <v>0</v>
      </c>
      <c r="AE5784">
        <v>18590</v>
      </c>
      <c r="AF5784">
        <v>0</v>
      </c>
      <c r="AG5784">
        <v>0</v>
      </c>
      <c r="AH5784">
        <v>445833</v>
      </c>
      <c r="AI5784">
        <v>128000</v>
      </c>
      <c r="AJ5784">
        <v>668313</v>
      </c>
      <c r="AK5784" s="2">
        <v>1431683</v>
      </c>
      <c r="AL5784" t="s">
        <v>17229</v>
      </c>
    </row>
    <row r="5785" spans="1:38" x14ac:dyDescent="0.25">
      <c r="A5785" t="s">
        <v>3316</v>
      </c>
      <c r="B5785" s="1">
        <v>43496</v>
      </c>
      <c r="C5785" t="s">
        <v>36</v>
      </c>
      <c r="D5785" t="s">
        <v>3317</v>
      </c>
      <c r="E5785" t="s">
        <v>3387</v>
      </c>
      <c r="F5785" t="s">
        <v>13610</v>
      </c>
      <c r="G5785" t="s">
        <v>13611</v>
      </c>
      <c r="H5785" t="s">
        <v>2273</v>
      </c>
      <c r="I5785" t="s">
        <v>7915</v>
      </c>
      <c r="J5785" t="s">
        <v>44</v>
      </c>
      <c r="K5785">
        <v>1750996</v>
      </c>
      <c r="L5785">
        <v>22272672</v>
      </c>
      <c r="M5785">
        <v>0</v>
      </c>
      <c r="N5785">
        <v>-402036</v>
      </c>
      <c r="O5785">
        <v>0</v>
      </c>
      <c r="P5785" s="2">
        <v>1750996</v>
      </c>
      <c r="Q5785">
        <v>0</v>
      </c>
      <c r="R5785">
        <v>0</v>
      </c>
      <c r="S5785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70040</v>
      </c>
      <c r="AD5785">
        <v>0</v>
      </c>
      <c r="AE5785">
        <v>18590</v>
      </c>
      <c r="AF5785">
        <v>0</v>
      </c>
      <c r="AG5785">
        <v>0</v>
      </c>
      <c r="AH5785">
        <v>0</v>
      </c>
      <c r="AI5785">
        <v>213600</v>
      </c>
      <c r="AJ5785">
        <v>302230</v>
      </c>
      <c r="AK5785" s="2">
        <v>1448766</v>
      </c>
      <c r="AL5785" t="s">
        <v>3388</v>
      </c>
    </row>
    <row r="5786" spans="1:38" x14ac:dyDescent="0.25">
      <c r="A5786" t="s">
        <v>6764</v>
      </c>
      <c r="B5786" s="1">
        <v>43496</v>
      </c>
      <c r="C5786" t="s">
        <v>180</v>
      </c>
      <c r="D5786" t="s">
        <v>6765</v>
      </c>
      <c r="E5786" t="s">
        <v>6860</v>
      </c>
      <c r="F5786" t="s">
        <v>19374</v>
      </c>
      <c r="G5786" t="s">
        <v>6648</v>
      </c>
      <c r="H5786" t="s">
        <v>3004</v>
      </c>
      <c r="I5786" t="s">
        <v>7915</v>
      </c>
      <c r="J5786" t="s">
        <v>44</v>
      </c>
      <c r="K5786">
        <v>1750996</v>
      </c>
      <c r="L5786">
        <v>22631268</v>
      </c>
      <c r="M5786">
        <v>0</v>
      </c>
      <c r="N5786">
        <v>-402036</v>
      </c>
      <c r="O5786">
        <v>0</v>
      </c>
      <c r="P5786" s="2">
        <v>1750996</v>
      </c>
      <c r="Q5786">
        <v>0</v>
      </c>
      <c r="R5786">
        <v>0</v>
      </c>
      <c r="S5786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77510</v>
      </c>
      <c r="AD5786">
        <v>0</v>
      </c>
      <c r="AE5786">
        <v>18590</v>
      </c>
      <c r="AF5786">
        <v>0</v>
      </c>
      <c r="AG5786">
        <v>0</v>
      </c>
      <c r="AH5786">
        <v>0</v>
      </c>
      <c r="AI5786">
        <v>198000</v>
      </c>
      <c r="AJ5786">
        <v>294100</v>
      </c>
      <c r="AK5786" s="2">
        <v>1456896</v>
      </c>
      <c r="AL5786" t="s">
        <v>6861</v>
      </c>
    </row>
    <row r="5787" spans="1:38" x14ac:dyDescent="0.25">
      <c r="A5787" t="s">
        <v>142</v>
      </c>
      <c r="B5787" s="1">
        <v>43496</v>
      </c>
      <c r="C5787" t="s">
        <v>492</v>
      </c>
      <c r="D5787" t="s">
        <v>332</v>
      </c>
      <c r="E5787" t="s">
        <v>500</v>
      </c>
      <c r="F5787" t="s">
        <v>8646</v>
      </c>
      <c r="G5787" t="s">
        <v>8647</v>
      </c>
      <c r="H5787" t="s">
        <v>499</v>
      </c>
      <c r="I5787" t="s">
        <v>7915</v>
      </c>
      <c r="J5787" t="s">
        <v>44</v>
      </c>
      <c r="K5787">
        <v>1750996</v>
      </c>
      <c r="L5787">
        <v>22820868</v>
      </c>
      <c r="M5787">
        <v>0</v>
      </c>
      <c r="N5787">
        <v>-402036</v>
      </c>
      <c r="O5787">
        <v>0</v>
      </c>
      <c r="P5787" s="2">
        <v>1750996</v>
      </c>
      <c r="Q5787">
        <v>0</v>
      </c>
      <c r="R5787">
        <v>0</v>
      </c>
      <c r="S5787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81461</v>
      </c>
      <c r="AD5787">
        <v>0</v>
      </c>
      <c r="AE5787">
        <v>18590</v>
      </c>
      <c r="AF5787">
        <v>0</v>
      </c>
      <c r="AG5787">
        <v>0</v>
      </c>
      <c r="AH5787">
        <v>0</v>
      </c>
      <c r="AI5787">
        <v>192500</v>
      </c>
      <c r="AJ5787">
        <v>292551</v>
      </c>
      <c r="AK5787" s="2">
        <v>1458445</v>
      </c>
      <c r="AL5787" t="s">
        <v>501</v>
      </c>
    </row>
    <row r="5788" spans="1:38" x14ac:dyDescent="0.25">
      <c r="A5788" t="s">
        <v>5054</v>
      </c>
      <c r="B5788" s="1">
        <v>43496</v>
      </c>
      <c r="C5788" t="s">
        <v>37</v>
      </c>
      <c r="D5788" t="s">
        <v>5055</v>
      </c>
      <c r="E5788" t="s">
        <v>5056</v>
      </c>
      <c r="F5788" t="s">
        <v>16130</v>
      </c>
      <c r="G5788" t="s">
        <v>16131</v>
      </c>
      <c r="H5788" t="s">
        <v>950</v>
      </c>
      <c r="I5788" t="s">
        <v>7915</v>
      </c>
      <c r="J5788" t="s">
        <v>44</v>
      </c>
      <c r="K5788">
        <v>1750996</v>
      </c>
      <c r="L5788">
        <v>22553472</v>
      </c>
      <c r="M5788">
        <v>0</v>
      </c>
      <c r="N5788">
        <v>-402036</v>
      </c>
      <c r="O5788">
        <v>0</v>
      </c>
      <c r="P5788" s="2">
        <v>1750996</v>
      </c>
      <c r="Q5788">
        <v>0</v>
      </c>
      <c r="R5788">
        <v>0</v>
      </c>
      <c r="S5788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75890</v>
      </c>
      <c r="AD5788">
        <v>0</v>
      </c>
      <c r="AE5788">
        <v>18590</v>
      </c>
      <c r="AF5788">
        <v>0</v>
      </c>
      <c r="AG5788">
        <v>0</v>
      </c>
      <c r="AH5788">
        <v>0</v>
      </c>
      <c r="AI5788">
        <v>157250</v>
      </c>
      <c r="AJ5788">
        <v>251730</v>
      </c>
      <c r="AK5788" s="2">
        <v>1499266</v>
      </c>
      <c r="AL5788" t="s">
        <v>5057</v>
      </c>
    </row>
    <row r="5789" spans="1:38" x14ac:dyDescent="0.25">
      <c r="A5789" t="s">
        <v>7567</v>
      </c>
      <c r="B5789" s="1">
        <v>43496</v>
      </c>
      <c r="C5789" t="s">
        <v>164</v>
      </c>
      <c r="D5789" t="s">
        <v>7568</v>
      </c>
      <c r="E5789" t="s">
        <v>7644</v>
      </c>
      <c r="F5789" t="s">
        <v>20084</v>
      </c>
      <c r="G5789" t="s">
        <v>1009</v>
      </c>
      <c r="H5789" t="s">
        <v>133</v>
      </c>
      <c r="I5789" t="s">
        <v>7915</v>
      </c>
      <c r="J5789" t="s">
        <v>44</v>
      </c>
      <c r="K5789">
        <v>1934746</v>
      </c>
      <c r="L5789">
        <v>24976884</v>
      </c>
      <c r="M5789">
        <v>0</v>
      </c>
      <c r="N5789">
        <v>-402036</v>
      </c>
      <c r="O5789">
        <v>0</v>
      </c>
      <c r="P5789" s="2">
        <v>1750996</v>
      </c>
      <c r="Q5789">
        <v>0</v>
      </c>
      <c r="R5789">
        <v>183750</v>
      </c>
      <c r="S5789">
        <f>+Table__192.168.17.17_SPDK_KanpusEF_GajiKemandoran[[#This Row],[GajiPokok]]+Table__192.168.17.17_SPDK_KanpusEF_GajiKemandoran[[#This Row],[Rapel]]+Table__192.168.17.17_SPDK_KanpusEF_GajiKemandoran[[#This Row],[Premi]]</f>
        <v>1934746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80440</v>
      </c>
      <c r="AD5789">
        <v>0</v>
      </c>
      <c r="AE5789">
        <v>18590</v>
      </c>
      <c r="AF5789">
        <v>0</v>
      </c>
      <c r="AG5789">
        <v>0</v>
      </c>
      <c r="AH5789">
        <v>0</v>
      </c>
      <c r="AI5789">
        <v>327450</v>
      </c>
      <c r="AJ5789">
        <v>426480</v>
      </c>
      <c r="AK5789" s="2">
        <v>1508266</v>
      </c>
      <c r="AL5789" t="s">
        <v>7645</v>
      </c>
    </row>
    <row r="5790" spans="1:38" x14ac:dyDescent="0.25">
      <c r="A5790" t="s">
        <v>1811</v>
      </c>
      <c r="B5790" s="1">
        <v>43496</v>
      </c>
      <c r="C5790" t="s">
        <v>255</v>
      </c>
      <c r="D5790" t="s">
        <v>1812</v>
      </c>
      <c r="E5790" t="s">
        <v>11634</v>
      </c>
      <c r="F5790" t="s">
        <v>11641</v>
      </c>
      <c r="G5790" t="s">
        <v>11642</v>
      </c>
      <c r="H5790" t="s">
        <v>561</v>
      </c>
      <c r="I5790" t="s">
        <v>7915</v>
      </c>
      <c r="J5790" t="s">
        <v>44</v>
      </c>
      <c r="K5790">
        <v>1750996</v>
      </c>
      <c r="L5790">
        <v>22299684</v>
      </c>
      <c r="M5790">
        <v>0</v>
      </c>
      <c r="N5790">
        <v>-402036</v>
      </c>
      <c r="O5790">
        <v>0</v>
      </c>
      <c r="P5790" s="2">
        <v>1750996</v>
      </c>
      <c r="Q5790">
        <v>0</v>
      </c>
      <c r="R5790">
        <v>0</v>
      </c>
      <c r="S5790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70603</v>
      </c>
      <c r="AD5790">
        <v>0</v>
      </c>
      <c r="AE5790">
        <v>18590</v>
      </c>
      <c r="AF5790">
        <v>0</v>
      </c>
      <c r="AG5790">
        <v>0</v>
      </c>
      <c r="AH5790">
        <v>0</v>
      </c>
      <c r="AI5790">
        <v>135800</v>
      </c>
      <c r="AJ5790">
        <v>224993</v>
      </c>
      <c r="AK5790" s="2">
        <v>1526003</v>
      </c>
      <c r="AL5790" t="s">
        <v>226</v>
      </c>
    </row>
    <row r="5791" spans="1:38" x14ac:dyDescent="0.25">
      <c r="A5791" t="s">
        <v>5233</v>
      </c>
      <c r="B5791" s="1">
        <v>43496</v>
      </c>
      <c r="C5791" t="s">
        <v>164</v>
      </c>
      <c r="D5791" t="s">
        <v>5234</v>
      </c>
      <c r="E5791" t="s">
        <v>5344</v>
      </c>
      <c r="F5791" t="s">
        <v>16725</v>
      </c>
      <c r="G5791" t="s">
        <v>16726</v>
      </c>
      <c r="H5791" t="s">
        <v>1745</v>
      </c>
      <c r="I5791" t="s">
        <v>7915</v>
      </c>
      <c r="J5791" t="s">
        <v>44</v>
      </c>
      <c r="K5791">
        <v>1750996</v>
      </c>
      <c r="L5791">
        <v>22553472</v>
      </c>
      <c r="M5791">
        <v>0</v>
      </c>
      <c r="N5791">
        <v>-402036</v>
      </c>
      <c r="O5791">
        <v>0</v>
      </c>
      <c r="P5791" s="2">
        <v>1750996</v>
      </c>
      <c r="Q5791">
        <v>0</v>
      </c>
      <c r="R5791">
        <v>0</v>
      </c>
      <c r="S5791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75890</v>
      </c>
      <c r="AD5791">
        <v>0</v>
      </c>
      <c r="AE5791">
        <v>18590</v>
      </c>
      <c r="AF5791">
        <v>0</v>
      </c>
      <c r="AG5791">
        <v>0</v>
      </c>
      <c r="AH5791">
        <v>0</v>
      </c>
      <c r="AI5791">
        <v>104000</v>
      </c>
      <c r="AJ5791">
        <v>198480</v>
      </c>
      <c r="AK5791" s="2">
        <v>1552516</v>
      </c>
      <c r="AL5791" t="s">
        <v>5345</v>
      </c>
    </row>
    <row r="5792" spans="1:38" x14ac:dyDescent="0.25">
      <c r="A5792" t="s">
        <v>5233</v>
      </c>
      <c r="B5792" s="1">
        <v>43496</v>
      </c>
      <c r="C5792" t="s">
        <v>180</v>
      </c>
      <c r="D5792" t="s">
        <v>5234</v>
      </c>
      <c r="E5792" t="s">
        <v>16751</v>
      </c>
      <c r="F5792" t="s">
        <v>16755</v>
      </c>
      <c r="G5792" t="s">
        <v>548</v>
      </c>
      <c r="H5792" t="s">
        <v>438</v>
      </c>
      <c r="I5792" t="s">
        <v>7915</v>
      </c>
      <c r="J5792" t="s">
        <v>44</v>
      </c>
      <c r="K5792">
        <v>1750996</v>
      </c>
      <c r="L5792">
        <v>22553472</v>
      </c>
      <c r="M5792">
        <v>0</v>
      </c>
      <c r="N5792">
        <v>-402036</v>
      </c>
      <c r="O5792">
        <v>0</v>
      </c>
      <c r="P5792" s="2">
        <v>1750996</v>
      </c>
      <c r="Q5792">
        <v>0</v>
      </c>
      <c r="R5792">
        <v>0</v>
      </c>
      <c r="S5792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75890</v>
      </c>
      <c r="AD5792">
        <v>0</v>
      </c>
      <c r="AE5792">
        <v>18590</v>
      </c>
      <c r="AF5792">
        <v>0</v>
      </c>
      <c r="AG5792">
        <v>0</v>
      </c>
      <c r="AH5792">
        <v>0</v>
      </c>
      <c r="AI5792">
        <v>93150</v>
      </c>
      <c r="AJ5792">
        <v>187630</v>
      </c>
      <c r="AK5792" s="2">
        <v>1563366</v>
      </c>
      <c r="AL5792" t="s">
        <v>16753</v>
      </c>
    </row>
    <row r="5793" spans="1:38" x14ac:dyDescent="0.25">
      <c r="A5793" t="s">
        <v>1648</v>
      </c>
      <c r="B5793" s="1">
        <v>43496</v>
      </c>
      <c r="C5793" t="s">
        <v>37</v>
      </c>
      <c r="D5793" t="s">
        <v>1649</v>
      </c>
      <c r="E5793" t="s">
        <v>1674</v>
      </c>
      <c r="F5793" t="s">
        <v>10934</v>
      </c>
      <c r="G5793" t="s">
        <v>10935</v>
      </c>
      <c r="H5793" t="s">
        <v>90</v>
      </c>
      <c r="I5793" t="s">
        <v>7915</v>
      </c>
      <c r="J5793" t="s">
        <v>44</v>
      </c>
      <c r="K5793">
        <v>1750996</v>
      </c>
      <c r="L5793">
        <v>22299684</v>
      </c>
      <c r="M5793">
        <v>0</v>
      </c>
      <c r="N5793">
        <v>-402036</v>
      </c>
      <c r="O5793">
        <v>0</v>
      </c>
      <c r="P5793" s="2">
        <v>1750996</v>
      </c>
      <c r="Q5793">
        <v>0</v>
      </c>
      <c r="R5793">
        <v>0</v>
      </c>
      <c r="S5793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70603</v>
      </c>
      <c r="AD5793">
        <v>0</v>
      </c>
      <c r="AE5793">
        <v>18590</v>
      </c>
      <c r="AF5793">
        <v>0</v>
      </c>
      <c r="AG5793">
        <v>0</v>
      </c>
      <c r="AH5793">
        <v>0</v>
      </c>
      <c r="AI5793">
        <v>90850</v>
      </c>
      <c r="AJ5793">
        <v>180043</v>
      </c>
      <c r="AK5793" s="2">
        <v>1570953</v>
      </c>
      <c r="AL5793" t="s">
        <v>1675</v>
      </c>
    </row>
    <row r="5794" spans="1:38" x14ac:dyDescent="0.25">
      <c r="A5794" t="s">
        <v>5438</v>
      </c>
      <c r="B5794" s="1">
        <v>43496</v>
      </c>
      <c r="C5794" t="s">
        <v>255</v>
      </c>
      <c r="D5794" t="s">
        <v>5439</v>
      </c>
      <c r="E5794" t="s">
        <v>17184</v>
      </c>
      <c r="F5794" t="s">
        <v>17190</v>
      </c>
      <c r="G5794" t="s">
        <v>17191</v>
      </c>
      <c r="H5794" t="s">
        <v>295</v>
      </c>
      <c r="I5794" t="s">
        <v>7915</v>
      </c>
      <c r="J5794" t="s">
        <v>44</v>
      </c>
      <c r="K5794">
        <v>1750996</v>
      </c>
      <c r="L5794">
        <v>22771884</v>
      </c>
      <c r="M5794">
        <v>0</v>
      </c>
      <c r="N5794">
        <v>-402036</v>
      </c>
      <c r="O5794">
        <v>0</v>
      </c>
      <c r="P5794" s="2">
        <v>1750996</v>
      </c>
      <c r="Q5794">
        <v>0</v>
      </c>
      <c r="R5794">
        <v>0</v>
      </c>
      <c r="S5794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0</v>
      </c>
      <c r="AB5794">
        <v>0</v>
      </c>
      <c r="AC5794">
        <v>80440</v>
      </c>
      <c r="AD5794">
        <v>0</v>
      </c>
      <c r="AE5794">
        <v>18590</v>
      </c>
      <c r="AF5794">
        <v>0</v>
      </c>
      <c r="AG5794">
        <v>0</v>
      </c>
      <c r="AH5794">
        <v>0</v>
      </c>
      <c r="AI5794">
        <v>74050</v>
      </c>
      <c r="AJ5794">
        <v>173080</v>
      </c>
      <c r="AK5794" s="2">
        <v>1577916</v>
      </c>
      <c r="AL5794" t="s">
        <v>17187</v>
      </c>
    </row>
    <row r="5795" spans="1:38" x14ac:dyDescent="0.25">
      <c r="A5795" t="s">
        <v>5438</v>
      </c>
      <c r="B5795" s="1">
        <v>43496</v>
      </c>
      <c r="C5795" t="s">
        <v>196</v>
      </c>
      <c r="D5795" t="s">
        <v>5439</v>
      </c>
      <c r="E5795" t="s">
        <v>5550</v>
      </c>
      <c r="F5795" t="s">
        <v>17180</v>
      </c>
      <c r="G5795" t="s">
        <v>17181</v>
      </c>
      <c r="H5795" t="s">
        <v>533</v>
      </c>
      <c r="I5795" t="s">
        <v>7915</v>
      </c>
      <c r="J5795" t="s">
        <v>44</v>
      </c>
      <c r="K5795">
        <v>1750996</v>
      </c>
      <c r="L5795">
        <v>22771884</v>
      </c>
      <c r="M5795">
        <v>0</v>
      </c>
      <c r="N5795">
        <v>-402036</v>
      </c>
      <c r="O5795">
        <v>0</v>
      </c>
      <c r="P5795" s="2">
        <v>1750996</v>
      </c>
      <c r="Q5795">
        <v>0</v>
      </c>
      <c r="R5795">
        <v>0</v>
      </c>
      <c r="S5795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95">
        <v>0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</v>
      </c>
      <c r="AB5795">
        <v>0</v>
      </c>
      <c r="AC5795">
        <v>80440</v>
      </c>
      <c r="AD5795">
        <v>0</v>
      </c>
      <c r="AE5795">
        <v>18590</v>
      </c>
      <c r="AF5795">
        <v>0</v>
      </c>
      <c r="AG5795">
        <v>0</v>
      </c>
      <c r="AH5795">
        <v>0</v>
      </c>
      <c r="AI5795">
        <v>71050</v>
      </c>
      <c r="AJ5795">
        <v>170080</v>
      </c>
      <c r="AK5795" s="2">
        <v>1580916</v>
      </c>
      <c r="AL5795" t="s">
        <v>5551</v>
      </c>
    </row>
    <row r="5796" spans="1:38" x14ac:dyDescent="0.25">
      <c r="A5796" t="s">
        <v>180</v>
      </c>
      <c r="B5796" s="1">
        <v>43496</v>
      </c>
      <c r="C5796" t="s">
        <v>36</v>
      </c>
      <c r="D5796" t="s">
        <v>796</v>
      </c>
      <c r="E5796" t="s">
        <v>9126</v>
      </c>
      <c r="F5796" t="s">
        <v>9136</v>
      </c>
      <c r="G5796" t="s">
        <v>9137</v>
      </c>
      <c r="H5796" t="s">
        <v>133</v>
      </c>
      <c r="I5796" t="s">
        <v>7915</v>
      </c>
      <c r="J5796" t="s">
        <v>44</v>
      </c>
      <c r="K5796">
        <v>2002690</v>
      </c>
      <c r="L5796">
        <v>25841196</v>
      </c>
      <c r="M5796">
        <v>0</v>
      </c>
      <c r="N5796">
        <v>-402036</v>
      </c>
      <c r="O5796">
        <v>0</v>
      </c>
      <c r="P5796" s="2">
        <v>1750996</v>
      </c>
      <c r="Q5796">
        <v>0</v>
      </c>
      <c r="R5796">
        <v>251694</v>
      </c>
      <c r="S5796">
        <f>+Table__192.168.17.17_SPDK_KanpusEF_GajiKemandoran[[#This Row],[GajiPokok]]+Table__192.168.17.17_SPDK_KanpusEF_GajiKemandoran[[#This Row],[Rapel]]+Table__192.168.17.17_SPDK_KanpusEF_GajiKemandoran[[#This Row],[Premi]]</f>
        <v>2002690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0</v>
      </c>
      <c r="AC5796">
        <v>81461</v>
      </c>
      <c r="AD5796">
        <v>0</v>
      </c>
      <c r="AE5796">
        <v>18590</v>
      </c>
      <c r="AF5796">
        <v>0</v>
      </c>
      <c r="AG5796">
        <v>0</v>
      </c>
      <c r="AH5796">
        <v>0</v>
      </c>
      <c r="AI5796">
        <v>318000</v>
      </c>
      <c r="AJ5796">
        <v>418051</v>
      </c>
      <c r="AK5796" s="2">
        <v>1584639</v>
      </c>
      <c r="AL5796" t="s">
        <v>9128</v>
      </c>
    </row>
    <row r="5797" spans="1:38" x14ac:dyDescent="0.25">
      <c r="A5797" t="s">
        <v>1648</v>
      </c>
      <c r="B5797" s="1">
        <v>43496</v>
      </c>
      <c r="C5797" t="s">
        <v>180</v>
      </c>
      <c r="D5797" t="s">
        <v>1649</v>
      </c>
      <c r="E5797" t="s">
        <v>1728</v>
      </c>
      <c r="F5797" t="s">
        <v>11157</v>
      </c>
      <c r="G5797" t="s">
        <v>11160</v>
      </c>
      <c r="H5797" t="s">
        <v>133</v>
      </c>
      <c r="I5797" t="s">
        <v>7915</v>
      </c>
      <c r="J5797" t="s">
        <v>44</v>
      </c>
      <c r="K5797">
        <v>1750996</v>
      </c>
      <c r="L5797">
        <v>22299684</v>
      </c>
      <c r="M5797">
        <v>0</v>
      </c>
      <c r="N5797">
        <v>-402036</v>
      </c>
      <c r="O5797">
        <v>0</v>
      </c>
      <c r="P5797" s="2">
        <v>1750996</v>
      </c>
      <c r="Q5797">
        <v>0</v>
      </c>
      <c r="R5797">
        <v>0</v>
      </c>
      <c r="S5797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70603</v>
      </c>
      <c r="AD5797">
        <v>0</v>
      </c>
      <c r="AE5797">
        <v>18590</v>
      </c>
      <c r="AF5797">
        <v>0</v>
      </c>
      <c r="AG5797">
        <v>0</v>
      </c>
      <c r="AH5797">
        <v>0</v>
      </c>
      <c r="AI5797">
        <v>76850</v>
      </c>
      <c r="AJ5797">
        <v>166043</v>
      </c>
      <c r="AK5797" s="2">
        <v>1584953</v>
      </c>
      <c r="AL5797" t="s">
        <v>1729</v>
      </c>
    </row>
    <row r="5798" spans="1:38" x14ac:dyDescent="0.25">
      <c r="A5798" t="s">
        <v>6098</v>
      </c>
      <c r="B5798" s="1">
        <v>43496</v>
      </c>
      <c r="C5798" t="s">
        <v>196</v>
      </c>
      <c r="D5798" t="s">
        <v>6099</v>
      </c>
      <c r="E5798" t="s">
        <v>18390</v>
      </c>
      <c r="F5798" t="s">
        <v>18427</v>
      </c>
      <c r="G5798" t="s">
        <v>18428</v>
      </c>
      <c r="H5798" t="s">
        <v>18419</v>
      </c>
      <c r="I5798" t="s">
        <v>7915</v>
      </c>
      <c r="J5798" t="s">
        <v>44</v>
      </c>
      <c r="K5798">
        <v>1819458</v>
      </c>
      <c r="L5798">
        <v>23565528</v>
      </c>
      <c r="M5798">
        <v>0</v>
      </c>
      <c r="N5798">
        <v>-402036</v>
      </c>
      <c r="O5798">
        <v>0</v>
      </c>
      <c r="P5798" s="2">
        <v>1750996</v>
      </c>
      <c r="Q5798">
        <v>0</v>
      </c>
      <c r="R5798">
        <v>68462</v>
      </c>
      <c r="S5798">
        <f>+Table__192.168.17.17_SPDK_KanpusEF_GajiKemandoran[[#This Row],[GajiPokok]]+Table__192.168.17.17_SPDK_KanpusEF_GajiKemandoran[[#This Row],[Rapel]]+Table__192.168.17.17_SPDK_KanpusEF_GajiKemandoran[[#This Row],[Premi]]</f>
        <v>1819458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79859</v>
      </c>
      <c r="AD5798">
        <v>0</v>
      </c>
      <c r="AE5798">
        <v>18590</v>
      </c>
      <c r="AF5798">
        <v>0</v>
      </c>
      <c r="AG5798">
        <v>0</v>
      </c>
      <c r="AH5798">
        <v>0</v>
      </c>
      <c r="AI5798">
        <v>129800</v>
      </c>
      <c r="AJ5798">
        <v>228249</v>
      </c>
      <c r="AK5798" s="2">
        <v>1591209</v>
      </c>
      <c r="AL5798" t="s">
        <v>2858</v>
      </c>
    </row>
    <row r="5799" spans="1:38" x14ac:dyDescent="0.25">
      <c r="A5799" t="s">
        <v>1648</v>
      </c>
      <c r="B5799" s="1">
        <v>43496</v>
      </c>
      <c r="C5799" t="s">
        <v>196</v>
      </c>
      <c r="D5799" t="s">
        <v>1649</v>
      </c>
      <c r="E5799" t="s">
        <v>1757</v>
      </c>
      <c r="F5799" t="s">
        <v>11360</v>
      </c>
      <c r="G5799" t="s">
        <v>11361</v>
      </c>
      <c r="H5799" t="s">
        <v>959</v>
      </c>
      <c r="I5799" t="s">
        <v>7915</v>
      </c>
      <c r="J5799" t="s">
        <v>44</v>
      </c>
      <c r="K5799">
        <v>1750996</v>
      </c>
      <c r="L5799">
        <v>22299684</v>
      </c>
      <c r="M5799">
        <v>0</v>
      </c>
      <c r="N5799">
        <v>-402036</v>
      </c>
      <c r="O5799">
        <v>0</v>
      </c>
      <c r="P5799" s="2">
        <v>1750996</v>
      </c>
      <c r="Q5799">
        <v>0</v>
      </c>
      <c r="R5799">
        <v>0</v>
      </c>
      <c r="S5799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70603</v>
      </c>
      <c r="AD5799">
        <v>0</v>
      </c>
      <c r="AE5799">
        <v>18590</v>
      </c>
      <c r="AF5799">
        <v>0</v>
      </c>
      <c r="AG5799">
        <v>0</v>
      </c>
      <c r="AH5799">
        <v>0</v>
      </c>
      <c r="AI5799">
        <v>70000</v>
      </c>
      <c r="AJ5799">
        <v>159193</v>
      </c>
      <c r="AK5799" s="2">
        <v>1591803</v>
      </c>
      <c r="AL5799" t="s">
        <v>1758</v>
      </c>
    </row>
    <row r="5800" spans="1:38" x14ac:dyDescent="0.25">
      <c r="A5800" t="s">
        <v>7567</v>
      </c>
      <c r="B5800" s="1">
        <v>43496</v>
      </c>
      <c r="C5800" t="s">
        <v>164</v>
      </c>
      <c r="D5800" t="s">
        <v>7568</v>
      </c>
      <c r="E5800" t="s">
        <v>7644</v>
      </c>
      <c r="F5800" t="s">
        <v>20125</v>
      </c>
      <c r="G5800" t="s">
        <v>20126</v>
      </c>
      <c r="H5800" t="s">
        <v>2273</v>
      </c>
      <c r="I5800" t="s">
        <v>7915</v>
      </c>
      <c r="J5800" t="s">
        <v>44</v>
      </c>
      <c r="K5800">
        <v>1750996</v>
      </c>
      <c r="L5800">
        <v>22771884</v>
      </c>
      <c r="M5800">
        <v>0</v>
      </c>
      <c r="N5800">
        <v>-402036</v>
      </c>
      <c r="O5800">
        <v>0</v>
      </c>
      <c r="P5800" s="2">
        <v>1750996</v>
      </c>
      <c r="Q5800">
        <v>0</v>
      </c>
      <c r="R5800">
        <v>0</v>
      </c>
      <c r="S5800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80440</v>
      </c>
      <c r="AD5800">
        <v>0</v>
      </c>
      <c r="AE5800">
        <v>18590</v>
      </c>
      <c r="AF5800">
        <v>0</v>
      </c>
      <c r="AG5800">
        <v>0</v>
      </c>
      <c r="AH5800">
        <v>0</v>
      </c>
      <c r="AI5800">
        <v>20700</v>
      </c>
      <c r="AJ5800">
        <v>119730</v>
      </c>
      <c r="AK5800" s="2">
        <v>1631266</v>
      </c>
      <c r="AL5800" t="s">
        <v>7645</v>
      </c>
    </row>
    <row r="5801" spans="1:38" x14ac:dyDescent="0.25">
      <c r="A5801" t="s">
        <v>6764</v>
      </c>
      <c r="B5801" s="1">
        <v>43496</v>
      </c>
      <c r="C5801" t="s">
        <v>164</v>
      </c>
      <c r="D5801" t="s">
        <v>6765</v>
      </c>
      <c r="E5801" t="s">
        <v>6837</v>
      </c>
      <c r="F5801" t="s">
        <v>19329</v>
      </c>
      <c r="G5801" t="s">
        <v>3118</v>
      </c>
      <c r="H5801" t="s">
        <v>3004</v>
      </c>
      <c r="I5801" t="s">
        <v>7915</v>
      </c>
      <c r="J5801" t="s">
        <v>44</v>
      </c>
      <c r="K5801">
        <v>1750996</v>
      </c>
      <c r="L5801">
        <v>22631268</v>
      </c>
      <c r="M5801">
        <v>0</v>
      </c>
      <c r="N5801">
        <v>-402036</v>
      </c>
      <c r="O5801">
        <v>0</v>
      </c>
      <c r="P5801" s="2">
        <v>1750996</v>
      </c>
      <c r="Q5801">
        <v>0</v>
      </c>
      <c r="R5801">
        <v>0</v>
      </c>
      <c r="S5801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77510</v>
      </c>
      <c r="AD5801">
        <v>0</v>
      </c>
      <c r="AE5801">
        <v>18590</v>
      </c>
      <c r="AF5801">
        <v>0</v>
      </c>
      <c r="AG5801">
        <v>0</v>
      </c>
      <c r="AH5801">
        <v>0</v>
      </c>
      <c r="AI5801">
        <v>22000</v>
      </c>
      <c r="AJ5801">
        <v>118100</v>
      </c>
      <c r="AK5801" s="2">
        <v>1632896</v>
      </c>
      <c r="AL5801" t="s">
        <v>6838</v>
      </c>
    </row>
    <row r="5802" spans="1:38" x14ac:dyDescent="0.25">
      <c r="A5802" t="s">
        <v>1811</v>
      </c>
      <c r="B5802" s="1">
        <v>43496</v>
      </c>
      <c r="C5802" t="s">
        <v>164</v>
      </c>
      <c r="D5802" t="s">
        <v>1812</v>
      </c>
      <c r="E5802" t="s">
        <v>11491</v>
      </c>
      <c r="F5802" t="s">
        <v>11554</v>
      </c>
      <c r="G5802" t="s">
        <v>463</v>
      </c>
      <c r="H5802" t="s">
        <v>438</v>
      </c>
      <c r="I5802" t="s">
        <v>7915</v>
      </c>
      <c r="J5802" t="s">
        <v>44</v>
      </c>
      <c r="K5802">
        <v>1750996</v>
      </c>
      <c r="L5802">
        <v>22299684</v>
      </c>
      <c r="M5802">
        <v>0</v>
      </c>
      <c r="N5802">
        <v>-402036</v>
      </c>
      <c r="O5802">
        <v>0</v>
      </c>
      <c r="P5802" s="2">
        <v>1750996</v>
      </c>
      <c r="Q5802">
        <v>0</v>
      </c>
      <c r="R5802">
        <v>0</v>
      </c>
      <c r="S5802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70603</v>
      </c>
      <c r="AD5802">
        <v>0</v>
      </c>
      <c r="AE5802">
        <v>18590</v>
      </c>
      <c r="AF5802">
        <v>0</v>
      </c>
      <c r="AG5802">
        <v>0</v>
      </c>
      <c r="AH5802">
        <v>0</v>
      </c>
      <c r="AI5802">
        <v>28800</v>
      </c>
      <c r="AJ5802">
        <v>117993</v>
      </c>
      <c r="AK5802" s="2">
        <v>1633003</v>
      </c>
      <c r="AL5802" t="s">
        <v>149</v>
      </c>
    </row>
    <row r="5803" spans="1:38" x14ac:dyDescent="0.25">
      <c r="A5803" t="s">
        <v>36</v>
      </c>
      <c r="B5803" s="1">
        <v>43496</v>
      </c>
      <c r="C5803" t="s">
        <v>37</v>
      </c>
      <c r="D5803" t="s">
        <v>38</v>
      </c>
      <c r="E5803" t="s">
        <v>49</v>
      </c>
      <c r="F5803" t="s">
        <v>7914</v>
      </c>
      <c r="G5803" t="s">
        <v>4120</v>
      </c>
      <c r="H5803" t="s">
        <v>90</v>
      </c>
      <c r="I5803" t="s">
        <v>7915</v>
      </c>
      <c r="J5803" t="s">
        <v>44</v>
      </c>
      <c r="K5803">
        <v>1750996</v>
      </c>
      <c r="L5803">
        <v>22820868</v>
      </c>
      <c r="M5803">
        <v>0</v>
      </c>
      <c r="N5803">
        <v>-402036</v>
      </c>
      <c r="O5803">
        <v>0</v>
      </c>
      <c r="P5803" s="2">
        <v>1750996</v>
      </c>
      <c r="Q5803">
        <v>0</v>
      </c>
      <c r="R5803">
        <v>0</v>
      </c>
      <c r="S5803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81461</v>
      </c>
      <c r="AD5803">
        <v>0</v>
      </c>
      <c r="AE5803">
        <v>18590</v>
      </c>
      <c r="AF5803">
        <v>0</v>
      </c>
      <c r="AG5803">
        <v>0</v>
      </c>
      <c r="AH5803">
        <v>0</v>
      </c>
      <c r="AI5803">
        <v>15750</v>
      </c>
      <c r="AJ5803">
        <v>115801</v>
      </c>
      <c r="AK5803" s="2">
        <v>1635195</v>
      </c>
      <c r="AL5803" t="s">
        <v>50</v>
      </c>
    </row>
    <row r="5804" spans="1:38" x14ac:dyDescent="0.25">
      <c r="A5804" t="s">
        <v>2889</v>
      </c>
      <c r="B5804" s="1">
        <v>43496</v>
      </c>
      <c r="C5804" t="s">
        <v>180</v>
      </c>
      <c r="D5804" t="s">
        <v>2890</v>
      </c>
      <c r="E5804" t="s">
        <v>2972</v>
      </c>
      <c r="F5804" t="s">
        <v>13248</v>
      </c>
      <c r="G5804" t="s">
        <v>13249</v>
      </c>
      <c r="H5804" t="s">
        <v>499</v>
      </c>
      <c r="I5804" t="s">
        <v>7915</v>
      </c>
      <c r="J5804" t="s">
        <v>44</v>
      </c>
      <c r="K5804">
        <v>1750996</v>
      </c>
      <c r="L5804">
        <v>22743984</v>
      </c>
      <c r="M5804">
        <v>0</v>
      </c>
      <c r="N5804">
        <v>-402036</v>
      </c>
      <c r="O5804">
        <v>0</v>
      </c>
      <c r="P5804" s="2">
        <v>1750996</v>
      </c>
      <c r="Q5804">
        <v>0</v>
      </c>
      <c r="R5804">
        <v>0</v>
      </c>
      <c r="S5804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79859</v>
      </c>
      <c r="AD5804">
        <v>0</v>
      </c>
      <c r="AE5804">
        <v>18590</v>
      </c>
      <c r="AF5804">
        <v>0</v>
      </c>
      <c r="AG5804">
        <v>0</v>
      </c>
      <c r="AH5804">
        <v>0</v>
      </c>
      <c r="AI5804">
        <v>15000</v>
      </c>
      <c r="AJ5804">
        <v>113449</v>
      </c>
      <c r="AK5804" s="2">
        <v>1637547</v>
      </c>
      <c r="AL5804" t="s">
        <v>2973</v>
      </c>
    </row>
    <row r="5805" spans="1:38" x14ac:dyDescent="0.25">
      <c r="A5805" t="s">
        <v>2889</v>
      </c>
      <c r="B5805" s="1">
        <v>43496</v>
      </c>
      <c r="C5805" t="s">
        <v>180</v>
      </c>
      <c r="D5805" t="s">
        <v>2890</v>
      </c>
      <c r="E5805" t="s">
        <v>2972</v>
      </c>
      <c r="F5805" t="s">
        <v>13250</v>
      </c>
      <c r="G5805" t="s">
        <v>13251</v>
      </c>
      <c r="H5805" t="s">
        <v>438</v>
      </c>
      <c r="I5805" t="s">
        <v>7915</v>
      </c>
      <c r="J5805" t="s">
        <v>44</v>
      </c>
      <c r="K5805">
        <v>1750996</v>
      </c>
      <c r="L5805">
        <v>22743984</v>
      </c>
      <c r="M5805">
        <v>0</v>
      </c>
      <c r="N5805">
        <v>-402036</v>
      </c>
      <c r="O5805">
        <v>0</v>
      </c>
      <c r="P5805" s="2">
        <v>1750996</v>
      </c>
      <c r="Q5805">
        <v>0</v>
      </c>
      <c r="R5805">
        <v>0</v>
      </c>
      <c r="S5805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79859</v>
      </c>
      <c r="AD5805">
        <v>0</v>
      </c>
      <c r="AE5805">
        <v>18590</v>
      </c>
      <c r="AF5805">
        <v>0</v>
      </c>
      <c r="AG5805">
        <v>0</v>
      </c>
      <c r="AH5805">
        <v>0</v>
      </c>
      <c r="AI5805">
        <v>15000</v>
      </c>
      <c r="AJ5805">
        <v>113449</v>
      </c>
      <c r="AK5805" s="2">
        <v>1637547</v>
      </c>
      <c r="AL5805" t="s">
        <v>2973</v>
      </c>
    </row>
    <row r="5806" spans="1:38" x14ac:dyDescent="0.25">
      <c r="A5806" t="s">
        <v>4460</v>
      </c>
      <c r="B5806" s="1">
        <v>43496</v>
      </c>
      <c r="C5806" t="s">
        <v>492</v>
      </c>
      <c r="D5806" t="s">
        <v>4461</v>
      </c>
      <c r="E5806" t="s">
        <v>15549</v>
      </c>
      <c r="F5806" t="s">
        <v>15594</v>
      </c>
      <c r="G5806" t="s">
        <v>473</v>
      </c>
      <c r="H5806" t="s">
        <v>438</v>
      </c>
      <c r="I5806" t="s">
        <v>7915</v>
      </c>
      <c r="J5806" t="s">
        <v>44</v>
      </c>
      <c r="K5806">
        <v>1750996</v>
      </c>
      <c r="L5806">
        <v>22823592</v>
      </c>
      <c r="M5806">
        <v>0</v>
      </c>
      <c r="N5806">
        <v>-402036</v>
      </c>
      <c r="O5806">
        <v>0</v>
      </c>
      <c r="P5806" s="2">
        <v>1750996</v>
      </c>
      <c r="Q5806">
        <v>0</v>
      </c>
      <c r="R5806">
        <v>0</v>
      </c>
      <c r="S5806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81517</v>
      </c>
      <c r="AD5806">
        <v>0</v>
      </c>
      <c r="AE5806">
        <v>18590</v>
      </c>
      <c r="AF5806">
        <v>0</v>
      </c>
      <c r="AG5806">
        <v>0</v>
      </c>
      <c r="AH5806">
        <v>0</v>
      </c>
      <c r="AI5806">
        <v>12000</v>
      </c>
      <c r="AJ5806">
        <v>112107</v>
      </c>
      <c r="AK5806" s="2">
        <v>1638889</v>
      </c>
      <c r="AL5806" t="s">
        <v>15552</v>
      </c>
    </row>
    <row r="5807" spans="1:38" x14ac:dyDescent="0.25">
      <c r="A5807" t="s">
        <v>3129</v>
      </c>
      <c r="B5807" s="1">
        <v>43496</v>
      </c>
      <c r="C5807" t="s">
        <v>36</v>
      </c>
      <c r="D5807" t="s">
        <v>3130</v>
      </c>
      <c r="E5807" t="s">
        <v>13335</v>
      </c>
      <c r="F5807" t="s">
        <v>13355</v>
      </c>
      <c r="G5807" t="s">
        <v>13356</v>
      </c>
      <c r="H5807" t="s">
        <v>499</v>
      </c>
      <c r="I5807" t="s">
        <v>7915</v>
      </c>
      <c r="J5807" t="s">
        <v>44</v>
      </c>
      <c r="K5807">
        <v>1750996</v>
      </c>
      <c r="L5807">
        <v>22743984</v>
      </c>
      <c r="M5807">
        <v>0</v>
      </c>
      <c r="N5807">
        <v>-402036</v>
      </c>
      <c r="O5807">
        <v>0</v>
      </c>
      <c r="P5807" s="2">
        <v>1750996</v>
      </c>
      <c r="Q5807">
        <v>0</v>
      </c>
      <c r="R5807">
        <v>0</v>
      </c>
      <c r="S5807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79859</v>
      </c>
      <c r="AD5807">
        <v>0</v>
      </c>
      <c r="AE5807">
        <v>18590</v>
      </c>
      <c r="AF5807">
        <v>0</v>
      </c>
      <c r="AG5807">
        <v>0</v>
      </c>
      <c r="AH5807">
        <v>0</v>
      </c>
      <c r="AI5807">
        <v>13000</v>
      </c>
      <c r="AJ5807">
        <v>111449</v>
      </c>
      <c r="AK5807" s="2">
        <v>1639547</v>
      </c>
      <c r="AL5807" t="s">
        <v>13338</v>
      </c>
    </row>
    <row r="5808" spans="1:38" x14ac:dyDescent="0.25">
      <c r="A5808" t="s">
        <v>1967</v>
      </c>
      <c r="B5808" s="1">
        <v>43496</v>
      </c>
      <c r="C5808" t="s">
        <v>196</v>
      </c>
      <c r="D5808" t="s">
        <v>1968</v>
      </c>
      <c r="E5808" t="s">
        <v>2125</v>
      </c>
      <c r="F5808" t="s">
        <v>11866</v>
      </c>
      <c r="G5808" t="s">
        <v>11867</v>
      </c>
      <c r="H5808" t="s">
        <v>11868</v>
      </c>
      <c r="I5808" t="s">
        <v>7915</v>
      </c>
      <c r="J5808" t="s">
        <v>44</v>
      </c>
      <c r="K5808">
        <v>1750996</v>
      </c>
      <c r="L5808">
        <v>22299684</v>
      </c>
      <c r="M5808">
        <v>0</v>
      </c>
      <c r="N5808">
        <v>-402036</v>
      </c>
      <c r="O5808">
        <v>0</v>
      </c>
      <c r="P5808" s="2">
        <v>1750996</v>
      </c>
      <c r="Q5808">
        <v>0</v>
      </c>
      <c r="R5808">
        <v>0</v>
      </c>
      <c r="S5808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70603</v>
      </c>
      <c r="AD5808">
        <v>0</v>
      </c>
      <c r="AE5808">
        <v>18590</v>
      </c>
      <c r="AF5808">
        <v>0</v>
      </c>
      <c r="AG5808">
        <v>0</v>
      </c>
      <c r="AH5808">
        <v>0</v>
      </c>
      <c r="AI5808">
        <v>19000</v>
      </c>
      <c r="AJ5808">
        <v>108193</v>
      </c>
      <c r="AK5808" s="2">
        <v>1642803</v>
      </c>
      <c r="AL5808" t="s">
        <v>2126</v>
      </c>
    </row>
    <row r="5809" spans="1:38" x14ac:dyDescent="0.25">
      <c r="A5809" t="s">
        <v>3637</v>
      </c>
      <c r="B5809" s="1">
        <v>43496</v>
      </c>
      <c r="C5809" t="s">
        <v>37</v>
      </c>
      <c r="D5809" t="s">
        <v>3638</v>
      </c>
      <c r="E5809" t="s">
        <v>3642</v>
      </c>
      <c r="F5809" t="s">
        <v>13759</v>
      </c>
      <c r="G5809" t="s">
        <v>13760</v>
      </c>
      <c r="H5809" t="s">
        <v>90</v>
      </c>
      <c r="I5809" t="s">
        <v>7915</v>
      </c>
      <c r="J5809" t="s">
        <v>44</v>
      </c>
      <c r="K5809">
        <v>1750996</v>
      </c>
      <c r="L5809">
        <v>22820868</v>
      </c>
      <c r="M5809">
        <v>0</v>
      </c>
      <c r="N5809">
        <v>-402036</v>
      </c>
      <c r="O5809">
        <v>0</v>
      </c>
      <c r="P5809" s="2">
        <v>1750996</v>
      </c>
      <c r="Q5809">
        <v>0</v>
      </c>
      <c r="R5809">
        <v>0</v>
      </c>
      <c r="S5809">
        <f>+Table__192.168.17.17_SPDK_KanpusEF_GajiKemandoran[[#This Row],[GajiPokok]]+Table__192.168.17.17_SPDK_KanpusEF_GajiKemandoran[[#This Row],[Rapel]]+Table__192.168.17.17_SPDK_KanpusEF_GajiKemandoran[[#This Row],[Premi]]</f>
        <v>1750996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81461</v>
      </c>
      <c r="AD5809">
        <v>0</v>
      </c>
      <c r="AE5809">
        <v>18590</v>
      </c>
      <c r="AF5809">
        <v>0</v>
      </c>
      <c r="AG5809">
        <v>0</v>
      </c>
      <c r="AH5809">
        <v>0</v>
      </c>
      <c r="AI5809">
        <v>7000</v>
      </c>
      <c r="AJ5809">
        <v>107051</v>
      </c>
      <c r="AK5809" s="2">
        <v>1643945</v>
      </c>
      <c r="AL5809" t="s">
        <v>3643</v>
      </c>
    </row>
    <row r="5810" spans="1:38" x14ac:dyDescent="0.25">
      <c r="A5810" t="s">
        <v>1811</v>
      </c>
      <c r="B5810" s="1">
        <v>43496</v>
      </c>
      <c r="C5810" t="s">
        <v>196</v>
      </c>
      <c r="D5810" t="s">
        <v>1812</v>
      </c>
      <c r="E5810" t="s">
        <v>1894</v>
      </c>
      <c r="F5810" t="s">
        <v>11628</v>
      </c>
      <c r="G5810" t="s">
        <v>11629</v>
      </c>
      <c r="H5810" t="s">
        <v>1901</v>
      </c>
      <c r="I5810" t="s">
        <v>7915</v>
      </c>
      <c r="J5810" t="s">
        <v>44</v>
      </c>
      <c r="K5810">
        <v>1816996</v>
      </c>
      <c r="L5810">
        <v>23091684</v>
      </c>
      <c r="M5810">
        <v>0</v>
      </c>
      <c r="N5810">
        <v>-402036</v>
      </c>
      <c r="O5810">
        <v>0</v>
      </c>
      <c r="P5810" s="2">
        <v>1750996</v>
      </c>
      <c r="Q5810">
        <v>0</v>
      </c>
      <c r="R5810">
        <v>66000</v>
      </c>
      <c r="S5810">
        <f>+Table__192.168.17.17_SPDK_KanpusEF_GajiKemandoran[[#This Row],[GajiPokok]]+Table__192.168.17.17_SPDK_KanpusEF_GajiKemandoran[[#This Row],[Rapel]]+Table__192.168.17.17_SPDK_KanpusEF_GajiKemandoran[[#This Row],[Premi]]</f>
        <v>1816996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70603</v>
      </c>
      <c r="AD5810">
        <v>0</v>
      </c>
      <c r="AE5810">
        <v>18590</v>
      </c>
      <c r="AF5810">
        <v>0</v>
      </c>
      <c r="AG5810">
        <v>0</v>
      </c>
      <c r="AH5810">
        <v>0</v>
      </c>
      <c r="AI5810">
        <v>27800</v>
      </c>
      <c r="AJ5810">
        <v>116993</v>
      </c>
      <c r="AK5810" s="2">
        <v>1700003</v>
      </c>
      <c r="AL5810" t="s">
        <v>334</v>
      </c>
    </row>
    <row r="5811" spans="1:38" x14ac:dyDescent="0.25">
      <c r="A5811" t="s">
        <v>6098</v>
      </c>
      <c r="B5811" s="1">
        <v>43496</v>
      </c>
      <c r="C5811" t="s">
        <v>180</v>
      </c>
      <c r="D5811" t="s">
        <v>6099</v>
      </c>
      <c r="E5811" t="s">
        <v>18245</v>
      </c>
      <c r="F5811" t="s">
        <v>18255</v>
      </c>
      <c r="G5811" t="s">
        <v>101</v>
      </c>
      <c r="H5811" t="s">
        <v>133</v>
      </c>
      <c r="I5811" t="s">
        <v>7915</v>
      </c>
      <c r="J5811" t="s">
        <v>44</v>
      </c>
      <c r="K5811">
        <v>2376001</v>
      </c>
      <c r="L5811">
        <v>30244044</v>
      </c>
      <c r="M5811">
        <v>0</v>
      </c>
      <c r="N5811">
        <v>-402036</v>
      </c>
      <c r="O5811">
        <v>0</v>
      </c>
      <c r="P5811" s="2">
        <v>1750996</v>
      </c>
      <c r="Q5811">
        <v>0</v>
      </c>
      <c r="R5811">
        <v>625005</v>
      </c>
      <c r="S5811">
        <f>+Table__192.168.17.17_SPDK_KanpusEF_GajiKemandoran[[#This Row],[GajiPokok]]+Table__192.168.17.17_SPDK_KanpusEF_GajiKemandoran[[#This Row],[Rapel]]+Table__192.168.17.17_SPDK_KanpusEF_GajiKemandoran[[#This Row],[Premi]]</f>
        <v>2376001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79859</v>
      </c>
      <c r="AD5811">
        <v>0</v>
      </c>
      <c r="AE5811">
        <v>18590</v>
      </c>
      <c r="AF5811">
        <v>0</v>
      </c>
      <c r="AG5811">
        <v>0</v>
      </c>
      <c r="AH5811">
        <v>513325</v>
      </c>
      <c r="AI5811">
        <v>27400</v>
      </c>
      <c r="AJ5811">
        <v>639174</v>
      </c>
      <c r="AK5811" s="2">
        <v>1736827</v>
      </c>
      <c r="AL5811" t="s">
        <v>18248</v>
      </c>
    </row>
    <row r="5812" spans="1:38" x14ac:dyDescent="0.25">
      <c r="A5812" t="s">
        <v>2889</v>
      </c>
      <c r="B5812" s="1">
        <v>43496</v>
      </c>
      <c r="C5812" t="s">
        <v>2480</v>
      </c>
      <c r="D5812" t="s">
        <v>2890</v>
      </c>
      <c r="E5812" t="s">
        <v>3084</v>
      </c>
      <c r="F5812" t="s">
        <v>13298</v>
      </c>
      <c r="G5812" t="s">
        <v>1388</v>
      </c>
      <c r="H5812" t="s">
        <v>295</v>
      </c>
      <c r="I5812" t="s">
        <v>7915</v>
      </c>
      <c r="J5812" t="s">
        <v>44</v>
      </c>
      <c r="K5812">
        <v>1890678</v>
      </c>
      <c r="L5812">
        <v>24420168</v>
      </c>
      <c r="M5812">
        <v>0</v>
      </c>
      <c r="N5812">
        <v>-402036</v>
      </c>
      <c r="O5812">
        <v>0</v>
      </c>
      <c r="P5812" s="2">
        <v>1750996</v>
      </c>
      <c r="Q5812">
        <v>0</v>
      </c>
      <c r="R5812">
        <v>139682</v>
      </c>
      <c r="S5812">
        <f>+Table__192.168.17.17_SPDK_KanpusEF_GajiKemandoran[[#This Row],[GajiPokok]]+Table__192.168.17.17_SPDK_KanpusEF_GajiKemandoran[[#This Row],[Rapel]]+Table__192.168.17.17_SPDK_KanpusEF_GajiKemandoran[[#This Row],[Premi]]</f>
        <v>1890678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79859</v>
      </c>
      <c r="AD5812">
        <v>0</v>
      </c>
      <c r="AE5812">
        <v>18590</v>
      </c>
      <c r="AF5812">
        <v>0</v>
      </c>
      <c r="AG5812">
        <v>0</v>
      </c>
      <c r="AH5812">
        <v>0</v>
      </c>
      <c r="AI5812">
        <v>15000</v>
      </c>
      <c r="AJ5812">
        <v>113449</v>
      </c>
      <c r="AK5812" s="2">
        <v>1777229</v>
      </c>
      <c r="AL5812" t="s">
        <v>626</v>
      </c>
    </row>
    <row r="5813" spans="1:38" x14ac:dyDescent="0.25">
      <c r="A5813" t="s">
        <v>5790</v>
      </c>
      <c r="B5813" s="1">
        <v>43496</v>
      </c>
      <c r="C5813" t="s">
        <v>142</v>
      </c>
      <c r="D5813" t="s">
        <v>5791</v>
      </c>
      <c r="E5813" t="s">
        <v>5870</v>
      </c>
      <c r="F5813" t="s">
        <v>17659</v>
      </c>
      <c r="G5813" t="s">
        <v>2436</v>
      </c>
      <c r="H5813" t="s">
        <v>886</v>
      </c>
      <c r="I5813" t="s">
        <v>7915</v>
      </c>
      <c r="J5813" t="s">
        <v>44</v>
      </c>
      <c r="K5813">
        <v>1913465</v>
      </c>
      <c r="L5813">
        <v>25188252</v>
      </c>
      <c r="M5813">
        <v>0</v>
      </c>
      <c r="N5813">
        <v>-402036</v>
      </c>
      <c r="O5813">
        <v>0</v>
      </c>
      <c r="P5813" s="2">
        <v>1750996</v>
      </c>
      <c r="Q5813">
        <v>0</v>
      </c>
      <c r="R5813">
        <v>162469</v>
      </c>
      <c r="S5813">
        <f>+Table__192.168.17.17_SPDK_KanpusEF_GajiKemandoran[[#This Row],[GajiPokok]]+Table__192.168.17.17_SPDK_KanpusEF_GajiKemandoran[[#This Row],[Rapel]]+Table__192.168.17.17_SPDK_KanpusEF_GajiKemandoran[[#This Row],[Premi]]</f>
        <v>1913465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90164</v>
      </c>
      <c r="AD5813">
        <v>0</v>
      </c>
      <c r="AE5813">
        <v>18590</v>
      </c>
      <c r="AF5813">
        <v>0</v>
      </c>
      <c r="AG5813">
        <v>0</v>
      </c>
      <c r="AH5813">
        <v>0</v>
      </c>
      <c r="AI5813">
        <v>26500</v>
      </c>
      <c r="AJ5813">
        <v>135254</v>
      </c>
      <c r="AK5813" s="2">
        <v>1778211</v>
      </c>
      <c r="AL5813" t="s">
        <v>5871</v>
      </c>
    </row>
    <row r="5814" spans="1:38" x14ac:dyDescent="0.25">
      <c r="A5814" t="s">
        <v>6892</v>
      </c>
      <c r="B5814" s="1">
        <v>43496</v>
      </c>
      <c r="C5814" t="s">
        <v>479</v>
      </c>
      <c r="D5814" t="s">
        <v>6893</v>
      </c>
      <c r="E5814" t="s">
        <v>7006</v>
      </c>
      <c r="F5814" t="s">
        <v>19539</v>
      </c>
      <c r="G5814" t="s">
        <v>3572</v>
      </c>
      <c r="H5814" t="s">
        <v>3004</v>
      </c>
      <c r="I5814" t="s">
        <v>7915</v>
      </c>
      <c r="J5814" t="s">
        <v>44</v>
      </c>
      <c r="K5814">
        <v>2664366</v>
      </c>
      <c r="L5814">
        <v>34199064</v>
      </c>
      <c r="M5814">
        <v>0</v>
      </c>
      <c r="N5814">
        <v>-402036</v>
      </c>
      <c r="O5814">
        <v>0</v>
      </c>
      <c r="P5814" s="2">
        <v>1750996</v>
      </c>
      <c r="Q5814">
        <v>0</v>
      </c>
      <c r="R5814">
        <v>913370</v>
      </c>
      <c r="S5814">
        <f>+Table__192.168.17.17_SPDK_KanpusEF_GajiKemandoran[[#This Row],[GajiPokok]]+Table__192.168.17.17_SPDK_KanpusEF_GajiKemandoran[[#This Row],[Rapel]]+Table__192.168.17.17_SPDK_KanpusEF_GajiKemandoran[[#This Row],[Premi]]</f>
        <v>2664366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90164</v>
      </c>
      <c r="AD5814">
        <v>0</v>
      </c>
      <c r="AE5814">
        <v>18590</v>
      </c>
      <c r="AF5814">
        <v>0</v>
      </c>
      <c r="AG5814">
        <v>0</v>
      </c>
      <c r="AH5814">
        <v>378185</v>
      </c>
      <c r="AI5814">
        <v>0</v>
      </c>
      <c r="AJ5814">
        <v>486939</v>
      </c>
      <c r="AK5814" s="2">
        <v>2177427</v>
      </c>
      <c r="AL5814" t="s">
        <v>7007</v>
      </c>
    </row>
    <row r="5815" spans="1:38" x14ac:dyDescent="0.25">
      <c r="A5815" t="s">
        <v>6165</v>
      </c>
      <c r="B5815" s="1">
        <v>43496</v>
      </c>
      <c r="C5815" t="s">
        <v>142</v>
      </c>
      <c r="D5815" t="s">
        <v>6166</v>
      </c>
      <c r="E5815" t="s">
        <v>6232</v>
      </c>
      <c r="F5815" t="s">
        <v>18589</v>
      </c>
      <c r="G5815" t="s">
        <v>13496</v>
      </c>
      <c r="H5815" t="s">
        <v>2273</v>
      </c>
      <c r="I5815" t="s">
        <v>7915</v>
      </c>
      <c r="J5815" t="s">
        <v>44</v>
      </c>
      <c r="K5815">
        <v>2961746</v>
      </c>
      <c r="L5815">
        <v>37747896</v>
      </c>
      <c r="M5815">
        <v>0</v>
      </c>
      <c r="N5815">
        <v>-402036</v>
      </c>
      <c r="O5815">
        <v>0</v>
      </c>
      <c r="P5815" s="2">
        <v>1750996</v>
      </c>
      <c r="Q5815">
        <v>0</v>
      </c>
      <c r="R5815">
        <v>1210750</v>
      </c>
      <c r="S5815">
        <f>+Table__192.168.17.17_SPDK_KanpusEF_GajiKemandoran[[#This Row],[GajiPokok]]+Table__192.168.17.17_SPDK_KanpusEF_GajiKemandoran[[#This Row],[Rapel]]+Table__192.168.17.17_SPDK_KanpusEF_GajiKemandoran[[#This Row],[Premi]]</f>
        <v>2961746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0</v>
      </c>
      <c r="AB5815">
        <v>0</v>
      </c>
      <c r="AC5815">
        <v>89753</v>
      </c>
      <c r="AD5815">
        <v>0</v>
      </c>
      <c r="AE5815">
        <v>18590</v>
      </c>
      <c r="AF5815">
        <v>0</v>
      </c>
      <c r="AG5815">
        <v>0</v>
      </c>
      <c r="AH5815">
        <v>521393</v>
      </c>
      <c r="AI5815">
        <v>7500</v>
      </c>
      <c r="AJ5815">
        <v>637236</v>
      </c>
      <c r="AK5815" s="2">
        <v>2324510</v>
      </c>
      <c r="AL5815" t="s">
        <v>6233</v>
      </c>
    </row>
    <row r="5816" spans="1:38" x14ac:dyDescent="0.25">
      <c r="A5816" t="s">
        <v>7409</v>
      </c>
      <c r="B5816" s="1">
        <v>43496</v>
      </c>
      <c r="C5816" t="s">
        <v>37</v>
      </c>
      <c r="D5816" t="s">
        <v>7410</v>
      </c>
      <c r="E5816" t="s">
        <v>7427</v>
      </c>
      <c r="F5816" t="s">
        <v>19717</v>
      </c>
      <c r="G5816" t="s">
        <v>19718</v>
      </c>
      <c r="H5816" t="s">
        <v>90</v>
      </c>
      <c r="I5816" t="s">
        <v>7915</v>
      </c>
      <c r="J5816" t="s">
        <v>44</v>
      </c>
      <c r="K5816">
        <v>2569344</v>
      </c>
      <c r="L5816">
        <v>32451444</v>
      </c>
      <c r="M5816">
        <v>0</v>
      </c>
      <c r="N5816">
        <v>-402036</v>
      </c>
      <c r="O5816">
        <v>0</v>
      </c>
      <c r="P5816" s="2">
        <v>1750996</v>
      </c>
      <c r="Q5816">
        <v>0</v>
      </c>
      <c r="R5816">
        <v>818348</v>
      </c>
      <c r="S5816">
        <f>+Table__192.168.17.17_SPDK_KanpusEF_GajiKemandoran[[#This Row],[GajiPokok]]+Table__192.168.17.17_SPDK_KanpusEF_GajiKemandoran[[#This Row],[Rapel]]+Table__192.168.17.17_SPDK_KanpusEF_GajiKemandoran[[#This Row],[Premi]]</f>
        <v>2569344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77510</v>
      </c>
      <c r="AD5816">
        <v>0</v>
      </c>
      <c r="AE5816">
        <v>18590</v>
      </c>
      <c r="AF5816">
        <v>0</v>
      </c>
      <c r="AG5816">
        <v>0</v>
      </c>
      <c r="AH5816">
        <v>0</v>
      </c>
      <c r="AI5816">
        <v>64500</v>
      </c>
      <c r="AJ5816">
        <v>160600</v>
      </c>
      <c r="AK5816" s="2">
        <v>2408744</v>
      </c>
      <c r="AL5816" t="s">
        <v>7428</v>
      </c>
    </row>
    <row r="5817" spans="1:38" x14ac:dyDescent="0.25">
      <c r="A5817" t="s">
        <v>7409</v>
      </c>
      <c r="B5817" s="1">
        <v>43496</v>
      </c>
      <c r="C5817" t="s">
        <v>37</v>
      </c>
      <c r="D5817" t="s">
        <v>7410</v>
      </c>
      <c r="E5817" t="s">
        <v>7427</v>
      </c>
      <c r="F5817" t="s">
        <v>19723</v>
      </c>
      <c r="G5817" t="s">
        <v>11752</v>
      </c>
      <c r="H5817" t="s">
        <v>90</v>
      </c>
      <c r="I5817" t="s">
        <v>7915</v>
      </c>
      <c r="J5817" t="s">
        <v>44</v>
      </c>
      <c r="K5817">
        <v>2569344</v>
      </c>
      <c r="L5817">
        <v>32451444</v>
      </c>
      <c r="M5817">
        <v>0</v>
      </c>
      <c r="N5817">
        <v>-402036</v>
      </c>
      <c r="O5817">
        <v>0</v>
      </c>
      <c r="P5817" s="2">
        <v>1750996</v>
      </c>
      <c r="Q5817">
        <v>0</v>
      </c>
      <c r="R5817">
        <v>818348</v>
      </c>
      <c r="S5817">
        <f>+Table__192.168.17.17_SPDK_KanpusEF_GajiKemandoran[[#This Row],[GajiPokok]]+Table__192.168.17.17_SPDK_KanpusEF_GajiKemandoran[[#This Row],[Rapel]]+Table__192.168.17.17_SPDK_KanpusEF_GajiKemandoran[[#This Row],[Premi]]</f>
        <v>2569344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77510</v>
      </c>
      <c r="AD5817">
        <v>0</v>
      </c>
      <c r="AE5817">
        <v>18590</v>
      </c>
      <c r="AF5817">
        <v>0</v>
      </c>
      <c r="AG5817">
        <v>0</v>
      </c>
      <c r="AH5817">
        <v>0</v>
      </c>
      <c r="AI5817">
        <v>64500</v>
      </c>
      <c r="AJ5817">
        <v>160600</v>
      </c>
      <c r="AK5817" s="2">
        <v>2408744</v>
      </c>
      <c r="AL5817" t="s">
        <v>7428</v>
      </c>
    </row>
    <row r="5818" spans="1:38" x14ac:dyDescent="0.25">
      <c r="A5818" t="s">
        <v>7795</v>
      </c>
      <c r="B5818" s="1">
        <v>43496</v>
      </c>
      <c r="C5818" t="s">
        <v>164</v>
      </c>
      <c r="D5818" t="s">
        <v>7796</v>
      </c>
      <c r="E5818" t="s">
        <v>7867</v>
      </c>
      <c r="F5818" t="s">
        <v>20413</v>
      </c>
      <c r="G5818" t="s">
        <v>20414</v>
      </c>
      <c r="H5818" t="s">
        <v>3004</v>
      </c>
      <c r="I5818" t="s">
        <v>7915</v>
      </c>
      <c r="J5818" t="s">
        <v>44</v>
      </c>
      <c r="K5818">
        <v>3599560</v>
      </c>
      <c r="L5818">
        <v>44814036</v>
      </c>
      <c r="M5818">
        <v>0</v>
      </c>
      <c r="N5818">
        <v>-402036</v>
      </c>
      <c r="O5818">
        <v>0</v>
      </c>
      <c r="P5818" s="2">
        <v>1750996</v>
      </c>
      <c r="Q5818">
        <v>0</v>
      </c>
      <c r="R5818">
        <v>1848564</v>
      </c>
      <c r="S5818">
        <f>+Table__192.168.17.17_SPDK_KanpusEF_GajiKemandoran[[#This Row],[GajiPokok]]+Table__192.168.17.17_SPDK_KanpusEF_GajiKemandoran[[#This Row],[Rapel]]+Table__192.168.17.17_SPDK_KanpusEF_GajiKemandoran[[#This Row],[Premi]]</f>
        <v>3599560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77510</v>
      </c>
      <c r="AD5818">
        <v>0</v>
      </c>
      <c r="AE5818">
        <v>18590</v>
      </c>
      <c r="AF5818">
        <v>0</v>
      </c>
      <c r="AG5818">
        <v>0</v>
      </c>
      <c r="AH5818">
        <v>43566</v>
      </c>
      <c r="AI5818">
        <v>904500</v>
      </c>
      <c r="AJ5818">
        <v>1044166</v>
      </c>
      <c r="AK5818" s="2">
        <v>2555394</v>
      </c>
      <c r="AL5818" t="s">
        <v>7868</v>
      </c>
    </row>
    <row r="5819" spans="1:38" x14ac:dyDescent="0.25">
      <c r="A5819" t="s">
        <v>7409</v>
      </c>
      <c r="B5819" s="1">
        <v>43496</v>
      </c>
      <c r="C5819" t="s">
        <v>196</v>
      </c>
      <c r="D5819" t="s">
        <v>7410</v>
      </c>
      <c r="E5819" t="s">
        <v>7448</v>
      </c>
      <c r="F5819" t="s">
        <v>19827</v>
      </c>
      <c r="G5819" t="s">
        <v>15167</v>
      </c>
      <c r="H5819" t="s">
        <v>19744</v>
      </c>
      <c r="I5819" t="s">
        <v>7915</v>
      </c>
      <c r="J5819" t="s">
        <v>44</v>
      </c>
      <c r="K5819">
        <v>3750986</v>
      </c>
      <c r="L5819">
        <v>46631148</v>
      </c>
      <c r="M5819">
        <v>0</v>
      </c>
      <c r="N5819">
        <v>-402036</v>
      </c>
      <c r="O5819">
        <v>0</v>
      </c>
      <c r="P5819" s="2">
        <v>1750996</v>
      </c>
      <c r="Q5819">
        <v>0</v>
      </c>
      <c r="R5819">
        <v>1999990</v>
      </c>
      <c r="S5819">
        <f>+Table__192.168.17.17_SPDK_KanpusEF_GajiKemandoran[[#This Row],[GajiPokok]]+Table__192.168.17.17_SPDK_KanpusEF_GajiKemandoran[[#This Row],[Rapel]]+Table__192.168.17.17_SPDK_KanpusEF_GajiKemandoran[[#This Row],[Premi]]</f>
        <v>3750986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77510</v>
      </c>
      <c r="AD5819">
        <v>0</v>
      </c>
      <c r="AE5819">
        <v>18590</v>
      </c>
      <c r="AF5819">
        <v>0</v>
      </c>
      <c r="AG5819">
        <v>0</v>
      </c>
      <c r="AH5819">
        <v>491690</v>
      </c>
      <c r="AI5819">
        <v>466500</v>
      </c>
      <c r="AJ5819">
        <v>1054290</v>
      </c>
      <c r="AK5819" s="2">
        <v>2696696</v>
      </c>
      <c r="AL5819" t="s">
        <v>7449</v>
      </c>
    </row>
    <row r="5820" spans="1:38" x14ac:dyDescent="0.25">
      <c r="A5820" t="s">
        <v>164</v>
      </c>
      <c r="B5820" s="1">
        <v>43496</v>
      </c>
      <c r="C5820" t="s">
        <v>180</v>
      </c>
      <c r="D5820" t="s">
        <v>587</v>
      </c>
      <c r="E5820" t="s">
        <v>714</v>
      </c>
      <c r="F5820" t="s">
        <v>8951</v>
      </c>
      <c r="G5820" t="s">
        <v>8952</v>
      </c>
      <c r="H5820" t="s">
        <v>438</v>
      </c>
      <c r="I5820" t="s">
        <v>99</v>
      </c>
      <c r="J5820" t="s">
        <v>44</v>
      </c>
      <c r="K5820">
        <v>1750685.5780219799</v>
      </c>
      <c r="L5820">
        <v>22840422.936263699</v>
      </c>
      <c r="M5820">
        <v>0</v>
      </c>
      <c r="N5820">
        <v>-425184</v>
      </c>
      <c r="O5820">
        <v>0</v>
      </c>
      <c r="P5820" s="2">
        <v>1750685.5780219799</v>
      </c>
      <c r="Q5820">
        <v>0</v>
      </c>
      <c r="R5820">
        <v>0</v>
      </c>
      <c r="S5820">
        <f>+Table__192.168.17.17_SPDK_KanpusEF_GajiKemandoran[[#This Row],[GajiPokok]]+Table__192.168.17.17_SPDK_KanpusEF_GajiKemandoran[[#This Row],[Rapel]]+Table__192.168.17.17_SPDK_KanpusEF_GajiKemandoran[[#This Row],[Premi]]</f>
        <v>1750685.5780219799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84371</v>
      </c>
      <c r="AD5820">
        <v>0</v>
      </c>
      <c r="AE5820">
        <v>19828</v>
      </c>
      <c r="AF5820">
        <v>0</v>
      </c>
      <c r="AG5820">
        <v>0</v>
      </c>
      <c r="AH5820">
        <v>731286</v>
      </c>
      <c r="AI5820">
        <v>439550</v>
      </c>
      <c r="AJ5820">
        <v>1275035</v>
      </c>
      <c r="AK5820" s="2">
        <v>475650.57802197989</v>
      </c>
      <c r="AL5820" t="s">
        <v>715</v>
      </c>
    </row>
    <row r="5821" spans="1:38" x14ac:dyDescent="0.25">
      <c r="A5821" t="s">
        <v>5790</v>
      </c>
      <c r="B5821" s="1">
        <v>43496</v>
      </c>
      <c r="C5821" t="s">
        <v>36</v>
      </c>
      <c r="D5821" t="s">
        <v>5791</v>
      </c>
      <c r="E5821" t="s">
        <v>5851</v>
      </c>
      <c r="F5821" t="s">
        <v>17568</v>
      </c>
      <c r="G5821" t="s">
        <v>17569</v>
      </c>
      <c r="H5821" t="s">
        <v>4585</v>
      </c>
      <c r="I5821" t="s">
        <v>8291</v>
      </c>
      <c r="J5821" t="s">
        <v>44</v>
      </c>
      <c r="K5821">
        <v>1750365</v>
      </c>
      <c r="L5821">
        <v>23230572</v>
      </c>
      <c r="M5821">
        <v>0</v>
      </c>
      <c r="N5821">
        <v>-401184</v>
      </c>
      <c r="O5821">
        <v>0</v>
      </c>
      <c r="P5821" s="2">
        <v>1750365</v>
      </c>
      <c r="Q5821">
        <v>0</v>
      </c>
      <c r="R5821">
        <v>0</v>
      </c>
      <c r="S5821">
        <f>+Table__192.168.17.17_SPDK_KanpusEF_GajiKemandoran[[#This Row],[GajiPokok]]+Table__192.168.17.17_SPDK_KanpusEF_GajiKemandoran[[#This Row],[Rapel]]+Table__192.168.17.17_SPDK_KanpusEF_GajiKemandoran[[#This Row],[Premi]]</f>
        <v>1750365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90104</v>
      </c>
      <c r="AD5821">
        <v>0</v>
      </c>
      <c r="AE5821">
        <v>18475</v>
      </c>
      <c r="AF5821">
        <v>0</v>
      </c>
      <c r="AG5821">
        <v>0</v>
      </c>
      <c r="AH5821">
        <v>0</v>
      </c>
      <c r="AI5821">
        <v>106500</v>
      </c>
      <c r="AJ5821">
        <v>215079</v>
      </c>
      <c r="AK5821" s="2">
        <v>1535286</v>
      </c>
      <c r="AL5821" t="s">
        <v>5852</v>
      </c>
    </row>
    <row r="5822" spans="1:38" x14ac:dyDescent="0.25">
      <c r="A5822" t="s">
        <v>36</v>
      </c>
      <c r="B5822" s="1">
        <v>43496</v>
      </c>
      <c r="C5822" t="s">
        <v>180</v>
      </c>
      <c r="D5822" t="s">
        <v>38</v>
      </c>
      <c r="E5822" t="s">
        <v>8167</v>
      </c>
      <c r="F5822" t="s">
        <v>8193</v>
      </c>
      <c r="G5822" t="s">
        <v>8194</v>
      </c>
      <c r="H5822" t="s">
        <v>438</v>
      </c>
      <c r="I5822" t="s">
        <v>99</v>
      </c>
      <c r="J5822" t="s">
        <v>44</v>
      </c>
      <c r="K5822">
        <v>1750063.43076923</v>
      </c>
      <c r="L5822">
        <v>22832957.1692308</v>
      </c>
      <c r="M5822">
        <v>0</v>
      </c>
      <c r="N5822">
        <v>-425184</v>
      </c>
      <c r="O5822">
        <v>0</v>
      </c>
      <c r="P5822" s="2">
        <v>1750063.4307692312</v>
      </c>
      <c r="Q5822">
        <v>0</v>
      </c>
      <c r="R5822">
        <v>0</v>
      </c>
      <c r="S5822">
        <f>+Table__192.168.17.17_SPDK_KanpusEF_GajiKemandoran[[#This Row],[GajiPokok]]+Table__192.168.17.17_SPDK_KanpusEF_GajiKemandoran[[#This Row],[Rapel]]+Table__192.168.17.17_SPDK_KanpusEF_GajiKemandoran[[#This Row],[Premi]]</f>
        <v>1750063.4307692312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84371</v>
      </c>
      <c r="AD5822">
        <v>0</v>
      </c>
      <c r="AE5822">
        <v>19828</v>
      </c>
      <c r="AF5822">
        <v>0</v>
      </c>
      <c r="AG5822">
        <v>0</v>
      </c>
      <c r="AH5822">
        <v>0</v>
      </c>
      <c r="AI5822">
        <v>216550</v>
      </c>
      <c r="AJ5822">
        <v>320749</v>
      </c>
      <c r="AK5822" s="2">
        <v>1429314.4307692312</v>
      </c>
      <c r="AL5822" t="s">
        <v>420</v>
      </c>
    </row>
    <row r="5823" spans="1:38" x14ac:dyDescent="0.25">
      <c r="A5823" t="s">
        <v>2485</v>
      </c>
      <c r="B5823" s="1">
        <v>43496</v>
      </c>
      <c r="C5823" t="s">
        <v>1648</v>
      </c>
      <c r="D5823" t="s">
        <v>2486</v>
      </c>
      <c r="E5823" t="s">
        <v>2640</v>
      </c>
      <c r="F5823" t="s">
        <v>12486</v>
      </c>
      <c r="G5823" t="s">
        <v>12487</v>
      </c>
      <c r="H5823" t="s">
        <v>2273</v>
      </c>
      <c r="I5823" t="s">
        <v>7911</v>
      </c>
      <c r="J5823" t="s">
        <v>44</v>
      </c>
      <c r="K5823">
        <v>1749885</v>
      </c>
      <c r="L5823">
        <v>22288032</v>
      </c>
      <c r="M5823">
        <v>0</v>
      </c>
      <c r="N5823">
        <v>-404784</v>
      </c>
      <c r="O5823">
        <v>0</v>
      </c>
      <c r="P5823" s="2">
        <v>1749885</v>
      </c>
      <c r="Q5823">
        <v>0</v>
      </c>
      <c r="R5823">
        <v>0</v>
      </c>
      <c r="S5823">
        <f>+Table__192.168.17.17_SPDK_KanpusEF_GajiKemandoran[[#This Row],[GajiPokok]]+Table__192.168.17.17_SPDK_KanpusEF_GajiKemandoran[[#This Row],[Rapel]]+Table__192.168.17.17_SPDK_KanpusEF_GajiKemandoran[[#This Row],[Premi]]</f>
        <v>1749885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70813</v>
      </c>
      <c r="AD5823">
        <v>0</v>
      </c>
      <c r="AE5823">
        <v>18935</v>
      </c>
      <c r="AF5823">
        <v>0</v>
      </c>
      <c r="AG5823">
        <v>0</v>
      </c>
      <c r="AH5823">
        <v>0</v>
      </c>
      <c r="AI5823">
        <v>529500</v>
      </c>
      <c r="AJ5823">
        <v>619248</v>
      </c>
      <c r="AK5823" s="2">
        <v>1130637</v>
      </c>
      <c r="AL5823" t="s">
        <v>2641</v>
      </c>
    </row>
    <row r="5824" spans="1:38" x14ac:dyDescent="0.25">
      <c r="A5824" t="s">
        <v>4322</v>
      </c>
      <c r="B5824" s="1">
        <v>43496</v>
      </c>
      <c r="C5824" t="s">
        <v>36</v>
      </c>
      <c r="D5824" t="s">
        <v>4324</v>
      </c>
      <c r="E5824" t="s">
        <v>4372</v>
      </c>
      <c r="F5824" t="s">
        <v>15044</v>
      </c>
      <c r="G5824" t="s">
        <v>8413</v>
      </c>
      <c r="H5824" t="s">
        <v>379</v>
      </c>
      <c r="I5824" t="s">
        <v>8311</v>
      </c>
      <c r="J5824" t="s">
        <v>44</v>
      </c>
      <c r="K5824">
        <v>1749680</v>
      </c>
      <c r="L5824">
        <v>22804116</v>
      </c>
      <c r="M5824">
        <v>0</v>
      </c>
      <c r="N5824">
        <v>-400332</v>
      </c>
      <c r="O5824">
        <v>0</v>
      </c>
      <c r="P5824" s="2">
        <v>1749680</v>
      </c>
      <c r="Q5824">
        <v>0</v>
      </c>
      <c r="R5824">
        <v>0</v>
      </c>
      <c r="S5824">
        <f>+Table__192.168.17.17_SPDK_KanpusEF_GajiKemandoran[[#This Row],[GajiPokok]]+Table__192.168.17.17_SPDK_KanpusEF_GajiKemandoran[[#This Row],[Rapel]]+Table__192.168.17.17_SPDK_KanpusEF_GajiKemandoran[[#This Row],[Premi]]</f>
        <v>1749680</v>
      </c>
      <c r="T5824">
        <v>0</v>
      </c>
      <c r="U5824">
        <v>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81341</v>
      </c>
      <c r="AD5824">
        <v>0</v>
      </c>
      <c r="AE5824">
        <v>18360</v>
      </c>
      <c r="AF5824">
        <v>0</v>
      </c>
      <c r="AG5824">
        <v>0</v>
      </c>
      <c r="AH5824">
        <v>0</v>
      </c>
      <c r="AI5824">
        <v>833800</v>
      </c>
      <c r="AJ5824">
        <v>933501</v>
      </c>
      <c r="AK5824" s="2">
        <v>816179</v>
      </c>
      <c r="AL5824" t="s">
        <v>4373</v>
      </c>
    </row>
    <row r="5825" spans="1:38" x14ac:dyDescent="0.25">
      <c r="A5825" t="s">
        <v>479</v>
      </c>
      <c r="B5825" s="1">
        <v>43496</v>
      </c>
      <c r="C5825" t="s">
        <v>479</v>
      </c>
      <c r="D5825" t="s">
        <v>994</v>
      </c>
      <c r="E5825" t="s">
        <v>1090</v>
      </c>
      <c r="F5825" t="s">
        <v>9670</v>
      </c>
      <c r="G5825" t="s">
        <v>9671</v>
      </c>
      <c r="H5825" t="s">
        <v>438</v>
      </c>
      <c r="I5825" t="s">
        <v>109</v>
      </c>
      <c r="J5825" t="s">
        <v>44</v>
      </c>
      <c r="K5825">
        <v>2398901.4341761102</v>
      </c>
      <c r="L5825">
        <v>30510749.210113298</v>
      </c>
      <c r="M5825">
        <v>0</v>
      </c>
      <c r="N5825">
        <v>-419244</v>
      </c>
      <c r="O5825">
        <v>0</v>
      </c>
      <c r="P5825" s="2">
        <v>1749538.43417611</v>
      </c>
      <c r="Q5825">
        <v>0</v>
      </c>
      <c r="R5825">
        <v>776507</v>
      </c>
      <c r="S5825">
        <f>+Table__192.168.17.17_SPDK_KanpusEF_GajiKemandoran[[#This Row],[GajiPokok]]+Table__192.168.17.17_SPDK_KanpusEF_GajiKemandoran[[#This Row],[Rapel]]+Table__192.168.17.17_SPDK_KanpusEF_GajiKemandoran[[#This Row],[Premi]]</f>
        <v>2526045.4341761097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81690</v>
      </c>
      <c r="AD5825">
        <v>0</v>
      </c>
      <c r="AE5825">
        <v>19166</v>
      </c>
      <c r="AF5825">
        <v>0</v>
      </c>
      <c r="AG5825">
        <v>0</v>
      </c>
      <c r="AH5825">
        <v>0</v>
      </c>
      <c r="AI5825">
        <v>949263</v>
      </c>
      <c r="AJ5825">
        <v>1050119</v>
      </c>
      <c r="AK5825" s="2">
        <v>1475926.4341761097</v>
      </c>
      <c r="AL5825" t="s">
        <v>1091</v>
      </c>
    </row>
    <row r="5826" spans="1:38" x14ac:dyDescent="0.25">
      <c r="A5826" t="s">
        <v>6098</v>
      </c>
      <c r="B5826" s="1">
        <v>43496</v>
      </c>
      <c r="C5826" t="s">
        <v>479</v>
      </c>
      <c r="D5826" t="s">
        <v>6099</v>
      </c>
      <c r="E5826" t="s">
        <v>18336</v>
      </c>
      <c r="F5826" t="s">
        <v>18348</v>
      </c>
      <c r="G5826" t="s">
        <v>18349</v>
      </c>
      <c r="H5826" t="s">
        <v>2273</v>
      </c>
      <c r="I5826" t="s">
        <v>109</v>
      </c>
      <c r="J5826" t="s">
        <v>44</v>
      </c>
      <c r="K5826">
        <v>2459426</v>
      </c>
      <c r="L5826">
        <v>31264344</v>
      </c>
      <c r="M5826">
        <v>0</v>
      </c>
      <c r="N5826">
        <v>-419244</v>
      </c>
      <c r="O5826">
        <v>0</v>
      </c>
      <c r="P5826" s="2">
        <v>1749217</v>
      </c>
      <c r="Q5826">
        <v>0</v>
      </c>
      <c r="R5826">
        <v>710209</v>
      </c>
      <c r="S5826">
        <f>+Table__192.168.17.17_SPDK_KanpusEF_GajiKemandoran[[#This Row],[GajiPokok]]+Table__192.168.17.17_SPDK_KanpusEF_GajiKemandoran[[#This Row],[Rapel]]+Table__192.168.17.17_SPDK_KanpusEF_GajiKemandoran[[#This Row],[Premi]]</f>
        <v>2459426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82259</v>
      </c>
      <c r="AD5826">
        <v>0</v>
      </c>
      <c r="AE5826">
        <v>19166</v>
      </c>
      <c r="AF5826">
        <v>0</v>
      </c>
      <c r="AG5826">
        <v>0</v>
      </c>
      <c r="AH5826">
        <v>486362</v>
      </c>
      <c r="AI5826">
        <v>234300</v>
      </c>
      <c r="AJ5826">
        <v>822087</v>
      </c>
      <c r="AK5826" s="2">
        <v>1637339</v>
      </c>
      <c r="AL5826" t="s">
        <v>18338</v>
      </c>
    </row>
    <row r="5827" spans="1:38" x14ac:dyDescent="0.25">
      <c r="A5827" t="s">
        <v>6098</v>
      </c>
      <c r="B5827" s="1">
        <v>43496</v>
      </c>
      <c r="C5827" t="s">
        <v>479</v>
      </c>
      <c r="D5827" t="s">
        <v>6099</v>
      </c>
      <c r="E5827" t="s">
        <v>18336</v>
      </c>
      <c r="F5827" t="s">
        <v>18359</v>
      </c>
      <c r="G5827" t="s">
        <v>18360</v>
      </c>
      <c r="H5827" t="s">
        <v>2273</v>
      </c>
      <c r="I5827" t="s">
        <v>109</v>
      </c>
      <c r="J5827" t="s">
        <v>44</v>
      </c>
      <c r="K5827">
        <v>2008000</v>
      </c>
      <c r="L5827">
        <v>25847232</v>
      </c>
      <c r="M5827">
        <v>0</v>
      </c>
      <c r="N5827">
        <v>-419244</v>
      </c>
      <c r="O5827">
        <v>0</v>
      </c>
      <c r="P5827" s="2">
        <v>1749217</v>
      </c>
      <c r="Q5827">
        <v>0</v>
      </c>
      <c r="R5827">
        <v>258783</v>
      </c>
      <c r="S5827">
        <f>+Table__192.168.17.17_SPDK_KanpusEF_GajiKemandoran[[#This Row],[GajiPokok]]+Table__192.168.17.17_SPDK_KanpusEF_GajiKemandoran[[#This Row],[Rapel]]+Table__192.168.17.17_SPDK_KanpusEF_GajiKemandoran[[#This Row],[Premi]]</f>
        <v>2008000</v>
      </c>
      <c r="T5827">
        <v>0</v>
      </c>
      <c r="U5827">
        <v>0</v>
      </c>
      <c r="V5827">
        <v>0</v>
      </c>
      <c r="W5827">
        <v>0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82259</v>
      </c>
      <c r="AD5827">
        <v>0</v>
      </c>
      <c r="AE5827">
        <v>19166</v>
      </c>
      <c r="AF5827">
        <v>0</v>
      </c>
      <c r="AG5827">
        <v>0</v>
      </c>
      <c r="AH5827">
        <v>0</v>
      </c>
      <c r="AI5827">
        <v>234300</v>
      </c>
      <c r="AJ5827">
        <v>335725</v>
      </c>
      <c r="AK5827" s="2">
        <v>1672275</v>
      </c>
      <c r="AL5827" t="s">
        <v>18338</v>
      </c>
    </row>
    <row r="5828" spans="1:38" x14ac:dyDescent="0.25">
      <c r="A5828" t="s">
        <v>6098</v>
      </c>
      <c r="B5828" s="1">
        <v>43496</v>
      </c>
      <c r="C5828" t="s">
        <v>479</v>
      </c>
      <c r="D5828" t="s">
        <v>6099</v>
      </c>
      <c r="E5828" t="s">
        <v>18330</v>
      </c>
      <c r="F5828" t="s">
        <v>18355</v>
      </c>
      <c r="G5828" t="s">
        <v>18356</v>
      </c>
      <c r="H5828" t="s">
        <v>2273</v>
      </c>
      <c r="I5828" t="s">
        <v>109</v>
      </c>
      <c r="J5828" t="s">
        <v>44</v>
      </c>
      <c r="K5828">
        <v>2636110</v>
      </c>
      <c r="L5828">
        <v>33384552</v>
      </c>
      <c r="M5828">
        <v>0</v>
      </c>
      <c r="N5828">
        <v>-419244</v>
      </c>
      <c r="O5828">
        <v>0</v>
      </c>
      <c r="P5828" s="2">
        <v>1749217</v>
      </c>
      <c r="Q5828">
        <v>0</v>
      </c>
      <c r="R5828">
        <v>886893</v>
      </c>
      <c r="S5828">
        <f>+Table__192.168.17.17_SPDK_KanpusEF_GajiKemandoran[[#This Row],[GajiPokok]]+Table__192.168.17.17_SPDK_KanpusEF_GajiKemandoran[[#This Row],[Rapel]]+Table__192.168.17.17_SPDK_KanpusEF_GajiKemandoran[[#This Row],[Premi]]</f>
        <v>2636110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82259</v>
      </c>
      <c r="AD5828">
        <v>0</v>
      </c>
      <c r="AE5828">
        <v>19166</v>
      </c>
      <c r="AF5828">
        <v>0</v>
      </c>
      <c r="AG5828">
        <v>0</v>
      </c>
      <c r="AH5828">
        <v>0</v>
      </c>
      <c r="AI5828">
        <v>234300</v>
      </c>
      <c r="AJ5828">
        <v>335725</v>
      </c>
      <c r="AK5828" s="2">
        <v>2300385</v>
      </c>
      <c r="AL5828" t="s">
        <v>18331</v>
      </c>
    </row>
    <row r="5829" spans="1:38" x14ac:dyDescent="0.25">
      <c r="A5829" t="s">
        <v>3129</v>
      </c>
      <c r="B5829" s="1">
        <v>43496</v>
      </c>
      <c r="C5829" t="s">
        <v>164</v>
      </c>
      <c r="D5829" t="s">
        <v>3130</v>
      </c>
      <c r="E5829" t="s">
        <v>3198</v>
      </c>
      <c r="F5829" t="s">
        <v>13398</v>
      </c>
      <c r="G5829" t="s">
        <v>8404</v>
      </c>
      <c r="H5829" t="s">
        <v>2273</v>
      </c>
      <c r="I5829" t="s">
        <v>8291</v>
      </c>
      <c r="J5829" t="s">
        <v>44</v>
      </c>
      <c r="K5829">
        <v>1805274</v>
      </c>
      <c r="L5829">
        <v>23394840</v>
      </c>
      <c r="M5829">
        <v>0</v>
      </c>
      <c r="N5829">
        <v>-401184</v>
      </c>
      <c r="O5829">
        <v>0</v>
      </c>
      <c r="P5829" s="2">
        <v>1748994</v>
      </c>
      <c r="Q5829">
        <v>0</v>
      </c>
      <c r="R5829">
        <v>56280</v>
      </c>
      <c r="S5829">
        <f>+Table__192.168.17.17_SPDK_KanpusEF_GajiKemandoran[[#This Row],[GajiPokok]]+Table__192.168.17.17_SPDK_KanpusEF_GajiKemandoran[[#This Row],[Rapel]]+Table__192.168.17.17_SPDK_KanpusEF_GajiKemandoran[[#This Row],[Premi]]</f>
        <v>1805274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79799</v>
      </c>
      <c r="AD5829">
        <v>0</v>
      </c>
      <c r="AE5829">
        <v>18475</v>
      </c>
      <c r="AF5829">
        <v>0</v>
      </c>
      <c r="AG5829">
        <v>0</v>
      </c>
      <c r="AH5829">
        <v>1518116</v>
      </c>
      <c r="AI5829">
        <v>8000</v>
      </c>
      <c r="AJ5829">
        <v>1624390</v>
      </c>
      <c r="AK5829" s="2">
        <v>180884</v>
      </c>
      <c r="AL5829" t="s">
        <v>3199</v>
      </c>
    </row>
    <row r="5830" spans="1:38" x14ac:dyDescent="0.25">
      <c r="A5830" t="s">
        <v>2485</v>
      </c>
      <c r="B5830" s="1">
        <v>43496</v>
      </c>
      <c r="C5830" t="s">
        <v>37</v>
      </c>
      <c r="D5830" t="s">
        <v>2486</v>
      </c>
      <c r="E5830" t="s">
        <v>2499</v>
      </c>
      <c r="F5830" t="s">
        <v>12288</v>
      </c>
      <c r="G5830" t="s">
        <v>12289</v>
      </c>
      <c r="H5830" t="s">
        <v>364</v>
      </c>
      <c r="I5830" t="s">
        <v>8291</v>
      </c>
      <c r="J5830" t="s">
        <v>44</v>
      </c>
      <c r="K5830">
        <v>1748994</v>
      </c>
      <c r="L5830">
        <v>22275180</v>
      </c>
      <c r="M5830">
        <v>0</v>
      </c>
      <c r="N5830">
        <v>-401184</v>
      </c>
      <c r="O5830">
        <v>0</v>
      </c>
      <c r="P5830" s="2">
        <v>1748994</v>
      </c>
      <c r="Q5830">
        <v>0</v>
      </c>
      <c r="R5830">
        <v>0</v>
      </c>
      <c r="S5830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70543</v>
      </c>
      <c r="AD5830">
        <v>0</v>
      </c>
      <c r="AE5830">
        <v>18475</v>
      </c>
      <c r="AF5830">
        <v>0</v>
      </c>
      <c r="AG5830">
        <v>0</v>
      </c>
      <c r="AH5830">
        <v>0</v>
      </c>
      <c r="AI5830">
        <v>1412850</v>
      </c>
      <c r="AJ5830">
        <v>1501868</v>
      </c>
      <c r="AK5830" s="2">
        <v>247126</v>
      </c>
      <c r="AL5830" t="s">
        <v>2500</v>
      </c>
    </row>
    <row r="5831" spans="1:38" x14ac:dyDescent="0.25">
      <c r="A5831" t="s">
        <v>7567</v>
      </c>
      <c r="B5831" s="1">
        <v>43496</v>
      </c>
      <c r="C5831" t="s">
        <v>142</v>
      </c>
      <c r="D5831" t="s">
        <v>7568</v>
      </c>
      <c r="E5831" t="s">
        <v>7627</v>
      </c>
      <c r="F5831" t="s">
        <v>20010</v>
      </c>
      <c r="G5831" t="s">
        <v>349</v>
      </c>
      <c r="H5831" t="s">
        <v>133</v>
      </c>
      <c r="I5831" t="s">
        <v>8291</v>
      </c>
      <c r="J5831" t="s">
        <v>44</v>
      </c>
      <c r="K5831">
        <v>1884593</v>
      </c>
      <c r="L5831">
        <v>24374568</v>
      </c>
      <c r="M5831">
        <v>0</v>
      </c>
      <c r="N5831">
        <v>-401184</v>
      </c>
      <c r="O5831">
        <v>0</v>
      </c>
      <c r="P5831" s="2">
        <v>1748994</v>
      </c>
      <c r="Q5831">
        <v>0</v>
      </c>
      <c r="R5831">
        <v>135599</v>
      </c>
      <c r="S5831">
        <f>+Table__192.168.17.17_SPDK_KanpusEF_GajiKemandoran[[#This Row],[GajiPokok]]+Table__192.168.17.17_SPDK_KanpusEF_GajiKemandoran[[#This Row],[Rapel]]+Table__192.168.17.17_SPDK_KanpusEF_GajiKemandoran[[#This Row],[Premi]]</f>
        <v>1884593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80380</v>
      </c>
      <c r="AD5831">
        <v>0</v>
      </c>
      <c r="AE5831">
        <v>18475</v>
      </c>
      <c r="AF5831">
        <v>0</v>
      </c>
      <c r="AG5831">
        <v>0</v>
      </c>
      <c r="AH5831">
        <v>1084594</v>
      </c>
      <c r="AI5831">
        <v>392063</v>
      </c>
      <c r="AJ5831">
        <v>1575512</v>
      </c>
      <c r="AK5831" s="2">
        <v>309081</v>
      </c>
      <c r="AL5831" t="s">
        <v>7628</v>
      </c>
    </row>
    <row r="5832" spans="1:38" x14ac:dyDescent="0.25">
      <c r="A5832" t="s">
        <v>1648</v>
      </c>
      <c r="B5832" s="1">
        <v>43496</v>
      </c>
      <c r="C5832" t="s">
        <v>164</v>
      </c>
      <c r="D5832" t="s">
        <v>1649</v>
      </c>
      <c r="E5832" t="s">
        <v>1716</v>
      </c>
      <c r="F5832" t="s">
        <v>11095</v>
      </c>
      <c r="G5832" t="s">
        <v>11096</v>
      </c>
      <c r="H5832" t="s">
        <v>499</v>
      </c>
      <c r="I5832" t="s">
        <v>8291</v>
      </c>
      <c r="J5832" t="s">
        <v>44</v>
      </c>
      <c r="K5832">
        <v>1748994</v>
      </c>
      <c r="L5832">
        <v>22275180</v>
      </c>
      <c r="M5832">
        <v>0</v>
      </c>
      <c r="N5832">
        <v>-401184</v>
      </c>
      <c r="O5832">
        <v>0</v>
      </c>
      <c r="P5832" s="2">
        <v>1748994</v>
      </c>
      <c r="Q5832">
        <v>0</v>
      </c>
      <c r="R5832">
        <v>0</v>
      </c>
      <c r="S5832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70543</v>
      </c>
      <c r="AD5832">
        <v>0</v>
      </c>
      <c r="AE5832">
        <v>18475</v>
      </c>
      <c r="AF5832">
        <v>0</v>
      </c>
      <c r="AG5832">
        <v>0</v>
      </c>
      <c r="AH5832">
        <v>0</v>
      </c>
      <c r="AI5832">
        <v>1252250</v>
      </c>
      <c r="AJ5832">
        <v>1341268</v>
      </c>
      <c r="AK5832" s="2">
        <v>407726</v>
      </c>
      <c r="AL5832" t="s">
        <v>1717</v>
      </c>
    </row>
    <row r="5833" spans="1:38" x14ac:dyDescent="0.25">
      <c r="A5833" t="s">
        <v>1967</v>
      </c>
      <c r="B5833" s="1">
        <v>43496</v>
      </c>
      <c r="C5833" t="s">
        <v>180</v>
      </c>
      <c r="D5833" t="s">
        <v>1968</v>
      </c>
      <c r="E5833" t="s">
        <v>2103</v>
      </c>
      <c r="F5833" t="s">
        <v>11811</v>
      </c>
      <c r="G5833" t="s">
        <v>11812</v>
      </c>
      <c r="H5833" t="s">
        <v>499</v>
      </c>
      <c r="I5833" t="s">
        <v>8291</v>
      </c>
      <c r="J5833" t="s">
        <v>44</v>
      </c>
      <c r="K5833">
        <v>1748994</v>
      </c>
      <c r="L5833">
        <v>22275180</v>
      </c>
      <c r="M5833">
        <v>0</v>
      </c>
      <c r="N5833">
        <v>-401184</v>
      </c>
      <c r="O5833">
        <v>0</v>
      </c>
      <c r="P5833" s="2">
        <v>1748994</v>
      </c>
      <c r="Q5833">
        <v>0</v>
      </c>
      <c r="R5833">
        <v>0</v>
      </c>
      <c r="S5833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70543</v>
      </c>
      <c r="AD5833">
        <v>0</v>
      </c>
      <c r="AE5833">
        <v>18475</v>
      </c>
      <c r="AF5833">
        <v>0</v>
      </c>
      <c r="AG5833">
        <v>0</v>
      </c>
      <c r="AH5833">
        <v>0</v>
      </c>
      <c r="AI5833">
        <v>1243500</v>
      </c>
      <c r="AJ5833">
        <v>1332518</v>
      </c>
      <c r="AK5833" s="2">
        <v>416476</v>
      </c>
      <c r="AL5833" t="s">
        <v>2104</v>
      </c>
    </row>
    <row r="5834" spans="1:38" x14ac:dyDescent="0.25">
      <c r="A5834" t="s">
        <v>2685</v>
      </c>
      <c r="B5834" s="1">
        <v>43496</v>
      </c>
      <c r="C5834" t="s">
        <v>1648</v>
      </c>
      <c r="D5834" t="s">
        <v>2686</v>
      </c>
      <c r="E5834" t="s">
        <v>13006</v>
      </c>
      <c r="F5834" t="s">
        <v>13058</v>
      </c>
      <c r="G5834" t="s">
        <v>13059</v>
      </c>
      <c r="H5834" t="s">
        <v>175</v>
      </c>
      <c r="I5834" t="s">
        <v>8291</v>
      </c>
      <c r="J5834" t="s">
        <v>44</v>
      </c>
      <c r="K5834">
        <v>1748994</v>
      </c>
      <c r="L5834">
        <v>22719480</v>
      </c>
      <c r="M5834">
        <v>0</v>
      </c>
      <c r="N5834">
        <v>-401184</v>
      </c>
      <c r="O5834">
        <v>0</v>
      </c>
      <c r="P5834" s="2">
        <v>1748994</v>
      </c>
      <c r="Q5834">
        <v>0</v>
      </c>
      <c r="R5834">
        <v>0</v>
      </c>
      <c r="S5834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79799</v>
      </c>
      <c r="AD5834">
        <v>0</v>
      </c>
      <c r="AE5834">
        <v>18475</v>
      </c>
      <c r="AF5834">
        <v>0</v>
      </c>
      <c r="AG5834">
        <v>0</v>
      </c>
      <c r="AH5834">
        <v>1172592</v>
      </c>
      <c r="AI5834">
        <v>6250</v>
      </c>
      <c r="AJ5834">
        <v>1277116</v>
      </c>
      <c r="AK5834" s="2">
        <v>471878</v>
      </c>
      <c r="AL5834" t="s">
        <v>3821</v>
      </c>
    </row>
    <row r="5835" spans="1:38" x14ac:dyDescent="0.25">
      <c r="A5835" t="s">
        <v>196</v>
      </c>
      <c r="B5835" s="1">
        <v>43496</v>
      </c>
      <c r="C5835" t="s">
        <v>37</v>
      </c>
      <c r="D5835" t="s">
        <v>2167</v>
      </c>
      <c r="E5835" t="s">
        <v>2204</v>
      </c>
      <c r="F5835" t="s">
        <v>11904</v>
      </c>
      <c r="G5835" t="s">
        <v>1643</v>
      </c>
      <c r="H5835" t="s">
        <v>55</v>
      </c>
      <c r="I5835" t="s">
        <v>8291</v>
      </c>
      <c r="J5835" t="s">
        <v>44</v>
      </c>
      <c r="K5835">
        <v>1748994</v>
      </c>
      <c r="L5835">
        <v>22403784</v>
      </c>
      <c r="M5835">
        <v>0</v>
      </c>
      <c r="N5835">
        <v>-401184</v>
      </c>
      <c r="O5835">
        <v>0</v>
      </c>
      <c r="P5835" s="2">
        <v>1748994</v>
      </c>
      <c r="Q5835">
        <v>0</v>
      </c>
      <c r="R5835">
        <v>0</v>
      </c>
      <c r="S5835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73221</v>
      </c>
      <c r="AD5835">
        <v>0</v>
      </c>
      <c r="AE5835">
        <v>18475</v>
      </c>
      <c r="AF5835">
        <v>0</v>
      </c>
      <c r="AG5835">
        <v>0</v>
      </c>
      <c r="AH5835">
        <v>595862</v>
      </c>
      <c r="AI5835">
        <v>588000</v>
      </c>
      <c r="AJ5835">
        <v>1275558</v>
      </c>
      <c r="AK5835" s="2">
        <v>473436</v>
      </c>
      <c r="AL5835" t="s">
        <v>2205</v>
      </c>
    </row>
    <row r="5836" spans="1:38" x14ac:dyDescent="0.25">
      <c r="A5836" t="s">
        <v>5438</v>
      </c>
      <c r="B5836" s="1">
        <v>43496</v>
      </c>
      <c r="C5836" t="s">
        <v>196</v>
      </c>
      <c r="D5836" t="s">
        <v>5439</v>
      </c>
      <c r="E5836" t="s">
        <v>5567</v>
      </c>
      <c r="F5836" t="s">
        <v>17182</v>
      </c>
      <c r="G5836" t="s">
        <v>17183</v>
      </c>
      <c r="H5836" t="s">
        <v>533</v>
      </c>
      <c r="I5836" t="s">
        <v>8291</v>
      </c>
      <c r="J5836" t="s">
        <v>44</v>
      </c>
      <c r="K5836">
        <v>1748994</v>
      </c>
      <c r="L5836">
        <v>22747380</v>
      </c>
      <c r="M5836">
        <v>0</v>
      </c>
      <c r="N5836">
        <v>-401184</v>
      </c>
      <c r="O5836">
        <v>0</v>
      </c>
      <c r="P5836" s="2">
        <v>1748994</v>
      </c>
      <c r="Q5836">
        <v>0</v>
      </c>
      <c r="R5836">
        <v>0</v>
      </c>
      <c r="S5836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80380</v>
      </c>
      <c r="AD5836">
        <v>0</v>
      </c>
      <c r="AE5836">
        <v>18475</v>
      </c>
      <c r="AF5836">
        <v>0</v>
      </c>
      <c r="AG5836">
        <v>0</v>
      </c>
      <c r="AH5836">
        <v>754000</v>
      </c>
      <c r="AI5836">
        <v>396050</v>
      </c>
      <c r="AJ5836">
        <v>1248905</v>
      </c>
      <c r="AK5836" s="2">
        <v>500089</v>
      </c>
      <c r="AL5836" t="s">
        <v>5568</v>
      </c>
    </row>
    <row r="5837" spans="1:38" x14ac:dyDescent="0.25">
      <c r="A5837" t="s">
        <v>7250</v>
      </c>
      <c r="B5837" s="1">
        <v>43496</v>
      </c>
      <c r="C5837" t="s">
        <v>142</v>
      </c>
      <c r="D5837" t="s">
        <v>7251</v>
      </c>
      <c r="E5837" t="s">
        <v>7312</v>
      </c>
      <c r="F5837" t="s">
        <v>19661</v>
      </c>
      <c r="G5837" t="s">
        <v>1681</v>
      </c>
      <c r="H5837" t="s">
        <v>133</v>
      </c>
      <c r="I5837" t="s">
        <v>8291</v>
      </c>
      <c r="J5837" t="s">
        <v>44</v>
      </c>
      <c r="K5837">
        <v>1761216</v>
      </c>
      <c r="L5837">
        <v>22894044</v>
      </c>
      <c r="M5837">
        <v>0</v>
      </c>
      <c r="N5837">
        <v>-401184</v>
      </c>
      <c r="O5837">
        <v>0</v>
      </c>
      <c r="P5837" s="2">
        <v>1748994</v>
      </c>
      <c r="Q5837">
        <v>0</v>
      </c>
      <c r="R5837">
        <v>12222</v>
      </c>
      <c r="S5837">
        <f>+Table__192.168.17.17_SPDK_KanpusEF_GajiKemandoran[[#This Row],[GajiPokok]]+Table__192.168.17.17_SPDK_KanpusEF_GajiKemandoran[[#This Row],[Rapel]]+Table__192.168.17.17_SPDK_KanpusEF_GajiKemandoran[[#This Row],[Premi]]</f>
        <v>1761216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80380</v>
      </c>
      <c r="AD5837">
        <v>0</v>
      </c>
      <c r="AE5837">
        <v>18475</v>
      </c>
      <c r="AF5837">
        <v>0</v>
      </c>
      <c r="AG5837">
        <v>0</v>
      </c>
      <c r="AH5837">
        <v>607951</v>
      </c>
      <c r="AI5837">
        <v>533200</v>
      </c>
      <c r="AJ5837">
        <v>1240006</v>
      </c>
      <c r="AK5837" s="2">
        <v>521210</v>
      </c>
      <c r="AL5837" t="s">
        <v>626</v>
      </c>
    </row>
    <row r="5838" spans="1:38" x14ac:dyDescent="0.25">
      <c r="A5838" t="s">
        <v>3637</v>
      </c>
      <c r="B5838" s="1">
        <v>43496</v>
      </c>
      <c r="C5838" t="s">
        <v>2685</v>
      </c>
      <c r="D5838" t="s">
        <v>3638</v>
      </c>
      <c r="E5838" t="s">
        <v>3693</v>
      </c>
      <c r="F5838" t="s">
        <v>13891</v>
      </c>
      <c r="G5838" t="s">
        <v>189</v>
      </c>
      <c r="H5838" t="s">
        <v>533</v>
      </c>
      <c r="I5838" t="s">
        <v>8291</v>
      </c>
      <c r="J5838" t="s">
        <v>44</v>
      </c>
      <c r="K5838">
        <v>1761216</v>
      </c>
      <c r="L5838">
        <v>22943028</v>
      </c>
      <c r="M5838">
        <v>0</v>
      </c>
      <c r="N5838">
        <v>-401184</v>
      </c>
      <c r="O5838">
        <v>0</v>
      </c>
      <c r="P5838" s="2">
        <v>1748994</v>
      </c>
      <c r="Q5838">
        <v>12222</v>
      </c>
      <c r="R5838">
        <v>0</v>
      </c>
      <c r="S5838">
        <f>+Table__192.168.17.17_SPDK_KanpusEF_GajiKemandoran[[#This Row],[GajiPokok]]+Table__192.168.17.17_SPDK_KanpusEF_GajiKemandoran[[#This Row],[Rapel]]+Table__192.168.17.17_SPDK_KanpusEF_GajiKemandoran[[#This Row],[Premi]]</f>
        <v>1761216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81401</v>
      </c>
      <c r="AD5838">
        <v>0</v>
      </c>
      <c r="AE5838">
        <v>18475</v>
      </c>
      <c r="AF5838">
        <v>0</v>
      </c>
      <c r="AG5838">
        <v>0</v>
      </c>
      <c r="AH5838">
        <v>678353</v>
      </c>
      <c r="AI5838">
        <v>408574</v>
      </c>
      <c r="AJ5838">
        <v>1186803</v>
      </c>
      <c r="AK5838" s="2">
        <v>574413</v>
      </c>
      <c r="AL5838" t="s">
        <v>3694</v>
      </c>
    </row>
    <row r="5839" spans="1:38" x14ac:dyDescent="0.25">
      <c r="A5839" t="s">
        <v>7795</v>
      </c>
      <c r="B5839" s="1">
        <v>43496</v>
      </c>
      <c r="C5839" t="s">
        <v>37</v>
      </c>
      <c r="D5839" t="s">
        <v>7796</v>
      </c>
      <c r="E5839" t="s">
        <v>7797</v>
      </c>
      <c r="F5839" t="s">
        <v>20289</v>
      </c>
      <c r="G5839" t="s">
        <v>20290</v>
      </c>
      <c r="H5839" t="s">
        <v>82</v>
      </c>
      <c r="I5839" t="s">
        <v>8291</v>
      </c>
      <c r="J5839" t="s">
        <v>44</v>
      </c>
      <c r="K5839">
        <v>2208999</v>
      </c>
      <c r="L5839">
        <v>28126824</v>
      </c>
      <c r="M5839">
        <v>0</v>
      </c>
      <c r="N5839">
        <v>-401184</v>
      </c>
      <c r="O5839">
        <v>0</v>
      </c>
      <c r="P5839" s="2">
        <v>1748994</v>
      </c>
      <c r="Q5839">
        <v>0</v>
      </c>
      <c r="R5839">
        <v>460005</v>
      </c>
      <c r="S5839">
        <f>+Table__192.168.17.17_SPDK_KanpusEF_GajiKemandoran[[#This Row],[GajiPokok]]+Table__192.168.17.17_SPDK_KanpusEF_GajiKemandoran[[#This Row],[Rapel]]+Table__192.168.17.17_SPDK_KanpusEF_GajiKemandoran[[#This Row],[Premi]]</f>
        <v>2208999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77450</v>
      </c>
      <c r="AD5839">
        <v>0</v>
      </c>
      <c r="AE5839">
        <v>18475</v>
      </c>
      <c r="AF5839">
        <v>0</v>
      </c>
      <c r="AG5839">
        <v>0</v>
      </c>
      <c r="AH5839">
        <v>659833</v>
      </c>
      <c r="AI5839">
        <v>874500</v>
      </c>
      <c r="AJ5839">
        <v>1630258</v>
      </c>
      <c r="AK5839" s="2">
        <v>578741</v>
      </c>
      <c r="AL5839" t="s">
        <v>7798</v>
      </c>
    </row>
    <row r="5840" spans="1:38" x14ac:dyDescent="0.25">
      <c r="A5840" t="s">
        <v>196</v>
      </c>
      <c r="B5840" s="1">
        <v>43496</v>
      </c>
      <c r="C5840" t="s">
        <v>37</v>
      </c>
      <c r="D5840" t="s">
        <v>2167</v>
      </c>
      <c r="E5840" t="s">
        <v>2204</v>
      </c>
      <c r="F5840" t="s">
        <v>11905</v>
      </c>
      <c r="G5840" t="s">
        <v>132</v>
      </c>
      <c r="H5840" t="s">
        <v>90</v>
      </c>
      <c r="I5840" t="s">
        <v>8291</v>
      </c>
      <c r="J5840" t="s">
        <v>44</v>
      </c>
      <c r="K5840">
        <v>1748994</v>
      </c>
      <c r="L5840">
        <v>22403784</v>
      </c>
      <c r="M5840">
        <v>0</v>
      </c>
      <c r="N5840">
        <v>-401184</v>
      </c>
      <c r="O5840">
        <v>0</v>
      </c>
      <c r="P5840" s="2">
        <v>1748994</v>
      </c>
      <c r="Q5840">
        <v>0</v>
      </c>
      <c r="R5840">
        <v>0</v>
      </c>
      <c r="S5840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73221</v>
      </c>
      <c r="AD5840">
        <v>0</v>
      </c>
      <c r="AE5840">
        <v>18475</v>
      </c>
      <c r="AF5840">
        <v>0</v>
      </c>
      <c r="AG5840">
        <v>0</v>
      </c>
      <c r="AH5840">
        <v>742988</v>
      </c>
      <c r="AI5840">
        <v>318000</v>
      </c>
      <c r="AJ5840">
        <v>1152684</v>
      </c>
      <c r="AK5840" s="2">
        <v>596310</v>
      </c>
      <c r="AL5840" t="s">
        <v>2205</v>
      </c>
    </row>
    <row r="5841" spans="1:38" x14ac:dyDescent="0.25">
      <c r="A5841" t="s">
        <v>6599</v>
      </c>
      <c r="B5841" s="1">
        <v>43496</v>
      </c>
      <c r="C5841" t="s">
        <v>479</v>
      </c>
      <c r="D5841" t="s">
        <v>6600</v>
      </c>
      <c r="E5841" t="s">
        <v>6727</v>
      </c>
      <c r="F5841" t="s">
        <v>19263</v>
      </c>
      <c r="G5841" t="s">
        <v>3384</v>
      </c>
      <c r="H5841" t="s">
        <v>418</v>
      </c>
      <c r="I5841" t="s">
        <v>8291</v>
      </c>
      <c r="J5841" t="s">
        <v>44</v>
      </c>
      <c r="K5841">
        <v>1748994</v>
      </c>
      <c r="L5841">
        <v>22628112</v>
      </c>
      <c r="M5841">
        <v>0</v>
      </c>
      <c r="N5841">
        <v>-401184</v>
      </c>
      <c r="O5841">
        <v>0</v>
      </c>
      <c r="P5841" s="2">
        <v>1748994</v>
      </c>
      <c r="Q5841">
        <v>0</v>
      </c>
      <c r="R5841">
        <v>0</v>
      </c>
      <c r="S5841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77895</v>
      </c>
      <c r="AD5841">
        <v>0</v>
      </c>
      <c r="AE5841">
        <v>18475</v>
      </c>
      <c r="AF5841">
        <v>0</v>
      </c>
      <c r="AG5841">
        <v>0</v>
      </c>
      <c r="AH5841">
        <v>0</v>
      </c>
      <c r="AI5841">
        <v>1045300</v>
      </c>
      <c r="AJ5841">
        <v>1141670</v>
      </c>
      <c r="AK5841" s="2">
        <v>607324</v>
      </c>
      <c r="AL5841" t="s">
        <v>907</v>
      </c>
    </row>
    <row r="5842" spans="1:38" x14ac:dyDescent="0.25">
      <c r="A5842" t="s">
        <v>5631</v>
      </c>
      <c r="B5842" s="1">
        <v>43496</v>
      </c>
      <c r="C5842" t="s">
        <v>196</v>
      </c>
      <c r="D5842" t="s">
        <v>5632</v>
      </c>
      <c r="E5842" t="s">
        <v>5737</v>
      </c>
      <c r="F5842" t="s">
        <v>17431</v>
      </c>
      <c r="G5842" t="s">
        <v>17432</v>
      </c>
      <c r="H5842" t="s">
        <v>199</v>
      </c>
      <c r="I5842" t="s">
        <v>8291</v>
      </c>
      <c r="J5842" t="s">
        <v>44</v>
      </c>
      <c r="K5842">
        <v>1748994</v>
      </c>
      <c r="L5842">
        <v>22528968</v>
      </c>
      <c r="M5842">
        <v>0</v>
      </c>
      <c r="N5842">
        <v>-401184</v>
      </c>
      <c r="O5842">
        <v>0</v>
      </c>
      <c r="P5842" s="2">
        <v>1748994</v>
      </c>
      <c r="Q5842">
        <v>0</v>
      </c>
      <c r="R5842">
        <v>0</v>
      </c>
      <c r="S5842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42">
        <v>0</v>
      </c>
      <c r="U5842">
        <v>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75830</v>
      </c>
      <c r="AD5842">
        <v>0</v>
      </c>
      <c r="AE5842">
        <v>18475</v>
      </c>
      <c r="AF5842">
        <v>0</v>
      </c>
      <c r="AG5842">
        <v>0</v>
      </c>
      <c r="AH5842">
        <v>0</v>
      </c>
      <c r="AI5842">
        <v>1004000</v>
      </c>
      <c r="AJ5842">
        <v>1098305</v>
      </c>
      <c r="AK5842" s="2">
        <v>650689</v>
      </c>
      <c r="AL5842" t="s">
        <v>5738</v>
      </c>
    </row>
    <row r="5843" spans="1:38" x14ac:dyDescent="0.25">
      <c r="A5843" t="s">
        <v>2889</v>
      </c>
      <c r="B5843" s="1">
        <v>43496</v>
      </c>
      <c r="C5843" t="s">
        <v>1648</v>
      </c>
      <c r="D5843" t="s">
        <v>2890</v>
      </c>
      <c r="E5843" t="s">
        <v>3013</v>
      </c>
      <c r="F5843" t="s">
        <v>13272</v>
      </c>
      <c r="G5843" t="s">
        <v>2777</v>
      </c>
      <c r="H5843" t="s">
        <v>3004</v>
      </c>
      <c r="I5843" t="s">
        <v>8291</v>
      </c>
      <c r="J5843" t="s">
        <v>44</v>
      </c>
      <c r="K5843">
        <v>1748994</v>
      </c>
      <c r="L5843">
        <v>22719480</v>
      </c>
      <c r="M5843">
        <v>0</v>
      </c>
      <c r="N5843">
        <v>-401184</v>
      </c>
      <c r="O5843">
        <v>0</v>
      </c>
      <c r="P5843" s="2">
        <v>1748994</v>
      </c>
      <c r="Q5843">
        <v>0</v>
      </c>
      <c r="R5843">
        <v>0</v>
      </c>
      <c r="S5843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43">
        <v>0</v>
      </c>
      <c r="U5843">
        <v>0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0</v>
      </c>
      <c r="AC5843">
        <v>79799</v>
      </c>
      <c r="AD5843">
        <v>0</v>
      </c>
      <c r="AE5843">
        <v>18475</v>
      </c>
      <c r="AF5843">
        <v>0</v>
      </c>
      <c r="AG5843">
        <v>0</v>
      </c>
      <c r="AH5843">
        <v>954825</v>
      </c>
      <c r="AI5843">
        <v>15000</v>
      </c>
      <c r="AJ5843">
        <v>1068099</v>
      </c>
      <c r="AK5843" s="2">
        <v>680895</v>
      </c>
      <c r="AL5843" t="s">
        <v>3014</v>
      </c>
    </row>
    <row r="5844" spans="1:38" x14ac:dyDescent="0.25">
      <c r="A5844" t="s">
        <v>2485</v>
      </c>
      <c r="B5844" s="1">
        <v>43496</v>
      </c>
      <c r="C5844" t="s">
        <v>36</v>
      </c>
      <c r="D5844" t="s">
        <v>2486</v>
      </c>
      <c r="E5844" t="s">
        <v>2577</v>
      </c>
      <c r="F5844" t="s">
        <v>12312</v>
      </c>
      <c r="G5844" t="s">
        <v>1250</v>
      </c>
      <c r="H5844" t="s">
        <v>1745</v>
      </c>
      <c r="I5844" t="s">
        <v>8291</v>
      </c>
      <c r="J5844" t="s">
        <v>44</v>
      </c>
      <c r="K5844">
        <v>1748994</v>
      </c>
      <c r="L5844">
        <v>22275180</v>
      </c>
      <c r="M5844">
        <v>0</v>
      </c>
      <c r="N5844">
        <v>-401184</v>
      </c>
      <c r="O5844">
        <v>0</v>
      </c>
      <c r="P5844" s="2">
        <v>1748994</v>
      </c>
      <c r="Q5844">
        <v>0</v>
      </c>
      <c r="R5844">
        <v>0</v>
      </c>
      <c r="S5844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70543</v>
      </c>
      <c r="AD5844">
        <v>0</v>
      </c>
      <c r="AE5844">
        <v>18475</v>
      </c>
      <c r="AF5844">
        <v>0</v>
      </c>
      <c r="AG5844">
        <v>0</v>
      </c>
      <c r="AH5844">
        <v>0</v>
      </c>
      <c r="AI5844">
        <v>978400</v>
      </c>
      <c r="AJ5844">
        <v>1067418</v>
      </c>
      <c r="AK5844" s="2">
        <v>681576</v>
      </c>
      <c r="AL5844" t="s">
        <v>2578</v>
      </c>
    </row>
    <row r="5845" spans="1:38" x14ac:dyDescent="0.25">
      <c r="A5845" t="s">
        <v>1967</v>
      </c>
      <c r="B5845" s="1">
        <v>43496</v>
      </c>
      <c r="C5845" t="s">
        <v>142</v>
      </c>
      <c r="D5845" t="s">
        <v>1968</v>
      </c>
      <c r="E5845" t="s">
        <v>11697</v>
      </c>
      <c r="F5845" t="s">
        <v>11710</v>
      </c>
      <c r="G5845" t="s">
        <v>410</v>
      </c>
      <c r="H5845" t="s">
        <v>2273</v>
      </c>
      <c r="I5845" t="s">
        <v>8291</v>
      </c>
      <c r="J5845" t="s">
        <v>44</v>
      </c>
      <c r="K5845">
        <v>1748994</v>
      </c>
      <c r="L5845">
        <v>22275180</v>
      </c>
      <c r="M5845">
        <v>0</v>
      </c>
      <c r="N5845">
        <v>-401184</v>
      </c>
      <c r="O5845">
        <v>0</v>
      </c>
      <c r="P5845" s="2">
        <v>1748994</v>
      </c>
      <c r="Q5845">
        <v>0</v>
      </c>
      <c r="R5845">
        <v>0</v>
      </c>
      <c r="S5845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45">
        <v>0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70543</v>
      </c>
      <c r="AD5845">
        <v>0</v>
      </c>
      <c r="AE5845">
        <v>18475</v>
      </c>
      <c r="AF5845">
        <v>0</v>
      </c>
      <c r="AG5845">
        <v>0</v>
      </c>
      <c r="AH5845">
        <v>0</v>
      </c>
      <c r="AI5845">
        <v>972100</v>
      </c>
      <c r="AJ5845">
        <v>1061118</v>
      </c>
      <c r="AK5845" s="2">
        <v>687876</v>
      </c>
    </row>
    <row r="5846" spans="1:38" x14ac:dyDescent="0.25">
      <c r="A5846" t="s">
        <v>5233</v>
      </c>
      <c r="B5846" s="1">
        <v>43496</v>
      </c>
      <c r="C5846" t="s">
        <v>196</v>
      </c>
      <c r="D5846" t="s">
        <v>5234</v>
      </c>
      <c r="E5846" t="s">
        <v>5380</v>
      </c>
      <c r="F5846" t="s">
        <v>16828</v>
      </c>
      <c r="G5846" t="s">
        <v>1577</v>
      </c>
      <c r="H5846" t="s">
        <v>955</v>
      </c>
      <c r="I5846" t="s">
        <v>8291</v>
      </c>
      <c r="J5846" t="s">
        <v>44</v>
      </c>
      <c r="K5846">
        <v>1779994</v>
      </c>
      <c r="L5846">
        <v>22900968</v>
      </c>
      <c r="M5846">
        <v>0</v>
      </c>
      <c r="N5846">
        <v>-401184</v>
      </c>
      <c r="O5846">
        <v>0</v>
      </c>
      <c r="P5846" s="2">
        <v>1748994</v>
      </c>
      <c r="Q5846">
        <v>0</v>
      </c>
      <c r="R5846">
        <v>31000</v>
      </c>
      <c r="S5846">
        <f>+Table__192.168.17.17_SPDK_KanpusEF_GajiKemandoran[[#This Row],[GajiPokok]]+Table__192.168.17.17_SPDK_KanpusEF_GajiKemandoran[[#This Row],[Rapel]]+Table__192.168.17.17_SPDK_KanpusEF_GajiKemandoran[[#This Row],[Premi]]</f>
        <v>1779994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75830</v>
      </c>
      <c r="AD5846">
        <v>0</v>
      </c>
      <c r="AE5846">
        <v>18475</v>
      </c>
      <c r="AF5846">
        <v>0</v>
      </c>
      <c r="AG5846">
        <v>0</v>
      </c>
      <c r="AH5846">
        <v>0</v>
      </c>
      <c r="AI5846">
        <v>995217</v>
      </c>
      <c r="AJ5846">
        <v>1089522</v>
      </c>
      <c r="AK5846" s="2">
        <v>690472</v>
      </c>
      <c r="AL5846" t="s">
        <v>5381</v>
      </c>
    </row>
    <row r="5847" spans="1:38" x14ac:dyDescent="0.25">
      <c r="A5847" t="s">
        <v>3742</v>
      </c>
      <c r="B5847" s="1">
        <v>43496</v>
      </c>
      <c r="C5847" t="s">
        <v>142</v>
      </c>
      <c r="D5847" t="s">
        <v>3743</v>
      </c>
      <c r="E5847" t="s">
        <v>3816</v>
      </c>
      <c r="F5847" t="s">
        <v>14058</v>
      </c>
      <c r="G5847" t="s">
        <v>14059</v>
      </c>
      <c r="H5847" t="s">
        <v>3001</v>
      </c>
      <c r="I5847" t="s">
        <v>8291</v>
      </c>
      <c r="J5847" t="s">
        <v>44</v>
      </c>
      <c r="K5847">
        <v>1748994</v>
      </c>
      <c r="L5847">
        <v>22796364</v>
      </c>
      <c r="M5847">
        <v>0</v>
      </c>
      <c r="N5847">
        <v>-401184</v>
      </c>
      <c r="O5847">
        <v>0</v>
      </c>
      <c r="P5847" s="2">
        <v>1748994</v>
      </c>
      <c r="Q5847">
        <v>0</v>
      </c>
      <c r="R5847">
        <v>0</v>
      </c>
      <c r="S5847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81401</v>
      </c>
      <c r="AD5847">
        <v>0</v>
      </c>
      <c r="AE5847">
        <v>18475</v>
      </c>
      <c r="AF5847">
        <v>0</v>
      </c>
      <c r="AG5847">
        <v>0</v>
      </c>
      <c r="AH5847">
        <v>553398</v>
      </c>
      <c r="AI5847">
        <v>374500</v>
      </c>
      <c r="AJ5847">
        <v>1027774</v>
      </c>
      <c r="AK5847" s="2">
        <v>721220</v>
      </c>
      <c r="AL5847" t="s">
        <v>3817</v>
      </c>
    </row>
    <row r="5848" spans="1:38" x14ac:dyDescent="0.25">
      <c r="A5848" t="s">
        <v>5233</v>
      </c>
      <c r="B5848" s="1">
        <v>43496</v>
      </c>
      <c r="C5848" t="s">
        <v>255</v>
      </c>
      <c r="D5848" t="s">
        <v>5234</v>
      </c>
      <c r="E5848" t="s">
        <v>5400</v>
      </c>
      <c r="F5848" t="s">
        <v>16843</v>
      </c>
      <c r="G5848" t="s">
        <v>925</v>
      </c>
      <c r="H5848" t="s">
        <v>295</v>
      </c>
      <c r="I5848" t="s">
        <v>8291</v>
      </c>
      <c r="J5848" t="s">
        <v>44</v>
      </c>
      <c r="K5848">
        <v>1748994</v>
      </c>
      <c r="L5848">
        <v>22528968</v>
      </c>
      <c r="M5848">
        <v>0</v>
      </c>
      <c r="N5848">
        <v>-401184</v>
      </c>
      <c r="O5848">
        <v>0</v>
      </c>
      <c r="P5848" s="2">
        <v>1748994</v>
      </c>
      <c r="Q5848">
        <v>0</v>
      </c>
      <c r="R5848">
        <v>0</v>
      </c>
      <c r="S5848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75830</v>
      </c>
      <c r="AD5848">
        <v>0</v>
      </c>
      <c r="AE5848">
        <v>18475</v>
      </c>
      <c r="AF5848">
        <v>0</v>
      </c>
      <c r="AG5848">
        <v>0</v>
      </c>
      <c r="AH5848">
        <v>0</v>
      </c>
      <c r="AI5848">
        <v>862845</v>
      </c>
      <c r="AJ5848">
        <v>957150</v>
      </c>
      <c r="AK5848" s="2">
        <v>791844</v>
      </c>
      <c r="AL5848" t="s">
        <v>5401</v>
      </c>
    </row>
    <row r="5849" spans="1:38" x14ac:dyDescent="0.25">
      <c r="A5849" t="s">
        <v>7691</v>
      </c>
      <c r="B5849" s="1">
        <v>43496</v>
      </c>
      <c r="C5849" t="s">
        <v>255</v>
      </c>
      <c r="D5849" t="s">
        <v>7692</v>
      </c>
      <c r="E5849" t="s">
        <v>7789</v>
      </c>
      <c r="F5849" t="s">
        <v>20280</v>
      </c>
      <c r="G5849" t="s">
        <v>20281</v>
      </c>
      <c r="H5849" t="s">
        <v>308</v>
      </c>
      <c r="I5849" t="s">
        <v>8291</v>
      </c>
      <c r="J5849" t="s">
        <v>44</v>
      </c>
      <c r="K5849">
        <v>1748994</v>
      </c>
      <c r="L5849">
        <v>22747380</v>
      </c>
      <c r="M5849">
        <v>0</v>
      </c>
      <c r="N5849">
        <v>-401184</v>
      </c>
      <c r="O5849">
        <v>0</v>
      </c>
      <c r="P5849" s="2">
        <v>1748994</v>
      </c>
      <c r="Q5849">
        <v>0</v>
      </c>
      <c r="R5849">
        <v>0</v>
      </c>
      <c r="S5849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0</v>
      </c>
      <c r="AB5849">
        <v>0</v>
      </c>
      <c r="AC5849">
        <v>80380</v>
      </c>
      <c r="AD5849">
        <v>0</v>
      </c>
      <c r="AE5849">
        <v>18475</v>
      </c>
      <c r="AF5849">
        <v>0</v>
      </c>
      <c r="AG5849">
        <v>0</v>
      </c>
      <c r="AH5849">
        <v>560018</v>
      </c>
      <c r="AI5849">
        <v>292870</v>
      </c>
      <c r="AJ5849">
        <v>951743</v>
      </c>
      <c r="AK5849" s="2">
        <v>797251</v>
      </c>
      <c r="AL5849" t="s">
        <v>7790</v>
      </c>
    </row>
    <row r="5850" spans="1:38" x14ac:dyDescent="0.25">
      <c r="A5850" t="s">
        <v>7567</v>
      </c>
      <c r="B5850" s="1">
        <v>43496</v>
      </c>
      <c r="C5850" t="s">
        <v>36</v>
      </c>
      <c r="D5850" t="s">
        <v>7568</v>
      </c>
      <c r="E5850" t="s">
        <v>7608</v>
      </c>
      <c r="F5850" t="s">
        <v>19926</v>
      </c>
      <c r="G5850" t="s">
        <v>6830</v>
      </c>
      <c r="H5850" t="s">
        <v>133</v>
      </c>
      <c r="I5850" t="s">
        <v>8291</v>
      </c>
      <c r="J5850" t="s">
        <v>44</v>
      </c>
      <c r="K5850">
        <v>2482175</v>
      </c>
      <c r="L5850">
        <v>31545552</v>
      </c>
      <c r="M5850">
        <v>0</v>
      </c>
      <c r="N5850">
        <v>-401184</v>
      </c>
      <c r="O5850">
        <v>0</v>
      </c>
      <c r="P5850" s="2">
        <v>1748994</v>
      </c>
      <c r="Q5850">
        <v>0</v>
      </c>
      <c r="R5850">
        <v>733181</v>
      </c>
      <c r="S5850">
        <f>+Table__192.168.17.17_SPDK_KanpusEF_GajiKemandoran[[#This Row],[GajiPokok]]+Table__192.168.17.17_SPDK_KanpusEF_GajiKemandoran[[#This Row],[Rapel]]+Table__192.168.17.17_SPDK_KanpusEF_GajiKemandoran[[#This Row],[Premi]]</f>
        <v>2482175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80380</v>
      </c>
      <c r="AD5850">
        <v>0</v>
      </c>
      <c r="AE5850">
        <v>18475</v>
      </c>
      <c r="AF5850">
        <v>0</v>
      </c>
      <c r="AG5850">
        <v>0</v>
      </c>
      <c r="AH5850">
        <v>851133</v>
      </c>
      <c r="AI5850">
        <v>718781</v>
      </c>
      <c r="AJ5850">
        <v>1668769</v>
      </c>
      <c r="AK5850" s="2">
        <v>813406</v>
      </c>
      <c r="AL5850" t="s">
        <v>7609</v>
      </c>
    </row>
    <row r="5851" spans="1:38" x14ac:dyDescent="0.25">
      <c r="A5851" t="s">
        <v>1648</v>
      </c>
      <c r="B5851" s="1">
        <v>43496</v>
      </c>
      <c r="C5851" t="s">
        <v>164</v>
      </c>
      <c r="D5851" t="s">
        <v>1649</v>
      </c>
      <c r="E5851" t="s">
        <v>1720</v>
      </c>
      <c r="F5851" t="s">
        <v>11120</v>
      </c>
      <c r="G5851" t="s">
        <v>11121</v>
      </c>
      <c r="H5851" t="s">
        <v>3001</v>
      </c>
      <c r="I5851" t="s">
        <v>8291</v>
      </c>
      <c r="J5851" t="s">
        <v>44</v>
      </c>
      <c r="K5851">
        <v>1761194</v>
      </c>
      <c r="L5851">
        <v>22421580</v>
      </c>
      <c r="M5851">
        <v>0</v>
      </c>
      <c r="N5851">
        <v>-401184</v>
      </c>
      <c r="O5851">
        <v>0</v>
      </c>
      <c r="P5851" s="2">
        <v>1748994</v>
      </c>
      <c r="Q5851">
        <v>0</v>
      </c>
      <c r="R5851">
        <v>12200</v>
      </c>
      <c r="S5851">
        <f>+Table__192.168.17.17_SPDK_KanpusEF_GajiKemandoran[[#This Row],[GajiPokok]]+Table__192.168.17.17_SPDK_KanpusEF_GajiKemandoran[[#This Row],[Rapel]]+Table__192.168.17.17_SPDK_KanpusEF_GajiKemandoran[[#This Row],[Premi]]</f>
        <v>1761194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70543</v>
      </c>
      <c r="AD5851">
        <v>0</v>
      </c>
      <c r="AE5851">
        <v>18475</v>
      </c>
      <c r="AF5851">
        <v>0</v>
      </c>
      <c r="AG5851">
        <v>0</v>
      </c>
      <c r="AH5851">
        <v>0</v>
      </c>
      <c r="AI5851">
        <v>819500</v>
      </c>
      <c r="AJ5851">
        <v>908518</v>
      </c>
      <c r="AK5851" s="2">
        <v>852676</v>
      </c>
      <c r="AL5851" t="s">
        <v>1721</v>
      </c>
    </row>
    <row r="5852" spans="1:38" x14ac:dyDescent="0.25">
      <c r="A5852" t="s">
        <v>3093</v>
      </c>
      <c r="B5852" s="1">
        <v>43496</v>
      </c>
      <c r="C5852" t="s">
        <v>3546</v>
      </c>
      <c r="D5852" t="s">
        <v>3530</v>
      </c>
      <c r="E5852" t="s">
        <v>13707</v>
      </c>
      <c r="F5852" t="s">
        <v>13731</v>
      </c>
      <c r="G5852" t="s">
        <v>13732</v>
      </c>
      <c r="H5852" t="s">
        <v>13733</v>
      </c>
      <c r="I5852" t="s">
        <v>8291</v>
      </c>
      <c r="J5852" t="s">
        <v>44</v>
      </c>
      <c r="K5852">
        <v>2051994</v>
      </c>
      <c r="L5852">
        <v>26850120</v>
      </c>
      <c r="M5852">
        <v>0</v>
      </c>
      <c r="N5852">
        <v>-401184</v>
      </c>
      <c r="O5852">
        <v>0</v>
      </c>
      <c r="P5852" s="2">
        <v>1748994</v>
      </c>
      <c r="Q5852">
        <v>0</v>
      </c>
      <c r="R5852">
        <v>303000</v>
      </c>
      <c r="S5852">
        <f>+Table__192.168.17.17_SPDK_KanpusEF_GajiKemandoran[[#This Row],[GajiPokok]]+Table__192.168.17.17_SPDK_KanpusEF_GajiKemandoran[[#This Row],[Rapel]]+Table__192.168.17.17_SPDK_KanpusEF_GajiKemandoran[[#This Row],[Premi]]</f>
        <v>2051994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90104</v>
      </c>
      <c r="AD5852">
        <v>0</v>
      </c>
      <c r="AE5852">
        <v>18475</v>
      </c>
      <c r="AF5852">
        <v>0</v>
      </c>
      <c r="AG5852">
        <v>0</v>
      </c>
      <c r="AH5852">
        <v>0</v>
      </c>
      <c r="AI5852">
        <v>1064215</v>
      </c>
      <c r="AJ5852">
        <v>1172794</v>
      </c>
      <c r="AK5852" s="2">
        <v>879200</v>
      </c>
      <c r="AL5852" t="s">
        <v>5852</v>
      </c>
    </row>
    <row r="5853" spans="1:38" x14ac:dyDescent="0.25">
      <c r="A5853" t="s">
        <v>2889</v>
      </c>
      <c r="B5853" s="1">
        <v>43496</v>
      </c>
      <c r="C5853" t="s">
        <v>760</v>
      </c>
      <c r="D5853" t="s">
        <v>2890</v>
      </c>
      <c r="E5853" t="s">
        <v>3025</v>
      </c>
      <c r="F5853" t="s">
        <v>13289</v>
      </c>
      <c r="G5853" t="s">
        <v>13290</v>
      </c>
      <c r="H5853" t="s">
        <v>1386</v>
      </c>
      <c r="I5853" t="s">
        <v>8291</v>
      </c>
      <c r="J5853" t="s">
        <v>44</v>
      </c>
      <c r="K5853">
        <v>1748994</v>
      </c>
      <c r="L5853">
        <v>22719480</v>
      </c>
      <c r="M5853">
        <v>0</v>
      </c>
      <c r="N5853">
        <v>-401184</v>
      </c>
      <c r="O5853">
        <v>0</v>
      </c>
      <c r="P5853" s="2">
        <v>1748994</v>
      </c>
      <c r="Q5853">
        <v>0</v>
      </c>
      <c r="R5853">
        <v>0</v>
      </c>
      <c r="S5853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53">
        <v>0</v>
      </c>
      <c r="U5853">
        <v>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79799</v>
      </c>
      <c r="AD5853">
        <v>0</v>
      </c>
      <c r="AE5853">
        <v>18475</v>
      </c>
      <c r="AF5853">
        <v>0</v>
      </c>
      <c r="AG5853">
        <v>0</v>
      </c>
      <c r="AH5853">
        <v>753811</v>
      </c>
      <c r="AI5853">
        <v>15000</v>
      </c>
      <c r="AJ5853">
        <v>867085</v>
      </c>
      <c r="AK5853" s="2">
        <v>881909</v>
      </c>
      <c r="AL5853" t="s">
        <v>3026</v>
      </c>
    </row>
    <row r="5854" spans="1:38" x14ac:dyDescent="0.25">
      <c r="A5854" t="s">
        <v>7567</v>
      </c>
      <c r="B5854" s="1">
        <v>43496</v>
      </c>
      <c r="C5854" t="s">
        <v>760</v>
      </c>
      <c r="D5854" t="s">
        <v>7568</v>
      </c>
      <c r="E5854" t="s">
        <v>7667</v>
      </c>
      <c r="F5854" t="s">
        <v>20172</v>
      </c>
      <c r="G5854" t="s">
        <v>20173</v>
      </c>
      <c r="H5854" t="s">
        <v>2132</v>
      </c>
      <c r="I5854" t="s">
        <v>8291</v>
      </c>
      <c r="J5854" t="s">
        <v>44</v>
      </c>
      <c r="K5854">
        <v>1851688</v>
      </c>
      <c r="L5854">
        <v>23979708</v>
      </c>
      <c r="M5854">
        <v>0</v>
      </c>
      <c r="N5854">
        <v>-401184</v>
      </c>
      <c r="O5854">
        <v>0</v>
      </c>
      <c r="P5854" s="2">
        <v>1748994</v>
      </c>
      <c r="Q5854">
        <v>0</v>
      </c>
      <c r="R5854">
        <v>102694</v>
      </c>
      <c r="S5854">
        <f>+Table__192.168.17.17_SPDK_KanpusEF_GajiKemandoran[[#This Row],[GajiPokok]]+Table__192.168.17.17_SPDK_KanpusEF_GajiKemandoran[[#This Row],[Rapel]]+Table__192.168.17.17_SPDK_KanpusEF_GajiKemandoran[[#This Row],[Premi]]</f>
        <v>1851688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80380</v>
      </c>
      <c r="AD5854">
        <v>0</v>
      </c>
      <c r="AE5854">
        <v>18475</v>
      </c>
      <c r="AF5854">
        <v>0</v>
      </c>
      <c r="AG5854">
        <v>0</v>
      </c>
      <c r="AH5854">
        <v>711686</v>
      </c>
      <c r="AI5854">
        <v>156395</v>
      </c>
      <c r="AJ5854">
        <v>966936</v>
      </c>
      <c r="AK5854" s="2">
        <v>884752</v>
      </c>
      <c r="AL5854" t="s">
        <v>2913</v>
      </c>
    </row>
    <row r="5855" spans="1:38" x14ac:dyDescent="0.25">
      <c r="A5855" t="s">
        <v>7795</v>
      </c>
      <c r="B5855" s="1">
        <v>43496</v>
      </c>
      <c r="C5855" t="s">
        <v>142</v>
      </c>
      <c r="D5855" t="s">
        <v>7796</v>
      </c>
      <c r="E5855" t="s">
        <v>20321</v>
      </c>
      <c r="F5855" t="s">
        <v>20351</v>
      </c>
      <c r="G5855" t="s">
        <v>5986</v>
      </c>
      <c r="H5855" t="s">
        <v>7934</v>
      </c>
      <c r="I5855" t="s">
        <v>8291</v>
      </c>
      <c r="J5855" t="s">
        <v>44</v>
      </c>
      <c r="K5855">
        <v>1748994</v>
      </c>
      <c r="L5855">
        <v>22606764</v>
      </c>
      <c r="M5855">
        <v>0</v>
      </c>
      <c r="N5855">
        <v>-401184</v>
      </c>
      <c r="O5855">
        <v>0</v>
      </c>
      <c r="P5855" s="2">
        <v>1748994</v>
      </c>
      <c r="Q5855">
        <v>0</v>
      </c>
      <c r="R5855">
        <v>0</v>
      </c>
      <c r="S5855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77450</v>
      </c>
      <c r="AD5855">
        <v>0</v>
      </c>
      <c r="AE5855">
        <v>18475</v>
      </c>
      <c r="AF5855">
        <v>0</v>
      </c>
      <c r="AG5855">
        <v>0</v>
      </c>
      <c r="AH5855">
        <v>737536</v>
      </c>
      <c r="AI5855">
        <v>20800</v>
      </c>
      <c r="AJ5855">
        <v>854261</v>
      </c>
      <c r="AK5855" s="2">
        <v>894733</v>
      </c>
      <c r="AL5855" t="s">
        <v>282</v>
      </c>
    </row>
    <row r="5856" spans="1:38" x14ac:dyDescent="0.25">
      <c r="A5856" t="s">
        <v>6764</v>
      </c>
      <c r="B5856" s="1">
        <v>43496</v>
      </c>
      <c r="C5856" t="s">
        <v>37</v>
      </c>
      <c r="D5856" t="s">
        <v>6765</v>
      </c>
      <c r="E5856" t="s">
        <v>6772</v>
      </c>
      <c r="F5856" t="s">
        <v>19275</v>
      </c>
      <c r="G5856" t="s">
        <v>5488</v>
      </c>
      <c r="H5856" t="s">
        <v>90</v>
      </c>
      <c r="I5856" t="s">
        <v>8291</v>
      </c>
      <c r="J5856" t="s">
        <v>44</v>
      </c>
      <c r="K5856">
        <v>2148946</v>
      </c>
      <c r="L5856">
        <v>27406188</v>
      </c>
      <c r="M5856">
        <v>0</v>
      </c>
      <c r="N5856">
        <v>-401184</v>
      </c>
      <c r="O5856">
        <v>0</v>
      </c>
      <c r="P5856" s="2">
        <v>1748994</v>
      </c>
      <c r="Q5856">
        <v>0</v>
      </c>
      <c r="R5856">
        <v>399952</v>
      </c>
      <c r="S5856">
        <f>+Table__192.168.17.17_SPDK_KanpusEF_GajiKemandoran[[#This Row],[GajiPokok]]+Table__192.168.17.17_SPDK_KanpusEF_GajiKemandoran[[#This Row],[Rapel]]+Table__192.168.17.17_SPDK_KanpusEF_GajiKemandoran[[#This Row],[Premi]]</f>
        <v>2148946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77450</v>
      </c>
      <c r="AD5856">
        <v>0</v>
      </c>
      <c r="AE5856">
        <v>18475</v>
      </c>
      <c r="AF5856">
        <v>0</v>
      </c>
      <c r="AG5856">
        <v>0</v>
      </c>
      <c r="AH5856">
        <v>550000</v>
      </c>
      <c r="AI5856">
        <v>602482</v>
      </c>
      <c r="AJ5856">
        <v>1248407</v>
      </c>
      <c r="AK5856" s="2">
        <v>900539</v>
      </c>
      <c r="AL5856" t="s">
        <v>6773</v>
      </c>
    </row>
    <row r="5857" spans="1:38" x14ac:dyDescent="0.25">
      <c r="A5857" t="s">
        <v>5233</v>
      </c>
      <c r="B5857" s="1">
        <v>43496</v>
      </c>
      <c r="C5857" t="s">
        <v>164</v>
      </c>
      <c r="D5857" t="s">
        <v>5234</v>
      </c>
      <c r="E5857" t="s">
        <v>5344</v>
      </c>
      <c r="F5857" t="s">
        <v>16735</v>
      </c>
      <c r="G5857" t="s">
        <v>694</v>
      </c>
      <c r="H5857" t="s">
        <v>438</v>
      </c>
      <c r="I5857" t="s">
        <v>8291</v>
      </c>
      <c r="J5857" t="s">
        <v>44</v>
      </c>
      <c r="K5857">
        <v>1748994</v>
      </c>
      <c r="L5857">
        <v>22528968</v>
      </c>
      <c r="M5857">
        <v>0</v>
      </c>
      <c r="N5857">
        <v>-401184</v>
      </c>
      <c r="O5857">
        <v>0</v>
      </c>
      <c r="P5857" s="2">
        <v>1748994</v>
      </c>
      <c r="Q5857">
        <v>0</v>
      </c>
      <c r="R5857">
        <v>0</v>
      </c>
      <c r="S5857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75830</v>
      </c>
      <c r="AD5857">
        <v>0</v>
      </c>
      <c r="AE5857">
        <v>18475</v>
      </c>
      <c r="AF5857">
        <v>0</v>
      </c>
      <c r="AG5857">
        <v>0</v>
      </c>
      <c r="AH5857">
        <v>0</v>
      </c>
      <c r="AI5857">
        <v>738900</v>
      </c>
      <c r="AJ5857">
        <v>833205</v>
      </c>
      <c r="AK5857" s="2">
        <v>915789</v>
      </c>
      <c r="AL5857" t="s">
        <v>5345</v>
      </c>
    </row>
    <row r="5858" spans="1:38" x14ac:dyDescent="0.25">
      <c r="A5858" t="s">
        <v>5233</v>
      </c>
      <c r="B5858" s="1">
        <v>43496</v>
      </c>
      <c r="C5858" t="s">
        <v>37</v>
      </c>
      <c r="D5858" t="s">
        <v>5234</v>
      </c>
      <c r="E5858" t="s">
        <v>16492</v>
      </c>
      <c r="F5858" t="s">
        <v>16497</v>
      </c>
      <c r="G5858" t="s">
        <v>665</v>
      </c>
      <c r="H5858" t="s">
        <v>112</v>
      </c>
      <c r="I5858" t="s">
        <v>8291</v>
      </c>
      <c r="J5858" t="s">
        <v>44</v>
      </c>
      <c r="K5858">
        <v>1824994</v>
      </c>
      <c r="L5858">
        <v>23440968</v>
      </c>
      <c r="M5858">
        <v>0</v>
      </c>
      <c r="N5858">
        <v>-401184</v>
      </c>
      <c r="O5858">
        <v>0</v>
      </c>
      <c r="P5858" s="2">
        <v>1748994</v>
      </c>
      <c r="Q5858">
        <v>0</v>
      </c>
      <c r="R5858">
        <v>76000</v>
      </c>
      <c r="S5858">
        <f>+Table__192.168.17.17_SPDK_KanpusEF_GajiKemandoran[[#This Row],[GajiPokok]]+Table__192.168.17.17_SPDK_KanpusEF_GajiKemandoran[[#This Row],[Rapel]]+Table__192.168.17.17_SPDK_KanpusEF_GajiKemandoran[[#This Row],[Premi]]</f>
        <v>1824994</v>
      </c>
      <c r="T5858">
        <v>0</v>
      </c>
      <c r="U5858">
        <v>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75830</v>
      </c>
      <c r="AD5858">
        <v>0</v>
      </c>
      <c r="AE5858">
        <v>18475</v>
      </c>
      <c r="AF5858">
        <v>0</v>
      </c>
      <c r="AG5858">
        <v>0</v>
      </c>
      <c r="AH5858">
        <v>0</v>
      </c>
      <c r="AI5858">
        <v>804250</v>
      </c>
      <c r="AJ5858">
        <v>898555</v>
      </c>
      <c r="AK5858" s="2">
        <v>926439</v>
      </c>
      <c r="AL5858" t="s">
        <v>16495</v>
      </c>
    </row>
    <row r="5859" spans="1:38" x14ac:dyDescent="0.25">
      <c r="A5859" t="s">
        <v>5233</v>
      </c>
      <c r="B5859" s="1">
        <v>43496</v>
      </c>
      <c r="C5859" t="s">
        <v>164</v>
      </c>
      <c r="D5859" t="s">
        <v>5234</v>
      </c>
      <c r="E5859" t="s">
        <v>5344</v>
      </c>
      <c r="F5859" t="s">
        <v>16738</v>
      </c>
      <c r="G5859" t="s">
        <v>3057</v>
      </c>
      <c r="H5859" t="s">
        <v>3001</v>
      </c>
      <c r="I5859" t="s">
        <v>8291</v>
      </c>
      <c r="J5859" t="s">
        <v>44</v>
      </c>
      <c r="K5859">
        <v>1748994</v>
      </c>
      <c r="L5859">
        <v>22528968</v>
      </c>
      <c r="M5859">
        <v>0</v>
      </c>
      <c r="N5859">
        <v>-401184</v>
      </c>
      <c r="O5859">
        <v>0</v>
      </c>
      <c r="P5859" s="2">
        <v>1748994</v>
      </c>
      <c r="Q5859">
        <v>0</v>
      </c>
      <c r="R5859">
        <v>0</v>
      </c>
      <c r="S5859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75830</v>
      </c>
      <c r="AD5859">
        <v>0</v>
      </c>
      <c r="AE5859">
        <v>18475</v>
      </c>
      <c r="AF5859">
        <v>0</v>
      </c>
      <c r="AG5859">
        <v>0</v>
      </c>
      <c r="AH5859">
        <v>0</v>
      </c>
      <c r="AI5859">
        <v>713000</v>
      </c>
      <c r="AJ5859">
        <v>807305</v>
      </c>
      <c r="AK5859" s="2">
        <v>941689</v>
      </c>
      <c r="AL5859" t="s">
        <v>5345</v>
      </c>
    </row>
    <row r="5860" spans="1:38" x14ac:dyDescent="0.25">
      <c r="A5860" t="s">
        <v>5233</v>
      </c>
      <c r="B5860" s="1">
        <v>43496</v>
      </c>
      <c r="C5860" t="s">
        <v>142</v>
      </c>
      <c r="D5860" t="s">
        <v>5234</v>
      </c>
      <c r="E5860" t="s">
        <v>5322</v>
      </c>
      <c r="F5860" t="s">
        <v>16635</v>
      </c>
      <c r="G5860" t="s">
        <v>16636</v>
      </c>
      <c r="H5860" t="s">
        <v>438</v>
      </c>
      <c r="I5860" t="s">
        <v>8291</v>
      </c>
      <c r="J5860" t="s">
        <v>44</v>
      </c>
      <c r="K5860">
        <v>1748994</v>
      </c>
      <c r="L5860">
        <v>22528968</v>
      </c>
      <c r="M5860">
        <v>0</v>
      </c>
      <c r="N5860">
        <v>-401184</v>
      </c>
      <c r="O5860">
        <v>0</v>
      </c>
      <c r="P5860" s="2">
        <v>1748994</v>
      </c>
      <c r="Q5860">
        <v>0</v>
      </c>
      <c r="R5860">
        <v>0</v>
      </c>
      <c r="S5860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60">
        <v>0</v>
      </c>
      <c r="U5860">
        <v>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75830</v>
      </c>
      <c r="AD5860">
        <v>0</v>
      </c>
      <c r="AE5860">
        <v>18475</v>
      </c>
      <c r="AF5860">
        <v>0</v>
      </c>
      <c r="AG5860">
        <v>0</v>
      </c>
      <c r="AH5860">
        <v>0</v>
      </c>
      <c r="AI5860">
        <v>707888</v>
      </c>
      <c r="AJ5860">
        <v>802193</v>
      </c>
      <c r="AK5860" s="2">
        <v>946801</v>
      </c>
      <c r="AL5860" t="s">
        <v>5323</v>
      </c>
    </row>
    <row r="5861" spans="1:38" x14ac:dyDescent="0.25">
      <c r="A5861" t="s">
        <v>7250</v>
      </c>
      <c r="B5861" s="1">
        <v>43496</v>
      </c>
      <c r="C5861" t="s">
        <v>37</v>
      </c>
      <c r="D5861" t="s">
        <v>7251</v>
      </c>
      <c r="E5861" t="s">
        <v>7269</v>
      </c>
      <c r="F5861" t="s">
        <v>19642</v>
      </c>
      <c r="G5861" t="s">
        <v>19643</v>
      </c>
      <c r="H5861" t="s">
        <v>90</v>
      </c>
      <c r="I5861" t="s">
        <v>8291</v>
      </c>
      <c r="J5861" t="s">
        <v>44</v>
      </c>
      <c r="K5861">
        <v>2144269</v>
      </c>
      <c r="L5861">
        <v>27490680</v>
      </c>
      <c r="M5861">
        <v>0</v>
      </c>
      <c r="N5861">
        <v>-401184</v>
      </c>
      <c r="O5861">
        <v>0</v>
      </c>
      <c r="P5861" s="2">
        <v>1748994</v>
      </c>
      <c r="Q5861">
        <v>0</v>
      </c>
      <c r="R5861">
        <v>395275</v>
      </c>
      <c r="S5861">
        <f>+Table__192.168.17.17_SPDK_KanpusEF_GajiKemandoran[[#This Row],[GajiPokok]]+Table__192.168.17.17_SPDK_KanpusEF_GajiKemandoran[[#This Row],[Rapel]]+Table__192.168.17.17_SPDK_KanpusEF_GajiKemandoran[[#This Row],[Premi]]</f>
        <v>2144269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80380</v>
      </c>
      <c r="AD5861">
        <v>0</v>
      </c>
      <c r="AE5861">
        <v>18475</v>
      </c>
      <c r="AF5861">
        <v>0</v>
      </c>
      <c r="AG5861">
        <v>0</v>
      </c>
      <c r="AH5861">
        <v>364771</v>
      </c>
      <c r="AI5861">
        <v>705680</v>
      </c>
      <c r="AJ5861">
        <v>1169306</v>
      </c>
      <c r="AK5861" s="2">
        <v>974963</v>
      </c>
      <c r="AL5861" t="s">
        <v>7270</v>
      </c>
    </row>
    <row r="5862" spans="1:38" x14ac:dyDescent="0.25">
      <c r="A5862" t="s">
        <v>7691</v>
      </c>
      <c r="B5862" s="1">
        <v>43496</v>
      </c>
      <c r="C5862" t="s">
        <v>36</v>
      </c>
      <c r="D5862" t="s">
        <v>7692</v>
      </c>
      <c r="E5862" t="s">
        <v>7739</v>
      </c>
      <c r="F5862" t="s">
        <v>20205</v>
      </c>
      <c r="G5862" t="s">
        <v>20208</v>
      </c>
      <c r="H5862" t="s">
        <v>133</v>
      </c>
      <c r="I5862" t="s">
        <v>8291</v>
      </c>
      <c r="J5862" t="s">
        <v>44</v>
      </c>
      <c r="K5862">
        <v>2082907</v>
      </c>
      <c r="L5862">
        <v>26754336</v>
      </c>
      <c r="M5862">
        <v>0</v>
      </c>
      <c r="N5862">
        <v>-401184</v>
      </c>
      <c r="O5862">
        <v>0</v>
      </c>
      <c r="P5862" s="2">
        <v>1748994</v>
      </c>
      <c r="Q5862">
        <v>0</v>
      </c>
      <c r="R5862">
        <v>333913</v>
      </c>
      <c r="S5862">
        <f>+Table__192.168.17.17_SPDK_KanpusEF_GajiKemandoran[[#This Row],[GajiPokok]]+Table__192.168.17.17_SPDK_KanpusEF_GajiKemandoran[[#This Row],[Rapel]]+Table__192.168.17.17_SPDK_KanpusEF_GajiKemandoran[[#This Row],[Premi]]</f>
        <v>2082907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80380</v>
      </c>
      <c r="AD5862">
        <v>0</v>
      </c>
      <c r="AE5862">
        <v>18475</v>
      </c>
      <c r="AF5862">
        <v>0</v>
      </c>
      <c r="AG5862">
        <v>0</v>
      </c>
      <c r="AH5862">
        <v>560018</v>
      </c>
      <c r="AI5862">
        <v>447621</v>
      </c>
      <c r="AJ5862">
        <v>1106494</v>
      </c>
      <c r="AK5862" s="2">
        <v>976413</v>
      </c>
      <c r="AL5862" t="s">
        <v>7740</v>
      </c>
    </row>
    <row r="5863" spans="1:38" x14ac:dyDescent="0.25">
      <c r="A5863" t="s">
        <v>6599</v>
      </c>
      <c r="B5863" s="1">
        <v>43496</v>
      </c>
      <c r="C5863" t="s">
        <v>180</v>
      </c>
      <c r="D5863" t="s">
        <v>6600</v>
      </c>
      <c r="E5863" t="s">
        <v>6709</v>
      </c>
      <c r="F5863" t="s">
        <v>19238</v>
      </c>
      <c r="G5863" t="s">
        <v>18149</v>
      </c>
      <c r="H5863" t="s">
        <v>3004</v>
      </c>
      <c r="I5863" t="s">
        <v>8291</v>
      </c>
      <c r="J5863" t="s">
        <v>44</v>
      </c>
      <c r="K5863">
        <v>1876306</v>
      </c>
      <c r="L5863">
        <v>24155856</v>
      </c>
      <c r="M5863">
        <v>0</v>
      </c>
      <c r="N5863">
        <v>-401184</v>
      </c>
      <c r="O5863">
        <v>0</v>
      </c>
      <c r="P5863" s="2">
        <v>1748994</v>
      </c>
      <c r="Q5863">
        <v>0</v>
      </c>
      <c r="R5863">
        <v>127312</v>
      </c>
      <c r="S5863">
        <f>+Table__192.168.17.17_SPDK_KanpusEF_GajiKemandoran[[#This Row],[GajiPokok]]+Table__192.168.17.17_SPDK_KanpusEF_GajiKemandoran[[#This Row],[Rapel]]+Table__192.168.17.17_SPDK_KanpusEF_GajiKemandoran[[#This Row],[Premi]]</f>
        <v>1876306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77895</v>
      </c>
      <c r="AD5863">
        <v>0</v>
      </c>
      <c r="AE5863">
        <v>18475</v>
      </c>
      <c r="AF5863">
        <v>0</v>
      </c>
      <c r="AG5863">
        <v>0</v>
      </c>
      <c r="AH5863">
        <v>0</v>
      </c>
      <c r="AI5863">
        <v>800500</v>
      </c>
      <c r="AJ5863">
        <v>896870</v>
      </c>
      <c r="AK5863" s="2">
        <v>979436</v>
      </c>
      <c r="AL5863" t="s">
        <v>6710</v>
      </c>
    </row>
    <row r="5864" spans="1:38" x14ac:dyDescent="0.25">
      <c r="A5864" t="s">
        <v>3129</v>
      </c>
      <c r="B5864" s="1">
        <v>43496</v>
      </c>
      <c r="C5864" t="s">
        <v>1473</v>
      </c>
      <c r="D5864" t="s">
        <v>3130</v>
      </c>
      <c r="E5864" t="s">
        <v>3262</v>
      </c>
      <c r="F5864" t="s">
        <v>13534</v>
      </c>
      <c r="G5864" t="s">
        <v>13535</v>
      </c>
      <c r="H5864" t="s">
        <v>2273</v>
      </c>
      <c r="I5864" t="s">
        <v>8291</v>
      </c>
      <c r="J5864" t="s">
        <v>44</v>
      </c>
      <c r="K5864">
        <v>1851853</v>
      </c>
      <c r="L5864">
        <v>23953788</v>
      </c>
      <c r="M5864">
        <v>0</v>
      </c>
      <c r="N5864">
        <v>-401184</v>
      </c>
      <c r="O5864">
        <v>0</v>
      </c>
      <c r="P5864" s="2">
        <v>1748994</v>
      </c>
      <c r="Q5864">
        <v>0</v>
      </c>
      <c r="R5864">
        <v>102859</v>
      </c>
      <c r="S5864">
        <f>+Table__192.168.17.17_SPDK_KanpusEF_GajiKemandoran[[#This Row],[GajiPokok]]+Table__192.168.17.17_SPDK_KanpusEF_GajiKemandoran[[#This Row],[Rapel]]+Table__192.168.17.17_SPDK_KanpusEF_GajiKemandoran[[#This Row],[Premi]]</f>
        <v>1851853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79799</v>
      </c>
      <c r="AD5864">
        <v>0</v>
      </c>
      <c r="AE5864">
        <v>18475</v>
      </c>
      <c r="AF5864">
        <v>0</v>
      </c>
      <c r="AG5864">
        <v>0</v>
      </c>
      <c r="AH5864">
        <v>610016</v>
      </c>
      <c r="AI5864">
        <v>153835</v>
      </c>
      <c r="AJ5864">
        <v>862125</v>
      </c>
      <c r="AK5864" s="2">
        <v>989728</v>
      </c>
      <c r="AL5864" t="s">
        <v>3095</v>
      </c>
    </row>
    <row r="5865" spans="1:38" x14ac:dyDescent="0.25">
      <c r="A5865" t="s">
        <v>5233</v>
      </c>
      <c r="B5865" s="1">
        <v>43496</v>
      </c>
      <c r="C5865" t="s">
        <v>164</v>
      </c>
      <c r="D5865" t="s">
        <v>5234</v>
      </c>
      <c r="E5865" t="s">
        <v>5340</v>
      </c>
      <c r="F5865" t="s">
        <v>16736</v>
      </c>
      <c r="G5865" t="s">
        <v>1060</v>
      </c>
      <c r="H5865" t="s">
        <v>438</v>
      </c>
      <c r="I5865" t="s">
        <v>8291</v>
      </c>
      <c r="J5865" t="s">
        <v>44</v>
      </c>
      <c r="K5865">
        <v>1748994</v>
      </c>
      <c r="L5865">
        <v>22528968</v>
      </c>
      <c r="M5865">
        <v>0</v>
      </c>
      <c r="N5865">
        <v>-401184</v>
      </c>
      <c r="O5865">
        <v>0</v>
      </c>
      <c r="P5865" s="2">
        <v>1748994</v>
      </c>
      <c r="Q5865">
        <v>0</v>
      </c>
      <c r="R5865">
        <v>0</v>
      </c>
      <c r="S5865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75830</v>
      </c>
      <c r="AD5865">
        <v>0</v>
      </c>
      <c r="AE5865">
        <v>18475</v>
      </c>
      <c r="AF5865">
        <v>0</v>
      </c>
      <c r="AG5865">
        <v>0</v>
      </c>
      <c r="AH5865">
        <v>0</v>
      </c>
      <c r="AI5865">
        <v>629000</v>
      </c>
      <c r="AJ5865">
        <v>723305</v>
      </c>
      <c r="AK5865" s="2">
        <v>1025689</v>
      </c>
      <c r="AL5865" t="s">
        <v>5341</v>
      </c>
    </row>
    <row r="5866" spans="1:38" x14ac:dyDescent="0.25">
      <c r="A5866" t="s">
        <v>3129</v>
      </c>
      <c r="B5866" s="1">
        <v>43496</v>
      </c>
      <c r="C5866" t="s">
        <v>36</v>
      </c>
      <c r="D5866" t="s">
        <v>3130</v>
      </c>
      <c r="E5866" t="s">
        <v>13335</v>
      </c>
      <c r="F5866" t="s">
        <v>13359</v>
      </c>
      <c r="G5866" t="s">
        <v>13360</v>
      </c>
      <c r="H5866" t="s">
        <v>499</v>
      </c>
      <c r="I5866" t="s">
        <v>8291</v>
      </c>
      <c r="J5866" t="s">
        <v>44</v>
      </c>
      <c r="K5866">
        <v>1748994</v>
      </c>
      <c r="L5866">
        <v>22719480</v>
      </c>
      <c r="M5866">
        <v>0</v>
      </c>
      <c r="N5866">
        <v>-401184</v>
      </c>
      <c r="O5866">
        <v>0</v>
      </c>
      <c r="P5866" s="2">
        <v>1748994</v>
      </c>
      <c r="Q5866">
        <v>0</v>
      </c>
      <c r="R5866">
        <v>0</v>
      </c>
      <c r="S5866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79799</v>
      </c>
      <c r="AD5866">
        <v>0</v>
      </c>
      <c r="AE5866">
        <v>18475</v>
      </c>
      <c r="AF5866">
        <v>0</v>
      </c>
      <c r="AG5866">
        <v>0</v>
      </c>
      <c r="AH5866">
        <v>610016</v>
      </c>
      <c r="AI5866">
        <v>8000</v>
      </c>
      <c r="AJ5866">
        <v>716290</v>
      </c>
      <c r="AK5866" s="2">
        <v>1032704</v>
      </c>
      <c r="AL5866" t="s">
        <v>13338</v>
      </c>
    </row>
    <row r="5867" spans="1:38" x14ac:dyDescent="0.25">
      <c r="A5867" t="s">
        <v>1648</v>
      </c>
      <c r="B5867" s="1">
        <v>43496</v>
      </c>
      <c r="C5867" t="s">
        <v>196</v>
      </c>
      <c r="D5867" t="s">
        <v>1649</v>
      </c>
      <c r="E5867" t="s">
        <v>1757</v>
      </c>
      <c r="F5867" t="s">
        <v>11365</v>
      </c>
      <c r="G5867" t="s">
        <v>8354</v>
      </c>
      <c r="H5867" t="s">
        <v>959</v>
      </c>
      <c r="I5867" t="s">
        <v>8291</v>
      </c>
      <c r="J5867" t="s">
        <v>44</v>
      </c>
      <c r="K5867">
        <v>1748994</v>
      </c>
      <c r="L5867">
        <v>22275180</v>
      </c>
      <c r="M5867">
        <v>0</v>
      </c>
      <c r="N5867">
        <v>-401184</v>
      </c>
      <c r="O5867">
        <v>0</v>
      </c>
      <c r="P5867" s="2">
        <v>1748994</v>
      </c>
      <c r="Q5867">
        <v>0</v>
      </c>
      <c r="R5867">
        <v>0</v>
      </c>
      <c r="S5867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70543</v>
      </c>
      <c r="AD5867">
        <v>0</v>
      </c>
      <c r="AE5867">
        <v>18475</v>
      </c>
      <c r="AF5867">
        <v>0</v>
      </c>
      <c r="AG5867">
        <v>0</v>
      </c>
      <c r="AH5867">
        <v>0</v>
      </c>
      <c r="AI5867">
        <v>615300</v>
      </c>
      <c r="AJ5867">
        <v>704318</v>
      </c>
      <c r="AK5867" s="2">
        <v>1044676</v>
      </c>
      <c r="AL5867" t="s">
        <v>1758</v>
      </c>
    </row>
    <row r="5868" spans="1:38" x14ac:dyDescent="0.25">
      <c r="A5868" t="s">
        <v>5233</v>
      </c>
      <c r="B5868" s="1">
        <v>43496</v>
      </c>
      <c r="C5868" t="s">
        <v>36</v>
      </c>
      <c r="D5868" t="s">
        <v>5234</v>
      </c>
      <c r="E5868" t="s">
        <v>5311</v>
      </c>
      <c r="F5868" t="s">
        <v>16517</v>
      </c>
      <c r="G5868" t="s">
        <v>13261</v>
      </c>
      <c r="H5868" t="s">
        <v>499</v>
      </c>
      <c r="I5868" t="s">
        <v>8291</v>
      </c>
      <c r="J5868" t="s">
        <v>44</v>
      </c>
      <c r="K5868">
        <v>1748994</v>
      </c>
      <c r="L5868">
        <v>22528968</v>
      </c>
      <c r="M5868">
        <v>0</v>
      </c>
      <c r="N5868">
        <v>-401184</v>
      </c>
      <c r="O5868">
        <v>0</v>
      </c>
      <c r="P5868" s="2">
        <v>1748994</v>
      </c>
      <c r="Q5868">
        <v>0</v>
      </c>
      <c r="R5868">
        <v>0</v>
      </c>
      <c r="S5868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75830</v>
      </c>
      <c r="AD5868">
        <v>0</v>
      </c>
      <c r="AE5868">
        <v>18475</v>
      </c>
      <c r="AF5868">
        <v>0</v>
      </c>
      <c r="AG5868">
        <v>0</v>
      </c>
      <c r="AH5868">
        <v>0</v>
      </c>
      <c r="AI5868">
        <v>602000</v>
      </c>
      <c r="AJ5868">
        <v>696305</v>
      </c>
      <c r="AK5868" s="2">
        <v>1052689</v>
      </c>
      <c r="AL5868" t="s">
        <v>5312</v>
      </c>
    </row>
    <row r="5869" spans="1:38" x14ac:dyDescent="0.25">
      <c r="A5869" t="s">
        <v>180</v>
      </c>
      <c r="B5869" s="1">
        <v>43496</v>
      </c>
      <c r="C5869" t="s">
        <v>196</v>
      </c>
      <c r="D5869" t="s">
        <v>796</v>
      </c>
      <c r="E5869" t="s">
        <v>931</v>
      </c>
      <c r="F5869" t="s">
        <v>9352</v>
      </c>
      <c r="G5869" t="s">
        <v>9353</v>
      </c>
      <c r="H5869" t="s">
        <v>235</v>
      </c>
      <c r="I5869" t="s">
        <v>8291</v>
      </c>
      <c r="J5869" t="s">
        <v>44</v>
      </c>
      <c r="K5869">
        <v>1845262</v>
      </c>
      <c r="L5869">
        <v>23951580</v>
      </c>
      <c r="M5869">
        <v>0</v>
      </c>
      <c r="N5869">
        <v>-401184</v>
      </c>
      <c r="O5869">
        <v>0</v>
      </c>
      <c r="P5869" s="2">
        <v>1748994</v>
      </c>
      <c r="Q5869">
        <v>0</v>
      </c>
      <c r="R5869">
        <v>96268</v>
      </c>
      <c r="S5869">
        <f>+Table__192.168.17.17_SPDK_KanpusEF_GajiKemandoran[[#This Row],[GajiPokok]]+Table__192.168.17.17_SPDK_KanpusEF_GajiKemandoran[[#This Row],[Rapel]]+Table__192.168.17.17_SPDK_KanpusEF_GajiKemandoran[[#This Row],[Premi]]</f>
        <v>1845262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81401</v>
      </c>
      <c r="AD5869">
        <v>0</v>
      </c>
      <c r="AE5869">
        <v>18475</v>
      </c>
      <c r="AF5869">
        <v>0</v>
      </c>
      <c r="AG5869">
        <v>0</v>
      </c>
      <c r="AH5869">
        <v>0</v>
      </c>
      <c r="AI5869">
        <v>685850</v>
      </c>
      <c r="AJ5869">
        <v>785726</v>
      </c>
      <c r="AK5869" s="2">
        <v>1059536</v>
      </c>
      <c r="AL5869" t="s">
        <v>932</v>
      </c>
    </row>
    <row r="5870" spans="1:38" x14ac:dyDescent="0.25">
      <c r="A5870" t="s">
        <v>5233</v>
      </c>
      <c r="B5870" s="1">
        <v>43496</v>
      </c>
      <c r="C5870" t="s">
        <v>142</v>
      </c>
      <c r="D5870" t="s">
        <v>5234</v>
      </c>
      <c r="E5870" t="s">
        <v>5315</v>
      </c>
      <c r="F5870" t="s">
        <v>16620</v>
      </c>
      <c r="G5870" t="s">
        <v>240</v>
      </c>
      <c r="H5870" t="s">
        <v>886</v>
      </c>
      <c r="I5870" t="s">
        <v>8291</v>
      </c>
      <c r="J5870" t="s">
        <v>44</v>
      </c>
      <c r="K5870">
        <v>1748994</v>
      </c>
      <c r="L5870">
        <v>22528968</v>
      </c>
      <c r="M5870">
        <v>0</v>
      </c>
      <c r="N5870">
        <v>-401184</v>
      </c>
      <c r="O5870">
        <v>0</v>
      </c>
      <c r="P5870" s="2">
        <v>1748994</v>
      </c>
      <c r="Q5870">
        <v>0</v>
      </c>
      <c r="R5870">
        <v>0</v>
      </c>
      <c r="S5870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75830</v>
      </c>
      <c r="AD5870">
        <v>0</v>
      </c>
      <c r="AE5870">
        <v>18475</v>
      </c>
      <c r="AF5870">
        <v>0</v>
      </c>
      <c r="AG5870">
        <v>0</v>
      </c>
      <c r="AH5870">
        <v>0</v>
      </c>
      <c r="AI5870">
        <v>590400</v>
      </c>
      <c r="AJ5870">
        <v>684705</v>
      </c>
      <c r="AK5870" s="2">
        <v>1064289</v>
      </c>
      <c r="AL5870" t="s">
        <v>5316</v>
      </c>
    </row>
    <row r="5871" spans="1:38" x14ac:dyDescent="0.25">
      <c r="A5871" t="s">
        <v>2685</v>
      </c>
      <c r="B5871" s="1">
        <v>43496</v>
      </c>
      <c r="C5871" t="s">
        <v>37</v>
      </c>
      <c r="D5871" t="s">
        <v>2686</v>
      </c>
      <c r="E5871" t="s">
        <v>12515</v>
      </c>
      <c r="F5871" t="s">
        <v>12559</v>
      </c>
      <c r="G5871" t="s">
        <v>12560</v>
      </c>
      <c r="H5871" t="s">
        <v>118</v>
      </c>
      <c r="I5871" t="s">
        <v>8291</v>
      </c>
      <c r="J5871" t="s">
        <v>44</v>
      </c>
      <c r="K5871">
        <v>2021994</v>
      </c>
      <c r="L5871">
        <v>25995480</v>
      </c>
      <c r="M5871">
        <v>0</v>
      </c>
      <c r="N5871">
        <v>-401184</v>
      </c>
      <c r="O5871">
        <v>0</v>
      </c>
      <c r="P5871" s="2">
        <v>1748994</v>
      </c>
      <c r="Q5871">
        <v>0</v>
      </c>
      <c r="R5871">
        <v>273000</v>
      </c>
      <c r="S5871">
        <f>+Table__192.168.17.17_SPDK_KanpusEF_GajiKemandoran[[#This Row],[GajiPokok]]+Table__192.168.17.17_SPDK_KanpusEF_GajiKemandoran[[#This Row],[Rapel]]+Table__192.168.17.17_SPDK_KanpusEF_GajiKemandoran[[#This Row],[Premi]]</f>
        <v>2021994</v>
      </c>
      <c r="T5871">
        <v>0</v>
      </c>
      <c r="U5871">
        <v>0</v>
      </c>
      <c r="V5871">
        <v>0</v>
      </c>
      <c r="W5871">
        <v>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79799</v>
      </c>
      <c r="AD5871">
        <v>0</v>
      </c>
      <c r="AE5871">
        <v>18475</v>
      </c>
      <c r="AF5871">
        <v>0</v>
      </c>
      <c r="AG5871">
        <v>0</v>
      </c>
      <c r="AH5871">
        <v>802497</v>
      </c>
      <c r="AI5871">
        <v>50250</v>
      </c>
      <c r="AJ5871">
        <v>951021</v>
      </c>
      <c r="AK5871" s="2">
        <v>1070973</v>
      </c>
      <c r="AL5871" t="s">
        <v>12518</v>
      </c>
    </row>
    <row r="5872" spans="1:38" x14ac:dyDescent="0.25">
      <c r="A5872" t="s">
        <v>3742</v>
      </c>
      <c r="B5872" s="1">
        <v>43496</v>
      </c>
      <c r="C5872" t="s">
        <v>164</v>
      </c>
      <c r="D5872" t="s">
        <v>3743</v>
      </c>
      <c r="E5872" t="s">
        <v>3857</v>
      </c>
      <c r="F5872" t="s">
        <v>14132</v>
      </c>
      <c r="G5872" t="s">
        <v>14133</v>
      </c>
      <c r="H5872" t="s">
        <v>3001</v>
      </c>
      <c r="I5872" t="s">
        <v>8291</v>
      </c>
      <c r="J5872" t="s">
        <v>44</v>
      </c>
      <c r="K5872">
        <v>1748994</v>
      </c>
      <c r="L5872">
        <v>22796364</v>
      </c>
      <c r="M5872">
        <v>0</v>
      </c>
      <c r="N5872">
        <v>-401184</v>
      </c>
      <c r="O5872">
        <v>0</v>
      </c>
      <c r="P5872" s="2">
        <v>1748994</v>
      </c>
      <c r="Q5872">
        <v>0</v>
      </c>
      <c r="R5872">
        <v>0</v>
      </c>
      <c r="S5872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81401</v>
      </c>
      <c r="AD5872">
        <v>0</v>
      </c>
      <c r="AE5872">
        <v>18475</v>
      </c>
      <c r="AF5872">
        <v>0</v>
      </c>
      <c r="AG5872">
        <v>0</v>
      </c>
      <c r="AH5872">
        <v>553667</v>
      </c>
      <c r="AI5872">
        <v>22500</v>
      </c>
      <c r="AJ5872">
        <v>676043</v>
      </c>
      <c r="AK5872" s="2">
        <v>1072951</v>
      </c>
      <c r="AL5872" t="s">
        <v>3858</v>
      </c>
    </row>
    <row r="5873" spans="1:38" x14ac:dyDescent="0.25">
      <c r="A5873" t="s">
        <v>5233</v>
      </c>
      <c r="B5873" s="1">
        <v>43496</v>
      </c>
      <c r="C5873" t="s">
        <v>196</v>
      </c>
      <c r="D5873" t="s">
        <v>5234</v>
      </c>
      <c r="E5873" t="s">
        <v>5380</v>
      </c>
      <c r="F5873" t="s">
        <v>16831</v>
      </c>
      <c r="G5873" t="s">
        <v>539</v>
      </c>
      <c r="H5873" t="s">
        <v>959</v>
      </c>
      <c r="I5873" t="s">
        <v>8291</v>
      </c>
      <c r="J5873" t="s">
        <v>44</v>
      </c>
      <c r="K5873">
        <v>1779994</v>
      </c>
      <c r="L5873">
        <v>22900968</v>
      </c>
      <c r="M5873">
        <v>0</v>
      </c>
      <c r="N5873">
        <v>-401184</v>
      </c>
      <c r="O5873">
        <v>0</v>
      </c>
      <c r="P5873" s="2">
        <v>1748994</v>
      </c>
      <c r="Q5873">
        <v>0</v>
      </c>
      <c r="R5873">
        <v>31000</v>
      </c>
      <c r="S5873">
        <f>+Table__192.168.17.17_SPDK_KanpusEF_GajiKemandoran[[#This Row],[GajiPokok]]+Table__192.168.17.17_SPDK_KanpusEF_GajiKemandoran[[#This Row],[Rapel]]+Table__192.168.17.17_SPDK_KanpusEF_GajiKemandoran[[#This Row],[Premi]]</f>
        <v>1779994</v>
      </c>
      <c r="T5873">
        <v>0</v>
      </c>
      <c r="U5873">
        <v>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75830</v>
      </c>
      <c r="AD5873">
        <v>0</v>
      </c>
      <c r="AE5873">
        <v>18475</v>
      </c>
      <c r="AF5873">
        <v>0</v>
      </c>
      <c r="AG5873">
        <v>0</v>
      </c>
      <c r="AH5873">
        <v>0</v>
      </c>
      <c r="AI5873">
        <v>596450</v>
      </c>
      <c r="AJ5873">
        <v>690755</v>
      </c>
      <c r="AK5873" s="2">
        <v>1089239</v>
      </c>
      <c r="AL5873" t="s">
        <v>5381</v>
      </c>
    </row>
    <row r="5874" spans="1:38" x14ac:dyDescent="0.25">
      <c r="A5874" t="s">
        <v>2889</v>
      </c>
      <c r="B5874" s="1">
        <v>43496</v>
      </c>
      <c r="C5874" t="s">
        <v>37</v>
      </c>
      <c r="D5874" t="s">
        <v>2890</v>
      </c>
      <c r="E5874" t="s">
        <v>2895</v>
      </c>
      <c r="F5874" t="s">
        <v>13112</v>
      </c>
      <c r="G5874" t="s">
        <v>13113</v>
      </c>
      <c r="H5874" t="s">
        <v>90</v>
      </c>
      <c r="I5874" t="s">
        <v>8291</v>
      </c>
      <c r="J5874" t="s">
        <v>44</v>
      </c>
      <c r="K5874">
        <v>2085340</v>
      </c>
      <c r="L5874">
        <v>26755632</v>
      </c>
      <c r="M5874">
        <v>0</v>
      </c>
      <c r="N5874">
        <v>-401184</v>
      </c>
      <c r="O5874">
        <v>0</v>
      </c>
      <c r="P5874" s="2">
        <v>1748994</v>
      </c>
      <c r="Q5874">
        <v>0</v>
      </c>
      <c r="R5874">
        <v>336346</v>
      </c>
      <c r="S5874">
        <f>+Table__192.168.17.17_SPDK_KanpusEF_GajiKemandoran[[#This Row],[GajiPokok]]+Table__192.168.17.17_SPDK_KanpusEF_GajiKemandoran[[#This Row],[Rapel]]+Table__192.168.17.17_SPDK_KanpusEF_GajiKemandoran[[#This Row],[Premi]]</f>
        <v>2085340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79799</v>
      </c>
      <c r="AD5874">
        <v>0</v>
      </c>
      <c r="AE5874">
        <v>18475</v>
      </c>
      <c r="AF5874">
        <v>0</v>
      </c>
      <c r="AG5874">
        <v>0</v>
      </c>
      <c r="AH5874">
        <v>837566</v>
      </c>
      <c r="AI5874">
        <v>15000</v>
      </c>
      <c r="AJ5874">
        <v>950840</v>
      </c>
      <c r="AK5874" s="2">
        <v>1134500</v>
      </c>
      <c r="AL5874" t="s">
        <v>2896</v>
      </c>
    </row>
    <row r="5875" spans="1:38" x14ac:dyDescent="0.25">
      <c r="A5875" t="s">
        <v>7795</v>
      </c>
      <c r="B5875" s="1">
        <v>43496</v>
      </c>
      <c r="C5875" t="s">
        <v>142</v>
      </c>
      <c r="D5875" t="s">
        <v>7796</v>
      </c>
      <c r="E5875" t="s">
        <v>7855</v>
      </c>
      <c r="F5875" t="s">
        <v>20352</v>
      </c>
      <c r="G5875" t="s">
        <v>20353</v>
      </c>
      <c r="H5875" t="s">
        <v>499</v>
      </c>
      <c r="I5875" t="s">
        <v>8291</v>
      </c>
      <c r="J5875" t="s">
        <v>44</v>
      </c>
      <c r="K5875">
        <v>1748994</v>
      </c>
      <c r="L5875">
        <v>22606764</v>
      </c>
      <c r="M5875">
        <v>0</v>
      </c>
      <c r="N5875">
        <v>-401184</v>
      </c>
      <c r="O5875">
        <v>0</v>
      </c>
      <c r="P5875" s="2">
        <v>1748994</v>
      </c>
      <c r="Q5875">
        <v>0</v>
      </c>
      <c r="R5875">
        <v>0</v>
      </c>
      <c r="S5875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77450</v>
      </c>
      <c r="AD5875">
        <v>0</v>
      </c>
      <c r="AE5875">
        <v>18475</v>
      </c>
      <c r="AF5875">
        <v>0</v>
      </c>
      <c r="AG5875">
        <v>0</v>
      </c>
      <c r="AH5875">
        <v>491690</v>
      </c>
      <c r="AI5875">
        <v>20800</v>
      </c>
      <c r="AJ5875">
        <v>608415</v>
      </c>
      <c r="AK5875" s="2">
        <v>1140579</v>
      </c>
      <c r="AL5875" t="s">
        <v>7856</v>
      </c>
    </row>
    <row r="5876" spans="1:38" x14ac:dyDescent="0.25">
      <c r="A5876" t="s">
        <v>7409</v>
      </c>
      <c r="B5876" s="1">
        <v>43496</v>
      </c>
      <c r="C5876" t="s">
        <v>37</v>
      </c>
      <c r="D5876" t="s">
        <v>7410</v>
      </c>
      <c r="E5876" t="s">
        <v>7427</v>
      </c>
      <c r="F5876" t="s">
        <v>19724</v>
      </c>
      <c r="G5876" t="s">
        <v>6792</v>
      </c>
      <c r="H5876" t="s">
        <v>90</v>
      </c>
      <c r="I5876" t="s">
        <v>8291</v>
      </c>
      <c r="J5876" t="s">
        <v>44</v>
      </c>
      <c r="K5876">
        <v>2566429</v>
      </c>
      <c r="L5876">
        <v>32415984</v>
      </c>
      <c r="M5876">
        <v>0</v>
      </c>
      <c r="N5876">
        <v>-401184</v>
      </c>
      <c r="O5876">
        <v>0</v>
      </c>
      <c r="P5876" s="2">
        <v>1748994</v>
      </c>
      <c r="Q5876">
        <v>0</v>
      </c>
      <c r="R5876">
        <v>817435</v>
      </c>
      <c r="S5876">
        <f>+Table__192.168.17.17_SPDK_KanpusEF_GajiKemandoran[[#This Row],[GajiPokok]]+Table__192.168.17.17_SPDK_KanpusEF_GajiKemandoran[[#This Row],[Rapel]]+Table__192.168.17.17_SPDK_KanpusEF_GajiKemandoran[[#This Row],[Premi]]</f>
        <v>2566429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77450</v>
      </c>
      <c r="AD5876">
        <v>0</v>
      </c>
      <c r="AE5876">
        <v>18475</v>
      </c>
      <c r="AF5876">
        <v>0</v>
      </c>
      <c r="AG5876">
        <v>0</v>
      </c>
      <c r="AH5876">
        <v>737536</v>
      </c>
      <c r="AI5876">
        <v>414500</v>
      </c>
      <c r="AJ5876">
        <v>1247961</v>
      </c>
      <c r="AK5876" s="2">
        <v>1318468</v>
      </c>
      <c r="AL5876" t="s">
        <v>7428</v>
      </c>
    </row>
    <row r="5877" spans="1:38" x14ac:dyDescent="0.25">
      <c r="A5877" t="s">
        <v>3129</v>
      </c>
      <c r="B5877" s="1">
        <v>43496</v>
      </c>
      <c r="C5877" t="s">
        <v>37</v>
      </c>
      <c r="D5877" t="s">
        <v>3130</v>
      </c>
      <c r="E5877" t="s">
        <v>3155</v>
      </c>
      <c r="F5877" t="s">
        <v>13315</v>
      </c>
      <c r="G5877" t="s">
        <v>13316</v>
      </c>
      <c r="H5877" t="s">
        <v>950</v>
      </c>
      <c r="I5877" t="s">
        <v>8291</v>
      </c>
      <c r="J5877" t="s">
        <v>44</v>
      </c>
      <c r="K5877">
        <v>2021959</v>
      </c>
      <c r="L5877">
        <v>25995060</v>
      </c>
      <c r="M5877">
        <v>0</v>
      </c>
      <c r="N5877">
        <v>-401184</v>
      </c>
      <c r="O5877">
        <v>0</v>
      </c>
      <c r="P5877" s="2">
        <v>1748994</v>
      </c>
      <c r="Q5877">
        <v>0</v>
      </c>
      <c r="R5877">
        <v>272965</v>
      </c>
      <c r="S5877">
        <f>+Table__192.168.17.17_SPDK_KanpusEF_GajiKemandoran[[#This Row],[GajiPokok]]+Table__192.168.17.17_SPDK_KanpusEF_GajiKemandoran[[#This Row],[Rapel]]+Table__192.168.17.17_SPDK_KanpusEF_GajiKemandoran[[#This Row],[Premi]]</f>
        <v>2021959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79799</v>
      </c>
      <c r="AD5877">
        <v>0</v>
      </c>
      <c r="AE5877">
        <v>18475</v>
      </c>
      <c r="AF5877">
        <v>0</v>
      </c>
      <c r="AG5877">
        <v>0</v>
      </c>
      <c r="AH5877">
        <v>583417</v>
      </c>
      <c r="AI5877">
        <v>13000</v>
      </c>
      <c r="AJ5877">
        <v>694691</v>
      </c>
      <c r="AK5877" s="2">
        <v>1327268</v>
      </c>
      <c r="AL5877" t="s">
        <v>3156</v>
      </c>
    </row>
    <row r="5878" spans="1:38" x14ac:dyDescent="0.25">
      <c r="A5878" t="s">
        <v>180</v>
      </c>
      <c r="B5878" s="1">
        <v>43496</v>
      </c>
      <c r="C5878" t="s">
        <v>196</v>
      </c>
      <c r="D5878" t="s">
        <v>796</v>
      </c>
      <c r="E5878" t="s">
        <v>931</v>
      </c>
      <c r="F5878" t="s">
        <v>9354</v>
      </c>
      <c r="G5878" t="s">
        <v>2263</v>
      </c>
      <c r="H5878" t="s">
        <v>221</v>
      </c>
      <c r="I5878" t="s">
        <v>8291</v>
      </c>
      <c r="J5878" t="s">
        <v>44</v>
      </c>
      <c r="K5878">
        <v>1883329</v>
      </c>
      <c r="L5878">
        <v>24408384</v>
      </c>
      <c r="M5878">
        <v>0</v>
      </c>
      <c r="N5878">
        <v>-401184</v>
      </c>
      <c r="O5878">
        <v>0</v>
      </c>
      <c r="P5878" s="2">
        <v>1748994</v>
      </c>
      <c r="Q5878">
        <v>0</v>
      </c>
      <c r="R5878">
        <v>134335</v>
      </c>
      <c r="S5878">
        <f>+Table__192.168.17.17_SPDK_KanpusEF_GajiKemandoran[[#This Row],[GajiPokok]]+Table__192.168.17.17_SPDK_KanpusEF_GajiKemandoran[[#This Row],[Rapel]]+Table__192.168.17.17_SPDK_KanpusEF_GajiKemandoran[[#This Row],[Premi]]</f>
        <v>1883329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81401</v>
      </c>
      <c r="AD5878">
        <v>0</v>
      </c>
      <c r="AE5878">
        <v>18475</v>
      </c>
      <c r="AF5878">
        <v>0</v>
      </c>
      <c r="AG5878">
        <v>0</v>
      </c>
      <c r="AH5878">
        <v>0</v>
      </c>
      <c r="AI5878">
        <v>395850</v>
      </c>
      <c r="AJ5878">
        <v>495726</v>
      </c>
      <c r="AK5878" s="2">
        <v>1387603</v>
      </c>
      <c r="AL5878" t="s">
        <v>932</v>
      </c>
    </row>
    <row r="5879" spans="1:38" x14ac:dyDescent="0.25">
      <c r="A5879" t="s">
        <v>5233</v>
      </c>
      <c r="B5879" s="1">
        <v>43496</v>
      </c>
      <c r="C5879" t="s">
        <v>37</v>
      </c>
      <c r="D5879" t="s">
        <v>5234</v>
      </c>
      <c r="E5879" t="s">
        <v>16492</v>
      </c>
      <c r="F5879" t="s">
        <v>16498</v>
      </c>
      <c r="G5879" t="s">
        <v>3009</v>
      </c>
      <c r="H5879" t="s">
        <v>90</v>
      </c>
      <c r="I5879" t="s">
        <v>8291</v>
      </c>
      <c r="J5879" t="s">
        <v>44</v>
      </c>
      <c r="K5879">
        <v>1748994</v>
      </c>
      <c r="L5879">
        <v>22528968</v>
      </c>
      <c r="M5879">
        <v>0</v>
      </c>
      <c r="N5879">
        <v>-401184</v>
      </c>
      <c r="O5879">
        <v>0</v>
      </c>
      <c r="P5879" s="2">
        <v>1748994</v>
      </c>
      <c r="Q5879">
        <v>0</v>
      </c>
      <c r="R5879">
        <v>0</v>
      </c>
      <c r="S5879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75830</v>
      </c>
      <c r="AD5879">
        <v>0</v>
      </c>
      <c r="AE5879">
        <v>18475</v>
      </c>
      <c r="AF5879">
        <v>0</v>
      </c>
      <c r="AG5879">
        <v>0</v>
      </c>
      <c r="AH5879">
        <v>0</v>
      </c>
      <c r="AI5879">
        <v>231250</v>
      </c>
      <c r="AJ5879">
        <v>325555</v>
      </c>
      <c r="AK5879" s="2">
        <v>1423439</v>
      </c>
      <c r="AL5879" t="s">
        <v>16495</v>
      </c>
    </row>
    <row r="5880" spans="1:38" x14ac:dyDescent="0.25">
      <c r="A5880" t="s">
        <v>3129</v>
      </c>
      <c r="B5880" s="1">
        <v>43496</v>
      </c>
      <c r="C5880" t="s">
        <v>36</v>
      </c>
      <c r="D5880" t="s">
        <v>3130</v>
      </c>
      <c r="E5880" t="s">
        <v>13335</v>
      </c>
      <c r="F5880" t="s">
        <v>13358</v>
      </c>
      <c r="G5880" t="s">
        <v>5533</v>
      </c>
      <c r="H5880" t="s">
        <v>499</v>
      </c>
      <c r="I5880" t="s">
        <v>8291</v>
      </c>
      <c r="J5880" t="s">
        <v>44</v>
      </c>
      <c r="K5880">
        <v>1748994</v>
      </c>
      <c r="L5880">
        <v>22719480</v>
      </c>
      <c r="M5880">
        <v>0</v>
      </c>
      <c r="N5880">
        <v>-401184</v>
      </c>
      <c r="O5880">
        <v>0</v>
      </c>
      <c r="P5880" s="2">
        <v>1748994</v>
      </c>
      <c r="Q5880">
        <v>0</v>
      </c>
      <c r="R5880">
        <v>0</v>
      </c>
      <c r="S5880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79799</v>
      </c>
      <c r="AD5880">
        <v>0</v>
      </c>
      <c r="AE5880">
        <v>18475</v>
      </c>
      <c r="AF5880">
        <v>0</v>
      </c>
      <c r="AG5880">
        <v>0</v>
      </c>
      <c r="AH5880">
        <v>0</v>
      </c>
      <c r="AI5880">
        <v>193000</v>
      </c>
      <c r="AJ5880">
        <v>291274</v>
      </c>
      <c r="AK5880" s="2">
        <v>1457720</v>
      </c>
      <c r="AL5880" t="s">
        <v>13338</v>
      </c>
    </row>
    <row r="5881" spans="1:38" x14ac:dyDescent="0.25">
      <c r="A5881" t="s">
        <v>1648</v>
      </c>
      <c r="B5881" s="1">
        <v>43496</v>
      </c>
      <c r="C5881" t="s">
        <v>479</v>
      </c>
      <c r="D5881" t="s">
        <v>1649</v>
      </c>
      <c r="E5881" t="s">
        <v>1743</v>
      </c>
      <c r="F5881" t="s">
        <v>11307</v>
      </c>
      <c r="G5881" t="s">
        <v>11308</v>
      </c>
      <c r="H5881" t="s">
        <v>408</v>
      </c>
      <c r="I5881" t="s">
        <v>8291</v>
      </c>
      <c r="J5881" t="s">
        <v>44</v>
      </c>
      <c r="K5881">
        <v>1748994</v>
      </c>
      <c r="L5881">
        <v>22275180</v>
      </c>
      <c r="M5881">
        <v>0</v>
      </c>
      <c r="N5881">
        <v>-401184</v>
      </c>
      <c r="O5881">
        <v>0</v>
      </c>
      <c r="P5881" s="2">
        <v>1748994</v>
      </c>
      <c r="Q5881">
        <v>0</v>
      </c>
      <c r="R5881">
        <v>0</v>
      </c>
      <c r="S5881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81">
        <v>0</v>
      </c>
      <c r="U5881">
        <v>0</v>
      </c>
      <c r="V5881">
        <v>0</v>
      </c>
      <c r="W5881">
        <v>0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70543</v>
      </c>
      <c r="AD5881">
        <v>0</v>
      </c>
      <c r="AE5881">
        <v>18475</v>
      </c>
      <c r="AF5881">
        <v>0</v>
      </c>
      <c r="AG5881">
        <v>0</v>
      </c>
      <c r="AH5881">
        <v>0</v>
      </c>
      <c r="AI5881">
        <v>177450</v>
      </c>
      <c r="AJ5881">
        <v>266468</v>
      </c>
      <c r="AK5881" s="2">
        <v>1482526</v>
      </c>
      <c r="AL5881" t="s">
        <v>1744</v>
      </c>
    </row>
    <row r="5882" spans="1:38" x14ac:dyDescent="0.25">
      <c r="A5882" t="s">
        <v>7567</v>
      </c>
      <c r="B5882" s="1">
        <v>43496</v>
      </c>
      <c r="C5882" t="s">
        <v>479</v>
      </c>
      <c r="D5882" t="s">
        <v>7568</v>
      </c>
      <c r="E5882" t="s">
        <v>7661</v>
      </c>
      <c r="F5882" t="s">
        <v>20148</v>
      </c>
      <c r="G5882" t="s">
        <v>5284</v>
      </c>
      <c r="H5882" t="s">
        <v>90</v>
      </c>
      <c r="I5882" t="s">
        <v>8291</v>
      </c>
      <c r="J5882" t="s">
        <v>44</v>
      </c>
      <c r="K5882">
        <v>1748994</v>
      </c>
      <c r="L5882">
        <v>22747380</v>
      </c>
      <c r="M5882">
        <v>0</v>
      </c>
      <c r="N5882">
        <v>-401184</v>
      </c>
      <c r="O5882">
        <v>0</v>
      </c>
      <c r="P5882" s="2">
        <v>1748994</v>
      </c>
      <c r="Q5882">
        <v>0</v>
      </c>
      <c r="R5882">
        <v>0</v>
      </c>
      <c r="S5882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82">
        <v>0</v>
      </c>
      <c r="U5882">
        <v>0</v>
      </c>
      <c r="V5882">
        <v>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80380</v>
      </c>
      <c r="AD5882">
        <v>0</v>
      </c>
      <c r="AE5882">
        <v>18475</v>
      </c>
      <c r="AF5882">
        <v>0</v>
      </c>
      <c r="AG5882">
        <v>0</v>
      </c>
      <c r="AH5882">
        <v>0</v>
      </c>
      <c r="AI5882">
        <v>141000</v>
      </c>
      <c r="AJ5882">
        <v>239855</v>
      </c>
      <c r="AK5882" s="2">
        <v>1509139</v>
      </c>
      <c r="AL5882" t="s">
        <v>2307</v>
      </c>
    </row>
    <row r="5883" spans="1:38" x14ac:dyDescent="0.25">
      <c r="A5883" t="s">
        <v>1648</v>
      </c>
      <c r="B5883" s="1">
        <v>43496</v>
      </c>
      <c r="C5883" t="s">
        <v>37</v>
      </c>
      <c r="D5883" t="s">
        <v>1649</v>
      </c>
      <c r="E5883" t="s">
        <v>1674</v>
      </c>
      <c r="F5883" t="s">
        <v>10936</v>
      </c>
      <c r="G5883" t="s">
        <v>10937</v>
      </c>
      <c r="H5883" t="s">
        <v>90</v>
      </c>
      <c r="I5883" t="s">
        <v>8291</v>
      </c>
      <c r="J5883" t="s">
        <v>44</v>
      </c>
      <c r="K5883">
        <v>1748994</v>
      </c>
      <c r="L5883">
        <v>22275180</v>
      </c>
      <c r="M5883">
        <v>0</v>
      </c>
      <c r="N5883">
        <v>-401184</v>
      </c>
      <c r="O5883">
        <v>0</v>
      </c>
      <c r="P5883" s="2">
        <v>1748994</v>
      </c>
      <c r="Q5883">
        <v>0</v>
      </c>
      <c r="R5883">
        <v>0</v>
      </c>
      <c r="S5883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83">
        <v>0</v>
      </c>
      <c r="U5883">
        <v>0</v>
      </c>
      <c r="V5883">
        <v>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70543</v>
      </c>
      <c r="AD5883">
        <v>0</v>
      </c>
      <c r="AE5883">
        <v>18475</v>
      </c>
      <c r="AF5883">
        <v>0</v>
      </c>
      <c r="AG5883">
        <v>0</v>
      </c>
      <c r="AH5883">
        <v>0</v>
      </c>
      <c r="AI5883">
        <v>131000</v>
      </c>
      <c r="AJ5883">
        <v>220018</v>
      </c>
      <c r="AK5883" s="2">
        <v>1528976</v>
      </c>
      <c r="AL5883" t="s">
        <v>1675</v>
      </c>
    </row>
    <row r="5884" spans="1:38" x14ac:dyDescent="0.25">
      <c r="A5884" t="s">
        <v>5233</v>
      </c>
      <c r="B5884" s="1">
        <v>43496</v>
      </c>
      <c r="C5884" t="s">
        <v>164</v>
      </c>
      <c r="D5884" t="s">
        <v>5234</v>
      </c>
      <c r="E5884" t="s">
        <v>5344</v>
      </c>
      <c r="F5884" t="s">
        <v>16745</v>
      </c>
      <c r="G5884" t="s">
        <v>3030</v>
      </c>
      <c r="H5884" t="s">
        <v>3001</v>
      </c>
      <c r="I5884" t="s">
        <v>8291</v>
      </c>
      <c r="J5884" t="s">
        <v>44</v>
      </c>
      <c r="K5884">
        <v>1748994</v>
      </c>
      <c r="L5884">
        <v>22528968</v>
      </c>
      <c r="M5884">
        <v>0</v>
      </c>
      <c r="N5884">
        <v>-401184</v>
      </c>
      <c r="O5884">
        <v>0</v>
      </c>
      <c r="P5884" s="2">
        <v>1748994</v>
      </c>
      <c r="Q5884">
        <v>0</v>
      </c>
      <c r="R5884">
        <v>0</v>
      </c>
      <c r="S5884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84">
        <v>0</v>
      </c>
      <c r="U5884">
        <v>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75830</v>
      </c>
      <c r="AD5884">
        <v>0</v>
      </c>
      <c r="AE5884">
        <v>18475</v>
      </c>
      <c r="AF5884">
        <v>0</v>
      </c>
      <c r="AG5884">
        <v>0</v>
      </c>
      <c r="AH5884">
        <v>0</v>
      </c>
      <c r="AI5884">
        <v>104000</v>
      </c>
      <c r="AJ5884">
        <v>198305</v>
      </c>
      <c r="AK5884" s="2">
        <v>1550689</v>
      </c>
      <c r="AL5884" t="s">
        <v>5345</v>
      </c>
    </row>
    <row r="5885" spans="1:38" x14ac:dyDescent="0.25">
      <c r="A5885" t="s">
        <v>5233</v>
      </c>
      <c r="B5885" s="1">
        <v>43496</v>
      </c>
      <c r="C5885" t="s">
        <v>180</v>
      </c>
      <c r="D5885" t="s">
        <v>5234</v>
      </c>
      <c r="E5885" t="s">
        <v>5363</v>
      </c>
      <c r="F5885" t="s">
        <v>16760</v>
      </c>
      <c r="G5885" t="s">
        <v>1383</v>
      </c>
      <c r="H5885" t="s">
        <v>438</v>
      </c>
      <c r="I5885" t="s">
        <v>8291</v>
      </c>
      <c r="J5885" t="s">
        <v>44</v>
      </c>
      <c r="K5885">
        <v>1748994</v>
      </c>
      <c r="L5885">
        <v>22528968</v>
      </c>
      <c r="M5885">
        <v>0</v>
      </c>
      <c r="N5885">
        <v>-401184</v>
      </c>
      <c r="O5885">
        <v>0</v>
      </c>
      <c r="P5885" s="2">
        <v>1748994</v>
      </c>
      <c r="Q5885">
        <v>0</v>
      </c>
      <c r="R5885">
        <v>0</v>
      </c>
      <c r="S5885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75830</v>
      </c>
      <c r="AD5885">
        <v>0</v>
      </c>
      <c r="AE5885">
        <v>18475</v>
      </c>
      <c r="AF5885">
        <v>0</v>
      </c>
      <c r="AG5885">
        <v>0</v>
      </c>
      <c r="AH5885">
        <v>0</v>
      </c>
      <c r="AI5885">
        <v>93150</v>
      </c>
      <c r="AJ5885">
        <v>187455</v>
      </c>
      <c r="AK5885" s="2">
        <v>1561539</v>
      </c>
      <c r="AL5885" t="s">
        <v>5364</v>
      </c>
    </row>
    <row r="5886" spans="1:38" x14ac:dyDescent="0.25">
      <c r="A5886" t="s">
        <v>5233</v>
      </c>
      <c r="B5886" s="1">
        <v>43496</v>
      </c>
      <c r="C5886" t="s">
        <v>180</v>
      </c>
      <c r="D5886" t="s">
        <v>5234</v>
      </c>
      <c r="E5886" t="s">
        <v>5370</v>
      </c>
      <c r="F5886" t="s">
        <v>16767</v>
      </c>
      <c r="G5886" t="s">
        <v>645</v>
      </c>
      <c r="H5886" t="s">
        <v>438</v>
      </c>
      <c r="I5886" t="s">
        <v>8291</v>
      </c>
      <c r="J5886" t="s">
        <v>44</v>
      </c>
      <c r="K5886">
        <v>1748994</v>
      </c>
      <c r="L5886">
        <v>22528968</v>
      </c>
      <c r="M5886">
        <v>0</v>
      </c>
      <c r="N5886">
        <v>-401184</v>
      </c>
      <c r="O5886">
        <v>0</v>
      </c>
      <c r="P5886" s="2">
        <v>1748994</v>
      </c>
      <c r="Q5886">
        <v>0</v>
      </c>
      <c r="R5886">
        <v>0</v>
      </c>
      <c r="S5886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75830</v>
      </c>
      <c r="AD5886">
        <v>0</v>
      </c>
      <c r="AE5886">
        <v>18475</v>
      </c>
      <c r="AF5886">
        <v>0</v>
      </c>
      <c r="AG5886">
        <v>0</v>
      </c>
      <c r="AH5886">
        <v>0</v>
      </c>
      <c r="AI5886">
        <v>93150</v>
      </c>
      <c r="AJ5886">
        <v>187455</v>
      </c>
      <c r="AK5886" s="2">
        <v>1561539</v>
      </c>
      <c r="AL5886" t="s">
        <v>5371</v>
      </c>
    </row>
    <row r="5887" spans="1:38" x14ac:dyDescent="0.25">
      <c r="A5887" t="s">
        <v>5233</v>
      </c>
      <c r="B5887" s="1">
        <v>43496</v>
      </c>
      <c r="C5887" t="s">
        <v>180</v>
      </c>
      <c r="D5887" t="s">
        <v>5234</v>
      </c>
      <c r="E5887" t="s">
        <v>5358</v>
      </c>
      <c r="F5887" t="s">
        <v>16773</v>
      </c>
      <c r="G5887" t="s">
        <v>473</v>
      </c>
      <c r="H5887" t="s">
        <v>438</v>
      </c>
      <c r="I5887" t="s">
        <v>8291</v>
      </c>
      <c r="J5887" t="s">
        <v>44</v>
      </c>
      <c r="K5887">
        <v>1748994</v>
      </c>
      <c r="L5887">
        <v>22528968</v>
      </c>
      <c r="M5887">
        <v>0</v>
      </c>
      <c r="N5887">
        <v>-401184</v>
      </c>
      <c r="O5887">
        <v>0</v>
      </c>
      <c r="P5887" s="2">
        <v>1748994</v>
      </c>
      <c r="Q5887">
        <v>0</v>
      </c>
      <c r="R5887">
        <v>0</v>
      </c>
      <c r="S5887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87">
        <v>0</v>
      </c>
      <c r="U5887">
        <v>0</v>
      </c>
      <c r="V5887">
        <v>0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75830</v>
      </c>
      <c r="AD5887">
        <v>0</v>
      </c>
      <c r="AE5887">
        <v>18475</v>
      </c>
      <c r="AF5887">
        <v>0</v>
      </c>
      <c r="AG5887">
        <v>0</v>
      </c>
      <c r="AH5887">
        <v>0</v>
      </c>
      <c r="AI5887">
        <v>93150</v>
      </c>
      <c r="AJ5887">
        <v>187455</v>
      </c>
      <c r="AK5887" s="2">
        <v>1561539</v>
      </c>
      <c r="AL5887" t="s">
        <v>5359</v>
      </c>
    </row>
    <row r="5888" spans="1:38" x14ac:dyDescent="0.25">
      <c r="A5888" t="s">
        <v>5233</v>
      </c>
      <c r="B5888" s="1">
        <v>43496</v>
      </c>
      <c r="C5888" t="s">
        <v>142</v>
      </c>
      <c r="D5888" t="s">
        <v>5234</v>
      </c>
      <c r="E5888" t="s">
        <v>5334</v>
      </c>
      <c r="F5888" t="s">
        <v>16637</v>
      </c>
      <c r="G5888" t="s">
        <v>16638</v>
      </c>
      <c r="H5888" t="s">
        <v>438</v>
      </c>
      <c r="I5888" t="s">
        <v>8291</v>
      </c>
      <c r="J5888" t="s">
        <v>44</v>
      </c>
      <c r="K5888">
        <v>1748994</v>
      </c>
      <c r="L5888">
        <v>22528968</v>
      </c>
      <c r="M5888">
        <v>0</v>
      </c>
      <c r="N5888">
        <v>-401184</v>
      </c>
      <c r="O5888">
        <v>0</v>
      </c>
      <c r="P5888" s="2">
        <v>1748994</v>
      </c>
      <c r="Q5888">
        <v>0</v>
      </c>
      <c r="R5888">
        <v>0</v>
      </c>
      <c r="S5888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75830</v>
      </c>
      <c r="AD5888">
        <v>0</v>
      </c>
      <c r="AE5888">
        <v>18475</v>
      </c>
      <c r="AF5888">
        <v>0</v>
      </c>
      <c r="AG5888">
        <v>0</v>
      </c>
      <c r="AH5888">
        <v>0</v>
      </c>
      <c r="AI5888">
        <v>82500</v>
      </c>
      <c r="AJ5888">
        <v>176805</v>
      </c>
      <c r="AK5888" s="2">
        <v>1572189</v>
      </c>
      <c r="AL5888" t="s">
        <v>3931</v>
      </c>
    </row>
    <row r="5889" spans="1:38" x14ac:dyDescent="0.25">
      <c r="A5889" t="s">
        <v>5233</v>
      </c>
      <c r="B5889" s="1">
        <v>43496</v>
      </c>
      <c r="C5889" t="s">
        <v>142</v>
      </c>
      <c r="D5889" t="s">
        <v>5234</v>
      </c>
      <c r="E5889" t="s">
        <v>5334</v>
      </c>
      <c r="F5889" t="s">
        <v>16644</v>
      </c>
      <c r="G5889" t="s">
        <v>16645</v>
      </c>
      <c r="H5889" t="s">
        <v>438</v>
      </c>
      <c r="I5889" t="s">
        <v>8291</v>
      </c>
      <c r="J5889" t="s">
        <v>44</v>
      </c>
      <c r="K5889">
        <v>1748994</v>
      </c>
      <c r="L5889">
        <v>22528968</v>
      </c>
      <c r="M5889">
        <v>0</v>
      </c>
      <c r="N5889">
        <v>-401184</v>
      </c>
      <c r="O5889">
        <v>0</v>
      </c>
      <c r="P5889" s="2">
        <v>1748994</v>
      </c>
      <c r="Q5889">
        <v>0</v>
      </c>
      <c r="R5889">
        <v>0</v>
      </c>
      <c r="S5889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75830</v>
      </c>
      <c r="AD5889">
        <v>0</v>
      </c>
      <c r="AE5889">
        <v>18475</v>
      </c>
      <c r="AF5889">
        <v>0</v>
      </c>
      <c r="AG5889">
        <v>0</v>
      </c>
      <c r="AH5889">
        <v>0</v>
      </c>
      <c r="AI5889">
        <v>82500</v>
      </c>
      <c r="AJ5889">
        <v>176805</v>
      </c>
      <c r="AK5889" s="2">
        <v>1572189</v>
      </c>
      <c r="AL5889" t="s">
        <v>3931</v>
      </c>
    </row>
    <row r="5890" spans="1:38" x14ac:dyDescent="0.25">
      <c r="A5890" t="s">
        <v>5233</v>
      </c>
      <c r="B5890" s="1">
        <v>43496</v>
      </c>
      <c r="C5890" t="s">
        <v>36</v>
      </c>
      <c r="D5890" t="s">
        <v>5234</v>
      </c>
      <c r="E5890" t="s">
        <v>5307</v>
      </c>
      <c r="F5890" t="s">
        <v>16565</v>
      </c>
      <c r="G5890" t="s">
        <v>15040</v>
      </c>
      <c r="H5890" t="s">
        <v>438</v>
      </c>
      <c r="I5890" t="s">
        <v>8291</v>
      </c>
      <c r="J5890" t="s">
        <v>44</v>
      </c>
      <c r="K5890">
        <v>1748994</v>
      </c>
      <c r="L5890">
        <v>22528968</v>
      </c>
      <c r="M5890">
        <v>0</v>
      </c>
      <c r="N5890">
        <v>-401184</v>
      </c>
      <c r="O5890">
        <v>0</v>
      </c>
      <c r="P5890" s="2">
        <v>1748994</v>
      </c>
      <c r="Q5890">
        <v>0</v>
      </c>
      <c r="R5890">
        <v>0</v>
      </c>
      <c r="S5890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75830</v>
      </c>
      <c r="AD5890">
        <v>0</v>
      </c>
      <c r="AE5890">
        <v>18475</v>
      </c>
      <c r="AF5890">
        <v>0</v>
      </c>
      <c r="AG5890">
        <v>0</v>
      </c>
      <c r="AH5890">
        <v>0</v>
      </c>
      <c r="AI5890">
        <v>81000</v>
      </c>
      <c r="AJ5890">
        <v>175305</v>
      </c>
      <c r="AK5890" s="2">
        <v>1573689</v>
      </c>
      <c r="AL5890" t="s">
        <v>5308</v>
      </c>
    </row>
    <row r="5891" spans="1:38" x14ac:dyDescent="0.25">
      <c r="A5891" t="s">
        <v>7795</v>
      </c>
      <c r="B5891" s="1">
        <v>43496</v>
      </c>
      <c r="C5891" t="s">
        <v>180</v>
      </c>
      <c r="D5891" t="s">
        <v>7796</v>
      </c>
      <c r="E5891" t="s">
        <v>7894</v>
      </c>
      <c r="F5891" t="s">
        <v>20480</v>
      </c>
      <c r="G5891" t="s">
        <v>20481</v>
      </c>
      <c r="H5891" t="s">
        <v>3004</v>
      </c>
      <c r="I5891" t="s">
        <v>8291</v>
      </c>
      <c r="J5891" t="s">
        <v>44</v>
      </c>
      <c r="K5891">
        <v>1748994</v>
      </c>
      <c r="L5891">
        <v>22606764</v>
      </c>
      <c r="M5891">
        <v>0</v>
      </c>
      <c r="N5891">
        <v>-401184</v>
      </c>
      <c r="O5891">
        <v>0</v>
      </c>
      <c r="P5891" s="2">
        <v>1748994</v>
      </c>
      <c r="Q5891">
        <v>0</v>
      </c>
      <c r="R5891">
        <v>0</v>
      </c>
      <c r="S5891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77450</v>
      </c>
      <c r="AD5891">
        <v>0</v>
      </c>
      <c r="AE5891">
        <v>18475</v>
      </c>
      <c r="AF5891">
        <v>0</v>
      </c>
      <c r="AG5891">
        <v>0</v>
      </c>
      <c r="AH5891">
        <v>0</v>
      </c>
      <c r="AI5891">
        <v>64500</v>
      </c>
      <c r="AJ5891">
        <v>160425</v>
      </c>
      <c r="AK5891" s="2">
        <v>1588569</v>
      </c>
      <c r="AL5891" t="s">
        <v>6694</v>
      </c>
    </row>
    <row r="5892" spans="1:38" x14ac:dyDescent="0.25">
      <c r="A5892" t="s">
        <v>2685</v>
      </c>
      <c r="B5892" s="1">
        <v>43496</v>
      </c>
      <c r="C5892" t="s">
        <v>196</v>
      </c>
      <c r="D5892" t="s">
        <v>2686</v>
      </c>
      <c r="E5892" t="s">
        <v>2839</v>
      </c>
      <c r="F5892" t="s">
        <v>13095</v>
      </c>
      <c r="G5892" t="s">
        <v>11395</v>
      </c>
      <c r="H5892" t="s">
        <v>1901</v>
      </c>
      <c r="I5892" t="s">
        <v>8291</v>
      </c>
      <c r="J5892" t="s">
        <v>44</v>
      </c>
      <c r="K5892">
        <v>2032694</v>
      </c>
      <c r="L5892">
        <v>26123880</v>
      </c>
      <c r="M5892">
        <v>0</v>
      </c>
      <c r="N5892">
        <v>-401184</v>
      </c>
      <c r="O5892">
        <v>0</v>
      </c>
      <c r="P5892" s="2">
        <v>1748994</v>
      </c>
      <c r="Q5892">
        <v>0</v>
      </c>
      <c r="R5892">
        <v>283700</v>
      </c>
      <c r="S5892">
        <f>+Table__192.168.17.17_SPDK_KanpusEF_GajiKemandoran[[#This Row],[GajiPokok]]+Table__192.168.17.17_SPDK_KanpusEF_GajiKemandoran[[#This Row],[Rapel]]+Table__192.168.17.17_SPDK_KanpusEF_GajiKemandoran[[#This Row],[Premi]]</f>
        <v>2032694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79799</v>
      </c>
      <c r="AD5892">
        <v>0</v>
      </c>
      <c r="AE5892">
        <v>18475</v>
      </c>
      <c r="AF5892">
        <v>0</v>
      </c>
      <c r="AG5892">
        <v>0</v>
      </c>
      <c r="AH5892">
        <v>0</v>
      </c>
      <c r="AI5892">
        <v>342250</v>
      </c>
      <c r="AJ5892">
        <v>440524</v>
      </c>
      <c r="AK5892" s="2">
        <v>1592170</v>
      </c>
      <c r="AL5892" t="s">
        <v>2840</v>
      </c>
    </row>
    <row r="5893" spans="1:38" x14ac:dyDescent="0.25">
      <c r="A5893" t="s">
        <v>5233</v>
      </c>
      <c r="B5893" s="1">
        <v>43496</v>
      </c>
      <c r="C5893" t="s">
        <v>196</v>
      </c>
      <c r="D5893" t="s">
        <v>5234</v>
      </c>
      <c r="E5893" t="s">
        <v>5380</v>
      </c>
      <c r="F5893" t="s">
        <v>16829</v>
      </c>
      <c r="G5893" t="s">
        <v>16830</v>
      </c>
      <c r="H5893" t="s">
        <v>959</v>
      </c>
      <c r="I5893" t="s">
        <v>8291</v>
      </c>
      <c r="J5893" t="s">
        <v>44</v>
      </c>
      <c r="K5893">
        <v>1779994</v>
      </c>
      <c r="L5893">
        <v>22900968</v>
      </c>
      <c r="M5893">
        <v>0</v>
      </c>
      <c r="N5893">
        <v>-401184</v>
      </c>
      <c r="O5893">
        <v>0</v>
      </c>
      <c r="P5893" s="2">
        <v>1748994</v>
      </c>
      <c r="Q5893">
        <v>0</v>
      </c>
      <c r="R5893">
        <v>31000</v>
      </c>
      <c r="S5893">
        <f>+Table__192.168.17.17_SPDK_KanpusEF_GajiKemandoran[[#This Row],[GajiPokok]]+Table__192.168.17.17_SPDK_KanpusEF_GajiKemandoran[[#This Row],[Rapel]]+Table__192.168.17.17_SPDK_KanpusEF_GajiKemandoran[[#This Row],[Premi]]</f>
        <v>1779994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0</v>
      </c>
      <c r="AB5893">
        <v>0</v>
      </c>
      <c r="AC5893">
        <v>75830</v>
      </c>
      <c r="AD5893">
        <v>0</v>
      </c>
      <c r="AE5893">
        <v>18475</v>
      </c>
      <c r="AF5893">
        <v>0</v>
      </c>
      <c r="AG5893">
        <v>0</v>
      </c>
      <c r="AH5893">
        <v>0</v>
      </c>
      <c r="AI5893">
        <v>88550</v>
      </c>
      <c r="AJ5893">
        <v>182855</v>
      </c>
      <c r="AK5893" s="2">
        <v>1597139</v>
      </c>
      <c r="AL5893" t="s">
        <v>5381</v>
      </c>
    </row>
    <row r="5894" spans="1:38" x14ac:dyDescent="0.25">
      <c r="A5894" t="s">
        <v>36</v>
      </c>
      <c r="B5894" s="1">
        <v>43496</v>
      </c>
      <c r="C5894" t="s">
        <v>255</v>
      </c>
      <c r="D5894" t="s">
        <v>38</v>
      </c>
      <c r="E5894" t="s">
        <v>291</v>
      </c>
      <c r="F5894" t="s">
        <v>8289</v>
      </c>
      <c r="G5894" t="s">
        <v>8290</v>
      </c>
      <c r="H5894" t="s">
        <v>295</v>
      </c>
      <c r="I5894" t="s">
        <v>8291</v>
      </c>
      <c r="J5894" t="s">
        <v>44</v>
      </c>
      <c r="K5894">
        <v>1748994</v>
      </c>
      <c r="L5894">
        <v>22796364</v>
      </c>
      <c r="M5894">
        <v>0</v>
      </c>
      <c r="N5894">
        <v>-401184</v>
      </c>
      <c r="O5894">
        <v>0</v>
      </c>
      <c r="P5894" s="2">
        <v>1748994</v>
      </c>
      <c r="Q5894">
        <v>0</v>
      </c>
      <c r="R5894">
        <v>106153</v>
      </c>
      <c r="S5894">
        <f>+Table__192.168.17.17_SPDK_KanpusEF_GajiKemandoran[[#This Row],[GajiPokok]]+Table__192.168.17.17_SPDK_KanpusEF_GajiKemandoran[[#This Row],[Rapel]]+Table__192.168.17.17_SPDK_KanpusEF_GajiKemandoran[[#This Row],[Premi]]</f>
        <v>1855147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81401</v>
      </c>
      <c r="AD5894">
        <v>0</v>
      </c>
      <c r="AE5894">
        <v>18475</v>
      </c>
      <c r="AF5894">
        <v>0</v>
      </c>
      <c r="AG5894">
        <v>0</v>
      </c>
      <c r="AH5894">
        <v>0</v>
      </c>
      <c r="AI5894">
        <v>155400</v>
      </c>
      <c r="AJ5894">
        <v>255276</v>
      </c>
      <c r="AK5894" s="2">
        <v>1599871</v>
      </c>
      <c r="AL5894" t="s">
        <v>292</v>
      </c>
    </row>
    <row r="5895" spans="1:38" x14ac:dyDescent="0.25">
      <c r="A5895" t="s">
        <v>5233</v>
      </c>
      <c r="B5895" s="1">
        <v>43496</v>
      </c>
      <c r="C5895" t="s">
        <v>180</v>
      </c>
      <c r="D5895" t="s">
        <v>5234</v>
      </c>
      <c r="E5895" t="s">
        <v>5363</v>
      </c>
      <c r="F5895" t="s">
        <v>16761</v>
      </c>
      <c r="G5895" t="s">
        <v>16762</v>
      </c>
      <c r="H5895" t="s">
        <v>438</v>
      </c>
      <c r="I5895" t="s">
        <v>8291</v>
      </c>
      <c r="J5895" t="s">
        <v>44</v>
      </c>
      <c r="K5895">
        <v>1748994</v>
      </c>
      <c r="L5895">
        <v>22528968</v>
      </c>
      <c r="M5895">
        <v>0</v>
      </c>
      <c r="N5895">
        <v>-401184</v>
      </c>
      <c r="O5895">
        <v>0</v>
      </c>
      <c r="P5895" s="2">
        <v>1748994</v>
      </c>
      <c r="Q5895">
        <v>0</v>
      </c>
      <c r="R5895">
        <v>0</v>
      </c>
      <c r="S5895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75830</v>
      </c>
      <c r="AD5895">
        <v>0</v>
      </c>
      <c r="AE5895">
        <v>18475</v>
      </c>
      <c r="AF5895">
        <v>0</v>
      </c>
      <c r="AG5895">
        <v>0</v>
      </c>
      <c r="AH5895">
        <v>0</v>
      </c>
      <c r="AI5895">
        <v>47150</v>
      </c>
      <c r="AJ5895">
        <v>141455</v>
      </c>
      <c r="AK5895" s="2">
        <v>1607539</v>
      </c>
      <c r="AL5895" t="s">
        <v>5364</v>
      </c>
    </row>
    <row r="5896" spans="1:38" x14ac:dyDescent="0.25">
      <c r="A5896" t="s">
        <v>5233</v>
      </c>
      <c r="B5896" s="1">
        <v>43496</v>
      </c>
      <c r="C5896" t="s">
        <v>180</v>
      </c>
      <c r="D5896" t="s">
        <v>5234</v>
      </c>
      <c r="E5896" t="s">
        <v>5363</v>
      </c>
      <c r="F5896" t="s">
        <v>16780</v>
      </c>
      <c r="G5896" t="s">
        <v>15936</v>
      </c>
      <c r="H5896" t="s">
        <v>438</v>
      </c>
      <c r="I5896" t="s">
        <v>8291</v>
      </c>
      <c r="J5896" t="s">
        <v>44</v>
      </c>
      <c r="K5896">
        <v>1748994</v>
      </c>
      <c r="L5896">
        <v>22528968</v>
      </c>
      <c r="M5896">
        <v>0</v>
      </c>
      <c r="N5896">
        <v>-401184</v>
      </c>
      <c r="O5896">
        <v>0</v>
      </c>
      <c r="P5896" s="2">
        <v>1748994</v>
      </c>
      <c r="Q5896">
        <v>0</v>
      </c>
      <c r="R5896">
        <v>0</v>
      </c>
      <c r="S5896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96">
        <v>0</v>
      </c>
      <c r="U5896">
        <v>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75830</v>
      </c>
      <c r="AD5896">
        <v>0</v>
      </c>
      <c r="AE5896">
        <v>18475</v>
      </c>
      <c r="AF5896">
        <v>0</v>
      </c>
      <c r="AG5896">
        <v>0</v>
      </c>
      <c r="AH5896">
        <v>0</v>
      </c>
      <c r="AI5896">
        <v>47150</v>
      </c>
      <c r="AJ5896">
        <v>141455</v>
      </c>
      <c r="AK5896" s="2">
        <v>1607539</v>
      </c>
      <c r="AL5896" t="s">
        <v>5364</v>
      </c>
    </row>
    <row r="5897" spans="1:38" x14ac:dyDescent="0.25">
      <c r="A5897" t="s">
        <v>5233</v>
      </c>
      <c r="B5897" s="1">
        <v>43496</v>
      </c>
      <c r="C5897" t="s">
        <v>180</v>
      </c>
      <c r="D5897" t="s">
        <v>5234</v>
      </c>
      <c r="E5897" t="s">
        <v>5363</v>
      </c>
      <c r="F5897" t="s">
        <v>16781</v>
      </c>
      <c r="G5897" t="s">
        <v>16782</v>
      </c>
      <c r="H5897" t="s">
        <v>438</v>
      </c>
      <c r="I5897" t="s">
        <v>8291</v>
      </c>
      <c r="J5897" t="s">
        <v>44</v>
      </c>
      <c r="K5897">
        <v>1748994</v>
      </c>
      <c r="L5897">
        <v>22528968</v>
      </c>
      <c r="M5897">
        <v>0</v>
      </c>
      <c r="N5897">
        <v>-401184</v>
      </c>
      <c r="O5897">
        <v>0</v>
      </c>
      <c r="P5897" s="2">
        <v>1748994</v>
      </c>
      <c r="Q5897">
        <v>0</v>
      </c>
      <c r="R5897">
        <v>0</v>
      </c>
      <c r="S5897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75830</v>
      </c>
      <c r="AD5897">
        <v>0</v>
      </c>
      <c r="AE5897">
        <v>18475</v>
      </c>
      <c r="AF5897">
        <v>0</v>
      </c>
      <c r="AG5897">
        <v>0</v>
      </c>
      <c r="AH5897">
        <v>0</v>
      </c>
      <c r="AI5897">
        <v>47150</v>
      </c>
      <c r="AJ5897">
        <v>141455</v>
      </c>
      <c r="AK5897" s="2">
        <v>1607539</v>
      </c>
      <c r="AL5897" t="s">
        <v>5364</v>
      </c>
    </row>
    <row r="5898" spans="1:38" x14ac:dyDescent="0.25">
      <c r="A5898" t="s">
        <v>1648</v>
      </c>
      <c r="B5898" s="1">
        <v>43496</v>
      </c>
      <c r="C5898" t="s">
        <v>180</v>
      </c>
      <c r="D5898" t="s">
        <v>1649</v>
      </c>
      <c r="E5898" t="s">
        <v>1730</v>
      </c>
      <c r="F5898" t="s">
        <v>11219</v>
      </c>
      <c r="G5898" t="s">
        <v>11220</v>
      </c>
      <c r="H5898" t="s">
        <v>499</v>
      </c>
      <c r="I5898" t="s">
        <v>8291</v>
      </c>
      <c r="J5898" t="s">
        <v>44</v>
      </c>
      <c r="K5898">
        <v>1748994</v>
      </c>
      <c r="L5898">
        <v>22275180</v>
      </c>
      <c r="M5898">
        <v>0</v>
      </c>
      <c r="N5898">
        <v>-401184</v>
      </c>
      <c r="O5898">
        <v>0</v>
      </c>
      <c r="P5898" s="2">
        <v>1748994</v>
      </c>
      <c r="Q5898">
        <v>0</v>
      </c>
      <c r="R5898">
        <v>0</v>
      </c>
      <c r="S5898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70543</v>
      </c>
      <c r="AD5898">
        <v>0</v>
      </c>
      <c r="AE5898">
        <v>18475</v>
      </c>
      <c r="AF5898">
        <v>0</v>
      </c>
      <c r="AG5898">
        <v>0</v>
      </c>
      <c r="AH5898">
        <v>0</v>
      </c>
      <c r="AI5898">
        <v>49450</v>
      </c>
      <c r="AJ5898">
        <v>138468</v>
      </c>
      <c r="AK5898" s="2">
        <v>1610526</v>
      </c>
      <c r="AL5898" t="s">
        <v>1401</v>
      </c>
    </row>
    <row r="5899" spans="1:38" x14ac:dyDescent="0.25">
      <c r="A5899" t="s">
        <v>1648</v>
      </c>
      <c r="B5899" s="1">
        <v>43496</v>
      </c>
      <c r="C5899" t="s">
        <v>196</v>
      </c>
      <c r="D5899" t="s">
        <v>1649</v>
      </c>
      <c r="E5899" t="s">
        <v>1757</v>
      </c>
      <c r="F5899" t="s">
        <v>11363</v>
      </c>
      <c r="G5899" t="s">
        <v>11364</v>
      </c>
      <c r="H5899" t="s">
        <v>959</v>
      </c>
      <c r="I5899" t="s">
        <v>8291</v>
      </c>
      <c r="J5899" t="s">
        <v>44</v>
      </c>
      <c r="K5899">
        <v>1748994</v>
      </c>
      <c r="L5899">
        <v>22275180</v>
      </c>
      <c r="M5899">
        <v>0</v>
      </c>
      <c r="N5899">
        <v>-401184</v>
      </c>
      <c r="O5899">
        <v>0</v>
      </c>
      <c r="P5899" s="2">
        <v>1748994</v>
      </c>
      <c r="Q5899">
        <v>0</v>
      </c>
      <c r="R5899">
        <v>0</v>
      </c>
      <c r="S5899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70543</v>
      </c>
      <c r="AD5899">
        <v>0</v>
      </c>
      <c r="AE5899">
        <v>18475</v>
      </c>
      <c r="AF5899">
        <v>0</v>
      </c>
      <c r="AG5899">
        <v>0</v>
      </c>
      <c r="AH5899">
        <v>0</v>
      </c>
      <c r="AI5899">
        <v>36000</v>
      </c>
      <c r="AJ5899">
        <v>125018</v>
      </c>
      <c r="AK5899" s="2">
        <v>1623976</v>
      </c>
      <c r="AL5899" t="s">
        <v>1758</v>
      </c>
    </row>
    <row r="5900" spans="1:38" x14ac:dyDescent="0.25">
      <c r="A5900" t="s">
        <v>5233</v>
      </c>
      <c r="B5900" s="1">
        <v>43496</v>
      </c>
      <c r="C5900" t="s">
        <v>164</v>
      </c>
      <c r="D5900" t="s">
        <v>5234</v>
      </c>
      <c r="E5900" t="s">
        <v>5340</v>
      </c>
      <c r="F5900" t="s">
        <v>16743</v>
      </c>
      <c r="G5900" t="s">
        <v>16744</v>
      </c>
      <c r="H5900" t="s">
        <v>438</v>
      </c>
      <c r="I5900" t="s">
        <v>8291</v>
      </c>
      <c r="J5900" t="s">
        <v>44</v>
      </c>
      <c r="K5900">
        <v>1748994</v>
      </c>
      <c r="L5900">
        <v>22528968</v>
      </c>
      <c r="M5900">
        <v>0</v>
      </c>
      <c r="N5900">
        <v>-401184</v>
      </c>
      <c r="O5900">
        <v>0</v>
      </c>
      <c r="P5900" s="2">
        <v>1748994</v>
      </c>
      <c r="Q5900">
        <v>0</v>
      </c>
      <c r="R5900">
        <v>0</v>
      </c>
      <c r="S5900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75830</v>
      </c>
      <c r="AD5900">
        <v>0</v>
      </c>
      <c r="AE5900">
        <v>18475</v>
      </c>
      <c r="AF5900">
        <v>0</v>
      </c>
      <c r="AG5900">
        <v>0</v>
      </c>
      <c r="AH5900">
        <v>0</v>
      </c>
      <c r="AI5900">
        <v>29000</v>
      </c>
      <c r="AJ5900">
        <v>123305</v>
      </c>
      <c r="AK5900" s="2">
        <v>1625689</v>
      </c>
      <c r="AL5900" t="s">
        <v>5341</v>
      </c>
    </row>
    <row r="5901" spans="1:38" x14ac:dyDescent="0.25">
      <c r="A5901" t="s">
        <v>6098</v>
      </c>
      <c r="B5901" s="1">
        <v>43496</v>
      </c>
      <c r="C5901" t="s">
        <v>196</v>
      </c>
      <c r="D5901" t="s">
        <v>6099</v>
      </c>
      <c r="E5901" t="s">
        <v>18404</v>
      </c>
      <c r="F5901" t="s">
        <v>18430</v>
      </c>
      <c r="G5901" t="s">
        <v>5880</v>
      </c>
      <c r="H5901" t="s">
        <v>586</v>
      </c>
      <c r="I5901" t="s">
        <v>8291</v>
      </c>
      <c r="J5901" t="s">
        <v>44</v>
      </c>
      <c r="K5901">
        <v>1748994</v>
      </c>
      <c r="L5901">
        <v>22719480</v>
      </c>
      <c r="M5901">
        <v>0</v>
      </c>
      <c r="N5901">
        <v>-401184</v>
      </c>
      <c r="O5901">
        <v>0</v>
      </c>
      <c r="P5901" s="2">
        <v>1748994</v>
      </c>
      <c r="Q5901">
        <v>0</v>
      </c>
      <c r="R5901">
        <v>0</v>
      </c>
      <c r="S5901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79799</v>
      </c>
      <c r="AD5901">
        <v>0</v>
      </c>
      <c r="AE5901">
        <v>18475</v>
      </c>
      <c r="AF5901">
        <v>0</v>
      </c>
      <c r="AG5901">
        <v>0</v>
      </c>
      <c r="AH5901">
        <v>0</v>
      </c>
      <c r="AI5901">
        <v>22300</v>
      </c>
      <c r="AJ5901">
        <v>120574</v>
      </c>
      <c r="AK5901" s="2">
        <v>1628420</v>
      </c>
      <c r="AL5901" t="s">
        <v>18405</v>
      </c>
    </row>
    <row r="5902" spans="1:38" x14ac:dyDescent="0.25">
      <c r="A5902" t="s">
        <v>1648</v>
      </c>
      <c r="B5902" s="1">
        <v>43496</v>
      </c>
      <c r="C5902" t="s">
        <v>180</v>
      </c>
      <c r="D5902" t="s">
        <v>1649</v>
      </c>
      <c r="E5902" t="s">
        <v>1730</v>
      </c>
      <c r="F5902" t="s">
        <v>11216</v>
      </c>
      <c r="G5902" t="s">
        <v>11217</v>
      </c>
      <c r="H5902" t="s">
        <v>886</v>
      </c>
      <c r="I5902" t="s">
        <v>8291</v>
      </c>
      <c r="J5902" t="s">
        <v>44</v>
      </c>
      <c r="K5902">
        <v>1748994</v>
      </c>
      <c r="L5902">
        <v>22275180</v>
      </c>
      <c r="M5902">
        <v>0</v>
      </c>
      <c r="N5902">
        <v>-401184</v>
      </c>
      <c r="O5902">
        <v>0</v>
      </c>
      <c r="P5902" s="2">
        <v>1748994</v>
      </c>
      <c r="Q5902">
        <v>0</v>
      </c>
      <c r="R5902">
        <v>0</v>
      </c>
      <c r="S5902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70543</v>
      </c>
      <c r="AD5902">
        <v>0</v>
      </c>
      <c r="AE5902">
        <v>18475</v>
      </c>
      <c r="AF5902">
        <v>0</v>
      </c>
      <c r="AG5902">
        <v>0</v>
      </c>
      <c r="AH5902">
        <v>0</v>
      </c>
      <c r="AI5902">
        <v>30950</v>
      </c>
      <c r="AJ5902">
        <v>119968</v>
      </c>
      <c r="AK5902" s="2">
        <v>1629026</v>
      </c>
      <c r="AL5902" t="s">
        <v>1401</v>
      </c>
    </row>
    <row r="5903" spans="1:38" x14ac:dyDescent="0.25">
      <c r="A5903" t="s">
        <v>2685</v>
      </c>
      <c r="B5903" s="1">
        <v>43496</v>
      </c>
      <c r="C5903" t="s">
        <v>37</v>
      </c>
      <c r="D5903" t="s">
        <v>2686</v>
      </c>
      <c r="E5903" t="s">
        <v>12515</v>
      </c>
      <c r="F5903" t="s">
        <v>12561</v>
      </c>
      <c r="G5903" t="s">
        <v>12562</v>
      </c>
      <c r="H5903" t="s">
        <v>90</v>
      </c>
      <c r="I5903" t="s">
        <v>8291</v>
      </c>
      <c r="J5903" t="s">
        <v>44</v>
      </c>
      <c r="K5903">
        <v>1748994</v>
      </c>
      <c r="L5903">
        <v>22719480</v>
      </c>
      <c r="M5903">
        <v>0</v>
      </c>
      <c r="N5903">
        <v>-401184</v>
      </c>
      <c r="O5903">
        <v>0</v>
      </c>
      <c r="P5903" s="2">
        <v>1748994</v>
      </c>
      <c r="Q5903">
        <v>0</v>
      </c>
      <c r="R5903">
        <v>0</v>
      </c>
      <c r="S5903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03">
        <v>0</v>
      </c>
      <c r="U5903">
        <v>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79799</v>
      </c>
      <c r="AD5903">
        <v>0</v>
      </c>
      <c r="AE5903">
        <v>18475</v>
      </c>
      <c r="AF5903">
        <v>0</v>
      </c>
      <c r="AG5903">
        <v>0</v>
      </c>
      <c r="AH5903">
        <v>0</v>
      </c>
      <c r="AI5903">
        <v>21250</v>
      </c>
      <c r="AJ5903">
        <v>119524</v>
      </c>
      <c r="AK5903" s="2">
        <v>1629470</v>
      </c>
      <c r="AL5903" t="s">
        <v>12518</v>
      </c>
    </row>
    <row r="5904" spans="1:38" x14ac:dyDescent="0.25">
      <c r="A5904" t="s">
        <v>2889</v>
      </c>
      <c r="B5904" s="1">
        <v>43496</v>
      </c>
      <c r="C5904" t="s">
        <v>180</v>
      </c>
      <c r="D5904" t="s">
        <v>2890</v>
      </c>
      <c r="E5904" t="s">
        <v>2972</v>
      </c>
      <c r="F5904" t="s">
        <v>13253</v>
      </c>
      <c r="G5904" t="s">
        <v>13254</v>
      </c>
      <c r="H5904" t="s">
        <v>408</v>
      </c>
      <c r="I5904" t="s">
        <v>8291</v>
      </c>
      <c r="J5904" t="s">
        <v>44</v>
      </c>
      <c r="K5904">
        <v>1748994</v>
      </c>
      <c r="L5904">
        <v>22719480</v>
      </c>
      <c r="M5904">
        <v>0</v>
      </c>
      <c r="N5904">
        <v>-401184</v>
      </c>
      <c r="O5904">
        <v>0</v>
      </c>
      <c r="P5904" s="2">
        <v>1748994</v>
      </c>
      <c r="Q5904">
        <v>0</v>
      </c>
      <c r="R5904">
        <v>0</v>
      </c>
      <c r="S5904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79799</v>
      </c>
      <c r="AD5904">
        <v>0</v>
      </c>
      <c r="AE5904">
        <v>18475</v>
      </c>
      <c r="AF5904">
        <v>0</v>
      </c>
      <c r="AG5904">
        <v>0</v>
      </c>
      <c r="AH5904">
        <v>0</v>
      </c>
      <c r="AI5904">
        <v>15000</v>
      </c>
      <c r="AJ5904">
        <v>113274</v>
      </c>
      <c r="AK5904" s="2">
        <v>1635720</v>
      </c>
      <c r="AL5904" t="s">
        <v>2973</v>
      </c>
    </row>
    <row r="5905" spans="1:38" x14ac:dyDescent="0.25">
      <c r="A5905" t="s">
        <v>2889</v>
      </c>
      <c r="B5905" s="1">
        <v>43496</v>
      </c>
      <c r="C5905" t="s">
        <v>492</v>
      </c>
      <c r="D5905" t="s">
        <v>2890</v>
      </c>
      <c r="E5905" t="s">
        <v>2989</v>
      </c>
      <c r="F5905" t="s">
        <v>13258</v>
      </c>
      <c r="G5905" t="s">
        <v>13259</v>
      </c>
      <c r="H5905" t="s">
        <v>499</v>
      </c>
      <c r="I5905" t="s">
        <v>8291</v>
      </c>
      <c r="J5905" t="s">
        <v>44</v>
      </c>
      <c r="K5905">
        <v>1748994</v>
      </c>
      <c r="L5905">
        <v>22719480</v>
      </c>
      <c r="M5905">
        <v>0</v>
      </c>
      <c r="N5905">
        <v>-401184</v>
      </c>
      <c r="O5905">
        <v>0</v>
      </c>
      <c r="P5905" s="2">
        <v>1748994</v>
      </c>
      <c r="Q5905">
        <v>0</v>
      </c>
      <c r="R5905">
        <v>0</v>
      </c>
      <c r="S5905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79799</v>
      </c>
      <c r="AD5905">
        <v>0</v>
      </c>
      <c r="AE5905">
        <v>18475</v>
      </c>
      <c r="AF5905">
        <v>0</v>
      </c>
      <c r="AG5905">
        <v>0</v>
      </c>
      <c r="AH5905">
        <v>0</v>
      </c>
      <c r="AI5905">
        <v>15000</v>
      </c>
      <c r="AJ5905">
        <v>113274</v>
      </c>
      <c r="AK5905" s="2">
        <v>1635720</v>
      </c>
      <c r="AL5905" t="s">
        <v>985</v>
      </c>
    </row>
    <row r="5906" spans="1:38" x14ac:dyDescent="0.25">
      <c r="A5906" t="s">
        <v>2889</v>
      </c>
      <c r="B5906" s="1">
        <v>43496</v>
      </c>
      <c r="C5906" t="s">
        <v>760</v>
      </c>
      <c r="D5906" t="s">
        <v>2890</v>
      </c>
      <c r="E5906" t="s">
        <v>3025</v>
      </c>
      <c r="F5906" t="s">
        <v>13291</v>
      </c>
      <c r="G5906" t="s">
        <v>1248</v>
      </c>
      <c r="H5906" t="s">
        <v>533</v>
      </c>
      <c r="I5906" t="s">
        <v>8291</v>
      </c>
      <c r="J5906" t="s">
        <v>44</v>
      </c>
      <c r="K5906">
        <v>1748994</v>
      </c>
      <c r="L5906">
        <v>22719480</v>
      </c>
      <c r="M5906">
        <v>0</v>
      </c>
      <c r="N5906">
        <v>-401184</v>
      </c>
      <c r="O5906">
        <v>0</v>
      </c>
      <c r="P5906" s="2">
        <v>1748994</v>
      </c>
      <c r="Q5906">
        <v>0</v>
      </c>
      <c r="R5906">
        <v>0</v>
      </c>
      <c r="S5906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79799</v>
      </c>
      <c r="AD5906">
        <v>0</v>
      </c>
      <c r="AE5906">
        <v>18475</v>
      </c>
      <c r="AF5906">
        <v>0</v>
      </c>
      <c r="AG5906">
        <v>0</v>
      </c>
      <c r="AH5906">
        <v>0</v>
      </c>
      <c r="AI5906">
        <v>15000</v>
      </c>
      <c r="AJ5906">
        <v>113274</v>
      </c>
      <c r="AK5906" s="2">
        <v>1635720</v>
      </c>
      <c r="AL5906" t="s">
        <v>3026</v>
      </c>
    </row>
    <row r="5907" spans="1:38" x14ac:dyDescent="0.25">
      <c r="A5907" t="s">
        <v>4460</v>
      </c>
      <c r="B5907" s="1">
        <v>43496</v>
      </c>
      <c r="C5907" t="s">
        <v>760</v>
      </c>
      <c r="D5907" t="s">
        <v>4461</v>
      </c>
      <c r="E5907" t="s">
        <v>4726</v>
      </c>
      <c r="F5907" t="s">
        <v>15750</v>
      </c>
      <c r="G5907" t="s">
        <v>15751</v>
      </c>
      <c r="H5907" t="s">
        <v>962</v>
      </c>
      <c r="I5907" t="s">
        <v>8291</v>
      </c>
      <c r="J5907" t="s">
        <v>44</v>
      </c>
      <c r="K5907">
        <v>1748994</v>
      </c>
      <c r="L5907">
        <v>22799088</v>
      </c>
      <c r="M5907">
        <v>0</v>
      </c>
      <c r="N5907">
        <v>-401184</v>
      </c>
      <c r="O5907">
        <v>0</v>
      </c>
      <c r="P5907" s="2">
        <v>1748994</v>
      </c>
      <c r="Q5907">
        <v>0</v>
      </c>
      <c r="R5907">
        <v>0</v>
      </c>
      <c r="S5907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81457</v>
      </c>
      <c r="AD5907">
        <v>0</v>
      </c>
      <c r="AE5907">
        <v>18475</v>
      </c>
      <c r="AF5907">
        <v>0</v>
      </c>
      <c r="AG5907">
        <v>0</v>
      </c>
      <c r="AH5907">
        <v>0</v>
      </c>
      <c r="AI5907">
        <v>13000</v>
      </c>
      <c r="AJ5907">
        <v>112932</v>
      </c>
      <c r="AK5907" s="2">
        <v>1636062</v>
      </c>
      <c r="AL5907" t="s">
        <v>4727</v>
      </c>
    </row>
    <row r="5908" spans="1:38" x14ac:dyDescent="0.25">
      <c r="A5908" t="s">
        <v>4460</v>
      </c>
      <c r="B5908" s="1">
        <v>43496</v>
      </c>
      <c r="C5908" t="s">
        <v>2685</v>
      </c>
      <c r="D5908" t="s">
        <v>4461</v>
      </c>
      <c r="E5908" t="s">
        <v>4749</v>
      </c>
      <c r="F5908" t="s">
        <v>15761</v>
      </c>
      <c r="G5908" t="s">
        <v>15762</v>
      </c>
      <c r="H5908" t="s">
        <v>90</v>
      </c>
      <c r="I5908" t="s">
        <v>8291</v>
      </c>
      <c r="J5908" t="s">
        <v>44</v>
      </c>
      <c r="K5908">
        <v>1748994</v>
      </c>
      <c r="L5908">
        <v>22799088</v>
      </c>
      <c r="M5908">
        <v>0</v>
      </c>
      <c r="N5908">
        <v>-401184</v>
      </c>
      <c r="O5908">
        <v>0</v>
      </c>
      <c r="P5908" s="2">
        <v>1748994</v>
      </c>
      <c r="Q5908">
        <v>0</v>
      </c>
      <c r="R5908">
        <v>0</v>
      </c>
      <c r="S5908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81457</v>
      </c>
      <c r="AD5908">
        <v>0</v>
      </c>
      <c r="AE5908">
        <v>18475</v>
      </c>
      <c r="AF5908">
        <v>0</v>
      </c>
      <c r="AG5908">
        <v>0</v>
      </c>
      <c r="AH5908">
        <v>0</v>
      </c>
      <c r="AI5908">
        <v>12000</v>
      </c>
      <c r="AJ5908">
        <v>111932</v>
      </c>
      <c r="AK5908" s="2">
        <v>1637062</v>
      </c>
      <c r="AL5908" t="s">
        <v>4750</v>
      </c>
    </row>
    <row r="5909" spans="1:38" x14ac:dyDescent="0.25">
      <c r="A5909" t="s">
        <v>4460</v>
      </c>
      <c r="B5909" s="1">
        <v>43496</v>
      </c>
      <c r="C5909" t="s">
        <v>180</v>
      </c>
      <c r="D5909" t="s">
        <v>4461</v>
      </c>
      <c r="E5909" t="s">
        <v>4597</v>
      </c>
      <c r="F5909" t="s">
        <v>15497</v>
      </c>
      <c r="G5909" t="s">
        <v>15498</v>
      </c>
      <c r="H5909" t="s">
        <v>499</v>
      </c>
      <c r="I5909" t="s">
        <v>8291</v>
      </c>
      <c r="J5909" t="s">
        <v>44</v>
      </c>
      <c r="K5909">
        <v>1748994</v>
      </c>
      <c r="L5909">
        <v>22799088</v>
      </c>
      <c r="M5909">
        <v>0</v>
      </c>
      <c r="N5909">
        <v>-401184</v>
      </c>
      <c r="O5909">
        <v>0</v>
      </c>
      <c r="P5909" s="2">
        <v>1748994</v>
      </c>
      <c r="Q5909">
        <v>0</v>
      </c>
      <c r="R5909">
        <v>0</v>
      </c>
      <c r="S5909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81457</v>
      </c>
      <c r="AD5909">
        <v>0</v>
      </c>
      <c r="AE5909">
        <v>18475</v>
      </c>
      <c r="AF5909">
        <v>0</v>
      </c>
      <c r="AG5909">
        <v>0</v>
      </c>
      <c r="AH5909">
        <v>0</v>
      </c>
      <c r="AI5909">
        <v>11000</v>
      </c>
      <c r="AJ5909">
        <v>110932</v>
      </c>
      <c r="AK5909" s="2">
        <v>1638062</v>
      </c>
      <c r="AL5909" t="s">
        <v>4598</v>
      </c>
    </row>
    <row r="5910" spans="1:38" x14ac:dyDescent="0.25">
      <c r="A5910" t="s">
        <v>5233</v>
      </c>
      <c r="B5910" s="1">
        <v>43496</v>
      </c>
      <c r="C5910" t="s">
        <v>36</v>
      </c>
      <c r="D5910" t="s">
        <v>5234</v>
      </c>
      <c r="E5910" t="s">
        <v>5311</v>
      </c>
      <c r="F5910" t="s">
        <v>16584</v>
      </c>
      <c r="G5910" t="s">
        <v>711</v>
      </c>
      <c r="H5910" t="s">
        <v>438</v>
      </c>
      <c r="I5910" t="s">
        <v>8291</v>
      </c>
      <c r="J5910" t="s">
        <v>44</v>
      </c>
      <c r="K5910">
        <v>1748994</v>
      </c>
      <c r="L5910">
        <v>22528968</v>
      </c>
      <c r="M5910">
        <v>0</v>
      </c>
      <c r="N5910">
        <v>-401184</v>
      </c>
      <c r="O5910">
        <v>0</v>
      </c>
      <c r="P5910" s="2">
        <v>1748994</v>
      </c>
      <c r="Q5910">
        <v>0</v>
      </c>
      <c r="R5910">
        <v>0</v>
      </c>
      <c r="S5910">
        <f>+Table__192.168.17.17_SPDK_KanpusEF_GajiKemandoran[[#This Row],[GajiPokok]]+Table__192.168.17.17_SPDK_KanpusEF_GajiKemandoran[[#This Row],[Rapel]]+Table__192.168.17.17_SPDK_KanpusEF_GajiKemandoran[[#This Row],[Premi]]</f>
        <v>1748994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75830</v>
      </c>
      <c r="AD5910">
        <v>0</v>
      </c>
      <c r="AE5910">
        <v>18475</v>
      </c>
      <c r="AF5910">
        <v>0</v>
      </c>
      <c r="AG5910">
        <v>0</v>
      </c>
      <c r="AH5910">
        <v>0</v>
      </c>
      <c r="AI5910">
        <v>10000</v>
      </c>
      <c r="AJ5910">
        <v>104305</v>
      </c>
      <c r="AK5910" s="2">
        <v>1644689</v>
      </c>
      <c r="AL5910" t="s">
        <v>5312</v>
      </c>
    </row>
    <row r="5911" spans="1:38" x14ac:dyDescent="0.25">
      <c r="A5911" t="s">
        <v>3129</v>
      </c>
      <c r="B5911" s="1">
        <v>43496</v>
      </c>
      <c r="C5911" t="s">
        <v>37</v>
      </c>
      <c r="D5911" t="s">
        <v>3130</v>
      </c>
      <c r="E5911" t="s">
        <v>3155</v>
      </c>
      <c r="F5911" t="s">
        <v>13313</v>
      </c>
      <c r="G5911" t="s">
        <v>13314</v>
      </c>
      <c r="H5911" t="s">
        <v>90</v>
      </c>
      <c r="I5911" t="s">
        <v>8291</v>
      </c>
      <c r="J5911" t="s">
        <v>44</v>
      </c>
      <c r="K5911">
        <v>1768994</v>
      </c>
      <c r="L5911">
        <v>22959480</v>
      </c>
      <c r="M5911">
        <v>0</v>
      </c>
      <c r="N5911">
        <v>-401184</v>
      </c>
      <c r="O5911">
        <v>0</v>
      </c>
      <c r="P5911" s="2">
        <v>1748994</v>
      </c>
      <c r="Q5911">
        <v>0</v>
      </c>
      <c r="R5911">
        <v>20000</v>
      </c>
      <c r="S5911">
        <f>+Table__192.168.17.17_SPDK_KanpusEF_GajiKemandoran[[#This Row],[GajiPokok]]+Table__192.168.17.17_SPDK_KanpusEF_GajiKemandoran[[#This Row],[Rapel]]+Table__192.168.17.17_SPDK_KanpusEF_GajiKemandoran[[#This Row],[Premi]]</f>
        <v>1768994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79799</v>
      </c>
      <c r="AD5911">
        <v>0</v>
      </c>
      <c r="AE5911">
        <v>18475</v>
      </c>
      <c r="AF5911">
        <v>0</v>
      </c>
      <c r="AG5911">
        <v>0</v>
      </c>
      <c r="AH5911">
        <v>0</v>
      </c>
      <c r="AI5911">
        <v>2000</v>
      </c>
      <c r="AJ5911">
        <v>100274</v>
      </c>
      <c r="AK5911" s="2">
        <v>1668720</v>
      </c>
      <c r="AL5911" t="s">
        <v>3156</v>
      </c>
    </row>
    <row r="5912" spans="1:38" x14ac:dyDescent="0.25">
      <c r="A5912" t="s">
        <v>6892</v>
      </c>
      <c r="B5912" s="1">
        <v>43496</v>
      </c>
      <c r="C5912" t="s">
        <v>180</v>
      </c>
      <c r="D5912" t="s">
        <v>6893</v>
      </c>
      <c r="E5912" t="s">
        <v>6993</v>
      </c>
      <c r="F5912" t="s">
        <v>19521</v>
      </c>
      <c r="G5912" t="s">
        <v>11579</v>
      </c>
      <c r="H5912" t="s">
        <v>3004</v>
      </c>
      <c r="I5912" t="s">
        <v>8291</v>
      </c>
      <c r="J5912" t="s">
        <v>44</v>
      </c>
      <c r="K5912">
        <v>2202370</v>
      </c>
      <c r="L5912">
        <v>28654632</v>
      </c>
      <c r="M5912">
        <v>0</v>
      </c>
      <c r="N5912">
        <v>-401184</v>
      </c>
      <c r="O5912">
        <v>0</v>
      </c>
      <c r="P5912" s="2">
        <v>1748994</v>
      </c>
      <c r="Q5912">
        <v>12222</v>
      </c>
      <c r="R5912">
        <v>441154</v>
      </c>
      <c r="S5912">
        <f>+Table__192.168.17.17_SPDK_KanpusEF_GajiKemandoran[[#This Row],[GajiPokok]]+Table__192.168.17.17_SPDK_KanpusEF_GajiKemandoran[[#This Row],[Rapel]]+Table__192.168.17.17_SPDK_KanpusEF_GajiKemandoran[[#This Row],[Premi]]</f>
        <v>2202370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90104</v>
      </c>
      <c r="AD5912">
        <v>0</v>
      </c>
      <c r="AE5912">
        <v>18475</v>
      </c>
      <c r="AF5912">
        <v>0</v>
      </c>
      <c r="AG5912">
        <v>0</v>
      </c>
      <c r="AH5912">
        <v>337655</v>
      </c>
      <c r="AI5912">
        <v>0</v>
      </c>
      <c r="AJ5912">
        <v>446234</v>
      </c>
      <c r="AK5912" s="2">
        <v>1756136</v>
      </c>
      <c r="AL5912" t="s">
        <v>6994</v>
      </c>
    </row>
    <row r="5913" spans="1:38" x14ac:dyDescent="0.25">
      <c r="A5913" t="s">
        <v>7795</v>
      </c>
      <c r="B5913" s="1">
        <v>43496</v>
      </c>
      <c r="C5913" t="s">
        <v>36</v>
      </c>
      <c r="D5913" t="s">
        <v>7796</v>
      </c>
      <c r="E5913" t="s">
        <v>7838</v>
      </c>
      <c r="F5913" t="s">
        <v>20314</v>
      </c>
      <c r="G5913" t="s">
        <v>535</v>
      </c>
      <c r="H5913" t="s">
        <v>499</v>
      </c>
      <c r="I5913" t="s">
        <v>8291</v>
      </c>
      <c r="J5913" t="s">
        <v>44</v>
      </c>
      <c r="K5913">
        <v>1983540</v>
      </c>
      <c r="L5913">
        <v>25421316</v>
      </c>
      <c r="M5913">
        <v>0</v>
      </c>
      <c r="N5913">
        <v>-401184</v>
      </c>
      <c r="O5913">
        <v>0</v>
      </c>
      <c r="P5913" s="2">
        <v>1748994</v>
      </c>
      <c r="Q5913">
        <v>0</v>
      </c>
      <c r="R5913">
        <v>234546</v>
      </c>
      <c r="S5913">
        <f>+Table__192.168.17.17_SPDK_KanpusEF_GajiKemandoran[[#This Row],[GajiPokok]]+Table__192.168.17.17_SPDK_KanpusEF_GajiKemandoran[[#This Row],[Rapel]]+Table__192.168.17.17_SPDK_KanpusEF_GajiKemandoran[[#This Row],[Premi]]</f>
        <v>1983540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77450</v>
      </c>
      <c r="AD5913">
        <v>0</v>
      </c>
      <c r="AE5913">
        <v>18475</v>
      </c>
      <c r="AF5913">
        <v>0</v>
      </c>
      <c r="AG5913">
        <v>0</v>
      </c>
      <c r="AH5913">
        <v>0</v>
      </c>
      <c r="AI5913">
        <v>19500</v>
      </c>
      <c r="AJ5913">
        <v>115425</v>
      </c>
      <c r="AK5913" s="2">
        <v>1868115</v>
      </c>
      <c r="AL5913" t="s">
        <v>1727</v>
      </c>
    </row>
    <row r="5914" spans="1:38" x14ac:dyDescent="0.25">
      <c r="A5914" t="s">
        <v>5790</v>
      </c>
      <c r="B5914" s="1">
        <v>43496</v>
      </c>
      <c r="C5914" t="s">
        <v>142</v>
      </c>
      <c r="D5914" t="s">
        <v>5791</v>
      </c>
      <c r="E5914" t="s">
        <v>5865</v>
      </c>
      <c r="F5914" t="s">
        <v>17586</v>
      </c>
      <c r="G5914" t="s">
        <v>8457</v>
      </c>
      <c r="H5914" t="s">
        <v>438</v>
      </c>
      <c r="I5914" t="s">
        <v>7908</v>
      </c>
      <c r="J5914" t="s">
        <v>44</v>
      </c>
      <c r="K5914">
        <v>1748933.4835164801</v>
      </c>
      <c r="L5914">
        <v>23216513.802197799</v>
      </c>
      <c r="M5914">
        <v>0</v>
      </c>
      <c r="N5914">
        <v>-406020</v>
      </c>
      <c r="O5914">
        <v>0</v>
      </c>
      <c r="P5914" s="2">
        <v>1748933.4835164801</v>
      </c>
      <c r="Q5914">
        <v>0</v>
      </c>
      <c r="R5914">
        <v>0</v>
      </c>
      <c r="S5914">
        <f>+Table__192.168.17.17_SPDK_KanpusEF_GajiKemandoran[[#This Row],[GajiPokok]]+Table__192.168.17.17_SPDK_KanpusEF_GajiKemandoran[[#This Row],[Rapel]]+Table__192.168.17.17_SPDK_KanpusEF_GajiKemandoran[[#This Row],[Premi]]</f>
        <v>1748933.4835164801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90494</v>
      </c>
      <c r="AD5914">
        <v>0</v>
      </c>
      <c r="AE5914">
        <v>19050</v>
      </c>
      <c r="AF5914">
        <v>0</v>
      </c>
      <c r="AG5914">
        <v>0</v>
      </c>
      <c r="AH5914">
        <v>650757</v>
      </c>
      <c r="AI5914">
        <v>221500</v>
      </c>
      <c r="AJ5914">
        <v>981801</v>
      </c>
      <c r="AK5914" s="2">
        <v>767132.48351648008</v>
      </c>
      <c r="AL5914" t="s">
        <v>1339</v>
      </c>
    </row>
    <row r="5915" spans="1:38" x14ac:dyDescent="0.25">
      <c r="A5915" t="s">
        <v>180</v>
      </c>
      <c r="B5915" s="1">
        <v>43496</v>
      </c>
      <c r="C5915" t="s">
        <v>479</v>
      </c>
      <c r="D5915" t="s">
        <v>796</v>
      </c>
      <c r="E5915" t="s">
        <v>919</v>
      </c>
      <c r="F5915" t="s">
        <v>9296</v>
      </c>
      <c r="G5915" t="s">
        <v>8026</v>
      </c>
      <c r="H5915" t="s">
        <v>438</v>
      </c>
      <c r="I5915" t="s">
        <v>109</v>
      </c>
      <c r="J5915" t="s">
        <v>44</v>
      </c>
      <c r="K5915">
        <v>2918439.5007444201</v>
      </c>
      <c r="L5915">
        <v>36849390.008933</v>
      </c>
      <c r="M5915">
        <v>0</v>
      </c>
      <c r="N5915">
        <v>-419244</v>
      </c>
      <c r="O5915">
        <v>0</v>
      </c>
      <c r="P5915" s="2">
        <v>1748324.5007444201</v>
      </c>
      <c r="Q5915">
        <v>0</v>
      </c>
      <c r="R5915">
        <v>1170115</v>
      </c>
      <c r="S5915">
        <f>+Table__192.168.17.17_SPDK_KanpusEF_GajiKemandoran[[#This Row],[GajiPokok]]+Table__192.168.17.17_SPDK_KanpusEF_GajiKemandoran[[#This Row],[Rapel]]+Table__192.168.17.17_SPDK_KanpusEF_GajiKemandoran[[#This Row],[Premi]]</f>
        <v>2918439.5007444201</v>
      </c>
      <c r="T5915">
        <v>0</v>
      </c>
      <c r="U5915">
        <v>0</v>
      </c>
      <c r="V5915">
        <v>0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83861</v>
      </c>
      <c r="AD5915">
        <v>0</v>
      </c>
      <c r="AE5915">
        <v>19166</v>
      </c>
      <c r="AF5915">
        <v>0</v>
      </c>
      <c r="AG5915">
        <v>0</v>
      </c>
      <c r="AH5915">
        <v>0</v>
      </c>
      <c r="AI5915">
        <v>1201265</v>
      </c>
      <c r="AJ5915">
        <v>1304292</v>
      </c>
      <c r="AK5915" s="2">
        <v>1614147.5007444201</v>
      </c>
      <c r="AL5915" t="s">
        <v>868</v>
      </c>
    </row>
    <row r="5916" spans="1:38" x14ac:dyDescent="0.25">
      <c r="A5916" t="s">
        <v>479</v>
      </c>
      <c r="B5916" s="1">
        <v>43496</v>
      </c>
      <c r="C5916" t="s">
        <v>164</v>
      </c>
      <c r="D5916" t="s">
        <v>994</v>
      </c>
      <c r="E5916" t="s">
        <v>1074</v>
      </c>
      <c r="F5916" t="s">
        <v>9571</v>
      </c>
      <c r="G5916" t="s">
        <v>9572</v>
      </c>
      <c r="H5916" t="s">
        <v>438</v>
      </c>
      <c r="I5916" t="s">
        <v>109</v>
      </c>
      <c r="J5916" t="s">
        <v>44</v>
      </c>
      <c r="K5916">
        <v>1748162.2615384599</v>
      </c>
      <c r="L5916">
        <v>22701879.1384615</v>
      </c>
      <c r="M5916">
        <v>0</v>
      </c>
      <c r="N5916">
        <v>-419244</v>
      </c>
      <c r="O5916">
        <v>0</v>
      </c>
      <c r="P5916" s="2">
        <v>1748162.2615384599</v>
      </c>
      <c r="Q5916">
        <v>0</v>
      </c>
      <c r="R5916">
        <v>0</v>
      </c>
      <c r="S5916">
        <f>+Table__192.168.17.17_SPDK_KanpusEF_GajiKemandoran[[#This Row],[GajiPokok]]+Table__192.168.17.17_SPDK_KanpusEF_GajiKemandoran[[#This Row],[Rapel]]+Table__192.168.17.17_SPDK_KanpusEF_GajiKemandoran[[#This Row],[Premi]]</f>
        <v>1748162.2615384599</v>
      </c>
      <c r="T5916">
        <v>0</v>
      </c>
      <c r="U5916">
        <v>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81690</v>
      </c>
      <c r="AD5916">
        <v>0</v>
      </c>
      <c r="AE5916">
        <v>19166</v>
      </c>
      <c r="AF5916">
        <v>0</v>
      </c>
      <c r="AG5916">
        <v>0</v>
      </c>
      <c r="AH5916">
        <v>0</v>
      </c>
      <c r="AI5916">
        <v>142700</v>
      </c>
      <c r="AJ5916">
        <v>243556</v>
      </c>
      <c r="AK5916" s="2">
        <v>1504606.2615384599</v>
      </c>
      <c r="AL5916" t="s">
        <v>1075</v>
      </c>
    </row>
    <row r="5917" spans="1:38" x14ac:dyDescent="0.25">
      <c r="A5917" t="s">
        <v>5790</v>
      </c>
      <c r="B5917" s="1">
        <v>43496</v>
      </c>
      <c r="C5917" t="s">
        <v>142</v>
      </c>
      <c r="D5917" t="s">
        <v>5791</v>
      </c>
      <c r="E5917" t="s">
        <v>5873</v>
      </c>
      <c r="F5917" t="s">
        <v>17649</v>
      </c>
      <c r="G5917" t="s">
        <v>11818</v>
      </c>
      <c r="H5917" t="s">
        <v>7934</v>
      </c>
      <c r="I5917" t="s">
        <v>8006</v>
      </c>
      <c r="J5917" t="s">
        <v>44</v>
      </c>
      <c r="K5917">
        <v>1747559.5</v>
      </c>
      <c r="L5917">
        <v>23197866</v>
      </c>
      <c r="M5917">
        <v>0</v>
      </c>
      <c r="N5917">
        <v>-402888</v>
      </c>
      <c r="O5917">
        <v>0</v>
      </c>
      <c r="P5917" s="2">
        <v>1747559.5</v>
      </c>
      <c r="Q5917">
        <v>0</v>
      </c>
      <c r="R5917">
        <v>0</v>
      </c>
      <c r="S5917">
        <f>+Table__192.168.17.17_SPDK_KanpusEF_GajiKemandoran[[#This Row],[GajiPokok]]+Table__192.168.17.17_SPDK_KanpusEF_GajiKemandoran[[#This Row],[Rapel]]+Table__192.168.17.17_SPDK_KanpusEF_GajiKemandoran[[#This Row],[Premi]]</f>
        <v>1747559.5</v>
      </c>
      <c r="T5917">
        <v>0</v>
      </c>
      <c r="U5917">
        <v>0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90224</v>
      </c>
      <c r="AD5917">
        <v>0</v>
      </c>
      <c r="AE5917">
        <v>18705</v>
      </c>
      <c r="AF5917">
        <v>0</v>
      </c>
      <c r="AG5917">
        <v>0</v>
      </c>
      <c r="AH5917">
        <v>650755</v>
      </c>
      <c r="AI5917">
        <v>126500</v>
      </c>
      <c r="AJ5917">
        <v>886184</v>
      </c>
      <c r="AK5917" s="2">
        <v>861375.5</v>
      </c>
      <c r="AL5917" t="s">
        <v>5874</v>
      </c>
    </row>
    <row r="5918" spans="1:38" x14ac:dyDescent="0.25">
      <c r="A5918" t="s">
        <v>2485</v>
      </c>
      <c r="B5918" s="1">
        <v>43496</v>
      </c>
      <c r="C5918" t="s">
        <v>1473</v>
      </c>
      <c r="D5918" t="s">
        <v>2486</v>
      </c>
      <c r="E5918" t="s">
        <v>12382</v>
      </c>
      <c r="F5918" t="s">
        <v>12396</v>
      </c>
      <c r="G5918" t="s">
        <v>1388</v>
      </c>
      <c r="H5918" t="s">
        <v>2273</v>
      </c>
      <c r="I5918" t="s">
        <v>109</v>
      </c>
      <c r="J5918" t="s">
        <v>44</v>
      </c>
      <c r="K5918">
        <v>1870274</v>
      </c>
      <c r="L5918">
        <v>23761608</v>
      </c>
      <c r="M5918">
        <v>0</v>
      </c>
      <c r="N5918">
        <v>-419244</v>
      </c>
      <c r="O5918">
        <v>0</v>
      </c>
      <c r="P5918" s="2">
        <v>1747306</v>
      </c>
      <c r="Q5918">
        <v>0</v>
      </c>
      <c r="R5918">
        <v>122968</v>
      </c>
      <c r="S5918">
        <f>+Table__192.168.17.17_SPDK_KanpusEF_GajiKemandoran[[#This Row],[GajiPokok]]+Table__192.168.17.17_SPDK_KanpusEF_GajiKemandoran[[#This Row],[Rapel]]+Table__192.168.17.17_SPDK_KanpusEF_GajiKemandoran[[#This Row],[Premi]]</f>
        <v>1870274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73240</v>
      </c>
      <c r="AD5918">
        <v>0</v>
      </c>
      <c r="AE5918">
        <v>19166</v>
      </c>
      <c r="AF5918">
        <v>0</v>
      </c>
      <c r="AG5918">
        <v>0</v>
      </c>
      <c r="AH5918">
        <v>0</v>
      </c>
      <c r="AI5918">
        <v>653700</v>
      </c>
      <c r="AJ5918">
        <v>746106</v>
      </c>
      <c r="AK5918" s="2">
        <v>1124168</v>
      </c>
      <c r="AL5918" t="s">
        <v>12385</v>
      </c>
    </row>
    <row r="5919" spans="1:38" x14ac:dyDescent="0.25">
      <c r="A5919" t="s">
        <v>36</v>
      </c>
      <c r="B5919" s="1">
        <v>43496</v>
      </c>
      <c r="C5919" t="s">
        <v>164</v>
      </c>
      <c r="D5919" t="s">
        <v>38</v>
      </c>
      <c r="E5919" t="s">
        <v>178</v>
      </c>
      <c r="F5919" t="s">
        <v>8092</v>
      </c>
      <c r="G5919" t="s">
        <v>1019</v>
      </c>
      <c r="H5919" t="s">
        <v>438</v>
      </c>
      <c r="I5919" t="s">
        <v>99</v>
      </c>
      <c r="J5919" t="s">
        <v>44</v>
      </c>
      <c r="K5919">
        <v>1747280.06153846</v>
      </c>
      <c r="L5919">
        <v>22799556.738461498</v>
      </c>
      <c r="M5919">
        <v>0</v>
      </c>
      <c r="N5919">
        <v>-425184</v>
      </c>
      <c r="O5919">
        <v>0</v>
      </c>
      <c r="P5919" s="2">
        <v>1747280.06153846</v>
      </c>
      <c r="Q5919">
        <v>0</v>
      </c>
      <c r="R5919">
        <v>0</v>
      </c>
      <c r="S5919">
        <f>+Table__192.168.17.17_SPDK_KanpusEF_GajiKemandoran[[#This Row],[GajiPokok]]+Table__192.168.17.17_SPDK_KanpusEF_GajiKemandoran[[#This Row],[Rapel]]+Table__192.168.17.17_SPDK_KanpusEF_GajiKemandoran[[#This Row],[Premi]]</f>
        <v>1747280.06153846</v>
      </c>
      <c r="T5919">
        <v>0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84371</v>
      </c>
      <c r="AD5919">
        <v>0</v>
      </c>
      <c r="AE5919">
        <v>19828</v>
      </c>
      <c r="AF5919">
        <v>0</v>
      </c>
      <c r="AG5919">
        <v>0</v>
      </c>
      <c r="AH5919">
        <v>0</v>
      </c>
      <c r="AI5919">
        <v>29900</v>
      </c>
      <c r="AJ5919">
        <v>134099</v>
      </c>
      <c r="AK5919" s="2">
        <v>1613181.06153846</v>
      </c>
      <c r="AL5919" t="s">
        <v>179</v>
      </c>
    </row>
    <row r="5920" spans="1:38" x14ac:dyDescent="0.25">
      <c r="A5920" t="s">
        <v>5790</v>
      </c>
      <c r="B5920" s="1">
        <v>43496</v>
      </c>
      <c r="C5920" t="s">
        <v>142</v>
      </c>
      <c r="D5920" t="s">
        <v>5791</v>
      </c>
      <c r="E5920" t="s">
        <v>5865</v>
      </c>
      <c r="F5920" t="s">
        <v>17599</v>
      </c>
      <c r="G5920" t="s">
        <v>8466</v>
      </c>
      <c r="H5920" t="s">
        <v>438</v>
      </c>
      <c r="I5920" t="s">
        <v>7911</v>
      </c>
      <c r="J5920" t="s">
        <v>44</v>
      </c>
      <c r="K5920">
        <v>1747138.2857142901</v>
      </c>
      <c r="L5920">
        <v>23194011.428571399</v>
      </c>
      <c r="M5920">
        <v>0</v>
      </c>
      <c r="N5920">
        <v>-404784</v>
      </c>
      <c r="O5920">
        <v>0</v>
      </c>
      <c r="P5920" s="2">
        <v>1747138.2857142901</v>
      </c>
      <c r="Q5920">
        <v>0</v>
      </c>
      <c r="R5920">
        <v>0</v>
      </c>
      <c r="S5920">
        <f>+Table__192.168.17.17_SPDK_KanpusEF_GajiKemandoran[[#This Row],[GajiPokok]]+Table__192.168.17.17_SPDK_KanpusEF_GajiKemandoran[[#This Row],[Rapel]]+Table__192.168.17.17_SPDK_KanpusEF_GajiKemandoran[[#This Row],[Premi]]</f>
        <v>1747138.2857142901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90374</v>
      </c>
      <c r="AD5920">
        <v>0</v>
      </c>
      <c r="AE5920">
        <v>18935</v>
      </c>
      <c r="AF5920">
        <v>0</v>
      </c>
      <c r="AG5920">
        <v>0</v>
      </c>
      <c r="AH5920">
        <v>0</v>
      </c>
      <c r="AI5920">
        <v>321500</v>
      </c>
      <c r="AJ5920">
        <v>430809</v>
      </c>
      <c r="AK5920" s="2">
        <v>1316329.2857142901</v>
      </c>
      <c r="AL5920" t="s">
        <v>1339</v>
      </c>
    </row>
    <row r="5921" spans="1:38" x14ac:dyDescent="0.25">
      <c r="A5921" t="s">
        <v>4823</v>
      </c>
      <c r="B5921" s="1">
        <v>43496</v>
      </c>
      <c r="C5921" t="s">
        <v>196</v>
      </c>
      <c r="D5921" t="s">
        <v>4824</v>
      </c>
      <c r="E5921" t="s">
        <v>4986</v>
      </c>
      <c r="F5921" t="s">
        <v>16102</v>
      </c>
      <c r="G5921" t="s">
        <v>2627</v>
      </c>
      <c r="H5921" t="s">
        <v>438</v>
      </c>
      <c r="I5921" t="s">
        <v>7911</v>
      </c>
      <c r="J5921" t="s">
        <v>44</v>
      </c>
      <c r="K5921">
        <v>2369403</v>
      </c>
      <c r="L5921">
        <v>30246156</v>
      </c>
      <c r="M5921">
        <v>0</v>
      </c>
      <c r="N5921">
        <v>-404784</v>
      </c>
      <c r="O5921">
        <v>0</v>
      </c>
      <c r="P5921" s="2">
        <v>1747085</v>
      </c>
      <c r="Q5921">
        <v>0</v>
      </c>
      <c r="R5921">
        <v>622318</v>
      </c>
      <c r="S5921">
        <f>+Table__192.168.17.17_SPDK_KanpusEF_GajiKemandoran[[#This Row],[GajiPokok]]+Table__192.168.17.17_SPDK_KanpusEF_GajiKemandoran[[#This Row],[Rapel]]+Table__192.168.17.17_SPDK_KanpusEF_GajiKemandoran[[#This Row],[Premi]]</f>
        <v>2369403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81727</v>
      </c>
      <c r="AD5921">
        <v>0</v>
      </c>
      <c r="AE5921">
        <v>18935</v>
      </c>
      <c r="AF5921">
        <v>0</v>
      </c>
      <c r="AG5921">
        <v>0</v>
      </c>
      <c r="AH5921">
        <v>833797</v>
      </c>
      <c r="AI5921">
        <v>177118</v>
      </c>
      <c r="AJ5921">
        <v>1111577</v>
      </c>
      <c r="AK5921" s="2">
        <v>1257826</v>
      </c>
      <c r="AL5921" t="s">
        <v>4987</v>
      </c>
    </row>
    <row r="5922" spans="1:38" x14ac:dyDescent="0.25">
      <c r="A5922" t="s">
        <v>6098</v>
      </c>
      <c r="B5922" s="1">
        <v>43496</v>
      </c>
      <c r="C5922" t="s">
        <v>142</v>
      </c>
      <c r="D5922" t="s">
        <v>6099</v>
      </c>
      <c r="E5922" t="s">
        <v>18111</v>
      </c>
      <c r="F5922" t="s">
        <v>18191</v>
      </c>
      <c r="G5922" t="s">
        <v>18192</v>
      </c>
      <c r="H5922" t="s">
        <v>2273</v>
      </c>
      <c r="I5922" t="s">
        <v>7911</v>
      </c>
      <c r="J5922" t="s">
        <v>44</v>
      </c>
      <c r="K5922">
        <v>1990720</v>
      </c>
      <c r="L5922">
        <v>25622352</v>
      </c>
      <c r="M5922">
        <v>0</v>
      </c>
      <c r="N5922">
        <v>-404784</v>
      </c>
      <c r="O5922">
        <v>0</v>
      </c>
      <c r="P5922" s="2">
        <v>1747085</v>
      </c>
      <c r="Q5922">
        <v>0</v>
      </c>
      <c r="R5922">
        <v>243635</v>
      </c>
      <c r="S5922">
        <f>+Table__192.168.17.17_SPDK_KanpusEF_GajiKemandoran[[#This Row],[GajiPokok]]+Table__192.168.17.17_SPDK_KanpusEF_GajiKemandoran[[#This Row],[Rapel]]+Table__192.168.17.17_SPDK_KanpusEF_GajiKemandoran[[#This Row],[Premi]]</f>
        <v>1990720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80069</v>
      </c>
      <c r="AD5922">
        <v>0</v>
      </c>
      <c r="AE5922">
        <v>18935</v>
      </c>
      <c r="AF5922">
        <v>0</v>
      </c>
      <c r="AG5922">
        <v>0</v>
      </c>
      <c r="AH5922">
        <v>0</v>
      </c>
      <c r="AI5922">
        <v>22300</v>
      </c>
      <c r="AJ5922">
        <v>121304</v>
      </c>
      <c r="AK5922" s="2">
        <v>1869416</v>
      </c>
      <c r="AL5922" t="s">
        <v>18112</v>
      </c>
    </row>
    <row r="5923" spans="1:38" x14ac:dyDescent="0.25">
      <c r="A5923" t="s">
        <v>760</v>
      </c>
      <c r="B5923" s="1">
        <v>43496</v>
      </c>
      <c r="C5923" t="s">
        <v>2480</v>
      </c>
      <c r="D5923" t="s">
        <v>2323</v>
      </c>
      <c r="E5923" t="s">
        <v>12267</v>
      </c>
      <c r="F5923" t="s">
        <v>12267</v>
      </c>
      <c r="G5923" t="s">
        <v>12270</v>
      </c>
      <c r="H5923" t="s">
        <v>290</v>
      </c>
      <c r="I5923" t="s">
        <v>8311</v>
      </c>
      <c r="J5923" t="s">
        <v>44</v>
      </c>
      <c r="K5923">
        <v>1825676</v>
      </c>
      <c r="L5923">
        <v>23165952</v>
      </c>
      <c r="M5923">
        <v>0</v>
      </c>
      <c r="N5923">
        <v>-400332</v>
      </c>
      <c r="O5923">
        <v>0</v>
      </c>
      <c r="P5923" s="2">
        <v>1746992</v>
      </c>
      <c r="Q5923">
        <v>12222</v>
      </c>
      <c r="R5923">
        <v>66462</v>
      </c>
      <c r="S5923">
        <f>+Table__192.168.17.17_SPDK_KanpusEF_GajiKemandoran[[#This Row],[GajiPokok]]+Table__192.168.17.17_SPDK_KanpusEF_GajiKemandoran[[#This Row],[Rapel]]+Table__192.168.17.17_SPDK_KanpusEF_GajiKemandoran[[#This Row],[Premi]]</f>
        <v>1825676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69880</v>
      </c>
      <c r="AD5923">
        <v>0</v>
      </c>
      <c r="AE5923">
        <v>18360</v>
      </c>
      <c r="AF5923">
        <v>0</v>
      </c>
      <c r="AG5923">
        <v>0</v>
      </c>
      <c r="AH5923">
        <v>0</v>
      </c>
      <c r="AI5923">
        <v>1669472</v>
      </c>
      <c r="AJ5923">
        <v>1757712</v>
      </c>
      <c r="AK5923" s="2">
        <v>67964</v>
      </c>
      <c r="AL5923" t="s">
        <v>12270</v>
      </c>
    </row>
    <row r="5924" spans="1:38" x14ac:dyDescent="0.25">
      <c r="A5924" t="s">
        <v>760</v>
      </c>
      <c r="B5924" s="1">
        <v>43496</v>
      </c>
      <c r="C5924" t="s">
        <v>2480</v>
      </c>
      <c r="D5924" t="s">
        <v>2323</v>
      </c>
      <c r="E5924" t="s">
        <v>12267</v>
      </c>
      <c r="F5924" t="s">
        <v>12268</v>
      </c>
      <c r="G5924" t="s">
        <v>12269</v>
      </c>
      <c r="H5924" t="s">
        <v>261</v>
      </c>
      <c r="I5924" t="s">
        <v>8311</v>
      </c>
      <c r="J5924" t="s">
        <v>44</v>
      </c>
      <c r="K5924">
        <v>1746992</v>
      </c>
      <c r="L5924">
        <v>22221744</v>
      </c>
      <c r="M5924">
        <v>0</v>
      </c>
      <c r="N5924">
        <v>-400332</v>
      </c>
      <c r="O5924">
        <v>0</v>
      </c>
      <c r="P5924" s="2">
        <v>1746992</v>
      </c>
      <c r="Q5924">
        <v>0</v>
      </c>
      <c r="R5924">
        <v>0</v>
      </c>
      <c r="S5924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24">
        <v>0</v>
      </c>
      <c r="U5924">
        <v>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69880</v>
      </c>
      <c r="AD5924">
        <v>0</v>
      </c>
      <c r="AE5924">
        <v>18360</v>
      </c>
      <c r="AF5924">
        <v>0</v>
      </c>
      <c r="AG5924">
        <v>0</v>
      </c>
      <c r="AH5924">
        <v>0</v>
      </c>
      <c r="AI5924">
        <v>1569950</v>
      </c>
      <c r="AJ5924">
        <v>1658190</v>
      </c>
      <c r="AK5924" s="2">
        <v>88802</v>
      </c>
      <c r="AL5924" t="s">
        <v>12270</v>
      </c>
    </row>
    <row r="5925" spans="1:38" x14ac:dyDescent="0.25">
      <c r="A5925" t="s">
        <v>760</v>
      </c>
      <c r="B5925" s="1">
        <v>43496</v>
      </c>
      <c r="C5925" t="s">
        <v>1473</v>
      </c>
      <c r="D5925" t="s">
        <v>2323</v>
      </c>
      <c r="E5925" t="s">
        <v>2426</v>
      </c>
      <c r="F5925" t="s">
        <v>12227</v>
      </c>
      <c r="G5925" t="s">
        <v>12228</v>
      </c>
      <c r="H5925" t="s">
        <v>90</v>
      </c>
      <c r="I5925" t="s">
        <v>8311</v>
      </c>
      <c r="J5925" t="s">
        <v>44</v>
      </c>
      <c r="K5925">
        <v>1746992</v>
      </c>
      <c r="L5925">
        <v>22221744</v>
      </c>
      <c r="M5925">
        <v>0</v>
      </c>
      <c r="N5925">
        <v>-400332</v>
      </c>
      <c r="O5925">
        <v>0</v>
      </c>
      <c r="P5925" s="2">
        <v>1746992</v>
      </c>
      <c r="Q5925">
        <v>0</v>
      </c>
      <c r="R5925">
        <v>0</v>
      </c>
      <c r="S5925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69880</v>
      </c>
      <c r="AD5925">
        <v>0</v>
      </c>
      <c r="AE5925">
        <v>18360</v>
      </c>
      <c r="AF5925">
        <v>0</v>
      </c>
      <c r="AG5925">
        <v>0</v>
      </c>
      <c r="AH5925">
        <v>0</v>
      </c>
      <c r="AI5925">
        <v>1484950</v>
      </c>
      <c r="AJ5925">
        <v>1573190</v>
      </c>
      <c r="AK5925" s="2">
        <v>173802</v>
      </c>
      <c r="AL5925" t="s">
        <v>2427</v>
      </c>
    </row>
    <row r="5926" spans="1:38" x14ac:dyDescent="0.25">
      <c r="A5926" t="s">
        <v>3129</v>
      </c>
      <c r="B5926" s="1">
        <v>43496</v>
      </c>
      <c r="C5926" t="s">
        <v>255</v>
      </c>
      <c r="D5926" t="s">
        <v>3130</v>
      </c>
      <c r="E5926" t="s">
        <v>3296</v>
      </c>
      <c r="F5926" t="s">
        <v>13555</v>
      </c>
      <c r="G5926" t="s">
        <v>13556</v>
      </c>
      <c r="H5926" t="s">
        <v>261</v>
      </c>
      <c r="I5926" t="s">
        <v>8311</v>
      </c>
      <c r="J5926" t="s">
        <v>44</v>
      </c>
      <c r="K5926">
        <v>1746992</v>
      </c>
      <c r="L5926">
        <v>22694976</v>
      </c>
      <c r="M5926">
        <v>0</v>
      </c>
      <c r="N5926">
        <v>-400332</v>
      </c>
      <c r="O5926">
        <v>0</v>
      </c>
      <c r="P5926" s="2">
        <v>1746992</v>
      </c>
      <c r="Q5926">
        <v>0</v>
      </c>
      <c r="R5926">
        <v>0</v>
      </c>
      <c r="S5926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79739</v>
      </c>
      <c r="AD5926">
        <v>0</v>
      </c>
      <c r="AE5926">
        <v>18360</v>
      </c>
      <c r="AF5926">
        <v>0</v>
      </c>
      <c r="AG5926">
        <v>0</v>
      </c>
      <c r="AH5926">
        <v>695174</v>
      </c>
      <c r="AI5926">
        <v>741000</v>
      </c>
      <c r="AJ5926">
        <v>1534273</v>
      </c>
      <c r="AK5926" s="2">
        <v>212719</v>
      </c>
      <c r="AL5926" t="s">
        <v>3297</v>
      </c>
    </row>
    <row r="5927" spans="1:38" x14ac:dyDescent="0.25">
      <c r="A5927" t="s">
        <v>1967</v>
      </c>
      <c r="B5927" s="1">
        <v>43496</v>
      </c>
      <c r="C5927" t="s">
        <v>255</v>
      </c>
      <c r="D5927" t="s">
        <v>1968</v>
      </c>
      <c r="E5927" t="s">
        <v>2161</v>
      </c>
      <c r="F5927" t="s">
        <v>11886</v>
      </c>
      <c r="G5927" t="s">
        <v>11887</v>
      </c>
      <c r="H5927" t="s">
        <v>261</v>
      </c>
      <c r="I5927" t="s">
        <v>8311</v>
      </c>
      <c r="J5927" t="s">
        <v>44</v>
      </c>
      <c r="K5927">
        <v>1806992</v>
      </c>
      <c r="L5927">
        <v>22970676</v>
      </c>
      <c r="M5927">
        <v>0</v>
      </c>
      <c r="N5927">
        <v>-400332</v>
      </c>
      <c r="O5927">
        <v>0</v>
      </c>
      <c r="P5927" s="2">
        <v>1746992</v>
      </c>
      <c r="Q5927">
        <v>0</v>
      </c>
      <c r="R5927">
        <v>60000</v>
      </c>
      <c r="S5927">
        <f>+Table__192.168.17.17_SPDK_KanpusEF_GajiKemandoran[[#This Row],[GajiPokok]]+Table__192.168.17.17_SPDK_KanpusEF_GajiKemandoran[[#This Row],[Rapel]]+Table__192.168.17.17_SPDK_KanpusEF_GajiKemandoran[[#This Row],[Premi]]</f>
        <v>1806992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70483</v>
      </c>
      <c r="AD5927">
        <v>0</v>
      </c>
      <c r="AE5927">
        <v>18360</v>
      </c>
      <c r="AF5927">
        <v>0</v>
      </c>
      <c r="AG5927">
        <v>0</v>
      </c>
      <c r="AH5927">
        <v>0</v>
      </c>
      <c r="AI5927">
        <v>1354545</v>
      </c>
      <c r="AJ5927">
        <v>1443388</v>
      </c>
      <c r="AK5927" s="2">
        <v>363604</v>
      </c>
      <c r="AL5927" t="s">
        <v>2162</v>
      </c>
    </row>
    <row r="5928" spans="1:38" x14ac:dyDescent="0.25">
      <c r="A5928" t="s">
        <v>1967</v>
      </c>
      <c r="B5928" s="1">
        <v>43496</v>
      </c>
      <c r="C5928" t="s">
        <v>180</v>
      </c>
      <c r="D5928" t="s">
        <v>1968</v>
      </c>
      <c r="E5928" t="s">
        <v>11761</v>
      </c>
      <c r="F5928" t="s">
        <v>11813</v>
      </c>
      <c r="G5928" t="s">
        <v>1740</v>
      </c>
      <c r="H5928" t="s">
        <v>2273</v>
      </c>
      <c r="I5928" t="s">
        <v>8311</v>
      </c>
      <c r="J5928" t="s">
        <v>44</v>
      </c>
      <c r="K5928">
        <v>1746992</v>
      </c>
      <c r="L5928">
        <v>22250676</v>
      </c>
      <c r="M5928">
        <v>0</v>
      </c>
      <c r="N5928">
        <v>-400332</v>
      </c>
      <c r="O5928">
        <v>0</v>
      </c>
      <c r="P5928" s="2">
        <v>1746992</v>
      </c>
      <c r="Q5928">
        <v>0</v>
      </c>
      <c r="R5928">
        <v>0</v>
      </c>
      <c r="S5928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28">
        <v>0</v>
      </c>
      <c r="U5928">
        <v>0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70483</v>
      </c>
      <c r="AD5928">
        <v>0</v>
      </c>
      <c r="AE5928">
        <v>18360</v>
      </c>
      <c r="AF5928">
        <v>0</v>
      </c>
      <c r="AG5928">
        <v>0</v>
      </c>
      <c r="AH5928">
        <v>0</v>
      </c>
      <c r="AI5928">
        <v>1089548</v>
      </c>
      <c r="AJ5928">
        <v>1178391</v>
      </c>
      <c r="AK5928" s="2">
        <v>568601</v>
      </c>
      <c r="AL5928" t="s">
        <v>297</v>
      </c>
    </row>
    <row r="5929" spans="1:38" x14ac:dyDescent="0.25">
      <c r="A5929" t="s">
        <v>1967</v>
      </c>
      <c r="B5929" s="1">
        <v>43496</v>
      </c>
      <c r="C5929" t="s">
        <v>255</v>
      </c>
      <c r="D5929" t="s">
        <v>1968</v>
      </c>
      <c r="E5929" t="s">
        <v>2164</v>
      </c>
      <c r="F5929" t="s">
        <v>11888</v>
      </c>
      <c r="G5929" t="s">
        <v>11889</v>
      </c>
      <c r="H5929" t="s">
        <v>561</v>
      </c>
      <c r="I5929" t="s">
        <v>8311</v>
      </c>
      <c r="J5929" t="s">
        <v>44</v>
      </c>
      <c r="K5929">
        <v>1746992</v>
      </c>
      <c r="L5929">
        <v>22250676</v>
      </c>
      <c r="M5929">
        <v>0</v>
      </c>
      <c r="N5929">
        <v>-400332</v>
      </c>
      <c r="O5929">
        <v>0</v>
      </c>
      <c r="P5929" s="2">
        <v>1746992</v>
      </c>
      <c r="Q5929">
        <v>0</v>
      </c>
      <c r="R5929">
        <v>0</v>
      </c>
      <c r="S5929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0</v>
      </c>
      <c r="Z5929">
        <v>0</v>
      </c>
      <c r="AA5929">
        <v>0</v>
      </c>
      <c r="AB5929">
        <v>0</v>
      </c>
      <c r="AC5929">
        <v>70483</v>
      </c>
      <c r="AD5929">
        <v>0</v>
      </c>
      <c r="AE5929">
        <v>18360</v>
      </c>
      <c r="AF5929">
        <v>0</v>
      </c>
      <c r="AG5929">
        <v>0</v>
      </c>
      <c r="AH5929">
        <v>0</v>
      </c>
      <c r="AI5929">
        <v>1052400</v>
      </c>
      <c r="AJ5929">
        <v>1141243</v>
      </c>
      <c r="AK5929" s="2">
        <v>605749</v>
      </c>
      <c r="AL5929" t="s">
        <v>469</v>
      </c>
    </row>
    <row r="5930" spans="1:38" x14ac:dyDescent="0.25">
      <c r="A5930" t="s">
        <v>7250</v>
      </c>
      <c r="B5930" s="1">
        <v>43496</v>
      </c>
      <c r="C5930" t="s">
        <v>37</v>
      </c>
      <c r="D5930" t="s">
        <v>7251</v>
      </c>
      <c r="E5930" t="s">
        <v>7269</v>
      </c>
      <c r="F5930" t="s">
        <v>19644</v>
      </c>
      <c r="G5930" t="s">
        <v>19645</v>
      </c>
      <c r="H5930" t="s">
        <v>118</v>
      </c>
      <c r="I5930" t="s">
        <v>8311</v>
      </c>
      <c r="J5930" t="s">
        <v>44</v>
      </c>
      <c r="K5930">
        <v>1921772</v>
      </c>
      <c r="L5930">
        <v>24820236</v>
      </c>
      <c r="M5930">
        <v>0</v>
      </c>
      <c r="N5930">
        <v>-400332</v>
      </c>
      <c r="O5930">
        <v>0</v>
      </c>
      <c r="P5930" s="2">
        <v>1746992</v>
      </c>
      <c r="Q5930">
        <v>0</v>
      </c>
      <c r="R5930">
        <v>174780</v>
      </c>
      <c r="S5930">
        <f>+Table__192.168.17.17_SPDK_KanpusEF_GajiKemandoran[[#This Row],[GajiPokok]]+Table__192.168.17.17_SPDK_KanpusEF_GajiKemandoran[[#This Row],[Rapel]]+Table__192.168.17.17_SPDK_KanpusEF_GajiKemandoran[[#This Row],[Premi]]</f>
        <v>1921772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80320</v>
      </c>
      <c r="AD5930">
        <v>0</v>
      </c>
      <c r="AE5930">
        <v>18360</v>
      </c>
      <c r="AF5930">
        <v>0</v>
      </c>
      <c r="AG5930">
        <v>0</v>
      </c>
      <c r="AH5930">
        <v>0</v>
      </c>
      <c r="AI5930">
        <v>1210500</v>
      </c>
      <c r="AJ5930">
        <v>1309180</v>
      </c>
      <c r="AK5930" s="2">
        <v>612592</v>
      </c>
      <c r="AL5930" t="s">
        <v>7270</v>
      </c>
    </row>
    <row r="5931" spans="1:38" x14ac:dyDescent="0.25">
      <c r="A5931" t="s">
        <v>1648</v>
      </c>
      <c r="B5931" s="1">
        <v>43496</v>
      </c>
      <c r="C5931" t="s">
        <v>196</v>
      </c>
      <c r="D5931" t="s">
        <v>1649</v>
      </c>
      <c r="E5931" t="s">
        <v>1759</v>
      </c>
      <c r="F5931" t="s">
        <v>11367</v>
      </c>
      <c r="G5931" t="s">
        <v>3594</v>
      </c>
      <c r="H5931" t="s">
        <v>1386</v>
      </c>
      <c r="I5931" t="s">
        <v>8311</v>
      </c>
      <c r="J5931" t="s">
        <v>44</v>
      </c>
      <c r="K5931">
        <v>1746992</v>
      </c>
      <c r="L5931">
        <v>22250676</v>
      </c>
      <c r="M5931">
        <v>0</v>
      </c>
      <c r="N5931">
        <v>-400332</v>
      </c>
      <c r="O5931">
        <v>0</v>
      </c>
      <c r="P5931" s="2">
        <v>1746992</v>
      </c>
      <c r="Q5931">
        <v>0</v>
      </c>
      <c r="R5931">
        <v>0</v>
      </c>
      <c r="S5931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70483</v>
      </c>
      <c r="AD5931">
        <v>0</v>
      </c>
      <c r="AE5931">
        <v>18360</v>
      </c>
      <c r="AF5931">
        <v>0</v>
      </c>
      <c r="AG5931">
        <v>0</v>
      </c>
      <c r="AH5931">
        <v>364771</v>
      </c>
      <c r="AI5931">
        <v>679400</v>
      </c>
      <c r="AJ5931">
        <v>1133014</v>
      </c>
      <c r="AK5931" s="2">
        <v>613978</v>
      </c>
      <c r="AL5931" t="s">
        <v>1167</v>
      </c>
    </row>
    <row r="5932" spans="1:38" x14ac:dyDescent="0.25">
      <c r="A5932" t="s">
        <v>7250</v>
      </c>
      <c r="B5932" s="1">
        <v>43496</v>
      </c>
      <c r="C5932" t="s">
        <v>164</v>
      </c>
      <c r="D5932" t="s">
        <v>7251</v>
      </c>
      <c r="E5932" t="s">
        <v>7325</v>
      </c>
      <c r="F5932" t="s">
        <v>19665</v>
      </c>
      <c r="G5932" t="s">
        <v>19666</v>
      </c>
      <c r="H5932" t="s">
        <v>133</v>
      </c>
      <c r="I5932" t="s">
        <v>8311</v>
      </c>
      <c r="J5932" t="s">
        <v>44</v>
      </c>
      <c r="K5932">
        <v>1746992</v>
      </c>
      <c r="L5932">
        <v>22722876</v>
      </c>
      <c r="M5932">
        <v>0</v>
      </c>
      <c r="N5932">
        <v>-400332</v>
      </c>
      <c r="O5932">
        <v>0</v>
      </c>
      <c r="P5932" s="2">
        <v>1746992</v>
      </c>
      <c r="Q5932">
        <v>0</v>
      </c>
      <c r="R5932">
        <v>0</v>
      </c>
      <c r="S5932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80320</v>
      </c>
      <c r="AD5932">
        <v>0</v>
      </c>
      <c r="AE5932">
        <v>18360</v>
      </c>
      <c r="AF5932">
        <v>0</v>
      </c>
      <c r="AG5932">
        <v>0</v>
      </c>
      <c r="AH5932">
        <v>486361</v>
      </c>
      <c r="AI5932">
        <v>544000</v>
      </c>
      <c r="AJ5932">
        <v>1129041</v>
      </c>
      <c r="AK5932" s="2">
        <v>617951</v>
      </c>
      <c r="AL5932" t="s">
        <v>1267</v>
      </c>
    </row>
    <row r="5933" spans="1:38" x14ac:dyDescent="0.25">
      <c r="A5933" t="s">
        <v>6599</v>
      </c>
      <c r="B5933" s="1">
        <v>43496</v>
      </c>
      <c r="C5933" t="s">
        <v>36</v>
      </c>
      <c r="D5933" t="s">
        <v>6600</v>
      </c>
      <c r="E5933" t="s">
        <v>6667</v>
      </c>
      <c r="F5933" t="s">
        <v>19099</v>
      </c>
      <c r="G5933" t="s">
        <v>2297</v>
      </c>
      <c r="H5933" t="s">
        <v>3004</v>
      </c>
      <c r="I5933" t="s">
        <v>8311</v>
      </c>
      <c r="J5933" t="s">
        <v>44</v>
      </c>
      <c r="K5933">
        <v>1746992</v>
      </c>
      <c r="L5933">
        <v>22603608</v>
      </c>
      <c r="M5933">
        <v>0</v>
      </c>
      <c r="N5933">
        <v>-400332</v>
      </c>
      <c r="O5933">
        <v>0</v>
      </c>
      <c r="P5933" s="2">
        <v>1746992</v>
      </c>
      <c r="Q5933">
        <v>0</v>
      </c>
      <c r="R5933">
        <v>0</v>
      </c>
      <c r="S5933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77835</v>
      </c>
      <c r="AD5933">
        <v>0</v>
      </c>
      <c r="AE5933">
        <v>18360</v>
      </c>
      <c r="AF5933">
        <v>0</v>
      </c>
      <c r="AG5933">
        <v>0</v>
      </c>
      <c r="AH5933">
        <v>0</v>
      </c>
      <c r="AI5933">
        <v>1013500</v>
      </c>
      <c r="AJ5933">
        <v>1109695</v>
      </c>
      <c r="AK5933" s="2">
        <v>637297</v>
      </c>
      <c r="AL5933" t="s">
        <v>4447</v>
      </c>
    </row>
    <row r="5934" spans="1:38" x14ac:dyDescent="0.25">
      <c r="A5934" t="s">
        <v>142</v>
      </c>
      <c r="B5934" s="1">
        <v>43496</v>
      </c>
      <c r="C5934" t="s">
        <v>36</v>
      </c>
      <c r="D5934" t="s">
        <v>332</v>
      </c>
      <c r="E5934" t="s">
        <v>404</v>
      </c>
      <c r="F5934" t="s">
        <v>8308</v>
      </c>
      <c r="G5934" t="s">
        <v>8309</v>
      </c>
      <c r="H5934" t="s">
        <v>8310</v>
      </c>
      <c r="I5934" t="s">
        <v>8311</v>
      </c>
      <c r="J5934" t="s">
        <v>44</v>
      </c>
      <c r="K5934">
        <v>1746992</v>
      </c>
      <c r="L5934">
        <v>22771860</v>
      </c>
      <c r="M5934">
        <v>0</v>
      </c>
      <c r="N5934">
        <v>-400332</v>
      </c>
      <c r="O5934">
        <v>0</v>
      </c>
      <c r="P5934" s="2">
        <v>1746992</v>
      </c>
      <c r="Q5934">
        <v>0</v>
      </c>
      <c r="R5934">
        <v>0</v>
      </c>
      <c r="S5934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81341</v>
      </c>
      <c r="AD5934">
        <v>0</v>
      </c>
      <c r="AE5934">
        <v>18360</v>
      </c>
      <c r="AF5934">
        <v>0</v>
      </c>
      <c r="AG5934">
        <v>0</v>
      </c>
      <c r="AH5934">
        <v>624167</v>
      </c>
      <c r="AI5934">
        <v>346500</v>
      </c>
      <c r="AJ5934">
        <v>1070368</v>
      </c>
      <c r="AK5934" s="2">
        <v>676624</v>
      </c>
      <c r="AL5934" t="s">
        <v>405</v>
      </c>
    </row>
    <row r="5935" spans="1:38" x14ac:dyDescent="0.25">
      <c r="A5935" t="s">
        <v>1967</v>
      </c>
      <c r="B5935" s="1">
        <v>43496</v>
      </c>
      <c r="C5935" t="s">
        <v>142</v>
      </c>
      <c r="D5935" t="s">
        <v>1968</v>
      </c>
      <c r="E5935" t="s">
        <v>2057</v>
      </c>
      <c r="F5935" t="s">
        <v>11711</v>
      </c>
      <c r="G5935" t="s">
        <v>11712</v>
      </c>
      <c r="H5935" t="s">
        <v>2273</v>
      </c>
      <c r="I5935" t="s">
        <v>8311</v>
      </c>
      <c r="J5935" t="s">
        <v>44</v>
      </c>
      <c r="K5935">
        <v>1746992</v>
      </c>
      <c r="L5935">
        <v>22250676</v>
      </c>
      <c r="M5935">
        <v>0</v>
      </c>
      <c r="N5935">
        <v>-400332</v>
      </c>
      <c r="O5935">
        <v>0</v>
      </c>
      <c r="P5935" s="2">
        <v>1746992</v>
      </c>
      <c r="Q5935">
        <v>0</v>
      </c>
      <c r="R5935">
        <v>0</v>
      </c>
      <c r="S5935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70483</v>
      </c>
      <c r="AD5935">
        <v>0</v>
      </c>
      <c r="AE5935">
        <v>18360</v>
      </c>
      <c r="AF5935">
        <v>0</v>
      </c>
      <c r="AG5935">
        <v>0</v>
      </c>
      <c r="AH5935">
        <v>0</v>
      </c>
      <c r="AI5935">
        <v>980500</v>
      </c>
      <c r="AJ5935">
        <v>1069343</v>
      </c>
      <c r="AK5935" s="2">
        <v>677649</v>
      </c>
      <c r="AL5935" t="s">
        <v>2058</v>
      </c>
    </row>
    <row r="5936" spans="1:38" x14ac:dyDescent="0.25">
      <c r="A5936" t="s">
        <v>7250</v>
      </c>
      <c r="B5936" s="1">
        <v>43496</v>
      </c>
      <c r="C5936" t="s">
        <v>196</v>
      </c>
      <c r="D5936" t="s">
        <v>7251</v>
      </c>
      <c r="E5936" t="s">
        <v>7372</v>
      </c>
      <c r="F5936" t="s">
        <v>19685</v>
      </c>
      <c r="G5936" t="s">
        <v>2399</v>
      </c>
      <c r="H5936" t="s">
        <v>2138</v>
      </c>
      <c r="I5936" t="s">
        <v>8311</v>
      </c>
      <c r="J5936" t="s">
        <v>44</v>
      </c>
      <c r="K5936">
        <v>1982150</v>
      </c>
      <c r="L5936">
        <v>25544772</v>
      </c>
      <c r="M5936">
        <v>0</v>
      </c>
      <c r="N5936">
        <v>-400332</v>
      </c>
      <c r="O5936">
        <v>0</v>
      </c>
      <c r="P5936" s="2">
        <v>1746992</v>
      </c>
      <c r="Q5936">
        <v>0</v>
      </c>
      <c r="R5936">
        <v>235158</v>
      </c>
      <c r="S5936">
        <f>+Table__192.168.17.17_SPDK_KanpusEF_GajiKemandoran[[#This Row],[GajiPokok]]+Table__192.168.17.17_SPDK_KanpusEF_GajiKemandoran[[#This Row],[Rapel]]+Table__192.168.17.17_SPDK_KanpusEF_GajiKemandoran[[#This Row],[Premi]]</f>
        <v>1982150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0</v>
      </c>
      <c r="AB5936">
        <v>0</v>
      </c>
      <c r="AC5936">
        <v>80320</v>
      </c>
      <c r="AD5936">
        <v>0</v>
      </c>
      <c r="AE5936">
        <v>18360</v>
      </c>
      <c r="AF5936">
        <v>0</v>
      </c>
      <c r="AG5936">
        <v>0</v>
      </c>
      <c r="AH5936">
        <v>486361</v>
      </c>
      <c r="AI5936">
        <v>678000</v>
      </c>
      <c r="AJ5936">
        <v>1263041</v>
      </c>
      <c r="AK5936" s="2">
        <v>719109</v>
      </c>
      <c r="AL5936" t="s">
        <v>7373</v>
      </c>
    </row>
    <row r="5937" spans="1:38" x14ac:dyDescent="0.25">
      <c r="A5937" t="s">
        <v>1967</v>
      </c>
      <c r="B5937" s="1">
        <v>43496</v>
      </c>
      <c r="C5937" t="s">
        <v>37</v>
      </c>
      <c r="D5937" t="s">
        <v>1968</v>
      </c>
      <c r="E5937" t="s">
        <v>11657</v>
      </c>
      <c r="F5937" t="s">
        <v>11662</v>
      </c>
      <c r="G5937" t="s">
        <v>11663</v>
      </c>
      <c r="H5937" t="s">
        <v>950</v>
      </c>
      <c r="I5937" t="s">
        <v>8311</v>
      </c>
      <c r="J5937" t="s">
        <v>44</v>
      </c>
      <c r="K5937">
        <v>2018092</v>
      </c>
      <c r="L5937">
        <v>25503876</v>
      </c>
      <c r="M5937">
        <v>0</v>
      </c>
      <c r="N5937">
        <v>-400332</v>
      </c>
      <c r="O5937">
        <v>0</v>
      </c>
      <c r="P5937" s="2">
        <v>1746992</v>
      </c>
      <c r="Q5937">
        <v>0</v>
      </c>
      <c r="R5937">
        <v>271100</v>
      </c>
      <c r="S5937">
        <f>+Table__192.168.17.17_SPDK_KanpusEF_GajiKemandoran[[#This Row],[GajiPokok]]+Table__192.168.17.17_SPDK_KanpusEF_GajiKemandoran[[#This Row],[Rapel]]+Table__192.168.17.17_SPDK_KanpusEF_GajiKemandoran[[#This Row],[Premi]]</f>
        <v>2018092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70483</v>
      </c>
      <c r="AD5937">
        <v>0</v>
      </c>
      <c r="AE5937">
        <v>18360</v>
      </c>
      <c r="AF5937">
        <v>0</v>
      </c>
      <c r="AG5937">
        <v>0</v>
      </c>
      <c r="AH5937">
        <v>0</v>
      </c>
      <c r="AI5937">
        <v>1166733</v>
      </c>
      <c r="AJ5937">
        <v>1255576</v>
      </c>
      <c r="AK5937" s="2">
        <v>762516</v>
      </c>
      <c r="AL5937" t="s">
        <v>11659</v>
      </c>
    </row>
    <row r="5938" spans="1:38" x14ac:dyDescent="0.25">
      <c r="A5938" t="s">
        <v>7795</v>
      </c>
      <c r="B5938" s="1">
        <v>43496</v>
      </c>
      <c r="C5938" t="s">
        <v>142</v>
      </c>
      <c r="D5938" t="s">
        <v>7796</v>
      </c>
      <c r="E5938" t="s">
        <v>20321</v>
      </c>
      <c r="F5938" t="s">
        <v>20354</v>
      </c>
      <c r="G5938" t="s">
        <v>20355</v>
      </c>
      <c r="H5938" t="s">
        <v>674</v>
      </c>
      <c r="I5938" t="s">
        <v>8311</v>
      </c>
      <c r="J5938" t="s">
        <v>44</v>
      </c>
      <c r="K5938">
        <v>1746992</v>
      </c>
      <c r="L5938">
        <v>22582260</v>
      </c>
      <c r="M5938">
        <v>0</v>
      </c>
      <c r="N5938">
        <v>-400332</v>
      </c>
      <c r="O5938">
        <v>0</v>
      </c>
      <c r="P5938" s="2">
        <v>1746992</v>
      </c>
      <c r="Q5938">
        <v>0</v>
      </c>
      <c r="R5938">
        <v>0</v>
      </c>
      <c r="S5938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77390</v>
      </c>
      <c r="AD5938">
        <v>0</v>
      </c>
      <c r="AE5938">
        <v>18360</v>
      </c>
      <c r="AF5938">
        <v>0</v>
      </c>
      <c r="AG5938">
        <v>0</v>
      </c>
      <c r="AH5938">
        <v>614613</v>
      </c>
      <c r="AI5938">
        <v>197800</v>
      </c>
      <c r="AJ5938">
        <v>908163</v>
      </c>
      <c r="AK5938" s="2">
        <v>838829</v>
      </c>
      <c r="AL5938" t="s">
        <v>282</v>
      </c>
    </row>
    <row r="5939" spans="1:38" x14ac:dyDescent="0.25">
      <c r="A5939" t="s">
        <v>6764</v>
      </c>
      <c r="B5939" s="1">
        <v>43496</v>
      </c>
      <c r="C5939" t="s">
        <v>164</v>
      </c>
      <c r="D5939" t="s">
        <v>6765</v>
      </c>
      <c r="E5939" t="s">
        <v>6837</v>
      </c>
      <c r="F5939" t="s">
        <v>19332</v>
      </c>
      <c r="G5939" t="s">
        <v>19333</v>
      </c>
      <c r="H5939" t="s">
        <v>3004</v>
      </c>
      <c r="I5939" t="s">
        <v>8311</v>
      </c>
      <c r="J5939" t="s">
        <v>44</v>
      </c>
      <c r="K5939">
        <v>1746992</v>
      </c>
      <c r="L5939">
        <v>22582260</v>
      </c>
      <c r="M5939">
        <v>0</v>
      </c>
      <c r="N5939">
        <v>-400332</v>
      </c>
      <c r="O5939">
        <v>0</v>
      </c>
      <c r="P5939" s="2">
        <v>1746992</v>
      </c>
      <c r="Q5939">
        <v>0</v>
      </c>
      <c r="R5939">
        <v>0</v>
      </c>
      <c r="S5939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77390</v>
      </c>
      <c r="AD5939">
        <v>0</v>
      </c>
      <c r="AE5939">
        <v>18360</v>
      </c>
      <c r="AF5939">
        <v>0</v>
      </c>
      <c r="AG5939">
        <v>0</v>
      </c>
      <c r="AH5939">
        <v>0</v>
      </c>
      <c r="AI5939">
        <v>806500</v>
      </c>
      <c r="AJ5939">
        <v>902250</v>
      </c>
      <c r="AK5939" s="2">
        <v>844742</v>
      </c>
      <c r="AL5939" t="s">
        <v>6838</v>
      </c>
    </row>
    <row r="5940" spans="1:38" x14ac:dyDescent="0.25">
      <c r="A5940" t="s">
        <v>3129</v>
      </c>
      <c r="B5940" s="1">
        <v>43496</v>
      </c>
      <c r="C5940" t="s">
        <v>180</v>
      </c>
      <c r="D5940" t="s">
        <v>3130</v>
      </c>
      <c r="E5940" t="s">
        <v>13444</v>
      </c>
      <c r="F5940" t="s">
        <v>13406</v>
      </c>
      <c r="G5940" t="s">
        <v>320</v>
      </c>
      <c r="H5940" t="s">
        <v>133</v>
      </c>
      <c r="I5940" t="s">
        <v>8311</v>
      </c>
      <c r="J5940" t="s">
        <v>44</v>
      </c>
      <c r="K5940">
        <v>1888405</v>
      </c>
      <c r="L5940">
        <v>24391932</v>
      </c>
      <c r="M5940">
        <v>0</v>
      </c>
      <c r="N5940">
        <v>-400332</v>
      </c>
      <c r="O5940">
        <v>0</v>
      </c>
      <c r="P5940" s="2">
        <v>1746992</v>
      </c>
      <c r="Q5940">
        <v>0</v>
      </c>
      <c r="R5940">
        <v>141413</v>
      </c>
      <c r="S5940">
        <f>+Table__192.168.17.17_SPDK_KanpusEF_GajiKemandoran[[#This Row],[GajiPokok]]+Table__192.168.17.17_SPDK_KanpusEF_GajiKemandoran[[#This Row],[Rapel]]+Table__192.168.17.17_SPDK_KanpusEF_GajiKemandoran[[#This Row],[Premi]]</f>
        <v>1888405</v>
      </c>
      <c r="T5940">
        <v>0</v>
      </c>
      <c r="U5940">
        <v>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79739</v>
      </c>
      <c r="AD5940">
        <v>0</v>
      </c>
      <c r="AE5940">
        <v>18360</v>
      </c>
      <c r="AF5940">
        <v>0</v>
      </c>
      <c r="AG5940">
        <v>0</v>
      </c>
      <c r="AH5940">
        <v>584419</v>
      </c>
      <c r="AI5940">
        <v>350500</v>
      </c>
      <c r="AJ5940">
        <v>1033018</v>
      </c>
      <c r="AK5940" s="2">
        <v>855387</v>
      </c>
      <c r="AL5940" t="s">
        <v>13447</v>
      </c>
    </row>
    <row r="5941" spans="1:38" x14ac:dyDescent="0.25">
      <c r="A5941" t="s">
        <v>5233</v>
      </c>
      <c r="B5941" s="1">
        <v>43496</v>
      </c>
      <c r="C5941" t="s">
        <v>142</v>
      </c>
      <c r="D5941" t="s">
        <v>5234</v>
      </c>
      <c r="E5941" t="s">
        <v>5330</v>
      </c>
      <c r="F5941" t="s">
        <v>16673</v>
      </c>
      <c r="G5941" t="s">
        <v>16674</v>
      </c>
      <c r="H5941" t="s">
        <v>438</v>
      </c>
      <c r="I5941" t="s">
        <v>8311</v>
      </c>
      <c r="J5941" t="s">
        <v>44</v>
      </c>
      <c r="K5941">
        <v>1746992</v>
      </c>
      <c r="L5941">
        <v>22504464</v>
      </c>
      <c r="M5941">
        <v>0</v>
      </c>
      <c r="N5941">
        <v>-400332</v>
      </c>
      <c r="O5941">
        <v>0</v>
      </c>
      <c r="P5941" s="2">
        <v>1746992</v>
      </c>
      <c r="Q5941">
        <v>0</v>
      </c>
      <c r="R5941">
        <v>0</v>
      </c>
      <c r="S5941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41">
        <v>0</v>
      </c>
      <c r="U5941">
        <v>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75770</v>
      </c>
      <c r="AD5941">
        <v>0</v>
      </c>
      <c r="AE5941">
        <v>18360</v>
      </c>
      <c r="AF5941">
        <v>0</v>
      </c>
      <c r="AG5941">
        <v>0</v>
      </c>
      <c r="AH5941">
        <v>0</v>
      </c>
      <c r="AI5941">
        <v>725300</v>
      </c>
      <c r="AJ5941">
        <v>819430</v>
      </c>
      <c r="AK5941" s="2">
        <v>927562</v>
      </c>
      <c r="AL5941" t="s">
        <v>5331</v>
      </c>
    </row>
    <row r="5942" spans="1:38" x14ac:dyDescent="0.25">
      <c r="A5942" t="s">
        <v>5233</v>
      </c>
      <c r="B5942" s="1">
        <v>43496</v>
      </c>
      <c r="C5942" t="s">
        <v>255</v>
      </c>
      <c r="D5942" t="s">
        <v>5234</v>
      </c>
      <c r="E5942" t="s">
        <v>5400</v>
      </c>
      <c r="F5942" t="s">
        <v>16844</v>
      </c>
      <c r="G5942" t="s">
        <v>435</v>
      </c>
      <c r="H5942" t="s">
        <v>261</v>
      </c>
      <c r="I5942" t="s">
        <v>8311</v>
      </c>
      <c r="J5942" t="s">
        <v>44</v>
      </c>
      <c r="K5942">
        <v>1896992</v>
      </c>
      <c r="L5942">
        <v>24304464</v>
      </c>
      <c r="M5942">
        <v>0</v>
      </c>
      <c r="N5942">
        <v>-400332</v>
      </c>
      <c r="O5942">
        <v>0</v>
      </c>
      <c r="P5942" s="2">
        <v>1746992</v>
      </c>
      <c r="Q5942">
        <v>0</v>
      </c>
      <c r="R5942">
        <v>150000</v>
      </c>
      <c r="S5942">
        <f>+Table__192.168.17.17_SPDK_KanpusEF_GajiKemandoran[[#This Row],[GajiPokok]]+Table__192.168.17.17_SPDK_KanpusEF_GajiKemandoran[[#This Row],[Rapel]]+Table__192.168.17.17_SPDK_KanpusEF_GajiKemandoran[[#This Row],[Premi]]</f>
        <v>1896992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75770</v>
      </c>
      <c r="AD5942">
        <v>0</v>
      </c>
      <c r="AE5942">
        <v>18360</v>
      </c>
      <c r="AF5942">
        <v>0</v>
      </c>
      <c r="AG5942">
        <v>0</v>
      </c>
      <c r="AH5942">
        <v>0</v>
      </c>
      <c r="AI5942">
        <v>866745</v>
      </c>
      <c r="AJ5942">
        <v>960875</v>
      </c>
      <c r="AK5942" s="2">
        <v>936117</v>
      </c>
      <c r="AL5942" t="s">
        <v>5401</v>
      </c>
    </row>
    <row r="5943" spans="1:38" x14ac:dyDescent="0.25">
      <c r="A5943" t="s">
        <v>5918</v>
      </c>
      <c r="B5943" s="1">
        <v>43496</v>
      </c>
      <c r="C5943" t="s">
        <v>37</v>
      </c>
      <c r="D5943" t="s">
        <v>5919</v>
      </c>
      <c r="E5943" t="s">
        <v>5940</v>
      </c>
      <c r="F5943" t="s">
        <v>17758</v>
      </c>
      <c r="G5943" t="s">
        <v>17759</v>
      </c>
      <c r="H5943" t="s">
        <v>950</v>
      </c>
      <c r="I5943" t="s">
        <v>8311</v>
      </c>
      <c r="J5943" t="s">
        <v>44</v>
      </c>
      <c r="K5943">
        <v>1746992</v>
      </c>
      <c r="L5943">
        <v>23055348</v>
      </c>
      <c r="M5943">
        <v>0</v>
      </c>
      <c r="N5943">
        <v>-400332</v>
      </c>
      <c r="O5943">
        <v>0</v>
      </c>
      <c r="P5943" s="2">
        <v>1746992</v>
      </c>
      <c r="Q5943">
        <v>0</v>
      </c>
      <c r="R5943">
        <v>0</v>
      </c>
      <c r="S5943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87246</v>
      </c>
      <c r="AD5943">
        <v>0</v>
      </c>
      <c r="AE5943">
        <v>18360</v>
      </c>
      <c r="AF5943">
        <v>0</v>
      </c>
      <c r="AG5943">
        <v>0</v>
      </c>
      <c r="AH5943">
        <v>653354</v>
      </c>
      <c r="AI5943">
        <v>44875</v>
      </c>
      <c r="AJ5943">
        <v>803835</v>
      </c>
      <c r="AK5943" s="2">
        <v>943157</v>
      </c>
      <c r="AL5943" t="s">
        <v>5941</v>
      </c>
    </row>
    <row r="5944" spans="1:38" x14ac:dyDescent="0.25">
      <c r="A5944" t="s">
        <v>3316</v>
      </c>
      <c r="B5944" s="1">
        <v>43496</v>
      </c>
      <c r="C5944" t="s">
        <v>164</v>
      </c>
      <c r="D5944" t="s">
        <v>3317</v>
      </c>
      <c r="E5944" t="s">
        <v>3411</v>
      </c>
      <c r="F5944" t="s">
        <v>13671</v>
      </c>
      <c r="G5944" t="s">
        <v>5124</v>
      </c>
      <c r="H5944" t="s">
        <v>2273</v>
      </c>
      <c r="I5944" t="s">
        <v>8311</v>
      </c>
      <c r="J5944" t="s">
        <v>44</v>
      </c>
      <c r="K5944">
        <v>1800390</v>
      </c>
      <c r="L5944">
        <v>22862520</v>
      </c>
      <c r="M5944">
        <v>0</v>
      </c>
      <c r="N5944">
        <v>-400332</v>
      </c>
      <c r="O5944">
        <v>0</v>
      </c>
      <c r="P5944" s="2">
        <v>1746992</v>
      </c>
      <c r="Q5944">
        <v>0</v>
      </c>
      <c r="R5944">
        <v>53398</v>
      </c>
      <c r="S5944">
        <f>+Table__192.168.17.17_SPDK_KanpusEF_GajiKemandoran[[#This Row],[GajiPokok]]+Table__192.168.17.17_SPDK_KanpusEF_GajiKemandoran[[#This Row],[Rapel]]+Table__192.168.17.17_SPDK_KanpusEF_GajiKemandoran[[#This Row],[Premi]]</f>
        <v>1800390</v>
      </c>
      <c r="T5944">
        <v>0</v>
      </c>
      <c r="U5944">
        <v>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69880</v>
      </c>
      <c r="AD5944">
        <v>0</v>
      </c>
      <c r="AE5944">
        <v>18360</v>
      </c>
      <c r="AF5944">
        <v>0</v>
      </c>
      <c r="AG5944">
        <v>0</v>
      </c>
      <c r="AH5944">
        <v>0</v>
      </c>
      <c r="AI5944">
        <v>763500</v>
      </c>
      <c r="AJ5944">
        <v>851740</v>
      </c>
      <c r="AK5944" s="2">
        <v>948650</v>
      </c>
      <c r="AL5944" t="s">
        <v>2399</v>
      </c>
    </row>
    <row r="5945" spans="1:38" x14ac:dyDescent="0.25">
      <c r="A5945" t="s">
        <v>4460</v>
      </c>
      <c r="B5945" s="1">
        <v>43496</v>
      </c>
      <c r="C5945" t="s">
        <v>760</v>
      </c>
      <c r="D5945" t="s">
        <v>4461</v>
      </c>
      <c r="E5945" t="s">
        <v>4734</v>
      </c>
      <c r="F5945" t="s">
        <v>15752</v>
      </c>
      <c r="G5945" t="s">
        <v>6343</v>
      </c>
      <c r="H5945" t="s">
        <v>955</v>
      </c>
      <c r="I5945" t="s">
        <v>8311</v>
      </c>
      <c r="J5945" t="s">
        <v>44</v>
      </c>
      <c r="K5945">
        <v>1746992</v>
      </c>
      <c r="L5945">
        <v>22774584</v>
      </c>
      <c r="M5945">
        <v>0</v>
      </c>
      <c r="N5945">
        <v>-400332</v>
      </c>
      <c r="O5945">
        <v>0</v>
      </c>
      <c r="P5945" s="2">
        <v>1746992</v>
      </c>
      <c r="Q5945">
        <v>0</v>
      </c>
      <c r="R5945">
        <v>0</v>
      </c>
      <c r="S5945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45">
        <v>0</v>
      </c>
      <c r="U5945">
        <v>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81397</v>
      </c>
      <c r="AD5945">
        <v>0</v>
      </c>
      <c r="AE5945">
        <v>18360</v>
      </c>
      <c r="AF5945">
        <v>0</v>
      </c>
      <c r="AG5945">
        <v>0</v>
      </c>
      <c r="AH5945">
        <v>0</v>
      </c>
      <c r="AI5945">
        <v>654700</v>
      </c>
      <c r="AJ5945">
        <v>754457</v>
      </c>
      <c r="AK5945" s="2">
        <v>992535</v>
      </c>
      <c r="AL5945" t="s">
        <v>4735</v>
      </c>
    </row>
    <row r="5946" spans="1:38" x14ac:dyDescent="0.25">
      <c r="A5946" t="s">
        <v>6312</v>
      </c>
      <c r="B5946" s="1">
        <v>43496</v>
      </c>
      <c r="C5946" t="s">
        <v>180</v>
      </c>
      <c r="D5946" t="s">
        <v>6313</v>
      </c>
      <c r="E5946" t="s">
        <v>6436</v>
      </c>
      <c r="F5946" t="s">
        <v>18811</v>
      </c>
      <c r="G5946" t="s">
        <v>18812</v>
      </c>
      <c r="H5946" t="s">
        <v>2402</v>
      </c>
      <c r="I5946" t="s">
        <v>8311</v>
      </c>
      <c r="J5946" t="s">
        <v>44</v>
      </c>
      <c r="K5946">
        <v>2114661</v>
      </c>
      <c r="L5946">
        <v>26916492</v>
      </c>
      <c r="M5946">
        <v>0</v>
      </c>
      <c r="N5946">
        <v>-400332</v>
      </c>
      <c r="O5946">
        <v>0</v>
      </c>
      <c r="P5946" s="2">
        <v>1746992</v>
      </c>
      <c r="Q5946">
        <v>0</v>
      </c>
      <c r="R5946">
        <v>367669</v>
      </c>
      <c r="S5946">
        <f>+Table__192.168.17.17_SPDK_KanpusEF_GajiKemandoran[[#This Row],[GajiPokok]]+Table__192.168.17.17_SPDK_KanpusEF_GajiKemandoran[[#This Row],[Rapel]]+Table__192.168.17.17_SPDK_KanpusEF_GajiKemandoran[[#This Row],[Premi]]</f>
        <v>2114661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75770</v>
      </c>
      <c r="AD5946">
        <v>0</v>
      </c>
      <c r="AE5946">
        <v>18360</v>
      </c>
      <c r="AF5946">
        <v>0</v>
      </c>
      <c r="AG5946">
        <v>0</v>
      </c>
      <c r="AH5946">
        <v>0</v>
      </c>
      <c r="AI5946">
        <v>1007648</v>
      </c>
      <c r="AJ5946">
        <v>1101778</v>
      </c>
      <c r="AK5946" s="2">
        <v>1012883</v>
      </c>
      <c r="AL5946" t="s">
        <v>6437</v>
      </c>
    </row>
    <row r="5947" spans="1:38" x14ac:dyDescent="0.25">
      <c r="A5947" t="s">
        <v>3129</v>
      </c>
      <c r="B5947" s="1">
        <v>43496</v>
      </c>
      <c r="C5947" t="s">
        <v>180</v>
      </c>
      <c r="D5947" t="s">
        <v>3130</v>
      </c>
      <c r="E5947" t="s">
        <v>3239</v>
      </c>
      <c r="F5947" t="s">
        <v>13505</v>
      </c>
      <c r="G5947" t="s">
        <v>13506</v>
      </c>
      <c r="H5947" t="s">
        <v>2273</v>
      </c>
      <c r="I5947" t="s">
        <v>8311</v>
      </c>
      <c r="J5947" t="s">
        <v>44</v>
      </c>
      <c r="K5947">
        <v>1878692</v>
      </c>
      <c r="L5947">
        <v>24275376</v>
      </c>
      <c r="M5947">
        <v>0</v>
      </c>
      <c r="N5947">
        <v>-400332</v>
      </c>
      <c r="O5947">
        <v>0</v>
      </c>
      <c r="P5947" s="2">
        <v>1746992</v>
      </c>
      <c r="Q5947">
        <v>0</v>
      </c>
      <c r="R5947">
        <v>131700</v>
      </c>
      <c r="S5947">
        <f>+Table__192.168.17.17_SPDK_KanpusEF_GajiKemandoran[[#This Row],[GajiPokok]]+Table__192.168.17.17_SPDK_KanpusEF_GajiKemandoran[[#This Row],[Rapel]]+Table__192.168.17.17_SPDK_KanpusEF_GajiKemandoran[[#This Row],[Premi]]</f>
        <v>1878692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79739</v>
      </c>
      <c r="AD5947">
        <v>0</v>
      </c>
      <c r="AE5947">
        <v>18360</v>
      </c>
      <c r="AF5947">
        <v>0</v>
      </c>
      <c r="AG5947">
        <v>0</v>
      </c>
      <c r="AH5947">
        <v>723048</v>
      </c>
      <c r="AI5947">
        <v>43182</v>
      </c>
      <c r="AJ5947">
        <v>864329</v>
      </c>
      <c r="AK5947" s="2">
        <v>1014363</v>
      </c>
      <c r="AL5947" t="s">
        <v>3240</v>
      </c>
    </row>
    <row r="5948" spans="1:38" x14ac:dyDescent="0.25">
      <c r="A5948" t="s">
        <v>7795</v>
      </c>
      <c r="B5948" s="1">
        <v>43496</v>
      </c>
      <c r="C5948" t="s">
        <v>36</v>
      </c>
      <c r="D5948" t="s">
        <v>7796</v>
      </c>
      <c r="E5948" t="s">
        <v>7838</v>
      </c>
      <c r="F5948" t="s">
        <v>20317</v>
      </c>
      <c r="G5948" t="s">
        <v>20318</v>
      </c>
      <c r="H5948" t="s">
        <v>499</v>
      </c>
      <c r="I5948" t="s">
        <v>8311</v>
      </c>
      <c r="J5948" t="s">
        <v>44</v>
      </c>
      <c r="K5948">
        <v>1746992</v>
      </c>
      <c r="L5948">
        <v>22582260</v>
      </c>
      <c r="M5948">
        <v>0</v>
      </c>
      <c r="N5948">
        <v>-400332</v>
      </c>
      <c r="O5948">
        <v>0</v>
      </c>
      <c r="P5948" s="2">
        <v>1746992</v>
      </c>
      <c r="Q5948">
        <v>0</v>
      </c>
      <c r="R5948">
        <v>0</v>
      </c>
      <c r="S5948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77390</v>
      </c>
      <c r="AD5948">
        <v>0</v>
      </c>
      <c r="AE5948">
        <v>18360</v>
      </c>
      <c r="AF5948">
        <v>0</v>
      </c>
      <c r="AG5948">
        <v>0</v>
      </c>
      <c r="AH5948">
        <v>491690</v>
      </c>
      <c r="AI5948">
        <v>133500</v>
      </c>
      <c r="AJ5948">
        <v>720940</v>
      </c>
      <c r="AK5948" s="2">
        <v>1026052</v>
      </c>
      <c r="AL5948" t="s">
        <v>1727</v>
      </c>
    </row>
    <row r="5949" spans="1:38" x14ac:dyDescent="0.25">
      <c r="A5949" t="s">
        <v>5233</v>
      </c>
      <c r="B5949" s="1">
        <v>43496</v>
      </c>
      <c r="C5949" t="s">
        <v>142</v>
      </c>
      <c r="D5949" t="s">
        <v>5234</v>
      </c>
      <c r="E5949" t="s">
        <v>5322</v>
      </c>
      <c r="F5949" t="s">
        <v>16656</v>
      </c>
      <c r="G5949" t="s">
        <v>8464</v>
      </c>
      <c r="H5949" t="s">
        <v>438</v>
      </c>
      <c r="I5949" t="s">
        <v>8311</v>
      </c>
      <c r="J5949" t="s">
        <v>44</v>
      </c>
      <c r="K5949">
        <v>1746992</v>
      </c>
      <c r="L5949">
        <v>22504464</v>
      </c>
      <c r="M5949">
        <v>0</v>
      </c>
      <c r="N5949">
        <v>-400332</v>
      </c>
      <c r="O5949">
        <v>0</v>
      </c>
      <c r="P5949" s="2">
        <v>1746992</v>
      </c>
      <c r="Q5949">
        <v>0</v>
      </c>
      <c r="R5949">
        <v>0</v>
      </c>
      <c r="S5949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75770</v>
      </c>
      <c r="AD5949">
        <v>0</v>
      </c>
      <c r="AE5949">
        <v>18360</v>
      </c>
      <c r="AF5949">
        <v>0</v>
      </c>
      <c r="AG5949">
        <v>0</v>
      </c>
      <c r="AH5949">
        <v>0</v>
      </c>
      <c r="AI5949">
        <v>626400</v>
      </c>
      <c r="AJ5949">
        <v>720530</v>
      </c>
      <c r="AK5949" s="2">
        <v>1026462</v>
      </c>
      <c r="AL5949" t="s">
        <v>5323</v>
      </c>
    </row>
    <row r="5950" spans="1:38" x14ac:dyDescent="0.25">
      <c r="A5950" t="s">
        <v>5233</v>
      </c>
      <c r="B5950" s="1">
        <v>43496</v>
      </c>
      <c r="C5950" t="s">
        <v>142</v>
      </c>
      <c r="D5950" t="s">
        <v>5234</v>
      </c>
      <c r="E5950" t="s">
        <v>5322</v>
      </c>
      <c r="F5950" t="s">
        <v>16689</v>
      </c>
      <c r="G5950" t="s">
        <v>9322</v>
      </c>
      <c r="H5950" t="s">
        <v>438</v>
      </c>
      <c r="I5950" t="s">
        <v>8311</v>
      </c>
      <c r="J5950" t="s">
        <v>44</v>
      </c>
      <c r="K5950">
        <v>1746992</v>
      </c>
      <c r="L5950">
        <v>22504464</v>
      </c>
      <c r="M5950">
        <v>0</v>
      </c>
      <c r="N5950">
        <v>-400332</v>
      </c>
      <c r="O5950">
        <v>0</v>
      </c>
      <c r="P5950" s="2">
        <v>1746992</v>
      </c>
      <c r="Q5950">
        <v>0</v>
      </c>
      <c r="R5950">
        <v>0</v>
      </c>
      <c r="S5950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>
        <v>75770</v>
      </c>
      <c r="AD5950">
        <v>0</v>
      </c>
      <c r="AE5950">
        <v>18360</v>
      </c>
      <c r="AF5950">
        <v>0</v>
      </c>
      <c r="AG5950">
        <v>0</v>
      </c>
      <c r="AH5950">
        <v>0</v>
      </c>
      <c r="AI5950">
        <v>624800</v>
      </c>
      <c r="AJ5950">
        <v>718930</v>
      </c>
      <c r="AK5950" s="2">
        <v>1028062</v>
      </c>
      <c r="AL5950" t="s">
        <v>5323</v>
      </c>
    </row>
    <row r="5951" spans="1:38" x14ac:dyDescent="0.25">
      <c r="A5951" t="s">
        <v>5233</v>
      </c>
      <c r="B5951" s="1">
        <v>43496</v>
      </c>
      <c r="C5951" t="s">
        <v>36</v>
      </c>
      <c r="D5951" t="s">
        <v>5234</v>
      </c>
      <c r="E5951" t="s">
        <v>5311</v>
      </c>
      <c r="F5951" t="s">
        <v>16604</v>
      </c>
      <c r="G5951" t="s">
        <v>16605</v>
      </c>
      <c r="H5951" t="s">
        <v>438</v>
      </c>
      <c r="I5951" t="s">
        <v>8311</v>
      </c>
      <c r="J5951" t="s">
        <v>44</v>
      </c>
      <c r="K5951">
        <v>1746992</v>
      </c>
      <c r="L5951">
        <v>22504464</v>
      </c>
      <c r="M5951">
        <v>0</v>
      </c>
      <c r="N5951">
        <v>-400332</v>
      </c>
      <c r="O5951">
        <v>0</v>
      </c>
      <c r="P5951" s="2">
        <v>1746992</v>
      </c>
      <c r="Q5951">
        <v>0</v>
      </c>
      <c r="R5951">
        <v>0</v>
      </c>
      <c r="S5951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75770</v>
      </c>
      <c r="AD5951">
        <v>0</v>
      </c>
      <c r="AE5951">
        <v>18360</v>
      </c>
      <c r="AF5951">
        <v>0</v>
      </c>
      <c r="AG5951">
        <v>0</v>
      </c>
      <c r="AH5951">
        <v>0</v>
      </c>
      <c r="AI5951">
        <v>619000</v>
      </c>
      <c r="AJ5951">
        <v>713130</v>
      </c>
      <c r="AK5951" s="2">
        <v>1033862</v>
      </c>
      <c r="AL5951" t="s">
        <v>5312</v>
      </c>
    </row>
    <row r="5952" spans="1:38" x14ac:dyDescent="0.25">
      <c r="A5952" t="s">
        <v>5233</v>
      </c>
      <c r="B5952" s="1">
        <v>43496</v>
      </c>
      <c r="C5952" t="s">
        <v>196</v>
      </c>
      <c r="D5952" t="s">
        <v>5234</v>
      </c>
      <c r="E5952" t="s">
        <v>5380</v>
      </c>
      <c r="F5952" t="s">
        <v>16832</v>
      </c>
      <c r="G5952" t="s">
        <v>8214</v>
      </c>
      <c r="H5952" t="s">
        <v>959</v>
      </c>
      <c r="I5952" t="s">
        <v>8311</v>
      </c>
      <c r="J5952" t="s">
        <v>44</v>
      </c>
      <c r="K5952">
        <v>1777992</v>
      </c>
      <c r="L5952">
        <v>22876464</v>
      </c>
      <c r="M5952">
        <v>0</v>
      </c>
      <c r="N5952">
        <v>-400332</v>
      </c>
      <c r="O5952">
        <v>0</v>
      </c>
      <c r="P5952" s="2">
        <v>1746992</v>
      </c>
      <c r="Q5952">
        <v>0</v>
      </c>
      <c r="R5952">
        <v>31000</v>
      </c>
      <c r="S5952">
        <f>+Table__192.168.17.17_SPDK_KanpusEF_GajiKemandoran[[#This Row],[GajiPokok]]+Table__192.168.17.17_SPDK_KanpusEF_GajiKemandoran[[#This Row],[Rapel]]+Table__192.168.17.17_SPDK_KanpusEF_GajiKemandoran[[#This Row],[Premi]]</f>
        <v>1777992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75770</v>
      </c>
      <c r="AD5952">
        <v>0</v>
      </c>
      <c r="AE5952">
        <v>18360</v>
      </c>
      <c r="AF5952">
        <v>0</v>
      </c>
      <c r="AG5952">
        <v>0</v>
      </c>
      <c r="AH5952">
        <v>0</v>
      </c>
      <c r="AI5952">
        <v>632550</v>
      </c>
      <c r="AJ5952">
        <v>726680</v>
      </c>
      <c r="AK5952" s="2">
        <v>1051312</v>
      </c>
      <c r="AL5952" t="s">
        <v>5381</v>
      </c>
    </row>
    <row r="5953" spans="1:38" x14ac:dyDescent="0.25">
      <c r="A5953" t="s">
        <v>7567</v>
      </c>
      <c r="B5953" s="1">
        <v>43496</v>
      </c>
      <c r="C5953" t="s">
        <v>36</v>
      </c>
      <c r="D5953" t="s">
        <v>7568</v>
      </c>
      <c r="E5953" t="s">
        <v>7608</v>
      </c>
      <c r="F5953" t="s">
        <v>20001</v>
      </c>
      <c r="G5953" t="s">
        <v>13221</v>
      </c>
      <c r="H5953" t="s">
        <v>499</v>
      </c>
      <c r="I5953" t="s">
        <v>8311</v>
      </c>
      <c r="J5953" t="s">
        <v>44</v>
      </c>
      <c r="K5953">
        <v>1746992</v>
      </c>
      <c r="L5953">
        <v>22722876</v>
      </c>
      <c r="M5953">
        <v>0</v>
      </c>
      <c r="N5953">
        <v>-400332</v>
      </c>
      <c r="O5953">
        <v>0</v>
      </c>
      <c r="P5953" s="2">
        <v>1746992</v>
      </c>
      <c r="Q5953">
        <v>0</v>
      </c>
      <c r="R5953">
        <v>0</v>
      </c>
      <c r="S5953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80320</v>
      </c>
      <c r="AD5953">
        <v>0</v>
      </c>
      <c r="AE5953">
        <v>18360</v>
      </c>
      <c r="AF5953">
        <v>0</v>
      </c>
      <c r="AG5953">
        <v>0</v>
      </c>
      <c r="AH5953">
        <v>486362</v>
      </c>
      <c r="AI5953">
        <v>101343</v>
      </c>
      <c r="AJ5953">
        <v>686385</v>
      </c>
      <c r="AK5953" s="2">
        <v>1060607</v>
      </c>
      <c r="AL5953" t="s">
        <v>7609</v>
      </c>
    </row>
    <row r="5954" spans="1:38" x14ac:dyDescent="0.25">
      <c r="A5954" t="s">
        <v>3316</v>
      </c>
      <c r="B5954" s="1">
        <v>43496</v>
      </c>
      <c r="C5954" t="s">
        <v>36</v>
      </c>
      <c r="D5954" t="s">
        <v>3317</v>
      </c>
      <c r="E5954" t="s">
        <v>3371</v>
      </c>
      <c r="F5954" t="s">
        <v>13614</v>
      </c>
      <c r="G5954" t="s">
        <v>13615</v>
      </c>
      <c r="H5954" t="s">
        <v>2273</v>
      </c>
      <c r="I5954" t="s">
        <v>8311</v>
      </c>
      <c r="J5954" t="s">
        <v>44</v>
      </c>
      <c r="K5954">
        <v>1750439</v>
      </c>
      <c r="L5954">
        <v>22263108</v>
      </c>
      <c r="M5954">
        <v>0</v>
      </c>
      <c r="N5954">
        <v>-400332</v>
      </c>
      <c r="O5954">
        <v>0</v>
      </c>
      <c r="P5954" s="2">
        <v>1746992</v>
      </c>
      <c r="Q5954">
        <v>0</v>
      </c>
      <c r="R5954">
        <v>3447</v>
      </c>
      <c r="S5954">
        <f>+Table__192.168.17.17_SPDK_KanpusEF_GajiKemandoran[[#This Row],[GajiPokok]]+Table__192.168.17.17_SPDK_KanpusEF_GajiKemandoran[[#This Row],[Rapel]]+Table__192.168.17.17_SPDK_KanpusEF_GajiKemandoran[[#This Row],[Premi]]</f>
        <v>1750439</v>
      </c>
      <c r="T5954">
        <v>0</v>
      </c>
      <c r="U5954">
        <v>0</v>
      </c>
      <c r="V5954">
        <v>0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69880</v>
      </c>
      <c r="AD5954">
        <v>0</v>
      </c>
      <c r="AE5954">
        <v>18360</v>
      </c>
      <c r="AF5954">
        <v>0</v>
      </c>
      <c r="AG5954">
        <v>0</v>
      </c>
      <c r="AH5954">
        <v>0</v>
      </c>
      <c r="AI5954">
        <v>596600</v>
      </c>
      <c r="AJ5954">
        <v>684840</v>
      </c>
      <c r="AK5954" s="2">
        <v>1065599</v>
      </c>
      <c r="AL5954" t="s">
        <v>3372</v>
      </c>
    </row>
    <row r="5955" spans="1:38" x14ac:dyDescent="0.25">
      <c r="A5955" t="s">
        <v>7250</v>
      </c>
      <c r="B5955" s="1">
        <v>43496</v>
      </c>
      <c r="C5955" t="s">
        <v>196</v>
      </c>
      <c r="D5955" t="s">
        <v>7251</v>
      </c>
      <c r="E5955" t="s">
        <v>7372</v>
      </c>
      <c r="F5955" t="s">
        <v>19684</v>
      </c>
      <c r="G5955" t="s">
        <v>694</v>
      </c>
      <c r="H5955" t="s">
        <v>2138</v>
      </c>
      <c r="I5955" t="s">
        <v>8311</v>
      </c>
      <c r="J5955" t="s">
        <v>44</v>
      </c>
      <c r="K5955">
        <v>1982150</v>
      </c>
      <c r="L5955">
        <v>25544772</v>
      </c>
      <c r="M5955">
        <v>0</v>
      </c>
      <c r="N5955">
        <v>-400332</v>
      </c>
      <c r="O5955">
        <v>0</v>
      </c>
      <c r="P5955" s="2">
        <v>1746992</v>
      </c>
      <c r="Q5955">
        <v>0</v>
      </c>
      <c r="R5955">
        <v>235158</v>
      </c>
      <c r="S5955">
        <f>+Table__192.168.17.17_SPDK_KanpusEF_GajiKemandoran[[#This Row],[GajiPokok]]+Table__192.168.17.17_SPDK_KanpusEF_GajiKemandoran[[#This Row],[Rapel]]+Table__192.168.17.17_SPDK_KanpusEF_GajiKemandoran[[#This Row],[Premi]]</f>
        <v>1982150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80320</v>
      </c>
      <c r="AD5955">
        <v>0</v>
      </c>
      <c r="AE5955">
        <v>18360</v>
      </c>
      <c r="AF5955">
        <v>0</v>
      </c>
      <c r="AG5955">
        <v>0</v>
      </c>
      <c r="AH5955">
        <v>0</v>
      </c>
      <c r="AI5955">
        <v>769500</v>
      </c>
      <c r="AJ5955">
        <v>868180</v>
      </c>
      <c r="AK5955" s="2">
        <v>1113970</v>
      </c>
      <c r="AL5955" t="s">
        <v>7373</v>
      </c>
    </row>
    <row r="5956" spans="1:38" x14ac:dyDescent="0.25">
      <c r="A5956" t="s">
        <v>7795</v>
      </c>
      <c r="B5956" s="1">
        <v>43496</v>
      </c>
      <c r="C5956" t="s">
        <v>142</v>
      </c>
      <c r="D5956" t="s">
        <v>7796</v>
      </c>
      <c r="E5956" t="s">
        <v>20321</v>
      </c>
      <c r="F5956" t="s">
        <v>20356</v>
      </c>
      <c r="G5956" t="s">
        <v>3099</v>
      </c>
      <c r="H5956" t="s">
        <v>7934</v>
      </c>
      <c r="I5956" t="s">
        <v>8311</v>
      </c>
      <c r="J5956" t="s">
        <v>44</v>
      </c>
      <c r="K5956">
        <v>1746992</v>
      </c>
      <c r="L5956">
        <v>22582260</v>
      </c>
      <c r="M5956">
        <v>0</v>
      </c>
      <c r="N5956">
        <v>-400332</v>
      </c>
      <c r="O5956">
        <v>0</v>
      </c>
      <c r="P5956" s="2">
        <v>1746992</v>
      </c>
      <c r="Q5956">
        <v>0</v>
      </c>
      <c r="R5956">
        <v>0</v>
      </c>
      <c r="S5956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77390</v>
      </c>
      <c r="AD5956">
        <v>0</v>
      </c>
      <c r="AE5956">
        <v>18360</v>
      </c>
      <c r="AF5956">
        <v>0</v>
      </c>
      <c r="AG5956">
        <v>0</v>
      </c>
      <c r="AH5956">
        <v>491690</v>
      </c>
      <c r="AI5956">
        <v>27800</v>
      </c>
      <c r="AJ5956">
        <v>615240</v>
      </c>
      <c r="AK5956" s="2">
        <v>1131752</v>
      </c>
      <c r="AL5956" t="s">
        <v>282</v>
      </c>
    </row>
    <row r="5957" spans="1:38" x14ac:dyDescent="0.25">
      <c r="A5957" t="s">
        <v>1648</v>
      </c>
      <c r="B5957" s="1">
        <v>43496</v>
      </c>
      <c r="C5957" t="s">
        <v>255</v>
      </c>
      <c r="D5957" t="s">
        <v>1649</v>
      </c>
      <c r="E5957" t="s">
        <v>1792</v>
      </c>
      <c r="F5957" t="s">
        <v>11390</v>
      </c>
      <c r="G5957" t="s">
        <v>11391</v>
      </c>
      <c r="H5957" t="s">
        <v>271</v>
      </c>
      <c r="I5957" t="s">
        <v>8311</v>
      </c>
      <c r="J5957" t="s">
        <v>44</v>
      </c>
      <c r="K5957">
        <v>1746992</v>
      </c>
      <c r="L5957">
        <v>22250676</v>
      </c>
      <c r="M5957">
        <v>0</v>
      </c>
      <c r="N5957">
        <v>-400332</v>
      </c>
      <c r="O5957">
        <v>0</v>
      </c>
      <c r="P5957" s="2">
        <v>1746992</v>
      </c>
      <c r="Q5957">
        <v>0</v>
      </c>
      <c r="R5957">
        <v>0</v>
      </c>
      <c r="S5957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70483</v>
      </c>
      <c r="AD5957">
        <v>0</v>
      </c>
      <c r="AE5957">
        <v>18360</v>
      </c>
      <c r="AF5957">
        <v>0</v>
      </c>
      <c r="AG5957">
        <v>0</v>
      </c>
      <c r="AH5957">
        <v>0</v>
      </c>
      <c r="AI5957">
        <v>519350</v>
      </c>
      <c r="AJ5957">
        <v>608193</v>
      </c>
      <c r="AK5957" s="2">
        <v>1138799</v>
      </c>
      <c r="AL5957" t="s">
        <v>1793</v>
      </c>
    </row>
    <row r="5958" spans="1:38" x14ac:dyDescent="0.25">
      <c r="A5958" t="s">
        <v>5233</v>
      </c>
      <c r="B5958" s="1">
        <v>43496</v>
      </c>
      <c r="C5958" t="s">
        <v>196</v>
      </c>
      <c r="D5958" t="s">
        <v>5234</v>
      </c>
      <c r="E5958" t="s">
        <v>5380</v>
      </c>
      <c r="F5958" t="s">
        <v>16833</v>
      </c>
      <c r="G5958" t="s">
        <v>101</v>
      </c>
      <c r="H5958" t="s">
        <v>10427</v>
      </c>
      <c r="I5958" t="s">
        <v>8311</v>
      </c>
      <c r="J5958" t="s">
        <v>44</v>
      </c>
      <c r="K5958">
        <v>2044992</v>
      </c>
      <c r="L5958">
        <v>26080464</v>
      </c>
      <c r="M5958">
        <v>0</v>
      </c>
      <c r="N5958">
        <v>-400332</v>
      </c>
      <c r="O5958">
        <v>0</v>
      </c>
      <c r="P5958" s="2">
        <v>1746992</v>
      </c>
      <c r="Q5958">
        <v>0</v>
      </c>
      <c r="R5958">
        <v>298000</v>
      </c>
      <c r="S5958">
        <f>+Table__192.168.17.17_SPDK_KanpusEF_GajiKemandoran[[#This Row],[GajiPokok]]+Table__192.168.17.17_SPDK_KanpusEF_GajiKemandoran[[#This Row],[Rapel]]+Table__192.168.17.17_SPDK_KanpusEF_GajiKemandoran[[#This Row],[Premi]]</f>
        <v>2044992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75770</v>
      </c>
      <c r="AD5958">
        <v>0</v>
      </c>
      <c r="AE5958">
        <v>18360</v>
      </c>
      <c r="AF5958">
        <v>0</v>
      </c>
      <c r="AG5958">
        <v>0</v>
      </c>
      <c r="AH5958">
        <v>0</v>
      </c>
      <c r="AI5958">
        <v>805250</v>
      </c>
      <c r="AJ5958">
        <v>899380</v>
      </c>
      <c r="AK5958" s="2">
        <v>1145612</v>
      </c>
      <c r="AL5958" t="s">
        <v>5381</v>
      </c>
    </row>
    <row r="5959" spans="1:38" x14ac:dyDescent="0.25">
      <c r="A5959" t="s">
        <v>5233</v>
      </c>
      <c r="B5959" s="1">
        <v>43496</v>
      </c>
      <c r="C5959" t="s">
        <v>36</v>
      </c>
      <c r="D5959" t="s">
        <v>5234</v>
      </c>
      <c r="E5959" t="s">
        <v>5311</v>
      </c>
      <c r="F5959" t="s">
        <v>16592</v>
      </c>
      <c r="G5959" t="s">
        <v>8409</v>
      </c>
      <c r="H5959" t="s">
        <v>438</v>
      </c>
      <c r="I5959" t="s">
        <v>8311</v>
      </c>
      <c r="J5959" t="s">
        <v>44</v>
      </c>
      <c r="K5959">
        <v>1746992</v>
      </c>
      <c r="L5959">
        <v>22504464</v>
      </c>
      <c r="M5959">
        <v>0</v>
      </c>
      <c r="N5959">
        <v>-400332</v>
      </c>
      <c r="O5959">
        <v>0</v>
      </c>
      <c r="P5959" s="2">
        <v>1746992</v>
      </c>
      <c r="Q5959">
        <v>0</v>
      </c>
      <c r="R5959">
        <v>0</v>
      </c>
      <c r="S5959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75770</v>
      </c>
      <c r="AD5959">
        <v>0</v>
      </c>
      <c r="AE5959">
        <v>18360</v>
      </c>
      <c r="AF5959">
        <v>0</v>
      </c>
      <c r="AG5959">
        <v>0</v>
      </c>
      <c r="AH5959">
        <v>0</v>
      </c>
      <c r="AI5959">
        <v>504500</v>
      </c>
      <c r="AJ5959">
        <v>598630</v>
      </c>
      <c r="AK5959" s="2">
        <v>1148362</v>
      </c>
      <c r="AL5959" t="s">
        <v>5312</v>
      </c>
    </row>
    <row r="5960" spans="1:38" x14ac:dyDescent="0.25">
      <c r="A5960" t="s">
        <v>7250</v>
      </c>
      <c r="B5960" s="1">
        <v>43496</v>
      </c>
      <c r="C5960" t="s">
        <v>37</v>
      </c>
      <c r="D5960" t="s">
        <v>7251</v>
      </c>
      <c r="E5960" t="s">
        <v>7269</v>
      </c>
      <c r="F5960" t="s">
        <v>19646</v>
      </c>
      <c r="G5960" t="s">
        <v>1307</v>
      </c>
      <c r="H5960" t="s">
        <v>90</v>
      </c>
      <c r="I5960" t="s">
        <v>8311</v>
      </c>
      <c r="J5960" t="s">
        <v>44</v>
      </c>
      <c r="K5960">
        <v>2153997</v>
      </c>
      <c r="L5960">
        <v>27606936</v>
      </c>
      <c r="M5960">
        <v>0</v>
      </c>
      <c r="N5960">
        <v>-400332</v>
      </c>
      <c r="O5960">
        <v>0</v>
      </c>
      <c r="P5960" s="2">
        <v>1746992</v>
      </c>
      <c r="Q5960">
        <v>0</v>
      </c>
      <c r="R5960">
        <v>407005</v>
      </c>
      <c r="S5960">
        <f>+Table__192.168.17.17_SPDK_KanpusEF_GajiKemandoran[[#This Row],[GajiPokok]]+Table__192.168.17.17_SPDK_KanpusEF_GajiKemandoran[[#This Row],[Rapel]]+Table__192.168.17.17_SPDK_KanpusEF_GajiKemandoran[[#This Row],[Premi]]</f>
        <v>2153997</v>
      </c>
      <c r="T5960">
        <v>0</v>
      </c>
      <c r="U5960">
        <v>0</v>
      </c>
      <c r="V5960">
        <v>0</v>
      </c>
      <c r="W5960">
        <v>0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80320</v>
      </c>
      <c r="AD5960">
        <v>0</v>
      </c>
      <c r="AE5960">
        <v>18360</v>
      </c>
      <c r="AF5960">
        <v>0</v>
      </c>
      <c r="AG5960">
        <v>0</v>
      </c>
      <c r="AH5960">
        <v>243181</v>
      </c>
      <c r="AI5960">
        <v>635000</v>
      </c>
      <c r="AJ5960">
        <v>976861</v>
      </c>
      <c r="AK5960" s="2">
        <v>1177136</v>
      </c>
      <c r="AL5960" t="s">
        <v>7270</v>
      </c>
    </row>
    <row r="5961" spans="1:38" x14ac:dyDescent="0.25">
      <c r="A5961" t="s">
        <v>1648</v>
      </c>
      <c r="B5961" s="1">
        <v>43496</v>
      </c>
      <c r="C5961" t="s">
        <v>164</v>
      </c>
      <c r="D5961" t="s">
        <v>1649</v>
      </c>
      <c r="E5961" t="s">
        <v>1720</v>
      </c>
      <c r="F5961" t="s">
        <v>11128</v>
      </c>
      <c r="G5961" t="s">
        <v>11129</v>
      </c>
      <c r="H5961" t="s">
        <v>90</v>
      </c>
      <c r="I5961" t="s">
        <v>8311</v>
      </c>
      <c r="J5961" t="s">
        <v>44</v>
      </c>
      <c r="K5961">
        <v>1746992</v>
      </c>
      <c r="L5961">
        <v>22250676</v>
      </c>
      <c r="M5961">
        <v>0</v>
      </c>
      <c r="N5961">
        <v>-400332</v>
      </c>
      <c r="O5961">
        <v>0</v>
      </c>
      <c r="P5961" s="2">
        <v>1746992</v>
      </c>
      <c r="Q5961">
        <v>0</v>
      </c>
      <c r="R5961">
        <v>0</v>
      </c>
      <c r="S5961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70483</v>
      </c>
      <c r="AD5961">
        <v>0</v>
      </c>
      <c r="AE5961">
        <v>18360</v>
      </c>
      <c r="AF5961">
        <v>0</v>
      </c>
      <c r="AG5961">
        <v>0</v>
      </c>
      <c r="AH5961">
        <v>0</v>
      </c>
      <c r="AI5961">
        <v>455300</v>
      </c>
      <c r="AJ5961">
        <v>544143</v>
      </c>
      <c r="AK5961" s="2">
        <v>1202849</v>
      </c>
      <c r="AL5961" t="s">
        <v>1721</v>
      </c>
    </row>
    <row r="5962" spans="1:38" x14ac:dyDescent="0.25">
      <c r="A5962" t="s">
        <v>1648</v>
      </c>
      <c r="B5962" s="1">
        <v>43496</v>
      </c>
      <c r="C5962" t="s">
        <v>255</v>
      </c>
      <c r="D5962" t="s">
        <v>1649</v>
      </c>
      <c r="E5962" t="s">
        <v>1792</v>
      </c>
      <c r="F5962" t="s">
        <v>11389</v>
      </c>
      <c r="G5962" t="s">
        <v>254</v>
      </c>
      <c r="H5962" t="s">
        <v>561</v>
      </c>
      <c r="I5962" t="s">
        <v>8311</v>
      </c>
      <c r="J5962" t="s">
        <v>44</v>
      </c>
      <c r="K5962">
        <v>1746992</v>
      </c>
      <c r="L5962">
        <v>22250676</v>
      </c>
      <c r="M5962">
        <v>0</v>
      </c>
      <c r="N5962">
        <v>-400332</v>
      </c>
      <c r="O5962">
        <v>0</v>
      </c>
      <c r="P5962" s="2">
        <v>1746992</v>
      </c>
      <c r="Q5962">
        <v>0</v>
      </c>
      <c r="R5962">
        <v>0</v>
      </c>
      <c r="S5962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70483</v>
      </c>
      <c r="AD5962">
        <v>0</v>
      </c>
      <c r="AE5962">
        <v>18360</v>
      </c>
      <c r="AF5962">
        <v>0</v>
      </c>
      <c r="AG5962">
        <v>0</v>
      </c>
      <c r="AH5962">
        <v>384994</v>
      </c>
      <c r="AI5962">
        <v>30850</v>
      </c>
      <c r="AJ5962">
        <v>504687</v>
      </c>
      <c r="AK5962" s="2">
        <v>1242305</v>
      </c>
      <c r="AL5962" t="s">
        <v>1793</v>
      </c>
    </row>
    <row r="5963" spans="1:38" x14ac:dyDescent="0.25">
      <c r="A5963" t="s">
        <v>6892</v>
      </c>
      <c r="B5963" s="1">
        <v>43496</v>
      </c>
      <c r="C5963" t="s">
        <v>164</v>
      </c>
      <c r="D5963" t="s">
        <v>6893</v>
      </c>
      <c r="E5963" t="s">
        <v>6974</v>
      </c>
      <c r="F5963" t="s">
        <v>19496</v>
      </c>
      <c r="G5963" t="s">
        <v>19497</v>
      </c>
      <c r="H5963" t="s">
        <v>3004</v>
      </c>
      <c r="I5963" t="s">
        <v>8311</v>
      </c>
      <c r="J5963" t="s">
        <v>44</v>
      </c>
      <c r="K5963">
        <v>1759214</v>
      </c>
      <c r="L5963">
        <v>23336280</v>
      </c>
      <c r="M5963">
        <v>0</v>
      </c>
      <c r="N5963">
        <v>-400332</v>
      </c>
      <c r="O5963">
        <v>0</v>
      </c>
      <c r="P5963" s="2">
        <v>1746992</v>
      </c>
      <c r="Q5963">
        <v>12222</v>
      </c>
      <c r="R5963">
        <v>0</v>
      </c>
      <c r="S5963">
        <f>+Table__192.168.17.17_SPDK_KanpusEF_GajiKemandoran[[#This Row],[GajiPokok]]+Table__192.168.17.17_SPDK_KanpusEF_GajiKemandoran[[#This Row],[Rapel]]+Table__192.168.17.17_SPDK_KanpusEF_GajiKemandoran[[#This Row],[Premi]]</f>
        <v>1759214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90044</v>
      </c>
      <c r="AD5963">
        <v>0</v>
      </c>
      <c r="AE5963">
        <v>18360</v>
      </c>
      <c r="AF5963">
        <v>0</v>
      </c>
      <c r="AG5963">
        <v>0</v>
      </c>
      <c r="AH5963">
        <v>337655</v>
      </c>
      <c r="AI5963">
        <v>0</v>
      </c>
      <c r="AJ5963">
        <v>446059</v>
      </c>
      <c r="AK5963" s="2">
        <v>1313155</v>
      </c>
      <c r="AL5963" t="s">
        <v>6975</v>
      </c>
    </row>
    <row r="5964" spans="1:38" x14ac:dyDescent="0.25">
      <c r="A5964" t="s">
        <v>5233</v>
      </c>
      <c r="B5964" s="1">
        <v>43496</v>
      </c>
      <c r="C5964" t="s">
        <v>37</v>
      </c>
      <c r="D5964" t="s">
        <v>5234</v>
      </c>
      <c r="E5964" t="s">
        <v>16492</v>
      </c>
      <c r="F5964" t="s">
        <v>16499</v>
      </c>
      <c r="G5964" t="s">
        <v>1246</v>
      </c>
      <c r="H5964" t="s">
        <v>90</v>
      </c>
      <c r="I5964" t="s">
        <v>8311</v>
      </c>
      <c r="J5964" t="s">
        <v>44</v>
      </c>
      <c r="K5964">
        <v>2245992</v>
      </c>
      <c r="L5964">
        <v>28492464</v>
      </c>
      <c r="M5964">
        <v>0</v>
      </c>
      <c r="N5964">
        <v>-400332</v>
      </c>
      <c r="O5964">
        <v>0</v>
      </c>
      <c r="P5964" s="2">
        <v>1746992</v>
      </c>
      <c r="Q5964">
        <v>0</v>
      </c>
      <c r="R5964">
        <v>499000</v>
      </c>
      <c r="S5964">
        <f>+Table__192.168.17.17_SPDK_KanpusEF_GajiKemandoran[[#This Row],[GajiPokok]]+Table__192.168.17.17_SPDK_KanpusEF_GajiKemandoran[[#This Row],[Rapel]]+Table__192.168.17.17_SPDK_KanpusEF_GajiKemandoran[[#This Row],[Premi]]</f>
        <v>2245992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75770</v>
      </c>
      <c r="AD5964">
        <v>0</v>
      </c>
      <c r="AE5964">
        <v>18360</v>
      </c>
      <c r="AF5964">
        <v>0</v>
      </c>
      <c r="AG5964">
        <v>0</v>
      </c>
      <c r="AH5964">
        <v>0</v>
      </c>
      <c r="AI5964">
        <v>675250</v>
      </c>
      <c r="AJ5964">
        <v>769380</v>
      </c>
      <c r="AK5964" s="2">
        <v>1476612</v>
      </c>
      <c r="AL5964" t="s">
        <v>16495</v>
      </c>
    </row>
    <row r="5965" spans="1:38" x14ac:dyDescent="0.25">
      <c r="A5965" t="s">
        <v>1648</v>
      </c>
      <c r="B5965" s="1">
        <v>43496</v>
      </c>
      <c r="C5965" t="s">
        <v>37</v>
      </c>
      <c r="D5965" t="s">
        <v>1649</v>
      </c>
      <c r="E5965" t="s">
        <v>1674</v>
      </c>
      <c r="F5965" t="s">
        <v>10938</v>
      </c>
      <c r="G5965" t="s">
        <v>111</v>
      </c>
      <c r="H5965" t="s">
        <v>950</v>
      </c>
      <c r="I5965" t="s">
        <v>8311</v>
      </c>
      <c r="J5965" t="s">
        <v>44</v>
      </c>
      <c r="K5965">
        <v>1746992</v>
      </c>
      <c r="L5965">
        <v>22250676</v>
      </c>
      <c r="M5965">
        <v>0</v>
      </c>
      <c r="N5965">
        <v>-400332</v>
      </c>
      <c r="O5965">
        <v>0</v>
      </c>
      <c r="P5965" s="2">
        <v>1746992</v>
      </c>
      <c r="Q5965">
        <v>0</v>
      </c>
      <c r="R5965">
        <v>0</v>
      </c>
      <c r="S5965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70483</v>
      </c>
      <c r="AD5965">
        <v>0</v>
      </c>
      <c r="AE5965">
        <v>18360</v>
      </c>
      <c r="AF5965">
        <v>0</v>
      </c>
      <c r="AG5965">
        <v>0</v>
      </c>
      <c r="AH5965">
        <v>0</v>
      </c>
      <c r="AI5965">
        <v>135875</v>
      </c>
      <c r="AJ5965">
        <v>224718</v>
      </c>
      <c r="AK5965" s="2">
        <v>1522274</v>
      </c>
      <c r="AL5965" t="s">
        <v>1675</v>
      </c>
    </row>
    <row r="5966" spans="1:38" x14ac:dyDescent="0.25">
      <c r="A5966" t="s">
        <v>5233</v>
      </c>
      <c r="B5966" s="1">
        <v>43496</v>
      </c>
      <c r="C5966" t="s">
        <v>142</v>
      </c>
      <c r="D5966" t="s">
        <v>5234</v>
      </c>
      <c r="E5966" t="s">
        <v>5334</v>
      </c>
      <c r="F5966" t="s">
        <v>16676</v>
      </c>
      <c r="G5966" t="s">
        <v>16677</v>
      </c>
      <c r="H5966" t="s">
        <v>438</v>
      </c>
      <c r="I5966" t="s">
        <v>8311</v>
      </c>
      <c r="J5966" t="s">
        <v>44</v>
      </c>
      <c r="K5966">
        <v>1746992</v>
      </c>
      <c r="L5966">
        <v>22504464</v>
      </c>
      <c r="M5966">
        <v>0</v>
      </c>
      <c r="N5966">
        <v>-400332</v>
      </c>
      <c r="O5966">
        <v>0</v>
      </c>
      <c r="P5966" s="2">
        <v>1746992</v>
      </c>
      <c r="Q5966">
        <v>0</v>
      </c>
      <c r="R5966">
        <v>0</v>
      </c>
      <c r="S5966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75770</v>
      </c>
      <c r="AD5966">
        <v>0</v>
      </c>
      <c r="AE5966">
        <v>18360</v>
      </c>
      <c r="AF5966">
        <v>0</v>
      </c>
      <c r="AG5966">
        <v>0</v>
      </c>
      <c r="AH5966">
        <v>0</v>
      </c>
      <c r="AI5966">
        <v>82500</v>
      </c>
      <c r="AJ5966">
        <v>176630</v>
      </c>
      <c r="AK5966" s="2">
        <v>1570362</v>
      </c>
      <c r="AL5966" t="s">
        <v>3931</v>
      </c>
    </row>
    <row r="5967" spans="1:38" x14ac:dyDescent="0.25">
      <c r="A5967" t="s">
        <v>5233</v>
      </c>
      <c r="B5967" s="1">
        <v>43496</v>
      </c>
      <c r="C5967" t="s">
        <v>142</v>
      </c>
      <c r="D5967" t="s">
        <v>5234</v>
      </c>
      <c r="E5967" t="s">
        <v>5315</v>
      </c>
      <c r="F5967" t="s">
        <v>16665</v>
      </c>
      <c r="G5967" t="s">
        <v>15917</v>
      </c>
      <c r="H5967" t="s">
        <v>886</v>
      </c>
      <c r="I5967" t="s">
        <v>8311</v>
      </c>
      <c r="J5967" t="s">
        <v>44</v>
      </c>
      <c r="K5967">
        <v>1746992</v>
      </c>
      <c r="L5967">
        <v>22504464</v>
      </c>
      <c r="M5967">
        <v>0</v>
      </c>
      <c r="N5967">
        <v>-400332</v>
      </c>
      <c r="O5967">
        <v>0</v>
      </c>
      <c r="P5967" s="2">
        <v>1746992</v>
      </c>
      <c r="Q5967">
        <v>0</v>
      </c>
      <c r="R5967">
        <v>0</v>
      </c>
      <c r="S5967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75770</v>
      </c>
      <c r="AD5967">
        <v>0</v>
      </c>
      <c r="AE5967">
        <v>18360</v>
      </c>
      <c r="AF5967">
        <v>0</v>
      </c>
      <c r="AG5967">
        <v>0</v>
      </c>
      <c r="AH5967">
        <v>0</v>
      </c>
      <c r="AI5967">
        <v>82500</v>
      </c>
      <c r="AJ5967">
        <v>176630</v>
      </c>
      <c r="AK5967" s="2">
        <v>1570362</v>
      </c>
      <c r="AL5967" t="s">
        <v>5316</v>
      </c>
    </row>
    <row r="5968" spans="1:38" x14ac:dyDescent="0.25">
      <c r="A5968" t="s">
        <v>5233</v>
      </c>
      <c r="B5968" s="1">
        <v>43496</v>
      </c>
      <c r="C5968" t="s">
        <v>142</v>
      </c>
      <c r="D5968" t="s">
        <v>5234</v>
      </c>
      <c r="E5968" t="s">
        <v>5330</v>
      </c>
      <c r="F5968" t="s">
        <v>16668</v>
      </c>
      <c r="G5968" t="s">
        <v>7286</v>
      </c>
      <c r="H5968" t="s">
        <v>438</v>
      </c>
      <c r="I5968" t="s">
        <v>8311</v>
      </c>
      <c r="J5968" t="s">
        <v>44</v>
      </c>
      <c r="K5968">
        <v>1746992</v>
      </c>
      <c r="L5968">
        <v>22504464</v>
      </c>
      <c r="M5968">
        <v>0</v>
      </c>
      <c r="N5968">
        <v>-400332</v>
      </c>
      <c r="O5968">
        <v>0</v>
      </c>
      <c r="P5968" s="2">
        <v>1746992</v>
      </c>
      <c r="Q5968">
        <v>0</v>
      </c>
      <c r="R5968">
        <v>0</v>
      </c>
      <c r="S5968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75770</v>
      </c>
      <c r="AD5968">
        <v>0</v>
      </c>
      <c r="AE5968">
        <v>18360</v>
      </c>
      <c r="AF5968">
        <v>0</v>
      </c>
      <c r="AG5968">
        <v>0</v>
      </c>
      <c r="AH5968">
        <v>0</v>
      </c>
      <c r="AI5968">
        <v>82500</v>
      </c>
      <c r="AJ5968">
        <v>176630</v>
      </c>
      <c r="AK5968" s="2">
        <v>1570362</v>
      </c>
      <c r="AL5968" t="s">
        <v>5331</v>
      </c>
    </row>
    <row r="5969" spans="1:38" x14ac:dyDescent="0.25">
      <c r="A5969" t="s">
        <v>1811</v>
      </c>
      <c r="B5969" s="1">
        <v>43496</v>
      </c>
      <c r="C5969" t="s">
        <v>255</v>
      </c>
      <c r="D5969" t="s">
        <v>1812</v>
      </c>
      <c r="E5969" t="s">
        <v>11634</v>
      </c>
      <c r="F5969" t="s">
        <v>11643</v>
      </c>
      <c r="G5969" t="s">
        <v>11644</v>
      </c>
      <c r="H5969" t="s">
        <v>261</v>
      </c>
      <c r="I5969" t="s">
        <v>8311</v>
      </c>
      <c r="J5969" t="s">
        <v>44</v>
      </c>
      <c r="K5969">
        <v>1746992</v>
      </c>
      <c r="L5969">
        <v>22250676</v>
      </c>
      <c r="M5969">
        <v>0</v>
      </c>
      <c r="N5969">
        <v>-400332</v>
      </c>
      <c r="O5969">
        <v>0</v>
      </c>
      <c r="P5969" s="2">
        <v>1746992</v>
      </c>
      <c r="Q5969">
        <v>0</v>
      </c>
      <c r="R5969">
        <v>0</v>
      </c>
      <c r="S5969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0</v>
      </c>
      <c r="Z5969">
        <v>0</v>
      </c>
      <c r="AA5969">
        <v>0</v>
      </c>
      <c r="AB5969">
        <v>0</v>
      </c>
      <c r="AC5969">
        <v>70483</v>
      </c>
      <c r="AD5969">
        <v>0</v>
      </c>
      <c r="AE5969">
        <v>18360</v>
      </c>
      <c r="AF5969">
        <v>0</v>
      </c>
      <c r="AG5969">
        <v>0</v>
      </c>
      <c r="AH5969">
        <v>0</v>
      </c>
      <c r="AI5969">
        <v>79800</v>
      </c>
      <c r="AJ5969">
        <v>168643</v>
      </c>
      <c r="AK5969" s="2">
        <v>1578349</v>
      </c>
      <c r="AL5969" t="s">
        <v>226</v>
      </c>
    </row>
    <row r="5970" spans="1:38" x14ac:dyDescent="0.25">
      <c r="A5970" t="s">
        <v>1648</v>
      </c>
      <c r="B5970" s="1">
        <v>43496</v>
      </c>
      <c r="C5970" t="s">
        <v>196</v>
      </c>
      <c r="D5970" t="s">
        <v>1649</v>
      </c>
      <c r="E5970" t="s">
        <v>1766</v>
      </c>
      <c r="F5970" t="s">
        <v>11366</v>
      </c>
      <c r="G5970" t="s">
        <v>7190</v>
      </c>
      <c r="H5970" t="s">
        <v>533</v>
      </c>
      <c r="I5970" t="s">
        <v>8311</v>
      </c>
      <c r="J5970" t="s">
        <v>44</v>
      </c>
      <c r="K5970">
        <v>1746992</v>
      </c>
      <c r="L5970">
        <v>22250676</v>
      </c>
      <c r="M5970">
        <v>0</v>
      </c>
      <c r="N5970">
        <v>-400332</v>
      </c>
      <c r="O5970">
        <v>0</v>
      </c>
      <c r="P5970" s="2">
        <v>1746992</v>
      </c>
      <c r="Q5970">
        <v>0</v>
      </c>
      <c r="R5970">
        <v>0</v>
      </c>
      <c r="S5970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70483</v>
      </c>
      <c r="AD5970">
        <v>0</v>
      </c>
      <c r="AE5970">
        <v>18360</v>
      </c>
      <c r="AF5970">
        <v>0</v>
      </c>
      <c r="AG5970">
        <v>0</v>
      </c>
      <c r="AH5970">
        <v>0</v>
      </c>
      <c r="AI5970">
        <v>36000</v>
      </c>
      <c r="AJ5970">
        <v>124843</v>
      </c>
      <c r="AK5970" s="2">
        <v>1622149</v>
      </c>
      <c r="AL5970" t="s">
        <v>1767</v>
      </c>
    </row>
    <row r="5971" spans="1:38" x14ac:dyDescent="0.25">
      <c r="A5971" t="s">
        <v>1648</v>
      </c>
      <c r="B5971" s="1">
        <v>43496</v>
      </c>
      <c r="C5971" t="s">
        <v>196</v>
      </c>
      <c r="D5971" t="s">
        <v>1649</v>
      </c>
      <c r="E5971" t="s">
        <v>1757</v>
      </c>
      <c r="F5971" t="s">
        <v>11368</v>
      </c>
      <c r="G5971" t="s">
        <v>11369</v>
      </c>
      <c r="H5971" t="s">
        <v>959</v>
      </c>
      <c r="I5971" t="s">
        <v>8311</v>
      </c>
      <c r="J5971" t="s">
        <v>44</v>
      </c>
      <c r="K5971">
        <v>1746992</v>
      </c>
      <c r="L5971">
        <v>22250676</v>
      </c>
      <c r="M5971">
        <v>0</v>
      </c>
      <c r="N5971">
        <v>-400332</v>
      </c>
      <c r="O5971">
        <v>0</v>
      </c>
      <c r="P5971" s="2">
        <v>1746992</v>
      </c>
      <c r="Q5971">
        <v>0</v>
      </c>
      <c r="R5971">
        <v>0</v>
      </c>
      <c r="S5971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70483</v>
      </c>
      <c r="AD5971">
        <v>0</v>
      </c>
      <c r="AE5971">
        <v>18360</v>
      </c>
      <c r="AF5971">
        <v>0</v>
      </c>
      <c r="AG5971">
        <v>0</v>
      </c>
      <c r="AH5971">
        <v>0</v>
      </c>
      <c r="AI5971">
        <v>36000</v>
      </c>
      <c r="AJ5971">
        <v>124843</v>
      </c>
      <c r="AK5971" s="2">
        <v>1622149</v>
      </c>
      <c r="AL5971" t="s">
        <v>1758</v>
      </c>
    </row>
    <row r="5972" spans="1:38" x14ac:dyDescent="0.25">
      <c r="A5972" t="s">
        <v>3742</v>
      </c>
      <c r="B5972" s="1">
        <v>43496</v>
      </c>
      <c r="C5972" t="s">
        <v>255</v>
      </c>
      <c r="D5972" t="s">
        <v>3743</v>
      </c>
      <c r="E5972" t="s">
        <v>3989</v>
      </c>
      <c r="F5972" t="s">
        <v>14327</v>
      </c>
      <c r="G5972" t="s">
        <v>12141</v>
      </c>
      <c r="H5972" t="s">
        <v>261</v>
      </c>
      <c r="I5972" t="s">
        <v>8311</v>
      </c>
      <c r="J5972" t="s">
        <v>44</v>
      </c>
      <c r="K5972">
        <v>1746992</v>
      </c>
      <c r="L5972">
        <v>22771860</v>
      </c>
      <c r="M5972">
        <v>0</v>
      </c>
      <c r="N5972">
        <v>-400332</v>
      </c>
      <c r="O5972">
        <v>0</v>
      </c>
      <c r="P5972" s="2">
        <v>1746992</v>
      </c>
      <c r="Q5972">
        <v>0</v>
      </c>
      <c r="R5972">
        <v>0</v>
      </c>
      <c r="S5972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81341</v>
      </c>
      <c r="AD5972">
        <v>0</v>
      </c>
      <c r="AE5972">
        <v>18360</v>
      </c>
      <c r="AF5972">
        <v>0</v>
      </c>
      <c r="AG5972">
        <v>0</v>
      </c>
      <c r="AH5972">
        <v>0</v>
      </c>
      <c r="AI5972">
        <v>23500</v>
      </c>
      <c r="AJ5972">
        <v>123201</v>
      </c>
      <c r="AK5972" s="2">
        <v>1623791</v>
      </c>
      <c r="AL5972" t="s">
        <v>420</v>
      </c>
    </row>
    <row r="5973" spans="1:38" x14ac:dyDescent="0.25">
      <c r="A5973" t="s">
        <v>1648</v>
      </c>
      <c r="B5973" s="1">
        <v>43496</v>
      </c>
      <c r="C5973" t="s">
        <v>36</v>
      </c>
      <c r="D5973" t="s">
        <v>1649</v>
      </c>
      <c r="E5973" t="s">
        <v>1696</v>
      </c>
      <c r="F5973" t="s">
        <v>11028</v>
      </c>
      <c r="G5973" t="s">
        <v>11029</v>
      </c>
      <c r="H5973" t="s">
        <v>3001</v>
      </c>
      <c r="I5973" t="s">
        <v>8311</v>
      </c>
      <c r="J5973" t="s">
        <v>44</v>
      </c>
      <c r="K5973">
        <v>1746992</v>
      </c>
      <c r="L5973">
        <v>22250676</v>
      </c>
      <c r="M5973">
        <v>0</v>
      </c>
      <c r="N5973">
        <v>-400332</v>
      </c>
      <c r="O5973">
        <v>0</v>
      </c>
      <c r="P5973" s="2">
        <v>1746992</v>
      </c>
      <c r="Q5973">
        <v>0</v>
      </c>
      <c r="R5973">
        <v>0</v>
      </c>
      <c r="S5973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70483</v>
      </c>
      <c r="AD5973">
        <v>0</v>
      </c>
      <c r="AE5973">
        <v>18360</v>
      </c>
      <c r="AF5973">
        <v>0</v>
      </c>
      <c r="AG5973">
        <v>0</v>
      </c>
      <c r="AH5973">
        <v>0</v>
      </c>
      <c r="AI5973">
        <v>30950</v>
      </c>
      <c r="AJ5973">
        <v>119793</v>
      </c>
      <c r="AK5973" s="2">
        <v>1627199</v>
      </c>
      <c r="AL5973" t="s">
        <v>1697</v>
      </c>
    </row>
    <row r="5974" spans="1:38" x14ac:dyDescent="0.25">
      <c r="A5974" t="s">
        <v>7795</v>
      </c>
      <c r="B5974" s="1">
        <v>43496</v>
      </c>
      <c r="C5974" t="s">
        <v>36</v>
      </c>
      <c r="D5974" t="s">
        <v>7796</v>
      </c>
      <c r="E5974" t="s">
        <v>7838</v>
      </c>
      <c r="F5974" t="s">
        <v>20315</v>
      </c>
      <c r="G5974" t="s">
        <v>20316</v>
      </c>
      <c r="H5974" t="s">
        <v>499</v>
      </c>
      <c r="I5974" t="s">
        <v>8311</v>
      </c>
      <c r="J5974" t="s">
        <v>44</v>
      </c>
      <c r="K5974">
        <v>1746992</v>
      </c>
      <c r="L5974">
        <v>22582260</v>
      </c>
      <c r="M5974">
        <v>0</v>
      </c>
      <c r="N5974">
        <v>-400332</v>
      </c>
      <c r="O5974">
        <v>0</v>
      </c>
      <c r="P5974" s="2">
        <v>1746992</v>
      </c>
      <c r="Q5974">
        <v>0</v>
      </c>
      <c r="R5974">
        <v>0</v>
      </c>
      <c r="S5974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77390</v>
      </c>
      <c r="AD5974">
        <v>0</v>
      </c>
      <c r="AE5974">
        <v>18360</v>
      </c>
      <c r="AF5974">
        <v>0</v>
      </c>
      <c r="AG5974">
        <v>0</v>
      </c>
      <c r="AH5974">
        <v>0</v>
      </c>
      <c r="AI5974">
        <v>19500</v>
      </c>
      <c r="AJ5974">
        <v>115250</v>
      </c>
      <c r="AK5974" s="2">
        <v>1631742</v>
      </c>
      <c r="AL5974" t="s">
        <v>1727</v>
      </c>
    </row>
    <row r="5975" spans="1:38" x14ac:dyDescent="0.25">
      <c r="A5975" t="s">
        <v>2889</v>
      </c>
      <c r="B5975" s="1">
        <v>43496</v>
      </c>
      <c r="C5975" t="s">
        <v>164</v>
      </c>
      <c r="D5975" t="s">
        <v>2890</v>
      </c>
      <c r="E5975" t="s">
        <v>2958</v>
      </c>
      <c r="F5975" t="s">
        <v>13164</v>
      </c>
      <c r="G5975" t="s">
        <v>13165</v>
      </c>
      <c r="H5975" t="s">
        <v>3001</v>
      </c>
      <c r="I5975" t="s">
        <v>8311</v>
      </c>
      <c r="J5975" t="s">
        <v>44</v>
      </c>
      <c r="K5975">
        <v>1746992</v>
      </c>
      <c r="L5975">
        <v>22694976</v>
      </c>
      <c r="M5975">
        <v>0</v>
      </c>
      <c r="N5975">
        <v>-400332</v>
      </c>
      <c r="O5975">
        <v>0</v>
      </c>
      <c r="P5975" s="2">
        <v>1746992</v>
      </c>
      <c r="Q5975">
        <v>0</v>
      </c>
      <c r="R5975">
        <v>0</v>
      </c>
      <c r="S5975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79739</v>
      </c>
      <c r="AD5975">
        <v>0</v>
      </c>
      <c r="AE5975">
        <v>18360</v>
      </c>
      <c r="AF5975">
        <v>0</v>
      </c>
      <c r="AG5975">
        <v>0</v>
      </c>
      <c r="AH5975">
        <v>0</v>
      </c>
      <c r="AI5975">
        <v>15000</v>
      </c>
      <c r="AJ5975">
        <v>113099</v>
      </c>
      <c r="AK5975" s="2">
        <v>1633893</v>
      </c>
      <c r="AL5975" t="s">
        <v>2959</v>
      </c>
    </row>
    <row r="5976" spans="1:38" x14ac:dyDescent="0.25">
      <c r="A5976" t="s">
        <v>5233</v>
      </c>
      <c r="B5976" s="1">
        <v>43496</v>
      </c>
      <c r="C5976" t="s">
        <v>36</v>
      </c>
      <c r="D5976" t="s">
        <v>5234</v>
      </c>
      <c r="E5976" t="s">
        <v>5311</v>
      </c>
      <c r="F5976" t="s">
        <v>16597</v>
      </c>
      <c r="G5976" t="s">
        <v>16598</v>
      </c>
      <c r="H5976" t="s">
        <v>438</v>
      </c>
      <c r="I5976" t="s">
        <v>8311</v>
      </c>
      <c r="J5976" t="s">
        <v>44</v>
      </c>
      <c r="K5976">
        <v>1746992</v>
      </c>
      <c r="L5976">
        <v>22504464</v>
      </c>
      <c r="M5976">
        <v>0</v>
      </c>
      <c r="N5976">
        <v>-400332</v>
      </c>
      <c r="O5976">
        <v>0</v>
      </c>
      <c r="P5976" s="2">
        <v>1746992</v>
      </c>
      <c r="Q5976">
        <v>0</v>
      </c>
      <c r="R5976">
        <v>0</v>
      </c>
      <c r="S5976">
        <f>+Table__192.168.17.17_SPDK_KanpusEF_GajiKemandoran[[#This Row],[GajiPokok]]+Table__192.168.17.17_SPDK_KanpusEF_GajiKemandoran[[#This Row],[Rapel]]+Table__192.168.17.17_SPDK_KanpusEF_GajiKemandoran[[#This Row],[Premi]]</f>
        <v>1746992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75770</v>
      </c>
      <c r="AD5976">
        <v>0</v>
      </c>
      <c r="AE5976">
        <v>18360</v>
      </c>
      <c r="AF5976">
        <v>0</v>
      </c>
      <c r="AG5976">
        <v>0</v>
      </c>
      <c r="AH5976">
        <v>0</v>
      </c>
      <c r="AI5976">
        <v>10000</v>
      </c>
      <c r="AJ5976">
        <v>104130</v>
      </c>
      <c r="AK5976" s="2">
        <v>1642862</v>
      </c>
      <c r="AL5976" t="s">
        <v>5312</v>
      </c>
    </row>
    <row r="5977" spans="1:38" x14ac:dyDescent="0.25">
      <c r="A5977" t="s">
        <v>6165</v>
      </c>
      <c r="B5977" s="1">
        <v>43496</v>
      </c>
      <c r="C5977" t="s">
        <v>142</v>
      </c>
      <c r="D5977" t="s">
        <v>6166</v>
      </c>
      <c r="E5977" t="s">
        <v>6232</v>
      </c>
      <c r="F5977" t="s">
        <v>18590</v>
      </c>
      <c r="G5977" t="s">
        <v>715</v>
      </c>
      <c r="H5977" t="s">
        <v>2273</v>
      </c>
      <c r="I5977" t="s">
        <v>8311</v>
      </c>
      <c r="J5977" t="s">
        <v>44</v>
      </c>
      <c r="K5977">
        <v>2960142</v>
      </c>
      <c r="L5977">
        <v>37727688</v>
      </c>
      <c r="M5977">
        <v>0</v>
      </c>
      <c r="N5977">
        <v>-400332</v>
      </c>
      <c r="O5977">
        <v>0</v>
      </c>
      <c r="P5977" s="2">
        <v>1746992</v>
      </c>
      <c r="Q5977">
        <v>0</v>
      </c>
      <c r="R5977">
        <v>1213150</v>
      </c>
      <c r="S5977">
        <f>+Table__192.168.17.17_SPDK_KanpusEF_GajiKemandoran[[#This Row],[GajiPokok]]+Table__192.168.17.17_SPDK_KanpusEF_GajiKemandoran[[#This Row],[Rapel]]+Table__192.168.17.17_SPDK_KanpusEF_GajiKemandoran[[#This Row],[Premi]]</f>
        <v>2960142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89633</v>
      </c>
      <c r="AD5977">
        <v>0</v>
      </c>
      <c r="AE5977">
        <v>18360</v>
      </c>
      <c r="AF5977">
        <v>0</v>
      </c>
      <c r="AG5977">
        <v>0</v>
      </c>
      <c r="AH5977">
        <v>521393</v>
      </c>
      <c r="AI5977">
        <v>7500</v>
      </c>
      <c r="AJ5977">
        <v>636886</v>
      </c>
      <c r="AK5977" s="2">
        <v>2323256</v>
      </c>
      <c r="AL5977" t="s">
        <v>6233</v>
      </c>
    </row>
    <row r="5978" spans="1:38" x14ac:dyDescent="0.25">
      <c r="A5978" t="s">
        <v>1648</v>
      </c>
      <c r="B5978" s="1">
        <v>43496</v>
      </c>
      <c r="C5978" t="s">
        <v>479</v>
      </c>
      <c r="D5978" t="s">
        <v>1649</v>
      </c>
      <c r="E5978" t="s">
        <v>1741</v>
      </c>
      <c r="F5978" t="s">
        <v>11295</v>
      </c>
      <c r="G5978" t="s">
        <v>11296</v>
      </c>
      <c r="H5978" t="s">
        <v>438</v>
      </c>
      <c r="I5978" t="s">
        <v>7915</v>
      </c>
      <c r="J5978" t="s">
        <v>44</v>
      </c>
      <c r="K5978">
        <v>1746852.8</v>
      </c>
      <c r="L5978">
        <v>22249965.600000001</v>
      </c>
      <c r="M5978">
        <v>0</v>
      </c>
      <c r="N5978">
        <v>-402036</v>
      </c>
      <c r="O5978">
        <v>0</v>
      </c>
      <c r="P5978" s="2">
        <v>1746852.8</v>
      </c>
      <c r="Q5978">
        <v>0</v>
      </c>
      <c r="R5978">
        <v>0</v>
      </c>
      <c r="S5978">
        <f>+Table__192.168.17.17_SPDK_KanpusEF_GajiKemandoran[[#This Row],[GajiPokok]]+Table__192.168.17.17_SPDK_KanpusEF_GajiKemandoran[[#This Row],[Rapel]]+Table__192.168.17.17_SPDK_KanpusEF_GajiKemandoran[[#This Row],[Premi]]</f>
        <v>1746852.8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70603</v>
      </c>
      <c r="AD5978">
        <v>0</v>
      </c>
      <c r="AE5978">
        <v>18590</v>
      </c>
      <c r="AF5978">
        <v>0</v>
      </c>
      <c r="AG5978">
        <v>0</v>
      </c>
      <c r="AH5978">
        <v>0</v>
      </c>
      <c r="AI5978">
        <v>30950</v>
      </c>
      <c r="AJ5978">
        <v>120143</v>
      </c>
      <c r="AK5978" s="2">
        <v>1626709.8</v>
      </c>
      <c r="AL5978" t="s">
        <v>1742</v>
      </c>
    </row>
    <row r="5979" spans="1:38" x14ac:dyDescent="0.25">
      <c r="A5979" t="s">
        <v>142</v>
      </c>
      <c r="B5979" s="1">
        <v>43496</v>
      </c>
      <c r="C5979" t="s">
        <v>196</v>
      </c>
      <c r="D5979" t="s">
        <v>332</v>
      </c>
      <c r="E5979" t="s">
        <v>522</v>
      </c>
      <c r="F5979" t="s">
        <v>8663</v>
      </c>
      <c r="G5979" t="s">
        <v>8664</v>
      </c>
      <c r="H5979" t="s">
        <v>959</v>
      </c>
      <c r="I5979" t="s">
        <v>7908</v>
      </c>
      <c r="J5979" t="s">
        <v>44</v>
      </c>
      <c r="K5979">
        <v>1858954</v>
      </c>
      <c r="L5979">
        <v>24119004</v>
      </c>
      <c r="M5979">
        <v>0</v>
      </c>
      <c r="N5979">
        <v>-406020</v>
      </c>
      <c r="O5979">
        <v>0</v>
      </c>
      <c r="P5979" s="2">
        <v>1746515</v>
      </c>
      <c r="Q5979">
        <v>0</v>
      </c>
      <c r="R5979">
        <v>282955</v>
      </c>
      <c r="S5979">
        <f>+Table__192.168.17.17_SPDK_KanpusEF_GajiKemandoran[[#This Row],[GajiPokok]]+Table__192.168.17.17_SPDK_KanpusEF_GajiKemandoran[[#This Row],[Rapel]]+Table__192.168.17.17_SPDK_KanpusEF_GajiKemandoran[[#This Row],[Premi]]</f>
        <v>2029470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81791</v>
      </c>
      <c r="AD5979">
        <v>0</v>
      </c>
      <c r="AE5979">
        <v>19050</v>
      </c>
      <c r="AF5979">
        <v>0</v>
      </c>
      <c r="AG5979">
        <v>0</v>
      </c>
      <c r="AH5979">
        <v>400000</v>
      </c>
      <c r="AI5979">
        <v>780520</v>
      </c>
      <c r="AJ5979">
        <v>1281361</v>
      </c>
      <c r="AK5979" s="2">
        <v>748109</v>
      </c>
      <c r="AL5979" t="s">
        <v>523</v>
      </c>
    </row>
    <row r="5980" spans="1:38" x14ac:dyDescent="0.25">
      <c r="A5980" t="s">
        <v>4020</v>
      </c>
      <c r="B5980" s="1">
        <v>43496</v>
      </c>
      <c r="C5980" t="s">
        <v>196</v>
      </c>
      <c r="D5980" t="s">
        <v>4021</v>
      </c>
      <c r="E5980" t="s">
        <v>4219</v>
      </c>
      <c r="F5980" t="s">
        <v>14871</v>
      </c>
      <c r="G5980" t="s">
        <v>14872</v>
      </c>
      <c r="H5980" t="s">
        <v>1386</v>
      </c>
      <c r="I5980" t="s">
        <v>7908</v>
      </c>
      <c r="J5980" t="s">
        <v>44</v>
      </c>
      <c r="K5980">
        <v>2000951</v>
      </c>
      <c r="L5980">
        <v>25822968</v>
      </c>
      <c r="M5980">
        <v>0</v>
      </c>
      <c r="N5980">
        <v>-406020</v>
      </c>
      <c r="O5980">
        <v>0</v>
      </c>
      <c r="P5980" s="2">
        <v>1746515</v>
      </c>
      <c r="Q5980">
        <v>0</v>
      </c>
      <c r="R5980">
        <v>333386</v>
      </c>
      <c r="S5980">
        <f>+Table__192.168.17.17_SPDK_KanpusEF_GajiKemandoran[[#This Row],[GajiPokok]]+Table__192.168.17.17_SPDK_KanpusEF_GajiKemandoran[[#This Row],[Rapel]]+Table__192.168.17.17_SPDK_KanpusEF_GajiKemandoran[[#This Row],[Premi]]</f>
        <v>2079901</v>
      </c>
      <c r="T5980">
        <v>0</v>
      </c>
      <c r="U5980">
        <v>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81791</v>
      </c>
      <c r="AD5980">
        <v>0</v>
      </c>
      <c r="AE5980">
        <v>19050</v>
      </c>
      <c r="AF5980">
        <v>0</v>
      </c>
      <c r="AG5980">
        <v>0</v>
      </c>
      <c r="AH5980">
        <v>0</v>
      </c>
      <c r="AI5980">
        <v>145550</v>
      </c>
      <c r="AJ5980">
        <v>246391</v>
      </c>
      <c r="AK5980" s="2">
        <v>1833510</v>
      </c>
      <c r="AL5980" t="s">
        <v>1643</v>
      </c>
    </row>
    <row r="5981" spans="1:38" x14ac:dyDescent="0.25">
      <c r="A5981" t="s">
        <v>5054</v>
      </c>
      <c r="B5981" s="1">
        <v>43496</v>
      </c>
      <c r="C5981" t="s">
        <v>142</v>
      </c>
      <c r="D5981" t="s">
        <v>5055</v>
      </c>
      <c r="E5981" t="s">
        <v>5123</v>
      </c>
      <c r="F5981" t="s">
        <v>16221</v>
      </c>
      <c r="G5981" t="s">
        <v>8559</v>
      </c>
      <c r="H5981" t="s">
        <v>438</v>
      </c>
      <c r="I5981" t="s">
        <v>7908</v>
      </c>
      <c r="J5981" t="s">
        <v>44</v>
      </c>
      <c r="K5981">
        <v>1745899.1058823499</v>
      </c>
      <c r="L5981">
        <v>22494949.270588201</v>
      </c>
      <c r="M5981">
        <v>0</v>
      </c>
      <c r="N5981">
        <v>-406020</v>
      </c>
      <c r="O5981">
        <v>0</v>
      </c>
      <c r="P5981" s="2">
        <v>1745899.1058823499</v>
      </c>
      <c r="Q5981">
        <v>0</v>
      </c>
      <c r="R5981">
        <v>0</v>
      </c>
      <c r="S5981">
        <f>+Table__192.168.17.17_SPDK_KanpusEF_GajiKemandoran[[#This Row],[GajiPokok]]+Table__192.168.17.17_SPDK_KanpusEF_GajiKemandoran[[#This Row],[Rapel]]+Table__192.168.17.17_SPDK_KanpusEF_GajiKemandoran[[#This Row],[Premi]]</f>
        <v>1745899.1058823499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76220</v>
      </c>
      <c r="AD5981">
        <v>0</v>
      </c>
      <c r="AE5981">
        <v>19050</v>
      </c>
      <c r="AF5981">
        <v>0</v>
      </c>
      <c r="AG5981">
        <v>0</v>
      </c>
      <c r="AH5981">
        <v>595862</v>
      </c>
      <c r="AI5981">
        <v>97800</v>
      </c>
      <c r="AJ5981">
        <v>788932</v>
      </c>
      <c r="AK5981" s="2">
        <v>956967.10588234989</v>
      </c>
      <c r="AL5981" t="s">
        <v>5124</v>
      </c>
    </row>
    <row r="5982" spans="1:38" x14ac:dyDescent="0.25">
      <c r="A5982" t="s">
        <v>6098</v>
      </c>
      <c r="B5982" s="1">
        <v>43496</v>
      </c>
      <c r="C5982" t="s">
        <v>479</v>
      </c>
      <c r="D5982" t="s">
        <v>6099</v>
      </c>
      <c r="E5982" t="s">
        <v>18336</v>
      </c>
      <c r="F5982" t="s">
        <v>18345</v>
      </c>
      <c r="G5982" t="s">
        <v>18346</v>
      </c>
      <c r="H5982" t="s">
        <v>2273</v>
      </c>
      <c r="I5982" t="s">
        <v>105</v>
      </c>
      <c r="J5982" t="s">
        <v>44</v>
      </c>
      <c r="K5982">
        <v>1870120</v>
      </c>
      <c r="L5982">
        <v>24194592</v>
      </c>
      <c r="M5982">
        <v>0</v>
      </c>
      <c r="N5982">
        <v>-422124</v>
      </c>
      <c r="O5982">
        <v>0</v>
      </c>
      <c r="P5982" s="2">
        <v>1745459</v>
      </c>
      <c r="Q5982">
        <v>0</v>
      </c>
      <c r="R5982">
        <v>124661</v>
      </c>
      <c r="S5982">
        <f>+Table__192.168.17.17_SPDK_KanpusEF_GajiKemandoran[[#This Row],[GajiPokok]]+Table__192.168.17.17_SPDK_KanpusEF_GajiKemandoran[[#This Row],[Rapel]]+Table__192.168.17.17_SPDK_KanpusEF_GajiKemandoran[[#This Row],[Premi]]</f>
        <v>1870120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82499</v>
      </c>
      <c r="AD5982">
        <v>0</v>
      </c>
      <c r="AE5982">
        <v>19497</v>
      </c>
      <c r="AF5982">
        <v>0</v>
      </c>
      <c r="AG5982">
        <v>0</v>
      </c>
      <c r="AH5982">
        <v>527356</v>
      </c>
      <c r="AI5982">
        <v>234300</v>
      </c>
      <c r="AJ5982">
        <v>863652</v>
      </c>
      <c r="AK5982" s="2">
        <v>1006468</v>
      </c>
      <c r="AL5982" t="s">
        <v>18338</v>
      </c>
    </row>
    <row r="5983" spans="1:38" x14ac:dyDescent="0.25">
      <c r="A5983" t="s">
        <v>36</v>
      </c>
      <c r="B5983" s="1">
        <v>43496</v>
      </c>
      <c r="C5983" t="s">
        <v>164</v>
      </c>
      <c r="D5983" t="s">
        <v>38</v>
      </c>
      <c r="E5983" t="s">
        <v>178</v>
      </c>
      <c r="F5983" t="s">
        <v>8123</v>
      </c>
      <c r="G5983" t="s">
        <v>8124</v>
      </c>
      <c r="H5983" t="s">
        <v>438</v>
      </c>
      <c r="I5983" t="s">
        <v>99</v>
      </c>
      <c r="J5983" t="s">
        <v>44</v>
      </c>
      <c r="K5983">
        <v>1745331.4461538501</v>
      </c>
      <c r="L5983">
        <v>22776173.3538462</v>
      </c>
      <c r="M5983">
        <v>0</v>
      </c>
      <c r="N5983">
        <v>-425184</v>
      </c>
      <c r="O5983">
        <v>0</v>
      </c>
      <c r="P5983" s="2">
        <v>1745331.4461538461</v>
      </c>
      <c r="Q5983">
        <v>0</v>
      </c>
      <c r="R5983">
        <v>0</v>
      </c>
      <c r="S5983">
        <f>+Table__192.168.17.17_SPDK_KanpusEF_GajiKemandoran[[#This Row],[GajiPokok]]+Table__192.168.17.17_SPDK_KanpusEF_GajiKemandoran[[#This Row],[Rapel]]+Table__192.168.17.17_SPDK_KanpusEF_GajiKemandoran[[#This Row],[Premi]]</f>
        <v>1745331.4461538461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84371</v>
      </c>
      <c r="AD5983">
        <v>0</v>
      </c>
      <c r="AE5983">
        <v>19828</v>
      </c>
      <c r="AF5983">
        <v>0</v>
      </c>
      <c r="AG5983">
        <v>0</v>
      </c>
      <c r="AH5983">
        <v>0</v>
      </c>
      <c r="AI5983">
        <v>109900</v>
      </c>
      <c r="AJ5983">
        <v>214099</v>
      </c>
      <c r="AK5983" s="2">
        <v>1531232.4461538461</v>
      </c>
      <c r="AL5983" t="s">
        <v>179</v>
      </c>
    </row>
    <row r="5984" spans="1:38" x14ac:dyDescent="0.25">
      <c r="A5984" t="s">
        <v>1648</v>
      </c>
      <c r="B5984" s="1">
        <v>43496</v>
      </c>
      <c r="C5984" t="s">
        <v>164</v>
      </c>
      <c r="D5984" t="s">
        <v>1649</v>
      </c>
      <c r="E5984" t="s">
        <v>1716</v>
      </c>
      <c r="F5984" t="s">
        <v>11114</v>
      </c>
      <c r="G5984" t="s">
        <v>11115</v>
      </c>
      <c r="H5984" t="s">
        <v>499</v>
      </c>
      <c r="I5984" t="s">
        <v>8291</v>
      </c>
      <c r="J5984" t="s">
        <v>44</v>
      </c>
      <c r="K5984">
        <v>1745268.36</v>
      </c>
      <c r="L5984">
        <v>22230472.32</v>
      </c>
      <c r="M5984">
        <v>0</v>
      </c>
      <c r="N5984">
        <v>-401184</v>
      </c>
      <c r="O5984">
        <v>0</v>
      </c>
      <c r="P5984" s="2">
        <v>1745268.36</v>
      </c>
      <c r="Q5984">
        <v>0</v>
      </c>
      <c r="R5984">
        <v>0</v>
      </c>
      <c r="S5984">
        <f>+Table__192.168.17.17_SPDK_KanpusEF_GajiKemandoran[[#This Row],[GajiPokok]]+Table__192.168.17.17_SPDK_KanpusEF_GajiKemandoran[[#This Row],[Rapel]]+Table__192.168.17.17_SPDK_KanpusEF_GajiKemandoran[[#This Row],[Premi]]</f>
        <v>1745268.36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70543</v>
      </c>
      <c r="AD5984">
        <v>0</v>
      </c>
      <c r="AE5984">
        <v>18475</v>
      </c>
      <c r="AF5984">
        <v>0</v>
      </c>
      <c r="AG5984">
        <v>0</v>
      </c>
      <c r="AH5984">
        <v>0</v>
      </c>
      <c r="AI5984">
        <v>686100</v>
      </c>
      <c r="AJ5984">
        <v>775118</v>
      </c>
      <c r="AK5984" s="2">
        <v>970150.3600000001</v>
      </c>
      <c r="AL5984" t="s">
        <v>1717</v>
      </c>
    </row>
    <row r="5985" spans="1:38" x14ac:dyDescent="0.25">
      <c r="A5985" t="s">
        <v>180</v>
      </c>
      <c r="B5985" s="1">
        <v>43496</v>
      </c>
      <c r="C5985" t="s">
        <v>36</v>
      </c>
      <c r="D5985" t="s">
        <v>796</v>
      </c>
      <c r="E5985" t="s">
        <v>860</v>
      </c>
      <c r="F5985" t="s">
        <v>9088</v>
      </c>
      <c r="G5985" t="s">
        <v>702</v>
      </c>
      <c r="H5985" t="s">
        <v>438</v>
      </c>
      <c r="I5985" t="s">
        <v>139</v>
      </c>
      <c r="J5985" t="s">
        <v>44</v>
      </c>
      <c r="K5985">
        <v>3204932.1485288902</v>
      </c>
      <c r="L5985">
        <v>40311541.782346703</v>
      </c>
      <c r="M5985">
        <v>0</v>
      </c>
      <c r="N5985">
        <v>-446304</v>
      </c>
      <c r="O5985">
        <v>0</v>
      </c>
      <c r="P5985" s="2">
        <v>1745241.14852889</v>
      </c>
      <c r="Q5985">
        <v>0</v>
      </c>
      <c r="R5985">
        <v>1459691</v>
      </c>
      <c r="S5985">
        <f>+Table__192.168.17.17_SPDK_KanpusEF_GajiKemandoran[[#This Row],[GajiPokok]]+Table__192.168.17.17_SPDK_KanpusEF_GajiKemandoran[[#This Row],[Rapel]]+Table__192.168.17.17_SPDK_KanpusEF_GajiKemandoran[[#This Row],[Premi]]</f>
        <v>3204932.1485288898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86891</v>
      </c>
      <c r="AD5985">
        <v>0</v>
      </c>
      <c r="AE5985">
        <v>21154</v>
      </c>
      <c r="AF5985">
        <v>0</v>
      </c>
      <c r="AG5985">
        <v>0</v>
      </c>
      <c r="AH5985">
        <v>0</v>
      </c>
      <c r="AI5985">
        <v>1873691</v>
      </c>
      <c r="AJ5985">
        <v>1981736</v>
      </c>
      <c r="AK5985" s="2">
        <v>1223196.1485288898</v>
      </c>
      <c r="AL5985" t="s">
        <v>861</v>
      </c>
    </row>
    <row r="5986" spans="1:38" x14ac:dyDescent="0.25">
      <c r="A5986" t="s">
        <v>1648</v>
      </c>
      <c r="B5986" s="1">
        <v>43496</v>
      </c>
      <c r="C5986" t="s">
        <v>164</v>
      </c>
      <c r="D5986" t="s">
        <v>1649</v>
      </c>
      <c r="E5986" t="s">
        <v>1716</v>
      </c>
      <c r="F5986" t="s">
        <v>11060</v>
      </c>
      <c r="G5986" t="s">
        <v>11061</v>
      </c>
      <c r="H5986" t="s">
        <v>438</v>
      </c>
      <c r="I5986" t="s">
        <v>8006</v>
      </c>
      <c r="J5986" t="s">
        <v>44</v>
      </c>
      <c r="K5986">
        <v>1745032.36</v>
      </c>
      <c r="L5986">
        <v>22228600.32</v>
      </c>
      <c r="M5986">
        <v>0</v>
      </c>
      <c r="N5986">
        <v>-402888</v>
      </c>
      <c r="O5986">
        <v>0</v>
      </c>
      <c r="P5986" s="2">
        <v>1745032.36</v>
      </c>
      <c r="Q5986">
        <v>0</v>
      </c>
      <c r="R5986">
        <v>0</v>
      </c>
      <c r="S5986">
        <f>+Table__192.168.17.17_SPDK_KanpusEF_GajiKemandoran[[#This Row],[GajiPokok]]+Table__192.168.17.17_SPDK_KanpusEF_GajiKemandoran[[#This Row],[Rapel]]+Table__192.168.17.17_SPDK_KanpusEF_GajiKemandoran[[#This Row],[Premi]]</f>
        <v>1745032.36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70663</v>
      </c>
      <c r="AD5986">
        <v>0</v>
      </c>
      <c r="AE5986">
        <v>18705</v>
      </c>
      <c r="AF5986">
        <v>0</v>
      </c>
      <c r="AG5986">
        <v>0</v>
      </c>
      <c r="AH5986">
        <v>0</v>
      </c>
      <c r="AI5986">
        <v>30950</v>
      </c>
      <c r="AJ5986">
        <v>120318</v>
      </c>
      <c r="AK5986" s="2">
        <v>1624714.36</v>
      </c>
      <c r="AL5986" t="s">
        <v>1717</v>
      </c>
    </row>
    <row r="5987" spans="1:38" x14ac:dyDescent="0.25">
      <c r="A5987" t="s">
        <v>1648</v>
      </c>
      <c r="B5987" s="1">
        <v>43496</v>
      </c>
      <c r="C5987" t="s">
        <v>164</v>
      </c>
      <c r="D5987" t="s">
        <v>1649</v>
      </c>
      <c r="E5987" t="s">
        <v>1716</v>
      </c>
      <c r="F5987" t="s">
        <v>11107</v>
      </c>
      <c r="G5987" t="s">
        <v>8307</v>
      </c>
      <c r="H5987" t="s">
        <v>499</v>
      </c>
      <c r="I5987" t="s">
        <v>8291</v>
      </c>
      <c r="J5987" t="s">
        <v>44</v>
      </c>
      <c r="K5987">
        <v>1745032.36</v>
      </c>
      <c r="L5987">
        <v>22227640.32</v>
      </c>
      <c r="M5987">
        <v>0</v>
      </c>
      <c r="N5987">
        <v>-401184</v>
      </c>
      <c r="O5987">
        <v>0</v>
      </c>
      <c r="P5987" s="2">
        <v>1745032.36</v>
      </c>
      <c r="Q5987">
        <v>0</v>
      </c>
      <c r="R5987">
        <v>0</v>
      </c>
      <c r="S5987">
        <f>+Table__192.168.17.17_SPDK_KanpusEF_GajiKemandoran[[#This Row],[GajiPokok]]+Table__192.168.17.17_SPDK_KanpusEF_GajiKemandoran[[#This Row],[Rapel]]+Table__192.168.17.17_SPDK_KanpusEF_GajiKemandoran[[#This Row],[Premi]]</f>
        <v>1745032.36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70543</v>
      </c>
      <c r="AD5987">
        <v>0</v>
      </c>
      <c r="AE5987">
        <v>18475</v>
      </c>
      <c r="AF5987">
        <v>0</v>
      </c>
      <c r="AG5987">
        <v>0</v>
      </c>
      <c r="AH5987">
        <v>0</v>
      </c>
      <c r="AI5987">
        <v>30950</v>
      </c>
      <c r="AJ5987">
        <v>119968</v>
      </c>
      <c r="AK5987" s="2">
        <v>1625064.36</v>
      </c>
      <c r="AL5987" t="s">
        <v>1717</v>
      </c>
    </row>
    <row r="5988" spans="1:38" x14ac:dyDescent="0.25">
      <c r="A5988" t="s">
        <v>180</v>
      </c>
      <c r="B5988" s="1">
        <v>43496</v>
      </c>
      <c r="C5988" t="s">
        <v>36</v>
      </c>
      <c r="D5988" t="s">
        <v>796</v>
      </c>
      <c r="E5988" t="s">
        <v>860</v>
      </c>
      <c r="F5988" t="s">
        <v>9111</v>
      </c>
      <c r="G5988" t="s">
        <v>723</v>
      </c>
      <c r="H5988" t="s">
        <v>438</v>
      </c>
      <c r="I5988" t="s">
        <v>109</v>
      </c>
      <c r="J5988" t="s">
        <v>44</v>
      </c>
      <c r="K5988">
        <v>2933400.6745834802</v>
      </c>
      <c r="L5988">
        <v>37028924.095001802</v>
      </c>
      <c r="M5988">
        <v>0</v>
      </c>
      <c r="N5988">
        <v>-419244</v>
      </c>
      <c r="O5988">
        <v>0</v>
      </c>
      <c r="P5988" s="2">
        <v>1744757.67458348</v>
      </c>
      <c r="Q5988">
        <v>0</v>
      </c>
      <c r="R5988">
        <v>1188643</v>
      </c>
      <c r="S5988">
        <f>+Table__192.168.17.17_SPDK_KanpusEF_GajiKemandoran[[#This Row],[GajiPokok]]+Table__192.168.17.17_SPDK_KanpusEF_GajiKemandoran[[#This Row],[Rapel]]+Table__192.168.17.17_SPDK_KanpusEF_GajiKemandoran[[#This Row],[Premi]]</f>
        <v>2933400.6745834798</v>
      </c>
      <c r="T5988">
        <v>0</v>
      </c>
      <c r="U5988">
        <v>0</v>
      </c>
      <c r="V5988">
        <v>0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83861</v>
      </c>
      <c r="AD5988">
        <v>0</v>
      </c>
      <c r="AE5988">
        <v>19166</v>
      </c>
      <c r="AF5988">
        <v>0</v>
      </c>
      <c r="AG5988">
        <v>0</v>
      </c>
      <c r="AH5988">
        <v>0</v>
      </c>
      <c r="AI5988">
        <v>1511643</v>
      </c>
      <c r="AJ5988">
        <v>1614670</v>
      </c>
      <c r="AK5988" s="2">
        <v>1318730.6745834798</v>
      </c>
      <c r="AL5988" t="s">
        <v>861</v>
      </c>
    </row>
    <row r="5989" spans="1:38" x14ac:dyDescent="0.25">
      <c r="A5989" t="s">
        <v>5438</v>
      </c>
      <c r="B5989" s="1">
        <v>43496</v>
      </c>
      <c r="C5989" t="s">
        <v>479</v>
      </c>
      <c r="D5989" t="s">
        <v>5439</v>
      </c>
      <c r="E5989" t="s">
        <v>5539</v>
      </c>
      <c r="F5989" t="s">
        <v>17101</v>
      </c>
      <c r="G5989" t="s">
        <v>17102</v>
      </c>
      <c r="H5989" t="s">
        <v>438</v>
      </c>
      <c r="I5989" t="s">
        <v>105</v>
      </c>
      <c r="J5989" t="s">
        <v>44</v>
      </c>
      <c r="K5989">
        <v>1744555.7538461599</v>
      </c>
      <c r="L5989">
        <v>22715721.046153899</v>
      </c>
      <c r="M5989">
        <v>0</v>
      </c>
      <c r="N5989">
        <v>-422124</v>
      </c>
      <c r="O5989">
        <v>0</v>
      </c>
      <c r="P5989" s="2">
        <v>1744555.7538461599</v>
      </c>
      <c r="Q5989">
        <v>0</v>
      </c>
      <c r="R5989">
        <v>0</v>
      </c>
      <c r="S5989">
        <f>+Table__192.168.17.17_SPDK_KanpusEF_GajiKemandoran[[#This Row],[GajiPokok]]+Table__192.168.17.17_SPDK_KanpusEF_GajiKemandoran[[#This Row],[Rapel]]+Table__192.168.17.17_SPDK_KanpusEF_GajiKemandoran[[#This Row],[Premi]]</f>
        <v>1744555.7538461599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83080</v>
      </c>
      <c r="AD5989">
        <v>0</v>
      </c>
      <c r="AE5989">
        <v>19497</v>
      </c>
      <c r="AF5989">
        <v>0</v>
      </c>
      <c r="AG5989">
        <v>0</v>
      </c>
      <c r="AH5989">
        <v>428095</v>
      </c>
      <c r="AI5989">
        <v>70700</v>
      </c>
      <c r="AJ5989">
        <v>601372</v>
      </c>
      <c r="AK5989" s="2">
        <v>1143183.7538461599</v>
      </c>
      <c r="AL5989" t="s">
        <v>5540</v>
      </c>
    </row>
    <row r="5990" spans="1:38" x14ac:dyDescent="0.25">
      <c r="A5990" t="s">
        <v>4460</v>
      </c>
      <c r="B5990" s="1">
        <v>43496</v>
      </c>
      <c r="C5990" t="s">
        <v>142</v>
      </c>
      <c r="D5990" t="s">
        <v>4461</v>
      </c>
      <c r="E5990" t="s">
        <v>4564</v>
      </c>
      <c r="F5990" t="s">
        <v>15464</v>
      </c>
      <c r="G5990" t="s">
        <v>8518</v>
      </c>
      <c r="H5990" t="s">
        <v>438</v>
      </c>
      <c r="I5990" t="s">
        <v>7908</v>
      </c>
      <c r="J5990" t="s">
        <v>44</v>
      </c>
      <c r="K5990">
        <v>2028666.41538462</v>
      </c>
      <c r="L5990">
        <v>26158276.9846154</v>
      </c>
      <c r="M5990">
        <v>0</v>
      </c>
      <c r="N5990">
        <v>-406020</v>
      </c>
      <c r="O5990">
        <v>0</v>
      </c>
      <c r="P5990" s="2">
        <v>1744471.41538461</v>
      </c>
      <c r="Q5990">
        <v>0</v>
      </c>
      <c r="R5990">
        <v>284195</v>
      </c>
      <c r="S5990">
        <f>+Table__192.168.17.17_SPDK_KanpusEF_GajiKemandoran[[#This Row],[GajiPokok]]+Table__192.168.17.17_SPDK_KanpusEF_GajiKemandoran[[#This Row],[Rapel]]+Table__192.168.17.17_SPDK_KanpusEF_GajiKemandoran[[#This Row],[Premi]]</f>
        <v>2028666.41538461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81847</v>
      </c>
      <c r="AD5990">
        <v>0</v>
      </c>
      <c r="AE5990">
        <v>19050</v>
      </c>
      <c r="AF5990">
        <v>0</v>
      </c>
      <c r="AG5990">
        <v>0</v>
      </c>
      <c r="AH5990">
        <v>0</v>
      </c>
      <c r="AI5990">
        <v>107900</v>
      </c>
      <c r="AJ5990">
        <v>208797</v>
      </c>
      <c r="AK5990" s="2">
        <v>1819869.41538461</v>
      </c>
      <c r="AL5990" t="s">
        <v>4565</v>
      </c>
    </row>
    <row r="5991" spans="1:38" x14ac:dyDescent="0.25">
      <c r="A5991" t="s">
        <v>1648</v>
      </c>
      <c r="B5991" s="1">
        <v>43496</v>
      </c>
      <c r="C5991" t="s">
        <v>164</v>
      </c>
      <c r="D5991" t="s">
        <v>1649</v>
      </c>
      <c r="E5991" t="s">
        <v>1716</v>
      </c>
      <c r="F5991" t="s">
        <v>11057</v>
      </c>
      <c r="G5991" t="s">
        <v>254</v>
      </c>
      <c r="H5991" t="s">
        <v>438</v>
      </c>
      <c r="I5991" t="s">
        <v>8006</v>
      </c>
      <c r="J5991" t="s">
        <v>44</v>
      </c>
      <c r="K5991">
        <v>1744324.6676923099</v>
      </c>
      <c r="L5991">
        <v>22220108.0123077</v>
      </c>
      <c r="M5991">
        <v>0</v>
      </c>
      <c r="N5991">
        <v>-402888</v>
      </c>
      <c r="O5991">
        <v>0</v>
      </c>
      <c r="P5991" s="2">
        <v>1744324.6676923099</v>
      </c>
      <c r="Q5991">
        <v>0</v>
      </c>
      <c r="R5991">
        <v>0</v>
      </c>
      <c r="S5991">
        <f>+Table__192.168.17.17_SPDK_KanpusEF_GajiKemandoran[[#This Row],[GajiPokok]]+Table__192.168.17.17_SPDK_KanpusEF_GajiKemandoran[[#This Row],[Rapel]]+Table__192.168.17.17_SPDK_KanpusEF_GajiKemandoran[[#This Row],[Premi]]</f>
        <v>1744324.6676923099</v>
      </c>
      <c r="T5991">
        <v>0</v>
      </c>
      <c r="U5991">
        <v>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70663</v>
      </c>
      <c r="AD5991">
        <v>0</v>
      </c>
      <c r="AE5991">
        <v>18705</v>
      </c>
      <c r="AF5991">
        <v>0</v>
      </c>
      <c r="AG5991">
        <v>0</v>
      </c>
      <c r="AH5991">
        <v>0</v>
      </c>
      <c r="AI5991">
        <v>147950</v>
      </c>
      <c r="AJ5991">
        <v>237318</v>
      </c>
      <c r="AK5991" s="2">
        <v>1507006.6676923099</v>
      </c>
      <c r="AL5991" t="s">
        <v>1717</v>
      </c>
    </row>
    <row r="5992" spans="1:38" x14ac:dyDescent="0.25">
      <c r="A5992" t="s">
        <v>2485</v>
      </c>
      <c r="B5992" s="1">
        <v>43496</v>
      </c>
      <c r="C5992" t="s">
        <v>1648</v>
      </c>
      <c r="D5992" t="s">
        <v>2486</v>
      </c>
      <c r="E5992" t="s">
        <v>2640</v>
      </c>
      <c r="F5992" t="s">
        <v>12493</v>
      </c>
      <c r="G5992" t="s">
        <v>12494</v>
      </c>
      <c r="H5992" t="s">
        <v>2273</v>
      </c>
      <c r="I5992" t="s">
        <v>7913</v>
      </c>
      <c r="J5992" t="s">
        <v>44</v>
      </c>
      <c r="K5992">
        <v>1744200</v>
      </c>
      <c r="L5992">
        <v>22219092</v>
      </c>
      <c r="M5992">
        <v>0</v>
      </c>
      <c r="N5992">
        <v>-403752</v>
      </c>
      <c r="O5992">
        <v>0</v>
      </c>
      <c r="P5992" s="2">
        <v>1744200</v>
      </c>
      <c r="Q5992">
        <v>0</v>
      </c>
      <c r="R5992">
        <v>0</v>
      </c>
      <c r="S5992">
        <f>+Table__192.168.17.17_SPDK_KanpusEF_GajiKemandoran[[#This Row],[GajiPokok]]+Table__192.168.17.17_SPDK_KanpusEF_GajiKemandoran[[#This Row],[Rapel]]+Table__192.168.17.17_SPDK_KanpusEF_GajiKemandoran[[#This Row],[Premi]]</f>
        <v>1744200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70723</v>
      </c>
      <c r="AD5992">
        <v>0</v>
      </c>
      <c r="AE5992">
        <v>18820</v>
      </c>
      <c r="AF5992">
        <v>0</v>
      </c>
      <c r="AG5992">
        <v>0</v>
      </c>
      <c r="AH5992">
        <v>0</v>
      </c>
      <c r="AI5992">
        <v>14300</v>
      </c>
      <c r="AJ5992">
        <v>103843</v>
      </c>
      <c r="AK5992" s="2">
        <v>1640357</v>
      </c>
      <c r="AL5992" t="s">
        <v>2641</v>
      </c>
    </row>
    <row r="5993" spans="1:38" x14ac:dyDescent="0.25">
      <c r="A5993" t="s">
        <v>6098</v>
      </c>
      <c r="B5993" s="1">
        <v>43496</v>
      </c>
      <c r="C5993" t="s">
        <v>180</v>
      </c>
      <c r="D5993" t="s">
        <v>6099</v>
      </c>
      <c r="E5993" t="s">
        <v>18259</v>
      </c>
      <c r="F5993" t="s">
        <v>18318</v>
      </c>
      <c r="G5993" t="s">
        <v>18319</v>
      </c>
      <c r="H5993" t="s">
        <v>2273</v>
      </c>
      <c r="I5993" t="s">
        <v>7913</v>
      </c>
      <c r="J5993" t="s">
        <v>44</v>
      </c>
      <c r="K5993">
        <v>2389529</v>
      </c>
      <c r="L5993">
        <v>30407340</v>
      </c>
      <c r="M5993">
        <v>0</v>
      </c>
      <c r="N5993">
        <v>-403752</v>
      </c>
      <c r="O5993">
        <v>0</v>
      </c>
      <c r="P5993" s="2">
        <v>1744113</v>
      </c>
      <c r="Q5993">
        <v>0</v>
      </c>
      <c r="R5993">
        <v>645416</v>
      </c>
      <c r="S5993">
        <f>+Table__192.168.17.17_SPDK_KanpusEF_GajiKemandoran[[#This Row],[GajiPokok]]+Table__192.168.17.17_SPDK_KanpusEF_GajiKemandoran[[#This Row],[Rapel]]+Table__192.168.17.17_SPDK_KanpusEF_GajiKemandoran[[#This Row],[Premi]]</f>
        <v>2389529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79979</v>
      </c>
      <c r="AD5993">
        <v>0</v>
      </c>
      <c r="AE5993">
        <v>18820</v>
      </c>
      <c r="AF5993">
        <v>0</v>
      </c>
      <c r="AG5993">
        <v>0</v>
      </c>
      <c r="AH5993">
        <v>486362</v>
      </c>
      <c r="AI5993">
        <v>22300</v>
      </c>
      <c r="AJ5993">
        <v>607461</v>
      </c>
      <c r="AK5993" s="2">
        <v>1782068</v>
      </c>
      <c r="AL5993" t="s">
        <v>18262</v>
      </c>
    </row>
    <row r="5994" spans="1:38" x14ac:dyDescent="0.25">
      <c r="A5994" t="s">
        <v>5918</v>
      </c>
      <c r="B5994" s="1">
        <v>43496</v>
      </c>
      <c r="C5994" t="s">
        <v>36</v>
      </c>
      <c r="D5994" t="s">
        <v>5919</v>
      </c>
      <c r="E5994" t="s">
        <v>5973</v>
      </c>
      <c r="F5994" t="s">
        <v>17819</v>
      </c>
      <c r="G5994" t="s">
        <v>17820</v>
      </c>
      <c r="H5994" t="s">
        <v>438</v>
      </c>
      <c r="I5994" t="s">
        <v>7915</v>
      </c>
      <c r="J5994" t="s">
        <v>44</v>
      </c>
      <c r="K5994">
        <v>1743742.4</v>
      </c>
      <c r="L5994">
        <v>23017312.800000001</v>
      </c>
      <c r="M5994">
        <v>0</v>
      </c>
      <c r="N5994">
        <v>-402036</v>
      </c>
      <c r="O5994">
        <v>0</v>
      </c>
      <c r="P5994" s="2">
        <v>1743742.4</v>
      </c>
      <c r="Q5994">
        <v>0</v>
      </c>
      <c r="R5994">
        <v>0</v>
      </c>
      <c r="S5994">
        <f>+Table__192.168.17.17_SPDK_KanpusEF_GajiKemandoran[[#This Row],[GajiPokok]]+Table__192.168.17.17_SPDK_KanpusEF_GajiKemandoran[[#This Row],[Rapel]]+Table__192.168.17.17_SPDK_KanpusEF_GajiKemandoran[[#This Row],[Premi]]</f>
        <v>1743742.4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87366</v>
      </c>
      <c r="AD5994">
        <v>0</v>
      </c>
      <c r="AE5994">
        <v>18590</v>
      </c>
      <c r="AF5994">
        <v>0</v>
      </c>
      <c r="AG5994">
        <v>0</v>
      </c>
      <c r="AH5994">
        <v>566806</v>
      </c>
      <c r="AI5994">
        <v>5775</v>
      </c>
      <c r="AJ5994">
        <v>678537</v>
      </c>
      <c r="AK5994" s="2">
        <v>1065205.3999999999</v>
      </c>
      <c r="AL5994" t="s">
        <v>5974</v>
      </c>
    </row>
    <row r="5995" spans="1:38" x14ac:dyDescent="0.25">
      <c r="A5995" t="s">
        <v>5233</v>
      </c>
      <c r="B5995" s="1">
        <v>43496</v>
      </c>
      <c r="C5995" t="s">
        <v>180</v>
      </c>
      <c r="D5995" t="s">
        <v>5234</v>
      </c>
      <c r="E5995" t="s">
        <v>16751</v>
      </c>
      <c r="F5995" t="s">
        <v>16807</v>
      </c>
      <c r="G5995" t="s">
        <v>16808</v>
      </c>
      <c r="H5995" t="s">
        <v>438</v>
      </c>
      <c r="I5995" t="s">
        <v>8311</v>
      </c>
      <c r="J5995" t="s">
        <v>44</v>
      </c>
      <c r="K5995">
        <v>2358621.2307692301</v>
      </c>
      <c r="L5995">
        <v>29844014.769230802</v>
      </c>
      <c r="M5995">
        <v>0</v>
      </c>
      <c r="N5995">
        <v>-400332</v>
      </c>
      <c r="O5995">
        <v>0</v>
      </c>
      <c r="P5995" s="2">
        <v>1743477.2307692301</v>
      </c>
      <c r="Q5995">
        <v>0</v>
      </c>
      <c r="R5995">
        <v>615144</v>
      </c>
      <c r="S5995">
        <f>+Table__192.168.17.17_SPDK_KanpusEF_GajiKemandoran[[#This Row],[GajiPokok]]+Table__192.168.17.17_SPDK_KanpusEF_GajiKemandoran[[#This Row],[Rapel]]+Table__192.168.17.17_SPDK_KanpusEF_GajiKemandoran[[#This Row],[Premi]]</f>
        <v>2358621.2307692301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75770</v>
      </c>
      <c r="AD5995">
        <v>0</v>
      </c>
      <c r="AE5995">
        <v>18360</v>
      </c>
      <c r="AF5995">
        <v>0</v>
      </c>
      <c r="AG5995">
        <v>0</v>
      </c>
      <c r="AH5995">
        <v>0</v>
      </c>
      <c r="AI5995">
        <v>1280794</v>
      </c>
      <c r="AJ5995">
        <v>1374924</v>
      </c>
      <c r="AK5995" s="2">
        <v>983697.23076923005</v>
      </c>
      <c r="AL5995" t="s">
        <v>16753</v>
      </c>
    </row>
    <row r="5996" spans="1:38" x14ac:dyDescent="0.25">
      <c r="A5996" t="s">
        <v>1648</v>
      </c>
      <c r="B5996" s="1">
        <v>43496</v>
      </c>
      <c r="C5996" t="s">
        <v>164</v>
      </c>
      <c r="D5996" t="s">
        <v>1649</v>
      </c>
      <c r="E5996" t="s">
        <v>1716</v>
      </c>
      <c r="F5996" t="s">
        <v>11148</v>
      </c>
      <c r="G5996" t="s">
        <v>1044</v>
      </c>
      <c r="H5996" t="s">
        <v>499</v>
      </c>
      <c r="I5996" t="s">
        <v>7918</v>
      </c>
      <c r="J5996" t="s">
        <v>44</v>
      </c>
      <c r="K5996">
        <v>1755515.36</v>
      </c>
      <c r="L5996">
        <v>22351276.32</v>
      </c>
      <c r="M5996">
        <v>0</v>
      </c>
      <c r="N5996">
        <v>-398544</v>
      </c>
      <c r="O5996">
        <v>0</v>
      </c>
      <c r="P5996" s="2">
        <v>1743315.36</v>
      </c>
      <c r="Q5996">
        <v>0</v>
      </c>
      <c r="R5996">
        <v>12200</v>
      </c>
      <c r="S5996">
        <f>+Table__192.168.17.17_SPDK_KanpusEF_GajiKemandoran[[#This Row],[GajiPokok]]+Table__192.168.17.17_SPDK_KanpusEF_GajiKemandoran[[#This Row],[Rapel]]+Table__192.168.17.17_SPDK_KanpusEF_GajiKemandoran[[#This Row],[Premi]]</f>
        <v>1755515.36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70273</v>
      </c>
      <c r="AD5996">
        <v>0</v>
      </c>
      <c r="AE5996">
        <v>18245</v>
      </c>
      <c r="AF5996">
        <v>0</v>
      </c>
      <c r="AG5996">
        <v>0</v>
      </c>
      <c r="AH5996">
        <v>0</v>
      </c>
      <c r="AI5996">
        <v>516350</v>
      </c>
      <c r="AJ5996">
        <v>604868</v>
      </c>
      <c r="AK5996" s="2">
        <v>1150647.3600000001</v>
      </c>
      <c r="AL5996" t="s">
        <v>1717</v>
      </c>
    </row>
    <row r="5997" spans="1:38" x14ac:dyDescent="0.25">
      <c r="A5997" t="s">
        <v>5790</v>
      </c>
      <c r="B5997" s="1">
        <v>43496</v>
      </c>
      <c r="C5997" t="s">
        <v>36</v>
      </c>
      <c r="D5997" t="s">
        <v>5791</v>
      </c>
      <c r="E5997" t="s">
        <v>5851</v>
      </c>
      <c r="F5997" t="s">
        <v>17455</v>
      </c>
      <c r="G5997" t="s">
        <v>17456</v>
      </c>
      <c r="H5997" t="s">
        <v>3001</v>
      </c>
      <c r="I5997" t="s">
        <v>87</v>
      </c>
      <c r="J5997" t="s">
        <v>44</v>
      </c>
      <c r="K5997">
        <v>1743105.34</v>
      </c>
      <c r="L5997">
        <v>23179696.079999998</v>
      </c>
      <c r="M5997">
        <v>0</v>
      </c>
      <c r="N5997">
        <v>-438996</v>
      </c>
      <c r="O5997">
        <v>0</v>
      </c>
      <c r="P5997" s="2">
        <v>1743105.34</v>
      </c>
      <c r="Q5997">
        <v>0</v>
      </c>
      <c r="R5997">
        <v>0</v>
      </c>
      <c r="S5997">
        <f>+Table__192.168.17.17_SPDK_KanpusEF_GajiKemandoran[[#This Row],[GajiPokok]]+Table__192.168.17.17_SPDK_KanpusEF_GajiKemandoran[[#This Row],[Rapel]]+Table__192.168.17.17_SPDK_KanpusEF_GajiKemandoran[[#This Row],[Premi]]</f>
        <v>1743105.34</v>
      </c>
      <c r="T5997">
        <v>0</v>
      </c>
      <c r="U5997">
        <v>0</v>
      </c>
      <c r="V5997">
        <v>0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94634</v>
      </c>
      <c r="AD5997">
        <v>0</v>
      </c>
      <c r="AE5997">
        <v>20822</v>
      </c>
      <c r="AF5997">
        <v>0</v>
      </c>
      <c r="AG5997">
        <v>0</v>
      </c>
      <c r="AH5997">
        <v>759214</v>
      </c>
      <c r="AI5997">
        <v>514000</v>
      </c>
      <c r="AJ5997">
        <v>1388670</v>
      </c>
      <c r="AK5997" s="2">
        <v>354435.34000000008</v>
      </c>
      <c r="AL5997" t="s">
        <v>5852</v>
      </c>
    </row>
    <row r="5998" spans="1:38" x14ac:dyDescent="0.25">
      <c r="A5998" t="s">
        <v>164</v>
      </c>
      <c r="B5998" s="1">
        <v>43496</v>
      </c>
      <c r="C5998" t="s">
        <v>36</v>
      </c>
      <c r="D5998" t="s">
        <v>587</v>
      </c>
      <c r="E5998" t="s">
        <v>640</v>
      </c>
      <c r="F5998" t="s">
        <v>8724</v>
      </c>
      <c r="G5998" t="s">
        <v>626</v>
      </c>
      <c r="H5998" t="s">
        <v>438</v>
      </c>
      <c r="I5998" t="s">
        <v>99</v>
      </c>
      <c r="J5998" t="s">
        <v>44</v>
      </c>
      <c r="K5998">
        <v>2309459.8536108602</v>
      </c>
      <c r="L5998">
        <v>29545714.2433303</v>
      </c>
      <c r="M5998">
        <v>0</v>
      </c>
      <c r="N5998">
        <v>-425184</v>
      </c>
      <c r="O5998">
        <v>0</v>
      </c>
      <c r="P5998" s="2">
        <v>1743069.85361086</v>
      </c>
      <c r="Q5998">
        <v>0</v>
      </c>
      <c r="R5998">
        <v>566390</v>
      </c>
      <c r="S5998">
        <f>+Table__192.168.17.17_SPDK_KanpusEF_GajiKemandoran[[#This Row],[GajiPokok]]+Table__192.168.17.17_SPDK_KanpusEF_GajiKemandoran[[#This Row],[Rapel]]+Table__192.168.17.17_SPDK_KanpusEF_GajiKemandoran[[#This Row],[Premi]]</f>
        <v>2309459.8536108602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84371</v>
      </c>
      <c r="AD5998">
        <v>0</v>
      </c>
      <c r="AE5998">
        <v>19828</v>
      </c>
      <c r="AF5998">
        <v>0</v>
      </c>
      <c r="AG5998">
        <v>0</v>
      </c>
      <c r="AH5998">
        <v>0</v>
      </c>
      <c r="AI5998">
        <v>956540</v>
      </c>
      <c r="AJ5998">
        <v>1060739</v>
      </c>
      <c r="AK5998" s="2">
        <v>1248720.8536108602</v>
      </c>
      <c r="AL5998" t="s">
        <v>641</v>
      </c>
    </row>
    <row r="5999" spans="1:38" x14ac:dyDescent="0.25">
      <c r="A5999" t="s">
        <v>3742</v>
      </c>
      <c r="B5999" s="1">
        <v>43496</v>
      </c>
      <c r="C5999" t="s">
        <v>36</v>
      </c>
      <c r="D5999" t="s">
        <v>3743</v>
      </c>
      <c r="E5999" t="s">
        <v>3782</v>
      </c>
      <c r="F5999" t="s">
        <v>13959</v>
      </c>
      <c r="G5999" t="s">
        <v>10261</v>
      </c>
      <c r="H5999" t="s">
        <v>438</v>
      </c>
      <c r="I5999" t="s">
        <v>105</v>
      </c>
      <c r="J5999" t="s">
        <v>44</v>
      </c>
      <c r="K5999">
        <v>1742937.75692308</v>
      </c>
      <c r="L5999">
        <v>22745289.083076902</v>
      </c>
      <c r="M5999">
        <v>0</v>
      </c>
      <c r="N5999">
        <v>-422124</v>
      </c>
      <c r="O5999">
        <v>0</v>
      </c>
      <c r="P5999" s="2">
        <v>1742937.7569230772</v>
      </c>
      <c r="Q5999">
        <v>0</v>
      </c>
      <c r="R5999">
        <v>0</v>
      </c>
      <c r="S5999">
        <f>+Table__192.168.17.17_SPDK_KanpusEF_GajiKemandoran[[#This Row],[GajiPokok]]+Table__192.168.17.17_SPDK_KanpusEF_GajiKemandoran[[#This Row],[Rapel]]+Table__192.168.17.17_SPDK_KanpusEF_GajiKemandoran[[#This Row],[Premi]]</f>
        <v>1742937.7569230772</v>
      </c>
      <c r="T5999">
        <v>0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84101</v>
      </c>
      <c r="AD5999">
        <v>0</v>
      </c>
      <c r="AE5999">
        <v>19497</v>
      </c>
      <c r="AF5999">
        <v>0</v>
      </c>
      <c r="AG5999">
        <v>0</v>
      </c>
      <c r="AH5999">
        <v>0</v>
      </c>
      <c r="AI5999">
        <v>120400</v>
      </c>
      <c r="AJ5999">
        <v>223998</v>
      </c>
      <c r="AK5999" s="2">
        <v>1518939.7569230772</v>
      </c>
      <c r="AL5999" t="s">
        <v>3783</v>
      </c>
    </row>
    <row r="6000" spans="1:38" x14ac:dyDescent="0.25">
      <c r="A6000" t="s">
        <v>36</v>
      </c>
      <c r="B6000" s="1">
        <v>43496</v>
      </c>
      <c r="C6000" t="s">
        <v>164</v>
      </c>
      <c r="D6000" t="s">
        <v>38</v>
      </c>
      <c r="E6000" t="s">
        <v>176</v>
      </c>
      <c r="F6000" t="s">
        <v>8135</v>
      </c>
      <c r="G6000" t="s">
        <v>8136</v>
      </c>
      <c r="H6000" t="s">
        <v>438</v>
      </c>
      <c r="I6000" t="s">
        <v>105</v>
      </c>
      <c r="J6000" t="s">
        <v>44</v>
      </c>
      <c r="K6000">
        <v>2133952.76483517</v>
      </c>
      <c r="L6000">
        <v>27437469.178022001</v>
      </c>
      <c r="M6000">
        <v>0</v>
      </c>
      <c r="N6000">
        <v>-422124</v>
      </c>
      <c r="O6000">
        <v>0</v>
      </c>
      <c r="P6000" s="2">
        <v>1742913.76483517</v>
      </c>
      <c r="Q6000">
        <v>391039</v>
      </c>
      <c r="R6000">
        <v>0</v>
      </c>
      <c r="S6000">
        <f>+Table__192.168.17.17_SPDK_KanpusEF_GajiKemandoran[[#This Row],[GajiPokok]]+Table__192.168.17.17_SPDK_KanpusEF_GajiKemandoran[[#This Row],[Rapel]]+Table__192.168.17.17_SPDK_KanpusEF_GajiKemandoran[[#This Row],[Premi]]</f>
        <v>2133952.76483517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84101</v>
      </c>
      <c r="AD6000">
        <v>0</v>
      </c>
      <c r="AE6000">
        <v>19497</v>
      </c>
      <c r="AF6000">
        <v>0</v>
      </c>
      <c r="AG6000">
        <v>0</v>
      </c>
      <c r="AH6000">
        <v>0</v>
      </c>
      <c r="AI6000">
        <v>645439</v>
      </c>
      <c r="AJ6000">
        <v>749037</v>
      </c>
      <c r="AK6000" s="2">
        <v>1384915.76483517</v>
      </c>
      <c r="AL6000" t="s">
        <v>177</v>
      </c>
    </row>
    <row r="6001" spans="1:38" x14ac:dyDescent="0.25">
      <c r="A6001" t="s">
        <v>6098</v>
      </c>
      <c r="B6001" s="1">
        <v>43496</v>
      </c>
      <c r="C6001" t="s">
        <v>142</v>
      </c>
      <c r="D6001" t="s">
        <v>6099</v>
      </c>
      <c r="E6001" t="s">
        <v>18119</v>
      </c>
      <c r="F6001" t="s">
        <v>18128</v>
      </c>
      <c r="G6001" t="s">
        <v>12478</v>
      </c>
      <c r="H6001" t="s">
        <v>2273</v>
      </c>
      <c r="I6001" t="s">
        <v>99</v>
      </c>
      <c r="J6001" t="s">
        <v>44</v>
      </c>
      <c r="K6001">
        <v>2006644</v>
      </c>
      <c r="L6001">
        <v>25835040</v>
      </c>
      <c r="M6001">
        <v>0</v>
      </c>
      <c r="N6001">
        <v>-425184</v>
      </c>
      <c r="O6001">
        <v>0</v>
      </c>
      <c r="P6001" s="2">
        <v>1742533</v>
      </c>
      <c r="Q6001">
        <v>0</v>
      </c>
      <c r="R6001">
        <v>264111</v>
      </c>
      <c r="S6001">
        <f>+Table__192.168.17.17_SPDK_KanpusEF_GajiKemandoran[[#This Row],[GajiPokok]]+Table__192.168.17.17_SPDK_KanpusEF_GajiKemandoran[[#This Row],[Rapel]]+Table__192.168.17.17_SPDK_KanpusEF_GajiKemandoran[[#This Row],[Premi]]</f>
        <v>2006644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0</v>
      </c>
      <c r="Z6001">
        <v>0</v>
      </c>
      <c r="AA6001">
        <v>0</v>
      </c>
      <c r="AB6001">
        <v>0</v>
      </c>
      <c r="AC6001">
        <v>82769</v>
      </c>
      <c r="AD6001">
        <v>0</v>
      </c>
      <c r="AE6001">
        <v>19828</v>
      </c>
      <c r="AF6001">
        <v>0</v>
      </c>
      <c r="AG6001">
        <v>0</v>
      </c>
      <c r="AH6001">
        <v>0</v>
      </c>
      <c r="AI6001">
        <v>336800</v>
      </c>
      <c r="AJ6001">
        <v>439397</v>
      </c>
      <c r="AK6001" s="2">
        <v>1567247</v>
      </c>
      <c r="AL6001" t="s">
        <v>7203</v>
      </c>
    </row>
    <row r="6002" spans="1:38" x14ac:dyDescent="0.25">
      <c r="A6002" t="s">
        <v>6098</v>
      </c>
      <c r="B6002" s="1">
        <v>43496</v>
      </c>
      <c r="C6002" t="s">
        <v>142</v>
      </c>
      <c r="D6002" t="s">
        <v>6099</v>
      </c>
      <c r="E6002" t="s">
        <v>18106</v>
      </c>
      <c r="F6002" t="s">
        <v>18117</v>
      </c>
      <c r="G6002" t="s">
        <v>18118</v>
      </c>
      <c r="H6002" t="s">
        <v>2273</v>
      </c>
      <c r="I6002" t="s">
        <v>99</v>
      </c>
      <c r="J6002" t="s">
        <v>44</v>
      </c>
      <c r="K6002">
        <v>2037159</v>
      </c>
      <c r="L6002">
        <v>26201220</v>
      </c>
      <c r="M6002">
        <v>0</v>
      </c>
      <c r="N6002">
        <v>-425184</v>
      </c>
      <c r="O6002">
        <v>0</v>
      </c>
      <c r="P6002" s="2">
        <v>1742533</v>
      </c>
      <c r="Q6002">
        <v>0</v>
      </c>
      <c r="R6002">
        <v>294626</v>
      </c>
      <c r="S6002">
        <f>+Table__192.168.17.17_SPDK_KanpusEF_GajiKemandoran[[#This Row],[GajiPokok]]+Table__192.168.17.17_SPDK_KanpusEF_GajiKemandoran[[#This Row],[Rapel]]+Table__192.168.17.17_SPDK_KanpusEF_GajiKemandoran[[#This Row],[Premi]]</f>
        <v>2037159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82769</v>
      </c>
      <c r="AD6002">
        <v>0</v>
      </c>
      <c r="AE6002">
        <v>19828</v>
      </c>
      <c r="AF6002">
        <v>0</v>
      </c>
      <c r="AG6002">
        <v>0</v>
      </c>
      <c r="AH6002">
        <v>0</v>
      </c>
      <c r="AI6002">
        <v>29300</v>
      </c>
      <c r="AJ6002">
        <v>131897</v>
      </c>
      <c r="AK6002" s="2">
        <v>1905262</v>
      </c>
      <c r="AL6002" t="s">
        <v>18107</v>
      </c>
    </row>
    <row r="6003" spans="1:38" x14ac:dyDescent="0.25">
      <c r="A6003" t="s">
        <v>2685</v>
      </c>
      <c r="B6003" s="1">
        <v>43496</v>
      </c>
      <c r="C6003" t="s">
        <v>164</v>
      </c>
      <c r="D6003" t="s">
        <v>2686</v>
      </c>
      <c r="E6003" t="s">
        <v>12746</v>
      </c>
      <c r="F6003" t="s">
        <v>12769</v>
      </c>
      <c r="G6003" t="s">
        <v>3039</v>
      </c>
      <c r="H6003" t="s">
        <v>438</v>
      </c>
      <c r="I6003" t="s">
        <v>105</v>
      </c>
      <c r="J6003" t="s">
        <v>44</v>
      </c>
      <c r="K6003">
        <v>1742525.2775919701</v>
      </c>
      <c r="L6003">
        <v>22663455.331103601</v>
      </c>
      <c r="M6003">
        <v>0</v>
      </c>
      <c r="N6003">
        <v>-422124</v>
      </c>
      <c r="O6003">
        <v>0</v>
      </c>
      <c r="P6003" s="2">
        <v>1742525.2775919701</v>
      </c>
      <c r="Q6003">
        <v>0</v>
      </c>
      <c r="R6003">
        <v>0</v>
      </c>
      <c r="S6003">
        <f>+Table__192.168.17.17_SPDK_KanpusEF_GajiKemandoran[[#This Row],[GajiPokok]]+Table__192.168.17.17_SPDK_KanpusEF_GajiKemandoran[[#This Row],[Rapel]]+Table__192.168.17.17_SPDK_KanpusEF_GajiKemandoran[[#This Row],[Premi]]</f>
        <v>1742525.2775919701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82499</v>
      </c>
      <c r="AD6003">
        <v>0</v>
      </c>
      <c r="AE6003">
        <v>19497</v>
      </c>
      <c r="AF6003">
        <v>0</v>
      </c>
      <c r="AG6003">
        <v>0</v>
      </c>
      <c r="AH6003">
        <v>759214</v>
      </c>
      <c r="AI6003">
        <v>6250</v>
      </c>
      <c r="AJ6003">
        <v>867460</v>
      </c>
      <c r="AK6003" s="2">
        <v>875065.27759197005</v>
      </c>
      <c r="AL6003" t="s">
        <v>12749</v>
      </c>
    </row>
    <row r="6004" spans="1:38" x14ac:dyDescent="0.25">
      <c r="A6004" t="s">
        <v>164</v>
      </c>
      <c r="B6004" s="1">
        <v>43496</v>
      </c>
      <c r="C6004" t="s">
        <v>142</v>
      </c>
      <c r="D6004" t="s">
        <v>587</v>
      </c>
      <c r="E6004" t="s">
        <v>675</v>
      </c>
      <c r="F6004" t="s">
        <v>8815</v>
      </c>
      <c r="G6004" t="s">
        <v>8816</v>
      </c>
      <c r="H6004" t="s">
        <v>438</v>
      </c>
      <c r="I6004" t="s">
        <v>105</v>
      </c>
      <c r="J6004" t="s">
        <v>44</v>
      </c>
      <c r="K6004">
        <v>1742451.9446153799</v>
      </c>
      <c r="L6004">
        <v>22739459.3353846</v>
      </c>
      <c r="M6004">
        <v>0</v>
      </c>
      <c r="N6004">
        <v>-422124</v>
      </c>
      <c r="O6004">
        <v>0</v>
      </c>
      <c r="P6004" s="2">
        <v>1742451.9446153799</v>
      </c>
      <c r="Q6004">
        <v>0</v>
      </c>
      <c r="R6004">
        <v>0</v>
      </c>
      <c r="S6004">
        <f>+Table__192.168.17.17_SPDK_KanpusEF_GajiKemandoran[[#This Row],[GajiPokok]]+Table__192.168.17.17_SPDK_KanpusEF_GajiKemandoran[[#This Row],[Rapel]]+Table__192.168.17.17_SPDK_KanpusEF_GajiKemandoran[[#This Row],[Premi]]</f>
        <v>1742451.9446153799</v>
      </c>
      <c r="T6004">
        <v>0</v>
      </c>
      <c r="U6004">
        <v>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84101</v>
      </c>
      <c r="AD6004">
        <v>0</v>
      </c>
      <c r="AE6004">
        <v>19497</v>
      </c>
      <c r="AF6004">
        <v>0</v>
      </c>
      <c r="AG6004">
        <v>0</v>
      </c>
      <c r="AH6004">
        <v>748937</v>
      </c>
      <c r="AI6004">
        <v>208950</v>
      </c>
      <c r="AJ6004">
        <v>1061485</v>
      </c>
      <c r="AK6004" s="2">
        <v>680966.94461537991</v>
      </c>
      <c r="AL6004" t="s">
        <v>676</v>
      </c>
    </row>
    <row r="6005" spans="1:38" x14ac:dyDescent="0.25">
      <c r="A6005" t="s">
        <v>5233</v>
      </c>
      <c r="B6005" s="1">
        <v>43496</v>
      </c>
      <c r="C6005" t="s">
        <v>180</v>
      </c>
      <c r="D6005" t="s">
        <v>5234</v>
      </c>
      <c r="E6005" t="s">
        <v>5365</v>
      </c>
      <c r="F6005" t="s">
        <v>16764</v>
      </c>
      <c r="G6005" t="s">
        <v>8017</v>
      </c>
      <c r="H6005" t="s">
        <v>438</v>
      </c>
      <c r="I6005" t="s">
        <v>8291</v>
      </c>
      <c r="J6005" t="s">
        <v>44</v>
      </c>
      <c r="K6005">
        <v>2352787.2000000002</v>
      </c>
      <c r="L6005">
        <v>29774486.399999999</v>
      </c>
      <c r="M6005">
        <v>0</v>
      </c>
      <c r="N6005">
        <v>-401184</v>
      </c>
      <c r="O6005">
        <v>0</v>
      </c>
      <c r="P6005" s="2">
        <v>1742203.2</v>
      </c>
      <c r="Q6005">
        <v>0</v>
      </c>
      <c r="R6005">
        <v>610584</v>
      </c>
      <c r="S6005">
        <f>+Table__192.168.17.17_SPDK_KanpusEF_GajiKemandoran[[#This Row],[GajiPokok]]+Table__192.168.17.17_SPDK_KanpusEF_GajiKemandoran[[#This Row],[Rapel]]+Table__192.168.17.17_SPDK_KanpusEF_GajiKemandoran[[#This Row],[Premi]]</f>
        <v>2352787.2000000002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75830</v>
      </c>
      <c r="AD6005">
        <v>0</v>
      </c>
      <c r="AE6005">
        <v>18475</v>
      </c>
      <c r="AF6005">
        <v>0</v>
      </c>
      <c r="AG6005">
        <v>0</v>
      </c>
      <c r="AH6005">
        <v>0</v>
      </c>
      <c r="AI6005">
        <v>703734</v>
      </c>
      <c r="AJ6005">
        <v>798039</v>
      </c>
      <c r="AK6005" s="2">
        <v>1554748.2000000002</v>
      </c>
      <c r="AL6005" t="s">
        <v>5366</v>
      </c>
    </row>
    <row r="6006" spans="1:38" x14ac:dyDescent="0.25">
      <c r="A6006" t="s">
        <v>5233</v>
      </c>
      <c r="B6006" s="1">
        <v>43496</v>
      </c>
      <c r="C6006" t="s">
        <v>180</v>
      </c>
      <c r="D6006" t="s">
        <v>5234</v>
      </c>
      <c r="E6006" t="s">
        <v>5365</v>
      </c>
      <c r="F6006" t="s">
        <v>16784</v>
      </c>
      <c r="G6006" t="s">
        <v>16785</v>
      </c>
      <c r="H6006" t="s">
        <v>438</v>
      </c>
      <c r="I6006" t="s">
        <v>8291</v>
      </c>
      <c r="J6006" t="s">
        <v>44</v>
      </c>
      <c r="K6006">
        <v>2092844.7784615399</v>
      </c>
      <c r="L6006">
        <v>26655177.3415385</v>
      </c>
      <c r="M6006">
        <v>0</v>
      </c>
      <c r="N6006">
        <v>-401184</v>
      </c>
      <c r="O6006">
        <v>0</v>
      </c>
      <c r="P6006" s="2">
        <v>1742180.7784615399</v>
      </c>
      <c r="Q6006">
        <v>0</v>
      </c>
      <c r="R6006">
        <v>350664</v>
      </c>
      <c r="S6006">
        <f>+Table__192.168.17.17_SPDK_KanpusEF_GajiKemandoran[[#This Row],[GajiPokok]]+Table__192.168.17.17_SPDK_KanpusEF_GajiKemandoran[[#This Row],[Rapel]]+Table__192.168.17.17_SPDK_KanpusEF_GajiKemandoran[[#This Row],[Premi]]</f>
        <v>2092844.7784615399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75830</v>
      </c>
      <c r="AD6006">
        <v>0</v>
      </c>
      <c r="AE6006">
        <v>18475</v>
      </c>
      <c r="AF6006">
        <v>0</v>
      </c>
      <c r="AG6006">
        <v>0</v>
      </c>
      <c r="AH6006">
        <v>0</v>
      </c>
      <c r="AI6006">
        <v>443814</v>
      </c>
      <c r="AJ6006">
        <v>538119</v>
      </c>
      <c r="AK6006" s="2">
        <v>1554725.7784615399</v>
      </c>
      <c r="AL6006" t="s">
        <v>5366</v>
      </c>
    </row>
    <row r="6007" spans="1:38" x14ac:dyDescent="0.25">
      <c r="A6007" t="s">
        <v>196</v>
      </c>
      <c r="B6007" s="1">
        <v>43496</v>
      </c>
      <c r="C6007" t="s">
        <v>479</v>
      </c>
      <c r="D6007" t="s">
        <v>2167</v>
      </c>
      <c r="E6007" t="s">
        <v>2262</v>
      </c>
      <c r="F6007" t="s">
        <v>11975</v>
      </c>
      <c r="G6007" t="s">
        <v>11976</v>
      </c>
      <c r="H6007" t="s">
        <v>2273</v>
      </c>
      <c r="I6007" t="s">
        <v>109</v>
      </c>
      <c r="J6007" t="s">
        <v>44</v>
      </c>
      <c r="K6007">
        <v>1771952</v>
      </c>
      <c r="L6007">
        <v>22698960</v>
      </c>
      <c r="M6007">
        <v>0</v>
      </c>
      <c r="N6007">
        <v>-419244</v>
      </c>
      <c r="O6007">
        <v>0</v>
      </c>
      <c r="P6007" s="2">
        <v>1741806</v>
      </c>
      <c r="Q6007">
        <v>0</v>
      </c>
      <c r="R6007">
        <v>30146</v>
      </c>
      <c r="S6007">
        <f>+Table__192.168.17.17_SPDK_KanpusEF_GajiKemandoran[[#This Row],[GajiPokok]]+Table__192.168.17.17_SPDK_KanpusEF_GajiKemandoran[[#This Row],[Rapel]]+Table__192.168.17.17_SPDK_KanpusEF_GajiKemandoran[[#This Row],[Premi]]</f>
        <v>1771952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75681</v>
      </c>
      <c r="AD6007">
        <v>0</v>
      </c>
      <c r="AE6007">
        <v>19166</v>
      </c>
      <c r="AF6007">
        <v>0</v>
      </c>
      <c r="AG6007">
        <v>0</v>
      </c>
      <c r="AH6007">
        <v>569524</v>
      </c>
      <c r="AI6007">
        <v>269109</v>
      </c>
      <c r="AJ6007">
        <v>933480</v>
      </c>
      <c r="AK6007" s="2">
        <v>838472</v>
      </c>
      <c r="AL6007" t="s">
        <v>2263</v>
      </c>
    </row>
    <row r="6008" spans="1:38" x14ac:dyDescent="0.25">
      <c r="A6008" t="s">
        <v>479</v>
      </c>
      <c r="B6008" s="1">
        <v>43496</v>
      </c>
      <c r="C6008" t="s">
        <v>479</v>
      </c>
      <c r="D6008" t="s">
        <v>994</v>
      </c>
      <c r="E6008" t="s">
        <v>1098</v>
      </c>
      <c r="F6008" t="s">
        <v>9653</v>
      </c>
      <c r="G6008" t="s">
        <v>3006</v>
      </c>
      <c r="H6008" t="s">
        <v>438</v>
      </c>
      <c r="I6008" t="s">
        <v>109</v>
      </c>
      <c r="J6008" t="s">
        <v>44</v>
      </c>
      <c r="K6008">
        <v>2471907.8964120499</v>
      </c>
      <c r="L6008">
        <v>31386826.7569446</v>
      </c>
      <c r="M6008">
        <v>0</v>
      </c>
      <c r="N6008">
        <v>-419244</v>
      </c>
      <c r="O6008">
        <v>0</v>
      </c>
      <c r="P6008" s="2">
        <v>1741452.8964120499</v>
      </c>
      <c r="Q6008">
        <v>0</v>
      </c>
      <c r="R6008">
        <v>730455</v>
      </c>
      <c r="S6008">
        <f>+Table__192.168.17.17_SPDK_KanpusEF_GajiKemandoran[[#This Row],[GajiPokok]]+Table__192.168.17.17_SPDK_KanpusEF_GajiKemandoran[[#This Row],[Rapel]]+Table__192.168.17.17_SPDK_KanpusEF_GajiKemandoran[[#This Row],[Premi]]</f>
        <v>2471907.8964120499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81690</v>
      </c>
      <c r="AD6008">
        <v>0</v>
      </c>
      <c r="AE6008">
        <v>19166</v>
      </c>
      <c r="AF6008">
        <v>0</v>
      </c>
      <c r="AG6008">
        <v>0</v>
      </c>
      <c r="AH6008">
        <v>498000</v>
      </c>
      <c r="AI6008">
        <v>1259855</v>
      </c>
      <c r="AJ6008">
        <v>1858711</v>
      </c>
      <c r="AK6008" s="2">
        <v>613196.89641204989</v>
      </c>
      <c r="AL6008" t="s">
        <v>845</v>
      </c>
    </row>
    <row r="6009" spans="1:38" x14ac:dyDescent="0.25">
      <c r="A6009" t="s">
        <v>2685</v>
      </c>
      <c r="B6009" s="1">
        <v>43496</v>
      </c>
      <c r="C6009" t="s">
        <v>164</v>
      </c>
      <c r="D6009" t="s">
        <v>2686</v>
      </c>
      <c r="E6009" t="s">
        <v>12746</v>
      </c>
      <c r="F6009" t="s">
        <v>12828</v>
      </c>
      <c r="G6009" t="s">
        <v>12829</v>
      </c>
      <c r="H6009" t="s">
        <v>438</v>
      </c>
      <c r="I6009" t="s">
        <v>7913</v>
      </c>
      <c r="J6009" t="s">
        <v>44</v>
      </c>
      <c r="K6009">
        <v>1741360.93645485</v>
      </c>
      <c r="L6009">
        <v>22629323.237458099</v>
      </c>
      <c r="M6009">
        <v>0</v>
      </c>
      <c r="N6009">
        <v>-403752</v>
      </c>
      <c r="O6009">
        <v>0</v>
      </c>
      <c r="P6009" s="2">
        <v>1741360.93645485</v>
      </c>
      <c r="Q6009">
        <v>0</v>
      </c>
      <c r="R6009">
        <v>0</v>
      </c>
      <c r="S6009">
        <f>+Table__192.168.17.17_SPDK_KanpusEF_GajiKemandoran[[#This Row],[GajiPokok]]+Table__192.168.17.17_SPDK_KanpusEF_GajiKemandoran[[#This Row],[Rapel]]+Table__192.168.17.17_SPDK_KanpusEF_GajiKemandoran[[#This Row],[Premi]]</f>
        <v>1741360.93645485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79979</v>
      </c>
      <c r="AD6009">
        <v>0</v>
      </c>
      <c r="AE6009">
        <v>18820</v>
      </c>
      <c r="AF6009">
        <v>0</v>
      </c>
      <c r="AG6009">
        <v>0</v>
      </c>
      <c r="AH6009">
        <v>746000</v>
      </c>
      <c r="AI6009">
        <v>6250</v>
      </c>
      <c r="AJ6009">
        <v>851049</v>
      </c>
      <c r="AK6009" s="2">
        <v>890311.93645485002</v>
      </c>
      <c r="AL6009" t="s">
        <v>12749</v>
      </c>
    </row>
    <row r="6010" spans="1:38" x14ac:dyDescent="0.25">
      <c r="A6010" t="s">
        <v>142</v>
      </c>
      <c r="B6010" s="1">
        <v>43496</v>
      </c>
      <c r="C6010" t="s">
        <v>142</v>
      </c>
      <c r="D6010" t="s">
        <v>332</v>
      </c>
      <c r="E6010" t="s">
        <v>445</v>
      </c>
      <c r="F6010" t="s">
        <v>8338</v>
      </c>
      <c r="G6010" t="s">
        <v>8337</v>
      </c>
      <c r="H6010" t="s">
        <v>438</v>
      </c>
      <c r="I6010" t="s">
        <v>109</v>
      </c>
      <c r="J6010" t="s">
        <v>44</v>
      </c>
      <c r="K6010">
        <v>2783414.1048821099</v>
      </c>
      <c r="L6010">
        <v>35229085.258585401</v>
      </c>
      <c r="M6010">
        <v>0</v>
      </c>
      <c r="N6010">
        <v>-419244</v>
      </c>
      <c r="O6010">
        <v>0</v>
      </c>
      <c r="P6010" s="2">
        <v>1740922.1048821099</v>
      </c>
      <c r="Q6010">
        <v>0</v>
      </c>
      <c r="R6010">
        <v>1286361</v>
      </c>
      <c r="S6010">
        <f>+Table__192.168.17.17_SPDK_KanpusEF_GajiKemandoran[[#This Row],[GajiPokok]]+Table__192.168.17.17_SPDK_KanpusEF_GajiKemandoran[[#This Row],[Rapel]]+Table__192.168.17.17_SPDK_KanpusEF_GajiKemandoran[[#This Row],[Premi]]</f>
        <v>3027283.1048821099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83861</v>
      </c>
      <c r="AD6010">
        <v>0</v>
      </c>
      <c r="AE6010">
        <v>19166</v>
      </c>
      <c r="AF6010">
        <v>0</v>
      </c>
      <c r="AG6010">
        <v>0</v>
      </c>
      <c r="AH6010">
        <v>478000</v>
      </c>
      <c r="AI6010">
        <v>1889288</v>
      </c>
      <c r="AJ6010">
        <v>2470315</v>
      </c>
      <c r="AK6010" s="2">
        <v>556968.10488210991</v>
      </c>
      <c r="AL6010" t="s">
        <v>446</v>
      </c>
    </row>
    <row r="6011" spans="1:38" x14ac:dyDescent="0.25">
      <c r="A6011" t="s">
        <v>1648</v>
      </c>
      <c r="B6011" s="1">
        <v>43496</v>
      </c>
      <c r="C6011" t="s">
        <v>164</v>
      </c>
      <c r="D6011" t="s">
        <v>1649</v>
      </c>
      <c r="E6011" t="s">
        <v>1716</v>
      </c>
      <c r="F6011" t="s">
        <v>11101</v>
      </c>
      <c r="G6011" t="s">
        <v>11102</v>
      </c>
      <c r="H6011" t="s">
        <v>438</v>
      </c>
      <c r="I6011" t="s">
        <v>8291</v>
      </c>
      <c r="J6011" t="s">
        <v>44</v>
      </c>
      <c r="K6011">
        <v>1740919.36</v>
      </c>
      <c r="L6011">
        <v>22178284.32</v>
      </c>
      <c r="M6011">
        <v>0</v>
      </c>
      <c r="N6011">
        <v>-401184</v>
      </c>
      <c r="O6011">
        <v>0</v>
      </c>
      <c r="P6011" s="2">
        <v>1740919.36</v>
      </c>
      <c r="Q6011">
        <v>0</v>
      </c>
      <c r="R6011">
        <v>0</v>
      </c>
      <c r="S6011">
        <f>+Table__192.168.17.17_SPDK_KanpusEF_GajiKemandoran[[#This Row],[GajiPokok]]+Table__192.168.17.17_SPDK_KanpusEF_GajiKemandoran[[#This Row],[Rapel]]+Table__192.168.17.17_SPDK_KanpusEF_GajiKemandoran[[#This Row],[Premi]]</f>
        <v>1740919.36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70543</v>
      </c>
      <c r="AD6011">
        <v>0</v>
      </c>
      <c r="AE6011">
        <v>18475</v>
      </c>
      <c r="AF6011">
        <v>0</v>
      </c>
      <c r="AG6011">
        <v>0</v>
      </c>
      <c r="AH6011">
        <v>0</v>
      </c>
      <c r="AI6011">
        <v>30950</v>
      </c>
      <c r="AJ6011">
        <v>119968</v>
      </c>
      <c r="AK6011" s="2">
        <v>1620951.36</v>
      </c>
      <c r="AL6011" t="s">
        <v>1717</v>
      </c>
    </row>
    <row r="6012" spans="1:38" x14ac:dyDescent="0.25">
      <c r="A6012" t="s">
        <v>479</v>
      </c>
      <c r="B6012" s="1">
        <v>43496</v>
      </c>
      <c r="C6012" t="s">
        <v>37</v>
      </c>
      <c r="D6012" t="s">
        <v>994</v>
      </c>
      <c r="E6012" t="s">
        <v>999</v>
      </c>
      <c r="F6012" t="s">
        <v>9377</v>
      </c>
      <c r="G6012" t="s">
        <v>9378</v>
      </c>
      <c r="H6012" t="s">
        <v>1839</v>
      </c>
      <c r="I6012" t="s">
        <v>7921</v>
      </c>
      <c r="J6012" t="s">
        <v>44</v>
      </c>
      <c r="K6012">
        <v>1793170</v>
      </c>
      <c r="L6012">
        <v>23219652</v>
      </c>
      <c r="M6012">
        <v>0</v>
      </c>
      <c r="N6012">
        <v>-397692</v>
      </c>
      <c r="O6012">
        <v>0</v>
      </c>
      <c r="P6012" s="2">
        <v>1740670</v>
      </c>
      <c r="Q6012">
        <v>0</v>
      </c>
      <c r="R6012">
        <v>52500</v>
      </c>
      <c r="S6012">
        <f>+Table__192.168.17.17_SPDK_KanpusEF_GajiKemandoran[[#This Row],[GajiPokok]]+Table__192.168.17.17_SPDK_KanpusEF_GajiKemandoran[[#This Row],[Rapel]]+Table__192.168.17.17_SPDK_KanpusEF_GajiKemandoran[[#This Row],[Premi]]</f>
        <v>1793170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78900</v>
      </c>
      <c r="AD6012">
        <v>0</v>
      </c>
      <c r="AE6012">
        <v>18130</v>
      </c>
      <c r="AF6012">
        <v>0</v>
      </c>
      <c r="AG6012">
        <v>0</v>
      </c>
      <c r="AH6012">
        <v>0</v>
      </c>
      <c r="AI6012">
        <v>111200</v>
      </c>
      <c r="AJ6012">
        <v>208230</v>
      </c>
      <c r="AK6012" s="2">
        <v>1584940</v>
      </c>
      <c r="AL6012" t="s">
        <v>1000</v>
      </c>
    </row>
    <row r="6013" spans="1:38" x14ac:dyDescent="0.25">
      <c r="A6013" t="s">
        <v>142</v>
      </c>
      <c r="B6013" s="1">
        <v>43496</v>
      </c>
      <c r="C6013" t="s">
        <v>142</v>
      </c>
      <c r="D6013" t="s">
        <v>332</v>
      </c>
      <c r="E6013" t="s">
        <v>445</v>
      </c>
      <c r="F6013" t="s">
        <v>8332</v>
      </c>
      <c r="G6013" t="s">
        <v>4963</v>
      </c>
      <c r="H6013" t="s">
        <v>438</v>
      </c>
      <c r="I6013" t="s">
        <v>109</v>
      </c>
      <c r="J6013" t="s">
        <v>44</v>
      </c>
      <c r="K6013">
        <v>2782925.2668254301</v>
      </c>
      <c r="L6013">
        <v>35223219.201905198</v>
      </c>
      <c r="M6013">
        <v>0</v>
      </c>
      <c r="N6013">
        <v>-419244</v>
      </c>
      <c r="O6013">
        <v>0</v>
      </c>
      <c r="P6013" s="2">
        <v>1740642.2668254301</v>
      </c>
      <c r="Q6013">
        <v>0</v>
      </c>
      <c r="R6013">
        <v>1286613</v>
      </c>
      <c r="S6013">
        <f>+Table__192.168.17.17_SPDK_KanpusEF_GajiKemandoran[[#This Row],[GajiPokok]]+Table__192.168.17.17_SPDK_KanpusEF_GajiKemandoran[[#This Row],[Rapel]]+Table__192.168.17.17_SPDK_KanpusEF_GajiKemandoran[[#This Row],[Premi]]</f>
        <v>3027255.2668254301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83861</v>
      </c>
      <c r="AD6013">
        <v>0</v>
      </c>
      <c r="AE6013">
        <v>19166</v>
      </c>
      <c r="AF6013">
        <v>0</v>
      </c>
      <c r="AG6013">
        <v>0</v>
      </c>
      <c r="AH6013">
        <v>0</v>
      </c>
      <c r="AI6013">
        <v>1419503</v>
      </c>
      <c r="AJ6013">
        <v>1522530</v>
      </c>
      <c r="AK6013" s="2">
        <v>1504725.2668254301</v>
      </c>
      <c r="AL6013" t="s">
        <v>446</v>
      </c>
    </row>
    <row r="6014" spans="1:38" x14ac:dyDescent="0.25">
      <c r="A6014" t="s">
        <v>3742</v>
      </c>
      <c r="B6014" s="1">
        <v>43496</v>
      </c>
      <c r="C6014" t="s">
        <v>479</v>
      </c>
      <c r="D6014" t="s">
        <v>3743</v>
      </c>
      <c r="E6014" t="s">
        <v>3912</v>
      </c>
      <c r="F6014" t="s">
        <v>14271</v>
      </c>
      <c r="G6014" t="s">
        <v>14272</v>
      </c>
      <c r="H6014" t="s">
        <v>438</v>
      </c>
      <c r="I6014" t="s">
        <v>105</v>
      </c>
      <c r="J6014" t="s">
        <v>44</v>
      </c>
      <c r="K6014">
        <v>1740480.96</v>
      </c>
      <c r="L6014">
        <v>22715807.52</v>
      </c>
      <c r="M6014">
        <v>0</v>
      </c>
      <c r="N6014">
        <v>-422124</v>
      </c>
      <c r="O6014">
        <v>0</v>
      </c>
      <c r="P6014" s="2">
        <v>1740480.96</v>
      </c>
      <c r="Q6014">
        <v>0</v>
      </c>
      <c r="R6014">
        <v>0</v>
      </c>
      <c r="S6014">
        <f>+Table__192.168.17.17_SPDK_KanpusEF_GajiKemandoran[[#This Row],[GajiPokok]]+Table__192.168.17.17_SPDK_KanpusEF_GajiKemandoran[[#This Row],[Rapel]]+Table__192.168.17.17_SPDK_KanpusEF_GajiKemandoran[[#This Row],[Premi]]</f>
        <v>1740480.96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84101</v>
      </c>
      <c r="AD6014">
        <v>0</v>
      </c>
      <c r="AE6014">
        <v>19497</v>
      </c>
      <c r="AF6014">
        <v>0</v>
      </c>
      <c r="AG6014">
        <v>0</v>
      </c>
      <c r="AH6014">
        <v>578833</v>
      </c>
      <c r="AI6014">
        <v>198000</v>
      </c>
      <c r="AJ6014">
        <v>880431</v>
      </c>
      <c r="AK6014" s="2">
        <v>860049.96</v>
      </c>
      <c r="AL6014" t="s">
        <v>3913</v>
      </c>
    </row>
    <row r="6015" spans="1:38" x14ac:dyDescent="0.25">
      <c r="A6015" t="s">
        <v>2685</v>
      </c>
      <c r="B6015" s="1">
        <v>43496</v>
      </c>
      <c r="C6015" t="s">
        <v>142</v>
      </c>
      <c r="D6015" t="s">
        <v>2686</v>
      </c>
      <c r="E6015" t="s">
        <v>2755</v>
      </c>
      <c r="F6015" t="s">
        <v>12692</v>
      </c>
      <c r="G6015" t="s">
        <v>12693</v>
      </c>
      <c r="H6015" t="s">
        <v>438</v>
      </c>
      <c r="I6015" t="s">
        <v>7908</v>
      </c>
      <c r="J6015" t="s">
        <v>44</v>
      </c>
      <c r="K6015">
        <v>1740308.26421404</v>
      </c>
      <c r="L6015">
        <v>22618371.1705685</v>
      </c>
      <c r="M6015">
        <v>0</v>
      </c>
      <c r="N6015">
        <v>-406020</v>
      </c>
      <c r="O6015">
        <v>0</v>
      </c>
      <c r="P6015" s="2">
        <v>1740308.26421404</v>
      </c>
      <c r="Q6015">
        <v>0</v>
      </c>
      <c r="R6015">
        <v>0</v>
      </c>
      <c r="S6015">
        <f>+Table__192.168.17.17_SPDK_KanpusEF_GajiKemandoran[[#This Row],[GajiPokok]]+Table__192.168.17.17_SPDK_KanpusEF_GajiKemandoran[[#This Row],[Rapel]]+Table__192.168.17.17_SPDK_KanpusEF_GajiKemandoran[[#This Row],[Premi]]</f>
        <v>1740308.26421404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80189</v>
      </c>
      <c r="AD6015">
        <v>0</v>
      </c>
      <c r="AE6015">
        <v>19050</v>
      </c>
      <c r="AF6015">
        <v>0</v>
      </c>
      <c r="AG6015">
        <v>0</v>
      </c>
      <c r="AH6015">
        <v>851133</v>
      </c>
      <c r="AI6015">
        <v>21250</v>
      </c>
      <c r="AJ6015">
        <v>971622</v>
      </c>
      <c r="AK6015" s="2">
        <v>768686.26421404001</v>
      </c>
      <c r="AL6015" t="s">
        <v>2756</v>
      </c>
    </row>
    <row r="6016" spans="1:38" x14ac:dyDescent="0.25">
      <c r="A6016" t="s">
        <v>2485</v>
      </c>
      <c r="B6016" s="1">
        <v>43496</v>
      </c>
      <c r="C6016" t="s">
        <v>1648</v>
      </c>
      <c r="D6016" t="s">
        <v>2486</v>
      </c>
      <c r="E6016" t="s">
        <v>2640</v>
      </c>
      <c r="F6016" t="s">
        <v>12499</v>
      </c>
      <c r="G6016" t="s">
        <v>1810</v>
      </c>
      <c r="H6016" t="s">
        <v>2273</v>
      </c>
      <c r="I6016" t="s">
        <v>7915</v>
      </c>
      <c r="J6016" t="s">
        <v>44</v>
      </c>
      <c r="K6016">
        <v>1740224</v>
      </c>
      <c r="L6016">
        <v>22170420</v>
      </c>
      <c r="M6016">
        <v>0</v>
      </c>
      <c r="N6016">
        <v>-402036</v>
      </c>
      <c r="O6016">
        <v>0</v>
      </c>
      <c r="P6016" s="2">
        <v>1740224</v>
      </c>
      <c r="Q6016">
        <v>0</v>
      </c>
      <c r="R6016">
        <v>0</v>
      </c>
      <c r="S6016">
        <f>+Table__192.168.17.17_SPDK_KanpusEF_GajiKemandoran[[#This Row],[GajiPokok]]+Table__192.168.17.17_SPDK_KanpusEF_GajiKemandoran[[#This Row],[Rapel]]+Table__192.168.17.17_SPDK_KanpusEF_GajiKemandoran[[#This Row],[Premi]]</f>
        <v>1740224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70603</v>
      </c>
      <c r="AD6016">
        <v>0</v>
      </c>
      <c r="AE6016">
        <v>18590</v>
      </c>
      <c r="AF6016">
        <v>0</v>
      </c>
      <c r="AG6016">
        <v>0</v>
      </c>
      <c r="AH6016">
        <v>0</v>
      </c>
      <c r="AI6016">
        <v>14300</v>
      </c>
      <c r="AJ6016">
        <v>103493</v>
      </c>
      <c r="AK6016" s="2">
        <v>1636731</v>
      </c>
      <c r="AL6016" t="s">
        <v>2641</v>
      </c>
    </row>
    <row r="6017" spans="1:38" x14ac:dyDescent="0.25">
      <c r="A6017" t="s">
        <v>4823</v>
      </c>
      <c r="B6017" s="1">
        <v>43496</v>
      </c>
      <c r="C6017" t="s">
        <v>196</v>
      </c>
      <c r="D6017" t="s">
        <v>4824</v>
      </c>
      <c r="E6017" t="s">
        <v>16079</v>
      </c>
      <c r="F6017" t="s">
        <v>16080</v>
      </c>
      <c r="G6017" t="s">
        <v>16081</v>
      </c>
      <c r="H6017" t="s">
        <v>533</v>
      </c>
      <c r="I6017" t="s">
        <v>7908</v>
      </c>
      <c r="J6017" t="s">
        <v>44</v>
      </c>
      <c r="K6017">
        <v>1866134</v>
      </c>
      <c r="L6017">
        <v>24207888</v>
      </c>
      <c r="M6017">
        <v>0</v>
      </c>
      <c r="N6017">
        <v>-406020</v>
      </c>
      <c r="O6017">
        <v>0</v>
      </c>
      <c r="P6017" s="2">
        <v>1740134</v>
      </c>
      <c r="Q6017">
        <v>0</v>
      </c>
      <c r="R6017">
        <v>126000</v>
      </c>
      <c r="S6017">
        <f>+Table__192.168.17.17_SPDK_KanpusEF_GajiKemandoran[[#This Row],[GajiPokok]]+Table__192.168.17.17_SPDK_KanpusEF_GajiKemandoran[[#This Row],[Rapel]]+Table__192.168.17.17_SPDK_KanpusEF_GajiKemandoran[[#This Row],[Premi]]</f>
        <v>1866134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81847</v>
      </c>
      <c r="AD6017">
        <v>0</v>
      </c>
      <c r="AE6017">
        <v>19050</v>
      </c>
      <c r="AF6017">
        <v>0</v>
      </c>
      <c r="AG6017">
        <v>0</v>
      </c>
      <c r="AH6017">
        <v>893795</v>
      </c>
      <c r="AI6017">
        <v>187200</v>
      </c>
      <c r="AJ6017">
        <v>1181892</v>
      </c>
      <c r="AK6017" s="2">
        <v>684242</v>
      </c>
      <c r="AL6017" t="s">
        <v>16082</v>
      </c>
    </row>
    <row r="6018" spans="1:38" x14ac:dyDescent="0.25">
      <c r="A6018" t="s">
        <v>4823</v>
      </c>
      <c r="B6018" s="1">
        <v>43496</v>
      </c>
      <c r="C6018" t="s">
        <v>37</v>
      </c>
      <c r="D6018" t="s">
        <v>4824</v>
      </c>
      <c r="E6018" t="s">
        <v>4828</v>
      </c>
      <c r="F6018" t="s">
        <v>15798</v>
      </c>
      <c r="G6018" t="s">
        <v>15799</v>
      </c>
      <c r="H6018" t="s">
        <v>605</v>
      </c>
      <c r="I6018" t="s">
        <v>7918</v>
      </c>
      <c r="J6018" t="s">
        <v>44</v>
      </c>
      <c r="K6018">
        <v>1739999</v>
      </c>
      <c r="L6018">
        <v>22688988</v>
      </c>
      <c r="M6018">
        <v>0</v>
      </c>
      <c r="N6018">
        <v>-398544</v>
      </c>
      <c r="O6018">
        <v>0</v>
      </c>
      <c r="P6018" s="2">
        <v>1739999</v>
      </c>
      <c r="Q6018">
        <v>0</v>
      </c>
      <c r="R6018">
        <v>0</v>
      </c>
      <c r="S6018">
        <f>+Table__192.168.17.17_SPDK_KanpusEF_GajiKemandoran[[#This Row],[GajiPokok]]+Table__192.168.17.17_SPDK_KanpusEF_GajiKemandoran[[#This Row],[Rapel]]+Table__192.168.17.17_SPDK_KanpusEF_GajiKemandoran[[#This Row],[Premi]]</f>
        <v>1739999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81187</v>
      </c>
      <c r="AD6018">
        <v>0</v>
      </c>
      <c r="AE6018">
        <v>18245</v>
      </c>
      <c r="AF6018">
        <v>0</v>
      </c>
      <c r="AG6018">
        <v>0</v>
      </c>
      <c r="AH6018">
        <v>1037472</v>
      </c>
      <c r="AI6018">
        <v>232967</v>
      </c>
      <c r="AJ6018">
        <v>1369871</v>
      </c>
      <c r="AK6018" s="2">
        <v>370128</v>
      </c>
      <c r="AL6018" t="s">
        <v>4829</v>
      </c>
    </row>
    <row r="6019" spans="1:38" x14ac:dyDescent="0.25">
      <c r="A6019" t="s">
        <v>760</v>
      </c>
      <c r="B6019" s="1">
        <v>43496</v>
      </c>
      <c r="C6019" t="s">
        <v>164</v>
      </c>
      <c r="D6019" t="s">
        <v>2323</v>
      </c>
      <c r="E6019" t="s">
        <v>2392</v>
      </c>
      <c r="F6019" t="s">
        <v>12137</v>
      </c>
      <c r="G6019" t="s">
        <v>12138</v>
      </c>
      <c r="H6019" t="s">
        <v>126</v>
      </c>
      <c r="I6019" t="s">
        <v>7918</v>
      </c>
      <c r="J6019" t="s">
        <v>44</v>
      </c>
      <c r="K6019">
        <v>1952507</v>
      </c>
      <c r="L6019">
        <v>24682884</v>
      </c>
      <c r="M6019">
        <v>0</v>
      </c>
      <c r="N6019">
        <v>-398544</v>
      </c>
      <c r="O6019">
        <v>0</v>
      </c>
      <c r="P6019" s="2">
        <v>1739998</v>
      </c>
      <c r="Q6019">
        <v>0</v>
      </c>
      <c r="R6019">
        <v>212509</v>
      </c>
      <c r="S6019">
        <f>+Table__192.168.17.17_SPDK_KanpusEF_GajiKemandoran[[#This Row],[GajiPokok]]+Table__192.168.17.17_SPDK_KanpusEF_GajiKemandoran[[#This Row],[Rapel]]+Table__192.168.17.17_SPDK_KanpusEF_GajiKemandoran[[#This Row],[Premi]]</f>
        <v>1952507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69600</v>
      </c>
      <c r="AD6019">
        <v>0</v>
      </c>
      <c r="AE6019">
        <v>18245</v>
      </c>
      <c r="AF6019">
        <v>0</v>
      </c>
      <c r="AG6019">
        <v>0</v>
      </c>
      <c r="AH6019">
        <v>0</v>
      </c>
      <c r="AI6019">
        <v>1815335</v>
      </c>
      <c r="AJ6019">
        <v>1903180</v>
      </c>
      <c r="AK6019" s="2">
        <v>49327</v>
      </c>
      <c r="AL6019" t="s">
        <v>2393</v>
      </c>
    </row>
    <row r="6020" spans="1:38" x14ac:dyDescent="0.25">
      <c r="A6020" t="s">
        <v>1473</v>
      </c>
      <c r="B6020" s="1">
        <v>43496</v>
      </c>
      <c r="C6020" t="s">
        <v>37</v>
      </c>
      <c r="D6020" t="s">
        <v>1474</v>
      </c>
      <c r="E6020" t="s">
        <v>1486</v>
      </c>
      <c r="F6020" t="s">
        <v>10546</v>
      </c>
      <c r="G6020" t="s">
        <v>10547</v>
      </c>
      <c r="H6020" t="s">
        <v>1197</v>
      </c>
      <c r="I6020" t="s">
        <v>7918</v>
      </c>
      <c r="J6020" t="s">
        <v>44</v>
      </c>
      <c r="K6020">
        <v>1739998</v>
      </c>
      <c r="L6020">
        <v>22165068</v>
      </c>
      <c r="M6020">
        <v>0</v>
      </c>
      <c r="N6020">
        <v>-398544</v>
      </c>
      <c r="O6020">
        <v>0</v>
      </c>
      <c r="P6020" s="2">
        <v>1739998</v>
      </c>
      <c r="Q6020">
        <v>0</v>
      </c>
      <c r="R6020">
        <v>0</v>
      </c>
      <c r="S6020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70273</v>
      </c>
      <c r="AD6020">
        <v>0</v>
      </c>
      <c r="AE6020">
        <v>18245</v>
      </c>
      <c r="AF6020">
        <v>0</v>
      </c>
      <c r="AG6020">
        <v>0</v>
      </c>
      <c r="AH6020">
        <v>502539</v>
      </c>
      <c r="AI6020">
        <v>1004941</v>
      </c>
      <c r="AJ6020">
        <v>1595998</v>
      </c>
      <c r="AK6020" s="2">
        <v>144000</v>
      </c>
      <c r="AL6020" t="s">
        <v>1487</v>
      </c>
    </row>
    <row r="6021" spans="1:38" x14ac:dyDescent="0.25">
      <c r="A6021" t="s">
        <v>1473</v>
      </c>
      <c r="B6021" s="1">
        <v>43496</v>
      </c>
      <c r="C6021" t="s">
        <v>255</v>
      </c>
      <c r="D6021" t="s">
        <v>1474</v>
      </c>
      <c r="E6021" t="s">
        <v>10904</v>
      </c>
      <c r="F6021" t="s">
        <v>10911</v>
      </c>
      <c r="G6021" t="s">
        <v>10912</v>
      </c>
      <c r="H6021" t="s">
        <v>776</v>
      </c>
      <c r="I6021" t="s">
        <v>7918</v>
      </c>
      <c r="J6021" t="s">
        <v>44</v>
      </c>
      <c r="K6021">
        <v>1739998</v>
      </c>
      <c r="L6021">
        <v>22165068</v>
      </c>
      <c r="M6021">
        <v>0</v>
      </c>
      <c r="N6021">
        <v>-398544</v>
      </c>
      <c r="O6021">
        <v>0</v>
      </c>
      <c r="P6021" s="2">
        <v>1739998</v>
      </c>
      <c r="Q6021">
        <v>0</v>
      </c>
      <c r="R6021">
        <v>0</v>
      </c>
      <c r="S6021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21">
        <v>0</v>
      </c>
      <c r="U6021">
        <v>0</v>
      </c>
      <c r="V6021">
        <v>0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70273</v>
      </c>
      <c r="AD6021">
        <v>0</v>
      </c>
      <c r="AE6021">
        <v>18245</v>
      </c>
      <c r="AF6021">
        <v>0</v>
      </c>
      <c r="AG6021">
        <v>0</v>
      </c>
      <c r="AH6021">
        <v>1092786</v>
      </c>
      <c r="AI6021">
        <v>349694</v>
      </c>
      <c r="AJ6021">
        <v>1530998</v>
      </c>
      <c r="AK6021" s="2">
        <v>209000</v>
      </c>
      <c r="AL6021" t="s">
        <v>10906</v>
      </c>
    </row>
    <row r="6022" spans="1:38" x14ac:dyDescent="0.25">
      <c r="A6022" t="s">
        <v>7567</v>
      </c>
      <c r="B6022" s="1">
        <v>43496</v>
      </c>
      <c r="C6022" t="s">
        <v>37</v>
      </c>
      <c r="D6022" t="s">
        <v>7568</v>
      </c>
      <c r="E6022" t="s">
        <v>7588</v>
      </c>
      <c r="F6022" t="s">
        <v>19913</v>
      </c>
      <c r="G6022" t="s">
        <v>19914</v>
      </c>
      <c r="H6022" t="s">
        <v>55</v>
      </c>
      <c r="I6022" t="s">
        <v>7918</v>
      </c>
      <c r="J6022" t="s">
        <v>44</v>
      </c>
      <c r="K6022">
        <v>2056090</v>
      </c>
      <c r="L6022">
        <v>26430372</v>
      </c>
      <c r="M6022">
        <v>0</v>
      </c>
      <c r="N6022">
        <v>-398544</v>
      </c>
      <c r="O6022">
        <v>0</v>
      </c>
      <c r="P6022" s="2">
        <v>1739998</v>
      </c>
      <c r="Q6022">
        <v>0</v>
      </c>
      <c r="R6022">
        <v>316092</v>
      </c>
      <c r="S6022">
        <f>+Table__192.168.17.17_SPDK_KanpusEF_GajiKemandoran[[#This Row],[GajiPokok]]+Table__192.168.17.17_SPDK_KanpusEF_GajiKemandoran[[#This Row],[Rapel]]+Table__192.168.17.17_SPDK_KanpusEF_GajiKemandoran[[#This Row],[Premi]]</f>
        <v>2056090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80110</v>
      </c>
      <c r="AD6022">
        <v>0</v>
      </c>
      <c r="AE6022">
        <v>18245</v>
      </c>
      <c r="AF6022">
        <v>0</v>
      </c>
      <c r="AG6022">
        <v>0</v>
      </c>
      <c r="AH6022">
        <v>709355</v>
      </c>
      <c r="AI6022">
        <v>1028375</v>
      </c>
      <c r="AJ6022">
        <v>1836085</v>
      </c>
      <c r="AK6022" s="2">
        <v>220005</v>
      </c>
      <c r="AL6022" t="s">
        <v>7589</v>
      </c>
    </row>
    <row r="6023" spans="1:38" x14ac:dyDescent="0.25">
      <c r="A6023" t="s">
        <v>1967</v>
      </c>
      <c r="B6023" s="1">
        <v>43496</v>
      </c>
      <c r="C6023" t="s">
        <v>37</v>
      </c>
      <c r="D6023" t="s">
        <v>1968</v>
      </c>
      <c r="E6023" t="s">
        <v>11657</v>
      </c>
      <c r="F6023" t="s">
        <v>11666</v>
      </c>
      <c r="G6023" t="s">
        <v>11667</v>
      </c>
      <c r="H6023" t="s">
        <v>335</v>
      </c>
      <c r="I6023" t="s">
        <v>7918</v>
      </c>
      <c r="J6023" t="s">
        <v>44</v>
      </c>
      <c r="K6023">
        <v>1814998</v>
      </c>
      <c r="L6023">
        <v>23065068</v>
      </c>
      <c r="M6023">
        <v>0</v>
      </c>
      <c r="N6023">
        <v>-398544</v>
      </c>
      <c r="O6023">
        <v>0</v>
      </c>
      <c r="P6023" s="2">
        <v>1739998</v>
      </c>
      <c r="Q6023">
        <v>0</v>
      </c>
      <c r="R6023">
        <v>75000</v>
      </c>
      <c r="S6023">
        <f>+Table__192.168.17.17_SPDK_KanpusEF_GajiKemandoran[[#This Row],[GajiPokok]]+Table__192.168.17.17_SPDK_KanpusEF_GajiKemandoran[[#This Row],[Rapel]]+Table__192.168.17.17_SPDK_KanpusEF_GajiKemandoran[[#This Row],[Premi]]</f>
        <v>1814998</v>
      </c>
      <c r="T6023">
        <v>0</v>
      </c>
      <c r="U6023">
        <v>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70273</v>
      </c>
      <c r="AD6023">
        <v>0</v>
      </c>
      <c r="AE6023">
        <v>18245</v>
      </c>
      <c r="AF6023">
        <v>0</v>
      </c>
      <c r="AG6023">
        <v>0</v>
      </c>
      <c r="AH6023">
        <v>0</v>
      </c>
      <c r="AI6023">
        <v>1486355</v>
      </c>
      <c r="AJ6023">
        <v>1574873</v>
      </c>
      <c r="AK6023" s="2">
        <v>240125</v>
      </c>
      <c r="AL6023" t="s">
        <v>11659</v>
      </c>
    </row>
    <row r="6024" spans="1:38" x14ac:dyDescent="0.25">
      <c r="A6024" t="s">
        <v>2485</v>
      </c>
      <c r="B6024" s="1">
        <v>43496</v>
      </c>
      <c r="C6024" t="s">
        <v>255</v>
      </c>
      <c r="D6024" t="s">
        <v>2486</v>
      </c>
      <c r="E6024" t="s">
        <v>2650</v>
      </c>
      <c r="F6024" t="s">
        <v>12511</v>
      </c>
      <c r="G6024" t="s">
        <v>12512</v>
      </c>
      <c r="H6024" t="s">
        <v>261</v>
      </c>
      <c r="I6024" t="s">
        <v>7918</v>
      </c>
      <c r="J6024" t="s">
        <v>44</v>
      </c>
      <c r="K6024">
        <v>1739998</v>
      </c>
      <c r="L6024">
        <v>22165068</v>
      </c>
      <c r="M6024">
        <v>0</v>
      </c>
      <c r="N6024">
        <v>-398544</v>
      </c>
      <c r="O6024">
        <v>0</v>
      </c>
      <c r="P6024" s="2">
        <v>1739998</v>
      </c>
      <c r="Q6024">
        <v>0</v>
      </c>
      <c r="R6024">
        <v>0</v>
      </c>
      <c r="S6024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70273</v>
      </c>
      <c r="AD6024">
        <v>0</v>
      </c>
      <c r="AE6024">
        <v>18245</v>
      </c>
      <c r="AF6024">
        <v>0</v>
      </c>
      <c r="AG6024">
        <v>0</v>
      </c>
      <c r="AH6024">
        <v>0</v>
      </c>
      <c r="AI6024">
        <v>1393000</v>
      </c>
      <c r="AJ6024">
        <v>1481518</v>
      </c>
      <c r="AK6024" s="2">
        <v>258480</v>
      </c>
      <c r="AL6024" t="s">
        <v>2651</v>
      </c>
    </row>
    <row r="6025" spans="1:38" x14ac:dyDescent="0.25">
      <c r="A6025" t="s">
        <v>1967</v>
      </c>
      <c r="B6025" s="1">
        <v>43496</v>
      </c>
      <c r="C6025" t="s">
        <v>37</v>
      </c>
      <c r="D6025" t="s">
        <v>1968</v>
      </c>
      <c r="E6025" t="s">
        <v>11657</v>
      </c>
      <c r="F6025" t="s">
        <v>11664</v>
      </c>
      <c r="G6025" t="s">
        <v>11665</v>
      </c>
      <c r="H6025" t="s">
        <v>361</v>
      </c>
      <c r="I6025" t="s">
        <v>7918</v>
      </c>
      <c r="J6025" t="s">
        <v>44</v>
      </c>
      <c r="K6025">
        <v>1864598</v>
      </c>
      <c r="L6025">
        <v>23660268</v>
      </c>
      <c r="M6025">
        <v>0</v>
      </c>
      <c r="N6025">
        <v>-398544</v>
      </c>
      <c r="O6025">
        <v>0</v>
      </c>
      <c r="P6025" s="2">
        <v>1739998</v>
      </c>
      <c r="Q6025">
        <v>0</v>
      </c>
      <c r="R6025">
        <v>124600</v>
      </c>
      <c r="S6025">
        <f>+Table__192.168.17.17_SPDK_KanpusEF_GajiKemandoran[[#This Row],[GajiPokok]]+Table__192.168.17.17_SPDK_KanpusEF_GajiKemandoran[[#This Row],[Rapel]]+Table__192.168.17.17_SPDK_KanpusEF_GajiKemandoran[[#This Row],[Premi]]</f>
        <v>1864598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70273</v>
      </c>
      <c r="AD6025">
        <v>0</v>
      </c>
      <c r="AE6025">
        <v>18245</v>
      </c>
      <c r="AF6025">
        <v>0</v>
      </c>
      <c r="AG6025">
        <v>0</v>
      </c>
      <c r="AH6025">
        <v>0</v>
      </c>
      <c r="AI6025">
        <v>1404726</v>
      </c>
      <c r="AJ6025">
        <v>1493244</v>
      </c>
      <c r="AK6025" s="2">
        <v>371354</v>
      </c>
      <c r="AL6025" t="s">
        <v>11659</v>
      </c>
    </row>
    <row r="6026" spans="1:38" x14ac:dyDescent="0.25">
      <c r="A6026" t="s">
        <v>3129</v>
      </c>
      <c r="B6026" s="1">
        <v>43496</v>
      </c>
      <c r="C6026" t="s">
        <v>1473</v>
      </c>
      <c r="D6026" t="s">
        <v>3130</v>
      </c>
      <c r="E6026" t="s">
        <v>3268</v>
      </c>
      <c r="F6026" t="s">
        <v>13540</v>
      </c>
      <c r="G6026" t="s">
        <v>13541</v>
      </c>
      <c r="H6026" t="s">
        <v>136</v>
      </c>
      <c r="I6026" t="s">
        <v>7918</v>
      </c>
      <c r="J6026" t="s">
        <v>44</v>
      </c>
      <c r="K6026">
        <v>1839946</v>
      </c>
      <c r="L6026">
        <v>23808744</v>
      </c>
      <c r="M6026">
        <v>0</v>
      </c>
      <c r="N6026">
        <v>-398544</v>
      </c>
      <c r="O6026">
        <v>0</v>
      </c>
      <c r="P6026" s="2">
        <v>1739998</v>
      </c>
      <c r="Q6026">
        <v>0</v>
      </c>
      <c r="R6026">
        <v>99948</v>
      </c>
      <c r="S6026">
        <f>+Table__192.168.17.17_SPDK_KanpusEF_GajiKemandoran[[#This Row],[GajiPokok]]+Table__192.168.17.17_SPDK_KanpusEF_GajiKemandoran[[#This Row],[Rapel]]+Table__192.168.17.17_SPDK_KanpusEF_GajiKemandoran[[#This Row],[Premi]]</f>
        <v>1839946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79529</v>
      </c>
      <c r="AD6026">
        <v>0</v>
      </c>
      <c r="AE6026">
        <v>18245</v>
      </c>
      <c r="AF6026">
        <v>0</v>
      </c>
      <c r="AG6026">
        <v>0</v>
      </c>
      <c r="AH6026">
        <v>979263</v>
      </c>
      <c r="AI6026">
        <v>298000</v>
      </c>
      <c r="AJ6026">
        <v>1375037</v>
      </c>
      <c r="AK6026" s="2">
        <v>464909</v>
      </c>
      <c r="AL6026" t="s">
        <v>3269</v>
      </c>
    </row>
    <row r="6027" spans="1:38" x14ac:dyDescent="0.25">
      <c r="A6027" t="s">
        <v>6764</v>
      </c>
      <c r="B6027" s="1">
        <v>43496</v>
      </c>
      <c r="C6027" t="s">
        <v>255</v>
      </c>
      <c r="D6027" t="s">
        <v>6765</v>
      </c>
      <c r="E6027" t="s">
        <v>6874</v>
      </c>
      <c r="F6027" t="s">
        <v>19415</v>
      </c>
      <c r="G6027" t="s">
        <v>19364</v>
      </c>
      <c r="H6027" t="s">
        <v>261</v>
      </c>
      <c r="I6027" t="s">
        <v>7918</v>
      </c>
      <c r="J6027" t="s">
        <v>44</v>
      </c>
      <c r="K6027">
        <v>1739998</v>
      </c>
      <c r="L6027">
        <v>22496652</v>
      </c>
      <c r="M6027">
        <v>0</v>
      </c>
      <c r="N6027">
        <v>-398544</v>
      </c>
      <c r="O6027">
        <v>0</v>
      </c>
      <c r="P6027" s="2">
        <v>1739998</v>
      </c>
      <c r="Q6027">
        <v>0</v>
      </c>
      <c r="R6027">
        <v>0</v>
      </c>
      <c r="S6027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77180</v>
      </c>
      <c r="AD6027">
        <v>0</v>
      </c>
      <c r="AE6027">
        <v>18245</v>
      </c>
      <c r="AF6027">
        <v>0</v>
      </c>
      <c r="AG6027">
        <v>0</v>
      </c>
      <c r="AH6027">
        <v>0</v>
      </c>
      <c r="AI6027">
        <v>1171115</v>
      </c>
      <c r="AJ6027">
        <v>1266540</v>
      </c>
      <c r="AK6027" s="2">
        <v>473458</v>
      </c>
      <c r="AL6027" t="s">
        <v>6875</v>
      </c>
    </row>
    <row r="6028" spans="1:38" x14ac:dyDescent="0.25">
      <c r="A6028" t="s">
        <v>1811</v>
      </c>
      <c r="B6028" s="1">
        <v>43496</v>
      </c>
      <c r="C6028" t="s">
        <v>37</v>
      </c>
      <c r="D6028" t="s">
        <v>1812</v>
      </c>
      <c r="E6028" t="s">
        <v>1817</v>
      </c>
      <c r="F6028" t="s">
        <v>11414</v>
      </c>
      <c r="G6028" t="s">
        <v>11415</v>
      </c>
      <c r="H6028" t="s">
        <v>1975</v>
      </c>
      <c r="I6028" t="s">
        <v>7918</v>
      </c>
      <c r="J6028" t="s">
        <v>44</v>
      </c>
      <c r="K6028">
        <v>1739998</v>
      </c>
      <c r="L6028">
        <v>22165068</v>
      </c>
      <c r="M6028">
        <v>0</v>
      </c>
      <c r="N6028">
        <v>-398544</v>
      </c>
      <c r="O6028">
        <v>0</v>
      </c>
      <c r="P6028" s="2">
        <v>1739998</v>
      </c>
      <c r="Q6028">
        <v>0</v>
      </c>
      <c r="R6028">
        <v>0</v>
      </c>
      <c r="S6028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70273</v>
      </c>
      <c r="AD6028">
        <v>0</v>
      </c>
      <c r="AE6028">
        <v>18245</v>
      </c>
      <c r="AF6028">
        <v>0</v>
      </c>
      <c r="AG6028">
        <v>0</v>
      </c>
      <c r="AH6028">
        <v>0</v>
      </c>
      <c r="AI6028">
        <v>1173300</v>
      </c>
      <c r="AJ6028">
        <v>1261818</v>
      </c>
      <c r="AK6028" s="2">
        <v>478180</v>
      </c>
      <c r="AL6028" t="s">
        <v>1818</v>
      </c>
    </row>
    <row r="6029" spans="1:38" x14ac:dyDescent="0.25">
      <c r="A6029" t="s">
        <v>1967</v>
      </c>
      <c r="B6029" s="1">
        <v>43496</v>
      </c>
      <c r="C6029" t="s">
        <v>255</v>
      </c>
      <c r="D6029" t="s">
        <v>1968</v>
      </c>
      <c r="E6029" t="s">
        <v>2161</v>
      </c>
      <c r="F6029" t="s">
        <v>11894</v>
      </c>
      <c r="G6029" t="s">
        <v>11895</v>
      </c>
      <c r="H6029" t="s">
        <v>261</v>
      </c>
      <c r="I6029" t="s">
        <v>7918</v>
      </c>
      <c r="J6029" t="s">
        <v>44</v>
      </c>
      <c r="K6029">
        <v>1799998</v>
      </c>
      <c r="L6029">
        <v>22885068</v>
      </c>
      <c r="M6029">
        <v>0</v>
      </c>
      <c r="N6029">
        <v>-398544</v>
      </c>
      <c r="O6029">
        <v>0</v>
      </c>
      <c r="P6029" s="2">
        <v>1739998</v>
      </c>
      <c r="Q6029">
        <v>0</v>
      </c>
      <c r="R6029">
        <v>60000</v>
      </c>
      <c r="S6029">
        <f>+Table__192.168.17.17_SPDK_KanpusEF_GajiKemandoran[[#This Row],[GajiPokok]]+Table__192.168.17.17_SPDK_KanpusEF_GajiKemandoran[[#This Row],[Rapel]]+Table__192.168.17.17_SPDK_KanpusEF_GajiKemandoran[[#This Row],[Premi]]</f>
        <v>1799998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70273</v>
      </c>
      <c r="AD6029">
        <v>0</v>
      </c>
      <c r="AE6029">
        <v>18245</v>
      </c>
      <c r="AF6029">
        <v>0</v>
      </c>
      <c r="AG6029">
        <v>0</v>
      </c>
      <c r="AH6029">
        <v>0</v>
      </c>
      <c r="AI6029">
        <v>1231293</v>
      </c>
      <c r="AJ6029">
        <v>1319811</v>
      </c>
      <c r="AK6029" s="2">
        <v>480187</v>
      </c>
      <c r="AL6029" t="s">
        <v>2162</v>
      </c>
    </row>
    <row r="6030" spans="1:38" x14ac:dyDescent="0.25">
      <c r="A6030" t="s">
        <v>1967</v>
      </c>
      <c r="B6030" s="1">
        <v>43496</v>
      </c>
      <c r="C6030" t="s">
        <v>255</v>
      </c>
      <c r="D6030" t="s">
        <v>1968</v>
      </c>
      <c r="E6030" t="s">
        <v>11870</v>
      </c>
      <c r="F6030" t="s">
        <v>11890</v>
      </c>
      <c r="G6030" t="s">
        <v>11891</v>
      </c>
      <c r="H6030" t="s">
        <v>573</v>
      </c>
      <c r="I6030" t="s">
        <v>7918</v>
      </c>
      <c r="J6030" t="s">
        <v>44</v>
      </c>
      <c r="K6030">
        <v>1739998</v>
      </c>
      <c r="L6030">
        <v>22165068</v>
      </c>
      <c r="M6030">
        <v>0</v>
      </c>
      <c r="N6030">
        <v>-398544</v>
      </c>
      <c r="O6030">
        <v>0</v>
      </c>
      <c r="P6030" s="2">
        <v>1739998</v>
      </c>
      <c r="Q6030">
        <v>0</v>
      </c>
      <c r="R6030">
        <v>0</v>
      </c>
      <c r="S6030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70273</v>
      </c>
      <c r="AD6030">
        <v>0</v>
      </c>
      <c r="AE6030">
        <v>18245</v>
      </c>
      <c r="AF6030">
        <v>0</v>
      </c>
      <c r="AG6030">
        <v>0</v>
      </c>
      <c r="AH6030">
        <v>0</v>
      </c>
      <c r="AI6030">
        <v>1152789</v>
      </c>
      <c r="AJ6030">
        <v>1241307</v>
      </c>
      <c r="AK6030" s="2">
        <v>498691</v>
      </c>
      <c r="AL6030" t="s">
        <v>11873</v>
      </c>
    </row>
    <row r="6031" spans="1:38" x14ac:dyDescent="0.25">
      <c r="A6031" t="s">
        <v>1473</v>
      </c>
      <c r="B6031" s="1">
        <v>43496</v>
      </c>
      <c r="C6031" t="s">
        <v>255</v>
      </c>
      <c r="D6031" t="s">
        <v>1474</v>
      </c>
      <c r="E6031" t="s">
        <v>10904</v>
      </c>
      <c r="F6031" t="s">
        <v>10913</v>
      </c>
      <c r="G6031" t="s">
        <v>10914</v>
      </c>
      <c r="H6031" t="s">
        <v>261</v>
      </c>
      <c r="I6031" t="s">
        <v>7918</v>
      </c>
      <c r="J6031" t="s">
        <v>44</v>
      </c>
      <c r="K6031">
        <v>1739998</v>
      </c>
      <c r="L6031">
        <v>22165068</v>
      </c>
      <c r="M6031">
        <v>0</v>
      </c>
      <c r="N6031">
        <v>-398544</v>
      </c>
      <c r="O6031">
        <v>0</v>
      </c>
      <c r="P6031" s="2">
        <v>1739998</v>
      </c>
      <c r="Q6031">
        <v>0</v>
      </c>
      <c r="R6031">
        <v>0</v>
      </c>
      <c r="S6031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70273</v>
      </c>
      <c r="AD6031">
        <v>0</v>
      </c>
      <c r="AE6031">
        <v>18245</v>
      </c>
      <c r="AF6031">
        <v>0</v>
      </c>
      <c r="AG6031">
        <v>0</v>
      </c>
      <c r="AH6031">
        <v>1071790</v>
      </c>
      <c r="AI6031">
        <v>39690</v>
      </c>
      <c r="AJ6031">
        <v>1199998</v>
      </c>
      <c r="AK6031" s="2">
        <v>540000</v>
      </c>
      <c r="AL6031" t="s">
        <v>10906</v>
      </c>
    </row>
    <row r="6032" spans="1:38" x14ac:dyDescent="0.25">
      <c r="A6032" t="s">
        <v>2485</v>
      </c>
      <c r="B6032" s="1">
        <v>43496</v>
      </c>
      <c r="C6032" t="s">
        <v>255</v>
      </c>
      <c r="D6032" t="s">
        <v>2486</v>
      </c>
      <c r="E6032" t="s">
        <v>2656</v>
      </c>
      <c r="F6032" t="s">
        <v>12513</v>
      </c>
      <c r="G6032" t="s">
        <v>12514</v>
      </c>
      <c r="H6032" t="s">
        <v>261</v>
      </c>
      <c r="I6032" t="s">
        <v>7918</v>
      </c>
      <c r="J6032" t="s">
        <v>44</v>
      </c>
      <c r="K6032">
        <v>1739998</v>
      </c>
      <c r="L6032">
        <v>22165068</v>
      </c>
      <c r="M6032">
        <v>0</v>
      </c>
      <c r="N6032">
        <v>-398544</v>
      </c>
      <c r="O6032">
        <v>0</v>
      </c>
      <c r="P6032" s="2">
        <v>1739998</v>
      </c>
      <c r="Q6032">
        <v>0</v>
      </c>
      <c r="R6032">
        <v>0</v>
      </c>
      <c r="S6032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70273</v>
      </c>
      <c r="AD6032">
        <v>0</v>
      </c>
      <c r="AE6032">
        <v>18245</v>
      </c>
      <c r="AF6032">
        <v>0</v>
      </c>
      <c r="AG6032">
        <v>0</v>
      </c>
      <c r="AH6032">
        <v>0</v>
      </c>
      <c r="AI6032">
        <v>1088400</v>
      </c>
      <c r="AJ6032">
        <v>1176918</v>
      </c>
      <c r="AK6032" s="2">
        <v>563080</v>
      </c>
      <c r="AL6032" t="s">
        <v>2657</v>
      </c>
    </row>
    <row r="6033" spans="1:38" x14ac:dyDescent="0.25">
      <c r="A6033" t="s">
        <v>4460</v>
      </c>
      <c r="B6033" s="1">
        <v>43496</v>
      </c>
      <c r="C6033" t="s">
        <v>180</v>
      </c>
      <c r="D6033" t="s">
        <v>4461</v>
      </c>
      <c r="E6033" t="s">
        <v>4597</v>
      </c>
      <c r="F6033" t="s">
        <v>15499</v>
      </c>
      <c r="G6033" t="s">
        <v>15500</v>
      </c>
      <c r="H6033" t="s">
        <v>133</v>
      </c>
      <c r="I6033" t="s">
        <v>7918</v>
      </c>
      <c r="J6033" t="s">
        <v>44</v>
      </c>
      <c r="K6033">
        <v>1739998</v>
      </c>
      <c r="L6033">
        <v>22688976</v>
      </c>
      <c r="M6033">
        <v>0</v>
      </c>
      <c r="N6033">
        <v>-398544</v>
      </c>
      <c r="O6033">
        <v>0</v>
      </c>
      <c r="P6033" s="2">
        <v>1739998</v>
      </c>
      <c r="Q6033">
        <v>0</v>
      </c>
      <c r="R6033">
        <v>0</v>
      </c>
      <c r="S6033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81187</v>
      </c>
      <c r="AD6033">
        <v>0</v>
      </c>
      <c r="AE6033">
        <v>18245</v>
      </c>
      <c r="AF6033">
        <v>0</v>
      </c>
      <c r="AG6033">
        <v>0</v>
      </c>
      <c r="AH6033">
        <v>1033381</v>
      </c>
      <c r="AI6033">
        <v>11000</v>
      </c>
      <c r="AJ6033">
        <v>1143813</v>
      </c>
      <c r="AK6033" s="2">
        <v>596185</v>
      </c>
      <c r="AL6033" t="s">
        <v>4598</v>
      </c>
    </row>
    <row r="6034" spans="1:38" x14ac:dyDescent="0.25">
      <c r="A6034" t="s">
        <v>196</v>
      </c>
      <c r="B6034" s="1">
        <v>43496</v>
      </c>
      <c r="C6034" t="s">
        <v>37</v>
      </c>
      <c r="D6034" t="s">
        <v>2167</v>
      </c>
      <c r="E6034" t="s">
        <v>2204</v>
      </c>
      <c r="F6034" t="s">
        <v>11906</v>
      </c>
      <c r="G6034" t="s">
        <v>11907</v>
      </c>
      <c r="H6034" t="s">
        <v>250</v>
      </c>
      <c r="I6034" t="s">
        <v>7918</v>
      </c>
      <c r="J6034" t="s">
        <v>44</v>
      </c>
      <c r="K6034">
        <v>1814998</v>
      </c>
      <c r="L6034">
        <v>23193672</v>
      </c>
      <c r="M6034">
        <v>0</v>
      </c>
      <c r="N6034">
        <v>-398544</v>
      </c>
      <c r="O6034">
        <v>0</v>
      </c>
      <c r="P6034" s="2">
        <v>1739998</v>
      </c>
      <c r="Q6034">
        <v>0</v>
      </c>
      <c r="R6034">
        <v>75000</v>
      </c>
      <c r="S6034">
        <f>+Table__192.168.17.17_SPDK_KanpusEF_GajiKemandoran[[#This Row],[GajiPokok]]+Table__192.168.17.17_SPDK_KanpusEF_GajiKemandoran[[#This Row],[Rapel]]+Table__192.168.17.17_SPDK_KanpusEF_GajiKemandoran[[#This Row],[Premi]]</f>
        <v>1814998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72951</v>
      </c>
      <c r="AD6034">
        <v>0</v>
      </c>
      <c r="AE6034">
        <v>18245</v>
      </c>
      <c r="AF6034">
        <v>0</v>
      </c>
      <c r="AG6034">
        <v>0</v>
      </c>
      <c r="AH6034">
        <v>564657</v>
      </c>
      <c r="AI6034">
        <v>548000</v>
      </c>
      <c r="AJ6034">
        <v>1203853</v>
      </c>
      <c r="AK6034" s="2">
        <v>611145</v>
      </c>
      <c r="AL6034" t="s">
        <v>2205</v>
      </c>
    </row>
    <row r="6035" spans="1:38" x14ac:dyDescent="0.25">
      <c r="A6035" t="s">
        <v>2685</v>
      </c>
      <c r="B6035" s="1">
        <v>43496</v>
      </c>
      <c r="C6035" t="s">
        <v>36</v>
      </c>
      <c r="D6035" t="s">
        <v>2686</v>
      </c>
      <c r="E6035" t="s">
        <v>12581</v>
      </c>
      <c r="F6035" t="s">
        <v>12664</v>
      </c>
      <c r="G6035" t="s">
        <v>12665</v>
      </c>
      <c r="H6035" t="s">
        <v>379</v>
      </c>
      <c r="I6035" t="s">
        <v>7918</v>
      </c>
      <c r="J6035" t="s">
        <v>44</v>
      </c>
      <c r="K6035">
        <v>1739998</v>
      </c>
      <c r="L6035">
        <v>22609368</v>
      </c>
      <c r="M6035">
        <v>0</v>
      </c>
      <c r="N6035">
        <v>-398544</v>
      </c>
      <c r="O6035">
        <v>0</v>
      </c>
      <c r="P6035" s="2">
        <v>1739998</v>
      </c>
      <c r="Q6035">
        <v>0</v>
      </c>
      <c r="R6035">
        <v>0</v>
      </c>
      <c r="S6035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79529</v>
      </c>
      <c r="AD6035">
        <v>0</v>
      </c>
      <c r="AE6035">
        <v>18245</v>
      </c>
      <c r="AF6035">
        <v>0</v>
      </c>
      <c r="AG6035">
        <v>0</v>
      </c>
      <c r="AH6035">
        <v>1005079</v>
      </c>
      <c r="AI6035">
        <v>21250</v>
      </c>
      <c r="AJ6035">
        <v>1124103</v>
      </c>
      <c r="AK6035" s="2">
        <v>615895</v>
      </c>
      <c r="AL6035" t="s">
        <v>12583</v>
      </c>
    </row>
    <row r="6036" spans="1:38" x14ac:dyDescent="0.25">
      <c r="A6036" t="s">
        <v>1811</v>
      </c>
      <c r="B6036" s="1">
        <v>43496</v>
      </c>
      <c r="C6036" t="s">
        <v>37</v>
      </c>
      <c r="D6036" t="s">
        <v>1812</v>
      </c>
      <c r="E6036" t="s">
        <v>1817</v>
      </c>
      <c r="F6036" t="s">
        <v>11412</v>
      </c>
      <c r="G6036" t="s">
        <v>11413</v>
      </c>
      <c r="H6036" t="s">
        <v>361</v>
      </c>
      <c r="I6036" t="s">
        <v>7918</v>
      </c>
      <c r="J6036" t="s">
        <v>44</v>
      </c>
      <c r="K6036">
        <v>1739998</v>
      </c>
      <c r="L6036">
        <v>22165068</v>
      </c>
      <c r="M6036">
        <v>0</v>
      </c>
      <c r="N6036">
        <v>-398544</v>
      </c>
      <c r="O6036">
        <v>0</v>
      </c>
      <c r="P6036" s="2">
        <v>1739998</v>
      </c>
      <c r="Q6036">
        <v>0</v>
      </c>
      <c r="R6036">
        <v>0</v>
      </c>
      <c r="S6036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70273</v>
      </c>
      <c r="AD6036">
        <v>0</v>
      </c>
      <c r="AE6036">
        <v>18245</v>
      </c>
      <c r="AF6036">
        <v>0</v>
      </c>
      <c r="AG6036">
        <v>0</v>
      </c>
      <c r="AH6036">
        <v>0</v>
      </c>
      <c r="AI6036">
        <v>1023600</v>
      </c>
      <c r="AJ6036">
        <v>1112118</v>
      </c>
      <c r="AK6036" s="2">
        <v>627880</v>
      </c>
      <c r="AL6036" t="s">
        <v>1818</v>
      </c>
    </row>
    <row r="6037" spans="1:38" x14ac:dyDescent="0.25">
      <c r="A6037" t="s">
        <v>7250</v>
      </c>
      <c r="B6037" s="1">
        <v>43496</v>
      </c>
      <c r="C6037" t="s">
        <v>255</v>
      </c>
      <c r="D6037" t="s">
        <v>7251</v>
      </c>
      <c r="E6037" t="s">
        <v>7407</v>
      </c>
      <c r="F6037" t="s">
        <v>19692</v>
      </c>
      <c r="G6037" t="s">
        <v>19693</v>
      </c>
      <c r="H6037" t="s">
        <v>261</v>
      </c>
      <c r="I6037" t="s">
        <v>7918</v>
      </c>
      <c r="J6037" t="s">
        <v>44</v>
      </c>
      <c r="K6037">
        <v>1752220</v>
      </c>
      <c r="L6037">
        <v>22783932</v>
      </c>
      <c r="M6037">
        <v>0</v>
      </c>
      <c r="N6037">
        <v>-398544</v>
      </c>
      <c r="O6037">
        <v>0</v>
      </c>
      <c r="P6037" s="2">
        <v>1739998</v>
      </c>
      <c r="Q6037">
        <v>0</v>
      </c>
      <c r="R6037">
        <v>12222</v>
      </c>
      <c r="S6037">
        <f>+Table__192.168.17.17_SPDK_KanpusEF_GajiKemandoran[[#This Row],[GajiPokok]]+Table__192.168.17.17_SPDK_KanpusEF_GajiKemandoran[[#This Row],[Rapel]]+Table__192.168.17.17_SPDK_KanpusEF_GajiKemandoran[[#This Row],[Premi]]</f>
        <v>1752220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80110</v>
      </c>
      <c r="AD6037">
        <v>0</v>
      </c>
      <c r="AE6037">
        <v>18245</v>
      </c>
      <c r="AF6037">
        <v>0</v>
      </c>
      <c r="AG6037">
        <v>0</v>
      </c>
      <c r="AH6037">
        <v>384375</v>
      </c>
      <c r="AI6037">
        <v>623489</v>
      </c>
      <c r="AJ6037">
        <v>1106219</v>
      </c>
      <c r="AK6037" s="2">
        <v>646001</v>
      </c>
      <c r="AL6037" t="s">
        <v>7408</v>
      </c>
    </row>
    <row r="6038" spans="1:38" x14ac:dyDescent="0.25">
      <c r="A6038" t="s">
        <v>5631</v>
      </c>
      <c r="B6038" s="1">
        <v>43496</v>
      </c>
      <c r="C6038" t="s">
        <v>164</v>
      </c>
      <c r="D6038" t="s">
        <v>5632</v>
      </c>
      <c r="E6038" t="s">
        <v>17335</v>
      </c>
      <c r="F6038" t="s">
        <v>17331</v>
      </c>
      <c r="G6038" t="s">
        <v>17334</v>
      </c>
      <c r="H6038" t="s">
        <v>133</v>
      </c>
      <c r="I6038" t="s">
        <v>7918</v>
      </c>
      <c r="J6038" t="s">
        <v>44</v>
      </c>
      <c r="K6038">
        <v>1739998</v>
      </c>
      <c r="L6038">
        <v>22418856</v>
      </c>
      <c r="M6038">
        <v>0</v>
      </c>
      <c r="N6038">
        <v>-398544</v>
      </c>
      <c r="O6038">
        <v>0</v>
      </c>
      <c r="P6038" s="2">
        <v>1739998</v>
      </c>
      <c r="Q6038">
        <v>0</v>
      </c>
      <c r="R6038">
        <v>0</v>
      </c>
      <c r="S6038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38">
        <v>0</v>
      </c>
      <c r="U6038">
        <v>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75560</v>
      </c>
      <c r="AD6038">
        <v>0</v>
      </c>
      <c r="AE6038">
        <v>18245</v>
      </c>
      <c r="AF6038">
        <v>0</v>
      </c>
      <c r="AG6038">
        <v>0</v>
      </c>
      <c r="AH6038">
        <v>709355</v>
      </c>
      <c r="AI6038">
        <v>243000</v>
      </c>
      <c r="AJ6038">
        <v>1046160</v>
      </c>
      <c r="AK6038" s="2">
        <v>693838</v>
      </c>
      <c r="AL6038" t="s">
        <v>17338</v>
      </c>
    </row>
    <row r="6039" spans="1:38" x14ac:dyDescent="0.25">
      <c r="A6039" t="s">
        <v>7795</v>
      </c>
      <c r="B6039" s="1">
        <v>43496</v>
      </c>
      <c r="C6039" t="s">
        <v>164</v>
      </c>
      <c r="D6039" t="s">
        <v>7796</v>
      </c>
      <c r="E6039" t="s">
        <v>7869</v>
      </c>
      <c r="F6039" t="s">
        <v>20416</v>
      </c>
      <c r="G6039" t="s">
        <v>20417</v>
      </c>
      <c r="H6039" t="s">
        <v>499</v>
      </c>
      <c r="I6039" t="s">
        <v>7918</v>
      </c>
      <c r="J6039" t="s">
        <v>44</v>
      </c>
      <c r="K6039">
        <v>1739998</v>
      </c>
      <c r="L6039">
        <v>22496652</v>
      </c>
      <c r="M6039">
        <v>0</v>
      </c>
      <c r="N6039">
        <v>-398544</v>
      </c>
      <c r="O6039">
        <v>0</v>
      </c>
      <c r="P6039" s="2">
        <v>1739998</v>
      </c>
      <c r="Q6039">
        <v>0</v>
      </c>
      <c r="R6039">
        <v>0</v>
      </c>
      <c r="S6039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39">
        <v>0</v>
      </c>
      <c r="U6039">
        <v>0</v>
      </c>
      <c r="V6039">
        <v>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77180</v>
      </c>
      <c r="AD6039">
        <v>0</v>
      </c>
      <c r="AE6039">
        <v>18245</v>
      </c>
      <c r="AF6039">
        <v>0</v>
      </c>
      <c r="AG6039">
        <v>0</v>
      </c>
      <c r="AH6039">
        <v>520183</v>
      </c>
      <c r="AI6039">
        <v>424500</v>
      </c>
      <c r="AJ6039">
        <v>1040108</v>
      </c>
      <c r="AK6039" s="2">
        <v>699890</v>
      </c>
      <c r="AL6039" t="s">
        <v>3523</v>
      </c>
    </row>
    <row r="6040" spans="1:38" x14ac:dyDescent="0.25">
      <c r="A6040" t="s">
        <v>5233</v>
      </c>
      <c r="B6040" s="1">
        <v>43496</v>
      </c>
      <c r="C6040" t="s">
        <v>37</v>
      </c>
      <c r="D6040" t="s">
        <v>5234</v>
      </c>
      <c r="E6040" t="s">
        <v>16492</v>
      </c>
      <c r="F6040" t="s">
        <v>16500</v>
      </c>
      <c r="G6040" t="s">
        <v>16501</v>
      </c>
      <c r="H6040" t="s">
        <v>78</v>
      </c>
      <c r="I6040" t="s">
        <v>7918</v>
      </c>
      <c r="J6040" t="s">
        <v>44</v>
      </c>
      <c r="K6040">
        <v>1947998</v>
      </c>
      <c r="L6040">
        <v>24914856</v>
      </c>
      <c r="M6040">
        <v>0</v>
      </c>
      <c r="N6040">
        <v>-398544</v>
      </c>
      <c r="O6040">
        <v>0</v>
      </c>
      <c r="P6040" s="2">
        <v>1739998</v>
      </c>
      <c r="Q6040">
        <v>0</v>
      </c>
      <c r="R6040">
        <v>208000</v>
      </c>
      <c r="S6040">
        <f>+Table__192.168.17.17_SPDK_KanpusEF_GajiKemandoran[[#This Row],[GajiPokok]]+Table__192.168.17.17_SPDK_KanpusEF_GajiKemandoran[[#This Row],[Rapel]]+Table__192.168.17.17_SPDK_KanpusEF_GajiKemandoran[[#This Row],[Premi]]</f>
        <v>1947998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75560</v>
      </c>
      <c r="AD6040">
        <v>0</v>
      </c>
      <c r="AE6040">
        <v>18245</v>
      </c>
      <c r="AF6040">
        <v>0</v>
      </c>
      <c r="AG6040">
        <v>0</v>
      </c>
      <c r="AH6040">
        <v>752353</v>
      </c>
      <c r="AI6040">
        <v>381250</v>
      </c>
      <c r="AJ6040">
        <v>1227408</v>
      </c>
      <c r="AK6040" s="2">
        <v>720590</v>
      </c>
      <c r="AL6040" t="s">
        <v>16495</v>
      </c>
    </row>
    <row r="6041" spans="1:38" x14ac:dyDescent="0.25">
      <c r="A6041" t="s">
        <v>479</v>
      </c>
      <c r="B6041" s="1">
        <v>43496</v>
      </c>
      <c r="C6041" t="s">
        <v>255</v>
      </c>
      <c r="D6041" t="s">
        <v>994</v>
      </c>
      <c r="E6041" t="s">
        <v>1152</v>
      </c>
      <c r="F6041" t="s">
        <v>9727</v>
      </c>
      <c r="G6041" t="s">
        <v>9728</v>
      </c>
      <c r="H6041" t="s">
        <v>776</v>
      </c>
      <c r="I6041" t="s">
        <v>7918</v>
      </c>
      <c r="J6041" t="s">
        <v>44</v>
      </c>
      <c r="K6041">
        <v>1739998</v>
      </c>
      <c r="L6041">
        <v>22582068</v>
      </c>
      <c r="M6041">
        <v>0</v>
      </c>
      <c r="N6041">
        <v>-398544</v>
      </c>
      <c r="O6041">
        <v>0</v>
      </c>
      <c r="P6041" s="2">
        <v>1739998</v>
      </c>
      <c r="Q6041">
        <v>0</v>
      </c>
      <c r="R6041">
        <v>100385</v>
      </c>
      <c r="S6041">
        <f>+Table__192.168.17.17_SPDK_KanpusEF_GajiKemandoran[[#This Row],[GajiPokok]]+Table__192.168.17.17_SPDK_KanpusEF_GajiKemandoran[[#This Row],[Rapel]]+Table__192.168.17.17_SPDK_KanpusEF_GajiKemandoran[[#This Row],[Premi]]</f>
        <v>1840383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78960</v>
      </c>
      <c r="AD6041">
        <v>0</v>
      </c>
      <c r="AE6041">
        <v>18245</v>
      </c>
      <c r="AF6041">
        <v>0</v>
      </c>
      <c r="AG6041">
        <v>0</v>
      </c>
      <c r="AH6041">
        <v>829000</v>
      </c>
      <c r="AI6041">
        <v>188800</v>
      </c>
      <c r="AJ6041">
        <v>1115005</v>
      </c>
      <c r="AK6041" s="2">
        <v>725378</v>
      </c>
      <c r="AL6041" t="s">
        <v>1153</v>
      </c>
    </row>
    <row r="6042" spans="1:38" x14ac:dyDescent="0.25">
      <c r="A6042" t="s">
        <v>4460</v>
      </c>
      <c r="B6042" s="1">
        <v>43496</v>
      </c>
      <c r="C6042" t="s">
        <v>1811</v>
      </c>
      <c r="D6042" t="s">
        <v>4461</v>
      </c>
      <c r="E6042" t="s">
        <v>4696</v>
      </c>
      <c r="F6042" t="s">
        <v>15667</v>
      </c>
      <c r="G6042" t="s">
        <v>15668</v>
      </c>
      <c r="H6042" t="s">
        <v>133</v>
      </c>
      <c r="I6042" t="s">
        <v>7918</v>
      </c>
      <c r="J6042" t="s">
        <v>44</v>
      </c>
      <c r="K6042">
        <v>1739998</v>
      </c>
      <c r="L6042">
        <v>22688976</v>
      </c>
      <c r="M6042">
        <v>0</v>
      </c>
      <c r="N6042">
        <v>-398544</v>
      </c>
      <c r="O6042">
        <v>0</v>
      </c>
      <c r="P6042" s="2">
        <v>1739998</v>
      </c>
      <c r="Q6042">
        <v>0</v>
      </c>
      <c r="R6042">
        <v>0</v>
      </c>
      <c r="S6042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81187</v>
      </c>
      <c r="AD6042">
        <v>0</v>
      </c>
      <c r="AE6042">
        <v>18245</v>
      </c>
      <c r="AF6042">
        <v>0</v>
      </c>
      <c r="AG6042">
        <v>0</v>
      </c>
      <c r="AH6042">
        <v>867432</v>
      </c>
      <c r="AI6042">
        <v>12000</v>
      </c>
      <c r="AJ6042">
        <v>978864</v>
      </c>
      <c r="AK6042" s="2">
        <v>761134</v>
      </c>
      <c r="AL6042" t="s">
        <v>4697</v>
      </c>
    </row>
    <row r="6043" spans="1:38" x14ac:dyDescent="0.25">
      <c r="A6043" t="s">
        <v>4020</v>
      </c>
      <c r="B6043" s="1">
        <v>43496</v>
      </c>
      <c r="C6043" t="s">
        <v>37</v>
      </c>
      <c r="D6043" t="s">
        <v>4021</v>
      </c>
      <c r="E6043" t="s">
        <v>14330</v>
      </c>
      <c r="F6043" t="s">
        <v>14330</v>
      </c>
      <c r="G6043" t="s">
        <v>14333</v>
      </c>
      <c r="H6043" t="s">
        <v>63</v>
      </c>
      <c r="I6043" t="s">
        <v>7918</v>
      </c>
      <c r="J6043" t="s">
        <v>44</v>
      </c>
      <c r="K6043">
        <v>1834998</v>
      </c>
      <c r="L6043">
        <v>23826252</v>
      </c>
      <c r="M6043">
        <v>0</v>
      </c>
      <c r="N6043">
        <v>-398544</v>
      </c>
      <c r="O6043">
        <v>0</v>
      </c>
      <c r="P6043" s="2">
        <v>1739998</v>
      </c>
      <c r="Q6043">
        <v>0</v>
      </c>
      <c r="R6043">
        <v>190340</v>
      </c>
      <c r="S6043">
        <f>+Table__192.168.17.17_SPDK_KanpusEF_GajiKemandoran[[#This Row],[GajiPokok]]+Table__192.168.17.17_SPDK_KanpusEF_GajiKemandoran[[#This Row],[Rapel]]+Table__192.168.17.17_SPDK_KanpusEF_GajiKemandoran[[#This Row],[Premi]]</f>
        <v>1930338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81131</v>
      </c>
      <c r="AD6043">
        <v>0</v>
      </c>
      <c r="AE6043">
        <v>18245</v>
      </c>
      <c r="AF6043">
        <v>0</v>
      </c>
      <c r="AG6043">
        <v>0</v>
      </c>
      <c r="AH6043">
        <v>837568</v>
      </c>
      <c r="AI6043">
        <v>211940</v>
      </c>
      <c r="AJ6043">
        <v>1148884</v>
      </c>
      <c r="AK6043" s="2">
        <v>781454</v>
      </c>
      <c r="AL6043" t="s">
        <v>14333</v>
      </c>
    </row>
    <row r="6044" spans="1:38" x14ac:dyDescent="0.25">
      <c r="A6044" t="s">
        <v>1648</v>
      </c>
      <c r="B6044" s="1">
        <v>43496</v>
      </c>
      <c r="C6044" t="s">
        <v>255</v>
      </c>
      <c r="D6044" t="s">
        <v>1649</v>
      </c>
      <c r="E6044" t="s">
        <v>1792</v>
      </c>
      <c r="F6044" t="s">
        <v>11396</v>
      </c>
      <c r="G6044" t="s">
        <v>11397</v>
      </c>
      <c r="H6044" t="s">
        <v>261</v>
      </c>
      <c r="I6044" t="s">
        <v>7918</v>
      </c>
      <c r="J6044" t="s">
        <v>44</v>
      </c>
      <c r="K6044">
        <v>1752198</v>
      </c>
      <c r="L6044">
        <v>22311468</v>
      </c>
      <c r="M6044">
        <v>0</v>
      </c>
      <c r="N6044">
        <v>-398544</v>
      </c>
      <c r="O6044">
        <v>0</v>
      </c>
      <c r="P6044" s="2">
        <v>1739998</v>
      </c>
      <c r="Q6044">
        <v>0</v>
      </c>
      <c r="R6044">
        <v>12200</v>
      </c>
      <c r="S6044">
        <f>+Table__192.168.17.17_SPDK_KanpusEF_GajiKemandoran[[#This Row],[GajiPokok]]+Table__192.168.17.17_SPDK_KanpusEF_GajiKemandoran[[#This Row],[Rapel]]+Table__192.168.17.17_SPDK_KanpusEF_GajiKemandoran[[#This Row],[Premi]]</f>
        <v>1752198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70273</v>
      </c>
      <c r="AD6044">
        <v>0</v>
      </c>
      <c r="AE6044">
        <v>18245</v>
      </c>
      <c r="AF6044">
        <v>0</v>
      </c>
      <c r="AG6044">
        <v>0</v>
      </c>
      <c r="AH6044">
        <v>0</v>
      </c>
      <c r="AI6044">
        <v>873250</v>
      </c>
      <c r="AJ6044">
        <v>961768</v>
      </c>
      <c r="AK6044" s="2">
        <v>790430</v>
      </c>
      <c r="AL6044" t="s">
        <v>1793</v>
      </c>
    </row>
    <row r="6045" spans="1:38" x14ac:dyDescent="0.25">
      <c r="A6045" t="s">
        <v>3129</v>
      </c>
      <c r="B6045" s="1">
        <v>43496</v>
      </c>
      <c r="C6045" t="s">
        <v>36</v>
      </c>
      <c r="D6045" t="s">
        <v>3130</v>
      </c>
      <c r="E6045" t="s">
        <v>13335</v>
      </c>
      <c r="F6045" t="s">
        <v>13361</v>
      </c>
      <c r="G6045" t="s">
        <v>13362</v>
      </c>
      <c r="H6045" t="s">
        <v>408</v>
      </c>
      <c r="I6045" t="s">
        <v>7918</v>
      </c>
      <c r="J6045" t="s">
        <v>44</v>
      </c>
      <c r="K6045">
        <v>1739998</v>
      </c>
      <c r="L6045">
        <v>22609368</v>
      </c>
      <c r="M6045">
        <v>0</v>
      </c>
      <c r="N6045">
        <v>-398544</v>
      </c>
      <c r="O6045">
        <v>0</v>
      </c>
      <c r="P6045" s="2">
        <v>1739998</v>
      </c>
      <c r="Q6045">
        <v>0</v>
      </c>
      <c r="R6045">
        <v>0</v>
      </c>
      <c r="S6045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79529</v>
      </c>
      <c r="AD6045">
        <v>0</v>
      </c>
      <c r="AE6045">
        <v>18245</v>
      </c>
      <c r="AF6045">
        <v>0</v>
      </c>
      <c r="AG6045">
        <v>0</v>
      </c>
      <c r="AH6045">
        <v>804165</v>
      </c>
      <c r="AI6045">
        <v>8000</v>
      </c>
      <c r="AJ6045">
        <v>909939</v>
      </c>
      <c r="AK6045" s="2">
        <v>830059</v>
      </c>
      <c r="AL6045" t="s">
        <v>13338</v>
      </c>
    </row>
    <row r="6046" spans="1:38" x14ac:dyDescent="0.25">
      <c r="A6046" t="s">
        <v>1967</v>
      </c>
      <c r="B6046" s="1">
        <v>43496</v>
      </c>
      <c r="C6046" t="s">
        <v>180</v>
      </c>
      <c r="D6046" t="s">
        <v>1968</v>
      </c>
      <c r="E6046" t="s">
        <v>2103</v>
      </c>
      <c r="F6046" t="s">
        <v>11761</v>
      </c>
      <c r="G6046" t="s">
        <v>297</v>
      </c>
      <c r="H6046" t="s">
        <v>133</v>
      </c>
      <c r="I6046" t="s">
        <v>7918</v>
      </c>
      <c r="J6046" t="s">
        <v>44</v>
      </c>
      <c r="K6046">
        <v>2042248</v>
      </c>
      <c r="L6046">
        <v>25792068</v>
      </c>
      <c r="M6046">
        <v>0</v>
      </c>
      <c r="N6046">
        <v>-398544</v>
      </c>
      <c r="O6046">
        <v>0</v>
      </c>
      <c r="P6046" s="2">
        <v>1739998</v>
      </c>
      <c r="Q6046">
        <v>0</v>
      </c>
      <c r="R6046">
        <v>302250</v>
      </c>
      <c r="S6046">
        <f>+Table__192.168.17.17_SPDK_KanpusEF_GajiKemandoran[[#This Row],[GajiPokok]]+Table__192.168.17.17_SPDK_KanpusEF_GajiKemandoran[[#This Row],[Rapel]]+Table__192.168.17.17_SPDK_KanpusEF_GajiKemandoran[[#This Row],[Premi]]</f>
        <v>2042248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70273</v>
      </c>
      <c r="AD6046">
        <v>0</v>
      </c>
      <c r="AE6046">
        <v>18245</v>
      </c>
      <c r="AF6046">
        <v>0</v>
      </c>
      <c r="AG6046">
        <v>0</v>
      </c>
      <c r="AH6046">
        <v>0</v>
      </c>
      <c r="AI6046">
        <v>1119200</v>
      </c>
      <c r="AJ6046">
        <v>1207718</v>
      </c>
      <c r="AK6046" s="2">
        <v>834530</v>
      </c>
      <c r="AL6046" t="s">
        <v>2104</v>
      </c>
    </row>
    <row r="6047" spans="1:38" x14ac:dyDescent="0.25">
      <c r="A6047" t="s">
        <v>479</v>
      </c>
      <c r="B6047" s="1">
        <v>43496</v>
      </c>
      <c r="C6047" t="s">
        <v>255</v>
      </c>
      <c r="D6047" t="s">
        <v>994</v>
      </c>
      <c r="E6047" t="s">
        <v>1144</v>
      </c>
      <c r="F6047" t="s">
        <v>9724</v>
      </c>
      <c r="G6047" t="s">
        <v>7375</v>
      </c>
      <c r="H6047" t="s">
        <v>261</v>
      </c>
      <c r="I6047" t="s">
        <v>7918</v>
      </c>
      <c r="J6047" t="s">
        <v>44</v>
      </c>
      <c r="K6047">
        <v>1739998</v>
      </c>
      <c r="L6047">
        <v>22582068</v>
      </c>
      <c r="M6047">
        <v>0</v>
      </c>
      <c r="N6047">
        <v>-398544</v>
      </c>
      <c r="O6047">
        <v>0</v>
      </c>
      <c r="P6047" s="2">
        <v>1739998</v>
      </c>
      <c r="Q6047">
        <v>0</v>
      </c>
      <c r="R6047">
        <v>100385</v>
      </c>
      <c r="S6047">
        <f>+Table__192.168.17.17_SPDK_KanpusEF_GajiKemandoran[[#This Row],[GajiPokok]]+Table__192.168.17.17_SPDK_KanpusEF_GajiKemandoran[[#This Row],[Rapel]]+Table__192.168.17.17_SPDK_KanpusEF_GajiKemandoran[[#This Row],[Premi]]</f>
        <v>1840383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78960</v>
      </c>
      <c r="AD6047">
        <v>0</v>
      </c>
      <c r="AE6047">
        <v>18245</v>
      </c>
      <c r="AF6047">
        <v>0</v>
      </c>
      <c r="AG6047">
        <v>0</v>
      </c>
      <c r="AH6047">
        <v>685567</v>
      </c>
      <c r="AI6047">
        <v>185300</v>
      </c>
      <c r="AJ6047">
        <v>968072</v>
      </c>
      <c r="AK6047" s="2">
        <v>872311</v>
      </c>
      <c r="AL6047" t="s">
        <v>1145</v>
      </c>
    </row>
    <row r="6048" spans="1:38" x14ac:dyDescent="0.25">
      <c r="A6048" t="s">
        <v>164</v>
      </c>
      <c r="B6048" s="1">
        <v>43496</v>
      </c>
      <c r="C6048" t="s">
        <v>37</v>
      </c>
      <c r="D6048" t="s">
        <v>587</v>
      </c>
      <c r="E6048" t="s">
        <v>603</v>
      </c>
      <c r="F6048" t="s">
        <v>8713</v>
      </c>
      <c r="G6048" t="s">
        <v>8714</v>
      </c>
      <c r="H6048" t="s">
        <v>78</v>
      </c>
      <c r="I6048" t="s">
        <v>7918</v>
      </c>
      <c r="J6048" t="s">
        <v>44</v>
      </c>
      <c r="K6048">
        <v>1822474</v>
      </c>
      <c r="L6048">
        <v>23675964</v>
      </c>
      <c r="M6048">
        <v>0</v>
      </c>
      <c r="N6048">
        <v>-398544</v>
      </c>
      <c r="O6048">
        <v>0</v>
      </c>
      <c r="P6048" s="2">
        <v>1739998</v>
      </c>
      <c r="Q6048">
        <v>0</v>
      </c>
      <c r="R6048">
        <v>82476</v>
      </c>
      <c r="S6048">
        <f>+Table__192.168.17.17_SPDK_KanpusEF_GajiKemandoran[[#This Row],[GajiPokok]]+Table__192.168.17.17_SPDK_KanpusEF_GajiKemandoran[[#This Row],[Rapel]]+Table__192.168.17.17_SPDK_KanpusEF_GajiKemandoran[[#This Row],[Premi]]</f>
        <v>1822474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81131</v>
      </c>
      <c r="AD6048">
        <v>0</v>
      </c>
      <c r="AE6048">
        <v>18245</v>
      </c>
      <c r="AF6048">
        <v>0</v>
      </c>
      <c r="AG6048">
        <v>0</v>
      </c>
      <c r="AH6048">
        <v>754758</v>
      </c>
      <c r="AI6048">
        <v>59900</v>
      </c>
      <c r="AJ6048">
        <v>914034</v>
      </c>
      <c r="AK6048" s="2">
        <v>908440</v>
      </c>
      <c r="AL6048" t="s">
        <v>604</v>
      </c>
    </row>
    <row r="6049" spans="1:38" x14ac:dyDescent="0.25">
      <c r="A6049" t="s">
        <v>479</v>
      </c>
      <c r="B6049" s="1">
        <v>43496</v>
      </c>
      <c r="C6049" t="s">
        <v>255</v>
      </c>
      <c r="D6049" t="s">
        <v>994</v>
      </c>
      <c r="E6049" t="s">
        <v>1144</v>
      </c>
      <c r="F6049" t="s">
        <v>9725</v>
      </c>
      <c r="G6049" t="s">
        <v>9726</v>
      </c>
      <c r="H6049" t="s">
        <v>261</v>
      </c>
      <c r="I6049" t="s">
        <v>7918</v>
      </c>
      <c r="J6049" t="s">
        <v>44</v>
      </c>
      <c r="K6049">
        <v>1739998</v>
      </c>
      <c r="L6049">
        <v>22582068</v>
      </c>
      <c r="M6049">
        <v>0</v>
      </c>
      <c r="N6049">
        <v>-398544</v>
      </c>
      <c r="O6049">
        <v>0</v>
      </c>
      <c r="P6049" s="2">
        <v>1739998</v>
      </c>
      <c r="Q6049">
        <v>0</v>
      </c>
      <c r="R6049">
        <v>100385</v>
      </c>
      <c r="S6049">
        <f>+Table__192.168.17.17_SPDK_KanpusEF_GajiKemandoran[[#This Row],[GajiPokok]]+Table__192.168.17.17_SPDK_KanpusEF_GajiKemandoran[[#This Row],[Rapel]]+Table__192.168.17.17_SPDK_KanpusEF_GajiKemandoran[[#This Row],[Premi]]</f>
        <v>1840383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78960</v>
      </c>
      <c r="AD6049">
        <v>0</v>
      </c>
      <c r="AE6049">
        <v>18245</v>
      </c>
      <c r="AF6049">
        <v>0</v>
      </c>
      <c r="AG6049">
        <v>0</v>
      </c>
      <c r="AH6049">
        <v>607951</v>
      </c>
      <c r="AI6049">
        <v>188800</v>
      </c>
      <c r="AJ6049">
        <v>893956</v>
      </c>
      <c r="AK6049" s="2">
        <v>946427</v>
      </c>
      <c r="AL6049" t="s">
        <v>1145</v>
      </c>
    </row>
    <row r="6050" spans="1:38" x14ac:dyDescent="0.25">
      <c r="A6050" t="s">
        <v>1967</v>
      </c>
      <c r="B6050" s="1">
        <v>43496</v>
      </c>
      <c r="C6050" t="s">
        <v>255</v>
      </c>
      <c r="D6050" t="s">
        <v>1968</v>
      </c>
      <c r="E6050" t="s">
        <v>2161</v>
      </c>
      <c r="F6050" t="s">
        <v>11892</v>
      </c>
      <c r="G6050" t="s">
        <v>11893</v>
      </c>
      <c r="H6050" t="s">
        <v>261</v>
      </c>
      <c r="I6050" t="s">
        <v>7918</v>
      </c>
      <c r="J6050" t="s">
        <v>44</v>
      </c>
      <c r="K6050">
        <v>1799998</v>
      </c>
      <c r="L6050">
        <v>22885068</v>
      </c>
      <c r="M6050">
        <v>0</v>
      </c>
      <c r="N6050">
        <v>-398544</v>
      </c>
      <c r="O6050">
        <v>0</v>
      </c>
      <c r="P6050" s="2">
        <v>1739998</v>
      </c>
      <c r="Q6050">
        <v>0</v>
      </c>
      <c r="R6050">
        <v>60000</v>
      </c>
      <c r="S6050">
        <f>+Table__192.168.17.17_SPDK_KanpusEF_GajiKemandoran[[#This Row],[GajiPokok]]+Table__192.168.17.17_SPDK_KanpusEF_GajiKemandoran[[#This Row],[Rapel]]+Table__192.168.17.17_SPDK_KanpusEF_GajiKemandoran[[#This Row],[Premi]]</f>
        <v>1799998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70273</v>
      </c>
      <c r="AD6050">
        <v>0</v>
      </c>
      <c r="AE6050">
        <v>18245</v>
      </c>
      <c r="AF6050">
        <v>0</v>
      </c>
      <c r="AG6050">
        <v>0</v>
      </c>
      <c r="AH6050">
        <v>0</v>
      </c>
      <c r="AI6050">
        <v>748600</v>
      </c>
      <c r="AJ6050">
        <v>837118</v>
      </c>
      <c r="AK6050" s="2">
        <v>962880</v>
      </c>
      <c r="AL6050" t="s">
        <v>2162</v>
      </c>
    </row>
    <row r="6051" spans="1:38" x14ac:dyDescent="0.25">
      <c r="A6051" t="s">
        <v>4460</v>
      </c>
      <c r="B6051" s="1">
        <v>43496</v>
      </c>
      <c r="C6051" t="s">
        <v>255</v>
      </c>
      <c r="D6051" t="s">
        <v>4461</v>
      </c>
      <c r="E6051" t="s">
        <v>4785</v>
      </c>
      <c r="F6051" t="s">
        <v>15778</v>
      </c>
      <c r="G6051" t="s">
        <v>15779</v>
      </c>
      <c r="H6051" t="s">
        <v>561</v>
      </c>
      <c r="I6051" t="s">
        <v>7918</v>
      </c>
      <c r="J6051" t="s">
        <v>44</v>
      </c>
      <c r="K6051">
        <v>1739998</v>
      </c>
      <c r="L6051">
        <v>22688976</v>
      </c>
      <c r="M6051">
        <v>0</v>
      </c>
      <c r="N6051">
        <v>-398544</v>
      </c>
      <c r="O6051">
        <v>0</v>
      </c>
      <c r="P6051" s="2">
        <v>1739998</v>
      </c>
      <c r="Q6051">
        <v>0</v>
      </c>
      <c r="R6051">
        <v>0</v>
      </c>
      <c r="S6051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81187</v>
      </c>
      <c r="AD6051">
        <v>0</v>
      </c>
      <c r="AE6051">
        <v>18245</v>
      </c>
      <c r="AF6051">
        <v>0</v>
      </c>
      <c r="AG6051">
        <v>0</v>
      </c>
      <c r="AH6051">
        <v>663074</v>
      </c>
      <c r="AI6051">
        <v>7000</v>
      </c>
      <c r="AJ6051">
        <v>769506</v>
      </c>
      <c r="AK6051" s="2">
        <v>970492</v>
      </c>
      <c r="AL6051" t="s">
        <v>4786</v>
      </c>
    </row>
    <row r="6052" spans="1:38" x14ac:dyDescent="0.25">
      <c r="A6052" t="s">
        <v>6312</v>
      </c>
      <c r="B6052" s="1">
        <v>43496</v>
      </c>
      <c r="C6052" t="s">
        <v>255</v>
      </c>
      <c r="D6052" t="s">
        <v>6313</v>
      </c>
      <c r="E6052" t="s">
        <v>6461</v>
      </c>
      <c r="F6052" t="s">
        <v>18817</v>
      </c>
      <c r="G6052" t="s">
        <v>18818</v>
      </c>
      <c r="H6052" t="s">
        <v>261</v>
      </c>
      <c r="I6052" t="s">
        <v>7918</v>
      </c>
      <c r="J6052" t="s">
        <v>44</v>
      </c>
      <c r="K6052">
        <v>1739998</v>
      </c>
      <c r="L6052">
        <v>22418856</v>
      </c>
      <c r="M6052">
        <v>0</v>
      </c>
      <c r="N6052">
        <v>-398544</v>
      </c>
      <c r="O6052">
        <v>0</v>
      </c>
      <c r="P6052" s="2">
        <v>1739998</v>
      </c>
      <c r="Q6052">
        <v>0</v>
      </c>
      <c r="R6052">
        <v>0</v>
      </c>
      <c r="S6052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75560</v>
      </c>
      <c r="AD6052">
        <v>0</v>
      </c>
      <c r="AE6052">
        <v>18245</v>
      </c>
      <c r="AF6052">
        <v>0</v>
      </c>
      <c r="AG6052">
        <v>0</v>
      </c>
      <c r="AH6052">
        <v>0</v>
      </c>
      <c r="AI6052">
        <v>671112</v>
      </c>
      <c r="AJ6052">
        <v>764917</v>
      </c>
      <c r="AK6052" s="2">
        <v>975081</v>
      </c>
      <c r="AL6052" t="s">
        <v>6462</v>
      </c>
    </row>
    <row r="6053" spans="1:38" x14ac:dyDescent="0.25">
      <c r="A6053" t="s">
        <v>3637</v>
      </c>
      <c r="B6053" s="1">
        <v>43496</v>
      </c>
      <c r="C6053" t="s">
        <v>255</v>
      </c>
      <c r="D6053" t="s">
        <v>3638</v>
      </c>
      <c r="E6053" t="s">
        <v>3738</v>
      </c>
      <c r="F6053" t="s">
        <v>13900</v>
      </c>
      <c r="G6053" t="s">
        <v>13901</v>
      </c>
      <c r="H6053" t="s">
        <v>261</v>
      </c>
      <c r="I6053" t="s">
        <v>7918</v>
      </c>
      <c r="J6053" t="s">
        <v>44</v>
      </c>
      <c r="K6053">
        <v>1739998</v>
      </c>
      <c r="L6053">
        <v>22686252</v>
      </c>
      <c r="M6053">
        <v>0</v>
      </c>
      <c r="N6053">
        <v>-398544</v>
      </c>
      <c r="O6053">
        <v>0</v>
      </c>
      <c r="P6053" s="2">
        <v>1739998</v>
      </c>
      <c r="Q6053">
        <v>0</v>
      </c>
      <c r="R6053">
        <v>0</v>
      </c>
      <c r="S6053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81131</v>
      </c>
      <c r="AD6053">
        <v>0</v>
      </c>
      <c r="AE6053">
        <v>18245</v>
      </c>
      <c r="AF6053">
        <v>0</v>
      </c>
      <c r="AG6053">
        <v>0</v>
      </c>
      <c r="AH6053">
        <v>607952</v>
      </c>
      <c r="AI6053">
        <v>19950</v>
      </c>
      <c r="AJ6053">
        <v>727278</v>
      </c>
      <c r="AK6053" s="2">
        <v>1012720</v>
      </c>
      <c r="AL6053" t="s">
        <v>3739</v>
      </c>
    </row>
    <row r="6054" spans="1:38" x14ac:dyDescent="0.25">
      <c r="A6054" t="s">
        <v>6599</v>
      </c>
      <c r="B6054" s="1">
        <v>43496</v>
      </c>
      <c r="C6054" t="s">
        <v>36</v>
      </c>
      <c r="D6054" t="s">
        <v>6600</v>
      </c>
      <c r="E6054" t="s">
        <v>6675</v>
      </c>
      <c r="F6054" t="s">
        <v>19100</v>
      </c>
      <c r="G6054" t="s">
        <v>3166</v>
      </c>
      <c r="H6054" t="s">
        <v>3004</v>
      </c>
      <c r="I6054" t="s">
        <v>7918</v>
      </c>
      <c r="J6054" t="s">
        <v>44</v>
      </c>
      <c r="K6054">
        <v>1739998</v>
      </c>
      <c r="L6054">
        <v>22518000</v>
      </c>
      <c r="M6054">
        <v>0</v>
      </c>
      <c r="N6054">
        <v>-398544</v>
      </c>
      <c r="O6054">
        <v>0</v>
      </c>
      <c r="P6054" s="2">
        <v>1739998</v>
      </c>
      <c r="Q6054">
        <v>0</v>
      </c>
      <c r="R6054">
        <v>0</v>
      </c>
      <c r="S6054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0</v>
      </c>
      <c r="Z6054">
        <v>0</v>
      </c>
      <c r="AA6054">
        <v>0</v>
      </c>
      <c r="AB6054">
        <v>0</v>
      </c>
      <c r="AC6054">
        <v>77625</v>
      </c>
      <c r="AD6054">
        <v>0</v>
      </c>
      <c r="AE6054">
        <v>18245</v>
      </c>
      <c r="AF6054">
        <v>0</v>
      </c>
      <c r="AG6054">
        <v>0</v>
      </c>
      <c r="AH6054">
        <v>0</v>
      </c>
      <c r="AI6054">
        <v>616400</v>
      </c>
      <c r="AJ6054">
        <v>712270</v>
      </c>
      <c r="AK6054" s="2">
        <v>1027728</v>
      </c>
      <c r="AL6054" t="s">
        <v>6676</v>
      </c>
    </row>
    <row r="6055" spans="1:38" x14ac:dyDescent="0.25">
      <c r="A6055" t="s">
        <v>760</v>
      </c>
      <c r="B6055" s="1">
        <v>43496</v>
      </c>
      <c r="C6055" t="s">
        <v>1648</v>
      </c>
      <c r="D6055" t="s">
        <v>2323</v>
      </c>
      <c r="E6055" t="s">
        <v>2437</v>
      </c>
      <c r="F6055" t="s">
        <v>12243</v>
      </c>
      <c r="G6055" t="s">
        <v>410</v>
      </c>
      <c r="H6055" t="s">
        <v>1745</v>
      </c>
      <c r="I6055" t="s">
        <v>7918</v>
      </c>
      <c r="J6055" t="s">
        <v>44</v>
      </c>
      <c r="K6055">
        <v>1739998</v>
      </c>
      <c r="L6055">
        <v>22132776</v>
      </c>
      <c r="M6055">
        <v>0</v>
      </c>
      <c r="N6055">
        <v>-398544</v>
      </c>
      <c r="O6055">
        <v>0</v>
      </c>
      <c r="P6055" s="2">
        <v>1739998</v>
      </c>
      <c r="Q6055">
        <v>0</v>
      </c>
      <c r="R6055">
        <v>0</v>
      </c>
      <c r="S6055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69600</v>
      </c>
      <c r="AD6055">
        <v>0</v>
      </c>
      <c r="AE6055">
        <v>18245</v>
      </c>
      <c r="AF6055">
        <v>0</v>
      </c>
      <c r="AG6055">
        <v>0</v>
      </c>
      <c r="AH6055">
        <v>0</v>
      </c>
      <c r="AI6055">
        <v>609800</v>
      </c>
      <c r="AJ6055">
        <v>697645</v>
      </c>
      <c r="AK6055" s="2">
        <v>1042353</v>
      </c>
      <c r="AL6055" t="s">
        <v>2438</v>
      </c>
    </row>
    <row r="6056" spans="1:38" x14ac:dyDescent="0.25">
      <c r="A6056" t="s">
        <v>760</v>
      </c>
      <c r="B6056" s="1">
        <v>43496</v>
      </c>
      <c r="C6056" t="s">
        <v>196</v>
      </c>
      <c r="D6056" t="s">
        <v>2323</v>
      </c>
      <c r="E6056" t="s">
        <v>12259</v>
      </c>
      <c r="F6056" t="s">
        <v>12259</v>
      </c>
      <c r="G6056" t="s">
        <v>12262</v>
      </c>
      <c r="H6056" t="s">
        <v>517</v>
      </c>
      <c r="I6056" t="s">
        <v>7918</v>
      </c>
      <c r="J6056" t="s">
        <v>44</v>
      </c>
      <c r="K6056">
        <v>2410033</v>
      </c>
      <c r="L6056">
        <v>30173196</v>
      </c>
      <c r="M6056">
        <v>0</v>
      </c>
      <c r="N6056">
        <v>-398544</v>
      </c>
      <c r="O6056">
        <v>0</v>
      </c>
      <c r="P6056" s="2">
        <v>1739998</v>
      </c>
      <c r="Q6056">
        <v>0</v>
      </c>
      <c r="R6056">
        <v>670035</v>
      </c>
      <c r="S6056">
        <f>+Table__192.168.17.17_SPDK_KanpusEF_GajiKemandoran[[#This Row],[GajiPokok]]+Table__192.168.17.17_SPDK_KanpusEF_GajiKemandoran[[#This Row],[Rapel]]+Table__192.168.17.17_SPDK_KanpusEF_GajiKemandoran[[#This Row],[Premi]]</f>
        <v>2410033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69600</v>
      </c>
      <c r="AD6056">
        <v>0</v>
      </c>
      <c r="AE6056">
        <v>18245</v>
      </c>
      <c r="AF6056">
        <v>0</v>
      </c>
      <c r="AG6056">
        <v>0</v>
      </c>
      <c r="AH6056">
        <v>0</v>
      </c>
      <c r="AI6056">
        <v>1237600</v>
      </c>
      <c r="AJ6056">
        <v>1325445</v>
      </c>
      <c r="AK6056" s="2">
        <v>1084588</v>
      </c>
      <c r="AL6056" t="s">
        <v>12262</v>
      </c>
    </row>
    <row r="6057" spans="1:38" x14ac:dyDescent="0.25">
      <c r="A6057" t="s">
        <v>164</v>
      </c>
      <c r="B6057" s="1">
        <v>43496</v>
      </c>
      <c r="C6057" t="s">
        <v>255</v>
      </c>
      <c r="D6057" t="s">
        <v>587</v>
      </c>
      <c r="E6057" t="s">
        <v>9046</v>
      </c>
      <c r="F6057" t="s">
        <v>9067</v>
      </c>
      <c r="G6057" t="s">
        <v>9068</v>
      </c>
      <c r="H6057" t="s">
        <v>261</v>
      </c>
      <c r="I6057" t="s">
        <v>7918</v>
      </c>
      <c r="J6057" t="s">
        <v>44</v>
      </c>
      <c r="K6057">
        <v>1941158</v>
      </c>
      <c r="L6057">
        <v>25100172</v>
      </c>
      <c r="M6057">
        <v>0</v>
      </c>
      <c r="N6057">
        <v>-398544</v>
      </c>
      <c r="O6057">
        <v>0</v>
      </c>
      <c r="P6057" s="2">
        <v>1739998</v>
      </c>
      <c r="Q6057">
        <v>0</v>
      </c>
      <c r="R6057">
        <v>201160</v>
      </c>
      <c r="S6057">
        <f>+Table__192.168.17.17_SPDK_KanpusEF_GajiKemandoran[[#This Row],[GajiPokok]]+Table__192.168.17.17_SPDK_KanpusEF_GajiKemandoran[[#This Row],[Rapel]]+Table__192.168.17.17_SPDK_KanpusEF_GajiKemandoran[[#This Row],[Premi]]</f>
        <v>1941158</v>
      </c>
      <c r="T6057">
        <v>0</v>
      </c>
      <c r="U6057">
        <v>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81131</v>
      </c>
      <c r="AD6057">
        <v>0</v>
      </c>
      <c r="AE6057">
        <v>18245</v>
      </c>
      <c r="AF6057">
        <v>0</v>
      </c>
      <c r="AG6057">
        <v>0</v>
      </c>
      <c r="AH6057">
        <v>595862</v>
      </c>
      <c r="AI6057">
        <v>119900</v>
      </c>
      <c r="AJ6057">
        <v>815138</v>
      </c>
      <c r="AK6057" s="2">
        <v>1126020</v>
      </c>
      <c r="AL6057" t="s">
        <v>9049</v>
      </c>
    </row>
    <row r="6058" spans="1:38" x14ac:dyDescent="0.25">
      <c r="A6058" t="s">
        <v>5054</v>
      </c>
      <c r="B6058" s="1">
        <v>43496</v>
      </c>
      <c r="C6058" t="s">
        <v>37</v>
      </c>
      <c r="D6058" t="s">
        <v>5055</v>
      </c>
      <c r="E6058" t="s">
        <v>5056</v>
      </c>
      <c r="F6058" t="s">
        <v>16132</v>
      </c>
      <c r="G6058" t="s">
        <v>12381</v>
      </c>
      <c r="H6058" t="s">
        <v>261</v>
      </c>
      <c r="I6058" t="s">
        <v>7918</v>
      </c>
      <c r="J6058" t="s">
        <v>44</v>
      </c>
      <c r="K6058">
        <v>1739998</v>
      </c>
      <c r="L6058">
        <v>22418856</v>
      </c>
      <c r="M6058">
        <v>0</v>
      </c>
      <c r="N6058">
        <v>-398544</v>
      </c>
      <c r="O6058">
        <v>0</v>
      </c>
      <c r="P6058" s="2">
        <v>1739998</v>
      </c>
      <c r="Q6058">
        <v>0</v>
      </c>
      <c r="R6058">
        <v>0</v>
      </c>
      <c r="S6058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75560</v>
      </c>
      <c r="AD6058">
        <v>0</v>
      </c>
      <c r="AE6058">
        <v>18245</v>
      </c>
      <c r="AF6058">
        <v>0</v>
      </c>
      <c r="AG6058">
        <v>0</v>
      </c>
      <c r="AH6058">
        <v>397241</v>
      </c>
      <c r="AI6058">
        <v>95000</v>
      </c>
      <c r="AJ6058">
        <v>586046</v>
      </c>
      <c r="AK6058" s="2">
        <v>1153952</v>
      </c>
      <c r="AL6058" t="s">
        <v>5057</v>
      </c>
    </row>
    <row r="6059" spans="1:38" x14ac:dyDescent="0.25">
      <c r="A6059" t="s">
        <v>1967</v>
      </c>
      <c r="B6059" s="1">
        <v>43496</v>
      </c>
      <c r="C6059" t="s">
        <v>37</v>
      </c>
      <c r="D6059" t="s">
        <v>1968</v>
      </c>
      <c r="E6059" t="s">
        <v>11657</v>
      </c>
      <c r="F6059" t="s">
        <v>11657</v>
      </c>
      <c r="G6059" t="s">
        <v>11659</v>
      </c>
      <c r="H6059" t="s">
        <v>78</v>
      </c>
      <c r="I6059" t="s">
        <v>7918</v>
      </c>
      <c r="J6059" t="s">
        <v>44</v>
      </c>
      <c r="K6059">
        <v>1809198</v>
      </c>
      <c r="L6059">
        <v>22995468</v>
      </c>
      <c r="M6059">
        <v>0</v>
      </c>
      <c r="N6059">
        <v>-398544</v>
      </c>
      <c r="O6059">
        <v>0</v>
      </c>
      <c r="P6059" s="2">
        <v>1739998</v>
      </c>
      <c r="Q6059">
        <v>0</v>
      </c>
      <c r="R6059">
        <v>69200</v>
      </c>
      <c r="S6059">
        <f>+Table__192.168.17.17_SPDK_KanpusEF_GajiKemandoran[[#This Row],[GajiPokok]]+Table__192.168.17.17_SPDK_KanpusEF_GajiKemandoran[[#This Row],[Rapel]]+Table__192.168.17.17_SPDK_KanpusEF_GajiKemandoran[[#This Row],[Premi]]</f>
        <v>1809198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70273</v>
      </c>
      <c r="AD6059">
        <v>0</v>
      </c>
      <c r="AE6059">
        <v>18245</v>
      </c>
      <c r="AF6059">
        <v>0</v>
      </c>
      <c r="AG6059">
        <v>0</v>
      </c>
      <c r="AH6059">
        <v>60000</v>
      </c>
      <c r="AI6059">
        <v>456581</v>
      </c>
      <c r="AJ6059">
        <v>605099</v>
      </c>
      <c r="AK6059" s="2">
        <v>1204099</v>
      </c>
      <c r="AL6059" t="s">
        <v>11659</v>
      </c>
    </row>
    <row r="6060" spans="1:38" x14ac:dyDescent="0.25">
      <c r="A6060" t="s">
        <v>1811</v>
      </c>
      <c r="B6060" s="1">
        <v>43496</v>
      </c>
      <c r="C6060" t="s">
        <v>37</v>
      </c>
      <c r="D6060" t="s">
        <v>1812</v>
      </c>
      <c r="E6060" t="s">
        <v>1817</v>
      </c>
      <c r="F6060" t="s">
        <v>11410</v>
      </c>
      <c r="G6060" t="s">
        <v>11411</v>
      </c>
      <c r="H6060" t="s">
        <v>55</v>
      </c>
      <c r="I6060" t="s">
        <v>7918</v>
      </c>
      <c r="J6060" t="s">
        <v>44</v>
      </c>
      <c r="K6060">
        <v>2092021</v>
      </c>
      <c r="L6060">
        <v>26389344</v>
      </c>
      <c r="M6060">
        <v>0</v>
      </c>
      <c r="N6060">
        <v>-398544</v>
      </c>
      <c r="O6060">
        <v>0</v>
      </c>
      <c r="P6060" s="2">
        <v>1739998</v>
      </c>
      <c r="Q6060">
        <v>0</v>
      </c>
      <c r="R6060">
        <v>352023</v>
      </c>
      <c r="S6060">
        <f>+Table__192.168.17.17_SPDK_KanpusEF_GajiKemandoran[[#This Row],[GajiPokok]]+Table__192.168.17.17_SPDK_KanpusEF_GajiKemandoran[[#This Row],[Rapel]]+Table__192.168.17.17_SPDK_KanpusEF_GajiKemandoran[[#This Row],[Premi]]</f>
        <v>2092021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70273</v>
      </c>
      <c r="AD6060">
        <v>0</v>
      </c>
      <c r="AE6060">
        <v>18245</v>
      </c>
      <c r="AF6060">
        <v>0</v>
      </c>
      <c r="AG6060">
        <v>0</v>
      </c>
      <c r="AH6060">
        <v>0</v>
      </c>
      <c r="AI6060">
        <v>790717</v>
      </c>
      <c r="AJ6060">
        <v>879235</v>
      </c>
      <c r="AK6060" s="2">
        <v>1212786</v>
      </c>
      <c r="AL6060" t="s">
        <v>1818</v>
      </c>
    </row>
    <row r="6061" spans="1:38" x14ac:dyDescent="0.25">
      <c r="A6061" t="s">
        <v>7691</v>
      </c>
      <c r="B6061" s="1">
        <v>43496</v>
      </c>
      <c r="C6061" t="s">
        <v>37</v>
      </c>
      <c r="D6061" t="s">
        <v>7692</v>
      </c>
      <c r="E6061" t="s">
        <v>20185</v>
      </c>
      <c r="F6061" t="s">
        <v>20197</v>
      </c>
      <c r="G6061" t="s">
        <v>20198</v>
      </c>
      <c r="H6061" t="s">
        <v>335</v>
      </c>
      <c r="I6061" t="s">
        <v>7918</v>
      </c>
      <c r="J6061" t="s">
        <v>44</v>
      </c>
      <c r="K6061">
        <v>1889998</v>
      </c>
      <c r="L6061">
        <v>24437268</v>
      </c>
      <c r="M6061">
        <v>0</v>
      </c>
      <c r="N6061">
        <v>-398544</v>
      </c>
      <c r="O6061">
        <v>0</v>
      </c>
      <c r="P6061" s="2">
        <v>1739998</v>
      </c>
      <c r="Q6061">
        <v>0</v>
      </c>
      <c r="R6061">
        <v>150000</v>
      </c>
      <c r="S6061">
        <f>+Table__192.168.17.17_SPDK_KanpusEF_GajiKemandoran[[#This Row],[GajiPokok]]+Table__192.168.17.17_SPDK_KanpusEF_GajiKemandoran[[#This Row],[Rapel]]+Table__192.168.17.17_SPDK_KanpusEF_GajiKemandoran[[#This Row],[Premi]]</f>
        <v>1889998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80110</v>
      </c>
      <c r="AD6061">
        <v>0</v>
      </c>
      <c r="AE6061">
        <v>18245</v>
      </c>
      <c r="AF6061">
        <v>0</v>
      </c>
      <c r="AG6061">
        <v>0</v>
      </c>
      <c r="AH6061">
        <v>0</v>
      </c>
      <c r="AI6061">
        <v>547500</v>
      </c>
      <c r="AJ6061">
        <v>645855</v>
      </c>
      <c r="AK6061" s="2">
        <v>1244143</v>
      </c>
      <c r="AL6061" t="s">
        <v>20188</v>
      </c>
    </row>
    <row r="6062" spans="1:38" x14ac:dyDescent="0.25">
      <c r="A6062" t="s">
        <v>196</v>
      </c>
      <c r="B6062" s="1">
        <v>43496</v>
      </c>
      <c r="C6062" t="s">
        <v>36</v>
      </c>
      <c r="D6062" t="s">
        <v>2167</v>
      </c>
      <c r="E6062" t="s">
        <v>2221</v>
      </c>
      <c r="F6062" t="s">
        <v>11930</v>
      </c>
      <c r="G6062" t="s">
        <v>4245</v>
      </c>
      <c r="H6062" t="s">
        <v>133</v>
      </c>
      <c r="I6062" t="s">
        <v>7918</v>
      </c>
      <c r="J6062" t="s">
        <v>44</v>
      </c>
      <c r="K6062">
        <v>1825056</v>
      </c>
      <c r="L6062">
        <v>23314368</v>
      </c>
      <c r="M6062">
        <v>0</v>
      </c>
      <c r="N6062">
        <v>-398544</v>
      </c>
      <c r="O6062">
        <v>0</v>
      </c>
      <c r="P6062" s="2">
        <v>1739998</v>
      </c>
      <c r="Q6062">
        <v>0</v>
      </c>
      <c r="R6062">
        <v>85058</v>
      </c>
      <c r="S6062">
        <f>+Table__192.168.17.17_SPDK_KanpusEF_GajiKemandoran[[#This Row],[GajiPokok]]+Table__192.168.17.17_SPDK_KanpusEF_GajiKemandoran[[#This Row],[Rapel]]+Table__192.168.17.17_SPDK_KanpusEF_GajiKemandoran[[#This Row],[Premi]]</f>
        <v>1825056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72951</v>
      </c>
      <c r="AD6062">
        <v>0</v>
      </c>
      <c r="AE6062">
        <v>18245</v>
      </c>
      <c r="AF6062">
        <v>0</v>
      </c>
      <c r="AG6062">
        <v>0</v>
      </c>
      <c r="AH6062">
        <v>0</v>
      </c>
      <c r="AI6062">
        <v>462500</v>
      </c>
      <c r="AJ6062">
        <v>553696</v>
      </c>
      <c r="AK6062" s="2">
        <v>1271360</v>
      </c>
      <c r="AL6062" t="s">
        <v>433</v>
      </c>
    </row>
    <row r="6063" spans="1:38" x14ac:dyDescent="0.25">
      <c r="A6063" t="s">
        <v>1648</v>
      </c>
      <c r="B6063" s="1">
        <v>43496</v>
      </c>
      <c r="C6063" t="s">
        <v>255</v>
      </c>
      <c r="D6063" t="s">
        <v>1649</v>
      </c>
      <c r="E6063" t="s">
        <v>1792</v>
      </c>
      <c r="F6063" t="s">
        <v>11392</v>
      </c>
      <c r="G6063" t="s">
        <v>11393</v>
      </c>
      <c r="H6063" t="s">
        <v>261</v>
      </c>
      <c r="I6063" t="s">
        <v>7918</v>
      </c>
      <c r="J6063" t="s">
        <v>44</v>
      </c>
      <c r="K6063">
        <v>1752198</v>
      </c>
      <c r="L6063">
        <v>22311468</v>
      </c>
      <c r="M6063">
        <v>0</v>
      </c>
      <c r="N6063">
        <v>-398544</v>
      </c>
      <c r="O6063">
        <v>0</v>
      </c>
      <c r="P6063" s="2">
        <v>1739998</v>
      </c>
      <c r="Q6063">
        <v>0</v>
      </c>
      <c r="R6063">
        <v>12200</v>
      </c>
      <c r="S6063">
        <f>+Table__192.168.17.17_SPDK_KanpusEF_GajiKemandoran[[#This Row],[GajiPokok]]+Table__192.168.17.17_SPDK_KanpusEF_GajiKemandoran[[#This Row],[Rapel]]+Table__192.168.17.17_SPDK_KanpusEF_GajiKemandoran[[#This Row],[Premi]]</f>
        <v>1752198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70273</v>
      </c>
      <c r="AD6063">
        <v>0</v>
      </c>
      <c r="AE6063">
        <v>18245</v>
      </c>
      <c r="AF6063">
        <v>0</v>
      </c>
      <c r="AG6063">
        <v>0</v>
      </c>
      <c r="AH6063">
        <v>340453</v>
      </c>
      <c r="AI6063">
        <v>30850</v>
      </c>
      <c r="AJ6063">
        <v>459821</v>
      </c>
      <c r="AK6063" s="2">
        <v>1292377</v>
      </c>
      <c r="AL6063" t="s">
        <v>1793</v>
      </c>
    </row>
    <row r="6064" spans="1:38" x14ac:dyDescent="0.25">
      <c r="A6064" t="s">
        <v>164</v>
      </c>
      <c r="B6064" s="1">
        <v>43496</v>
      </c>
      <c r="C6064" t="s">
        <v>37</v>
      </c>
      <c r="D6064" t="s">
        <v>587</v>
      </c>
      <c r="E6064" t="s">
        <v>603</v>
      </c>
      <c r="F6064" t="s">
        <v>8711</v>
      </c>
      <c r="G6064" t="s">
        <v>8712</v>
      </c>
      <c r="H6064" t="s">
        <v>55</v>
      </c>
      <c r="I6064" t="s">
        <v>7918</v>
      </c>
      <c r="J6064" t="s">
        <v>44</v>
      </c>
      <c r="K6064">
        <v>1840578</v>
      </c>
      <c r="L6064">
        <v>23893212</v>
      </c>
      <c r="M6064">
        <v>0</v>
      </c>
      <c r="N6064">
        <v>-398544</v>
      </c>
      <c r="O6064">
        <v>0</v>
      </c>
      <c r="P6064" s="2">
        <v>1739998</v>
      </c>
      <c r="Q6064">
        <v>0</v>
      </c>
      <c r="R6064">
        <v>100580</v>
      </c>
      <c r="S6064">
        <f>+Table__192.168.17.17_SPDK_KanpusEF_GajiKemandoran[[#This Row],[GajiPokok]]+Table__192.168.17.17_SPDK_KanpusEF_GajiKemandoran[[#This Row],[Rapel]]+Table__192.168.17.17_SPDK_KanpusEF_GajiKemandoran[[#This Row],[Premi]]</f>
        <v>1840578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81131</v>
      </c>
      <c r="AD6064">
        <v>0</v>
      </c>
      <c r="AE6064">
        <v>18245</v>
      </c>
      <c r="AF6064">
        <v>0</v>
      </c>
      <c r="AG6064">
        <v>0</v>
      </c>
      <c r="AH6064">
        <v>364771</v>
      </c>
      <c r="AI6064">
        <v>36150</v>
      </c>
      <c r="AJ6064">
        <v>500297</v>
      </c>
      <c r="AK6064" s="2">
        <v>1340281</v>
      </c>
      <c r="AL6064" t="s">
        <v>604</v>
      </c>
    </row>
    <row r="6065" spans="1:38" x14ac:dyDescent="0.25">
      <c r="A6065" t="s">
        <v>7795</v>
      </c>
      <c r="B6065" s="1">
        <v>43496</v>
      </c>
      <c r="C6065" t="s">
        <v>37</v>
      </c>
      <c r="D6065" t="s">
        <v>7796</v>
      </c>
      <c r="E6065" t="s">
        <v>7797</v>
      </c>
      <c r="F6065" t="s">
        <v>20291</v>
      </c>
      <c r="G6065" t="s">
        <v>1896</v>
      </c>
      <c r="H6065" t="s">
        <v>950</v>
      </c>
      <c r="I6065" t="s">
        <v>7918</v>
      </c>
      <c r="J6065" t="s">
        <v>44</v>
      </c>
      <c r="K6065">
        <v>2041738</v>
      </c>
      <c r="L6065">
        <v>26117532</v>
      </c>
      <c r="M6065">
        <v>0</v>
      </c>
      <c r="N6065">
        <v>-398544</v>
      </c>
      <c r="O6065">
        <v>0</v>
      </c>
      <c r="P6065" s="2">
        <v>1739998</v>
      </c>
      <c r="Q6065">
        <v>0</v>
      </c>
      <c r="R6065">
        <v>301740</v>
      </c>
      <c r="S6065">
        <f>+Table__192.168.17.17_SPDK_KanpusEF_GajiKemandoran[[#This Row],[GajiPokok]]+Table__192.168.17.17_SPDK_KanpusEF_GajiKemandoran[[#This Row],[Rapel]]+Table__192.168.17.17_SPDK_KanpusEF_GajiKemandoran[[#This Row],[Premi]]</f>
        <v>2041738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77180</v>
      </c>
      <c r="AD6065">
        <v>0</v>
      </c>
      <c r="AE6065">
        <v>18245</v>
      </c>
      <c r="AF6065">
        <v>0</v>
      </c>
      <c r="AG6065">
        <v>0</v>
      </c>
      <c r="AH6065">
        <v>55520</v>
      </c>
      <c r="AI6065">
        <v>547500</v>
      </c>
      <c r="AJ6065">
        <v>698445</v>
      </c>
      <c r="AK6065" s="2">
        <v>1343293</v>
      </c>
      <c r="AL6065" t="s">
        <v>7798</v>
      </c>
    </row>
    <row r="6066" spans="1:38" x14ac:dyDescent="0.25">
      <c r="A6066" t="s">
        <v>6165</v>
      </c>
      <c r="B6066" s="1">
        <v>43496</v>
      </c>
      <c r="C6066" t="s">
        <v>142</v>
      </c>
      <c r="D6066" t="s">
        <v>6166</v>
      </c>
      <c r="E6066" t="s">
        <v>6237</v>
      </c>
      <c r="F6066" t="s">
        <v>18554</v>
      </c>
      <c r="G6066" t="s">
        <v>18556</v>
      </c>
      <c r="H6066" t="s">
        <v>133</v>
      </c>
      <c r="I6066" t="s">
        <v>7918</v>
      </c>
      <c r="J6066" t="s">
        <v>44</v>
      </c>
      <c r="K6066">
        <v>2322757</v>
      </c>
      <c r="L6066">
        <v>30077388</v>
      </c>
      <c r="M6066">
        <v>0</v>
      </c>
      <c r="N6066">
        <v>-398544</v>
      </c>
      <c r="O6066">
        <v>0</v>
      </c>
      <c r="P6066" s="2">
        <v>1739998</v>
      </c>
      <c r="Q6066">
        <v>0</v>
      </c>
      <c r="R6066">
        <v>582759</v>
      </c>
      <c r="S6066">
        <f>+Table__192.168.17.17_SPDK_KanpusEF_GajiKemandoran[[#This Row],[GajiPokok]]+Table__192.168.17.17_SPDK_KanpusEF_GajiKemandoran[[#This Row],[Rapel]]+Table__192.168.17.17_SPDK_KanpusEF_GajiKemandoran[[#This Row],[Premi]]</f>
        <v>2322757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89423</v>
      </c>
      <c r="AD6066">
        <v>0</v>
      </c>
      <c r="AE6066">
        <v>18245</v>
      </c>
      <c r="AF6066">
        <v>0</v>
      </c>
      <c r="AG6066">
        <v>0</v>
      </c>
      <c r="AH6066">
        <v>837568</v>
      </c>
      <c r="AI6066">
        <v>7500</v>
      </c>
      <c r="AJ6066">
        <v>952736</v>
      </c>
      <c r="AK6066" s="2">
        <v>1370021</v>
      </c>
      <c r="AL6066" t="s">
        <v>6238</v>
      </c>
    </row>
    <row r="6067" spans="1:38" x14ac:dyDescent="0.25">
      <c r="A6067" t="s">
        <v>1967</v>
      </c>
      <c r="B6067" s="1">
        <v>43496</v>
      </c>
      <c r="C6067" t="s">
        <v>180</v>
      </c>
      <c r="D6067" t="s">
        <v>1968</v>
      </c>
      <c r="E6067" t="s">
        <v>11761</v>
      </c>
      <c r="F6067" t="s">
        <v>11814</v>
      </c>
      <c r="G6067" t="s">
        <v>8413</v>
      </c>
      <c r="H6067" t="s">
        <v>2273</v>
      </c>
      <c r="I6067" t="s">
        <v>7918</v>
      </c>
      <c r="J6067" t="s">
        <v>44</v>
      </c>
      <c r="K6067">
        <v>1927198</v>
      </c>
      <c r="L6067">
        <v>24411468</v>
      </c>
      <c r="M6067">
        <v>0</v>
      </c>
      <c r="N6067">
        <v>-398544</v>
      </c>
      <c r="O6067">
        <v>0</v>
      </c>
      <c r="P6067" s="2">
        <v>1739998</v>
      </c>
      <c r="Q6067">
        <v>0</v>
      </c>
      <c r="R6067">
        <v>187200</v>
      </c>
      <c r="S6067">
        <f>+Table__192.168.17.17_SPDK_KanpusEF_GajiKemandoran[[#This Row],[GajiPokok]]+Table__192.168.17.17_SPDK_KanpusEF_GajiKemandoran[[#This Row],[Rapel]]+Table__192.168.17.17_SPDK_KanpusEF_GajiKemandoran[[#This Row],[Premi]]</f>
        <v>1927198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70273</v>
      </c>
      <c r="AD6067">
        <v>0</v>
      </c>
      <c r="AE6067">
        <v>18245</v>
      </c>
      <c r="AF6067">
        <v>0</v>
      </c>
      <c r="AG6067">
        <v>0</v>
      </c>
      <c r="AH6067">
        <v>0</v>
      </c>
      <c r="AI6067">
        <v>421500</v>
      </c>
      <c r="AJ6067">
        <v>510018</v>
      </c>
      <c r="AK6067" s="2">
        <v>1417180</v>
      </c>
      <c r="AL6067" t="s">
        <v>297</v>
      </c>
    </row>
    <row r="6068" spans="1:38" x14ac:dyDescent="0.25">
      <c r="A6068" t="s">
        <v>5233</v>
      </c>
      <c r="B6068" s="1">
        <v>43496</v>
      </c>
      <c r="C6068" t="s">
        <v>255</v>
      </c>
      <c r="D6068" t="s">
        <v>5234</v>
      </c>
      <c r="E6068" t="s">
        <v>5400</v>
      </c>
      <c r="F6068" t="s">
        <v>16845</v>
      </c>
      <c r="G6068" t="s">
        <v>16846</v>
      </c>
      <c r="H6068" t="s">
        <v>261</v>
      </c>
      <c r="I6068" t="s">
        <v>7918</v>
      </c>
      <c r="J6068" t="s">
        <v>44</v>
      </c>
      <c r="K6068">
        <v>1739998</v>
      </c>
      <c r="L6068">
        <v>22418856</v>
      </c>
      <c r="M6068">
        <v>0</v>
      </c>
      <c r="N6068">
        <v>-398544</v>
      </c>
      <c r="O6068">
        <v>0</v>
      </c>
      <c r="P6068" s="2">
        <v>1739998</v>
      </c>
      <c r="Q6068">
        <v>0</v>
      </c>
      <c r="R6068">
        <v>0</v>
      </c>
      <c r="S6068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75560</v>
      </c>
      <c r="AD6068">
        <v>0</v>
      </c>
      <c r="AE6068">
        <v>18245</v>
      </c>
      <c r="AF6068">
        <v>0</v>
      </c>
      <c r="AG6068">
        <v>0</v>
      </c>
      <c r="AH6068">
        <v>0</v>
      </c>
      <c r="AI6068">
        <v>211745</v>
      </c>
      <c r="AJ6068">
        <v>305550</v>
      </c>
      <c r="AK6068" s="2">
        <v>1434448</v>
      </c>
      <c r="AL6068" t="s">
        <v>5401</v>
      </c>
    </row>
    <row r="6069" spans="1:38" x14ac:dyDescent="0.25">
      <c r="A6069" t="s">
        <v>1648</v>
      </c>
      <c r="B6069" s="1">
        <v>43496</v>
      </c>
      <c r="C6069" t="s">
        <v>255</v>
      </c>
      <c r="D6069" t="s">
        <v>1649</v>
      </c>
      <c r="E6069" t="s">
        <v>1792</v>
      </c>
      <c r="F6069" t="s">
        <v>11398</v>
      </c>
      <c r="G6069" t="s">
        <v>11399</v>
      </c>
      <c r="H6069" t="s">
        <v>261</v>
      </c>
      <c r="I6069" t="s">
        <v>7918</v>
      </c>
      <c r="J6069" t="s">
        <v>44</v>
      </c>
      <c r="K6069">
        <v>1752198</v>
      </c>
      <c r="L6069">
        <v>22311468</v>
      </c>
      <c r="M6069">
        <v>0</v>
      </c>
      <c r="N6069">
        <v>-398544</v>
      </c>
      <c r="O6069">
        <v>0</v>
      </c>
      <c r="P6069" s="2">
        <v>1739998</v>
      </c>
      <c r="Q6069">
        <v>0</v>
      </c>
      <c r="R6069">
        <v>12200</v>
      </c>
      <c r="S6069">
        <f>+Table__192.168.17.17_SPDK_KanpusEF_GajiKemandoran[[#This Row],[GajiPokok]]+Table__192.168.17.17_SPDK_KanpusEF_GajiKemandoran[[#This Row],[Rapel]]+Table__192.168.17.17_SPDK_KanpusEF_GajiKemandoran[[#This Row],[Premi]]</f>
        <v>1752198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70273</v>
      </c>
      <c r="AD6069">
        <v>0</v>
      </c>
      <c r="AE6069">
        <v>18245</v>
      </c>
      <c r="AF6069">
        <v>0</v>
      </c>
      <c r="AG6069">
        <v>0</v>
      </c>
      <c r="AH6069">
        <v>0</v>
      </c>
      <c r="AI6069">
        <v>228850</v>
      </c>
      <c r="AJ6069">
        <v>317368</v>
      </c>
      <c r="AK6069" s="2">
        <v>1434830</v>
      </c>
      <c r="AL6069" t="s">
        <v>1793</v>
      </c>
    </row>
    <row r="6070" spans="1:38" x14ac:dyDescent="0.25">
      <c r="A6070" t="s">
        <v>1648</v>
      </c>
      <c r="B6070" s="1">
        <v>43496</v>
      </c>
      <c r="C6070" t="s">
        <v>255</v>
      </c>
      <c r="D6070" t="s">
        <v>1649</v>
      </c>
      <c r="E6070" t="s">
        <v>1792</v>
      </c>
      <c r="F6070" t="s">
        <v>11394</v>
      </c>
      <c r="G6070" t="s">
        <v>11395</v>
      </c>
      <c r="H6070" t="s">
        <v>261</v>
      </c>
      <c r="I6070" t="s">
        <v>7918</v>
      </c>
      <c r="J6070" t="s">
        <v>44</v>
      </c>
      <c r="K6070">
        <v>1752198</v>
      </c>
      <c r="L6070">
        <v>22311468</v>
      </c>
      <c r="M6070">
        <v>0</v>
      </c>
      <c r="N6070">
        <v>-398544</v>
      </c>
      <c r="O6070">
        <v>0</v>
      </c>
      <c r="P6070" s="2">
        <v>1739998</v>
      </c>
      <c r="Q6070">
        <v>0</v>
      </c>
      <c r="R6070">
        <v>12200</v>
      </c>
      <c r="S6070">
        <f>+Table__192.168.17.17_SPDK_KanpusEF_GajiKemandoran[[#This Row],[GajiPokok]]+Table__192.168.17.17_SPDK_KanpusEF_GajiKemandoran[[#This Row],[Rapel]]+Table__192.168.17.17_SPDK_KanpusEF_GajiKemandoran[[#This Row],[Premi]]</f>
        <v>1752198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70273</v>
      </c>
      <c r="AD6070">
        <v>0</v>
      </c>
      <c r="AE6070">
        <v>18245</v>
      </c>
      <c r="AF6070">
        <v>0</v>
      </c>
      <c r="AG6070">
        <v>0</v>
      </c>
      <c r="AH6070">
        <v>0</v>
      </c>
      <c r="AI6070">
        <v>175350</v>
      </c>
      <c r="AJ6070">
        <v>263868</v>
      </c>
      <c r="AK6070" s="2">
        <v>1488330</v>
      </c>
      <c r="AL6070" t="s">
        <v>1793</v>
      </c>
    </row>
    <row r="6071" spans="1:38" x14ac:dyDescent="0.25">
      <c r="A6071" t="s">
        <v>4460</v>
      </c>
      <c r="B6071" s="1">
        <v>43496</v>
      </c>
      <c r="C6071" t="s">
        <v>255</v>
      </c>
      <c r="D6071" t="s">
        <v>4461</v>
      </c>
      <c r="E6071" t="s">
        <v>4785</v>
      </c>
      <c r="F6071" t="s">
        <v>15780</v>
      </c>
      <c r="G6071" t="s">
        <v>15781</v>
      </c>
      <c r="H6071" t="s">
        <v>261</v>
      </c>
      <c r="I6071" t="s">
        <v>7918</v>
      </c>
      <c r="J6071" t="s">
        <v>44</v>
      </c>
      <c r="K6071">
        <v>1739998</v>
      </c>
      <c r="L6071">
        <v>22688976</v>
      </c>
      <c r="M6071">
        <v>0</v>
      </c>
      <c r="N6071">
        <v>-398544</v>
      </c>
      <c r="O6071">
        <v>0</v>
      </c>
      <c r="P6071" s="2">
        <v>1739998</v>
      </c>
      <c r="Q6071">
        <v>0</v>
      </c>
      <c r="R6071">
        <v>0</v>
      </c>
      <c r="S6071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81187</v>
      </c>
      <c r="AD6071">
        <v>0</v>
      </c>
      <c r="AE6071">
        <v>18245</v>
      </c>
      <c r="AF6071">
        <v>0</v>
      </c>
      <c r="AG6071">
        <v>0</v>
      </c>
      <c r="AH6071">
        <v>0</v>
      </c>
      <c r="AI6071">
        <v>119000</v>
      </c>
      <c r="AJ6071">
        <v>218432</v>
      </c>
      <c r="AK6071" s="2">
        <v>1521566</v>
      </c>
      <c r="AL6071" t="s">
        <v>4786</v>
      </c>
    </row>
    <row r="6072" spans="1:38" x14ac:dyDescent="0.25">
      <c r="A6072" t="s">
        <v>7567</v>
      </c>
      <c r="B6072" s="1">
        <v>43496</v>
      </c>
      <c r="C6072" t="s">
        <v>255</v>
      </c>
      <c r="D6072" t="s">
        <v>7568</v>
      </c>
      <c r="E6072" t="s">
        <v>7683</v>
      </c>
      <c r="F6072" t="s">
        <v>20181</v>
      </c>
      <c r="G6072" t="s">
        <v>20182</v>
      </c>
      <c r="H6072" t="s">
        <v>261</v>
      </c>
      <c r="I6072" t="s">
        <v>7918</v>
      </c>
      <c r="J6072" t="s">
        <v>44</v>
      </c>
      <c r="K6072">
        <v>1784998</v>
      </c>
      <c r="L6072">
        <v>23177268</v>
      </c>
      <c r="M6072">
        <v>0</v>
      </c>
      <c r="N6072">
        <v>-398544</v>
      </c>
      <c r="O6072">
        <v>0</v>
      </c>
      <c r="P6072" s="2">
        <v>1739998</v>
      </c>
      <c r="Q6072">
        <v>0</v>
      </c>
      <c r="R6072">
        <v>45000</v>
      </c>
      <c r="S6072">
        <f>+Table__192.168.17.17_SPDK_KanpusEF_GajiKemandoran[[#This Row],[GajiPokok]]+Table__192.168.17.17_SPDK_KanpusEF_GajiKemandoran[[#This Row],[Rapel]]+Table__192.168.17.17_SPDK_KanpusEF_GajiKemandoran[[#This Row],[Premi]]</f>
        <v>1784998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80110</v>
      </c>
      <c r="AD6072">
        <v>0</v>
      </c>
      <c r="AE6072">
        <v>18245</v>
      </c>
      <c r="AF6072">
        <v>0</v>
      </c>
      <c r="AG6072">
        <v>0</v>
      </c>
      <c r="AH6072">
        <v>0</v>
      </c>
      <c r="AI6072">
        <v>143073</v>
      </c>
      <c r="AJ6072">
        <v>241428</v>
      </c>
      <c r="AK6072" s="2">
        <v>1543570</v>
      </c>
      <c r="AL6072" t="s">
        <v>7684</v>
      </c>
    </row>
    <row r="6073" spans="1:38" x14ac:dyDescent="0.25">
      <c r="A6073" t="s">
        <v>1811</v>
      </c>
      <c r="B6073" s="1">
        <v>43496</v>
      </c>
      <c r="C6073" t="s">
        <v>196</v>
      </c>
      <c r="D6073" t="s">
        <v>1812</v>
      </c>
      <c r="E6073" t="s">
        <v>1894</v>
      </c>
      <c r="F6073" t="s">
        <v>11630</v>
      </c>
      <c r="G6073" t="s">
        <v>11631</v>
      </c>
      <c r="H6073" t="s">
        <v>732</v>
      </c>
      <c r="I6073" t="s">
        <v>7918</v>
      </c>
      <c r="J6073" t="s">
        <v>44</v>
      </c>
      <c r="K6073">
        <v>1961790</v>
      </c>
      <c r="L6073">
        <v>24826572</v>
      </c>
      <c r="M6073">
        <v>0</v>
      </c>
      <c r="N6073">
        <v>-398544</v>
      </c>
      <c r="O6073">
        <v>0</v>
      </c>
      <c r="P6073" s="2">
        <v>1739998</v>
      </c>
      <c r="Q6073">
        <v>0</v>
      </c>
      <c r="R6073">
        <v>221792</v>
      </c>
      <c r="S6073">
        <f>+Table__192.168.17.17_SPDK_KanpusEF_GajiKemandoran[[#This Row],[GajiPokok]]+Table__192.168.17.17_SPDK_KanpusEF_GajiKemandoran[[#This Row],[Rapel]]+Table__192.168.17.17_SPDK_KanpusEF_GajiKemandoran[[#This Row],[Premi]]</f>
        <v>1961790</v>
      </c>
      <c r="T6073">
        <v>0</v>
      </c>
      <c r="U6073">
        <v>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70273</v>
      </c>
      <c r="AD6073">
        <v>0</v>
      </c>
      <c r="AE6073">
        <v>18245</v>
      </c>
      <c r="AF6073">
        <v>0</v>
      </c>
      <c r="AG6073">
        <v>0</v>
      </c>
      <c r="AH6073">
        <v>0</v>
      </c>
      <c r="AI6073">
        <v>320300</v>
      </c>
      <c r="AJ6073">
        <v>408818</v>
      </c>
      <c r="AK6073" s="2">
        <v>1552972</v>
      </c>
      <c r="AL6073" t="s">
        <v>334</v>
      </c>
    </row>
    <row r="6074" spans="1:38" x14ac:dyDescent="0.25">
      <c r="A6074" t="s">
        <v>1811</v>
      </c>
      <c r="B6074" s="1">
        <v>43496</v>
      </c>
      <c r="C6074" t="s">
        <v>36</v>
      </c>
      <c r="D6074" t="s">
        <v>1812</v>
      </c>
      <c r="E6074" t="s">
        <v>1864</v>
      </c>
      <c r="F6074" t="s">
        <v>11487</v>
      </c>
      <c r="G6074" t="s">
        <v>11488</v>
      </c>
      <c r="H6074" t="s">
        <v>1863</v>
      </c>
      <c r="I6074" t="s">
        <v>7918</v>
      </c>
      <c r="J6074" t="s">
        <v>44</v>
      </c>
      <c r="K6074">
        <v>1739998</v>
      </c>
      <c r="L6074">
        <v>22165068</v>
      </c>
      <c r="M6074">
        <v>0</v>
      </c>
      <c r="N6074">
        <v>-398544</v>
      </c>
      <c r="O6074">
        <v>0</v>
      </c>
      <c r="P6074" s="2">
        <v>1739998</v>
      </c>
      <c r="Q6074">
        <v>0</v>
      </c>
      <c r="R6074">
        <v>0</v>
      </c>
      <c r="S6074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70273</v>
      </c>
      <c r="AD6074">
        <v>0</v>
      </c>
      <c r="AE6074">
        <v>18245</v>
      </c>
      <c r="AF6074">
        <v>0</v>
      </c>
      <c r="AG6074">
        <v>0</v>
      </c>
      <c r="AH6074">
        <v>0</v>
      </c>
      <c r="AI6074">
        <v>60480</v>
      </c>
      <c r="AJ6074">
        <v>148998</v>
      </c>
      <c r="AK6074" s="2">
        <v>1591000</v>
      </c>
      <c r="AL6074" t="s">
        <v>481</v>
      </c>
    </row>
    <row r="6075" spans="1:38" x14ac:dyDescent="0.25">
      <c r="A6075" t="s">
        <v>4020</v>
      </c>
      <c r="B6075" s="1">
        <v>43496</v>
      </c>
      <c r="C6075" t="s">
        <v>255</v>
      </c>
      <c r="D6075" t="s">
        <v>4021</v>
      </c>
      <c r="E6075" t="s">
        <v>4289</v>
      </c>
      <c r="F6075" t="s">
        <v>14898</v>
      </c>
      <c r="G6075" t="s">
        <v>14899</v>
      </c>
      <c r="H6075" t="s">
        <v>286</v>
      </c>
      <c r="I6075" t="s">
        <v>7918</v>
      </c>
      <c r="J6075" t="s">
        <v>44</v>
      </c>
      <c r="K6075">
        <v>1739998</v>
      </c>
      <c r="L6075">
        <v>22686252</v>
      </c>
      <c r="M6075">
        <v>0</v>
      </c>
      <c r="N6075">
        <v>-398544</v>
      </c>
      <c r="O6075">
        <v>0</v>
      </c>
      <c r="P6075" s="2">
        <v>1739998</v>
      </c>
      <c r="Q6075">
        <v>0</v>
      </c>
      <c r="R6075">
        <v>72653</v>
      </c>
      <c r="S6075">
        <f>+Table__192.168.17.17_SPDK_KanpusEF_GajiKemandoran[[#This Row],[GajiPokok]]+Table__192.168.17.17_SPDK_KanpusEF_GajiKemandoran[[#This Row],[Rapel]]+Table__192.168.17.17_SPDK_KanpusEF_GajiKemandoran[[#This Row],[Premi]]</f>
        <v>1812651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81131</v>
      </c>
      <c r="AD6075">
        <v>0</v>
      </c>
      <c r="AE6075">
        <v>18245</v>
      </c>
      <c r="AF6075">
        <v>0</v>
      </c>
      <c r="AG6075">
        <v>0</v>
      </c>
      <c r="AH6075">
        <v>0</v>
      </c>
      <c r="AI6075">
        <v>99253</v>
      </c>
      <c r="AJ6075">
        <v>198629</v>
      </c>
      <c r="AK6075" s="2">
        <v>1614022</v>
      </c>
      <c r="AL6075" t="s">
        <v>4290</v>
      </c>
    </row>
    <row r="6076" spans="1:38" x14ac:dyDescent="0.25">
      <c r="A6076" t="s">
        <v>4020</v>
      </c>
      <c r="B6076" s="1">
        <v>43496</v>
      </c>
      <c r="C6076" t="s">
        <v>255</v>
      </c>
      <c r="D6076" t="s">
        <v>4021</v>
      </c>
      <c r="E6076" t="s">
        <v>14888</v>
      </c>
      <c r="F6076" t="s">
        <v>14900</v>
      </c>
      <c r="G6076" t="s">
        <v>14901</v>
      </c>
      <c r="H6076" t="s">
        <v>261</v>
      </c>
      <c r="I6076" t="s">
        <v>7918</v>
      </c>
      <c r="J6076" t="s">
        <v>44</v>
      </c>
      <c r="K6076">
        <v>1739998</v>
      </c>
      <c r="L6076">
        <v>22686252</v>
      </c>
      <c r="M6076">
        <v>0</v>
      </c>
      <c r="N6076">
        <v>-398544</v>
      </c>
      <c r="O6076">
        <v>0</v>
      </c>
      <c r="P6076" s="2">
        <v>1739998</v>
      </c>
      <c r="Q6076">
        <v>0</v>
      </c>
      <c r="R6076">
        <v>72709</v>
      </c>
      <c r="S6076">
        <f>+Table__192.168.17.17_SPDK_KanpusEF_GajiKemandoran[[#This Row],[GajiPokok]]+Table__192.168.17.17_SPDK_KanpusEF_GajiKemandoran[[#This Row],[Rapel]]+Table__192.168.17.17_SPDK_KanpusEF_GajiKemandoran[[#This Row],[Premi]]</f>
        <v>1812707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81131</v>
      </c>
      <c r="AD6076">
        <v>0</v>
      </c>
      <c r="AE6076">
        <v>18245</v>
      </c>
      <c r="AF6076">
        <v>0</v>
      </c>
      <c r="AG6076">
        <v>0</v>
      </c>
      <c r="AH6076">
        <v>0</v>
      </c>
      <c r="AI6076">
        <v>99309</v>
      </c>
      <c r="AJ6076">
        <v>198685</v>
      </c>
      <c r="AK6076" s="2">
        <v>1614022</v>
      </c>
      <c r="AL6076" t="s">
        <v>11934</v>
      </c>
    </row>
    <row r="6077" spans="1:38" x14ac:dyDescent="0.25">
      <c r="A6077" t="s">
        <v>4460</v>
      </c>
      <c r="B6077" s="1">
        <v>43496</v>
      </c>
      <c r="C6077" t="s">
        <v>36</v>
      </c>
      <c r="D6077" t="s">
        <v>4461</v>
      </c>
      <c r="E6077" t="s">
        <v>4537</v>
      </c>
      <c r="F6077" t="s">
        <v>15397</v>
      </c>
      <c r="G6077" t="s">
        <v>15398</v>
      </c>
      <c r="H6077" t="s">
        <v>133</v>
      </c>
      <c r="I6077" t="s">
        <v>7918</v>
      </c>
      <c r="J6077" t="s">
        <v>44</v>
      </c>
      <c r="K6077">
        <v>1739998</v>
      </c>
      <c r="L6077">
        <v>22688976</v>
      </c>
      <c r="M6077">
        <v>0</v>
      </c>
      <c r="N6077">
        <v>-398544</v>
      </c>
      <c r="O6077">
        <v>0</v>
      </c>
      <c r="P6077" s="2">
        <v>1739998</v>
      </c>
      <c r="Q6077">
        <v>0</v>
      </c>
      <c r="R6077">
        <v>0</v>
      </c>
      <c r="S6077">
        <f>+Table__192.168.17.17_SPDK_KanpusEF_GajiKemandoran[[#This Row],[GajiPokok]]+Table__192.168.17.17_SPDK_KanpusEF_GajiKemandoran[[#This Row],[Rapel]]+Table__192.168.17.17_SPDK_KanpusEF_GajiKemandoran[[#This Row],[Premi]]</f>
        <v>1739998</v>
      </c>
      <c r="T6077">
        <v>0</v>
      </c>
      <c r="U6077">
        <v>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81187</v>
      </c>
      <c r="AD6077">
        <v>0</v>
      </c>
      <c r="AE6077">
        <v>18245</v>
      </c>
      <c r="AF6077">
        <v>0</v>
      </c>
      <c r="AG6077">
        <v>0</v>
      </c>
      <c r="AH6077">
        <v>0</v>
      </c>
      <c r="AI6077">
        <v>12000</v>
      </c>
      <c r="AJ6077">
        <v>111432</v>
      </c>
      <c r="AK6077" s="2">
        <v>1628566</v>
      </c>
      <c r="AL6077" t="s">
        <v>4538</v>
      </c>
    </row>
    <row r="6078" spans="1:38" x14ac:dyDescent="0.25">
      <c r="A6078" t="s">
        <v>7567</v>
      </c>
      <c r="B6078" s="1">
        <v>43496</v>
      </c>
      <c r="C6078" t="s">
        <v>255</v>
      </c>
      <c r="D6078" t="s">
        <v>7568</v>
      </c>
      <c r="E6078" t="s">
        <v>7683</v>
      </c>
      <c r="F6078" t="s">
        <v>20179</v>
      </c>
      <c r="G6078" t="s">
        <v>20180</v>
      </c>
      <c r="H6078" t="s">
        <v>261</v>
      </c>
      <c r="I6078" t="s">
        <v>7918</v>
      </c>
      <c r="J6078" t="s">
        <v>44</v>
      </c>
      <c r="K6078">
        <v>1871945</v>
      </c>
      <c r="L6078">
        <v>24220632</v>
      </c>
      <c r="M6078">
        <v>0</v>
      </c>
      <c r="N6078">
        <v>-398544</v>
      </c>
      <c r="O6078">
        <v>0</v>
      </c>
      <c r="P6078" s="2">
        <v>1739998</v>
      </c>
      <c r="Q6078">
        <v>0</v>
      </c>
      <c r="R6078">
        <v>131947</v>
      </c>
      <c r="S6078">
        <f>+Table__192.168.17.17_SPDK_KanpusEF_GajiKemandoran[[#This Row],[GajiPokok]]+Table__192.168.17.17_SPDK_KanpusEF_GajiKemandoran[[#This Row],[Rapel]]+Table__192.168.17.17_SPDK_KanpusEF_GajiKemandoran[[#This Row],[Premi]]</f>
        <v>1871945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80110</v>
      </c>
      <c r="AD6078">
        <v>0</v>
      </c>
      <c r="AE6078">
        <v>18245</v>
      </c>
      <c r="AF6078">
        <v>0</v>
      </c>
      <c r="AG6078">
        <v>0</v>
      </c>
      <c r="AH6078">
        <v>0</v>
      </c>
      <c r="AI6078">
        <v>140250</v>
      </c>
      <c r="AJ6078">
        <v>238605</v>
      </c>
      <c r="AK6078" s="2">
        <v>1633340</v>
      </c>
      <c r="AL6078" t="s">
        <v>7684</v>
      </c>
    </row>
    <row r="6079" spans="1:38" x14ac:dyDescent="0.25">
      <c r="A6079" t="s">
        <v>4020</v>
      </c>
      <c r="B6079" s="1">
        <v>43496</v>
      </c>
      <c r="C6079" t="s">
        <v>37</v>
      </c>
      <c r="D6079" t="s">
        <v>4021</v>
      </c>
      <c r="E6079" t="s">
        <v>14330</v>
      </c>
      <c r="F6079" t="s">
        <v>14352</v>
      </c>
      <c r="G6079" t="s">
        <v>14353</v>
      </c>
      <c r="H6079" t="s">
        <v>617</v>
      </c>
      <c r="I6079" t="s">
        <v>7918</v>
      </c>
      <c r="J6079" t="s">
        <v>44</v>
      </c>
      <c r="K6079">
        <v>1834998</v>
      </c>
      <c r="L6079">
        <v>23826252</v>
      </c>
      <c r="M6079">
        <v>0</v>
      </c>
      <c r="N6079">
        <v>-398544</v>
      </c>
      <c r="O6079">
        <v>0</v>
      </c>
      <c r="P6079" s="2">
        <v>1739998</v>
      </c>
      <c r="Q6079">
        <v>0</v>
      </c>
      <c r="R6079">
        <v>95000</v>
      </c>
      <c r="S6079">
        <f>+Table__192.168.17.17_SPDK_KanpusEF_GajiKemandoran[[#This Row],[GajiPokok]]+Table__192.168.17.17_SPDK_KanpusEF_GajiKemandoran[[#This Row],[Rapel]]+Table__192.168.17.17_SPDK_KanpusEF_GajiKemandoran[[#This Row],[Premi]]</f>
        <v>1834998</v>
      </c>
      <c r="T6079">
        <v>0</v>
      </c>
      <c r="U6079">
        <v>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81131</v>
      </c>
      <c r="AD6079">
        <v>0</v>
      </c>
      <c r="AE6079">
        <v>18245</v>
      </c>
      <c r="AF6079">
        <v>0</v>
      </c>
      <c r="AG6079">
        <v>0</v>
      </c>
      <c r="AH6079">
        <v>0</v>
      </c>
      <c r="AI6079">
        <v>66600</v>
      </c>
      <c r="AJ6079">
        <v>165976</v>
      </c>
      <c r="AK6079" s="2">
        <v>1669022</v>
      </c>
      <c r="AL6079" t="s">
        <v>14333</v>
      </c>
    </row>
    <row r="6080" spans="1:38" x14ac:dyDescent="0.25">
      <c r="A6080" t="s">
        <v>479</v>
      </c>
      <c r="B6080" s="1">
        <v>43496</v>
      </c>
      <c r="C6080" t="s">
        <v>760</v>
      </c>
      <c r="D6080" t="s">
        <v>994</v>
      </c>
      <c r="E6080" t="s">
        <v>9703</v>
      </c>
      <c r="F6080" t="s">
        <v>9703</v>
      </c>
      <c r="G6080" t="s">
        <v>101</v>
      </c>
      <c r="H6080" t="s">
        <v>221</v>
      </c>
      <c r="I6080" t="s">
        <v>7918</v>
      </c>
      <c r="J6080" t="s">
        <v>44</v>
      </c>
      <c r="K6080">
        <v>1753848</v>
      </c>
      <c r="L6080">
        <v>22748268</v>
      </c>
      <c r="M6080">
        <v>0</v>
      </c>
      <c r="N6080">
        <v>-398544</v>
      </c>
      <c r="O6080">
        <v>0</v>
      </c>
      <c r="P6080" s="2">
        <v>1739998</v>
      </c>
      <c r="Q6080">
        <v>0</v>
      </c>
      <c r="R6080">
        <v>114235</v>
      </c>
      <c r="S6080">
        <f>+Table__192.168.17.17_SPDK_KanpusEF_GajiKemandoran[[#This Row],[GajiPokok]]+Table__192.168.17.17_SPDK_KanpusEF_GajiKemandoran[[#This Row],[Rapel]]+Table__192.168.17.17_SPDK_KanpusEF_GajiKemandoran[[#This Row],[Premi]]</f>
        <v>1854233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78960</v>
      </c>
      <c r="AD6080">
        <v>0</v>
      </c>
      <c r="AE6080">
        <v>18245</v>
      </c>
      <c r="AF6080">
        <v>0</v>
      </c>
      <c r="AG6080">
        <v>0</v>
      </c>
      <c r="AH6080">
        <v>0</v>
      </c>
      <c r="AI6080">
        <v>71200</v>
      </c>
      <c r="AJ6080">
        <v>168405</v>
      </c>
      <c r="AK6080" s="2">
        <v>1685828</v>
      </c>
      <c r="AL6080" t="s">
        <v>101</v>
      </c>
    </row>
    <row r="6081" spans="1:38" x14ac:dyDescent="0.25">
      <c r="A6081" t="s">
        <v>3742</v>
      </c>
      <c r="B6081" s="1">
        <v>43496</v>
      </c>
      <c r="C6081" t="s">
        <v>37</v>
      </c>
      <c r="D6081" t="s">
        <v>3743</v>
      </c>
      <c r="E6081" t="s">
        <v>3757</v>
      </c>
      <c r="F6081" t="s">
        <v>13904</v>
      </c>
      <c r="G6081" t="s">
        <v>13905</v>
      </c>
      <c r="H6081" t="s">
        <v>51</v>
      </c>
      <c r="I6081" t="s">
        <v>7918</v>
      </c>
      <c r="J6081" t="s">
        <v>44</v>
      </c>
      <c r="K6081">
        <v>1834998</v>
      </c>
      <c r="L6081">
        <v>23826252</v>
      </c>
      <c r="M6081">
        <v>0</v>
      </c>
      <c r="N6081">
        <v>-398544</v>
      </c>
      <c r="O6081">
        <v>0</v>
      </c>
      <c r="P6081" s="2">
        <v>1739998</v>
      </c>
      <c r="Q6081">
        <v>0</v>
      </c>
      <c r="R6081">
        <v>95000</v>
      </c>
      <c r="S6081">
        <f>+Table__192.168.17.17_SPDK_KanpusEF_GajiKemandoran[[#This Row],[GajiPokok]]+Table__192.168.17.17_SPDK_KanpusEF_GajiKemandoran[[#This Row],[Rapel]]+Table__192.168.17.17_SPDK_KanpusEF_GajiKemandoran[[#This Row],[Premi]]</f>
        <v>1834998</v>
      </c>
      <c r="T6081">
        <v>0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81131</v>
      </c>
      <c r="AD6081">
        <v>0</v>
      </c>
      <c r="AE6081">
        <v>18245</v>
      </c>
      <c r="AF6081">
        <v>0</v>
      </c>
      <c r="AG6081">
        <v>0</v>
      </c>
      <c r="AH6081">
        <v>0</v>
      </c>
      <c r="AI6081">
        <v>24500</v>
      </c>
      <c r="AJ6081">
        <v>123876</v>
      </c>
      <c r="AK6081" s="2">
        <v>1711122</v>
      </c>
      <c r="AL6081" t="s">
        <v>3758</v>
      </c>
    </row>
    <row r="6082" spans="1:38" x14ac:dyDescent="0.25">
      <c r="A6082" t="s">
        <v>479</v>
      </c>
      <c r="B6082" s="1">
        <v>43496</v>
      </c>
      <c r="C6082" t="s">
        <v>196</v>
      </c>
      <c r="D6082" t="s">
        <v>994</v>
      </c>
      <c r="E6082" t="s">
        <v>9692</v>
      </c>
      <c r="F6082" t="s">
        <v>9692</v>
      </c>
      <c r="G6082" t="s">
        <v>9694</v>
      </c>
      <c r="H6082" t="s">
        <v>732</v>
      </c>
      <c r="I6082" t="s">
        <v>7918</v>
      </c>
      <c r="J6082" t="s">
        <v>44</v>
      </c>
      <c r="K6082">
        <v>1930001</v>
      </c>
      <c r="L6082">
        <v>24862104</v>
      </c>
      <c r="M6082">
        <v>0</v>
      </c>
      <c r="N6082">
        <v>-398544</v>
      </c>
      <c r="O6082">
        <v>0</v>
      </c>
      <c r="P6082" s="2">
        <v>1739998</v>
      </c>
      <c r="Q6082">
        <v>0</v>
      </c>
      <c r="R6082">
        <v>290388</v>
      </c>
      <c r="S6082">
        <f>+Table__192.168.17.17_SPDK_KanpusEF_GajiKemandoran[[#This Row],[GajiPokok]]+Table__192.168.17.17_SPDK_KanpusEF_GajiKemandoran[[#This Row],[Rapel]]+Table__192.168.17.17_SPDK_KanpusEF_GajiKemandoran[[#This Row],[Premi]]</f>
        <v>2030386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78960</v>
      </c>
      <c r="AD6082">
        <v>0</v>
      </c>
      <c r="AE6082">
        <v>18245</v>
      </c>
      <c r="AF6082">
        <v>0</v>
      </c>
      <c r="AG6082">
        <v>0</v>
      </c>
      <c r="AH6082">
        <v>0</v>
      </c>
      <c r="AI6082">
        <v>194700</v>
      </c>
      <c r="AJ6082">
        <v>291905</v>
      </c>
      <c r="AK6082" s="2">
        <v>1738481</v>
      </c>
      <c r="AL6082" t="s">
        <v>9694</v>
      </c>
    </row>
    <row r="6083" spans="1:38" x14ac:dyDescent="0.25">
      <c r="A6083" t="s">
        <v>36</v>
      </c>
      <c r="B6083" s="1">
        <v>43496</v>
      </c>
      <c r="C6083" t="s">
        <v>37</v>
      </c>
      <c r="D6083" t="s">
        <v>38</v>
      </c>
      <c r="E6083" t="s">
        <v>49</v>
      </c>
      <c r="F6083" t="s">
        <v>7916</v>
      </c>
      <c r="G6083" t="s">
        <v>7917</v>
      </c>
      <c r="H6083" t="s">
        <v>1197</v>
      </c>
      <c r="I6083" t="s">
        <v>7918</v>
      </c>
      <c r="J6083" t="s">
        <v>44</v>
      </c>
      <c r="K6083">
        <v>1951212</v>
      </c>
      <c r="L6083">
        <v>25220820</v>
      </c>
      <c r="M6083">
        <v>0</v>
      </c>
      <c r="N6083">
        <v>-398544</v>
      </c>
      <c r="O6083">
        <v>0</v>
      </c>
      <c r="P6083" s="2">
        <v>1739998</v>
      </c>
      <c r="Q6083">
        <v>211214</v>
      </c>
      <c r="R6083">
        <v>0</v>
      </c>
      <c r="S6083">
        <f>+Table__192.168.17.17_SPDK_KanpusEF_GajiKemandoran[[#This Row],[GajiPokok]]+Table__192.168.17.17_SPDK_KanpusEF_GajiKemandoran[[#This Row],[Rapel]]+Table__192.168.17.17_SPDK_KanpusEF_GajiKemandoran[[#This Row],[Premi]]</f>
        <v>1951212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81131</v>
      </c>
      <c r="AD6083">
        <v>0</v>
      </c>
      <c r="AE6083">
        <v>18245</v>
      </c>
      <c r="AF6083">
        <v>0</v>
      </c>
      <c r="AG6083">
        <v>0</v>
      </c>
      <c r="AH6083">
        <v>0</v>
      </c>
      <c r="AI6083">
        <v>15750</v>
      </c>
      <c r="AJ6083">
        <v>115126</v>
      </c>
      <c r="AK6083" s="2">
        <v>1836086</v>
      </c>
      <c r="AL6083" t="s">
        <v>50</v>
      </c>
    </row>
    <row r="6084" spans="1:38" x14ac:dyDescent="0.25">
      <c r="A6084" t="s">
        <v>36</v>
      </c>
      <c r="B6084" s="1">
        <v>43496</v>
      </c>
      <c r="C6084" t="s">
        <v>196</v>
      </c>
      <c r="D6084" t="s">
        <v>38</v>
      </c>
      <c r="E6084" t="s">
        <v>8256</v>
      </c>
      <c r="F6084" t="s">
        <v>8256</v>
      </c>
      <c r="G6084" t="s">
        <v>8259</v>
      </c>
      <c r="H6084" t="s">
        <v>136</v>
      </c>
      <c r="I6084" t="s">
        <v>7918</v>
      </c>
      <c r="J6084" t="s">
        <v>44</v>
      </c>
      <c r="K6084">
        <v>2036706</v>
      </c>
      <c r="L6084">
        <v>26246748</v>
      </c>
      <c r="M6084">
        <v>0</v>
      </c>
      <c r="N6084">
        <v>-398544</v>
      </c>
      <c r="O6084">
        <v>0</v>
      </c>
      <c r="P6084" s="2">
        <v>1739998</v>
      </c>
      <c r="Q6084">
        <v>0</v>
      </c>
      <c r="R6084">
        <v>402315</v>
      </c>
      <c r="S6084">
        <f>+Table__192.168.17.17_SPDK_KanpusEF_GajiKemandoran[[#This Row],[GajiPokok]]+Table__192.168.17.17_SPDK_KanpusEF_GajiKemandoran[[#This Row],[Rapel]]+Table__192.168.17.17_SPDK_KanpusEF_GajiKemandoran[[#This Row],[Premi]]</f>
        <v>2142313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81131</v>
      </c>
      <c r="AD6084">
        <v>0</v>
      </c>
      <c r="AE6084">
        <v>18245</v>
      </c>
      <c r="AF6084">
        <v>0</v>
      </c>
      <c r="AG6084">
        <v>0</v>
      </c>
      <c r="AH6084">
        <v>0</v>
      </c>
      <c r="AI6084">
        <v>36300</v>
      </c>
      <c r="AJ6084">
        <v>135676</v>
      </c>
      <c r="AK6084" s="2">
        <v>2006637</v>
      </c>
      <c r="AL6084" t="s">
        <v>8259</v>
      </c>
    </row>
    <row r="6085" spans="1:38" x14ac:dyDescent="0.25">
      <c r="A6085" t="s">
        <v>6892</v>
      </c>
      <c r="B6085" s="1">
        <v>43496</v>
      </c>
      <c r="C6085" t="s">
        <v>479</v>
      </c>
      <c r="D6085" t="s">
        <v>6893</v>
      </c>
      <c r="E6085" t="s">
        <v>7004</v>
      </c>
      <c r="F6085" t="s">
        <v>19540</v>
      </c>
      <c r="G6085" t="s">
        <v>7181</v>
      </c>
      <c r="H6085" t="s">
        <v>499</v>
      </c>
      <c r="I6085" t="s">
        <v>7918</v>
      </c>
      <c r="J6085" t="s">
        <v>44</v>
      </c>
      <c r="K6085">
        <v>2302906</v>
      </c>
      <c r="L6085">
        <v>29858904</v>
      </c>
      <c r="M6085">
        <v>0</v>
      </c>
      <c r="N6085">
        <v>-398544</v>
      </c>
      <c r="O6085">
        <v>0</v>
      </c>
      <c r="P6085" s="2">
        <v>1739998</v>
      </c>
      <c r="Q6085">
        <v>0</v>
      </c>
      <c r="R6085">
        <v>562908</v>
      </c>
      <c r="S6085">
        <f>+Table__192.168.17.17_SPDK_KanpusEF_GajiKemandoran[[#This Row],[GajiPokok]]+Table__192.168.17.17_SPDK_KanpusEF_GajiKemandoran[[#This Row],[Rapel]]+Table__192.168.17.17_SPDK_KanpusEF_GajiKemandoran[[#This Row],[Premi]]</f>
        <v>2302906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89834</v>
      </c>
      <c r="AD6085">
        <v>0</v>
      </c>
      <c r="AE6085">
        <v>18245</v>
      </c>
      <c r="AF6085">
        <v>0</v>
      </c>
      <c r="AG6085">
        <v>0</v>
      </c>
      <c r="AH6085">
        <v>0</v>
      </c>
      <c r="AI6085">
        <v>0</v>
      </c>
      <c r="AJ6085">
        <v>108079</v>
      </c>
      <c r="AK6085" s="2">
        <v>2194827</v>
      </c>
      <c r="AL6085" t="s">
        <v>7005</v>
      </c>
    </row>
    <row r="6086" spans="1:38" x14ac:dyDescent="0.25">
      <c r="A6086" t="s">
        <v>7250</v>
      </c>
      <c r="B6086" s="1">
        <v>43496</v>
      </c>
      <c r="C6086" t="s">
        <v>255</v>
      </c>
      <c r="D6086" t="s">
        <v>7251</v>
      </c>
      <c r="E6086" t="s">
        <v>7407</v>
      </c>
      <c r="F6086" t="s">
        <v>19690</v>
      </c>
      <c r="G6086" t="s">
        <v>19691</v>
      </c>
      <c r="H6086" t="s">
        <v>265</v>
      </c>
      <c r="I6086" t="s">
        <v>7918</v>
      </c>
      <c r="J6086" t="s">
        <v>44</v>
      </c>
      <c r="K6086">
        <v>3921220</v>
      </c>
      <c r="L6086">
        <v>48811932</v>
      </c>
      <c r="M6086">
        <v>0</v>
      </c>
      <c r="N6086">
        <v>-398544</v>
      </c>
      <c r="O6086">
        <v>0</v>
      </c>
      <c r="P6086" s="2">
        <v>1739998</v>
      </c>
      <c r="Q6086">
        <v>0</v>
      </c>
      <c r="R6086">
        <v>2181222</v>
      </c>
      <c r="S6086">
        <f>+Table__192.168.17.17_SPDK_KanpusEF_GajiKemandoran[[#This Row],[GajiPokok]]+Table__192.168.17.17_SPDK_KanpusEF_GajiKemandoran[[#This Row],[Rapel]]+Table__192.168.17.17_SPDK_KanpusEF_GajiKemandoran[[#This Row],[Premi]]</f>
        <v>3921220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80110</v>
      </c>
      <c r="AD6086">
        <v>0</v>
      </c>
      <c r="AE6086">
        <v>18245</v>
      </c>
      <c r="AF6086">
        <v>0</v>
      </c>
      <c r="AG6086">
        <v>0</v>
      </c>
      <c r="AH6086">
        <v>0</v>
      </c>
      <c r="AI6086">
        <v>879000</v>
      </c>
      <c r="AJ6086">
        <v>977355</v>
      </c>
      <c r="AK6086" s="2">
        <v>2943865</v>
      </c>
      <c r="AL6086" t="s">
        <v>7408</v>
      </c>
    </row>
    <row r="6087" spans="1:38" x14ac:dyDescent="0.25">
      <c r="A6087" t="s">
        <v>4020</v>
      </c>
      <c r="B6087" s="1">
        <v>43496</v>
      </c>
      <c r="C6087" t="s">
        <v>164</v>
      </c>
      <c r="D6087" t="s">
        <v>4021</v>
      </c>
      <c r="E6087" t="s">
        <v>4147</v>
      </c>
      <c r="F6087" t="s">
        <v>14626</v>
      </c>
      <c r="G6087" t="s">
        <v>1337</v>
      </c>
      <c r="H6087" t="s">
        <v>438</v>
      </c>
      <c r="I6087" t="s">
        <v>7911</v>
      </c>
      <c r="J6087" t="s">
        <v>44</v>
      </c>
      <c r="K6087">
        <v>1773410.5835543801</v>
      </c>
      <c r="L6087">
        <v>23091523.0026525</v>
      </c>
      <c r="M6087">
        <v>0</v>
      </c>
      <c r="N6087">
        <v>-404784</v>
      </c>
      <c r="O6087">
        <v>0</v>
      </c>
      <c r="P6087" s="2">
        <v>1739970.5835543801</v>
      </c>
      <c r="Q6087">
        <v>0</v>
      </c>
      <c r="R6087">
        <v>113440</v>
      </c>
      <c r="S6087">
        <f>+Table__192.168.17.17_SPDK_KanpusEF_GajiKemandoran[[#This Row],[GajiPokok]]+Table__192.168.17.17_SPDK_KanpusEF_GajiKemandoran[[#This Row],[Rapel]]+Table__192.168.17.17_SPDK_KanpusEF_GajiKemandoran[[#This Row],[Premi]]</f>
        <v>1853410.5835543801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81671</v>
      </c>
      <c r="AD6087">
        <v>0</v>
      </c>
      <c r="AE6087">
        <v>18935</v>
      </c>
      <c r="AF6087">
        <v>0</v>
      </c>
      <c r="AG6087">
        <v>0</v>
      </c>
      <c r="AH6087">
        <v>0</v>
      </c>
      <c r="AI6087">
        <v>140040</v>
      </c>
      <c r="AJ6087">
        <v>240646</v>
      </c>
      <c r="AK6087" s="2">
        <v>1612764.5835543801</v>
      </c>
      <c r="AL6087" t="s">
        <v>4148</v>
      </c>
    </row>
    <row r="6088" spans="1:38" x14ac:dyDescent="0.25">
      <c r="A6088" t="s">
        <v>4823</v>
      </c>
      <c r="B6088" s="1">
        <v>43496</v>
      </c>
      <c r="C6088" t="s">
        <v>164</v>
      </c>
      <c r="D6088" t="s">
        <v>4824</v>
      </c>
      <c r="E6088" t="s">
        <v>4894</v>
      </c>
      <c r="F6088" t="s">
        <v>15959</v>
      </c>
      <c r="G6088" t="s">
        <v>7979</v>
      </c>
      <c r="H6088" t="s">
        <v>438</v>
      </c>
      <c r="I6088" t="s">
        <v>7911</v>
      </c>
      <c r="J6088" t="s">
        <v>44</v>
      </c>
      <c r="K6088">
        <v>1739970.0461538499</v>
      </c>
      <c r="L6088">
        <v>22692960.553846199</v>
      </c>
      <c r="M6088">
        <v>0</v>
      </c>
      <c r="N6088">
        <v>-404784</v>
      </c>
      <c r="O6088">
        <v>0</v>
      </c>
      <c r="P6088" s="2">
        <v>1739970.0461538462</v>
      </c>
      <c r="Q6088">
        <v>0</v>
      </c>
      <c r="R6088">
        <v>0</v>
      </c>
      <c r="S6088">
        <f>+Table__192.168.17.17_SPDK_KanpusEF_GajiKemandoran[[#This Row],[GajiPokok]]+Table__192.168.17.17_SPDK_KanpusEF_GajiKemandoran[[#This Row],[Rapel]]+Table__192.168.17.17_SPDK_KanpusEF_GajiKemandoran[[#This Row],[Premi]]</f>
        <v>1739970.0461538462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81727</v>
      </c>
      <c r="AD6088">
        <v>0</v>
      </c>
      <c r="AE6088">
        <v>18935</v>
      </c>
      <c r="AF6088">
        <v>0</v>
      </c>
      <c r="AG6088">
        <v>0</v>
      </c>
      <c r="AH6088">
        <v>991911</v>
      </c>
      <c r="AI6088">
        <v>105000</v>
      </c>
      <c r="AJ6088">
        <v>1197573</v>
      </c>
      <c r="AK6088" s="2">
        <v>542397.0461538462</v>
      </c>
      <c r="AL6088" t="s">
        <v>4895</v>
      </c>
    </row>
    <row r="6089" spans="1:38" x14ac:dyDescent="0.25">
      <c r="A6089" t="s">
        <v>180</v>
      </c>
      <c r="B6089" s="1">
        <v>43496</v>
      </c>
      <c r="C6089" t="s">
        <v>164</v>
      </c>
      <c r="D6089" t="s">
        <v>796</v>
      </c>
      <c r="E6089" t="s">
        <v>906</v>
      </c>
      <c r="F6089" t="s">
        <v>9263</v>
      </c>
      <c r="G6089" t="s">
        <v>8441</v>
      </c>
      <c r="H6089" t="s">
        <v>438</v>
      </c>
      <c r="I6089" t="s">
        <v>109</v>
      </c>
      <c r="J6089" t="s">
        <v>44</v>
      </c>
      <c r="K6089">
        <v>1739803.3349875901</v>
      </c>
      <c r="L6089">
        <v>22705756.0198511</v>
      </c>
      <c r="M6089">
        <v>0</v>
      </c>
      <c r="N6089">
        <v>-419244</v>
      </c>
      <c r="O6089">
        <v>0</v>
      </c>
      <c r="P6089" s="2">
        <v>1739803.3349875901</v>
      </c>
      <c r="Q6089">
        <v>0</v>
      </c>
      <c r="R6089">
        <v>0</v>
      </c>
      <c r="S6089">
        <f>+Table__192.168.17.17_SPDK_KanpusEF_GajiKemandoran[[#This Row],[GajiPokok]]+Table__192.168.17.17_SPDK_KanpusEF_GajiKemandoran[[#This Row],[Rapel]]+Table__192.168.17.17_SPDK_KanpusEF_GajiKemandoran[[#This Row],[Premi]]</f>
        <v>1739803.3349875901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83861</v>
      </c>
      <c r="AD6089">
        <v>0</v>
      </c>
      <c r="AE6089">
        <v>19166</v>
      </c>
      <c r="AF6089">
        <v>0</v>
      </c>
      <c r="AG6089">
        <v>0</v>
      </c>
      <c r="AH6089">
        <v>0</v>
      </c>
      <c r="AI6089">
        <v>754000</v>
      </c>
      <c r="AJ6089">
        <v>857027</v>
      </c>
      <c r="AK6089" s="2">
        <v>882776.33498759009</v>
      </c>
      <c r="AL6089" t="s">
        <v>907</v>
      </c>
    </row>
    <row r="6090" spans="1:38" x14ac:dyDescent="0.25">
      <c r="A6090" t="s">
        <v>5790</v>
      </c>
      <c r="B6090" s="1">
        <v>43496</v>
      </c>
      <c r="C6090" t="s">
        <v>36</v>
      </c>
      <c r="D6090" t="s">
        <v>5791</v>
      </c>
      <c r="E6090" t="s">
        <v>5851</v>
      </c>
      <c r="F6090" t="s">
        <v>17471</v>
      </c>
      <c r="G6090" t="s">
        <v>2917</v>
      </c>
      <c r="H6090" t="s">
        <v>4585</v>
      </c>
      <c r="I6090" t="s">
        <v>7908</v>
      </c>
      <c r="J6090" t="s">
        <v>44</v>
      </c>
      <c r="K6090">
        <v>1739800.3</v>
      </c>
      <c r="L6090">
        <v>23106915.600000001</v>
      </c>
      <c r="M6090">
        <v>0</v>
      </c>
      <c r="N6090">
        <v>-406020</v>
      </c>
      <c r="O6090">
        <v>0</v>
      </c>
      <c r="P6090" s="2">
        <v>1739800.3</v>
      </c>
      <c r="Q6090">
        <v>0</v>
      </c>
      <c r="R6090">
        <v>0</v>
      </c>
      <c r="S6090">
        <f>+Table__192.168.17.17_SPDK_KanpusEF_GajiKemandoran[[#This Row],[GajiPokok]]+Table__192.168.17.17_SPDK_KanpusEF_GajiKemandoran[[#This Row],[Rapel]]+Table__192.168.17.17_SPDK_KanpusEF_GajiKemandoran[[#This Row],[Premi]]</f>
        <v>1739800.3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90494</v>
      </c>
      <c r="AD6090">
        <v>0</v>
      </c>
      <c r="AE6090">
        <v>19050</v>
      </c>
      <c r="AF6090">
        <v>0</v>
      </c>
      <c r="AG6090">
        <v>0</v>
      </c>
      <c r="AH6090">
        <v>527356</v>
      </c>
      <c r="AI6090">
        <v>106500</v>
      </c>
      <c r="AJ6090">
        <v>743400</v>
      </c>
      <c r="AK6090" s="2">
        <v>996400.3</v>
      </c>
      <c r="AL6090" t="s">
        <v>5852</v>
      </c>
    </row>
    <row r="6091" spans="1:38" x14ac:dyDescent="0.25">
      <c r="A6091" t="s">
        <v>5918</v>
      </c>
      <c r="B6091" s="1">
        <v>43496</v>
      </c>
      <c r="C6091" t="s">
        <v>36</v>
      </c>
      <c r="D6091" t="s">
        <v>5919</v>
      </c>
      <c r="E6091" t="s">
        <v>5973</v>
      </c>
      <c r="F6091" t="s">
        <v>17815</v>
      </c>
      <c r="G6091" t="s">
        <v>17816</v>
      </c>
      <c r="H6091" t="s">
        <v>438</v>
      </c>
      <c r="I6091" t="s">
        <v>8006</v>
      </c>
      <c r="J6091" t="s">
        <v>44</v>
      </c>
      <c r="K6091">
        <v>1739734.84615385</v>
      </c>
      <c r="L6091">
        <v>22969702.153846201</v>
      </c>
      <c r="M6091">
        <v>0</v>
      </c>
      <c r="N6091">
        <v>-402888</v>
      </c>
      <c r="O6091">
        <v>0</v>
      </c>
      <c r="P6091" s="2">
        <v>1739734.84615385</v>
      </c>
      <c r="Q6091">
        <v>0</v>
      </c>
      <c r="R6091">
        <v>0</v>
      </c>
      <c r="S6091">
        <f>+Table__192.168.17.17_SPDK_KanpusEF_GajiKemandoran[[#This Row],[GajiPokok]]+Table__192.168.17.17_SPDK_KanpusEF_GajiKemandoran[[#This Row],[Rapel]]+Table__192.168.17.17_SPDK_KanpusEF_GajiKemandoran[[#This Row],[Premi]]</f>
        <v>1739734.84615385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87426</v>
      </c>
      <c r="AD6091">
        <v>0</v>
      </c>
      <c r="AE6091">
        <v>18705</v>
      </c>
      <c r="AF6091">
        <v>0</v>
      </c>
      <c r="AG6091">
        <v>0</v>
      </c>
      <c r="AH6091">
        <v>481481</v>
      </c>
      <c r="AI6091">
        <v>332442</v>
      </c>
      <c r="AJ6091">
        <v>920054</v>
      </c>
      <c r="AK6091" s="2">
        <v>819680.84615384997</v>
      </c>
      <c r="AL6091" t="s">
        <v>5974</v>
      </c>
    </row>
    <row r="6092" spans="1:38" x14ac:dyDescent="0.25">
      <c r="A6092" t="s">
        <v>4823</v>
      </c>
      <c r="B6092" s="1">
        <v>43496</v>
      </c>
      <c r="C6092" t="s">
        <v>36</v>
      </c>
      <c r="D6092" t="s">
        <v>4824</v>
      </c>
      <c r="E6092" t="s">
        <v>4872</v>
      </c>
      <c r="F6092" t="s">
        <v>15805</v>
      </c>
      <c r="G6092" t="s">
        <v>14949</v>
      </c>
      <c r="H6092" t="s">
        <v>438</v>
      </c>
      <c r="I6092" t="s">
        <v>7911</v>
      </c>
      <c r="J6092" t="s">
        <v>44</v>
      </c>
      <c r="K6092">
        <v>1739510.4</v>
      </c>
      <c r="L6092">
        <v>22687444.800000001</v>
      </c>
      <c r="M6092">
        <v>0</v>
      </c>
      <c r="N6092">
        <v>-404784</v>
      </c>
      <c r="O6092">
        <v>0</v>
      </c>
      <c r="P6092" s="2">
        <v>1739510.4</v>
      </c>
      <c r="Q6092">
        <v>0</v>
      </c>
      <c r="R6092">
        <v>0</v>
      </c>
      <c r="S6092">
        <f>+Table__192.168.17.17_SPDK_KanpusEF_GajiKemandoran[[#This Row],[GajiPokok]]+Table__192.168.17.17_SPDK_KanpusEF_GajiKemandoran[[#This Row],[Rapel]]+Table__192.168.17.17_SPDK_KanpusEF_GajiKemandoran[[#This Row],[Premi]]</f>
        <v>1739510.4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81727</v>
      </c>
      <c r="AD6092">
        <v>0</v>
      </c>
      <c r="AE6092">
        <v>18935</v>
      </c>
      <c r="AF6092">
        <v>0</v>
      </c>
      <c r="AG6092">
        <v>0</v>
      </c>
      <c r="AH6092">
        <v>759216</v>
      </c>
      <c r="AI6092">
        <v>28800</v>
      </c>
      <c r="AJ6092">
        <v>888678</v>
      </c>
      <c r="AK6092" s="2">
        <v>850832.39999999991</v>
      </c>
      <c r="AL6092" t="s">
        <v>3118</v>
      </c>
    </row>
    <row r="6093" spans="1:38" x14ac:dyDescent="0.25">
      <c r="A6093" t="s">
        <v>5918</v>
      </c>
      <c r="B6093" s="1">
        <v>43496</v>
      </c>
      <c r="C6093" t="s">
        <v>142</v>
      </c>
      <c r="D6093" t="s">
        <v>5919</v>
      </c>
      <c r="E6093" t="s">
        <v>5995</v>
      </c>
      <c r="F6093" t="s">
        <v>17911</v>
      </c>
      <c r="G6093" t="s">
        <v>17912</v>
      </c>
      <c r="H6093" t="s">
        <v>438</v>
      </c>
      <c r="I6093" t="s">
        <v>8311</v>
      </c>
      <c r="J6093" t="s">
        <v>44</v>
      </c>
      <c r="K6093">
        <v>1739272.43076923</v>
      </c>
      <c r="L6093">
        <v>22962713.1692308</v>
      </c>
      <c r="M6093">
        <v>0</v>
      </c>
      <c r="N6093">
        <v>-400332</v>
      </c>
      <c r="O6093">
        <v>0</v>
      </c>
      <c r="P6093" s="2">
        <v>1739272.43076923</v>
      </c>
      <c r="Q6093">
        <v>0</v>
      </c>
      <c r="R6093">
        <v>0</v>
      </c>
      <c r="S6093">
        <f>+Table__192.168.17.17_SPDK_KanpusEF_GajiKemandoran[[#This Row],[GajiPokok]]+Table__192.168.17.17_SPDK_KanpusEF_GajiKemandoran[[#This Row],[Rapel]]+Table__192.168.17.17_SPDK_KanpusEF_GajiKemandoran[[#This Row],[Premi]]</f>
        <v>1739272.43076923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87246</v>
      </c>
      <c r="AD6093">
        <v>0</v>
      </c>
      <c r="AE6093">
        <v>18360</v>
      </c>
      <c r="AF6093">
        <v>0</v>
      </c>
      <c r="AG6093">
        <v>0</v>
      </c>
      <c r="AH6093">
        <v>833795</v>
      </c>
      <c r="AI6093">
        <v>5775</v>
      </c>
      <c r="AJ6093">
        <v>945176</v>
      </c>
      <c r="AK6093" s="2">
        <v>794096.43076923001</v>
      </c>
      <c r="AL6093" t="s">
        <v>5996</v>
      </c>
    </row>
    <row r="6094" spans="1:38" x14ac:dyDescent="0.25">
      <c r="A6094" t="s">
        <v>164</v>
      </c>
      <c r="B6094" s="1">
        <v>43496</v>
      </c>
      <c r="C6094" t="s">
        <v>180</v>
      </c>
      <c r="D6094" t="s">
        <v>587</v>
      </c>
      <c r="E6094" t="s">
        <v>714</v>
      </c>
      <c r="F6094" t="s">
        <v>8942</v>
      </c>
      <c r="G6094" t="s">
        <v>653</v>
      </c>
      <c r="H6094" t="s">
        <v>438</v>
      </c>
      <c r="I6094" t="s">
        <v>99</v>
      </c>
      <c r="J6094" t="s">
        <v>44</v>
      </c>
      <c r="K6094">
        <v>1739151.3450549401</v>
      </c>
      <c r="L6094">
        <v>22702012.140659299</v>
      </c>
      <c r="M6094">
        <v>0</v>
      </c>
      <c r="N6094">
        <v>-425184</v>
      </c>
      <c r="O6094">
        <v>0</v>
      </c>
      <c r="P6094" s="2">
        <v>1739151.3450549401</v>
      </c>
      <c r="Q6094">
        <v>0</v>
      </c>
      <c r="R6094">
        <v>0</v>
      </c>
      <c r="S6094">
        <f>+Table__192.168.17.17_SPDK_KanpusEF_GajiKemandoran[[#This Row],[GajiPokok]]+Table__192.168.17.17_SPDK_KanpusEF_GajiKemandoran[[#This Row],[Rapel]]+Table__192.168.17.17_SPDK_KanpusEF_GajiKemandoran[[#This Row],[Premi]]</f>
        <v>1739151.3450549401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84371</v>
      </c>
      <c r="AD6094">
        <v>0</v>
      </c>
      <c r="AE6094">
        <v>19828</v>
      </c>
      <c r="AF6094">
        <v>0</v>
      </c>
      <c r="AG6094">
        <v>0</v>
      </c>
      <c r="AH6094">
        <v>0</v>
      </c>
      <c r="AI6094">
        <v>67050</v>
      </c>
      <c r="AJ6094">
        <v>171249</v>
      </c>
      <c r="AK6094" s="2">
        <v>1567902.3450549401</v>
      </c>
      <c r="AL6094" t="s">
        <v>715</v>
      </c>
    </row>
    <row r="6095" spans="1:38" x14ac:dyDescent="0.25">
      <c r="A6095" t="s">
        <v>2485</v>
      </c>
      <c r="B6095" s="1">
        <v>43496</v>
      </c>
      <c r="C6095" t="s">
        <v>1648</v>
      </c>
      <c r="D6095" t="s">
        <v>2486</v>
      </c>
      <c r="E6095" t="s">
        <v>2640</v>
      </c>
      <c r="F6095" t="s">
        <v>12492</v>
      </c>
      <c r="G6095" t="s">
        <v>2257</v>
      </c>
      <c r="H6095" t="s">
        <v>2273</v>
      </c>
      <c r="I6095" t="s">
        <v>7913</v>
      </c>
      <c r="J6095" t="s">
        <v>44</v>
      </c>
      <c r="K6095">
        <v>1738800</v>
      </c>
      <c r="L6095">
        <v>22154292</v>
      </c>
      <c r="M6095">
        <v>0</v>
      </c>
      <c r="N6095">
        <v>-403752</v>
      </c>
      <c r="O6095">
        <v>0</v>
      </c>
      <c r="P6095" s="2">
        <v>1738800</v>
      </c>
      <c r="Q6095">
        <v>0</v>
      </c>
      <c r="R6095">
        <v>0</v>
      </c>
      <c r="S6095">
        <f>+Table__192.168.17.17_SPDK_KanpusEF_GajiKemandoran[[#This Row],[GajiPokok]]+Table__192.168.17.17_SPDK_KanpusEF_GajiKemandoran[[#This Row],[Rapel]]+Table__192.168.17.17_SPDK_KanpusEF_GajiKemandoran[[#This Row],[Premi]]</f>
        <v>1738800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0</v>
      </c>
      <c r="AC6095">
        <v>70723</v>
      </c>
      <c r="AD6095">
        <v>0</v>
      </c>
      <c r="AE6095">
        <v>18820</v>
      </c>
      <c r="AF6095">
        <v>0</v>
      </c>
      <c r="AG6095">
        <v>0</v>
      </c>
      <c r="AH6095">
        <v>0</v>
      </c>
      <c r="AI6095">
        <v>865500</v>
      </c>
      <c r="AJ6095">
        <v>955043</v>
      </c>
      <c r="AK6095" s="2">
        <v>783757</v>
      </c>
      <c r="AL6095" t="s">
        <v>2641</v>
      </c>
    </row>
    <row r="6096" spans="1:38" x14ac:dyDescent="0.25">
      <c r="A6096" t="s">
        <v>479</v>
      </c>
      <c r="B6096" s="1">
        <v>43496</v>
      </c>
      <c r="C6096" t="s">
        <v>164</v>
      </c>
      <c r="D6096" t="s">
        <v>994</v>
      </c>
      <c r="E6096" t="s">
        <v>1078</v>
      </c>
      <c r="F6096" t="s">
        <v>9585</v>
      </c>
      <c r="G6096" t="s">
        <v>1128</v>
      </c>
      <c r="H6096" t="s">
        <v>438</v>
      </c>
      <c r="I6096" t="s">
        <v>7908</v>
      </c>
      <c r="J6096" t="s">
        <v>44</v>
      </c>
      <c r="K6096">
        <v>1738732.6923076899</v>
      </c>
      <c r="L6096">
        <v>22572164.307692301</v>
      </c>
      <c r="M6096">
        <v>0</v>
      </c>
      <c r="N6096">
        <v>-406020</v>
      </c>
      <c r="O6096">
        <v>0</v>
      </c>
      <c r="P6096" s="2">
        <v>1738732.6923076923</v>
      </c>
      <c r="Q6096">
        <v>0</v>
      </c>
      <c r="R6096">
        <v>0</v>
      </c>
      <c r="S6096">
        <f>+Table__192.168.17.17_SPDK_KanpusEF_GajiKemandoran[[#This Row],[GajiPokok]]+Table__192.168.17.17_SPDK_KanpusEF_GajiKemandoran[[#This Row],[Rapel]]+Table__192.168.17.17_SPDK_KanpusEF_GajiKemandoran[[#This Row],[Premi]]</f>
        <v>1738732.6923076923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79620</v>
      </c>
      <c r="AD6096">
        <v>0</v>
      </c>
      <c r="AE6096">
        <v>19050</v>
      </c>
      <c r="AF6096">
        <v>0</v>
      </c>
      <c r="AG6096">
        <v>0</v>
      </c>
      <c r="AH6096">
        <v>570000</v>
      </c>
      <c r="AI6096">
        <v>569700</v>
      </c>
      <c r="AJ6096">
        <v>1238370</v>
      </c>
      <c r="AK6096" s="2">
        <v>500362.69230769225</v>
      </c>
      <c r="AL6096" t="s">
        <v>1079</v>
      </c>
    </row>
    <row r="6097" spans="1:38" x14ac:dyDescent="0.25">
      <c r="A6097" t="s">
        <v>196</v>
      </c>
      <c r="B6097" s="1">
        <v>43496</v>
      </c>
      <c r="C6097" t="s">
        <v>479</v>
      </c>
      <c r="D6097" t="s">
        <v>2167</v>
      </c>
      <c r="E6097" t="s">
        <v>2268</v>
      </c>
      <c r="F6097" t="s">
        <v>12015</v>
      </c>
      <c r="G6097" t="s">
        <v>12016</v>
      </c>
      <c r="H6097" t="s">
        <v>2273</v>
      </c>
      <c r="I6097" t="s">
        <v>7915</v>
      </c>
      <c r="J6097" t="s">
        <v>44</v>
      </c>
      <c r="K6097">
        <v>1743325</v>
      </c>
      <c r="L6097">
        <v>22336236</v>
      </c>
      <c r="M6097">
        <v>0</v>
      </c>
      <c r="N6097">
        <v>-402036</v>
      </c>
      <c r="O6097">
        <v>0</v>
      </c>
      <c r="P6097" s="2">
        <v>1738650</v>
      </c>
      <c r="Q6097">
        <v>0</v>
      </c>
      <c r="R6097">
        <v>4675</v>
      </c>
      <c r="S6097">
        <f>+Table__192.168.17.17_SPDK_KanpusEF_GajiKemandoran[[#This Row],[GajiPokok]]+Table__192.168.17.17_SPDK_KanpusEF_GajiKemandoran[[#This Row],[Rapel]]+Table__192.168.17.17_SPDK_KanpusEF_GajiKemandoran[[#This Row],[Premi]]</f>
        <v>1743325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73281</v>
      </c>
      <c r="AD6097">
        <v>0</v>
      </c>
      <c r="AE6097">
        <v>18590</v>
      </c>
      <c r="AF6097">
        <v>0</v>
      </c>
      <c r="AG6097">
        <v>0</v>
      </c>
      <c r="AH6097">
        <v>717384</v>
      </c>
      <c r="AI6097">
        <v>17500</v>
      </c>
      <c r="AJ6097">
        <v>826755</v>
      </c>
      <c r="AK6097" s="2">
        <v>916570</v>
      </c>
      <c r="AL6097" t="s">
        <v>2269</v>
      </c>
    </row>
    <row r="6098" spans="1:38" x14ac:dyDescent="0.25">
      <c r="A6098" t="s">
        <v>36</v>
      </c>
      <c r="B6098" s="1">
        <v>43496</v>
      </c>
      <c r="C6098" t="s">
        <v>142</v>
      </c>
      <c r="D6098" t="s">
        <v>38</v>
      </c>
      <c r="E6098" t="s">
        <v>143</v>
      </c>
      <c r="F6098" t="s">
        <v>8058</v>
      </c>
      <c r="G6098" t="s">
        <v>539</v>
      </c>
      <c r="H6098" t="s">
        <v>438</v>
      </c>
      <c r="I6098" t="s">
        <v>99</v>
      </c>
      <c r="J6098" t="s">
        <v>44</v>
      </c>
      <c r="K6098">
        <v>1738259.3230769199</v>
      </c>
      <c r="L6098">
        <v>22691307.876923099</v>
      </c>
      <c r="M6098">
        <v>0</v>
      </c>
      <c r="N6098">
        <v>-425184</v>
      </c>
      <c r="O6098">
        <v>0</v>
      </c>
      <c r="P6098" s="2">
        <v>1738259.3230769199</v>
      </c>
      <c r="Q6098">
        <v>0</v>
      </c>
      <c r="R6098">
        <v>85684</v>
      </c>
      <c r="S6098">
        <f>+Table__192.168.17.17_SPDK_KanpusEF_GajiKemandoran[[#This Row],[GajiPokok]]+Table__192.168.17.17_SPDK_KanpusEF_GajiKemandoran[[#This Row],[Rapel]]+Table__192.168.17.17_SPDK_KanpusEF_GajiKemandoran[[#This Row],[Premi]]</f>
        <v>1823943.3230769199</v>
      </c>
      <c r="T6098">
        <v>0</v>
      </c>
      <c r="U6098">
        <v>0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84371</v>
      </c>
      <c r="AD6098">
        <v>0</v>
      </c>
      <c r="AE6098">
        <v>19828</v>
      </c>
      <c r="AF6098">
        <v>0</v>
      </c>
      <c r="AG6098">
        <v>0</v>
      </c>
      <c r="AH6098">
        <v>0</v>
      </c>
      <c r="AI6098">
        <v>47400</v>
      </c>
      <c r="AJ6098">
        <v>151599</v>
      </c>
      <c r="AK6098" s="2">
        <v>1672344.3230769199</v>
      </c>
      <c r="AL6098" t="s">
        <v>144</v>
      </c>
    </row>
    <row r="6099" spans="1:38" x14ac:dyDescent="0.25">
      <c r="A6099" t="s">
        <v>4823</v>
      </c>
      <c r="B6099" s="1">
        <v>43496</v>
      </c>
      <c r="C6099" t="s">
        <v>164</v>
      </c>
      <c r="D6099" t="s">
        <v>4824</v>
      </c>
      <c r="E6099" t="s">
        <v>4894</v>
      </c>
      <c r="F6099" t="s">
        <v>15862</v>
      </c>
      <c r="G6099" t="s">
        <v>15863</v>
      </c>
      <c r="H6099" t="s">
        <v>438</v>
      </c>
      <c r="I6099" t="s">
        <v>7908</v>
      </c>
      <c r="J6099" t="s">
        <v>44</v>
      </c>
      <c r="K6099">
        <v>1738138.06153846</v>
      </c>
      <c r="L6099">
        <v>22671936.738461498</v>
      </c>
      <c r="M6099">
        <v>0</v>
      </c>
      <c r="N6099">
        <v>-406020</v>
      </c>
      <c r="O6099">
        <v>0</v>
      </c>
      <c r="P6099" s="2">
        <v>1738138.0615384611</v>
      </c>
      <c r="Q6099">
        <v>0</v>
      </c>
      <c r="R6099">
        <v>0</v>
      </c>
      <c r="S6099">
        <f>+Table__192.168.17.17_SPDK_KanpusEF_GajiKemandoran[[#This Row],[GajiPokok]]+Table__192.168.17.17_SPDK_KanpusEF_GajiKemandoran[[#This Row],[Rapel]]+Table__192.168.17.17_SPDK_KanpusEF_GajiKemandoran[[#This Row],[Premi]]</f>
        <v>1738138.0615384611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0</v>
      </c>
      <c r="AC6099">
        <v>81847</v>
      </c>
      <c r="AD6099">
        <v>0</v>
      </c>
      <c r="AE6099">
        <v>19050</v>
      </c>
      <c r="AF6099">
        <v>0</v>
      </c>
      <c r="AG6099">
        <v>0</v>
      </c>
      <c r="AH6099">
        <v>0</v>
      </c>
      <c r="AI6099">
        <v>655750</v>
      </c>
      <c r="AJ6099">
        <v>756647</v>
      </c>
      <c r="AK6099" s="2">
        <v>981491.06153846113</v>
      </c>
      <c r="AL6099" t="s">
        <v>4895</v>
      </c>
    </row>
    <row r="6100" spans="1:38" x14ac:dyDescent="0.25">
      <c r="A6100" t="s">
        <v>3440</v>
      </c>
      <c r="B6100" s="1">
        <v>43496</v>
      </c>
      <c r="C6100" t="s">
        <v>37</v>
      </c>
      <c r="D6100" t="s">
        <v>3441</v>
      </c>
      <c r="E6100" t="s">
        <v>3445</v>
      </c>
      <c r="F6100" t="s">
        <v>13679</v>
      </c>
      <c r="G6100" t="s">
        <v>13680</v>
      </c>
      <c r="H6100" t="s">
        <v>13681</v>
      </c>
      <c r="I6100" t="s">
        <v>7921</v>
      </c>
      <c r="J6100" t="s">
        <v>44</v>
      </c>
      <c r="K6100">
        <v>2561500</v>
      </c>
      <c r="L6100">
        <v>32758116</v>
      </c>
      <c r="M6100">
        <v>0</v>
      </c>
      <c r="N6100">
        <v>-397692</v>
      </c>
      <c r="O6100">
        <v>0</v>
      </c>
      <c r="P6100" s="2">
        <v>1738000</v>
      </c>
      <c r="Q6100">
        <v>0</v>
      </c>
      <c r="R6100">
        <v>356500</v>
      </c>
      <c r="S6100">
        <f>+Table__192.168.17.17_SPDK_KanpusEF_GajiKemandoran[[#This Row],[GajiPokok]]+Table__192.168.17.17_SPDK_KanpusEF_GajiKemandoran[[#This Row],[Rapel]]+Table__192.168.17.17_SPDK_KanpusEF_GajiKemandoran[[#This Row],[Premi]]</f>
        <v>2094500</v>
      </c>
      <c r="T6100">
        <v>0</v>
      </c>
      <c r="U6100">
        <v>467000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467000</v>
      </c>
      <c r="AC6100">
        <v>85536</v>
      </c>
      <c r="AD6100">
        <v>0</v>
      </c>
      <c r="AE6100">
        <v>18130</v>
      </c>
      <c r="AF6100">
        <v>0</v>
      </c>
      <c r="AG6100">
        <v>0</v>
      </c>
      <c r="AH6100">
        <v>1906674</v>
      </c>
      <c r="AI6100">
        <v>0</v>
      </c>
      <c r="AJ6100">
        <v>2010340</v>
      </c>
      <c r="AK6100" s="2">
        <v>551160</v>
      </c>
      <c r="AL6100" t="s">
        <v>3446</v>
      </c>
    </row>
    <row r="6101" spans="1:38" x14ac:dyDescent="0.25">
      <c r="A6101" t="s">
        <v>4823</v>
      </c>
      <c r="B6101" s="1">
        <v>43496</v>
      </c>
      <c r="C6101" t="s">
        <v>142</v>
      </c>
      <c r="D6101" t="s">
        <v>4824</v>
      </c>
      <c r="E6101" t="s">
        <v>15858</v>
      </c>
      <c r="F6101" t="s">
        <v>15858</v>
      </c>
      <c r="G6101" t="s">
        <v>15859</v>
      </c>
      <c r="H6101" t="s">
        <v>136</v>
      </c>
      <c r="I6101" t="s">
        <v>7921</v>
      </c>
      <c r="J6101" t="s">
        <v>44</v>
      </c>
      <c r="K6101">
        <v>1737996</v>
      </c>
      <c r="L6101">
        <v>22664472</v>
      </c>
      <c r="M6101">
        <v>0</v>
      </c>
      <c r="N6101">
        <v>-397692</v>
      </c>
      <c r="O6101">
        <v>0</v>
      </c>
      <c r="P6101" s="2">
        <v>1737996</v>
      </c>
      <c r="Q6101">
        <v>0</v>
      </c>
      <c r="R6101">
        <v>0</v>
      </c>
      <c r="S6101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81127</v>
      </c>
      <c r="AD6101">
        <v>0</v>
      </c>
      <c r="AE6101">
        <v>18130</v>
      </c>
      <c r="AF6101">
        <v>0</v>
      </c>
      <c r="AG6101">
        <v>0</v>
      </c>
      <c r="AH6101">
        <v>833797</v>
      </c>
      <c r="AI6101">
        <v>750000</v>
      </c>
      <c r="AJ6101">
        <v>1683054</v>
      </c>
      <c r="AK6101" s="2">
        <v>54942</v>
      </c>
      <c r="AL6101" t="s">
        <v>15859</v>
      </c>
    </row>
    <row r="6102" spans="1:38" x14ac:dyDescent="0.25">
      <c r="A6102" t="s">
        <v>7567</v>
      </c>
      <c r="B6102" s="1">
        <v>43496</v>
      </c>
      <c r="C6102" t="s">
        <v>36</v>
      </c>
      <c r="D6102" t="s">
        <v>7568</v>
      </c>
      <c r="E6102" t="s">
        <v>7608</v>
      </c>
      <c r="F6102" t="s">
        <v>20003</v>
      </c>
      <c r="G6102" t="s">
        <v>6211</v>
      </c>
      <c r="H6102" t="s">
        <v>499</v>
      </c>
      <c r="I6102" t="s">
        <v>7921</v>
      </c>
      <c r="J6102" t="s">
        <v>44</v>
      </c>
      <c r="K6102">
        <v>1737996</v>
      </c>
      <c r="L6102">
        <v>22612764</v>
      </c>
      <c r="M6102">
        <v>0</v>
      </c>
      <c r="N6102">
        <v>-397692</v>
      </c>
      <c r="O6102">
        <v>0</v>
      </c>
      <c r="P6102" s="2">
        <v>1737996</v>
      </c>
      <c r="Q6102">
        <v>0</v>
      </c>
      <c r="R6102">
        <v>0</v>
      </c>
      <c r="S6102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80050</v>
      </c>
      <c r="AD6102">
        <v>0</v>
      </c>
      <c r="AE6102">
        <v>18130</v>
      </c>
      <c r="AF6102">
        <v>0</v>
      </c>
      <c r="AG6102">
        <v>0</v>
      </c>
      <c r="AH6102">
        <v>959076</v>
      </c>
      <c r="AI6102">
        <v>530250</v>
      </c>
      <c r="AJ6102">
        <v>1587506</v>
      </c>
      <c r="AK6102" s="2">
        <v>150490</v>
      </c>
      <c r="AL6102" t="s">
        <v>7609</v>
      </c>
    </row>
    <row r="6103" spans="1:38" x14ac:dyDescent="0.25">
      <c r="A6103" t="s">
        <v>1473</v>
      </c>
      <c r="B6103" s="1">
        <v>43496</v>
      </c>
      <c r="C6103" t="s">
        <v>37</v>
      </c>
      <c r="D6103" t="s">
        <v>1474</v>
      </c>
      <c r="E6103" t="s">
        <v>1486</v>
      </c>
      <c r="F6103" t="s">
        <v>10552</v>
      </c>
      <c r="G6103" t="s">
        <v>10553</v>
      </c>
      <c r="H6103" t="s">
        <v>47</v>
      </c>
      <c r="I6103" t="s">
        <v>7921</v>
      </c>
      <c r="J6103" t="s">
        <v>44</v>
      </c>
      <c r="K6103">
        <v>1737996</v>
      </c>
      <c r="L6103">
        <v>22140564</v>
      </c>
      <c r="M6103">
        <v>0</v>
      </c>
      <c r="N6103">
        <v>-397692</v>
      </c>
      <c r="O6103">
        <v>0</v>
      </c>
      <c r="P6103" s="2">
        <v>1737996</v>
      </c>
      <c r="Q6103">
        <v>0</v>
      </c>
      <c r="R6103">
        <v>0</v>
      </c>
      <c r="S6103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70213</v>
      </c>
      <c r="AD6103">
        <v>0</v>
      </c>
      <c r="AE6103">
        <v>18130</v>
      </c>
      <c r="AF6103">
        <v>0</v>
      </c>
      <c r="AG6103">
        <v>0</v>
      </c>
      <c r="AH6103">
        <v>729543</v>
      </c>
      <c r="AI6103">
        <v>751110</v>
      </c>
      <c r="AJ6103">
        <v>1568996</v>
      </c>
      <c r="AK6103" s="2">
        <v>169000</v>
      </c>
      <c r="AL6103" t="s">
        <v>1487</v>
      </c>
    </row>
    <row r="6104" spans="1:38" x14ac:dyDescent="0.25">
      <c r="A6104" t="s">
        <v>6312</v>
      </c>
      <c r="B6104" s="1">
        <v>43496</v>
      </c>
      <c r="C6104" t="s">
        <v>36</v>
      </c>
      <c r="D6104" t="s">
        <v>6313</v>
      </c>
      <c r="E6104" t="s">
        <v>6386</v>
      </c>
      <c r="F6104" t="s">
        <v>18746</v>
      </c>
      <c r="G6104" t="s">
        <v>18747</v>
      </c>
      <c r="H6104" t="s">
        <v>133</v>
      </c>
      <c r="I6104" t="s">
        <v>7921</v>
      </c>
      <c r="J6104" t="s">
        <v>44</v>
      </c>
      <c r="K6104">
        <v>1737996</v>
      </c>
      <c r="L6104">
        <v>22394352</v>
      </c>
      <c r="M6104">
        <v>0</v>
      </c>
      <c r="N6104">
        <v>-397692</v>
      </c>
      <c r="O6104">
        <v>0</v>
      </c>
      <c r="P6104" s="2">
        <v>1737996</v>
      </c>
      <c r="Q6104">
        <v>0</v>
      </c>
      <c r="R6104">
        <v>0</v>
      </c>
      <c r="S6104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75500</v>
      </c>
      <c r="AD6104">
        <v>0</v>
      </c>
      <c r="AE6104">
        <v>18130</v>
      </c>
      <c r="AF6104">
        <v>0</v>
      </c>
      <c r="AG6104">
        <v>0</v>
      </c>
      <c r="AH6104">
        <v>0</v>
      </c>
      <c r="AI6104">
        <v>1458600</v>
      </c>
      <c r="AJ6104">
        <v>1552230</v>
      </c>
      <c r="AK6104" s="2">
        <v>185766</v>
      </c>
      <c r="AL6104" t="s">
        <v>6387</v>
      </c>
    </row>
    <row r="6105" spans="1:38" x14ac:dyDescent="0.25">
      <c r="A6105" t="s">
        <v>4823</v>
      </c>
      <c r="B6105" s="1">
        <v>43496</v>
      </c>
      <c r="C6105" t="s">
        <v>36</v>
      </c>
      <c r="D6105" t="s">
        <v>4824</v>
      </c>
      <c r="E6105" t="s">
        <v>4867</v>
      </c>
      <c r="F6105" t="s">
        <v>15837</v>
      </c>
      <c r="G6105" t="s">
        <v>15838</v>
      </c>
      <c r="H6105" t="s">
        <v>152</v>
      </c>
      <c r="I6105" t="s">
        <v>7921</v>
      </c>
      <c r="J6105" t="s">
        <v>44</v>
      </c>
      <c r="K6105">
        <v>1737996</v>
      </c>
      <c r="L6105">
        <v>22664472</v>
      </c>
      <c r="M6105">
        <v>0</v>
      </c>
      <c r="N6105">
        <v>-397692</v>
      </c>
      <c r="O6105">
        <v>0</v>
      </c>
      <c r="P6105" s="2">
        <v>1737996</v>
      </c>
      <c r="Q6105">
        <v>0</v>
      </c>
      <c r="R6105">
        <v>0</v>
      </c>
      <c r="S6105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81127</v>
      </c>
      <c r="AD6105">
        <v>0</v>
      </c>
      <c r="AE6105">
        <v>18130</v>
      </c>
      <c r="AF6105">
        <v>0</v>
      </c>
      <c r="AG6105">
        <v>0</v>
      </c>
      <c r="AH6105">
        <v>711685</v>
      </c>
      <c r="AI6105">
        <v>696300</v>
      </c>
      <c r="AJ6105">
        <v>1507242</v>
      </c>
      <c r="AK6105" s="2">
        <v>230754</v>
      </c>
      <c r="AL6105" t="s">
        <v>2114</v>
      </c>
    </row>
    <row r="6106" spans="1:38" x14ac:dyDescent="0.25">
      <c r="A6106" t="s">
        <v>5631</v>
      </c>
      <c r="B6106" s="1">
        <v>43496</v>
      </c>
      <c r="C6106" t="s">
        <v>255</v>
      </c>
      <c r="D6106" t="s">
        <v>5632</v>
      </c>
      <c r="E6106" t="s">
        <v>5751</v>
      </c>
      <c r="F6106" t="s">
        <v>17444</v>
      </c>
      <c r="G6106" t="s">
        <v>17445</v>
      </c>
      <c r="H6106" t="s">
        <v>561</v>
      </c>
      <c r="I6106" t="s">
        <v>7921</v>
      </c>
      <c r="J6106" t="s">
        <v>44</v>
      </c>
      <c r="K6106">
        <v>1737996</v>
      </c>
      <c r="L6106">
        <v>22394352</v>
      </c>
      <c r="M6106">
        <v>0</v>
      </c>
      <c r="N6106">
        <v>-397692</v>
      </c>
      <c r="O6106">
        <v>0</v>
      </c>
      <c r="P6106" s="2">
        <v>1737996</v>
      </c>
      <c r="Q6106">
        <v>0</v>
      </c>
      <c r="R6106">
        <v>0</v>
      </c>
      <c r="S6106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75500</v>
      </c>
      <c r="AD6106">
        <v>0</v>
      </c>
      <c r="AE6106">
        <v>18130</v>
      </c>
      <c r="AF6106">
        <v>0</v>
      </c>
      <c r="AG6106">
        <v>0</v>
      </c>
      <c r="AH6106">
        <v>1092786</v>
      </c>
      <c r="AI6106">
        <v>300500</v>
      </c>
      <c r="AJ6106">
        <v>1486916</v>
      </c>
      <c r="AK6106" s="2">
        <v>251080</v>
      </c>
      <c r="AL6106" t="s">
        <v>5752</v>
      </c>
    </row>
    <row r="6107" spans="1:38" x14ac:dyDescent="0.25">
      <c r="A6107" t="s">
        <v>4823</v>
      </c>
      <c r="B6107" s="1">
        <v>43496</v>
      </c>
      <c r="C6107" t="s">
        <v>196</v>
      </c>
      <c r="D6107" t="s">
        <v>4824</v>
      </c>
      <c r="E6107" t="s">
        <v>16107</v>
      </c>
      <c r="F6107" t="s">
        <v>16107</v>
      </c>
      <c r="G6107" t="s">
        <v>2155</v>
      </c>
      <c r="H6107" t="s">
        <v>227</v>
      </c>
      <c r="I6107" t="s">
        <v>7921</v>
      </c>
      <c r="J6107" t="s">
        <v>44</v>
      </c>
      <c r="K6107">
        <v>1737996</v>
      </c>
      <c r="L6107">
        <v>22664472</v>
      </c>
      <c r="M6107">
        <v>0</v>
      </c>
      <c r="N6107">
        <v>-397692</v>
      </c>
      <c r="O6107">
        <v>0</v>
      </c>
      <c r="P6107" s="2">
        <v>1737996</v>
      </c>
      <c r="Q6107">
        <v>0</v>
      </c>
      <c r="R6107">
        <v>0</v>
      </c>
      <c r="S6107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81127</v>
      </c>
      <c r="AD6107">
        <v>0</v>
      </c>
      <c r="AE6107">
        <v>18130</v>
      </c>
      <c r="AF6107">
        <v>0</v>
      </c>
      <c r="AG6107">
        <v>0</v>
      </c>
      <c r="AH6107">
        <v>728022</v>
      </c>
      <c r="AI6107">
        <v>643800</v>
      </c>
      <c r="AJ6107">
        <v>1471079</v>
      </c>
      <c r="AK6107" s="2">
        <v>266917</v>
      </c>
      <c r="AL6107" t="s">
        <v>2155</v>
      </c>
    </row>
    <row r="6108" spans="1:38" x14ac:dyDescent="0.25">
      <c r="A6108" t="s">
        <v>5438</v>
      </c>
      <c r="B6108" s="1">
        <v>43496</v>
      </c>
      <c r="C6108" t="s">
        <v>255</v>
      </c>
      <c r="D6108" t="s">
        <v>5439</v>
      </c>
      <c r="E6108" t="s">
        <v>17184</v>
      </c>
      <c r="F6108" t="s">
        <v>17195</v>
      </c>
      <c r="G6108" t="s">
        <v>6690</v>
      </c>
      <c r="H6108" t="s">
        <v>318</v>
      </c>
      <c r="I6108" t="s">
        <v>7921</v>
      </c>
      <c r="J6108" t="s">
        <v>44</v>
      </c>
      <c r="K6108">
        <v>1811942</v>
      </c>
      <c r="L6108">
        <v>23500116</v>
      </c>
      <c r="M6108">
        <v>0</v>
      </c>
      <c r="N6108">
        <v>-397692</v>
      </c>
      <c r="O6108">
        <v>0</v>
      </c>
      <c r="P6108" s="2">
        <v>1737996</v>
      </c>
      <c r="Q6108">
        <v>0</v>
      </c>
      <c r="R6108">
        <v>73946</v>
      </c>
      <c r="S6108">
        <f>+Table__192.168.17.17_SPDK_KanpusEF_GajiKemandoran[[#This Row],[GajiPokok]]+Table__192.168.17.17_SPDK_KanpusEF_GajiKemandoran[[#This Row],[Rapel]]+Table__192.168.17.17_SPDK_KanpusEF_GajiKemandoran[[#This Row],[Premi]]</f>
        <v>1811942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80050</v>
      </c>
      <c r="AD6108">
        <v>0</v>
      </c>
      <c r="AE6108">
        <v>18130</v>
      </c>
      <c r="AF6108">
        <v>0</v>
      </c>
      <c r="AG6108">
        <v>0</v>
      </c>
      <c r="AH6108">
        <v>1215905</v>
      </c>
      <c r="AI6108">
        <v>166234</v>
      </c>
      <c r="AJ6108">
        <v>1480319</v>
      </c>
      <c r="AK6108" s="2">
        <v>331623</v>
      </c>
      <c r="AL6108" t="s">
        <v>17187</v>
      </c>
    </row>
    <row r="6109" spans="1:38" x14ac:dyDescent="0.25">
      <c r="A6109" t="s">
        <v>1967</v>
      </c>
      <c r="B6109" s="1">
        <v>43496</v>
      </c>
      <c r="C6109" t="s">
        <v>37</v>
      </c>
      <c r="D6109" t="s">
        <v>1968</v>
      </c>
      <c r="E6109" t="s">
        <v>11657</v>
      </c>
      <c r="F6109" t="s">
        <v>11670</v>
      </c>
      <c r="G6109" t="s">
        <v>11671</v>
      </c>
      <c r="H6109" t="s">
        <v>335</v>
      </c>
      <c r="I6109" t="s">
        <v>7921</v>
      </c>
      <c r="J6109" t="s">
        <v>44</v>
      </c>
      <c r="K6109">
        <v>1812996</v>
      </c>
      <c r="L6109">
        <v>23040564</v>
      </c>
      <c r="M6109">
        <v>0</v>
      </c>
      <c r="N6109">
        <v>-397692</v>
      </c>
      <c r="O6109">
        <v>0</v>
      </c>
      <c r="P6109" s="2">
        <v>1737996</v>
      </c>
      <c r="Q6109">
        <v>0</v>
      </c>
      <c r="R6109">
        <v>75000</v>
      </c>
      <c r="S6109">
        <f>+Table__192.168.17.17_SPDK_KanpusEF_GajiKemandoran[[#This Row],[GajiPokok]]+Table__192.168.17.17_SPDK_KanpusEF_GajiKemandoran[[#This Row],[Rapel]]+Table__192.168.17.17_SPDK_KanpusEF_GajiKemandoran[[#This Row],[Premi]]</f>
        <v>1812996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70213</v>
      </c>
      <c r="AD6109">
        <v>0</v>
      </c>
      <c r="AE6109">
        <v>18130</v>
      </c>
      <c r="AF6109">
        <v>0</v>
      </c>
      <c r="AG6109">
        <v>0</v>
      </c>
      <c r="AH6109">
        <v>0</v>
      </c>
      <c r="AI6109">
        <v>1386971</v>
      </c>
      <c r="AJ6109">
        <v>1475314</v>
      </c>
      <c r="AK6109" s="2">
        <v>337682</v>
      </c>
      <c r="AL6109" t="s">
        <v>11659</v>
      </c>
    </row>
    <row r="6110" spans="1:38" x14ac:dyDescent="0.25">
      <c r="A6110" t="s">
        <v>1967</v>
      </c>
      <c r="B6110" s="1">
        <v>43496</v>
      </c>
      <c r="C6110" t="s">
        <v>36</v>
      </c>
      <c r="D6110" t="s">
        <v>1968</v>
      </c>
      <c r="E6110" t="s">
        <v>2037</v>
      </c>
      <c r="F6110" t="s">
        <v>11686</v>
      </c>
      <c r="G6110" t="s">
        <v>11687</v>
      </c>
      <c r="H6110" t="s">
        <v>133</v>
      </c>
      <c r="I6110" t="s">
        <v>7921</v>
      </c>
      <c r="J6110" t="s">
        <v>44</v>
      </c>
      <c r="K6110">
        <v>1737996</v>
      </c>
      <c r="L6110">
        <v>22140564</v>
      </c>
      <c r="M6110">
        <v>0</v>
      </c>
      <c r="N6110">
        <v>-397692</v>
      </c>
      <c r="O6110">
        <v>0</v>
      </c>
      <c r="P6110" s="2">
        <v>1737996</v>
      </c>
      <c r="Q6110">
        <v>0</v>
      </c>
      <c r="R6110">
        <v>0</v>
      </c>
      <c r="S6110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70213</v>
      </c>
      <c r="AD6110">
        <v>0</v>
      </c>
      <c r="AE6110">
        <v>18130</v>
      </c>
      <c r="AF6110">
        <v>0</v>
      </c>
      <c r="AG6110">
        <v>0</v>
      </c>
      <c r="AH6110">
        <v>0</v>
      </c>
      <c r="AI6110">
        <v>1284444</v>
      </c>
      <c r="AJ6110">
        <v>1372787</v>
      </c>
      <c r="AK6110" s="2">
        <v>365209</v>
      </c>
      <c r="AL6110" t="s">
        <v>2038</v>
      </c>
    </row>
    <row r="6111" spans="1:38" x14ac:dyDescent="0.25">
      <c r="A6111" t="s">
        <v>3316</v>
      </c>
      <c r="B6111" s="1">
        <v>43496</v>
      </c>
      <c r="C6111" t="s">
        <v>37</v>
      </c>
      <c r="D6111" t="s">
        <v>3317</v>
      </c>
      <c r="E6111" t="s">
        <v>3321</v>
      </c>
      <c r="F6111" t="s">
        <v>13565</v>
      </c>
      <c r="G6111" t="s">
        <v>13566</v>
      </c>
      <c r="H6111" t="s">
        <v>90</v>
      </c>
      <c r="I6111" t="s">
        <v>7921</v>
      </c>
      <c r="J6111" t="s">
        <v>44</v>
      </c>
      <c r="K6111">
        <v>1737996</v>
      </c>
      <c r="L6111">
        <v>22107312</v>
      </c>
      <c r="M6111">
        <v>0</v>
      </c>
      <c r="N6111">
        <v>-397692</v>
      </c>
      <c r="O6111">
        <v>0</v>
      </c>
      <c r="P6111" s="2">
        <v>1737996</v>
      </c>
      <c r="Q6111">
        <v>0</v>
      </c>
      <c r="R6111">
        <v>0</v>
      </c>
      <c r="S6111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69520</v>
      </c>
      <c r="AD6111">
        <v>0</v>
      </c>
      <c r="AE6111">
        <v>18130</v>
      </c>
      <c r="AF6111">
        <v>0</v>
      </c>
      <c r="AG6111">
        <v>0</v>
      </c>
      <c r="AH6111">
        <v>0</v>
      </c>
      <c r="AI6111">
        <v>1273300</v>
      </c>
      <c r="AJ6111">
        <v>1360950</v>
      </c>
      <c r="AK6111" s="2">
        <v>377046</v>
      </c>
      <c r="AL6111" t="s">
        <v>3322</v>
      </c>
    </row>
    <row r="6112" spans="1:38" x14ac:dyDescent="0.25">
      <c r="A6112" t="s">
        <v>3316</v>
      </c>
      <c r="B6112" s="1">
        <v>43496</v>
      </c>
      <c r="C6112" t="s">
        <v>37</v>
      </c>
      <c r="D6112" t="s">
        <v>3317</v>
      </c>
      <c r="E6112" t="s">
        <v>3321</v>
      </c>
      <c r="F6112" t="s">
        <v>13567</v>
      </c>
      <c r="G6112" t="s">
        <v>13568</v>
      </c>
      <c r="H6112" t="s">
        <v>78</v>
      </c>
      <c r="I6112" t="s">
        <v>7921</v>
      </c>
      <c r="J6112" t="s">
        <v>44</v>
      </c>
      <c r="K6112">
        <v>1737996</v>
      </c>
      <c r="L6112">
        <v>22107312</v>
      </c>
      <c r="M6112">
        <v>0</v>
      </c>
      <c r="N6112">
        <v>-397692</v>
      </c>
      <c r="O6112">
        <v>0</v>
      </c>
      <c r="P6112" s="2">
        <v>1737996</v>
      </c>
      <c r="Q6112">
        <v>0</v>
      </c>
      <c r="R6112">
        <v>0</v>
      </c>
      <c r="S6112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69520</v>
      </c>
      <c r="AD6112">
        <v>0</v>
      </c>
      <c r="AE6112">
        <v>18130</v>
      </c>
      <c r="AF6112">
        <v>0</v>
      </c>
      <c r="AG6112">
        <v>0</v>
      </c>
      <c r="AH6112">
        <v>0</v>
      </c>
      <c r="AI6112">
        <v>1269442</v>
      </c>
      <c r="AJ6112">
        <v>1357092</v>
      </c>
      <c r="AK6112" s="2">
        <v>380904</v>
      </c>
      <c r="AL6112" t="s">
        <v>3322</v>
      </c>
    </row>
    <row r="6113" spans="1:38" x14ac:dyDescent="0.25">
      <c r="A6113" t="s">
        <v>2685</v>
      </c>
      <c r="B6113" s="1">
        <v>43496</v>
      </c>
      <c r="C6113" t="s">
        <v>37</v>
      </c>
      <c r="D6113" t="s">
        <v>2686</v>
      </c>
      <c r="E6113" t="s">
        <v>12515</v>
      </c>
      <c r="F6113" t="s">
        <v>12515</v>
      </c>
      <c r="G6113" t="s">
        <v>12518</v>
      </c>
      <c r="H6113" t="s">
        <v>78</v>
      </c>
      <c r="I6113" t="s">
        <v>7921</v>
      </c>
      <c r="J6113" t="s">
        <v>44</v>
      </c>
      <c r="K6113">
        <v>1833496</v>
      </c>
      <c r="L6113">
        <v>23730864</v>
      </c>
      <c r="M6113">
        <v>0</v>
      </c>
      <c r="N6113">
        <v>-397692</v>
      </c>
      <c r="O6113">
        <v>0</v>
      </c>
      <c r="P6113" s="2">
        <v>1737996</v>
      </c>
      <c r="Q6113">
        <v>0</v>
      </c>
      <c r="R6113">
        <v>95500</v>
      </c>
      <c r="S6113">
        <f>+Table__192.168.17.17_SPDK_KanpusEF_GajiKemandoran[[#This Row],[GajiPokok]]+Table__192.168.17.17_SPDK_KanpusEF_GajiKemandoran[[#This Row],[Rapel]]+Table__192.168.17.17_SPDK_KanpusEF_GajiKemandoran[[#This Row],[Premi]]</f>
        <v>1833496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79469</v>
      </c>
      <c r="AD6113">
        <v>0</v>
      </c>
      <c r="AE6113">
        <v>18130</v>
      </c>
      <c r="AF6113">
        <v>0</v>
      </c>
      <c r="AG6113">
        <v>0</v>
      </c>
      <c r="AH6113">
        <v>1108835</v>
      </c>
      <c r="AI6113">
        <v>238250</v>
      </c>
      <c r="AJ6113">
        <v>1444684</v>
      </c>
      <c r="AK6113" s="2">
        <v>388812</v>
      </c>
      <c r="AL6113" t="s">
        <v>12518</v>
      </c>
    </row>
    <row r="6114" spans="1:38" x14ac:dyDescent="0.25">
      <c r="A6114" t="s">
        <v>6312</v>
      </c>
      <c r="B6114" s="1">
        <v>43496</v>
      </c>
      <c r="C6114" t="s">
        <v>37</v>
      </c>
      <c r="D6114" t="s">
        <v>6313</v>
      </c>
      <c r="E6114" t="s">
        <v>6342</v>
      </c>
      <c r="F6114" t="s">
        <v>18713</v>
      </c>
      <c r="G6114" t="s">
        <v>18714</v>
      </c>
      <c r="H6114" t="s">
        <v>112</v>
      </c>
      <c r="I6114" t="s">
        <v>7921</v>
      </c>
      <c r="J6114" t="s">
        <v>44</v>
      </c>
      <c r="K6114">
        <v>1737996</v>
      </c>
      <c r="L6114">
        <v>22394352</v>
      </c>
      <c r="M6114">
        <v>0</v>
      </c>
      <c r="N6114">
        <v>-397692</v>
      </c>
      <c r="O6114">
        <v>0</v>
      </c>
      <c r="P6114" s="2">
        <v>1737996</v>
      </c>
      <c r="Q6114">
        <v>0</v>
      </c>
      <c r="R6114">
        <v>74000</v>
      </c>
      <c r="S6114">
        <f>+Table__192.168.17.17_SPDK_KanpusEF_GajiKemandoran[[#This Row],[GajiPokok]]+Table__192.168.17.17_SPDK_KanpusEF_GajiKemandoran[[#This Row],[Rapel]]+Table__192.168.17.17_SPDK_KanpusEF_GajiKemandoran[[#This Row],[Premi]]</f>
        <v>1811996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75500</v>
      </c>
      <c r="AD6114">
        <v>0</v>
      </c>
      <c r="AE6114">
        <v>18130</v>
      </c>
      <c r="AF6114">
        <v>0</v>
      </c>
      <c r="AG6114">
        <v>0</v>
      </c>
      <c r="AH6114">
        <v>0</v>
      </c>
      <c r="AI6114">
        <v>1324400</v>
      </c>
      <c r="AJ6114">
        <v>1418030</v>
      </c>
      <c r="AK6114" s="2">
        <v>393966</v>
      </c>
      <c r="AL6114" t="s">
        <v>6343</v>
      </c>
    </row>
    <row r="6115" spans="1:38" x14ac:dyDescent="0.25">
      <c r="A6115" t="s">
        <v>760</v>
      </c>
      <c r="B6115" s="1">
        <v>43496</v>
      </c>
      <c r="C6115" t="s">
        <v>1473</v>
      </c>
      <c r="D6115" t="s">
        <v>2323</v>
      </c>
      <c r="E6115" t="s">
        <v>2426</v>
      </c>
      <c r="F6115" t="s">
        <v>12231</v>
      </c>
      <c r="G6115" t="s">
        <v>12232</v>
      </c>
      <c r="H6115" t="s">
        <v>136</v>
      </c>
      <c r="I6115" t="s">
        <v>7921</v>
      </c>
      <c r="J6115" t="s">
        <v>44</v>
      </c>
      <c r="K6115">
        <v>2849366</v>
      </c>
      <c r="L6115">
        <v>35443752</v>
      </c>
      <c r="M6115">
        <v>0</v>
      </c>
      <c r="N6115">
        <v>-397692</v>
      </c>
      <c r="O6115">
        <v>0</v>
      </c>
      <c r="P6115" s="2">
        <v>1737996</v>
      </c>
      <c r="Q6115">
        <v>0</v>
      </c>
      <c r="R6115">
        <v>1111370</v>
      </c>
      <c r="S6115">
        <f>+Table__192.168.17.17_SPDK_KanpusEF_GajiKemandoran[[#This Row],[GajiPokok]]+Table__192.168.17.17_SPDK_KanpusEF_GajiKemandoran[[#This Row],[Rapel]]+Table__192.168.17.17_SPDK_KanpusEF_GajiKemandoran[[#This Row],[Premi]]</f>
        <v>2849366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69520</v>
      </c>
      <c r="AD6115">
        <v>0</v>
      </c>
      <c r="AE6115">
        <v>18130</v>
      </c>
      <c r="AF6115">
        <v>0</v>
      </c>
      <c r="AG6115">
        <v>0</v>
      </c>
      <c r="AH6115">
        <v>0</v>
      </c>
      <c r="AI6115">
        <v>2346550</v>
      </c>
      <c r="AJ6115">
        <v>2434200</v>
      </c>
      <c r="AK6115" s="2">
        <v>415166</v>
      </c>
      <c r="AL6115" t="s">
        <v>2427</v>
      </c>
    </row>
    <row r="6116" spans="1:38" x14ac:dyDescent="0.25">
      <c r="A6116" t="s">
        <v>3316</v>
      </c>
      <c r="B6116" s="1">
        <v>43496</v>
      </c>
      <c r="C6116" t="s">
        <v>142</v>
      </c>
      <c r="D6116" t="s">
        <v>3317</v>
      </c>
      <c r="E6116" t="s">
        <v>3392</v>
      </c>
      <c r="F6116" t="s">
        <v>13635</v>
      </c>
      <c r="G6116" t="s">
        <v>13636</v>
      </c>
      <c r="H6116" t="s">
        <v>90</v>
      </c>
      <c r="I6116" t="s">
        <v>7921</v>
      </c>
      <c r="J6116" t="s">
        <v>44</v>
      </c>
      <c r="K6116">
        <v>1737996</v>
      </c>
      <c r="L6116">
        <v>22107312</v>
      </c>
      <c r="M6116">
        <v>0</v>
      </c>
      <c r="N6116">
        <v>-397692</v>
      </c>
      <c r="O6116">
        <v>0</v>
      </c>
      <c r="P6116" s="2">
        <v>1737996</v>
      </c>
      <c r="Q6116">
        <v>0</v>
      </c>
      <c r="R6116">
        <v>0</v>
      </c>
      <c r="S6116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69520</v>
      </c>
      <c r="AD6116">
        <v>0</v>
      </c>
      <c r="AE6116">
        <v>18130</v>
      </c>
      <c r="AF6116">
        <v>0</v>
      </c>
      <c r="AG6116">
        <v>0</v>
      </c>
      <c r="AH6116">
        <v>0</v>
      </c>
      <c r="AI6116">
        <v>1196133</v>
      </c>
      <c r="AJ6116">
        <v>1283783</v>
      </c>
      <c r="AK6116" s="2">
        <v>454213</v>
      </c>
      <c r="AL6116" t="s">
        <v>3393</v>
      </c>
    </row>
    <row r="6117" spans="1:38" x14ac:dyDescent="0.25">
      <c r="A6117" t="s">
        <v>5233</v>
      </c>
      <c r="B6117" s="1">
        <v>43496</v>
      </c>
      <c r="C6117" t="s">
        <v>180</v>
      </c>
      <c r="D6117" t="s">
        <v>5234</v>
      </c>
      <c r="E6117" t="s">
        <v>5363</v>
      </c>
      <c r="F6117" t="s">
        <v>16751</v>
      </c>
      <c r="G6117" t="s">
        <v>16753</v>
      </c>
      <c r="H6117" t="s">
        <v>175</v>
      </c>
      <c r="I6117" t="s">
        <v>7921</v>
      </c>
      <c r="J6117" t="s">
        <v>44</v>
      </c>
      <c r="K6117">
        <v>1737996</v>
      </c>
      <c r="L6117">
        <v>22394352</v>
      </c>
      <c r="M6117">
        <v>0</v>
      </c>
      <c r="N6117">
        <v>-397692</v>
      </c>
      <c r="O6117">
        <v>0</v>
      </c>
      <c r="P6117" s="2">
        <v>1737996</v>
      </c>
      <c r="Q6117">
        <v>0</v>
      </c>
      <c r="R6117">
        <v>0</v>
      </c>
      <c r="S6117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75500</v>
      </c>
      <c r="AD6117">
        <v>0</v>
      </c>
      <c r="AE6117">
        <v>18130</v>
      </c>
      <c r="AF6117">
        <v>0</v>
      </c>
      <c r="AG6117">
        <v>0</v>
      </c>
      <c r="AH6117">
        <v>0</v>
      </c>
      <c r="AI6117">
        <v>1178150</v>
      </c>
      <c r="AJ6117">
        <v>1271780</v>
      </c>
      <c r="AK6117" s="2">
        <v>466216</v>
      </c>
      <c r="AL6117" t="s">
        <v>5364</v>
      </c>
    </row>
    <row r="6118" spans="1:38" x14ac:dyDescent="0.25">
      <c r="A6118" t="s">
        <v>4460</v>
      </c>
      <c r="B6118" s="1">
        <v>43496</v>
      </c>
      <c r="C6118" t="s">
        <v>37</v>
      </c>
      <c r="D6118" t="s">
        <v>4461</v>
      </c>
      <c r="E6118" t="s">
        <v>4509</v>
      </c>
      <c r="F6118" t="s">
        <v>15389</v>
      </c>
      <c r="G6118" t="s">
        <v>15390</v>
      </c>
      <c r="H6118" t="s">
        <v>361</v>
      </c>
      <c r="I6118" t="s">
        <v>7921</v>
      </c>
      <c r="J6118" t="s">
        <v>44</v>
      </c>
      <c r="K6118">
        <v>1737996</v>
      </c>
      <c r="L6118">
        <v>22664472</v>
      </c>
      <c r="M6118">
        <v>0</v>
      </c>
      <c r="N6118">
        <v>-397692</v>
      </c>
      <c r="O6118">
        <v>0</v>
      </c>
      <c r="P6118" s="2">
        <v>1737996</v>
      </c>
      <c r="Q6118">
        <v>0</v>
      </c>
      <c r="R6118">
        <v>0</v>
      </c>
      <c r="S6118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81127</v>
      </c>
      <c r="AD6118">
        <v>0</v>
      </c>
      <c r="AE6118">
        <v>18130</v>
      </c>
      <c r="AF6118">
        <v>0</v>
      </c>
      <c r="AG6118">
        <v>0</v>
      </c>
      <c r="AH6118">
        <v>467778</v>
      </c>
      <c r="AI6118">
        <v>691300</v>
      </c>
      <c r="AJ6118">
        <v>1258335</v>
      </c>
      <c r="AK6118" s="2">
        <v>479661</v>
      </c>
      <c r="AL6118" t="s">
        <v>4510</v>
      </c>
    </row>
    <row r="6119" spans="1:38" x14ac:dyDescent="0.25">
      <c r="A6119" t="s">
        <v>3129</v>
      </c>
      <c r="B6119" s="1">
        <v>43496</v>
      </c>
      <c r="C6119" t="s">
        <v>37</v>
      </c>
      <c r="D6119" t="s">
        <v>3130</v>
      </c>
      <c r="E6119" t="s">
        <v>3155</v>
      </c>
      <c r="F6119" t="s">
        <v>13317</v>
      </c>
      <c r="G6119" t="s">
        <v>13318</v>
      </c>
      <c r="H6119" t="s">
        <v>78</v>
      </c>
      <c r="I6119" t="s">
        <v>7921</v>
      </c>
      <c r="J6119" t="s">
        <v>44</v>
      </c>
      <c r="K6119">
        <v>1737996</v>
      </c>
      <c r="L6119">
        <v>22584864</v>
      </c>
      <c r="M6119">
        <v>0</v>
      </c>
      <c r="N6119">
        <v>-397692</v>
      </c>
      <c r="O6119">
        <v>0</v>
      </c>
      <c r="P6119" s="2">
        <v>1737996</v>
      </c>
      <c r="Q6119">
        <v>0</v>
      </c>
      <c r="R6119">
        <v>0</v>
      </c>
      <c r="S6119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79469</v>
      </c>
      <c r="AD6119">
        <v>0</v>
      </c>
      <c r="AE6119">
        <v>18130</v>
      </c>
      <c r="AF6119">
        <v>0</v>
      </c>
      <c r="AG6119">
        <v>0</v>
      </c>
      <c r="AH6119">
        <v>802692</v>
      </c>
      <c r="AI6119">
        <v>353000</v>
      </c>
      <c r="AJ6119">
        <v>1253291</v>
      </c>
      <c r="AK6119" s="2">
        <v>484705</v>
      </c>
      <c r="AL6119" t="s">
        <v>3156</v>
      </c>
    </row>
    <row r="6120" spans="1:38" x14ac:dyDescent="0.25">
      <c r="A6120" t="s">
        <v>7250</v>
      </c>
      <c r="B6120" s="1">
        <v>43496</v>
      </c>
      <c r="C6120" t="s">
        <v>37</v>
      </c>
      <c r="D6120" t="s">
        <v>7251</v>
      </c>
      <c r="E6120" t="s">
        <v>7269</v>
      </c>
      <c r="F6120" t="s">
        <v>19647</v>
      </c>
      <c r="G6120" t="s">
        <v>18977</v>
      </c>
      <c r="H6120" t="s">
        <v>1839</v>
      </c>
      <c r="I6120" t="s">
        <v>7921</v>
      </c>
      <c r="J6120" t="s">
        <v>44</v>
      </c>
      <c r="K6120">
        <v>1930452</v>
      </c>
      <c r="L6120">
        <v>24922236</v>
      </c>
      <c r="M6120">
        <v>0</v>
      </c>
      <c r="N6120">
        <v>-397692</v>
      </c>
      <c r="O6120">
        <v>0</v>
      </c>
      <c r="P6120" s="2">
        <v>1737996</v>
      </c>
      <c r="Q6120">
        <v>0</v>
      </c>
      <c r="R6120">
        <v>192456</v>
      </c>
      <c r="S6120">
        <f>+Table__192.168.17.17_SPDK_KanpusEF_GajiKemandoran[[#This Row],[GajiPokok]]+Table__192.168.17.17_SPDK_KanpusEF_GajiKemandoran[[#This Row],[Rapel]]+Table__192.168.17.17_SPDK_KanpusEF_GajiKemandoran[[#This Row],[Premi]]</f>
        <v>1930452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80050</v>
      </c>
      <c r="AD6120">
        <v>0</v>
      </c>
      <c r="AE6120">
        <v>18130</v>
      </c>
      <c r="AF6120">
        <v>0</v>
      </c>
      <c r="AG6120">
        <v>0</v>
      </c>
      <c r="AH6120">
        <v>364771</v>
      </c>
      <c r="AI6120">
        <v>974000</v>
      </c>
      <c r="AJ6120">
        <v>1436951</v>
      </c>
      <c r="AK6120" s="2">
        <v>493501</v>
      </c>
      <c r="AL6120" t="s">
        <v>7270</v>
      </c>
    </row>
    <row r="6121" spans="1:38" x14ac:dyDescent="0.25">
      <c r="A6121" t="s">
        <v>1473</v>
      </c>
      <c r="B6121" s="1">
        <v>43496</v>
      </c>
      <c r="C6121" t="s">
        <v>37</v>
      </c>
      <c r="D6121" t="s">
        <v>1474</v>
      </c>
      <c r="E6121" t="s">
        <v>1486</v>
      </c>
      <c r="F6121" t="s">
        <v>10550</v>
      </c>
      <c r="G6121" t="s">
        <v>10551</v>
      </c>
      <c r="H6121" t="s">
        <v>59</v>
      </c>
      <c r="I6121" t="s">
        <v>7921</v>
      </c>
      <c r="J6121" t="s">
        <v>44</v>
      </c>
      <c r="K6121">
        <v>1832996</v>
      </c>
      <c r="L6121">
        <v>23280564</v>
      </c>
      <c r="M6121">
        <v>0</v>
      </c>
      <c r="N6121">
        <v>-397692</v>
      </c>
      <c r="O6121">
        <v>0</v>
      </c>
      <c r="P6121" s="2">
        <v>1737996</v>
      </c>
      <c r="Q6121">
        <v>0</v>
      </c>
      <c r="R6121">
        <v>95000</v>
      </c>
      <c r="S6121">
        <f>+Table__192.168.17.17_SPDK_KanpusEF_GajiKemandoran[[#This Row],[GajiPokok]]+Table__192.168.17.17_SPDK_KanpusEF_GajiKemandoran[[#This Row],[Rapel]]+Table__192.168.17.17_SPDK_KanpusEF_GajiKemandoran[[#This Row],[Premi]]</f>
        <v>1832996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70213</v>
      </c>
      <c r="AD6121">
        <v>0</v>
      </c>
      <c r="AE6121">
        <v>18130</v>
      </c>
      <c r="AF6121">
        <v>0</v>
      </c>
      <c r="AG6121">
        <v>0</v>
      </c>
      <c r="AH6121">
        <v>1071790</v>
      </c>
      <c r="AI6121">
        <v>168863</v>
      </c>
      <c r="AJ6121">
        <v>1328996</v>
      </c>
      <c r="AK6121" s="2">
        <v>504000</v>
      </c>
      <c r="AL6121" t="s">
        <v>1487</v>
      </c>
    </row>
    <row r="6122" spans="1:38" x14ac:dyDescent="0.25">
      <c r="A6122" t="s">
        <v>760</v>
      </c>
      <c r="B6122" s="1">
        <v>43496</v>
      </c>
      <c r="C6122" t="s">
        <v>479</v>
      </c>
      <c r="D6122" t="s">
        <v>2323</v>
      </c>
      <c r="E6122" t="s">
        <v>12175</v>
      </c>
      <c r="F6122" t="s">
        <v>12175</v>
      </c>
      <c r="G6122" t="s">
        <v>12178</v>
      </c>
      <c r="H6122" t="s">
        <v>408</v>
      </c>
      <c r="I6122" t="s">
        <v>7921</v>
      </c>
      <c r="J6122" t="s">
        <v>44</v>
      </c>
      <c r="K6122">
        <v>1737996</v>
      </c>
      <c r="L6122">
        <v>22107312</v>
      </c>
      <c r="M6122">
        <v>0</v>
      </c>
      <c r="N6122">
        <v>-397692</v>
      </c>
      <c r="O6122">
        <v>0</v>
      </c>
      <c r="P6122" s="2">
        <v>1737996</v>
      </c>
      <c r="Q6122">
        <v>0</v>
      </c>
      <c r="R6122">
        <v>0</v>
      </c>
      <c r="S6122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69520</v>
      </c>
      <c r="AD6122">
        <v>0</v>
      </c>
      <c r="AE6122">
        <v>18130</v>
      </c>
      <c r="AF6122">
        <v>0</v>
      </c>
      <c r="AG6122">
        <v>0</v>
      </c>
      <c r="AH6122">
        <v>0</v>
      </c>
      <c r="AI6122">
        <v>1142400</v>
      </c>
      <c r="AJ6122">
        <v>1230050</v>
      </c>
      <c r="AK6122" s="2">
        <v>507946</v>
      </c>
      <c r="AL6122" t="s">
        <v>12178</v>
      </c>
    </row>
    <row r="6123" spans="1:38" x14ac:dyDescent="0.25">
      <c r="A6123" t="s">
        <v>6484</v>
      </c>
      <c r="B6123" s="1">
        <v>43496</v>
      </c>
      <c r="C6123" t="s">
        <v>36</v>
      </c>
      <c r="D6123" t="s">
        <v>6485</v>
      </c>
      <c r="E6123" t="s">
        <v>6539</v>
      </c>
      <c r="F6123" t="s">
        <v>18889</v>
      </c>
      <c r="G6123" t="s">
        <v>18890</v>
      </c>
      <c r="H6123" t="s">
        <v>136</v>
      </c>
      <c r="I6123" t="s">
        <v>7921</v>
      </c>
      <c r="J6123" t="s">
        <v>44</v>
      </c>
      <c r="K6123">
        <v>1964968</v>
      </c>
      <c r="L6123">
        <v>25336428</v>
      </c>
      <c r="M6123">
        <v>0</v>
      </c>
      <c r="N6123">
        <v>-397692</v>
      </c>
      <c r="O6123">
        <v>0</v>
      </c>
      <c r="P6123" s="2">
        <v>1737996</v>
      </c>
      <c r="Q6123">
        <v>0</v>
      </c>
      <c r="R6123">
        <v>226972</v>
      </c>
      <c r="S6123">
        <f>+Table__192.168.17.17_SPDK_KanpusEF_GajiKemandoran[[#This Row],[GajiPokok]]+Table__192.168.17.17_SPDK_KanpusEF_GajiKemandoran[[#This Row],[Rapel]]+Table__192.168.17.17_SPDK_KanpusEF_GajiKemandoran[[#This Row],[Premi]]</f>
        <v>1964968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80050</v>
      </c>
      <c r="AD6123">
        <v>0</v>
      </c>
      <c r="AE6123">
        <v>18130</v>
      </c>
      <c r="AF6123">
        <v>0</v>
      </c>
      <c r="AG6123">
        <v>0</v>
      </c>
      <c r="AH6123">
        <v>829792</v>
      </c>
      <c r="AI6123">
        <v>516500</v>
      </c>
      <c r="AJ6123">
        <v>1444472</v>
      </c>
      <c r="AK6123" s="2">
        <v>520496</v>
      </c>
      <c r="AL6123" t="s">
        <v>6540</v>
      </c>
    </row>
    <row r="6124" spans="1:38" x14ac:dyDescent="0.25">
      <c r="A6124" t="s">
        <v>760</v>
      </c>
      <c r="B6124" s="1">
        <v>43496</v>
      </c>
      <c r="C6124" t="s">
        <v>2480</v>
      </c>
      <c r="D6124" t="s">
        <v>2323</v>
      </c>
      <c r="E6124" t="s">
        <v>12271</v>
      </c>
      <c r="F6124" t="s">
        <v>12271</v>
      </c>
      <c r="G6124" t="s">
        <v>12272</v>
      </c>
      <c r="H6124" t="s">
        <v>566</v>
      </c>
      <c r="I6124" t="s">
        <v>7921</v>
      </c>
      <c r="J6124" t="s">
        <v>44</v>
      </c>
      <c r="K6124">
        <v>1816680</v>
      </c>
      <c r="L6124">
        <v>23051520</v>
      </c>
      <c r="M6124">
        <v>0</v>
      </c>
      <c r="N6124">
        <v>-397692</v>
      </c>
      <c r="O6124">
        <v>0</v>
      </c>
      <c r="P6124" s="2">
        <v>1737996</v>
      </c>
      <c r="Q6124">
        <v>12222</v>
      </c>
      <c r="R6124">
        <v>66462</v>
      </c>
      <c r="S6124">
        <f>+Table__192.168.17.17_SPDK_KanpusEF_GajiKemandoran[[#This Row],[GajiPokok]]+Table__192.168.17.17_SPDK_KanpusEF_GajiKemandoran[[#This Row],[Rapel]]+Table__192.168.17.17_SPDK_KanpusEF_GajiKemandoran[[#This Row],[Premi]]</f>
        <v>1816680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69520</v>
      </c>
      <c r="AD6124">
        <v>0</v>
      </c>
      <c r="AE6124">
        <v>18130</v>
      </c>
      <c r="AF6124">
        <v>0</v>
      </c>
      <c r="AG6124">
        <v>0</v>
      </c>
      <c r="AH6124">
        <v>0</v>
      </c>
      <c r="AI6124">
        <v>1191463</v>
      </c>
      <c r="AJ6124">
        <v>1279113</v>
      </c>
      <c r="AK6124" s="2">
        <v>537567</v>
      </c>
      <c r="AL6124" t="s">
        <v>12272</v>
      </c>
    </row>
    <row r="6125" spans="1:38" x14ac:dyDescent="0.25">
      <c r="A6125" t="s">
        <v>2485</v>
      </c>
      <c r="B6125" s="1">
        <v>43496</v>
      </c>
      <c r="C6125" t="s">
        <v>37</v>
      </c>
      <c r="D6125" t="s">
        <v>2486</v>
      </c>
      <c r="E6125" t="s">
        <v>2499</v>
      </c>
      <c r="F6125" t="s">
        <v>12290</v>
      </c>
      <c r="G6125" t="s">
        <v>12291</v>
      </c>
      <c r="H6125" t="s">
        <v>335</v>
      </c>
      <c r="I6125" t="s">
        <v>7921</v>
      </c>
      <c r="J6125" t="s">
        <v>44</v>
      </c>
      <c r="K6125">
        <v>1887996</v>
      </c>
      <c r="L6125">
        <v>23940564</v>
      </c>
      <c r="M6125">
        <v>0</v>
      </c>
      <c r="N6125">
        <v>-397692</v>
      </c>
      <c r="O6125">
        <v>0</v>
      </c>
      <c r="P6125" s="2">
        <v>1737996</v>
      </c>
      <c r="Q6125">
        <v>0</v>
      </c>
      <c r="R6125">
        <v>150000</v>
      </c>
      <c r="S6125">
        <f>+Table__192.168.17.17_SPDK_KanpusEF_GajiKemandoran[[#This Row],[GajiPokok]]+Table__192.168.17.17_SPDK_KanpusEF_GajiKemandoran[[#This Row],[Rapel]]+Table__192.168.17.17_SPDK_KanpusEF_GajiKemandoran[[#This Row],[Premi]]</f>
        <v>1887996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70213</v>
      </c>
      <c r="AD6125">
        <v>0</v>
      </c>
      <c r="AE6125">
        <v>18130</v>
      </c>
      <c r="AF6125">
        <v>0</v>
      </c>
      <c r="AG6125">
        <v>0</v>
      </c>
      <c r="AH6125">
        <v>0</v>
      </c>
      <c r="AI6125">
        <v>1159950</v>
      </c>
      <c r="AJ6125">
        <v>1248293</v>
      </c>
      <c r="AK6125" s="2">
        <v>639703</v>
      </c>
      <c r="AL6125" t="s">
        <v>2500</v>
      </c>
    </row>
    <row r="6126" spans="1:38" x14ac:dyDescent="0.25">
      <c r="A6126" t="s">
        <v>6312</v>
      </c>
      <c r="B6126" s="1">
        <v>43496</v>
      </c>
      <c r="C6126" t="s">
        <v>255</v>
      </c>
      <c r="D6126" t="s">
        <v>6313</v>
      </c>
      <c r="E6126" t="s">
        <v>6471</v>
      </c>
      <c r="F6126" t="s">
        <v>18819</v>
      </c>
      <c r="G6126" t="s">
        <v>18820</v>
      </c>
      <c r="H6126" t="s">
        <v>250</v>
      </c>
      <c r="I6126" t="s">
        <v>7921</v>
      </c>
      <c r="J6126" t="s">
        <v>44</v>
      </c>
      <c r="K6126">
        <v>1737996</v>
      </c>
      <c r="L6126">
        <v>22394352</v>
      </c>
      <c r="M6126">
        <v>0</v>
      </c>
      <c r="N6126">
        <v>-397692</v>
      </c>
      <c r="O6126">
        <v>0</v>
      </c>
      <c r="P6126" s="2">
        <v>1737996</v>
      </c>
      <c r="Q6126">
        <v>0</v>
      </c>
      <c r="R6126">
        <v>0</v>
      </c>
      <c r="S6126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75500</v>
      </c>
      <c r="AD6126">
        <v>0</v>
      </c>
      <c r="AE6126">
        <v>18130</v>
      </c>
      <c r="AF6126">
        <v>0</v>
      </c>
      <c r="AG6126">
        <v>0</v>
      </c>
      <c r="AH6126">
        <v>0</v>
      </c>
      <c r="AI6126">
        <v>975700</v>
      </c>
      <c r="AJ6126">
        <v>1069330</v>
      </c>
      <c r="AK6126" s="2">
        <v>668666</v>
      </c>
      <c r="AL6126" t="s">
        <v>6472</v>
      </c>
    </row>
    <row r="6127" spans="1:38" x14ac:dyDescent="0.25">
      <c r="A6127" t="s">
        <v>3129</v>
      </c>
      <c r="B6127" s="1">
        <v>43496</v>
      </c>
      <c r="C6127" t="s">
        <v>180</v>
      </c>
      <c r="D6127" t="s">
        <v>3130</v>
      </c>
      <c r="E6127" t="s">
        <v>13444</v>
      </c>
      <c r="F6127" t="s">
        <v>13444</v>
      </c>
      <c r="G6127" t="s">
        <v>13447</v>
      </c>
      <c r="H6127" t="s">
        <v>136</v>
      </c>
      <c r="I6127" t="s">
        <v>7921</v>
      </c>
      <c r="J6127" t="s">
        <v>44</v>
      </c>
      <c r="K6127">
        <v>1821471</v>
      </c>
      <c r="L6127">
        <v>23586564</v>
      </c>
      <c r="M6127">
        <v>0</v>
      </c>
      <c r="N6127">
        <v>-397692</v>
      </c>
      <c r="O6127">
        <v>0</v>
      </c>
      <c r="P6127" s="2">
        <v>1737996</v>
      </c>
      <c r="Q6127">
        <v>0</v>
      </c>
      <c r="R6127">
        <v>83475</v>
      </c>
      <c r="S6127">
        <f>+Table__192.168.17.17_SPDK_KanpusEF_GajiKemandoran[[#This Row],[GajiPokok]]+Table__192.168.17.17_SPDK_KanpusEF_GajiKemandoran[[#This Row],[Rapel]]+Table__192.168.17.17_SPDK_KanpusEF_GajiKemandoran[[#This Row],[Premi]]</f>
        <v>1821471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79469</v>
      </c>
      <c r="AD6127">
        <v>0</v>
      </c>
      <c r="AE6127">
        <v>18130</v>
      </c>
      <c r="AF6127">
        <v>0</v>
      </c>
      <c r="AG6127">
        <v>0</v>
      </c>
      <c r="AH6127">
        <v>918988</v>
      </c>
      <c r="AI6127">
        <v>118000</v>
      </c>
      <c r="AJ6127">
        <v>1134587</v>
      </c>
      <c r="AK6127" s="2">
        <v>686884</v>
      </c>
      <c r="AL6127" t="s">
        <v>13447</v>
      </c>
    </row>
    <row r="6128" spans="1:38" x14ac:dyDescent="0.25">
      <c r="A6128" t="s">
        <v>1967</v>
      </c>
      <c r="B6128" s="1">
        <v>43496</v>
      </c>
      <c r="C6128" t="s">
        <v>479</v>
      </c>
      <c r="D6128" t="s">
        <v>1968</v>
      </c>
      <c r="E6128" t="s">
        <v>2113</v>
      </c>
      <c r="F6128" t="s">
        <v>11844</v>
      </c>
      <c r="G6128" t="s">
        <v>11845</v>
      </c>
      <c r="H6128" t="s">
        <v>136</v>
      </c>
      <c r="I6128" t="s">
        <v>7921</v>
      </c>
      <c r="J6128" t="s">
        <v>44</v>
      </c>
      <c r="K6128">
        <v>1966893</v>
      </c>
      <c r="L6128">
        <v>24887328</v>
      </c>
      <c r="M6128">
        <v>0</v>
      </c>
      <c r="N6128">
        <v>-397692</v>
      </c>
      <c r="O6128">
        <v>0</v>
      </c>
      <c r="P6128" s="2">
        <v>1737996</v>
      </c>
      <c r="Q6128">
        <v>0</v>
      </c>
      <c r="R6128">
        <v>228897</v>
      </c>
      <c r="S6128">
        <f>+Table__192.168.17.17_SPDK_KanpusEF_GajiKemandoran[[#This Row],[GajiPokok]]+Table__192.168.17.17_SPDK_KanpusEF_GajiKemandoran[[#This Row],[Rapel]]+Table__192.168.17.17_SPDK_KanpusEF_GajiKemandoran[[#This Row],[Premi]]</f>
        <v>1966893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70213</v>
      </c>
      <c r="AD6128">
        <v>0</v>
      </c>
      <c r="AE6128">
        <v>18130</v>
      </c>
      <c r="AF6128">
        <v>0</v>
      </c>
      <c r="AG6128">
        <v>0</v>
      </c>
      <c r="AH6128">
        <v>0</v>
      </c>
      <c r="AI6128">
        <v>1189200</v>
      </c>
      <c r="AJ6128">
        <v>1277543</v>
      </c>
      <c r="AK6128" s="2">
        <v>689350</v>
      </c>
      <c r="AL6128" t="s">
        <v>2114</v>
      </c>
    </row>
    <row r="6129" spans="1:38" x14ac:dyDescent="0.25">
      <c r="A6129" t="s">
        <v>5918</v>
      </c>
      <c r="B6129" s="1">
        <v>43496</v>
      </c>
      <c r="C6129" t="s">
        <v>37</v>
      </c>
      <c r="D6129" t="s">
        <v>5919</v>
      </c>
      <c r="E6129" t="s">
        <v>5940</v>
      </c>
      <c r="F6129" t="s">
        <v>17764</v>
      </c>
      <c r="G6129" t="s">
        <v>17765</v>
      </c>
      <c r="H6129" t="s">
        <v>55</v>
      </c>
      <c r="I6129" t="s">
        <v>7921</v>
      </c>
      <c r="J6129" t="s">
        <v>44</v>
      </c>
      <c r="K6129">
        <v>1737996</v>
      </c>
      <c r="L6129">
        <v>22945236</v>
      </c>
      <c r="M6129">
        <v>0</v>
      </c>
      <c r="N6129">
        <v>-397692</v>
      </c>
      <c r="O6129">
        <v>0</v>
      </c>
      <c r="P6129" s="2">
        <v>1737996</v>
      </c>
      <c r="Q6129">
        <v>0</v>
      </c>
      <c r="R6129">
        <v>0</v>
      </c>
      <c r="S6129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86976</v>
      </c>
      <c r="AD6129">
        <v>0</v>
      </c>
      <c r="AE6129">
        <v>18130</v>
      </c>
      <c r="AF6129">
        <v>0</v>
      </c>
      <c r="AG6129">
        <v>0</v>
      </c>
      <c r="AH6129">
        <v>468476</v>
      </c>
      <c r="AI6129">
        <v>469597</v>
      </c>
      <c r="AJ6129">
        <v>1043179</v>
      </c>
      <c r="AK6129" s="2">
        <v>694817</v>
      </c>
      <c r="AL6129" t="s">
        <v>5941</v>
      </c>
    </row>
    <row r="6130" spans="1:38" x14ac:dyDescent="0.25">
      <c r="A6130" t="s">
        <v>7567</v>
      </c>
      <c r="B6130" s="1">
        <v>43496</v>
      </c>
      <c r="C6130" t="s">
        <v>36</v>
      </c>
      <c r="D6130" t="s">
        <v>7568</v>
      </c>
      <c r="E6130" t="s">
        <v>7608</v>
      </c>
      <c r="F6130" t="s">
        <v>19947</v>
      </c>
      <c r="G6130" t="s">
        <v>19949</v>
      </c>
      <c r="H6130" t="s">
        <v>133</v>
      </c>
      <c r="I6130" t="s">
        <v>7921</v>
      </c>
      <c r="J6130" t="s">
        <v>44</v>
      </c>
      <c r="K6130">
        <v>2187249</v>
      </c>
      <c r="L6130">
        <v>28003800</v>
      </c>
      <c r="M6130">
        <v>0</v>
      </c>
      <c r="N6130">
        <v>-397692</v>
      </c>
      <c r="O6130">
        <v>0</v>
      </c>
      <c r="P6130" s="2">
        <v>1737996</v>
      </c>
      <c r="Q6130">
        <v>0</v>
      </c>
      <c r="R6130">
        <v>449253</v>
      </c>
      <c r="S6130">
        <f>+Table__192.168.17.17_SPDK_KanpusEF_GajiKemandoran[[#This Row],[GajiPokok]]+Table__192.168.17.17_SPDK_KanpusEF_GajiKemandoran[[#This Row],[Rapel]]+Table__192.168.17.17_SPDK_KanpusEF_GajiKemandoran[[#This Row],[Premi]]</f>
        <v>2187249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80050</v>
      </c>
      <c r="AD6130">
        <v>0</v>
      </c>
      <c r="AE6130">
        <v>18130</v>
      </c>
      <c r="AF6130">
        <v>0</v>
      </c>
      <c r="AG6130">
        <v>0</v>
      </c>
      <c r="AH6130">
        <v>695172</v>
      </c>
      <c r="AI6130">
        <v>677375</v>
      </c>
      <c r="AJ6130">
        <v>1470727</v>
      </c>
      <c r="AK6130" s="2">
        <v>716522</v>
      </c>
      <c r="AL6130" t="s">
        <v>7609</v>
      </c>
    </row>
    <row r="6131" spans="1:38" x14ac:dyDescent="0.25">
      <c r="A6131" t="s">
        <v>5918</v>
      </c>
      <c r="B6131" s="1">
        <v>43496</v>
      </c>
      <c r="C6131" t="s">
        <v>255</v>
      </c>
      <c r="D6131" t="s">
        <v>5919</v>
      </c>
      <c r="E6131" t="s">
        <v>6082</v>
      </c>
      <c r="F6131" t="s">
        <v>17956</v>
      </c>
      <c r="G6131" t="s">
        <v>17957</v>
      </c>
      <c r="H6131" t="s">
        <v>776</v>
      </c>
      <c r="I6131" t="s">
        <v>7921</v>
      </c>
      <c r="J6131" t="s">
        <v>44</v>
      </c>
      <c r="K6131">
        <v>1737996</v>
      </c>
      <c r="L6131">
        <v>22945236</v>
      </c>
      <c r="M6131">
        <v>0</v>
      </c>
      <c r="N6131">
        <v>-397692</v>
      </c>
      <c r="O6131">
        <v>0</v>
      </c>
      <c r="P6131" s="2">
        <v>1737996</v>
      </c>
      <c r="Q6131">
        <v>0</v>
      </c>
      <c r="R6131">
        <v>0</v>
      </c>
      <c r="S6131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86976</v>
      </c>
      <c r="AD6131">
        <v>0</v>
      </c>
      <c r="AE6131">
        <v>18130</v>
      </c>
      <c r="AF6131">
        <v>0</v>
      </c>
      <c r="AG6131">
        <v>0</v>
      </c>
      <c r="AH6131">
        <v>513325</v>
      </c>
      <c r="AI6131">
        <v>396589</v>
      </c>
      <c r="AJ6131">
        <v>1015020</v>
      </c>
      <c r="AK6131" s="2">
        <v>722976</v>
      </c>
      <c r="AL6131" t="s">
        <v>6083</v>
      </c>
    </row>
    <row r="6132" spans="1:38" x14ac:dyDescent="0.25">
      <c r="A6132" t="s">
        <v>3637</v>
      </c>
      <c r="B6132" s="1">
        <v>43496</v>
      </c>
      <c r="C6132" t="s">
        <v>37</v>
      </c>
      <c r="D6132" t="s">
        <v>3638</v>
      </c>
      <c r="E6132" t="s">
        <v>3642</v>
      </c>
      <c r="F6132" t="s">
        <v>13761</v>
      </c>
      <c r="G6132" t="s">
        <v>13762</v>
      </c>
      <c r="H6132" t="s">
        <v>605</v>
      </c>
      <c r="I6132" t="s">
        <v>7921</v>
      </c>
      <c r="J6132" t="s">
        <v>44</v>
      </c>
      <c r="K6132">
        <v>1737996</v>
      </c>
      <c r="L6132">
        <v>22661748</v>
      </c>
      <c r="M6132">
        <v>0</v>
      </c>
      <c r="N6132">
        <v>-397692</v>
      </c>
      <c r="O6132">
        <v>0</v>
      </c>
      <c r="P6132" s="2">
        <v>1737996</v>
      </c>
      <c r="Q6132">
        <v>0</v>
      </c>
      <c r="R6132">
        <v>0</v>
      </c>
      <c r="S6132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81071</v>
      </c>
      <c r="AD6132">
        <v>0</v>
      </c>
      <c r="AE6132">
        <v>18130</v>
      </c>
      <c r="AF6132">
        <v>0</v>
      </c>
      <c r="AG6132">
        <v>0</v>
      </c>
      <c r="AH6132">
        <v>891319</v>
      </c>
      <c r="AI6132">
        <v>7000</v>
      </c>
      <c r="AJ6132">
        <v>997520</v>
      </c>
      <c r="AK6132" s="2">
        <v>740476</v>
      </c>
      <c r="AL6132" t="s">
        <v>3643</v>
      </c>
    </row>
    <row r="6133" spans="1:38" x14ac:dyDescent="0.25">
      <c r="A6133" t="s">
        <v>5438</v>
      </c>
      <c r="B6133" s="1">
        <v>43496</v>
      </c>
      <c r="C6133" t="s">
        <v>255</v>
      </c>
      <c r="D6133" t="s">
        <v>5439</v>
      </c>
      <c r="E6133" t="s">
        <v>17184</v>
      </c>
      <c r="F6133" t="s">
        <v>17194</v>
      </c>
      <c r="G6133" t="s">
        <v>2781</v>
      </c>
      <c r="H6133" t="s">
        <v>261</v>
      </c>
      <c r="I6133" t="s">
        <v>7921</v>
      </c>
      <c r="J6133" t="s">
        <v>44</v>
      </c>
      <c r="K6133">
        <v>1737996</v>
      </c>
      <c r="L6133">
        <v>22612764</v>
      </c>
      <c r="M6133">
        <v>0</v>
      </c>
      <c r="N6133">
        <v>-397692</v>
      </c>
      <c r="O6133">
        <v>0</v>
      </c>
      <c r="P6133" s="2">
        <v>1737996</v>
      </c>
      <c r="Q6133">
        <v>0</v>
      </c>
      <c r="R6133">
        <v>0</v>
      </c>
      <c r="S6133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80050</v>
      </c>
      <c r="AD6133">
        <v>0</v>
      </c>
      <c r="AE6133">
        <v>18130</v>
      </c>
      <c r="AF6133">
        <v>0</v>
      </c>
      <c r="AG6133">
        <v>0</v>
      </c>
      <c r="AH6133">
        <v>794320</v>
      </c>
      <c r="AI6133">
        <v>104050</v>
      </c>
      <c r="AJ6133">
        <v>996550</v>
      </c>
      <c r="AK6133" s="2">
        <v>741446</v>
      </c>
      <c r="AL6133" t="s">
        <v>17187</v>
      </c>
    </row>
    <row r="6134" spans="1:38" x14ac:dyDescent="0.25">
      <c r="A6134" t="s">
        <v>5054</v>
      </c>
      <c r="B6134" s="1">
        <v>43496</v>
      </c>
      <c r="C6134" t="s">
        <v>255</v>
      </c>
      <c r="D6134" t="s">
        <v>5055</v>
      </c>
      <c r="E6134" t="s">
        <v>5214</v>
      </c>
      <c r="F6134" t="s">
        <v>16489</v>
      </c>
      <c r="G6134" t="s">
        <v>3195</v>
      </c>
      <c r="H6134" t="s">
        <v>561</v>
      </c>
      <c r="I6134" t="s">
        <v>7921</v>
      </c>
      <c r="J6134" t="s">
        <v>44</v>
      </c>
      <c r="K6134">
        <v>1737996</v>
      </c>
      <c r="L6134">
        <v>22394352</v>
      </c>
      <c r="M6134">
        <v>0</v>
      </c>
      <c r="N6134">
        <v>-397692</v>
      </c>
      <c r="O6134">
        <v>0</v>
      </c>
      <c r="P6134" s="2">
        <v>1737996</v>
      </c>
      <c r="Q6134">
        <v>0</v>
      </c>
      <c r="R6134">
        <v>0</v>
      </c>
      <c r="S6134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75500</v>
      </c>
      <c r="AD6134">
        <v>0</v>
      </c>
      <c r="AE6134">
        <v>18130</v>
      </c>
      <c r="AF6134">
        <v>0</v>
      </c>
      <c r="AG6134">
        <v>0</v>
      </c>
      <c r="AH6134">
        <v>595863</v>
      </c>
      <c r="AI6134">
        <v>302500</v>
      </c>
      <c r="AJ6134">
        <v>991993</v>
      </c>
      <c r="AK6134" s="2">
        <v>746003</v>
      </c>
      <c r="AL6134" t="s">
        <v>5215</v>
      </c>
    </row>
    <row r="6135" spans="1:38" x14ac:dyDescent="0.25">
      <c r="A6135" t="s">
        <v>1473</v>
      </c>
      <c r="B6135" s="1">
        <v>43496</v>
      </c>
      <c r="C6135" t="s">
        <v>37</v>
      </c>
      <c r="D6135" t="s">
        <v>1474</v>
      </c>
      <c r="E6135" t="s">
        <v>1486</v>
      </c>
      <c r="F6135" t="s">
        <v>10548</v>
      </c>
      <c r="G6135" t="s">
        <v>10549</v>
      </c>
      <c r="H6135" t="s">
        <v>361</v>
      </c>
      <c r="I6135" t="s">
        <v>7921</v>
      </c>
      <c r="J6135" t="s">
        <v>44</v>
      </c>
      <c r="K6135">
        <v>1737996</v>
      </c>
      <c r="L6135">
        <v>22140564</v>
      </c>
      <c r="M6135">
        <v>0</v>
      </c>
      <c r="N6135">
        <v>-397692</v>
      </c>
      <c r="O6135">
        <v>0</v>
      </c>
      <c r="P6135" s="2">
        <v>1737996</v>
      </c>
      <c r="Q6135">
        <v>0</v>
      </c>
      <c r="R6135">
        <v>0</v>
      </c>
      <c r="S6135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70213</v>
      </c>
      <c r="AD6135">
        <v>0</v>
      </c>
      <c r="AE6135">
        <v>18130</v>
      </c>
      <c r="AF6135">
        <v>0</v>
      </c>
      <c r="AG6135">
        <v>0</v>
      </c>
      <c r="AH6135">
        <v>607952</v>
      </c>
      <c r="AI6135">
        <v>285701</v>
      </c>
      <c r="AJ6135">
        <v>981996</v>
      </c>
      <c r="AK6135" s="2">
        <v>756000</v>
      </c>
      <c r="AL6135" t="s">
        <v>1487</v>
      </c>
    </row>
    <row r="6136" spans="1:38" x14ac:dyDescent="0.25">
      <c r="A6136" t="s">
        <v>7795</v>
      </c>
      <c r="B6136" s="1">
        <v>43496</v>
      </c>
      <c r="C6136" t="s">
        <v>255</v>
      </c>
      <c r="D6136" t="s">
        <v>7796</v>
      </c>
      <c r="E6136" t="s">
        <v>7900</v>
      </c>
      <c r="F6136" t="s">
        <v>20502</v>
      </c>
      <c r="G6136" t="s">
        <v>2293</v>
      </c>
      <c r="H6136" t="s">
        <v>261</v>
      </c>
      <c r="I6136" t="s">
        <v>7921</v>
      </c>
      <c r="J6136" t="s">
        <v>44</v>
      </c>
      <c r="K6136">
        <v>2396009</v>
      </c>
      <c r="L6136">
        <v>30368304</v>
      </c>
      <c r="M6136">
        <v>0</v>
      </c>
      <c r="N6136">
        <v>-397692</v>
      </c>
      <c r="O6136">
        <v>0</v>
      </c>
      <c r="P6136" s="2">
        <v>1737996</v>
      </c>
      <c r="Q6136">
        <v>0</v>
      </c>
      <c r="R6136">
        <v>658013</v>
      </c>
      <c r="S6136">
        <f>+Table__192.168.17.17_SPDK_KanpusEF_GajiKemandoran[[#This Row],[GajiPokok]]+Table__192.168.17.17_SPDK_KanpusEF_GajiKemandoran[[#This Row],[Rapel]]+Table__192.168.17.17_SPDK_KanpusEF_GajiKemandoran[[#This Row],[Premi]]</f>
        <v>2396009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77120</v>
      </c>
      <c r="AD6136">
        <v>0</v>
      </c>
      <c r="AE6136">
        <v>18130</v>
      </c>
      <c r="AF6136">
        <v>0</v>
      </c>
      <c r="AG6136">
        <v>0</v>
      </c>
      <c r="AH6136">
        <v>785780</v>
      </c>
      <c r="AI6136">
        <v>749500</v>
      </c>
      <c r="AJ6136">
        <v>1630530</v>
      </c>
      <c r="AK6136" s="2">
        <v>765479</v>
      </c>
      <c r="AL6136" t="s">
        <v>7901</v>
      </c>
    </row>
    <row r="6137" spans="1:38" x14ac:dyDescent="0.25">
      <c r="A6137" t="s">
        <v>5233</v>
      </c>
      <c r="B6137" s="1">
        <v>43496</v>
      </c>
      <c r="C6137" t="s">
        <v>196</v>
      </c>
      <c r="D6137" t="s">
        <v>5234</v>
      </c>
      <c r="E6137" t="s">
        <v>5380</v>
      </c>
      <c r="F6137" t="s">
        <v>16834</v>
      </c>
      <c r="G6137" t="s">
        <v>16835</v>
      </c>
      <c r="H6137" t="s">
        <v>1379</v>
      </c>
      <c r="I6137" t="s">
        <v>7921</v>
      </c>
      <c r="J6137" t="s">
        <v>44</v>
      </c>
      <c r="K6137">
        <v>1865996</v>
      </c>
      <c r="L6137">
        <v>23930352</v>
      </c>
      <c r="M6137">
        <v>0</v>
      </c>
      <c r="N6137">
        <v>-397692</v>
      </c>
      <c r="O6137">
        <v>0</v>
      </c>
      <c r="P6137" s="2">
        <v>1737996</v>
      </c>
      <c r="Q6137">
        <v>0</v>
      </c>
      <c r="R6137">
        <v>128000</v>
      </c>
      <c r="S6137">
        <f>+Table__192.168.17.17_SPDK_KanpusEF_GajiKemandoran[[#This Row],[GajiPokok]]+Table__192.168.17.17_SPDK_KanpusEF_GajiKemandoran[[#This Row],[Rapel]]+Table__192.168.17.17_SPDK_KanpusEF_GajiKemandoran[[#This Row],[Premi]]</f>
        <v>1865996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75500</v>
      </c>
      <c r="AD6137">
        <v>0</v>
      </c>
      <c r="AE6137">
        <v>18130</v>
      </c>
      <c r="AF6137">
        <v>0</v>
      </c>
      <c r="AG6137">
        <v>0</v>
      </c>
      <c r="AH6137">
        <v>0</v>
      </c>
      <c r="AI6137">
        <v>996050</v>
      </c>
      <c r="AJ6137">
        <v>1089680</v>
      </c>
      <c r="AK6137" s="2">
        <v>776316</v>
      </c>
      <c r="AL6137" t="s">
        <v>5381</v>
      </c>
    </row>
    <row r="6138" spans="1:38" x14ac:dyDescent="0.25">
      <c r="A6138" t="s">
        <v>1967</v>
      </c>
      <c r="B6138" s="1">
        <v>43496</v>
      </c>
      <c r="C6138" t="s">
        <v>37</v>
      </c>
      <c r="D6138" t="s">
        <v>1968</v>
      </c>
      <c r="E6138" t="s">
        <v>11657</v>
      </c>
      <c r="F6138" t="s">
        <v>11668</v>
      </c>
      <c r="G6138" t="s">
        <v>11669</v>
      </c>
      <c r="H6138" t="s">
        <v>1197</v>
      </c>
      <c r="I6138" t="s">
        <v>7921</v>
      </c>
      <c r="J6138" t="s">
        <v>44</v>
      </c>
      <c r="K6138">
        <v>1924796</v>
      </c>
      <c r="L6138">
        <v>24382164</v>
      </c>
      <c r="M6138">
        <v>0</v>
      </c>
      <c r="N6138">
        <v>-397692</v>
      </c>
      <c r="O6138">
        <v>0</v>
      </c>
      <c r="P6138" s="2">
        <v>1737996</v>
      </c>
      <c r="Q6138">
        <v>0</v>
      </c>
      <c r="R6138">
        <v>186800</v>
      </c>
      <c r="S6138">
        <f>+Table__192.168.17.17_SPDK_KanpusEF_GajiKemandoran[[#This Row],[GajiPokok]]+Table__192.168.17.17_SPDK_KanpusEF_GajiKemandoran[[#This Row],[Rapel]]+Table__192.168.17.17_SPDK_KanpusEF_GajiKemandoran[[#This Row],[Premi]]</f>
        <v>1924796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70213</v>
      </c>
      <c r="AD6138">
        <v>0</v>
      </c>
      <c r="AE6138">
        <v>18130</v>
      </c>
      <c r="AF6138">
        <v>0</v>
      </c>
      <c r="AG6138">
        <v>0</v>
      </c>
      <c r="AH6138">
        <v>0</v>
      </c>
      <c r="AI6138">
        <v>1059360</v>
      </c>
      <c r="AJ6138">
        <v>1147703</v>
      </c>
      <c r="AK6138" s="2">
        <v>777093</v>
      </c>
      <c r="AL6138" t="s">
        <v>11659</v>
      </c>
    </row>
    <row r="6139" spans="1:38" x14ac:dyDescent="0.25">
      <c r="A6139" t="s">
        <v>3742</v>
      </c>
      <c r="B6139" s="1">
        <v>43496</v>
      </c>
      <c r="C6139" t="s">
        <v>36</v>
      </c>
      <c r="D6139" t="s">
        <v>3743</v>
      </c>
      <c r="E6139" t="s">
        <v>3788</v>
      </c>
      <c r="F6139" t="s">
        <v>13991</v>
      </c>
      <c r="G6139" t="s">
        <v>3057</v>
      </c>
      <c r="H6139" t="s">
        <v>175</v>
      </c>
      <c r="I6139" t="s">
        <v>7921</v>
      </c>
      <c r="J6139" t="s">
        <v>44</v>
      </c>
      <c r="K6139">
        <v>1737996</v>
      </c>
      <c r="L6139">
        <v>22661748</v>
      </c>
      <c r="M6139">
        <v>0</v>
      </c>
      <c r="N6139">
        <v>-397692</v>
      </c>
      <c r="O6139">
        <v>0</v>
      </c>
      <c r="P6139" s="2">
        <v>1737996</v>
      </c>
      <c r="Q6139">
        <v>0</v>
      </c>
      <c r="R6139">
        <v>0</v>
      </c>
      <c r="S6139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81071</v>
      </c>
      <c r="AD6139">
        <v>0</v>
      </c>
      <c r="AE6139">
        <v>18130</v>
      </c>
      <c r="AF6139">
        <v>0</v>
      </c>
      <c r="AG6139">
        <v>0</v>
      </c>
      <c r="AH6139">
        <v>597500</v>
      </c>
      <c r="AI6139">
        <v>240419</v>
      </c>
      <c r="AJ6139">
        <v>937120</v>
      </c>
      <c r="AK6139" s="2">
        <v>800876</v>
      </c>
      <c r="AL6139" t="s">
        <v>3789</v>
      </c>
    </row>
    <row r="6140" spans="1:38" x14ac:dyDescent="0.25">
      <c r="A6140" t="s">
        <v>5054</v>
      </c>
      <c r="B6140" s="1">
        <v>43496</v>
      </c>
      <c r="C6140" t="s">
        <v>255</v>
      </c>
      <c r="D6140" t="s">
        <v>5055</v>
      </c>
      <c r="E6140" t="s">
        <v>5214</v>
      </c>
      <c r="F6140" t="s">
        <v>16490</v>
      </c>
      <c r="G6140" t="s">
        <v>16491</v>
      </c>
      <c r="H6140" t="s">
        <v>561</v>
      </c>
      <c r="I6140" t="s">
        <v>7921</v>
      </c>
      <c r="J6140" t="s">
        <v>44</v>
      </c>
      <c r="K6140">
        <v>1737996</v>
      </c>
      <c r="L6140">
        <v>22394352</v>
      </c>
      <c r="M6140">
        <v>0</v>
      </c>
      <c r="N6140">
        <v>-397692</v>
      </c>
      <c r="O6140">
        <v>0</v>
      </c>
      <c r="P6140" s="2">
        <v>1737996</v>
      </c>
      <c r="Q6140">
        <v>0</v>
      </c>
      <c r="R6140">
        <v>0</v>
      </c>
      <c r="S6140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75500</v>
      </c>
      <c r="AD6140">
        <v>0</v>
      </c>
      <c r="AE6140">
        <v>18130</v>
      </c>
      <c r="AF6140">
        <v>0</v>
      </c>
      <c r="AG6140">
        <v>0</v>
      </c>
      <c r="AH6140">
        <v>595862</v>
      </c>
      <c r="AI6140">
        <v>245500</v>
      </c>
      <c r="AJ6140">
        <v>934992</v>
      </c>
      <c r="AK6140" s="2">
        <v>803004</v>
      </c>
      <c r="AL6140" t="s">
        <v>5215</v>
      </c>
    </row>
    <row r="6141" spans="1:38" x14ac:dyDescent="0.25">
      <c r="A6141" t="s">
        <v>1648</v>
      </c>
      <c r="B6141" s="1">
        <v>43496</v>
      </c>
      <c r="C6141" t="s">
        <v>255</v>
      </c>
      <c r="D6141" t="s">
        <v>1649</v>
      </c>
      <c r="E6141" t="s">
        <v>1792</v>
      </c>
      <c r="F6141" t="s">
        <v>11400</v>
      </c>
      <c r="G6141" t="s">
        <v>11401</v>
      </c>
      <c r="H6141" t="s">
        <v>271</v>
      </c>
      <c r="I6141" t="s">
        <v>7921</v>
      </c>
      <c r="J6141" t="s">
        <v>44</v>
      </c>
      <c r="K6141">
        <v>1737996</v>
      </c>
      <c r="L6141">
        <v>22140564</v>
      </c>
      <c r="M6141">
        <v>0</v>
      </c>
      <c r="N6141">
        <v>-397692</v>
      </c>
      <c r="O6141">
        <v>0</v>
      </c>
      <c r="P6141" s="2">
        <v>1737996</v>
      </c>
      <c r="Q6141">
        <v>0</v>
      </c>
      <c r="R6141">
        <v>0</v>
      </c>
      <c r="S6141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70213</v>
      </c>
      <c r="AD6141">
        <v>0</v>
      </c>
      <c r="AE6141">
        <v>18130</v>
      </c>
      <c r="AF6141">
        <v>0</v>
      </c>
      <c r="AG6141">
        <v>0</v>
      </c>
      <c r="AH6141">
        <v>364771</v>
      </c>
      <c r="AI6141">
        <v>474950</v>
      </c>
      <c r="AJ6141">
        <v>928064</v>
      </c>
      <c r="AK6141" s="2">
        <v>809932</v>
      </c>
      <c r="AL6141" t="s">
        <v>1793</v>
      </c>
    </row>
    <row r="6142" spans="1:38" x14ac:dyDescent="0.25">
      <c r="A6142" t="s">
        <v>196</v>
      </c>
      <c r="B6142" s="1">
        <v>43496</v>
      </c>
      <c r="C6142" t="s">
        <v>255</v>
      </c>
      <c r="D6142" t="s">
        <v>2167</v>
      </c>
      <c r="E6142" t="s">
        <v>2312</v>
      </c>
      <c r="F6142" t="s">
        <v>12022</v>
      </c>
      <c r="G6142" t="s">
        <v>5043</v>
      </c>
      <c r="H6142" t="s">
        <v>561</v>
      </c>
      <c r="I6142" t="s">
        <v>7921</v>
      </c>
      <c r="J6142" t="s">
        <v>44</v>
      </c>
      <c r="K6142">
        <v>1737996</v>
      </c>
      <c r="L6142">
        <v>22269168</v>
      </c>
      <c r="M6142">
        <v>0</v>
      </c>
      <c r="N6142">
        <v>-397692</v>
      </c>
      <c r="O6142">
        <v>0</v>
      </c>
      <c r="P6142" s="2">
        <v>1737996</v>
      </c>
      <c r="Q6142">
        <v>0</v>
      </c>
      <c r="R6142">
        <v>0</v>
      </c>
      <c r="S6142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72891</v>
      </c>
      <c r="AD6142">
        <v>0</v>
      </c>
      <c r="AE6142">
        <v>18130</v>
      </c>
      <c r="AF6142">
        <v>0</v>
      </c>
      <c r="AG6142">
        <v>0</v>
      </c>
      <c r="AH6142">
        <v>663074</v>
      </c>
      <c r="AI6142">
        <v>167500</v>
      </c>
      <c r="AJ6142">
        <v>921595</v>
      </c>
      <c r="AK6142" s="2">
        <v>816401</v>
      </c>
      <c r="AL6142" t="s">
        <v>2313</v>
      </c>
    </row>
    <row r="6143" spans="1:38" x14ac:dyDescent="0.25">
      <c r="A6143" t="s">
        <v>7250</v>
      </c>
      <c r="B6143" s="1">
        <v>43496</v>
      </c>
      <c r="C6143" t="s">
        <v>142</v>
      </c>
      <c r="D6143" t="s">
        <v>7251</v>
      </c>
      <c r="E6143" t="s">
        <v>7312</v>
      </c>
      <c r="F6143" t="s">
        <v>19662</v>
      </c>
      <c r="G6143" t="s">
        <v>19663</v>
      </c>
      <c r="H6143" t="s">
        <v>133</v>
      </c>
      <c r="I6143" t="s">
        <v>7921</v>
      </c>
      <c r="J6143" t="s">
        <v>44</v>
      </c>
      <c r="K6143">
        <v>1737996</v>
      </c>
      <c r="L6143">
        <v>22612764</v>
      </c>
      <c r="M6143">
        <v>0</v>
      </c>
      <c r="N6143">
        <v>-397692</v>
      </c>
      <c r="O6143">
        <v>0</v>
      </c>
      <c r="P6143" s="2">
        <v>1737996</v>
      </c>
      <c r="Q6143">
        <v>0</v>
      </c>
      <c r="R6143">
        <v>0</v>
      </c>
      <c r="S6143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80050</v>
      </c>
      <c r="AD6143">
        <v>0</v>
      </c>
      <c r="AE6143">
        <v>18130</v>
      </c>
      <c r="AF6143">
        <v>0</v>
      </c>
      <c r="AG6143">
        <v>0</v>
      </c>
      <c r="AH6143">
        <v>364771</v>
      </c>
      <c r="AI6143">
        <v>454000</v>
      </c>
      <c r="AJ6143">
        <v>916951</v>
      </c>
      <c r="AK6143" s="2">
        <v>821045</v>
      </c>
      <c r="AL6143" t="s">
        <v>626</v>
      </c>
    </row>
    <row r="6144" spans="1:38" x14ac:dyDescent="0.25">
      <c r="A6144" t="s">
        <v>7250</v>
      </c>
      <c r="B6144" s="1">
        <v>43496</v>
      </c>
      <c r="C6144" t="s">
        <v>479</v>
      </c>
      <c r="D6144" t="s">
        <v>7251</v>
      </c>
      <c r="E6144" t="s">
        <v>7349</v>
      </c>
      <c r="F6144" t="s">
        <v>19677</v>
      </c>
      <c r="G6144" t="s">
        <v>19678</v>
      </c>
      <c r="H6144" t="s">
        <v>133</v>
      </c>
      <c r="I6144" t="s">
        <v>7921</v>
      </c>
      <c r="J6144" t="s">
        <v>44</v>
      </c>
      <c r="K6144">
        <v>1737996</v>
      </c>
      <c r="L6144">
        <v>22612764</v>
      </c>
      <c r="M6144">
        <v>0</v>
      </c>
      <c r="N6144">
        <v>-397692</v>
      </c>
      <c r="O6144">
        <v>0</v>
      </c>
      <c r="P6144" s="2">
        <v>1737996</v>
      </c>
      <c r="Q6144">
        <v>0</v>
      </c>
      <c r="R6144">
        <v>0</v>
      </c>
      <c r="S6144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80050</v>
      </c>
      <c r="AD6144">
        <v>0</v>
      </c>
      <c r="AE6144">
        <v>18130</v>
      </c>
      <c r="AF6144">
        <v>0</v>
      </c>
      <c r="AG6144">
        <v>0</v>
      </c>
      <c r="AH6144">
        <v>364771</v>
      </c>
      <c r="AI6144">
        <v>454000</v>
      </c>
      <c r="AJ6144">
        <v>916951</v>
      </c>
      <c r="AK6144" s="2">
        <v>821045</v>
      </c>
      <c r="AL6144" t="s">
        <v>7350</v>
      </c>
    </row>
    <row r="6145" spans="1:38" x14ac:dyDescent="0.25">
      <c r="A6145" t="s">
        <v>4460</v>
      </c>
      <c r="B6145" s="1">
        <v>43496</v>
      </c>
      <c r="C6145" t="s">
        <v>37</v>
      </c>
      <c r="D6145" t="s">
        <v>4461</v>
      </c>
      <c r="E6145" t="s">
        <v>4509</v>
      </c>
      <c r="F6145" t="s">
        <v>15391</v>
      </c>
      <c r="G6145" t="s">
        <v>3184</v>
      </c>
      <c r="H6145" t="s">
        <v>361</v>
      </c>
      <c r="I6145" t="s">
        <v>7921</v>
      </c>
      <c r="J6145" t="s">
        <v>44</v>
      </c>
      <c r="K6145">
        <v>1737996</v>
      </c>
      <c r="L6145">
        <v>22664472</v>
      </c>
      <c r="M6145">
        <v>0</v>
      </c>
      <c r="N6145">
        <v>-397692</v>
      </c>
      <c r="O6145">
        <v>0</v>
      </c>
      <c r="P6145" s="2">
        <v>1737996</v>
      </c>
      <c r="Q6145">
        <v>0</v>
      </c>
      <c r="R6145">
        <v>0</v>
      </c>
      <c r="S6145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81127</v>
      </c>
      <c r="AD6145">
        <v>0</v>
      </c>
      <c r="AE6145">
        <v>18130</v>
      </c>
      <c r="AF6145">
        <v>0</v>
      </c>
      <c r="AG6145">
        <v>0</v>
      </c>
      <c r="AH6145">
        <v>787536</v>
      </c>
      <c r="AI6145">
        <v>12000</v>
      </c>
      <c r="AJ6145">
        <v>898793</v>
      </c>
      <c r="AK6145" s="2">
        <v>839203</v>
      </c>
      <c r="AL6145" t="s">
        <v>4510</v>
      </c>
    </row>
    <row r="6146" spans="1:38" x14ac:dyDescent="0.25">
      <c r="A6146" t="s">
        <v>6312</v>
      </c>
      <c r="B6146" s="1">
        <v>43496</v>
      </c>
      <c r="C6146" t="s">
        <v>142</v>
      </c>
      <c r="D6146" t="s">
        <v>6313</v>
      </c>
      <c r="E6146" t="s">
        <v>6410</v>
      </c>
      <c r="F6146" t="s">
        <v>18787</v>
      </c>
      <c r="G6146" t="s">
        <v>18788</v>
      </c>
      <c r="H6146" t="s">
        <v>133</v>
      </c>
      <c r="I6146" t="s">
        <v>7921</v>
      </c>
      <c r="J6146" t="s">
        <v>44</v>
      </c>
      <c r="K6146">
        <v>1737996</v>
      </c>
      <c r="L6146">
        <v>22394352</v>
      </c>
      <c r="M6146">
        <v>0</v>
      </c>
      <c r="N6146">
        <v>-397692</v>
      </c>
      <c r="O6146">
        <v>0</v>
      </c>
      <c r="P6146" s="2">
        <v>1737996</v>
      </c>
      <c r="Q6146">
        <v>0</v>
      </c>
      <c r="R6146">
        <v>0</v>
      </c>
      <c r="S6146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46">
        <v>0</v>
      </c>
      <c r="U6146">
        <v>0</v>
      </c>
      <c r="V6146">
        <v>0</v>
      </c>
      <c r="W6146">
        <v>0</v>
      </c>
      <c r="X6146">
        <v>0</v>
      </c>
      <c r="Y6146">
        <v>0</v>
      </c>
      <c r="Z6146">
        <v>0</v>
      </c>
      <c r="AA6146">
        <v>0</v>
      </c>
      <c r="AB6146">
        <v>0</v>
      </c>
      <c r="AC6146">
        <v>75500</v>
      </c>
      <c r="AD6146">
        <v>0</v>
      </c>
      <c r="AE6146">
        <v>18130</v>
      </c>
      <c r="AF6146">
        <v>0</v>
      </c>
      <c r="AG6146">
        <v>0</v>
      </c>
      <c r="AH6146">
        <v>0</v>
      </c>
      <c r="AI6146">
        <v>803062</v>
      </c>
      <c r="AJ6146">
        <v>896692</v>
      </c>
      <c r="AK6146" s="2">
        <v>841304</v>
      </c>
      <c r="AL6146" t="s">
        <v>6411</v>
      </c>
    </row>
    <row r="6147" spans="1:38" x14ac:dyDescent="0.25">
      <c r="A6147" t="s">
        <v>6312</v>
      </c>
      <c r="B6147" s="1">
        <v>43496</v>
      </c>
      <c r="C6147" t="s">
        <v>142</v>
      </c>
      <c r="D6147" t="s">
        <v>6313</v>
      </c>
      <c r="E6147" t="s">
        <v>6410</v>
      </c>
      <c r="F6147" t="s">
        <v>18748</v>
      </c>
      <c r="G6147" t="s">
        <v>18751</v>
      </c>
      <c r="H6147" t="s">
        <v>133</v>
      </c>
      <c r="I6147" t="s">
        <v>7921</v>
      </c>
      <c r="J6147" t="s">
        <v>44</v>
      </c>
      <c r="K6147">
        <v>1737996</v>
      </c>
      <c r="L6147">
        <v>22394352</v>
      </c>
      <c r="M6147">
        <v>0</v>
      </c>
      <c r="N6147">
        <v>-397692</v>
      </c>
      <c r="O6147">
        <v>0</v>
      </c>
      <c r="P6147" s="2">
        <v>1737996</v>
      </c>
      <c r="Q6147">
        <v>0</v>
      </c>
      <c r="R6147">
        <v>636844</v>
      </c>
      <c r="S6147">
        <f>+Table__192.168.17.17_SPDK_KanpusEF_GajiKemandoran[[#This Row],[GajiPokok]]+Table__192.168.17.17_SPDK_KanpusEF_GajiKemandoran[[#This Row],[Rapel]]+Table__192.168.17.17_SPDK_KanpusEF_GajiKemandoran[[#This Row],[Premi]]</f>
        <v>2374840</v>
      </c>
      <c r="T6147">
        <v>0</v>
      </c>
      <c r="U6147">
        <v>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75500</v>
      </c>
      <c r="AD6147">
        <v>0</v>
      </c>
      <c r="AE6147">
        <v>18130</v>
      </c>
      <c r="AF6147">
        <v>0</v>
      </c>
      <c r="AG6147">
        <v>0</v>
      </c>
      <c r="AH6147">
        <v>0</v>
      </c>
      <c r="AI6147">
        <v>1424308</v>
      </c>
      <c r="AJ6147">
        <v>1517938</v>
      </c>
      <c r="AK6147" s="2">
        <v>856902</v>
      </c>
      <c r="AL6147" t="s">
        <v>6411</v>
      </c>
    </row>
    <row r="6148" spans="1:38" x14ac:dyDescent="0.25">
      <c r="A6148" t="s">
        <v>7691</v>
      </c>
      <c r="B6148" s="1">
        <v>43496</v>
      </c>
      <c r="C6148" t="s">
        <v>37</v>
      </c>
      <c r="D6148" t="s">
        <v>7692</v>
      </c>
      <c r="E6148" t="s">
        <v>20185</v>
      </c>
      <c r="F6148" t="s">
        <v>20185</v>
      </c>
      <c r="G6148" t="s">
        <v>20188</v>
      </c>
      <c r="H6148" t="s">
        <v>1197</v>
      </c>
      <c r="I6148" t="s">
        <v>7921</v>
      </c>
      <c r="J6148" t="s">
        <v>44</v>
      </c>
      <c r="K6148">
        <v>2005381</v>
      </c>
      <c r="L6148">
        <v>25821384</v>
      </c>
      <c r="M6148">
        <v>0</v>
      </c>
      <c r="N6148">
        <v>-397692</v>
      </c>
      <c r="O6148">
        <v>0</v>
      </c>
      <c r="P6148" s="2">
        <v>1737996</v>
      </c>
      <c r="Q6148">
        <v>0</v>
      </c>
      <c r="R6148">
        <v>267385</v>
      </c>
      <c r="S6148">
        <f>+Table__192.168.17.17_SPDK_KanpusEF_GajiKemandoran[[#This Row],[GajiPokok]]+Table__192.168.17.17_SPDK_KanpusEF_GajiKemandoran[[#This Row],[Rapel]]+Table__192.168.17.17_SPDK_KanpusEF_GajiKemandoran[[#This Row],[Premi]]</f>
        <v>2005381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80050</v>
      </c>
      <c r="AD6148">
        <v>0</v>
      </c>
      <c r="AE6148">
        <v>18130</v>
      </c>
      <c r="AF6148">
        <v>0</v>
      </c>
      <c r="AG6148">
        <v>0</v>
      </c>
      <c r="AH6148">
        <v>695172</v>
      </c>
      <c r="AI6148">
        <v>350500</v>
      </c>
      <c r="AJ6148">
        <v>1143852</v>
      </c>
      <c r="AK6148" s="2">
        <v>861529</v>
      </c>
      <c r="AL6148" t="s">
        <v>20188</v>
      </c>
    </row>
    <row r="6149" spans="1:38" x14ac:dyDescent="0.25">
      <c r="A6149" t="s">
        <v>1967</v>
      </c>
      <c r="B6149" s="1">
        <v>43496</v>
      </c>
      <c r="C6149" t="s">
        <v>255</v>
      </c>
      <c r="D6149" t="s">
        <v>1968</v>
      </c>
      <c r="E6149" t="s">
        <v>2164</v>
      </c>
      <c r="F6149" t="s">
        <v>11896</v>
      </c>
      <c r="G6149" t="s">
        <v>11897</v>
      </c>
      <c r="H6149" t="s">
        <v>3500</v>
      </c>
      <c r="I6149" t="s">
        <v>7921</v>
      </c>
      <c r="J6149" t="s">
        <v>44</v>
      </c>
      <c r="K6149">
        <v>1998534</v>
      </c>
      <c r="L6149">
        <v>25267020</v>
      </c>
      <c r="M6149">
        <v>0</v>
      </c>
      <c r="N6149">
        <v>-397692</v>
      </c>
      <c r="O6149">
        <v>0</v>
      </c>
      <c r="P6149" s="2">
        <v>1737996</v>
      </c>
      <c r="Q6149">
        <v>0</v>
      </c>
      <c r="R6149">
        <v>260538</v>
      </c>
      <c r="S6149">
        <f>+Table__192.168.17.17_SPDK_KanpusEF_GajiKemandoran[[#This Row],[GajiPokok]]+Table__192.168.17.17_SPDK_KanpusEF_GajiKemandoran[[#This Row],[Rapel]]+Table__192.168.17.17_SPDK_KanpusEF_GajiKemandoran[[#This Row],[Premi]]</f>
        <v>1998534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70213</v>
      </c>
      <c r="AD6149">
        <v>0</v>
      </c>
      <c r="AE6149">
        <v>18130</v>
      </c>
      <c r="AF6149">
        <v>0</v>
      </c>
      <c r="AG6149">
        <v>0</v>
      </c>
      <c r="AH6149">
        <v>0</v>
      </c>
      <c r="AI6149">
        <v>1034800</v>
      </c>
      <c r="AJ6149">
        <v>1123143</v>
      </c>
      <c r="AK6149" s="2">
        <v>875391</v>
      </c>
      <c r="AL6149" t="s">
        <v>469</v>
      </c>
    </row>
    <row r="6150" spans="1:38" x14ac:dyDescent="0.25">
      <c r="A6150" t="s">
        <v>2685</v>
      </c>
      <c r="B6150" s="1">
        <v>43496</v>
      </c>
      <c r="C6150" t="s">
        <v>1648</v>
      </c>
      <c r="D6150" t="s">
        <v>2686</v>
      </c>
      <c r="E6150" t="s">
        <v>13006</v>
      </c>
      <c r="F6150" t="s">
        <v>13001</v>
      </c>
      <c r="G6150" t="s">
        <v>13003</v>
      </c>
      <c r="H6150" t="s">
        <v>133</v>
      </c>
      <c r="I6150" t="s">
        <v>7921</v>
      </c>
      <c r="J6150" t="s">
        <v>44</v>
      </c>
      <c r="K6150">
        <v>1737996</v>
      </c>
      <c r="L6150">
        <v>22584864</v>
      </c>
      <c r="M6150">
        <v>0</v>
      </c>
      <c r="N6150">
        <v>-397692</v>
      </c>
      <c r="O6150">
        <v>0</v>
      </c>
      <c r="P6150" s="2">
        <v>1737996</v>
      </c>
      <c r="Q6150">
        <v>0</v>
      </c>
      <c r="R6150">
        <v>0</v>
      </c>
      <c r="S6150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79469</v>
      </c>
      <c r="AD6150">
        <v>0</v>
      </c>
      <c r="AE6150">
        <v>18130</v>
      </c>
      <c r="AF6150">
        <v>0</v>
      </c>
      <c r="AG6150">
        <v>0</v>
      </c>
      <c r="AH6150">
        <v>746000</v>
      </c>
      <c r="AI6150">
        <v>6250</v>
      </c>
      <c r="AJ6150">
        <v>849849</v>
      </c>
      <c r="AK6150" s="2">
        <v>888147</v>
      </c>
      <c r="AL6150" t="s">
        <v>3821</v>
      </c>
    </row>
    <row r="6151" spans="1:38" x14ac:dyDescent="0.25">
      <c r="A6151" t="s">
        <v>6098</v>
      </c>
      <c r="B6151" s="1">
        <v>43496</v>
      </c>
      <c r="C6151" t="s">
        <v>37</v>
      </c>
      <c r="D6151" t="s">
        <v>6099</v>
      </c>
      <c r="E6151" t="s">
        <v>6111</v>
      </c>
      <c r="F6151" t="s">
        <v>18005</v>
      </c>
      <c r="G6151" t="s">
        <v>18006</v>
      </c>
      <c r="H6151" t="s">
        <v>335</v>
      </c>
      <c r="I6151" t="s">
        <v>7921</v>
      </c>
      <c r="J6151" t="s">
        <v>44</v>
      </c>
      <c r="K6151">
        <v>1887996</v>
      </c>
      <c r="L6151">
        <v>24384864</v>
      </c>
      <c r="M6151">
        <v>0</v>
      </c>
      <c r="N6151">
        <v>-397692</v>
      </c>
      <c r="O6151">
        <v>0</v>
      </c>
      <c r="P6151" s="2">
        <v>1737996</v>
      </c>
      <c r="Q6151">
        <v>0</v>
      </c>
      <c r="R6151">
        <v>150000</v>
      </c>
      <c r="S6151">
        <f>+Table__192.168.17.17_SPDK_KanpusEF_GajiKemandoran[[#This Row],[GajiPokok]]+Table__192.168.17.17_SPDK_KanpusEF_GajiKemandoran[[#This Row],[Rapel]]+Table__192.168.17.17_SPDK_KanpusEF_GajiKemandoran[[#This Row],[Premi]]</f>
        <v>1887996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0</v>
      </c>
      <c r="AB6151">
        <v>0</v>
      </c>
      <c r="AC6151">
        <v>79469</v>
      </c>
      <c r="AD6151">
        <v>0</v>
      </c>
      <c r="AE6151">
        <v>18130</v>
      </c>
      <c r="AF6151">
        <v>0</v>
      </c>
      <c r="AG6151">
        <v>0</v>
      </c>
      <c r="AH6151">
        <v>513325</v>
      </c>
      <c r="AI6151">
        <v>385733</v>
      </c>
      <c r="AJ6151">
        <v>996657</v>
      </c>
      <c r="AK6151" s="2">
        <v>891339</v>
      </c>
      <c r="AL6151" t="s">
        <v>6112</v>
      </c>
    </row>
    <row r="6152" spans="1:38" x14ac:dyDescent="0.25">
      <c r="A6152" t="s">
        <v>479</v>
      </c>
      <c r="B6152" s="1">
        <v>43496</v>
      </c>
      <c r="C6152" t="s">
        <v>255</v>
      </c>
      <c r="D6152" t="s">
        <v>994</v>
      </c>
      <c r="E6152" t="s">
        <v>1144</v>
      </c>
      <c r="F6152" t="s">
        <v>9729</v>
      </c>
      <c r="G6152" t="s">
        <v>217</v>
      </c>
      <c r="H6152" t="s">
        <v>261</v>
      </c>
      <c r="I6152" t="s">
        <v>7921</v>
      </c>
      <c r="J6152" t="s">
        <v>44</v>
      </c>
      <c r="K6152">
        <v>1737996</v>
      </c>
      <c r="L6152">
        <v>22557564</v>
      </c>
      <c r="M6152">
        <v>0</v>
      </c>
      <c r="N6152">
        <v>-397692</v>
      </c>
      <c r="O6152">
        <v>0</v>
      </c>
      <c r="P6152" s="2">
        <v>1737996</v>
      </c>
      <c r="Q6152">
        <v>0</v>
      </c>
      <c r="R6152">
        <v>100269</v>
      </c>
      <c r="S6152">
        <f>+Table__192.168.17.17_SPDK_KanpusEF_GajiKemandoran[[#This Row],[GajiPokok]]+Table__192.168.17.17_SPDK_KanpusEF_GajiKemandoran[[#This Row],[Rapel]]+Table__192.168.17.17_SPDK_KanpusEF_GajiKemandoran[[#This Row],[Premi]]</f>
        <v>1838265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78900</v>
      </c>
      <c r="AD6152">
        <v>0</v>
      </c>
      <c r="AE6152">
        <v>18130</v>
      </c>
      <c r="AF6152">
        <v>0</v>
      </c>
      <c r="AG6152">
        <v>0</v>
      </c>
      <c r="AH6152">
        <v>668820</v>
      </c>
      <c r="AI6152">
        <v>178300</v>
      </c>
      <c r="AJ6152">
        <v>944150</v>
      </c>
      <c r="AK6152" s="2">
        <v>894115</v>
      </c>
      <c r="AL6152" t="s">
        <v>1145</v>
      </c>
    </row>
    <row r="6153" spans="1:38" x14ac:dyDescent="0.25">
      <c r="A6153" t="s">
        <v>7042</v>
      </c>
      <c r="B6153" s="1">
        <v>43496</v>
      </c>
      <c r="C6153" t="s">
        <v>37</v>
      </c>
      <c r="D6153" t="s">
        <v>7043</v>
      </c>
      <c r="E6153" t="s">
        <v>7055</v>
      </c>
      <c r="F6153" t="s">
        <v>19595</v>
      </c>
      <c r="G6153" t="s">
        <v>19596</v>
      </c>
      <c r="H6153" t="s">
        <v>86</v>
      </c>
      <c r="I6153" t="s">
        <v>7921</v>
      </c>
      <c r="J6153" t="s">
        <v>44</v>
      </c>
      <c r="K6153">
        <v>1797496</v>
      </c>
      <c r="L6153">
        <v>23326764</v>
      </c>
      <c r="M6153">
        <v>0</v>
      </c>
      <c r="N6153">
        <v>-397692</v>
      </c>
      <c r="O6153">
        <v>0</v>
      </c>
      <c r="P6153" s="2">
        <v>1737996</v>
      </c>
      <c r="Q6153">
        <v>59500</v>
      </c>
      <c r="R6153">
        <v>0</v>
      </c>
      <c r="S6153">
        <f>+Table__192.168.17.17_SPDK_KanpusEF_GajiKemandoran[[#This Row],[GajiPokok]]+Table__192.168.17.17_SPDK_KanpusEF_GajiKemandoran[[#This Row],[Rapel]]+Table__192.168.17.17_SPDK_KanpusEF_GajiKemandoran[[#This Row],[Premi]]</f>
        <v>1797496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80050</v>
      </c>
      <c r="AD6153">
        <v>0</v>
      </c>
      <c r="AE6153">
        <v>18130</v>
      </c>
      <c r="AF6153">
        <v>0</v>
      </c>
      <c r="AG6153">
        <v>0</v>
      </c>
      <c r="AH6153">
        <v>0</v>
      </c>
      <c r="AI6153">
        <v>797150</v>
      </c>
      <c r="AJ6153">
        <v>895330</v>
      </c>
      <c r="AK6153" s="2">
        <v>902166</v>
      </c>
      <c r="AL6153" t="s">
        <v>184</v>
      </c>
    </row>
    <row r="6154" spans="1:38" x14ac:dyDescent="0.25">
      <c r="A6154" t="s">
        <v>7250</v>
      </c>
      <c r="B6154" s="1">
        <v>43496</v>
      </c>
      <c r="C6154" t="s">
        <v>142</v>
      </c>
      <c r="D6154" t="s">
        <v>7251</v>
      </c>
      <c r="E6154" t="s">
        <v>7312</v>
      </c>
      <c r="F6154" t="s">
        <v>19664</v>
      </c>
      <c r="G6154" t="s">
        <v>899</v>
      </c>
      <c r="H6154" t="s">
        <v>133</v>
      </c>
      <c r="I6154" t="s">
        <v>7921</v>
      </c>
      <c r="J6154" t="s">
        <v>44</v>
      </c>
      <c r="K6154">
        <v>1737996</v>
      </c>
      <c r="L6154">
        <v>22612764</v>
      </c>
      <c r="M6154">
        <v>0</v>
      </c>
      <c r="N6154">
        <v>-397692</v>
      </c>
      <c r="O6154">
        <v>0</v>
      </c>
      <c r="P6154" s="2">
        <v>1737996</v>
      </c>
      <c r="Q6154">
        <v>0</v>
      </c>
      <c r="R6154">
        <v>0</v>
      </c>
      <c r="S6154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80050</v>
      </c>
      <c r="AD6154">
        <v>0</v>
      </c>
      <c r="AE6154">
        <v>18130</v>
      </c>
      <c r="AF6154">
        <v>0</v>
      </c>
      <c r="AG6154">
        <v>0</v>
      </c>
      <c r="AH6154">
        <v>364771</v>
      </c>
      <c r="AI6154">
        <v>366000</v>
      </c>
      <c r="AJ6154">
        <v>828951</v>
      </c>
      <c r="AK6154" s="2">
        <v>909045</v>
      </c>
      <c r="AL6154" t="s">
        <v>626</v>
      </c>
    </row>
    <row r="6155" spans="1:38" x14ac:dyDescent="0.25">
      <c r="A6155" t="s">
        <v>6764</v>
      </c>
      <c r="B6155" s="1">
        <v>43496</v>
      </c>
      <c r="C6155" t="s">
        <v>36</v>
      </c>
      <c r="D6155" t="s">
        <v>6765</v>
      </c>
      <c r="E6155" t="s">
        <v>19276</v>
      </c>
      <c r="F6155" t="s">
        <v>19276</v>
      </c>
      <c r="G6155" t="s">
        <v>2543</v>
      </c>
      <c r="H6155" t="s">
        <v>133</v>
      </c>
      <c r="I6155" t="s">
        <v>7921</v>
      </c>
      <c r="J6155" t="s">
        <v>44</v>
      </c>
      <c r="K6155">
        <v>1793118</v>
      </c>
      <c r="L6155">
        <v>23133612</v>
      </c>
      <c r="M6155">
        <v>0</v>
      </c>
      <c r="N6155">
        <v>-397692</v>
      </c>
      <c r="O6155">
        <v>0</v>
      </c>
      <c r="P6155" s="2">
        <v>1737996</v>
      </c>
      <c r="Q6155">
        <v>0</v>
      </c>
      <c r="R6155">
        <v>55122</v>
      </c>
      <c r="S6155">
        <f>+Table__192.168.17.17_SPDK_KanpusEF_GajiKemandoran[[#This Row],[GajiPokok]]+Table__192.168.17.17_SPDK_KanpusEF_GajiKemandoran[[#This Row],[Rapel]]+Table__192.168.17.17_SPDK_KanpusEF_GajiKemandoran[[#This Row],[Premi]]</f>
        <v>1793118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77120</v>
      </c>
      <c r="AD6155">
        <v>0</v>
      </c>
      <c r="AE6155">
        <v>18130</v>
      </c>
      <c r="AF6155">
        <v>0</v>
      </c>
      <c r="AG6155">
        <v>0</v>
      </c>
      <c r="AH6155">
        <v>0</v>
      </c>
      <c r="AI6155">
        <v>788500</v>
      </c>
      <c r="AJ6155">
        <v>883750</v>
      </c>
      <c r="AK6155" s="2">
        <v>909368</v>
      </c>
      <c r="AL6155" t="s">
        <v>2543</v>
      </c>
    </row>
    <row r="6156" spans="1:38" x14ac:dyDescent="0.25">
      <c r="A6156" t="s">
        <v>5233</v>
      </c>
      <c r="B6156" s="1">
        <v>43496</v>
      </c>
      <c r="C6156" t="s">
        <v>255</v>
      </c>
      <c r="D6156" t="s">
        <v>5234</v>
      </c>
      <c r="E6156" t="s">
        <v>5400</v>
      </c>
      <c r="F6156" t="s">
        <v>16847</v>
      </c>
      <c r="G6156" t="s">
        <v>16848</v>
      </c>
      <c r="H6156" t="s">
        <v>573</v>
      </c>
      <c r="I6156" t="s">
        <v>7921</v>
      </c>
      <c r="J6156" t="s">
        <v>44</v>
      </c>
      <c r="K6156">
        <v>2012996</v>
      </c>
      <c r="L6156">
        <v>25694352</v>
      </c>
      <c r="M6156">
        <v>0</v>
      </c>
      <c r="N6156">
        <v>-397692</v>
      </c>
      <c r="O6156">
        <v>0</v>
      </c>
      <c r="P6156" s="2">
        <v>1737996</v>
      </c>
      <c r="Q6156">
        <v>0</v>
      </c>
      <c r="R6156">
        <v>275000</v>
      </c>
      <c r="S6156">
        <f>+Table__192.168.17.17_SPDK_KanpusEF_GajiKemandoran[[#This Row],[GajiPokok]]+Table__192.168.17.17_SPDK_KanpusEF_GajiKemandoran[[#This Row],[Rapel]]+Table__192.168.17.17_SPDK_KanpusEF_GajiKemandoran[[#This Row],[Premi]]</f>
        <v>2012996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75500</v>
      </c>
      <c r="AD6156">
        <v>0</v>
      </c>
      <c r="AE6156">
        <v>18130</v>
      </c>
      <c r="AF6156">
        <v>0</v>
      </c>
      <c r="AG6156">
        <v>0</v>
      </c>
      <c r="AH6156">
        <v>0</v>
      </c>
      <c r="AI6156">
        <v>982145</v>
      </c>
      <c r="AJ6156">
        <v>1075775</v>
      </c>
      <c r="AK6156" s="2">
        <v>937221</v>
      </c>
      <c r="AL6156" t="s">
        <v>5401</v>
      </c>
    </row>
    <row r="6157" spans="1:38" x14ac:dyDescent="0.25">
      <c r="A6157" t="s">
        <v>6312</v>
      </c>
      <c r="B6157" s="1">
        <v>43496</v>
      </c>
      <c r="C6157" t="s">
        <v>142</v>
      </c>
      <c r="D6157" t="s">
        <v>6313</v>
      </c>
      <c r="E6157" t="s">
        <v>6410</v>
      </c>
      <c r="F6157" t="s">
        <v>18789</v>
      </c>
      <c r="G6157" t="s">
        <v>489</v>
      </c>
      <c r="H6157" t="s">
        <v>2273</v>
      </c>
      <c r="I6157" t="s">
        <v>7921</v>
      </c>
      <c r="J6157" t="s">
        <v>44</v>
      </c>
      <c r="K6157">
        <v>1737996</v>
      </c>
      <c r="L6157">
        <v>22394352</v>
      </c>
      <c r="M6157">
        <v>0</v>
      </c>
      <c r="N6157">
        <v>-397692</v>
      </c>
      <c r="O6157">
        <v>0</v>
      </c>
      <c r="P6157" s="2">
        <v>1737996</v>
      </c>
      <c r="Q6157">
        <v>0</v>
      </c>
      <c r="R6157">
        <v>395633</v>
      </c>
      <c r="S6157">
        <f>+Table__192.168.17.17_SPDK_KanpusEF_GajiKemandoran[[#This Row],[GajiPokok]]+Table__192.168.17.17_SPDK_KanpusEF_GajiKemandoran[[#This Row],[Rapel]]+Table__192.168.17.17_SPDK_KanpusEF_GajiKemandoran[[#This Row],[Premi]]</f>
        <v>2133629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75500</v>
      </c>
      <c r="AD6157">
        <v>0</v>
      </c>
      <c r="AE6157">
        <v>18130</v>
      </c>
      <c r="AF6157">
        <v>0</v>
      </c>
      <c r="AG6157">
        <v>0</v>
      </c>
      <c r="AH6157">
        <v>0</v>
      </c>
      <c r="AI6157">
        <v>1094796</v>
      </c>
      <c r="AJ6157">
        <v>1188426</v>
      </c>
      <c r="AK6157" s="2">
        <v>945203</v>
      </c>
      <c r="AL6157" t="s">
        <v>6411</v>
      </c>
    </row>
    <row r="6158" spans="1:38" x14ac:dyDescent="0.25">
      <c r="A6158" t="s">
        <v>3129</v>
      </c>
      <c r="B6158" s="1">
        <v>43496</v>
      </c>
      <c r="C6158" t="s">
        <v>36</v>
      </c>
      <c r="D6158" t="s">
        <v>3130</v>
      </c>
      <c r="E6158" t="s">
        <v>13335</v>
      </c>
      <c r="F6158" t="s">
        <v>13335</v>
      </c>
      <c r="G6158" t="s">
        <v>13338</v>
      </c>
      <c r="H6158" t="s">
        <v>136</v>
      </c>
      <c r="I6158" t="s">
        <v>7921</v>
      </c>
      <c r="J6158" t="s">
        <v>44</v>
      </c>
      <c r="K6158">
        <v>1954971</v>
      </c>
      <c r="L6158">
        <v>25188564</v>
      </c>
      <c r="M6158">
        <v>0</v>
      </c>
      <c r="N6158">
        <v>-397692</v>
      </c>
      <c r="O6158">
        <v>0</v>
      </c>
      <c r="P6158" s="2">
        <v>1737996</v>
      </c>
      <c r="Q6158">
        <v>0</v>
      </c>
      <c r="R6158">
        <v>216975</v>
      </c>
      <c r="S6158">
        <f>+Table__192.168.17.17_SPDK_KanpusEF_GajiKemandoran[[#This Row],[GajiPokok]]+Table__192.168.17.17_SPDK_KanpusEF_GajiKemandoran[[#This Row],[Rapel]]+Table__192.168.17.17_SPDK_KanpusEF_GajiKemandoran[[#This Row],[Premi]]</f>
        <v>1954971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0</v>
      </c>
      <c r="AC6158">
        <v>79469</v>
      </c>
      <c r="AD6158">
        <v>0</v>
      </c>
      <c r="AE6158">
        <v>18130</v>
      </c>
      <c r="AF6158">
        <v>0</v>
      </c>
      <c r="AG6158">
        <v>0</v>
      </c>
      <c r="AH6158">
        <v>877361</v>
      </c>
      <c r="AI6158">
        <v>13000</v>
      </c>
      <c r="AJ6158">
        <v>987960</v>
      </c>
      <c r="AK6158" s="2">
        <v>967011</v>
      </c>
      <c r="AL6158" t="s">
        <v>13338</v>
      </c>
    </row>
    <row r="6159" spans="1:38" x14ac:dyDescent="0.25">
      <c r="A6159" t="s">
        <v>7795</v>
      </c>
      <c r="B6159" s="1">
        <v>43496</v>
      </c>
      <c r="C6159" t="s">
        <v>180</v>
      </c>
      <c r="D6159" t="s">
        <v>7796</v>
      </c>
      <c r="E6159" t="s">
        <v>7894</v>
      </c>
      <c r="F6159" t="s">
        <v>20482</v>
      </c>
      <c r="G6159" t="s">
        <v>3437</v>
      </c>
      <c r="H6159" t="s">
        <v>499</v>
      </c>
      <c r="I6159" t="s">
        <v>7921</v>
      </c>
      <c r="J6159" t="s">
        <v>44</v>
      </c>
      <c r="K6159">
        <v>1737996</v>
      </c>
      <c r="L6159">
        <v>22472148</v>
      </c>
      <c r="M6159">
        <v>0</v>
      </c>
      <c r="N6159">
        <v>-397692</v>
      </c>
      <c r="O6159">
        <v>0</v>
      </c>
      <c r="P6159" s="2">
        <v>1737996</v>
      </c>
      <c r="Q6159">
        <v>0</v>
      </c>
      <c r="R6159">
        <v>0</v>
      </c>
      <c r="S6159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77120</v>
      </c>
      <c r="AD6159">
        <v>0</v>
      </c>
      <c r="AE6159">
        <v>18130</v>
      </c>
      <c r="AF6159">
        <v>0</v>
      </c>
      <c r="AG6159">
        <v>0</v>
      </c>
      <c r="AH6159">
        <v>0</v>
      </c>
      <c r="AI6159">
        <v>664500</v>
      </c>
      <c r="AJ6159">
        <v>759750</v>
      </c>
      <c r="AK6159" s="2">
        <v>978246</v>
      </c>
      <c r="AL6159" t="s">
        <v>6694</v>
      </c>
    </row>
    <row r="6160" spans="1:38" x14ac:dyDescent="0.25">
      <c r="A6160" t="s">
        <v>5918</v>
      </c>
      <c r="B6160" s="1">
        <v>43496</v>
      </c>
      <c r="C6160" t="s">
        <v>37</v>
      </c>
      <c r="D6160" t="s">
        <v>5919</v>
      </c>
      <c r="E6160" t="s">
        <v>5940</v>
      </c>
      <c r="F6160" t="s">
        <v>17762</v>
      </c>
      <c r="G6160" t="s">
        <v>17763</v>
      </c>
      <c r="H6160" t="s">
        <v>3306</v>
      </c>
      <c r="I6160" t="s">
        <v>7921</v>
      </c>
      <c r="J6160" t="s">
        <v>44</v>
      </c>
      <c r="K6160">
        <v>1737996</v>
      </c>
      <c r="L6160">
        <v>22945236</v>
      </c>
      <c r="M6160">
        <v>0</v>
      </c>
      <c r="N6160">
        <v>-397692</v>
      </c>
      <c r="O6160">
        <v>0</v>
      </c>
      <c r="P6160" s="2">
        <v>1737996</v>
      </c>
      <c r="Q6160">
        <v>0</v>
      </c>
      <c r="R6160">
        <v>0</v>
      </c>
      <c r="S6160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86976</v>
      </c>
      <c r="AD6160">
        <v>0</v>
      </c>
      <c r="AE6160">
        <v>18130</v>
      </c>
      <c r="AF6160">
        <v>0</v>
      </c>
      <c r="AG6160">
        <v>0</v>
      </c>
      <c r="AH6160">
        <v>543749</v>
      </c>
      <c r="AI6160">
        <v>101275</v>
      </c>
      <c r="AJ6160">
        <v>750130</v>
      </c>
      <c r="AK6160" s="2">
        <v>987866</v>
      </c>
      <c r="AL6160" t="s">
        <v>5941</v>
      </c>
    </row>
    <row r="6161" spans="1:38" x14ac:dyDescent="0.25">
      <c r="A6161" t="s">
        <v>5631</v>
      </c>
      <c r="B6161" s="1">
        <v>43496</v>
      </c>
      <c r="C6161" t="s">
        <v>36</v>
      </c>
      <c r="D6161" t="s">
        <v>5632</v>
      </c>
      <c r="E6161" t="s">
        <v>17227</v>
      </c>
      <c r="F6161" t="s">
        <v>17217</v>
      </c>
      <c r="G6161" t="s">
        <v>17220</v>
      </c>
      <c r="H6161" t="s">
        <v>133</v>
      </c>
      <c r="I6161" t="s">
        <v>7921</v>
      </c>
      <c r="J6161" t="s">
        <v>44</v>
      </c>
      <c r="K6161">
        <v>1737996</v>
      </c>
      <c r="L6161">
        <v>22394352</v>
      </c>
      <c r="M6161">
        <v>0</v>
      </c>
      <c r="N6161">
        <v>-397692</v>
      </c>
      <c r="O6161">
        <v>0</v>
      </c>
      <c r="P6161" s="2">
        <v>1737996</v>
      </c>
      <c r="Q6161">
        <v>0</v>
      </c>
      <c r="R6161">
        <v>0</v>
      </c>
      <c r="S6161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75500</v>
      </c>
      <c r="AD6161">
        <v>0</v>
      </c>
      <c r="AE6161">
        <v>18130</v>
      </c>
      <c r="AF6161">
        <v>0</v>
      </c>
      <c r="AG6161">
        <v>0</v>
      </c>
      <c r="AH6161">
        <v>527792</v>
      </c>
      <c r="AI6161">
        <v>128000</v>
      </c>
      <c r="AJ6161">
        <v>749422</v>
      </c>
      <c r="AK6161" s="2">
        <v>988574</v>
      </c>
      <c r="AL6161" t="s">
        <v>17229</v>
      </c>
    </row>
    <row r="6162" spans="1:38" x14ac:dyDescent="0.25">
      <c r="A6162" t="s">
        <v>6312</v>
      </c>
      <c r="B6162" s="1">
        <v>43496</v>
      </c>
      <c r="C6162" t="s">
        <v>37</v>
      </c>
      <c r="D6162" t="s">
        <v>6313</v>
      </c>
      <c r="E6162" t="s">
        <v>6342</v>
      </c>
      <c r="F6162" t="s">
        <v>18715</v>
      </c>
      <c r="G6162" t="s">
        <v>18716</v>
      </c>
      <c r="H6162" t="s">
        <v>361</v>
      </c>
      <c r="I6162" t="s">
        <v>7921</v>
      </c>
      <c r="J6162" t="s">
        <v>44</v>
      </c>
      <c r="K6162">
        <v>1737996</v>
      </c>
      <c r="L6162">
        <v>22394352</v>
      </c>
      <c r="M6162">
        <v>0</v>
      </c>
      <c r="N6162">
        <v>-397692</v>
      </c>
      <c r="O6162">
        <v>0</v>
      </c>
      <c r="P6162" s="2">
        <v>1737996</v>
      </c>
      <c r="Q6162">
        <v>0</v>
      </c>
      <c r="R6162">
        <v>0</v>
      </c>
      <c r="S6162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75500</v>
      </c>
      <c r="AD6162">
        <v>0</v>
      </c>
      <c r="AE6162">
        <v>18130</v>
      </c>
      <c r="AF6162">
        <v>0</v>
      </c>
      <c r="AG6162">
        <v>0</v>
      </c>
      <c r="AH6162">
        <v>0</v>
      </c>
      <c r="AI6162">
        <v>654755</v>
      </c>
      <c r="AJ6162">
        <v>748385</v>
      </c>
      <c r="AK6162" s="2">
        <v>989611</v>
      </c>
      <c r="AL6162" t="s">
        <v>6343</v>
      </c>
    </row>
    <row r="6163" spans="1:38" x14ac:dyDescent="0.25">
      <c r="A6163" t="s">
        <v>4823</v>
      </c>
      <c r="B6163" s="1">
        <v>43496</v>
      </c>
      <c r="C6163" t="s">
        <v>180</v>
      </c>
      <c r="D6163" t="s">
        <v>4824</v>
      </c>
      <c r="E6163" t="s">
        <v>4931</v>
      </c>
      <c r="F6163" t="s">
        <v>16074</v>
      </c>
      <c r="G6163" t="s">
        <v>16075</v>
      </c>
      <c r="H6163" t="s">
        <v>408</v>
      </c>
      <c r="I6163" t="s">
        <v>7921</v>
      </c>
      <c r="J6163" t="s">
        <v>44</v>
      </c>
      <c r="K6163">
        <v>1737996</v>
      </c>
      <c r="L6163">
        <v>22664472</v>
      </c>
      <c r="M6163">
        <v>0</v>
      </c>
      <c r="N6163">
        <v>-397692</v>
      </c>
      <c r="O6163">
        <v>0</v>
      </c>
      <c r="P6163" s="2">
        <v>1737996</v>
      </c>
      <c r="Q6163">
        <v>0</v>
      </c>
      <c r="R6163">
        <v>0</v>
      </c>
      <c r="S6163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81127</v>
      </c>
      <c r="AD6163">
        <v>0</v>
      </c>
      <c r="AE6163">
        <v>18130</v>
      </c>
      <c r="AF6163">
        <v>0</v>
      </c>
      <c r="AG6163">
        <v>0</v>
      </c>
      <c r="AH6163">
        <v>607142</v>
      </c>
      <c r="AI6163">
        <v>29250</v>
      </c>
      <c r="AJ6163">
        <v>735649</v>
      </c>
      <c r="AK6163" s="2">
        <v>1002347</v>
      </c>
      <c r="AL6163" t="s">
        <v>4932</v>
      </c>
    </row>
    <row r="6164" spans="1:38" x14ac:dyDescent="0.25">
      <c r="A6164" t="s">
        <v>760</v>
      </c>
      <c r="B6164" s="1">
        <v>43496</v>
      </c>
      <c r="C6164" t="s">
        <v>37</v>
      </c>
      <c r="D6164" t="s">
        <v>2323</v>
      </c>
      <c r="E6164" t="s">
        <v>2326</v>
      </c>
      <c r="F6164" t="s">
        <v>12034</v>
      </c>
      <c r="G6164" t="s">
        <v>1250</v>
      </c>
      <c r="H6164" t="s">
        <v>90</v>
      </c>
      <c r="I6164" t="s">
        <v>7921</v>
      </c>
      <c r="J6164" t="s">
        <v>44</v>
      </c>
      <c r="K6164">
        <v>1737996</v>
      </c>
      <c r="L6164">
        <v>22107312</v>
      </c>
      <c r="M6164">
        <v>0</v>
      </c>
      <c r="N6164">
        <v>-397692</v>
      </c>
      <c r="O6164">
        <v>0</v>
      </c>
      <c r="P6164" s="2">
        <v>1737996</v>
      </c>
      <c r="Q6164">
        <v>0</v>
      </c>
      <c r="R6164">
        <v>0</v>
      </c>
      <c r="S6164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69520</v>
      </c>
      <c r="AD6164">
        <v>0</v>
      </c>
      <c r="AE6164">
        <v>18130</v>
      </c>
      <c r="AF6164">
        <v>0</v>
      </c>
      <c r="AG6164">
        <v>0</v>
      </c>
      <c r="AH6164">
        <v>0</v>
      </c>
      <c r="AI6164">
        <v>643750</v>
      </c>
      <c r="AJ6164">
        <v>731400</v>
      </c>
      <c r="AK6164" s="2">
        <v>1006596</v>
      </c>
      <c r="AL6164" t="s">
        <v>2327</v>
      </c>
    </row>
    <row r="6165" spans="1:38" x14ac:dyDescent="0.25">
      <c r="A6165" t="s">
        <v>3742</v>
      </c>
      <c r="B6165" s="1">
        <v>43496</v>
      </c>
      <c r="C6165" t="s">
        <v>37</v>
      </c>
      <c r="D6165" t="s">
        <v>3743</v>
      </c>
      <c r="E6165" t="s">
        <v>3757</v>
      </c>
      <c r="F6165" t="s">
        <v>13906</v>
      </c>
      <c r="G6165" t="s">
        <v>13907</v>
      </c>
      <c r="H6165" t="s">
        <v>55</v>
      </c>
      <c r="I6165" t="s">
        <v>7921</v>
      </c>
      <c r="J6165" t="s">
        <v>44</v>
      </c>
      <c r="K6165">
        <v>1737996</v>
      </c>
      <c r="L6165">
        <v>22661748</v>
      </c>
      <c r="M6165">
        <v>0</v>
      </c>
      <c r="N6165">
        <v>-397692</v>
      </c>
      <c r="O6165">
        <v>0</v>
      </c>
      <c r="P6165" s="2">
        <v>1737996</v>
      </c>
      <c r="Q6165">
        <v>0</v>
      </c>
      <c r="R6165">
        <v>0</v>
      </c>
      <c r="S6165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81071</v>
      </c>
      <c r="AD6165">
        <v>0</v>
      </c>
      <c r="AE6165">
        <v>18130</v>
      </c>
      <c r="AF6165">
        <v>0</v>
      </c>
      <c r="AG6165">
        <v>0</v>
      </c>
      <c r="AH6165">
        <v>597500</v>
      </c>
      <c r="AI6165">
        <v>24500</v>
      </c>
      <c r="AJ6165">
        <v>721201</v>
      </c>
      <c r="AK6165" s="2">
        <v>1016795</v>
      </c>
      <c r="AL6165" t="s">
        <v>3758</v>
      </c>
    </row>
    <row r="6166" spans="1:38" x14ac:dyDescent="0.25">
      <c r="A6166" t="s">
        <v>1967</v>
      </c>
      <c r="B6166" s="1">
        <v>43496</v>
      </c>
      <c r="C6166" t="s">
        <v>142</v>
      </c>
      <c r="D6166" t="s">
        <v>1968</v>
      </c>
      <c r="E6166" t="s">
        <v>2067</v>
      </c>
      <c r="F6166" t="s">
        <v>11713</v>
      </c>
      <c r="G6166" t="s">
        <v>11714</v>
      </c>
      <c r="H6166" t="s">
        <v>136</v>
      </c>
      <c r="I6166" t="s">
        <v>7921</v>
      </c>
      <c r="J6166" t="s">
        <v>44</v>
      </c>
      <c r="K6166">
        <v>1880427</v>
      </c>
      <c r="L6166">
        <v>23849736</v>
      </c>
      <c r="M6166">
        <v>0</v>
      </c>
      <c r="N6166">
        <v>-397692</v>
      </c>
      <c r="O6166">
        <v>0</v>
      </c>
      <c r="P6166" s="2">
        <v>1737996</v>
      </c>
      <c r="Q6166">
        <v>0</v>
      </c>
      <c r="R6166">
        <v>142431</v>
      </c>
      <c r="S6166">
        <f>+Table__192.168.17.17_SPDK_KanpusEF_GajiKemandoran[[#This Row],[GajiPokok]]+Table__192.168.17.17_SPDK_KanpusEF_GajiKemandoran[[#This Row],[Rapel]]+Table__192.168.17.17_SPDK_KanpusEF_GajiKemandoran[[#This Row],[Premi]]</f>
        <v>1880427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70213</v>
      </c>
      <c r="AD6166">
        <v>0</v>
      </c>
      <c r="AE6166">
        <v>18130</v>
      </c>
      <c r="AF6166">
        <v>0</v>
      </c>
      <c r="AG6166">
        <v>0</v>
      </c>
      <c r="AH6166">
        <v>0</v>
      </c>
      <c r="AI6166">
        <v>751400</v>
      </c>
      <c r="AJ6166">
        <v>839743</v>
      </c>
      <c r="AK6166" s="2">
        <v>1040684</v>
      </c>
      <c r="AL6166" t="s">
        <v>2068</v>
      </c>
    </row>
    <row r="6167" spans="1:38" x14ac:dyDescent="0.25">
      <c r="A6167" t="s">
        <v>5631</v>
      </c>
      <c r="B6167" s="1">
        <v>43496</v>
      </c>
      <c r="C6167" t="s">
        <v>196</v>
      </c>
      <c r="D6167" t="s">
        <v>5632</v>
      </c>
      <c r="E6167" t="s">
        <v>5737</v>
      </c>
      <c r="F6167" t="s">
        <v>17433</v>
      </c>
      <c r="G6167" t="s">
        <v>17434</v>
      </c>
      <c r="H6167" t="s">
        <v>218</v>
      </c>
      <c r="I6167" t="s">
        <v>7921</v>
      </c>
      <c r="J6167" t="s">
        <v>44</v>
      </c>
      <c r="K6167">
        <v>1957773</v>
      </c>
      <c r="L6167">
        <v>25031676</v>
      </c>
      <c r="M6167">
        <v>0</v>
      </c>
      <c r="N6167">
        <v>-397692</v>
      </c>
      <c r="O6167">
        <v>0</v>
      </c>
      <c r="P6167" s="2">
        <v>1737996</v>
      </c>
      <c r="Q6167">
        <v>0</v>
      </c>
      <c r="R6167">
        <v>219777</v>
      </c>
      <c r="S6167">
        <f>+Table__192.168.17.17_SPDK_KanpusEF_GajiKemandoran[[#This Row],[GajiPokok]]+Table__192.168.17.17_SPDK_KanpusEF_GajiKemandoran[[#This Row],[Rapel]]+Table__192.168.17.17_SPDK_KanpusEF_GajiKemandoran[[#This Row],[Premi]]</f>
        <v>1957773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75500</v>
      </c>
      <c r="AD6167">
        <v>0</v>
      </c>
      <c r="AE6167">
        <v>18130</v>
      </c>
      <c r="AF6167">
        <v>0</v>
      </c>
      <c r="AG6167">
        <v>0</v>
      </c>
      <c r="AH6167">
        <v>729543</v>
      </c>
      <c r="AI6167">
        <v>83000</v>
      </c>
      <c r="AJ6167">
        <v>906173</v>
      </c>
      <c r="AK6167" s="2">
        <v>1051600</v>
      </c>
      <c r="AL6167" t="s">
        <v>5738</v>
      </c>
    </row>
    <row r="6168" spans="1:38" x14ac:dyDescent="0.25">
      <c r="A6168" t="s">
        <v>164</v>
      </c>
      <c r="B6168" s="1">
        <v>43496</v>
      </c>
      <c r="C6168" t="s">
        <v>196</v>
      </c>
      <c r="D6168" t="s">
        <v>587</v>
      </c>
      <c r="E6168" t="s">
        <v>742</v>
      </c>
      <c r="F6168" t="s">
        <v>9041</v>
      </c>
      <c r="G6168" t="s">
        <v>9042</v>
      </c>
      <c r="H6168" t="s">
        <v>227</v>
      </c>
      <c r="I6168" t="s">
        <v>7921</v>
      </c>
      <c r="J6168" t="s">
        <v>44</v>
      </c>
      <c r="K6168">
        <v>1999192</v>
      </c>
      <c r="L6168">
        <v>25796100</v>
      </c>
      <c r="M6168">
        <v>0</v>
      </c>
      <c r="N6168">
        <v>-397692</v>
      </c>
      <c r="O6168">
        <v>0</v>
      </c>
      <c r="P6168" s="2">
        <v>1737996</v>
      </c>
      <c r="Q6168">
        <v>0</v>
      </c>
      <c r="R6168">
        <v>261196</v>
      </c>
      <c r="S6168">
        <f>+Table__192.168.17.17_SPDK_KanpusEF_GajiKemandoran[[#This Row],[GajiPokok]]+Table__192.168.17.17_SPDK_KanpusEF_GajiKemandoran[[#This Row],[Rapel]]+Table__192.168.17.17_SPDK_KanpusEF_GajiKemandoran[[#This Row],[Premi]]</f>
        <v>1999192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81071</v>
      </c>
      <c r="AD6168">
        <v>0</v>
      </c>
      <c r="AE6168">
        <v>18130</v>
      </c>
      <c r="AF6168">
        <v>0</v>
      </c>
      <c r="AG6168">
        <v>0</v>
      </c>
      <c r="AH6168">
        <v>729542</v>
      </c>
      <c r="AI6168">
        <v>116850</v>
      </c>
      <c r="AJ6168">
        <v>945593</v>
      </c>
      <c r="AK6168" s="2">
        <v>1053599</v>
      </c>
      <c r="AL6168" t="s">
        <v>743</v>
      </c>
    </row>
    <row r="6169" spans="1:38" x14ac:dyDescent="0.25">
      <c r="A6169" t="s">
        <v>5918</v>
      </c>
      <c r="B6169" s="1">
        <v>43496</v>
      </c>
      <c r="C6169" t="s">
        <v>37</v>
      </c>
      <c r="D6169" t="s">
        <v>5919</v>
      </c>
      <c r="E6169" t="s">
        <v>5940</v>
      </c>
      <c r="F6169" t="s">
        <v>17760</v>
      </c>
      <c r="G6169" t="s">
        <v>17761</v>
      </c>
      <c r="H6169" t="s">
        <v>1197</v>
      </c>
      <c r="I6169" t="s">
        <v>7921</v>
      </c>
      <c r="J6169" t="s">
        <v>44</v>
      </c>
      <c r="K6169">
        <v>1737996</v>
      </c>
      <c r="L6169">
        <v>22945236</v>
      </c>
      <c r="M6169">
        <v>0</v>
      </c>
      <c r="N6169">
        <v>-397692</v>
      </c>
      <c r="O6169">
        <v>0</v>
      </c>
      <c r="P6169" s="2">
        <v>1737996</v>
      </c>
      <c r="Q6169">
        <v>0</v>
      </c>
      <c r="R6169">
        <v>0</v>
      </c>
      <c r="S6169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86976</v>
      </c>
      <c r="AD6169">
        <v>0</v>
      </c>
      <c r="AE6169">
        <v>18130</v>
      </c>
      <c r="AF6169">
        <v>0</v>
      </c>
      <c r="AG6169">
        <v>0</v>
      </c>
      <c r="AH6169">
        <v>307995</v>
      </c>
      <c r="AI6169">
        <v>262989</v>
      </c>
      <c r="AJ6169">
        <v>676090</v>
      </c>
      <c r="AK6169" s="2">
        <v>1061906</v>
      </c>
      <c r="AL6169" t="s">
        <v>5941</v>
      </c>
    </row>
    <row r="6170" spans="1:38" x14ac:dyDescent="0.25">
      <c r="A6170" t="s">
        <v>4460</v>
      </c>
      <c r="B6170" s="1">
        <v>43496</v>
      </c>
      <c r="C6170" t="s">
        <v>2685</v>
      </c>
      <c r="D6170" t="s">
        <v>4461</v>
      </c>
      <c r="E6170" t="s">
        <v>4749</v>
      </c>
      <c r="F6170" t="s">
        <v>15765</v>
      </c>
      <c r="G6170" t="s">
        <v>3513</v>
      </c>
      <c r="H6170" t="s">
        <v>2132</v>
      </c>
      <c r="I6170" t="s">
        <v>7921</v>
      </c>
      <c r="J6170" t="s">
        <v>44</v>
      </c>
      <c r="K6170">
        <v>1737996</v>
      </c>
      <c r="L6170">
        <v>22664472</v>
      </c>
      <c r="M6170">
        <v>0</v>
      </c>
      <c r="N6170">
        <v>-397692</v>
      </c>
      <c r="O6170">
        <v>0</v>
      </c>
      <c r="P6170" s="2">
        <v>1737996</v>
      </c>
      <c r="Q6170">
        <v>0</v>
      </c>
      <c r="R6170">
        <v>0</v>
      </c>
      <c r="S6170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81127</v>
      </c>
      <c r="AD6170">
        <v>0</v>
      </c>
      <c r="AE6170">
        <v>18130</v>
      </c>
      <c r="AF6170">
        <v>0</v>
      </c>
      <c r="AG6170">
        <v>0</v>
      </c>
      <c r="AH6170">
        <v>0</v>
      </c>
      <c r="AI6170">
        <v>572000</v>
      </c>
      <c r="AJ6170">
        <v>671257</v>
      </c>
      <c r="AK6170" s="2">
        <v>1066739</v>
      </c>
      <c r="AL6170" t="s">
        <v>4750</v>
      </c>
    </row>
    <row r="6171" spans="1:38" x14ac:dyDescent="0.25">
      <c r="A6171" t="s">
        <v>6764</v>
      </c>
      <c r="B6171" s="1">
        <v>43496</v>
      </c>
      <c r="C6171" t="s">
        <v>36</v>
      </c>
      <c r="D6171" t="s">
        <v>6765</v>
      </c>
      <c r="E6171" t="s">
        <v>19293</v>
      </c>
      <c r="F6171" t="s">
        <v>19293</v>
      </c>
      <c r="G6171" t="s">
        <v>2492</v>
      </c>
      <c r="H6171" t="s">
        <v>133</v>
      </c>
      <c r="I6171" t="s">
        <v>7921</v>
      </c>
      <c r="J6171" t="s">
        <v>44</v>
      </c>
      <c r="K6171">
        <v>1737996</v>
      </c>
      <c r="L6171">
        <v>22472148</v>
      </c>
      <c r="M6171">
        <v>0</v>
      </c>
      <c r="N6171">
        <v>-397692</v>
      </c>
      <c r="O6171">
        <v>0</v>
      </c>
      <c r="P6171" s="2">
        <v>1737996</v>
      </c>
      <c r="Q6171">
        <v>0</v>
      </c>
      <c r="R6171">
        <v>0</v>
      </c>
      <c r="S6171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77120</v>
      </c>
      <c r="AD6171">
        <v>0</v>
      </c>
      <c r="AE6171">
        <v>18130</v>
      </c>
      <c r="AF6171">
        <v>0</v>
      </c>
      <c r="AG6171">
        <v>0</v>
      </c>
      <c r="AH6171">
        <v>0</v>
      </c>
      <c r="AI6171">
        <v>552000</v>
      </c>
      <c r="AJ6171">
        <v>647250</v>
      </c>
      <c r="AK6171" s="2">
        <v>1090746</v>
      </c>
      <c r="AL6171" t="s">
        <v>2492</v>
      </c>
    </row>
    <row r="6172" spans="1:38" x14ac:dyDescent="0.25">
      <c r="A6172" t="s">
        <v>479</v>
      </c>
      <c r="B6172" s="1">
        <v>43496</v>
      </c>
      <c r="C6172" t="s">
        <v>37</v>
      </c>
      <c r="D6172" t="s">
        <v>994</v>
      </c>
      <c r="E6172" t="s">
        <v>999</v>
      </c>
      <c r="F6172" t="s">
        <v>9375</v>
      </c>
      <c r="G6172" t="s">
        <v>9376</v>
      </c>
      <c r="H6172" t="s">
        <v>1509</v>
      </c>
      <c r="I6172" t="s">
        <v>7921</v>
      </c>
      <c r="J6172" t="s">
        <v>44</v>
      </c>
      <c r="K6172">
        <v>1789896</v>
      </c>
      <c r="L6172">
        <v>23180364</v>
      </c>
      <c r="M6172">
        <v>0</v>
      </c>
      <c r="N6172">
        <v>-397692</v>
      </c>
      <c r="O6172">
        <v>0</v>
      </c>
      <c r="P6172" s="2">
        <v>1737996</v>
      </c>
      <c r="Q6172">
        <v>0</v>
      </c>
      <c r="R6172">
        <v>51900</v>
      </c>
      <c r="S6172">
        <f>+Table__192.168.17.17_SPDK_KanpusEF_GajiKemandoran[[#This Row],[GajiPokok]]+Table__192.168.17.17_SPDK_KanpusEF_GajiKemandoran[[#This Row],[Rapel]]+Table__192.168.17.17_SPDK_KanpusEF_GajiKemandoran[[#This Row],[Premi]]</f>
        <v>1789896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78900</v>
      </c>
      <c r="AD6172">
        <v>0</v>
      </c>
      <c r="AE6172">
        <v>18130</v>
      </c>
      <c r="AF6172">
        <v>0</v>
      </c>
      <c r="AG6172">
        <v>0</v>
      </c>
      <c r="AH6172">
        <v>377500</v>
      </c>
      <c r="AI6172">
        <v>223200</v>
      </c>
      <c r="AJ6172">
        <v>697730</v>
      </c>
      <c r="AK6172" s="2">
        <v>1092166</v>
      </c>
      <c r="AL6172" t="s">
        <v>1000</v>
      </c>
    </row>
    <row r="6173" spans="1:38" x14ac:dyDescent="0.25">
      <c r="A6173" t="s">
        <v>7250</v>
      </c>
      <c r="B6173" s="1">
        <v>43496</v>
      </c>
      <c r="C6173" t="s">
        <v>196</v>
      </c>
      <c r="D6173" t="s">
        <v>7251</v>
      </c>
      <c r="E6173" t="s">
        <v>7372</v>
      </c>
      <c r="F6173" t="s">
        <v>19686</v>
      </c>
      <c r="G6173" t="s">
        <v>19687</v>
      </c>
      <c r="H6173" t="s">
        <v>250</v>
      </c>
      <c r="I6173" t="s">
        <v>7921</v>
      </c>
      <c r="J6173" t="s">
        <v>44</v>
      </c>
      <c r="K6173">
        <v>2295542</v>
      </c>
      <c r="L6173">
        <v>29303316</v>
      </c>
      <c r="M6173">
        <v>0</v>
      </c>
      <c r="N6173">
        <v>-397692</v>
      </c>
      <c r="O6173">
        <v>0</v>
      </c>
      <c r="P6173" s="2">
        <v>1737996</v>
      </c>
      <c r="Q6173">
        <v>0</v>
      </c>
      <c r="R6173">
        <v>557546</v>
      </c>
      <c r="S6173">
        <f>+Table__192.168.17.17_SPDK_KanpusEF_GajiKemandoran[[#This Row],[GajiPokok]]+Table__192.168.17.17_SPDK_KanpusEF_GajiKemandoran[[#This Row],[Rapel]]+Table__192.168.17.17_SPDK_KanpusEF_GajiKemandoran[[#This Row],[Premi]]</f>
        <v>2295542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80050</v>
      </c>
      <c r="AD6173">
        <v>0</v>
      </c>
      <c r="AE6173">
        <v>18130</v>
      </c>
      <c r="AF6173">
        <v>0</v>
      </c>
      <c r="AG6173">
        <v>0</v>
      </c>
      <c r="AH6173">
        <v>364771</v>
      </c>
      <c r="AI6173">
        <v>734560</v>
      </c>
      <c r="AJ6173">
        <v>1197511</v>
      </c>
      <c r="AK6173" s="2">
        <v>1098031</v>
      </c>
      <c r="AL6173" t="s">
        <v>7373</v>
      </c>
    </row>
    <row r="6174" spans="1:38" x14ac:dyDescent="0.25">
      <c r="A6174" t="s">
        <v>4460</v>
      </c>
      <c r="B6174" s="1">
        <v>43496</v>
      </c>
      <c r="C6174" t="s">
        <v>164</v>
      </c>
      <c r="D6174" t="s">
        <v>4461</v>
      </c>
      <c r="E6174" t="s">
        <v>15485</v>
      </c>
      <c r="F6174" t="s">
        <v>15485</v>
      </c>
      <c r="G6174" t="s">
        <v>15488</v>
      </c>
      <c r="H6174" t="s">
        <v>408</v>
      </c>
      <c r="I6174" t="s">
        <v>7921</v>
      </c>
      <c r="J6174" t="s">
        <v>44</v>
      </c>
      <c r="K6174">
        <v>1991754</v>
      </c>
      <c r="L6174">
        <v>25709568</v>
      </c>
      <c r="M6174">
        <v>0</v>
      </c>
      <c r="N6174">
        <v>-397692</v>
      </c>
      <c r="O6174">
        <v>0</v>
      </c>
      <c r="P6174" s="2">
        <v>1737996</v>
      </c>
      <c r="Q6174">
        <v>0</v>
      </c>
      <c r="R6174">
        <v>253758</v>
      </c>
      <c r="S6174">
        <f>+Table__192.168.17.17_SPDK_KanpusEF_GajiKemandoran[[#This Row],[GajiPokok]]+Table__192.168.17.17_SPDK_KanpusEF_GajiKemandoran[[#This Row],[Rapel]]+Table__192.168.17.17_SPDK_KanpusEF_GajiKemandoran[[#This Row],[Premi]]</f>
        <v>1991754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81127</v>
      </c>
      <c r="AD6174">
        <v>0</v>
      </c>
      <c r="AE6174">
        <v>18130</v>
      </c>
      <c r="AF6174">
        <v>0</v>
      </c>
      <c r="AG6174">
        <v>0</v>
      </c>
      <c r="AH6174">
        <v>0</v>
      </c>
      <c r="AI6174">
        <v>782000</v>
      </c>
      <c r="AJ6174">
        <v>881257</v>
      </c>
      <c r="AK6174" s="2">
        <v>1110497</v>
      </c>
      <c r="AL6174" t="s">
        <v>15488</v>
      </c>
    </row>
    <row r="6175" spans="1:38" x14ac:dyDescent="0.25">
      <c r="A6175" t="s">
        <v>6098</v>
      </c>
      <c r="B6175" s="1">
        <v>43496</v>
      </c>
      <c r="C6175" t="s">
        <v>37</v>
      </c>
      <c r="D6175" t="s">
        <v>6099</v>
      </c>
      <c r="E6175" t="s">
        <v>6110</v>
      </c>
      <c r="F6175" t="s">
        <v>18007</v>
      </c>
      <c r="G6175" t="s">
        <v>18008</v>
      </c>
      <c r="H6175" t="s">
        <v>55</v>
      </c>
      <c r="I6175" t="s">
        <v>7921</v>
      </c>
      <c r="J6175" t="s">
        <v>44</v>
      </c>
      <c r="K6175">
        <v>2149310</v>
      </c>
      <c r="L6175">
        <v>27520632</v>
      </c>
      <c r="M6175">
        <v>0</v>
      </c>
      <c r="N6175">
        <v>-397692</v>
      </c>
      <c r="O6175">
        <v>0</v>
      </c>
      <c r="P6175" s="2">
        <v>1737996</v>
      </c>
      <c r="Q6175">
        <v>0</v>
      </c>
      <c r="R6175">
        <v>411314</v>
      </c>
      <c r="S6175">
        <f>+Table__192.168.17.17_SPDK_KanpusEF_GajiKemandoran[[#This Row],[GajiPokok]]+Table__192.168.17.17_SPDK_KanpusEF_GajiKemandoran[[#This Row],[Rapel]]+Table__192.168.17.17_SPDK_KanpusEF_GajiKemandoran[[#This Row],[Premi]]</f>
        <v>2149310</v>
      </c>
      <c r="T6175">
        <v>0</v>
      </c>
      <c r="U6175">
        <v>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79469</v>
      </c>
      <c r="AD6175">
        <v>0</v>
      </c>
      <c r="AE6175">
        <v>18130</v>
      </c>
      <c r="AF6175">
        <v>0</v>
      </c>
      <c r="AG6175">
        <v>0</v>
      </c>
      <c r="AH6175">
        <v>729543</v>
      </c>
      <c r="AI6175">
        <v>206567</v>
      </c>
      <c r="AJ6175">
        <v>1033709</v>
      </c>
      <c r="AK6175" s="2">
        <v>1115601</v>
      </c>
      <c r="AL6175" t="s">
        <v>3821</v>
      </c>
    </row>
    <row r="6176" spans="1:38" x14ac:dyDescent="0.25">
      <c r="A6176" t="s">
        <v>4460</v>
      </c>
      <c r="B6176" s="1">
        <v>43496</v>
      </c>
      <c r="C6176" t="s">
        <v>37</v>
      </c>
      <c r="D6176" t="s">
        <v>4461</v>
      </c>
      <c r="E6176" t="s">
        <v>4509</v>
      </c>
      <c r="F6176" t="s">
        <v>15387</v>
      </c>
      <c r="G6176" t="s">
        <v>15388</v>
      </c>
      <c r="H6176" t="s">
        <v>3460</v>
      </c>
      <c r="I6176" t="s">
        <v>7921</v>
      </c>
      <c r="J6176" t="s">
        <v>44</v>
      </c>
      <c r="K6176">
        <v>1737996</v>
      </c>
      <c r="L6176">
        <v>22664472</v>
      </c>
      <c r="M6176">
        <v>0</v>
      </c>
      <c r="N6176">
        <v>-397692</v>
      </c>
      <c r="O6176">
        <v>0</v>
      </c>
      <c r="P6176" s="2">
        <v>1737996</v>
      </c>
      <c r="Q6176">
        <v>0</v>
      </c>
      <c r="R6176">
        <v>0</v>
      </c>
      <c r="S6176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81127</v>
      </c>
      <c r="AD6176">
        <v>0</v>
      </c>
      <c r="AE6176">
        <v>18130</v>
      </c>
      <c r="AF6176">
        <v>0</v>
      </c>
      <c r="AG6176">
        <v>0</v>
      </c>
      <c r="AH6176">
        <v>486361</v>
      </c>
      <c r="AI6176">
        <v>29500</v>
      </c>
      <c r="AJ6176">
        <v>615118</v>
      </c>
      <c r="AK6176" s="2">
        <v>1122878</v>
      </c>
      <c r="AL6176" t="s">
        <v>4510</v>
      </c>
    </row>
    <row r="6177" spans="1:38" x14ac:dyDescent="0.25">
      <c r="A6177" t="s">
        <v>6098</v>
      </c>
      <c r="B6177" s="1">
        <v>43496</v>
      </c>
      <c r="C6177" t="s">
        <v>479</v>
      </c>
      <c r="D6177" t="s">
        <v>6099</v>
      </c>
      <c r="E6177" t="s">
        <v>18329</v>
      </c>
      <c r="F6177" t="s">
        <v>18381</v>
      </c>
      <c r="G6177" t="s">
        <v>18382</v>
      </c>
      <c r="H6177" t="s">
        <v>2273</v>
      </c>
      <c r="I6177" t="s">
        <v>7921</v>
      </c>
      <c r="J6177" t="s">
        <v>44</v>
      </c>
      <c r="K6177">
        <v>1737996</v>
      </c>
      <c r="L6177">
        <v>22584864</v>
      </c>
      <c r="M6177">
        <v>0</v>
      </c>
      <c r="N6177">
        <v>-397692</v>
      </c>
      <c r="O6177">
        <v>0</v>
      </c>
      <c r="P6177" s="2">
        <v>1737996</v>
      </c>
      <c r="Q6177">
        <v>0</v>
      </c>
      <c r="R6177">
        <v>0</v>
      </c>
      <c r="S6177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79469</v>
      </c>
      <c r="AD6177">
        <v>0</v>
      </c>
      <c r="AE6177">
        <v>18130</v>
      </c>
      <c r="AF6177">
        <v>0</v>
      </c>
      <c r="AG6177">
        <v>0</v>
      </c>
      <c r="AH6177">
        <v>425105</v>
      </c>
      <c r="AI6177">
        <v>73550</v>
      </c>
      <c r="AJ6177">
        <v>596254</v>
      </c>
      <c r="AK6177" s="2">
        <v>1141742</v>
      </c>
    </row>
    <row r="6178" spans="1:38" x14ac:dyDescent="0.25">
      <c r="A6178" t="s">
        <v>4460</v>
      </c>
      <c r="B6178" s="1">
        <v>43496</v>
      </c>
      <c r="C6178" t="s">
        <v>37</v>
      </c>
      <c r="D6178" t="s">
        <v>4461</v>
      </c>
      <c r="E6178" t="s">
        <v>4509</v>
      </c>
      <c r="F6178" t="s">
        <v>15385</v>
      </c>
      <c r="G6178" t="s">
        <v>15386</v>
      </c>
      <c r="H6178" t="s">
        <v>67</v>
      </c>
      <c r="I6178" t="s">
        <v>7921</v>
      </c>
      <c r="J6178" t="s">
        <v>44</v>
      </c>
      <c r="K6178">
        <v>1832996</v>
      </c>
      <c r="L6178">
        <v>23804472</v>
      </c>
      <c r="M6178">
        <v>0</v>
      </c>
      <c r="N6178">
        <v>-397692</v>
      </c>
      <c r="O6178">
        <v>0</v>
      </c>
      <c r="P6178" s="2">
        <v>1737996</v>
      </c>
      <c r="Q6178">
        <v>0</v>
      </c>
      <c r="R6178">
        <v>95000</v>
      </c>
      <c r="S6178">
        <f>+Table__192.168.17.17_SPDK_KanpusEF_GajiKemandoran[[#This Row],[GajiPokok]]+Table__192.168.17.17_SPDK_KanpusEF_GajiKemandoran[[#This Row],[Rapel]]+Table__192.168.17.17_SPDK_KanpusEF_GajiKemandoran[[#This Row],[Premi]]</f>
        <v>1832996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81127</v>
      </c>
      <c r="AD6178">
        <v>0</v>
      </c>
      <c r="AE6178">
        <v>18130</v>
      </c>
      <c r="AF6178">
        <v>0</v>
      </c>
      <c r="AG6178">
        <v>0</v>
      </c>
      <c r="AH6178">
        <v>0</v>
      </c>
      <c r="AI6178">
        <v>557000</v>
      </c>
      <c r="AJ6178">
        <v>656257</v>
      </c>
      <c r="AK6178" s="2">
        <v>1176739</v>
      </c>
      <c r="AL6178" t="s">
        <v>4510</v>
      </c>
    </row>
    <row r="6179" spans="1:38" x14ac:dyDescent="0.25">
      <c r="A6179" t="s">
        <v>7567</v>
      </c>
      <c r="B6179" s="1">
        <v>43496</v>
      </c>
      <c r="C6179" t="s">
        <v>255</v>
      </c>
      <c r="D6179" t="s">
        <v>7568</v>
      </c>
      <c r="E6179" t="s">
        <v>7683</v>
      </c>
      <c r="F6179" t="s">
        <v>20183</v>
      </c>
      <c r="G6179" t="s">
        <v>20184</v>
      </c>
      <c r="H6179" t="s">
        <v>261</v>
      </c>
      <c r="I6179" t="s">
        <v>7921</v>
      </c>
      <c r="J6179" t="s">
        <v>44</v>
      </c>
      <c r="K6179">
        <v>1782996</v>
      </c>
      <c r="L6179">
        <v>23152764</v>
      </c>
      <c r="M6179">
        <v>0</v>
      </c>
      <c r="N6179">
        <v>-397692</v>
      </c>
      <c r="O6179">
        <v>0</v>
      </c>
      <c r="P6179" s="2">
        <v>1737996</v>
      </c>
      <c r="Q6179">
        <v>0</v>
      </c>
      <c r="R6179">
        <v>45000</v>
      </c>
      <c r="S6179">
        <f>+Table__192.168.17.17_SPDK_KanpusEF_GajiKemandoran[[#This Row],[GajiPokok]]+Table__192.168.17.17_SPDK_KanpusEF_GajiKemandoran[[#This Row],[Rapel]]+Table__192.168.17.17_SPDK_KanpusEF_GajiKemandoran[[#This Row],[Premi]]</f>
        <v>1782996</v>
      </c>
      <c r="T6179">
        <v>0</v>
      </c>
      <c r="U6179">
        <v>0</v>
      </c>
      <c r="V6179">
        <v>0</v>
      </c>
      <c r="W6179">
        <v>0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80050</v>
      </c>
      <c r="AD6179">
        <v>0</v>
      </c>
      <c r="AE6179">
        <v>18130</v>
      </c>
      <c r="AF6179">
        <v>0</v>
      </c>
      <c r="AG6179">
        <v>0</v>
      </c>
      <c r="AH6179">
        <v>0</v>
      </c>
      <c r="AI6179">
        <v>475011</v>
      </c>
      <c r="AJ6179">
        <v>573191</v>
      </c>
      <c r="AK6179" s="2">
        <v>1209805</v>
      </c>
      <c r="AL6179" t="s">
        <v>7684</v>
      </c>
    </row>
    <row r="6180" spans="1:38" x14ac:dyDescent="0.25">
      <c r="A6180" t="s">
        <v>36</v>
      </c>
      <c r="B6180" s="1">
        <v>43496</v>
      </c>
      <c r="C6180" t="s">
        <v>37</v>
      </c>
      <c r="D6180" t="s">
        <v>38</v>
      </c>
      <c r="E6180" t="s">
        <v>49</v>
      </c>
      <c r="F6180" t="s">
        <v>7919</v>
      </c>
      <c r="G6180" t="s">
        <v>7920</v>
      </c>
      <c r="H6180" t="s">
        <v>3001</v>
      </c>
      <c r="I6180" t="s">
        <v>7921</v>
      </c>
      <c r="J6180" t="s">
        <v>44</v>
      </c>
      <c r="K6180">
        <v>1737996</v>
      </c>
      <c r="L6180">
        <v>22661748</v>
      </c>
      <c r="M6180">
        <v>0</v>
      </c>
      <c r="N6180">
        <v>-397692</v>
      </c>
      <c r="O6180">
        <v>0</v>
      </c>
      <c r="P6180" s="2">
        <v>1737996</v>
      </c>
      <c r="Q6180">
        <v>0</v>
      </c>
      <c r="R6180">
        <v>0</v>
      </c>
      <c r="S6180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81071</v>
      </c>
      <c r="AD6180">
        <v>0</v>
      </c>
      <c r="AE6180">
        <v>18130</v>
      </c>
      <c r="AF6180">
        <v>0</v>
      </c>
      <c r="AG6180">
        <v>0</v>
      </c>
      <c r="AH6180">
        <v>0</v>
      </c>
      <c r="AI6180">
        <v>421250</v>
      </c>
      <c r="AJ6180">
        <v>520451</v>
      </c>
      <c r="AK6180" s="2">
        <v>1217545</v>
      </c>
      <c r="AL6180" t="s">
        <v>50</v>
      </c>
    </row>
    <row r="6181" spans="1:38" x14ac:dyDescent="0.25">
      <c r="A6181" t="s">
        <v>6098</v>
      </c>
      <c r="B6181" s="1">
        <v>43496</v>
      </c>
      <c r="C6181" t="s">
        <v>479</v>
      </c>
      <c r="D6181" t="s">
        <v>6099</v>
      </c>
      <c r="E6181" t="s">
        <v>18329</v>
      </c>
      <c r="F6181" t="s">
        <v>18383</v>
      </c>
      <c r="G6181" t="s">
        <v>18384</v>
      </c>
      <c r="H6181" t="s">
        <v>408</v>
      </c>
      <c r="I6181" t="s">
        <v>7921</v>
      </c>
      <c r="J6181" t="s">
        <v>44</v>
      </c>
      <c r="K6181">
        <v>1737996</v>
      </c>
      <c r="L6181">
        <v>22584864</v>
      </c>
      <c r="M6181">
        <v>0</v>
      </c>
      <c r="N6181">
        <v>-397692</v>
      </c>
      <c r="O6181">
        <v>0</v>
      </c>
      <c r="P6181" s="2">
        <v>1737996</v>
      </c>
      <c r="Q6181">
        <v>0</v>
      </c>
      <c r="R6181">
        <v>0</v>
      </c>
      <c r="S6181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81">
        <v>0</v>
      </c>
      <c r="U6181">
        <v>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79469</v>
      </c>
      <c r="AD6181">
        <v>0</v>
      </c>
      <c r="AE6181">
        <v>18130</v>
      </c>
      <c r="AF6181">
        <v>0</v>
      </c>
      <c r="AG6181">
        <v>0</v>
      </c>
      <c r="AH6181">
        <v>0</v>
      </c>
      <c r="AI6181">
        <v>397400</v>
      </c>
      <c r="AJ6181">
        <v>494999</v>
      </c>
      <c r="AK6181" s="2">
        <v>1242997</v>
      </c>
    </row>
    <row r="6182" spans="1:38" x14ac:dyDescent="0.25">
      <c r="A6182" t="s">
        <v>180</v>
      </c>
      <c r="B6182" s="1">
        <v>43496</v>
      </c>
      <c r="C6182" t="s">
        <v>255</v>
      </c>
      <c r="D6182" t="s">
        <v>796</v>
      </c>
      <c r="E6182" t="s">
        <v>975</v>
      </c>
      <c r="F6182" t="s">
        <v>9364</v>
      </c>
      <c r="G6182" t="s">
        <v>1322</v>
      </c>
      <c r="H6182" t="s">
        <v>261</v>
      </c>
      <c r="I6182" t="s">
        <v>7921</v>
      </c>
      <c r="J6182" t="s">
        <v>44</v>
      </c>
      <c r="K6182">
        <v>1737996</v>
      </c>
      <c r="L6182">
        <v>22661748</v>
      </c>
      <c r="M6182">
        <v>0</v>
      </c>
      <c r="N6182">
        <v>-397692</v>
      </c>
      <c r="O6182">
        <v>0</v>
      </c>
      <c r="P6182" s="2">
        <v>1737996</v>
      </c>
      <c r="Q6182">
        <v>0</v>
      </c>
      <c r="R6182">
        <v>0</v>
      </c>
      <c r="S6182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0</v>
      </c>
      <c r="AB6182">
        <v>0</v>
      </c>
      <c r="AC6182">
        <v>81071</v>
      </c>
      <c r="AD6182">
        <v>0</v>
      </c>
      <c r="AE6182">
        <v>18130</v>
      </c>
      <c r="AF6182">
        <v>0</v>
      </c>
      <c r="AG6182">
        <v>0</v>
      </c>
      <c r="AH6182">
        <v>0</v>
      </c>
      <c r="AI6182">
        <v>332500</v>
      </c>
      <c r="AJ6182">
        <v>431701</v>
      </c>
      <c r="AK6182" s="2">
        <v>1306295</v>
      </c>
      <c r="AL6182" t="s">
        <v>976</v>
      </c>
    </row>
    <row r="6183" spans="1:38" x14ac:dyDescent="0.25">
      <c r="A6183" t="s">
        <v>6098</v>
      </c>
      <c r="B6183" s="1">
        <v>43496</v>
      </c>
      <c r="C6183" t="s">
        <v>180</v>
      </c>
      <c r="D6183" t="s">
        <v>6099</v>
      </c>
      <c r="E6183" t="s">
        <v>18245</v>
      </c>
      <c r="F6183" t="s">
        <v>18263</v>
      </c>
      <c r="G6183" t="s">
        <v>18266</v>
      </c>
      <c r="H6183" t="s">
        <v>133</v>
      </c>
      <c r="I6183" t="s">
        <v>7921</v>
      </c>
      <c r="J6183" t="s">
        <v>44</v>
      </c>
      <c r="K6183">
        <v>1931919</v>
      </c>
      <c r="L6183">
        <v>24911940</v>
      </c>
      <c r="M6183">
        <v>0</v>
      </c>
      <c r="N6183">
        <v>-397692</v>
      </c>
      <c r="O6183">
        <v>0</v>
      </c>
      <c r="P6183" s="2">
        <v>1737996</v>
      </c>
      <c r="Q6183">
        <v>0</v>
      </c>
      <c r="R6183">
        <v>193923</v>
      </c>
      <c r="S6183">
        <f>+Table__192.168.17.17_SPDK_KanpusEF_GajiKemandoran[[#This Row],[GajiPokok]]+Table__192.168.17.17_SPDK_KanpusEF_GajiKemandoran[[#This Row],[Rapel]]+Table__192.168.17.17_SPDK_KanpusEF_GajiKemandoran[[#This Row],[Premi]]</f>
        <v>1931919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79469</v>
      </c>
      <c r="AD6183">
        <v>0</v>
      </c>
      <c r="AE6183">
        <v>18130</v>
      </c>
      <c r="AF6183">
        <v>0</v>
      </c>
      <c r="AG6183">
        <v>0</v>
      </c>
      <c r="AH6183">
        <v>486362</v>
      </c>
      <c r="AI6183">
        <v>27400</v>
      </c>
      <c r="AJ6183">
        <v>611361</v>
      </c>
      <c r="AK6183" s="2">
        <v>1320558</v>
      </c>
      <c r="AL6183" t="s">
        <v>18248</v>
      </c>
    </row>
    <row r="6184" spans="1:38" x14ac:dyDescent="0.25">
      <c r="A6184" t="s">
        <v>3742</v>
      </c>
      <c r="B6184" s="1">
        <v>43496</v>
      </c>
      <c r="C6184" t="s">
        <v>479</v>
      </c>
      <c r="D6184" t="s">
        <v>3743</v>
      </c>
      <c r="E6184" t="s">
        <v>3914</v>
      </c>
      <c r="F6184" t="s">
        <v>14281</v>
      </c>
      <c r="G6184" t="s">
        <v>14282</v>
      </c>
      <c r="H6184" t="s">
        <v>133</v>
      </c>
      <c r="I6184" t="s">
        <v>7921</v>
      </c>
      <c r="J6184" t="s">
        <v>44</v>
      </c>
      <c r="K6184">
        <v>1737996</v>
      </c>
      <c r="L6184">
        <v>22661748</v>
      </c>
      <c r="M6184">
        <v>0</v>
      </c>
      <c r="N6184">
        <v>-397692</v>
      </c>
      <c r="O6184">
        <v>0</v>
      </c>
      <c r="P6184" s="2">
        <v>1737996</v>
      </c>
      <c r="Q6184">
        <v>0</v>
      </c>
      <c r="R6184">
        <v>0</v>
      </c>
      <c r="S6184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81071</v>
      </c>
      <c r="AD6184">
        <v>0</v>
      </c>
      <c r="AE6184">
        <v>18130</v>
      </c>
      <c r="AF6184">
        <v>0</v>
      </c>
      <c r="AG6184">
        <v>0</v>
      </c>
      <c r="AH6184">
        <v>0</v>
      </c>
      <c r="AI6184">
        <v>305000</v>
      </c>
      <c r="AJ6184">
        <v>404201</v>
      </c>
      <c r="AK6184" s="2">
        <v>1333795</v>
      </c>
      <c r="AL6184" t="s">
        <v>3915</v>
      </c>
    </row>
    <row r="6185" spans="1:38" x14ac:dyDescent="0.25">
      <c r="A6185" t="s">
        <v>7042</v>
      </c>
      <c r="B6185" s="1">
        <v>43496</v>
      </c>
      <c r="C6185" t="s">
        <v>37</v>
      </c>
      <c r="D6185" t="s">
        <v>7043</v>
      </c>
      <c r="E6185" t="s">
        <v>7055</v>
      </c>
      <c r="F6185" t="s">
        <v>19597</v>
      </c>
      <c r="G6185" t="s">
        <v>19598</v>
      </c>
      <c r="H6185" t="s">
        <v>78</v>
      </c>
      <c r="I6185" t="s">
        <v>7921</v>
      </c>
      <c r="J6185" t="s">
        <v>44</v>
      </c>
      <c r="K6185">
        <v>1844496</v>
      </c>
      <c r="L6185">
        <v>23890764</v>
      </c>
      <c r="M6185">
        <v>0</v>
      </c>
      <c r="N6185">
        <v>-397692</v>
      </c>
      <c r="O6185">
        <v>0</v>
      </c>
      <c r="P6185" s="2">
        <v>1737996</v>
      </c>
      <c r="Q6185">
        <v>106500</v>
      </c>
      <c r="R6185">
        <v>0</v>
      </c>
      <c r="S6185">
        <f>+Table__192.168.17.17_SPDK_KanpusEF_GajiKemandoran[[#This Row],[GajiPokok]]+Table__192.168.17.17_SPDK_KanpusEF_GajiKemandoran[[#This Row],[Rapel]]+Table__192.168.17.17_SPDK_KanpusEF_GajiKemandoran[[#This Row],[Premi]]</f>
        <v>1844496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80050</v>
      </c>
      <c r="AD6185">
        <v>0</v>
      </c>
      <c r="AE6185">
        <v>18130</v>
      </c>
      <c r="AF6185">
        <v>0</v>
      </c>
      <c r="AG6185">
        <v>0</v>
      </c>
      <c r="AH6185">
        <v>0</v>
      </c>
      <c r="AI6185">
        <v>407150</v>
      </c>
      <c r="AJ6185">
        <v>505330</v>
      </c>
      <c r="AK6185" s="2">
        <v>1339166</v>
      </c>
      <c r="AL6185" t="s">
        <v>184</v>
      </c>
    </row>
    <row r="6186" spans="1:38" x14ac:dyDescent="0.25">
      <c r="A6186" t="s">
        <v>479</v>
      </c>
      <c r="B6186" s="1">
        <v>43496</v>
      </c>
      <c r="C6186" t="s">
        <v>37</v>
      </c>
      <c r="D6186" t="s">
        <v>994</v>
      </c>
      <c r="E6186" t="s">
        <v>999</v>
      </c>
      <c r="F6186" t="s">
        <v>9373</v>
      </c>
      <c r="G6186" t="s">
        <v>9374</v>
      </c>
      <c r="H6186" t="s">
        <v>71</v>
      </c>
      <c r="I6186" t="s">
        <v>7921</v>
      </c>
      <c r="J6186" t="s">
        <v>44</v>
      </c>
      <c r="K6186">
        <v>1919622</v>
      </c>
      <c r="L6186">
        <v>24737076</v>
      </c>
      <c r="M6186">
        <v>0</v>
      </c>
      <c r="N6186">
        <v>-397692</v>
      </c>
      <c r="O6186">
        <v>0</v>
      </c>
      <c r="P6186" s="2">
        <v>1737996</v>
      </c>
      <c r="Q6186">
        <v>0</v>
      </c>
      <c r="R6186">
        <v>181626</v>
      </c>
      <c r="S6186">
        <f>+Table__192.168.17.17_SPDK_KanpusEF_GajiKemandoran[[#This Row],[GajiPokok]]+Table__192.168.17.17_SPDK_KanpusEF_GajiKemandoran[[#This Row],[Rapel]]+Table__192.168.17.17_SPDK_KanpusEF_GajiKemandoran[[#This Row],[Premi]]</f>
        <v>1919622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78900</v>
      </c>
      <c r="AD6186">
        <v>0</v>
      </c>
      <c r="AE6186">
        <v>18130</v>
      </c>
      <c r="AF6186">
        <v>0</v>
      </c>
      <c r="AG6186">
        <v>0</v>
      </c>
      <c r="AH6186">
        <v>377500</v>
      </c>
      <c r="AI6186">
        <v>99700</v>
      </c>
      <c r="AJ6186">
        <v>574230</v>
      </c>
      <c r="AK6186" s="2">
        <v>1345392</v>
      </c>
      <c r="AL6186" t="s">
        <v>1000</v>
      </c>
    </row>
    <row r="6187" spans="1:38" x14ac:dyDescent="0.25">
      <c r="A6187" t="s">
        <v>5233</v>
      </c>
      <c r="B6187" s="1">
        <v>43496</v>
      </c>
      <c r="C6187" t="s">
        <v>37</v>
      </c>
      <c r="D6187" t="s">
        <v>5234</v>
      </c>
      <c r="E6187" t="s">
        <v>16492</v>
      </c>
      <c r="F6187" t="s">
        <v>16492</v>
      </c>
      <c r="G6187" t="s">
        <v>16495</v>
      </c>
      <c r="H6187" t="s">
        <v>1197</v>
      </c>
      <c r="I6187" t="s">
        <v>7921</v>
      </c>
      <c r="J6187" t="s">
        <v>44</v>
      </c>
      <c r="K6187">
        <v>2230996</v>
      </c>
      <c r="L6187">
        <v>28310352</v>
      </c>
      <c r="M6187">
        <v>0</v>
      </c>
      <c r="N6187">
        <v>-397692</v>
      </c>
      <c r="O6187">
        <v>0</v>
      </c>
      <c r="P6187" s="2">
        <v>1737996</v>
      </c>
      <c r="Q6187">
        <v>0</v>
      </c>
      <c r="R6187">
        <v>493000</v>
      </c>
      <c r="S6187">
        <f>+Table__192.168.17.17_SPDK_KanpusEF_GajiKemandoran[[#This Row],[GajiPokok]]+Table__192.168.17.17_SPDK_KanpusEF_GajiKemandoran[[#This Row],[Rapel]]+Table__192.168.17.17_SPDK_KanpusEF_GajiKemandoran[[#This Row],[Premi]]</f>
        <v>2230996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75500</v>
      </c>
      <c r="AD6187">
        <v>0</v>
      </c>
      <c r="AE6187">
        <v>18130</v>
      </c>
      <c r="AF6187">
        <v>0</v>
      </c>
      <c r="AG6187">
        <v>0</v>
      </c>
      <c r="AH6187">
        <v>0</v>
      </c>
      <c r="AI6187">
        <v>779050</v>
      </c>
      <c r="AJ6187">
        <v>872680</v>
      </c>
      <c r="AK6187" s="2">
        <v>1358316</v>
      </c>
      <c r="AL6187" t="s">
        <v>16495</v>
      </c>
    </row>
    <row r="6188" spans="1:38" x14ac:dyDescent="0.25">
      <c r="A6188" t="s">
        <v>164</v>
      </c>
      <c r="B6188" s="1">
        <v>43496</v>
      </c>
      <c r="C6188" t="s">
        <v>196</v>
      </c>
      <c r="D6188" t="s">
        <v>587</v>
      </c>
      <c r="E6188" t="s">
        <v>742</v>
      </c>
      <c r="F6188" t="s">
        <v>9037</v>
      </c>
      <c r="G6188" t="s">
        <v>9038</v>
      </c>
      <c r="H6188" t="s">
        <v>235</v>
      </c>
      <c r="I6188" t="s">
        <v>7921</v>
      </c>
      <c r="J6188" t="s">
        <v>44</v>
      </c>
      <c r="K6188">
        <v>2370894</v>
      </c>
      <c r="L6188">
        <v>30256524</v>
      </c>
      <c r="M6188">
        <v>0</v>
      </c>
      <c r="N6188">
        <v>-397692</v>
      </c>
      <c r="O6188">
        <v>0</v>
      </c>
      <c r="P6188" s="2">
        <v>1737996</v>
      </c>
      <c r="Q6188">
        <v>0</v>
      </c>
      <c r="R6188">
        <v>632898</v>
      </c>
      <c r="S6188">
        <f>+Table__192.168.17.17_SPDK_KanpusEF_GajiKemandoran[[#This Row],[GajiPokok]]+Table__192.168.17.17_SPDK_KanpusEF_GajiKemandoran[[#This Row],[Rapel]]+Table__192.168.17.17_SPDK_KanpusEF_GajiKemandoran[[#This Row],[Premi]]</f>
        <v>2370894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81071</v>
      </c>
      <c r="AD6188">
        <v>0</v>
      </c>
      <c r="AE6188">
        <v>18130</v>
      </c>
      <c r="AF6188">
        <v>0</v>
      </c>
      <c r="AG6188">
        <v>0</v>
      </c>
      <c r="AH6188">
        <v>759214</v>
      </c>
      <c r="AI6188">
        <v>112350</v>
      </c>
      <c r="AJ6188">
        <v>970765</v>
      </c>
      <c r="AK6188" s="2">
        <v>1400129</v>
      </c>
      <c r="AL6188" t="s">
        <v>743</v>
      </c>
    </row>
    <row r="6189" spans="1:38" x14ac:dyDescent="0.25">
      <c r="A6189" t="s">
        <v>760</v>
      </c>
      <c r="B6189" s="1">
        <v>43496</v>
      </c>
      <c r="C6189" t="s">
        <v>36</v>
      </c>
      <c r="D6189" t="s">
        <v>2323</v>
      </c>
      <c r="E6189" t="s">
        <v>2359</v>
      </c>
      <c r="F6189" t="s">
        <v>12042</v>
      </c>
      <c r="G6189" t="s">
        <v>471</v>
      </c>
      <c r="H6189" t="s">
        <v>133</v>
      </c>
      <c r="I6189" t="s">
        <v>7921</v>
      </c>
      <c r="J6189" t="s">
        <v>44</v>
      </c>
      <c r="K6189">
        <v>2161104</v>
      </c>
      <c r="L6189">
        <v>27184608</v>
      </c>
      <c r="M6189">
        <v>0</v>
      </c>
      <c r="N6189">
        <v>-397692</v>
      </c>
      <c r="O6189">
        <v>0</v>
      </c>
      <c r="P6189" s="2">
        <v>1737996</v>
      </c>
      <c r="Q6189">
        <v>0</v>
      </c>
      <c r="R6189">
        <v>423108</v>
      </c>
      <c r="S6189">
        <f>+Table__192.168.17.17_SPDK_KanpusEF_GajiKemandoran[[#This Row],[GajiPokok]]+Table__192.168.17.17_SPDK_KanpusEF_GajiKemandoran[[#This Row],[Rapel]]+Table__192.168.17.17_SPDK_KanpusEF_GajiKemandoran[[#This Row],[Premi]]</f>
        <v>2161104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69520</v>
      </c>
      <c r="AD6189">
        <v>0</v>
      </c>
      <c r="AE6189">
        <v>18130</v>
      </c>
      <c r="AF6189">
        <v>0</v>
      </c>
      <c r="AG6189">
        <v>0</v>
      </c>
      <c r="AH6189">
        <v>0</v>
      </c>
      <c r="AI6189">
        <v>664250</v>
      </c>
      <c r="AJ6189">
        <v>751900</v>
      </c>
      <c r="AK6189" s="2">
        <v>1409204</v>
      </c>
      <c r="AL6189" t="s">
        <v>727</v>
      </c>
    </row>
    <row r="6190" spans="1:38" x14ac:dyDescent="0.25">
      <c r="A6190" t="s">
        <v>5054</v>
      </c>
      <c r="B6190" s="1">
        <v>43496</v>
      </c>
      <c r="C6190" t="s">
        <v>37</v>
      </c>
      <c r="D6190" t="s">
        <v>5055</v>
      </c>
      <c r="E6190" t="s">
        <v>5056</v>
      </c>
      <c r="F6190" t="s">
        <v>16133</v>
      </c>
      <c r="G6190" t="s">
        <v>747</v>
      </c>
      <c r="H6190" t="s">
        <v>1197</v>
      </c>
      <c r="I6190" t="s">
        <v>7921</v>
      </c>
      <c r="J6190" t="s">
        <v>44</v>
      </c>
      <c r="K6190">
        <v>2020996</v>
      </c>
      <c r="L6190">
        <v>25790352</v>
      </c>
      <c r="M6190">
        <v>0</v>
      </c>
      <c r="N6190">
        <v>-397692</v>
      </c>
      <c r="O6190">
        <v>0</v>
      </c>
      <c r="P6190" s="2">
        <v>1737996</v>
      </c>
      <c r="Q6190">
        <v>0</v>
      </c>
      <c r="R6190">
        <v>283000</v>
      </c>
      <c r="S6190">
        <f>+Table__192.168.17.17_SPDK_KanpusEF_GajiKemandoran[[#This Row],[GajiPokok]]+Table__192.168.17.17_SPDK_KanpusEF_GajiKemandoran[[#This Row],[Rapel]]+Table__192.168.17.17_SPDK_KanpusEF_GajiKemandoran[[#This Row],[Premi]]</f>
        <v>2020996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75500</v>
      </c>
      <c r="AD6190">
        <v>0</v>
      </c>
      <c r="AE6190">
        <v>18130</v>
      </c>
      <c r="AF6190">
        <v>0</v>
      </c>
      <c r="AG6190">
        <v>0</v>
      </c>
      <c r="AH6190">
        <v>397241</v>
      </c>
      <c r="AI6190">
        <v>95000</v>
      </c>
      <c r="AJ6190">
        <v>585871</v>
      </c>
      <c r="AK6190" s="2">
        <v>1435125</v>
      </c>
      <c r="AL6190" t="s">
        <v>5057</v>
      </c>
    </row>
    <row r="6191" spans="1:38" x14ac:dyDescent="0.25">
      <c r="A6191" t="s">
        <v>5631</v>
      </c>
      <c r="B6191" s="1">
        <v>43496</v>
      </c>
      <c r="C6191" t="s">
        <v>164</v>
      </c>
      <c r="D6191" t="s">
        <v>5632</v>
      </c>
      <c r="E6191" t="s">
        <v>17335</v>
      </c>
      <c r="F6191" t="s">
        <v>17339</v>
      </c>
      <c r="G6191" t="s">
        <v>17342</v>
      </c>
      <c r="H6191" t="s">
        <v>133</v>
      </c>
      <c r="I6191" t="s">
        <v>7921</v>
      </c>
      <c r="J6191" t="s">
        <v>44</v>
      </c>
      <c r="K6191">
        <v>1737996</v>
      </c>
      <c r="L6191">
        <v>22394352</v>
      </c>
      <c r="M6191">
        <v>0</v>
      </c>
      <c r="N6191">
        <v>-397692</v>
      </c>
      <c r="O6191">
        <v>0</v>
      </c>
      <c r="P6191" s="2">
        <v>1737996</v>
      </c>
      <c r="Q6191">
        <v>0</v>
      </c>
      <c r="R6191">
        <v>0</v>
      </c>
      <c r="S6191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75500</v>
      </c>
      <c r="AD6191">
        <v>0</v>
      </c>
      <c r="AE6191">
        <v>18130</v>
      </c>
      <c r="AF6191">
        <v>0</v>
      </c>
      <c r="AG6191">
        <v>0</v>
      </c>
      <c r="AH6191">
        <v>0</v>
      </c>
      <c r="AI6191">
        <v>183000</v>
      </c>
      <c r="AJ6191">
        <v>276630</v>
      </c>
      <c r="AK6191" s="2">
        <v>1461366</v>
      </c>
      <c r="AL6191" t="s">
        <v>17338</v>
      </c>
    </row>
    <row r="6192" spans="1:38" x14ac:dyDescent="0.25">
      <c r="A6192" t="s">
        <v>196</v>
      </c>
      <c r="B6192" s="1">
        <v>43496</v>
      </c>
      <c r="C6192" t="s">
        <v>36</v>
      </c>
      <c r="D6192" t="s">
        <v>2167</v>
      </c>
      <c r="E6192" t="s">
        <v>2221</v>
      </c>
      <c r="F6192" t="s">
        <v>11957</v>
      </c>
      <c r="G6192" t="s">
        <v>11958</v>
      </c>
      <c r="H6192" t="s">
        <v>408</v>
      </c>
      <c r="I6192" t="s">
        <v>7921</v>
      </c>
      <c r="J6192" t="s">
        <v>44</v>
      </c>
      <c r="K6192">
        <v>1737996</v>
      </c>
      <c r="L6192">
        <v>22269168</v>
      </c>
      <c r="M6192">
        <v>0</v>
      </c>
      <c r="N6192">
        <v>-397692</v>
      </c>
      <c r="O6192">
        <v>0</v>
      </c>
      <c r="P6192" s="2">
        <v>1737996</v>
      </c>
      <c r="Q6192">
        <v>0</v>
      </c>
      <c r="R6192">
        <v>0</v>
      </c>
      <c r="S6192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72891</v>
      </c>
      <c r="AD6192">
        <v>0</v>
      </c>
      <c r="AE6192">
        <v>18130</v>
      </c>
      <c r="AF6192">
        <v>0</v>
      </c>
      <c r="AG6192">
        <v>0</v>
      </c>
      <c r="AH6192">
        <v>0</v>
      </c>
      <c r="AI6192">
        <v>177510</v>
      </c>
      <c r="AJ6192">
        <v>268531</v>
      </c>
      <c r="AK6192" s="2">
        <v>1469465</v>
      </c>
      <c r="AL6192" t="s">
        <v>433</v>
      </c>
    </row>
    <row r="6193" spans="1:38" x14ac:dyDescent="0.25">
      <c r="A6193" t="s">
        <v>5631</v>
      </c>
      <c r="B6193" s="1">
        <v>43496</v>
      </c>
      <c r="C6193" t="s">
        <v>196</v>
      </c>
      <c r="D6193" t="s">
        <v>5632</v>
      </c>
      <c r="E6193" t="s">
        <v>5737</v>
      </c>
      <c r="F6193" t="s">
        <v>17426</v>
      </c>
      <c r="G6193" t="s">
        <v>17428</v>
      </c>
      <c r="H6193" t="s">
        <v>241</v>
      </c>
      <c r="I6193" t="s">
        <v>7921</v>
      </c>
      <c r="J6193" t="s">
        <v>44</v>
      </c>
      <c r="K6193">
        <v>1737996</v>
      </c>
      <c r="L6193">
        <v>22394352</v>
      </c>
      <c r="M6193">
        <v>0</v>
      </c>
      <c r="N6193">
        <v>-397692</v>
      </c>
      <c r="O6193">
        <v>0</v>
      </c>
      <c r="P6193" s="2">
        <v>1737996</v>
      </c>
      <c r="Q6193">
        <v>0</v>
      </c>
      <c r="R6193">
        <v>0</v>
      </c>
      <c r="S6193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75500</v>
      </c>
      <c r="AD6193">
        <v>0</v>
      </c>
      <c r="AE6193">
        <v>18130</v>
      </c>
      <c r="AF6193">
        <v>0</v>
      </c>
      <c r="AG6193">
        <v>0</v>
      </c>
      <c r="AH6193">
        <v>0</v>
      </c>
      <c r="AI6193">
        <v>171000</v>
      </c>
      <c r="AJ6193">
        <v>264630</v>
      </c>
      <c r="AK6193" s="2">
        <v>1473366</v>
      </c>
      <c r="AL6193" t="s">
        <v>5738</v>
      </c>
    </row>
    <row r="6194" spans="1:38" x14ac:dyDescent="0.25">
      <c r="A6194" t="s">
        <v>6098</v>
      </c>
      <c r="B6194" s="1">
        <v>43496</v>
      </c>
      <c r="C6194" t="s">
        <v>142</v>
      </c>
      <c r="D6194" t="s">
        <v>6099</v>
      </c>
      <c r="E6194" t="s">
        <v>18105</v>
      </c>
      <c r="F6194" t="s">
        <v>18119</v>
      </c>
      <c r="G6194" t="s">
        <v>7203</v>
      </c>
      <c r="H6194" t="s">
        <v>133</v>
      </c>
      <c r="I6194" t="s">
        <v>7921</v>
      </c>
      <c r="J6194" t="s">
        <v>44</v>
      </c>
      <c r="K6194">
        <v>1984803</v>
      </c>
      <c r="L6194">
        <v>25546548</v>
      </c>
      <c r="M6194">
        <v>0</v>
      </c>
      <c r="N6194">
        <v>-397692</v>
      </c>
      <c r="O6194">
        <v>0</v>
      </c>
      <c r="P6194" s="2">
        <v>1737996</v>
      </c>
      <c r="Q6194">
        <v>0</v>
      </c>
      <c r="R6194">
        <v>246807</v>
      </c>
      <c r="S6194">
        <f>+Table__192.168.17.17_SPDK_KanpusEF_GajiKemandoran[[#This Row],[GajiPokok]]+Table__192.168.17.17_SPDK_KanpusEF_GajiKemandoran[[#This Row],[Rapel]]+Table__192.168.17.17_SPDK_KanpusEF_GajiKemandoran[[#This Row],[Premi]]</f>
        <v>1984803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79469</v>
      </c>
      <c r="AD6194">
        <v>0</v>
      </c>
      <c r="AE6194">
        <v>18130</v>
      </c>
      <c r="AF6194">
        <v>0</v>
      </c>
      <c r="AG6194">
        <v>0</v>
      </c>
      <c r="AH6194">
        <v>0</v>
      </c>
      <c r="AI6194">
        <v>385733</v>
      </c>
      <c r="AJ6194">
        <v>483332</v>
      </c>
      <c r="AK6194" s="2">
        <v>1501471</v>
      </c>
    </row>
    <row r="6195" spans="1:38" x14ac:dyDescent="0.25">
      <c r="A6195" t="s">
        <v>3440</v>
      </c>
      <c r="B6195" s="1">
        <v>43496</v>
      </c>
      <c r="C6195" t="s">
        <v>760</v>
      </c>
      <c r="D6195" t="s">
        <v>3441</v>
      </c>
      <c r="E6195" t="s">
        <v>3494</v>
      </c>
      <c r="F6195" t="s">
        <v>13697</v>
      </c>
      <c r="G6195" t="s">
        <v>13698</v>
      </c>
      <c r="H6195" t="s">
        <v>86</v>
      </c>
      <c r="I6195" t="s">
        <v>7921</v>
      </c>
      <c r="J6195" t="s">
        <v>44</v>
      </c>
      <c r="K6195">
        <v>1737996</v>
      </c>
      <c r="L6195">
        <v>22876068</v>
      </c>
      <c r="M6195">
        <v>0</v>
      </c>
      <c r="N6195">
        <v>-397692</v>
      </c>
      <c r="O6195">
        <v>0</v>
      </c>
      <c r="P6195" s="2">
        <v>1737996</v>
      </c>
      <c r="Q6195">
        <v>0</v>
      </c>
      <c r="R6195">
        <v>0</v>
      </c>
      <c r="S6195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85536</v>
      </c>
      <c r="AD6195">
        <v>0</v>
      </c>
      <c r="AE6195">
        <v>18130</v>
      </c>
      <c r="AF6195">
        <v>0</v>
      </c>
      <c r="AG6195">
        <v>0</v>
      </c>
      <c r="AH6195">
        <v>0</v>
      </c>
      <c r="AI6195">
        <v>126000</v>
      </c>
      <c r="AJ6195">
        <v>229666</v>
      </c>
      <c r="AK6195" s="2">
        <v>1508330</v>
      </c>
      <c r="AL6195" t="s">
        <v>3495</v>
      </c>
    </row>
    <row r="6196" spans="1:38" x14ac:dyDescent="0.25">
      <c r="A6196" t="s">
        <v>196</v>
      </c>
      <c r="B6196" s="1">
        <v>43496</v>
      </c>
      <c r="C6196" t="s">
        <v>37</v>
      </c>
      <c r="D6196" t="s">
        <v>2167</v>
      </c>
      <c r="E6196" t="s">
        <v>2204</v>
      </c>
      <c r="F6196" t="s">
        <v>11908</v>
      </c>
      <c r="G6196" t="s">
        <v>11909</v>
      </c>
      <c r="H6196" t="s">
        <v>90</v>
      </c>
      <c r="I6196" t="s">
        <v>7921</v>
      </c>
      <c r="J6196" t="s">
        <v>44</v>
      </c>
      <c r="K6196">
        <v>1737996</v>
      </c>
      <c r="L6196">
        <v>22269168</v>
      </c>
      <c r="M6196">
        <v>0</v>
      </c>
      <c r="N6196">
        <v>-397692</v>
      </c>
      <c r="O6196">
        <v>0</v>
      </c>
      <c r="P6196" s="2">
        <v>1737996</v>
      </c>
      <c r="Q6196">
        <v>0</v>
      </c>
      <c r="R6196">
        <v>0</v>
      </c>
      <c r="S6196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72891</v>
      </c>
      <c r="AD6196">
        <v>0</v>
      </c>
      <c r="AE6196">
        <v>18130</v>
      </c>
      <c r="AF6196">
        <v>0</v>
      </c>
      <c r="AG6196">
        <v>0</v>
      </c>
      <c r="AH6196">
        <v>0</v>
      </c>
      <c r="AI6196">
        <v>88000</v>
      </c>
      <c r="AJ6196">
        <v>179021</v>
      </c>
      <c r="AK6196" s="2">
        <v>1558975</v>
      </c>
      <c r="AL6196" t="s">
        <v>2205</v>
      </c>
    </row>
    <row r="6197" spans="1:38" x14ac:dyDescent="0.25">
      <c r="A6197" t="s">
        <v>6098</v>
      </c>
      <c r="B6197" s="1">
        <v>43496</v>
      </c>
      <c r="C6197" t="s">
        <v>36</v>
      </c>
      <c r="D6197" t="s">
        <v>6099</v>
      </c>
      <c r="E6197" t="s">
        <v>18021</v>
      </c>
      <c r="F6197" t="s">
        <v>18021</v>
      </c>
      <c r="G6197" t="s">
        <v>18024</v>
      </c>
      <c r="H6197" t="s">
        <v>136</v>
      </c>
      <c r="I6197" t="s">
        <v>7921</v>
      </c>
      <c r="J6197" t="s">
        <v>44</v>
      </c>
      <c r="K6197">
        <v>1819523</v>
      </c>
      <c r="L6197">
        <v>23563188</v>
      </c>
      <c r="M6197">
        <v>0</v>
      </c>
      <c r="N6197">
        <v>-397692</v>
      </c>
      <c r="O6197">
        <v>0</v>
      </c>
      <c r="P6197" s="2">
        <v>1737996</v>
      </c>
      <c r="Q6197">
        <v>0</v>
      </c>
      <c r="R6197">
        <v>81527</v>
      </c>
      <c r="S6197">
        <f>+Table__192.168.17.17_SPDK_KanpusEF_GajiKemandoran[[#This Row],[GajiPokok]]+Table__192.168.17.17_SPDK_KanpusEF_GajiKemandoran[[#This Row],[Rapel]]+Table__192.168.17.17_SPDK_KanpusEF_GajiKemandoran[[#This Row],[Premi]]</f>
        <v>1819523</v>
      </c>
      <c r="T6197">
        <v>0</v>
      </c>
      <c r="U6197">
        <v>0</v>
      </c>
      <c r="V6197">
        <v>0</v>
      </c>
      <c r="W6197">
        <v>0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79469</v>
      </c>
      <c r="AD6197">
        <v>0</v>
      </c>
      <c r="AE6197">
        <v>18130</v>
      </c>
      <c r="AF6197">
        <v>0</v>
      </c>
      <c r="AG6197">
        <v>0</v>
      </c>
      <c r="AH6197">
        <v>0</v>
      </c>
      <c r="AI6197">
        <v>156567</v>
      </c>
      <c r="AJ6197">
        <v>254166</v>
      </c>
      <c r="AK6197" s="2">
        <v>1565357</v>
      </c>
      <c r="AL6197" t="s">
        <v>18024</v>
      </c>
    </row>
    <row r="6198" spans="1:38" x14ac:dyDescent="0.25">
      <c r="A6198" t="s">
        <v>5438</v>
      </c>
      <c r="B6198" s="1">
        <v>43496</v>
      </c>
      <c r="C6198" t="s">
        <v>255</v>
      </c>
      <c r="D6198" t="s">
        <v>5439</v>
      </c>
      <c r="E6198" t="s">
        <v>17184</v>
      </c>
      <c r="F6198" t="s">
        <v>17192</v>
      </c>
      <c r="G6198" t="s">
        <v>17193</v>
      </c>
      <c r="H6198" t="s">
        <v>261</v>
      </c>
      <c r="I6198" t="s">
        <v>7921</v>
      </c>
      <c r="J6198" t="s">
        <v>44</v>
      </c>
      <c r="K6198">
        <v>1737996</v>
      </c>
      <c r="L6198">
        <v>22612764</v>
      </c>
      <c r="M6198">
        <v>0</v>
      </c>
      <c r="N6198">
        <v>-397692</v>
      </c>
      <c r="O6198">
        <v>0</v>
      </c>
      <c r="P6198" s="2">
        <v>1737996</v>
      </c>
      <c r="Q6198">
        <v>0</v>
      </c>
      <c r="R6198">
        <v>0</v>
      </c>
      <c r="S6198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0</v>
      </c>
      <c r="AB6198">
        <v>0</v>
      </c>
      <c r="AC6198">
        <v>80050</v>
      </c>
      <c r="AD6198">
        <v>0</v>
      </c>
      <c r="AE6198">
        <v>18130</v>
      </c>
      <c r="AF6198">
        <v>0</v>
      </c>
      <c r="AG6198">
        <v>0</v>
      </c>
      <c r="AH6198">
        <v>0</v>
      </c>
      <c r="AI6198">
        <v>74050</v>
      </c>
      <c r="AJ6198">
        <v>172230</v>
      </c>
      <c r="AK6198" s="2">
        <v>1565766</v>
      </c>
      <c r="AL6198" t="s">
        <v>17187</v>
      </c>
    </row>
    <row r="6199" spans="1:38" x14ac:dyDescent="0.25">
      <c r="A6199" t="s">
        <v>1811</v>
      </c>
      <c r="B6199" s="1">
        <v>43496</v>
      </c>
      <c r="C6199" t="s">
        <v>255</v>
      </c>
      <c r="D6199" t="s">
        <v>1812</v>
      </c>
      <c r="E6199" t="s">
        <v>11634</v>
      </c>
      <c r="F6199" t="s">
        <v>11645</v>
      </c>
      <c r="G6199" t="s">
        <v>11646</v>
      </c>
      <c r="H6199" t="s">
        <v>261</v>
      </c>
      <c r="I6199" t="s">
        <v>7921</v>
      </c>
      <c r="J6199" t="s">
        <v>44</v>
      </c>
      <c r="K6199">
        <v>1737996</v>
      </c>
      <c r="L6199">
        <v>22140564</v>
      </c>
      <c r="M6199">
        <v>0</v>
      </c>
      <c r="N6199">
        <v>-397692</v>
      </c>
      <c r="O6199">
        <v>0</v>
      </c>
      <c r="P6199" s="2">
        <v>1737996</v>
      </c>
      <c r="Q6199">
        <v>0</v>
      </c>
      <c r="R6199">
        <v>0</v>
      </c>
      <c r="S6199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70213</v>
      </c>
      <c r="AD6199">
        <v>0</v>
      </c>
      <c r="AE6199">
        <v>18130</v>
      </c>
      <c r="AF6199">
        <v>0</v>
      </c>
      <c r="AG6199">
        <v>0</v>
      </c>
      <c r="AH6199">
        <v>0</v>
      </c>
      <c r="AI6199">
        <v>72800</v>
      </c>
      <c r="AJ6199">
        <v>161143</v>
      </c>
      <c r="AK6199" s="2">
        <v>1576853</v>
      </c>
      <c r="AL6199" t="s">
        <v>226</v>
      </c>
    </row>
    <row r="6200" spans="1:38" x14ac:dyDescent="0.25">
      <c r="A6200" t="s">
        <v>196</v>
      </c>
      <c r="B6200" s="1">
        <v>43496</v>
      </c>
      <c r="C6200" t="s">
        <v>37</v>
      </c>
      <c r="D6200" t="s">
        <v>2167</v>
      </c>
      <c r="E6200" t="s">
        <v>2204</v>
      </c>
      <c r="F6200" t="s">
        <v>11910</v>
      </c>
      <c r="G6200" t="s">
        <v>11911</v>
      </c>
      <c r="H6200" t="s">
        <v>361</v>
      </c>
      <c r="I6200" t="s">
        <v>7921</v>
      </c>
      <c r="J6200" t="s">
        <v>44</v>
      </c>
      <c r="K6200">
        <v>1737996</v>
      </c>
      <c r="L6200">
        <v>22269168</v>
      </c>
      <c r="M6200">
        <v>0</v>
      </c>
      <c r="N6200">
        <v>-397692</v>
      </c>
      <c r="O6200">
        <v>0</v>
      </c>
      <c r="P6200" s="2">
        <v>1737996</v>
      </c>
      <c r="Q6200">
        <v>0</v>
      </c>
      <c r="R6200">
        <v>0</v>
      </c>
      <c r="S6200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72891</v>
      </c>
      <c r="AD6200">
        <v>0</v>
      </c>
      <c r="AE6200">
        <v>18130</v>
      </c>
      <c r="AF6200">
        <v>0</v>
      </c>
      <c r="AG6200">
        <v>0</v>
      </c>
      <c r="AH6200">
        <v>0</v>
      </c>
      <c r="AI6200">
        <v>68000</v>
      </c>
      <c r="AJ6200">
        <v>159021</v>
      </c>
      <c r="AK6200" s="2">
        <v>1578975</v>
      </c>
      <c r="AL6200" t="s">
        <v>2205</v>
      </c>
    </row>
    <row r="6201" spans="1:38" x14ac:dyDescent="0.25">
      <c r="A6201" t="s">
        <v>2889</v>
      </c>
      <c r="B6201" s="1">
        <v>43496</v>
      </c>
      <c r="C6201" t="s">
        <v>255</v>
      </c>
      <c r="D6201" t="s">
        <v>2890</v>
      </c>
      <c r="E6201" t="s">
        <v>3067</v>
      </c>
      <c r="F6201" t="s">
        <v>13296</v>
      </c>
      <c r="G6201" t="s">
        <v>13297</v>
      </c>
      <c r="H6201" t="s">
        <v>261</v>
      </c>
      <c r="I6201" t="s">
        <v>7921</v>
      </c>
      <c r="J6201" t="s">
        <v>44</v>
      </c>
      <c r="K6201">
        <v>1922505</v>
      </c>
      <c r="L6201">
        <v>24798972</v>
      </c>
      <c r="M6201">
        <v>0</v>
      </c>
      <c r="N6201">
        <v>-397692</v>
      </c>
      <c r="O6201">
        <v>0</v>
      </c>
      <c r="P6201" s="2">
        <v>1737996</v>
      </c>
      <c r="Q6201">
        <v>0</v>
      </c>
      <c r="R6201">
        <v>184509</v>
      </c>
      <c r="S6201">
        <f>+Table__192.168.17.17_SPDK_KanpusEF_GajiKemandoran[[#This Row],[GajiPokok]]+Table__192.168.17.17_SPDK_KanpusEF_GajiKemandoran[[#This Row],[Rapel]]+Table__192.168.17.17_SPDK_KanpusEF_GajiKemandoran[[#This Row],[Premi]]</f>
        <v>1922505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79469</v>
      </c>
      <c r="AD6201">
        <v>0</v>
      </c>
      <c r="AE6201">
        <v>18130</v>
      </c>
      <c r="AF6201">
        <v>0</v>
      </c>
      <c r="AG6201">
        <v>0</v>
      </c>
      <c r="AH6201">
        <v>0</v>
      </c>
      <c r="AI6201">
        <v>235000</v>
      </c>
      <c r="AJ6201">
        <v>332599</v>
      </c>
      <c r="AK6201" s="2">
        <v>1589906</v>
      </c>
      <c r="AL6201" t="s">
        <v>3068</v>
      </c>
    </row>
    <row r="6202" spans="1:38" x14ac:dyDescent="0.25">
      <c r="A6202" t="s">
        <v>180</v>
      </c>
      <c r="B6202" s="1">
        <v>43496</v>
      </c>
      <c r="C6202" t="s">
        <v>255</v>
      </c>
      <c r="D6202" t="s">
        <v>796</v>
      </c>
      <c r="E6202" t="s">
        <v>975</v>
      </c>
      <c r="F6202" t="s">
        <v>9360</v>
      </c>
      <c r="G6202" t="s">
        <v>9361</v>
      </c>
      <c r="H6202" t="s">
        <v>261</v>
      </c>
      <c r="I6202" t="s">
        <v>7921</v>
      </c>
      <c r="J6202" t="s">
        <v>44</v>
      </c>
      <c r="K6202">
        <v>1737996</v>
      </c>
      <c r="L6202">
        <v>22661748</v>
      </c>
      <c r="M6202">
        <v>0</v>
      </c>
      <c r="N6202">
        <v>-397692</v>
      </c>
      <c r="O6202">
        <v>0</v>
      </c>
      <c r="P6202" s="2">
        <v>1737996</v>
      </c>
      <c r="Q6202">
        <v>0</v>
      </c>
      <c r="R6202">
        <v>0</v>
      </c>
      <c r="S6202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81071</v>
      </c>
      <c r="AD6202">
        <v>0</v>
      </c>
      <c r="AE6202">
        <v>18130</v>
      </c>
      <c r="AF6202">
        <v>0</v>
      </c>
      <c r="AG6202">
        <v>0</v>
      </c>
      <c r="AH6202">
        <v>0</v>
      </c>
      <c r="AI6202">
        <v>45000</v>
      </c>
      <c r="AJ6202">
        <v>144201</v>
      </c>
      <c r="AK6202" s="2">
        <v>1593795</v>
      </c>
      <c r="AL6202" t="s">
        <v>976</v>
      </c>
    </row>
    <row r="6203" spans="1:38" x14ac:dyDescent="0.25">
      <c r="A6203" t="s">
        <v>180</v>
      </c>
      <c r="B6203" s="1">
        <v>43496</v>
      </c>
      <c r="C6203" t="s">
        <v>255</v>
      </c>
      <c r="D6203" t="s">
        <v>796</v>
      </c>
      <c r="E6203" t="s">
        <v>975</v>
      </c>
      <c r="F6203" t="s">
        <v>9362</v>
      </c>
      <c r="G6203" t="s">
        <v>9363</v>
      </c>
      <c r="H6203" t="s">
        <v>261</v>
      </c>
      <c r="I6203" t="s">
        <v>7921</v>
      </c>
      <c r="J6203" t="s">
        <v>44</v>
      </c>
      <c r="K6203">
        <v>1737996</v>
      </c>
      <c r="L6203">
        <v>22661748</v>
      </c>
      <c r="M6203">
        <v>0</v>
      </c>
      <c r="N6203">
        <v>-397692</v>
      </c>
      <c r="O6203">
        <v>0</v>
      </c>
      <c r="P6203" s="2">
        <v>1737996</v>
      </c>
      <c r="Q6203">
        <v>0</v>
      </c>
      <c r="R6203">
        <v>0</v>
      </c>
      <c r="S6203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81071</v>
      </c>
      <c r="AD6203">
        <v>0</v>
      </c>
      <c r="AE6203">
        <v>18130</v>
      </c>
      <c r="AF6203">
        <v>0</v>
      </c>
      <c r="AG6203">
        <v>0</v>
      </c>
      <c r="AH6203">
        <v>0</v>
      </c>
      <c r="AI6203">
        <v>45000</v>
      </c>
      <c r="AJ6203">
        <v>144201</v>
      </c>
      <c r="AK6203" s="2">
        <v>1593795</v>
      </c>
      <c r="AL6203" t="s">
        <v>976</v>
      </c>
    </row>
    <row r="6204" spans="1:38" x14ac:dyDescent="0.25">
      <c r="A6204" t="s">
        <v>7250</v>
      </c>
      <c r="B6204" s="1">
        <v>43496</v>
      </c>
      <c r="C6204" t="s">
        <v>479</v>
      </c>
      <c r="D6204" t="s">
        <v>7251</v>
      </c>
      <c r="E6204" t="s">
        <v>7349</v>
      </c>
      <c r="F6204" t="s">
        <v>19676</v>
      </c>
      <c r="G6204" t="s">
        <v>17761</v>
      </c>
      <c r="H6204" t="s">
        <v>136</v>
      </c>
      <c r="I6204" t="s">
        <v>7921</v>
      </c>
      <c r="J6204" t="s">
        <v>44</v>
      </c>
      <c r="K6204">
        <v>1750218</v>
      </c>
      <c r="L6204">
        <v>22759428</v>
      </c>
      <c r="M6204">
        <v>0</v>
      </c>
      <c r="N6204">
        <v>-397692</v>
      </c>
      <c r="O6204">
        <v>0</v>
      </c>
      <c r="P6204" s="2">
        <v>1737996</v>
      </c>
      <c r="Q6204">
        <v>0</v>
      </c>
      <c r="R6204">
        <v>12222</v>
      </c>
      <c r="S6204">
        <f>+Table__192.168.17.17_SPDK_KanpusEF_GajiKemandoran[[#This Row],[GajiPokok]]+Table__192.168.17.17_SPDK_KanpusEF_GajiKemandoran[[#This Row],[Rapel]]+Table__192.168.17.17_SPDK_KanpusEF_GajiKemandoran[[#This Row],[Premi]]</f>
        <v>1750218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0</v>
      </c>
      <c r="Z6204">
        <v>0</v>
      </c>
      <c r="AA6204">
        <v>0</v>
      </c>
      <c r="AB6204">
        <v>0</v>
      </c>
      <c r="AC6204">
        <v>80050</v>
      </c>
      <c r="AD6204">
        <v>0</v>
      </c>
      <c r="AE6204">
        <v>18130</v>
      </c>
      <c r="AF6204">
        <v>0</v>
      </c>
      <c r="AG6204">
        <v>0</v>
      </c>
      <c r="AH6204">
        <v>0</v>
      </c>
      <c r="AI6204">
        <v>58000</v>
      </c>
      <c r="AJ6204">
        <v>156180</v>
      </c>
      <c r="AK6204" s="2">
        <v>1594038</v>
      </c>
      <c r="AL6204" t="s">
        <v>7350</v>
      </c>
    </row>
    <row r="6205" spans="1:38" x14ac:dyDescent="0.25">
      <c r="A6205" t="s">
        <v>164</v>
      </c>
      <c r="B6205" s="1">
        <v>43496</v>
      </c>
      <c r="C6205" t="s">
        <v>255</v>
      </c>
      <c r="D6205" t="s">
        <v>587</v>
      </c>
      <c r="E6205" t="s">
        <v>774</v>
      </c>
      <c r="F6205" t="s">
        <v>9046</v>
      </c>
      <c r="G6205" t="s">
        <v>9049</v>
      </c>
      <c r="H6205" t="s">
        <v>286</v>
      </c>
      <c r="I6205" t="s">
        <v>7921</v>
      </c>
      <c r="J6205" t="s">
        <v>44</v>
      </c>
      <c r="K6205">
        <v>1838456</v>
      </c>
      <c r="L6205">
        <v>23867268</v>
      </c>
      <c r="M6205">
        <v>0</v>
      </c>
      <c r="N6205">
        <v>-397692</v>
      </c>
      <c r="O6205">
        <v>0</v>
      </c>
      <c r="P6205" s="2">
        <v>1737996</v>
      </c>
      <c r="Q6205">
        <v>0</v>
      </c>
      <c r="R6205">
        <v>100460</v>
      </c>
      <c r="S6205">
        <f>+Table__192.168.17.17_SPDK_KanpusEF_GajiKemandoran[[#This Row],[GajiPokok]]+Table__192.168.17.17_SPDK_KanpusEF_GajiKemandoran[[#This Row],[Rapel]]+Table__192.168.17.17_SPDK_KanpusEF_GajiKemandoran[[#This Row],[Premi]]</f>
        <v>1838456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</v>
      </c>
      <c r="AB6205">
        <v>0</v>
      </c>
      <c r="AC6205">
        <v>81071</v>
      </c>
      <c r="AD6205">
        <v>0</v>
      </c>
      <c r="AE6205">
        <v>18130</v>
      </c>
      <c r="AF6205">
        <v>0</v>
      </c>
      <c r="AG6205">
        <v>0</v>
      </c>
      <c r="AH6205">
        <v>0</v>
      </c>
      <c r="AI6205">
        <v>128400</v>
      </c>
      <c r="AJ6205">
        <v>227601</v>
      </c>
      <c r="AK6205" s="2">
        <v>1610855</v>
      </c>
      <c r="AL6205" t="s">
        <v>775</v>
      </c>
    </row>
    <row r="6206" spans="1:38" x14ac:dyDescent="0.25">
      <c r="A6206" t="s">
        <v>4020</v>
      </c>
      <c r="B6206" s="1">
        <v>43496</v>
      </c>
      <c r="C6206" t="s">
        <v>255</v>
      </c>
      <c r="D6206" t="s">
        <v>4021</v>
      </c>
      <c r="E6206" t="s">
        <v>4289</v>
      </c>
      <c r="F6206" t="s">
        <v>14902</v>
      </c>
      <c r="G6206" t="s">
        <v>14903</v>
      </c>
      <c r="H6206" t="s">
        <v>295</v>
      </c>
      <c r="I6206" t="s">
        <v>7921</v>
      </c>
      <c r="J6206" t="s">
        <v>44</v>
      </c>
      <c r="K6206">
        <v>1737996</v>
      </c>
      <c r="L6206">
        <v>22661748</v>
      </c>
      <c r="M6206">
        <v>0</v>
      </c>
      <c r="N6206">
        <v>-397692</v>
      </c>
      <c r="O6206">
        <v>0</v>
      </c>
      <c r="P6206" s="2">
        <v>1737996</v>
      </c>
      <c r="Q6206">
        <v>0</v>
      </c>
      <c r="R6206">
        <v>72653</v>
      </c>
      <c r="S6206">
        <f>+Table__192.168.17.17_SPDK_KanpusEF_GajiKemandoran[[#This Row],[GajiPokok]]+Table__192.168.17.17_SPDK_KanpusEF_GajiKemandoran[[#This Row],[Rapel]]+Table__192.168.17.17_SPDK_KanpusEF_GajiKemandoran[[#This Row],[Premi]]</f>
        <v>1810649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81071</v>
      </c>
      <c r="AD6206">
        <v>0</v>
      </c>
      <c r="AE6206">
        <v>18130</v>
      </c>
      <c r="AF6206">
        <v>0</v>
      </c>
      <c r="AG6206">
        <v>0</v>
      </c>
      <c r="AH6206">
        <v>0</v>
      </c>
      <c r="AI6206">
        <v>99253</v>
      </c>
      <c r="AJ6206">
        <v>198454</v>
      </c>
      <c r="AK6206" s="2">
        <v>1612195</v>
      </c>
      <c r="AL6206" t="s">
        <v>4290</v>
      </c>
    </row>
    <row r="6207" spans="1:38" x14ac:dyDescent="0.25">
      <c r="A6207" t="s">
        <v>1811</v>
      </c>
      <c r="B6207" s="1">
        <v>43496</v>
      </c>
      <c r="C6207" t="s">
        <v>164</v>
      </c>
      <c r="D6207" t="s">
        <v>1812</v>
      </c>
      <c r="E6207" t="s">
        <v>11508</v>
      </c>
      <c r="F6207" t="s">
        <v>11508</v>
      </c>
      <c r="G6207" t="s">
        <v>11510</v>
      </c>
      <c r="H6207" t="s">
        <v>1863</v>
      </c>
      <c r="I6207" t="s">
        <v>7921</v>
      </c>
      <c r="J6207" t="s">
        <v>44</v>
      </c>
      <c r="K6207">
        <v>1737996</v>
      </c>
      <c r="L6207">
        <v>22140564</v>
      </c>
      <c r="M6207">
        <v>0</v>
      </c>
      <c r="N6207">
        <v>-397692</v>
      </c>
      <c r="O6207">
        <v>0</v>
      </c>
      <c r="P6207" s="2">
        <v>1737996</v>
      </c>
      <c r="Q6207">
        <v>0</v>
      </c>
      <c r="R6207">
        <v>0</v>
      </c>
      <c r="S6207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207">
        <v>0</v>
      </c>
      <c r="U6207">
        <v>0</v>
      </c>
      <c r="V6207">
        <v>0</v>
      </c>
      <c r="W6207">
        <v>0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70213</v>
      </c>
      <c r="AD6207">
        <v>0</v>
      </c>
      <c r="AE6207">
        <v>18130</v>
      </c>
      <c r="AF6207">
        <v>0</v>
      </c>
      <c r="AG6207">
        <v>0</v>
      </c>
      <c r="AH6207">
        <v>0</v>
      </c>
      <c r="AI6207">
        <v>28800</v>
      </c>
      <c r="AJ6207">
        <v>117143</v>
      </c>
      <c r="AK6207" s="2">
        <v>1620853</v>
      </c>
      <c r="AL6207" t="s">
        <v>11510</v>
      </c>
    </row>
    <row r="6208" spans="1:38" x14ac:dyDescent="0.25">
      <c r="A6208" t="s">
        <v>1811</v>
      </c>
      <c r="B6208" s="1">
        <v>43496</v>
      </c>
      <c r="C6208" t="s">
        <v>37</v>
      </c>
      <c r="D6208" t="s">
        <v>1812</v>
      </c>
      <c r="E6208" t="s">
        <v>1817</v>
      </c>
      <c r="F6208" t="s">
        <v>11416</v>
      </c>
      <c r="G6208" t="s">
        <v>11417</v>
      </c>
      <c r="H6208" t="s">
        <v>1839</v>
      </c>
      <c r="I6208" t="s">
        <v>7921</v>
      </c>
      <c r="J6208" t="s">
        <v>44</v>
      </c>
      <c r="K6208">
        <v>1737996</v>
      </c>
      <c r="L6208">
        <v>22140564</v>
      </c>
      <c r="M6208">
        <v>0</v>
      </c>
      <c r="N6208">
        <v>-397692</v>
      </c>
      <c r="O6208">
        <v>0</v>
      </c>
      <c r="P6208" s="2">
        <v>1737996</v>
      </c>
      <c r="Q6208">
        <v>0</v>
      </c>
      <c r="R6208">
        <v>0</v>
      </c>
      <c r="S6208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208">
        <v>0</v>
      </c>
      <c r="U6208">
        <v>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70213</v>
      </c>
      <c r="AD6208">
        <v>0</v>
      </c>
      <c r="AE6208">
        <v>18130</v>
      </c>
      <c r="AF6208">
        <v>0</v>
      </c>
      <c r="AG6208">
        <v>0</v>
      </c>
      <c r="AH6208">
        <v>0</v>
      </c>
      <c r="AI6208">
        <v>27800</v>
      </c>
      <c r="AJ6208">
        <v>116143</v>
      </c>
      <c r="AK6208" s="2">
        <v>1621853</v>
      </c>
      <c r="AL6208" t="s">
        <v>1818</v>
      </c>
    </row>
    <row r="6209" spans="1:38" x14ac:dyDescent="0.25">
      <c r="A6209" t="s">
        <v>3440</v>
      </c>
      <c r="B6209" s="1">
        <v>43496</v>
      </c>
      <c r="C6209" t="s">
        <v>760</v>
      </c>
      <c r="D6209" t="s">
        <v>3441</v>
      </c>
      <c r="E6209" t="s">
        <v>3494</v>
      </c>
      <c r="F6209" t="s">
        <v>13699</v>
      </c>
      <c r="G6209" t="s">
        <v>13700</v>
      </c>
      <c r="H6209" t="s">
        <v>4478</v>
      </c>
      <c r="I6209" t="s">
        <v>7921</v>
      </c>
      <c r="J6209" t="s">
        <v>44</v>
      </c>
      <c r="K6209">
        <v>1737996</v>
      </c>
      <c r="L6209">
        <v>22876068</v>
      </c>
      <c r="M6209">
        <v>0</v>
      </c>
      <c r="N6209">
        <v>-397692</v>
      </c>
      <c r="O6209">
        <v>0</v>
      </c>
      <c r="P6209" s="2">
        <v>1737996</v>
      </c>
      <c r="Q6209">
        <v>0</v>
      </c>
      <c r="R6209">
        <v>0</v>
      </c>
      <c r="S6209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85536</v>
      </c>
      <c r="AD6209">
        <v>0</v>
      </c>
      <c r="AE6209">
        <v>18130</v>
      </c>
      <c r="AF6209">
        <v>0</v>
      </c>
      <c r="AG6209">
        <v>0</v>
      </c>
      <c r="AH6209">
        <v>0</v>
      </c>
      <c r="AI6209">
        <v>11000</v>
      </c>
      <c r="AJ6209">
        <v>114666</v>
      </c>
      <c r="AK6209" s="2">
        <v>1623330</v>
      </c>
      <c r="AL6209" t="s">
        <v>3495</v>
      </c>
    </row>
    <row r="6210" spans="1:38" x14ac:dyDescent="0.25">
      <c r="A6210" t="s">
        <v>4460</v>
      </c>
      <c r="B6210" s="1">
        <v>43496</v>
      </c>
      <c r="C6210" t="s">
        <v>2685</v>
      </c>
      <c r="D6210" t="s">
        <v>4461</v>
      </c>
      <c r="E6210" t="s">
        <v>4749</v>
      </c>
      <c r="F6210" t="s">
        <v>15763</v>
      </c>
      <c r="G6210" t="s">
        <v>15764</v>
      </c>
      <c r="H6210" t="s">
        <v>1207</v>
      </c>
      <c r="I6210" t="s">
        <v>7921</v>
      </c>
      <c r="J6210" t="s">
        <v>44</v>
      </c>
      <c r="K6210">
        <v>1737996</v>
      </c>
      <c r="L6210">
        <v>22664472</v>
      </c>
      <c r="M6210">
        <v>0</v>
      </c>
      <c r="N6210">
        <v>-397692</v>
      </c>
      <c r="O6210">
        <v>0</v>
      </c>
      <c r="P6210" s="2">
        <v>1737996</v>
      </c>
      <c r="Q6210">
        <v>0</v>
      </c>
      <c r="R6210">
        <v>0</v>
      </c>
      <c r="S6210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81127</v>
      </c>
      <c r="AD6210">
        <v>0</v>
      </c>
      <c r="AE6210">
        <v>18130</v>
      </c>
      <c r="AF6210">
        <v>0</v>
      </c>
      <c r="AG6210">
        <v>0</v>
      </c>
      <c r="AH6210">
        <v>0</v>
      </c>
      <c r="AI6210">
        <v>12000</v>
      </c>
      <c r="AJ6210">
        <v>111257</v>
      </c>
      <c r="AK6210" s="2">
        <v>1626739</v>
      </c>
      <c r="AL6210" t="s">
        <v>4750</v>
      </c>
    </row>
    <row r="6211" spans="1:38" x14ac:dyDescent="0.25">
      <c r="A6211" t="s">
        <v>4460</v>
      </c>
      <c r="B6211" s="1">
        <v>43496</v>
      </c>
      <c r="C6211" t="s">
        <v>492</v>
      </c>
      <c r="D6211" t="s">
        <v>4461</v>
      </c>
      <c r="E6211" t="s">
        <v>4640</v>
      </c>
      <c r="F6211" t="s">
        <v>15549</v>
      </c>
      <c r="G6211" t="s">
        <v>15552</v>
      </c>
      <c r="H6211" t="s">
        <v>133</v>
      </c>
      <c r="I6211" t="s">
        <v>7921</v>
      </c>
      <c r="J6211" t="s">
        <v>44</v>
      </c>
      <c r="K6211">
        <v>1737996</v>
      </c>
      <c r="L6211">
        <v>22664472</v>
      </c>
      <c r="M6211">
        <v>0</v>
      </c>
      <c r="N6211">
        <v>-397692</v>
      </c>
      <c r="O6211">
        <v>0</v>
      </c>
      <c r="P6211" s="2">
        <v>1737996</v>
      </c>
      <c r="Q6211">
        <v>0</v>
      </c>
      <c r="R6211">
        <v>0</v>
      </c>
      <c r="S6211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81127</v>
      </c>
      <c r="AD6211">
        <v>0</v>
      </c>
      <c r="AE6211">
        <v>18130</v>
      </c>
      <c r="AF6211">
        <v>0</v>
      </c>
      <c r="AG6211">
        <v>0</v>
      </c>
      <c r="AH6211">
        <v>0</v>
      </c>
      <c r="AI6211">
        <v>12000</v>
      </c>
      <c r="AJ6211">
        <v>111257</v>
      </c>
      <c r="AK6211" s="2">
        <v>1626739</v>
      </c>
      <c r="AL6211" t="s">
        <v>4641</v>
      </c>
    </row>
    <row r="6212" spans="1:38" x14ac:dyDescent="0.25">
      <c r="A6212" t="s">
        <v>2485</v>
      </c>
      <c r="B6212" s="1">
        <v>43496</v>
      </c>
      <c r="C6212" t="s">
        <v>1473</v>
      </c>
      <c r="D6212" t="s">
        <v>2486</v>
      </c>
      <c r="E6212" t="s">
        <v>2620</v>
      </c>
      <c r="F6212" t="s">
        <v>12447</v>
      </c>
      <c r="G6212" t="s">
        <v>12448</v>
      </c>
      <c r="H6212" t="s">
        <v>408</v>
      </c>
      <c r="I6212" t="s">
        <v>7921</v>
      </c>
      <c r="J6212" t="s">
        <v>44</v>
      </c>
      <c r="K6212">
        <v>1737996</v>
      </c>
      <c r="L6212">
        <v>22140564</v>
      </c>
      <c r="M6212">
        <v>0</v>
      </c>
      <c r="N6212">
        <v>-397692</v>
      </c>
      <c r="O6212">
        <v>0</v>
      </c>
      <c r="P6212" s="2">
        <v>1737996</v>
      </c>
      <c r="Q6212">
        <v>0</v>
      </c>
      <c r="R6212">
        <v>0</v>
      </c>
      <c r="S6212">
        <f>+Table__192.168.17.17_SPDK_KanpusEF_GajiKemandoran[[#This Row],[GajiPokok]]+Table__192.168.17.17_SPDK_KanpusEF_GajiKemandoran[[#This Row],[Rapel]]+Table__192.168.17.17_SPDK_KanpusEF_GajiKemandoran[[#This Row],[Premi]]</f>
        <v>1737996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70213</v>
      </c>
      <c r="AD6212">
        <v>0</v>
      </c>
      <c r="AE6212">
        <v>18130</v>
      </c>
      <c r="AF6212">
        <v>0</v>
      </c>
      <c r="AG6212">
        <v>0</v>
      </c>
      <c r="AH6212">
        <v>0</v>
      </c>
      <c r="AI6212">
        <v>14300</v>
      </c>
      <c r="AJ6212">
        <v>102643</v>
      </c>
      <c r="AK6212" s="2">
        <v>1635353</v>
      </c>
      <c r="AL6212" t="s">
        <v>2621</v>
      </c>
    </row>
    <row r="6213" spans="1:38" x14ac:dyDescent="0.25">
      <c r="A6213" t="s">
        <v>5438</v>
      </c>
      <c r="B6213" s="1">
        <v>43496</v>
      </c>
      <c r="C6213" t="s">
        <v>196</v>
      </c>
      <c r="D6213" t="s">
        <v>5439</v>
      </c>
      <c r="E6213" t="s">
        <v>17152</v>
      </c>
      <c r="F6213" t="s">
        <v>17152</v>
      </c>
      <c r="G6213" t="s">
        <v>2543</v>
      </c>
      <c r="H6213" t="s">
        <v>732</v>
      </c>
      <c r="I6213" t="s">
        <v>7921</v>
      </c>
      <c r="J6213" t="s">
        <v>44</v>
      </c>
      <c r="K6213">
        <v>2631251</v>
      </c>
      <c r="L6213">
        <v>33331824</v>
      </c>
      <c r="M6213">
        <v>0</v>
      </c>
      <c r="N6213">
        <v>-397692</v>
      </c>
      <c r="O6213">
        <v>0</v>
      </c>
      <c r="P6213" s="2">
        <v>1737996</v>
      </c>
      <c r="Q6213">
        <v>24444</v>
      </c>
      <c r="R6213">
        <v>868811</v>
      </c>
      <c r="S6213">
        <f>+Table__192.168.17.17_SPDK_KanpusEF_GajiKemandoran[[#This Row],[GajiPokok]]+Table__192.168.17.17_SPDK_KanpusEF_GajiKemandoran[[#This Row],[Rapel]]+Table__192.168.17.17_SPDK_KanpusEF_GajiKemandoran[[#This Row],[Premi]]</f>
        <v>2631251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80050</v>
      </c>
      <c r="AD6213">
        <v>0</v>
      </c>
      <c r="AE6213">
        <v>18130</v>
      </c>
      <c r="AF6213">
        <v>0</v>
      </c>
      <c r="AG6213">
        <v>0</v>
      </c>
      <c r="AH6213">
        <v>0</v>
      </c>
      <c r="AI6213">
        <v>894905</v>
      </c>
      <c r="AJ6213">
        <v>993085</v>
      </c>
      <c r="AK6213" s="2">
        <v>1638166</v>
      </c>
      <c r="AL6213" t="s">
        <v>2543</v>
      </c>
    </row>
    <row r="6214" spans="1:38" x14ac:dyDescent="0.25">
      <c r="A6214" t="s">
        <v>1811</v>
      </c>
      <c r="B6214" s="1">
        <v>43496</v>
      </c>
      <c r="C6214" t="s">
        <v>196</v>
      </c>
      <c r="D6214" t="s">
        <v>1812</v>
      </c>
      <c r="E6214" t="s">
        <v>1894</v>
      </c>
      <c r="F6214" t="s">
        <v>11632</v>
      </c>
      <c r="G6214" t="s">
        <v>11633</v>
      </c>
      <c r="H6214" t="s">
        <v>2929</v>
      </c>
      <c r="I6214" t="s">
        <v>7921</v>
      </c>
      <c r="J6214" t="s">
        <v>44</v>
      </c>
      <c r="K6214">
        <v>1948967</v>
      </c>
      <c r="L6214">
        <v>24672216</v>
      </c>
      <c r="M6214">
        <v>0</v>
      </c>
      <c r="N6214">
        <v>-397692</v>
      </c>
      <c r="O6214">
        <v>0</v>
      </c>
      <c r="P6214" s="2">
        <v>1737996</v>
      </c>
      <c r="Q6214">
        <v>0</v>
      </c>
      <c r="R6214">
        <v>210971</v>
      </c>
      <c r="S6214">
        <f>+Table__192.168.17.17_SPDK_KanpusEF_GajiKemandoran[[#This Row],[GajiPokok]]+Table__192.168.17.17_SPDK_KanpusEF_GajiKemandoran[[#This Row],[Rapel]]+Table__192.168.17.17_SPDK_KanpusEF_GajiKemandoran[[#This Row],[Premi]]</f>
        <v>1948967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70213</v>
      </c>
      <c r="AD6214">
        <v>0</v>
      </c>
      <c r="AE6214">
        <v>18130</v>
      </c>
      <c r="AF6214">
        <v>0</v>
      </c>
      <c r="AG6214">
        <v>0</v>
      </c>
      <c r="AH6214">
        <v>0</v>
      </c>
      <c r="AI6214">
        <v>183800</v>
      </c>
      <c r="AJ6214">
        <v>272143</v>
      </c>
      <c r="AK6214" s="2">
        <v>1676824</v>
      </c>
      <c r="AL6214" t="s">
        <v>334</v>
      </c>
    </row>
    <row r="6215" spans="1:38" x14ac:dyDescent="0.25">
      <c r="A6215" t="s">
        <v>2889</v>
      </c>
      <c r="B6215" s="1">
        <v>43496</v>
      </c>
      <c r="C6215" t="s">
        <v>760</v>
      </c>
      <c r="D6215" t="s">
        <v>2890</v>
      </c>
      <c r="E6215" t="s">
        <v>3025</v>
      </c>
      <c r="F6215" t="s">
        <v>13292</v>
      </c>
      <c r="G6215" t="s">
        <v>13293</v>
      </c>
      <c r="H6215" t="s">
        <v>227</v>
      </c>
      <c r="I6215" t="s">
        <v>7921</v>
      </c>
      <c r="J6215" t="s">
        <v>44</v>
      </c>
      <c r="K6215">
        <v>1822093</v>
      </c>
      <c r="L6215">
        <v>23594028</v>
      </c>
      <c r="M6215">
        <v>0</v>
      </c>
      <c r="N6215">
        <v>-397692</v>
      </c>
      <c r="O6215">
        <v>0</v>
      </c>
      <c r="P6215" s="2">
        <v>1737996</v>
      </c>
      <c r="Q6215">
        <v>0</v>
      </c>
      <c r="R6215">
        <v>84097</v>
      </c>
      <c r="S6215">
        <f>+Table__192.168.17.17_SPDK_KanpusEF_GajiKemandoran[[#This Row],[GajiPokok]]+Table__192.168.17.17_SPDK_KanpusEF_GajiKemandoran[[#This Row],[Rapel]]+Table__192.168.17.17_SPDK_KanpusEF_GajiKemandoran[[#This Row],[Premi]]</f>
        <v>1822093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79469</v>
      </c>
      <c r="AD6215">
        <v>0</v>
      </c>
      <c r="AE6215">
        <v>18130</v>
      </c>
      <c r="AF6215">
        <v>0</v>
      </c>
      <c r="AG6215">
        <v>0</v>
      </c>
      <c r="AH6215">
        <v>0</v>
      </c>
      <c r="AI6215">
        <v>15000</v>
      </c>
      <c r="AJ6215">
        <v>112599</v>
      </c>
      <c r="AK6215" s="2">
        <v>1709494</v>
      </c>
      <c r="AL6215" t="s">
        <v>3026</v>
      </c>
    </row>
    <row r="6216" spans="1:38" x14ac:dyDescent="0.25">
      <c r="A6216" t="s">
        <v>2685</v>
      </c>
      <c r="B6216" s="1">
        <v>43496</v>
      </c>
      <c r="C6216" t="s">
        <v>36</v>
      </c>
      <c r="D6216" t="s">
        <v>2686</v>
      </c>
      <c r="E6216" t="s">
        <v>12581</v>
      </c>
      <c r="F6216" t="s">
        <v>12581</v>
      </c>
      <c r="G6216" t="s">
        <v>12583</v>
      </c>
      <c r="H6216" t="s">
        <v>136</v>
      </c>
      <c r="I6216" t="s">
        <v>7921</v>
      </c>
      <c r="J6216" t="s">
        <v>44</v>
      </c>
      <c r="K6216">
        <v>1833496</v>
      </c>
      <c r="L6216">
        <v>23730864</v>
      </c>
      <c r="M6216">
        <v>0</v>
      </c>
      <c r="N6216">
        <v>-397692</v>
      </c>
      <c r="O6216">
        <v>0</v>
      </c>
      <c r="P6216" s="2">
        <v>1737996</v>
      </c>
      <c r="Q6216">
        <v>0</v>
      </c>
      <c r="R6216">
        <v>95500</v>
      </c>
      <c r="S6216">
        <f>+Table__192.168.17.17_SPDK_KanpusEF_GajiKemandoran[[#This Row],[GajiPokok]]+Table__192.168.17.17_SPDK_KanpusEF_GajiKemandoran[[#This Row],[Rapel]]+Table__192.168.17.17_SPDK_KanpusEF_GajiKemandoran[[#This Row],[Premi]]</f>
        <v>1833496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79469</v>
      </c>
      <c r="AD6216">
        <v>0</v>
      </c>
      <c r="AE6216">
        <v>18130</v>
      </c>
      <c r="AF6216">
        <v>0</v>
      </c>
      <c r="AG6216">
        <v>0</v>
      </c>
      <c r="AH6216">
        <v>0</v>
      </c>
      <c r="AI6216">
        <v>21250</v>
      </c>
      <c r="AJ6216">
        <v>118849</v>
      </c>
      <c r="AK6216" s="2">
        <v>1714647</v>
      </c>
      <c r="AL6216" t="s">
        <v>12583</v>
      </c>
    </row>
    <row r="6217" spans="1:38" x14ac:dyDescent="0.25">
      <c r="A6217" t="s">
        <v>4020</v>
      </c>
      <c r="B6217" s="1">
        <v>43496</v>
      </c>
      <c r="C6217" t="s">
        <v>760</v>
      </c>
      <c r="D6217" t="s">
        <v>4021</v>
      </c>
      <c r="E6217" t="s">
        <v>4237</v>
      </c>
      <c r="F6217" t="s">
        <v>14885</v>
      </c>
      <c r="G6217" t="s">
        <v>14886</v>
      </c>
      <c r="H6217" t="s">
        <v>732</v>
      </c>
      <c r="I6217" t="s">
        <v>7921</v>
      </c>
      <c r="J6217" t="s">
        <v>44</v>
      </c>
      <c r="K6217">
        <v>1872918</v>
      </c>
      <c r="L6217">
        <v>24280812</v>
      </c>
      <c r="M6217">
        <v>0</v>
      </c>
      <c r="N6217">
        <v>-397692</v>
      </c>
      <c r="O6217">
        <v>0</v>
      </c>
      <c r="P6217" s="2">
        <v>1737996</v>
      </c>
      <c r="Q6217">
        <v>0</v>
      </c>
      <c r="R6217">
        <v>134922</v>
      </c>
      <c r="S6217">
        <f>+Table__192.168.17.17_SPDK_KanpusEF_GajiKemandoran[[#This Row],[GajiPokok]]+Table__192.168.17.17_SPDK_KanpusEF_GajiKemandoran[[#This Row],[Rapel]]+Table__192.168.17.17_SPDK_KanpusEF_GajiKemandoran[[#This Row],[Premi]]</f>
        <v>1872918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81071</v>
      </c>
      <c r="AD6217">
        <v>0</v>
      </c>
      <c r="AE6217">
        <v>18130</v>
      </c>
      <c r="AF6217">
        <v>0</v>
      </c>
      <c r="AG6217">
        <v>0</v>
      </c>
      <c r="AH6217">
        <v>0</v>
      </c>
      <c r="AI6217">
        <v>54100</v>
      </c>
      <c r="AJ6217">
        <v>153301</v>
      </c>
      <c r="AK6217" s="2">
        <v>1719617</v>
      </c>
      <c r="AL6217" t="s">
        <v>4238</v>
      </c>
    </row>
    <row r="6218" spans="1:38" x14ac:dyDescent="0.25">
      <c r="A6218" t="s">
        <v>5631</v>
      </c>
      <c r="B6218" s="1">
        <v>43496</v>
      </c>
      <c r="C6218" t="s">
        <v>255</v>
      </c>
      <c r="D6218" t="s">
        <v>5632</v>
      </c>
      <c r="E6218" t="s">
        <v>5751</v>
      </c>
      <c r="F6218" t="s">
        <v>17442</v>
      </c>
      <c r="G6218" t="s">
        <v>17443</v>
      </c>
      <c r="H6218" t="s">
        <v>261</v>
      </c>
      <c r="I6218" t="s">
        <v>7921</v>
      </c>
      <c r="J6218" t="s">
        <v>44</v>
      </c>
      <c r="K6218">
        <v>2014996</v>
      </c>
      <c r="L6218">
        <v>25718352</v>
      </c>
      <c r="M6218">
        <v>0</v>
      </c>
      <c r="N6218">
        <v>-397692</v>
      </c>
      <c r="O6218">
        <v>0</v>
      </c>
      <c r="P6218" s="2">
        <v>1737996</v>
      </c>
      <c r="Q6218">
        <v>0</v>
      </c>
      <c r="R6218">
        <v>277000</v>
      </c>
      <c r="S6218">
        <f>+Table__192.168.17.17_SPDK_KanpusEF_GajiKemandoran[[#This Row],[GajiPokok]]+Table__192.168.17.17_SPDK_KanpusEF_GajiKemandoran[[#This Row],[Rapel]]+Table__192.168.17.17_SPDK_KanpusEF_GajiKemandoran[[#This Row],[Premi]]</f>
        <v>2014996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75500</v>
      </c>
      <c r="AD6218">
        <v>0</v>
      </c>
      <c r="AE6218">
        <v>18130</v>
      </c>
      <c r="AF6218">
        <v>0</v>
      </c>
      <c r="AG6218">
        <v>0</v>
      </c>
      <c r="AH6218">
        <v>0</v>
      </c>
      <c r="AI6218">
        <v>155000</v>
      </c>
      <c r="AJ6218">
        <v>248630</v>
      </c>
      <c r="AK6218" s="2">
        <v>1766366</v>
      </c>
      <c r="AL6218" t="s">
        <v>5752</v>
      </c>
    </row>
    <row r="6219" spans="1:38" x14ac:dyDescent="0.25">
      <c r="A6219" t="s">
        <v>6098</v>
      </c>
      <c r="B6219" s="1">
        <v>43496</v>
      </c>
      <c r="C6219" t="s">
        <v>37</v>
      </c>
      <c r="D6219" t="s">
        <v>6099</v>
      </c>
      <c r="E6219" t="s">
        <v>6110</v>
      </c>
      <c r="F6219" t="s">
        <v>18003</v>
      </c>
      <c r="G6219" t="s">
        <v>18004</v>
      </c>
      <c r="H6219" t="s">
        <v>1197</v>
      </c>
      <c r="I6219" t="s">
        <v>7921</v>
      </c>
      <c r="J6219" t="s">
        <v>44</v>
      </c>
      <c r="K6219">
        <v>2445084</v>
      </c>
      <c r="L6219">
        <v>31069920</v>
      </c>
      <c r="M6219">
        <v>0</v>
      </c>
      <c r="N6219">
        <v>-397692</v>
      </c>
      <c r="O6219">
        <v>0</v>
      </c>
      <c r="P6219" s="2">
        <v>1737996</v>
      </c>
      <c r="Q6219">
        <v>0</v>
      </c>
      <c r="R6219">
        <v>707088</v>
      </c>
      <c r="S6219">
        <f>+Table__192.168.17.17_SPDK_KanpusEF_GajiKemandoran[[#This Row],[GajiPokok]]+Table__192.168.17.17_SPDK_KanpusEF_GajiKemandoran[[#This Row],[Rapel]]+Table__192.168.17.17_SPDK_KanpusEF_GajiKemandoran[[#This Row],[Premi]]</f>
        <v>2445084</v>
      </c>
      <c r="T6219">
        <v>0</v>
      </c>
      <c r="U6219">
        <v>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79469</v>
      </c>
      <c r="AD6219">
        <v>0</v>
      </c>
      <c r="AE6219">
        <v>18130</v>
      </c>
      <c r="AF6219">
        <v>0</v>
      </c>
      <c r="AG6219">
        <v>0</v>
      </c>
      <c r="AH6219">
        <v>0</v>
      </c>
      <c r="AI6219">
        <v>564900</v>
      </c>
      <c r="AJ6219">
        <v>662499</v>
      </c>
      <c r="AK6219" s="2">
        <v>1782585</v>
      </c>
      <c r="AL6219" t="s">
        <v>3821</v>
      </c>
    </row>
    <row r="6220" spans="1:38" x14ac:dyDescent="0.25">
      <c r="A6220" t="s">
        <v>1811</v>
      </c>
      <c r="B6220" s="1">
        <v>43496</v>
      </c>
      <c r="C6220" t="s">
        <v>255</v>
      </c>
      <c r="D6220" t="s">
        <v>1812</v>
      </c>
      <c r="E6220" t="s">
        <v>11634</v>
      </c>
      <c r="F6220" t="s">
        <v>11634</v>
      </c>
      <c r="G6220" t="s">
        <v>226</v>
      </c>
      <c r="H6220" t="s">
        <v>776</v>
      </c>
      <c r="I6220" t="s">
        <v>7921</v>
      </c>
      <c r="J6220" t="s">
        <v>44</v>
      </c>
      <c r="K6220">
        <v>1948967</v>
      </c>
      <c r="L6220">
        <v>24672216</v>
      </c>
      <c r="M6220">
        <v>0</v>
      </c>
      <c r="N6220">
        <v>-397692</v>
      </c>
      <c r="O6220">
        <v>0</v>
      </c>
      <c r="P6220" s="2">
        <v>1737996</v>
      </c>
      <c r="Q6220">
        <v>0</v>
      </c>
      <c r="R6220">
        <v>210971</v>
      </c>
      <c r="S6220">
        <f>+Table__192.168.17.17_SPDK_KanpusEF_GajiKemandoran[[#This Row],[GajiPokok]]+Table__192.168.17.17_SPDK_KanpusEF_GajiKemandoran[[#This Row],[Rapel]]+Table__192.168.17.17_SPDK_KanpusEF_GajiKemandoran[[#This Row],[Premi]]</f>
        <v>1948967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70213</v>
      </c>
      <c r="AD6220">
        <v>0</v>
      </c>
      <c r="AE6220">
        <v>18130</v>
      </c>
      <c r="AF6220">
        <v>0</v>
      </c>
      <c r="AG6220">
        <v>0</v>
      </c>
      <c r="AH6220">
        <v>0</v>
      </c>
      <c r="AI6220">
        <v>27800</v>
      </c>
      <c r="AJ6220">
        <v>116143</v>
      </c>
      <c r="AK6220" s="2">
        <v>1832824</v>
      </c>
      <c r="AL6220" t="s">
        <v>226</v>
      </c>
    </row>
    <row r="6221" spans="1:38" x14ac:dyDescent="0.25">
      <c r="A6221" t="s">
        <v>1811</v>
      </c>
      <c r="B6221" s="1">
        <v>43496</v>
      </c>
      <c r="C6221" t="s">
        <v>36</v>
      </c>
      <c r="D6221" t="s">
        <v>1812</v>
      </c>
      <c r="E6221" t="s">
        <v>1865</v>
      </c>
      <c r="F6221" t="s">
        <v>11489</v>
      </c>
      <c r="G6221" t="s">
        <v>11490</v>
      </c>
      <c r="H6221" t="s">
        <v>152</v>
      </c>
      <c r="I6221" t="s">
        <v>7921</v>
      </c>
      <c r="J6221" t="s">
        <v>44</v>
      </c>
      <c r="K6221">
        <v>1991687</v>
      </c>
      <c r="L6221">
        <v>25184856</v>
      </c>
      <c r="M6221">
        <v>0</v>
      </c>
      <c r="N6221">
        <v>-397692</v>
      </c>
      <c r="O6221">
        <v>0</v>
      </c>
      <c r="P6221" s="2">
        <v>1737996</v>
      </c>
      <c r="Q6221">
        <v>0</v>
      </c>
      <c r="R6221">
        <v>253691</v>
      </c>
      <c r="S6221">
        <f>+Table__192.168.17.17_SPDK_KanpusEF_GajiKemandoran[[#This Row],[GajiPokok]]+Table__192.168.17.17_SPDK_KanpusEF_GajiKemandoran[[#This Row],[Rapel]]+Table__192.168.17.17_SPDK_KanpusEF_GajiKemandoran[[#This Row],[Premi]]</f>
        <v>1991687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70213</v>
      </c>
      <c r="AD6221">
        <v>0</v>
      </c>
      <c r="AE6221">
        <v>18130</v>
      </c>
      <c r="AF6221">
        <v>0</v>
      </c>
      <c r="AG6221">
        <v>0</v>
      </c>
      <c r="AH6221">
        <v>0</v>
      </c>
      <c r="AI6221">
        <v>53344</v>
      </c>
      <c r="AJ6221">
        <v>141687</v>
      </c>
      <c r="AK6221" s="2">
        <v>1850000</v>
      </c>
      <c r="AL6221" t="s">
        <v>1330</v>
      </c>
    </row>
    <row r="6222" spans="1:38" x14ac:dyDescent="0.25">
      <c r="A6222" t="s">
        <v>4020</v>
      </c>
      <c r="B6222" s="1">
        <v>43496</v>
      </c>
      <c r="C6222" t="s">
        <v>760</v>
      </c>
      <c r="D6222" t="s">
        <v>4021</v>
      </c>
      <c r="E6222" t="s">
        <v>4237</v>
      </c>
      <c r="F6222" t="s">
        <v>14883</v>
      </c>
      <c r="G6222" t="s">
        <v>14884</v>
      </c>
      <c r="H6222" t="s">
        <v>244</v>
      </c>
      <c r="I6222" t="s">
        <v>7921</v>
      </c>
      <c r="J6222" t="s">
        <v>44</v>
      </c>
      <c r="K6222">
        <v>2071506</v>
      </c>
      <c r="L6222">
        <v>26663868</v>
      </c>
      <c r="M6222">
        <v>0</v>
      </c>
      <c r="N6222">
        <v>-397692</v>
      </c>
      <c r="O6222">
        <v>0</v>
      </c>
      <c r="P6222" s="2">
        <v>1737996</v>
      </c>
      <c r="Q6222">
        <v>0</v>
      </c>
      <c r="R6222">
        <v>333510</v>
      </c>
      <c r="S6222">
        <f>+Table__192.168.17.17_SPDK_KanpusEF_GajiKemandoran[[#This Row],[GajiPokok]]+Table__192.168.17.17_SPDK_KanpusEF_GajiKemandoran[[#This Row],[Rapel]]+Table__192.168.17.17_SPDK_KanpusEF_GajiKemandoran[[#This Row],[Premi]]</f>
        <v>2071506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81071</v>
      </c>
      <c r="AD6222">
        <v>0</v>
      </c>
      <c r="AE6222">
        <v>18130</v>
      </c>
      <c r="AF6222">
        <v>0</v>
      </c>
      <c r="AG6222">
        <v>0</v>
      </c>
      <c r="AH6222">
        <v>0</v>
      </c>
      <c r="AI6222">
        <v>66600</v>
      </c>
      <c r="AJ6222">
        <v>165801</v>
      </c>
      <c r="AK6222" s="2">
        <v>1905705</v>
      </c>
      <c r="AL6222" t="s">
        <v>4238</v>
      </c>
    </row>
    <row r="6223" spans="1:38" x14ac:dyDescent="0.25">
      <c r="A6223" t="s">
        <v>5054</v>
      </c>
      <c r="B6223" s="1">
        <v>43496</v>
      </c>
      <c r="C6223" t="s">
        <v>196</v>
      </c>
      <c r="D6223" t="s">
        <v>5055</v>
      </c>
      <c r="E6223" t="s">
        <v>5185</v>
      </c>
      <c r="F6223" t="s">
        <v>16482</v>
      </c>
      <c r="G6223" t="s">
        <v>16483</v>
      </c>
      <c r="H6223" t="s">
        <v>250</v>
      </c>
      <c r="I6223" t="s">
        <v>7921</v>
      </c>
      <c r="J6223" t="s">
        <v>44</v>
      </c>
      <c r="K6223">
        <v>2199796</v>
      </c>
      <c r="L6223">
        <v>27935952</v>
      </c>
      <c r="M6223">
        <v>0</v>
      </c>
      <c r="N6223">
        <v>-397692</v>
      </c>
      <c r="O6223">
        <v>0</v>
      </c>
      <c r="P6223" s="2">
        <v>1737996</v>
      </c>
      <c r="Q6223">
        <v>0</v>
      </c>
      <c r="R6223">
        <v>461800</v>
      </c>
      <c r="S6223">
        <f>+Table__192.168.17.17_SPDK_KanpusEF_GajiKemandoran[[#This Row],[GajiPokok]]+Table__192.168.17.17_SPDK_KanpusEF_GajiKemandoran[[#This Row],[Rapel]]+Table__192.168.17.17_SPDK_KanpusEF_GajiKemandoran[[#This Row],[Premi]]</f>
        <v>2199796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</v>
      </c>
      <c r="AB6223">
        <v>0</v>
      </c>
      <c r="AC6223">
        <v>75500</v>
      </c>
      <c r="AD6223">
        <v>0</v>
      </c>
      <c r="AE6223">
        <v>18130</v>
      </c>
      <c r="AF6223">
        <v>0</v>
      </c>
      <c r="AG6223">
        <v>0</v>
      </c>
      <c r="AH6223">
        <v>0</v>
      </c>
      <c r="AI6223">
        <v>99600</v>
      </c>
      <c r="AJ6223">
        <v>193230</v>
      </c>
      <c r="AK6223" s="2">
        <v>2006566</v>
      </c>
      <c r="AL6223" t="s">
        <v>5186</v>
      </c>
    </row>
    <row r="6224" spans="1:38" x14ac:dyDescent="0.25">
      <c r="A6224" t="s">
        <v>164</v>
      </c>
      <c r="B6224" s="1">
        <v>43496</v>
      </c>
      <c r="C6224" t="s">
        <v>196</v>
      </c>
      <c r="D6224" t="s">
        <v>587</v>
      </c>
      <c r="E6224" t="s">
        <v>742</v>
      </c>
      <c r="F6224" t="s">
        <v>9039</v>
      </c>
      <c r="G6224" t="s">
        <v>9040</v>
      </c>
      <c r="H6224" t="s">
        <v>221</v>
      </c>
      <c r="I6224" t="s">
        <v>7921</v>
      </c>
      <c r="J6224" t="s">
        <v>44</v>
      </c>
      <c r="K6224">
        <v>2310618</v>
      </c>
      <c r="L6224">
        <v>29533212</v>
      </c>
      <c r="M6224">
        <v>0</v>
      </c>
      <c r="N6224">
        <v>-397692</v>
      </c>
      <c r="O6224">
        <v>0</v>
      </c>
      <c r="P6224" s="2">
        <v>1737996</v>
      </c>
      <c r="Q6224">
        <v>0</v>
      </c>
      <c r="R6224">
        <v>572622</v>
      </c>
      <c r="S6224">
        <f>+Table__192.168.17.17_SPDK_KanpusEF_GajiKemandoran[[#This Row],[GajiPokok]]+Table__192.168.17.17_SPDK_KanpusEF_GajiKemandoran[[#This Row],[Rapel]]+Table__192.168.17.17_SPDK_KanpusEF_GajiKemandoran[[#This Row],[Premi]]</f>
        <v>2310618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81071</v>
      </c>
      <c r="AD6224">
        <v>0</v>
      </c>
      <c r="AE6224">
        <v>18130</v>
      </c>
      <c r="AF6224">
        <v>0</v>
      </c>
      <c r="AG6224">
        <v>0</v>
      </c>
      <c r="AH6224">
        <v>0</v>
      </c>
      <c r="AI6224">
        <v>56850</v>
      </c>
      <c r="AJ6224">
        <v>156051</v>
      </c>
      <c r="AK6224" s="2">
        <v>2154567</v>
      </c>
      <c r="AL6224" t="s">
        <v>743</v>
      </c>
    </row>
    <row r="6225" spans="1:38" x14ac:dyDescent="0.25">
      <c r="A6225" t="s">
        <v>4460</v>
      </c>
      <c r="B6225" s="1">
        <v>43496</v>
      </c>
      <c r="C6225" t="s">
        <v>164</v>
      </c>
      <c r="D6225" t="s">
        <v>4461</v>
      </c>
      <c r="E6225" t="s">
        <v>15485</v>
      </c>
      <c r="F6225" t="s">
        <v>15493</v>
      </c>
      <c r="G6225" t="s">
        <v>15494</v>
      </c>
      <c r="H6225" t="s">
        <v>687</v>
      </c>
      <c r="I6225" t="s">
        <v>7921</v>
      </c>
      <c r="J6225" t="s">
        <v>44</v>
      </c>
      <c r="K6225">
        <v>2323374</v>
      </c>
      <c r="L6225">
        <v>29689008</v>
      </c>
      <c r="M6225">
        <v>0</v>
      </c>
      <c r="N6225">
        <v>-397692</v>
      </c>
      <c r="O6225">
        <v>0</v>
      </c>
      <c r="P6225" s="2">
        <v>1737996</v>
      </c>
      <c r="Q6225">
        <v>0</v>
      </c>
      <c r="R6225">
        <v>585378</v>
      </c>
      <c r="S6225">
        <f>+Table__192.168.17.17_SPDK_KanpusEF_GajiKemandoran[[#This Row],[GajiPokok]]+Table__192.168.17.17_SPDK_KanpusEF_GajiKemandoran[[#This Row],[Rapel]]+Table__192.168.17.17_SPDK_KanpusEF_GajiKemandoran[[#This Row],[Premi]]</f>
        <v>2323374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81127</v>
      </c>
      <c r="AD6225">
        <v>0</v>
      </c>
      <c r="AE6225">
        <v>18130</v>
      </c>
      <c r="AF6225">
        <v>0</v>
      </c>
      <c r="AG6225">
        <v>0</v>
      </c>
      <c r="AH6225">
        <v>0</v>
      </c>
      <c r="AI6225">
        <v>12000</v>
      </c>
      <c r="AJ6225">
        <v>111257</v>
      </c>
      <c r="AK6225" s="2">
        <v>2212117</v>
      </c>
      <c r="AL6225" t="s">
        <v>15488</v>
      </c>
    </row>
    <row r="6226" spans="1:38" x14ac:dyDescent="0.25">
      <c r="A6226" t="s">
        <v>6892</v>
      </c>
      <c r="B6226" s="1">
        <v>43496</v>
      </c>
      <c r="C6226" t="s">
        <v>255</v>
      </c>
      <c r="D6226" t="s">
        <v>6893</v>
      </c>
      <c r="E6226" t="s">
        <v>7034</v>
      </c>
      <c r="F6226" t="s">
        <v>19583</v>
      </c>
      <c r="G6226" t="s">
        <v>19584</v>
      </c>
      <c r="H6226" t="s">
        <v>261</v>
      </c>
      <c r="I6226" t="s">
        <v>7921</v>
      </c>
      <c r="J6226" t="s">
        <v>44</v>
      </c>
      <c r="K6226">
        <v>2793569</v>
      </c>
      <c r="L6226">
        <v>35746380</v>
      </c>
      <c r="M6226">
        <v>0</v>
      </c>
      <c r="N6226">
        <v>-397692</v>
      </c>
      <c r="O6226">
        <v>0</v>
      </c>
      <c r="P6226" s="2">
        <v>1737996</v>
      </c>
      <c r="Q6226">
        <v>0</v>
      </c>
      <c r="R6226">
        <v>1055573</v>
      </c>
      <c r="S6226">
        <f>+Table__192.168.17.17_SPDK_KanpusEF_GajiKemandoran[[#This Row],[GajiPokok]]+Table__192.168.17.17_SPDK_KanpusEF_GajiKemandoran[[#This Row],[Rapel]]+Table__192.168.17.17_SPDK_KanpusEF_GajiKemandoran[[#This Row],[Premi]]</f>
        <v>2793569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89774</v>
      </c>
      <c r="AD6226">
        <v>0</v>
      </c>
      <c r="AE6226">
        <v>18130</v>
      </c>
      <c r="AF6226">
        <v>0</v>
      </c>
      <c r="AG6226">
        <v>0</v>
      </c>
      <c r="AH6226">
        <v>0</v>
      </c>
      <c r="AI6226">
        <v>0</v>
      </c>
      <c r="AJ6226">
        <v>107904</v>
      </c>
      <c r="AK6226" s="2">
        <v>2685665</v>
      </c>
      <c r="AL6226" t="s">
        <v>7035</v>
      </c>
    </row>
    <row r="6227" spans="1:38" x14ac:dyDescent="0.25">
      <c r="A6227" t="s">
        <v>2685</v>
      </c>
      <c r="B6227" s="1">
        <v>43496</v>
      </c>
      <c r="C6227" t="s">
        <v>180</v>
      </c>
      <c r="D6227" t="s">
        <v>2686</v>
      </c>
      <c r="E6227" t="s">
        <v>12842</v>
      </c>
      <c r="F6227" t="s">
        <v>12850</v>
      </c>
      <c r="G6227" t="s">
        <v>12851</v>
      </c>
      <c r="H6227" t="s">
        <v>438</v>
      </c>
      <c r="I6227" t="s">
        <v>109</v>
      </c>
      <c r="J6227" t="s">
        <v>44</v>
      </c>
      <c r="K6227">
        <v>1737630.2608695601</v>
      </c>
      <c r="L6227">
        <v>22602795.130434699</v>
      </c>
      <c r="M6227">
        <v>0</v>
      </c>
      <c r="N6227">
        <v>-419244</v>
      </c>
      <c r="O6227">
        <v>0</v>
      </c>
      <c r="P6227" s="2">
        <v>1737630.2608695601</v>
      </c>
      <c r="Q6227">
        <v>0</v>
      </c>
      <c r="R6227">
        <v>0</v>
      </c>
      <c r="S6227">
        <f>+Table__192.168.17.17_SPDK_KanpusEF_GajiKemandoran[[#This Row],[GajiPokok]]+Table__192.168.17.17_SPDK_KanpusEF_GajiKemandoran[[#This Row],[Rapel]]+Table__192.168.17.17_SPDK_KanpusEF_GajiKemandoran[[#This Row],[Premi]]</f>
        <v>1737630.2608695601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82259</v>
      </c>
      <c r="AD6227">
        <v>0</v>
      </c>
      <c r="AE6227">
        <v>19166</v>
      </c>
      <c r="AF6227">
        <v>0</v>
      </c>
      <c r="AG6227">
        <v>0</v>
      </c>
      <c r="AH6227">
        <v>0</v>
      </c>
      <c r="AI6227">
        <v>22250</v>
      </c>
      <c r="AJ6227">
        <v>123675</v>
      </c>
      <c r="AK6227" s="2">
        <v>1613955.2608695601</v>
      </c>
      <c r="AL6227" t="s">
        <v>12334</v>
      </c>
    </row>
    <row r="6228" spans="1:38" x14ac:dyDescent="0.25">
      <c r="A6228" t="s">
        <v>7409</v>
      </c>
      <c r="B6228" s="1">
        <v>43496</v>
      </c>
      <c r="C6228" t="s">
        <v>196</v>
      </c>
      <c r="D6228" t="s">
        <v>7410</v>
      </c>
      <c r="E6228" t="s">
        <v>7447</v>
      </c>
      <c r="F6228" t="s">
        <v>19817</v>
      </c>
      <c r="G6228" t="s">
        <v>11803</v>
      </c>
      <c r="H6228" t="s">
        <v>959</v>
      </c>
      <c r="I6228" t="s">
        <v>8006</v>
      </c>
      <c r="J6228" t="s">
        <v>44</v>
      </c>
      <c r="K6228">
        <v>3291227</v>
      </c>
      <c r="L6228">
        <v>41114520</v>
      </c>
      <c r="M6228">
        <v>0</v>
      </c>
      <c r="N6228">
        <v>-402888</v>
      </c>
      <c r="O6228">
        <v>0</v>
      </c>
      <c r="P6228" s="2">
        <v>1737607</v>
      </c>
      <c r="Q6228">
        <v>0</v>
      </c>
      <c r="R6228">
        <v>1553620</v>
      </c>
      <c r="S6228">
        <f>+Table__192.168.17.17_SPDK_KanpusEF_GajiKemandoran[[#This Row],[GajiPokok]]+Table__192.168.17.17_SPDK_KanpusEF_GajiKemandoran[[#This Row],[Rapel]]+Table__192.168.17.17_SPDK_KanpusEF_GajiKemandoran[[#This Row],[Premi]]</f>
        <v>3291227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77570</v>
      </c>
      <c r="AD6228">
        <v>0</v>
      </c>
      <c r="AE6228">
        <v>18705</v>
      </c>
      <c r="AF6228">
        <v>0</v>
      </c>
      <c r="AG6228">
        <v>0</v>
      </c>
      <c r="AH6228">
        <v>0</v>
      </c>
      <c r="AI6228">
        <v>154500</v>
      </c>
      <c r="AJ6228">
        <v>250775</v>
      </c>
      <c r="AK6228" s="2">
        <v>3040452</v>
      </c>
      <c r="AL6228" t="s">
        <v>101</v>
      </c>
    </row>
    <row r="6229" spans="1:38" x14ac:dyDescent="0.25">
      <c r="A6229" t="s">
        <v>164</v>
      </c>
      <c r="B6229" s="1">
        <v>43496</v>
      </c>
      <c r="C6229" t="s">
        <v>142</v>
      </c>
      <c r="D6229" t="s">
        <v>587</v>
      </c>
      <c r="E6229" t="s">
        <v>675</v>
      </c>
      <c r="F6229" t="s">
        <v>8813</v>
      </c>
      <c r="G6229" t="s">
        <v>692</v>
      </c>
      <c r="H6229" t="s">
        <v>438</v>
      </c>
      <c r="I6229" t="s">
        <v>105</v>
      </c>
      <c r="J6229" t="s">
        <v>44</v>
      </c>
      <c r="K6229">
        <v>1737436.8276923101</v>
      </c>
      <c r="L6229">
        <v>22679277.932307702</v>
      </c>
      <c r="M6229">
        <v>0</v>
      </c>
      <c r="N6229">
        <v>-422124</v>
      </c>
      <c r="O6229">
        <v>0</v>
      </c>
      <c r="P6229" s="2">
        <v>1737436.8276923101</v>
      </c>
      <c r="Q6229">
        <v>0</v>
      </c>
      <c r="R6229">
        <v>0</v>
      </c>
      <c r="S6229">
        <f>+Table__192.168.17.17_SPDK_KanpusEF_GajiKemandoran[[#This Row],[GajiPokok]]+Table__192.168.17.17_SPDK_KanpusEF_GajiKemandoran[[#This Row],[Rapel]]+Table__192.168.17.17_SPDK_KanpusEF_GajiKemandoran[[#This Row],[Premi]]</f>
        <v>1737436.8276923101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84101</v>
      </c>
      <c r="AD6229">
        <v>0</v>
      </c>
      <c r="AE6229">
        <v>19497</v>
      </c>
      <c r="AF6229">
        <v>0</v>
      </c>
      <c r="AG6229">
        <v>0</v>
      </c>
      <c r="AH6229">
        <v>773048</v>
      </c>
      <c r="AI6229">
        <v>208950</v>
      </c>
      <c r="AJ6229">
        <v>1085596</v>
      </c>
      <c r="AK6229" s="2">
        <v>651840.82769231009</v>
      </c>
      <c r="AL6229" t="s">
        <v>676</v>
      </c>
    </row>
    <row r="6230" spans="1:38" x14ac:dyDescent="0.25">
      <c r="A6230" t="s">
        <v>5438</v>
      </c>
      <c r="B6230" s="1">
        <v>43496</v>
      </c>
      <c r="C6230" t="s">
        <v>180</v>
      </c>
      <c r="D6230" t="s">
        <v>5439</v>
      </c>
      <c r="E6230" t="s">
        <v>5524</v>
      </c>
      <c r="F6230" t="s">
        <v>17088</v>
      </c>
      <c r="G6230" t="s">
        <v>17089</v>
      </c>
      <c r="H6230" t="s">
        <v>499</v>
      </c>
      <c r="I6230" t="s">
        <v>7913</v>
      </c>
      <c r="J6230" t="s">
        <v>44</v>
      </c>
      <c r="K6230">
        <v>1749236.76</v>
      </c>
      <c r="L6230">
        <v>22751733.120000001</v>
      </c>
      <c r="M6230">
        <v>0</v>
      </c>
      <c r="N6230">
        <v>-403752</v>
      </c>
      <c r="O6230">
        <v>0</v>
      </c>
      <c r="P6230" s="2">
        <v>1737014.76</v>
      </c>
      <c r="Q6230">
        <v>12222</v>
      </c>
      <c r="R6230">
        <v>0</v>
      </c>
      <c r="S6230">
        <f>+Table__192.168.17.17_SPDK_KanpusEF_GajiKemandoran[[#This Row],[GajiPokok]]+Table__192.168.17.17_SPDK_KanpusEF_GajiKemandoran[[#This Row],[Rapel]]+Table__192.168.17.17_SPDK_KanpusEF_GajiKemandoran[[#This Row],[Premi]]</f>
        <v>1749236.76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80560</v>
      </c>
      <c r="AD6230">
        <v>0</v>
      </c>
      <c r="AE6230">
        <v>18820</v>
      </c>
      <c r="AF6230">
        <v>0</v>
      </c>
      <c r="AG6230">
        <v>0</v>
      </c>
      <c r="AH6230">
        <v>0</v>
      </c>
      <c r="AI6230">
        <v>138334</v>
      </c>
      <c r="AJ6230">
        <v>237714</v>
      </c>
      <c r="AK6230" s="2">
        <v>1511522.76</v>
      </c>
      <c r="AL6230" t="s">
        <v>5525</v>
      </c>
    </row>
    <row r="6231" spans="1:38" x14ac:dyDescent="0.25">
      <c r="A6231" t="s">
        <v>5233</v>
      </c>
      <c r="B6231" s="1">
        <v>43496</v>
      </c>
      <c r="C6231" t="s">
        <v>164</v>
      </c>
      <c r="D6231" t="s">
        <v>5234</v>
      </c>
      <c r="E6231" t="s">
        <v>5349</v>
      </c>
      <c r="F6231" t="s">
        <v>16723</v>
      </c>
      <c r="G6231" t="s">
        <v>14272</v>
      </c>
      <c r="H6231" t="s">
        <v>438</v>
      </c>
      <c r="I6231" t="s">
        <v>8006</v>
      </c>
      <c r="J6231" t="s">
        <v>44</v>
      </c>
      <c r="K6231">
        <v>1736969.3230769199</v>
      </c>
      <c r="L6231">
        <v>22385631.876923099</v>
      </c>
      <c r="M6231">
        <v>0</v>
      </c>
      <c r="N6231">
        <v>-402888</v>
      </c>
      <c r="O6231">
        <v>0</v>
      </c>
      <c r="P6231" s="2">
        <v>1736969.3230769199</v>
      </c>
      <c r="Q6231">
        <v>0</v>
      </c>
      <c r="R6231">
        <v>0</v>
      </c>
      <c r="S6231">
        <f>+Table__192.168.17.17_SPDK_KanpusEF_GajiKemandoran[[#This Row],[GajiPokok]]+Table__192.168.17.17_SPDK_KanpusEF_GajiKemandoran[[#This Row],[Rapel]]+Table__192.168.17.17_SPDK_KanpusEF_GajiKemandoran[[#This Row],[Premi]]</f>
        <v>1736969.3230769199</v>
      </c>
      <c r="T6231">
        <v>0</v>
      </c>
      <c r="U6231">
        <v>0</v>
      </c>
      <c r="V6231">
        <v>0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75950</v>
      </c>
      <c r="AD6231">
        <v>0</v>
      </c>
      <c r="AE6231">
        <v>18705</v>
      </c>
      <c r="AF6231">
        <v>0</v>
      </c>
      <c r="AG6231">
        <v>0</v>
      </c>
      <c r="AH6231">
        <v>0</v>
      </c>
      <c r="AI6231">
        <v>104000</v>
      </c>
      <c r="AJ6231">
        <v>198655</v>
      </c>
      <c r="AK6231" s="2">
        <v>1538314.3230769199</v>
      </c>
      <c r="AL6231" t="s">
        <v>5350</v>
      </c>
    </row>
    <row r="6232" spans="1:38" x14ac:dyDescent="0.25">
      <c r="A6232" t="s">
        <v>6165</v>
      </c>
      <c r="B6232" s="1">
        <v>43496</v>
      </c>
      <c r="C6232" t="s">
        <v>479</v>
      </c>
      <c r="D6232" t="s">
        <v>6166</v>
      </c>
      <c r="E6232" t="s">
        <v>6260</v>
      </c>
      <c r="F6232" t="s">
        <v>18612</v>
      </c>
      <c r="G6232" t="s">
        <v>2637</v>
      </c>
      <c r="H6232" t="s">
        <v>2273</v>
      </c>
      <c r="I6232" t="s">
        <v>109</v>
      </c>
      <c r="J6232" t="s">
        <v>44</v>
      </c>
      <c r="K6232">
        <v>2089038</v>
      </c>
      <c r="L6232">
        <v>27294600</v>
      </c>
      <c r="M6232">
        <v>0</v>
      </c>
      <c r="N6232">
        <v>-419244</v>
      </c>
      <c r="O6232">
        <v>0</v>
      </c>
      <c r="P6232" s="2">
        <v>1736923</v>
      </c>
      <c r="Q6232">
        <v>0</v>
      </c>
      <c r="R6232">
        <v>352115</v>
      </c>
      <c r="S6232">
        <f>+Table__192.168.17.17_SPDK_KanpusEF_GajiKemandoran[[#This Row],[GajiPokok]]+Table__192.168.17.17_SPDK_KanpusEF_GajiKemandoran[[#This Row],[Rapel]]+Table__192.168.17.17_SPDK_KanpusEF_GajiKemandoran[[#This Row],[Premi]]</f>
        <v>2089038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92153</v>
      </c>
      <c r="AD6232">
        <v>0</v>
      </c>
      <c r="AE6232">
        <v>19166</v>
      </c>
      <c r="AF6232">
        <v>0</v>
      </c>
      <c r="AG6232">
        <v>0</v>
      </c>
      <c r="AH6232">
        <v>0</v>
      </c>
      <c r="AI6232">
        <v>8500</v>
      </c>
      <c r="AJ6232">
        <v>119819</v>
      </c>
      <c r="AK6232" s="2">
        <v>1969219</v>
      </c>
      <c r="AL6232" t="s">
        <v>1753</v>
      </c>
    </row>
    <row r="6233" spans="1:38" x14ac:dyDescent="0.25">
      <c r="A6233" t="s">
        <v>4322</v>
      </c>
      <c r="B6233" s="1">
        <v>43496</v>
      </c>
      <c r="C6233" t="s">
        <v>164</v>
      </c>
      <c r="D6233" t="s">
        <v>4324</v>
      </c>
      <c r="E6233" t="s">
        <v>15188</v>
      </c>
      <c r="F6233" t="s">
        <v>15238</v>
      </c>
      <c r="G6233" t="s">
        <v>485</v>
      </c>
      <c r="H6233" t="s">
        <v>438</v>
      </c>
      <c r="I6233" t="s">
        <v>7911</v>
      </c>
      <c r="J6233" t="s">
        <v>44</v>
      </c>
      <c r="K6233">
        <v>1749048.3420814499</v>
      </c>
      <c r="L6233">
        <v>22799176.104977399</v>
      </c>
      <c r="M6233">
        <v>0</v>
      </c>
      <c r="N6233">
        <v>-404784</v>
      </c>
      <c r="O6233">
        <v>0</v>
      </c>
      <c r="P6233" s="2">
        <v>1736548.3420814499</v>
      </c>
      <c r="Q6233">
        <v>12500</v>
      </c>
      <c r="R6233">
        <v>0</v>
      </c>
      <c r="S6233">
        <f>+Table__192.168.17.17_SPDK_KanpusEF_GajiKemandoran[[#This Row],[GajiPokok]]+Table__192.168.17.17_SPDK_KanpusEF_GajiKemandoran[[#This Row],[Rapel]]+Table__192.168.17.17_SPDK_KanpusEF_GajiKemandoran[[#This Row],[Premi]]</f>
        <v>1749048.3420814499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81671</v>
      </c>
      <c r="AD6233">
        <v>0</v>
      </c>
      <c r="AE6233">
        <v>18935</v>
      </c>
      <c r="AF6233">
        <v>0</v>
      </c>
      <c r="AG6233">
        <v>0</v>
      </c>
      <c r="AH6233">
        <v>0</v>
      </c>
      <c r="AI6233">
        <v>1012667</v>
      </c>
      <c r="AJ6233">
        <v>1113273</v>
      </c>
      <c r="AK6233" s="2">
        <v>635775.34208144993</v>
      </c>
      <c r="AL6233" t="s">
        <v>15191</v>
      </c>
    </row>
    <row r="6234" spans="1:38" x14ac:dyDescent="0.25">
      <c r="A6234" t="s">
        <v>1648</v>
      </c>
      <c r="B6234" s="1">
        <v>43496</v>
      </c>
      <c r="C6234" t="s">
        <v>164</v>
      </c>
      <c r="D6234" t="s">
        <v>1649</v>
      </c>
      <c r="E6234" t="s">
        <v>1716</v>
      </c>
      <c r="F6234" t="s">
        <v>11058</v>
      </c>
      <c r="G6234" t="s">
        <v>11059</v>
      </c>
      <c r="H6234" t="s">
        <v>499</v>
      </c>
      <c r="I6234" t="s">
        <v>8006</v>
      </c>
      <c r="J6234" t="s">
        <v>44</v>
      </c>
      <c r="K6234">
        <v>1748713.36</v>
      </c>
      <c r="L6234">
        <v>22272772.32</v>
      </c>
      <c r="M6234">
        <v>0</v>
      </c>
      <c r="N6234">
        <v>-402888</v>
      </c>
      <c r="O6234">
        <v>0</v>
      </c>
      <c r="P6234" s="2">
        <v>1736513.36</v>
      </c>
      <c r="Q6234">
        <v>0</v>
      </c>
      <c r="R6234">
        <v>12200</v>
      </c>
      <c r="S6234">
        <f>+Table__192.168.17.17_SPDK_KanpusEF_GajiKemandoran[[#This Row],[GajiPokok]]+Table__192.168.17.17_SPDK_KanpusEF_GajiKemandoran[[#This Row],[Rapel]]+Table__192.168.17.17_SPDK_KanpusEF_GajiKemandoran[[#This Row],[Premi]]</f>
        <v>1748713.36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70663</v>
      </c>
      <c r="AD6234">
        <v>0</v>
      </c>
      <c r="AE6234">
        <v>18705</v>
      </c>
      <c r="AF6234">
        <v>0</v>
      </c>
      <c r="AG6234">
        <v>0</v>
      </c>
      <c r="AH6234">
        <v>0</v>
      </c>
      <c r="AI6234">
        <v>476550</v>
      </c>
      <c r="AJ6234">
        <v>565918</v>
      </c>
      <c r="AK6234" s="2">
        <v>1182795.3600000001</v>
      </c>
      <c r="AL6234" t="s">
        <v>1717</v>
      </c>
    </row>
    <row r="6235" spans="1:38" x14ac:dyDescent="0.25">
      <c r="A6235" t="s">
        <v>180</v>
      </c>
      <c r="B6235" s="1">
        <v>43496</v>
      </c>
      <c r="C6235" t="s">
        <v>36</v>
      </c>
      <c r="D6235" t="s">
        <v>796</v>
      </c>
      <c r="E6235" t="s">
        <v>860</v>
      </c>
      <c r="F6235" t="s">
        <v>9130</v>
      </c>
      <c r="G6235" t="s">
        <v>9131</v>
      </c>
      <c r="H6235" t="s">
        <v>438</v>
      </c>
      <c r="I6235" t="s">
        <v>8006</v>
      </c>
      <c r="J6235" t="s">
        <v>44</v>
      </c>
      <c r="K6235">
        <v>2946890.3761077598</v>
      </c>
      <c r="L6235">
        <v>37172080.513293199</v>
      </c>
      <c r="M6235">
        <v>0</v>
      </c>
      <c r="N6235">
        <v>-402888</v>
      </c>
      <c r="O6235">
        <v>0</v>
      </c>
      <c r="P6235" s="2">
        <v>1736002.37610776</v>
      </c>
      <c r="Q6235">
        <v>0</v>
      </c>
      <c r="R6235">
        <v>1210888</v>
      </c>
      <c r="S6235">
        <f>+Table__192.168.17.17_SPDK_KanpusEF_GajiKemandoran[[#This Row],[GajiPokok]]+Table__192.168.17.17_SPDK_KanpusEF_GajiKemandoran[[#This Row],[Rapel]]+Table__192.168.17.17_SPDK_KanpusEF_GajiKemandoran[[#This Row],[Premi]]</f>
        <v>2946890.3761077598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81521</v>
      </c>
      <c r="AD6235">
        <v>0</v>
      </c>
      <c r="AE6235">
        <v>18705</v>
      </c>
      <c r="AF6235">
        <v>0</v>
      </c>
      <c r="AG6235">
        <v>0</v>
      </c>
      <c r="AH6235">
        <v>0</v>
      </c>
      <c r="AI6235">
        <v>1895888</v>
      </c>
      <c r="AJ6235">
        <v>1996114</v>
      </c>
      <c r="AK6235" s="2">
        <v>950776.37610775977</v>
      </c>
      <c r="AL6235" t="s">
        <v>861</v>
      </c>
    </row>
    <row r="6236" spans="1:38" x14ac:dyDescent="0.25">
      <c r="A6236" t="s">
        <v>1473</v>
      </c>
      <c r="B6236" s="1">
        <v>43496</v>
      </c>
      <c r="C6236" t="s">
        <v>164</v>
      </c>
      <c r="D6236" t="s">
        <v>1474</v>
      </c>
      <c r="E6236" t="s">
        <v>1562</v>
      </c>
      <c r="F6236" t="s">
        <v>10707</v>
      </c>
      <c r="G6236" t="s">
        <v>473</v>
      </c>
      <c r="H6236" t="s">
        <v>438</v>
      </c>
      <c r="I6236" t="s">
        <v>109</v>
      </c>
      <c r="J6236" t="s">
        <v>44</v>
      </c>
      <c r="K6236">
        <v>1735960</v>
      </c>
      <c r="L6236">
        <v>22149840</v>
      </c>
      <c r="M6236">
        <v>0</v>
      </c>
      <c r="N6236">
        <v>-419244</v>
      </c>
      <c r="O6236">
        <v>0</v>
      </c>
      <c r="P6236" s="2">
        <v>1735960</v>
      </c>
      <c r="Q6236">
        <v>0</v>
      </c>
      <c r="R6236">
        <v>0</v>
      </c>
      <c r="S6236">
        <f>+Table__192.168.17.17_SPDK_KanpusEF_GajiKemandoran[[#This Row],[GajiPokok]]+Table__192.168.17.17_SPDK_KanpusEF_GajiKemandoran[[#This Row],[Rapel]]+Table__192.168.17.17_SPDK_KanpusEF_GajiKemandoran[[#This Row],[Premi]]</f>
        <v>1735960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73240</v>
      </c>
      <c r="AD6236">
        <v>0</v>
      </c>
      <c r="AE6236">
        <v>19166</v>
      </c>
      <c r="AF6236">
        <v>0</v>
      </c>
      <c r="AG6236">
        <v>0</v>
      </c>
      <c r="AH6236">
        <v>0</v>
      </c>
      <c r="AI6236">
        <v>877554</v>
      </c>
      <c r="AJ6236">
        <v>969960</v>
      </c>
      <c r="AK6236" s="2">
        <v>766000</v>
      </c>
      <c r="AL6236" t="s">
        <v>1563</v>
      </c>
    </row>
    <row r="6237" spans="1:38" x14ac:dyDescent="0.25">
      <c r="A6237" t="s">
        <v>2485</v>
      </c>
      <c r="B6237" s="1">
        <v>43496</v>
      </c>
      <c r="C6237" t="s">
        <v>1473</v>
      </c>
      <c r="D6237" t="s">
        <v>2486</v>
      </c>
      <c r="E6237" t="s">
        <v>2622</v>
      </c>
      <c r="F6237" t="s">
        <v>12443</v>
      </c>
      <c r="G6237" t="s">
        <v>12444</v>
      </c>
      <c r="H6237" t="s">
        <v>2273</v>
      </c>
      <c r="I6237" t="s">
        <v>7915</v>
      </c>
      <c r="J6237" t="s">
        <v>44</v>
      </c>
      <c r="K6237">
        <v>1887452</v>
      </c>
      <c r="L6237">
        <v>23937156</v>
      </c>
      <c r="M6237">
        <v>0</v>
      </c>
      <c r="N6237">
        <v>-402036</v>
      </c>
      <c r="O6237">
        <v>0</v>
      </c>
      <c r="P6237" s="2">
        <v>1735958</v>
      </c>
      <c r="Q6237">
        <v>0</v>
      </c>
      <c r="R6237">
        <v>151494</v>
      </c>
      <c r="S6237">
        <f>+Table__192.168.17.17_SPDK_KanpusEF_GajiKemandoran[[#This Row],[GajiPokok]]+Table__192.168.17.17_SPDK_KanpusEF_GajiKemandoran[[#This Row],[Rapel]]+Table__192.168.17.17_SPDK_KanpusEF_GajiKemandoran[[#This Row],[Premi]]</f>
        <v>1887452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70603</v>
      </c>
      <c r="AD6237">
        <v>0</v>
      </c>
      <c r="AE6237">
        <v>18590</v>
      </c>
      <c r="AF6237">
        <v>0</v>
      </c>
      <c r="AG6237">
        <v>0</v>
      </c>
      <c r="AH6237">
        <v>0</v>
      </c>
      <c r="AI6237">
        <v>14300</v>
      </c>
      <c r="AJ6237">
        <v>103493</v>
      </c>
      <c r="AK6237" s="2">
        <v>1783959</v>
      </c>
      <c r="AL6237" t="s">
        <v>2623</v>
      </c>
    </row>
    <row r="6238" spans="1:38" x14ac:dyDescent="0.25">
      <c r="A6238" t="s">
        <v>180</v>
      </c>
      <c r="B6238" s="1">
        <v>43496</v>
      </c>
      <c r="C6238" t="s">
        <v>479</v>
      </c>
      <c r="D6238" t="s">
        <v>796</v>
      </c>
      <c r="E6238" t="s">
        <v>924</v>
      </c>
      <c r="F6238" t="s">
        <v>9320</v>
      </c>
      <c r="G6238" t="s">
        <v>3006</v>
      </c>
      <c r="H6238" t="s">
        <v>886</v>
      </c>
      <c r="I6238" t="s">
        <v>109</v>
      </c>
      <c r="J6238" t="s">
        <v>44</v>
      </c>
      <c r="K6238">
        <v>2829040.1939454102</v>
      </c>
      <c r="L6238">
        <v>35776598.327344902</v>
      </c>
      <c r="M6238">
        <v>0</v>
      </c>
      <c r="N6238">
        <v>-419244</v>
      </c>
      <c r="O6238">
        <v>0</v>
      </c>
      <c r="P6238" s="2">
        <v>1735693.19394541</v>
      </c>
      <c r="Q6238">
        <v>0</v>
      </c>
      <c r="R6238">
        <v>1093347</v>
      </c>
      <c r="S6238">
        <f>+Table__192.168.17.17_SPDK_KanpusEF_GajiKemandoran[[#This Row],[GajiPokok]]+Table__192.168.17.17_SPDK_KanpusEF_GajiKemandoran[[#This Row],[Rapel]]+Table__192.168.17.17_SPDK_KanpusEF_GajiKemandoran[[#This Row],[Premi]]</f>
        <v>2829040.1939454097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83861</v>
      </c>
      <c r="AD6238">
        <v>0</v>
      </c>
      <c r="AE6238">
        <v>19166</v>
      </c>
      <c r="AF6238">
        <v>0</v>
      </c>
      <c r="AG6238">
        <v>0</v>
      </c>
      <c r="AH6238">
        <v>0</v>
      </c>
      <c r="AI6238">
        <v>1654497</v>
      </c>
      <c r="AJ6238">
        <v>1757524</v>
      </c>
      <c r="AK6238" s="2">
        <v>1071516.1939454097</v>
      </c>
      <c r="AL6238" t="s">
        <v>925</v>
      </c>
    </row>
    <row r="6239" spans="1:38" x14ac:dyDescent="0.25">
      <c r="A6239" t="s">
        <v>180</v>
      </c>
      <c r="B6239" s="1">
        <v>43496</v>
      </c>
      <c r="C6239" t="s">
        <v>36</v>
      </c>
      <c r="D6239" t="s">
        <v>796</v>
      </c>
      <c r="E6239" t="s">
        <v>854</v>
      </c>
      <c r="F6239" t="s">
        <v>9102</v>
      </c>
      <c r="G6239" t="s">
        <v>9103</v>
      </c>
      <c r="H6239" t="s">
        <v>438</v>
      </c>
      <c r="I6239" t="s">
        <v>109</v>
      </c>
      <c r="J6239" t="s">
        <v>44</v>
      </c>
      <c r="K6239">
        <v>1735648.15384615</v>
      </c>
      <c r="L6239">
        <v>22655893.846153799</v>
      </c>
      <c r="M6239">
        <v>0</v>
      </c>
      <c r="N6239">
        <v>-419244</v>
      </c>
      <c r="O6239">
        <v>0</v>
      </c>
      <c r="P6239" s="2">
        <v>1735648.153846154</v>
      </c>
      <c r="Q6239">
        <v>0</v>
      </c>
      <c r="R6239">
        <v>0</v>
      </c>
      <c r="S6239">
        <f>+Table__192.168.17.17_SPDK_KanpusEF_GajiKemandoran[[#This Row],[GajiPokok]]+Table__192.168.17.17_SPDK_KanpusEF_GajiKemandoran[[#This Row],[Rapel]]+Table__192.168.17.17_SPDK_KanpusEF_GajiKemandoran[[#This Row],[Premi]]</f>
        <v>1735648.153846154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83861</v>
      </c>
      <c r="AD6239">
        <v>0</v>
      </c>
      <c r="AE6239">
        <v>19166</v>
      </c>
      <c r="AF6239">
        <v>0</v>
      </c>
      <c r="AG6239">
        <v>0</v>
      </c>
      <c r="AH6239">
        <v>0</v>
      </c>
      <c r="AI6239">
        <v>199000</v>
      </c>
      <c r="AJ6239">
        <v>302027</v>
      </c>
      <c r="AK6239" s="2">
        <v>1433621.153846154</v>
      </c>
      <c r="AL6239" t="s">
        <v>855</v>
      </c>
    </row>
    <row r="6240" spans="1:38" x14ac:dyDescent="0.25">
      <c r="A6240" t="s">
        <v>7409</v>
      </c>
      <c r="B6240" s="1">
        <v>43496</v>
      </c>
      <c r="C6240" t="s">
        <v>196</v>
      </c>
      <c r="D6240" t="s">
        <v>7410</v>
      </c>
      <c r="E6240" t="s">
        <v>7438</v>
      </c>
      <c r="F6240" t="s">
        <v>19823</v>
      </c>
      <c r="G6240" t="s">
        <v>19824</v>
      </c>
      <c r="H6240" t="s">
        <v>19765</v>
      </c>
      <c r="I6240" t="s">
        <v>7915</v>
      </c>
      <c r="J6240" t="s">
        <v>44</v>
      </c>
      <c r="K6240">
        <v>3735608</v>
      </c>
      <c r="L6240">
        <v>46446612</v>
      </c>
      <c r="M6240">
        <v>0</v>
      </c>
      <c r="N6240">
        <v>-402036</v>
      </c>
      <c r="O6240">
        <v>0</v>
      </c>
      <c r="P6240" s="2">
        <v>1735618</v>
      </c>
      <c r="Q6240">
        <v>0</v>
      </c>
      <c r="R6240">
        <v>1999990</v>
      </c>
      <c r="S6240">
        <f>+Table__192.168.17.17_SPDK_KanpusEF_GajiKemandoran[[#This Row],[GajiPokok]]+Table__192.168.17.17_SPDK_KanpusEF_GajiKemandoran[[#This Row],[Rapel]]+Table__192.168.17.17_SPDK_KanpusEF_GajiKemandoran[[#This Row],[Premi]]</f>
        <v>3735608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77510</v>
      </c>
      <c r="AD6240">
        <v>0</v>
      </c>
      <c r="AE6240">
        <v>18590</v>
      </c>
      <c r="AF6240">
        <v>0</v>
      </c>
      <c r="AG6240">
        <v>0</v>
      </c>
      <c r="AH6240">
        <v>0</v>
      </c>
      <c r="AI6240">
        <v>690500</v>
      </c>
      <c r="AJ6240">
        <v>786600</v>
      </c>
      <c r="AK6240" s="2">
        <v>2949008</v>
      </c>
      <c r="AL6240" t="s">
        <v>7439</v>
      </c>
    </row>
    <row r="6241" spans="1:38" x14ac:dyDescent="0.25">
      <c r="A6241" t="s">
        <v>164</v>
      </c>
      <c r="B6241" s="1">
        <v>43496</v>
      </c>
      <c r="C6241" t="s">
        <v>142</v>
      </c>
      <c r="D6241" t="s">
        <v>587</v>
      </c>
      <c r="E6241" t="s">
        <v>660</v>
      </c>
      <c r="F6241" t="s">
        <v>8803</v>
      </c>
      <c r="G6241" t="s">
        <v>8804</v>
      </c>
      <c r="H6241" t="s">
        <v>438</v>
      </c>
      <c r="I6241" t="s">
        <v>99</v>
      </c>
      <c r="J6241" t="s">
        <v>44</v>
      </c>
      <c r="K6241">
        <v>2720975.9468235299</v>
      </c>
      <c r="L6241">
        <v>34483907.361882403</v>
      </c>
      <c r="M6241">
        <v>0</v>
      </c>
      <c r="N6241">
        <v>-425184</v>
      </c>
      <c r="O6241">
        <v>0</v>
      </c>
      <c r="P6241" s="2">
        <v>1735540.9468235299</v>
      </c>
      <c r="Q6241">
        <v>0</v>
      </c>
      <c r="R6241">
        <v>985435</v>
      </c>
      <c r="S6241">
        <f>+Table__192.168.17.17_SPDK_KanpusEF_GajiKemandoran[[#This Row],[GajiPokok]]+Table__192.168.17.17_SPDK_KanpusEF_GajiKemandoran[[#This Row],[Rapel]]+Table__192.168.17.17_SPDK_KanpusEF_GajiKemandoran[[#This Row],[Premi]]</f>
        <v>2720975.9468235299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84371</v>
      </c>
      <c r="AD6241">
        <v>0</v>
      </c>
      <c r="AE6241">
        <v>19828</v>
      </c>
      <c r="AF6241">
        <v>0</v>
      </c>
      <c r="AG6241">
        <v>0</v>
      </c>
      <c r="AH6241">
        <v>1050895</v>
      </c>
      <c r="AI6241">
        <v>1246885</v>
      </c>
      <c r="AJ6241">
        <v>2401979</v>
      </c>
      <c r="AK6241" s="2">
        <v>318996.9468235299</v>
      </c>
      <c r="AL6241" t="s">
        <v>661</v>
      </c>
    </row>
    <row r="6242" spans="1:38" x14ac:dyDescent="0.25">
      <c r="A6242" t="s">
        <v>164</v>
      </c>
      <c r="B6242" s="1">
        <v>43496</v>
      </c>
      <c r="C6242" t="s">
        <v>142</v>
      </c>
      <c r="D6242" t="s">
        <v>587</v>
      </c>
      <c r="E6242" t="s">
        <v>660</v>
      </c>
      <c r="F6242" t="s">
        <v>8773</v>
      </c>
      <c r="G6242" t="s">
        <v>8774</v>
      </c>
      <c r="H6242" t="s">
        <v>438</v>
      </c>
      <c r="I6242" t="s">
        <v>99</v>
      </c>
      <c r="J6242" t="s">
        <v>44</v>
      </c>
      <c r="K6242">
        <v>2720912.5190588199</v>
      </c>
      <c r="L6242">
        <v>34483146.228705898</v>
      </c>
      <c r="M6242">
        <v>0</v>
      </c>
      <c r="N6242">
        <v>-425184</v>
      </c>
      <c r="O6242">
        <v>0</v>
      </c>
      <c r="P6242" s="2">
        <v>1735477.5190588201</v>
      </c>
      <c r="Q6242">
        <v>0</v>
      </c>
      <c r="R6242">
        <v>985435</v>
      </c>
      <c r="S6242">
        <f>+Table__192.168.17.17_SPDK_KanpusEF_GajiKemandoran[[#This Row],[GajiPokok]]+Table__192.168.17.17_SPDK_KanpusEF_GajiKemandoran[[#This Row],[Rapel]]+Table__192.168.17.17_SPDK_KanpusEF_GajiKemandoran[[#This Row],[Premi]]</f>
        <v>2720912.5190588199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84371</v>
      </c>
      <c r="AD6242">
        <v>0</v>
      </c>
      <c r="AE6242">
        <v>19828</v>
      </c>
      <c r="AF6242">
        <v>0</v>
      </c>
      <c r="AG6242">
        <v>0</v>
      </c>
      <c r="AH6242">
        <v>0</v>
      </c>
      <c r="AI6242">
        <v>1246885</v>
      </c>
      <c r="AJ6242">
        <v>1351084</v>
      </c>
      <c r="AK6242" s="2">
        <v>1369828.5190588199</v>
      </c>
      <c r="AL6242" t="s">
        <v>661</v>
      </c>
    </row>
    <row r="6243" spans="1:38" x14ac:dyDescent="0.25">
      <c r="A6243" t="s">
        <v>5918</v>
      </c>
      <c r="B6243" s="1">
        <v>43496</v>
      </c>
      <c r="C6243" t="s">
        <v>142</v>
      </c>
      <c r="D6243" t="s">
        <v>5919</v>
      </c>
      <c r="E6243" t="s">
        <v>5995</v>
      </c>
      <c r="F6243" t="s">
        <v>17894</v>
      </c>
      <c r="G6243" t="s">
        <v>17895</v>
      </c>
      <c r="H6243" t="s">
        <v>438</v>
      </c>
      <c r="I6243" t="s">
        <v>8291</v>
      </c>
      <c r="J6243" t="s">
        <v>44</v>
      </c>
      <c r="K6243">
        <v>1735397.3076923101</v>
      </c>
      <c r="L6243">
        <v>22916691.692307699</v>
      </c>
      <c r="M6243">
        <v>0</v>
      </c>
      <c r="N6243">
        <v>-401184</v>
      </c>
      <c r="O6243">
        <v>0</v>
      </c>
      <c r="P6243" s="2">
        <v>1735397.3076923101</v>
      </c>
      <c r="Q6243">
        <v>0</v>
      </c>
      <c r="R6243">
        <v>0</v>
      </c>
      <c r="S6243">
        <f>+Table__192.168.17.17_SPDK_KanpusEF_GajiKemandoran[[#This Row],[GajiPokok]]+Table__192.168.17.17_SPDK_KanpusEF_GajiKemandoran[[#This Row],[Rapel]]+Table__192.168.17.17_SPDK_KanpusEF_GajiKemandoran[[#This Row],[Premi]]</f>
        <v>1735397.3076923101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87306</v>
      </c>
      <c r="AD6243">
        <v>0</v>
      </c>
      <c r="AE6243">
        <v>18475</v>
      </c>
      <c r="AF6243">
        <v>0</v>
      </c>
      <c r="AG6243">
        <v>0</v>
      </c>
      <c r="AH6243">
        <v>0</v>
      </c>
      <c r="AI6243">
        <v>5775</v>
      </c>
      <c r="AJ6243">
        <v>111556</v>
      </c>
      <c r="AK6243" s="2">
        <v>1623841.3076923101</v>
      </c>
      <c r="AL6243" t="s">
        <v>5996</v>
      </c>
    </row>
    <row r="6244" spans="1:38" x14ac:dyDescent="0.25">
      <c r="A6244" t="s">
        <v>1648</v>
      </c>
      <c r="B6244" s="1">
        <v>43496</v>
      </c>
      <c r="C6244" t="s">
        <v>164</v>
      </c>
      <c r="D6244" t="s">
        <v>1649</v>
      </c>
      <c r="E6244" t="s">
        <v>1710</v>
      </c>
      <c r="F6244" t="s">
        <v>11062</v>
      </c>
      <c r="G6244" t="s">
        <v>473</v>
      </c>
      <c r="H6244" t="s">
        <v>438</v>
      </c>
      <c r="I6244" t="s">
        <v>8006</v>
      </c>
      <c r="J6244" t="s">
        <v>44</v>
      </c>
      <c r="K6244">
        <v>1735227.2215384601</v>
      </c>
      <c r="L6244">
        <v>22110938.6584615</v>
      </c>
      <c r="M6244">
        <v>0</v>
      </c>
      <c r="N6244">
        <v>-402888</v>
      </c>
      <c r="O6244">
        <v>0</v>
      </c>
      <c r="P6244" s="2">
        <v>1735227.2215384601</v>
      </c>
      <c r="Q6244">
        <v>0</v>
      </c>
      <c r="R6244">
        <v>0</v>
      </c>
      <c r="S6244">
        <f>+Table__192.168.17.17_SPDK_KanpusEF_GajiKemandoran[[#This Row],[GajiPokok]]+Table__192.168.17.17_SPDK_KanpusEF_GajiKemandoran[[#This Row],[Rapel]]+Table__192.168.17.17_SPDK_KanpusEF_GajiKemandoran[[#This Row],[Premi]]</f>
        <v>1735227.2215384601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70663</v>
      </c>
      <c r="AD6244">
        <v>0</v>
      </c>
      <c r="AE6244">
        <v>18705</v>
      </c>
      <c r="AF6244">
        <v>0</v>
      </c>
      <c r="AG6244">
        <v>0</v>
      </c>
      <c r="AH6244">
        <v>0</v>
      </c>
      <c r="AI6244">
        <v>132950</v>
      </c>
      <c r="AJ6244">
        <v>222318</v>
      </c>
      <c r="AK6244" s="2">
        <v>1512909.2215384601</v>
      </c>
      <c r="AL6244" t="s">
        <v>1711</v>
      </c>
    </row>
    <row r="6245" spans="1:38" x14ac:dyDescent="0.25">
      <c r="A6245" t="s">
        <v>3440</v>
      </c>
      <c r="B6245" s="1">
        <v>43496</v>
      </c>
      <c r="C6245" t="s">
        <v>196</v>
      </c>
      <c r="D6245" t="s">
        <v>3441</v>
      </c>
      <c r="E6245" t="s">
        <v>3483</v>
      </c>
      <c r="F6245" t="s">
        <v>13682</v>
      </c>
      <c r="G6245" t="s">
        <v>13683</v>
      </c>
      <c r="H6245" t="s">
        <v>3485</v>
      </c>
      <c r="I6245" t="s">
        <v>8162</v>
      </c>
      <c r="J6245" t="s">
        <v>44</v>
      </c>
      <c r="K6245">
        <v>2202008</v>
      </c>
      <c r="L6245">
        <v>28443492</v>
      </c>
      <c r="M6245">
        <v>0</v>
      </c>
      <c r="N6245">
        <v>-396648</v>
      </c>
      <c r="O6245">
        <v>0</v>
      </c>
      <c r="P6245" s="2">
        <v>1735008</v>
      </c>
      <c r="Q6245">
        <v>0</v>
      </c>
      <c r="R6245">
        <v>0</v>
      </c>
      <c r="S6245">
        <f>+Table__192.168.17.17_SPDK_KanpusEF_GajiKemandoran[[#This Row],[GajiPokok]]+Table__192.168.17.17_SPDK_KanpusEF_GajiKemandoran[[#This Row],[Rapel]]+Table__192.168.17.17_SPDK_KanpusEF_GajiKemandoran[[#This Row],[Premi]]</f>
        <v>1735008</v>
      </c>
      <c r="T6245">
        <v>0</v>
      </c>
      <c r="U6245">
        <v>467000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467000</v>
      </c>
      <c r="AC6245">
        <v>85446</v>
      </c>
      <c r="AD6245">
        <v>0</v>
      </c>
      <c r="AE6245">
        <v>18015</v>
      </c>
      <c r="AF6245">
        <v>0</v>
      </c>
      <c r="AG6245">
        <v>0</v>
      </c>
      <c r="AH6245">
        <v>1332042</v>
      </c>
      <c r="AI6245">
        <v>0</v>
      </c>
      <c r="AJ6245">
        <v>1435503</v>
      </c>
      <c r="AK6245" s="2">
        <v>766505</v>
      </c>
      <c r="AL6245" t="s">
        <v>3484</v>
      </c>
    </row>
    <row r="6246" spans="1:38" x14ac:dyDescent="0.25">
      <c r="A6246" t="s">
        <v>3440</v>
      </c>
      <c r="B6246" s="1">
        <v>43496</v>
      </c>
      <c r="C6246" t="s">
        <v>255</v>
      </c>
      <c r="D6246" t="s">
        <v>3441</v>
      </c>
      <c r="E6246" t="s">
        <v>3522</v>
      </c>
      <c r="F6246" t="s">
        <v>13703</v>
      </c>
      <c r="G6246" t="s">
        <v>13704</v>
      </c>
      <c r="H6246" t="s">
        <v>3527</v>
      </c>
      <c r="I6246" t="s">
        <v>8162</v>
      </c>
      <c r="J6246" t="s">
        <v>44</v>
      </c>
      <c r="K6246">
        <v>2202008</v>
      </c>
      <c r="L6246">
        <v>28443492</v>
      </c>
      <c r="M6246">
        <v>0</v>
      </c>
      <c r="N6246">
        <v>-396648</v>
      </c>
      <c r="O6246">
        <v>0</v>
      </c>
      <c r="P6246" s="2">
        <v>1735008</v>
      </c>
      <c r="Q6246">
        <v>0</v>
      </c>
      <c r="R6246">
        <v>0</v>
      </c>
      <c r="S6246">
        <f>+Table__192.168.17.17_SPDK_KanpusEF_GajiKemandoran[[#This Row],[GajiPokok]]+Table__192.168.17.17_SPDK_KanpusEF_GajiKemandoran[[#This Row],[Rapel]]+Table__192.168.17.17_SPDK_KanpusEF_GajiKemandoran[[#This Row],[Premi]]</f>
        <v>1735008</v>
      </c>
      <c r="T6246">
        <v>0</v>
      </c>
      <c r="U6246">
        <v>467000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467000</v>
      </c>
      <c r="AC6246">
        <v>85446</v>
      </c>
      <c r="AD6246">
        <v>0</v>
      </c>
      <c r="AE6246">
        <v>18015</v>
      </c>
      <c r="AF6246">
        <v>0</v>
      </c>
      <c r="AG6246">
        <v>0</v>
      </c>
      <c r="AH6246">
        <v>1329796</v>
      </c>
      <c r="AI6246">
        <v>0</v>
      </c>
      <c r="AJ6246">
        <v>1433257</v>
      </c>
      <c r="AK6246" s="2">
        <v>768751</v>
      </c>
      <c r="AL6246" t="s">
        <v>3523</v>
      </c>
    </row>
    <row r="6247" spans="1:38" x14ac:dyDescent="0.25">
      <c r="A6247" t="s">
        <v>3440</v>
      </c>
      <c r="B6247" s="1">
        <v>43496</v>
      </c>
      <c r="C6247" t="s">
        <v>255</v>
      </c>
      <c r="D6247" t="s">
        <v>3441</v>
      </c>
      <c r="E6247" t="s">
        <v>3522</v>
      </c>
      <c r="F6247" t="s">
        <v>13701</v>
      </c>
      <c r="G6247" t="s">
        <v>13702</v>
      </c>
      <c r="H6247" t="s">
        <v>3527</v>
      </c>
      <c r="I6247" t="s">
        <v>8162</v>
      </c>
      <c r="J6247" t="s">
        <v>44</v>
      </c>
      <c r="K6247">
        <v>2202008</v>
      </c>
      <c r="L6247">
        <v>28443492</v>
      </c>
      <c r="M6247">
        <v>0</v>
      </c>
      <c r="N6247">
        <v>-396648</v>
      </c>
      <c r="O6247">
        <v>0</v>
      </c>
      <c r="P6247" s="2">
        <v>1735008</v>
      </c>
      <c r="Q6247">
        <v>0</v>
      </c>
      <c r="R6247">
        <v>0</v>
      </c>
      <c r="S6247">
        <f>+Table__192.168.17.17_SPDK_KanpusEF_GajiKemandoran[[#This Row],[GajiPokok]]+Table__192.168.17.17_SPDK_KanpusEF_GajiKemandoran[[#This Row],[Rapel]]+Table__192.168.17.17_SPDK_KanpusEF_GajiKemandoran[[#This Row],[Premi]]</f>
        <v>1735008</v>
      </c>
      <c r="T6247">
        <v>0</v>
      </c>
      <c r="U6247">
        <v>467000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467000</v>
      </c>
      <c r="AC6247">
        <v>85446</v>
      </c>
      <c r="AD6247">
        <v>0</v>
      </c>
      <c r="AE6247">
        <v>18015</v>
      </c>
      <c r="AF6247">
        <v>0</v>
      </c>
      <c r="AG6247">
        <v>0</v>
      </c>
      <c r="AH6247">
        <v>436750</v>
      </c>
      <c r="AI6247">
        <v>0</v>
      </c>
      <c r="AJ6247">
        <v>540211</v>
      </c>
      <c r="AK6247" s="2">
        <v>1661797</v>
      </c>
      <c r="AL6247" t="s">
        <v>3523</v>
      </c>
    </row>
    <row r="6248" spans="1:38" x14ac:dyDescent="0.25">
      <c r="A6248" t="s">
        <v>3440</v>
      </c>
      <c r="B6248" s="1">
        <v>43496</v>
      </c>
      <c r="C6248" t="s">
        <v>196</v>
      </c>
      <c r="D6248" t="s">
        <v>3441</v>
      </c>
      <c r="E6248" t="s">
        <v>3480</v>
      </c>
      <c r="F6248" t="s">
        <v>13684</v>
      </c>
      <c r="G6248" t="s">
        <v>13685</v>
      </c>
      <c r="H6248" t="s">
        <v>13686</v>
      </c>
      <c r="I6248" t="s">
        <v>8162</v>
      </c>
      <c r="J6248" t="s">
        <v>44</v>
      </c>
      <c r="K6248">
        <v>2202008</v>
      </c>
      <c r="L6248">
        <v>28443492</v>
      </c>
      <c r="M6248">
        <v>0</v>
      </c>
      <c r="N6248">
        <v>-396648</v>
      </c>
      <c r="O6248">
        <v>0</v>
      </c>
      <c r="P6248" s="2">
        <v>1735008</v>
      </c>
      <c r="Q6248">
        <v>0</v>
      </c>
      <c r="R6248">
        <v>0</v>
      </c>
      <c r="S6248">
        <f>+Table__192.168.17.17_SPDK_KanpusEF_GajiKemandoran[[#This Row],[GajiPokok]]+Table__192.168.17.17_SPDK_KanpusEF_GajiKemandoran[[#This Row],[Rapel]]+Table__192.168.17.17_SPDK_KanpusEF_GajiKemandoran[[#This Row],[Premi]]</f>
        <v>1735008</v>
      </c>
      <c r="T6248">
        <v>0</v>
      </c>
      <c r="U6248">
        <v>467000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467000</v>
      </c>
      <c r="AC6248">
        <v>85446</v>
      </c>
      <c r="AD6248">
        <v>0</v>
      </c>
      <c r="AE6248">
        <v>18015</v>
      </c>
      <c r="AF6248">
        <v>0</v>
      </c>
      <c r="AG6248">
        <v>0</v>
      </c>
      <c r="AH6248">
        <v>50000</v>
      </c>
      <c r="AI6248">
        <v>0</v>
      </c>
      <c r="AJ6248">
        <v>153461</v>
      </c>
      <c r="AK6248" s="2">
        <v>2048547</v>
      </c>
      <c r="AL6248" t="s">
        <v>3481</v>
      </c>
    </row>
    <row r="6249" spans="1:38" x14ac:dyDescent="0.25">
      <c r="A6249" t="s">
        <v>1473</v>
      </c>
      <c r="B6249" s="1">
        <v>43496</v>
      </c>
      <c r="C6249" t="s">
        <v>255</v>
      </c>
      <c r="D6249" t="s">
        <v>1474</v>
      </c>
      <c r="E6249" t="s">
        <v>10904</v>
      </c>
      <c r="F6249" t="s">
        <v>10915</v>
      </c>
      <c r="G6249" t="s">
        <v>10916</v>
      </c>
      <c r="H6249" t="s">
        <v>561</v>
      </c>
      <c r="I6249" t="s">
        <v>8162</v>
      </c>
      <c r="J6249" t="s">
        <v>44</v>
      </c>
      <c r="K6249">
        <v>1735006</v>
      </c>
      <c r="L6249">
        <v>22103964</v>
      </c>
      <c r="M6249">
        <v>0</v>
      </c>
      <c r="N6249">
        <v>-396648</v>
      </c>
      <c r="O6249">
        <v>0</v>
      </c>
      <c r="P6249" s="2">
        <v>1735006</v>
      </c>
      <c r="Q6249">
        <v>0</v>
      </c>
      <c r="R6249">
        <v>0</v>
      </c>
      <c r="S6249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70123</v>
      </c>
      <c r="AD6249">
        <v>0</v>
      </c>
      <c r="AE6249">
        <v>18015</v>
      </c>
      <c r="AF6249">
        <v>0</v>
      </c>
      <c r="AG6249">
        <v>0</v>
      </c>
      <c r="AH6249">
        <v>729543</v>
      </c>
      <c r="AI6249">
        <v>817325</v>
      </c>
      <c r="AJ6249">
        <v>1635006</v>
      </c>
      <c r="AK6249" s="2">
        <v>100000</v>
      </c>
      <c r="AL6249" t="s">
        <v>10906</v>
      </c>
    </row>
    <row r="6250" spans="1:38" x14ac:dyDescent="0.25">
      <c r="A6250" t="s">
        <v>5438</v>
      </c>
      <c r="B6250" s="1">
        <v>43496</v>
      </c>
      <c r="C6250" t="s">
        <v>142</v>
      </c>
      <c r="D6250" t="s">
        <v>5439</v>
      </c>
      <c r="E6250" t="s">
        <v>5489</v>
      </c>
      <c r="F6250" t="s">
        <v>16973</v>
      </c>
      <c r="G6250" t="s">
        <v>3594</v>
      </c>
      <c r="H6250" t="s">
        <v>152</v>
      </c>
      <c r="I6250" t="s">
        <v>8162</v>
      </c>
      <c r="J6250" t="s">
        <v>44</v>
      </c>
      <c r="K6250">
        <v>1735006</v>
      </c>
      <c r="L6250">
        <v>22576164</v>
      </c>
      <c r="M6250">
        <v>0</v>
      </c>
      <c r="N6250">
        <v>-396648</v>
      </c>
      <c r="O6250">
        <v>0</v>
      </c>
      <c r="P6250" s="2">
        <v>1735006</v>
      </c>
      <c r="Q6250">
        <v>0</v>
      </c>
      <c r="R6250">
        <v>0</v>
      </c>
      <c r="S6250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79960</v>
      </c>
      <c r="AD6250">
        <v>0</v>
      </c>
      <c r="AE6250">
        <v>18015</v>
      </c>
      <c r="AF6250">
        <v>0</v>
      </c>
      <c r="AG6250">
        <v>0</v>
      </c>
      <c r="AH6250">
        <v>1458510</v>
      </c>
      <c r="AI6250">
        <v>0</v>
      </c>
      <c r="AJ6250">
        <v>1556485</v>
      </c>
      <c r="AK6250" s="2">
        <v>178521</v>
      </c>
      <c r="AL6250" t="s">
        <v>5490</v>
      </c>
    </row>
    <row r="6251" spans="1:38" x14ac:dyDescent="0.25">
      <c r="A6251" t="s">
        <v>2485</v>
      </c>
      <c r="B6251" s="1">
        <v>43496</v>
      </c>
      <c r="C6251" t="s">
        <v>37</v>
      </c>
      <c r="D6251" t="s">
        <v>2486</v>
      </c>
      <c r="E6251" t="s">
        <v>2548</v>
      </c>
      <c r="F6251" t="s">
        <v>12292</v>
      </c>
      <c r="G6251" t="s">
        <v>398</v>
      </c>
      <c r="H6251" t="s">
        <v>90</v>
      </c>
      <c r="I6251" t="s">
        <v>8162</v>
      </c>
      <c r="J6251" t="s">
        <v>44</v>
      </c>
      <c r="K6251">
        <v>1735006</v>
      </c>
      <c r="L6251">
        <v>22103964</v>
      </c>
      <c r="M6251">
        <v>0</v>
      </c>
      <c r="N6251">
        <v>-396648</v>
      </c>
      <c r="O6251">
        <v>0</v>
      </c>
      <c r="P6251" s="2">
        <v>1735006</v>
      </c>
      <c r="Q6251">
        <v>0</v>
      </c>
      <c r="R6251">
        <v>0</v>
      </c>
      <c r="S6251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70123</v>
      </c>
      <c r="AD6251">
        <v>0</v>
      </c>
      <c r="AE6251">
        <v>18015</v>
      </c>
      <c r="AF6251">
        <v>0</v>
      </c>
      <c r="AG6251">
        <v>0</v>
      </c>
      <c r="AH6251">
        <v>0</v>
      </c>
      <c r="AI6251">
        <v>1461550</v>
      </c>
      <c r="AJ6251">
        <v>1549688</v>
      </c>
      <c r="AK6251" s="2">
        <v>185318</v>
      </c>
      <c r="AL6251" t="s">
        <v>2549</v>
      </c>
    </row>
    <row r="6252" spans="1:38" x14ac:dyDescent="0.25">
      <c r="A6252" t="s">
        <v>7042</v>
      </c>
      <c r="B6252" s="1">
        <v>43496</v>
      </c>
      <c r="C6252" t="s">
        <v>36</v>
      </c>
      <c r="D6252" t="s">
        <v>7043</v>
      </c>
      <c r="E6252" t="s">
        <v>7132</v>
      </c>
      <c r="F6252" t="s">
        <v>19615</v>
      </c>
      <c r="G6252" t="s">
        <v>19616</v>
      </c>
      <c r="H6252" t="s">
        <v>4582</v>
      </c>
      <c r="I6252" t="s">
        <v>8162</v>
      </c>
      <c r="J6252" t="s">
        <v>44</v>
      </c>
      <c r="K6252">
        <v>1747228</v>
      </c>
      <c r="L6252">
        <v>22722828</v>
      </c>
      <c r="M6252">
        <v>0</v>
      </c>
      <c r="N6252">
        <v>-396648</v>
      </c>
      <c r="O6252">
        <v>0</v>
      </c>
      <c r="P6252" s="2">
        <v>1735006</v>
      </c>
      <c r="Q6252">
        <v>0</v>
      </c>
      <c r="R6252">
        <v>12222</v>
      </c>
      <c r="S6252">
        <f>+Table__192.168.17.17_SPDK_KanpusEF_GajiKemandoran[[#This Row],[GajiPokok]]+Table__192.168.17.17_SPDK_KanpusEF_GajiKemandoran[[#This Row],[Rapel]]+Table__192.168.17.17_SPDK_KanpusEF_GajiKemandoran[[#This Row],[Premi]]</f>
        <v>1747228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79960</v>
      </c>
      <c r="AD6252">
        <v>0</v>
      </c>
      <c r="AE6252">
        <v>18015</v>
      </c>
      <c r="AF6252">
        <v>0</v>
      </c>
      <c r="AG6252">
        <v>0</v>
      </c>
      <c r="AH6252">
        <v>489415</v>
      </c>
      <c r="AI6252">
        <v>884050</v>
      </c>
      <c r="AJ6252">
        <v>1471440</v>
      </c>
      <c r="AK6252" s="2">
        <v>275788</v>
      </c>
      <c r="AL6252" t="s">
        <v>7133</v>
      </c>
    </row>
    <row r="6253" spans="1:38" x14ac:dyDescent="0.25">
      <c r="A6253" t="s">
        <v>7567</v>
      </c>
      <c r="B6253" s="1">
        <v>43496</v>
      </c>
      <c r="C6253" t="s">
        <v>37</v>
      </c>
      <c r="D6253" t="s">
        <v>7568</v>
      </c>
      <c r="E6253" t="s">
        <v>7588</v>
      </c>
      <c r="F6253" t="s">
        <v>19919</v>
      </c>
      <c r="G6253" t="s">
        <v>19920</v>
      </c>
      <c r="H6253" t="s">
        <v>90</v>
      </c>
      <c r="I6253" t="s">
        <v>8162</v>
      </c>
      <c r="J6253" t="s">
        <v>44</v>
      </c>
      <c r="K6253">
        <v>1915127</v>
      </c>
      <c r="L6253">
        <v>24737616</v>
      </c>
      <c r="M6253">
        <v>0</v>
      </c>
      <c r="N6253">
        <v>-396648</v>
      </c>
      <c r="O6253">
        <v>0</v>
      </c>
      <c r="P6253" s="2">
        <v>1735006</v>
      </c>
      <c r="Q6253">
        <v>0</v>
      </c>
      <c r="R6253">
        <v>180121</v>
      </c>
      <c r="S6253">
        <f>+Table__192.168.17.17_SPDK_KanpusEF_GajiKemandoran[[#This Row],[GajiPokok]]+Table__192.168.17.17_SPDK_KanpusEF_GajiKemandoran[[#This Row],[Rapel]]+Table__192.168.17.17_SPDK_KanpusEF_GajiKemandoran[[#This Row],[Premi]]</f>
        <v>1915127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79960</v>
      </c>
      <c r="AD6253">
        <v>0</v>
      </c>
      <c r="AE6253">
        <v>18015</v>
      </c>
      <c r="AF6253">
        <v>0</v>
      </c>
      <c r="AG6253">
        <v>0</v>
      </c>
      <c r="AH6253">
        <v>718689</v>
      </c>
      <c r="AI6253">
        <v>807790</v>
      </c>
      <c r="AJ6253">
        <v>1624454</v>
      </c>
      <c r="AK6253" s="2">
        <v>290673</v>
      </c>
      <c r="AL6253" t="s">
        <v>7589</v>
      </c>
    </row>
    <row r="6254" spans="1:38" x14ac:dyDescent="0.25">
      <c r="A6254" t="s">
        <v>7691</v>
      </c>
      <c r="B6254" s="1">
        <v>43496</v>
      </c>
      <c r="C6254" t="s">
        <v>37</v>
      </c>
      <c r="D6254" t="s">
        <v>7692</v>
      </c>
      <c r="E6254" t="s">
        <v>20185</v>
      </c>
      <c r="F6254" t="s">
        <v>20199</v>
      </c>
      <c r="G6254" t="s">
        <v>20200</v>
      </c>
      <c r="H6254" t="s">
        <v>364</v>
      </c>
      <c r="I6254" t="s">
        <v>8162</v>
      </c>
      <c r="J6254" t="s">
        <v>44</v>
      </c>
      <c r="K6254">
        <v>1735006</v>
      </c>
      <c r="L6254">
        <v>22576164</v>
      </c>
      <c r="M6254">
        <v>0</v>
      </c>
      <c r="N6254">
        <v>-396648</v>
      </c>
      <c r="O6254">
        <v>0</v>
      </c>
      <c r="P6254" s="2">
        <v>1735006</v>
      </c>
      <c r="Q6254">
        <v>0</v>
      </c>
      <c r="R6254">
        <v>0</v>
      </c>
      <c r="S6254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79960</v>
      </c>
      <c r="AD6254">
        <v>0</v>
      </c>
      <c r="AE6254">
        <v>18015</v>
      </c>
      <c r="AF6254">
        <v>0</v>
      </c>
      <c r="AG6254">
        <v>0</v>
      </c>
      <c r="AH6254">
        <v>650755</v>
      </c>
      <c r="AI6254">
        <v>674500</v>
      </c>
      <c r="AJ6254">
        <v>1423230</v>
      </c>
      <c r="AK6254" s="2">
        <v>311776</v>
      </c>
      <c r="AL6254" t="s">
        <v>20188</v>
      </c>
    </row>
    <row r="6255" spans="1:38" x14ac:dyDescent="0.25">
      <c r="A6255" t="s">
        <v>6165</v>
      </c>
      <c r="B6255" s="1">
        <v>43496</v>
      </c>
      <c r="C6255" t="s">
        <v>37</v>
      </c>
      <c r="D6255" t="s">
        <v>6166</v>
      </c>
      <c r="E6255" t="s">
        <v>18482</v>
      </c>
      <c r="F6255" t="s">
        <v>18506</v>
      </c>
      <c r="G6255" t="s">
        <v>18507</v>
      </c>
      <c r="H6255" t="s">
        <v>90</v>
      </c>
      <c r="I6255" t="s">
        <v>8162</v>
      </c>
      <c r="J6255" t="s">
        <v>44</v>
      </c>
      <c r="K6255">
        <v>1792506</v>
      </c>
      <c r="L6255">
        <v>23713176</v>
      </c>
      <c r="M6255">
        <v>0</v>
      </c>
      <c r="N6255">
        <v>-396648</v>
      </c>
      <c r="O6255">
        <v>0</v>
      </c>
      <c r="P6255" s="2">
        <v>1735006</v>
      </c>
      <c r="Q6255">
        <v>0</v>
      </c>
      <c r="R6255">
        <v>57500</v>
      </c>
      <c r="S6255">
        <f>+Table__192.168.17.17_SPDK_KanpusEF_GajiKemandoran[[#This Row],[GajiPokok]]+Table__192.168.17.17_SPDK_KanpusEF_GajiKemandoran[[#This Row],[Rapel]]+Table__192.168.17.17_SPDK_KanpusEF_GajiKemandoran[[#This Row],[Premi]]</f>
        <v>1792506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89273</v>
      </c>
      <c r="AD6255">
        <v>0</v>
      </c>
      <c r="AE6255">
        <v>18015</v>
      </c>
      <c r="AF6255">
        <v>0</v>
      </c>
      <c r="AG6255">
        <v>0</v>
      </c>
      <c r="AH6255">
        <v>1088839</v>
      </c>
      <c r="AI6255">
        <v>273500</v>
      </c>
      <c r="AJ6255">
        <v>1469627</v>
      </c>
      <c r="AK6255" s="2">
        <v>322879</v>
      </c>
      <c r="AL6255" t="s">
        <v>2042</v>
      </c>
    </row>
    <row r="6256" spans="1:38" x14ac:dyDescent="0.25">
      <c r="A6256" t="s">
        <v>6599</v>
      </c>
      <c r="B6256" s="1">
        <v>43496</v>
      </c>
      <c r="C6256" t="s">
        <v>142</v>
      </c>
      <c r="D6256" t="s">
        <v>6600</v>
      </c>
      <c r="E6256" t="s">
        <v>6685</v>
      </c>
      <c r="F6256" t="s">
        <v>19139</v>
      </c>
      <c r="G6256" t="s">
        <v>6757</v>
      </c>
      <c r="H6256" t="s">
        <v>3004</v>
      </c>
      <c r="I6256" t="s">
        <v>8162</v>
      </c>
      <c r="J6256" t="s">
        <v>44</v>
      </c>
      <c r="K6256">
        <v>1810226</v>
      </c>
      <c r="L6256">
        <v>23359536</v>
      </c>
      <c r="M6256">
        <v>0</v>
      </c>
      <c r="N6256">
        <v>-396648</v>
      </c>
      <c r="O6256">
        <v>0</v>
      </c>
      <c r="P6256" s="2">
        <v>1735006</v>
      </c>
      <c r="Q6256">
        <v>0</v>
      </c>
      <c r="R6256">
        <v>75220</v>
      </c>
      <c r="S6256">
        <f>+Table__192.168.17.17_SPDK_KanpusEF_GajiKemandoran[[#This Row],[GajiPokok]]+Table__192.168.17.17_SPDK_KanpusEF_GajiKemandoran[[#This Row],[Rapel]]+Table__192.168.17.17_SPDK_KanpusEF_GajiKemandoran[[#This Row],[Premi]]</f>
        <v>1810226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77475</v>
      </c>
      <c r="AD6256">
        <v>0</v>
      </c>
      <c r="AE6256">
        <v>18015</v>
      </c>
      <c r="AF6256">
        <v>0</v>
      </c>
      <c r="AG6256">
        <v>0</v>
      </c>
      <c r="AH6256">
        <v>0</v>
      </c>
      <c r="AI6256">
        <v>1388200</v>
      </c>
      <c r="AJ6256">
        <v>1483690</v>
      </c>
      <c r="AK6256" s="2">
        <v>326536</v>
      </c>
      <c r="AL6256" t="s">
        <v>6686</v>
      </c>
    </row>
    <row r="6257" spans="1:38" x14ac:dyDescent="0.25">
      <c r="A6257" t="s">
        <v>5438</v>
      </c>
      <c r="B6257" s="1">
        <v>43496</v>
      </c>
      <c r="C6257" t="s">
        <v>37</v>
      </c>
      <c r="D6257" t="s">
        <v>5439</v>
      </c>
      <c r="E6257" t="s">
        <v>5458</v>
      </c>
      <c r="F6257" t="s">
        <v>16857</v>
      </c>
      <c r="G6257" t="s">
        <v>16858</v>
      </c>
      <c r="H6257" t="s">
        <v>78</v>
      </c>
      <c r="I6257" t="s">
        <v>8162</v>
      </c>
      <c r="J6257" t="s">
        <v>44</v>
      </c>
      <c r="K6257">
        <v>1791006</v>
      </c>
      <c r="L6257">
        <v>23248164</v>
      </c>
      <c r="M6257">
        <v>0</v>
      </c>
      <c r="N6257">
        <v>-396648</v>
      </c>
      <c r="O6257">
        <v>0</v>
      </c>
      <c r="P6257" s="2">
        <v>1735006</v>
      </c>
      <c r="Q6257">
        <v>0</v>
      </c>
      <c r="R6257">
        <v>56000</v>
      </c>
      <c r="S6257">
        <f>+Table__192.168.17.17_SPDK_KanpusEF_GajiKemandoran[[#This Row],[GajiPokok]]+Table__192.168.17.17_SPDK_KanpusEF_GajiKemandoran[[#This Row],[Rapel]]+Table__192.168.17.17_SPDK_KanpusEF_GajiKemandoran[[#This Row],[Premi]]</f>
        <v>1791006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79960</v>
      </c>
      <c r="AD6257">
        <v>0</v>
      </c>
      <c r="AE6257">
        <v>18015</v>
      </c>
      <c r="AF6257">
        <v>0</v>
      </c>
      <c r="AG6257">
        <v>0</v>
      </c>
      <c r="AH6257">
        <v>1281979</v>
      </c>
      <c r="AI6257">
        <v>76650</v>
      </c>
      <c r="AJ6257">
        <v>1456604</v>
      </c>
      <c r="AK6257" s="2">
        <v>334402</v>
      </c>
      <c r="AL6257" t="s">
        <v>5459</v>
      </c>
    </row>
    <row r="6258" spans="1:38" x14ac:dyDescent="0.25">
      <c r="A6258" t="s">
        <v>3129</v>
      </c>
      <c r="B6258" s="1">
        <v>43496</v>
      </c>
      <c r="C6258" t="s">
        <v>36</v>
      </c>
      <c r="D6258" t="s">
        <v>3130</v>
      </c>
      <c r="E6258" t="s">
        <v>13335</v>
      </c>
      <c r="F6258" t="s">
        <v>13327</v>
      </c>
      <c r="G6258" t="s">
        <v>13330</v>
      </c>
      <c r="H6258" t="s">
        <v>133</v>
      </c>
      <c r="I6258" t="s">
        <v>8162</v>
      </c>
      <c r="J6258" t="s">
        <v>44</v>
      </c>
      <c r="K6258">
        <v>1988963</v>
      </c>
      <c r="L6258">
        <v>25595748</v>
      </c>
      <c r="M6258">
        <v>0</v>
      </c>
      <c r="N6258">
        <v>-396648</v>
      </c>
      <c r="O6258">
        <v>0</v>
      </c>
      <c r="P6258" s="2">
        <v>1735006</v>
      </c>
      <c r="Q6258">
        <v>0</v>
      </c>
      <c r="R6258">
        <v>253957</v>
      </c>
      <c r="S6258">
        <f>+Table__192.168.17.17_SPDK_KanpusEF_GajiKemandoran[[#This Row],[GajiPokok]]+Table__192.168.17.17_SPDK_KanpusEF_GajiKemandoran[[#This Row],[Rapel]]+Table__192.168.17.17_SPDK_KanpusEF_GajiKemandoran[[#This Row],[Premi]]</f>
        <v>1988963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79379</v>
      </c>
      <c r="AD6258">
        <v>0</v>
      </c>
      <c r="AE6258">
        <v>18015</v>
      </c>
      <c r="AF6258">
        <v>0</v>
      </c>
      <c r="AG6258">
        <v>0</v>
      </c>
      <c r="AH6258">
        <v>1523135</v>
      </c>
      <c r="AI6258">
        <v>13000</v>
      </c>
      <c r="AJ6258">
        <v>1633529</v>
      </c>
      <c r="AK6258" s="2">
        <v>355434</v>
      </c>
      <c r="AL6258" t="s">
        <v>13338</v>
      </c>
    </row>
    <row r="6259" spans="1:38" x14ac:dyDescent="0.25">
      <c r="A6259" t="s">
        <v>4322</v>
      </c>
      <c r="B6259" s="1">
        <v>43496</v>
      </c>
      <c r="C6259" t="s">
        <v>164</v>
      </c>
      <c r="D6259" t="s">
        <v>4324</v>
      </c>
      <c r="E6259" t="s">
        <v>4395</v>
      </c>
      <c r="F6259" t="s">
        <v>15317</v>
      </c>
      <c r="G6259" t="s">
        <v>7673</v>
      </c>
      <c r="H6259" t="s">
        <v>438</v>
      </c>
      <c r="I6259" t="s">
        <v>8162</v>
      </c>
      <c r="J6259" t="s">
        <v>44</v>
      </c>
      <c r="K6259">
        <v>1747506</v>
      </c>
      <c r="L6259">
        <v>22775148</v>
      </c>
      <c r="M6259">
        <v>0</v>
      </c>
      <c r="N6259">
        <v>-396648</v>
      </c>
      <c r="O6259">
        <v>0</v>
      </c>
      <c r="P6259" s="2">
        <v>1735006</v>
      </c>
      <c r="Q6259">
        <v>12500</v>
      </c>
      <c r="R6259">
        <v>0</v>
      </c>
      <c r="S6259">
        <f>+Table__192.168.17.17_SPDK_KanpusEF_GajiKemandoran[[#This Row],[GajiPokok]]+Table__192.168.17.17_SPDK_KanpusEF_GajiKemandoran[[#This Row],[Rapel]]+Table__192.168.17.17_SPDK_KanpusEF_GajiKemandoran[[#This Row],[Premi]]</f>
        <v>1747506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80981</v>
      </c>
      <c r="AD6259">
        <v>0</v>
      </c>
      <c r="AE6259">
        <v>18015</v>
      </c>
      <c r="AF6259">
        <v>0</v>
      </c>
      <c r="AG6259">
        <v>0</v>
      </c>
      <c r="AH6259">
        <v>434494</v>
      </c>
      <c r="AI6259">
        <v>845417</v>
      </c>
      <c r="AJ6259">
        <v>1378907</v>
      </c>
      <c r="AK6259" s="2">
        <v>368599</v>
      </c>
      <c r="AL6259" t="s">
        <v>4396</v>
      </c>
    </row>
    <row r="6260" spans="1:38" x14ac:dyDescent="0.25">
      <c r="A6260" t="s">
        <v>6165</v>
      </c>
      <c r="B6260" s="1">
        <v>43496</v>
      </c>
      <c r="C6260" t="s">
        <v>255</v>
      </c>
      <c r="D6260" t="s">
        <v>6166</v>
      </c>
      <c r="E6260" t="s">
        <v>6267</v>
      </c>
      <c r="F6260" t="s">
        <v>18703</v>
      </c>
      <c r="G6260" t="s">
        <v>174</v>
      </c>
      <c r="H6260" t="s">
        <v>318</v>
      </c>
      <c r="I6260" t="s">
        <v>8162</v>
      </c>
      <c r="J6260" t="s">
        <v>44</v>
      </c>
      <c r="K6260">
        <v>1735006</v>
      </c>
      <c r="L6260">
        <v>23023176</v>
      </c>
      <c r="M6260">
        <v>0</v>
      </c>
      <c r="N6260">
        <v>-396648</v>
      </c>
      <c r="O6260">
        <v>0</v>
      </c>
      <c r="P6260" s="2">
        <v>1735006</v>
      </c>
      <c r="Q6260">
        <v>0</v>
      </c>
      <c r="R6260">
        <v>0</v>
      </c>
      <c r="S6260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89273</v>
      </c>
      <c r="AD6260">
        <v>0</v>
      </c>
      <c r="AE6260">
        <v>18015</v>
      </c>
      <c r="AF6260">
        <v>0</v>
      </c>
      <c r="AG6260">
        <v>0</v>
      </c>
      <c r="AH6260">
        <v>837568</v>
      </c>
      <c r="AI6260">
        <v>417500</v>
      </c>
      <c r="AJ6260">
        <v>1362356</v>
      </c>
      <c r="AK6260" s="2">
        <v>372650</v>
      </c>
      <c r="AL6260" t="s">
        <v>6268</v>
      </c>
    </row>
    <row r="6261" spans="1:38" x14ac:dyDescent="0.25">
      <c r="A6261" t="s">
        <v>7250</v>
      </c>
      <c r="B6261" s="1">
        <v>43496</v>
      </c>
      <c r="C6261" t="s">
        <v>36</v>
      </c>
      <c r="D6261" t="s">
        <v>7251</v>
      </c>
      <c r="E6261" t="s">
        <v>7300</v>
      </c>
      <c r="F6261" t="s">
        <v>19656</v>
      </c>
      <c r="G6261" t="s">
        <v>19657</v>
      </c>
      <c r="H6261" t="s">
        <v>136</v>
      </c>
      <c r="I6261" t="s">
        <v>8162</v>
      </c>
      <c r="J6261" t="s">
        <v>44</v>
      </c>
      <c r="K6261">
        <v>1747228</v>
      </c>
      <c r="L6261">
        <v>22722828</v>
      </c>
      <c r="M6261">
        <v>0</v>
      </c>
      <c r="N6261">
        <v>-396648</v>
      </c>
      <c r="O6261">
        <v>0</v>
      </c>
      <c r="P6261" s="2">
        <v>1735006</v>
      </c>
      <c r="Q6261">
        <v>0</v>
      </c>
      <c r="R6261">
        <v>12222</v>
      </c>
      <c r="S6261">
        <f>+Table__192.168.17.17_SPDK_KanpusEF_GajiKemandoran[[#This Row],[GajiPokok]]+Table__192.168.17.17_SPDK_KanpusEF_GajiKemandoran[[#This Row],[Rapel]]+Table__192.168.17.17_SPDK_KanpusEF_GajiKemandoran[[#This Row],[Premi]]</f>
        <v>1747228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79960</v>
      </c>
      <c r="AD6261">
        <v>0</v>
      </c>
      <c r="AE6261">
        <v>18015</v>
      </c>
      <c r="AF6261">
        <v>0</v>
      </c>
      <c r="AG6261">
        <v>0</v>
      </c>
      <c r="AH6261">
        <v>364771</v>
      </c>
      <c r="AI6261">
        <v>905598</v>
      </c>
      <c r="AJ6261">
        <v>1368344</v>
      </c>
      <c r="AK6261" s="2">
        <v>378884</v>
      </c>
      <c r="AL6261" t="s">
        <v>7301</v>
      </c>
    </row>
    <row r="6262" spans="1:38" x14ac:dyDescent="0.25">
      <c r="A6262" t="s">
        <v>6599</v>
      </c>
      <c r="B6262" s="1">
        <v>43496</v>
      </c>
      <c r="C6262" t="s">
        <v>37</v>
      </c>
      <c r="D6262" t="s">
        <v>6600</v>
      </c>
      <c r="E6262" t="s">
        <v>6633</v>
      </c>
      <c r="F6262" t="s">
        <v>19044</v>
      </c>
      <c r="G6262" t="s">
        <v>19045</v>
      </c>
      <c r="H6262" t="s">
        <v>90</v>
      </c>
      <c r="I6262" t="s">
        <v>8162</v>
      </c>
      <c r="J6262" t="s">
        <v>44</v>
      </c>
      <c r="K6262">
        <v>1973156</v>
      </c>
      <c r="L6262">
        <v>25314696</v>
      </c>
      <c r="M6262">
        <v>0</v>
      </c>
      <c r="N6262">
        <v>-396648</v>
      </c>
      <c r="O6262">
        <v>0</v>
      </c>
      <c r="P6262" s="2">
        <v>1735006</v>
      </c>
      <c r="Q6262">
        <v>0</v>
      </c>
      <c r="R6262">
        <v>238150</v>
      </c>
      <c r="S6262">
        <f>+Table__192.168.17.17_SPDK_KanpusEF_GajiKemandoran[[#This Row],[GajiPokok]]+Table__192.168.17.17_SPDK_KanpusEF_GajiKemandoran[[#This Row],[Rapel]]+Table__192.168.17.17_SPDK_KanpusEF_GajiKemandoran[[#This Row],[Premi]]</f>
        <v>1973156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77475</v>
      </c>
      <c r="AD6262">
        <v>0</v>
      </c>
      <c r="AE6262">
        <v>18015</v>
      </c>
      <c r="AF6262">
        <v>0</v>
      </c>
      <c r="AG6262">
        <v>0</v>
      </c>
      <c r="AH6262">
        <v>0</v>
      </c>
      <c r="AI6262">
        <v>1412700</v>
      </c>
      <c r="AJ6262">
        <v>1508190</v>
      </c>
      <c r="AK6262" s="2">
        <v>464966</v>
      </c>
      <c r="AL6262" t="s">
        <v>6634</v>
      </c>
    </row>
    <row r="6263" spans="1:38" x14ac:dyDescent="0.25">
      <c r="A6263" t="s">
        <v>760</v>
      </c>
      <c r="B6263" s="1">
        <v>43496</v>
      </c>
      <c r="C6263" t="s">
        <v>180</v>
      </c>
      <c r="D6263" t="s">
        <v>2323</v>
      </c>
      <c r="E6263" t="s">
        <v>12149</v>
      </c>
      <c r="F6263" t="s">
        <v>12149</v>
      </c>
      <c r="G6263" t="s">
        <v>12150</v>
      </c>
      <c r="H6263" t="s">
        <v>86</v>
      </c>
      <c r="I6263" t="s">
        <v>8162</v>
      </c>
      <c r="J6263" t="s">
        <v>44</v>
      </c>
      <c r="K6263">
        <v>1801468</v>
      </c>
      <c r="L6263">
        <v>22866816</v>
      </c>
      <c r="M6263">
        <v>0</v>
      </c>
      <c r="N6263">
        <v>-396648</v>
      </c>
      <c r="O6263">
        <v>0</v>
      </c>
      <c r="P6263" s="2">
        <v>1735006</v>
      </c>
      <c r="Q6263">
        <v>0</v>
      </c>
      <c r="R6263">
        <v>66462</v>
      </c>
      <c r="S6263">
        <f>+Table__192.168.17.17_SPDK_KanpusEF_GajiKemandoran[[#This Row],[GajiPokok]]+Table__192.168.17.17_SPDK_KanpusEF_GajiKemandoran[[#This Row],[Rapel]]+Table__192.168.17.17_SPDK_KanpusEF_GajiKemandoran[[#This Row],[Premi]]</f>
        <v>1801468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69400</v>
      </c>
      <c r="AD6263">
        <v>0</v>
      </c>
      <c r="AE6263">
        <v>18015</v>
      </c>
      <c r="AF6263">
        <v>0</v>
      </c>
      <c r="AG6263">
        <v>0</v>
      </c>
      <c r="AH6263">
        <v>0</v>
      </c>
      <c r="AI6263">
        <v>1247600</v>
      </c>
      <c r="AJ6263">
        <v>1335015</v>
      </c>
      <c r="AK6263" s="2">
        <v>466453</v>
      </c>
      <c r="AL6263" t="s">
        <v>12150</v>
      </c>
    </row>
    <row r="6264" spans="1:38" x14ac:dyDescent="0.25">
      <c r="A6264" t="s">
        <v>3129</v>
      </c>
      <c r="B6264" s="1">
        <v>43496</v>
      </c>
      <c r="C6264" t="s">
        <v>37</v>
      </c>
      <c r="D6264" t="s">
        <v>3130</v>
      </c>
      <c r="E6264" t="s">
        <v>3155</v>
      </c>
      <c r="F6264" t="s">
        <v>13321</v>
      </c>
      <c r="G6264" t="s">
        <v>13322</v>
      </c>
      <c r="H6264" t="s">
        <v>364</v>
      </c>
      <c r="I6264" t="s">
        <v>8162</v>
      </c>
      <c r="J6264" t="s">
        <v>44</v>
      </c>
      <c r="K6264">
        <v>1735006</v>
      </c>
      <c r="L6264">
        <v>22548264</v>
      </c>
      <c r="M6264">
        <v>0</v>
      </c>
      <c r="N6264">
        <v>-396648</v>
      </c>
      <c r="O6264">
        <v>0</v>
      </c>
      <c r="P6264" s="2">
        <v>1735006</v>
      </c>
      <c r="Q6264">
        <v>0</v>
      </c>
      <c r="R6264">
        <v>0</v>
      </c>
      <c r="S6264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79379</v>
      </c>
      <c r="AD6264">
        <v>0</v>
      </c>
      <c r="AE6264">
        <v>18015</v>
      </c>
      <c r="AF6264">
        <v>0</v>
      </c>
      <c r="AG6264">
        <v>0</v>
      </c>
      <c r="AH6264">
        <v>787314</v>
      </c>
      <c r="AI6264">
        <v>369000</v>
      </c>
      <c r="AJ6264">
        <v>1253708</v>
      </c>
      <c r="AK6264" s="2">
        <v>481298</v>
      </c>
      <c r="AL6264" t="s">
        <v>3156</v>
      </c>
    </row>
    <row r="6265" spans="1:38" x14ac:dyDescent="0.25">
      <c r="A6265" t="s">
        <v>3316</v>
      </c>
      <c r="B6265" s="1">
        <v>43496</v>
      </c>
      <c r="C6265" t="s">
        <v>37</v>
      </c>
      <c r="D6265" t="s">
        <v>3317</v>
      </c>
      <c r="E6265" t="s">
        <v>3321</v>
      </c>
      <c r="F6265" t="s">
        <v>13569</v>
      </c>
      <c r="G6265" t="s">
        <v>13570</v>
      </c>
      <c r="H6265" t="s">
        <v>112</v>
      </c>
      <c r="I6265" t="s">
        <v>8162</v>
      </c>
      <c r="J6265" t="s">
        <v>44</v>
      </c>
      <c r="K6265">
        <v>1735006</v>
      </c>
      <c r="L6265">
        <v>22069272</v>
      </c>
      <c r="M6265">
        <v>0</v>
      </c>
      <c r="N6265">
        <v>-396648</v>
      </c>
      <c r="O6265">
        <v>0</v>
      </c>
      <c r="P6265" s="2">
        <v>1735006</v>
      </c>
      <c r="Q6265">
        <v>0</v>
      </c>
      <c r="R6265">
        <v>0</v>
      </c>
      <c r="S6265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69400</v>
      </c>
      <c r="AD6265">
        <v>0</v>
      </c>
      <c r="AE6265">
        <v>18015</v>
      </c>
      <c r="AF6265">
        <v>0</v>
      </c>
      <c r="AG6265">
        <v>0</v>
      </c>
      <c r="AH6265">
        <v>0</v>
      </c>
      <c r="AI6265">
        <v>1156800</v>
      </c>
      <c r="AJ6265">
        <v>1244215</v>
      </c>
      <c r="AK6265" s="2">
        <v>490791</v>
      </c>
      <c r="AL6265" t="s">
        <v>3322</v>
      </c>
    </row>
    <row r="6266" spans="1:38" x14ac:dyDescent="0.25">
      <c r="A6266" t="s">
        <v>2685</v>
      </c>
      <c r="B6266" s="1">
        <v>43496</v>
      </c>
      <c r="C6266" t="s">
        <v>255</v>
      </c>
      <c r="D6266" t="s">
        <v>2686</v>
      </c>
      <c r="E6266" t="s">
        <v>2850</v>
      </c>
      <c r="F6266" t="s">
        <v>13106</v>
      </c>
      <c r="G6266" t="s">
        <v>13107</v>
      </c>
      <c r="H6266" t="s">
        <v>261</v>
      </c>
      <c r="I6266" t="s">
        <v>8162</v>
      </c>
      <c r="J6266" t="s">
        <v>44</v>
      </c>
      <c r="K6266">
        <v>1735006</v>
      </c>
      <c r="L6266">
        <v>22548264</v>
      </c>
      <c r="M6266">
        <v>0</v>
      </c>
      <c r="N6266">
        <v>-396648</v>
      </c>
      <c r="O6266">
        <v>0</v>
      </c>
      <c r="P6266" s="2">
        <v>1735006</v>
      </c>
      <c r="Q6266">
        <v>0</v>
      </c>
      <c r="R6266">
        <v>0</v>
      </c>
      <c r="S6266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79379</v>
      </c>
      <c r="AD6266">
        <v>0</v>
      </c>
      <c r="AE6266">
        <v>18015</v>
      </c>
      <c r="AF6266">
        <v>0</v>
      </c>
      <c r="AG6266">
        <v>0</v>
      </c>
      <c r="AH6266">
        <v>1088835</v>
      </c>
      <c r="AI6266">
        <v>47250</v>
      </c>
      <c r="AJ6266">
        <v>1233479</v>
      </c>
      <c r="AK6266" s="2">
        <v>501527</v>
      </c>
      <c r="AL6266" t="s">
        <v>240</v>
      </c>
    </row>
    <row r="6267" spans="1:38" x14ac:dyDescent="0.25">
      <c r="A6267" t="s">
        <v>3637</v>
      </c>
      <c r="B6267" s="1">
        <v>43496</v>
      </c>
      <c r="C6267" t="s">
        <v>37</v>
      </c>
      <c r="D6267" t="s">
        <v>3638</v>
      </c>
      <c r="E6267" t="s">
        <v>3642</v>
      </c>
      <c r="F6267" t="s">
        <v>13767</v>
      </c>
      <c r="G6267" t="s">
        <v>13768</v>
      </c>
      <c r="H6267" t="s">
        <v>361</v>
      </c>
      <c r="I6267" t="s">
        <v>8162</v>
      </c>
      <c r="J6267" t="s">
        <v>44</v>
      </c>
      <c r="K6267">
        <v>1735006</v>
      </c>
      <c r="L6267">
        <v>22625148</v>
      </c>
      <c r="M6267">
        <v>0</v>
      </c>
      <c r="N6267">
        <v>-396648</v>
      </c>
      <c r="O6267">
        <v>0</v>
      </c>
      <c r="P6267" s="2">
        <v>1735006</v>
      </c>
      <c r="Q6267">
        <v>0</v>
      </c>
      <c r="R6267">
        <v>0</v>
      </c>
      <c r="S6267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67">
        <v>0</v>
      </c>
      <c r="U6267">
        <v>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80981</v>
      </c>
      <c r="AD6267">
        <v>0</v>
      </c>
      <c r="AE6267">
        <v>18015</v>
      </c>
      <c r="AF6267">
        <v>0</v>
      </c>
      <c r="AG6267">
        <v>0</v>
      </c>
      <c r="AH6267">
        <v>659833</v>
      </c>
      <c r="AI6267">
        <v>457000</v>
      </c>
      <c r="AJ6267">
        <v>1215829</v>
      </c>
      <c r="AK6267" s="2">
        <v>519177</v>
      </c>
      <c r="AL6267" t="s">
        <v>3643</v>
      </c>
    </row>
    <row r="6268" spans="1:38" x14ac:dyDescent="0.25">
      <c r="A6268" t="s">
        <v>3742</v>
      </c>
      <c r="B6268" s="1">
        <v>43496</v>
      </c>
      <c r="C6268" t="s">
        <v>142</v>
      </c>
      <c r="D6268" t="s">
        <v>3743</v>
      </c>
      <c r="E6268" t="s">
        <v>3816</v>
      </c>
      <c r="F6268" t="s">
        <v>14062</v>
      </c>
      <c r="G6268" t="s">
        <v>704</v>
      </c>
      <c r="H6268" t="s">
        <v>3001</v>
      </c>
      <c r="I6268" t="s">
        <v>8162</v>
      </c>
      <c r="J6268" t="s">
        <v>44</v>
      </c>
      <c r="K6268">
        <v>1735006</v>
      </c>
      <c r="L6268">
        <v>22625148</v>
      </c>
      <c r="M6268">
        <v>0</v>
      </c>
      <c r="N6268">
        <v>-396648</v>
      </c>
      <c r="O6268">
        <v>0</v>
      </c>
      <c r="P6268" s="2">
        <v>1735006</v>
      </c>
      <c r="Q6268">
        <v>0</v>
      </c>
      <c r="R6268">
        <v>0</v>
      </c>
      <c r="S6268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80981</v>
      </c>
      <c r="AD6268">
        <v>0</v>
      </c>
      <c r="AE6268">
        <v>18015</v>
      </c>
      <c r="AF6268">
        <v>0</v>
      </c>
      <c r="AG6268">
        <v>0</v>
      </c>
      <c r="AH6268">
        <v>597500</v>
      </c>
      <c r="AI6268">
        <v>482633</v>
      </c>
      <c r="AJ6268">
        <v>1179129</v>
      </c>
      <c r="AK6268" s="2">
        <v>555877</v>
      </c>
      <c r="AL6268" t="s">
        <v>3817</v>
      </c>
    </row>
    <row r="6269" spans="1:38" x14ac:dyDescent="0.25">
      <c r="A6269" t="s">
        <v>3316</v>
      </c>
      <c r="B6269" s="1">
        <v>43496</v>
      </c>
      <c r="C6269" t="s">
        <v>37</v>
      </c>
      <c r="D6269" t="s">
        <v>3317</v>
      </c>
      <c r="E6269" t="s">
        <v>3321</v>
      </c>
      <c r="F6269" t="s">
        <v>13571</v>
      </c>
      <c r="G6269" t="s">
        <v>412</v>
      </c>
      <c r="H6269" t="s">
        <v>90</v>
      </c>
      <c r="I6269" t="s">
        <v>8162</v>
      </c>
      <c r="J6269" t="s">
        <v>44</v>
      </c>
      <c r="K6269">
        <v>1801736</v>
      </c>
      <c r="L6269">
        <v>22870032</v>
      </c>
      <c r="M6269">
        <v>0</v>
      </c>
      <c r="N6269">
        <v>-396648</v>
      </c>
      <c r="O6269">
        <v>0</v>
      </c>
      <c r="P6269" s="2">
        <v>1735006</v>
      </c>
      <c r="Q6269">
        <v>0</v>
      </c>
      <c r="R6269">
        <v>66730</v>
      </c>
      <c r="S6269">
        <f>+Table__192.168.17.17_SPDK_KanpusEF_GajiKemandoran[[#This Row],[GajiPokok]]+Table__192.168.17.17_SPDK_KanpusEF_GajiKemandoran[[#This Row],[Rapel]]+Table__192.168.17.17_SPDK_KanpusEF_GajiKemandoran[[#This Row],[Premi]]</f>
        <v>1801736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69400</v>
      </c>
      <c r="AD6269">
        <v>0</v>
      </c>
      <c r="AE6269">
        <v>18015</v>
      </c>
      <c r="AF6269">
        <v>0</v>
      </c>
      <c r="AG6269">
        <v>0</v>
      </c>
      <c r="AH6269">
        <v>0</v>
      </c>
      <c r="AI6269">
        <v>1150800</v>
      </c>
      <c r="AJ6269">
        <v>1238215</v>
      </c>
      <c r="AK6269" s="2">
        <v>563521</v>
      </c>
      <c r="AL6269" t="s">
        <v>3322</v>
      </c>
    </row>
    <row r="6270" spans="1:38" x14ac:dyDescent="0.25">
      <c r="A6270" t="s">
        <v>2485</v>
      </c>
      <c r="B6270" s="1">
        <v>43496</v>
      </c>
      <c r="C6270" t="s">
        <v>36</v>
      </c>
      <c r="D6270" t="s">
        <v>2486</v>
      </c>
      <c r="E6270" t="s">
        <v>2577</v>
      </c>
      <c r="F6270" t="s">
        <v>12318</v>
      </c>
      <c r="G6270" t="s">
        <v>2913</v>
      </c>
      <c r="H6270" t="s">
        <v>133</v>
      </c>
      <c r="I6270" t="s">
        <v>8162</v>
      </c>
      <c r="J6270" t="s">
        <v>44</v>
      </c>
      <c r="K6270">
        <v>1866447</v>
      </c>
      <c r="L6270">
        <v>23681256</v>
      </c>
      <c r="M6270">
        <v>0</v>
      </c>
      <c r="N6270">
        <v>-396648</v>
      </c>
      <c r="O6270">
        <v>0</v>
      </c>
      <c r="P6270" s="2">
        <v>1735006</v>
      </c>
      <c r="Q6270">
        <v>0</v>
      </c>
      <c r="R6270">
        <v>131441</v>
      </c>
      <c r="S6270">
        <f>+Table__192.168.17.17_SPDK_KanpusEF_GajiKemandoran[[#This Row],[GajiPokok]]+Table__192.168.17.17_SPDK_KanpusEF_GajiKemandoran[[#This Row],[Rapel]]+Table__192.168.17.17_SPDK_KanpusEF_GajiKemandoran[[#This Row],[Premi]]</f>
        <v>1866447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70123</v>
      </c>
      <c r="AD6270">
        <v>0</v>
      </c>
      <c r="AE6270">
        <v>18015</v>
      </c>
      <c r="AF6270">
        <v>0</v>
      </c>
      <c r="AG6270">
        <v>0</v>
      </c>
      <c r="AH6270">
        <v>0</v>
      </c>
      <c r="AI6270">
        <v>1212300</v>
      </c>
      <c r="AJ6270">
        <v>1300438</v>
      </c>
      <c r="AK6270" s="2">
        <v>566009</v>
      </c>
      <c r="AL6270" t="s">
        <v>2578</v>
      </c>
    </row>
    <row r="6271" spans="1:38" x14ac:dyDescent="0.25">
      <c r="A6271" t="s">
        <v>760</v>
      </c>
      <c r="B6271" s="1">
        <v>43496</v>
      </c>
      <c r="C6271" t="s">
        <v>36</v>
      </c>
      <c r="D6271" t="s">
        <v>2323</v>
      </c>
      <c r="E6271" t="s">
        <v>2369</v>
      </c>
      <c r="F6271" t="s">
        <v>12080</v>
      </c>
      <c r="G6271" t="s">
        <v>12081</v>
      </c>
      <c r="H6271" t="s">
        <v>2273</v>
      </c>
      <c r="I6271" t="s">
        <v>8162</v>
      </c>
      <c r="J6271" t="s">
        <v>44</v>
      </c>
      <c r="K6271">
        <v>2035006</v>
      </c>
      <c r="L6271">
        <v>25669272</v>
      </c>
      <c r="M6271">
        <v>0</v>
      </c>
      <c r="N6271">
        <v>-396648</v>
      </c>
      <c r="O6271">
        <v>0</v>
      </c>
      <c r="P6271" s="2">
        <v>1735006</v>
      </c>
      <c r="Q6271">
        <v>0</v>
      </c>
      <c r="R6271">
        <v>300000</v>
      </c>
      <c r="S6271">
        <f>+Table__192.168.17.17_SPDK_KanpusEF_GajiKemandoran[[#This Row],[GajiPokok]]+Table__192.168.17.17_SPDK_KanpusEF_GajiKemandoran[[#This Row],[Rapel]]+Table__192.168.17.17_SPDK_KanpusEF_GajiKemandoran[[#This Row],[Premi]]</f>
        <v>2035006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69400</v>
      </c>
      <c r="AD6271">
        <v>0</v>
      </c>
      <c r="AE6271">
        <v>18015</v>
      </c>
      <c r="AF6271">
        <v>0</v>
      </c>
      <c r="AG6271">
        <v>0</v>
      </c>
      <c r="AH6271">
        <v>0</v>
      </c>
      <c r="AI6271">
        <v>1358042</v>
      </c>
      <c r="AJ6271">
        <v>1445457</v>
      </c>
      <c r="AK6271" s="2">
        <v>589549</v>
      </c>
      <c r="AL6271" t="s">
        <v>2370</v>
      </c>
    </row>
    <row r="6272" spans="1:38" x14ac:dyDescent="0.25">
      <c r="A6272" t="s">
        <v>2485</v>
      </c>
      <c r="B6272" s="1">
        <v>43496</v>
      </c>
      <c r="C6272" t="s">
        <v>37</v>
      </c>
      <c r="D6272" t="s">
        <v>2486</v>
      </c>
      <c r="E6272" t="s">
        <v>2548</v>
      </c>
      <c r="F6272" t="s">
        <v>12293</v>
      </c>
      <c r="G6272" t="s">
        <v>1574</v>
      </c>
      <c r="H6272" t="s">
        <v>90</v>
      </c>
      <c r="I6272" t="s">
        <v>8162</v>
      </c>
      <c r="J6272" t="s">
        <v>44</v>
      </c>
      <c r="K6272">
        <v>1735006</v>
      </c>
      <c r="L6272">
        <v>22103964</v>
      </c>
      <c r="M6272">
        <v>0</v>
      </c>
      <c r="N6272">
        <v>-396648</v>
      </c>
      <c r="O6272">
        <v>0</v>
      </c>
      <c r="P6272" s="2">
        <v>1735006</v>
      </c>
      <c r="Q6272">
        <v>0</v>
      </c>
      <c r="R6272">
        <v>0</v>
      </c>
      <c r="S6272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70123</v>
      </c>
      <c r="AD6272">
        <v>0</v>
      </c>
      <c r="AE6272">
        <v>18015</v>
      </c>
      <c r="AF6272">
        <v>0</v>
      </c>
      <c r="AG6272">
        <v>0</v>
      </c>
      <c r="AH6272">
        <v>0</v>
      </c>
      <c r="AI6272">
        <v>1013550</v>
      </c>
      <c r="AJ6272">
        <v>1101688</v>
      </c>
      <c r="AK6272" s="2">
        <v>633318</v>
      </c>
      <c r="AL6272" t="s">
        <v>2549</v>
      </c>
    </row>
    <row r="6273" spans="1:38" x14ac:dyDescent="0.25">
      <c r="A6273" t="s">
        <v>6599</v>
      </c>
      <c r="B6273" s="1">
        <v>43496</v>
      </c>
      <c r="C6273" t="s">
        <v>164</v>
      </c>
      <c r="D6273" t="s">
        <v>6600</v>
      </c>
      <c r="E6273" t="s">
        <v>6701</v>
      </c>
      <c r="F6273" t="s">
        <v>19173</v>
      </c>
      <c r="G6273" t="s">
        <v>2370</v>
      </c>
      <c r="H6273" t="s">
        <v>152</v>
      </c>
      <c r="I6273" t="s">
        <v>8162</v>
      </c>
      <c r="J6273" t="s">
        <v>44</v>
      </c>
      <c r="K6273">
        <v>1895006</v>
      </c>
      <c r="L6273">
        <v>24376896</v>
      </c>
      <c r="M6273">
        <v>0</v>
      </c>
      <c r="N6273">
        <v>-396648</v>
      </c>
      <c r="O6273">
        <v>0</v>
      </c>
      <c r="P6273" s="2">
        <v>1735006</v>
      </c>
      <c r="Q6273">
        <v>0</v>
      </c>
      <c r="R6273">
        <v>160000</v>
      </c>
      <c r="S6273">
        <f>+Table__192.168.17.17_SPDK_KanpusEF_GajiKemandoran[[#This Row],[GajiPokok]]+Table__192.168.17.17_SPDK_KanpusEF_GajiKemandoran[[#This Row],[Rapel]]+Table__192.168.17.17_SPDK_KanpusEF_GajiKemandoran[[#This Row],[Premi]]</f>
        <v>1895006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77475</v>
      </c>
      <c r="AD6273">
        <v>0</v>
      </c>
      <c r="AE6273">
        <v>18015</v>
      </c>
      <c r="AF6273">
        <v>0</v>
      </c>
      <c r="AG6273">
        <v>0</v>
      </c>
      <c r="AH6273">
        <v>0</v>
      </c>
      <c r="AI6273">
        <v>1154600</v>
      </c>
      <c r="AJ6273">
        <v>1250090</v>
      </c>
      <c r="AK6273" s="2">
        <v>644916</v>
      </c>
      <c r="AL6273" t="s">
        <v>6480</v>
      </c>
    </row>
    <row r="6274" spans="1:38" x14ac:dyDescent="0.25">
      <c r="A6274" t="s">
        <v>1648</v>
      </c>
      <c r="B6274" s="1">
        <v>43496</v>
      </c>
      <c r="C6274" t="s">
        <v>37</v>
      </c>
      <c r="D6274" t="s">
        <v>1649</v>
      </c>
      <c r="E6274" t="s">
        <v>1674</v>
      </c>
      <c r="F6274" t="s">
        <v>10941</v>
      </c>
      <c r="G6274" t="s">
        <v>10942</v>
      </c>
      <c r="H6274" t="s">
        <v>55</v>
      </c>
      <c r="I6274" t="s">
        <v>8162</v>
      </c>
      <c r="J6274" t="s">
        <v>44</v>
      </c>
      <c r="K6274">
        <v>1735006</v>
      </c>
      <c r="L6274">
        <v>22103964</v>
      </c>
      <c r="M6274">
        <v>0</v>
      </c>
      <c r="N6274">
        <v>-396648</v>
      </c>
      <c r="O6274">
        <v>0</v>
      </c>
      <c r="P6274" s="2">
        <v>1735006</v>
      </c>
      <c r="Q6274">
        <v>0</v>
      </c>
      <c r="R6274">
        <v>0</v>
      </c>
      <c r="S6274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70123</v>
      </c>
      <c r="AD6274">
        <v>0</v>
      </c>
      <c r="AE6274">
        <v>18015</v>
      </c>
      <c r="AF6274">
        <v>0</v>
      </c>
      <c r="AG6274">
        <v>0</v>
      </c>
      <c r="AH6274">
        <v>486361</v>
      </c>
      <c r="AI6274">
        <v>514100</v>
      </c>
      <c r="AJ6274">
        <v>1088599</v>
      </c>
      <c r="AK6274" s="2">
        <v>646407</v>
      </c>
      <c r="AL6274" t="s">
        <v>1675</v>
      </c>
    </row>
    <row r="6275" spans="1:38" x14ac:dyDescent="0.25">
      <c r="A6275" t="s">
        <v>1967</v>
      </c>
      <c r="B6275" s="1">
        <v>43496</v>
      </c>
      <c r="C6275" t="s">
        <v>180</v>
      </c>
      <c r="D6275" t="s">
        <v>1968</v>
      </c>
      <c r="E6275" t="s">
        <v>11761</v>
      </c>
      <c r="F6275" t="s">
        <v>11817</v>
      </c>
      <c r="G6275" t="s">
        <v>11818</v>
      </c>
      <c r="H6275" t="s">
        <v>2273</v>
      </c>
      <c r="I6275" t="s">
        <v>8162</v>
      </c>
      <c r="J6275" t="s">
        <v>44</v>
      </c>
      <c r="K6275">
        <v>1813006</v>
      </c>
      <c r="L6275">
        <v>23039964</v>
      </c>
      <c r="M6275">
        <v>0</v>
      </c>
      <c r="N6275">
        <v>-396648</v>
      </c>
      <c r="O6275">
        <v>0</v>
      </c>
      <c r="P6275" s="2">
        <v>1735006</v>
      </c>
      <c r="Q6275">
        <v>0</v>
      </c>
      <c r="R6275">
        <v>78000</v>
      </c>
      <c r="S6275">
        <f>+Table__192.168.17.17_SPDK_KanpusEF_GajiKemandoran[[#This Row],[GajiPokok]]+Table__192.168.17.17_SPDK_KanpusEF_GajiKemandoran[[#This Row],[Rapel]]+Table__192.168.17.17_SPDK_KanpusEF_GajiKemandoran[[#This Row],[Premi]]</f>
        <v>1813006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70123</v>
      </c>
      <c r="AD6275">
        <v>0</v>
      </c>
      <c r="AE6275">
        <v>18015</v>
      </c>
      <c r="AF6275">
        <v>0</v>
      </c>
      <c r="AG6275">
        <v>0</v>
      </c>
      <c r="AH6275">
        <v>0</v>
      </c>
      <c r="AI6275">
        <v>1056300</v>
      </c>
      <c r="AJ6275">
        <v>1144438</v>
      </c>
      <c r="AK6275" s="2">
        <v>668568</v>
      </c>
      <c r="AL6275" t="s">
        <v>297</v>
      </c>
    </row>
    <row r="6276" spans="1:38" x14ac:dyDescent="0.25">
      <c r="A6276" t="s">
        <v>4823</v>
      </c>
      <c r="B6276" s="1">
        <v>43496</v>
      </c>
      <c r="C6276" t="s">
        <v>196</v>
      </c>
      <c r="D6276" t="s">
        <v>4824</v>
      </c>
      <c r="E6276" t="s">
        <v>4971</v>
      </c>
      <c r="F6276" t="s">
        <v>16110</v>
      </c>
      <c r="G6276" t="s">
        <v>16111</v>
      </c>
      <c r="H6276" t="s">
        <v>230</v>
      </c>
      <c r="I6276" t="s">
        <v>8162</v>
      </c>
      <c r="J6276" t="s">
        <v>44</v>
      </c>
      <c r="K6276">
        <v>1905006</v>
      </c>
      <c r="L6276">
        <v>24667872</v>
      </c>
      <c r="M6276">
        <v>0</v>
      </c>
      <c r="N6276">
        <v>-396648</v>
      </c>
      <c r="O6276">
        <v>0</v>
      </c>
      <c r="P6276" s="2">
        <v>1735006</v>
      </c>
      <c r="Q6276">
        <v>0</v>
      </c>
      <c r="R6276">
        <v>170000</v>
      </c>
      <c r="S6276">
        <f>+Table__192.168.17.17_SPDK_KanpusEF_GajiKemandoran[[#This Row],[GajiPokok]]+Table__192.168.17.17_SPDK_KanpusEF_GajiKemandoran[[#This Row],[Rapel]]+Table__192.168.17.17_SPDK_KanpusEF_GajiKemandoran[[#This Row],[Premi]]</f>
        <v>1905006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81037</v>
      </c>
      <c r="AD6276">
        <v>0</v>
      </c>
      <c r="AE6276">
        <v>18015</v>
      </c>
      <c r="AF6276">
        <v>0</v>
      </c>
      <c r="AG6276">
        <v>0</v>
      </c>
      <c r="AH6276">
        <v>921325</v>
      </c>
      <c r="AI6276">
        <v>213800</v>
      </c>
      <c r="AJ6276">
        <v>1234177</v>
      </c>
      <c r="AK6276" s="2">
        <v>670829</v>
      </c>
      <c r="AL6276" t="s">
        <v>1781</v>
      </c>
    </row>
    <row r="6277" spans="1:38" x14ac:dyDescent="0.25">
      <c r="A6277" t="s">
        <v>2685</v>
      </c>
      <c r="B6277" s="1">
        <v>43496</v>
      </c>
      <c r="C6277" t="s">
        <v>37</v>
      </c>
      <c r="D6277" t="s">
        <v>2686</v>
      </c>
      <c r="E6277" t="s">
        <v>12515</v>
      </c>
      <c r="F6277" t="s">
        <v>12565</v>
      </c>
      <c r="G6277" t="s">
        <v>12566</v>
      </c>
      <c r="H6277" t="s">
        <v>78</v>
      </c>
      <c r="I6277" t="s">
        <v>8162</v>
      </c>
      <c r="J6277" t="s">
        <v>44</v>
      </c>
      <c r="K6277">
        <v>1975706</v>
      </c>
      <c r="L6277">
        <v>25436664</v>
      </c>
      <c r="M6277">
        <v>0</v>
      </c>
      <c r="N6277">
        <v>-396648</v>
      </c>
      <c r="O6277">
        <v>0</v>
      </c>
      <c r="P6277" s="2">
        <v>1735006</v>
      </c>
      <c r="Q6277">
        <v>0</v>
      </c>
      <c r="R6277">
        <v>240700</v>
      </c>
      <c r="S6277">
        <f>+Table__192.168.17.17_SPDK_KanpusEF_GajiKemandoran[[#This Row],[GajiPokok]]+Table__192.168.17.17_SPDK_KanpusEF_GajiKemandoran[[#This Row],[Rapel]]+Table__192.168.17.17_SPDK_KanpusEF_GajiKemandoran[[#This Row],[Premi]]</f>
        <v>1975706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79379</v>
      </c>
      <c r="AD6277">
        <v>0</v>
      </c>
      <c r="AE6277">
        <v>18015</v>
      </c>
      <c r="AF6277">
        <v>0</v>
      </c>
      <c r="AG6277">
        <v>0</v>
      </c>
      <c r="AH6277">
        <v>1172592</v>
      </c>
      <c r="AI6277">
        <v>21250</v>
      </c>
      <c r="AJ6277">
        <v>1291236</v>
      </c>
      <c r="AK6277" s="2">
        <v>684470</v>
      </c>
      <c r="AL6277" t="s">
        <v>12518</v>
      </c>
    </row>
    <row r="6278" spans="1:38" x14ac:dyDescent="0.25">
      <c r="A6278" t="s">
        <v>4322</v>
      </c>
      <c r="B6278" s="1">
        <v>43496</v>
      </c>
      <c r="C6278" t="s">
        <v>255</v>
      </c>
      <c r="D6278" t="s">
        <v>4324</v>
      </c>
      <c r="E6278" t="s">
        <v>4423</v>
      </c>
      <c r="F6278" t="s">
        <v>15370</v>
      </c>
      <c r="G6278" t="s">
        <v>15371</v>
      </c>
      <c r="H6278" t="s">
        <v>261</v>
      </c>
      <c r="I6278" t="s">
        <v>8162</v>
      </c>
      <c r="J6278" t="s">
        <v>44</v>
      </c>
      <c r="K6278">
        <v>1747506</v>
      </c>
      <c r="L6278">
        <v>22775148</v>
      </c>
      <c r="M6278">
        <v>0</v>
      </c>
      <c r="N6278">
        <v>-396648</v>
      </c>
      <c r="O6278">
        <v>0</v>
      </c>
      <c r="P6278" s="2">
        <v>1735006</v>
      </c>
      <c r="Q6278">
        <v>0</v>
      </c>
      <c r="R6278">
        <v>12500</v>
      </c>
      <c r="S6278">
        <f>+Table__192.168.17.17_SPDK_KanpusEF_GajiKemandoran[[#This Row],[GajiPokok]]+Table__192.168.17.17_SPDK_KanpusEF_GajiKemandoran[[#This Row],[Rapel]]+Table__192.168.17.17_SPDK_KanpusEF_GajiKemandoran[[#This Row],[Premi]]</f>
        <v>1747506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80981</v>
      </c>
      <c r="AD6278">
        <v>0</v>
      </c>
      <c r="AE6278">
        <v>18015</v>
      </c>
      <c r="AF6278">
        <v>0</v>
      </c>
      <c r="AG6278">
        <v>0</v>
      </c>
      <c r="AH6278">
        <v>458915</v>
      </c>
      <c r="AI6278">
        <v>493780</v>
      </c>
      <c r="AJ6278">
        <v>1051691</v>
      </c>
      <c r="AK6278" s="2">
        <v>695815</v>
      </c>
      <c r="AL6278" t="s">
        <v>3009</v>
      </c>
    </row>
    <row r="6279" spans="1:38" x14ac:dyDescent="0.25">
      <c r="A6279" t="s">
        <v>2889</v>
      </c>
      <c r="B6279" s="1">
        <v>43496</v>
      </c>
      <c r="C6279" t="s">
        <v>1648</v>
      </c>
      <c r="D6279" t="s">
        <v>2890</v>
      </c>
      <c r="E6279" t="s">
        <v>3013</v>
      </c>
      <c r="F6279" t="s">
        <v>13273</v>
      </c>
      <c r="G6279" t="s">
        <v>13274</v>
      </c>
      <c r="H6279" t="s">
        <v>3004</v>
      </c>
      <c r="I6279" t="s">
        <v>8162</v>
      </c>
      <c r="J6279" t="s">
        <v>44</v>
      </c>
      <c r="K6279">
        <v>1735006</v>
      </c>
      <c r="L6279">
        <v>22548264</v>
      </c>
      <c r="M6279">
        <v>0</v>
      </c>
      <c r="N6279">
        <v>-396648</v>
      </c>
      <c r="O6279">
        <v>0</v>
      </c>
      <c r="P6279" s="2">
        <v>1735006</v>
      </c>
      <c r="Q6279">
        <v>0</v>
      </c>
      <c r="R6279">
        <v>0</v>
      </c>
      <c r="S6279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79379</v>
      </c>
      <c r="AD6279">
        <v>0</v>
      </c>
      <c r="AE6279">
        <v>18015</v>
      </c>
      <c r="AF6279">
        <v>0</v>
      </c>
      <c r="AG6279">
        <v>0</v>
      </c>
      <c r="AH6279">
        <v>921325</v>
      </c>
      <c r="AI6279">
        <v>15000</v>
      </c>
      <c r="AJ6279">
        <v>1033719</v>
      </c>
      <c r="AK6279" s="2">
        <v>701287</v>
      </c>
      <c r="AL6279" t="s">
        <v>3014</v>
      </c>
    </row>
    <row r="6280" spans="1:38" x14ac:dyDescent="0.25">
      <c r="A6280" t="s">
        <v>6484</v>
      </c>
      <c r="B6280" s="1">
        <v>43496</v>
      </c>
      <c r="C6280" t="s">
        <v>37</v>
      </c>
      <c r="D6280" t="s">
        <v>6485</v>
      </c>
      <c r="E6280" t="s">
        <v>6498</v>
      </c>
      <c r="F6280" t="s">
        <v>18826</v>
      </c>
      <c r="G6280" t="s">
        <v>18827</v>
      </c>
      <c r="H6280" t="s">
        <v>364</v>
      </c>
      <c r="I6280" t="s">
        <v>8162</v>
      </c>
      <c r="J6280" t="s">
        <v>44</v>
      </c>
      <c r="K6280">
        <v>1735006</v>
      </c>
      <c r="L6280">
        <v>22576164</v>
      </c>
      <c r="M6280">
        <v>0</v>
      </c>
      <c r="N6280">
        <v>-396648</v>
      </c>
      <c r="O6280">
        <v>0</v>
      </c>
      <c r="P6280" s="2">
        <v>1735006</v>
      </c>
      <c r="Q6280">
        <v>0</v>
      </c>
      <c r="R6280">
        <v>0</v>
      </c>
      <c r="S6280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79960</v>
      </c>
      <c r="AD6280">
        <v>0</v>
      </c>
      <c r="AE6280">
        <v>18015</v>
      </c>
      <c r="AF6280">
        <v>0</v>
      </c>
      <c r="AG6280">
        <v>0</v>
      </c>
      <c r="AH6280">
        <v>695172</v>
      </c>
      <c r="AI6280">
        <v>210463</v>
      </c>
      <c r="AJ6280">
        <v>1003610</v>
      </c>
      <c r="AK6280" s="2">
        <v>731396</v>
      </c>
      <c r="AL6280" t="s">
        <v>6499</v>
      </c>
    </row>
    <row r="6281" spans="1:38" x14ac:dyDescent="0.25">
      <c r="A6281" t="s">
        <v>4020</v>
      </c>
      <c r="B6281" s="1">
        <v>43496</v>
      </c>
      <c r="C6281" t="s">
        <v>479</v>
      </c>
      <c r="D6281" t="s">
        <v>4021</v>
      </c>
      <c r="E6281" t="s">
        <v>14717</v>
      </c>
      <c r="F6281" t="s">
        <v>14717</v>
      </c>
      <c r="G6281" t="s">
        <v>704</v>
      </c>
      <c r="H6281" t="s">
        <v>175</v>
      </c>
      <c r="I6281" t="s">
        <v>8162</v>
      </c>
      <c r="J6281" t="s">
        <v>44</v>
      </c>
      <c r="K6281">
        <v>1735006</v>
      </c>
      <c r="L6281">
        <v>22625148</v>
      </c>
      <c r="M6281">
        <v>0</v>
      </c>
      <c r="N6281">
        <v>-396648</v>
      </c>
      <c r="O6281">
        <v>0</v>
      </c>
      <c r="P6281" s="2">
        <v>1735006</v>
      </c>
      <c r="Q6281">
        <v>0</v>
      </c>
      <c r="R6281">
        <v>0</v>
      </c>
      <c r="S6281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80981</v>
      </c>
      <c r="AD6281">
        <v>0</v>
      </c>
      <c r="AE6281">
        <v>18015</v>
      </c>
      <c r="AF6281">
        <v>0</v>
      </c>
      <c r="AG6281">
        <v>0</v>
      </c>
      <c r="AH6281">
        <v>829792</v>
      </c>
      <c r="AI6281">
        <v>65600</v>
      </c>
      <c r="AJ6281">
        <v>994388</v>
      </c>
      <c r="AK6281" s="2">
        <v>740618</v>
      </c>
      <c r="AL6281" t="s">
        <v>704</v>
      </c>
    </row>
    <row r="6282" spans="1:38" x14ac:dyDescent="0.25">
      <c r="A6282" t="s">
        <v>760</v>
      </c>
      <c r="B6282" s="1">
        <v>43496</v>
      </c>
      <c r="C6282" t="s">
        <v>479</v>
      </c>
      <c r="D6282" t="s">
        <v>2323</v>
      </c>
      <c r="E6282" t="s">
        <v>2410</v>
      </c>
      <c r="F6282" t="s">
        <v>12191</v>
      </c>
      <c r="G6282" t="s">
        <v>12192</v>
      </c>
      <c r="H6282" t="s">
        <v>2273</v>
      </c>
      <c r="I6282" t="s">
        <v>8162</v>
      </c>
      <c r="J6282" t="s">
        <v>44</v>
      </c>
      <c r="K6282">
        <v>1782700</v>
      </c>
      <c r="L6282">
        <v>22641600</v>
      </c>
      <c r="M6282">
        <v>0</v>
      </c>
      <c r="N6282">
        <v>-396648</v>
      </c>
      <c r="O6282">
        <v>0</v>
      </c>
      <c r="P6282" s="2">
        <v>1735006</v>
      </c>
      <c r="Q6282">
        <v>0</v>
      </c>
      <c r="R6282">
        <v>47694</v>
      </c>
      <c r="S6282">
        <f>+Table__192.168.17.17_SPDK_KanpusEF_GajiKemandoran[[#This Row],[GajiPokok]]+Table__192.168.17.17_SPDK_KanpusEF_GajiKemandoran[[#This Row],[Rapel]]+Table__192.168.17.17_SPDK_KanpusEF_GajiKemandoran[[#This Row],[Premi]]</f>
        <v>1782700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69400</v>
      </c>
      <c r="AD6282">
        <v>0</v>
      </c>
      <c r="AE6282">
        <v>18015</v>
      </c>
      <c r="AF6282">
        <v>0</v>
      </c>
      <c r="AG6282">
        <v>0</v>
      </c>
      <c r="AH6282">
        <v>0</v>
      </c>
      <c r="AI6282">
        <v>954400</v>
      </c>
      <c r="AJ6282">
        <v>1041815</v>
      </c>
      <c r="AK6282" s="2">
        <v>740885</v>
      </c>
      <c r="AL6282" t="s">
        <v>2411</v>
      </c>
    </row>
    <row r="6283" spans="1:38" x14ac:dyDescent="0.25">
      <c r="A6283" t="s">
        <v>2485</v>
      </c>
      <c r="B6283" s="1">
        <v>43496</v>
      </c>
      <c r="C6283" t="s">
        <v>37</v>
      </c>
      <c r="D6283" t="s">
        <v>2486</v>
      </c>
      <c r="E6283" t="s">
        <v>2548</v>
      </c>
      <c r="F6283" t="s">
        <v>12294</v>
      </c>
      <c r="G6283" t="s">
        <v>12295</v>
      </c>
      <c r="H6283" t="s">
        <v>90</v>
      </c>
      <c r="I6283" t="s">
        <v>8162</v>
      </c>
      <c r="J6283" t="s">
        <v>44</v>
      </c>
      <c r="K6283">
        <v>1735006</v>
      </c>
      <c r="L6283">
        <v>22103964</v>
      </c>
      <c r="M6283">
        <v>0</v>
      </c>
      <c r="N6283">
        <v>-396648</v>
      </c>
      <c r="O6283">
        <v>0</v>
      </c>
      <c r="P6283" s="2">
        <v>1735006</v>
      </c>
      <c r="Q6283">
        <v>0</v>
      </c>
      <c r="R6283">
        <v>0</v>
      </c>
      <c r="S6283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70123</v>
      </c>
      <c r="AD6283">
        <v>0</v>
      </c>
      <c r="AE6283">
        <v>18015</v>
      </c>
      <c r="AF6283">
        <v>0</v>
      </c>
      <c r="AG6283">
        <v>0</v>
      </c>
      <c r="AH6283">
        <v>0</v>
      </c>
      <c r="AI6283">
        <v>905950</v>
      </c>
      <c r="AJ6283">
        <v>994088</v>
      </c>
      <c r="AK6283" s="2">
        <v>740918</v>
      </c>
      <c r="AL6283" t="s">
        <v>2549</v>
      </c>
    </row>
    <row r="6284" spans="1:38" x14ac:dyDescent="0.25">
      <c r="A6284" t="s">
        <v>36</v>
      </c>
      <c r="B6284" s="1">
        <v>43496</v>
      </c>
      <c r="C6284" t="s">
        <v>164</v>
      </c>
      <c r="D6284" t="s">
        <v>38</v>
      </c>
      <c r="E6284" t="s">
        <v>170</v>
      </c>
      <c r="F6284" t="s">
        <v>8160</v>
      </c>
      <c r="G6284" t="s">
        <v>8161</v>
      </c>
      <c r="H6284" t="s">
        <v>438</v>
      </c>
      <c r="I6284" t="s">
        <v>8162</v>
      </c>
      <c r="J6284" t="s">
        <v>44</v>
      </c>
      <c r="K6284">
        <v>1735006</v>
      </c>
      <c r="L6284">
        <v>22625148</v>
      </c>
      <c r="M6284">
        <v>0</v>
      </c>
      <c r="N6284">
        <v>-396648</v>
      </c>
      <c r="O6284">
        <v>0</v>
      </c>
      <c r="P6284" s="2">
        <v>1735006</v>
      </c>
      <c r="Q6284">
        <v>0</v>
      </c>
      <c r="R6284">
        <v>0</v>
      </c>
      <c r="S6284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80981</v>
      </c>
      <c r="AD6284">
        <v>0</v>
      </c>
      <c r="AE6284">
        <v>18015</v>
      </c>
      <c r="AF6284">
        <v>0</v>
      </c>
      <c r="AG6284">
        <v>0</v>
      </c>
      <c r="AH6284">
        <v>669889</v>
      </c>
      <c r="AI6284">
        <v>209900</v>
      </c>
      <c r="AJ6284">
        <v>978785</v>
      </c>
      <c r="AK6284" s="2">
        <v>756221</v>
      </c>
      <c r="AL6284" t="s">
        <v>171</v>
      </c>
    </row>
    <row r="6285" spans="1:38" x14ac:dyDescent="0.25">
      <c r="A6285" t="s">
        <v>6599</v>
      </c>
      <c r="B6285" s="1">
        <v>43496</v>
      </c>
      <c r="C6285" t="s">
        <v>255</v>
      </c>
      <c r="D6285" t="s">
        <v>6600</v>
      </c>
      <c r="E6285" t="s">
        <v>6749</v>
      </c>
      <c r="F6285" t="s">
        <v>19269</v>
      </c>
      <c r="G6285" t="s">
        <v>19270</v>
      </c>
      <c r="H6285" t="s">
        <v>308</v>
      </c>
      <c r="I6285" t="s">
        <v>8162</v>
      </c>
      <c r="J6285" t="s">
        <v>44</v>
      </c>
      <c r="K6285">
        <v>1735006</v>
      </c>
      <c r="L6285">
        <v>22456896</v>
      </c>
      <c r="M6285">
        <v>0</v>
      </c>
      <c r="N6285">
        <v>-396648</v>
      </c>
      <c r="O6285">
        <v>0</v>
      </c>
      <c r="P6285" s="2">
        <v>1735006</v>
      </c>
      <c r="Q6285">
        <v>0</v>
      </c>
      <c r="R6285">
        <v>0</v>
      </c>
      <c r="S6285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77475</v>
      </c>
      <c r="AD6285">
        <v>0</v>
      </c>
      <c r="AE6285">
        <v>18015</v>
      </c>
      <c r="AF6285">
        <v>0</v>
      </c>
      <c r="AG6285">
        <v>0</v>
      </c>
      <c r="AH6285">
        <v>0</v>
      </c>
      <c r="AI6285">
        <v>875500</v>
      </c>
      <c r="AJ6285">
        <v>970990</v>
      </c>
      <c r="AK6285" s="2">
        <v>764016</v>
      </c>
      <c r="AL6285" t="s">
        <v>6750</v>
      </c>
    </row>
    <row r="6286" spans="1:38" x14ac:dyDescent="0.25">
      <c r="A6286" t="s">
        <v>3637</v>
      </c>
      <c r="B6286" s="1">
        <v>43496</v>
      </c>
      <c r="C6286" t="s">
        <v>37</v>
      </c>
      <c r="D6286" t="s">
        <v>3638</v>
      </c>
      <c r="E6286" t="s">
        <v>3642</v>
      </c>
      <c r="F6286" t="s">
        <v>13769</v>
      </c>
      <c r="G6286" t="s">
        <v>13770</v>
      </c>
      <c r="H6286" t="s">
        <v>90</v>
      </c>
      <c r="I6286" t="s">
        <v>8162</v>
      </c>
      <c r="J6286" t="s">
        <v>44</v>
      </c>
      <c r="K6286">
        <v>1735006</v>
      </c>
      <c r="L6286">
        <v>22625148</v>
      </c>
      <c r="M6286">
        <v>0</v>
      </c>
      <c r="N6286">
        <v>-396648</v>
      </c>
      <c r="O6286">
        <v>0</v>
      </c>
      <c r="P6286" s="2">
        <v>1735006</v>
      </c>
      <c r="Q6286">
        <v>0</v>
      </c>
      <c r="R6286">
        <v>0</v>
      </c>
      <c r="S6286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80981</v>
      </c>
      <c r="AD6286">
        <v>0</v>
      </c>
      <c r="AE6286">
        <v>18015</v>
      </c>
      <c r="AF6286">
        <v>0</v>
      </c>
      <c r="AG6286">
        <v>0</v>
      </c>
      <c r="AH6286">
        <v>502541</v>
      </c>
      <c r="AI6286">
        <v>334500</v>
      </c>
      <c r="AJ6286">
        <v>936037</v>
      </c>
      <c r="AK6286" s="2">
        <v>798969</v>
      </c>
      <c r="AL6286" t="s">
        <v>3643</v>
      </c>
    </row>
    <row r="6287" spans="1:38" x14ac:dyDescent="0.25">
      <c r="A6287" t="s">
        <v>2485</v>
      </c>
      <c r="B6287" s="1">
        <v>43496</v>
      </c>
      <c r="C6287" t="s">
        <v>37</v>
      </c>
      <c r="D6287" t="s">
        <v>2486</v>
      </c>
      <c r="E6287" t="s">
        <v>2548</v>
      </c>
      <c r="F6287" t="s">
        <v>12298</v>
      </c>
      <c r="G6287" t="s">
        <v>12299</v>
      </c>
      <c r="H6287" t="s">
        <v>90</v>
      </c>
      <c r="I6287" t="s">
        <v>8162</v>
      </c>
      <c r="J6287" t="s">
        <v>44</v>
      </c>
      <c r="K6287">
        <v>1735006</v>
      </c>
      <c r="L6287">
        <v>22103964</v>
      </c>
      <c r="M6287">
        <v>0</v>
      </c>
      <c r="N6287">
        <v>-396648</v>
      </c>
      <c r="O6287">
        <v>0</v>
      </c>
      <c r="P6287" s="2">
        <v>1735006</v>
      </c>
      <c r="Q6287">
        <v>0</v>
      </c>
      <c r="R6287">
        <v>0</v>
      </c>
      <c r="S6287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70123</v>
      </c>
      <c r="AD6287">
        <v>0</v>
      </c>
      <c r="AE6287">
        <v>18015</v>
      </c>
      <c r="AF6287">
        <v>0</v>
      </c>
      <c r="AG6287">
        <v>0</v>
      </c>
      <c r="AH6287">
        <v>0</v>
      </c>
      <c r="AI6287">
        <v>844850</v>
      </c>
      <c r="AJ6287">
        <v>932988</v>
      </c>
      <c r="AK6287" s="2">
        <v>802018</v>
      </c>
      <c r="AL6287" t="s">
        <v>2549</v>
      </c>
    </row>
    <row r="6288" spans="1:38" x14ac:dyDescent="0.25">
      <c r="A6288" t="s">
        <v>1967</v>
      </c>
      <c r="B6288" s="1">
        <v>43496</v>
      </c>
      <c r="C6288" t="s">
        <v>479</v>
      </c>
      <c r="D6288" t="s">
        <v>1968</v>
      </c>
      <c r="E6288" t="s">
        <v>2113</v>
      </c>
      <c r="F6288" t="s">
        <v>11846</v>
      </c>
      <c r="G6288" t="s">
        <v>4800</v>
      </c>
      <c r="H6288" t="s">
        <v>133</v>
      </c>
      <c r="I6288" t="s">
        <v>8162</v>
      </c>
      <c r="J6288" t="s">
        <v>44</v>
      </c>
      <c r="K6288">
        <v>2212394</v>
      </c>
      <c r="L6288">
        <v>27832620</v>
      </c>
      <c r="M6288">
        <v>0</v>
      </c>
      <c r="N6288">
        <v>-396648</v>
      </c>
      <c r="O6288">
        <v>0</v>
      </c>
      <c r="P6288" s="2">
        <v>1735006</v>
      </c>
      <c r="Q6288">
        <v>0</v>
      </c>
      <c r="R6288">
        <v>477388</v>
      </c>
      <c r="S6288">
        <f>+Table__192.168.17.17_SPDK_KanpusEF_GajiKemandoran[[#This Row],[GajiPokok]]+Table__192.168.17.17_SPDK_KanpusEF_GajiKemandoran[[#This Row],[Rapel]]+Table__192.168.17.17_SPDK_KanpusEF_GajiKemandoran[[#This Row],[Premi]]</f>
        <v>2212394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70123</v>
      </c>
      <c r="AD6288">
        <v>0</v>
      </c>
      <c r="AE6288">
        <v>18015</v>
      </c>
      <c r="AF6288">
        <v>0</v>
      </c>
      <c r="AG6288">
        <v>0</v>
      </c>
      <c r="AH6288">
        <v>0</v>
      </c>
      <c r="AI6288">
        <v>1321600</v>
      </c>
      <c r="AJ6288">
        <v>1409738</v>
      </c>
      <c r="AK6288" s="2">
        <v>802656</v>
      </c>
      <c r="AL6288" t="s">
        <v>2114</v>
      </c>
    </row>
    <row r="6289" spans="1:38" x14ac:dyDescent="0.25">
      <c r="A6289" t="s">
        <v>7567</v>
      </c>
      <c r="B6289" s="1">
        <v>43496</v>
      </c>
      <c r="C6289" t="s">
        <v>37</v>
      </c>
      <c r="D6289" t="s">
        <v>7568</v>
      </c>
      <c r="E6289" t="s">
        <v>7588</v>
      </c>
      <c r="F6289" t="s">
        <v>19915</v>
      </c>
      <c r="G6289" t="s">
        <v>19916</v>
      </c>
      <c r="H6289" t="s">
        <v>90</v>
      </c>
      <c r="I6289" t="s">
        <v>8162</v>
      </c>
      <c r="J6289" t="s">
        <v>44</v>
      </c>
      <c r="K6289">
        <v>1900127</v>
      </c>
      <c r="L6289">
        <v>24557616</v>
      </c>
      <c r="M6289">
        <v>0</v>
      </c>
      <c r="N6289">
        <v>-396648</v>
      </c>
      <c r="O6289">
        <v>0</v>
      </c>
      <c r="P6289" s="2">
        <v>1735006</v>
      </c>
      <c r="Q6289">
        <v>0</v>
      </c>
      <c r="R6289">
        <v>165121</v>
      </c>
      <c r="S6289">
        <f>+Table__192.168.17.17_SPDK_KanpusEF_GajiKemandoran[[#This Row],[GajiPokok]]+Table__192.168.17.17_SPDK_KanpusEF_GajiKemandoran[[#This Row],[Rapel]]+Table__192.168.17.17_SPDK_KanpusEF_GajiKemandoran[[#This Row],[Premi]]</f>
        <v>1900127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79960</v>
      </c>
      <c r="AD6289">
        <v>0</v>
      </c>
      <c r="AE6289">
        <v>18015</v>
      </c>
      <c r="AF6289">
        <v>0</v>
      </c>
      <c r="AG6289">
        <v>0</v>
      </c>
      <c r="AH6289">
        <v>972724</v>
      </c>
      <c r="AI6289">
        <v>26198</v>
      </c>
      <c r="AJ6289">
        <v>1096897</v>
      </c>
      <c r="AK6289" s="2">
        <v>803230</v>
      </c>
      <c r="AL6289" t="s">
        <v>7589</v>
      </c>
    </row>
    <row r="6290" spans="1:38" x14ac:dyDescent="0.25">
      <c r="A6290" t="s">
        <v>5054</v>
      </c>
      <c r="B6290" s="1">
        <v>43496</v>
      </c>
      <c r="C6290" t="s">
        <v>37</v>
      </c>
      <c r="D6290" t="s">
        <v>5055</v>
      </c>
      <c r="E6290" t="s">
        <v>5056</v>
      </c>
      <c r="F6290" t="s">
        <v>16134</v>
      </c>
      <c r="G6290" t="s">
        <v>16135</v>
      </c>
      <c r="H6290" t="s">
        <v>1509</v>
      </c>
      <c r="I6290" t="s">
        <v>8162</v>
      </c>
      <c r="J6290" t="s">
        <v>44</v>
      </c>
      <c r="K6290">
        <v>1735006</v>
      </c>
      <c r="L6290">
        <v>22357752</v>
      </c>
      <c r="M6290">
        <v>0</v>
      </c>
      <c r="N6290">
        <v>-396648</v>
      </c>
      <c r="O6290">
        <v>0</v>
      </c>
      <c r="P6290" s="2">
        <v>1735006</v>
      </c>
      <c r="Q6290">
        <v>0</v>
      </c>
      <c r="R6290">
        <v>0</v>
      </c>
      <c r="S6290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75410</v>
      </c>
      <c r="AD6290">
        <v>0</v>
      </c>
      <c r="AE6290">
        <v>18015</v>
      </c>
      <c r="AF6290">
        <v>0</v>
      </c>
      <c r="AG6290">
        <v>0</v>
      </c>
      <c r="AH6290">
        <v>607952</v>
      </c>
      <c r="AI6290">
        <v>227000</v>
      </c>
      <c r="AJ6290">
        <v>928377</v>
      </c>
      <c r="AK6290" s="2">
        <v>806629</v>
      </c>
      <c r="AL6290" t="s">
        <v>5057</v>
      </c>
    </row>
    <row r="6291" spans="1:38" x14ac:dyDescent="0.25">
      <c r="A6291" t="s">
        <v>7250</v>
      </c>
      <c r="B6291" s="1">
        <v>43496</v>
      </c>
      <c r="C6291" t="s">
        <v>37</v>
      </c>
      <c r="D6291" t="s">
        <v>7251</v>
      </c>
      <c r="E6291" t="s">
        <v>7269</v>
      </c>
      <c r="F6291" t="s">
        <v>19648</v>
      </c>
      <c r="G6291" t="s">
        <v>19649</v>
      </c>
      <c r="H6291" t="s">
        <v>1197</v>
      </c>
      <c r="I6291" t="s">
        <v>8162</v>
      </c>
      <c r="J6291" t="s">
        <v>44</v>
      </c>
      <c r="K6291">
        <v>2051667</v>
      </c>
      <c r="L6291">
        <v>26376096</v>
      </c>
      <c r="M6291">
        <v>0</v>
      </c>
      <c r="N6291">
        <v>-396648</v>
      </c>
      <c r="O6291">
        <v>0</v>
      </c>
      <c r="P6291" s="2">
        <v>1735006</v>
      </c>
      <c r="Q6291">
        <v>0</v>
      </c>
      <c r="R6291">
        <v>316661</v>
      </c>
      <c r="S6291">
        <f>+Table__192.168.17.17_SPDK_KanpusEF_GajiKemandoran[[#This Row],[GajiPokok]]+Table__192.168.17.17_SPDK_KanpusEF_GajiKemandoran[[#This Row],[Rapel]]+Table__192.168.17.17_SPDK_KanpusEF_GajiKemandoran[[#This Row],[Premi]]</f>
        <v>2051667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79960</v>
      </c>
      <c r="AD6291">
        <v>0</v>
      </c>
      <c r="AE6291">
        <v>18015</v>
      </c>
      <c r="AF6291">
        <v>0</v>
      </c>
      <c r="AG6291">
        <v>0</v>
      </c>
      <c r="AH6291">
        <v>1056021</v>
      </c>
      <c r="AI6291">
        <v>72000</v>
      </c>
      <c r="AJ6291">
        <v>1225996</v>
      </c>
      <c r="AK6291" s="2">
        <v>825671</v>
      </c>
      <c r="AL6291" t="s">
        <v>7270</v>
      </c>
    </row>
    <row r="6292" spans="1:38" x14ac:dyDescent="0.25">
      <c r="A6292" t="s">
        <v>2485</v>
      </c>
      <c r="B6292" s="1">
        <v>43496</v>
      </c>
      <c r="C6292" t="s">
        <v>37</v>
      </c>
      <c r="D6292" t="s">
        <v>2486</v>
      </c>
      <c r="E6292" t="s">
        <v>2548</v>
      </c>
      <c r="F6292" t="s">
        <v>12296</v>
      </c>
      <c r="G6292" t="s">
        <v>12297</v>
      </c>
      <c r="H6292" t="s">
        <v>90</v>
      </c>
      <c r="I6292" t="s">
        <v>8162</v>
      </c>
      <c r="J6292" t="s">
        <v>44</v>
      </c>
      <c r="K6292">
        <v>1735006</v>
      </c>
      <c r="L6292">
        <v>22103964</v>
      </c>
      <c r="M6292">
        <v>0</v>
      </c>
      <c r="N6292">
        <v>-396648</v>
      </c>
      <c r="O6292">
        <v>0</v>
      </c>
      <c r="P6292" s="2">
        <v>1735006</v>
      </c>
      <c r="Q6292">
        <v>0</v>
      </c>
      <c r="R6292">
        <v>0</v>
      </c>
      <c r="S6292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70123</v>
      </c>
      <c r="AD6292">
        <v>0</v>
      </c>
      <c r="AE6292">
        <v>18015</v>
      </c>
      <c r="AF6292">
        <v>0</v>
      </c>
      <c r="AG6292">
        <v>0</v>
      </c>
      <c r="AH6292">
        <v>0</v>
      </c>
      <c r="AI6292">
        <v>819350</v>
      </c>
      <c r="AJ6292">
        <v>907488</v>
      </c>
      <c r="AK6292" s="2">
        <v>827518</v>
      </c>
      <c r="AL6292" t="s">
        <v>2549</v>
      </c>
    </row>
    <row r="6293" spans="1:38" x14ac:dyDescent="0.25">
      <c r="A6293" t="s">
        <v>1811</v>
      </c>
      <c r="B6293" s="1">
        <v>43496</v>
      </c>
      <c r="C6293" t="s">
        <v>37</v>
      </c>
      <c r="D6293" t="s">
        <v>1812</v>
      </c>
      <c r="E6293" t="s">
        <v>1817</v>
      </c>
      <c r="F6293" t="s">
        <v>11418</v>
      </c>
      <c r="G6293" t="s">
        <v>11419</v>
      </c>
      <c r="H6293" t="s">
        <v>90</v>
      </c>
      <c r="I6293" t="s">
        <v>8162</v>
      </c>
      <c r="J6293" t="s">
        <v>44</v>
      </c>
      <c r="K6293">
        <v>1735006</v>
      </c>
      <c r="L6293">
        <v>22103964</v>
      </c>
      <c r="M6293">
        <v>0</v>
      </c>
      <c r="N6293">
        <v>-396648</v>
      </c>
      <c r="O6293">
        <v>0</v>
      </c>
      <c r="P6293" s="2">
        <v>1735006</v>
      </c>
      <c r="Q6293">
        <v>0</v>
      </c>
      <c r="R6293">
        <v>0</v>
      </c>
      <c r="S6293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70123</v>
      </c>
      <c r="AD6293">
        <v>0</v>
      </c>
      <c r="AE6293">
        <v>18015</v>
      </c>
      <c r="AF6293">
        <v>0</v>
      </c>
      <c r="AG6293">
        <v>0</v>
      </c>
      <c r="AH6293">
        <v>0</v>
      </c>
      <c r="AI6293">
        <v>819200</v>
      </c>
      <c r="AJ6293">
        <v>907338</v>
      </c>
      <c r="AK6293" s="2">
        <v>827668</v>
      </c>
      <c r="AL6293" t="s">
        <v>1818</v>
      </c>
    </row>
    <row r="6294" spans="1:38" x14ac:dyDescent="0.25">
      <c r="A6294" t="s">
        <v>5054</v>
      </c>
      <c r="B6294" s="1">
        <v>43496</v>
      </c>
      <c r="C6294" t="s">
        <v>196</v>
      </c>
      <c r="D6294" t="s">
        <v>5055</v>
      </c>
      <c r="E6294" t="s">
        <v>5185</v>
      </c>
      <c r="F6294" t="s">
        <v>16484</v>
      </c>
      <c r="G6294" t="s">
        <v>16485</v>
      </c>
      <c r="H6294" t="s">
        <v>1901</v>
      </c>
      <c r="I6294" t="s">
        <v>8162</v>
      </c>
      <c r="J6294" t="s">
        <v>44</v>
      </c>
      <c r="K6294">
        <v>1905006</v>
      </c>
      <c r="L6294">
        <v>24397752</v>
      </c>
      <c r="M6294">
        <v>0</v>
      </c>
      <c r="N6294">
        <v>-396648</v>
      </c>
      <c r="O6294">
        <v>0</v>
      </c>
      <c r="P6294" s="2">
        <v>1735006</v>
      </c>
      <c r="Q6294">
        <v>0</v>
      </c>
      <c r="R6294">
        <v>170000</v>
      </c>
      <c r="S6294">
        <f>+Table__192.168.17.17_SPDK_KanpusEF_GajiKemandoran[[#This Row],[GajiPokok]]+Table__192.168.17.17_SPDK_KanpusEF_GajiKemandoran[[#This Row],[Rapel]]+Table__192.168.17.17_SPDK_KanpusEF_GajiKemandoran[[#This Row],[Premi]]</f>
        <v>1905006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75410</v>
      </c>
      <c r="AD6294">
        <v>0</v>
      </c>
      <c r="AE6294">
        <v>18015</v>
      </c>
      <c r="AF6294">
        <v>0</v>
      </c>
      <c r="AG6294">
        <v>0</v>
      </c>
      <c r="AH6294">
        <v>595862</v>
      </c>
      <c r="AI6294">
        <v>381850</v>
      </c>
      <c r="AJ6294">
        <v>1071137</v>
      </c>
      <c r="AK6294" s="2">
        <v>833869</v>
      </c>
      <c r="AL6294" t="s">
        <v>5186</v>
      </c>
    </row>
    <row r="6295" spans="1:38" x14ac:dyDescent="0.25">
      <c r="A6295" t="s">
        <v>7409</v>
      </c>
      <c r="B6295" s="1">
        <v>43496</v>
      </c>
      <c r="C6295" t="s">
        <v>37</v>
      </c>
      <c r="D6295" t="s">
        <v>7410</v>
      </c>
      <c r="E6295" t="s">
        <v>7427</v>
      </c>
      <c r="F6295" t="s">
        <v>19725</v>
      </c>
      <c r="G6295" t="s">
        <v>2862</v>
      </c>
      <c r="H6295" t="s">
        <v>90</v>
      </c>
      <c r="I6295" t="s">
        <v>8162</v>
      </c>
      <c r="J6295" t="s">
        <v>44</v>
      </c>
      <c r="K6295">
        <v>2545895</v>
      </c>
      <c r="L6295">
        <v>32166216</v>
      </c>
      <c r="M6295">
        <v>0</v>
      </c>
      <c r="N6295">
        <v>-396648</v>
      </c>
      <c r="O6295">
        <v>0</v>
      </c>
      <c r="P6295" s="2">
        <v>1735006</v>
      </c>
      <c r="Q6295">
        <v>0</v>
      </c>
      <c r="R6295">
        <v>810889</v>
      </c>
      <c r="S6295">
        <f>+Table__192.168.17.17_SPDK_KanpusEF_GajiKemandoran[[#This Row],[GajiPokok]]+Table__192.168.17.17_SPDK_KanpusEF_GajiKemandoran[[#This Row],[Rapel]]+Table__192.168.17.17_SPDK_KanpusEF_GajiKemandoran[[#This Row],[Premi]]</f>
        <v>2545895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77030</v>
      </c>
      <c r="AD6295">
        <v>0</v>
      </c>
      <c r="AE6295">
        <v>18015</v>
      </c>
      <c r="AF6295">
        <v>0</v>
      </c>
      <c r="AG6295">
        <v>0</v>
      </c>
      <c r="AH6295">
        <v>767069</v>
      </c>
      <c r="AI6295">
        <v>826820</v>
      </c>
      <c r="AJ6295">
        <v>1688934</v>
      </c>
      <c r="AK6295" s="2">
        <v>856961</v>
      </c>
      <c r="AL6295" t="s">
        <v>7428</v>
      </c>
    </row>
    <row r="6296" spans="1:38" x14ac:dyDescent="0.25">
      <c r="A6296" t="s">
        <v>3129</v>
      </c>
      <c r="B6296" s="1">
        <v>43496</v>
      </c>
      <c r="C6296" t="s">
        <v>37</v>
      </c>
      <c r="D6296" t="s">
        <v>3130</v>
      </c>
      <c r="E6296" t="s">
        <v>3155</v>
      </c>
      <c r="F6296" t="s">
        <v>13323</v>
      </c>
      <c r="G6296" t="s">
        <v>13324</v>
      </c>
      <c r="H6296" t="s">
        <v>361</v>
      </c>
      <c r="I6296" t="s">
        <v>8162</v>
      </c>
      <c r="J6296" t="s">
        <v>44</v>
      </c>
      <c r="K6296">
        <v>1735006</v>
      </c>
      <c r="L6296">
        <v>22548264</v>
      </c>
      <c r="M6296">
        <v>0</v>
      </c>
      <c r="N6296">
        <v>-396648</v>
      </c>
      <c r="O6296">
        <v>0</v>
      </c>
      <c r="P6296" s="2">
        <v>1735006</v>
      </c>
      <c r="Q6296">
        <v>0</v>
      </c>
      <c r="R6296">
        <v>0</v>
      </c>
      <c r="S6296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79379</v>
      </c>
      <c r="AD6296">
        <v>0</v>
      </c>
      <c r="AE6296">
        <v>18015</v>
      </c>
      <c r="AF6296">
        <v>0</v>
      </c>
      <c r="AG6296">
        <v>0</v>
      </c>
      <c r="AH6296">
        <v>729543</v>
      </c>
      <c r="AI6296">
        <v>13000</v>
      </c>
      <c r="AJ6296">
        <v>839937</v>
      </c>
      <c r="AK6296" s="2">
        <v>895069</v>
      </c>
      <c r="AL6296" t="s">
        <v>3156</v>
      </c>
    </row>
    <row r="6297" spans="1:38" x14ac:dyDescent="0.25">
      <c r="A6297" t="s">
        <v>7567</v>
      </c>
      <c r="B6297" s="1">
        <v>43496</v>
      </c>
      <c r="C6297" t="s">
        <v>164</v>
      </c>
      <c r="D6297" t="s">
        <v>7568</v>
      </c>
      <c r="E6297" t="s">
        <v>7644</v>
      </c>
      <c r="F6297" t="s">
        <v>20087</v>
      </c>
      <c r="G6297" t="s">
        <v>1643</v>
      </c>
      <c r="H6297" t="s">
        <v>133</v>
      </c>
      <c r="I6297" t="s">
        <v>8162</v>
      </c>
      <c r="J6297" t="s">
        <v>44</v>
      </c>
      <c r="K6297">
        <v>2101930</v>
      </c>
      <c r="L6297">
        <v>26979252</v>
      </c>
      <c r="M6297">
        <v>0</v>
      </c>
      <c r="N6297">
        <v>-396648</v>
      </c>
      <c r="O6297">
        <v>0</v>
      </c>
      <c r="P6297" s="2">
        <v>1735006</v>
      </c>
      <c r="Q6297">
        <v>0</v>
      </c>
      <c r="R6297">
        <v>366924</v>
      </c>
      <c r="S6297">
        <f>+Table__192.168.17.17_SPDK_KanpusEF_GajiKemandoran[[#This Row],[GajiPokok]]+Table__192.168.17.17_SPDK_KanpusEF_GajiKemandoran[[#This Row],[Rapel]]+Table__192.168.17.17_SPDK_KanpusEF_GajiKemandoran[[#This Row],[Premi]]</f>
        <v>2101930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79960</v>
      </c>
      <c r="AD6297">
        <v>0</v>
      </c>
      <c r="AE6297">
        <v>18015</v>
      </c>
      <c r="AF6297">
        <v>0</v>
      </c>
      <c r="AG6297">
        <v>0</v>
      </c>
      <c r="AH6297">
        <v>641656</v>
      </c>
      <c r="AI6297">
        <v>460584</v>
      </c>
      <c r="AJ6297">
        <v>1200215</v>
      </c>
      <c r="AK6297" s="2">
        <v>901715</v>
      </c>
      <c r="AL6297" t="s">
        <v>7645</v>
      </c>
    </row>
    <row r="6298" spans="1:38" x14ac:dyDescent="0.25">
      <c r="A6298" t="s">
        <v>479</v>
      </c>
      <c r="B6298" s="1">
        <v>43496</v>
      </c>
      <c r="C6298" t="s">
        <v>479</v>
      </c>
      <c r="D6298" t="s">
        <v>994</v>
      </c>
      <c r="E6298" t="s">
        <v>9604</v>
      </c>
      <c r="F6298" t="s">
        <v>9604</v>
      </c>
      <c r="G6298" t="s">
        <v>9607</v>
      </c>
      <c r="H6298" t="s">
        <v>136</v>
      </c>
      <c r="I6298" t="s">
        <v>8162</v>
      </c>
      <c r="J6298" t="s">
        <v>44</v>
      </c>
      <c r="K6298">
        <v>1735006</v>
      </c>
      <c r="L6298">
        <v>22520964</v>
      </c>
      <c r="M6298">
        <v>0</v>
      </c>
      <c r="N6298">
        <v>-396648</v>
      </c>
      <c r="O6298">
        <v>0</v>
      </c>
      <c r="P6298" s="2">
        <v>1735006</v>
      </c>
      <c r="Q6298">
        <v>0</v>
      </c>
      <c r="R6298">
        <v>96774</v>
      </c>
      <c r="S6298">
        <f>+Table__192.168.17.17_SPDK_KanpusEF_GajiKemandoran[[#This Row],[GajiPokok]]+Table__192.168.17.17_SPDK_KanpusEF_GajiKemandoran[[#This Row],[Rapel]]+Table__192.168.17.17_SPDK_KanpusEF_GajiKemandoran[[#This Row],[Premi]]</f>
        <v>1831780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78810</v>
      </c>
      <c r="AD6298">
        <v>0</v>
      </c>
      <c r="AE6298">
        <v>18015</v>
      </c>
      <c r="AF6298">
        <v>0</v>
      </c>
      <c r="AG6298">
        <v>0</v>
      </c>
      <c r="AH6298">
        <v>766000</v>
      </c>
      <c r="AI6298">
        <v>61200</v>
      </c>
      <c r="AJ6298">
        <v>924025</v>
      </c>
      <c r="AK6298" s="2">
        <v>907755</v>
      </c>
      <c r="AL6298" t="s">
        <v>9607</v>
      </c>
    </row>
    <row r="6299" spans="1:38" x14ac:dyDescent="0.25">
      <c r="A6299" t="s">
        <v>6599</v>
      </c>
      <c r="B6299" s="1">
        <v>43496</v>
      </c>
      <c r="C6299" t="s">
        <v>142</v>
      </c>
      <c r="D6299" t="s">
        <v>6600</v>
      </c>
      <c r="E6299" t="s">
        <v>19105</v>
      </c>
      <c r="F6299" t="s">
        <v>19140</v>
      </c>
      <c r="G6299" t="s">
        <v>19141</v>
      </c>
      <c r="H6299" t="s">
        <v>3004</v>
      </c>
      <c r="I6299" t="s">
        <v>8162</v>
      </c>
      <c r="J6299" t="s">
        <v>44</v>
      </c>
      <c r="K6299">
        <v>1735006</v>
      </c>
      <c r="L6299">
        <v>22456896</v>
      </c>
      <c r="M6299">
        <v>0</v>
      </c>
      <c r="N6299">
        <v>-396648</v>
      </c>
      <c r="O6299">
        <v>0</v>
      </c>
      <c r="P6299" s="2">
        <v>1735006</v>
      </c>
      <c r="Q6299">
        <v>0</v>
      </c>
      <c r="R6299">
        <v>0</v>
      </c>
      <c r="S6299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77475</v>
      </c>
      <c r="AD6299">
        <v>0</v>
      </c>
      <c r="AE6299">
        <v>18015</v>
      </c>
      <c r="AF6299">
        <v>0</v>
      </c>
      <c r="AG6299">
        <v>0</v>
      </c>
      <c r="AH6299">
        <v>0</v>
      </c>
      <c r="AI6299">
        <v>730200</v>
      </c>
      <c r="AJ6299">
        <v>825690</v>
      </c>
      <c r="AK6299" s="2">
        <v>909316</v>
      </c>
      <c r="AL6299" t="s">
        <v>19108</v>
      </c>
    </row>
    <row r="6300" spans="1:38" x14ac:dyDescent="0.25">
      <c r="A6300" t="s">
        <v>180</v>
      </c>
      <c r="B6300" s="1">
        <v>43496</v>
      </c>
      <c r="C6300" t="s">
        <v>164</v>
      </c>
      <c r="D6300" t="s">
        <v>796</v>
      </c>
      <c r="E6300" t="s">
        <v>892</v>
      </c>
      <c r="F6300" t="s">
        <v>9281</v>
      </c>
      <c r="G6300" t="s">
        <v>489</v>
      </c>
      <c r="H6300" t="s">
        <v>408</v>
      </c>
      <c r="I6300" t="s">
        <v>8162</v>
      </c>
      <c r="J6300" t="s">
        <v>44</v>
      </c>
      <c r="K6300">
        <v>1735006</v>
      </c>
      <c r="L6300">
        <v>22625148</v>
      </c>
      <c r="M6300">
        <v>0</v>
      </c>
      <c r="N6300">
        <v>-396648</v>
      </c>
      <c r="O6300">
        <v>0</v>
      </c>
      <c r="P6300" s="2">
        <v>1735006</v>
      </c>
      <c r="Q6300">
        <v>0</v>
      </c>
      <c r="R6300">
        <v>0</v>
      </c>
      <c r="S6300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80981</v>
      </c>
      <c r="AD6300">
        <v>0</v>
      </c>
      <c r="AE6300">
        <v>18015</v>
      </c>
      <c r="AF6300">
        <v>0</v>
      </c>
      <c r="AG6300">
        <v>0</v>
      </c>
      <c r="AH6300">
        <v>0</v>
      </c>
      <c r="AI6300">
        <v>726500</v>
      </c>
      <c r="AJ6300">
        <v>825496</v>
      </c>
      <c r="AK6300" s="2">
        <v>909510</v>
      </c>
      <c r="AL6300" t="s">
        <v>893</v>
      </c>
    </row>
    <row r="6301" spans="1:38" x14ac:dyDescent="0.25">
      <c r="A6301" t="s">
        <v>5631</v>
      </c>
      <c r="B6301" s="1">
        <v>43496</v>
      </c>
      <c r="C6301" t="s">
        <v>37</v>
      </c>
      <c r="D6301" t="s">
        <v>5632</v>
      </c>
      <c r="E6301" t="s">
        <v>5669</v>
      </c>
      <c r="F6301" t="s">
        <v>17215</v>
      </c>
      <c r="G6301" t="s">
        <v>3783</v>
      </c>
      <c r="H6301" t="s">
        <v>90</v>
      </c>
      <c r="I6301" t="s">
        <v>8162</v>
      </c>
      <c r="J6301" t="s">
        <v>44</v>
      </c>
      <c r="K6301">
        <v>1735006</v>
      </c>
      <c r="L6301">
        <v>22357752</v>
      </c>
      <c r="M6301">
        <v>0</v>
      </c>
      <c r="N6301">
        <v>-396648</v>
      </c>
      <c r="O6301">
        <v>0</v>
      </c>
      <c r="P6301" s="2">
        <v>1735006</v>
      </c>
      <c r="Q6301">
        <v>0</v>
      </c>
      <c r="R6301">
        <v>0</v>
      </c>
      <c r="S6301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01">
        <v>0</v>
      </c>
      <c r="U6301">
        <v>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75410</v>
      </c>
      <c r="AD6301">
        <v>0</v>
      </c>
      <c r="AE6301">
        <v>18015</v>
      </c>
      <c r="AF6301">
        <v>0</v>
      </c>
      <c r="AG6301">
        <v>0</v>
      </c>
      <c r="AH6301">
        <v>486362</v>
      </c>
      <c r="AI6301">
        <v>243000</v>
      </c>
      <c r="AJ6301">
        <v>822787</v>
      </c>
      <c r="AK6301" s="2">
        <v>912219</v>
      </c>
      <c r="AL6301" t="s">
        <v>5670</v>
      </c>
    </row>
    <row r="6302" spans="1:38" x14ac:dyDescent="0.25">
      <c r="A6302" t="s">
        <v>4460</v>
      </c>
      <c r="B6302" s="1">
        <v>43496</v>
      </c>
      <c r="C6302" t="s">
        <v>255</v>
      </c>
      <c r="D6302" t="s">
        <v>4461</v>
      </c>
      <c r="E6302" t="s">
        <v>15769</v>
      </c>
      <c r="F6302" t="s">
        <v>15782</v>
      </c>
      <c r="G6302" t="s">
        <v>1248</v>
      </c>
      <c r="H6302" t="s">
        <v>261</v>
      </c>
      <c r="I6302" t="s">
        <v>8162</v>
      </c>
      <c r="J6302" t="s">
        <v>44</v>
      </c>
      <c r="K6302">
        <v>1900485</v>
      </c>
      <c r="L6302">
        <v>24613620</v>
      </c>
      <c r="M6302">
        <v>0</v>
      </c>
      <c r="N6302">
        <v>-396648</v>
      </c>
      <c r="O6302">
        <v>0</v>
      </c>
      <c r="P6302" s="2">
        <v>1735006</v>
      </c>
      <c r="Q6302">
        <v>0</v>
      </c>
      <c r="R6302">
        <v>165479</v>
      </c>
      <c r="S6302">
        <f>+Table__192.168.17.17_SPDK_KanpusEF_GajiKemandoran[[#This Row],[GajiPokok]]+Table__192.168.17.17_SPDK_KanpusEF_GajiKemandoran[[#This Row],[Rapel]]+Table__192.168.17.17_SPDK_KanpusEF_GajiKemandoran[[#This Row],[Premi]]</f>
        <v>1900485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81037</v>
      </c>
      <c r="AD6302">
        <v>0</v>
      </c>
      <c r="AE6302">
        <v>18015</v>
      </c>
      <c r="AF6302">
        <v>0</v>
      </c>
      <c r="AG6302">
        <v>0</v>
      </c>
      <c r="AH6302">
        <v>876265</v>
      </c>
      <c r="AI6302">
        <v>12000</v>
      </c>
      <c r="AJ6302">
        <v>987317</v>
      </c>
      <c r="AK6302" s="2">
        <v>913168</v>
      </c>
    </row>
    <row r="6303" spans="1:38" x14ac:dyDescent="0.25">
      <c r="A6303" t="s">
        <v>3742</v>
      </c>
      <c r="B6303" s="1">
        <v>43496</v>
      </c>
      <c r="C6303" t="s">
        <v>37</v>
      </c>
      <c r="D6303" t="s">
        <v>3743</v>
      </c>
      <c r="E6303" t="s">
        <v>3757</v>
      </c>
      <c r="F6303" t="s">
        <v>13908</v>
      </c>
      <c r="G6303" t="s">
        <v>13909</v>
      </c>
      <c r="H6303" t="s">
        <v>90</v>
      </c>
      <c r="I6303" t="s">
        <v>8162</v>
      </c>
      <c r="J6303" t="s">
        <v>44</v>
      </c>
      <c r="K6303">
        <v>1735006</v>
      </c>
      <c r="L6303">
        <v>22625148</v>
      </c>
      <c r="M6303">
        <v>0</v>
      </c>
      <c r="N6303">
        <v>-396648</v>
      </c>
      <c r="O6303">
        <v>0</v>
      </c>
      <c r="P6303" s="2">
        <v>1735006</v>
      </c>
      <c r="Q6303">
        <v>0</v>
      </c>
      <c r="R6303">
        <v>0</v>
      </c>
      <c r="S6303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80981</v>
      </c>
      <c r="AD6303">
        <v>0</v>
      </c>
      <c r="AE6303">
        <v>18015</v>
      </c>
      <c r="AF6303">
        <v>0</v>
      </c>
      <c r="AG6303">
        <v>0</v>
      </c>
      <c r="AH6303">
        <v>691655</v>
      </c>
      <c r="AI6303">
        <v>24500</v>
      </c>
      <c r="AJ6303">
        <v>815151</v>
      </c>
      <c r="AK6303" s="2">
        <v>919855</v>
      </c>
      <c r="AL6303" t="s">
        <v>3758</v>
      </c>
    </row>
    <row r="6304" spans="1:38" x14ac:dyDescent="0.25">
      <c r="A6304" t="s">
        <v>2485</v>
      </c>
      <c r="B6304" s="1">
        <v>43496</v>
      </c>
      <c r="C6304" t="s">
        <v>37</v>
      </c>
      <c r="D6304" t="s">
        <v>2486</v>
      </c>
      <c r="E6304" t="s">
        <v>2525</v>
      </c>
      <c r="F6304" t="s">
        <v>12300</v>
      </c>
      <c r="G6304" t="s">
        <v>2777</v>
      </c>
      <c r="H6304" t="s">
        <v>90</v>
      </c>
      <c r="I6304" t="s">
        <v>8162</v>
      </c>
      <c r="J6304" t="s">
        <v>44</v>
      </c>
      <c r="K6304">
        <v>1735006</v>
      </c>
      <c r="L6304">
        <v>22103964</v>
      </c>
      <c r="M6304">
        <v>0</v>
      </c>
      <c r="N6304">
        <v>-396648</v>
      </c>
      <c r="O6304">
        <v>0</v>
      </c>
      <c r="P6304" s="2">
        <v>1735006</v>
      </c>
      <c r="Q6304">
        <v>0</v>
      </c>
      <c r="R6304">
        <v>0</v>
      </c>
      <c r="S6304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70123</v>
      </c>
      <c r="AD6304">
        <v>0</v>
      </c>
      <c r="AE6304">
        <v>18015</v>
      </c>
      <c r="AF6304">
        <v>0</v>
      </c>
      <c r="AG6304">
        <v>0</v>
      </c>
      <c r="AH6304">
        <v>0</v>
      </c>
      <c r="AI6304">
        <v>723850</v>
      </c>
      <c r="AJ6304">
        <v>811988</v>
      </c>
      <c r="AK6304" s="2">
        <v>923018</v>
      </c>
      <c r="AL6304" t="s">
        <v>715</v>
      </c>
    </row>
    <row r="6305" spans="1:38" x14ac:dyDescent="0.25">
      <c r="A6305" t="s">
        <v>3637</v>
      </c>
      <c r="B6305" s="1">
        <v>43496</v>
      </c>
      <c r="C6305" t="s">
        <v>37</v>
      </c>
      <c r="D6305" t="s">
        <v>3638</v>
      </c>
      <c r="E6305" t="s">
        <v>3642</v>
      </c>
      <c r="F6305" t="s">
        <v>13765</v>
      </c>
      <c r="G6305" t="s">
        <v>13766</v>
      </c>
      <c r="H6305" t="s">
        <v>3460</v>
      </c>
      <c r="I6305" t="s">
        <v>8162</v>
      </c>
      <c r="J6305" t="s">
        <v>44</v>
      </c>
      <c r="K6305">
        <v>1735006</v>
      </c>
      <c r="L6305">
        <v>22625148</v>
      </c>
      <c r="M6305">
        <v>0</v>
      </c>
      <c r="N6305">
        <v>-396648</v>
      </c>
      <c r="O6305">
        <v>0</v>
      </c>
      <c r="P6305" s="2">
        <v>1735006</v>
      </c>
      <c r="Q6305">
        <v>0</v>
      </c>
      <c r="R6305">
        <v>0</v>
      </c>
      <c r="S6305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80981</v>
      </c>
      <c r="AD6305">
        <v>0</v>
      </c>
      <c r="AE6305">
        <v>18015</v>
      </c>
      <c r="AF6305">
        <v>0</v>
      </c>
      <c r="AG6305">
        <v>0</v>
      </c>
      <c r="AH6305">
        <v>697020</v>
      </c>
      <c r="AI6305">
        <v>7000</v>
      </c>
      <c r="AJ6305">
        <v>803016</v>
      </c>
      <c r="AK6305" s="2">
        <v>931990</v>
      </c>
      <c r="AL6305" t="s">
        <v>3643</v>
      </c>
    </row>
    <row r="6306" spans="1:38" x14ac:dyDescent="0.25">
      <c r="A6306" t="s">
        <v>3093</v>
      </c>
      <c r="B6306" s="1">
        <v>43496</v>
      </c>
      <c r="C6306" t="s">
        <v>3546</v>
      </c>
      <c r="D6306" t="s">
        <v>3530</v>
      </c>
      <c r="E6306" t="s">
        <v>3585</v>
      </c>
      <c r="F6306" t="s">
        <v>13734</v>
      </c>
      <c r="G6306" t="s">
        <v>13735</v>
      </c>
      <c r="H6306" t="s">
        <v>3460</v>
      </c>
      <c r="I6306" t="s">
        <v>8162</v>
      </c>
      <c r="J6306" t="s">
        <v>44</v>
      </c>
      <c r="K6306">
        <v>1764626</v>
      </c>
      <c r="L6306">
        <v>23398344</v>
      </c>
      <c r="M6306">
        <v>0</v>
      </c>
      <c r="N6306">
        <v>-396648</v>
      </c>
      <c r="O6306">
        <v>0</v>
      </c>
      <c r="P6306" s="2">
        <v>1735006</v>
      </c>
      <c r="Q6306">
        <v>0</v>
      </c>
      <c r="R6306">
        <v>29620</v>
      </c>
      <c r="S6306">
        <f>+Table__192.168.17.17_SPDK_KanpusEF_GajiKemandoran[[#This Row],[GajiPokok]]+Table__192.168.17.17_SPDK_KanpusEF_GajiKemandoran[[#This Row],[Rapel]]+Table__192.168.17.17_SPDK_KanpusEF_GajiKemandoran[[#This Row],[Premi]]</f>
        <v>1764626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89684</v>
      </c>
      <c r="AD6306">
        <v>0</v>
      </c>
      <c r="AE6306">
        <v>18015</v>
      </c>
      <c r="AF6306">
        <v>0</v>
      </c>
      <c r="AG6306">
        <v>0</v>
      </c>
      <c r="AH6306">
        <v>695174</v>
      </c>
      <c r="AI6306">
        <v>22000</v>
      </c>
      <c r="AJ6306">
        <v>824873</v>
      </c>
      <c r="AK6306" s="2">
        <v>939753</v>
      </c>
      <c r="AL6306" t="s">
        <v>3586</v>
      </c>
    </row>
    <row r="6307" spans="1:38" x14ac:dyDescent="0.25">
      <c r="A6307" t="s">
        <v>3316</v>
      </c>
      <c r="B6307" s="1">
        <v>43496</v>
      </c>
      <c r="C6307" t="s">
        <v>164</v>
      </c>
      <c r="D6307" t="s">
        <v>3317</v>
      </c>
      <c r="E6307" t="s">
        <v>3402</v>
      </c>
      <c r="F6307" t="s">
        <v>13674</v>
      </c>
      <c r="G6307" t="s">
        <v>11786</v>
      </c>
      <c r="H6307" t="s">
        <v>2273</v>
      </c>
      <c r="I6307" t="s">
        <v>8162</v>
      </c>
      <c r="J6307" t="s">
        <v>44</v>
      </c>
      <c r="K6307">
        <v>1763338</v>
      </c>
      <c r="L6307">
        <v>22409256</v>
      </c>
      <c r="M6307">
        <v>0</v>
      </c>
      <c r="N6307">
        <v>-396648</v>
      </c>
      <c r="O6307">
        <v>0</v>
      </c>
      <c r="P6307" s="2">
        <v>1735006</v>
      </c>
      <c r="Q6307">
        <v>0</v>
      </c>
      <c r="R6307">
        <v>28332</v>
      </c>
      <c r="S6307">
        <f>+Table__192.168.17.17_SPDK_KanpusEF_GajiKemandoran[[#This Row],[GajiPokok]]+Table__192.168.17.17_SPDK_KanpusEF_GajiKemandoran[[#This Row],[Rapel]]+Table__192.168.17.17_SPDK_KanpusEF_GajiKemandoran[[#This Row],[Premi]]</f>
        <v>1763338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69400</v>
      </c>
      <c r="AD6307">
        <v>0</v>
      </c>
      <c r="AE6307">
        <v>18015</v>
      </c>
      <c r="AF6307">
        <v>0</v>
      </c>
      <c r="AG6307">
        <v>0</v>
      </c>
      <c r="AH6307">
        <v>0</v>
      </c>
      <c r="AI6307">
        <v>706700</v>
      </c>
      <c r="AJ6307">
        <v>794115</v>
      </c>
      <c r="AK6307" s="2">
        <v>969223</v>
      </c>
      <c r="AL6307" t="s">
        <v>3403</v>
      </c>
    </row>
    <row r="6308" spans="1:38" x14ac:dyDescent="0.25">
      <c r="A6308" t="s">
        <v>7567</v>
      </c>
      <c r="B6308" s="1">
        <v>43496</v>
      </c>
      <c r="C6308" t="s">
        <v>180</v>
      </c>
      <c r="D6308" t="s">
        <v>7568</v>
      </c>
      <c r="E6308" t="s">
        <v>7658</v>
      </c>
      <c r="F6308" t="s">
        <v>20146</v>
      </c>
      <c r="G6308" t="s">
        <v>20147</v>
      </c>
      <c r="H6308" t="s">
        <v>90</v>
      </c>
      <c r="I6308" t="s">
        <v>8162</v>
      </c>
      <c r="J6308" t="s">
        <v>44</v>
      </c>
      <c r="K6308">
        <v>1735006</v>
      </c>
      <c r="L6308">
        <v>22576164</v>
      </c>
      <c r="M6308">
        <v>0</v>
      </c>
      <c r="N6308">
        <v>-396648</v>
      </c>
      <c r="O6308">
        <v>0</v>
      </c>
      <c r="P6308" s="2">
        <v>1735006</v>
      </c>
      <c r="Q6308">
        <v>0</v>
      </c>
      <c r="R6308">
        <v>0</v>
      </c>
      <c r="S6308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79960</v>
      </c>
      <c r="AD6308">
        <v>0</v>
      </c>
      <c r="AE6308">
        <v>18015</v>
      </c>
      <c r="AF6308">
        <v>0</v>
      </c>
      <c r="AG6308">
        <v>0</v>
      </c>
      <c r="AH6308">
        <v>629167</v>
      </c>
      <c r="AI6308">
        <v>20250</v>
      </c>
      <c r="AJ6308">
        <v>747392</v>
      </c>
      <c r="AK6308" s="2">
        <v>987614</v>
      </c>
      <c r="AL6308" t="s">
        <v>7659</v>
      </c>
    </row>
    <row r="6309" spans="1:38" x14ac:dyDescent="0.25">
      <c r="A6309" t="s">
        <v>6165</v>
      </c>
      <c r="B6309" s="1">
        <v>43496</v>
      </c>
      <c r="C6309" t="s">
        <v>37</v>
      </c>
      <c r="D6309" t="s">
        <v>6166</v>
      </c>
      <c r="E6309" t="s">
        <v>6205</v>
      </c>
      <c r="F6309" t="s">
        <v>18510</v>
      </c>
      <c r="G6309" t="s">
        <v>18511</v>
      </c>
      <c r="H6309" t="s">
        <v>617</v>
      </c>
      <c r="I6309" t="s">
        <v>8162</v>
      </c>
      <c r="J6309" t="s">
        <v>44</v>
      </c>
      <c r="K6309">
        <v>1887006</v>
      </c>
      <c r="L6309">
        <v>24847176</v>
      </c>
      <c r="M6309">
        <v>0</v>
      </c>
      <c r="N6309">
        <v>-396648</v>
      </c>
      <c r="O6309">
        <v>0</v>
      </c>
      <c r="P6309" s="2">
        <v>1735006</v>
      </c>
      <c r="Q6309">
        <v>0</v>
      </c>
      <c r="R6309">
        <v>152000</v>
      </c>
      <c r="S6309">
        <f>+Table__192.168.17.17_SPDK_KanpusEF_GajiKemandoran[[#This Row],[GajiPokok]]+Table__192.168.17.17_SPDK_KanpusEF_GajiKemandoran[[#This Row],[Rapel]]+Table__192.168.17.17_SPDK_KanpusEF_GajiKemandoran[[#This Row],[Premi]]</f>
        <v>1887006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89273</v>
      </c>
      <c r="AD6309">
        <v>0</v>
      </c>
      <c r="AE6309">
        <v>18015</v>
      </c>
      <c r="AF6309">
        <v>0</v>
      </c>
      <c r="AG6309">
        <v>0</v>
      </c>
      <c r="AH6309">
        <v>0</v>
      </c>
      <c r="AI6309">
        <v>786500</v>
      </c>
      <c r="AJ6309">
        <v>893788</v>
      </c>
      <c r="AK6309" s="2">
        <v>993218</v>
      </c>
      <c r="AL6309" t="s">
        <v>6206</v>
      </c>
    </row>
    <row r="6310" spans="1:38" x14ac:dyDescent="0.25">
      <c r="A6310" t="s">
        <v>6484</v>
      </c>
      <c r="B6310" s="1">
        <v>43496</v>
      </c>
      <c r="C6310" t="s">
        <v>142</v>
      </c>
      <c r="D6310" t="s">
        <v>6485</v>
      </c>
      <c r="E6310" t="s">
        <v>6553</v>
      </c>
      <c r="F6310" t="s">
        <v>19000</v>
      </c>
      <c r="G6310" t="s">
        <v>19001</v>
      </c>
      <c r="H6310" t="s">
        <v>2273</v>
      </c>
      <c r="I6310" t="s">
        <v>8162</v>
      </c>
      <c r="J6310" t="s">
        <v>44</v>
      </c>
      <c r="K6310">
        <v>2096006</v>
      </c>
      <c r="L6310">
        <v>26908164</v>
      </c>
      <c r="M6310">
        <v>0</v>
      </c>
      <c r="N6310">
        <v>-396648</v>
      </c>
      <c r="O6310">
        <v>0</v>
      </c>
      <c r="P6310" s="2">
        <v>1735006</v>
      </c>
      <c r="Q6310">
        <v>0</v>
      </c>
      <c r="R6310">
        <v>361000</v>
      </c>
      <c r="S6310">
        <f>+Table__192.168.17.17_SPDK_KanpusEF_GajiKemandoran[[#This Row],[GajiPokok]]+Table__192.168.17.17_SPDK_KanpusEF_GajiKemandoran[[#This Row],[Rapel]]+Table__192.168.17.17_SPDK_KanpusEF_GajiKemandoran[[#This Row],[Premi]]</f>
        <v>2096006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79960</v>
      </c>
      <c r="AD6310">
        <v>0</v>
      </c>
      <c r="AE6310">
        <v>18015</v>
      </c>
      <c r="AF6310">
        <v>0</v>
      </c>
      <c r="AG6310">
        <v>0</v>
      </c>
      <c r="AH6310">
        <v>695172</v>
      </c>
      <c r="AI6310">
        <v>304000</v>
      </c>
      <c r="AJ6310">
        <v>1097147</v>
      </c>
      <c r="AK6310" s="2">
        <v>998859</v>
      </c>
      <c r="AL6310" t="s">
        <v>5331</v>
      </c>
    </row>
    <row r="6311" spans="1:38" x14ac:dyDescent="0.25">
      <c r="A6311" t="s">
        <v>180</v>
      </c>
      <c r="B6311" s="1">
        <v>43496</v>
      </c>
      <c r="C6311" t="s">
        <v>36</v>
      </c>
      <c r="D6311" t="s">
        <v>796</v>
      </c>
      <c r="E6311" t="s">
        <v>9126</v>
      </c>
      <c r="F6311" t="s">
        <v>9126</v>
      </c>
      <c r="G6311" t="s">
        <v>9128</v>
      </c>
      <c r="H6311" t="s">
        <v>136</v>
      </c>
      <c r="I6311" t="s">
        <v>8162</v>
      </c>
      <c r="J6311" t="s">
        <v>44</v>
      </c>
      <c r="K6311">
        <v>1735006</v>
      </c>
      <c r="L6311">
        <v>22625148</v>
      </c>
      <c r="M6311">
        <v>0</v>
      </c>
      <c r="N6311">
        <v>-396648</v>
      </c>
      <c r="O6311">
        <v>0</v>
      </c>
      <c r="P6311" s="2">
        <v>1735006</v>
      </c>
      <c r="Q6311">
        <v>0</v>
      </c>
      <c r="R6311">
        <v>0</v>
      </c>
      <c r="S6311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80981</v>
      </c>
      <c r="AD6311">
        <v>0</v>
      </c>
      <c r="AE6311">
        <v>18015</v>
      </c>
      <c r="AF6311">
        <v>0</v>
      </c>
      <c r="AG6311">
        <v>0</v>
      </c>
      <c r="AH6311">
        <v>0</v>
      </c>
      <c r="AI6311">
        <v>635000</v>
      </c>
      <c r="AJ6311">
        <v>733996</v>
      </c>
      <c r="AK6311" s="2">
        <v>1001010</v>
      </c>
      <c r="AL6311" t="s">
        <v>9128</v>
      </c>
    </row>
    <row r="6312" spans="1:38" x14ac:dyDescent="0.25">
      <c r="A6312" t="s">
        <v>760</v>
      </c>
      <c r="B6312" s="1">
        <v>43496</v>
      </c>
      <c r="C6312" t="s">
        <v>37</v>
      </c>
      <c r="D6312" t="s">
        <v>2323</v>
      </c>
      <c r="E6312" t="s">
        <v>2326</v>
      </c>
      <c r="F6312" t="s">
        <v>12035</v>
      </c>
      <c r="G6312" t="s">
        <v>12036</v>
      </c>
      <c r="H6312" t="s">
        <v>47</v>
      </c>
      <c r="I6312" t="s">
        <v>8162</v>
      </c>
      <c r="J6312" t="s">
        <v>44</v>
      </c>
      <c r="K6312">
        <v>1885006</v>
      </c>
      <c r="L6312">
        <v>23869272</v>
      </c>
      <c r="M6312">
        <v>0</v>
      </c>
      <c r="N6312">
        <v>-396648</v>
      </c>
      <c r="O6312">
        <v>0</v>
      </c>
      <c r="P6312" s="2">
        <v>1735006</v>
      </c>
      <c r="Q6312">
        <v>0</v>
      </c>
      <c r="R6312">
        <v>150000</v>
      </c>
      <c r="S6312">
        <f>+Table__192.168.17.17_SPDK_KanpusEF_GajiKemandoran[[#This Row],[GajiPokok]]+Table__192.168.17.17_SPDK_KanpusEF_GajiKemandoran[[#This Row],[Rapel]]+Table__192.168.17.17_SPDK_KanpusEF_GajiKemandoran[[#This Row],[Premi]]</f>
        <v>1885006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69400</v>
      </c>
      <c r="AD6312">
        <v>0</v>
      </c>
      <c r="AE6312">
        <v>18015</v>
      </c>
      <c r="AF6312">
        <v>0</v>
      </c>
      <c r="AG6312">
        <v>0</v>
      </c>
      <c r="AH6312">
        <v>0</v>
      </c>
      <c r="AI6312">
        <v>764750</v>
      </c>
      <c r="AJ6312">
        <v>852165</v>
      </c>
      <c r="AK6312" s="2">
        <v>1032841</v>
      </c>
      <c r="AL6312" t="s">
        <v>2327</v>
      </c>
    </row>
    <row r="6313" spans="1:38" x14ac:dyDescent="0.25">
      <c r="A6313" t="s">
        <v>1967</v>
      </c>
      <c r="B6313" s="1">
        <v>43496</v>
      </c>
      <c r="C6313" t="s">
        <v>180</v>
      </c>
      <c r="D6313" t="s">
        <v>1968</v>
      </c>
      <c r="E6313" t="s">
        <v>2099</v>
      </c>
      <c r="F6313" t="s">
        <v>11815</v>
      </c>
      <c r="G6313" t="s">
        <v>11816</v>
      </c>
      <c r="H6313" t="s">
        <v>2273</v>
      </c>
      <c r="I6313" t="s">
        <v>8162</v>
      </c>
      <c r="J6313" t="s">
        <v>44</v>
      </c>
      <c r="K6313">
        <v>1998356</v>
      </c>
      <c r="L6313">
        <v>25264164</v>
      </c>
      <c r="M6313">
        <v>0</v>
      </c>
      <c r="N6313">
        <v>-396648</v>
      </c>
      <c r="O6313">
        <v>0</v>
      </c>
      <c r="P6313" s="2">
        <v>1735006</v>
      </c>
      <c r="Q6313">
        <v>0</v>
      </c>
      <c r="R6313">
        <v>263350</v>
      </c>
      <c r="S6313">
        <f>+Table__192.168.17.17_SPDK_KanpusEF_GajiKemandoran[[#This Row],[GajiPokok]]+Table__192.168.17.17_SPDK_KanpusEF_GajiKemandoran[[#This Row],[Rapel]]+Table__192.168.17.17_SPDK_KanpusEF_GajiKemandoran[[#This Row],[Premi]]</f>
        <v>1998356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70123</v>
      </c>
      <c r="AD6313">
        <v>0</v>
      </c>
      <c r="AE6313">
        <v>18015</v>
      </c>
      <c r="AF6313">
        <v>0</v>
      </c>
      <c r="AG6313">
        <v>0</v>
      </c>
      <c r="AH6313">
        <v>0</v>
      </c>
      <c r="AI6313">
        <v>874100</v>
      </c>
      <c r="AJ6313">
        <v>962238</v>
      </c>
      <c r="AK6313" s="2">
        <v>1036118</v>
      </c>
      <c r="AL6313" t="s">
        <v>2100</v>
      </c>
    </row>
    <row r="6314" spans="1:38" x14ac:dyDescent="0.25">
      <c r="A6314" t="s">
        <v>3637</v>
      </c>
      <c r="B6314" s="1">
        <v>43496</v>
      </c>
      <c r="C6314" t="s">
        <v>255</v>
      </c>
      <c r="D6314" t="s">
        <v>3638</v>
      </c>
      <c r="E6314" t="s">
        <v>3738</v>
      </c>
      <c r="F6314" t="s">
        <v>13902</v>
      </c>
      <c r="G6314" t="s">
        <v>13903</v>
      </c>
      <c r="H6314" t="s">
        <v>732</v>
      </c>
      <c r="I6314" t="s">
        <v>8162</v>
      </c>
      <c r="J6314" t="s">
        <v>44</v>
      </c>
      <c r="K6314">
        <v>1735006</v>
      </c>
      <c r="L6314">
        <v>22625148</v>
      </c>
      <c r="M6314">
        <v>0</v>
      </c>
      <c r="N6314">
        <v>-396648</v>
      </c>
      <c r="O6314">
        <v>0</v>
      </c>
      <c r="P6314" s="2">
        <v>1735006</v>
      </c>
      <c r="Q6314">
        <v>0</v>
      </c>
      <c r="R6314">
        <v>0</v>
      </c>
      <c r="S6314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80981</v>
      </c>
      <c r="AD6314">
        <v>0</v>
      </c>
      <c r="AE6314">
        <v>18015</v>
      </c>
      <c r="AF6314">
        <v>0</v>
      </c>
      <c r="AG6314">
        <v>0</v>
      </c>
      <c r="AH6314">
        <v>0</v>
      </c>
      <c r="AI6314">
        <v>579950</v>
      </c>
      <c r="AJ6314">
        <v>678946</v>
      </c>
      <c r="AK6314" s="2">
        <v>1056060</v>
      </c>
      <c r="AL6314" t="s">
        <v>3739</v>
      </c>
    </row>
    <row r="6315" spans="1:38" x14ac:dyDescent="0.25">
      <c r="A6315" t="s">
        <v>6484</v>
      </c>
      <c r="B6315" s="1">
        <v>43496</v>
      </c>
      <c r="C6315" t="s">
        <v>36</v>
      </c>
      <c r="D6315" t="s">
        <v>6485</v>
      </c>
      <c r="E6315" t="s">
        <v>6544</v>
      </c>
      <c r="F6315" t="s">
        <v>18894</v>
      </c>
      <c r="G6315" t="s">
        <v>16580</v>
      </c>
      <c r="H6315" t="s">
        <v>2273</v>
      </c>
      <c r="I6315" t="s">
        <v>8162</v>
      </c>
      <c r="J6315" t="s">
        <v>44</v>
      </c>
      <c r="K6315">
        <v>1870956</v>
      </c>
      <c r="L6315">
        <v>24207564</v>
      </c>
      <c r="M6315">
        <v>0</v>
      </c>
      <c r="N6315">
        <v>-396648</v>
      </c>
      <c r="O6315">
        <v>0</v>
      </c>
      <c r="P6315" s="2">
        <v>1735006</v>
      </c>
      <c r="Q6315">
        <v>0</v>
      </c>
      <c r="R6315">
        <v>135950</v>
      </c>
      <c r="S6315">
        <f>+Table__192.168.17.17_SPDK_KanpusEF_GajiKemandoran[[#This Row],[GajiPokok]]+Table__192.168.17.17_SPDK_KanpusEF_GajiKemandoran[[#This Row],[Rapel]]+Table__192.168.17.17_SPDK_KanpusEF_GajiKemandoran[[#This Row],[Premi]]</f>
        <v>1870956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79960</v>
      </c>
      <c r="AD6315">
        <v>0</v>
      </c>
      <c r="AE6315">
        <v>18015</v>
      </c>
      <c r="AF6315">
        <v>0</v>
      </c>
      <c r="AG6315">
        <v>0</v>
      </c>
      <c r="AH6315">
        <v>695172</v>
      </c>
      <c r="AI6315">
        <v>11500</v>
      </c>
      <c r="AJ6315">
        <v>804647</v>
      </c>
      <c r="AK6315" s="2">
        <v>1066309</v>
      </c>
      <c r="AL6315" t="s">
        <v>4316</v>
      </c>
    </row>
    <row r="6316" spans="1:38" x14ac:dyDescent="0.25">
      <c r="A6316" t="s">
        <v>6484</v>
      </c>
      <c r="B6316" s="1">
        <v>43496</v>
      </c>
      <c r="C6316" t="s">
        <v>255</v>
      </c>
      <c r="D6316" t="s">
        <v>6485</v>
      </c>
      <c r="E6316" t="s">
        <v>6571</v>
      </c>
      <c r="F6316" t="s">
        <v>19007</v>
      </c>
      <c r="G6316" t="s">
        <v>19009</v>
      </c>
      <c r="H6316" t="s">
        <v>2138</v>
      </c>
      <c r="I6316" t="s">
        <v>8162</v>
      </c>
      <c r="J6316" t="s">
        <v>44</v>
      </c>
      <c r="K6316">
        <v>2024121</v>
      </c>
      <c r="L6316">
        <v>26045544</v>
      </c>
      <c r="M6316">
        <v>0</v>
      </c>
      <c r="N6316">
        <v>-396648</v>
      </c>
      <c r="O6316">
        <v>0</v>
      </c>
      <c r="P6316" s="2">
        <v>1735006</v>
      </c>
      <c r="Q6316">
        <v>0</v>
      </c>
      <c r="R6316">
        <v>289115</v>
      </c>
      <c r="S6316">
        <f>+Table__192.168.17.17_SPDK_KanpusEF_GajiKemandoran[[#This Row],[GajiPokok]]+Table__192.168.17.17_SPDK_KanpusEF_GajiKemandoran[[#This Row],[Rapel]]+Table__192.168.17.17_SPDK_KanpusEF_GajiKemandoran[[#This Row],[Premi]]</f>
        <v>2024121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79960</v>
      </c>
      <c r="AD6316">
        <v>0</v>
      </c>
      <c r="AE6316">
        <v>18015</v>
      </c>
      <c r="AF6316">
        <v>0</v>
      </c>
      <c r="AG6316">
        <v>0</v>
      </c>
      <c r="AH6316">
        <v>650755</v>
      </c>
      <c r="AI6316">
        <v>205328</v>
      </c>
      <c r="AJ6316">
        <v>954058</v>
      </c>
      <c r="AK6316" s="2">
        <v>1070063</v>
      </c>
      <c r="AL6316" t="s">
        <v>6572</v>
      </c>
    </row>
    <row r="6317" spans="1:38" x14ac:dyDescent="0.25">
      <c r="A6317" t="s">
        <v>7042</v>
      </c>
      <c r="B6317" s="1">
        <v>43496</v>
      </c>
      <c r="C6317" t="s">
        <v>37</v>
      </c>
      <c r="D6317" t="s">
        <v>7043</v>
      </c>
      <c r="E6317" t="s">
        <v>7055</v>
      </c>
      <c r="F6317" t="s">
        <v>19599</v>
      </c>
      <c r="G6317" t="s">
        <v>149</v>
      </c>
      <c r="H6317" t="s">
        <v>1509</v>
      </c>
      <c r="I6317" t="s">
        <v>8162</v>
      </c>
      <c r="J6317" t="s">
        <v>44</v>
      </c>
      <c r="K6317">
        <v>1747228</v>
      </c>
      <c r="L6317">
        <v>22722828</v>
      </c>
      <c r="M6317">
        <v>0</v>
      </c>
      <c r="N6317">
        <v>-396648</v>
      </c>
      <c r="O6317">
        <v>0</v>
      </c>
      <c r="P6317" s="2">
        <v>1735006</v>
      </c>
      <c r="Q6317">
        <v>0</v>
      </c>
      <c r="R6317">
        <v>12222</v>
      </c>
      <c r="S6317">
        <f>+Table__192.168.17.17_SPDK_KanpusEF_GajiKemandoran[[#This Row],[GajiPokok]]+Table__192.168.17.17_SPDK_KanpusEF_GajiKemandoran[[#This Row],[Rapel]]+Table__192.168.17.17_SPDK_KanpusEF_GajiKemandoran[[#This Row],[Premi]]</f>
        <v>1747228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79960</v>
      </c>
      <c r="AD6317">
        <v>0</v>
      </c>
      <c r="AE6317">
        <v>18015</v>
      </c>
      <c r="AF6317">
        <v>0</v>
      </c>
      <c r="AG6317">
        <v>0</v>
      </c>
      <c r="AH6317">
        <v>0</v>
      </c>
      <c r="AI6317">
        <v>558650</v>
      </c>
      <c r="AJ6317">
        <v>656625</v>
      </c>
      <c r="AK6317" s="2">
        <v>1090603</v>
      </c>
      <c r="AL6317" t="s">
        <v>184</v>
      </c>
    </row>
    <row r="6318" spans="1:38" x14ac:dyDescent="0.25">
      <c r="A6318" t="s">
        <v>6764</v>
      </c>
      <c r="B6318" s="1">
        <v>43496</v>
      </c>
      <c r="C6318" t="s">
        <v>255</v>
      </c>
      <c r="D6318" t="s">
        <v>6765</v>
      </c>
      <c r="E6318" t="s">
        <v>6874</v>
      </c>
      <c r="F6318" t="s">
        <v>19416</v>
      </c>
      <c r="G6318" t="s">
        <v>3057</v>
      </c>
      <c r="H6318" t="s">
        <v>261</v>
      </c>
      <c r="I6318" t="s">
        <v>8162</v>
      </c>
      <c r="J6318" t="s">
        <v>44</v>
      </c>
      <c r="K6318">
        <v>1795180</v>
      </c>
      <c r="L6318">
        <v>23157636</v>
      </c>
      <c r="M6318">
        <v>0</v>
      </c>
      <c r="N6318">
        <v>-396648</v>
      </c>
      <c r="O6318">
        <v>0</v>
      </c>
      <c r="P6318" s="2">
        <v>1735006</v>
      </c>
      <c r="Q6318">
        <v>0</v>
      </c>
      <c r="R6318">
        <v>60174</v>
      </c>
      <c r="S6318">
        <f>+Table__192.168.17.17_SPDK_KanpusEF_GajiKemandoran[[#This Row],[GajiPokok]]+Table__192.168.17.17_SPDK_KanpusEF_GajiKemandoran[[#This Row],[Rapel]]+Table__192.168.17.17_SPDK_KanpusEF_GajiKemandoran[[#This Row],[Premi]]</f>
        <v>1795180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77030</v>
      </c>
      <c r="AD6318">
        <v>0</v>
      </c>
      <c r="AE6318">
        <v>18015</v>
      </c>
      <c r="AF6318">
        <v>0</v>
      </c>
      <c r="AG6318">
        <v>0</v>
      </c>
      <c r="AH6318">
        <v>574000</v>
      </c>
      <c r="AI6318">
        <v>22000</v>
      </c>
      <c r="AJ6318">
        <v>691045</v>
      </c>
      <c r="AK6318" s="2">
        <v>1104135</v>
      </c>
      <c r="AL6318" t="s">
        <v>6875</v>
      </c>
    </row>
    <row r="6319" spans="1:38" x14ac:dyDescent="0.25">
      <c r="A6319" t="s">
        <v>7250</v>
      </c>
      <c r="B6319" s="1">
        <v>43496</v>
      </c>
      <c r="C6319" t="s">
        <v>479</v>
      </c>
      <c r="D6319" t="s">
        <v>7251</v>
      </c>
      <c r="E6319" t="s">
        <v>7349</v>
      </c>
      <c r="F6319" t="s">
        <v>19679</v>
      </c>
      <c r="G6319" t="s">
        <v>19680</v>
      </c>
      <c r="H6319" t="s">
        <v>126</v>
      </c>
      <c r="I6319" t="s">
        <v>8162</v>
      </c>
      <c r="J6319" t="s">
        <v>44</v>
      </c>
      <c r="K6319">
        <v>1854006</v>
      </c>
      <c r="L6319">
        <v>24004164</v>
      </c>
      <c r="M6319">
        <v>0</v>
      </c>
      <c r="N6319">
        <v>-396648</v>
      </c>
      <c r="O6319">
        <v>0</v>
      </c>
      <c r="P6319" s="2">
        <v>1735006</v>
      </c>
      <c r="Q6319">
        <v>0</v>
      </c>
      <c r="R6319">
        <v>119000</v>
      </c>
      <c r="S6319">
        <f>+Table__192.168.17.17_SPDK_KanpusEF_GajiKemandoran[[#This Row],[GajiPokok]]+Table__192.168.17.17_SPDK_KanpusEF_GajiKemandoran[[#This Row],[Rapel]]+Table__192.168.17.17_SPDK_KanpusEF_GajiKemandoran[[#This Row],[Premi]]</f>
        <v>1854006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79960</v>
      </c>
      <c r="AD6319">
        <v>0</v>
      </c>
      <c r="AE6319">
        <v>18015</v>
      </c>
      <c r="AF6319">
        <v>0</v>
      </c>
      <c r="AG6319">
        <v>0</v>
      </c>
      <c r="AH6319">
        <v>364771</v>
      </c>
      <c r="AI6319">
        <v>278000</v>
      </c>
      <c r="AJ6319">
        <v>740746</v>
      </c>
      <c r="AK6319" s="2">
        <v>1113260</v>
      </c>
      <c r="AL6319" t="s">
        <v>7350</v>
      </c>
    </row>
    <row r="6320" spans="1:38" x14ac:dyDescent="0.25">
      <c r="A6320" t="s">
        <v>6165</v>
      </c>
      <c r="B6320" s="1">
        <v>43496</v>
      </c>
      <c r="C6320" t="s">
        <v>255</v>
      </c>
      <c r="D6320" t="s">
        <v>6166</v>
      </c>
      <c r="E6320" t="s">
        <v>6291</v>
      </c>
      <c r="F6320" t="s">
        <v>18675</v>
      </c>
      <c r="G6320" t="s">
        <v>18678</v>
      </c>
      <c r="H6320" t="s">
        <v>244</v>
      </c>
      <c r="I6320" t="s">
        <v>8162</v>
      </c>
      <c r="J6320" t="s">
        <v>44</v>
      </c>
      <c r="K6320">
        <v>1735006</v>
      </c>
      <c r="L6320">
        <v>23023176</v>
      </c>
      <c r="M6320">
        <v>0</v>
      </c>
      <c r="N6320">
        <v>-396648</v>
      </c>
      <c r="O6320">
        <v>0</v>
      </c>
      <c r="P6320" s="2">
        <v>1735006</v>
      </c>
      <c r="Q6320">
        <v>0</v>
      </c>
      <c r="R6320">
        <v>0</v>
      </c>
      <c r="S6320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89273</v>
      </c>
      <c r="AD6320">
        <v>0</v>
      </c>
      <c r="AE6320">
        <v>18015</v>
      </c>
      <c r="AF6320">
        <v>0</v>
      </c>
      <c r="AG6320">
        <v>0</v>
      </c>
      <c r="AH6320">
        <v>0</v>
      </c>
      <c r="AI6320">
        <v>512500</v>
      </c>
      <c r="AJ6320">
        <v>619788</v>
      </c>
      <c r="AK6320" s="2">
        <v>1115218</v>
      </c>
      <c r="AL6320" t="s">
        <v>6292</v>
      </c>
    </row>
    <row r="6321" spans="1:38" x14ac:dyDescent="0.25">
      <c r="A6321" t="s">
        <v>7567</v>
      </c>
      <c r="B6321" s="1">
        <v>43496</v>
      </c>
      <c r="C6321" t="s">
        <v>37</v>
      </c>
      <c r="D6321" t="s">
        <v>7568</v>
      </c>
      <c r="E6321" t="s">
        <v>7588</v>
      </c>
      <c r="F6321" t="s">
        <v>19917</v>
      </c>
      <c r="G6321" t="s">
        <v>19918</v>
      </c>
      <c r="H6321" t="s">
        <v>67</v>
      </c>
      <c r="I6321" t="s">
        <v>8162</v>
      </c>
      <c r="J6321" t="s">
        <v>44</v>
      </c>
      <c r="K6321">
        <v>2145369</v>
      </c>
      <c r="L6321">
        <v>27500520</v>
      </c>
      <c r="M6321">
        <v>0</v>
      </c>
      <c r="N6321">
        <v>-396648</v>
      </c>
      <c r="O6321">
        <v>0</v>
      </c>
      <c r="P6321" s="2">
        <v>1735006</v>
      </c>
      <c r="Q6321">
        <v>0</v>
      </c>
      <c r="R6321">
        <v>410363</v>
      </c>
      <c r="S6321">
        <f>+Table__192.168.17.17_SPDK_KanpusEF_GajiKemandoran[[#This Row],[GajiPokok]]+Table__192.168.17.17_SPDK_KanpusEF_GajiKemandoran[[#This Row],[Rapel]]+Table__192.168.17.17_SPDK_KanpusEF_GajiKemandoran[[#This Row],[Premi]]</f>
        <v>2145369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79960</v>
      </c>
      <c r="AD6321">
        <v>0</v>
      </c>
      <c r="AE6321">
        <v>18015</v>
      </c>
      <c r="AF6321">
        <v>0</v>
      </c>
      <c r="AG6321">
        <v>0</v>
      </c>
      <c r="AH6321">
        <v>513325</v>
      </c>
      <c r="AI6321">
        <v>416820</v>
      </c>
      <c r="AJ6321">
        <v>1028120</v>
      </c>
      <c r="AK6321" s="2">
        <v>1117249</v>
      </c>
      <c r="AL6321" t="s">
        <v>7589</v>
      </c>
    </row>
    <row r="6322" spans="1:38" x14ac:dyDescent="0.25">
      <c r="A6322" t="s">
        <v>6165</v>
      </c>
      <c r="B6322" s="1">
        <v>43496</v>
      </c>
      <c r="C6322" t="s">
        <v>37</v>
      </c>
      <c r="D6322" t="s">
        <v>6166</v>
      </c>
      <c r="E6322" t="s">
        <v>6205</v>
      </c>
      <c r="F6322" t="s">
        <v>18508</v>
      </c>
      <c r="G6322" t="s">
        <v>18509</v>
      </c>
      <c r="H6322" t="s">
        <v>950</v>
      </c>
      <c r="I6322" t="s">
        <v>8162</v>
      </c>
      <c r="J6322" t="s">
        <v>44</v>
      </c>
      <c r="K6322">
        <v>1735006</v>
      </c>
      <c r="L6322">
        <v>23023176</v>
      </c>
      <c r="M6322">
        <v>0</v>
      </c>
      <c r="N6322">
        <v>-396648</v>
      </c>
      <c r="O6322">
        <v>0</v>
      </c>
      <c r="P6322" s="2">
        <v>1735006</v>
      </c>
      <c r="Q6322">
        <v>0</v>
      </c>
      <c r="R6322">
        <v>0</v>
      </c>
      <c r="S6322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89273</v>
      </c>
      <c r="AD6322">
        <v>0</v>
      </c>
      <c r="AE6322">
        <v>18015</v>
      </c>
      <c r="AF6322">
        <v>0</v>
      </c>
      <c r="AG6322">
        <v>0</v>
      </c>
      <c r="AH6322">
        <v>0</v>
      </c>
      <c r="AI6322">
        <v>507500</v>
      </c>
      <c r="AJ6322">
        <v>614788</v>
      </c>
      <c r="AK6322" s="2">
        <v>1120218</v>
      </c>
      <c r="AL6322" t="s">
        <v>6206</v>
      </c>
    </row>
    <row r="6323" spans="1:38" x14ac:dyDescent="0.25">
      <c r="A6323" t="s">
        <v>6165</v>
      </c>
      <c r="B6323" s="1">
        <v>43496</v>
      </c>
      <c r="C6323" t="s">
        <v>180</v>
      </c>
      <c r="D6323" t="s">
        <v>6166</v>
      </c>
      <c r="E6323" t="s">
        <v>6251</v>
      </c>
      <c r="F6323" t="s">
        <v>18604</v>
      </c>
      <c r="G6323" t="s">
        <v>18605</v>
      </c>
      <c r="H6323" t="s">
        <v>136</v>
      </c>
      <c r="I6323" t="s">
        <v>8162</v>
      </c>
      <c r="J6323" t="s">
        <v>44</v>
      </c>
      <c r="K6323">
        <v>1806310</v>
      </c>
      <c r="L6323">
        <v>23878824</v>
      </c>
      <c r="M6323">
        <v>0</v>
      </c>
      <c r="N6323">
        <v>-396648</v>
      </c>
      <c r="O6323">
        <v>0</v>
      </c>
      <c r="P6323" s="2">
        <v>1735006</v>
      </c>
      <c r="Q6323">
        <v>0</v>
      </c>
      <c r="R6323">
        <v>71304</v>
      </c>
      <c r="S6323">
        <f>+Table__192.168.17.17_SPDK_KanpusEF_GajiKemandoran[[#This Row],[GajiPokok]]+Table__192.168.17.17_SPDK_KanpusEF_GajiKemandoran[[#This Row],[Rapel]]+Table__192.168.17.17_SPDK_KanpusEF_GajiKemandoran[[#This Row],[Premi]]</f>
        <v>1806310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89273</v>
      </c>
      <c r="AD6323">
        <v>0</v>
      </c>
      <c r="AE6323">
        <v>18015</v>
      </c>
      <c r="AF6323">
        <v>0</v>
      </c>
      <c r="AG6323">
        <v>0</v>
      </c>
      <c r="AH6323">
        <v>560018</v>
      </c>
      <c r="AI6323">
        <v>7500</v>
      </c>
      <c r="AJ6323">
        <v>674806</v>
      </c>
      <c r="AK6323" s="2">
        <v>1131504</v>
      </c>
      <c r="AL6323" t="s">
        <v>6252</v>
      </c>
    </row>
    <row r="6324" spans="1:38" x14ac:dyDescent="0.25">
      <c r="A6324" t="s">
        <v>2485</v>
      </c>
      <c r="B6324" s="1">
        <v>43496</v>
      </c>
      <c r="C6324" t="s">
        <v>180</v>
      </c>
      <c r="D6324" t="s">
        <v>2486</v>
      </c>
      <c r="E6324" t="s">
        <v>2593</v>
      </c>
      <c r="F6324" t="s">
        <v>12319</v>
      </c>
      <c r="G6324" t="s">
        <v>12321</v>
      </c>
      <c r="H6324" t="s">
        <v>133</v>
      </c>
      <c r="I6324" t="s">
        <v>8162</v>
      </c>
      <c r="J6324" t="s">
        <v>44</v>
      </c>
      <c r="K6324">
        <v>2456601</v>
      </c>
      <c r="L6324">
        <v>30763104</v>
      </c>
      <c r="M6324">
        <v>0</v>
      </c>
      <c r="N6324">
        <v>-396648</v>
      </c>
      <c r="O6324">
        <v>0</v>
      </c>
      <c r="P6324" s="2">
        <v>1735006</v>
      </c>
      <c r="Q6324">
        <v>0</v>
      </c>
      <c r="R6324">
        <v>721595</v>
      </c>
      <c r="S6324">
        <f>+Table__192.168.17.17_SPDK_KanpusEF_GajiKemandoran[[#This Row],[GajiPokok]]+Table__192.168.17.17_SPDK_KanpusEF_GajiKemandoran[[#This Row],[Rapel]]+Table__192.168.17.17_SPDK_KanpusEF_GajiKemandoran[[#This Row],[Premi]]</f>
        <v>2456601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70123</v>
      </c>
      <c r="AD6324">
        <v>0</v>
      </c>
      <c r="AE6324">
        <v>18015</v>
      </c>
      <c r="AF6324">
        <v>0</v>
      </c>
      <c r="AG6324">
        <v>0</v>
      </c>
      <c r="AH6324">
        <v>0</v>
      </c>
      <c r="AI6324">
        <v>1212500</v>
      </c>
      <c r="AJ6324">
        <v>1300638</v>
      </c>
      <c r="AK6324" s="2">
        <v>1155963</v>
      </c>
      <c r="AL6324" t="s">
        <v>2594</v>
      </c>
    </row>
    <row r="6325" spans="1:38" x14ac:dyDescent="0.25">
      <c r="A6325" t="s">
        <v>3316</v>
      </c>
      <c r="B6325" s="1">
        <v>43496</v>
      </c>
      <c r="C6325" t="s">
        <v>36</v>
      </c>
      <c r="D6325" t="s">
        <v>3317</v>
      </c>
      <c r="E6325" t="s">
        <v>3385</v>
      </c>
      <c r="F6325" t="s">
        <v>13616</v>
      </c>
      <c r="G6325" t="s">
        <v>13617</v>
      </c>
      <c r="H6325" t="s">
        <v>2273</v>
      </c>
      <c r="I6325" t="s">
        <v>8162</v>
      </c>
      <c r="J6325" t="s">
        <v>44</v>
      </c>
      <c r="K6325">
        <v>1747156</v>
      </c>
      <c r="L6325">
        <v>22215072</v>
      </c>
      <c r="M6325">
        <v>0</v>
      </c>
      <c r="N6325">
        <v>-396648</v>
      </c>
      <c r="O6325">
        <v>0</v>
      </c>
      <c r="P6325" s="2">
        <v>1735006</v>
      </c>
      <c r="Q6325">
        <v>0</v>
      </c>
      <c r="R6325">
        <v>12150</v>
      </c>
      <c r="S6325">
        <f>+Table__192.168.17.17_SPDK_KanpusEF_GajiKemandoran[[#This Row],[GajiPokok]]+Table__192.168.17.17_SPDK_KanpusEF_GajiKemandoran[[#This Row],[Rapel]]+Table__192.168.17.17_SPDK_KanpusEF_GajiKemandoran[[#This Row],[Premi]]</f>
        <v>1747156</v>
      </c>
      <c r="T6325">
        <v>0</v>
      </c>
      <c r="U6325">
        <v>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69400</v>
      </c>
      <c r="AD6325">
        <v>0</v>
      </c>
      <c r="AE6325">
        <v>18015</v>
      </c>
      <c r="AF6325">
        <v>0</v>
      </c>
      <c r="AG6325">
        <v>0</v>
      </c>
      <c r="AH6325">
        <v>0</v>
      </c>
      <c r="AI6325">
        <v>478100</v>
      </c>
      <c r="AJ6325">
        <v>565515</v>
      </c>
      <c r="AK6325" s="2">
        <v>1181641</v>
      </c>
      <c r="AL6325" t="s">
        <v>3386</v>
      </c>
    </row>
    <row r="6326" spans="1:38" x14ac:dyDescent="0.25">
      <c r="A6326" t="s">
        <v>2485</v>
      </c>
      <c r="B6326" s="1">
        <v>43496</v>
      </c>
      <c r="C6326" t="s">
        <v>492</v>
      </c>
      <c r="D6326" t="s">
        <v>2486</v>
      </c>
      <c r="E6326" t="s">
        <v>2607</v>
      </c>
      <c r="F6326" t="s">
        <v>12337</v>
      </c>
      <c r="G6326" t="s">
        <v>12340</v>
      </c>
      <c r="H6326" t="s">
        <v>133</v>
      </c>
      <c r="I6326" t="s">
        <v>8162</v>
      </c>
      <c r="J6326" t="s">
        <v>44</v>
      </c>
      <c r="K6326">
        <v>1869414</v>
      </c>
      <c r="L6326">
        <v>23716860</v>
      </c>
      <c r="M6326">
        <v>0</v>
      </c>
      <c r="N6326">
        <v>-396648</v>
      </c>
      <c r="O6326">
        <v>0</v>
      </c>
      <c r="P6326" s="2">
        <v>1735006</v>
      </c>
      <c r="Q6326">
        <v>0</v>
      </c>
      <c r="R6326">
        <v>134408</v>
      </c>
      <c r="S6326">
        <f>+Table__192.168.17.17_SPDK_KanpusEF_GajiKemandoran[[#This Row],[GajiPokok]]+Table__192.168.17.17_SPDK_KanpusEF_GajiKemandoran[[#This Row],[Rapel]]+Table__192.168.17.17_SPDK_KanpusEF_GajiKemandoran[[#This Row],[Premi]]</f>
        <v>1869414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70123</v>
      </c>
      <c r="AD6326">
        <v>0</v>
      </c>
      <c r="AE6326">
        <v>18015</v>
      </c>
      <c r="AF6326">
        <v>0</v>
      </c>
      <c r="AG6326">
        <v>0</v>
      </c>
      <c r="AH6326">
        <v>0</v>
      </c>
      <c r="AI6326">
        <v>587200</v>
      </c>
      <c r="AJ6326">
        <v>675338</v>
      </c>
      <c r="AK6326" s="2">
        <v>1194076</v>
      </c>
      <c r="AL6326" t="s">
        <v>2608</v>
      </c>
    </row>
    <row r="6327" spans="1:38" x14ac:dyDescent="0.25">
      <c r="A6327" t="s">
        <v>5438</v>
      </c>
      <c r="B6327" s="1">
        <v>43496</v>
      </c>
      <c r="C6327" t="s">
        <v>255</v>
      </c>
      <c r="D6327" t="s">
        <v>5439</v>
      </c>
      <c r="E6327" t="s">
        <v>17184</v>
      </c>
      <c r="F6327" t="s">
        <v>17184</v>
      </c>
      <c r="G6327" t="s">
        <v>17187</v>
      </c>
      <c r="H6327" t="s">
        <v>318</v>
      </c>
      <c r="I6327" t="s">
        <v>8162</v>
      </c>
      <c r="J6327" t="s">
        <v>44</v>
      </c>
      <c r="K6327">
        <v>1818197</v>
      </c>
      <c r="L6327">
        <v>23574456</v>
      </c>
      <c r="M6327">
        <v>0</v>
      </c>
      <c r="N6327">
        <v>-396648</v>
      </c>
      <c r="O6327">
        <v>0</v>
      </c>
      <c r="P6327" s="2">
        <v>1735006</v>
      </c>
      <c r="Q6327">
        <v>0</v>
      </c>
      <c r="R6327">
        <v>83191</v>
      </c>
      <c r="S6327">
        <f>+Table__192.168.17.17_SPDK_KanpusEF_GajiKemandoran[[#This Row],[GajiPokok]]+Table__192.168.17.17_SPDK_KanpusEF_GajiKemandoran[[#This Row],[Rapel]]+Table__192.168.17.17_SPDK_KanpusEF_GajiKemandoran[[#This Row],[Premi]]</f>
        <v>1818197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79960</v>
      </c>
      <c r="AD6327">
        <v>0</v>
      </c>
      <c r="AE6327">
        <v>18015</v>
      </c>
      <c r="AF6327">
        <v>0</v>
      </c>
      <c r="AG6327">
        <v>0</v>
      </c>
      <c r="AH6327">
        <v>364771</v>
      </c>
      <c r="AI6327">
        <v>157241</v>
      </c>
      <c r="AJ6327">
        <v>619987</v>
      </c>
      <c r="AK6327" s="2">
        <v>1198210</v>
      </c>
      <c r="AL6327" t="s">
        <v>17187</v>
      </c>
    </row>
    <row r="6328" spans="1:38" x14ac:dyDescent="0.25">
      <c r="A6328" t="s">
        <v>760</v>
      </c>
      <c r="B6328" s="1">
        <v>43496</v>
      </c>
      <c r="C6328" t="s">
        <v>37</v>
      </c>
      <c r="D6328" t="s">
        <v>2323</v>
      </c>
      <c r="E6328" t="s">
        <v>2326</v>
      </c>
      <c r="F6328" t="s">
        <v>12037</v>
      </c>
      <c r="G6328" t="s">
        <v>12038</v>
      </c>
      <c r="H6328" t="s">
        <v>59</v>
      </c>
      <c r="I6328" t="s">
        <v>8162</v>
      </c>
      <c r="J6328" t="s">
        <v>44</v>
      </c>
      <c r="K6328">
        <v>1985006</v>
      </c>
      <c r="L6328">
        <v>25069272</v>
      </c>
      <c r="M6328">
        <v>0</v>
      </c>
      <c r="N6328">
        <v>-396648</v>
      </c>
      <c r="O6328">
        <v>0</v>
      </c>
      <c r="P6328" s="2">
        <v>1735006</v>
      </c>
      <c r="Q6328">
        <v>0</v>
      </c>
      <c r="R6328">
        <v>250000</v>
      </c>
      <c r="S6328">
        <f>+Table__192.168.17.17_SPDK_KanpusEF_GajiKemandoran[[#This Row],[GajiPokok]]+Table__192.168.17.17_SPDK_KanpusEF_GajiKemandoran[[#This Row],[Rapel]]+Table__192.168.17.17_SPDK_KanpusEF_GajiKemandoran[[#This Row],[Premi]]</f>
        <v>1985006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69400</v>
      </c>
      <c r="AD6328">
        <v>0</v>
      </c>
      <c r="AE6328">
        <v>18015</v>
      </c>
      <c r="AF6328">
        <v>0</v>
      </c>
      <c r="AG6328">
        <v>0</v>
      </c>
      <c r="AH6328">
        <v>0</v>
      </c>
      <c r="AI6328">
        <v>692750</v>
      </c>
      <c r="AJ6328">
        <v>780165</v>
      </c>
      <c r="AK6328" s="2">
        <v>1204841</v>
      </c>
      <c r="AL6328" t="s">
        <v>2327</v>
      </c>
    </row>
    <row r="6329" spans="1:38" x14ac:dyDescent="0.25">
      <c r="A6329" t="s">
        <v>6165</v>
      </c>
      <c r="B6329" s="1">
        <v>43496</v>
      </c>
      <c r="C6329" t="s">
        <v>255</v>
      </c>
      <c r="D6329" t="s">
        <v>6166</v>
      </c>
      <c r="E6329" t="s">
        <v>6291</v>
      </c>
      <c r="F6329" t="s">
        <v>18704</v>
      </c>
      <c r="G6329" t="s">
        <v>324</v>
      </c>
      <c r="H6329" t="s">
        <v>308</v>
      </c>
      <c r="I6329" t="s">
        <v>8162</v>
      </c>
      <c r="J6329" t="s">
        <v>44</v>
      </c>
      <c r="K6329">
        <v>1735006</v>
      </c>
      <c r="L6329">
        <v>23023176</v>
      </c>
      <c r="M6329">
        <v>0</v>
      </c>
      <c r="N6329">
        <v>-396648</v>
      </c>
      <c r="O6329">
        <v>0</v>
      </c>
      <c r="P6329" s="2">
        <v>1735006</v>
      </c>
      <c r="Q6329">
        <v>0</v>
      </c>
      <c r="R6329">
        <v>0</v>
      </c>
      <c r="S6329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29">
        <v>0</v>
      </c>
      <c r="U6329">
        <v>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89273</v>
      </c>
      <c r="AD6329">
        <v>0</v>
      </c>
      <c r="AE6329">
        <v>18015</v>
      </c>
      <c r="AF6329">
        <v>0</v>
      </c>
      <c r="AG6329">
        <v>0</v>
      </c>
      <c r="AH6329">
        <v>397241</v>
      </c>
      <c r="AI6329">
        <v>7500</v>
      </c>
      <c r="AJ6329">
        <v>512029</v>
      </c>
      <c r="AK6329" s="2">
        <v>1222977</v>
      </c>
      <c r="AL6329" t="s">
        <v>6292</v>
      </c>
    </row>
    <row r="6330" spans="1:38" x14ac:dyDescent="0.25">
      <c r="A6330" t="s">
        <v>760</v>
      </c>
      <c r="B6330" s="1">
        <v>43496</v>
      </c>
      <c r="C6330" t="s">
        <v>142</v>
      </c>
      <c r="D6330" t="s">
        <v>2323</v>
      </c>
      <c r="E6330" t="s">
        <v>2384</v>
      </c>
      <c r="F6330" t="s">
        <v>12116</v>
      </c>
      <c r="G6330" t="s">
        <v>12117</v>
      </c>
      <c r="H6330" t="s">
        <v>2273</v>
      </c>
      <c r="I6330" t="s">
        <v>8162</v>
      </c>
      <c r="J6330" t="s">
        <v>44</v>
      </c>
      <c r="K6330">
        <v>2185756</v>
      </c>
      <c r="L6330">
        <v>27478272</v>
      </c>
      <c r="M6330">
        <v>0</v>
      </c>
      <c r="N6330">
        <v>-396648</v>
      </c>
      <c r="O6330">
        <v>0</v>
      </c>
      <c r="P6330" s="2">
        <v>1735006</v>
      </c>
      <c r="Q6330">
        <v>0</v>
      </c>
      <c r="R6330">
        <v>450750</v>
      </c>
      <c r="S6330">
        <f>+Table__192.168.17.17_SPDK_KanpusEF_GajiKemandoran[[#This Row],[GajiPokok]]+Table__192.168.17.17_SPDK_KanpusEF_GajiKemandoran[[#This Row],[Rapel]]+Table__192.168.17.17_SPDK_KanpusEF_GajiKemandoran[[#This Row],[Premi]]</f>
        <v>2185756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69400</v>
      </c>
      <c r="AD6330">
        <v>0</v>
      </c>
      <c r="AE6330">
        <v>18015</v>
      </c>
      <c r="AF6330">
        <v>0</v>
      </c>
      <c r="AG6330">
        <v>0</v>
      </c>
      <c r="AH6330">
        <v>0</v>
      </c>
      <c r="AI6330">
        <v>871450</v>
      </c>
      <c r="AJ6330">
        <v>958865</v>
      </c>
      <c r="AK6330" s="2">
        <v>1226891</v>
      </c>
      <c r="AL6330" t="s">
        <v>2385</v>
      </c>
    </row>
    <row r="6331" spans="1:38" x14ac:dyDescent="0.25">
      <c r="A6331" t="s">
        <v>1473</v>
      </c>
      <c r="B6331" s="1">
        <v>43496</v>
      </c>
      <c r="C6331" t="s">
        <v>479</v>
      </c>
      <c r="D6331" t="s">
        <v>1474</v>
      </c>
      <c r="E6331" t="s">
        <v>1584</v>
      </c>
      <c r="F6331" t="s">
        <v>10867</v>
      </c>
      <c r="G6331" t="s">
        <v>10868</v>
      </c>
      <c r="H6331" t="s">
        <v>152</v>
      </c>
      <c r="I6331" t="s">
        <v>8162</v>
      </c>
      <c r="J6331" t="s">
        <v>44</v>
      </c>
      <c r="K6331">
        <v>1986699</v>
      </c>
      <c r="L6331">
        <v>25124280</v>
      </c>
      <c r="M6331">
        <v>0</v>
      </c>
      <c r="N6331">
        <v>-396648</v>
      </c>
      <c r="O6331">
        <v>0</v>
      </c>
      <c r="P6331" s="2">
        <v>1735006</v>
      </c>
      <c r="Q6331">
        <v>0</v>
      </c>
      <c r="R6331">
        <v>251693</v>
      </c>
      <c r="S6331">
        <f>+Table__192.168.17.17_SPDK_KanpusEF_GajiKemandoran[[#This Row],[GajiPokok]]+Table__192.168.17.17_SPDK_KanpusEF_GajiKemandoran[[#This Row],[Rapel]]+Table__192.168.17.17_SPDK_KanpusEF_GajiKemandoran[[#This Row],[Premi]]</f>
        <v>1986699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70123</v>
      </c>
      <c r="AD6331">
        <v>0</v>
      </c>
      <c r="AE6331">
        <v>18015</v>
      </c>
      <c r="AF6331">
        <v>0</v>
      </c>
      <c r="AG6331">
        <v>0</v>
      </c>
      <c r="AH6331">
        <v>425105</v>
      </c>
      <c r="AI6331">
        <v>236456</v>
      </c>
      <c r="AJ6331">
        <v>749699</v>
      </c>
      <c r="AK6331" s="2">
        <v>1237000</v>
      </c>
      <c r="AL6331" t="s">
        <v>626</v>
      </c>
    </row>
    <row r="6332" spans="1:38" x14ac:dyDescent="0.25">
      <c r="A6332" t="s">
        <v>479</v>
      </c>
      <c r="B6332" s="1">
        <v>43496</v>
      </c>
      <c r="C6332" t="s">
        <v>255</v>
      </c>
      <c r="D6332" t="s">
        <v>994</v>
      </c>
      <c r="E6332" t="s">
        <v>1152</v>
      </c>
      <c r="F6332" t="s">
        <v>9730</v>
      </c>
      <c r="G6332" t="s">
        <v>9731</v>
      </c>
      <c r="H6332" t="s">
        <v>295</v>
      </c>
      <c r="I6332" t="s">
        <v>8162</v>
      </c>
      <c r="J6332" t="s">
        <v>44</v>
      </c>
      <c r="K6332">
        <v>1845506</v>
      </c>
      <c r="L6332">
        <v>23846964</v>
      </c>
      <c r="M6332">
        <v>0</v>
      </c>
      <c r="N6332">
        <v>-396648</v>
      </c>
      <c r="O6332">
        <v>0</v>
      </c>
      <c r="P6332" s="2">
        <v>1735006</v>
      </c>
      <c r="Q6332">
        <v>0</v>
      </c>
      <c r="R6332">
        <v>211923</v>
      </c>
      <c r="S6332">
        <f>+Table__192.168.17.17_SPDK_KanpusEF_GajiKemandoran[[#This Row],[GajiPokok]]+Table__192.168.17.17_SPDK_KanpusEF_GajiKemandoran[[#This Row],[Rapel]]+Table__192.168.17.17_SPDK_KanpusEF_GajiKemandoran[[#This Row],[Premi]]</f>
        <v>1946929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78810</v>
      </c>
      <c r="AD6332">
        <v>0</v>
      </c>
      <c r="AE6332">
        <v>18015</v>
      </c>
      <c r="AF6332">
        <v>0</v>
      </c>
      <c r="AG6332">
        <v>0</v>
      </c>
      <c r="AH6332">
        <v>422788</v>
      </c>
      <c r="AI6332">
        <v>188800</v>
      </c>
      <c r="AJ6332">
        <v>708413</v>
      </c>
      <c r="AK6332" s="2">
        <v>1238516</v>
      </c>
      <c r="AL6332" t="s">
        <v>1153</v>
      </c>
    </row>
    <row r="6333" spans="1:38" x14ac:dyDescent="0.25">
      <c r="A6333" t="s">
        <v>6764</v>
      </c>
      <c r="B6333" s="1">
        <v>43496</v>
      </c>
      <c r="C6333" t="s">
        <v>164</v>
      </c>
      <c r="D6333" t="s">
        <v>6765</v>
      </c>
      <c r="E6333" t="s">
        <v>6839</v>
      </c>
      <c r="F6333" t="s">
        <v>19334</v>
      </c>
      <c r="G6333" t="s">
        <v>19335</v>
      </c>
      <c r="H6333" t="s">
        <v>3004</v>
      </c>
      <c r="I6333" t="s">
        <v>8162</v>
      </c>
      <c r="J6333" t="s">
        <v>44</v>
      </c>
      <c r="K6333">
        <v>1735006</v>
      </c>
      <c r="L6333">
        <v>22435548</v>
      </c>
      <c r="M6333">
        <v>0</v>
      </c>
      <c r="N6333">
        <v>-396648</v>
      </c>
      <c r="O6333">
        <v>0</v>
      </c>
      <c r="P6333" s="2">
        <v>1735006</v>
      </c>
      <c r="Q6333">
        <v>0</v>
      </c>
      <c r="R6333">
        <v>0</v>
      </c>
      <c r="S6333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77030</v>
      </c>
      <c r="AD6333">
        <v>0</v>
      </c>
      <c r="AE6333">
        <v>18015</v>
      </c>
      <c r="AF6333">
        <v>0</v>
      </c>
      <c r="AG6333">
        <v>0</v>
      </c>
      <c r="AH6333">
        <v>0</v>
      </c>
      <c r="AI6333">
        <v>375000</v>
      </c>
      <c r="AJ6333">
        <v>470045</v>
      </c>
      <c r="AK6333" s="2">
        <v>1264961</v>
      </c>
      <c r="AL6333" t="s">
        <v>6840</v>
      </c>
    </row>
    <row r="6334" spans="1:38" x14ac:dyDescent="0.25">
      <c r="A6334" t="s">
        <v>3637</v>
      </c>
      <c r="B6334" s="1">
        <v>43496</v>
      </c>
      <c r="C6334" t="s">
        <v>180</v>
      </c>
      <c r="D6334" t="s">
        <v>3638</v>
      </c>
      <c r="E6334" t="s">
        <v>3673</v>
      </c>
      <c r="F6334" t="s">
        <v>13878</v>
      </c>
      <c r="G6334" t="s">
        <v>1388</v>
      </c>
      <c r="H6334" t="s">
        <v>3001</v>
      </c>
      <c r="I6334" t="s">
        <v>8162</v>
      </c>
      <c r="J6334" t="s">
        <v>44</v>
      </c>
      <c r="K6334">
        <v>1735006</v>
      </c>
      <c r="L6334">
        <v>22625148</v>
      </c>
      <c r="M6334">
        <v>0</v>
      </c>
      <c r="N6334">
        <v>-396648</v>
      </c>
      <c r="O6334">
        <v>0</v>
      </c>
      <c r="P6334" s="2">
        <v>1735006</v>
      </c>
      <c r="Q6334">
        <v>0</v>
      </c>
      <c r="R6334">
        <v>0</v>
      </c>
      <c r="S6334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</v>
      </c>
      <c r="AB6334">
        <v>0</v>
      </c>
      <c r="AC6334">
        <v>80981</v>
      </c>
      <c r="AD6334">
        <v>0</v>
      </c>
      <c r="AE6334">
        <v>18015</v>
      </c>
      <c r="AF6334">
        <v>0</v>
      </c>
      <c r="AG6334">
        <v>0</v>
      </c>
      <c r="AH6334">
        <v>0</v>
      </c>
      <c r="AI6334">
        <v>347475</v>
      </c>
      <c r="AJ6334">
        <v>446471</v>
      </c>
      <c r="AK6334" s="2">
        <v>1288535</v>
      </c>
      <c r="AL6334" t="s">
        <v>13867</v>
      </c>
    </row>
    <row r="6335" spans="1:38" x14ac:dyDescent="0.25">
      <c r="A6335" t="s">
        <v>164</v>
      </c>
      <c r="B6335" s="1">
        <v>43496</v>
      </c>
      <c r="C6335" t="s">
        <v>164</v>
      </c>
      <c r="D6335" t="s">
        <v>587</v>
      </c>
      <c r="E6335" t="s">
        <v>695</v>
      </c>
      <c r="F6335" t="s">
        <v>8927</v>
      </c>
      <c r="G6335" t="s">
        <v>8928</v>
      </c>
      <c r="H6335" t="s">
        <v>136</v>
      </c>
      <c r="I6335" t="s">
        <v>8162</v>
      </c>
      <c r="J6335" t="s">
        <v>44</v>
      </c>
      <c r="K6335">
        <v>1735006</v>
      </c>
      <c r="L6335">
        <v>22625148</v>
      </c>
      <c r="M6335">
        <v>0</v>
      </c>
      <c r="N6335">
        <v>-396648</v>
      </c>
      <c r="O6335">
        <v>0</v>
      </c>
      <c r="P6335" s="2">
        <v>1735006</v>
      </c>
      <c r="Q6335">
        <v>0</v>
      </c>
      <c r="R6335">
        <v>0</v>
      </c>
      <c r="S6335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80981</v>
      </c>
      <c r="AD6335">
        <v>0</v>
      </c>
      <c r="AE6335">
        <v>18015</v>
      </c>
      <c r="AF6335">
        <v>0</v>
      </c>
      <c r="AG6335">
        <v>0</v>
      </c>
      <c r="AH6335">
        <v>0</v>
      </c>
      <c r="AI6335">
        <v>326650</v>
      </c>
      <c r="AJ6335">
        <v>425646</v>
      </c>
      <c r="AK6335" s="2">
        <v>1309360</v>
      </c>
      <c r="AL6335" t="s">
        <v>696</v>
      </c>
    </row>
    <row r="6336" spans="1:38" x14ac:dyDescent="0.25">
      <c r="A6336" t="s">
        <v>479</v>
      </c>
      <c r="B6336" s="1">
        <v>43496</v>
      </c>
      <c r="C6336" t="s">
        <v>36</v>
      </c>
      <c r="D6336" t="s">
        <v>994</v>
      </c>
      <c r="E6336" t="s">
        <v>9382</v>
      </c>
      <c r="F6336" t="s">
        <v>9444</v>
      </c>
      <c r="G6336" t="s">
        <v>9445</v>
      </c>
      <c r="H6336" t="s">
        <v>133</v>
      </c>
      <c r="I6336" t="s">
        <v>8162</v>
      </c>
      <c r="J6336" t="s">
        <v>44</v>
      </c>
      <c r="K6336">
        <v>2077922</v>
      </c>
      <c r="L6336">
        <v>26635956</v>
      </c>
      <c r="M6336">
        <v>0</v>
      </c>
      <c r="N6336">
        <v>-396648</v>
      </c>
      <c r="O6336">
        <v>0</v>
      </c>
      <c r="P6336" s="2">
        <v>1735006</v>
      </c>
      <c r="Q6336">
        <v>0</v>
      </c>
      <c r="R6336">
        <v>480622</v>
      </c>
      <c r="S6336">
        <f>+Table__192.168.17.17_SPDK_KanpusEF_GajiKemandoran[[#This Row],[GajiPokok]]+Table__192.168.17.17_SPDK_KanpusEF_GajiKemandoran[[#This Row],[Rapel]]+Table__192.168.17.17_SPDK_KanpusEF_GajiKemandoran[[#This Row],[Premi]]</f>
        <v>2215628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78810</v>
      </c>
      <c r="AD6336">
        <v>0</v>
      </c>
      <c r="AE6336">
        <v>18015</v>
      </c>
      <c r="AF6336">
        <v>0</v>
      </c>
      <c r="AG6336">
        <v>0</v>
      </c>
      <c r="AH6336">
        <v>413407</v>
      </c>
      <c r="AI6336">
        <v>392400</v>
      </c>
      <c r="AJ6336">
        <v>902632</v>
      </c>
      <c r="AK6336" s="2">
        <v>1312996</v>
      </c>
      <c r="AL6336" t="s">
        <v>2651</v>
      </c>
    </row>
    <row r="6337" spans="1:38" x14ac:dyDescent="0.25">
      <c r="A6337" t="s">
        <v>6098</v>
      </c>
      <c r="B6337" s="1">
        <v>43496</v>
      </c>
      <c r="C6337" t="s">
        <v>37</v>
      </c>
      <c r="D6337" t="s">
        <v>6099</v>
      </c>
      <c r="E6337" t="s">
        <v>6110</v>
      </c>
      <c r="F6337" t="s">
        <v>18009</v>
      </c>
      <c r="G6337" t="s">
        <v>18010</v>
      </c>
      <c r="H6337" t="s">
        <v>3460</v>
      </c>
      <c r="I6337" t="s">
        <v>8162</v>
      </c>
      <c r="J6337" t="s">
        <v>44</v>
      </c>
      <c r="K6337">
        <v>1799584</v>
      </c>
      <c r="L6337">
        <v>23323200</v>
      </c>
      <c r="M6337">
        <v>0</v>
      </c>
      <c r="N6337">
        <v>-396648</v>
      </c>
      <c r="O6337">
        <v>0</v>
      </c>
      <c r="P6337" s="2">
        <v>1735006</v>
      </c>
      <c r="Q6337">
        <v>0</v>
      </c>
      <c r="R6337">
        <v>64578</v>
      </c>
      <c r="S6337">
        <f>+Table__192.168.17.17_SPDK_KanpusEF_GajiKemandoran[[#This Row],[GajiPokok]]+Table__192.168.17.17_SPDK_KanpusEF_GajiKemandoran[[#This Row],[Rapel]]+Table__192.168.17.17_SPDK_KanpusEF_GajiKemandoran[[#This Row],[Premi]]</f>
        <v>1799584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79379</v>
      </c>
      <c r="AD6337">
        <v>0</v>
      </c>
      <c r="AE6337">
        <v>18015</v>
      </c>
      <c r="AF6337">
        <v>0</v>
      </c>
      <c r="AG6337">
        <v>0</v>
      </c>
      <c r="AH6337">
        <v>0</v>
      </c>
      <c r="AI6337">
        <v>385733</v>
      </c>
      <c r="AJ6337">
        <v>483127</v>
      </c>
      <c r="AK6337" s="2">
        <v>1316457</v>
      </c>
      <c r="AL6337" t="s">
        <v>3821</v>
      </c>
    </row>
    <row r="6338" spans="1:38" x14ac:dyDescent="0.25">
      <c r="A6338" t="s">
        <v>6098</v>
      </c>
      <c r="B6338" s="1">
        <v>43496</v>
      </c>
      <c r="C6338" t="s">
        <v>37</v>
      </c>
      <c r="D6338" t="s">
        <v>6099</v>
      </c>
      <c r="E6338" t="s">
        <v>6110</v>
      </c>
      <c r="F6338" t="s">
        <v>18011</v>
      </c>
      <c r="G6338" t="s">
        <v>18012</v>
      </c>
      <c r="H6338" t="s">
        <v>3460</v>
      </c>
      <c r="I6338" t="s">
        <v>8162</v>
      </c>
      <c r="J6338" t="s">
        <v>44</v>
      </c>
      <c r="K6338">
        <v>1801737</v>
      </c>
      <c r="L6338">
        <v>23349036</v>
      </c>
      <c r="M6338">
        <v>0</v>
      </c>
      <c r="N6338">
        <v>-396648</v>
      </c>
      <c r="O6338">
        <v>0</v>
      </c>
      <c r="P6338" s="2">
        <v>1735006</v>
      </c>
      <c r="Q6338">
        <v>0</v>
      </c>
      <c r="R6338">
        <v>66731</v>
      </c>
      <c r="S6338">
        <f>+Table__192.168.17.17_SPDK_KanpusEF_GajiKemandoran[[#This Row],[GajiPokok]]+Table__192.168.17.17_SPDK_KanpusEF_GajiKemandoran[[#This Row],[Rapel]]+Table__192.168.17.17_SPDK_KanpusEF_GajiKemandoran[[#This Row],[Premi]]</f>
        <v>1801737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79379</v>
      </c>
      <c r="AD6338">
        <v>0</v>
      </c>
      <c r="AE6338">
        <v>18015</v>
      </c>
      <c r="AF6338">
        <v>0</v>
      </c>
      <c r="AG6338">
        <v>0</v>
      </c>
      <c r="AH6338">
        <v>0</v>
      </c>
      <c r="AI6338">
        <v>385733</v>
      </c>
      <c r="AJ6338">
        <v>483127</v>
      </c>
      <c r="AK6338" s="2">
        <v>1318610</v>
      </c>
      <c r="AL6338" t="s">
        <v>3821</v>
      </c>
    </row>
    <row r="6339" spans="1:38" x14ac:dyDescent="0.25">
      <c r="A6339" t="s">
        <v>180</v>
      </c>
      <c r="B6339" s="1">
        <v>43496</v>
      </c>
      <c r="C6339" t="s">
        <v>255</v>
      </c>
      <c r="D6339" t="s">
        <v>796</v>
      </c>
      <c r="E6339" t="s">
        <v>989</v>
      </c>
      <c r="F6339" t="s">
        <v>9365</v>
      </c>
      <c r="G6339" t="s">
        <v>9366</v>
      </c>
      <c r="H6339" t="s">
        <v>561</v>
      </c>
      <c r="I6339" t="s">
        <v>8162</v>
      </c>
      <c r="J6339" t="s">
        <v>44</v>
      </c>
      <c r="K6339">
        <v>1735006</v>
      </c>
      <c r="L6339">
        <v>22625148</v>
      </c>
      <c r="M6339">
        <v>0</v>
      </c>
      <c r="N6339">
        <v>-396648</v>
      </c>
      <c r="O6339">
        <v>0</v>
      </c>
      <c r="P6339" s="2">
        <v>1735006</v>
      </c>
      <c r="Q6339">
        <v>0</v>
      </c>
      <c r="R6339">
        <v>0</v>
      </c>
      <c r="S6339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80981</v>
      </c>
      <c r="AD6339">
        <v>0</v>
      </c>
      <c r="AE6339">
        <v>18015</v>
      </c>
      <c r="AF6339">
        <v>0</v>
      </c>
      <c r="AG6339">
        <v>0</v>
      </c>
      <c r="AH6339">
        <v>0</v>
      </c>
      <c r="AI6339">
        <v>316471</v>
      </c>
      <c r="AJ6339">
        <v>415467</v>
      </c>
      <c r="AK6339" s="2">
        <v>1319539</v>
      </c>
      <c r="AL6339" t="s">
        <v>990</v>
      </c>
    </row>
    <row r="6340" spans="1:38" x14ac:dyDescent="0.25">
      <c r="A6340" t="s">
        <v>6098</v>
      </c>
      <c r="B6340" s="1">
        <v>43496</v>
      </c>
      <c r="C6340" t="s">
        <v>180</v>
      </c>
      <c r="D6340" t="s">
        <v>6099</v>
      </c>
      <c r="E6340" t="s">
        <v>18245</v>
      </c>
      <c r="F6340" t="s">
        <v>18310</v>
      </c>
      <c r="G6340" t="s">
        <v>7673</v>
      </c>
      <c r="H6340" t="s">
        <v>133</v>
      </c>
      <c r="I6340" t="s">
        <v>8162</v>
      </c>
      <c r="J6340" t="s">
        <v>44</v>
      </c>
      <c r="K6340">
        <v>1945140</v>
      </c>
      <c r="L6340">
        <v>25069872</v>
      </c>
      <c r="M6340">
        <v>0</v>
      </c>
      <c r="N6340">
        <v>-396648</v>
      </c>
      <c r="O6340">
        <v>0</v>
      </c>
      <c r="P6340" s="2">
        <v>1735006</v>
      </c>
      <c r="Q6340">
        <v>0</v>
      </c>
      <c r="R6340">
        <v>210134</v>
      </c>
      <c r="S6340">
        <f>+Table__192.168.17.17_SPDK_KanpusEF_GajiKemandoran[[#This Row],[GajiPokok]]+Table__192.168.17.17_SPDK_KanpusEF_GajiKemandoran[[#This Row],[Rapel]]+Table__192.168.17.17_SPDK_KanpusEF_GajiKemandoran[[#This Row],[Premi]]</f>
        <v>1945140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79379</v>
      </c>
      <c r="AD6340">
        <v>0</v>
      </c>
      <c r="AE6340">
        <v>18015</v>
      </c>
      <c r="AF6340">
        <v>0</v>
      </c>
      <c r="AG6340">
        <v>0</v>
      </c>
      <c r="AH6340">
        <v>486362</v>
      </c>
      <c r="AI6340">
        <v>27400</v>
      </c>
      <c r="AJ6340">
        <v>611156</v>
      </c>
      <c r="AK6340" s="2">
        <v>1333984</v>
      </c>
      <c r="AL6340" t="s">
        <v>18248</v>
      </c>
    </row>
    <row r="6341" spans="1:38" x14ac:dyDescent="0.25">
      <c r="A6341" t="s">
        <v>5631</v>
      </c>
      <c r="B6341" s="1">
        <v>43496</v>
      </c>
      <c r="C6341" t="s">
        <v>37</v>
      </c>
      <c r="D6341" t="s">
        <v>5632</v>
      </c>
      <c r="E6341" t="s">
        <v>5669</v>
      </c>
      <c r="F6341" t="s">
        <v>17216</v>
      </c>
      <c r="G6341" t="s">
        <v>132</v>
      </c>
      <c r="H6341" t="s">
        <v>90</v>
      </c>
      <c r="I6341" t="s">
        <v>8162</v>
      </c>
      <c r="J6341" t="s">
        <v>44</v>
      </c>
      <c r="K6341">
        <v>1735006</v>
      </c>
      <c r="L6341">
        <v>22357752</v>
      </c>
      <c r="M6341">
        <v>0</v>
      </c>
      <c r="N6341">
        <v>-396648</v>
      </c>
      <c r="O6341">
        <v>0</v>
      </c>
      <c r="P6341" s="2">
        <v>1735006</v>
      </c>
      <c r="Q6341">
        <v>0</v>
      </c>
      <c r="R6341">
        <v>0</v>
      </c>
      <c r="S6341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75410</v>
      </c>
      <c r="AD6341">
        <v>0</v>
      </c>
      <c r="AE6341">
        <v>18015</v>
      </c>
      <c r="AF6341">
        <v>0</v>
      </c>
      <c r="AG6341">
        <v>0</v>
      </c>
      <c r="AH6341">
        <v>0</v>
      </c>
      <c r="AI6341">
        <v>300500</v>
      </c>
      <c r="AJ6341">
        <v>393925</v>
      </c>
      <c r="AK6341" s="2">
        <v>1341081</v>
      </c>
      <c r="AL6341" t="s">
        <v>5670</v>
      </c>
    </row>
    <row r="6342" spans="1:38" x14ac:dyDescent="0.25">
      <c r="A6342" t="s">
        <v>1473</v>
      </c>
      <c r="B6342" s="1">
        <v>43496</v>
      </c>
      <c r="C6342" t="s">
        <v>37</v>
      </c>
      <c r="D6342" t="s">
        <v>1474</v>
      </c>
      <c r="E6342" t="s">
        <v>1486</v>
      </c>
      <c r="F6342" t="s">
        <v>10554</v>
      </c>
      <c r="G6342" t="s">
        <v>10555</v>
      </c>
      <c r="H6342" t="s">
        <v>90</v>
      </c>
      <c r="I6342" t="s">
        <v>8162</v>
      </c>
      <c r="J6342" t="s">
        <v>44</v>
      </c>
      <c r="K6342">
        <v>1735006</v>
      </c>
      <c r="L6342">
        <v>22103964</v>
      </c>
      <c r="M6342">
        <v>0</v>
      </c>
      <c r="N6342">
        <v>-396648</v>
      </c>
      <c r="O6342">
        <v>0</v>
      </c>
      <c r="P6342" s="2">
        <v>1735006</v>
      </c>
      <c r="Q6342">
        <v>0</v>
      </c>
      <c r="R6342">
        <v>0</v>
      </c>
      <c r="S6342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70123</v>
      </c>
      <c r="AD6342">
        <v>0</v>
      </c>
      <c r="AE6342">
        <v>18015</v>
      </c>
      <c r="AF6342">
        <v>0</v>
      </c>
      <c r="AG6342">
        <v>0</v>
      </c>
      <c r="AH6342">
        <v>0</v>
      </c>
      <c r="AI6342">
        <v>285868</v>
      </c>
      <c r="AJ6342">
        <v>374006</v>
      </c>
      <c r="AK6342" s="2">
        <v>1361000</v>
      </c>
      <c r="AL6342" t="s">
        <v>1487</v>
      </c>
    </row>
    <row r="6343" spans="1:38" x14ac:dyDescent="0.25">
      <c r="A6343" t="s">
        <v>7691</v>
      </c>
      <c r="B6343" s="1">
        <v>43496</v>
      </c>
      <c r="C6343" t="s">
        <v>180</v>
      </c>
      <c r="D6343" t="s">
        <v>7692</v>
      </c>
      <c r="E6343" t="s">
        <v>20258</v>
      </c>
      <c r="F6343" t="s">
        <v>20265</v>
      </c>
      <c r="G6343" t="s">
        <v>7136</v>
      </c>
      <c r="H6343" t="s">
        <v>133</v>
      </c>
      <c r="I6343" t="s">
        <v>8162</v>
      </c>
      <c r="J6343" t="s">
        <v>44</v>
      </c>
      <c r="K6343">
        <v>2284998</v>
      </c>
      <c r="L6343">
        <v>29176068</v>
      </c>
      <c r="M6343">
        <v>0</v>
      </c>
      <c r="N6343">
        <v>-396648</v>
      </c>
      <c r="O6343">
        <v>0</v>
      </c>
      <c r="P6343" s="2">
        <v>1735006</v>
      </c>
      <c r="Q6343">
        <v>0</v>
      </c>
      <c r="R6343">
        <v>549992</v>
      </c>
      <c r="S6343">
        <f>+Table__192.168.17.17_SPDK_KanpusEF_GajiKemandoran[[#This Row],[GajiPokok]]+Table__192.168.17.17_SPDK_KanpusEF_GajiKemandoran[[#This Row],[Rapel]]+Table__192.168.17.17_SPDK_KanpusEF_GajiKemandoran[[#This Row],[Premi]]</f>
        <v>2284998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79960</v>
      </c>
      <c r="AD6343">
        <v>0</v>
      </c>
      <c r="AE6343">
        <v>18015</v>
      </c>
      <c r="AF6343">
        <v>0</v>
      </c>
      <c r="AG6343">
        <v>0</v>
      </c>
      <c r="AH6343">
        <v>513325</v>
      </c>
      <c r="AI6343">
        <v>299502</v>
      </c>
      <c r="AJ6343">
        <v>910802</v>
      </c>
      <c r="AK6343" s="2">
        <v>1374196</v>
      </c>
    </row>
    <row r="6344" spans="1:38" x14ac:dyDescent="0.25">
      <c r="A6344" t="s">
        <v>7691</v>
      </c>
      <c r="B6344" s="1">
        <v>43496</v>
      </c>
      <c r="C6344" t="s">
        <v>37</v>
      </c>
      <c r="D6344" t="s">
        <v>7692</v>
      </c>
      <c r="E6344" t="s">
        <v>20185</v>
      </c>
      <c r="F6344" t="s">
        <v>20201</v>
      </c>
      <c r="G6344" t="s">
        <v>20202</v>
      </c>
      <c r="H6344" t="s">
        <v>90</v>
      </c>
      <c r="I6344" t="s">
        <v>8162</v>
      </c>
      <c r="J6344" t="s">
        <v>44</v>
      </c>
      <c r="K6344">
        <v>2068660</v>
      </c>
      <c r="L6344">
        <v>26580012</v>
      </c>
      <c r="M6344">
        <v>0</v>
      </c>
      <c r="N6344">
        <v>-396648</v>
      </c>
      <c r="O6344">
        <v>0</v>
      </c>
      <c r="P6344" s="2">
        <v>1735006</v>
      </c>
      <c r="Q6344">
        <v>0</v>
      </c>
      <c r="R6344">
        <v>333654</v>
      </c>
      <c r="S6344">
        <f>+Table__192.168.17.17_SPDK_KanpusEF_GajiKemandoran[[#This Row],[GajiPokok]]+Table__192.168.17.17_SPDK_KanpusEF_GajiKemandoran[[#This Row],[Rapel]]+Table__192.168.17.17_SPDK_KanpusEF_GajiKemandoran[[#This Row],[Premi]]</f>
        <v>2068660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79960</v>
      </c>
      <c r="AD6344">
        <v>0</v>
      </c>
      <c r="AE6344">
        <v>18015</v>
      </c>
      <c r="AF6344">
        <v>0</v>
      </c>
      <c r="AG6344">
        <v>0</v>
      </c>
      <c r="AH6344">
        <v>555865</v>
      </c>
      <c r="AI6344">
        <v>19500</v>
      </c>
      <c r="AJ6344">
        <v>673340</v>
      </c>
      <c r="AK6344" s="2">
        <v>1395320</v>
      </c>
      <c r="AL6344" t="s">
        <v>20188</v>
      </c>
    </row>
    <row r="6345" spans="1:38" x14ac:dyDescent="0.25">
      <c r="A6345" t="s">
        <v>180</v>
      </c>
      <c r="B6345" s="1">
        <v>43496</v>
      </c>
      <c r="C6345" t="s">
        <v>37</v>
      </c>
      <c r="D6345" t="s">
        <v>796</v>
      </c>
      <c r="E6345" t="s">
        <v>821</v>
      </c>
      <c r="F6345" t="s">
        <v>9086</v>
      </c>
      <c r="G6345" t="s">
        <v>9087</v>
      </c>
      <c r="H6345" t="s">
        <v>1509</v>
      </c>
      <c r="I6345" t="s">
        <v>8162</v>
      </c>
      <c r="J6345" t="s">
        <v>44</v>
      </c>
      <c r="K6345">
        <v>2020243</v>
      </c>
      <c r="L6345">
        <v>26047992</v>
      </c>
      <c r="M6345">
        <v>0</v>
      </c>
      <c r="N6345">
        <v>-396648</v>
      </c>
      <c r="O6345">
        <v>0</v>
      </c>
      <c r="P6345" s="2">
        <v>1735006</v>
      </c>
      <c r="Q6345">
        <v>0</v>
      </c>
      <c r="R6345">
        <v>285237</v>
      </c>
      <c r="S6345">
        <f>+Table__192.168.17.17_SPDK_KanpusEF_GajiKemandoran[[#This Row],[GajiPokok]]+Table__192.168.17.17_SPDK_KanpusEF_GajiKemandoran[[#This Row],[Rapel]]+Table__192.168.17.17_SPDK_KanpusEF_GajiKemandoran[[#This Row],[Premi]]</f>
        <v>2020243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80981</v>
      </c>
      <c r="AD6345">
        <v>0</v>
      </c>
      <c r="AE6345">
        <v>18015</v>
      </c>
      <c r="AF6345">
        <v>0</v>
      </c>
      <c r="AG6345">
        <v>0</v>
      </c>
      <c r="AH6345">
        <v>0</v>
      </c>
      <c r="AI6345">
        <v>495500</v>
      </c>
      <c r="AJ6345">
        <v>594496</v>
      </c>
      <c r="AK6345" s="2">
        <v>1425747</v>
      </c>
      <c r="AL6345" t="s">
        <v>822</v>
      </c>
    </row>
    <row r="6346" spans="1:38" x14ac:dyDescent="0.25">
      <c r="A6346" t="s">
        <v>6098</v>
      </c>
      <c r="B6346" s="1">
        <v>43496</v>
      </c>
      <c r="C6346" t="s">
        <v>479</v>
      </c>
      <c r="D6346" t="s">
        <v>6099</v>
      </c>
      <c r="E6346" t="s">
        <v>18329</v>
      </c>
      <c r="F6346" t="s">
        <v>18336</v>
      </c>
      <c r="G6346" t="s">
        <v>18338</v>
      </c>
      <c r="H6346" t="s">
        <v>133</v>
      </c>
      <c r="I6346" t="s">
        <v>8162</v>
      </c>
      <c r="J6346" t="s">
        <v>44</v>
      </c>
      <c r="K6346">
        <v>2222125</v>
      </c>
      <c r="L6346">
        <v>28393692</v>
      </c>
      <c r="M6346">
        <v>0</v>
      </c>
      <c r="N6346">
        <v>-396648</v>
      </c>
      <c r="O6346">
        <v>0</v>
      </c>
      <c r="P6346" s="2">
        <v>1735006</v>
      </c>
      <c r="Q6346">
        <v>0</v>
      </c>
      <c r="R6346">
        <v>487119</v>
      </c>
      <c r="S6346">
        <f>+Table__192.168.17.17_SPDK_KanpusEF_GajiKemandoran[[#This Row],[GajiPokok]]+Table__192.168.17.17_SPDK_KanpusEF_GajiKemandoran[[#This Row],[Rapel]]+Table__192.168.17.17_SPDK_KanpusEF_GajiKemandoran[[#This Row],[Premi]]</f>
        <v>2222125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79379</v>
      </c>
      <c r="AD6346">
        <v>0</v>
      </c>
      <c r="AE6346">
        <v>18015</v>
      </c>
      <c r="AF6346">
        <v>0</v>
      </c>
      <c r="AG6346">
        <v>0</v>
      </c>
      <c r="AH6346">
        <v>566806</v>
      </c>
      <c r="AI6346">
        <v>129900</v>
      </c>
      <c r="AJ6346">
        <v>794100</v>
      </c>
      <c r="AK6346" s="2">
        <v>1428025</v>
      </c>
    </row>
    <row r="6347" spans="1:38" x14ac:dyDescent="0.25">
      <c r="A6347" t="s">
        <v>6892</v>
      </c>
      <c r="B6347" s="1">
        <v>43496</v>
      </c>
      <c r="C6347" t="s">
        <v>255</v>
      </c>
      <c r="D6347" t="s">
        <v>6893</v>
      </c>
      <c r="E6347" t="s">
        <v>7034</v>
      </c>
      <c r="F6347" t="s">
        <v>19585</v>
      </c>
      <c r="G6347" t="s">
        <v>19586</v>
      </c>
      <c r="H6347" t="s">
        <v>261</v>
      </c>
      <c r="I6347" t="s">
        <v>8162</v>
      </c>
      <c r="J6347" t="s">
        <v>44</v>
      </c>
      <c r="K6347">
        <v>2083034</v>
      </c>
      <c r="L6347">
        <v>27219240</v>
      </c>
      <c r="M6347">
        <v>0</v>
      </c>
      <c r="N6347">
        <v>-396648</v>
      </c>
      <c r="O6347">
        <v>0</v>
      </c>
      <c r="P6347" s="2">
        <v>1735006</v>
      </c>
      <c r="Q6347">
        <v>0</v>
      </c>
      <c r="R6347">
        <v>348028</v>
      </c>
      <c r="S6347">
        <f>+Table__192.168.17.17_SPDK_KanpusEF_GajiKemandoran[[#This Row],[GajiPokok]]+Table__192.168.17.17_SPDK_KanpusEF_GajiKemandoran[[#This Row],[Rapel]]+Table__192.168.17.17_SPDK_KanpusEF_GajiKemandoran[[#This Row],[Premi]]</f>
        <v>2083034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89684</v>
      </c>
      <c r="AD6347">
        <v>0</v>
      </c>
      <c r="AE6347">
        <v>18015</v>
      </c>
      <c r="AF6347">
        <v>0</v>
      </c>
      <c r="AG6347">
        <v>0</v>
      </c>
      <c r="AH6347">
        <v>541690</v>
      </c>
      <c r="AI6347">
        <v>0</v>
      </c>
      <c r="AJ6347">
        <v>649389</v>
      </c>
      <c r="AK6347" s="2">
        <v>1433645</v>
      </c>
      <c r="AL6347" t="s">
        <v>7035</v>
      </c>
    </row>
    <row r="6348" spans="1:38" x14ac:dyDescent="0.25">
      <c r="A6348" t="s">
        <v>180</v>
      </c>
      <c r="B6348" s="1">
        <v>43496</v>
      </c>
      <c r="C6348" t="s">
        <v>196</v>
      </c>
      <c r="D6348" t="s">
        <v>796</v>
      </c>
      <c r="E6348" t="s">
        <v>931</v>
      </c>
      <c r="F6348" t="s">
        <v>9355</v>
      </c>
      <c r="G6348" t="s">
        <v>9356</v>
      </c>
      <c r="H6348" t="s">
        <v>221</v>
      </c>
      <c r="I6348" t="s">
        <v>8162</v>
      </c>
      <c r="J6348" t="s">
        <v>44</v>
      </c>
      <c r="K6348">
        <v>1768230</v>
      </c>
      <c r="L6348">
        <v>23023836</v>
      </c>
      <c r="M6348">
        <v>0</v>
      </c>
      <c r="N6348">
        <v>-396648</v>
      </c>
      <c r="O6348">
        <v>0</v>
      </c>
      <c r="P6348" s="2">
        <v>1735006</v>
      </c>
      <c r="Q6348">
        <v>0</v>
      </c>
      <c r="R6348">
        <v>33224</v>
      </c>
      <c r="S6348">
        <f>+Table__192.168.17.17_SPDK_KanpusEF_GajiKemandoran[[#This Row],[GajiPokok]]+Table__192.168.17.17_SPDK_KanpusEF_GajiKemandoran[[#This Row],[Rapel]]+Table__192.168.17.17_SPDK_KanpusEF_GajiKemandoran[[#This Row],[Premi]]</f>
        <v>1768230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80981</v>
      </c>
      <c r="AD6348">
        <v>0</v>
      </c>
      <c r="AE6348">
        <v>18015</v>
      </c>
      <c r="AF6348">
        <v>0</v>
      </c>
      <c r="AG6348">
        <v>0</v>
      </c>
      <c r="AH6348">
        <v>0</v>
      </c>
      <c r="AI6348">
        <v>233850</v>
      </c>
      <c r="AJ6348">
        <v>332846</v>
      </c>
      <c r="AK6348" s="2">
        <v>1435384</v>
      </c>
      <c r="AL6348" t="s">
        <v>932</v>
      </c>
    </row>
    <row r="6349" spans="1:38" x14ac:dyDescent="0.25">
      <c r="A6349" t="s">
        <v>6098</v>
      </c>
      <c r="B6349" s="1">
        <v>43496</v>
      </c>
      <c r="C6349" t="s">
        <v>180</v>
      </c>
      <c r="D6349" t="s">
        <v>6099</v>
      </c>
      <c r="E6349" t="s">
        <v>18245</v>
      </c>
      <c r="F6349" t="s">
        <v>18326</v>
      </c>
      <c r="G6349" t="s">
        <v>2110</v>
      </c>
      <c r="H6349" t="s">
        <v>499</v>
      </c>
      <c r="I6349" t="s">
        <v>8162</v>
      </c>
      <c r="J6349" t="s">
        <v>44</v>
      </c>
      <c r="K6349">
        <v>1735006</v>
      </c>
      <c r="L6349">
        <v>22548264</v>
      </c>
      <c r="M6349">
        <v>0</v>
      </c>
      <c r="N6349">
        <v>-396648</v>
      </c>
      <c r="O6349">
        <v>0</v>
      </c>
      <c r="P6349" s="2">
        <v>1735006</v>
      </c>
      <c r="Q6349">
        <v>0</v>
      </c>
      <c r="R6349">
        <v>0</v>
      </c>
      <c r="S6349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79379</v>
      </c>
      <c r="AD6349">
        <v>0</v>
      </c>
      <c r="AE6349">
        <v>18015</v>
      </c>
      <c r="AF6349">
        <v>0</v>
      </c>
      <c r="AG6349">
        <v>0</v>
      </c>
      <c r="AH6349">
        <v>0</v>
      </c>
      <c r="AI6349">
        <v>201467</v>
      </c>
      <c r="AJ6349">
        <v>298861</v>
      </c>
      <c r="AK6349" s="2">
        <v>1436145</v>
      </c>
      <c r="AL6349" t="s">
        <v>18248</v>
      </c>
    </row>
    <row r="6350" spans="1:38" x14ac:dyDescent="0.25">
      <c r="A6350" t="s">
        <v>6098</v>
      </c>
      <c r="B6350" s="1">
        <v>43496</v>
      </c>
      <c r="C6350" t="s">
        <v>37</v>
      </c>
      <c r="D6350" t="s">
        <v>6099</v>
      </c>
      <c r="E6350" t="s">
        <v>6110</v>
      </c>
      <c r="F6350" t="s">
        <v>18016</v>
      </c>
      <c r="G6350" t="s">
        <v>2506</v>
      </c>
      <c r="H6350" t="s">
        <v>3460</v>
      </c>
      <c r="I6350" t="s">
        <v>8162</v>
      </c>
      <c r="J6350" t="s">
        <v>44</v>
      </c>
      <c r="K6350">
        <v>1801737</v>
      </c>
      <c r="L6350">
        <v>23349036</v>
      </c>
      <c r="M6350">
        <v>0</v>
      </c>
      <c r="N6350">
        <v>-396648</v>
      </c>
      <c r="O6350">
        <v>0</v>
      </c>
      <c r="P6350" s="2">
        <v>1735006</v>
      </c>
      <c r="Q6350">
        <v>0</v>
      </c>
      <c r="R6350">
        <v>66731</v>
      </c>
      <c r="S6350">
        <f>+Table__192.168.17.17_SPDK_KanpusEF_GajiKemandoran[[#This Row],[GajiPokok]]+Table__192.168.17.17_SPDK_KanpusEF_GajiKemandoran[[#This Row],[Rapel]]+Table__192.168.17.17_SPDK_KanpusEF_GajiKemandoran[[#This Row],[Premi]]</f>
        <v>1801737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79379</v>
      </c>
      <c r="AD6350">
        <v>0</v>
      </c>
      <c r="AE6350">
        <v>18015</v>
      </c>
      <c r="AF6350">
        <v>0</v>
      </c>
      <c r="AG6350">
        <v>0</v>
      </c>
      <c r="AH6350">
        <v>0</v>
      </c>
      <c r="AI6350">
        <v>227400</v>
      </c>
      <c r="AJ6350">
        <v>324794</v>
      </c>
      <c r="AK6350" s="2">
        <v>1476943</v>
      </c>
      <c r="AL6350" t="s">
        <v>3821</v>
      </c>
    </row>
    <row r="6351" spans="1:38" x14ac:dyDescent="0.25">
      <c r="A6351" t="s">
        <v>1648</v>
      </c>
      <c r="B6351" s="1">
        <v>43496</v>
      </c>
      <c r="C6351" t="s">
        <v>37</v>
      </c>
      <c r="D6351" t="s">
        <v>1649</v>
      </c>
      <c r="E6351" t="s">
        <v>1674</v>
      </c>
      <c r="F6351" t="s">
        <v>10939</v>
      </c>
      <c r="G6351" t="s">
        <v>10940</v>
      </c>
      <c r="H6351" t="s">
        <v>90</v>
      </c>
      <c r="I6351" t="s">
        <v>8162</v>
      </c>
      <c r="J6351" t="s">
        <v>44</v>
      </c>
      <c r="K6351">
        <v>1735006</v>
      </c>
      <c r="L6351">
        <v>22103964</v>
      </c>
      <c r="M6351">
        <v>0</v>
      </c>
      <c r="N6351">
        <v>-396648</v>
      </c>
      <c r="O6351">
        <v>0</v>
      </c>
      <c r="P6351" s="2">
        <v>1735006</v>
      </c>
      <c r="Q6351">
        <v>0</v>
      </c>
      <c r="R6351">
        <v>0</v>
      </c>
      <c r="S6351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70123</v>
      </c>
      <c r="AD6351">
        <v>0</v>
      </c>
      <c r="AE6351">
        <v>18015</v>
      </c>
      <c r="AF6351">
        <v>0</v>
      </c>
      <c r="AG6351">
        <v>0</v>
      </c>
      <c r="AH6351">
        <v>0</v>
      </c>
      <c r="AI6351">
        <v>152000</v>
      </c>
      <c r="AJ6351">
        <v>240138</v>
      </c>
      <c r="AK6351" s="2">
        <v>1494868</v>
      </c>
      <c r="AL6351" t="s">
        <v>1675</v>
      </c>
    </row>
    <row r="6352" spans="1:38" x14ac:dyDescent="0.25">
      <c r="A6352" t="s">
        <v>3637</v>
      </c>
      <c r="B6352" s="1">
        <v>43496</v>
      </c>
      <c r="C6352" t="s">
        <v>37</v>
      </c>
      <c r="D6352" t="s">
        <v>3638</v>
      </c>
      <c r="E6352" t="s">
        <v>3642</v>
      </c>
      <c r="F6352" t="s">
        <v>13763</v>
      </c>
      <c r="G6352" t="s">
        <v>13764</v>
      </c>
      <c r="H6352" t="s">
        <v>90</v>
      </c>
      <c r="I6352" t="s">
        <v>8162</v>
      </c>
      <c r="J6352" t="s">
        <v>44</v>
      </c>
      <c r="K6352">
        <v>1735006</v>
      </c>
      <c r="L6352">
        <v>22625148</v>
      </c>
      <c r="M6352">
        <v>0</v>
      </c>
      <c r="N6352">
        <v>-396648</v>
      </c>
      <c r="O6352">
        <v>0</v>
      </c>
      <c r="P6352" s="2">
        <v>1735006</v>
      </c>
      <c r="Q6352">
        <v>0</v>
      </c>
      <c r="R6352">
        <v>0</v>
      </c>
      <c r="S6352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80981</v>
      </c>
      <c r="AD6352">
        <v>0</v>
      </c>
      <c r="AE6352">
        <v>18015</v>
      </c>
      <c r="AF6352">
        <v>0</v>
      </c>
      <c r="AG6352">
        <v>0</v>
      </c>
      <c r="AH6352">
        <v>0</v>
      </c>
      <c r="AI6352">
        <v>107000</v>
      </c>
      <c r="AJ6352">
        <v>205996</v>
      </c>
      <c r="AK6352" s="2">
        <v>1529010</v>
      </c>
      <c r="AL6352" t="s">
        <v>3643</v>
      </c>
    </row>
    <row r="6353" spans="1:38" x14ac:dyDescent="0.25">
      <c r="A6353" t="s">
        <v>6312</v>
      </c>
      <c r="B6353" s="1">
        <v>43496</v>
      </c>
      <c r="C6353" t="s">
        <v>36</v>
      </c>
      <c r="D6353" t="s">
        <v>6313</v>
      </c>
      <c r="E6353" t="s">
        <v>6386</v>
      </c>
      <c r="F6353" t="s">
        <v>18717</v>
      </c>
      <c r="G6353" t="s">
        <v>2649</v>
      </c>
      <c r="H6353" t="s">
        <v>133</v>
      </c>
      <c r="I6353" t="s">
        <v>8162</v>
      </c>
      <c r="J6353" t="s">
        <v>44</v>
      </c>
      <c r="K6353">
        <v>1735006</v>
      </c>
      <c r="L6353">
        <v>22357752</v>
      </c>
      <c r="M6353">
        <v>0</v>
      </c>
      <c r="N6353">
        <v>-396648</v>
      </c>
      <c r="O6353">
        <v>0</v>
      </c>
      <c r="P6353" s="2">
        <v>1735006</v>
      </c>
      <c r="Q6353">
        <v>0</v>
      </c>
      <c r="R6353">
        <v>0</v>
      </c>
      <c r="S6353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75410</v>
      </c>
      <c r="AD6353">
        <v>0</v>
      </c>
      <c r="AE6353">
        <v>18015</v>
      </c>
      <c r="AF6353">
        <v>0</v>
      </c>
      <c r="AG6353">
        <v>0</v>
      </c>
      <c r="AH6353">
        <v>0</v>
      </c>
      <c r="AI6353">
        <v>105876</v>
      </c>
      <c r="AJ6353">
        <v>199301</v>
      </c>
      <c r="AK6353" s="2">
        <v>1535705</v>
      </c>
      <c r="AL6353" t="s">
        <v>6387</v>
      </c>
    </row>
    <row r="6354" spans="1:38" x14ac:dyDescent="0.25">
      <c r="A6354" t="s">
        <v>5054</v>
      </c>
      <c r="B6354" s="1">
        <v>43496</v>
      </c>
      <c r="C6354" t="s">
        <v>36</v>
      </c>
      <c r="D6354" t="s">
        <v>5055</v>
      </c>
      <c r="E6354" t="s">
        <v>5110</v>
      </c>
      <c r="F6354" t="s">
        <v>16194</v>
      </c>
      <c r="G6354" t="s">
        <v>16195</v>
      </c>
      <c r="H6354" t="s">
        <v>7103</v>
      </c>
      <c r="I6354" t="s">
        <v>8162</v>
      </c>
      <c r="J6354" t="s">
        <v>44</v>
      </c>
      <c r="K6354">
        <v>1735006</v>
      </c>
      <c r="L6354">
        <v>22357752</v>
      </c>
      <c r="M6354">
        <v>0</v>
      </c>
      <c r="N6354">
        <v>-396648</v>
      </c>
      <c r="O6354">
        <v>0</v>
      </c>
      <c r="P6354" s="2">
        <v>1735006</v>
      </c>
      <c r="Q6354">
        <v>0</v>
      </c>
      <c r="R6354">
        <v>0</v>
      </c>
      <c r="S6354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75410</v>
      </c>
      <c r="AD6354">
        <v>0</v>
      </c>
      <c r="AE6354">
        <v>18015</v>
      </c>
      <c r="AF6354">
        <v>0</v>
      </c>
      <c r="AG6354">
        <v>0</v>
      </c>
      <c r="AH6354">
        <v>0</v>
      </c>
      <c r="AI6354">
        <v>97800</v>
      </c>
      <c r="AJ6354">
        <v>191225</v>
      </c>
      <c r="AK6354" s="2">
        <v>1543781</v>
      </c>
      <c r="AL6354" t="s">
        <v>5111</v>
      </c>
    </row>
    <row r="6355" spans="1:38" x14ac:dyDescent="0.25">
      <c r="A6355" t="s">
        <v>3129</v>
      </c>
      <c r="B6355" s="1">
        <v>43496</v>
      </c>
      <c r="C6355" t="s">
        <v>1473</v>
      </c>
      <c r="D6355" t="s">
        <v>3130</v>
      </c>
      <c r="E6355" t="s">
        <v>3268</v>
      </c>
      <c r="F6355" t="s">
        <v>13542</v>
      </c>
      <c r="G6355" t="s">
        <v>13543</v>
      </c>
      <c r="H6355" t="s">
        <v>408</v>
      </c>
      <c r="I6355" t="s">
        <v>8162</v>
      </c>
      <c r="J6355" t="s">
        <v>44</v>
      </c>
      <c r="K6355">
        <v>1735006</v>
      </c>
      <c r="L6355">
        <v>22548264</v>
      </c>
      <c r="M6355">
        <v>0</v>
      </c>
      <c r="N6355">
        <v>-396648</v>
      </c>
      <c r="O6355">
        <v>0</v>
      </c>
      <c r="P6355" s="2">
        <v>1735006</v>
      </c>
      <c r="Q6355">
        <v>0</v>
      </c>
      <c r="R6355">
        <v>0</v>
      </c>
      <c r="S6355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55">
        <v>0</v>
      </c>
      <c r="U6355">
        <v>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79379</v>
      </c>
      <c r="AD6355">
        <v>0</v>
      </c>
      <c r="AE6355">
        <v>18015</v>
      </c>
      <c r="AF6355">
        <v>0</v>
      </c>
      <c r="AG6355">
        <v>0</v>
      </c>
      <c r="AH6355">
        <v>0</v>
      </c>
      <c r="AI6355">
        <v>78000</v>
      </c>
      <c r="AJ6355">
        <v>175394</v>
      </c>
      <c r="AK6355" s="2">
        <v>1559612</v>
      </c>
      <c r="AL6355" t="s">
        <v>3269</v>
      </c>
    </row>
    <row r="6356" spans="1:38" x14ac:dyDescent="0.25">
      <c r="A6356" t="s">
        <v>4020</v>
      </c>
      <c r="B6356" s="1">
        <v>43496</v>
      </c>
      <c r="C6356" t="s">
        <v>196</v>
      </c>
      <c r="D6356" t="s">
        <v>4021</v>
      </c>
      <c r="E6356" t="s">
        <v>14842</v>
      </c>
      <c r="F6356" t="s">
        <v>14842</v>
      </c>
      <c r="G6356" t="s">
        <v>14844</v>
      </c>
      <c r="H6356" t="s">
        <v>509</v>
      </c>
      <c r="I6356" t="s">
        <v>8162</v>
      </c>
      <c r="J6356" t="s">
        <v>44</v>
      </c>
      <c r="K6356">
        <v>1735006</v>
      </c>
      <c r="L6356">
        <v>22625148</v>
      </c>
      <c r="M6356">
        <v>0</v>
      </c>
      <c r="N6356">
        <v>-396648</v>
      </c>
      <c r="O6356">
        <v>0</v>
      </c>
      <c r="P6356" s="2">
        <v>1735006</v>
      </c>
      <c r="Q6356">
        <v>0</v>
      </c>
      <c r="R6356">
        <v>118424</v>
      </c>
      <c r="S6356">
        <f>+Table__192.168.17.17_SPDK_KanpusEF_GajiKemandoran[[#This Row],[GajiPokok]]+Table__192.168.17.17_SPDK_KanpusEF_GajiKemandoran[[#This Row],[Rapel]]+Table__192.168.17.17_SPDK_KanpusEF_GajiKemandoran[[#This Row],[Premi]]</f>
        <v>1853430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80981</v>
      </c>
      <c r="AD6356">
        <v>0</v>
      </c>
      <c r="AE6356">
        <v>18015</v>
      </c>
      <c r="AF6356">
        <v>0</v>
      </c>
      <c r="AG6356">
        <v>0</v>
      </c>
      <c r="AH6356">
        <v>0</v>
      </c>
      <c r="AI6356">
        <v>185024</v>
      </c>
      <c r="AJ6356">
        <v>284020</v>
      </c>
      <c r="AK6356" s="2">
        <v>1569410</v>
      </c>
      <c r="AL6356" t="s">
        <v>14844</v>
      </c>
    </row>
    <row r="6357" spans="1:38" x14ac:dyDescent="0.25">
      <c r="A6357" t="s">
        <v>3129</v>
      </c>
      <c r="B6357" s="1">
        <v>43496</v>
      </c>
      <c r="C6357" t="s">
        <v>37</v>
      </c>
      <c r="D6357" t="s">
        <v>3130</v>
      </c>
      <c r="E6357" t="s">
        <v>3155</v>
      </c>
      <c r="F6357" t="s">
        <v>13319</v>
      </c>
      <c r="G6357" t="s">
        <v>13320</v>
      </c>
      <c r="H6357" t="s">
        <v>112</v>
      </c>
      <c r="I6357" t="s">
        <v>8162</v>
      </c>
      <c r="J6357" t="s">
        <v>44</v>
      </c>
      <c r="K6357">
        <v>1810006</v>
      </c>
      <c r="L6357">
        <v>23448264</v>
      </c>
      <c r="M6357">
        <v>0</v>
      </c>
      <c r="N6357">
        <v>-396648</v>
      </c>
      <c r="O6357">
        <v>0</v>
      </c>
      <c r="P6357" s="2">
        <v>1735006</v>
      </c>
      <c r="Q6357">
        <v>0</v>
      </c>
      <c r="R6357">
        <v>75000</v>
      </c>
      <c r="S6357">
        <f>+Table__192.168.17.17_SPDK_KanpusEF_GajiKemandoran[[#This Row],[GajiPokok]]+Table__192.168.17.17_SPDK_KanpusEF_GajiKemandoran[[#This Row],[Rapel]]+Table__192.168.17.17_SPDK_KanpusEF_GajiKemandoran[[#This Row],[Premi]]</f>
        <v>1810006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79379</v>
      </c>
      <c r="AD6357">
        <v>0</v>
      </c>
      <c r="AE6357">
        <v>18015</v>
      </c>
      <c r="AF6357">
        <v>0</v>
      </c>
      <c r="AG6357">
        <v>0</v>
      </c>
      <c r="AH6357">
        <v>0</v>
      </c>
      <c r="AI6357">
        <v>128000</v>
      </c>
      <c r="AJ6357">
        <v>225394</v>
      </c>
      <c r="AK6357" s="2">
        <v>1584612</v>
      </c>
      <c r="AL6357" t="s">
        <v>3156</v>
      </c>
    </row>
    <row r="6358" spans="1:38" x14ac:dyDescent="0.25">
      <c r="A6358" t="s">
        <v>4020</v>
      </c>
      <c r="B6358" s="1">
        <v>43496</v>
      </c>
      <c r="C6358" t="s">
        <v>164</v>
      </c>
      <c r="D6358" t="s">
        <v>4021</v>
      </c>
      <c r="E6358" t="s">
        <v>4143</v>
      </c>
      <c r="F6358" t="s">
        <v>14656</v>
      </c>
      <c r="G6358" t="s">
        <v>14657</v>
      </c>
      <c r="H6358" t="s">
        <v>364</v>
      </c>
      <c r="I6358" t="s">
        <v>8162</v>
      </c>
      <c r="J6358" t="s">
        <v>44</v>
      </c>
      <c r="K6358">
        <v>1735006</v>
      </c>
      <c r="L6358">
        <v>22625148</v>
      </c>
      <c r="M6358">
        <v>0</v>
      </c>
      <c r="N6358">
        <v>-396648</v>
      </c>
      <c r="O6358">
        <v>0</v>
      </c>
      <c r="P6358" s="2">
        <v>1735006</v>
      </c>
      <c r="Q6358">
        <v>0</v>
      </c>
      <c r="R6358">
        <v>0</v>
      </c>
      <c r="S6358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80981</v>
      </c>
      <c r="AD6358">
        <v>0</v>
      </c>
      <c r="AE6358">
        <v>18015</v>
      </c>
      <c r="AF6358">
        <v>0</v>
      </c>
      <c r="AG6358">
        <v>0</v>
      </c>
      <c r="AH6358">
        <v>0</v>
      </c>
      <c r="AI6358">
        <v>26600</v>
      </c>
      <c r="AJ6358">
        <v>125596</v>
      </c>
      <c r="AK6358" s="2">
        <v>1609410</v>
      </c>
      <c r="AL6358" t="s">
        <v>4144</v>
      </c>
    </row>
    <row r="6359" spans="1:38" x14ac:dyDescent="0.25">
      <c r="A6359" t="s">
        <v>4020</v>
      </c>
      <c r="B6359" s="1">
        <v>43496</v>
      </c>
      <c r="C6359" t="s">
        <v>255</v>
      </c>
      <c r="D6359" t="s">
        <v>4021</v>
      </c>
      <c r="E6359" t="s">
        <v>14888</v>
      </c>
      <c r="F6359" t="s">
        <v>14904</v>
      </c>
      <c r="G6359" t="s">
        <v>14905</v>
      </c>
      <c r="H6359" t="s">
        <v>290</v>
      </c>
      <c r="I6359" t="s">
        <v>8162</v>
      </c>
      <c r="J6359" t="s">
        <v>44</v>
      </c>
      <c r="K6359">
        <v>1735006</v>
      </c>
      <c r="L6359">
        <v>22625148</v>
      </c>
      <c r="M6359">
        <v>0</v>
      </c>
      <c r="N6359">
        <v>-396648</v>
      </c>
      <c r="O6359">
        <v>0</v>
      </c>
      <c r="P6359" s="2">
        <v>1735006</v>
      </c>
      <c r="Q6359">
        <v>0</v>
      </c>
      <c r="R6359">
        <v>72548</v>
      </c>
      <c r="S6359">
        <f>+Table__192.168.17.17_SPDK_KanpusEF_GajiKemandoran[[#This Row],[GajiPokok]]+Table__192.168.17.17_SPDK_KanpusEF_GajiKemandoran[[#This Row],[Rapel]]+Table__192.168.17.17_SPDK_KanpusEF_GajiKemandoran[[#This Row],[Premi]]</f>
        <v>1807554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80981</v>
      </c>
      <c r="AD6359">
        <v>0</v>
      </c>
      <c r="AE6359">
        <v>18015</v>
      </c>
      <c r="AF6359">
        <v>0</v>
      </c>
      <c r="AG6359">
        <v>0</v>
      </c>
      <c r="AH6359">
        <v>0</v>
      </c>
      <c r="AI6359">
        <v>99148</v>
      </c>
      <c r="AJ6359">
        <v>198144</v>
      </c>
      <c r="AK6359" s="2">
        <v>1609410</v>
      </c>
      <c r="AL6359" t="s">
        <v>11934</v>
      </c>
    </row>
    <row r="6360" spans="1:38" x14ac:dyDescent="0.25">
      <c r="A6360" t="s">
        <v>4020</v>
      </c>
      <c r="B6360" s="1">
        <v>43496</v>
      </c>
      <c r="C6360" t="s">
        <v>2480</v>
      </c>
      <c r="D6360" t="s">
        <v>4021</v>
      </c>
      <c r="E6360" t="s">
        <v>4315</v>
      </c>
      <c r="F6360" t="s">
        <v>14911</v>
      </c>
      <c r="G6360" t="s">
        <v>14912</v>
      </c>
      <c r="H6360" t="s">
        <v>295</v>
      </c>
      <c r="I6360" t="s">
        <v>8162</v>
      </c>
      <c r="J6360" t="s">
        <v>44</v>
      </c>
      <c r="K6360">
        <v>1735006</v>
      </c>
      <c r="L6360">
        <v>22625148</v>
      </c>
      <c r="M6360">
        <v>0</v>
      </c>
      <c r="N6360">
        <v>-396648</v>
      </c>
      <c r="O6360">
        <v>0</v>
      </c>
      <c r="P6360" s="2">
        <v>1735006</v>
      </c>
      <c r="Q6360">
        <v>0</v>
      </c>
      <c r="R6360">
        <v>0</v>
      </c>
      <c r="S6360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80981</v>
      </c>
      <c r="AD6360">
        <v>0</v>
      </c>
      <c r="AE6360">
        <v>18015</v>
      </c>
      <c r="AF6360">
        <v>0</v>
      </c>
      <c r="AG6360">
        <v>0</v>
      </c>
      <c r="AH6360">
        <v>0</v>
      </c>
      <c r="AI6360">
        <v>26600</v>
      </c>
      <c r="AJ6360">
        <v>125596</v>
      </c>
      <c r="AK6360" s="2">
        <v>1609410</v>
      </c>
      <c r="AL6360" t="s">
        <v>4316</v>
      </c>
    </row>
    <row r="6361" spans="1:38" x14ac:dyDescent="0.25">
      <c r="A6361" t="s">
        <v>5631</v>
      </c>
      <c r="B6361" s="1">
        <v>43496</v>
      </c>
      <c r="C6361" t="s">
        <v>196</v>
      </c>
      <c r="D6361" t="s">
        <v>5632</v>
      </c>
      <c r="E6361" t="s">
        <v>5737</v>
      </c>
      <c r="F6361" t="s">
        <v>17435</v>
      </c>
      <c r="G6361" t="s">
        <v>17436</v>
      </c>
      <c r="H6361" t="s">
        <v>1379</v>
      </c>
      <c r="I6361" t="s">
        <v>8162</v>
      </c>
      <c r="J6361" t="s">
        <v>44</v>
      </c>
      <c r="K6361">
        <v>1735006</v>
      </c>
      <c r="L6361">
        <v>22357752</v>
      </c>
      <c r="M6361">
        <v>0</v>
      </c>
      <c r="N6361">
        <v>-396648</v>
      </c>
      <c r="O6361">
        <v>0</v>
      </c>
      <c r="P6361" s="2">
        <v>1735006</v>
      </c>
      <c r="Q6361">
        <v>0</v>
      </c>
      <c r="R6361">
        <v>0</v>
      </c>
      <c r="S6361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75410</v>
      </c>
      <c r="AD6361">
        <v>0</v>
      </c>
      <c r="AE6361">
        <v>18015</v>
      </c>
      <c r="AF6361">
        <v>0</v>
      </c>
      <c r="AG6361">
        <v>0</v>
      </c>
      <c r="AH6361">
        <v>0</v>
      </c>
      <c r="AI6361">
        <v>29000</v>
      </c>
      <c r="AJ6361">
        <v>122425</v>
      </c>
      <c r="AK6361" s="2">
        <v>1612581</v>
      </c>
      <c r="AL6361" t="s">
        <v>5738</v>
      </c>
    </row>
    <row r="6362" spans="1:38" x14ac:dyDescent="0.25">
      <c r="A6362" t="s">
        <v>164</v>
      </c>
      <c r="B6362" s="1">
        <v>43496</v>
      </c>
      <c r="C6362" t="s">
        <v>36</v>
      </c>
      <c r="D6362" t="s">
        <v>587</v>
      </c>
      <c r="E6362" t="s">
        <v>642</v>
      </c>
      <c r="F6362" t="s">
        <v>8767</v>
      </c>
      <c r="G6362" t="s">
        <v>3954</v>
      </c>
      <c r="H6362" t="s">
        <v>886</v>
      </c>
      <c r="I6362" t="s">
        <v>8162</v>
      </c>
      <c r="J6362" t="s">
        <v>44</v>
      </c>
      <c r="K6362">
        <v>1839878</v>
      </c>
      <c r="L6362">
        <v>23883612</v>
      </c>
      <c r="M6362">
        <v>0</v>
      </c>
      <c r="N6362">
        <v>-396648</v>
      </c>
      <c r="O6362">
        <v>0</v>
      </c>
      <c r="P6362" s="2">
        <v>1735006</v>
      </c>
      <c r="Q6362">
        <v>0</v>
      </c>
      <c r="R6362">
        <v>104872</v>
      </c>
      <c r="S6362">
        <f>+Table__192.168.17.17_SPDK_KanpusEF_GajiKemandoran[[#This Row],[GajiPokok]]+Table__192.168.17.17_SPDK_KanpusEF_GajiKemandoran[[#This Row],[Rapel]]+Table__192.168.17.17_SPDK_KanpusEF_GajiKemandoran[[#This Row],[Premi]]</f>
        <v>1839878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80981</v>
      </c>
      <c r="AD6362">
        <v>0</v>
      </c>
      <c r="AE6362">
        <v>18015</v>
      </c>
      <c r="AF6362">
        <v>0</v>
      </c>
      <c r="AG6362">
        <v>0</v>
      </c>
      <c r="AH6362">
        <v>0</v>
      </c>
      <c r="AI6362">
        <v>127650</v>
      </c>
      <c r="AJ6362">
        <v>226646</v>
      </c>
      <c r="AK6362" s="2">
        <v>1613232</v>
      </c>
      <c r="AL6362" t="s">
        <v>643</v>
      </c>
    </row>
    <row r="6363" spans="1:38" x14ac:dyDescent="0.25">
      <c r="A6363" t="s">
        <v>6098</v>
      </c>
      <c r="B6363" s="1">
        <v>43496</v>
      </c>
      <c r="C6363" t="s">
        <v>164</v>
      </c>
      <c r="D6363" t="s">
        <v>6099</v>
      </c>
      <c r="E6363" t="s">
        <v>18227</v>
      </c>
      <c r="F6363" t="s">
        <v>18241</v>
      </c>
      <c r="G6363" t="s">
        <v>18242</v>
      </c>
      <c r="H6363" t="s">
        <v>2273</v>
      </c>
      <c r="I6363" t="s">
        <v>8162</v>
      </c>
      <c r="J6363" t="s">
        <v>44</v>
      </c>
      <c r="K6363">
        <v>1735006</v>
      </c>
      <c r="L6363">
        <v>22548264</v>
      </c>
      <c r="M6363">
        <v>0</v>
      </c>
      <c r="N6363">
        <v>-396648</v>
      </c>
      <c r="O6363">
        <v>0</v>
      </c>
      <c r="P6363" s="2">
        <v>1735006</v>
      </c>
      <c r="Q6363">
        <v>0</v>
      </c>
      <c r="R6363">
        <v>0</v>
      </c>
      <c r="S6363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79379</v>
      </c>
      <c r="AD6363">
        <v>0</v>
      </c>
      <c r="AE6363">
        <v>18015</v>
      </c>
      <c r="AF6363">
        <v>0</v>
      </c>
      <c r="AG6363">
        <v>0</v>
      </c>
      <c r="AH6363">
        <v>0</v>
      </c>
      <c r="AI6363">
        <v>22300</v>
      </c>
      <c r="AJ6363">
        <v>119694</v>
      </c>
      <c r="AK6363" s="2">
        <v>1615312</v>
      </c>
    </row>
    <row r="6364" spans="1:38" x14ac:dyDescent="0.25">
      <c r="A6364" t="s">
        <v>1648</v>
      </c>
      <c r="B6364" s="1">
        <v>43496</v>
      </c>
      <c r="C6364" t="s">
        <v>37</v>
      </c>
      <c r="D6364" t="s">
        <v>1649</v>
      </c>
      <c r="E6364" t="s">
        <v>1674</v>
      </c>
      <c r="F6364" t="s">
        <v>10943</v>
      </c>
      <c r="G6364" t="s">
        <v>10944</v>
      </c>
      <c r="H6364" t="s">
        <v>364</v>
      </c>
      <c r="I6364" t="s">
        <v>8162</v>
      </c>
      <c r="J6364" t="s">
        <v>44</v>
      </c>
      <c r="K6364">
        <v>1735006</v>
      </c>
      <c r="L6364">
        <v>22103964</v>
      </c>
      <c r="M6364">
        <v>0</v>
      </c>
      <c r="N6364">
        <v>-396648</v>
      </c>
      <c r="O6364">
        <v>0</v>
      </c>
      <c r="P6364" s="2">
        <v>1735006</v>
      </c>
      <c r="Q6364">
        <v>0</v>
      </c>
      <c r="R6364">
        <v>0</v>
      </c>
      <c r="S6364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70123</v>
      </c>
      <c r="AD6364">
        <v>0</v>
      </c>
      <c r="AE6364">
        <v>18015</v>
      </c>
      <c r="AF6364">
        <v>0</v>
      </c>
      <c r="AG6364">
        <v>0</v>
      </c>
      <c r="AH6364">
        <v>0</v>
      </c>
      <c r="AI6364">
        <v>30850</v>
      </c>
      <c r="AJ6364">
        <v>118988</v>
      </c>
      <c r="AK6364" s="2">
        <v>1616018</v>
      </c>
      <c r="AL6364" t="s">
        <v>1675</v>
      </c>
    </row>
    <row r="6365" spans="1:38" x14ac:dyDescent="0.25">
      <c r="A6365" t="s">
        <v>2889</v>
      </c>
      <c r="B6365" s="1">
        <v>43496</v>
      </c>
      <c r="C6365" t="s">
        <v>142</v>
      </c>
      <c r="D6365" t="s">
        <v>2890</v>
      </c>
      <c r="E6365" t="s">
        <v>2930</v>
      </c>
      <c r="F6365" t="s">
        <v>13139</v>
      </c>
      <c r="G6365" t="s">
        <v>1962</v>
      </c>
      <c r="H6365" t="s">
        <v>90</v>
      </c>
      <c r="I6365" t="s">
        <v>8162</v>
      </c>
      <c r="J6365" t="s">
        <v>44</v>
      </c>
      <c r="K6365">
        <v>1735006</v>
      </c>
      <c r="L6365">
        <v>22548264</v>
      </c>
      <c r="M6365">
        <v>0</v>
      </c>
      <c r="N6365">
        <v>-396648</v>
      </c>
      <c r="O6365">
        <v>0</v>
      </c>
      <c r="P6365" s="2">
        <v>1735006</v>
      </c>
      <c r="Q6365">
        <v>0</v>
      </c>
      <c r="R6365">
        <v>0</v>
      </c>
      <c r="S6365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79379</v>
      </c>
      <c r="AD6365">
        <v>0</v>
      </c>
      <c r="AE6365">
        <v>18015</v>
      </c>
      <c r="AF6365">
        <v>0</v>
      </c>
      <c r="AG6365">
        <v>0</v>
      </c>
      <c r="AH6365">
        <v>0</v>
      </c>
      <c r="AI6365">
        <v>15000</v>
      </c>
      <c r="AJ6365">
        <v>112394</v>
      </c>
      <c r="AK6365" s="2">
        <v>1622612</v>
      </c>
      <c r="AL6365" t="s">
        <v>2931</v>
      </c>
    </row>
    <row r="6366" spans="1:38" x14ac:dyDescent="0.25">
      <c r="A6366" t="s">
        <v>2889</v>
      </c>
      <c r="B6366" s="1">
        <v>43496</v>
      </c>
      <c r="C6366" t="s">
        <v>492</v>
      </c>
      <c r="D6366" t="s">
        <v>2890</v>
      </c>
      <c r="E6366" t="s">
        <v>2989</v>
      </c>
      <c r="F6366" t="s">
        <v>13260</v>
      </c>
      <c r="G6366" t="s">
        <v>13261</v>
      </c>
      <c r="H6366" t="s">
        <v>499</v>
      </c>
      <c r="I6366" t="s">
        <v>8162</v>
      </c>
      <c r="J6366" t="s">
        <v>44</v>
      </c>
      <c r="K6366">
        <v>1735006</v>
      </c>
      <c r="L6366">
        <v>22548264</v>
      </c>
      <c r="M6366">
        <v>0</v>
      </c>
      <c r="N6366">
        <v>-396648</v>
      </c>
      <c r="O6366">
        <v>0</v>
      </c>
      <c r="P6366" s="2">
        <v>1735006</v>
      </c>
      <c r="Q6366">
        <v>0</v>
      </c>
      <c r="R6366">
        <v>0</v>
      </c>
      <c r="S6366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79379</v>
      </c>
      <c r="AD6366">
        <v>0</v>
      </c>
      <c r="AE6366">
        <v>18015</v>
      </c>
      <c r="AF6366">
        <v>0</v>
      </c>
      <c r="AG6366">
        <v>0</v>
      </c>
      <c r="AH6366">
        <v>0</v>
      </c>
      <c r="AI6366">
        <v>15000</v>
      </c>
      <c r="AJ6366">
        <v>112394</v>
      </c>
      <c r="AK6366" s="2">
        <v>1622612</v>
      </c>
      <c r="AL6366" t="s">
        <v>985</v>
      </c>
    </row>
    <row r="6367" spans="1:38" x14ac:dyDescent="0.25">
      <c r="A6367" t="s">
        <v>2889</v>
      </c>
      <c r="B6367" s="1">
        <v>43496</v>
      </c>
      <c r="C6367" t="s">
        <v>492</v>
      </c>
      <c r="D6367" t="s">
        <v>2890</v>
      </c>
      <c r="E6367" t="s">
        <v>2989</v>
      </c>
      <c r="F6367" t="s">
        <v>13264</v>
      </c>
      <c r="G6367" t="s">
        <v>13265</v>
      </c>
      <c r="H6367" t="s">
        <v>175</v>
      </c>
      <c r="I6367" t="s">
        <v>8162</v>
      </c>
      <c r="J6367" t="s">
        <v>44</v>
      </c>
      <c r="K6367">
        <v>1735006</v>
      </c>
      <c r="L6367">
        <v>22548264</v>
      </c>
      <c r="M6367">
        <v>0</v>
      </c>
      <c r="N6367">
        <v>-396648</v>
      </c>
      <c r="O6367">
        <v>0</v>
      </c>
      <c r="P6367" s="2">
        <v>1735006</v>
      </c>
      <c r="Q6367">
        <v>0</v>
      </c>
      <c r="R6367">
        <v>0</v>
      </c>
      <c r="S6367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79379</v>
      </c>
      <c r="AD6367">
        <v>0</v>
      </c>
      <c r="AE6367">
        <v>18015</v>
      </c>
      <c r="AF6367">
        <v>0</v>
      </c>
      <c r="AG6367">
        <v>0</v>
      </c>
      <c r="AH6367">
        <v>0</v>
      </c>
      <c r="AI6367">
        <v>15000</v>
      </c>
      <c r="AJ6367">
        <v>112394</v>
      </c>
      <c r="AK6367" s="2">
        <v>1622612</v>
      </c>
      <c r="AL6367" t="s">
        <v>985</v>
      </c>
    </row>
    <row r="6368" spans="1:38" x14ac:dyDescent="0.25">
      <c r="A6368" t="s">
        <v>2889</v>
      </c>
      <c r="B6368" s="1">
        <v>43496</v>
      </c>
      <c r="C6368" t="s">
        <v>1648</v>
      </c>
      <c r="D6368" t="s">
        <v>2890</v>
      </c>
      <c r="E6368" t="s">
        <v>3013</v>
      </c>
      <c r="F6368" t="s">
        <v>13275</v>
      </c>
      <c r="G6368" t="s">
        <v>3828</v>
      </c>
      <c r="H6368" t="s">
        <v>3004</v>
      </c>
      <c r="I6368" t="s">
        <v>8162</v>
      </c>
      <c r="J6368" t="s">
        <v>44</v>
      </c>
      <c r="K6368">
        <v>1735006</v>
      </c>
      <c r="L6368">
        <v>22548264</v>
      </c>
      <c r="M6368">
        <v>0</v>
      </c>
      <c r="N6368">
        <v>-396648</v>
      </c>
      <c r="O6368">
        <v>0</v>
      </c>
      <c r="P6368" s="2">
        <v>1735006</v>
      </c>
      <c r="Q6368">
        <v>0</v>
      </c>
      <c r="R6368">
        <v>0</v>
      </c>
      <c r="S6368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79379</v>
      </c>
      <c r="AD6368">
        <v>0</v>
      </c>
      <c r="AE6368">
        <v>18015</v>
      </c>
      <c r="AF6368">
        <v>0</v>
      </c>
      <c r="AG6368">
        <v>0</v>
      </c>
      <c r="AH6368">
        <v>0</v>
      </c>
      <c r="AI6368">
        <v>15000</v>
      </c>
      <c r="AJ6368">
        <v>112394</v>
      </c>
      <c r="AK6368" s="2">
        <v>1622612</v>
      </c>
      <c r="AL6368" t="s">
        <v>3014</v>
      </c>
    </row>
    <row r="6369" spans="1:38" x14ac:dyDescent="0.25">
      <c r="A6369" t="s">
        <v>2889</v>
      </c>
      <c r="B6369" s="1">
        <v>43496</v>
      </c>
      <c r="C6369" t="s">
        <v>164</v>
      </c>
      <c r="D6369" t="s">
        <v>2890</v>
      </c>
      <c r="E6369" t="s">
        <v>2958</v>
      </c>
      <c r="F6369" t="s">
        <v>13166</v>
      </c>
      <c r="G6369" t="s">
        <v>13167</v>
      </c>
      <c r="H6369" t="s">
        <v>152</v>
      </c>
      <c r="I6369" t="s">
        <v>8162</v>
      </c>
      <c r="J6369" t="s">
        <v>44</v>
      </c>
      <c r="K6369">
        <v>1735006</v>
      </c>
      <c r="L6369">
        <v>22548264</v>
      </c>
      <c r="M6369">
        <v>0</v>
      </c>
      <c r="N6369">
        <v>-396648</v>
      </c>
      <c r="O6369">
        <v>0</v>
      </c>
      <c r="P6369" s="2">
        <v>1735006</v>
      </c>
      <c r="Q6369">
        <v>0</v>
      </c>
      <c r="R6369">
        <v>0</v>
      </c>
      <c r="S6369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79379</v>
      </c>
      <c r="AD6369">
        <v>0</v>
      </c>
      <c r="AE6369">
        <v>18015</v>
      </c>
      <c r="AF6369">
        <v>0</v>
      </c>
      <c r="AG6369">
        <v>0</v>
      </c>
      <c r="AH6369">
        <v>0</v>
      </c>
      <c r="AI6369">
        <v>15000</v>
      </c>
      <c r="AJ6369">
        <v>112394</v>
      </c>
      <c r="AK6369" s="2">
        <v>1622612</v>
      </c>
      <c r="AL6369" t="s">
        <v>2959</v>
      </c>
    </row>
    <row r="6370" spans="1:38" x14ac:dyDescent="0.25">
      <c r="A6370" t="s">
        <v>2889</v>
      </c>
      <c r="B6370" s="1">
        <v>43496</v>
      </c>
      <c r="C6370" t="s">
        <v>3093</v>
      </c>
      <c r="D6370" t="s">
        <v>2890</v>
      </c>
      <c r="E6370" t="s">
        <v>3096</v>
      </c>
      <c r="F6370" t="s">
        <v>13302</v>
      </c>
      <c r="G6370" t="s">
        <v>13303</v>
      </c>
      <c r="H6370" t="s">
        <v>793</v>
      </c>
      <c r="I6370" t="s">
        <v>8162</v>
      </c>
      <c r="J6370" t="s">
        <v>44</v>
      </c>
      <c r="K6370">
        <v>1735006</v>
      </c>
      <c r="L6370">
        <v>22548264</v>
      </c>
      <c r="M6370">
        <v>0</v>
      </c>
      <c r="N6370">
        <v>-396648</v>
      </c>
      <c r="O6370">
        <v>0</v>
      </c>
      <c r="P6370" s="2">
        <v>1735006</v>
      </c>
      <c r="Q6370">
        <v>0</v>
      </c>
      <c r="R6370">
        <v>0</v>
      </c>
      <c r="S6370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79379</v>
      </c>
      <c r="AD6370">
        <v>0</v>
      </c>
      <c r="AE6370">
        <v>18015</v>
      </c>
      <c r="AF6370">
        <v>0</v>
      </c>
      <c r="AG6370">
        <v>0</v>
      </c>
      <c r="AH6370">
        <v>0</v>
      </c>
      <c r="AI6370">
        <v>15000</v>
      </c>
      <c r="AJ6370">
        <v>112394</v>
      </c>
      <c r="AK6370" s="2">
        <v>1622612</v>
      </c>
      <c r="AL6370" t="s">
        <v>2919</v>
      </c>
    </row>
    <row r="6371" spans="1:38" x14ac:dyDescent="0.25">
      <c r="A6371" t="s">
        <v>4460</v>
      </c>
      <c r="B6371" s="1">
        <v>43496</v>
      </c>
      <c r="C6371" t="s">
        <v>1473</v>
      </c>
      <c r="D6371" t="s">
        <v>4461</v>
      </c>
      <c r="E6371" t="s">
        <v>4661</v>
      </c>
      <c r="F6371" t="s">
        <v>15597</v>
      </c>
      <c r="G6371" t="s">
        <v>15598</v>
      </c>
      <c r="H6371" t="s">
        <v>438</v>
      </c>
      <c r="I6371" t="s">
        <v>8162</v>
      </c>
      <c r="J6371" t="s">
        <v>44</v>
      </c>
      <c r="K6371">
        <v>1735006</v>
      </c>
      <c r="L6371">
        <v>22627872</v>
      </c>
      <c r="M6371">
        <v>0</v>
      </c>
      <c r="N6371">
        <v>-396648</v>
      </c>
      <c r="O6371">
        <v>0</v>
      </c>
      <c r="P6371" s="2">
        <v>1735006</v>
      </c>
      <c r="Q6371">
        <v>0</v>
      </c>
      <c r="R6371">
        <v>0</v>
      </c>
      <c r="S6371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81037</v>
      </c>
      <c r="AD6371">
        <v>0</v>
      </c>
      <c r="AE6371">
        <v>18015</v>
      </c>
      <c r="AF6371">
        <v>0</v>
      </c>
      <c r="AG6371">
        <v>0</v>
      </c>
      <c r="AH6371">
        <v>0</v>
      </c>
      <c r="AI6371">
        <v>12000</v>
      </c>
      <c r="AJ6371">
        <v>111052</v>
      </c>
      <c r="AK6371" s="2">
        <v>1623954</v>
      </c>
      <c r="AL6371" t="s">
        <v>4662</v>
      </c>
    </row>
    <row r="6372" spans="1:38" x14ac:dyDescent="0.25">
      <c r="A6372" t="s">
        <v>4460</v>
      </c>
      <c r="B6372" s="1">
        <v>43496</v>
      </c>
      <c r="C6372" t="s">
        <v>2685</v>
      </c>
      <c r="D6372" t="s">
        <v>4461</v>
      </c>
      <c r="E6372" t="s">
        <v>4749</v>
      </c>
      <c r="F6372" t="s">
        <v>15766</v>
      </c>
      <c r="G6372" t="s">
        <v>101</v>
      </c>
      <c r="H6372" t="s">
        <v>959</v>
      </c>
      <c r="I6372" t="s">
        <v>8162</v>
      </c>
      <c r="J6372" t="s">
        <v>44</v>
      </c>
      <c r="K6372">
        <v>1735006</v>
      </c>
      <c r="L6372">
        <v>22627872</v>
      </c>
      <c r="M6372">
        <v>0</v>
      </c>
      <c r="N6372">
        <v>-396648</v>
      </c>
      <c r="O6372">
        <v>0</v>
      </c>
      <c r="P6372" s="2">
        <v>1735006</v>
      </c>
      <c r="Q6372">
        <v>0</v>
      </c>
      <c r="R6372">
        <v>0</v>
      </c>
      <c r="S6372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81037</v>
      </c>
      <c r="AD6372">
        <v>0</v>
      </c>
      <c r="AE6372">
        <v>18015</v>
      </c>
      <c r="AF6372">
        <v>0</v>
      </c>
      <c r="AG6372">
        <v>0</v>
      </c>
      <c r="AH6372">
        <v>0</v>
      </c>
      <c r="AI6372">
        <v>12000</v>
      </c>
      <c r="AJ6372">
        <v>111052</v>
      </c>
      <c r="AK6372" s="2">
        <v>1623954</v>
      </c>
      <c r="AL6372" t="s">
        <v>4750</v>
      </c>
    </row>
    <row r="6373" spans="1:38" x14ac:dyDescent="0.25">
      <c r="A6373" t="s">
        <v>2485</v>
      </c>
      <c r="B6373" s="1">
        <v>43496</v>
      </c>
      <c r="C6373" t="s">
        <v>36</v>
      </c>
      <c r="D6373" t="s">
        <v>2486</v>
      </c>
      <c r="E6373" t="s">
        <v>2577</v>
      </c>
      <c r="F6373" t="s">
        <v>12315</v>
      </c>
      <c r="G6373" t="s">
        <v>12316</v>
      </c>
      <c r="H6373" t="s">
        <v>133</v>
      </c>
      <c r="I6373" t="s">
        <v>8162</v>
      </c>
      <c r="J6373" t="s">
        <v>44</v>
      </c>
      <c r="K6373">
        <v>1735006</v>
      </c>
      <c r="L6373">
        <v>22103964</v>
      </c>
      <c r="M6373">
        <v>0</v>
      </c>
      <c r="N6373">
        <v>-396648</v>
      </c>
      <c r="O6373">
        <v>0</v>
      </c>
      <c r="P6373" s="2">
        <v>1735006</v>
      </c>
      <c r="Q6373">
        <v>0</v>
      </c>
      <c r="R6373">
        <v>0</v>
      </c>
      <c r="S6373">
        <f>+Table__192.168.17.17_SPDK_KanpusEF_GajiKemandoran[[#This Row],[GajiPokok]]+Table__192.168.17.17_SPDK_KanpusEF_GajiKemandoran[[#This Row],[Rapel]]+Table__192.168.17.17_SPDK_KanpusEF_GajiKemandoran[[#This Row],[Premi]]</f>
        <v>1735006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70123</v>
      </c>
      <c r="AD6373">
        <v>0</v>
      </c>
      <c r="AE6373">
        <v>18015</v>
      </c>
      <c r="AF6373">
        <v>0</v>
      </c>
      <c r="AG6373">
        <v>0</v>
      </c>
      <c r="AH6373">
        <v>0</v>
      </c>
      <c r="AI6373">
        <v>22800</v>
      </c>
      <c r="AJ6373">
        <v>110938</v>
      </c>
      <c r="AK6373" s="2">
        <v>1624068</v>
      </c>
      <c r="AL6373" t="s">
        <v>2578</v>
      </c>
    </row>
    <row r="6374" spans="1:38" x14ac:dyDescent="0.25">
      <c r="A6374" t="s">
        <v>4020</v>
      </c>
      <c r="B6374" s="1">
        <v>43496</v>
      </c>
      <c r="C6374" t="s">
        <v>760</v>
      </c>
      <c r="D6374" t="s">
        <v>4021</v>
      </c>
      <c r="E6374" t="s">
        <v>4237</v>
      </c>
      <c r="F6374" t="s">
        <v>14877</v>
      </c>
      <c r="G6374" t="s">
        <v>14880</v>
      </c>
      <c r="H6374" t="s">
        <v>221</v>
      </c>
      <c r="I6374" t="s">
        <v>8162</v>
      </c>
      <c r="J6374" t="s">
        <v>44</v>
      </c>
      <c r="K6374">
        <v>1806844</v>
      </c>
      <c r="L6374">
        <v>23487204</v>
      </c>
      <c r="M6374">
        <v>0</v>
      </c>
      <c r="N6374">
        <v>-396648</v>
      </c>
      <c r="O6374">
        <v>0</v>
      </c>
      <c r="P6374" s="2">
        <v>1735006</v>
      </c>
      <c r="Q6374">
        <v>0</v>
      </c>
      <c r="R6374">
        <v>71838</v>
      </c>
      <c r="S6374">
        <f>+Table__192.168.17.17_SPDK_KanpusEF_GajiKemandoran[[#This Row],[GajiPokok]]+Table__192.168.17.17_SPDK_KanpusEF_GajiKemandoran[[#This Row],[Rapel]]+Table__192.168.17.17_SPDK_KanpusEF_GajiKemandoran[[#This Row],[Premi]]</f>
        <v>1806844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80981</v>
      </c>
      <c r="AD6374">
        <v>0</v>
      </c>
      <c r="AE6374">
        <v>18015</v>
      </c>
      <c r="AF6374">
        <v>0</v>
      </c>
      <c r="AG6374">
        <v>0</v>
      </c>
      <c r="AH6374">
        <v>0</v>
      </c>
      <c r="AI6374">
        <v>66600</v>
      </c>
      <c r="AJ6374">
        <v>165596</v>
      </c>
      <c r="AK6374" s="2">
        <v>1641248</v>
      </c>
      <c r="AL6374" t="s">
        <v>4238</v>
      </c>
    </row>
    <row r="6375" spans="1:38" x14ac:dyDescent="0.25">
      <c r="A6375" t="s">
        <v>5054</v>
      </c>
      <c r="B6375" s="1">
        <v>43496</v>
      </c>
      <c r="C6375" t="s">
        <v>37</v>
      </c>
      <c r="D6375" t="s">
        <v>5055</v>
      </c>
      <c r="E6375" t="s">
        <v>5094</v>
      </c>
      <c r="F6375" t="s">
        <v>16136</v>
      </c>
      <c r="G6375" t="s">
        <v>16137</v>
      </c>
      <c r="H6375" t="s">
        <v>90</v>
      </c>
      <c r="I6375" t="s">
        <v>8162</v>
      </c>
      <c r="J6375" t="s">
        <v>44</v>
      </c>
      <c r="K6375">
        <v>1839106</v>
      </c>
      <c r="L6375">
        <v>23606952</v>
      </c>
      <c r="M6375">
        <v>0</v>
      </c>
      <c r="N6375">
        <v>-396648</v>
      </c>
      <c r="O6375">
        <v>0</v>
      </c>
      <c r="P6375" s="2">
        <v>1735006</v>
      </c>
      <c r="Q6375">
        <v>0</v>
      </c>
      <c r="R6375">
        <v>104100</v>
      </c>
      <c r="S6375">
        <f>+Table__192.168.17.17_SPDK_KanpusEF_GajiKemandoran[[#This Row],[GajiPokok]]+Table__192.168.17.17_SPDK_KanpusEF_GajiKemandoran[[#This Row],[Rapel]]+Table__192.168.17.17_SPDK_KanpusEF_GajiKemandoran[[#This Row],[Premi]]</f>
        <v>1839106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75410</v>
      </c>
      <c r="AD6375">
        <v>0</v>
      </c>
      <c r="AE6375">
        <v>18015</v>
      </c>
      <c r="AF6375">
        <v>0</v>
      </c>
      <c r="AG6375">
        <v>0</v>
      </c>
      <c r="AH6375">
        <v>0</v>
      </c>
      <c r="AI6375">
        <v>95000</v>
      </c>
      <c r="AJ6375">
        <v>188425</v>
      </c>
      <c r="AK6375" s="2">
        <v>1650681</v>
      </c>
      <c r="AL6375" t="s">
        <v>5095</v>
      </c>
    </row>
    <row r="6376" spans="1:38" x14ac:dyDescent="0.25">
      <c r="A6376" t="s">
        <v>2889</v>
      </c>
      <c r="B6376" s="1">
        <v>43496</v>
      </c>
      <c r="C6376" t="s">
        <v>2480</v>
      </c>
      <c r="D6376" t="s">
        <v>2890</v>
      </c>
      <c r="E6376" t="s">
        <v>3084</v>
      </c>
      <c r="F6376" t="s">
        <v>13299</v>
      </c>
      <c r="G6376" t="s">
        <v>13300</v>
      </c>
      <c r="H6376" t="s">
        <v>295</v>
      </c>
      <c r="I6376" t="s">
        <v>8162</v>
      </c>
      <c r="J6376" t="s">
        <v>44</v>
      </c>
      <c r="K6376">
        <v>1781133</v>
      </c>
      <c r="L6376">
        <v>23101788</v>
      </c>
      <c r="M6376">
        <v>0</v>
      </c>
      <c r="N6376">
        <v>-396648</v>
      </c>
      <c r="O6376">
        <v>0</v>
      </c>
      <c r="P6376" s="2">
        <v>1735006</v>
      </c>
      <c r="Q6376">
        <v>0</v>
      </c>
      <c r="R6376">
        <v>46127</v>
      </c>
      <c r="S6376">
        <f>+Table__192.168.17.17_SPDK_KanpusEF_GajiKemandoran[[#This Row],[GajiPokok]]+Table__192.168.17.17_SPDK_KanpusEF_GajiKemandoran[[#This Row],[Rapel]]+Table__192.168.17.17_SPDK_KanpusEF_GajiKemandoran[[#This Row],[Premi]]</f>
        <v>1781133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79379</v>
      </c>
      <c r="AD6376">
        <v>0</v>
      </c>
      <c r="AE6376">
        <v>18015</v>
      </c>
      <c r="AF6376">
        <v>0</v>
      </c>
      <c r="AG6376">
        <v>0</v>
      </c>
      <c r="AH6376">
        <v>0</v>
      </c>
      <c r="AI6376">
        <v>15000</v>
      </c>
      <c r="AJ6376">
        <v>112394</v>
      </c>
      <c r="AK6376" s="2">
        <v>1668739</v>
      </c>
      <c r="AL6376" t="s">
        <v>626</v>
      </c>
    </row>
    <row r="6377" spans="1:38" x14ac:dyDescent="0.25">
      <c r="A6377" t="s">
        <v>1967</v>
      </c>
      <c r="B6377" s="1">
        <v>43496</v>
      </c>
      <c r="C6377" t="s">
        <v>255</v>
      </c>
      <c r="D6377" t="s">
        <v>1968</v>
      </c>
      <c r="E6377" t="s">
        <v>11870</v>
      </c>
      <c r="F6377" t="s">
        <v>11870</v>
      </c>
      <c r="G6377" t="s">
        <v>11873</v>
      </c>
      <c r="H6377" t="s">
        <v>1168</v>
      </c>
      <c r="I6377" t="s">
        <v>8162</v>
      </c>
      <c r="J6377" t="s">
        <v>44</v>
      </c>
      <c r="K6377">
        <v>1788413</v>
      </c>
      <c r="L6377">
        <v>22744848</v>
      </c>
      <c r="M6377">
        <v>0</v>
      </c>
      <c r="N6377">
        <v>-396648</v>
      </c>
      <c r="O6377">
        <v>0</v>
      </c>
      <c r="P6377" s="2">
        <v>1735006</v>
      </c>
      <c r="Q6377">
        <v>0</v>
      </c>
      <c r="R6377">
        <v>53407</v>
      </c>
      <c r="S6377">
        <f>+Table__192.168.17.17_SPDK_KanpusEF_GajiKemandoran[[#This Row],[GajiPokok]]+Table__192.168.17.17_SPDK_KanpusEF_GajiKemandoran[[#This Row],[Rapel]]+Table__192.168.17.17_SPDK_KanpusEF_GajiKemandoran[[#This Row],[Premi]]</f>
        <v>1788413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70123</v>
      </c>
      <c r="AD6377">
        <v>0</v>
      </c>
      <c r="AE6377">
        <v>18015</v>
      </c>
      <c r="AF6377">
        <v>0</v>
      </c>
      <c r="AG6377">
        <v>0</v>
      </c>
      <c r="AH6377">
        <v>0</v>
      </c>
      <c r="AI6377">
        <v>28500</v>
      </c>
      <c r="AJ6377">
        <v>116638</v>
      </c>
      <c r="AK6377" s="2">
        <v>1671775</v>
      </c>
      <c r="AL6377" t="s">
        <v>11873</v>
      </c>
    </row>
    <row r="6378" spans="1:38" x14ac:dyDescent="0.25">
      <c r="A6378" t="s">
        <v>6098</v>
      </c>
      <c r="B6378" s="1">
        <v>43496</v>
      </c>
      <c r="C6378" t="s">
        <v>37</v>
      </c>
      <c r="D6378" t="s">
        <v>6099</v>
      </c>
      <c r="E6378" t="s">
        <v>6110</v>
      </c>
      <c r="F6378" t="s">
        <v>18013</v>
      </c>
      <c r="G6378" t="s">
        <v>8656</v>
      </c>
      <c r="H6378" t="s">
        <v>3460</v>
      </c>
      <c r="I6378" t="s">
        <v>8162</v>
      </c>
      <c r="J6378" t="s">
        <v>44</v>
      </c>
      <c r="K6378">
        <v>1801737</v>
      </c>
      <c r="L6378">
        <v>23349036</v>
      </c>
      <c r="M6378">
        <v>0</v>
      </c>
      <c r="N6378">
        <v>-396648</v>
      </c>
      <c r="O6378">
        <v>0</v>
      </c>
      <c r="P6378" s="2">
        <v>1735006</v>
      </c>
      <c r="Q6378">
        <v>0</v>
      </c>
      <c r="R6378">
        <v>66731</v>
      </c>
      <c r="S6378">
        <f>+Table__192.168.17.17_SPDK_KanpusEF_GajiKemandoran[[#This Row],[GajiPokok]]+Table__192.168.17.17_SPDK_KanpusEF_GajiKemandoran[[#This Row],[Rapel]]+Table__192.168.17.17_SPDK_KanpusEF_GajiKemandoran[[#This Row],[Premi]]</f>
        <v>1801737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79379</v>
      </c>
      <c r="AD6378">
        <v>0</v>
      </c>
      <c r="AE6378">
        <v>18015</v>
      </c>
      <c r="AF6378">
        <v>0</v>
      </c>
      <c r="AG6378">
        <v>0</v>
      </c>
      <c r="AH6378">
        <v>0</v>
      </c>
      <c r="AI6378">
        <v>27400</v>
      </c>
      <c r="AJ6378">
        <v>124794</v>
      </c>
      <c r="AK6378" s="2">
        <v>1676943</v>
      </c>
      <c r="AL6378" t="s">
        <v>3821</v>
      </c>
    </row>
    <row r="6379" spans="1:38" x14ac:dyDescent="0.25">
      <c r="A6379" t="s">
        <v>6098</v>
      </c>
      <c r="B6379" s="1">
        <v>43496</v>
      </c>
      <c r="C6379" t="s">
        <v>37</v>
      </c>
      <c r="D6379" t="s">
        <v>6099</v>
      </c>
      <c r="E6379" t="s">
        <v>6110</v>
      </c>
      <c r="F6379" t="s">
        <v>18014</v>
      </c>
      <c r="G6379" t="s">
        <v>18015</v>
      </c>
      <c r="H6379" t="s">
        <v>3460</v>
      </c>
      <c r="I6379" t="s">
        <v>8162</v>
      </c>
      <c r="J6379" t="s">
        <v>44</v>
      </c>
      <c r="K6379">
        <v>1801737</v>
      </c>
      <c r="L6379">
        <v>23349036</v>
      </c>
      <c r="M6379">
        <v>0</v>
      </c>
      <c r="N6379">
        <v>-396648</v>
      </c>
      <c r="O6379">
        <v>0</v>
      </c>
      <c r="P6379" s="2">
        <v>1735006</v>
      </c>
      <c r="Q6379">
        <v>0</v>
      </c>
      <c r="R6379">
        <v>66731</v>
      </c>
      <c r="S6379">
        <f>+Table__192.168.17.17_SPDK_KanpusEF_GajiKemandoran[[#This Row],[GajiPokok]]+Table__192.168.17.17_SPDK_KanpusEF_GajiKemandoran[[#This Row],[Rapel]]+Table__192.168.17.17_SPDK_KanpusEF_GajiKemandoran[[#This Row],[Premi]]</f>
        <v>1801737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79379</v>
      </c>
      <c r="AD6379">
        <v>0</v>
      </c>
      <c r="AE6379">
        <v>18015</v>
      </c>
      <c r="AF6379">
        <v>0</v>
      </c>
      <c r="AG6379">
        <v>0</v>
      </c>
      <c r="AH6379">
        <v>0</v>
      </c>
      <c r="AI6379">
        <v>27400</v>
      </c>
      <c r="AJ6379">
        <v>124794</v>
      </c>
      <c r="AK6379" s="2">
        <v>1676943</v>
      </c>
      <c r="AL6379" t="s">
        <v>3821</v>
      </c>
    </row>
    <row r="6380" spans="1:38" x14ac:dyDescent="0.25">
      <c r="A6380" t="s">
        <v>3129</v>
      </c>
      <c r="B6380" s="1">
        <v>43496</v>
      </c>
      <c r="C6380" t="s">
        <v>36</v>
      </c>
      <c r="D6380" t="s">
        <v>3130</v>
      </c>
      <c r="E6380" t="s">
        <v>13335</v>
      </c>
      <c r="F6380" t="s">
        <v>13363</v>
      </c>
      <c r="G6380" t="s">
        <v>5822</v>
      </c>
      <c r="H6380" t="s">
        <v>152</v>
      </c>
      <c r="I6380" t="s">
        <v>8162</v>
      </c>
      <c r="J6380" t="s">
        <v>44</v>
      </c>
      <c r="K6380">
        <v>1914636</v>
      </c>
      <c r="L6380">
        <v>24703824</v>
      </c>
      <c r="M6380">
        <v>0</v>
      </c>
      <c r="N6380">
        <v>-396648</v>
      </c>
      <c r="O6380">
        <v>0</v>
      </c>
      <c r="P6380" s="2">
        <v>1735006</v>
      </c>
      <c r="Q6380">
        <v>0</v>
      </c>
      <c r="R6380">
        <v>179630</v>
      </c>
      <c r="S6380">
        <f>+Table__192.168.17.17_SPDK_KanpusEF_GajiKemandoran[[#This Row],[GajiPokok]]+Table__192.168.17.17_SPDK_KanpusEF_GajiKemandoran[[#This Row],[Rapel]]+Table__192.168.17.17_SPDK_KanpusEF_GajiKemandoran[[#This Row],[Premi]]</f>
        <v>1914636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79379</v>
      </c>
      <c r="AD6380">
        <v>0</v>
      </c>
      <c r="AE6380">
        <v>18015</v>
      </c>
      <c r="AF6380">
        <v>0</v>
      </c>
      <c r="AG6380">
        <v>0</v>
      </c>
      <c r="AH6380">
        <v>0</v>
      </c>
      <c r="AI6380">
        <v>118304</v>
      </c>
      <c r="AJ6380">
        <v>215698</v>
      </c>
      <c r="AK6380" s="2">
        <v>1698938</v>
      </c>
      <c r="AL6380" t="s">
        <v>13338</v>
      </c>
    </row>
    <row r="6381" spans="1:38" x14ac:dyDescent="0.25">
      <c r="A6381" t="s">
        <v>6165</v>
      </c>
      <c r="B6381" s="1">
        <v>43496</v>
      </c>
      <c r="C6381" t="s">
        <v>180</v>
      </c>
      <c r="D6381" t="s">
        <v>6166</v>
      </c>
      <c r="E6381" t="s">
        <v>6249</v>
      </c>
      <c r="F6381" t="s">
        <v>18603</v>
      </c>
      <c r="G6381" t="s">
        <v>189</v>
      </c>
      <c r="H6381" t="s">
        <v>2273</v>
      </c>
      <c r="I6381" t="s">
        <v>8162</v>
      </c>
      <c r="J6381" t="s">
        <v>44</v>
      </c>
      <c r="K6381">
        <v>2409388</v>
      </c>
      <c r="L6381">
        <v>31115760</v>
      </c>
      <c r="M6381">
        <v>0</v>
      </c>
      <c r="N6381">
        <v>-396648</v>
      </c>
      <c r="O6381">
        <v>0</v>
      </c>
      <c r="P6381" s="2">
        <v>1735006</v>
      </c>
      <c r="Q6381">
        <v>0</v>
      </c>
      <c r="R6381">
        <v>674382</v>
      </c>
      <c r="S6381">
        <f>+Table__192.168.17.17_SPDK_KanpusEF_GajiKemandoran[[#This Row],[GajiPokok]]+Table__192.168.17.17_SPDK_KanpusEF_GajiKemandoran[[#This Row],[Rapel]]+Table__192.168.17.17_SPDK_KanpusEF_GajiKemandoran[[#This Row],[Premi]]</f>
        <v>2409388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89273</v>
      </c>
      <c r="AD6381">
        <v>0</v>
      </c>
      <c r="AE6381">
        <v>18015</v>
      </c>
      <c r="AF6381">
        <v>0</v>
      </c>
      <c r="AG6381">
        <v>0</v>
      </c>
      <c r="AH6381">
        <v>560018</v>
      </c>
      <c r="AI6381">
        <v>14993</v>
      </c>
      <c r="AJ6381">
        <v>682299</v>
      </c>
      <c r="AK6381" s="2">
        <v>1727089</v>
      </c>
      <c r="AL6381" t="s">
        <v>6250</v>
      </c>
    </row>
    <row r="6382" spans="1:38" x14ac:dyDescent="0.25">
      <c r="A6382" t="s">
        <v>180</v>
      </c>
      <c r="B6382" s="1">
        <v>43496</v>
      </c>
      <c r="C6382" t="s">
        <v>37</v>
      </c>
      <c r="D6382" t="s">
        <v>796</v>
      </c>
      <c r="E6382" t="s">
        <v>821</v>
      </c>
      <c r="F6382" t="s">
        <v>9082</v>
      </c>
      <c r="G6382" t="s">
        <v>9083</v>
      </c>
      <c r="H6382" t="s">
        <v>78</v>
      </c>
      <c r="I6382" t="s">
        <v>8162</v>
      </c>
      <c r="J6382" t="s">
        <v>44</v>
      </c>
      <c r="K6382">
        <v>1835006</v>
      </c>
      <c r="L6382">
        <v>23825148</v>
      </c>
      <c r="M6382">
        <v>0</v>
      </c>
      <c r="N6382">
        <v>-396648</v>
      </c>
      <c r="O6382">
        <v>0</v>
      </c>
      <c r="P6382" s="2">
        <v>1735006</v>
      </c>
      <c r="Q6382">
        <v>0</v>
      </c>
      <c r="R6382">
        <v>100000</v>
      </c>
      <c r="S6382">
        <f>+Table__192.168.17.17_SPDK_KanpusEF_GajiKemandoran[[#This Row],[GajiPokok]]+Table__192.168.17.17_SPDK_KanpusEF_GajiKemandoran[[#This Row],[Rapel]]+Table__192.168.17.17_SPDK_KanpusEF_GajiKemandoran[[#This Row],[Premi]]</f>
        <v>1835006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80981</v>
      </c>
      <c r="AD6382">
        <v>0</v>
      </c>
      <c r="AE6382">
        <v>18015</v>
      </c>
      <c r="AF6382">
        <v>0</v>
      </c>
      <c r="AG6382">
        <v>0</v>
      </c>
      <c r="AH6382">
        <v>0</v>
      </c>
      <c r="AI6382">
        <v>7000</v>
      </c>
      <c r="AJ6382">
        <v>105996</v>
      </c>
      <c r="AK6382" s="2">
        <v>1729010</v>
      </c>
      <c r="AL6382" t="s">
        <v>822</v>
      </c>
    </row>
    <row r="6383" spans="1:38" x14ac:dyDescent="0.25">
      <c r="A6383" t="s">
        <v>6098</v>
      </c>
      <c r="B6383" s="1">
        <v>43496</v>
      </c>
      <c r="C6383" t="s">
        <v>255</v>
      </c>
      <c r="D6383" t="s">
        <v>6099</v>
      </c>
      <c r="E6383" t="s">
        <v>18442</v>
      </c>
      <c r="F6383" t="s">
        <v>18471</v>
      </c>
      <c r="G6383" t="s">
        <v>18472</v>
      </c>
      <c r="H6383" t="s">
        <v>1386</v>
      </c>
      <c r="I6383" t="s">
        <v>8162</v>
      </c>
      <c r="J6383" t="s">
        <v>44</v>
      </c>
      <c r="K6383">
        <v>1849103</v>
      </c>
      <c r="L6383">
        <v>23917428</v>
      </c>
      <c r="M6383">
        <v>0</v>
      </c>
      <c r="N6383">
        <v>-396648</v>
      </c>
      <c r="O6383">
        <v>0</v>
      </c>
      <c r="P6383" s="2">
        <v>1735006</v>
      </c>
      <c r="Q6383">
        <v>0</v>
      </c>
      <c r="R6383">
        <v>114097</v>
      </c>
      <c r="S6383">
        <f>+Table__192.168.17.17_SPDK_KanpusEF_GajiKemandoran[[#This Row],[GajiPokok]]+Table__192.168.17.17_SPDK_KanpusEF_GajiKemandoran[[#This Row],[Rapel]]+Table__192.168.17.17_SPDK_KanpusEF_GajiKemandoran[[#This Row],[Premi]]</f>
        <v>1849103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79379</v>
      </c>
      <c r="AD6383">
        <v>0</v>
      </c>
      <c r="AE6383">
        <v>18015</v>
      </c>
      <c r="AF6383">
        <v>0</v>
      </c>
      <c r="AG6383">
        <v>0</v>
      </c>
      <c r="AH6383">
        <v>0</v>
      </c>
      <c r="AI6383">
        <v>22300</v>
      </c>
      <c r="AJ6383">
        <v>119694</v>
      </c>
      <c r="AK6383" s="2">
        <v>1729409</v>
      </c>
      <c r="AL6383" t="s">
        <v>18443</v>
      </c>
    </row>
    <row r="6384" spans="1:38" x14ac:dyDescent="0.25">
      <c r="A6384" t="s">
        <v>2685</v>
      </c>
      <c r="B6384" s="1">
        <v>43496</v>
      </c>
      <c r="C6384" t="s">
        <v>37</v>
      </c>
      <c r="D6384" t="s">
        <v>2686</v>
      </c>
      <c r="E6384" t="s">
        <v>12515</v>
      </c>
      <c r="F6384" t="s">
        <v>12563</v>
      </c>
      <c r="G6384" t="s">
        <v>12564</v>
      </c>
      <c r="H6384" t="s">
        <v>55</v>
      </c>
      <c r="I6384" t="s">
        <v>8162</v>
      </c>
      <c r="J6384" t="s">
        <v>44</v>
      </c>
      <c r="K6384">
        <v>1877106</v>
      </c>
      <c r="L6384">
        <v>24253464</v>
      </c>
      <c r="M6384">
        <v>0</v>
      </c>
      <c r="N6384">
        <v>-396648</v>
      </c>
      <c r="O6384">
        <v>0</v>
      </c>
      <c r="P6384" s="2">
        <v>1735006</v>
      </c>
      <c r="Q6384">
        <v>0</v>
      </c>
      <c r="R6384">
        <v>142100</v>
      </c>
      <c r="S6384">
        <f>+Table__192.168.17.17_SPDK_KanpusEF_GajiKemandoran[[#This Row],[GajiPokok]]+Table__192.168.17.17_SPDK_KanpusEF_GajiKemandoran[[#This Row],[Rapel]]+Table__192.168.17.17_SPDK_KanpusEF_GajiKemandoran[[#This Row],[Premi]]</f>
        <v>1877106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79379</v>
      </c>
      <c r="AD6384">
        <v>0</v>
      </c>
      <c r="AE6384">
        <v>18015</v>
      </c>
      <c r="AF6384">
        <v>0</v>
      </c>
      <c r="AG6384">
        <v>0</v>
      </c>
      <c r="AH6384">
        <v>0</v>
      </c>
      <c r="AI6384">
        <v>50250</v>
      </c>
      <c r="AJ6384">
        <v>147644</v>
      </c>
      <c r="AK6384" s="2">
        <v>1729462</v>
      </c>
      <c r="AL6384" t="s">
        <v>12518</v>
      </c>
    </row>
    <row r="6385" spans="1:38" x14ac:dyDescent="0.25">
      <c r="A6385" t="s">
        <v>3316</v>
      </c>
      <c r="B6385" s="1">
        <v>43496</v>
      </c>
      <c r="C6385" t="s">
        <v>164</v>
      </c>
      <c r="D6385" t="s">
        <v>3317</v>
      </c>
      <c r="E6385" t="s">
        <v>3402</v>
      </c>
      <c r="F6385" t="s">
        <v>13672</v>
      </c>
      <c r="G6385" t="s">
        <v>13673</v>
      </c>
      <c r="H6385" t="s">
        <v>2273</v>
      </c>
      <c r="I6385" t="s">
        <v>8162</v>
      </c>
      <c r="J6385" t="s">
        <v>44</v>
      </c>
      <c r="K6385">
        <v>1855892</v>
      </c>
      <c r="L6385">
        <v>23519904</v>
      </c>
      <c r="M6385">
        <v>0</v>
      </c>
      <c r="N6385">
        <v>-396648</v>
      </c>
      <c r="O6385">
        <v>0</v>
      </c>
      <c r="P6385" s="2">
        <v>1735006</v>
      </c>
      <c r="Q6385">
        <v>0</v>
      </c>
      <c r="R6385">
        <v>120886</v>
      </c>
      <c r="S6385">
        <f>+Table__192.168.17.17_SPDK_KanpusEF_GajiKemandoran[[#This Row],[GajiPokok]]+Table__192.168.17.17_SPDK_KanpusEF_GajiKemandoran[[#This Row],[Rapel]]+Table__192.168.17.17_SPDK_KanpusEF_GajiKemandoran[[#This Row],[Premi]]</f>
        <v>1855892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69400</v>
      </c>
      <c r="AD6385">
        <v>0</v>
      </c>
      <c r="AE6385">
        <v>18015</v>
      </c>
      <c r="AF6385">
        <v>0</v>
      </c>
      <c r="AG6385">
        <v>0</v>
      </c>
      <c r="AH6385">
        <v>0</v>
      </c>
      <c r="AI6385">
        <v>3600</v>
      </c>
      <c r="AJ6385">
        <v>91015</v>
      </c>
      <c r="AK6385" s="2">
        <v>1764877</v>
      </c>
      <c r="AL6385" t="s">
        <v>3403</v>
      </c>
    </row>
    <row r="6386" spans="1:38" x14ac:dyDescent="0.25">
      <c r="A6386" t="s">
        <v>180</v>
      </c>
      <c r="B6386" s="1">
        <v>43496</v>
      </c>
      <c r="C6386" t="s">
        <v>37</v>
      </c>
      <c r="D6386" t="s">
        <v>796</v>
      </c>
      <c r="E6386" t="s">
        <v>821</v>
      </c>
      <c r="F6386" t="s">
        <v>9084</v>
      </c>
      <c r="G6386" t="s">
        <v>9085</v>
      </c>
      <c r="H6386" t="s">
        <v>1197</v>
      </c>
      <c r="I6386" t="s">
        <v>8162</v>
      </c>
      <c r="J6386" t="s">
        <v>44</v>
      </c>
      <c r="K6386">
        <v>1880006</v>
      </c>
      <c r="L6386">
        <v>24365148</v>
      </c>
      <c r="M6386">
        <v>0</v>
      </c>
      <c r="N6386">
        <v>-396648</v>
      </c>
      <c r="O6386">
        <v>0</v>
      </c>
      <c r="P6386" s="2">
        <v>1735006</v>
      </c>
      <c r="Q6386">
        <v>0</v>
      </c>
      <c r="R6386">
        <v>145000</v>
      </c>
      <c r="S6386">
        <f>+Table__192.168.17.17_SPDK_KanpusEF_GajiKemandoran[[#This Row],[GajiPokok]]+Table__192.168.17.17_SPDK_KanpusEF_GajiKemandoran[[#This Row],[Rapel]]+Table__192.168.17.17_SPDK_KanpusEF_GajiKemandoran[[#This Row],[Premi]]</f>
        <v>1880006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80981</v>
      </c>
      <c r="AD6386">
        <v>0</v>
      </c>
      <c r="AE6386">
        <v>18015</v>
      </c>
      <c r="AF6386">
        <v>0</v>
      </c>
      <c r="AG6386">
        <v>0</v>
      </c>
      <c r="AH6386">
        <v>0</v>
      </c>
      <c r="AI6386">
        <v>7000</v>
      </c>
      <c r="AJ6386">
        <v>105996</v>
      </c>
      <c r="AK6386" s="2">
        <v>1774010</v>
      </c>
      <c r="AL6386" t="s">
        <v>822</v>
      </c>
    </row>
    <row r="6387" spans="1:38" x14ac:dyDescent="0.25">
      <c r="A6387" t="s">
        <v>6098</v>
      </c>
      <c r="B6387" s="1">
        <v>43496</v>
      </c>
      <c r="C6387" t="s">
        <v>36</v>
      </c>
      <c r="D6387" t="s">
        <v>6099</v>
      </c>
      <c r="E6387" t="s">
        <v>18021</v>
      </c>
      <c r="F6387" t="s">
        <v>18033</v>
      </c>
      <c r="G6387" t="s">
        <v>18036</v>
      </c>
      <c r="H6387" t="s">
        <v>133</v>
      </c>
      <c r="I6387" t="s">
        <v>8162</v>
      </c>
      <c r="J6387" t="s">
        <v>44</v>
      </c>
      <c r="K6387">
        <v>1912408</v>
      </c>
      <c r="L6387">
        <v>24677088</v>
      </c>
      <c r="M6387">
        <v>0</v>
      </c>
      <c r="N6387">
        <v>-396648</v>
      </c>
      <c r="O6387">
        <v>0</v>
      </c>
      <c r="P6387" s="2">
        <v>1735006</v>
      </c>
      <c r="Q6387">
        <v>0</v>
      </c>
      <c r="R6387">
        <v>177402</v>
      </c>
      <c r="S6387">
        <f>+Table__192.168.17.17_SPDK_KanpusEF_GajiKemandoran[[#This Row],[GajiPokok]]+Table__192.168.17.17_SPDK_KanpusEF_GajiKemandoran[[#This Row],[Rapel]]+Table__192.168.17.17_SPDK_KanpusEF_GajiKemandoran[[#This Row],[Premi]]</f>
        <v>1912408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79379</v>
      </c>
      <c r="AD6387">
        <v>0</v>
      </c>
      <c r="AE6387">
        <v>18015</v>
      </c>
      <c r="AF6387">
        <v>0</v>
      </c>
      <c r="AG6387">
        <v>0</v>
      </c>
      <c r="AH6387">
        <v>0</v>
      </c>
      <c r="AI6387">
        <v>27400</v>
      </c>
      <c r="AJ6387">
        <v>124794</v>
      </c>
      <c r="AK6387" s="2">
        <v>1787614</v>
      </c>
      <c r="AL6387" t="s">
        <v>18024</v>
      </c>
    </row>
    <row r="6388" spans="1:38" x14ac:dyDescent="0.25">
      <c r="A6388" t="s">
        <v>6892</v>
      </c>
      <c r="B6388" s="1">
        <v>43496</v>
      </c>
      <c r="C6388" t="s">
        <v>479</v>
      </c>
      <c r="D6388" t="s">
        <v>6893</v>
      </c>
      <c r="E6388" t="s">
        <v>7004</v>
      </c>
      <c r="F6388" t="s">
        <v>19541</v>
      </c>
      <c r="G6388" t="s">
        <v>711</v>
      </c>
      <c r="H6388" t="s">
        <v>3004</v>
      </c>
      <c r="I6388" t="s">
        <v>8162</v>
      </c>
      <c r="J6388" t="s">
        <v>44</v>
      </c>
      <c r="K6388">
        <v>2261667</v>
      </c>
      <c r="L6388">
        <v>29362836</v>
      </c>
      <c r="M6388">
        <v>0</v>
      </c>
      <c r="N6388">
        <v>-396648</v>
      </c>
      <c r="O6388">
        <v>0</v>
      </c>
      <c r="P6388" s="2">
        <v>1735006</v>
      </c>
      <c r="Q6388">
        <v>12222</v>
      </c>
      <c r="R6388">
        <v>514439</v>
      </c>
      <c r="S6388">
        <f>+Table__192.168.17.17_SPDK_KanpusEF_GajiKemandoran[[#This Row],[GajiPokok]]+Table__192.168.17.17_SPDK_KanpusEF_GajiKemandoran[[#This Row],[Rapel]]+Table__192.168.17.17_SPDK_KanpusEF_GajiKemandoran[[#This Row],[Premi]]</f>
        <v>2261667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89684</v>
      </c>
      <c r="AD6388">
        <v>0</v>
      </c>
      <c r="AE6388">
        <v>18015</v>
      </c>
      <c r="AF6388">
        <v>0</v>
      </c>
      <c r="AG6388">
        <v>0</v>
      </c>
      <c r="AH6388">
        <v>333692</v>
      </c>
      <c r="AI6388">
        <v>0</v>
      </c>
      <c r="AJ6388">
        <v>441391</v>
      </c>
      <c r="AK6388" s="2">
        <v>1820276</v>
      </c>
      <c r="AL6388" t="s">
        <v>7005</v>
      </c>
    </row>
    <row r="6389" spans="1:38" x14ac:dyDescent="0.25">
      <c r="A6389" t="s">
        <v>6892</v>
      </c>
      <c r="B6389" s="1">
        <v>43496</v>
      </c>
      <c r="C6389" t="s">
        <v>255</v>
      </c>
      <c r="D6389" t="s">
        <v>6893</v>
      </c>
      <c r="E6389" t="s">
        <v>7034</v>
      </c>
      <c r="F6389" t="s">
        <v>19587</v>
      </c>
      <c r="G6389" t="s">
        <v>19588</v>
      </c>
      <c r="H6389" t="s">
        <v>261</v>
      </c>
      <c r="I6389" t="s">
        <v>8162</v>
      </c>
      <c r="J6389" t="s">
        <v>44</v>
      </c>
      <c r="K6389">
        <v>2166986</v>
      </c>
      <c r="L6389">
        <v>28226664</v>
      </c>
      <c r="M6389">
        <v>0</v>
      </c>
      <c r="N6389">
        <v>-396648</v>
      </c>
      <c r="O6389">
        <v>0</v>
      </c>
      <c r="P6389" s="2">
        <v>1735006</v>
      </c>
      <c r="Q6389">
        <v>0</v>
      </c>
      <c r="R6389">
        <v>431980</v>
      </c>
      <c r="S6389">
        <f>+Table__192.168.17.17_SPDK_KanpusEF_GajiKemandoran[[#This Row],[GajiPokok]]+Table__192.168.17.17_SPDK_KanpusEF_GajiKemandoran[[#This Row],[Rapel]]+Table__192.168.17.17_SPDK_KanpusEF_GajiKemandoran[[#This Row],[Premi]]</f>
        <v>2166986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89684</v>
      </c>
      <c r="AD6389">
        <v>0</v>
      </c>
      <c r="AE6389">
        <v>18015</v>
      </c>
      <c r="AF6389">
        <v>0</v>
      </c>
      <c r="AG6389">
        <v>0</v>
      </c>
      <c r="AH6389">
        <v>0</v>
      </c>
      <c r="AI6389">
        <v>0</v>
      </c>
      <c r="AJ6389">
        <v>107699</v>
      </c>
      <c r="AK6389" s="2">
        <v>2059287</v>
      </c>
      <c r="AL6389" t="s">
        <v>7035</v>
      </c>
    </row>
    <row r="6390" spans="1:38" x14ac:dyDescent="0.25">
      <c r="A6390" t="s">
        <v>6892</v>
      </c>
      <c r="B6390" s="1">
        <v>43496</v>
      </c>
      <c r="C6390" t="s">
        <v>492</v>
      </c>
      <c r="D6390" t="s">
        <v>6893</v>
      </c>
      <c r="E6390" t="s">
        <v>7011</v>
      </c>
      <c r="F6390" t="s">
        <v>19570</v>
      </c>
      <c r="G6390" t="s">
        <v>19571</v>
      </c>
      <c r="H6390" t="s">
        <v>136</v>
      </c>
      <c r="I6390" t="s">
        <v>8162</v>
      </c>
      <c r="J6390" t="s">
        <v>44</v>
      </c>
      <c r="K6390">
        <v>2235487</v>
      </c>
      <c r="L6390">
        <v>29048676</v>
      </c>
      <c r="M6390">
        <v>0</v>
      </c>
      <c r="N6390">
        <v>-396648</v>
      </c>
      <c r="O6390">
        <v>0</v>
      </c>
      <c r="P6390" s="2">
        <v>1735006</v>
      </c>
      <c r="Q6390">
        <v>0</v>
      </c>
      <c r="R6390">
        <v>500481</v>
      </c>
      <c r="S6390">
        <f>+Table__192.168.17.17_SPDK_KanpusEF_GajiKemandoran[[#This Row],[GajiPokok]]+Table__192.168.17.17_SPDK_KanpusEF_GajiKemandoran[[#This Row],[Rapel]]+Table__192.168.17.17_SPDK_KanpusEF_GajiKemandoran[[#This Row],[Premi]]</f>
        <v>2235487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89684</v>
      </c>
      <c r="AD6390">
        <v>0</v>
      </c>
      <c r="AE6390">
        <v>18015</v>
      </c>
      <c r="AF6390">
        <v>0</v>
      </c>
      <c r="AG6390">
        <v>0</v>
      </c>
      <c r="AH6390">
        <v>0</v>
      </c>
      <c r="AI6390">
        <v>0</v>
      </c>
      <c r="AJ6390">
        <v>107699</v>
      </c>
      <c r="AK6390" s="2">
        <v>2127788</v>
      </c>
      <c r="AL6390" t="s">
        <v>7012</v>
      </c>
    </row>
    <row r="6391" spans="1:38" x14ac:dyDescent="0.25">
      <c r="A6391" t="s">
        <v>7409</v>
      </c>
      <c r="B6391" s="1">
        <v>43496</v>
      </c>
      <c r="C6391" t="s">
        <v>196</v>
      </c>
      <c r="D6391" t="s">
        <v>7410</v>
      </c>
      <c r="E6391" t="s">
        <v>7442</v>
      </c>
      <c r="F6391" t="s">
        <v>19829</v>
      </c>
      <c r="G6391" t="s">
        <v>19830</v>
      </c>
      <c r="H6391" t="s">
        <v>19767</v>
      </c>
      <c r="I6391" t="s">
        <v>8162</v>
      </c>
      <c r="J6391" t="s">
        <v>44</v>
      </c>
      <c r="K6391">
        <v>3595493</v>
      </c>
      <c r="L6391">
        <v>44761392</v>
      </c>
      <c r="M6391">
        <v>0</v>
      </c>
      <c r="N6391">
        <v>-396648</v>
      </c>
      <c r="O6391">
        <v>0</v>
      </c>
      <c r="P6391" s="2">
        <v>1735006</v>
      </c>
      <c r="Q6391">
        <v>0</v>
      </c>
      <c r="R6391">
        <v>1860487</v>
      </c>
      <c r="S6391">
        <f>+Table__192.168.17.17_SPDK_KanpusEF_GajiKemandoran[[#This Row],[GajiPokok]]+Table__192.168.17.17_SPDK_KanpusEF_GajiKemandoran[[#This Row],[Rapel]]+Table__192.168.17.17_SPDK_KanpusEF_GajiKemandoran[[#This Row],[Premi]]</f>
        <v>3595493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77030</v>
      </c>
      <c r="AD6391">
        <v>0</v>
      </c>
      <c r="AE6391">
        <v>18015</v>
      </c>
      <c r="AF6391">
        <v>0</v>
      </c>
      <c r="AG6391">
        <v>0</v>
      </c>
      <c r="AH6391">
        <v>570468</v>
      </c>
      <c r="AI6391">
        <v>608860</v>
      </c>
      <c r="AJ6391">
        <v>1274373</v>
      </c>
      <c r="AK6391" s="2">
        <v>2321120</v>
      </c>
      <c r="AL6391" t="s">
        <v>7443</v>
      </c>
    </row>
    <row r="6392" spans="1:38" x14ac:dyDescent="0.25">
      <c r="A6392" t="s">
        <v>142</v>
      </c>
      <c r="B6392" s="1">
        <v>43496</v>
      </c>
      <c r="C6392" t="s">
        <v>37</v>
      </c>
      <c r="D6392" t="s">
        <v>332</v>
      </c>
      <c r="E6392" t="s">
        <v>350</v>
      </c>
      <c r="F6392" t="s">
        <v>8292</v>
      </c>
      <c r="G6392" t="s">
        <v>7295</v>
      </c>
      <c r="H6392" t="s">
        <v>104</v>
      </c>
      <c r="I6392" t="s">
        <v>8162</v>
      </c>
      <c r="J6392" t="s">
        <v>44</v>
      </c>
      <c r="K6392">
        <v>3243364</v>
      </c>
      <c r="L6392">
        <v>40725444</v>
      </c>
      <c r="M6392">
        <v>0</v>
      </c>
      <c r="N6392">
        <v>-396648</v>
      </c>
      <c r="O6392">
        <v>0</v>
      </c>
      <c r="P6392" s="2">
        <v>1735006</v>
      </c>
      <c r="Q6392">
        <v>0</v>
      </c>
      <c r="R6392">
        <v>1508358</v>
      </c>
      <c r="S6392">
        <f>+Table__192.168.17.17_SPDK_KanpusEF_GajiKemandoran[[#This Row],[GajiPokok]]+Table__192.168.17.17_SPDK_KanpusEF_GajiKemandoran[[#This Row],[Rapel]]+Table__192.168.17.17_SPDK_KanpusEF_GajiKemandoran[[#This Row],[Premi]]</f>
        <v>3243364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80981</v>
      </c>
      <c r="AD6392">
        <v>0</v>
      </c>
      <c r="AE6392">
        <v>18015</v>
      </c>
      <c r="AF6392">
        <v>0</v>
      </c>
      <c r="AG6392">
        <v>0</v>
      </c>
      <c r="AH6392">
        <v>397595</v>
      </c>
      <c r="AI6392">
        <v>404500</v>
      </c>
      <c r="AJ6392">
        <v>901091</v>
      </c>
      <c r="AK6392" s="2">
        <v>2342273</v>
      </c>
      <c r="AL6392" t="s">
        <v>351</v>
      </c>
    </row>
    <row r="6393" spans="1:38" x14ac:dyDescent="0.25">
      <c r="A6393" t="s">
        <v>2889</v>
      </c>
      <c r="B6393" s="1">
        <v>43496</v>
      </c>
      <c r="C6393" t="s">
        <v>492</v>
      </c>
      <c r="D6393" t="s">
        <v>2890</v>
      </c>
      <c r="E6393" t="s">
        <v>2989</v>
      </c>
      <c r="F6393" t="s">
        <v>13262</v>
      </c>
      <c r="G6393" t="s">
        <v>13263</v>
      </c>
      <c r="H6393" t="s">
        <v>3004</v>
      </c>
      <c r="I6393" t="s">
        <v>8162</v>
      </c>
      <c r="J6393" t="s">
        <v>44</v>
      </c>
      <c r="K6393">
        <v>2905144</v>
      </c>
      <c r="L6393">
        <v>36589920</v>
      </c>
      <c r="M6393">
        <v>0</v>
      </c>
      <c r="N6393">
        <v>-396648</v>
      </c>
      <c r="O6393">
        <v>0</v>
      </c>
      <c r="P6393" s="2">
        <v>1735006</v>
      </c>
      <c r="Q6393">
        <v>0</v>
      </c>
      <c r="R6393">
        <v>1170138</v>
      </c>
      <c r="S6393">
        <f>+Table__192.168.17.17_SPDK_KanpusEF_GajiKemandoran[[#This Row],[GajiPokok]]+Table__192.168.17.17_SPDK_KanpusEF_GajiKemandoran[[#This Row],[Rapel]]+Table__192.168.17.17_SPDK_KanpusEF_GajiKemandoran[[#This Row],[Premi]]</f>
        <v>2905144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79379</v>
      </c>
      <c r="AD6393">
        <v>0</v>
      </c>
      <c r="AE6393">
        <v>18015</v>
      </c>
      <c r="AF6393">
        <v>0</v>
      </c>
      <c r="AG6393">
        <v>0</v>
      </c>
      <c r="AH6393">
        <v>0</v>
      </c>
      <c r="AI6393">
        <v>15000</v>
      </c>
      <c r="AJ6393">
        <v>112394</v>
      </c>
      <c r="AK6393" s="2">
        <v>2792750</v>
      </c>
      <c r="AL6393" t="s">
        <v>985</v>
      </c>
    </row>
    <row r="6394" spans="1:38" x14ac:dyDescent="0.25">
      <c r="A6394" t="s">
        <v>4020</v>
      </c>
      <c r="B6394" s="1">
        <v>43496</v>
      </c>
      <c r="C6394" t="s">
        <v>492</v>
      </c>
      <c r="D6394" t="s">
        <v>4021</v>
      </c>
      <c r="E6394" t="s">
        <v>4190</v>
      </c>
      <c r="F6394" t="s">
        <v>14818</v>
      </c>
      <c r="G6394" t="s">
        <v>13115</v>
      </c>
      <c r="H6394" t="s">
        <v>438</v>
      </c>
      <c r="I6394" t="s">
        <v>7913</v>
      </c>
      <c r="J6394" t="s">
        <v>44</v>
      </c>
      <c r="K6394">
        <v>2566606.0769230798</v>
      </c>
      <c r="L6394">
        <v>32609148.923076902</v>
      </c>
      <c r="M6394">
        <v>0</v>
      </c>
      <c r="N6394">
        <v>-403752</v>
      </c>
      <c r="O6394">
        <v>0</v>
      </c>
      <c r="P6394" s="2">
        <v>1734995.07692308</v>
      </c>
      <c r="Q6394">
        <v>0</v>
      </c>
      <c r="R6394">
        <v>998111</v>
      </c>
      <c r="S6394">
        <f>+Table__192.168.17.17_SPDK_KanpusEF_GajiKemandoran[[#This Row],[GajiPokok]]+Table__192.168.17.17_SPDK_KanpusEF_GajiKemandoran[[#This Row],[Rapel]]+Table__192.168.17.17_SPDK_KanpusEF_GajiKemandoran[[#This Row],[Premi]]</f>
        <v>2733106.0769230798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81581</v>
      </c>
      <c r="AD6394">
        <v>0</v>
      </c>
      <c r="AE6394">
        <v>18820</v>
      </c>
      <c r="AF6394">
        <v>0</v>
      </c>
      <c r="AG6394">
        <v>0</v>
      </c>
      <c r="AH6394">
        <v>0</v>
      </c>
      <c r="AI6394">
        <v>1046171</v>
      </c>
      <c r="AJ6394">
        <v>1146572</v>
      </c>
      <c r="AK6394" s="2">
        <v>1586534.0769230798</v>
      </c>
      <c r="AL6394" t="s">
        <v>4191</v>
      </c>
    </row>
    <row r="6395" spans="1:38" x14ac:dyDescent="0.25">
      <c r="A6395" t="s">
        <v>164</v>
      </c>
      <c r="B6395" s="1">
        <v>43496</v>
      </c>
      <c r="C6395" t="s">
        <v>142</v>
      </c>
      <c r="D6395" t="s">
        <v>587</v>
      </c>
      <c r="E6395" t="s">
        <v>660</v>
      </c>
      <c r="F6395" t="s">
        <v>8787</v>
      </c>
      <c r="G6395" t="s">
        <v>422</v>
      </c>
      <c r="H6395" t="s">
        <v>438</v>
      </c>
      <c r="I6395" t="s">
        <v>99</v>
      </c>
      <c r="J6395" t="s">
        <v>44</v>
      </c>
      <c r="K6395">
        <v>2719948.0644705901</v>
      </c>
      <c r="L6395">
        <v>34471572.7736471</v>
      </c>
      <c r="M6395">
        <v>0</v>
      </c>
      <c r="N6395">
        <v>-425184</v>
      </c>
      <c r="O6395">
        <v>0</v>
      </c>
      <c r="P6395" s="2">
        <v>1734931.0644705901</v>
      </c>
      <c r="Q6395">
        <v>0</v>
      </c>
      <c r="R6395">
        <v>985017</v>
      </c>
      <c r="S6395">
        <f>+Table__192.168.17.17_SPDK_KanpusEF_GajiKemandoran[[#This Row],[GajiPokok]]+Table__192.168.17.17_SPDK_KanpusEF_GajiKemandoran[[#This Row],[Rapel]]+Table__192.168.17.17_SPDK_KanpusEF_GajiKemandoran[[#This Row],[Premi]]</f>
        <v>2719948.0644705901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84371</v>
      </c>
      <c r="AD6395">
        <v>0</v>
      </c>
      <c r="AE6395">
        <v>19828</v>
      </c>
      <c r="AF6395">
        <v>0</v>
      </c>
      <c r="AG6395">
        <v>0</v>
      </c>
      <c r="AH6395">
        <v>0</v>
      </c>
      <c r="AI6395">
        <v>1246467</v>
      </c>
      <c r="AJ6395">
        <v>1350666</v>
      </c>
      <c r="AK6395" s="2">
        <v>1369282.0644705901</v>
      </c>
      <c r="AL6395" t="s">
        <v>661</v>
      </c>
    </row>
    <row r="6396" spans="1:38" x14ac:dyDescent="0.25">
      <c r="A6396" t="s">
        <v>1648</v>
      </c>
      <c r="B6396" s="1">
        <v>43496</v>
      </c>
      <c r="C6396" t="s">
        <v>164</v>
      </c>
      <c r="D6396" t="s">
        <v>1649</v>
      </c>
      <c r="E6396" t="s">
        <v>1720</v>
      </c>
      <c r="F6396" t="s">
        <v>11085</v>
      </c>
      <c r="G6396" t="s">
        <v>11086</v>
      </c>
      <c r="H6396" t="s">
        <v>438</v>
      </c>
      <c r="I6396" t="s">
        <v>7915</v>
      </c>
      <c r="J6396" t="s">
        <v>44</v>
      </c>
      <c r="K6396">
        <v>1734876</v>
      </c>
      <c r="L6396">
        <v>22106244</v>
      </c>
      <c r="M6396">
        <v>0</v>
      </c>
      <c r="N6396">
        <v>-402036</v>
      </c>
      <c r="O6396">
        <v>0</v>
      </c>
      <c r="P6396" s="2">
        <v>1734876</v>
      </c>
      <c r="Q6396">
        <v>0</v>
      </c>
      <c r="R6396">
        <v>0</v>
      </c>
      <c r="S6396">
        <f>+Table__192.168.17.17_SPDK_KanpusEF_GajiKemandoran[[#This Row],[GajiPokok]]+Table__192.168.17.17_SPDK_KanpusEF_GajiKemandoran[[#This Row],[Rapel]]+Table__192.168.17.17_SPDK_KanpusEF_GajiKemandoran[[#This Row],[Premi]]</f>
        <v>1734876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70603</v>
      </c>
      <c r="AD6396">
        <v>0</v>
      </c>
      <c r="AE6396">
        <v>18590</v>
      </c>
      <c r="AF6396">
        <v>0</v>
      </c>
      <c r="AG6396">
        <v>0</v>
      </c>
      <c r="AH6396">
        <v>0</v>
      </c>
      <c r="AI6396">
        <v>30950</v>
      </c>
      <c r="AJ6396">
        <v>120143</v>
      </c>
      <c r="AK6396" s="2">
        <v>1614733</v>
      </c>
      <c r="AL6396" t="s">
        <v>1721</v>
      </c>
    </row>
    <row r="6397" spans="1:38" x14ac:dyDescent="0.25">
      <c r="A6397" t="s">
        <v>3742</v>
      </c>
      <c r="B6397" s="1">
        <v>43496</v>
      </c>
      <c r="C6397" t="s">
        <v>36</v>
      </c>
      <c r="D6397" t="s">
        <v>3743</v>
      </c>
      <c r="E6397" t="s">
        <v>3782</v>
      </c>
      <c r="F6397" t="s">
        <v>13976</v>
      </c>
      <c r="G6397" t="s">
        <v>571</v>
      </c>
      <c r="H6397" t="s">
        <v>438</v>
      </c>
      <c r="I6397" t="s">
        <v>7908</v>
      </c>
      <c r="J6397" t="s">
        <v>44</v>
      </c>
      <c r="K6397">
        <v>1734837.69538462</v>
      </c>
      <c r="L6397">
        <v>22629608.3446154</v>
      </c>
      <c r="M6397">
        <v>0</v>
      </c>
      <c r="N6397">
        <v>-406020</v>
      </c>
      <c r="O6397">
        <v>0</v>
      </c>
      <c r="P6397" s="2">
        <v>1734837.6953846151</v>
      </c>
      <c r="Q6397">
        <v>0</v>
      </c>
      <c r="R6397">
        <v>0</v>
      </c>
      <c r="S6397">
        <f>+Table__192.168.17.17_SPDK_KanpusEF_GajiKemandoran[[#This Row],[GajiPokok]]+Table__192.168.17.17_SPDK_KanpusEF_GajiKemandoran[[#This Row],[Rapel]]+Table__192.168.17.17_SPDK_KanpusEF_GajiKemandoran[[#This Row],[Premi]]</f>
        <v>1734837.6953846151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81791</v>
      </c>
      <c r="AD6397">
        <v>0</v>
      </c>
      <c r="AE6397">
        <v>19050</v>
      </c>
      <c r="AF6397">
        <v>0</v>
      </c>
      <c r="AG6397">
        <v>0</v>
      </c>
      <c r="AH6397">
        <v>560667</v>
      </c>
      <c r="AI6397">
        <v>465709</v>
      </c>
      <c r="AJ6397">
        <v>1127217</v>
      </c>
      <c r="AK6397" s="2">
        <v>607620.6953846151</v>
      </c>
      <c r="AL6397" t="s">
        <v>3783</v>
      </c>
    </row>
    <row r="6398" spans="1:38" x14ac:dyDescent="0.25">
      <c r="A6398" t="s">
        <v>164</v>
      </c>
      <c r="B6398" s="1">
        <v>43496</v>
      </c>
      <c r="C6398" t="s">
        <v>142</v>
      </c>
      <c r="D6398" t="s">
        <v>587</v>
      </c>
      <c r="E6398" t="s">
        <v>660</v>
      </c>
      <c r="F6398" t="s">
        <v>8789</v>
      </c>
      <c r="G6398" t="s">
        <v>1250</v>
      </c>
      <c r="H6398" t="s">
        <v>438</v>
      </c>
      <c r="I6398" t="s">
        <v>99</v>
      </c>
      <c r="J6398" t="s">
        <v>44</v>
      </c>
      <c r="K6398">
        <v>2719488.6061176499</v>
      </c>
      <c r="L6398">
        <v>34466059.273411803</v>
      </c>
      <c r="M6398">
        <v>0</v>
      </c>
      <c r="N6398">
        <v>-425184</v>
      </c>
      <c r="O6398">
        <v>0</v>
      </c>
      <c r="P6398" s="2">
        <v>1734680.6061176499</v>
      </c>
      <c r="Q6398">
        <v>0</v>
      </c>
      <c r="R6398">
        <v>984808</v>
      </c>
      <c r="S6398">
        <f>+Table__192.168.17.17_SPDK_KanpusEF_GajiKemandoran[[#This Row],[GajiPokok]]+Table__192.168.17.17_SPDK_KanpusEF_GajiKemandoran[[#This Row],[Rapel]]+Table__192.168.17.17_SPDK_KanpusEF_GajiKemandoran[[#This Row],[Premi]]</f>
        <v>2719488.6061176499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84371</v>
      </c>
      <c r="AD6398">
        <v>0</v>
      </c>
      <c r="AE6398">
        <v>19828</v>
      </c>
      <c r="AF6398">
        <v>0</v>
      </c>
      <c r="AG6398">
        <v>0</v>
      </c>
      <c r="AH6398">
        <v>607951</v>
      </c>
      <c r="AI6398">
        <v>1456258</v>
      </c>
      <c r="AJ6398">
        <v>2168408</v>
      </c>
      <c r="AK6398" s="2">
        <v>551080.60611764994</v>
      </c>
      <c r="AL6398" t="s">
        <v>661</v>
      </c>
    </row>
    <row r="6399" spans="1:38" x14ac:dyDescent="0.25">
      <c r="A6399" t="s">
        <v>4020</v>
      </c>
      <c r="B6399" s="1">
        <v>43496</v>
      </c>
      <c r="C6399" t="s">
        <v>492</v>
      </c>
      <c r="D6399" t="s">
        <v>4021</v>
      </c>
      <c r="E6399" t="s">
        <v>4190</v>
      </c>
      <c r="F6399" t="s">
        <v>14801</v>
      </c>
      <c r="G6399" t="s">
        <v>14802</v>
      </c>
      <c r="H6399" t="s">
        <v>438</v>
      </c>
      <c r="I6399" t="s">
        <v>7911</v>
      </c>
      <c r="J6399" t="s">
        <v>44</v>
      </c>
      <c r="K6399">
        <v>2596730.1538461498</v>
      </c>
      <c r="L6399">
        <v>32971357.846153799</v>
      </c>
      <c r="M6399">
        <v>0</v>
      </c>
      <c r="N6399">
        <v>-404784</v>
      </c>
      <c r="O6399">
        <v>0</v>
      </c>
      <c r="P6399" s="2">
        <v>1734605.15384615</v>
      </c>
      <c r="Q6399">
        <v>0</v>
      </c>
      <c r="R6399">
        <v>1028625</v>
      </c>
      <c r="S6399">
        <f>+Table__192.168.17.17_SPDK_KanpusEF_GajiKemandoran[[#This Row],[GajiPokok]]+Table__192.168.17.17_SPDK_KanpusEF_GajiKemandoran[[#This Row],[Rapel]]+Table__192.168.17.17_SPDK_KanpusEF_GajiKemandoran[[#This Row],[Premi]]</f>
        <v>2763230.1538461503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81671</v>
      </c>
      <c r="AD6399">
        <v>0</v>
      </c>
      <c r="AE6399">
        <v>18935</v>
      </c>
      <c r="AF6399">
        <v>0</v>
      </c>
      <c r="AG6399">
        <v>0</v>
      </c>
      <c r="AH6399">
        <v>0</v>
      </c>
      <c r="AI6399">
        <v>928725</v>
      </c>
      <c r="AJ6399">
        <v>1029331</v>
      </c>
      <c r="AK6399" s="2">
        <v>1733899.1538461503</v>
      </c>
      <c r="AL6399" t="s">
        <v>4191</v>
      </c>
    </row>
    <row r="6400" spans="1:38" x14ac:dyDescent="0.25">
      <c r="A6400" t="s">
        <v>760</v>
      </c>
      <c r="B6400" s="1">
        <v>43496</v>
      </c>
      <c r="C6400" t="s">
        <v>36</v>
      </c>
      <c r="D6400" t="s">
        <v>2323</v>
      </c>
      <c r="E6400" t="s">
        <v>2372</v>
      </c>
      <c r="F6400" t="s">
        <v>12060</v>
      </c>
      <c r="G6400" t="s">
        <v>12061</v>
      </c>
      <c r="H6400" t="s">
        <v>2273</v>
      </c>
      <c r="I6400" t="s">
        <v>109</v>
      </c>
      <c r="J6400" t="s">
        <v>44</v>
      </c>
      <c r="K6400">
        <v>1744952</v>
      </c>
      <c r="L6400">
        <v>22257744</v>
      </c>
      <c r="M6400">
        <v>0</v>
      </c>
      <c r="N6400">
        <v>-419244</v>
      </c>
      <c r="O6400">
        <v>0</v>
      </c>
      <c r="P6400" s="2">
        <v>1734152</v>
      </c>
      <c r="Q6400">
        <v>0</v>
      </c>
      <c r="R6400">
        <v>10800</v>
      </c>
      <c r="S6400">
        <f>+Table__192.168.17.17_SPDK_KanpusEF_GajiKemandoran[[#This Row],[GajiPokok]]+Table__192.168.17.17_SPDK_KanpusEF_GajiKemandoran[[#This Row],[Rapel]]+Table__192.168.17.17_SPDK_KanpusEF_GajiKemandoran[[#This Row],[Premi]]</f>
        <v>1744952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73240</v>
      </c>
      <c r="AD6400">
        <v>0</v>
      </c>
      <c r="AE6400">
        <v>19166</v>
      </c>
      <c r="AF6400">
        <v>0</v>
      </c>
      <c r="AG6400">
        <v>0</v>
      </c>
      <c r="AH6400">
        <v>0</v>
      </c>
      <c r="AI6400">
        <v>266250</v>
      </c>
      <c r="AJ6400">
        <v>358656</v>
      </c>
      <c r="AK6400" s="2">
        <v>1386296</v>
      </c>
      <c r="AL6400" t="s">
        <v>2373</v>
      </c>
    </row>
    <row r="6401" spans="1:38" x14ac:dyDescent="0.25">
      <c r="A6401" t="s">
        <v>6098</v>
      </c>
      <c r="B6401" s="1">
        <v>43496</v>
      </c>
      <c r="C6401" t="s">
        <v>142</v>
      </c>
      <c r="D6401" t="s">
        <v>6099</v>
      </c>
      <c r="E6401" t="s">
        <v>18111</v>
      </c>
      <c r="F6401" t="s">
        <v>18138</v>
      </c>
      <c r="G6401" t="s">
        <v>18139</v>
      </c>
      <c r="H6401" t="s">
        <v>2273</v>
      </c>
      <c r="I6401" t="s">
        <v>105</v>
      </c>
      <c r="J6401" t="s">
        <v>44</v>
      </c>
      <c r="K6401">
        <v>1918583</v>
      </c>
      <c r="L6401">
        <v>24776148</v>
      </c>
      <c r="M6401">
        <v>0</v>
      </c>
      <c r="N6401">
        <v>-422124</v>
      </c>
      <c r="O6401">
        <v>0</v>
      </c>
      <c r="P6401" s="2">
        <v>1734051</v>
      </c>
      <c r="Q6401">
        <v>0</v>
      </c>
      <c r="R6401">
        <v>184532</v>
      </c>
      <c r="S6401">
        <f>+Table__192.168.17.17_SPDK_KanpusEF_GajiKemandoran[[#This Row],[GajiPokok]]+Table__192.168.17.17_SPDK_KanpusEF_GajiKemandoran[[#This Row],[Rapel]]+Table__192.168.17.17_SPDK_KanpusEF_GajiKemandoran[[#This Row],[Premi]]</f>
        <v>1918583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82499</v>
      </c>
      <c r="AD6401">
        <v>0</v>
      </c>
      <c r="AE6401">
        <v>19497</v>
      </c>
      <c r="AF6401">
        <v>0</v>
      </c>
      <c r="AG6401">
        <v>0</v>
      </c>
      <c r="AH6401">
        <v>0</v>
      </c>
      <c r="AI6401">
        <v>29300</v>
      </c>
      <c r="AJ6401">
        <v>131296</v>
      </c>
      <c r="AK6401" s="2">
        <v>1787287</v>
      </c>
      <c r="AL6401" t="s">
        <v>18112</v>
      </c>
    </row>
    <row r="6402" spans="1:38" x14ac:dyDescent="0.25">
      <c r="A6402" t="s">
        <v>180</v>
      </c>
      <c r="B6402" s="1">
        <v>43496</v>
      </c>
      <c r="C6402" t="s">
        <v>36</v>
      </c>
      <c r="D6402" t="s">
        <v>796</v>
      </c>
      <c r="E6402" t="s">
        <v>854</v>
      </c>
      <c r="F6402" t="s">
        <v>9109</v>
      </c>
      <c r="G6402" t="s">
        <v>9110</v>
      </c>
      <c r="H6402" t="s">
        <v>438</v>
      </c>
      <c r="I6402" t="s">
        <v>109</v>
      </c>
      <c r="J6402" t="s">
        <v>44</v>
      </c>
      <c r="K6402">
        <v>1733826.0074441701</v>
      </c>
      <c r="L6402">
        <v>22634028.089329999</v>
      </c>
      <c r="M6402">
        <v>0</v>
      </c>
      <c r="N6402">
        <v>-419244</v>
      </c>
      <c r="O6402">
        <v>0</v>
      </c>
      <c r="P6402" s="2">
        <v>1733826.0074441701</v>
      </c>
      <c r="Q6402">
        <v>0</v>
      </c>
      <c r="R6402">
        <v>0</v>
      </c>
      <c r="S6402">
        <f>+Table__192.168.17.17_SPDK_KanpusEF_GajiKemandoran[[#This Row],[GajiPokok]]+Table__192.168.17.17_SPDK_KanpusEF_GajiKemandoran[[#This Row],[Rapel]]+Table__192.168.17.17_SPDK_KanpusEF_GajiKemandoran[[#This Row],[Premi]]</f>
        <v>1733826.0074441701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83861</v>
      </c>
      <c r="AD6402">
        <v>0</v>
      </c>
      <c r="AE6402">
        <v>19166</v>
      </c>
      <c r="AF6402">
        <v>0</v>
      </c>
      <c r="AG6402">
        <v>0</v>
      </c>
      <c r="AH6402">
        <v>0</v>
      </c>
      <c r="AI6402">
        <v>444000</v>
      </c>
      <c r="AJ6402">
        <v>547027</v>
      </c>
      <c r="AK6402" s="2">
        <v>1186799.0074441701</v>
      </c>
      <c r="AL6402" t="s">
        <v>855</v>
      </c>
    </row>
    <row r="6403" spans="1:38" x14ac:dyDescent="0.25">
      <c r="A6403" t="s">
        <v>3742</v>
      </c>
      <c r="B6403" s="1">
        <v>43496</v>
      </c>
      <c r="C6403" t="s">
        <v>164</v>
      </c>
      <c r="D6403" t="s">
        <v>3743</v>
      </c>
      <c r="E6403" t="s">
        <v>3853</v>
      </c>
      <c r="F6403" t="s">
        <v>14080</v>
      </c>
      <c r="G6403" t="s">
        <v>14081</v>
      </c>
      <c r="H6403" t="s">
        <v>438</v>
      </c>
      <c r="I6403" t="s">
        <v>105</v>
      </c>
      <c r="J6403" t="s">
        <v>44</v>
      </c>
      <c r="K6403">
        <v>1733474.0953846199</v>
      </c>
      <c r="L6403">
        <v>22631725.144615401</v>
      </c>
      <c r="M6403">
        <v>0</v>
      </c>
      <c r="N6403">
        <v>-422124</v>
      </c>
      <c r="O6403">
        <v>0</v>
      </c>
      <c r="P6403" s="2">
        <v>1733474.095384615</v>
      </c>
      <c r="Q6403">
        <v>0</v>
      </c>
      <c r="R6403">
        <v>0</v>
      </c>
      <c r="S6403">
        <f>+Table__192.168.17.17_SPDK_KanpusEF_GajiKemandoran[[#This Row],[GajiPokok]]+Table__192.168.17.17_SPDK_KanpusEF_GajiKemandoran[[#This Row],[Rapel]]+Table__192.168.17.17_SPDK_KanpusEF_GajiKemandoran[[#This Row],[Premi]]</f>
        <v>1733474.095384615</v>
      </c>
      <c r="T6403">
        <v>0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84101</v>
      </c>
      <c r="AD6403">
        <v>0</v>
      </c>
      <c r="AE6403">
        <v>19497</v>
      </c>
      <c r="AF6403">
        <v>0</v>
      </c>
      <c r="AG6403">
        <v>0</v>
      </c>
      <c r="AH6403">
        <v>581537</v>
      </c>
      <c r="AI6403">
        <v>893400</v>
      </c>
      <c r="AJ6403">
        <v>1578535</v>
      </c>
      <c r="AK6403" s="2">
        <v>154939.09538461501</v>
      </c>
      <c r="AL6403" t="s">
        <v>3854</v>
      </c>
    </row>
    <row r="6404" spans="1:38" x14ac:dyDescent="0.25">
      <c r="A6404" t="s">
        <v>1473</v>
      </c>
      <c r="B6404" s="1">
        <v>43496</v>
      </c>
      <c r="C6404" t="s">
        <v>164</v>
      </c>
      <c r="D6404" t="s">
        <v>1474</v>
      </c>
      <c r="E6404" t="s">
        <v>10726</v>
      </c>
      <c r="F6404" t="s">
        <v>10726</v>
      </c>
      <c r="G6404" t="s">
        <v>10727</v>
      </c>
      <c r="H6404" t="s">
        <v>136</v>
      </c>
      <c r="I6404" t="s">
        <v>8281</v>
      </c>
      <c r="J6404" t="s">
        <v>44</v>
      </c>
      <c r="K6404">
        <v>1733004</v>
      </c>
      <c r="L6404">
        <v>22079460</v>
      </c>
      <c r="M6404">
        <v>0</v>
      </c>
      <c r="N6404">
        <v>-395796</v>
      </c>
      <c r="O6404">
        <v>0</v>
      </c>
      <c r="P6404" s="2">
        <v>1733004</v>
      </c>
      <c r="Q6404">
        <v>0</v>
      </c>
      <c r="R6404">
        <v>0</v>
      </c>
      <c r="S6404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70063</v>
      </c>
      <c r="AD6404">
        <v>0</v>
      </c>
      <c r="AE6404">
        <v>17900</v>
      </c>
      <c r="AF6404">
        <v>0</v>
      </c>
      <c r="AG6404">
        <v>0</v>
      </c>
      <c r="AH6404">
        <v>991549</v>
      </c>
      <c r="AI6404">
        <v>598492</v>
      </c>
      <c r="AJ6404">
        <v>1678004</v>
      </c>
      <c r="AK6404" s="2">
        <v>55000</v>
      </c>
      <c r="AL6404" t="s">
        <v>10727</v>
      </c>
    </row>
    <row r="6405" spans="1:38" x14ac:dyDescent="0.25">
      <c r="A6405" t="s">
        <v>1473</v>
      </c>
      <c r="B6405" s="1">
        <v>43496</v>
      </c>
      <c r="C6405" t="s">
        <v>164</v>
      </c>
      <c r="D6405" t="s">
        <v>1474</v>
      </c>
      <c r="E6405" t="s">
        <v>10726</v>
      </c>
      <c r="F6405" t="s">
        <v>10757</v>
      </c>
      <c r="G6405" t="s">
        <v>10758</v>
      </c>
      <c r="H6405" t="s">
        <v>152</v>
      </c>
      <c r="I6405" t="s">
        <v>8281</v>
      </c>
      <c r="J6405" t="s">
        <v>44</v>
      </c>
      <c r="K6405">
        <v>1990957</v>
      </c>
      <c r="L6405">
        <v>25174896</v>
      </c>
      <c r="M6405">
        <v>0</v>
      </c>
      <c r="N6405">
        <v>-395796</v>
      </c>
      <c r="O6405">
        <v>0</v>
      </c>
      <c r="P6405" s="2">
        <v>1733004</v>
      </c>
      <c r="Q6405">
        <v>0</v>
      </c>
      <c r="R6405">
        <v>257953</v>
      </c>
      <c r="S6405">
        <f>+Table__192.168.17.17_SPDK_KanpusEF_GajiKemandoran[[#This Row],[GajiPokok]]+Table__192.168.17.17_SPDK_KanpusEF_GajiKemandoran[[#This Row],[Rapel]]+Table__192.168.17.17_SPDK_KanpusEF_GajiKemandoran[[#This Row],[Premi]]</f>
        <v>1990957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70063</v>
      </c>
      <c r="AD6405">
        <v>0</v>
      </c>
      <c r="AE6405">
        <v>17900</v>
      </c>
      <c r="AF6405">
        <v>0</v>
      </c>
      <c r="AG6405">
        <v>0</v>
      </c>
      <c r="AH6405">
        <v>894015</v>
      </c>
      <c r="AI6405">
        <v>824979</v>
      </c>
      <c r="AJ6405">
        <v>1806957</v>
      </c>
      <c r="AK6405" s="2">
        <v>184000</v>
      </c>
      <c r="AL6405" t="s">
        <v>10727</v>
      </c>
    </row>
    <row r="6406" spans="1:38" x14ac:dyDescent="0.25">
      <c r="A6406" t="s">
        <v>2889</v>
      </c>
      <c r="B6406" s="1">
        <v>43496</v>
      </c>
      <c r="C6406" t="s">
        <v>492</v>
      </c>
      <c r="D6406" t="s">
        <v>2890</v>
      </c>
      <c r="E6406" t="s">
        <v>2989</v>
      </c>
      <c r="F6406" t="s">
        <v>13268</v>
      </c>
      <c r="G6406" t="s">
        <v>13269</v>
      </c>
      <c r="H6406" t="s">
        <v>136</v>
      </c>
      <c r="I6406" t="s">
        <v>8281</v>
      </c>
      <c r="J6406" t="s">
        <v>44</v>
      </c>
      <c r="K6406">
        <v>1733004</v>
      </c>
      <c r="L6406">
        <v>22523760</v>
      </c>
      <c r="M6406">
        <v>0</v>
      </c>
      <c r="N6406">
        <v>-395796</v>
      </c>
      <c r="O6406">
        <v>0</v>
      </c>
      <c r="P6406" s="2">
        <v>1733004</v>
      </c>
      <c r="Q6406">
        <v>0</v>
      </c>
      <c r="R6406">
        <v>0</v>
      </c>
      <c r="S6406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79319</v>
      </c>
      <c r="AD6406">
        <v>0</v>
      </c>
      <c r="AE6406">
        <v>17900</v>
      </c>
      <c r="AF6406">
        <v>0</v>
      </c>
      <c r="AG6406">
        <v>0</v>
      </c>
      <c r="AH6406">
        <v>1305101</v>
      </c>
      <c r="AI6406">
        <v>15000</v>
      </c>
      <c r="AJ6406">
        <v>1417320</v>
      </c>
      <c r="AK6406" s="2">
        <v>315684</v>
      </c>
      <c r="AL6406" t="s">
        <v>985</v>
      </c>
    </row>
    <row r="6407" spans="1:38" x14ac:dyDescent="0.25">
      <c r="A6407" t="s">
        <v>6484</v>
      </c>
      <c r="B6407" s="1">
        <v>43496</v>
      </c>
      <c r="C6407" t="s">
        <v>37</v>
      </c>
      <c r="D6407" t="s">
        <v>6485</v>
      </c>
      <c r="E6407" t="s">
        <v>6498</v>
      </c>
      <c r="F6407" t="s">
        <v>18828</v>
      </c>
      <c r="G6407" t="s">
        <v>18829</v>
      </c>
      <c r="H6407" t="s">
        <v>90</v>
      </c>
      <c r="I6407" t="s">
        <v>8281</v>
      </c>
      <c r="J6407" t="s">
        <v>44</v>
      </c>
      <c r="K6407">
        <v>1850778</v>
      </c>
      <c r="L6407">
        <v>23964948</v>
      </c>
      <c r="M6407">
        <v>0</v>
      </c>
      <c r="N6407">
        <v>-395796</v>
      </c>
      <c r="O6407">
        <v>0</v>
      </c>
      <c r="P6407" s="2">
        <v>1733004</v>
      </c>
      <c r="Q6407">
        <v>0</v>
      </c>
      <c r="R6407">
        <v>117774</v>
      </c>
      <c r="S6407">
        <f>+Table__192.168.17.17_SPDK_KanpusEF_GajiKemandoran[[#This Row],[GajiPokok]]+Table__192.168.17.17_SPDK_KanpusEF_GajiKemandoran[[#This Row],[Rapel]]+Table__192.168.17.17_SPDK_KanpusEF_GajiKemandoran[[#This Row],[Premi]]</f>
        <v>1850778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79900</v>
      </c>
      <c r="AD6407">
        <v>0</v>
      </c>
      <c r="AE6407">
        <v>17900</v>
      </c>
      <c r="AF6407">
        <v>0</v>
      </c>
      <c r="AG6407">
        <v>0</v>
      </c>
      <c r="AH6407">
        <v>995751</v>
      </c>
      <c r="AI6407">
        <v>363842</v>
      </c>
      <c r="AJ6407">
        <v>1457393</v>
      </c>
      <c r="AK6407" s="2">
        <v>393385</v>
      </c>
      <c r="AL6407" t="s">
        <v>6499</v>
      </c>
    </row>
    <row r="6408" spans="1:38" x14ac:dyDescent="0.25">
      <c r="A6408" t="s">
        <v>7691</v>
      </c>
      <c r="B6408" s="1">
        <v>43496</v>
      </c>
      <c r="C6408" t="s">
        <v>37</v>
      </c>
      <c r="D6408" t="s">
        <v>7692</v>
      </c>
      <c r="E6408" t="s">
        <v>20185</v>
      </c>
      <c r="F6408" t="s">
        <v>20203</v>
      </c>
      <c r="G6408" t="s">
        <v>20204</v>
      </c>
      <c r="H6408" t="s">
        <v>335</v>
      </c>
      <c r="I6408" t="s">
        <v>8281</v>
      </c>
      <c r="J6408" t="s">
        <v>44</v>
      </c>
      <c r="K6408">
        <v>1883004</v>
      </c>
      <c r="L6408">
        <v>24351660</v>
      </c>
      <c r="M6408">
        <v>0</v>
      </c>
      <c r="N6408">
        <v>-395796</v>
      </c>
      <c r="O6408">
        <v>0</v>
      </c>
      <c r="P6408" s="2">
        <v>1733004</v>
      </c>
      <c r="Q6408">
        <v>0</v>
      </c>
      <c r="R6408">
        <v>150000</v>
      </c>
      <c r="S6408">
        <f>+Table__192.168.17.17_SPDK_KanpusEF_GajiKemandoran[[#This Row],[GajiPokok]]+Table__192.168.17.17_SPDK_KanpusEF_GajiKemandoran[[#This Row],[Rapel]]+Table__192.168.17.17_SPDK_KanpusEF_GajiKemandoran[[#This Row],[Premi]]</f>
        <v>1883004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79900</v>
      </c>
      <c r="AD6408">
        <v>0</v>
      </c>
      <c r="AE6408">
        <v>17900</v>
      </c>
      <c r="AF6408">
        <v>0</v>
      </c>
      <c r="AG6408">
        <v>0</v>
      </c>
      <c r="AH6408">
        <v>0</v>
      </c>
      <c r="AI6408">
        <v>1326843</v>
      </c>
      <c r="AJ6408">
        <v>1424643</v>
      </c>
      <c r="AK6408" s="2">
        <v>458361</v>
      </c>
      <c r="AL6408" t="s">
        <v>20188</v>
      </c>
    </row>
    <row r="6409" spans="1:38" x14ac:dyDescent="0.25">
      <c r="A6409" t="s">
        <v>4322</v>
      </c>
      <c r="B6409" s="1">
        <v>43496</v>
      </c>
      <c r="C6409" t="s">
        <v>196</v>
      </c>
      <c r="D6409" t="s">
        <v>4324</v>
      </c>
      <c r="E6409" t="s">
        <v>4407</v>
      </c>
      <c r="F6409" t="s">
        <v>15325</v>
      </c>
      <c r="G6409" t="s">
        <v>15328</v>
      </c>
      <c r="H6409" t="s">
        <v>517</v>
      </c>
      <c r="I6409" t="s">
        <v>8281</v>
      </c>
      <c r="J6409" t="s">
        <v>44</v>
      </c>
      <c r="K6409">
        <v>1745504</v>
      </c>
      <c r="L6409">
        <v>22750644</v>
      </c>
      <c r="M6409">
        <v>0</v>
      </c>
      <c r="N6409">
        <v>-395796</v>
      </c>
      <c r="O6409">
        <v>0</v>
      </c>
      <c r="P6409" s="2">
        <v>1733004</v>
      </c>
      <c r="Q6409">
        <v>12500</v>
      </c>
      <c r="R6409">
        <v>0</v>
      </c>
      <c r="S6409">
        <f>+Table__192.168.17.17_SPDK_KanpusEF_GajiKemandoran[[#This Row],[GajiPokok]]+Table__192.168.17.17_SPDK_KanpusEF_GajiKemandoran[[#This Row],[Rapel]]+Table__192.168.17.17_SPDK_KanpusEF_GajiKemandoran[[#This Row],[Premi]]</f>
        <v>1745504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80921</v>
      </c>
      <c r="AD6409">
        <v>0</v>
      </c>
      <c r="AE6409">
        <v>17900</v>
      </c>
      <c r="AF6409">
        <v>0</v>
      </c>
      <c r="AG6409">
        <v>0</v>
      </c>
      <c r="AH6409">
        <v>458333</v>
      </c>
      <c r="AI6409">
        <v>708600</v>
      </c>
      <c r="AJ6409">
        <v>1265754</v>
      </c>
      <c r="AK6409" s="2">
        <v>479750</v>
      </c>
      <c r="AL6409" t="s">
        <v>4408</v>
      </c>
    </row>
    <row r="6410" spans="1:38" x14ac:dyDescent="0.25">
      <c r="A6410" t="s">
        <v>6599</v>
      </c>
      <c r="B6410" s="1">
        <v>43496</v>
      </c>
      <c r="C6410" t="s">
        <v>142</v>
      </c>
      <c r="D6410" t="s">
        <v>6600</v>
      </c>
      <c r="E6410" t="s">
        <v>6679</v>
      </c>
      <c r="F6410" t="s">
        <v>19142</v>
      </c>
      <c r="G6410" t="s">
        <v>19143</v>
      </c>
      <c r="H6410" t="s">
        <v>2922</v>
      </c>
      <c r="I6410" t="s">
        <v>8281</v>
      </c>
      <c r="J6410" t="s">
        <v>44</v>
      </c>
      <c r="K6410">
        <v>1733004</v>
      </c>
      <c r="L6410">
        <v>22432392</v>
      </c>
      <c r="M6410">
        <v>0</v>
      </c>
      <c r="N6410">
        <v>-395796</v>
      </c>
      <c r="O6410">
        <v>0</v>
      </c>
      <c r="P6410" s="2">
        <v>1733004</v>
      </c>
      <c r="Q6410">
        <v>0</v>
      </c>
      <c r="R6410">
        <v>0</v>
      </c>
      <c r="S6410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77415</v>
      </c>
      <c r="AD6410">
        <v>0</v>
      </c>
      <c r="AE6410">
        <v>17900</v>
      </c>
      <c r="AF6410">
        <v>0</v>
      </c>
      <c r="AG6410">
        <v>0</v>
      </c>
      <c r="AH6410">
        <v>0</v>
      </c>
      <c r="AI6410">
        <v>1103400</v>
      </c>
      <c r="AJ6410">
        <v>1198715</v>
      </c>
      <c r="AK6410" s="2">
        <v>534289</v>
      </c>
      <c r="AL6410" t="s">
        <v>696</v>
      </c>
    </row>
    <row r="6411" spans="1:38" x14ac:dyDescent="0.25">
      <c r="A6411" t="s">
        <v>3129</v>
      </c>
      <c r="B6411" s="1">
        <v>43496</v>
      </c>
      <c r="C6411" t="s">
        <v>255</v>
      </c>
      <c r="D6411" t="s">
        <v>3130</v>
      </c>
      <c r="E6411" t="s">
        <v>3296</v>
      </c>
      <c r="F6411" t="s">
        <v>13557</v>
      </c>
      <c r="G6411" t="s">
        <v>13558</v>
      </c>
      <c r="H6411" t="s">
        <v>561</v>
      </c>
      <c r="I6411" t="s">
        <v>8281</v>
      </c>
      <c r="J6411" t="s">
        <v>44</v>
      </c>
      <c r="K6411">
        <v>1802109</v>
      </c>
      <c r="L6411">
        <v>23353020</v>
      </c>
      <c r="M6411">
        <v>0</v>
      </c>
      <c r="N6411">
        <v>-395796</v>
      </c>
      <c r="O6411">
        <v>0</v>
      </c>
      <c r="P6411" s="2">
        <v>1733004</v>
      </c>
      <c r="Q6411">
        <v>0</v>
      </c>
      <c r="R6411">
        <v>69105</v>
      </c>
      <c r="S6411">
        <f>+Table__192.168.17.17_SPDK_KanpusEF_GajiKemandoran[[#This Row],[GajiPokok]]+Table__192.168.17.17_SPDK_KanpusEF_GajiKemandoran[[#This Row],[Rapel]]+Table__192.168.17.17_SPDK_KanpusEF_GajiKemandoran[[#This Row],[Premi]]</f>
        <v>1802109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79319</v>
      </c>
      <c r="AD6411">
        <v>0</v>
      </c>
      <c r="AE6411">
        <v>17900</v>
      </c>
      <c r="AF6411">
        <v>0</v>
      </c>
      <c r="AG6411">
        <v>0</v>
      </c>
      <c r="AH6411">
        <v>555865</v>
      </c>
      <c r="AI6411">
        <v>468000</v>
      </c>
      <c r="AJ6411">
        <v>1121084</v>
      </c>
      <c r="AK6411" s="2">
        <v>681025</v>
      </c>
      <c r="AL6411" t="s">
        <v>3297</v>
      </c>
    </row>
    <row r="6412" spans="1:38" x14ac:dyDescent="0.25">
      <c r="A6412" t="s">
        <v>7567</v>
      </c>
      <c r="B6412" s="1">
        <v>43496</v>
      </c>
      <c r="C6412" t="s">
        <v>164</v>
      </c>
      <c r="D6412" t="s">
        <v>7568</v>
      </c>
      <c r="E6412" t="s">
        <v>7644</v>
      </c>
      <c r="F6412" t="s">
        <v>20091</v>
      </c>
      <c r="G6412" t="s">
        <v>12124</v>
      </c>
      <c r="H6412" t="s">
        <v>133</v>
      </c>
      <c r="I6412" t="s">
        <v>8281</v>
      </c>
      <c r="J6412" t="s">
        <v>44</v>
      </c>
      <c r="K6412">
        <v>2001129</v>
      </c>
      <c r="L6412">
        <v>25769160</v>
      </c>
      <c r="M6412">
        <v>0</v>
      </c>
      <c r="N6412">
        <v>-395796</v>
      </c>
      <c r="O6412">
        <v>0</v>
      </c>
      <c r="P6412" s="2">
        <v>1733004</v>
      </c>
      <c r="Q6412">
        <v>0</v>
      </c>
      <c r="R6412">
        <v>268125</v>
      </c>
      <c r="S6412">
        <f>+Table__192.168.17.17_SPDK_KanpusEF_GajiKemandoran[[#This Row],[GajiPokok]]+Table__192.168.17.17_SPDK_KanpusEF_GajiKemandoran[[#This Row],[Rapel]]+Table__192.168.17.17_SPDK_KanpusEF_GajiKemandoran[[#This Row],[Premi]]</f>
        <v>2001129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79900</v>
      </c>
      <c r="AD6412">
        <v>0</v>
      </c>
      <c r="AE6412">
        <v>17900</v>
      </c>
      <c r="AF6412">
        <v>0</v>
      </c>
      <c r="AG6412">
        <v>0</v>
      </c>
      <c r="AH6412">
        <v>641656</v>
      </c>
      <c r="AI6412">
        <v>543825</v>
      </c>
      <c r="AJ6412">
        <v>1283281</v>
      </c>
      <c r="AK6412" s="2">
        <v>717848</v>
      </c>
      <c r="AL6412" t="s">
        <v>7645</v>
      </c>
    </row>
    <row r="6413" spans="1:38" x14ac:dyDescent="0.25">
      <c r="A6413" t="s">
        <v>6098</v>
      </c>
      <c r="B6413" s="1">
        <v>43496</v>
      </c>
      <c r="C6413" t="s">
        <v>180</v>
      </c>
      <c r="D6413" t="s">
        <v>6099</v>
      </c>
      <c r="E6413" t="s">
        <v>18245</v>
      </c>
      <c r="F6413" t="s">
        <v>18327</v>
      </c>
      <c r="G6413" t="s">
        <v>18328</v>
      </c>
      <c r="H6413" t="s">
        <v>408</v>
      </c>
      <c r="I6413" t="s">
        <v>8281</v>
      </c>
      <c r="J6413" t="s">
        <v>44</v>
      </c>
      <c r="K6413">
        <v>1733004</v>
      </c>
      <c r="L6413">
        <v>22523760</v>
      </c>
      <c r="M6413">
        <v>0</v>
      </c>
      <c r="N6413">
        <v>-395796</v>
      </c>
      <c r="O6413">
        <v>0</v>
      </c>
      <c r="P6413" s="2">
        <v>1733004</v>
      </c>
      <c r="Q6413">
        <v>0</v>
      </c>
      <c r="R6413">
        <v>0</v>
      </c>
      <c r="S6413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79319</v>
      </c>
      <c r="AD6413">
        <v>0</v>
      </c>
      <c r="AE6413">
        <v>17900</v>
      </c>
      <c r="AF6413">
        <v>0</v>
      </c>
      <c r="AG6413">
        <v>0</v>
      </c>
      <c r="AH6413">
        <v>486362</v>
      </c>
      <c r="AI6413">
        <v>385733</v>
      </c>
      <c r="AJ6413">
        <v>969314</v>
      </c>
      <c r="AK6413" s="2">
        <v>763690</v>
      </c>
      <c r="AL6413" t="s">
        <v>18248</v>
      </c>
    </row>
    <row r="6414" spans="1:38" x14ac:dyDescent="0.25">
      <c r="A6414" t="s">
        <v>3742</v>
      </c>
      <c r="B6414" s="1">
        <v>43496</v>
      </c>
      <c r="C6414" t="s">
        <v>142</v>
      </c>
      <c r="D6414" t="s">
        <v>3743</v>
      </c>
      <c r="E6414" t="s">
        <v>3816</v>
      </c>
      <c r="F6414" t="s">
        <v>14063</v>
      </c>
      <c r="G6414" t="s">
        <v>14064</v>
      </c>
      <c r="H6414" t="s">
        <v>175</v>
      </c>
      <c r="I6414" t="s">
        <v>8281</v>
      </c>
      <c r="J6414" t="s">
        <v>44</v>
      </c>
      <c r="K6414">
        <v>1733004</v>
      </c>
      <c r="L6414">
        <v>22600644</v>
      </c>
      <c r="M6414">
        <v>0</v>
      </c>
      <c r="N6414">
        <v>-395796</v>
      </c>
      <c r="O6414">
        <v>0</v>
      </c>
      <c r="P6414" s="2">
        <v>1733004</v>
      </c>
      <c r="Q6414">
        <v>0</v>
      </c>
      <c r="R6414">
        <v>0</v>
      </c>
      <c r="S6414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80921</v>
      </c>
      <c r="AD6414">
        <v>0</v>
      </c>
      <c r="AE6414">
        <v>17900</v>
      </c>
      <c r="AF6414">
        <v>0</v>
      </c>
      <c r="AG6414">
        <v>0</v>
      </c>
      <c r="AH6414">
        <v>597500</v>
      </c>
      <c r="AI6414">
        <v>249000</v>
      </c>
      <c r="AJ6414">
        <v>945321</v>
      </c>
      <c r="AK6414" s="2">
        <v>787683</v>
      </c>
      <c r="AL6414" t="s">
        <v>3817</v>
      </c>
    </row>
    <row r="6415" spans="1:38" x14ac:dyDescent="0.25">
      <c r="A6415" t="s">
        <v>7691</v>
      </c>
      <c r="B6415" s="1">
        <v>43496</v>
      </c>
      <c r="C6415" t="s">
        <v>164</v>
      </c>
      <c r="D6415" t="s">
        <v>7692</v>
      </c>
      <c r="E6415" t="s">
        <v>7751</v>
      </c>
      <c r="F6415" t="s">
        <v>20241</v>
      </c>
      <c r="G6415" t="s">
        <v>20244</v>
      </c>
      <c r="H6415" t="s">
        <v>133</v>
      </c>
      <c r="I6415" t="s">
        <v>8281</v>
      </c>
      <c r="J6415" t="s">
        <v>44</v>
      </c>
      <c r="K6415">
        <v>2414215</v>
      </c>
      <c r="L6415">
        <v>30726192</v>
      </c>
      <c r="M6415">
        <v>0</v>
      </c>
      <c r="N6415">
        <v>-395796</v>
      </c>
      <c r="O6415">
        <v>0</v>
      </c>
      <c r="P6415" s="2">
        <v>1733004</v>
      </c>
      <c r="Q6415">
        <v>0</v>
      </c>
      <c r="R6415">
        <v>681211</v>
      </c>
      <c r="S6415">
        <f>+Table__192.168.17.17_SPDK_KanpusEF_GajiKemandoran[[#This Row],[GajiPokok]]+Table__192.168.17.17_SPDK_KanpusEF_GajiKemandoran[[#This Row],[Rapel]]+Table__192.168.17.17_SPDK_KanpusEF_GajiKemandoran[[#This Row],[Premi]]</f>
        <v>2414215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79900</v>
      </c>
      <c r="AD6415">
        <v>0</v>
      </c>
      <c r="AE6415">
        <v>17900</v>
      </c>
      <c r="AF6415">
        <v>0</v>
      </c>
      <c r="AG6415">
        <v>0</v>
      </c>
      <c r="AH6415">
        <v>607951</v>
      </c>
      <c r="AI6415">
        <v>907140</v>
      </c>
      <c r="AJ6415">
        <v>1612891</v>
      </c>
      <c r="AK6415" s="2">
        <v>801324</v>
      </c>
      <c r="AL6415" t="s">
        <v>7752</v>
      </c>
    </row>
    <row r="6416" spans="1:38" x14ac:dyDescent="0.25">
      <c r="A6416" t="s">
        <v>7250</v>
      </c>
      <c r="B6416" s="1">
        <v>43496</v>
      </c>
      <c r="C6416" t="s">
        <v>196</v>
      </c>
      <c r="D6416" t="s">
        <v>7251</v>
      </c>
      <c r="E6416" t="s">
        <v>7372</v>
      </c>
      <c r="F6416" t="s">
        <v>19688</v>
      </c>
      <c r="G6416" t="s">
        <v>5284</v>
      </c>
      <c r="H6416" t="s">
        <v>2464</v>
      </c>
      <c r="I6416" t="s">
        <v>8281</v>
      </c>
      <c r="J6416" t="s">
        <v>44</v>
      </c>
      <c r="K6416">
        <v>2242775</v>
      </c>
      <c r="L6416">
        <v>28668912</v>
      </c>
      <c r="M6416">
        <v>0</v>
      </c>
      <c r="N6416">
        <v>-395796</v>
      </c>
      <c r="O6416">
        <v>0</v>
      </c>
      <c r="P6416" s="2">
        <v>1733004</v>
      </c>
      <c r="Q6416">
        <v>0</v>
      </c>
      <c r="R6416">
        <v>509771</v>
      </c>
      <c r="S6416">
        <f>+Table__192.168.17.17_SPDK_KanpusEF_GajiKemandoran[[#This Row],[GajiPokok]]+Table__192.168.17.17_SPDK_KanpusEF_GajiKemandoran[[#This Row],[Rapel]]+Table__192.168.17.17_SPDK_KanpusEF_GajiKemandoran[[#This Row],[Premi]]</f>
        <v>2242775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79900</v>
      </c>
      <c r="AD6416">
        <v>0</v>
      </c>
      <c r="AE6416">
        <v>17900</v>
      </c>
      <c r="AF6416">
        <v>0</v>
      </c>
      <c r="AG6416">
        <v>0</v>
      </c>
      <c r="AH6416">
        <v>364771</v>
      </c>
      <c r="AI6416">
        <v>959600</v>
      </c>
      <c r="AJ6416">
        <v>1422171</v>
      </c>
      <c r="AK6416" s="2">
        <v>820604</v>
      </c>
      <c r="AL6416" t="s">
        <v>7373</v>
      </c>
    </row>
    <row r="6417" spans="1:38" x14ac:dyDescent="0.25">
      <c r="A6417" t="s">
        <v>2889</v>
      </c>
      <c r="B6417" s="1">
        <v>43496</v>
      </c>
      <c r="C6417" t="s">
        <v>142</v>
      </c>
      <c r="D6417" t="s">
        <v>2890</v>
      </c>
      <c r="E6417" t="s">
        <v>2938</v>
      </c>
      <c r="F6417" t="s">
        <v>13142</v>
      </c>
      <c r="G6417" t="s">
        <v>1232</v>
      </c>
      <c r="H6417" t="s">
        <v>3001</v>
      </c>
      <c r="I6417" t="s">
        <v>8281</v>
      </c>
      <c r="J6417" t="s">
        <v>44</v>
      </c>
      <c r="K6417">
        <v>1733004</v>
      </c>
      <c r="L6417">
        <v>22523760</v>
      </c>
      <c r="M6417">
        <v>0</v>
      </c>
      <c r="N6417">
        <v>-395796</v>
      </c>
      <c r="O6417">
        <v>0</v>
      </c>
      <c r="P6417" s="2">
        <v>1733004</v>
      </c>
      <c r="Q6417">
        <v>0</v>
      </c>
      <c r="R6417">
        <v>0</v>
      </c>
      <c r="S6417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79319</v>
      </c>
      <c r="AD6417">
        <v>0</v>
      </c>
      <c r="AE6417">
        <v>17900</v>
      </c>
      <c r="AF6417">
        <v>0</v>
      </c>
      <c r="AG6417">
        <v>0</v>
      </c>
      <c r="AH6417">
        <v>753811</v>
      </c>
      <c r="AI6417">
        <v>15000</v>
      </c>
      <c r="AJ6417">
        <v>866030</v>
      </c>
      <c r="AK6417" s="2">
        <v>866974</v>
      </c>
      <c r="AL6417" t="s">
        <v>2939</v>
      </c>
    </row>
    <row r="6418" spans="1:38" x14ac:dyDescent="0.25">
      <c r="A6418" t="s">
        <v>2889</v>
      </c>
      <c r="B6418" s="1">
        <v>43496</v>
      </c>
      <c r="C6418" t="s">
        <v>492</v>
      </c>
      <c r="D6418" t="s">
        <v>2890</v>
      </c>
      <c r="E6418" t="s">
        <v>2989</v>
      </c>
      <c r="F6418" t="s">
        <v>13266</v>
      </c>
      <c r="G6418" t="s">
        <v>13267</v>
      </c>
      <c r="H6418" t="s">
        <v>175</v>
      </c>
      <c r="I6418" t="s">
        <v>8281</v>
      </c>
      <c r="J6418" t="s">
        <v>44</v>
      </c>
      <c r="K6418">
        <v>1733004</v>
      </c>
      <c r="L6418">
        <v>22523760</v>
      </c>
      <c r="M6418">
        <v>0</v>
      </c>
      <c r="N6418">
        <v>-395796</v>
      </c>
      <c r="O6418">
        <v>0</v>
      </c>
      <c r="P6418" s="2">
        <v>1733004</v>
      </c>
      <c r="Q6418">
        <v>0</v>
      </c>
      <c r="R6418">
        <v>0</v>
      </c>
      <c r="S6418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79319</v>
      </c>
      <c r="AD6418">
        <v>0</v>
      </c>
      <c r="AE6418">
        <v>17900</v>
      </c>
      <c r="AF6418">
        <v>0</v>
      </c>
      <c r="AG6418">
        <v>0</v>
      </c>
      <c r="AH6418">
        <v>753809</v>
      </c>
      <c r="AI6418">
        <v>15000</v>
      </c>
      <c r="AJ6418">
        <v>866028</v>
      </c>
      <c r="AK6418" s="2">
        <v>866976</v>
      </c>
      <c r="AL6418" t="s">
        <v>985</v>
      </c>
    </row>
    <row r="6419" spans="1:38" x14ac:dyDescent="0.25">
      <c r="A6419" t="s">
        <v>5438</v>
      </c>
      <c r="B6419" s="1">
        <v>43496</v>
      </c>
      <c r="C6419" t="s">
        <v>479</v>
      </c>
      <c r="D6419" t="s">
        <v>5439</v>
      </c>
      <c r="E6419" t="s">
        <v>5537</v>
      </c>
      <c r="F6419" t="s">
        <v>17150</v>
      </c>
      <c r="G6419" t="s">
        <v>3594</v>
      </c>
      <c r="H6419" t="s">
        <v>438</v>
      </c>
      <c r="I6419" t="s">
        <v>8281</v>
      </c>
      <c r="J6419" t="s">
        <v>44</v>
      </c>
      <c r="K6419">
        <v>1733004</v>
      </c>
      <c r="L6419">
        <v>22551660</v>
      </c>
      <c r="M6419">
        <v>0</v>
      </c>
      <c r="N6419">
        <v>-395796</v>
      </c>
      <c r="O6419">
        <v>0</v>
      </c>
      <c r="P6419" s="2">
        <v>1733004</v>
      </c>
      <c r="Q6419">
        <v>0</v>
      </c>
      <c r="R6419">
        <v>0</v>
      </c>
      <c r="S6419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79900</v>
      </c>
      <c r="AD6419">
        <v>0</v>
      </c>
      <c r="AE6419">
        <v>17900</v>
      </c>
      <c r="AF6419">
        <v>0</v>
      </c>
      <c r="AG6419">
        <v>0</v>
      </c>
      <c r="AH6419">
        <v>691655</v>
      </c>
      <c r="AI6419">
        <v>65700</v>
      </c>
      <c r="AJ6419">
        <v>855155</v>
      </c>
      <c r="AK6419" s="2">
        <v>877849</v>
      </c>
      <c r="AL6419" t="s">
        <v>5538</v>
      </c>
    </row>
    <row r="6420" spans="1:38" x14ac:dyDescent="0.25">
      <c r="A6420" t="s">
        <v>6599</v>
      </c>
      <c r="B6420" s="1">
        <v>43496</v>
      </c>
      <c r="C6420" t="s">
        <v>142</v>
      </c>
      <c r="D6420" t="s">
        <v>6600</v>
      </c>
      <c r="E6420" t="s">
        <v>6679</v>
      </c>
      <c r="F6420" t="s">
        <v>19105</v>
      </c>
      <c r="G6420" t="s">
        <v>19108</v>
      </c>
      <c r="H6420" t="s">
        <v>133</v>
      </c>
      <c r="I6420" t="s">
        <v>8281</v>
      </c>
      <c r="J6420" t="s">
        <v>44</v>
      </c>
      <c r="K6420">
        <v>1893004</v>
      </c>
      <c r="L6420">
        <v>24352392</v>
      </c>
      <c r="M6420">
        <v>0</v>
      </c>
      <c r="N6420">
        <v>-395796</v>
      </c>
      <c r="O6420">
        <v>0</v>
      </c>
      <c r="P6420" s="2">
        <v>1733004</v>
      </c>
      <c r="Q6420">
        <v>0</v>
      </c>
      <c r="R6420">
        <v>160000</v>
      </c>
      <c r="S6420">
        <f>+Table__192.168.17.17_SPDK_KanpusEF_GajiKemandoran[[#This Row],[GajiPokok]]+Table__192.168.17.17_SPDK_KanpusEF_GajiKemandoran[[#This Row],[Rapel]]+Table__192.168.17.17_SPDK_KanpusEF_GajiKemandoran[[#This Row],[Premi]]</f>
        <v>1893004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77415</v>
      </c>
      <c r="AD6420">
        <v>0</v>
      </c>
      <c r="AE6420">
        <v>17900</v>
      </c>
      <c r="AF6420">
        <v>0</v>
      </c>
      <c r="AG6420">
        <v>0</v>
      </c>
      <c r="AH6420">
        <v>0</v>
      </c>
      <c r="AI6420">
        <v>907500</v>
      </c>
      <c r="AJ6420">
        <v>1002815</v>
      </c>
      <c r="AK6420" s="2">
        <v>890189</v>
      </c>
      <c r="AL6420" t="s">
        <v>696</v>
      </c>
    </row>
    <row r="6421" spans="1:38" x14ac:dyDescent="0.25">
      <c r="A6421" t="s">
        <v>7250</v>
      </c>
      <c r="B6421" s="1">
        <v>43496</v>
      </c>
      <c r="C6421" t="s">
        <v>37</v>
      </c>
      <c r="D6421" t="s">
        <v>7251</v>
      </c>
      <c r="E6421" t="s">
        <v>7269</v>
      </c>
      <c r="F6421" t="s">
        <v>19650</v>
      </c>
      <c r="G6421" t="s">
        <v>19651</v>
      </c>
      <c r="H6421" t="s">
        <v>112</v>
      </c>
      <c r="I6421" t="s">
        <v>8281</v>
      </c>
      <c r="J6421" t="s">
        <v>44</v>
      </c>
      <c r="K6421">
        <v>2030856</v>
      </c>
      <c r="L6421">
        <v>26125884</v>
      </c>
      <c r="M6421">
        <v>0</v>
      </c>
      <c r="N6421">
        <v>-395796</v>
      </c>
      <c r="O6421">
        <v>0</v>
      </c>
      <c r="P6421" s="2">
        <v>1733004</v>
      </c>
      <c r="Q6421">
        <v>0</v>
      </c>
      <c r="R6421">
        <v>297852</v>
      </c>
      <c r="S6421">
        <f>+Table__192.168.17.17_SPDK_KanpusEF_GajiKemandoran[[#This Row],[GajiPokok]]+Table__192.168.17.17_SPDK_KanpusEF_GajiKemandoran[[#This Row],[Rapel]]+Table__192.168.17.17_SPDK_KanpusEF_GajiKemandoran[[#This Row],[Premi]]</f>
        <v>2030856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79900</v>
      </c>
      <c r="AD6421">
        <v>0</v>
      </c>
      <c r="AE6421">
        <v>17900</v>
      </c>
      <c r="AF6421">
        <v>0</v>
      </c>
      <c r="AG6421">
        <v>0</v>
      </c>
      <c r="AH6421">
        <v>364771</v>
      </c>
      <c r="AI6421">
        <v>596100</v>
      </c>
      <c r="AJ6421">
        <v>1058671</v>
      </c>
      <c r="AK6421" s="2">
        <v>972185</v>
      </c>
      <c r="AL6421" t="s">
        <v>7270</v>
      </c>
    </row>
    <row r="6422" spans="1:38" x14ac:dyDescent="0.25">
      <c r="A6422" t="s">
        <v>6892</v>
      </c>
      <c r="B6422" s="1">
        <v>43496</v>
      </c>
      <c r="C6422" t="s">
        <v>36</v>
      </c>
      <c r="D6422" t="s">
        <v>6893</v>
      </c>
      <c r="E6422" t="s">
        <v>19429</v>
      </c>
      <c r="F6422" t="s">
        <v>19449</v>
      </c>
      <c r="G6422" t="s">
        <v>19450</v>
      </c>
      <c r="H6422" t="s">
        <v>3004</v>
      </c>
      <c r="I6422" t="s">
        <v>8281</v>
      </c>
      <c r="J6422" t="s">
        <v>44</v>
      </c>
      <c r="K6422">
        <v>1923213</v>
      </c>
      <c r="L6422">
        <v>25300908</v>
      </c>
      <c r="M6422">
        <v>0</v>
      </c>
      <c r="N6422">
        <v>-395796</v>
      </c>
      <c r="O6422">
        <v>0</v>
      </c>
      <c r="P6422" s="2">
        <v>1733004</v>
      </c>
      <c r="Q6422">
        <v>12222</v>
      </c>
      <c r="R6422">
        <v>177987</v>
      </c>
      <c r="S6422">
        <f>+Table__192.168.17.17_SPDK_KanpusEF_GajiKemandoran[[#This Row],[GajiPokok]]+Table__192.168.17.17_SPDK_KanpusEF_GajiKemandoran[[#This Row],[Rapel]]+Table__192.168.17.17_SPDK_KanpusEF_GajiKemandoran[[#This Row],[Premi]]</f>
        <v>1923213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89624</v>
      </c>
      <c r="AD6422">
        <v>0</v>
      </c>
      <c r="AE6422">
        <v>17900</v>
      </c>
      <c r="AF6422">
        <v>0</v>
      </c>
      <c r="AG6422">
        <v>0</v>
      </c>
      <c r="AH6422">
        <v>787536</v>
      </c>
      <c r="AI6422">
        <v>0</v>
      </c>
      <c r="AJ6422">
        <v>895060</v>
      </c>
      <c r="AK6422" s="2">
        <v>1028153</v>
      </c>
      <c r="AL6422" t="s">
        <v>899</v>
      </c>
    </row>
    <row r="6423" spans="1:38" x14ac:dyDescent="0.25">
      <c r="A6423" t="s">
        <v>3093</v>
      </c>
      <c r="B6423" s="1">
        <v>43496</v>
      </c>
      <c r="C6423" t="s">
        <v>3546</v>
      </c>
      <c r="D6423" t="s">
        <v>3530</v>
      </c>
      <c r="E6423" t="s">
        <v>13707</v>
      </c>
      <c r="F6423" t="s">
        <v>13736</v>
      </c>
      <c r="G6423" t="s">
        <v>13737</v>
      </c>
      <c r="H6423" t="s">
        <v>3552</v>
      </c>
      <c r="I6423" t="s">
        <v>8281</v>
      </c>
      <c r="J6423" t="s">
        <v>44</v>
      </c>
      <c r="K6423">
        <v>2033004</v>
      </c>
      <c r="L6423">
        <v>26618400</v>
      </c>
      <c r="M6423">
        <v>0</v>
      </c>
      <c r="N6423">
        <v>-395796</v>
      </c>
      <c r="O6423">
        <v>0</v>
      </c>
      <c r="P6423" s="2">
        <v>1733004</v>
      </c>
      <c r="Q6423">
        <v>0</v>
      </c>
      <c r="R6423">
        <v>300000</v>
      </c>
      <c r="S6423">
        <f>+Table__192.168.17.17_SPDK_KanpusEF_GajiKemandoran[[#This Row],[GajiPokok]]+Table__192.168.17.17_SPDK_KanpusEF_GajiKemandoran[[#This Row],[Rapel]]+Table__192.168.17.17_SPDK_KanpusEF_GajiKemandoran[[#This Row],[Premi]]</f>
        <v>2033004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89624</v>
      </c>
      <c r="AD6423">
        <v>0</v>
      </c>
      <c r="AE6423">
        <v>17900</v>
      </c>
      <c r="AF6423">
        <v>0</v>
      </c>
      <c r="AG6423">
        <v>0</v>
      </c>
      <c r="AH6423">
        <v>364771</v>
      </c>
      <c r="AI6423">
        <v>524000</v>
      </c>
      <c r="AJ6423">
        <v>996295</v>
      </c>
      <c r="AK6423" s="2">
        <v>1036709</v>
      </c>
      <c r="AL6423" t="s">
        <v>5852</v>
      </c>
    </row>
    <row r="6424" spans="1:38" x14ac:dyDescent="0.25">
      <c r="A6424" t="s">
        <v>5438</v>
      </c>
      <c r="B6424" s="1">
        <v>43496</v>
      </c>
      <c r="C6424" t="s">
        <v>37</v>
      </c>
      <c r="D6424" t="s">
        <v>5439</v>
      </c>
      <c r="E6424" t="s">
        <v>5458</v>
      </c>
      <c r="F6424" t="s">
        <v>16859</v>
      </c>
      <c r="G6424" t="s">
        <v>16860</v>
      </c>
      <c r="H6424" t="s">
        <v>364</v>
      </c>
      <c r="I6424" t="s">
        <v>8281</v>
      </c>
      <c r="J6424" t="s">
        <v>44</v>
      </c>
      <c r="K6424">
        <v>1745226</v>
      </c>
      <c r="L6424">
        <v>22698324</v>
      </c>
      <c r="M6424">
        <v>0</v>
      </c>
      <c r="N6424">
        <v>-395796</v>
      </c>
      <c r="O6424">
        <v>0</v>
      </c>
      <c r="P6424" s="2">
        <v>1733004</v>
      </c>
      <c r="Q6424">
        <v>12222</v>
      </c>
      <c r="R6424">
        <v>0</v>
      </c>
      <c r="S6424">
        <f>+Table__192.168.17.17_SPDK_KanpusEF_GajiKemandoran[[#This Row],[GajiPokok]]+Table__192.168.17.17_SPDK_KanpusEF_GajiKemandoran[[#This Row],[Rapel]]+Table__192.168.17.17_SPDK_KanpusEF_GajiKemandoran[[#This Row],[Premi]]</f>
        <v>1745226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79900</v>
      </c>
      <c r="AD6424">
        <v>0</v>
      </c>
      <c r="AE6424">
        <v>17900</v>
      </c>
      <c r="AF6424">
        <v>0</v>
      </c>
      <c r="AG6424">
        <v>0</v>
      </c>
      <c r="AH6424">
        <v>486362</v>
      </c>
      <c r="AI6424">
        <v>104614</v>
      </c>
      <c r="AJ6424">
        <v>688776</v>
      </c>
      <c r="AK6424" s="2">
        <v>1056450</v>
      </c>
      <c r="AL6424" t="s">
        <v>5459</v>
      </c>
    </row>
    <row r="6425" spans="1:38" x14ac:dyDescent="0.25">
      <c r="A6425" t="s">
        <v>36</v>
      </c>
      <c r="B6425" s="1">
        <v>43496</v>
      </c>
      <c r="C6425" t="s">
        <v>196</v>
      </c>
      <c r="D6425" t="s">
        <v>38</v>
      </c>
      <c r="E6425" t="s">
        <v>8256</v>
      </c>
      <c r="F6425" t="s">
        <v>8279</v>
      </c>
      <c r="G6425" t="s">
        <v>8280</v>
      </c>
      <c r="H6425" t="s">
        <v>244</v>
      </c>
      <c r="I6425" t="s">
        <v>8281</v>
      </c>
      <c r="J6425" t="s">
        <v>44</v>
      </c>
      <c r="K6425">
        <v>2053548</v>
      </c>
      <c r="L6425">
        <v>26447172</v>
      </c>
      <c r="M6425">
        <v>0</v>
      </c>
      <c r="N6425">
        <v>-395796</v>
      </c>
      <c r="O6425">
        <v>0</v>
      </c>
      <c r="P6425" s="2">
        <v>1733004</v>
      </c>
      <c r="Q6425">
        <v>0</v>
      </c>
      <c r="R6425">
        <v>425726</v>
      </c>
      <c r="S6425">
        <f>+Table__192.168.17.17_SPDK_KanpusEF_GajiKemandoran[[#This Row],[GajiPokok]]+Table__192.168.17.17_SPDK_KanpusEF_GajiKemandoran[[#This Row],[Rapel]]+Table__192.168.17.17_SPDK_KanpusEF_GajiKemandoran[[#This Row],[Premi]]</f>
        <v>2158730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80921</v>
      </c>
      <c r="AD6425">
        <v>0</v>
      </c>
      <c r="AE6425">
        <v>17900</v>
      </c>
      <c r="AF6425">
        <v>0</v>
      </c>
      <c r="AG6425">
        <v>0</v>
      </c>
      <c r="AH6425">
        <v>814858</v>
      </c>
      <c r="AI6425">
        <v>86900</v>
      </c>
      <c r="AJ6425">
        <v>1000579</v>
      </c>
      <c r="AK6425" s="2">
        <v>1158151</v>
      </c>
      <c r="AL6425" t="s">
        <v>8259</v>
      </c>
    </row>
    <row r="6426" spans="1:38" x14ac:dyDescent="0.25">
      <c r="A6426" t="s">
        <v>6892</v>
      </c>
      <c r="B6426" s="1">
        <v>43496</v>
      </c>
      <c r="C6426" t="s">
        <v>180</v>
      </c>
      <c r="D6426" t="s">
        <v>6893</v>
      </c>
      <c r="E6426" t="s">
        <v>6991</v>
      </c>
      <c r="F6426" t="s">
        <v>19524</v>
      </c>
      <c r="G6426" t="s">
        <v>13587</v>
      </c>
      <c r="H6426" t="s">
        <v>3004</v>
      </c>
      <c r="I6426" t="s">
        <v>8281</v>
      </c>
      <c r="J6426" t="s">
        <v>44</v>
      </c>
      <c r="K6426">
        <v>1887732</v>
      </c>
      <c r="L6426">
        <v>24875136</v>
      </c>
      <c r="M6426">
        <v>0</v>
      </c>
      <c r="N6426">
        <v>-395796</v>
      </c>
      <c r="O6426">
        <v>0</v>
      </c>
      <c r="P6426" s="2">
        <v>1733004</v>
      </c>
      <c r="Q6426">
        <v>12222</v>
      </c>
      <c r="R6426">
        <v>142506</v>
      </c>
      <c r="S6426">
        <f>+Table__192.168.17.17_SPDK_KanpusEF_GajiKemandoran[[#This Row],[GajiPokok]]+Table__192.168.17.17_SPDK_KanpusEF_GajiKemandoran[[#This Row],[Rapel]]+Table__192.168.17.17_SPDK_KanpusEF_GajiKemandoran[[#This Row],[Premi]]</f>
        <v>1887732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89624</v>
      </c>
      <c r="AD6426">
        <v>0</v>
      </c>
      <c r="AE6426">
        <v>17900</v>
      </c>
      <c r="AF6426">
        <v>0</v>
      </c>
      <c r="AG6426">
        <v>0</v>
      </c>
      <c r="AH6426">
        <v>541690</v>
      </c>
      <c r="AI6426">
        <v>0</v>
      </c>
      <c r="AJ6426">
        <v>649214</v>
      </c>
      <c r="AK6426" s="2">
        <v>1238518</v>
      </c>
      <c r="AL6426" t="s">
        <v>6992</v>
      </c>
    </row>
    <row r="6427" spans="1:38" x14ac:dyDescent="0.25">
      <c r="A6427" t="s">
        <v>2889</v>
      </c>
      <c r="B6427" s="1">
        <v>43496</v>
      </c>
      <c r="C6427" t="s">
        <v>142</v>
      </c>
      <c r="D6427" t="s">
        <v>2890</v>
      </c>
      <c r="E6427" t="s">
        <v>2938</v>
      </c>
      <c r="F6427" t="s">
        <v>13140</v>
      </c>
      <c r="G6427" t="s">
        <v>13141</v>
      </c>
      <c r="H6427" t="s">
        <v>499</v>
      </c>
      <c r="I6427" t="s">
        <v>8281</v>
      </c>
      <c r="J6427" t="s">
        <v>44</v>
      </c>
      <c r="K6427">
        <v>1733004</v>
      </c>
      <c r="L6427">
        <v>22523760</v>
      </c>
      <c r="M6427">
        <v>0</v>
      </c>
      <c r="N6427">
        <v>-395796</v>
      </c>
      <c r="O6427">
        <v>0</v>
      </c>
      <c r="P6427" s="2">
        <v>1733004</v>
      </c>
      <c r="Q6427">
        <v>0</v>
      </c>
      <c r="R6427">
        <v>0</v>
      </c>
      <c r="S6427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79319</v>
      </c>
      <c r="AD6427">
        <v>0</v>
      </c>
      <c r="AE6427">
        <v>17900</v>
      </c>
      <c r="AF6427">
        <v>0</v>
      </c>
      <c r="AG6427">
        <v>0</v>
      </c>
      <c r="AH6427">
        <v>373345</v>
      </c>
      <c r="AI6427">
        <v>15000</v>
      </c>
      <c r="AJ6427">
        <v>485564</v>
      </c>
      <c r="AK6427" s="2">
        <v>1247440</v>
      </c>
      <c r="AL6427" t="s">
        <v>2939</v>
      </c>
    </row>
    <row r="6428" spans="1:38" x14ac:dyDescent="0.25">
      <c r="A6428" t="s">
        <v>6165</v>
      </c>
      <c r="B6428" s="1">
        <v>43496</v>
      </c>
      <c r="C6428" t="s">
        <v>255</v>
      </c>
      <c r="D6428" t="s">
        <v>6166</v>
      </c>
      <c r="E6428" t="s">
        <v>6261</v>
      </c>
      <c r="F6428" t="s">
        <v>18705</v>
      </c>
      <c r="G6428" t="s">
        <v>18706</v>
      </c>
      <c r="H6428" t="s">
        <v>2138</v>
      </c>
      <c r="I6428" t="s">
        <v>8281</v>
      </c>
      <c r="J6428" t="s">
        <v>44</v>
      </c>
      <c r="K6428">
        <v>1831410</v>
      </c>
      <c r="L6428">
        <v>24179544</v>
      </c>
      <c r="M6428">
        <v>0</v>
      </c>
      <c r="N6428">
        <v>-395796</v>
      </c>
      <c r="O6428">
        <v>0</v>
      </c>
      <c r="P6428" s="2">
        <v>1733004</v>
      </c>
      <c r="Q6428">
        <v>0</v>
      </c>
      <c r="R6428">
        <v>98406</v>
      </c>
      <c r="S6428">
        <f>+Table__192.168.17.17_SPDK_KanpusEF_GajiKemandoran[[#This Row],[GajiPokok]]+Table__192.168.17.17_SPDK_KanpusEF_GajiKemandoran[[#This Row],[Rapel]]+Table__192.168.17.17_SPDK_KanpusEF_GajiKemandoran[[#This Row],[Premi]]</f>
        <v>1831410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89213</v>
      </c>
      <c r="AD6428">
        <v>0</v>
      </c>
      <c r="AE6428">
        <v>17900</v>
      </c>
      <c r="AF6428">
        <v>0</v>
      </c>
      <c r="AG6428">
        <v>0</v>
      </c>
      <c r="AH6428">
        <v>445833</v>
      </c>
      <c r="AI6428">
        <v>7500</v>
      </c>
      <c r="AJ6428">
        <v>560446</v>
      </c>
      <c r="AK6428" s="2">
        <v>1270964</v>
      </c>
      <c r="AL6428" t="s">
        <v>6262</v>
      </c>
    </row>
    <row r="6429" spans="1:38" x14ac:dyDescent="0.25">
      <c r="A6429" t="s">
        <v>6892</v>
      </c>
      <c r="B6429" s="1">
        <v>43496</v>
      </c>
      <c r="C6429" t="s">
        <v>180</v>
      </c>
      <c r="D6429" t="s">
        <v>6893</v>
      </c>
      <c r="E6429" t="s">
        <v>6991</v>
      </c>
      <c r="F6429" t="s">
        <v>19522</v>
      </c>
      <c r="G6429" t="s">
        <v>2026</v>
      </c>
      <c r="H6429" t="s">
        <v>3004</v>
      </c>
      <c r="I6429" t="s">
        <v>8281</v>
      </c>
      <c r="J6429" t="s">
        <v>44</v>
      </c>
      <c r="K6429">
        <v>1926418</v>
      </c>
      <c r="L6429">
        <v>25339368</v>
      </c>
      <c r="M6429">
        <v>0</v>
      </c>
      <c r="N6429">
        <v>-395796</v>
      </c>
      <c r="O6429">
        <v>0</v>
      </c>
      <c r="P6429" s="2">
        <v>1733004</v>
      </c>
      <c r="Q6429">
        <v>12222</v>
      </c>
      <c r="R6429">
        <v>181192</v>
      </c>
      <c r="S6429">
        <f>+Table__192.168.17.17_SPDK_KanpusEF_GajiKemandoran[[#This Row],[GajiPokok]]+Table__192.168.17.17_SPDK_KanpusEF_GajiKemandoran[[#This Row],[Rapel]]+Table__192.168.17.17_SPDK_KanpusEF_GajiKemandoran[[#This Row],[Premi]]</f>
        <v>1926418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89624</v>
      </c>
      <c r="AD6429">
        <v>0</v>
      </c>
      <c r="AE6429">
        <v>17900</v>
      </c>
      <c r="AF6429">
        <v>0</v>
      </c>
      <c r="AG6429">
        <v>0</v>
      </c>
      <c r="AH6429">
        <v>541690</v>
      </c>
      <c r="AI6429">
        <v>0</v>
      </c>
      <c r="AJ6429">
        <v>649214</v>
      </c>
      <c r="AK6429" s="2">
        <v>1277204</v>
      </c>
      <c r="AL6429" t="s">
        <v>6992</v>
      </c>
    </row>
    <row r="6430" spans="1:38" x14ac:dyDescent="0.25">
      <c r="A6430" t="s">
        <v>7042</v>
      </c>
      <c r="B6430" s="1">
        <v>43496</v>
      </c>
      <c r="C6430" t="s">
        <v>255</v>
      </c>
      <c r="D6430" t="s">
        <v>7043</v>
      </c>
      <c r="E6430" t="s">
        <v>7221</v>
      </c>
      <c r="F6430" t="s">
        <v>19630</v>
      </c>
      <c r="G6430" t="s">
        <v>81</v>
      </c>
      <c r="H6430" t="s">
        <v>308</v>
      </c>
      <c r="I6430" t="s">
        <v>8281</v>
      </c>
      <c r="J6430" t="s">
        <v>44</v>
      </c>
      <c r="K6430">
        <v>1733004</v>
      </c>
      <c r="L6430">
        <v>22551660</v>
      </c>
      <c r="M6430">
        <v>0</v>
      </c>
      <c r="N6430">
        <v>-395796</v>
      </c>
      <c r="O6430">
        <v>0</v>
      </c>
      <c r="P6430" s="2">
        <v>1733004</v>
      </c>
      <c r="Q6430">
        <v>0</v>
      </c>
      <c r="R6430">
        <v>0</v>
      </c>
      <c r="S6430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79900</v>
      </c>
      <c r="AD6430">
        <v>0</v>
      </c>
      <c r="AE6430">
        <v>17900</v>
      </c>
      <c r="AF6430">
        <v>0</v>
      </c>
      <c r="AG6430">
        <v>0</v>
      </c>
      <c r="AH6430">
        <v>0</v>
      </c>
      <c r="AI6430">
        <v>324650</v>
      </c>
      <c r="AJ6430">
        <v>422450</v>
      </c>
      <c r="AK6430" s="2">
        <v>1310554</v>
      </c>
      <c r="AL6430" t="s">
        <v>7222</v>
      </c>
    </row>
    <row r="6431" spans="1:38" x14ac:dyDescent="0.25">
      <c r="A6431" t="s">
        <v>7567</v>
      </c>
      <c r="B6431" s="1">
        <v>43496</v>
      </c>
      <c r="C6431" t="s">
        <v>37</v>
      </c>
      <c r="D6431" t="s">
        <v>7568</v>
      </c>
      <c r="E6431" t="s">
        <v>7588</v>
      </c>
      <c r="F6431" t="s">
        <v>19921</v>
      </c>
      <c r="G6431" t="s">
        <v>19922</v>
      </c>
      <c r="H6431" t="s">
        <v>335</v>
      </c>
      <c r="I6431" t="s">
        <v>8281</v>
      </c>
      <c r="J6431" t="s">
        <v>44</v>
      </c>
      <c r="K6431">
        <v>1883004</v>
      </c>
      <c r="L6431">
        <v>24351660</v>
      </c>
      <c r="M6431">
        <v>0</v>
      </c>
      <c r="N6431">
        <v>-395796</v>
      </c>
      <c r="O6431">
        <v>0</v>
      </c>
      <c r="P6431" s="2">
        <v>1733004</v>
      </c>
      <c r="Q6431">
        <v>0</v>
      </c>
      <c r="R6431">
        <v>150000</v>
      </c>
      <c r="S6431">
        <f>+Table__192.168.17.17_SPDK_KanpusEF_GajiKemandoran[[#This Row],[GajiPokok]]+Table__192.168.17.17_SPDK_KanpusEF_GajiKemandoran[[#This Row],[Rapel]]+Table__192.168.17.17_SPDK_KanpusEF_GajiKemandoran[[#This Row],[Premi]]</f>
        <v>1883004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79900</v>
      </c>
      <c r="AD6431">
        <v>0</v>
      </c>
      <c r="AE6431">
        <v>17900</v>
      </c>
      <c r="AF6431">
        <v>0</v>
      </c>
      <c r="AG6431">
        <v>0</v>
      </c>
      <c r="AH6431">
        <v>364771</v>
      </c>
      <c r="AI6431">
        <v>20250</v>
      </c>
      <c r="AJ6431">
        <v>482821</v>
      </c>
      <c r="AK6431" s="2">
        <v>1400183</v>
      </c>
      <c r="AL6431" t="s">
        <v>7589</v>
      </c>
    </row>
    <row r="6432" spans="1:38" x14ac:dyDescent="0.25">
      <c r="A6432" t="s">
        <v>6764</v>
      </c>
      <c r="B6432" s="1">
        <v>43496</v>
      </c>
      <c r="C6432" t="s">
        <v>180</v>
      </c>
      <c r="D6432" t="s">
        <v>6765</v>
      </c>
      <c r="E6432" t="s">
        <v>6853</v>
      </c>
      <c r="F6432" t="s">
        <v>19375</v>
      </c>
      <c r="G6432" t="s">
        <v>18291</v>
      </c>
      <c r="H6432" t="s">
        <v>3001</v>
      </c>
      <c r="I6432" t="s">
        <v>8281</v>
      </c>
      <c r="J6432" t="s">
        <v>44</v>
      </c>
      <c r="K6432">
        <v>1733004</v>
      </c>
      <c r="L6432">
        <v>22411044</v>
      </c>
      <c r="M6432">
        <v>0</v>
      </c>
      <c r="N6432">
        <v>-395796</v>
      </c>
      <c r="O6432">
        <v>0</v>
      </c>
      <c r="P6432" s="2">
        <v>1733004</v>
      </c>
      <c r="Q6432">
        <v>0</v>
      </c>
      <c r="R6432">
        <v>0</v>
      </c>
      <c r="S6432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76970</v>
      </c>
      <c r="AD6432">
        <v>0</v>
      </c>
      <c r="AE6432">
        <v>17900</v>
      </c>
      <c r="AF6432">
        <v>0</v>
      </c>
      <c r="AG6432">
        <v>0</v>
      </c>
      <c r="AH6432">
        <v>0</v>
      </c>
      <c r="AI6432">
        <v>198000</v>
      </c>
      <c r="AJ6432">
        <v>292870</v>
      </c>
      <c r="AK6432" s="2">
        <v>1440134</v>
      </c>
      <c r="AL6432" t="s">
        <v>6854</v>
      </c>
    </row>
    <row r="6433" spans="1:38" x14ac:dyDescent="0.25">
      <c r="A6433" t="s">
        <v>6484</v>
      </c>
      <c r="B6433" s="1">
        <v>43496</v>
      </c>
      <c r="C6433" t="s">
        <v>37</v>
      </c>
      <c r="D6433" t="s">
        <v>6485</v>
      </c>
      <c r="E6433" t="s">
        <v>6498</v>
      </c>
      <c r="F6433" t="s">
        <v>18830</v>
      </c>
      <c r="G6433" t="s">
        <v>18831</v>
      </c>
      <c r="H6433" t="s">
        <v>55</v>
      </c>
      <c r="I6433" t="s">
        <v>8281</v>
      </c>
      <c r="J6433" t="s">
        <v>44</v>
      </c>
      <c r="K6433">
        <v>1833004</v>
      </c>
      <c r="L6433">
        <v>23751660</v>
      </c>
      <c r="M6433">
        <v>0</v>
      </c>
      <c r="N6433">
        <v>-395796</v>
      </c>
      <c r="O6433">
        <v>0</v>
      </c>
      <c r="P6433" s="2">
        <v>1733004</v>
      </c>
      <c r="Q6433">
        <v>0</v>
      </c>
      <c r="R6433">
        <v>100000</v>
      </c>
      <c r="S6433">
        <f>+Table__192.168.17.17_SPDK_KanpusEF_GajiKemandoran[[#This Row],[GajiPokok]]+Table__192.168.17.17_SPDK_KanpusEF_GajiKemandoran[[#This Row],[Rapel]]+Table__192.168.17.17_SPDK_KanpusEF_GajiKemandoran[[#This Row],[Premi]]</f>
        <v>1833004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79900</v>
      </c>
      <c r="AD6433">
        <v>0</v>
      </c>
      <c r="AE6433">
        <v>17900</v>
      </c>
      <c r="AF6433">
        <v>0</v>
      </c>
      <c r="AG6433">
        <v>0</v>
      </c>
      <c r="AH6433">
        <v>0</v>
      </c>
      <c r="AI6433">
        <v>287638</v>
      </c>
      <c r="AJ6433">
        <v>385438</v>
      </c>
      <c r="AK6433" s="2">
        <v>1447566</v>
      </c>
      <c r="AL6433" t="s">
        <v>6499</v>
      </c>
    </row>
    <row r="6434" spans="1:38" x14ac:dyDescent="0.25">
      <c r="A6434" t="s">
        <v>6098</v>
      </c>
      <c r="B6434" s="1">
        <v>43496</v>
      </c>
      <c r="C6434" t="s">
        <v>196</v>
      </c>
      <c r="D6434" t="s">
        <v>6099</v>
      </c>
      <c r="E6434" t="s">
        <v>18406</v>
      </c>
      <c r="F6434" t="s">
        <v>18431</v>
      </c>
      <c r="G6434" t="s">
        <v>18432</v>
      </c>
      <c r="H6434" t="s">
        <v>295</v>
      </c>
      <c r="I6434" t="s">
        <v>8281</v>
      </c>
      <c r="J6434" t="s">
        <v>44</v>
      </c>
      <c r="K6434">
        <v>1747152</v>
      </c>
      <c r="L6434">
        <v>22693536</v>
      </c>
      <c r="M6434">
        <v>0</v>
      </c>
      <c r="N6434">
        <v>-395796</v>
      </c>
      <c r="O6434">
        <v>0</v>
      </c>
      <c r="P6434" s="2">
        <v>1733004</v>
      </c>
      <c r="Q6434">
        <v>0</v>
      </c>
      <c r="R6434">
        <v>14148</v>
      </c>
      <c r="S6434">
        <f>+Table__192.168.17.17_SPDK_KanpusEF_GajiKemandoran[[#This Row],[GajiPokok]]+Table__192.168.17.17_SPDK_KanpusEF_GajiKemandoran[[#This Row],[Rapel]]+Table__192.168.17.17_SPDK_KanpusEF_GajiKemandoran[[#This Row],[Premi]]</f>
        <v>1747152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79319</v>
      </c>
      <c r="AD6434">
        <v>0</v>
      </c>
      <c r="AE6434">
        <v>17900</v>
      </c>
      <c r="AF6434">
        <v>0</v>
      </c>
      <c r="AG6434">
        <v>0</v>
      </c>
      <c r="AH6434">
        <v>0</v>
      </c>
      <c r="AI6434">
        <v>201467</v>
      </c>
      <c r="AJ6434">
        <v>298686</v>
      </c>
      <c r="AK6434" s="2">
        <v>1448466</v>
      </c>
      <c r="AL6434" t="s">
        <v>101</v>
      </c>
    </row>
    <row r="6435" spans="1:38" x14ac:dyDescent="0.25">
      <c r="A6435" t="s">
        <v>1473</v>
      </c>
      <c r="B6435" s="1">
        <v>43496</v>
      </c>
      <c r="C6435" t="s">
        <v>37</v>
      </c>
      <c r="D6435" t="s">
        <v>1474</v>
      </c>
      <c r="E6435" t="s">
        <v>1486</v>
      </c>
      <c r="F6435" t="s">
        <v>10556</v>
      </c>
      <c r="G6435" t="s">
        <v>10557</v>
      </c>
      <c r="H6435" t="s">
        <v>55</v>
      </c>
      <c r="I6435" t="s">
        <v>8281</v>
      </c>
      <c r="J6435" t="s">
        <v>44</v>
      </c>
      <c r="K6435">
        <v>1733004</v>
      </c>
      <c r="L6435">
        <v>22079460</v>
      </c>
      <c r="M6435">
        <v>0</v>
      </c>
      <c r="N6435">
        <v>-395796</v>
      </c>
      <c r="O6435">
        <v>0</v>
      </c>
      <c r="P6435" s="2">
        <v>1733004</v>
      </c>
      <c r="Q6435">
        <v>0</v>
      </c>
      <c r="R6435">
        <v>0</v>
      </c>
      <c r="S6435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70063</v>
      </c>
      <c r="AD6435">
        <v>0</v>
      </c>
      <c r="AE6435">
        <v>17900</v>
      </c>
      <c r="AF6435">
        <v>0</v>
      </c>
      <c r="AG6435">
        <v>0</v>
      </c>
      <c r="AH6435">
        <v>0</v>
      </c>
      <c r="AI6435">
        <v>151041</v>
      </c>
      <c r="AJ6435">
        <v>239004</v>
      </c>
      <c r="AK6435" s="2">
        <v>1494000</v>
      </c>
      <c r="AL6435" t="s">
        <v>1487</v>
      </c>
    </row>
    <row r="6436" spans="1:38" x14ac:dyDescent="0.25">
      <c r="A6436" t="s">
        <v>4823</v>
      </c>
      <c r="B6436" s="1">
        <v>43496</v>
      </c>
      <c r="C6436" t="s">
        <v>180</v>
      </c>
      <c r="D6436" t="s">
        <v>4824</v>
      </c>
      <c r="E6436" t="s">
        <v>4931</v>
      </c>
      <c r="F6436" t="s">
        <v>16076</v>
      </c>
      <c r="G6436" t="s">
        <v>11160</v>
      </c>
      <c r="H6436" t="s">
        <v>86</v>
      </c>
      <c r="I6436" t="s">
        <v>8281</v>
      </c>
      <c r="J6436" t="s">
        <v>44</v>
      </c>
      <c r="K6436">
        <v>1818004</v>
      </c>
      <c r="L6436">
        <v>23623368</v>
      </c>
      <c r="M6436">
        <v>0</v>
      </c>
      <c r="N6436">
        <v>-395796</v>
      </c>
      <c r="O6436">
        <v>0</v>
      </c>
      <c r="P6436" s="2">
        <v>1733004</v>
      </c>
      <c r="Q6436">
        <v>0</v>
      </c>
      <c r="R6436">
        <v>85000</v>
      </c>
      <c r="S6436">
        <f>+Table__192.168.17.17_SPDK_KanpusEF_GajiKemandoran[[#This Row],[GajiPokok]]+Table__192.168.17.17_SPDK_KanpusEF_GajiKemandoran[[#This Row],[Rapel]]+Table__192.168.17.17_SPDK_KanpusEF_GajiKemandoran[[#This Row],[Premi]]</f>
        <v>1818004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80977</v>
      </c>
      <c r="AD6436">
        <v>0</v>
      </c>
      <c r="AE6436">
        <v>17900</v>
      </c>
      <c r="AF6436">
        <v>0</v>
      </c>
      <c r="AG6436">
        <v>0</v>
      </c>
      <c r="AH6436">
        <v>0</v>
      </c>
      <c r="AI6436">
        <v>224250</v>
      </c>
      <c r="AJ6436">
        <v>323127</v>
      </c>
      <c r="AK6436" s="2">
        <v>1494877</v>
      </c>
      <c r="AL6436" t="s">
        <v>4932</v>
      </c>
    </row>
    <row r="6437" spans="1:38" x14ac:dyDescent="0.25">
      <c r="A6437" t="s">
        <v>5054</v>
      </c>
      <c r="B6437" s="1">
        <v>43496</v>
      </c>
      <c r="C6437" t="s">
        <v>196</v>
      </c>
      <c r="D6437" t="s">
        <v>5055</v>
      </c>
      <c r="E6437" t="s">
        <v>5183</v>
      </c>
      <c r="F6437" t="s">
        <v>16486</v>
      </c>
      <c r="G6437" t="s">
        <v>1060</v>
      </c>
      <c r="H6437" t="s">
        <v>962</v>
      </c>
      <c r="I6437" t="s">
        <v>8281</v>
      </c>
      <c r="J6437" t="s">
        <v>44</v>
      </c>
      <c r="K6437">
        <v>1903004</v>
      </c>
      <c r="L6437">
        <v>24373248</v>
      </c>
      <c r="M6437">
        <v>0</v>
      </c>
      <c r="N6437">
        <v>-395796</v>
      </c>
      <c r="O6437">
        <v>0</v>
      </c>
      <c r="P6437" s="2">
        <v>1733004</v>
      </c>
      <c r="Q6437">
        <v>0</v>
      </c>
      <c r="R6437">
        <v>170000</v>
      </c>
      <c r="S6437">
        <f>+Table__192.168.17.17_SPDK_KanpusEF_GajiKemandoran[[#This Row],[GajiPokok]]+Table__192.168.17.17_SPDK_KanpusEF_GajiKemandoran[[#This Row],[Rapel]]+Table__192.168.17.17_SPDK_KanpusEF_GajiKemandoran[[#This Row],[Premi]]</f>
        <v>1903004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75350</v>
      </c>
      <c r="AD6437">
        <v>0</v>
      </c>
      <c r="AE6437">
        <v>17900</v>
      </c>
      <c r="AF6437">
        <v>0</v>
      </c>
      <c r="AG6437">
        <v>0</v>
      </c>
      <c r="AH6437">
        <v>0</v>
      </c>
      <c r="AI6437">
        <v>313600</v>
      </c>
      <c r="AJ6437">
        <v>406850</v>
      </c>
      <c r="AK6437" s="2">
        <v>1496154</v>
      </c>
      <c r="AL6437" t="s">
        <v>5184</v>
      </c>
    </row>
    <row r="6438" spans="1:38" x14ac:dyDescent="0.25">
      <c r="A6438" t="s">
        <v>142</v>
      </c>
      <c r="B6438" s="1">
        <v>43496</v>
      </c>
      <c r="C6438" t="s">
        <v>479</v>
      </c>
      <c r="D6438" t="s">
        <v>332</v>
      </c>
      <c r="E6438" t="s">
        <v>8544</v>
      </c>
      <c r="F6438" t="s">
        <v>8544</v>
      </c>
      <c r="G6438" t="s">
        <v>6149</v>
      </c>
      <c r="H6438" t="s">
        <v>136</v>
      </c>
      <c r="I6438" t="s">
        <v>8281</v>
      </c>
      <c r="J6438" t="s">
        <v>44</v>
      </c>
      <c r="K6438">
        <v>1833004</v>
      </c>
      <c r="L6438">
        <v>23800644</v>
      </c>
      <c r="M6438">
        <v>0</v>
      </c>
      <c r="N6438">
        <v>-395796</v>
      </c>
      <c r="O6438">
        <v>0</v>
      </c>
      <c r="P6438" s="2">
        <v>1733004</v>
      </c>
      <c r="Q6438">
        <v>0</v>
      </c>
      <c r="R6438">
        <v>334443</v>
      </c>
      <c r="S6438">
        <f>+Table__192.168.17.17_SPDK_KanpusEF_GajiKemandoran[[#This Row],[GajiPokok]]+Table__192.168.17.17_SPDK_KanpusEF_GajiKemandoran[[#This Row],[Rapel]]+Table__192.168.17.17_SPDK_KanpusEF_GajiKemandoran[[#This Row],[Premi]]</f>
        <v>2067447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0</v>
      </c>
      <c r="AB6438">
        <v>0</v>
      </c>
      <c r="AC6438">
        <v>80921</v>
      </c>
      <c r="AD6438">
        <v>0</v>
      </c>
      <c r="AE6438">
        <v>17900</v>
      </c>
      <c r="AF6438">
        <v>0</v>
      </c>
      <c r="AG6438">
        <v>0</v>
      </c>
      <c r="AH6438">
        <v>0</v>
      </c>
      <c r="AI6438">
        <v>454166</v>
      </c>
      <c r="AJ6438">
        <v>552987</v>
      </c>
      <c r="AK6438" s="2">
        <v>1514460</v>
      </c>
      <c r="AL6438" t="s">
        <v>6149</v>
      </c>
    </row>
    <row r="6439" spans="1:38" x14ac:dyDescent="0.25">
      <c r="A6439" t="s">
        <v>5438</v>
      </c>
      <c r="B6439" s="1">
        <v>43496</v>
      </c>
      <c r="C6439" t="s">
        <v>164</v>
      </c>
      <c r="D6439" t="s">
        <v>5439</v>
      </c>
      <c r="E6439" t="s">
        <v>5508</v>
      </c>
      <c r="F6439" t="s">
        <v>17023</v>
      </c>
      <c r="G6439" t="s">
        <v>17024</v>
      </c>
      <c r="H6439" t="s">
        <v>408</v>
      </c>
      <c r="I6439" t="s">
        <v>8281</v>
      </c>
      <c r="J6439" t="s">
        <v>44</v>
      </c>
      <c r="K6439">
        <v>1733004</v>
      </c>
      <c r="L6439">
        <v>22551660</v>
      </c>
      <c r="M6439">
        <v>0</v>
      </c>
      <c r="N6439">
        <v>-395796</v>
      </c>
      <c r="O6439">
        <v>0</v>
      </c>
      <c r="P6439" s="2">
        <v>1733004</v>
      </c>
      <c r="Q6439">
        <v>0</v>
      </c>
      <c r="R6439">
        <v>0</v>
      </c>
      <c r="S6439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79900</v>
      </c>
      <c r="AD6439">
        <v>0</v>
      </c>
      <c r="AE6439">
        <v>17900</v>
      </c>
      <c r="AF6439">
        <v>0</v>
      </c>
      <c r="AG6439">
        <v>0</v>
      </c>
      <c r="AH6439">
        <v>0</v>
      </c>
      <c r="AI6439">
        <v>80650</v>
      </c>
      <c r="AJ6439">
        <v>178450</v>
      </c>
      <c r="AK6439" s="2">
        <v>1554554</v>
      </c>
      <c r="AL6439" t="s">
        <v>5509</v>
      </c>
    </row>
    <row r="6440" spans="1:38" x14ac:dyDescent="0.25">
      <c r="A6440" t="s">
        <v>1473</v>
      </c>
      <c r="B6440" s="1">
        <v>43496</v>
      </c>
      <c r="C6440" t="s">
        <v>36</v>
      </c>
      <c r="D6440" t="s">
        <v>1474</v>
      </c>
      <c r="E6440" t="s">
        <v>1539</v>
      </c>
      <c r="F6440" t="s">
        <v>10635</v>
      </c>
      <c r="G6440" t="s">
        <v>2547</v>
      </c>
      <c r="H6440" t="s">
        <v>152</v>
      </c>
      <c r="I6440" t="s">
        <v>8281</v>
      </c>
      <c r="J6440" t="s">
        <v>44</v>
      </c>
      <c r="K6440">
        <v>1733004</v>
      </c>
      <c r="L6440">
        <v>22079460</v>
      </c>
      <c r="M6440">
        <v>0</v>
      </c>
      <c r="N6440">
        <v>-395796</v>
      </c>
      <c r="O6440">
        <v>0</v>
      </c>
      <c r="P6440" s="2">
        <v>1733004</v>
      </c>
      <c r="Q6440">
        <v>0</v>
      </c>
      <c r="R6440">
        <v>0</v>
      </c>
      <c r="S6440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70063</v>
      </c>
      <c r="AD6440">
        <v>0</v>
      </c>
      <c r="AE6440">
        <v>17900</v>
      </c>
      <c r="AF6440">
        <v>0</v>
      </c>
      <c r="AG6440">
        <v>0</v>
      </c>
      <c r="AH6440">
        <v>0</v>
      </c>
      <c r="AI6440">
        <v>72041</v>
      </c>
      <c r="AJ6440">
        <v>160004</v>
      </c>
      <c r="AK6440" s="2">
        <v>1573000</v>
      </c>
      <c r="AL6440" t="s">
        <v>1540</v>
      </c>
    </row>
    <row r="6441" spans="1:38" x14ac:dyDescent="0.25">
      <c r="A6441" t="s">
        <v>180</v>
      </c>
      <c r="B6441" s="1">
        <v>43496</v>
      </c>
      <c r="C6441" t="s">
        <v>255</v>
      </c>
      <c r="D6441" t="s">
        <v>796</v>
      </c>
      <c r="E6441" t="s">
        <v>977</v>
      </c>
      <c r="F6441" t="s">
        <v>9367</v>
      </c>
      <c r="G6441" t="s">
        <v>9368</v>
      </c>
      <c r="H6441" t="s">
        <v>295</v>
      </c>
      <c r="I6441" t="s">
        <v>8281</v>
      </c>
      <c r="J6441" t="s">
        <v>44</v>
      </c>
      <c r="K6441">
        <v>1733004</v>
      </c>
      <c r="L6441">
        <v>22600644</v>
      </c>
      <c r="M6441">
        <v>0</v>
      </c>
      <c r="N6441">
        <v>-395796</v>
      </c>
      <c r="O6441">
        <v>0</v>
      </c>
      <c r="P6441" s="2">
        <v>1733004</v>
      </c>
      <c r="Q6441">
        <v>0</v>
      </c>
      <c r="R6441">
        <v>0</v>
      </c>
      <c r="S6441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80921</v>
      </c>
      <c r="AD6441">
        <v>0</v>
      </c>
      <c r="AE6441">
        <v>17900</v>
      </c>
      <c r="AF6441">
        <v>0</v>
      </c>
      <c r="AG6441">
        <v>0</v>
      </c>
      <c r="AH6441">
        <v>0</v>
      </c>
      <c r="AI6441">
        <v>45000</v>
      </c>
      <c r="AJ6441">
        <v>143821</v>
      </c>
      <c r="AK6441" s="2">
        <v>1589183</v>
      </c>
      <c r="AL6441" t="s">
        <v>978</v>
      </c>
    </row>
    <row r="6442" spans="1:38" x14ac:dyDescent="0.25">
      <c r="A6442" t="s">
        <v>6892</v>
      </c>
      <c r="B6442" s="1">
        <v>43496</v>
      </c>
      <c r="C6442" t="s">
        <v>142</v>
      </c>
      <c r="D6442" t="s">
        <v>6893</v>
      </c>
      <c r="E6442" t="s">
        <v>6961</v>
      </c>
      <c r="F6442" t="s">
        <v>19457</v>
      </c>
      <c r="G6442" t="s">
        <v>410</v>
      </c>
      <c r="H6442" t="s">
        <v>133</v>
      </c>
      <c r="I6442" t="s">
        <v>8281</v>
      </c>
      <c r="J6442" t="s">
        <v>44</v>
      </c>
      <c r="K6442">
        <v>2737669</v>
      </c>
      <c r="L6442">
        <v>35074380</v>
      </c>
      <c r="M6442">
        <v>0</v>
      </c>
      <c r="N6442">
        <v>-395796</v>
      </c>
      <c r="O6442">
        <v>0</v>
      </c>
      <c r="P6442" s="2">
        <v>1733004</v>
      </c>
      <c r="Q6442">
        <v>12222</v>
      </c>
      <c r="R6442">
        <v>992443</v>
      </c>
      <c r="S6442">
        <f>+Table__192.168.17.17_SPDK_KanpusEF_GajiKemandoran[[#This Row],[GajiPokok]]+Table__192.168.17.17_SPDK_KanpusEF_GajiKemandoran[[#This Row],[Rapel]]+Table__192.168.17.17_SPDK_KanpusEF_GajiKemandoran[[#This Row],[Premi]]</f>
        <v>2737669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89624</v>
      </c>
      <c r="AD6442">
        <v>0</v>
      </c>
      <c r="AE6442">
        <v>17900</v>
      </c>
      <c r="AF6442">
        <v>0</v>
      </c>
      <c r="AG6442">
        <v>0</v>
      </c>
      <c r="AH6442">
        <v>1033381</v>
      </c>
      <c r="AI6442">
        <v>0</v>
      </c>
      <c r="AJ6442">
        <v>1140905</v>
      </c>
      <c r="AK6442" s="2">
        <v>1596764</v>
      </c>
      <c r="AL6442" t="s">
        <v>6962</v>
      </c>
    </row>
    <row r="6443" spans="1:38" x14ac:dyDescent="0.25">
      <c r="A6443" t="s">
        <v>2889</v>
      </c>
      <c r="B6443" s="1">
        <v>43496</v>
      </c>
      <c r="C6443" t="s">
        <v>180</v>
      </c>
      <c r="D6443" t="s">
        <v>2890</v>
      </c>
      <c r="E6443" t="s">
        <v>2972</v>
      </c>
      <c r="F6443" t="s">
        <v>13255</v>
      </c>
      <c r="G6443" t="s">
        <v>6375</v>
      </c>
      <c r="H6443" t="s">
        <v>55</v>
      </c>
      <c r="I6443" t="s">
        <v>8281</v>
      </c>
      <c r="J6443" t="s">
        <v>44</v>
      </c>
      <c r="K6443">
        <v>1733004</v>
      </c>
      <c r="L6443">
        <v>22523760</v>
      </c>
      <c r="M6443">
        <v>0</v>
      </c>
      <c r="N6443">
        <v>-395796</v>
      </c>
      <c r="O6443">
        <v>0</v>
      </c>
      <c r="P6443" s="2">
        <v>1733004</v>
      </c>
      <c r="Q6443">
        <v>0</v>
      </c>
      <c r="R6443">
        <v>0</v>
      </c>
      <c r="S6443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79319</v>
      </c>
      <c r="AD6443">
        <v>0</v>
      </c>
      <c r="AE6443">
        <v>17900</v>
      </c>
      <c r="AF6443">
        <v>0</v>
      </c>
      <c r="AG6443">
        <v>0</v>
      </c>
      <c r="AH6443">
        <v>0</v>
      </c>
      <c r="AI6443">
        <v>15000</v>
      </c>
      <c r="AJ6443">
        <v>112219</v>
      </c>
      <c r="AK6443" s="2">
        <v>1620785</v>
      </c>
      <c r="AL6443" t="s">
        <v>2973</v>
      </c>
    </row>
    <row r="6444" spans="1:38" x14ac:dyDescent="0.25">
      <c r="A6444" t="s">
        <v>6892</v>
      </c>
      <c r="B6444" s="1">
        <v>43496</v>
      </c>
      <c r="C6444" t="s">
        <v>164</v>
      </c>
      <c r="D6444" t="s">
        <v>6893</v>
      </c>
      <c r="E6444" t="s">
        <v>6980</v>
      </c>
      <c r="F6444" t="s">
        <v>19498</v>
      </c>
      <c r="G6444" t="s">
        <v>12124</v>
      </c>
      <c r="H6444" t="s">
        <v>3004</v>
      </c>
      <c r="I6444" t="s">
        <v>8281</v>
      </c>
      <c r="J6444" t="s">
        <v>44</v>
      </c>
      <c r="K6444">
        <v>1733004</v>
      </c>
      <c r="L6444">
        <v>23018400</v>
      </c>
      <c r="M6444">
        <v>0</v>
      </c>
      <c r="N6444">
        <v>-395796</v>
      </c>
      <c r="O6444">
        <v>0</v>
      </c>
      <c r="P6444" s="2">
        <v>1733004</v>
      </c>
      <c r="Q6444">
        <v>0</v>
      </c>
      <c r="R6444">
        <v>0</v>
      </c>
      <c r="S6444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89624</v>
      </c>
      <c r="AD6444">
        <v>0</v>
      </c>
      <c r="AE6444">
        <v>17900</v>
      </c>
      <c r="AF6444">
        <v>0</v>
      </c>
      <c r="AG6444">
        <v>0</v>
      </c>
      <c r="AH6444">
        <v>0</v>
      </c>
      <c r="AI6444">
        <v>0</v>
      </c>
      <c r="AJ6444">
        <v>107524</v>
      </c>
      <c r="AK6444" s="2">
        <v>1625480</v>
      </c>
      <c r="AL6444" t="s">
        <v>6981</v>
      </c>
    </row>
    <row r="6445" spans="1:38" x14ac:dyDescent="0.25">
      <c r="A6445" t="s">
        <v>6892</v>
      </c>
      <c r="B6445" s="1">
        <v>43496</v>
      </c>
      <c r="C6445" t="s">
        <v>492</v>
      </c>
      <c r="D6445" t="s">
        <v>6893</v>
      </c>
      <c r="E6445" t="s">
        <v>7013</v>
      </c>
      <c r="F6445" t="s">
        <v>19575</v>
      </c>
      <c r="G6445" t="s">
        <v>12456</v>
      </c>
      <c r="H6445" t="s">
        <v>3004</v>
      </c>
      <c r="I6445" t="s">
        <v>8281</v>
      </c>
      <c r="J6445" t="s">
        <v>44</v>
      </c>
      <c r="K6445">
        <v>1733004</v>
      </c>
      <c r="L6445">
        <v>23018400</v>
      </c>
      <c r="M6445">
        <v>0</v>
      </c>
      <c r="N6445">
        <v>-395796</v>
      </c>
      <c r="O6445">
        <v>0</v>
      </c>
      <c r="P6445" s="2">
        <v>1733004</v>
      </c>
      <c r="Q6445">
        <v>0</v>
      </c>
      <c r="R6445">
        <v>0</v>
      </c>
      <c r="S6445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89624</v>
      </c>
      <c r="AD6445">
        <v>0</v>
      </c>
      <c r="AE6445">
        <v>17900</v>
      </c>
      <c r="AF6445">
        <v>0</v>
      </c>
      <c r="AG6445">
        <v>0</v>
      </c>
      <c r="AH6445">
        <v>0</v>
      </c>
      <c r="AI6445">
        <v>0</v>
      </c>
      <c r="AJ6445">
        <v>107524</v>
      </c>
      <c r="AK6445" s="2">
        <v>1625480</v>
      </c>
      <c r="AL6445" t="s">
        <v>7014</v>
      </c>
    </row>
    <row r="6446" spans="1:38" x14ac:dyDescent="0.25">
      <c r="A6446" t="s">
        <v>6892</v>
      </c>
      <c r="B6446" s="1">
        <v>43496</v>
      </c>
      <c r="C6446" t="s">
        <v>492</v>
      </c>
      <c r="D6446" t="s">
        <v>6893</v>
      </c>
      <c r="E6446" t="s">
        <v>7013</v>
      </c>
      <c r="F6446" t="s">
        <v>19576</v>
      </c>
      <c r="G6446" t="s">
        <v>19577</v>
      </c>
      <c r="H6446" t="s">
        <v>3004</v>
      </c>
      <c r="I6446" t="s">
        <v>8281</v>
      </c>
      <c r="J6446" t="s">
        <v>44</v>
      </c>
      <c r="K6446">
        <v>1733004</v>
      </c>
      <c r="L6446">
        <v>23018400</v>
      </c>
      <c r="M6446">
        <v>0</v>
      </c>
      <c r="N6446">
        <v>-395796</v>
      </c>
      <c r="O6446">
        <v>0</v>
      </c>
      <c r="P6446" s="2">
        <v>1733004</v>
      </c>
      <c r="Q6446">
        <v>0</v>
      </c>
      <c r="R6446">
        <v>0</v>
      </c>
      <c r="S6446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89624</v>
      </c>
      <c r="AD6446">
        <v>0</v>
      </c>
      <c r="AE6446">
        <v>17900</v>
      </c>
      <c r="AF6446">
        <v>0</v>
      </c>
      <c r="AG6446">
        <v>0</v>
      </c>
      <c r="AH6446">
        <v>0</v>
      </c>
      <c r="AI6446">
        <v>0</v>
      </c>
      <c r="AJ6446">
        <v>107524</v>
      </c>
      <c r="AK6446" s="2">
        <v>1625480</v>
      </c>
      <c r="AL6446" t="s">
        <v>7014</v>
      </c>
    </row>
    <row r="6447" spans="1:38" x14ac:dyDescent="0.25">
      <c r="A6447" t="s">
        <v>6312</v>
      </c>
      <c r="B6447" s="1">
        <v>43496</v>
      </c>
      <c r="C6447" t="s">
        <v>255</v>
      </c>
      <c r="D6447" t="s">
        <v>6313</v>
      </c>
      <c r="E6447" t="s">
        <v>6471</v>
      </c>
      <c r="F6447" t="s">
        <v>18821</v>
      </c>
      <c r="G6447" t="s">
        <v>18822</v>
      </c>
      <c r="H6447" t="s">
        <v>295</v>
      </c>
      <c r="I6447" t="s">
        <v>8281</v>
      </c>
      <c r="J6447" t="s">
        <v>44</v>
      </c>
      <c r="K6447">
        <v>1733004</v>
      </c>
      <c r="L6447">
        <v>22333248</v>
      </c>
      <c r="M6447">
        <v>0</v>
      </c>
      <c r="N6447">
        <v>-395796</v>
      </c>
      <c r="O6447">
        <v>0</v>
      </c>
      <c r="P6447" s="2">
        <v>1733004</v>
      </c>
      <c r="Q6447">
        <v>0</v>
      </c>
      <c r="R6447">
        <v>0</v>
      </c>
      <c r="S6447">
        <f>+Table__192.168.17.17_SPDK_KanpusEF_GajiKemandoran[[#This Row],[GajiPokok]]+Table__192.168.17.17_SPDK_KanpusEF_GajiKemandoran[[#This Row],[Rapel]]+Table__192.168.17.17_SPDK_KanpusEF_GajiKemandoran[[#This Row],[Premi]]</f>
        <v>1733004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75350</v>
      </c>
      <c r="AD6447">
        <v>0</v>
      </c>
      <c r="AE6447">
        <v>17900</v>
      </c>
      <c r="AF6447">
        <v>0</v>
      </c>
      <c r="AG6447">
        <v>0</v>
      </c>
      <c r="AH6447">
        <v>0</v>
      </c>
      <c r="AI6447">
        <v>12000</v>
      </c>
      <c r="AJ6447">
        <v>105250</v>
      </c>
      <c r="AK6447" s="2">
        <v>1627754</v>
      </c>
      <c r="AL6447" t="s">
        <v>6472</v>
      </c>
    </row>
    <row r="6448" spans="1:38" x14ac:dyDescent="0.25">
      <c r="A6448" t="s">
        <v>6892</v>
      </c>
      <c r="B6448" s="1">
        <v>43496</v>
      </c>
      <c r="C6448" t="s">
        <v>142</v>
      </c>
      <c r="D6448" t="s">
        <v>6893</v>
      </c>
      <c r="E6448" t="s">
        <v>19459</v>
      </c>
      <c r="F6448" t="s">
        <v>19480</v>
      </c>
      <c r="G6448" t="s">
        <v>19481</v>
      </c>
      <c r="H6448" t="s">
        <v>3004</v>
      </c>
      <c r="I6448" t="s">
        <v>8281</v>
      </c>
      <c r="J6448" t="s">
        <v>44</v>
      </c>
      <c r="K6448">
        <v>1765307</v>
      </c>
      <c r="L6448">
        <v>23406036</v>
      </c>
      <c r="M6448">
        <v>0</v>
      </c>
      <c r="N6448">
        <v>-395796</v>
      </c>
      <c r="O6448">
        <v>0</v>
      </c>
      <c r="P6448" s="2">
        <v>1733004</v>
      </c>
      <c r="Q6448">
        <v>0</v>
      </c>
      <c r="R6448">
        <v>32303</v>
      </c>
      <c r="S6448">
        <f>+Table__192.168.17.17_SPDK_KanpusEF_GajiKemandoran[[#This Row],[GajiPokok]]+Table__192.168.17.17_SPDK_KanpusEF_GajiKemandoran[[#This Row],[Rapel]]+Table__192.168.17.17_SPDK_KanpusEF_GajiKemandoran[[#This Row],[Premi]]</f>
        <v>1765307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89624</v>
      </c>
      <c r="AD6448">
        <v>0</v>
      </c>
      <c r="AE6448">
        <v>17900</v>
      </c>
      <c r="AF6448">
        <v>0</v>
      </c>
      <c r="AG6448">
        <v>0</v>
      </c>
      <c r="AH6448">
        <v>0</v>
      </c>
      <c r="AI6448">
        <v>0</v>
      </c>
      <c r="AJ6448">
        <v>107524</v>
      </c>
      <c r="AK6448" s="2">
        <v>1657783</v>
      </c>
      <c r="AL6448" t="s">
        <v>3039</v>
      </c>
    </row>
    <row r="6449" spans="1:38" x14ac:dyDescent="0.25">
      <c r="A6449" t="s">
        <v>6892</v>
      </c>
      <c r="B6449" s="1">
        <v>43496</v>
      </c>
      <c r="C6449" t="s">
        <v>36</v>
      </c>
      <c r="D6449" t="s">
        <v>6893</v>
      </c>
      <c r="E6449" t="s">
        <v>19429</v>
      </c>
      <c r="F6449" t="s">
        <v>19452</v>
      </c>
      <c r="G6449" t="s">
        <v>19453</v>
      </c>
      <c r="H6449" t="s">
        <v>3004</v>
      </c>
      <c r="I6449" t="s">
        <v>8281</v>
      </c>
      <c r="J6449" t="s">
        <v>44</v>
      </c>
      <c r="K6449">
        <v>1766168</v>
      </c>
      <c r="L6449">
        <v>23416368</v>
      </c>
      <c r="M6449">
        <v>0</v>
      </c>
      <c r="N6449">
        <v>-395796</v>
      </c>
      <c r="O6449">
        <v>0</v>
      </c>
      <c r="P6449" s="2">
        <v>1733004</v>
      </c>
      <c r="Q6449">
        <v>12222</v>
      </c>
      <c r="R6449">
        <v>20942</v>
      </c>
      <c r="S6449">
        <f>+Table__192.168.17.17_SPDK_KanpusEF_GajiKemandoran[[#This Row],[GajiPokok]]+Table__192.168.17.17_SPDK_KanpusEF_GajiKemandoran[[#This Row],[Rapel]]+Table__192.168.17.17_SPDK_KanpusEF_GajiKemandoran[[#This Row],[Premi]]</f>
        <v>1766168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89624</v>
      </c>
      <c r="AD6449">
        <v>0</v>
      </c>
      <c r="AE6449">
        <v>17900</v>
      </c>
      <c r="AF6449">
        <v>0</v>
      </c>
      <c r="AG6449">
        <v>0</v>
      </c>
      <c r="AH6449">
        <v>0</v>
      </c>
      <c r="AI6449">
        <v>0</v>
      </c>
      <c r="AJ6449">
        <v>107524</v>
      </c>
      <c r="AK6449" s="2">
        <v>1658644</v>
      </c>
      <c r="AL6449" t="s">
        <v>899</v>
      </c>
    </row>
    <row r="6450" spans="1:38" x14ac:dyDescent="0.25">
      <c r="A6450" t="s">
        <v>6892</v>
      </c>
      <c r="B6450" s="1">
        <v>43496</v>
      </c>
      <c r="C6450" t="s">
        <v>37</v>
      </c>
      <c r="D6450" t="s">
        <v>6893</v>
      </c>
      <c r="E6450" t="s">
        <v>6907</v>
      </c>
      <c r="F6450" t="s">
        <v>19423</v>
      </c>
      <c r="G6450" t="s">
        <v>19424</v>
      </c>
      <c r="H6450" t="s">
        <v>112</v>
      </c>
      <c r="I6450" t="s">
        <v>8281</v>
      </c>
      <c r="J6450" t="s">
        <v>44</v>
      </c>
      <c r="K6450">
        <v>2150828</v>
      </c>
      <c r="L6450">
        <v>28032288</v>
      </c>
      <c r="M6450">
        <v>0</v>
      </c>
      <c r="N6450">
        <v>-395796</v>
      </c>
      <c r="O6450">
        <v>0</v>
      </c>
      <c r="P6450" s="2">
        <v>1733004</v>
      </c>
      <c r="Q6450">
        <v>0</v>
      </c>
      <c r="R6450">
        <v>417824</v>
      </c>
      <c r="S6450">
        <f>+Table__192.168.17.17_SPDK_KanpusEF_GajiKemandoran[[#This Row],[GajiPokok]]+Table__192.168.17.17_SPDK_KanpusEF_GajiKemandoran[[#This Row],[Rapel]]+Table__192.168.17.17_SPDK_KanpusEF_GajiKemandoran[[#This Row],[Premi]]</f>
        <v>2150828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89624</v>
      </c>
      <c r="AD6450">
        <v>0</v>
      </c>
      <c r="AE6450">
        <v>17900</v>
      </c>
      <c r="AF6450">
        <v>0</v>
      </c>
      <c r="AG6450">
        <v>0</v>
      </c>
      <c r="AH6450">
        <v>333692</v>
      </c>
      <c r="AI6450">
        <v>0</v>
      </c>
      <c r="AJ6450">
        <v>441216</v>
      </c>
      <c r="AK6450" s="2">
        <v>1709612</v>
      </c>
      <c r="AL6450" t="s">
        <v>81</v>
      </c>
    </row>
    <row r="6451" spans="1:38" x14ac:dyDescent="0.25">
      <c r="A6451" t="s">
        <v>6892</v>
      </c>
      <c r="B6451" s="1">
        <v>43496</v>
      </c>
      <c r="C6451" t="s">
        <v>36</v>
      </c>
      <c r="D6451" t="s">
        <v>6893</v>
      </c>
      <c r="E6451" t="s">
        <v>6951</v>
      </c>
      <c r="F6451" t="s">
        <v>19451</v>
      </c>
      <c r="G6451" t="s">
        <v>7673</v>
      </c>
      <c r="H6451" t="s">
        <v>152</v>
      </c>
      <c r="I6451" t="s">
        <v>8281</v>
      </c>
      <c r="J6451" t="s">
        <v>44</v>
      </c>
      <c r="K6451">
        <v>2632039</v>
      </c>
      <c r="L6451">
        <v>33806820</v>
      </c>
      <c r="M6451">
        <v>0</v>
      </c>
      <c r="N6451">
        <v>-395796</v>
      </c>
      <c r="O6451">
        <v>0</v>
      </c>
      <c r="P6451" s="2">
        <v>1733004</v>
      </c>
      <c r="Q6451">
        <v>12222</v>
      </c>
      <c r="R6451">
        <v>886813</v>
      </c>
      <c r="S6451">
        <f>+Table__192.168.17.17_SPDK_KanpusEF_GajiKemandoran[[#This Row],[GajiPokok]]+Table__192.168.17.17_SPDK_KanpusEF_GajiKemandoran[[#This Row],[Rapel]]+Table__192.168.17.17_SPDK_KanpusEF_GajiKemandoran[[#This Row],[Premi]]</f>
        <v>2632039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89624</v>
      </c>
      <c r="AD6451">
        <v>0</v>
      </c>
      <c r="AE6451">
        <v>17900</v>
      </c>
      <c r="AF6451">
        <v>0</v>
      </c>
      <c r="AG6451">
        <v>0</v>
      </c>
      <c r="AH6451">
        <v>765253</v>
      </c>
      <c r="AI6451">
        <v>0</v>
      </c>
      <c r="AJ6451">
        <v>872777</v>
      </c>
      <c r="AK6451" s="2">
        <v>1759262</v>
      </c>
      <c r="AL6451" t="s">
        <v>6952</v>
      </c>
    </row>
    <row r="6452" spans="1:38" x14ac:dyDescent="0.25">
      <c r="A6452" t="s">
        <v>6098</v>
      </c>
      <c r="B6452" s="1">
        <v>43496</v>
      </c>
      <c r="C6452" t="s">
        <v>255</v>
      </c>
      <c r="D6452" t="s">
        <v>6099</v>
      </c>
      <c r="E6452" t="s">
        <v>18462</v>
      </c>
      <c r="F6452" t="s">
        <v>18473</v>
      </c>
      <c r="G6452" t="s">
        <v>18474</v>
      </c>
      <c r="H6452" t="s">
        <v>11858</v>
      </c>
      <c r="I6452" t="s">
        <v>8281</v>
      </c>
      <c r="J6452" t="s">
        <v>44</v>
      </c>
      <c r="K6452">
        <v>1882189</v>
      </c>
      <c r="L6452">
        <v>24313980</v>
      </c>
      <c r="M6452">
        <v>0</v>
      </c>
      <c r="N6452">
        <v>-395796</v>
      </c>
      <c r="O6452">
        <v>0</v>
      </c>
      <c r="P6452" s="2">
        <v>1733004</v>
      </c>
      <c r="Q6452">
        <v>0</v>
      </c>
      <c r="R6452">
        <v>149185</v>
      </c>
      <c r="S6452">
        <f>+Table__192.168.17.17_SPDK_KanpusEF_GajiKemandoran[[#This Row],[GajiPokok]]+Table__192.168.17.17_SPDK_KanpusEF_GajiKemandoran[[#This Row],[Rapel]]+Table__192.168.17.17_SPDK_KanpusEF_GajiKemandoran[[#This Row],[Premi]]</f>
        <v>1882189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79319</v>
      </c>
      <c r="AD6452">
        <v>0</v>
      </c>
      <c r="AE6452">
        <v>17900</v>
      </c>
      <c r="AF6452">
        <v>0</v>
      </c>
      <c r="AG6452">
        <v>0</v>
      </c>
      <c r="AH6452">
        <v>0</v>
      </c>
      <c r="AI6452">
        <v>22300</v>
      </c>
      <c r="AJ6452">
        <v>119519</v>
      </c>
      <c r="AK6452" s="2">
        <v>1762670</v>
      </c>
      <c r="AL6452" t="s">
        <v>349</v>
      </c>
    </row>
    <row r="6453" spans="1:38" x14ac:dyDescent="0.25">
      <c r="A6453" t="s">
        <v>4020</v>
      </c>
      <c r="B6453" s="1">
        <v>43496</v>
      </c>
      <c r="C6453" t="s">
        <v>196</v>
      </c>
      <c r="D6453" t="s">
        <v>4021</v>
      </c>
      <c r="E6453" t="s">
        <v>14842</v>
      </c>
      <c r="F6453" t="s">
        <v>14855</v>
      </c>
      <c r="G6453" t="s">
        <v>2715</v>
      </c>
      <c r="H6453" t="s">
        <v>221</v>
      </c>
      <c r="I6453" t="s">
        <v>8281</v>
      </c>
      <c r="J6453" t="s">
        <v>44</v>
      </c>
      <c r="K6453">
        <v>2154068</v>
      </c>
      <c r="L6453">
        <v>27653412</v>
      </c>
      <c r="M6453">
        <v>0</v>
      </c>
      <c r="N6453">
        <v>-395796</v>
      </c>
      <c r="O6453">
        <v>0</v>
      </c>
      <c r="P6453" s="2">
        <v>1733004</v>
      </c>
      <c r="Q6453">
        <v>0</v>
      </c>
      <c r="R6453">
        <v>657912</v>
      </c>
      <c r="S6453">
        <f>+Table__192.168.17.17_SPDK_KanpusEF_GajiKemandoran[[#This Row],[GajiPokok]]+Table__192.168.17.17_SPDK_KanpusEF_GajiKemandoran[[#This Row],[Rapel]]+Table__192.168.17.17_SPDK_KanpusEF_GajiKemandoran[[#This Row],[Premi]]</f>
        <v>2390916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80921</v>
      </c>
      <c r="AD6453">
        <v>0</v>
      </c>
      <c r="AE6453">
        <v>17900</v>
      </c>
      <c r="AF6453">
        <v>0</v>
      </c>
      <c r="AG6453">
        <v>0</v>
      </c>
      <c r="AH6453">
        <v>0</v>
      </c>
      <c r="AI6453">
        <v>303448</v>
      </c>
      <c r="AJ6453">
        <v>402269</v>
      </c>
      <c r="AK6453" s="2">
        <v>1988647</v>
      </c>
      <c r="AL6453" t="s">
        <v>14844</v>
      </c>
    </row>
    <row r="6454" spans="1:38" x14ac:dyDescent="0.25">
      <c r="A6454" t="s">
        <v>6892</v>
      </c>
      <c r="B6454" s="1">
        <v>43496</v>
      </c>
      <c r="C6454" t="s">
        <v>164</v>
      </c>
      <c r="D6454" t="s">
        <v>6893</v>
      </c>
      <c r="E6454" t="s">
        <v>6974</v>
      </c>
      <c r="F6454" t="s">
        <v>19500</v>
      </c>
      <c r="G6454" t="s">
        <v>19501</v>
      </c>
      <c r="H6454" t="s">
        <v>136</v>
      </c>
      <c r="I6454" t="s">
        <v>8281</v>
      </c>
      <c r="J6454" t="s">
        <v>44</v>
      </c>
      <c r="K6454">
        <v>2157869</v>
      </c>
      <c r="L6454">
        <v>28116780</v>
      </c>
      <c r="M6454">
        <v>0</v>
      </c>
      <c r="N6454">
        <v>-395796</v>
      </c>
      <c r="O6454">
        <v>0</v>
      </c>
      <c r="P6454" s="2">
        <v>1733004</v>
      </c>
      <c r="Q6454">
        <v>0</v>
      </c>
      <c r="R6454">
        <v>424865</v>
      </c>
      <c r="S6454">
        <f>+Table__192.168.17.17_SPDK_KanpusEF_GajiKemandoran[[#This Row],[GajiPokok]]+Table__192.168.17.17_SPDK_KanpusEF_GajiKemandoran[[#This Row],[Rapel]]+Table__192.168.17.17_SPDK_KanpusEF_GajiKemandoran[[#This Row],[Premi]]</f>
        <v>2157869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89624</v>
      </c>
      <c r="AD6454">
        <v>0</v>
      </c>
      <c r="AE6454">
        <v>17900</v>
      </c>
      <c r="AF6454">
        <v>0</v>
      </c>
      <c r="AG6454">
        <v>0</v>
      </c>
      <c r="AH6454">
        <v>0</v>
      </c>
      <c r="AI6454">
        <v>0</v>
      </c>
      <c r="AJ6454">
        <v>107524</v>
      </c>
      <c r="AK6454" s="2">
        <v>2050345</v>
      </c>
      <c r="AL6454" t="s">
        <v>6975</v>
      </c>
    </row>
    <row r="6455" spans="1:38" x14ac:dyDescent="0.25">
      <c r="A6455" t="s">
        <v>6892</v>
      </c>
      <c r="B6455" s="1">
        <v>43496</v>
      </c>
      <c r="C6455" t="s">
        <v>255</v>
      </c>
      <c r="D6455" t="s">
        <v>6893</v>
      </c>
      <c r="E6455" t="s">
        <v>7034</v>
      </c>
      <c r="F6455" t="s">
        <v>19589</v>
      </c>
      <c r="G6455" t="s">
        <v>19590</v>
      </c>
      <c r="H6455" t="s">
        <v>308</v>
      </c>
      <c r="I6455" t="s">
        <v>8281</v>
      </c>
      <c r="J6455" t="s">
        <v>44</v>
      </c>
      <c r="K6455">
        <v>2177103</v>
      </c>
      <c r="L6455">
        <v>28347588</v>
      </c>
      <c r="M6455">
        <v>0</v>
      </c>
      <c r="N6455">
        <v>-395796</v>
      </c>
      <c r="O6455">
        <v>0</v>
      </c>
      <c r="P6455" s="2">
        <v>1733004</v>
      </c>
      <c r="Q6455">
        <v>0</v>
      </c>
      <c r="R6455">
        <v>444099</v>
      </c>
      <c r="S6455">
        <f>+Table__192.168.17.17_SPDK_KanpusEF_GajiKemandoran[[#This Row],[GajiPokok]]+Table__192.168.17.17_SPDK_KanpusEF_GajiKemandoran[[#This Row],[Rapel]]+Table__192.168.17.17_SPDK_KanpusEF_GajiKemandoran[[#This Row],[Premi]]</f>
        <v>2177103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89624</v>
      </c>
      <c r="AD6455">
        <v>0</v>
      </c>
      <c r="AE6455">
        <v>17900</v>
      </c>
      <c r="AF6455">
        <v>0</v>
      </c>
      <c r="AG6455">
        <v>0</v>
      </c>
      <c r="AH6455">
        <v>0</v>
      </c>
      <c r="AI6455">
        <v>0</v>
      </c>
      <c r="AJ6455">
        <v>107524</v>
      </c>
      <c r="AK6455" s="2">
        <v>2069579</v>
      </c>
      <c r="AL6455" t="s">
        <v>7035</v>
      </c>
    </row>
    <row r="6456" spans="1:38" x14ac:dyDescent="0.25">
      <c r="A6456" t="s">
        <v>3742</v>
      </c>
      <c r="B6456" s="1">
        <v>43496</v>
      </c>
      <c r="C6456" t="s">
        <v>255</v>
      </c>
      <c r="D6456" t="s">
        <v>3743</v>
      </c>
      <c r="E6456" t="s">
        <v>3989</v>
      </c>
      <c r="F6456" t="s">
        <v>14328</v>
      </c>
      <c r="G6456" t="s">
        <v>14329</v>
      </c>
      <c r="H6456" t="s">
        <v>295</v>
      </c>
      <c r="I6456" t="s">
        <v>8281</v>
      </c>
      <c r="J6456" t="s">
        <v>44</v>
      </c>
      <c r="K6456">
        <v>2240281</v>
      </c>
      <c r="L6456">
        <v>28687968</v>
      </c>
      <c r="M6456">
        <v>0</v>
      </c>
      <c r="N6456">
        <v>-395796</v>
      </c>
      <c r="O6456">
        <v>0</v>
      </c>
      <c r="P6456" s="2">
        <v>1733004</v>
      </c>
      <c r="Q6456">
        <v>0</v>
      </c>
      <c r="R6456">
        <v>507277</v>
      </c>
      <c r="S6456">
        <f>+Table__192.168.17.17_SPDK_KanpusEF_GajiKemandoran[[#This Row],[GajiPokok]]+Table__192.168.17.17_SPDK_KanpusEF_GajiKemandoran[[#This Row],[Rapel]]+Table__192.168.17.17_SPDK_KanpusEF_GajiKemandoran[[#This Row],[Premi]]</f>
        <v>2240281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80921</v>
      </c>
      <c r="AD6456">
        <v>0</v>
      </c>
      <c r="AE6456">
        <v>17900</v>
      </c>
      <c r="AF6456">
        <v>0</v>
      </c>
      <c r="AG6456">
        <v>0</v>
      </c>
      <c r="AH6456">
        <v>0</v>
      </c>
      <c r="AI6456">
        <v>23500</v>
      </c>
      <c r="AJ6456">
        <v>122321</v>
      </c>
      <c r="AK6456" s="2">
        <v>2117960</v>
      </c>
      <c r="AL6456" t="s">
        <v>420</v>
      </c>
    </row>
    <row r="6457" spans="1:38" x14ac:dyDescent="0.25">
      <c r="A6457" t="s">
        <v>6892</v>
      </c>
      <c r="B6457" s="1">
        <v>43496</v>
      </c>
      <c r="C6457" t="s">
        <v>164</v>
      </c>
      <c r="D6457" t="s">
        <v>6893</v>
      </c>
      <c r="E6457" t="s">
        <v>6978</v>
      </c>
      <c r="F6457" t="s">
        <v>19499</v>
      </c>
      <c r="G6457" t="s">
        <v>12892</v>
      </c>
      <c r="H6457" t="s">
        <v>3004</v>
      </c>
      <c r="I6457" t="s">
        <v>8281</v>
      </c>
      <c r="J6457" t="s">
        <v>44</v>
      </c>
      <c r="K6457">
        <v>2768094</v>
      </c>
      <c r="L6457">
        <v>35439480</v>
      </c>
      <c r="M6457">
        <v>0</v>
      </c>
      <c r="N6457">
        <v>-395796</v>
      </c>
      <c r="O6457">
        <v>0</v>
      </c>
      <c r="P6457" s="2">
        <v>1733004</v>
      </c>
      <c r="Q6457">
        <v>0</v>
      </c>
      <c r="R6457">
        <v>1035090</v>
      </c>
      <c r="S6457">
        <f>+Table__192.168.17.17_SPDK_KanpusEF_GajiKemandoran[[#This Row],[GajiPokok]]+Table__192.168.17.17_SPDK_KanpusEF_GajiKemandoran[[#This Row],[Rapel]]+Table__192.168.17.17_SPDK_KanpusEF_GajiKemandoran[[#This Row],[Premi]]</f>
        <v>2768094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89624</v>
      </c>
      <c r="AD6457">
        <v>0</v>
      </c>
      <c r="AE6457">
        <v>17900</v>
      </c>
      <c r="AF6457">
        <v>0</v>
      </c>
      <c r="AG6457">
        <v>0</v>
      </c>
      <c r="AH6457">
        <v>486361</v>
      </c>
      <c r="AI6457">
        <v>0</v>
      </c>
      <c r="AJ6457">
        <v>593885</v>
      </c>
      <c r="AK6457" s="2">
        <v>2174209</v>
      </c>
      <c r="AL6457" t="s">
        <v>6979</v>
      </c>
    </row>
    <row r="6458" spans="1:38" x14ac:dyDescent="0.25">
      <c r="A6458" t="s">
        <v>6098</v>
      </c>
      <c r="B6458" s="1">
        <v>43496</v>
      </c>
      <c r="C6458" t="s">
        <v>255</v>
      </c>
      <c r="D6458" t="s">
        <v>6099</v>
      </c>
      <c r="E6458" t="s">
        <v>18448</v>
      </c>
      <c r="F6458" t="s">
        <v>18475</v>
      </c>
      <c r="G6458" t="s">
        <v>692</v>
      </c>
      <c r="H6458" t="s">
        <v>533</v>
      </c>
      <c r="I6458" t="s">
        <v>8281</v>
      </c>
      <c r="J6458" t="s">
        <v>44</v>
      </c>
      <c r="K6458">
        <v>2303222</v>
      </c>
      <c r="L6458">
        <v>29366376</v>
      </c>
      <c r="M6458">
        <v>0</v>
      </c>
      <c r="N6458">
        <v>-395796</v>
      </c>
      <c r="O6458">
        <v>0</v>
      </c>
      <c r="P6458" s="2">
        <v>1733004</v>
      </c>
      <c r="Q6458">
        <v>0</v>
      </c>
      <c r="R6458">
        <v>570218</v>
      </c>
      <c r="S6458">
        <f>+Table__192.168.17.17_SPDK_KanpusEF_GajiKemandoran[[#This Row],[GajiPokok]]+Table__192.168.17.17_SPDK_KanpusEF_GajiKemandoran[[#This Row],[Rapel]]+Table__192.168.17.17_SPDK_KanpusEF_GajiKemandoran[[#This Row],[Premi]]</f>
        <v>2303222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79319</v>
      </c>
      <c r="AD6458">
        <v>0</v>
      </c>
      <c r="AE6458">
        <v>17900</v>
      </c>
      <c r="AF6458">
        <v>0</v>
      </c>
      <c r="AG6458">
        <v>0</v>
      </c>
      <c r="AH6458">
        <v>0</v>
      </c>
      <c r="AI6458">
        <v>22300</v>
      </c>
      <c r="AJ6458">
        <v>119519</v>
      </c>
      <c r="AK6458" s="2">
        <v>2183703</v>
      </c>
      <c r="AL6458" t="s">
        <v>18449</v>
      </c>
    </row>
    <row r="6459" spans="1:38" x14ac:dyDescent="0.25">
      <c r="A6459" t="s">
        <v>6892</v>
      </c>
      <c r="B6459" s="1">
        <v>43496</v>
      </c>
      <c r="C6459" t="s">
        <v>479</v>
      </c>
      <c r="D6459" t="s">
        <v>6893</v>
      </c>
      <c r="E6459" t="s">
        <v>7006</v>
      </c>
      <c r="F6459" t="s">
        <v>19542</v>
      </c>
      <c r="G6459" t="s">
        <v>19543</v>
      </c>
      <c r="H6459" t="s">
        <v>3004</v>
      </c>
      <c r="I6459" t="s">
        <v>8281</v>
      </c>
      <c r="J6459" t="s">
        <v>44</v>
      </c>
      <c r="K6459">
        <v>2308632</v>
      </c>
      <c r="L6459">
        <v>29925936</v>
      </c>
      <c r="M6459">
        <v>0</v>
      </c>
      <c r="N6459">
        <v>-395796</v>
      </c>
      <c r="O6459">
        <v>0</v>
      </c>
      <c r="P6459" s="2">
        <v>1733004</v>
      </c>
      <c r="Q6459">
        <v>0</v>
      </c>
      <c r="R6459">
        <v>575628</v>
      </c>
      <c r="S6459">
        <f>+Table__192.168.17.17_SPDK_KanpusEF_GajiKemandoran[[#This Row],[GajiPokok]]+Table__192.168.17.17_SPDK_KanpusEF_GajiKemandoran[[#This Row],[Rapel]]+Table__192.168.17.17_SPDK_KanpusEF_GajiKemandoran[[#This Row],[Premi]]</f>
        <v>2308632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89624</v>
      </c>
      <c r="AD6459">
        <v>0</v>
      </c>
      <c r="AE6459">
        <v>17900</v>
      </c>
      <c r="AF6459">
        <v>0</v>
      </c>
      <c r="AG6459">
        <v>0</v>
      </c>
      <c r="AH6459">
        <v>0</v>
      </c>
      <c r="AI6459">
        <v>0</v>
      </c>
      <c r="AJ6459">
        <v>107524</v>
      </c>
      <c r="AK6459" s="2">
        <v>2201108</v>
      </c>
      <c r="AL6459" t="s">
        <v>7007</v>
      </c>
    </row>
    <row r="6460" spans="1:38" x14ac:dyDescent="0.25">
      <c r="A6460" t="s">
        <v>7409</v>
      </c>
      <c r="B6460" s="1">
        <v>43496</v>
      </c>
      <c r="C6460" t="s">
        <v>2480</v>
      </c>
      <c r="D6460" t="s">
        <v>7410</v>
      </c>
      <c r="E6460" t="s">
        <v>7563</v>
      </c>
      <c r="F6460" t="s">
        <v>19894</v>
      </c>
      <c r="G6460" t="s">
        <v>868</v>
      </c>
      <c r="H6460" t="s">
        <v>261</v>
      </c>
      <c r="I6460" t="s">
        <v>8281</v>
      </c>
      <c r="J6460" t="s">
        <v>44</v>
      </c>
      <c r="K6460">
        <v>2413852</v>
      </c>
      <c r="L6460">
        <v>30581220</v>
      </c>
      <c r="M6460">
        <v>0</v>
      </c>
      <c r="N6460">
        <v>-395796</v>
      </c>
      <c r="O6460">
        <v>0</v>
      </c>
      <c r="P6460" s="2">
        <v>1733004</v>
      </c>
      <c r="Q6460">
        <v>0</v>
      </c>
      <c r="R6460">
        <v>680848</v>
      </c>
      <c r="S6460">
        <f>+Table__192.168.17.17_SPDK_KanpusEF_GajiKemandoran[[#This Row],[GajiPokok]]+Table__192.168.17.17_SPDK_KanpusEF_GajiKemandoran[[#This Row],[Rapel]]+Table__192.168.17.17_SPDK_KanpusEF_GajiKemandoran[[#This Row],[Premi]]</f>
        <v>2413852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76970</v>
      </c>
      <c r="AD6460">
        <v>0</v>
      </c>
      <c r="AE6460">
        <v>17900</v>
      </c>
      <c r="AF6460">
        <v>0</v>
      </c>
      <c r="AG6460">
        <v>0</v>
      </c>
      <c r="AH6460">
        <v>0</v>
      </c>
      <c r="AI6460">
        <v>0</v>
      </c>
      <c r="AJ6460">
        <v>94870</v>
      </c>
      <c r="AK6460" s="2">
        <v>2318982</v>
      </c>
      <c r="AL6460" t="s">
        <v>7564</v>
      </c>
    </row>
    <row r="6461" spans="1:38" x14ac:dyDescent="0.25">
      <c r="A6461" t="s">
        <v>6892</v>
      </c>
      <c r="B6461" s="1">
        <v>43496</v>
      </c>
      <c r="C6461" t="s">
        <v>180</v>
      </c>
      <c r="D6461" t="s">
        <v>6893</v>
      </c>
      <c r="E6461" t="s">
        <v>6993</v>
      </c>
      <c r="F6461" t="s">
        <v>19523</v>
      </c>
      <c r="G6461" t="s">
        <v>859</v>
      </c>
      <c r="H6461" t="s">
        <v>3004</v>
      </c>
      <c r="I6461" t="s">
        <v>8281</v>
      </c>
      <c r="J6461" t="s">
        <v>44</v>
      </c>
      <c r="K6461">
        <v>2483149</v>
      </c>
      <c r="L6461">
        <v>32020140</v>
      </c>
      <c r="M6461">
        <v>0</v>
      </c>
      <c r="N6461">
        <v>-395796</v>
      </c>
      <c r="O6461">
        <v>0</v>
      </c>
      <c r="P6461" s="2">
        <v>1733004</v>
      </c>
      <c r="Q6461">
        <v>12222</v>
      </c>
      <c r="R6461">
        <v>737923</v>
      </c>
      <c r="S6461">
        <f>+Table__192.168.17.17_SPDK_KanpusEF_GajiKemandoran[[#This Row],[GajiPokok]]+Table__192.168.17.17_SPDK_KanpusEF_GajiKemandoran[[#This Row],[Rapel]]+Table__192.168.17.17_SPDK_KanpusEF_GajiKemandoran[[#This Row],[Premi]]</f>
        <v>2483149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89624</v>
      </c>
      <c r="AD6461">
        <v>0</v>
      </c>
      <c r="AE6461">
        <v>17900</v>
      </c>
      <c r="AF6461">
        <v>0</v>
      </c>
      <c r="AG6461">
        <v>0</v>
      </c>
      <c r="AH6461">
        <v>0</v>
      </c>
      <c r="AI6461">
        <v>0</v>
      </c>
      <c r="AJ6461">
        <v>107524</v>
      </c>
      <c r="AK6461" s="2">
        <v>2375625</v>
      </c>
      <c r="AL6461" t="s">
        <v>6994</v>
      </c>
    </row>
    <row r="6462" spans="1:38" x14ac:dyDescent="0.25">
      <c r="A6462" t="s">
        <v>6892</v>
      </c>
      <c r="B6462" s="1">
        <v>43496</v>
      </c>
      <c r="C6462" t="s">
        <v>492</v>
      </c>
      <c r="D6462" t="s">
        <v>6893</v>
      </c>
      <c r="E6462" t="s">
        <v>7011</v>
      </c>
      <c r="F6462" t="s">
        <v>19572</v>
      </c>
      <c r="G6462" t="s">
        <v>19573</v>
      </c>
      <c r="H6462" t="s">
        <v>152</v>
      </c>
      <c r="I6462" t="s">
        <v>8281</v>
      </c>
      <c r="J6462" t="s">
        <v>44</v>
      </c>
      <c r="K6462">
        <v>2816106</v>
      </c>
      <c r="L6462">
        <v>36015624</v>
      </c>
      <c r="M6462">
        <v>0</v>
      </c>
      <c r="N6462">
        <v>-395796</v>
      </c>
      <c r="O6462">
        <v>0</v>
      </c>
      <c r="P6462" s="2">
        <v>1733004</v>
      </c>
      <c r="Q6462">
        <v>0</v>
      </c>
      <c r="R6462">
        <v>1083102</v>
      </c>
      <c r="S6462">
        <f>+Table__192.168.17.17_SPDK_KanpusEF_GajiKemandoran[[#This Row],[GajiPokok]]+Table__192.168.17.17_SPDK_KanpusEF_GajiKemandoran[[#This Row],[Rapel]]+Table__192.168.17.17_SPDK_KanpusEF_GajiKemandoran[[#This Row],[Premi]]</f>
        <v>2816106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89624</v>
      </c>
      <c r="AD6462">
        <v>0</v>
      </c>
      <c r="AE6462">
        <v>17900</v>
      </c>
      <c r="AF6462">
        <v>0</v>
      </c>
      <c r="AG6462">
        <v>0</v>
      </c>
      <c r="AH6462">
        <v>0</v>
      </c>
      <c r="AI6462">
        <v>0</v>
      </c>
      <c r="AJ6462">
        <v>107524</v>
      </c>
      <c r="AK6462" s="2">
        <v>2708582</v>
      </c>
      <c r="AL6462" t="s">
        <v>7012</v>
      </c>
    </row>
    <row r="6463" spans="1:38" x14ac:dyDescent="0.25">
      <c r="A6463" t="s">
        <v>6892</v>
      </c>
      <c r="B6463" s="1">
        <v>43496</v>
      </c>
      <c r="C6463" t="s">
        <v>37</v>
      </c>
      <c r="D6463" t="s">
        <v>6893</v>
      </c>
      <c r="E6463" t="s">
        <v>6907</v>
      </c>
      <c r="F6463" t="s">
        <v>19421</v>
      </c>
      <c r="G6463" t="s">
        <v>19422</v>
      </c>
      <c r="H6463" t="s">
        <v>1197</v>
      </c>
      <c r="I6463" t="s">
        <v>8281</v>
      </c>
      <c r="J6463" t="s">
        <v>44</v>
      </c>
      <c r="K6463">
        <v>2884613</v>
      </c>
      <c r="L6463">
        <v>36837708</v>
      </c>
      <c r="M6463">
        <v>0</v>
      </c>
      <c r="N6463">
        <v>-395796</v>
      </c>
      <c r="O6463">
        <v>0</v>
      </c>
      <c r="P6463" s="2">
        <v>1733004</v>
      </c>
      <c r="Q6463">
        <v>0</v>
      </c>
      <c r="R6463">
        <v>1151609</v>
      </c>
      <c r="S6463">
        <f>+Table__192.168.17.17_SPDK_KanpusEF_GajiKemandoran[[#This Row],[GajiPokok]]+Table__192.168.17.17_SPDK_KanpusEF_GajiKemandoran[[#This Row],[Rapel]]+Table__192.168.17.17_SPDK_KanpusEF_GajiKemandoran[[#This Row],[Premi]]</f>
        <v>2884613</v>
      </c>
      <c r="T6463">
        <v>0</v>
      </c>
      <c r="U6463">
        <v>0</v>
      </c>
      <c r="V6463">
        <v>0</v>
      </c>
      <c r="W6463">
        <v>0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89624</v>
      </c>
      <c r="AD6463">
        <v>0</v>
      </c>
      <c r="AE6463">
        <v>17900</v>
      </c>
      <c r="AF6463">
        <v>0</v>
      </c>
      <c r="AG6463">
        <v>0</v>
      </c>
      <c r="AH6463">
        <v>0</v>
      </c>
      <c r="AI6463">
        <v>0</v>
      </c>
      <c r="AJ6463">
        <v>107524</v>
      </c>
      <c r="AK6463" s="2">
        <v>2777089</v>
      </c>
      <c r="AL6463" t="s">
        <v>81</v>
      </c>
    </row>
    <row r="6464" spans="1:38" x14ac:dyDescent="0.25">
      <c r="A6464" t="s">
        <v>6892</v>
      </c>
      <c r="B6464" s="1">
        <v>43496</v>
      </c>
      <c r="C6464" t="s">
        <v>492</v>
      </c>
      <c r="D6464" t="s">
        <v>6893</v>
      </c>
      <c r="E6464" t="s">
        <v>7011</v>
      </c>
      <c r="F6464" t="s">
        <v>19547</v>
      </c>
      <c r="G6464" t="s">
        <v>19550</v>
      </c>
      <c r="H6464" t="s">
        <v>133</v>
      </c>
      <c r="I6464" t="s">
        <v>8281</v>
      </c>
      <c r="J6464" t="s">
        <v>44</v>
      </c>
      <c r="K6464">
        <v>2907543</v>
      </c>
      <c r="L6464">
        <v>37112868</v>
      </c>
      <c r="M6464">
        <v>0</v>
      </c>
      <c r="N6464">
        <v>-395796</v>
      </c>
      <c r="O6464">
        <v>0</v>
      </c>
      <c r="P6464" s="2">
        <v>1733004</v>
      </c>
      <c r="Q6464">
        <v>12222</v>
      </c>
      <c r="R6464">
        <v>1162317</v>
      </c>
      <c r="S6464">
        <f>+Table__192.168.17.17_SPDK_KanpusEF_GajiKemandoran[[#This Row],[GajiPokok]]+Table__192.168.17.17_SPDK_KanpusEF_GajiKemandoran[[#This Row],[Rapel]]+Table__192.168.17.17_SPDK_KanpusEF_GajiKemandoran[[#This Row],[Premi]]</f>
        <v>2907543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89624</v>
      </c>
      <c r="AD6464">
        <v>0</v>
      </c>
      <c r="AE6464">
        <v>17900</v>
      </c>
      <c r="AF6464">
        <v>0</v>
      </c>
      <c r="AG6464">
        <v>0</v>
      </c>
      <c r="AH6464">
        <v>0</v>
      </c>
      <c r="AI6464">
        <v>0</v>
      </c>
      <c r="AJ6464">
        <v>107524</v>
      </c>
      <c r="AK6464" s="2">
        <v>2800019</v>
      </c>
      <c r="AL6464" t="s">
        <v>7012</v>
      </c>
    </row>
    <row r="6465" spans="1:38" x14ac:dyDescent="0.25">
      <c r="A6465" t="s">
        <v>6892</v>
      </c>
      <c r="B6465" s="1">
        <v>43496</v>
      </c>
      <c r="C6465" t="s">
        <v>142</v>
      </c>
      <c r="D6465" t="s">
        <v>6893</v>
      </c>
      <c r="E6465" t="s">
        <v>6961</v>
      </c>
      <c r="F6465" t="s">
        <v>19464</v>
      </c>
      <c r="G6465" t="s">
        <v>3534</v>
      </c>
      <c r="H6465" t="s">
        <v>133</v>
      </c>
      <c r="I6465" t="s">
        <v>8281</v>
      </c>
      <c r="J6465" t="s">
        <v>44</v>
      </c>
      <c r="K6465">
        <v>3019997</v>
      </c>
      <c r="L6465">
        <v>38462316</v>
      </c>
      <c r="M6465">
        <v>0</v>
      </c>
      <c r="N6465">
        <v>-395796</v>
      </c>
      <c r="O6465">
        <v>0</v>
      </c>
      <c r="P6465" s="2">
        <v>1733004</v>
      </c>
      <c r="Q6465">
        <v>0</v>
      </c>
      <c r="R6465">
        <v>1286993</v>
      </c>
      <c r="S6465">
        <f>+Table__192.168.17.17_SPDK_KanpusEF_GajiKemandoran[[#This Row],[GajiPokok]]+Table__192.168.17.17_SPDK_KanpusEF_GajiKemandoran[[#This Row],[Rapel]]+Table__192.168.17.17_SPDK_KanpusEF_GajiKemandoran[[#This Row],[Premi]]</f>
        <v>3019997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89624</v>
      </c>
      <c r="AD6465">
        <v>0</v>
      </c>
      <c r="AE6465">
        <v>17900</v>
      </c>
      <c r="AF6465">
        <v>0</v>
      </c>
      <c r="AG6465">
        <v>0</v>
      </c>
      <c r="AH6465">
        <v>0</v>
      </c>
      <c r="AI6465">
        <v>0</v>
      </c>
      <c r="AJ6465">
        <v>107524</v>
      </c>
      <c r="AK6465" s="2">
        <v>2912473</v>
      </c>
      <c r="AL6465" t="s">
        <v>6962</v>
      </c>
    </row>
    <row r="6466" spans="1:38" x14ac:dyDescent="0.25">
      <c r="A6466" t="s">
        <v>479</v>
      </c>
      <c r="B6466" s="1">
        <v>43496</v>
      </c>
      <c r="C6466" t="s">
        <v>164</v>
      </c>
      <c r="D6466" t="s">
        <v>994</v>
      </c>
      <c r="E6466" t="s">
        <v>1074</v>
      </c>
      <c r="F6466" t="s">
        <v>9602</v>
      </c>
      <c r="G6466" t="s">
        <v>9603</v>
      </c>
      <c r="H6466" t="s">
        <v>438</v>
      </c>
      <c r="I6466" t="s">
        <v>8162</v>
      </c>
      <c r="J6466" t="s">
        <v>44</v>
      </c>
      <c r="K6466">
        <v>1756984.22729528</v>
      </c>
      <c r="L6466">
        <v>22784702.727543399</v>
      </c>
      <c r="M6466">
        <v>0</v>
      </c>
      <c r="N6466">
        <v>-396648</v>
      </c>
      <c r="O6466">
        <v>0</v>
      </c>
      <c r="P6466" s="2">
        <v>1732113.22729528</v>
      </c>
      <c r="Q6466">
        <v>0</v>
      </c>
      <c r="R6466">
        <v>24871</v>
      </c>
      <c r="S6466">
        <f>+Table__192.168.17.17_SPDK_KanpusEF_GajiKemandoran[[#This Row],[GajiPokok]]+Table__192.168.17.17_SPDK_KanpusEF_GajiKemandoran[[#This Row],[Rapel]]+Table__192.168.17.17_SPDK_KanpusEF_GajiKemandoran[[#This Row],[Premi]]</f>
        <v>1756984.22729528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78810</v>
      </c>
      <c r="AD6466">
        <v>0</v>
      </c>
      <c r="AE6466">
        <v>18015</v>
      </c>
      <c r="AF6466">
        <v>0</v>
      </c>
      <c r="AG6466">
        <v>0</v>
      </c>
      <c r="AH6466">
        <v>0</v>
      </c>
      <c r="AI6466">
        <v>432571</v>
      </c>
      <c r="AJ6466">
        <v>529396</v>
      </c>
      <c r="AK6466" s="2">
        <v>1227588.22729528</v>
      </c>
      <c r="AL6466" t="s">
        <v>1075</v>
      </c>
    </row>
    <row r="6467" spans="1:38" x14ac:dyDescent="0.25">
      <c r="A6467" t="s">
        <v>4020</v>
      </c>
      <c r="B6467" s="1">
        <v>43496</v>
      </c>
      <c r="C6467" t="s">
        <v>164</v>
      </c>
      <c r="D6467" t="s">
        <v>4021</v>
      </c>
      <c r="E6467" t="s">
        <v>4150</v>
      </c>
      <c r="F6467" t="s">
        <v>14649</v>
      </c>
      <c r="G6467" t="s">
        <v>14650</v>
      </c>
      <c r="H6467" t="s">
        <v>438</v>
      </c>
      <c r="I6467" t="s">
        <v>7913</v>
      </c>
      <c r="J6467" t="s">
        <v>44</v>
      </c>
      <c r="K6467">
        <v>1742196.1007957601</v>
      </c>
      <c r="L6467">
        <v>22716229.209549099</v>
      </c>
      <c r="M6467">
        <v>0</v>
      </c>
      <c r="N6467">
        <v>-403752</v>
      </c>
      <c r="O6467">
        <v>0</v>
      </c>
      <c r="P6467" s="2">
        <v>1731746.1007957601</v>
      </c>
      <c r="Q6467">
        <v>0</v>
      </c>
      <c r="R6467">
        <v>35450</v>
      </c>
      <c r="S6467">
        <f>+Table__192.168.17.17_SPDK_KanpusEF_GajiKemandoran[[#This Row],[GajiPokok]]+Table__192.168.17.17_SPDK_KanpusEF_GajiKemandoran[[#This Row],[Rapel]]+Table__192.168.17.17_SPDK_KanpusEF_GajiKemandoran[[#This Row],[Premi]]</f>
        <v>1767196.1007957601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81581</v>
      </c>
      <c r="AD6467">
        <v>0</v>
      </c>
      <c r="AE6467">
        <v>18820</v>
      </c>
      <c r="AF6467">
        <v>0</v>
      </c>
      <c r="AG6467">
        <v>0</v>
      </c>
      <c r="AH6467">
        <v>0</v>
      </c>
      <c r="AI6467">
        <v>62050</v>
      </c>
      <c r="AJ6467">
        <v>162451</v>
      </c>
      <c r="AK6467" s="2">
        <v>1604745.1007957601</v>
      </c>
      <c r="AL6467" t="s">
        <v>3572</v>
      </c>
    </row>
    <row r="6468" spans="1:38" x14ac:dyDescent="0.25">
      <c r="A6468" t="s">
        <v>1473</v>
      </c>
      <c r="B6468" s="1">
        <v>43496</v>
      </c>
      <c r="C6468" t="s">
        <v>36</v>
      </c>
      <c r="D6468" t="s">
        <v>1474</v>
      </c>
      <c r="E6468" t="s">
        <v>1535</v>
      </c>
      <c r="F6468" t="s">
        <v>10577</v>
      </c>
      <c r="G6468" t="s">
        <v>10578</v>
      </c>
      <c r="H6468" t="s">
        <v>438</v>
      </c>
      <c r="I6468" t="s">
        <v>109</v>
      </c>
      <c r="J6468" t="s">
        <v>44</v>
      </c>
      <c r="K6468">
        <v>1731726.4</v>
      </c>
      <c r="L6468">
        <v>22099036.800000001</v>
      </c>
      <c r="M6468">
        <v>0</v>
      </c>
      <c r="N6468">
        <v>-419244</v>
      </c>
      <c r="O6468">
        <v>0</v>
      </c>
      <c r="P6468" s="2">
        <v>1731726.4</v>
      </c>
      <c r="Q6468">
        <v>0</v>
      </c>
      <c r="R6468">
        <v>0</v>
      </c>
      <c r="S6468">
        <f>+Table__192.168.17.17_SPDK_KanpusEF_GajiKemandoran[[#This Row],[GajiPokok]]+Table__192.168.17.17_SPDK_KanpusEF_GajiKemandoran[[#This Row],[Rapel]]+Table__192.168.17.17_SPDK_KanpusEF_GajiKemandoran[[#This Row],[Premi]]</f>
        <v>1731726.4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73240</v>
      </c>
      <c r="AD6468">
        <v>0</v>
      </c>
      <c r="AE6468">
        <v>19166</v>
      </c>
      <c r="AF6468">
        <v>0</v>
      </c>
      <c r="AG6468">
        <v>0</v>
      </c>
      <c r="AH6468">
        <v>814858</v>
      </c>
      <c r="AI6468">
        <v>603462</v>
      </c>
      <c r="AJ6468">
        <v>1510726</v>
      </c>
      <c r="AK6468" s="2">
        <v>221000.39999999991</v>
      </c>
      <c r="AL6468" t="s">
        <v>1536</v>
      </c>
    </row>
    <row r="6469" spans="1:38" x14ac:dyDescent="0.25">
      <c r="A6469" t="s">
        <v>7409</v>
      </c>
      <c r="B6469" s="1">
        <v>43496</v>
      </c>
      <c r="C6469" t="s">
        <v>255</v>
      </c>
      <c r="D6469" t="s">
        <v>7410</v>
      </c>
      <c r="E6469" t="s">
        <v>7556</v>
      </c>
      <c r="F6469" t="s">
        <v>19890</v>
      </c>
      <c r="G6469" t="s">
        <v>6792</v>
      </c>
      <c r="H6469" t="s">
        <v>295</v>
      </c>
      <c r="I6469" t="s">
        <v>8311</v>
      </c>
      <c r="J6469" t="s">
        <v>44</v>
      </c>
      <c r="K6469">
        <v>3505818</v>
      </c>
      <c r="L6469">
        <v>43688172</v>
      </c>
      <c r="M6469">
        <v>0</v>
      </c>
      <c r="N6469">
        <v>-400332</v>
      </c>
      <c r="O6469">
        <v>0</v>
      </c>
      <c r="P6469" s="2">
        <v>1731639</v>
      </c>
      <c r="Q6469">
        <v>0</v>
      </c>
      <c r="R6469">
        <v>1774179</v>
      </c>
      <c r="S6469">
        <f>+Table__192.168.17.17_SPDK_KanpusEF_GajiKemandoran[[#This Row],[GajiPokok]]+Table__192.168.17.17_SPDK_KanpusEF_GajiKemandoran[[#This Row],[Rapel]]+Table__192.168.17.17_SPDK_KanpusEF_GajiKemandoran[[#This Row],[Premi]]</f>
        <v>3505818</v>
      </c>
      <c r="T6469">
        <v>0</v>
      </c>
      <c r="U6469">
        <v>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77390</v>
      </c>
      <c r="AD6469">
        <v>0</v>
      </c>
      <c r="AE6469">
        <v>18360</v>
      </c>
      <c r="AF6469">
        <v>0</v>
      </c>
      <c r="AG6469">
        <v>0</v>
      </c>
      <c r="AH6469">
        <v>614613</v>
      </c>
      <c r="AI6469">
        <v>223500</v>
      </c>
      <c r="AJ6469">
        <v>933863</v>
      </c>
      <c r="AK6469" s="2">
        <v>2571955</v>
      </c>
      <c r="AL6469" t="s">
        <v>7557</v>
      </c>
    </row>
    <row r="6470" spans="1:38" x14ac:dyDescent="0.25">
      <c r="A6470" t="s">
        <v>7409</v>
      </c>
      <c r="B6470" s="1">
        <v>43496</v>
      </c>
      <c r="C6470" t="s">
        <v>196</v>
      </c>
      <c r="D6470" t="s">
        <v>7410</v>
      </c>
      <c r="E6470" t="s">
        <v>7452</v>
      </c>
      <c r="F6470" t="s">
        <v>19828</v>
      </c>
      <c r="G6470" t="s">
        <v>8057</v>
      </c>
      <c r="H6470" t="s">
        <v>959</v>
      </c>
      <c r="I6470" t="s">
        <v>8311</v>
      </c>
      <c r="J6470" t="s">
        <v>44</v>
      </c>
      <c r="K6470">
        <v>3563207</v>
      </c>
      <c r="L6470">
        <v>44376840</v>
      </c>
      <c r="M6470">
        <v>0</v>
      </c>
      <c r="N6470">
        <v>-400332</v>
      </c>
      <c r="O6470">
        <v>0</v>
      </c>
      <c r="P6470" s="2">
        <v>1731639</v>
      </c>
      <c r="Q6470">
        <v>0</v>
      </c>
      <c r="R6470">
        <v>1831568</v>
      </c>
      <c r="S6470">
        <f>+Table__192.168.17.17_SPDK_KanpusEF_GajiKemandoran[[#This Row],[GajiPokok]]+Table__192.168.17.17_SPDK_KanpusEF_GajiKemandoran[[#This Row],[Rapel]]+Table__192.168.17.17_SPDK_KanpusEF_GajiKemandoran[[#This Row],[Premi]]</f>
        <v>3563207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77390</v>
      </c>
      <c r="AD6470">
        <v>0</v>
      </c>
      <c r="AE6470">
        <v>18360</v>
      </c>
      <c r="AF6470">
        <v>0</v>
      </c>
      <c r="AG6470">
        <v>0</v>
      </c>
      <c r="AH6470">
        <v>491690</v>
      </c>
      <c r="AI6470">
        <v>295500</v>
      </c>
      <c r="AJ6470">
        <v>882940</v>
      </c>
      <c r="AK6470" s="2">
        <v>2680267</v>
      </c>
      <c r="AL6470" t="s">
        <v>3210</v>
      </c>
    </row>
    <row r="6471" spans="1:38" x14ac:dyDescent="0.25">
      <c r="A6471" t="s">
        <v>5438</v>
      </c>
      <c r="B6471" s="1">
        <v>43496</v>
      </c>
      <c r="C6471" t="s">
        <v>479</v>
      </c>
      <c r="D6471" t="s">
        <v>5439</v>
      </c>
      <c r="E6471" t="s">
        <v>5543</v>
      </c>
      <c r="F6471" t="s">
        <v>17117</v>
      </c>
      <c r="G6471" t="s">
        <v>4949</v>
      </c>
      <c r="H6471" t="s">
        <v>438</v>
      </c>
      <c r="I6471" t="s">
        <v>7908</v>
      </c>
      <c r="J6471" t="s">
        <v>44</v>
      </c>
      <c r="K6471">
        <v>1731480.4000000099</v>
      </c>
      <c r="L6471">
        <v>22540336.800000101</v>
      </c>
      <c r="M6471">
        <v>0</v>
      </c>
      <c r="N6471">
        <v>-406020</v>
      </c>
      <c r="O6471">
        <v>0</v>
      </c>
      <c r="P6471" s="2">
        <v>1731480.4000000099</v>
      </c>
      <c r="Q6471">
        <v>0</v>
      </c>
      <c r="R6471">
        <v>0</v>
      </c>
      <c r="S6471">
        <f>+Table__192.168.17.17_SPDK_KanpusEF_GajiKemandoran[[#This Row],[GajiPokok]]+Table__192.168.17.17_SPDK_KanpusEF_GajiKemandoran[[#This Row],[Rapel]]+Table__192.168.17.17_SPDK_KanpusEF_GajiKemandoran[[#This Row],[Premi]]</f>
        <v>1731480.4000000099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0</v>
      </c>
      <c r="AB6471">
        <v>0</v>
      </c>
      <c r="AC6471">
        <v>80770</v>
      </c>
      <c r="AD6471">
        <v>0</v>
      </c>
      <c r="AE6471">
        <v>19050</v>
      </c>
      <c r="AF6471">
        <v>0</v>
      </c>
      <c r="AG6471">
        <v>0</v>
      </c>
      <c r="AH6471">
        <v>535000</v>
      </c>
      <c r="AI6471">
        <v>70700</v>
      </c>
      <c r="AJ6471">
        <v>705520</v>
      </c>
      <c r="AK6471" s="2">
        <v>1025960.4000000099</v>
      </c>
      <c r="AL6471" t="s">
        <v>5544</v>
      </c>
    </row>
    <row r="6472" spans="1:38" x14ac:dyDescent="0.25">
      <c r="A6472" t="s">
        <v>4823</v>
      </c>
      <c r="B6472" s="1">
        <v>43496</v>
      </c>
      <c r="C6472" t="s">
        <v>142</v>
      </c>
      <c r="D6472" t="s">
        <v>4824</v>
      </c>
      <c r="E6472" t="s">
        <v>4879</v>
      </c>
      <c r="F6472" t="s">
        <v>15848</v>
      </c>
      <c r="G6472" t="s">
        <v>1966</v>
      </c>
      <c r="H6472" t="s">
        <v>90</v>
      </c>
      <c r="I6472" t="s">
        <v>7911</v>
      </c>
      <c r="J6472" t="s">
        <v>44</v>
      </c>
      <c r="K6472">
        <v>1731454.2</v>
      </c>
      <c r="L6472">
        <v>22590770.399999999</v>
      </c>
      <c r="M6472">
        <v>0</v>
      </c>
      <c r="N6472">
        <v>-404784</v>
      </c>
      <c r="O6472">
        <v>0</v>
      </c>
      <c r="P6472" s="2">
        <v>1731454.2</v>
      </c>
      <c r="Q6472">
        <v>0</v>
      </c>
      <c r="R6472">
        <v>0</v>
      </c>
      <c r="S6472">
        <f>+Table__192.168.17.17_SPDK_KanpusEF_GajiKemandoran[[#This Row],[GajiPokok]]+Table__192.168.17.17_SPDK_KanpusEF_GajiKemandoran[[#This Row],[Rapel]]+Table__192.168.17.17_SPDK_KanpusEF_GajiKemandoran[[#This Row],[Premi]]</f>
        <v>1731454.2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81727</v>
      </c>
      <c r="AD6472">
        <v>0</v>
      </c>
      <c r="AE6472">
        <v>18935</v>
      </c>
      <c r="AF6472">
        <v>0</v>
      </c>
      <c r="AG6472">
        <v>0</v>
      </c>
      <c r="AH6472">
        <v>0</v>
      </c>
      <c r="AI6472">
        <v>228800</v>
      </c>
      <c r="AJ6472">
        <v>329462</v>
      </c>
      <c r="AK6472" s="2">
        <v>1401992.2</v>
      </c>
      <c r="AL6472" t="s">
        <v>4880</v>
      </c>
    </row>
    <row r="6473" spans="1:38" x14ac:dyDescent="0.25">
      <c r="A6473" t="s">
        <v>5790</v>
      </c>
      <c r="B6473" s="1">
        <v>43496</v>
      </c>
      <c r="C6473" t="s">
        <v>142</v>
      </c>
      <c r="D6473" t="s">
        <v>5791</v>
      </c>
      <c r="E6473" t="s">
        <v>5865</v>
      </c>
      <c r="F6473" t="s">
        <v>17634</v>
      </c>
      <c r="G6473" t="s">
        <v>840</v>
      </c>
      <c r="H6473" t="s">
        <v>438</v>
      </c>
      <c r="I6473" t="s">
        <v>7913</v>
      </c>
      <c r="J6473" t="s">
        <v>44</v>
      </c>
      <c r="K6473">
        <v>1731453.62637363</v>
      </c>
      <c r="L6473">
        <v>23005075.516483501</v>
      </c>
      <c r="M6473">
        <v>0</v>
      </c>
      <c r="N6473">
        <v>-403752</v>
      </c>
      <c r="O6473">
        <v>0</v>
      </c>
      <c r="P6473" s="2">
        <v>1731453.62637363</v>
      </c>
      <c r="Q6473">
        <v>0</v>
      </c>
      <c r="R6473">
        <v>0</v>
      </c>
      <c r="S6473">
        <f>+Table__192.168.17.17_SPDK_KanpusEF_GajiKemandoran[[#This Row],[GajiPokok]]+Table__192.168.17.17_SPDK_KanpusEF_GajiKemandoran[[#This Row],[Rapel]]+Table__192.168.17.17_SPDK_KanpusEF_GajiKemandoran[[#This Row],[Premi]]</f>
        <v>1731453.62637363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90284</v>
      </c>
      <c r="AD6473">
        <v>0</v>
      </c>
      <c r="AE6473">
        <v>18820</v>
      </c>
      <c r="AF6473">
        <v>0</v>
      </c>
      <c r="AG6473">
        <v>0</v>
      </c>
      <c r="AH6473">
        <v>650755</v>
      </c>
      <c r="AI6473">
        <v>221500</v>
      </c>
      <c r="AJ6473">
        <v>981359</v>
      </c>
      <c r="AK6473" s="2">
        <v>750094.62637363002</v>
      </c>
      <c r="AL6473" t="s">
        <v>1339</v>
      </c>
    </row>
    <row r="6474" spans="1:38" x14ac:dyDescent="0.25">
      <c r="A6474" t="s">
        <v>4020</v>
      </c>
      <c r="B6474" s="1">
        <v>43496</v>
      </c>
      <c r="C6474" t="s">
        <v>196</v>
      </c>
      <c r="D6474" t="s">
        <v>4021</v>
      </c>
      <c r="E6474" t="s">
        <v>4230</v>
      </c>
      <c r="F6474" t="s">
        <v>14867</v>
      </c>
      <c r="G6474" t="s">
        <v>7301</v>
      </c>
      <c r="H6474" t="s">
        <v>533</v>
      </c>
      <c r="I6474" t="s">
        <v>7908</v>
      </c>
      <c r="J6474" t="s">
        <v>44</v>
      </c>
      <c r="K6474">
        <v>2212252</v>
      </c>
      <c r="L6474">
        <v>28358580</v>
      </c>
      <c r="M6474">
        <v>0</v>
      </c>
      <c r="N6474">
        <v>-406020</v>
      </c>
      <c r="O6474">
        <v>0</v>
      </c>
      <c r="P6474" s="2">
        <v>1731036</v>
      </c>
      <c r="Q6474">
        <v>0</v>
      </c>
      <c r="R6474">
        <v>639116</v>
      </c>
      <c r="S6474">
        <f>+Table__192.168.17.17_SPDK_KanpusEF_GajiKemandoran[[#This Row],[GajiPokok]]+Table__192.168.17.17_SPDK_KanpusEF_GajiKemandoran[[#This Row],[Rapel]]+Table__192.168.17.17_SPDK_KanpusEF_GajiKemandoran[[#This Row],[Premi]]</f>
        <v>2370152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81791</v>
      </c>
      <c r="AD6474">
        <v>0</v>
      </c>
      <c r="AE6474">
        <v>19050</v>
      </c>
      <c r="AF6474">
        <v>0</v>
      </c>
      <c r="AG6474">
        <v>0</v>
      </c>
      <c r="AH6474">
        <v>0</v>
      </c>
      <c r="AI6474">
        <v>224500</v>
      </c>
      <c r="AJ6474">
        <v>325341</v>
      </c>
      <c r="AK6474" s="2">
        <v>2044811</v>
      </c>
      <c r="AL6474" t="s">
        <v>4231</v>
      </c>
    </row>
    <row r="6475" spans="1:38" x14ac:dyDescent="0.25">
      <c r="A6475" t="s">
        <v>4823</v>
      </c>
      <c r="B6475" s="1">
        <v>43496</v>
      </c>
      <c r="C6475" t="s">
        <v>255</v>
      </c>
      <c r="D6475" t="s">
        <v>4824</v>
      </c>
      <c r="E6475" t="s">
        <v>5019</v>
      </c>
      <c r="F6475" t="s">
        <v>16118</v>
      </c>
      <c r="G6475" t="s">
        <v>16119</v>
      </c>
      <c r="H6475" t="s">
        <v>886</v>
      </c>
      <c r="I6475" t="s">
        <v>9359</v>
      </c>
      <c r="J6475" t="s">
        <v>44</v>
      </c>
      <c r="K6475">
        <v>1731002</v>
      </c>
      <c r="L6475">
        <v>22578864</v>
      </c>
      <c r="M6475">
        <v>0</v>
      </c>
      <c r="N6475">
        <v>-394932</v>
      </c>
      <c r="O6475">
        <v>0</v>
      </c>
      <c r="P6475" s="2">
        <v>1731002</v>
      </c>
      <c r="Q6475">
        <v>0</v>
      </c>
      <c r="R6475">
        <v>0</v>
      </c>
      <c r="S6475">
        <f>+Table__192.168.17.17_SPDK_KanpusEF_GajiKemandoran[[#This Row],[GajiPokok]]+Table__192.168.17.17_SPDK_KanpusEF_GajiKemandoran[[#This Row],[Rapel]]+Table__192.168.17.17_SPDK_KanpusEF_GajiKemandoran[[#This Row],[Premi]]</f>
        <v>1731002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80917</v>
      </c>
      <c r="AD6475">
        <v>0</v>
      </c>
      <c r="AE6475">
        <v>17785</v>
      </c>
      <c r="AF6475">
        <v>0</v>
      </c>
      <c r="AG6475">
        <v>0</v>
      </c>
      <c r="AH6475">
        <v>893837</v>
      </c>
      <c r="AI6475">
        <v>465050</v>
      </c>
      <c r="AJ6475">
        <v>1457589</v>
      </c>
      <c r="AK6475" s="2">
        <v>273413</v>
      </c>
      <c r="AL6475" t="s">
        <v>5020</v>
      </c>
    </row>
    <row r="6476" spans="1:38" x14ac:dyDescent="0.25">
      <c r="A6476" t="s">
        <v>5438</v>
      </c>
      <c r="B6476" s="1">
        <v>43496</v>
      </c>
      <c r="C6476" t="s">
        <v>36</v>
      </c>
      <c r="D6476" t="s">
        <v>5439</v>
      </c>
      <c r="E6476" t="s">
        <v>5485</v>
      </c>
      <c r="F6476" t="s">
        <v>16905</v>
      </c>
      <c r="G6476" t="s">
        <v>16906</v>
      </c>
      <c r="H6476" t="s">
        <v>175</v>
      </c>
      <c r="I6476" t="s">
        <v>9359</v>
      </c>
      <c r="J6476" t="s">
        <v>44</v>
      </c>
      <c r="K6476">
        <v>1743224</v>
      </c>
      <c r="L6476">
        <v>22673820</v>
      </c>
      <c r="M6476">
        <v>0</v>
      </c>
      <c r="N6476">
        <v>-394932</v>
      </c>
      <c r="O6476">
        <v>0</v>
      </c>
      <c r="P6476" s="2">
        <v>1731002</v>
      </c>
      <c r="Q6476">
        <v>12222</v>
      </c>
      <c r="R6476">
        <v>0</v>
      </c>
      <c r="S6476">
        <f>+Table__192.168.17.17_SPDK_KanpusEF_GajiKemandoran[[#This Row],[GajiPokok]]+Table__192.168.17.17_SPDK_KanpusEF_GajiKemandoran[[#This Row],[Rapel]]+Table__192.168.17.17_SPDK_KanpusEF_GajiKemandoran[[#This Row],[Premi]]</f>
        <v>1743224</v>
      </c>
      <c r="T6476">
        <v>0</v>
      </c>
      <c r="U6476">
        <v>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79840</v>
      </c>
      <c r="AD6476">
        <v>0</v>
      </c>
      <c r="AE6476">
        <v>17785</v>
      </c>
      <c r="AF6476">
        <v>0</v>
      </c>
      <c r="AG6476">
        <v>0</v>
      </c>
      <c r="AH6476">
        <v>466681</v>
      </c>
      <c r="AI6476">
        <v>774999</v>
      </c>
      <c r="AJ6476">
        <v>1339305</v>
      </c>
      <c r="AK6476" s="2">
        <v>403919</v>
      </c>
      <c r="AL6476" t="s">
        <v>5486</v>
      </c>
    </row>
    <row r="6477" spans="1:38" x14ac:dyDescent="0.25">
      <c r="A6477" t="s">
        <v>6764</v>
      </c>
      <c r="B6477" s="1">
        <v>43496</v>
      </c>
      <c r="C6477" t="s">
        <v>36</v>
      </c>
      <c r="D6477" t="s">
        <v>6765</v>
      </c>
      <c r="E6477" t="s">
        <v>6807</v>
      </c>
      <c r="F6477" t="s">
        <v>19301</v>
      </c>
      <c r="G6477" t="s">
        <v>19302</v>
      </c>
      <c r="H6477" t="s">
        <v>136</v>
      </c>
      <c r="I6477" t="s">
        <v>9359</v>
      </c>
      <c r="J6477" t="s">
        <v>44</v>
      </c>
      <c r="K6477">
        <v>2147252</v>
      </c>
      <c r="L6477">
        <v>27381540</v>
      </c>
      <c r="M6477">
        <v>0</v>
      </c>
      <c r="N6477">
        <v>-394932</v>
      </c>
      <c r="O6477">
        <v>0</v>
      </c>
      <c r="P6477" s="2">
        <v>1731002</v>
      </c>
      <c r="Q6477">
        <v>0</v>
      </c>
      <c r="R6477">
        <v>416250</v>
      </c>
      <c r="S6477">
        <f>+Table__192.168.17.17_SPDK_KanpusEF_GajiKemandoran[[#This Row],[GajiPokok]]+Table__192.168.17.17_SPDK_KanpusEF_GajiKemandoran[[#This Row],[Rapel]]+Table__192.168.17.17_SPDK_KanpusEF_GajiKemandoran[[#This Row],[Premi]]</f>
        <v>2147252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76910</v>
      </c>
      <c r="AD6477">
        <v>0</v>
      </c>
      <c r="AE6477">
        <v>17785</v>
      </c>
      <c r="AF6477">
        <v>0</v>
      </c>
      <c r="AG6477">
        <v>0</v>
      </c>
      <c r="AH6477">
        <v>0</v>
      </c>
      <c r="AI6477">
        <v>1543488</v>
      </c>
      <c r="AJ6477">
        <v>1638183</v>
      </c>
      <c r="AK6477" s="2">
        <v>509069</v>
      </c>
      <c r="AL6477" t="s">
        <v>6808</v>
      </c>
    </row>
    <row r="6478" spans="1:38" x14ac:dyDescent="0.25">
      <c r="A6478" t="s">
        <v>2889</v>
      </c>
      <c r="B6478" s="1">
        <v>43496</v>
      </c>
      <c r="C6478" t="s">
        <v>760</v>
      </c>
      <c r="D6478" t="s">
        <v>2890</v>
      </c>
      <c r="E6478" t="s">
        <v>3025</v>
      </c>
      <c r="F6478" t="s">
        <v>13294</v>
      </c>
      <c r="G6478" t="s">
        <v>13295</v>
      </c>
      <c r="H6478" t="s">
        <v>2156</v>
      </c>
      <c r="I6478" t="s">
        <v>9359</v>
      </c>
      <c r="J6478" t="s">
        <v>44</v>
      </c>
      <c r="K6478">
        <v>1731002</v>
      </c>
      <c r="L6478">
        <v>22499256</v>
      </c>
      <c r="M6478">
        <v>0</v>
      </c>
      <c r="N6478">
        <v>-394932</v>
      </c>
      <c r="O6478">
        <v>0</v>
      </c>
      <c r="P6478" s="2">
        <v>1731002</v>
      </c>
      <c r="Q6478">
        <v>0</v>
      </c>
      <c r="R6478">
        <v>0</v>
      </c>
      <c r="S6478">
        <f>+Table__192.168.17.17_SPDK_KanpusEF_GajiKemandoran[[#This Row],[GajiPokok]]+Table__192.168.17.17_SPDK_KanpusEF_GajiKemandoran[[#This Row],[Rapel]]+Table__192.168.17.17_SPDK_KanpusEF_GajiKemandoran[[#This Row],[Premi]]</f>
        <v>1731002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79259</v>
      </c>
      <c r="AD6478">
        <v>0</v>
      </c>
      <c r="AE6478">
        <v>17785</v>
      </c>
      <c r="AF6478">
        <v>0</v>
      </c>
      <c r="AG6478">
        <v>0</v>
      </c>
      <c r="AH6478">
        <v>921325</v>
      </c>
      <c r="AI6478">
        <v>15000</v>
      </c>
      <c r="AJ6478">
        <v>1033369</v>
      </c>
      <c r="AK6478" s="2">
        <v>697633</v>
      </c>
      <c r="AL6478" t="s">
        <v>3026</v>
      </c>
    </row>
    <row r="6479" spans="1:38" x14ac:dyDescent="0.25">
      <c r="A6479" t="s">
        <v>7409</v>
      </c>
      <c r="B6479" s="1">
        <v>43496</v>
      </c>
      <c r="C6479" t="s">
        <v>3546</v>
      </c>
      <c r="D6479" t="s">
        <v>7410</v>
      </c>
      <c r="E6479" t="s">
        <v>19726</v>
      </c>
      <c r="F6479" t="s">
        <v>19727</v>
      </c>
      <c r="G6479" t="s">
        <v>2370</v>
      </c>
      <c r="H6479" t="s">
        <v>90</v>
      </c>
      <c r="I6479" t="s">
        <v>9359</v>
      </c>
      <c r="J6479" t="s">
        <v>44</v>
      </c>
      <c r="K6479">
        <v>2040109</v>
      </c>
      <c r="L6479">
        <v>26095824</v>
      </c>
      <c r="M6479">
        <v>0</v>
      </c>
      <c r="N6479">
        <v>-394932</v>
      </c>
      <c r="O6479">
        <v>0</v>
      </c>
      <c r="P6479" s="2">
        <v>1731002</v>
      </c>
      <c r="Q6479">
        <v>0</v>
      </c>
      <c r="R6479">
        <v>309107</v>
      </c>
      <c r="S6479">
        <f>+Table__192.168.17.17_SPDK_KanpusEF_GajiKemandoran[[#This Row],[GajiPokok]]+Table__192.168.17.17_SPDK_KanpusEF_GajiKemandoran[[#This Row],[Rapel]]+Table__192.168.17.17_SPDK_KanpusEF_GajiKemandoran[[#This Row],[Premi]]</f>
        <v>2040109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0</v>
      </c>
      <c r="AB6479">
        <v>0</v>
      </c>
      <c r="AC6479">
        <v>76910</v>
      </c>
      <c r="AD6479">
        <v>0</v>
      </c>
      <c r="AE6479">
        <v>17785</v>
      </c>
      <c r="AF6479">
        <v>0</v>
      </c>
      <c r="AG6479">
        <v>0</v>
      </c>
      <c r="AH6479">
        <v>787536</v>
      </c>
      <c r="AI6479">
        <v>0</v>
      </c>
      <c r="AJ6479">
        <v>882231</v>
      </c>
      <c r="AK6479" s="2">
        <v>1157878</v>
      </c>
      <c r="AL6479" t="s">
        <v>19728</v>
      </c>
    </row>
    <row r="6480" spans="1:38" x14ac:dyDescent="0.25">
      <c r="A6480" t="s">
        <v>3093</v>
      </c>
      <c r="B6480" s="1">
        <v>43496</v>
      </c>
      <c r="C6480" t="s">
        <v>3546</v>
      </c>
      <c r="D6480" t="s">
        <v>3530</v>
      </c>
      <c r="E6480" t="s">
        <v>13707</v>
      </c>
      <c r="F6480" t="s">
        <v>13738</v>
      </c>
      <c r="G6480" t="s">
        <v>5533</v>
      </c>
      <c r="H6480" t="s">
        <v>3552</v>
      </c>
      <c r="I6480" t="s">
        <v>9359</v>
      </c>
      <c r="J6480" t="s">
        <v>44</v>
      </c>
      <c r="K6480">
        <v>2031002</v>
      </c>
      <c r="L6480">
        <v>26593896</v>
      </c>
      <c r="M6480">
        <v>0</v>
      </c>
      <c r="N6480">
        <v>-394932</v>
      </c>
      <c r="O6480">
        <v>0</v>
      </c>
      <c r="P6480" s="2">
        <v>1731002</v>
      </c>
      <c r="Q6480">
        <v>0</v>
      </c>
      <c r="R6480">
        <v>300000</v>
      </c>
      <c r="S6480">
        <f>+Table__192.168.17.17_SPDK_KanpusEF_GajiKemandoran[[#This Row],[GajiPokok]]+Table__192.168.17.17_SPDK_KanpusEF_GajiKemandoran[[#This Row],[Rapel]]+Table__192.168.17.17_SPDK_KanpusEF_GajiKemandoran[[#This Row],[Premi]]</f>
        <v>2031002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89564</v>
      </c>
      <c r="AD6480">
        <v>0</v>
      </c>
      <c r="AE6480">
        <v>17785</v>
      </c>
      <c r="AF6480">
        <v>0</v>
      </c>
      <c r="AG6480">
        <v>0</v>
      </c>
      <c r="AH6480">
        <v>364771</v>
      </c>
      <c r="AI6480">
        <v>360334</v>
      </c>
      <c r="AJ6480">
        <v>832454</v>
      </c>
      <c r="AK6480" s="2">
        <v>1198548</v>
      </c>
      <c r="AL6480" t="s">
        <v>5852</v>
      </c>
    </row>
    <row r="6481" spans="1:38" x14ac:dyDescent="0.25">
      <c r="A6481" t="s">
        <v>6892</v>
      </c>
      <c r="B6481" s="1">
        <v>43496</v>
      </c>
      <c r="C6481" t="s">
        <v>164</v>
      </c>
      <c r="D6481" t="s">
        <v>6893</v>
      </c>
      <c r="E6481" t="s">
        <v>6974</v>
      </c>
      <c r="F6481" t="s">
        <v>19502</v>
      </c>
      <c r="G6481" t="s">
        <v>19503</v>
      </c>
      <c r="H6481" t="s">
        <v>152</v>
      </c>
      <c r="I6481" t="s">
        <v>9359</v>
      </c>
      <c r="J6481" t="s">
        <v>44</v>
      </c>
      <c r="K6481">
        <v>2096711</v>
      </c>
      <c r="L6481">
        <v>27382404</v>
      </c>
      <c r="M6481">
        <v>0</v>
      </c>
      <c r="N6481">
        <v>-394932</v>
      </c>
      <c r="O6481">
        <v>0</v>
      </c>
      <c r="P6481" s="2">
        <v>1731002</v>
      </c>
      <c r="Q6481">
        <v>12222</v>
      </c>
      <c r="R6481">
        <v>353487</v>
      </c>
      <c r="S6481">
        <f>+Table__192.168.17.17_SPDK_KanpusEF_GajiKemandoran[[#This Row],[GajiPokok]]+Table__192.168.17.17_SPDK_KanpusEF_GajiKemandoran[[#This Row],[Rapel]]+Table__192.168.17.17_SPDK_KanpusEF_GajiKemandoran[[#This Row],[Premi]]</f>
        <v>2096711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89564</v>
      </c>
      <c r="AD6481">
        <v>0</v>
      </c>
      <c r="AE6481">
        <v>17785</v>
      </c>
      <c r="AF6481">
        <v>0</v>
      </c>
      <c r="AG6481">
        <v>0</v>
      </c>
      <c r="AH6481">
        <v>664613</v>
      </c>
      <c r="AI6481">
        <v>0</v>
      </c>
      <c r="AJ6481">
        <v>771962</v>
      </c>
      <c r="AK6481" s="2">
        <v>1324749</v>
      </c>
      <c r="AL6481" t="s">
        <v>6975</v>
      </c>
    </row>
    <row r="6482" spans="1:38" x14ac:dyDescent="0.25">
      <c r="A6482" t="s">
        <v>6892</v>
      </c>
      <c r="B6482" s="1">
        <v>43496</v>
      </c>
      <c r="C6482" t="s">
        <v>180</v>
      </c>
      <c r="D6482" t="s">
        <v>6893</v>
      </c>
      <c r="E6482" t="s">
        <v>6995</v>
      </c>
      <c r="F6482" t="s">
        <v>19525</v>
      </c>
      <c r="G6482" t="s">
        <v>19526</v>
      </c>
      <c r="H6482" t="s">
        <v>499</v>
      </c>
      <c r="I6482" t="s">
        <v>9359</v>
      </c>
      <c r="J6482" t="s">
        <v>44</v>
      </c>
      <c r="K6482">
        <v>2122448</v>
      </c>
      <c r="L6482">
        <v>27691248</v>
      </c>
      <c r="M6482">
        <v>0</v>
      </c>
      <c r="N6482">
        <v>-394932</v>
      </c>
      <c r="O6482">
        <v>0</v>
      </c>
      <c r="P6482" s="2">
        <v>1731002</v>
      </c>
      <c r="Q6482">
        <v>0</v>
      </c>
      <c r="R6482">
        <v>391446</v>
      </c>
      <c r="S6482">
        <f>+Table__192.168.17.17_SPDK_KanpusEF_GajiKemandoran[[#This Row],[GajiPokok]]+Table__192.168.17.17_SPDK_KanpusEF_GajiKemandoran[[#This Row],[Rapel]]+Table__192.168.17.17_SPDK_KanpusEF_GajiKemandoran[[#This Row],[Premi]]</f>
        <v>2122448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89564</v>
      </c>
      <c r="AD6482">
        <v>0</v>
      </c>
      <c r="AE6482">
        <v>17785</v>
      </c>
      <c r="AF6482">
        <v>0</v>
      </c>
      <c r="AG6482">
        <v>0</v>
      </c>
      <c r="AH6482">
        <v>541690</v>
      </c>
      <c r="AI6482">
        <v>0</v>
      </c>
      <c r="AJ6482">
        <v>649039</v>
      </c>
      <c r="AK6482" s="2">
        <v>1473409</v>
      </c>
      <c r="AL6482" t="s">
        <v>6996</v>
      </c>
    </row>
    <row r="6483" spans="1:38" x14ac:dyDescent="0.25">
      <c r="A6483" t="s">
        <v>180</v>
      </c>
      <c r="B6483" s="1">
        <v>43496</v>
      </c>
      <c r="C6483" t="s">
        <v>196</v>
      </c>
      <c r="D6483" t="s">
        <v>796</v>
      </c>
      <c r="E6483" t="s">
        <v>931</v>
      </c>
      <c r="F6483" t="s">
        <v>9357</v>
      </c>
      <c r="G6483" t="s">
        <v>9358</v>
      </c>
      <c r="H6483" t="s">
        <v>244</v>
      </c>
      <c r="I6483" t="s">
        <v>9359</v>
      </c>
      <c r="J6483" t="s">
        <v>44</v>
      </c>
      <c r="K6483">
        <v>2056038</v>
      </c>
      <c r="L6483">
        <v>26476572</v>
      </c>
      <c r="M6483">
        <v>0</v>
      </c>
      <c r="N6483">
        <v>-394932</v>
      </c>
      <c r="O6483">
        <v>0</v>
      </c>
      <c r="P6483" s="2">
        <v>1731002</v>
      </c>
      <c r="Q6483">
        <v>0</v>
      </c>
      <c r="R6483">
        <v>325036</v>
      </c>
      <c r="S6483">
        <f>+Table__192.168.17.17_SPDK_KanpusEF_GajiKemandoran[[#This Row],[GajiPokok]]+Table__192.168.17.17_SPDK_KanpusEF_GajiKemandoran[[#This Row],[Rapel]]+Table__192.168.17.17_SPDK_KanpusEF_GajiKemandoran[[#This Row],[Premi]]</f>
        <v>2056038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80861</v>
      </c>
      <c r="AD6483">
        <v>0</v>
      </c>
      <c r="AE6483">
        <v>17785</v>
      </c>
      <c r="AF6483">
        <v>0</v>
      </c>
      <c r="AG6483">
        <v>0</v>
      </c>
      <c r="AH6483">
        <v>0</v>
      </c>
      <c r="AI6483">
        <v>415850</v>
      </c>
      <c r="AJ6483">
        <v>514496</v>
      </c>
      <c r="AK6483" s="2">
        <v>1541542</v>
      </c>
      <c r="AL6483" t="s">
        <v>932</v>
      </c>
    </row>
    <row r="6484" spans="1:38" x14ac:dyDescent="0.25">
      <c r="A6484" t="s">
        <v>6165</v>
      </c>
      <c r="B6484" s="1">
        <v>43496</v>
      </c>
      <c r="C6484" t="s">
        <v>36</v>
      </c>
      <c r="D6484" t="s">
        <v>6166</v>
      </c>
      <c r="E6484" t="s">
        <v>6231</v>
      </c>
      <c r="F6484" t="s">
        <v>18552</v>
      </c>
      <c r="G6484" t="s">
        <v>2715</v>
      </c>
      <c r="H6484" t="s">
        <v>133</v>
      </c>
      <c r="I6484" t="s">
        <v>9359</v>
      </c>
      <c r="J6484" t="s">
        <v>44</v>
      </c>
      <c r="K6484">
        <v>1731002</v>
      </c>
      <c r="L6484">
        <v>22974168</v>
      </c>
      <c r="M6484">
        <v>0</v>
      </c>
      <c r="N6484">
        <v>-394932</v>
      </c>
      <c r="O6484">
        <v>0</v>
      </c>
      <c r="P6484" s="2">
        <v>1731002</v>
      </c>
      <c r="Q6484">
        <v>0</v>
      </c>
      <c r="R6484">
        <v>0</v>
      </c>
      <c r="S6484">
        <f>+Table__192.168.17.17_SPDK_KanpusEF_GajiKemandoran[[#This Row],[GajiPokok]]+Table__192.168.17.17_SPDK_KanpusEF_GajiKemandoran[[#This Row],[Rapel]]+Table__192.168.17.17_SPDK_KanpusEF_GajiKemandoran[[#This Row],[Premi]]</f>
        <v>1731002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89153</v>
      </c>
      <c r="AD6484">
        <v>0</v>
      </c>
      <c r="AE6484">
        <v>17785</v>
      </c>
      <c r="AF6484">
        <v>0</v>
      </c>
      <c r="AG6484">
        <v>0</v>
      </c>
      <c r="AH6484">
        <v>0</v>
      </c>
      <c r="AI6484">
        <v>8500</v>
      </c>
      <c r="AJ6484">
        <v>115438</v>
      </c>
      <c r="AK6484" s="2">
        <v>1615564</v>
      </c>
      <c r="AL6484" t="s">
        <v>3789</v>
      </c>
    </row>
    <row r="6485" spans="1:38" x14ac:dyDescent="0.25">
      <c r="A6485" t="s">
        <v>6892</v>
      </c>
      <c r="B6485" s="1">
        <v>43496</v>
      </c>
      <c r="C6485" t="s">
        <v>36</v>
      </c>
      <c r="D6485" t="s">
        <v>6893</v>
      </c>
      <c r="E6485" t="s">
        <v>6951</v>
      </c>
      <c r="F6485" t="s">
        <v>19454</v>
      </c>
      <c r="G6485" t="s">
        <v>19455</v>
      </c>
      <c r="H6485" t="s">
        <v>3001</v>
      </c>
      <c r="I6485" t="s">
        <v>9359</v>
      </c>
      <c r="J6485" t="s">
        <v>44</v>
      </c>
      <c r="K6485">
        <v>1731002</v>
      </c>
      <c r="L6485">
        <v>22993896</v>
      </c>
      <c r="M6485">
        <v>0</v>
      </c>
      <c r="N6485">
        <v>-394932</v>
      </c>
      <c r="O6485">
        <v>0</v>
      </c>
      <c r="P6485" s="2">
        <v>1731002</v>
      </c>
      <c r="Q6485">
        <v>0</v>
      </c>
      <c r="R6485">
        <v>0</v>
      </c>
      <c r="S6485">
        <f>+Table__192.168.17.17_SPDK_KanpusEF_GajiKemandoran[[#This Row],[GajiPokok]]+Table__192.168.17.17_SPDK_KanpusEF_GajiKemandoran[[#This Row],[Rapel]]+Table__192.168.17.17_SPDK_KanpusEF_GajiKemandoran[[#This Row],[Premi]]</f>
        <v>1731002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89564</v>
      </c>
      <c r="AD6485">
        <v>0</v>
      </c>
      <c r="AE6485">
        <v>17785</v>
      </c>
      <c r="AF6485">
        <v>0</v>
      </c>
      <c r="AG6485">
        <v>0</v>
      </c>
      <c r="AH6485">
        <v>0</v>
      </c>
      <c r="AI6485">
        <v>0</v>
      </c>
      <c r="AJ6485">
        <v>107349</v>
      </c>
      <c r="AK6485" s="2">
        <v>1623653</v>
      </c>
      <c r="AL6485" t="s">
        <v>6952</v>
      </c>
    </row>
    <row r="6486" spans="1:38" x14ac:dyDescent="0.25">
      <c r="A6486" t="s">
        <v>7409</v>
      </c>
      <c r="B6486" s="1">
        <v>43496</v>
      </c>
      <c r="C6486" t="s">
        <v>3546</v>
      </c>
      <c r="D6486" t="s">
        <v>7410</v>
      </c>
      <c r="E6486" t="s">
        <v>19726</v>
      </c>
      <c r="F6486" t="s">
        <v>19726</v>
      </c>
      <c r="G6486" t="s">
        <v>19728</v>
      </c>
      <c r="H6486" t="s">
        <v>90</v>
      </c>
      <c r="I6486" t="s">
        <v>9359</v>
      </c>
      <c r="J6486" t="s">
        <v>44</v>
      </c>
      <c r="K6486">
        <v>2040109</v>
      </c>
      <c r="L6486">
        <v>26095824</v>
      </c>
      <c r="M6486">
        <v>0</v>
      </c>
      <c r="N6486">
        <v>-394932</v>
      </c>
      <c r="O6486">
        <v>0</v>
      </c>
      <c r="P6486" s="2">
        <v>1731002</v>
      </c>
      <c r="Q6486">
        <v>0</v>
      </c>
      <c r="R6486">
        <v>309107</v>
      </c>
      <c r="S6486">
        <f>+Table__192.168.17.17_SPDK_KanpusEF_GajiKemandoran[[#This Row],[GajiPokok]]+Table__192.168.17.17_SPDK_KanpusEF_GajiKemandoran[[#This Row],[Rapel]]+Table__192.168.17.17_SPDK_KanpusEF_GajiKemandoran[[#This Row],[Premi]]</f>
        <v>2040109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76910</v>
      </c>
      <c r="AD6486">
        <v>0</v>
      </c>
      <c r="AE6486">
        <v>17785</v>
      </c>
      <c r="AF6486">
        <v>0</v>
      </c>
      <c r="AG6486">
        <v>0</v>
      </c>
      <c r="AH6486">
        <v>0</v>
      </c>
      <c r="AI6486">
        <v>0</v>
      </c>
      <c r="AJ6486">
        <v>94695</v>
      </c>
      <c r="AK6486" s="2">
        <v>1945414</v>
      </c>
      <c r="AL6486" t="s">
        <v>19728</v>
      </c>
    </row>
    <row r="6487" spans="1:38" x14ac:dyDescent="0.25">
      <c r="A6487" t="s">
        <v>6892</v>
      </c>
      <c r="B6487" s="1">
        <v>43496</v>
      </c>
      <c r="C6487" t="s">
        <v>37</v>
      </c>
      <c r="D6487" t="s">
        <v>6893</v>
      </c>
      <c r="E6487" t="s">
        <v>6907</v>
      </c>
      <c r="F6487" t="s">
        <v>19425</v>
      </c>
      <c r="G6487" t="s">
        <v>2983</v>
      </c>
      <c r="H6487" t="s">
        <v>90</v>
      </c>
      <c r="I6487" t="s">
        <v>9359</v>
      </c>
      <c r="J6487" t="s">
        <v>44</v>
      </c>
      <c r="K6487">
        <v>2093887</v>
      </c>
      <c r="L6487">
        <v>27348516</v>
      </c>
      <c r="M6487">
        <v>0</v>
      </c>
      <c r="N6487">
        <v>-394932</v>
      </c>
      <c r="O6487">
        <v>0</v>
      </c>
      <c r="P6487" s="2">
        <v>1731002</v>
      </c>
      <c r="Q6487">
        <v>0</v>
      </c>
      <c r="R6487">
        <v>362885</v>
      </c>
      <c r="S6487">
        <f>+Table__192.168.17.17_SPDK_KanpusEF_GajiKemandoran[[#This Row],[GajiPokok]]+Table__192.168.17.17_SPDK_KanpusEF_GajiKemandoran[[#This Row],[Rapel]]+Table__192.168.17.17_SPDK_KanpusEF_GajiKemandoran[[#This Row],[Premi]]</f>
        <v>2093887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89564</v>
      </c>
      <c r="AD6487">
        <v>0</v>
      </c>
      <c r="AE6487">
        <v>17785</v>
      </c>
      <c r="AF6487">
        <v>0</v>
      </c>
      <c r="AG6487">
        <v>0</v>
      </c>
      <c r="AH6487">
        <v>0</v>
      </c>
      <c r="AI6487">
        <v>0</v>
      </c>
      <c r="AJ6487">
        <v>107349</v>
      </c>
      <c r="AK6487" s="2">
        <v>1986538</v>
      </c>
      <c r="AL6487" t="s">
        <v>81</v>
      </c>
    </row>
    <row r="6488" spans="1:38" x14ac:dyDescent="0.25">
      <c r="A6488" t="s">
        <v>6892</v>
      </c>
      <c r="B6488" s="1">
        <v>43496</v>
      </c>
      <c r="C6488" t="s">
        <v>164</v>
      </c>
      <c r="D6488" t="s">
        <v>6893</v>
      </c>
      <c r="E6488" t="s">
        <v>6974</v>
      </c>
      <c r="F6488" t="s">
        <v>19492</v>
      </c>
      <c r="G6488" t="s">
        <v>19494</v>
      </c>
      <c r="H6488" t="s">
        <v>133</v>
      </c>
      <c r="I6488" t="s">
        <v>9359</v>
      </c>
      <c r="J6488" t="s">
        <v>44</v>
      </c>
      <c r="K6488">
        <v>2103281</v>
      </c>
      <c r="L6488">
        <v>27461244</v>
      </c>
      <c r="M6488">
        <v>0</v>
      </c>
      <c r="N6488">
        <v>-394932</v>
      </c>
      <c r="O6488">
        <v>0</v>
      </c>
      <c r="P6488" s="2">
        <v>1731002</v>
      </c>
      <c r="Q6488">
        <v>12222</v>
      </c>
      <c r="R6488">
        <v>360057</v>
      </c>
      <c r="S6488">
        <f>+Table__192.168.17.17_SPDK_KanpusEF_GajiKemandoran[[#This Row],[GajiPokok]]+Table__192.168.17.17_SPDK_KanpusEF_GajiKemandoran[[#This Row],[Rapel]]+Table__192.168.17.17_SPDK_KanpusEF_GajiKemandoran[[#This Row],[Premi]]</f>
        <v>2103281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89564</v>
      </c>
      <c r="AD6488">
        <v>0</v>
      </c>
      <c r="AE6488">
        <v>17785</v>
      </c>
      <c r="AF6488">
        <v>0</v>
      </c>
      <c r="AG6488">
        <v>0</v>
      </c>
      <c r="AH6488">
        <v>0</v>
      </c>
      <c r="AI6488">
        <v>0</v>
      </c>
      <c r="AJ6488">
        <v>107349</v>
      </c>
      <c r="AK6488" s="2">
        <v>1995932</v>
      </c>
      <c r="AL6488" t="s">
        <v>6975</v>
      </c>
    </row>
    <row r="6489" spans="1:38" x14ac:dyDescent="0.25">
      <c r="A6489" t="s">
        <v>7409</v>
      </c>
      <c r="B6489" s="1">
        <v>43496</v>
      </c>
      <c r="C6489" t="s">
        <v>2480</v>
      </c>
      <c r="D6489" t="s">
        <v>7410</v>
      </c>
      <c r="E6489" t="s">
        <v>7563</v>
      </c>
      <c r="F6489" t="s">
        <v>19900</v>
      </c>
      <c r="G6489" t="s">
        <v>19901</v>
      </c>
      <c r="H6489" t="s">
        <v>561</v>
      </c>
      <c r="I6489" t="s">
        <v>9359</v>
      </c>
      <c r="J6489" t="s">
        <v>44</v>
      </c>
      <c r="K6489">
        <v>3109421</v>
      </c>
      <c r="L6489">
        <v>38927568</v>
      </c>
      <c r="M6489">
        <v>0</v>
      </c>
      <c r="N6489">
        <v>-394932</v>
      </c>
      <c r="O6489">
        <v>0</v>
      </c>
      <c r="P6489" s="2">
        <v>1731002</v>
      </c>
      <c r="Q6489">
        <v>0</v>
      </c>
      <c r="R6489">
        <v>1378419</v>
      </c>
      <c r="S6489">
        <f>+Table__192.168.17.17_SPDK_KanpusEF_GajiKemandoran[[#This Row],[GajiPokok]]+Table__192.168.17.17_SPDK_KanpusEF_GajiKemandoran[[#This Row],[Rapel]]+Table__192.168.17.17_SPDK_KanpusEF_GajiKemandoran[[#This Row],[Premi]]</f>
        <v>3109421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76910</v>
      </c>
      <c r="AD6489">
        <v>0</v>
      </c>
      <c r="AE6489">
        <v>17785</v>
      </c>
      <c r="AF6489">
        <v>0</v>
      </c>
      <c r="AG6489">
        <v>0</v>
      </c>
      <c r="AH6489">
        <v>910454</v>
      </c>
      <c r="AI6489">
        <v>0</v>
      </c>
      <c r="AJ6489">
        <v>1005149</v>
      </c>
      <c r="AK6489" s="2">
        <v>2104272</v>
      </c>
      <c r="AL6489" t="s">
        <v>7564</v>
      </c>
    </row>
    <row r="6490" spans="1:38" x14ac:dyDescent="0.25">
      <c r="A6490" t="s">
        <v>7409</v>
      </c>
      <c r="B6490" s="1">
        <v>43496</v>
      </c>
      <c r="C6490" t="s">
        <v>2480</v>
      </c>
      <c r="D6490" t="s">
        <v>7410</v>
      </c>
      <c r="E6490" t="s">
        <v>7563</v>
      </c>
      <c r="F6490" t="s">
        <v>19899</v>
      </c>
      <c r="G6490" t="s">
        <v>2983</v>
      </c>
      <c r="H6490" t="s">
        <v>561</v>
      </c>
      <c r="I6490" t="s">
        <v>9359</v>
      </c>
      <c r="J6490" t="s">
        <v>44</v>
      </c>
      <c r="K6490">
        <v>2489989</v>
      </c>
      <c r="L6490">
        <v>31494384</v>
      </c>
      <c r="M6490">
        <v>0</v>
      </c>
      <c r="N6490">
        <v>-394932</v>
      </c>
      <c r="O6490">
        <v>0</v>
      </c>
      <c r="P6490" s="2">
        <v>1731002</v>
      </c>
      <c r="Q6490">
        <v>0</v>
      </c>
      <c r="R6490">
        <v>758987</v>
      </c>
      <c r="S6490">
        <f>+Table__192.168.17.17_SPDK_KanpusEF_GajiKemandoran[[#This Row],[GajiPokok]]+Table__192.168.17.17_SPDK_KanpusEF_GajiKemandoran[[#This Row],[Rapel]]+Table__192.168.17.17_SPDK_KanpusEF_GajiKemandoran[[#This Row],[Premi]]</f>
        <v>2489989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76910</v>
      </c>
      <c r="AD6490">
        <v>0</v>
      </c>
      <c r="AE6490">
        <v>17785</v>
      </c>
      <c r="AF6490">
        <v>0</v>
      </c>
      <c r="AG6490">
        <v>0</v>
      </c>
      <c r="AH6490">
        <v>0</v>
      </c>
      <c r="AI6490">
        <v>0</v>
      </c>
      <c r="AJ6490">
        <v>94695</v>
      </c>
      <c r="AK6490" s="2">
        <v>2395294</v>
      </c>
      <c r="AL6490" t="s">
        <v>7564</v>
      </c>
    </row>
    <row r="6491" spans="1:38" x14ac:dyDescent="0.25">
      <c r="A6491" t="s">
        <v>7409</v>
      </c>
      <c r="B6491" s="1">
        <v>43496</v>
      </c>
      <c r="C6491" t="s">
        <v>760</v>
      </c>
      <c r="D6491" t="s">
        <v>7410</v>
      </c>
      <c r="E6491" t="s">
        <v>7483</v>
      </c>
      <c r="F6491" t="s">
        <v>19833</v>
      </c>
      <c r="G6491" t="s">
        <v>9141</v>
      </c>
      <c r="H6491" t="s">
        <v>7474</v>
      </c>
      <c r="I6491" t="s">
        <v>9359</v>
      </c>
      <c r="J6491" t="s">
        <v>44</v>
      </c>
      <c r="K6491">
        <v>2516608</v>
      </c>
      <c r="L6491">
        <v>31813812</v>
      </c>
      <c r="M6491">
        <v>0</v>
      </c>
      <c r="N6491">
        <v>-394932</v>
      </c>
      <c r="O6491">
        <v>0</v>
      </c>
      <c r="P6491" s="2">
        <v>1731002</v>
      </c>
      <c r="Q6491">
        <v>0</v>
      </c>
      <c r="R6491">
        <v>785606</v>
      </c>
      <c r="S6491">
        <f>+Table__192.168.17.17_SPDK_KanpusEF_GajiKemandoran[[#This Row],[GajiPokok]]+Table__192.168.17.17_SPDK_KanpusEF_GajiKemandoran[[#This Row],[Rapel]]+Table__192.168.17.17_SPDK_KanpusEF_GajiKemandoran[[#This Row],[Premi]]</f>
        <v>2516608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76910</v>
      </c>
      <c r="AD6491">
        <v>0</v>
      </c>
      <c r="AE6491">
        <v>17785</v>
      </c>
      <c r="AF6491">
        <v>0</v>
      </c>
      <c r="AG6491">
        <v>0</v>
      </c>
      <c r="AH6491">
        <v>0</v>
      </c>
      <c r="AI6491">
        <v>0</v>
      </c>
      <c r="AJ6491">
        <v>94695</v>
      </c>
      <c r="AK6491" s="2">
        <v>2421913</v>
      </c>
      <c r="AL6491" t="s">
        <v>7484</v>
      </c>
    </row>
    <row r="6492" spans="1:38" x14ac:dyDescent="0.25">
      <c r="A6492" t="s">
        <v>7409</v>
      </c>
      <c r="B6492" s="1">
        <v>43496</v>
      </c>
      <c r="C6492" t="s">
        <v>760</v>
      </c>
      <c r="D6492" t="s">
        <v>7410</v>
      </c>
      <c r="E6492" t="s">
        <v>7483</v>
      </c>
      <c r="F6492" t="s">
        <v>19831</v>
      </c>
      <c r="G6492" t="s">
        <v>19832</v>
      </c>
      <c r="H6492" t="s">
        <v>7474</v>
      </c>
      <c r="I6492" t="s">
        <v>9359</v>
      </c>
      <c r="J6492" t="s">
        <v>44</v>
      </c>
      <c r="K6492">
        <v>2549333</v>
      </c>
      <c r="L6492">
        <v>32206512</v>
      </c>
      <c r="M6492">
        <v>0</v>
      </c>
      <c r="N6492">
        <v>-394932</v>
      </c>
      <c r="O6492">
        <v>0</v>
      </c>
      <c r="P6492" s="2">
        <v>1731002</v>
      </c>
      <c r="Q6492">
        <v>0</v>
      </c>
      <c r="R6492">
        <v>818331</v>
      </c>
      <c r="S6492">
        <f>+Table__192.168.17.17_SPDK_KanpusEF_GajiKemandoran[[#This Row],[GajiPokok]]+Table__192.168.17.17_SPDK_KanpusEF_GajiKemandoran[[#This Row],[Rapel]]+Table__192.168.17.17_SPDK_KanpusEF_GajiKemandoran[[#This Row],[Premi]]</f>
        <v>2549333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76910</v>
      </c>
      <c r="AD6492">
        <v>0</v>
      </c>
      <c r="AE6492">
        <v>17785</v>
      </c>
      <c r="AF6492">
        <v>0</v>
      </c>
      <c r="AG6492">
        <v>0</v>
      </c>
      <c r="AH6492">
        <v>0</v>
      </c>
      <c r="AI6492">
        <v>0</v>
      </c>
      <c r="AJ6492">
        <v>94695</v>
      </c>
      <c r="AK6492" s="2">
        <v>2454638</v>
      </c>
      <c r="AL6492" t="s">
        <v>7484</v>
      </c>
    </row>
    <row r="6493" spans="1:38" x14ac:dyDescent="0.25">
      <c r="A6493" t="s">
        <v>6892</v>
      </c>
      <c r="B6493" s="1">
        <v>43496</v>
      </c>
      <c r="C6493" t="s">
        <v>36</v>
      </c>
      <c r="D6493" t="s">
        <v>6893</v>
      </c>
      <c r="E6493" t="s">
        <v>6951</v>
      </c>
      <c r="F6493" t="s">
        <v>19426</v>
      </c>
      <c r="G6493" t="s">
        <v>9720</v>
      </c>
      <c r="H6493" t="s">
        <v>133</v>
      </c>
      <c r="I6493" t="s">
        <v>9359</v>
      </c>
      <c r="J6493" t="s">
        <v>44</v>
      </c>
      <c r="K6493">
        <v>2683675</v>
      </c>
      <c r="L6493">
        <v>34425972</v>
      </c>
      <c r="M6493">
        <v>0</v>
      </c>
      <c r="N6493">
        <v>-394932</v>
      </c>
      <c r="O6493">
        <v>0</v>
      </c>
      <c r="P6493" s="2">
        <v>1731002</v>
      </c>
      <c r="Q6493">
        <v>12222</v>
      </c>
      <c r="R6493">
        <v>940451</v>
      </c>
      <c r="S6493">
        <f>+Table__192.168.17.17_SPDK_KanpusEF_GajiKemandoran[[#This Row],[GajiPokok]]+Table__192.168.17.17_SPDK_KanpusEF_GajiKemandoran[[#This Row],[Rapel]]+Table__192.168.17.17_SPDK_KanpusEF_GajiKemandoran[[#This Row],[Premi]]</f>
        <v>2683675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89564</v>
      </c>
      <c r="AD6493">
        <v>0</v>
      </c>
      <c r="AE6493">
        <v>17785</v>
      </c>
      <c r="AF6493">
        <v>0</v>
      </c>
      <c r="AG6493">
        <v>0</v>
      </c>
      <c r="AH6493">
        <v>0</v>
      </c>
      <c r="AI6493">
        <v>0</v>
      </c>
      <c r="AJ6493">
        <v>107349</v>
      </c>
      <c r="AK6493" s="2">
        <v>2576326</v>
      </c>
      <c r="AL6493" t="s">
        <v>6952</v>
      </c>
    </row>
    <row r="6494" spans="1:38" x14ac:dyDescent="0.25">
      <c r="A6494" t="s">
        <v>7409</v>
      </c>
      <c r="B6494" s="1">
        <v>43496</v>
      </c>
      <c r="C6494" t="s">
        <v>2480</v>
      </c>
      <c r="D6494" t="s">
        <v>7410</v>
      </c>
      <c r="E6494" t="s">
        <v>7563</v>
      </c>
      <c r="F6494" t="s">
        <v>19895</v>
      </c>
      <c r="G6494" t="s">
        <v>19896</v>
      </c>
      <c r="H6494" t="s">
        <v>7474</v>
      </c>
      <c r="I6494" t="s">
        <v>9359</v>
      </c>
      <c r="J6494" t="s">
        <v>44</v>
      </c>
      <c r="K6494">
        <v>2692471</v>
      </c>
      <c r="L6494">
        <v>33924168</v>
      </c>
      <c r="M6494">
        <v>0</v>
      </c>
      <c r="N6494">
        <v>-394932</v>
      </c>
      <c r="O6494">
        <v>0</v>
      </c>
      <c r="P6494" s="2">
        <v>1731002</v>
      </c>
      <c r="Q6494">
        <v>0</v>
      </c>
      <c r="R6494">
        <v>961469</v>
      </c>
      <c r="S6494">
        <f>+Table__192.168.17.17_SPDK_KanpusEF_GajiKemandoran[[#This Row],[GajiPokok]]+Table__192.168.17.17_SPDK_KanpusEF_GajiKemandoran[[#This Row],[Rapel]]+Table__192.168.17.17_SPDK_KanpusEF_GajiKemandoran[[#This Row],[Premi]]</f>
        <v>2692471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76910</v>
      </c>
      <c r="AD6494">
        <v>0</v>
      </c>
      <c r="AE6494">
        <v>17785</v>
      </c>
      <c r="AF6494">
        <v>0</v>
      </c>
      <c r="AG6494">
        <v>0</v>
      </c>
      <c r="AH6494">
        <v>0</v>
      </c>
      <c r="AI6494">
        <v>0</v>
      </c>
      <c r="AJ6494">
        <v>94695</v>
      </c>
      <c r="AK6494" s="2">
        <v>2597776</v>
      </c>
      <c r="AL6494" t="s">
        <v>7564</v>
      </c>
    </row>
    <row r="6495" spans="1:38" x14ac:dyDescent="0.25">
      <c r="A6495" t="s">
        <v>7409</v>
      </c>
      <c r="B6495" s="1">
        <v>43496</v>
      </c>
      <c r="C6495" t="s">
        <v>2480</v>
      </c>
      <c r="D6495" t="s">
        <v>7410</v>
      </c>
      <c r="E6495" t="s">
        <v>7563</v>
      </c>
      <c r="F6495" t="s">
        <v>19897</v>
      </c>
      <c r="G6495" t="s">
        <v>19898</v>
      </c>
      <c r="H6495" t="s">
        <v>290</v>
      </c>
      <c r="I6495" t="s">
        <v>9359</v>
      </c>
      <c r="J6495" t="s">
        <v>44</v>
      </c>
      <c r="K6495">
        <v>3682936</v>
      </c>
      <c r="L6495">
        <v>45809748</v>
      </c>
      <c r="M6495">
        <v>0</v>
      </c>
      <c r="N6495">
        <v>-394932</v>
      </c>
      <c r="O6495">
        <v>0</v>
      </c>
      <c r="P6495" s="2">
        <v>1731002</v>
      </c>
      <c r="Q6495">
        <v>0</v>
      </c>
      <c r="R6495">
        <v>1951934</v>
      </c>
      <c r="S6495">
        <f>+Table__192.168.17.17_SPDK_KanpusEF_GajiKemandoran[[#This Row],[GajiPokok]]+Table__192.168.17.17_SPDK_KanpusEF_GajiKemandoran[[#This Row],[Rapel]]+Table__192.168.17.17_SPDK_KanpusEF_GajiKemandoran[[#This Row],[Premi]]</f>
        <v>3682936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76910</v>
      </c>
      <c r="AD6495">
        <v>0</v>
      </c>
      <c r="AE6495">
        <v>17785</v>
      </c>
      <c r="AF6495">
        <v>0</v>
      </c>
      <c r="AG6495">
        <v>0</v>
      </c>
      <c r="AH6495">
        <v>664613</v>
      </c>
      <c r="AI6495">
        <v>0</v>
      </c>
      <c r="AJ6495">
        <v>759308</v>
      </c>
      <c r="AK6495" s="2">
        <v>2923628</v>
      </c>
      <c r="AL6495" t="s">
        <v>7564</v>
      </c>
    </row>
    <row r="6496" spans="1:38" x14ac:dyDescent="0.25">
      <c r="A6496" t="s">
        <v>2485</v>
      </c>
      <c r="B6496" s="1">
        <v>43496</v>
      </c>
      <c r="C6496" t="s">
        <v>1473</v>
      </c>
      <c r="D6496" t="s">
        <v>2486</v>
      </c>
      <c r="E6496" t="s">
        <v>12382</v>
      </c>
      <c r="F6496" t="s">
        <v>12408</v>
      </c>
      <c r="G6496" t="s">
        <v>12409</v>
      </c>
      <c r="H6496" t="s">
        <v>2273</v>
      </c>
      <c r="I6496" t="s">
        <v>7908</v>
      </c>
      <c r="J6496" t="s">
        <v>44</v>
      </c>
      <c r="K6496">
        <v>1742848</v>
      </c>
      <c r="L6496">
        <v>22204548</v>
      </c>
      <c r="M6496">
        <v>0</v>
      </c>
      <c r="N6496">
        <v>-406020</v>
      </c>
      <c r="O6496">
        <v>0</v>
      </c>
      <c r="P6496" s="2">
        <v>1730878</v>
      </c>
      <c r="Q6496">
        <v>0</v>
      </c>
      <c r="R6496">
        <v>11970</v>
      </c>
      <c r="S6496">
        <f>+Table__192.168.17.17_SPDK_KanpusEF_GajiKemandoran[[#This Row],[GajiPokok]]+Table__192.168.17.17_SPDK_KanpusEF_GajiKemandoran[[#This Row],[Rapel]]+Table__192.168.17.17_SPDK_KanpusEF_GajiKemandoran[[#This Row],[Premi]]</f>
        <v>1742848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70933</v>
      </c>
      <c r="AD6496">
        <v>0</v>
      </c>
      <c r="AE6496">
        <v>19050</v>
      </c>
      <c r="AF6496">
        <v>0</v>
      </c>
      <c r="AG6496">
        <v>0</v>
      </c>
      <c r="AH6496">
        <v>0</v>
      </c>
      <c r="AI6496">
        <v>414300</v>
      </c>
      <c r="AJ6496">
        <v>504283</v>
      </c>
      <c r="AK6496" s="2">
        <v>1238565</v>
      </c>
      <c r="AL6496" t="s">
        <v>12385</v>
      </c>
    </row>
    <row r="6497" spans="1:38" x14ac:dyDescent="0.25">
      <c r="A6497" t="s">
        <v>1648</v>
      </c>
      <c r="B6497" s="1">
        <v>43496</v>
      </c>
      <c r="C6497" t="s">
        <v>164</v>
      </c>
      <c r="D6497" t="s">
        <v>1649</v>
      </c>
      <c r="E6497" t="s">
        <v>1720</v>
      </c>
      <c r="F6497" t="s">
        <v>11145</v>
      </c>
      <c r="G6497" t="s">
        <v>3918</v>
      </c>
      <c r="H6497" t="s">
        <v>3001</v>
      </c>
      <c r="I6497" t="s">
        <v>8311</v>
      </c>
      <c r="J6497" t="s">
        <v>44</v>
      </c>
      <c r="K6497">
        <v>1730757.6</v>
      </c>
      <c r="L6497">
        <v>22055863.199999999</v>
      </c>
      <c r="M6497">
        <v>0</v>
      </c>
      <c r="N6497">
        <v>-400332</v>
      </c>
      <c r="O6497">
        <v>0</v>
      </c>
      <c r="P6497" s="2">
        <v>1730757.6</v>
      </c>
      <c r="Q6497">
        <v>0</v>
      </c>
      <c r="R6497">
        <v>0</v>
      </c>
      <c r="S6497">
        <f>+Table__192.168.17.17_SPDK_KanpusEF_GajiKemandoran[[#This Row],[GajiPokok]]+Table__192.168.17.17_SPDK_KanpusEF_GajiKemandoran[[#This Row],[Rapel]]+Table__192.168.17.17_SPDK_KanpusEF_GajiKemandoran[[#This Row],[Premi]]</f>
        <v>1730757.6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70483</v>
      </c>
      <c r="AD6497">
        <v>0</v>
      </c>
      <c r="AE6497">
        <v>18360</v>
      </c>
      <c r="AF6497">
        <v>0</v>
      </c>
      <c r="AG6497">
        <v>0</v>
      </c>
      <c r="AH6497">
        <v>0</v>
      </c>
      <c r="AI6497">
        <v>84850</v>
      </c>
      <c r="AJ6497">
        <v>173693</v>
      </c>
      <c r="AK6497" s="2">
        <v>1557064.6</v>
      </c>
      <c r="AL6497" t="s">
        <v>1721</v>
      </c>
    </row>
    <row r="6498" spans="1:38" x14ac:dyDescent="0.25">
      <c r="A6498" t="s">
        <v>36</v>
      </c>
      <c r="B6498" s="1">
        <v>43496</v>
      </c>
      <c r="C6498" t="s">
        <v>164</v>
      </c>
      <c r="D6498" t="s">
        <v>38</v>
      </c>
      <c r="E6498" t="s">
        <v>176</v>
      </c>
      <c r="F6498" t="s">
        <v>8121</v>
      </c>
      <c r="G6498" t="s">
        <v>8122</v>
      </c>
      <c r="H6498" t="s">
        <v>438</v>
      </c>
      <c r="I6498" t="s">
        <v>99</v>
      </c>
      <c r="J6498" t="s">
        <v>44</v>
      </c>
      <c r="K6498">
        <v>2105756.3142857198</v>
      </c>
      <c r="L6498">
        <v>27101271.7714286</v>
      </c>
      <c r="M6498">
        <v>0</v>
      </c>
      <c r="N6498">
        <v>-425184</v>
      </c>
      <c r="O6498">
        <v>0</v>
      </c>
      <c r="P6498" s="2">
        <v>1730183.31428572</v>
      </c>
      <c r="Q6498">
        <v>375573</v>
      </c>
      <c r="R6498">
        <v>0</v>
      </c>
      <c r="S6498">
        <f>+Table__192.168.17.17_SPDK_KanpusEF_GajiKemandoran[[#This Row],[GajiPokok]]+Table__192.168.17.17_SPDK_KanpusEF_GajiKemandoran[[#This Row],[Rapel]]+Table__192.168.17.17_SPDK_KanpusEF_GajiKemandoran[[#This Row],[Premi]]</f>
        <v>2105756.3142857198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84371</v>
      </c>
      <c r="AD6498">
        <v>0</v>
      </c>
      <c r="AE6498">
        <v>19828</v>
      </c>
      <c r="AF6498">
        <v>0</v>
      </c>
      <c r="AG6498">
        <v>0</v>
      </c>
      <c r="AH6498">
        <v>0</v>
      </c>
      <c r="AI6498">
        <v>385473</v>
      </c>
      <c r="AJ6498">
        <v>489672</v>
      </c>
      <c r="AK6498" s="2">
        <v>1616084.3142857198</v>
      </c>
      <c r="AL6498" t="s">
        <v>177</v>
      </c>
    </row>
    <row r="6499" spans="1:38" x14ac:dyDescent="0.25">
      <c r="A6499" t="s">
        <v>6098</v>
      </c>
      <c r="B6499" s="1">
        <v>43496</v>
      </c>
      <c r="C6499" t="s">
        <v>255</v>
      </c>
      <c r="D6499" t="s">
        <v>6099</v>
      </c>
      <c r="E6499" t="s">
        <v>18442</v>
      </c>
      <c r="F6499" t="s">
        <v>18467</v>
      </c>
      <c r="G6499" t="s">
        <v>18468</v>
      </c>
      <c r="H6499" t="s">
        <v>1386</v>
      </c>
      <c r="I6499" t="s">
        <v>7918</v>
      </c>
      <c r="J6499" t="s">
        <v>44</v>
      </c>
      <c r="K6499">
        <v>1795712</v>
      </c>
      <c r="L6499">
        <v>23277936</v>
      </c>
      <c r="M6499">
        <v>0</v>
      </c>
      <c r="N6499">
        <v>-398544</v>
      </c>
      <c r="O6499">
        <v>0</v>
      </c>
      <c r="P6499" s="2">
        <v>1729204</v>
      </c>
      <c r="Q6499">
        <v>0</v>
      </c>
      <c r="R6499">
        <v>66508</v>
      </c>
      <c r="S6499">
        <f>+Table__192.168.17.17_SPDK_KanpusEF_GajiKemandoran[[#This Row],[GajiPokok]]+Table__192.168.17.17_SPDK_KanpusEF_GajiKemandoran[[#This Row],[Rapel]]+Table__192.168.17.17_SPDK_KanpusEF_GajiKemandoran[[#This Row],[Premi]]</f>
        <v>1795712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79529</v>
      </c>
      <c r="AD6499">
        <v>0</v>
      </c>
      <c r="AE6499">
        <v>18245</v>
      </c>
      <c r="AF6499">
        <v>0</v>
      </c>
      <c r="AG6499">
        <v>0</v>
      </c>
      <c r="AH6499">
        <v>364771</v>
      </c>
      <c r="AI6499">
        <v>129800</v>
      </c>
      <c r="AJ6499">
        <v>592345</v>
      </c>
      <c r="AK6499" s="2">
        <v>1203367</v>
      </c>
      <c r="AL6499" t="s">
        <v>18443</v>
      </c>
    </row>
    <row r="6500" spans="1:38" x14ac:dyDescent="0.25">
      <c r="A6500" t="s">
        <v>3742</v>
      </c>
      <c r="B6500" s="1">
        <v>43496</v>
      </c>
      <c r="C6500" t="s">
        <v>164</v>
      </c>
      <c r="D6500" t="s">
        <v>3743</v>
      </c>
      <c r="E6500" t="s">
        <v>3853</v>
      </c>
      <c r="F6500" t="s">
        <v>14075</v>
      </c>
      <c r="G6500" t="s">
        <v>653</v>
      </c>
      <c r="H6500" t="s">
        <v>438</v>
      </c>
      <c r="I6500" t="s">
        <v>105</v>
      </c>
      <c r="J6500" t="s">
        <v>44</v>
      </c>
      <c r="K6500">
        <v>1729142.5753846201</v>
      </c>
      <c r="L6500">
        <v>22579746.904615398</v>
      </c>
      <c r="M6500">
        <v>0</v>
      </c>
      <c r="N6500">
        <v>-422124</v>
      </c>
      <c r="O6500">
        <v>0</v>
      </c>
      <c r="P6500" s="2">
        <v>1729142.575384615</v>
      </c>
      <c r="Q6500">
        <v>0</v>
      </c>
      <c r="R6500">
        <v>0</v>
      </c>
      <c r="S6500">
        <f>+Table__192.168.17.17_SPDK_KanpusEF_GajiKemandoran[[#This Row],[GajiPokok]]+Table__192.168.17.17_SPDK_KanpusEF_GajiKemandoran[[#This Row],[Rapel]]+Table__192.168.17.17_SPDK_KanpusEF_GajiKemandoran[[#This Row],[Premi]]</f>
        <v>1729142.575384615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84101</v>
      </c>
      <c r="AD6500">
        <v>0</v>
      </c>
      <c r="AE6500">
        <v>19497</v>
      </c>
      <c r="AF6500">
        <v>0</v>
      </c>
      <c r="AG6500">
        <v>0</v>
      </c>
      <c r="AH6500">
        <v>578833</v>
      </c>
      <c r="AI6500">
        <v>785700</v>
      </c>
      <c r="AJ6500">
        <v>1468131</v>
      </c>
      <c r="AK6500" s="2">
        <v>261011.57538461499</v>
      </c>
      <c r="AL6500" t="s">
        <v>3854</v>
      </c>
    </row>
    <row r="6501" spans="1:38" x14ac:dyDescent="0.25">
      <c r="A6501" t="s">
        <v>4460</v>
      </c>
      <c r="B6501" s="1">
        <v>43496</v>
      </c>
      <c r="C6501" t="s">
        <v>479</v>
      </c>
      <c r="D6501" t="s">
        <v>4461</v>
      </c>
      <c r="E6501" t="s">
        <v>4613</v>
      </c>
      <c r="F6501" t="s">
        <v>15532</v>
      </c>
      <c r="G6501" t="s">
        <v>15533</v>
      </c>
      <c r="H6501" t="s">
        <v>2273</v>
      </c>
      <c r="I6501" t="s">
        <v>7908</v>
      </c>
      <c r="J6501" t="s">
        <v>44</v>
      </c>
      <c r="K6501">
        <v>2013271</v>
      </c>
      <c r="L6501">
        <v>25973532</v>
      </c>
      <c r="M6501">
        <v>0</v>
      </c>
      <c r="N6501">
        <v>-406020</v>
      </c>
      <c r="O6501">
        <v>0</v>
      </c>
      <c r="P6501" s="2">
        <v>1729076</v>
      </c>
      <c r="Q6501">
        <v>0</v>
      </c>
      <c r="R6501">
        <v>284195</v>
      </c>
      <c r="S6501">
        <f>+Table__192.168.17.17_SPDK_KanpusEF_GajiKemandoran[[#This Row],[GajiPokok]]+Table__192.168.17.17_SPDK_KanpusEF_GajiKemandoran[[#This Row],[Rapel]]+Table__192.168.17.17_SPDK_KanpusEF_GajiKemandoran[[#This Row],[Premi]]</f>
        <v>2013271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81847</v>
      </c>
      <c r="AD6501">
        <v>0</v>
      </c>
      <c r="AE6501">
        <v>19050</v>
      </c>
      <c r="AF6501">
        <v>0</v>
      </c>
      <c r="AG6501">
        <v>0</v>
      </c>
      <c r="AH6501">
        <v>584722</v>
      </c>
      <c r="AI6501">
        <v>12000</v>
      </c>
      <c r="AJ6501">
        <v>697619</v>
      </c>
      <c r="AK6501" s="2">
        <v>1315652</v>
      </c>
      <c r="AL6501" t="s">
        <v>4614</v>
      </c>
    </row>
    <row r="6502" spans="1:38" x14ac:dyDescent="0.25">
      <c r="A6502" t="s">
        <v>4823</v>
      </c>
      <c r="B6502" s="1">
        <v>43496</v>
      </c>
      <c r="C6502" t="s">
        <v>36</v>
      </c>
      <c r="D6502" t="s">
        <v>4824</v>
      </c>
      <c r="E6502" t="s">
        <v>4872</v>
      </c>
      <c r="F6502" t="s">
        <v>15801</v>
      </c>
      <c r="G6502" t="s">
        <v>15802</v>
      </c>
      <c r="H6502" t="s">
        <v>7934</v>
      </c>
      <c r="I6502" t="s">
        <v>7908</v>
      </c>
      <c r="J6502" t="s">
        <v>44</v>
      </c>
      <c r="K6502">
        <v>1728877.6423076901</v>
      </c>
      <c r="L6502">
        <v>22560811.707692299</v>
      </c>
      <c r="M6502">
        <v>0</v>
      </c>
      <c r="N6502">
        <v>-406020</v>
      </c>
      <c r="O6502">
        <v>0</v>
      </c>
      <c r="P6502" s="2">
        <v>1728877.6423076901</v>
      </c>
      <c r="Q6502">
        <v>0</v>
      </c>
      <c r="R6502">
        <v>0</v>
      </c>
      <c r="S6502">
        <f>+Table__192.168.17.17_SPDK_KanpusEF_GajiKemandoran[[#This Row],[GajiPokok]]+Table__192.168.17.17_SPDK_KanpusEF_GajiKemandoran[[#This Row],[Rapel]]+Table__192.168.17.17_SPDK_KanpusEF_GajiKemandoran[[#This Row],[Premi]]</f>
        <v>1728877.6423076901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81847</v>
      </c>
      <c r="AD6502">
        <v>0</v>
      </c>
      <c r="AE6502">
        <v>19050</v>
      </c>
      <c r="AF6502">
        <v>0</v>
      </c>
      <c r="AG6502">
        <v>0</v>
      </c>
      <c r="AH6502">
        <v>467534</v>
      </c>
      <c r="AI6502">
        <v>60200</v>
      </c>
      <c r="AJ6502">
        <v>628631</v>
      </c>
      <c r="AK6502" s="2">
        <v>1100246.6423076901</v>
      </c>
      <c r="AL6502" t="s">
        <v>3118</v>
      </c>
    </row>
    <row r="6503" spans="1:38" x14ac:dyDescent="0.25">
      <c r="A6503" t="s">
        <v>5054</v>
      </c>
      <c r="B6503" s="1">
        <v>43496</v>
      </c>
      <c r="C6503" t="s">
        <v>164</v>
      </c>
      <c r="D6503" t="s">
        <v>5055</v>
      </c>
      <c r="E6503" t="s">
        <v>5140</v>
      </c>
      <c r="F6503" t="s">
        <v>16430</v>
      </c>
      <c r="G6503" t="s">
        <v>16431</v>
      </c>
      <c r="H6503" t="s">
        <v>438</v>
      </c>
      <c r="I6503" t="s">
        <v>8006</v>
      </c>
      <c r="J6503" t="s">
        <v>44</v>
      </c>
      <c r="K6503">
        <v>1728116.8</v>
      </c>
      <c r="L6503">
        <v>22279401.600000001</v>
      </c>
      <c r="M6503">
        <v>0</v>
      </c>
      <c r="N6503">
        <v>-402888</v>
      </c>
      <c r="O6503">
        <v>0</v>
      </c>
      <c r="P6503" s="2">
        <v>1728116.8</v>
      </c>
      <c r="Q6503">
        <v>0</v>
      </c>
      <c r="R6503">
        <v>0</v>
      </c>
      <c r="S6503">
        <f>+Table__192.168.17.17_SPDK_KanpusEF_GajiKemandoran[[#This Row],[GajiPokok]]+Table__192.168.17.17_SPDK_KanpusEF_GajiKemandoran[[#This Row],[Rapel]]+Table__192.168.17.17_SPDK_KanpusEF_GajiKemandoran[[#This Row],[Premi]]</f>
        <v>1728116.8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75950</v>
      </c>
      <c r="AD6503">
        <v>0</v>
      </c>
      <c r="AE6503">
        <v>18705</v>
      </c>
      <c r="AF6503">
        <v>0</v>
      </c>
      <c r="AG6503">
        <v>0</v>
      </c>
      <c r="AH6503">
        <v>787536</v>
      </c>
      <c r="AI6503">
        <v>97800</v>
      </c>
      <c r="AJ6503">
        <v>979991</v>
      </c>
      <c r="AK6503" s="2">
        <v>748125.8</v>
      </c>
      <c r="AL6503" t="s">
        <v>5141</v>
      </c>
    </row>
    <row r="6504" spans="1:38" x14ac:dyDescent="0.25">
      <c r="A6504" t="s">
        <v>7409</v>
      </c>
      <c r="B6504" s="1">
        <v>43496</v>
      </c>
      <c r="C6504" t="s">
        <v>2480</v>
      </c>
      <c r="D6504" t="s">
        <v>7410</v>
      </c>
      <c r="E6504" t="s">
        <v>7563</v>
      </c>
      <c r="F6504" t="s">
        <v>19902</v>
      </c>
      <c r="G6504" t="s">
        <v>19903</v>
      </c>
      <c r="H6504" t="s">
        <v>7474</v>
      </c>
      <c r="I6504" t="s">
        <v>15973</v>
      </c>
      <c r="J6504" t="s">
        <v>44</v>
      </c>
      <c r="K6504">
        <v>2168631</v>
      </c>
      <c r="L6504">
        <v>27637368</v>
      </c>
      <c r="M6504">
        <v>0</v>
      </c>
      <c r="N6504">
        <v>-393900</v>
      </c>
      <c r="O6504">
        <v>0</v>
      </c>
      <c r="P6504" s="2">
        <v>1728012</v>
      </c>
      <c r="Q6504">
        <v>0</v>
      </c>
      <c r="R6504">
        <v>440619</v>
      </c>
      <c r="S6504">
        <f>+Table__192.168.17.17_SPDK_KanpusEF_GajiKemandoran[[#This Row],[GajiPokok]]+Table__192.168.17.17_SPDK_KanpusEF_GajiKemandoran[[#This Row],[Rapel]]+Table__192.168.17.17_SPDK_KanpusEF_GajiKemandoran[[#This Row],[Premi]]</f>
        <v>2168631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76820</v>
      </c>
      <c r="AD6504">
        <v>0</v>
      </c>
      <c r="AE6504">
        <v>17670</v>
      </c>
      <c r="AF6504">
        <v>0</v>
      </c>
      <c r="AG6504">
        <v>0</v>
      </c>
      <c r="AH6504">
        <v>0</v>
      </c>
      <c r="AI6504">
        <v>0</v>
      </c>
      <c r="AJ6504">
        <v>94490</v>
      </c>
      <c r="AK6504" s="2">
        <v>2074141</v>
      </c>
      <c r="AL6504" t="s">
        <v>7564</v>
      </c>
    </row>
    <row r="6505" spans="1:38" x14ac:dyDescent="0.25">
      <c r="A6505" t="s">
        <v>7409</v>
      </c>
      <c r="B6505" s="1">
        <v>43496</v>
      </c>
      <c r="C6505" t="s">
        <v>760</v>
      </c>
      <c r="D6505" t="s">
        <v>7410</v>
      </c>
      <c r="E6505" t="s">
        <v>7483</v>
      </c>
      <c r="F6505" t="s">
        <v>19834</v>
      </c>
      <c r="G6505" t="s">
        <v>19835</v>
      </c>
      <c r="H6505" t="s">
        <v>7474</v>
      </c>
      <c r="I6505" t="s">
        <v>15973</v>
      </c>
      <c r="J6505" t="s">
        <v>44</v>
      </c>
      <c r="K6505">
        <v>2269030</v>
      </c>
      <c r="L6505">
        <v>28842156</v>
      </c>
      <c r="M6505">
        <v>0</v>
      </c>
      <c r="N6505">
        <v>-393900</v>
      </c>
      <c r="O6505">
        <v>0</v>
      </c>
      <c r="P6505" s="2">
        <v>1728012</v>
      </c>
      <c r="Q6505">
        <v>0</v>
      </c>
      <c r="R6505">
        <v>541018</v>
      </c>
      <c r="S6505">
        <f>+Table__192.168.17.17_SPDK_KanpusEF_GajiKemandoran[[#This Row],[GajiPokok]]+Table__192.168.17.17_SPDK_KanpusEF_GajiKemandoran[[#This Row],[Rapel]]+Table__192.168.17.17_SPDK_KanpusEF_GajiKemandoran[[#This Row],[Premi]]</f>
        <v>2269030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76820</v>
      </c>
      <c r="AD6505">
        <v>0</v>
      </c>
      <c r="AE6505">
        <v>17670</v>
      </c>
      <c r="AF6505">
        <v>0</v>
      </c>
      <c r="AG6505">
        <v>0</v>
      </c>
      <c r="AH6505">
        <v>0</v>
      </c>
      <c r="AI6505">
        <v>0</v>
      </c>
      <c r="AJ6505">
        <v>94490</v>
      </c>
      <c r="AK6505" s="2">
        <v>2174540</v>
      </c>
      <c r="AL6505" t="s">
        <v>7484</v>
      </c>
    </row>
    <row r="6506" spans="1:38" x14ac:dyDescent="0.25">
      <c r="A6506" t="s">
        <v>4823</v>
      </c>
      <c r="B6506" s="1">
        <v>43496</v>
      </c>
      <c r="C6506" t="s">
        <v>164</v>
      </c>
      <c r="D6506" t="s">
        <v>4824</v>
      </c>
      <c r="E6506" t="s">
        <v>4890</v>
      </c>
      <c r="F6506" t="s">
        <v>15971</v>
      </c>
      <c r="G6506" t="s">
        <v>15972</v>
      </c>
      <c r="H6506" t="s">
        <v>886</v>
      </c>
      <c r="I6506" t="s">
        <v>15973</v>
      </c>
      <c r="J6506" t="s">
        <v>44</v>
      </c>
      <c r="K6506">
        <v>1821113</v>
      </c>
      <c r="L6506">
        <v>23659476</v>
      </c>
      <c r="M6506">
        <v>0</v>
      </c>
      <c r="N6506">
        <v>-393900</v>
      </c>
      <c r="O6506">
        <v>0</v>
      </c>
      <c r="P6506" s="2">
        <v>1728002</v>
      </c>
      <c r="Q6506">
        <v>0</v>
      </c>
      <c r="R6506">
        <v>93111</v>
      </c>
      <c r="S6506">
        <f>+Table__192.168.17.17_SPDK_KanpusEF_GajiKemandoran[[#This Row],[GajiPokok]]+Table__192.168.17.17_SPDK_KanpusEF_GajiKemandoran[[#This Row],[Rapel]]+Table__192.168.17.17_SPDK_KanpusEF_GajiKemandoran[[#This Row],[Premi]]</f>
        <v>1821113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80827</v>
      </c>
      <c r="AD6506">
        <v>0</v>
      </c>
      <c r="AE6506">
        <v>17670</v>
      </c>
      <c r="AF6506">
        <v>0</v>
      </c>
      <c r="AG6506">
        <v>0</v>
      </c>
      <c r="AH6506">
        <v>607795</v>
      </c>
      <c r="AI6506">
        <v>427550</v>
      </c>
      <c r="AJ6506">
        <v>1133842</v>
      </c>
      <c r="AK6506" s="2">
        <v>687271</v>
      </c>
      <c r="AL6506" t="s">
        <v>4891</v>
      </c>
    </row>
    <row r="6507" spans="1:38" x14ac:dyDescent="0.25">
      <c r="A6507" t="s">
        <v>5054</v>
      </c>
      <c r="B6507" s="1">
        <v>43496</v>
      </c>
      <c r="C6507" t="s">
        <v>36</v>
      </c>
      <c r="D6507" t="s">
        <v>5055</v>
      </c>
      <c r="E6507" t="s">
        <v>5096</v>
      </c>
      <c r="F6507" t="s">
        <v>16185</v>
      </c>
      <c r="G6507" t="s">
        <v>1248</v>
      </c>
      <c r="H6507" t="s">
        <v>438</v>
      </c>
      <c r="I6507" t="s">
        <v>7911</v>
      </c>
      <c r="J6507" t="s">
        <v>44</v>
      </c>
      <c r="K6507">
        <v>1727615.5294117599</v>
      </c>
      <c r="L6507">
        <v>22274586.3529412</v>
      </c>
      <c r="M6507">
        <v>0</v>
      </c>
      <c r="N6507">
        <v>-404784</v>
      </c>
      <c r="O6507">
        <v>0</v>
      </c>
      <c r="P6507" s="2">
        <v>1727615.5294117599</v>
      </c>
      <c r="Q6507">
        <v>0</v>
      </c>
      <c r="R6507">
        <v>0</v>
      </c>
      <c r="S6507">
        <f>+Table__192.168.17.17_SPDK_KanpusEF_GajiKemandoran[[#This Row],[GajiPokok]]+Table__192.168.17.17_SPDK_KanpusEF_GajiKemandoran[[#This Row],[Rapel]]+Table__192.168.17.17_SPDK_KanpusEF_GajiKemandoran[[#This Row],[Premi]]</f>
        <v>1727615.5294117599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76100</v>
      </c>
      <c r="AD6507">
        <v>0</v>
      </c>
      <c r="AE6507">
        <v>18935</v>
      </c>
      <c r="AF6507">
        <v>0</v>
      </c>
      <c r="AG6507">
        <v>0</v>
      </c>
      <c r="AH6507">
        <v>759214</v>
      </c>
      <c r="AI6507">
        <v>157800</v>
      </c>
      <c r="AJ6507">
        <v>1012049</v>
      </c>
      <c r="AK6507" s="2">
        <v>715566.52941175993</v>
      </c>
      <c r="AL6507" t="s">
        <v>5097</v>
      </c>
    </row>
    <row r="6508" spans="1:38" x14ac:dyDescent="0.25">
      <c r="A6508" t="s">
        <v>5790</v>
      </c>
      <c r="B6508" s="1">
        <v>43496</v>
      </c>
      <c r="C6508" t="s">
        <v>36</v>
      </c>
      <c r="D6508" t="s">
        <v>5791</v>
      </c>
      <c r="E6508" t="s">
        <v>5851</v>
      </c>
      <c r="F6508" t="s">
        <v>17510</v>
      </c>
      <c r="G6508" t="s">
        <v>17511</v>
      </c>
      <c r="H6508" t="s">
        <v>499</v>
      </c>
      <c r="I6508" t="s">
        <v>7911</v>
      </c>
      <c r="J6508" t="s">
        <v>44</v>
      </c>
      <c r="K6508">
        <v>1727600.88</v>
      </c>
      <c r="L6508">
        <v>22959562.559999999</v>
      </c>
      <c r="M6508">
        <v>0</v>
      </c>
      <c r="N6508">
        <v>-404784</v>
      </c>
      <c r="O6508">
        <v>0</v>
      </c>
      <c r="P6508" s="2">
        <v>1727600.88</v>
      </c>
      <c r="Q6508">
        <v>0</v>
      </c>
      <c r="R6508">
        <v>0</v>
      </c>
      <c r="S6508">
        <f>+Table__192.168.17.17_SPDK_KanpusEF_GajiKemandoran[[#This Row],[GajiPokok]]+Table__192.168.17.17_SPDK_KanpusEF_GajiKemandoran[[#This Row],[Rapel]]+Table__192.168.17.17_SPDK_KanpusEF_GajiKemandoran[[#This Row],[Premi]]</f>
        <v>1727600.88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90374</v>
      </c>
      <c r="AD6508">
        <v>0</v>
      </c>
      <c r="AE6508">
        <v>18935</v>
      </c>
      <c r="AF6508">
        <v>0</v>
      </c>
      <c r="AG6508">
        <v>0</v>
      </c>
      <c r="AH6508">
        <v>377500</v>
      </c>
      <c r="AI6508">
        <v>106500</v>
      </c>
      <c r="AJ6508">
        <v>593309</v>
      </c>
      <c r="AK6508" s="2">
        <v>1134291.8799999999</v>
      </c>
      <c r="AL6508" t="s">
        <v>5852</v>
      </c>
    </row>
    <row r="6509" spans="1:38" x14ac:dyDescent="0.25">
      <c r="A6509" t="s">
        <v>1648</v>
      </c>
      <c r="B6509" s="1">
        <v>43496</v>
      </c>
      <c r="C6509" t="s">
        <v>164</v>
      </c>
      <c r="D6509" t="s">
        <v>1649</v>
      </c>
      <c r="E6509" t="s">
        <v>1716</v>
      </c>
      <c r="F6509" t="s">
        <v>11149</v>
      </c>
      <c r="G6509" t="s">
        <v>11150</v>
      </c>
      <c r="H6509" t="s">
        <v>499</v>
      </c>
      <c r="I6509" t="s">
        <v>7918</v>
      </c>
      <c r="J6509" t="s">
        <v>44</v>
      </c>
      <c r="K6509">
        <v>1727293.36</v>
      </c>
      <c r="L6509">
        <v>22012612.32</v>
      </c>
      <c r="M6509">
        <v>0</v>
      </c>
      <c r="N6509">
        <v>-398544</v>
      </c>
      <c r="O6509">
        <v>0</v>
      </c>
      <c r="P6509" s="2">
        <v>1727293.36</v>
      </c>
      <c r="Q6509">
        <v>0</v>
      </c>
      <c r="R6509">
        <v>0</v>
      </c>
      <c r="S6509">
        <f>+Table__192.168.17.17_SPDK_KanpusEF_GajiKemandoran[[#This Row],[GajiPokok]]+Table__192.168.17.17_SPDK_KanpusEF_GajiKemandoran[[#This Row],[Rapel]]+Table__192.168.17.17_SPDK_KanpusEF_GajiKemandoran[[#This Row],[Premi]]</f>
        <v>1727293.36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70273</v>
      </c>
      <c r="AD6509">
        <v>0</v>
      </c>
      <c r="AE6509">
        <v>18245</v>
      </c>
      <c r="AF6509">
        <v>0</v>
      </c>
      <c r="AG6509">
        <v>0</v>
      </c>
      <c r="AH6509">
        <v>0</v>
      </c>
      <c r="AI6509">
        <v>247150</v>
      </c>
      <c r="AJ6509">
        <v>335668</v>
      </c>
      <c r="AK6509" s="2">
        <v>1391625.36</v>
      </c>
      <c r="AL6509" t="s">
        <v>1717</v>
      </c>
    </row>
    <row r="6510" spans="1:38" x14ac:dyDescent="0.25">
      <c r="A6510" t="s">
        <v>164</v>
      </c>
      <c r="B6510" s="1">
        <v>43496</v>
      </c>
      <c r="C6510" t="s">
        <v>36</v>
      </c>
      <c r="D6510" t="s">
        <v>587</v>
      </c>
      <c r="E6510" t="s">
        <v>640</v>
      </c>
      <c r="F6510" t="s">
        <v>8731</v>
      </c>
      <c r="G6510" t="s">
        <v>836</v>
      </c>
      <c r="H6510" t="s">
        <v>438</v>
      </c>
      <c r="I6510" t="s">
        <v>99</v>
      </c>
      <c r="J6510" t="s">
        <v>44</v>
      </c>
      <c r="K6510">
        <v>2708011.9872941198</v>
      </c>
      <c r="L6510">
        <v>34328339.847529396</v>
      </c>
      <c r="M6510">
        <v>0</v>
      </c>
      <c r="N6510">
        <v>-425184</v>
      </c>
      <c r="O6510">
        <v>0</v>
      </c>
      <c r="P6510" s="2">
        <v>1727174.98729412</v>
      </c>
      <c r="Q6510">
        <v>0</v>
      </c>
      <c r="R6510">
        <v>980837</v>
      </c>
      <c r="S6510">
        <f>+Table__192.168.17.17_SPDK_KanpusEF_GajiKemandoran[[#This Row],[GajiPokok]]+Table__192.168.17.17_SPDK_KanpusEF_GajiKemandoran[[#This Row],[Rapel]]+Table__192.168.17.17_SPDK_KanpusEF_GajiKemandoran[[#This Row],[Premi]]</f>
        <v>2708011.9872941198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84371</v>
      </c>
      <c r="AD6510">
        <v>0</v>
      </c>
      <c r="AE6510">
        <v>19828</v>
      </c>
      <c r="AF6510">
        <v>0</v>
      </c>
      <c r="AG6510">
        <v>0</v>
      </c>
      <c r="AH6510">
        <v>0</v>
      </c>
      <c r="AI6510">
        <v>1108487</v>
      </c>
      <c r="AJ6510">
        <v>1212686</v>
      </c>
      <c r="AK6510" s="2">
        <v>1495325.9872941198</v>
      </c>
      <c r="AL6510" t="s">
        <v>641</v>
      </c>
    </row>
    <row r="6511" spans="1:38" x14ac:dyDescent="0.25">
      <c r="A6511" t="s">
        <v>180</v>
      </c>
      <c r="B6511" s="1">
        <v>43496</v>
      </c>
      <c r="C6511" t="s">
        <v>164</v>
      </c>
      <c r="D6511" t="s">
        <v>796</v>
      </c>
      <c r="E6511" t="s">
        <v>906</v>
      </c>
      <c r="F6511" t="s">
        <v>9251</v>
      </c>
      <c r="G6511" t="s">
        <v>9252</v>
      </c>
      <c r="H6511" t="s">
        <v>438</v>
      </c>
      <c r="I6511" t="s">
        <v>109</v>
      </c>
      <c r="J6511" t="s">
        <v>44</v>
      </c>
      <c r="K6511">
        <v>1727029.8560794001</v>
      </c>
      <c r="L6511">
        <v>22552474.272952899</v>
      </c>
      <c r="M6511">
        <v>0</v>
      </c>
      <c r="N6511">
        <v>-419244</v>
      </c>
      <c r="O6511">
        <v>0</v>
      </c>
      <c r="P6511" s="2">
        <v>1727029.8560794001</v>
      </c>
      <c r="Q6511">
        <v>0</v>
      </c>
      <c r="R6511">
        <v>0</v>
      </c>
      <c r="S6511">
        <f>+Table__192.168.17.17_SPDK_KanpusEF_GajiKemandoran[[#This Row],[GajiPokok]]+Table__192.168.17.17_SPDK_KanpusEF_GajiKemandoran[[#This Row],[Rapel]]+Table__192.168.17.17_SPDK_KanpusEF_GajiKemandoran[[#This Row],[Premi]]</f>
        <v>1727029.8560794001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83861</v>
      </c>
      <c r="AD6511">
        <v>0</v>
      </c>
      <c r="AE6511">
        <v>19166</v>
      </c>
      <c r="AF6511">
        <v>0</v>
      </c>
      <c r="AG6511">
        <v>0</v>
      </c>
      <c r="AH6511">
        <v>0</v>
      </c>
      <c r="AI6511">
        <v>444000</v>
      </c>
      <c r="AJ6511">
        <v>547027</v>
      </c>
      <c r="AK6511" s="2">
        <v>1180002.8560794001</v>
      </c>
      <c r="AL6511" t="s">
        <v>907</v>
      </c>
    </row>
    <row r="6512" spans="1:38" x14ac:dyDescent="0.25">
      <c r="A6512" t="s">
        <v>164</v>
      </c>
      <c r="B6512" s="1">
        <v>43496</v>
      </c>
      <c r="C6512" t="s">
        <v>36</v>
      </c>
      <c r="D6512" t="s">
        <v>587</v>
      </c>
      <c r="E6512" t="s">
        <v>640</v>
      </c>
      <c r="F6512" t="s">
        <v>8719</v>
      </c>
      <c r="G6512" t="s">
        <v>8473</v>
      </c>
      <c r="H6512" t="s">
        <v>438</v>
      </c>
      <c r="I6512" t="s">
        <v>99</v>
      </c>
      <c r="J6512" t="s">
        <v>44</v>
      </c>
      <c r="K6512">
        <v>2712081.4225882399</v>
      </c>
      <c r="L6512">
        <v>34377173.071058802</v>
      </c>
      <c r="M6512">
        <v>0</v>
      </c>
      <c r="N6512">
        <v>-425184</v>
      </c>
      <c r="O6512">
        <v>0</v>
      </c>
      <c r="P6512" s="2">
        <v>1726646.4225882399</v>
      </c>
      <c r="Q6512">
        <v>0</v>
      </c>
      <c r="R6512">
        <v>985435</v>
      </c>
      <c r="S6512">
        <f>+Table__192.168.17.17_SPDK_KanpusEF_GajiKemandoran[[#This Row],[GajiPokok]]+Table__192.168.17.17_SPDK_KanpusEF_GajiKemandoran[[#This Row],[Rapel]]+Table__192.168.17.17_SPDK_KanpusEF_GajiKemandoran[[#This Row],[Premi]]</f>
        <v>2712081.4225882399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84371</v>
      </c>
      <c r="AD6512">
        <v>0</v>
      </c>
      <c r="AE6512">
        <v>19828</v>
      </c>
      <c r="AF6512">
        <v>0</v>
      </c>
      <c r="AG6512">
        <v>0</v>
      </c>
      <c r="AH6512">
        <v>928926</v>
      </c>
      <c r="AI6512">
        <v>1165585</v>
      </c>
      <c r="AJ6512">
        <v>2198710</v>
      </c>
      <c r="AK6512" s="2">
        <v>513371.42258823989</v>
      </c>
      <c r="AL6512" t="s">
        <v>641</v>
      </c>
    </row>
    <row r="6513" spans="1:38" x14ac:dyDescent="0.25">
      <c r="A6513" t="s">
        <v>6098</v>
      </c>
      <c r="B6513" s="1">
        <v>43496</v>
      </c>
      <c r="C6513" t="s">
        <v>142</v>
      </c>
      <c r="D6513" t="s">
        <v>6099</v>
      </c>
      <c r="E6513" t="s">
        <v>18119</v>
      </c>
      <c r="F6513" t="s">
        <v>18163</v>
      </c>
      <c r="G6513" t="s">
        <v>11284</v>
      </c>
      <c r="H6513" t="s">
        <v>2273</v>
      </c>
      <c r="I6513" t="s">
        <v>109</v>
      </c>
      <c r="J6513" t="s">
        <v>44</v>
      </c>
      <c r="K6513">
        <v>1969588</v>
      </c>
      <c r="L6513">
        <v>25386288</v>
      </c>
      <c r="M6513">
        <v>0</v>
      </c>
      <c r="N6513">
        <v>-419244</v>
      </c>
      <c r="O6513">
        <v>0</v>
      </c>
      <c r="P6513" s="2">
        <v>1726501</v>
      </c>
      <c r="Q6513">
        <v>0</v>
      </c>
      <c r="R6513">
        <v>243087</v>
      </c>
      <c r="S6513">
        <f>+Table__192.168.17.17_SPDK_KanpusEF_GajiKemandoran[[#This Row],[GajiPokok]]+Table__192.168.17.17_SPDK_KanpusEF_GajiKemandoran[[#This Row],[Rapel]]+Table__192.168.17.17_SPDK_KanpusEF_GajiKemandoran[[#This Row],[Premi]]</f>
        <v>1969588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82259</v>
      </c>
      <c r="AD6513">
        <v>0</v>
      </c>
      <c r="AE6513">
        <v>19166</v>
      </c>
      <c r="AF6513">
        <v>0</v>
      </c>
      <c r="AG6513">
        <v>0</v>
      </c>
      <c r="AH6513">
        <v>566806</v>
      </c>
      <c r="AI6513">
        <v>234300</v>
      </c>
      <c r="AJ6513">
        <v>902531</v>
      </c>
      <c r="AK6513" s="2">
        <v>1067057</v>
      </c>
      <c r="AL6513" t="s">
        <v>7203</v>
      </c>
    </row>
    <row r="6514" spans="1:38" x14ac:dyDescent="0.25">
      <c r="A6514" t="s">
        <v>6098</v>
      </c>
      <c r="B6514" s="1">
        <v>43496</v>
      </c>
      <c r="C6514" t="s">
        <v>479</v>
      </c>
      <c r="D6514" t="s">
        <v>6099</v>
      </c>
      <c r="E6514" t="s">
        <v>18330</v>
      </c>
      <c r="F6514" t="s">
        <v>18354</v>
      </c>
      <c r="G6514" t="s">
        <v>2543</v>
      </c>
      <c r="H6514" t="s">
        <v>2273</v>
      </c>
      <c r="I6514" t="s">
        <v>109</v>
      </c>
      <c r="J6514" t="s">
        <v>44</v>
      </c>
      <c r="K6514">
        <v>2148342</v>
      </c>
      <c r="L6514">
        <v>27531336</v>
      </c>
      <c r="M6514">
        <v>0</v>
      </c>
      <c r="N6514">
        <v>-419244</v>
      </c>
      <c r="O6514">
        <v>0</v>
      </c>
      <c r="P6514" s="2">
        <v>1726501</v>
      </c>
      <c r="Q6514">
        <v>0</v>
      </c>
      <c r="R6514">
        <v>421841</v>
      </c>
      <c r="S6514">
        <f>+Table__192.168.17.17_SPDK_KanpusEF_GajiKemandoran[[#This Row],[GajiPokok]]+Table__192.168.17.17_SPDK_KanpusEF_GajiKemandoran[[#This Row],[Rapel]]+Table__192.168.17.17_SPDK_KanpusEF_GajiKemandoran[[#This Row],[Premi]]</f>
        <v>2148342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82259</v>
      </c>
      <c r="AD6514">
        <v>0</v>
      </c>
      <c r="AE6514">
        <v>19166</v>
      </c>
      <c r="AF6514">
        <v>0</v>
      </c>
      <c r="AG6514">
        <v>0</v>
      </c>
      <c r="AH6514">
        <v>566806</v>
      </c>
      <c r="AI6514">
        <v>234300</v>
      </c>
      <c r="AJ6514">
        <v>902531</v>
      </c>
      <c r="AK6514" s="2">
        <v>1245811</v>
      </c>
      <c r="AL6514" t="s">
        <v>18331</v>
      </c>
    </row>
    <row r="6515" spans="1:38" x14ac:dyDescent="0.25">
      <c r="A6515" t="s">
        <v>36</v>
      </c>
      <c r="B6515" s="1">
        <v>43496</v>
      </c>
      <c r="C6515" t="s">
        <v>164</v>
      </c>
      <c r="D6515" t="s">
        <v>38</v>
      </c>
      <c r="E6515" t="s">
        <v>176</v>
      </c>
      <c r="F6515" t="s">
        <v>8154</v>
      </c>
      <c r="G6515" t="s">
        <v>8155</v>
      </c>
      <c r="H6515" t="s">
        <v>438</v>
      </c>
      <c r="I6515" t="s">
        <v>7908</v>
      </c>
      <c r="J6515" t="s">
        <v>44</v>
      </c>
      <c r="K6515">
        <v>2075226.6219780201</v>
      </c>
      <c r="L6515">
        <v>26714275.463736299</v>
      </c>
      <c r="M6515">
        <v>0</v>
      </c>
      <c r="N6515">
        <v>-406020</v>
      </c>
      <c r="O6515">
        <v>0</v>
      </c>
      <c r="P6515" s="2">
        <v>1726196.6219780201</v>
      </c>
      <c r="Q6515">
        <v>349030</v>
      </c>
      <c r="R6515">
        <v>0</v>
      </c>
      <c r="S6515">
        <f>+Table__192.168.17.17_SPDK_KanpusEF_GajiKemandoran[[#This Row],[GajiPokok]]+Table__192.168.17.17_SPDK_KanpusEF_GajiKemandoran[[#This Row],[Rapel]]+Table__192.168.17.17_SPDK_KanpusEF_GajiKemandoran[[#This Row],[Premi]]</f>
        <v>2075226.6219780201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81791</v>
      </c>
      <c r="AD6515">
        <v>0</v>
      </c>
      <c r="AE6515">
        <v>19050</v>
      </c>
      <c r="AF6515">
        <v>0</v>
      </c>
      <c r="AG6515">
        <v>0</v>
      </c>
      <c r="AH6515">
        <v>0</v>
      </c>
      <c r="AI6515">
        <v>653930</v>
      </c>
      <c r="AJ6515">
        <v>754771</v>
      </c>
      <c r="AK6515" s="2">
        <v>1320455.6219780201</v>
      </c>
      <c r="AL6515" t="s">
        <v>177</v>
      </c>
    </row>
    <row r="6516" spans="1:38" x14ac:dyDescent="0.25">
      <c r="A6516" t="s">
        <v>164</v>
      </c>
      <c r="B6516" s="1">
        <v>43496</v>
      </c>
      <c r="C6516" t="s">
        <v>142</v>
      </c>
      <c r="D6516" t="s">
        <v>587</v>
      </c>
      <c r="E6516" t="s">
        <v>660</v>
      </c>
      <c r="F6516" t="s">
        <v>8808</v>
      </c>
      <c r="G6516" t="s">
        <v>8809</v>
      </c>
      <c r="H6516" t="s">
        <v>438</v>
      </c>
      <c r="I6516" t="s">
        <v>105</v>
      </c>
      <c r="J6516" t="s">
        <v>44</v>
      </c>
      <c r="K6516">
        <v>2710837.4724705899</v>
      </c>
      <c r="L6516">
        <v>34360085.669647098</v>
      </c>
      <c r="M6516">
        <v>0</v>
      </c>
      <c r="N6516">
        <v>-422124</v>
      </c>
      <c r="O6516">
        <v>0</v>
      </c>
      <c r="P6516" s="2">
        <v>1725820.4724705899</v>
      </c>
      <c r="Q6516">
        <v>0</v>
      </c>
      <c r="R6516">
        <v>985017</v>
      </c>
      <c r="S6516">
        <f>+Table__192.168.17.17_SPDK_KanpusEF_GajiKemandoran[[#This Row],[GajiPokok]]+Table__192.168.17.17_SPDK_KanpusEF_GajiKemandoran[[#This Row],[Rapel]]+Table__192.168.17.17_SPDK_KanpusEF_GajiKemandoran[[#This Row],[Premi]]</f>
        <v>2710837.4724705899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84101</v>
      </c>
      <c r="AD6516">
        <v>0</v>
      </c>
      <c r="AE6516">
        <v>19497</v>
      </c>
      <c r="AF6516">
        <v>0</v>
      </c>
      <c r="AG6516">
        <v>0</v>
      </c>
      <c r="AH6516">
        <v>0</v>
      </c>
      <c r="AI6516">
        <v>1193967</v>
      </c>
      <c r="AJ6516">
        <v>1297565</v>
      </c>
      <c r="AK6516" s="2">
        <v>1413272.4724705899</v>
      </c>
      <c r="AL6516" t="s">
        <v>661</v>
      </c>
    </row>
    <row r="6517" spans="1:38" x14ac:dyDescent="0.25">
      <c r="A6517" t="s">
        <v>36</v>
      </c>
      <c r="B6517" s="1">
        <v>43496</v>
      </c>
      <c r="C6517" t="s">
        <v>142</v>
      </c>
      <c r="D6517" t="s">
        <v>38</v>
      </c>
      <c r="E6517" t="s">
        <v>162</v>
      </c>
      <c r="F6517" t="s">
        <v>8039</v>
      </c>
      <c r="G6517" t="s">
        <v>282</v>
      </c>
      <c r="H6517" t="s">
        <v>438</v>
      </c>
      <c r="I6517" t="s">
        <v>99</v>
      </c>
      <c r="J6517" t="s">
        <v>44</v>
      </c>
      <c r="K6517">
        <v>1772547.26563092</v>
      </c>
      <c r="L6517">
        <v>23102763.187571</v>
      </c>
      <c r="M6517">
        <v>0</v>
      </c>
      <c r="N6517">
        <v>-425184</v>
      </c>
      <c r="O6517">
        <v>0</v>
      </c>
      <c r="P6517" s="2">
        <v>1725522.26563092</v>
      </c>
      <c r="Q6517">
        <v>47025</v>
      </c>
      <c r="R6517">
        <v>0</v>
      </c>
      <c r="S6517">
        <f>+Table__192.168.17.17_SPDK_KanpusEF_GajiKemandoran[[#This Row],[GajiPokok]]+Table__192.168.17.17_SPDK_KanpusEF_GajiKemandoran[[#This Row],[Rapel]]+Table__192.168.17.17_SPDK_KanpusEF_GajiKemandoran[[#This Row],[Premi]]</f>
        <v>1772547.26563092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84371</v>
      </c>
      <c r="AD6517">
        <v>0</v>
      </c>
      <c r="AE6517">
        <v>19828</v>
      </c>
      <c r="AF6517">
        <v>0</v>
      </c>
      <c r="AG6517">
        <v>0</v>
      </c>
      <c r="AH6517">
        <v>0</v>
      </c>
      <c r="AI6517">
        <v>184425</v>
      </c>
      <c r="AJ6517">
        <v>288624</v>
      </c>
      <c r="AK6517" s="2">
        <v>1483923.26563092</v>
      </c>
      <c r="AL6517" t="s">
        <v>163</v>
      </c>
    </row>
    <row r="6518" spans="1:38" x14ac:dyDescent="0.25">
      <c r="A6518" t="s">
        <v>6098</v>
      </c>
      <c r="B6518" s="1">
        <v>43496</v>
      </c>
      <c r="C6518" t="s">
        <v>255</v>
      </c>
      <c r="D6518" t="s">
        <v>6099</v>
      </c>
      <c r="E6518" t="s">
        <v>18462</v>
      </c>
      <c r="F6518" t="s">
        <v>18463</v>
      </c>
      <c r="G6518" t="s">
        <v>18464</v>
      </c>
      <c r="H6518" t="s">
        <v>11858</v>
      </c>
      <c r="I6518" t="s">
        <v>7911</v>
      </c>
      <c r="J6518" t="s">
        <v>44</v>
      </c>
      <c r="K6518">
        <v>1725275</v>
      </c>
      <c r="L6518">
        <v>22437012</v>
      </c>
      <c r="M6518">
        <v>0</v>
      </c>
      <c r="N6518">
        <v>-404784</v>
      </c>
      <c r="O6518">
        <v>0</v>
      </c>
      <c r="P6518" s="2">
        <v>1725275</v>
      </c>
      <c r="Q6518">
        <v>0</v>
      </c>
      <c r="R6518">
        <v>0</v>
      </c>
      <c r="S6518">
        <f>+Table__192.168.17.17_SPDK_KanpusEF_GajiKemandoran[[#This Row],[GajiPokok]]+Table__192.168.17.17_SPDK_KanpusEF_GajiKemandoran[[#This Row],[Rapel]]+Table__192.168.17.17_SPDK_KanpusEF_GajiKemandoran[[#This Row],[Premi]]</f>
        <v>1725275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80069</v>
      </c>
      <c r="AD6518">
        <v>0</v>
      </c>
      <c r="AE6518">
        <v>18935</v>
      </c>
      <c r="AF6518">
        <v>0</v>
      </c>
      <c r="AG6518">
        <v>0</v>
      </c>
      <c r="AH6518">
        <v>0</v>
      </c>
      <c r="AI6518">
        <v>22300</v>
      </c>
      <c r="AJ6518">
        <v>121304</v>
      </c>
      <c r="AK6518" s="2">
        <v>1603971</v>
      </c>
      <c r="AL6518" t="s">
        <v>349</v>
      </c>
    </row>
    <row r="6519" spans="1:38" x14ac:dyDescent="0.25">
      <c r="A6519" t="s">
        <v>4020</v>
      </c>
      <c r="B6519" s="1">
        <v>43496</v>
      </c>
      <c r="C6519" t="s">
        <v>492</v>
      </c>
      <c r="D6519" t="s">
        <v>4021</v>
      </c>
      <c r="E6519" t="s">
        <v>4190</v>
      </c>
      <c r="F6519" t="s">
        <v>14810</v>
      </c>
      <c r="G6519" t="s">
        <v>8080</v>
      </c>
      <c r="H6519" t="s">
        <v>438</v>
      </c>
      <c r="I6519" t="s">
        <v>7911</v>
      </c>
      <c r="J6519" t="s">
        <v>44</v>
      </c>
      <c r="K6519">
        <v>2576486.3076923098</v>
      </c>
      <c r="L6519">
        <v>32728431.692307699</v>
      </c>
      <c r="M6519">
        <v>0</v>
      </c>
      <c r="N6519">
        <v>-404784</v>
      </c>
      <c r="O6519">
        <v>0</v>
      </c>
      <c r="P6519" s="2">
        <v>1724602.3076923101</v>
      </c>
      <c r="Q6519">
        <v>0</v>
      </c>
      <c r="R6519">
        <v>1018384</v>
      </c>
      <c r="S6519">
        <f>+Table__192.168.17.17_SPDK_KanpusEF_GajiKemandoran[[#This Row],[GajiPokok]]+Table__192.168.17.17_SPDK_KanpusEF_GajiKemandoran[[#This Row],[Rapel]]+Table__192.168.17.17_SPDK_KanpusEF_GajiKemandoran[[#This Row],[Premi]]</f>
        <v>2742986.3076923098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81671</v>
      </c>
      <c r="AD6519">
        <v>0</v>
      </c>
      <c r="AE6519">
        <v>18935</v>
      </c>
      <c r="AF6519">
        <v>0</v>
      </c>
      <c r="AG6519">
        <v>0</v>
      </c>
      <c r="AH6519">
        <v>0</v>
      </c>
      <c r="AI6519">
        <v>1141204</v>
      </c>
      <c r="AJ6519">
        <v>1241810</v>
      </c>
      <c r="AK6519" s="2">
        <v>1501176.3076923098</v>
      </c>
      <c r="AL6519" t="s">
        <v>4191</v>
      </c>
    </row>
    <row r="6520" spans="1:38" x14ac:dyDescent="0.25">
      <c r="A6520" t="s">
        <v>6098</v>
      </c>
      <c r="B6520" s="1">
        <v>43496</v>
      </c>
      <c r="C6520" t="s">
        <v>37</v>
      </c>
      <c r="D6520" t="s">
        <v>6099</v>
      </c>
      <c r="E6520" t="s">
        <v>6110</v>
      </c>
      <c r="F6520" t="s">
        <v>18019</v>
      </c>
      <c r="G6520" t="s">
        <v>18020</v>
      </c>
      <c r="H6520" t="s">
        <v>3460</v>
      </c>
      <c r="I6520" t="s">
        <v>8162</v>
      </c>
      <c r="J6520" t="s">
        <v>44</v>
      </c>
      <c r="K6520">
        <v>1790560</v>
      </c>
      <c r="L6520">
        <v>23214912</v>
      </c>
      <c r="M6520">
        <v>0</v>
      </c>
      <c r="N6520">
        <v>-396648</v>
      </c>
      <c r="O6520">
        <v>0</v>
      </c>
      <c r="P6520" s="2">
        <v>1724243</v>
      </c>
      <c r="Q6520">
        <v>0</v>
      </c>
      <c r="R6520">
        <v>66317</v>
      </c>
      <c r="S6520">
        <f>+Table__192.168.17.17_SPDK_KanpusEF_GajiKemandoran[[#This Row],[GajiPokok]]+Table__192.168.17.17_SPDK_KanpusEF_GajiKemandoran[[#This Row],[Rapel]]+Table__192.168.17.17_SPDK_KanpusEF_GajiKemandoran[[#This Row],[Premi]]</f>
        <v>1790560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79379</v>
      </c>
      <c r="AD6520">
        <v>0</v>
      </c>
      <c r="AE6520">
        <v>18015</v>
      </c>
      <c r="AF6520">
        <v>0</v>
      </c>
      <c r="AG6520">
        <v>0</v>
      </c>
      <c r="AH6520">
        <v>0</v>
      </c>
      <c r="AI6520">
        <v>564900</v>
      </c>
      <c r="AJ6520">
        <v>662294</v>
      </c>
      <c r="AK6520" s="2">
        <v>1128266</v>
      </c>
      <c r="AL6520" t="s">
        <v>3821</v>
      </c>
    </row>
    <row r="6521" spans="1:38" x14ac:dyDescent="0.25">
      <c r="A6521" t="s">
        <v>6098</v>
      </c>
      <c r="B6521" s="1">
        <v>43496</v>
      </c>
      <c r="C6521" t="s">
        <v>37</v>
      </c>
      <c r="D6521" t="s">
        <v>6099</v>
      </c>
      <c r="E6521" t="s">
        <v>6110</v>
      </c>
      <c r="F6521" t="s">
        <v>18017</v>
      </c>
      <c r="G6521" t="s">
        <v>18018</v>
      </c>
      <c r="H6521" t="s">
        <v>78</v>
      </c>
      <c r="I6521" t="s">
        <v>8162</v>
      </c>
      <c r="J6521" t="s">
        <v>44</v>
      </c>
      <c r="K6521">
        <v>2230453</v>
      </c>
      <c r="L6521">
        <v>28493628</v>
      </c>
      <c r="M6521">
        <v>0</v>
      </c>
      <c r="N6521">
        <v>-396648</v>
      </c>
      <c r="O6521">
        <v>0</v>
      </c>
      <c r="P6521" s="2">
        <v>1724243</v>
      </c>
      <c r="Q6521">
        <v>0</v>
      </c>
      <c r="R6521">
        <v>506210</v>
      </c>
      <c r="S6521">
        <f>+Table__192.168.17.17_SPDK_KanpusEF_GajiKemandoran[[#This Row],[GajiPokok]]+Table__192.168.17.17_SPDK_KanpusEF_GajiKemandoran[[#This Row],[Rapel]]+Table__192.168.17.17_SPDK_KanpusEF_GajiKemandoran[[#This Row],[Premi]]</f>
        <v>2230453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79379</v>
      </c>
      <c r="AD6521">
        <v>0</v>
      </c>
      <c r="AE6521">
        <v>18015</v>
      </c>
      <c r="AF6521">
        <v>0</v>
      </c>
      <c r="AG6521">
        <v>0</v>
      </c>
      <c r="AH6521">
        <v>0</v>
      </c>
      <c r="AI6521">
        <v>27404</v>
      </c>
      <c r="AJ6521">
        <v>124798</v>
      </c>
      <c r="AK6521" s="2">
        <v>2105655</v>
      </c>
      <c r="AL6521" t="s">
        <v>3821</v>
      </c>
    </row>
    <row r="6522" spans="1:38" x14ac:dyDescent="0.25">
      <c r="A6522" t="s">
        <v>36</v>
      </c>
      <c r="B6522" s="1">
        <v>43496</v>
      </c>
      <c r="C6522" t="s">
        <v>36</v>
      </c>
      <c r="D6522" t="s">
        <v>38</v>
      </c>
      <c r="E6522" t="s">
        <v>140</v>
      </c>
      <c r="F6522" t="s">
        <v>7966</v>
      </c>
      <c r="G6522" t="s">
        <v>7967</v>
      </c>
      <c r="H6522" t="s">
        <v>438</v>
      </c>
      <c r="I6522" t="s">
        <v>99</v>
      </c>
      <c r="J6522" t="s">
        <v>44</v>
      </c>
      <c r="K6522">
        <v>2517159.45882353</v>
      </c>
      <c r="L6522">
        <v>32038109.5058823</v>
      </c>
      <c r="M6522">
        <v>0</v>
      </c>
      <c r="N6522">
        <v>-425184</v>
      </c>
      <c r="O6522">
        <v>0</v>
      </c>
      <c r="P6522" s="2">
        <v>1724213.45882353</v>
      </c>
      <c r="Q6522">
        <v>792946</v>
      </c>
      <c r="R6522">
        <v>0</v>
      </c>
      <c r="S6522">
        <f>+Table__192.168.17.17_SPDK_KanpusEF_GajiKemandoran[[#This Row],[GajiPokok]]+Table__192.168.17.17_SPDK_KanpusEF_GajiKemandoran[[#This Row],[Rapel]]+Table__192.168.17.17_SPDK_KanpusEF_GajiKemandoran[[#This Row],[Premi]]</f>
        <v>2517159.45882353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84371</v>
      </c>
      <c r="AD6522">
        <v>0</v>
      </c>
      <c r="AE6522">
        <v>19828</v>
      </c>
      <c r="AF6522">
        <v>0</v>
      </c>
      <c r="AG6522">
        <v>0</v>
      </c>
      <c r="AH6522">
        <v>0</v>
      </c>
      <c r="AI6522">
        <v>872846</v>
      </c>
      <c r="AJ6522">
        <v>977045</v>
      </c>
      <c r="AK6522" s="2">
        <v>1540114.45882353</v>
      </c>
      <c r="AL6522" t="s">
        <v>141</v>
      </c>
    </row>
    <row r="6523" spans="1:38" x14ac:dyDescent="0.25">
      <c r="A6523" t="s">
        <v>6764</v>
      </c>
      <c r="B6523" s="1">
        <v>43496</v>
      </c>
      <c r="C6523" t="s">
        <v>36</v>
      </c>
      <c r="D6523" t="s">
        <v>6765</v>
      </c>
      <c r="E6523" t="s">
        <v>6803</v>
      </c>
      <c r="F6523" t="s">
        <v>19297</v>
      </c>
      <c r="G6523" t="s">
        <v>19298</v>
      </c>
      <c r="H6523" t="s">
        <v>3004</v>
      </c>
      <c r="I6523" t="s">
        <v>7913</v>
      </c>
      <c r="J6523" t="s">
        <v>44</v>
      </c>
      <c r="K6523">
        <v>1724194</v>
      </c>
      <c r="L6523">
        <v>22310604</v>
      </c>
      <c r="M6523">
        <v>0</v>
      </c>
      <c r="N6523">
        <v>-403752</v>
      </c>
      <c r="O6523">
        <v>0</v>
      </c>
      <c r="P6523" s="2">
        <v>1724194</v>
      </c>
      <c r="Q6523">
        <v>0</v>
      </c>
      <c r="R6523">
        <v>0</v>
      </c>
      <c r="S6523">
        <f>+Table__192.168.17.17_SPDK_KanpusEF_GajiKemandoran[[#This Row],[GajiPokok]]+Table__192.168.17.17_SPDK_KanpusEF_GajiKemandoran[[#This Row],[Rapel]]+Table__192.168.17.17_SPDK_KanpusEF_GajiKemandoran[[#This Row],[Premi]]</f>
        <v>1724194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77630</v>
      </c>
      <c r="AD6523">
        <v>0</v>
      </c>
      <c r="AE6523">
        <v>18820</v>
      </c>
      <c r="AF6523">
        <v>0</v>
      </c>
      <c r="AG6523">
        <v>0</v>
      </c>
      <c r="AH6523">
        <v>0</v>
      </c>
      <c r="AI6523">
        <v>477101</v>
      </c>
      <c r="AJ6523">
        <v>573551</v>
      </c>
      <c r="AK6523" s="2">
        <v>1150643</v>
      </c>
      <c r="AL6523" t="s">
        <v>6804</v>
      </c>
    </row>
    <row r="6524" spans="1:38" x14ac:dyDescent="0.25">
      <c r="A6524" t="s">
        <v>492</v>
      </c>
      <c r="B6524" s="1">
        <v>43496</v>
      </c>
      <c r="C6524" t="s">
        <v>164</v>
      </c>
      <c r="D6524" t="s">
        <v>1169</v>
      </c>
      <c r="E6524" t="s">
        <v>1301</v>
      </c>
      <c r="F6524" t="s">
        <v>10051</v>
      </c>
      <c r="G6524" t="s">
        <v>10052</v>
      </c>
      <c r="H6524" t="s">
        <v>438</v>
      </c>
      <c r="I6524" t="s">
        <v>105</v>
      </c>
      <c r="J6524" t="s">
        <v>44</v>
      </c>
      <c r="K6524">
        <v>1723829.72527473</v>
      </c>
      <c r="L6524">
        <v>22515992.703296699</v>
      </c>
      <c r="M6524">
        <v>0</v>
      </c>
      <c r="N6524">
        <v>-422124</v>
      </c>
      <c r="O6524">
        <v>0</v>
      </c>
      <c r="P6524" s="2">
        <v>1723829.72527473</v>
      </c>
      <c r="Q6524">
        <v>0</v>
      </c>
      <c r="R6524">
        <v>0</v>
      </c>
      <c r="S6524">
        <f>+Table__192.168.17.17_SPDK_KanpusEF_GajiKemandoran[[#This Row],[GajiPokok]]+Table__192.168.17.17_SPDK_KanpusEF_GajiKemandoran[[#This Row],[Rapel]]+Table__192.168.17.17_SPDK_KanpusEF_GajiKemandoran[[#This Row],[Premi]]</f>
        <v>1723829.72527473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0</v>
      </c>
      <c r="AB6524">
        <v>0</v>
      </c>
      <c r="AC6524">
        <v>84101</v>
      </c>
      <c r="AD6524">
        <v>0</v>
      </c>
      <c r="AE6524">
        <v>19497</v>
      </c>
      <c r="AF6524">
        <v>0</v>
      </c>
      <c r="AG6524">
        <v>0</v>
      </c>
      <c r="AH6524">
        <v>0</v>
      </c>
      <c r="AI6524">
        <v>123044</v>
      </c>
      <c r="AJ6524">
        <v>226642</v>
      </c>
      <c r="AK6524" s="2">
        <v>1497187.72527473</v>
      </c>
      <c r="AL6524" t="s">
        <v>1302</v>
      </c>
    </row>
    <row r="6525" spans="1:38" x14ac:dyDescent="0.25">
      <c r="A6525" t="s">
        <v>4823</v>
      </c>
      <c r="B6525" s="1">
        <v>43496</v>
      </c>
      <c r="C6525" t="s">
        <v>164</v>
      </c>
      <c r="D6525" t="s">
        <v>4824</v>
      </c>
      <c r="E6525" t="s">
        <v>15876</v>
      </c>
      <c r="F6525" t="s">
        <v>15891</v>
      </c>
      <c r="G6525" t="s">
        <v>12693</v>
      </c>
      <c r="H6525" t="s">
        <v>438</v>
      </c>
      <c r="I6525" t="s">
        <v>7911</v>
      </c>
      <c r="J6525" t="s">
        <v>44</v>
      </c>
      <c r="K6525">
        <v>1723479.8769230801</v>
      </c>
      <c r="L6525">
        <v>22495078.523076899</v>
      </c>
      <c r="M6525">
        <v>0</v>
      </c>
      <c r="N6525">
        <v>-404784</v>
      </c>
      <c r="O6525">
        <v>0</v>
      </c>
      <c r="P6525" s="2">
        <v>1723479.8769230801</v>
      </c>
      <c r="Q6525">
        <v>0</v>
      </c>
      <c r="R6525">
        <v>0</v>
      </c>
      <c r="S6525">
        <f>+Table__192.168.17.17_SPDK_KanpusEF_GajiKemandoran[[#This Row],[GajiPokok]]+Table__192.168.17.17_SPDK_KanpusEF_GajiKemandoran[[#This Row],[Rapel]]+Table__192.168.17.17_SPDK_KanpusEF_GajiKemandoran[[#This Row],[Premi]]</f>
        <v>1723479.8769230801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81727</v>
      </c>
      <c r="AD6525">
        <v>0</v>
      </c>
      <c r="AE6525">
        <v>18935</v>
      </c>
      <c r="AF6525">
        <v>0</v>
      </c>
      <c r="AG6525">
        <v>0</v>
      </c>
      <c r="AH6525">
        <v>610017</v>
      </c>
      <c r="AI6525">
        <v>28800</v>
      </c>
      <c r="AJ6525">
        <v>739479</v>
      </c>
      <c r="AK6525" s="2">
        <v>984000.87692308007</v>
      </c>
      <c r="AL6525" t="s">
        <v>15845</v>
      </c>
    </row>
    <row r="6526" spans="1:38" x14ac:dyDescent="0.25">
      <c r="A6526" t="s">
        <v>2685</v>
      </c>
      <c r="B6526" s="1">
        <v>43496</v>
      </c>
      <c r="C6526" t="s">
        <v>1648</v>
      </c>
      <c r="D6526" t="s">
        <v>2686</v>
      </c>
      <c r="E6526" t="s">
        <v>2804</v>
      </c>
      <c r="F6526" t="s">
        <v>13060</v>
      </c>
      <c r="G6526" t="s">
        <v>2147</v>
      </c>
      <c r="H6526" t="s">
        <v>438</v>
      </c>
      <c r="I6526" t="s">
        <v>8291</v>
      </c>
      <c r="J6526" t="s">
        <v>44</v>
      </c>
      <c r="K6526">
        <v>1722923.2775919701</v>
      </c>
      <c r="L6526">
        <v>22406631.331103601</v>
      </c>
      <c r="M6526">
        <v>0</v>
      </c>
      <c r="N6526">
        <v>-401184</v>
      </c>
      <c r="O6526">
        <v>0</v>
      </c>
      <c r="P6526" s="2">
        <v>1722923.2775919701</v>
      </c>
      <c r="Q6526">
        <v>0</v>
      </c>
      <c r="R6526">
        <v>0</v>
      </c>
      <c r="S6526">
        <f>+Table__192.168.17.17_SPDK_KanpusEF_GajiKemandoran[[#This Row],[GajiPokok]]+Table__192.168.17.17_SPDK_KanpusEF_GajiKemandoran[[#This Row],[Rapel]]+Table__192.168.17.17_SPDK_KanpusEF_GajiKemandoran[[#This Row],[Premi]]</f>
        <v>1722923.2775919701</v>
      </c>
      <c r="T6526">
        <v>0</v>
      </c>
      <c r="U6526">
        <v>0</v>
      </c>
      <c r="V6526">
        <v>0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79799</v>
      </c>
      <c r="AD6526">
        <v>0</v>
      </c>
      <c r="AE6526">
        <v>18475</v>
      </c>
      <c r="AF6526">
        <v>0</v>
      </c>
      <c r="AG6526">
        <v>0</v>
      </c>
      <c r="AH6526">
        <v>1088835</v>
      </c>
      <c r="AI6526">
        <v>6250</v>
      </c>
      <c r="AJ6526">
        <v>1193359</v>
      </c>
      <c r="AK6526" s="2">
        <v>529564.27759197005</v>
      </c>
      <c r="AL6526" t="s">
        <v>2805</v>
      </c>
    </row>
    <row r="6527" spans="1:38" x14ac:dyDescent="0.25">
      <c r="A6527" t="s">
        <v>3742</v>
      </c>
      <c r="B6527" s="1">
        <v>43496</v>
      </c>
      <c r="C6527" t="s">
        <v>479</v>
      </c>
      <c r="D6527" t="s">
        <v>3743</v>
      </c>
      <c r="E6527" t="s">
        <v>3912</v>
      </c>
      <c r="F6527" t="s">
        <v>14247</v>
      </c>
      <c r="G6527" t="s">
        <v>177</v>
      </c>
      <c r="H6527" t="s">
        <v>438</v>
      </c>
      <c r="I6527" t="s">
        <v>105</v>
      </c>
      <c r="J6527" t="s">
        <v>44</v>
      </c>
      <c r="K6527">
        <v>1722800.6492307701</v>
      </c>
      <c r="L6527">
        <v>22503643.790769201</v>
      </c>
      <c r="M6527">
        <v>0</v>
      </c>
      <c r="N6527">
        <v>-422124</v>
      </c>
      <c r="O6527">
        <v>0</v>
      </c>
      <c r="P6527" s="2">
        <v>1722800.6492307701</v>
      </c>
      <c r="Q6527">
        <v>0</v>
      </c>
      <c r="R6527">
        <v>0</v>
      </c>
      <c r="S6527">
        <f>+Table__192.168.17.17_SPDK_KanpusEF_GajiKemandoran[[#This Row],[GajiPokok]]+Table__192.168.17.17_SPDK_KanpusEF_GajiKemandoran[[#This Row],[Rapel]]+Table__192.168.17.17_SPDK_KanpusEF_GajiKemandoran[[#This Row],[Premi]]</f>
        <v>1722800.6492307701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84101</v>
      </c>
      <c r="AD6527">
        <v>0</v>
      </c>
      <c r="AE6527">
        <v>19497</v>
      </c>
      <c r="AF6527">
        <v>0</v>
      </c>
      <c r="AG6527">
        <v>0</v>
      </c>
      <c r="AH6527">
        <v>0</v>
      </c>
      <c r="AI6527">
        <v>589200</v>
      </c>
      <c r="AJ6527">
        <v>692798</v>
      </c>
      <c r="AK6527" s="2">
        <v>1030002.6492307701</v>
      </c>
      <c r="AL6527" t="s">
        <v>3913</v>
      </c>
    </row>
    <row r="6528" spans="1:38" x14ac:dyDescent="0.25">
      <c r="A6528" t="s">
        <v>6098</v>
      </c>
      <c r="B6528" s="1">
        <v>43496</v>
      </c>
      <c r="C6528" t="s">
        <v>255</v>
      </c>
      <c r="D6528" t="s">
        <v>6099</v>
      </c>
      <c r="E6528" t="s">
        <v>18462</v>
      </c>
      <c r="F6528" t="s">
        <v>18462</v>
      </c>
      <c r="G6528" t="s">
        <v>349</v>
      </c>
      <c r="H6528" t="s">
        <v>2141</v>
      </c>
      <c r="I6528" t="s">
        <v>8281</v>
      </c>
      <c r="J6528" t="s">
        <v>44</v>
      </c>
      <c r="K6528">
        <v>1871559</v>
      </c>
      <c r="L6528">
        <v>24186420</v>
      </c>
      <c r="M6528">
        <v>0</v>
      </c>
      <c r="N6528">
        <v>-395796</v>
      </c>
      <c r="O6528">
        <v>0</v>
      </c>
      <c r="P6528" s="2">
        <v>1722253</v>
      </c>
      <c r="Q6528">
        <v>0</v>
      </c>
      <c r="R6528">
        <v>149306</v>
      </c>
      <c r="S6528">
        <f>+Table__192.168.17.17_SPDK_KanpusEF_GajiKemandoran[[#This Row],[GajiPokok]]+Table__192.168.17.17_SPDK_KanpusEF_GajiKemandoran[[#This Row],[Rapel]]+Table__192.168.17.17_SPDK_KanpusEF_GajiKemandoran[[#This Row],[Premi]]</f>
        <v>1871559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79319</v>
      </c>
      <c r="AD6528">
        <v>0</v>
      </c>
      <c r="AE6528">
        <v>17900</v>
      </c>
      <c r="AF6528">
        <v>0</v>
      </c>
      <c r="AG6528">
        <v>0</v>
      </c>
      <c r="AH6528">
        <v>0</v>
      </c>
      <c r="AI6528">
        <v>206567</v>
      </c>
      <c r="AJ6528">
        <v>303786</v>
      </c>
      <c r="AK6528" s="2">
        <v>1567773</v>
      </c>
      <c r="AL6528" t="s">
        <v>349</v>
      </c>
    </row>
    <row r="6529" spans="1:38" x14ac:dyDescent="0.25">
      <c r="A6529" t="s">
        <v>7409</v>
      </c>
      <c r="B6529" s="1">
        <v>43496</v>
      </c>
      <c r="C6529" t="s">
        <v>196</v>
      </c>
      <c r="D6529" t="s">
        <v>7410</v>
      </c>
      <c r="E6529" t="s">
        <v>7448</v>
      </c>
      <c r="F6529" t="s">
        <v>19814</v>
      </c>
      <c r="G6529" t="s">
        <v>18580</v>
      </c>
      <c r="H6529" t="s">
        <v>19767</v>
      </c>
      <c r="I6529" t="s">
        <v>8006</v>
      </c>
      <c r="J6529" t="s">
        <v>44</v>
      </c>
      <c r="K6529">
        <v>3991107</v>
      </c>
      <c r="L6529">
        <v>49513080</v>
      </c>
      <c r="M6529">
        <v>0</v>
      </c>
      <c r="N6529">
        <v>-402888</v>
      </c>
      <c r="O6529">
        <v>0</v>
      </c>
      <c r="P6529" s="2">
        <v>1722216</v>
      </c>
      <c r="Q6529">
        <v>0</v>
      </c>
      <c r="R6529">
        <v>2268891</v>
      </c>
      <c r="S6529">
        <f>+Table__192.168.17.17_SPDK_KanpusEF_GajiKemandoran[[#This Row],[GajiPokok]]+Table__192.168.17.17_SPDK_KanpusEF_GajiKemandoran[[#This Row],[Rapel]]+Table__192.168.17.17_SPDK_KanpusEF_GajiKemandoran[[#This Row],[Premi]]</f>
        <v>3991107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77570</v>
      </c>
      <c r="AD6529">
        <v>0</v>
      </c>
      <c r="AE6529">
        <v>18705</v>
      </c>
      <c r="AF6529">
        <v>0</v>
      </c>
      <c r="AG6529">
        <v>0</v>
      </c>
      <c r="AH6529">
        <v>37329</v>
      </c>
      <c r="AI6529">
        <v>1112500</v>
      </c>
      <c r="AJ6529">
        <v>1246104</v>
      </c>
      <c r="AK6529" s="2">
        <v>2745003</v>
      </c>
      <c r="AL6529" t="s">
        <v>7449</v>
      </c>
    </row>
    <row r="6530" spans="1:38" x14ac:dyDescent="0.25">
      <c r="A6530" t="s">
        <v>7409</v>
      </c>
      <c r="B6530" s="1">
        <v>43496</v>
      </c>
      <c r="C6530" t="s">
        <v>196</v>
      </c>
      <c r="D6530" t="s">
        <v>7410</v>
      </c>
      <c r="E6530" t="s">
        <v>7438</v>
      </c>
      <c r="F6530" t="s">
        <v>19815</v>
      </c>
      <c r="G6530" t="s">
        <v>19816</v>
      </c>
      <c r="H6530" t="s">
        <v>19744</v>
      </c>
      <c r="I6530" t="s">
        <v>8006</v>
      </c>
      <c r="J6530" t="s">
        <v>44</v>
      </c>
      <c r="K6530">
        <v>3751994</v>
      </c>
      <c r="L6530">
        <v>46643724</v>
      </c>
      <c r="M6530">
        <v>0</v>
      </c>
      <c r="N6530">
        <v>-402888</v>
      </c>
      <c r="O6530">
        <v>0</v>
      </c>
      <c r="P6530" s="2">
        <v>1722216</v>
      </c>
      <c r="Q6530">
        <v>0</v>
      </c>
      <c r="R6530">
        <v>2029778</v>
      </c>
      <c r="S6530">
        <f>+Table__192.168.17.17_SPDK_KanpusEF_GajiKemandoran[[#This Row],[GajiPokok]]+Table__192.168.17.17_SPDK_KanpusEF_GajiKemandoran[[#This Row],[Rapel]]+Table__192.168.17.17_SPDK_KanpusEF_GajiKemandoran[[#This Row],[Premi]]</f>
        <v>3751994</v>
      </c>
      <c r="T6530">
        <v>0</v>
      </c>
      <c r="U6530">
        <v>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77570</v>
      </c>
      <c r="AD6530">
        <v>0</v>
      </c>
      <c r="AE6530">
        <v>18705</v>
      </c>
      <c r="AF6530">
        <v>0</v>
      </c>
      <c r="AG6530">
        <v>0</v>
      </c>
      <c r="AH6530">
        <v>368768</v>
      </c>
      <c r="AI6530">
        <v>445500</v>
      </c>
      <c r="AJ6530">
        <v>910543</v>
      </c>
      <c r="AK6530" s="2">
        <v>2841451</v>
      </c>
      <c r="AL6530" t="s">
        <v>7439</v>
      </c>
    </row>
    <row r="6531" spans="1:38" x14ac:dyDescent="0.25">
      <c r="A6531" t="s">
        <v>4460</v>
      </c>
      <c r="B6531" s="1">
        <v>43496</v>
      </c>
      <c r="C6531" t="s">
        <v>1811</v>
      </c>
      <c r="D6531" t="s">
        <v>4461</v>
      </c>
      <c r="E6531" t="s">
        <v>4691</v>
      </c>
      <c r="F6531" t="s">
        <v>15661</v>
      </c>
      <c r="G6531" t="s">
        <v>1810</v>
      </c>
      <c r="H6531" t="s">
        <v>2273</v>
      </c>
      <c r="I6531" t="s">
        <v>7908</v>
      </c>
      <c r="J6531" t="s">
        <v>44</v>
      </c>
      <c r="K6531">
        <v>2006195</v>
      </c>
      <c r="L6531">
        <v>25888620</v>
      </c>
      <c r="M6531">
        <v>0</v>
      </c>
      <c r="N6531">
        <v>-406020</v>
      </c>
      <c r="O6531">
        <v>0</v>
      </c>
      <c r="P6531" s="2">
        <v>1722000</v>
      </c>
      <c r="Q6531">
        <v>0</v>
      </c>
      <c r="R6531">
        <v>284195</v>
      </c>
      <c r="S6531">
        <f>+Table__192.168.17.17_SPDK_KanpusEF_GajiKemandoran[[#This Row],[GajiPokok]]+Table__192.168.17.17_SPDK_KanpusEF_GajiKemandoran[[#This Row],[Rapel]]+Table__192.168.17.17_SPDK_KanpusEF_GajiKemandoran[[#This Row],[Premi]]</f>
        <v>2006195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81847</v>
      </c>
      <c r="AD6531">
        <v>0</v>
      </c>
      <c r="AE6531">
        <v>19050</v>
      </c>
      <c r="AF6531">
        <v>0</v>
      </c>
      <c r="AG6531">
        <v>0</v>
      </c>
      <c r="AH6531">
        <v>0</v>
      </c>
      <c r="AI6531">
        <v>12000</v>
      </c>
      <c r="AJ6531">
        <v>112897</v>
      </c>
      <c r="AK6531" s="2">
        <v>1893298</v>
      </c>
      <c r="AL6531" t="s">
        <v>4692</v>
      </c>
    </row>
    <row r="6532" spans="1:38" x14ac:dyDescent="0.25">
      <c r="A6532" t="s">
        <v>5054</v>
      </c>
      <c r="B6532" s="1">
        <v>43496</v>
      </c>
      <c r="C6532" t="s">
        <v>164</v>
      </c>
      <c r="D6532" t="s">
        <v>5055</v>
      </c>
      <c r="E6532" t="s">
        <v>5138</v>
      </c>
      <c r="F6532" t="s">
        <v>16391</v>
      </c>
      <c r="G6532" t="s">
        <v>16392</v>
      </c>
      <c r="H6532" t="s">
        <v>7103</v>
      </c>
      <c r="I6532" t="s">
        <v>7908</v>
      </c>
      <c r="J6532" t="s">
        <v>44</v>
      </c>
      <c r="K6532">
        <v>1721991.7176470601</v>
      </c>
      <c r="L6532">
        <v>22208060.611764699</v>
      </c>
      <c r="M6532">
        <v>0</v>
      </c>
      <c r="N6532">
        <v>-406020</v>
      </c>
      <c r="O6532">
        <v>0</v>
      </c>
      <c r="P6532" s="2">
        <v>1721991.7176470601</v>
      </c>
      <c r="Q6532">
        <v>0</v>
      </c>
      <c r="R6532">
        <v>0</v>
      </c>
      <c r="S6532">
        <f>+Table__192.168.17.17_SPDK_KanpusEF_GajiKemandoran[[#This Row],[GajiPokok]]+Table__192.168.17.17_SPDK_KanpusEF_GajiKemandoran[[#This Row],[Rapel]]+Table__192.168.17.17_SPDK_KanpusEF_GajiKemandoran[[#This Row],[Premi]]</f>
        <v>1721991.7176470601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76220</v>
      </c>
      <c r="AD6532">
        <v>0</v>
      </c>
      <c r="AE6532">
        <v>19050</v>
      </c>
      <c r="AF6532">
        <v>0</v>
      </c>
      <c r="AG6532">
        <v>0</v>
      </c>
      <c r="AH6532">
        <v>0</v>
      </c>
      <c r="AI6532">
        <v>97800</v>
      </c>
      <c r="AJ6532">
        <v>193070</v>
      </c>
      <c r="AK6532" s="2">
        <v>1528921.7176470601</v>
      </c>
      <c r="AL6532" t="s">
        <v>5139</v>
      </c>
    </row>
    <row r="6533" spans="1:38" x14ac:dyDescent="0.25">
      <c r="A6533" t="s">
        <v>1648</v>
      </c>
      <c r="B6533" s="1">
        <v>43496</v>
      </c>
      <c r="C6533" t="s">
        <v>164</v>
      </c>
      <c r="D6533" t="s">
        <v>1649</v>
      </c>
      <c r="E6533" t="s">
        <v>1716</v>
      </c>
      <c r="F6533" t="s">
        <v>11130</v>
      </c>
      <c r="G6533" t="s">
        <v>11131</v>
      </c>
      <c r="H6533" t="s">
        <v>499</v>
      </c>
      <c r="I6533" t="s">
        <v>8311</v>
      </c>
      <c r="J6533" t="s">
        <v>44</v>
      </c>
      <c r="K6533">
        <v>1733481.7138461501</v>
      </c>
      <c r="L6533">
        <v>22088552.566153798</v>
      </c>
      <c r="M6533">
        <v>0</v>
      </c>
      <c r="N6533">
        <v>-400332</v>
      </c>
      <c r="O6533">
        <v>0</v>
      </c>
      <c r="P6533" s="2">
        <v>1721281.7138461501</v>
      </c>
      <c r="Q6533">
        <v>0</v>
      </c>
      <c r="R6533">
        <v>12200</v>
      </c>
      <c r="S6533">
        <f>+Table__192.168.17.17_SPDK_KanpusEF_GajiKemandoran[[#This Row],[GajiPokok]]+Table__192.168.17.17_SPDK_KanpusEF_GajiKemandoran[[#This Row],[Rapel]]+Table__192.168.17.17_SPDK_KanpusEF_GajiKemandoran[[#This Row],[Premi]]</f>
        <v>1733481.7138461501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70483</v>
      </c>
      <c r="AD6533">
        <v>0</v>
      </c>
      <c r="AE6533">
        <v>18360</v>
      </c>
      <c r="AF6533">
        <v>0</v>
      </c>
      <c r="AG6533">
        <v>0</v>
      </c>
      <c r="AH6533">
        <v>0</v>
      </c>
      <c r="AI6533">
        <v>147950</v>
      </c>
      <c r="AJ6533">
        <v>236793</v>
      </c>
      <c r="AK6533" s="2">
        <v>1496688.7138461501</v>
      </c>
      <c r="AL6533" t="s">
        <v>1717</v>
      </c>
    </row>
    <row r="6534" spans="1:38" x14ac:dyDescent="0.25">
      <c r="A6534" t="s">
        <v>5790</v>
      </c>
      <c r="B6534" s="1">
        <v>43496</v>
      </c>
      <c r="C6534" t="s">
        <v>36</v>
      </c>
      <c r="D6534" t="s">
        <v>5791</v>
      </c>
      <c r="E6534" t="s">
        <v>5851</v>
      </c>
      <c r="F6534" t="s">
        <v>17542</v>
      </c>
      <c r="G6534" t="s">
        <v>3118</v>
      </c>
      <c r="H6534" t="s">
        <v>499</v>
      </c>
      <c r="I6534" t="s">
        <v>8006</v>
      </c>
      <c r="J6534" t="s">
        <v>44</v>
      </c>
      <c r="K6534">
        <v>1721252.46</v>
      </c>
      <c r="L6534">
        <v>22882181.52</v>
      </c>
      <c r="M6534">
        <v>0</v>
      </c>
      <c r="N6534">
        <v>-402888</v>
      </c>
      <c r="O6534">
        <v>0</v>
      </c>
      <c r="P6534" s="2">
        <v>1721252.46</v>
      </c>
      <c r="Q6534">
        <v>0</v>
      </c>
      <c r="R6534">
        <v>0</v>
      </c>
      <c r="S6534">
        <f>+Table__192.168.17.17_SPDK_KanpusEF_GajiKemandoran[[#This Row],[GajiPokok]]+Table__192.168.17.17_SPDK_KanpusEF_GajiKemandoran[[#This Row],[Rapel]]+Table__192.168.17.17_SPDK_KanpusEF_GajiKemandoran[[#This Row],[Premi]]</f>
        <v>1721252.46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90224</v>
      </c>
      <c r="AD6534">
        <v>0</v>
      </c>
      <c r="AE6534">
        <v>18705</v>
      </c>
      <c r="AF6534">
        <v>0</v>
      </c>
      <c r="AG6534">
        <v>0</v>
      </c>
      <c r="AH6534">
        <v>0</v>
      </c>
      <c r="AI6534">
        <v>406500</v>
      </c>
      <c r="AJ6534">
        <v>515429</v>
      </c>
      <c r="AK6534" s="2">
        <v>1205823.46</v>
      </c>
      <c r="AL6534" t="s">
        <v>5852</v>
      </c>
    </row>
    <row r="6535" spans="1:38" x14ac:dyDescent="0.25">
      <c r="A6535" t="s">
        <v>1473</v>
      </c>
      <c r="B6535" s="1">
        <v>43496</v>
      </c>
      <c r="C6535" t="s">
        <v>180</v>
      </c>
      <c r="D6535" t="s">
        <v>1474</v>
      </c>
      <c r="E6535" t="s">
        <v>1576</v>
      </c>
      <c r="F6535" t="s">
        <v>10769</v>
      </c>
      <c r="G6535" t="s">
        <v>7989</v>
      </c>
      <c r="H6535" t="s">
        <v>438</v>
      </c>
      <c r="I6535" t="s">
        <v>109</v>
      </c>
      <c r="J6535" t="s">
        <v>44</v>
      </c>
      <c r="K6535">
        <v>1721234.2615384599</v>
      </c>
      <c r="L6535">
        <v>21973131.1384615</v>
      </c>
      <c r="M6535">
        <v>0</v>
      </c>
      <c r="N6535">
        <v>-419244</v>
      </c>
      <c r="O6535">
        <v>0</v>
      </c>
      <c r="P6535" s="2">
        <v>1721234.2615384599</v>
      </c>
      <c r="Q6535">
        <v>0</v>
      </c>
      <c r="R6535">
        <v>0</v>
      </c>
      <c r="S6535">
        <f>+Table__192.168.17.17_SPDK_KanpusEF_GajiKemandoran[[#This Row],[GajiPokok]]+Table__192.168.17.17_SPDK_KanpusEF_GajiKemandoran[[#This Row],[Rapel]]+Table__192.168.17.17_SPDK_KanpusEF_GajiKemandoran[[#This Row],[Premi]]</f>
        <v>1721234.2615384599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73240</v>
      </c>
      <c r="AD6535">
        <v>0</v>
      </c>
      <c r="AE6535">
        <v>19166</v>
      </c>
      <c r="AF6535">
        <v>0</v>
      </c>
      <c r="AG6535">
        <v>0</v>
      </c>
      <c r="AH6535">
        <v>729543</v>
      </c>
      <c r="AI6535">
        <v>83285</v>
      </c>
      <c r="AJ6535">
        <v>905234</v>
      </c>
      <c r="AK6535" s="2">
        <v>816000.26153845992</v>
      </c>
      <c r="AL6535" t="s">
        <v>1577</v>
      </c>
    </row>
    <row r="6536" spans="1:38" x14ac:dyDescent="0.25">
      <c r="A6536" t="s">
        <v>4020</v>
      </c>
      <c r="B6536" s="1">
        <v>43496</v>
      </c>
      <c r="C6536" t="s">
        <v>479</v>
      </c>
      <c r="D6536" t="s">
        <v>4021</v>
      </c>
      <c r="E6536" t="s">
        <v>4170</v>
      </c>
      <c r="F6536" t="s">
        <v>14708</v>
      </c>
      <c r="G6536" t="s">
        <v>961</v>
      </c>
      <c r="H6536" t="s">
        <v>438</v>
      </c>
      <c r="I6536" t="s">
        <v>7913</v>
      </c>
      <c r="J6536" t="s">
        <v>44</v>
      </c>
      <c r="K6536">
        <v>1721191.70291777</v>
      </c>
      <c r="L6536">
        <v>22464176.435013302</v>
      </c>
      <c r="M6536">
        <v>0</v>
      </c>
      <c r="N6536">
        <v>-403752</v>
      </c>
      <c r="O6536">
        <v>0</v>
      </c>
      <c r="P6536" s="2">
        <v>1721191.7029177719</v>
      </c>
      <c r="Q6536">
        <v>0</v>
      </c>
      <c r="R6536">
        <v>0</v>
      </c>
      <c r="S6536">
        <f>+Table__192.168.17.17_SPDK_KanpusEF_GajiKemandoran[[#This Row],[GajiPokok]]+Table__192.168.17.17_SPDK_KanpusEF_GajiKemandoran[[#This Row],[Rapel]]+Table__192.168.17.17_SPDK_KanpusEF_GajiKemandoran[[#This Row],[Premi]]</f>
        <v>1721191.7029177719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81581</v>
      </c>
      <c r="AD6536">
        <v>0</v>
      </c>
      <c r="AE6536">
        <v>18820</v>
      </c>
      <c r="AF6536">
        <v>0</v>
      </c>
      <c r="AG6536">
        <v>0</v>
      </c>
      <c r="AH6536">
        <v>0</v>
      </c>
      <c r="AI6536">
        <v>157090</v>
      </c>
      <c r="AJ6536">
        <v>257491</v>
      </c>
      <c r="AK6536" s="2">
        <v>1463700.7029177719</v>
      </c>
      <c r="AL6536" t="s">
        <v>489</v>
      </c>
    </row>
    <row r="6537" spans="1:38" x14ac:dyDescent="0.25">
      <c r="A6537" t="s">
        <v>164</v>
      </c>
      <c r="B6537" s="1">
        <v>43496</v>
      </c>
      <c r="C6537" t="s">
        <v>142</v>
      </c>
      <c r="D6537" t="s">
        <v>587</v>
      </c>
      <c r="E6537" t="s">
        <v>675</v>
      </c>
      <c r="F6537" t="s">
        <v>8807</v>
      </c>
      <c r="G6537" t="s">
        <v>8466</v>
      </c>
      <c r="H6537" t="s">
        <v>438</v>
      </c>
      <c r="I6537" t="s">
        <v>105</v>
      </c>
      <c r="J6537" t="s">
        <v>44</v>
      </c>
      <c r="K6537">
        <v>1721023.68</v>
      </c>
      <c r="L6537">
        <v>22482320.16</v>
      </c>
      <c r="M6537">
        <v>0</v>
      </c>
      <c r="N6537">
        <v>-422124</v>
      </c>
      <c r="O6537">
        <v>0</v>
      </c>
      <c r="P6537" s="2">
        <v>1721023.68</v>
      </c>
      <c r="Q6537">
        <v>0</v>
      </c>
      <c r="R6537">
        <v>0</v>
      </c>
      <c r="S6537">
        <f>+Table__192.168.17.17_SPDK_KanpusEF_GajiKemandoran[[#This Row],[GajiPokok]]+Table__192.168.17.17_SPDK_KanpusEF_GajiKemandoran[[#This Row],[Rapel]]+Table__192.168.17.17_SPDK_KanpusEF_GajiKemandoran[[#This Row],[Premi]]</f>
        <v>1721023.68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84101</v>
      </c>
      <c r="AD6537">
        <v>0</v>
      </c>
      <c r="AE6537">
        <v>19497</v>
      </c>
      <c r="AF6537">
        <v>0</v>
      </c>
      <c r="AG6537">
        <v>0</v>
      </c>
      <c r="AH6537">
        <v>712820</v>
      </c>
      <c r="AI6537">
        <v>156450</v>
      </c>
      <c r="AJ6537">
        <v>972868</v>
      </c>
      <c r="AK6537" s="2">
        <v>748155.67999999993</v>
      </c>
      <c r="AL6537" t="s">
        <v>676</v>
      </c>
    </row>
    <row r="6538" spans="1:38" x14ac:dyDescent="0.25">
      <c r="A6538" t="s">
        <v>4322</v>
      </c>
      <c r="B6538" s="1">
        <v>43496</v>
      </c>
      <c r="C6538" t="s">
        <v>142</v>
      </c>
      <c r="D6538" t="s">
        <v>4324</v>
      </c>
      <c r="E6538" t="s">
        <v>15060</v>
      </c>
      <c r="F6538" t="s">
        <v>15083</v>
      </c>
      <c r="G6538" t="s">
        <v>15084</v>
      </c>
      <c r="H6538" t="s">
        <v>438</v>
      </c>
      <c r="I6538" t="s">
        <v>7911</v>
      </c>
      <c r="J6538" t="s">
        <v>44</v>
      </c>
      <c r="K6538">
        <v>1732987.9287912101</v>
      </c>
      <c r="L6538">
        <v>22606451.145494498</v>
      </c>
      <c r="M6538">
        <v>0</v>
      </c>
      <c r="N6538">
        <v>-404784</v>
      </c>
      <c r="O6538">
        <v>0</v>
      </c>
      <c r="P6538" s="2">
        <v>1720487.9287912101</v>
      </c>
      <c r="Q6538">
        <v>12500</v>
      </c>
      <c r="R6538">
        <v>0</v>
      </c>
      <c r="S6538">
        <f>+Table__192.168.17.17_SPDK_KanpusEF_GajiKemandoran[[#This Row],[GajiPokok]]+Table__192.168.17.17_SPDK_KanpusEF_GajiKemandoran[[#This Row],[Rapel]]+Table__192.168.17.17_SPDK_KanpusEF_GajiKemandoran[[#This Row],[Premi]]</f>
        <v>1732987.9287912101</v>
      </c>
      <c r="T6538">
        <v>0</v>
      </c>
      <c r="U6538">
        <v>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81671</v>
      </c>
      <c r="AD6538">
        <v>0</v>
      </c>
      <c r="AE6538">
        <v>18935</v>
      </c>
      <c r="AF6538">
        <v>0</v>
      </c>
      <c r="AG6538">
        <v>0</v>
      </c>
      <c r="AH6538">
        <v>260696</v>
      </c>
      <c r="AI6538">
        <v>1162261</v>
      </c>
      <c r="AJ6538">
        <v>1523563</v>
      </c>
      <c r="AK6538" s="2">
        <v>209424.92879121006</v>
      </c>
      <c r="AL6538" t="s">
        <v>177</v>
      </c>
    </row>
    <row r="6539" spans="1:38" x14ac:dyDescent="0.25">
      <c r="A6539" t="s">
        <v>6165</v>
      </c>
      <c r="B6539" s="1">
        <v>43496</v>
      </c>
      <c r="C6539" t="s">
        <v>479</v>
      </c>
      <c r="D6539" t="s">
        <v>6166</v>
      </c>
      <c r="E6539" t="s">
        <v>6260</v>
      </c>
      <c r="F6539" t="s">
        <v>18646</v>
      </c>
      <c r="G6539" t="s">
        <v>7391</v>
      </c>
      <c r="H6539" t="s">
        <v>2273</v>
      </c>
      <c r="I6539" t="s">
        <v>109</v>
      </c>
      <c r="J6539" t="s">
        <v>44</v>
      </c>
      <c r="K6539">
        <v>2072538</v>
      </c>
      <c r="L6539">
        <v>27096600</v>
      </c>
      <c r="M6539">
        <v>0</v>
      </c>
      <c r="N6539">
        <v>-419244</v>
      </c>
      <c r="O6539">
        <v>0</v>
      </c>
      <c r="P6539" s="2">
        <v>1720423</v>
      </c>
      <c r="Q6539">
        <v>0</v>
      </c>
      <c r="R6539">
        <v>352115</v>
      </c>
      <c r="S6539">
        <f>+Table__192.168.17.17_SPDK_KanpusEF_GajiKemandoran[[#This Row],[GajiPokok]]+Table__192.168.17.17_SPDK_KanpusEF_GajiKemandoran[[#This Row],[Rapel]]+Table__192.168.17.17_SPDK_KanpusEF_GajiKemandoran[[#This Row],[Premi]]</f>
        <v>2072538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92153</v>
      </c>
      <c r="AD6539">
        <v>0</v>
      </c>
      <c r="AE6539">
        <v>19166</v>
      </c>
      <c r="AF6539">
        <v>0</v>
      </c>
      <c r="AG6539">
        <v>0</v>
      </c>
      <c r="AH6539">
        <v>0</v>
      </c>
      <c r="AI6539">
        <v>8500</v>
      </c>
      <c r="AJ6539">
        <v>119819</v>
      </c>
      <c r="AK6539" s="2">
        <v>1952719</v>
      </c>
      <c r="AL6539" t="s">
        <v>1753</v>
      </c>
    </row>
    <row r="6540" spans="1:38" x14ac:dyDescent="0.25">
      <c r="A6540" t="s">
        <v>4322</v>
      </c>
      <c r="B6540" s="1">
        <v>43496</v>
      </c>
      <c r="C6540" t="s">
        <v>36</v>
      </c>
      <c r="D6540" t="s">
        <v>4324</v>
      </c>
      <c r="E6540" t="s">
        <v>14940</v>
      </c>
      <c r="F6540" t="s">
        <v>14978</v>
      </c>
      <c r="G6540" t="s">
        <v>9950</v>
      </c>
      <c r="H6540" t="s">
        <v>438</v>
      </c>
      <c r="I6540" t="s">
        <v>7911</v>
      </c>
      <c r="J6540" t="s">
        <v>44</v>
      </c>
      <c r="K6540">
        <v>1720296.28054299</v>
      </c>
      <c r="L6540">
        <v>22454151.3665158</v>
      </c>
      <c r="M6540">
        <v>0</v>
      </c>
      <c r="N6540">
        <v>-404784</v>
      </c>
      <c r="O6540">
        <v>0</v>
      </c>
      <c r="P6540" s="2">
        <v>1720296.28054299</v>
      </c>
      <c r="Q6540">
        <v>0</v>
      </c>
      <c r="R6540">
        <v>0</v>
      </c>
      <c r="S6540">
        <f>+Table__192.168.17.17_SPDK_KanpusEF_GajiKemandoran[[#This Row],[GajiPokok]]+Table__192.168.17.17_SPDK_KanpusEF_GajiKemandoran[[#This Row],[Rapel]]+Table__192.168.17.17_SPDK_KanpusEF_GajiKemandoran[[#This Row],[Premi]]</f>
        <v>1720296.28054299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81671</v>
      </c>
      <c r="AD6540">
        <v>0</v>
      </c>
      <c r="AE6540">
        <v>18935</v>
      </c>
      <c r="AF6540">
        <v>0</v>
      </c>
      <c r="AG6540">
        <v>0</v>
      </c>
      <c r="AH6540">
        <v>0</v>
      </c>
      <c r="AI6540">
        <v>278983</v>
      </c>
      <c r="AJ6540">
        <v>379589</v>
      </c>
      <c r="AK6540" s="2">
        <v>1340707.28054299</v>
      </c>
      <c r="AL6540" t="s">
        <v>14942</v>
      </c>
    </row>
    <row r="6541" spans="1:38" x14ac:dyDescent="0.25">
      <c r="A6541" t="s">
        <v>7409</v>
      </c>
      <c r="B6541" s="1">
        <v>43496</v>
      </c>
      <c r="C6541" t="s">
        <v>255</v>
      </c>
      <c r="D6541" t="s">
        <v>7410</v>
      </c>
      <c r="E6541" t="s">
        <v>7554</v>
      </c>
      <c r="F6541" t="s">
        <v>19885</v>
      </c>
      <c r="G6541" t="s">
        <v>19886</v>
      </c>
      <c r="H6541" t="s">
        <v>295</v>
      </c>
      <c r="I6541" t="s">
        <v>7915</v>
      </c>
      <c r="J6541" t="s">
        <v>44</v>
      </c>
      <c r="K6541">
        <v>2120020</v>
      </c>
      <c r="L6541">
        <v>27059556</v>
      </c>
      <c r="M6541">
        <v>0</v>
      </c>
      <c r="N6541">
        <v>-402036</v>
      </c>
      <c r="O6541">
        <v>0</v>
      </c>
      <c r="P6541" s="2">
        <v>1720240</v>
      </c>
      <c r="Q6541">
        <v>0</v>
      </c>
      <c r="R6541">
        <v>399780</v>
      </c>
      <c r="S6541">
        <f>+Table__192.168.17.17_SPDK_KanpusEF_GajiKemandoran[[#This Row],[GajiPokok]]+Table__192.168.17.17_SPDK_KanpusEF_GajiKemandoran[[#This Row],[Rapel]]+Table__192.168.17.17_SPDK_KanpusEF_GajiKemandoran[[#This Row],[Premi]]</f>
        <v>2120020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77510</v>
      </c>
      <c r="AD6541">
        <v>0</v>
      </c>
      <c r="AE6541">
        <v>18590</v>
      </c>
      <c r="AF6541">
        <v>0</v>
      </c>
      <c r="AG6541">
        <v>0</v>
      </c>
      <c r="AH6541">
        <v>23815</v>
      </c>
      <c r="AI6541">
        <v>19500</v>
      </c>
      <c r="AJ6541">
        <v>139415</v>
      </c>
      <c r="AK6541" s="2">
        <v>1980605</v>
      </c>
      <c r="AL6541" t="s">
        <v>7555</v>
      </c>
    </row>
    <row r="6542" spans="1:38" x14ac:dyDescent="0.25">
      <c r="A6542" t="s">
        <v>4020</v>
      </c>
      <c r="B6542" s="1">
        <v>43496</v>
      </c>
      <c r="C6542" t="s">
        <v>479</v>
      </c>
      <c r="D6542" t="s">
        <v>4021</v>
      </c>
      <c r="E6542" t="s">
        <v>4170</v>
      </c>
      <c r="F6542" t="s">
        <v>14697</v>
      </c>
      <c r="G6542" t="s">
        <v>14698</v>
      </c>
      <c r="H6542" t="s">
        <v>438</v>
      </c>
      <c r="I6542" t="s">
        <v>7911</v>
      </c>
      <c r="J6542" t="s">
        <v>44</v>
      </c>
      <c r="K6542">
        <v>1750019.93421751</v>
      </c>
      <c r="L6542">
        <v>22810835.210610099</v>
      </c>
      <c r="M6542">
        <v>0</v>
      </c>
      <c r="N6542">
        <v>-404784</v>
      </c>
      <c r="O6542">
        <v>0</v>
      </c>
      <c r="P6542" s="2">
        <v>1719923.93421751</v>
      </c>
      <c r="Q6542">
        <v>0</v>
      </c>
      <c r="R6542">
        <v>102096</v>
      </c>
      <c r="S6542">
        <f>+Table__192.168.17.17_SPDK_KanpusEF_GajiKemandoran[[#This Row],[GajiPokok]]+Table__192.168.17.17_SPDK_KanpusEF_GajiKemandoran[[#This Row],[Rapel]]+Table__192.168.17.17_SPDK_KanpusEF_GajiKemandoran[[#This Row],[Premi]]</f>
        <v>1822019.93421751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81671</v>
      </c>
      <c r="AD6542">
        <v>0</v>
      </c>
      <c r="AE6542">
        <v>18935</v>
      </c>
      <c r="AF6542">
        <v>0</v>
      </c>
      <c r="AG6542">
        <v>0</v>
      </c>
      <c r="AH6542">
        <v>0</v>
      </c>
      <c r="AI6542">
        <v>289906</v>
      </c>
      <c r="AJ6542">
        <v>390512</v>
      </c>
      <c r="AK6542" s="2">
        <v>1431507.93421751</v>
      </c>
      <c r="AL6542" t="s">
        <v>489</v>
      </c>
    </row>
    <row r="6543" spans="1:38" x14ac:dyDescent="0.25">
      <c r="A6543" t="s">
        <v>7409</v>
      </c>
      <c r="B6543" s="1">
        <v>43496</v>
      </c>
      <c r="C6543" t="s">
        <v>255</v>
      </c>
      <c r="D6543" t="s">
        <v>7410</v>
      </c>
      <c r="E6543" t="s">
        <v>7531</v>
      </c>
      <c r="F6543" t="s">
        <v>19891</v>
      </c>
      <c r="G6543" t="s">
        <v>19886</v>
      </c>
      <c r="H6543" t="s">
        <v>573</v>
      </c>
      <c r="I6543" t="s">
        <v>8162</v>
      </c>
      <c r="J6543" t="s">
        <v>44</v>
      </c>
      <c r="K6543">
        <v>3735458</v>
      </c>
      <c r="L6543">
        <v>46440972</v>
      </c>
      <c r="M6543">
        <v>0</v>
      </c>
      <c r="N6543">
        <v>-396648</v>
      </c>
      <c r="O6543">
        <v>0</v>
      </c>
      <c r="P6543" s="2">
        <v>1719759</v>
      </c>
      <c r="Q6543">
        <v>0</v>
      </c>
      <c r="R6543">
        <v>2015699</v>
      </c>
      <c r="S6543">
        <f>+Table__192.168.17.17_SPDK_KanpusEF_GajiKemandoran[[#This Row],[GajiPokok]]+Table__192.168.17.17_SPDK_KanpusEF_GajiKemandoran[[#This Row],[Rapel]]+Table__192.168.17.17_SPDK_KanpusEF_GajiKemandoran[[#This Row],[Premi]]</f>
        <v>3735458</v>
      </c>
      <c r="T6543">
        <v>0</v>
      </c>
      <c r="U6543">
        <v>0</v>
      </c>
      <c r="V6543">
        <v>0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77030</v>
      </c>
      <c r="AD6543">
        <v>0</v>
      </c>
      <c r="AE6543">
        <v>18015</v>
      </c>
      <c r="AF6543">
        <v>0</v>
      </c>
      <c r="AG6543">
        <v>0</v>
      </c>
      <c r="AH6543">
        <v>491690</v>
      </c>
      <c r="AI6543">
        <v>35500</v>
      </c>
      <c r="AJ6543">
        <v>622235</v>
      </c>
      <c r="AK6543" s="2">
        <v>3113223</v>
      </c>
      <c r="AL6543" t="s">
        <v>1307</v>
      </c>
    </row>
    <row r="6544" spans="1:38" x14ac:dyDescent="0.25">
      <c r="A6544" t="s">
        <v>2485</v>
      </c>
      <c r="B6544" s="1">
        <v>43496</v>
      </c>
      <c r="C6544" t="s">
        <v>1473</v>
      </c>
      <c r="D6544" t="s">
        <v>2486</v>
      </c>
      <c r="E6544" t="s">
        <v>12382</v>
      </c>
      <c r="F6544" t="s">
        <v>12426</v>
      </c>
      <c r="G6544" t="s">
        <v>5556</v>
      </c>
      <c r="H6544" t="s">
        <v>2273</v>
      </c>
      <c r="I6544" t="s">
        <v>7911</v>
      </c>
      <c r="J6544" t="s">
        <v>44</v>
      </c>
      <c r="K6544">
        <v>1834935</v>
      </c>
      <c r="L6544">
        <v>23308632</v>
      </c>
      <c r="M6544">
        <v>0</v>
      </c>
      <c r="N6544">
        <v>-404784</v>
      </c>
      <c r="O6544">
        <v>0</v>
      </c>
      <c r="P6544" s="2">
        <v>1719620</v>
      </c>
      <c r="Q6544">
        <v>0</v>
      </c>
      <c r="R6544">
        <v>115315</v>
      </c>
      <c r="S6544">
        <f>+Table__192.168.17.17_SPDK_KanpusEF_GajiKemandoran[[#This Row],[GajiPokok]]+Table__192.168.17.17_SPDK_KanpusEF_GajiKemandoran[[#This Row],[Rapel]]+Table__192.168.17.17_SPDK_KanpusEF_GajiKemandoran[[#This Row],[Premi]]</f>
        <v>1834935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70813</v>
      </c>
      <c r="AD6544">
        <v>0</v>
      </c>
      <c r="AE6544">
        <v>18935</v>
      </c>
      <c r="AF6544">
        <v>0</v>
      </c>
      <c r="AG6544">
        <v>0</v>
      </c>
      <c r="AH6544">
        <v>0</v>
      </c>
      <c r="AI6544">
        <v>1025100</v>
      </c>
      <c r="AJ6544">
        <v>1114848</v>
      </c>
      <c r="AK6544" s="2">
        <v>720087</v>
      </c>
      <c r="AL6544" t="s">
        <v>12385</v>
      </c>
    </row>
    <row r="6545" spans="1:38" x14ac:dyDescent="0.25">
      <c r="A6545" t="s">
        <v>492</v>
      </c>
      <c r="B6545" s="1">
        <v>43496</v>
      </c>
      <c r="C6545" t="s">
        <v>36</v>
      </c>
      <c r="D6545" t="s">
        <v>1169</v>
      </c>
      <c r="E6545" t="s">
        <v>1247</v>
      </c>
      <c r="F6545" t="s">
        <v>9907</v>
      </c>
      <c r="G6545" t="s">
        <v>8753</v>
      </c>
      <c r="H6545" t="s">
        <v>438</v>
      </c>
      <c r="I6545" t="s">
        <v>7915</v>
      </c>
      <c r="J6545" t="s">
        <v>44</v>
      </c>
      <c r="K6545">
        <v>1719206.6373626399</v>
      </c>
      <c r="L6545">
        <v>22439395.648351599</v>
      </c>
      <c r="M6545">
        <v>0</v>
      </c>
      <c r="N6545">
        <v>-402036</v>
      </c>
      <c r="O6545">
        <v>0</v>
      </c>
      <c r="P6545" s="2">
        <v>1719206.6373626399</v>
      </c>
      <c r="Q6545">
        <v>0</v>
      </c>
      <c r="R6545">
        <v>0</v>
      </c>
      <c r="S6545">
        <f>+Table__192.168.17.17_SPDK_KanpusEF_GajiKemandoran[[#This Row],[GajiPokok]]+Table__192.168.17.17_SPDK_KanpusEF_GajiKemandoran[[#This Row],[Rapel]]+Table__192.168.17.17_SPDK_KanpusEF_GajiKemandoran[[#This Row],[Premi]]</f>
        <v>1719206.6373626399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81461</v>
      </c>
      <c r="AD6545">
        <v>0</v>
      </c>
      <c r="AE6545">
        <v>18590</v>
      </c>
      <c r="AF6545">
        <v>0</v>
      </c>
      <c r="AG6545">
        <v>0</v>
      </c>
      <c r="AH6545">
        <v>0</v>
      </c>
      <c r="AI6545">
        <v>122740</v>
      </c>
      <c r="AJ6545">
        <v>222791</v>
      </c>
      <c r="AK6545" s="2">
        <v>1496415.6373626399</v>
      </c>
      <c r="AL6545" t="s">
        <v>1248</v>
      </c>
    </row>
    <row r="6546" spans="1:38" x14ac:dyDescent="0.25">
      <c r="A6546" t="s">
        <v>4322</v>
      </c>
      <c r="B6546" s="1">
        <v>43496</v>
      </c>
      <c r="C6546" t="s">
        <v>36</v>
      </c>
      <c r="D6546" t="s">
        <v>4324</v>
      </c>
      <c r="E6546" t="s">
        <v>14940</v>
      </c>
      <c r="F6546" t="s">
        <v>14987</v>
      </c>
      <c r="G6546" t="s">
        <v>8205</v>
      </c>
      <c r="H6546" t="s">
        <v>438</v>
      </c>
      <c r="I6546" t="s">
        <v>7911</v>
      </c>
      <c r="J6546" t="s">
        <v>44</v>
      </c>
      <c r="K6546">
        <v>1718707.4932126701</v>
      </c>
      <c r="L6546">
        <v>22435085.918552</v>
      </c>
      <c r="M6546">
        <v>0</v>
      </c>
      <c r="N6546">
        <v>-404784</v>
      </c>
      <c r="O6546">
        <v>0</v>
      </c>
      <c r="P6546" s="2">
        <v>1718707.4932126692</v>
      </c>
      <c r="Q6546">
        <v>0</v>
      </c>
      <c r="R6546">
        <v>0</v>
      </c>
      <c r="S6546">
        <f>+Table__192.168.17.17_SPDK_KanpusEF_GajiKemandoran[[#This Row],[GajiPokok]]+Table__192.168.17.17_SPDK_KanpusEF_GajiKemandoran[[#This Row],[Rapel]]+Table__192.168.17.17_SPDK_KanpusEF_GajiKemandoran[[#This Row],[Premi]]</f>
        <v>1718707.4932126692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81671</v>
      </c>
      <c r="AD6546">
        <v>0</v>
      </c>
      <c r="AE6546">
        <v>18935</v>
      </c>
      <c r="AF6546">
        <v>0</v>
      </c>
      <c r="AG6546">
        <v>0</v>
      </c>
      <c r="AH6546">
        <v>362724</v>
      </c>
      <c r="AI6546">
        <v>1255377</v>
      </c>
      <c r="AJ6546">
        <v>1718707</v>
      </c>
      <c r="AK6546" s="2">
        <v>0.49321266915649176</v>
      </c>
      <c r="AL6546" t="s">
        <v>14942</v>
      </c>
    </row>
    <row r="6547" spans="1:38" x14ac:dyDescent="0.25">
      <c r="A6547" t="s">
        <v>7409</v>
      </c>
      <c r="B6547" s="1">
        <v>43496</v>
      </c>
      <c r="C6547" t="s">
        <v>196</v>
      </c>
      <c r="D6547" t="s">
        <v>7410</v>
      </c>
      <c r="E6547" t="s">
        <v>7440</v>
      </c>
      <c r="F6547" t="s">
        <v>19772</v>
      </c>
      <c r="G6547" t="s">
        <v>7746</v>
      </c>
      <c r="H6547" t="s">
        <v>19744</v>
      </c>
      <c r="I6547" t="s">
        <v>96</v>
      </c>
      <c r="J6547" t="s">
        <v>44</v>
      </c>
      <c r="K6547">
        <v>3391660</v>
      </c>
      <c r="L6547">
        <v>42344196</v>
      </c>
      <c r="M6547">
        <v>0</v>
      </c>
      <c r="N6547">
        <v>-427872</v>
      </c>
      <c r="O6547">
        <v>0</v>
      </c>
      <c r="P6547" s="2">
        <v>1718526</v>
      </c>
      <c r="Q6547">
        <v>0</v>
      </c>
      <c r="R6547">
        <v>1673134</v>
      </c>
      <c r="S6547">
        <f>+Table__192.168.17.17_SPDK_KanpusEF_GajiKemandoran[[#This Row],[GajiPokok]]+Table__192.168.17.17_SPDK_KanpusEF_GajiKemandoran[[#This Row],[Rapel]]+Table__192.168.17.17_SPDK_KanpusEF_GajiKemandoran[[#This Row],[Premi]]</f>
        <v>3391660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80630</v>
      </c>
      <c r="AD6547">
        <v>0</v>
      </c>
      <c r="AE6547">
        <v>20160</v>
      </c>
      <c r="AF6547">
        <v>0</v>
      </c>
      <c r="AG6547">
        <v>0</v>
      </c>
      <c r="AH6547">
        <v>0</v>
      </c>
      <c r="AI6547">
        <v>442900</v>
      </c>
      <c r="AJ6547">
        <v>543690</v>
      </c>
      <c r="AK6547" s="2">
        <v>2847970</v>
      </c>
      <c r="AL6547" t="s">
        <v>7441</v>
      </c>
    </row>
    <row r="6548" spans="1:38" x14ac:dyDescent="0.25">
      <c r="A6548" t="s">
        <v>6098</v>
      </c>
      <c r="B6548" s="1">
        <v>43496</v>
      </c>
      <c r="C6548" t="s">
        <v>255</v>
      </c>
      <c r="D6548" t="s">
        <v>6099</v>
      </c>
      <c r="E6548" t="s">
        <v>18462</v>
      </c>
      <c r="F6548" t="s">
        <v>18465</v>
      </c>
      <c r="G6548" t="s">
        <v>18466</v>
      </c>
      <c r="H6548" t="s">
        <v>11858</v>
      </c>
      <c r="I6548" t="s">
        <v>7915</v>
      </c>
      <c r="J6548" t="s">
        <v>44</v>
      </c>
      <c r="K6548">
        <v>1867595</v>
      </c>
      <c r="L6548">
        <v>24143172</v>
      </c>
      <c r="M6548">
        <v>0</v>
      </c>
      <c r="N6548">
        <v>-402036</v>
      </c>
      <c r="O6548">
        <v>0</v>
      </c>
      <c r="P6548" s="2">
        <v>1718410</v>
      </c>
      <c r="Q6548">
        <v>0</v>
      </c>
      <c r="R6548">
        <v>149185</v>
      </c>
      <c r="S6548">
        <f>+Table__192.168.17.17_SPDK_KanpusEF_GajiKemandoran[[#This Row],[GajiPokok]]+Table__192.168.17.17_SPDK_KanpusEF_GajiKemandoran[[#This Row],[Rapel]]+Table__192.168.17.17_SPDK_KanpusEF_GajiKemandoran[[#This Row],[Premi]]</f>
        <v>1867595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79859</v>
      </c>
      <c r="AD6548">
        <v>0</v>
      </c>
      <c r="AE6548">
        <v>18590</v>
      </c>
      <c r="AF6548">
        <v>0</v>
      </c>
      <c r="AG6548">
        <v>0</v>
      </c>
      <c r="AH6548">
        <v>436326</v>
      </c>
      <c r="AI6548">
        <v>380634</v>
      </c>
      <c r="AJ6548">
        <v>915409</v>
      </c>
      <c r="AK6548" s="2">
        <v>952186</v>
      </c>
      <c r="AL6548" t="s">
        <v>349</v>
      </c>
    </row>
    <row r="6549" spans="1:38" x14ac:dyDescent="0.25">
      <c r="A6549" t="s">
        <v>7409</v>
      </c>
      <c r="B6549" s="1">
        <v>43496</v>
      </c>
      <c r="C6549" t="s">
        <v>196</v>
      </c>
      <c r="D6549" t="s">
        <v>7410</v>
      </c>
      <c r="E6549" t="s">
        <v>7440</v>
      </c>
      <c r="F6549" t="s">
        <v>19788</v>
      </c>
      <c r="G6549" t="s">
        <v>19789</v>
      </c>
      <c r="H6549" t="s">
        <v>19744</v>
      </c>
      <c r="I6549" t="s">
        <v>109</v>
      </c>
      <c r="J6549" t="s">
        <v>44</v>
      </c>
      <c r="K6549">
        <v>3199473</v>
      </c>
      <c r="L6549">
        <v>40032192</v>
      </c>
      <c r="M6549">
        <v>0</v>
      </c>
      <c r="N6549">
        <v>-419244</v>
      </c>
      <c r="O6549">
        <v>0</v>
      </c>
      <c r="P6549" s="2">
        <v>1718298</v>
      </c>
      <c r="Q6549">
        <v>0</v>
      </c>
      <c r="R6549">
        <v>1481175</v>
      </c>
      <c r="S6549">
        <f>+Table__192.168.17.17_SPDK_KanpusEF_GajiKemandoran[[#This Row],[GajiPokok]]+Table__192.168.17.17_SPDK_KanpusEF_GajiKemandoran[[#This Row],[Rapel]]+Table__192.168.17.17_SPDK_KanpusEF_GajiKemandoran[[#This Row],[Premi]]</f>
        <v>3199473</v>
      </c>
      <c r="T6549">
        <v>0</v>
      </c>
      <c r="U6549">
        <v>0</v>
      </c>
      <c r="V6549">
        <v>0</v>
      </c>
      <c r="W6549">
        <v>0</v>
      </c>
      <c r="X6549">
        <v>0</v>
      </c>
      <c r="Y6549">
        <v>0</v>
      </c>
      <c r="Z6549">
        <v>0</v>
      </c>
      <c r="AA6549">
        <v>0</v>
      </c>
      <c r="AB6549">
        <v>0</v>
      </c>
      <c r="AC6549">
        <v>79910</v>
      </c>
      <c r="AD6549">
        <v>0</v>
      </c>
      <c r="AE6549">
        <v>19166</v>
      </c>
      <c r="AF6549">
        <v>0</v>
      </c>
      <c r="AG6549">
        <v>0</v>
      </c>
      <c r="AH6549">
        <v>491690</v>
      </c>
      <c r="AI6549">
        <v>295500</v>
      </c>
      <c r="AJ6549">
        <v>886266</v>
      </c>
      <c r="AK6549" s="2">
        <v>2313207</v>
      </c>
      <c r="AL6549" t="s">
        <v>7441</v>
      </c>
    </row>
    <row r="6550" spans="1:38" x14ac:dyDescent="0.25">
      <c r="A6550" t="s">
        <v>6098</v>
      </c>
      <c r="B6550" s="1">
        <v>43496</v>
      </c>
      <c r="C6550" t="s">
        <v>255</v>
      </c>
      <c r="D6550" t="s">
        <v>6099</v>
      </c>
      <c r="E6550" t="s">
        <v>18448</v>
      </c>
      <c r="F6550" t="s">
        <v>18460</v>
      </c>
      <c r="G6550" t="s">
        <v>18461</v>
      </c>
      <c r="H6550" t="s">
        <v>4648</v>
      </c>
      <c r="I6550" t="s">
        <v>7908</v>
      </c>
      <c r="J6550" t="s">
        <v>44</v>
      </c>
      <c r="K6550">
        <v>1833059</v>
      </c>
      <c r="L6550">
        <v>23731380</v>
      </c>
      <c r="M6550">
        <v>0</v>
      </c>
      <c r="N6550">
        <v>-406020</v>
      </c>
      <c r="O6550">
        <v>0</v>
      </c>
      <c r="P6550" s="2">
        <v>1718274</v>
      </c>
      <c r="Q6550">
        <v>0</v>
      </c>
      <c r="R6550">
        <v>114785</v>
      </c>
      <c r="S6550">
        <f>+Table__192.168.17.17_SPDK_KanpusEF_GajiKemandoran[[#This Row],[GajiPokok]]+Table__192.168.17.17_SPDK_KanpusEF_GajiKemandoran[[#This Row],[Rapel]]+Table__192.168.17.17_SPDK_KanpusEF_GajiKemandoran[[#This Row],[Premi]]</f>
        <v>1833059</v>
      </c>
      <c r="T6550">
        <v>0</v>
      </c>
      <c r="U6550">
        <v>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80189</v>
      </c>
      <c r="AD6550">
        <v>0</v>
      </c>
      <c r="AE6550">
        <v>19050</v>
      </c>
      <c r="AF6550">
        <v>0</v>
      </c>
      <c r="AG6550">
        <v>0</v>
      </c>
      <c r="AH6550">
        <v>566806</v>
      </c>
      <c r="AI6550">
        <v>29300</v>
      </c>
      <c r="AJ6550">
        <v>695345</v>
      </c>
      <c r="AK6550" s="2">
        <v>1137714</v>
      </c>
      <c r="AL6550" t="s">
        <v>18449</v>
      </c>
    </row>
    <row r="6551" spans="1:38" x14ac:dyDescent="0.25">
      <c r="A6551" t="s">
        <v>164</v>
      </c>
      <c r="B6551" s="1">
        <v>43496</v>
      </c>
      <c r="C6551" t="s">
        <v>142</v>
      </c>
      <c r="D6551" t="s">
        <v>587</v>
      </c>
      <c r="E6551" t="s">
        <v>664</v>
      </c>
      <c r="F6551" t="s">
        <v>8799</v>
      </c>
      <c r="G6551" t="s">
        <v>7977</v>
      </c>
      <c r="H6551" t="s">
        <v>438</v>
      </c>
      <c r="I6551" t="s">
        <v>99</v>
      </c>
      <c r="J6551" t="s">
        <v>44</v>
      </c>
      <c r="K6551">
        <v>2701806.8150588199</v>
      </c>
      <c r="L6551">
        <v>34253877.780705899</v>
      </c>
      <c r="M6551">
        <v>0</v>
      </c>
      <c r="N6551">
        <v>-425184</v>
      </c>
      <c r="O6551">
        <v>0</v>
      </c>
      <c r="P6551" s="2">
        <v>1718252.8150588199</v>
      </c>
      <c r="Q6551">
        <v>0</v>
      </c>
      <c r="R6551">
        <v>983554</v>
      </c>
      <c r="S6551">
        <f>+Table__192.168.17.17_SPDK_KanpusEF_GajiKemandoran[[#This Row],[GajiPokok]]+Table__192.168.17.17_SPDK_KanpusEF_GajiKemandoran[[#This Row],[Rapel]]+Table__192.168.17.17_SPDK_KanpusEF_GajiKemandoran[[#This Row],[Premi]]</f>
        <v>2701806.8150588199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84371</v>
      </c>
      <c r="AD6551">
        <v>0</v>
      </c>
      <c r="AE6551">
        <v>19828</v>
      </c>
      <c r="AF6551">
        <v>0</v>
      </c>
      <c r="AG6551">
        <v>0</v>
      </c>
      <c r="AH6551">
        <v>712203</v>
      </c>
      <c r="AI6551">
        <v>1350004</v>
      </c>
      <c r="AJ6551">
        <v>2166406</v>
      </c>
      <c r="AK6551" s="2">
        <v>535400.81505881995</v>
      </c>
      <c r="AL6551" t="s">
        <v>665</v>
      </c>
    </row>
    <row r="6552" spans="1:38" x14ac:dyDescent="0.25">
      <c r="A6552" t="s">
        <v>180</v>
      </c>
      <c r="B6552" s="1">
        <v>43496</v>
      </c>
      <c r="C6552" t="s">
        <v>36</v>
      </c>
      <c r="D6552" t="s">
        <v>796</v>
      </c>
      <c r="E6552" t="s">
        <v>854</v>
      </c>
      <c r="F6552" t="s">
        <v>9113</v>
      </c>
      <c r="G6552" t="s">
        <v>9114</v>
      </c>
      <c r="H6552" t="s">
        <v>438</v>
      </c>
      <c r="I6552" t="s">
        <v>109</v>
      </c>
      <c r="J6552" t="s">
        <v>44</v>
      </c>
      <c r="K6552">
        <v>1717549.4392059599</v>
      </c>
      <c r="L6552">
        <v>22438709.270471498</v>
      </c>
      <c r="M6552">
        <v>0</v>
      </c>
      <c r="N6552">
        <v>-419244</v>
      </c>
      <c r="O6552">
        <v>0</v>
      </c>
      <c r="P6552" s="2">
        <v>1717549.4392059599</v>
      </c>
      <c r="Q6552">
        <v>0</v>
      </c>
      <c r="R6552">
        <v>0</v>
      </c>
      <c r="S6552">
        <f>+Table__192.168.17.17_SPDK_KanpusEF_GajiKemandoran[[#This Row],[GajiPokok]]+Table__192.168.17.17_SPDK_KanpusEF_GajiKemandoran[[#This Row],[Rapel]]+Table__192.168.17.17_SPDK_KanpusEF_GajiKemandoran[[#This Row],[Premi]]</f>
        <v>1717549.4392059599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83861</v>
      </c>
      <c r="AD6552">
        <v>0</v>
      </c>
      <c r="AE6552">
        <v>19166</v>
      </c>
      <c r="AF6552">
        <v>0</v>
      </c>
      <c r="AG6552">
        <v>0</v>
      </c>
      <c r="AH6552">
        <v>0</v>
      </c>
      <c r="AI6552">
        <v>581500</v>
      </c>
      <c r="AJ6552">
        <v>684527</v>
      </c>
      <c r="AK6552" s="2">
        <v>1033022.4392059599</v>
      </c>
      <c r="AL6552" t="s">
        <v>855</v>
      </c>
    </row>
    <row r="6553" spans="1:38" x14ac:dyDescent="0.25">
      <c r="A6553" t="s">
        <v>5918</v>
      </c>
      <c r="B6553" s="1">
        <v>43496</v>
      </c>
      <c r="C6553" t="s">
        <v>36</v>
      </c>
      <c r="D6553" t="s">
        <v>5919</v>
      </c>
      <c r="E6553" t="s">
        <v>5973</v>
      </c>
      <c r="F6553" t="s">
        <v>17809</v>
      </c>
      <c r="G6553" t="s">
        <v>17810</v>
      </c>
      <c r="H6553" t="s">
        <v>438</v>
      </c>
      <c r="I6553" t="s">
        <v>8006</v>
      </c>
      <c r="J6553" t="s">
        <v>44</v>
      </c>
      <c r="K6553">
        <v>1717324.4461538501</v>
      </c>
      <c r="L6553">
        <v>22700777.3538462</v>
      </c>
      <c r="M6553">
        <v>0</v>
      </c>
      <c r="N6553">
        <v>-402888</v>
      </c>
      <c r="O6553">
        <v>0</v>
      </c>
      <c r="P6553" s="2">
        <v>1717324.4461538501</v>
      </c>
      <c r="Q6553">
        <v>0</v>
      </c>
      <c r="R6553">
        <v>0</v>
      </c>
      <c r="S6553">
        <f>+Table__192.168.17.17_SPDK_KanpusEF_GajiKemandoran[[#This Row],[GajiPokok]]+Table__192.168.17.17_SPDK_KanpusEF_GajiKemandoran[[#This Row],[Rapel]]+Table__192.168.17.17_SPDK_KanpusEF_GajiKemandoran[[#This Row],[Premi]]</f>
        <v>1717324.4461538501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87426</v>
      </c>
      <c r="AD6553">
        <v>0</v>
      </c>
      <c r="AE6553">
        <v>18705</v>
      </c>
      <c r="AF6553">
        <v>0</v>
      </c>
      <c r="AG6553">
        <v>0</v>
      </c>
      <c r="AH6553">
        <v>867432</v>
      </c>
      <c r="AI6553">
        <v>5775</v>
      </c>
      <c r="AJ6553">
        <v>979338</v>
      </c>
      <c r="AK6553" s="2">
        <v>737986.44615385006</v>
      </c>
      <c r="AL6553" t="s">
        <v>5974</v>
      </c>
    </row>
    <row r="6554" spans="1:38" x14ac:dyDescent="0.25">
      <c r="A6554" t="s">
        <v>5054</v>
      </c>
      <c r="B6554" s="1">
        <v>43496</v>
      </c>
      <c r="C6554" t="s">
        <v>164</v>
      </c>
      <c r="D6554" t="s">
        <v>5055</v>
      </c>
      <c r="E6554" t="s">
        <v>5138</v>
      </c>
      <c r="F6554" t="s">
        <v>16381</v>
      </c>
      <c r="G6554" t="s">
        <v>16382</v>
      </c>
      <c r="H6554" t="s">
        <v>7103</v>
      </c>
      <c r="I6554" t="s">
        <v>7908</v>
      </c>
      <c r="J6554" t="s">
        <v>44</v>
      </c>
      <c r="K6554">
        <v>1717162.2389140299</v>
      </c>
      <c r="L6554">
        <v>22150106.8669683</v>
      </c>
      <c r="M6554">
        <v>0</v>
      </c>
      <c r="N6554">
        <v>-406020</v>
      </c>
      <c r="O6554">
        <v>0</v>
      </c>
      <c r="P6554" s="2">
        <v>1717162.2389140299</v>
      </c>
      <c r="Q6554">
        <v>0</v>
      </c>
      <c r="R6554">
        <v>0</v>
      </c>
      <c r="S6554">
        <f>+Table__192.168.17.17_SPDK_KanpusEF_GajiKemandoran[[#This Row],[GajiPokok]]+Table__192.168.17.17_SPDK_KanpusEF_GajiKemandoran[[#This Row],[Rapel]]+Table__192.168.17.17_SPDK_KanpusEF_GajiKemandoran[[#This Row],[Premi]]</f>
        <v>1717162.2389140299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76220</v>
      </c>
      <c r="AD6554">
        <v>0</v>
      </c>
      <c r="AE6554">
        <v>19050</v>
      </c>
      <c r="AF6554">
        <v>0</v>
      </c>
      <c r="AG6554">
        <v>0</v>
      </c>
      <c r="AH6554">
        <v>486361</v>
      </c>
      <c r="AI6554">
        <v>97800</v>
      </c>
      <c r="AJ6554">
        <v>679431</v>
      </c>
      <c r="AK6554" s="2">
        <v>1037731.2389140299</v>
      </c>
      <c r="AL6554" t="s">
        <v>5139</v>
      </c>
    </row>
    <row r="6555" spans="1:38" x14ac:dyDescent="0.25">
      <c r="A6555" t="s">
        <v>4460</v>
      </c>
      <c r="B6555" s="1">
        <v>43496</v>
      </c>
      <c r="C6555" t="s">
        <v>142</v>
      </c>
      <c r="D6555" t="s">
        <v>4461</v>
      </c>
      <c r="E6555" t="s">
        <v>4564</v>
      </c>
      <c r="F6555" t="s">
        <v>15435</v>
      </c>
      <c r="G6555" t="s">
        <v>15436</v>
      </c>
      <c r="H6555" t="s">
        <v>438</v>
      </c>
      <c r="I6555" t="s">
        <v>7908</v>
      </c>
      <c r="J6555" t="s">
        <v>44</v>
      </c>
      <c r="K6555">
        <v>2001345.8307692299</v>
      </c>
      <c r="L6555">
        <v>25830429.969230801</v>
      </c>
      <c r="M6555">
        <v>0</v>
      </c>
      <c r="N6555">
        <v>-406020</v>
      </c>
      <c r="O6555">
        <v>0</v>
      </c>
      <c r="P6555" s="2">
        <v>1717150.8307692299</v>
      </c>
      <c r="Q6555">
        <v>0</v>
      </c>
      <c r="R6555">
        <v>284195</v>
      </c>
      <c r="S6555">
        <f>+Table__192.168.17.17_SPDK_KanpusEF_GajiKemandoran[[#This Row],[GajiPokok]]+Table__192.168.17.17_SPDK_KanpusEF_GajiKemandoran[[#This Row],[Rapel]]+Table__192.168.17.17_SPDK_KanpusEF_GajiKemandoran[[#This Row],[Premi]]</f>
        <v>2001345.8307692299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81847</v>
      </c>
      <c r="AD6555">
        <v>0</v>
      </c>
      <c r="AE6555">
        <v>19050</v>
      </c>
      <c r="AF6555">
        <v>0</v>
      </c>
      <c r="AG6555">
        <v>0</v>
      </c>
      <c r="AH6555">
        <v>570667</v>
      </c>
      <c r="AI6555">
        <v>72900</v>
      </c>
      <c r="AJ6555">
        <v>744464</v>
      </c>
      <c r="AK6555" s="2">
        <v>1256881.8307692299</v>
      </c>
      <c r="AL6555" t="s">
        <v>4565</v>
      </c>
    </row>
    <row r="6556" spans="1:38" x14ac:dyDescent="0.25">
      <c r="A6556" t="s">
        <v>180</v>
      </c>
      <c r="B6556" s="1">
        <v>43496</v>
      </c>
      <c r="C6556" t="s">
        <v>479</v>
      </c>
      <c r="D6556" t="s">
        <v>796</v>
      </c>
      <c r="E6556" t="s">
        <v>924</v>
      </c>
      <c r="F6556" t="s">
        <v>9300</v>
      </c>
      <c r="G6556" t="s">
        <v>9301</v>
      </c>
      <c r="H6556" t="s">
        <v>438</v>
      </c>
      <c r="I6556" t="s">
        <v>109</v>
      </c>
      <c r="J6556" t="s">
        <v>44</v>
      </c>
      <c r="K6556">
        <v>2590410.4888337501</v>
      </c>
      <c r="L6556">
        <v>32913041.866005</v>
      </c>
      <c r="M6556">
        <v>0</v>
      </c>
      <c r="N6556">
        <v>-419244</v>
      </c>
      <c r="O6556">
        <v>0</v>
      </c>
      <c r="P6556" s="2">
        <v>1716497.4888337499</v>
      </c>
      <c r="Q6556">
        <v>0</v>
      </c>
      <c r="R6556">
        <v>873913</v>
      </c>
      <c r="S6556">
        <f>+Table__192.168.17.17_SPDK_KanpusEF_GajiKemandoran[[#This Row],[GajiPokok]]+Table__192.168.17.17_SPDK_KanpusEF_GajiKemandoran[[#This Row],[Rapel]]+Table__192.168.17.17_SPDK_KanpusEF_GajiKemandoran[[#This Row],[Premi]]</f>
        <v>2590410.4888337497</v>
      </c>
      <c r="T6556">
        <v>0</v>
      </c>
      <c r="U6556">
        <v>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83861</v>
      </c>
      <c r="AD6556">
        <v>0</v>
      </c>
      <c r="AE6556">
        <v>19166</v>
      </c>
      <c r="AF6556">
        <v>0</v>
      </c>
      <c r="AG6556">
        <v>0</v>
      </c>
      <c r="AH6556">
        <v>0</v>
      </c>
      <c r="AI6556">
        <v>1445063</v>
      </c>
      <c r="AJ6556">
        <v>1548090</v>
      </c>
      <c r="AK6556" s="2">
        <v>1042320.4888337497</v>
      </c>
      <c r="AL6556" t="s">
        <v>925</v>
      </c>
    </row>
    <row r="6557" spans="1:38" x14ac:dyDescent="0.25">
      <c r="A6557" t="s">
        <v>7409</v>
      </c>
      <c r="B6557" s="1">
        <v>43496</v>
      </c>
      <c r="C6557" t="s">
        <v>255</v>
      </c>
      <c r="D6557" t="s">
        <v>7410</v>
      </c>
      <c r="E6557" t="s">
        <v>7542</v>
      </c>
      <c r="F6557" t="s">
        <v>19888</v>
      </c>
      <c r="G6557" t="s">
        <v>19889</v>
      </c>
      <c r="H6557" t="s">
        <v>295</v>
      </c>
      <c r="I6557" t="s">
        <v>8311</v>
      </c>
      <c r="J6557" t="s">
        <v>44</v>
      </c>
      <c r="K6557">
        <v>2498881</v>
      </c>
      <c r="L6557">
        <v>31604928</v>
      </c>
      <c r="M6557">
        <v>0</v>
      </c>
      <c r="N6557">
        <v>-400332</v>
      </c>
      <c r="O6557">
        <v>0</v>
      </c>
      <c r="P6557" s="2">
        <v>1716286</v>
      </c>
      <c r="Q6557">
        <v>0</v>
      </c>
      <c r="R6557">
        <v>782595</v>
      </c>
      <c r="S6557">
        <f>+Table__192.168.17.17_SPDK_KanpusEF_GajiKemandoran[[#This Row],[GajiPokok]]+Table__192.168.17.17_SPDK_KanpusEF_GajiKemandoran[[#This Row],[Rapel]]+Table__192.168.17.17_SPDK_KanpusEF_GajiKemandoran[[#This Row],[Premi]]</f>
        <v>2498881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77390</v>
      </c>
      <c r="AD6557">
        <v>0</v>
      </c>
      <c r="AE6557">
        <v>18360</v>
      </c>
      <c r="AF6557">
        <v>0</v>
      </c>
      <c r="AG6557">
        <v>0</v>
      </c>
      <c r="AH6557">
        <v>737536</v>
      </c>
      <c r="AI6557">
        <v>145500</v>
      </c>
      <c r="AJ6557">
        <v>978786</v>
      </c>
      <c r="AK6557" s="2">
        <v>1520095</v>
      </c>
      <c r="AL6557" t="s">
        <v>7543</v>
      </c>
    </row>
    <row r="6558" spans="1:38" x14ac:dyDescent="0.25">
      <c r="A6558" t="s">
        <v>479</v>
      </c>
      <c r="B6558" s="1">
        <v>43496</v>
      </c>
      <c r="C6558" t="s">
        <v>37</v>
      </c>
      <c r="D6558" t="s">
        <v>994</v>
      </c>
      <c r="E6558" t="s">
        <v>999</v>
      </c>
      <c r="F6558" t="s">
        <v>9379</v>
      </c>
      <c r="G6558" t="s">
        <v>9380</v>
      </c>
      <c r="H6558" t="s">
        <v>361</v>
      </c>
      <c r="I6558" t="s">
        <v>9381</v>
      </c>
      <c r="J6558" t="s">
        <v>44</v>
      </c>
      <c r="K6558">
        <v>1716000</v>
      </c>
      <c r="L6558">
        <v>22288332</v>
      </c>
      <c r="M6558">
        <v>0</v>
      </c>
      <c r="N6558">
        <v>-390228</v>
      </c>
      <c r="O6558">
        <v>0</v>
      </c>
      <c r="P6558" s="2">
        <v>1716000</v>
      </c>
      <c r="Q6558">
        <v>0</v>
      </c>
      <c r="R6558">
        <v>0</v>
      </c>
      <c r="S6558">
        <f>+Table__192.168.17.17_SPDK_KanpusEF_GajiKemandoran[[#This Row],[GajiPokok]]+Table__192.168.17.17_SPDK_KanpusEF_GajiKemandoran[[#This Row],[Rapel]]+Table__192.168.17.17_SPDK_KanpusEF_GajiKemandoran[[#This Row],[Premi]]</f>
        <v>1716000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78240</v>
      </c>
      <c r="AD6558">
        <v>0</v>
      </c>
      <c r="AE6558">
        <v>17325</v>
      </c>
      <c r="AF6558">
        <v>0</v>
      </c>
      <c r="AG6558">
        <v>0</v>
      </c>
      <c r="AH6558">
        <v>150000</v>
      </c>
      <c r="AI6558">
        <v>92700</v>
      </c>
      <c r="AJ6558">
        <v>338265</v>
      </c>
      <c r="AK6558" s="2">
        <v>1377735</v>
      </c>
      <c r="AL6558" t="s">
        <v>1000</v>
      </c>
    </row>
    <row r="6559" spans="1:38" x14ac:dyDescent="0.25">
      <c r="A6559" t="s">
        <v>6892</v>
      </c>
      <c r="B6559" s="1">
        <v>43496</v>
      </c>
      <c r="C6559" t="s">
        <v>36</v>
      </c>
      <c r="D6559" t="s">
        <v>6893</v>
      </c>
      <c r="E6559" t="s">
        <v>19429</v>
      </c>
      <c r="F6559" t="s">
        <v>19456</v>
      </c>
      <c r="G6559" t="s">
        <v>535</v>
      </c>
      <c r="H6559" t="s">
        <v>3004</v>
      </c>
      <c r="I6559" t="s">
        <v>9381</v>
      </c>
      <c r="J6559" t="s">
        <v>44</v>
      </c>
      <c r="K6559">
        <v>2957181</v>
      </c>
      <c r="L6559">
        <v>37704444</v>
      </c>
      <c r="M6559">
        <v>0</v>
      </c>
      <c r="N6559">
        <v>-390228</v>
      </c>
      <c r="O6559">
        <v>0</v>
      </c>
      <c r="P6559" s="2">
        <v>1716000</v>
      </c>
      <c r="Q6559">
        <v>0</v>
      </c>
      <c r="R6559">
        <v>1241181</v>
      </c>
      <c r="S6559">
        <f>+Table__192.168.17.17_SPDK_KanpusEF_GajiKemandoran[[#This Row],[GajiPokok]]+Table__192.168.17.17_SPDK_KanpusEF_GajiKemandoran[[#This Row],[Rapel]]+Table__192.168.17.17_SPDK_KanpusEF_GajiKemandoran[[#This Row],[Premi]]</f>
        <v>2957181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89114</v>
      </c>
      <c r="AD6559">
        <v>0</v>
      </c>
      <c r="AE6559">
        <v>17325</v>
      </c>
      <c r="AF6559">
        <v>0</v>
      </c>
      <c r="AG6559">
        <v>0</v>
      </c>
      <c r="AH6559">
        <v>0</v>
      </c>
      <c r="AI6559">
        <v>0</v>
      </c>
      <c r="AJ6559">
        <v>106439</v>
      </c>
      <c r="AK6559" s="2">
        <v>2850742</v>
      </c>
      <c r="AL6559" t="s">
        <v>899</v>
      </c>
    </row>
    <row r="6560" spans="1:38" x14ac:dyDescent="0.25">
      <c r="A6560" t="s">
        <v>479</v>
      </c>
      <c r="B6560" s="1">
        <v>43496</v>
      </c>
      <c r="C6560" t="s">
        <v>479</v>
      </c>
      <c r="D6560" t="s">
        <v>994</v>
      </c>
      <c r="E6560" t="s">
        <v>1090</v>
      </c>
      <c r="F6560" t="s">
        <v>9609</v>
      </c>
      <c r="G6560" t="s">
        <v>2543</v>
      </c>
      <c r="H6560" t="s">
        <v>438</v>
      </c>
      <c r="I6560" t="s">
        <v>105</v>
      </c>
      <c r="J6560" t="s">
        <v>44</v>
      </c>
      <c r="K6560">
        <v>1940954.8439541301</v>
      </c>
      <c r="L6560">
        <v>25017310.127449501</v>
      </c>
      <c r="M6560">
        <v>0</v>
      </c>
      <c r="N6560">
        <v>-422124</v>
      </c>
      <c r="O6560">
        <v>0</v>
      </c>
      <c r="P6560" s="2">
        <v>1715861.8439541301</v>
      </c>
      <c r="Q6560">
        <v>0</v>
      </c>
      <c r="R6560">
        <v>317687</v>
      </c>
      <c r="S6560">
        <f>+Table__192.168.17.17_SPDK_KanpusEF_GajiKemandoran[[#This Row],[GajiPokok]]+Table__192.168.17.17_SPDK_KanpusEF_GajiKemandoran[[#This Row],[Rapel]]+Table__192.168.17.17_SPDK_KanpusEF_GajiKemandoran[[#This Row],[Premi]]</f>
        <v>2033548.8439541301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81930</v>
      </c>
      <c r="AD6560">
        <v>0</v>
      </c>
      <c r="AE6560">
        <v>19497</v>
      </c>
      <c r="AF6560">
        <v>0</v>
      </c>
      <c r="AG6560">
        <v>0</v>
      </c>
      <c r="AH6560">
        <v>704981</v>
      </c>
      <c r="AI6560">
        <v>889993</v>
      </c>
      <c r="AJ6560">
        <v>1696401</v>
      </c>
      <c r="AK6560" s="2">
        <v>337147.84395413008</v>
      </c>
      <c r="AL6560" t="s">
        <v>1091</v>
      </c>
    </row>
    <row r="6561" spans="1:38" x14ac:dyDescent="0.25">
      <c r="A6561" t="s">
        <v>36</v>
      </c>
      <c r="B6561" s="1">
        <v>43496</v>
      </c>
      <c r="C6561" t="s">
        <v>164</v>
      </c>
      <c r="D6561" t="s">
        <v>38</v>
      </c>
      <c r="E6561" t="s">
        <v>176</v>
      </c>
      <c r="F6561" t="s">
        <v>8099</v>
      </c>
      <c r="G6561" t="s">
        <v>3388</v>
      </c>
      <c r="H6561" t="s">
        <v>1745</v>
      </c>
      <c r="I6561" t="s">
        <v>99</v>
      </c>
      <c r="J6561" t="s">
        <v>44</v>
      </c>
      <c r="K6561">
        <v>2182749.37582418</v>
      </c>
      <c r="L6561">
        <v>28025188.509890102</v>
      </c>
      <c r="M6561">
        <v>0</v>
      </c>
      <c r="N6561">
        <v>-425184</v>
      </c>
      <c r="O6561">
        <v>0</v>
      </c>
      <c r="P6561" s="2">
        <v>1715634.37582418</v>
      </c>
      <c r="Q6561">
        <v>467115</v>
      </c>
      <c r="R6561">
        <v>0</v>
      </c>
      <c r="S6561">
        <f>+Table__192.168.17.17_SPDK_KanpusEF_GajiKemandoran[[#This Row],[GajiPokok]]+Table__192.168.17.17_SPDK_KanpusEF_GajiKemandoran[[#This Row],[Rapel]]+Table__192.168.17.17_SPDK_KanpusEF_GajiKemandoran[[#This Row],[Premi]]</f>
        <v>2182749.37582418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84371</v>
      </c>
      <c r="AD6561">
        <v>0</v>
      </c>
      <c r="AE6561">
        <v>19828</v>
      </c>
      <c r="AF6561">
        <v>0</v>
      </c>
      <c r="AG6561">
        <v>0</v>
      </c>
      <c r="AH6561">
        <v>0</v>
      </c>
      <c r="AI6561">
        <v>589015</v>
      </c>
      <c r="AJ6561">
        <v>693214</v>
      </c>
      <c r="AK6561" s="2">
        <v>1489535.37582418</v>
      </c>
      <c r="AL6561" t="s">
        <v>177</v>
      </c>
    </row>
    <row r="6562" spans="1:38" x14ac:dyDescent="0.25">
      <c r="A6562" t="s">
        <v>142</v>
      </c>
      <c r="B6562" s="1">
        <v>43496</v>
      </c>
      <c r="C6562" t="s">
        <v>255</v>
      </c>
      <c r="D6562" t="s">
        <v>332</v>
      </c>
      <c r="E6562" t="s">
        <v>557</v>
      </c>
      <c r="F6562" t="s">
        <v>8673</v>
      </c>
      <c r="G6562" t="s">
        <v>260</v>
      </c>
      <c r="H6562" t="s">
        <v>578</v>
      </c>
      <c r="I6562" t="s">
        <v>7908</v>
      </c>
      <c r="J6562" t="s">
        <v>44</v>
      </c>
      <c r="K6562">
        <v>1715557</v>
      </c>
      <c r="L6562">
        <v>22398240</v>
      </c>
      <c r="M6562">
        <v>0</v>
      </c>
      <c r="N6562">
        <v>-406020</v>
      </c>
      <c r="O6562">
        <v>0</v>
      </c>
      <c r="P6562" s="2">
        <v>1715557</v>
      </c>
      <c r="Q6562">
        <v>0</v>
      </c>
      <c r="R6562">
        <v>213884</v>
      </c>
      <c r="S6562">
        <f>+Table__192.168.17.17_SPDK_KanpusEF_GajiKemandoran[[#This Row],[GajiPokok]]+Table__192.168.17.17_SPDK_KanpusEF_GajiKemandoran[[#This Row],[Rapel]]+Table__192.168.17.17_SPDK_KanpusEF_GajiKemandoran[[#This Row],[Premi]]</f>
        <v>1929441</v>
      </c>
      <c r="T6562">
        <v>0</v>
      </c>
      <c r="U6562">
        <v>0</v>
      </c>
      <c r="V6562">
        <v>0</v>
      </c>
      <c r="W6562">
        <v>0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81791</v>
      </c>
      <c r="AD6562">
        <v>0</v>
      </c>
      <c r="AE6562">
        <v>19050</v>
      </c>
      <c r="AF6562">
        <v>0</v>
      </c>
      <c r="AG6562">
        <v>0</v>
      </c>
      <c r="AH6562">
        <v>557667</v>
      </c>
      <c r="AI6562">
        <v>339418</v>
      </c>
      <c r="AJ6562">
        <v>997926</v>
      </c>
      <c r="AK6562" s="2">
        <v>931515</v>
      </c>
      <c r="AL6562" t="s">
        <v>558</v>
      </c>
    </row>
    <row r="6563" spans="1:38" x14ac:dyDescent="0.25">
      <c r="A6563" t="s">
        <v>7409</v>
      </c>
      <c r="B6563" s="1">
        <v>43496</v>
      </c>
      <c r="C6563" t="s">
        <v>255</v>
      </c>
      <c r="D6563" t="s">
        <v>7410</v>
      </c>
      <c r="E6563" t="s">
        <v>7549</v>
      </c>
      <c r="F6563" t="s">
        <v>19879</v>
      </c>
      <c r="G6563" t="s">
        <v>2777</v>
      </c>
      <c r="H6563" t="s">
        <v>19744</v>
      </c>
      <c r="I6563" t="s">
        <v>7908</v>
      </c>
      <c r="J6563" t="s">
        <v>44</v>
      </c>
      <c r="K6563">
        <v>3580011</v>
      </c>
      <c r="L6563">
        <v>44582088</v>
      </c>
      <c r="M6563">
        <v>0</v>
      </c>
      <c r="N6563">
        <v>-406020</v>
      </c>
      <c r="O6563">
        <v>0</v>
      </c>
      <c r="P6563" s="2">
        <v>1715557</v>
      </c>
      <c r="Q6563">
        <v>0</v>
      </c>
      <c r="R6563">
        <v>1864454</v>
      </c>
      <c r="S6563">
        <f>+Table__192.168.17.17_SPDK_KanpusEF_GajiKemandoran[[#This Row],[GajiPokok]]+Table__192.168.17.17_SPDK_KanpusEF_GajiKemandoran[[#This Row],[Rapel]]+Table__192.168.17.17_SPDK_KanpusEF_GajiKemandoran[[#This Row],[Premi]]</f>
        <v>3580011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77840</v>
      </c>
      <c r="AD6563">
        <v>0</v>
      </c>
      <c r="AE6563">
        <v>19050</v>
      </c>
      <c r="AF6563">
        <v>0</v>
      </c>
      <c r="AG6563">
        <v>0</v>
      </c>
      <c r="AH6563">
        <v>0</v>
      </c>
      <c r="AI6563">
        <v>19500</v>
      </c>
      <c r="AJ6563">
        <v>116390</v>
      </c>
      <c r="AK6563" s="2">
        <v>3463621</v>
      </c>
      <c r="AL6563" t="s">
        <v>7550</v>
      </c>
    </row>
    <row r="6564" spans="1:38" x14ac:dyDescent="0.25">
      <c r="A6564" t="s">
        <v>4020</v>
      </c>
      <c r="B6564" s="1">
        <v>43496</v>
      </c>
      <c r="C6564" t="s">
        <v>479</v>
      </c>
      <c r="D6564" t="s">
        <v>4021</v>
      </c>
      <c r="E6564" t="s">
        <v>4170</v>
      </c>
      <c r="F6564" t="s">
        <v>14703</v>
      </c>
      <c r="G6564" t="s">
        <v>8061</v>
      </c>
      <c r="H6564" t="s">
        <v>438</v>
      </c>
      <c r="I6564" t="s">
        <v>7911</v>
      </c>
      <c r="J6564" t="s">
        <v>44</v>
      </c>
      <c r="K6564">
        <v>1715117.38196287</v>
      </c>
      <c r="L6564">
        <v>22392004.583554398</v>
      </c>
      <c r="M6564">
        <v>0</v>
      </c>
      <c r="N6564">
        <v>-404784</v>
      </c>
      <c r="O6564">
        <v>0</v>
      </c>
      <c r="P6564" s="2">
        <v>1715117.3819628651</v>
      </c>
      <c r="Q6564">
        <v>0</v>
      </c>
      <c r="R6564">
        <v>0</v>
      </c>
      <c r="S6564">
        <f>+Table__192.168.17.17_SPDK_KanpusEF_GajiKemandoran[[#This Row],[GajiPokok]]+Table__192.168.17.17_SPDK_KanpusEF_GajiKemandoran[[#This Row],[Rapel]]+Table__192.168.17.17_SPDK_KanpusEF_GajiKemandoran[[#This Row],[Premi]]</f>
        <v>1715117.3819628651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81671</v>
      </c>
      <c r="AD6564">
        <v>0</v>
      </c>
      <c r="AE6564">
        <v>18935</v>
      </c>
      <c r="AF6564">
        <v>0</v>
      </c>
      <c r="AG6564">
        <v>0</v>
      </c>
      <c r="AH6564">
        <v>0</v>
      </c>
      <c r="AI6564">
        <v>223650</v>
      </c>
      <c r="AJ6564">
        <v>324256</v>
      </c>
      <c r="AK6564" s="2">
        <v>1390861.3819628651</v>
      </c>
      <c r="AL6564" t="s">
        <v>489</v>
      </c>
    </row>
    <row r="6565" spans="1:38" x14ac:dyDescent="0.25">
      <c r="A6565" t="s">
        <v>4020</v>
      </c>
      <c r="B6565" s="1">
        <v>43496</v>
      </c>
      <c r="C6565" t="s">
        <v>492</v>
      </c>
      <c r="D6565" t="s">
        <v>4021</v>
      </c>
      <c r="E6565" t="s">
        <v>4190</v>
      </c>
      <c r="F6565" t="s">
        <v>14776</v>
      </c>
      <c r="G6565" t="s">
        <v>641</v>
      </c>
      <c r="H6565" t="s">
        <v>438</v>
      </c>
      <c r="I6565" t="s">
        <v>7911</v>
      </c>
      <c r="J6565" t="s">
        <v>44</v>
      </c>
      <c r="K6565">
        <v>2433263.3766578301</v>
      </c>
      <c r="L6565">
        <v>31009756.5198939</v>
      </c>
      <c r="M6565">
        <v>0</v>
      </c>
      <c r="N6565">
        <v>-404784</v>
      </c>
      <c r="O6565">
        <v>0</v>
      </c>
      <c r="P6565" s="2">
        <v>1714512.3766578301</v>
      </c>
      <c r="Q6565">
        <v>0</v>
      </c>
      <c r="R6565">
        <v>718751</v>
      </c>
      <c r="S6565">
        <f>+Table__192.168.17.17_SPDK_KanpusEF_GajiKemandoran[[#This Row],[GajiPokok]]+Table__192.168.17.17_SPDK_KanpusEF_GajiKemandoran[[#This Row],[Rapel]]+Table__192.168.17.17_SPDK_KanpusEF_GajiKemandoran[[#This Row],[Premi]]</f>
        <v>2433263.3766578301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81671</v>
      </c>
      <c r="AD6565">
        <v>0</v>
      </c>
      <c r="AE6565">
        <v>18935</v>
      </c>
      <c r="AF6565">
        <v>0</v>
      </c>
      <c r="AG6565">
        <v>0</v>
      </c>
      <c r="AH6565">
        <v>0</v>
      </c>
      <c r="AI6565">
        <v>1099811</v>
      </c>
      <c r="AJ6565">
        <v>1200417</v>
      </c>
      <c r="AK6565" s="2">
        <v>1232846.3766578301</v>
      </c>
      <c r="AL6565" t="s">
        <v>4191</v>
      </c>
    </row>
    <row r="6566" spans="1:38" x14ac:dyDescent="0.25">
      <c r="A6566" t="s">
        <v>36</v>
      </c>
      <c r="B6566" s="1">
        <v>43496</v>
      </c>
      <c r="C6566" t="s">
        <v>142</v>
      </c>
      <c r="D6566" t="s">
        <v>38</v>
      </c>
      <c r="E6566" t="s">
        <v>162</v>
      </c>
      <c r="F6566" t="s">
        <v>8071</v>
      </c>
      <c r="G6566" t="s">
        <v>8072</v>
      </c>
      <c r="H6566" t="s">
        <v>438</v>
      </c>
      <c r="I6566" t="s">
        <v>7911</v>
      </c>
      <c r="J6566" t="s">
        <v>44</v>
      </c>
      <c r="K6566">
        <v>2428071.0298597999</v>
      </c>
      <c r="L6566">
        <v>30947448.358317502</v>
      </c>
      <c r="M6566">
        <v>0</v>
      </c>
      <c r="N6566">
        <v>-404784</v>
      </c>
      <c r="O6566">
        <v>0</v>
      </c>
      <c r="P6566" s="2">
        <v>1714336.0298597999</v>
      </c>
      <c r="Q6566">
        <v>713735</v>
      </c>
      <c r="R6566">
        <v>0</v>
      </c>
      <c r="S6566">
        <f>+Table__192.168.17.17_SPDK_KanpusEF_GajiKemandoran[[#This Row],[GajiPokok]]+Table__192.168.17.17_SPDK_KanpusEF_GajiKemandoran[[#This Row],[Rapel]]+Table__192.168.17.17_SPDK_KanpusEF_GajiKemandoran[[#This Row],[Premi]]</f>
        <v>2428071.0298597999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81671</v>
      </c>
      <c r="AD6566">
        <v>0</v>
      </c>
      <c r="AE6566">
        <v>18935</v>
      </c>
      <c r="AF6566">
        <v>0</v>
      </c>
      <c r="AG6566">
        <v>0</v>
      </c>
      <c r="AH6566">
        <v>0</v>
      </c>
      <c r="AI6566">
        <v>1201635</v>
      </c>
      <c r="AJ6566">
        <v>1302241</v>
      </c>
      <c r="AK6566" s="2">
        <v>1125830.0298597999</v>
      </c>
      <c r="AL6566" t="s">
        <v>163</v>
      </c>
    </row>
    <row r="6567" spans="1:38" x14ac:dyDescent="0.25">
      <c r="A6567" t="s">
        <v>6098</v>
      </c>
      <c r="B6567" s="1">
        <v>43496</v>
      </c>
      <c r="C6567" t="s">
        <v>255</v>
      </c>
      <c r="D6567" t="s">
        <v>6099</v>
      </c>
      <c r="E6567" t="s">
        <v>6160</v>
      </c>
      <c r="F6567" t="s">
        <v>18469</v>
      </c>
      <c r="G6567" t="s">
        <v>18470</v>
      </c>
      <c r="H6567" t="s">
        <v>959</v>
      </c>
      <c r="I6567" t="s">
        <v>8162</v>
      </c>
      <c r="J6567" t="s">
        <v>44</v>
      </c>
      <c r="K6567">
        <v>1713480</v>
      </c>
      <c r="L6567">
        <v>22289952</v>
      </c>
      <c r="M6567">
        <v>0</v>
      </c>
      <c r="N6567">
        <v>-396648</v>
      </c>
      <c r="O6567">
        <v>0</v>
      </c>
      <c r="P6567" s="2">
        <v>1713480</v>
      </c>
      <c r="Q6567">
        <v>0</v>
      </c>
      <c r="R6567">
        <v>0</v>
      </c>
      <c r="S6567">
        <f>+Table__192.168.17.17_SPDK_KanpusEF_GajiKemandoran[[#This Row],[GajiPokok]]+Table__192.168.17.17_SPDK_KanpusEF_GajiKemandoran[[#This Row],[Rapel]]+Table__192.168.17.17_SPDK_KanpusEF_GajiKemandoran[[#This Row],[Premi]]</f>
        <v>1713480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79379</v>
      </c>
      <c r="AD6567">
        <v>0</v>
      </c>
      <c r="AE6567">
        <v>18015</v>
      </c>
      <c r="AF6567">
        <v>0</v>
      </c>
      <c r="AG6567">
        <v>0</v>
      </c>
      <c r="AH6567">
        <v>729542</v>
      </c>
      <c r="AI6567">
        <v>22300</v>
      </c>
      <c r="AJ6567">
        <v>849236</v>
      </c>
      <c r="AK6567" s="2">
        <v>864244</v>
      </c>
      <c r="AL6567" t="s">
        <v>5355</v>
      </c>
    </row>
    <row r="6568" spans="1:38" x14ac:dyDescent="0.25">
      <c r="A6568" t="s">
        <v>6165</v>
      </c>
      <c r="B6568" s="1">
        <v>43496</v>
      </c>
      <c r="C6568" t="s">
        <v>142</v>
      </c>
      <c r="D6568" t="s">
        <v>6166</v>
      </c>
      <c r="E6568" t="s">
        <v>18554</v>
      </c>
      <c r="F6568" t="s">
        <v>18569</v>
      </c>
      <c r="G6568" t="s">
        <v>6834</v>
      </c>
      <c r="H6568" t="s">
        <v>2273</v>
      </c>
      <c r="I6568" t="s">
        <v>105</v>
      </c>
      <c r="J6568" t="s">
        <v>44</v>
      </c>
      <c r="K6568">
        <v>1815674</v>
      </c>
      <c r="L6568">
        <v>24016152</v>
      </c>
      <c r="M6568">
        <v>0</v>
      </c>
      <c r="N6568">
        <v>-422124</v>
      </c>
      <c r="O6568">
        <v>0</v>
      </c>
      <c r="P6568" s="2">
        <v>1712049</v>
      </c>
      <c r="Q6568">
        <v>0</v>
      </c>
      <c r="R6568">
        <v>103625</v>
      </c>
      <c r="S6568">
        <f>+Table__192.168.17.17_SPDK_KanpusEF_GajiKemandoran[[#This Row],[GajiPokok]]+Table__192.168.17.17_SPDK_KanpusEF_GajiKemandoran[[#This Row],[Rapel]]+Table__192.168.17.17_SPDK_KanpusEF_GajiKemandoran[[#This Row],[Premi]]</f>
        <v>1815674</v>
      </c>
      <c r="T6568">
        <v>0</v>
      </c>
      <c r="U6568">
        <v>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92393</v>
      </c>
      <c r="AD6568">
        <v>0</v>
      </c>
      <c r="AE6568">
        <v>19497</v>
      </c>
      <c r="AF6568">
        <v>0</v>
      </c>
      <c r="AG6568">
        <v>0</v>
      </c>
      <c r="AH6568">
        <v>584722</v>
      </c>
      <c r="AI6568">
        <v>8500</v>
      </c>
      <c r="AJ6568">
        <v>705112</v>
      </c>
      <c r="AK6568" s="2">
        <v>1110562</v>
      </c>
      <c r="AL6568" t="s">
        <v>18556</v>
      </c>
    </row>
    <row r="6569" spans="1:38" x14ac:dyDescent="0.25">
      <c r="A6569" t="s">
        <v>4823</v>
      </c>
      <c r="B6569" s="1">
        <v>43496</v>
      </c>
      <c r="C6569" t="s">
        <v>180</v>
      </c>
      <c r="D6569" t="s">
        <v>4824</v>
      </c>
      <c r="E6569" t="s">
        <v>4933</v>
      </c>
      <c r="F6569" t="s">
        <v>16014</v>
      </c>
      <c r="G6569" t="s">
        <v>11427</v>
      </c>
      <c r="H6569" t="s">
        <v>438</v>
      </c>
      <c r="I6569" t="s">
        <v>7911</v>
      </c>
      <c r="J6569" t="s">
        <v>44</v>
      </c>
      <c r="K6569">
        <v>1711821.25714286</v>
      </c>
      <c r="L6569">
        <v>22355175.085714299</v>
      </c>
      <c r="M6569">
        <v>0</v>
      </c>
      <c r="N6569">
        <v>-404784</v>
      </c>
      <c r="O6569">
        <v>0</v>
      </c>
      <c r="P6569" s="2">
        <v>1711821.25714286</v>
      </c>
      <c r="Q6569">
        <v>0</v>
      </c>
      <c r="R6569">
        <v>0</v>
      </c>
      <c r="S6569">
        <f>+Table__192.168.17.17_SPDK_KanpusEF_GajiKemandoran[[#This Row],[GajiPokok]]+Table__192.168.17.17_SPDK_KanpusEF_GajiKemandoran[[#This Row],[Rapel]]+Table__192.168.17.17_SPDK_KanpusEF_GajiKemandoran[[#This Row],[Premi]]</f>
        <v>1711821.25714286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81727</v>
      </c>
      <c r="AD6569">
        <v>0</v>
      </c>
      <c r="AE6569">
        <v>18935</v>
      </c>
      <c r="AF6569">
        <v>0</v>
      </c>
      <c r="AG6569">
        <v>0</v>
      </c>
      <c r="AH6569">
        <v>0</v>
      </c>
      <c r="AI6569">
        <v>48650</v>
      </c>
      <c r="AJ6569">
        <v>149312</v>
      </c>
      <c r="AK6569" s="2">
        <v>1562509.25714286</v>
      </c>
      <c r="AL6569" t="s">
        <v>829</v>
      </c>
    </row>
    <row r="6570" spans="1:38" x14ac:dyDescent="0.25">
      <c r="A6570" t="s">
        <v>3742</v>
      </c>
      <c r="B6570" s="1">
        <v>43496</v>
      </c>
      <c r="C6570" t="s">
        <v>164</v>
      </c>
      <c r="D6570" t="s">
        <v>3743</v>
      </c>
      <c r="E6570" t="s">
        <v>3862</v>
      </c>
      <c r="F6570" t="s">
        <v>14123</v>
      </c>
      <c r="G6570" t="s">
        <v>4768</v>
      </c>
      <c r="H6570" t="s">
        <v>438</v>
      </c>
      <c r="I6570" t="s">
        <v>105</v>
      </c>
      <c r="J6570" t="s">
        <v>44</v>
      </c>
      <c r="K6570">
        <v>1711700.1902362199</v>
      </c>
      <c r="L6570">
        <v>22370438.282834601</v>
      </c>
      <c r="M6570">
        <v>0</v>
      </c>
      <c r="N6570">
        <v>-422124</v>
      </c>
      <c r="O6570">
        <v>0</v>
      </c>
      <c r="P6570" s="2">
        <v>1711700.1902362199</v>
      </c>
      <c r="Q6570">
        <v>0</v>
      </c>
      <c r="R6570">
        <v>0</v>
      </c>
      <c r="S6570">
        <f>+Table__192.168.17.17_SPDK_KanpusEF_GajiKemandoran[[#This Row],[GajiPokok]]+Table__192.168.17.17_SPDK_KanpusEF_GajiKemandoran[[#This Row],[Rapel]]+Table__192.168.17.17_SPDK_KanpusEF_GajiKemandoran[[#This Row],[Premi]]</f>
        <v>1711700.1902362199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84101</v>
      </c>
      <c r="AD6570">
        <v>0</v>
      </c>
      <c r="AE6570">
        <v>19497</v>
      </c>
      <c r="AF6570">
        <v>0</v>
      </c>
      <c r="AG6570">
        <v>0</v>
      </c>
      <c r="AH6570">
        <v>580000</v>
      </c>
      <c r="AI6570">
        <v>305000</v>
      </c>
      <c r="AJ6570">
        <v>988598</v>
      </c>
      <c r="AK6570" s="2">
        <v>723102.1902362199</v>
      </c>
      <c r="AL6570" t="s">
        <v>3863</v>
      </c>
    </row>
    <row r="6571" spans="1:38" x14ac:dyDescent="0.25">
      <c r="A6571" t="s">
        <v>4322</v>
      </c>
      <c r="B6571" s="1">
        <v>43496</v>
      </c>
      <c r="C6571" t="s">
        <v>255</v>
      </c>
      <c r="D6571" t="s">
        <v>4324</v>
      </c>
      <c r="E6571" t="s">
        <v>4423</v>
      </c>
      <c r="F6571" t="s">
        <v>15362</v>
      </c>
      <c r="G6571" t="s">
        <v>15363</v>
      </c>
      <c r="H6571" t="s">
        <v>271</v>
      </c>
      <c r="I6571" t="s">
        <v>7911</v>
      </c>
      <c r="J6571" t="s">
        <v>44</v>
      </c>
      <c r="K6571">
        <v>1724128</v>
      </c>
      <c r="L6571">
        <v>22500132</v>
      </c>
      <c r="M6571">
        <v>0</v>
      </c>
      <c r="N6571">
        <v>-404784</v>
      </c>
      <c r="O6571">
        <v>0</v>
      </c>
      <c r="P6571" s="2">
        <v>1711628</v>
      </c>
      <c r="Q6571">
        <v>0</v>
      </c>
      <c r="R6571">
        <v>12500</v>
      </c>
      <c r="S6571">
        <f>+Table__192.168.17.17_SPDK_KanpusEF_GajiKemandoran[[#This Row],[GajiPokok]]+Table__192.168.17.17_SPDK_KanpusEF_GajiKemandoran[[#This Row],[Rapel]]+Table__192.168.17.17_SPDK_KanpusEF_GajiKemandoran[[#This Row],[Premi]]</f>
        <v>1724128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81671</v>
      </c>
      <c r="AD6571">
        <v>0</v>
      </c>
      <c r="AE6571">
        <v>18935</v>
      </c>
      <c r="AF6571">
        <v>0</v>
      </c>
      <c r="AG6571">
        <v>0</v>
      </c>
      <c r="AH6571">
        <v>695191</v>
      </c>
      <c r="AI6571">
        <v>597963</v>
      </c>
      <c r="AJ6571">
        <v>1393760</v>
      </c>
      <c r="AK6571" s="2">
        <v>330368</v>
      </c>
      <c r="AL6571" t="s">
        <v>3009</v>
      </c>
    </row>
    <row r="6572" spans="1:38" x14ac:dyDescent="0.25">
      <c r="A6572" t="s">
        <v>7691</v>
      </c>
      <c r="B6572" s="1">
        <v>43496</v>
      </c>
      <c r="C6572" t="s">
        <v>164</v>
      </c>
      <c r="D6572" t="s">
        <v>7692</v>
      </c>
      <c r="E6572" t="s">
        <v>20241</v>
      </c>
      <c r="F6572" t="s">
        <v>20252</v>
      </c>
      <c r="G6572" t="s">
        <v>20253</v>
      </c>
      <c r="H6572" t="s">
        <v>2273</v>
      </c>
      <c r="I6572" t="s">
        <v>7915</v>
      </c>
      <c r="J6572" t="s">
        <v>44</v>
      </c>
      <c r="K6572">
        <v>1770458</v>
      </c>
      <c r="L6572">
        <v>23005428</v>
      </c>
      <c r="M6572">
        <v>0</v>
      </c>
      <c r="N6572">
        <v>-402036</v>
      </c>
      <c r="O6572">
        <v>0</v>
      </c>
      <c r="P6572" s="2">
        <v>1710958</v>
      </c>
      <c r="Q6572">
        <v>0</v>
      </c>
      <c r="R6572">
        <v>59500</v>
      </c>
      <c r="S6572">
        <f>+Table__192.168.17.17_SPDK_KanpusEF_GajiKemandoran[[#This Row],[GajiPokok]]+Table__192.168.17.17_SPDK_KanpusEF_GajiKemandoran[[#This Row],[Rapel]]+Table__192.168.17.17_SPDK_KanpusEF_GajiKemandoran[[#This Row],[Premi]]</f>
        <v>1770458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80440</v>
      </c>
      <c r="AD6572">
        <v>0</v>
      </c>
      <c r="AE6572">
        <v>18590</v>
      </c>
      <c r="AF6572">
        <v>0</v>
      </c>
      <c r="AG6572">
        <v>0</v>
      </c>
      <c r="AH6572">
        <v>664613</v>
      </c>
      <c r="AI6572">
        <v>19500</v>
      </c>
      <c r="AJ6572">
        <v>783143</v>
      </c>
      <c r="AK6572" s="2">
        <v>987315</v>
      </c>
      <c r="AL6572" t="s">
        <v>20244</v>
      </c>
    </row>
    <row r="6573" spans="1:38" x14ac:dyDescent="0.25">
      <c r="A6573" t="s">
        <v>5918</v>
      </c>
      <c r="B6573" s="1">
        <v>43496</v>
      </c>
      <c r="C6573" t="s">
        <v>142</v>
      </c>
      <c r="D6573" t="s">
        <v>5919</v>
      </c>
      <c r="E6573" t="s">
        <v>5999</v>
      </c>
      <c r="F6573" t="s">
        <v>17882</v>
      </c>
      <c r="G6573" t="s">
        <v>17883</v>
      </c>
      <c r="H6573" t="s">
        <v>438</v>
      </c>
      <c r="I6573" t="s">
        <v>7915</v>
      </c>
      <c r="J6573" t="s">
        <v>44</v>
      </c>
      <c r="K6573">
        <v>1710892.36923077</v>
      </c>
      <c r="L6573">
        <v>22623112.430769201</v>
      </c>
      <c r="M6573">
        <v>0</v>
      </c>
      <c r="N6573">
        <v>-402036</v>
      </c>
      <c r="O6573">
        <v>0</v>
      </c>
      <c r="P6573" s="2">
        <v>1710892.36923077</v>
      </c>
      <c r="Q6573">
        <v>0</v>
      </c>
      <c r="R6573">
        <v>0</v>
      </c>
      <c r="S6573">
        <f>+Table__192.168.17.17_SPDK_KanpusEF_GajiKemandoran[[#This Row],[GajiPokok]]+Table__192.168.17.17_SPDK_KanpusEF_GajiKemandoran[[#This Row],[Rapel]]+Table__192.168.17.17_SPDK_KanpusEF_GajiKemandoran[[#This Row],[Premi]]</f>
        <v>1710892.36923077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87366</v>
      </c>
      <c r="AD6573">
        <v>0</v>
      </c>
      <c r="AE6573">
        <v>18590</v>
      </c>
      <c r="AF6573">
        <v>0</v>
      </c>
      <c r="AG6573">
        <v>0</v>
      </c>
      <c r="AH6573">
        <v>561042</v>
      </c>
      <c r="AI6573">
        <v>5775</v>
      </c>
      <c r="AJ6573">
        <v>672773</v>
      </c>
      <c r="AK6573" s="2">
        <v>1038119.36923077</v>
      </c>
      <c r="AL6573" t="s">
        <v>6000</v>
      </c>
    </row>
    <row r="6574" spans="1:38" x14ac:dyDescent="0.25">
      <c r="A6574" t="s">
        <v>1648</v>
      </c>
      <c r="B6574" s="1">
        <v>43496</v>
      </c>
      <c r="C6574" t="s">
        <v>164</v>
      </c>
      <c r="D6574" t="s">
        <v>1649</v>
      </c>
      <c r="E6574" t="s">
        <v>1710</v>
      </c>
      <c r="F6574" t="s">
        <v>11112</v>
      </c>
      <c r="G6574" t="s">
        <v>7955</v>
      </c>
      <c r="H6574" t="s">
        <v>438</v>
      </c>
      <c r="I6574" t="s">
        <v>8291</v>
      </c>
      <c r="J6574" t="s">
        <v>44</v>
      </c>
      <c r="K6574">
        <v>1710675.3876923099</v>
      </c>
      <c r="L6574">
        <v>21815356.6523077</v>
      </c>
      <c r="M6574">
        <v>0</v>
      </c>
      <c r="N6574">
        <v>-401184</v>
      </c>
      <c r="O6574">
        <v>0</v>
      </c>
      <c r="P6574" s="2">
        <v>1710675.3876923099</v>
      </c>
      <c r="Q6574">
        <v>0</v>
      </c>
      <c r="R6574">
        <v>0</v>
      </c>
      <c r="S6574">
        <f>+Table__192.168.17.17_SPDK_KanpusEF_GajiKemandoran[[#This Row],[GajiPokok]]+Table__192.168.17.17_SPDK_KanpusEF_GajiKemandoran[[#This Row],[Rapel]]+Table__192.168.17.17_SPDK_KanpusEF_GajiKemandoran[[#This Row],[Premi]]</f>
        <v>1710675.3876923099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70543</v>
      </c>
      <c r="AD6574">
        <v>0</v>
      </c>
      <c r="AE6574">
        <v>18475</v>
      </c>
      <c r="AF6574">
        <v>0</v>
      </c>
      <c r="AG6574">
        <v>0</v>
      </c>
      <c r="AH6574">
        <v>0</v>
      </c>
      <c r="AI6574">
        <v>47950</v>
      </c>
      <c r="AJ6574">
        <v>136968</v>
      </c>
      <c r="AK6574" s="2">
        <v>1573707.3876923099</v>
      </c>
      <c r="AL6574" t="s">
        <v>1711</v>
      </c>
    </row>
    <row r="6575" spans="1:38" x14ac:dyDescent="0.25">
      <c r="A6575" t="s">
        <v>164</v>
      </c>
      <c r="B6575" s="1">
        <v>43496</v>
      </c>
      <c r="C6575" t="s">
        <v>36</v>
      </c>
      <c r="D6575" t="s">
        <v>587</v>
      </c>
      <c r="E6575" t="s">
        <v>640</v>
      </c>
      <c r="F6575" t="s">
        <v>8751</v>
      </c>
      <c r="G6575" t="s">
        <v>8070</v>
      </c>
      <c r="H6575" t="s">
        <v>438</v>
      </c>
      <c r="I6575" t="s">
        <v>109</v>
      </c>
      <c r="J6575" t="s">
        <v>44</v>
      </c>
      <c r="K6575">
        <v>2620191.06117647</v>
      </c>
      <c r="L6575">
        <v>33270408.734117702</v>
      </c>
      <c r="M6575">
        <v>0</v>
      </c>
      <c r="N6575">
        <v>-419244</v>
      </c>
      <c r="O6575">
        <v>0</v>
      </c>
      <c r="P6575" s="2">
        <v>1710414.06117647</v>
      </c>
      <c r="Q6575">
        <v>0</v>
      </c>
      <c r="R6575">
        <v>909777</v>
      </c>
      <c r="S6575">
        <f>+Table__192.168.17.17_SPDK_KanpusEF_GajiKemandoran[[#This Row],[GajiPokok]]+Table__192.168.17.17_SPDK_KanpusEF_GajiKemandoran[[#This Row],[Rapel]]+Table__192.168.17.17_SPDK_KanpusEF_GajiKemandoran[[#This Row],[Premi]]</f>
        <v>2620191.06117647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83861</v>
      </c>
      <c r="AD6575">
        <v>0</v>
      </c>
      <c r="AE6575">
        <v>19166</v>
      </c>
      <c r="AF6575">
        <v>0</v>
      </c>
      <c r="AG6575">
        <v>0</v>
      </c>
      <c r="AH6575">
        <v>0</v>
      </c>
      <c r="AI6575">
        <v>1037427</v>
      </c>
      <c r="AJ6575">
        <v>1140454</v>
      </c>
      <c r="AK6575" s="2">
        <v>1479737.06117647</v>
      </c>
      <c r="AL6575" t="s">
        <v>641</v>
      </c>
    </row>
    <row r="6576" spans="1:38" x14ac:dyDescent="0.25">
      <c r="A6576" t="s">
        <v>142</v>
      </c>
      <c r="B6576" s="1">
        <v>43496</v>
      </c>
      <c r="C6576" t="s">
        <v>479</v>
      </c>
      <c r="D6576" t="s">
        <v>332</v>
      </c>
      <c r="E6576" t="s">
        <v>486</v>
      </c>
      <c r="F6576" t="s">
        <v>8547</v>
      </c>
      <c r="G6576" t="s">
        <v>8548</v>
      </c>
      <c r="H6576" t="s">
        <v>438</v>
      </c>
      <c r="I6576" t="s">
        <v>109</v>
      </c>
      <c r="J6576" t="s">
        <v>44</v>
      </c>
      <c r="K6576">
        <v>1710052.86153846</v>
      </c>
      <c r="L6576">
        <v>22348750.3384615</v>
      </c>
      <c r="M6576">
        <v>0</v>
      </c>
      <c r="N6576">
        <v>-419244</v>
      </c>
      <c r="O6576">
        <v>0</v>
      </c>
      <c r="P6576" s="2">
        <v>1710052.86153846</v>
      </c>
      <c r="Q6576">
        <v>0</v>
      </c>
      <c r="R6576">
        <v>120122</v>
      </c>
      <c r="S6576">
        <f>+Table__192.168.17.17_SPDK_KanpusEF_GajiKemandoran[[#This Row],[GajiPokok]]+Table__192.168.17.17_SPDK_KanpusEF_GajiKemandoran[[#This Row],[Rapel]]+Table__192.168.17.17_SPDK_KanpusEF_GajiKemandoran[[#This Row],[Premi]]</f>
        <v>1830174.86153846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83861</v>
      </c>
      <c r="AD6576">
        <v>0</v>
      </c>
      <c r="AE6576">
        <v>19166</v>
      </c>
      <c r="AF6576">
        <v>0</v>
      </c>
      <c r="AG6576">
        <v>0</v>
      </c>
      <c r="AH6576">
        <v>0</v>
      </c>
      <c r="AI6576">
        <v>444005</v>
      </c>
      <c r="AJ6576">
        <v>547032</v>
      </c>
      <c r="AK6576" s="2">
        <v>1283142.86153846</v>
      </c>
      <c r="AL6576" t="s">
        <v>487</v>
      </c>
    </row>
    <row r="6577" spans="1:38" x14ac:dyDescent="0.25">
      <c r="A6577" t="s">
        <v>5918</v>
      </c>
      <c r="B6577" s="1">
        <v>43496</v>
      </c>
      <c r="C6577" t="s">
        <v>142</v>
      </c>
      <c r="D6577" t="s">
        <v>5919</v>
      </c>
      <c r="E6577" t="s">
        <v>5995</v>
      </c>
      <c r="F6577" t="s">
        <v>17876</v>
      </c>
      <c r="G6577" t="s">
        <v>17877</v>
      </c>
      <c r="H6577" t="s">
        <v>438</v>
      </c>
      <c r="I6577" t="s">
        <v>7915</v>
      </c>
      <c r="J6577" t="s">
        <v>44</v>
      </c>
      <c r="K6577">
        <v>1709988.8</v>
      </c>
      <c r="L6577">
        <v>22612269.600000001</v>
      </c>
      <c r="M6577">
        <v>0</v>
      </c>
      <c r="N6577">
        <v>-402036</v>
      </c>
      <c r="O6577">
        <v>0</v>
      </c>
      <c r="P6577" s="2">
        <v>1709988.8</v>
      </c>
      <c r="Q6577">
        <v>0</v>
      </c>
      <c r="R6577">
        <v>0</v>
      </c>
      <c r="S6577">
        <f>+Table__192.168.17.17_SPDK_KanpusEF_GajiKemandoran[[#This Row],[GajiPokok]]+Table__192.168.17.17_SPDK_KanpusEF_GajiKemandoran[[#This Row],[Rapel]]+Table__192.168.17.17_SPDK_KanpusEF_GajiKemandoran[[#This Row],[Premi]]</f>
        <v>1709988.8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87366</v>
      </c>
      <c r="AD6577">
        <v>0</v>
      </c>
      <c r="AE6577">
        <v>18590</v>
      </c>
      <c r="AF6577">
        <v>0</v>
      </c>
      <c r="AG6577">
        <v>0</v>
      </c>
      <c r="AH6577">
        <v>535417</v>
      </c>
      <c r="AI6577">
        <v>5775</v>
      </c>
      <c r="AJ6577">
        <v>647148</v>
      </c>
      <c r="AK6577" s="2">
        <v>1062840.8</v>
      </c>
      <c r="AL6577" t="s">
        <v>5996</v>
      </c>
    </row>
    <row r="6578" spans="1:38" x14ac:dyDescent="0.25">
      <c r="A6578" t="s">
        <v>3742</v>
      </c>
      <c r="B6578" s="1">
        <v>43496</v>
      </c>
      <c r="C6578" t="s">
        <v>479</v>
      </c>
      <c r="D6578" t="s">
        <v>3743</v>
      </c>
      <c r="E6578" t="s">
        <v>3917</v>
      </c>
      <c r="F6578" t="s">
        <v>14257</v>
      </c>
      <c r="G6578" t="s">
        <v>14258</v>
      </c>
      <c r="H6578" t="s">
        <v>438</v>
      </c>
      <c r="I6578" t="s">
        <v>105</v>
      </c>
      <c r="J6578" t="s">
        <v>44</v>
      </c>
      <c r="K6578">
        <v>1709636.17846154</v>
      </c>
      <c r="L6578">
        <v>22345670.141538501</v>
      </c>
      <c r="M6578">
        <v>0</v>
      </c>
      <c r="N6578">
        <v>-422124</v>
      </c>
      <c r="O6578">
        <v>0</v>
      </c>
      <c r="P6578" s="2">
        <v>1709636.17846154</v>
      </c>
      <c r="Q6578">
        <v>0</v>
      </c>
      <c r="R6578">
        <v>0</v>
      </c>
      <c r="S6578">
        <f>+Table__192.168.17.17_SPDK_KanpusEF_GajiKemandoran[[#This Row],[GajiPokok]]+Table__192.168.17.17_SPDK_KanpusEF_GajiKemandoran[[#This Row],[Rapel]]+Table__192.168.17.17_SPDK_KanpusEF_GajiKemandoran[[#This Row],[Premi]]</f>
        <v>1709636.17846154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84101</v>
      </c>
      <c r="AD6578">
        <v>0</v>
      </c>
      <c r="AE6578">
        <v>19497</v>
      </c>
      <c r="AF6578">
        <v>0</v>
      </c>
      <c r="AG6578">
        <v>0</v>
      </c>
      <c r="AH6578">
        <v>589683</v>
      </c>
      <c r="AI6578">
        <v>163500</v>
      </c>
      <c r="AJ6578">
        <v>856781</v>
      </c>
      <c r="AK6578" s="2">
        <v>852855.17846154002</v>
      </c>
      <c r="AL6578" t="s">
        <v>3918</v>
      </c>
    </row>
    <row r="6579" spans="1:38" x14ac:dyDescent="0.25">
      <c r="A6579" t="s">
        <v>2889</v>
      </c>
      <c r="B6579" s="1">
        <v>43496</v>
      </c>
      <c r="C6579" t="s">
        <v>180</v>
      </c>
      <c r="D6579" t="s">
        <v>2890</v>
      </c>
      <c r="E6579" t="s">
        <v>2982</v>
      </c>
      <c r="F6579" t="s">
        <v>13169</v>
      </c>
      <c r="G6579" t="s">
        <v>653</v>
      </c>
      <c r="H6579" t="s">
        <v>438</v>
      </c>
      <c r="I6579" t="s">
        <v>105</v>
      </c>
      <c r="J6579" t="s">
        <v>44</v>
      </c>
      <c r="K6579">
        <v>1709604.27692308</v>
      </c>
      <c r="L6579">
        <v>22268403.323077001</v>
      </c>
      <c r="M6579">
        <v>0</v>
      </c>
      <c r="N6579">
        <v>-422124</v>
      </c>
      <c r="O6579">
        <v>0</v>
      </c>
      <c r="P6579" s="2">
        <v>1709604.27692308</v>
      </c>
      <c r="Q6579">
        <v>0</v>
      </c>
      <c r="R6579">
        <v>0</v>
      </c>
      <c r="S6579">
        <f>+Table__192.168.17.17_SPDK_KanpusEF_GajiKemandoran[[#This Row],[GajiPokok]]+Table__192.168.17.17_SPDK_KanpusEF_GajiKemandoran[[#This Row],[Rapel]]+Table__192.168.17.17_SPDK_KanpusEF_GajiKemandoran[[#This Row],[Premi]]</f>
        <v>1709604.27692308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82499</v>
      </c>
      <c r="AD6579">
        <v>0</v>
      </c>
      <c r="AE6579">
        <v>19497</v>
      </c>
      <c r="AF6579">
        <v>0</v>
      </c>
      <c r="AG6579">
        <v>0</v>
      </c>
      <c r="AH6579">
        <v>0</v>
      </c>
      <c r="AI6579">
        <v>22000</v>
      </c>
      <c r="AJ6579">
        <v>123996</v>
      </c>
      <c r="AK6579" s="2">
        <v>1585608.27692308</v>
      </c>
      <c r="AL6579" t="s">
        <v>2983</v>
      </c>
    </row>
    <row r="6580" spans="1:38" x14ac:dyDescent="0.25">
      <c r="A6580" t="s">
        <v>5054</v>
      </c>
      <c r="B6580" s="1">
        <v>43496</v>
      </c>
      <c r="C6580" t="s">
        <v>36</v>
      </c>
      <c r="D6580" t="s">
        <v>5055</v>
      </c>
      <c r="E6580" t="s">
        <v>5107</v>
      </c>
      <c r="F6580" t="s">
        <v>16193</v>
      </c>
      <c r="G6580" t="s">
        <v>7977</v>
      </c>
      <c r="H6580" t="s">
        <v>438</v>
      </c>
      <c r="I6580" t="s">
        <v>7915</v>
      </c>
      <c r="J6580" t="s">
        <v>44</v>
      </c>
      <c r="K6580">
        <v>1709333.78099547</v>
      </c>
      <c r="L6580">
        <v>22053525.371945702</v>
      </c>
      <c r="M6580">
        <v>0</v>
      </c>
      <c r="N6580">
        <v>-402036</v>
      </c>
      <c r="O6580">
        <v>0</v>
      </c>
      <c r="P6580" s="2">
        <v>1709333.78099547</v>
      </c>
      <c r="Q6580">
        <v>0</v>
      </c>
      <c r="R6580">
        <v>0</v>
      </c>
      <c r="S6580">
        <f>+Table__192.168.17.17_SPDK_KanpusEF_GajiKemandoran[[#This Row],[GajiPokok]]+Table__192.168.17.17_SPDK_KanpusEF_GajiKemandoran[[#This Row],[Rapel]]+Table__192.168.17.17_SPDK_KanpusEF_GajiKemandoran[[#This Row],[Premi]]</f>
        <v>1709333.78099547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75890</v>
      </c>
      <c r="AD6580">
        <v>0</v>
      </c>
      <c r="AE6580">
        <v>18590</v>
      </c>
      <c r="AF6580">
        <v>0</v>
      </c>
      <c r="AG6580">
        <v>0</v>
      </c>
      <c r="AH6580">
        <v>0</v>
      </c>
      <c r="AI6580">
        <v>97800</v>
      </c>
      <c r="AJ6580">
        <v>192280</v>
      </c>
      <c r="AK6580" s="2">
        <v>1517053.78099547</v>
      </c>
      <c r="AL6580" t="s">
        <v>5108</v>
      </c>
    </row>
    <row r="6581" spans="1:38" x14ac:dyDescent="0.25">
      <c r="A6581" t="s">
        <v>36</v>
      </c>
      <c r="B6581" s="1">
        <v>43496</v>
      </c>
      <c r="C6581" t="s">
        <v>142</v>
      </c>
      <c r="D6581" t="s">
        <v>38</v>
      </c>
      <c r="E6581" t="s">
        <v>143</v>
      </c>
      <c r="F6581" t="s">
        <v>8054</v>
      </c>
      <c r="G6581" t="s">
        <v>8055</v>
      </c>
      <c r="H6581" t="s">
        <v>438</v>
      </c>
      <c r="I6581" t="s">
        <v>99</v>
      </c>
      <c r="J6581" t="s">
        <v>44</v>
      </c>
      <c r="K6581">
        <v>1709107.1626373599</v>
      </c>
      <c r="L6581">
        <v>22341481.951648299</v>
      </c>
      <c r="M6581">
        <v>0</v>
      </c>
      <c r="N6581">
        <v>-425184</v>
      </c>
      <c r="O6581">
        <v>0</v>
      </c>
      <c r="P6581" s="2">
        <v>1709107.1626373599</v>
      </c>
      <c r="Q6581">
        <v>0</v>
      </c>
      <c r="R6581">
        <v>0</v>
      </c>
      <c r="S6581">
        <f>+Table__192.168.17.17_SPDK_KanpusEF_GajiKemandoran[[#This Row],[GajiPokok]]+Table__192.168.17.17_SPDK_KanpusEF_GajiKemandoran[[#This Row],[Rapel]]+Table__192.168.17.17_SPDK_KanpusEF_GajiKemandoran[[#This Row],[Premi]]</f>
        <v>1709107.1626373599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84371</v>
      </c>
      <c r="AD6581">
        <v>0</v>
      </c>
      <c r="AE6581">
        <v>19828</v>
      </c>
      <c r="AF6581">
        <v>0</v>
      </c>
      <c r="AG6581">
        <v>0</v>
      </c>
      <c r="AH6581">
        <v>0</v>
      </c>
      <c r="AI6581">
        <v>76400</v>
      </c>
      <c r="AJ6581">
        <v>180599</v>
      </c>
      <c r="AK6581" s="2">
        <v>1528508.1626373599</v>
      </c>
      <c r="AL6581" t="s">
        <v>144</v>
      </c>
    </row>
    <row r="6582" spans="1:38" x14ac:dyDescent="0.25">
      <c r="A6582" t="s">
        <v>7409</v>
      </c>
      <c r="B6582" s="1">
        <v>43496</v>
      </c>
      <c r="C6582" t="s">
        <v>196</v>
      </c>
      <c r="D6582" t="s">
        <v>7410</v>
      </c>
      <c r="E6582" t="s">
        <v>7436</v>
      </c>
      <c r="F6582" t="s">
        <v>19810</v>
      </c>
      <c r="G6582" t="s">
        <v>19811</v>
      </c>
      <c r="H6582" t="s">
        <v>19744</v>
      </c>
      <c r="I6582" t="s">
        <v>7913</v>
      </c>
      <c r="J6582" t="s">
        <v>44</v>
      </c>
      <c r="K6582">
        <v>3586767</v>
      </c>
      <c r="L6582">
        <v>44661480</v>
      </c>
      <c r="M6582">
        <v>0</v>
      </c>
      <c r="N6582">
        <v>-403752</v>
      </c>
      <c r="O6582">
        <v>0</v>
      </c>
      <c r="P6582" s="2">
        <v>1708791</v>
      </c>
      <c r="Q6582">
        <v>0</v>
      </c>
      <c r="R6582">
        <v>1877976</v>
      </c>
      <c r="S6582">
        <f>+Table__192.168.17.17_SPDK_KanpusEF_GajiKemandoran[[#This Row],[GajiPokok]]+Table__192.168.17.17_SPDK_KanpusEF_GajiKemandoran[[#This Row],[Rapel]]+Table__192.168.17.17_SPDK_KanpusEF_GajiKemandoran[[#This Row],[Premi]]</f>
        <v>3586767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77630</v>
      </c>
      <c r="AD6582">
        <v>0</v>
      </c>
      <c r="AE6582">
        <v>18820</v>
      </c>
      <c r="AF6582">
        <v>0</v>
      </c>
      <c r="AG6582">
        <v>0</v>
      </c>
      <c r="AH6582">
        <v>751476</v>
      </c>
      <c r="AI6582">
        <v>302500</v>
      </c>
      <c r="AJ6582">
        <v>1150426</v>
      </c>
      <c r="AK6582" s="2">
        <v>2436341</v>
      </c>
      <c r="AL6582" t="s">
        <v>6754</v>
      </c>
    </row>
    <row r="6583" spans="1:38" x14ac:dyDescent="0.25">
      <c r="A6583" t="s">
        <v>7409</v>
      </c>
      <c r="B6583" s="1">
        <v>43496</v>
      </c>
      <c r="C6583" t="s">
        <v>196</v>
      </c>
      <c r="D6583" t="s">
        <v>7410</v>
      </c>
      <c r="E6583" t="s">
        <v>7440</v>
      </c>
      <c r="F6583" t="s">
        <v>19806</v>
      </c>
      <c r="G6583" t="s">
        <v>19807</v>
      </c>
      <c r="H6583" t="s">
        <v>19765</v>
      </c>
      <c r="I6583" t="s">
        <v>7913</v>
      </c>
      <c r="J6583" t="s">
        <v>44</v>
      </c>
      <c r="K6583">
        <v>3579254</v>
      </c>
      <c r="L6583">
        <v>44571324</v>
      </c>
      <c r="M6583">
        <v>0</v>
      </c>
      <c r="N6583">
        <v>-403752</v>
      </c>
      <c r="O6583">
        <v>0</v>
      </c>
      <c r="P6583" s="2">
        <v>1708791</v>
      </c>
      <c r="Q6583">
        <v>0</v>
      </c>
      <c r="R6583">
        <v>1870463</v>
      </c>
      <c r="S6583">
        <f>+Table__192.168.17.17_SPDK_KanpusEF_GajiKemandoran[[#This Row],[GajiPokok]]+Table__192.168.17.17_SPDK_KanpusEF_GajiKemandoran[[#This Row],[Rapel]]+Table__192.168.17.17_SPDK_KanpusEF_GajiKemandoran[[#This Row],[Premi]]</f>
        <v>3579254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77630</v>
      </c>
      <c r="AD6583">
        <v>0</v>
      </c>
      <c r="AE6583">
        <v>18820</v>
      </c>
      <c r="AF6583">
        <v>0</v>
      </c>
      <c r="AG6583">
        <v>0</v>
      </c>
      <c r="AH6583">
        <v>491690</v>
      </c>
      <c r="AI6583">
        <v>295500</v>
      </c>
      <c r="AJ6583">
        <v>883640</v>
      </c>
      <c r="AK6583" s="2">
        <v>2695614</v>
      </c>
      <c r="AL6583" t="s">
        <v>7441</v>
      </c>
    </row>
    <row r="6584" spans="1:38" x14ac:dyDescent="0.25">
      <c r="A6584" t="s">
        <v>5790</v>
      </c>
      <c r="B6584" s="1">
        <v>43496</v>
      </c>
      <c r="C6584" t="s">
        <v>36</v>
      </c>
      <c r="D6584" t="s">
        <v>5791</v>
      </c>
      <c r="E6584" t="s">
        <v>5851</v>
      </c>
      <c r="F6584" t="s">
        <v>17521</v>
      </c>
      <c r="G6584" t="s">
        <v>12212</v>
      </c>
      <c r="H6584" t="s">
        <v>3001</v>
      </c>
      <c r="I6584" t="s">
        <v>7913</v>
      </c>
      <c r="J6584" t="s">
        <v>44</v>
      </c>
      <c r="K6584">
        <v>1707931.34</v>
      </c>
      <c r="L6584">
        <v>22722808.079999998</v>
      </c>
      <c r="M6584">
        <v>0</v>
      </c>
      <c r="N6584">
        <v>-403752</v>
      </c>
      <c r="O6584">
        <v>0</v>
      </c>
      <c r="P6584" s="2">
        <v>1707931.34</v>
      </c>
      <c r="Q6584">
        <v>0</v>
      </c>
      <c r="R6584">
        <v>0</v>
      </c>
      <c r="S6584">
        <f>+Table__192.168.17.17_SPDK_KanpusEF_GajiKemandoran[[#This Row],[GajiPokok]]+Table__192.168.17.17_SPDK_KanpusEF_GajiKemandoran[[#This Row],[Rapel]]+Table__192.168.17.17_SPDK_KanpusEF_GajiKemandoran[[#This Row],[Premi]]</f>
        <v>1707931.34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90284</v>
      </c>
      <c r="AD6584">
        <v>0</v>
      </c>
      <c r="AE6584">
        <v>18820</v>
      </c>
      <c r="AF6584">
        <v>0</v>
      </c>
      <c r="AG6584">
        <v>0</v>
      </c>
      <c r="AH6584">
        <v>759214</v>
      </c>
      <c r="AI6584">
        <v>6500</v>
      </c>
      <c r="AJ6584">
        <v>874818</v>
      </c>
      <c r="AK6584" s="2">
        <v>833113.34000000008</v>
      </c>
      <c r="AL6584" t="s">
        <v>5852</v>
      </c>
    </row>
    <row r="6585" spans="1:38" x14ac:dyDescent="0.25">
      <c r="A6585" t="s">
        <v>479</v>
      </c>
      <c r="B6585" s="1">
        <v>43496</v>
      </c>
      <c r="C6585" t="s">
        <v>164</v>
      </c>
      <c r="D6585" t="s">
        <v>994</v>
      </c>
      <c r="E6585" t="s">
        <v>1078</v>
      </c>
      <c r="F6585" t="s">
        <v>9590</v>
      </c>
      <c r="G6585" t="s">
        <v>5535</v>
      </c>
      <c r="H6585" t="s">
        <v>438</v>
      </c>
      <c r="I6585" t="s">
        <v>7908</v>
      </c>
      <c r="J6585" t="s">
        <v>44</v>
      </c>
      <c r="K6585">
        <v>1759490.31517672</v>
      </c>
      <c r="L6585">
        <v>22821255.7821206</v>
      </c>
      <c r="M6585">
        <v>0</v>
      </c>
      <c r="N6585">
        <v>-406020</v>
      </c>
      <c r="O6585">
        <v>0</v>
      </c>
      <c r="P6585" s="2">
        <v>1707240.3151767149</v>
      </c>
      <c r="Q6585">
        <v>0</v>
      </c>
      <c r="R6585">
        <v>52250</v>
      </c>
      <c r="S6585">
        <f>+Table__192.168.17.17_SPDK_KanpusEF_GajiKemandoran[[#This Row],[GajiPokok]]+Table__192.168.17.17_SPDK_KanpusEF_GajiKemandoran[[#This Row],[Rapel]]+Table__192.168.17.17_SPDK_KanpusEF_GajiKemandoran[[#This Row],[Premi]]</f>
        <v>1759490.3151767149</v>
      </c>
      <c r="T6585">
        <v>0</v>
      </c>
      <c r="U6585">
        <v>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79620</v>
      </c>
      <c r="AD6585">
        <v>0</v>
      </c>
      <c r="AE6585">
        <v>19050</v>
      </c>
      <c r="AF6585">
        <v>0</v>
      </c>
      <c r="AG6585">
        <v>0</v>
      </c>
      <c r="AH6585">
        <v>0</v>
      </c>
      <c r="AI6585">
        <v>752950</v>
      </c>
      <c r="AJ6585">
        <v>851620</v>
      </c>
      <c r="AK6585" s="2">
        <v>907870.31517671491</v>
      </c>
      <c r="AL6585" t="s">
        <v>1079</v>
      </c>
    </row>
    <row r="6586" spans="1:38" x14ac:dyDescent="0.25">
      <c r="A6586" t="s">
        <v>36</v>
      </c>
      <c r="B6586" s="1">
        <v>43496</v>
      </c>
      <c r="C6586" t="s">
        <v>36</v>
      </c>
      <c r="D6586" t="s">
        <v>38</v>
      </c>
      <c r="E6586" t="s">
        <v>140</v>
      </c>
      <c r="F6586" t="s">
        <v>8007</v>
      </c>
      <c r="G6586" t="s">
        <v>704</v>
      </c>
      <c r="H6586" t="s">
        <v>438</v>
      </c>
      <c r="I6586" t="s">
        <v>8006</v>
      </c>
      <c r="J6586" t="s">
        <v>44</v>
      </c>
      <c r="K6586">
        <v>2506594.9764705901</v>
      </c>
      <c r="L6586">
        <v>31888535.717647102</v>
      </c>
      <c r="M6586">
        <v>0</v>
      </c>
      <c r="N6586">
        <v>-402888</v>
      </c>
      <c r="O6586">
        <v>0</v>
      </c>
      <c r="P6586" s="2">
        <v>1707169.9764705901</v>
      </c>
      <c r="Q6586">
        <v>799425</v>
      </c>
      <c r="R6586">
        <v>249862</v>
      </c>
      <c r="S6586">
        <f>+Table__192.168.17.17_SPDK_KanpusEF_GajiKemandoran[[#This Row],[GajiPokok]]+Table__192.168.17.17_SPDK_KanpusEF_GajiKemandoran[[#This Row],[Rapel]]+Table__192.168.17.17_SPDK_KanpusEF_GajiKemandoran[[#This Row],[Premi]]</f>
        <v>2756456.9764705901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81521</v>
      </c>
      <c r="AD6586">
        <v>0</v>
      </c>
      <c r="AE6586">
        <v>18705</v>
      </c>
      <c r="AF6586">
        <v>0</v>
      </c>
      <c r="AG6586">
        <v>0</v>
      </c>
      <c r="AH6586">
        <v>0</v>
      </c>
      <c r="AI6586">
        <v>971325</v>
      </c>
      <c r="AJ6586">
        <v>1071551</v>
      </c>
      <c r="AK6586" s="2">
        <v>1684905.9764705901</v>
      </c>
      <c r="AL6586" t="s">
        <v>141</v>
      </c>
    </row>
    <row r="6587" spans="1:38" x14ac:dyDescent="0.25">
      <c r="A6587" t="s">
        <v>7409</v>
      </c>
      <c r="B6587" s="1">
        <v>43496</v>
      </c>
      <c r="C6587" t="s">
        <v>196</v>
      </c>
      <c r="D6587" t="s">
        <v>7410</v>
      </c>
      <c r="E6587" t="s">
        <v>7440</v>
      </c>
      <c r="F6587" t="s">
        <v>19812</v>
      </c>
      <c r="G6587" t="s">
        <v>19813</v>
      </c>
      <c r="H6587" t="s">
        <v>19744</v>
      </c>
      <c r="I6587" t="s">
        <v>8006</v>
      </c>
      <c r="J6587" t="s">
        <v>44</v>
      </c>
      <c r="K6587">
        <v>3334304</v>
      </c>
      <c r="L6587">
        <v>41631444</v>
      </c>
      <c r="M6587">
        <v>0</v>
      </c>
      <c r="N6587">
        <v>-402888</v>
      </c>
      <c r="O6587">
        <v>0</v>
      </c>
      <c r="P6587" s="2">
        <v>1706825</v>
      </c>
      <c r="Q6587">
        <v>0</v>
      </c>
      <c r="R6587">
        <v>1627479</v>
      </c>
      <c r="S6587">
        <f>+Table__192.168.17.17_SPDK_KanpusEF_GajiKemandoran[[#This Row],[GajiPokok]]+Table__192.168.17.17_SPDK_KanpusEF_GajiKemandoran[[#This Row],[Rapel]]+Table__192.168.17.17_SPDK_KanpusEF_GajiKemandoran[[#This Row],[Premi]]</f>
        <v>3334304</v>
      </c>
      <c r="T6587">
        <v>0</v>
      </c>
      <c r="U6587">
        <v>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77570</v>
      </c>
      <c r="AD6587">
        <v>0</v>
      </c>
      <c r="AE6587">
        <v>18705</v>
      </c>
      <c r="AF6587">
        <v>0</v>
      </c>
      <c r="AG6587">
        <v>0</v>
      </c>
      <c r="AH6587">
        <v>737536</v>
      </c>
      <c r="AI6587">
        <v>1563020</v>
      </c>
      <c r="AJ6587">
        <v>2396831</v>
      </c>
      <c r="AK6587" s="2">
        <v>937473</v>
      </c>
      <c r="AL6587" t="s">
        <v>7441</v>
      </c>
    </row>
    <row r="6588" spans="1:38" x14ac:dyDescent="0.25">
      <c r="A6588" t="s">
        <v>7409</v>
      </c>
      <c r="B6588" s="1">
        <v>43496</v>
      </c>
      <c r="C6588" t="s">
        <v>255</v>
      </c>
      <c r="D6588" t="s">
        <v>7410</v>
      </c>
      <c r="E6588" t="s">
        <v>7547</v>
      </c>
      <c r="F6588" t="s">
        <v>19883</v>
      </c>
      <c r="G6588" t="s">
        <v>398</v>
      </c>
      <c r="H6588" t="s">
        <v>318</v>
      </c>
      <c r="I6588" t="s">
        <v>8006</v>
      </c>
      <c r="J6588" t="s">
        <v>44</v>
      </c>
      <c r="K6588">
        <v>2907586</v>
      </c>
      <c r="L6588">
        <v>36510828</v>
      </c>
      <c r="M6588">
        <v>0</v>
      </c>
      <c r="N6588">
        <v>-402888</v>
      </c>
      <c r="O6588">
        <v>0</v>
      </c>
      <c r="P6588" s="2">
        <v>1706825</v>
      </c>
      <c r="Q6588">
        <v>0</v>
      </c>
      <c r="R6588">
        <v>1200761</v>
      </c>
      <c r="S6588">
        <f>+Table__192.168.17.17_SPDK_KanpusEF_GajiKemandoran[[#This Row],[GajiPokok]]+Table__192.168.17.17_SPDK_KanpusEF_GajiKemandoran[[#This Row],[Rapel]]+Table__192.168.17.17_SPDK_KanpusEF_GajiKemandoran[[#This Row],[Premi]]</f>
        <v>2907586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77570</v>
      </c>
      <c r="AD6588">
        <v>0</v>
      </c>
      <c r="AE6588">
        <v>18705</v>
      </c>
      <c r="AF6588">
        <v>0</v>
      </c>
      <c r="AG6588">
        <v>0</v>
      </c>
      <c r="AH6588">
        <v>0</v>
      </c>
      <c r="AI6588">
        <v>69500</v>
      </c>
      <c r="AJ6588">
        <v>165775</v>
      </c>
      <c r="AK6588" s="2">
        <v>2741811</v>
      </c>
      <c r="AL6588" t="s">
        <v>7548</v>
      </c>
    </row>
    <row r="6589" spans="1:38" x14ac:dyDescent="0.25">
      <c r="A6589" t="s">
        <v>4020</v>
      </c>
      <c r="B6589" s="1">
        <v>43496</v>
      </c>
      <c r="C6589" t="s">
        <v>36</v>
      </c>
      <c r="D6589" t="s">
        <v>4021</v>
      </c>
      <c r="E6589" t="s">
        <v>4094</v>
      </c>
      <c r="F6589" t="s">
        <v>14433</v>
      </c>
      <c r="G6589" t="s">
        <v>14434</v>
      </c>
      <c r="H6589" t="s">
        <v>438</v>
      </c>
      <c r="I6589" t="s">
        <v>7913</v>
      </c>
      <c r="J6589" t="s">
        <v>44</v>
      </c>
      <c r="K6589">
        <v>1767182.00795756</v>
      </c>
      <c r="L6589">
        <v>23016060.095490701</v>
      </c>
      <c r="M6589">
        <v>0</v>
      </c>
      <c r="N6589">
        <v>-403752</v>
      </c>
      <c r="O6589">
        <v>0</v>
      </c>
      <c r="P6589" s="2">
        <v>1706781.00795756</v>
      </c>
      <c r="Q6589">
        <v>0</v>
      </c>
      <c r="R6589">
        <v>204901</v>
      </c>
      <c r="S6589">
        <f>+Table__192.168.17.17_SPDK_KanpusEF_GajiKemandoran[[#This Row],[GajiPokok]]+Table__192.168.17.17_SPDK_KanpusEF_GajiKemandoran[[#This Row],[Rapel]]+Table__192.168.17.17_SPDK_KanpusEF_GajiKemandoran[[#This Row],[Premi]]</f>
        <v>1911682.00795756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81581</v>
      </c>
      <c r="AD6589">
        <v>0</v>
      </c>
      <c r="AE6589">
        <v>18820</v>
      </c>
      <c r="AF6589">
        <v>0</v>
      </c>
      <c r="AG6589">
        <v>0</v>
      </c>
      <c r="AH6589">
        <v>0</v>
      </c>
      <c r="AI6589">
        <v>804184</v>
      </c>
      <c r="AJ6589">
        <v>904585</v>
      </c>
      <c r="AK6589" s="2">
        <v>1007097.00795756</v>
      </c>
      <c r="AL6589" t="s">
        <v>4095</v>
      </c>
    </row>
    <row r="6590" spans="1:38" x14ac:dyDescent="0.25">
      <c r="A6590" t="s">
        <v>180</v>
      </c>
      <c r="B6590" s="1">
        <v>43496</v>
      </c>
      <c r="C6590" t="s">
        <v>142</v>
      </c>
      <c r="D6590" t="s">
        <v>796</v>
      </c>
      <c r="E6590" t="s">
        <v>882</v>
      </c>
      <c r="F6590" t="s">
        <v>9194</v>
      </c>
      <c r="G6590" t="s">
        <v>9195</v>
      </c>
      <c r="H6590" t="s">
        <v>438</v>
      </c>
      <c r="I6590" t="s">
        <v>109</v>
      </c>
      <c r="J6590" t="s">
        <v>44</v>
      </c>
      <c r="K6590">
        <v>3091225.37637717</v>
      </c>
      <c r="L6590">
        <v>38922820.516526103</v>
      </c>
      <c r="M6590">
        <v>0</v>
      </c>
      <c r="N6590">
        <v>-419244</v>
      </c>
      <c r="O6590">
        <v>0</v>
      </c>
      <c r="P6590" s="2">
        <v>1706595.37637717</v>
      </c>
      <c r="Q6590">
        <v>0</v>
      </c>
      <c r="R6590">
        <v>1384630</v>
      </c>
      <c r="S6590">
        <f>+Table__192.168.17.17_SPDK_KanpusEF_GajiKemandoran[[#This Row],[GajiPokok]]+Table__192.168.17.17_SPDK_KanpusEF_GajiKemandoran[[#This Row],[Rapel]]+Table__192.168.17.17_SPDK_KanpusEF_GajiKemandoran[[#This Row],[Premi]]</f>
        <v>3091225.37637717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83861</v>
      </c>
      <c r="AD6590">
        <v>0</v>
      </c>
      <c r="AE6590">
        <v>19166</v>
      </c>
      <c r="AF6590">
        <v>0</v>
      </c>
      <c r="AG6590">
        <v>0</v>
      </c>
      <c r="AH6590">
        <v>0</v>
      </c>
      <c r="AI6590">
        <v>1519630</v>
      </c>
      <c r="AJ6590">
        <v>1622657</v>
      </c>
      <c r="AK6590" s="2">
        <v>1468568.37637717</v>
      </c>
      <c r="AL6590" t="s">
        <v>883</v>
      </c>
    </row>
    <row r="6591" spans="1:38" x14ac:dyDescent="0.25">
      <c r="A6591" t="s">
        <v>492</v>
      </c>
      <c r="B6591" s="1">
        <v>43496</v>
      </c>
      <c r="C6591" t="s">
        <v>164</v>
      </c>
      <c r="D6591" t="s">
        <v>1169</v>
      </c>
      <c r="E6591" t="s">
        <v>1295</v>
      </c>
      <c r="F6591" t="s">
        <v>10074</v>
      </c>
      <c r="G6591" t="s">
        <v>512</v>
      </c>
      <c r="H6591" t="s">
        <v>438</v>
      </c>
      <c r="I6591" t="s">
        <v>109</v>
      </c>
      <c r="J6591" t="s">
        <v>44</v>
      </c>
      <c r="K6591">
        <v>1706438.9944168699</v>
      </c>
      <c r="L6591">
        <v>22305383.933002502</v>
      </c>
      <c r="M6591">
        <v>0</v>
      </c>
      <c r="N6591">
        <v>-419244</v>
      </c>
      <c r="O6591">
        <v>0</v>
      </c>
      <c r="P6591" s="2">
        <v>1706438.9944168699</v>
      </c>
      <c r="Q6591">
        <v>0</v>
      </c>
      <c r="R6591">
        <v>0</v>
      </c>
      <c r="S6591">
        <f>+Table__192.168.17.17_SPDK_KanpusEF_GajiKemandoran[[#This Row],[GajiPokok]]+Table__192.168.17.17_SPDK_KanpusEF_GajiKemandoran[[#This Row],[Rapel]]+Table__192.168.17.17_SPDK_KanpusEF_GajiKemandoran[[#This Row],[Premi]]</f>
        <v>1706438.9944168699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83861</v>
      </c>
      <c r="AD6591">
        <v>0</v>
      </c>
      <c r="AE6591">
        <v>19166</v>
      </c>
      <c r="AF6591">
        <v>0</v>
      </c>
      <c r="AG6591">
        <v>0</v>
      </c>
      <c r="AH6591">
        <v>0</v>
      </c>
      <c r="AI6591">
        <v>123044</v>
      </c>
      <c r="AJ6591">
        <v>226071</v>
      </c>
      <c r="AK6591" s="2">
        <v>1480367.9944168699</v>
      </c>
      <c r="AL6591" t="s">
        <v>95</v>
      </c>
    </row>
    <row r="6592" spans="1:38" x14ac:dyDescent="0.25">
      <c r="A6592" t="s">
        <v>7567</v>
      </c>
      <c r="B6592" s="1">
        <v>43496</v>
      </c>
      <c r="C6592" t="s">
        <v>164</v>
      </c>
      <c r="D6592" t="s">
        <v>7568</v>
      </c>
      <c r="E6592" t="s">
        <v>20091</v>
      </c>
      <c r="F6592" t="s">
        <v>20140</v>
      </c>
      <c r="G6592" t="s">
        <v>739</v>
      </c>
      <c r="H6592" t="s">
        <v>2273</v>
      </c>
      <c r="I6592" t="s">
        <v>8281</v>
      </c>
      <c r="J6592" t="s">
        <v>44</v>
      </c>
      <c r="K6592">
        <v>2039670</v>
      </c>
      <c r="L6592">
        <v>26231652</v>
      </c>
      <c r="M6592">
        <v>0</v>
      </c>
      <c r="N6592">
        <v>-395796</v>
      </c>
      <c r="O6592">
        <v>0</v>
      </c>
      <c r="P6592" s="2">
        <v>1706400</v>
      </c>
      <c r="Q6592">
        <v>0</v>
      </c>
      <c r="R6592">
        <v>333270</v>
      </c>
      <c r="S6592">
        <f>+Table__192.168.17.17_SPDK_KanpusEF_GajiKemandoran[[#This Row],[GajiPokok]]+Table__192.168.17.17_SPDK_KanpusEF_GajiKemandoran[[#This Row],[Rapel]]+Table__192.168.17.17_SPDK_KanpusEF_GajiKemandoran[[#This Row],[Premi]]</f>
        <v>2039670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79900</v>
      </c>
      <c r="AD6592">
        <v>0</v>
      </c>
      <c r="AE6592">
        <v>17900</v>
      </c>
      <c r="AF6592">
        <v>0</v>
      </c>
      <c r="AG6592">
        <v>0</v>
      </c>
      <c r="AH6592">
        <v>641656</v>
      </c>
      <c r="AI6592">
        <v>615500</v>
      </c>
      <c r="AJ6592">
        <v>1354956</v>
      </c>
      <c r="AK6592" s="2">
        <v>684714</v>
      </c>
      <c r="AL6592" t="s">
        <v>12124</v>
      </c>
    </row>
    <row r="6593" spans="1:38" x14ac:dyDescent="0.25">
      <c r="A6593" t="s">
        <v>4322</v>
      </c>
      <c r="B6593" s="1">
        <v>43496</v>
      </c>
      <c r="C6593" t="s">
        <v>36</v>
      </c>
      <c r="D6593" t="s">
        <v>4324</v>
      </c>
      <c r="E6593" t="s">
        <v>14940</v>
      </c>
      <c r="F6593" t="s">
        <v>14991</v>
      </c>
      <c r="G6593" t="s">
        <v>7962</v>
      </c>
      <c r="H6593" t="s">
        <v>438</v>
      </c>
      <c r="I6593" t="s">
        <v>7911</v>
      </c>
      <c r="J6593" t="s">
        <v>44</v>
      </c>
      <c r="K6593">
        <v>1706001.6018099501</v>
      </c>
      <c r="L6593">
        <v>22282615.2217195</v>
      </c>
      <c r="M6593">
        <v>0</v>
      </c>
      <c r="N6593">
        <v>-404784</v>
      </c>
      <c r="O6593">
        <v>0</v>
      </c>
      <c r="P6593" s="2">
        <v>1706001.601809954</v>
      </c>
      <c r="Q6593">
        <v>0</v>
      </c>
      <c r="R6593">
        <v>0</v>
      </c>
      <c r="S6593">
        <f>+Table__192.168.17.17_SPDK_KanpusEF_GajiKemandoran[[#This Row],[GajiPokok]]+Table__192.168.17.17_SPDK_KanpusEF_GajiKemandoran[[#This Row],[Rapel]]+Table__192.168.17.17_SPDK_KanpusEF_GajiKemandoran[[#This Row],[Premi]]</f>
        <v>1706001.601809954</v>
      </c>
      <c r="T6593">
        <v>0</v>
      </c>
      <c r="U6593">
        <v>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81671</v>
      </c>
      <c r="AD6593">
        <v>0</v>
      </c>
      <c r="AE6593">
        <v>18935</v>
      </c>
      <c r="AF6593">
        <v>0</v>
      </c>
      <c r="AG6593">
        <v>0</v>
      </c>
      <c r="AH6593">
        <v>347595</v>
      </c>
      <c r="AI6593">
        <v>421337</v>
      </c>
      <c r="AJ6593">
        <v>869538</v>
      </c>
      <c r="AK6593" s="2">
        <v>836463.60180995404</v>
      </c>
      <c r="AL6593" t="s">
        <v>14942</v>
      </c>
    </row>
    <row r="6594" spans="1:38" x14ac:dyDescent="0.25">
      <c r="A6594" t="s">
        <v>164</v>
      </c>
      <c r="B6594" s="1">
        <v>43496</v>
      </c>
      <c r="C6594" t="s">
        <v>142</v>
      </c>
      <c r="D6594" t="s">
        <v>587</v>
      </c>
      <c r="E6594" t="s">
        <v>675</v>
      </c>
      <c r="F6594" t="s">
        <v>8790</v>
      </c>
      <c r="G6594" t="s">
        <v>207</v>
      </c>
      <c r="H6594" t="s">
        <v>438</v>
      </c>
      <c r="I6594" t="s">
        <v>99</v>
      </c>
      <c r="J6594" t="s">
        <v>44</v>
      </c>
      <c r="K6594">
        <v>1705937.2461538501</v>
      </c>
      <c r="L6594">
        <v>22303442.953846101</v>
      </c>
      <c r="M6594">
        <v>0</v>
      </c>
      <c r="N6594">
        <v>-425184</v>
      </c>
      <c r="O6594">
        <v>0</v>
      </c>
      <c r="P6594" s="2">
        <v>1705937.2461538459</v>
      </c>
      <c r="Q6594">
        <v>0</v>
      </c>
      <c r="R6594">
        <v>0</v>
      </c>
      <c r="S6594">
        <f>+Table__192.168.17.17_SPDK_KanpusEF_GajiKemandoran[[#This Row],[GajiPokok]]+Table__192.168.17.17_SPDK_KanpusEF_GajiKemandoran[[#This Row],[Rapel]]+Table__192.168.17.17_SPDK_KanpusEF_GajiKemandoran[[#This Row],[Premi]]</f>
        <v>1705937.2461538459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84371</v>
      </c>
      <c r="AD6594">
        <v>0</v>
      </c>
      <c r="AE6594">
        <v>19828</v>
      </c>
      <c r="AF6594">
        <v>0</v>
      </c>
      <c r="AG6594">
        <v>0</v>
      </c>
      <c r="AH6594">
        <v>0</v>
      </c>
      <c r="AI6594">
        <v>156450</v>
      </c>
      <c r="AJ6594">
        <v>260649</v>
      </c>
      <c r="AK6594" s="2">
        <v>1445288.2461538459</v>
      </c>
      <c r="AL6594" t="s">
        <v>676</v>
      </c>
    </row>
    <row r="6595" spans="1:38" x14ac:dyDescent="0.25">
      <c r="A6595" t="s">
        <v>760</v>
      </c>
      <c r="B6595" s="1">
        <v>43496</v>
      </c>
      <c r="C6595" t="s">
        <v>180</v>
      </c>
      <c r="D6595" t="s">
        <v>2323</v>
      </c>
      <c r="E6595" t="s">
        <v>2396</v>
      </c>
      <c r="F6595" t="s">
        <v>12139</v>
      </c>
      <c r="G6595" t="s">
        <v>855</v>
      </c>
      <c r="H6595" t="s">
        <v>2273</v>
      </c>
      <c r="I6595" t="s">
        <v>99</v>
      </c>
      <c r="J6595" t="s">
        <v>44</v>
      </c>
      <c r="K6595">
        <v>2089448</v>
      </c>
      <c r="L6595">
        <v>26403936</v>
      </c>
      <c r="M6595">
        <v>0</v>
      </c>
      <c r="N6595">
        <v>-425184</v>
      </c>
      <c r="O6595">
        <v>0</v>
      </c>
      <c r="P6595" s="2">
        <v>1705848</v>
      </c>
      <c r="Q6595">
        <v>0</v>
      </c>
      <c r="R6595">
        <v>383600</v>
      </c>
      <c r="S6595">
        <f>+Table__192.168.17.17_SPDK_KanpusEF_GajiKemandoran[[#This Row],[GajiPokok]]+Table__192.168.17.17_SPDK_KanpusEF_GajiKemandoran[[#This Row],[Rapel]]+Table__192.168.17.17_SPDK_KanpusEF_GajiKemandoran[[#This Row],[Premi]]</f>
        <v>2089448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73920</v>
      </c>
      <c r="AD6595">
        <v>0</v>
      </c>
      <c r="AE6595">
        <v>19828</v>
      </c>
      <c r="AF6595">
        <v>0</v>
      </c>
      <c r="AG6595">
        <v>0</v>
      </c>
      <c r="AH6595">
        <v>0</v>
      </c>
      <c r="AI6595">
        <v>1814300</v>
      </c>
      <c r="AJ6595">
        <v>1908048</v>
      </c>
      <c r="AK6595" s="2">
        <v>181400</v>
      </c>
      <c r="AL6595" t="s">
        <v>2397</v>
      </c>
    </row>
    <row r="6596" spans="1:38" x14ac:dyDescent="0.25">
      <c r="A6596" t="s">
        <v>6098</v>
      </c>
      <c r="B6596" s="1">
        <v>43496</v>
      </c>
      <c r="C6596" t="s">
        <v>180</v>
      </c>
      <c r="D6596" t="s">
        <v>6099</v>
      </c>
      <c r="E6596" t="s">
        <v>18255</v>
      </c>
      <c r="F6596" t="s">
        <v>18275</v>
      </c>
      <c r="G6596" t="s">
        <v>4019</v>
      </c>
      <c r="H6596" t="s">
        <v>2273</v>
      </c>
      <c r="I6596" t="s">
        <v>99</v>
      </c>
      <c r="J6596" t="s">
        <v>44</v>
      </c>
      <c r="K6596">
        <v>1744717</v>
      </c>
      <c r="L6596">
        <v>22691916</v>
      </c>
      <c r="M6596">
        <v>0</v>
      </c>
      <c r="N6596">
        <v>-425184</v>
      </c>
      <c r="O6596">
        <v>0</v>
      </c>
      <c r="P6596" s="2">
        <v>1705848</v>
      </c>
      <c r="Q6596">
        <v>0</v>
      </c>
      <c r="R6596">
        <v>38869</v>
      </c>
      <c r="S6596">
        <f>+Table__192.168.17.17_SPDK_KanpusEF_GajiKemandoran[[#This Row],[GajiPokok]]+Table__192.168.17.17_SPDK_KanpusEF_GajiKemandoran[[#This Row],[Rapel]]+Table__192.168.17.17_SPDK_KanpusEF_GajiKemandoran[[#This Row],[Premi]]</f>
        <v>1744717</v>
      </c>
      <c r="T6596">
        <v>0</v>
      </c>
      <c r="U6596">
        <v>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82769</v>
      </c>
      <c r="AD6596">
        <v>0</v>
      </c>
      <c r="AE6596">
        <v>19828</v>
      </c>
      <c r="AF6596">
        <v>0</v>
      </c>
      <c r="AG6596">
        <v>0</v>
      </c>
      <c r="AH6596">
        <v>437726</v>
      </c>
      <c r="AI6596">
        <v>849300</v>
      </c>
      <c r="AJ6596">
        <v>1389623</v>
      </c>
      <c r="AK6596" s="2">
        <v>355094</v>
      </c>
      <c r="AL6596" t="s">
        <v>101</v>
      </c>
    </row>
    <row r="6597" spans="1:38" x14ac:dyDescent="0.25">
      <c r="A6597" t="s">
        <v>6098</v>
      </c>
      <c r="B6597" s="1">
        <v>43496</v>
      </c>
      <c r="C6597" t="s">
        <v>180</v>
      </c>
      <c r="D6597" t="s">
        <v>6099</v>
      </c>
      <c r="E6597" t="s">
        <v>18255</v>
      </c>
      <c r="F6597" t="s">
        <v>18273</v>
      </c>
      <c r="G6597" t="s">
        <v>8107</v>
      </c>
      <c r="H6597" t="s">
        <v>2273</v>
      </c>
      <c r="I6597" t="s">
        <v>99</v>
      </c>
      <c r="J6597" t="s">
        <v>44</v>
      </c>
      <c r="K6597">
        <v>1712720</v>
      </c>
      <c r="L6597">
        <v>22307952</v>
      </c>
      <c r="M6597">
        <v>0</v>
      </c>
      <c r="N6597">
        <v>-425184</v>
      </c>
      <c r="O6597">
        <v>0</v>
      </c>
      <c r="P6597" s="2">
        <v>1705848</v>
      </c>
      <c r="Q6597">
        <v>0</v>
      </c>
      <c r="R6597">
        <v>6872</v>
      </c>
      <c r="S6597">
        <f>+Table__192.168.17.17_SPDK_KanpusEF_GajiKemandoran[[#This Row],[GajiPokok]]+Table__192.168.17.17_SPDK_KanpusEF_GajiKemandoran[[#This Row],[Rapel]]+Table__192.168.17.17_SPDK_KanpusEF_GajiKemandoran[[#This Row],[Premi]]</f>
        <v>1712720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82769</v>
      </c>
      <c r="AD6597">
        <v>0</v>
      </c>
      <c r="AE6597">
        <v>19828</v>
      </c>
      <c r="AF6597">
        <v>0</v>
      </c>
      <c r="AG6597">
        <v>0</v>
      </c>
      <c r="AH6597">
        <v>0</v>
      </c>
      <c r="AI6597">
        <v>746800</v>
      </c>
      <c r="AJ6597">
        <v>849397</v>
      </c>
      <c r="AK6597" s="2">
        <v>863323</v>
      </c>
      <c r="AL6597" t="s">
        <v>101</v>
      </c>
    </row>
    <row r="6598" spans="1:38" x14ac:dyDescent="0.25">
      <c r="A6598" t="s">
        <v>6098</v>
      </c>
      <c r="B6598" s="1">
        <v>43496</v>
      </c>
      <c r="C6598" t="s">
        <v>479</v>
      </c>
      <c r="D6598" t="s">
        <v>6099</v>
      </c>
      <c r="E6598" t="s">
        <v>18332</v>
      </c>
      <c r="F6598" t="s">
        <v>18339</v>
      </c>
      <c r="G6598" t="s">
        <v>665</v>
      </c>
      <c r="H6598" t="s">
        <v>2273</v>
      </c>
      <c r="I6598" t="s">
        <v>99</v>
      </c>
      <c r="J6598" t="s">
        <v>44</v>
      </c>
      <c r="K6598">
        <v>2037812</v>
      </c>
      <c r="L6598">
        <v>26209056</v>
      </c>
      <c r="M6598">
        <v>0</v>
      </c>
      <c r="N6598">
        <v>-425184</v>
      </c>
      <c r="O6598">
        <v>0</v>
      </c>
      <c r="P6598" s="2">
        <v>1705848</v>
      </c>
      <c r="Q6598">
        <v>0</v>
      </c>
      <c r="R6598">
        <v>331964</v>
      </c>
      <c r="S6598">
        <f>+Table__192.168.17.17_SPDK_KanpusEF_GajiKemandoran[[#This Row],[GajiPokok]]+Table__192.168.17.17_SPDK_KanpusEF_GajiKemandoran[[#This Row],[Rapel]]+Table__192.168.17.17_SPDK_KanpusEF_GajiKemandoran[[#This Row],[Premi]]</f>
        <v>2037812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82769</v>
      </c>
      <c r="AD6598">
        <v>0</v>
      </c>
      <c r="AE6598">
        <v>19828</v>
      </c>
      <c r="AF6598">
        <v>0</v>
      </c>
      <c r="AG6598">
        <v>0</v>
      </c>
      <c r="AH6598">
        <v>513325</v>
      </c>
      <c r="AI6598">
        <v>429300</v>
      </c>
      <c r="AJ6598">
        <v>1045222</v>
      </c>
      <c r="AK6598" s="2">
        <v>992590</v>
      </c>
      <c r="AL6598" t="s">
        <v>7605</v>
      </c>
    </row>
    <row r="6599" spans="1:38" x14ac:dyDescent="0.25">
      <c r="A6599" t="s">
        <v>6484</v>
      </c>
      <c r="B6599" s="1">
        <v>43496</v>
      </c>
      <c r="C6599" t="s">
        <v>142</v>
      </c>
      <c r="D6599" t="s">
        <v>6485</v>
      </c>
      <c r="E6599" t="s">
        <v>18895</v>
      </c>
      <c r="F6599" t="s">
        <v>18899</v>
      </c>
      <c r="G6599" t="s">
        <v>1858</v>
      </c>
      <c r="H6599" t="s">
        <v>2273</v>
      </c>
      <c r="I6599" t="s">
        <v>99</v>
      </c>
      <c r="J6599" t="s">
        <v>44</v>
      </c>
      <c r="K6599">
        <v>1802298</v>
      </c>
      <c r="L6599">
        <v>23410788</v>
      </c>
      <c r="M6599">
        <v>0</v>
      </c>
      <c r="N6599">
        <v>-425184</v>
      </c>
      <c r="O6599">
        <v>0</v>
      </c>
      <c r="P6599" s="2">
        <v>1705848</v>
      </c>
      <c r="Q6599">
        <v>0</v>
      </c>
      <c r="R6599">
        <v>96450</v>
      </c>
      <c r="S6599">
        <f>+Table__192.168.17.17_SPDK_KanpusEF_GajiKemandoran[[#This Row],[GajiPokok]]+Table__192.168.17.17_SPDK_KanpusEF_GajiKemandoran[[#This Row],[Rapel]]+Table__192.168.17.17_SPDK_KanpusEF_GajiKemandoran[[#This Row],[Premi]]</f>
        <v>1802298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83350</v>
      </c>
      <c r="AD6599">
        <v>0</v>
      </c>
      <c r="AE6599">
        <v>19828</v>
      </c>
      <c r="AF6599">
        <v>0</v>
      </c>
      <c r="AG6599">
        <v>0</v>
      </c>
      <c r="AH6599">
        <v>0</v>
      </c>
      <c r="AI6599">
        <v>490000</v>
      </c>
      <c r="AJ6599">
        <v>593178</v>
      </c>
      <c r="AK6599" s="2">
        <v>1209120</v>
      </c>
      <c r="AL6599" t="s">
        <v>12007</v>
      </c>
    </row>
    <row r="6600" spans="1:38" x14ac:dyDescent="0.25">
      <c r="A6600" t="s">
        <v>760</v>
      </c>
      <c r="B6600" s="1">
        <v>43496</v>
      </c>
      <c r="C6600" t="s">
        <v>479</v>
      </c>
      <c r="D6600" t="s">
        <v>2323</v>
      </c>
      <c r="E6600" t="s">
        <v>2410</v>
      </c>
      <c r="F6600" t="s">
        <v>12151</v>
      </c>
      <c r="G6600" t="s">
        <v>12152</v>
      </c>
      <c r="H6600" t="s">
        <v>2273</v>
      </c>
      <c r="I6600" t="s">
        <v>99</v>
      </c>
      <c r="J6600" t="s">
        <v>44</v>
      </c>
      <c r="K6600">
        <v>1705848</v>
      </c>
      <c r="L6600">
        <v>21800736</v>
      </c>
      <c r="M6600">
        <v>0</v>
      </c>
      <c r="N6600">
        <v>-425184</v>
      </c>
      <c r="O6600">
        <v>0</v>
      </c>
      <c r="P6600" s="2">
        <v>1705848</v>
      </c>
      <c r="Q6600">
        <v>0</v>
      </c>
      <c r="R6600">
        <v>0</v>
      </c>
      <c r="S6600">
        <f>+Table__192.168.17.17_SPDK_KanpusEF_GajiKemandoran[[#This Row],[GajiPokok]]+Table__192.168.17.17_SPDK_KanpusEF_GajiKemandoran[[#This Row],[Rapel]]+Table__192.168.17.17_SPDK_KanpusEF_GajiKemandoran[[#This Row],[Premi]]</f>
        <v>1705848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73920</v>
      </c>
      <c r="AD6600">
        <v>0</v>
      </c>
      <c r="AE6600">
        <v>19828</v>
      </c>
      <c r="AF6600">
        <v>0</v>
      </c>
      <c r="AG6600">
        <v>0</v>
      </c>
      <c r="AH6600">
        <v>0</v>
      </c>
      <c r="AI6600">
        <v>226500</v>
      </c>
      <c r="AJ6600">
        <v>320248</v>
      </c>
      <c r="AK6600" s="2">
        <v>1385600</v>
      </c>
      <c r="AL6600" t="s">
        <v>2411</v>
      </c>
    </row>
    <row r="6601" spans="1:38" x14ac:dyDescent="0.25">
      <c r="A6601" t="s">
        <v>6484</v>
      </c>
      <c r="B6601" s="1">
        <v>43496</v>
      </c>
      <c r="C6601" t="s">
        <v>142</v>
      </c>
      <c r="D6601" t="s">
        <v>6485</v>
      </c>
      <c r="E6601" t="s">
        <v>18895</v>
      </c>
      <c r="F6601" t="s">
        <v>18897</v>
      </c>
      <c r="G6601" t="s">
        <v>475</v>
      </c>
      <c r="H6601" t="s">
        <v>2273</v>
      </c>
      <c r="I6601" t="s">
        <v>99</v>
      </c>
      <c r="J6601" t="s">
        <v>44</v>
      </c>
      <c r="K6601">
        <v>1734933</v>
      </c>
      <c r="L6601">
        <v>22602408</v>
      </c>
      <c r="M6601">
        <v>0</v>
      </c>
      <c r="N6601">
        <v>-425184</v>
      </c>
      <c r="O6601">
        <v>0</v>
      </c>
      <c r="P6601" s="2">
        <v>1705848</v>
      </c>
      <c r="Q6601">
        <v>0</v>
      </c>
      <c r="R6601">
        <v>29085</v>
      </c>
      <c r="S6601">
        <f>+Table__192.168.17.17_SPDK_KanpusEF_GajiKemandoran[[#This Row],[GajiPokok]]+Table__192.168.17.17_SPDK_KanpusEF_GajiKemandoran[[#This Row],[Rapel]]+Table__192.168.17.17_SPDK_KanpusEF_GajiKemandoran[[#This Row],[Premi]]</f>
        <v>1734933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83350</v>
      </c>
      <c r="AD6601">
        <v>0</v>
      </c>
      <c r="AE6601">
        <v>19828</v>
      </c>
      <c r="AF6601">
        <v>0</v>
      </c>
      <c r="AG6601">
        <v>0</v>
      </c>
      <c r="AH6601">
        <v>0</v>
      </c>
      <c r="AI6601">
        <v>11500</v>
      </c>
      <c r="AJ6601">
        <v>114678</v>
      </c>
      <c r="AK6601" s="2">
        <v>1620255</v>
      </c>
      <c r="AL6601" t="s">
        <v>12007</v>
      </c>
    </row>
    <row r="6602" spans="1:38" x14ac:dyDescent="0.25">
      <c r="A6602" t="s">
        <v>3129</v>
      </c>
      <c r="B6602" s="1">
        <v>43496</v>
      </c>
      <c r="C6602" t="s">
        <v>180</v>
      </c>
      <c r="D6602" t="s">
        <v>3130</v>
      </c>
      <c r="E6602" t="s">
        <v>3237</v>
      </c>
      <c r="F6602" t="s">
        <v>13403</v>
      </c>
      <c r="G6602" t="s">
        <v>95</v>
      </c>
      <c r="H6602" t="s">
        <v>2273</v>
      </c>
      <c r="I6602" t="s">
        <v>99</v>
      </c>
      <c r="J6602" t="s">
        <v>44</v>
      </c>
      <c r="K6602">
        <v>1878048</v>
      </c>
      <c r="L6602">
        <v>24291888</v>
      </c>
      <c r="M6602">
        <v>0</v>
      </c>
      <c r="N6602">
        <v>-425184</v>
      </c>
      <c r="O6602">
        <v>0</v>
      </c>
      <c r="P6602" s="2">
        <v>1705848</v>
      </c>
      <c r="Q6602">
        <v>0</v>
      </c>
      <c r="R6602">
        <v>172200</v>
      </c>
      <c r="S6602">
        <f>+Table__192.168.17.17_SPDK_KanpusEF_GajiKemandoran[[#This Row],[GajiPokok]]+Table__192.168.17.17_SPDK_KanpusEF_GajiKemandoran[[#This Row],[Rapel]]+Table__192.168.17.17_SPDK_KanpusEF_GajiKemandoran[[#This Row],[Premi]]</f>
        <v>1878048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82769</v>
      </c>
      <c r="AD6602">
        <v>0</v>
      </c>
      <c r="AE6602">
        <v>19828</v>
      </c>
      <c r="AF6602">
        <v>0</v>
      </c>
      <c r="AG6602">
        <v>0</v>
      </c>
      <c r="AH6602">
        <v>0</v>
      </c>
      <c r="AI6602">
        <v>59463</v>
      </c>
      <c r="AJ6602">
        <v>162060</v>
      </c>
      <c r="AK6602" s="2">
        <v>1715988</v>
      </c>
      <c r="AL6602" t="s">
        <v>3238</v>
      </c>
    </row>
    <row r="6603" spans="1:38" x14ac:dyDescent="0.25">
      <c r="A6603" t="s">
        <v>6484</v>
      </c>
      <c r="B6603" s="1">
        <v>43496</v>
      </c>
      <c r="C6603" t="s">
        <v>36</v>
      </c>
      <c r="D6603" t="s">
        <v>6485</v>
      </c>
      <c r="E6603" t="s">
        <v>6530</v>
      </c>
      <c r="F6603" t="s">
        <v>18834</v>
      </c>
      <c r="G6603" t="s">
        <v>18835</v>
      </c>
      <c r="H6603" t="s">
        <v>2273</v>
      </c>
      <c r="I6603" t="s">
        <v>99</v>
      </c>
      <c r="J6603" t="s">
        <v>44</v>
      </c>
      <c r="K6603">
        <v>1868998</v>
      </c>
      <c r="L6603">
        <v>24211188</v>
      </c>
      <c r="M6603">
        <v>0</v>
      </c>
      <c r="N6603">
        <v>-425184</v>
      </c>
      <c r="O6603">
        <v>0</v>
      </c>
      <c r="P6603" s="2">
        <v>1705848</v>
      </c>
      <c r="Q6603">
        <v>0</v>
      </c>
      <c r="R6603">
        <v>163150</v>
      </c>
      <c r="S6603">
        <f>+Table__192.168.17.17_SPDK_KanpusEF_GajiKemandoran[[#This Row],[GajiPokok]]+Table__192.168.17.17_SPDK_KanpusEF_GajiKemandoran[[#This Row],[Rapel]]+Table__192.168.17.17_SPDK_KanpusEF_GajiKemandoran[[#This Row],[Premi]]</f>
        <v>1868998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83350</v>
      </c>
      <c r="AD6603">
        <v>0</v>
      </c>
      <c r="AE6603">
        <v>19828</v>
      </c>
      <c r="AF6603">
        <v>0</v>
      </c>
      <c r="AG6603">
        <v>0</v>
      </c>
      <c r="AH6603">
        <v>0</v>
      </c>
      <c r="AI6603">
        <v>11500</v>
      </c>
      <c r="AJ6603">
        <v>114678</v>
      </c>
      <c r="AK6603" s="2">
        <v>1754320</v>
      </c>
      <c r="AL6603" t="s">
        <v>6531</v>
      </c>
    </row>
    <row r="6604" spans="1:38" x14ac:dyDescent="0.25">
      <c r="A6604" t="s">
        <v>6098</v>
      </c>
      <c r="B6604" s="1">
        <v>43496</v>
      </c>
      <c r="C6604" t="s">
        <v>142</v>
      </c>
      <c r="D6604" t="s">
        <v>6099</v>
      </c>
      <c r="E6604" t="s">
        <v>18106</v>
      </c>
      <c r="F6604" t="s">
        <v>18121</v>
      </c>
      <c r="G6604" t="s">
        <v>18122</v>
      </c>
      <c r="H6604" t="s">
        <v>2273</v>
      </c>
      <c r="I6604" t="s">
        <v>99</v>
      </c>
      <c r="J6604" t="s">
        <v>44</v>
      </c>
      <c r="K6604">
        <v>1913080</v>
      </c>
      <c r="L6604">
        <v>24712272</v>
      </c>
      <c r="M6604">
        <v>0</v>
      </c>
      <c r="N6604">
        <v>-425184</v>
      </c>
      <c r="O6604">
        <v>0</v>
      </c>
      <c r="P6604" s="2">
        <v>1705848</v>
      </c>
      <c r="Q6604">
        <v>0</v>
      </c>
      <c r="R6604">
        <v>207232</v>
      </c>
      <c r="S6604">
        <f>+Table__192.168.17.17_SPDK_KanpusEF_GajiKemandoran[[#This Row],[GajiPokok]]+Table__192.168.17.17_SPDK_KanpusEF_GajiKemandoran[[#This Row],[Rapel]]+Table__192.168.17.17_SPDK_KanpusEF_GajiKemandoran[[#This Row],[Premi]]</f>
        <v>1913080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82769</v>
      </c>
      <c r="AD6604">
        <v>0</v>
      </c>
      <c r="AE6604">
        <v>19828</v>
      </c>
      <c r="AF6604">
        <v>0</v>
      </c>
      <c r="AG6604">
        <v>0</v>
      </c>
      <c r="AH6604">
        <v>0</v>
      </c>
      <c r="AI6604">
        <v>29300</v>
      </c>
      <c r="AJ6604">
        <v>131897</v>
      </c>
      <c r="AK6604" s="2">
        <v>1781183</v>
      </c>
      <c r="AL6604" t="s">
        <v>18107</v>
      </c>
    </row>
    <row r="6605" spans="1:38" x14ac:dyDescent="0.25">
      <c r="A6605" t="s">
        <v>6484</v>
      </c>
      <c r="B6605" s="1">
        <v>43496</v>
      </c>
      <c r="C6605" t="s">
        <v>36</v>
      </c>
      <c r="D6605" t="s">
        <v>6485</v>
      </c>
      <c r="E6605" t="s">
        <v>6542</v>
      </c>
      <c r="F6605" t="s">
        <v>18840</v>
      </c>
      <c r="G6605" t="s">
        <v>18841</v>
      </c>
      <c r="H6605" t="s">
        <v>2273</v>
      </c>
      <c r="I6605" t="s">
        <v>99</v>
      </c>
      <c r="J6605" t="s">
        <v>44</v>
      </c>
      <c r="K6605">
        <v>1899898</v>
      </c>
      <c r="L6605">
        <v>24581988</v>
      </c>
      <c r="M6605">
        <v>0</v>
      </c>
      <c r="N6605">
        <v>-425184</v>
      </c>
      <c r="O6605">
        <v>0</v>
      </c>
      <c r="P6605" s="2">
        <v>1705848</v>
      </c>
      <c r="Q6605">
        <v>0</v>
      </c>
      <c r="R6605">
        <v>194050</v>
      </c>
      <c r="S6605">
        <f>+Table__192.168.17.17_SPDK_KanpusEF_GajiKemandoran[[#This Row],[GajiPokok]]+Table__192.168.17.17_SPDK_KanpusEF_GajiKemandoran[[#This Row],[Rapel]]+Table__192.168.17.17_SPDK_KanpusEF_GajiKemandoran[[#This Row],[Premi]]</f>
        <v>1899898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83350</v>
      </c>
      <c r="AD6605">
        <v>0</v>
      </c>
      <c r="AE6605">
        <v>19828</v>
      </c>
      <c r="AF6605">
        <v>0</v>
      </c>
      <c r="AG6605">
        <v>0</v>
      </c>
      <c r="AH6605">
        <v>0</v>
      </c>
      <c r="AI6605">
        <v>11500</v>
      </c>
      <c r="AJ6605">
        <v>114678</v>
      </c>
      <c r="AK6605" s="2">
        <v>1785220</v>
      </c>
      <c r="AL6605" t="s">
        <v>6543</v>
      </c>
    </row>
    <row r="6606" spans="1:38" x14ac:dyDescent="0.25">
      <c r="A6606" t="s">
        <v>1648</v>
      </c>
      <c r="B6606" s="1">
        <v>43496</v>
      </c>
      <c r="C6606" t="s">
        <v>164</v>
      </c>
      <c r="D6606" t="s">
        <v>1649</v>
      </c>
      <c r="E6606" t="s">
        <v>1710</v>
      </c>
      <c r="F6606" t="s">
        <v>11118</v>
      </c>
      <c r="G6606" t="s">
        <v>11119</v>
      </c>
      <c r="H6606" t="s">
        <v>438</v>
      </c>
      <c r="I6606" t="s">
        <v>8291</v>
      </c>
      <c r="J6606" t="s">
        <v>44</v>
      </c>
      <c r="K6606">
        <v>1717424</v>
      </c>
      <c r="L6606">
        <v>21896340</v>
      </c>
      <c r="M6606">
        <v>0</v>
      </c>
      <c r="N6606">
        <v>-401184</v>
      </c>
      <c r="O6606">
        <v>0</v>
      </c>
      <c r="P6606" s="2">
        <v>1705224</v>
      </c>
      <c r="Q6606">
        <v>0</v>
      </c>
      <c r="R6606">
        <v>12200</v>
      </c>
      <c r="S6606">
        <f>+Table__192.168.17.17_SPDK_KanpusEF_GajiKemandoran[[#This Row],[GajiPokok]]+Table__192.168.17.17_SPDK_KanpusEF_GajiKemandoran[[#This Row],[Rapel]]+Table__192.168.17.17_SPDK_KanpusEF_GajiKemandoran[[#This Row],[Premi]]</f>
        <v>1717424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70543</v>
      </c>
      <c r="AD6606">
        <v>0</v>
      </c>
      <c r="AE6606">
        <v>18475</v>
      </c>
      <c r="AF6606">
        <v>0</v>
      </c>
      <c r="AG6606">
        <v>0</v>
      </c>
      <c r="AH6606">
        <v>0</v>
      </c>
      <c r="AI6606">
        <v>527600</v>
      </c>
      <c r="AJ6606">
        <v>616618</v>
      </c>
      <c r="AK6606" s="2">
        <v>1100806</v>
      </c>
      <c r="AL6606" t="s">
        <v>1711</v>
      </c>
    </row>
    <row r="6607" spans="1:38" x14ac:dyDescent="0.25">
      <c r="A6607" t="s">
        <v>5054</v>
      </c>
      <c r="B6607" s="1">
        <v>43496</v>
      </c>
      <c r="C6607" t="s">
        <v>164</v>
      </c>
      <c r="D6607" t="s">
        <v>5055</v>
      </c>
      <c r="E6607" t="s">
        <v>5138</v>
      </c>
      <c r="F6607" t="s">
        <v>16434</v>
      </c>
      <c r="G6607" t="s">
        <v>457</v>
      </c>
      <c r="H6607" t="s">
        <v>438</v>
      </c>
      <c r="I6607" t="s">
        <v>7915</v>
      </c>
      <c r="J6607" t="s">
        <v>44</v>
      </c>
      <c r="K6607">
        <v>1704915.7610859701</v>
      </c>
      <c r="L6607">
        <v>22000509.1330317</v>
      </c>
      <c r="M6607">
        <v>0</v>
      </c>
      <c r="N6607">
        <v>-402036</v>
      </c>
      <c r="O6607">
        <v>0</v>
      </c>
      <c r="P6607" s="2">
        <v>1704915.761085972</v>
      </c>
      <c r="Q6607">
        <v>0</v>
      </c>
      <c r="R6607">
        <v>0</v>
      </c>
      <c r="S6607">
        <f>+Table__192.168.17.17_SPDK_KanpusEF_GajiKemandoran[[#This Row],[GajiPokok]]+Table__192.168.17.17_SPDK_KanpusEF_GajiKemandoran[[#This Row],[Rapel]]+Table__192.168.17.17_SPDK_KanpusEF_GajiKemandoran[[#This Row],[Premi]]</f>
        <v>1704915.761085972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75890</v>
      </c>
      <c r="AD6607">
        <v>0</v>
      </c>
      <c r="AE6607">
        <v>18590</v>
      </c>
      <c r="AF6607">
        <v>0</v>
      </c>
      <c r="AG6607">
        <v>0</v>
      </c>
      <c r="AH6607">
        <v>486361</v>
      </c>
      <c r="AI6607">
        <v>97800</v>
      </c>
      <c r="AJ6607">
        <v>678641</v>
      </c>
      <c r="AK6607" s="2">
        <v>1026274.761085972</v>
      </c>
      <c r="AL6607" t="s">
        <v>5139</v>
      </c>
    </row>
    <row r="6608" spans="1:38" x14ac:dyDescent="0.25">
      <c r="A6608" t="s">
        <v>7409</v>
      </c>
      <c r="B6608" s="1">
        <v>43496</v>
      </c>
      <c r="C6608" t="s">
        <v>196</v>
      </c>
      <c r="D6608" t="s">
        <v>7410</v>
      </c>
      <c r="E6608" t="s">
        <v>7440</v>
      </c>
      <c r="F6608" t="s">
        <v>19821</v>
      </c>
      <c r="G6608" t="s">
        <v>189</v>
      </c>
      <c r="H6608" t="s">
        <v>19737</v>
      </c>
      <c r="I6608" t="s">
        <v>7915</v>
      </c>
      <c r="J6608" t="s">
        <v>44</v>
      </c>
      <c r="K6608">
        <v>3055480</v>
      </c>
      <c r="L6608">
        <v>38285076</v>
      </c>
      <c r="M6608">
        <v>0</v>
      </c>
      <c r="N6608">
        <v>-402036</v>
      </c>
      <c r="O6608">
        <v>0</v>
      </c>
      <c r="P6608" s="2">
        <v>1704862</v>
      </c>
      <c r="Q6608">
        <v>0</v>
      </c>
      <c r="R6608">
        <v>1350618</v>
      </c>
      <c r="S6608">
        <f>+Table__192.168.17.17_SPDK_KanpusEF_GajiKemandoran[[#This Row],[GajiPokok]]+Table__192.168.17.17_SPDK_KanpusEF_GajiKemandoran[[#This Row],[Rapel]]+Table__192.168.17.17_SPDK_KanpusEF_GajiKemandoran[[#This Row],[Premi]]</f>
        <v>3055480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77510</v>
      </c>
      <c r="AD6608">
        <v>0</v>
      </c>
      <c r="AE6608">
        <v>18590</v>
      </c>
      <c r="AF6608">
        <v>0</v>
      </c>
      <c r="AG6608">
        <v>0</v>
      </c>
      <c r="AH6608">
        <v>491690</v>
      </c>
      <c r="AI6608">
        <v>503500</v>
      </c>
      <c r="AJ6608">
        <v>1091290</v>
      </c>
      <c r="AK6608" s="2">
        <v>1964190</v>
      </c>
      <c r="AL6608" t="s">
        <v>7441</v>
      </c>
    </row>
    <row r="6609" spans="1:38" x14ac:dyDescent="0.25">
      <c r="A6609" t="s">
        <v>7409</v>
      </c>
      <c r="B6609" s="1">
        <v>43496</v>
      </c>
      <c r="C6609" t="s">
        <v>196</v>
      </c>
      <c r="D6609" t="s">
        <v>7410</v>
      </c>
      <c r="E6609" t="s">
        <v>7452</v>
      </c>
      <c r="F6609" t="s">
        <v>19822</v>
      </c>
      <c r="G6609" t="s">
        <v>19072</v>
      </c>
      <c r="H6609" t="s">
        <v>19737</v>
      </c>
      <c r="I6609" t="s">
        <v>7915</v>
      </c>
      <c r="J6609" t="s">
        <v>44</v>
      </c>
      <c r="K6609">
        <v>3560490</v>
      </c>
      <c r="L6609">
        <v>44345196</v>
      </c>
      <c r="M6609">
        <v>0</v>
      </c>
      <c r="N6609">
        <v>-402036</v>
      </c>
      <c r="O6609">
        <v>0</v>
      </c>
      <c r="P6609" s="2">
        <v>1704862</v>
      </c>
      <c r="Q6609">
        <v>0</v>
      </c>
      <c r="R6609">
        <v>1855628</v>
      </c>
      <c r="S6609">
        <f>+Table__192.168.17.17_SPDK_KanpusEF_GajiKemandoran[[#This Row],[GajiPokok]]+Table__192.168.17.17_SPDK_KanpusEF_GajiKemandoran[[#This Row],[Rapel]]+Table__192.168.17.17_SPDK_KanpusEF_GajiKemandoran[[#This Row],[Premi]]</f>
        <v>3560490</v>
      </c>
      <c r="T6609">
        <v>0</v>
      </c>
      <c r="U6609">
        <v>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77510</v>
      </c>
      <c r="AD6609">
        <v>0</v>
      </c>
      <c r="AE6609">
        <v>18590</v>
      </c>
      <c r="AF6609">
        <v>0</v>
      </c>
      <c r="AG6609">
        <v>0</v>
      </c>
      <c r="AH6609">
        <v>0</v>
      </c>
      <c r="AI6609">
        <v>295500</v>
      </c>
      <c r="AJ6609">
        <v>391600</v>
      </c>
      <c r="AK6609" s="2">
        <v>3168890</v>
      </c>
      <c r="AL6609" t="s">
        <v>3210</v>
      </c>
    </row>
    <row r="6610" spans="1:38" x14ac:dyDescent="0.25">
      <c r="A6610" t="s">
        <v>2889</v>
      </c>
      <c r="B6610" s="1">
        <v>43496</v>
      </c>
      <c r="C6610" t="s">
        <v>164</v>
      </c>
      <c r="D6610" t="s">
        <v>2890</v>
      </c>
      <c r="E6610" t="s">
        <v>2962</v>
      </c>
      <c r="F6610" t="s">
        <v>13148</v>
      </c>
      <c r="G6610" t="s">
        <v>8966</v>
      </c>
      <c r="H6610" t="s">
        <v>438</v>
      </c>
      <c r="I6610" t="s">
        <v>7908</v>
      </c>
      <c r="J6610" t="s">
        <v>44</v>
      </c>
      <c r="K6610">
        <v>1704400</v>
      </c>
      <c r="L6610">
        <v>22187472</v>
      </c>
      <c r="M6610">
        <v>0</v>
      </c>
      <c r="N6610">
        <v>-406020</v>
      </c>
      <c r="O6610">
        <v>0</v>
      </c>
      <c r="P6610" s="2">
        <v>1704400</v>
      </c>
      <c r="Q6610">
        <v>0</v>
      </c>
      <c r="R6610">
        <v>0</v>
      </c>
      <c r="S6610">
        <f>+Table__192.168.17.17_SPDK_KanpusEF_GajiKemandoran[[#This Row],[GajiPokok]]+Table__192.168.17.17_SPDK_KanpusEF_GajiKemandoran[[#This Row],[Rapel]]+Table__192.168.17.17_SPDK_KanpusEF_GajiKemandoran[[#This Row],[Premi]]</f>
        <v>1704400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80189</v>
      </c>
      <c r="AD6610">
        <v>0</v>
      </c>
      <c r="AE6610">
        <v>19050</v>
      </c>
      <c r="AF6610">
        <v>0</v>
      </c>
      <c r="AG6610">
        <v>0</v>
      </c>
      <c r="AH6610">
        <v>0</v>
      </c>
      <c r="AI6610">
        <v>15000</v>
      </c>
      <c r="AJ6610">
        <v>114239</v>
      </c>
      <c r="AK6610" s="2">
        <v>1590161</v>
      </c>
      <c r="AL6610" t="s">
        <v>2963</v>
      </c>
    </row>
    <row r="6611" spans="1:38" x14ac:dyDescent="0.25">
      <c r="A6611" t="s">
        <v>4020</v>
      </c>
      <c r="B6611" s="1">
        <v>43496</v>
      </c>
      <c r="C6611" t="s">
        <v>142</v>
      </c>
      <c r="D6611" t="s">
        <v>4021</v>
      </c>
      <c r="E6611" t="s">
        <v>4116</v>
      </c>
      <c r="F6611" t="s">
        <v>14501</v>
      </c>
      <c r="G6611" t="s">
        <v>14502</v>
      </c>
      <c r="H6611" t="s">
        <v>438</v>
      </c>
      <c r="I6611" t="s">
        <v>109</v>
      </c>
      <c r="J6611" t="s">
        <v>44</v>
      </c>
      <c r="K6611">
        <v>2286890.4175066301</v>
      </c>
      <c r="L6611">
        <v>29270801.0100796</v>
      </c>
      <c r="M6611">
        <v>0</v>
      </c>
      <c r="N6611">
        <v>-419244</v>
      </c>
      <c r="O6611">
        <v>0</v>
      </c>
      <c r="P6611" s="2">
        <v>1703780.4175066301</v>
      </c>
      <c r="Q6611">
        <v>0</v>
      </c>
      <c r="R6611">
        <v>708110</v>
      </c>
      <c r="S6611">
        <f>+Table__192.168.17.17_SPDK_KanpusEF_GajiKemandoran[[#This Row],[GajiPokok]]+Table__192.168.17.17_SPDK_KanpusEF_GajiKemandoran[[#This Row],[Rapel]]+Table__192.168.17.17_SPDK_KanpusEF_GajiKemandoran[[#This Row],[Premi]]</f>
        <v>2411890.4175066301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83861</v>
      </c>
      <c r="AD6611">
        <v>0</v>
      </c>
      <c r="AE6611">
        <v>19166</v>
      </c>
      <c r="AF6611">
        <v>0</v>
      </c>
      <c r="AG6611">
        <v>0</v>
      </c>
      <c r="AH6611">
        <v>0</v>
      </c>
      <c r="AI6611">
        <v>872890</v>
      </c>
      <c r="AJ6611">
        <v>975917</v>
      </c>
      <c r="AK6611" s="2">
        <v>1435973.4175066301</v>
      </c>
      <c r="AL6611" t="s">
        <v>489</v>
      </c>
    </row>
    <row r="6612" spans="1:38" x14ac:dyDescent="0.25">
      <c r="A6612" t="s">
        <v>180</v>
      </c>
      <c r="B6612" s="1">
        <v>43496</v>
      </c>
      <c r="C6612" t="s">
        <v>164</v>
      </c>
      <c r="D6612" t="s">
        <v>796</v>
      </c>
      <c r="E6612" t="s">
        <v>906</v>
      </c>
      <c r="F6612" t="s">
        <v>9253</v>
      </c>
      <c r="G6612" t="s">
        <v>9254</v>
      </c>
      <c r="H6612" t="s">
        <v>438</v>
      </c>
      <c r="I6612" t="s">
        <v>109</v>
      </c>
      <c r="J6612" t="s">
        <v>44</v>
      </c>
      <c r="K6612">
        <v>1703392.6153846199</v>
      </c>
      <c r="L6612">
        <v>22268827.384615399</v>
      </c>
      <c r="M6612">
        <v>0</v>
      </c>
      <c r="N6612">
        <v>-419244</v>
      </c>
      <c r="O6612">
        <v>0</v>
      </c>
      <c r="P6612" s="2">
        <v>1703392.615384615</v>
      </c>
      <c r="Q6612">
        <v>0</v>
      </c>
      <c r="R6612">
        <v>0</v>
      </c>
      <c r="S6612">
        <f>+Table__192.168.17.17_SPDK_KanpusEF_GajiKemandoran[[#This Row],[GajiPokok]]+Table__192.168.17.17_SPDK_KanpusEF_GajiKemandoran[[#This Row],[Rapel]]+Table__192.168.17.17_SPDK_KanpusEF_GajiKemandoran[[#This Row],[Premi]]</f>
        <v>1703392.615384615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83861</v>
      </c>
      <c r="AD6612">
        <v>0</v>
      </c>
      <c r="AE6612">
        <v>19166</v>
      </c>
      <c r="AF6612">
        <v>0</v>
      </c>
      <c r="AG6612">
        <v>0</v>
      </c>
      <c r="AH6612">
        <v>0</v>
      </c>
      <c r="AI6612">
        <v>1328243</v>
      </c>
      <c r="AJ6612">
        <v>1431270</v>
      </c>
      <c r="AK6612" s="2">
        <v>272122.61538461503</v>
      </c>
      <c r="AL6612" t="s">
        <v>907</v>
      </c>
    </row>
    <row r="6613" spans="1:38" x14ac:dyDescent="0.25">
      <c r="A6613" t="s">
        <v>36</v>
      </c>
      <c r="B6613" s="1">
        <v>43496</v>
      </c>
      <c r="C6613" t="s">
        <v>142</v>
      </c>
      <c r="D6613" t="s">
        <v>38</v>
      </c>
      <c r="E6613" t="s">
        <v>143</v>
      </c>
      <c r="F6613" t="s">
        <v>8037</v>
      </c>
      <c r="G6613" t="s">
        <v>8038</v>
      </c>
      <c r="H6613" t="s">
        <v>438</v>
      </c>
      <c r="I6613" t="s">
        <v>99</v>
      </c>
      <c r="J6613" t="s">
        <v>44</v>
      </c>
      <c r="K6613">
        <v>1702970.7604395601</v>
      </c>
      <c r="L6613">
        <v>22267845.125274699</v>
      </c>
      <c r="M6613">
        <v>0</v>
      </c>
      <c r="N6613">
        <v>-425184</v>
      </c>
      <c r="O6613">
        <v>0</v>
      </c>
      <c r="P6613" s="2">
        <v>1702970.7604395601</v>
      </c>
      <c r="Q6613">
        <v>0</v>
      </c>
      <c r="R6613">
        <v>0</v>
      </c>
      <c r="S6613">
        <f>+Table__192.168.17.17_SPDK_KanpusEF_GajiKemandoran[[#This Row],[GajiPokok]]+Table__192.168.17.17_SPDK_KanpusEF_GajiKemandoran[[#This Row],[Rapel]]+Table__192.168.17.17_SPDK_KanpusEF_GajiKemandoran[[#This Row],[Premi]]</f>
        <v>1702970.7604395601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84371</v>
      </c>
      <c r="AD6613">
        <v>0</v>
      </c>
      <c r="AE6613">
        <v>19828</v>
      </c>
      <c r="AF6613">
        <v>0</v>
      </c>
      <c r="AG6613">
        <v>0</v>
      </c>
      <c r="AH6613">
        <v>0</v>
      </c>
      <c r="AI6613">
        <v>22400</v>
      </c>
      <c r="AJ6613">
        <v>126599</v>
      </c>
      <c r="AK6613" s="2">
        <v>1576371.7604395601</v>
      </c>
      <c r="AL6613" t="s">
        <v>144</v>
      </c>
    </row>
    <row r="6614" spans="1:38" x14ac:dyDescent="0.25">
      <c r="A6614" t="s">
        <v>164</v>
      </c>
      <c r="B6614" s="1">
        <v>43496</v>
      </c>
      <c r="C6614" t="s">
        <v>142</v>
      </c>
      <c r="D6614" t="s">
        <v>587</v>
      </c>
      <c r="E6614" t="s">
        <v>660</v>
      </c>
      <c r="F6614" t="s">
        <v>8783</v>
      </c>
      <c r="G6614" t="s">
        <v>473</v>
      </c>
      <c r="H6614" t="s">
        <v>438</v>
      </c>
      <c r="I6614" t="s">
        <v>99</v>
      </c>
      <c r="J6614" t="s">
        <v>44</v>
      </c>
      <c r="K6614">
        <v>2550542.8472398198</v>
      </c>
      <c r="L6614">
        <v>32438710.166877799</v>
      </c>
      <c r="M6614">
        <v>0</v>
      </c>
      <c r="N6614">
        <v>-425184</v>
      </c>
      <c r="O6614">
        <v>0</v>
      </c>
      <c r="P6614" s="2">
        <v>1702629.8472398201</v>
      </c>
      <c r="Q6614">
        <v>0</v>
      </c>
      <c r="R6614">
        <v>847913</v>
      </c>
      <c r="S6614">
        <f>+Table__192.168.17.17_SPDK_KanpusEF_GajiKemandoran[[#This Row],[GajiPokok]]+Table__192.168.17.17_SPDK_KanpusEF_GajiKemandoran[[#This Row],[Rapel]]+Table__192.168.17.17_SPDK_KanpusEF_GajiKemandoran[[#This Row],[Premi]]</f>
        <v>2550542.8472398203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84371</v>
      </c>
      <c r="AD6614">
        <v>0</v>
      </c>
      <c r="AE6614">
        <v>19828</v>
      </c>
      <c r="AF6614">
        <v>0</v>
      </c>
      <c r="AG6614">
        <v>0</v>
      </c>
      <c r="AH6614">
        <v>0</v>
      </c>
      <c r="AI6614">
        <v>1056863</v>
      </c>
      <c r="AJ6614">
        <v>1161062</v>
      </c>
      <c r="AK6614" s="2">
        <v>1389480.8472398203</v>
      </c>
      <c r="AL6614" t="s">
        <v>661</v>
      </c>
    </row>
    <row r="6615" spans="1:38" x14ac:dyDescent="0.25">
      <c r="A6615" t="s">
        <v>7409</v>
      </c>
      <c r="B6615" s="1">
        <v>43496</v>
      </c>
      <c r="C6615" t="s">
        <v>255</v>
      </c>
      <c r="D6615" t="s">
        <v>7410</v>
      </c>
      <c r="E6615" t="s">
        <v>7556</v>
      </c>
      <c r="F6615" t="s">
        <v>19892</v>
      </c>
      <c r="G6615" t="s">
        <v>19893</v>
      </c>
      <c r="H6615" t="s">
        <v>295</v>
      </c>
      <c r="I6615" t="s">
        <v>8281</v>
      </c>
      <c r="J6615" t="s">
        <v>44</v>
      </c>
      <c r="K6615">
        <v>3434740</v>
      </c>
      <c r="L6615">
        <v>42831876</v>
      </c>
      <c r="M6615">
        <v>0</v>
      </c>
      <c r="N6615">
        <v>-395796</v>
      </c>
      <c r="O6615">
        <v>0</v>
      </c>
      <c r="P6615" s="2">
        <v>1702534</v>
      </c>
      <c r="Q6615">
        <v>0</v>
      </c>
      <c r="R6615">
        <v>1732206</v>
      </c>
      <c r="S6615">
        <f>+Table__192.168.17.17_SPDK_KanpusEF_GajiKemandoran[[#This Row],[GajiPokok]]+Table__192.168.17.17_SPDK_KanpusEF_GajiKemandoran[[#This Row],[Rapel]]+Table__192.168.17.17_SPDK_KanpusEF_GajiKemandoran[[#This Row],[Premi]]</f>
        <v>3434740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76970</v>
      </c>
      <c r="AD6615">
        <v>0</v>
      </c>
      <c r="AE6615">
        <v>17900</v>
      </c>
      <c r="AF6615">
        <v>0</v>
      </c>
      <c r="AG6615">
        <v>0</v>
      </c>
      <c r="AH6615">
        <v>49803</v>
      </c>
      <c r="AI6615">
        <v>948883</v>
      </c>
      <c r="AJ6615">
        <v>1093556</v>
      </c>
      <c r="AK6615" s="2">
        <v>2341184</v>
      </c>
      <c r="AL6615" t="s">
        <v>7557</v>
      </c>
    </row>
    <row r="6616" spans="1:38" x14ac:dyDescent="0.25">
      <c r="A6616" t="s">
        <v>4322</v>
      </c>
      <c r="B6616" s="1">
        <v>43496</v>
      </c>
      <c r="C6616" t="s">
        <v>164</v>
      </c>
      <c r="D6616" t="s">
        <v>4324</v>
      </c>
      <c r="E6616" t="s">
        <v>4393</v>
      </c>
      <c r="F6616" t="s">
        <v>15268</v>
      </c>
      <c r="G6616" t="s">
        <v>15269</v>
      </c>
      <c r="H6616" t="s">
        <v>438</v>
      </c>
      <c r="I6616" t="s">
        <v>7911</v>
      </c>
      <c r="J6616" t="s">
        <v>44</v>
      </c>
      <c r="K6616">
        <v>1714409.9203619901</v>
      </c>
      <c r="L6616">
        <v>22383515.0443439</v>
      </c>
      <c r="M6616">
        <v>0</v>
      </c>
      <c r="N6616">
        <v>-404784</v>
      </c>
      <c r="O6616">
        <v>0</v>
      </c>
      <c r="P6616" s="2">
        <v>1701909.9203619901</v>
      </c>
      <c r="Q6616">
        <v>12500</v>
      </c>
      <c r="R6616">
        <v>0</v>
      </c>
      <c r="S6616">
        <f>+Table__192.168.17.17_SPDK_KanpusEF_GajiKemandoran[[#This Row],[GajiPokok]]+Table__192.168.17.17_SPDK_KanpusEF_GajiKemandoran[[#This Row],[Rapel]]+Table__192.168.17.17_SPDK_KanpusEF_GajiKemandoran[[#This Row],[Premi]]</f>
        <v>1714409.9203619901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81671</v>
      </c>
      <c r="AD6616">
        <v>0</v>
      </c>
      <c r="AE6616">
        <v>18935</v>
      </c>
      <c r="AF6616">
        <v>0</v>
      </c>
      <c r="AG6616">
        <v>0</v>
      </c>
      <c r="AH6616">
        <v>312836</v>
      </c>
      <c r="AI6616">
        <v>92800</v>
      </c>
      <c r="AJ6616">
        <v>506242</v>
      </c>
      <c r="AK6616" s="2">
        <v>1208167.9203619901</v>
      </c>
      <c r="AL6616" t="s">
        <v>4394</v>
      </c>
    </row>
    <row r="6617" spans="1:38" x14ac:dyDescent="0.25">
      <c r="A6617" t="s">
        <v>2485</v>
      </c>
      <c r="B6617" s="1">
        <v>43496</v>
      </c>
      <c r="C6617" t="s">
        <v>492</v>
      </c>
      <c r="D6617" t="s">
        <v>2486</v>
      </c>
      <c r="E6617" t="s">
        <v>2601</v>
      </c>
      <c r="F6617" t="s">
        <v>12349</v>
      </c>
      <c r="G6617" t="s">
        <v>12350</v>
      </c>
      <c r="H6617" t="s">
        <v>2273</v>
      </c>
      <c r="I6617" t="s">
        <v>7908</v>
      </c>
      <c r="J6617" t="s">
        <v>44</v>
      </c>
      <c r="K6617">
        <v>1783245</v>
      </c>
      <c r="L6617">
        <v>22689312</v>
      </c>
      <c r="M6617">
        <v>0</v>
      </c>
      <c r="N6617">
        <v>-406020</v>
      </c>
      <c r="O6617">
        <v>0</v>
      </c>
      <c r="P6617" s="2">
        <v>1701687</v>
      </c>
      <c r="Q6617">
        <v>0</v>
      </c>
      <c r="R6617">
        <v>81558</v>
      </c>
      <c r="S6617">
        <f>+Table__192.168.17.17_SPDK_KanpusEF_GajiKemandoran[[#This Row],[GajiPokok]]+Table__192.168.17.17_SPDK_KanpusEF_GajiKemandoran[[#This Row],[Rapel]]+Table__192.168.17.17_SPDK_KanpusEF_GajiKemandoran[[#This Row],[Premi]]</f>
        <v>1783245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70933</v>
      </c>
      <c r="AD6617">
        <v>0</v>
      </c>
      <c r="AE6617">
        <v>19050</v>
      </c>
      <c r="AF6617">
        <v>0</v>
      </c>
      <c r="AG6617">
        <v>0</v>
      </c>
      <c r="AH6617">
        <v>0</v>
      </c>
      <c r="AI6617">
        <v>1022200</v>
      </c>
      <c r="AJ6617">
        <v>1112183</v>
      </c>
      <c r="AK6617" s="2">
        <v>671062</v>
      </c>
      <c r="AL6617" t="s">
        <v>2602</v>
      </c>
    </row>
    <row r="6618" spans="1:38" x14ac:dyDescent="0.25">
      <c r="A6618" t="s">
        <v>164</v>
      </c>
      <c r="B6618" s="1">
        <v>43496</v>
      </c>
      <c r="C6618" t="s">
        <v>36</v>
      </c>
      <c r="D6618" t="s">
        <v>587</v>
      </c>
      <c r="E6618" t="s">
        <v>622</v>
      </c>
      <c r="F6618" t="s">
        <v>8741</v>
      </c>
      <c r="G6618" t="s">
        <v>8604</v>
      </c>
      <c r="H6618" t="s">
        <v>438</v>
      </c>
      <c r="I6618" t="s">
        <v>105</v>
      </c>
      <c r="J6618" t="s">
        <v>44</v>
      </c>
      <c r="K6618">
        <v>1701624</v>
      </c>
      <c r="L6618">
        <v>22249524</v>
      </c>
      <c r="M6618">
        <v>0</v>
      </c>
      <c r="N6618">
        <v>-422124</v>
      </c>
      <c r="O6618">
        <v>0</v>
      </c>
      <c r="P6618" s="2">
        <v>1701624</v>
      </c>
      <c r="Q6618">
        <v>0</v>
      </c>
      <c r="R6618">
        <v>0</v>
      </c>
      <c r="S6618">
        <f>+Table__192.168.17.17_SPDK_KanpusEF_GajiKemandoran[[#This Row],[GajiPokok]]+Table__192.168.17.17_SPDK_KanpusEF_GajiKemandoran[[#This Row],[Rapel]]+Table__192.168.17.17_SPDK_KanpusEF_GajiKemandoran[[#This Row],[Premi]]</f>
        <v>1701624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84101</v>
      </c>
      <c r="AD6618">
        <v>0</v>
      </c>
      <c r="AE6618">
        <v>19497</v>
      </c>
      <c r="AF6618">
        <v>0</v>
      </c>
      <c r="AG6618">
        <v>0</v>
      </c>
      <c r="AH6618">
        <v>0</v>
      </c>
      <c r="AI6618">
        <v>390150</v>
      </c>
      <c r="AJ6618">
        <v>493748</v>
      </c>
      <c r="AK6618" s="2">
        <v>1207876</v>
      </c>
      <c r="AL6618" t="s">
        <v>623</v>
      </c>
    </row>
    <row r="6619" spans="1:38" x14ac:dyDescent="0.25">
      <c r="A6619" t="s">
        <v>4823</v>
      </c>
      <c r="B6619" s="1">
        <v>43496</v>
      </c>
      <c r="C6619" t="s">
        <v>180</v>
      </c>
      <c r="D6619" t="s">
        <v>4824</v>
      </c>
      <c r="E6619" t="s">
        <v>4937</v>
      </c>
      <c r="F6619" t="s">
        <v>15988</v>
      </c>
      <c r="G6619" t="s">
        <v>15989</v>
      </c>
      <c r="H6619" t="s">
        <v>438</v>
      </c>
      <c r="I6619" t="s">
        <v>7911</v>
      </c>
      <c r="J6619" t="s">
        <v>44</v>
      </c>
      <c r="K6619">
        <v>1701500.0967033</v>
      </c>
      <c r="L6619">
        <v>22231321.160439599</v>
      </c>
      <c r="M6619">
        <v>0</v>
      </c>
      <c r="N6619">
        <v>-404784</v>
      </c>
      <c r="O6619">
        <v>0</v>
      </c>
      <c r="P6619" s="2">
        <v>1701500.0967033</v>
      </c>
      <c r="Q6619">
        <v>0</v>
      </c>
      <c r="R6619">
        <v>0</v>
      </c>
      <c r="S6619">
        <f>+Table__192.168.17.17_SPDK_KanpusEF_GajiKemandoran[[#This Row],[GajiPokok]]+Table__192.168.17.17_SPDK_KanpusEF_GajiKemandoran[[#This Row],[Rapel]]+Table__192.168.17.17_SPDK_KanpusEF_GajiKemandoran[[#This Row],[Premi]]</f>
        <v>1701500.0967033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81727</v>
      </c>
      <c r="AD6619">
        <v>0</v>
      </c>
      <c r="AE6619">
        <v>18935</v>
      </c>
      <c r="AF6619">
        <v>0</v>
      </c>
      <c r="AG6619">
        <v>0</v>
      </c>
      <c r="AH6619">
        <v>711685</v>
      </c>
      <c r="AI6619">
        <v>53750</v>
      </c>
      <c r="AJ6619">
        <v>866097</v>
      </c>
      <c r="AK6619" s="2">
        <v>835403.09670330002</v>
      </c>
      <c r="AL6619" t="s">
        <v>1250</v>
      </c>
    </row>
    <row r="6620" spans="1:38" x14ac:dyDescent="0.25">
      <c r="A6620" t="s">
        <v>180</v>
      </c>
      <c r="B6620" s="1">
        <v>43496</v>
      </c>
      <c r="C6620" t="s">
        <v>479</v>
      </c>
      <c r="D6620" t="s">
        <v>796</v>
      </c>
      <c r="E6620" t="s">
        <v>919</v>
      </c>
      <c r="F6620" t="s">
        <v>9334</v>
      </c>
      <c r="G6620" t="s">
        <v>8354</v>
      </c>
      <c r="H6620" t="s">
        <v>438</v>
      </c>
      <c r="I6620" t="s">
        <v>109</v>
      </c>
      <c r="J6620" t="s">
        <v>44</v>
      </c>
      <c r="K6620">
        <v>2666338.8282878399</v>
      </c>
      <c r="L6620">
        <v>33824181.939454101</v>
      </c>
      <c r="M6620">
        <v>0</v>
      </c>
      <c r="N6620">
        <v>-419244</v>
      </c>
      <c r="O6620">
        <v>0</v>
      </c>
      <c r="P6620" s="2">
        <v>1701437.8282878399</v>
      </c>
      <c r="Q6620">
        <v>0</v>
      </c>
      <c r="R6620">
        <v>964901</v>
      </c>
      <c r="S6620">
        <f>+Table__192.168.17.17_SPDK_KanpusEF_GajiKemandoran[[#This Row],[GajiPokok]]+Table__192.168.17.17_SPDK_KanpusEF_GajiKemandoran[[#This Row],[Rapel]]+Table__192.168.17.17_SPDK_KanpusEF_GajiKemandoran[[#This Row],[Premi]]</f>
        <v>2666338.8282878399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83861</v>
      </c>
      <c r="AD6620">
        <v>0</v>
      </c>
      <c r="AE6620">
        <v>19166</v>
      </c>
      <c r="AF6620">
        <v>0</v>
      </c>
      <c r="AG6620">
        <v>0</v>
      </c>
      <c r="AH6620">
        <v>0</v>
      </c>
      <c r="AI6620">
        <v>996051</v>
      </c>
      <c r="AJ6620">
        <v>1099078</v>
      </c>
      <c r="AK6620" s="2">
        <v>1567260.8282878399</v>
      </c>
      <c r="AL6620" t="s">
        <v>868</v>
      </c>
    </row>
    <row r="6621" spans="1:38" x14ac:dyDescent="0.25">
      <c r="A6621" t="s">
        <v>4020</v>
      </c>
      <c r="B6621" s="1">
        <v>43496</v>
      </c>
      <c r="C6621" t="s">
        <v>492</v>
      </c>
      <c r="D6621" t="s">
        <v>4021</v>
      </c>
      <c r="E6621" t="s">
        <v>4190</v>
      </c>
      <c r="F6621" t="s">
        <v>14758</v>
      </c>
      <c r="G6621" t="s">
        <v>10072</v>
      </c>
      <c r="H6621" t="s">
        <v>438</v>
      </c>
      <c r="I6621" t="s">
        <v>7908</v>
      </c>
      <c r="J6621" t="s">
        <v>44</v>
      </c>
      <c r="K6621">
        <v>2445194.2307692301</v>
      </c>
      <c r="L6621">
        <v>31153886.769230802</v>
      </c>
      <c r="M6621">
        <v>0</v>
      </c>
      <c r="N6621">
        <v>-406020</v>
      </c>
      <c r="O6621">
        <v>0</v>
      </c>
      <c r="P6621" s="2">
        <v>1701363.2307692301</v>
      </c>
      <c r="Q6621">
        <v>0</v>
      </c>
      <c r="R6621">
        <v>743831</v>
      </c>
      <c r="S6621">
        <f>+Table__192.168.17.17_SPDK_KanpusEF_GajiKemandoran[[#This Row],[GajiPokok]]+Table__192.168.17.17_SPDK_KanpusEF_GajiKemandoran[[#This Row],[Rapel]]+Table__192.168.17.17_SPDK_KanpusEF_GajiKemandoran[[#This Row],[Premi]]</f>
        <v>2445194.2307692301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81791</v>
      </c>
      <c r="AD6621">
        <v>0</v>
      </c>
      <c r="AE6621">
        <v>19050</v>
      </c>
      <c r="AF6621">
        <v>0</v>
      </c>
      <c r="AG6621">
        <v>0</v>
      </c>
      <c r="AH6621">
        <v>595862</v>
      </c>
      <c r="AI6621">
        <v>865871</v>
      </c>
      <c r="AJ6621">
        <v>1562574</v>
      </c>
      <c r="AK6621" s="2">
        <v>882620.23076923005</v>
      </c>
      <c r="AL6621" t="s">
        <v>4191</v>
      </c>
    </row>
    <row r="6622" spans="1:38" x14ac:dyDescent="0.25">
      <c r="A6622" t="s">
        <v>4322</v>
      </c>
      <c r="B6622" s="1">
        <v>43496</v>
      </c>
      <c r="C6622" t="s">
        <v>164</v>
      </c>
      <c r="D6622" t="s">
        <v>4324</v>
      </c>
      <c r="E6622" t="s">
        <v>15188</v>
      </c>
      <c r="F6622" t="s">
        <v>15267</v>
      </c>
      <c r="G6622" t="s">
        <v>9195</v>
      </c>
      <c r="H6622" t="s">
        <v>7934</v>
      </c>
      <c r="I6622" t="s">
        <v>7911</v>
      </c>
      <c r="J6622" t="s">
        <v>44</v>
      </c>
      <c r="K6622">
        <v>1713597.19353588</v>
      </c>
      <c r="L6622">
        <v>22373762.322430499</v>
      </c>
      <c r="M6622">
        <v>0</v>
      </c>
      <c r="N6622">
        <v>-404784</v>
      </c>
      <c r="O6622">
        <v>0</v>
      </c>
      <c r="P6622" s="2">
        <v>1701097.19353588</v>
      </c>
      <c r="Q6622">
        <v>12500</v>
      </c>
      <c r="R6622">
        <v>0</v>
      </c>
      <c r="S6622">
        <f>+Table__192.168.17.17_SPDK_KanpusEF_GajiKemandoran[[#This Row],[GajiPokok]]+Table__192.168.17.17_SPDK_KanpusEF_GajiKemandoran[[#This Row],[Rapel]]+Table__192.168.17.17_SPDK_KanpusEF_GajiKemandoran[[#This Row],[Premi]]</f>
        <v>1713597.19353588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81671</v>
      </c>
      <c r="AD6622">
        <v>0</v>
      </c>
      <c r="AE6622">
        <v>18935</v>
      </c>
      <c r="AF6622">
        <v>0</v>
      </c>
      <c r="AG6622">
        <v>0</v>
      </c>
      <c r="AH6622">
        <v>521393</v>
      </c>
      <c r="AI6622">
        <v>738917</v>
      </c>
      <c r="AJ6622">
        <v>1360916</v>
      </c>
      <c r="AK6622" s="2">
        <v>352681.19353587995</v>
      </c>
      <c r="AL6622" t="s">
        <v>15191</v>
      </c>
    </row>
    <row r="6623" spans="1:38" x14ac:dyDescent="0.25">
      <c r="A6623" t="s">
        <v>7409</v>
      </c>
      <c r="B6623" s="1">
        <v>43496</v>
      </c>
      <c r="C6623" t="s">
        <v>255</v>
      </c>
      <c r="D6623" t="s">
        <v>7410</v>
      </c>
      <c r="E6623" t="s">
        <v>7554</v>
      </c>
      <c r="F6623" t="s">
        <v>19887</v>
      </c>
      <c r="G6623" t="s">
        <v>13438</v>
      </c>
      <c r="H6623" t="s">
        <v>295</v>
      </c>
      <c r="I6623" t="s">
        <v>8311</v>
      </c>
      <c r="J6623" t="s">
        <v>44</v>
      </c>
      <c r="K6623">
        <v>2220980</v>
      </c>
      <c r="L6623">
        <v>28270116</v>
      </c>
      <c r="M6623">
        <v>0</v>
      </c>
      <c r="N6623">
        <v>-400332</v>
      </c>
      <c r="O6623">
        <v>0</v>
      </c>
      <c r="P6623" s="2">
        <v>1700933</v>
      </c>
      <c r="Q6623">
        <v>0</v>
      </c>
      <c r="R6623">
        <v>520047</v>
      </c>
      <c r="S6623">
        <f>+Table__192.168.17.17_SPDK_KanpusEF_GajiKemandoran[[#This Row],[GajiPokok]]+Table__192.168.17.17_SPDK_KanpusEF_GajiKemandoran[[#This Row],[Rapel]]+Table__192.168.17.17_SPDK_KanpusEF_GajiKemandoran[[#This Row],[Premi]]</f>
        <v>2220980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77390</v>
      </c>
      <c r="AD6623">
        <v>0</v>
      </c>
      <c r="AE6623">
        <v>18360</v>
      </c>
      <c r="AF6623">
        <v>0</v>
      </c>
      <c r="AG6623">
        <v>0</v>
      </c>
      <c r="AH6623">
        <v>0</v>
      </c>
      <c r="AI6623">
        <v>305000</v>
      </c>
      <c r="AJ6623">
        <v>400750</v>
      </c>
      <c r="AK6623" s="2">
        <v>1820230</v>
      </c>
      <c r="AL6623" t="s">
        <v>7555</v>
      </c>
    </row>
    <row r="6624" spans="1:38" x14ac:dyDescent="0.25">
      <c r="A6624" t="s">
        <v>7409</v>
      </c>
      <c r="B6624" s="1">
        <v>43496</v>
      </c>
      <c r="C6624" t="s">
        <v>196</v>
      </c>
      <c r="D6624" t="s">
        <v>7410</v>
      </c>
      <c r="E6624" t="s">
        <v>7438</v>
      </c>
      <c r="F6624" t="s">
        <v>19803</v>
      </c>
      <c r="G6624" t="s">
        <v>7456</v>
      </c>
      <c r="H6624" t="s">
        <v>19737</v>
      </c>
      <c r="I6624" t="s">
        <v>7908</v>
      </c>
      <c r="J6624" t="s">
        <v>44</v>
      </c>
      <c r="K6624">
        <v>3760930</v>
      </c>
      <c r="L6624">
        <v>46753116</v>
      </c>
      <c r="M6624">
        <v>0</v>
      </c>
      <c r="N6624">
        <v>-406020</v>
      </c>
      <c r="O6624">
        <v>0</v>
      </c>
      <c r="P6624" s="2">
        <v>1700078</v>
      </c>
      <c r="Q6624">
        <v>0</v>
      </c>
      <c r="R6624">
        <v>2060852</v>
      </c>
      <c r="S6624">
        <f>+Table__192.168.17.17_SPDK_KanpusEF_GajiKemandoran[[#This Row],[GajiPokok]]+Table__192.168.17.17_SPDK_KanpusEF_GajiKemandoran[[#This Row],[Rapel]]+Table__192.168.17.17_SPDK_KanpusEF_GajiKemandoran[[#This Row],[Premi]]</f>
        <v>3760930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77840</v>
      </c>
      <c r="AD6624">
        <v>0</v>
      </c>
      <c r="AE6624">
        <v>19050</v>
      </c>
      <c r="AF6624">
        <v>0</v>
      </c>
      <c r="AG6624">
        <v>0</v>
      </c>
      <c r="AH6624">
        <v>0</v>
      </c>
      <c r="AI6624">
        <v>302500</v>
      </c>
      <c r="AJ6624">
        <v>399390</v>
      </c>
      <c r="AK6624" s="2">
        <v>3361540</v>
      </c>
      <c r="AL6624" t="s">
        <v>7439</v>
      </c>
    </row>
    <row r="6625" spans="1:38" x14ac:dyDescent="0.25">
      <c r="A6625" t="s">
        <v>36</v>
      </c>
      <c r="B6625" s="1">
        <v>43496</v>
      </c>
      <c r="C6625" t="s">
        <v>36</v>
      </c>
      <c r="D6625" t="s">
        <v>38</v>
      </c>
      <c r="E6625" t="s">
        <v>131</v>
      </c>
      <c r="F6625" t="s">
        <v>7965</v>
      </c>
      <c r="G6625" t="s">
        <v>174</v>
      </c>
      <c r="H6625" t="s">
        <v>438</v>
      </c>
      <c r="I6625" t="s">
        <v>99</v>
      </c>
      <c r="J6625" t="s">
        <v>44</v>
      </c>
      <c r="K6625">
        <v>1700015.9312217201</v>
      </c>
      <c r="L6625">
        <v>22232387.174660601</v>
      </c>
      <c r="M6625">
        <v>0</v>
      </c>
      <c r="N6625">
        <v>-425184</v>
      </c>
      <c r="O6625">
        <v>0</v>
      </c>
      <c r="P6625" s="2">
        <v>1700015.9312217189</v>
      </c>
      <c r="Q6625">
        <v>0</v>
      </c>
      <c r="R6625">
        <v>0</v>
      </c>
      <c r="S6625">
        <f>+Table__192.168.17.17_SPDK_KanpusEF_GajiKemandoran[[#This Row],[GajiPokok]]+Table__192.168.17.17_SPDK_KanpusEF_GajiKemandoran[[#This Row],[Rapel]]+Table__192.168.17.17_SPDK_KanpusEF_GajiKemandoran[[#This Row],[Premi]]</f>
        <v>1700015.9312217189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84371</v>
      </c>
      <c r="AD6625">
        <v>0</v>
      </c>
      <c r="AE6625">
        <v>19828</v>
      </c>
      <c r="AF6625">
        <v>0</v>
      </c>
      <c r="AG6625">
        <v>0</v>
      </c>
      <c r="AH6625">
        <v>0</v>
      </c>
      <c r="AI6625">
        <v>79900</v>
      </c>
      <c r="AJ6625">
        <v>184099</v>
      </c>
      <c r="AK6625" s="2">
        <v>1515916.9312217189</v>
      </c>
      <c r="AL6625" t="s">
        <v>132</v>
      </c>
    </row>
    <row r="6626" spans="1:38" x14ac:dyDescent="0.25">
      <c r="A6626" t="s">
        <v>36</v>
      </c>
      <c r="B6626" s="1">
        <v>43496</v>
      </c>
      <c r="C6626" t="s">
        <v>164</v>
      </c>
      <c r="D6626" t="s">
        <v>38</v>
      </c>
      <c r="E6626" t="s">
        <v>176</v>
      </c>
      <c r="F6626" t="s">
        <v>8141</v>
      </c>
      <c r="G6626" t="s">
        <v>8142</v>
      </c>
      <c r="H6626" t="s">
        <v>438</v>
      </c>
      <c r="I6626" t="s">
        <v>109</v>
      </c>
      <c r="J6626" t="s">
        <v>44</v>
      </c>
      <c r="K6626">
        <v>2123150.42857143</v>
      </c>
      <c r="L6626">
        <v>27305921.142857201</v>
      </c>
      <c r="M6626">
        <v>0</v>
      </c>
      <c r="N6626">
        <v>-419244</v>
      </c>
      <c r="O6626">
        <v>0</v>
      </c>
      <c r="P6626" s="2">
        <v>1699507.42857143</v>
      </c>
      <c r="Q6626">
        <v>423643</v>
      </c>
      <c r="R6626">
        <v>0</v>
      </c>
      <c r="S6626">
        <f>+Table__192.168.17.17_SPDK_KanpusEF_GajiKemandoran[[#This Row],[GajiPokok]]+Table__192.168.17.17_SPDK_KanpusEF_GajiKemandoran[[#This Row],[Rapel]]+Table__192.168.17.17_SPDK_KanpusEF_GajiKemandoran[[#This Row],[Premi]]</f>
        <v>2123150.42857143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83861</v>
      </c>
      <c r="AD6626">
        <v>0</v>
      </c>
      <c r="AE6626">
        <v>19166</v>
      </c>
      <c r="AF6626">
        <v>0</v>
      </c>
      <c r="AG6626">
        <v>0</v>
      </c>
      <c r="AH6626">
        <v>0</v>
      </c>
      <c r="AI6626">
        <v>1230043</v>
      </c>
      <c r="AJ6626">
        <v>1333070</v>
      </c>
      <c r="AK6626" s="2">
        <v>790080.42857143003</v>
      </c>
      <c r="AL6626" t="s">
        <v>177</v>
      </c>
    </row>
    <row r="6627" spans="1:38" x14ac:dyDescent="0.25">
      <c r="A6627" t="s">
        <v>142</v>
      </c>
      <c r="B6627" s="1">
        <v>43496</v>
      </c>
      <c r="C6627" t="s">
        <v>142</v>
      </c>
      <c r="D6627" t="s">
        <v>332</v>
      </c>
      <c r="E6627" t="s">
        <v>445</v>
      </c>
      <c r="F6627" t="s">
        <v>8391</v>
      </c>
      <c r="G6627" t="s">
        <v>8392</v>
      </c>
      <c r="H6627" t="s">
        <v>438</v>
      </c>
      <c r="I6627" t="s">
        <v>8006</v>
      </c>
      <c r="J6627" t="s">
        <v>44</v>
      </c>
      <c r="K6627">
        <v>2712811.8793522301</v>
      </c>
      <c r="L6627">
        <v>34363138.5522267</v>
      </c>
      <c r="M6627">
        <v>0</v>
      </c>
      <c r="N6627">
        <v>-402888</v>
      </c>
      <c r="O6627">
        <v>0</v>
      </c>
      <c r="P6627" s="2">
        <v>1699161.8793522301</v>
      </c>
      <c r="Q6627">
        <v>0</v>
      </c>
      <c r="R6627">
        <v>1106772</v>
      </c>
      <c r="S6627">
        <f>+Table__192.168.17.17_SPDK_KanpusEF_GajiKemandoran[[#This Row],[GajiPokok]]+Table__192.168.17.17_SPDK_KanpusEF_GajiKemandoran[[#This Row],[Rapel]]+Table__192.168.17.17_SPDK_KanpusEF_GajiKemandoran[[#This Row],[Premi]]</f>
        <v>2805933.8793522301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81521</v>
      </c>
      <c r="AD6627">
        <v>0</v>
      </c>
      <c r="AE6627">
        <v>18705</v>
      </c>
      <c r="AF6627">
        <v>0</v>
      </c>
      <c r="AG6627">
        <v>0</v>
      </c>
      <c r="AH6627">
        <v>0</v>
      </c>
      <c r="AI6627">
        <v>1250798</v>
      </c>
      <c r="AJ6627">
        <v>1351024</v>
      </c>
      <c r="AK6627" s="2">
        <v>1454909.8793522301</v>
      </c>
      <c r="AL6627" t="s">
        <v>446</v>
      </c>
    </row>
    <row r="6628" spans="1:38" x14ac:dyDescent="0.25">
      <c r="A6628" t="s">
        <v>4020</v>
      </c>
      <c r="B6628" s="1">
        <v>43496</v>
      </c>
      <c r="C6628" t="s">
        <v>36</v>
      </c>
      <c r="D6628" t="s">
        <v>4021</v>
      </c>
      <c r="E6628" t="s">
        <v>4094</v>
      </c>
      <c r="F6628" t="s">
        <v>14365</v>
      </c>
      <c r="G6628" t="s">
        <v>14366</v>
      </c>
      <c r="H6628" t="s">
        <v>438</v>
      </c>
      <c r="I6628" t="s">
        <v>7908</v>
      </c>
      <c r="J6628" t="s">
        <v>44</v>
      </c>
      <c r="K6628">
        <v>1743477.61803713</v>
      </c>
      <c r="L6628">
        <v>22733287.416445602</v>
      </c>
      <c r="M6628">
        <v>0</v>
      </c>
      <c r="N6628">
        <v>-406020</v>
      </c>
      <c r="O6628">
        <v>0</v>
      </c>
      <c r="P6628" s="2">
        <v>1698960.61803713</v>
      </c>
      <c r="Q6628">
        <v>0</v>
      </c>
      <c r="R6628">
        <v>151017</v>
      </c>
      <c r="S6628">
        <f>+Table__192.168.17.17_SPDK_KanpusEF_GajiKemandoran[[#This Row],[GajiPokok]]+Table__192.168.17.17_SPDK_KanpusEF_GajiKemandoran[[#This Row],[Rapel]]+Table__192.168.17.17_SPDK_KanpusEF_GajiKemandoran[[#This Row],[Premi]]</f>
        <v>1849977.61803713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81791</v>
      </c>
      <c r="AD6628">
        <v>0</v>
      </c>
      <c r="AE6628">
        <v>19050</v>
      </c>
      <c r="AF6628">
        <v>0</v>
      </c>
      <c r="AG6628">
        <v>0</v>
      </c>
      <c r="AH6628">
        <v>0</v>
      </c>
      <c r="AI6628">
        <v>405430</v>
      </c>
      <c r="AJ6628">
        <v>506271</v>
      </c>
      <c r="AK6628" s="2">
        <v>1343706.61803713</v>
      </c>
      <c r="AL6628" t="s">
        <v>4095</v>
      </c>
    </row>
    <row r="6629" spans="1:38" x14ac:dyDescent="0.25">
      <c r="A6629" t="s">
        <v>164</v>
      </c>
      <c r="B6629" s="1">
        <v>43496</v>
      </c>
      <c r="C6629" t="s">
        <v>180</v>
      </c>
      <c r="D6629" t="s">
        <v>587</v>
      </c>
      <c r="E6629" t="s">
        <v>714</v>
      </c>
      <c r="F6629" t="s">
        <v>9000</v>
      </c>
      <c r="G6629" t="s">
        <v>9001</v>
      </c>
      <c r="H6629" t="s">
        <v>438</v>
      </c>
      <c r="I6629" t="s">
        <v>7911</v>
      </c>
      <c r="J6629" t="s">
        <v>44</v>
      </c>
      <c r="K6629">
        <v>1698053.9274725299</v>
      </c>
      <c r="L6629">
        <v>22187243.1296703</v>
      </c>
      <c r="M6629">
        <v>0</v>
      </c>
      <c r="N6629">
        <v>-404784</v>
      </c>
      <c r="O6629">
        <v>0</v>
      </c>
      <c r="P6629" s="2">
        <v>1698053.9274725299</v>
      </c>
      <c r="Q6629">
        <v>0</v>
      </c>
      <c r="R6629">
        <v>0</v>
      </c>
      <c r="S6629">
        <f>+Table__192.168.17.17_SPDK_KanpusEF_GajiKemandoran[[#This Row],[GajiPokok]]+Table__192.168.17.17_SPDK_KanpusEF_GajiKemandoran[[#This Row],[Rapel]]+Table__192.168.17.17_SPDK_KanpusEF_GajiKemandoran[[#This Row],[Premi]]</f>
        <v>1698053.9274725299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81671</v>
      </c>
      <c r="AD6629">
        <v>0</v>
      </c>
      <c r="AE6629">
        <v>18935</v>
      </c>
      <c r="AF6629">
        <v>0</v>
      </c>
      <c r="AG6629">
        <v>0</v>
      </c>
      <c r="AH6629">
        <v>595863</v>
      </c>
      <c r="AI6629">
        <v>67050</v>
      </c>
      <c r="AJ6629">
        <v>763519</v>
      </c>
      <c r="AK6629" s="2">
        <v>934534.92747252993</v>
      </c>
      <c r="AL6629" t="s">
        <v>715</v>
      </c>
    </row>
    <row r="6630" spans="1:38" x14ac:dyDescent="0.25">
      <c r="A6630" t="s">
        <v>492</v>
      </c>
      <c r="B6630" s="1">
        <v>43496</v>
      </c>
      <c r="C6630" t="s">
        <v>36</v>
      </c>
      <c r="D6630" t="s">
        <v>1169</v>
      </c>
      <c r="E6630" t="s">
        <v>1253</v>
      </c>
      <c r="F6630" t="s">
        <v>9833</v>
      </c>
      <c r="G6630" t="s">
        <v>9834</v>
      </c>
      <c r="H6630" t="s">
        <v>438</v>
      </c>
      <c r="I6630" t="s">
        <v>7908</v>
      </c>
      <c r="J6630" t="s">
        <v>44</v>
      </c>
      <c r="K6630">
        <v>1724019.2431761799</v>
      </c>
      <c r="L6630">
        <v>22499786.9181141</v>
      </c>
      <c r="M6630">
        <v>0</v>
      </c>
      <c r="N6630">
        <v>-406020</v>
      </c>
      <c r="O6630">
        <v>0</v>
      </c>
      <c r="P6630" s="2">
        <v>1697894.2431761799</v>
      </c>
      <c r="Q6630">
        <v>0</v>
      </c>
      <c r="R6630">
        <v>26125</v>
      </c>
      <c r="S6630">
        <f>+Table__192.168.17.17_SPDK_KanpusEF_GajiKemandoran[[#This Row],[GajiPokok]]+Table__192.168.17.17_SPDK_KanpusEF_GajiKemandoran[[#This Row],[Rapel]]+Table__192.168.17.17_SPDK_KanpusEF_GajiKemandoran[[#This Row],[Premi]]</f>
        <v>1724019.2431761799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81791</v>
      </c>
      <c r="AD6630">
        <v>0</v>
      </c>
      <c r="AE6630">
        <v>19050</v>
      </c>
      <c r="AF6630">
        <v>0</v>
      </c>
      <c r="AG6630">
        <v>0</v>
      </c>
      <c r="AH6630">
        <v>0</v>
      </c>
      <c r="AI6630">
        <v>122740</v>
      </c>
      <c r="AJ6630">
        <v>223581</v>
      </c>
      <c r="AK6630" s="2">
        <v>1500438.2431761799</v>
      </c>
      <c r="AL6630" t="s">
        <v>1254</v>
      </c>
    </row>
    <row r="6631" spans="1:38" x14ac:dyDescent="0.25">
      <c r="A6631" t="s">
        <v>4460</v>
      </c>
      <c r="B6631" s="1">
        <v>43496</v>
      </c>
      <c r="C6631" t="s">
        <v>142</v>
      </c>
      <c r="D6631" t="s">
        <v>4461</v>
      </c>
      <c r="E6631" t="s">
        <v>4564</v>
      </c>
      <c r="F6631" t="s">
        <v>15434</v>
      </c>
      <c r="G6631" t="s">
        <v>4963</v>
      </c>
      <c r="H6631" t="s">
        <v>438</v>
      </c>
      <c r="I6631" t="s">
        <v>7908</v>
      </c>
      <c r="J6631" t="s">
        <v>44</v>
      </c>
      <c r="K6631">
        <v>1981895.21538461</v>
      </c>
      <c r="L6631">
        <v>25597022.584615398</v>
      </c>
      <c r="M6631">
        <v>0</v>
      </c>
      <c r="N6631">
        <v>-406020</v>
      </c>
      <c r="O6631">
        <v>0</v>
      </c>
      <c r="P6631" s="2">
        <v>1697700.21538461</v>
      </c>
      <c r="Q6631">
        <v>0</v>
      </c>
      <c r="R6631">
        <v>284195</v>
      </c>
      <c r="S6631">
        <f>+Table__192.168.17.17_SPDK_KanpusEF_GajiKemandoran[[#This Row],[GajiPokok]]+Table__192.168.17.17_SPDK_KanpusEF_GajiKemandoran[[#This Row],[Rapel]]+Table__192.168.17.17_SPDK_KanpusEF_GajiKemandoran[[#This Row],[Premi]]</f>
        <v>1981895.21538461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81847</v>
      </c>
      <c r="AD6631">
        <v>0</v>
      </c>
      <c r="AE6631">
        <v>19050</v>
      </c>
      <c r="AF6631">
        <v>0</v>
      </c>
      <c r="AG6631">
        <v>0</v>
      </c>
      <c r="AH6631">
        <v>607951</v>
      </c>
      <c r="AI6631">
        <v>72900</v>
      </c>
      <c r="AJ6631">
        <v>781748</v>
      </c>
      <c r="AK6631" s="2">
        <v>1200147.21538461</v>
      </c>
      <c r="AL6631" t="s">
        <v>4565</v>
      </c>
    </row>
    <row r="6632" spans="1:38" x14ac:dyDescent="0.25">
      <c r="A6632" t="s">
        <v>4823</v>
      </c>
      <c r="B6632" s="1">
        <v>43496</v>
      </c>
      <c r="C6632" t="s">
        <v>180</v>
      </c>
      <c r="D6632" t="s">
        <v>4824</v>
      </c>
      <c r="E6632" t="s">
        <v>4945</v>
      </c>
      <c r="F6632" t="s">
        <v>15983</v>
      </c>
      <c r="G6632" t="s">
        <v>8645</v>
      </c>
      <c r="H6632" t="s">
        <v>438</v>
      </c>
      <c r="I6632" t="s">
        <v>7908</v>
      </c>
      <c r="J6632" t="s">
        <v>44</v>
      </c>
      <c r="K6632">
        <v>1697663.84615385</v>
      </c>
      <c r="L6632">
        <v>22186246.153846201</v>
      </c>
      <c r="M6632">
        <v>0</v>
      </c>
      <c r="N6632">
        <v>-406020</v>
      </c>
      <c r="O6632">
        <v>0</v>
      </c>
      <c r="P6632" s="2">
        <v>1697663.84615385</v>
      </c>
      <c r="Q6632">
        <v>0</v>
      </c>
      <c r="R6632">
        <v>0</v>
      </c>
      <c r="S6632">
        <f>+Table__192.168.17.17_SPDK_KanpusEF_GajiKemandoran[[#This Row],[GajiPokok]]+Table__192.168.17.17_SPDK_KanpusEF_GajiKemandoran[[#This Row],[Rapel]]+Table__192.168.17.17_SPDK_KanpusEF_GajiKemandoran[[#This Row],[Premi]]</f>
        <v>1697663.84615385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81847</v>
      </c>
      <c r="AD6632">
        <v>0</v>
      </c>
      <c r="AE6632">
        <v>19050</v>
      </c>
      <c r="AF6632">
        <v>0</v>
      </c>
      <c r="AG6632">
        <v>0</v>
      </c>
      <c r="AH6632">
        <v>595000</v>
      </c>
      <c r="AI6632">
        <v>41250</v>
      </c>
      <c r="AJ6632">
        <v>737147</v>
      </c>
      <c r="AK6632" s="2">
        <v>960516.84615384997</v>
      </c>
      <c r="AL6632" t="s">
        <v>4946</v>
      </c>
    </row>
    <row r="6633" spans="1:38" x14ac:dyDescent="0.25">
      <c r="A6633" t="s">
        <v>6098</v>
      </c>
      <c r="B6633" s="1">
        <v>43496</v>
      </c>
      <c r="C6633" t="s">
        <v>142</v>
      </c>
      <c r="D6633" t="s">
        <v>6099</v>
      </c>
      <c r="E6633" t="s">
        <v>18106</v>
      </c>
      <c r="F6633" t="s">
        <v>18140</v>
      </c>
      <c r="G6633" t="s">
        <v>475</v>
      </c>
      <c r="H6633" t="s">
        <v>2273</v>
      </c>
      <c r="I6633" t="s">
        <v>105</v>
      </c>
      <c r="J6633" t="s">
        <v>44</v>
      </c>
      <c r="K6633">
        <v>1755117</v>
      </c>
      <c r="L6633">
        <v>22814556</v>
      </c>
      <c r="M6633">
        <v>0</v>
      </c>
      <c r="N6633">
        <v>-422124</v>
      </c>
      <c r="O6633">
        <v>0</v>
      </c>
      <c r="P6633" s="2">
        <v>1697544</v>
      </c>
      <c r="Q6633">
        <v>0</v>
      </c>
      <c r="R6633">
        <v>57573</v>
      </c>
      <c r="S6633">
        <f>+Table__192.168.17.17_SPDK_KanpusEF_GajiKemandoran[[#This Row],[GajiPokok]]+Table__192.168.17.17_SPDK_KanpusEF_GajiKemandoran[[#This Row],[Rapel]]+Table__192.168.17.17_SPDK_KanpusEF_GajiKemandoran[[#This Row],[Premi]]</f>
        <v>1755117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82499</v>
      </c>
      <c r="AD6633">
        <v>0</v>
      </c>
      <c r="AE6633">
        <v>19497</v>
      </c>
      <c r="AF6633">
        <v>0</v>
      </c>
      <c r="AG6633">
        <v>0</v>
      </c>
      <c r="AH6633">
        <v>437726</v>
      </c>
      <c r="AI6633">
        <v>529300</v>
      </c>
      <c r="AJ6633">
        <v>1069022</v>
      </c>
      <c r="AK6633" s="2">
        <v>686095</v>
      </c>
      <c r="AL6633" t="s">
        <v>18107</v>
      </c>
    </row>
    <row r="6634" spans="1:38" x14ac:dyDescent="0.25">
      <c r="A6634" t="s">
        <v>760</v>
      </c>
      <c r="B6634" s="1">
        <v>43496</v>
      </c>
      <c r="C6634" t="s">
        <v>180</v>
      </c>
      <c r="D6634" t="s">
        <v>2323</v>
      </c>
      <c r="E6634" t="s">
        <v>2405</v>
      </c>
      <c r="F6634" t="s">
        <v>12140</v>
      </c>
      <c r="G6634" t="s">
        <v>12141</v>
      </c>
      <c r="H6634" t="s">
        <v>2273</v>
      </c>
      <c r="I6634" t="s">
        <v>105</v>
      </c>
      <c r="J6634" t="s">
        <v>44</v>
      </c>
      <c r="K6634">
        <v>1770310</v>
      </c>
      <c r="L6634">
        <v>22567800</v>
      </c>
      <c r="M6634">
        <v>0</v>
      </c>
      <c r="N6634">
        <v>-422124</v>
      </c>
      <c r="O6634">
        <v>0</v>
      </c>
      <c r="P6634" s="2">
        <v>1697544</v>
      </c>
      <c r="Q6634">
        <v>0</v>
      </c>
      <c r="R6634">
        <v>72766</v>
      </c>
      <c r="S6634">
        <f>+Table__192.168.17.17_SPDK_KanpusEF_GajiKemandoran[[#This Row],[GajiPokok]]+Table__192.168.17.17_SPDK_KanpusEF_GajiKemandoran[[#This Row],[Rapel]]+Table__192.168.17.17_SPDK_KanpusEF_GajiKemandoran[[#This Row],[Premi]]</f>
        <v>1770310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73560</v>
      </c>
      <c r="AD6634">
        <v>0</v>
      </c>
      <c r="AE6634">
        <v>19497</v>
      </c>
      <c r="AF6634">
        <v>0</v>
      </c>
      <c r="AG6634">
        <v>0</v>
      </c>
      <c r="AH6634">
        <v>0</v>
      </c>
      <c r="AI6634">
        <v>839900</v>
      </c>
      <c r="AJ6634">
        <v>932957</v>
      </c>
      <c r="AK6634" s="2">
        <v>837353</v>
      </c>
      <c r="AL6634" t="s">
        <v>2406</v>
      </c>
    </row>
    <row r="6635" spans="1:38" x14ac:dyDescent="0.25">
      <c r="A6635" t="s">
        <v>3742</v>
      </c>
      <c r="B6635" s="1">
        <v>43496</v>
      </c>
      <c r="C6635" t="s">
        <v>36</v>
      </c>
      <c r="D6635" t="s">
        <v>3743</v>
      </c>
      <c r="E6635" t="s">
        <v>3790</v>
      </c>
      <c r="F6635" t="s">
        <v>13931</v>
      </c>
      <c r="G6635" t="s">
        <v>13932</v>
      </c>
      <c r="H6635" t="s">
        <v>438</v>
      </c>
      <c r="I6635" t="s">
        <v>105</v>
      </c>
      <c r="J6635" t="s">
        <v>44</v>
      </c>
      <c r="K6635">
        <v>1697544</v>
      </c>
      <c r="L6635">
        <v>22200564</v>
      </c>
      <c r="M6635">
        <v>0</v>
      </c>
      <c r="N6635">
        <v>-422124</v>
      </c>
      <c r="O6635">
        <v>0</v>
      </c>
      <c r="P6635" s="2">
        <v>1697544</v>
      </c>
      <c r="Q6635">
        <v>0</v>
      </c>
      <c r="R6635">
        <v>0</v>
      </c>
      <c r="S6635">
        <f>+Table__192.168.17.17_SPDK_KanpusEF_GajiKemandoran[[#This Row],[GajiPokok]]+Table__192.168.17.17_SPDK_KanpusEF_GajiKemandoran[[#This Row],[Rapel]]+Table__192.168.17.17_SPDK_KanpusEF_GajiKemandoran[[#This Row],[Premi]]</f>
        <v>1697544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84101</v>
      </c>
      <c r="AD6635">
        <v>0</v>
      </c>
      <c r="AE6635">
        <v>19497</v>
      </c>
      <c r="AF6635">
        <v>0</v>
      </c>
      <c r="AG6635">
        <v>0</v>
      </c>
      <c r="AH6635">
        <v>535119</v>
      </c>
      <c r="AI6635">
        <v>192500</v>
      </c>
      <c r="AJ6635">
        <v>831217</v>
      </c>
      <c r="AK6635" s="2">
        <v>866327</v>
      </c>
      <c r="AL6635" t="s">
        <v>3791</v>
      </c>
    </row>
    <row r="6636" spans="1:38" x14ac:dyDescent="0.25">
      <c r="A6636" t="s">
        <v>6165</v>
      </c>
      <c r="B6636" s="1">
        <v>43496</v>
      </c>
      <c r="C6636" t="s">
        <v>36</v>
      </c>
      <c r="D6636" t="s">
        <v>6166</v>
      </c>
      <c r="E6636" t="s">
        <v>6226</v>
      </c>
      <c r="F6636" t="s">
        <v>18516</v>
      </c>
      <c r="G6636" t="s">
        <v>18517</v>
      </c>
      <c r="H6636" t="s">
        <v>2273</v>
      </c>
      <c r="I6636" t="s">
        <v>105</v>
      </c>
      <c r="J6636" t="s">
        <v>44</v>
      </c>
      <c r="K6636">
        <v>2119834</v>
      </c>
      <c r="L6636">
        <v>27666072</v>
      </c>
      <c r="M6636">
        <v>0</v>
      </c>
      <c r="N6636">
        <v>-422124</v>
      </c>
      <c r="O6636">
        <v>0</v>
      </c>
      <c r="P6636" s="2">
        <v>1697544</v>
      </c>
      <c r="Q6636">
        <v>0</v>
      </c>
      <c r="R6636">
        <v>422290</v>
      </c>
      <c r="S6636">
        <f>+Table__192.168.17.17_SPDK_KanpusEF_GajiKemandoran[[#This Row],[GajiPokok]]+Table__192.168.17.17_SPDK_KanpusEF_GajiKemandoran[[#This Row],[Rapel]]+Table__192.168.17.17_SPDK_KanpusEF_GajiKemandoran[[#This Row],[Premi]]</f>
        <v>2119834</v>
      </c>
      <c r="T6636">
        <v>0</v>
      </c>
      <c r="U6636">
        <v>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0</v>
      </c>
      <c r="AB6636">
        <v>0</v>
      </c>
      <c r="AC6636">
        <v>92393</v>
      </c>
      <c r="AD6636">
        <v>0</v>
      </c>
      <c r="AE6636">
        <v>19497</v>
      </c>
      <c r="AF6636">
        <v>0</v>
      </c>
      <c r="AG6636">
        <v>0</v>
      </c>
      <c r="AH6636">
        <v>653354</v>
      </c>
      <c r="AI6636">
        <v>413500</v>
      </c>
      <c r="AJ6636">
        <v>1178744</v>
      </c>
      <c r="AK6636" s="2">
        <v>941090</v>
      </c>
      <c r="AL6636" t="s">
        <v>6227</v>
      </c>
    </row>
    <row r="6637" spans="1:38" x14ac:dyDescent="0.25">
      <c r="A6637" t="s">
        <v>6484</v>
      </c>
      <c r="B6637" s="1">
        <v>43496</v>
      </c>
      <c r="C6637" t="s">
        <v>142</v>
      </c>
      <c r="D6637" t="s">
        <v>6485</v>
      </c>
      <c r="E6637" t="s">
        <v>18895</v>
      </c>
      <c r="F6637" t="s">
        <v>18925</v>
      </c>
      <c r="G6637" t="s">
        <v>3871</v>
      </c>
      <c r="H6637" t="s">
        <v>2273</v>
      </c>
      <c r="I6637" t="s">
        <v>105</v>
      </c>
      <c r="J6637" t="s">
        <v>44</v>
      </c>
      <c r="K6637">
        <v>1735794</v>
      </c>
      <c r="L6637">
        <v>22610580</v>
      </c>
      <c r="M6637">
        <v>0</v>
      </c>
      <c r="N6637">
        <v>-422124</v>
      </c>
      <c r="O6637">
        <v>0</v>
      </c>
      <c r="P6637" s="2">
        <v>1697544</v>
      </c>
      <c r="Q6637">
        <v>0</v>
      </c>
      <c r="R6637">
        <v>38250</v>
      </c>
      <c r="S6637">
        <f>+Table__192.168.17.17_SPDK_KanpusEF_GajiKemandoran[[#This Row],[GajiPokok]]+Table__192.168.17.17_SPDK_KanpusEF_GajiKemandoran[[#This Row],[Rapel]]+Table__192.168.17.17_SPDK_KanpusEF_GajiKemandoran[[#This Row],[Premi]]</f>
        <v>1735794</v>
      </c>
      <c r="T6637">
        <v>0</v>
      </c>
      <c r="U6637">
        <v>0</v>
      </c>
      <c r="V6637">
        <v>0</v>
      </c>
      <c r="W6637">
        <v>0</v>
      </c>
      <c r="X6637">
        <v>0</v>
      </c>
      <c r="Y6637">
        <v>0</v>
      </c>
      <c r="Z6637">
        <v>0</v>
      </c>
      <c r="AA6637">
        <v>0</v>
      </c>
      <c r="AB6637">
        <v>0</v>
      </c>
      <c r="AC6637">
        <v>83080</v>
      </c>
      <c r="AD6637">
        <v>0</v>
      </c>
      <c r="AE6637">
        <v>19497</v>
      </c>
      <c r="AF6637">
        <v>0</v>
      </c>
      <c r="AG6637">
        <v>0</v>
      </c>
      <c r="AH6637">
        <v>641656</v>
      </c>
      <c r="AI6637">
        <v>11500</v>
      </c>
      <c r="AJ6637">
        <v>755733</v>
      </c>
      <c r="AK6637" s="2">
        <v>980061</v>
      </c>
      <c r="AL6637" t="s">
        <v>12007</v>
      </c>
    </row>
    <row r="6638" spans="1:38" x14ac:dyDescent="0.25">
      <c r="A6638" t="s">
        <v>6484</v>
      </c>
      <c r="B6638" s="1">
        <v>43496</v>
      </c>
      <c r="C6638" t="s">
        <v>36</v>
      </c>
      <c r="D6638" t="s">
        <v>6485</v>
      </c>
      <c r="E6638" t="s">
        <v>6544</v>
      </c>
      <c r="F6638" t="s">
        <v>18860</v>
      </c>
      <c r="G6638" t="s">
        <v>13952</v>
      </c>
      <c r="H6638" t="s">
        <v>2273</v>
      </c>
      <c r="I6638" t="s">
        <v>105</v>
      </c>
      <c r="J6638" t="s">
        <v>44</v>
      </c>
      <c r="K6638">
        <v>1789244</v>
      </c>
      <c r="L6638">
        <v>23251980</v>
      </c>
      <c r="M6638">
        <v>0</v>
      </c>
      <c r="N6638">
        <v>-422124</v>
      </c>
      <c r="O6638">
        <v>0</v>
      </c>
      <c r="P6638" s="2">
        <v>1697544</v>
      </c>
      <c r="Q6638">
        <v>0</v>
      </c>
      <c r="R6638">
        <v>91700</v>
      </c>
      <c r="S6638">
        <f>+Table__192.168.17.17_SPDK_KanpusEF_GajiKemandoran[[#This Row],[GajiPokok]]+Table__192.168.17.17_SPDK_KanpusEF_GajiKemandoran[[#This Row],[Rapel]]+Table__192.168.17.17_SPDK_KanpusEF_GajiKemandoran[[#This Row],[Premi]]</f>
        <v>1789244</v>
      </c>
      <c r="T6638">
        <v>0</v>
      </c>
      <c r="U6638">
        <v>0</v>
      </c>
      <c r="V6638">
        <v>0</v>
      </c>
      <c r="W6638">
        <v>0</v>
      </c>
      <c r="X6638">
        <v>0</v>
      </c>
      <c r="Y6638">
        <v>0</v>
      </c>
      <c r="Z6638">
        <v>0</v>
      </c>
      <c r="AA6638">
        <v>0</v>
      </c>
      <c r="AB6638">
        <v>0</v>
      </c>
      <c r="AC6638">
        <v>83080</v>
      </c>
      <c r="AD6638">
        <v>0</v>
      </c>
      <c r="AE6638">
        <v>19497</v>
      </c>
      <c r="AF6638">
        <v>0</v>
      </c>
      <c r="AG6638">
        <v>0</v>
      </c>
      <c r="AH6638">
        <v>595862</v>
      </c>
      <c r="AI6638">
        <v>38977</v>
      </c>
      <c r="AJ6638">
        <v>737416</v>
      </c>
      <c r="AK6638" s="2">
        <v>1051828</v>
      </c>
      <c r="AL6638" t="s">
        <v>4316</v>
      </c>
    </row>
    <row r="6639" spans="1:38" x14ac:dyDescent="0.25">
      <c r="A6639" t="s">
        <v>6165</v>
      </c>
      <c r="B6639" s="1">
        <v>43496</v>
      </c>
      <c r="C6639" t="s">
        <v>180</v>
      </c>
      <c r="D6639" t="s">
        <v>6166</v>
      </c>
      <c r="E6639" t="s">
        <v>6249</v>
      </c>
      <c r="F6639" t="s">
        <v>18594</v>
      </c>
      <c r="G6639" t="s">
        <v>16677</v>
      </c>
      <c r="H6639" t="s">
        <v>2273</v>
      </c>
      <c r="I6639" t="s">
        <v>105</v>
      </c>
      <c r="J6639" t="s">
        <v>44</v>
      </c>
      <c r="K6639">
        <v>1954153</v>
      </c>
      <c r="L6639">
        <v>25677900</v>
      </c>
      <c r="M6639">
        <v>0</v>
      </c>
      <c r="N6639">
        <v>-422124</v>
      </c>
      <c r="O6639">
        <v>0</v>
      </c>
      <c r="P6639" s="2">
        <v>1697544</v>
      </c>
      <c r="Q6639">
        <v>0</v>
      </c>
      <c r="R6639">
        <v>256609</v>
      </c>
      <c r="S6639">
        <f>+Table__192.168.17.17_SPDK_KanpusEF_GajiKemandoran[[#This Row],[GajiPokok]]+Table__192.168.17.17_SPDK_KanpusEF_GajiKemandoran[[#This Row],[Rapel]]+Table__192.168.17.17_SPDK_KanpusEF_GajiKemandoran[[#This Row],[Premi]]</f>
        <v>1954153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0</v>
      </c>
      <c r="AA6639">
        <v>0</v>
      </c>
      <c r="AB6639">
        <v>0</v>
      </c>
      <c r="AC6639">
        <v>92393</v>
      </c>
      <c r="AD6639">
        <v>0</v>
      </c>
      <c r="AE6639">
        <v>19497</v>
      </c>
      <c r="AF6639">
        <v>0</v>
      </c>
      <c r="AG6639">
        <v>0</v>
      </c>
      <c r="AH6639">
        <v>0</v>
      </c>
      <c r="AI6639">
        <v>720993</v>
      </c>
      <c r="AJ6639">
        <v>832883</v>
      </c>
      <c r="AK6639" s="2">
        <v>1121270</v>
      </c>
      <c r="AL6639" t="s">
        <v>6250</v>
      </c>
    </row>
    <row r="6640" spans="1:38" x14ac:dyDescent="0.25">
      <c r="A6640" t="s">
        <v>6098</v>
      </c>
      <c r="B6640" s="1">
        <v>43496</v>
      </c>
      <c r="C6640" t="s">
        <v>36</v>
      </c>
      <c r="D6640" t="s">
        <v>6099</v>
      </c>
      <c r="E6640" t="s">
        <v>18029</v>
      </c>
      <c r="F6640" t="s">
        <v>18051</v>
      </c>
      <c r="G6640" t="s">
        <v>18052</v>
      </c>
      <c r="H6640" t="s">
        <v>2273</v>
      </c>
      <c r="I6640" t="s">
        <v>105</v>
      </c>
      <c r="J6640" t="s">
        <v>44</v>
      </c>
      <c r="K6640">
        <v>2200219</v>
      </c>
      <c r="L6640">
        <v>28155780</v>
      </c>
      <c r="M6640">
        <v>0</v>
      </c>
      <c r="N6640">
        <v>-422124</v>
      </c>
      <c r="O6640">
        <v>0</v>
      </c>
      <c r="P6640" s="2">
        <v>1697544</v>
      </c>
      <c r="Q6640">
        <v>0</v>
      </c>
      <c r="R6640">
        <v>502675</v>
      </c>
      <c r="S6640">
        <f>+Table__192.168.17.17_SPDK_KanpusEF_GajiKemandoran[[#This Row],[GajiPokok]]+Table__192.168.17.17_SPDK_KanpusEF_GajiKemandoran[[#This Row],[Rapel]]+Table__192.168.17.17_SPDK_KanpusEF_GajiKemandoran[[#This Row],[Premi]]</f>
        <v>2200219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0</v>
      </c>
      <c r="AA6640">
        <v>0</v>
      </c>
      <c r="AB6640">
        <v>0</v>
      </c>
      <c r="AC6640">
        <v>82499</v>
      </c>
      <c r="AD6640">
        <v>0</v>
      </c>
      <c r="AE6640">
        <v>19497</v>
      </c>
      <c r="AF6640">
        <v>0</v>
      </c>
      <c r="AG6640">
        <v>0</v>
      </c>
      <c r="AH6640">
        <v>566806</v>
      </c>
      <c r="AI6640">
        <v>388050</v>
      </c>
      <c r="AJ6640">
        <v>1056852</v>
      </c>
      <c r="AK6640" s="2">
        <v>1143367</v>
      </c>
      <c r="AL6640" t="s">
        <v>18030</v>
      </c>
    </row>
    <row r="6641" spans="1:38" x14ac:dyDescent="0.25">
      <c r="A6641" t="s">
        <v>6484</v>
      </c>
      <c r="B6641" s="1">
        <v>43496</v>
      </c>
      <c r="C6641" t="s">
        <v>36</v>
      </c>
      <c r="D6641" t="s">
        <v>6485</v>
      </c>
      <c r="E6641" t="s">
        <v>6542</v>
      </c>
      <c r="F6641" t="s">
        <v>18858</v>
      </c>
      <c r="G6641" t="s">
        <v>2235</v>
      </c>
      <c r="H6641" t="s">
        <v>2273</v>
      </c>
      <c r="I6641" t="s">
        <v>105</v>
      </c>
      <c r="J6641" t="s">
        <v>44</v>
      </c>
      <c r="K6641">
        <v>1784894</v>
      </c>
      <c r="L6641">
        <v>23199780</v>
      </c>
      <c r="M6641">
        <v>0</v>
      </c>
      <c r="N6641">
        <v>-422124</v>
      </c>
      <c r="O6641">
        <v>0</v>
      </c>
      <c r="P6641" s="2">
        <v>1697544</v>
      </c>
      <c r="Q6641">
        <v>0</v>
      </c>
      <c r="R6641">
        <v>87350</v>
      </c>
      <c r="S6641">
        <f>+Table__192.168.17.17_SPDK_KanpusEF_GajiKemandoran[[#This Row],[GajiPokok]]+Table__192.168.17.17_SPDK_KanpusEF_GajiKemandoran[[#This Row],[Rapel]]+Table__192.168.17.17_SPDK_KanpusEF_GajiKemandoran[[#This Row],[Premi]]</f>
        <v>1784894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83080</v>
      </c>
      <c r="AD6641">
        <v>0</v>
      </c>
      <c r="AE6641">
        <v>19497</v>
      </c>
      <c r="AF6641">
        <v>0</v>
      </c>
      <c r="AG6641">
        <v>0</v>
      </c>
      <c r="AH6641">
        <v>513325</v>
      </c>
      <c r="AI6641">
        <v>11500</v>
      </c>
      <c r="AJ6641">
        <v>627402</v>
      </c>
      <c r="AK6641" s="2">
        <v>1157492</v>
      </c>
      <c r="AL6641" t="s">
        <v>6543</v>
      </c>
    </row>
    <row r="6642" spans="1:38" x14ac:dyDescent="0.25">
      <c r="A6642" t="s">
        <v>760</v>
      </c>
      <c r="B6642" s="1">
        <v>43496</v>
      </c>
      <c r="C6642" t="s">
        <v>36</v>
      </c>
      <c r="D6642" t="s">
        <v>2323</v>
      </c>
      <c r="E6642" t="s">
        <v>2369</v>
      </c>
      <c r="F6642" t="s">
        <v>12048</v>
      </c>
      <c r="G6642" t="s">
        <v>12049</v>
      </c>
      <c r="H6642" t="s">
        <v>2273</v>
      </c>
      <c r="I6642" t="s">
        <v>105</v>
      </c>
      <c r="J6642" t="s">
        <v>44</v>
      </c>
      <c r="K6642">
        <v>1997544</v>
      </c>
      <c r="L6642">
        <v>25294608</v>
      </c>
      <c r="M6642">
        <v>0</v>
      </c>
      <c r="N6642">
        <v>-422124</v>
      </c>
      <c r="O6642">
        <v>0</v>
      </c>
      <c r="P6642" s="2">
        <v>1697544</v>
      </c>
      <c r="Q6642">
        <v>0</v>
      </c>
      <c r="R6642">
        <v>300000</v>
      </c>
      <c r="S6642">
        <f>+Table__192.168.17.17_SPDK_KanpusEF_GajiKemandoran[[#This Row],[GajiPokok]]+Table__192.168.17.17_SPDK_KanpusEF_GajiKemandoran[[#This Row],[Rapel]]+Table__192.168.17.17_SPDK_KanpusEF_GajiKemandoran[[#This Row],[Premi]]</f>
        <v>1997544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0</v>
      </c>
      <c r="AC6642">
        <v>73560</v>
      </c>
      <c r="AD6642">
        <v>0</v>
      </c>
      <c r="AE6642">
        <v>19497</v>
      </c>
      <c r="AF6642">
        <v>0</v>
      </c>
      <c r="AG6642">
        <v>0</v>
      </c>
      <c r="AH6642">
        <v>0</v>
      </c>
      <c r="AI6642">
        <v>610250</v>
      </c>
      <c r="AJ6642">
        <v>703307</v>
      </c>
      <c r="AK6642" s="2">
        <v>1294237</v>
      </c>
      <c r="AL6642" t="s">
        <v>2370</v>
      </c>
    </row>
    <row r="6643" spans="1:38" x14ac:dyDescent="0.25">
      <c r="A6643" t="s">
        <v>3129</v>
      </c>
      <c r="B6643" s="1">
        <v>43496</v>
      </c>
      <c r="C6643" t="s">
        <v>180</v>
      </c>
      <c r="D6643" t="s">
        <v>3130</v>
      </c>
      <c r="E6643" t="s">
        <v>3237</v>
      </c>
      <c r="F6643" t="s">
        <v>13415</v>
      </c>
      <c r="G6643" t="s">
        <v>13416</v>
      </c>
      <c r="H6643" t="s">
        <v>2273</v>
      </c>
      <c r="I6643" t="s">
        <v>105</v>
      </c>
      <c r="J6643" t="s">
        <v>44</v>
      </c>
      <c r="K6643">
        <v>1849014</v>
      </c>
      <c r="L6643">
        <v>23941320</v>
      </c>
      <c r="M6643">
        <v>0</v>
      </c>
      <c r="N6643">
        <v>-422124</v>
      </c>
      <c r="O6643">
        <v>0</v>
      </c>
      <c r="P6643" s="2">
        <v>1697544</v>
      </c>
      <c r="Q6643">
        <v>0</v>
      </c>
      <c r="R6643">
        <v>151470</v>
      </c>
      <c r="S6643">
        <f>+Table__192.168.17.17_SPDK_KanpusEF_GajiKemandoran[[#This Row],[GajiPokok]]+Table__192.168.17.17_SPDK_KanpusEF_GajiKemandoran[[#This Row],[Rapel]]+Table__192.168.17.17_SPDK_KanpusEF_GajiKemandoran[[#This Row],[Premi]]</f>
        <v>1849014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0</v>
      </c>
      <c r="AC6643">
        <v>82499</v>
      </c>
      <c r="AD6643">
        <v>0</v>
      </c>
      <c r="AE6643">
        <v>19497</v>
      </c>
      <c r="AF6643">
        <v>0</v>
      </c>
      <c r="AG6643">
        <v>0</v>
      </c>
      <c r="AH6643">
        <v>0</v>
      </c>
      <c r="AI6643">
        <v>445712</v>
      </c>
      <c r="AJ6643">
        <v>547708</v>
      </c>
      <c r="AK6643" s="2">
        <v>1301306</v>
      </c>
      <c r="AL6643" t="s">
        <v>3238</v>
      </c>
    </row>
    <row r="6644" spans="1:38" x14ac:dyDescent="0.25">
      <c r="A6644" t="s">
        <v>6098</v>
      </c>
      <c r="B6644" s="1">
        <v>43496</v>
      </c>
      <c r="C6644" t="s">
        <v>36</v>
      </c>
      <c r="D6644" t="s">
        <v>6099</v>
      </c>
      <c r="E6644" t="s">
        <v>18033</v>
      </c>
      <c r="F6644" t="s">
        <v>18043</v>
      </c>
      <c r="G6644" t="s">
        <v>18044</v>
      </c>
      <c r="H6644" t="s">
        <v>2273</v>
      </c>
      <c r="I6644" t="s">
        <v>105</v>
      </c>
      <c r="J6644" t="s">
        <v>44</v>
      </c>
      <c r="K6644">
        <v>1996453</v>
      </c>
      <c r="L6644">
        <v>25710588</v>
      </c>
      <c r="M6644">
        <v>0</v>
      </c>
      <c r="N6644">
        <v>-422124</v>
      </c>
      <c r="O6644">
        <v>0</v>
      </c>
      <c r="P6644" s="2">
        <v>1697544</v>
      </c>
      <c r="Q6644">
        <v>0</v>
      </c>
      <c r="R6644">
        <v>298909</v>
      </c>
      <c r="S6644">
        <f>+Table__192.168.17.17_SPDK_KanpusEF_GajiKemandoran[[#This Row],[GajiPokok]]+Table__192.168.17.17_SPDK_KanpusEF_GajiKemandoran[[#This Row],[Rapel]]+Table__192.168.17.17_SPDK_KanpusEF_GajiKemandoran[[#This Row],[Premi]]</f>
        <v>1996453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0</v>
      </c>
      <c r="AC6644">
        <v>82499</v>
      </c>
      <c r="AD6644">
        <v>0</v>
      </c>
      <c r="AE6644">
        <v>19497</v>
      </c>
      <c r="AF6644">
        <v>0</v>
      </c>
      <c r="AG6644">
        <v>0</v>
      </c>
      <c r="AH6644">
        <v>0</v>
      </c>
      <c r="AI6644">
        <v>336800</v>
      </c>
      <c r="AJ6644">
        <v>438796</v>
      </c>
      <c r="AK6644" s="2">
        <v>1557657</v>
      </c>
      <c r="AL6644" t="s">
        <v>18036</v>
      </c>
    </row>
    <row r="6645" spans="1:38" x14ac:dyDescent="0.25">
      <c r="A6645" t="s">
        <v>6098</v>
      </c>
      <c r="B6645" s="1">
        <v>43496</v>
      </c>
      <c r="C6645" t="s">
        <v>36</v>
      </c>
      <c r="D6645" t="s">
        <v>6099</v>
      </c>
      <c r="E6645" t="s">
        <v>18029</v>
      </c>
      <c r="F6645" t="s">
        <v>18041</v>
      </c>
      <c r="G6645" t="s">
        <v>18042</v>
      </c>
      <c r="H6645" t="s">
        <v>2273</v>
      </c>
      <c r="I6645" t="s">
        <v>105</v>
      </c>
      <c r="J6645" t="s">
        <v>44</v>
      </c>
      <c r="K6645">
        <v>2040935</v>
      </c>
      <c r="L6645">
        <v>26244372</v>
      </c>
      <c r="M6645">
        <v>0</v>
      </c>
      <c r="N6645">
        <v>-422124</v>
      </c>
      <c r="O6645">
        <v>0</v>
      </c>
      <c r="P6645" s="2">
        <v>1697544</v>
      </c>
      <c r="Q6645">
        <v>0</v>
      </c>
      <c r="R6645">
        <v>343391</v>
      </c>
      <c r="S6645">
        <f>+Table__192.168.17.17_SPDK_KanpusEF_GajiKemandoran[[#This Row],[GajiPokok]]+Table__192.168.17.17_SPDK_KanpusEF_GajiKemandoran[[#This Row],[Rapel]]+Table__192.168.17.17_SPDK_KanpusEF_GajiKemandoran[[#This Row],[Premi]]</f>
        <v>2040935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82499</v>
      </c>
      <c r="AD6645">
        <v>0</v>
      </c>
      <c r="AE6645">
        <v>19497</v>
      </c>
      <c r="AF6645">
        <v>0</v>
      </c>
      <c r="AG6645">
        <v>0</v>
      </c>
      <c r="AH6645">
        <v>0</v>
      </c>
      <c r="AI6645">
        <v>336800</v>
      </c>
      <c r="AJ6645">
        <v>438796</v>
      </c>
      <c r="AK6645" s="2">
        <v>1602139</v>
      </c>
      <c r="AL6645" t="s">
        <v>18030</v>
      </c>
    </row>
    <row r="6646" spans="1:38" x14ac:dyDescent="0.25">
      <c r="A6646" t="s">
        <v>6098</v>
      </c>
      <c r="B6646" s="1">
        <v>43496</v>
      </c>
      <c r="C6646" t="s">
        <v>36</v>
      </c>
      <c r="D6646" t="s">
        <v>6099</v>
      </c>
      <c r="E6646" t="s">
        <v>18029</v>
      </c>
      <c r="F6646" t="s">
        <v>18045</v>
      </c>
      <c r="G6646" t="s">
        <v>18046</v>
      </c>
      <c r="H6646" t="s">
        <v>2273</v>
      </c>
      <c r="I6646" t="s">
        <v>105</v>
      </c>
      <c r="J6646" t="s">
        <v>44</v>
      </c>
      <c r="K6646">
        <v>2080672</v>
      </c>
      <c r="L6646">
        <v>26721216</v>
      </c>
      <c r="M6646">
        <v>0</v>
      </c>
      <c r="N6646">
        <v>-422124</v>
      </c>
      <c r="O6646">
        <v>0</v>
      </c>
      <c r="P6646" s="2">
        <v>1697544</v>
      </c>
      <c r="Q6646">
        <v>0</v>
      </c>
      <c r="R6646">
        <v>383128</v>
      </c>
      <c r="S6646">
        <f>+Table__192.168.17.17_SPDK_KanpusEF_GajiKemandoran[[#This Row],[GajiPokok]]+Table__192.168.17.17_SPDK_KanpusEF_GajiKemandoran[[#This Row],[Rapel]]+Table__192.168.17.17_SPDK_KanpusEF_GajiKemandoran[[#This Row],[Premi]]</f>
        <v>2080672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0</v>
      </c>
      <c r="AC6646">
        <v>82499</v>
      </c>
      <c r="AD6646">
        <v>0</v>
      </c>
      <c r="AE6646">
        <v>19497</v>
      </c>
      <c r="AF6646">
        <v>0</v>
      </c>
      <c r="AG6646">
        <v>0</v>
      </c>
      <c r="AH6646">
        <v>0</v>
      </c>
      <c r="AI6646">
        <v>336800</v>
      </c>
      <c r="AJ6646">
        <v>438796</v>
      </c>
      <c r="AK6646" s="2">
        <v>1641876</v>
      </c>
      <c r="AL6646" t="s">
        <v>18030</v>
      </c>
    </row>
    <row r="6647" spans="1:38" x14ac:dyDescent="0.25">
      <c r="A6647" t="s">
        <v>6484</v>
      </c>
      <c r="B6647" s="1">
        <v>43496</v>
      </c>
      <c r="C6647" t="s">
        <v>36</v>
      </c>
      <c r="D6647" t="s">
        <v>6485</v>
      </c>
      <c r="E6647" t="s">
        <v>6530</v>
      </c>
      <c r="F6647" t="s">
        <v>18855</v>
      </c>
      <c r="G6647" t="s">
        <v>7213</v>
      </c>
      <c r="H6647" t="s">
        <v>2273</v>
      </c>
      <c r="I6647" t="s">
        <v>105</v>
      </c>
      <c r="J6647" t="s">
        <v>44</v>
      </c>
      <c r="K6647">
        <v>1883194</v>
      </c>
      <c r="L6647">
        <v>24379380</v>
      </c>
      <c r="M6647">
        <v>0</v>
      </c>
      <c r="N6647">
        <v>-422124</v>
      </c>
      <c r="O6647">
        <v>0</v>
      </c>
      <c r="P6647" s="2">
        <v>1697544</v>
      </c>
      <c r="Q6647">
        <v>0</v>
      </c>
      <c r="R6647">
        <v>185650</v>
      </c>
      <c r="S6647">
        <f>+Table__192.168.17.17_SPDK_KanpusEF_GajiKemandoran[[#This Row],[GajiPokok]]+Table__192.168.17.17_SPDK_KanpusEF_GajiKemandoran[[#This Row],[Rapel]]+Table__192.168.17.17_SPDK_KanpusEF_GajiKemandoran[[#This Row],[Premi]]</f>
        <v>1883194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0</v>
      </c>
      <c r="AC6647">
        <v>83080</v>
      </c>
      <c r="AD6647">
        <v>0</v>
      </c>
      <c r="AE6647">
        <v>19497</v>
      </c>
      <c r="AF6647">
        <v>0</v>
      </c>
      <c r="AG6647">
        <v>0</v>
      </c>
      <c r="AH6647">
        <v>0</v>
      </c>
      <c r="AI6647">
        <v>11500</v>
      </c>
      <c r="AJ6647">
        <v>114077</v>
      </c>
      <c r="AK6647" s="2">
        <v>1769117</v>
      </c>
      <c r="AL6647" t="s">
        <v>6531</v>
      </c>
    </row>
    <row r="6648" spans="1:38" x14ac:dyDescent="0.25">
      <c r="A6648" t="s">
        <v>6165</v>
      </c>
      <c r="B6648" s="1">
        <v>43496</v>
      </c>
      <c r="C6648" t="s">
        <v>36</v>
      </c>
      <c r="D6648" t="s">
        <v>6166</v>
      </c>
      <c r="E6648" t="s">
        <v>6226</v>
      </c>
      <c r="F6648" t="s">
        <v>18527</v>
      </c>
      <c r="G6648" t="s">
        <v>15235</v>
      </c>
      <c r="H6648" t="s">
        <v>2273</v>
      </c>
      <c r="I6648" t="s">
        <v>105</v>
      </c>
      <c r="J6648" t="s">
        <v>44</v>
      </c>
      <c r="K6648">
        <v>1971176</v>
      </c>
      <c r="L6648">
        <v>25882176</v>
      </c>
      <c r="M6648">
        <v>0</v>
      </c>
      <c r="N6648">
        <v>-422124</v>
      </c>
      <c r="O6648">
        <v>0</v>
      </c>
      <c r="P6648" s="2">
        <v>1697544</v>
      </c>
      <c r="Q6648">
        <v>0</v>
      </c>
      <c r="R6648">
        <v>273632</v>
      </c>
      <c r="S6648">
        <f>+Table__192.168.17.17_SPDK_KanpusEF_GajiKemandoran[[#This Row],[GajiPokok]]+Table__192.168.17.17_SPDK_KanpusEF_GajiKemandoran[[#This Row],[Rapel]]+Table__192.168.17.17_SPDK_KanpusEF_GajiKemandoran[[#This Row],[Premi]]</f>
        <v>1971176</v>
      </c>
      <c r="T6648">
        <v>0</v>
      </c>
      <c r="U6648">
        <v>0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92393</v>
      </c>
      <c r="AD6648">
        <v>0</v>
      </c>
      <c r="AE6648">
        <v>19497</v>
      </c>
      <c r="AF6648">
        <v>0</v>
      </c>
      <c r="AG6648">
        <v>0</v>
      </c>
      <c r="AH6648">
        <v>0</v>
      </c>
      <c r="AI6648">
        <v>8500</v>
      </c>
      <c r="AJ6648">
        <v>120390</v>
      </c>
      <c r="AK6648" s="2">
        <v>1850786</v>
      </c>
      <c r="AL6648" t="s">
        <v>6227</v>
      </c>
    </row>
    <row r="6649" spans="1:38" x14ac:dyDescent="0.25">
      <c r="A6649" t="s">
        <v>6165</v>
      </c>
      <c r="B6649" s="1">
        <v>43496</v>
      </c>
      <c r="C6649" t="s">
        <v>36</v>
      </c>
      <c r="D6649" t="s">
        <v>6166</v>
      </c>
      <c r="E6649" t="s">
        <v>6223</v>
      </c>
      <c r="F6649" t="s">
        <v>18518</v>
      </c>
      <c r="G6649" t="s">
        <v>18519</v>
      </c>
      <c r="H6649" t="s">
        <v>2273</v>
      </c>
      <c r="I6649" t="s">
        <v>105</v>
      </c>
      <c r="J6649" t="s">
        <v>44</v>
      </c>
      <c r="K6649">
        <v>2138976</v>
      </c>
      <c r="L6649">
        <v>27895776</v>
      </c>
      <c r="M6649">
        <v>0</v>
      </c>
      <c r="N6649">
        <v>-422124</v>
      </c>
      <c r="O6649">
        <v>0</v>
      </c>
      <c r="P6649" s="2">
        <v>1697544</v>
      </c>
      <c r="Q6649">
        <v>0</v>
      </c>
      <c r="R6649">
        <v>441432</v>
      </c>
      <c r="S6649">
        <f>+Table__192.168.17.17_SPDK_KanpusEF_GajiKemandoran[[#This Row],[GajiPokok]]+Table__192.168.17.17_SPDK_KanpusEF_GajiKemandoran[[#This Row],[Rapel]]+Table__192.168.17.17_SPDK_KanpusEF_GajiKemandoran[[#This Row],[Premi]]</f>
        <v>2138976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92393</v>
      </c>
      <c r="AD6649">
        <v>0</v>
      </c>
      <c r="AE6649">
        <v>19497</v>
      </c>
      <c r="AF6649">
        <v>0</v>
      </c>
      <c r="AG6649">
        <v>0</v>
      </c>
      <c r="AH6649">
        <v>0</v>
      </c>
      <c r="AI6649">
        <v>8500</v>
      </c>
      <c r="AJ6649">
        <v>120390</v>
      </c>
      <c r="AK6649" s="2">
        <v>2018586</v>
      </c>
      <c r="AL6649" t="s">
        <v>2110</v>
      </c>
    </row>
    <row r="6650" spans="1:38" x14ac:dyDescent="0.25">
      <c r="A6650" t="s">
        <v>6165</v>
      </c>
      <c r="B6650" s="1">
        <v>43496</v>
      </c>
      <c r="C6650" t="s">
        <v>36</v>
      </c>
      <c r="D6650" t="s">
        <v>6166</v>
      </c>
      <c r="E6650" t="s">
        <v>6223</v>
      </c>
      <c r="F6650" t="s">
        <v>18543</v>
      </c>
      <c r="G6650" t="s">
        <v>18544</v>
      </c>
      <c r="H6650" t="s">
        <v>2273</v>
      </c>
      <c r="I6650" t="s">
        <v>105</v>
      </c>
      <c r="J6650" t="s">
        <v>44</v>
      </c>
      <c r="K6650">
        <v>2182901</v>
      </c>
      <c r="L6650">
        <v>28422876</v>
      </c>
      <c r="M6650">
        <v>0</v>
      </c>
      <c r="N6650">
        <v>-422124</v>
      </c>
      <c r="O6650">
        <v>0</v>
      </c>
      <c r="P6650" s="2">
        <v>1697544</v>
      </c>
      <c r="Q6650">
        <v>0</v>
      </c>
      <c r="R6650">
        <v>485357</v>
      </c>
      <c r="S6650">
        <f>+Table__192.168.17.17_SPDK_KanpusEF_GajiKemandoran[[#This Row],[GajiPokok]]+Table__192.168.17.17_SPDK_KanpusEF_GajiKemandoran[[#This Row],[Rapel]]+Table__192.168.17.17_SPDK_KanpusEF_GajiKemandoran[[#This Row],[Premi]]</f>
        <v>2182901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92393</v>
      </c>
      <c r="AD6650">
        <v>0</v>
      </c>
      <c r="AE6650">
        <v>19497</v>
      </c>
      <c r="AF6650">
        <v>0</v>
      </c>
      <c r="AG6650">
        <v>0</v>
      </c>
      <c r="AH6650">
        <v>0</v>
      </c>
      <c r="AI6650">
        <v>8500</v>
      </c>
      <c r="AJ6650">
        <v>120390</v>
      </c>
      <c r="AK6650" s="2">
        <v>2062511</v>
      </c>
      <c r="AL6650" t="s">
        <v>2110</v>
      </c>
    </row>
    <row r="6651" spans="1:38" x14ac:dyDescent="0.25">
      <c r="A6651" t="s">
        <v>492</v>
      </c>
      <c r="B6651" s="1">
        <v>43496</v>
      </c>
      <c r="C6651" t="s">
        <v>164</v>
      </c>
      <c r="D6651" t="s">
        <v>1169</v>
      </c>
      <c r="E6651" t="s">
        <v>1295</v>
      </c>
      <c r="F6651" t="s">
        <v>10103</v>
      </c>
      <c r="G6651" t="s">
        <v>10104</v>
      </c>
      <c r="H6651" t="s">
        <v>438</v>
      </c>
      <c r="I6651" t="s">
        <v>7908</v>
      </c>
      <c r="J6651" t="s">
        <v>44</v>
      </c>
      <c r="K6651">
        <v>1696669.5446650099</v>
      </c>
      <c r="L6651">
        <v>22171590.535980199</v>
      </c>
      <c r="M6651">
        <v>0</v>
      </c>
      <c r="N6651">
        <v>-406020</v>
      </c>
      <c r="O6651">
        <v>0</v>
      </c>
      <c r="P6651" s="2">
        <v>1696669.5446650099</v>
      </c>
      <c r="Q6651">
        <v>0</v>
      </c>
      <c r="R6651">
        <v>0</v>
      </c>
      <c r="S6651">
        <f>+Table__192.168.17.17_SPDK_KanpusEF_GajiKemandoran[[#This Row],[GajiPokok]]+Table__192.168.17.17_SPDK_KanpusEF_GajiKemandoran[[#This Row],[Rapel]]+Table__192.168.17.17_SPDK_KanpusEF_GajiKemandoran[[#This Row],[Premi]]</f>
        <v>1696669.5446650099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81791</v>
      </c>
      <c r="AD6651">
        <v>0</v>
      </c>
      <c r="AE6651">
        <v>19050</v>
      </c>
      <c r="AF6651">
        <v>0</v>
      </c>
      <c r="AG6651">
        <v>0</v>
      </c>
      <c r="AH6651">
        <v>0</v>
      </c>
      <c r="AI6651">
        <v>663044</v>
      </c>
      <c r="AJ6651">
        <v>763885</v>
      </c>
      <c r="AK6651" s="2">
        <v>932784.54466500995</v>
      </c>
      <c r="AL6651" t="s">
        <v>95</v>
      </c>
    </row>
    <row r="6652" spans="1:38" x14ac:dyDescent="0.25">
      <c r="A6652" t="s">
        <v>4823</v>
      </c>
      <c r="B6652" s="1">
        <v>43496</v>
      </c>
      <c r="C6652" t="s">
        <v>196</v>
      </c>
      <c r="D6652" t="s">
        <v>4824</v>
      </c>
      <c r="E6652" t="s">
        <v>4971</v>
      </c>
      <c r="F6652" t="s">
        <v>16097</v>
      </c>
      <c r="G6652" t="s">
        <v>696</v>
      </c>
      <c r="H6652" t="s">
        <v>533</v>
      </c>
      <c r="I6652" t="s">
        <v>7911</v>
      </c>
      <c r="J6652" t="s">
        <v>44</v>
      </c>
      <c r="K6652">
        <v>1813174</v>
      </c>
      <c r="L6652">
        <v>23571408</v>
      </c>
      <c r="M6652">
        <v>0</v>
      </c>
      <c r="N6652">
        <v>-404784</v>
      </c>
      <c r="O6652">
        <v>0</v>
      </c>
      <c r="P6652" s="2">
        <v>1696174</v>
      </c>
      <c r="Q6652">
        <v>0</v>
      </c>
      <c r="R6652">
        <v>117000</v>
      </c>
      <c r="S6652">
        <f>+Table__192.168.17.17_SPDK_KanpusEF_GajiKemandoran[[#This Row],[GajiPokok]]+Table__192.168.17.17_SPDK_KanpusEF_GajiKemandoran[[#This Row],[Rapel]]+Table__192.168.17.17_SPDK_KanpusEF_GajiKemandoran[[#This Row],[Premi]]</f>
        <v>1813174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81727</v>
      </c>
      <c r="AD6652">
        <v>0</v>
      </c>
      <c r="AE6652">
        <v>18935</v>
      </c>
      <c r="AF6652">
        <v>0</v>
      </c>
      <c r="AG6652">
        <v>0</v>
      </c>
      <c r="AH6652">
        <v>0</v>
      </c>
      <c r="AI6652">
        <v>53800</v>
      </c>
      <c r="AJ6652">
        <v>154462</v>
      </c>
      <c r="AK6652" s="2">
        <v>1658712</v>
      </c>
      <c r="AL6652" t="s">
        <v>1781</v>
      </c>
    </row>
    <row r="6653" spans="1:38" x14ac:dyDescent="0.25">
      <c r="A6653" t="s">
        <v>4020</v>
      </c>
      <c r="B6653" s="1">
        <v>43496</v>
      </c>
      <c r="C6653" t="s">
        <v>142</v>
      </c>
      <c r="D6653" t="s">
        <v>4021</v>
      </c>
      <c r="E6653" t="s">
        <v>4128</v>
      </c>
      <c r="F6653" t="s">
        <v>14551</v>
      </c>
      <c r="G6653" t="s">
        <v>177</v>
      </c>
      <c r="H6653" t="s">
        <v>438</v>
      </c>
      <c r="I6653" t="s">
        <v>8281</v>
      </c>
      <c r="J6653" t="s">
        <v>44</v>
      </c>
      <c r="K6653">
        <v>2344521.8228116701</v>
      </c>
      <c r="L6653">
        <v>29938857.873740099</v>
      </c>
      <c r="M6653">
        <v>0</v>
      </c>
      <c r="N6653">
        <v>-395796</v>
      </c>
      <c r="O6653">
        <v>0</v>
      </c>
      <c r="P6653" s="2">
        <v>1695785.8228116699</v>
      </c>
      <c r="Q6653">
        <v>0</v>
      </c>
      <c r="R6653">
        <v>842736</v>
      </c>
      <c r="S6653">
        <f>+Table__192.168.17.17_SPDK_KanpusEF_GajiKemandoran[[#This Row],[GajiPokok]]+Table__192.168.17.17_SPDK_KanpusEF_GajiKemandoran[[#This Row],[Rapel]]+Table__192.168.17.17_SPDK_KanpusEF_GajiKemandoran[[#This Row],[Premi]]</f>
        <v>2538521.8228116697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80921</v>
      </c>
      <c r="AD6653">
        <v>0</v>
      </c>
      <c r="AE6653">
        <v>17900</v>
      </c>
      <c r="AF6653">
        <v>0</v>
      </c>
      <c r="AG6653">
        <v>0</v>
      </c>
      <c r="AH6653">
        <v>595862</v>
      </c>
      <c r="AI6653">
        <v>1001906</v>
      </c>
      <c r="AJ6653">
        <v>1696589</v>
      </c>
      <c r="AK6653" s="2">
        <v>841932.82281166967</v>
      </c>
      <c r="AL6653" t="s">
        <v>4129</v>
      </c>
    </row>
    <row r="6654" spans="1:38" x14ac:dyDescent="0.25">
      <c r="A6654" t="s">
        <v>4823</v>
      </c>
      <c r="B6654" s="1">
        <v>43496</v>
      </c>
      <c r="C6654" t="s">
        <v>164</v>
      </c>
      <c r="D6654" t="s">
        <v>4824</v>
      </c>
      <c r="E6654" t="s">
        <v>4922</v>
      </c>
      <c r="F6654" t="s">
        <v>15948</v>
      </c>
      <c r="G6654" t="s">
        <v>1221</v>
      </c>
      <c r="H6654" t="s">
        <v>438</v>
      </c>
      <c r="I6654" t="s">
        <v>7911</v>
      </c>
      <c r="J6654" t="s">
        <v>44</v>
      </c>
      <c r="K6654">
        <v>1695490.49230769</v>
      </c>
      <c r="L6654">
        <v>22159205.907692298</v>
      </c>
      <c r="M6654">
        <v>0</v>
      </c>
      <c r="N6654">
        <v>-404784</v>
      </c>
      <c r="O6654">
        <v>0</v>
      </c>
      <c r="P6654" s="2">
        <v>1695490.49230769</v>
      </c>
      <c r="Q6654">
        <v>0</v>
      </c>
      <c r="R6654">
        <v>0</v>
      </c>
      <c r="S6654">
        <f>+Table__192.168.17.17_SPDK_KanpusEF_GajiKemandoran[[#This Row],[GajiPokok]]+Table__192.168.17.17_SPDK_KanpusEF_GajiKemandoran[[#This Row],[Rapel]]+Table__192.168.17.17_SPDK_KanpusEF_GajiKemandoran[[#This Row],[Premi]]</f>
        <v>1695490.49230769</v>
      </c>
      <c r="T6654">
        <v>0</v>
      </c>
      <c r="U6654">
        <v>0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81727</v>
      </c>
      <c r="AD6654">
        <v>0</v>
      </c>
      <c r="AE6654">
        <v>18935</v>
      </c>
      <c r="AF6654">
        <v>0</v>
      </c>
      <c r="AG6654">
        <v>0</v>
      </c>
      <c r="AH6654">
        <v>0</v>
      </c>
      <c r="AI6654">
        <v>544750</v>
      </c>
      <c r="AJ6654">
        <v>645412</v>
      </c>
      <c r="AK6654" s="2">
        <v>1050078.49230769</v>
      </c>
      <c r="AL6654" t="s">
        <v>4923</v>
      </c>
    </row>
    <row r="6655" spans="1:38" x14ac:dyDescent="0.25">
      <c r="A6655" t="s">
        <v>3742</v>
      </c>
      <c r="B6655" s="1">
        <v>43496</v>
      </c>
      <c r="C6655" t="s">
        <v>164</v>
      </c>
      <c r="D6655" t="s">
        <v>3743</v>
      </c>
      <c r="E6655" t="s">
        <v>3862</v>
      </c>
      <c r="F6655" t="s">
        <v>14090</v>
      </c>
      <c r="G6655" t="s">
        <v>4987</v>
      </c>
      <c r="H6655" t="s">
        <v>438</v>
      </c>
      <c r="I6655" t="s">
        <v>105</v>
      </c>
      <c r="J6655" t="s">
        <v>44</v>
      </c>
      <c r="K6655">
        <v>1695363.9231496099</v>
      </c>
      <c r="L6655">
        <v>22174403.077795301</v>
      </c>
      <c r="M6655">
        <v>0</v>
      </c>
      <c r="N6655">
        <v>-422124</v>
      </c>
      <c r="O6655">
        <v>0</v>
      </c>
      <c r="P6655" s="2">
        <v>1695363.9231496099</v>
      </c>
      <c r="Q6655">
        <v>0</v>
      </c>
      <c r="R6655">
        <v>0</v>
      </c>
      <c r="S6655">
        <f>+Table__192.168.17.17_SPDK_KanpusEF_GajiKemandoran[[#This Row],[GajiPokok]]+Table__192.168.17.17_SPDK_KanpusEF_GajiKemandoran[[#This Row],[Rapel]]+Table__192.168.17.17_SPDK_KanpusEF_GajiKemandoran[[#This Row],[Premi]]</f>
        <v>1695363.9231496099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0</v>
      </c>
      <c r="AC6655">
        <v>84101</v>
      </c>
      <c r="AD6655">
        <v>0</v>
      </c>
      <c r="AE6655">
        <v>19497</v>
      </c>
      <c r="AF6655">
        <v>0</v>
      </c>
      <c r="AG6655">
        <v>0</v>
      </c>
      <c r="AH6655">
        <v>579583</v>
      </c>
      <c r="AI6655">
        <v>22500</v>
      </c>
      <c r="AJ6655">
        <v>705681</v>
      </c>
      <c r="AK6655" s="2">
        <v>989682.92314960994</v>
      </c>
      <c r="AL6655" t="s">
        <v>3863</v>
      </c>
    </row>
    <row r="6656" spans="1:38" x14ac:dyDescent="0.25">
      <c r="A6656" t="s">
        <v>2485</v>
      </c>
      <c r="B6656" s="1">
        <v>43496</v>
      </c>
      <c r="C6656" t="s">
        <v>492</v>
      </c>
      <c r="D6656" t="s">
        <v>2486</v>
      </c>
      <c r="E6656" t="s">
        <v>2601</v>
      </c>
      <c r="F6656" t="s">
        <v>12366</v>
      </c>
      <c r="G6656" t="s">
        <v>3030</v>
      </c>
      <c r="H6656" t="s">
        <v>2273</v>
      </c>
      <c r="I6656" t="s">
        <v>8006</v>
      </c>
      <c r="J6656" t="s">
        <v>44</v>
      </c>
      <c r="K6656">
        <v>1716590</v>
      </c>
      <c r="L6656">
        <v>21887292</v>
      </c>
      <c r="M6656">
        <v>0</v>
      </c>
      <c r="N6656">
        <v>-402888</v>
      </c>
      <c r="O6656">
        <v>0</v>
      </c>
      <c r="P6656" s="2">
        <v>1695152</v>
      </c>
      <c r="Q6656">
        <v>0</v>
      </c>
      <c r="R6656">
        <v>21438</v>
      </c>
      <c r="S6656">
        <f>+Table__192.168.17.17_SPDK_KanpusEF_GajiKemandoran[[#This Row],[GajiPokok]]+Table__192.168.17.17_SPDK_KanpusEF_GajiKemandoran[[#This Row],[Rapel]]+Table__192.168.17.17_SPDK_KanpusEF_GajiKemandoran[[#This Row],[Premi]]</f>
        <v>1716590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0</v>
      </c>
      <c r="AA6656">
        <v>0</v>
      </c>
      <c r="AB6656">
        <v>0</v>
      </c>
      <c r="AC6656">
        <v>70663</v>
      </c>
      <c r="AD6656">
        <v>0</v>
      </c>
      <c r="AE6656">
        <v>18705</v>
      </c>
      <c r="AF6656">
        <v>0</v>
      </c>
      <c r="AG6656">
        <v>0</v>
      </c>
      <c r="AH6656">
        <v>0</v>
      </c>
      <c r="AI6656">
        <v>649700</v>
      </c>
      <c r="AJ6656">
        <v>739068</v>
      </c>
      <c r="AK6656" s="2">
        <v>977522</v>
      </c>
      <c r="AL6656" t="s">
        <v>2602</v>
      </c>
    </row>
    <row r="6657" spans="1:38" x14ac:dyDescent="0.25">
      <c r="A6657" t="s">
        <v>2889</v>
      </c>
      <c r="B6657" s="1">
        <v>43496</v>
      </c>
      <c r="C6657" t="s">
        <v>164</v>
      </c>
      <c r="D6657" t="s">
        <v>2890</v>
      </c>
      <c r="E6657" t="s">
        <v>2962</v>
      </c>
      <c r="F6657" t="s">
        <v>13143</v>
      </c>
      <c r="G6657" t="s">
        <v>12693</v>
      </c>
      <c r="H6657" t="s">
        <v>438</v>
      </c>
      <c r="I6657" t="s">
        <v>105</v>
      </c>
      <c r="J6657" t="s">
        <v>44</v>
      </c>
      <c r="K6657">
        <v>1695000</v>
      </c>
      <c r="L6657">
        <v>22093152</v>
      </c>
      <c r="M6657">
        <v>0</v>
      </c>
      <c r="N6657">
        <v>-422124</v>
      </c>
      <c r="O6657">
        <v>0</v>
      </c>
      <c r="P6657" s="2">
        <v>1695000</v>
      </c>
      <c r="Q6657">
        <v>0</v>
      </c>
      <c r="R6657">
        <v>0</v>
      </c>
      <c r="S6657">
        <f>+Table__192.168.17.17_SPDK_KanpusEF_GajiKemandoran[[#This Row],[GajiPokok]]+Table__192.168.17.17_SPDK_KanpusEF_GajiKemandoran[[#This Row],[Rapel]]+Table__192.168.17.17_SPDK_KanpusEF_GajiKemandoran[[#This Row],[Premi]]</f>
        <v>1695000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82499</v>
      </c>
      <c r="AD6657">
        <v>0</v>
      </c>
      <c r="AE6657">
        <v>19497</v>
      </c>
      <c r="AF6657">
        <v>0</v>
      </c>
      <c r="AG6657">
        <v>0</v>
      </c>
      <c r="AH6657">
        <v>0</v>
      </c>
      <c r="AI6657">
        <v>17000</v>
      </c>
      <c r="AJ6657">
        <v>118996</v>
      </c>
      <c r="AK6657" s="2">
        <v>1576004</v>
      </c>
      <c r="AL6657" t="s">
        <v>2963</v>
      </c>
    </row>
    <row r="6658" spans="1:38" x14ac:dyDescent="0.25">
      <c r="A6658" t="s">
        <v>164</v>
      </c>
      <c r="B6658" s="1">
        <v>43496</v>
      </c>
      <c r="C6658" t="s">
        <v>142</v>
      </c>
      <c r="D6658" t="s">
        <v>587</v>
      </c>
      <c r="E6658" t="s">
        <v>660</v>
      </c>
      <c r="F6658" t="s">
        <v>8805</v>
      </c>
      <c r="G6658" t="s">
        <v>8604</v>
      </c>
      <c r="H6658" t="s">
        <v>438</v>
      </c>
      <c r="I6658" t="s">
        <v>99</v>
      </c>
      <c r="J6658" t="s">
        <v>44</v>
      </c>
      <c r="K6658">
        <v>2621090.4592941198</v>
      </c>
      <c r="L6658">
        <v>33285281.511529401</v>
      </c>
      <c r="M6658">
        <v>0</v>
      </c>
      <c r="N6658">
        <v>-425184</v>
      </c>
      <c r="O6658">
        <v>0</v>
      </c>
      <c r="P6658" s="2">
        <v>1694384.4592941201</v>
      </c>
      <c r="Q6658">
        <v>0</v>
      </c>
      <c r="R6658">
        <v>926706</v>
      </c>
      <c r="S6658">
        <f>+Table__192.168.17.17_SPDK_KanpusEF_GajiKemandoran[[#This Row],[GajiPokok]]+Table__192.168.17.17_SPDK_KanpusEF_GajiKemandoran[[#This Row],[Rapel]]+Table__192.168.17.17_SPDK_KanpusEF_GajiKemandoran[[#This Row],[Premi]]</f>
        <v>2621090.4592941198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84371</v>
      </c>
      <c r="AD6658">
        <v>0</v>
      </c>
      <c r="AE6658">
        <v>19828</v>
      </c>
      <c r="AF6658">
        <v>0</v>
      </c>
      <c r="AG6658">
        <v>0</v>
      </c>
      <c r="AH6658">
        <v>0</v>
      </c>
      <c r="AI6658">
        <v>1135656</v>
      </c>
      <c r="AJ6658">
        <v>1239855</v>
      </c>
      <c r="AK6658" s="2">
        <v>1381235.4592941198</v>
      </c>
      <c r="AL6658" t="s">
        <v>661</v>
      </c>
    </row>
    <row r="6659" spans="1:38" x14ac:dyDescent="0.25">
      <c r="A6659" t="s">
        <v>6098</v>
      </c>
      <c r="B6659" s="1">
        <v>43496</v>
      </c>
      <c r="C6659" t="s">
        <v>36</v>
      </c>
      <c r="D6659" t="s">
        <v>6099</v>
      </c>
      <c r="E6659" t="s">
        <v>18027</v>
      </c>
      <c r="F6659" t="s">
        <v>18039</v>
      </c>
      <c r="G6659" t="s">
        <v>18040</v>
      </c>
      <c r="H6659" t="s">
        <v>2273</v>
      </c>
      <c r="I6659" t="s">
        <v>99</v>
      </c>
      <c r="J6659" t="s">
        <v>44</v>
      </c>
      <c r="K6659">
        <v>1694384</v>
      </c>
      <c r="L6659">
        <v>22087920</v>
      </c>
      <c r="M6659">
        <v>0</v>
      </c>
      <c r="N6659">
        <v>-425184</v>
      </c>
      <c r="O6659">
        <v>0</v>
      </c>
      <c r="P6659" s="2">
        <v>1694384</v>
      </c>
      <c r="Q6659">
        <v>0</v>
      </c>
      <c r="R6659">
        <v>0</v>
      </c>
      <c r="S6659">
        <f>+Table__192.168.17.17_SPDK_KanpusEF_GajiKemandoran[[#This Row],[GajiPokok]]+Table__192.168.17.17_SPDK_KanpusEF_GajiKemandoran[[#This Row],[Rapel]]+Table__192.168.17.17_SPDK_KanpusEF_GajiKemandoran[[#This Row],[Premi]]</f>
        <v>1694384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82769</v>
      </c>
      <c r="AD6659">
        <v>0</v>
      </c>
      <c r="AE6659">
        <v>19828</v>
      </c>
      <c r="AF6659">
        <v>0</v>
      </c>
      <c r="AG6659">
        <v>0</v>
      </c>
      <c r="AH6659">
        <v>566806</v>
      </c>
      <c r="AI6659">
        <v>439300</v>
      </c>
      <c r="AJ6659">
        <v>1108703</v>
      </c>
      <c r="AK6659" s="2">
        <v>585681</v>
      </c>
      <c r="AL6659" t="s">
        <v>18028</v>
      </c>
    </row>
    <row r="6660" spans="1:38" x14ac:dyDescent="0.25">
      <c r="A6660" t="s">
        <v>6098</v>
      </c>
      <c r="B6660" s="1">
        <v>43496</v>
      </c>
      <c r="C6660" t="s">
        <v>164</v>
      </c>
      <c r="D6660" t="s">
        <v>6099</v>
      </c>
      <c r="E6660" t="s">
        <v>18231</v>
      </c>
      <c r="F6660" t="s">
        <v>18233</v>
      </c>
      <c r="G6660" t="s">
        <v>18234</v>
      </c>
      <c r="H6660" t="s">
        <v>2273</v>
      </c>
      <c r="I6660" t="s">
        <v>99</v>
      </c>
      <c r="J6660" t="s">
        <v>44</v>
      </c>
      <c r="K6660">
        <v>2108747</v>
      </c>
      <c r="L6660">
        <v>27060276</v>
      </c>
      <c r="M6660">
        <v>0</v>
      </c>
      <c r="N6660">
        <v>-425184</v>
      </c>
      <c r="O6660">
        <v>0</v>
      </c>
      <c r="P6660" s="2">
        <v>1694384</v>
      </c>
      <c r="Q6660">
        <v>0</v>
      </c>
      <c r="R6660">
        <v>414363</v>
      </c>
      <c r="S6660">
        <f>+Table__192.168.17.17_SPDK_KanpusEF_GajiKemandoran[[#This Row],[GajiPokok]]+Table__192.168.17.17_SPDK_KanpusEF_GajiKemandoran[[#This Row],[Rapel]]+Table__192.168.17.17_SPDK_KanpusEF_GajiKemandoran[[#This Row],[Premi]]</f>
        <v>2108747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0</v>
      </c>
      <c r="AC6660">
        <v>82769</v>
      </c>
      <c r="AD6660">
        <v>0</v>
      </c>
      <c r="AE6660">
        <v>19828</v>
      </c>
      <c r="AF6660">
        <v>0</v>
      </c>
      <c r="AG6660">
        <v>0</v>
      </c>
      <c r="AH6660">
        <v>0</v>
      </c>
      <c r="AI6660">
        <v>541800</v>
      </c>
      <c r="AJ6660">
        <v>644397</v>
      </c>
      <c r="AK6660" s="2">
        <v>1464350</v>
      </c>
      <c r="AL6660" t="s">
        <v>18232</v>
      </c>
    </row>
    <row r="6661" spans="1:38" x14ac:dyDescent="0.25">
      <c r="A6661" t="s">
        <v>6098</v>
      </c>
      <c r="B6661" s="1">
        <v>43496</v>
      </c>
      <c r="C6661" t="s">
        <v>479</v>
      </c>
      <c r="D6661" t="s">
        <v>6099</v>
      </c>
      <c r="E6661" t="s">
        <v>18330</v>
      </c>
      <c r="F6661" t="s">
        <v>18333</v>
      </c>
      <c r="G6661" t="s">
        <v>855</v>
      </c>
      <c r="H6661" t="s">
        <v>2273</v>
      </c>
      <c r="I6661" t="s">
        <v>99</v>
      </c>
      <c r="J6661" t="s">
        <v>44</v>
      </c>
      <c r="K6661">
        <v>2076450</v>
      </c>
      <c r="L6661">
        <v>26672712</v>
      </c>
      <c r="M6661">
        <v>0</v>
      </c>
      <c r="N6661">
        <v>-425184</v>
      </c>
      <c r="O6661">
        <v>0</v>
      </c>
      <c r="P6661" s="2">
        <v>1694384</v>
      </c>
      <c r="Q6661">
        <v>0</v>
      </c>
      <c r="R6661">
        <v>382066</v>
      </c>
      <c r="S6661">
        <f>+Table__192.168.17.17_SPDK_KanpusEF_GajiKemandoran[[#This Row],[GajiPokok]]+Table__192.168.17.17_SPDK_KanpusEF_GajiKemandoran[[#This Row],[Rapel]]+Table__192.168.17.17_SPDK_KanpusEF_GajiKemandoran[[#This Row],[Premi]]</f>
        <v>2076450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82769</v>
      </c>
      <c r="AD6661">
        <v>0</v>
      </c>
      <c r="AE6661">
        <v>19828</v>
      </c>
      <c r="AF6661">
        <v>0</v>
      </c>
      <c r="AG6661">
        <v>0</v>
      </c>
      <c r="AH6661">
        <v>0</v>
      </c>
      <c r="AI6661">
        <v>234300</v>
      </c>
      <c r="AJ6661">
        <v>336897</v>
      </c>
      <c r="AK6661" s="2">
        <v>1739553</v>
      </c>
      <c r="AL6661" t="s">
        <v>18331</v>
      </c>
    </row>
    <row r="6662" spans="1:38" x14ac:dyDescent="0.25">
      <c r="A6662" t="s">
        <v>142</v>
      </c>
      <c r="B6662" s="1">
        <v>43496</v>
      </c>
      <c r="C6662" t="s">
        <v>196</v>
      </c>
      <c r="D6662" t="s">
        <v>332</v>
      </c>
      <c r="E6662" t="s">
        <v>534</v>
      </c>
      <c r="F6662" t="s">
        <v>8666</v>
      </c>
      <c r="G6662" t="s">
        <v>8667</v>
      </c>
      <c r="H6662" t="s">
        <v>959</v>
      </c>
      <c r="I6662" t="s">
        <v>7908</v>
      </c>
      <c r="J6662" t="s">
        <v>44</v>
      </c>
      <c r="K6662">
        <v>1694225</v>
      </c>
      <c r="L6662">
        <v>22142256</v>
      </c>
      <c r="M6662">
        <v>0</v>
      </c>
      <c r="N6662">
        <v>-406020</v>
      </c>
      <c r="O6662">
        <v>0</v>
      </c>
      <c r="P6662" s="2">
        <v>1694225</v>
      </c>
      <c r="Q6662">
        <v>0</v>
      </c>
      <c r="R6662">
        <v>170516</v>
      </c>
      <c r="S6662">
        <f>+Table__192.168.17.17_SPDK_KanpusEF_GajiKemandoran[[#This Row],[GajiPokok]]+Table__192.168.17.17_SPDK_KanpusEF_GajiKemandoran[[#This Row],[Rapel]]+Table__192.168.17.17_SPDK_KanpusEF_GajiKemandoran[[#This Row],[Premi]]</f>
        <v>1864741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81791</v>
      </c>
      <c r="AD6662">
        <v>0</v>
      </c>
      <c r="AE6662">
        <v>19050</v>
      </c>
      <c r="AF6662">
        <v>0</v>
      </c>
      <c r="AG6662">
        <v>0</v>
      </c>
      <c r="AH6662">
        <v>624167</v>
      </c>
      <c r="AI6662">
        <v>1015520</v>
      </c>
      <c r="AJ6662">
        <v>1740528</v>
      </c>
      <c r="AK6662" s="2">
        <v>124213</v>
      </c>
      <c r="AL6662" t="s">
        <v>535</v>
      </c>
    </row>
    <row r="6663" spans="1:38" x14ac:dyDescent="0.25">
      <c r="A6663" t="s">
        <v>7795</v>
      </c>
      <c r="B6663" s="1">
        <v>43496</v>
      </c>
      <c r="C6663" t="s">
        <v>180</v>
      </c>
      <c r="D6663" t="s">
        <v>7796</v>
      </c>
      <c r="E6663" t="s">
        <v>7887</v>
      </c>
      <c r="F6663" t="s">
        <v>20460</v>
      </c>
      <c r="G6663" t="s">
        <v>20461</v>
      </c>
      <c r="H6663" t="s">
        <v>3004</v>
      </c>
      <c r="I6663" t="s">
        <v>7908</v>
      </c>
      <c r="J6663" t="s">
        <v>44</v>
      </c>
      <c r="K6663">
        <v>1694225</v>
      </c>
      <c r="L6663">
        <v>21952656</v>
      </c>
      <c r="M6663">
        <v>0</v>
      </c>
      <c r="N6663">
        <v>-406020</v>
      </c>
      <c r="O6663">
        <v>0</v>
      </c>
      <c r="P6663" s="2">
        <v>1694225</v>
      </c>
      <c r="Q6663">
        <v>0</v>
      </c>
      <c r="R6663">
        <v>0</v>
      </c>
      <c r="S6663">
        <f>+Table__192.168.17.17_SPDK_KanpusEF_GajiKemandoran[[#This Row],[GajiPokok]]+Table__192.168.17.17_SPDK_KanpusEF_GajiKemandoran[[#This Row],[Rapel]]+Table__192.168.17.17_SPDK_KanpusEF_GajiKemandoran[[#This Row],[Premi]]</f>
        <v>1694225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77840</v>
      </c>
      <c r="AD6663">
        <v>0</v>
      </c>
      <c r="AE6663">
        <v>19050</v>
      </c>
      <c r="AF6663">
        <v>0</v>
      </c>
      <c r="AG6663">
        <v>0</v>
      </c>
      <c r="AH6663">
        <v>614613</v>
      </c>
      <c r="AI6663">
        <v>784500</v>
      </c>
      <c r="AJ6663">
        <v>1496003</v>
      </c>
      <c r="AK6663" s="2">
        <v>198222</v>
      </c>
      <c r="AL6663" t="s">
        <v>7888</v>
      </c>
    </row>
    <row r="6664" spans="1:38" x14ac:dyDescent="0.25">
      <c r="A6664" t="s">
        <v>2685</v>
      </c>
      <c r="B6664" s="1">
        <v>43496</v>
      </c>
      <c r="C6664" t="s">
        <v>164</v>
      </c>
      <c r="D6664" t="s">
        <v>2686</v>
      </c>
      <c r="E6664" t="s">
        <v>2766</v>
      </c>
      <c r="F6664" t="s">
        <v>12789</v>
      </c>
      <c r="G6664" t="s">
        <v>12790</v>
      </c>
      <c r="H6664" t="s">
        <v>438</v>
      </c>
      <c r="I6664" t="s">
        <v>7908</v>
      </c>
      <c r="J6664" t="s">
        <v>44</v>
      </c>
      <c r="K6664">
        <v>1694225</v>
      </c>
      <c r="L6664">
        <v>22065372</v>
      </c>
      <c r="M6664">
        <v>0</v>
      </c>
      <c r="N6664">
        <v>-406020</v>
      </c>
      <c r="O6664">
        <v>0</v>
      </c>
      <c r="P6664" s="2">
        <v>1694225</v>
      </c>
      <c r="Q6664">
        <v>0</v>
      </c>
      <c r="R6664">
        <v>0</v>
      </c>
      <c r="S6664">
        <f>+Table__192.168.17.17_SPDK_KanpusEF_GajiKemandoran[[#This Row],[GajiPokok]]+Table__192.168.17.17_SPDK_KanpusEF_GajiKemandoran[[#This Row],[Rapel]]+Table__192.168.17.17_SPDK_KanpusEF_GajiKemandoran[[#This Row],[Premi]]</f>
        <v>1694225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80189</v>
      </c>
      <c r="AD6664">
        <v>0</v>
      </c>
      <c r="AE6664">
        <v>19050</v>
      </c>
      <c r="AF6664">
        <v>0</v>
      </c>
      <c r="AG6664">
        <v>0</v>
      </c>
      <c r="AH6664">
        <v>979262</v>
      </c>
      <c r="AI6664">
        <v>6250</v>
      </c>
      <c r="AJ6664">
        <v>1084751</v>
      </c>
      <c r="AK6664" s="2">
        <v>609474</v>
      </c>
      <c r="AL6664" t="s">
        <v>2767</v>
      </c>
    </row>
    <row r="6665" spans="1:38" x14ac:dyDescent="0.25">
      <c r="A6665" t="s">
        <v>2485</v>
      </c>
      <c r="B6665" s="1">
        <v>43496</v>
      </c>
      <c r="C6665" t="s">
        <v>1648</v>
      </c>
      <c r="D6665" t="s">
        <v>2486</v>
      </c>
      <c r="E6665" t="s">
        <v>12454</v>
      </c>
      <c r="F6665" t="s">
        <v>12475</v>
      </c>
      <c r="G6665" t="s">
        <v>12476</v>
      </c>
      <c r="H6665" t="s">
        <v>2273</v>
      </c>
      <c r="I6665" t="s">
        <v>7908</v>
      </c>
      <c r="J6665" t="s">
        <v>44</v>
      </c>
      <c r="K6665">
        <v>1694225</v>
      </c>
      <c r="L6665">
        <v>21621072</v>
      </c>
      <c r="M6665">
        <v>0</v>
      </c>
      <c r="N6665">
        <v>-406020</v>
      </c>
      <c r="O6665">
        <v>0</v>
      </c>
      <c r="P6665" s="2">
        <v>1694225</v>
      </c>
      <c r="Q6665">
        <v>0</v>
      </c>
      <c r="R6665">
        <v>0</v>
      </c>
      <c r="S6665">
        <f>+Table__192.168.17.17_SPDK_KanpusEF_GajiKemandoran[[#This Row],[GajiPokok]]+Table__192.168.17.17_SPDK_KanpusEF_GajiKemandoran[[#This Row],[Rapel]]+Table__192.168.17.17_SPDK_KanpusEF_GajiKemandoran[[#This Row],[Premi]]</f>
        <v>1694225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0</v>
      </c>
      <c r="AA6665">
        <v>0</v>
      </c>
      <c r="AB6665">
        <v>0</v>
      </c>
      <c r="AC6665">
        <v>70933</v>
      </c>
      <c r="AD6665">
        <v>0</v>
      </c>
      <c r="AE6665">
        <v>19050</v>
      </c>
      <c r="AF6665">
        <v>0</v>
      </c>
      <c r="AG6665">
        <v>0</v>
      </c>
      <c r="AH6665">
        <v>0</v>
      </c>
      <c r="AI6665">
        <v>964100</v>
      </c>
      <c r="AJ6665">
        <v>1054083</v>
      </c>
      <c r="AK6665" s="2">
        <v>640142</v>
      </c>
      <c r="AL6665" t="s">
        <v>12457</v>
      </c>
    </row>
    <row r="6666" spans="1:38" x14ac:dyDescent="0.25">
      <c r="A6666" t="s">
        <v>1967</v>
      </c>
      <c r="B6666" s="1">
        <v>43496</v>
      </c>
      <c r="C6666" t="s">
        <v>164</v>
      </c>
      <c r="D6666" t="s">
        <v>1968</v>
      </c>
      <c r="E6666" t="s">
        <v>2079</v>
      </c>
      <c r="F6666" t="s">
        <v>11746</v>
      </c>
      <c r="G6666" t="s">
        <v>4200</v>
      </c>
      <c r="H6666" t="s">
        <v>2273</v>
      </c>
      <c r="I6666" t="s">
        <v>7908</v>
      </c>
      <c r="J6666" t="s">
        <v>44</v>
      </c>
      <c r="K6666">
        <v>1694225</v>
      </c>
      <c r="L6666">
        <v>21621072</v>
      </c>
      <c r="M6666">
        <v>0</v>
      </c>
      <c r="N6666">
        <v>-406020</v>
      </c>
      <c r="O6666">
        <v>0</v>
      </c>
      <c r="P6666" s="2">
        <v>1694225</v>
      </c>
      <c r="Q6666">
        <v>0</v>
      </c>
      <c r="R6666">
        <v>0</v>
      </c>
      <c r="S6666">
        <f>+Table__192.168.17.17_SPDK_KanpusEF_GajiKemandoran[[#This Row],[GajiPokok]]+Table__192.168.17.17_SPDK_KanpusEF_GajiKemandoran[[#This Row],[Rapel]]+Table__192.168.17.17_SPDK_KanpusEF_GajiKemandoran[[#This Row],[Premi]]</f>
        <v>1694225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0</v>
      </c>
      <c r="AB6666">
        <v>0</v>
      </c>
      <c r="AC6666">
        <v>70933</v>
      </c>
      <c r="AD6666">
        <v>0</v>
      </c>
      <c r="AE6666">
        <v>19050</v>
      </c>
      <c r="AF6666">
        <v>0</v>
      </c>
      <c r="AG6666">
        <v>0</v>
      </c>
      <c r="AH6666">
        <v>0</v>
      </c>
      <c r="AI6666">
        <v>887300</v>
      </c>
      <c r="AJ6666">
        <v>977283</v>
      </c>
      <c r="AK6666" s="2">
        <v>716942</v>
      </c>
      <c r="AL6666" t="s">
        <v>2080</v>
      </c>
    </row>
    <row r="6667" spans="1:38" x14ac:dyDescent="0.25">
      <c r="A6667" t="s">
        <v>2485</v>
      </c>
      <c r="B6667" s="1">
        <v>43496</v>
      </c>
      <c r="C6667" t="s">
        <v>1473</v>
      </c>
      <c r="D6667" t="s">
        <v>2486</v>
      </c>
      <c r="E6667" t="s">
        <v>2622</v>
      </c>
      <c r="F6667" t="s">
        <v>12410</v>
      </c>
      <c r="G6667" t="s">
        <v>12411</v>
      </c>
      <c r="H6667" t="s">
        <v>2273</v>
      </c>
      <c r="I6667" t="s">
        <v>7908</v>
      </c>
      <c r="J6667" t="s">
        <v>44</v>
      </c>
      <c r="K6667">
        <v>1694225</v>
      </c>
      <c r="L6667">
        <v>21621072</v>
      </c>
      <c r="M6667">
        <v>0</v>
      </c>
      <c r="N6667">
        <v>-406020</v>
      </c>
      <c r="O6667">
        <v>0</v>
      </c>
      <c r="P6667" s="2">
        <v>1694225</v>
      </c>
      <c r="Q6667">
        <v>0</v>
      </c>
      <c r="R6667">
        <v>0</v>
      </c>
      <c r="S6667">
        <f>+Table__192.168.17.17_SPDK_KanpusEF_GajiKemandoran[[#This Row],[GajiPokok]]+Table__192.168.17.17_SPDK_KanpusEF_GajiKemandoran[[#This Row],[Rapel]]+Table__192.168.17.17_SPDK_KanpusEF_GajiKemandoran[[#This Row],[Premi]]</f>
        <v>1694225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70933</v>
      </c>
      <c r="AD6667">
        <v>0</v>
      </c>
      <c r="AE6667">
        <v>19050</v>
      </c>
      <c r="AF6667">
        <v>0</v>
      </c>
      <c r="AG6667">
        <v>0</v>
      </c>
      <c r="AH6667">
        <v>0</v>
      </c>
      <c r="AI6667">
        <v>869900</v>
      </c>
      <c r="AJ6667">
        <v>959883</v>
      </c>
      <c r="AK6667" s="2">
        <v>734342</v>
      </c>
      <c r="AL6667" t="s">
        <v>2623</v>
      </c>
    </row>
    <row r="6668" spans="1:38" x14ac:dyDescent="0.25">
      <c r="A6668" t="s">
        <v>2485</v>
      </c>
      <c r="B6668" s="1">
        <v>43496</v>
      </c>
      <c r="C6668" t="s">
        <v>492</v>
      </c>
      <c r="D6668" t="s">
        <v>2486</v>
      </c>
      <c r="E6668" t="s">
        <v>2601</v>
      </c>
      <c r="F6668" t="s">
        <v>12346</v>
      </c>
      <c r="G6668" t="s">
        <v>12347</v>
      </c>
      <c r="H6668" t="s">
        <v>2273</v>
      </c>
      <c r="I6668" t="s">
        <v>7908</v>
      </c>
      <c r="J6668" t="s">
        <v>44</v>
      </c>
      <c r="K6668">
        <v>1736224</v>
      </c>
      <c r="L6668">
        <v>22125060</v>
      </c>
      <c r="M6668">
        <v>0</v>
      </c>
      <c r="N6668">
        <v>-406020</v>
      </c>
      <c r="O6668">
        <v>0</v>
      </c>
      <c r="P6668" s="2">
        <v>1694225</v>
      </c>
      <c r="Q6668">
        <v>0</v>
      </c>
      <c r="R6668">
        <v>41999</v>
      </c>
      <c r="S6668">
        <f>+Table__192.168.17.17_SPDK_KanpusEF_GajiKemandoran[[#This Row],[GajiPokok]]+Table__192.168.17.17_SPDK_KanpusEF_GajiKemandoran[[#This Row],[Rapel]]+Table__192.168.17.17_SPDK_KanpusEF_GajiKemandoran[[#This Row],[Premi]]</f>
        <v>1736224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70933</v>
      </c>
      <c r="AD6668">
        <v>0</v>
      </c>
      <c r="AE6668">
        <v>19050</v>
      </c>
      <c r="AF6668">
        <v>0</v>
      </c>
      <c r="AG6668">
        <v>0</v>
      </c>
      <c r="AH6668">
        <v>0</v>
      </c>
      <c r="AI6668">
        <v>867300</v>
      </c>
      <c r="AJ6668">
        <v>957283</v>
      </c>
      <c r="AK6668" s="2">
        <v>778941</v>
      </c>
      <c r="AL6668" t="s">
        <v>2602</v>
      </c>
    </row>
    <row r="6669" spans="1:38" x14ac:dyDescent="0.25">
      <c r="A6669" t="s">
        <v>3129</v>
      </c>
      <c r="B6669" s="1">
        <v>43496</v>
      </c>
      <c r="C6669" t="s">
        <v>180</v>
      </c>
      <c r="D6669" t="s">
        <v>3130</v>
      </c>
      <c r="E6669" t="s">
        <v>3242</v>
      </c>
      <c r="F6669" t="s">
        <v>13474</v>
      </c>
      <c r="G6669" t="s">
        <v>13475</v>
      </c>
      <c r="H6669" t="s">
        <v>2273</v>
      </c>
      <c r="I6669" t="s">
        <v>7908</v>
      </c>
      <c r="J6669" t="s">
        <v>44</v>
      </c>
      <c r="K6669">
        <v>1714030</v>
      </c>
      <c r="L6669">
        <v>22303032</v>
      </c>
      <c r="M6669">
        <v>0</v>
      </c>
      <c r="N6669">
        <v>-406020</v>
      </c>
      <c r="O6669">
        <v>0</v>
      </c>
      <c r="P6669" s="2">
        <v>1694225</v>
      </c>
      <c r="Q6669">
        <v>0</v>
      </c>
      <c r="R6669">
        <v>19805</v>
      </c>
      <c r="S6669">
        <f>+Table__192.168.17.17_SPDK_KanpusEF_GajiKemandoran[[#This Row],[GajiPokok]]+Table__192.168.17.17_SPDK_KanpusEF_GajiKemandoran[[#This Row],[Rapel]]+Table__192.168.17.17_SPDK_KanpusEF_GajiKemandoran[[#This Row],[Premi]]</f>
        <v>1714030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0</v>
      </c>
      <c r="AB6669">
        <v>0</v>
      </c>
      <c r="AC6669">
        <v>80189</v>
      </c>
      <c r="AD6669">
        <v>0</v>
      </c>
      <c r="AE6669">
        <v>19050</v>
      </c>
      <c r="AF6669">
        <v>0</v>
      </c>
      <c r="AG6669">
        <v>0</v>
      </c>
      <c r="AH6669">
        <v>759216</v>
      </c>
      <c r="AI6669">
        <v>17539</v>
      </c>
      <c r="AJ6669">
        <v>875994</v>
      </c>
      <c r="AK6669" s="2">
        <v>838036</v>
      </c>
      <c r="AL6669" t="s">
        <v>3243</v>
      </c>
    </row>
    <row r="6670" spans="1:38" x14ac:dyDescent="0.25">
      <c r="A6670" t="s">
        <v>1967</v>
      </c>
      <c r="B6670" s="1">
        <v>43496</v>
      </c>
      <c r="C6670" t="s">
        <v>164</v>
      </c>
      <c r="D6670" t="s">
        <v>1968</v>
      </c>
      <c r="E6670" t="s">
        <v>2079</v>
      </c>
      <c r="F6670" t="s">
        <v>11751</v>
      </c>
      <c r="G6670" t="s">
        <v>11752</v>
      </c>
      <c r="H6670" t="s">
        <v>2273</v>
      </c>
      <c r="I6670" t="s">
        <v>7908</v>
      </c>
      <c r="J6670" t="s">
        <v>44</v>
      </c>
      <c r="K6670">
        <v>1694225</v>
      </c>
      <c r="L6670">
        <v>21621072</v>
      </c>
      <c r="M6670">
        <v>0</v>
      </c>
      <c r="N6670">
        <v>-406020</v>
      </c>
      <c r="O6670">
        <v>0</v>
      </c>
      <c r="P6670" s="2">
        <v>1694225</v>
      </c>
      <c r="Q6670">
        <v>0</v>
      </c>
      <c r="R6670">
        <v>0</v>
      </c>
      <c r="S6670">
        <f>+Table__192.168.17.17_SPDK_KanpusEF_GajiKemandoran[[#This Row],[GajiPokok]]+Table__192.168.17.17_SPDK_KanpusEF_GajiKemandoran[[#This Row],[Rapel]]+Table__192.168.17.17_SPDK_KanpusEF_GajiKemandoran[[#This Row],[Premi]]</f>
        <v>1694225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70933</v>
      </c>
      <c r="AD6670">
        <v>0</v>
      </c>
      <c r="AE6670">
        <v>19050</v>
      </c>
      <c r="AF6670">
        <v>0</v>
      </c>
      <c r="AG6670">
        <v>0</v>
      </c>
      <c r="AH6670">
        <v>0</v>
      </c>
      <c r="AI6670">
        <v>747700</v>
      </c>
      <c r="AJ6670">
        <v>837683</v>
      </c>
      <c r="AK6670" s="2">
        <v>856542</v>
      </c>
      <c r="AL6670" t="s">
        <v>2080</v>
      </c>
    </row>
    <row r="6671" spans="1:38" x14ac:dyDescent="0.25">
      <c r="A6671" t="s">
        <v>3316</v>
      </c>
      <c r="B6671" s="1">
        <v>43496</v>
      </c>
      <c r="C6671" t="s">
        <v>36</v>
      </c>
      <c r="D6671" t="s">
        <v>3317</v>
      </c>
      <c r="E6671" t="s">
        <v>3385</v>
      </c>
      <c r="F6671" t="s">
        <v>13597</v>
      </c>
      <c r="G6671" t="s">
        <v>13598</v>
      </c>
      <c r="H6671" t="s">
        <v>2273</v>
      </c>
      <c r="I6671" t="s">
        <v>7908</v>
      </c>
      <c r="J6671" t="s">
        <v>44</v>
      </c>
      <c r="K6671">
        <v>1701119</v>
      </c>
      <c r="L6671">
        <v>21682068</v>
      </c>
      <c r="M6671">
        <v>0</v>
      </c>
      <c r="N6671">
        <v>-406020</v>
      </c>
      <c r="O6671">
        <v>0</v>
      </c>
      <c r="P6671" s="2">
        <v>1694225</v>
      </c>
      <c r="Q6671">
        <v>0</v>
      </c>
      <c r="R6671">
        <v>6894</v>
      </c>
      <c r="S6671">
        <f>+Table__192.168.17.17_SPDK_KanpusEF_GajiKemandoran[[#This Row],[GajiPokok]]+Table__192.168.17.17_SPDK_KanpusEF_GajiKemandoran[[#This Row],[Rapel]]+Table__192.168.17.17_SPDK_KanpusEF_GajiKemandoran[[#This Row],[Premi]]</f>
        <v>1701119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70480</v>
      </c>
      <c r="AD6671">
        <v>0</v>
      </c>
      <c r="AE6671">
        <v>19050</v>
      </c>
      <c r="AF6671">
        <v>0</v>
      </c>
      <c r="AG6671">
        <v>0</v>
      </c>
      <c r="AH6671">
        <v>0</v>
      </c>
      <c r="AI6671">
        <v>744500</v>
      </c>
      <c r="AJ6671">
        <v>834030</v>
      </c>
      <c r="AK6671" s="2">
        <v>867089</v>
      </c>
      <c r="AL6671" t="s">
        <v>3386</v>
      </c>
    </row>
    <row r="6672" spans="1:38" x14ac:dyDescent="0.25">
      <c r="A6672" t="s">
        <v>196</v>
      </c>
      <c r="B6672" s="1">
        <v>43496</v>
      </c>
      <c r="C6672" t="s">
        <v>36</v>
      </c>
      <c r="D6672" t="s">
        <v>2167</v>
      </c>
      <c r="E6672" t="s">
        <v>11919</v>
      </c>
      <c r="F6672" t="s">
        <v>11920</v>
      </c>
      <c r="G6672" t="s">
        <v>2444</v>
      </c>
      <c r="H6672" t="s">
        <v>2273</v>
      </c>
      <c r="I6672" t="s">
        <v>7908</v>
      </c>
      <c r="J6672" t="s">
        <v>44</v>
      </c>
      <c r="K6672">
        <v>1847825</v>
      </c>
      <c r="L6672">
        <v>23592876</v>
      </c>
      <c r="M6672">
        <v>0</v>
      </c>
      <c r="N6672">
        <v>-406020</v>
      </c>
      <c r="O6672">
        <v>0</v>
      </c>
      <c r="P6672" s="2">
        <v>1694225</v>
      </c>
      <c r="Q6672">
        <v>0</v>
      </c>
      <c r="R6672">
        <v>153600</v>
      </c>
      <c r="S6672">
        <f>+Table__192.168.17.17_SPDK_KanpusEF_GajiKemandoran[[#This Row],[GajiPokok]]+Table__192.168.17.17_SPDK_KanpusEF_GajiKemandoran[[#This Row],[Rapel]]+Table__192.168.17.17_SPDK_KanpusEF_GajiKemandoran[[#This Row],[Premi]]</f>
        <v>1847825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73611</v>
      </c>
      <c r="AD6672">
        <v>0</v>
      </c>
      <c r="AE6672">
        <v>19050</v>
      </c>
      <c r="AF6672">
        <v>0</v>
      </c>
      <c r="AG6672">
        <v>0</v>
      </c>
      <c r="AH6672">
        <v>626633</v>
      </c>
      <c r="AI6672">
        <v>247500</v>
      </c>
      <c r="AJ6672">
        <v>966794</v>
      </c>
      <c r="AK6672" s="2">
        <v>881031</v>
      </c>
      <c r="AL6672" t="s">
        <v>11921</v>
      </c>
    </row>
    <row r="6673" spans="1:38" x14ac:dyDescent="0.25">
      <c r="A6673" t="s">
        <v>3129</v>
      </c>
      <c r="B6673" s="1">
        <v>43496</v>
      </c>
      <c r="C6673" t="s">
        <v>180</v>
      </c>
      <c r="D6673" t="s">
        <v>3130</v>
      </c>
      <c r="E6673" t="s">
        <v>3242</v>
      </c>
      <c r="F6673" t="s">
        <v>13480</v>
      </c>
      <c r="G6673" t="s">
        <v>260</v>
      </c>
      <c r="H6673" t="s">
        <v>2273</v>
      </c>
      <c r="I6673" t="s">
        <v>7908</v>
      </c>
      <c r="J6673" t="s">
        <v>44</v>
      </c>
      <c r="K6673">
        <v>1878625</v>
      </c>
      <c r="L6673">
        <v>24278172</v>
      </c>
      <c r="M6673">
        <v>0</v>
      </c>
      <c r="N6673">
        <v>-406020</v>
      </c>
      <c r="O6673">
        <v>0</v>
      </c>
      <c r="P6673" s="2">
        <v>1694225</v>
      </c>
      <c r="Q6673">
        <v>0</v>
      </c>
      <c r="R6673">
        <v>184400</v>
      </c>
      <c r="S6673">
        <f>+Table__192.168.17.17_SPDK_KanpusEF_GajiKemandoran[[#This Row],[GajiPokok]]+Table__192.168.17.17_SPDK_KanpusEF_GajiKemandoran[[#This Row],[Rapel]]+Table__192.168.17.17_SPDK_KanpusEF_GajiKemandoran[[#This Row],[Premi]]</f>
        <v>1878625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80189</v>
      </c>
      <c r="AD6673">
        <v>0</v>
      </c>
      <c r="AE6673">
        <v>19050</v>
      </c>
      <c r="AF6673">
        <v>0</v>
      </c>
      <c r="AG6673">
        <v>0</v>
      </c>
      <c r="AH6673">
        <v>711286</v>
      </c>
      <c r="AI6673">
        <v>50259</v>
      </c>
      <c r="AJ6673">
        <v>860784</v>
      </c>
      <c r="AK6673" s="2">
        <v>1017841</v>
      </c>
      <c r="AL6673" t="s">
        <v>3243</v>
      </c>
    </row>
    <row r="6674" spans="1:38" x14ac:dyDescent="0.25">
      <c r="A6674" t="s">
        <v>6892</v>
      </c>
      <c r="B6674" s="1">
        <v>43496</v>
      </c>
      <c r="C6674" t="s">
        <v>180</v>
      </c>
      <c r="D6674" t="s">
        <v>6893</v>
      </c>
      <c r="E6674" t="s">
        <v>6990</v>
      </c>
      <c r="F6674" t="s">
        <v>19515</v>
      </c>
      <c r="G6674" t="s">
        <v>1058</v>
      </c>
      <c r="H6674" t="s">
        <v>3004</v>
      </c>
      <c r="I6674" t="s">
        <v>7908</v>
      </c>
      <c r="J6674" t="s">
        <v>44</v>
      </c>
      <c r="K6674">
        <v>1837846</v>
      </c>
      <c r="L6674">
        <v>24283464</v>
      </c>
      <c r="M6674">
        <v>0</v>
      </c>
      <c r="N6674">
        <v>-406020</v>
      </c>
      <c r="O6674">
        <v>0</v>
      </c>
      <c r="P6674" s="2">
        <v>1694225</v>
      </c>
      <c r="Q6674">
        <v>0</v>
      </c>
      <c r="R6674">
        <v>143621</v>
      </c>
      <c r="S6674">
        <f>+Table__192.168.17.17_SPDK_KanpusEF_GajiKemandoran[[#This Row],[GajiPokok]]+Table__192.168.17.17_SPDK_KanpusEF_GajiKemandoran[[#This Row],[Rapel]]+Table__192.168.17.17_SPDK_KanpusEF_GajiKemandoran[[#This Row],[Premi]]</f>
        <v>1837846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90494</v>
      </c>
      <c r="AD6674">
        <v>0</v>
      </c>
      <c r="AE6674">
        <v>19050</v>
      </c>
      <c r="AF6674">
        <v>0</v>
      </c>
      <c r="AG6674">
        <v>0</v>
      </c>
      <c r="AH6674">
        <v>607951</v>
      </c>
      <c r="AI6674">
        <v>0</v>
      </c>
      <c r="AJ6674">
        <v>717495</v>
      </c>
      <c r="AK6674" s="2">
        <v>1120351</v>
      </c>
      <c r="AL6674" t="s">
        <v>6561</v>
      </c>
    </row>
    <row r="6675" spans="1:38" x14ac:dyDescent="0.25">
      <c r="A6675" t="s">
        <v>7795</v>
      </c>
      <c r="B6675" s="1">
        <v>43496</v>
      </c>
      <c r="C6675" t="s">
        <v>180</v>
      </c>
      <c r="D6675" t="s">
        <v>7796</v>
      </c>
      <c r="E6675" t="s">
        <v>20445</v>
      </c>
      <c r="F6675" t="s">
        <v>20446</v>
      </c>
      <c r="G6675" t="s">
        <v>7601</v>
      </c>
      <c r="H6675" t="s">
        <v>3004</v>
      </c>
      <c r="I6675" t="s">
        <v>7908</v>
      </c>
      <c r="J6675" t="s">
        <v>44</v>
      </c>
      <c r="K6675">
        <v>1694225</v>
      </c>
      <c r="L6675">
        <v>21952656</v>
      </c>
      <c r="M6675">
        <v>0</v>
      </c>
      <c r="N6675">
        <v>-406020</v>
      </c>
      <c r="O6675">
        <v>0</v>
      </c>
      <c r="P6675" s="2">
        <v>1694225</v>
      </c>
      <c r="Q6675">
        <v>0</v>
      </c>
      <c r="R6675">
        <v>0</v>
      </c>
      <c r="S6675">
        <f>+Table__192.168.17.17_SPDK_KanpusEF_GajiKemandoran[[#This Row],[GajiPokok]]+Table__192.168.17.17_SPDK_KanpusEF_GajiKemandoran[[#This Row],[Rapel]]+Table__192.168.17.17_SPDK_KanpusEF_GajiKemandoran[[#This Row],[Premi]]</f>
        <v>1694225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77840</v>
      </c>
      <c r="AD6675">
        <v>0</v>
      </c>
      <c r="AE6675">
        <v>19050</v>
      </c>
      <c r="AF6675">
        <v>0</v>
      </c>
      <c r="AG6675">
        <v>0</v>
      </c>
      <c r="AH6675">
        <v>0</v>
      </c>
      <c r="AI6675">
        <v>64500</v>
      </c>
      <c r="AJ6675">
        <v>161390</v>
      </c>
      <c r="AK6675" s="2">
        <v>1532835</v>
      </c>
      <c r="AL6675" t="s">
        <v>20447</v>
      </c>
    </row>
    <row r="6676" spans="1:38" x14ac:dyDescent="0.25">
      <c r="A6676" t="s">
        <v>7567</v>
      </c>
      <c r="B6676" s="1">
        <v>43496</v>
      </c>
      <c r="C6676" t="s">
        <v>760</v>
      </c>
      <c r="D6676" t="s">
        <v>7568</v>
      </c>
      <c r="E6676" t="s">
        <v>7667</v>
      </c>
      <c r="F6676" t="s">
        <v>20164</v>
      </c>
      <c r="G6676" t="s">
        <v>12086</v>
      </c>
      <c r="H6676" t="s">
        <v>4648</v>
      </c>
      <c r="I6676" t="s">
        <v>7908</v>
      </c>
      <c r="J6676" t="s">
        <v>44</v>
      </c>
      <c r="K6676">
        <v>1792225</v>
      </c>
      <c r="L6676">
        <v>23269272</v>
      </c>
      <c r="M6676">
        <v>0</v>
      </c>
      <c r="N6676">
        <v>-406020</v>
      </c>
      <c r="O6676">
        <v>0</v>
      </c>
      <c r="P6676" s="2">
        <v>1694225</v>
      </c>
      <c r="Q6676">
        <v>0</v>
      </c>
      <c r="R6676">
        <v>98000</v>
      </c>
      <c r="S6676">
        <f>+Table__192.168.17.17_SPDK_KanpusEF_GajiKemandoran[[#This Row],[GajiPokok]]+Table__192.168.17.17_SPDK_KanpusEF_GajiKemandoran[[#This Row],[Rapel]]+Table__192.168.17.17_SPDK_KanpusEF_GajiKemandoran[[#This Row],[Premi]]</f>
        <v>1792225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80770</v>
      </c>
      <c r="AD6676">
        <v>0</v>
      </c>
      <c r="AE6676">
        <v>19050</v>
      </c>
      <c r="AF6676">
        <v>0</v>
      </c>
      <c r="AG6676">
        <v>0</v>
      </c>
      <c r="AH6676">
        <v>0</v>
      </c>
      <c r="AI6676">
        <v>118250</v>
      </c>
      <c r="AJ6676">
        <v>218070</v>
      </c>
      <c r="AK6676" s="2">
        <v>1574155</v>
      </c>
      <c r="AL6676" t="s">
        <v>2913</v>
      </c>
    </row>
    <row r="6677" spans="1:38" x14ac:dyDescent="0.25">
      <c r="A6677" t="s">
        <v>2485</v>
      </c>
      <c r="B6677" s="1">
        <v>43496</v>
      </c>
      <c r="C6677" t="s">
        <v>36</v>
      </c>
      <c r="D6677" t="s">
        <v>2486</v>
      </c>
      <c r="E6677" t="s">
        <v>2576</v>
      </c>
      <c r="F6677" t="s">
        <v>12305</v>
      </c>
      <c r="G6677" t="s">
        <v>1250</v>
      </c>
      <c r="H6677" t="s">
        <v>2273</v>
      </c>
      <c r="I6677" t="s">
        <v>7908</v>
      </c>
      <c r="J6677" t="s">
        <v>44</v>
      </c>
      <c r="K6677">
        <v>2194338</v>
      </c>
      <c r="L6677">
        <v>27622428</v>
      </c>
      <c r="M6677">
        <v>0</v>
      </c>
      <c r="N6677">
        <v>-406020</v>
      </c>
      <c r="O6677">
        <v>0</v>
      </c>
      <c r="P6677" s="2">
        <v>1694225</v>
      </c>
      <c r="Q6677">
        <v>0</v>
      </c>
      <c r="R6677">
        <v>500113</v>
      </c>
      <c r="S6677">
        <f>+Table__192.168.17.17_SPDK_KanpusEF_GajiKemandoran[[#This Row],[GajiPokok]]+Table__192.168.17.17_SPDK_KanpusEF_GajiKemandoran[[#This Row],[Rapel]]+Table__192.168.17.17_SPDK_KanpusEF_GajiKemandoran[[#This Row],[Premi]]</f>
        <v>2194338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0</v>
      </c>
      <c r="AB6677">
        <v>0</v>
      </c>
      <c r="AC6677">
        <v>70933</v>
      </c>
      <c r="AD6677">
        <v>0</v>
      </c>
      <c r="AE6677">
        <v>19050</v>
      </c>
      <c r="AF6677">
        <v>0</v>
      </c>
      <c r="AG6677">
        <v>0</v>
      </c>
      <c r="AH6677">
        <v>0</v>
      </c>
      <c r="AI6677">
        <v>457600</v>
      </c>
      <c r="AJ6677">
        <v>547583</v>
      </c>
      <c r="AK6677" s="2">
        <v>1646755</v>
      </c>
      <c r="AL6677" t="s">
        <v>1339</v>
      </c>
    </row>
    <row r="6678" spans="1:38" x14ac:dyDescent="0.25">
      <c r="A6678" t="s">
        <v>2889</v>
      </c>
      <c r="B6678" s="1">
        <v>43496</v>
      </c>
      <c r="C6678" t="s">
        <v>164</v>
      </c>
      <c r="D6678" t="s">
        <v>2890</v>
      </c>
      <c r="E6678" t="s">
        <v>2958</v>
      </c>
      <c r="F6678" t="s">
        <v>13151</v>
      </c>
      <c r="G6678" t="s">
        <v>3312</v>
      </c>
      <c r="H6678" t="s">
        <v>3001</v>
      </c>
      <c r="I6678" t="s">
        <v>7913</v>
      </c>
      <c r="J6678" t="s">
        <v>44</v>
      </c>
      <c r="K6678">
        <v>1693388</v>
      </c>
      <c r="L6678">
        <v>22053648</v>
      </c>
      <c r="M6678">
        <v>0</v>
      </c>
      <c r="N6678">
        <v>-403752</v>
      </c>
      <c r="O6678">
        <v>0</v>
      </c>
      <c r="P6678" s="2">
        <v>1693388</v>
      </c>
      <c r="Q6678">
        <v>0</v>
      </c>
      <c r="R6678">
        <v>0</v>
      </c>
      <c r="S6678">
        <f>+Table__192.168.17.17_SPDK_KanpusEF_GajiKemandoran[[#This Row],[GajiPokok]]+Table__192.168.17.17_SPDK_KanpusEF_GajiKemandoran[[#This Row],[Rapel]]+Table__192.168.17.17_SPDK_KanpusEF_GajiKemandoran[[#This Row],[Premi]]</f>
        <v>1693388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79979</v>
      </c>
      <c r="AD6678">
        <v>0</v>
      </c>
      <c r="AE6678">
        <v>18820</v>
      </c>
      <c r="AF6678">
        <v>0</v>
      </c>
      <c r="AG6678">
        <v>0</v>
      </c>
      <c r="AH6678">
        <v>780906</v>
      </c>
      <c r="AI6678">
        <v>15000</v>
      </c>
      <c r="AJ6678">
        <v>894705</v>
      </c>
      <c r="AK6678" s="2">
        <v>798683</v>
      </c>
      <c r="AL6678" t="s">
        <v>2959</v>
      </c>
    </row>
    <row r="6679" spans="1:38" x14ac:dyDescent="0.25">
      <c r="A6679" t="s">
        <v>5054</v>
      </c>
      <c r="B6679" s="1">
        <v>43496</v>
      </c>
      <c r="C6679" t="s">
        <v>164</v>
      </c>
      <c r="D6679" t="s">
        <v>5055</v>
      </c>
      <c r="E6679" t="s">
        <v>5140</v>
      </c>
      <c r="F6679" t="s">
        <v>16413</v>
      </c>
      <c r="G6679" t="s">
        <v>16414</v>
      </c>
      <c r="H6679" t="s">
        <v>438</v>
      </c>
      <c r="I6679" t="s">
        <v>7908</v>
      </c>
      <c r="J6679" t="s">
        <v>44</v>
      </c>
      <c r="K6679">
        <v>1692798.6823529401</v>
      </c>
      <c r="L6679">
        <v>21857744.188235302</v>
      </c>
      <c r="M6679">
        <v>0</v>
      </c>
      <c r="N6679">
        <v>-406020</v>
      </c>
      <c r="O6679">
        <v>0</v>
      </c>
      <c r="P6679" s="2">
        <v>1692798.6823529401</v>
      </c>
      <c r="Q6679">
        <v>0</v>
      </c>
      <c r="R6679">
        <v>0</v>
      </c>
      <c r="S6679">
        <f>+Table__192.168.17.17_SPDK_KanpusEF_GajiKemandoran[[#This Row],[GajiPokok]]+Table__192.168.17.17_SPDK_KanpusEF_GajiKemandoran[[#This Row],[Rapel]]+Table__192.168.17.17_SPDK_KanpusEF_GajiKemandoran[[#This Row],[Premi]]</f>
        <v>1692798.6823529401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76220</v>
      </c>
      <c r="AD6679">
        <v>0</v>
      </c>
      <c r="AE6679">
        <v>19050</v>
      </c>
      <c r="AF6679">
        <v>0</v>
      </c>
      <c r="AG6679">
        <v>0</v>
      </c>
      <c r="AH6679">
        <v>583634</v>
      </c>
      <c r="AI6679">
        <v>97800</v>
      </c>
      <c r="AJ6679">
        <v>776704</v>
      </c>
      <c r="AK6679" s="2">
        <v>916094.68235294009</v>
      </c>
      <c r="AL6679" t="s">
        <v>5141</v>
      </c>
    </row>
    <row r="6680" spans="1:38" x14ac:dyDescent="0.25">
      <c r="A6680" t="s">
        <v>180</v>
      </c>
      <c r="B6680" s="1">
        <v>43496</v>
      </c>
      <c r="C6680" t="s">
        <v>36</v>
      </c>
      <c r="D6680" t="s">
        <v>796</v>
      </c>
      <c r="E6680" t="s">
        <v>854</v>
      </c>
      <c r="F6680" t="s">
        <v>9117</v>
      </c>
      <c r="G6680" t="s">
        <v>840</v>
      </c>
      <c r="H6680" t="s">
        <v>438</v>
      </c>
      <c r="I6680" t="s">
        <v>109</v>
      </c>
      <c r="J6680" t="s">
        <v>44</v>
      </c>
      <c r="K6680">
        <v>1692628.5062034701</v>
      </c>
      <c r="L6680">
        <v>22139658.074441701</v>
      </c>
      <c r="M6680">
        <v>0</v>
      </c>
      <c r="N6680">
        <v>-419244</v>
      </c>
      <c r="O6680">
        <v>0</v>
      </c>
      <c r="P6680" s="2">
        <v>1692628.5062034701</v>
      </c>
      <c r="Q6680">
        <v>0</v>
      </c>
      <c r="R6680">
        <v>0</v>
      </c>
      <c r="S6680">
        <f>+Table__192.168.17.17_SPDK_KanpusEF_GajiKemandoran[[#This Row],[GajiPokok]]+Table__192.168.17.17_SPDK_KanpusEF_GajiKemandoran[[#This Row],[Rapel]]+Table__192.168.17.17_SPDK_KanpusEF_GajiKemandoran[[#This Row],[Premi]]</f>
        <v>1692628.5062034701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83861</v>
      </c>
      <c r="AD6680">
        <v>0</v>
      </c>
      <c r="AE6680">
        <v>19166</v>
      </c>
      <c r="AF6680">
        <v>0</v>
      </c>
      <c r="AG6680">
        <v>0</v>
      </c>
      <c r="AH6680">
        <v>0</v>
      </c>
      <c r="AI6680">
        <v>444000</v>
      </c>
      <c r="AJ6680">
        <v>547027</v>
      </c>
      <c r="AK6680" s="2">
        <v>1145601.5062034701</v>
      </c>
      <c r="AL6680" t="s">
        <v>855</v>
      </c>
    </row>
    <row r="6681" spans="1:38" x14ac:dyDescent="0.25">
      <c r="A6681" t="s">
        <v>4020</v>
      </c>
      <c r="B6681" s="1">
        <v>43496</v>
      </c>
      <c r="C6681" t="s">
        <v>142</v>
      </c>
      <c r="D6681" t="s">
        <v>4021</v>
      </c>
      <c r="E6681" t="s">
        <v>4116</v>
      </c>
      <c r="F6681" t="s">
        <v>14532</v>
      </c>
      <c r="G6681" t="s">
        <v>422</v>
      </c>
      <c r="H6681" t="s">
        <v>438</v>
      </c>
      <c r="I6681" t="s">
        <v>7908</v>
      </c>
      <c r="J6681" t="s">
        <v>44</v>
      </c>
      <c r="K6681">
        <v>2400986.4912466798</v>
      </c>
      <c r="L6681">
        <v>30623393.894960199</v>
      </c>
      <c r="M6681">
        <v>0</v>
      </c>
      <c r="N6681">
        <v>-406020</v>
      </c>
      <c r="O6681">
        <v>0</v>
      </c>
      <c r="P6681" s="2">
        <v>1692476.49124668</v>
      </c>
      <c r="Q6681">
        <v>0</v>
      </c>
      <c r="R6681">
        <v>833510</v>
      </c>
      <c r="S6681">
        <f>+Table__192.168.17.17_SPDK_KanpusEF_GajiKemandoran[[#This Row],[GajiPokok]]+Table__192.168.17.17_SPDK_KanpusEF_GajiKemandoran[[#This Row],[Rapel]]+Table__192.168.17.17_SPDK_KanpusEF_GajiKemandoran[[#This Row],[Premi]]</f>
        <v>2525986.4912466798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81791</v>
      </c>
      <c r="AD6681">
        <v>0</v>
      </c>
      <c r="AE6681">
        <v>19050</v>
      </c>
      <c r="AF6681">
        <v>0</v>
      </c>
      <c r="AG6681">
        <v>0</v>
      </c>
      <c r="AH6681">
        <v>0</v>
      </c>
      <c r="AI6681">
        <v>998290</v>
      </c>
      <c r="AJ6681">
        <v>1099131</v>
      </c>
      <c r="AK6681" s="2">
        <v>1426855.4912466798</v>
      </c>
      <c r="AL6681" t="s">
        <v>489</v>
      </c>
    </row>
    <row r="6682" spans="1:38" x14ac:dyDescent="0.25">
      <c r="A6682" t="s">
        <v>2685</v>
      </c>
      <c r="B6682" s="1">
        <v>43496</v>
      </c>
      <c r="C6682" t="s">
        <v>36</v>
      </c>
      <c r="D6682" t="s">
        <v>2686</v>
      </c>
      <c r="E6682" t="s">
        <v>12567</v>
      </c>
      <c r="F6682" t="s">
        <v>12595</v>
      </c>
      <c r="G6682" t="s">
        <v>12596</v>
      </c>
      <c r="H6682" t="s">
        <v>438</v>
      </c>
      <c r="I6682" t="s">
        <v>7908</v>
      </c>
      <c r="J6682" t="s">
        <v>44</v>
      </c>
      <c r="K6682">
        <v>1692035.07692307</v>
      </c>
      <c r="L6682">
        <v>22039092.923076902</v>
      </c>
      <c r="M6682">
        <v>0</v>
      </c>
      <c r="N6682">
        <v>-406020</v>
      </c>
      <c r="O6682">
        <v>0</v>
      </c>
      <c r="P6682" s="2">
        <v>1692035.07692307</v>
      </c>
      <c r="Q6682">
        <v>0</v>
      </c>
      <c r="R6682">
        <v>0</v>
      </c>
      <c r="S6682">
        <f>+Table__192.168.17.17_SPDK_KanpusEF_GajiKemandoran[[#This Row],[GajiPokok]]+Table__192.168.17.17_SPDK_KanpusEF_GajiKemandoran[[#This Row],[Rapel]]+Table__192.168.17.17_SPDK_KanpusEF_GajiKemandoran[[#This Row],[Premi]]</f>
        <v>1692035.07692307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80189</v>
      </c>
      <c r="AD6682">
        <v>0</v>
      </c>
      <c r="AE6682">
        <v>19050</v>
      </c>
      <c r="AF6682">
        <v>0</v>
      </c>
      <c r="AG6682">
        <v>0</v>
      </c>
      <c r="AH6682">
        <v>921322</v>
      </c>
      <c r="AI6682">
        <v>39250</v>
      </c>
      <c r="AJ6682">
        <v>1059811</v>
      </c>
      <c r="AK6682" s="2">
        <v>632224.07692307001</v>
      </c>
      <c r="AL6682" t="s">
        <v>240</v>
      </c>
    </row>
    <row r="6683" spans="1:38" x14ac:dyDescent="0.25">
      <c r="A6683" t="s">
        <v>1473</v>
      </c>
      <c r="B6683" s="1">
        <v>43496</v>
      </c>
      <c r="C6683" t="s">
        <v>180</v>
      </c>
      <c r="D6683" t="s">
        <v>1474</v>
      </c>
      <c r="E6683" t="s">
        <v>1576</v>
      </c>
      <c r="F6683" t="s">
        <v>10805</v>
      </c>
      <c r="G6683" t="s">
        <v>378</v>
      </c>
      <c r="H6683" t="s">
        <v>438</v>
      </c>
      <c r="I6683" t="s">
        <v>7915</v>
      </c>
      <c r="J6683" t="s">
        <v>44</v>
      </c>
      <c r="K6683">
        <v>1691662.98461539</v>
      </c>
      <c r="L6683">
        <v>21587687.8153846</v>
      </c>
      <c r="M6683">
        <v>0</v>
      </c>
      <c r="N6683">
        <v>-402036</v>
      </c>
      <c r="O6683">
        <v>0</v>
      </c>
      <c r="P6683" s="2">
        <v>1691662.9846153799</v>
      </c>
      <c r="Q6683">
        <v>0</v>
      </c>
      <c r="R6683">
        <v>0</v>
      </c>
      <c r="S6683">
        <f>+Table__192.168.17.17_SPDK_KanpusEF_GajiKemandoran[[#This Row],[GajiPokok]]+Table__192.168.17.17_SPDK_KanpusEF_GajiKemandoran[[#This Row],[Rapel]]+Table__192.168.17.17_SPDK_KanpusEF_GajiKemandoran[[#This Row],[Premi]]</f>
        <v>1691662.9846153799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70603</v>
      </c>
      <c r="AD6683">
        <v>0</v>
      </c>
      <c r="AE6683">
        <v>18590</v>
      </c>
      <c r="AF6683">
        <v>0</v>
      </c>
      <c r="AG6683">
        <v>0</v>
      </c>
      <c r="AH6683">
        <v>787536</v>
      </c>
      <c r="AI6683">
        <v>82934</v>
      </c>
      <c r="AJ6683">
        <v>959663</v>
      </c>
      <c r="AK6683" s="2">
        <v>731999.98461537994</v>
      </c>
      <c r="AL6683" t="s">
        <v>1577</v>
      </c>
    </row>
    <row r="6684" spans="1:38" x14ac:dyDescent="0.25">
      <c r="A6684" t="s">
        <v>5790</v>
      </c>
      <c r="B6684" s="1">
        <v>43496</v>
      </c>
      <c r="C6684" t="s">
        <v>36</v>
      </c>
      <c r="D6684" t="s">
        <v>5791</v>
      </c>
      <c r="E6684" t="s">
        <v>5851</v>
      </c>
      <c r="F6684" t="s">
        <v>17546</v>
      </c>
      <c r="G6684" t="s">
        <v>17547</v>
      </c>
      <c r="H6684" t="s">
        <v>4585</v>
      </c>
      <c r="I6684" t="s">
        <v>8006</v>
      </c>
      <c r="J6684" t="s">
        <v>44</v>
      </c>
      <c r="K6684">
        <v>1691633.62</v>
      </c>
      <c r="L6684">
        <v>22526755.440000001</v>
      </c>
      <c r="M6684">
        <v>0</v>
      </c>
      <c r="N6684">
        <v>-402888</v>
      </c>
      <c r="O6684">
        <v>0</v>
      </c>
      <c r="P6684" s="2">
        <v>1691633.62</v>
      </c>
      <c r="Q6684">
        <v>0</v>
      </c>
      <c r="R6684">
        <v>0</v>
      </c>
      <c r="S6684">
        <f>+Table__192.168.17.17_SPDK_KanpusEF_GajiKemandoran[[#This Row],[GajiPokok]]+Table__192.168.17.17_SPDK_KanpusEF_GajiKemandoran[[#This Row],[Rapel]]+Table__192.168.17.17_SPDK_KanpusEF_GajiKemandoran[[#This Row],[Premi]]</f>
        <v>1691633.62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0</v>
      </c>
      <c r="AC6684">
        <v>90224</v>
      </c>
      <c r="AD6684">
        <v>0</v>
      </c>
      <c r="AE6684">
        <v>18705</v>
      </c>
      <c r="AF6684">
        <v>0</v>
      </c>
      <c r="AG6684">
        <v>0</v>
      </c>
      <c r="AH6684">
        <v>0</v>
      </c>
      <c r="AI6684">
        <v>106500</v>
      </c>
      <c r="AJ6684">
        <v>215429</v>
      </c>
      <c r="AK6684" s="2">
        <v>1476204.62</v>
      </c>
      <c r="AL6684" t="s">
        <v>5852</v>
      </c>
    </row>
    <row r="6685" spans="1:38" x14ac:dyDescent="0.25">
      <c r="A6685" t="s">
        <v>164</v>
      </c>
      <c r="B6685" s="1">
        <v>43496</v>
      </c>
      <c r="C6685" t="s">
        <v>142</v>
      </c>
      <c r="D6685" t="s">
        <v>587</v>
      </c>
      <c r="E6685" t="s">
        <v>675</v>
      </c>
      <c r="F6685" t="s">
        <v>8839</v>
      </c>
      <c r="G6685" t="s">
        <v>8840</v>
      </c>
      <c r="H6685" t="s">
        <v>438</v>
      </c>
      <c r="I6685" t="s">
        <v>8162</v>
      </c>
      <c r="J6685" t="s">
        <v>44</v>
      </c>
      <c r="K6685">
        <v>1691340.1846153799</v>
      </c>
      <c r="L6685">
        <v>22101158.215384599</v>
      </c>
      <c r="M6685">
        <v>0</v>
      </c>
      <c r="N6685">
        <v>-396648</v>
      </c>
      <c r="O6685">
        <v>0</v>
      </c>
      <c r="P6685" s="2">
        <v>1691340.1846153799</v>
      </c>
      <c r="Q6685">
        <v>0</v>
      </c>
      <c r="R6685">
        <v>0</v>
      </c>
      <c r="S6685">
        <f>+Table__192.168.17.17_SPDK_KanpusEF_GajiKemandoran[[#This Row],[GajiPokok]]+Table__192.168.17.17_SPDK_KanpusEF_GajiKemandoran[[#This Row],[Rapel]]+Table__192.168.17.17_SPDK_KanpusEF_GajiKemandoran[[#This Row],[Premi]]</f>
        <v>1691340.1846153799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80981</v>
      </c>
      <c r="AD6685">
        <v>0</v>
      </c>
      <c r="AE6685">
        <v>18015</v>
      </c>
      <c r="AF6685">
        <v>0</v>
      </c>
      <c r="AG6685">
        <v>0</v>
      </c>
      <c r="AH6685">
        <v>632269</v>
      </c>
      <c r="AI6685">
        <v>313950</v>
      </c>
      <c r="AJ6685">
        <v>1045215</v>
      </c>
      <c r="AK6685" s="2">
        <v>646125.1846153799</v>
      </c>
      <c r="AL6685" t="s">
        <v>676</v>
      </c>
    </row>
    <row r="6686" spans="1:38" x14ac:dyDescent="0.25">
      <c r="A6686" t="s">
        <v>5438</v>
      </c>
      <c r="B6686" s="1">
        <v>43496</v>
      </c>
      <c r="C6686" t="s">
        <v>180</v>
      </c>
      <c r="D6686" t="s">
        <v>5439</v>
      </c>
      <c r="E6686" t="s">
        <v>5524</v>
      </c>
      <c r="F6686" t="s">
        <v>17063</v>
      </c>
      <c r="G6686" t="s">
        <v>17064</v>
      </c>
      <c r="H6686" t="s">
        <v>438</v>
      </c>
      <c r="I6686" t="s">
        <v>99</v>
      </c>
      <c r="J6686" t="s">
        <v>44</v>
      </c>
      <c r="K6686">
        <v>1691127.4415384601</v>
      </c>
      <c r="L6686">
        <v>22076741.298461601</v>
      </c>
      <c r="M6686">
        <v>0</v>
      </c>
      <c r="N6686">
        <v>-425184</v>
      </c>
      <c r="O6686">
        <v>0</v>
      </c>
      <c r="P6686" s="2">
        <v>1691127.4415384601</v>
      </c>
      <c r="Q6686">
        <v>0</v>
      </c>
      <c r="R6686">
        <v>0</v>
      </c>
      <c r="S6686">
        <f>+Table__192.168.17.17_SPDK_KanpusEF_GajiKemandoran[[#This Row],[GajiPokok]]+Table__192.168.17.17_SPDK_KanpusEF_GajiKemandoran[[#This Row],[Rapel]]+Table__192.168.17.17_SPDK_KanpusEF_GajiKemandoran[[#This Row],[Premi]]</f>
        <v>1691127.4415384601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83350</v>
      </c>
      <c r="AD6686">
        <v>0</v>
      </c>
      <c r="AE6686">
        <v>19828</v>
      </c>
      <c r="AF6686">
        <v>0</v>
      </c>
      <c r="AG6686">
        <v>0</v>
      </c>
      <c r="AH6686">
        <v>497917</v>
      </c>
      <c r="AI6686">
        <v>75650</v>
      </c>
      <c r="AJ6686">
        <v>676745</v>
      </c>
      <c r="AK6686" s="2">
        <v>1014382.4415384601</v>
      </c>
      <c r="AL6686" t="s">
        <v>5525</v>
      </c>
    </row>
    <row r="6687" spans="1:38" x14ac:dyDescent="0.25">
      <c r="A6687" t="s">
        <v>3129</v>
      </c>
      <c r="B6687" s="1">
        <v>43496</v>
      </c>
      <c r="C6687" t="s">
        <v>36</v>
      </c>
      <c r="D6687" t="s">
        <v>3130</v>
      </c>
      <c r="E6687" t="s">
        <v>13327</v>
      </c>
      <c r="F6687" t="s">
        <v>13339</v>
      </c>
      <c r="G6687" t="s">
        <v>13340</v>
      </c>
      <c r="H6687" t="s">
        <v>2273</v>
      </c>
      <c r="I6687" t="s">
        <v>7911</v>
      </c>
      <c r="J6687" t="s">
        <v>44</v>
      </c>
      <c r="K6687">
        <v>2033375</v>
      </c>
      <c r="L6687">
        <v>26134212</v>
      </c>
      <c r="M6687">
        <v>0</v>
      </c>
      <c r="N6687">
        <v>-404784</v>
      </c>
      <c r="O6687">
        <v>0</v>
      </c>
      <c r="P6687" s="2">
        <v>1690375</v>
      </c>
      <c r="Q6687">
        <v>0</v>
      </c>
      <c r="R6687">
        <v>343000</v>
      </c>
      <c r="S6687">
        <f>+Table__192.168.17.17_SPDK_KanpusEF_GajiKemandoran[[#This Row],[GajiPokok]]+Table__192.168.17.17_SPDK_KanpusEF_GajiKemandoran[[#This Row],[Rapel]]+Table__192.168.17.17_SPDK_KanpusEF_GajiKemandoran[[#This Row],[Premi]]</f>
        <v>2033375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80069</v>
      </c>
      <c r="AD6687">
        <v>0</v>
      </c>
      <c r="AE6687">
        <v>18935</v>
      </c>
      <c r="AF6687">
        <v>0</v>
      </c>
      <c r="AG6687">
        <v>0</v>
      </c>
      <c r="AH6687">
        <v>851133</v>
      </c>
      <c r="AI6687">
        <v>113000</v>
      </c>
      <c r="AJ6687">
        <v>1063137</v>
      </c>
      <c r="AK6687" s="2">
        <v>970238</v>
      </c>
      <c r="AL6687" t="s">
        <v>13330</v>
      </c>
    </row>
    <row r="6688" spans="1:38" x14ac:dyDescent="0.25">
      <c r="A6688" t="s">
        <v>2485</v>
      </c>
      <c r="B6688" s="1">
        <v>43496</v>
      </c>
      <c r="C6688" t="s">
        <v>36</v>
      </c>
      <c r="D6688" t="s">
        <v>2486</v>
      </c>
      <c r="E6688" t="s">
        <v>2576</v>
      </c>
      <c r="F6688" t="s">
        <v>12306</v>
      </c>
      <c r="G6688" t="s">
        <v>12307</v>
      </c>
      <c r="H6688" t="s">
        <v>2273</v>
      </c>
      <c r="I6688" t="s">
        <v>7911</v>
      </c>
      <c r="J6688" t="s">
        <v>44</v>
      </c>
      <c r="K6688">
        <v>1796753</v>
      </c>
      <c r="L6688">
        <v>22850448</v>
      </c>
      <c r="M6688">
        <v>0</v>
      </c>
      <c r="N6688">
        <v>-404784</v>
      </c>
      <c r="O6688">
        <v>0</v>
      </c>
      <c r="P6688" s="2">
        <v>1690375</v>
      </c>
      <c r="Q6688">
        <v>0</v>
      </c>
      <c r="R6688">
        <v>106378</v>
      </c>
      <c r="S6688">
        <f>+Table__192.168.17.17_SPDK_KanpusEF_GajiKemandoran[[#This Row],[GajiPokok]]+Table__192.168.17.17_SPDK_KanpusEF_GajiKemandoran[[#This Row],[Rapel]]+Table__192.168.17.17_SPDK_KanpusEF_GajiKemandoran[[#This Row],[Premi]]</f>
        <v>1796753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70813</v>
      </c>
      <c r="AD6688">
        <v>0</v>
      </c>
      <c r="AE6688">
        <v>18935</v>
      </c>
      <c r="AF6688">
        <v>0</v>
      </c>
      <c r="AG6688">
        <v>0</v>
      </c>
      <c r="AH6688">
        <v>0</v>
      </c>
      <c r="AI6688">
        <v>548100</v>
      </c>
      <c r="AJ6688">
        <v>637848</v>
      </c>
      <c r="AK6688" s="2">
        <v>1158905</v>
      </c>
      <c r="AL6688" t="s">
        <v>1339</v>
      </c>
    </row>
    <row r="6689" spans="1:38" x14ac:dyDescent="0.25">
      <c r="A6689" t="s">
        <v>3129</v>
      </c>
      <c r="B6689" s="1">
        <v>43496</v>
      </c>
      <c r="C6689" t="s">
        <v>36</v>
      </c>
      <c r="D6689" t="s">
        <v>3130</v>
      </c>
      <c r="E6689" t="s">
        <v>13327</v>
      </c>
      <c r="F6689" t="s">
        <v>13342</v>
      </c>
      <c r="G6689" t="s">
        <v>13343</v>
      </c>
      <c r="H6689" t="s">
        <v>2273</v>
      </c>
      <c r="I6689" t="s">
        <v>7911</v>
      </c>
      <c r="J6689" t="s">
        <v>44</v>
      </c>
      <c r="K6689">
        <v>1699375</v>
      </c>
      <c r="L6689">
        <v>22126212</v>
      </c>
      <c r="M6689">
        <v>0</v>
      </c>
      <c r="N6689">
        <v>-404784</v>
      </c>
      <c r="O6689">
        <v>0</v>
      </c>
      <c r="P6689" s="2">
        <v>1690375</v>
      </c>
      <c r="Q6689">
        <v>0</v>
      </c>
      <c r="R6689">
        <v>9000</v>
      </c>
      <c r="S6689">
        <f>+Table__192.168.17.17_SPDK_KanpusEF_GajiKemandoran[[#This Row],[GajiPokok]]+Table__192.168.17.17_SPDK_KanpusEF_GajiKemandoran[[#This Row],[Rapel]]+Table__192.168.17.17_SPDK_KanpusEF_GajiKemandoran[[#This Row],[Premi]]</f>
        <v>1699375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80069</v>
      </c>
      <c r="AD6689">
        <v>0</v>
      </c>
      <c r="AE6689">
        <v>18935</v>
      </c>
      <c r="AF6689">
        <v>0</v>
      </c>
      <c r="AG6689">
        <v>0</v>
      </c>
      <c r="AH6689">
        <v>0</v>
      </c>
      <c r="AI6689">
        <v>268805</v>
      </c>
      <c r="AJ6689">
        <v>367809</v>
      </c>
      <c r="AK6689" s="2">
        <v>1331566</v>
      </c>
      <c r="AL6689" t="s">
        <v>13330</v>
      </c>
    </row>
    <row r="6690" spans="1:38" x14ac:dyDescent="0.25">
      <c r="A6690" t="s">
        <v>6764</v>
      </c>
      <c r="B6690" s="1">
        <v>43496</v>
      </c>
      <c r="C6690" t="s">
        <v>180</v>
      </c>
      <c r="D6690" t="s">
        <v>6765</v>
      </c>
      <c r="E6690" t="s">
        <v>6860</v>
      </c>
      <c r="F6690" t="s">
        <v>19369</v>
      </c>
      <c r="G6690" t="s">
        <v>19370</v>
      </c>
      <c r="H6690" t="s">
        <v>3004</v>
      </c>
      <c r="I6690" t="s">
        <v>7911</v>
      </c>
      <c r="J6690" t="s">
        <v>44</v>
      </c>
      <c r="K6690">
        <v>1690375</v>
      </c>
      <c r="L6690">
        <v>21905496</v>
      </c>
      <c r="M6690">
        <v>0</v>
      </c>
      <c r="N6690">
        <v>-404784</v>
      </c>
      <c r="O6690">
        <v>0</v>
      </c>
      <c r="P6690" s="2">
        <v>1690375</v>
      </c>
      <c r="Q6690">
        <v>0</v>
      </c>
      <c r="R6690">
        <v>0</v>
      </c>
      <c r="S6690">
        <f>+Table__192.168.17.17_SPDK_KanpusEF_GajiKemandoran[[#This Row],[GajiPokok]]+Table__192.168.17.17_SPDK_KanpusEF_GajiKemandoran[[#This Row],[Rapel]]+Table__192.168.17.17_SPDK_KanpusEF_GajiKemandoran[[#This Row],[Premi]]</f>
        <v>1690375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77720</v>
      </c>
      <c r="AD6690">
        <v>0</v>
      </c>
      <c r="AE6690">
        <v>18935</v>
      </c>
      <c r="AF6690">
        <v>0</v>
      </c>
      <c r="AG6690">
        <v>0</v>
      </c>
      <c r="AH6690">
        <v>0</v>
      </c>
      <c r="AI6690">
        <v>198000</v>
      </c>
      <c r="AJ6690">
        <v>294655</v>
      </c>
      <c r="AK6690" s="2">
        <v>1395720</v>
      </c>
      <c r="AL6690" t="s">
        <v>6861</v>
      </c>
    </row>
    <row r="6691" spans="1:38" x14ac:dyDescent="0.25">
      <c r="A6691" t="s">
        <v>7795</v>
      </c>
      <c r="B6691" s="1">
        <v>43496</v>
      </c>
      <c r="C6691" t="s">
        <v>180</v>
      </c>
      <c r="D6691" t="s">
        <v>7796</v>
      </c>
      <c r="E6691" t="s">
        <v>20445</v>
      </c>
      <c r="F6691" t="s">
        <v>20472</v>
      </c>
      <c r="G6691" t="s">
        <v>20473</v>
      </c>
      <c r="H6691" t="s">
        <v>499</v>
      </c>
      <c r="I6691" t="s">
        <v>7911</v>
      </c>
      <c r="J6691" t="s">
        <v>44</v>
      </c>
      <c r="K6691">
        <v>1690375</v>
      </c>
      <c r="L6691">
        <v>21905496</v>
      </c>
      <c r="M6691">
        <v>0</v>
      </c>
      <c r="N6691">
        <v>-404784</v>
      </c>
      <c r="O6691">
        <v>0</v>
      </c>
      <c r="P6691" s="2">
        <v>1690375</v>
      </c>
      <c r="Q6691">
        <v>0</v>
      </c>
      <c r="R6691">
        <v>0</v>
      </c>
      <c r="S6691">
        <f>+Table__192.168.17.17_SPDK_KanpusEF_GajiKemandoran[[#This Row],[GajiPokok]]+Table__192.168.17.17_SPDK_KanpusEF_GajiKemandoran[[#This Row],[Rapel]]+Table__192.168.17.17_SPDK_KanpusEF_GajiKemandoran[[#This Row],[Premi]]</f>
        <v>1690375</v>
      </c>
      <c r="T6691">
        <v>0</v>
      </c>
      <c r="U6691">
        <v>0</v>
      </c>
      <c r="V6691">
        <v>0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77720</v>
      </c>
      <c r="AD6691">
        <v>0</v>
      </c>
      <c r="AE6691">
        <v>18935</v>
      </c>
      <c r="AF6691">
        <v>0</v>
      </c>
      <c r="AG6691">
        <v>0</v>
      </c>
      <c r="AH6691">
        <v>0</v>
      </c>
      <c r="AI6691">
        <v>64500</v>
      </c>
      <c r="AJ6691">
        <v>161155</v>
      </c>
      <c r="AK6691" s="2">
        <v>1529220</v>
      </c>
      <c r="AL6691" t="s">
        <v>20447</v>
      </c>
    </row>
    <row r="6692" spans="1:38" x14ac:dyDescent="0.25">
      <c r="A6692" t="s">
        <v>2685</v>
      </c>
      <c r="B6692" s="1">
        <v>43496</v>
      </c>
      <c r="C6692" t="s">
        <v>1648</v>
      </c>
      <c r="D6692" t="s">
        <v>2686</v>
      </c>
      <c r="E6692" t="s">
        <v>13006</v>
      </c>
      <c r="F6692" t="s">
        <v>13054</v>
      </c>
      <c r="G6692" t="s">
        <v>3039</v>
      </c>
      <c r="H6692" t="s">
        <v>586</v>
      </c>
      <c r="I6692" t="s">
        <v>7911</v>
      </c>
      <c r="J6692" t="s">
        <v>44</v>
      </c>
      <c r="K6692">
        <v>1690375</v>
      </c>
      <c r="L6692">
        <v>22018212</v>
      </c>
      <c r="M6692">
        <v>0</v>
      </c>
      <c r="N6692">
        <v>-404784</v>
      </c>
      <c r="O6692">
        <v>0</v>
      </c>
      <c r="P6692" s="2">
        <v>1690375</v>
      </c>
      <c r="Q6692">
        <v>0</v>
      </c>
      <c r="R6692">
        <v>0</v>
      </c>
      <c r="S6692">
        <f>+Table__192.168.17.17_SPDK_KanpusEF_GajiKemandoran[[#This Row],[GajiPokok]]+Table__192.168.17.17_SPDK_KanpusEF_GajiKemandoran[[#This Row],[Rapel]]+Table__192.168.17.17_SPDK_KanpusEF_GajiKemandoran[[#This Row],[Premi]]</f>
        <v>1690375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0</v>
      </c>
      <c r="Z6692">
        <v>0</v>
      </c>
      <c r="AA6692">
        <v>0</v>
      </c>
      <c r="AB6692">
        <v>0</v>
      </c>
      <c r="AC6692">
        <v>80069</v>
      </c>
      <c r="AD6692">
        <v>0</v>
      </c>
      <c r="AE6692">
        <v>18935</v>
      </c>
      <c r="AF6692">
        <v>0</v>
      </c>
      <c r="AG6692">
        <v>0</v>
      </c>
      <c r="AH6692">
        <v>0</v>
      </c>
      <c r="AI6692">
        <v>6250</v>
      </c>
      <c r="AJ6692">
        <v>105254</v>
      </c>
      <c r="AK6692" s="2">
        <v>1585121</v>
      </c>
      <c r="AL6692" t="s">
        <v>3821</v>
      </c>
    </row>
    <row r="6693" spans="1:38" x14ac:dyDescent="0.25">
      <c r="A6693" t="s">
        <v>196</v>
      </c>
      <c r="B6693" s="1">
        <v>43496</v>
      </c>
      <c r="C6693" t="s">
        <v>36</v>
      </c>
      <c r="D6693" t="s">
        <v>2167</v>
      </c>
      <c r="E6693" t="s">
        <v>2232</v>
      </c>
      <c r="F6693" t="s">
        <v>11935</v>
      </c>
      <c r="G6693" t="s">
        <v>11936</v>
      </c>
      <c r="H6693" t="s">
        <v>2273</v>
      </c>
      <c r="I6693" t="s">
        <v>7911</v>
      </c>
      <c r="J6693" t="s">
        <v>44</v>
      </c>
      <c r="K6693">
        <v>1701375</v>
      </c>
      <c r="L6693">
        <v>21834516</v>
      </c>
      <c r="M6693">
        <v>0</v>
      </c>
      <c r="N6693">
        <v>-404784</v>
      </c>
      <c r="O6693">
        <v>0</v>
      </c>
      <c r="P6693" s="2">
        <v>1690375</v>
      </c>
      <c r="Q6693">
        <v>0</v>
      </c>
      <c r="R6693">
        <v>11000</v>
      </c>
      <c r="S6693">
        <f>+Table__192.168.17.17_SPDK_KanpusEF_GajiKemandoran[[#This Row],[GajiPokok]]+Table__192.168.17.17_SPDK_KanpusEF_GajiKemandoran[[#This Row],[Rapel]]+Table__192.168.17.17_SPDK_KanpusEF_GajiKemandoran[[#This Row],[Premi]]</f>
        <v>1701375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73491</v>
      </c>
      <c r="AD6693">
        <v>0</v>
      </c>
      <c r="AE6693">
        <v>18935</v>
      </c>
      <c r="AF6693">
        <v>0</v>
      </c>
      <c r="AG6693">
        <v>0</v>
      </c>
      <c r="AH6693">
        <v>0</v>
      </c>
      <c r="AI6693">
        <v>17500</v>
      </c>
      <c r="AJ6693">
        <v>109926</v>
      </c>
      <c r="AK6693" s="2">
        <v>1591449</v>
      </c>
      <c r="AL6693" t="s">
        <v>2233</v>
      </c>
    </row>
    <row r="6694" spans="1:38" x14ac:dyDescent="0.25">
      <c r="A6694" t="s">
        <v>760</v>
      </c>
      <c r="B6694" s="1">
        <v>43496</v>
      </c>
      <c r="C6694" t="s">
        <v>196</v>
      </c>
      <c r="D6694" t="s">
        <v>2323</v>
      </c>
      <c r="E6694" t="s">
        <v>2450</v>
      </c>
      <c r="F6694" t="s">
        <v>12258</v>
      </c>
      <c r="G6694" t="s">
        <v>11284</v>
      </c>
      <c r="H6694" t="s">
        <v>2322</v>
      </c>
      <c r="I6694" t="s">
        <v>7911</v>
      </c>
      <c r="J6694" t="s">
        <v>44</v>
      </c>
      <c r="K6694">
        <v>2726452</v>
      </c>
      <c r="L6694">
        <v>33983184</v>
      </c>
      <c r="M6694">
        <v>0</v>
      </c>
      <c r="N6694">
        <v>-404784</v>
      </c>
      <c r="O6694">
        <v>0</v>
      </c>
      <c r="P6694" s="2">
        <v>1690375</v>
      </c>
      <c r="Q6694">
        <v>0</v>
      </c>
      <c r="R6694">
        <v>1036077</v>
      </c>
      <c r="S6694">
        <f>+Table__192.168.17.17_SPDK_KanpusEF_GajiKemandoran[[#This Row],[GajiPokok]]+Table__192.168.17.17_SPDK_KanpusEF_GajiKemandoran[[#This Row],[Rapel]]+Table__192.168.17.17_SPDK_KanpusEF_GajiKemandoran[[#This Row],[Premi]]</f>
        <v>2726452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</v>
      </c>
      <c r="Z6694">
        <v>0</v>
      </c>
      <c r="AA6694">
        <v>0</v>
      </c>
      <c r="AB6694">
        <v>0</v>
      </c>
      <c r="AC6694">
        <v>70320</v>
      </c>
      <c r="AD6694">
        <v>0</v>
      </c>
      <c r="AE6694">
        <v>18935</v>
      </c>
      <c r="AF6694">
        <v>0</v>
      </c>
      <c r="AG6694">
        <v>0</v>
      </c>
      <c r="AH6694">
        <v>0</v>
      </c>
      <c r="AI6694">
        <v>855400</v>
      </c>
      <c r="AJ6694">
        <v>944655</v>
      </c>
      <c r="AK6694" s="2">
        <v>1781797</v>
      </c>
      <c r="AL6694" t="s">
        <v>2451</v>
      </c>
    </row>
    <row r="6695" spans="1:38" x14ac:dyDescent="0.25">
      <c r="A6695" t="s">
        <v>2485</v>
      </c>
      <c r="B6695" s="1">
        <v>43496</v>
      </c>
      <c r="C6695" t="s">
        <v>1648</v>
      </c>
      <c r="D6695" t="s">
        <v>2486</v>
      </c>
      <c r="E6695" t="s">
        <v>12454</v>
      </c>
      <c r="F6695" t="s">
        <v>12465</v>
      </c>
      <c r="G6695" t="s">
        <v>11284</v>
      </c>
      <c r="H6695" t="s">
        <v>2273</v>
      </c>
      <c r="I6695" t="s">
        <v>109</v>
      </c>
      <c r="J6695" t="s">
        <v>44</v>
      </c>
      <c r="K6695">
        <v>1690152</v>
      </c>
      <c r="L6695">
        <v>21600144</v>
      </c>
      <c r="M6695">
        <v>0</v>
      </c>
      <c r="N6695">
        <v>-419244</v>
      </c>
      <c r="O6695">
        <v>0</v>
      </c>
      <c r="P6695" s="2">
        <v>1690152</v>
      </c>
      <c r="Q6695">
        <v>0</v>
      </c>
      <c r="R6695">
        <v>0</v>
      </c>
      <c r="S6695">
        <f>+Table__192.168.17.17_SPDK_KanpusEF_GajiKemandoran[[#This Row],[GajiPokok]]+Table__192.168.17.17_SPDK_KanpusEF_GajiKemandoran[[#This Row],[Rapel]]+Table__192.168.17.17_SPDK_KanpusEF_GajiKemandoran[[#This Row],[Premi]]</f>
        <v>1690152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73240</v>
      </c>
      <c r="AD6695">
        <v>0</v>
      </c>
      <c r="AE6695">
        <v>19166</v>
      </c>
      <c r="AF6695">
        <v>0</v>
      </c>
      <c r="AG6695">
        <v>0</v>
      </c>
      <c r="AH6695">
        <v>0</v>
      </c>
      <c r="AI6695">
        <v>974300</v>
      </c>
      <c r="AJ6695">
        <v>1066706</v>
      </c>
      <c r="AK6695" s="2">
        <v>623446</v>
      </c>
      <c r="AL6695" t="s">
        <v>12457</v>
      </c>
    </row>
    <row r="6696" spans="1:38" x14ac:dyDescent="0.25">
      <c r="A6696" t="s">
        <v>7567</v>
      </c>
      <c r="B6696" s="1">
        <v>43496</v>
      </c>
      <c r="C6696" t="s">
        <v>760</v>
      </c>
      <c r="D6696" t="s">
        <v>7568</v>
      </c>
      <c r="E6696" t="s">
        <v>7667</v>
      </c>
      <c r="F6696" t="s">
        <v>20160</v>
      </c>
      <c r="G6696" t="s">
        <v>20161</v>
      </c>
      <c r="H6696" t="s">
        <v>2464</v>
      </c>
      <c r="I6696" t="s">
        <v>109</v>
      </c>
      <c r="J6696" t="s">
        <v>44</v>
      </c>
      <c r="K6696">
        <v>1792846</v>
      </c>
      <c r="L6696">
        <v>23293284</v>
      </c>
      <c r="M6696">
        <v>0</v>
      </c>
      <c r="N6696">
        <v>-419244</v>
      </c>
      <c r="O6696">
        <v>0</v>
      </c>
      <c r="P6696" s="2">
        <v>1690152</v>
      </c>
      <c r="Q6696">
        <v>0</v>
      </c>
      <c r="R6696">
        <v>102694</v>
      </c>
      <c r="S6696">
        <f>+Table__192.168.17.17_SPDK_KanpusEF_GajiKemandoran[[#This Row],[GajiPokok]]+Table__192.168.17.17_SPDK_KanpusEF_GajiKemandoran[[#This Row],[Rapel]]+Table__192.168.17.17_SPDK_KanpusEF_GajiKemandoran[[#This Row],[Premi]]</f>
        <v>1792846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82840</v>
      </c>
      <c r="AD6696">
        <v>0</v>
      </c>
      <c r="AE6696">
        <v>19166</v>
      </c>
      <c r="AF6696">
        <v>0</v>
      </c>
      <c r="AG6696">
        <v>0</v>
      </c>
      <c r="AH6696">
        <v>851133</v>
      </c>
      <c r="AI6696">
        <v>147559</v>
      </c>
      <c r="AJ6696">
        <v>1100698</v>
      </c>
      <c r="AK6696" s="2">
        <v>692148</v>
      </c>
      <c r="AL6696" t="s">
        <v>2913</v>
      </c>
    </row>
    <row r="6697" spans="1:38" x14ac:dyDescent="0.25">
      <c r="A6697" t="s">
        <v>760</v>
      </c>
      <c r="B6697" s="1">
        <v>43496</v>
      </c>
      <c r="C6697" t="s">
        <v>479</v>
      </c>
      <c r="D6697" t="s">
        <v>2323</v>
      </c>
      <c r="E6697" t="s">
        <v>2410</v>
      </c>
      <c r="F6697" t="s">
        <v>12168</v>
      </c>
      <c r="G6697" t="s">
        <v>571</v>
      </c>
      <c r="H6697" t="s">
        <v>2273</v>
      </c>
      <c r="I6697" t="s">
        <v>109</v>
      </c>
      <c r="J6697" t="s">
        <v>44</v>
      </c>
      <c r="K6697">
        <v>1759425</v>
      </c>
      <c r="L6697">
        <v>22431420</v>
      </c>
      <c r="M6697">
        <v>0</v>
      </c>
      <c r="N6697">
        <v>-419244</v>
      </c>
      <c r="O6697">
        <v>0</v>
      </c>
      <c r="P6697" s="2">
        <v>1690152</v>
      </c>
      <c r="Q6697">
        <v>0</v>
      </c>
      <c r="R6697">
        <v>69273</v>
      </c>
      <c r="S6697">
        <f>+Table__192.168.17.17_SPDK_KanpusEF_GajiKemandoran[[#This Row],[GajiPokok]]+Table__192.168.17.17_SPDK_KanpusEF_GajiKemandoran[[#This Row],[Rapel]]+Table__192.168.17.17_SPDK_KanpusEF_GajiKemandoran[[#This Row],[Premi]]</f>
        <v>1759425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73240</v>
      </c>
      <c r="AD6697">
        <v>0</v>
      </c>
      <c r="AE6697">
        <v>19166</v>
      </c>
      <c r="AF6697">
        <v>0</v>
      </c>
      <c r="AG6697">
        <v>0</v>
      </c>
      <c r="AH6697">
        <v>0</v>
      </c>
      <c r="AI6697">
        <v>888500</v>
      </c>
      <c r="AJ6697">
        <v>980906</v>
      </c>
      <c r="AK6697" s="2">
        <v>778519</v>
      </c>
      <c r="AL6697" t="s">
        <v>2411</v>
      </c>
    </row>
    <row r="6698" spans="1:38" x14ac:dyDescent="0.25">
      <c r="A6698" t="s">
        <v>2485</v>
      </c>
      <c r="B6698" s="1">
        <v>43496</v>
      </c>
      <c r="C6698" t="s">
        <v>1648</v>
      </c>
      <c r="D6698" t="s">
        <v>2486</v>
      </c>
      <c r="E6698" t="s">
        <v>12454</v>
      </c>
      <c r="F6698" t="s">
        <v>12470</v>
      </c>
      <c r="G6698" t="s">
        <v>12471</v>
      </c>
      <c r="H6698" t="s">
        <v>2273</v>
      </c>
      <c r="I6698" t="s">
        <v>109</v>
      </c>
      <c r="J6698" t="s">
        <v>44</v>
      </c>
      <c r="K6698">
        <v>1690152</v>
      </c>
      <c r="L6698">
        <v>21600144</v>
      </c>
      <c r="M6698">
        <v>0</v>
      </c>
      <c r="N6698">
        <v>-419244</v>
      </c>
      <c r="O6698">
        <v>0</v>
      </c>
      <c r="P6698" s="2">
        <v>1690152</v>
      </c>
      <c r="Q6698">
        <v>0</v>
      </c>
      <c r="R6698">
        <v>0</v>
      </c>
      <c r="S6698">
        <f>+Table__192.168.17.17_SPDK_KanpusEF_GajiKemandoran[[#This Row],[GajiPokok]]+Table__192.168.17.17_SPDK_KanpusEF_GajiKemandoran[[#This Row],[Rapel]]+Table__192.168.17.17_SPDK_KanpusEF_GajiKemandoran[[#This Row],[Premi]]</f>
        <v>1690152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73240</v>
      </c>
      <c r="AD6698">
        <v>0</v>
      </c>
      <c r="AE6698">
        <v>19166</v>
      </c>
      <c r="AF6698">
        <v>0</v>
      </c>
      <c r="AG6698">
        <v>0</v>
      </c>
      <c r="AH6698">
        <v>0</v>
      </c>
      <c r="AI6698">
        <v>776200</v>
      </c>
      <c r="AJ6698">
        <v>868606</v>
      </c>
      <c r="AK6698" s="2">
        <v>821546</v>
      </c>
      <c r="AL6698" t="s">
        <v>12457</v>
      </c>
    </row>
    <row r="6699" spans="1:38" x14ac:dyDescent="0.25">
      <c r="A6699" t="s">
        <v>6098</v>
      </c>
      <c r="B6699" s="1">
        <v>43496</v>
      </c>
      <c r="C6699" t="s">
        <v>36</v>
      </c>
      <c r="D6699" t="s">
        <v>6099</v>
      </c>
      <c r="E6699" t="s">
        <v>18029</v>
      </c>
      <c r="F6699" t="s">
        <v>18077</v>
      </c>
      <c r="G6699" t="s">
        <v>18078</v>
      </c>
      <c r="H6699" t="s">
        <v>2273</v>
      </c>
      <c r="I6699" t="s">
        <v>109</v>
      </c>
      <c r="J6699" t="s">
        <v>44</v>
      </c>
      <c r="K6699">
        <v>1833270</v>
      </c>
      <c r="L6699">
        <v>23750472</v>
      </c>
      <c r="M6699">
        <v>0</v>
      </c>
      <c r="N6699">
        <v>-419244</v>
      </c>
      <c r="O6699">
        <v>0</v>
      </c>
      <c r="P6699" s="2">
        <v>1690152</v>
      </c>
      <c r="Q6699">
        <v>0</v>
      </c>
      <c r="R6699">
        <v>143118</v>
      </c>
      <c r="S6699">
        <f>+Table__192.168.17.17_SPDK_KanpusEF_GajiKemandoran[[#This Row],[GajiPokok]]+Table__192.168.17.17_SPDK_KanpusEF_GajiKemandoran[[#This Row],[Rapel]]+Table__192.168.17.17_SPDK_KanpusEF_GajiKemandoran[[#This Row],[Premi]]</f>
        <v>1833270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0</v>
      </c>
      <c r="Z6699">
        <v>0</v>
      </c>
      <c r="AA6699">
        <v>0</v>
      </c>
      <c r="AB6699">
        <v>0</v>
      </c>
      <c r="AC6699">
        <v>82259</v>
      </c>
      <c r="AD6699">
        <v>0</v>
      </c>
      <c r="AE6699">
        <v>19166</v>
      </c>
      <c r="AF6699">
        <v>0</v>
      </c>
      <c r="AG6699">
        <v>0</v>
      </c>
      <c r="AH6699">
        <v>566806</v>
      </c>
      <c r="AI6699">
        <v>336800</v>
      </c>
      <c r="AJ6699">
        <v>1005031</v>
      </c>
      <c r="AK6699" s="2">
        <v>828239</v>
      </c>
      <c r="AL6699" t="s">
        <v>18030</v>
      </c>
    </row>
    <row r="6700" spans="1:38" x14ac:dyDescent="0.25">
      <c r="A6700" t="s">
        <v>3129</v>
      </c>
      <c r="B6700" s="1">
        <v>43496</v>
      </c>
      <c r="C6700" t="s">
        <v>164</v>
      </c>
      <c r="D6700" t="s">
        <v>3130</v>
      </c>
      <c r="E6700" t="s">
        <v>3209</v>
      </c>
      <c r="F6700" t="s">
        <v>13380</v>
      </c>
      <c r="G6700" t="s">
        <v>182</v>
      </c>
      <c r="H6700" t="s">
        <v>2273</v>
      </c>
      <c r="I6700" t="s">
        <v>109</v>
      </c>
      <c r="J6700" t="s">
        <v>44</v>
      </c>
      <c r="K6700">
        <v>1690152</v>
      </c>
      <c r="L6700">
        <v>22033056</v>
      </c>
      <c r="M6700">
        <v>0</v>
      </c>
      <c r="N6700">
        <v>-419244</v>
      </c>
      <c r="O6700">
        <v>0</v>
      </c>
      <c r="P6700" s="2">
        <v>1690152</v>
      </c>
      <c r="Q6700">
        <v>0</v>
      </c>
      <c r="R6700">
        <v>0</v>
      </c>
      <c r="S6700">
        <f>+Table__192.168.17.17_SPDK_KanpusEF_GajiKemandoran[[#This Row],[GajiPokok]]+Table__192.168.17.17_SPDK_KanpusEF_GajiKemandoran[[#This Row],[Rapel]]+Table__192.168.17.17_SPDK_KanpusEF_GajiKemandoran[[#This Row],[Premi]]</f>
        <v>1690152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82259</v>
      </c>
      <c r="AD6700">
        <v>0</v>
      </c>
      <c r="AE6700">
        <v>19166</v>
      </c>
      <c r="AF6700">
        <v>0</v>
      </c>
      <c r="AG6700">
        <v>0</v>
      </c>
      <c r="AH6700">
        <v>711686</v>
      </c>
      <c r="AI6700">
        <v>13000</v>
      </c>
      <c r="AJ6700">
        <v>826111</v>
      </c>
      <c r="AK6700" s="2">
        <v>864041</v>
      </c>
      <c r="AL6700" t="s">
        <v>3210</v>
      </c>
    </row>
    <row r="6701" spans="1:38" x14ac:dyDescent="0.25">
      <c r="A6701" t="s">
        <v>6484</v>
      </c>
      <c r="B6701" s="1">
        <v>43496</v>
      </c>
      <c r="C6701" t="s">
        <v>36</v>
      </c>
      <c r="D6701" t="s">
        <v>6485</v>
      </c>
      <c r="E6701" t="s">
        <v>6542</v>
      </c>
      <c r="F6701" t="s">
        <v>18876</v>
      </c>
      <c r="G6701" t="s">
        <v>18224</v>
      </c>
      <c r="H6701" t="s">
        <v>2273</v>
      </c>
      <c r="I6701" t="s">
        <v>109</v>
      </c>
      <c r="J6701" t="s">
        <v>44</v>
      </c>
      <c r="K6701">
        <v>1831302</v>
      </c>
      <c r="L6701">
        <v>23754756</v>
      </c>
      <c r="M6701">
        <v>0</v>
      </c>
      <c r="N6701">
        <v>-419244</v>
      </c>
      <c r="O6701">
        <v>0</v>
      </c>
      <c r="P6701" s="2">
        <v>1690152</v>
      </c>
      <c r="Q6701">
        <v>0</v>
      </c>
      <c r="R6701">
        <v>141150</v>
      </c>
      <c r="S6701">
        <f>+Table__192.168.17.17_SPDK_KanpusEF_GajiKemandoran[[#This Row],[GajiPokok]]+Table__192.168.17.17_SPDK_KanpusEF_GajiKemandoran[[#This Row],[Rapel]]+Table__192.168.17.17_SPDK_KanpusEF_GajiKemandoran[[#This Row],[Premi]]</f>
        <v>1831302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</v>
      </c>
      <c r="AB6701">
        <v>0</v>
      </c>
      <c r="AC6701">
        <v>82840</v>
      </c>
      <c r="AD6701">
        <v>0</v>
      </c>
      <c r="AE6701">
        <v>19166</v>
      </c>
      <c r="AF6701">
        <v>0</v>
      </c>
      <c r="AG6701">
        <v>0</v>
      </c>
      <c r="AH6701">
        <v>729542</v>
      </c>
      <c r="AI6701">
        <v>11500</v>
      </c>
      <c r="AJ6701">
        <v>843048</v>
      </c>
      <c r="AK6701" s="2">
        <v>988254</v>
      </c>
      <c r="AL6701" t="s">
        <v>6543</v>
      </c>
    </row>
    <row r="6702" spans="1:38" x14ac:dyDescent="0.25">
      <c r="A6702" t="s">
        <v>6165</v>
      </c>
      <c r="B6702" s="1">
        <v>43496</v>
      </c>
      <c r="C6702" t="s">
        <v>36</v>
      </c>
      <c r="D6702" t="s">
        <v>6166</v>
      </c>
      <c r="E6702" t="s">
        <v>6229</v>
      </c>
      <c r="F6702" t="s">
        <v>18547</v>
      </c>
      <c r="G6702" t="s">
        <v>8354</v>
      </c>
      <c r="H6702" t="s">
        <v>2273</v>
      </c>
      <c r="I6702" t="s">
        <v>109</v>
      </c>
      <c r="J6702" t="s">
        <v>44</v>
      </c>
      <c r="K6702">
        <v>1950795</v>
      </c>
      <c r="L6702">
        <v>25635684</v>
      </c>
      <c r="M6702">
        <v>0</v>
      </c>
      <c r="N6702">
        <v>-419244</v>
      </c>
      <c r="O6702">
        <v>0</v>
      </c>
      <c r="P6702" s="2">
        <v>1690152</v>
      </c>
      <c r="Q6702">
        <v>0</v>
      </c>
      <c r="R6702">
        <v>260643</v>
      </c>
      <c r="S6702">
        <f>+Table__192.168.17.17_SPDK_KanpusEF_GajiKemandoran[[#This Row],[GajiPokok]]+Table__192.168.17.17_SPDK_KanpusEF_GajiKemandoran[[#This Row],[Rapel]]+Table__192.168.17.17_SPDK_KanpusEF_GajiKemandoran[[#This Row],[Premi]]</f>
        <v>1950795</v>
      </c>
      <c r="T6702">
        <v>0</v>
      </c>
      <c r="U6702">
        <v>0</v>
      </c>
      <c r="V6702">
        <v>0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92153</v>
      </c>
      <c r="AD6702">
        <v>0</v>
      </c>
      <c r="AE6702">
        <v>19166</v>
      </c>
      <c r="AF6702">
        <v>0</v>
      </c>
      <c r="AG6702">
        <v>0</v>
      </c>
      <c r="AH6702">
        <v>837568</v>
      </c>
      <c r="AI6702">
        <v>8500</v>
      </c>
      <c r="AJ6702">
        <v>957387</v>
      </c>
      <c r="AK6702" s="2">
        <v>993408</v>
      </c>
      <c r="AL6702" t="s">
        <v>229</v>
      </c>
    </row>
    <row r="6703" spans="1:38" x14ac:dyDescent="0.25">
      <c r="A6703" t="s">
        <v>6098</v>
      </c>
      <c r="B6703" s="1">
        <v>43496</v>
      </c>
      <c r="C6703" t="s">
        <v>142</v>
      </c>
      <c r="D6703" t="s">
        <v>6099</v>
      </c>
      <c r="E6703" t="s">
        <v>18106</v>
      </c>
      <c r="F6703" t="s">
        <v>18177</v>
      </c>
      <c r="G6703" t="s">
        <v>2715</v>
      </c>
      <c r="H6703" t="s">
        <v>2273</v>
      </c>
      <c r="I6703" t="s">
        <v>109</v>
      </c>
      <c r="J6703" t="s">
        <v>44</v>
      </c>
      <c r="K6703">
        <v>1896877</v>
      </c>
      <c r="L6703">
        <v>24513756</v>
      </c>
      <c r="M6703">
        <v>0</v>
      </c>
      <c r="N6703">
        <v>-419244</v>
      </c>
      <c r="O6703">
        <v>0</v>
      </c>
      <c r="P6703" s="2">
        <v>1690152</v>
      </c>
      <c r="Q6703">
        <v>0</v>
      </c>
      <c r="R6703">
        <v>206725</v>
      </c>
      <c r="S6703">
        <f>+Table__192.168.17.17_SPDK_KanpusEF_GajiKemandoran[[#This Row],[GajiPokok]]+Table__192.168.17.17_SPDK_KanpusEF_GajiKemandoran[[#This Row],[Rapel]]+Table__192.168.17.17_SPDK_KanpusEF_GajiKemandoran[[#This Row],[Premi]]</f>
        <v>1896877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82259</v>
      </c>
      <c r="AD6703">
        <v>0</v>
      </c>
      <c r="AE6703">
        <v>19166</v>
      </c>
      <c r="AF6703">
        <v>0</v>
      </c>
      <c r="AG6703">
        <v>0</v>
      </c>
      <c r="AH6703">
        <v>0</v>
      </c>
      <c r="AI6703">
        <v>729300</v>
      </c>
      <c r="AJ6703">
        <v>830725</v>
      </c>
      <c r="AK6703" s="2">
        <v>1066152</v>
      </c>
      <c r="AL6703" t="s">
        <v>18107</v>
      </c>
    </row>
    <row r="6704" spans="1:38" x14ac:dyDescent="0.25">
      <c r="A6704" t="s">
        <v>6098</v>
      </c>
      <c r="B6704" s="1">
        <v>43496</v>
      </c>
      <c r="C6704" t="s">
        <v>36</v>
      </c>
      <c r="D6704" t="s">
        <v>6099</v>
      </c>
      <c r="E6704" t="s">
        <v>18029</v>
      </c>
      <c r="F6704" t="s">
        <v>18060</v>
      </c>
      <c r="G6704" t="s">
        <v>18061</v>
      </c>
      <c r="H6704" t="s">
        <v>2273</v>
      </c>
      <c r="I6704" t="s">
        <v>109</v>
      </c>
      <c r="J6704" t="s">
        <v>44</v>
      </c>
      <c r="K6704">
        <v>2025871</v>
      </c>
      <c r="L6704">
        <v>26061684</v>
      </c>
      <c r="M6704">
        <v>0</v>
      </c>
      <c r="N6704">
        <v>-419244</v>
      </c>
      <c r="O6704">
        <v>0</v>
      </c>
      <c r="P6704" s="2">
        <v>1690152</v>
      </c>
      <c r="Q6704">
        <v>0</v>
      </c>
      <c r="R6704">
        <v>335719</v>
      </c>
      <c r="S6704">
        <f>+Table__192.168.17.17_SPDK_KanpusEF_GajiKemandoran[[#This Row],[GajiPokok]]+Table__192.168.17.17_SPDK_KanpusEF_GajiKemandoran[[#This Row],[Rapel]]+Table__192.168.17.17_SPDK_KanpusEF_GajiKemandoran[[#This Row],[Premi]]</f>
        <v>2025871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82259</v>
      </c>
      <c r="AD6704">
        <v>0</v>
      </c>
      <c r="AE6704">
        <v>19166</v>
      </c>
      <c r="AF6704">
        <v>0</v>
      </c>
      <c r="AG6704">
        <v>0</v>
      </c>
      <c r="AH6704">
        <v>413408</v>
      </c>
      <c r="AI6704">
        <v>388050</v>
      </c>
      <c r="AJ6704">
        <v>902883</v>
      </c>
      <c r="AK6704" s="2">
        <v>1122988</v>
      </c>
      <c r="AL6704" t="s">
        <v>18030</v>
      </c>
    </row>
    <row r="6705" spans="1:38" x14ac:dyDescent="0.25">
      <c r="A6705" t="s">
        <v>6098</v>
      </c>
      <c r="B6705" s="1">
        <v>43496</v>
      </c>
      <c r="C6705" t="s">
        <v>36</v>
      </c>
      <c r="D6705" t="s">
        <v>6099</v>
      </c>
      <c r="E6705" t="s">
        <v>18033</v>
      </c>
      <c r="F6705" t="s">
        <v>18062</v>
      </c>
      <c r="G6705" t="s">
        <v>18063</v>
      </c>
      <c r="H6705" t="s">
        <v>2273</v>
      </c>
      <c r="I6705" t="s">
        <v>109</v>
      </c>
      <c r="J6705" t="s">
        <v>44</v>
      </c>
      <c r="K6705">
        <v>2002284</v>
      </c>
      <c r="L6705">
        <v>25778640</v>
      </c>
      <c r="M6705">
        <v>0</v>
      </c>
      <c r="N6705">
        <v>-419244</v>
      </c>
      <c r="O6705">
        <v>0</v>
      </c>
      <c r="P6705" s="2">
        <v>1690152</v>
      </c>
      <c r="Q6705">
        <v>0</v>
      </c>
      <c r="R6705">
        <v>312132</v>
      </c>
      <c r="S6705">
        <f>+Table__192.168.17.17_SPDK_KanpusEF_GajiKemandoran[[#This Row],[GajiPokok]]+Table__192.168.17.17_SPDK_KanpusEF_GajiKemandoran[[#This Row],[Rapel]]+Table__192.168.17.17_SPDK_KanpusEF_GajiKemandoran[[#This Row],[Premi]]</f>
        <v>2002284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82259</v>
      </c>
      <c r="AD6705">
        <v>0</v>
      </c>
      <c r="AE6705">
        <v>19166</v>
      </c>
      <c r="AF6705">
        <v>0</v>
      </c>
      <c r="AG6705">
        <v>0</v>
      </c>
      <c r="AH6705">
        <v>410660</v>
      </c>
      <c r="AI6705">
        <v>361800</v>
      </c>
      <c r="AJ6705">
        <v>873885</v>
      </c>
      <c r="AK6705" s="2">
        <v>1128399</v>
      </c>
      <c r="AL6705" t="s">
        <v>18036</v>
      </c>
    </row>
    <row r="6706" spans="1:38" x14ac:dyDescent="0.25">
      <c r="A6706" t="s">
        <v>6098</v>
      </c>
      <c r="B6706" s="1">
        <v>43496</v>
      </c>
      <c r="C6706" t="s">
        <v>36</v>
      </c>
      <c r="D6706" t="s">
        <v>6099</v>
      </c>
      <c r="E6706" t="s">
        <v>18033</v>
      </c>
      <c r="F6706" t="s">
        <v>18067</v>
      </c>
      <c r="G6706" t="s">
        <v>18068</v>
      </c>
      <c r="H6706" t="s">
        <v>2273</v>
      </c>
      <c r="I6706" t="s">
        <v>109</v>
      </c>
      <c r="J6706" t="s">
        <v>44</v>
      </c>
      <c r="K6706">
        <v>1712780</v>
      </c>
      <c r="L6706">
        <v>22304592</v>
      </c>
      <c r="M6706">
        <v>0</v>
      </c>
      <c r="N6706">
        <v>-419244</v>
      </c>
      <c r="O6706">
        <v>0</v>
      </c>
      <c r="P6706" s="2">
        <v>1690152</v>
      </c>
      <c r="Q6706">
        <v>0</v>
      </c>
      <c r="R6706">
        <v>22628</v>
      </c>
      <c r="S6706">
        <f>+Table__192.168.17.17_SPDK_KanpusEF_GajiKemandoran[[#This Row],[GajiPokok]]+Table__192.168.17.17_SPDK_KanpusEF_GajiKemandoran[[#This Row],[Rapel]]+Table__192.168.17.17_SPDK_KanpusEF_GajiKemandoran[[#This Row],[Premi]]</f>
        <v>1712780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82259</v>
      </c>
      <c r="AD6706">
        <v>0</v>
      </c>
      <c r="AE6706">
        <v>19166</v>
      </c>
      <c r="AF6706">
        <v>0</v>
      </c>
      <c r="AG6706">
        <v>0</v>
      </c>
      <c r="AH6706">
        <v>0</v>
      </c>
      <c r="AI6706">
        <v>336800</v>
      </c>
      <c r="AJ6706">
        <v>438225</v>
      </c>
      <c r="AK6706" s="2">
        <v>1274555</v>
      </c>
      <c r="AL6706" t="s">
        <v>18036</v>
      </c>
    </row>
    <row r="6707" spans="1:38" x14ac:dyDescent="0.25">
      <c r="A6707" t="s">
        <v>6098</v>
      </c>
      <c r="B6707" s="1">
        <v>43496</v>
      </c>
      <c r="C6707" t="s">
        <v>36</v>
      </c>
      <c r="D6707" t="s">
        <v>6099</v>
      </c>
      <c r="E6707" t="s">
        <v>18033</v>
      </c>
      <c r="F6707" t="s">
        <v>18065</v>
      </c>
      <c r="G6707" t="s">
        <v>14228</v>
      </c>
      <c r="H6707" t="s">
        <v>2273</v>
      </c>
      <c r="I6707" t="s">
        <v>109</v>
      </c>
      <c r="J6707" t="s">
        <v>44</v>
      </c>
      <c r="K6707">
        <v>1750556</v>
      </c>
      <c r="L6707">
        <v>22757904</v>
      </c>
      <c r="M6707">
        <v>0</v>
      </c>
      <c r="N6707">
        <v>-419244</v>
      </c>
      <c r="O6707">
        <v>0</v>
      </c>
      <c r="P6707" s="2">
        <v>1690152</v>
      </c>
      <c r="Q6707">
        <v>0</v>
      </c>
      <c r="R6707">
        <v>60404</v>
      </c>
      <c r="S6707">
        <f>+Table__192.168.17.17_SPDK_KanpusEF_GajiKemandoran[[#This Row],[GajiPokok]]+Table__192.168.17.17_SPDK_KanpusEF_GajiKemandoran[[#This Row],[Rapel]]+Table__192.168.17.17_SPDK_KanpusEF_GajiKemandoran[[#This Row],[Premi]]</f>
        <v>1750556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82259</v>
      </c>
      <c r="AD6707">
        <v>0</v>
      </c>
      <c r="AE6707">
        <v>19166</v>
      </c>
      <c r="AF6707">
        <v>0</v>
      </c>
      <c r="AG6707">
        <v>0</v>
      </c>
      <c r="AH6707">
        <v>0</v>
      </c>
      <c r="AI6707">
        <v>336800</v>
      </c>
      <c r="AJ6707">
        <v>438225</v>
      </c>
      <c r="AK6707" s="2">
        <v>1312331</v>
      </c>
      <c r="AL6707" t="s">
        <v>18036</v>
      </c>
    </row>
    <row r="6708" spans="1:38" x14ac:dyDescent="0.25">
      <c r="A6708" t="s">
        <v>6098</v>
      </c>
      <c r="B6708" s="1">
        <v>43496</v>
      </c>
      <c r="C6708" t="s">
        <v>36</v>
      </c>
      <c r="D6708" t="s">
        <v>6099</v>
      </c>
      <c r="E6708" t="s">
        <v>18033</v>
      </c>
      <c r="F6708" t="s">
        <v>18053</v>
      </c>
      <c r="G6708" t="s">
        <v>18054</v>
      </c>
      <c r="H6708" t="s">
        <v>2273</v>
      </c>
      <c r="I6708" t="s">
        <v>109</v>
      </c>
      <c r="J6708" t="s">
        <v>44</v>
      </c>
      <c r="K6708">
        <v>1765385</v>
      </c>
      <c r="L6708">
        <v>22935852</v>
      </c>
      <c r="M6708">
        <v>0</v>
      </c>
      <c r="N6708">
        <v>-419244</v>
      </c>
      <c r="O6708">
        <v>0</v>
      </c>
      <c r="P6708" s="2">
        <v>1690152</v>
      </c>
      <c r="Q6708">
        <v>0</v>
      </c>
      <c r="R6708">
        <v>75233</v>
      </c>
      <c r="S6708">
        <f>+Table__192.168.17.17_SPDK_KanpusEF_GajiKemandoran[[#This Row],[GajiPokok]]+Table__192.168.17.17_SPDK_KanpusEF_GajiKemandoran[[#This Row],[Rapel]]+Table__192.168.17.17_SPDK_KanpusEF_GajiKemandoran[[#This Row],[Premi]]</f>
        <v>1765385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0</v>
      </c>
      <c r="AB6708">
        <v>0</v>
      </c>
      <c r="AC6708">
        <v>82259</v>
      </c>
      <c r="AD6708">
        <v>0</v>
      </c>
      <c r="AE6708">
        <v>19166</v>
      </c>
      <c r="AF6708">
        <v>0</v>
      </c>
      <c r="AG6708">
        <v>0</v>
      </c>
      <c r="AH6708">
        <v>0</v>
      </c>
      <c r="AI6708">
        <v>336800</v>
      </c>
      <c r="AJ6708">
        <v>438225</v>
      </c>
      <c r="AK6708" s="2">
        <v>1327160</v>
      </c>
      <c r="AL6708" t="s">
        <v>18036</v>
      </c>
    </row>
    <row r="6709" spans="1:38" x14ac:dyDescent="0.25">
      <c r="A6709" t="s">
        <v>6098</v>
      </c>
      <c r="B6709" s="1">
        <v>43496</v>
      </c>
      <c r="C6709" t="s">
        <v>36</v>
      </c>
      <c r="D6709" t="s">
        <v>6099</v>
      </c>
      <c r="E6709" t="s">
        <v>18027</v>
      </c>
      <c r="F6709" t="s">
        <v>18069</v>
      </c>
      <c r="G6709" t="s">
        <v>18070</v>
      </c>
      <c r="H6709" t="s">
        <v>2273</v>
      </c>
      <c r="I6709" t="s">
        <v>109</v>
      </c>
      <c r="J6709" t="s">
        <v>44</v>
      </c>
      <c r="K6709">
        <v>1690152</v>
      </c>
      <c r="L6709">
        <v>22033056</v>
      </c>
      <c r="M6709">
        <v>0</v>
      </c>
      <c r="N6709">
        <v>-419244</v>
      </c>
      <c r="O6709">
        <v>0</v>
      </c>
      <c r="P6709" s="2">
        <v>1690152</v>
      </c>
      <c r="Q6709">
        <v>0</v>
      </c>
      <c r="R6709">
        <v>0</v>
      </c>
      <c r="S6709">
        <f>+Table__192.168.17.17_SPDK_KanpusEF_GajiKemandoran[[#This Row],[GajiPokok]]+Table__192.168.17.17_SPDK_KanpusEF_GajiKemandoran[[#This Row],[Rapel]]+Table__192.168.17.17_SPDK_KanpusEF_GajiKemandoran[[#This Row],[Premi]]</f>
        <v>1690152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82259</v>
      </c>
      <c r="AD6709">
        <v>0</v>
      </c>
      <c r="AE6709">
        <v>19166</v>
      </c>
      <c r="AF6709">
        <v>0</v>
      </c>
      <c r="AG6709">
        <v>0</v>
      </c>
      <c r="AH6709">
        <v>0</v>
      </c>
      <c r="AI6709">
        <v>234300</v>
      </c>
      <c r="AJ6709">
        <v>335725</v>
      </c>
      <c r="AK6709" s="2">
        <v>1354427</v>
      </c>
      <c r="AL6709" t="s">
        <v>18028</v>
      </c>
    </row>
    <row r="6710" spans="1:38" x14ac:dyDescent="0.25">
      <c r="A6710" t="s">
        <v>6098</v>
      </c>
      <c r="B6710" s="1">
        <v>43496</v>
      </c>
      <c r="C6710" t="s">
        <v>36</v>
      </c>
      <c r="D6710" t="s">
        <v>6099</v>
      </c>
      <c r="E6710" t="s">
        <v>18029</v>
      </c>
      <c r="F6710" t="s">
        <v>18055</v>
      </c>
      <c r="G6710" t="s">
        <v>12158</v>
      </c>
      <c r="H6710" t="s">
        <v>2273</v>
      </c>
      <c r="I6710" t="s">
        <v>109</v>
      </c>
      <c r="J6710" t="s">
        <v>44</v>
      </c>
      <c r="K6710">
        <v>1813724</v>
      </c>
      <c r="L6710">
        <v>23515920</v>
      </c>
      <c r="M6710">
        <v>0</v>
      </c>
      <c r="N6710">
        <v>-419244</v>
      </c>
      <c r="O6710">
        <v>0</v>
      </c>
      <c r="P6710" s="2">
        <v>1690152</v>
      </c>
      <c r="Q6710">
        <v>0</v>
      </c>
      <c r="R6710">
        <v>123572</v>
      </c>
      <c r="S6710">
        <f>+Table__192.168.17.17_SPDK_KanpusEF_GajiKemandoran[[#This Row],[GajiPokok]]+Table__192.168.17.17_SPDK_KanpusEF_GajiKemandoran[[#This Row],[Rapel]]+Table__192.168.17.17_SPDK_KanpusEF_GajiKemandoran[[#This Row],[Premi]]</f>
        <v>1813724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82259</v>
      </c>
      <c r="AD6710">
        <v>0</v>
      </c>
      <c r="AE6710">
        <v>19166</v>
      </c>
      <c r="AF6710">
        <v>0</v>
      </c>
      <c r="AG6710">
        <v>0</v>
      </c>
      <c r="AH6710">
        <v>0</v>
      </c>
      <c r="AI6710">
        <v>336800</v>
      </c>
      <c r="AJ6710">
        <v>438225</v>
      </c>
      <c r="AK6710" s="2">
        <v>1375499</v>
      </c>
      <c r="AL6710" t="s">
        <v>18030</v>
      </c>
    </row>
    <row r="6711" spans="1:38" x14ac:dyDescent="0.25">
      <c r="A6711" t="s">
        <v>6098</v>
      </c>
      <c r="B6711" s="1">
        <v>43496</v>
      </c>
      <c r="C6711" t="s">
        <v>479</v>
      </c>
      <c r="D6711" t="s">
        <v>6099</v>
      </c>
      <c r="E6711" t="s">
        <v>18330</v>
      </c>
      <c r="F6711" t="s">
        <v>18352</v>
      </c>
      <c r="G6711" t="s">
        <v>18353</v>
      </c>
      <c r="H6711" t="s">
        <v>2273</v>
      </c>
      <c r="I6711" t="s">
        <v>109</v>
      </c>
      <c r="J6711" t="s">
        <v>44</v>
      </c>
      <c r="K6711">
        <v>2279029</v>
      </c>
      <c r="L6711">
        <v>29099580</v>
      </c>
      <c r="M6711">
        <v>0</v>
      </c>
      <c r="N6711">
        <v>-419244</v>
      </c>
      <c r="O6711">
        <v>0</v>
      </c>
      <c r="P6711" s="2">
        <v>1690152</v>
      </c>
      <c r="Q6711">
        <v>0</v>
      </c>
      <c r="R6711">
        <v>588877</v>
      </c>
      <c r="S6711">
        <f>+Table__192.168.17.17_SPDK_KanpusEF_GajiKemandoran[[#This Row],[GajiPokok]]+Table__192.168.17.17_SPDK_KanpusEF_GajiKemandoran[[#This Row],[Rapel]]+Table__192.168.17.17_SPDK_KanpusEF_GajiKemandoran[[#This Row],[Premi]]</f>
        <v>2279029</v>
      </c>
      <c r="T6711">
        <v>0</v>
      </c>
      <c r="U6711">
        <v>0</v>
      </c>
      <c r="V6711">
        <v>0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82259</v>
      </c>
      <c r="AD6711">
        <v>0</v>
      </c>
      <c r="AE6711">
        <v>19166</v>
      </c>
      <c r="AF6711">
        <v>0</v>
      </c>
      <c r="AG6711">
        <v>0</v>
      </c>
      <c r="AH6711">
        <v>566806</v>
      </c>
      <c r="AI6711">
        <v>234300</v>
      </c>
      <c r="AJ6711">
        <v>902531</v>
      </c>
      <c r="AK6711" s="2">
        <v>1376498</v>
      </c>
      <c r="AL6711" t="s">
        <v>18331</v>
      </c>
    </row>
    <row r="6712" spans="1:38" x14ac:dyDescent="0.25">
      <c r="A6712" t="s">
        <v>6165</v>
      </c>
      <c r="B6712" s="1">
        <v>43496</v>
      </c>
      <c r="C6712" t="s">
        <v>36</v>
      </c>
      <c r="D6712" t="s">
        <v>6166</v>
      </c>
      <c r="E6712" t="s">
        <v>6226</v>
      </c>
      <c r="F6712" t="s">
        <v>18546</v>
      </c>
      <c r="G6712" t="s">
        <v>715</v>
      </c>
      <c r="H6712" t="s">
        <v>2273</v>
      </c>
      <c r="I6712" t="s">
        <v>109</v>
      </c>
      <c r="J6712" t="s">
        <v>44</v>
      </c>
      <c r="K6712">
        <v>2185101</v>
      </c>
      <c r="L6712">
        <v>28447356</v>
      </c>
      <c r="M6712">
        <v>0</v>
      </c>
      <c r="N6712">
        <v>-419244</v>
      </c>
      <c r="O6712">
        <v>0</v>
      </c>
      <c r="P6712" s="2">
        <v>1690152</v>
      </c>
      <c r="Q6712">
        <v>0</v>
      </c>
      <c r="R6712">
        <v>494949</v>
      </c>
      <c r="S6712">
        <f>+Table__192.168.17.17_SPDK_KanpusEF_GajiKemandoran[[#This Row],[GajiPokok]]+Table__192.168.17.17_SPDK_KanpusEF_GajiKemandoran[[#This Row],[Rapel]]+Table__192.168.17.17_SPDK_KanpusEF_GajiKemandoran[[#This Row],[Premi]]</f>
        <v>2185101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0</v>
      </c>
      <c r="AB6712">
        <v>0</v>
      </c>
      <c r="AC6712">
        <v>92153</v>
      </c>
      <c r="AD6712">
        <v>0</v>
      </c>
      <c r="AE6712">
        <v>19166</v>
      </c>
      <c r="AF6712">
        <v>0</v>
      </c>
      <c r="AG6712">
        <v>0</v>
      </c>
      <c r="AH6712">
        <v>612500</v>
      </c>
      <c r="AI6712">
        <v>8500</v>
      </c>
      <c r="AJ6712">
        <v>732319</v>
      </c>
      <c r="AK6712" s="2">
        <v>1452782</v>
      </c>
      <c r="AL6712" t="s">
        <v>6227</v>
      </c>
    </row>
    <row r="6713" spans="1:38" x14ac:dyDescent="0.25">
      <c r="A6713" t="s">
        <v>6098</v>
      </c>
      <c r="B6713" s="1">
        <v>43496</v>
      </c>
      <c r="C6713" t="s">
        <v>36</v>
      </c>
      <c r="D6713" t="s">
        <v>6099</v>
      </c>
      <c r="E6713" t="s">
        <v>18029</v>
      </c>
      <c r="F6713" t="s">
        <v>18073</v>
      </c>
      <c r="G6713" t="s">
        <v>16642</v>
      </c>
      <c r="H6713" t="s">
        <v>2273</v>
      </c>
      <c r="I6713" t="s">
        <v>109</v>
      </c>
      <c r="J6713" t="s">
        <v>44</v>
      </c>
      <c r="K6713">
        <v>1866713</v>
      </c>
      <c r="L6713">
        <v>24151788</v>
      </c>
      <c r="M6713">
        <v>0</v>
      </c>
      <c r="N6713">
        <v>-419244</v>
      </c>
      <c r="O6713">
        <v>0</v>
      </c>
      <c r="P6713" s="2">
        <v>1690152</v>
      </c>
      <c r="Q6713">
        <v>0</v>
      </c>
      <c r="R6713">
        <v>176561</v>
      </c>
      <c r="S6713">
        <f>+Table__192.168.17.17_SPDK_KanpusEF_GajiKemandoran[[#This Row],[GajiPokok]]+Table__192.168.17.17_SPDK_KanpusEF_GajiKemandoran[[#This Row],[Rapel]]+Table__192.168.17.17_SPDK_KanpusEF_GajiKemandoran[[#This Row],[Premi]]</f>
        <v>1866713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82259</v>
      </c>
      <c r="AD6713">
        <v>0</v>
      </c>
      <c r="AE6713">
        <v>19166</v>
      </c>
      <c r="AF6713">
        <v>0</v>
      </c>
      <c r="AG6713">
        <v>0</v>
      </c>
      <c r="AH6713">
        <v>0</v>
      </c>
      <c r="AI6713">
        <v>285550</v>
      </c>
      <c r="AJ6713">
        <v>386975</v>
      </c>
      <c r="AK6713" s="2">
        <v>1479738</v>
      </c>
      <c r="AL6713" t="s">
        <v>18030</v>
      </c>
    </row>
    <row r="6714" spans="1:38" x14ac:dyDescent="0.25">
      <c r="A6714" t="s">
        <v>6098</v>
      </c>
      <c r="B6714" s="1">
        <v>43496</v>
      </c>
      <c r="C6714" t="s">
        <v>36</v>
      </c>
      <c r="D6714" t="s">
        <v>6099</v>
      </c>
      <c r="E6714" t="s">
        <v>18033</v>
      </c>
      <c r="F6714" t="s">
        <v>18074</v>
      </c>
      <c r="G6714" t="s">
        <v>3099</v>
      </c>
      <c r="H6714" t="s">
        <v>2273</v>
      </c>
      <c r="I6714" t="s">
        <v>109</v>
      </c>
      <c r="J6714" t="s">
        <v>44</v>
      </c>
      <c r="K6714">
        <v>1964727</v>
      </c>
      <c r="L6714">
        <v>25327956</v>
      </c>
      <c r="M6714">
        <v>0</v>
      </c>
      <c r="N6714">
        <v>-419244</v>
      </c>
      <c r="O6714">
        <v>0</v>
      </c>
      <c r="P6714" s="2">
        <v>1690152</v>
      </c>
      <c r="Q6714">
        <v>0</v>
      </c>
      <c r="R6714">
        <v>274575</v>
      </c>
      <c r="S6714">
        <f>+Table__192.168.17.17_SPDK_KanpusEF_GajiKemandoran[[#This Row],[GajiPokok]]+Table__192.168.17.17_SPDK_KanpusEF_GajiKemandoran[[#This Row],[Rapel]]+Table__192.168.17.17_SPDK_KanpusEF_GajiKemandoran[[#This Row],[Premi]]</f>
        <v>1964727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82259</v>
      </c>
      <c r="AD6714">
        <v>0</v>
      </c>
      <c r="AE6714">
        <v>19166</v>
      </c>
      <c r="AF6714">
        <v>0</v>
      </c>
      <c r="AG6714">
        <v>0</v>
      </c>
      <c r="AH6714">
        <v>0</v>
      </c>
      <c r="AI6714">
        <v>336800</v>
      </c>
      <c r="AJ6714">
        <v>438225</v>
      </c>
      <c r="AK6714" s="2">
        <v>1526502</v>
      </c>
      <c r="AL6714" t="s">
        <v>18036</v>
      </c>
    </row>
    <row r="6715" spans="1:38" x14ac:dyDescent="0.25">
      <c r="A6715" t="s">
        <v>6098</v>
      </c>
      <c r="B6715" s="1">
        <v>43496</v>
      </c>
      <c r="C6715" t="s">
        <v>36</v>
      </c>
      <c r="D6715" t="s">
        <v>6099</v>
      </c>
      <c r="E6715" t="s">
        <v>18029</v>
      </c>
      <c r="F6715" t="s">
        <v>18056</v>
      </c>
      <c r="G6715" t="s">
        <v>18057</v>
      </c>
      <c r="H6715" t="s">
        <v>2273</v>
      </c>
      <c r="I6715" t="s">
        <v>109</v>
      </c>
      <c r="J6715" t="s">
        <v>44</v>
      </c>
      <c r="K6715">
        <v>2081743</v>
      </c>
      <c r="L6715">
        <v>26732148</v>
      </c>
      <c r="M6715">
        <v>0</v>
      </c>
      <c r="N6715">
        <v>-419244</v>
      </c>
      <c r="O6715">
        <v>0</v>
      </c>
      <c r="P6715" s="2">
        <v>1690152</v>
      </c>
      <c r="Q6715">
        <v>0</v>
      </c>
      <c r="R6715">
        <v>391591</v>
      </c>
      <c r="S6715">
        <f>+Table__192.168.17.17_SPDK_KanpusEF_GajiKemandoran[[#This Row],[GajiPokok]]+Table__192.168.17.17_SPDK_KanpusEF_GajiKemandoran[[#This Row],[Rapel]]+Table__192.168.17.17_SPDK_KanpusEF_GajiKemandoran[[#This Row],[Premi]]</f>
        <v>2081743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82259</v>
      </c>
      <c r="AD6715">
        <v>0</v>
      </c>
      <c r="AE6715">
        <v>19166</v>
      </c>
      <c r="AF6715">
        <v>0</v>
      </c>
      <c r="AG6715">
        <v>0</v>
      </c>
      <c r="AH6715">
        <v>0</v>
      </c>
      <c r="AI6715">
        <v>336800</v>
      </c>
      <c r="AJ6715">
        <v>438225</v>
      </c>
      <c r="AK6715" s="2">
        <v>1643518</v>
      </c>
      <c r="AL6715" t="s">
        <v>18030</v>
      </c>
    </row>
    <row r="6716" spans="1:38" x14ac:dyDescent="0.25">
      <c r="A6716" t="s">
        <v>6098</v>
      </c>
      <c r="B6716" s="1">
        <v>43496</v>
      </c>
      <c r="C6716" t="s">
        <v>479</v>
      </c>
      <c r="D6716" t="s">
        <v>6099</v>
      </c>
      <c r="E6716" t="s">
        <v>18332</v>
      </c>
      <c r="F6716" t="s">
        <v>18361</v>
      </c>
      <c r="G6716" t="s">
        <v>18202</v>
      </c>
      <c r="H6716" t="s">
        <v>2273</v>
      </c>
      <c r="I6716" t="s">
        <v>109</v>
      </c>
      <c r="J6716" t="s">
        <v>44</v>
      </c>
      <c r="K6716">
        <v>1799641</v>
      </c>
      <c r="L6716">
        <v>23346924</v>
      </c>
      <c r="M6716">
        <v>0</v>
      </c>
      <c r="N6716">
        <v>-419244</v>
      </c>
      <c r="O6716">
        <v>0</v>
      </c>
      <c r="P6716" s="2">
        <v>1690152</v>
      </c>
      <c r="Q6716">
        <v>0</v>
      </c>
      <c r="R6716">
        <v>109489</v>
      </c>
      <c r="S6716">
        <f>+Table__192.168.17.17_SPDK_KanpusEF_GajiKemandoran[[#This Row],[GajiPokok]]+Table__192.168.17.17_SPDK_KanpusEF_GajiKemandoran[[#This Row],[Rapel]]+Table__192.168.17.17_SPDK_KanpusEF_GajiKemandoran[[#This Row],[Premi]]</f>
        <v>1799641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0</v>
      </c>
      <c r="AB6716">
        <v>0</v>
      </c>
      <c r="AC6716">
        <v>82259</v>
      </c>
      <c r="AD6716">
        <v>0</v>
      </c>
      <c r="AE6716">
        <v>19166</v>
      </c>
      <c r="AF6716">
        <v>0</v>
      </c>
      <c r="AG6716">
        <v>0</v>
      </c>
      <c r="AH6716">
        <v>0</v>
      </c>
      <c r="AI6716">
        <v>29300</v>
      </c>
      <c r="AJ6716">
        <v>130725</v>
      </c>
      <c r="AK6716" s="2">
        <v>1668916</v>
      </c>
      <c r="AL6716" t="s">
        <v>7605</v>
      </c>
    </row>
    <row r="6717" spans="1:38" x14ac:dyDescent="0.25">
      <c r="A6717" t="s">
        <v>6098</v>
      </c>
      <c r="B6717" s="1">
        <v>43496</v>
      </c>
      <c r="C6717" t="s">
        <v>36</v>
      </c>
      <c r="D6717" t="s">
        <v>6099</v>
      </c>
      <c r="E6717" t="s">
        <v>18029</v>
      </c>
      <c r="F6717" t="s">
        <v>18075</v>
      </c>
      <c r="G6717" t="s">
        <v>18076</v>
      </c>
      <c r="H6717" t="s">
        <v>2273</v>
      </c>
      <c r="I6717" t="s">
        <v>109</v>
      </c>
      <c r="J6717" t="s">
        <v>44</v>
      </c>
      <c r="K6717">
        <v>2245784</v>
      </c>
      <c r="L6717">
        <v>28700640</v>
      </c>
      <c r="M6717">
        <v>0</v>
      </c>
      <c r="N6717">
        <v>-419244</v>
      </c>
      <c r="O6717">
        <v>0</v>
      </c>
      <c r="P6717" s="2">
        <v>1690152</v>
      </c>
      <c r="Q6717">
        <v>0</v>
      </c>
      <c r="R6717">
        <v>555632</v>
      </c>
      <c r="S6717">
        <f>+Table__192.168.17.17_SPDK_KanpusEF_GajiKemandoran[[#This Row],[GajiPokok]]+Table__192.168.17.17_SPDK_KanpusEF_GajiKemandoran[[#This Row],[Rapel]]+Table__192.168.17.17_SPDK_KanpusEF_GajiKemandoran[[#This Row],[Premi]]</f>
        <v>2245784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0</v>
      </c>
      <c r="Z6717">
        <v>0</v>
      </c>
      <c r="AA6717">
        <v>0</v>
      </c>
      <c r="AB6717">
        <v>0</v>
      </c>
      <c r="AC6717">
        <v>82259</v>
      </c>
      <c r="AD6717">
        <v>0</v>
      </c>
      <c r="AE6717">
        <v>19166</v>
      </c>
      <c r="AF6717">
        <v>0</v>
      </c>
      <c r="AG6717">
        <v>0</v>
      </c>
      <c r="AH6717">
        <v>0</v>
      </c>
      <c r="AI6717">
        <v>336800</v>
      </c>
      <c r="AJ6717">
        <v>438225</v>
      </c>
      <c r="AK6717" s="2">
        <v>1807559</v>
      </c>
      <c r="AL6717" t="s">
        <v>18030</v>
      </c>
    </row>
    <row r="6718" spans="1:38" x14ac:dyDescent="0.25">
      <c r="A6718" t="s">
        <v>6098</v>
      </c>
      <c r="B6718" s="1">
        <v>43496</v>
      </c>
      <c r="C6718" t="s">
        <v>36</v>
      </c>
      <c r="D6718" t="s">
        <v>6099</v>
      </c>
      <c r="E6718" t="s">
        <v>18029</v>
      </c>
      <c r="F6718" t="s">
        <v>18071</v>
      </c>
      <c r="G6718" t="s">
        <v>18072</v>
      </c>
      <c r="H6718" t="s">
        <v>2273</v>
      </c>
      <c r="I6718" t="s">
        <v>109</v>
      </c>
      <c r="J6718" t="s">
        <v>44</v>
      </c>
      <c r="K6718">
        <v>2280690</v>
      </c>
      <c r="L6718">
        <v>29119512</v>
      </c>
      <c r="M6718">
        <v>0</v>
      </c>
      <c r="N6718">
        <v>-419244</v>
      </c>
      <c r="O6718">
        <v>0</v>
      </c>
      <c r="P6718" s="2">
        <v>1690152</v>
      </c>
      <c r="Q6718">
        <v>0</v>
      </c>
      <c r="R6718">
        <v>590538</v>
      </c>
      <c r="S6718">
        <f>+Table__192.168.17.17_SPDK_KanpusEF_GajiKemandoran[[#This Row],[GajiPokok]]+Table__192.168.17.17_SPDK_KanpusEF_GajiKemandoran[[#This Row],[Rapel]]+Table__192.168.17.17_SPDK_KanpusEF_GajiKemandoran[[#This Row],[Premi]]</f>
        <v>2280690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82259</v>
      </c>
      <c r="AD6718">
        <v>0</v>
      </c>
      <c r="AE6718">
        <v>19166</v>
      </c>
      <c r="AF6718">
        <v>0</v>
      </c>
      <c r="AG6718">
        <v>0</v>
      </c>
      <c r="AH6718">
        <v>0</v>
      </c>
      <c r="AI6718">
        <v>361800</v>
      </c>
      <c r="AJ6718">
        <v>463225</v>
      </c>
      <c r="AK6718" s="2">
        <v>1817465</v>
      </c>
      <c r="AL6718" t="s">
        <v>18030</v>
      </c>
    </row>
    <row r="6719" spans="1:38" x14ac:dyDescent="0.25">
      <c r="A6719" t="s">
        <v>6098</v>
      </c>
      <c r="B6719" s="1">
        <v>43496</v>
      </c>
      <c r="C6719" t="s">
        <v>479</v>
      </c>
      <c r="D6719" t="s">
        <v>6099</v>
      </c>
      <c r="E6719" t="s">
        <v>18332</v>
      </c>
      <c r="F6719" t="s">
        <v>18357</v>
      </c>
      <c r="G6719" t="s">
        <v>18358</v>
      </c>
      <c r="H6719" t="s">
        <v>2273</v>
      </c>
      <c r="I6719" t="s">
        <v>109</v>
      </c>
      <c r="J6719" t="s">
        <v>44</v>
      </c>
      <c r="K6719">
        <v>1978177</v>
      </c>
      <c r="L6719">
        <v>25489356</v>
      </c>
      <c r="M6719">
        <v>0</v>
      </c>
      <c r="N6719">
        <v>-419244</v>
      </c>
      <c r="O6719">
        <v>0</v>
      </c>
      <c r="P6719" s="2">
        <v>1690152</v>
      </c>
      <c r="Q6719">
        <v>0</v>
      </c>
      <c r="R6719">
        <v>288025</v>
      </c>
      <c r="S6719">
        <f>+Table__192.168.17.17_SPDK_KanpusEF_GajiKemandoran[[#This Row],[GajiPokok]]+Table__192.168.17.17_SPDK_KanpusEF_GajiKemandoran[[#This Row],[Rapel]]+Table__192.168.17.17_SPDK_KanpusEF_GajiKemandoran[[#This Row],[Premi]]</f>
        <v>1978177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82259</v>
      </c>
      <c r="AD6719">
        <v>0</v>
      </c>
      <c r="AE6719">
        <v>19166</v>
      </c>
      <c r="AF6719">
        <v>0</v>
      </c>
      <c r="AG6719">
        <v>0</v>
      </c>
      <c r="AH6719">
        <v>0</v>
      </c>
      <c r="AI6719">
        <v>29300</v>
      </c>
      <c r="AJ6719">
        <v>130725</v>
      </c>
      <c r="AK6719" s="2">
        <v>1847452</v>
      </c>
      <c r="AL6719" t="s">
        <v>7605</v>
      </c>
    </row>
    <row r="6720" spans="1:38" x14ac:dyDescent="0.25">
      <c r="A6720" t="s">
        <v>479</v>
      </c>
      <c r="B6720" s="1">
        <v>43496</v>
      </c>
      <c r="C6720" t="s">
        <v>164</v>
      </c>
      <c r="D6720" t="s">
        <v>994</v>
      </c>
      <c r="E6720" t="s">
        <v>1078</v>
      </c>
      <c r="F6720" t="s">
        <v>9593</v>
      </c>
      <c r="G6720" t="s">
        <v>8413</v>
      </c>
      <c r="H6720" t="s">
        <v>438</v>
      </c>
      <c r="I6720" t="s">
        <v>7911</v>
      </c>
      <c r="J6720" t="s">
        <v>44</v>
      </c>
      <c r="K6720">
        <v>2178474.3397894199</v>
      </c>
      <c r="L6720">
        <v>27848104.077473</v>
      </c>
      <c r="M6720">
        <v>0</v>
      </c>
      <c r="N6720">
        <v>-404784</v>
      </c>
      <c r="O6720">
        <v>0</v>
      </c>
      <c r="P6720" s="2">
        <v>1690041.3397894199</v>
      </c>
      <c r="Q6720">
        <v>0</v>
      </c>
      <c r="R6720">
        <v>488433</v>
      </c>
      <c r="S6720">
        <f>+Table__192.168.17.17_SPDK_KanpusEF_GajiKemandoran[[#This Row],[GajiPokok]]+Table__192.168.17.17_SPDK_KanpusEF_GajiKemandoran[[#This Row],[Rapel]]+Table__192.168.17.17_SPDK_KanpusEF_GajiKemandoran[[#This Row],[Premi]]</f>
        <v>2178474.3397894199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79500</v>
      </c>
      <c r="AD6720">
        <v>0</v>
      </c>
      <c r="AE6720">
        <v>18935</v>
      </c>
      <c r="AF6720">
        <v>0</v>
      </c>
      <c r="AG6720">
        <v>0</v>
      </c>
      <c r="AH6720">
        <v>0</v>
      </c>
      <c r="AI6720">
        <v>1217133</v>
      </c>
      <c r="AJ6720">
        <v>1315568</v>
      </c>
      <c r="AK6720" s="2">
        <v>862906.3397894199</v>
      </c>
      <c r="AL6720" t="s">
        <v>1079</v>
      </c>
    </row>
    <row r="6721" spans="1:38" x14ac:dyDescent="0.25">
      <c r="A6721" t="s">
        <v>5790</v>
      </c>
      <c r="B6721" s="1">
        <v>43496</v>
      </c>
      <c r="C6721" t="s">
        <v>36</v>
      </c>
      <c r="D6721" t="s">
        <v>5791</v>
      </c>
      <c r="E6721" t="s">
        <v>5851</v>
      </c>
      <c r="F6721" t="s">
        <v>17570</v>
      </c>
      <c r="G6721" t="s">
        <v>715</v>
      </c>
      <c r="H6721" t="s">
        <v>4585</v>
      </c>
      <c r="I6721" t="s">
        <v>8311</v>
      </c>
      <c r="J6721" t="s">
        <v>44</v>
      </c>
      <c r="K6721">
        <v>1690028.26</v>
      </c>
      <c r="L6721">
        <v>22506051.120000001</v>
      </c>
      <c r="M6721">
        <v>0</v>
      </c>
      <c r="N6721">
        <v>-400332</v>
      </c>
      <c r="O6721">
        <v>0</v>
      </c>
      <c r="P6721" s="2">
        <v>1690028.26</v>
      </c>
      <c r="Q6721">
        <v>0</v>
      </c>
      <c r="R6721">
        <v>0</v>
      </c>
      <c r="S6721">
        <f>+Table__192.168.17.17_SPDK_KanpusEF_GajiKemandoran[[#This Row],[GajiPokok]]+Table__192.168.17.17_SPDK_KanpusEF_GajiKemandoran[[#This Row],[Rapel]]+Table__192.168.17.17_SPDK_KanpusEF_GajiKemandoran[[#This Row],[Premi]]</f>
        <v>1690028.26</v>
      </c>
      <c r="T6721">
        <v>0</v>
      </c>
      <c r="U6721">
        <v>0</v>
      </c>
      <c r="V6721">
        <v>0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90044</v>
      </c>
      <c r="AD6721">
        <v>0</v>
      </c>
      <c r="AE6721">
        <v>18360</v>
      </c>
      <c r="AF6721">
        <v>0</v>
      </c>
      <c r="AG6721">
        <v>0</v>
      </c>
      <c r="AH6721">
        <v>650757</v>
      </c>
      <c r="AI6721">
        <v>706500</v>
      </c>
      <c r="AJ6721">
        <v>1465661</v>
      </c>
      <c r="AK6721" s="2">
        <v>224367.26</v>
      </c>
      <c r="AL6721" t="s">
        <v>5852</v>
      </c>
    </row>
    <row r="6722" spans="1:38" x14ac:dyDescent="0.25">
      <c r="A6722" t="s">
        <v>4020</v>
      </c>
      <c r="B6722" s="1">
        <v>43496</v>
      </c>
      <c r="C6722" t="s">
        <v>164</v>
      </c>
      <c r="D6722" t="s">
        <v>4021</v>
      </c>
      <c r="E6722" t="s">
        <v>4150</v>
      </c>
      <c r="F6722" t="s">
        <v>14646</v>
      </c>
      <c r="G6722" t="s">
        <v>14647</v>
      </c>
      <c r="H6722" t="s">
        <v>438</v>
      </c>
      <c r="I6722" t="s">
        <v>7913</v>
      </c>
      <c r="J6722" t="s">
        <v>44</v>
      </c>
      <c r="K6722">
        <v>1718489.52785146</v>
      </c>
      <c r="L6722">
        <v>22431750.3342175</v>
      </c>
      <c r="M6722">
        <v>0</v>
      </c>
      <c r="N6722">
        <v>-403752</v>
      </c>
      <c r="O6722">
        <v>0</v>
      </c>
      <c r="P6722" s="2">
        <v>1689229.52785146</v>
      </c>
      <c r="Q6722">
        <v>0</v>
      </c>
      <c r="R6722">
        <v>99260</v>
      </c>
      <c r="S6722">
        <f>+Table__192.168.17.17_SPDK_KanpusEF_GajiKemandoran[[#This Row],[GajiPokok]]+Table__192.168.17.17_SPDK_KanpusEF_GajiKemandoran[[#This Row],[Rapel]]+Table__192.168.17.17_SPDK_KanpusEF_GajiKemandoran[[#This Row],[Premi]]</f>
        <v>1788489.52785146</v>
      </c>
      <c r="T6722">
        <v>0</v>
      </c>
      <c r="U6722">
        <v>0</v>
      </c>
      <c r="V6722">
        <v>0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81581</v>
      </c>
      <c r="AD6722">
        <v>0</v>
      </c>
      <c r="AE6722">
        <v>18820</v>
      </c>
      <c r="AF6722">
        <v>0</v>
      </c>
      <c r="AG6722">
        <v>0</v>
      </c>
      <c r="AH6722">
        <v>486362</v>
      </c>
      <c r="AI6722">
        <v>125860</v>
      </c>
      <c r="AJ6722">
        <v>712623</v>
      </c>
      <c r="AK6722" s="2">
        <v>1075866.52785146</v>
      </c>
      <c r="AL6722" t="s">
        <v>3572</v>
      </c>
    </row>
    <row r="6723" spans="1:38" x14ac:dyDescent="0.25">
      <c r="A6723" t="s">
        <v>164</v>
      </c>
      <c r="B6723" s="1">
        <v>43496</v>
      </c>
      <c r="C6723" t="s">
        <v>142</v>
      </c>
      <c r="D6723" t="s">
        <v>587</v>
      </c>
      <c r="E6723" t="s">
        <v>660</v>
      </c>
      <c r="F6723" t="s">
        <v>8814</v>
      </c>
      <c r="G6723" t="s">
        <v>485</v>
      </c>
      <c r="H6723" t="s">
        <v>438</v>
      </c>
      <c r="I6723" t="s">
        <v>105</v>
      </c>
      <c r="J6723" t="s">
        <v>44</v>
      </c>
      <c r="K6723">
        <v>2576277.2577013602</v>
      </c>
      <c r="L6723">
        <v>32745363.092416301</v>
      </c>
      <c r="M6723">
        <v>0</v>
      </c>
      <c r="N6723">
        <v>-422124</v>
      </c>
      <c r="O6723">
        <v>0</v>
      </c>
      <c r="P6723" s="2">
        <v>1689072.2577013599</v>
      </c>
      <c r="Q6723">
        <v>0</v>
      </c>
      <c r="R6723">
        <v>887205</v>
      </c>
      <c r="S6723">
        <f>+Table__192.168.17.17_SPDK_KanpusEF_GajiKemandoran[[#This Row],[GajiPokok]]+Table__192.168.17.17_SPDK_KanpusEF_GajiKemandoran[[#This Row],[Rapel]]+Table__192.168.17.17_SPDK_KanpusEF_GajiKemandoran[[#This Row],[Premi]]</f>
        <v>2576277.2577013597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84101</v>
      </c>
      <c r="AD6723">
        <v>0</v>
      </c>
      <c r="AE6723">
        <v>19497</v>
      </c>
      <c r="AF6723">
        <v>0</v>
      </c>
      <c r="AG6723">
        <v>0</v>
      </c>
      <c r="AH6723">
        <v>675722</v>
      </c>
      <c r="AI6723">
        <v>1148655</v>
      </c>
      <c r="AJ6723">
        <v>1927975</v>
      </c>
      <c r="AK6723" s="2">
        <v>648302.25770135969</v>
      </c>
      <c r="AL6723" t="s">
        <v>661</v>
      </c>
    </row>
    <row r="6724" spans="1:38" x14ac:dyDescent="0.25">
      <c r="A6724" t="s">
        <v>5918</v>
      </c>
      <c r="B6724" s="1">
        <v>43496</v>
      </c>
      <c r="C6724" t="s">
        <v>36</v>
      </c>
      <c r="D6724" t="s">
        <v>5919</v>
      </c>
      <c r="E6724" t="s">
        <v>5969</v>
      </c>
      <c r="F6724" t="s">
        <v>17840</v>
      </c>
      <c r="G6724" t="s">
        <v>7286</v>
      </c>
      <c r="H6724" t="s">
        <v>438</v>
      </c>
      <c r="I6724" t="s">
        <v>8311</v>
      </c>
      <c r="J6724" t="s">
        <v>44</v>
      </c>
      <c r="K6724">
        <v>1688593.6</v>
      </c>
      <c r="L6724">
        <v>22354567.199999999</v>
      </c>
      <c r="M6724">
        <v>0</v>
      </c>
      <c r="N6724">
        <v>-400332</v>
      </c>
      <c r="O6724">
        <v>0</v>
      </c>
      <c r="P6724" s="2">
        <v>1688593.6</v>
      </c>
      <c r="Q6724">
        <v>0</v>
      </c>
      <c r="R6724">
        <v>0</v>
      </c>
      <c r="S6724">
        <f>+Table__192.168.17.17_SPDK_KanpusEF_GajiKemandoran[[#This Row],[GajiPokok]]+Table__192.168.17.17_SPDK_KanpusEF_GajiKemandoran[[#This Row],[Rapel]]+Table__192.168.17.17_SPDK_KanpusEF_GajiKemandoran[[#This Row],[Premi]]</f>
        <v>1688593.6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87246</v>
      </c>
      <c r="AD6724">
        <v>0</v>
      </c>
      <c r="AE6724">
        <v>18360</v>
      </c>
      <c r="AF6724">
        <v>0</v>
      </c>
      <c r="AG6724">
        <v>0</v>
      </c>
      <c r="AH6724">
        <v>436326</v>
      </c>
      <c r="AI6724">
        <v>5775</v>
      </c>
      <c r="AJ6724">
        <v>547707</v>
      </c>
      <c r="AK6724" s="2">
        <v>1140886.6000000001</v>
      </c>
      <c r="AL6724" t="s">
        <v>5970</v>
      </c>
    </row>
    <row r="6725" spans="1:38" x14ac:dyDescent="0.25">
      <c r="A6725" t="s">
        <v>3742</v>
      </c>
      <c r="B6725" s="1">
        <v>43496</v>
      </c>
      <c r="C6725" t="s">
        <v>164</v>
      </c>
      <c r="D6725" t="s">
        <v>3743</v>
      </c>
      <c r="E6725" t="s">
        <v>3862</v>
      </c>
      <c r="F6725" t="s">
        <v>14131</v>
      </c>
      <c r="G6725" t="s">
        <v>2506</v>
      </c>
      <c r="H6725" t="s">
        <v>438</v>
      </c>
      <c r="I6725" t="s">
        <v>7913</v>
      </c>
      <c r="J6725" t="s">
        <v>44</v>
      </c>
      <c r="K6725">
        <v>1688089.3838885501</v>
      </c>
      <c r="L6725">
        <v>22066948.606662601</v>
      </c>
      <c r="M6725">
        <v>0</v>
      </c>
      <c r="N6725">
        <v>-403752</v>
      </c>
      <c r="O6725">
        <v>0</v>
      </c>
      <c r="P6725" s="2">
        <v>1688089.3838885501</v>
      </c>
      <c r="Q6725">
        <v>0</v>
      </c>
      <c r="R6725">
        <v>0</v>
      </c>
      <c r="S6725">
        <f>+Table__192.168.17.17_SPDK_KanpusEF_GajiKemandoran[[#This Row],[GajiPokok]]+Table__192.168.17.17_SPDK_KanpusEF_GajiKemandoran[[#This Row],[Rapel]]+Table__192.168.17.17_SPDK_KanpusEF_GajiKemandoran[[#This Row],[Premi]]</f>
        <v>1688089.3838885501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81581</v>
      </c>
      <c r="AD6725">
        <v>0</v>
      </c>
      <c r="AE6725">
        <v>18820</v>
      </c>
      <c r="AF6725">
        <v>0</v>
      </c>
      <c r="AG6725">
        <v>0</v>
      </c>
      <c r="AH6725">
        <v>634687</v>
      </c>
      <c r="AI6725">
        <v>637500</v>
      </c>
      <c r="AJ6725">
        <v>1372588</v>
      </c>
      <c r="AK6725" s="2">
        <v>315501.3838885501</v>
      </c>
      <c r="AL6725" t="s">
        <v>3863</v>
      </c>
    </row>
    <row r="6726" spans="1:38" x14ac:dyDescent="0.25">
      <c r="A6726" t="s">
        <v>6165</v>
      </c>
      <c r="B6726" s="1">
        <v>43496</v>
      </c>
      <c r="C6726" t="s">
        <v>479</v>
      </c>
      <c r="D6726" t="s">
        <v>6166</v>
      </c>
      <c r="E6726" t="s">
        <v>6260</v>
      </c>
      <c r="F6726" t="s">
        <v>18610</v>
      </c>
      <c r="G6726" t="s">
        <v>18611</v>
      </c>
      <c r="H6726" t="s">
        <v>2273</v>
      </c>
      <c r="I6726" t="s">
        <v>105</v>
      </c>
      <c r="J6726" t="s">
        <v>44</v>
      </c>
      <c r="K6726">
        <v>2041385</v>
      </c>
      <c r="L6726">
        <v>26724684</v>
      </c>
      <c r="M6726">
        <v>0</v>
      </c>
      <c r="N6726">
        <v>-422124</v>
      </c>
      <c r="O6726">
        <v>0</v>
      </c>
      <c r="P6726" s="2">
        <v>1687731</v>
      </c>
      <c r="Q6726">
        <v>0</v>
      </c>
      <c r="R6726">
        <v>353654</v>
      </c>
      <c r="S6726">
        <f>+Table__192.168.17.17_SPDK_KanpusEF_GajiKemandoran[[#This Row],[GajiPokok]]+Table__192.168.17.17_SPDK_KanpusEF_GajiKemandoran[[#This Row],[Rapel]]+Table__192.168.17.17_SPDK_KanpusEF_GajiKemandoran[[#This Row],[Premi]]</f>
        <v>2041385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92393</v>
      </c>
      <c r="AD6726">
        <v>0</v>
      </c>
      <c r="AE6726">
        <v>19497</v>
      </c>
      <c r="AF6726">
        <v>0</v>
      </c>
      <c r="AG6726">
        <v>0</v>
      </c>
      <c r="AH6726">
        <v>0</v>
      </c>
      <c r="AI6726">
        <v>8500</v>
      </c>
      <c r="AJ6726">
        <v>120390</v>
      </c>
      <c r="AK6726" s="2">
        <v>1920995</v>
      </c>
      <c r="AL6726" t="s">
        <v>1753</v>
      </c>
    </row>
    <row r="6727" spans="1:38" x14ac:dyDescent="0.25">
      <c r="A6727" t="s">
        <v>2485</v>
      </c>
      <c r="B6727" s="1">
        <v>43496</v>
      </c>
      <c r="C6727" t="s">
        <v>1648</v>
      </c>
      <c r="D6727" t="s">
        <v>2486</v>
      </c>
      <c r="E6727" t="s">
        <v>12454</v>
      </c>
      <c r="F6727" t="s">
        <v>12490</v>
      </c>
      <c r="G6727" t="s">
        <v>12491</v>
      </c>
      <c r="H6727" t="s">
        <v>2273</v>
      </c>
      <c r="I6727" t="s">
        <v>7913</v>
      </c>
      <c r="J6727" t="s">
        <v>44</v>
      </c>
      <c r="K6727">
        <v>1687500</v>
      </c>
      <c r="L6727">
        <v>21538692</v>
      </c>
      <c r="M6727">
        <v>0</v>
      </c>
      <c r="N6727">
        <v>-403752</v>
      </c>
      <c r="O6727">
        <v>0</v>
      </c>
      <c r="P6727" s="2">
        <v>1687500</v>
      </c>
      <c r="Q6727">
        <v>0</v>
      </c>
      <c r="R6727">
        <v>0</v>
      </c>
      <c r="S6727">
        <f>+Table__192.168.17.17_SPDK_KanpusEF_GajiKemandoran[[#This Row],[GajiPokok]]+Table__192.168.17.17_SPDK_KanpusEF_GajiKemandoran[[#This Row],[Rapel]]+Table__192.168.17.17_SPDK_KanpusEF_GajiKemandoran[[#This Row],[Premi]]</f>
        <v>1687500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70723</v>
      </c>
      <c r="AD6727">
        <v>0</v>
      </c>
      <c r="AE6727">
        <v>18820</v>
      </c>
      <c r="AF6727">
        <v>0</v>
      </c>
      <c r="AG6727">
        <v>0</v>
      </c>
      <c r="AH6727">
        <v>0</v>
      </c>
      <c r="AI6727">
        <v>931400</v>
      </c>
      <c r="AJ6727">
        <v>1020943</v>
      </c>
      <c r="AK6727" s="2">
        <v>666557</v>
      </c>
      <c r="AL6727" t="s">
        <v>12457</v>
      </c>
    </row>
    <row r="6728" spans="1:38" x14ac:dyDescent="0.25">
      <c r="A6728" t="s">
        <v>3129</v>
      </c>
      <c r="B6728" s="1">
        <v>43496</v>
      </c>
      <c r="C6728" t="s">
        <v>36</v>
      </c>
      <c r="D6728" t="s">
        <v>3130</v>
      </c>
      <c r="E6728" t="s">
        <v>13327</v>
      </c>
      <c r="F6728" t="s">
        <v>13348</v>
      </c>
      <c r="G6728" t="s">
        <v>3057</v>
      </c>
      <c r="H6728" t="s">
        <v>2273</v>
      </c>
      <c r="I6728" t="s">
        <v>7913</v>
      </c>
      <c r="J6728" t="s">
        <v>44</v>
      </c>
      <c r="K6728">
        <v>1691550</v>
      </c>
      <c r="L6728">
        <v>22031592</v>
      </c>
      <c r="M6728">
        <v>0</v>
      </c>
      <c r="N6728">
        <v>-403752</v>
      </c>
      <c r="O6728">
        <v>0</v>
      </c>
      <c r="P6728" s="2">
        <v>1687500</v>
      </c>
      <c r="Q6728">
        <v>0</v>
      </c>
      <c r="R6728">
        <v>4050</v>
      </c>
      <c r="S6728">
        <f>+Table__192.168.17.17_SPDK_KanpusEF_GajiKemandoran[[#This Row],[GajiPokok]]+Table__192.168.17.17_SPDK_KanpusEF_GajiKemandoran[[#This Row],[Rapel]]+Table__192.168.17.17_SPDK_KanpusEF_GajiKemandoran[[#This Row],[Premi]]</f>
        <v>1691550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79979</v>
      </c>
      <c r="AD6728">
        <v>0</v>
      </c>
      <c r="AE6728">
        <v>18820</v>
      </c>
      <c r="AF6728">
        <v>0</v>
      </c>
      <c r="AG6728">
        <v>0</v>
      </c>
      <c r="AH6728">
        <v>508347</v>
      </c>
      <c r="AI6728">
        <v>268485</v>
      </c>
      <c r="AJ6728">
        <v>875631</v>
      </c>
      <c r="AK6728" s="2">
        <v>815919</v>
      </c>
      <c r="AL6728" t="s">
        <v>13330</v>
      </c>
    </row>
    <row r="6729" spans="1:38" x14ac:dyDescent="0.25">
      <c r="A6729" t="s">
        <v>196</v>
      </c>
      <c r="B6729" s="1">
        <v>43496</v>
      </c>
      <c r="C6729" t="s">
        <v>36</v>
      </c>
      <c r="D6729" t="s">
        <v>2167</v>
      </c>
      <c r="E6729" t="s">
        <v>2232</v>
      </c>
      <c r="F6729" t="s">
        <v>11942</v>
      </c>
      <c r="G6729" t="s">
        <v>11943</v>
      </c>
      <c r="H6729" t="s">
        <v>2273</v>
      </c>
      <c r="I6729" t="s">
        <v>7913</v>
      </c>
      <c r="J6729" t="s">
        <v>44</v>
      </c>
      <c r="K6729">
        <v>1687500</v>
      </c>
      <c r="L6729">
        <v>21667296</v>
      </c>
      <c r="M6729">
        <v>0</v>
      </c>
      <c r="N6729">
        <v>-403752</v>
      </c>
      <c r="O6729">
        <v>0</v>
      </c>
      <c r="P6729" s="2">
        <v>1687500</v>
      </c>
      <c r="Q6729">
        <v>0</v>
      </c>
      <c r="R6729">
        <v>0</v>
      </c>
      <c r="S6729">
        <f>+Table__192.168.17.17_SPDK_KanpusEF_GajiKemandoran[[#This Row],[GajiPokok]]+Table__192.168.17.17_SPDK_KanpusEF_GajiKemandoran[[#This Row],[Rapel]]+Table__192.168.17.17_SPDK_KanpusEF_GajiKemandoran[[#This Row],[Premi]]</f>
        <v>1687500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73401</v>
      </c>
      <c r="AD6729">
        <v>0</v>
      </c>
      <c r="AE6729">
        <v>18820</v>
      </c>
      <c r="AF6729">
        <v>0</v>
      </c>
      <c r="AG6729">
        <v>0</v>
      </c>
      <c r="AH6729">
        <v>0</v>
      </c>
      <c r="AI6729">
        <v>17500</v>
      </c>
      <c r="AJ6729">
        <v>109721</v>
      </c>
      <c r="AK6729" s="2">
        <v>1577779</v>
      </c>
      <c r="AL6729" t="s">
        <v>2233</v>
      </c>
    </row>
    <row r="6730" spans="1:38" x14ac:dyDescent="0.25">
      <c r="A6730" t="s">
        <v>6098</v>
      </c>
      <c r="B6730" s="1">
        <v>43496</v>
      </c>
      <c r="C6730" t="s">
        <v>142</v>
      </c>
      <c r="D6730" t="s">
        <v>6099</v>
      </c>
      <c r="E6730" t="s">
        <v>18111</v>
      </c>
      <c r="F6730" t="s">
        <v>18200</v>
      </c>
      <c r="G6730" t="s">
        <v>8346</v>
      </c>
      <c r="H6730" t="s">
        <v>2273</v>
      </c>
      <c r="I6730" t="s">
        <v>7913</v>
      </c>
      <c r="J6730" t="s">
        <v>44</v>
      </c>
      <c r="K6730">
        <v>1925862</v>
      </c>
      <c r="L6730">
        <v>24843336</v>
      </c>
      <c r="M6730">
        <v>0</v>
      </c>
      <c r="N6730">
        <v>-403752</v>
      </c>
      <c r="O6730">
        <v>0</v>
      </c>
      <c r="P6730" s="2">
        <v>1687500</v>
      </c>
      <c r="Q6730">
        <v>0</v>
      </c>
      <c r="R6730">
        <v>238362</v>
      </c>
      <c r="S6730">
        <f>+Table__192.168.17.17_SPDK_KanpusEF_GajiKemandoran[[#This Row],[GajiPokok]]+Table__192.168.17.17_SPDK_KanpusEF_GajiKemandoran[[#This Row],[Rapel]]+Table__192.168.17.17_SPDK_KanpusEF_GajiKemandoran[[#This Row],[Premi]]</f>
        <v>1925862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0</v>
      </c>
      <c r="AB6730">
        <v>0</v>
      </c>
      <c r="AC6730">
        <v>79979</v>
      </c>
      <c r="AD6730">
        <v>0</v>
      </c>
      <c r="AE6730">
        <v>18820</v>
      </c>
      <c r="AF6730">
        <v>0</v>
      </c>
      <c r="AG6730">
        <v>0</v>
      </c>
      <c r="AH6730">
        <v>0</v>
      </c>
      <c r="AI6730">
        <v>22300</v>
      </c>
      <c r="AJ6730">
        <v>121099</v>
      </c>
      <c r="AK6730" s="2">
        <v>1804763</v>
      </c>
      <c r="AL6730" t="s">
        <v>18112</v>
      </c>
    </row>
    <row r="6731" spans="1:38" x14ac:dyDescent="0.25">
      <c r="A6731" t="s">
        <v>36</v>
      </c>
      <c r="B6731" s="1">
        <v>43496</v>
      </c>
      <c r="C6731" t="s">
        <v>164</v>
      </c>
      <c r="D6731" t="s">
        <v>38</v>
      </c>
      <c r="E6731" t="s">
        <v>176</v>
      </c>
      <c r="F6731" t="s">
        <v>8116</v>
      </c>
      <c r="G6731" t="s">
        <v>2871</v>
      </c>
      <c r="H6731" t="s">
        <v>438</v>
      </c>
      <c r="I6731" t="s">
        <v>99</v>
      </c>
      <c r="J6731" t="s">
        <v>44</v>
      </c>
      <c r="K6731">
        <v>2088975.82417582</v>
      </c>
      <c r="L6731">
        <v>26899905.8901099</v>
      </c>
      <c r="M6731">
        <v>0</v>
      </c>
      <c r="N6731">
        <v>-425184</v>
      </c>
      <c r="O6731">
        <v>0</v>
      </c>
      <c r="P6731" s="2">
        <v>1687068.82417582</v>
      </c>
      <c r="Q6731">
        <v>401907</v>
      </c>
      <c r="R6731">
        <v>0</v>
      </c>
      <c r="S6731">
        <f>+Table__192.168.17.17_SPDK_KanpusEF_GajiKemandoran[[#This Row],[GajiPokok]]+Table__192.168.17.17_SPDK_KanpusEF_GajiKemandoran[[#This Row],[Rapel]]+Table__192.168.17.17_SPDK_KanpusEF_GajiKemandoran[[#This Row],[Premi]]</f>
        <v>2088975.82417582</v>
      </c>
      <c r="T6731">
        <v>0</v>
      </c>
      <c r="U6731">
        <v>0</v>
      </c>
      <c r="V6731">
        <v>0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84371</v>
      </c>
      <c r="AD6731">
        <v>0</v>
      </c>
      <c r="AE6731">
        <v>19828</v>
      </c>
      <c r="AF6731">
        <v>0</v>
      </c>
      <c r="AG6731">
        <v>0</v>
      </c>
      <c r="AH6731">
        <v>0</v>
      </c>
      <c r="AI6731">
        <v>453807</v>
      </c>
      <c r="AJ6731">
        <v>558006</v>
      </c>
      <c r="AK6731" s="2">
        <v>1530969.82417582</v>
      </c>
      <c r="AL6731" t="s">
        <v>177</v>
      </c>
    </row>
    <row r="6732" spans="1:38" x14ac:dyDescent="0.25">
      <c r="A6732" t="s">
        <v>4823</v>
      </c>
      <c r="B6732" s="1">
        <v>43496</v>
      </c>
      <c r="C6732" t="s">
        <v>164</v>
      </c>
      <c r="D6732" t="s">
        <v>4824</v>
      </c>
      <c r="E6732" t="s">
        <v>15876</v>
      </c>
      <c r="F6732" t="s">
        <v>15907</v>
      </c>
      <c r="G6732" t="s">
        <v>1068</v>
      </c>
      <c r="H6732" t="s">
        <v>438</v>
      </c>
      <c r="I6732" t="s">
        <v>7911</v>
      </c>
      <c r="J6732" t="s">
        <v>44</v>
      </c>
      <c r="K6732">
        <v>1686615.8769230801</v>
      </c>
      <c r="L6732">
        <v>22052710.523076899</v>
      </c>
      <c r="M6732">
        <v>0</v>
      </c>
      <c r="N6732">
        <v>-404784</v>
      </c>
      <c r="O6732">
        <v>0</v>
      </c>
      <c r="P6732" s="2">
        <v>1686615.8769230801</v>
      </c>
      <c r="Q6732">
        <v>0</v>
      </c>
      <c r="R6732">
        <v>0</v>
      </c>
      <c r="S6732">
        <f>+Table__192.168.17.17_SPDK_KanpusEF_GajiKemandoran[[#This Row],[GajiPokok]]+Table__192.168.17.17_SPDK_KanpusEF_GajiKemandoran[[#This Row],[Rapel]]+Table__192.168.17.17_SPDK_KanpusEF_GajiKemandoran[[#This Row],[Premi]]</f>
        <v>1686615.8769230801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81727</v>
      </c>
      <c r="AD6732">
        <v>0</v>
      </c>
      <c r="AE6732">
        <v>18935</v>
      </c>
      <c r="AF6732">
        <v>0</v>
      </c>
      <c r="AG6732">
        <v>0</v>
      </c>
      <c r="AH6732">
        <v>833797</v>
      </c>
      <c r="AI6732">
        <v>387100</v>
      </c>
      <c r="AJ6732">
        <v>1321559</v>
      </c>
      <c r="AK6732" s="2">
        <v>365056.87692308007</v>
      </c>
      <c r="AL6732" t="s">
        <v>15845</v>
      </c>
    </row>
    <row r="6733" spans="1:38" x14ac:dyDescent="0.25">
      <c r="A6733" t="s">
        <v>6098</v>
      </c>
      <c r="B6733" s="1">
        <v>43496</v>
      </c>
      <c r="C6733" t="s">
        <v>142</v>
      </c>
      <c r="D6733" t="s">
        <v>6099</v>
      </c>
      <c r="E6733" t="s">
        <v>18119</v>
      </c>
      <c r="F6733" t="s">
        <v>18151</v>
      </c>
      <c r="G6733" t="s">
        <v>571</v>
      </c>
      <c r="H6733" t="s">
        <v>2273</v>
      </c>
      <c r="I6733" t="s">
        <v>105</v>
      </c>
      <c r="J6733" t="s">
        <v>44</v>
      </c>
      <c r="K6733">
        <v>1797366</v>
      </c>
      <c r="L6733">
        <v>23321544</v>
      </c>
      <c r="M6733">
        <v>0</v>
      </c>
      <c r="N6733">
        <v>-422124</v>
      </c>
      <c r="O6733">
        <v>0</v>
      </c>
      <c r="P6733" s="2">
        <v>1686136</v>
      </c>
      <c r="Q6733">
        <v>0</v>
      </c>
      <c r="R6733">
        <v>111230</v>
      </c>
      <c r="S6733">
        <f>+Table__192.168.17.17_SPDK_KanpusEF_GajiKemandoran[[#This Row],[GajiPokok]]+Table__192.168.17.17_SPDK_KanpusEF_GajiKemandoran[[#This Row],[Rapel]]+Table__192.168.17.17_SPDK_KanpusEF_GajiKemandoran[[#This Row],[Premi]]</f>
        <v>1797366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82499</v>
      </c>
      <c r="AD6733">
        <v>0</v>
      </c>
      <c r="AE6733">
        <v>19497</v>
      </c>
      <c r="AF6733">
        <v>0</v>
      </c>
      <c r="AG6733">
        <v>0</v>
      </c>
      <c r="AH6733">
        <v>0</v>
      </c>
      <c r="AI6733">
        <v>388050</v>
      </c>
      <c r="AJ6733">
        <v>490046</v>
      </c>
      <c r="AK6733" s="2">
        <v>1307320</v>
      </c>
      <c r="AL6733" t="s">
        <v>7203</v>
      </c>
    </row>
    <row r="6734" spans="1:38" x14ac:dyDescent="0.25">
      <c r="A6734" t="s">
        <v>6098</v>
      </c>
      <c r="B6734" s="1">
        <v>43496</v>
      </c>
      <c r="C6734" t="s">
        <v>164</v>
      </c>
      <c r="D6734" t="s">
        <v>6099</v>
      </c>
      <c r="E6734" t="s">
        <v>18231</v>
      </c>
      <c r="F6734" t="s">
        <v>18235</v>
      </c>
      <c r="G6734" t="s">
        <v>18236</v>
      </c>
      <c r="H6734" t="s">
        <v>2273</v>
      </c>
      <c r="I6734" t="s">
        <v>105</v>
      </c>
      <c r="J6734" t="s">
        <v>44</v>
      </c>
      <c r="K6734">
        <v>2168411</v>
      </c>
      <c r="L6734">
        <v>27774084</v>
      </c>
      <c r="M6734">
        <v>0</v>
      </c>
      <c r="N6734">
        <v>-422124</v>
      </c>
      <c r="O6734">
        <v>0</v>
      </c>
      <c r="P6734" s="2">
        <v>1686136</v>
      </c>
      <c r="Q6734">
        <v>0</v>
      </c>
      <c r="R6734">
        <v>482275</v>
      </c>
      <c r="S6734">
        <f>+Table__192.168.17.17_SPDK_KanpusEF_GajiKemandoran[[#This Row],[GajiPokok]]+Table__192.168.17.17_SPDK_KanpusEF_GajiKemandoran[[#This Row],[Rapel]]+Table__192.168.17.17_SPDK_KanpusEF_GajiKemandoran[[#This Row],[Premi]]</f>
        <v>2168411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82499</v>
      </c>
      <c r="AD6734">
        <v>0</v>
      </c>
      <c r="AE6734">
        <v>19497</v>
      </c>
      <c r="AF6734">
        <v>0</v>
      </c>
      <c r="AG6734">
        <v>0</v>
      </c>
      <c r="AH6734">
        <v>0</v>
      </c>
      <c r="AI6734">
        <v>541800</v>
      </c>
      <c r="AJ6734">
        <v>643796</v>
      </c>
      <c r="AK6734" s="2">
        <v>1524615</v>
      </c>
      <c r="AL6734" t="s">
        <v>18232</v>
      </c>
    </row>
    <row r="6735" spans="1:38" x14ac:dyDescent="0.25">
      <c r="A6735" t="s">
        <v>4322</v>
      </c>
      <c r="B6735" s="1">
        <v>43496</v>
      </c>
      <c r="C6735" t="s">
        <v>164</v>
      </c>
      <c r="D6735" t="s">
        <v>4324</v>
      </c>
      <c r="E6735" t="s">
        <v>15188</v>
      </c>
      <c r="F6735" t="s">
        <v>15285</v>
      </c>
      <c r="G6735" t="s">
        <v>15286</v>
      </c>
      <c r="H6735" t="s">
        <v>379</v>
      </c>
      <c r="I6735" t="s">
        <v>7913</v>
      </c>
      <c r="J6735" t="s">
        <v>44</v>
      </c>
      <c r="K6735">
        <v>1686087.5949579801</v>
      </c>
      <c r="L6735">
        <v>22042927.139495801</v>
      </c>
      <c r="M6735">
        <v>0</v>
      </c>
      <c r="N6735">
        <v>-403752</v>
      </c>
      <c r="O6735">
        <v>0</v>
      </c>
      <c r="P6735" s="2">
        <v>1686087.5949579801</v>
      </c>
      <c r="Q6735">
        <v>0</v>
      </c>
      <c r="R6735">
        <v>0</v>
      </c>
      <c r="S6735">
        <f>+Table__192.168.17.17_SPDK_KanpusEF_GajiKemandoran[[#This Row],[GajiPokok]]+Table__192.168.17.17_SPDK_KanpusEF_GajiKemandoran[[#This Row],[Rapel]]+Table__192.168.17.17_SPDK_KanpusEF_GajiKemandoran[[#This Row],[Premi]]</f>
        <v>1686087.5949579801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81581</v>
      </c>
      <c r="AD6735">
        <v>0</v>
      </c>
      <c r="AE6735">
        <v>18820</v>
      </c>
      <c r="AF6735">
        <v>0</v>
      </c>
      <c r="AG6735">
        <v>0</v>
      </c>
      <c r="AH6735">
        <v>695191</v>
      </c>
      <c r="AI6735">
        <v>681283</v>
      </c>
      <c r="AJ6735">
        <v>1476875</v>
      </c>
      <c r="AK6735" s="2">
        <v>209212.59495798009</v>
      </c>
      <c r="AL6735" t="s">
        <v>15191</v>
      </c>
    </row>
    <row r="6736" spans="1:38" x14ac:dyDescent="0.25">
      <c r="A6736" t="s">
        <v>7409</v>
      </c>
      <c r="B6736" s="1">
        <v>43496</v>
      </c>
      <c r="C6736" t="s">
        <v>196</v>
      </c>
      <c r="D6736" t="s">
        <v>7410</v>
      </c>
      <c r="E6736" t="s">
        <v>7440</v>
      </c>
      <c r="F6736" t="s">
        <v>19764</v>
      </c>
      <c r="G6736" t="s">
        <v>14565</v>
      </c>
      <c r="H6736" t="s">
        <v>19765</v>
      </c>
      <c r="I6736" t="s">
        <v>96</v>
      </c>
      <c r="J6736" t="s">
        <v>44</v>
      </c>
      <c r="K6736">
        <v>3497171</v>
      </c>
      <c r="L6736">
        <v>43610328</v>
      </c>
      <c r="M6736">
        <v>0</v>
      </c>
      <c r="N6736">
        <v>-427872</v>
      </c>
      <c r="O6736">
        <v>0</v>
      </c>
      <c r="P6736" s="2">
        <v>1685964</v>
      </c>
      <c r="Q6736">
        <v>0</v>
      </c>
      <c r="R6736">
        <v>1811207</v>
      </c>
      <c r="S6736">
        <f>+Table__192.168.17.17_SPDK_KanpusEF_GajiKemandoran[[#This Row],[GajiPokok]]+Table__192.168.17.17_SPDK_KanpusEF_GajiKemandoran[[#This Row],[Rapel]]+Table__192.168.17.17_SPDK_KanpusEF_GajiKemandoran[[#This Row],[Premi]]</f>
        <v>3497171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0</v>
      </c>
      <c r="AC6736">
        <v>80630</v>
      </c>
      <c r="AD6736">
        <v>0</v>
      </c>
      <c r="AE6736">
        <v>20160</v>
      </c>
      <c r="AF6736">
        <v>0</v>
      </c>
      <c r="AG6736">
        <v>0</v>
      </c>
      <c r="AH6736">
        <v>418727</v>
      </c>
      <c r="AI6736">
        <v>505500</v>
      </c>
      <c r="AJ6736">
        <v>1025017</v>
      </c>
      <c r="AK6736" s="2">
        <v>2472154</v>
      </c>
      <c r="AL6736" t="s">
        <v>7441</v>
      </c>
    </row>
    <row r="6737" spans="1:38" x14ac:dyDescent="0.25">
      <c r="A6737" t="s">
        <v>2889</v>
      </c>
      <c r="B6737" s="1">
        <v>43496</v>
      </c>
      <c r="C6737" t="s">
        <v>1648</v>
      </c>
      <c r="D6737" t="s">
        <v>2890</v>
      </c>
      <c r="E6737" t="s">
        <v>3012</v>
      </c>
      <c r="F6737" t="s">
        <v>13276</v>
      </c>
      <c r="G6737" t="s">
        <v>11403</v>
      </c>
      <c r="H6737" t="s">
        <v>3004</v>
      </c>
      <c r="I6737" t="s">
        <v>9381</v>
      </c>
      <c r="J6737" t="s">
        <v>44</v>
      </c>
      <c r="K6737">
        <v>2860242</v>
      </c>
      <c r="L6737">
        <v>36046536</v>
      </c>
      <c r="M6737">
        <v>0</v>
      </c>
      <c r="N6737">
        <v>-390228</v>
      </c>
      <c r="O6737">
        <v>0</v>
      </c>
      <c r="P6737" s="2">
        <v>1685870</v>
      </c>
      <c r="Q6737">
        <v>0</v>
      </c>
      <c r="R6737">
        <v>1174372</v>
      </c>
      <c r="S6737">
        <f>+Table__192.168.17.17_SPDK_KanpusEF_GajiKemandoran[[#This Row],[GajiPokok]]+Table__192.168.17.17_SPDK_KanpusEF_GajiKemandoran[[#This Row],[Rapel]]+Table__192.168.17.17_SPDK_KanpusEF_GajiKemandoran[[#This Row],[Premi]]</f>
        <v>2860242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78809</v>
      </c>
      <c r="AD6737">
        <v>0</v>
      </c>
      <c r="AE6737">
        <v>17325</v>
      </c>
      <c r="AF6737">
        <v>0</v>
      </c>
      <c r="AG6737">
        <v>0</v>
      </c>
      <c r="AH6737">
        <v>0</v>
      </c>
      <c r="AI6737">
        <v>33000</v>
      </c>
      <c r="AJ6737">
        <v>129134</v>
      </c>
      <c r="AK6737" s="2">
        <v>2731108</v>
      </c>
      <c r="AL6737" t="s">
        <v>2781</v>
      </c>
    </row>
    <row r="6738" spans="1:38" x14ac:dyDescent="0.25">
      <c r="A6738" t="s">
        <v>142</v>
      </c>
      <c r="B6738" s="1">
        <v>43496</v>
      </c>
      <c r="C6738" t="s">
        <v>142</v>
      </c>
      <c r="D6738" t="s">
        <v>332</v>
      </c>
      <c r="E6738" t="s">
        <v>445</v>
      </c>
      <c r="F6738" t="s">
        <v>8382</v>
      </c>
      <c r="G6738" t="s">
        <v>8383</v>
      </c>
      <c r="H6738" t="s">
        <v>438</v>
      </c>
      <c r="I6738" t="s">
        <v>7911</v>
      </c>
      <c r="J6738" t="s">
        <v>44</v>
      </c>
      <c r="K6738">
        <v>2693270.0663967598</v>
      </c>
      <c r="L6738">
        <v>34129836.796761103</v>
      </c>
      <c r="M6738">
        <v>0</v>
      </c>
      <c r="N6738">
        <v>-404784</v>
      </c>
      <c r="O6738">
        <v>0</v>
      </c>
      <c r="P6738" s="2">
        <v>1685681.0663967601</v>
      </c>
      <c r="Q6738">
        <v>0</v>
      </c>
      <c r="R6738">
        <v>1251458</v>
      </c>
      <c r="S6738">
        <f>+Table__192.168.17.17_SPDK_KanpusEF_GajiKemandoran[[#This Row],[GajiPokok]]+Table__192.168.17.17_SPDK_KanpusEF_GajiKemandoran[[#This Row],[Rapel]]+Table__192.168.17.17_SPDK_KanpusEF_GajiKemandoran[[#This Row],[Premi]]</f>
        <v>2937139.0663967598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0</v>
      </c>
      <c r="AB6738">
        <v>0</v>
      </c>
      <c r="AC6738">
        <v>81671</v>
      </c>
      <c r="AD6738">
        <v>0</v>
      </c>
      <c r="AE6738">
        <v>18935</v>
      </c>
      <c r="AF6738">
        <v>0</v>
      </c>
      <c r="AG6738">
        <v>0</v>
      </c>
      <c r="AH6738">
        <v>0</v>
      </c>
      <c r="AI6738">
        <v>2023385</v>
      </c>
      <c r="AJ6738">
        <v>2123991</v>
      </c>
      <c r="AK6738" s="2">
        <v>813148.06639675982</v>
      </c>
      <c r="AL6738" t="s">
        <v>446</v>
      </c>
    </row>
    <row r="6739" spans="1:38" x14ac:dyDescent="0.25">
      <c r="A6739" t="s">
        <v>4322</v>
      </c>
      <c r="B6739" s="1">
        <v>43496</v>
      </c>
      <c r="C6739" t="s">
        <v>142</v>
      </c>
      <c r="D6739" t="s">
        <v>4324</v>
      </c>
      <c r="E6739" t="s">
        <v>4387</v>
      </c>
      <c r="F6739" t="s">
        <v>15131</v>
      </c>
      <c r="G6739" t="s">
        <v>755</v>
      </c>
      <c r="H6739" t="s">
        <v>7934</v>
      </c>
      <c r="I6739" t="s">
        <v>7911</v>
      </c>
      <c r="J6739" t="s">
        <v>44</v>
      </c>
      <c r="K6739">
        <v>1698179.5384615399</v>
      </c>
      <c r="L6739">
        <v>22188750.461538501</v>
      </c>
      <c r="M6739">
        <v>0</v>
      </c>
      <c r="N6739">
        <v>-404784</v>
      </c>
      <c r="O6739">
        <v>0</v>
      </c>
      <c r="P6739" s="2">
        <v>1685679.538461538</v>
      </c>
      <c r="Q6739">
        <v>12500</v>
      </c>
      <c r="R6739">
        <v>0</v>
      </c>
      <c r="S6739">
        <f>+Table__192.168.17.17_SPDK_KanpusEF_GajiKemandoran[[#This Row],[GajiPokok]]+Table__192.168.17.17_SPDK_KanpusEF_GajiKemandoran[[#This Row],[Rapel]]+Table__192.168.17.17_SPDK_KanpusEF_GajiKemandoran[[#This Row],[Premi]]</f>
        <v>1698179.538461538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81671</v>
      </c>
      <c r="AD6739">
        <v>0</v>
      </c>
      <c r="AE6739">
        <v>18935</v>
      </c>
      <c r="AF6739">
        <v>0</v>
      </c>
      <c r="AG6739">
        <v>0</v>
      </c>
      <c r="AH6739">
        <v>0</v>
      </c>
      <c r="AI6739">
        <v>357550</v>
      </c>
      <c r="AJ6739">
        <v>458156</v>
      </c>
      <c r="AK6739" s="2">
        <v>1240023.538461538</v>
      </c>
      <c r="AL6739" t="s">
        <v>1088</v>
      </c>
    </row>
    <row r="6740" spans="1:38" x14ac:dyDescent="0.25">
      <c r="A6740" t="s">
        <v>2485</v>
      </c>
      <c r="B6740" s="1">
        <v>43496</v>
      </c>
      <c r="C6740" t="s">
        <v>36</v>
      </c>
      <c r="D6740" t="s">
        <v>2486</v>
      </c>
      <c r="E6740" t="s">
        <v>2576</v>
      </c>
      <c r="F6740" t="s">
        <v>12308</v>
      </c>
      <c r="G6740" t="s">
        <v>12309</v>
      </c>
      <c r="H6740" t="s">
        <v>2273</v>
      </c>
      <c r="I6740" t="s">
        <v>8006</v>
      </c>
      <c r="J6740" t="s">
        <v>44</v>
      </c>
      <c r="K6740">
        <v>1815769</v>
      </c>
      <c r="L6740">
        <v>23077440</v>
      </c>
      <c r="M6740">
        <v>0</v>
      </c>
      <c r="N6740">
        <v>-402888</v>
      </c>
      <c r="O6740">
        <v>0</v>
      </c>
      <c r="P6740" s="2">
        <v>1685575</v>
      </c>
      <c r="Q6740">
        <v>0</v>
      </c>
      <c r="R6740">
        <v>130194</v>
      </c>
      <c r="S6740">
        <f>+Table__192.168.17.17_SPDK_KanpusEF_GajiKemandoran[[#This Row],[GajiPokok]]+Table__192.168.17.17_SPDK_KanpusEF_GajiKemandoran[[#This Row],[Rapel]]+Table__192.168.17.17_SPDK_KanpusEF_GajiKemandoran[[#This Row],[Premi]]</f>
        <v>1815769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70663</v>
      </c>
      <c r="AD6740">
        <v>0</v>
      </c>
      <c r="AE6740">
        <v>18705</v>
      </c>
      <c r="AF6740">
        <v>0</v>
      </c>
      <c r="AG6740">
        <v>0</v>
      </c>
      <c r="AH6740">
        <v>0</v>
      </c>
      <c r="AI6740">
        <v>1212300</v>
      </c>
      <c r="AJ6740">
        <v>1301668</v>
      </c>
      <c r="AK6740" s="2">
        <v>514101</v>
      </c>
      <c r="AL6740" t="s">
        <v>1339</v>
      </c>
    </row>
    <row r="6741" spans="1:38" x14ac:dyDescent="0.25">
      <c r="A6741" t="s">
        <v>6165</v>
      </c>
      <c r="B6741" s="1">
        <v>43496</v>
      </c>
      <c r="C6741" t="s">
        <v>479</v>
      </c>
      <c r="D6741" t="s">
        <v>6166</v>
      </c>
      <c r="E6741" t="s">
        <v>6260</v>
      </c>
      <c r="F6741" t="s">
        <v>18618</v>
      </c>
      <c r="G6741" t="s">
        <v>1388</v>
      </c>
      <c r="H6741" t="s">
        <v>2273</v>
      </c>
      <c r="I6741" t="s">
        <v>105</v>
      </c>
      <c r="J6741" t="s">
        <v>44</v>
      </c>
      <c r="K6741">
        <v>2039195</v>
      </c>
      <c r="L6741">
        <v>26698404</v>
      </c>
      <c r="M6741">
        <v>0</v>
      </c>
      <c r="N6741">
        <v>-422124</v>
      </c>
      <c r="O6741">
        <v>0</v>
      </c>
      <c r="P6741" s="2">
        <v>1685541</v>
      </c>
      <c r="Q6741">
        <v>0</v>
      </c>
      <c r="R6741">
        <v>353654</v>
      </c>
      <c r="S6741">
        <f>+Table__192.168.17.17_SPDK_KanpusEF_GajiKemandoran[[#This Row],[GajiPokok]]+Table__192.168.17.17_SPDK_KanpusEF_GajiKemandoran[[#This Row],[Rapel]]+Table__192.168.17.17_SPDK_KanpusEF_GajiKemandoran[[#This Row],[Premi]]</f>
        <v>2039195</v>
      </c>
      <c r="T6741">
        <v>0</v>
      </c>
      <c r="U6741">
        <v>0</v>
      </c>
      <c r="V6741">
        <v>0</v>
      </c>
      <c r="W6741">
        <v>0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92393</v>
      </c>
      <c r="AD6741">
        <v>0</v>
      </c>
      <c r="AE6741">
        <v>19497</v>
      </c>
      <c r="AF6741">
        <v>0</v>
      </c>
      <c r="AG6741">
        <v>0</v>
      </c>
      <c r="AH6741">
        <v>0</v>
      </c>
      <c r="AI6741">
        <v>8500</v>
      </c>
      <c r="AJ6741">
        <v>120390</v>
      </c>
      <c r="AK6741" s="2">
        <v>1918805</v>
      </c>
      <c r="AL6741" t="s">
        <v>1753</v>
      </c>
    </row>
    <row r="6742" spans="1:38" x14ac:dyDescent="0.25">
      <c r="A6742" t="s">
        <v>1648</v>
      </c>
      <c r="B6742" s="1">
        <v>43496</v>
      </c>
      <c r="C6742" t="s">
        <v>36</v>
      </c>
      <c r="D6742" t="s">
        <v>1649</v>
      </c>
      <c r="E6742" t="s">
        <v>1696</v>
      </c>
      <c r="F6742" t="s">
        <v>10970</v>
      </c>
      <c r="G6742" t="s">
        <v>10971</v>
      </c>
      <c r="H6742" t="s">
        <v>438</v>
      </c>
      <c r="I6742" t="s">
        <v>7913</v>
      </c>
      <c r="J6742" t="s">
        <v>44</v>
      </c>
      <c r="K6742">
        <v>1685170.6234541601</v>
      </c>
      <c r="L6742">
        <v>21510739.481449999</v>
      </c>
      <c r="M6742">
        <v>0</v>
      </c>
      <c r="N6742">
        <v>-403752</v>
      </c>
      <c r="O6742">
        <v>0</v>
      </c>
      <c r="P6742" s="2">
        <v>1685170.6234541601</v>
      </c>
      <c r="Q6742">
        <v>0</v>
      </c>
      <c r="R6742">
        <v>0</v>
      </c>
      <c r="S6742">
        <f>+Table__192.168.17.17_SPDK_KanpusEF_GajiKemandoran[[#This Row],[GajiPokok]]+Table__192.168.17.17_SPDK_KanpusEF_GajiKemandoran[[#This Row],[Rapel]]+Table__192.168.17.17_SPDK_KanpusEF_GajiKemandoran[[#This Row],[Premi]]</f>
        <v>1685170.6234541601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70723</v>
      </c>
      <c r="AD6742">
        <v>0</v>
      </c>
      <c r="AE6742">
        <v>18820</v>
      </c>
      <c r="AF6742">
        <v>0</v>
      </c>
      <c r="AG6742">
        <v>0</v>
      </c>
      <c r="AH6742">
        <v>0</v>
      </c>
      <c r="AI6742">
        <v>64950</v>
      </c>
      <c r="AJ6742">
        <v>154493</v>
      </c>
      <c r="AK6742" s="2">
        <v>1530677.6234541601</v>
      </c>
      <c r="AL6742" t="s">
        <v>1697</v>
      </c>
    </row>
    <row r="6743" spans="1:38" x14ac:dyDescent="0.25">
      <c r="A6743" t="s">
        <v>5233</v>
      </c>
      <c r="B6743" s="1">
        <v>43496</v>
      </c>
      <c r="C6743" t="s">
        <v>180</v>
      </c>
      <c r="D6743" t="s">
        <v>5234</v>
      </c>
      <c r="E6743" t="s">
        <v>16751</v>
      </c>
      <c r="F6743" t="s">
        <v>16792</v>
      </c>
      <c r="G6743" t="s">
        <v>4070</v>
      </c>
      <c r="H6743" t="s">
        <v>438</v>
      </c>
      <c r="I6743" t="s">
        <v>8291</v>
      </c>
      <c r="J6743" t="s">
        <v>44</v>
      </c>
      <c r="K6743">
        <v>1801493.7876923101</v>
      </c>
      <c r="L6743">
        <v>23158965.452307701</v>
      </c>
      <c r="M6743">
        <v>0</v>
      </c>
      <c r="N6743">
        <v>-401184</v>
      </c>
      <c r="O6743">
        <v>0</v>
      </c>
      <c r="P6743" s="2">
        <v>1684985.7876923101</v>
      </c>
      <c r="Q6743">
        <v>0</v>
      </c>
      <c r="R6743">
        <v>116508</v>
      </c>
      <c r="S6743">
        <f>+Table__192.168.17.17_SPDK_KanpusEF_GajiKemandoran[[#This Row],[GajiPokok]]+Table__192.168.17.17_SPDK_KanpusEF_GajiKemandoran[[#This Row],[Rapel]]+Table__192.168.17.17_SPDK_KanpusEF_GajiKemandoran[[#This Row],[Premi]]</f>
        <v>1801493.7876923101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75830</v>
      </c>
      <c r="AD6743">
        <v>0</v>
      </c>
      <c r="AE6743">
        <v>18475</v>
      </c>
      <c r="AF6743">
        <v>0</v>
      </c>
      <c r="AG6743">
        <v>0</v>
      </c>
      <c r="AH6743">
        <v>0</v>
      </c>
      <c r="AI6743">
        <v>209658</v>
      </c>
      <c r="AJ6743">
        <v>303963</v>
      </c>
      <c r="AK6743" s="2">
        <v>1497530.7876923101</v>
      </c>
      <c r="AL6743" t="s">
        <v>16753</v>
      </c>
    </row>
    <row r="6744" spans="1:38" x14ac:dyDescent="0.25">
      <c r="A6744" t="s">
        <v>180</v>
      </c>
      <c r="B6744" s="1">
        <v>43496</v>
      </c>
      <c r="C6744" t="s">
        <v>142</v>
      </c>
      <c r="D6744" t="s">
        <v>796</v>
      </c>
      <c r="E6744" t="s">
        <v>882</v>
      </c>
      <c r="F6744" t="s">
        <v>9200</v>
      </c>
      <c r="G6744" t="s">
        <v>8140</v>
      </c>
      <c r="H6744" t="s">
        <v>438</v>
      </c>
      <c r="I6744" t="s">
        <v>109</v>
      </c>
      <c r="J6744" t="s">
        <v>44</v>
      </c>
      <c r="K6744">
        <v>3184045.2438709699</v>
      </c>
      <c r="L6744">
        <v>40036658.926451601</v>
      </c>
      <c r="M6744">
        <v>0</v>
      </c>
      <c r="N6744">
        <v>-419244</v>
      </c>
      <c r="O6744">
        <v>0</v>
      </c>
      <c r="P6744" s="2">
        <v>1684733.2438709701</v>
      </c>
      <c r="Q6744">
        <v>0</v>
      </c>
      <c r="R6744">
        <v>1499312</v>
      </c>
      <c r="S6744">
        <f>+Table__192.168.17.17_SPDK_KanpusEF_GajiKemandoran[[#This Row],[GajiPokok]]+Table__192.168.17.17_SPDK_KanpusEF_GajiKemandoran[[#This Row],[Rapel]]+Table__192.168.17.17_SPDK_KanpusEF_GajiKemandoran[[#This Row],[Premi]]</f>
        <v>3184045.2438709699</v>
      </c>
      <c r="T6744">
        <v>0</v>
      </c>
      <c r="U6744">
        <v>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83861</v>
      </c>
      <c r="AD6744">
        <v>0</v>
      </c>
      <c r="AE6744">
        <v>19166</v>
      </c>
      <c r="AF6744">
        <v>0</v>
      </c>
      <c r="AG6744">
        <v>0</v>
      </c>
      <c r="AH6744">
        <v>0</v>
      </c>
      <c r="AI6744">
        <v>1634312</v>
      </c>
      <c r="AJ6744">
        <v>1737339</v>
      </c>
      <c r="AK6744" s="2">
        <v>1446706.2438709699</v>
      </c>
      <c r="AL6744" t="s">
        <v>883</v>
      </c>
    </row>
    <row r="6745" spans="1:38" x14ac:dyDescent="0.25">
      <c r="A6745" t="s">
        <v>5438</v>
      </c>
      <c r="B6745" s="1">
        <v>43496</v>
      </c>
      <c r="C6745" t="s">
        <v>479</v>
      </c>
      <c r="D6745" t="s">
        <v>5439</v>
      </c>
      <c r="E6745" t="s">
        <v>5543</v>
      </c>
      <c r="F6745" t="s">
        <v>17103</v>
      </c>
      <c r="G6745" t="s">
        <v>17104</v>
      </c>
      <c r="H6745" t="s">
        <v>438</v>
      </c>
      <c r="I6745" t="s">
        <v>109</v>
      </c>
      <c r="J6745" t="s">
        <v>44</v>
      </c>
      <c r="K6745">
        <v>1684304.92307693</v>
      </c>
      <c r="L6745">
        <v>21990791.076923098</v>
      </c>
      <c r="M6745">
        <v>0</v>
      </c>
      <c r="N6745">
        <v>-419244</v>
      </c>
      <c r="O6745">
        <v>0</v>
      </c>
      <c r="P6745" s="2">
        <v>1684304.92307693</v>
      </c>
      <c r="Q6745">
        <v>0</v>
      </c>
      <c r="R6745">
        <v>0</v>
      </c>
      <c r="S6745">
        <f>+Table__192.168.17.17_SPDK_KanpusEF_GajiKemandoran[[#This Row],[GajiPokok]]+Table__192.168.17.17_SPDK_KanpusEF_GajiKemandoran[[#This Row],[Rapel]]+Table__192.168.17.17_SPDK_KanpusEF_GajiKemandoran[[#This Row],[Premi]]</f>
        <v>1684304.92307693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82840</v>
      </c>
      <c r="AD6745">
        <v>0</v>
      </c>
      <c r="AE6745">
        <v>19166</v>
      </c>
      <c r="AF6745">
        <v>0</v>
      </c>
      <c r="AG6745">
        <v>0</v>
      </c>
      <c r="AH6745">
        <v>691655</v>
      </c>
      <c r="AI6745">
        <v>65700</v>
      </c>
      <c r="AJ6745">
        <v>859361</v>
      </c>
      <c r="AK6745" s="2">
        <v>824943.92307692999</v>
      </c>
      <c r="AL6745" t="s">
        <v>5544</v>
      </c>
    </row>
    <row r="6746" spans="1:38" x14ac:dyDescent="0.25">
      <c r="A6746" t="s">
        <v>6764</v>
      </c>
      <c r="B6746" s="1">
        <v>43496</v>
      </c>
      <c r="C6746" t="s">
        <v>36</v>
      </c>
      <c r="D6746" t="s">
        <v>6765</v>
      </c>
      <c r="E6746" t="s">
        <v>6811</v>
      </c>
      <c r="F6746" t="s">
        <v>19300</v>
      </c>
      <c r="G6746" t="s">
        <v>18035</v>
      </c>
      <c r="H6746" t="s">
        <v>3004</v>
      </c>
      <c r="I6746" t="s">
        <v>7915</v>
      </c>
      <c r="J6746" t="s">
        <v>44</v>
      </c>
      <c r="K6746">
        <v>2016585</v>
      </c>
      <c r="L6746">
        <v>25818336</v>
      </c>
      <c r="M6746">
        <v>0</v>
      </c>
      <c r="N6746">
        <v>-402036</v>
      </c>
      <c r="O6746">
        <v>0</v>
      </c>
      <c r="P6746" s="2">
        <v>1683650</v>
      </c>
      <c r="Q6746">
        <v>0</v>
      </c>
      <c r="R6746">
        <v>332935</v>
      </c>
      <c r="S6746">
        <f>+Table__192.168.17.17_SPDK_KanpusEF_GajiKemandoran[[#This Row],[GajiPokok]]+Table__192.168.17.17_SPDK_KanpusEF_GajiKemandoran[[#This Row],[Rapel]]+Table__192.168.17.17_SPDK_KanpusEF_GajiKemandoran[[#This Row],[Premi]]</f>
        <v>2016585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77510</v>
      </c>
      <c r="AD6746">
        <v>0</v>
      </c>
      <c r="AE6746">
        <v>18590</v>
      </c>
      <c r="AF6746">
        <v>0</v>
      </c>
      <c r="AG6746">
        <v>0</v>
      </c>
      <c r="AH6746">
        <v>550000</v>
      </c>
      <c r="AI6746">
        <v>1271160</v>
      </c>
      <c r="AJ6746">
        <v>1917260</v>
      </c>
      <c r="AK6746" s="2">
        <v>99325</v>
      </c>
      <c r="AL6746" t="s">
        <v>1232</v>
      </c>
    </row>
    <row r="6747" spans="1:38" x14ac:dyDescent="0.25">
      <c r="A6747" t="s">
        <v>196</v>
      </c>
      <c r="B6747" s="1">
        <v>43496</v>
      </c>
      <c r="C6747" t="s">
        <v>479</v>
      </c>
      <c r="D6747" t="s">
        <v>2167</v>
      </c>
      <c r="E6747" t="s">
        <v>2266</v>
      </c>
      <c r="F6747" t="s">
        <v>12011</v>
      </c>
      <c r="G6747" t="s">
        <v>723</v>
      </c>
      <c r="H6747" t="s">
        <v>2273</v>
      </c>
      <c r="I6747" t="s">
        <v>7915</v>
      </c>
      <c r="J6747" t="s">
        <v>44</v>
      </c>
      <c r="K6747">
        <v>1698194</v>
      </c>
      <c r="L6747">
        <v>21794664</v>
      </c>
      <c r="M6747">
        <v>0</v>
      </c>
      <c r="N6747">
        <v>-402036</v>
      </c>
      <c r="O6747">
        <v>0</v>
      </c>
      <c r="P6747" s="2">
        <v>1683650</v>
      </c>
      <c r="Q6747">
        <v>0</v>
      </c>
      <c r="R6747">
        <v>14544</v>
      </c>
      <c r="S6747">
        <f>+Table__192.168.17.17_SPDK_KanpusEF_GajiKemandoran[[#This Row],[GajiPokok]]+Table__192.168.17.17_SPDK_KanpusEF_GajiKemandoran[[#This Row],[Rapel]]+Table__192.168.17.17_SPDK_KanpusEF_GajiKemandoran[[#This Row],[Premi]]</f>
        <v>1698194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73281</v>
      </c>
      <c r="AD6747">
        <v>0</v>
      </c>
      <c r="AE6747">
        <v>18590</v>
      </c>
      <c r="AF6747">
        <v>0</v>
      </c>
      <c r="AG6747">
        <v>0</v>
      </c>
      <c r="AH6747">
        <v>557667</v>
      </c>
      <c r="AI6747">
        <v>117500</v>
      </c>
      <c r="AJ6747">
        <v>767038</v>
      </c>
      <c r="AK6747" s="2">
        <v>931156</v>
      </c>
      <c r="AL6747" t="s">
        <v>2267</v>
      </c>
    </row>
    <row r="6748" spans="1:38" x14ac:dyDescent="0.25">
      <c r="A6748" t="s">
        <v>7567</v>
      </c>
      <c r="B6748" s="1">
        <v>43496</v>
      </c>
      <c r="C6748" t="s">
        <v>760</v>
      </c>
      <c r="D6748" t="s">
        <v>7568</v>
      </c>
      <c r="E6748" t="s">
        <v>7667</v>
      </c>
      <c r="F6748" t="s">
        <v>20171</v>
      </c>
      <c r="G6748" t="s">
        <v>7787</v>
      </c>
      <c r="H6748" t="s">
        <v>4648</v>
      </c>
      <c r="I6748" t="s">
        <v>7915</v>
      </c>
      <c r="J6748" t="s">
        <v>44</v>
      </c>
      <c r="K6748">
        <v>1781164</v>
      </c>
      <c r="L6748">
        <v>23133900</v>
      </c>
      <c r="M6748">
        <v>0</v>
      </c>
      <c r="N6748">
        <v>-402036</v>
      </c>
      <c r="O6748">
        <v>0</v>
      </c>
      <c r="P6748" s="2">
        <v>1683650</v>
      </c>
      <c r="Q6748">
        <v>0</v>
      </c>
      <c r="R6748">
        <v>97514</v>
      </c>
      <c r="S6748">
        <f>+Table__192.168.17.17_SPDK_KanpusEF_GajiKemandoran[[#This Row],[GajiPokok]]+Table__192.168.17.17_SPDK_KanpusEF_GajiKemandoran[[#This Row],[Rapel]]+Table__192.168.17.17_SPDK_KanpusEF_GajiKemandoran[[#This Row],[Premi]]</f>
        <v>1781164</v>
      </c>
      <c r="T6748">
        <v>0</v>
      </c>
      <c r="U6748">
        <v>0</v>
      </c>
      <c r="V6748">
        <v>0</v>
      </c>
      <c r="W6748">
        <v>0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80440</v>
      </c>
      <c r="AD6748">
        <v>0</v>
      </c>
      <c r="AE6748">
        <v>18590</v>
      </c>
      <c r="AF6748">
        <v>0</v>
      </c>
      <c r="AG6748">
        <v>0</v>
      </c>
      <c r="AH6748">
        <v>542286</v>
      </c>
      <c r="AI6748">
        <v>112764</v>
      </c>
      <c r="AJ6748">
        <v>754080</v>
      </c>
      <c r="AK6748" s="2">
        <v>1027084</v>
      </c>
      <c r="AL6748" t="s">
        <v>2913</v>
      </c>
    </row>
    <row r="6749" spans="1:38" x14ac:dyDescent="0.25">
      <c r="A6749" t="s">
        <v>2485</v>
      </c>
      <c r="B6749" s="1">
        <v>43496</v>
      </c>
      <c r="C6749" t="s">
        <v>492</v>
      </c>
      <c r="D6749" t="s">
        <v>2486</v>
      </c>
      <c r="E6749" t="s">
        <v>2601</v>
      </c>
      <c r="F6749" t="s">
        <v>12371</v>
      </c>
      <c r="G6749" t="s">
        <v>12372</v>
      </c>
      <c r="H6749" t="s">
        <v>2273</v>
      </c>
      <c r="I6749" t="s">
        <v>7915</v>
      </c>
      <c r="J6749" t="s">
        <v>44</v>
      </c>
      <c r="K6749">
        <v>1839450</v>
      </c>
      <c r="L6749">
        <v>23361132</v>
      </c>
      <c r="M6749">
        <v>0</v>
      </c>
      <c r="N6749">
        <v>-402036</v>
      </c>
      <c r="O6749">
        <v>0</v>
      </c>
      <c r="P6749" s="2">
        <v>1683650</v>
      </c>
      <c r="Q6749">
        <v>0</v>
      </c>
      <c r="R6749">
        <v>155800</v>
      </c>
      <c r="S6749">
        <f>+Table__192.168.17.17_SPDK_KanpusEF_GajiKemandoran[[#This Row],[GajiPokok]]+Table__192.168.17.17_SPDK_KanpusEF_GajiKemandoran[[#This Row],[Rapel]]+Table__192.168.17.17_SPDK_KanpusEF_GajiKemandoran[[#This Row],[Premi]]</f>
        <v>1839450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70603</v>
      </c>
      <c r="AD6749">
        <v>0</v>
      </c>
      <c r="AE6749">
        <v>18590</v>
      </c>
      <c r="AF6749">
        <v>0</v>
      </c>
      <c r="AG6749">
        <v>0</v>
      </c>
      <c r="AH6749">
        <v>0</v>
      </c>
      <c r="AI6749">
        <v>548100</v>
      </c>
      <c r="AJ6749">
        <v>637293</v>
      </c>
      <c r="AK6749" s="2">
        <v>1202157</v>
      </c>
      <c r="AL6749" t="s">
        <v>2602</v>
      </c>
    </row>
    <row r="6750" spans="1:38" x14ac:dyDescent="0.25">
      <c r="A6750" t="s">
        <v>2485</v>
      </c>
      <c r="B6750" s="1">
        <v>43496</v>
      </c>
      <c r="C6750" t="s">
        <v>36</v>
      </c>
      <c r="D6750" t="s">
        <v>2486</v>
      </c>
      <c r="E6750" t="s">
        <v>2576</v>
      </c>
      <c r="F6750" t="s">
        <v>12310</v>
      </c>
      <c r="G6750" t="s">
        <v>12311</v>
      </c>
      <c r="H6750" t="s">
        <v>2273</v>
      </c>
      <c r="I6750" t="s">
        <v>7915</v>
      </c>
      <c r="J6750" t="s">
        <v>44</v>
      </c>
      <c r="K6750">
        <v>2039371</v>
      </c>
      <c r="L6750">
        <v>25760184</v>
      </c>
      <c r="M6750">
        <v>0</v>
      </c>
      <c r="N6750">
        <v>-402036</v>
      </c>
      <c r="O6750">
        <v>0</v>
      </c>
      <c r="P6750" s="2">
        <v>1683650</v>
      </c>
      <c r="Q6750">
        <v>0</v>
      </c>
      <c r="R6750">
        <v>355721</v>
      </c>
      <c r="S6750">
        <f>+Table__192.168.17.17_SPDK_KanpusEF_GajiKemandoran[[#This Row],[GajiPokok]]+Table__192.168.17.17_SPDK_KanpusEF_GajiKemandoran[[#This Row],[Rapel]]+Table__192.168.17.17_SPDK_KanpusEF_GajiKemandoran[[#This Row],[Premi]]</f>
        <v>2039371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70603</v>
      </c>
      <c r="AD6750">
        <v>0</v>
      </c>
      <c r="AE6750">
        <v>18590</v>
      </c>
      <c r="AF6750">
        <v>0</v>
      </c>
      <c r="AG6750">
        <v>0</v>
      </c>
      <c r="AH6750">
        <v>0</v>
      </c>
      <c r="AI6750">
        <v>474900</v>
      </c>
      <c r="AJ6750">
        <v>564093</v>
      </c>
      <c r="AK6750" s="2">
        <v>1475278</v>
      </c>
      <c r="AL6750" t="s">
        <v>1339</v>
      </c>
    </row>
    <row r="6751" spans="1:38" x14ac:dyDescent="0.25">
      <c r="A6751" t="s">
        <v>1811</v>
      </c>
      <c r="B6751" s="1">
        <v>43496</v>
      </c>
      <c r="C6751" t="s">
        <v>36</v>
      </c>
      <c r="D6751" t="s">
        <v>1812</v>
      </c>
      <c r="E6751" t="s">
        <v>1866</v>
      </c>
      <c r="F6751" t="s">
        <v>11477</v>
      </c>
      <c r="G6751" t="s">
        <v>11478</v>
      </c>
      <c r="H6751" t="s">
        <v>438</v>
      </c>
      <c r="I6751" t="s">
        <v>7915</v>
      </c>
      <c r="J6751" t="s">
        <v>44</v>
      </c>
      <c r="K6751">
        <v>1852778</v>
      </c>
      <c r="L6751">
        <v>23521068</v>
      </c>
      <c r="M6751">
        <v>0</v>
      </c>
      <c r="N6751">
        <v>-402036</v>
      </c>
      <c r="O6751">
        <v>0</v>
      </c>
      <c r="P6751" s="2">
        <v>1683650</v>
      </c>
      <c r="Q6751">
        <v>0</v>
      </c>
      <c r="R6751">
        <v>169128</v>
      </c>
      <c r="S6751">
        <f>+Table__192.168.17.17_SPDK_KanpusEF_GajiKemandoran[[#This Row],[GajiPokok]]+Table__192.168.17.17_SPDK_KanpusEF_GajiKemandoran[[#This Row],[Rapel]]+Table__192.168.17.17_SPDK_KanpusEF_GajiKemandoran[[#This Row],[Premi]]</f>
        <v>1852778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70603</v>
      </c>
      <c r="AD6751">
        <v>0</v>
      </c>
      <c r="AE6751">
        <v>18590</v>
      </c>
      <c r="AF6751">
        <v>0</v>
      </c>
      <c r="AG6751">
        <v>0</v>
      </c>
      <c r="AH6751">
        <v>0</v>
      </c>
      <c r="AI6751">
        <v>43585</v>
      </c>
      <c r="AJ6751">
        <v>132778</v>
      </c>
      <c r="AK6751" s="2">
        <v>1720000</v>
      </c>
      <c r="AL6751" t="s">
        <v>398</v>
      </c>
    </row>
    <row r="6752" spans="1:38" x14ac:dyDescent="0.25">
      <c r="A6752" t="s">
        <v>3129</v>
      </c>
      <c r="B6752" s="1">
        <v>43496</v>
      </c>
      <c r="C6752" t="s">
        <v>36</v>
      </c>
      <c r="D6752" t="s">
        <v>3130</v>
      </c>
      <c r="E6752" t="s">
        <v>13327</v>
      </c>
      <c r="F6752" t="s">
        <v>13353</v>
      </c>
      <c r="G6752" t="s">
        <v>13354</v>
      </c>
      <c r="H6752" t="s">
        <v>2273</v>
      </c>
      <c r="I6752" t="s">
        <v>7915</v>
      </c>
      <c r="J6752" t="s">
        <v>44</v>
      </c>
      <c r="K6752">
        <v>1948200</v>
      </c>
      <c r="L6752">
        <v>25110432</v>
      </c>
      <c r="M6752">
        <v>0</v>
      </c>
      <c r="N6752">
        <v>-402036</v>
      </c>
      <c r="O6752">
        <v>0</v>
      </c>
      <c r="P6752" s="2">
        <v>1683650</v>
      </c>
      <c r="Q6752">
        <v>0</v>
      </c>
      <c r="R6752">
        <v>264550</v>
      </c>
      <c r="S6752">
        <f>+Table__192.168.17.17_SPDK_KanpusEF_GajiKemandoran[[#This Row],[GajiPokok]]+Table__192.168.17.17_SPDK_KanpusEF_GajiKemandoran[[#This Row],[Rapel]]+Table__192.168.17.17_SPDK_KanpusEF_GajiKemandoran[[#This Row],[Premi]]</f>
        <v>1948200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79859</v>
      </c>
      <c r="AD6752">
        <v>0</v>
      </c>
      <c r="AE6752">
        <v>18590</v>
      </c>
      <c r="AF6752">
        <v>0</v>
      </c>
      <c r="AG6752">
        <v>0</v>
      </c>
      <c r="AH6752">
        <v>0</v>
      </c>
      <c r="AI6752">
        <v>113000</v>
      </c>
      <c r="AJ6752">
        <v>211449</v>
      </c>
      <c r="AK6752" s="2">
        <v>1736751</v>
      </c>
      <c r="AL6752" t="s">
        <v>13330</v>
      </c>
    </row>
    <row r="6753" spans="1:38" x14ac:dyDescent="0.25">
      <c r="A6753" t="s">
        <v>3742</v>
      </c>
      <c r="B6753" s="1">
        <v>43496</v>
      </c>
      <c r="C6753" t="s">
        <v>142</v>
      </c>
      <c r="D6753" t="s">
        <v>3743</v>
      </c>
      <c r="E6753" t="s">
        <v>3827</v>
      </c>
      <c r="F6753" t="s">
        <v>14040</v>
      </c>
      <c r="G6753" t="s">
        <v>14041</v>
      </c>
      <c r="H6753" t="s">
        <v>438</v>
      </c>
      <c r="I6753" t="s">
        <v>105</v>
      </c>
      <c r="J6753" t="s">
        <v>44</v>
      </c>
      <c r="K6753">
        <v>1683586.7169230799</v>
      </c>
      <c r="L6753">
        <v>22033076.603076901</v>
      </c>
      <c r="M6753">
        <v>0</v>
      </c>
      <c r="N6753">
        <v>-422124</v>
      </c>
      <c r="O6753">
        <v>0</v>
      </c>
      <c r="P6753" s="2">
        <v>1683586.7169230771</v>
      </c>
      <c r="Q6753">
        <v>0</v>
      </c>
      <c r="R6753">
        <v>0</v>
      </c>
      <c r="S6753">
        <f>+Table__192.168.17.17_SPDK_KanpusEF_GajiKemandoran[[#This Row],[GajiPokok]]+Table__192.168.17.17_SPDK_KanpusEF_GajiKemandoran[[#This Row],[Rapel]]+Table__192.168.17.17_SPDK_KanpusEF_GajiKemandoran[[#This Row],[Premi]]</f>
        <v>1683586.7169230771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84101</v>
      </c>
      <c r="AD6753">
        <v>0</v>
      </c>
      <c r="AE6753">
        <v>19497</v>
      </c>
      <c r="AF6753">
        <v>0</v>
      </c>
      <c r="AG6753">
        <v>0</v>
      </c>
      <c r="AH6753">
        <v>0</v>
      </c>
      <c r="AI6753">
        <v>445400</v>
      </c>
      <c r="AJ6753">
        <v>548998</v>
      </c>
      <c r="AK6753" s="2">
        <v>1134588.7169230771</v>
      </c>
      <c r="AL6753" t="s">
        <v>3828</v>
      </c>
    </row>
    <row r="6754" spans="1:38" x14ac:dyDescent="0.25">
      <c r="A6754" t="s">
        <v>4823</v>
      </c>
      <c r="B6754" s="1">
        <v>43496</v>
      </c>
      <c r="C6754" t="s">
        <v>196</v>
      </c>
      <c r="D6754" t="s">
        <v>4824</v>
      </c>
      <c r="E6754" t="s">
        <v>4986</v>
      </c>
      <c r="F6754" t="s">
        <v>16084</v>
      </c>
      <c r="G6754" t="s">
        <v>398</v>
      </c>
      <c r="H6754" t="s">
        <v>959</v>
      </c>
      <c r="I6754" t="s">
        <v>7908</v>
      </c>
      <c r="J6754" t="s">
        <v>44</v>
      </c>
      <c r="K6754">
        <v>2306295</v>
      </c>
      <c r="L6754">
        <v>29489820</v>
      </c>
      <c r="M6754">
        <v>0</v>
      </c>
      <c r="N6754">
        <v>-406020</v>
      </c>
      <c r="O6754">
        <v>0</v>
      </c>
      <c r="P6754" s="2">
        <v>1683295</v>
      </c>
      <c r="Q6754">
        <v>0</v>
      </c>
      <c r="R6754">
        <v>623000</v>
      </c>
      <c r="S6754">
        <f>+Table__192.168.17.17_SPDK_KanpusEF_GajiKemandoran[[#This Row],[GajiPokok]]+Table__192.168.17.17_SPDK_KanpusEF_GajiKemandoran[[#This Row],[Rapel]]+Table__192.168.17.17_SPDK_KanpusEF_GajiKemandoran[[#This Row],[Premi]]</f>
        <v>2306295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81847</v>
      </c>
      <c r="AD6754">
        <v>0</v>
      </c>
      <c r="AE6754">
        <v>19050</v>
      </c>
      <c r="AF6754">
        <v>0</v>
      </c>
      <c r="AG6754">
        <v>0</v>
      </c>
      <c r="AH6754">
        <v>833797</v>
      </c>
      <c r="AI6754">
        <v>123800</v>
      </c>
      <c r="AJ6754">
        <v>1058494</v>
      </c>
      <c r="AK6754" s="2">
        <v>1247801</v>
      </c>
      <c r="AL6754" t="s">
        <v>4987</v>
      </c>
    </row>
    <row r="6755" spans="1:38" x14ac:dyDescent="0.25">
      <c r="A6755" t="s">
        <v>6098</v>
      </c>
      <c r="B6755" s="1">
        <v>43496</v>
      </c>
      <c r="C6755" t="s">
        <v>479</v>
      </c>
      <c r="D6755" t="s">
        <v>6099</v>
      </c>
      <c r="E6755" t="s">
        <v>18336</v>
      </c>
      <c r="F6755" t="s">
        <v>18364</v>
      </c>
      <c r="G6755" t="s">
        <v>18048</v>
      </c>
      <c r="H6755" t="s">
        <v>2273</v>
      </c>
      <c r="I6755" t="s">
        <v>7908</v>
      </c>
      <c r="J6755" t="s">
        <v>44</v>
      </c>
      <c r="K6755">
        <v>1954604</v>
      </c>
      <c r="L6755">
        <v>25189920</v>
      </c>
      <c r="M6755">
        <v>0</v>
      </c>
      <c r="N6755">
        <v>-406020</v>
      </c>
      <c r="O6755">
        <v>0</v>
      </c>
      <c r="P6755" s="2">
        <v>1683295</v>
      </c>
      <c r="Q6755">
        <v>0</v>
      </c>
      <c r="R6755">
        <v>271309</v>
      </c>
      <c r="S6755">
        <f>+Table__192.168.17.17_SPDK_KanpusEF_GajiKemandoran[[#This Row],[GajiPokok]]+Table__192.168.17.17_SPDK_KanpusEF_GajiKemandoran[[#This Row],[Rapel]]+Table__192.168.17.17_SPDK_KanpusEF_GajiKemandoran[[#This Row],[Premi]]</f>
        <v>1954604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80189</v>
      </c>
      <c r="AD6755">
        <v>0</v>
      </c>
      <c r="AE6755">
        <v>19050</v>
      </c>
      <c r="AF6755">
        <v>0</v>
      </c>
      <c r="AG6755">
        <v>0</v>
      </c>
      <c r="AH6755">
        <v>0</v>
      </c>
      <c r="AI6755">
        <v>227300</v>
      </c>
      <c r="AJ6755">
        <v>326539</v>
      </c>
      <c r="AK6755" s="2">
        <v>1628065</v>
      </c>
      <c r="AL6755" t="s">
        <v>18338</v>
      </c>
    </row>
    <row r="6756" spans="1:38" x14ac:dyDescent="0.25">
      <c r="A6756" t="s">
        <v>4020</v>
      </c>
      <c r="B6756" s="1">
        <v>43496</v>
      </c>
      <c r="C6756" t="s">
        <v>142</v>
      </c>
      <c r="D6756" t="s">
        <v>4021</v>
      </c>
      <c r="E6756" t="s">
        <v>4116</v>
      </c>
      <c r="F6756" t="s">
        <v>14507</v>
      </c>
      <c r="G6756" t="s">
        <v>747</v>
      </c>
      <c r="H6756" t="s">
        <v>438</v>
      </c>
      <c r="I6756" t="s">
        <v>109</v>
      </c>
      <c r="J6756" t="s">
        <v>44</v>
      </c>
      <c r="K6756">
        <v>2285552.6875331602</v>
      </c>
      <c r="L6756">
        <v>29254748.250397898</v>
      </c>
      <c r="M6756">
        <v>0</v>
      </c>
      <c r="N6756">
        <v>-419244</v>
      </c>
      <c r="O6756">
        <v>0</v>
      </c>
      <c r="P6756" s="2">
        <v>1683005.68753316</v>
      </c>
      <c r="Q6756">
        <v>0</v>
      </c>
      <c r="R6756">
        <v>602547</v>
      </c>
      <c r="S6756">
        <f>+Table__192.168.17.17_SPDK_KanpusEF_GajiKemandoran[[#This Row],[GajiPokok]]+Table__192.168.17.17_SPDK_KanpusEF_GajiKemandoran[[#This Row],[Rapel]]+Table__192.168.17.17_SPDK_KanpusEF_GajiKemandoran[[#This Row],[Premi]]</f>
        <v>2285552.6875331597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83861</v>
      </c>
      <c r="AD6756">
        <v>0</v>
      </c>
      <c r="AE6756">
        <v>19166</v>
      </c>
      <c r="AF6756">
        <v>0</v>
      </c>
      <c r="AG6756">
        <v>0</v>
      </c>
      <c r="AH6756">
        <v>0</v>
      </c>
      <c r="AI6756">
        <v>767657</v>
      </c>
      <c r="AJ6756">
        <v>870684</v>
      </c>
      <c r="AK6756" s="2">
        <v>1414868.6875331597</v>
      </c>
      <c r="AL6756" t="s">
        <v>489</v>
      </c>
    </row>
    <row r="6757" spans="1:38" x14ac:dyDescent="0.25">
      <c r="A6757" t="s">
        <v>4020</v>
      </c>
      <c r="B6757" s="1">
        <v>43496</v>
      </c>
      <c r="C6757" t="s">
        <v>142</v>
      </c>
      <c r="D6757" t="s">
        <v>4021</v>
      </c>
      <c r="E6757" t="s">
        <v>4101</v>
      </c>
      <c r="F6757" t="s">
        <v>14550</v>
      </c>
      <c r="G6757" t="s">
        <v>4070</v>
      </c>
      <c r="H6757" t="s">
        <v>438</v>
      </c>
      <c r="I6757" t="s">
        <v>8162</v>
      </c>
      <c r="J6757" t="s">
        <v>44</v>
      </c>
      <c r="K6757">
        <v>1682994.24403183</v>
      </c>
      <c r="L6757">
        <v>22001006.928382002</v>
      </c>
      <c r="M6757">
        <v>0</v>
      </c>
      <c r="N6757">
        <v>-396648</v>
      </c>
      <c r="O6757">
        <v>0</v>
      </c>
      <c r="P6757" s="2">
        <v>1682994.24403183</v>
      </c>
      <c r="Q6757">
        <v>0</v>
      </c>
      <c r="R6757">
        <v>0</v>
      </c>
      <c r="S6757">
        <f>+Table__192.168.17.17_SPDK_KanpusEF_GajiKemandoran[[#This Row],[GajiPokok]]+Table__192.168.17.17_SPDK_KanpusEF_GajiKemandoran[[#This Row],[Rapel]]+Table__192.168.17.17_SPDK_KanpusEF_GajiKemandoran[[#This Row],[Premi]]</f>
        <v>1682994.24403183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80981</v>
      </c>
      <c r="AD6757">
        <v>0</v>
      </c>
      <c r="AE6757">
        <v>18015</v>
      </c>
      <c r="AF6757">
        <v>0</v>
      </c>
      <c r="AG6757">
        <v>0</v>
      </c>
      <c r="AH6757">
        <v>0</v>
      </c>
      <c r="AI6757">
        <v>247800</v>
      </c>
      <c r="AJ6757">
        <v>346796</v>
      </c>
      <c r="AK6757" s="2">
        <v>1336198.24403183</v>
      </c>
      <c r="AL6757" t="s">
        <v>4102</v>
      </c>
    </row>
    <row r="6758" spans="1:38" x14ac:dyDescent="0.25">
      <c r="A6758" t="s">
        <v>6098</v>
      </c>
      <c r="B6758" s="1">
        <v>43496</v>
      </c>
      <c r="C6758" t="s">
        <v>142</v>
      </c>
      <c r="D6758" t="s">
        <v>6099</v>
      </c>
      <c r="E6758" t="s">
        <v>18111</v>
      </c>
      <c r="F6758" t="s">
        <v>18129</v>
      </c>
      <c r="G6758" t="s">
        <v>2543</v>
      </c>
      <c r="H6758" t="s">
        <v>2273</v>
      </c>
      <c r="I6758" t="s">
        <v>99</v>
      </c>
      <c r="J6758" t="s">
        <v>44</v>
      </c>
      <c r="K6758">
        <v>1942117</v>
      </c>
      <c r="L6758">
        <v>25060716</v>
      </c>
      <c r="M6758">
        <v>0</v>
      </c>
      <c r="N6758">
        <v>-425184</v>
      </c>
      <c r="O6758">
        <v>0</v>
      </c>
      <c r="P6758" s="2">
        <v>1682920</v>
      </c>
      <c r="Q6758">
        <v>0</v>
      </c>
      <c r="R6758">
        <v>259197</v>
      </c>
      <c r="S6758">
        <f>+Table__192.168.17.17_SPDK_KanpusEF_GajiKemandoran[[#This Row],[GajiPokok]]+Table__192.168.17.17_SPDK_KanpusEF_GajiKemandoran[[#This Row],[Rapel]]+Table__192.168.17.17_SPDK_KanpusEF_GajiKemandoran[[#This Row],[Premi]]</f>
        <v>1942117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82769</v>
      </c>
      <c r="AD6758">
        <v>0</v>
      </c>
      <c r="AE6758">
        <v>19828</v>
      </c>
      <c r="AF6758">
        <v>0</v>
      </c>
      <c r="AG6758">
        <v>0</v>
      </c>
      <c r="AH6758">
        <v>527356</v>
      </c>
      <c r="AI6758">
        <v>29300</v>
      </c>
      <c r="AJ6758">
        <v>659253</v>
      </c>
      <c r="AK6758" s="2">
        <v>1282864</v>
      </c>
      <c r="AL6758" t="s">
        <v>18112</v>
      </c>
    </row>
    <row r="6759" spans="1:38" x14ac:dyDescent="0.25">
      <c r="A6759" t="s">
        <v>5233</v>
      </c>
      <c r="B6759" s="1">
        <v>43496</v>
      </c>
      <c r="C6759" t="s">
        <v>142</v>
      </c>
      <c r="D6759" t="s">
        <v>5234</v>
      </c>
      <c r="E6759" t="s">
        <v>5330</v>
      </c>
      <c r="F6759" t="s">
        <v>16621</v>
      </c>
      <c r="G6759" t="s">
        <v>16622</v>
      </c>
      <c r="H6759" t="s">
        <v>438</v>
      </c>
      <c r="I6759" t="s">
        <v>8291</v>
      </c>
      <c r="J6759" t="s">
        <v>44</v>
      </c>
      <c r="K6759">
        <v>1682738.1969230799</v>
      </c>
      <c r="L6759">
        <v>21733898.363076899</v>
      </c>
      <c r="M6759">
        <v>0</v>
      </c>
      <c r="N6759">
        <v>-401184</v>
      </c>
      <c r="O6759">
        <v>0</v>
      </c>
      <c r="P6759" s="2">
        <v>1682738.1969230799</v>
      </c>
      <c r="Q6759">
        <v>0</v>
      </c>
      <c r="R6759">
        <v>0</v>
      </c>
      <c r="S6759">
        <f>+Table__192.168.17.17_SPDK_KanpusEF_GajiKemandoran[[#This Row],[GajiPokok]]+Table__192.168.17.17_SPDK_KanpusEF_GajiKemandoran[[#This Row],[Rapel]]+Table__192.168.17.17_SPDK_KanpusEF_GajiKemandoran[[#This Row],[Premi]]</f>
        <v>1682738.1969230799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75830</v>
      </c>
      <c r="AD6759">
        <v>0</v>
      </c>
      <c r="AE6759">
        <v>18475</v>
      </c>
      <c r="AF6759">
        <v>0</v>
      </c>
      <c r="AG6759">
        <v>0</v>
      </c>
      <c r="AH6759">
        <v>0</v>
      </c>
      <c r="AI6759">
        <v>612000</v>
      </c>
      <c r="AJ6759">
        <v>706305</v>
      </c>
      <c r="AK6759" s="2">
        <v>976433.1969230799</v>
      </c>
      <c r="AL6759" t="s">
        <v>5331</v>
      </c>
    </row>
    <row r="6760" spans="1:38" x14ac:dyDescent="0.25">
      <c r="A6760" t="s">
        <v>142</v>
      </c>
      <c r="B6760" s="1">
        <v>43496</v>
      </c>
      <c r="C6760" t="s">
        <v>180</v>
      </c>
      <c r="D6760" t="s">
        <v>332</v>
      </c>
      <c r="E6760" t="s">
        <v>467</v>
      </c>
      <c r="F6760" t="s">
        <v>8519</v>
      </c>
      <c r="G6760" t="s">
        <v>7979</v>
      </c>
      <c r="H6760" t="s">
        <v>438</v>
      </c>
      <c r="I6760" t="s">
        <v>109</v>
      </c>
      <c r="J6760" t="s">
        <v>44</v>
      </c>
      <c r="K6760">
        <v>1682562.58461538</v>
      </c>
      <c r="L6760">
        <v>22018867.0153846</v>
      </c>
      <c r="M6760">
        <v>0</v>
      </c>
      <c r="N6760">
        <v>-419244</v>
      </c>
      <c r="O6760">
        <v>0</v>
      </c>
      <c r="P6760" s="2">
        <v>1682562.58461538</v>
      </c>
      <c r="Q6760">
        <v>0</v>
      </c>
      <c r="R6760">
        <v>103680</v>
      </c>
      <c r="S6760">
        <f>+Table__192.168.17.17_SPDK_KanpusEF_GajiKemandoran[[#This Row],[GajiPokok]]+Table__192.168.17.17_SPDK_KanpusEF_GajiKemandoran[[#This Row],[Rapel]]+Table__192.168.17.17_SPDK_KanpusEF_GajiKemandoran[[#This Row],[Premi]]</f>
        <v>1786242.58461538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83861</v>
      </c>
      <c r="AD6760">
        <v>0</v>
      </c>
      <c r="AE6760">
        <v>19166</v>
      </c>
      <c r="AF6760">
        <v>0</v>
      </c>
      <c r="AG6760">
        <v>0</v>
      </c>
      <c r="AH6760">
        <v>0</v>
      </c>
      <c r="AI6760">
        <v>271400</v>
      </c>
      <c r="AJ6760">
        <v>374427</v>
      </c>
      <c r="AK6760" s="2">
        <v>1411815.58461538</v>
      </c>
      <c r="AL6760" t="s">
        <v>446</v>
      </c>
    </row>
    <row r="6761" spans="1:38" x14ac:dyDescent="0.25">
      <c r="A6761" t="s">
        <v>180</v>
      </c>
      <c r="B6761" s="1">
        <v>43496</v>
      </c>
      <c r="C6761" t="s">
        <v>142</v>
      </c>
      <c r="D6761" t="s">
        <v>796</v>
      </c>
      <c r="E6761" t="s">
        <v>879</v>
      </c>
      <c r="F6761" t="s">
        <v>9220</v>
      </c>
      <c r="G6761" t="s">
        <v>9221</v>
      </c>
      <c r="H6761" t="s">
        <v>438</v>
      </c>
      <c r="I6761" t="s">
        <v>7911</v>
      </c>
      <c r="J6761" t="s">
        <v>44</v>
      </c>
      <c r="K6761">
        <v>2918821.2141084699</v>
      </c>
      <c r="L6761">
        <v>36836450.569301702</v>
      </c>
      <c r="M6761">
        <v>0</v>
      </c>
      <c r="N6761">
        <v>-404784</v>
      </c>
      <c r="O6761">
        <v>0</v>
      </c>
      <c r="P6761" s="2">
        <v>1681156.2141084699</v>
      </c>
      <c r="Q6761">
        <v>0</v>
      </c>
      <c r="R6761">
        <v>1237665</v>
      </c>
      <c r="S6761">
        <f>+Table__192.168.17.17_SPDK_KanpusEF_GajiKemandoran[[#This Row],[GajiPokok]]+Table__192.168.17.17_SPDK_KanpusEF_GajiKemandoran[[#This Row],[Rapel]]+Table__192.168.17.17_SPDK_KanpusEF_GajiKemandoran[[#This Row],[Premi]]</f>
        <v>2918821.2141084699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81671</v>
      </c>
      <c r="AD6761">
        <v>0</v>
      </c>
      <c r="AE6761">
        <v>18935</v>
      </c>
      <c r="AF6761">
        <v>0</v>
      </c>
      <c r="AG6761">
        <v>0</v>
      </c>
      <c r="AH6761">
        <v>0</v>
      </c>
      <c r="AI6761">
        <v>1647665</v>
      </c>
      <c r="AJ6761">
        <v>1748271</v>
      </c>
      <c r="AK6761" s="2">
        <v>1170550.2141084699</v>
      </c>
      <c r="AL6761" t="s">
        <v>260</v>
      </c>
    </row>
    <row r="6762" spans="1:38" x14ac:dyDescent="0.25">
      <c r="A6762" t="s">
        <v>180</v>
      </c>
      <c r="B6762" s="1">
        <v>43496</v>
      </c>
      <c r="C6762" t="s">
        <v>479</v>
      </c>
      <c r="D6762" t="s">
        <v>796</v>
      </c>
      <c r="E6762" t="s">
        <v>924</v>
      </c>
      <c r="F6762" t="s">
        <v>9339</v>
      </c>
      <c r="G6762" t="s">
        <v>723</v>
      </c>
      <c r="H6762" t="s">
        <v>499</v>
      </c>
      <c r="I6762" t="s">
        <v>7913</v>
      </c>
      <c r="J6762" t="s">
        <v>44</v>
      </c>
      <c r="K6762">
        <v>2776959.39156328</v>
      </c>
      <c r="L6762">
        <v>35133388.698759302</v>
      </c>
      <c r="M6762">
        <v>0</v>
      </c>
      <c r="N6762">
        <v>-403752</v>
      </c>
      <c r="O6762">
        <v>0</v>
      </c>
      <c r="P6762" s="2">
        <v>1681133.39156328</v>
      </c>
      <c r="Q6762">
        <v>0</v>
      </c>
      <c r="R6762">
        <v>1095826</v>
      </c>
      <c r="S6762">
        <f>+Table__192.168.17.17_SPDK_KanpusEF_GajiKemandoran[[#This Row],[GajiPokok]]+Table__192.168.17.17_SPDK_KanpusEF_GajiKemandoran[[#This Row],[Rapel]]+Table__192.168.17.17_SPDK_KanpusEF_GajiKemandoran[[#This Row],[Premi]]</f>
        <v>2776959.39156328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81581</v>
      </c>
      <c r="AD6762">
        <v>0</v>
      </c>
      <c r="AE6762">
        <v>18820</v>
      </c>
      <c r="AF6762">
        <v>0</v>
      </c>
      <c r="AG6762">
        <v>0</v>
      </c>
      <c r="AH6762">
        <v>0</v>
      </c>
      <c r="AI6762">
        <v>1386976</v>
      </c>
      <c r="AJ6762">
        <v>1487377</v>
      </c>
      <c r="AK6762" s="2">
        <v>1289582.39156328</v>
      </c>
      <c r="AL6762" t="s">
        <v>925</v>
      </c>
    </row>
    <row r="6763" spans="1:38" x14ac:dyDescent="0.25">
      <c r="A6763" t="s">
        <v>4020</v>
      </c>
      <c r="B6763" s="1">
        <v>43496</v>
      </c>
      <c r="C6763" t="s">
        <v>164</v>
      </c>
      <c r="D6763" t="s">
        <v>4021</v>
      </c>
      <c r="E6763" t="s">
        <v>4147</v>
      </c>
      <c r="F6763" t="s">
        <v>14648</v>
      </c>
      <c r="G6763" t="s">
        <v>3099</v>
      </c>
      <c r="H6763" t="s">
        <v>438</v>
      </c>
      <c r="I6763" t="s">
        <v>7913</v>
      </c>
      <c r="J6763" t="s">
        <v>44</v>
      </c>
      <c r="K6763">
        <v>1680716.3395225501</v>
      </c>
      <c r="L6763">
        <v>21978472.074270599</v>
      </c>
      <c r="M6763">
        <v>0</v>
      </c>
      <c r="N6763">
        <v>-403752</v>
      </c>
      <c r="O6763">
        <v>0</v>
      </c>
      <c r="P6763" s="2">
        <v>1680716.3395225501</v>
      </c>
      <c r="Q6763">
        <v>0</v>
      </c>
      <c r="R6763">
        <v>0</v>
      </c>
      <c r="S6763">
        <f>+Table__192.168.17.17_SPDK_KanpusEF_GajiKemandoran[[#This Row],[GajiPokok]]+Table__192.168.17.17_SPDK_KanpusEF_GajiKemandoran[[#This Row],[Rapel]]+Table__192.168.17.17_SPDK_KanpusEF_GajiKemandoran[[#This Row],[Premi]]</f>
        <v>1680716.3395225501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81581</v>
      </c>
      <c r="AD6763">
        <v>0</v>
      </c>
      <c r="AE6763">
        <v>18820</v>
      </c>
      <c r="AF6763">
        <v>0</v>
      </c>
      <c r="AG6763">
        <v>0</v>
      </c>
      <c r="AH6763">
        <v>0</v>
      </c>
      <c r="AI6763">
        <v>26600</v>
      </c>
      <c r="AJ6763">
        <v>127001</v>
      </c>
      <c r="AK6763" s="2">
        <v>1553715.3395225501</v>
      </c>
      <c r="AL6763" t="s">
        <v>4148</v>
      </c>
    </row>
    <row r="6764" spans="1:38" x14ac:dyDescent="0.25">
      <c r="A6764" t="s">
        <v>180</v>
      </c>
      <c r="B6764" s="1">
        <v>43496</v>
      </c>
      <c r="C6764" t="s">
        <v>36</v>
      </c>
      <c r="D6764" t="s">
        <v>796</v>
      </c>
      <c r="E6764" t="s">
        <v>854</v>
      </c>
      <c r="F6764" t="s">
        <v>9098</v>
      </c>
      <c r="G6764" t="s">
        <v>111</v>
      </c>
      <c r="H6764" t="s">
        <v>438</v>
      </c>
      <c r="I6764" t="s">
        <v>109</v>
      </c>
      <c r="J6764" t="s">
        <v>44</v>
      </c>
      <c r="K6764">
        <v>1680296.52109181</v>
      </c>
      <c r="L6764">
        <v>21991674.253101699</v>
      </c>
      <c r="M6764">
        <v>0</v>
      </c>
      <c r="N6764">
        <v>-419244</v>
      </c>
      <c r="O6764">
        <v>0</v>
      </c>
      <c r="P6764" s="2">
        <v>1680296.52109181</v>
      </c>
      <c r="Q6764">
        <v>0</v>
      </c>
      <c r="R6764">
        <v>0</v>
      </c>
      <c r="S6764">
        <f>+Table__192.168.17.17_SPDK_KanpusEF_GajiKemandoran[[#This Row],[GajiPokok]]+Table__192.168.17.17_SPDK_KanpusEF_GajiKemandoran[[#This Row],[Rapel]]+Table__192.168.17.17_SPDK_KanpusEF_GajiKemandoran[[#This Row],[Premi]]</f>
        <v>1680296.52109181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83861</v>
      </c>
      <c r="AD6764">
        <v>0</v>
      </c>
      <c r="AE6764">
        <v>19166</v>
      </c>
      <c r="AF6764">
        <v>0</v>
      </c>
      <c r="AG6764">
        <v>0</v>
      </c>
      <c r="AH6764">
        <v>0</v>
      </c>
      <c r="AI6764">
        <v>334000</v>
      </c>
      <c r="AJ6764">
        <v>437027</v>
      </c>
      <c r="AK6764" s="2">
        <v>1243269.52109181</v>
      </c>
      <c r="AL6764" t="s">
        <v>855</v>
      </c>
    </row>
    <row r="6765" spans="1:38" x14ac:dyDescent="0.25">
      <c r="A6765" t="s">
        <v>1648</v>
      </c>
      <c r="B6765" s="1">
        <v>43496</v>
      </c>
      <c r="C6765" t="s">
        <v>164</v>
      </c>
      <c r="D6765" t="s">
        <v>1649</v>
      </c>
      <c r="E6765" t="s">
        <v>1710</v>
      </c>
      <c r="F6765" t="s">
        <v>11041</v>
      </c>
      <c r="G6765" t="s">
        <v>11042</v>
      </c>
      <c r="H6765" t="s">
        <v>499</v>
      </c>
      <c r="I6765" t="s">
        <v>7913</v>
      </c>
      <c r="J6765" t="s">
        <v>44</v>
      </c>
      <c r="K6765">
        <v>1680180.2584615401</v>
      </c>
      <c r="L6765">
        <v>21450855.101538502</v>
      </c>
      <c r="M6765">
        <v>0</v>
      </c>
      <c r="N6765">
        <v>-403752</v>
      </c>
      <c r="O6765">
        <v>0</v>
      </c>
      <c r="P6765" s="2">
        <v>1680180.258461538</v>
      </c>
      <c r="Q6765">
        <v>0</v>
      </c>
      <c r="R6765">
        <v>0</v>
      </c>
      <c r="S6765">
        <f>+Table__192.168.17.17_SPDK_KanpusEF_GajiKemandoran[[#This Row],[GajiPokok]]+Table__192.168.17.17_SPDK_KanpusEF_GajiKemandoran[[#This Row],[Rapel]]+Table__192.168.17.17_SPDK_KanpusEF_GajiKemandoran[[#This Row],[Premi]]</f>
        <v>1680180.258461538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70723</v>
      </c>
      <c r="AD6765">
        <v>0</v>
      </c>
      <c r="AE6765">
        <v>18820</v>
      </c>
      <c r="AF6765">
        <v>0</v>
      </c>
      <c r="AG6765">
        <v>0</v>
      </c>
      <c r="AH6765">
        <v>0</v>
      </c>
      <c r="AI6765">
        <v>42950</v>
      </c>
      <c r="AJ6765">
        <v>132493</v>
      </c>
      <c r="AK6765" s="2">
        <v>1547687.258461538</v>
      </c>
      <c r="AL6765" t="s">
        <v>1711</v>
      </c>
    </row>
    <row r="6766" spans="1:38" x14ac:dyDescent="0.25">
      <c r="A6766" t="s">
        <v>7567</v>
      </c>
      <c r="B6766" s="1">
        <v>43496</v>
      </c>
      <c r="C6766" t="s">
        <v>760</v>
      </c>
      <c r="D6766" t="s">
        <v>7568</v>
      </c>
      <c r="E6766" t="s">
        <v>7667</v>
      </c>
      <c r="F6766" t="s">
        <v>20174</v>
      </c>
      <c r="G6766" t="s">
        <v>481</v>
      </c>
      <c r="H6766" t="s">
        <v>4648</v>
      </c>
      <c r="I6766" t="s">
        <v>8311</v>
      </c>
      <c r="J6766" t="s">
        <v>44</v>
      </c>
      <c r="K6766">
        <v>1777154</v>
      </c>
      <c r="L6766">
        <v>23084820</v>
      </c>
      <c r="M6766">
        <v>0</v>
      </c>
      <c r="N6766">
        <v>-400332</v>
      </c>
      <c r="O6766">
        <v>0</v>
      </c>
      <c r="P6766" s="2">
        <v>1679800</v>
      </c>
      <c r="Q6766">
        <v>0</v>
      </c>
      <c r="R6766">
        <v>97354</v>
      </c>
      <c r="S6766">
        <f>+Table__192.168.17.17_SPDK_KanpusEF_GajiKemandoran[[#This Row],[GajiPokok]]+Table__192.168.17.17_SPDK_KanpusEF_GajiKemandoran[[#This Row],[Rapel]]+Table__192.168.17.17_SPDK_KanpusEF_GajiKemandoran[[#This Row],[Premi]]</f>
        <v>1777154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80320</v>
      </c>
      <c r="AD6766">
        <v>0</v>
      </c>
      <c r="AE6766">
        <v>18360</v>
      </c>
      <c r="AF6766">
        <v>0</v>
      </c>
      <c r="AG6766">
        <v>0</v>
      </c>
      <c r="AH6766">
        <v>668820</v>
      </c>
      <c r="AI6766">
        <v>112604</v>
      </c>
      <c r="AJ6766">
        <v>880104</v>
      </c>
      <c r="AK6766" s="2">
        <v>897050</v>
      </c>
      <c r="AL6766" t="s">
        <v>2913</v>
      </c>
    </row>
    <row r="6767" spans="1:38" x14ac:dyDescent="0.25">
      <c r="A6767" t="s">
        <v>760</v>
      </c>
      <c r="B6767" s="1">
        <v>43496</v>
      </c>
      <c r="C6767" t="s">
        <v>196</v>
      </c>
      <c r="D6767" t="s">
        <v>2323</v>
      </c>
      <c r="E6767" t="s">
        <v>12244</v>
      </c>
      <c r="F6767" t="s">
        <v>12244</v>
      </c>
      <c r="G6767" t="s">
        <v>12247</v>
      </c>
      <c r="H6767" t="s">
        <v>221</v>
      </c>
      <c r="I6767" t="s">
        <v>8311</v>
      </c>
      <c r="J6767" t="s">
        <v>44</v>
      </c>
      <c r="K6767">
        <v>2783242</v>
      </c>
      <c r="L6767">
        <v>34656744</v>
      </c>
      <c r="M6767">
        <v>0</v>
      </c>
      <c r="N6767">
        <v>-400332</v>
      </c>
      <c r="O6767">
        <v>0</v>
      </c>
      <c r="P6767" s="2">
        <v>1679800</v>
      </c>
      <c r="Q6767">
        <v>0</v>
      </c>
      <c r="R6767">
        <v>1103442</v>
      </c>
      <c r="S6767">
        <f>+Table__192.168.17.17_SPDK_KanpusEF_GajiKemandoran[[#This Row],[GajiPokok]]+Table__192.168.17.17_SPDK_KanpusEF_GajiKemandoran[[#This Row],[Rapel]]+Table__192.168.17.17_SPDK_KanpusEF_GajiKemandoran[[#This Row],[Premi]]</f>
        <v>2783242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69880</v>
      </c>
      <c r="AD6767">
        <v>0</v>
      </c>
      <c r="AE6767">
        <v>18360</v>
      </c>
      <c r="AF6767">
        <v>0</v>
      </c>
      <c r="AG6767">
        <v>0</v>
      </c>
      <c r="AH6767">
        <v>0</v>
      </c>
      <c r="AI6767">
        <v>1030600</v>
      </c>
      <c r="AJ6767">
        <v>1118840</v>
      </c>
      <c r="AK6767" s="2">
        <v>1664402</v>
      </c>
      <c r="AL6767" t="s">
        <v>12247</v>
      </c>
    </row>
    <row r="6768" spans="1:38" x14ac:dyDescent="0.25">
      <c r="A6768" t="s">
        <v>180</v>
      </c>
      <c r="B6768" s="1">
        <v>43496</v>
      </c>
      <c r="C6768" t="s">
        <v>164</v>
      </c>
      <c r="D6768" t="s">
        <v>796</v>
      </c>
      <c r="E6768" t="s">
        <v>906</v>
      </c>
      <c r="F6768" t="s">
        <v>9274</v>
      </c>
      <c r="G6768" t="s">
        <v>8816</v>
      </c>
      <c r="H6768" t="s">
        <v>438</v>
      </c>
      <c r="I6768" t="s">
        <v>109</v>
      </c>
      <c r="J6768" t="s">
        <v>44</v>
      </c>
      <c r="K6768">
        <v>1679749.2605459101</v>
      </c>
      <c r="L6768">
        <v>21985107.126550902</v>
      </c>
      <c r="M6768">
        <v>0</v>
      </c>
      <c r="N6768">
        <v>-419244</v>
      </c>
      <c r="O6768">
        <v>0</v>
      </c>
      <c r="P6768" s="2">
        <v>1679749.2605459101</v>
      </c>
      <c r="Q6768">
        <v>0</v>
      </c>
      <c r="R6768">
        <v>0</v>
      </c>
      <c r="S6768">
        <f>+Table__192.168.17.17_SPDK_KanpusEF_GajiKemandoran[[#This Row],[GajiPokok]]+Table__192.168.17.17_SPDK_KanpusEF_GajiKemandoran[[#This Row],[Rapel]]+Table__192.168.17.17_SPDK_KanpusEF_GajiKemandoran[[#This Row],[Premi]]</f>
        <v>1679749.2605459101</v>
      </c>
      <c r="T6768">
        <v>0</v>
      </c>
      <c r="U6768">
        <v>0</v>
      </c>
      <c r="V6768">
        <v>0</v>
      </c>
      <c r="W6768">
        <v>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83861</v>
      </c>
      <c r="AD6768">
        <v>0</v>
      </c>
      <c r="AE6768">
        <v>19166</v>
      </c>
      <c r="AF6768">
        <v>0</v>
      </c>
      <c r="AG6768">
        <v>0</v>
      </c>
      <c r="AH6768">
        <v>0</v>
      </c>
      <c r="AI6768">
        <v>444000</v>
      </c>
      <c r="AJ6768">
        <v>547027</v>
      </c>
      <c r="AK6768" s="2">
        <v>1132722.2605459101</v>
      </c>
      <c r="AL6768" t="s">
        <v>907</v>
      </c>
    </row>
    <row r="6769" spans="1:38" x14ac:dyDescent="0.25">
      <c r="A6769" t="s">
        <v>5054</v>
      </c>
      <c r="B6769" s="1">
        <v>43496</v>
      </c>
      <c r="C6769" t="s">
        <v>36</v>
      </c>
      <c r="D6769" t="s">
        <v>5055</v>
      </c>
      <c r="E6769" t="s">
        <v>5096</v>
      </c>
      <c r="F6769" t="s">
        <v>16140</v>
      </c>
      <c r="G6769" t="s">
        <v>16141</v>
      </c>
      <c r="H6769" t="s">
        <v>438</v>
      </c>
      <c r="I6769" t="s">
        <v>7908</v>
      </c>
      <c r="J6769" t="s">
        <v>44</v>
      </c>
      <c r="K6769">
        <v>1679394.2298642499</v>
      </c>
      <c r="L6769">
        <v>21696890.758370999</v>
      </c>
      <c r="M6769">
        <v>0</v>
      </c>
      <c r="N6769">
        <v>-406020</v>
      </c>
      <c r="O6769">
        <v>0</v>
      </c>
      <c r="P6769" s="2">
        <v>1679394.2298642499</v>
      </c>
      <c r="Q6769">
        <v>0</v>
      </c>
      <c r="R6769">
        <v>0</v>
      </c>
      <c r="S6769">
        <f>+Table__192.168.17.17_SPDK_KanpusEF_GajiKemandoran[[#This Row],[GajiPokok]]+Table__192.168.17.17_SPDK_KanpusEF_GajiKemandoran[[#This Row],[Rapel]]+Table__192.168.17.17_SPDK_KanpusEF_GajiKemandoran[[#This Row],[Premi]]</f>
        <v>1679394.2298642499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0</v>
      </c>
      <c r="Z6769">
        <v>0</v>
      </c>
      <c r="AA6769">
        <v>0</v>
      </c>
      <c r="AB6769">
        <v>0</v>
      </c>
      <c r="AC6769">
        <v>76220</v>
      </c>
      <c r="AD6769">
        <v>0</v>
      </c>
      <c r="AE6769">
        <v>19050</v>
      </c>
      <c r="AF6769">
        <v>0</v>
      </c>
      <c r="AG6769">
        <v>0</v>
      </c>
      <c r="AH6769">
        <v>0</v>
      </c>
      <c r="AI6769">
        <v>97800</v>
      </c>
      <c r="AJ6769">
        <v>193070</v>
      </c>
      <c r="AK6769" s="2">
        <v>1486324.2298642499</v>
      </c>
      <c r="AL6769" t="s">
        <v>5097</v>
      </c>
    </row>
    <row r="6770" spans="1:38" x14ac:dyDescent="0.25">
      <c r="A6770" t="s">
        <v>4460</v>
      </c>
      <c r="B6770" s="1">
        <v>43496</v>
      </c>
      <c r="C6770" t="s">
        <v>142</v>
      </c>
      <c r="D6770" t="s">
        <v>4461</v>
      </c>
      <c r="E6770" t="s">
        <v>4552</v>
      </c>
      <c r="F6770" t="s">
        <v>15465</v>
      </c>
      <c r="G6770" t="s">
        <v>15466</v>
      </c>
      <c r="H6770" t="s">
        <v>438</v>
      </c>
      <c r="I6770" t="s">
        <v>7908</v>
      </c>
      <c r="J6770" t="s">
        <v>44</v>
      </c>
      <c r="K6770">
        <v>1961573.01538461</v>
      </c>
      <c r="L6770">
        <v>25353156.1846154</v>
      </c>
      <c r="M6770">
        <v>0</v>
      </c>
      <c r="N6770">
        <v>-406020</v>
      </c>
      <c r="O6770">
        <v>0</v>
      </c>
      <c r="P6770" s="2">
        <v>1679153.01538461</v>
      </c>
      <c r="Q6770">
        <v>0</v>
      </c>
      <c r="R6770">
        <v>282420</v>
      </c>
      <c r="S6770">
        <f>+Table__192.168.17.17_SPDK_KanpusEF_GajiKemandoran[[#This Row],[GajiPokok]]+Table__192.168.17.17_SPDK_KanpusEF_GajiKemandoran[[#This Row],[Rapel]]+Table__192.168.17.17_SPDK_KanpusEF_GajiKemandoran[[#This Row],[Premi]]</f>
        <v>1961573.01538461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81847</v>
      </c>
      <c r="AD6770">
        <v>0</v>
      </c>
      <c r="AE6770">
        <v>19050</v>
      </c>
      <c r="AF6770">
        <v>0</v>
      </c>
      <c r="AG6770">
        <v>0</v>
      </c>
      <c r="AH6770">
        <v>510896</v>
      </c>
      <c r="AI6770">
        <v>92900</v>
      </c>
      <c r="AJ6770">
        <v>704693</v>
      </c>
      <c r="AK6770" s="2">
        <v>1256880.01538461</v>
      </c>
      <c r="AL6770" t="s">
        <v>4553</v>
      </c>
    </row>
    <row r="6771" spans="1:38" x14ac:dyDescent="0.25">
      <c r="A6771" t="s">
        <v>1473</v>
      </c>
      <c r="B6771" s="1">
        <v>43496</v>
      </c>
      <c r="C6771" t="s">
        <v>164</v>
      </c>
      <c r="D6771" t="s">
        <v>1474</v>
      </c>
      <c r="E6771" t="s">
        <v>1562</v>
      </c>
      <c r="F6771" t="s">
        <v>10751</v>
      </c>
      <c r="G6771" t="s">
        <v>663</v>
      </c>
      <c r="H6771" t="s">
        <v>438</v>
      </c>
      <c r="I6771" t="s">
        <v>7908</v>
      </c>
      <c r="J6771" t="s">
        <v>44</v>
      </c>
      <c r="K6771">
        <v>1679095.41538461</v>
      </c>
      <c r="L6771">
        <v>21439516.9846154</v>
      </c>
      <c r="M6771">
        <v>0</v>
      </c>
      <c r="N6771">
        <v>-406020</v>
      </c>
      <c r="O6771">
        <v>0</v>
      </c>
      <c r="P6771" s="2">
        <v>1679095.41538462</v>
      </c>
      <c r="Q6771">
        <v>0</v>
      </c>
      <c r="R6771">
        <v>0</v>
      </c>
      <c r="S6771">
        <f>+Table__192.168.17.17_SPDK_KanpusEF_GajiKemandoran[[#This Row],[GajiPokok]]+Table__192.168.17.17_SPDK_KanpusEF_GajiKemandoran[[#This Row],[Rapel]]+Table__192.168.17.17_SPDK_KanpusEF_GajiKemandoran[[#This Row],[Premi]]</f>
        <v>1679095.41538462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70933</v>
      </c>
      <c r="AD6771">
        <v>0</v>
      </c>
      <c r="AE6771">
        <v>19050</v>
      </c>
      <c r="AF6771">
        <v>0</v>
      </c>
      <c r="AG6771">
        <v>0</v>
      </c>
      <c r="AH6771">
        <v>767321</v>
      </c>
      <c r="AI6771">
        <v>519791</v>
      </c>
      <c r="AJ6771">
        <v>1377095</v>
      </c>
      <c r="AK6771" s="2">
        <v>302000.41538461996</v>
      </c>
      <c r="AL6771" t="s">
        <v>1563</v>
      </c>
    </row>
    <row r="6772" spans="1:38" x14ac:dyDescent="0.25">
      <c r="A6772" t="s">
        <v>6098</v>
      </c>
      <c r="B6772" s="1">
        <v>43496</v>
      </c>
      <c r="C6772" t="s">
        <v>164</v>
      </c>
      <c r="D6772" t="s">
        <v>6099</v>
      </c>
      <c r="E6772" t="s">
        <v>18231</v>
      </c>
      <c r="F6772" t="s">
        <v>18237</v>
      </c>
      <c r="G6772" t="s">
        <v>9686</v>
      </c>
      <c r="H6772" t="s">
        <v>2273</v>
      </c>
      <c r="I6772" t="s">
        <v>109</v>
      </c>
      <c r="J6772" t="s">
        <v>44</v>
      </c>
      <c r="K6772">
        <v>2034600</v>
      </c>
      <c r="L6772">
        <v>26166432</v>
      </c>
      <c r="M6772">
        <v>0</v>
      </c>
      <c r="N6772">
        <v>-419244</v>
      </c>
      <c r="O6772">
        <v>0</v>
      </c>
      <c r="P6772" s="2">
        <v>1678794</v>
      </c>
      <c r="Q6772">
        <v>0</v>
      </c>
      <c r="R6772">
        <v>355806</v>
      </c>
      <c r="S6772">
        <f>+Table__192.168.17.17_SPDK_KanpusEF_GajiKemandoran[[#This Row],[GajiPokok]]+Table__192.168.17.17_SPDK_KanpusEF_GajiKemandoran[[#This Row],[Rapel]]+Table__192.168.17.17_SPDK_KanpusEF_GajiKemandoran[[#This Row],[Premi]]</f>
        <v>2034600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82259</v>
      </c>
      <c r="AD6772">
        <v>0</v>
      </c>
      <c r="AE6772">
        <v>19166</v>
      </c>
      <c r="AF6772">
        <v>0</v>
      </c>
      <c r="AG6772">
        <v>0</v>
      </c>
      <c r="AH6772">
        <v>513325</v>
      </c>
      <c r="AI6772">
        <v>541800</v>
      </c>
      <c r="AJ6772">
        <v>1156550</v>
      </c>
      <c r="AK6772" s="2">
        <v>878050</v>
      </c>
      <c r="AL6772" t="s">
        <v>18232</v>
      </c>
    </row>
    <row r="6773" spans="1:38" x14ac:dyDescent="0.25">
      <c r="A6773" t="s">
        <v>6098</v>
      </c>
      <c r="B6773" s="1">
        <v>43496</v>
      </c>
      <c r="C6773" t="s">
        <v>164</v>
      </c>
      <c r="D6773" t="s">
        <v>6099</v>
      </c>
      <c r="E6773" t="s">
        <v>18231</v>
      </c>
      <c r="F6773" t="s">
        <v>18238</v>
      </c>
      <c r="G6773" t="s">
        <v>349</v>
      </c>
      <c r="H6773" t="s">
        <v>2273</v>
      </c>
      <c r="I6773" t="s">
        <v>109</v>
      </c>
      <c r="J6773" t="s">
        <v>44</v>
      </c>
      <c r="K6773">
        <v>2161088</v>
      </c>
      <c r="L6773">
        <v>27684288</v>
      </c>
      <c r="M6773">
        <v>0</v>
      </c>
      <c r="N6773">
        <v>-419244</v>
      </c>
      <c r="O6773">
        <v>0</v>
      </c>
      <c r="P6773" s="2">
        <v>1678794</v>
      </c>
      <c r="Q6773">
        <v>0</v>
      </c>
      <c r="R6773">
        <v>482294</v>
      </c>
      <c r="S6773">
        <f>+Table__192.168.17.17_SPDK_KanpusEF_GajiKemandoran[[#This Row],[GajiPokok]]+Table__192.168.17.17_SPDK_KanpusEF_GajiKemandoran[[#This Row],[Rapel]]+Table__192.168.17.17_SPDK_KanpusEF_GajiKemandoran[[#This Row],[Premi]]</f>
        <v>2161088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82259</v>
      </c>
      <c r="AD6773">
        <v>0</v>
      </c>
      <c r="AE6773">
        <v>19166</v>
      </c>
      <c r="AF6773">
        <v>0</v>
      </c>
      <c r="AG6773">
        <v>0</v>
      </c>
      <c r="AH6773">
        <v>0</v>
      </c>
      <c r="AI6773">
        <v>439300</v>
      </c>
      <c r="AJ6773">
        <v>540725</v>
      </c>
      <c r="AK6773" s="2">
        <v>1620363</v>
      </c>
      <c r="AL6773" t="s">
        <v>18232</v>
      </c>
    </row>
    <row r="6774" spans="1:38" x14ac:dyDescent="0.25">
      <c r="A6774" t="s">
        <v>6098</v>
      </c>
      <c r="B6774" s="1">
        <v>43496</v>
      </c>
      <c r="C6774" t="s">
        <v>479</v>
      </c>
      <c r="D6774" t="s">
        <v>6099</v>
      </c>
      <c r="E6774" t="s">
        <v>18330</v>
      </c>
      <c r="F6774" t="s">
        <v>18350</v>
      </c>
      <c r="G6774" t="s">
        <v>18351</v>
      </c>
      <c r="H6774" t="s">
        <v>2273</v>
      </c>
      <c r="I6774" t="s">
        <v>109</v>
      </c>
      <c r="J6774" t="s">
        <v>44</v>
      </c>
      <c r="K6774">
        <v>2436753</v>
      </c>
      <c r="L6774">
        <v>30992268</v>
      </c>
      <c r="M6774">
        <v>0</v>
      </c>
      <c r="N6774">
        <v>-419244</v>
      </c>
      <c r="O6774">
        <v>0</v>
      </c>
      <c r="P6774" s="2">
        <v>1678794</v>
      </c>
      <c r="Q6774">
        <v>0</v>
      </c>
      <c r="R6774">
        <v>757959</v>
      </c>
      <c r="S6774">
        <f>+Table__192.168.17.17_SPDK_KanpusEF_GajiKemandoran[[#This Row],[GajiPokok]]+Table__192.168.17.17_SPDK_KanpusEF_GajiKemandoran[[#This Row],[Rapel]]+Table__192.168.17.17_SPDK_KanpusEF_GajiKemandoran[[#This Row],[Premi]]</f>
        <v>2436753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82259</v>
      </c>
      <c r="AD6774">
        <v>0</v>
      </c>
      <c r="AE6774">
        <v>19166</v>
      </c>
      <c r="AF6774">
        <v>0</v>
      </c>
      <c r="AG6774">
        <v>0</v>
      </c>
      <c r="AH6774">
        <v>0</v>
      </c>
      <c r="AI6774">
        <v>319051</v>
      </c>
      <c r="AJ6774">
        <v>420476</v>
      </c>
      <c r="AK6774" s="2">
        <v>2016277</v>
      </c>
      <c r="AL6774" t="s">
        <v>18331</v>
      </c>
    </row>
    <row r="6775" spans="1:38" x14ac:dyDescent="0.25">
      <c r="A6775" t="s">
        <v>4020</v>
      </c>
      <c r="B6775" s="1">
        <v>43496</v>
      </c>
      <c r="C6775" t="s">
        <v>36</v>
      </c>
      <c r="D6775" t="s">
        <v>4021</v>
      </c>
      <c r="E6775" t="s">
        <v>4094</v>
      </c>
      <c r="F6775" t="s">
        <v>14403</v>
      </c>
      <c r="G6775" t="s">
        <v>14404</v>
      </c>
      <c r="H6775" t="s">
        <v>438</v>
      </c>
      <c r="I6775" t="s">
        <v>7911</v>
      </c>
      <c r="J6775" t="s">
        <v>44</v>
      </c>
      <c r="K6775">
        <v>1678488.3023872699</v>
      </c>
      <c r="L6775">
        <v>21952455.628647201</v>
      </c>
      <c r="M6775">
        <v>0</v>
      </c>
      <c r="N6775">
        <v>-404784</v>
      </c>
      <c r="O6775">
        <v>0</v>
      </c>
      <c r="P6775" s="2">
        <v>1678488.3023872699</v>
      </c>
      <c r="Q6775">
        <v>0</v>
      </c>
      <c r="R6775">
        <v>0</v>
      </c>
      <c r="S6775">
        <f>+Table__192.168.17.17_SPDK_KanpusEF_GajiKemandoran[[#This Row],[GajiPokok]]+Table__192.168.17.17_SPDK_KanpusEF_GajiKemandoran[[#This Row],[Rapel]]+Table__192.168.17.17_SPDK_KanpusEF_GajiKemandoran[[#This Row],[Premi]]</f>
        <v>1678488.3023872699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81671</v>
      </c>
      <c r="AD6775">
        <v>0</v>
      </c>
      <c r="AE6775">
        <v>18935</v>
      </c>
      <c r="AF6775">
        <v>0</v>
      </c>
      <c r="AG6775">
        <v>0</v>
      </c>
      <c r="AH6775">
        <v>0</v>
      </c>
      <c r="AI6775">
        <v>235183</v>
      </c>
      <c r="AJ6775">
        <v>335789</v>
      </c>
      <c r="AK6775" s="2">
        <v>1342699.3023872699</v>
      </c>
      <c r="AL6775" t="s">
        <v>4095</v>
      </c>
    </row>
    <row r="6776" spans="1:38" x14ac:dyDescent="0.25">
      <c r="A6776" t="s">
        <v>164</v>
      </c>
      <c r="B6776" s="1">
        <v>43496</v>
      </c>
      <c r="C6776" t="s">
        <v>142</v>
      </c>
      <c r="D6776" t="s">
        <v>587</v>
      </c>
      <c r="E6776" t="s">
        <v>660</v>
      </c>
      <c r="F6776" t="s">
        <v>8820</v>
      </c>
      <c r="G6776" t="s">
        <v>8821</v>
      </c>
      <c r="H6776" t="s">
        <v>438</v>
      </c>
      <c r="I6776" t="s">
        <v>109</v>
      </c>
      <c r="J6776" t="s">
        <v>44</v>
      </c>
      <c r="K6776">
        <v>2605561.5364705902</v>
      </c>
      <c r="L6776">
        <v>33094854.437647101</v>
      </c>
      <c r="M6776">
        <v>0</v>
      </c>
      <c r="N6776">
        <v>-419244</v>
      </c>
      <c r="O6776">
        <v>0</v>
      </c>
      <c r="P6776" s="2">
        <v>1678228.5364705899</v>
      </c>
      <c r="Q6776">
        <v>0</v>
      </c>
      <c r="R6776">
        <v>927333</v>
      </c>
      <c r="S6776">
        <f>+Table__192.168.17.17_SPDK_KanpusEF_GajiKemandoran[[#This Row],[GajiPokok]]+Table__192.168.17.17_SPDK_KanpusEF_GajiKemandoran[[#This Row],[Rapel]]+Table__192.168.17.17_SPDK_KanpusEF_GajiKemandoran[[#This Row],[Premi]]</f>
        <v>2605561.5364705902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83861</v>
      </c>
      <c r="AD6776">
        <v>0</v>
      </c>
      <c r="AE6776">
        <v>19166</v>
      </c>
      <c r="AF6776">
        <v>0</v>
      </c>
      <c r="AG6776">
        <v>0</v>
      </c>
      <c r="AH6776">
        <v>0</v>
      </c>
      <c r="AI6776">
        <v>1136283</v>
      </c>
      <c r="AJ6776">
        <v>1239310</v>
      </c>
      <c r="AK6776" s="2">
        <v>1366251.5364705902</v>
      </c>
      <c r="AL6776" t="s">
        <v>661</v>
      </c>
    </row>
    <row r="6777" spans="1:38" x14ac:dyDescent="0.25">
      <c r="A6777" t="s">
        <v>5233</v>
      </c>
      <c r="B6777" s="1">
        <v>43496</v>
      </c>
      <c r="C6777" t="s">
        <v>180</v>
      </c>
      <c r="D6777" t="s">
        <v>5234</v>
      </c>
      <c r="E6777" t="s">
        <v>16751</v>
      </c>
      <c r="F6777" t="s">
        <v>16803</v>
      </c>
      <c r="G6777" t="s">
        <v>16804</v>
      </c>
      <c r="H6777" t="s">
        <v>438</v>
      </c>
      <c r="I6777" t="s">
        <v>8311</v>
      </c>
      <c r="J6777" t="s">
        <v>44</v>
      </c>
      <c r="K6777">
        <v>1677603.52</v>
      </c>
      <c r="L6777">
        <v>21671802.239999998</v>
      </c>
      <c r="M6777">
        <v>0</v>
      </c>
      <c r="N6777">
        <v>-400332</v>
      </c>
      <c r="O6777">
        <v>0</v>
      </c>
      <c r="P6777" s="2">
        <v>1677603.52</v>
      </c>
      <c r="Q6777">
        <v>0</v>
      </c>
      <c r="R6777">
        <v>0</v>
      </c>
      <c r="S6777">
        <f>+Table__192.168.17.17_SPDK_KanpusEF_GajiKemandoran[[#This Row],[GajiPokok]]+Table__192.168.17.17_SPDK_KanpusEF_GajiKemandoran[[#This Row],[Rapel]]+Table__192.168.17.17_SPDK_KanpusEF_GajiKemandoran[[#This Row],[Premi]]</f>
        <v>1677603.52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75770</v>
      </c>
      <c r="AD6777">
        <v>0</v>
      </c>
      <c r="AE6777">
        <v>18360</v>
      </c>
      <c r="AF6777">
        <v>0</v>
      </c>
      <c r="AG6777">
        <v>0</v>
      </c>
      <c r="AH6777">
        <v>0</v>
      </c>
      <c r="AI6777">
        <v>93150</v>
      </c>
      <c r="AJ6777">
        <v>187280</v>
      </c>
      <c r="AK6777" s="2">
        <v>1490323.52</v>
      </c>
      <c r="AL6777" t="s">
        <v>16753</v>
      </c>
    </row>
    <row r="6778" spans="1:38" x14ac:dyDescent="0.25">
      <c r="A6778" t="s">
        <v>180</v>
      </c>
      <c r="B6778" s="1">
        <v>43496</v>
      </c>
      <c r="C6778" t="s">
        <v>479</v>
      </c>
      <c r="D6778" t="s">
        <v>796</v>
      </c>
      <c r="E6778" t="s">
        <v>926</v>
      </c>
      <c r="F6778" t="s">
        <v>9335</v>
      </c>
      <c r="G6778" t="s">
        <v>4800</v>
      </c>
      <c r="H6778" t="s">
        <v>438</v>
      </c>
      <c r="I6778" t="s">
        <v>7908</v>
      </c>
      <c r="J6778" t="s">
        <v>44</v>
      </c>
      <c r="K6778">
        <v>2675180.5805459102</v>
      </c>
      <c r="L6778">
        <v>33913722.966550902</v>
      </c>
      <c r="M6778">
        <v>0</v>
      </c>
      <c r="N6778">
        <v>-406020</v>
      </c>
      <c r="O6778">
        <v>0</v>
      </c>
      <c r="P6778" s="2">
        <v>1676985.5805459099</v>
      </c>
      <c r="Q6778">
        <v>0</v>
      </c>
      <c r="R6778">
        <v>998195</v>
      </c>
      <c r="S6778">
        <f>+Table__192.168.17.17_SPDK_KanpusEF_GajiKemandoran[[#This Row],[GajiPokok]]+Table__192.168.17.17_SPDK_KanpusEF_GajiKemandoran[[#This Row],[Rapel]]+Table__192.168.17.17_SPDK_KanpusEF_GajiKemandoran[[#This Row],[Premi]]</f>
        <v>2675180.5805459097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81791</v>
      </c>
      <c r="AD6778">
        <v>0</v>
      </c>
      <c r="AE6778">
        <v>19050</v>
      </c>
      <c r="AF6778">
        <v>0</v>
      </c>
      <c r="AG6778">
        <v>0</v>
      </c>
      <c r="AH6778">
        <v>0</v>
      </c>
      <c r="AI6778">
        <v>1389345</v>
      </c>
      <c r="AJ6778">
        <v>1490186</v>
      </c>
      <c r="AK6778" s="2">
        <v>1184994.5805459097</v>
      </c>
      <c r="AL6778" t="s">
        <v>403</v>
      </c>
    </row>
    <row r="6779" spans="1:38" x14ac:dyDescent="0.25">
      <c r="A6779" t="s">
        <v>5054</v>
      </c>
      <c r="B6779" s="1">
        <v>43496</v>
      </c>
      <c r="C6779" t="s">
        <v>142</v>
      </c>
      <c r="D6779" t="s">
        <v>5055</v>
      </c>
      <c r="E6779" t="s">
        <v>5116</v>
      </c>
      <c r="F6779" t="s">
        <v>16231</v>
      </c>
      <c r="G6779" t="s">
        <v>16232</v>
      </c>
      <c r="H6779" t="s">
        <v>438</v>
      </c>
      <c r="I6779" t="s">
        <v>7908</v>
      </c>
      <c r="J6779" t="s">
        <v>44</v>
      </c>
      <c r="K6779">
        <v>1676853.4760181</v>
      </c>
      <c r="L6779">
        <v>21666401.712217201</v>
      </c>
      <c r="M6779">
        <v>0</v>
      </c>
      <c r="N6779">
        <v>-406020</v>
      </c>
      <c r="O6779">
        <v>0</v>
      </c>
      <c r="P6779" s="2">
        <v>1676853.4760181</v>
      </c>
      <c r="Q6779">
        <v>0</v>
      </c>
      <c r="R6779">
        <v>0</v>
      </c>
      <c r="S6779">
        <f>+Table__192.168.17.17_SPDK_KanpusEF_GajiKemandoran[[#This Row],[GajiPokok]]+Table__192.168.17.17_SPDK_KanpusEF_GajiKemandoran[[#This Row],[Rapel]]+Table__192.168.17.17_SPDK_KanpusEF_GajiKemandoran[[#This Row],[Premi]]</f>
        <v>1676853.4760181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76220</v>
      </c>
      <c r="AD6779">
        <v>0</v>
      </c>
      <c r="AE6779">
        <v>19050</v>
      </c>
      <c r="AF6779">
        <v>0</v>
      </c>
      <c r="AG6779">
        <v>0</v>
      </c>
      <c r="AH6779">
        <v>566806</v>
      </c>
      <c r="AI6779">
        <v>97800</v>
      </c>
      <c r="AJ6779">
        <v>759876</v>
      </c>
      <c r="AK6779" s="2">
        <v>916977.47601810005</v>
      </c>
      <c r="AL6779" t="s">
        <v>5117</v>
      </c>
    </row>
    <row r="6780" spans="1:38" x14ac:dyDescent="0.25">
      <c r="A6780" t="s">
        <v>6098</v>
      </c>
      <c r="B6780" s="1">
        <v>43496</v>
      </c>
      <c r="C6780" t="s">
        <v>479</v>
      </c>
      <c r="D6780" t="s">
        <v>6099</v>
      </c>
      <c r="E6780" t="s">
        <v>18330</v>
      </c>
      <c r="F6780" t="s">
        <v>18372</v>
      </c>
      <c r="G6780" t="s">
        <v>18373</v>
      </c>
      <c r="H6780" t="s">
        <v>2273</v>
      </c>
      <c r="I6780" t="s">
        <v>7913</v>
      </c>
      <c r="J6780" t="s">
        <v>44</v>
      </c>
      <c r="K6780">
        <v>2291191</v>
      </c>
      <c r="L6780">
        <v>29227284</v>
      </c>
      <c r="M6780">
        <v>0</v>
      </c>
      <c r="N6780">
        <v>-403752</v>
      </c>
      <c r="O6780">
        <v>0</v>
      </c>
      <c r="P6780" s="2">
        <v>1676613</v>
      </c>
      <c r="Q6780">
        <v>0</v>
      </c>
      <c r="R6780">
        <v>614578</v>
      </c>
      <c r="S6780">
        <f>+Table__192.168.17.17_SPDK_KanpusEF_GajiKemandoran[[#This Row],[GajiPokok]]+Table__192.168.17.17_SPDK_KanpusEF_GajiKemandoran[[#This Row],[Rapel]]+Table__192.168.17.17_SPDK_KanpusEF_GajiKemandoran[[#This Row],[Premi]]</f>
        <v>2291191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79979</v>
      </c>
      <c r="AD6780">
        <v>0</v>
      </c>
      <c r="AE6780">
        <v>18820</v>
      </c>
      <c r="AF6780">
        <v>0</v>
      </c>
      <c r="AG6780">
        <v>0</v>
      </c>
      <c r="AH6780">
        <v>0</v>
      </c>
      <c r="AI6780">
        <v>329800</v>
      </c>
      <c r="AJ6780">
        <v>428599</v>
      </c>
      <c r="AK6780" s="2">
        <v>1862592</v>
      </c>
      <c r="AL6780" t="s">
        <v>18331</v>
      </c>
    </row>
    <row r="6781" spans="1:38" x14ac:dyDescent="0.25">
      <c r="A6781" t="s">
        <v>1648</v>
      </c>
      <c r="B6781" s="1">
        <v>43496</v>
      </c>
      <c r="C6781" t="s">
        <v>479</v>
      </c>
      <c r="D6781" t="s">
        <v>1649</v>
      </c>
      <c r="E6781" t="s">
        <v>1739</v>
      </c>
      <c r="F6781" t="s">
        <v>11250</v>
      </c>
      <c r="G6781" t="s">
        <v>11251</v>
      </c>
      <c r="H6781" t="s">
        <v>499</v>
      </c>
      <c r="I6781" t="s">
        <v>8006</v>
      </c>
      <c r="J6781" t="s">
        <v>44</v>
      </c>
      <c r="K6781">
        <v>1676569</v>
      </c>
      <c r="L6781">
        <v>21407040</v>
      </c>
      <c r="M6781">
        <v>0</v>
      </c>
      <c r="N6781">
        <v>-402888</v>
      </c>
      <c r="O6781">
        <v>0</v>
      </c>
      <c r="P6781" s="2">
        <v>1676569</v>
      </c>
      <c r="Q6781">
        <v>0</v>
      </c>
      <c r="R6781">
        <v>0</v>
      </c>
      <c r="S6781">
        <f>+Table__192.168.17.17_SPDK_KanpusEF_GajiKemandoran[[#This Row],[GajiPokok]]+Table__192.168.17.17_SPDK_KanpusEF_GajiKemandoran[[#This Row],[Rapel]]+Table__192.168.17.17_SPDK_KanpusEF_GajiKemandoran[[#This Row],[Premi]]</f>
        <v>1676569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70663</v>
      </c>
      <c r="AD6781">
        <v>0</v>
      </c>
      <c r="AE6781">
        <v>18705</v>
      </c>
      <c r="AF6781">
        <v>0</v>
      </c>
      <c r="AG6781">
        <v>0</v>
      </c>
      <c r="AH6781">
        <v>0</v>
      </c>
      <c r="AI6781">
        <v>75950</v>
      </c>
      <c r="AJ6781">
        <v>165318</v>
      </c>
      <c r="AK6781" s="2">
        <v>1511251</v>
      </c>
      <c r="AL6781" t="s">
        <v>1740</v>
      </c>
    </row>
    <row r="6782" spans="1:38" x14ac:dyDescent="0.25">
      <c r="A6782" t="s">
        <v>5631</v>
      </c>
      <c r="B6782" s="1">
        <v>43496</v>
      </c>
      <c r="C6782" t="s">
        <v>164</v>
      </c>
      <c r="D6782" t="s">
        <v>5632</v>
      </c>
      <c r="E6782" t="s">
        <v>17339</v>
      </c>
      <c r="F6782" t="s">
        <v>17388</v>
      </c>
      <c r="G6782" t="s">
        <v>17389</v>
      </c>
      <c r="H6782" t="s">
        <v>438</v>
      </c>
      <c r="I6782" t="s">
        <v>7908</v>
      </c>
      <c r="J6782" t="s">
        <v>44</v>
      </c>
      <c r="K6782">
        <v>1675971.9538461601</v>
      </c>
      <c r="L6782">
        <v>21655823.446153902</v>
      </c>
      <c r="M6782">
        <v>0</v>
      </c>
      <c r="N6782">
        <v>-406020</v>
      </c>
      <c r="O6782">
        <v>0</v>
      </c>
      <c r="P6782" s="2">
        <v>1675971.9538461601</v>
      </c>
      <c r="Q6782">
        <v>0</v>
      </c>
      <c r="R6782">
        <v>0</v>
      </c>
      <c r="S6782">
        <f>+Table__192.168.17.17_SPDK_KanpusEF_GajiKemandoran[[#This Row],[GajiPokok]]+Table__192.168.17.17_SPDK_KanpusEF_GajiKemandoran[[#This Row],[Rapel]]+Table__192.168.17.17_SPDK_KanpusEF_GajiKemandoran[[#This Row],[Premi]]</f>
        <v>1675971.9538461601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76220</v>
      </c>
      <c r="AD6782">
        <v>0</v>
      </c>
      <c r="AE6782">
        <v>19050</v>
      </c>
      <c r="AF6782">
        <v>0</v>
      </c>
      <c r="AG6782">
        <v>0</v>
      </c>
      <c r="AH6782">
        <v>0</v>
      </c>
      <c r="AI6782">
        <v>128000</v>
      </c>
      <c r="AJ6782">
        <v>223270</v>
      </c>
      <c r="AK6782" s="2">
        <v>1452701.9538461601</v>
      </c>
      <c r="AL6782" t="s">
        <v>17342</v>
      </c>
    </row>
    <row r="6783" spans="1:38" x14ac:dyDescent="0.25">
      <c r="A6783" t="s">
        <v>4020</v>
      </c>
      <c r="B6783" s="1">
        <v>43496</v>
      </c>
      <c r="C6783" t="s">
        <v>142</v>
      </c>
      <c r="D6783" t="s">
        <v>4021</v>
      </c>
      <c r="E6783" t="s">
        <v>4130</v>
      </c>
      <c r="F6783" t="s">
        <v>14535</v>
      </c>
      <c r="G6783" t="s">
        <v>1250</v>
      </c>
      <c r="H6783" t="s">
        <v>438</v>
      </c>
      <c r="I6783" t="s">
        <v>7908</v>
      </c>
      <c r="J6783" t="s">
        <v>44</v>
      </c>
      <c r="K6783">
        <v>2394071.2774535799</v>
      </c>
      <c r="L6783">
        <v>30540411.329443</v>
      </c>
      <c r="M6783">
        <v>0</v>
      </c>
      <c r="N6783">
        <v>-406020</v>
      </c>
      <c r="O6783">
        <v>0</v>
      </c>
      <c r="P6783" s="2">
        <v>1675947.2774535799</v>
      </c>
      <c r="Q6783">
        <v>0</v>
      </c>
      <c r="R6783">
        <v>802624</v>
      </c>
      <c r="S6783">
        <f>+Table__192.168.17.17_SPDK_KanpusEF_GajiKemandoran[[#This Row],[GajiPokok]]+Table__192.168.17.17_SPDK_KanpusEF_GajiKemandoran[[#This Row],[Rapel]]+Table__192.168.17.17_SPDK_KanpusEF_GajiKemandoran[[#This Row],[Premi]]</f>
        <v>2478571.2774535799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81791</v>
      </c>
      <c r="AD6783">
        <v>0</v>
      </c>
      <c r="AE6783">
        <v>19050</v>
      </c>
      <c r="AF6783">
        <v>0</v>
      </c>
      <c r="AG6783">
        <v>0</v>
      </c>
      <c r="AH6783">
        <v>0</v>
      </c>
      <c r="AI6783">
        <v>997764</v>
      </c>
      <c r="AJ6783">
        <v>1098605</v>
      </c>
      <c r="AK6783" s="2">
        <v>1379966.2774535799</v>
      </c>
      <c r="AL6783" t="s">
        <v>836</v>
      </c>
    </row>
    <row r="6784" spans="1:38" x14ac:dyDescent="0.25">
      <c r="A6784" t="s">
        <v>4322</v>
      </c>
      <c r="B6784" s="1">
        <v>43496</v>
      </c>
      <c r="C6784" t="s">
        <v>142</v>
      </c>
      <c r="D6784" t="s">
        <v>4324</v>
      </c>
      <c r="E6784" t="s">
        <v>15055</v>
      </c>
      <c r="F6784" t="s">
        <v>15144</v>
      </c>
      <c r="G6784" t="s">
        <v>15145</v>
      </c>
      <c r="H6784" t="s">
        <v>438</v>
      </c>
      <c r="I6784" t="s">
        <v>7913</v>
      </c>
      <c r="J6784" t="s">
        <v>44</v>
      </c>
      <c r="K6784">
        <v>1688408.5538461499</v>
      </c>
      <c r="L6784">
        <v>22070778.6461538</v>
      </c>
      <c r="M6784">
        <v>0</v>
      </c>
      <c r="N6784">
        <v>-403752</v>
      </c>
      <c r="O6784">
        <v>0</v>
      </c>
      <c r="P6784" s="2">
        <v>1675908.5538461499</v>
      </c>
      <c r="Q6784">
        <v>12500</v>
      </c>
      <c r="R6784">
        <v>0</v>
      </c>
      <c r="S6784">
        <f>+Table__192.168.17.17_SPDK_KanpusEF_GajiKemandoran[[#This Row],[GajiPokok]]+Table__192.168.17.17_SPDK_KanpusEF_GajiKemandoran[[#This Row],[Rapel]]+Table__192.168.17.17_SPDK_KanpusEF_GajiKemandoran[[#This Row],[Premi]]</f>
        <v>1688408.5538461499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81581</v>
      </c>
      <c r="AD6784">
        <v>0</v>
      </c>
      <c r="AE6784">
        <v>18820</v>
      </c>
      <c r="AF6784">
        <v>0</v>
      </c>
      <c r="AG6784">
        <v>0</v>
      </c>
      <c r="AH6784">
        <v>0</v>
      </c>
      <c r="AI6784">
        <v>190836</v>
      </c>
      <c r="AJ6784">
        <v>291237</v>
      </c>
      <c r="AK6784" s="2">
        <v>1397171.5538461499</v>
      </c>
      <c r="AL6784" t="s">
        <v>1926</v>
      </c>
    </row>
    <row r="6785" spans="1:38" x14ac:dyDescent="0.25">
      <c r="A6785" t="s">
        <v>164</v>
      </c>
      <c r="B6785" s="1">
        <v>43496</v>
      </c>
      <c r="C6785" t="s">
        <v>36</v>
      </c>
      <c r="D6785" t="s">
        <v>587</v>
      </c>
      <c r="E6785" t="s">
        <v>640</v>
      </c>
      <c r="F6785" t="s">
        <v>8760</v>
      </c>
      <c r="G6785" t="s">
        <v>8761</v>
      </c>
      <c r="H6785" t="s">
        <v>438</v>
      </c>
      <c r="I6785" t="s">
        <v>7908</v>
      </c>
      <c r="J6785" t="s">
        <v>44</v>
      </c>
      <c r="K6785">
        <v>2670734.3698823499</v>
      </c>
      <c r="L6785">
        <v>33860368.438588202</v>
      </c>
      <c r="M6785">
        <v>0</v>
      </c>
      <c r="N6785">
        <v>-406020</v>
      </c>
      <c r="O6785">
        <v>0</v>
      </c>
      <c r="P6785" s="2">
        <v>1675894.3698823501</v>
      </c>
      <c r="Q6785">
        <v>0</v>
      </c>
      <c r="R6785">
        <v>994840</v>
      </c>
      <c r="S6785">
        <f>+Table__192.168.17.17_SPDK_KanpusEF_GajiKemandoran[[#This Row],[GajiPokok]]+Table__192.168.17.17_SPDK_KanpusEF_GajiKemandoran[[#This Row],[Rapel]]+Table__192.168.17.17_SPDK_KanpusEF_GajiKemandoran[[#This Row],[Premi]]</f>
        <v>2670734.3698823499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81791</v>
      </c>
      <c r="AD6785">
        <v>0</v>
      </c>
      <c r="AE6785">
        <v>19050</v>
      </c>
      <c r="AF6785">
        <v>0</v>
      </c>
      <c r="AG6785">
        <v>0</v>
      </c>
      <c r="AH6785">
        <v>691655</v>
      </c>
      <c r="AI6785">
        <v>1557412</v>
      </c>
      <c r="AJ6785">
        <v>2349908</v>
      </c>
      <c r="AK6785" s="2">
        <v>320826.36988234986</v>
      </c>
      <c r="AL6785" t="s">
        <v>641</v>
      </c>
    </row>
    <row r="6786" spans="1:38" x14ac:dyDescent="0.25">
      <c r="A6786" t="s">
        <v>5438</v>
      </c>
      <c r="B6786" s="1">
        <v>43496</v>
      </c>
      <c r="C6786" t="s">
        <v>36</v>
      </c>
      <c r="D6786" t="s">
        <v>5439</v>
      </c>
      <c r="E6786" t="s">
        <v>5483</v>
      </c>
      <c r="F6786" t="s">
        <v>16895</v>
      </c>
      <c r="G6786" t="s">
        <v>16896</v>
      </c>
      <c r="H6786" t="s">
        <v>438</v>
      </c>
      <c r="I6786" t="s">
        <v>7911</v>
      </c>
      <c r="J6786" t="s">
        <v>44</v>
      </c>
      <c r="K6786">
        <v>1675070.72307693</v>
      </c>
      <c r="L6786">
        <v>21862460.6769231</v>
      </c>
      <c r="M6786">
        <v>0</v>
      </c>
      <c r="N6786">
        <v>-404784</v>
      </c>
      <c r="O6786">
        <v>0</v>
      </c>
      <c r="P6786" s="2">
        <v>1675070.72307693</v>
      </c>
      <c r="Q6786">
        <v>0</v>
      </c>
      <c r="R6786">
        <v>0</v>
      </c>
      <c r="S6786">
        <f>+Table__192.168.17.17_SPDK_KanpusEF_GajiKemandoran[[#This Row],[GajiPokok]]+Table__192.168.17.17_SPDK_KanpusEF_GajiKemandoran[[#This Row],[Rapel]]+Table__192.168.17.17_SPDK_KanpusEF_GajiKemandoran[[#This Row],[Premi]]</f>
        <v>1675070.72307693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80650</v>
      </c>
      <c r="AD6786">
        <v>0</v>
      </c>
      <c r="AE6786">
        <v>18935</v>
      </c>
      <c r="AF6786">
        <v>0</v>
      </c>
      <c r="AG6786">
        <v>0</v>
      </c>
      <c r="AH6786">
        <v>687143</v>
      </c>
      <c r="AI6786">
        <v>85650</v>
      </c>
      <c r="AJ6786">
        <v>872378</v>
      </c>
      <c r="AK6786" s="2">
        <v>802692.72307693004</v>
      </c>
      <c r="AL6786" t="s">
        <v>5484</v>
      </c>
    </row>
    <row r="6787" spans="1:38" x14ac:dyDescent="0.25">
      <c r="A6787" t="s">
        <v>164</v>
      </c>
      <c r="B6787" s="1">
        <v>43496</v>
      </c>
      <c r="C6787" t="s">
        <v>36</v>
      </c>
      <c r="D6787" t="s">
        <v>587</v>
      </c>
      <c r="E6787" t="s">
        <v>640</v>
      </c>
      <c r="F6787" t="s">
        <v>8755</v>
      </c>
      <c r="G6787" t="s">
        <v>8756</v>
      </c>
      <c r="H6787" t="s">
        <v>521</v>
      </c>
      <c r="I6787" t="s">
        <v>7908</v>
      </c>
      <c r="J6787" t="s">
        <v>44</v>
      </c>
      <c r="K6787">
        <v>2631718.9317647102</v>
      </c>
      <c r="L6787">
        <v>33392183.181176499</v>
      </c>
      <c r="M6787">
        <v>0</v>
      </c>
      <c r="N6787">
        <v>-406020</v>
      </c>
      <c r="O6787">
        <v>0</v>
      </c>
      <c r="P6787" s="2">
        <v>1674916.93176471</v>
      </c>
      <c r="Q6787">
        <v>0</v>
      </c>
      <c r="R6787">
        <v>956802</v>
      </c>
      <c r="S6787">
        <f>+Table__192.168.17.17_SPDK_KanpusEF_GajiKemandoran[[#This Row],[GajiPokok]]+Table__192.168.17.17_SPDK_KanpusEF_GajiKemandoran[[#This Row],[Rapel]]+Table__192.168.17.17_SPDK_KanpusEF_GajiKemandoran[[#This Row],[Premi]]</f>
        <v>2631718.9317647098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0</v>
      </c>
      <c r="AB6787">
        <v>0</v>
      </c>
      <c r="AC6787">
        <v>81791</v>
      </c>
      <c r="AD6787">
        <v>0</v>
      </c>
      <c r="AE6787">
        <v>19050</v>
      </c>
      <c r="AF6787">
        <v>0</v>
      </c>
      <c r="AG6787">
        <v>0</v>
      </c>
      <c r="AH6787">
        <v>828615</v>
      </c>
      <c r="AI6787">
        <v>1084452</v>
      </c>
      <c r="AJ6787">
        <v>2013908</v>
      </c>
      <c r="AK6787" s="2">
        <v>617810.93176470976</v>
      </c>
      <c r="AL6787" t="s">
        <v>641</v>
      </c>
    </row>
    <row r="6788" spans="1:38" x14ac:dyDescent="0.25">
      <c r="A6788" t="s">
        <v>196</v>
      </c>
      <c r="B6788" s="1">
        <v>43496</v>
      </c>
      <c r="C6788" t="s">
        <v>479</v>
      </c>
      <c r="D6788" t="s">
        <v>2167</v>
      </c>
      <c r="E6788" t="s">
        <v>2262</v>
      </c>
      <c r="F6788" t="s">
        <v>11973</v>
      </c>
      <c r="G6788" t="s">
        <v>11974</v>
      </c>
      <c r="H6788" t="s">
        <v>2273</v>
      </c>
      <c r="I6788" t="s">
        <v>109</v>
      </c>
      <c r="J6788" t="s">
        <v>44</v>
      </c>
      <c r="K6788">
        <v>1933779</v>
      </c>
      <c r="L6788">
        <v>24640884</v>
      </c>
      <c r="M6788">
        <v>0</v>
      </c>
      <c r="N6788">
        <v>-419244</v>
      </c>
      <c r="O6788">
        <v>0</v>
      </c>
      <c r="P6788" s="2">
        <v>1674729</v>
      </c>
      <c r="Q6788">
        <v>0</v>
      </c>
      <c r="R6788">
        <v>259050</v>
      </c>
      <c r="S6788">
        <f>+Table__192.168.17.17_SPDK_KanpusEF_GajiKemandoran[[#This Row],[GajiPokok]]+Table__192.168.17.17_SPDK_KanpusEF_GajiKemandoran[[#This Row],[Rapel]]+Table__192.168.17.17_SPDK_KanpusEF_GajiKemandoran[[#This Row],[Premi]]</f>
        <v>1933779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75681</v>
      </c>
      <c r="AD6788">
        <v>0</v>
      </c>
      <c r="AE6788">
        <v>19166</v>
      </c>
      <c r="AF6788">
        <v>0</v>
      </c>
      <c r="AG6788">
        <v>0</v>
      </c>
      <c r="AH6788">
        <v>0</v>
      </c>
      <c r="AI6788">
        <v>17500</v>
      </c>
      <c r="AJ6788">
        <v>112347</v>
      </c>
      <c r="AK6788" s="2">
        <v>1821432</v>
      </c>
      <c r="AL6788" t="s">
        <v>2263</v>
      </c>
    </row>
    <row r="6789" spans="1:38" x14ac:dyDescent="0.25">
      <c r="A6789" t="s">
        <v>6098</v>
      </c>
      <c r="B6789" s="1">
        <v>43496</v>
      </c>
      <c r="C6789" t="s">
        <v>479</v>
      </c>
      <c r="D6789" t="s">
        <v>6099</v>
      </c>
      <c r="E6789" t="s">
        <v>18330</v>
      </c>
      <c r="F6789" t="s">
        <v>18347</v>
      </c>
      <c r="G6789" t="s">
        <v>1250</v>
      </c>
      <c r="H6789" t="s">
        <v>2273</v>
      </c>
      <c r="I6789" t="s">
        <v>105</v>
      </c>
      <c r="J6789" t="s">
        <v>44</v>
      </c>
      <c r="K6789">
        <v>2237443</v>
      </c>
      <c r="L6789">
        <v>28602468</v>
      </c>
      <c r="M6789">
        <v>0</v>
      </c>
      <c r="N6789">
        <v>-422124</v>
      </c>
      <c r="O6789">
        <v>0</v>
      </c>
      <c r="P6789" s="2">
        <v>1674728</v>
      </c>
      <c r="Q6789">
        <v>0</v>
      </c>
      <c r="R6789">
        <v>562715</v>
      </c>
      <c r="S6789">
        <f>+Table__192.168.17.17_SPDK_KanpusEF_GajiKemandoran[[#This Row],[GajiPokok]]+Table__192.168.17.17_SPDK_KanpusEF_GajiKemandoran[[#This Row],[Rapel]]+Table__192.168.17.17_SPDK_KanpusEF_GajiKemandoran[[#This Row],[Premi]]</f>
        <v>2237443</v>
      </c>
      <c r="T6789">
        <v>0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82499</v>
      </c>
      <c r="AD6789">
        <v>0</v>
      </c>
      <c r="AE6789">
        <v>19497</v>
      </c>
      <c r="AF6789">
        <v>0</v>
      </c>
      <c r="AG6789">
        <v>0</v>
      </c>
      <c r="AH6789">
        <v>0</v>
      </c>
      <c r="AI6789">
        <v>439300</v>
      </c>
      <c r="AJ6789">
        <v>541296</v>
      </c>
      <c r="AK6789" s="2">
        <v>1696147</v>
      </c>
      <c r="AL6789" t="s">
        <v>18331</v>
      </c>
    </row>
    <row r="6790" spans="1:38" x14ac:dyDescent="0.25">
      <c r="A6790" t="s">
        <v>4823</v>
      </c>
      <c r="B6790" s="1">
        <v>43496</v>
      </c>
      <c r="C6790" t="s">
        <v>180</v>
      </c>
      <c r="D6790" t="s">
        <v>4824</v>
      </c>
      <c r="E6790" t="s">
        <v>4945</v>
      </c>
      <c r="F6790" t="s">
        <v>16069</v>
      </c>
      <c r="G6790" t="s">
        <v>11427</v>
      </c>
      <c r="H6790" t="s">
        <v>438</v>
      </c>
      <c r="I6790" t="s">
        <v>8006</v>
      </c>
      <c r="J6790" t="s">
        <v>44</v>
      </c>
      <c r="K6790">
        <v>1674415.72307692</v>
      </c>
      <c r="L6790">
        <v>21905108.6769231</v>
      </c>
      <c r="M6790">
        <v>0</v>
      </c>
      <c r="N6790">
        <v>-402888</v>
      </c>
      <c r="O6790">
        <v>0</v>
      </c>
      <c r="P6790" s="2">
        <v>1674415.72307692</v>
      </c>
      <c r="Q6790">
        <v>0</v>
      </c>
      <c r="R6790">
        <v>0</v>
      </c>
      <c r="S6790">
        <f>+Table__192.168.17.17_SPDK_KanpusEF_GajiKemandoran[[#This Row],[GajiPokok]]+Table__192.168.17.17_SPDK_KanpusEF_GajiKemandoran[[#This Row],[Rapel]]+Table__192.168.17.17_SPDK_KanpusEF_GajiKemandoran[[#This Row],[Premi]]</f>
        <v>1674415.72307692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81577</v>
      </c>
      <c r="AD6790">
        <v>0</v>
      </c>
      <c r="AE6790">
        <v>18705</v>
      </c>
      <c r="AF6790">
        <v>0</v>
      </c>
      <c r="AG6790">
        <v>0</v>
      </c>
      <c r="AH6790">
        <v>648509</v>
      </c>
      <c r="AI6790">
        <v>41250</v>
      </c>
      <c r="AJ6790">
        <v>790041</v>
      </c>
      <c r="AK6790" s="2">
        <v>884374.72307692003</v>
      </c>
      <c r="AL6790" t="s">
        <v>4946</v>
      </c>
    </row>
    <row r="6791" spans="1:38" x14ac:dyDescent="0.25">
      <c r="A6791" t="s">
        <v>4823</v>
      </c>
      <c r="B6791" s="1">
        <v>43496</v>
      </c>
      <c r="C6791" t="s">
        <v>36</v>
      </c>
      <c r="D6791" t="s">
        <v>4824</v>
      </c>
      <c r="E6791" t="s">
        <v>4872</v>
      </c>
      <c r="F6791" t="s">
        <v>15829</v>
      </c>
      <c r="G6791" t="s">
        <v>14937</v>
      </c>
      <c r="H6791" t="s">
        <v>499</v>
      </c>
      <c r="I6791" t="s">
        <v>7913</v>
      </c>
      <c r="J6791" t="s">
        <v>44</v>
      </c>
      <c r="K6791">
        <v>1674274.06153846</v>
      </c>
      <c r="L6791">
        <v>21903888.738461498</v>
      </c>
      <c r="M6791">
        <v>0</v>
      </c>
      <c r="N6791">
        <v>-403752</v>
      </c>
      <c r="O6791">
        <v>0</v>
      </c>
      <c r="P6791" s="2">
        <v>1674274.06153846</v>
      </c>
      <c r="Q6791">
        <v>0</v>
      </c>
      <c r="R6791">
        <v>0</v>
      </c>
      <c r="S6791">
        <f>+Table__192.168.17.17_SPDK_KanpusEF_GajiKemandoran[[#This Row],[GajiPokok]]+Table__192.168.17.17_SPDK_KanpusEF_GajiKemandoran[[#This Row],[Rapel]]+Table__192.168.17.17_SPDK_KanpusEF_GajiKemandoran[[#This Row],[Premi]]</f>
        <v>1674274.06153846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81637</v>
      </c>
      <c r="AD6791">
        <v>0</v>
      </c>
      <c r="AE6791">
        <v>18820</v>
      </c>
      <c r="AF6791">
        <v>0</v>
      </c>
      <c r="AG6791">
        <v>0</v>
      </c>
      <c r="AH6791">
        <v>833792</v>
      </c>
      <c r="AI6791">
        <v>40800</v>
      </c>
      <c r="AJ6791">
        <v>975049</v>
      </c>
      <c r="AK6791" s="2">
        <v>699225.06153845997</v>
      </c>
      <c r="AL6791" t="s">
        <v>3118</v>
      </c>
    </row>
    <row r="6792" spans="1:38" x14ac:dyDescent="0.25">
      <c r="A6792" t="s">
        <v>36</v>
      </c>
      <c r="B6792" s="1">
        <v>43496</v>
      </c>
      <c r="C6792" t="s">
        <v>180</v>
      </c>
      <c r="D6792" t="s">
        <v>38</v>
      </c>
      <c r="E6792" t="s">
        <v>8163</v>
      </c>
      <c r="F6792" t="s">
        <v>8215</v>
      </c>
      <c r="G6792" t="s">
        <v>8216</v>
      </c>
      <c r="H6792" t="s">
        <v>438</v>
      </c>
      <c r="I6792" t="s">
        <v>99</v>
      </c>
      <c r="J6792" t="s">
        <v>44</v>
      </c>
      <c r="K6792">
        <v>1674076.8</v>
      </c>
      <c r="L6792">
        <v>21921117.600000001</v>
      </c>
      <c r="M6792">
        <v>0</v>
      </c>
      <c r="N6792">
        <v>-425184</v>
      </c>
      <c r="O6792">
        <v>0</v>
      </c>
      <c r="P6792" s="2">
        <v>1674076.8</v>
      </c>
      <c r="Q6792">
        <v>0</v>
      </c>
      <c r="R6792">
        <v>0</v>
      </c>
      <c r="S6792">
        <f>+Table__192.168.17.17_SPDK_KanpusEF_GajiKemandoran[[#This Row],[GajiPokok]]+Table__192.168.17.17_SPDK_KanpusEF_GajiKemandoran[[#This Row],[Rapel]]+Table__192.168.17.17_SPDK_KanpusEF_GajiKemandoran[[#This Row],[Premi]]</f>
        <v>1674076.8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84371</v>
      </c>
      <c r="AD6792">
        <v>0</v>
      </c>
      <c r="AE6792">
        <v>19828</v>
      </c>
      <c r="AF6792">
        <v>0</v>
      </c>
      <c r="AG6792">
        <v>0</v>
      </c>
      <c r="AH6792">
        <v>0</v>
      </c>
      <c r="AI6792">
        <v>847050</v>
      </c>
      <c r="AJ6792">
        <v>951249</v>
      </c>
      <c r="AK6792" s="2">
        <v>722827.8</v>
      </c>
      <c r="AL6792" t="s">
        <v>8165</v>
      </c>
    </row>
    <row r="6793" spans="1:38" x14ac:dyDescent="0.25">
      <c r="A6793" t="s">
        <v>6098</v>
      </c>
      <c r="B6793" s="1">
        <v>43496</v>
      </c>
      <c r="C6793" t="s">
        <v>142</v>
      </c>
      <c r="D6793" t="s">
        <v>6099</v>
      </c>
      <c r="E6793" t="s">
        <v>18106</v>
      </c>
      <c r="F6793" t="s">
        <v>18168</v>
      </c>
      <c r="G6793" t="s">
        <v>9161</v>
      </c>
      <c r="H6793" t="s">
        <v>2273</v>
      </c>
      <c r="I6793" t="s">
        <v>109</v>
      </c>
      <c r="J6793" t="s">
        <v>44</v>
      </c>
      <c r="K6793">
        <v>1899002</v>
      </c>
      <c r="L6793">
        <v>24539256</v>
      </c>
      <c r="M6793">
        <v>0</v>
      </c>
      <c r="N6793">
        <v>-419244</v>
      </c>
      <c r="O6793">
        <v>0</v>
      </c>
      <c r="P6793" s="2">
        <v>1674052</v>
      </c>
      <c r="Q6793">
        <v>0</v>
      </c>
      <c r="R6793">
        <v>224950</v>
      </c>
      <c r="S6793">
        <f>+Table__192.168.17.17_SPDK_KanpusEF_GajiKemandoran[[#This Row],[GajiPokok]]+Table__192.168.17.17_SPDK_KanpusEF_GajiKemandoran[[#This Row],[Rapel]]+Table__192.168.17.17_SPDK_KanpusEF_GajiKemandoran[[#This Row],[Premi]]</f>
        <v>1899002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82259</v>
      </c>
      <c r="AD6793">
        <v>0</v>
      </c>
      <c r="AE6793">
        <v>19166</v>
      </c>
      <c r="AF6793">
        <v>0</v>
      </c>
      <c r="AG6793">
        <v>0</v>
      </c>
      <c r="AH6793">
        <v>425105</v>
      </c>
      <c r="AI6793">
        <v>529300</v>
      </c>
      <c r="AJ6793">
        <v>1055830</v>
      </c>
      <c r="AK6793" s="2">
        <v>843172</v>
      </c>
      <c r="AL6793" t="s">
        <v>18107</v>
      </c>
    </row>
    <row r="6794" spans="1:38" x14ac:dyDescent="0.25">
      <c r="A6794" t="s">
        <v>5233</v>
      </c>
      <c r="B6794" s="1">
        <v>43496</v>
      </c>
      <c r="C6794" t="s">
        <v>164</v>
      </c>
      <c r="D6794" t="s">
        <v>5234</v>
      </c>
      <c r="E6794" t="s">
        <v>5349</v>
      </c>
      <c r="F6794" t="s">
        <v>16727</v>
      </c>
      <c r="G6794" t="s">
        <v>16728</v>
      </c>
      <c r="H6794" t="s">
        <v>438</v>
      </c>
      <c r="I6794" t="s">
        <v>7915</v>
      </c>
      <c r="J6794" t="s">
        <v>44</v>
      </c>
      <c r="K6794">
        <v>1673341.93846154</v>
      </c>
      <c r="L6794">
        <v>21621623.261538502</v>
      </c>
      <c r="M6794">
        <v>0</v>
      </c>
      <c r="N6794">
        <v>-402036</v>
      </c>
      <c r="O6794">
        <v>0</v>
      </c>
      <c r="P6794" s="2">
        <v>1673341.93846154</v>
      </c>
      <c r="Q6794">
        <v>0</v>
      </c>
      <c r="R6794">
        <v>0</v>
      </c>
      <c r="S6794">
        <f>+Table__192.168.17.17_SPDK_KanpusEF_GajiKemandoran[[#This Row],[GajiPokok]]+Table__192.168.17.17_SPDK_KanpusEF_GajiKemandoran[[#This Row],[Rapel]]+Table__192.168.17.17_SPDK_KanpusEF_GajiKemandoran[[#This Row],[Premi]]</f>
        <v>1673341.93846154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75890</v>
      </c>
      <c r="AD6794">
        <v>0</v>
      </c>
      <c r="AE6794">
        <v>18590</v>
      </c>
      <c r="AF6794">
        <v>0</v>
      </c>
      <c r="AG6794">
        <v>0</v>
      </c>
      <c r="AH6794">
        <v>0</v>
      </c>
      <c r="AI6794">
        <v>648000</v>
      </c>
      <c r="AJ6794">
        <v>742480</v>
      </c>
      <c r="AK6794" s="2">
        <v>930861.93846154003</v>
      </c>
      <c r="AL6794" t="s">
        <v>5350</v>
      </c>
    </row>
    <row r="6795" spans="1:38" x14ac:dyDescent="0.25">
      <c r="A6795" t="s">
        <v>3742</v>
      </c>
      <c r="B6795" s="1">
        <v>43496</v>
      </c>
      <c r="C6795" t="s">
        <v>164</v>
      </c>
      <c r="D6795" t="s">
        <v>3743</v>
      </c>
      <c r="E6795" t="s">
        <v>3862</v>
      </c>
      <c r="F6795" t="s">
        <v>14129</v>
      </c>
      <c r="G6795" t="s">
        <v>14130</v>
      </c>
      <c r="H6795" t="s">
        <v>438</v>
      </c>
      <c r="I6795" t="s">
        <v>105</v>
      </c>
      <c r="J6795" t="s">
        <v>44</v>
      </c>
      <c r="K6795">
        <v>1673243.5476196201</v>
      </c>
      <c r="L6795">
        <v>21908958.5714355</v>
      </c>
      <c r="M6795">
        <v>0</v>
      </c>
      <c r="N6795">
        <v>-422124</v>
      </c>
      <c r="O6795">
        <v>0</v>
      </c>
      <c r="P6795" s="2">
        <v>1673243.5476196241</v>
      </c>
      <c r="Q6795">
        <v>0</v>
      </c>
      <c r="R6795">
        <v>0</v>
      </c>
      <c r="S6795">
        <f>+Table__192.168.17.17_SPDK_KanpusEF_GajiKemandoran[[#This Row],[GajiPokok]]+Table__192.168.17.17_SPDK_KanpusEF_GajiKemandoran[[#This Row],[Rapel]]+Table__192.168.17.17_SPDK_KanpusEF_GajiKemandoran[[#This Row],[Premi]]</f>
        <v>1673243.5476196241</v>
      </c>
      <c r="T6795">
        <v>0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</v>
      </c>
      <c r="AB6795">
        <v>0</v>
      </c>
      <c r="AC6795">
        <v>84101</v>
      </c>
      <c r="AD6795">
        <v>0</v>
      </c>
      <c r="AE6795">
        <v>19497</v>
      </c>
      <c r="AF6795">
        <v>0</v>
      </c>
      <c r="AG6795">
        <v>0</v>
      </c>
      <c r="AH6795">
        <v>0</v>
      </c>
      <c r="AI6795">
        <v>22500</v>
      </c>
      <c r="AJ6795">
        <v>126098</v>
      </c>
      <c r="AK6795" s="2">
        <v>1547145.5476196241</v>
      </c>
      <c r="AL6795" t="s">
        <v>3863</v>
      </c>
    </row>
    <row r="6796" spans="1:38" x14ac:dyDescent="0.25">
      <c r="A6796" t="s">
        <v>3742</v>
      </c>
      <c r="B6796" s="1">
        <v>43496</v>
      </c>
      <c r="C6796" t="s">
        <v>142</v>
      </c>
      <c r="D6796" t="s">
        <v>3743</v>
      </c>
      <c r="E6796" t="s">
        <v>3814</v>
      </c>
      <c r="F6796" t="s">
        <v>14019</v>
      </c>
      <c r="G6796" t="s">
        <v>14020</v>
      </c>
      <c r="H6796" t="s">
        <v>438</v>
      </c>
      <c r="I6796" t="s">
        <v>105</v>
      </c>
      <c r="J6796" t="s">
        <v>44</v>
      </c>
      <c r="K6796">
        <v>1672907.5661538499</v>
      </c>
      <c r="L6796">
        <v>21904926.793846201</v>
      </c>
      <c r="M6796">
        <v>0</v>
      </c>
      <c r="N6796">
        <v>-422124</v>
      </c>
      <c r="O6796">
        <v>0</v>
      </c>
      <c r="P6796" s="2">
        <v>1672907.5661538499</v>
      </c>
      <c r="Q6796">
        <v>0</v>
      </c>
      <c r="R6796">
        <v>0</v>
      </c>
      <c r="S6796">
        <f>+Table__192.168.17.17_SPDK_KanpusEF_GajiKemandoran[[#This Row],[GajiPokok]]+Table__192.168.17.17_SPDK_KanpusEF_GajiKemandoran[[#This Row],[Rapel]]+Table__192.168.17.17_SPDK_KanpusEF_GajiKemandoran[[#This Row],[Premi]]</f>
        <v>1672907.5661538499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84101</v>
      </c>
      <c r="AD6796">
        <v>0</v>
      </c>
      <c r="AE6796">
        <v>19497</v>
      </c>
      <c r="AF6796">
        <v>0</v>
      </c>
      <c r="AG6796">
        <v>0</v>
      </c>
      <c r="AH6796">
        <v>0</v>
      </c>
      <c r="AI6796">
        <v>71000</v>
      </c>
      <c r="AJ6796">
        <v>174598</v>
      </c>
      <c r="AK6796" s="2">
        <v>1498309.5661538499</v>
      </c>
      <c r="AL6796" t="s">
        <v>3815</v>
      </c>
    </row>
    <row r="6797" spans="1:38" x14ac:dyDescent="0.25">
      <c r="A6797" t="s">
        <v>6098</v>
      </c>
      <c r="B6797" s="1">
        <v>43496</v>
      </c>
      <c r="C6797" t="s">
        <v>479</v>
      </c>
      <c r="D6797" t="s">
        <v>6099</v>
      </c>
      <c r="E6797" t="s">
        <v>18330</v>
      </c>
      <c r="F6797" t="s">
        <v>18376</v>
      </c>
      <c r="G6797" t="s">
        <v>18377</v>
      </c>
      <c r="H6797" t="s">
        <v>2273</v>
      </c>
      <c r="I6797" t="s">
        <v>7915</v>
      </c>
      <c r="J6797" t="s">
        <v>44</v>
      </c>
      <c r="K6797">
        <v>2055424</v>
      </c>
      <c r="L6797">
        <v>26397120</v>
      </c>
      <c r="M6797">
        <v>0</v>
      </c>
      <c r="N6797">
        <v>-402036</v>
      </c>
      <c r="O6797">
        <v>0</v>
      </c>
      <c r="P6797" s="2">
        <v>1672788</v>
      </c>
      <c r="Q6797">
        <v>0</v>
      </c>
      <c r="R6797">
        <v>382636</v>
      </c>
      <c r="S6797">
        <f>+Table__192.168.17.17_SPDK_KanpusEF_GajiKemandoran[[#This Row],[GajiPokok]]+Table__192.168.17.17_SPDK_KanpusEF_GajiKemandoran[[#This Row],[Rapel]]+Table__192.168.17.17_SPDK_KanpusEF_GajiKemandoran[[#This Row],[Premi]]</f>
        <v>2055424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79859</v>
      </c>
      <c r="AD6797">
        <v>0</v>
      </c>
      <c r="AE6797">
        <v>18590</v>
      </c>
      <c r="AF6797">
        <v>0</v>
      </c>
      <c r="AG6797">
        <v>0</v>
      </c>
      <c r="AH6797">
        <v>0</v>
      </c>
      <c r="AI6797">
        <v>329800</v>
      </c>
      <c r="AJ6797">
        <v>428249</v>
      </c>
      <c r="AK6797" s="2">
        <v>1627175</v>
      </c>
      <c r="AL6797" t="s">
        <v>18331</v>
      </c>
    </row>
    <row r="6798" spans="1:38" x14ac:dyDescent="0.25">
      <c r="A6798" t="s">
        <v>4322</v>
      </c>
      <c r="B6798" s="1">
        <v>43496</v>
      </c>
      <c r="C6798" t="s">
        <v>164</v>
      </c>
      <c r="D6798" t="s">
        <v>4324</v>
      </c>
      <c r="E6798" t="s">
        <v>15188</v>
      </c>
      <c r="F6798" t="s">
        <v>15223</v>
      </c>
      <c r="G6798" t="s">
        <v>15224</v>
      </c>
      <c r="H6798" t="s">
        <v>438</v>
      </c>
      <c r="I6798" t="s">
        <v>7911</v>
      </c>
      <c r="J6798" t="s">
        <v>44</v>
      </c>
      <c r="K6798">
        <v>1685031.90252101</v>
      </c>
      <c r="L6798">
        <v>22030978.8302521</v>
      </c>
      <c r="M6798">
        <v>0</v>
      </c>
      <c r="N6798">
        <v>-404784</v>
      </c>
      <c r="O6798">
        <v>0</v>
      </c>
      <c r="P6798" s="2">
        <v>1672531.90252101</v>
      </c>
      <c r="Q6798">
        <v>12500</v>
      </c>
      <c r="R6798">
        <v>0</v>
      </c>
      <c r="S6798">
        <f>+Table__192.168.17.17_SPDK_KanpusEF_GajiKemandoran[[#This Row],[GajiPokok]]+Table__192.168.17.17_SPDK_KanpusEF_GajiKemandoran[[#This Row],[Rapel]]+Table__192.168.17.17_SPDK_KanpusEF_GajiKemandoran[[#This Row],[Premi]]</f>
        <v>1685031.90252101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0</v>
      </c>
      <c r="AB6798">
        <v>0</v>
      </c>
      <c r="AC6798">
        <v>81671</v>
      </c>
      <c r="AD6798">
        <v>0</v>
      </c>
      <c r="AE6798">
        <v>18935</v>
      </c>
      <c r="AF6798">
        <v>0</v>
      </c>
      <c r="AG6798">
        <v>0</v>
      </c>
      <c r="AH6798">
        <v>458915</v>
      </c>
      <c r="AI6798">
        <v>693063</v>
      </c>
      <c r="AJ6798">
        <v>1252584</v>
      </c>
      <c r="AK6798" s="2">
        <v>432447.90252101002</v>
      </c>
      <c r="AL6798" t="s">
        <v>15191</v>
      </c>
    </row>
    <row r="6799" spans="1:38" x14ac:dyDescent="0.25">
      <c r="A6799" t="s">
        <v>142</v>
      </c>
      <c r="B6799" s="1">
        <v>43496</v>
      </c>
      <c r="C6799" t="s">
        <v>142</v>
      </c>
      <c r="D6799" t="s">
        <v>332</v>
      </c>
      <c r="E6799" t="s">
        <v>445</v>
      </c>
      <c r="F6799" t="s">
        <v>8361</v>
      </c>
      <c r="G6799" t="s">
        <v>398</v>
      </c>
      <c r="H6799" t="s">
        <v>1745</v>
      </c>
      <c r="I6799" t="s">
        <v>7908</v>
      </c>
      <c r="J6799" t="s">
        <v>44</v>
      </c>
      <c r="K6799">
        <v>2714959.5689926199</v>
      </c>
      <c r="L6799">
        <v>34391070.827911399</v>
      </c>
      <c r="M6799">
        <v>0</v>
      </c>
      <c r="N6799">
        <v>-406020</v>
      </c>
      <c r="O6799">
        <v>0</v>
      </c>
      <c r="P6799" s="2">
        <v>1672258.5689926201</v>
      </c>
      <c r="Q6799">
        <v>0</v>
      </c>
      <c r="R6799">
        <v>1287031</v>
      </c>
      <c r="S6799">
        <f>+Table__192.168.17.17_SPDK_KanpusEF_GajiKemandoran[[#This Row],[GajiPokok]]+Table__192.168.17.17_SPDK_KanpusEF_GajiKemandoran[[#This Row],[Rapel]]+Table__192.168.17.17_SPDK_KanpusEF_GajiKemandoran[[#This Row],[Premi]]</f>
        <v>2959289.5689926203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81791</v>
      </c>
      <c r="AD6799">
        <v>0</v>
      </c>
      <c r="AE6799">
        <v>19050</v>
      </c>
      <c r="AF6799">
        <v>0</v>
      </c>
      <c r="AG6799">
        <v>0</v>
      </c>
      <c r="AH6799">
        <v>0</v>
      </c>
      <c r="AI6799">
        <v>1418921</v>
      </c>
      <c r="AJ6799">
        <v>1519762</v>
      </c>
      <c r="AK6799" s="2">
        <v>1439527.5689926203</v>
      </c>
      <c r="AL6799" t="s">
        <v>446</v>
      </c>
    </row>
    <row r="6800" spans="1:38" x14ac:dyDescent="0.25">
      <c r="A6800" t="s">
        <v>180</v>
      </c>
      <c r="B6800" s="1">
        <v>43496</v>
      </c>
      <c r="C6800" t="s">
        <v>36</v>
      </c>
      <c r="D6800" t="s">
        <v>796</v>
      </c>
      <c r="E6800" t="s">
        <v>860</v>
      </c>
      <c r="F6800" t="s">
        <v>9132</v>
      </c>
      <c r="G6800" t="s">
        <v>9133</v>
      </c>
      <c r="H6800" t="s">
        <v>886</v>
      </c>
      <c r="I6800" t="s">
        <v>7915</v>
      </c>
      <c r="J6800" t="s">
        <v>44</v>
      </c>
      <c r="K6800">
        <v>3138315.7149946801</v>
      </c>
      <c r="L6800">
        <v>39468704.579936199</v>
      </c>
      <c r="M6800">
        <v>0</v>
      </c>
      <c r="N6800">
        <v>-402036</v>
      </c>
      <c r="O6800">
        <v>0</v>
      </c>
      <c r="P6800" s="2">
        <v>1670935.7149946799</v>
      </c>
      <c r="Q6800">
        <v>0</v>
      </c>
      <c r="R6800">
        <v>1467380</v>
      </c>
      <c r="S6800">
        <f>+Table__192.168.17.17_SPDK_KanpusEF_GajiKemandoran[[#This Row],[GajiPokok]]+Table__192.168.17.17_SPDK_KanpusEF_GajiKemandoran[[#This Row],[Rapel]]+Table__192.168.17.17_SPDK_KanpusEF_GajiKemandoran[[#This Row],[Premi]]</f>
        <v>3138315.7149946801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81461</v>
      </c>
      <c r="AD6800">
        <v>0</v>
      </c>
      <c r="AE6800">
        <v>18590</v>
      </c>
      <c r="AF6800">
        <v>0</v>
      </c>
      <c r="AG6800">
        <v>0</v>
      </c>
      <c r="AH6800">
        <v>0</v>
      </c>
      <c r="AI6800">
        <v>1999880</v>
      </c>
      <c r="AJ6800">
        <v>2099931</v>
      </c>
      <c r="AK6800" s="2">
        <v>1038384.7149946801</v>
      </c>
      <c r="AL6800" t="s">
        <v>861</v>
      </c>
    </row>
    <row r="6801" spans="1:38" x14ac:dyDescent="0.25">
      <c r="A6801" t="s">
        <v>6165</v>
      </c>
      <c r="B6801" s="1">
        <v>43496</v>
      </c>
      <c r="C6801" t="s">
        <v>479</v>
      </c>
      <c r="D6801" t="s">
        <v>6166</v>
      </c>
      <c r="E6801" t="s">
        <v>6260</v>
      </c>
      <c r="F6801" t="s">
        <v>18625</v>
      </c>
      <c r="G6801" t="s">
        <v>855</v>
      </c>
      <c r="H6801" t="s">
        <v>2273</v>
      </c>
      <c r="I6801" t="s">
        <v>109</v>
      </c>
      <c r="J6801" t="s">
        <v>44</v>
      </c>
      <c r="K6801">
        <v>2023038</v>
      </c>
      <c r="L6801">
        <v>26502600</v>
      </c>
      <c r="M6801">
        <v>0</v>
      </c>
      <c r="N6801">
        <v>-419244</v>
      </c>
      <c r="O6801">
        <v>0</v>
      </c>
      <c r="P6801" s="2">
        <v>1670923</v>
      </c>
      <c r="Q6801">
        <v>0</v>
      </c>
      <c r="R6801">
        <v>352115</v>
      </c>
      <c r="S6801">
        <f>+Table__192.168.17.17_SPDK_KanpusEF_GajiKemandoran[[#This Row],[GajiPokok]]+Table__192.168.17.17_SPDK_KanpusEF_GajiKemandoran[[#This Row],[Rapel]]+Table__192.168.17.17_SPDK_KanpusEF_GajiKemandoran[[#This Row],[Premi]]</f>
        <v>2023038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92153</v>
      </c>
      <c r="AD6801">
        <v>0</v>
      </c>
      <c r="AE6801">
        <v>19166</v>
      </c>
      <c r="AF6801">
        <v>0</v>
      </c>
      <c r="AG6801">
        <v>0</v>
      </c>
      <c r="AH6801">
        <v>769987</v>
      </c>
      <c r="AI6801">
        <v>8500</v>
      </c>
      <c r="AJ6801">
        <v>889806</v>
      </c>
      <c r="AK6801" s="2">
        <v>1133232</v>
      </c>
      <c r="AL6801" t="s">
        <v>1753</v>
      </c>
    </row>
    <row r="6802" spans="1:38" x14ac:dyDescent="0.25">
      <c r="A6802" t="s">
        <v>1473</v>
      </c>
      <c r="B6802" s="1">
        <v>43496</v>
      </c>
      <c r="C6802" t="s">
        <v>180</v>
      </c>
      <c r="D6802" t="s">
        <v>1474</v>
      </c>
      <c r="E6802" t="s">
        <v>10761</v>
      </c>
      <c r="F6802" t="s">
        <v>10762</v>
      </c>
      <c r="G6802" t="s">
        <v>1060</v>
      </c>
      <c r="H6802" t="s">
        <v>438</v>
      </c>
      <c r="I6802" t="s">
        <v>105</v>
      </c>
      <c r="J6802" t="s">
        <v>44</v>
      </c>
      <c r="K6802">
        <v>1670580.50769231</v>
      </c>
      <c r="L6802">
        <v>21371046.092307702</v>
      </c>
      <c r="M6802">
        <v>0</v>
      </c>
      <c r="N6802">
        <v>-422124</v>
      </c>
      <c r="O6802">
        <v>0</v>
      </c>
      <c r="P6802" s="2">
        <v>1670580.50769231</v>
      </c>
      <c r="Q6802">
        <v>0</v>
      </c>
      <c r="R6802">
        <v>0</v>
      </c>
      <c r="S6802">
        <f>+Table__192.168.17.17_SPDK_KanpusEF_GajiKemandoran[[#This Row],[GajiPokok]]+Table__192.168.17.17_SPDK_KanpusEF_GajiKemandoran[[#This Row],[Rapel]]+Table__192.168.17.17_SPDK_KanpusEF_GajiKemandoran[[#This Row],[Premi]]</f>
        <v>1670580.50769231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73560</v>
      </c>
      <c r="AD6802">
        <v>0</v>
      </c>
      <c r="AE6802">
        <v>19497</v>
      </c>
      <c r="AF6802">
        <v>0</v>
      </c>
      <c r="AG6802">
        <v>0</v>
      </c>
      <c r="AH6802">
        <v>609932</v>
      </c>
      <c r="AI6802">
        <v>54592</v>
      </c>
      <c r="AJ6802">
        <v>757581</v>
      </c>
      <c r="AK6802" s="2">
        <v>912999.50769231003</v>
      </c>
      <c r="AL6802" t="s">
        <v>10763</v>
      </c>
    </row>
    <row r="6803" spans="1:38" x14ac:dyDescent="0.25">
      <c r="A6803" t="s">
        <v>479</v>
      </c>
      <c r="B6803" s="1">
        <v>43496</v>
      </c>
      <c r="C6803" t="s">
        <v>479</v>
      </c>
      <c r="D6803" t="s">
        <v>994</v>
      </c>
      <c r="E6803" t="s">
        <v>1099</v>
      </c>
      <c r="F6803" t="s">
        <v>9688</v>
      </c>
      <c r="G6803" t="s">
        <v>9689</v>
      </c>
      <c r="H6803" t="s">
        <v>438</v>
      </c>
      <c r="I6803" t="s">
        <v>7913</v>
      </c>
      <c r="J6803" t="s">
        <v>44</v>
      </c>
      <c r="K6803">
        <v>1689411.2324324299</v>
      </c>
      <c r="L6803">
        <v>21978626.789189201</v>
      </c>
      <c r="M6803">
        <v>0</v>
      </c>
      <c r="N6803">
        <v>-403752</v>
      </c>
      <c r="O6803">
        <v>0</v>
      </c>
      <c r="P6803" s="2">
        <v>1669765.2324324299</v>
      </c>
      <c r="Q6803">
        <v>0</v>
      </c>
      <c r="R6803">
        <v>19646</v>
      </c>
      <c r="S6803">
        <f>+Table__192.168.17.17_SPDK_KanpusEF_GajiKemandoran[[#This Row],[GajiPokok]]+Table__192.168.17.17_SPDK_KanpusEF_GajiKemandoran[[#This Row],[Rapel]]+Table__192.168.17.17_SPDK_KanpusEF_GajiKemandoran[[#This Row],[Premi]]</f>
        <v>1689411.2324324299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0</v>
      </c>
      <c r="Z6803">
        <v>0</v>
      </c>
      <c r="AA6803">
        <v>0</v>
      </c>
      <c r="AB6803">
        <v>0</v>
      </c>
      <c r="AC6803">
        <v>79410</v>
      </c>
      <c r="AD6803">
        <v>0</v>
      </c>
      <c r="AE6803">
        <v>18820</v>
      </c>
      <c r="AF6803">
        <v>0</v>
      </c>
      <c r="AG6803">
        <v>0</v>
      </c>
      <c r="AH6803">
        <v>458083</v>
      </c>
      <c r="AI6803">
        <v>499046</v>
      </c>
      <c r="AJ6803">
        <v>1055359</v>
      </c>
      <c r="AK6803" s="2">
        <v>634052.23243242991</v>
      </c>
      <c r="AL6803" t="s">
        <v>1100</v>
      </c>
    </row>
    <row r="6804" spans="1:38" x14ac:dyDescent="0.25">
      <c r="A6804" t="s">
        <v>164</v>
      </c>
      <c r="B6804" s="1">
        <v>43496</v>
      </c>
      <c r="C6804" t="s">
        <v>164</v>
      </c>
      <c r="D6804" t="s">
        <v>587</v>
      </c>
      <c r="E6804" t="s">
        <v>693</v>
      </c>
      <c r="F6804" t="s">
        <v>8901</v>
      </c>
      <c r="G6804" t="s">
        <v>8902</v>
      </c>
      <c r="H6804" t="s">
        <v>438</v>
      </c>
      <c r="I6804" t="s">
        <v>109</v>
      </c>
      <c r="J6804" t="s">
        <v>44</v>
      </c>
      <c r="K6804">
        <v>1669637.1188811201</v>
      </c>
      <c r="L6804">
        <v>21863761.426573399</v>
      </c>
      <c r="M6804">
        <v>0</v>
      </c>
      <c r="N6804">
        <v>-419244</v>
      </c>
      <c r="O6804">
        <v>0</v>
      </c>
      <c r="P6804" s="2">
        <v>1669637.1188811201</v>
      </c>
      <c r="Q6804">
        <v>0</v>
      </c>
      <c r="R6804">
        <v>0</v>
      </c>
      <c r="S6804">
        <f>+Table__192.168.17.17_SPDK_KanpusEF_GajiKemandoran[[#This Row],[GajiPokok]]+Table__192.168.17.17_SPDK_KanpusEF_GajiKemandoran[[#This Row],[Rapel]]+Table__192.168.17.17_SPDK_KanpusEF_GajiKemandoran[[#This Row],[Premi]]</f>
        <v>1669637.1188811201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83861</v>
      </c>
      <c r="AD6804">
        <v>0</v>
      </c>
      <c r="AE6804">
        <v>19166</v>
      </c>
      <c r="AF6804">
        <v>0</v>
      </c>
      <c r="AG6804">
        <v>0</v>
      </c>
      <c r="AH6804">
        <v>0</v>
      </c>
      <c r="AI6804">
        <v>189350</v>
      </c>
      <c r="AJ6804">
        <v>292377</v>
      </c>
      <c r="AK6804" s="2">
        <v>1377260.1188811201</v>
      </c>
      <c r="AL6804" t="s">
        <v>694</v>
      </c>
    </row>
    <row r="6805" spans="1:38" x14ac:dyDescent="0.25">
      <c r="A6805" t="s">
        <v>4020</v>
      </c>
      <c r="B6805" s="1">
        <v>43496</v>
      </c>
      <c r="C6805" t="s">
        <v>492</v>
      </c>
      <c r="D6805" t="s">
        <v>4021</v>
      </c>
      <c r="E6805" t="s">
        <v>4192</v>
      </c>
      <c r="F6805" t="s">
        <v>14789</v>
      </c>
      <c r="G6805" t="s">
        <v>14790</v>
      </c>
      <c r="H6805" t="s">
        <v>438</v>
      </c>
      <c r="I6805" t="s">
        <v>7911</v>
      </c>
      <c r="J6805" t="s">
        <v>44</v>
      </c>
      <c r="K6805">
        <v>1669585.0954907199</v>
      </c>
      <c r="L6805">
        <v>21845617.1458886</v>
      </c>
      <c r="M6805">
        <v>0</v>
      </c>
      <c r="N6805">
        <v>-404784</v>
      </c>
      <c r="O6805">
        <v>0</v>
      </c>
      <c r="P6805" s="2">
        <v>1669585.0954907159</v>
      </c>
      <c r="Q6805">
        <v>0</v>
      </c>
      <c r="R6805">
        <v>0</v>
      </c>
      <c r="S6805">
        <f>+Table__192.168.17.17_SPDK_KanpusEF_GajiKemandoran[[#This Row],[GajiPokok]]+Table__192.168.17.17_SPDK_KanpusEF_GajiKemandoran[[#This Row],[Rapel]]+Table__192.168.17.17_SPDK_KanpusEF_GajiKemandoran[[#This Row],[Premi]]</f>
        <v>1669585.0954907159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81671</v>
      </c>
      <c r="AD6805">
        <v>0</v>
      </c>
      <c r="AE6805">
        <v>18935</v>
      </c>
      <c r="AF6805">
        <v>0</v>
      </c>
      <c r="AG6805">
        <v>0</v>
      </c>
      <c r="AH6805">
        <v>0</v>
      </c>
      <c r="AI6805">
        <v>260520</v>
      </c>
      <c r="AJ6805">
        <v>361126</v>
      </c>
      <c r="AK6805" s="2">
        <v>1308459.0954907159</v>
      </c>
      <c r="AL6805" t="s">
        <v>4193</v>
      </c>
    </row>
    <row r="6806" spans="1:38" x14ac:dyDescent="0.25">
      <c r="A6806" t="s">
        <v>4020</v>
      </c>
      <c r="B6806" s="1">
        <v>43496</v>
      </c>
      <c r="C6806" t="s">
        <v>492</v>
      </c>
      <c r="D6806" t="s">
        <v>4021</v>
      </c>
      <c r="E6806" t="s">
        <v>4192</v>
      </c>
      <c r="F6806" t="s">
        <v>14755</v>
      </c>
      <c r="G6806" t="s">
        <v>4963</v>
      </c>
      <c r="H6806" t="s">
        <v>438</v>
      </c>
      <c r="I6806" t="s">
        <v>7908</v>
      </c>
      <c r="J6806" t="s">
        <v>44</v>
      </c>
      <c r="K6806">
        <v>1669419.80901857</v>
      </c>
      <c r="L6806">
        <v>21844593.708222799</v>
      </c>
      <c r="M6806">
        <v>0</v>
      </c>
      <c r="N6806">
        <v>-406020</v>
      </c>
      <c r="O6806">
        <v>0</v>
      </c>
      <c r="P6806" s="2">
        <v>1669419.8090185681</v>
      </c>
      <c r="Q6806">
        <v>0</v>
      </c>
      <c r="R6806">
        <v>0</v>
      </c>
      <c r="S6806">
        <f>+Table__192.168.17.17_SPDK_KanpusEF_GajiKemandoran[[#This Row],[GajiPokok]]+Table__192.168.17.17_SPDK_KanpusEF_GajiKemandoran[[#This Row],[Rapel]]+Table__192.168.17.17_SPDK_KanpusEF_GajiKemandoran[[#This Row],[Premi]]</f>
        <v>1669419.8090185681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0</v>
      </c>
      <c r="AB6806">
        <v>0</v>
      </c>
      <c r="AC6806">
        <v>81791</v>
      </c>
      <c r="AD6806">
        <v>0</v>
      </c>
      <c r="AE6806">
        <v>19050</v>
      </c>
      <c r="AF6806">
        <v>0</v>
      </c>
      <c r="AG6806">
        <v>0</v>
      </c>
      <c r="AH6806">
        <v>0</v>
      </c>
      <c r="AI6806">
        <v>184360</v>
      </c>
      <c r="AJ6806">
        <v>285201</v>
      </c>
      <c r="AK6806" s="2">
        <v>1384218.8090185681</v>
      </c>
      <c r="AL6806" t="s">
        <v>4193</v>
      </c>
    </row>
    <row r="6807" spans="1:38" x14ac:dyDescent="0.25">
      <c r="A6807" t="s">
        <v>5233</v>
      </c>
      <c r="B6807" s="1">
        <v>43496</v>
      </c>
      <c r="C6807" t="s">
        <v>180</v>
      </c>
      <c r="D6807" t="s">
        <v>5234</v>
      </c>
      <c r="E6807" t="s">
        <v>16751</v>
      </c>
      <c r="F6807" t="s">
        <v>16758</v>
      </c>
      <c r="G6807" t="s">
        <v>16759</v>
      </c>
      <c r="H6807" t="s">
        <v>438</v>
      </c>
      <c r="I6807" t="s">
        <v>7915</v>
      </c>
      <c r="J6807" t="s">
        <v>44</v>
      </c>
      <c r="K6807">
        <v>2225058.1846153801</v>
      </c>
      <c r="L6807">
        <v>28242218.215384599</v>
      </c>
      <c r="M6807">
        <v>0</v>
      </c>
      <c r="N6807">
        <v>-402036</v>
      </c>
      <c r="O6807">
        <v>0</v>
      </c>
      <c r="P6807" s="2">
        <v>1668738.1846153899</v>
      </c>
      <c r="Q6807">
        <v>0</v>
      </c>
      <c r="R6807">
        <v>556320</v>
      </c>
      <c r="S6807">
        <f>+Table__192.168.17.17_SPDK_KanpusEF_GajiKemandoran[[#This Row],[GajiPokok]]+Table__192.168.17.17_SPDK_KanpusEF_GajiKemandoran[[#This Row],[Rapel]]+Table__192.168.17.17_SPDK_KanpusEF_GajiKemandoran[[#This Row],[Premi]]</f>
        <v>2225058.1846153899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75890</v>
      </c>
      <c r="AD6807">
        <v>0</v>
      </c>
      <c r="AE6807">
        <v>18590</v>
      </c>
      <c r="AF6807">
        <v>0</v>
      </c>
      <c r="AG6807">
        <v>0</v>
      </c>
      <c r="AH6807">
        <v>0</v>
      </c>
      <c r="AI6807">
        <v>1241970</v>
      </c>
      <c r="AJ6807">
        <v>1336450</v>
      </c>
      <c r="AK6807" s="2">
        <v>888608.18461538991</v>
      </c>
      <c r="AL6807" t="s">
        <v>16753</v>
      </c>
    </row>
    <row r="6808" spans="1:38" x14ac:dyDescent="0.25">
      <c r="A6808" t="s">
        <v>6098</v>
      </c>
      <c r="B6808" s="1">
        <v>43496</v>
      </c>
      <c r="C6808" t="s">
        <v>479</v>
      </c>
      <c r="D6808" t="s">
        <v>6099</v>
      </c>
      <c r="E6808" t="s">
        <v>18336</v>
      </c>
      <c r="F6808" t="s">
        <v>18371</v>
      </c>
      <c r="G6808" t="s">
        <v>1184</v>
      </c>
      <c r="H6808" t="s">
        <v>2273</v>
      </c>
      <c r="I6808" t="s">
        <v>7911</v>
      </c>
      <c r="J6808" t="s">
        <v>44</v>
      </c>
      <c r="K6808">
        <v>2213537</v>
      </c>
      <c r="L6808">
        <v>28296156</v>
      </c>
      <c r="M6808">
        <v>0</v>
      </c>
      <c r="N6808">
        <v>-404784</v>
      </c>
      <c r="O6808">
        <v>0</v>
      </c>
      <c r="P6808" s="2">
        <v>1668565</v>
      </c>
      <c r="Q6808">
        <v>0</v>
      </c>
      <c r="R6808">
        <v>544972</v>
      </c>
      <c r="S6808">
        <f>+Table__192.168.17.17_SPDK_KanpusEF_GajiKemandoran[[#This Row],[GajiPokok]]+Table__192.168.17.17_SPDK_KanpusEF_GajiKemandoran[[#This Row],[Rapel]]+Table__192.168.17.17_SPDK_KanpusEF_GajiKemandoran[[#This Row],[Premi]]</f>
        <v>2213537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80069</v>
      </c>
      <c r="AD6808">
        <v>0</v>
      </c>
      <c r="AE6808">
        <v>18935</v>
      </c>
      <c r="AF6808">
        <v>0</v>
      </c>
      <c r="AG6808">
        <v>0</v>
      </c>
      <c r="AH6808">
        <v>0</v>
      </c>
      <c r="AI6808">
        <v>227300</v>
      </c>
      <c r="AJ6808">
        <v>326304</v>
      </c>
      <c r="AK6808" s="2">
        <v>1887233</v>
      </c>
      <c r="AL6808" t="s">
        <v>18338</v>
      </c>
    </row>
    <row r="6809" spans="1:38" x14ac:dyDescent="0.25">
      <c r="A6809" t="s">
        <v>479</v>
      </c>
      <c r="B6809" s="1">
        <v>43496</v>
      </c>
      <c r="C6809" t="s">
        <v>479</v>
      </c>
      <c r="D6809" t="s">
        <v>994</v>
      </c>
      <c r="E6809" t="s">
        <v>1099</v>
      </c>
      <c r="F6809" t="s">
        <v>9636</v>
      </c>
      <c r="G6809" t="s">
        <v>9637</v>
      </c>
      <c r="H6809" t="s">
        <v>438</v>
      </c>
      <c r="I6809" t="s">
        <v>109</v>
      </c>
      <c r="J6809" t="s">
        <v>44</v>
      </c>
      <c r="K6809">
        <v>1668481.6</v>
      </c>
      <c r="L6809">
        <v>21745711.199999999</v>
      </c>
      <c r="M6809">
        <v>0</v>
      </c>
      <c r="N6809">
        <v>-419244</v>
      </c>
      <c r="O6809">
        <v>0</v>
      </c>
      <c r="P6809" s="2">
        <v>1668481.6</v>
      </c>
      <c r="Q6809">
        <v>0</v>
      </c>
      <c r="R6809">
        <v>0</v>
      </c>
      <c r="S6809">
        <f>+Table__192.168.17.17_SPDK_KanpusEF_GajiKemandoran[[#This Row],[GajiPokok]]+Table__192.168.17.17_SPDK_KanpusEF_GajiKemandoran[[#This Row],[Rapel]]+Table__192.168.17.17_SPDK_KanpusEF_GajiKemandoran[[#This Row],[Premi]]</f>
        <v>1668481.6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81690</v>
      </c>
      <c r="AD6809">
        <v>0</v>
      </c>
      <c r="AE6809">
        <v>19166</v>
      </c>
      <c r="AF6809">
        <v>0</v>
      </c>
      <c r="AG6809">
        <v>0</v>
      </c>
      <c r="AH6809">
        <v>0</v>
      </c>
      <c r="AI6809">
        <v>264400</v>
      </c>
      <c r="AJ6809">
        <v>365256</v>
      </c>
      <c r="AK6809" s="2">
        <v>1303225.6000000001</v>
      </c>
      <c r="AL6809" t="s">
        <v>1100</v>
      </c>
    </row>
    <row r="6810" spans="1:38" x14ac:dyDescent="0.25">
      <c r="A6810" t="s">
        <v>4823</v>
      </c>
      <c r="B6810" s="1">
        <v>43496</v>
      </c>
      <c r="C6810" t="s">
        <v>196</v>
      </c>
      <c r="D6810" t="s">
        <v>4824</v>
      </c>
      <c r="E6810" t="s">
        <v>4966</v>
      </c>
      <c r="F6810" t="s">
        <v>16108</v>
      </c>
      <c r="G6810" t="s">
        <v>16109</v>
      </c>
      <c r="H6810" t="s">
        <v>438</v>
      </c>
      <c r="I6810" t="s">
        <v>8162</v>
      </c>
      <c r="J6810" t="s">
        <v>44</v>
      </c>
      <c r="K6810">
        <v>1824275</v>
      </c>
      <c r="L6810">
        <v>23699100</v>
      </c>
      <c r="M6810">
        <v>0</v>
      </c>
      <c r="N6810">
        <v>-396648</v>
      </c>
      <c r="O6810">
        <v>0</v>
      </c>
      <c r="P6810" s="2">
        <v>1668275</v>
      </c>
      <c r="Q6810">
        <v>0</v>
      </c>
      <c r="R6810">
        <v>156000</v>
      </c>
      <c r="S6810">
        <f>+Table__192.168.17.17_SPDK_KanpusEF_GajiKemandoran[[#This Row],[GajiPokok]]+Table__192.168.17.17_SPDK_KanpusEF_GajiKemandoran[[#This Row],[Rapel]]+Table__192.168.17.17_SPDK_KanpusEF_GajiKemandoran[[#This Row],[Premi]]</f>
        <v>1824275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81037</v>
      </c>
      <c r="AD6810">
        <v>0</v>
      </c>
      <c r="AE6810">
        <v>18015</v>
      </c>
      <c r="AF6810">
        <v>0</v>
      </c>
      <c r="AG6810">
        <v>0</v>
      </c>
      <c r="AH6810">
        <v>741153</v>
      </c>
      <c r="AI6810">
        <v>860150</v>
      </c>
      <c r="AJ6810">
        <v>1700355</v>
      </c>
      <c r="AK6810" s="2">
        <v>123920</v>
      </c>
      <c r="AL6810" t="s">
        <v>4967</v>
      </c>
    </row>
    <row r="6811" spans="1:38" x14ac:dyDescent="0.25">
      <c r="A6811" t="s">
        <v>196</v>
      </c>
      <c r="B6811" s="1">
        <v>43496</v>
      </c>
      <c r="C6811" t="s">
        <v>36</v>
      </c>
      <c r="D6811" t="s">
        <v>2167</v>
      </c>
      <c r="E6811" t="s">
        <v>11930</v>
      </c>
      <c r="F6811" t="s">
        <v>11959</v>
      </c>
      <c r="G6811" t="s">
        <v>1555</v>
      </c>
      <c r="H6811" t="s">
        <v>2273</v>
      </c>
      <c r="I6811" t="s">
        <v>8162</v>
      </c>
      <c r="J6811" t="s">
        <v>44</v>
      </c>
      <c r="K6811">
        <v>1901725</v>
      </c>
      <c r="L6811">
        <v>24233196</v>
      </c>
      <c r="M6811">
        <v>0</v>
      </c>
      <c r="N6811">
        <v>-396648</v>
      </c>
      <c r="O6811">
        <v>0</v>
      </c>
      <c r="P6811" s="2">
        <v>1668275</v>
      </c>
      <c r="Q6811">
        <v>0</v>
      </c>
      <c r="R6811">
        <v>233450</v>
      </c>
      <c r="S6811">
        <f>+Table__192.168.17.17_SPDK_KanpusEF_GajiKemandoran[[#This Row],[GajiPokok]]+Table__192.168.17.17_SPDK_KanpusEF_GajiKemandoran[[#This Row],[Rapel]]+Table__192.168.17.17_SPDK_KanpusEF_GajiKemandoran[[#This Row],[Premi]]</f>
        <v>1901725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0</v>
      </c>
      <c r="AC6811">
        <v>72801</v>
      </c>
      <c r="AD6811">
        <v>0</v>
      </c>
      <c r="AE6811">
        <v>18015</v>
      </c>
      <c r="AF6811">
        <v>0</v>
      </c>
      <c r="AG6811">
        <v>0</v>
      </c>
      <c r="AH6811">
        <v>0</v>
      </c>
      <c r="AI6811">
        <v>1397500</v>
      </c>
      <c r="AJ6811">
        <v>1488316</v>
      </c>
      <c r="AK6811" s="2">
        <v>413409</v>
      </c>
      <c r="AL6811" t="s">
        <v>4245</v>
      </c>
    </row>
    <row r="6812" spans="1:38" x14ac:dyDescent="0.25">
      <c r="A6812" t="s">
        <v>6165</v>
      </c>
      <c r="B6812" s="1">
        <v>43496</v>
      </c>
      <c r="C6812" t="s">
        <v>255</v>
      </c>
      <c r="D6812" t="s">
        <v>6166</v>
      </c>
      <c r="E6812" t="s">
        <v>6285</v>
      </c>
      <c r="F6812" t="s">
        <v>18701</v>
      </c>
      <c r="G6812" t="s">
        <v>18702</v>
      </c>
      <c r="H6812" t="s">
        <v>295</v>
      </c>
      <c r="I6812" t="s">
        <v>8162</v>
      </c>
      <c r="J6812" t="s">
        <v>44</v>
      </c>
      <c r="K6812">
        <v>1668275</v>
      </c>
      <c r="L6812">
        <v>22222404</v>
      </c>
      <c r="M6812">
        <v>0</v>
      </c>
      <c r="N6812">
        <v>-396648</v>
      </c>
      <c r="O6812">
        <v>0</v>
      </c>
      <c r="P6812" s="2">
        <v>1668275</v>
      </c>
      <c r="Q6812">
        <v>0</v>
      </c>
      <c r="R6812">
        <v>0</v>
      </c>
      <c r="S6812">
        <f>+Table__192.168.17.17_SPDK_KanpusEF_GajiKemandoran[[#This Row],[GajiPokok]]+Table__192.168.17.17_SPDK_KanpusEF_GajiKemandoran[[#This Row],[Rapel]]+Table__192.168.17.17_SPDK_KanpusEF_GajiKemandoran[[#This Row],[Premi]]</f>
        <v>1668275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89273</v>
      </c>
      <c r="AD6812">
        <v>0</v>
      </c>
      <c r="AE6812">
        <v>18015</v>
      </c>
      <c r="AF6812">
        <v>0</v>
      </c>
      <c r="AG6812">
        <v>0</v>
      </c>
      <c r="AH6812">
        <v>397241</v>
      </c>
      <c r="AI6812">
        <v>512500</v>
      </c>
      <c r="AJ6812">
        <v>1017029</v>
      </c>
      <c r="AK6812" s="2">
        <v>651246</v>
      </c>
      <c r="AL6812" t="s">
        <v>6286</v>
      </c>
    </row>
    <row r="6813" spans="1:38" x14ac:dyDescent="0.25">
      <c r="A6813" t="s">
        <v>2485</v>
      </c>
      <c r="B6813" s="1">
        <v>43496</v>
      </c>
      <c r="C6813" t="s">
        <v>36</v>
      </c>
      <c r="D6813" t="s">
        <v>2486</v>
      </c>
      <c r="E6813" t="s">
        <v>2576</v>
      </c>
      <c r="F6813" t="s">
        <v>12313</v>
      </c>
      <c r="G6813" t="s">
        <v>12314</v>
      </c>
      <c r="H6813" t="s">
        <v>2273</v>
      </c>
      <c r="I6813" t="s">
        <v>8162</v>
      </c>
      <c r="J6813" t="s">
        <v>44</v>
      </c>
      <c r="K6813">
        <v>1817663</v>
      </c>
      <c r="L6813">
        <v>23095848</v>
      </c>
      <c r="M6813">
        <v>0</v>
      </c>
      <c r="N6813">
        <v>-396648</v>
      </c>
      <c r="O6813">
        <v>0</v>
      </c>
      <c r="P6813" s="2">
        <v>1668275</v>
      </c>
      <c r="Q6813">
        <v>0</v>
      </c>
      <c r="R6813">
        <v>149388</v>
      </c>
      <c r="S6813">
        <f>+Table__192.168.17.17_SPDK_KanpusEF_GajiKemandoran[[#This Row],[GajiPokok]]+Table__192.168.17.17_SPDK_KanpusEF_GajiKemandoran[[#This Row],[Rapel]]+Table__192.168.17.17_SPDK_KanpusEF_GajiKemandoran[[#This Row],[Premi]]</f>
        <v>1817663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70123</v>
      </c>
      <c r="AD6813">
        <v>0</v>
      </c>
      <c r="AE6813">
        <v>18015</v>
      </c>
      <c r="AF6813">
        <v>0</v>
      </c>
      <c r="AG6813">
        <v>0</v>
      </c>
      <c r="AH6813">
        <v>0</v>
      </c>
      <c r="AI6813">
        <v>617000</v>
      </c>
      <c r="AJ6813">
        <v>705138</v>
      </c>
      <c r="AK6813" s="2">
        <v>1112525</v>
      </c>
      <c r="AL6813" t="s">
        <v>1339</v>
      </c>
    </row>
    <row r="6814" spans="1:38" x14ac:dyDescent="0.25">
      <c r="A6814" t="s">
        <v>6098</v>
      </c>
      <c r="B6814" s="1">
        <v>43496</v>
      </c>
      <c r="C6814" t="s">
        <v>142</v>
      </c>
      <c r="D6814" t="s">
        <v>6099</v>
      </c>
      <c r="E6814" t="s">
        <v>18111</v>
      </c>
      <c r="F6814" t="s">
        <v>18222</v>
      </c>
      <c r="G6814" t="s">
        <v>12236</v>
      </c>
      <c r="H6814" t="s">
        <v>2273</v>
      </c>
      <c r="I6814" t="s">
        <v>8162</v>
      </c>
      <c r="J6814" t="s">
        <v>44</v>
      </c>
      <c r="K6814">
        <v>1903580</v>
      </c>
      <c r="L6814">
        <v>24571152</v>
      </c>
      <c r="M6814">
        <v>0</v>
      </c>
      <c r="N6814">
        <v>-396648</v>
      </c>
      <c r="O6814">
        <v>0</v>
      </c>
      <c r="P6814" s="2">
        <v>1668275</v>
      </c>
      <c r="Q6814">
        <v>0</v>
      </c>
      <c r="R6814">
        <v>235305</v>
      </c>
      <c r="S6814">
        <f>+Table__192.168.17.17_SPDK_KanpusEF_GajiKemandoran[[#This Row],[GajiPokok]]+Table__192.168.17.17_SPDK_KanpusEF_GajiKemandoran[[#This Row],[Rapel]]+Table__192.168.17.17_SPDK_KanpusEF_GajiKemandoran[[#This Row],[Premi]]</f>
        <v>1903580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79379</v>
      </c>
      <c r="AD6814">
        <v>0</v>
      </c>
      <c r="AE6814">
        <v>18015</v>
      </c>
      <c r="AF6814">
        <v>0</v>
      </c>
      <c r="AG6814">
        <v>0</v>
      </c>
      <c r="AH6814">
        <v>0</v>
      </c>
      <c r="AI6814">
        <v>22300</v>
      </c>
      <c r="AJ6814">
        <v>119694</v>
      </c>
      <c r="AK6814" s="2">
        <v>1783886</v>
      </c>
      <c r="AL6814" t="s">
        <v>18112</v>
      </c>
    </row>
    <row r="6815" spans="1:38" x14ac:dyDescent="0.25">
      <c r="A6815" t="s">
        <v>2485</v>
      </c>
      <c r="B6815" s="1">
        <v>43496</v>
      </c>
      <c r="C6815" t="s">
        <v>36</v>
      </c>
      <c r="D6815" t="s">
        <v>2486</v>
      </c>
      <c r="E6815" t="s">
        <v>2576</v>
      </c>
      <c r="F6815" t="s">
        <v>12317</v>
      </c>
      <c r="G6815" t="s">
        <v>3999</v>
      </c>
      <c r="H6815" t="s">
        <v>2273</v>
      </c>
      <c r="I6815" t="s">
        <v>8162</v>
      </c>
      <c r="J6815" t="s">
        <v>44</v>
      </c>
      <c r="K6815">
        <v>2137605</v>
      </c>
      <c r="L6815">
        <v>26935152</v>
      </c>
      <c r="M6815">
        <v>0</v>
      </c>
      <c r="N6815">
        <v>-396648</v>
      </c>
      <c r="O6815">
        <v>0</v>
      </c>
      <c r="P6815" s="2">
        <v>1668275</v>
      </c>
      <c r="Q6815">
        <v>0</v>
      </c>
      <c r="R6815">
        <v>469330</v>
      </c>
      <c r="S6815">
        <f>+Table__192.168.17.17_SPDK_KanpusEF_GajiKemandoran[[#This Row],[GajiPokok]]+Table__192.168.17.17_SPDK_KanpusEF_GajiKemandoran[[#This Row],[Rapel]]+Table__192.168.17.17_SPDK_KanpusEF_GajiKemandoran[[#This Row],[Premi]]</f>
        <v>2137605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70123</v>
      </c>
      <c r="AD6815">
        <v>0</v>
      </c>
      <c r="AE6815">
        <v>18015</v>
      </c>
      <c r="AF6815">
        <v>0</v>
      </c>
      <c r="AG6815">
        <v>0</v>
      </c>
      <c r="AH6815">
        <v>0</v>
      </c>
      <c r="AI6815">
        <v>17800</v>
      </c>
      <c r="AJ6815">
        <v>105938</v>
      </c>
      <c r="AK6815" s="2">
        <v>2031667</v>
      </c>
      <c r="AL6815" t="s">
        <v>1339</v>
      </c>
    </row>
    <row r="6816" spans="1:38" x14ac:dyDescent="0.25">
      <c r="A6816" t="s">
        <v>3742</v>
      </c>
      <c r="B6816" s="1">
        <v>43496</v>
      </c>
      <c r="C6816" t="s">
        <v>164</v>
      </c>
      <c r="D6816" t="s">
        <v>3743</v>
      </c>
      <c r="E6816" t="s">
        <v>3862</v>
      </c>
      <c r="F6816" t="s">
        <v>14091</v>
      </c>
      <c r="G6816" t="s">
        <v>723</v>
      </c>
      <c r="H6816" t="s">
        <v>438</v>
      </c>
      <c r="I6816" t="s">
        <v>105</v>
      </c>
      <c r="J6816" t="s">
        <v>44</v>
      </c>
      <c r="K6816">
        <v>1668130.16198667</v>
      </c>
      <c r="L6816">
        <v>21847597.943840101</v>
      </c>
      <c r="M6816">
        <v>0</v>
      </c>
      <c r="N6816">
        <v>-422124</v>
      </c>
      <c r="O6816">
        <v>0</v>
      </c>
      <c r="P6816" s="2">
        <v>1668130.16198667</v>
      </c>
      <c r="Q6816">
        <v>0</v>
      </c>
      <c r="R6816">
        <v>0</v>
      </c>
      <c r="S6816">
        <f>+Table__192.168.17.17_SPDK_KanpusEF_GajiKemandoran[[#This Row],[GajiPokok]]+Table__192.168.17.17_SPDK_KanpusEF_GajiKemandoran[[#This Row],[Rapel]]+Table__192.168.17.17_SPDK_KanpusEF_GajiKemandoran[[#This Row],[Premi]]</f>
        <v>1668130.16198667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84101</v>
      </c>
      <c r="AD6816">
        <v>0</v>
      </c>
      <c r="AE6816">
        <v>19497</v>
      </c>
      <c r="AF6816">
        <v>0</v>
      </c>
      <c r="AG6816">
        <v>0</v>
      </c>
      <c r="AH6816">
        <v>0</v>
      </c>
      <c r="AI6816">
        <v>509900</v>
      </c>
      <c r="AJ6816">
        <v>613498</v>
      </c>
      <c r="AK6816" s="2">
        <v>1054632.16198667</v>
      </c>
      <c r="AL6816" t="s">
        <v>3863</v>
      </c>
    </row>
    <row r="6817" spans="1:38" x14ac:dyDescent="0.25">
      <c r="A6817" t="s">
        <v>36</v>
      </c>
      <c r="B6817" s="1">
        <v>43496</v>
      </c>
      <c r="C6817" t="s">
        <v>164</v>
      </c>
      <c r="D6817" t="s">
        <v>38</v>
      </c>
      <c r="E6817" t="s">
        <v>176</v>
      </c>
      <c r="F6817" t="s">
        <v>8104</v>
      </c>
      <c r="G6817" t="s">
        <v>8105</v>
      </c>
      <c r="H6817" t="s">
        <v>438</v>
      </c>
      <c r="I6817" t="s">
        <v>99</v>
      </c>
      <c r="J6817" t="s">
        <v>44</v>
      </c>
      <c r="K6817">
        <v>2084271.2043955999</v>
      </c>
      <c r="L6817">
        <v>26843450.4527473</v>
      </c>
      <c r="M6817">
        <v>0</v>
      </c>
      <c r="N6817">
        <v>-425184</v>
      </c>
      <c r="O6817">
        <v>0</v>
      </c>
      <c r="P6817" s="2">
        <v>1667316.2043955999</v>
      </c>
      <c r="Q6817">
        <v>416955</v>
      </c>
      <c r="R6817">
        <v>0</v>
      </c>
      <c r="S6817">
        <f>+Table__192.168.17.17_SPDK_KanpusEF_GajiKemandoran[[#This Row],[GajiPokok]]+Table__192.168.17.17_SPDK_KanpusEF_GajiKemandoran[[#This Row],[Rapel]]+Table__192.168.17.17_SPDK_KanpusEF_GajiKemandoran[[#This Row],[Premi]]</f>
        <v>2084271.2043955999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84371</v>
      </c>
      <c r="AD6817">
        <v>0</v>
      </c>
      <c r="AE6817">
        <v>19828</v>
      </c>
      <c r="AF6817">
        <v>0</v>
      </c>
      <c r="AG6817">
        <v>0</v>
      </c>
      <c r="AH6817">
        <v>0</v>
      </c>
      <c r="AI6817">
        <v>440855</v>
      </c>
      <c r="AJ6817">
        <v>545054</v>
      </c>
      <c r="AK6817" s="2">
        <v>1539217.2043955999</v>
      </c>
      <c r="AL6817" t="s">
        <v>177</v>
      </c>
    </row>
    <row r="6818" spans="1:38" x14ac:dyDescent="0.25">
      <c r="A6818" t="s">
        <v>1648</v>
      </c>
      <c r="B6818" s="1">
        <v>43496</v>
      </c>
      <c r="C6818" t="s">
        <v>36</v>
      </c>
      <c r="D6818" t="s">
        <v>1649</v>
      </c>
      <c r="E6818" t="s">
        <v>1694</v>
      </c>
      <c r="F6818" t="s">
        <v>10997</v>
      </c>
      <c r="G6818" t="s">
        <v>10998</v>
      </c>
      <c r="H6818" t="s">
        <v>438</v>
      </c>
      <c r="I6818" t="s">
        <v>7915</v>
      </c>
      <c r="J6818" t="s">
        <v>44</v>
      </c>
      <c r="K6818">
        <v>1667230.6865671701</v>
      </c>
      <c r="L6818">
        <v>21294500.238806099</v>
      </c>
      <c r="M6818">
        <v>0</v>
      </c>
      <c r="N6818">
        <v>-402036</v>
      </c>
      <c r="O6818">
        <v>0</v>
      </c>
      <c r="P6818" s="2">
        <v>1667230.6865671701</v>
      </c>
      <c r="Q6818">
        <v>0</v>
      </c>
      <c r="R6818">
        <v>0</v>
      </c>
      <c r="S6818">
        <f>+Table__192.168.17.17_SPDK_KanpusEF_GajiKemandoran[[#This Row],[GajiPokok]]+Table__192.168.17.17_SPDK_KanpusEF_GajiKemandoran[[#This Row],[Rapel]]+Table__192.168.17.17_SPDK_KanpusEF_GajiKemandoran[[#This Row],[Premi]]</f>
        <v>1667230.6865671701</v>
      </c>
      <c r="T6818">
        <v>0</v>
      </c>
      <c r="U6818">
        <v>0</v>
      </c>
      <c r="V6818">
        <v>0</v>
      </c>
      <c r="W6818">
        <v>0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70603</v>
      </c>
      <c r="AD6818">
        <v>0</v>
      </c>
      <c r="AE6818">
        <v>18590</v>
      </c>
      <c r="AF6818">
        <v>0</v>
      </c>
      <c r="AG6818">
        <v>0</v>
      </c>
      <c r="AH6818">
        <v>0</v>
      </c>
      <c r="AI6818">
        <v>164950</v>
      </c>
      <c r="AJ6818">
        <v>254143</v>
      </c>
      <c r="AK6818" s="2">
        <v>1413087.6865671701</v>
      </c>
      <c r="AL6818" t="s">
        <v>1695</v>
      </c>
    </row>
    <row r="6819" spans="1:38" x14ac:dyDescent="0.25">
      <c r="A6819" t="s">
        <v>36</v>
      </c>
      <c r="B6819" s="1">
        <v>43496</v>
      </c>
      <c r="C6819" t="s">
        <v>142</v>
      </c>
      <c r="D6819" t="s">
        <v>38</v>
      </c>
      <c r="E6819" t="s">
        <v>143</v>
      </c>
      <c r="F6819" t="s">
        <v>8075</v>
      </c>
      <c r="G6819" t="s">
        <v>8076</v>
      </c>
      <c r="H6819" t="s">
        <v>438</v>
      </c>
      <c r="I6819" t="s">
        <v>8006</v>
      </c>
      <c r="J6819" t="s">
        <v>44</v>
      </c>
      <c r="K6819">
        <v>1666425.0703296701</v>
      </c>
      <c r="L6819">
        <v>21806496.843956001</v>
      </c>
      <c r="M6819">
        <v>0</v>
      </c>
      <c r="N6819">
        <v>-402888</v>
      </c>
      <c r="O6819">
        <v>0</v>
      </c>
      <c r="P6819" s="2">
        <v>1666425.0703296701</v>
      </c>
      <c r="Q6819">
        <v>0</v>
      </c>
      <c r="R6819">
        <v>0</v>
      </c>
      <c r="S6819">
        <f>+Table__192.168.17.17_SPDK_KanpusEF_GajiKemandoran[[#This Row],[GajiPokok]]+Table__192.168.17.17_SPDK_KanpusEF_GajiKemandoran[[#This Row],[Rapel]]+Table__192.168.17.17_SPDK_KanpusEF_GajiKemandoran[[#This Row],[Premi]]</f>
        <v>1666425.0703296701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81521</v>
      </c>
      <c r="AD6819">
        <v>0</v>
      </c>
      <c r="AE6819">
        <v>18705</v>
      </c>
      <c r="AF6819">
        <v>0</v>
      </c>
      <c r="AG6819">
        <v>0</v>
      </c>
      <c r="AH6819">
        <v>0</v>
      </c>
      <c r="AI6819">
        <v>76400</v>
      </c>
      <c r="AJ6819">
        <v>176626</v>
      </c>
      <c r="AK6819" s="2">
        <v>1489799.0703296701</v>
      </c>
      <c r="AL6819" t="s">
        <v>144</v>
      </c>
    </row>
    <row r="6820" spans="1:38" x14ac:dyDescent="0.25">
      <c r="A6820" t="s">
        <v>5790</v>
      </c>
      <c r="B6820" s="1">
        <v>43496</v>
      </c>
      <c r="C6820" t="s">
        <v>142</v>
      </c>
      <c r="D6820" t="s">
        <v>5791</v>
      </c>
      <c r="E6820" t="s">
        <v>5865</v>
      </c>
      <c r="F6820" t="s">
        <v>17611</v>
      </c>
      <c r="G6820" t="s">
        <v>17612</v>
      </c>
      <c r="H6820" t="s">
        <v>438</v>
      </c>
      <c r="I6820" t="s">
        <v>7911</v>
      </c>
      <c r="J6820" t="s">
        <v>44</v>
      </c>
      <c r="K6820">
        <v>1666395.47252747</v>
      </c>
      <c r="L6820">
        <v>22225097.670329701</v>
      </c>
      <c r="M6820">
        <v>0</v>
      </c>
      <c r="N6820">
        <v>-404784</v>
      </c>
      <c r="O6820">
        <v>0</v>
      </c>
      <c r="P6820" s="2">
        <v>1666395.47252747</v>
      </c>
      <c r="Q6820">
        <v>0</v>
      </c>
      <c r="R6820">
        <v>0</v>
      </c>
      <c r="S6820">
        <f>+Table__192.168.17.17_SPDK_KanpusEF_GajiKemandoran[[#This Row],[GajiPokok]]+Table__192.168.17.17_SPDK_KanpusEF_GajiKemandoran[[#This Row],[Rapel]]+Table__192.168.17.17_SPDK_KanpusEF_GajiKemandoran[[#This Row],[Premi]]</f>
        <v>1666395.47252747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90374</v>
      </c>
      <c r="AD6820">
        <v>0</v>
      </c>
      <c r="AE6820">
        <v>18935</v>
      </c>
      <c r="AF6820">
        <v>0</v>
      </c>
      <c r="AG6820">
        <v>0</v>
      </c>
      <c r="AH6820">
        <v>717384</v>
      </c>
      <c r="AI6820">
        <v>41500</v>
      </c>
      <c r="AJ6820">
        <v>868193</v>
      </c>
      <c r="AK6820" s="2">
        <v>798202.47252746997</v>
      </c>
      <c r="AL6820" t="s">
        <v>1339</v>
      </c>
    </row>
    <row r="6821" spans="1:38" x14ac:dyDescent="0.25">
      <c r="A6821" t="s">
        <v>3129</v>
      </c>
      <c r="B6821" s="1">
        <v>43496</v>
      </c>
      <c r="C6821" t="s">
        <v>1473</v>
      </c>
      <c r="D6821" t="s">
        <v>3130</v>
      </c>
      <c r="E6821" t="s">
        <v>3265</v>
      </c>
      <c r="F6821" t="s">
        <v>13544</v>
      </c>
      <c r="G6821" t="s">
        <v>13545</v>
      </c>
      <c r="H6821" t="s">
        <v>2273</v>
      </c>
      <c r="I6821" t="s">
        <v>8281</v>
      </c>
      <c r="J6821" t="s">
        <v>44</v>
      </c>
      <c r="K6821">
        <v>2107650</v>
      </c>
      <c r="L6821">
        <v>27019512</v>
      </c>
      <c r="M6821">
        <v>0</v>
      </c>
      <c r="N6821">
        <v>-395796</v>
      </c>
      <c r="O6821">
        <v>0</v>
      </c>
      <c r="P6821" s="2">
        <v>1666350</v>
      </c>
      <c r="Q6821">
        <v>0</v>
      </c>
      <c r="R6821">
        <v>441300</v>
      </c>
      <c r="S6821">
        <f>+Table__192.168.17.17_SPDK_KanpusEF_GajiKemandoran[[#This Row],[GajiPokok]]+Table__192.168.17.17_SPDK_KanpusEF_GajiKemandoran[[#This Row],[Rapel]]+Table__192.168.17.17_SPDK_KanpusEF_GajiKemandoran[[#This Row],[Premi]]</f>
        <v>2107650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79319</v>
      </c>
      <c r="AD6821">
        <v>0</v>
      </c>
      <c r="AE6821">
        <v>17900</v>
      </c>
      <c r="AF6821">
        <v>0</v>
      </c>
      <c r="AG6821">
        <v>0</v>
      </c>
      <c r="AH6821">
        <v>753588</v>
      </c>
      <c r="AI6821">
        <v>475100</v>
      </c>
      <c r="AJ6821">
        <v>1325907</v>
      </c>
      <c r="AK6821" s="2">
        <v>781743</v>
      </c>
      <c r="AL6821" t="s">
        <v>1779</v>
      </c>
    </row>
    <row r="6822" spans="1:38" x14ac:dyDescent="0.25">
      <c r="A6822" t="s">
        <v>6892</v>
      </c>
      <c r="B6822" s="1">
        <v>43496</v>
      </c>
      <c r="C6822" t="s">
        <v>492</v>
      </c>
      <c r="D6822" t="s">
        <v>6893</v>
      </c>
      <c r="E6822" t="s">
        <v>19547</v>
      </c>
      <c r="F6822" t="s">
        <v>19574</v>
      </c>
      <c r="G6822" t="s">
        <v>6447</v>
      </c>
      <c r="H6822" t="s">
        <v>3004</v>
      </c>
      <c r="I6822" t="s">
        <v>8281</v>
      </c>
      <c r="J6822" t="s">
        <v>44</v>
      </c>
      <c r="K6822">
        <v>1666350</v>
      </c>
      <c r="L6822">
        <v>22218552</v>
      </c>
      <c r="M6822">
        <v>0</v>
      </c>
      <c r="N6822">
        <v>-395796</v>
      </c>
      <c r="O6822">
        <v>0</v>
      </c>
      <c r="P6822" s="2">
        <v>1666350</v>
      </c>
      <c r="Q6822">
        <v>0</v>
      </c>
      <c r="R6822">
        <v>0</v>
      </c>
      <c r="S6822">
        <f>+Table__192.168.17.17_SPDK_KanpusEF_GajiKemandoran[[#This Row],[GajiPokok]]+Table__192.168.17.17_SPDK_KanpusEF_GajiKemandoran[[#This Row],[Rapel]]+Table__192.168.17.17_SPDK_KanpusEF_GajiKemandoran[[#This Row],[Premi]]</f>
        <v>1666350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0</v>
      </c>
      <c r="AB6822">
        <v>0</v>
      </c>
      <c r="AC6822">
        <v>89624</v>
      </c>
      <c r="AD6822">
        <v>0</v>
      </c>
      <c r="AE6822">
        <v>17900</v>
      </c>
      <c r="AF6822">
        <v>0</v>
      </c>
      <c r="AG6822">
        <v>0</v>
      </c>
      <c r="AH6822">
        <v>0</v>
      </c>
      <c r="AI6822">
        <v>0</v>
      </c>
      <c r="AJ6822">
        <v>107524</v>
      </c>
      <c r="AK6822" s="2">
        <v>1558826</v>
      </c>
      <c r="AL6822" t="s">
        <v>19550</v>
      </c>
    </row>
    <row r="6823" spans="1:38" x14ac:dyDescent="0.25">
      <c r="A6823" t="s">
        <v>3129</v>
      </c>
      <c r="B6823" s="1">
        <v>43496</v>
      </c>
      <c r="C6823" t="s">
        <v>37</v>
      </c>
      <c r="D6823" t="s">
        <v>3130</v>
      </c>
      <c r="E6823" t="s">
        <v>3155</v>
      </c>
      <c r="F6823" t="s">
        <v>13325</v>
      </c>
      <c r="G6823" t="s">
        <v>13326</v>
      </c>
      <c r="H6823" t="s">
        <v>90</v>
      </c>
      <c r="I6823" t="s">
        <v>8281</v>
      </c>
      <c r="J6823" t="s">
        <v>44</v>
      </c>
      <c r="K6823">
        <v>1756506</v>
      </c>
      <c r="L6823">
        <v>22805784</v>
      </c>
      <c r="M6823">
        <v>0</v>
      </c>
      <c r="N6823">
        <v>-395796</v>
      </c>
      <c r="O6823">
        <v>0</v>
      </c>
      <c r="P6823" s="2">
        <v>1666350</v>
      </c>
      <c r="Q6823">
        <v>0</v>
      </c>
      <c r="R6823">
        <v>90156</v>
      </c>
      <c r="S6823">
        <f>+Table__192.168.17.17_SPDK_KanpusEF_GajiKemandoran[[#This Row],[GajiPokok]]+Table__192.168.17.17_SPDK_KanpusEF_GajiKemandoran[[#This Row],[Rapel]]+Table__192.168.17.17_SPDK_KanpusEF_GajiKemandoran[[#This Row],[Premi]]</f>
        <v>1756506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0</v>
      </c>
      <c r="Z6823">
        <v>0</v>
      </c>
      <c r="AA6823">
        <v>0</v>
      </c>
      <c r="AB6823">
        <v>0</v>
      </c>
      <c r="AC6823">
        <v>79319</v>
      </c>
      <c r="AD6823">
        <v>0</v>
      </c>
      <c r="AE6823">
        <v>17900</v>
      </c>
      <c r="AF6823">
        <v>0</v>
      </c>
      <c r="AG6823">
        <v>0</v>
      </c>
      <c r="AH6823">
        <v>0</v>
      </c>
      <c r="AI6823">
        <v>2000</v>
      </c>
      <c r="AJ6823">
        <v>99219</v>
      </c>
      <c r="AK6823" s="2">
        <v>1657287</v>
      </c>
      <c r="AL6823" t="s">
        <v>3156</v>
      </c>
    </row>
    <row r="6824" spans="1:38" x14ac:dyDescent="0.25">
      <c r="A6824" t="s">
        <v>196</v>
      </c>
      <c r="B6824" s="1">
        <v>43496</v>
      </c>
      <c r="C6824" t="s">
        <v>36</v>
      </c>
      <c r="D6824" t="s">
        <v>2167</v>
      </c>
      <c r="E6824" t="s">
        <v>2231</v>
      </c>
      <c r="F6824" t="s">
        <v>11950</v>
      </c>
      <c r="G6824" t="s">
        <v>11951</v>
      </c>
      <c r="H6824" t="s">
        <v>2273</v>
      </c>
      <c r="I6824" t="s">
        <v>8006</v>
      </c>
      <c r="J6824" t="s">
        <v>44</v>
      </c>
      <c r="K6824">
        <v>1731079</v>
      </c>
      <c r="L6824">
        <v>22189764</v>
      </c>
      <c r="M6824">
        <v>0</v>
      </c>
      <c r="N6824">
        <v>-402888</v>
      </c>
      <c r="O6824">
        <v>0</v>
      </c>
      <c r="P6824" s="2">
        <v>1666229</v>
      </c>
      <c r="Q6824">
        <v>0</v>
      </c>
      <c r="R6824">
        <v>64850</v>
      </c>
      <c r="S6824">
        <f>+Table__192.168.17.17_SPDK_KanpusEF_GajiKemandoran[[#This Row],[GajiPokok]]+Table__192.168.17.17_SPDK_KanpusEF_GajiKemandoran[[#This Row],[Rapel]]+Table__192.168.17.17_SPDK_KanpusEF_GajiKemandoran[[#This Row],[Premi]]</f>
        <v>1731079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73341</v>
      </c>
      <c r="AD6824">
        <v>0</v>
      </c>
      <c r="AE6824">
        <v>18705</v>
      </c>
      <c r="AF6824">
        <v>0</v>
      </c>
      <c r="AG6824">
        <v>0</v>
      </c>
      <c r="AH6824">
        <v>742988</v>
      </c>
      <c r="AI6824">
        <v>17500</v>
      </c>
      <c r="AJ6824">
        <v>852534</v>
      </c>
      <c r="AK6824" s="2">
        <v>878545</v>
      </c>
      <c r="AL6824" t="s">
        <v>1630</v>
      </c>
    </row>
    <row r="6825" spans="1:38" x14ac:dyDescent="0.25">
      <c r="A6825" t="s">
        <v>479</v>
      </c>
      <c r="B6825" s="1">
        <v>43496</v>
      </c>
      <c r="C6825" t="s">
        <v>479</v>
      </c>
      <c r="D6825" t="s">
        <v>994</v>
      </c>
      <c r="E6825" t="s">
        <v>1099</v>
      </c>
      <c r="F6825" t="s">
        <v>9666</v>
      </c>
      <c r="G6825" t="s">
        <v>9667</v>
      </c>
      <c r="H6825" t="s">
        <v>438</v>
      </c>
      <c r="I6825" t="s">
        <v>109</v>
      </c>
      <c r="J6825" t="s">
        <v>44</v>
      </c>
      <c r="K6825">
        <v>1683889.3555093601</v>
      </c>
      <c r="L6825">
        <v>21930604.266112301</v>
      </c>
      <c r="M6825">
        <v>0</v>
      </c>
      <c r="N6825">
        <v>-419244</v>
      </c>
      <c r="O6825">
        <v>0</v>
      </c>
      <c r="P6825" s="2">
        <v>1664243.3555093601</v>
      </c>
      <c r="Q6825">
        <v>0</v>
      </c>
      <c r="R6825">
        <v>19646</v>
      </c>
      <c r="S6825">
        <f>+Table__192.168.17.17_SPDK_KanpusEF_GajiKemandoran[[#This Row],[GajiPokok]]+Table__192.168.17.17_SPDK_KanpusEF_GajiKemandoran[[#This Row],[Rapel]]+Table__192.168.17.17_SPDK_KanpusEF_GajiKemandoran[[#This Row],[Premi]]</f>
        <v>1683889.3555093601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81690</v>
      </c>
      <c r="AD6825">
        <v>0</v>
      </c>
      <c r="AE6825">
        <v>19166</v>
      </c>
      <c r="AF6825">
        <v>0</v>
      </c>
      <c r="AG6825">
        <v>0</v>
      </c>
      <c r="AH6825">
        <v>595146</v>
      </c>
      <c r="AI6825">
        <v>284046</v>
      </c>
      <c r="AJ6825">
        <v>980048</v>
      </c>
      <c r="AK6825" s="2">
        <v>703841.35550936009</v>
      </c>
      <c r="AL6825" t="s">
        <v>1100</v>
      </c>
    </row>
    <row r="6826" spans="1:38" x14ac:dyDescent="0.25">
      <c r="A6826" t="s">
        <v>492</v>
      </c>
      <c r="B6826" s="1">
        <v>43496</v>
      </c>
      <c r="C6826" t="s">
        <v>479</v>
      </c>
      <c r="D6826" t="s">
        <v>1169</v>
      </c>
      <c r="E6826" t="s">
        <v>1336</v>
      </c>
      <c r="F6826" t="s">
        <v>10302</v>
      </c>
      <c r="G6826" t="s">
        <v>9287</v>
      </c>
      <c r="H6826" t="s">
        <v>438</v>
      </c>
      <c r="I6826" t="s">
        <v>7908</v>
      </c>
      <c r="J6826" t="s">
        <v>44</v>
      </c>
      <c r="K6826">
        <v>1664164.72527473</v>
      </c>
      <c r="L6826">
        <v>21781532.703296699</v>
      </c>
      <c r="M6826">
        <v>0</v>
      </c>
      <c r="N6826">
        <v>-406020</v>
      </c>
      <c r="O6826">
        <v>0</v>
      </c>
      <c r="P6826" s="2">
        <v>1664164.72527473</v>
      </c>
      <c r="Q6826">
        <v>0</v>
      </c>
      <c r="R6826">
        <v>0</v>
      </c>
      <c r="S6826">
        <f>+Table__192.168.17.17_SPDK_KanpusEF_GajiKemandoran[[#This Row],[GajiPokok]]+Table__192.168.17.17_SPDK_KanpusEF_GajiKemandoran[[#This Row],[Rapel]]+Table__192.168.17.17_SPDK_KanpusEF_GajiKemandoran[[#This Row],[Premi]]</f>
        <v>1664164.72527473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81791</v>
      </c>
      <c r="AD6826">
        <v>0</v>
      </c>
      <c r="AE6826">
        <v>19050</v>
      </c>
      <c r="AF6826">
        <v>0</v>
      </c>
      <c r="AG6826">
        <v>0</v>
      </c>
      <c r="AH6826">
        <v>642738</v>
      </c>
      <c r="AI6826">
        <v>476964</v>
      </c>
      <c r="AJ6826">
        <v>1220543</v>
      </c>
      <c r="AK6826" s="2">
        <v>443621.72527473001</v>
      </c>
      <c r="AL6826" t="s">
        <v>1337</v>
      </c>
    </row>
    <row r="6827" spans="1:38" x14ac:dyDescent="0.25">
      <c r="A6827" t="s">
        <v>6098</v>
      </c>
      <c r="B6827" s="1">
        <v>43496</v>
      </c>
      <c r="C6827" t="s">
        <v>479</v>
      </c>
      <c r="D6827" t="s">
        <v>6099</v>
      </c>
      <c r="E6827" t="s">
        <v>18336</v>
      </c>
      <c r="F6827" t="s">
        <v>18375</v>
      </c>
      <c r="G6827" t="s">
        <v>18213</v>
      </c>
      <c r="H6827" t="s">
        <v>2273</v>
      </c>
      <c r="I6827" t="s">
        <v>8006</v>
      </c>
      <c r="J6827" t="s">
        <v>44</v>
      </c>
      <c r="K6827">
        <v>2268244</v>
      </c>
      <c r="L6827">
        <v>28951440</v>
      </c>
      <c r="M6827">
        <v>0</v>
      </c>
      <c r="N6827">
        <v>-402888</v>
      </c>
      <c r="O6827">
        <v>0</v>
      </c>
      <c r="P6827" s="2">
        <v>1663825</v>
      </c>
      <c r="Q6827">
        <v>0</v>
      </c>
      <c r="R6827">
        <v>604419</v>
      </c>
      <c r="S6827">
        <f>+Table__192.168.17.17_SPDK_KanpusEF_GajiKemandoran[[#This Row],[GajiPokok]]+Table__192.168.17.17_SPDK_KanpusEF_GajiKemandoran[[#This Row],[Rapel]]+Table__192.168.17.17_SPDK_KanpusEF_GajiKemandoran[[#This Row],[Premi]]</f>
        <v>2268244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79919</v>
      </c>
      <c r="AD6827">
        <v>0</v>
      </c>
      <c r="AE6827">
        <v>18705</v>
      </c>
      <c r="AF6827">
        <v>0</v>
      </c>
      <c r="AG6827">
        <v>0</v>
      </c>
      <c r="AH6827">
        <v>0</v>
      </c>
      <c r="AI6827">
        <v>227300</v>
      </c>
      <c r="AJ6827">
        <v>325924</v>
      </c>
      <c r="AK6827" s="2">
        <v>1942320</v>
      </c>
      <c r="AL6827" t="s">
        <v>18338</v>
      </c>
    </row>
    <row r="6828" spans="1:38" x14ac:dyDescent="0.25">
      <c r="A6828" t="s">
        <v>4460</v>
      </c>
      <c r="B6828" s="1">
        <v>43496</v>
      </c>
      <c r="C6828" t="s">
        <v>142</v>
      </c>
      <c r="D6828" t="s">
        <v>4461</v>
      </c>
      <c r="E6828" t="s">
        <v>4552</v>
      </c>
      <c r="F6828" t="s">
        <v>15470</v>
      </c>
      <c r="G6828" t="s">
        <v>15471</v>
      </c>
      <c r="H6828" t="s">
        <v>438</v>
      </c>
      <c r="I6828" t="s">
        <v>7911</v>
      </c>
      <c r="J6828" t="s">
        <v>44</v>
      </c>
      <c r="K6828">
        <v>1946061.9538461501</v>
      </c>
      <c r="L6828">
        <v>25166063.446153801</v>
      </c>
      <c r="M6828">
        <v>0</v>
      </c>
      <c r="N6828">
        <v>-404784</v>
      </c>
      <c r="O6828">
        <v>0</v>
      </c>
      <c r="P6828" s="2">
        <v>1663641.9538461501</v>
      </c>
      <c r="Q6828">
        <v>0</v>
      </c>
      <c r="R6828">
        <v>282420</v>
      </c>
      <c r="S6828">
        <f>+Table__192.168.17.17_SPDK_KanpusEF_GajiKemandoran[[#This Row],[GajiPokok]]+Table__192.168.17.17_SPDK_KanpusEF_GajiKemandoran[[#This Row],[Rapel]]+Table__192.168.17.17_SPDK_KanpusEF_GajiKemandoran[[#This Row],[Premi]]</f>
        <v>1946061.9538461501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81727</v>
      </c>
      <c r="AD6828">
        <v>0</v>
      </c>
      <c r="AE6828">
        <v>18935</v>
      </c>
      <c r="AF6828">
        <v>0</v>
      </c>
      <c r="AG6828">
        <v>0</v>
      </c>
      <c r="AH6828">
        <v>717384</v>
      </c>
      <c r="AI6828">
        <v>92900</v>
      </c>
      <c r="AJ6828">
        <v>910946</v>
      </c>
      <c r="AK6828" s="2">
        <v>1035115.9538461501</v>
      </c>
      <c r="AL6828" t="s">
        <v>4553</v>
      </c>
    </row>
    <row r="6829" spans="1:38" x14ac:dyDescent="0.25">
      <c r="A6829" t="s">
        <v>1648</v>
      </c>
      <c r="B6829" s="1">
        <v>43496</v>
      </c>
      <c r="C6829" t="s">
        <v>164</v>
      </c>
      <c r="D6829" t="s">
        <v>1649</v>
      </c>
      <c r="E6829" t="s">
        <v>1710</v>
      </c>
      <c r="F6829" t="s">
        <v>11113</v>
      </c>
      <c r="G6829" t="s">
        <v>8466</v>
      </c>
      <c r="H6829" t="s">
        <v>438</v>
      </c>
      <c r="I6829" t="s">
        <v>8291</v>
      </c>
      <c r="J6829" t="s">
        <v>44</v>
      </c>
      <c r="K6829">
        <v>1663411.25538461</v>
      </c>
      <c r="L6829">
        <v>21248187.064615399</v>
      </c>
      <c r="M6829">
        <v>0</v>
      </c>
      <c r="N6829">
        <v>-401184</v>
      </c>
      <c r="O6829">
        <v>0</v>
      </c>
      <c r="P6829" s="2">
        <v>1663411.25538461</v>
      </c>
      <c r="Q6829">
        <v>0</v>
      </c>
      <c r="R6829">
        <v>0</v>
      </c>
      <c r="S6829">
        <f>+Table__192.168.17.17_SPDK_KanpusEF_GajiKemandoran[[#This Row],[GajiPokok]]+Table__192.168.17.17_SPDK_KanpusEF_GajiKemandoran[[#This Row],[Rapel]]+Table__192.168.17.17_SPDK_KanpusEF_GajiKemandoran[[#This Row],[Premi]]</f>
        <v>1663411.25538461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70543</v>
      </c>
      <c r="AD6829">
        <v>0</v>
      </c>
      <c r="AE6829">
        <v>18475</v>
      </c>
      <c r="AF6829">
        <v>0</v>
      </c>
      <c r="AG6829">
        <v>0</v>
      </c>
      <c r="AH6829">
        <v>0</v>
      </c>
      <c r="AI6829">
        <v>47950</v>
      </c>
      <c r="AJ6829">
        <v>136968</v>
      </c>
      <c r="AK6829" s="2">
        <v>1526443.25538461</v>
      </c>
      <c r="AL6829" t="s">
        <v>1711</v>
      </c>
    </row>
    <row r="6830" spans="1:38" x14ac:dyDescent="0.25">
      <c r="A6830" t="s">
        <v>4020</v>
      </c>
      <c r="B6830" s="1">
        <v>43496</v>
      </c>
      <c r="C6830" t="s">
        <v>142</v>
      </c>
      <c r="D6830" t="s">
        <v>4021</v>
      </c>
      <c r="E6830" t="s">
        <v>4116</v>
      </c>
      <c r="F6830" t="s">
        <v>14503</v>
      </c>
      <c r="G6830" t="s">
        <v>101</v>
      </c>
      <c r="H6830" t="s">
        <v>438</v>
      </c>
      <c r="I6830" t="s">
        <v>109</v>
      </c>
      <c r="J6830" t="s">
        <v>44</v>
      </c>
      <c r="K6830">
        <v>2407738.3973474801</v>
      </c>
      <c r="L6830">
        <v>30720976.768169802</v>
      </c>
      <c r="M6830">
        <v>0</v>
      </c>
      <c r="N6830">
        <v>-419244</v>
      </c>
      <c r="O6830">
        <v>0</v>
      </c>
      <c r="P6830" s="2">
        <v>1663326.3973474801</v>
      </c>
      <c r="Q6830">
        <v>0</v>
      </c>
      <c r="R6830">
        <v>869412</v>
      </c>
      <c r="S6830">
        <f>+Table__192.168.17.17_SPDK_KanpusEF_GajiKemandoran[[#This Row],[GajiPokok]]+Table__192.168.17.17_SPDK_KanpusEF_GajiKemandoran[[#This Row],[Rapel]]+Table__192.168.17.17_SPDK_KanpusEF_GajiKemandoran[[#This Row],[Premi]]</f>
        <v>2532738.3973474801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83861</v>
      </c>
      <c r="AD6830">
        <v>0</v>
      </c>
      <c r="AE6830">
        <v>19166</v>
      </c>
      <c r="AF6830">
        <v>0</v>
      </c>
      <c r="AG6830">
        <v>0</v>
      </c>
      <c r="AH6830">
        <v>607952</v>
      </c>
      <c r="AI6830">
        <v>1457556</v>
      </c>
      <c r="AJ6830">
        <v>2168535</v>
      </c>
      <c r="AK6830" s="2">
        <v>364203.39734748006</v>
      </c>
      <c r="AL6830" t="s">
        <v>489</v>
      </c>
    </row>
    <row r="6831" spans="1:38" x14ac:dyDescent="0.25">
      <c r="A6831" t="s">
        <v>4020</v>
      </c>
      <c r="B6831" s="1">
        <v>43496</v>
      </c>
      <c r="C6831" t="s">
        <v>36</v>
      </c>
      <c r="D6831" t="s">
        <v>4021</v>
      </c>
      <c r="E6831" t="s">
        <v>4087</v>
      </c>
      <c r="F6831" t="s">
        <v>14448</v>
      </c>
      <c r="G6831" t="s">
        <v>14449</v>
      </c>
      <c r="H6831" t="s">
        <v>438</v>
      </c>
      <c r="I6831" t="s">
        <v>7913</v>
      </c>
      <c r="J6831" t="s">
        <v>44</v>
      </c>
      <c r="K6831">
        <v>2174916.64297082</v>
      </c>
      <c r="L6831">
        <v>27908875.715649899</v>
      </c>
      <c r="M6831">
        <v>0</v>
      </c>
      <c r="N6831">
        <v>-403752</v>
      </c>
      <c r="O6831">
        <v>0</v>
      </c>
      <c r="P6831" s="2">
        <v>1663284.64297082</v>
      </c>
      <c r="Q6831">
        <v>0</v>
      </c>
      <c r="R6831">
        <v>511632</v>
      </c>
      <c r="S6831">
        <f>+Table__192.168.17.17_SPDK_KanpusEF_GajiKemandoran[[#This Row],[GajiPokok]]+Table__192.168.17.17_SPDK_KanpusEF_GajiKemandoran[[#This Row],[Rapel]]+Table__192.168.17.17_SPDK_KanpusEF_GajiKemandoran[[#This Row],[Premi]]</f>
        <v>2174916.64297082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81581</v>
      </c>
      <c r="AD6831">
        <v>0</v>
      </c>
      <c r="AE6831">
        <v>18820</v>
      </c>
      <c r="AF6831">
        <v>0</v>
      </c>
      <c r="AG6831">
        <v>0</v>
      </c>
      <c r="AH6831">
        <v>0</v>
      </c>
      <c r="AI6831">
        <v>611364</v>
      </c>
      <c r="AJ6831">
        <v>711765</v>
      </c>
      <c r="AK6831" s="2">
        <v>1463151.64297082</v>
      </c>
      <c r="AL6831" t="s">
        <v>4088</v>
      </c>
    </row>
    <row r="6832" spans="1:38" x14ac:dyDescent="0.25">
      <c r="A6832" t="s">
        <v>760</v>
      </c>
      <c r="B6832" s="1">
        <v>43496</v>
      </c>
      <c r="C6832" t="s">
        <v>36</v>
      </c>
      <c r="D6832" t="s">
        <v>2323</v>
      </c>
      <c r="E6832" t="s">
        <v>2362</v>
      </c>
      <c r="F6832" t="s">
        <v>12062</v>
      </c>
      <c r="G6832" t="s">
        <v>12063</v>
      </c>
      <c r="H6832" t="s">
        <v>2273</v>
      </c>
      <c r="I6832" t="s">
        <v>7908</v>
      </c>
      <c r="J6832" t="s">
        <v>44</v>
      </c>
      <c r="K6832">
        <v>1677004</v>
      </c>
      <c r="L6832">
        <v>21392688</v>
      </c>
      <c r="M6832">
        <v>0</v>
      </c>
      <c r="N6832">
        <v>-406020</v>
      </c>
      <c r="O6832">
        <v>0</v>
      </c>
      <c r="P6832" s="2">
        <v>1663149</v>
      </c>
      <c r="Q6832">
        <v>0</v>
      </c>
      <c r="R6832">
        <v>13855</v>
      </c>
      <c r="S6832">
        <f>+Table__192.168.17.17_SPDK_KanpusEF_GajiKemandoran[[#This Row],[GajiPokok]]+Table__192.168.17.17_SPDK_KanpusEF_GajiKemandoran[[#This Row],[Rapel]]+Table__192.168.17.17_SPDK_KanpusEF_GajiKemandoran[[#This Row],[Premi]]</f>
        <v>1677004</v>
      </c>
      <c r="T6832">
        <v>0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70480</v>
      </c>
      <c r="AD6832">
        <v>0</v>
      </c>
      <c r="AE6832">
        <v>19050</v>
      </c>
      <c r="AF6832">
        <v>0</v>
      </c>
      <c r="AG6832">
        <v>0</v>
      </c>
      <c r="AH6832">
        <v>0</v>
      </c>
      <c r="AI6832">
        <v>877150</v>
      </c>
      <c r="AJ6832">
        <v>966680</v>
      </c>
      <c r="AK6832" s="2">
        <v>710324</v>
      </c>
      <c r="AL6832" t="s">
        <v>2363</v>
      </c>
    </row>
    <row r="6833" spans="1:38" x14ac:dyDescent="0.25">
      <c r="A6833" t="s">
        <v>6098</v>
      </c>
      <c r="B6833" s="1">
        <v>43496</v>
      </c>
      <c r="C6833" t="s">
        <v>479</v>
      </c>
      <c r="D6833" t="s">
        <v>6099</v>
      </c>
      <c r="E6833" t="s">
        <v>18336</v>
      </c>
      <c r="F6833" t="s">
        <v>18380</v>
      </c>
      <c r="G6833" t="s">
        <v>13356</v>
      </c>
      <c r="H6833" t="s">
        <v>2273</v>
      </c>
      <c r="I6833" t="s">
        <v>7915</v>
      </c>
      <c r="J6833" t="s">
        <v>44</v>
      </c>
      <c r="K6833">
        <v>2402117</v>
      </c>
      <c r="L6833">
        <v>30557436</v>
      </c>
      <c r="M6833">
        <v>0</v>
      </c>
      <c r="N6833">
        <v>-402036</v>
      </c>
      <c r="O6833">
        <v>0</v>
      </c>
      <c r="P6833" s="2">
        <v>1661926</v>
      </c>
      <c r="Q6833">
        <v>0</v>
      </c>
      <c r="R6833">
        <v>740191</v>
      </c>
      <c r="S6833">
        <f>+Table__192.168.17.17_SPDK_KanpusEF_GajiKemandoran[[#This Row],[GajiPokok]]+Table__192.168.17.17_SPDK_KanpusEF_GajiKemandoran[[#This Row],[Rapel]]+Table__192.168.17.17_SPDK_KanpusEF_GajiKemandoran[[#This Row],[Premi]]</f>
        <v>2402117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79859</v>
      </c>
      <c r="AD6833">
        <v>0</v>
      </c>
      <c r="AE6833">
        <v>18590</v>
      </c>
      <c r="AF6833">
        <v>0</v>
      </c>
      <c r="AG6833">
        <v>0</v>
      </c>
      <c r="AH6833">
        <v>461992</v>
      </c>
      <c r="AI6833">
        <v>227300</v>
      </c>
      <c r="AJ6833">
        <v>787741</v>
      </c>
      <c r="AK6833" s="2">
        <v>1614376</v>
      </c>
      <c r="AL6833" t="s">
        <v>18338</v>
      </c>
    </row>
    <row r="6834" spans="1:38" x14ac:dyDescent="0.25">
      <c r="A6834" t="s">
        <v>1473</v>
      </c>
      <c r="B6834" s="1">
        <v>43496</v>
      </c>
      <c r="C6834" t="s">
        <v>180</v>
      </c>
      <c r="D6834" t="s">
        <v>1474</v>
      </c>
      <c r="E6834" t="s">
        <v>1576</v>
      </c>
      <c r="F6834" t="s">
        <v>10768</v>
      </c>
      <c r="G6834" t="s">
        <v>10081</v>
      </c>
      <c r="H6834" t="s">
        <v>438</v>
      </c>
      <c r="I6834" t="s">
        <v>105</v>
      </c>
      <c r="J6834" t="s">
        <v>44</v>
      </c>
      <c r="K6834">
        <v>1661756.1692307701</v>
      </c>
      <c r="L6834">
        <v>21265154.030769199</v>
      </c>
      <c r="M6834">
        <v>0</v>
      </c>
      <c r="N6834">
        <v>-422124</v>
      </c>
      <c r="O6834">
        <v>0</v>
      </c>
      <c r="P6834" s="2">
        <v>1661756.1692307701</v>
      </c>
      <c r="Q6834">
        <v>0</v>
      </c>
      <c r="R6834">
        <v>0</v>
      </c>
      <c r="S6834">
        <f>+Table__192.168.17.17_SPDK_KanpusEF_GajiKemandoran[[#This Row],[GajiPokok]]+Table__192.168.17.17_SPDK_KanpusEF_GajiKemandoran[[#This Row],[Rapel]]+Table__192.168.17.17_SPDK_KanpusEF_GajiKemandoran[[#This Row],[Premi]]</f>
        <v>1661756.1692307701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73560</v>
      </c>
      <c r="AD6834">
        <v>0</v>
      </c>
      <c r="AE6834">
        <v>19497</v>
      </c>
      <c r="AF6834">
        <v>0</v>
      </c>
      <c r="AG6834">
        <v>0</v>
      </c>
      <c r="AH6834">
        <v>0</v>
      </c>
      <c r="AI6834">
        <v>82699</v>
      </c>
      <c r="AJ6834">
        <v>175756</v>
      </c>
      <c r="AK6834" s="2">
        <v>1486000.1692307701</v>
      </c>
      <c r="AL6834" t="s">
        <v>1577</v>
      </c>
    </row>
    <row r="6835" spans="1:38" x14ac:dyDescent="0.25">
      <c r="A6835" t="s">
        <v>5054</v>
      </c>
      <c r="B6835" s="1">
        <v>43496</v>
      </c>
      <c r="C6835" t="s">
        <v>36</v>
      </c>
      <c r="D6835" t="s">
        <v>5055</v>
      </c>
      <c r="E6835" t="s">
        <v>5107</v>
      </c>
      <c r="F6835" t="s">
        <v>16177</v>
      </c>
      <c r="G6835" t="s">
        <v>16178</v>
      </c>
      <c r="H6835" t="s">
        <v>438</v>
      </c>
      <c r="I6835" t="s">
        <v>7908</v>
      </c>
      <c r="J6835" t="s">
        <v>44</v>
      </c>
      <c r="K6835">
        <v>1661491.3882352901</v>
      </c>
      <c r="L6835">
        <v>21482056.658823501</v>
      </c>
      <c r="M6835">
        <v>0</v>
      </c>
      <c r="N6835">
        <v>-406020</v>
      </c>
      <c r="O6835">
        <v>0</v>
      </c>
      <c r="P6835" s="2">
        <v>1661491.3882352901</v>
      </c>
      <c r="Q6835">
        <v>0</v>
      </c>
      <c r="R6835">
        <v>0</v>
      </c>
      <c r="S6835">
        <f>+Table__192.168.17.17_SPDK_KanpusEF_GajiKemandoran[[#This Row],[GajiPokok]]+Table__192.168.17.17_SPDK_KanpusEF_GajiKemandoran[[#This Row],[Rapel]]+Table__192.168.17.17_SPDK_KanpusEF_GajiKemandoran[[#This Row],[Premi]]</f>
        <v>1661491.3882352901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76220</v>
      </c>
      <c r="AD6835">
        <v>0</v>
      </c>
      <c r="AE6835">
        <v>19050</v>
      </c>
      <c r="AF6835">
        <v>0</v>
      </c>
      <c r="AG6835">
        <v>0</v>
      </c>
      <c r="AH6835">
        <v>703141</v>
      </c>
      <c r="AI6835">
        <v>120300</v>
      </c>
      <c r="AJ6835">
        <v>918711</v>
      </c>
      <c r="AK6835" s="2">
        <v>742780.38823529007</v>
      </c>
      <c r="AL6835" t="s">
        <v>5108</v>
      </c>
    </row>
    <row r="6836" spans="1:38" x14ac:dyDescent="0.25">
      <c r="A6836" t="s">
        <v>180</v>
      </c>
      <c r="B6836" s="1">
        <v>43496</v>
      </c>
      <c r="C6836" t="s">
        <v>36</v>
      </c>
      <c r="D6836" t="s">
        <v>796</v>
      </c>
      <c r="E6836" t="s">
        <v>860</v>
      </c>
      <c r="F6836" t="s">
        <v>9125</v>
      </c>
      <c r="G6836" t="s">
        <v>8354</v>
      </c>
      <c r="H6836" t="s">
        <v>438</v>
      </c>
      <c r="I6836" t="s">
        <v>109</v>
      </c>
      <c r="J6836" t="s">
        <v>44</v>
      </c>
      <c r="K6836">
        <v>2996444.8943636999</v>
      </c>
      <c r="L6836">
        <v>37785454.732364401</v>
      </c>
      <c r="M6836">
        <v>0</v>
      </c>
      <c r="N6836">
        <v>-419244</v>
      </c>
      <c r="O6836">
        <v>0</v>
      </c>
      <c r="P6836" s="2">
        <v>1661423.8943636999</v>
      </c>
      <c r="Q6836">
        <v>0</v>
      </c>
      <c r="R6836">
        <v>1335021</v>
      </c>
      <c r="S6836">
        <f>+Table__192.168.17.17_SPDK_KanpusEF_GajiKemandoran[[#This Row],[GajiPokok]]+Table__192.168.17.17_SPDK_KanpusEF_GajiKemandoran[[#This Row],[Rapel]]+Table__192.168.17.17_SPDK_KanpusEF_GajiKemandoran[[#This Row],[Premi]]</f>
        <v>2996444.8943636999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83861</v>
      </c>
      <c r="AD6836">
        <v>0</v>
      </c>
      <c r="AE6836">
        <v>19166</v>
      </c>
      <c r="AF6836">
        <v>0</v>
      </c>
      <c r="AG6836">
        <v>0</v>
      </c>
      <c r="AH6836">
        <v>0</v>
      </c>
      <c r="AI6836">
        <v>1657021</v>
      </c>
      <c r="AJ6836">
        <v>1760048</v>
      </c>
      <c r="AK6836" s="2">
        <v>1236396.8943636999</v>
      </c>
      <c r="AL6836" t="s">
        <v>861</v>
      </c>
    </row>
    <row r="6837" spans="1:38" x14ac:dyDescent="0.25">
      <c r="A6837" t="s">
        <v>196</v>
      </c>
      <c r="B6837" s="1">
        <v>43496</v>
      </c>
      <c r="C6837" t="s">
        <v>479</v>
      </c>
      <c r="D6837" t="s">
        <v>2167</v>
      </c>
      <c r="E6837" t="s">
        <v>2268</v>
      </c>
      <c r="F6837" t="s">
        <v>11977</v>
      </c>
      <c r="G6837" t="s">
        <v>11978</v>
      </c>
      <c r="H6837" t="s">
        <v>2273</v>
      </c>
      <c r="I6837" t="s">
        <v>109</v>
      </c>
      <c r="J6837" t="s">
        <v>44</v>
      </c>
      <c r="K6837">
        <v>1692283</v>
      </c>
      <c r="L6837">
        <v>21742932</v>
      </c>
      <c r="M6837">
        <v>0</v>
      </c>
      <c r="N6837">
        <v>-419244</v>
      </c>
      <c r="O6837">
        <v>0</v>
      </c>
      <c r="P6837" s="2">
        <v>1660383</v>
      </c>
      <c r="Q6837">
        <v>0</v>
      </c>
      <c r="R6837">
        <v>31900</v>
      </c>
      <c r="S6837">
        <f>+Table__192.168.17.17_SPDK_KanpusEF_GajiKemandoran[[#This Row],[GajiPokok]]+Table__192.168.17.17_SPDK_KanpusEF_GajiKemandoran[[#This Row],[Rapel]]+Table__192.168.17.17_SPDK_KanpusEF_GajiKemandoran[[#This Row],[Premi]]</f>
        <v>1692283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75681</v>
      </c>
      <c r="AD6837">
        <v>0</v>
      </c>
      <c r="AE6837">
        <v>19166</v>
      </c>
      <c r="AF6837">
        <v>0</v>
      </c>
      <c r="AG6837">
        <v>0</v>
      </c>
      <c r="AH6837">
        <v>663074</v>
      </c>
      <c r="AI6837">
        <v>17500</v>
      </c>
      <c r="AJ6837">
        <v>775421</v>
      </c>
      <c r="AK6837" s="2">
        <v>916862</v>
      </c>
      <c r="AL6837" t="s">
        <v>2269</v>
      </c>
    </row>
    <row r="6838" spans="1:38" x14ac:dyDescent="0.25">
      <c r="A6838" t="s">
        <v>5438</v>
      </c>
      <c r="B6838" s="1">
        <v>43496</v>
      </c>
      <c r="C6838" t="s">
        <v>180</v>
      </c>
      <c r="D6838" t="s">
        <v>5439</v>
      </c>
      <c r="E6838" t="s">
        <v>5522</v>
      </c>
      <c r="F6838" t="s">
        <v>17037</v>
      </c>
      <c r="G6838" t="s">
        <v>17038</v>
      </c>
      <c r="H6838" t="s">
        <v>438</v>
      </c>
      <c r="I6838" t="s">
        <v>99</v>
      </c>
      <c r="J6838" t="s">
        <v>44</v>
      </c>
      <c r="K6838">
        <v>1660226.7531361</v>
      </c>
      <c r="L6838">
        <v>21705933.037633199</v>
      </c>
      <c r="M6838">
        <v>0</v>
      </c>
      <c r="N6838">
        <v>-425184</v>
      </c>
      <c r="O6838">
        <v>0</v>
      </c>
      <c r="P6838" s="2">
        <v>1660226.7531361</v>
      </c>
      <c r="Q6838">
        <v>0</v>
      </c>
      <c r="R6838">
        <v>0</v>
      </c>
      <c r="S6838">
        <f>+Table__192.168.17.17_SPDK_KanpusEF_GajiKemandoran[[#This Row],[GajiPokok]]+Table__192.168.17.17_SPDK_KanpusEF_GajiKemandoran[[#This Row],[Rapel]]+Table__192.168.17.17_SPDK_KanpusEF_GajiKemandoran[[#This Row],[Premi]]</f>
        <v>1660226.7531361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83350</v>
      </c>
      <c r="AD6838">
        <v>0</v>
      </c>
      <c r="AE6838">
        <v>19828</v>
      </c>
      <c r="AF6838">
        <v>0</v>
      </c>
      <c r="AG6838">
        <v>0</v>
      </c>
      <c r="AH6838">
        <v>0</v>
      </c>
      <c r="AI6838">
        <v>75650</v>
      </c>
      <c r="AJ6838">
        <v>178828</v>
      </c>
      <c r="AK6838" s="2">
        <v>1481398.7531361</v>
      </c>
      <c r="AL6838" t="s">
        <v>5523</v>
      </c>
    </row>
    <row r="6839" spans="1:38" x14ac:dyDescent="0.25">
      <c r="A6839" t="s">
        <v>4020</v>
      </c>
      <c r="B6839" s="1">
        <v>43496</v>
      </c>
      <c r="C6839" t="s">
        <v>164</v>
      </c>
      <c r="D6839" t="s">
        <v>4021</v>
      </c>
      <c r="E6839" t="s">
        <v>4147</v>
      </c>
      <c r="F6839" t="s">
        <v>14630</v>
      </c>
      <c r="G6839" t="s">
        <v>4072</v>
      </c>
      <c r="H6839" t="s">
        <v>438</v>
      </c>
      <c r="I6839" t="s">
        <v>7911</v>
      </c>
      <c r="J6839" t="s">
        <v>44</v>
      </c>
      <c r="K6839">
        <v>1660125.0663129999</v>
      </c>
      <c r="L6839">
        <v>21732096.795756001</v>
      </c>
      <c r="M6839">
        <v>0</v>
      </c>
      <c r="N6839">
        <v>-404784</v>
      </c>
      <c r="O6839">
        <v>0</v>
      </c>
      <c r="P6839" s="2">
        <v>1660125.0663129999</v>
      </c>
      <c r="Q6839">
        <v>0</v>
      </c>
      <c r="R6839">
        <v>0</v>
      </c>
      <c r="S6839">
        <f>+Table__192.168.17.17_SPDK_KanpusEF_GajiKemandoran[[#This Row],[GajiPokok]]+Table__192.168.17.17_SPDK_KanpusEF_GajiKemandoran[[#This Row],[Rapel]]+Table__192.168.17.17_SPDK_KanpusEF_GajiKemandoran[[#This Row],[Premi]]</f>
        <v>1660125.0663129999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81671</v>
      </c>
      <c r="AD6839">
        <v>0</v>
      </c>
      <c r="AE6839">
        <v>18935</v>
      </c>
      <c r="AF6839">
        <v>0</v>
      </c>
      <c r="AG6839">
        <v>0</v>
      </c>
      <c r="AH6839">
        <v>0</v>
      </c>
      <c r="AI6839">
        <v>26600</v>
      </c>
      <c r="AJ6839">
        <v>127206</v>
      </c>
      <c r="AK6839" s="2">
        <v>1532919.0663129999</v>
      </c>
      <c r="AL6839" t="s">
        <v>4148</v>
      </c>
    </row>
    <row r="6840" spans="1:38" x14ac:dyDescent="0.25">
      <c r="A6840" t="s">
        <v>4322</v>
      </c>
      <c r="B6840" s="1">
        <v>43496</v>
      </c>
      <c r="C6840" t="s">
        <v>142</v>
      </c>
      <c r="D6840" t="s">
        <v>4324</v>
      </c>
      <c r="E6840" t="s">
        <v>4387</v>
      </c>
      <c r="F6840" t="s">
        <v>15077</v>
      </c>
      <c r="G6840" t="s">
        <v>9622</v>
      </c>
      <c r="H6840" t="s">
        <v>438</v>
      </c>
      <c r="I6840" t="s">
        <v>7911</v>
      </c>
      <c r="J6840" t="s">
        <v>44</v>
      </c>
      <c r="K6840">
        <v>1672605.3230769199</v>
      </c>
      <c r="L6840">
        <v>21881859.876923099</v>
      </c>
      <c r="M6840">
        <v>0</v>
      </c>
      <c r="N6840">
        <v>-404784</v>
      </c>
      <c r="O6840">
        <v>0</v>
      </c>
      <c r="P6840" s="2">
        <v>1660105.3230769199</v>
      </c>
      <c r="Q6840">
        <v>12500</v>
      </c>
      <c r="R6840">
        <v>0</v>
      </c>
      <c r="S6840">
        <f>+Table__192.168.17.17_SPDK_KanpusEF_GajiKemandoran[[#This Row],[GajiPokok]]+Table__192.168.17.17_SPDK_KanpusEF_GajiKemandoran[[#This Row],[Rapel]]+Table__192.168.17.17_SPDK_KanpusEF_GajiKemandoran[[#This Row],[Premi]]</f>
        <v>1672605.3230769199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81671</v>
      </c>
      <c r="AD6840">
        <v>0</v>
      </c>
      <c r="AE6840">
        <v>18935</v>
      </c>
      <c r="AF6840">
        <v>0</v>
      </c>
      <c r="AG6840">
        <v>0</v>
      </c>
      <c r="AH6840">
        <v>453405</v>
      </c>
      <c r="AI6840">
        <v>78800</v>
      </c>
      <c r="AJ6840">
        <v>632811</v>
      </c>
      <c r="AK6840" s="2">
        <v>1039794.3230769199</v>
      </c>
      <c r="AL6840" t="s">
        <v>1088</v>
      </c>
    </row>
    <row r="6841" spans="1:38" x14ac:dyDescent="0.25">
      <c r="A6841" t="s">
        <v>4020</v>
      </c>
      <c r="B6841" s="1">
        <v>43496</v>
      </c>
      <c r="C6841" t="s">
        <v>492</v>
      </c>
      <c r="D6841" t="s">
        <v>4021</v>
      </c>
      <c r="E6841" t="s">
        <v>4190</v>
      </c>
      <c r="F6841" t="s">
        <v>14729</v>
      </c>
      <c r="G6841" t="s">
        <v>14730</v>
      </c>
      <c r="H6841" t="s">
        <v>438</v>
      </c>
      <c r="I6841" t="s">
        <v>109</v>
      </c>
      <c r="J6841" t="s">
        <v>44</v>
      </c>
      <c r="K6841">
        <v>2348017.9230769202</v>
      </c>
      <c r="L6841">
        <v>30004331.076923098</v>
      </c>
      <c r="M6841">
        <v>0</v>
      </c>
      <c r="N6841">
        <v>-419244</v>
      </c>
      <c r="O6841">
        <v>0</v>
      </c>
      <c r="P6841" s="2">
        <v>1659362.92307692</v>
      </c>
      <c r="Q6841">
        <v>0</v>
      </c>
      <c r="R6841">
        <v>688655</v>
      </c>
      <c r="S6841">
        <f>+Table__192.168.17.17_SPDK_KanpusEF_GajiKemandoran[[#This Row],[GajiPokok]]+Table__192.168.17.17_SPDK_KanpusEF_GajiKemandoran[[#This Row],[Rapel]]+Table__192.168.17.17_SPDK_KanpusEF_GajiKemandoran[[#This Row],[Premi]]</f>
        <v>2348017.9230769202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83861</v>
      </c>
      <c r="AD6841">
        <v>0</v>
      </c>
      <c r="AE6841">
        <v>19166</v>
      </c>
      <c r="AF6841">
        <v>0</v>
      </c>
      <c r="AG6841">
        <v>0</v>
      </c>
      <c r="AH6841">
        <v>729542</v>
      </c>
      <c r="AI6841">
        <v>977195</v>
      </c>
      <c r="AJ6841">
        <v>1809764</v>
      </c>
      <c r="AK6841" s="2">
        <v>538253.92307692021</v>
      </c>
      <c r="AL6841" t="s">
        <v>4191</v>
      </c>
    </row>
    <row r="6842" spans="1:38" x14ac:dyDescent="0.25">
      <c r="A6842" t="s">
        <v>180</v>
      </c>
      <c r="B6842" s="1">
        <v>43496</v>
      </c>
      <c r="C6842" t="s">
        <v>36</v>
      </c>
      <c r="D6842" t="s">
        <v>796</v>
      </c>
      <c r="E6842" t="s">
        <v>860</v>
      </c>
      <c r="F6842" t="s">
        <v>9089</v>
      </c>
      <c r="G6842" t="s">
        <v>9090</v>
      </c>
      <c r="H6842" t="s">
        <v>438</v>
      </c>
      <c r="I6842" t="s">
        <v>99</v>
      </c>
      <c r="J6842" t="s">
        <v>44</v>
      </c>
      <c r="K6842">
        <v>3115982.55370436</v>
      </c>
      <c r="L6842">
        <v>39223986.644452304</v>
      </c>
      <c r="M6842">
        <v>0</v>
      </c>
      <c r="N6842">
        <v>-425184</v>
      </c>
      <c r="O6842">
        <v>0</v>
      </c>
      <c r="P6842" s="2">
        <v>1659118.55370436</v>
      </c>
      <c r="Q6842">
        <v>0</v>
      </c>
      <c r="R6842">
        <v>1456864</v>
      </c>
      <c r="S6842">
        <f>+Table__192.168.17.17_SPDK_KanpusEF_GajiKemandoran[[#This Row],[GajiPokok]]+Table__192.168.17.17_SPDK_KanpusEF_GajiKemandoran[[#This Row],[Rapel]]+Table__192.168.17.17_SPDK_KanpusEF_GajiKemandoran[[#This Row],[Premi]]</f>
        <v>3115982.55370436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0</v>
      </c>
      <c r="Z6842">
        <v>0</v>
      </c>
      <c r="AA6842">
        <v>0</v>
      </c>
      <c r="AB6842">
        <v>0</v>
      </c>
      <c r="AC6842">
        <v>84371</v>
      </c>
      <c r="AD6842">
        <v>0</v>
      </c>
      <c r="AE6842">
        <v>19828</v>
      </c>
      <c r="AF6842">
        <v>0</v>
      </c>
      <c r="AG6842">
        <v>0</v>
      </c>
      <c r="AH6842">
        <v>0</v>
      </c>
      <c r="AI6842">
        <v>1779864</v>
      </c>
      <c r="AJ6842">
        <v>1884063</v>
      </c>
      <c r="AK6842" s="2">
        <v>1231919.55370436</v>
      </c>
      <c r="AL6842" t="s">
        <v>861</v>
      </c>
    </row>
    <row r="6843" spans="1:38" x14ac:dyDescent="0.25">
      <c r="A6843" t="s">
        <v>479</v>
      </c>
      <c r="B6843" s="1">
        <v>43496</v>
      </c>
      <c r="C6843" t="s">
        <v>164</v>
      </c>
      <c r="D6843" t="s">
        <v>994</v>
      </c>
      <c r="E6843" t="s">
        <v>1078</v>
      </c>
      <c r="F6843" t="s">
        <v>9543</v>
      </c>
      <c r="G6843" t="s">
        <v>9544</v>
      </c>
      <c r="H6843" t="s">
        <v>438</v>
      </c>
      <c r="I6843" t="s">
        <v>109</v>
      </c>
      <c r="J6843" t="s">
        <v>44</v>
      </c>
      <c r="K6843">
        <v>2244443.7225269899</v>
      </c>
      <c r="L6843">
        <v>28657256.670323901</v>
      </c>
      <c r="M6843">
        <v>0</v>
      </c>
      <c r="N6843">
        <v>-419244</v>
      </c>
      <c r="O6843">
        <v>0</v>
      </c>
      <c r="P6843" s="2">
        <v>1658825.7225269901</v>
      </c>
      <c r="Q6843">
        <v>0</v>
      </c>
      <c r="R6843">
        <v>730018</v>
      </c>
      <c r="S6843">
        <f>+Table__192.168.17.17_SPDK_KanpusEF_GajiKemandoran[[#This Row],[GajiPokok]]+Table__192.168.17.17_SPDK_KanpusEF_GajiKemandoran[[#This Row],[Rapel]]+Table__192.168.17.17_SPDK_KanpusEF_GajiKemandoran[[#This Row],[Premi]]</f>
        <v>2388843.7225269899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0</v>
      </c>
      <c r="AB6843">
        <v>0</v>
      </c>
      <c r="AC6843">
        <v>81690</v>
      </c>
      <c r="AD6843">
        <v>0</v>
      </c>
      <c r="AE6843">
        <v>19166</v>
      </c>
      <c r="AF6843">
        <v>0</v>
      </c>
      <c r="AG6843">
        <v>0</v>
      </c>
      <c r="AH6843">
        <v>0</v>
      </c>
      <c r="AI6843">
        <v>756318</v>
      </c>
      <c r="AJ6843">
        <v>857174</v>
      </c>
      <c r="AK6843" s="2">
        <v>1531669.7225269899</v>
      </c>
      <c r="AL6843" t="s">
        <v>1079</v>
      </c>
    </row>
    <row r="6844" spans="1:38" x14ac:dyDescent="0.25">
      <c r="A6844" t="s">
        <v>5233</v>
      </c>
      <c r="B6844" s="1">
        <v>43496</v>
      </c>
      <c r="C6844" t="s">
        <v>180</v>
      </c>
      <c r="D6844" t="s">
        <v>5234</v>
      </c>
      <c r="E6844" t="s">
        <v>5365</v>
      </c>
      <c r="F6844" t="s">
        <v>16811</v>
      </c>
      <c r="G6844" t="s">
        <v>3016</v>
      </c>
      <c r="H6844" t="s">
        <v>438</v>
      </c>
      <c r="I6844" t="s">
        <v>8311</v>
      </c>
      <c r="J6844" t="s">
        <v>44</v>
      </c>
      <c r="K6844">
        <v>1933519.59384615</v>
      </c>
      <c r="L6844">
        <v>24742795.126153801</v>
      </c>
      <c r="M6844">
        <v>0</v>
      </c>
      <c r="N6844">
        <v>-400332</v>
      </c>
      <c r="O6844">
        <v>0</v>
      </c>
      <c r="P6844" s="2">
        <v>1657639.59384615</v>
      </c>
      <c r="Q6844">
        <v>0</v>
      </c>
      <c r="R6844">
        <v>275880</v>
      </c>
      <c r="S6844">
        <f>+Table__192.168.17.17_SPDK_KanpusEF_GajiKemandoran[[#This Row],[GajiPokok]]+Table__192.168.17.17_SPDK_KanpusEF_GajiKemandoran[[#This Row],[Rapel]]+Table__192.168.17.17_SPDK_KanpusEF_GajiKemandoran[[#This Row],[Premi]]</f>
        <v>1933519.59384615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75770</v>
      </c>
      <c r="AD6844">
        <v>0</v>
      </c>
      <c r="AE6844">
        <v>18360</v>
      </c>
      <c r="AF6844">
        <v>0</v>
      </c>
      <c r="AG6844">
        <v>0</v>
      </c>
      <c r="AH6844">
        <v>0</v>
      </c>
      <c r="AI6844">
        <v>1122530</v>
      </c>
      <c r="AJ6844">
        <v>1216660</v>
      </c>
      <c r="AK6844" s="2">
        <v>716859.59384614998</v>
      </c>
      <c r="AL6844" t="s">
        <v>5366</v>
      </c>
    </row>
    <row r="6845" spans="1:38" x14ac:dyDescent="0.25">
      <c r="A6845" t="s">
        <v>36</v>
      </c>
      <c r="B6845" s="1">
        <v>43496</v>
      </c>
      <c r="C6845" t="s">
        <v>142</v>
      </c>
      <c r="D6845" t="s">
        <v>38</v>
      </c>
      <c r="E6845" t="s">
        <v>143</v>
      </c>
      <c r="F6845" t="s">
        <v>8056</v>
      </c>
      <c r="G6845" t="s">
        <v>8057</v>
      </c>
      <c r="H6845" t="s">
        <v>438</v>
      </c>
      <c r="I6845" t="s">
        <v>99</v>
      </c>
      <c r="J6845" t="s">
        <v>44</v>
      </c>
      <c r="K6845">
        <v>1657365.9054945</v>
      </c>
      <c r="L6845">
        <v>21720586.8659341</v>
      </c>
      <c r="M6845">
        <v>0</v>
      </c>
      <c r="N6845">
        <v>-425184</v>
      </c>
      <c r="O6845">
        <v>0</v>
      </c>
      <c r="P6845" s="2">
        <v>1657365.9054945</v>
      </c>
      <c r="Q6845">
        <v>0</v>
      </c>
      <c r="R6845">
        <v>0</v>
      </c>
      <c r="S6845">
        <f>+Table__192.168.17.17_SPDK_KanpusEF_GajiKemandoran[[#This Row],[GajiPokok]]+Table__192.168.17.17_SPDK_KanpusEF_GajiKemandoran[[#This Row],[Rapel]]+Table__192.168.17.17_SPDK_KanpusEF_GajiKemandoran[[#This Row],[Premi]]</f>
        <v>1657365.9054945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84371</v>
      </c>
      <c r="AD6845">
        <v>0</v>
      </c>
      <c r="AE6845">
        <v>19828</v>
      </c>
      <c r="AF6845">
        <v>0</v>
      </c>
      <c r="AG6845">
        <v>0</v>
      </c>
      <c r="AH6845">
        <v>0</v>
      </c>
      <c r="AI6845">
        <v>76400</v>
      </c>
      <c r="AJ6845">
        <v>180599</v>
      </c>
      <c r="AK6845" s="2">
        <v>1476766.9054945</v>
      </c>
      <c r="AL6845" t="s">
        <v>144</v>
      </c>
    </row>
    <row r="6846" spans="1:38" x14ac:dyDescent="0.25">
      <c r="A6846" t="s">
        <v>7409</v>
      </c>
      <c r="B6846" s="1">
        <v>43496</v>
      </c>
      <c r="C6846" t="s">
        <v>196</v>
      </c>
      <c r="D6846" t="s">
        <v>7410</v>
      </c>
      <c r="E6846" t="s">
        <v>7440</v>
      </c>
      <c r="F6846" t="s">
        <v>19773</v>
      </c>
      <c r="G6846" t="s">
        <v>19774</v>
      </c>
      <c r="H6846" t="s">
        <v>959</v>
      </c>
      <c r="I6846" t="s">
        <v>99</v>
      </c>
      <c r="J6846" t="s">
        <v>44</v>
      </c>
      <c r="K6846">
        <v>3469049</v>
      </c>
      <c r="L6846">
        <v>43271184</v>
      </c>
      <c r="M6846">
        <v>0</v>
      </c>
      <c r="N6846">
        <v>-425184</v>
      </c>
      <c r="O6846">
        <v>0</v>
      </c>
      <c r="P6846" s="2">
        <v>1657134</v>
      </c>
      <c r="Q6846">
        <v>0</v>
      </c>
      <c r="R6846">
        <v>1811915</v>
      </c>
      <c r="S6846">
        <f>+Table__192.168.17.17_SPDK_KanpusEF_GajiKemandoran[[#This Row],[GajiPokok]]+Table__192.168.17.17_SPDK_KanpusEF_GajiKemandoran[[#This Row],[Rapel]]+Table__192.168.17.17_SPDK_KanpusEF_GajiKemandoran[[#This Row],[Premi]]</f>
        <v>3469049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80420</v>
      </c>
      <c r="AD6846">
        <v>0</v>
      </c>
      <c r="AE6846">
        <v>19828</v>
      </c>
      <c r="AF6846">
        <v>0</v>
      </c>
      <c r="AG6846">
        <v>0</v>
      </c>
      <c r="AH6846">
        <v>737536</v>
      </c>
      <c r="AI6846">
        <v>1044000</v>
      </c>
      <c r="AJ6846">
        <v>1881784</v>
      </c>
      <c r="AK6846" s="2">
        <v>1587265</v>
      </c>
      <c r="AL6846" t="s">
        <v>7441</v>
      </c>
    </row>
    <row r="6847" spans="1:38" x14ac:dyDescent="0.25">
      <c r="A6847" t="s">
        <v>36</v>
      </c>
      <c r="B6847" s="1">
        <v>43496</v>
      </c>
      <c r="C6847" t="s">
        <v>164</v>
      </c>
      <c r="D6847" t="s">
        <v>38</v>
      </c>
      <c r="E6847" t="s">
        <v>178</v>
      </c>
      <c r="F6847" t="s">
        <v>8144</v>
      </c>
      <c r="G6847" t="s">
        <v>8145</v>
      </c>
      <c r="H6847" t="s">
        <v>438</v>
      </c>
      <c r="I6847" t="s">
        <v>109</v>
      </c>
      <c r="J6847" t="s">
        <v>44</v>
      </c>
      <c r="K6847">
        <v>1657117.41538462</v>
      </c>
      <c r="L6847">
        <v>21713524.9846154</v>
      </c>
      <c r="M6847">
        <v>0</v>
      </c>
      <c r="N6847">
        <v>-419244</v>
      </c>
      <c r="O6847">
        <v>0</v>
      </c>
      <c r="P6847" s="2">
        <v>1657117.41538462</v>
      </c>
      <c r="Q6847">
        <v>0</v>
      </c>
      <c r="R6847">
        <v>0</v>
      </c>
      <c r="S6847">
        <f>+Table__192.168.17.17_SPDK_KanpusEF_GajiKemandoran[[#This Row],[GajiPokok]]+Table__192.168.17.17_SPDK_KanpusEF_GajiKemandoran[[#This Row],[Rapel]]+Table__192.168.17.17_SPDK_KanpusEF_GajiKemandoran[[#This Row],[Premi]]</f>
        <v>1657117.41538462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83861</v>
      </c>
      <c r="AD6847">
        <v>0</v>
      </c>
      <c r="AE6847">
        <v>19166</v>
      </c>
      <c r="AF6847">
        <v>0</v>
      </c>
      <c r="AG6847">
        <v>0</v>
      </c>
      <c r="AH6847">
        <v>0</v>
      </c>
      <c r="AI6847">
        <v>1235900</v>
      </c>
      <c r="AJ6847">
        <v>1338927</v>
      </c>
      <c r="AK6847" s="2">
        <v>318190.41538461996</v>
      </c>
      <c r="AL6847" t="s">
        <v>179</v>
      </c>
    </row>
    <row r="6848" spans="1:38" x14ac:dyDescent="0.25">
      <c r="A6848" t="s">
        <v>164</v>
      </c>
      <c r="B6848" s="1">
        <v>43496</v>
      </c>
      <c r="C6848" t="s">
        <v>142</v>
      </c>
      <c r="D6848" t="s">
        <v>587</v>
      </c>
      <c r="E6848" t="s">
        <v>675</v>
      </c>
      <c r="F6848" t="s">
        <v>8782</v>
      </c>
      <c r="G6848" t="s">
        <v>473</v>
      </c>
      <c r="H6848" t="s">
        <v>438</v>
      </c>
      <c r="I6848" t="s">
        <v>99</v>
      </c>
      <c r="J6848" t="s">
        <v>44</v>
      </c>
      <c r="K6848">
        <v>1656811.2246153799</v>
      </c>
      <c r="L6848">
        <v>21713930.695384599</v>
      </c>
      <c r="M6848">
        <v>0</v>
      </c>
      <c r="N6848">
        <v>-425184</v>
      </c>
      <c r="O6848">
        <v>0</v>
      </c>
      <c r="P6848" s="2">
        <v>1656811.2246153851</v>
      </c>
      <c r="Q6848">
        <v>0</v>
      </c>
      <c r="R6848">
        <v>0</v>
      </c>
      <c r="S6848">
        <f>+Table__192.168.17.17_SPDK_KanpusEF_GajiKemandoran[[#This Row],[GajiPokok]]+Table__192.168.17.17_SPDK_KanpusEF_GajiKemandoran[[#This Row],[Rapel]]+Table__192.168.17.17_SPDK_KanpusEF_GajiKemandoran[[#This Row],[Premi]]</f>
        <v>1656811.2246153851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84371</v>
      </c>
      <c r="AD6848">
        <v>0</v>
      </c>
      <c r="AE6848">
        <v>19828</v>
      </c>
      <c r="AF6848">
        <v>0</v>
      </c>
      <c r="AG6848">
        <v>0</v>
      </c>
      <c r="AH6848">
        <v>0</v>
      </c>
      <c r="AI6848">
        <v>418950</v>
      </c>
      <c r="AJ6848">
        <v>523149</v>
      </c>
      <c r="AK6848" s="2">
        <v>1133662.2246153851</v>
      </c>
      <c r="AL6848" t="s">
        <v>676</v>
      </c>
    </row>
    <row r="6849" spans="1:38" x14ac:dyDescent="0.25">
      <c r="A6849" t="s">
        <v>6764</v>
      </c>
      <c r="B6849" s="1">
        <v>43496</v>
      </c>
      <c r="C6849" t="s">
        <v>36</v>
      </c>
      <c r="D6849" t="s">
        <v>6765</v>
      </c>
      <c r="E6849" t="s">
        <v>6811</v>
      </c>
      <c r="F6849" t="s">
        <v>19299</v>
      </c>
      <c r="G6849" t="s">
        <v>3057</v>
      </c>
      <c r="H6849" t="s">
        <v>3004</v>
      </c>
      <c r="I6849" t="s">
        <v>7913</v>
      </c>
      <c r="J6849" t="s">
        <v>44</v>
      </c>
      <c r="K6849">
        <v>1656694</v>
      </c>
      <c r="L6849">
        <v>21500604</v>
      </c>
      <c r="M6849">
        <v>0</v>
      </c>
      <c r="N6849">
        <v>-403752</v>
      </c>
      <c r="O6849">
        <v>0</v>
      </c>
      <c r="P6849" s="2">
        <v>1656694</v>
      </c>
      <c r="Q6849">
        <v>0</v>
      </c>
      <c r="R6849">
        <v>0</v>
      </c>
      <c r="S6849">
        <f>+Table__192.168.17.17_SPDK_KanpusEF_GajiKemandoran[[#This Row],[GajiPokok]]+Table__192.168.17.17_SPDK_KanpusEF_GajiKemandoran[[#This Row],[Rapel]]+Table__192.168.17.17_SPDK_KanpusEF_GajiKemandoran[[#This Row],[Premi]]</f>
        <v>1656694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77630</v>
      </c>
      <c r="AD6849">
        <v>0</v>
      </c>
      <c r="AE6849">
        <v>18820</v>
      </c>
      <c r="AF6849">
        <v>0</v>
      </c>
      <c r="AG6849">
        <v>0</v>
      </c>
      <c r="AH6849">
        <v>0</v>
      </c>
      <c r="AI6849">
        <v>974232</v>
      </c>
      <c r="AJ6849">
        <v>1070682</v>
      </c>
      <c r="AK6849" s="2">
        <v>586012</v>
      </c>
      <c r="AL6849" t="s">
        <v>1232</v>
      </c>
    </row>
    <row r="6850" spans="1:38" x14ac:dyDescent="0.25">
      <c r="A6850" t="s">
        <v>6098</v>
      </c>
      <c r="B6850" s="1">
        <v>43496</v>
      </c>
      <c r="C6850" t="s">
        <v>142</v>
      </c>
      <c r="D6850" t="s">
        <v>6099</v>
      </c>
      <c r="E6850" t="s">
        <v>18106</v>
      </c>
      <c r="F6850" t="s">
        <v>18162</v>
      </c>
      <c r="G6850" t="s">
        <v>6480</v>
      </c>
      <c r="H6850" t="s">
        <v>2273</v>
      </c>
      <c r="I6850" t="s">
        <v>109</v>
      </c>
      <c r="J6850" t="s">
        <v>44</v>
      </c>
      <c r="K6850">
        <v>1880836</v>
      </c>
      <c r="L6850">
        <v>24321264</v>
      </c>
      <c r="M6850">
        <v>0</v>
      </c>
      <c r="N6850">
        <v>-419244</v>
      </c>
      <c r="O6850">
        <v>0</v>
      </c>
      <c r="P6850" s="2">
        <v>1656078</v>
      </c>
      <c r="Q6850">
        <v>0</v>
      </c>
      <c r="R6850">
        <v>224758</v>
      </c>
      <c r="S6850">
        <f>+Table__192.168.17.17_SPDK_KanpusEF_GajiKemandoran[[#This Row],[GajiPokok]]+Table__192.168.17.17_SPDK_KanpusEF_GajiKemandoran[[#This Row],[Rapel]]+Table__192.168.17.17_SPDK_KanpusEF_GajiKemandoran[[#This Row],[Premi]]</f>
        <v>1880836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0</v>
      </c>
      <c r="Z6850">
        <v>0</v>
      </c>
      <c r="AA6850">
        <v>0</v>
      </c>
      <c r="AB6850">
        <v>0</v>
      </c>
      <c r="AC6850">
        <v>82259</v>
      </c>
      <c r="AD6850">
        <v>0</v>
      </c>
      <c r="AE6850">
        <v>19166</v>
      </c>
      <c r="AF6850">
        <v>0</v>
      </c>
      <c r="AG6850">
        <v>0</v>
      </c>
      <c r="AH6850">
        <v>0</v>
      </c>
      <c r="AI6850">
        <v>629300</v>
      </c>
      <c r="AJ6850">
        <v>730725</v>
      </c>
      <c r="AK6850" s="2">
        <v>1150111</v>
      </c>
      <c r="AL6850" t="s">
        <v>18107</v>
      </c>
    </row>
    <row r="6851" spans="1:38" x14ac:dyDescent="0.25">
      <c r="A6851" t="s">
        <v>6165</v>
      </c>
      <c r="B6851" s="1">
        <v>43496</v>
      </c>
      <c r="C6851" t="s">
        <v>479</v>
      </c>
      <c r="D6851" t="s">
        <v>6166</v>
      </c>
      <c r="E6851" t="s">
        <v>6259</v>
      </c>
      <c r="F6851" t="s">
        <v>18640</v>
      </c>
      <c r="G6851" t="s">
        <v>18641</v>
      </c>
      <c r="H6851" t="s">
        <v>2273</v>
      </c>
      <c r="I6851" t="s">
        <v>109</v>
      </c>
      <c r="J6851" t="s">
        <v>44</v>
      </c>
      <c r="K6851">
        <v>2008188</v>
      </c>
      <c r="L6851">
        <v>26324400</v>
      </c>
      <c r="M6851">
        <v>0</v>
      </c>
      <c r="N6851">
        <v>-419244</v>
      </c>
      <c r="O6851">
        <v>0</v>
      </c>
      <c r="P6851" s="2">
        <v>1656073</v>
      </c>
      <c r="Q6851">
        <v>0</v>
      </c>
      <c r="R6851">
        <v>352115</v>
      </c>
      <c r="S6851">
        <f>+Table__192.168.17.17_SPDK_KanpusEF_GajiKemandoran[[#This Row],[GajiPokok]]+Table__192.168.17.17_SPDK_KanpusEF_GajiKemandoran[[#This Row],[Rapel]]+Table__192.168.17.17_SPDK_KanpusEF_GajiKemandoran[[#This Row],[Premi]]</f>
        <v>2008188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</v>
      </c>
      <c r="AB6851">
        <v>0</v>
      </c>
      <c r="AC6851">
        <v>92153</v>
      </c>
      <c r="AD6851">
        <v>0</v>
      </c>
      <c r="AE6851">
        <v>19166</v>
      </c>
      <c r="AF6851">
        <v>0</v>
      </c>
      <c r="AG6851">
        <v>0</v>
      </c>
      <c r="AH6851">
        <v>580000</v>
      </c>
      <c r="AI6851">
        <v>8500</v>
      </c>
      <c r="AJ6851">
        <v>699819</v>
      </c>
      <c r="AK6851" s="2">
        <v>1308369</v>
      </c>
      <c r="AL6851" t="s">
        <v>440</v>
      </c>
    </row>
    <row r="6852" spans="1:38" x14ac:dyDescent="0.25">
      <c r="A6852" t="s">
        <v>4020</v>
      </c>
      <c r="B6852" s="1">
        <v>43496</v>
      </c>
      <c r="C6852" t="s">
        <v>164</v>
      </c>
      <c r="D6852" t="s">
        <v>4021</v>
      </c>
      <c r="E6852" t="s">
        <v>4147</v>
      </c>
      <c r="F6852" t="s">
        <v>14568</v>
      </c>
      <c r="G6852" t="s">
        <v>9405</v>
      </c>
      <c r="H6852" t="s">
        <v>438</v>
      </c>
      <c r="I6852" t="s">
        <v>7908</v>
      </c>
      <c r="J6852" t="s">
        <v>44</v>
      </c>
      <c r="K6852">
        <v>1656016</v>
      </c>
      <c r="L6852">
        <v>21683748</v>
      </c>
      <c r="M6852">
        <v>0</v>
      </c>
      <c r="N6852">
        <v>-406020</v>
      </c>
      <c r="O6852">
        <v>0</v>
      </c>
      <c r="P6852" s="2">
        <v>1656016</v>
      </c>
      <c r="Q6852">
        <v>0</v>
      </c>
      <c r="R6852">
        <v>0</v>
      </c>
      <c r="S6852">
        <f>+Table__192.168.17.17_SPDK_KanpusEF_GajiKemandoran[[#This Row],[GajiPokok]]+Table__192.168.17.17_SPDK_KanpusEF_GajiKemandoran[[#This Row],[Rapel]]+Table__192.168.17.17_SPDK_KanpusEF_GajiKemandoran[[#This Row],[Premi]]</f>
        <v>1656016</v>
      </c>
      <c r="T6852">
        <v>0</v>
      </c>
      <c r="U6852">
        <v>0</v>
      </c>
      <c r="V6852">
        <v>0</v>
      </c>
      <c r="W6852">
        <v>0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81791</v>
      </c>
      <c r="AD6852">
        <v>0</v>
      </c>
      <c r="AE6852">
        <v>19050</v>
      </c>
      <c r="AF6852">
        <v>0</v>
      </c>
      <c r="AG6852">
        <v>0</v>
      </c>
      <c r="AH6852">
        <v>0</v>
      </c>
      <c r="AI6852">
        <v>26600</v>
      </c>
      <c r="AJ6852">
        <v>127441</v>
      </c>
      <c r="AK6852" s="2">
        <v>1528575</v>
      </c>
      <c r="AL6852" t="s">
        <v>4148</v>
      </c>
    </row>
    <row r="6853" spans="1:38" x14ac:dyDescent="0.25">
      <c r="A6853" t="s">
        <v>3742</v>
      </c>
      <c r="B6853" s="1">
        <v>43496</v>
      </c>
      <c r="C6853" t="s">
        <v>142</v>
      </c>
      <c r="D6853" t="s">
        <v>3743</v>
      </c>
      <c r="E6853" t="s">
        <v>3814</v>
      </c>
      <c r="F6853" t="s">
        <v>14000</v>
      </c>
      <c r="G6853" t="s">
        <v>14001</v>
      </c>
      <c r="H6853" t="s">
        <v>438</v>
      </c>
      <c r="I6853" t="s">
        <v>105</v>
      </c>
      <c r="J6853" t="s">
        <v>44</v>
      </c>
      <c r="K6853">
        <v>1655950.12615385</v>
      </c>
      <c r="L6853">
        <v>21701437.5138462</v>
      </c>
      <c r="M6853">
        <v>0</v>
      </c>
      <c r="N6853">
        <v>-422124</v>
      </c>
      <c r="O6853">
        <v>0</v>
      </c>
      <c r="P6853" s="2">
        <v>1655950.12615385</v>
      </c>
      <c r="Q6853">
        <v>0</v>
      </c>
      <c r="R6853">
        <v>0</v>
      </c>
      <c r="S6853">
        <f>+Table__192.168.17.17_SPDK_KanpusEF_GajiKemandoran[[#This Row],[GajiPokok]]+Table__192.168.17.17_SPDK_KanpusEF_GajiKemandoran[[#This Row],[Rapel]]+Table__192.168.17.17_SPDK_KanpusEF_GajiKemandoran[[#This Row],[Premi]]</f>
        <v>1655950.12615385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84101</v>
      </c>
      <c r="AD6853">
        <v>0</v>
      </c>
      <c r="AE6853">
        <v>19497</v>
      </c>
      <c r="AF6853">
        <v>0</v>
      </c>
      <c r="AG6853">
        <v>0</v>
      </c>
      <c r="AH6853">
        <v>470905</v>
      </c>
      <c r="AI6853">
        <v>600500</v>
      </c>
      <c r="AJ6853">
        <v>1175003</v>
      </c>
      <c r="AK6853" s="2">
        <v>480947.12615385</v>
      </c>
      <c r="AL6853" t="s">
        <v>3815</v>
      </c>
    </row>
    <row r="6854" spans="1:38" x14ac:dyDescent="0.25">
      <c r="A6854" t="s">
        <v>4020</v>
      </c>
      <c r="B6854" s="1">
        <v>43496</v>
      </c>
      <c r="C6854" t="s">
        <v>142</v>
      </c>
      <c r="D6854" t="s">
        <v>4021</v>
      </c>
      <c r="E6854" t="s">
        <v>4130</v>
      </c>
      <c r="F6854" t="s">
        <v>14539</v>
      </c>
      <c r="G6854" t="s">
        <v>207</v>
      </c>
      <c r="H6854" t="s">
        <v>438</v>
      </c>
      <c r="I6854" t="s">
        <v>7908</v>
      </c>
      <c r="J6854" t="s">
        <v>44</v>
      </c>
      <c r="K6854">
        <v>2427210.86206896</v>
      </c>
      <c r="L6854">
        <v>30938086.3448276</v>
      </c>
      <c r="M6854">
        <v>0</v>
      </c>
      <c r="N6854">
        <v>-406020</v>
      </c>
      <c r="O6854">
        <v>0</v>
      </c>
      <c r="P6854" s="2">
        <v>1654955.86206896</v>
      </c>
      <c r="Q6854">
        <v>0</v>
      </c>
      <c r="R6854">
        <v>856755</v>
      </c>
      <c r="S6854">
        <f>+Table__192.168.17.17_SPDK_KanpusEF_GajiKemandoran[[#This Row],[GajiPokok]]+Table__192.168.17.17_SPDK_KanpusEF_GajiKemandoran[[#This Row],[Rapel]]+Table__192.168.17.17_SPDK_KanpusEF_GajiKemandoran[[#This Row],[Premi]]</f>
        <v>2511710.86206896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81791</v>
      </c>
      <c r="AD6854">
        <v>0</v>
      </c>
      <c r="AE6854">
        <v>19050</v>
      </c>
      <c r="AF6854">
        <v>0</v>
      </c>
      <c r="AG6854">
        <v>0</v>
      </c>
      <c r="AH6854">
        <v>595862</v>
      </c>
      <c r="AI6854">
        <v>1051565</v>
      </c>
      <c r="AJ6854">
        <v>1748268</v>
      </c>
      <c r="AK6854" s="2">
        <v>763442.86206895998</v>
      </c>
      <c r="AL6854" t="s">
        <v>836</v>
      </c>
    </row>
    <row r="6855" spans="1:38" x14ac:dyDescent="0.25">
      <c r="A6855" t="s">
        <v>4322</v>
      </c>
      <c r="B6855" s="1">
        <v>43496</v>
      </c>
      <c r="C6855" t="s">
        <v>164</v>
      </c>
      <c r="D6855" t="s">
        <v>4324</v>
      </c>
      <c r="E6855" t="s">
        <v>15188</v>
      </c>
      <c r="F6855" t="s">
        <v>15273</v>
      </c>
      <c r="G6855" t="s">
        <v>260</v>
      </c>
      <c r="H6855" t="s">
        <v>438</v>
      </c>
      <c r="I6855" t="s">
        <v>7911</v>
      </c>
      <c r="J6855" t="s">
        <v>44</v>
      </c>
      <c r="K6855">
        <v>1667415.5550096999</v>
      </c>
      <c r="L6855">
        <v>21819582.6601163</v>
      </c>
      <c r="M6855">
        <v>0</v>
      </c>
      <c r="N6855">
        <v>-404784</v>
      </c>
      <c r="O6855">
        <v>0</v>
      </c>
      <c r="P6855" s="2">
        <v>1654915.5550096999</v>
      </c>
      <c r="Q6855">
        <v>12500</v>
      </c>
      <c r="R6855">
        <v>0</v>
      </c>
      <c r="S6855">
        <f>+Table__192.168.17.17_SPDK_KanpusEF_GajiKemandoran[[#This Row],[GajiPokok]]+Table__192.168.17.17_SPDK_KanpusEF_GajiKemandoran[[#This Row],[Rapel]]+Table__192.168.17.17_SPDK_KanpusEF_GajiKemandoran[[#This Row],[Premi]]</f>
        <v>1667415.5550096999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81671</v>
      </c>
      <c r="AD6855">
        <v>0</v>
      </c>
      <c r="AE6855">
        <v>18935</v>
      </c>
      <c r="AF6855">
        <v>0</v>
      </c>
      <c r="AG6855">
        <v>0</v>
      </c>
      <c r="AH6855">
        <v>641667</v>
      </c>
      <c r="AI6855">
        <v>417961</v>
      </c>
      <c r="AJ6855">
        <v>1160234</v>
      </c>
      <c r="AK6855" s="2">
        <v>507181.55500969989</v>
      </c>
      <c r="AL6855" t="s">
        <v>15191</v>
      </c>
    </row>
    <row r="6856" spans="1:38" x14ac:dyDescent="0.25">
      <c r="A6856" t="s">
        <v>5054</v>
      </c>
      <c r="B6856" s="1">
        <v>43496</v>
      </c>
      <c r="C6856" t="s">
        <v>36</v>
      </c>
      <c r="D6856" t="s">
        <v>5055</v>
      </c>
      <c r="E6856" t="s">
        <v>5107</v>
      </c>
      <c r="F6856" t="s">
        <v>16186</v>
      </c>
      <c r="G6856" t="s">
        <v>8488</v>
      </c>
      <c r="H6856" t="s">
        <v>438</v>
      </c>
      <c r="I6856" t="s">
        <v>7911</v>
      </c>
      <c r="J6856" t="s">
        <v>44</v>
      </c>
      <c r="K6856">
        <v>1653955.19095023</v>
      </c>
      <c r="L6856">
        <v>21390662.291402701</v>
      </c>
      <c r="M6856">
        <v>0</v>
      </c>
      <c r="N6856">
        <v>-404784</v>
      </c>
      <c r="O6856">
        <v>0</v>
      </c>
      <c r="P6856" s="2">
        <v>1653955.19095023</v>
      </c>
      <c r="Q6856">
        <v>0</v>
      </c>
      <c r="R6856">
        <v>0</v>
      </c>
      <c r="S6856">
        <f>+Table__192.168.17.17_SPDK_KanpusEF_GajiKemandoran[[#This Row],[GajiPokok]]+Table__192.168.17.17_SPDK_KanpusEF_GajiKemandoran[[#This Row],[Rapel]]+Table__192.168.17.17_SPDK_KanpusEF_GajiKemandoran[[#This Row],[Premi]]</f>
        <v>1653955.19095023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76100</v>
      </c>
      <c r="AD6856">
        <v>0</v>
      </c>
      <c r="AE6856">
        <v>18935</v>
      </c>
      <c r="AF6856">
        <v>0</v>
      </c>
      <c r="AG6856">
        <v>0</v>
      </c>
      <c r="AH6856">
        <v>506667</v>
      </c>
      <c r="AI6856">
        <v>155300</v>
      </c>
      <c r="AJ6856">
        <v>757002</v>
      </c>
      <c r="AK6856" s="2">
        <v>896953.19095023</v>
      </c>
      <c r="AL6856" t="s">
        <v>5108</v>
      </c>
    </row>
    <row r="6857" spans="1:38" x14ac:dyDescent="0.25">
      <c r="A6857" t="s">
        <v>4020</v>
      </c>
      <c r="B6857" s="1">
        <v>43496</v>
      </c>
      <c r="C6857" t="s">
        <v>492</v>
      </c>
      <c r="D6857" t="s">
        <v>4021</v>
      </c>
      <c r="E6857" t="s">
        <v>4192</v>
      </c>
      <c r="F6857" t="s">
        <v>14767</v>
      </c>
      <c r="G6857" t="s">
        <v>11435</v>
      </c>
      <c r="H6857" t="s">
        <v>438</v>
      </c>
      <c r="I6857" t="s">
        <v>7908</v>
      </c>
      <c r="J6857" t="s">
        <v>44</v>
      </c>
      <c r="K6857">
        <v>1653884.84615385</v>
      </c>
      <c r="L6857">
        <v>21658174.153846201</v>
      </c>
      <c r="M6857">
        <v>0</v>
      </c>
      <c r="N6857">
        <v>-406020</v>
      </c>
      <c r="O6857">
        <v>0</v>
      </c>
      <c r="P6857" s="2">
        <v>1653884.846153846</v>
      </c>
      <c r="Q6857">
        <v>0</v>
      </c>
      <c r="R6857">
        <v>0</v>
      </c>
      <c r="S6857">
        <f>+Table__192.168.17.17_SPDK_KanpusEF_GajiKemandoran[[#This Row],[GajiPokok]]+Table__192.168.17.17_SPDK_KanpusEF_GajiKemandoran[[#This Row],[Rapel]]+Table__192.168.17.17_SPDK_KanpusEF_GajiKemandoran[[#This Row],[Premi]]</f>
        <v>1653884.846153846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81791</v>
      </c>
      <c r="AD6857">
        <v>0</v>
      </c>
      <c r="AE6857">
        <v>19050</v>
      </c>
      <c r="AF6857">
        <v>0</v>
      </c>
      <c r="AG6857">
        <v>0</v>
      </c>
      <c r="AH6857">
        <v>0</v>
      </c>
      <c r="AI6857">
        <v>212520</v>
      </c>
      <c r="AJ6857">
        <v>313361</v>
      </c>
      <c r="AK6857" s="2">
        <v>1340523.846153846</v>
      </c>
      <c r="AL6857" t="s">
        <v>4193</v>
      </c>
    </row>
    <row r="6858" spans="1:38" x14ac:dyDescent="0.25">
      <c r="A6858" t="s">
        <v>36</v>
      </c>
      <c r="B6858" s="1">
        <v>43496</v>
      </c>
      <c r="C6858" t="s">
        <v>36</v>
      </c>
      <c r="D6858" t="s">
        <v>38</v>
      </c>
      <c r="E6858" t="s">
        <v>131</v>
      </c>
      <c r="F6858" t="s">
        <v>7929</v>
      </c>
      <c r="G6858" t="s">
        <v>7930</v>
      </c>
      <c r="H6858" t="s">
        <v>438</v>
      </c>
      <c r="I6858" t="s">
        <v>99</v>
      </c>
      <c r="J6858" t="s">
        <v>44</v>
      </c>
      <c r="K6858">
        <v>1653795.38552036</v>
      </c>
      <c r="L6858">
        <v>21677740.626244299</v>
      </c>
      <c r="M6858">
        <v>0</v>
      </c>
      <c r="N6858">
        <v>-425184</v>
      </c>
      <c r="O6858">
        <v>0</v>
      </c>
      <c r="P6858" s="2">
        <v>1653795.38552036</v>
      </c>
      <c r="Q6858">
        <v>0</v>
      </c>
      <c r="R6858">
        <v>0</v>
      </c>
      <c r="S6858">
        <f>+Table__192.168.17.17_SPDK_KanpusEF_GajiKemandoran[[#This Row],[GajiPokok]]+Table__192.168.17.17_SPDK_KanpusEF_GajiKemandoran[[#This Row],[Rapel]]+Table__192.168.17.17_SPDK_KanpusEF_GajiKemandoran[[#This Row],[Premi]]</f>
        <v>1653795.38552036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84371</v>
      </c>
      <c r="AD6858">
        <v>0</v>
      </c>
      <c r="AE6858">
        <v>19828</v>
      </c>
      <c r="AF6858">
        <v>0</v>
      </c>
      <c r="AG6858">
        <v>0</v>
      </c>
      <c r="AH6858">
        <v>0</v>
      </c>
      <c r="AI6858">
        <v>72900</v>
      </c>
      <c r="AJ6858">
        <v>177099</v>
      </c>
      <c r="AK6858" s="2">
        <v>1476696.38552036</v>
      </c>
      <c r="AL6858" t="s">
        <v>132</v>
      </c>
    </row>
    <row r="6859" spans="1:38" x14ac:dyDescent="0.25">
      <c r="A6859" t="s">
        <v>6098</v>
      </c>
      <c r="B6859" s="1">
        <v>43496</v>
      </c>
      <c r="C6859" t="s">
        <v>142</v>
      </c>
      <c r="D6859" t="s">
        <v>6099</v>
      </c>
      <c r="E6859" t="s">
        <v>18111</v>
      </c>
      <c r="F6859" t="s">
        <v>18205</v>
      </c>
      <c r="G6859" t="s">
        <v>17618</v>
      </c>
      <c r="H6859" t="s">
        <v>2273</v>
      </c>
      <c r="I6859" t="s">
        <v>8006</v>
      </c>
      <c r="J6859" t="s">
        <v>44</v>
      </c>
      <c r="K6859">
        <v>1912039</v>
      </c>
      <c r="L6859">
        <v>24676980</v>
      </c>
      <c r="M6859">
        <v>0</v>
      </c>
      <c r="N6859">
        <v>-402888</v>
      </c>
      <c r="O6859">
        <v>0</v>
      </c>
      <c r="P6859" s="2">
        <v>1652950</v>
      </c>
      <c r="Q6859">
        <v>0</v>
      </c>
      <c r="R6859">
        <v>259089</v>
      </c>
      <c r="S6859">
        <f>+Table__192.168.17.17_SPDK_KanpusEF_GajiKemandoran[[#This Row],[GajiPokok]]+Table__192.168.17.17_SPDK_KanpusEF_GajiKemandoran[[#This Row],[Rapel]]+Table__192.168.17.17_SPDK_KanpusEF_GajiKemandoran[[#This Row],[Premi]]</f>
        <v>1912039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79919</v>
      </c>
      <c r="AD6859">
        <v>0</v>
      </c>
      <c r="AE6859">
        <v>18705</v>
      </c>
      <c r="AF6859">
        <v>0</v>
      </c>
      <c r="AG6859">
        <v>0</v>
      </c>
      <c r="AH6859">
        <v>0</v>
      </c>
      <c r="AI6859">
        <v>22300</v>
      </c>
      <c r="AJ6859">
        <v>120924</v>
      </c>
      <c r="AK6859" s="2">
        <v>1791115</v>
      </c>
      <c r="AL6859" t="s">
        <v>18112</v>
      </c>
    </row>
    <row r="6860" spans="1:38" x14ac:dyDescent="0.25">
      <c r="A6860" t="s">
        <v>5233</v>
      </c>
      <c r="B6860" s="1">
        <v>43496</v>
      </c>
      <c r="C6860" t="s">
        <v>180</v>
      </c>
      <c r="D6860" t="s">
        <v>5234</v>
      </c>
      <c r="E6860" t="s">
        <v>5365</v>
      </c>
      <c r="F6860" t="s">
        <v>16768</v>
      </c>
      <c r="G6860" t="s">
        <v>16769</v>
      </c>
      <c r="H6860" t="s">
        <v>438</v>
      </c>
      <c r="I6860" t="s">
        <v>8291</v>
      </c>
      <c r="J6860" t="s">
        <v>44</v>
      </c>
      <c r="K6860">
        <v>1942598.48307692</v>
      </c>
      <c r="L6860">
        <v>24852221.796923101</v>
      </c>
      <c r="M6860">
        <v>0</v>
      </c>
      <c r="N6860">
        <v>-401184</v>
      </c>
      <c r="O6860">
        <v>0</v>
      </c>
      <c r="P6860" s="2">
        <v>1652354.48307692</v>
      </c>
      <c r="Q6860">
        <v>0</v>
      </c>
      <c r="R6860">
        <v>290244</v>
      </c>
      <c r="S6860">
        <f>+Table__192.168.17.17_SPDK_KanpusEF_GajiKemandoran[[#This Row],[GajiPokok]]+Table__192.168.17.17_SPDK_KanpusEF_GajiKemandoran[[#This Row],[Rapel]]+Table__192.168.17.17_SPDK_KanpusEF_GajiKemandoran[[#This Row],[Premi]]</f>
        <v>1942598.48307692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75830</v>
      </c>
      <c r="AD6860">
        <v>0</v>
      </c>
      <c r="AE6860">
        <v>18475</v>
      </c>
      <c r="AF6860">
        <v>0</v>
      </c>
      <c r="AG6860">
        <v>0</v>
      </c>
      <c r="AH6860">
        <v>0</v>
      </c>
      <c r="AI6860">
        <v>992394</v>
      </c>
      <c r="AJ6860">
        <v>1086699</v>
      </c>
      <c r="AK6860" s="2">
        <v>855899.48307692003</v>
      </c>
      <c r="AL6860" t="s">
        <v>5366</v>
      </c>
    </row>
    <row r="6861" spans="1:38" x14ac:dyDescent="0.25">
      <c r="A6861" t="s">
        <v>4020</v>
      </c>
      <c r="B6861" s="1">
        <v>43496</v>
      </c>
      <c r="C6861" t="s">
        <v>142</v>
      </c>
      <c r="D6861" t="s">
        <v>4021</v>
      </c>
      <c r="E6861" t="s">
        <v>4130</v>
      </c>
      <c r="F6861" t="s">
        <v>14512</v>
      </c>
      <c r="G6861" t="s">
        <v>14513</v>
      </c>
      <c r="H6861" t="s">
        <v>438</v>
      </c>
      <c r="I6861" t="s">
        <v>7908</v>
      </c>
      <c r="J6861" t="s">
        <v>44</v>
      </c>
      <c r="K6861">
        <v>2423321.6620689598</v>
      </c>
      <c r="L6861">
        <v>30891415.944827601</v>
      </c>
      <c r="M6861">
        <v>0</v>
      </c>
      <c r="N6861">
        <v>-406020</v>
      </c>
      <c r="O6861">
        <v>0</v>
      </c>
      <c r="P6861" s="2">
        <v>1652320.66206896</v>
      </c>
      <c r="Q6861">
        <v>0</v>
      </c>
      <c r="R6861">
        <v>855501</v>
      </c>
      <c r="S6861">
        <f>+Table__192.168.17.17_SPDK_KanpusEF_GajiKemandoran[[#This Row],[GajiPokok]]+Table__192.168.17.17_SPDK_KanpusEF_GajiKemandoran[[#This Row],[Rapel]]+Table__192.168.17.17_SPDK_KanpusEF_GajiKemandoran[[#This Row],[Premi]]</f>
        <v>2507821.6620689603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81791</v>
      </c>
      <c r="AD6861">
        <v>0</v>
      </c>
      <c r="AE6861">
        <v>19050</v>
      </c>
      <c r="AF6861">
        <v>0</v>
      </c>
      <c r="AG6861">
        <v>0</v>
      </c>
      <c r="AH6861">
        <v>0</v>
      </c>
      <c r="AI6861">
        <v>1050641</v>
      </c>
      <c r="AJ6861">
        <v>1151482</v>
      </c>
      <c r="AK6861" s="2">
        <v>1356339.6620689603</v>
      </c>
      <c r="AL6861" t="s">
        <v>836</v>
      </c>
    </row>
    <row r="6862" spans="1:38" x14ac:dyDescent="0.25">
      <c r="A6862" t="s">
        <v>4020</v>
      </c>
      <c r="B6862" s="1">
        <v>43496</v>
      </c>
      <c r="C6862" t="s">
        <v>142</v>
      </c>
      <c r="D6862" t="s">
        <v>4021</v>
      </c>
      <c r="E6862" t="s">
        <v>4130</v>
      </c>
      <c r="F6862" t="s">
        <v>14530</v>
      </c>
      <c r="G6862" t="s">
        <v>14531</v>
      </c>
      <c r="H6862" t="s">
        <v>438</v>
      </c>
      <c r="I6862" t="s">
        <v>7908</v>
      </c>
      <c r="J6862" t="s">
        <v>44</v>
      </c>
      <c r="K6862">
        <v>2423321.6620689598</v>
      </c>
      <c r="L6862">
        <v>30891415.944827601</v>
      </c>
      <c r="M6862">
        <v>0</v>
      </c>
      <c r="N6862">
        <v>-406020</v>
      </c>
      <c r="O6862">
        <v>0</v>
      </c>
      <c r="P6862" s="2">
        <v>1652320.66206896</v>
      </c>
      <c r="Q6862">
        <v>0</v>
      </c>
      <c r="R6862">
        <v>855501</v>
      </c>
      <c r="S6862">
        <f>+Table__192.168.17.17_SPDK_KanpusEF_GajiKemandoran[[#This Row],[GajiPokok]]+Table__192.168.17.17_SPDK_KanpusEF_GajiKemandoran[[#This Row],[Rapel]]+Table__192.168.17.17_SPDK_KanpusEF_GajiKemandoran[[#This Row],[Premi]]</f>
        <v>2507821.6620689603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81791</v>
      </c>
      <c r="AD6862">
        <v>0</v>
      </c>
      <c r="AE6862">
        <v>19050</v>
      </c>
      <c r="AF6862">
        <v>0</v>
      </c>
      <c r="AG6862">
        <v>0</v>
      </c>
      <c r="AH6862">
        <v>0</v>
      </c>
      <c r="AI6862">
        <v>1050641</v>
      </c>
      <c r="AJ6862">
        <v>1151482</v>
      </c>
      <c r="AK6862" s="2">
        <v>1356339.6620689603</v>
      </c>
      <c r="AL6862" t="s">
        <v>836</v>
      </c>
    </row>
    <row r="6863" spans="1:38" x14ac:dyDescent="0.25">
      <c r="A6863" t="s">
        <v>6098</v>
      </c>
      <c r="B6863" s="1">
        <v>43496</v>
      </c>
      <c r="C6863" t="s">
        <v>142</v>
      </c>
      <c r="D6863" t="s">
        <v>6099</v>
      </c>
      <c r="E6863" t="s">
        <v>18111</v>
      </c>
      <c r="F6863" t="s">
        <v>18154</v>
      </c>
      <c r="G6863" t="s">
        <v>18155</v>
      </c>
      <c r="H6863" t="s">
        <v>4585</v>
      </c>
      <c r="I6863" t="s">
        <v>105</v>
      </c>
      <c r="J6863" t="s">
        <v>44</v>
      </c>
      <c r="K6863">
        <v>1811153</v>
      </c>
      <c r="L6863">
        <v>23486988</v>
      </c>
      <c r="M6863">
        <v>0</v>
      </c>
      <c r="N6863">
        <v>-422124</v>
      </c>
      <c r="O6863">
        <v>0</v>
      </c>
      <c r="P6863" s="2">
        <v>1651912</v>
      </c>
      <c r="Q6863">
        <v>0</v>
      </c>
      <c r="R6863">
        <v>159241</v>
      </c>
      <c r="S6863">
        <f>+Table__192.168.17.17_SPDK_KanpusEF_GajiKemandoran[[#This Row],[GajiPokok]]+Table__192.168.17.17_SPDK_KanpusEF_GajiKemandoran[[#This Row],[Rapel]]+Table__192.168.17.17_SPDK_KanpusEF_GajiKemandoran[[#This Row],[Premi]]</f>
        <v>1811153</v>
      </c>
      <c r="T6863">
        <v>0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82499</v>
      </c>
      <c r="AD6863">
        <v>0</v>
      </c>
      <c r="AE6863">
        <v>19497</v>
      </c>
      <c r="AF6863">
        <v>0</v>
      </c>
      <c r="AG6863">
        <v>0</v>
      </c>
      <c r="AH6863">
        <v>425105</v>
      </c>
      <c r="AI6863">
        <v>29300</v>
      </c>
      <c r="AJ6863">
        <v>556401</v>
      </c>
      <c r="AK6863" s="2">
        <v>1254752</v>
      </c>
      <c r="AL6863" t="s">
        <v>18112</v>
      </c>
    </row>
    <row r="6864" spans="1:38" x14ac:dyDescent="0.25">
      <c r="A6864" t="s">
        <v>3742</v>
      </c>
      <c r="B6864" s="1">
        <v>43496</v>
      </c>
      <c r="C6864" t="s">
        <v>36</v>
      </c>
      <c r="D6864" t="s">
        <v>3743</v>
      </c>
      <c r="E6864" t="s">
        <v>3782</v>
      </c>
      <c r="F6864" t="s">
        <v>13914</v>
      </c>
      <c r="G6864" t="s">
        <v>1246</v>
      </c>
      <c r="H6864" t="s">
        <v>438</v>
      </c>
      <c r="I6864" t="s">
        <v>105</v>
      </c>
      <c r="J6864" t="s">
        <v>44</v>
      </c>
      <c r="K6864">
        <v>1651756.9938461501</v>
      </c>
      <c r="L6864">
        <v>21651119.926153801</v>
      </c>
      <c r="M6864">
        <v>0</v>
      </c>
      <c r="N6864">
        <v>-422124</v>
      </c>
      <c r="O6864">
        <v>0</v>
      </c>
      <c r="P6864" s="2">
        <v>1651756.9938461541</v>
      </c>
      <c r="Q6864">
        <v>0</v>
      </c>
      <c r="R6864">
        <v>0</v>
      </c>
      <c r="S6864">
        <f>+Table__192.168.17.17_SPDK_KanpusEF_GajiKemandoran[[#This Row],[GajiPokok]]+Table__192.168.17.17_SPDK_KanpusEF_GajiKemandoran[[#This Row],[Rapel]]+Table__192.168.17.17_SPDK_KanpusEF_GajiKemandoran[[#This Row],[Premi]]</f>
        <v>1651756.9938461541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84101</v>
      </c>
      <c r="AD6864">
        <v>0</v>
      </c>
      <c r="AE6864">
        <v>19497</v>
      </c>
      <c r="AF6864">
        <v>0</v>
      </c>
      <c r="AG6864">
        <v>0</v>
      </c>
      <c r="AH6864">
        <v>588018</v>
      </c>
      <c r="AI6864">
        <v>23000</v>
      </c>
      <c r="AJ6864">
        <v>714616</v>
      </c>
      <c r="AK6864" s="2">
        <v>937140.99384615407</v>
      </c>
      <c r="AL6864" t="s">
        <v>3783</v>
      </c>
    </row>
    <row r="6865" spans="1:38" x14ac:dyDescent="0.25">
      <c r="A6865" t="s">
        <v>1473</v>
      </c>
      <c r="B6865" s="1">
        <v>43496</v>
      </c>
      <c r="C6865" t="s">
        <v>180</v>
      </c>
      <c r="D6865" t="s">
        <v>1474</v>
      </c>
      <c r="E6865" t="s">
        <v>1576</v>
      </c>
      <c r="F6865" t="s">
        <v>10766</v>
      </c>
      <c r="G6865" t="s">
        <v>10767</v>
      </c>
      <c r="H6865" t="s">
        <v>438</v>
      </c>
      <c r="I6865" t="s">
        <v>105</v>
      </c>
      <c r="J6865" t="s">
        <v>44</v>
      </c>
      <c r="K6865">
        <v>1651704.9692307699</v>
      </c>
      <c r="L6865">
        <v>21144539.630769201</v>
      </c>
      <c r="M6865">
        <v>0</v>
      </c>
      <c r="N6865">
        <v>-422124</v>
      </c>
      <c r="O6865">
        <v>0</v>
      </c>
      <c r="P6865" s="2">
        <v>1651704.9692307699</v>
      </c>
      <c r="Q6865">
        <v>0</v>
      </c>
      <c r="R6865">
        <v>0</v>
      </c>
      <c r="S6865">
        <f>+Table__192.168.17.17_SPDK_KanpusEF_GajiKemandoran[[#This Row],[GajiPokok]]+Table__192.168.17.17_SPDK_KanpusEF_GajiKemandoran[[#This Row],[Rapel]]+Table__192.168.17.17_SPDK_KanpusEF_GajiKemandoran[[#This Row],[Premi]]</f>
        <v>1651704.9692307699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>
        <v>73560</v>
      </c>
      <c r="AD6865">
        <v>0</v>
      </c>
      <c r="AE6865">
        <v>19497</v>
      </c>
      <c r="AF6865">
        <v>0</v>
      </c>
      <c r="AG6865">
        <v>0</v>
      </c>
      <c r="AH6865">
        <v>0</v>
      </c>
      <c r="AI6865">
        <v>82648</v>
      </c>
      <c r="AJ6865">
        <v>175705</v>
      </c>
      <c r="AK6865" s="2">
        <v>1475999.9692307699</v>
      </c>
      <c r="AL6865" t="s">
        <v>1577</v>
      </c>
    </row>
    <row r="6866" spans="1:38" x14ac:dyDescent="0.25">
      <c r="A6866" t="s">
        <v>196</v>
      </c>
      <c r="B6866" s="1">
        <v>43496</v>
      </c>
      <c r="C6866" t="s">
        <v>479</v>
      </c>
      <c r="D6866" t="s">
        <v>2167</v>
      </c>
      <c r="E6866" t="s">
        <v>2262</v>
      </c>
      <c r="F6866" t="s">
        <v>12017</v>
      </c>
      <c r="G6866" t="s">
        <v>2311</v>
      </c>
      <c r="H6866" t="s">
        <v>2273</v>
      </c>
      <c r="I6866" t="s">
        <v>8162</v>
      </c>
      <c r="J6866" t="s">
        <v>44</v>
      </c>
      <c r="K6866">
        <v>1797432</v>
      </c>
      <c r="L6866">
        <v>22981680</v>
      </c>
      <c r="M6866">
        <v>0</v>
      </c>
      <c r="N6866">
        <v>-396648</v>
      </c>
      <c r="O6866">
        <v>0</v>
      </c>
      <c r="P6866" s="2">
        <v>1651044</v>
      </c>
      <c r="Q6866">
        <v>0</v>
      </c>
      <c r="R6866">
        <v>146388</v>
      </c>
      <c r="S6866">
        <f>+Table__192.168.17.17_SPDK_KanpusEF_GajiKemandoran[[#This Row],[GajiPokok]]+Table__192.168.17.17_SPDK_KanpusEF_GajiKemandoran[[#This Row],[Rapel]]+Table__192.168.17.17_SPDK_KanpusEF_GajiKemandoran[[#This Row],[Premi]]</f>
        <v>1797432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0</v>
      </c>
      <c r="AB6866">
        <v>0</v>
      </c>
      <c r="AC6866">
        <v>72801</v>
      </c>
      <c r="AD6866">
        <v>0</v>
      </c>
      <c r="AE6866">
        <v>18015</v>
      </c>
      <c r="AF6866">
        <v>0</v>
      </c>
      <c r="AG6866">
        <v>0</v>
      </c>
      <c r="AH6866">
        <v>742988</v>
      </c>
      <c r="AI6866">
        <v>17500</v>
      </c>
      <c r="AJ6866">
        <v>851304</v>
      </c>
      <c r="AK6866" s="2">
        <v>946128</v>
      </c>
      <c r="AL6866" t="s">
        <v>2263</v>
      </c>
    </row>
    <row r="6867" spans="1:38" x14ac:dyDescent="0.25">
      <c r="A6867" t="s">
        <v>4322</v>
      </c>
      <c r="B6867" s="1">
        <v>43496</v>
      </c>
      <c r="C6867" t="s">
        <v>142</v>
      </c>
      <c r="D6867" t="s">
        <v>4324</v>
      </c>
      <c r="E6867" t="s">
        <v>4388</v>
      </c>
      <c r="F6867" t="s">
        <v>15146</v>
      </c>
      <c r="G6867" t="s">
        <v>407</v>
      </c>
      <c r="H6867" t="s">
        <v>3001</v>
      </c>
      <c r="I6867" t="s">
        <v>7913</v>
      </c>
      <c r="J6867" t="s">
        <v>44</v>
      </c>
      <c r="K6867">
        <v>1663461.1076923099</v>
      </c>
      <c r="L6867">
        <v>21771409.292307701</v>
      </c>
      <c r="M6867">
        <v>0</v>
      </c>
      <c r="N6867">
        <v>-403752</v>
      </c>
      <c r="O6867">
        <v>0</v>
      </c>
      <c r="P6867" s="2">
        <v>1650961.1076923099</v>
      </c>
      <c r="Q6867">
        <v>12500</v>
      </c>
      <c r="R6867">
        <v>0</v>
      </c>
      <c r="S6867">
        <f>+Table__192.168.17.17_SPDK_KanpusEF_GajiKemandoran[[#This Row],[GajiPokok]]+Table__192.168.17.17_SPDK_KanpusEF_GajiKemandoran[[#This Row],[Rapel]]+Table__192.168.17.17_SPDK_KanpusEF_GajiKemandoran[[#This Row],[Premi]]</f>
        <v>1663461.1076923099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81581</v>
      </c>
      <c r="AD6867">
        <v>0</v>
      </c>
      <c r="AE6867">
        <v>18820</v>
      </c>
      <c r="AF6867">
        <v>0</v>
      </c>
      <c r="AG6867">
        <v>0</v>
      </c>
      <c r="AH6867">
        <v>0</v>
      </c>
      <c r="AI6867">
        <v>304245</v>
      </c>
      <c r="AJ6867">
        <v>404646</v>
      </c>
      <c r="AK6867" s="2">
        <v>1258815.1076923099</v>
      </c>
      <c r="AL6867" t="s">
        <v>1337</v>
      </c>
    </row>
    <row r="6868" spans="1:38" x14ac:dyDescent="0.25">
      <c r="A6868" t="s">
        <v>2889</v>
      </c>
      <c r="B6868" s="1">
        <v>43496</v>
      </c>
      <c r="C6868" t="s">
        <v>180</v>
      </c>
      <c r="D6868" t="s">
        <v>2890</v>
      </c>
      <c r="E6868" t="s">
        <v>2982</v>
      </c>
      <c r="F6868" t="s">
        <v>13170</v>
      </c>
      <c r="G6868" t="s">
        <v>8952</v>
      </c>
      <c r="H6868" t="s">
        <v>438</v>
      </c>
      <c r="I6868" t="s">
        <v>105</v>
      </c>
      <c r="J6868" t="s">
        <v>44</v>
      </c>
      <c r="K6868">
        <v>1650089.9538461601</v>
      </c>
      <c r="L6868">
        <v>21554231.446153902</v>
      </c>
      <c r="M6868">
        <v>0</v>
      </c>
      <c r="N6868">
        <v>-422124</v>
      </c>
      <c r="O6868">
        <v>0</v>
      </c>
      <c r="P6868" s="2">
        <v>1650089.9538461601</v>
      </c>
      <c r="Q6868">
        <v>0</v>
      </c>
      <c r="R6868">
        <v>0</v>
      </c>
      <c r="S6868">
        <f>+Table__192.168.17.17_SPDK_KanpusEF_GajiKemandoran[[#This Row],[GajiPokok]]+Table__192.168.17.17_SPDK_KanpusEF_GajiKemandoran[[#This Row],[Rapel]]+Table__192.168.17.17_SPDK_KanpusEF_GajiKemandoran[[#This Row],[Premi]]</f>
        <v>1650089.9538461601</v>
      </c>
      <c r="T6868">
        <v>0</v>
      </c>
      <c r="U6868">
        <v>0</v>
      </c>
      <c r="V6868">
        <v>0</v>
      </c>
      <c r="W6868">
        <v>0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82499</v>
      </c>
      <c r="AD6868">
        <v>0</v>
      </c>
      <c r="AE6868">
        <v>19497</v>
      </c>
      <c r="AF6868">
        <v>0</v>
      </c>
      <c r="AG6868">
        <v>0</v>
      </c>
      <c r="AH6868">
        <v>0</v>
      </c>
      <c r="AI6868">
        <v>22000</v>
      </c>
      <c r="AJ6868">
        <v>123996</v>
      </c>
      <c r="AK6868" s="2">
        <v>1526093.9538461601</v>
      </c>
      <c r="AL6868" t="s">
        <v>2983</v>
      </c>
    </row>
    <row r="6869" spans="1:38" x14ac:dyDescent="0.25">
      <c r="A6869" t="s">
        <v>164</v>
      </c>
      <c r="B6869" s="1">
        <v>43496</v>
      </c>
      <c r="C6869" t="s">
        <v>142</v>
      </c>
      <c r="D6869" t="s">
        <v>587</v>
      </c>
      <c r="E6869" t="s">
        <v>660</v>
      </c>
      <c r="F6869" t="s">
        <v>8822</v>
      </c>
      <c r="G6869" t="s">
        <v>111</v>
      </c>
      <c r="H6869" t="s">
        <v>438</v>
      </c>
      <c r="I6869" t="s">
        <v>7908</v>
      </c>
      <c r="J6869" t="s">
        <v>44</v>
      </c>
      <c r="K6869">
        <v>2634378.24847059</v>
      </c>
      <c r="L6869">
        <v>33424094.9816471</v>
      </c>
      <c r="M6869">
        <v>0</v>
      </c>
      <c r="N6869">
        <v>-406020</v>
      </c>
      <c r="O6869">
        <v>0</v>
      </c>
      <c r="P6869" s="2">
        <v>1649152.24847059</v>
      </c>
      <c r="Q6869">
        <v>0</v>
      </c>
      <c r="R6869">
        <v>985226</v>
      </c>
      <c r="S6869">
        <f>+Table__192.168.17.17_SPDK_KanpusEF_GajiKemandoran[[#This Row],[GajiPokok]]+Table__192.168.17.17_SPDK_KanpusEF_GajiKemandoran[[#This Row],[Rapel]]+Table__192.168.17.17_SPDK_KanpusEF_GajiKemandoran[[#This Row],[Premi]]</f>
        <v>2634378.24847059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81791</v>
      </c>
      <c r="AD6869">
        <v>0</v>
      </c>
      <c r="AE6869">
        <v>19050</v>
      </c>
      <c r="AF6869">
        <v>0</v>
      </c>
      <c r="AG6869">
        <v>0</v>
      </c>
      <c r="AH6869">
        <v>0</v>
      </c>
      <c r="AI6869">
        <v>1194986</v>
      </c>
      <c r="AJ6869">
        <v>1295827</v>
      </c>
      <c r="AK6869" s="2">
        <v>1338551.24847059</v>
      </c>
      <c r="AL6869" t="s">
        <v>661</v>
      </c>
    </row>
    <row r="6870" spans="1:38" x14ac:dyDescent="0.25">
      <c r="A6870" t="s">
        <v>1648</v>
      </c>
      <c r="B6870" s="1">
        <v>43496</v>
      </c>
      <c r="C6870" t="s">
        <v>479</v>
      </c>
      <c r="D6870" t="s">
        <v>1649</v>
      </c>
      <c r="E6870" t="s">
        <v>1741</v>
      </c>
      <c r="F6870" t="s">
        <v>11256</v>
      </c>
      <c r="G6870" t="s">
        <v>11257</v>
      </c>
      <c r="H6870" t="s">
        <v>438</v>
      </c>
      <c r="I6870" t="s">
        <v>8006</v>
      </c>
      <c r="J6870" t="s">
        <v>44</v>
      </c>
      <c r="K6870">
        <v>1648823.4461538501</v>
      </c>
      <c r="L6870">
        <v>21074093.3538462</v>
      </c>
      <c r="M6870">
        <v>0</v>
      </c>
      <c r="N6870">
        <v>-402888</v>
      </c>
      <c r="O6870">
        <v>0</v>
      </c>
      <c r="P6870" s="2">
        <v>1648823.4461538501</v>
      </c>
      <c r="Q6870">
        <v>0</v>
      </c>
      <c r="R6870">
        <v>0</v>
      </c>
      <c r="S6870">
        <f>+Table__192.168.17.17_SPDK_KanpusEF_GajiKemandoran[[#This Row],[GajiPokok]]+Table__192.168.17.17_SPDK_KanpusEF_GajiKemandoran[[#This Row],[Rapel]]+Table__192.168.17.17_SPDK_KanpusEF_GajiKemandoran[[#This Row],[Premi]]</f>
        <v>1648823.4461538501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70663</v>
      </c>
      <c r="AD6870">
        <v>0</v>
      </c>
      <c r="AE6870">
        <v>18705</v>
      </c>
      <c r="AF6870">
        <v>0</v>
      </c>
      <c r="AG6870">
        <v>0</v>
      </c>
      <c r="AH6870">
        <v>0</v>
      </c>
      <c r="AI6870">
        <v>46250</v>
      </c>
      <c r="AJ6870">
        <v>135618</v>
      </c>
      <c r="AK6870" s="2">
        <v>1513205.4461538501</v>
      </c>
      <c r="AL6870" t="s">
        <v>1742</v>
      </c>
    </row>
    <row r="6871" spans="1:38" x14ac:dyDescent="0.25">
      <c r="A6871" t="s">
        <v>2685</v>
      </c>
      <c r="B6871" s="1">
        <v>43496</v>
      </c>
      <c r="C6871" t="s">
        <v>36</v>
      </c>
      <c r="D6871" t="s">
        <v>2686</v>
      </c>
      <c r="E6871" t="s">
        <v>12567</v>
      </c>
      <c r="F6871" t="s">
        <v>12657</v>
      </c>
      <c r="G6871" t="s">
        <v>12658</v>
      </c>
      <c r="H6871" t="s">
        <v>438</v>
      </c>
      <c r="I6871" t="s">
        <v>8006</v>
      </c>
      <c r="J6871" t="s">
        <v>44</v>
      </c>
      <c r="K6871">
        <v>1648591.1505016701</v>
      </c>
      <c r="L6871">
        <v>21515605.806019999</v>
      </c>
      <c r="M6871">
        <v>0</v>
      </c>
      <c r="N6871">
        <v>-402888</v>
      </c>
      <c r="O6871">
        <v>0</v>
      </c>
      <c r="P6871" s="2">
        <v>1648591.1505016701</v>
      </c>
      <c r="Q6871">
        <v>0</v>
      </c>
      <c r="R6871">
        <v>0</v>
      </c>
      <c r="S6871">
        <f>+Table__192.168.17.17_SPDK_KanpusEF_GajiKemandoran[[#This Row],[GajiPokok]]+Table__192.168.17.17_SPDK_KanpusEF_GajiKemandoran[[#This Row],[Rapel]]+Table__192.168.17.17_SPDK_KanpusEF_GajiKemandoran[[#This Row],[Premi]]</f>
        <v>1648591.1505016701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79919</v>
      </c>
      <c r="AD6871">
        <v>0</v>
      </c>
      <c r="AE6871">
        <v>18705</v>
      </c>
      <c r="AF6871">
        <v>0</v>
      </c>
      <c r="AG6871">
        <v>0</v>
      </c>
      <c r="AH6871">
        <v>1005079</v>
      </c>
      <c r="AI6871">
        <v>30250</v>
      </c>
      <c r="AJ6871">
        <v>1133953</v>
      </c>
      <c r="AK6871" s="2">
        <v>514638.15050167008</v>
      </c>
      <c r="AL6871" t="s">
        <v>240</v>
      </c>
    </row>
    <row r="6872" spans="1:38" x14ac:dyDescent="0.25">
      <c r="A6872" t="s">
        <v>1473</v>
      </c>
      <c r="B6872" s="1">
        <v>43496</v>
      </c>
      <c r="C6872" t="s">
        <v>180</v>
      </c>
      <c r="D6872" t="s">
        <v>1474</v>
      </c>
      <c r="E6872" t="s">
        <v>1576</v>
      </c>
      <c r="F6872" t="s">
        <v>10780</v>
      </c>
      <c r="G6872" t="s">
        <v>10781</v>
      </c>
      <c r="H6872" t="s">
        <v>438</v>
      </c>
      <c r="I6872" t="s">
        <v>109</v>
      </c>
      <c r="J6872" t="s">
        <v>44</v>
      </c>
      <c r="K6872">
        <v>1648332.5230769201</v>
      </c>
      <c r="L6872">
        <v>21098310.276923101</v>
      </c>
      <c r="M6872">
        <v>0</v>
      </c>
      <c r="N6872">
        <v>-419244</v>
      </c>
      <c r="O6872">
        <v>0</v>
      </c>
      <c r="P6872" s="2">
        <v>1648332.5230769201</v>
      </c>
      <c r="Q6872">
        <v>0</v>
      </c>
      <c r="R6872">
        <v>0</v>
      </c>
      <c r="S6872">
        <f>+Table__192.168.17.17_SPDK_KanpusEF_GajiKemandoran[[#This Row],[GajiPokok]]+Table__192.168.17.17_SPDK_KanpusEF_GajiKemandoran[[#This Row],[Rapel]]+Table__192.168.17.17_SPDK_KanpusEF_GajiKemandoran[[#This Row],[Premi]]</f>
        <v>1648332.5230769201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73240</v>
      </c>
      <c r="AD6872">
        <v>0</v>
      </c>
      <c r="AE6872">
        <v>19166</v>
      </c>
      <c r="AF6872">
        <v>0</v>
      </c>
      <c r="AG6872">
        <v>0</v>
      </c>
      <c r="AH6872">
        <v>957309</v>
      </c>
      <c r="AI6872">
        <v>82618</v>
      </c>
      <c r="AJ6872">
        <v>1132333</v>
      </c>
      <c r="AK6872" s="2">
        <v>515999.52307692007</v>
      </c>
      <c r="AL6872" t="s">
        <v>1577</v>
      </c>
    </row>
    <row r="6873" spans="1:38" x14ac:dyDescent="0.25">
      <c r="A6873" t="s">
        <v>196</v>
      </c>
      <c r="B6873" s="1">
        <v>43496</v>
      </c>
      <c r="C6873" t="s">
        <v>479</v>
      </c>
      <c r="D6873" t="s">
        <v>2167</v>
      </c>
      <c r="E6873" t="s">
        <v>2266</v>
      </c>
      <c r="F6873" t="s">
        <v>11979</v>
      </c>
      <c r="G6873" t="s">
        <v>3572</v>
      </c>
      <c r="H6873" t="s">
        <v>2273</v>
      </c>
      <c r="I6873" t="s">
        <v>109</v>
      </c>
      <c r="J6873" t="s">
        <v>44</v>
      </c>
      <c r="K6873">
        <v>1904906</v>
      </c>
      <c r="L6873">
        <v>24294408</v>
      </c>
      <c r="M6873">
        <v>0</v>
      </c>
      <c r="N6873">
        <v>-419244</v>
      </c>
      <c r="O6873">
        <v>0</v>
      </c>
      <c r="P6873" s="2">
        <v>1648306</v>
      </c>
      <c r="Q6873">
        <v>0</v>
      </c>
      <c r="R6873">
        <v>256600</v>
      </c>
      <c r="S6873">
        <f>+Table__192.168.17.17_SPDK_KanpusEF_GajiKemandoran[[#This Row],[GajiPokok]]+Table__192.168.17.17_SPDK_KanpusEF_GajiKemandoran[[#This Row],[Rapel]]+Table__192.168.17.17_SPDK_KanpusEF_GajiKemandoran[[#This Row],[Premi]]</f>
        <v>1904906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0</v>
      </c>
      <c r="AB6873">
        <v>0</v>
      </c>
      <c r="AC6873">
        <v>75681</v>
      </c>
      <c r="AD6873">
        <v>0</v>
      </c>
      <c r="AE6873">
        <v>19166</v>
      </c>
      <c r="AF6873">
        <v>0</v>
      </c>
      <c r="AG6873">
        <v>0</v>
      </c>
      <c r="AH6873">
        <v>713521</v>
      </c>
      <c r="AI6873">
        <v>17500</v>
      </c>
      <c r="AJ6873">
        <v>825868</v>
      </c>
      <c r="AK6873" s="2">
        <v>1079038</v>
      </c>
      <c r="AL6873" t="s">
        <v>2267</v>
      </c>
    </row>
    <row r="6874" spans="1:38" x14ac:dyDescent="0.25">
      <c r="A6874" t="s">
        <v>492</v>
      </c>
      <c r="B6874" s="1">
        <v>43496</v>
      </c>
      <c r="C6874" t="s">
        <v>180</v>
      </c>
      <c r="D6874" t="s">
        <v>1169</v>
      </c>
      <c r="E6874" t="s">
        <v>1315</v>
      </c>
      <c r="F6874" t="s">
        <v>10249</v>
      </c>
      <c r="G6874" t="s">
        <v>964</v>
      </c>
      <c r="H6874" t="s">
        <v>438</v>
      </c>
      <c r="I6874" t="s">
        <v>7911</v>
      </c>
      <c r="J6874" t="s">
        <v>44</v>
      </c>
      <c r="K6874">
        <v>1648101.2637362599</v>
      </c>
      <c r="L6874">
        <v>21587811.1648352</v>
      </c>
      <c r="M6874">
        <v>0</v>
      </c>
      <c r="N6874">
        <v>-404784</v>
      </c>
      <c r="O6874">
        <v>0</v>
      </c>
      <c r="P6874" s="2">
        <v>1648101.2637362599</v>
      </c>
      <c r="Q6874">
        <v>0</v>
      </c>
      <c r="R6874">
        <v>0</v>
      </c>
      <c r="S6874">
        <f>+Table__192.168.17.17_SPDK_KanpusEF_GajiKemandoran[[#This Row],[GajiPokok]]+Table__192.168.17.17_SPDK_KanpusEF_GajiKemandoran[[#This Row],[Rapel]]+Table__192.168.17.17_SPDK_KanpusEF_GajiKemandoran[[#This Row],[Premi]]</f>
        <v>1648101.2637362599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81671</v>
      </c>
      <c r="AD6874">
        <v>0</v>
      </c>
      <c r="AE6874">
        <v>18935</v>
      </c>
      <c r="AF6874">
        <v>0</v>
      </c>
      <c r="AG6874">
        <v>0</v>
      </c>
      <c r="AH6874">
        <v>0</v>
      </c>
      <c r="AI6874">
        <v>393206</v>
      </c>
      <c r="AJ6874">
        <v>493812</v>
      </c>
      <c r="AK6874" s="2">
        <v>1154289.2637362599</v>
      </c>
      <c r="AL6874" t="s">
        <v>1316</v>
      </c>
    </row>
    <row r="6875" spans="1:38" x14ac:dyDescent="0.25">
      <c r="A6875" t="s">
        <v>164</v>
      </c>
      <c r="B6875" s="1">
        <v>43496</v>
      </c>
      <c r="C6875" t="s">
        <v>164</v>
      </c>
      <c r="D6875" t="s">
        <v>587</v>
      </c>
      <c r="E6875" t="s">
        <v>693</v>
      </c>
      <c r="F6875" t="s">
        <v>8844</v>
      </c>
      <c r="G6875" t="s">
        <v>645</v>
      </c>
      <c r="H6875" t="s">
        <v>438</v>
      </c>
      <c r="I6875" t="s">
        <v>99</v>
      </c>
      <c r="J6875" t="s">
        <v>44</v>
      </c>
      <c r="K6875">
        <v>1647713.39720279</v>
      </c>
      <c r="L6875">
        <v>21604756.7664335</v>
      </c>
      <c r="M6875">
        <v>0</v>
      </c>
      <c r="N6875">
        <v>-425184</v>
      </c>
      <c r="O6875">
        <v>0</v>
      </c>
      <c r="P6875" s="2">
        <v>1647713.39720279</v>
      </c>
      <c r="Q6875">
        <v>0</v>
      </c>
      <c r="R6875">
        <v>0</v>
      </c>
      <c r="S6875">
        <f>+Table__192.168.17.17_SPDK_KanpusEF_GajiKemandoran[[#This Row],[GajiPokok]]+Table__192.168.17.17_SPDK_KanpusEF_GajiKemandoran[[#This Row],[Rapel]]+Table__192.168.17.17_SPDK_KanpusEF_GajiKemandoran[[#This Row],[Premi]]</f>
        <v>1647713.39720279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0</v>
      </c>
      <c r="AC6875">
        <v>84371</v>
      </c>
      <c r="AD6875">
        <v>0</v>
      </c>
      <c r="AE6875">
        <v>19828</v>
      </c>
      <c r="AF6875">
        <v>0</v>
      </c>
      <c r="AG6875">
        <v>0</v>
      </c>
      <c r="AH6875">
        <v>1165283</v>
      </c>
      <c r="AI6875">
        <v>189350</v>
      </c>
      <c r="AJ6875">
        <v>1458832</v>
      </c>
      <c r="AK6875" s="2">
        <v>188881.39720279002</v>
      </c>
      <c r="AL6875" t="s">
        <v>694</v>
      </c>
    </row>
    <row r="6876" spans="1:38" x14ac:dyDescent="0.25">
      <c r="A6876" t="s">
        <v>4020</v>
      </c>
      <c r="B6876" s="1">
        <v>43496</v>
      </c>
      <c r="C6876" t="s">
        <v>36</v>
      </c>
      <c r="D6876" t="s">
        <v>4021</v>
      </c>
      <c r="E6876" t="s">
        <v>4094</v>
      </c>
      <c r="F6876" t="s">
        <v>14367</v>
      </c>
      <c r="G6876" t="s">
        <v>8433</v>
      </c>
      <c r="H6876" t="s">
        <v>438</v>
      </c>
      <c r="I6876" t="s">
        <v>7908</v>
      </c>
      <c r="J6876" t="s">
        <v>44</v>
      </c>
      <c r="K6876">
        <v>1647375.7374005299</v>
      </c>
      <c r="L6876">
        <v>21580064.8488064</v>
      </c>
      <c r="M6876">
        <v>0</v>
      </c>
      <c r="N6876">
        <v>-406020</v>
      </c>
      <c r="O6876">
        <v>0</v>
      </c>
      <c r="P6876" s="2">
        <v>1647375.7374005311</v>
      </c>
      <c r="Q6876">
        <v>0</v>
      </c>
      <c r="R6876">
        <v>0</v>
      </c>
      <c r="S6876">
        <f>+Table__192.168.17.17_SPDK_KanpusEF_GajiKemandoran[[#This Row],[GajiPokok]]+Table__192.168.17.17_SPDK_KanpusEF_GajiKemandoran[[#This Row],[Rapel]]+Table__192.168.17.17_SPDK_KanpusEF_GajiKemandoran[[#This Row],[Premi]]</f>
        <v>1647375.7374005311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</v>
      </c>
      <c r="AB6876">
        <v>0</v>
      </c>
      <c r="AC6876">
        <v>81791</v>
      </c>
      <c r="AD6876">
        <v>0</v>
      </c>
      <c r="AE6876">
        <v>19050</v>
      </c>
      <c r="AF6876">
        <v>0</v>
      </c>
      <c r="AG6876">
        <v>0</v>
      </c>
      <c r="AH6876">
        <v>0</v>
      </c>
      <c r="AI6876">
        <v>66600</v>
      </c>
      <c r="AJ6876">
        <v>167441</v>
      </c>
      <c r="AK6876" s="2">
        <v>1479934.7374005311</v>
      </c>
      <c r="AL6876" t="s">
        <v>4095</v>
      </c>
    </row>
    <row r="6877" spans="1:38" x14ac:dyDescent="0.25">
      <c r="A6877" t="s">
        <v>4823</v>
      </c>
      <c r="B6877" s="1">
        <v>43496</v>
      </c>
      <c r="C6877" t="s">
        <v>36</v>
      </c>
      <c r="D6877" t="s">
        <v>4824</v>
      </c>
      <c r="E6877" t="s">
        <v>4872</v>
      </c>
      <c r="F6877" t="s">
        <v>15830</v>
      </c>
      <c r="G6877" t="s">
        <v>8633</v>
      </c>
      <c r="H6877" t="s">
        <v>438</v>
      </c>
      <c r="I6877" t="s">
        <v>7913</v>
      </c>
      <c r="J6877" t="s">
        <v>44</v>
      </c>
      <c r="K6877">
        <v>1646714.49230769</v>
      </c>
      <c r="L6877">
        <v>21573173.907692298</v>
      </c>
      <c r="M6877">
        <v>0</v>
      </c>
      <c r="N6877">
        <v>-403752</v>
      </c>
      <c r="O6877">
        <v>0</v>
      </c>
      <c r="P6877" s="2">
        <v>1646714.4923076918</v>
      </c>
      <c r="Q6877">
        <v>0</v>
      </c>
      <c r="R6877">
        <v>0</v>
      </c>
      <c r="S6877">
        <f>+Table__192.168.17.17_SPDK_KanpusEF_GajiKemandoran[[#This Row],[GajiPokok]]+Table__192.168.17.17_SPDK_KanpusEF_GajiKemandoran[[#This Row],[Rapel]]+Table__192.168.17.17_SPDK_KanpusEF_GajiKemandoran[[#This Row],[Premi]]</f>
        <v>1646714.4923076918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81637</v>
      </c>
      <c r="AD6877">
        <v>0</v>
      </c>
      <c r="AE6877">
        <v>18820</v>
      </c>
      <c r="AF6877">
        <v>0</v>
      </c>
      <c r="AG6877">
        <v>0</v>
      </c>
      <c r="AH6877">
        <v>867675</v>
      </c>
      <c r="AI6877">
        <v>28800</v>
      </c>
      <c r="AJ6877">
        <v>996932</v>
      </c>
      <c r="AK6877" s="2">
        <v>649782.49230769183</v>
      </c>
      <c r="AL6877" t="s">
        <v>3118</v>
      </c>
    </row>
    <row r="6878" spans="1:38" x14ac:dyDescent="0.25">
      <c r="A6878" t="s">
        <v>164</v>
      </c>
      <c r="B6878" s="1">
        <v>43496</v>
      </c>
      <c r="C6878" t="s">
        <v>180</v>
      </c>
      <c r="D6878" t="s">
        <v>587</v>
      </c>
      <c r="E6878" t="s">
        <v>714</v>
      </c>
      <c r="F6878" t="s">
        <v>8998</v>
      </c>
      <c r="G6878" t="s">
        <v>525</v>
      </c>
      <c r="H6878" t="s">
        <v>438</v>
      </c>
      <c r="I6878" t="s">
        <v>7908</v>
      </c>
      <c r="J6878" t="s">
        <v>44</v>
      </c>
      <c r="K6878">
        <v>1646618.9714285701</v>
      </c>
      <c r="L6878">
        <v>21570983.657142799</v>
      </c>
      <c r="M6878">
        <v>0</v>
      </c>
      <c r="N6878">
        <v>-406020</v>
      </c>
      <c r="O6878">
        <v>0</v>
      </c>
      <c r="P6878" s="2">
        <v>1646618.9714285701</v>
      </c>
      <c r="Q6878">
        <v>0</v>
      </c>
      <c r="R6878">
        <v>0</v>
      </c>
      <c r="S6878">
        <f>+Table__192.168.17.17_SPDK_KanpusEF_GajiKemandoran[[#This Row],[GajiPokok]]+Table__192.168.17.17_SPDK_KanpusEF_GajiKemandoran[[#This Row],[Rapel]]+Table__192.168.17.17_SPDK_KanpusEF_GajiKemandoran[[#This Row],[Premi]]</f>
        <v>1646618.9714285701</v>
      </c>
      <c r="T6878">
        <v>0</v>
      </c>
      <c r="U6878">
        <v>0</v>
      </c>
      <c r="V6878">
        <v>0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81791</v>
      </c>
      <c r="AD6878">
        <v>0</v>
      </c>
      <c r="AE6878">
        <v>19050</v>
      </c>
      <c r="AF6878">
        <v>0</v>
      </c>
      <c r="AG6878">
        <v>0</v>
      </c>
      <c r="AH6878">
        <v>0</v>
      </c>
      <c r="AI6878">
        <v>329550</v>
      </c>
      <c r="AJ6878">
        <v>430391</v>
      </c>
      <c r="AK6878" s="2">
        <v>1216227.9714285701</v>
      </c>
      <c r="AL6878" t="s">
        <v>715</v>
      </c>
    </row>
    <row r="6879" spans="1:38" x14ac:dyDescent="0.25">
      <c r="A6879" t="s">
        <v>4823</v>
      </c>
      <c r="B6879" s="1">
        <v>43496</v>
      </c>
      <c r="C6879" t="s">
        <v>36</v>
      </c>
      <c r="D6879" t="s">
        <v>4824</v>
      </c>
      <c r="E6879" t="s">
        <v>4872</v>
      </c>
      <c r="F6879" t="s">
        <v>15813</v>
      </c>
      <c r="G6879" t="s">
        <v>8908</v>
      </c>
      <c r="H6879" t="s">
        <v>438</v>
      </c>
      <c r="I6879" t="s">
        <v>7911</v>
      </c>
      <c r="J6879" t="s">
        <v>44</v>
      </c>
      <c r="K6879">
        <v>1646545.9076923099</v>
      </c>
      <c r="L6879">
        <v>21571870.892307699</v>
      </c>
      <c r="M6879">
        <v>0</v>
      </c>
      <c r="N6879">
        <v>-404784</v>
      </c>
      <c r="O6879">
        <v>0</v>
      </c>
      <c r="P6879" s="2">
        <v>1646545.9076923099</v>
      </c>
      <c r="Q6879">
        <v>0</v>
      </c>
      <c r="R6879">
        <v>0</v>
      </c>
      <c r="S6879">
        <f>+Table__192.168.17.17_SPDK_KanpusEF_GajiKemandoran[[#This Row],[GajiPokok]]+Table__192.168.17.17_SPDK_KanpusEF_GajiKemandoran[[#This Row],[Rapel]]+Table__192.168.17.17_SPDK_KanpusEF_GajiKemandoran[[#This Row],[Premi]]</f>
        <v>1646545.9076923099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81727</v>
      </c>
      <c r="AD6879">
        <v>0</v>
      </c>
      <c r="AE6879">
        <v>18935</v>
      </c>
      <c r="AF6879">
        <v>0</v>
      </c>
      <c r="AG6879">
        <v>0</v>
      </c>
      <c r="AH6879">
        <v>333692</v>
      </c>
      <c r="AI6879">
        <v>52800</v>
      </c>
      <c r="AJ6879">
        <v>487154</v>
      </c>
      <c r="AK6879" s="2">
        <v>1159391.9076923099</v>
      </c>
      <c r="AL6879" t="s">
        <v>3118</v>
      </c>
    </row>
    <row r="6880" spans="1:38" x14ac:dyDescent="0.25">
      <c r="A6880" t="s">
        <v>180</v>
      </c>
      <c r="B6880" s="1">
        <v>43496</v>
      </c>
      <c r="C6880" t="s">
        <v>479</v>
      </c>
      <c r="D6880" t="s">
        <v>796</v>
      </c>
      <c r="E6880" t="s">
        <v>919</v>
      </c>
      <c r="F6880" t="s">
        <v>9321</v>
      </c>
      <c r="G6880" t="s">
        <v>9322</v>
      </c>
      <c r="H6880" t="s">
        <v>438</v>
      </c>
      <c r="I6880" t="s">
        <v>109</v>
      </c>
      <c r="J6880" t="s">
        <v>44</v>
      </c>
      <c r="K6880">
        <v>2135029.4239206002</v>
      </c>
      <c r="L6880">
        <v>27448469.0870471</v>
      </c>
      <c r="M6880">
        <v>0</v>
      </c>
      <c r="N6880">
        <v>-419244</v>
      </c>
      <c r="O6880">
        <v>0</v>
      </c>
      <c r="P6880" s="2">
        <v>1645979.4239206</v>
      </c>
      <c r="Q6880">
        <v>0</v>
      </c>
      <c r="R6880">
        <v>489050</v>
      </c>
      <c r="S6880">
        <f>+Table__192.168.17.17_SPDK_KanpusEF_GajiKemandoran[[#This Row],[GajiPokok]]+Table__192.168.17.17_SPDK_KanpusEF_GajiKemandoran[[#This Row],[Rapel]]+Table__192.168.17.17_SPDK_KanpusEF_GajiKemandoran[[#This Row],[Premi]]</f>
        <v>2135029.4239205997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83861</v>
      </c>
      <c r="AD6880">
        <v>0</v>
      </c>
      <c r="AE6880">
        <v>19166</v>
      </c>
      <c r="AF6880">
        <v>0</v>
      </c>
      <c r="AG6880">
        <v>0</v>
      </c>
      <c r="AH6880">
        <v>0</v>
      </c>
      <c r="AI6880">
        <v>520200</v>
      </c>
      <c r="AJ6880">
        <v>623227</v>
      </c>
      <c r="AK6880" s="2">
        <v>1511802.4239205997</v>
      </c>
      <c r="AL6880" t="s">
        <v>868</v>
      </c>
    </row>
    <row r="6881" spans="1:38" x14ac:dyDescent="0.25">
      <c r="A6881" t="s">
        <v>180</v>
      </c>
      <c r="B6881" s="1">
        <v>43496</v>
      </c>
      <c r="C6881" t="s">
        <v>479</v>
      </c>
      <c r="D6881" t="s">
        <v>796</v>
      </c>
      <c r="E6881" t="s">
        <v>924</v>
      </c>
      <c r="F6881" t="s">
        <v>9291</v>
      </c>
      <c r="G6881" t="s">
        <v>3047</v>
      </c>
      <c r="H6881" t="s">
        <v>438</v>
      </c>
      <c r="I6881" t="s">
        <v>109</v>
      </c>
      <c r="J6881" t="s">
        <v>44</v>
      </c>
      <c r="K6881">
        <v>2841645.5955335</v>
      </c>
      <c r="L6881">
        <v>35927863.146402001</v>
      </c>
      <c r="M6881">
        <v>0</v>
      </c>
      <c r="N6881">
        <v>-419244</v>
      </c>
      <c r="O6881">
        <v>0</v>
      </c>
      <c r="P6881" s="2">
        <v>1645379.5955335</v>
      </c>
      <c r="Q6881">
        <v>0</v>
      </c>
      <c r="R6881">
        <v>1196266</v>
      </c>
      <c r="S6881">
        <f>+Table__192.168.17.17_SPDK_KanpusEF_GajiKemandoran[[#This Row],[GajiPokok]]+Table__192.168.17.17_SPDK_KanpusEF_GajiKemandoran[[#This Row],[Rapel]]+Table__192.168.17.17_SPDK_KanpusEF_GajiKemandoran[[#This Row],[Premi]]</f>
        <v>2841645.5955335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83861</v>
      </c>
      <c r="AD6881">
        <v>0</v>
      </c>
      <c r="AE6881">
        <v>19166</v>
      </c>
      <c r="AF6881">
        <v>0</v>
      </c>
      <c r="AG6881">
        <v>0</v>
      </c>
      <c r="AH6881">
        <v>0</v>
      </c>
      <c r="AI6881">
        <v>1527416</v>
      </c>
      <c r="AJ6881">
        <v>1630443</v>
      </c>
      <c r="AK6881" s="2">
        <v>1211202.5955335</v>
      </c>
      <c r="AL6881" t="s">
        <v>925</v>
      </c>
    </row>
    <row r="6882" spans="1:38" x14ac:dyDescent="0.25">
      <c r="A6882" t="s">
        <v>3742</v>
      </c>
      <c r="B6882" s="1">
        <v>43496</v>
      </c>
      <c r="C6882" t="s">
        <v>142</v>
      </c>
      <c r="D6882" t="s">
        <v>3743</v>
      </c>
      <c r="E6882" t="s">
        <v>3823</v>
      </c>
      <c r="F6882" t="s">
        <v>14029</v>
      </c>
      <c r="G6882" t="s">
        <v>149</v>
      </c>
      <c r="H6882" t="s">
        <v>438</v>
      </c>
      <c r="I6882" t="s">
        <v>105</v>
      </c>
      <c r="J6882" t="s">
        <v>44</v>
      </c>
      <c r="K6882">
        <v>1645316.3698364601</v>
      </c>
      <c r="L6882">
        <v>21573832.4380376</v>
      </c>
      <c r="M6882">
        <v>0</v>
      </c>
      <c r="N6882">
        <v>-422124</v>
      </c>
      <c r="O6882">
        <v>0</v>
      </c>
      <c r="P6882" s="2">
        <v>1645316.3698364631</v>
      </c>
      <c r="Q6882">
        <v>0</v>
      </c>
      <c r="R6882">
        <v>0</v>
      </c>
      <c r="S6882">
        <f>+Table__192.168.17.17_SPDK_KanpusEF_GajiKemandoran[[#This Row],[GajiPokok]]+Table__192.168.17.17_SPDK_KanpusEF_GajiKemandoran[[#This Row],[Rapel]]+Table__192.168.17.17_SPDK_KanpusEF_GajiKemandoran[[#This Row],[Premi]]</f>
        <v>1645316.3698364631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84101</v>
      </c>
      <c r="AD6882">
        <v>0</v>
      </c>
      <c r="AE6882">
        <v>19497</v>
      </c>
      <c r="AF6882">
        <v>0</v>
      </c>
      <c r="AG6882">
        <v>0</v>
      </c>
      <c r="AH6882">
        <v>472917</v>
      </c>
      <c r="AI6882">
        <v>648000</v>
      </c>
      <c r="AJ6882">
        <v>1224515</v>
      </c>
      <c r="AK6882" s="2">
        <v>420801.36983646313</v>
      </c>
      <c r="AL6882" t="s">
        <v>3824</v>
      </c>
    </row>
    <row r="6883" spans="1:38" x14ac:dyDescent="0.25">
      <c r="A6883" t="s">
        <v>5918</v>
      </c>
      <c r="B6883" s="1">
        <v>43496</v>
      </c>
      <c r="C6883" t="s">
        <v>142</v>
      </c>
      <c r="D6883" t="s">
        <v>5919</v>
      </c>
      <c r="E6883" t="s">
        <v>5995</v>
      </c>
      <c r="F6883" t="s">
        <v>17892</v>
      </c>
      <c r="G6883" t="s">
        <v>17893</v>
      </c>
      <c r="H6883" t="s">
        <v>438</v>
      </c>
      <c r="I6883" t="s">
        <v>8291</v>
      </c>
      <c r="J6883" t="s">
        <v>44</v>
      </c>
      <c r="K6883">
        <v>1644610.6153846099</v>
      </c>
      <c r="L6883">
        <v>21827251.384615399</v>
      </c>
      <c r="M6883">
        <v>0</v>
      </c>
      <c r="N6883">
        <v>-401184</v>
      </c>
      <c r="O6883">
        <v>0</v>
      </c>
      <c r="P6883" s="2">
        <v>1644610.6153846099</v>
      </c>
      <c r="Q6883">
        <v>0</v>
      </c>
      <c r="R6883">
        <v>0</v>
      </c>
      <c r="S6883">
        <f>+Table__192.168.17.17_SPDK_KanpusEF_GajiKemandoran[[#This Row],[GajiPokok]]+Table__192.168.17.17_SPDK_KanpusEF_GajiKemandoran[[#This Row],[Rapel]]+Table__192.168.17.17_SPDK_KanpusEF_GajiKemandoran[[#This Row],[Premi]]</f>
        <v>1644610.6153846099</v>
      </c>
      <c r="T6883">
        <v>0</v>
      </c>
      <c r="U6883">
        <v>0</v>
      </c>
      <c r="V6883">
        <v>0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87306</v>
      </c>
      <c r="AD6883">
        <v>0</v>
      </c>
      <c r="AE6883">
        <v>18475</v>
      </c>
      <c r="AF6883">
        <v>0</v>
      </c>
      <c r="AG6883">
        <v>0</v>
      </c>
      <c r="AH6883">
        <v>854054</v>
      </c>
      <c r="AI6883">
        <v>105775</v>
      </c>
      <c r="AJ6883">
        <v>1065610</v>
      </c>
      <c r="AK6883" s="2">
        <v>579000.6153846099</v>
      </c>
      <c r="AL6883" t="s">
        <v>5996</v>
      </c>
    </row>
    <row r="6884" spans="1:38" x14ac:dyDescent="0.25">
      <c r="A6884" t="s">
        <v>1648</v>
      </c>
      <c r="B6884" s="1">
        <v>43496</v>
      </c>
      <c r="C6884" t="s">
        <v>164</v>
      </c>
      <c r="D6884" t="s">
        <v>1649</v>
      </c>
      <c r="E6884" t="s">
        <v>1710</v>
      </c>
      <c r="F6884" t="s">
        <v>11065</v>
      </c>
      <c r="G6884" t="s">
        <v>11066</v>
      </c>
      <c r="H6884" t="s">
        <v>438</v>
      </c>
      <c r="I6884" t="s">
        <v>8006</v>
      </c>
      <c r="J6884" t="s">
        <v>44</v>
      </c>
      <c r="K6884">
        <v>1644051.7784615399</v>
      </c>
      <c r="L6884">
        <v>21016833.3415385</v>
      </c>
      <c r="M6884">
        <v>0</v>
      </c>
      <c r="N6884">
        <v>-402888</v>
      </c>
      <c r="O6884">
        <v>0</v>
      </c>
      <c r="P6884" s="2">
        <v>1644051.778461538</v>
      </c>
      <c r="Q6884">
        <v>0</v>
      </c>
      <c r="R6884">
        <v>0</v>
      </c>
      <c r="S6884">
        <f>+Table__192.168.17.17_SPDK_KanpusEF_GajiKemandoran[[#This Row],[GajiPokok]]+Table__192.168.17.17_SPDK_KanpusEF_GajiKemandoran[[#This Row],[Rapel]]+Table__192.168.17.17_SPDK_KanpusEF_GajiKemandoran[[#This Row],[Premi]]</f>
        <v>1644051.778461538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70663</v>
      </c>
      <c r="AD6884">
        <v>0</v>
      </c>
      <c r="AE6884">
        <v>18705</v>
      </c>
      <c r="AF6884">
        <v>0</v>
      </c>
      <c r="AG6884">
        <v>0</v>
      </c>
      <c r="AH6884">
        <v>0</v>
      </c>
      <c r="AI6884">
        <v>104150</v>
      </c>
      <c r="AJ6884">
        <v>193518</v>
      </c>
      <c r="AK6884" s="2">
        <v>1450533.778461538</v>
      </c>
      <c r="AL6884" t="s">
        <v>1711</v>
      </c>
    </row>
    <row r="6885" spans="1:38" x14ac:dyDescent="0.25">
      <c r="A6885" t="s">
        <v>180</v>
      </c>
      <c r="B6885" s="1">
        <v>43496</v>
      </c>
      <c r="C6885" t="s">
        <v>479</v>
      </c>
      <c r="D6885" t="s">
        <v>796</v>
      </c>
      <c r="E6885" t="s">
        <v>919</v>
      </c>
      <c r="F6885" t="s">
        <v>9331</v>
      </c>
      <c r="G6885" t="s">
        <v>9332</v>
      </c>
      <c r="H6885" t="s">
        <v>438</v>
      </c>
      <c r="I6885" t="s">
        <v>109</v>
      </c>
      <c r="J6885" t="s">
        <v>44</v>
      </c>
      <c r="K6885">
        <v>2196436.5976178702</v>
      </c>
      <c r="L6885">
        <v>28185355.171414401</v>
      </c>
      <c r="M6885">
        <v>0</v>
      </c>
      <c r="N6885">
        <v>-419244</v>
      </c>
      <c r="O6885">
        <v>0</v>
      </c>
      <c r="P6885" s="2">
        <v>1643961.59761787</v>
      </c>
      <c r="Q6885">
        <v>0</v>
      </c>
      <c r="R6885">
        <v>552475</v>
      </c>
      <c r="S6885">
        <f>+Table__192.168.17.17_SPDK_KanpusEF_GajiKemandoran[[#This Row],[GajiPokok]]+Table__192.168.17.17_SPDK_KanpusEF_GajiKemandoran[[#This Row],[Rapel]]+Table__192.168.17.17_SPDK_KanpusEF_GajiKemandoran[[#This Row],[Premi]]</f>
        <v>2196436.5976178702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83861</v>
      </c>
      <c r="AD6885">
        <v>0</v>
      </c>
      <c r="AE6885">
        <v>19166</v>
      </c>
      <c r="AF6885">
        <v>0</v>
      </c>
      <c r="AG6885">
        <v>0</v>
      </c>
      <c r="AH6885">
        <v>0</v>
      </c>
      <c r="AI6885">
        <v>583625</v>
      </c>
      <c r="AJ6885">
        <v>686652</v>
      </c>
      <c r="AK6885" s="2">
        <v>1509784.5976178702</v>
      </c>
      <c r="AL6885" t="s">
        <v>868</v>
      </c>
    </row>
    <row r="6886" spans="1:38" x14ac:dyDescent="0.25">
      <c r="A6886" t="s">
        <v>5438</v>
      </c>
      <c r="B6886" s="1">
        <v>43496</v>
      </c>
      <c r="C6886" t="s">
        <v>479</v>
      </c>
      <c r="D6886" t="s">
        <v>5439</v>
      </c>
      <c r="E6886" t="s">
        <v>5543</v>
      </c>
      <c r="F6886" t="s">
        <v>17111</v>
      </c>
      <c r="G6886" t="s">
        <v>17112</v>
      </c>
      <c r="H6886" t="s">
        <v>438</v>
      </c>
      <c r="I6886" t="s">
        <v>109</v>
      </c>
      <c r="J6886" t="s">
        <v>44</v>
      </c>
      <c r="K6886">
        <v>1643230.64615385</v>
      </c>
      <c r="L6886">
        <v>21497899.753846198</v>
      </c>
      <c r="M6886">
        <v>0</v>
      </c>
      <c r="N6886">
        <v>-419244</v>
      </c>
      <c r="O6886">
        <v>0</v>
      </c>
      <c r="P6886" s="2">
        <v>1643230.6461538491</v>
      </c>
      <c r="Q6886">
        <v>0</v>
      </c>
      <c r="R6886">
        <v>0</v>
      </c>
      <c r="S6886">
        <f>+Table__192.168.17.17_SPDK_KanpusEF_GajiKemandoran[[#This Row],[GajiPokok]]+Table__192.168.17.17_SPDK_KanpusEF_GajiKemandoran[[#This Row],[Rapel]]+Table__192.168.17.17_SPDK_KanpusEF_GajiKemandoran[[#This Row],[Premi]]</f>
        <v>1643230.6461538491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82840</v>
      </c>
      <c r="AD6886">
        <v>0</v>
      </c>
      <c r="AE6886">
        <v>19166</v>
      </c>
      <c r="AF6886">
        <v>0</v>
      </c>
      <c r="AG6886">
        <v>0</v>
      </c>
      <c r="AH6886">
        <v>746689</v>
      </c>
      <c r="AI6886">
        <v>65700</v>
      </c>
      <c r="AJ6886">
        <v>914395</v>
      </c>
      <c r="AK6886" s="2">
        <v>728835.64615384908</v>
      </c>
      <c r="AL6886" t="s">
        <v>5544</v>
      </c>
    </row>
    <row r="6887" spans="1:38" x14ac:dyDescent="0.25">
      <c r="A6887" t="s">
        <v>180</v>
      </c>
      <c r="B6887" s="1">
        <v>43496</v>
      </c>
      <c r="C6887" t="s">
        <v>142</v>
      </c>
      <c r="D6887" t="s">
        <v>796</v>
      </c>
      <c r="E6887" t="s">
        <v>882</v>
      </c>
      <c r="F6887" t="s">
        <v>9153</v>
      </c>
      <c r="G6887" t="s">
        <v>9154</v>
      </c>
      <c r="H6887" t="s">
        <v>438</v>
      </c>
      <c r="I6887" t="s">
        <v>109</v>
      </c>
      <c r="J6887" t="s">
        <v>44</v>
      </c>
      <c r="K6887">
        <v>2606477.89524282</v>
      </c>
      <c r="L6887">
        <v>33105850.742913902</v>
      </c>
      <c r="M6887">
        <v>0</v>
      </c>
      <c r="N6887">
        <v>-419244</v>
      </c>
      <c r="O6887">
        <v>0</v>
      </c>
      <c r="P6887" s="2">
        <v>1643097.89524282</v>
      </c>
      <c r="Q6887">
        <v>0</v>
      </c>
      <c r="R6887">
        <v>963380</v>
      </c>
      <c r="S6887">
        <f>+Table__192.168.17.17_SPDK_KanpusEF_GajiKemandoran[[#This Row],[GajiPokok]]+Table__192.168.17.17_SPDK_KanpusEF_GajiKemandoran[[#This Row],[Rapel]]+Table__192.168.17.17_SPDK_KanpusEF_GajiKemandoran[[#This Row],[Premi]]</f>
        <v>2606477.89524282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83861</v>
      </c>
      <c r="AD6887">
        <v>0</v>
      </c>
      <c r="AE6887">
        <v>19166</v>
      </c>
      <c r="AF6887">
        <v>0</v>
      </c>
      <c r="AG6887">
        <v>0</v>
      </c>
      <c r="AH6887">
        <v>0</v>
      </c>
      <c r="AI6887">
        <v>1373380</v>
      </c>
      <c r="AJ6887">
        <v>1476407</v>
      </c>
      <c r="AK6887" s="2">
        <v>1130070.89524282</v>
      </c>
      <c r="AL6887" t="s">
        <v>883</v>
      </c>
    </row>
    <row r="6888" spans="1:38" x14ac:dyDescent="0.25">
      <c r="A6888" t="s">
        <v>180</v>
      </c>
      <c r="B6888" s="1">
        <v>43496</v>
      </c>
      <c r="C6888" t="s">
        <v>36</v>
      </c>
      <c r="D6888" t="s">
        <v>796</v>
      </c>
      <c r="E6888" t="s">
        <v>860</v>
      </c>
      <c r="F6888" t="s">
        <v>9100</v>
      </c>
      <c r="G6888" t="s">
        <v>9101</v>
      </c>
      <c r="H6888" t="s">
        <v>438</v>
      </c>
      <c r="I6888" t="s">
        <v>109</v>
      </c>
      <c r="J6888" t="s">
        <v>44</v>
      </c>
      <c r="K6888">
        <v>3088714.6391350599</v>
      </c>
      <c r="L6888">
        <v>38892691.6696207</v>
      </c>
      <c r="M6888">
        <v>0</v>
      </c>
      <c r="N6888">
        <v>-419244</v>
      </c>
      <c r="O6888">
        <v>0</v>
      </c>
      <c r="P6888" s="2">
        <v>1643017.6391350599</v>
      </c>
      <c r="Q6888">
        <v>0</v>
      </c>
      <c r="R6888">
        <v>1445697</v>
      </c>
      <c r="S6888">
        <f>+Table__192.168.17.17_SPDK_KanpusEF_GajiKemandoran[[#This Row],[GajiPokok]]+Table__192.168.17.17_SPDK_KanpusEF_GajiKemandoran[[#This Row],[Rapel]]+Table__192.168.17.17_SPDK_KanpusEF_GajiKemandoran[[#This Row],[Premi]]</f>
        <v>3088714.6391350599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83861</v>
      </c>
      <c r="AD6888">
        <v>0</v>
      </c>
      <c r="AE6888">
        <v>19166</v>
      </c>
      <c r="AF6888">
        <v>0</v>
      </c>
      <c r="AG6888">
        <v>0</v>
      </c>
      <c r="AH6888">
        <v>0</v>
      </c>
      <c r="AI6888">
        <v>1767697</v>
      </c>
      <c r="AJ6888">
        <v>1870724</v>
      </c>
      <c r="AK6888" s="2">
        <v>1217990.6391350599</v>
      </c>
      <c r="AL6888" t="s">
        <v>861</v>
      </c>
    </row>
    <row r="6889" spans="1:38" x14ac:dyDescent="0.25">
      <c r="A6889" t="s">
        <v>4020</v>
      </c>
      <c r="B6889" s="1">
        <v>43496</v>
      </c>
      <c r="C6889" t="s">
        <v>36</v>
      </c>
      <c r="D6889" t="s">
        <v>4021</v>
      </c>
      <c r="E6889" t="s">
        <v>4094</v>
      </c>
      <c r="F6889" t="s">
        <v>14418</v>
      </c>
      <c r="G6889" t="s">
        <v>14419</v>
      </c>
      <c r="H6889" t="s">
        <v>438</v>
      </c>
      <c r="I6889" t="s">
        <v>7911</v>
      </c>
      <c r="J6889" t="s">
        <v>44</v>
      </c>
      <c r="K6889">
        <v>1642005.5172413799</v>
      </c>
      <c r="L6889">
        <v>21514662.206896599</v>
      </c>
      <c r="M6889">
        <v>0</v>
      </c>
      <c r="N6889">
        <v>-404784</v>
      </c>
      <c r="O6889">
        <v>0</v>
      </c>
      <c r="P6889" s="2">
        <v>1642005.5172413799</v>
      </c>
      <c r="Q6889">
        <v>0</v>
      </c>
      <c r="R6889">
        <v>0</v>
      </c>
      <c r="S6889">
        <f>+Table__192.168.17.17_SPDK_KanpusEF_GajiKemandoran[[#This Row],[GajiPokok]]+Table__192.168.17.17_SPDK_KanpusEF_GajiKemandoran[[#This Row],[Rapel]]+Table__192.168.17.17_SPDK_KanpusEF_GajiKemandoran[[#This Row],[Premi]]</f>
        <v>1642005.5172413799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81671</v>
      </c>
      <c r="AD6889">
        <v>0</v>
      </c>
      <c r="AE6889">
        <v>18935</v>
      </c>
      <c r="AF6889">
        <v>0</v>
      </c>
      <c r="AG6889">
        <v>0</v>
      </c>
      <c r="AH6889">
        <v>0</v>
      </c>
      <c r="AI6889">
        <v>427616</v>
      </c>
      <c r="AJ6889">
        <v>528222</v>
      </c>
      <c r="AK6889" s="2">
        <v>1113783.5172413799</v>
      </c>
      <c r="AL6889" t="s">
        <v>4095</v>
      </c>
    </row>
    <row r="6890" spans="1:38" x14ac:dyDescent="0.25">
      <c r="A6890" t="s">
        <v>36</v>
      </c>
      <c r="B6890" s="1">
        <v>43496</v>
      </c>
      <c r="C6890" t="s">
        <v>164</v>
      </c>
      <c r="D6890" t="s">
        <v>38</v>
      </c>
      <c r="E6890" t="s">
        <v>178</v>
      </c>
      <c r="F6890" t="s">
        <v>8133</v>
      </c>
      <c r="G6890" t="s">
        <v>8134</v>
      </c>
      <c r="H6890" t="s">
        <v>438</v>
      </c>
      <c r="I6890" t="s">
        <v>105</v>
      </c>
      <c r="J6890" t="s">
        <v>44</v>
      </c>
      <c r="K6890">
        <v>1641852.64615385</v>
      </c>
      <c r="L6890">
        <v>21532267.753846198</v>
      </c>
      <c r="M6890">
        <v>0</v>
      </c>
      <c r="N6890">
        <v>-422124</v>
      </c>
      <c r="O6890">
        <v>0</v>
      </c>
      <c r="P6890" s="2">
        <v>1641852.6461538461</v>
      </c>
      <c r="Q6890">
        <v>0</v>
      </c>
      <c r="R6890">
        <v>0</v>
      </c>
      <c r="S6890">
        <f>+Table__192.168.17.17_SPDK_KanpusEF_GajiKemandoran[[#This Row],[GajiPokok]]+Table__192.168.17.17_SPDK_KanpusEF_GajiKemandoran[[#This Row],[Rapel]]+Table__192.168.17.17_SPDK_KanpusEF_GajiKemandoran[[#This Row],[Premi]]</f>
        <v>1641852.6461538461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84101</v>
      </c>
      <c r="AD6890">
        <v>0</v>
      </c>
      <c r="AE6890">
        <v>19497</v>
      </c>
      <c r="AF6890">
        <v>0</v>
      </c>
      <c r="AG6890">
        <v>0</v>
      </c>
      <c r="AH6890">
        <v>0</v>
      </c>
      <c r="AI6890">
        <v>504400</v>
      </c>
      <c r="AJ6890">
        <v>607998</v>
      </c>
      <c r="AK6890" s="2">
        <v>1033854.6461538461</v>
      </c>
      <c r="AL6890" t="s">
        <v>179</v>
      </c>
    </row>
    <row r="6891" spans="1:38" x14ac:dyDescent="0.25">
      <c r="A6891" t="s">
        <v>164</v>
      </c>
      <c r="B6891" s="1">
        <v>43496</v>
      </c>
      <c r="C6891" t="s">
        <v>180</v>
      </c>
      <c r="D6891" t="s">
        <v>587</v>
      </c>
      <c r="E6891" t="s">
        <v>714</v>
      </c>
      <c r="F6891" t="s">
        <v>8941</v>
      </c>
      <c r="G6891" t="s">
        <v>8017</v>
      </c>
      <c r="H6891" t="s">
        <v>438</v>
      </c>
      <c r="I6891" t="s">
        <v>99</v>
      </c>
      <c r="J6891" t="s">
        <v>44</v>
      </c>
      <c r="K6891">
        <v>1641790.8879120899</v>
      </c>
      <c r="L6891">
        <v>21533686.654945001</v>
      </c>
      <c r="M6891">
        <v>0</v>
      </c>
      <c r="N6891">
        <v>-425184</v>
      </c>
      <c r="O6891">
        <v>0</v>
      </c>
      <c r="P6891" s="2">
        <v>1641790.8879120899</v>
      </c>
      <c r="Q6891">
        <v>0</v>
      </c>
      <c r="R6891">
        <v>0</v>
      </c>
      <c r="S6891">
        <f>+Table__192.168.17.17_SPDK_KanpusEF_GajiKemandoran[[#This Row],[GajiPokok]]+Table__192.168.17.17_SPDK_KanpusEF_GajiKemandoran[[#This Row],[Rapel]]+Table__192.168.17.17_SPDK_KanpusEF_GajiKemandoran[[#This Row],[Premi]]</f>
        <v>1641790.8879120899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0</v>
      </c>
      <c r="Z6891">
        <v>0</v>
      </c>
      <c r="AA6891">
        <v>0</v>
      </c>
      <c r="AB6891">
        <v>0</v>
      </c>
      <c r="AC6891">
        <v>84371</v>
      </c>
      <c r="AD6891">
        <v>0</v>
      </c>
      <c r="AE6891">
        <v>19828</v>
      </c>
      <c r="AF6891">
        <v>0</v>
      </c>
      <c r="AG6891">
        <v>0</v>
      </c>
      <c r="AH6891">
        <v>691656</v>
      </c>
      <c r="AI6891">
        <v>67050</v>
      </c>
      <c r="AJ6891">
        <v>862905</v>
      </c>
      <c r="AK6891" s="2">
        <v>778885.88791208994</v>
      </c>
      <c r="AL6891" t="s">
        <v>715</v>
      </c>
    </row>
    <row r="6892" spans="1:38" x14ac:dyDescent="0.25">
      <c r="A6892" t="s">
        <v>196</v>
      </c>
      <c r="B6892" s="1">
        <v>43496</v>
      </c>
      <c r="C6892" t="s">
        <v>479</v>
      </c>
      <c r="D6892" t="s">
        <v>2167</v>
      </c>
      <c r="E6892" t="s">
        <v>2268</v>
      </c>
      <c r="F6892" t="s">
        <v>11997</v>
      </c>
      <c r="G6892" t="s">
        <v>11998</v>
      </c>
      <c r="H6892" t="s">
        <v>2273</v>
      </c>
      <c r="I6892" t="s">
        <v>7911</v>
      </c>
      <c r="J6892" t="s">
        <v>44</v>
      </c>
      <c r="K6892">
        <v>1759530</v>
      </c>
      <c r="L6892">
        <v>22532376</v>
      </c>
      <c r="M6892">
        <v>0</v>
      </c>
      <c r="N6892">
        <v>-404784</v>
      </c>
      <c r="O6892">
        <v>0</v>
      </c>
      <c r="P6892" s="2">
        <v>1641530</v>
      </c>
      <c r="Q6892">
        <v>0</v>
      </c>
      <c r="R6892">
        <v>118000</v>
      </c>
      <c r="S6892">
        <f>+Table__192.168.17.17_SPDK_KanpusEF_GajiKemandoran[[#This Row],[GajiPokok]]+Table__192.168.17.17_SPDK_KanpusEF_GajiKemandoran[[#This Row],[Rapel]]+Table__192.168.17.17_SPDK_KanpusEF_GajiKemandoran[[#This Row],[Premi]]</f>
        <v>1759530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0</v>
      </c>
      <c r="AB6892">
        <v>0</v>
      </c>
      <c r="AC6892">
        <v>73491</v>
      </c>
      <c r="AD6892">
        <v>0</v>
      </c>
      <c r="AE6892">
        <v>18935</v>
      </c>
      <c r="AF6892">
        <v>0</v>
      </c>
      <c r="AG6892">
        <v>0</v>
      </c>
      <c r="AH6892">
        <v>663074</v>
      </c>
      <c r="AI6892">
        <v>698500</v>
      </c>
      <c r="AJ6892">
        <v>1454000</v>
      </c>
      <c r="AK6892" s="2">
        <v>305530</v>
      </c>
      <c r="AL6892" t="s">
        <v>2269</v>
      </c>
    </row>
    <row r="6893" spans="1:38" x14ac:dyDescent="0.25">
      <c r="A6893" t="s">
        <v>1473</v>
      </c>
      <c r="B6893" s="1">
        <v>43496</v>
      </c>
      <c r="C6893" t="s">
        <v>142</v>
      </c>
      <c r="D6893" t="s">
        <v>1474</v>
      </c>
      <c r="E6893" t="s">
        <v>1544</v>
      </c>
      <c r="F6893" t="s">
        <v>10655</v>
      </c>
      <c r="G6893" t="s">
        <v>10656</v>
      </c>
      <c r="H6893" t="s">
        <v>438</v>
      </c>
      <c r="I6893" t="s">
        <v>105</v>
      </c>
      <c r="J6893" t="s">
        <v>44</v>
      </c>
      <c r="K6893">
        <v>1641437.8153846201</v>
      </c>
      <c r="L6893">
        <v>21021333.784615401</v>
      </c>
      <c r="M6893">
        <v>0</v>
      </c>
      <c r="N6893">
        <v>-422124</v>
      </c>
      <c r="O6893">
        <v>0</v>
      </c>
      <c r="P6893" s="2">
        <v>1641437.8153846201</v>
      </c>
      <c r="Q6893">
        <v>0</v>
      </c>
      <c r="R6893">
        <v>0</v>
      </c>
      <c r="S6893">
        <f>+Table__192.168.17.17_SPDK_KanpusEF_GajiKemandoran[[#This Row],[GajiPokok]]+Table__192.168.17.17_SPDK_KanpusEF_GajiKemandoran[[#This Row],[Rapel]]+Table__192.168.17.17_SPDK_KanpusEF_GajiKemandoran[[#This Row],[Premi]]</f>
        <v>1641437.8153846201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73560</v>
      </c>
      <c r="AD6893">
        <v>0</v>
      </c>
      <c r="AE6893">
        <v>19497</v>
      </c>
      <c r="AF6893">
        <v>0</v>
      </c>
      <c r="AG6893">
        <v>0</v>
      </c>
      <c r="AH6893">
        <v>729543</v>
      </c>
      <c r="AI6893">
        <v>152838</v>
      </c>
      <c r="AJ6893">
        <v>975438</v>
      </c>
      <c r="AK6893" s="2">
        <v>665999.8153846201</v>
      </c>
      <c r="AL6893" t="s">
        <v>1545</v>
      </c>
    </row>
    <row r="6894" spans="1:38" x14ac:dyDescent="0.25">
      <c r="A6894" t="s">
        <v>2685</v>
      </c>
      <c r="B6894" s="1">
        <v>43496</v>
      </c>
      <c r="C6894" t="s">
        <v>1648</v>
      </c>
      <c r="D6894" t="s">
        <v>2686</v>
      </c>
      <c r="E6894" t="s">
        <v>2813</v>
      </c>
      <c r="F6894" t="s">
        <v>13039</v>
      </c>
      <c r="G6894" t="s">
        <v>8107</v>
      </c>
      <c r="H6894" t="s">
        <v>438</v>
      </c>
      <c r="I6894" t="s">
        <v>7908</v>
      </c>
      <c r="J6894" t="s">
        <v>44</v>
      </c>
      <c r="K6894">
        <v>1641176.6622073499</v>
      </c>
      <c r="L6894">
        <v>21428791.946488202</v>
      </c>
      <c r="M6894">
        <v>0</v>
      </c>
      <c r="N6894">
        <v>-406020</v>
      </c>
      <c r="O6894">
        <v>0</v>
      </c>
      <c r="P6894" s="2">
        <v>1641176.6622073499</v>
      </c>
      <c r="Q6894">
        <v>0</v>
      </c>
      <c r="R6894">
        <v>0</v>
      </c>
      <c r="S6894">
        <f>+Table__192.168.17.17_SPDK_KanpusEF_GajiKemandoran[[#This Row],[GajiPokok]]+Table__192.168.17.17_SPDK_KanpusEF_GajiKemandoran[[#This Row],[Rapel]]+Table__192.168.17.17_SPDK_KanpusEF_GajiKemandoran[[#This Row],[Premi]]</f>
        <v>1641176.6622073499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80189</v>
      </c>
      <c r="AD6894">
        <v>0</v>
      </c>
      <c r="AE6894">
        <v>19050</v>
      </c>
      <c r="AF6894">
        <v>0</v>
      </c>
      <c r="AG6894">
        <v>0</v>
      </c>
      <c r="AH6894">
        <v>65000</v>
      </c>
      <c r="AI6894">
        <v>6250</v>
      </c>
      <c r="AJ6894">
        <v>170489</v>
      </c>
      <c r="AK6894" s="2">
        <v>1470687.6622073499</v>
      </c>
      <c r="AL6894" t="s">
        <v>2814</v>
      </c>
    </row>
    <row r="6895" spans="1:38" x14ac:dyDescent="0.25">
      <c r="A6895" t="s">
        <v>164</v>
      </c>
      <c r="B6895" s="1">
        <v>43496</v>
      </c>
      <c r="C6895" t="s">
        <v>164</v>
      </c>
      <c r="D6895" t="s">
        <v>587</v>
      </c>
      <c r="E6895" t="s">
        <v>693</v>
      </c>
      <c r="F6895" t="s">
        <v>8898</v>
      </c>
      <c r="G6895" t="s">
        <v>8899</v>
      </c>
      <c r="H6895" t="s">
        <v>438</v>
      </c>
      <c r="I6895" t="s">
        <v>109</v>
      </c>
      <c r="J6895" t="s">
        <v>44</v>
      </c>
      <c r="K6895">
        <v>1640904.74125874</v>
      </c>
      <c r="L6895">
        <v>21518972.8951049</v>
      </c>
      <c r="M6895">
        <v>0</v>
      </c>
      <c r="N6895">
        <v>-419244</v>
      </c>
      <c r="O6895">
        <v>0</v>
      </c>
      <c r="P6895" s="2">
        <v>1640904.74125874</v>
      </c>
      <c r="Q6895">
        <v>0</v>
      </c>
      <c r="R6895">
        <v>0</v>
      </c>
      <c r="S6895">
        <f>+Table__192.168.17.17_SPDK_KanpusEF_GajiKemandoran[[#This Row],[GajiPokok]]+Table__192.168.17.17_SPDK_KanpusEF_GajiKemandoran[[#This Row],[Rapel]]+Table__192.168.17.17_SPDK_KanpusEF_GajiKemandoran[[#This Row],[Premi]]</f>
        <v>1640904.74125874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83861</v>
      </c>
      <c r="AD6895">
        <v>0</v>
      </c>
      <c r="AE6895">
        <v>19166</v>
      </c>
      <c r="AF6895">
        <v>0</v>
      </c>
      <c r="AG6895">
        <v>0</v>
      </c>
      <c r="AH6895">
        <v>939845</v>
      </c>
      <c r="AI6895">
        <v>82850</v>
      </c>
      <c r="AJ6895">
        <v>1125722</v>
      </c>
      <c r="AK6895" s="2">
        <v>515182.74125873996</v>
      </c>
      <c r="AL6895" t="s">
        <v>694</v>
      </c>
    </row>
    <row r="6896" spans="1:38" x14ac:dyDescent="0.25">
      <c r="A6896" t="s">
        <v>180</v>
      </c>
      <c r="B6896" s="1">
        <v>43496</v>
      </c>
      <c r="C6896" t="s">
        <v>36</v>
      </c>
      <c r="D6896" t="s">
        <v>796</v>
      </c>
      <c r="E6896" t="s">
        <v>854</v>
      </c>
      <c r="F6896" t="s">
        <v>9112</v>
      </c>
      <c r="G6896" t="s">
        <v>8488</v>
      </c>
      <c r="H6896" t="s">
        <v>438</v>
      </c>
      <c r="I6896" t="s">
        <v>109</v>
      </c>
      <c r="J6896" t="s">
        <v>44</v>
      </c>
      <c r="K6896">
        <v>1640739.7568238201</v>
      </c>
      <c r="L6896">
        <v>21516993.0818859</v>
      </c>
      <c r="M6896">
        <v>0</v>
      </c>
      <c r="N6896">
        <v>-419244</v>
      </c>
      <c r="O6896">
        <v>0</v>
      </c>
      <c r="P6896" s="2">
        <v>1640739.7568238201</v>
      </c>
      <c r="Q6896">
        <v>0</v>
      </c>
      <c r="R6896">
        <v>0</v>
      </c>
      <c r="S6896">
        <f>+Table__192.168.17.17_SPDK_KanpusEF_GajiKemandoran[[#This Row],[GajiPokok]]+Table__192.168.17.17_SPDK_KanpusEF_GajiKemandoran[[#This Row],[Rapel]]+Table__192.168.17.17_SPDK_KanpusEF_GajiKemandoran[[#This Row],[Premi]]</f>
        <v>1640739.7568238201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83861</v>
      </c>
      <c r="AD6896">
        <v>0</v>
      </c>
      <c r="AE6896">
        <v>19166</v>
      </c>
      <c r="AF6896">
        <v>0</v>
      </c>
      <c r="AG6896">
        <v>0</v>
      </c>
      <c r="AH6896">
        <v>0</v>
      </c>
      <c r="AI6896">
        <v>169000</v>
      </c>
      <c r="AJ6896">
        <v>272027</v>
      </c>
      <c r="AK6896" s="2">
        <v>1368712.7568238201</v>
      </c>
      <c r="AL6896" t="s">
        <v>855</v>
      </c>
    </row>
    <row r="6897" spans="1:38" x14ac:dyDescent="0.25">
      <c r="A6897" t="s">
        <v>4823</v>
      </c>
      <c r="B6897" s="1">
        <v>43496</v>
      </c>
      <c r="C6897" t="s">
        <v>180</v>
      </c>
      <c r="D6897" t="s">
        <v>4824</v>
      </c>
      <c r="E6897" t="s">
        <v>4945</v>
      </c>
      <c r="F6897" t="s">
        <v>16003</v>
      </c>
      <c r="G6897" t="s">
        <v>8307</v>
      </c>
      <c r="H6897" t="s">
        <v>438</v>
      </c>
      <c r="I6897" t="s">
        <v>7911</v>
      </c>
      <c r="J6897" t="s">
        <v>44</v>
      </c>
      <c r="K6897">
        <v>1640265.6</v>
      </c>
      <c r="L6897">
        <v>21496507.199999999</v>
      </c>
      <c r="M6897">
        <v>0</v>
      </c>
      <c r="N6897">
        <v>-404784</v>
      </c>
      <c r="O6897">
        <v>0</v>
      </c>
      <c r="P6897" s="2">
        <v>1640265.6</v>
      </c>
      <c r="Q6897">
        <v>0</v>
      </c>
      <c r="R6897">
        <v>0</v>
      </c>
      <c r="S6897">
        <f>+Table__192.168.17.17_SPDK_KanpusEF_GajiKemandoran[[#This Row],[GajiPokok]]+Table__192.168.17.17_SPDK_KanpusEF_GajiKemandoran[[#This Row],[Rapel]]+Table__192.168.17.17_SPDK_KanpusEF_GajiKemandoran[[#This Row],[Premi]]</f>
        <v>1640265.6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81727</v>
      </c>
      <c r="AD6897">
        <v>0</v>
      </c>
      <c r="AE6897">
        <v>18935</v>
      </c>
      <c r="AF6897">
        <v>0</v>
      </c>
      <c r="AG6897">
        <v>0</v>
      </c>
      <c r="AH6897">
        <v>788638</v>
      </c>
      <c r="AI6897">
        <v>29250</v>
      </c>
      <c r="AJ6897">
        <v>918550</v>
      </c>
      <c r="AK6897" s="2">
        <v>721715.60000000009</v>
      </c>
      <c r="AL6897" t="s">
        <v>4946</v>
      </c>
    </row>
    <row r="6898" spans="1:38" x14ac:dyDescent="0.25">
      <c r="A6898" t="s">
        <v>180</v>
      </c>
      <c r="B6898" s="1">
        <v>43496</v>
      </c>
      <c r="C6898" t="s">
        <v>36</v>
      </c>
      <c r="D6898" t="s">
        <v>796</v>
      </c>
      <c r="E6898" t="s">
        <v>860</v>
      </c>
      <c r="F6898" t="s">
        <v>9140</v>
      </c>
      <c r="G6898" t="s">
        <v>9141</v>
      </c>
      <c r="H6898" t="s">
        <v>438</v>
      </c>
      <c r="I6898" t="s">
        <v>8281</v>
      </c>
      <c r="J6898" t="s">
        <v>44</v>
      </c>
      <c r="K6898">
        <v>3183251.1183977299</v>
      </c>
      <c r="L6898">
        <v>40003609.420772798</v>
      </c>
      <c r="M6898">
        <v>0</v>
      </c>
      <c r="N6898">
        <v>-395796</v>
      </c>
      <c r="O6898">
        <v>0</v>
      </c>
      <c r="P6898" s="2">
        <v>1639826.1183977299</v>
      </c>
      <c r="Q6898">
        <v>0</v>
      </c>
      <c r="R6898">
        <v>1543425</v>
      </c>
      <c r="S6898">
        <f>+Table__192.168.17.17_SPDK_KanpusEF_GajiKemandoran[[#This Row],[GajiPokok]]+Table__192.168.17.17_SPDK_KanpusEF_GajiKemandoran[[#This Row],[Rapel]]+Table__192.168.17.17_SPDK_KanpusEF_GajiKemandoran[[#This Row],[Premi]]</f>
        <v>3183251.1183977299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80921</v>
      </c>
      <c r="AD6898">
        <v>0</v>
      </c>
      <c r="AE6898">
        <v>17900</v>
      </c>
      <c r="AF6898">
        <v>0</v>
      </c>
      <c r="AG6898">
        <v>0</v>
      </c>
      <c r="AH6898">
        <v>0</v>
      </c>
      <c r="AI6898">
        <v>1862425</v>
      </c>
      <c r="AJ6898">
        <v>1961246</v>
      </c>
      <c r="AK6898" s="2">
        <v>1222005.1183977299</v>
      </c>
      <c r="AL6898" t="s">
        <v>861</v>
      </c>
    </row>
    <row r="6899" spans="1:38" x14ac:dyDescent="0.25">
      <c r="A6899" t="s">
        <v>5438</v>
      </c>
      <c r="B6899" s="1">
        <v>43496</v>
      </c>
      <c r="C6899" t="s">
        <v>479</v>
      </c>
      <c r="D6899" t="s">
        <v>5439</v>
      </c>
      <c r="E6899" t="s">
        <v>5539</v>
      </c>
      <c r="F6899" t="s">
        <v>17142</v>
      </c>
      <c r="G6899" t="s">
        <v>17143</v>
      </c>
      <c r="H6899" t="s">
        <v>438</v>
      </c>
      <c r="I6899" t="s">
        <v>7913</v>
      </c>
      <c r="J6899" t="s">
        <v>44</v>
      </c>
      <c r="K6899">
        <v>1638772.06153847</v>
      </c>
      <c r="L6899">
        <v>21426156.738461599</v>
      </c>
      <c r="M6899">
        <v>0</v>
      </c>
      <c r="N6899">
        <v>-403752</v>
      </c>
      <c r="O6899">
        <v>0</v>
      </c>
      <c r="P6899" s="2">
        <v>1638772.06153847</v>
      </c>
      <c r="Q6899">
        <v>0</v>
      </c>
      <c r="R6899">
        <v>0</v>
      </c>
      <c r="S6899">
        <f>+Table__192.168.17.17_SPDK_KanpusEF_GajiKemandoran[[#This Row],[GajiPokok]]+Table__192.168.17.17_SPDK_KanpusEF_GajiKemandoran[[#This Row],[Rapel]]+Table__192.168.17.17_SPDK_KanpusEF_GajiKemandoran[[#This Row],[Premi]]</f>
        <v>1638772.06153847</v>
      </c>
      <c r="T6899">
        <v>0</v>
      </c>
      <c r="U6899">
        <v>0</v>
      </c>
      <c r="V6899">
        <v>0</v>
      </c>
      <c r="W6899">
        <v>0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80560</v>
      </c>
      <c r="AD6899">
        <v>0</v>
      </c>
      <c r="AE6899">
        <v>18820</v>
      </c>
      <c r="AF6899">
        <v>0</v>
      </c>
      <c r="AG6899">
        <v>0</v>
      </c>
      <c r="AH6899">
        <v>717321</v>
      </c>
      <c r="AI6899">
        <v>70700</v>
      </c>
      <c r="AJ6899">
        <v>887401</v>
      </c>
      <c r="AK6899" s="2">
        <v>751371.06153846998</v>
      </c>
      <c r="AL6899" t="s">
        <v>5540</v>
      </c>
    </row>
    <row r="6900" spans="1:38" x14ac:dyDescent="0.25">
      <c r="A6900" t="s">
        <v>4020</v>
      </c>
      <c r="B6900" s="1">
        <v>43496</v>
      </c>
      <c r="C6900" t="s">
        <v>492</v>
      </c>
      <c r="D6900" t="s">
        <v>4021</v>
      </c>
      <c r="E6900" t="s">
        <v>4192</v>
      </c>
      <c r="F6900" t="s">
        <v>14821</v>
      </c>
      <c r="G6900" t="s">
        <v>7102</v>
      </c>
      <c r="H6900" t="s">
        <v>438</v>
      </c>
      <c r="I6900" t="s">
        <v>7913</v>
      </c>
      <c r="J6900" t="s">
        <v>44</v>
      </c>
      <c r="K6900">
        <v>1638229.3687002701</v>
      </c>
      <c r="L6900">
        <v>21468628.424403202</v>
      </c>
      <c r="M6900">
        <v>0</v>
      </c>
      <c r="N6900">
        <v>-403752</v>
      </c>
      <c r="O6900">
        <v>0</v>
      </c>
      <c r="P6900" s="2">
        <v>1638229.368700265</v>
      </c>
      <c r="Q6900">
        <v>0</v>
      </c>
      <c r="R6900">
        <v>0</v>
      </c>
      <c r="S6900">
        <f>+Table__192.168.17.17_SPDK_KanpusEF_GajiKemandoran[[#This Row],[GajiPokok]]+Table__192.168.17.17_SPDK_KanpusEF_GajiKemandoran[[#This Row],[Rapel]]+Table__192.168.17.17_SPDK_KanpusEF_GajiKemandoran[[#This Row],[Premi]]</f>
        <v>1638229.368700265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81581</v>
      </c>
      <c r="AD6900">
        <v>0</v>
      </c>
      <c r="AE6900">
        <v>18820</v>
      </c>
      <c r="AF6900">
        <v>0</v>
      </c>
      <c r="AG6900">
        <v>0</v>
      </c>
      <c r="AH6900">
        <v>0</v>
      </c>
      <c r="AI6900">
        <v>83880</v>
      </c>
      <c r="AJ6900">
        <v>184281</v>
      </c>
      <c r="AK6900" s="2">
        <v>1453948.368700265</v>
      </c>
      <c r="AL6900" t="s">
        <v>4193</v>
      </c>
    </row>
    <row r="6901" spans="1:38" x14ac:dyDescent="0.25">
      <c r="A6901" t="s">
        <v>2889</v>
      </c>
      <c r="B6901" s="1">
        <v>43496</v>
      </c>
      <c r="C6901" t="s">
        <v>180</v>
      </c>
      <c r="D6901" t="s">
        <v>2890</v>
      </c>
      <c r="E6901" t="s">
        <v>2982</v>
      </c>
      <c r="F6901" t="s">
        <v>13171</v>
      </c>
      <c r="G6901" t="s">
        <v>13172</v>
      </c>
      <c r="H6901" t="s">
        <v>438</v>
      </c>
      <c r="I6901" t="s">
        <v>105</v>
      </c>
      <c r="J6901" t="s">
        <v>44</v>
      </c>
      <c r="K6901">
        <v>1638127.1076923099</v>
      </c>
      <c r="L6901">
        <v>21410677.292307701</v>
      </c>
      <c r="M6901">
        <v>0</v>
      </c>
      <c r="N6901">
        <v>-422124</v>
      </c>
      <c r="O6901">
        <v>0</v>
      </c>
      <c r="P6901" s="2">
        <v>1638127.1076923099</v>
      </c>
      <c r="Q6901">
        <v>0</v>
      </c>
      <c r="R6901">
        <v>0</v>
      </c>
      <c r="S6901">
        <f>+Table__192.168.17.17_SPDK_KanpusEF_GajiKemandoran[[#This Row],[GajiPokok]]+Table__192.168.17.17_SPDK_KanpusEF_GajiKemandoran[[#This Row],[Rapel]]+Table__192.168.17.17_SPDK_KanpusEF_GajiKemandoran[[#This Row],[Premi]]</f>
        <v>1638127.1076923099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0</v>
      </c>
      <c r="Z6901">
        <v>0</v>
      </c>
      <c r="AA6901">
        <v>0</v>
      </c>
      <c r="AB6901">
        <v>0</v>
      </c>
      <c r="AC6901">
        <v>82499</v>
      </c>
      <c r="AD6901">
        <v>0</v>
      </c>
      <c r="AE6901">
        <v>19497</v>
      </c>
      <c r="AF6901">
        <v>0</v>
      </c>
      <c r="AG6901">
        <v>0</v>
      </c>
      <c r="AH6901">
        <v>0</v>
      </c>
      <c r="AI6901">
        <v>22000</v>
      </c>
      <c r="AJ6901">
        <v>123996</v>
      </c>
      <c r="AK6901" s="2">
        <v>1514131.1076923099</v>
      </c>
      <c r="AL6901" t="s">
        <v>2983</v>
      </c>
    </row>
    <row r="6902" spans="1:38" x14ac:dyDescent="0.25">
      <c r="A6902" t="s">
        <v>1648</v>
      </c>
      <c r="B6902" s="1">
        <v>43496</v>
      </c>
      <c r="C6902" t="s">
        <v>479</v>
      </c>
      <c r="D6902" t="s">
        <v>1649</v>
      </c>
      <c r="E6902" t="s">
        <v>1741</v>
      </c>
      <c r="F6902" t="s">
        <v>11234</v>
      </c>
      <c r="G6902" t="s">
        <v>11235</v>
      </c>
      <c r="H6902" t="s">
        <v>438</v>
      </c>
      <c r="I6902" t="s">
        <v>7913</v>
      </c>
      <c r="J6902" t="s">
        <v>44</v>
      </c>
      <c r="K6902">
        <v>1637726.4</v>
      </c>
      <c r="L6902">
        <v>20941408.800000001</v>
      </c>
      <c r="M6902">
        <v>0</v>
      </c>
      <c r="N6902">
        <v>-403752</v>
      </c>
      <c r="O6902">
        <v>0</v>
      </c>
      <c r="P6902" s="2">
        <v>1637726.4</v>
      </c>
      <c r="Q6902">
        <v>0</v>
      </c>
      <c r="R6902">
        <v>0</v>
      </c>
      <c r="S6902">
        <f>+Table__192.168.17.17_SPDK_KanpusEF_GajiKemandoran[[#This Row],[GajiPokok]]+Table__192.168.17.17_SPDK_KanpusEF_GajiKemandoran[[#This Row],[Rapel]]+Table__192.168.17.17_SPDK_KanpusEF_GajiKemandoran[[#This Row],[Premi]]</f>
        <v>1637726.4</v>
      </c>
      <c r="T6902">
        <v>0</v>
      </c>
      <c r="U6902">
        <v>0</v>
      </c>
      <c r="V6902">
        <v>0</v>
      </c>
      <c r="W6902">
        <v>0</v>
      </c>
      <c r="X6902">
        <v>0</v>
      </c>
      <c r="Y6902">
        <v>0</v>
      </c>
      <c r="Z6902">
        <v>0</v>
      </c>
      <c r="AA6902">
        <v>0</v>
      </c>
      <c r="AB6902">
        <v>0</v>
      </c>
      <c r="AC6902">
        <v>70723</v>
      </c>
      <c r="AD6902">
        <v>0</v>
      </c>
      <c r="AE6902">
        <v>18820</v>
      </c>
      <c r="AF6902">
        <v>0</v>
      </c>
      <c r="AG6902">
        <v>0</v>
      </c>
      <c r="AH6902">
        <v>425104</v>
      </c>
      <c r="AI6902">
        <v>30950</v>
      </c>
      <c r="AJ6902">
        <v>545597</v>
      </c>
      <c r="AK6902" s="2">
        <v>1092129.3999999999</v>
      </c>
      <c r="AL6902" t="s">
        <v>1742</v>
      </c>
    </row>
    <row r="6903" spans="1:38" x14ac:dyDescent="0.25">
      <c r="A6903" t="s">
        <v>5233</v>
      </c>
      <c r="B6903" s="1">
        <v>43496</v>
      </c>
      <c r="C6903" t="s">
        <v>164</v>
      </c>
      <c r="D6903" t="s">
        <v>5234</v>
      </c>
      <c r="E6903" t="s">
        <v>5349</v>
      </c>
      <c r="F6903" t="s">
        <v>16749</v>
      </c>
      <c r="G6903" t="s">
        <v>7982</v>
      </c>
      <c r="H6903" t="s">
        <v>438</v>
      </c>
      <c r="I6903" t="s">
        <v>8291</v>
      </c>
      <c r="J6903" t="s">
        <v>44</v>
      </c>
      <c r="K6903">
        <v>1637697.3230769199</v>
      </c>
      <c r="L6903">
        <v>21193407.876923099</v>
      </c>
      <c r="M6903">
        <v>0</v>
      </c>
      <c r="N6903">
        <v>-401184</v>
      </c>
      <c r="O6903">
        <v>0</v>
      </c>
      <c r="P6903" s="2">
        <v>1637697.3230769199</v>
      </c>
      <c r="Q6903">
        <v>0</v>
      </c>
      <c r="R6903">
        <v>0</v>
      </c>
      <c r="S6903">
        <f>+Table__192.168.17.17_SPDK_KanpusEF_GajiKemandoran[[#This Row],[GajiPokok]]+Table__192.168.17.17_SPDK_KanpusEF_GajiKemandoran[[#This Row],[Rapel]]+Table__192.168.17.17_SPDK_KanpusEF_GajiKemandoran[[#This Row],[Premi]]</f>
        <v>1637697.3230769199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0</v>
      </c>
      <c r="Z6903">
        <v>0</v>
      </c>
      <c r="AA6903">
        <v>0</v>
      </c>
      <c r="AB6903">
        <v>0</v>
      </c>
      <c r="AC6903">
        <v>75830</v>
      </c>
      <c r="AD6903">
        <v>0</v>
      </c>
      <c r="AE6903">
        <v>18475</v>
      </c>
      <c r="AF6903">
        <v>0</v>
      </c>
      <c r="AG6903">
        <v>0</v>
      </c>
      <c r="AH6903">
        <v>0</v>
      </c>
      <c r="AI6903">
        <v>508300</v>
      </c>
      <c r="AJ6903">
        <v>602605</v>
      </c>
      <c r="AK6903" s="2">
        <v>1035092.3230769199</v>
      </c>
      <c r="AL6903" t="s">
        <v>5350</v>
      </c>
    </row>
    <row r="6904" spans="1:38" x14ac:dyDescent="0.25">
      <c r="A6904" t="s">
        <v>1648</v>
      </c>
      <c r="B6904" s="1">
        <v>43496</v>
      </c>
      <c r="C6904" t="s">
        <v>479</v>
      </c>
      <c r="D6904" t="s">
        <v>1649</v>
      </c>
      <c r="E6904" t="s">
        <v>1741</v>
      </c>
      <c r="F6904" t="s">
        <v>11283</v>
      </c>
      <c r="G6904" t="s">
        <v>11284</v>
      </c>
      <c r="H6904" t="s">
        <v>438</v>
      </c>
      <c r="I6904" t="s">
        <v>7915</v>
      </c>
      <c r="J6904" t="s">
        <v>44</v>
      </c>
      <c r="K6904">
        <v>1637518.9846153799</v>
      </c>
      <c r="L6904">
        <v>20937959.8153846</v>
      </c>
      <c r="M6904">
        <v>0</v>
      </c>
      <c r="N6904">
        <v>-402036</v>
      </c>
      <c r="O6904">
        <v>0</v>
      </c>
      <c r="P6904" s="2">
        <v>1637518.9846153799</v>
      </c>
      <c r="Q6904">
        <v>0</v>
      </c>
      <c r="R6904">
        <v>0</v>
      </c>
      <c r="S6904">
        <f>+Table__192.168.17.17_SPDK_KanpusEF_GajiKemandoran[[#This Row],[GajiPokok]]+Table__192.168.17.17_SPDK_KanpusEF_GajiKemandoran[[#This Row],[Rapel]]+Table__192.168.17.17_SPDK_KanpusEF_GajiKemandoran[[#This Row],[Premi]]</f>
        <v>1637518.9846153799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70603</v>
      </c>
      <c r="AD6904">
        <v>0</v>
      </c>
      <c r="AE6904">
        <v>18590</v>
      </c>
      <c r="AF6904">
        <v>0</v>
      </c>
      <c r="AG6904">
        <v>0</v>
      </c>
      <c r="AH6904">
        <v>0</v>
      </c>
      <c r="AI6904">
        <v>30950</v>
      </c>
      <c r="AJ6904">
        <v>120143</v>
      </c>
      <c r="AK6904" s="2">
        <v>1517375.9846153799</v>
      </c>
      <c r="AL6904" t="s">
        <v>1742</v>
      </c>
    </row>
    <row r="6905" spans="1:38" x14ac:dyDescent="0.25">
      <c r="A6905" t="s">
        <v>2485</v>
      </c>
      <c r="B6905" s="1">
        <v>43496</v>
      </c>
      <c r="C6905" t="s">
        <v>1473</v>
      </c>
      <c r="D6905" t="s">
        <v>2486</v>
      </c>
      <c r="E6905" t="s">
        <v>2622</v>
      </c>
      <c r="F6905" t="s">
        <v>12433</v>
      </c>
      <c r="G6905" t="s">
        <v>12434</v>
      </c>
      <c r="H6905" t="s">
        <v>2273</v>
      </c>
      <c r="I6905" t="s">
        <v>8006</v>
      </c>
      <c r="J6905" t="s">
        <v>44</v>
      </c>
      <c r="K6905">
        <v>1709749</v>
      </c>
      <c r="L6905">
        <v>21805200</v>
      </c>
      <c r="M6905">
        <v>0</v>
      </c>
      <c r="N6905">
        <v>-402888</v>
      </c>
      <c r="O6905">
        <v>0</v>
      </c>
      <c r="P6905" s="2">
        <v>1637306</v>
      </c>
      <c r="Q6905">
        <v>0</v>
      </c>
      <c r="R6905">
        <v>72443</v>
      </c>
      <c r="S6905">
        <f>+Table__192.168.17.17_SPDK_KanpusEF_GajiKemandoran[[#This Row],[GajiPokok]]+Table__192.168.17.17_SPDK_KanpusEF_GajiKemandoran[[#This Row],[Rapel]]+Table__192.168.17.17_SPDK_KanpusEF_GajiKemandoran[[#This Row],[Premi]]</f>
        <v>1709749</v>
      </c>
      <c r="T6905">
        <v>0</v>
      </c>
      <c r="U6905">
        <v>0</v>
      </c>
      <c r="V6905">
        <v>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70663</v>
      </c>
      <c r="AD6905">
        <v>0</v>
      </c>
      <c r="AE6905">
        <v>18705</v>
      </c>
      <c r="AF6905">
        <v>0</v>
      </c>
      <c r="AG6905">
        <v>0</v>
      </c>
      <c r="AH6905">
        <v>0</v>
      </c>
      <c r="AI6905">
        <v>933000</v>
      </c>
      <c r="AJ6905">
        <v>1022368</v>
      </c>
      <c r="AK6905" s="2">
        <v>687381</v>
      </c>
      <c r="AL6905" t="s">
        <v>2623</v>
      </c>
    </row>
    <row r="6906" spans="1:38" x14ac:dyDescent="0.25">
      <c r="A6906" t="s">
        <v>3742</v>
      </c>
      <c r="B6906" s="1">
        <v>43496</v>
      </c>
      <c r="C6906" t="s">
        <v>36</v>
      </c>
      <c r="D6906" t="s">
        <v>3743</v>
      </c>
      <c r="E6906" t="s">
        <v>3782</v>
      </c>
      <c r="F6906" t="s">
        <v>13977</v>
      </c>
      <c r="G6906" t="s">
        <v>13978</v>
      </c>
      <c r="H6906" t="s">
        <v>438</v>
      </c>
      <c r="I6906" t="s">
        <v>7908</v>
      </c>
      <c r="J6906" t="s">
        <v>44</v>
      </c>
      <c r="K6906">
        <v>1637002.11384615</v>
      </c>
      <c r="L6906">
        <v>21455581.366153799</v>
      </c>
      <c r="M6906">
        <v>0</v>
      </c>
      <c r="N6906">
        <v>-406020</v>
      </c>
      <c r="O6906">
        <v>0</v>
      </c>
      <c r="P6906" s="2">
        <v>1637002.113846154</v>
      </c>
      <c r="Q6906">
        <v>0</v>
      </c>
      <c r="R6906">
        <v>0</v>
      </c>
      <c r="S6906">
        <f>+Table__192.168.17.17_SPDK_KanpusEF_GajiKemandoran[[#This Row],[GajiPokok]]+Table__192.168.17.17_SPDK_KanpusEF_GajiKemandoran[[#This Row],[Rapel]]+Table__192.168.17.17_SPDK_KanpusEF_GajiKemandoran[[#This Row],[Premi]]</f>
        <v>1637002.113846154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</v>
      </c>
      <c r="AB6906">
        <v>0</v>
      </c>
      <c r="AC6906">
        <v>81791</v>
      </c>
      <c r="AD6906">
        <v>0</v>
      </c>
      <c r="AE6906">
        <v>19050</v>
      </c>
      <c r="AF6906">
        <v>0</v>
      </c>
      <c r="AG6906">
        <v>0</v>
      </c>
      <c r="AH6906">
        <v>740923</v>
      </c>
      <c r="AI6906">
        <v>136000</v>
      </c>
      <c r="AJ6906">
        <v>977764</v>
      </c>
      <c r="AK6906" s="2">
        <v>659238.11384615395</v>
      </c>
      <c r="AL6906" t="s">
        <v>3783</v>
      </c>
    </row>
    <row r="6907" spans="1:38" x14ac:dyDescent="0.25">
      <c r="A6907" t="s">
        <v>4020</v>
      </c>
      <c r="B6907" s="1">
        <v>43496</v>
      </c>
      <c r="C6907" t="s">
        <v>492</v>
      </c>
      <c r="D6907" t="s">
        <v>4021</v>
      </c>
      <c r="E6907" t="s">
        <v>4190</v>
      </c>
      <c r="F6907" t="s">
        <v>14793</v>
      </c>
      <c r="G6907" t="s">
        <v>14794</v>
      </c>
      <c r="H6907" t="s">
        <v>438</v>
      </c>
      <c r="I6907" t="s">
        <v>7911</v>
      </c>
      <c r="J6907" t="s">
        <v>44</v>
      </c>
      <c r="K6907">
        <v>2224453.4933687001</v>
      </c>
      <c r="L6907">
        <v>28504037.920424402</v>
      </c>
      <c r="M6907">
        <v>0</v>
      </c>
      <c r="N6907">
        <v>-404784</v>
      </c>
      <c r="O6907">
        <v>0</v>
      </c>
      <c r="P6907" s="2">
        <v>1636954.4933686999</v>
      </c>
      <c r="Q6907">
        <v>0</v>
      </c>
      <c r="R6907">
        <v>587499</v>
      </c>
      <c r="S6907">
        <f>+Table__192.168.17.17_SPDK_KanpusEF_GajiKemandoran[[#This Row],[GajiPokok]]+Table__192.168.17.17_SPDK_KanpusEF_GajiKemandoran[[#This Row],[Rapel]]+Table__192.168.17.17_SPDK_KanpusEF_GajiKemandoran[[#This Row],[Premi]]</f>
        <v>2224453.4933687001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81671</v>
      </c>
      <c r="AD6907">
        <v>0</v>
      </c>
      <c r="AE6907">
        <v>18935</v>
      </c>
      <c r="AF6907">
        <v>0</v>
      </c>
      <c r="AG6907">
        <v>0</v>
      </c>
      <c r="AH6907">
        <v>486362</v>
      </c>
      <c r="AI6907">
        <v>709209</v>
      </c>
      <c r="AJ6907">
        <v>1296177</v>
      </c>
      <c r="AK6907" s="2">
        <v>928276.49336870015</v>
      </c>
      <c r="AL6907" t="s">
        <v>4191</v>
      </c>
    </row>
    <row r="6908" spans="1:38" x14ac:dyDescent="0.25">
      <c r="A6908" t="s">
        <v>4823</v>
      </c>
      <c r="B6908" s="1">
        <v>43496</v>
      </c>
      <c r="C6908" t="s">
        <v>180</v>
      </c>
      <c r="D6908" t="s">
        <v>4824</v>
      </c>
      <c r="E6908" t="s">
        <v>4945</v>
      </c>
      <c r="F6908" t="s">
        <v>16065</v>
      </c>
      <c r="G6908" t="s">
        <v>15915</v>
      </c>
      <c r="H6908" t="s">
        <v>438</v>
      </c>
      <c r="I6908" t="s">
        <v>7913</v>
      </c>
      <c r="J6908" t="s">
        <v>44</v>
      </c>
      <c r="K6908">
        <v>1636459.2</v>
      </c>
      <c r="L6908">
        <v>21450110.399999999</v>
      </c>
      <c r="M6908">
        <v>0</v>
      </c>
      <c r="N6908">
        <v>-403752</v>
      </c>
      <c r="O6908">
        <v>0</v>
      </c>
      <c r="P6908" s="2">
        <v>1636459.2</v>
      </c>
      <c r="Q6908">
        <v>0</v>
      </c>
      <c r="R6908">
        <v>0</v>
      </c>
      <c r="S6908">
        <f>+Table__192.168.17.17_SPDK_KanpusEF_GajiKemandoran[[#This Row],[GajiPokok]]+Table__192.168.17.17_SPDK_KanpusEF_GajiKemandoran[[#This Row],[Rapel]]+Table__192.168.17.17_SPDK_KanpusEF_GajiKemandoran[[#This Row],[Premi]]</f>
        <v>1636459.2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0</v>
      </c>
      <c r="Z6908">
        <v>0</v>
      </c>
      <c r="AA6908">
        <v>0</v>
      </c>
      <c r="AB6908">
        <v>0</v>
      </c>
      <c r="AC6908">
        <v>81637</v>
      </c>
      <c r="AD6908">
        <v>0</v>
      </c>
      <c r="AE6908">
        <v>18820</v>
      </c>
      <c r="AF6908">
        <v>0</v>
      </c>
      <c r="AG6908">
        <v>0</v>
      </c>
      <c r="AH6908">
        <v>624000</v>
      </c>
      <c r="AI6908">
        <v>41250</v>
      </c>
      <c r="AJ6908">
        <v>765707</v>
      </c>
      <c r="AK6908" s="2">
        <v>870752.2</v>
      </c>
      <c r="AL6908" t="s">
        <v>4946</v>
      </c>
    </row>
    <row r="6909" spans="1:38" x14ac:dyDescent="0.25">
      <c r="A6909" t="s">
        <v>479</v>
      </c>
      <c r="B6909" s="1">
        <v>43496</v>
      </c>
      <c r="C6909" t="s">
        <v>164</v>
      </c>
      <c r="D6909" t="s">
        <v>994</v>
      </c>
      <c r="E6909" t="s">
        <v>1074</v>
      </c>
      <c r="F6909" t="s">
        <v>9598</v>
      </c>
      <c r="G6909" t="s">
        <v>9599</v>
      </c>
      <c r="H6909" t="s">
        <v>438</v>
      </c>
      <c r="I6909" t="s">
        <v>8006</v>
      </c>
      <c r="J6909" t="s">
        <v>44</v>
      </c>
      <c r="K6909">
        <v>1636027.3076923101</v>
      </c>
      <c r="L6909">
        <v>21337539.692307699</v>
      </c>
      <c r="M6909">
        <v>0</v>
      </c>
      <c r="N6909">
        <v>-402888</v>
      </c>
      <c r="O6909">
        <v>0</v>
      </c>
      <c r="P6909" s="2">
        <v>1636027.3076923101</v>
      </c>
      <c r="Q6909">
        <v>0</v>
      </c>
      <c r="R6909">
        <v>0</v>
      </c>
      <c r="S6909">
        <f>+Table__192.168.17.17_SPDK_KanpusEF_GajiKemandoran[[#This Row],[GajiPokok]]+Table__192.168.17.17_SPDK_KanpusEF_GajiKemandoran[[#This Row],[Rapel]]+Table__192.168.17.17_SPDK_KanpusEF_GajiKemandoran[[#This Row],[Premi]]</f>
        <v>1636027.3076923101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0</v>
      </c>
      <c r="AB6909">
        <v>0</v>
      </c>
      <c r="AC6909">
        <v>79350</v>
      </c>
      <c r="AD6909">
        <v>0</v>
      </c>
      <c r="AE6909">
        <v>18705</v>
      </c>
      <c r="AF6909">
        <v>0</v>
      </c>
      <c r="AG6909">
        <v>0</v>
      </c>
      <c r="AH6909">
        <v>406677</v>
      </c>
      <c r="AI6909">
        <v>142700</v>
      </c>
      <c r="AJ6909">
        <v>647432</v>
      </c>
      <c r="AK6909" s="2">
        <v>988595.30769231007</v>
      </c>
      <c r="AL6909" t="s">
        <v>1075</v>
      </c>
    </row>
    <row r="6910" spans="1:38" x14ac:dyDescent="0.25">
      <c r="A6910" t="s">
        <v>479</v>
      </c>
      <c r="B6910" s="1">
        <v>43496</v>
      </c>
      <c r="C6910" t="s">
        <v>164</v>
      </c>
      <c r="D6910" t="s">
        <v>994</v>
      </c>
      <c r="E6910" t="s">
        <v>1074</v>
      </c>
      <c r="F6910" t="s">
        <v>9573</v>
      </c>
      <c r="G6910" t="s">
        <v>8354</v>
      </c>
      <c r="H6910" t="s">
        <v>438</v>
      </c>
      <c r="I6910" t="s">
        <v>109</v>
      </c>
      <c r="J6910" t="s">
        <v>44</v>
      </c>
      <c r="K6910">
        <v>1635323.86153846</v>
      </c>
      <c r="L6910">
        <v>21347818.3384615</v>
      </c>
      <c r="M6910">
        <v>0</v>
      </c>
      <c r="N6910">
        <v>-419244</v>
      </c>
      <c r="O6910">
        <v>0</v>
      </c>
      <c r="P6910" s="2">
        <v>1635323.86153846</v>
      </c>
      <c r="Q6910">
        <v>0</v>
      </c>
      <c r="R6910">
        <v>0</v>
      </c>
      <c r="S6910">
        <f>+Table__192.168.17.17_SPDK_KanpusEF_GajiKemandoran[[#This Row],[GajiPokok]]+Table__192.168.17.17_SPDK_KanpusEF_GajiKemandoran[[#This Row],[Rapel]]+Table__192.168.17.17_SPDK_KanpusEF_GajiKemandoran[[#This Row],[Premi]]</f>
        <v>1635323.86153846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81690</v>
      </c>
      <c r="AD6910">
        <v>0</v>
      </c>
      <c r="AE6910">
        <v>19166</v>
      </c>
      <c r="AF6910">
        <v>0</v>
      </c>
      <c r="AG6910">
        <v>0</v>
      </c>
      <c r="AH6910">
        <v>642143</v>
      </c>
      <c r="AI6910">
        <v>248700</v>
      </c>
      <c r="AJ6910">
        <v>991699</v>
      </c>
      <c r="AK6910" s="2">
        <v>643624.86153846001</v>
      </c>
      <c r="AL6910" t="s">
        <v>1075</v>
      </c>
    </row>
    <row r="6911" spans="1:38" x14ac:dyDescent="0.25">
      <c r="A6911" t="s">
        <v>6098</v>
      </c>
      <c r="B6911" s="1">
        <v>43496</v>
      </c>
      <c r="C6911" t="s">
        <v>142</v>
      </c>
      <c r="D6911" t="s">
        <v>6099</v>
      </c>
      <c r="E6911" t="s">
        <v>18106</v>
      </c>
      <c r="F6911" t="s">
        <v>18172</v>
      </c>
      <c r="G6911" t="s">
        <v>7854</v>
      </c>
      <c r="H6911" t="s">
        <v>2273</v>
      </c>
      <c r="I6911" t="s">
        <v>109</v>
      </c>
      <c r="J6911" t="s">
        <v>44</v>
      </c>
      <c r="K6911">
        <v>1799786</v>
      </c>
      <c r="L6911">
        <v>23348664</v>
      </c>
      <c r="M6911">
        <v>0</v>
      </c>
      <c r="N6911">
        <v>-419244</v>
      </c>
      <c r="O6911">
        <v>0</v>
      </c>
      <c r="P6911" s="2">
        <v>1635236</v>
      </c>
      <c r="Q6911">
        <v>0</v>
      </c>
      <c r="R6911">
        <v>164550</v>
      </c>
      <c r="S6911">
        <f>+Table__192.168.17.17_SPDK_KanpusEF_GajiKemandoran[[#This Row],[GajiPokok]]+Table__192.168.17.17_SPDK_KanpusEF_GajiKemandoran[[#This Row],[Rapel]]+Table__192.168.17.17_SPDK_KanpusEF_GajiKemandoran[[#This Row],[Premi]]</f>
        <v>1799786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82259</v>
      </c>
      <c r="AD6911">
        <v>0</v>
      </c>
      <c r="AE6911">
        <v>19166</v>
      </c>
      <c r="AF6911">
        <v>0</v>
      </c>
      <c r="AG6911">
        <v>0</v>
      </c>
      <c r="AH6911">
        <v>0</v>
      </c>
      <c r="AI6911">
        <v>229300</v>
      </c>
      <c r="AJ6911">
        <v>330725</v>
      </c>
      <c r="AK6911" s="2">
        <v>1469061</v>
      </c>
      <c r="AL6911" t="s">
        <v>18107</v>
      </c>
    </row>
    <row r="6912" spans="1:38" x14ac:dyDescent="0.25">
      <c r="A6912" t="s">
        <v>5233</v>
      </c>
      <c r="B6912" s="1">
        <v>43496</v>
      </c>
      <c r="C6912" t="s">
        <v>142</v>
      </c>
      <c r="D6912" t="s">
        <v>5234</v>
      </c>
      <c r="E6912" t="s">
        <v>5322</v>
      </c>
      <c r="F6912" t="s">
        <v>16611</v>
      </c>
      <c r="G6912" t="s">
        <v>16612</v>
      </c>
      <c r="H6912" t="s">
        <v>438</v>
      </c>
      <c r="I6912" t="s">
        <v>8291</v>
      </c>
      <c r="J6912" t="s">
        <v>44</v>
      </c>
      <c r="K6912">
        <v>1635228.48</v>
      </c>
      <c r="L6912">
        <v>21163781.760000002</v>
      </c>
      <c r="M6912">
        <v>0</v>
      </c>
      <c r="N6912">
        <v>-401184</v>
      </c>
      <c r="O6912">
        <v>0</v>
      </c>
      <c r="P6912" s="2">
        <v>1635228.48</v>
      </c>
      <c r="Q6912">
        <v>0</v>
      </c>
      <c r="R6912">
        <v>0</v>
      </c>
      <c r="S6912">
        <f>+Table__192.168.17.17_SPDK_KanpusEF_GajiKemandoran[[#This Row],[GajiPokok]]+Table__192.168.17.17_SPDK_KanpusEF_GajiKemandoran[[#This Row],[Rapel]]+Table__192.168.17.17_SPDK_KanpusEF_GajiKemandoran[[#This Row],[Premi]]</f>
        <v>1635228.48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75830</v>
      </c>
      <c r="AD6912">
        <v>0</v>
      </c>
      <c r="AE6912">
        <v>18475</v>
      </c>
      <c r="AF6912">
        <v>0</v>
      </c>
      <c r="AG6912">
        <v>0</v>
      </c>
      <c r="AH6912">
        <v>0</v>
      </c>
      <c r="AI6912">
        <v>1123006</v>
      </c>
      <c r="AJ6912">
        <v>1217311</v>
      </c>
      <c r="AK6912" s="2">
        <v>417917.48</v>
      </c>
      <c r="AL6912" t="s">
        <v>5323</v>
      </c>
    </row>
    <row r="6913" spans="1:38" x14ac:dyDescent="0.25">
      <c r="A6913" t="s">
        <v>760</v>
      </c>
      <c r="B6913" s="1">
        <v>43496</v>
      </c>
      <c r="C6913" t="s">
        <v>479</v>
      </c>
      <c r="D6913" t="s">
        <v>2323</v>
      </c>
      <c r="E6913" t="s">
        <v>2410</v>
      </c>
      <c r="F6913" t="s">
        <v>12155</v>
      </c>
      <c r="G6913" t="s">
        <v>12156</v>
      </c>
      <c r="H6913" t="s">
        <v>2273</v>
      </c>
      <c r="I6913" t="s">
        <v>99</v>
      </c>
      <c r="J6913" t="s">
        <v>44</v>
      </c>
      <c r="K6913">
        <v>1707218</v>
      </c>
      <c r="L6913">
        <v>21817176</v>
      </c>
      <c r="M6913">
        <v>0</v>
      </c>
      <c r="N6913">
        <v>-425184</v>
      </c>
      <c r="O6913">
        <v>0</v>
      </c>
      <c r="P6913" s="2">
        <v>1634771</v>
      </c>
      <c r="Q6913">
        <v>0</v>
      </c>
      <c r="R6913">
        <v>72447</v>
      </c>
      <c r="S6913">
        <f>+Table__192.168.17.17_SPDK_KanpusEF_GajiKemandoran[[#This Row],[GajiPokok]]+Table__192.168.17.17_SPDK_KanpusEF_GajiKemandoran[[#This Row],[Rapel]]+Table__192.168.17.17_SPDK_KanpusEF_GajiKemandoran[[#This Row],[Premi]]</f>
        <v>1707218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0</v>
      </c>
      <c r="Z6913">
        <v>0</v>
      </c>
      <c r="AA6913">
        <v>0</v>
      </c>
      <c r="AB6913">
        <v>0</v>
      </c>
      <c r="AC6913">
        <v>73920</v>
      </c>
      <c r="AD6913">
        <v>0</v>
      </c>
      <c r="AE6913">
        <v>19828</v>
      </c>
      <c r="AF6913">
        <v>0</v>
      </c>
      <c r="AG6913">
        <v>0</v>
      </c>
      <c r="AH6913">
        <v>0</v>
      </c>
      <c r="AI6913">
        <v>932900</v>
      </c>
      <c r="AJ6913">
        <v>1026648</v>
      </c>
      <c r="AK6913" s="2">
        <v>680570</v>
      </c>
      <c r="AL6913" t="s">
        <v>2411</v>
      </c>
    </row>
    <row r="6914" spans="1:38" x14ac:dyDescent="0.25">
      <c r="A6914" t="s">
        <v>6484</v>
      </c>
      <c r="B6914" s="1">
        <v>43496</v>
      </c>
      <c r="C6914" t="s">
        <v>142</v>
      </c>
      <c r="D6914" t="s">
        <v>6485</v>
      </c>
      <c r="E6914" t="s">
        <v>18895</v>
      </c>
      <c r="F6914" t="s">
        <v>18900</v>
      </c>
      <c r="G6914" t="s">
        <v>2475</v>
      </c>
      <c r="H6914" t="s">
        <v>2273</v>
      </c>
      <c r="I6914" t="s">
        <v>99</v>
      </c>
      <c r="J6914" t="s">
        <v>44</v>
      </c>
      <c r="K6914">
        <v>1646741</v>
      </c>
      <c r="L6914">
        <v>21544104</v>
      </c>
      <c r="M6914">
        <v>0</v>
      </c>
      <c r="N6914">
        <v>-425184</v>
      </c>
      <c r="O6914">
        <v>0</v>
      </c>
      <c r="P6914" s="2">
        <v>1634771</v>
      </c>
      <c r="Q6914">
        <v>0</v>
      </c>
      <c r="R6914">
        <v>11970</v>
      </c>
      <c r="S6914">
        <f>+Table__192.168.17.17_SPDK_KanpusEF_GajiKemandoran[[#This Row],[GajiPokok]]+Table__192.168.17.17_SPDK_KanpusEF_GajiKemandoran[[#This Row],[Rapel]]+Table__192.168.17.17_SPDK_KanpusEF_GajiKemandoran[[#This Row],[Premi]]</f>
        <v>1646741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83350</v>
      </c>
      <c r="AD6914">
        <v>0</v>
      </c>
      <c r="AE6914">
        <v>19828</v>
      </c>
      <c r="AF6914">
        <v>0</v>
      </c>
      <c r="AG6914">
        <v>0</v>
      </c>
      <c r="AH6914">
        <v>496552</v>
      </c>
      <c r="AI6914">
        <v>11500</v>
      </c>
      <c r="AJ6914">
        <v>611230</v>
      </c>
      <c r="AK6914" s="2">
        <v>1035511</v>
      </c>
      <c r="AL6914" t="s">
        <v>12007</v>
      </c>
    </row>
    <row r="6915" spans="1:38" x14ac:dyDescent="0.25">
      <c r="A6915" t="s">
        <v>2485</v>
      </c>
      <c r="B6915" s="1">
        <v>43496</v>
      </c>
      <c r="C6915" t="s">
        <v>1648</v>
      </c>
      <c r="D6915" t="s">
        <v>2486</v>
      </c>
      <c r="E6915" t="s">
        <v>12454</v>
      </c>
      <c r="F6915" t="s">
        <v>12455</v>
      </c>
      <c r="G6915" t="s">
        <v>12456</v>
      </c>
      <c r="H6915" t="s">
        <v>2273</v>
      </c>
      <c r="I6915" t="s">
        <v>99</v>
      </c>
      <c r="J6915" t="s">
        <v>44</v>
      </c>
      <c r="K6915">
        <v>1634771</v>
      </c>
      <c r="L6915">
        <v>20947812</v>
      </c>
      <c r="M6915">
        <v>0</v>
      </c>
      <c r="N6915">
        <v>-425184</v>
      </c>
      <c r="O6915">
        <v>0</v>
      </c>
      <c r="P6915" s="2">
        <v>1634771</v>
      </c>
      <c r="Q6915">
        <v>0</v>
      </c>
      <c r="R6915">
        <v>0</v>
      </c>
      <c r="S6915">
        <f>+Table__192.168.17.17_SPDK_KanpusEF_GajiKemandoran[[#This Row],[GajiPokok]]+Table__192.168.17.17_SPDK_KanpusEF_GajiKemandoran[[#This Row],[Rapel]]+Table__192.168.17.17_SPDK_KanpusEF_GajiKemandoran[[#This Row],[Premi]]</f>
        <v>1634771</v>
      </c>
      <c r="T6915">
        <v>0</v>
      </c>
      <c r="U6915">
        <v>0</v>
      </c>
      <c r="V6915">
        <v>0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73920</v>
      </c>
      <c r="AD6915">
        <v>0</v>
      </c>
      <c r="AE6915">
        <v>19828</v>
      </c>
      <c r="AF6915">
        <v>0</v>
      </c>
      <c r="AG6915">
        <v>0</v>
      </c>
      <c r="AH6915">
        <v>0</v>
      </c>
      <c r="AI6915">
        <v>14300</v>
      </c>
      <c r="AJ6915">
        <v>108048</v>
      </c>
      <c r="AK6915" s="2">
        <v>1526723</v>
      </c>
      <c r="AL6915" t="s">
        <v>12457</v>
      </c>
    </row>
    <row r="6916" spans="1:38" x14ac:dyDescent="0.25">
      <c r="A6916" t="s">
        <v>6484</v>
      </c>
      <c r="B6916" s="1">
        <v>43496</v>
      </c>
      <c r="C6916" t="s">
        <v>142</v>
      </c>
      <c r="D6916" t="s">
        <v>6485</v>
      </c>
      <c r="E6916" t="s">
        <v>18895</v>
      </c>
      <c r="F6916" t="s">
        <v>18896</v>
      </c>
      <c r="G6916" t="s">
        <v>1445</v>
      </c>
      <c r="H6916" t="s">
        <v>2273</v>
      </c>
      <c r="I6916" t="s">
        <v>99</v>
      </c>
      <c r="J6916" t="s">
        <v>44</v>
      </c>
      <c r="K6916">
        <v>1670221</v>
      </c>
      <c r="L6916">
        <v>21825864</v>
      </c>
      <c r="M6916">
        <v>0</v>
      </c>
      <c r="N6916">
        <v>-425184</v>
      </c>
      <c r="O6916">
        <v>0</v>
      </c>
      <c r="P6916" s="2">
        <v>1634771</v>
      </c>
      <c r="Q6916">
        <v>0</v>
      </c>
      <c r="R6916">
        <v>35450</v>
      </c>
      <c r="S6916">
        <f>+Table__192.168.17.17_SPDK_KanpusEF_GajiKemandoran[[#This Row],[GajiPokok]]+Table__192.168.17.17_SPDK_KanpusEF_GajiKemandoran[[#This Row],[Rapel]]+Table__192.168.17.17_SPDK_KanpusEF_GajiKemandoran[[#This Row],[Premi]]</f>
        <v>1670221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83350</v>
      </c>
      <c r="AD6916">
        <v>0</v>
      </c>
      <c r="AE6916">
        <v>19828</v>
      </c>
      <c r="AF6916">
        <v>0</v>
      </c>
      <c r="AG6916">
        <v>0</v>
      </c>
      <c r="AH6916">
        <v>0</v>
      </c>
      <c r="AI6916">
        <v>11500</v>
      </c>
      <c r="AJ6916">
        <v>114678</v>
      </c>
      <c r="AK6916" s="2">
        <v>1555543</v>
      </c>
      <c r="AL6916" t="s">
        <v>12007</v>
      </c>
    </row>
    <row r="6917" spans="1:38" x14ac:dyDescent="0.25">
      <c r="A6917" t="s">
        <v>36</v>
      </c>
      <c r="B6917" s="1">
        <v>43496</v>
      </c>
      <c r="C6917" t="s">
        <v>142</v>
      </c>
      <c r="D6917" t="s">
        <v>38</v>
      </c>
      <c r="E6917" t="s">
        <v>162</v>
      </c>
      <c r="F6917" t="s">
        <v>8025</v>
      </c>
      <c r="G6917" t="s">
        <v>8026</v>
      </c>
      <c r="H6917" t="s">
        <v>499</v>
      </c>
      <c r="I6917" t="s">
        <v>99</v>
      </c>
      <c r="J6917" t="s">
        <v>44</v>
      </c>
      <c r="K6917">
        <v>1718762.3933308099</v>
      </c>
      <c r="L6917">
        <v>22457344.719969701</v>
      </c>
      <c r="M6917">
        <v>0</v>
      </c>
      <c r="N6917">
        <v>-425184</v>
      </c>
      <c r="O6917">
        <v>0</v>
      </c>
      <c r="P6917" s="2">
        <v>1634744.3933308099</v>
      </c>
      <c r="Q6917">
        <v>84018</v>
      </c>
      <c r="R6917">
        <v>0</v>
      </c>
      <c r="S6917">
        <f>+Table__192.168.17.17_SPDK_KanpusEF_GajiKemandoran[[#This Row],[GajiPokok]]+Table__192.168.17.17_SPDK_KanpusEF_GajiKemandoran[[#This Row],[Rapel]]+Table__192.168.17.17_SPDK_KanpusEF_GajiKemandoran[[#This Row],[Premi]]</f>
        <v>1718762.3933308099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84371</v>
      </c>
      <c r="AD6917">
        <v>0</v>
      </c>
      <c r="AE6917">
        <v>19828</v>
      </c>
      <c r="AF6917">
        <v>0</v>
      </c>
      <c r="AG6917">
        <v>0</v>
      </c>
      <c r="AH6917">
        <v>0</v>
      </c>
      <c r="AI6917">
        <v>380918</v>
      </c>
      <c r="AJ6917">
        <v>485117</v>
      </c>
      <c r="AK6917" s="2">
        <v>1233645.3933308099</v>
      </c>
      <c r="AL6917" t="s">
        <v>163</v>
      </c>
    </row>
    <row r="6918" spans="1:38" x14ac:dyDescent="0.25">
      <c r="A6918" t="s">
        <v>4020</v>
      </c>
      <c r="B6918" s="1">
        <v>43496</v>
      </c>
      <c r="C6918" t="s">
        <v>492</v>
      </c>
      <c r="D6918" t="s">
        <v>4021</v>
      </c>
      <c r="E6918" t="s">
        <v>4192</v>
      </c>
      <c r="F6918" t="s">
        <v>14797</v>
      </c>
      <c r="G6918" t="s">
        <v>14798</v>
      </c>
      <c r="H6918" t="s">
        <v>438</v>
      </c>
      <c r="I6918" t="s">
        <v>7911</v>
      </c>
      <c r="J6918" t="s">
        <v>44</v>
      </c>
      <c r="K6918">
        <v>1633950.6976127301</v>
      </c>
      <c r="L6918">
        <v>21418004.371352799</v>
      </c>
      <c r="M6918">
        <v>0</v>
      </c>
      <c r="N6918">
        <v>-404784</v>
      </c>
      <c r="O6918">
        <v>0</v>
      </c>
      <c r="P6918" s="2">
        <v>1633950.697612732</v>
      </c>
      <c r="Q6918">
        <v>0</v>
      </c>
      <c r="R6918">
        <v>0</v>
      </c>
      <c r="S6918">
        <f>+Table__192.168.17.17_SPDK_KanpusEF_GajiKemandoran[[#This Row],[GajiPokok]]+Table__192.168.17.17_SPDK_KanpusEF_GajiKemandoran[[#This Row],[Rapel]]+Table__192.168.17.17_SPDK_KanpusEF_GajiKemandoran[[#This Row],[Premi]]</f>
        <v>1633950.697612732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81671</v>
      </c>
      <c r="AD6918">
        <v>0</v>
      </c>
      <c r="AE6918">
        <v>18935</v>
      </c>
      <c r="AF6918">
        <v>0</v>
      </c>
      <c r="AG6918">
        <v>0</v>
      </c>
      <c r="AH6918">
        <v>0</v>
      </c>
      <c r="AI6918">
        <v>169000</v>
      </c>
      <c r="AJ6918">
        <v>269606</v>
      </c>
      <c r="AK6918" s="2">
        <v>1364344.697612732</v>
      </c>
      <c r="AL6918" t="s">
        <v>4193</v>
      </c>
    </row>
    <row r="6919" spans="1:38" x14ac:dyDescent="0.25">
      <c r="A6919" t="s">
        <v>36</v>
      </c>
      <c r="B6919" s="1">
        <v>43496</v>
      </c>
      <c r="C6919" t="s">
        <v>164</v>
      </c>
      <c r="D6919" t="s">
        <v>38</v>
      </c>
      <c r="E6919" t="s">
        <v>178</v>
      </c>
      <c r="F6919" t="s">
        <v>8086</v>
      </c>
      <c r="G6919" t="s">
        <v>420</v>
      </c>
      <c r="H6919" t="s">
        <v>438</v>
      </c>
      <c r="I6919" t="s">
        <v>99</v>
      </c>
      <c r="J6919" t="s">
        <v>44</v>
      </c>
      <c r="K6919">
        <v>1633940.8307692299</v>
      </c>
      <c r="L6919">
        <v>21439485.969230801</v>
      </c>
      <c r="M6919">
        <v>0</v>
      </c>
      <c r="N6919">
        <v>-425184</v>
      </c>
      <c r="O6919">
        <v>0</v>
      </c>
      <c r="P6919" s="2">
        <v>1633940.8307692299</v>
      </c>
      <c r="Q6919">
        <v>0</v>
      </c>
      <c r="R6919">
        <v>0</v>
      </c>
      <c r="S6919">
        <f>+Table__192.168.17.17_SPDK_KanpusEF_GajiKemandoran[[#This Row],[GajiPokok]]+Table__192.168.17.17_SPDK_KanpusEF_GajiKemandoran[[#This Row],[Rapel]]+Table__192.168.17.17_SPDK_KanpusEF_GajiKemandoran[[#This Row],[Premi]]</f>
        <v>1633940.8307692299</v>
      </c>
      <c r="T6919">
        <v>0</v>
      </c>
      <c r="U6919">
        <v>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84371</v>
      </c>
      <c r="AD6919">
        <v>0</v>
      </c>
      <c r="AE6919">
        <v>19828</v>
      </c>
      <c r="AF6919">
        <v>0</v>
      </c>
      <c r="AG6919">
        <v>0</v>
      </c>
      <c r="AH6919">
        <v>0</v>
      </c>
      <c r="AI6919">
        <v>29900</v>
      </c>
      <c r="AJ6919">
        <v>134099</v>
      </c>
      <c r="AK6919" s="2">
        <v>1499841.8307692299</v>
      </c>
      <c r="AL6919" t="s">
        <v>179</v>
      </c>
    </row>
    <row r="6920" spans="1:38" x14ac:dyDescent="0.25">
      <c r="A6920" t="s">
        <v>479</v>
      </c>
      <c r="B6920" s="1">
        <v>43496</v>
      </c>
      <c r="C6920" t="s">
        <v>164</v>
      </c>
      <c r="D6920" t="s">
        <v>994</v>
      </c>
      <c r="E6920" t="s">
        <v>1078</v>
      </c>
      <c r="F6920" t="s">
        <v>9591</v>
      </c>
      <c r="G6920" t="s">
        <v>9592</v>
      </c>
      <c r="H6920" t="s">
        <v>438</v>
      </c>
      <c r="I6920" t="s">
        <v>7911</v>
      </c>
      <c r="J6920" t="s">
        <v>44</v>
      </c>
      <c r="K6920">
        <v>2299152.2655355101</v>
      </c>
      <c r="L6920">
        <v>29296239.186426099</v>
      </c>
      <c r="M6920">
        <v>0</v>
      </c>
      <c r="N6920">
        <v>-404784</v>
      </c>
      <c r="O6920">
        <v>0</v>
      </c>
      <c r="P6920" s="2">
        <v>1633905.2655355099</v>
      </c>
      <c r="Q6920">
        <v>0</v>
      </c>
      <c r="R6920">
        <v>816487</v>
      </c>
      <c r="S6920">
        <f>+Table__192.168.17.17_SPDK_KanpusEF_GajiKemandoran[[#This Row],[GajiPokok]]+Table__192.168.17.17_SPDK_KanpusEF_GajiKemandoran[[#This Row],[Rapel]]+Table__192.168.17.17_SPDK_KanpusEF_GajiKemandoran[[#This Row],[Premi]]</f>
        <v>2450392.2655355101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0</v>
      </c>
      <c r="AC6920">
        <v>79500</v>
      </c>
      <c r="AD6920">
        <v>0</v>
      </c>
      <c r="AE6920">
        <v>18935</v>
      </c>
      <c r="AF6920">
        <v>0</v>
      </c>
      <c r="AG6920">
        <v>0</v>
      </c>
      <c r="AH6920">
        <v>533333</v>
      </c>
      <c r="AI6920">
        <v>1471947</v>
      </c>
      <c r="AJ6920">
        <v>2103715</v>
      </c>
      <c r="AK6920" s="2">
        <v>346677.26553551015</v>
      </c>
      <c r="AL6920" t="s">
        <v>1079</v>
      </c>
    </row>
    <row r="6921" spans="1:38" x14ac:dyDescent="0.25">
      <c r="A6921" t="s">
        <v>5438</v>
      </c>
      <c r="B6921" s="1">
        <v>43496</v>
      </c>
      <c r="C6921" t="s">
        <v>479</v>
      </c>
      <c r="D6921" t="s">
        <v>5439</v>
      </c>
      <c r="E6921" t="s">
        <v>5539</v>
      </c>
      <c r="F6921" t="s">
        <v>17137</v>
      </c>
      <c r="G6921" t="s">
        <v>17138</v>
      </c>
      <c r="H6921" t="s">
        <v>499</v>
      </c>
      <c r="I6921" t="s">
        <v>7911</v>
      </c>
      <c r="J6921" t="s">
        <v>44</v>
      </c>
      <c r="K6921">
        <v>1633812.5538461599</v>
      </c>
      <c r="L6921">
        <v>21367362.646153901</v>
      </c>
      <c r="M6921">
        <v>0</v>
      </c>
      <c r="N6921">
        <v>-404784</v>
      </c>
      <c r="O6921">
        <v>0</v>
      </c>
      <c r="P6921" s="2">
        <v>1633812.5538461599</v>
      </c>
      <c r="Q6921">
        <v>0</v>
      </c>
      <c r="R6921">
        <v>0</v>
      </c>
      <c r="S6921">
        <f>+Table__192.168.17.17_SPDK_KanpusEF_GajiKemandoran[[#This Row],[GajiPokok]]+Table__192.168.17.17_SPDK_KanpusEF_GajiKemandoran[[#This Row],[Rapel]]+Table__192.168.17.17_SPDK_KanpusEF_GajiKemandoran[[#This Row],[Premi]]</f>
        <v>1633812.5538461599</v>
      </c>
      <c r="T6921">
        <v>0</v>
      </c>
      <c r="U6921">
        <v>0</v>
      </c>
      <c r="V6921">
        <v>0</v>
      </c>
      <c r="W6921">
        <v>0</v>
      </c>
      <c r="X6921">
        <v>0</v>
      </c>
      <c r="Y6921">
        <v>0</v>
      </c>
      <c r="Z6921">
        <v>0</v>
      </c>
      <c r="AA6921">
        <v>0</v>
      </c>
      <c r="AB6921">
        <v>0</v>
      </c>
      <c r="AC6921">
        <v>80650</v>
      </c>
      <c r="AD6921">
        <v>0</v>
      </c>
      <c r="AE6921">
        <v>18935</v>
      </c>
      <c r="AF6921">
        <v>0</v>
      </c>
      <c r="AG6921">
        <v>0</v>
      </c>
      <c r="AH6921">
        <v>0</v>
      </c>
      <c r="AI6921">
        <v>70700</v>
      </c>
      <c r="AJ6921">
        <v>170285</v>
      </c>
      <c r="AK6921" s="2">
        <v>1463527.5538461599</v>
      </c>
      <c r="AL6921" t="s">
        <v>5540</v>
      </c>
    </row>
    <row r="6922" spans="1:38" x14ac:dyDescent="0.25">
      <c r="A6922" t="s">
        <v>6098</v>
      </c>
      <c r="B6922" s="1">
        <v>43496</v>
      </c>
      <c r="C6922" t="s">
        <v>142</v>
      </c>
      <c r="D6922" t="s">
        <v>6099</v>
      </c>
      <c r="E6922" t="s">
        <v>18119</v>
      </c>
      <c r="F6922" t="s">
        <v>18164</v>
      </c>
      <c r="G6922" t="s">
        <v>18165</v>
      </c>
      <c r="H6922" t="s">
        <v>2273</v>
      </c>
      <c r="I6922" t="s">
        <v>109</v>
      </c>
      <c r="J6922" t="s">
        <v>44</v>
      </c>
      <c r="K6922">
        <v>1802419</v>
      </c>
      <c r="L6922">
        <v>23380260</v>
      </c>
      <c r="M6922">
        <v>0</v>
      </c>
      <c r="N6922">
        <v>-419244</v>
      </c>
      <c r="O6922">
        <v>0</v>
      </c>
      <c r="P6922" s="2">
        <v>1633362</v>
      </c>
      <c r="Q6922">
        <v>0</v>
      </c>
      <c r="R6922">
        <v>169057</v>
      </c>
      <c r="S6922">
        <f>+Table__192.168.17.17_SPDK_KanpusEF_GajiKemandoran[[#This Row],[GajiPokok]]+Table__192.168.17.17_SPDK_KanpusEF_GajiKemandoran[[#This Row],[Rapel]]+Table__192.168.17.17_SPDK_KanpusEF_GajiKemandoran[[#This Row],[Premi]]</f>
        <v>1802419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82259</v>
      </c>
      <c r="AD6922">
        <v>0</v>
      </c>
      <c r="AE6922">
        <v>19166</v>
      </c>
      <c r="AF6922">
        <v>0</v>
      </c>
      <c r="AG6922">
        <v>0</v>
      </c>
      <c r="AH6922">
        <v>0</v>
      </c>
      <c r="AI6922">
        <v>695133</v>
      </c>
      <c r="AJ6922">
        <v>796558</v>
      </c>
      <c r="AK6922" s="2">
        <v>1005861</v>
      </c>
      <c r="AL6922" t="s">
        <v>7203</v>
      </c>
    </row>
    <row r="6923" spans="1:38" x14ac:dyDescent="0.25">
      <c r="A6923" t="s">
        <v>6098</v>
      </c>
      <c r="B6923" s="1">
        <v>43496</v>
      </c>
      <c r="C6923" t="s">
        <v>142</v>
      </c>
      <c r="D6923" t="s">
        <v>6099</v>
      </c>
      <c r="E6923" t="s">
        <v>18111</v>
      </c>
      <c r="F6923" t="s">
        <v>18175</v>
      </c>
      <c r="G6923" t="s">
        <v>18176</v>
      </c>
      <c r="H6923" t="s">
        <v>2273</v>
      </c>
      <c r="I6923" t="s">
        <v>109</v>
      </c>
      <c r="J6923" t="s">
        <v>44</v>
      </c>
      <c r="K6923">
        <v>1746996</v>
      </c>
      <c r="L6923">
        <v>22715184</v>
      </c>
      <c r="M6923">
        <v>0</v>
      </c>
      <c r="N6923">
        <v>-419244</v>
      </c>
      <c r="O6923">
        <v>0</v>
      </c>
      <c r="P6923" s="2">
        <v>1633362</v>
      </c>
      <c r="Q6923">
        <v>0</v>
      </c>
      <c r="R6923">
        <v>113634</v>
      </c>
      <c r="S6923">
        <f>+Table__192.168.17.17_SPDK_KanpusEF_GajiKemandoran[[#This Row],[GajiPokok]]+Table__192.168.17.17_SPDK_KanpusEF_GajiKemandoran[[#This Row],[Rapel]]+Table__192.168.17.17_SPDK_KanpusEF_GajiKemandoran[[#This Row],[Premi]]</f>
        <v>1746996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82259</v>
      </c>
      <c r="AD6923">
        <v>0</v>
      </c>
      <c r="AE6923">
        <v>19166</v>
      </c>
      <c r="AF6923">
        <v>0</v>
      </c>
      <c r="AG6923">
        <v>0</v>
      </c>
      <c r="AH6923">
        <v>0</v>
      </c>
      <c r="AI6923">
        <v>29300</v>
      </c>
      <c r="AJ6923">
        <v>130725</v>
      </c>
      <c r="AK6923" s="2">
        <v>1616271</v>
      </c>
      <c r="AL6923" t="s">
        <v>18112</v>
      </c>
    </row>
    <row r="6924" spans="1:38" x14ac:dyDescent="0.25">
      <c r="A6924" t="s">
        <v>4020</v>
      </c>
      <c r="B6924" s="1">
        <v>43496</v>
      </c>
      <c r="C6924" t="s">
        <v>492</v>
      </c>
      <c r="D6924" t="s">
        <v>4021</v>
      </c>
      <c r="E6924" t="s">
        <v>4192</v>
      </c>
      <c r="F6924" t="s">
        <v>14721</v>
      </c>
      <c r="G6924" t="s">
        <v>14722</v>
      </c>
      <c r="H6924" t="s">
        <v>438</v>
      </c>
      <c r="I6924" t="s">
        <v>109</v>
      </c>
      <c r="J6924" t="s">
        <v>44</v>
      </c>
      <c r="K6924">
        <v>1633233.3687002701</v>
      </c>
      <c r="L6924">
        <v>21426916.424403202</v>
      </c>
      <c r="M6924">
        <v>0</v>
      </c>
      <c r="N6924">
        <v>-419244</v>
      </c>
      <c r="O6924">
        <v>0</v>
      </c>
      <c r="P6924" s="2">
        <v>1633233.368700265</v>
      </c>
      <c r="Q6924">
        <v>0</v>
      </c>
      <c r="R6924">
        <v>0</v>
      </c>
      <c r="S6924">
        <f>+Table__192.168.17.17_SPDK_KanpusEF_GajiKemandoran[[#This Row],[GajiPokok]]+Table__192.168.17.17_SPDK_KanpusEF_GajiKemandoran[[#This Row],[Rapel]]+Table__192.168.17.17_SPDK_KanpusEF_GajiKemandoran[[#This Row],[Premi]]</f>
        <v>1633233.368700265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83861</v>
      </c>
      <c r="AD6924">
        <v>0</v>
      </c>
      <c r="AE6924">
        <v>19166</v>
      </c>
      <c r="AF6924">
        <v>0</v>
      </c>
      <c r="AG6924">
        <v>0</v>
      </c>
      <c r="AH6924">
        <v>0</v>
      </c>
      <c r="AI6924">
        <v>181800</v>
      </c>
      <c r="AJ6924">
        <v>284827</v>
      </c>
      <c r="AK6924" s="2">
        <v>1348406.368700265</v>
      </c>
      <c r="AL6924" t="s">
        <v>4193</v>
      </c>
    </row>
    <row r="6925" spans="1:38" x14ac:dyDescent="0.25">
      <c r="A6925" t="s">
        <v>2685</v>
      </c>
      <c r="B6925" s="1">
        <v>43496</v>
      </c>
      <c r="C6925" t="s">
        <v>164</v>
      </c>
      <c r="D6925" t="s">
        <v>2686</v>
      </c>
      <c r="E6925" t="s">
        <v>2762</v>
      </c>
      <c r="F6925" t="s">
        <v>12833</v>
      </c>
      <c r="G6925" t="s">
        <v>8604</v>
      </c>
      <c r="H6925" t="s">
        <v>438</v>
      </c>
      <c r="I6925" t="s">
        <v>8006</v>
      </c>
      <c r="J6925" t="s">
        <v>44</v>
      </c>
      <c r="K6925">
        <v>1633176.28093645</v>
      </c>
      <c r="L6925">
        <v>21330627.371237401</v>
      </c>
      <c r="M6925">
        <v>0</v>
      </c>
      <c r="N6925">
        <v>-402888</v>
      </c>
      <c r="O6925">
        <v>0</v>
      </c>
      <c r="P6925" s="2">
        <v>1633176.28093645</v>
      </c>
      <c r="Q6925">
        <v>0</v>
      </c>
      <c r="R6925">
        <v>0</v>
      </c>
      <c r="S6925">
        <f>+Table__192.168.17.17_SPDK_KanpusEF_GajiKemandoran[[#This Row],[GajiPokok]]+Table__192.168.17.17_SPDK_KanpusEF_GajiKemandoran[[#This Row],[Rapel]]+Table__192.168.17.17_SPDK_KanpusEF_GajiKemandoran[[#This Row],[Premi]]</f>
        <v>1633176.28093645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79919</v>
      </c>
      <c r="AD6925">
        <v>0</v>
      </c>
      <c r="AE6925">
        <v>18705</v>
      </c>
      <c r="AF6925">
        <v>0</v>
      </c>
      <c r="AG6925">
        <v>0</v>
      </c>
      <c r="AH6925">
        <v>0</v>
      </c>
      <c r="AI6925">
        <v>6250</v>
      </c>
      <c r="AJ6925">
        <v>104874</v>
      </c>
      <c r="AK6925" s="2">
        <v>1528302.28093645</v>
      </c>
      <c r="AL6925" t="s">
        <v>2763</v>
      </c>
    </row>
    <row r="6926" spans="1:38" x14ac:dyDescent="0.25">
      <c r="A6926" t="s">
        <v>36</v>
      </c>
      <c r="B6926" s="1">
        <v>43496</v>
      </c>
      <c r="C6926" t="s">
        <v>164</v>
      </c>
      <c r="D6926" t="s">
        <v>38</v>
      </c>
      <c r="E6926" t="s">
        <v>178</v>
      </c>
      <c r="F6926" t="s">
        <v>8110</v>
      </c>
      <c r="G6926" t="s">
        <v>177</v>
      </c>
      <c r="H6926" t="s">
        <v>7934</v>
      </c>
      <c r="I6926" t="s">
        <v>99</v>
      </c>
      <c r="J6926" t="s">
        <v>44</v>
      </c>
      <c r="K6926">
        <v>1632788.8307692299</v>
      </c>
      <c r="L6926">
        <v>21425661.969230801</v>
      </c>
      <c r="M6926">
        <v>0</v>
      </c>
      <c r="N6926">
        <v>-425184</v>
      </c>
      <c r="O6926">
        <v>0</v>
      </c>
      <c r="P6926" s="2">
        <v>1632788.8307692299</v>
      </c>
      <c r="Q6926">
        <v>0</v>
      </c>
      <c r="R6926">
        <v>0</v>
      </c>
      <c r="S6926">
        <f>+Table__192.168.17.17_SPDK_KanpusEF_GajiKemandoran[[#This Row],[GajiPokok]]+Table__192.168.17.17_SPDK_KanpusEF_GajiKemandoran[[#This Row],[Rapel]]+Table__192.168.17.17_SPDK_KanpusEF_GajiKemandoran[[#This Row],[Premi]]</f>
        <v>1632788.8307692299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84371</v>
      </c>
      <c r="AD6926">
        <v>0</v>
      </c>
      <c r="AE6926">
        <v>19828</v>
      </c>
      <c r="AF6926">
        <v>0</v>
      </c>
      <c r="AG6926">
        <v>0</v>
      </c>
      <c r="AH6926">
        <v>0</v>
      </c>
      <c r="AI6926">
        <v>310400</v>
      </c>
      <c r="AJ6926">
        <v>414599</v>
      </c>
      <c r="AK6926" s="2">
        <v>1218189.8307692299</v>
      </c>
      <c r="AL6926" t="s">
        <v>179</v>
      </c>
    </row>
    <row r="6927" spans="1:38" x14ac:dyDescent="0.25">
      <c r="A6927" t="s">
        <v>36</v>
      </c>
      <c r="B6927" s="1">
        <v>43496</v>
      </c>
      <c r="C6927" t="s">
        <v>164</v>
      </c>
      <c r="D6927" t="s">
        <v>38</v>
      </c>
      <c r="E6927" t="s">
        <v>178</v>
      </c>
      <c r="F6927" t="s">
        <v>8084</v>
      </c>
      <c r="G6927" t="s">
        <v>8085</v>
      </c>
      <c r="H6927" t="s">
        <v>438</v>
      </c>
      <c r="I6927" t="s">
        <v>99</v>
      </c>
      <c r="J6927" t="s">
        <v>44</v>
      </c>
      <c r="K6927">
        <v>1632559.43076923</v>
      </c>
      <c r="L6927">
        <v>21422909.1692308</v>
      </c>
      <c r="M6927">
        <v>0</v>
      </c>
      <c r="N6927">
        <v>-425184</v>
      </c>
      <c r="O6927">
        <v>0</v>
      </c>
      <c r="P6927" s="2">
        <v>1632559.4307692312</v>
      </c>
      <c r="Q6927">
        <v>0</v>
      </c>
      <c r="R6927">
        <v>0</v>
      </c>
      <c r="S6927">
        <f>+Table__192.168.17.17_SPDK_KanpusEF_GajiKemandoran[[#This Row],[GajiPokok]]+Table__192.168.17.17_SPDK_KanpusEF_GajiKemandoran[[#This Row],[Rapel]]+Table__192.168.17.17_SPDK_KanpusEF_GajiKemandoran[[#This Row],[Premi]]</f>
        <v>1632559.4307692312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84371</v>
      </c>
      <c r="AD6927">
        <v>0</v>
      </c>
      <c r="AE6927">
        <v>19828</v>
      </c>
      <c r="AF6927">
        <v>0</v>
      </c>
      <c r="AG6927">
        <v>0</v>
      </c>
      <c r="AH6927">
        <v>0</v>
      </c>
      <c r="AI6927">
        <v>9900</v>
      </c>
      <c r="AJ6927">
        <v>114099</v>
      </c>
      <c r="AK6927" s="2">
        <v>1518460.4307692312</v>
      </c>
      <c r="AL6927" t="s">
        <v>179</v>
      </c>
    </row>
    <row r="6928" spans="1:38" x14ac:dyDescent="0.25">
      <c r="A6928" t="s">
        <v>4460</v>
      </c>
      <c r="B6928" s="1">
        <v>43496</v>
      </c>
      <c r="C6928" t="s">
        <v>142</v>
      </c>
      <c r="D6928" t="s">
        <v>4461</v>
      </c>
      <c r="E6928" t="s">
        <v>4560</v>
      </c>
      <c r="F6928" t="s">
        <v>15441</v>
      </c>
      <c r="G6928" t="s">
        <v>15442</v>
      </c>
      <c r="H6928" t="s">
        <v>438</v>
      </c>
      <c r="I6928" t="s">
        <v>7908</v>
      </c>
      <c r="J6928" t="s">
        <v>44</v>
      </c>
      <c r="K6928">
        <v>1916369.60869565</v>
      </c>
      <c r="L6928">
        <v>24810715.304347798</v>
      </c>
      <c r="M6928">
        <v>0</v>
      </c>
      <c r="N6928">
        <v>-406020</v>
      </c>
      <c r="O6928">
        <v>0</v>
      </c>
      <c r="P6928" s="2">
        <v>1632174.60869565</v>
      </c>
      <c r="Q6928">
        <v>0</v>
      </c>
      <c r="R6928">
        <v>284195</v>
      </c>
      <c r="S6928">
        <f>+Table__192.168.17.17_SPDK_KanpusEF_GajiKemandoran[[#This Row],[GajiPokok]]+Table__192.168.17.17_SPDK_KanpusEF_GajiKemandoran[[#This Row],[Rapel]]+Table__192.168.17.17_SPDK_KanpusEF_GajiKemandoran[[#This Row],[Premi]]</f>
        <v>1916369.60869565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81847</v>
      </c>
      <c r="AD6928">
        <v>0</v>
      </c>
      <c r="AE6928">
        <v>19050</v>
      </c>
      <c r="AF6928">
        <v>0</v>
      </c>
      <c r="AG6928">
        <v>0</v>
      </c>
      <c r="AH6928">
        <v>650755</v>
      </c>
      <c r="AI6928">
        <v>154025</v>
      </c>
      <c r="AJ6928">
        <v>905677</v>
      </c>
      <c r="AK6928" s="2">
        <v>1010692.60869565</v>
      </c>
      <c r="AL6928" t="s">
        <v>4561</v>
      </c>
    </row>
    <row r="6929" spans="1:38" x14ac:dyDescent="0.25">
      <c r="A6929" t="s">
        <v>180</v>
      </c>
      <c r="B6929" s="1">
        <v>43496</v>
      </c>
      <c r="C6929" t="s">
        <v>479</v>
      </c>
      <c r="D6929" t="s">
        <v>796</v>
      </c>
      <c r="E6929" t="s">
        <v>924</v>
      </c>
      <c r="F6929" t="s">
        <v>9314</v>
      </c>
      <c r="G6929" t="s">
        <v>485</v>
      </c>
      <c r="H6929" t="s">
        <v>438</v>
      </c>
      <c r="I6929" t="s">
        <v>109</v>
      </c>
      <c r="J6929" t="s">
        <v>44</v>
      </c>
      <c r="K6929">
        <v>2805007.33399504</v>
      </c>
      <c r="L6929">
        <v>35488204.007940501</v>
      </c>
      <c r="M6929">
        <v>0</v>
      </c>
      <c r="N6929">
        <v>-419244</v>
      </c>
      <c r="O6929">
        <v>0</v>
      </c>
      <c r="P6929" s="2">
        <v>1630937.33399504</v>
      </c>
      <c r="Q6929">
        <v>0</v>
      </c>
      <c r="R6929">
        <v>1174070</v>
      </c>
      <c r="S6929">
        <f>+Table__192.168.17.17_SPDK_KanpusEF_GajiKemandoran[[#This Row],[GajiPokok]]+Table__192.168.17.17_SPDK_KanpusEF_GajiKemandoran[[#This Row],[Rapel]]+Table__192.168.17.17_SPDK_KanpusEF_GajiKemandoran[[#This Row],[Premi]]</f>
        <v>2805007.33399504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83861</v>
      </c>
      <c r="AD6929">
        <v>0</v>
      </c>
      <c r="AE6929">
        <v>19166</v>
      </c>
      <c r="AF6929">
        <v>0</v>
      </c>
      <c r="AG6929">
        <v>0</v>
      </c>
      <c r="AH6929">
        <v>0</v>
      </c>
      <c r="AI6929">
        <v>1205220</v>
      </c>
      <c r="AJ6929">
        <v>1308247</v>
      </c>
      <c r="AK6929" s="2">
        <v>1496760.33399504</v>
      </c>
      <c r="AL6929" t="s">
        <v>925</v>
      </c>
    </row>
    <row r="6930" spans="1:38" x14ac:dyDescent="0.25">
      <c r="A6930" t="s">
        <v>4020</v>
      </c>
      <c r="B6930" s="1">
        <v>43496</v>
      </c>
      <c r="C6930" t="s">
        <v>36</v>
      </c>
      <c r="D6930" t="s">
        <v>4021</v>
      </c>
      <c r="E6930" t="s">
        <v>4094</v>
      </c>
      <c r="F6930" t="s">
        <v>14359</v>
      </c>
      <c r="G6930" t="s">
        <v>14360</v>
      </c>
      <c r="H6930" t="s">
        <v>438</v>
      </c>
      <c r="I6930" t="s">
        <v>7908</v>
      </c>
      <c r="J6930" t="s">
        <v>44</v>
      </c>
      <c r="K6930">
        <v>1630879.0954907199</v>
      </c>
      <c r="L6930">
        <v>21382105.1458886</v>
      </c>
      <c r="M6930">
        <v>0</v>
      </c>
      <c r="N6930">
        <v>-406020</v>
      </c>
      <c r="O6930">
        <v>0</v>
      </c>
      <c r="P6930" s="2">
        <v>1630879.0954907199</v>
      </c>
      <c r="Q6930">
        <v>0</v>
      </c>
      <c r="R6930">
        <v>0</v>
      </c>
      <c r="S6930">
        <f>+Table__192.168.17.17_SPDK_KanpusEF_GajiKemandoran[[#This Row],[GajiPokok]]+Table__192.168.17.17_SPDK_KanpusEF_GajiKemandoran[[#This Row],[Rapel]]+Table__192.168.17.17_SPDK_KanpusEF_GajiKemandoran[[#This Row],[Premi]]</f>
        <v>1630879.0954907199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81791</v>
      </c>
      <c r="AD6930">
        <v>0</v>
      </c>
      <c r="AE6930">
        <v>19050</v>
      </c>
      <c r="AF6930">
        <v>0</v>
      </c>
      <c r="AG6930">
        <v>0</v>
      </c>
      <c r="AH6930">
        <v>0</v>
      </c>
      <c r="AI6930">
        <v>230055</v>
      </c>
      <c r="AJ6930">
        <v>330896</v>
      </c>
      <c r="AK6930" s="2">
        <v>1299983.0954907199</v>
      </c>
      <c r="AL6930" t="s">
        <v>4095</v>
      </c>
    </row>
    <row r="6931" spans="1:38" x14ac:dyDescent="0.25">
      <c r="A6931" t="s">
        <v>6098</v>
      </c>
      <c r="B6931" s="1">
        <v>43496</v>
      </c>
      <c r="C6931" t="s">
        <v>142</v>
      </c>
      <c r="D6931" t="s">
        <v>6099</v>
      </c>
      <c r="E6931" t="s">
        <v>18111</v>
      </c>
      <c r="F6931" t="s">
        <v>18182</v>
      </c>
      <c r="G6931" t="s">
        <v>739</v>
      </c>
      <c r="H6931" t="s">
        <v>2273</v>
      </c>
      <c r="I6931" t="s">
        <v>7908</v>
      </c>
      <c r="J6931" t="s">
        <v>44</v>
      </c>
      <c r="K6931">
        <v>1730972</v>
      </c>
      <c r="L6931">
        <v>22506336</v>
      </c>
      <c r="M6931">
        <v>0</v>
      </c>
      <c r="N6931">
        <v>-406020</v>
      </c>
      <c r="O6931">
        <v>0</v>
      </c>
      <c r="P6931" s="2">
        <v>1630834</v>
      </c>
      <c r="Q6931">
        <v>0</v>
      </c>
      <c r="R6931">
        <v>100138</v>
      </c>
      <c r="S6931">
        <f>+Table__192.168.17.17_SPDK_KanpusEF_GajiKemandoran[[#This Row],[GajiPokok]]+Table__192.168.17.17_SPDK_KanpusEF_GajiKemandoran[[#This Row],[Rapel]]+Table__192.168.17.17_SPDK_KanpusEF_GajiKemandoran[[#This Row],[Premi]]</f>
        <v>1730972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80189</v>
      </c>
      <c r="AD6931">
        <v>0</v>
      </c>
      <c r="AE6931">
        <v>19050</v>
      </c>
      <c r="AF6931">
        <v>0</v>
      </c>
      <c r="AG6931">
        <v>0</v>
      </c>
      <c r="AH6931">
        <v>0</v>
      </c>
      <c r="AI6931">
        <v>22300</v>
      </c>
      <c r="AJ6931">
        <v>121539</v>
      </c>
      <c r="AK6931" s="2">
        <v>1609433</v>
      </c>
      <c r="AL6931" t="s">
        <v>18112</v>
      </c>
    </row>
    <row r="6932" spans="1:38" x14ac:dyDescent="0.25">
      <c r="A6932" t="s">
        <v>5918</v>
      </c>
      <c r="B6932" s="1">
        <v>43496</v>
      </c>
      <c r="C6932" t="s">
        <v>142</v>
      </c>
      <c r="D6932" t="s">
        <v>5919</v>
      </c>
      <c r="E6932" t="s">
        <v>5995</v>
      </c>
      <c r="F6932" t="s">
        <v>17852</v>
      </c>
      <c r="G6932" t="s">
        <v>17853</v>
      </c>
      <c r="H6932" t="s">
        <v>438</v>
      </c>
      <c r="I6932" t="s">
        <v>7913</v>
      </c>
      <c r="J6932" t="s">
        <v>44</v>
      </c>
      <c r="K6932">
        <v>1630814.4</v>
      </c>
      <c r="L6932">
        <v>21663136.800000001</v>
      </c>
      <c r="M6932">
        <v>0</v>
      </c>
      <c r="N6932">
        <v>-403752</v>
      </c>
      <c r="O6932">
        <v>0</v>
      </c>
      <c r="P6932" s="2">
        <v>1630814.4</v>
      </c>
      <c r="Q6932">
        <v>0</v>
      </c>
      <c r="R6932">
        <v>0</v>
      </c>
      <c r="S6932">
        <f>+Table__192.168.17.17_SPDK_KanpusEF_GajiKemandoran[[#This Row],[GajiPokok]]+Table__192.168.17.17_SPDK_KanpusEF_GajiKemandoran[[#This Row],[Rapel]]+Table__192.168.17.17_SPDK_KanpusEF_GajiKemandoran[[#This Row],[Premi]]</f>
        <v>1630814.4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87486</v>
      </c>
      <c r="AD6932">
        <v>0</v>
      </c>
      <c r="AE6932">
        <v>18820</v>
      </c>
      <c r="AF6932">
        <v>0</v>
      </c>
      <c r="AG6932">
        <v>0</v>
      </c>
      <c r="AH6932">
        <v>833797</v>
      </c>
      <c r="AI6932">
        <v>5775</v>
      </c>
      <c r="AJ6932">
        <v>945878</v>
      </c>
      <c r="AK6932" s="2">
        <v>684936.39999999991</v>
      </c>
      <c r="AL6932" t="s">
        <v>5996</v>
      </c>
    </row>
    <row r="6933" spans="1:38" x14ac:dyDescent="0.25">
      <c r="A6933" t="s">
        <v>7567</v>
      </c>
      <c r="B6933" s="1">
        <v>43496</v>
      </c>
      <c r="C6933" t="s">
        <v>164</v>
      </c>
      <c r="D6933" t="s">
        <v>7568</v>
      </c>
      <c r="E6933" t="s">
        <v>20084</v>
      </c>
      <c r="F6933" t="s">
        <v>20136</v>
      </c>
      <c r="G6933" t="s">
        <v>9063</v>
      </c>
      <c r="H6933" t="s">
        <v>2273</v>
      </c>
      <c r="I6933" t="s">
        <v>8162</v>
      </c>
      <c r="J6933" t="s">
        <v>44</v>
      </c>
      <c r="K6933">
        <v>1964455</v>
      </c>
      <c r="L6933">
        <v>25329552</v>
      </c>
      <c r="M6933">
        <v>0</v>
      </c>
      <c r="N6933">
        <v>-396648</v>
      </c>
      <c r="O6933">
        <v>0</v>
      </c>
      <c r="P6933" s="2">
        <v>1630800</v>
      </c>
      <c r="Q6933">
        <v>0</v>
      </c>
      <c r="R6933">
        <v>333655</v>
      </c>
      <c r="S6933">
        <f>+Table__192.168.17.17_SPDK_KanpusEF_GajiKemandoran[[#This Row],[GajiPokok]]+Table__192.168.17.17_SPDK_KanpusEF_GajiKemandoran[[#This Row],[Rapel]]+Table__192.168.17.17_SPDK_KanpusEF_GajiKemandoran[[#This Row],[Premi]]</f>
        <v>1964455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79960</v>
      </c>
      <c r="AD6933">
        <v>0</v>
      </c>
      <c r="AE6933">
        <v>18015</v>
      </c>
      <c r="AF6933">
        <v>0</v>
      </c>
      <c r="AG6933">
        <v>0</v>
      </c>
      <c r="AH6933">
        <v>503333</v>
      </c>
      <c r="AI6933">
        <v>568700</v>
      </c>
      <c r="AJ6933">
        <v>1170008</v>
      </c>
      <c r="AK6933" s="2">
        <v>794447</v>
      </c>
      <c r="AL6933" t="s">
        <v>1009</v>
      </c>
    </row>
    <row r="6934" spans="1:38" x14ac:dyDescent="0.25">
      <c r="A6934" t="s">
        <v>142</v>
      </c>
      <c r="B6934" s="1">
        <v>43496</v>
      </c>
      <c r="C6934" t="s">
        <v>142</v>
      </c>
      <c r="D6934" t="s">
        <v>332</v>
      </c>
      <c r="E6934" t="s">
        <v>432</v>
      </c>
      <c r="F6934" t="s">
        <v>8327</v>
      </c>
      <c r="G6934" t="s">
        <v>8328</v>
      </c>
      <c r="H6934" t="s">
        <v>438</v>
      </c>
      <c r="I6934" t="s">
        <v>109</v>
      </c>
      <c r="J6934" t="s">
        <v>44</v>
      </c>
      <c r="K6934">
        <v>1630321.6</v>
      </c>
      <c r="L6934">
        <v>21391975.199999999</v>
      </c>
      <c r="M6934">
        <v>0</v>
      </c>
      <c r="N6934">
        <v>-419244</v>
      </c>
      <c r="O6934">
        <v>0</v>
      </c>
      <c r="P6934" s="2">
        <v>1630321.6</v>
      </c>
      <c r="Q6934">
        <v>0</v>
      </c>
      <c r="R6934">
        <v>178030</v>
      </c>
      <c r="S6934">
        <f>+Table__192.168.17.17_SPDK_KanpusEF_GajiKemandoran[[#This Row],[GajiPokok]]+Table__192.168.17.17_SPDK_KanpusEF_GajiKemandoran[[#This Row],[Rapel]]+Table__192.168.17.17_SPDK_KanpusEF_GajiKemandoran[[#This Row],[Premi]]</f>
        <v>1808351.6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83861</v>
      </c>
      <c r="AD6934">
        <v>0</v>
      </c>
      <c r="AE6934">
        <v>19166</v>
      </c>
      <c r="AF6934">
        <v>0</v>
      </c>
      <c r="AG6934">
        <v>0</v>
      </c>
      <c r="AH6934">
        <v>497917</v>
      </c>
      <c r="AI6934">
        <v>585270</v>
      </c>
      <c r="AJ6934">
        <v>1186214</v>
      </c>
      <c r="AK6934" s="2">
        <v>622137.60000000009</v>
      </c>
      <c r="AL6934" t="s">
        <v>433</v>
      </c>
    </row>
    <row r="6935" spans="1:38" x14ac:dyDescent="0.25">
      <c r="A6935" t="s">
        <v>1473</v>
      </c>
      <c r="B6935" s="1">
        <v>43496</v>
      </c>
      <c r="C6935" t="s">
        <v>180</v>
      </c>
      <c r="D6935" t="s">
        <v>1474</v>
      </c>
      <c r="E6935" t="s">
        <v>10761</v>
      </c>
      <c r="F6935" t="s">
        <v>10765</v>
      </c>
      <c r="G6935" t="s">
        <v>1858</v>
      </c>
      <c r="H6935" t="s">
        <v>438</v>
      </c>
      <c r="I6935" t="s">
        <v>105</v>
      </c>
      <c r="J6935" t="s">
        <v>44</v>
      </c>
      <c r="K6935">
        <v>1630277.7692307699</v>
      </c>
      <c r="L6935">
        <v>20887413.230769198</v>
      </c>
      <c r="M6935">
        <v>0</v>
      </c>
      <c r="N6935">
        <v>-422124</v>
      </c>
      <c r="O6935">
        <v>0</v>
      </c>
      <c r="P6935" s="2">
        <v>1630277.7692307699</v>
      </c>
      <c r="Q6935">
        <v>0</v>
      </c>
      <c r="R6935">
        <v>0</v>
      </c>
      <c r="S6935">
        <f>+Table__192.168.17.17_SPDK_KanpusEF_GajiKemandoran[[#This Row],[GajiPokok]]+Table__192.168.17.17_SPDK_KanpusEF_GajiKemandoran[[#This Row],[Rapel]]+Table__192.168.17.17_SPDK_KanpusEF_GajiKemandoran[[#This Row],[Premi]]</f>
        <v>1630277.7692307699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73560</v>
      </c>
      <c r="AD6935">
        <v>0</v>
      </c>
      <c r="AE6935">
        <v>19497</v>
      </c>
      <c r="AF6935">
        <v>0</v>
      </c>
      <c r="AG6935">
        <v>0</v>
      </c>
      <c r="AH6935">
        <v>0</v>
      </c>
      <c r="AI6935">
        <v>54221</v>
      </c>
      <c r="AJ6935">
        <v>147278</v>
      </c>
      <c r="AK6935" s="2">
        <v>1482999.7692307699</v>
      </c>
      <c r="AL6935" t="s">
        <v>10763</v>
      </c>
    </row>
    <row r="6936" spans="1:38" x14ac:dyDescent="0.25">
      <c r="A6936" t="s">
        <v>5054</v>
      </c>
      <c r="B6936" s="1">
        <v>43496</v>
      </c>
      <c r="C6936" t="s">
        <v>36</v>
      </c>
      <c r="D6936" t="s">
        <v>5055</v>
      </c>
      <c r="E6936" t="s">
        <v>5096</v>
      </c>
      <c r="F6936" t="s">
        <v>16161</v>
      </c>
      <c r="G6936" t="s">
        <v>8609</v>
      </c>
      <c r="H6936" t="s">
        <v>438</v>
      </c>
      <c r="I6936" t="s">
        <v>7908</v>
      </c>
      <c r="J6936" t="s">
        <v>44</v>
      </c>
      <c r="K6936">
        <v>1630274.3981900399</v>
      </c>
      <c r="L6936">
        <v>21107452.7782805</v>
      </c>
      <c r="M6936">
        <v>0</v>
      </c>
      <c r="N6936">
        <v>-406020</v>
      </c>
      <c r="O6936">
        <v>0</v>
      </c>
      <c r="P6936" s="2">
        <v>1630274.3981900399</v>
      </c>
      <c r="Q6936">
        <v>0</v>
      </c>
      <c r="R6936">
        <v>0</v>
      </c>
      <c r="S6936">
        <f>+Table__192.168.17.17_SPDK_KanpusEF_GajiKemandoran[[#This Row],[GajiPokok]]+Table__192.168.17.17_SPDK_KanpusEF_GajiKemandoran[[#This Row],[Rapel]]+Table__192.168.17.17_SPDK_KanpusEF_GajiKemandoran[[#This Row],[Premi]]</f>
        <v>1630274.3981900399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76220</v>
      </c>
      <c r="AD6936">
        <v>0</v>
      </c>
      <c r="AE6936">
        <v>19050</v>
      </c>
      <c r="AF6936">
        <v>0</v>
      </c>
      <c r="AG6936">
        <v>0</v>
      </c>
      <c r="AH6936">
        <v>729542</v>
      </c>
      <c r="AI6936">
        <v>97800</v>
      </c>
      <c r="AJ6936">
        <v>922612</v>
      </c>
      <c r="AK6936" s="2">
        <v>707662.39819003991</v>
      </c>
      <c r="AL6936" t="s">
        <v>5097</v>
      </c>
    </row>
    <row r="6937" spans="1:38" x14ac:dyDescent="0.25">
      <c r="A6937" t="s">
        <v>164</v>
      </c>
      <c r="B6937" s="1">
        <v>43496</v>
      </c>
      <c r="C6937" t="s">
        <v>180</v>
      </c>
      <c r="D6937" t="s">
        <v>587</v>
      </c>
      <c r="E6937" t="s">
        <v>714</v>
      </c>
      <c r="F6937" t="s">
        <v>9002</v>
      </c>
      <c r="G6937" t="s">
        <v>9003</v>
      </c>
      <c r="H6937" t="s">
        <v>438</v>
      </c>
      <c r="I6937" t="s">
        <v>7911</v>
      </c>
      <c r="J6937" t="s">
        <v>44</v>
      </c>
      <c r="K6937">
        <v>1630227.8483516499</v>
      </c>
      <c r="L6937">
        <v>21373330.180219799</v>
      </c>
      <c r="M6937">
        <v>0</v>
      </c>
      <c r="N6937">
        <v>-404784</v>
      </c>
      <c r="O6937">
        <v>0</v>
      </c>
      <c r="P6937" s="2">
        <v>1630227.8483516499</v>
      </c>
      <c r="Q6937">
        <v>0</v>
      </c>
      <c r="R6937">
        <v>0</v>
      </c>
      <c r="S6937">
        <f>+Table__192.168.17.17_SPDK_KanpusEF_GajiKemandoran[[#This Row],[GajiPokok]]+Table__192.168.17.17_SPDK_KanpusEF_GajiKemandoran[[#This Row],[Rapel]]+Table__192.168.17.17_SPDK_KanpusEF_GajiKemandoran[[#This Row],[Premi]]</f>
        <v>1630227.8483516499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81671</v>
      </c>
      <c r="AD6937">
        <v>0</v>
      </c>
      <c r="AE6937">
        <v>18935</v>
      </c>
      <c r="AF6937">
        <v>0</v>
      </c>
      <c r="AG6937">
        <v>0</v>
      </c>
      <c r="AH6937">
        <v>0</v>
      </c>
      <c r="AI6937">
        <v>67050</v>
      </c>
      <c r="AJ6937">
        <v>167656</v>
      </c>
      <c r="AK6937" s="2">
        <v>1462571.8483516499</v>
      </c>
      <c r="AL6937" t="s">
        <v>715</v>
      </c>
    </row>
    <row r="6938" spans="1:38" x14ac:dyDescent="0.25">
      <c r="A6938" t="s">
        <v>1648</v>
      </c>
      <c r="B6938" s="1">
        <v>43496</v>
      </c>
      <c r="C6938" t="s">
        <v>479</v>
      </c>
      <c r="D6938" t="s">
        <v>1649</v>
      </c>
      <c r="E6938" t="s">
        <v>1741</v>
      </c>
      <c r="F6938" t="s">
        <v>11262</v>
      </c>
      <c r="G6938" t="s">
        <v>11263</v>
      </c>
      <c r="H6938" t="s">
        <v>438</v>
      </c>
      <c r="I6938" t="s">
        <v>8006</v>
      </c>
      <c r="J6938" t="s">
        <v>44</v>
      </c>
      <c r="K6938">
        <v>1629736</v>
      </c>
      <c r="L6938">
        <v>20845044</v>
      </c>
      <c r="M6938">
        <v>0</v>
      </c>
      <c r="N6938">
        <v>-402888</v>
      </c>
      <c r="O6938">
        <v>0</v>
      </c>
      <c r="P6938" s="2">
        <v>1629736</v>
      </c>
      <c r="Q6938">
        <v>0</v>
      </c>
      <c r="R6938">
        <v>0</v>
      </c>
      <c r="S6938">
        <f>+Table__192.168.17.17_SPDK_KanpusEF_GajiKemandoran[[#This Row],[GajiPokok]]+Table__192.168.17.17_SPDK_KanpusEF_GajiKemandoran[[#This Row],[Rapel]]+Table__192.168.17.17_SPDK_KanpusEF_GajiKemandoran[[#This Row],[Premi]]</f>
        <v>1629736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70663</v>
      </c>
      <c r="AD6938">
        <v>0</v>
      </c>
      <c r="AE6938">
        <v>18705</v>
      </c>
      <c r="AF6938">
        <v>0</v>
      </c>
      <c r="AG6938">
        <v>0</v>
      </c>
      <c r="AH6938">
        <v>486361</v>
      </c>
      <c r="AI6938">
        <v>30950</v>
      </c>
      <c r="AJ6938">
        <v>606679</v>
      </c>
      <c r="AK6938" s="2">
        <v>1023057</v>
      </c>
      <c r="AL6938" t="s">
        <v>1742</v>
      </c>
    </row>
    <row r="6939" spans="1:38" x14ac:dyDescent="0.25">
      <c r="A6939" t="s">
        <v>180</v>
      </c>
      <c r="B6939" s="1">
        <v>43496</v>
      </c>
      <c r="C6939" t="s">
        <v>479</v>
      </c>
      <c r="D6939" t="s">
        <v>796</v>
      </c>
      <c r="E6939" t="s">
        <v>924</v>
      </c>
      <c r="F6939" t="s">
        <v>9309</v>
      </c>
      <c r="G6939" t="s">
        <v>9310</v>
      </c>
      <c r="H6939" t="s">
        <v>499</v>
      </c>
      <c r="I6939" t="s">
        <v>109</v>
      </c>
      <c r="J6939" t="s">
        <v>44</v>
      </c>
      <c r="K6939">
        <v>2537193.6635235702</v>
      </c>
      <c r="L6939">
        <v>32274439.9622829</v>
      </c>
      <c r="M6939">
        <v>0</v>
      </c>
      <c r="N6939">
        <v>-419244</v>
      </c>
      <c r="O6939">
        <v>0</v>
      </c>
      <c r="P6939" s="2">
        <v>1629553.6635235699</v>
      </c>
      <c r="Q6939">
        <v>0</v>
      </c>
      <c r="R6939">
        <v>907640</v>
      </c>
      <c r="S6939">
        <f>+Table__192.168.17.17_SPDK_KanpusEF_GajiKemandoran[[#This Row],[GajiPokok]]+Table__192.168.17.17_SPDK_KanpusEF_GajiKemandoran[[#This Row],[Rapel]]+Table__192.168.17.17_SPDK_KanpusEF_GajiKemandoran[[#This Row],[Premi]]</f>
        <v>2537193.6635235697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83861</v>
      </c>
      <c r="AD6939">
        <v>0</v>
      </c>
      <c r="AE6939">
        <v>19166</v>
      </c>
      <c r="AF6939">
        <v>0</v>
      </c>
      <c r="AG6939">
        <v>0</v>
      </c>
      <c r="AH6939">
        <v>0</v>
      </c>
      <c r="AI6939">
        <v>1538790</v>
      </c>
      <c r="AJ6939">
        <v>1641817</v>
      </c>
      <c r="AK6939" s="2">
        <v>895376.6635235697</v>
      </c>
      <c r="AL6939" t="s">
        <v>925</v>
      </c>
    </row>
    <row r="6940" spans="1:38" x14ac:dyDescent="0.25">
      <c r="A6940" t="s">
        <v>479</v>
      </c>
      <c r="B6940" s="1">
        <v>43496</v>
      </c>
      <c r="C6940" t="s">
        <v>36</v>
      </c>
      <c r="D6940" t="s">
        <v>994</v>
      </c>
      <c r="E6940" t="s">
        <v>1049</v>
      </c>
      <c r="F6940" t="s">
        <v>9430</v>
      </c>
      <c r="G6940" t="s">
        <v>9431</v>
      </c>
      <c r="H6940" t="s">
        <v>438</v>
      </c>
      <c r="I6940" t="s">
        <v>7908</v>
      </c>
      <c r="J6940" t="s">
        <v>44</v>
      </c>
      <c r="K6940">
        <v>1629070.27692308</v>
      </c>
      <c r="L6940">
        <v>21256215.3230769</v>
      </c>
      <c r="M6940">
        <v>0</v>
      </c>
      <c r="N6940">
        <v>-406020</v>
      </c>
      <c r="O6940">
        <v>0</v>
      </c>
      <c r="P6940" s="2">
        <v>1629070.27692308</v>
      </c>
      <c r="Q6940">
        <v>0</v>
      </c>
      <c r="R6940">
        <v>166531</v>
      </c>
      <c r="S6940">
        <f>+Table__192.168.17.17_SPDK_KanpusEF_GajiKemandoran[[#This Row],[GajiPokok]]+Table__192.168.17.17_SPDK_KanpusEF_GajiKemandoran[[#This Row],[Rapel]]+Table__192.168.17.17_SPDK_KanpusEF_GajiKemandoran[[#This Row],[Premi]]</f>
        <v>1795601.27692308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79620</v>
      </c>
      <c r="AD6940">
        <v>0</v>
      </c>
      <c r="AE6940">
        <v>19050</v>
      </c>
      <c r="AF6940">
        <v>0</v>
      </c>
      <c r="AG6940">
        <v>0</v>
      </c>
      <c r="AH6940">
        <v>0</v>
      </c>
      <c r="AI6940">
        <v>127400</v>
      </c>
      <c r="AJ6940">
        <v>226070</v>
      </c>
      <c r="AK6940" s="2">
        <v>1569531.27692308</v>
      </c>
      <c r="AL6940" t="s">
        <v>1050</v>
      </c>
    </row>
    <row r="6941" spans="1:38" x14ac:dyDescent="0.25">
      <c r="A6941" t="s">
        <v>4020</v>
      </c>
      <c r="B6941" s="1">
        <v>43496</v>
      </c>
      <c r="C6941" t="s">
        <v>36</v>
      </c>
      <c r="D6941" t="s">
        <v>4021</v>
      </c>
      <c r="E6941" t="s">
        <v>4087</v>
      </c>
      <c r="F6941" t="s">
        <v>14394</v>
      </c>
      <c r="G6941" t="s">
        <v>12326</v>
      </c>
      <c r="H6941" t="s">
        <v>438</v>
      </c>
      <c r="I6941" t="s">
        <v>7911</v>
      </c>
      <c r="J6941" t="s">
        <v>44</v>
      </c>
      <c r="K6941">
        <v>1905982.8312997399</v>
      </c>
      <c r="L6941">
        <v>24682389.9755968</v>
      </c>
      <c r="M6941">
        <v>0</v>
      </c>
      <c r="N6941">
        <v>-404784</v>
      </c>
      <c r="O6941">
        <v>0</v>
      </c>
      <c r="P6941" s="2">
        <v>1628848.8312997399</v>
      </c>
      <c r="Q6941">
        <v>0</v>
      </c>
      <c r="R6941">
        <v>466134</v>
      </c>
      <c r="S6941">
        <f>+Table__192.168.17.17_SPDK_KanpusEF_GajiKemandoran[[#This Row],[GajiPokok]]+Table__192.168.17.17_SPDK_KanpusEF_GajiKemandoran[[#This Row],[Rapel]]+Table__192.168.17.17_SPDK_KanpusEF_GajiKemandoran[[#This Row],[Premi]]</f>
        <v>2094982.8312997399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81671</v>
      </c>
      <c r="AD6941">
        <v>0</v>
      </c>
      <c r="AE6941">
        <v>18935</v>
      </c>
      <c r="AF6941">
        <v>0</v>
      </c>
      <c r="AG6941">
        <v>0</v>
      </c>
      <c r="AH6941">
        <v>867674</v>
      </c>
      <c r="AI6941">
        <v>551964</v>
      </c>
      <c r="AJ6941">
        <v>1520244</v>
      </c>
      <c r="AK6941" s="2">
        <v>574738.83129973989</v>
      </c>
      <c r="AL6941" t="s">
        <v>4088</v>
      </c>
    </row>
    <row r="6942" spans="1:38" x14ac:dyDescent="0.25">
      <c r="A6942" t="s">
        <v>1473</v>
      </c>
      <c r="B6942" s="1">
        <v>43496</v>
      </c>
      <c r="C6942" t="s">
        <v>36</v>
      </c>
      <c r="D6942" t="s">
        <v>1474</v>
      </c>
      <c r="E6942" t="s">
        <v>1535</v>
      </c>
      <c r="F6942" t="s">
        <v>10608</v>
      </c>
      <c r="G6942" t="s">
        <v>10609</v>
      </c>
      <c r="H6942" t="s">
        <v>438</v>
      </c>
      <c r="I6942" t="s">
        <v>7908</v>
      </c>
      <c r="J6942" t="s">
        <v>44</v>
      </c>
      <c r="K6942">
        <v>1675421.64307692</v>
      </c>
      <c r="L6942">
        <v>21395431.716923099</v>
      </c>
      <c r="M6942">
        <v>0</v>
      </c>
      <c r="N6942">
        <v>-406020</v>
      </c>
      <c r="O6942">
        <v>0</v>
      </c>
      <c r="P6942" s="2">
        <v>1628441.64307692</v>
      </c>
      <c r="Q6942">
        <v>0</v>
      </c>
      <c r="R6942">
        <v>46980</v>
      </c>
      <c r="S6942">
        <f>+Table__192.168.17.17_SPDK_KanpusEF_GajiKemandoran[[#This Row],[GajiPokok]]+Table__192.168.17.17_SPDK_KanpusEF_GajiKemandoran[[#This Row],[Rapel]]+Table__192.168.17.17_SPDK_KanpusEF_GajiKemandoran[[#This Row],[Premi]]</f>
        <v>1675421.64307692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70933</v>
      </c>
      <c r="AD6942">
        <v>0</v>
      </c>
      <c r="AE6942">
        <v>19050</v>
      </c>
      <c r="AF6942">
        <v>0</v>
      </c>
      <c r="AG6942">
        <v>0</v>
      </c>
      <c r="AH6942">
        <v>851133</v>
      </c>
      <c r="AI6942">
        <v>103306</v>
      </c>
      <c r="AJ6942">
        <v>1044422</v>
      </c>
      <c r="AK6942" s="2">
        <v>630999.64307691995</v>
      </c>
      <c r="AL6942" t="s">
        <v>1536</v>
      </c>
    </row>
    <row r="6943" spans="1:38" x14ac:dyDescent="0.25">
      <c r="A6943" t="s">
        <v>760</v>
      </c>
      <c r="B6943" s="1">
        <v>43496</v>
      </c>
      <c r="C6943" t="s">
        <v>1473</v>
      </c>
      <c r="D6943" t="s">
        <v>2323</v>
      </c>
      <c r="E6943" t="s">
        <v>2430</v>
      </c>
      <c r="F6943" t="s">
        <v>12223</v>
      </c>
      <c r="G6943" t="s">
        <v>12224</v>
      </c>
      <c r="H6943" t="s">
        <v>2273</v>
      </c>
      <c r="I6943" t="s">
        <v>8006</v>
      </c>
      <c r="J6943" t="s">
        <v>44</v>
      </c>
      <c r="K6943">
        <v>2086106</v>
      </c>
      <c r="L6943">
        <v>26295432</v>
      </c>
      <c r="M6943">
        <v>0</v>
      </c>
      <c r="N6943">
        <v>-402888</v>
      </c>
      <c r="O6943">
        <v>0</v>
      </c>
      <c r="P6943" s="2">
        <v>1627306</v>
      </c>
      <c r="Q6943">
        <v>0</v>
      </c>
      <c r="R6943">
        <v>458800</v>
      </c>
      <c r="S6943">
        <f>+Table__192.168.17.17_SPDK_KanpusEF_GajiKemandoran[[#This Row],[GajiPokok]]+Table__192.168.17.17_SPDK_KanpusEF_GajiKemandoran[[#This Row],[Rapel]]+Table__192.168.17.17_SPDK_KanpusEF_GajiKemandoran[[#This Row],[Premi]]</f>
        <v>2086106</v>
      </c>
      <c r="T6943">
        <v>0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70120</v>
      </c>
      <c r="AD6943">
        <v>0</v>
      </c>
      <c r="AE6943">
        <v>18705</v>
      </c>
      <c r="AF6943">
        <v>0</v>
      </c>
      <c r="AG6943">
        <v>0</v>
      </c>
      <c r="AH6943">
        <v>0</v>
      </c>
      <c r="AI6943">
        <v>1460750</v>
      </c>
      <c r="AJ6943">
        <v>1549575</v>
      </c>
      <c r="AK6943" s="2">
        <v>536531</v>
      </c>
      <c r="AL6943" t="s">
        <v>2431</v>
      </c>
    </row>
    <row r="6944" spans="1:38" x14ac:dyDescent="0.25">
      <c r="A6944" t="s">
        <v>142</v>
      </c>
      <c r="B6944" s="1">
        <v>43496</v>
      </c>
      <c r="C6944" t="s">
        <v>164</v>
      </c>
      <c r="D6944" t="s">
        <v>332</v>
      </c>
      <c r="E6944" t="s">
        <v>458</v>
      </c>
      <c r="F6944" t="s">
        <v>8403</v>
      </c>
      <c r="G6944" t="s">
        <v>8404</v>
      </c>
      <c r="H6944" t="s">
        <v>438</v>
      </c>
      <c r="I6944" t="s">
        <v>109</v>
      </c>
      <c r="J6944" t="s">
        <v>44</v>
      </c>
      <c r="K6944">
        <v>1626925.1846153799</v>
      </c>
      <c r="L6944">
        <v>21351218.215384599</v>
      </c>
      <c r="M6944">
        <v>0</v>
      </c>
      <c r="N6944">
        <v>-419244</v>
      </c>
      <c r="O6944">
        <v>0</v>
      </c>
      <c r="P6944" s="2">
        <v>1626925.1846153899</v>
      </c>
      <c r="Q6944">
        <v>0</v>
      </c>
      <c r="R6944">
        <v>251180</v>
      </c>
      <c r="S6944">
        <f>+Table__192.168.17.17_SPDK_KanpusEF_GajiKemandoran[[#This Row],[GajiPokok]]+Table__192.168.17.17_SPDK_KanpusEF_GajiKemandoran[[#This Row],[Rapel]]+Table__192.168.17.17_SPDK_KanpusEF_GajiKemandoran[[#This Row],[Premi]]</f>
        <v>1878105.1846153899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83861</v>
      </c>
      <c r="AD6944">
        <v>0</v>
      </c>
      <c r="AE6944">
        <v>19166</v>
      </c>
      <c r="AF6944">
        <v>0</v>
      </c>
      <c r="AG6944">
        <v>0</v>
      </c>
      <c r="AH6944">
        <v>0</v>
      </c>
      <c r="AI6944">
        <v>408080</v>
      </c>
      <c r="AJ6944">
        <v>511107</v>
      </c>
      <c r="AK6944" s="2">
        <v>1366998.1846153899</v>
      </c>
      <c r="AL6944" t="s">
        <v>95</v>
      </c>
    </row>
    <row r="6945" spans="1:38" x14ac:dyDescent="0.25">
      <c r="A6945" t="s">
        <v>3129</v>
      </c>
      <c r="B6945" s="1">
        <v>43496</v>
      </c>
      <c r="C6945" t="s">
        <v>180</v>
      </c>
      <c r="D6945" t="s">
        <v>3130</v>
      </c>
      <c r="E6945" t="s">
        <v>3254</v>
      </c>
      <c r="F6945" t="s">
        <v>13426</v>
      </c>
      <c r="G6945" t="s">
        <v>334</v>
      </c>
      <c r="H6945" t="s">
        <v>2273</v>
      </c>
      <c r="I6945" t="s">
        <v>105</v>
      </c>
      <c r="J6945" t="s">
        <v>44</v>
      </c>
      <c r="K6945">
        <v>1685293</v>
      </c>
      <c r="L6945">
        <v>21976668</v>
      </c>
      <c r="M6945">
        <v>0</v>
      </c>
      <c r="N6945">
        <v>-422124</v>
      </c>
      <c r="O6945">
        <v>0</v>
      </c>
      <c r="P6945" s="2">
        <v>1626813</v>
      </c>
      <c r="Q6945">
        <v>0</v>
      </c>
      <c r="R6945">
        <v>58480</v>
      </c>
      <c r="S6945">
        <f>+Table__192.168.17.17_SPDK_KanpusEF_GajiKemandoran[[#This Row],[GajiPokok]]+Table__192.168.17.17_SPDK_KanpusEF_GajiKemandoran[[#This Row],[Rapel]]+Table__192.168.17.17_SPDK_KanpusEF_GajiKemandoran[[#This Row],[Premi]]</f>
        <v>1685293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0</v>
      </c>
      <c r="AC6945">
        <v>82499</v>
      </c>
      <c r="AD6945">
        <v>0</v>
      </c>
      <c r="AE6945">
        <v>19497</v>
      </c>
      <c r="AF6945">
        <v>0</v>
      </c>
      <c r="AG6945">
        <v>0</v>
      </c>
      <c r="AH6945">
        <v>1084572</v>
      </c>
      <c r="AI6945">
        <v>23402</v>
      </c>
      <c r="AJ6945">
        <v>1209970</v>
      </c>
      <c r="AK6945" s="2">
        <v>475323</v>
      </c>
      <c r="AL6945" t="s">
        <v>3255</v>
      </c>
    </row>
    <row r="6946" spans="1:38" x14ac:dyDescent="0.25">
      <c r="A6946" t="s">
        <v>760</v>
      </c>
      <c r="B6946" s="1">
        <v>43496</v>
      </c>
      <c r="C6946" t="s">
        <v>1473</v>
      </c>
      <c r="D6946" t="s">
        <v>2323</v>
      </c>
      <c r="E6946" t="s">
        <v>2428</v>
      </c>
      <c r="F6946" t="s">
        <v>12199</v>
      </c>
      <c r="G6946" t="s">
        <v>2477</v>
      </c>
      <c r="H6946" t="s">
        <v>2273</v>
      </c>
      <c r="I6946" t="s">
        <v>105</v>
      </c>
      <c r="J6946" t="s">
        <v>44</v>
      </c>
      <c r="K6946">
        <v>1926813</v>
      </c>
      <c r="L6946">
        <v>24445836</v>
      </c>
      <c r="M6946">
        <v>0</v>
      </c>
      <c r="N6946">
        <v>-422124</v>
      </c>
      <c r="O6946">
        <v>0</v>
      </c>
      <c r="P6946" s="2">
        <v>1626813</v>
      </c>
      <c r="Q6946">
        <v>0</v>
      </c>
      <c r="R6946">
        <v>300000</v>
      </c>
      <c r="S6946">
        <f>+Table__192.168.17.17_SPDK_KanpusEF_GajiKemandoran[[#This Row],[GajiPokok]]+Table__192.168.17.17_SPDK_KanpusEF_GajiKemandoran[[#This Row],[Rapel]]+Table__192.168.17.17_SPDK_KanpusEF_GajiKemandoran[[#This Row],[Premi]]</f>
        <v>1926813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73560</v>
      </c>
      <c r="AD6946">
        <v>0</v>
      </c>
      <c r="AE6946">
        <v>19497</v>
      </c>
      <c r="AF6946">
        <v>0</v>
      </c>
      <c r="AG6946">
        <v>0</v>
      </c>
      <c r="AH6946">
        <v>0</v>
      </c>
      <c r="AI6946">
        <v>964250</v>
      </c>
      <c r="AJ6946">
        <v>1057307</v>
      </c>
      <c r="AK6946" s="2">
        <v>869506</v>
      </c>
      <c r="AL6946" t="s">
        <v>2429</v>
      </c>
    </row>
    <row r="6947" spans="1:38" x14ac:dyDescent="0.25">
      <c r="A6947" t="s">
        <v>6484</v>
      </c>
      <c r="B6947" s="1">
        <v>43496</v>
      </c>
      <c r="C6947" t="s">
        <v>142</v>
      </c>
      <c r="D6947" t="s">
        <v>6485</v>
      </c>
      <c r="E6947" t="s">
        <v>18895</v>
      </c>
      <c r="F6947" t="s">
        <v>18947</v>
      </c>
      <c r="G6947" t="s">
        <v>18948</v>
      </c>
      <c r="H6947" t="s">
        <v>2273</v>
      </c>
      <c r="I6947" t="s">
        <v>105</v>
      </c>
      <c r="J6947" t="s">
        <v>44</v>
      </c>
      <c r="K6947">
        <v>1663551</v>
      </c>
      <c r="L6947">
        <v>21743664</v>
      </c>
      <c r="M6947">
        <v>0</v>
      </c>
      <c r="N6947">
        <v>-422124</v>
      </c>
      <c r="O6947">
        <v>0</v>
      </c>
      <c r="P6947" s="2">
        <v>1626813</v>
      </c>
      <c r="Q6947">
        <v>0</v>
      </c>
      <c r="R6947">
        <v>36738</v>
      </c>
      <c r="S6947">
        <f>+Table__192.168.17.17_SPDK_KanpusEF_GajiKemandoran[[#This Row],[GajiPokok]]+Table__192.168.17.17_SPDK_KanpusEF_GajiKemandoran[[#This Row],[Rapel]]+Table__192.168.17.17_SPDK_KanpusEF_GajiKemandoran[[#This Row],[Premi]]</f>
        <v>1663551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83080</v>
      </c>
      <c r="AD6947">
        <v>0</v>
      </c>
      <c r="AE6947">
        <v>19497</v>
      </c>
      <c r="AF6947">
        <v>0</v>
      </c>
      <c r="AG6947">
        <v>0</v>
      </c>
      <c r="AH6947">
        <v>641656</v>
      </c>
      <c r="AI6947">
        <v>11500</v>
      </c>
      <c r="AJ6947">
        <v>755733</v>
      </c>
      <c r="AK6947" s="2">
        <v>907818</v>
      </c>
      <c r="AL6947" t="s">
        <v>12007</v>
      </c>
    </row>
    <row r="6948" spans="1:38" x14ac:dyDescent="0.25">
      <c r="A6948" t="s">
        <v>6484</v>
      </c>
      <c r="B6948" s="1">
        <v>43496</v>
      </c>
      <c r="C6948" t="s">
        <v>36</v>
      </c>
      <c r="D6948" t="s">
        <v>6485</v>
      </c>
      <c r="E6948" t="s">
        <v>6530</v>
      </c>
      <c r="F6948" t="s">
        <v>18850</v>
      </c>
      <c r="G6948" t="s">
        <v>18851</v>
      </c>
      <c r="H6948" t="s">
        <v>2273</v>
      </c>
      <c r="I6948" t="s">
        <v>105</v>
      </c>
      <c r="J6948" t="s">
        <v>44</v>
      </c>
      <c r="K6948">
        <v>1797413</v>
      </c>
      <c r="L6948">
        <v>23350008</v>
      </c>
      <c r="M6948">
        <v>0</v>
      </c>
      <c r="N6948">
        <v>-422124</v>
      </c>
      <c r="O6948">
        <v>0</v>
      </c>
      <c r="P6948" s="2">
        <v>1626813</v>
      </c>
      <c r="Q6948">
        <v>0</v>
      </c>
      <c r="R6948">
        <v>170600</v>
      </c>
      <c r="S6948">
        <f>+Table__192.168.17.17_SPDK_KanpusEF_GajiKemandoran[[#This Row],[GajiPokok]]+Table__192.168.17.17_SPDK_KanpusEF_GajiKemandoran[[#This Row],[Rapel]]+Table__192.168.17.17_SPDK_KanpusEF_GajiKemandoran[[#This Row],[Premi]]</f>
        <v>1797413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83080</v>
      </c>
      <c r="AD6948">
        <v>0</v>
      </c>
      <c r="AE6948">
        <v>19497</v>
      </c>
      <c r="AF6948">
        <v>0</v>
      </c>
      <c r="AG6948">
        <v>0</v>
      </c>
      <c r="AH6948">
        <v>705612</v>
      </c>
      <c r="AI6948">
        <v>11500</v>
      </c>
      <c r="AJ6948">
        <v>819689</v>
      </c>
      <c r="AK6948" s="2">
        <v>977724</v>
      </c>
      <c r="AL6948" t="s">
        <v>6531</v>
      </c>
    </row>
    <row r="6949" spans="1:38" x14ac:dyDescent="0.25">
      <c r="A6949" t="s">
        <v>6098</v>
      </c>
      <c r="B6949" s="1">
        <v>43496</v>
      </c>
      <c r="C6949" t="s">
        <v>142</v>
      </c>
      <c r="D6949" t="s">
        <v>6099</v>
      </c>
      <c r="E6949" t="s">
        <v>18106</v>
      </c>
      <c r="F6949" t="s">
        <v>18137</v>
      </c>
      <c r="G6949" t="s">
        <v>694</v>
      </c>
      <c r="H6949" t="s">
        <v>2273</v>
      </c>
      <c r="I6949" t="s">
        <v>105</v>
      </c>
      <c r="J6949" t="s">
        <v>44</v>
      </c>
      <c r="K6949">
        <v>1838580</v>
      </c>
      <c r="L6949">
        <v>23816112</v>
      </c>
      <c r="M6949">
        <v>0</v>
      </c>
      <c r="N6949">
        <v>-422124</v>
      </c>
      <c r="O6949">
        <v>0</v>
      </c>
      <c r="P6949" s="2">
        <v>1626813</v>
      </c>
      <c r="Q6949">
        <v>0</v>
      </c>
      <c r="R6949">
        <v>211767</v>
      </c>
      <c r="S6949">
        <f>+Table__192.168.17.17_SPDK_KanpusEF_GajiKemandoran[[#This Row],[GajiPokok]]+Table__192.168.17.17_SPDK_KanpusEF_GajiKemandoran[[#This Row],[Rapel]]+Table__192.168.17.17_SPDK_KanpusEF_GajiKemandoran[[#This Row],[Premi]]</f>
        <v>1838580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82499</v>
      </c>
      <c r="AD6949">
        <v>0</v>
      </c>
      <c r="AE6949">
        <v>19497</v>
      </c>
      <c r="AF6949">
        <v>0</v>
      </c>
      <c r="AG6949">
        <v>0</v>
      </c>
      <c r="AH6949">
        <v>0</v>
      </c>
      <c r="AI6949">
        <v>729300</v>
      </c>
      <c r="AJ6949">
        <v>831296</v>
      </c>
      <c r="AK6949" s="2">
        <v>1007284</v>
      </c>
      <c r="AL6949" t="s">
        <v>18107</v>
      </c>
    </row>
    <row r="6950" spans="1:38" x14ac:dyDescent="0.25">
      <c r="A6950" t="s">
        <v>6484</v>
      </c>
      <c r="B6950" s="1">
        <v>43496</v>
      </c>
      <c r="C6950" t="s">
        <v>36</v>
      </c>
      <c r="D6950" t="s">
        <v>6485</v>
      </c>
      <c r="E6950" t="s">
        <v>6542</v>
      </c>
      <c r="F6950" t="s">
        <v>18852</v>
      </c>
      <c r="G6950" t="s">
        <v>18853</v>
      </c>
      <c r="H6950" t="s">
        <v>2273</v>
      </c>
      <c r="I6950" t="s">
        <v>105</v>
      </c>
      <c r="J6950" t="s">
        <v>44</v>
      </c>
      <c r="K6950">
        <v>1743463</v>
      </c>
      <c r="L6950">
        <v>22702608</v>
      </c>
      <c r="M6950">
        <v>0</v>
      </c>
      <c r="N6950">
        <v>-422124</v>
      </c>
      <c r="O6950">
        <v>0</v>
      </c>
      <c r="P6950" s="2">
        <v>1626813</v>
      </c>
      <c r="Q6950">
        <v>0</v>
      </c>
      <c r="R6950">
        <v>116650</v>
      </c>
      <c r="S6950">
        <f>+Table__192.168.17.17_SPDK_KanpusEF_GajiKemandoran[[#This Row],[GajiPokok]]+Table__192.168.17.17_SPDK_KanpusEF_GajiKemandoran[[#This Row],[Rapel]]+Table__192.168.17.17_SPDK_KanpusEF_GajiKemandoran[[#This Row],[Premi]]</f>
        <v>1743463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83080</v>
      </c>
      <c r="AD6950">
        <v>0</v>
      </c>
      <c r="AE6950">
        <v>19497</v>
      </c>
      <c r="AF6950">
        <v>0</v>
      </c>
      <c r="AG6950">
        <v>0</v>
      </c>
      <c r="AH6950">
        <v>607951</v>
      </c>
      <c r="AI6950">
        <v>11500</v>
      </c>
      <c r="AJ6950">
        <v>722028</v>
      </c>
      <c r="AK6950" s="2">
        <v>1021435</v>
      </c>
      <c r="AL6950" t="s">
        <v>6543</v>
      </c>
    </row>
    <row r="6951" spans="1:38" x14ac:dyDescent="0.25">
      <c r="A6951" t="s">
        <v>3129</v>
      </c>
      <c r="B6951" s="1">
        <v>43496</v>
      </c>
      <c r="C6951" t="s">
        <v>36</v>
      </c>
      <c r="D6951" t="s">
        <v>3130</v>
      </c>
      <c r="E6951" t="s">
        <v>13327</v>
      </c>
      <c r="F6951" t="s">
        <v>13331</v>
      </c>
      <c r="G6951" t="s">
        <v>2800</v>
      </c>
      <c r="H6951" t="s">
        <v>2273</v>
      </c>
      <c r="I6951" t="s">
        <v>105</v>
      </c>
      <c r="J6951" t="s">
        <v>44</v>
      </c>
      <c r="K6951">
        <v>1793713</v>
      </c>
      <c r="L6951">
        <v>23277708</v>
      </c>
      <c r="M6951">
        <v>0</v>
      </c>
      <c r="N6951">
        <v>-422124</v>
      </c>
      <c r="O6951">
        <v>0</v>
      </c>
      <c r="P6951" s="2">
        <v>1626813</v>
      </c>
      <c r="Q6951">
        <v>0</v>
      </c>
      <c r="R6951">
        <v>166900</v>
      </c>
      <c r="S6951">
        <f>+Table__192.168.17.17_SPDK_KanpusEF_GajiKemandoran[[#This Row],[GajiPokok]]+Table__192.168.17.17_SPDK_KanpusEF_GajiKemandoran[[#This Row],[Rapel]]+Table__192.168.17.17_SPDK_KanpusEF_GajiKemandoran[[#This Row],[Premi]]</f>
        <v>1793713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0</v>
      </c>
      <c r="AB6951">
        <v>0</v>
      </c>
      <c r="AC6951">
        <v>82499</v>
      </c>
      <c r="AD6951">
        <v>0</v>
      </c>
      <c r="AE6951">
        <v>19497</v>
      </c>
      <c r="AF6951">
        <v>0</v>
      </c>
      <c r="AG6951">
        <v>0</v>
      </c>
      <c r="AH6951">
        <v>656589</v>
      </c>
      <c r="AI6951">
        <v>13000</v>
      </c>
      <c r="AJ6951">
        <v>771585</v>
      </c>
      <c r="AK6951" s="2">
        <v>1022128</v>
      </c>
      <c r="AL6951" t="s">
        <v>13330</v>
      </c>
    </row>
    <row r="6952" spans="1:38" x14ac:dyDescent="0.25">
      <c r="A6952" t="s">
        <v>6484</v>
      </c>
      <c r="B6952" s="1">
        <v>43496</v>
      </c>
      <c r="C6952" t="s">
        <v>142</v>
      </c>
      <c r="D6952" t="s">
        <v>6485</v>
      </c>
      <c r="E6952" t="s">
        <v>18895</v>
      </c>
      <c r="F6952" t="s">
        <v>18946</v>
      </c>
      <c r="G6952" t="s">
        <v>334</v>
      </c>
      <c r="H6952" t="s">
        <v>2273</v>
      </c>
      <c r="I6952" t="s">
        <v>105</v>
      </c>
      <c r="J6952" t="s">
        <v>44</v>
      </c>
      <c r="K6952">
        <v>1740543</v>
      </c>
      <c r="L6952">
        <v>22667568</v>
      </c>
      <c r="M6952">
        <v>0</v>
      </c>
      <c r="N6952">
        <v>-422124</v>
      </c>
      <c r="O6952">
        <v>0</v>
      </c>
      <c r="P6952" s="2">
        <v>1626813</v>
      </c>
      <c r="Q6952">
        <v>0</v>
      </c>
      <c r="R6952">
        <v>113730</v>
      </c>
      <c r="S6952">
        <f>+Table__192.168.17.17_SPDK_KanpusEF_GajiKemandoran[[#This Row],[GajiPokok]]+Table__192.168.17.17_SPDK_KanpusEF_GajiKemandoran[[#This Row],[Rapel]]+Table__192.168.17.17_SPDK_KanpusEF_GajiKemandoran[[#This Row],[Premi]]</f>
        <v>1740543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83080</v>
      </c>
      <c r="AD6952">
        <v>0</v>
      </c>
      <c r="AE6952">
        <v>19497</v>
      </c>
      <c r="AF6952">
        <v>0</v>
      </c>
      <c r="AG6952">
        <v>0</v>
      </c>
      <c r="AH6952">
        <v>513325</v>
      </c>
      <c r="AI6952">
        <v>11500</v>
      </c>
      <c r="AJ6952">
        <v>627402</v>
      </c>
      <c r="AK6952" s="2">
        <v>1113141</v>
      </c>
      <c r="AL6952" t="s">
        <v>12007</v>
      </c>
    </row>
    <row r="6953" spans="1:38" x14ac:dyDescent="0.25">
      <c r="A6953" t="s">
        <v>6484</v>
      </c>
      <c r="B6953" s="1">
        <v>43496</v>
      </c>
      <c r="C6953" t="s">
        <v>142</v>
      </c>
      <c r="D6953" t="s">
        <v>6485</v>
      </c>
      <c r="E6953" t="s">
        <v>18895</v>
      </c>
      <c r="F6953" t="s">
        <v>18931</v>
      </c>
      <c r="G6953" t="s">
        <v>18932</v>
      </c>
      <c r="H6953" t="s">
        <v>2273</v>
      </c>
      <c r="I6953" t="s">
        <v>105</v>
      </c>
      <c r="J6953" t="s">
        <v>44</v>
      </c>
      <c r="K6953">
        <v>1630260</v>
      </c>
      <c r="L6953">
        <v>21344172</v>
      </c>
      <c r="M6953">
        <v>0</v>
      </c>
      <c r="N6953">
        <v>-422124</v>
      </c>
      <c r="O6953">
        <v>0</v>
      </c>
      <c r="P6953" s="2">
        <v>1626813</v>
      </c>
      <c r="Q6953">
        <v>0</v>
      </c>
      <c r="R6953">
        <v>3447</v>
      </c>
      <c r="S6953">
        <f>+Table__192.168.17.17_SPDK_KanpusEF_GajiKemandoran[[#This Row],[GajiPokok]]+Table__192.168.17.17_SPDK_KanpusEF_GajiKemandoran[[#This Row],[Rapel]]+Table__192.168.17.17_SPDK_KanpusEF_GajiKemandoran[[#This Row],[Premi]]</f>
        <v>1630260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0</v>
      </c>
      <c r="Z6953">
        <v>0</v>
      </c>
      <c r="AA6953">
        <v>0</v>
      </c>
      <c r="AB6953">
        <v>0</v>
      </c>
      <c r="AC6953">
        <v>83080</v>
      </c>
      <c r="AD6953">
        <v>0</v>
      </c>
      <c r="AE6953">
        <v>19497</v>
      </c>
      <c r="AF6953">
        <v>0</v>
      </c>
      <c r="AG6953">
        <v>0</v>
      </c>
      <c r="AH6953">
        <v>0</v>
      </c>
      <c r="AI6953">
        <v>11500</v>
      </c>
      <c r="AJ6953">
        <v>114077</v>
      </c>
      <c r="AK6953" s="2">
        <v>1516183</v>
      </c>
      <c r="AL6953" t="s">
        <v>12007</v>
      </c>
    </row>
    <row r="6954" spans="1:38" x14ac:dyDescent="0.25">
      <c r="A6954" t="s">
        <v>5054</v>
      </c>
      <c r="B6954" s="1">
        <v>43496</v>
      </c>
      <c r="C6954" t="s">
        <v>36</v>
      </c>
      <c r="D6954" t="s">
        <v>5055</v>
      </c>
      <c r="E6954" t="s">
        <v>5096</v>
      </c>
      <c r="F6954" t="s">
        <v>16154</v>
      </c>
      <c r="G6954" t="s">
        <v>16155</v>
      </c>
      <c r="H6954" t="s">
        <v>438</v>
      </c>
      <c r="I6954" t="s">
        <v>7908</v>
      </c>
      <c r="J6954" t="s">
        <v>44</v>
      </c>
      <c r="K6954">
        <v>1626700.3945701399</v>
      </c>
      <c r="L6954">
        <v>21064564.7348416</v>
      </c>
      <c r="M6954">
        <v>0</v>
      </c>
      <c r="N6954">
        <v>-406020</v>
      </c>
      <c r="O6954">
        <v>0</v>
      </c>
      <c r="P6954" s="2">
        <v>1626700.3945701399</v>
      </c>
      <c r="Q6954">
        <v>0</v>
      </c>
      <c r="R6954">
        <v>0</v>
      </c>
      <c r="S6954">
        <f>+Table__192.168.17.17_SPDK_KanpusEF_GajiKemandoran[[#This Row],[GajiPokok]]+Table__192.168.17.17_SPDK_KanpusEF_GajiKemandoran[[#This Row],[Rapel]]+Table__192.168.17.17_SPDK_KanpusEF_GajiKemandoran[[#This Row],[Premi]]</f>
        <v>1626700.3945701399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76220</v>
      </c>
      <c r="AD6954">
        <v>0</v>
      </c>
      <c r="AE6954">
        <v>19050</v>
      </c>
      <c r="AF6954">
        <v>0</v>
      </c>
      <c r="AG6954">
        <v>0</v>
      </c>
      <c r="AH6954">
        <v>729542</v>
      </c>
      <c r="AI6954">
        <v>97800</v>
      </c>
      <c r="AJ6954">
        <v>922612</v>
      </c>
      <c r="AK6954" s="2">
        <v>704088.39457013994</v>
      </c>
      <c r="AL6954" t="s">
        <v>5097</v>
      </c>
    </row>
    <row r="6955" spans="1:38" x14ac:dyDescent="0.25">
      <c r="A6955" t="s">
        <v>4823</v>
      </c>
      <c r="B6955" s="1">
        <v>43496</v>
      </c>
      <c r="C6955" t="s">
        <v>164</v>
      </c>
      <c r="D6955" t="s">
        <v>4824</v>
      </c>
      <c r="E6955" t="s">
        <v>15876</v>
      </c>
      <c r="F6955" t="s">
        <v>15965</v>
      </c>
      <c r="G6955" t="s">
        <v>260</v>
      </c>
      <c r="H6955" t="s">
        <v>438</v>
      </c>
      <c r="I6955" t="s">
        <v>7913</v>
      </c>
      <c r="J6955" t="s">
        <v>44</v>
      </c>
      <c r="K6955">
        <v>1626600.13846154</v>
      </c>
      <c r="L6955">
        <v>21331801.6615385</v>
      </c>
      <c r="M6955">
        <v>0</v>
      </c>
      <c r="N6955">
        <v>-403752</v>
      </c>
      <c r="O6955">
        <v>0</v>
      </c>
      <c r="P6955" s="2">
        <v>1626600.13846154</v>
      </c>
      <c r="Q6955">
        <v>0</v>
      </c>
      <c r="R6955">
        <v>0</v>
      </c>
      <c r="S6955">
        <f>+Table__192.168.17.17_SPDK_KanpusEF_GajiKemandoran[[#This Row],[GajiPokok]]+Table__192.168.17.17_SPDK_KanpusEF_GajiKemandoran[[#This Row],[Rapel]]+Table__192.168.17.17_SPDK_KanpusEF_GajiKemandoran[[#This Row],[Premi]]</f>
        <v>1626600.13846154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81637</v>
      </c>
      <c r="AD6955">
        <v>0</v>
      </c>
      <c r="AE6955">
        <v>18820</v>
      </c>
      <c r="AF6955">
        <v>0</v>
      </c>
      <c r="AG6955">
        <v>0</v>
      </c>
      <c r="AH6955">
        <v>850210</v>
      </c>
      <c r="AI6955">
        <v>227400</v>
      </c>
      <c r="AJ6955">
        <v>1178067</v>
      </c>
      <c r="AK6955" s="2">
        <v>448533.13846153999</v>
      </c>
      <c r="AL6955" t="s">
        <v>15845</v>
      </c>
    </row>
    <row r="6956" spans="1:38" x14ac:dyDescent="0.25">
      <c r="A6956" t="s">
        <v>5918</v>
      </c>
      <c r="B6956" s="1">
        <v>43496</v>
      </c>
      <c r="C6956" t="s">
        <v>196</v>
      </c>
      <c r="D6956" t="s">
        <v>5919</v>
      </c>
      <c r="E6956" t="s">
        <v>6033</v>
      </c>
      <c r="F6956" t="s">
        <v>17924</v>
      </c>
      <c r="G6956" t="s">
        <v>17925</v>
      </c>
      <c r="H6956" t="s">
        <v>1386</v>
      </c>
      <c r="I6956" t="s">
        <v>7908</v>
      </c>
      <c r="J6956" t="s">
        <v>44</v>
      </c>
      <c r="K6956">
        <v>1626456</v>
      </c>
      <c r="L6956">
        <v>21612516</v>
      </c>
      <c r="M6956">
        <v>0</v>
      </c>
      <c r="N6956">
        <v>-406020</v>
      </c>
      <c r="O6956">
        <v>0</v>
      </c>
      <c r="P6956" s="2">
        <v>1626456</v>
      </c>
      <c r="Q6956">
        <v>0</v>
      </c>
      <c r="R6956">
        <v>0</v>
      </c>
      <c r="S6956">
        <f>+Table__192.168.17.17_SPDK_KanpusEF_GajiKemandoran[[#This Row],[GajiPokok]]+Table__192.168.17.17_SPDK_KanpusEF_GajiKemandoran[[#This Row],[Rapel]]+Table__192.168.17.17_SPDK_KanpusEF_GajiKemandoran[[#This Row],[Premi]]</f>
        <v>1626456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87696</v>
      </c>
      <c r="AD6956">
        <v>0</v>
      </c>
      <c r="AE6956">
        <v>19050</v>
      </c>
      <c r="AF6956">
        <v>0</v>
      </c>
      <c r="AG6956">
        <v>0</v>
      </c>
      <c r="AH6956">
        <v>569349</v>
      </c>
      <c r="AI6956">
        <v>704875</v>
      </c>
      <c r="AJ6956">
        <v>1380970</v>
      </c>
      <c r="AK6956" s="2">
        <v>245486</v>
      </c>
      <c r="AL6956" t="s">
        <v>6034</v>
      </c>
    </row>
    <row r="6957" spans="1:38" x14ac:dyDescent="0.25">
      <c r="A6957" t="s">
        <v>3129</v>
      </c>
      <c r="B6957" s="1">
        <v>43496</v>
      </c>
      <c r="C6957" t="s">
        <v>1473</v>
      </c>
      <c r="D6957" t="s">
        <v>3130</v>
      </c>
      <c r="E6957" t="s">
        <v>3262</v>
      </c>
      <c r="F6957" t="s">
        <v>13531</v>
      </c>
      <c r="G6957" t="s">
        <v>3016</v>
      </c>
      <c r="H6957" t="s">
        <v>2273</v>
      </c>
      <c r="I6957" t="s">
        <v>7908</v>
      </c>
      <c r="J6957" t="s">
        <v>44</v>
      </c>
      <c r="K6957">
        <v>1681056</v>
      </c>
      <c r="L6957">
        <v>21907344</v>
      </c>
      <c r="M6957">
        <v>0</v>
      </c>
      <c r="N6957">
        <v>-406020</v>
      </c>
      <c r="O6957">
        <v>0</v>
      </c>
      <c r="P6957" s="2">
        <v>1626456</v>
      </c>
      <c r="Q6957">
        <v>0</v>
      </c>
      <c r="R6957">
        <v>54600</v>
      </c>
      <c r="S6957">
        <f>+Table__192.168.17.17_SPDK_KanpusEF_GajiKemandoran[[#This Row],[GajiPokok]]+Table__192.168.17.17_SPDK_KanpusEF_GajiKemandoran[[#This Row],[Rapel]]+Table__192.168.17.17_SPDK_KanpusEF_GajiKemandoran[[#This Row],[Premi]]</f>
        <v>1681056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0</v>
      </c>
      <c r="AB6957">
        <v>0</v>
      </c>
      <c r="AC6957">
        <v>80189</v>
      </c>
      <c r="AD6957">
        <v>0</v>
      </c>
      <c r="AE6957">
        <v>19050</v>
      </c>
      <c r="AF6957">
        <v>0</v>
      </c>
      <c r="AG6957">
        <v>0</v>
      </c>
      <c r="AH6957">
        <v>610016</v>
      </c>
      <c r="AI6957">
        <v>566858</v>
      </c>
      <c r="AJ6957">
        <v>1276113</v>
      </c>
      <c r="AK6957" s="2">
        <v>404943</v>
      </c>
      <c r="AL6957" t="s">
        <v>3095</v>
      </c>
    </row>
    <row r="6958" spans="1:38" x14ac:dyDescent="0.25">
      <c r="A6958" t="s">
        <v>2485</v>
      </c>
      <c r="B6958" s="1">
        <v>43496</v>
      </c>
      <c r="C6958" t="s">
        <v>1648</v>
      </c>
      <c r="D6958" t="s">
        <v>2486</v>
      </c>
      <c r="E6958" t="s">
        <v>12454</v>
      </c>
      <c r="F6958" t="s">
        <v>12479</v>
      </c>
      <c r="G6958" t="s">
        <v>3148</v>
      </c>
      <c r="H6958" t="s">
        <v>2273</v>
      </c>
      <c r="I6958" t="s">
        <v>7908</v>
      </c>
      <c r="J6958" t="s">
        <v>44</v>
      </c>
      <c r="K6958">
        <v>1626456</v>
      </c>
      <c r="L6958">
        <v>20807844</v>
      </c>
      <c r="M6958">
        <v>0</v>
      </c>
      <c r="N6958">
        <v>-406020</v>
      </c>
      <c r="O6958">
        <v>0</v>
      </c>
      <c r="P6958" s="2">
        <v>1626456</v>
      </c>
      <c r="Q6958">
        <v>0</v>
      </c>
      <c r="R6958">
        <v>0</v>
      </c>
      <c r="S6958">
        <f>+Table__192.168.17.17_SPDK_KanpusEF_GajiKemandoran[[#This Row],[GajiPokok]]+Table__192.168.17.17_SPDK_KanpusEF_GajiKemandoran[[#This Row],[Rapel]]+Table__192.168.17.17_SPDK_KanpusEF_GajiKemandoran[[#This Row],[Premi]]</f>
        <v>1626456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0</v>
      </c>
      <c r="AB6958">
        <v>0</v>
      </c>
      <c r="AC6958">
        <v>70933</v>
      </c>
      <c r="AD6958">
        <v>0</v>
      </c>
      <c r="AE6958">
        <v>19050</v>
      </c>
      <c r="AF6958">
        <v>0</v>
      </c>
      <c r="AG6958">
        <v>0</v>
      </c>
      <c r="AH6958">
        <v>0</v>
      </c>
      <c r="AI6958">
        <v>1004500</v>
      </c>
      <c r="AJ6958">
        <v>1094483</v>
      </c>
      <c r="AK6958" s="2">
        <v>531973</v>
      </c>
      <c r="AL6958" t="s">
        <v>12457</v>
      </c>
    </row>
    <row r="6959" spans="1:38" x14ac:dyDescent="0.25">
      <c r="A6959" t="s">
        <v>3129</v>
      </c>
      <c r="B6959" s="1">
        <v>43496</v>
      </c>
      <c r="C6959" t="s">
        <v>164</v>
      </c>
      <c r="D6959" t="s">
        <v>3130</v>
      </c>
      <c r="E6959" t="s">
        <v>3198</v>
      </c>
      <c r="F6959" t="s">
        <v>13381</v>
      </c>
      <c r="G6959" t="s">
        <v>13382</v>
      </c>
      <c r="H6959" t="s">
        <v>2273</v>
      </c>
      <c r="I6959" t="s">
        <v>7908</v>
      </c>
      <c r="J6959" t="s">
        <v>44</v>
      </c>
      <c r="K6959">
        <v>1676313</v>
      </c>
      <c r="L6959">
        <v>21850428</v>
      </c>
      <c r="M6959">
        <v>0</v>
      </c>
      <c r="N6959">
        <v>-406020</v>
      </c>
      <c r="O6959">
        <v>0</v>
      </c>
      <c r="P6959" s="2">
        <v>1626456</v>
      </c>
      <c r="Q6959">
        <v>0</v>
      </c>
      <c r="R6959">
        <v>49857</v>
      </c>
      <c r="S6959">
        <f>+Table__192.168.17.17_SPDK_KanpusEF_GajiKemandoran[[#This Row],[GajiPokok]]+Table__192.168.17.17_SPDK_KanpusEF_GajiKemandoran[[#This Row],[Rapel]]+Table__192.168.17.17_SPDK_KanpusEF_GajiKemandoran[[#This Row],[Premi]]</f>
        <v>1676313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80189</v>
      </c>
      <c r="AD6959">
        <v>0</v>
      </c>
      <c r="AE6959">
        <v>19050</v>
      </c>
      <c r="AF6959">
        <v>0</v>
      </c>
      <c r="AG6959">
        <v>0</v>
      </c>
      <c r="AH6959">
        <v>1033381</v>
      </c>
      <c r="AI6959">
        <v>8000</v>
      </c>
      <c r="AJ6959">
        <v>1140620</v>
      </c>
      <c r="AK6959" s="2">
        <v>535693</v>
      </c>
      <c r="AL6959" t="s">
        <v>3199</v>
      </c>
    </row>
    <row r="6960" spans="1:38" x14ac:dyDescent="0.25">
      <c r="A6960" t="s">
        <v>2485</v>
      </c>
      <c r="B6960" s="1">
        <v>43496</v>
      </c>
      <c r="C6960" t="s">
        <v>492</v>
      </c>
      <c r="D6960" t="s">
        <v>2486</v>
      </c>
      <c r="E6960" t="s">
        <v>2611</v>
      </c>
      <c r="F6960" t="s">
        <v>12343</v>
      </c>
      <c r="G6960" t="s">
        <v>12344</v>
      </c>
      <c r="H6960" t="s">
        <v>2273</v>
      </c>
      <c r="I6960" t="s">
        <v>7908</v>
      </c>
      <c r="J6960" t="s">
        <v>44</v>
      </c>
      <c r="K6960">
        <v>1725028</v>
      </c>
      <c r="L6960">
        <v>21990708</v>
      </c>
      <c r="M6960">
        <v>0</v>
      </c>
      <c r="N6960">
        <v>-406020</v>
      </c>
      <c r="O6960">
        <v>0</v>
      </c>
      <c r="P6960" s="2">
        <v>1626456</v>
      </c>
      <c r="Q6960">
        <v>0</v>
      </c>
      <c r="R6960">
        <v>98572</v>
      </c>
      <c r="S6960">
        <f>+Table__192.168.17.17_SPDK_KanpusEF_GajiKemandoran[[#This Row],[GajiPokok]]+Table__192.168.17.17_SPDK_KanpusEF_GajiKemandoran[[#This Row],[Rapel]]+Table__192.168.17.17_SPDK_KanpusEF_GajiKemandoran[[#This Row],[Premi]]</f>
        <v>1725028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70933</v>
      </c>
      <c r="AD6960">
        <v>0</v>
      </c>
      <c r="AE6960">
        <v>19050</v>
      </c>
      <c r="AF6960">
        <v>0</v>
      </c>
      <c r="AG6960">
        <v>0</v>
      </c>
      <c r="AH6960">
        <v>0</v>
      </c>
      <c r="AI6960">
        <v>886500</v>
      </c>
      <c r="AJ6960">
        <v>976483</v>
      </c>
      <c r="AK6960" s="2">
        <v>748545</v>
      </c>
      <c r="AL6960" t="s">
        <v>189</v>
      </c>
    </row>
    <row r="6961" spans="1:38" x14ac:dyDescent="0.25">
      <c r="A6961" t="s">
        <v>6484</v>
      </c>
      <c r="B6961" s="1">
        <v>43496</v>
      </c>
      <c r="C6961" t="s">
        <v>142</v>
      </c>
      <c r="D6961" t="s">
        <v>6485</v>
      </c>
      <c r="E6961" t="s">
        <v>6554</v>
      </c>
      <c r="F6961" t="s">
        <v>18972</v>
      </c>
      <c r="G6961" t="s">
        <v>307</v>
      </c>
      <c r="H6961" t="s">
        <v>2273</v>
      </c>
      <c r="I6961" t="s">
        <v>7908</v>
      </c>
      <c r="J6961" t="s">
        <v>44</v>
      </c>
      <c r="K6961">
        <v>1660656</v>
      </c>
      <c r="L6961">
        <v>21690444</v>
      </c>
      <c r="M6961">
        <v>0</v>
      </c>
      <c r="N6961">
        <v>-406020</v>
      </c>
      <c r="O6961">
        <v>0</v>
      </c>
      <c r="P6961" s="2">
        <v>1626456</v>
      </c>
      <c r="Q6961">
        <v>0</v>
      </c>
      <c r="R6961">
        <v>34200</v>
      </c>
      <c r="S6961">
        <f>+Table__192.168.17.17_SPDK_KanpusEF_GajiKemandoran[[#This Row],[GajiPokok]]+Table__192.168.17.17_SPDK_KanpusEF_GajiKemandoran[[#This Row],[Rapel]]+Table__192.168.17.17_SPDK_KanpusEF_GajiKemandoran[[#This Row],[Premi]]</f>
        <v>1660656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80770</v>
      </c>
      <c r="AD6961">
        <v>0</v>
      </c>
      <c r="AE6961">
        <v>19050</v>
      </c>
      <c r="AF6961">
        <v>0</v>
      </c>
      <c r="AG6961">
        <v>0</v>
      </c>
      <c r="AH6961">
        <v>555864</v>
      </c>
      <c r="AI6961">
        <v>56500</v>
      </c>
      <c r="AJ6961">
        <v>712184</v>
      </c>
      <c r="AK6961" s="2">
        <v>948472</v>
      </c>
      <c r="AL6961" t="s">
        <v>6555</v>
      </c>
    </row>
    <row r="6962" spans="1:38" x14ac:dyDescent="0.25">
      <c r="A6962" t="s">
        <v>6892</v>
      </c>
      <c r="B6962" s="1">
        <v>43496</v>
      </c>
      <c r="C6962" t="s">
        <v>492</v>
      </c>
      <c r="D6962" t="s">
        <v>6893</v>
      </c>
      <c r="E6962" t="s">
        <v>7017</v>
      </c>
      <c r="F6962" t="s">
        <v>19555</v>
      </c>
      <c r="G6962" t="s">
        <v>19556</v>
      </c>
      <c r="H6962" t="s">
        <v>499</v>
      </c>
      <c r="I6962" t="s">
        <v>7908</v>
      </c>
      <c r="J6962" t="s">
        <v>44</v>
      </c>
      <c r="K6962">
        <v>1626456</v>
      </c>
      <c r="L6962">
        <v>21746784</v>
      </c>
      <c r="M6962">
        <v>0</v>
      </c>
      <c r="N6962">
        <v>-406020</v>
      </c>
      <c r="O6962">
        <v>0</v>
      </c>
      <c r="P6962" s="2">
        <v>1626456</v>
      </c>
      <c r="Q6962">
        <v>0</v>
      </c>
      <c r="R6962">
        <v>0</v>
      </c>
      <c r="S6962">
        <f>+Table__192.168.17.17_SPDK_KanpusEF_GajiKemandoran[[#This Row],[GajiPokok]]+Table__192.168.17.17_SPDK_KanpusEF_GajiKemandoran[[#This Row],[Rapel]]+Table__192.168.17.17_SPDK_KanpusEF_GajiKemandoran[[#This Row],[Premi]]</f>
        <v>1626456</v>
      </c>
      <c r="T6962">
        <v>0</v>
      </c>
      <c r="U6962">
        <v>0</v>
      </c>
      <c r="V6962">
        <v>0</v>
      </c>
      <c r="W6962">
        <v>0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90494</v>
      </c>
      <c r="AD6962">
        <v>0</v>
      </c>
      <c r="AE6962">
        <v>19050</v>
      </c>
      <c r="AF6962">
        <v>0</v>
      </c>
      <c r="AG6962">
        <v>0</v>
      </c>
      <c r="AH6962">
        <v>364771</v>
      </c>
      <c r="AI6962">
        <v>0</v>
      </c>
      <c r="AJ6962">
        <v>474315</v>
      </c>
      <c r="AK6962" s="2">
        <v>1152141</v>
      </c>
      <c r="AL6962" t="s">
        <v>7018</v>
      </c>
    </row>
    <row r="6963" spans="1:38" x14ac:dyDescent="0.25">
      <c r="A6963" t="s">
        <v>6098</v>
      </c>
      <c r="B6963" s="1">
        <v>43496</v>
      </c>
      <c r="C6963" t="s">
        <v>36</v>
      </c>
      <c r="D6963" t="s">
        <v>6099</v>
      </c>
      <c r="E6963" t="s">
        <v>18029</v>
      </c>
      <c r="F6963" t="s">
        <v>18085</v>
      </c>
      <c r="G6963" t="s">
        <v>18086</v>
      </c>
      <c r="H6963" t="s">
        <v>2273</v>
      </c>
      <c r="I6963" t="s">
        <v>7908</v>
      </c>
      <c r="J6963" t="s">
        <v>44</v>
      </c>
      <c r="K6963">
        <v>1775718</v>
      </c>
      <c r="L6963">
        <v>23043288</v>
      </c>
      <c r="M6963">
        <v>0</v>
      </c>
      <c r="N6963">
        <v>-406020</v>
      </c>
      <c r="O6963">
        <v>0</v>
      </c>
      <c r="P6963" s="2">
        <v>1626456</v>
      </c>
      <c r="Q6963">
        <v>0</v>
      </c>
      <c r="R6963">
        <v>149262</v>
      </c>
      <c r="S6963">
        <f>+Table__192.168.17.17_SPDK_KanpusEF_GajiKemandoran[[#This Row],[GajiPokok]]+Table__192.168.17.17_SPDK_KanpusEF_GajiKemandoran[[#This Row],[Rapel]]+Table__192.168.17.17_SPDK_KanpusEF_GajiKemandoran[[#This Row],[Premi]]</f>
        <v>1775718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80189</v>
      </c>
      <c r="AD6963">
        <v>0</v>
      </c>
      <c r="AE6963">
        <v>19050</v>
      </c>
      <c r="AF6963">
        <v>0</v>
      </c>
      <c r="AG6963">
        <v>0</v>
      </c>
      <c r="AH6963">
        <v>0</v>
      </c>
      <c r="AI6963">
        <v>381050</v>
      </c>
      <c r="AJ6963">
        <v>480289</v>
      </c>
      <c r="AK6963" s="2">
        <v>1295429</v>
      </c>
      <c r="AL6963" t="s">
        <v>18030</v>
      </c>
    </row>
    <row r="6964" spans="1:38" x14ac:dyDescent="0.25">
      <c r="A6964" t="s">
        <v>6098</v>
      </c>
      <c r="B6964" s="1">
        <v>43496</v>
      </c>
      <c r="C6964" t="s">
        <v>36</v>
      </c>
      <c r="D6964" t="s">
        <v>6099</v>
      </c>
      <c r="E6964" t="s">
        <v>18029</v>
      </c>
      <c r="F6964" t="s">
        <v>18089</v>
      </c>
      <c r="G6964" t="s">
        <v>8584</v>
      </c>
      <c r="H6964" t="s">
        <v>2273</v>
      </c>
      <c r="I6964" t="s">
        <v>7908</v>
      </c>
      <c r="J6964" t="s">
        <v>44</v>
      </c>
      <c r="K6964">
        <v>1762156</v>
      </c>
      <c r="L6964">
        <v>22880544</v>
      </c>
      <c r="M6964">
        <v>0</v>
      </c>
      <c r="N6964">
        <v>-406020</v>
      </c>
      <c r="O6964">
        <v>0</v>
      </c>
      <c r="P6964" s="2">
        <v>1626456</v>
      </c>
      <c r="Q6964">
        <v>0</v>
      </c>
      <c r="R6964">
        <v>135700</v>
      </c>
      <c r="S6964">
        <f>+Table__192.168.17.17_SPDK_KanpusEF_GajiKemandoran[[#This Row],[GajiPokok]]+Table__192.168.17.17_SPDK_KanpusEF_GajiKemandoran[[#This Row],[Rapel]]+Table__192.168.17.17_SPDK_KanpusEF_GajiKemandoran[[#This Row],[Premi]]</f>
        <v>1762156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80189</v>
      </c>
      <c r="AD6964">
        <v>0</v>
      </c>
      <c r="AE6964">
        <v>19050</v>
      </c>
      <c r="AF6964">
        <v>0</v>
      </c>
      <c r="AG6964">
        <v>0</v>
      </c>
      <c r="AH6964">
        <v>0</v>
      </c>
      <c r="AI6964">
        <v>329800</v>
      </c>
      <c r="AJ6964">
        <v>429039</v>
      </c>
      <c r="AK6964" s="2">
        <v>1333117</v>
      </c>
      <c r="AL6964" t="s">
        <v>18030</v>
      </c>
    </row>
    <row r="6965" spans="1:38" x14ac:dyDescent="0.25">
      <c r="A6965" t="s">
        <v>6098</v>
      </c>
      <c r="B6965" s="1">
        <v>43496</v>
      </c>
      <c r="C6965" t="s">
        <v>36</v>
      </c>
      <c r="D6965" t="s">
        <v>6099</v>
      </c>
      <c r="E6965" t="s">
        <v>18029</v>
      </c>
      <c r="F6965" t="s">
        <v>18083</v>
      </c>
      <c r="G6965" t="s">
        <v>18084</v>
      </c>
      <c r="H6965" t="s">
        <v>2273</v>
      </c>
      <c r="I6965" t="s">
        <v>7908</v>
      </c>
      <c r="J6965" t="s">
        <v>44</v>
      </c>
      <c r="K6965">
        <v>2003294</v>
      </c>
      <c r="L6965">
        <v>25774200</v>
      </c>
      <c r="M6965">
        <v>0</v>
      </c>
      <c r="N6965">
        <v>-406020</v>
      </c>
      <c r="O6965">
        <v>0</v>
      </c>
      <c r="P6965" s="2">
        <v>1626456</v>
      </c>
      <c r="Q6965">
        <v>0</v>
      </c>
      <c r="R6965">
        <v>376838</v>
      </c>
      <c r="S6965">
        <f>+Table__192.168.17.17_SPDK_KanpusEF_GajiKemandoran[[#This Row],[GajiPokok]]+Table__192.168.17.17_SPDK_KanpusEF_GajiKemandoran[[#This Row],[Rapel]]+Table__192.168.17.17_SPDK_KanpusEF_GajiKemandoran[[#This Row],[Premi]]</f>
        <v>2003294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80189</v>
      </c>
      <c r="AD6965">
        <v>0</v>
      </c>
      <c r="AE6965">
        <v>19050</v>
      </c>
      <c r="AF6965">
        <v>0</v>
      </c>
      <c r="AG6965">
        <v>0</v>
      </c>
      <c r="AH6965">
        <v>0</v>
      </c>
      <c r="AI6965">
        <v>329800</v>
      </c>
      <c r="AJ6965">
        <v>429039</v>
      </c>
      <c r="AK6965" s="2">
        <v>1574255</v>
      </c>
      <c r="AL6965" t="s">
        <v>18030</v>
      </c>
    </row>
    <row r="6966" spans="1:38" x14ac:dyDescent="0.25">
      <c r="A6966" t="s">
        <v>6098</v>
      </c>
      <c r="B6966" s="1">
        <v>43496</v>
      </c>
      <c r="C6966" t="s">
        <v>142</v>
      </c>
      <c r="D6966" t="s">
        <v>6099</v>
      </c>
      <c r="E6966" t="s">
        <v>18106</v>
      </c>
      <c r="F6966" t="s">
        <v>18184</v>
      </c>
      <c r="G6966" t="s">
        <v>3388</v>
      </c>
      <c r="H6966" t="s">
        <v>2273</v>
      </c>
      <c r="I6966" t="s">
        <v>7908</v>
      </c>
      <c r="J6966" t="s">
        <v>44</v>
      </c>
      <c r="K6966">
        <v>1778067</v>
      </c>
      <c r="L6966">
        <v>23071476</v>
      </c>
      <c r="M6966">
        <v>0</v>
      </c>
      <c r="N6966">
        <v>-406020</v>
      </c>
      <c r="O6966">
        <v>0</v>
      </c>
      <c r="P6966" s="2">
        <v>1626456</v>
      </c>
      <c r="Q6966">
        <v>0</v>
      </c>
      <c r="R6966">
        <v>151611</v>
      </c>
      <c r="S6966">
        <f>+Table__192.168.17.17_SPDK_KanpusEF_GajiKemandoran[[#This Row],[GajiPokok]]+Table__192.168.17.17_SPDK_KanpusEF_GajiKemandoran[[#This Row],[Rapel]]+Table__192.168.17.17_SPDK_KanpusEF_GajiKemandoran[[#This Row],[Premi]]</f>
        <v>1778067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80189</v>
      </c>
      <c r="AD6966">
        <v>0</v>
      </c>
      <c r="AE6966">
        <v>19050</v>
      </c>
      <c r="AF6966">
        <v>0</v>
      </c>
      <c r="AG6966">
        <v>0</v>
      </c>
      <c r="AH6966">
        <v>0</v>
      </c>
      <c r="AI6966">
        <v>22300</v>
      </c>
      <c r="AJ6966">
        <v>121539</v>
      </c>
      <c r="AK6966" s="2">
        <v>1656528</v>
      </c>
      <c r="AL6966" t="s">
        <v>18107</v>
      </c>
    </row>
    <row r="6967" spans="1:38" x14ac:dyDescent="0.25">
      <c r="A6967" t="s">
        <v>6098</v>
      </c>
      <c r="B6967" s="1">
        <v>43496</v>
      </c>
      <c r="C6967" t="s">
        <v>36</v>
      </c>
      <c r="D6967" t="s">
        <v>6099</v>
      </c>
      <c r="E6967" t="s">
        <v>18029</v>
      </c>
      <c r="F6967" t="s">
        <v>18087</v>
      </c>
      <c r="G6967" t="s">
        <v>18088</v>
      </c>
      <c r="H6967" t="s">
        <v>2273</v>
      </c>
      <c r="I6967" t="s">
        <v>7908</v>
      </c>
      <c r="J6967" t="s">
        <v>44</v>
      </c>
      <c r="K6967">
        <v>2038941</v>
      </c>
      <c r="L6967">
        <v>26201964</v>
      </c>
      <c r="M6967">
        <v>0</v>
      </c>
      <c r="N6967">
        <v>-406020</v>
      </c>
      <c r="O6967">
        <v>0</v>
      </c>
      <c r="P6967" s="2">
        <v>1626456</v>
      </c>
      <c r="Q6967">
        <v>0</v>
      </c>
      <c r="R6967">
        <v>412485</v>
      </c>
      <c r="S6967">
        <f>+Table__192.168.17.17_SPDK_KanpusEF_GajiKemandoran[[#This Row],[GajiPokok]]+Table__192.168.17.17_SPDK_KanpusEF_GajiKemandoran[[#This Row],[Rapel]]+Table__192.168.17.17_SPDK_KanpusEF_GajiKemandoran[[#This Row],[Premi]]</f>
        <v>2038941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80189</v>
      </c>
      <c r="AD6967">
        <v>0</v>
      </c>
      <c r="AE6967">
        <v>19050</v>
      </c>
      <c r="AF6967">
        <v>0</v>
      </c>
      <c r="AG6967">
        <v>0</v>
      </c>
      <c r="AH6967">
        <v>0</v>
      </c>
      <c r="AI6967">
        <v>278550</v>
      </c>
      <c r="AJ6967">
        <v>377789</v>
      </c>
      <c r="AK6967" s="2">
        <v>1661152</v>
      </c>
      <c r="AL6967" t="s">
        <v>18030</v>
      </c>
    </row>
    <row r="6968" spans="1:38" x14ac:dyDescent="0.25">
      <c r="A6968" t="s">
        <v>3742</v>
      </c>
      <c r="B6968" s="1">
        <v>43496</v>
      </c>
      <c r="C6968" t="s">
        <v>479</v>
      </c>
      <c r="D6968" t="s">
        <v>3743</v>
      </c>
      <c r="E6968" t="s">
        <v>3912</v>
      </c>
      <c r="F6968" t="s">
        <v>14279</v>
      </c>
      <c r="G6968" t="s">
        <v>14280</v>
      </c>
      <c r="H6968" t="s">
        <v>438</v>
      </c>
      <c r="I6968" t="s">
        <v>7915</v>
      </c>
      <c r="J6968" t="s">
        <v>44</v>
      </c>
      <c r="K6968">
        <v>1626229.3846153801</v>
      </c>
      <c r="L6968">
        <v>21323668.615384601</v>
      </c>
      <c r="M6968">
        <v>0</v>
      </c>
      <c r="N6968">
        <v>-402036</v>
      </c>
      <c r="O6968">
        <v>0</v>
      </c>
      <c r="P6968" s="2">
        <v>1626229.3846153801</v>
      </c>
      <c r="Q6968">
        <v>0</v>
      </c>
      <c r="R6968">
        <v>0</v>
      </c>
      <c r="S6968">
        <f>+Table__192.168.17.17_SPDK_KanpusEF_GajiKemandoran[[#This Row],[GajiPokok]]+Table__192.168.17.17_SPDK_KanpusEF_GajiKemandoran[[#This Row],[Rapel]]+Table__192.168.17.17_SPDK_KanpusEF_GajiKemandoran[[#This Row],[Premi]]</f>
        <v>1626229.3846153801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81461</v>
      </c>
      <c r="AD6968">
        <v>0</v>
      </c>
      <c r="AE6968">
        <v>18590</v>
      </c>
      <c r="AF6968">
        <v>0</v>
      </c>
      <c r="AG6968">
        <v>0</v>
      </c>
      <c r="AH6968">
        <v>618667</v>
      </c>
      <c r="AI6968">
        <v>588100</v>
      </c>
      <c r="AJ6968">
        <v>1306818</v>
      </c>
      <c r="AK6968" s="2">
        <v>319411.38461538008</v>
      </c>
      <c r="AL6968" t="s">
        <v>3913</v>
      </c>
    </row>
    <row r="6969" spans="1:38" x14ac:dyDescent="0.25">
      <c r="A6969" t="s">
        <v>164</v>
      </c>
      <c r="B6969" s="1">
        <v>43496</v>
      </c>
      <c r="C6969" t="s">
        <v>164</v>
      </c>
      <c r="D6969" t="s">
        <v>587</v>
      </c>
      <c r="E6969" t="s">
        <v>693</v>
      </c>
      <c r="F6969" t="s">
        <v>8914</v>
      </c>
      <c r="G6969" t="s">
        <v>473</v>
      </c>
      <c r="H6969" t="s">
        <v>955</v>
      </c>
      <c r="I6969" t="s">
        <v>7911</v>
      </c>
      <c r="J6969" t="s">
        <v>44</v>
      </c>
      <c r="K6969">
        <v>1625847.2727272699</v>
      </c>
      <c r="L6969">
        <v>21320763.272727299</v>
      </c>
      <c r="M6969">
        <v>0</v>
      </c>
      <c r="N6969">
        <v>-404784</v>
      </c>
      <c r="O6969">
        <v>0</v>
      </c>
      <c r="P6969" s="2">
        <v>1625847.2727272699</v>
      </c>
      <c r="Q6969">
        <v>0</v>
      </c>
      <c r="R6969">
        <v>0</v>
      </c>
      <c r="S6969">
        <f>+Table__192.168.17.17_SPDK_KanpusEF_GajiKemandoran[[#This Row],[GajiPokok]]+Table__192.168.17.17_SPDK_KanpusEF_GajiKemandoran[[#This Row],[Rapel]]+Table__192.168.17.17_SPDK_KanpusEF_GajiKemandoran[[#This Row],[Premi]]</f>
        <v>1625847.2727272699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81671</v>
      </c>
      <c r="AD6969">
        <v>0</v>
      </c>
      <c r="AE6969">
        <v>18935</v>
      </c>
      <c r="AF6969">
        <v>0</v>
      </c>
      <c r="AG6969">
        <v>0</v>
      </c>
      <c r="AH6969">
        <v>0</v>
      </c>
      <c r="AI6969">
        <v>81600</v>
      </c>
      <c r="AJ6969">
        <v>182206</v>
      </c>
      <c r="AK6969" s="2">
        <v>1443641.2727272699</v>
      </c>
      <c r="AL6969" t="s">
        <v>694</v>
      </c>
    </row>
    <row r="6970" spans="1:38" x14ac:dyDescent="0.25">
      <c r="A6970" t="s">
        <v>6098</v>
      </c>
      <c r="B6970" s="1">
        <v>43496</v>
      </c>
      <c r="C6970" t="s">
        <v>142</v>
      </c>
      <c r="D6970" t="s">
        <v>6099</v>
      </c>
      <c r="E6970" t="s">
        <v>18119</v>
      </c>
      <c r="F6970" t="s">
        <v>18220</v>
      </c>
      <c r="G6970" t="s">
        <v>18221</v>
      </c>
      <c r="H6970" t="s">
        <v>2273</v>
      </c>
      <c r="I6970" t="s">
        <v>8162</v>
      </c>
      <c r="J6970" t="s">
        <v>44</v>
      </c>
      <c r="K6970">
        <v>1869186</v>
      </c>
      <c r="L6970">
        <v>24158424</v>
      </c>
      <c r="M6970">
        <v>0</v>
      </c>
      <c r="N6970">
        <v>-396648</v>
      </c>
      <c r="O6970">
        <v>0</v>
      </c>
      <c r="P6970" s="2">
        <v>1625223</v>
      </c>
      <c r="Q6970">
        <v>0</v>
      </c>
      <c r="R6970">
        <v>243963</v>
      </c>
      <c r="S6970">
        <f>+Table__192.168.17.17_SPDK_KanpusEF_GajiKemandoran[[#This Row],[GajiPokok]]+Table__192.168.17.17_SPDK_KanpusEF_GajiKemandoran[[#This Row],[Rapel]]+Table__192.168.17.17_SPDK_KanpusEF_GajiKemandoran[[#This Row],[Premi]]</f>
        <v>1869186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79379</v>
      </c>
      <c r="AD6970">
        <v>0</v>
      </c>
      <c r="AE6970">
        <v>18015</v>
      </c>
      <c r="AF6970">
        <v>0</v>
      </c>
      <c r="AG6970">
        <v>0</v>
      </c>
      <c r="AH6970">
        <v>425105</v>
      </c>
      <c r="AI6970">
        <v>227300</v>
      </c>
      <c r="AJ6970">
        <v>749799</v>
      </c>
      <c r="AK6970" s="2">
        <v>1119387</v>
      </c>
      <c r="AL6970" t="s">
        <v>7203</v>
      </c>
    </row>
    <row r="6971" spans="1:38" x14ac:dyDescent="0.25">
      <c r="A6971" t="s">
        <v>4823</v>
      </c>
      <c r="B6971" s="1">
        <v>43496</v>
      </c>
      <c r="C6971" t="s">
        <v>164</v>
      </c>
      <c r="D6971" t="s">
        <v>4824</v>
      </c>
      <c r="E6971" t="s">
        <v>4922</v>
      </c>
      <c r="F6971" t="s">
        <v>15944</v>
      </c>
      <c r="G6971" t="s">
        <v>8445</v>
      </c>
      <c r="H6971" t="s">
        <v>438</v>
      </c>
      <c r="I6971" t="s">
        <v>7911</v>
      </c>
      <c r="J6971" t="s">
        <v>44</v>
      </c>
      <c r="K6971">
        <v>1625191.2615384599</v>
      </c>
      <c r="L6971">
        <v>21315615.1384615</v>
      </c>
      <c r="M6971">
        <v>0</v>
      </c>
      <c r="N6971">
        <v>-404784</v>
      </c>
      <c r="O6971">
        <v>0</v>
      </c>
      <c r="P6971" s="2">
        <v>1625191.2615384599</v>
      </c>
      <c r="Q6971">
        <v>0</v>
      </c>
      <c r="R6971">
        <v>0</v>
      </c>
      <c r="S6971">
        <f>+Table__192.168.17.17_SPDK_KanpusEF_GajiKemandoran[[#This Row],[GajiPokok]]+Table__192.168.17.17_SPDK_KanpusEF_GajiKemandoran[[#This Row],[Rapel]]+Table__192.168.17.17_SPDK_KanpusEF_GajiKemandoran[[#This Row],[Premi]]</f>
        <v>1625191.2615384599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81727</v>
      </c>
      <c r="AD6971">
        <v>0</v>
      </c>
      <c r="AE6971">
        <v>18935</v>
      </c>
      <c r="AF6971">
        <v>0</v>
      </c>
      <c r="AG6971">
        <v>0</v>
      </c>
      <c r="AH6971">
        <v>1039439</v>
      </c>
      <c r="AI6971">
        <v>54750</v>
      </c>
      <c r="AJ6971">
        <v>1194851</v>
      </c>
      <c r="AK6971" s="2">
        <v>430340.26153845992</v>
      </c>
      <c r="AL6971" t="s">
        <v>4923</v>
      </c>
    </row>
    <row r="6972" spans="1:38" x14ac:dyDescent="0.25">
      <c r="A6972" t="s">
        <v>4020</v>
      </c>
      <c r="B6972" s="1">
        <v>43496</v>
      </c>
      <c r="C6972" t="s">
        <v>164</v>
      </c>
      <c r="D6972" t="s">
        <v>4021</v>
      </c>
      <c r="E6972" t="s">
        <v>4150</v>
      </c>
      <c r="F6972" t="s">
        <v>14564</v>
      </c>
      <c r="G6972" t="s">
        <v>14565</v>
      </c>
      <c r="H6972" t="s">
        <v>438</v>
      </c>
      <c r="I6972" t="s">
        <v>7908</v>
      </c>
      <c r="J6972" t="s">
        <v>44</v>
      </c>
      <c r="K6972">
        <v>1625161.4694960201</v>
      </c>
      <c r="L6972">
        <v>21313493.633952301</v>
      </c>
      <c r="M6972">
        <v>0</v>
      </c>
      <c r="N6972">
        <v>-406020</v>
      </c>
      <c r="O6972">
        <v>0</v>
      </c>
      <c r="P6972" s="2">
        <v>1625161.469496021</v>
      </c>
      <c r="Q6972">
        <v>0</v>
      </c>
      <c r="R6972">
        <v>0</v>
      </c>
      <c r="S6972">
        <f>+Table__192.168.17.17_SPDK_KanpusEF_GajiKemandoran[[#This Row],[GajiPokok]]+Table__192.168.17.17_SPDK_KanpusEF_GajiKemandoran[[#This Row],[Rapel]]+Table__192.168.17.17_SPDK_KanpusEF_GajiKemandoran[[#This Row],[Premi]]</f>
        <v>1625161.469496021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81791</v>
      </c>
      <c r="AD6972">
        <v>0</v>
      </c>
      <c r="AE6972">
        <v>19050</v>
      </c>
      <c r="AF6972">
        <v>0</v>
      </c>
      <c r="AG6972">
        <v>0</v>
      </c>
      <c r="AH6972">
        <v>0</v>
      </c>
      <c r="AI6972">
        <v>26600</v>
      </c>
      <c r="AJ6972">
        <v>127441</v>
      </c>
      <c r="AK6972" s="2">
        <v>1497720.469496021</v>
      </c>
      <c r="AL6972" t="s">
        <v>3572</v>
      </c>
    </row>
    <row r="6973" spans="1:38" x14ac:dyDescent="0.25">
      <c r="A6973" t="s">
        <v>4823</v>
      </c>
      <c r="B6973" s="1">
        <v>43496</v>
      </c>
      <c r="C6973" t="s">
        <v>180</v>
      </c>
      <c r="D6973" t="s">
        <v>4824</v>
      </c>
      <c r="E6973" t="s">
        <v>4945</v>
      </c>
      <c r="F6973" t="s">
        <v>16044</v>
      </c>
      <c r="G6973" t="s">
        <v>1221</v>
      </c>
      <c r="H6973" t="s">
        <v>438</v>
      </c>
      <c r="I6973" t="s">
        <v>7911</v>
      </c>
      <c r="J6973" t="s">
        <v>44</v>
      </c>
      <c r="K6973">
        <v>1625155.9076923099</v>
      </c>
      <c r="L6973">
        <v>21315190.892307699</v>
      </c>
      <c r="M6973">
        <v>0</v>
      </c>
      <c r="N6973">
        <v>-404784</v>
      </c>
      <c r="O6973">
        <v>0</v>
      </c>
      <c r="P6973" s="2">
        <v>1625155.9076923099</v>
      </c>
      <c r="Q6973">
        <v>0</v>
      </c>
      <c r="R6973">
        <v>0</v>
      </c>
      <c r="S6973">
        <f>+Table__192.168.17.17_SPDK_KanpusEF_GajiKemandoran[[#This Row],[GajiPokok]]+Table__192.168.17.17_SPDK_KanpusEF_GajiKemandoran[[#This Row],[Rapel]]+Table__192.168.17.17_SPDK_KanpusEF_GajiKemandoran[[#This Row],[Premi]]</f>
        <v>1625155.9076923099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81727</v>
      </c>
      <c r="AD6973">
        <v>0</v>
      </c>
      <c r="AE6973">
        <v>18935</v>
      </c>
      <c r="AF6973">
        <v>0</v>
      </c>
      <c r="AG6973">
        <v>0</v>
      </c>
      <c r="AH6973">
        <v>741153</v>
      </c>
      <c r="AI6973">
        <v>53250</v>
      </c>
      <c r="AJ6973">
        <v>895065</v>
      </c>
      <c r="AK6973" s="2">
        <v>730090.90769230993</v>
      </c>
      <c r="AL6973" t="s">
        <v>4946</v>
      </c>
    </row>
    <row r="6974" spans="1:38" x14ac:dyDescent="0.25">
      <c r="A6974" t="s">
        <v>4460</v>
      </c>
      <c r="B6974" s="1">
        <v>43496</v>
      </c>
      <c r="C6974" t="s">
        <v>142</v>
      </c>
      <c r="D6974" t="s">
        <v>4461</v>
      </c>
      <c r="E6974" t="s">
        <v>4560</v>
      </c>
      <c r="F6974" t="s">
        <v>15430</v>
      </c>
      <c r="G6974" t="s">
        <v>12095</v>
      </c>
      <c r="H6974" t="s">
        <v>158</v>
      </c>
      <c r="I6974" t="s">
        <v>7908</v>
      </c>
      <c r="J6974" t="s">
        <v>44</v>
      </c>
      <c r="K6974">
        <v>1909277.29565217</v>
      </c>
      <c r="L6974">
        <v>24725607.5478261</v>
      </c>
      <c r="M6974">
        <v>0</v>
      </c>
      <c r="N6974">
        <v>-406020</v>
      </c>
      <c r="O6974">
        <v>0</v>
      </c>
      <c r="P6974" s="2">
        <v>1625082.29565217</v>
      </c>
      <c r="Q6974">
        <v>0</v>
      </c>
      <c r="R6974">
        <v>284195</v>
      </c>
      <c r="S6974">
        <f>+Table__192.168.17.17_SPDK_KanpusEF_GajiKemandoran[[#This Row],[GajiPokok]]+Table__192.168.17.17_SPDK_KanpusEF_GajiKemandoran[[#This Row],[Rapel]]+Table__192.168.17.17_SPDK_KanpusEF_GajiKemandoran[[#This Row],[Premi]]</f>
        <v>1909277.29565217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81847</v>
      </c>
      <c r="AD6974">
        <v>0</v>
      </c>
      <c r="AE6974">
        <v>19050</v>
      </c>
      <c r="AF6974">
        <v>0</v>
      </c>
      <c r="AG6974">
        <v>0</v>
      </c>
      <c r="AH6974">
        <v>510896</v>
      </c>
      <c r="AI6974">
        <v>154025</v>
      </c>
      <c r="AJ6974">
        <v>765818</v>
      </c>
      <c r="AK6974" s="2">
        <v>1143459.29565217</v>
      </c>
      <c r="AL6974" t="s">
        <v>4561</v>
      </c>
    </row>
    <row r="6975" spans="1:38" x14ac:dyDescent="0.25">
      <c r="A6975" t="s">
        <v>2685</v>
      </c>
      <c r="B6975" s="1">
        <v>43496</v>
      </c>
      <c r="C6975" t="s">
        <v>1473</v>
      </c>
      <c r="D6975" t="s">
        <v>2686</v>
      </c>
      <c r="E6975" t="s">
        <v>2795</v>
      </c>
      <c r="F6975" t="s">
        <v>12987</v>
      </c>
      <c r="G6975" t="s">
        <v>4019</v>
      </c>
      <c r="H6975" t="s">
        <v>438</v>
      </c>
      <c r="I6975" t="s">
        <v>8291</v>
      </c>
      <c r="J6975" t="s">
        <v>44</v>
      </c>
      <c r="K6975">
        <v>1624822.18394648</v>
      </c>
      <c r="L6975">
        <v>21229418.207357801</v>
      </c>
      <c r="M6975">
        <v>0</v>
      </c>
      <c r="N6975">
        <v>-401184</v>
      </c>
      <c r="O6975">
        <v>0</v>
      </c>
      <c r="P6975" s="2">
        <v>1624822.18394648</v>
      </c>
      <c r="Q6975">
        <v>0</v>
      </c>
      <c r="R6975">
        <v>0</v>
      </c>
      <c r="S6975">
        <f>+Table__192.168.17.17_SPDK_KanpusEF_GajiKemandoran[[#This Row],[GajiPokok]]+Table__192.168.17.17_SPDK_KanpusEF_GajiKemandoran[[#This Row],[Rapel]]+Table__192.168.17.17_SPDK_KanpusEF_GajiKemandoran[[#This Row],[Premi]]</f>
        <v>1624822.18394648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79799</v>
      </c>
      <c r="AD6975">
        <v>0</v>
      </c>
      <c r="AE6975">
        <v>18475</v>
      </c>
      <c r="AF6975">
        <v>0</v>
      </c>
      <c r="AG6975">
        <v>0</v>
      </c>
      <c r="AH6975">
        <v>972722</v>
      </c>
      <c r="AI6975">
        <v>24250</v>
      </c>
      <c r="AJ6975">
        <v>1095246</v>
      </c>
      <c r="AK6975" s="2">
        <v>529576.18394648004</v>
      </c>
      <c r="AL6975" t="s">
        <v>2796</v>
      </c>
    </row>
    <row r="6976" spans="1:38" x14ac:dyDescent="0.25">
      <c r="A6976" t="s">
        <v>5918</v>
      </c>
      <c r="B6976" s="1">
        <v>43496</v>
      </c>
      <c r="C6976" t="s">
        <v>142</v>
      </c>
      <c r="D6976" t="s">
        <v>5919</v>
      </c>
      <c r="E6976" t="s">
        <v>5995</v>
      </c>
      <c r="F6976" t="s">
        <v>17913</v>
      </c>
      <c r="G6976" t="s">
        <v>17914</v>
      </c>
      <c r="H6976" t="s">
        <v>438</v>
      </c>
      <c r="I6976" t="s">
        <v>8311</v>
      </c>
      <c r="J6976" t="s">
        <v>44</v>
      </c>
      <c r="K6976">
        <v>1624736.1230769199</v>
      </c>
      <c r="L6976">
        <v>21588277.476923101</v>
      </c>
      <c r="M6976">
        <v>0</v>
      </c>
      <c r="N6976">
        <v>-400332</v>
      </c>
      <c r="O6976">
        <v>0</v>
      </c>
      <c r="P6976" s="2">
        <v>1624736.1230769199</v>
      </c>
      <c r="Q6976">
        <v>0</v>
      </c>
      <c r="R6976">
        <v>0</v>
      </c>
      <c r="S6976">
        <f>+Table__192.168.17.17_SPDK_KanpusEF_GajiKemandoran[[#This Row],[GajiPokok]]+Table__192.168.17.17_SPDK_KanpusEF_GajiKemandoran[[#This Row],[Rapel]]+Table__192.168.17.17_SPDK_KanpusEF_GajiKemandoran[[#This Row],[Premi]]</f>
        <v>1624736.1230769199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87246</v>
      </c>
      <c r="AD6976">
        <v>0</v>
      </c>
      <c r="AE6976">
        <v>18360</v>
      </c>
      <c r="AF6976">
        <v>0</v>
      </c>
      <c r="AG6976">
        <v>0</v>
      </c>
      <c r="AH6976">
        <v>547556</v>
      </c>
      <c r="AI6976">
        <v>201775</v>
      </c>
      <c r="AJ6976">
        <v>854937</v>
      </c>
      <c r="AK6976" s="2">
        <v>769799.12307691993</v>
      </c>
      <c r="AL6976" t="s">
        <v>5996</v>
      </c>
    </row>
    <row r="6977" spans="1:38" x14ac:dyDescent="0.25">
      <c r="A6977" t="s">
        <v>4460</v>
      </c>
      <c r="B6977" s="1">
        <v>43496</v>
      </c>
      <c r="C6977" t="s">
        <v>142</v>
      </c>
      <c r="D6977" t="s">
        <v>4461</v>
      </c>
      <c r="E6977" t="s">
        <v>4560</v>
      </c>
      <c r="F6977" t="s">
        <v>15413</v>
      </c>
      <c r="G6977" t="s">
        <v>15414</v>
      </c>
      <c r="H6977" t="s">
        <v>438</v>
      </c>
      <c r="I6977" t="s">
        <v>7908</v>
      </c>
      <c r="J6977" t="s">
        <v>44</v>
      </c>
      <c r="K6977">
        <v>1908796.46086957</v>
      </c>
      <c r="L6977">
        <v>24719837.530434798</v>
      </c>
      <c r="M6977">
        <v>0</v>
      </c>
      <c r="N6977">
        <v>-406020</v>
      </c>
      <c r="O6977">
        <v>0</v>
      </c>
      <c r="P6977" s="2">
        <v>1624601.46086957</v>
      </c>
      <c r="Q6977">
        <v>0</v>
      </c>
      <c r="R6977">
        <v>284195</v>
      </c>
      <c r="S6977">
        <f>+Table__192.168.17.17_SPDK_KanpusEF_GajiKemandoran[[#This Row],[GajiPokok]]+Table__192.168.17.17_SPDK_KanpusEF_GajiKemandoran[[#This Row],[Rapel]]+Table__192.168.17.17_SPDK_KanpusEF_GajiKemandoran[[#This Row],[Premi]]</f>
        <v>1908796.46086957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81847</v>
      </c>
      <c r="AD6977">
        <v>0</v>
      </c>
      <c r="AE6977">
        <v>19050</v>
      </c>
      <c r="AF6977">
        <v>0</v>
      </c>
      <c r="AG6977">
        <v>0</v>
      </c>
      <c r="AH6977">
        <v>496552</v>
      </c>
      <c r="AI6977">
        <v>154025</v>
      </c>
      <c r="AJ6977">
        <v>751474</v>
      </c>
      <c r="AK6977" s="2">
        <v>1157322.46086957</v>
      </c>
      <c r="AL6977" t="s">
        <v>4561</v>
      </c>
    </row>
    <row r="6978" spans="1:38" x14ac:dyDescent="0.25">
      <c r="A6978" t="s">
        <v>5918</v>
      </c>
      <c r="B6978" s="1">
        <v>43496</v>
      </c>
      <c r="C6978" t="s">
        <v>142</v>
      </c>
      <c r="D6978" t="s">
        <v>5919</v>
      </c>
      <c r="E6978" t="s">
        <v>5995</v>
      </c>
      <c r="F6978" t="s">
        <v>17900</v>
      </c>
      <c r="G6978" t="s">
        <v>17901</v>
      </c>
      <c r="H6978" t="s">
        <v>438</v>
      </c>
      <c r="I6978" t="s">
        <v>8291</v>
      </c>
      <c r="J6978" t="s">
        <v>44</v>
      </c>
      <c r="K6978">
        <v>1624584</v>
      </c>
      <c r="L6978">
        <v>21586932</v>
      </c>
      <c r="M6978">
        <v>0</v>
      </c>
      <c r="N6978">
        <v>-401184</v>
      </c>
      <c r="O6978">
        <v>0</v>
      </c>
      <c r="P6978" s="2">
        <v>1624584</v>
      </c>
      <c r="Q6978">
        <v>0</v>
      </c>
      <c r="R6978">
        <v>0</v>
      </c>
      <c r="S6978">
        <f>+Table__192.168.17.17_SPDK_KanpusEF_GajiKemandoran[[#This Row],[GajiPokok]]+Table__192.168.17.17_SPDK_KanpusEF_GajiKemandoran[[#This Row],[Rapel]]+Table__192.168.17.17_SPDK_KanpusEF_GajiKemandoran[[#This Row],[Premi]]</f>
        <v>1624584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0</v>
      </c>
      <c r="AC6978">
        <v>87306</v>
      </c>
      <c r="AD6978">
        <v>0</v>
      </c>
      <c r="AE6978">
        <v>18475</v>
      </c>
      <c r="AF6978">
        <v>0</v>
      </c>
      <c r="AG6978">
        <v>0</v>
      </c>
      <c r="AH6978">
        <v>833797</v>
      </c>
      <c r="AI6978">
        <v>5775</v>
      </c>
      <c r="AJ6978">
        <v>945353</v>
      </c>
      <c r="AK6978" s="2">
        <v>679231</v>
      </c>
      <c r="AL6978" t="s">
        <v>5996</v>
      </c>
    </row>
    <row r="6979" spans="1:38" x14ac:dyDescent="0.25">
      <c r="A6979" t="s">
        <v>4322</v>
      </c>
      <c r="B6979" s="1">
        <v>43496</v>
      </c>
      <c r="C6979" t="s">
        <v>142</v>
      </c>
      <c r="D6979" t="s">
        <v>4324</v>
      </c>
      <c r="E6979" t="s">
        <v>4388</v>
      </c>
      <c r="F6979" t="s">
        <v>15179</v>
      </c>
      <c r="G6979" t="s">
        <v>15180</v>
      </c>
      <c r="H6979" t="s">
        <v>438</v>
      </c>
      <c r="I6979" t="s">
        <v>7915</v>
      </c>
      <c r="J6979" t="s">
        <v>44</v>
      </c>
      <c r="K6979">
        <v>1624411.56923077</v>
      </c>
      <c r="L6979">
        <v>21301854.8307692</v>
      </c>
      <c r="M6979">
        <v>0</v>
      </c>
      <c r="N6979">
        <v>-402036</v>
      </c>
      <c r="O6979">
        <v>0</v>
      </c>
      <c r="P6979" s="2">
        <v>1624411.56923077</v>
      </c>
      <c r="Q6979">
        <v>0</v>
      </c>
      <c r="R6979">
        <v>0</v>
      </c>
      <c r="S6979">
        <f>+Table__192.168.17.17_SPDK_KanpusEF_GajiKemandoran[[#This Row],[GajiPokok]]+Table__192.168.17.17_SPDK_KanpusEF_GajiKemandoran[[#This Row],[Rapel]]+Table__192.168.17.17_SPDK_KanpusEF_GajiKemandoran[[#This Row],[Premi]]</f>
        <v>1624411.56923077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81461</v>
      </c>
      <c r="AD6979">
        <v>0</v>
      </c>
      <c r="AE6979">
        <v>18590</v>
      </c>
      <c r="AF6979">
        <v>0</v>
      </c>
      <c r="AG6979">
        <v>0</v>
      </c>
      <c r="AH6979">
        <v>787536</v>
      </c>
      <c r="AI6979">
        <v>247342</v>
      </c>
      <c r="AJ6979">
        <v>1134929</v>
      </c>
      <c r="AK6979" s="2">
        <v>489482.56923076999</v>
      </c>
      <c r="AL6979" t="s">
        <v>1337</v>
      </c>
    </row>
    <row r="6980" spans="1:38" x14ac:dyDescent="0.25">
      <c r="A6980" t="s">
        <v>492</v>
      </c>
      <c r="B6980" s="1">
        <v>43496</v>
      </c>
      <c r="C6980" t="s">
        <v>164</v>
      </c>
      <c r="D6980" t="s">
        <v>1169</v>
      </c>
      <c r="E6980" t="s">
        <v>1295</v>
      </c>
      <c r="F6980" t="s">
        <v>10075</v>
      </c>
      <c r="G6980" t="s">
        <v>446</v>
      </c>
      <c r="H6980" t="s">
        <v>438</v>
      </c>
      <c r="I6980" t="s">
        <v>109</v>
      </c>
      <c r="J6980" t="s">
        <v>44</v>
      </c>
      <c r="K6980">
        <v>1624248.84987593</v>
      </c>
      <c r="L6980">
        <v>21319102.198511198</v>
      </c>
      <c r="M6980">
        <v>0</v>
      </c>
      <c r="N6980">
        <v>-419244</v>
      </c>
      <c r="O6980">
        <v>0</v>
      </c>
      <c r="P6980" s="2">
        <v>1624248.84987593</v>
      </c>
      <c r="Q6980">
        <v>0</v>
      </c>
      <c r="R6980">
        <v>0</v>
      </c>
      <c r="S6980">
        <f>+Table__192.168.17.17_SPDK_KanpusEF_GajiKemandoran[[#This Row],[GajiPokok]]+Table__192.168.17.17_SPDK_KanpusEF_GajiKemandoran[[#This Row],[Rapel]]+Table__192.168.17.17_SPDK_KanpusEF_GajiKemandoran[[#This Row],[Premi]]</f>
        <v>1624248.84987593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83861</v>
      </c>
      <c r="AD6980">
        <v>0</v>
      </c>
      <c r="AE6980">
        <v>19166</v>
      </c>
      <c r="AF6980">
        <v>0</v>
      </c>
      <c r="AG6980">
        <v>0</v>
      </c>
      <c r="AH6980">
        <v>642286</v>
      </c>
      <c r="AI6980">
        <v>393044</v>
      </c>
      <c r="AJ6980">
        <v>1138357</v>
      </c>
      <c r="AK6980" s="2">
        <v>485891.84987593</v>
      </c>
      <c r="AL6980" t="s">
        <v>95</v>
      </c>
    </row>
    <row r="6981" spans="1:38" x14ac:dyDescent="0.25">
      <c r="A6981" t="s">
        <v>6312</v>
      </c>
      <c r="B6981" s="1">
        <v>43496</v>
      </c>
      <c r="C6981" t="s">
        <v>142</v>
      </c>
      <c r="D6981" t="s">
        <v>6313</v>
      </c>
      <c r="E6981" t="s">
        <v>6404</v>
      </c>
      <c r="F6981" t="s">
        <v>18781</v>
      </c>
      <c r="G6981" t="s">
        <v>18782</v>
      </c>
      <c r="H6981" t="s">
        <v>2273</v>
      </c>
      <c r="I6981" t="s">
        <v>8006</v>
      </c>
      <c r="J6981" t="s">
        <v>44</v>
      </c>
      <c r="K6981">
        <v>1624011</v>
      </c>
      <c r="L6981">
        <v>21030132</v>
      </c>
      <c r="M6981">
        <v>0</v>
      </c>
      <c r="N6981">
        <v>-402888</v>
      </c>
      <c r="O6981">
        <v>0</v>
      </c>
      <c r="P6981" s="2">
        <v>1624011</v>
      </c>
      <c r="Q6981">
        <v>0</v>
      </c>
      <c r="R6981">
        <v>15600</v>
      </c>
      <c r="S6981">
        <f>+Table__192.168.17.17_SPDK_KanpusEF_GajiKemandoran[[#This Row],[GajiPokok]]+Table__192.168.17.17_SPDK_KanpusEF_GajiKemandoran[[#This Row],[Rapel]]+Table__192.168.17.17_SPDK_KanpusEF_GajiKemandoran[[#This Row],[Premi]]</f>
        <v>1639611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75950</v>
      </c>
      <c r="AD6981">
        <v>0</v>
      </c>
      <c r="AE6981">
        <v>18705</v>
      </c>
      <c r="AF6981">
        <v>0</v>
      </c>
      <c r="AG6981">
        <v>0</v>
      </c>
      <c r="AH6981">
        <v>0</v>
      </c>
      <c r="AI6981">
        <v>670400</v>
      </c>
      <c r="AJ6981">
        <v>765055</v>
      </c>
      <c r="AK6981" s="2">
        <v>874556</v>
      </c>
      <c r="AL6981" t="s">
        <v>6405</v>
      </c>
    </row>
    <row r="6982" spans="1:38" x14ac:dyDescent="0.25">
      <c r="A6982" t="s">
        <v>4020</v>
      </c>
      <c r="B6982" s="1">
        <v>43496</v>
      </c>
      <c r="C6982" t="s">
        <v>492</v>
      </c>
      <c r="D6982" t="s">
        <v>4021</v>
      </c>
      <c r="E6982" t="s">
        <v>4192</v>
      </c>
      <c r="F6982" t="s">
        <v>14772</v>
      </c>
      <c r="G6982" t="s">
        <v>1227</v>
      </c>
      <c r="H6982" t="s">
        <v>438</v>
      </c>
      <c r="I6982" t="s">
        <v>7908</v>
      </c>
      <c r="J6982" t="s">
        <v>44</v>
      </c>
      <c r="K6982">
        <v>1623737.0503978799</v>
      </c>
      <c r="L6982">
        <v>21296400.604774501</v>
      </c>
      <c r="M6982">
        <v>0</v>
      </c>
      <c r="N6982">
        <v>-406020</v>
      </c>
      <c r="O6982">
        <v>0</v>
      </c>
      <c r="P6982" s="2">
        <v>1623737.050397878</v>
      </c>
      <c r="Q6982">
        <v>0</v>
      </c>
      <c r="R6982">
        <v>0</v>
      </c>
      <c r="S6982">
        <f>+Table__192.168.17.17_SPDK_KanpusEF_GajiKemandoran[[#This Row],[GajiPokok]]+Table__192.168.17.17_SPDK_KanpusEF_GajiKemandoran[[#This Row],[Rapel]]+Table__192.168.17.17_SPDK_KanpusEF_GajiKemandoran[[#This Row],[Premi]]</f>
        <v>1623737.050397878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81791</v>
      </c>
      <c r="AD6982">
        <v>0</v>
      </c>
      <c r="AE6982">
        <v>19050</v>
      </c>
      <c r="AF6982">
        <v>0</v>
      </c>
      <c r="AG6982">
        <v>0</v>
      </c>
      <c r="AH6982">
        <v>503012</v>
      </c>
      <c r="AI6982">
        <v>122920</v>
      </c>
      <c r="AJ6982">
        <v>726773</v>
      </c>
      <c r="AK6982" s="2">
        <v>896964.05039787805</v>
      </c>
      <c r="AL6982" t="s">
        <v>4193</v>
      </c>
    </row>
    <row r="6983" spans="1:38" x14ac:dyDescent="0.25">
      <c r="A6983" t="s">
        <v>2889</v>
      </c>
      <c r="B6983" s="1">
        <v>43496</v>
      </c>
      <c r="C6983" t="s">
        <v>164</v>
      </c>
      <c r="D6983" t="s">
        <v>2890</v>
      </c>
      <c r="E6983" t="s">
        <v>2962</v>
      </c>
      <c r="F6983" t="s">
        <v>13147</v>
      </c>
      <c r="G6983" t="s">
        <v>13063</v>
      </c>
      <c r="H6983" t="s">
        <v>438</v>
      </c>
      <c r="I6983" t="s">
        <v>7908</v>
      </c>
      <c r="J6983" t="s">
        <v>44</v>
      </c>
      <c r="K6983">
        <v>1623314.3846153801</v>
      </c>
      <c r="L6983">
        <v>21214444.615384601</v>
      </c>
      <c r="M6983">
        <v>0</v>
      </c>
      <c r="N6983">
        <v>-406020</v>
      </c>
      <c r="O6983">
        <v>0</v>
      </c>
      <c r="P6983" s="2">
        <v>1623314.384615384</v>
      </c>
      <c r="Q6983">
        <v>0</v>
      </c>
      <c r="R6983">
        <v>0</v>
      </c>
      <c r="S6983">
        <f>+Table__192.168.17.17_SPDK_KanpusEF_GajiKemandoran[[#This Row],[GajiPokok]]+Table__192.168.17.17_SPDK_KanpusEF_GajiKemandoran[[#This Row],[Rapel]]+Table__192.168.17.17_SPDK_KanpusEF_GajiKemandoran[[#This Row],[Premi]]</f>
        <v>1623314.384615384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80189</v>
      </c>
      <c r="AD6983">
        <v>0</v>
      </c>
      <c r="AE6983">
        <v>19050</v>
      </c>
      <c r="AF6983">
        <v>0</v>
      </c>
      <c r="AG6983">
        <v>0</v>
      </c>
      <c r="AH6983">
        <v>0</v>
      </c>
      <c r="AI6983">
        <v>15000</v>
      </c>
      <c r="AJ6983">
        <v>114239</v>
      </c>
      <c r="AK6983" s="2">
        <v>1509075.384615384</v>
      </c>
      <c r="AL6983" t="s">
        <v>2963</v>
      </c>
    </row>
    <row r="6984" spans="1:38" x14ac:dyDescent="0.25">
      <c r="A6984" t="s">
        <v>760</v>
      </c>
      <c r="B6984" s="1">
        <v>43496</v>
      </c>
      <c r="C6984" t="s">
        <v>479</v>
      </c>
      <c r="D6984" t="s">
        <v>2323</v>
      </c>
      <c r="E6984" t="s">
        <v>2410</v>
      </c>
      <c r="F6984" t="s">
        <v>12184</v>
      </c>
      <c r="G6984" t="s">
        <v>12185</v>
      </c>
      <c r="H6984" t="s">
        <v>2273</v>
      </c>
      <c r="I6984" t="s">
        <v>7911</v>
      </c>
      <c r="J6984" t="s">
        <v>44</v>
      </c>
      <c r="K6984">
        <v>1772708</v>
      </c>
      <c r="L6984">
        <v>22538256</v>
      </c>
      <c r="M6984">
        <v>0</v>
      </c>
      <c r="N6984">
        <v>-404784</v>
      </c>
      <c r="O6984">
        <v>0</v>
      </c>
      <c r="P6984" s="2">
        <v>1622760</v>
      </c>
      <c r="Q6984">
        <v>0</v>
      </c>
      <c r="R6984">
        <v>149948</v>
      </c>
      <c r="S6984">
        <f>+Table__192.168.17.17_SPDK_KanpusEF_GajiKemandoran[[#This Row],[GajiPokok]]+Table__192.168.17.17_SPDK_KanpusEF_GajiKemandoran[[#This Row],[Rapel]]+Table__192.168.17.17_SPDK_KanpusEF_GajiKemandoran[[#This Row],[Premi]]</f>
        <v>1772708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70320</v>
      </c>
      <c r="AD6984">
        <v>0</v>
      </c>
      <c r="AE6984">
        <v>18935</v>
      </c>
      <c r="AF6984">
        <v>0</v>
      </c>
      <c r="AG6984">
        <v>0</v>
      </c>
      <c r="AH6984">
        <v>0</v>
      </c>
      <c r="AI6984">
        <v>1234400</v>
      </c>
      <c r="AJ6984">
        <v>1323655</v>
      </c>
      <c r="AK6984" s="2">
        <v>449053</v>
      </c>
      <c r="AL6984" t="s">
        <v>2411</v>
      </c>
    </row>
    <row r="6985" spans="1:38" x14ac:dyDescent="0.25">
      <c r="A6985" t="s">
        <v>5918</v>
      </c>
      <c r="B6985" s="1">
        <v>43496</v>
      </c>
      <c r="C6985" t="s">
        <v>196</v>
      </c>
      <c r="D6985" t="s">
        <v>5919</v>
      </c>
      <c r="E6985" t="s">
        <v>6033</v>
      </c>
      <c r="F6985" t="s">
        <v>17938</v>
      </c>
      <c r="G6985" t="s">
        <v>17939</v>
      </c>
      <c r="H6985" t="s">
        <v>1386</v>
      </c>
      <c r="I6985" t="s">
        <v>7911</v>
      </c>
      <c r="J6985" t="s">
        <v>44</v>
      </c>
      <c r="K6985">
        <v>1622760</v>
      </c>
      <c r="L6985">
        <v>21567204</v>
      </c>
      <c r="M6985">
        <v>0</v>
      </c>
      <c r="N6985">
        <v>-404784</v>
      </c>
      <c r="O6985">
        <v>0</v>
      </c>
      <c r="P6985" s="2">
        <v>1622760</v>
      </c>
      <c r="Q6985">
        <v>0</v>
      </c>
      <c r="R6985">
        <v>0</v>
      </c>
      <c r="S6985">
        <f>+Table__192.168.17.17_SPDK_KanpusEF_GajiKemandoran[[#This Row],[GajiPokok]]+Table__192.168.17.17_SPDK_KanpusEF_GajiKemandoran[[#This Row],[Rapel]]+Table__192.168.17.17_SPDK_KanpusEF_GajiKemandoran[[#This Row],[Premi]]</f>
        <v>1622760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87576</v>
      </c>
      <c r="AD6985">
        <v>0</v>
      </c>
      <c r="AE6985">
        <v>18935</v>
      </c>
      <c r="AF6985">
        <v>0</v>
      </c>
      <c r="AG6985">
        <v>0</v>
      </c>
      <c r="AH6985">
        <v>486361</v>
      </c>
      <c r="AI6985">
        <v>532208</v>
      </c>
      <c r="AJ6985">
        <v>1125080</v>
      </c>
      <c r="AK6985" s="2">
        <v>497680</v>
      </c>
      <c r="AL6985" t="s">
        <v>6034</v>
      </c>
    </row>
    <row r="6986" spans="1:38" x14ac:dyDescent="0.25">
      <c r="A6986" t="s">
        <v>760</v>
      </c>
      <c r="B6986" s="1">
        <v>43496</v>
      </c>
      <c r="C6986" t="s">
        <v>180</v>
      </c>
      <c r="D6986" t="s">
        <v>2323</v>
      </c>
      <c r="E6986" t="s">
        <v>2396</v>
      </c>
      <c r="F6986" t="s">
        <v>12142</v>
      </c>
      <c r="G6986" t="s">
        <v>12143</v>
      </c>
      <c r="H6986" t="s">
        <v>499</v>
      </c>
      <c r="I6986" t="s">
        <v>7911</v>
      </c>
      <c r="J6986" t="s">
        <v>44</v>
      </c>
      <c r="K6986">
        <v>1704196</v>
      </c>
      <c r="L6986">
        <v>21716112</v>
      </c>
      <c r="M6986">
        <v>0</v>
      </c>
      <c r="N6986">
        <v>-404784</v>
      </c>
      <c r="O6986">
        <v>0</v>
      </c>
      <c r="P6986" s="2">
        <v>1622760</v>
      </c>
      <c r="Q6986">
        <v>0</v>
      </c>
      <c r="R6986">
        <v>81436</v>
      </c>
      <c r="S6986">
        <f>+Table__192.168.17.17_SPDK_KanpusEF_GajiKemandoran[[#This Row],[GajiPokok]]+Table__192.168.17.17_SPDK_KanpusEF_GajiKemandoran[[#This Row],[Rapel]]+Table__192.168.17.17_SPDK_KanpusEF_GajiKemandoran[[#This Row],[Premi]]</f>
        <v>1704196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70320</v>
      </c>
      <c r="AD6986">
        <v>0</v>
      </c>
      <c r="AE6986">
        <v>18935</v>
      </c>
      <c r="AF6986">
        <v>0</v>
      </c>
      <c r="AG6986">
        <v>0</v>
      </c>
      <c r="AH6986">
        <v>0</v>
      </c>
      <c r="AI6986">
        <v>967200</v>
      </c>
      <c r="AJ6986">
        <v>1056455</v>
      </c>
      <c r="AK6986" s="2">
        <v>647741</v>
      </c>
      <c r="AL6986" t="s">
        <v>2397</v>
      </c>
    </row>
    <row r="6987" spans="1:38" x14ac:dyDescent="0.25">
      <c r="A6987" t="s">
        <v>3129</v>
      </c>
      <c r="B6987" s="1">
        <v>43496</v>
      </c>
      <c r="C6987" t="s">
        <v>164</v>
      </c>
      <c r="D6987" t="s">
        <v>3130</v>
      </c>
      <c r="E6987" t="s">
        <v>3209</v>
      </c>
      <c r="F6987" t="s">
        <v>13385</v>
      </c>
      <c r="G6987" t="s">
        <v>13386</v>
      </c>
      <c r="H6987" t="s">
        <v>2273</v>
      </c>
      <c r="I6987" t="s">
        <v>7911</v>
      </c>
      <c r="J6987" t="s">
        <v>44</v>
      </c>
      <c r="K6987">
        <v>1630410</v>
      </c>
      <c r="L6987">
        <v>21298632</v>
      </c>
      <c r="M6987">
        <v>0</v>
      </c>
      <c r="N6987">
        <v>-404784</v>
      </c>
      <c r="O6987">
        <v>0</v>
      </c>
      <c r="P6987" s="2">
        <v>1622760</v>
      </c>
      <c r="Q6987">
        <v>0</v>
      </c>
      <c r="R6987">
        <v>7650</v>
      </c>
      <c r="S6987">
        <f>+Table__192.168.17.17_SPDK_KanpusEF_GajiKemandoran[[#This Row],[GajiPokok]]+Table__192.168.17.17_SPDK_KanpusEF_GajiKemandoran[[#This Row],[Rapel]]+Table__192.168.17.17_SPDK_KanpusEF_GajiKemandoran[[#This Row],[Premi]]</f>
        <v>1630410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0</v>
      </c>
      <c r="AC6987">
        <v>80069</v>
      </c>
      <c r="AD6987">
        <v>0</v>
      </c>
      <c r="AE6987">
        <v>18935</v>
      </c>
      <c r="AF6987">
        <v>0</v>
      </c>
      <c r="AG6987">
        <v>0</v>
      </c>
      <c r="AH6987">
        <v>708508</v>
      </c>
      <c r="AI6987">
        <v>13000</v>
      </c>
      <c r="AJ6987">
        <v>820512</v>
      </c>
      <c r="AK6987" s="2">
        <v>809898</v>
      </c>
      <c r="AL6987" t="s">
        <v>3210</v>
      </c>
    </row>
    <row r="6988" spans="1:38" x14ac:dyDescent="0.25">
      <c r="A6988" t="s">
        <v>6098</v>
      </c>
      <c r="B6988" s="1">
        <v>43496</v>
      </c>
      <c r="C6988" t="s">
        <v>479</v>
      </c>
      <c r="D6988" t="s">
        <v>6099</v>
      </c>
      <c r="E6988" t="s">
        <v>18332</v>
      </c>
      <c r="F6988" t="s">
        <v>18369</v>
      </c>
      <c r="G6988" t="s">
        <v>18370</v>
      </c>
      <c r="H6988" t="s">
        <v>2273</v>
      </c>
      <c r="I6988" t="s">
        <v>7911</v>
      </c>
      <c r="J6988" t="s">
        <v>44</v>
      </c>
      <c r="K6988">
        <v>1741045</v>
      </c>
      <c r="L6988">
        <v>22626252</v>
      </c>
      <c r="M6988">
        <v>0</v>
      </c>
      <c r="N6988">
        <v>-404784</v>
      </c>
      <c r="O6988">
        <v>0</v>
      </c>
      <c r="P6988" s="2">
        <v>1622760</v>
      </c>
      <c r="Q6988">
        <v>0</v>
      </c>
      <c r="R6988">
        <v>118285</v>
      </c>
      <c r="S6988">
        <f>+Table__192.168.17.17_SPDK_KanpusEF_GajiKemandoran[[#This Row],[GajiPokok]]+Table__192.168.17.17_SPDK_KanpusEF_GajiKemandoran[[#This Row],[Rapel]]+Table__192.168.17.17_SPDK_KanpusEF_GajiKemandoran[[#This Row],[Premi]]</f>
        <v>1741045</v>
      </c>
      <c r="T6988">
        <v>0</v>
      </c>
      <c r="U6988">
        <v>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0</v>
      </c>
      <c r="AB6988">
        <v>0</v>
      </c>
      <c r="AC6988">
        <v>80069</v>
      </c>
      <c r="AD6988">
        <v>0</v>
      </c>
      <c r="AE6988">
        <v>18935</v>
      </c>
      <c r="AF6988">
        <v>0</v>
      </c>
      <c r="AG6988">
        <v>0</v>
      </c>
      <c r="AH6988">
        <v>0</v>
      </c>
      <c r="AI6988">
        <v>722300</v>
      </c>
      <c r="AJ6988">
        <v>821304</v>
      </c>
      <c r="AK6988" s="2">
        <v>919741</v>
      </c>
      <c r="AL6988" t="s">
        <v>7605</v>
      </c>
    </row>
    <row r="6989" spans="1:38" x14ac:dyDescent="0.25">
      <c r="A6989" t="s">
        <v>6098</v>
      </c>
      <c r="B6989" s="1">
        <v>43496</v>
      </c>
      <c r="C6989" t="s">
        <v>180</v>
      </c>
      <c r="D6989" t="s">
        <v>6099</v>
      </c>
      <c r="E6989" t="s">
        <v>18255</v>
      </c>
      <c r="F6989" t="s">
        <v>18313</v>
      </c>
      <c r="G6989" t="s">
        <v>18314</v>
      </c>
      <c r="H6989" t="s">
        <v>2273</v>
      </c>
      <c r="I6989" t="s">
        <v>7911</v>
      </c>
      <c r="J6989" t="s">
        <v>44</v>
      </c>
      <c r="K6989">
        <v>1740547</v>
      </c>
      <c r="L6989">
        <v>22620276</v>
      </c>
      <c r="M6989">
        <v>0</v>
      </c>
      <c r="N6989">
        <v>-404784</v>
      </c>
      <c r="O6989">
        <v>0</v>
      </c>
      <c r="P6989" s="2">
        <v>1622760</v>
      </c>
      <c r="Q6989">
        <v>0</v>
      </c>
      <c r="R6989">
        <v>117787</v>
      </c>
      <c r="S6989">
        <f>+Table__192.168.17.17_SPDK_KanpusEF_GajiKemandoran[[#This Row],[GajiPokok]]+Table__192.168.17.17_SPDK_KanpusEF_GajiKemandoran[[#This Row],[Rapel]]+Table__192.168.17.17_SPDK_KanpusEF_GajiKemandoran[[#This Row],[Premi]]</f>
        <v>1740547</v>
      </c>
      <c r="T6989">
        <v>0</v>
      </c>
      <c r="U6989">
        <v>0</v>
      </c>
      <c r="V6989">
        <v>0</v>
      </c>
      <c r="W6989">
        <v>0</v>
      </c>
      <c r="X6989">
        <v>0</v>
      </c>
      <c r="Y6989">
        <v>0</v>
      </c>
      <c r="Z6989">
        <v>0</v>
      </c>
      <c r="AA6989">
        <v>0</v>
      </c>
      <c r="AB6989">
        <v>0</v>
      </c>
      <c r="AC6989">
        <v>80069</v>
      </c>
      <c r="AD6989">
        <v>0</v>
      </c>
      <c r="AE6989">
        <v>18935</v>
      </c>
      <c r="AF6989">
        <v>0</v>
      </c>
      <c r="AG6989">
        <v>0</v>
      </c>
      <c r="AH6989">
        <v>0</v>
      </c>
      <c r="AI6989">
        <v>534800</v>
      </c>
      <c r="AJ6989">
        <v>633804</v>
      </c>
      <c r="AK6989" s="2">
        <v>1106743</v>
      </c>
      <c r="AL6989" t="s">
        <v>101</v>
      </c>
    </row>
    <row r="6990" spans="1:38" x14ac:dyDescent="0.25">
      <c r="A6990" t="s">
        <v>2485</v>
      </c>
      <c r="B6990" s="1">
        <v>43496</v>
      </c>
      <c r="C6990" t="s">
        <v>492</v>
      </c>
      <c r="D6990" t="s">
        <v>2486</v>
      </c>
      <c r="E6990" t="s">
        <v>2601</v>
      </c>
      <c r="F6990" t="s">
        <v>12360</v>
      </c>
      <c r="G6990" t="s">
        <v>12361</v>
      </c>
      <c r="H6990" t="s">
        <v>2273</v>
      </c>
      <c r="I6990" t="s">
        <v>7911</v>
      </c>
      <c r="J6990" t="s">
        <v>44</v>
      </c>
      <c r="K6990">
        <v>1639995</v>
      </c>
      <c r="L6990">
        <v>20969352</v>
      </c>
      <c r="M6990">
        <v>0</v>
      </c>
      <c r="N6990">
        <v>-404784</v>
      </c>
      <c r="O6990">
        <v>0</v>
      </c>
      <c r="P6990" s="2">
        <v>1622760</v>
      </c>
      <c r="Q6990">
        <v>0</v>
      </c>
      <c r="R6990">
        <v>17235</v>
      </c>
      <c r="S6990">
        <f>+Table__192.168.17.17_SPDK_KanpusEF_GajiKemandoran[[#This Row],[GajiPokok]]+Table__192.168.17.17_SPDK_KanpusEF_GajiKemandoran[[#This Row],[Rapel]]+Table__192.168.17.17_SPDK_KanpusEF_GajiKemandoran[[#This Row],[Premi]]</f>
        <v>1639995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70813</v>
      </c>
      <c r="AD6990">
        <v>0</v>
      </c>
      <c r="AE6990">
        <v>18935</v>
      </c>
      <c r="AF6990">
        <v>0</v>
      </c>
      <c r="AG6990">
        <v>0</v>
      </c>
      <c r="AH6990">
        <v>0</v>
      </c>
      <c r="AI6990">
        <v>19800</v>
      </c>
      <c r="AJ6990">
        <v>109548</v>
      </c>
      <c r="AK6990" s="2">
        <v>1530447</v>
      </c>
      <c r="AL6990" t="s">
        <v>2602</v>
      </c>
    </row>
    <row r="6991" spans="1:38" x14ac:dyDescent="0.25">
      <c r="A6991" t="s">
        <v>2685</v>
      </c>
      <c r="B6991" s="1">
        <v>43496</v>
      </c>
      <c r="C6991" t="s">
        <v>164</v>
      </c>
      <c r="D6991" t="s">
        <v>2686</v>
      </c>
      <c r="E6991" t="s">
        <v>12737</v>
      </c>
      <c r="F6991" t="s">
        <v>12757</v>
      </c>
      <c r="G6991" t="s">
        <v>512</v>
      </c>
      <c r="H6991" t="s">
        <v>438</v>
      </c>
      <c r="I6991" t="s">
        <v>105</v>
      </c>
      <c r="J6991" t="s">
        <v>44</v>
      </c>
      <c r="K6991">
        <v>1622609.93979933</v>
      </c>
      <c r="L6991">
        <v>21224471.277591899</v>
      </c>
      <c r="M6991">
        <v>0</v>
      </c>
      <c r="N6991">
        <v>-422124</v>
      </c>
      <c r="O6991">
        <v>0</v>
      </c>
      <c r="P6991" s="2">
        <v>1622609.93979933</v>
      </c>
      <c r="Q6991">
        <v>0</v>
      </c>
      <c r="R6991">
        <v>0</v>
      </c>
      <c r="S6991">
        <f>+Table__192.168.17.17_SPDK_KanpusEF_GajiKemandoran[[#This Row],[GajiPokok]]+Table__192.168.17.17_SPDK_KanpusEF_GajiKemandoran[[#This Row],[Rapel]]+Table__192.168.17.17_SPDK_KanpusEF_GajiKemandoran[[#This Row],[Premi]]</f>
        <v>1622609.93979933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82499</v>
      </c>
      <c r="AD6991">
        <v>0</v>
      </c>
      <c r="AE6991">
        <v>19497</v>
      </c>
      <c r="AF6991">
        <v>0</v>
      </c>
      <c r="AG6991">
        <v>0</v>
      </c>
      <c r="AH6991">
        <v>0</v>
      </c>
      <c r="AI6991">
        <v>6250</v>
      </c>
      <c r="AJ6991">
        <v>108246</v>
      </c>
      <c r="AK6991" s="2">
        <v>1514363.93979933</v>
      </c>
      <c r="AL6991" t="s">
        <v>12740</v>
      </c>
    </row>
    <row r="6992" spans="1:38" x14ac:dyDescent="0.25">
      <c r="A6992" t="s">
        <v>5918</v>
      </c>
      <c r="B6992" s="1">
        <v>43496</v>
      </c>
      <c r="C6992" t="s">
        <v>142</v>
      </c>
      <c r="D6992" t="s">
        <v>5919</v>
      </c>
      <c r="E6992" t="s">
        <v>5999</v>
      </c>
      <c r="F6992" t="s">
        <v>17878</v>
      </c>
      <c r="G6992" t="s">
        <v>17879</v>
      </c>
      <c r="H6992" t="s">
        <v>438</v>
      </c>
      <c r="I6992" t="s">
        <v>7915</v>
      </c>
      <c r="J6992" t="s">
        <v>44</v>
      </c>
      <c r="K6992">
        <v>1622604.0923076901</v>
      </c>
      <c r="L6992">
        <v>21563653.107692301</v>
      </c>
      <c r="M6992">
        <v>0</v>
      </c>
      <c r="N6992">
        <v>-402036</v>
      </c>
      <c r="O6992">
        <v>0</v>
      </c>
      <c r="P6992" s="2">
        <v>1622604.0923076901</v>
      </c>
      <c r="Q6992">
        <v>0</v>
      </c>
      <c r="R6992">
        <v>0</v>
      </c>
      <c r="S6992">
        <f>+Table__192.168.17.17_SPDK_KanpusEF_GajiKemandoran[[#This Row],[GajiPokok]]+Table__192.168.17.17_SPDK_KanpusEF_GajiKemandoran[[#This Row],[Rapel]]+Table__192.168.17.17_SPDK_KanpusEF_GajiKemandoran[[#This Row],[Premi]]</f>
        <v>1622604.0923076901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87366</v>
      </c>
      <c r="AD6992">
        <v>0</v>
      </c>
      <c r="AE6992">
        <v>18590</v>
      </c>
      <c r="AF6992">
        <v>0</v>
      </c>
      <c r="AG6992">
        <v>0</v>
      </c>
      <c r="AH6992">
        <v>0</v>
      </c>
      <c r="AI6992">
        <v>5775</v>
      </c>
      <c r="AJ6992">
        <v>111731</v>
      </c>
      <c r="AK6992" s="2">
        <v>1510873.0923076901</v>
      </c>
      <c r="AL6992" t="s">
        <v>6000</v>
      </c>
    </row>
    <row r="6993" spans="1:38" x14ac:dyDescent="0.25">
      <c r="A6993" t="s">
        <v>5438</v>
      </c>
      <c r="B6993" s="1">
        <v>43496</v>
      </c>
      <c r="C6993" t="s">
        <v>479</v>
      </c>
      <c r="D6993" t="s">
        <v>5439</v>
      </c>
      <c r="E6993" t="s">
        <v>5539</v>
      </c>
      <c r="F6993" t="s">
        <v>17135</v>
      </c>
      <c r="G6993" t="s">
        <v>17136</v>
      </c>
      <c r="H6993" t="s">
        <v>438</v>
      </c>
      <c r="I6993" t="s">
        <v>7911</v>
      </c>
      <c r="J6993" t="s">
        <v>44</v>
      </c>
      <c r="K6993">
        <v>1621993.1076923099</v>
      </c>
      <c r="L6993">
        <v>21225529.292307802</v>
      </c>
      <c r="M6993">
        <v>0</v>
      </c>
      <c r="N6993">
        <v>-404784</v>
      </c>
      <c r="O6993">
        <v>0</v>
      </c>
      <c r="P6993" s="2">
        <v>1621993.1076923099</v>
      </c>
      <c r="Q6993">
        <v>0</v>
      </c>
      <c r="R6993">
        <v>0</v>
      </c>
      <c r="S6993">
        <f>+Table__192.168.17.17_SPDK_KanpusEF_GajiKemandoran[[#This Row],[GajiPokok]]+Table__192.168.17.17_SPDK_KanpusEF_GajiKemandoran[[#This Row],[Rapel]]+Table__192.168.17.17_SPDK_KanpusEF_GajiKemandoran[[#This Row],[Premi]]</f>
        <v>1621993.1076923099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80650</v>
      </c>
      <c r="AD6993">
        <v>0</v>
      </c>
      <c r="AE6993">
        <v>18935</v>
      </c>
      <c r="AF6993">
        <v>0</v>
      </c>
      <c r="AG6993">
        <v>0</v>
      </c>
      <c r="AH6993">
        <v>0</v>
      </c>
      <c r="AI6993">
        <v>70700</v>
      </c>
      <c r="AJ6993">
        <v>170285</v>
      </c>
      <c r="AK6993" s="2">
        <v>1451708.1076923099</v>
      </c>
      <c r="AL6993" t="s">
        <v>5540</v>
      </c>
    </row>
    <row r="6994" spans="1:38" x14ac:dyDescent="0.25">
      <c r="A6994" t="s">
        <v>36</v>
      </c>
      <c r="B6994" s="1">
        <v>43496</v>
      </c>
      <c r="C6994" t="s">
        <v>164</v>
      </c>
      <c r="D6994" t="s">
        <v>38</v>
      </c>
      <c r="E6994" t="s">
        <v>178</v>
      </c>
      <c r="F6994" t="s">
        <v>8113</v>
      </c>
      <c r="G6994" t="s">
        <v>8114</v>
      </c>
      <c r="H6994" t="s">
        <v>438</v>
      </c>
      <c r="I6994" t="s">
        <v>99</v>
      </c>
      <c r="J6994" t="s">
        <v>44</v>
      </c>
      <c r="K6994">
        <v>1621023.6615384601</v>
      </c>
      <c r="L6994">
        <v>21284479.938461501</v>
      </c>
      <c r="M6994">
        <v>0</v>
      </c>
      <c r="N6994">
        <v>-425184</v>
      </c>
      <c r="O6994">
        <v>0</v>
      </c>
      <c r="P6994" s="2">
        <v>1621023.6615384601</v>
      </c>
      <c r="Q6994">
        <v>0</v>
      </c>
      <c r="R6994">
        <v>0</v>
      </c>
      <c r="S6994">
        <f>+Table__192.168.17.17_SPDK_KanpusEF_GajiKemandoran[[#This Row],[GajiPokok]]+Table__192.168.17.17_SPDK_KanpusEF_GajiKemandoran[[#This Row],[Rapel]]+Table__192.168.17.17_SPDK_KanpusEF_GajiKemandoran[[#This Row],[Premi]]</f>
        <v>1621023.6615384601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84371</v>
      </c>
      <c r="AD6994">
        <v>0</v>
      </c>
      <c r="AE6994">
        <v>19828</v>
      </c>
      <c r="AF6994">
        <v>0</v>
      </c>
      <c r="AG6994">
        <v>0</v>
      </c>
      <c r="AH6994">
        <v>0</v>
      </c>
      <c r="AI6994">
        <v>1185400</v>
      </c>
      <c r="AJ6994">
        <v>1289599</v>
      </c>
      <c r="AK6994" s="2">
        <v>331424.66153846006</v>
      </c>
      <c r="AL6994" t="s">
        <v>179</v>
      </c>
    </row>
    <row r="6995" spans="1:38" x14ac:dyDescent="0.25">
      <c r="A6995" t="s">
        <v>3742</v>
      </c>
      <c r="B6995" s="1">
        <v>43496</v>
      </c>
      <c r="C6995" t="s">
        <v>142</v>
      </c>
      <c r="D6995" t="s">
        <v>3743</v>
      </c>
      <c r="E6995" t="s">
        <v>3827</v>
      </c>
      <c r="F6995" t="s">
        <v>14034</v>
      </c>
      <c r="G6995" t="s">
        <v>14035</v>
      </c>
      <c r="H6995" t="s">
        <v>438</v>
      </c>
      <c r="I6995" t="s">
        <v>105</v>
      </c>
      <c r="J6995" t="s">
        <v>44</v>
      </c>
      <c r="K6995">
        <v>1620909.2123076899</v>
      </c>
      <c r="L6995">
        <v>21280946.547692299</v>
      </c>
      <c r="M6995">
        <v>0</v>
      </c>
      <c r="N6995">
        <v>-422124</v>
      </c>
      <c r="O6995">
        <v>0</v>
      </c>
      <c r="P6995" s="2">
        <v>1620909.212307693</v>
      </c>
      <c r="Q6995">
        <v>0</v>
      </c>
      <c r="R6995">
        <v>0</v>
      </c>
      <c r="S6995">
        <f>+Table__192.168.17.17_SPDK_KanpusEF_GajiKemandoran[[#This Row],[GajiPokok]]+Table__192.168.17.17_SPDK_KanpusEF_GajiKemandoran[[#This Row],[Rapel]]+Table__192.168.17.17_SPDK_KanpusEF_GajiKemandoran[[#This Row],[Premi]]</f>
        <v>1620909.212307693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0</v>
      </c>
      <c r="AB6995">
        <v>0</v>
      </c>
      <c r="AC6995">
        <v>84101</v>
      </c>
      <c r="AD6995">
        <v>0</v>
      </c>
      <c r="AE6995">
        <v>19497</v>
      </c>
      <c r="AF6995">
        <v>0</v>
      </c>
      <c r="AG6995">
        <v>0</v>
      </c>
      <c r="AH6995">
        <v>556524</v>
      </c>
      <c r="AI6995">
        <v>520981</v>
      </c>
      <c r="AJ6995">
        <v>1181103</v>
      </c>
      <c r="AK6995" s="2">
        <v>439806.21230769297</v>
      </c>
      <c r="AL6995" t="s">
        <v>3828</v>
      </c>
    </row>
    <row r="6996" spans="1:38" x14ac:dyDescent="0.25">
      <c r="A6996" t="s">
        <v>1648</v>
      </c>
      <c r="B6996" s="1">
        <v>43496</v>
      </c>
      <c r="C6996" t="s">
        <v>479</v>
      </c>
      <c r="D6996" t="s">
        <v>1649</v>
      </c>
      <c r="E6996" t="s">
        <v>1741</v>
      </c>
      <c r="F6996" t="s">
        <v>11271</v>
      </c>
      <c r="G6996" t="s">
        <v>9322</v>
      </c>
      <c r="H6996" t="s">
        <v>438</v>
      </c>
      <c r="I6996" t="s">
        <v>8006</v>
      </c>
      <c r="J6996" t="s">
        <v>44</v>
      </c>
      <c r="K6996">
        <v>1620059.2</v>
      </c>
      <c r="L6996">
        <v>20728922.399999999</v>
      </c>
      <c r="M6996">
        <v>0</v>
      </c>
      <c r="N6996">
        <v>-402888</v>
      </c>
      <c r="O6996">
        <v>0</v>
      </c>
      <c r="P6996" s="2">
        <v>1620059.2</v>
      </c>
      <c r="Q6996">
        <v>0</v>
      </c>
      <c r="R6996">
        <v>0</v>
      </c>
      <c r="S6996">
        <f>+Table__192.168.17.17_SPDK_KanpusEF_GajiKemandoran[[#This Row],[GajiPokok]]+Table__192.168.17.17_SPDK_KanpusEF_GajiKemandoran[[#This Row],[Rapel]]+Table__192.168.17.17_SPDK_KanpusEF_GajiKemandoran[[#This Row],[Premi]]</f>
        <v>1620059.2</v>
      </c>
      <c r="T6996">
        <v>0</v>
      </c>
      <c r="U6996">
        <v>0</v>
      </c>
      <c r="V6996">
        <v>0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70663</v>
      </c>
      <c r="AD6996">
        <v>0</v>
      </c>
      <c r="AE6996">
        <v>18705</v>
      </c>
      <c r="AF6996">
        <v>0</v>
      </c>
      <c r="AG6996">
        <v>0</v>
      </c>
      <c r="AH6996">
        <v>486361</v>
      </c>
      <c r="AI6996">
        <v>30950</v>
      </c>
      <c r="AJ6996">
        <v>606679</v>
      </c>
      <c r="AK6996" s="2">
        <v>1013380.2</v>
      </c>
      <c r="AL6996" t="s">
        <v>1742</v>
      </c>
    </row>
    <row r="6997" spans="1:38" x14ac:dyDescent="0.25">
      <c r="A6997" t="s">
        <v>1648</v>
      </c>
      <c r="B6997" s="1">
        <v>43496</v>
      </c>
      <c r="C6997" t="s">
        <v>164</v>
      </c>
      <c r="D6997" t="s">
        <v>1649</v>
      </c>
      <c r="E6997" t="s">
        <v>1716</v>
      </c>
      <c r="F6997" t="s">
        <v>11047</v>
      </c>
      <c r="G6997" t="s">
        <v>11048</v>
      </c>
      <c r="H6997" t="s">
        <v>499</v>
      </c>
      <c r="I6997" t="s">
        <v>7913</v>
      </c>
      <c r="J6997" t="s">
        <v>44</v>
      </c>
      <c r="K6997">
        <v>1620029.97230769</v>
      </c>
      <c r="L6997">
        <v>20729051.6676923</v>
      </c>
      <c r="M6997">
        <v>0</v>
      </c>
      <c r="N6997">
        <v>-403752</v>
      </c>
      <c r="O6997">
        <v>0</v>
      </c>
      <c r="P6997" s="2">
        <v>1620029.972307692</v>
      </c>
      <c r="Q6997">
        <v>0</v>
      </c>
      <c r="R6997">
        <v>0</v>
      </c>
      <c r="S6997">
        <f>+Table__192.168.17.17_SPDK_KanpusEF_GajiKemandoran[[#This Row],[GajiPokok]]+Table__192.168.17.17_SPDK_KanpusEF_GajiKemandoran[[#This Row],[Rapel]]+Table__192.168.17.17_SPDK_KanpusEF_GajiKemandoran[[#This Row],[Premi]]</f>
        <v>1620029.972307692</v>
      </c>
      <c r="T6997">
        <v>0</v>
      </c>
      <c r="U6997">
        <v>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70723</v>
      </c>
      <c r="AD6997">
        <v>0</v>
      </c>
      <c r="AE6997">
        <v>18820</v>
      </c>
      <c r="AF6997">
        <v>0</v>
      </c>
      <c r="AG6997">
        <v>0</v>
      </c>
      <c r="AH6997">
        <v>0</v>
      </c>
      <c r="AI6997">
        <v>42950</v>
      </c>
      <c r="AJ6997">
        <v>132493</v>
      </c>
      <c r="AK6997" s="2">
        <v>1487536.972307692</v>
      </c>
      <c r="AL6997" t="s">
        <v>1717</v>
      </c>
    </row>
    <row r="6998" spans="1:38" x14ac:dyDescent="0.25">
      <c r="A6998" t="s">
        <v>1473</v>
      </c>
      <c r="B6998" s="1">
        <v>43496</v>
      </c>
      <c r="C6998" t="s">
        <v>180</v>
      </c>
      <c r="D6998" t="s">
        <v>1474</v>
      </c>
      <c r="E6998" t="s">
        <v>10761</v>
      </c>
      <c r="F6998" t="s">
        <v>10782</v>
      </c>
      <c r="G6998" t="s">
        <v>7969</v>
      </c>
      <c r="H6998" t="s">
        <v>438</v>
      </c>
      <c r="I6998" t="s">
        <v>109</v>
      </c>
      <c r="J6998" t="s">
        <v>44</v>
      </c>
      <c r="K6998">
        <v>1620004.2461538501</v>
      </c>
      <c r="L6998">
        <v>20758370.953846201</v>
      </c>
      <c r="M6998">
        <v>0</v>
      </c>
      <c r="N6998">
        <v>-419244</v>
      </c>
      <c r="O6998">
        <v>0</v>
      </c>
      <c r="P6998" s="2">
        <v>1620004.2461538501</v>
      </c>
      <c r="Q6998">
        <v>0</v>
      </c>
      <c r="R6998">
        <v>0</v>
      </c>
      <c r="S6998">
        <f>+Table__192.168.17.17_SPDK_KanpusEF_GajiKemandoran[[#This Row],[GajiPokok]]+Table__192.168.17.17_SPDK_KanpusEF_GajiKemandoran[[#This Row],[Rapel]]+Table__192.168.17.17_SPDK_KanpusEF_GajiKemandoran[[#This Row],[Premi]]</f>
        <v>1620004.2461538501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0</v>
      </c>
      <c r="AB6998">
        <v>0</v>
      </c>
      <c r="AC6998">
        <v>73240</v>
      </c>
      <c r="AD6998">
        <v>0</v>
      </c>
      <c r="AE6998">
        <v>19166</v>
      </c>
      <c r="AF6998">
        <v>0</v>
      </c>
      <c r="AG6998">
        <v>0</v>
      </c>
      <c r="AH6998">
        <v>425105</v>
      </c>
      <c r="AI6998">
        <v>83493</v>
      </c>
      <c r="AJ6998">
        <v>601004</v>
      </c>
      <c r="AK6998" s="2">
        <v>1019000.2461538501</v>
      </c>
      <c r="AL6998" t="s">
        <v>10763</v>
      </c>
    </row>
    <row r="6999" spans="1:38" x14ac:dyDescent="0.25">
      <c r="A6999" t="s">
        <v>3129</v>
      </c>
      <c r="B6999" s="1">
        <v>43496</v>
      </c>
      <c r="C6999" t="s">
        <v>164</v>
      </c>
      <c r="D6999" t="s">
        <v>3130</v>
      </c>
      <c r="E6999" t="s">
        <v>3198</v>
      </c>
      <c r="F6999" t="s">
        <v>13392</v>
      </c>
      <c r="G6999" t="s">
        <v>13393</v>
      </c>
      <c r="H6999" t="s">
        <v>2273</v>
      </c>
      <c r="I6999" t="s">
        <v>7913</v>
      </c>
      <c r="J6999" t="s">
        <v>44</v>
      </c>
      <c r="K6999">
        <v>1876600</v>
      </c>
      <c r="L6999">
        <v>24252192</v>
      </c>
      <c r="M6999">
        <v>0</v>
      </c>
      <c r="N6999">
        <v>-403752</v>
      </c>
      <c r="O6999">
        <v>0</v>
      </c>
      <c r="P6999" s="2">
        <v>1620000</v>
      </c>
      <c r="Q6999">
        <v>0</v>
      </c>
      <c r="R6999">
        <v>256600</v>
      </c>
      <c r="S6999">
        <f>+Table__192.168.17.17_SPDK_KanpusEF_GajiKemandoran[[#This Row],[GajiPokok]]+Table__192.168.17.17_SPDK_KanpusEF_GajiKemandoran[[#This Row],[Rapel]]+Table__192.168.17.17_SPDK_KanpusEF_GajiKemandoran[[#This Row],[Premi]]</f>
        <v>1876600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79979</v>
      </c>
      <c r="AD6999">
        <v>0</v>
      </c>
      <c r="AE6999">
        <v>18820</v>
      </c>
      <c r="AF6999">
        <v>0</v>
      </c>
      <c r="AG6999">
        <v>0</v>
      </c>
      <c r="AH6999">
        <v>939845</v>
      </c>
      <c r="AI6999">
        <v>8000</v>
      </c>
      <c r="AJ6999">
        <v>1046644</v>
      </c>
      <c r="AK6999" s="2">
        <v>829956</v>
      </c>
      <c r="AL6999" t="s">
        <v>3199</v>
      </c>
    </row>
    <row r="7000" spans="1:38" x14ac:dyDescent="0.25">
      <c r="A7000" t="s">
        <v>6892</v>
      </c>
      <c r="B7000" s="1">
        <v>43496</v>
      </c>
      <c r="C7000" t="s">
        <v>492</v>
      </c>
      <c r="D7000" t="s">
        <v>6893</v>
      </c>
      <c r="E7000" t="s">
        <v>7015</v>
      </c>
      <c r="F7000" t="s">
        <v>19564</v>
      </c>
      <c r="G7000" t="s">
        <v>3584</v>
      </c>
      <c r="H7000" t="s">
        <v>499</v>
      </c>
      <c r="I7000" t="s">
        <v>7913</v>
      </c>
      <c r="J7000" t="s">
        <v>44</v>
      </c>
      <c r="K7000">
        <v>1620000</v>
      </c>
      <c r="L7000">
        <v>21667632</v>
      </c>
      <c r="M7000">
        <v>0</v>
      </c>
      <c r="N7000">
        <v>-403752</v>
      </c>
      <c r="O7000">
        <v>0</v>
      </c>
      <c r="P7000" s="2">
        <v>1620000</v>
      </c>
      <c r="Q7000">
        <v>0</v>
      </c>
      <c r="R7000">
        <v>0</v>
      </c>
      <c r="S7000">
        <f>+Table__192.168.17.17_SPDK_KanpusEF_GajiKemandoran[[#This Row],[GajiPokok]]+Table__192.168.17.17_SPDK_KanpusEF_GajiKemandoran[[#This Row],[Rapel]]+Table__192.168.17.17_SPDK_KanpusEF_GajiKemandoran[[#This Row],[Premi]]</f>
        <v>1620000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90284</v>
      </c>
      <c r="AD7000">
        <v>0</v>
      </c>
      <c r="AE7000">
        <v>18820</v>
      </c>
      <c r="AF7000">
        <v>0</v>
      </c>
      <c r="AG7000">
        <v>0</v>
      </c>
      <c r="AH7000">
        <v>0</v>
      </c>
      <c r="AI7000">
        <v>0</v>
      </c>
      <c r="AJ7000">
        <v>109104</v>
      </c>
      <c r="AK7000" s="2">
        <v>1510896</v>
      </c>
      <c r="AL7000" t="s">
        <v>7016</v>
      </c>
    </row>
    <row r="7001" spans="1:38" x14ac:dyDescent="0.25">
      <c r="A7001" t="s">
        <v>1967</v>
      </c>
      <c r="B7001" s="1">
        <v>43496</v>
      </c>
      <c r="C7001" t="s">
        <v>164</v>
      </c>
      <c r="D7001" t="s">
        <v>1968</v>
      </c>
      <c r="E7001" t="s">
        <v>2082</v>
      </c>
      <c r="F7001" t="s">
        <v>11730</v>
      </c>
      <c r="G7001" t="s">
        <v>11731</v>
      </c>
      <c r="H7001" t="s">
        <v>2273</v>
      </c>
      <c r="I7001" t="s">
        <v>109</v>
      </c>
      <c r="J7001" t="s">
        <v>44</v>
      </c>
      <c r="K7001">
        <v>1619729</v>
      </c>
      <c r="L7001">
        <v>20755068</v>
      </c>
      <c r="M7001">
        <v>0</v>
      </c>
      <c r="N7001">
        <v>-419244</v>
      </c>
      <c r="O7001">
        <v>0</v>
      </c>
      <c r="P7001" s="2">
        <v>1619729</v>
      </c>
      <c r="Q7001">
        <v>0</v>
      </c>
      <c r="R7001">
        <v>0</v>
      </c>
      <c r="S7001">
        <f>+Table__192.168.17.17_SPDK_KanpusEF_GajiKemandoran[[#This Row],[GajiPokok]]+Table__192.168.17.17_SPDK_KanpusEF_GajiKemandoran[[#This Row],[Rapel]]+Table__192.168.17.17_SPDK_KanpusEF_GajiKemandoran[[#This Row],[Premi]]</f>
        <v>1619729</v>
      </c>
      <c r="T7001">
        <v>0</v>
      </c>
      <c r="U7001">
        <v>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73240</v>
      </c>
      <c r="AD7001">
        <v>0</v>
      </c>
      <c r="AE7001">
        <v>19166</v>
      </c>
      <c r="AF7001">
        <v>0</v>
      </c>
      <c r="AG7001">
        <v>0</v>
      </c>
      <c r="AH7001">
        <v>0</v>
      </c>
      <c r="AI7001">
        <v>1405493</v>
      </c>
      <c r="AJ7001">
        <v>1497899</v>
      </c>
      <c r="AK7001" s="2">
        <v>121830</v>
      </c>
      <c r="AL7001" t="s">
        <v>2083</v>
      </c>
    </row>
    <row r="7002" spans="1:38" x14ac:dyDescent="0.25">
      <c r="A7002" t="s">
        <v>760</v>
      </c>
      <c r="B7002" s="1">
        <v>43496</v>
      </c>
      <c r="C7002" t="s">
        <v>479</v>
      </c>
      <c r="D7002" t="s">
        <v>2323</v>
      </c>
      <c r="E7002" t="s">
        <v>2410</v>
      </c>
      <c r="F7002" t="s">
        <v>12165</v>
      </c>
      <c r="G7002" t="s">
        <v>12166</v>
      </c>
      <c r="H7002" t="s">
        <v>2273</v>
      </c>
      <c r="I7002" t="s">
        <v>109</v>
      </c>
      <c r="J7002" t="s">
        <v>44</v>
      </c>
      <c r="K7002">
        <v>1623176</v>
      </c>
      <c r="L7002">
        <v>20796432</v>
      </c>
      <c r="M7002">
        <v>0</v>
      </c>
      <c r="N7002">
        <v>-419244</v>
      </c>
      <c r="O7002">
        <v>0</v>
      </c>
      <c r="P7002" s="2">
        <v>1619729</v>
      </c>
      <c r="Q7002">
        <v>0</v>
      </c>
      <c r="R7002">
        <v>3447</v>
      </c>
      <c r="S7002">
        <f>+Table__192.168.17.17_SPDK_KanpusEF_GajiKemandoran[[#This Row],[GajiPokok]]+Table__192.168.17.17_SPDK_KanpusEF_GajiKemandoran[[#This Row],[Rapel]]+Table__192.168.17.17_SPDK_KanpusEF_GajiKemandoran[[#This Row],[Premi]]</f>
        <v>1623176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73240</v>
      </c>
      <c r="AD7002">
        <v>0</v>
      </c>
      <c r="AE7002">
        <v>19166</v>
      </c>
      <c r="AF7002">
        <v>0</v>
      </c>
      <c r="AG7002">
        <v>0</v>
      </c>
      <c r="AH7002">
        <v>0</v>
      </c>
      <c r="AI7002">
        <v>1007300</v>
      </c>
      <c r="AJ7002">
        <v>1099706</v>
      </c>
      <c r="AK7002" s="2">
        <v>523470</v>
      </c>
      <c r="AL7002" t="s">
        <v>2411</v>
      </c>
    </row>
    <row r="7003" spans="1:38" x14ac:dyDescent="0.25">
      <c r="A7003" t="s">
        <v>6484</v>
      </c>
      <c r="B7003" s="1">
        <v>43496</v>
      </c>
      <c r="C7003" t="s">
        <v>142</v>
      </c>
      <c r="D7003" t="s">
        <v>6485</v>
      </c>
      <c r="E7003" t="s">
        <v>6554</v>
      </c>
      <c r="F7003" t="s">
        <v>18964</v>
      </c>
      <c r="G7003" t="s">
        <v>18965</v>
      </c>
      <c r="H7003" t="s">
        <v>2273</v>
      </c>
      <c r="I7003" t="s">
        <v>109</v>
      </c>
      <c r="J7003" t="s">
        <v>44</v>
      </c>
      <c r="K7003">
        <v>1740929</v>
      </c>
      <c r="L7003">
        <v>22670280</v>
      </c>
      <c r="M7003">
        <v>0</v>
      </c>
      <c r="N7003">
        <v>-419244</v>
      </c>
      <c r="O7003">
        <v>0</v>
      </c>
      <c r="P7003" s="2">
        <v>1619729</v>
      </c>
      <c r="Q7003">
        <v>0</v>
      </c>
      <c r="R7003">
        <v>121200</v>
      </c>
      <c r="S7003">
        <f>+Table__192.168.17.17_SPDK_KanpusEF_GajiKemandoran[[#This Row],[GajiPokok]]+Table__192.168.17.17_SPDK_KanpusEF_GajiKemandoran[[#This Row],[Rapel]]+Table__192.168.17.17_SPDK_KanpusEF_GajiKemandoran[[#This Row],[Premi]]</f>
        <v>1740929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82840</v>
      </c>
      <c r="AD7003">
        <v>0</v>
      </c>
      <c r="AE7003">
        <v>19166</v>
      </c>
      <c r="AF7003">
        <v>0</v>
      </c>
      <c r="AG7003">
        <v>0</v>
      </c>
      <c r="AH7003">
        <v>641656</v>
      </c>
      <c r="AI7003">
        <v>349000</v>
      </c>
      <c r="AJ7003">
        <v>1092662</v>
      </c>
      <c r="AK7003" s="2">
        <v>648267</v>
      </c>
      <c r="AL7003" t="s">
        <v>6555</v>
      </c>
    </row>
    <row r="7004" spans="1:38" x14ac:dyDescent="0.25">
      <c r="A7004" t="s">
        <v>2485</v>
      </c>
      <c r="B7004" s="1">
        <v>43496</v>
      </c>
      <c r="C7004" t="s">
        <v>492</v>
      </c>
      <c r="D7004" t="s">
        <v>2486</v>
      </c>
      <c r="E7004" t="s">
        <v>2601</v>
      </c>
      <c r="F7004" t="s">
        <v>12341</v>
      </c>
      <c r="G7004" t="s">
        <v>6483</v>
      </c>
      <c r="H7004" t="s">
        <v>2273</v>
      </c>
      <c r="I7004" t="s">
        <v>109</v>
      </c>
      <c r="J7004" t="s">
        <v>44</v>
      </c>
      <c r="K7004">
        <v>1622564</v>
      </c>
      <c r="L7004">
        <v>20789088</v>
      </c>
      <c r="M7004">
        <v>0</v>
      </c>
      <c r="N7004">
        <v>-419244</v>
      </c>
      <c r="O7004">
        <v>0</v>
      </c>
      <c r="P7004" s="2">
        <v>1619729</v>
      </c>
      <c r="Q7004">
        <v>0</v>
      </c>
      <c r="R7004">
        <v>2835</v>
      </c>
      <c r="S7004">
        <f>+Table__192.168.17.17_SPDK_KanpusEF_GajiKemandoran[[#This Row],[GajiPokok]]+Table__192.168.17.17_SPDK_KanpusEF_GajiKemandoran[[#This Row],[Rapel]]+Table__192.168.17.17_SPDK_KanpusEF_GajiKemandoran[[#This Row],[Premi]]</f>
        <v>1622564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73240</v>
      </c>
      <c r="AD7004">
        <v>0</v>
      </c>
      <c r="AE7004">
        <v>19166</v>
      </c>
      <c r="AF7004">
        <v>0</v>
      </c>
      <c r="AG7004">
        <v>0</v>
      </c>
      <c r="AH7004">
        <v>0</v>
      </c>
      <c r="AI7004">
        <v>781700</v>
      </c>
      <c r="AJ7004">
        <v>874106</v>
      </c>
      <c r="AK7004" s="2">
        <v>748458</v>
      </c>
      <c r="AL7004" t="s">
        <v>2602</v>
      </c>
    </row>
    <row r="7005" spans="1:38" x14ac:dyDescent="0.25">
      <c r="A7005" t="s">
        <v>760</v>
      </c>
      <c r="B7005" s="1">
        <v>43496</v>
      </c>
      <c r="C7005" t="s">
        <v>1473</v>
      </c>
      <c r="D7005" t="s">
        <v>2323</v>
      </c>
      <c r="E7005" t="s">
        <v>2428</v>
      </c>
      <c r="F7005" t="s">
        <v>12208</v>
      </c>
      <c r="G7005" t="s">
        <v>12209</v>
      </c>
      <c r="H7005" t="s">
        <v>2273</v>
      </c>
      <c r="I7005" t="s">
        <v>109</v>
      </c>
      <c r="J7005" t="s">
        <v>44</v>
      </c>
      <c r="K7005">
        <v>1919729</v>
      </c>
      <c r="L7005">
        <v>24355068</v>
      </c>
      <c r="M7005">
        <v>0</v>
      </c>
      <c r="N7005">
        <v>-419244</v>
      </c>
      <c r="O7005">
        <v>0</v>
      </c>
      <c r="P7005" s="2">
        <v>1619729</v>
      </c>
      <c r="Q7005">
        <v>0</v>
      </c>
      <c r="R7005">
        <v>300000</v>
      </c>
      <c r="S7005">
        <f>+Table__192.168.17.17_SPDK_KanpusEF_GajiKemandoran[[#This Row],[GajiPokok]]+Table__192.168.17.17_SPDK_KanpusEF_GajiKemandoran[[#This Row],[Rapel]]+Table__192.168.17.17_SPDK_KanpusEF_GajiKemandoran[[#This Row],[Premi]]</f>
        <v>1919729</v>
      </c>
      <c r="T7005">
        <v>0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73240</v>
      </c>
      <c r="AD7005">
        <v>0</v>
      </c>
      <c r="AE7005">
        <v>19166</v>
      </c>
      <c r="AF7005">
        <v>0</v>
      </c>
      <c r="AG7005">
        <v>0</v>
      </c>
      <c r="AH7005">
        <v>0</v>
      </c>
      <c r="AI7005">
        <v>1009950</v>
      </c>
      <c r="AJ7005">
        <v>1102356</v>
      </c>
      <c r="AK7005" s="2">
        <v>817373</v>
      </c>
      <c r="AL7005" t="s">
        <v>2429</v>
      </c>
    </row>
    <row r="7006" spans="1:38" x14ac:dyDescent="0.25">
      <c r="A7006" t="s">
        <v>760</v>
      </c>
      <c r="B7006" s="1">
        <v>43496</v>
      </c>
      <c r="C7006" t="s">
        <v>1473</v>
      </c>
      <c r="D7006" t="s">
        <v>2323</v>
      </c>
      <c r="E7006" t="s">
        <v>2428</v>
      </c>
      <c r="F7006" t="s">
        <v>12202</v>
      </c>
      <c r="G7006" t="s">
        <v>12203</v>
      </c>
      <c r="H7006" t="s">
        <v>2273</v>
      </c>
      <c r="I7006" t="s">
        <v>109</v>
      </c>
      <c r="J7006" t="s">
        <v>44</v>
      </c>
      <c r="K7006">
        <v>1919729</v>
      </c>
      <c r="L7006">
        <v>24355068</v>
      </c>
      <c r="M7006">
        <v>0</v>
      </c>
      <c r="N7006">
        <v>-419244</v>
      </c>
      <c r="O7006">
        <v>0</v>
      </c>
      <c r="P7006" s="2">
        <v>1619729</v>
      </c>
      <c r="Q7006">
        <v>0</v>
      </c>
      <c r="R7006">
        <v>300000</v>
      </c>
      <c r="S7006">
        <f>+Table__192.168.17.17_SPDK_KanpusEF_GajiKemandoran[[#This Row],[GajiPokok]]+Table__192.168.17.17_SPDK_KanpusEF_GajiKemandoran[[#This Row],[Rapel]]+Table__192.168.17.17_SPDK_KanpusEF_GajiKemandoran[[#This Row],[Premi]]</f>
        <v>1919729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73240</v>
      </c>
      <c r="AD7006">
        <v>0</v>
      </c>
      <c r="AE7006">
        <v>19166</v>
      </c>
      <c r="AF7006">
        <v>0</v>
      </c>
      <c r="AG7006">
        <v>0</v>
      </c>
      <c r="AH7006">
        <v>0</v>
      </c>
      <c r="AI7006">
        <v>1006250</v>
      </c>
      <c r="AJ7006">
        <v>1098656</v>
      </c>
      <c r="AK7006" s="2">
        <v>821073</v>
      </c>
      <c r="AL7006" t="s">
        <v>2429</v>
      </c>
    </row>
    <row r="7007" spans="1:38" x14ac:dyDescent="0.25">
      <c r="A7007" t="s">
        <v>6484</v>
      </c>
      <c r="B7007" s="1">
        <v>43496</v>
      </c>
      <c r="C7007" t="s">
        <v>36</v>
      </c>
      <c r="D7007" t="s">
        <v>6485</v>
      </c>
      <c r="E7007" t="s">
        <v>6544</v>
      </c>
      <c r="F7007" t="s">
        <v>18861</v>
      </c>
      <c r="G7007" t="s">
        <v>18862</v>
      </c>
      <c r="H7007" t="s">
        <v>2273</v>
      </c>
      <c r="I7007" t="s">
        <v>109</v>
      </c>
      <c r="J7007" t="s">
        <v>44</v>
      </c>
      <c r="K7007">
        <v>1902629</v>
      </c>
      <c r="L7007">
        <v>24610680</v>
      </c>
      <c r="M7007">
        <v>0</v>
      </c>
      <c r="N7007">
        <v>-419244</v>
      </c>
      <c r="O7007">
        <v>0</v>
      </c>
      <c r="P7007" s="2">
        <v>1619729</v>
      </c>
      <c r="Q7007">
        <v>0</v>
      </c>
      <c r="R7007">
        <v>282900</v>
      </c>
      <c r="S7007">
        <f>+Table__192.168.17.17_SPDK_KanpusEF_GajiKemandoran[[#This Row],[GajiPokok]]+Table__192.168.17.17_SPDK_KanpusEF_GajiKemandoran[[#This Row],[Rapel]]+Table__192.168.17.17_SPDK_KanpusEF_GajiKemandoran[[#This Row],[Premi]]</f>
        <v>1902629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82840</v>
      </c>
      <c r="AD7007">
        <v>0</v>
      </c>
      <c r="AE7007">
        <v>19166</v>
      </c>
      <c r="AF7007">
        <v>0</v>
      </c>
      <c r="AG7007">
        <v>0</v>
      </c>
      <c r="AH7007">
        <v>833795</v>
      </c>
      <c r="AI7007">
        <v>11500</v>
      </c>
      <c r="AJ7007">
        <v>947301</v>
      </c>
      <c r="AK7007" s="2">
        <v>955328</v>
      </c>
      <c r="AL7007" t="s">
        <v>4316</v>
      </c>
    </row>
    <row r="7008" spans="1:38" x14ac:dyDescent="0.25">
      <c r="A7008" t="s">
        <v>6484</v>
      </c>
      <c r="B7008" s="1">
        <v>43496</v>
      </c>
      <c r="C7008" t="s">
        <v>36</v>
      </c>
      <c r="D7008" t="s">
        <v>6485</v>
      </c>
      <c r="E7008" t="s">
        <v>6530</v>
      </c>
      <c r="F7008" t="s">
        <v>18863</v>
      </c>
      <c r="G7008" t="s">
        <v>18864</v>
      </c>
      <c r="H7008" t="s">
        <v>2273</v>
      </c>
      <c r="I7008" t="s">
        <v>109</v>
      </c>
      <c r="J7008" t="s">
        <v>44</v>
      </c>
      <c r="K7008">
        <v>1648817</v>
      </c>
      <c r="L7008">
        <v>21564936</v>
      </c>
      <c r="M7008">
        <v>0</v>
      </c>
      <c r="N7008">
        <v>-419244</v>
      </c>
      <c r="O7008">
        <v>0</v>
      </c>
      <c r="P7008" s="2">
        <v>1619729</v>
      </c>
      <c r="Q7008">
        <v>0</v>
      </c>
      <c r="R7008">
        <v>29088</v>
      </c>
      <c r="S7008">
        <f>+Table__192.168.17.17_SPDK_KanpusEF_GajiKemandoran[[#This Row],[GajiPokok]]+Table__192.168.17.17_SPDK_KanpusEF_GajiKemandoran[[#This Row],[Rapel]]+Table__192.168.17.17_SPDK_KanpusEF_GajiKemandoran[[#This Row],[Premi]]</f>
        <v>1648817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0</v>
      </c>
      <c r="AC7008">
        <v>82840</v>
      </c>
      <c r="AD7008">
        <v>0</v>
      </c>
      <c r="AE7008">
        <v>19166</v>
      </c>
      <c r="AF7008">
        <v>0</v>
      </c>
      <c r="AG7008">
        <v>0</v>
      </c>
      <c r="AH7008">
        <v>384994</v>
      </c>
      <c r="AI7008">
        <v>20579</v>
      </c>
      <c r="AJ7008">
        <v>507579</v>
      </c>
      <c r="AK7008" s="2">
        <v>1141238</v>
      </c>
      <c r="AL7008" t="s">
        <v>6531</v>
      </c>
    </row>
    <row r="7009" spans="1:38" x14ac:dyDescent="0.25">
      <c r="A7009" t="s">
        <v>6098</v>
      </c>
      <c r="B7009" s="1">
        <v>43496</v>
      </c>
      <c r="C7009" t="s">
        <v>36</v>
      </c>
      <c r="D7009" t="s">
        <v>6099</v>
      </c>
      <c r="E7009" t="s">
        <v>18027</v>
      </c>
      <c r="F7009" t="s">
        <v>18080</v>
      </c>
      <c r="G7009" t="s">
        <v>1962</v>
      </c>
      <c r="H7009" t="s">
        <v>2273</v>
      </c>
      <c r="I7009" t="s">
        <v>109</v>
      </c>
      <c r="J7009" t="s">
        <v>44</v>
      </c>
      <c r="K7009">
        <v>1619729</v>
      </c>
      <c r="L7009">
        <v>21187980</v>
      </c>
      <c r="M7009">
        <v>0</v>
      </c>
      <c r="N7009">
        <v>-419244</v>
      </c>
      <c r="O7009">
        <v>0</v>
      </c>
      <c r="P7009" s="2">
        <v>1619729</v>
      </c>
      <c r="Q7009">
        <v>0</v>
      </c>
      <c r="R7009">
        <v>0</v>
      </c>
      <c r="S7009">
        <f>+Table__192.168.17.17_SPDK_KanpusEF_GajiKemandoran[[#This Row],[GajiPokok]]+Table__192.168.17.17_SPDK_KanpusEF_GajiKemandoran[[#This Row],[Rapel]]+Table__192.168.17.17_SPDK_KanpusEF_GajiKemandoran[[#This Row],[Premi]]</f>
        <v>1619729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82259</v>
      </c>
      <c r="AD7009">
        <v>0</v>
      </c>
      <c r="AE7009">
        <v>19166</v>
      </c>
      <c r="AF7009">
        <v>0</v>
      </c>
      <c r="AG7009">
        <v>0</v>
      </c>
      <c r="AH7009">
        <v>0</v>
      </c>
      <c r="AI7009">
        <v>234300</v>
      </c>
      <c r="AJ7009">
        <v>335725</v>
      </c>
      <c r="AK7009" s="2">
        <v>1284004</v>
      </c>
      <c r="AL7009" t="s">
        <v>18028</v>
      </c>
    </row>
    <row r="7010" spans="1:38" x14ac:dyDescent="0.25">
      <c r="A7010" t="s">
        <v>4322</v>
      </c>
      <c r="B7010" s="1">
        <v>43496</v>
      </c>
      <c r="C7010" t="s">
        <v>164</v>
      </c>
      <c r="D7010" t="s">
        <v>4324</v>
      </c>
      <c r="E7010" t="s">
        <v>4393</v>
      </c>
      <c r="F7010" t="s">
        <v>15239</v>
      </c>
      <c r="G7010" t="s">
        <v>15240</v>
      </c>
      <c r="H7010" t="s">
        <v>438</v>
      </c>
      <c r="I7010" t="s">
        <v>7911</v>
      </c>
      <c r="J7010" t="s">
        <v>44</v>
      </c>
      <c r="K7010">
        <v>1619616.8160310299</v>
      </c>
      <c r="L7010">
        <v>21245997.792372301</v>
      </c>
      <c r="M7010">
        <v>0</v>
      </c>
      <c r="N7010">
        <v>-404784</v>
      </c>
      <c r="O7010">
        <v>0</v>
      </c>
      <c r="P7010" s="2">
        <v>1619616.8160310299</v>
      </c>
      <c r="Q7010">
        <v>0</v>
      </c>
      <c r="R7010">
        <v>0</v>
      </c>
      <c r="S7010">
        <f>+Table__192.168.17.17_SPDK_KanpusEF_GajiKemandoran[[#This Row],[GajiPokok]]+Table__192.168.17.17_SPDK_KanpusEF_GajiKemandoran[[#This Row],[Rapel]]+Table__192.168.17.17_SPDK_KanpusEF_GajiKemandoran[[#This Row],[Premi]]</f>
        <v>1619616.8160310299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0</v>
      </c>
      <c r="AB7010">
        <v>0</v>
      </c>
      <c r="AC7010">
        <v>81671</v>
      </c>
      <c r="AD7010">
        <v>0</v>
      </c>
      <c r="AE7010">
        <v>18935</v>
      </c>
      <c r="AF7010">
        <v>0</v>
      </c>
      <c r="AG7010">
        <v>0</v>
      </c>
      <c r="AH7010">
        <v>0</v>
      </c>
      <c r="AI7010">
        <v>1093275</v>
      </c>
      <c r="AJ7010">
        <v>1193881</v>
      </c>
      <c r="AK7010" s="2">
        <v>425735.81603102991</v>
      </c>
      <c r="AL7010" t="s">
        <v>4394</v>
      </c>
    </row>
    <row r="7011" spans="1:38" x14ac:dyDescent="0.25">
      <c r="A7011" t="s">
        <v>4020</v>
      </c>
      <c r="B7011" s="1">
        <v>43496</v>
      </c>
      <c r="C7011" t="s">
        <v>492</v>
      </c>
      <c r="D7011" t="s">
        <v>4021</v>
      </c>
      <c r="E7011" t="s">
        <v>4190</v>
      </c>
      <c r="F7011" t="s">
        <v>14734</v>
      </c>
      <c r="G7011" t="s">
        <v>10192</v>
      </c>
      <c r="H7011" t="s">
        <v>438</v>
      </c>
      <c r="I7011" t="s">
        <v>109</v>
      </c>
      <c r="J7011" t="s">
        <v>44</v>
      </c>
      <c r="K7011">
        <v>2233015.3076923098</v>
      </c>
      <c r="L7011">
        <v>28624299.692307699</v>
      </c>
      <c r="M7011">
        <v>0</v>
      </c>
      <c r="N7011">
        <v>-419244</v>
      </c>
      <c r="O7011">
        <v>0</v>
      </c>
      <c r="P7011" s="2">
        <v>1618973.3076923101</v>
      </c>
      <c r="Q7011">
        <v>0</v>
      </c>
      <c r="R7011">
        <v>614042</v>
      </c>
      <c r="S7011">
        <f>+Table__192.168.17.17_SPDK_KanpusEF_GajiKemandoran[[#This Row],[GajiPokok]]+Table__192.168.17.17_SPDK_KanpusEF_GajiKemandoran[[#This Row],[Rapel]]+Table__192.168.17.17_SPDK_KanpusEF_GajiKemandoran[[#This Row],[Premi]]</f>
        <v>2233015.3076923098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0</v>
      </c>
      <c r="AB7011">
        <v>0</v>
      </c>
      <c r="AC7011">
        <v>83861</v>
      </c>
      <c r="AD7011">
        <v>0</v>
      </c>
      <c r="AE7011">
        <v>19166</v>
      </c>
      <c r="AF7011">
        <v>0</v>
      </c>
      <c r="AG7011">
        <v>0</v>
      </c>
      <c r="AH7011">
        <v>0</v>
      </c>
      <c r="AI7011">
        <v>902722</v>
      </c>
      <c r="AJ7011">
        <v>1005749</v>
      </c>
      <c r="AK7011" s="2">
        <v>1227266.3076923098</v>
      </c>
      <c r="AL7011" t="s">
        <v>4191</v>
      </c>
    </row>
    <row r="7012" spans="1:38" x14ac:dyDescent="0.25">
      <c r="A7012" t="s">
        <v>1648</v>
      </c>
      <c r="B7012" s="1">
        <v>43496</v>
      </c>
      <c r="C7012" t="s">
        <v>479</v>
      </c>
      <c r="D7012" t="s">
        <v>1649</v>
      </c>
      <c r="E7012" t="s">
        <v>1741</v>
      </c>
      <c r="F7012" t="s">
        <v>11304</v>
      </c>
      <c r="G7012" t="s">
        <v>1234</v>
      </c>
      <c r="H7012" t="s">
        <v>7934</v>
      </c>
      <c r="I7012" t="s">
        <v>8291</v>
      </c>
      <c r="J7012" t="s">
        <v>44</v>
      </c>
      <c r="K7012">
        <v>1618760</v>
      </c>
      <c r="L7012">
        <v>20712372</v>
      </c>
      <c r="M7012">
        <v>0</v>
      </c>
      <c r="N7012">
        <v>-401184</v>
      </c>
      <c r="O7012">
        <v>0</v>
      </c>
      <c r="P7012" s="2">
        <v>1618760</v>
      </c>
      <c r="Q7012">
        <v>0</v>
      </c>
      <c r="R7012">
        <v>0</v>
      </c>
      <c r="S7012">
        <f>+Table__192.168.17.17_SPDK_KanpusEF_GajiKemandoran[[#This Row],[GajiPokok]]+Table__192.168.17.17_SPDK_KanpusEF_GajiKemandoran[[#This Row],[Rapel]]+Table__192.168.17.17_SPDK_KanpusEF_GajiKemandoran[[#This Row],[Premi]]</f>
        <v>1618760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70543</v>
      </c>
      <c r="AD7012">
        <v>0</v>
      </c>
      <c r="AE7012">
        <v>18475</v>
      </c>
      <c r="AF7012">
        <v>0</v>
      </c>
      <c r="AG7012">
        <v>0</v>
      </c>
      <c r="AH7012">
        <v>0</v>
      </c>
      <c r="AI7012">
        <v>30950</v>
      </c>
      <c r="AJ7012">
        <v>119968</v>
      </c>
      <c r="AK7012" s="2">
        <v>1498792</v>
      </c>
      <c r="AL7012" t="s">
        <v>1742</v>
      </c>
    </row>
    <row r="7013" spans="1:38" x14ac:dyDescent="0.25">
      <c r="A7013" t="s">
        <v>1648</v>
      </c>
      <c r="B7013" s="1">
        <v>43496</v>
      </c>
      <c r="C7013" t="s">
        <v>36</v>
      </c>
      <c r="D7013" t="s">
        <v>1649</v>
      </c>
      <c r="E7013" t="s">
        <v>1694</v>
      </c>
      <c r="F7013" t="s">
        <v>11005</v>
      </c>
      <c r="G7013" t="s">
        <v>8562</v>
      </c>
      <c r="H7013" t="s">
        <v>438</v>
      </c>
      <c r="I7013" t="s">
        <v>7915</v>
      </c>
      <c r="J7013" t="s">
        <v>44</v>
      </c>
      <c r="K7013">
        <v>1618608.15384616</v>
      </c>
      <c r="L7013">
        <v>20711029.8461539</v>
      </c>
      <c r="M7013">
        <v>0</v>
      </c>
      <c r="N7013">
        <v>-402036</v>
      </c>
      <c r="O7013">
        <v>0</v>
      </c>
      <c r="P7013" s="2">
        <v>1618608.15384616</v>
      </c>
      <c r="Q7013">
        <v>0</v>
      </c>
      <c r="R7013">
        <v>0</v>
      </c>
      <c r="S7013">
        <f>+Table__192.168.17.17_SPDK_KanpusEF_GajiKemandoran[[#This Row],[GajiPokok]]+Table__192.168.17.17_SPDK_KanpusEF_GajiKemandoran[[#This Row],[Rapel]]+Table__192.168.17.17_SPDK_KanpusEF_GajiKemandoran[[#This Row],[Premi]]</f>
        <v>1618608.15384616</v>
      </c>
      <c r="T7013">
        <v>0</v>
      </c>
      <c r="U7013">
        <v>0</v>
      </c>
      <c r="V7013">
        <v>0</v>
      </c>
      <c r="W7013">
        <v>0</v>
      </c>
      <c r="X7013">
        <v>0</v>
      </c>
      <c r="Y7013">
        <v>0</v>
      </c>
      <c r="Z7013">
        <v>0</v>
      </c>
      <c r="AA7013">
        <v>0</v>
      </c>
      <c r="AB7013">
        <v>0</v>
      </c>
      <c r="AC7013">
        <v>70603</v>
      </c>
      <c r="AD7013">
        <v>0</v>
      </c>
      <c r="AE7013">
        <v>18590</v>
      </c>
      <c r="AF7013">
        <v>0</v>
      </c>
      <c r="AG7013">
        <v>0</v>
      </c>
      <c r="AH7013">
        <v>0</v>
      </c>
      <c r="AI7013">
        <v>64950</v>
      </c>
      <c r="AJ7013">
        <v>154143</v>
      </c>
      <c r="AK7013" s="2">
        <v>1464465.15384616</v>
      </c>
      <c r="AL7013" t="s">
        <v>1695</v>
      </c>
    </row>
    <row r="7014" spans="1:38" x14ac:dyDescent="0.25">
      <c r="A7014" t="s">
        <v>3129</v>
      </c>
      <c r="B7014" s="1">
        <v>43496</v>
      </c>
      <c r="C7014" t="s">
        <v>164</v>
      </c>
      <c r="D7014" t="s">
        <v>3130</v>
      </c>
      <c r="E7014" t="s">
        <v>3209</v>
      </c>
      <c r="F7014" t="s">
        <v>13394</v>
      </c>
      <c r="G7014" t="s">
        <v>13395</v>
      </c>
      <c r="H7014" t="s">
        <v>2273</v>
      </c>
      <c r="I7014" t="s">
        <v>8006</v>
      </c>
      <c r="J7014" t="s">
        <v>44</v>
      </c>
      <c r="K7014">
        <v>1652501</v>
      </c>
      <c r="L7014">
        <v>21562524</v>
      </c>
      <c r="M7014">
        <v>0</v>
      </c>
      <c r="N7014">
        <v>-402888</v>
      </c>
      <c r="O7014">
        <v>0</v>
      </c>
      <c r="P7014" s="2">
        <v>1618152</v>
      </c>
      <c r="Q7014">
        <v>0</v>
      </c>
      <c r="R7014">
        <v>34349</v>
      </c>
      <c r="S7014">
        <f>+Table__192.168.17.17_SPDK_KanpusEF_GajiKemandoran[[#This Row],[GajiPokok]]+Table__192.168.17.17_SPDK_KanpusEF_GajiKemandoran[[#This Row],[Rapel]]+Table__192.168.17.17_SPDK_KanpusEF_GajiKemandoran[[#This Row],[Premi]]</f>
        <v>1652501</v>
      </c>
      <c r="T7014">
        <v>0</v>
      </c>
      <c r="U7014">
        <v>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0</v>
      </c>
      <c r="AC7014">
        <v>79919</v>
      </c>
      <c r="AD7014">
        <v>0</v>
      </c>
      <c r="AE7014">
        <v>18705</v>
      </c>
      <c r="AF7014">
        <v>0</v>
      </c>
      <c r="AG7014">
        <v>0</v>
      </c>
      <c r="AH7014">
        <v>939845</v>
      </c>
      <c r="AI7014">
        <v>8000</v>
      </c>
      <c r="AJ7014">
        <v>1046469</v>
      </c>
      <c r="AK7014" s="2">
        <v>606032</v>
      </c>
      <c r="AL7014" t="s">
        <v>3210</v>
      </c>
    </row>
    <row r="7015" spans="1:38" x14ac:dyDescent="0.25">
      <c r="A7015" t="s">
        <v>2485</v>
      </c>
      <c r="B7015" s="1">
        <v>43496</v>
      </c>
      <c r="C7015" t="s">
        <v>492</v>
      </c>
      <c r="D7015" t="s">
        <v>2486</v>
      </c>
      <c r="E7015" t="s">
        <v>2601</v>
      </c>
      <c r="F7015" t="s">
        <v>12367</v>
      </c>
      <c r="G7015" t="s">
        <v>12368</v>
      </c>
      <c r="H7015" t="s">
        <v>2273</v>
      </c>
      <c r="I7015" t="s">
        <v>8006</v>
      </c>
      <c r="J7015" t="s">
        <v>44</v>
      </c>
      <c r="K7015">
        <v>1694852</v>
      </c>
      <c r="L7015">
        <v>21626436</v>
      </c>
      <c r="M7015">
        <v>0</v>
      </c>
      <c r="N7015">
        <v>-402888</v>
      </c>
      <c r="O7015">
        <v>0</v>
      </c>
      <c r="P7015" s="2">
        <v>1618152</v>
      </c>
      <c r="Q7015">
        <v>0</v>
      </c>
      <c r="R7015">
        <v>76700</v>
      </c>
      <c r="S7015">
        <f>+Table__192.168.17.17_SPDK_KanpusEF_GajiKemandoran[[#This Row],[GajiPokok]]+Table__192.168.17.17_SPDK_KanpusEF_GajiKemandoran[[#This Row],[Rapel]]+Table__192.168.17.17_SPDK_KanpusEF_GajiKemandoran[[#This Row],[Premi]]</f>
        <v>1694852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70663</v>
      </c>
      <c r="AD7015">
        <v>0</v>
      </c>
      <c r="AE7015">
        <v>18705</v>
      </c>
      <c r="AF7015">
        <v>0</v>
      </c>
      <c r="AG7015">
        <v>0</v>
      </c>
      <c r="AH7015">
        <v>0</v>
      </c>
      <c r="AI7015">
        <v>865100</v>
      </c>
      <c r="AJ7015">
        <v>954468</v>
      </c>
      <c r="AK7015" s="2">
        <v>740384</v>
      </c>
      <c r="AL7015" t="s">
        <v>2602</v>
      </c>
    </row>
    <row r="7016" spans="1:38" x14ac:dyDescent="0.25">
      <c r="A7016" t="s">
        <v>6098</v>
      </c>
      <c r="B7016" s="1">
        <v>43496</v>
      </c>
      <c r="C7016" t="s">
        <v>36</v>
      </c>
      <c r="D7016" t="s">
        <v>6099</v>
      </c>
      <c r="E7016" t="s">
        <v>18027</v>
      </c>
      <c r="F7016" t="s">
        <v>18097</v>
      </c>
      <c r="G7016" t="s">
        <v>5473</v>
      </c>
      <c r="H7016" t="s">
        <v>2273</v>
      </c>
      <c r="I7016" t="s">
        <v>8006</v>
      </c>
      <c r="J7016" t="s">
        <v>44</v>
      </c>
      <c r="K7016">
        <v>1618152</v>
      </c>
      <c r="L7016">
        <v>21150336</v>
      </c>
      <c r="M7016">
        <v>0</v>
      </c>
      <c r="N7016">
        <v>-402888</v>
      </c>
      <c r="O7016">
        <v>0</v>
      </c>
      <c r="P7016" s="2">
        <v>1618152</v>
      </c>
      <c r="Q7016">
        <v>0</v>
      </c>
      <c r="R7016">
        <v>0</v>
      </c>
      <c r="S7016">
        <f>+Table__192.168.17.17_SPDK_KanpusEF_GajiKemandoran[[#This Row],[GajiPokok]]+Table__192.168.17.17_SPDK_KanpusEF_GajiKemandoran[[#This Row],[Rapel]]+Table__192.168.17.17_SPDK_KanpusEF_GajiKemandoran[[#This Row],[Premi]]</f>
        <v>1618152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79919</v>
      </c>
      <c r="AD7016">
        <v>0</v>
      </c>
      <c r="AE7016">
        <v>18705</v>
      </c>
      <c r="AF7016">
        <v>0</v>
      </c>
      <c r="AG7016">
        <v>0</v>
      </c>
      <c r="AH7016">
        <v>0</v>
      </c>
      <c r="AI7016">
        <v>688550</v>
      </c>
      <c r="AJ7016">
        <v>787174</v>
      </c>
      <c r="AK7016" s="2">
        <v>830978</v>
      </c>
      <c r="AL7016" t="s">
        <v>18028</v>
      </c>
    </row>
    <row r="7017" spans="1:38" x14ac:dyDescent="0.25">
      <c r="A7017" t="s">
        <v>3129</v>
      </c>
      <c r="B7017" s="1">
        <v>43496</v>
      </c>
      <c r="C7017" t="s">
        <v>36</v>
      </c>
      <c r="D7017" t="s">
        <v>3130</v>
      </c>
      <c r="E7017" t="s">
        <v>13327</v>
      </c>
      <c r="F7017" t="s">
        <v>13349</v>
      </c>
      <c r="G7017" t="s">
        <v>13350</v>
      </c>
      <c r="H7017" t="s">
        <v>2273</v>
      </c>
      <c r="I7017" t="s">
        <v>8006</v>
      </c>
      <c r="J7017" t="s">
        <v>44</v>
      </c>
      <c r="K7017">
        <v>1660952</v>
      </c>
      <c r="L7017">
        <v>21663936</v>
      </c>
      <c r="M7017">
        <v>0</v>
      </c>
      <c r="N7017">
        <v>-402888</v>
      </c>
      <c r="O7017">
        <v>0</v>
      </c>
      <c r="P7017" s="2">
        <v>1618152</v>
      </c>
      <c r="Q7017">
        <v>0</v>
      </c>
      <c r="R7017">
        <v>42800</v>
      </c>
      <c r="S7017">
        <f>+Table__192.168.17.17_SPDK_KanpusEF_GajiKemandoran[[#This Row],[GajiPokok]]+Table__192.168.17.17_SPDK_KanpusEF_GajiKemandoran[[#This Row],[Rapel]]+Table__192.168.17.17_SPDK_KanpusEF_GajiKemandoran[[#This Row],[Premi]]</f>
        <v>1660952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79919</v>
      </c>
      <c r="AD7017">
        <v>0</v>
      </c>
      <c r="AE7017">
        <v>18705</v>
      </c>
      <c r="AF7017">
        <v>0</v>
      </c>
      <c r="AG7017">
        <v>0</v>
      </c>
      <c r="AH7017">
        <v>461992</v>
      </c>
      <c r="AI7017">
        <v>262160</v>
      </c>
      <c r="AJ7017">
        <v>822776</v>
      </c>
      <c r="AK7017" s="2">
        <v>838176</v>
      </c>
      <c r="AL7017" t="s">
        <v>13330</v>
      </c>
    </row>
    <row r="7018" spans="1:38" x14ac:dyDescent="0.25">
      <c r="A7018" t="s">
        <v>196</v>
      </c>
      <c r="B7018" s="1">
        <v>43496</v>
      </c>
      <c r="C7018" t="s">
        <v>142</v>
      </c>
      <c r="D7018" t="s">
        <v>2167</v>
      </c>
      <c r="E7018" t="s">
        <v>2250</v>
      </c>
      <c r="F7018" t="s">
        <v>11963</v>
      </c>
      <c r="G7018" t="s">
        <v>11964</v>
      </c>
      <c r="H7018" t="s">
        <v>2273</v>
      </c>
      <c r="I7018" t="s">
        <v>8006</v>
      </c>
      <c r="J7018" t="s">
        <v>44</v>
      </c>
      <c r="K7018">
        <v>1961052</v>
      </c>
      <c r="L7018">
        <v>24949440</v>
      </c>
      <c r="M7018">
        <v>0</v>
      </c>
      <c r="N7018">
        <v>-402888</v>
      </c>
      <c r="O7018">
        <v>0</v>
      </c>
      <c r="P7018" s="2">
        <v>1618152</v>
      </c>
      <c r="Q7018">
        <v>0</v>
      </c>
      <c r="R7018">
        <v>342900</v>
      </c>
      <c r="S7018">
        <f>+Table__192.168.17.17_SPDK_KanpusEF_GajiKemandoran[[#This Row],[GajiPokok]]+Table__192.168.17.17_SPDK_KanpusEF_GajiKemandoran[[#This Row],[Rapel]]+Table__192.168.17.17_SPDK_KanpusEF_GajiKemandoran[[#This Row],[Premi]]</f>
        <v>1961052</v>
      </c>
      <c r="T7018">
        <v>0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73341</v>
      </c>
      <c r="AD7018">
        <v>0</v>
      </c>
      <c r="AE7018">
        <v>18705</v>
      </c>
      <c r="AF7018">
        <v>0</v>
      </c>
      <c r="AG7018">
        <v>0</v>
      </c>
      <c r="AH7018">
        <v>525714</v>
      </c>
      <c r="AI7018">
        <v>327500</v>
      </c>
      <c r="AJ7018">
        <v>945260</v>
      </c>
      <c r="AK7018" s="2">
        <v>1015792</v>
      </c>
      <c r="AL7018" t="s">
        <v>2251</v>
      </c>
    </row>
    <row r="7019" spans="1:38" x14ac:dyDescent="0.25">
      <c r="A7019" t="s">
        <v>6098</v>
      </c>
      <c r="B7019" s="1">
        <v>43496</v>
      </c>
      <c r="C7019" t="s">
        <v>36</v>
      </c>
      <c r="D7019" t="s">
        <v>6099</v>
      </c>
      <c r="E7019" t="s">
        <v>18029</v>
      </c>
      <c r="F7019" t="s">
        <v>18094</v>
      </c>
      <c r="G7019" t="s">
        <v>18095</v>
      </c>
      <c r="H7019" t="s">
        <v>2273</v>
      </c>
      <c r="I7019" t="s">
        <v>8006</v>
      </c>
      <c r="J7019" t="s">
        <v>44</v>
      </c>
      <c r="K7019">
        <v>2221180</v>
      </c>
      <c r="L7019">
        <v>28386672</v>
      </c>
      <c r="M7019">
        <v>0</v>
      </c>
      <c r="N7019">
        <v>-402888</v>
      </c>
      <c r="O7019">
        <v>0</v>
      </c>
      <c r="P7019" s="2">
        <v>1618152</v>
      </c>
      <c r="Q7019">
        <v>0</v>
      </c>
      <c r="R7019">
        <v>603028</v>
      </c>
      <c r="S7019">
        <f>+Table__192.168.17.17_SPDK_KanpusEF_GajiKemandoran[[#This Row],[GajiPokok]]+Table__192.168.17.17_SPDK_KanpusEF_GajiKemandoran[[#This Row],[Rapel]]+Table__192.168.17.17_SPDK_KanpusEF_GajiKemandoran[[#This Row],[Premi]]</f>
        <v>2221180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0</v>
      </c>
      <c r="AC7019">
        <v>79919</v>
      </c>
      <c r="AD7019">
        <v>0</v>
      </c>
      <c r="AE7019">
        <v>18705</v>
      </c>
      <c r="AF7019">
        <v>0</v>
      </c>
      <c r="AG7019">
        <v>0</v>
      </c>
      <c r="AH7019">
        <v>425105</v>
      </c>
      <c r="AI7019">
        <v>381050</v>
      </c>
      <c r="AJ7019">
        <v>904779</v>
      </c>
      <c r="AK7019" s="2">
        <v>1316401</v>
      </c>
      <c r="AL7019" t="s">
        <v>18030</v>
      </c>
    </row>
    <row r="7020" spans="1:38" x14ac:dyDescent="0.25">
      <c r="A7020" t="s">
        <v>6098</v>
      </c>
      <c r="B7020" s="1">
        <v>43496</v>
      </c>
      <c r="C7020" t="s">
        <v>479</v>
      </c>
      <c r="D7020" t="s">
        <v>6099</v>
      </c>
      <c r="E7020" t="s">
        <v>18332</v>
      </c>
      <c r="F7020" t="s">
        <v>18374</v>
      </c>
      <c r="G7020" t="s">
        <v>1854</v>
      </c>
      <c r="H7020" t="s">
        <v>2273</v>
      </c>
      <c r="I7020" t="s">
        <v>8006</v>
      </c>
      <c r="J7020" t="s">
        <v>44</v>
      </c>
      <c r="K7020">
        <v>1859372</v>
      </c>
      <c r="L7020">
        <v>24044976</v>
      </c>
      <c r="M7020">
        <v>0</v>
      </c>
      <c r="N7020">
        <v>-402888</v>
      </c>
      <c r="O7020">
        <v>0</v>
      </c>
      <c r="P7020" s="2">
        <v>1618152</v>
      </c>
      <c r="Q7020">
        <v>0</v>
      </c>
      <c r="R7020">
        <v>241220</v>
      </c>
      <c r="S7020">
        <f>+Table__192.168.17.17_SPDK_KanpusEF_GajiKemandoran[[#This Row],[GajiPokok]]+Table__192.168.17.17_SPDK_KanpusEF_GajiKemandoran[[#This Row],[Rapel]]+Table__192.168.17.17_SPDK_KanpusEF_GajiKemandoran[[#This Row],[Premi]]</f>
        <v>1859372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79919</v>
      </c>
      <c r="AD7020">
        <v>0</v>
      </c>
      <c r="AE7020">
        <v>18705</v>
      </c>
      <c r="AF7020">
        <v>0</v>
      </c>
      <c r="AG7020">
        <v>0</v>
      </c>
      <c r="AH7020">
        <v>0</v>
      </c>
      <c r="AI7020">
        <v>222300</v>
      </c>
      <c r="AJ7020">
        <v>320924</v>
      </c>
      <c r="AK7020" s="2">
        <v>1538448</v>
      </c>
      <c r="AL7020" t="s">
        <v>7605</v>
      </c>
    </row>
    <row r="7021" spans="1:38" x14ac:dyDescent="0.25">
      <c r="A7021" t="s">
        <v>4020</v>
      </c>
      <c r="B7021" s="1">
        <v>43496</v>
      </c>
      <c r="C7021" t="s">
        <v>36</v>
      </c>
      <c r="D7021" t="s">
        <v>4021</v>
      </c>
      <c r="E7021" t="s">
        <v>4094</v>
      </c>
      <c r="F7021" t="s">
        <v>14422</v>
      </c>
      <c r="G7021" t="s">
        <v>14423</v>
      </c>
      <c r="H7021" t="s">
        <v>438</v>
      </c>
      <c r="I7021" t="s">
        <v>7913</v>
      </c>
      <c r="J7021" t="s">
        <v>44</v>
      </c>
      <c r="K7021">
        <v>1617798.93899204</v>
      </c>
      <c r="L7021">
        <v>21223463.267904501</v>
      </c>
      <c r="M7021">
        <v>0</v>
      </c>
      <c r="N7021">
        <v>-403752</v>
      </c>
      <c r="O7021">
        <v>0</v>
      </c>
      <c r="P7021" s="2">
        <v>1617798.93899204</v>
      </c>
      <c r="Q7021">
        <v>0</v>
      </c>
      <c r="R7021">
        <v>0</v>
      </c>
      <c r="S7021">
        <f>+Table__192.168.17.17_SPDK_KanpusEF_GajiKemandoran[[#This Row],[GajiPokok]]+Table__192.168.17.17_SPDK_KanpusEF_GajiKemandoran[[#This Row],[Rapel]]+Table__192.168.17.17_SPDK_KanpusEF_GajiKemandoran[[#This Row],[Premi]]</f>
        <v>1617798.93899204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81581</v>
      </c>
      <c r="AD7021">
        <v>0</v>
      </c>
      <c r="AE7021">
        <v>18820</v>
      </c>
      <c r="AF7021">
        <v>0</v>
      </c>
      <c r="AG7021">
        <v>0</v>
      </c>
      <c r="AH7021">
        <v>0</v>
      </c>
      <c r="AI7021">
        <v>312744</v>
      </c>
      <c r="AJ7021">
        <v>413145</v>
      </c>
      <c r="AK7021" s="2">
        <v>1204653.93899204</v>
      </c>
      <c r="AL7021" t="s">
        <v>4095</v>
      </c>
    </row>
    <row r="7022" spans="1:38" x14ac:dyDescent="0.25">
      <c r="A7022" t="s">
        <v>142</v>
      </c>
      <c r="B7022" s="1">
        <v>43496</v>
      </c>
      <c r="C7022" t="s">
        <v>180</v>
      </c>
      <c r="D7022" t="s">
        <v>332</v>
      </c>
      <c r="E7022" t="s">
        <v>474</v>
      </c>
      <c r="F7022" t="s">
        <v>8508</v>
      </c>
      <c r="G7022" t="s">
        <v>3789</v>
      </c>
      <c r="H7022" t="s">
        <v>438</v>
      </c>
      <c r="I7022" t="s">
        <v>109</v>
      </c>
      <c r="J7022" t="s">
        <v>44</v>
      </c>
      <c r="K7022">
        <v>2663402.0235294099</v>
      </c>
      <c r="L7022">
        <v>33788940.282352999</v>
      </c>
      <c r="M7022">
        <v>0</v>
      </c>
      <c r="N7022">
        <v>-419244</v>
      </c>
      <c r="O7022">
        <v>0</v>
      </c>
      <c r="P7022" s="2">
        <v>1617566.0235294099</v>
      </c>
      <c r="Q7022">
        <v>0</v>
      </c>
      <c r="R7022">
        <v>1245963</v>
      </c>
      <c r="S7022">
        <f>+Table__192.168.17.17_SPDK_KanpusEF_GajiKemandoran[[#This Row],[GajiPokok]]+Table__192.168.17.17_SPDK_KanpusEF_GajiKemandoran[[#This Row],[Rapel]]+Table__192.168.17.17_SPDK_KanpusEF_GajiKemandoran[[#This Row],[Premi]]</f>
        <v>2863529.0235294099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0</v>
      </c>
      <c r="AC7022">
        <v>83861</v>
      </c>
      <c r="AD7022">
        <v>0</v>
      </c>
      <c r="AE7022">
        <v>19166</v>
      </c>
      <c r="AF7022">
        <v>0</v>
      </c>
      <c r="AG7022">
        <v>0</v>
      </c>
      <c r="AH7022">
        <v>0</v>
      </c>
      <c r="AI7022">
        <v>1445852</v>
      </c>
      <c r="AJ7022">
        <v>1548879</v>
      </c>
      <c r="AK7022" s="2">
        <v>1314650.0235294099</v>
      </c>
      <c r="AL7022" t="s">
        <v>475</v>
      </c>
    </row>
    <row r="7023" spans="1:38" x14ac:dyDescent="0.25">
      <c r="A7023" t="s">
        <v>4322</v>
      </c>
      <c r="B7023" s="1">
        <v>43496</v>
      </c>
      <c r="C7023" t="s">
        <v>142</v>
      </c>
      <c r="D7023" t="s">
        <v>4324</v>
      </c>
      <c r="E7023" t="s">
        <v>4388</v>
      </c>
      <c r="F7023" t="s">
        <v>15142</v>
      </c>
      <c r="G7023" t="s">
        <v>15143</v>
      </c>
      <c r="H7023" t="s">
        <v>438</v>
      </c>
      <c r="I7023" t="s">
        <v>7913</v>
      </c>
      <c r="J7023" t="s">
        <v>44</v>
      </c>
      <c r="K7023">
        <v>1617080.7692307699</v>
      </c>
      <c r="L7023">
        <v>21214845.230769198</v>
      </c>
      <c r="M7023">
        <v>0</v>
      </c>
      <c r="N7023">
        <v>-403752</v>
      </c>
      <c r="O7023">
        <v>0</v>
      </c>
      <c r="P7023" s="2">
        <v>1617080.7692307699</v>
      </c>
      <c r="Q7023">
        <v>0</v>
      </c>
      <c r="R7023">
        <v>0</v>
      </c>
      <c r="S7023">
        <f>+Table__192.168.17.17_SPDK_KanpusEF_GajiKemandoran[[#This Row],[GajiPokok]]+Table__192.168.17.17_SPDK_KanpusEF_GajiKemandoran[[#This Row],[Rapel]]+Table__192.168.17.17_SPDK_KanpusEF_GajiKemandoran[[#This Row],[Premi]]</f>
        <v>1617080.7692307699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81581</v>
      </c>
      <c r="AD7023">
        <v>0</v>
      </c>
      <c r="AE7023">
        <v>18820</v>
      </c>
      <c r="AF7023">
        <v>0</v>
      </c>
      <c r="AG7023">
        <v>0</v>
      </c>
      <c r="AH7023">
        <v>364975</v>
      </c>
      <c r="AI7023">
        <v>613751</v>
      </c>
      <c r="AJ7023">
        <v>1079127</v>
      </c>
      <c r="AK7023" s="2">
        <v>537953.76923076995</v>
      </c>
      <c r="AL7023" t="s">
        <v>1337</v>
      </c>
    </row>
    <row r="7024" spans="1:38" x14ac:dyDescent="0.25">
      <c r="A7024" t="s">
        <v>142</v>
      </c>
      <c r="B7024" s="1">
        <v>43496</v>
      </c>
      <c r="C7024" t="s">
        <v>180</v>
      </c>
      <c r="D7024" t="s">
        <v>332</v>
      </c>
      <c r="E7024" t="s">
        <v>474</v>
      </c>
      <c r="F7024" t="s">
        <v>8483</v>
      </c>
      <c r="G7024" t="s">
        <v>4667</v>
      </c>
      <c r="H7024" t="s">
        <v>438</v>
      </c>
      <c r="I7024" t="s">
        <v>109</v>
      </c>
      <c r="J7024" t="s">
        <v>44</v>
      </c>
      <c r="K7024">
        <v>2662758.2588235298</v>
      </c>
      <c r="L7024">
        <v>33781215.105882399</v>
      </c>
      <c r="M7024">
        <v>0</v>
      </c>
      <c r="N7024">
        <v>-419244</v>
      </c>
      <c r="O7024">
        <v>0</v>
      </c>
      <c r="P7024" s="2">
        <v>1616922.25882353</v>
      </c>
      <c r="Q7024">
        <v>0</v>
      </c>
      <c r="R7024">
        <v>1245963</v>
      </c>
      <c r="S7024">
        <f>+Table__192.168.17.17_SPDK_KanpusEF_GajiKemandoran[[#This Row],[GajiPokok]]+Table__192.168.17.17_SPDK_KanpusEF_GajiKemandoran[[#This Row],[Rapel]]+Table__192.168.17.17_SPDK_KanpusEF_GajiKemandoran[[#This Row],[Premi]]</f>
        <v>2862885.2588235298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83861</v>
      </c>
      <c r="AD7024">
        <v>0</v>
      </c>
      <c r="AE7024">
        <v>19166</v>
      </c>
      <c r="AF7024">
        <v>0</v>
      </c>
      <c r="AG7024">
        <v>0</v>
      </c>
      <c r="AH7024">
        <v>0</v>
      </c>
      <c r="AI7024">
        <v>1654499</v>
      </c>
      <c r="AJ7024">
        <v>1757526</v>
      </c>
      <c r="AK7024" s="2">
        <v>1105359.2588235298</v>
      </c>
      <c r="AL7024" t="s">
        <v>475</v>
      </c>
    </row>
    <row r="7025" spans="1:38" x14ac:dyDescent="0.25">
      <c r="A7025" t="s">
        <v>36</v>
      </c>
      <c r="B7025" s="1">
        <v>43496</v>
      </c>
      <c r="C7025" t="s">
        <v>36</v>
      </c>
      <c r="D7025" t="s">
        <v>38</v>
      </c>
      <c r="E7025" t="s">
        <v>131</v>
      </c>
      <c r="F7025" t="s">
        <v>7952</v>
      </c>
      <c r="G7025" t="s">
        <v>7953</v>
      </c>
      <c r="H7025" t="s">
        <v>438</v>
      </c>
      <c r="I7025" t="s">
        <v>99</v>
      </c>
      <c r="J7025" t="s">
        <v>44</v>
      </c>
      <c r="K7025">
        <v>1616690.4407239801</v>
      </c>
      <c r="L7025">
        <v>21232481.288687799</v>
      </c>
      <c r="M7025">
        <v>0</v>
      </c>
      <c r="N7025">
        <v>-425184</v>
      </c>
      <c r="O7025">
        <v>0</v>
      </c>
      <c r="P7025" s="2">
        <v>1616690.4407239819</v>
      </c>
      <c r="Q7025">
        <v>0</v>
      </c>
      <c r="R7025">
        <v>0</v>
      </c>
      <c r="S7025">
        <f>+Table__192.168.17.17_SPDK_KanpusEF_GajiKemandoran[[#This Row],[GajiPokok]]+Table__192.168.17.17_SPDK_KanpusEF_GajiKemandoran[[#This Row],[Rapel]]+Table__192.168.17.17_SPDK_KanpusEF_GajiKemandoran[[#This Row],[Premi]]</f>
        <v>1616690.4407239819</v>
      </c>
      <c r="T7025">
        <v>0</v>
      </c>
      <c r="U7025">
        <v>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0</v>
      </c>
      <c r="AC7025">
        <v>84371</v>
      </c>
      <c r="AD7025">
        <v>0</v>
      </c>
      <c r="AE7025">
        <v>19828</v>
      </c>
      <c r="AF7025">
        <v>0</v>
      </c>
      <c r="AG7025">
        <v>0</v>
      </c>
      <c r="AH7025">
        <v>0</v>
      </c>
      <c r="AI7025">
        <v>202400</v>
      </c>
      <c r="AJ7025">
        <v>306599</v>
      </c>
      <c r="AK7025" s="2">
        <v>1310091.4407239819</v>
      </c>
      <c r="AL7025" t="s">
        <v>132</v>
      </c>
    </row>
    <row r="7026" spans="1:38" x14ac:dyDescent="0.25">
      <c r="A7026" t="s">
        <v>5054</v>
      </c>
      <c r="B7026" s="1">
        <v>43496</v>
      </c>
      <c r="C7026" t="s">
        <v>164</v>
      </c>
      <c r="D7026" t="s">
        <v>5055</v>
      </c>
      <c r="E7026" t="s">
        <v>5140</v>
      </c>
      <c r="F7026" t="s">
        <v>16298</v>
      </c>
      <c r="G7026" t="s">
        <v>16299</v>
      </c>
      <c r="H7026" t="s">
        <v>438</v>
      </c>
      <c r="I7026" t="s">
        <v>7908</v>
      </c>
      <c r="J7026" t="s">
        <v>44</v>
      </c>
      <c r="K7026">
        <v>1616678.75475113</v>
      </c>
      <c r="L7026">
        <v>20944305.057013601</v>
      </c>
      <c r="M7026">
        <v>0</v>
      </c>
      <c r="N7026">
        <v>-406020</v>
      </c>
      <c r="O7026">
        <v>0</v>
      </c>
      <c r="P7026" s="2">
        <v>1616678.75475113</v>
      </c>
      <c r="Q7026">
        <v>0</v>
      </c>
      <c r="R7026">
        <v>0</v>
      </c>
      <c r="S7026">
        <f>+Table__192.168.17.17_SPDK_KanpusEF_GajiKemandoran[[#This Row],[GajiPokok]]+Table__192.168.17.17_SPDK_KanpusEF_GajiKemandoran[[#This Row],[Rapel]]+Table__192.168.17.17_SPDK_KanpusEF_GajiKemandoran[[#This Row],[Premi]]</f>
        <v>1616678.75475113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76220</v>
      </c>
      <c r="AD7026">
        <v>0</v>
      </c>
      <c r="AE7026">
        <v>19050</v>
      </c>
      <c r="AF7026">
        <v>0</v>
      </c>
      <c r="AG7026">
        <v>0</v>
      </c>
      <c r="AH7026">
        <v>695172</v>
      </c>
      <c r="AI7026">
        <v>97800</v>
      </c>
      <c r="AJ7026">
        <v>888242</v>
      </c>
      <c r="AK7026" s="2">
        <v>728436.75475113001</v>
      </c>
      <c r="AL7026" t="s">
        <v>5141</v>
      </c>
    </row>
    <row r="7027" spans="1:38" x14ac:dyDescent="0.25">
      <c r="A7027" t="s">
        <v>479</v>
      </c>
      <c r="B7027" s="1">
        <v>43496</v>
      </c>
      <c r="C7027" t="s">
        <v>479</v>
      </c>
      <c r="D7027" t="s">
        <v>994</v>
      </c>
      <c r="E7027" t="s">
        <v>1090</v>
      </c>
      <c r="F7027" t="s">
        <v>9647</v>
      </c>
      <c r="G7027" t="s">
        <v>9648</v>
      </c>
      <c r="H7027" t="s">
        <v>438</v>
      </c>
      <c r="I7027" t="s">
        <v>109</v>
      </c>
      <c r="J7027" t="s">
        <v>44</v>
      </c>
      <c r="K7027">
        <v>2018197.45806452</v>
      </c>
      <c r="L7027">
        <v>25942301.4967742</v>
      </c>
      <c r="M7027">
        <v>0</v>
      </c>
      <c r="N7027">
        <v>-419244</v>
      </c>
      <c r="O7027">
        <v>0</v>
      </c>
      <c r="P7027" s="2">
        <v>1616499.45806452</v>
      </c>
      <c r="Q7027">
        <v>0</v>
      </c>
      <c r="R7027">
        <v>492910</v>
      </c>
      <c r="S7027">
        <f>+Table__192.168.17.17_SPDK_KanpusEF_GajiKemandoran[[#This Row],[GajiPokok]]+Table__192.168.17.17_SPDK_KanpusEF_GajiKemandoran[[#This Row],[Rapel]]+Table__192.168.17.17_SPDK_KanpusEF_GajiKemandoran[[#This Row],[Premi]]</f>
        <v>2109409.4580645198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0</v>
      </c>
      <c r="AB7027">
        <v>0</v>
      </c>
      <c r="AC7027">
        <v>81690</v>
      </c>
      <c r="AD7027">
        <v>0</v>
      </c>
      <c r="AE7027">
        <v>19166</v>
      </c>
      <c r="AF7027">
        <v>0</v>
      </c>
      <c r="AG7027">
        <v>0</v>
      </c>
      <c r="AH7027">
        <v>590000</v>
      </c>
      <c r="AI7027">
        <v>966598</v>
      </c>
      <c r="AJ7027">
        <v>1657454</v>
      </c>
      <c r="AK7027" s="2">
        <v>451955.4580645198</v>
      </c>
      <c r="AL7027" t="s">
        <v>1091</v>
      </c>
    </row>
    <row r="7028" spans="1:38" x14ac:dyDescent="0.25">
      <c r="A7028" t="s">
        <v>2485</v>
      </c>
      <c r="B7028" s="1">
        <v>43496</v>
      </c>
      <c r="C7028" t="s">
        <v>1648</v>
      </c>
      <c r="D7028" t="s">
        <v>2486</v>
      </c>
      <c r="E7028" t="s">
        <v>12454</v>
      </c>
      <c r="F7028" t="s">
        <v>12498</v>
      </c>
      <c r="G7028" t="s">
        <v>12086</v>
      </c>
      <c r="H7028" t="s">
        <v>2273</v>
      </c>
      <c r="I7028" t="s">
        <v>7915</v>
      </c>
      <c r="J7028" t="s">
        <v>44</v>
      </c>
      <c r="K7028">
        <v>1616304</v>
      </c>
      <c r="L7028">
        <v>20683380</v>
      </c>
      <c r="M7028">
        <v>0</v>
      </c>
      <c r="N7028">
        <v>-402036</v>
      </c>
      <c r="O7028">
        <v>0</v>
      </c>
      <c r="P7028" s="2">
        <v>1616304</v>
      </c>
      <c r="Q7028">
        <v>0</v>
      </c>
      <c r="R7028">
        <v>0</v>
      </c>
      <c r="S7028">
        <f>+Table__192.168.17.17_SPDK_KanpusEF_GajiKemandoran[[#This Row],[GajiPokok]]+Table__192.168.17.17_SPDK_KanpusEF_GajiKemandoran[[#This Row],[Rapel]]+Table__192.168.17.17_SPDK_KanpusEF_GajiKemandoran[[#This Row],[Premi]]</f>
        <v>1616304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70603</v>
      </c>
      <c r="AD7028">
        <v>0</v>
      </c>
      <c r="AE7028">
        <v>18590</v>
      </c>
      <c r="AF7028">
        <v>0</v>
      </c>
      <c r="AG7028">
        <v>0</v>
      </c>
      <c r="AH7028">
        <v>0</v>
      </c>
      <c r="AI7028">
        <v>993500</v>
      </c>
      <c r="AJ7028">
        <v>1082693</v>
      </c>
      <c r="AK7028" s="2">
        <v>533611</v>
      </c>
      <c r="AL7028" t="s">
        <v>12457</v>
      </c>
    </row>
    <row r="7029" spans="1:38" x14ac:dyDescent="0.25">
      <c r="A7029" t="s">
        <v>6098</v>
      </c>
      <c r="B7029" s="1">
        <v>43496</v>
      </c>
      <c r="C7029" t="s">
        <v>479</v>
      </c>
      <c r="D7029" t="s">
        <v>6099</v>
      </c>
      <c r="E7029" t="s">
        <v>18332</v>
      </c>
      <c r="F7029" t="s">
        <v>18378</v>
      </c>
      <c r="G7029" t="s">
        <v>18379</v>
      </c>
      <c r="H7029" t="s">
        <v>2273</v>
      </c>
      <c r="I7029" t="s">
        <v>7915</v>
      </c>
      <c r="J7029" t="s">
        <v>44</v>
      </c>
      <c r="K7029">
        <v>1796462</v>
      </c>
      <c r="L7029">
        <v>23289576</v>
      </c>
      <c r="M7029">
        <v>0</v>
      </c>
      <c r="N7029">
        <v>-402036</v>
      </c>
      <c r="O7029">
        <v>0</v>
      </c>
      <c r="P7029" s="2">
        <v>1616304</v>
      </c>
      <c r="Q7029">
        <v>0</v>
      </c>
      <c r="R7029">
        <v>180158</v>
      </c>
      <c r="S7029">
        <f>+Table__192.168.17.17_SPDK_KanpusEF_GajiKemandoran[[#This Row],[GajiPokok]]+Table__192.168.17.17_SPDK_KanpusEF_GajiKemandoran[[#This Row],[Rapel]]+Table__192.168.17.17_SPDK_KanpusEF_GajiKemandoran[[#This Row],[Premi]]</f>
        <v>1796462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79859</v>
      </c>
      <c r="AD7029">
        <v>0</v>
      </c>
      <c r="AE7029">
        <v>18590</v>
      </c>
      <c r="AF7029">
        <v>0</v>
      </c>
      <c r="AG7029">
        <v>0</v>
      </c>
      <c r="AH7029">
        <v>486362</v>
      </c>
      <c r="AI7029">
        <v>522300</v>
      </c>
      <c r="AJ7029">
        <v>1107111</v>
      </c>
      <c r="AK7029" s="2">
        <v>689351</v>
      </c>
      <c r="AL7029" t="s">
        <v>7605</v>
      </c>
    </row>
    <row r="7030" spans="1:38" x14ac:dyDescent="0.25">
      <c r="A7030" t="s">
        <v>4823</v>
      </c>
      <c r="B7030" s="1">
        <v>43496</v>
      </c>
      <c r="C7030" t="s">
        <v>196</v>
      </c>
      <c r="D7030" t="s">
        <v>4824</v>
      </c>
      <c r="E7030" t="s">
        <v>4966</v>
      </c>
      <c r="F7030" t="s">
        <v>16106</v>
      </c>
      <c r="G7030" t="s">
        <v>13115</v>
      </c>
      <c r="H7030" t="s">
        <v>533</v>
      </c>
      <c r="I7030" t="s">
        <v>7915</v>
      </c>
      <c r="J7030" t="s">
        <v>44</v>
      </c>
      <c r="K7030">
        <v>1845304</v>
      </c>
      <c r="L7030">
        <v>23955288</v>
      </c>
      <c r="M7030">
        <v>0</v>
      </c>
      <c r="N7030">
        <v>-402036</v>
      </c>
      <c r="O7030">
        <v>0</v>
      </c>
      <c r="P7030" s="2">
        <v>1616304</v>
      </c>
      <c r="Q7030">
        <v>0</v>
      </c>
      <c r="R7030">
        <v>229000</v>
      </c>
      <c r="S7030">
        <f>+Table__192.168.17.17_SPDK_KanpusEF_GajiKemandoran[[#This Row],[GajiPokok]]+Table__192.168.17.17_SPDK_KanpusEF_GajiKemandoran[[#This Row],[Rapel]]+Table__192.168.17.17_SPDK_KanpusEF_GajiKemandoran[[#This Row],[Premi]]</f>
        <v>1845304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81517</v>
      </c>
      <c r="AD7030">
        <v>0</v>
      </c>
      <c r="AE7030">
        <v>18590</v>
      </c>
      <c r="AF7030">
        <v>0</v>
      </c>
      <c r="AG7030">
        <v>0</v>
      </c>
      <c r="AH7030">
        <v>876265</v>
      </c>
      <c r="AI7030">
        <v>173800</v>
      </c>
      <c r="AJ7030">
        <v>1150172</v>
      </c>
      <c r="AK7030" s="2">
        <v>695132</v>
      </c>
      <c r="AL7030" t="s">
        <v>4967</v>
      </c>
    </row>
    <row r="7031" spans="1:38" x14ac:dyDescent="0.25">
      <c r="A7031" t="s">
        <v>6484</v>
      </c>
      <c r="B7031" s="1">
        <v>43496</v>
      </c>
      <c r="C7031" t="s">
        <v>142</v>
      </c>
      <c r="D7031" t="s">
        <v>6485</v>
      </c>
      <c r="E7031" t="s">
        <v>18895</v>
      </c>
      <c r="F7031" t="s">
        <v>18987</v>
      </c>
      <c r="G7031" t="s">
        <v>8190</v>
      </c>
      <c r="H7031" t="s">
        <v>2273</v>
      </c>
      <c r="I7031" t="s">
        <v>7915</v>
      </c>
      <c r="J7031" t="s">
        <v>44</v>
      </c>
      <c r="K7031">
        <v>1726904</v>
      </c>
      <c r="L7031">
        <v>22482780</v>
      </c>
      <c r="M7031">
        <v>0</v>
      </c>
      <c r="N7031">
        <v>-402036</v>
      </c>
      <c r="O7031">
        <v>0</v>
      </c>
      <c r="P7031" s="2">
        <v>1616304</v>
      </c>
      <c r="Q7031">
        <v>0</v>
      </c>
      <c r="R7031">
        <v>110600</v>
      </c>
      <c r="S7031">
        <f>+Table__192.168.17.17_SPDK_KanpusEF_GajiKemandoran[[#This Row],[GajiPokok]]+Table__192.168.17.17_SPDK_KanpusEF_GajiKemandoran[[#This Row],[Rapel]]+Table__192.168.17.17_SPDK_KanpusEF_GajiKemandoran[[#This Row],[Premi]]</f>
        <v>1726904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80440</v>
      </c>
      <c r="AD7031">
        <v>0</v>
      </c>
      <c r="AE7031">
        <v>18590</v>
      </c>
      <c r="AF7031">
        <v>0</v>
      </c>
      <c r="AG7031">
        <v>0</v>
      </c>
      <c r="AH7031">
        <v>513325</v>
      </c>
      <c r="AI7031">
        <v>11500</v>
      </c>
      <c r="AJ7031">
        <v>623855</v>
      </c>
      <c r="AK7031" s="2">
        <v>1103049</v>
      </c>
      <c r="AL7031" t="s">
        <v>12007</v>
      </c>
    </row>
    <row r="7032" spans="1:38" x14ac:dyDescent="0.25">
      <c r="A7032" t="s">
        <v>6098</v>
      </c>
      <c r="B7032" s="1">
        <v>43496</v>
      </c>
      <c r="C7032" t="s">
        <v>36</v>
      </c>
      <c r="D7032" t="s">
        <v>6099</v>
      </c>
      <c r="E7032" t="s">
        <v>18029</v>
      </c>
      <c r="F7032" t="s">
        <v>18098</v>
      </c>
      <c r="G7032" t="s">
        <v>160</v>
      </c>
      <c r="H7032" t="s">
        <v>4585</v>
      </c>
      <c r="I7032" t="s">
        <v>7915</v>
      </c>
      <c r="J7032" t="s">
        <v>44</v>
      </c>
      <c r="K7032">
        <v>1838937</v>
      </c>
      <c r="L7032">
        <v>23799276</v>
      </c>
      <c r="M7032">
        <v>0</v>
      </c>
      <c r="N7032">
        <v>-402036</v>
      </c>
      <c r="O7032">
        <v>0</v>
      </c>
      <c r="P7032" s="2">
        <v>1616304</v>
      </c>
      <c r="Q7032">
        <v>0</v>
      </c>
      <c r="R7032">
        <v>222633</v>
      </c>
      <c r="S7032">
        <f>+Table__192.168.17.17_SPDK_KanpusEF_GajiKemandoran[[#This Row],[GajiPokok]]+Table__192.168.17.17_SPDK_KanpusEF_GajiKemandoran[[#This Row],[Rapel]]+Table__192.168.17.17_SPDK_KanpusEF_GajiKemandoran[[#This Row],[Premi]]</f>
        <v>1838937</v>
      </c>
      <c r="T7032">
        <v>0</v>
      </c>
      <c r="U7032">
        <v>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79859</v>
      </c>
      <c r="AD7032">
        <v>0</v>
      </c>
      <c r="AE7032">
        <v>18590</v>
      </c>
      <c r="AF7032">
        <v>0</v>
      </c>
      <c r="AG7032">
        <v>0</v>
      </c>
      <c r="AH7032">
        <v>0</v>
      </c>
      <c r="AI7032">
        <v>381050</v>
      </c>
      <c r="AJ7032">
        <v>479499</v>
      </c>
      <c r="AK7032" s="2">
        <v>1359438</v>
      </c>
      <c r="AL7032" t="s">
        <v>18030</v>
      </c>
    </row>
    <row r="7033" spans="1:38" x14ac:dyDescent="0.25">
      <c r="A7033" t="s">
        <v>6484</v>
      </c>
      <c r="B7033" s="1">
        <v>43496</v>
      </c>
      <c r="C7033" t="s">
        <v>36</v>
      </c>
      <c r="D7033" t="s">
        <v>6485</v>
      </c>
      <c r="E7033" t="s">
        <v>6530</v>
      </c>
      <c r="F7033" t="s">
        <v>18883</v>
      </c>
      <c r="G7033" t="s">
        <v>1858</v>
      </c>
      <c r="H7033" t="s">
        <v>2273</v>
      </c>
      <c r="I7033" t="s">
        <v>7915</v>
      </c>
      <c r="J7033" t="s">
        <v>44</v>
      </c>
      <c r="K7033">
        <v>1713454</v>
      </c>
      <c r="L7033">
        <v>22321380</v>
      </c>
      <c r="M7033">
        <v>0</v>
      </c>
      <c r="N7033">
        <v>-402036</v>
      </c>
      <c r="O7033">
        <v>0</v>
      </c>
      <c r="P7033" s="2">
        <v>1616304</v>
      </c>
      <c r="Q7033">
        <v>0</v>
      </c>
      <c r="R7033">
        <v>97150</v>
      </c>
      <c r="S7033">
        <f>+Table__192.168.17.17_SPDK_KanpusEF_GajiKemandoran[[#This Row],[GajiPokok]]+Table__192.168.17.17_SPDK_KanpusEF_GajiKemandoran[[#This Row],[Rapel]]+Table__192.168.17.17_SPDK_KanpusEF_GajiKemandoran[[#This Row],[Premi]]</f>
        <v>1713454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80440</v>
      </c>
      <c r="AD7033">
        <v>0</v>
      </c>
      <c r="AE7033">
        <v>18590</v>
      </c>
      <c r="AF7033">
        <v>0</v>
      </c>
      <c r="AG7033">
        <v>0</v>
      </c>
      <c r="AH7033">
        <v>0</v>
      </c>
      <c r="AI7033">
        <v>31852</v>
      </c>
      <c r="AJ7033">
        <v>130882</v>
      </c>
      <c r="AK7033" s="2">
        <v>1582572</v>
      </c>
      <c r="AL7033" t="s">
        <v>6531</v>
      </c>
    </row>
    <row r="7034" spans="1:38" x14ac:dyDescent="0.25">
      <c r="A7034" t="s">
        <v>6098</v>
      </c>
      <c r="B7034" s="1">
        <v>43496</v>
      </c>
      <c r="C7034" t="s">
        <v>142</v>
      </c>
      <c r="D7034" t="s">
        <v>6099</v>
      </c>
      <c r="E7034" t="s">
        <v>18111</v>
      </c>
      <c r="F7034" t="s">
        <v>18214</v>
      </c>
      <c r="G7034" t="s">
        <v>18215</v>
      </c>
      <c r="H7034" t="s">
        <v>2273</v>
      </c>
      <c r="I7034" t="s">
        <v>7915</v>
      </c>
      <c r="J7034" t="s">
        <v>44</v>
      </c>
      <c r="K7034">
        <v>1895217</v>
      </c>
      <c r="L7034">
        <v>24474636</v>
      </c>
      <c r="M7034">
        <v>0</v>
      </c>
      <c r="N7034">
        <v>-402036</v>
      </c>
      <c r="O7034">
        <v>0</v>
      </c>
      <c r="P7034" s="2">
        <v>1616304</v>
      </c>
      <c r="Q7034">
        <v>0</v>
      </c>
      <c r="R7034">
        <v>278913</v>
      </c>
      <c r="S7034">
        <f>+Table__192.168.17.17_SPDK_KanpusEF_GajiKemandoran[[#This Row],[GajiPokok]]+Table__192.168.17.17_SPDK_KanpusEF_GajiKemandoran[[#This Row],[Rapel]]+Table__192.168.17.17_SPDK_KanpusEF_GajiKemandoran[[#This Row],[Premi]]</f>
        <v>1895217</v>
      </c>
      <c r="T7034">
        <v>0</v>
      </c>
      <c r="U7034">
        <v>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0</v>
      </c>
      <c r="AC7034">
        <v>79859</v>
      </c>
      <c r="AD7034">
        <v>0</v>
      </c>
      <c r="AE7034">
        <v>18590</v>
      </c>
      <c r="AF7034">
        <v>0</v>
      </c>
      <c r="AG7034">
        <v>0</v>
      </c>
      <c r="AH7034">
        <v>0</v>
      </c>
      <c r="AI7034">
        <v>22300</v>
      </c>
      <c r="AJ7034">
        <v>120749</v>
      </c>
      <c r="AK7034" s="2">
        <v>1774468</v>
      </c>
      <c r="AL7034" t="s">
        <v>18112</v>
      </c>
    </row>
    <row r="7035" spans="1:38" x14ac:dyDescent="0.25">
      <c r="A7035" t="s">
        <v>2685</v>
      </c>
      <c r="B7035" s="1">
        <v>43496</v>
      </c>
      <c r="C7035" t="s">
        <v>164</v>
      </c>
      <c r="D7035" t="s">
        <v>2686</v>
      </c>
      <c r="E7035" t="s">
        <v>12746</v>
      </c>
      <c r="F7035" t="s">
        <v>12825</v>
      </c>
      <c r="G7035" t="s">
        <v>12826</v>
      </c>
      <c r="H7035" t="s">
        <v>438</v>
      </c>
      <c r="I7035" t="s">
        <v>7913</v>
      </c>
      <c r="J7035" t="s">
        <v>44</v>
      </c>
      <c r="K7035">
        <v>1615991.2374581899</v>
      </c>
      <c r="L7035">
        <v>21124886.849498302</v>
      </c>
      <c r="M7035">
        <v>0</v>
      </c>
      <c r="N7035">
        <v>-403752</v>
      </c>
      <c r="O7035">
        <v>0</v>
      </c>
      <c r="P7035" s="2">
        <v>1615991.237458193</v>
      </c>
      <c r="Q7035">
        <v>0</v>
      </c>
      <c r="R7035">
        <v>0</v>
      </c>
      <c r="S7035">
        <f>+Table__192.168.17.17_SPDK_KanpusEF_GajiKemandoran[[#This Row],[GajiPokok]]+Table__192.168.17.17_SPDK_KanpusEF_GajiKemandoran[[#This Row],[Rapel]]+Table__192.168.17.17_SPDK_KanpusEF_GajiKemandoran[[#This Row],[Premi]]</f>
        <v>1615991.237458193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0</v>
      </c>
      <c r="AB7035">
        <v>0</v>
      </c>
      <c r="AC7035">
        <v>79979</v>
      </c>
      <c r="AD7035">
        <v>0</v>
      </c>
      <c r="AE7035">
        <v>18820</v>
      </c>
      <c r="AF7035">
        <v>0</v>
      </c>
      <c r="AG7035">
        <v>0</v>
      </c>
      <c r="AH7035">
        <v>0</v>
      </c>
      <c r="AI7035">
        <v>593250</v>
      </c>
      <c r="AJ7035">
        <v>692049</v>
      </c>
      <c r="AK7035" s="2">
        <v>923942.23745819298</v>
      </c>
      <c r="AL7035" t="s">
        <v>12749</v>
      </c>
    </row>
    <row r="7036" spans="1:38" x14ac:dyDescent="0.25">
      <c r="A7036" t="s">
        <v>4823</v>
      </c>
      <c r="B7036" s="1">
        <v>43496</v>
      </c>
      <c r="C7036" t="s">
        <v>196</v>
      </c>
      <c r="D7036" t="s">
        <v>4824</v>
      </c>
      <c r="E7036" t="s">
        <v>4986</v>
      </c>
      <c r="F7036" t="s">
        <v>16093</v>
      </c>
      <c r="G7036" t="s">
        <v>16094</v>
      </c>
      <c r="H7036" t="s">
        <v>1386</v>
      </c>
      <c r="I7036" t="s">
        <v>7908</v>
      </c>
      <c r="J7036" t="s">
        <v>44</v>
      </c>
      <c r="K7036">
        <v>2140526</v>
      </c>
      <c r="L7036">
        <v>27500592</v>
      </c>
      <c r="M7036">
        <v>0</v>
      </c>
      <c r="N7036">
        <v>-406020</v>
      </c>
      <c r="O7036">
        <v>0</v>
      </c>
      <c r="P7036" s="2">
        <v>1615526</v>
      </c>
      <c r="Q7036">
        <v>0</v>
      </c>
      <c r="R7036">
        <v>525000</v>
      </c>
      <c r="S7036">
        <f>+Table__192.168.17.17_SPDK_KanpusEF_GajiKemandoran[[#This Row],[GajiPokok]]+Table__192.168.17.17_SPDK_KanpusEF_GajiKemandoran[[#This Row],[Rapel]]+Table__192.168.17.17_SPDK_KanpusEF_GajiKemandoran[[#This Row],[Premi]]</f>
        <v>2140526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81847</v>
      </c>
      <c r="AD7036">
        <v>0</v>
      </c>
      <c r="AE7036">
        <v>19050</v>
      </c>
      <c r="AF7036">
        <v>0</v>
      </c>
      <c r="AG7036">
        <v>0</v>
      </c>
      <c r="AH7036">
        <v>0</v>
      </c>
      <c r="AI7036">
        <v>103800</v>
      </c>
      <c r="AJ7036">
        <v>204697</v>
      </c>
      <c r="AK7036" s="2">
        <v>1935829</v>
      </c>
      <c r="AL7036" t="s">
        <v>4987</v>
      </c>
    </row>
    <row r="7037" spans="1:38" x14ac:dyDescent="0.25">
      <c r="A7037" t="s">
        <v>6098</v>
      </c>
      <c r="B7037" s="1">
        <v>43496</v>
      </c>
      <c r="C7037" t="s">
        <v>142</v>
      </c>
      <c r="D7037" t="s">
        <v>6099</v>
      </c>
      <c r="E7037" t="s">
        <v>18106</v>
      </c>
      <c r="F7037" t="s">
        <v>18143</v>
      </c>
      <c r="G7037" t="s">
        <v>2543</v>
      </c>
      <c r="H7037" t="s">
        <v>2273</v>
      </c>
      <c r="I7037" t="s">
        <v>105</v>
      </c>
      <c r="J7037" t="s">
        <v>44</v>
      </c>
      <c r="K7037">
        <v>1870660</v>
      </c>
      <c r="L7037">
        <v>24201072</v>
      </c>
      <c r="M7037">
        <v>0</v>
      </c>
      <c r="N7037">
        <v>-422124</v>
      </c>
      <c r="O7037">
        <v>0</v>
      </c>
      <c r="P7037" s="2">
        <v>1615405</v>
      </c>
      <c r="Q7037">
        <v>0</v>
      </c>
      <c r="R7037">
        <v>255255</v>
      </c>
      <c r="S7037">
        <f>+Table__192.168.17.17_SPDK_KanpusEF_GajiKemandoran[[#This Row],[GajiPokok]]+Table__192.168.17.17_SPDK_KanpusEF_GajiKemandoran[[#This Row],[Rapel]]+Table__192.168.17.17_SPDK_KanpusEF_GajiKemandoran[[#This Row],[Premi]]</f>
        <v>1870660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82499</v>
      </c>
      <c r="AD7037">
        <v>0</v>
      </c>
      <c r="AE7037">
        <v>19497</v>
      </c>
      <c r="AF7037">
        <v>0</v>
      </c>
      <c r="AG7037">
        <v>0</v>
      </c>
      <c r="AH7037">
        <v>0</v>
      </c>
      <c r="AI7037">
        <v>1029300</v>
      </c>
      <c r="AJ7037">
        <v>1131296</v>
      </c>
      <c r="AK7037" s="2">
        <v>739364</v>
      </c>
      <c r="AL7037" t="s">
        <v>18107</v>
      </c>
    </row>
    <row r="7038" spans="1:38" x14ac:dyDescent="0.25">
      <c r="A7038" t="s">
        <v>4020</v>
      </c>
      <c r="B7038" s="1">
        <v>43496</v>
      </c>
      <c r="C7038" t="s">
        <v>492</v>
      </c>
      <c r="D7038" t="s">
        <v>4021</v>
      </c>
      <c r="E7038" t="s">
        <v>4190</v>
      </c>
      <c r="F7038" t="s">
        <v>14773</v>
      </c>
      <c r="G7038" t="s">
        <v>6640</v>
      </c>
      <c r="H7038" t="s">
        <v>438</v>
      </c>
      <c r="I7038" t="s">
        <v>7908</v>
      </c>
      <c r="J7038" t="s">
        <v>44</v>
      </c>
      <c r="K7038">
        <v>1644958.02917772</v>
      </c>
      <c r="L7038">
        <v>21551052.350132599</v>
      </c>
      <c r="M7038">
        <v>0</v>
      </c>
      <c r="N7038">
        <v>-406020</v>
      </c>
      <c r="O7038">
        <v>0</v>
      </c>
      <c r="P7038" s="2">
        <v>1615071.02917772</v>
      </c>
      <c r="Q7038">
        <v>0</v>
      </c>
      <c r="R7038">
        <v>29887</v>
      </c>
      <c r="S7038">
        <f>+Table__192.168.17.17_SPDK_KanpusEF_GajiKemandoran[[#This Row],[GajiPokok]]+Table__192.168.17.17_SPDK_KanpusEF_GajiKemandoran[[#This Row],[Rapel]]+Table__192.168.17.17_SPDK_KanpusEF_GajiKemandoran[[#This Row],[Premi]]</f>
        <v>1644958.02917772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81791</v>
      </c>
      <c r="AD7038">
        <v>0</v>
      </c>
      <c r="AE7038">
        <v>19050</v>
      </c>
      <c r="AF7038">
        <v>0</v>
      </c>
      <c r="AG7038">
        <v>0</v>
      </c>
      <c r="AH7038">
        <v>0</v>
      </c>
      <c r="AI7038">
        <v>318567</v>
      </c>
      <c r="AJ7038">
        <v>419408</v>
      </c>
      <c r="AK7038" s="2">
        <v>1225550.02917772</v>
      </c>
      <c r="AL7038" t="s">
        <v>4191</v>
      </c>
    </row>
    <row r="7039" spans="1:38" x14ac:dyDescent="0.25">
      <c r="A7039" t="s">
        <v>3742</v>
      </c>
      <c r="B7039" s="1">
        <v>43496</v>
      </c>
      <c r="C7039" t="s">
        <v>180</v>
      </c>
      <c r="D7039" t="s">
        <v>3743</v>
      </c>
      <c r="E7039" t="s">
        <v>3887</v>
      </c>
      <c r="F7039" t="s">
        <v>14160</v>
      </c>
      <c r="G7039" t="s">
        <v>14161</v>
      </c>
      <c r="H7039" t="s">
        <v>438</v>
      </c>
      <c r="I7039" t="s">
        <v>105</v>
      </c>
      <c r="J7039" t="s">
        <v>44</v>
      </c>
      <c r="K7039">
        <v>1614896.2847970901</v>
      </c>
      <c r="L7039">
        <v>21208791.4175651</v>
      </c>
      <c r="M7039">
        <v>0</v>
      </c>
      <c r="N7039">
        <v>-422124</v>
      </c>
      <c r="O7039">
        <v>0</v>
      </c>
      <c r="P7039" s="2">
        <v>1614896.2847970929</v>
      </c>
      <c r="Q7039">
        <v>0</v>
      </c>
      <c r="R7039">
        <v>0</v>
      </c>
      <c r="S7039">
        <f>+Table__192.168.17.17_SPDK_KanpusEF_GajiKemandoran[[#This Row],[GajiPokok]]+Table__192.168.17.17_SPDK_KanpusEF_GajiKemandoran[[#This Row],[Rapel]]+Table__192.168.17.17_SPDK_KanpusEF_GajiKemandoran[[#This Row],[Premi]]</f>
        <v>1614896.2847970929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0</v>
      </c>
      <c r="AC7039">
        <v>84101</v>
      </c>
      <c r="AD7039">
        <v>0</v>
      </c>
      <c r="AE7039">
        <v>19497</v>
      </c>
      <c r="AF7039">
        <v>0</v>
      </c>
      <c r="AG7039">
        <v>0</v>
      </c>
      <c r="AH7039">
        <v>0</v>
      </c>
      <c r="AI7039">
        <v>22500</v>
      </c>
      <c r="AJ7039">
        <v>126098</v>
      </c>
      <c r="AK7039" s="2">
        <v>1488798.2847970929</v>
      </c>
      <c r="AL7039" t="s">
        <v>3888</v>
      </c>
    </row>
    <row r="7040" spans="1:38" x14ac:dyDescent="0.25">
      <c r="A7040" t="s">
        <v>4020</v>
      </c>
      <c r="B7040" s="1">
        <v>43496</v>
      </c>
      <c r="C7040" t="s">
        <v>479</v>
      </c>
      <c r="D7040" t="s">
        <v>4021</v>
      </c>
      <c r="E7040" t="s">
        <v>4170</v>
      </c>
      <c r="F7040" t="s">
        <v>14701</v>
      </c>
      <c r="G7040" t="s">
        <v>14702</v>
      </c>
      <c r="H7040" t="s">
        <v>438</v>
      </c>
      <c r="I7040" t="s">
        <v>7911</v>
      </c>
      <c r="J7040" t="s">
        <v>44</v>
      </c>
      <c r="K7040">
        <v>1614769.48381963</v>
      </c>
      <c r="L7040">
        <v>21187829.805835601</v>
      </c>
      <c r="M7040">
        <v>0</v>
      </c>
      <c r="N7040">
        <v>-404784</v>
      </c>
      <c r="O7040">
        <v>0</v>
      </c>
      <c r="P7040" s="2">
        <v>1614769.48381963</v>
      </c>
      <c r="Q7040">
        <v>0</v>
      </c>
      <c r="R7040">
        <v>0</v>
      </c>
      <c r="S7040">
        <f>+Table__192.168.17.17_SPDK_KanpusEF_GajiKemandoran[[#This Row],[GajiPokok]]+Table__192.168.17.17_SPDK_KanpusEF_GajiKemandoran[[#This Row],[Rapel]]+Table__192.168.17.17_SPDK_KanpusEF_GajiKemandoran[[#This Row],[Premi]]</f>
        <v>1614769.48381963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81671</v>
      </c>
      <c r="AD7040">
        <v>0</v>
      </c>
      <c r="AE7040">
        <v>18935</v>
      </c>
      <c r="AF7040">
        <v>0</v>
      </c>
      <c r="AG7040">
        <v>0</v>
      </c>
      <c r="AH7040">
        <v>695172</v>
      </c>
      <c r="AI7040">
        <v>204450</v>
      </c>
      <c r="AJ7040">
        <v>1000228</v>
      </c>
      <c r="AK7040" s="2">
        <v>614541.48381963</v>
      </c>
      <c r="AL7040" t="s">
        <v>489</v>
      </c>
    </row>
    <row r="7041" spans="1:38" x14ac:dyDescent="0.25">
      <c r="A7041" t="s">
        <v>6098</v>
      </c>
      <c r="B7041" s="1">
        <v>43496</v>
      </c>
      <c r="C7041" t="s">
        <v>37</v>
      </c>
      <c r="D7041" t="s">
        <v>6099</v>
      </c>
      <c r="E7041" t="s">
        <v>6124</v>
      </c>
      <c r="F7041" t="s">
        <v>18001</v>
      </c>
      <c r="G7041" t="s">
        <v>18002</v>
      </c>
      <c r="H7041" t="s">
        <v>118</v>
      </c>
      <c r="I7041" t="s">
        <v>8291</v>
      </c>
      <c r="J7041" t="s">
        <v>44</v>
      </c>
      <c r="K7041">
        <v>1614456</v>
      </c>
      <c r="L7041">
        <v>21105024</v>
      </c>
      <c r="M7041">
        <v>0</v>
      </c>
      <c r="N7041">
        <v>-401184</v>
      </c>
      <c r="O7041">
        <v>0</v>
      </c>
      <c r="P7041" s="2">
        <v>1614456</v>
      </c>
      <c r="Q7041">
        <v>0</v>
      </c>
      <c r="R7041">
        <v>0</v>
      </c>
      <c r="S7041">
        <f>+Table__192.168.17.17_SPDK_KanpusEF_GajiKemandoran[[#This Row],[GajiPokok]]+Table__192.168.17.17_SPDK_KanpusEF_GajiKemandoran[[#This Row],[Rapel]]+Table__192.168.17.17_SPDK_KanpusEF_GajiKemandoran[[#This Row],[Premi]]</f>
        <v>1614456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79799</v>
      </c>
      <c r="AD7041">
        <v>0</v>
      </c>
      <c r="AE7041">
        <v>18475</v>
      </c>
      <c r="AF7041">
        <v>0</v>
      </c>
      <c r="AG7041">
        <v>0</v>
      </c>
      <c r="AH7041">
        <v>0</v>
      </c>
      <c r="AI7041">
        <v>814900</v>
      </c>
      <c r="AJ7041">
        <v>913174</v>
      </c>
      <c r="AK7041" s="2">
        <v>701282</v>
      </c>
      <c r="AL7041" t="s">
        <v>6125</v>
      </c>
    </row>
    <row r="7042" spans="1:38" x14ac:dyDescent="0.25">
      <c r="A7042" t="s">
        <v>3742</v>
      </c>
      <c r="B7042" s="1">
        <v>43496</v>
      </c>
      <c r="C7042" t="s">
        <v>164</v>
      </c>
      <c r="D7042" t="s">
        <v>3743</v>
      </c>
      <c r="E7042" t="s">
        <v>3847</v>
      </c>
      <c r="F7042" t="s">
        <v>14070</v>
      </c>
      <c r="G7042" t="s">
        <v>14071</v>
      </c>
      <c r="H7042" t="s">
        <v>438</v>
      </c>
      <c r="I7042" t="s">
        <v>105</v>
      </c>
      <c r="J7042" t="s">
        <v>44</v>
      </c>
      <c r="K7042">
        <v>1614007.6557964899</v>
      </c>
      <c r="L7042">
        <v>21198127.869557802</v>
      </c>
      <c r="M7042">
        <v>0</v>
      </c>
      <c r="N7042">
        <v>-422124</v>
      </c>
      <c r="O7042">
        <v>0</v>
      </c>
      <c r="P7042" s="2">
        <v>1614007.6557964899</v>
      </c>
      <c r="Q7042">
        <v>0</v>
      </c>
      <c r="R7042">
        <v>0</v>
      </c>
      <c r="S7042">
        <f>+Table__192.168.17.17_SPDK_KanpusEF_GajiKemandoran[[#This Row],[GajiPokok]]+Table__192.168.17.17_SPDK_KanpusEF_GajiKemandoran[[#This Row],[Rapel]]+Table__192.168.17.17_SPDK_KanpusEF_GajiKemandoran[[#This Row],[Premi]]</f>
        <v>1614007.6557964899</v>
      </c>
      <c r="T7042">
        <v>0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84101</v>
      </c>
      <c r="AD7042">
        <v>0</v>
      </c>
      <c r="AE7042">
        <v>19497</v>
      </c>
      <c r="AF7042">
        <v>0</v>
      </c>
      <c r="AG7042">
        <v>0</v>
      </c>
      <c r="AH7042">
        <v>0</v>
      </c>
      <c r="AI7042">
        <v>22500</v>
      </c>
      <c r="AJ7042">
        <v>126098</v>
      </c>
      <c r="AK7042" s="2">
        <v>1487909.6557964899</v>
      </c>
      <c r="AL7042" t="s">
        <v>3848</v>
      </c>
    </row>
    <row r="7043" spans="1:38" x14ac:dyDescent="0.25">
      <c r="A7043" t="s">
        <v>5631</v>
      </c>
      <c r="B7043" s="1">
        <v>43496</v>
      </c>
      <c r="C7043" t="s">
        <v>164</v>
      </c>
      <c r="D7043" t="s">
        <v>5632</v>
      </c>
      <c r="E7043" t="s">
        <v>17339</v>
      </c>
      <c r="F7043" t="s">
        <v>17404</v>
      </c>
      <c r="G7043" t="s">
        <v>17405</v>
      </c>
      <c r="H7043" t="s">
        <v>438</v>
      </c>
      <c r="I7043" t="s">
        <v>7911</v>
      </c>
      <c r="J7043" t="s">
        <v>44</v>
      </c>
      <c r="K7043">
        <v>1613108.13846154</v>
      </c>
      <c r="L7043">
        <v>20900497.6615385</v>
      </c>
      <c r="M7043">
        <v>0</v>
      </c>
      <c r="N7043">
        <v>-404784</v>
      </c>
      <c r="O7043">
        <v>0</v>
      </c>
      <c r="P7043" s="2">
        <v>1613108.13846154</v>
      </c>
      <c r="Q7043">
        <v>0</v>
      </c>
      <c r="R7043">
        <v>0</v>
      </c>
      <c r="S7043">
        <f>+Table__192.168.17.17_SPDK_KanpusEF_GajiKemandoran[[#This Row],[GajiPokok]]+Table__192.168.17.17_SPDK_KanpusEF_GajiKemandoran[[#This Row],[Rapel]]+Table__192.168.17.17_SPDK_KanpusEF_GajiKemandoran[[#This Row],[Premi]]</f>
        <v>1613108.13846154</v>
      </c>
      <c r="T7043">
        <v>0</v>
      </c>
      <c r="U7043">
        <v>0</v>
      </c>
      <c r="V7043">
        <v>0</v>
      </c>
      <c r="W7043">
        <v>0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76100</v>
      </c>
      <c r="AD7043">
        <v>0</v>
      </c>
      <c r="AE7043">
        <v>18935</v>
      </c>
      <c r="AF7043">
        <v>0</v>
      </c>
      <c r="AG7043">
        <v>0</v>
      </c>
      <c r="AH7043">
        <v>0</v>
      </c>
      <c r="AI7043">
        <v>128000</v>
      </c>
      <c r="AJ7043">
        <v>223035</v>
      </c>
      <c r="AK7043" s="2">
        <v>1390073.13846154</v>
      </c>
      <c r="AL7043" t="s">
        <v>17342</v>
      </c>
    </row>
    <row r="7044" spans="1:38" x14ac:dyDescent="0.25">
      <c r="A7044" t="s">
        <v>4020</v>
      </c>
      <c r="B7044" s="1">
        <v>43496</v>
      </c>
      <c r="C7044" t="s">
        <v>492</v>
      </c>
      <c r="D7044" t="s">
        <v>4021</v>
      </c>
      <c r="E7044" t="s">
        <v>4192</v>
      </c>
      <c r="F7044" t="s">
        <v>14782</v>
      </c>
      <c r="G7044" t="s">
        <v>14783</v>
      </c>
      <c r="H7044" t="s">
        <v>438</v>
      </c>
      <c r="I7044" t="s">
        <v>7911</v>
      </c>
      <c r="J7044" t="s">
        <v>44</v>
      </c>
      <c r="K7044">
        <v>1612980.87002653</v>
      </c>
      <c r="L7044">
        <v>21166366.440318301</v>
      </c>
      <c r="M7044">
        <v>0</v>
      </c>
      <c r="N7044">
        <v>-404784</v>
      </c>
      <c r="O7044">
        <v>0</v>
      </c>
      <c r="P7044" s="2">
        <v>1612980.8700265251</v>
      </c>
      <c r="Q7044">
        <v>0</v>
      </c>
      <c r="R7044">
        <v>0</v>
      </c>
      <c r="S7044">
        <f>+Table__192.168.17.17_SPDK_KanpusEF_GajiKemandoran[[#This Row],[GajiPokok]]+Table__192.168.17.17_SPDK_KanpusEF_GajiKemandoran[[#This Row],[Rapel]]+Table__192.168.17.17_SPDK_KanpusEF_GajiKemandoran[[#This Row],[Premi]]</f>
        <v>1612980.8700265251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0</v>
      </c>
      <c r="AB7044">
        <v>0</v>
      </c>
      <c r="AC7044">
        <v>81671</v>
      </c>
      <c r="AD7044">
        <v>0</v>
      </c>
      <c r="AE7044">
        <v>18935</v>
      </c>
      <c r="AF7044">
        <v>0</v>
      </c>
      <c r="AG7044">
        <v>0</v>
      </c>
      <c r="AH7044">
        <v>0</v>
      </c>
      <c r="AI7044">
        <v>129960</v>
      </c>
      <c r="AJ7044">
        <v>230566</v>
      </c>
      <c r="AK7044" s="2">
        <v>1382414.8700265251</v>
      </c>
      <c r="AL7044" t="s">
        <v>4193</v>
      </c>
    </row>
    <row r="7045" spans="1:38" x14ac:dyDescent="0.25">
      <c r="A7045" t="s">
        <v>4322</v>
      </c>
      <c r="B7045" s="1">
        <v>43496</v>
      </c>
      <c r="C7045" t="s">
        <v>164</v>
      </c>
      <c r="D7045" t="s">
        <v>4324</v>
      </c>
      <c r="E7045" t="s">
        <v>15188</v>
      </c>
      <c r="F7045" t="s">
        <v>15274</v>
      </c>
      <c r="G7045" t="s">
        <v>260</v>
      </c>
      <c r="H7045" t="s">
        <v>438</v>
      </c>
      <c r="I7045" t="s">
        <v>7911</v>
      </c>
      <c r="J7045" t="s">
        <v>44</v>
      </c>
      <c r="K7045">
        <v>1625459.4314156401</v>
      </c>
      <c r="L7045">
        <v>21316109.1769877</v>
      </c>
      <c r="M7045">
        <v>0</v>
      </c>
      <c r="N7045">
        <v>-404784</v>
      </c>
      <c r="O7045">
        <v>0</v>
      </c>
      <c r="P7045" s="2">
        <v>1612959.4314156401</v>
      </c>
      <c r="Q7045">
        <v>12500</v>
      </c>
      <c r="R7045">
        <v>0</v>
      </c>
      <c r="S7045">
        <f>+Table__192.168.17.17_SPDK_KanpusEF_GajiKemandoran[[#This Row],[GajiPokok]]+Table__192.168.17.17_SPDK_KanpusEF_GajiKemandoran[[#This Row],[Rapel]]+Table__192.168.17.17_SPDK_KanpusEF_GajiKemandoran[[#This Row],[Premi]]</f>
        <v>1625459.4314156401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81671</v>
      </c>
      <c r="AD7045">
        <v>0</v>
      </c>
      <c r="AE7045">
        <v>18935</v>
      </c>
      <c r="AF7045">
        <v>0</v>
      </c>
      <c r="AG7045">
        <v>0</v>
      </c>
      <c r="AH7045">
        <v>0</v>
      </c>
      <c r="AI7045">
        <v>919750</v>
      </c>
      <c r="AJ7045">
        <v>1020356</v>
      </c>
      <c r="AK7045" s="2">
        <v>605103.43141564005</v>
      </c>
      <c r="AL7045" t="s">
        <v>15191</v>
      </c>
    </row>
    <row r="7046" spans="1:38" x14ac:dyDescent="0.25">
      <c r="A7046" t="s">
        <v>760</v>
      </c>
      <c r="B7046" s="1">
        <v>43496</v>
      </c>
      <c r="C7046" t="s">
        <v>1473</v>
      </c>
      <c r="D7046" t="s">
        <v>2323</v>
      </c>
      <c r="E7046" t="s">
        <v>2428</v>
      </c>
      <c r="F7046" t="s">
        <v>12229</v>
      </c>
      <c r="G7046" t="s">
        <v>12230</v>
      </c>
      <c r="H7046" t="s">
        <v>2273</v>
      </c>
      <c r="I7046" t="s">
        <v>8311</v>
      </c>
      <c r="J7046" t="s">
        <v>44</v>
      </c>
      <c r="K7046">
        <v>1912608</v>
      </c>
      <c r="L7046">
        <v>24209136</v>
      </c>
      <c r="M7046">
        <v>0</v>
      </c>
      <c r="N7046">
        <v>-400332</v>
      </c>
      <c r="O7046">
        <v>0</v>
      </c>
      <c r="P7046" s="2">
        <v>1612608</v>
      </c>
      <c r="Q7046">
        <v>0</v>
      </c>
      <c r="R7046">
        <v>300000</v>
      </c>
      <c r="S7046">
        <f>+Table__192.168.17.17_SPDK_KanpusEF_GajiKemandoran[[#This Row],[GajiPokok]]+Table__192.168.17.17_SPDK_KanpusEF_GajiKemandoran[[#This Row],[Rapel]]+Table__192.168.17.17_SPDK_KanpusEF_GajiKemandoran[[#This Row],[Premi]]</f>
        <v>1912608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69880</v>
      </c>
      <c r="AD7046">
        <v>0</v>
      </c>
      <c r="AE7046">
        <v>18360</v>
      </c>
      <c r="AF7046">
        <v>0</v>
      </c>
      <c r="AG7046">
        <v>0</v>
      </c>
      <c r="AH7046">
        <v>0</v>
      </c>
      <c r="AI7046">
        <v>972292</v>
      </c>
      <c r="AJ7046">
        <v>1060532</v>
      </c>
      <c r="AK7046" s="2">
        <v>852076</v>
      </c>
      <c r="AL7046" t="s">
        <v>2429</v>
      </c>
    </row>
    <row r="7047" spans="1:38" x14ac:dyDescent="0.25">
      <c r="A7047" t="s">
        <v>1648</v>
      </c>
      <c r="B7047" s="1">
        <v>43496</v>
      </c>
      <c r="C7047" t="s">
        <v>479</v>
      </c>
      <c r="D7047" t="s">
        <v>1649</v>
      </c>
      <c r="E7047" t="s">
        <v>1741</v>
      </c>
      <c r="F7047" t="s">
        <v>11236</v>
      </c>
      <c r="G7047" t="s">
        <v>11237</v>
      </c>
      <c r="H7047" t="s">
        <v>438</v>
      </c>
      <c r="I7047" t="s">
        <v>7913</v>
      </c>
      <c r="J7047" t="s">
        <v>44</v>
      </c>
      <c r="K7047">
        <v>1612382.4</v>
      </c>
      <c r="L7047">
        <v>20637280.800000001</v>
      </c>
      <c r="M7047">
        <v>0</v>
      </c>
      <c r="N7047">
        <v>-403752</v>
      </c>
      <c r="O7047">
        <v>0</v>
      </c>
      <c r="P7047" s="2">
        <v>1612382.4</v>
      </c>
      <c r="Q7047">
        <v>0</v>
      </c>
      <c r="R7047">
        <v>0</v>
      </c>
      <c r="S7047">
        <f>+Table__192.168.17.17_SPDK_KanpusEF_GajiKemandoran[[#This Row],[GajiPokok]]+Table__192.168.17.17_SPDK_KanpusEF_GajiKemandoran[[#This Row],[Rapel]]+Table__192.168.17.17_SPDK_KanpusEF_GajiKemandoran[[#This Row],[Premi]]</f>
        <v>1612382.4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70723</v>
      </c>
      <c r="AD7047">
        <v>0</v>
      </c>
      <c r="AE7047">
        <v>18820</v>
      </c>
      <c r="AF7047">
        <v>0</v>
      </c>
      <c r="AG7047">
        <v>0</v>
      </c>
      <c r="AH7047">
        <v>0</v>
      </c>
      <c r="AI7047">
        <v>30950</v>
      </c>
      <c r="AJ7047">
        <v>120493</v>
      </c>
      <c r="AK7047" s="2">
        <v>1491889.4</v>
      </c>
      <c r="AL7047" t="s">
        <v>1742</v>
      </c>
    </row>
    <row r="7048" spans="1:38" x14ac:dyDescent="0.25">
      <c r="A7048" t="s">
        <v>4823</v>
      </c>
      <c r="B7048" s="1">
        <v>43496</v>
      </c>
      <c r="C7048" t="s">
        <v>180</v>
      </c>
      <c r="D7048" t="s">
        <v>4824</v>
      </c>
      <c r="E7048" t="s">
        <v>4945</v>
      </c>
      <c r="F7048" t="s">
        <v>16011</v>
      </c>
      <c r="G7048" t="s">
        <v>4667</v>
      </c>
      <c r="H7048" t="s">
        <v>438</v>
      </c>
      <c r="I7048" t="s">
        <v>7911</v>
      </c>
      <c r="J7048" t="s">
        <v>44</v>
      </c>
      <c r="K7048">
        <v>1612262.7538461499</v>
      </c>
      <c r="L7048">
        <v>21160473.046153799</v>
      </c>
      <c r="M7048">
        <v>0</v>
      </c>
      <c r="N7048">
        <v>-404784</v>
      </c>
      <c r="O7048">
        <v>0</v>
      </c>
      <c r="P7048" s="2">
        <v>1612262.7538461499</v>
      </c>
      <c r="Q7048">
        <v>0</v>
      </c>
      <c r="R7048">
        <v>0</v>
      </c>
      <c r="S7048">
        <f>+Table__192.168.17.17_SPDK_KanpusEF_GajiKemandoran[[#This Row],[GajiPokok]]+Table__192.168.17.17_SPDK_KanpusEF_GajiKemandoran[[#This Row],[Rapel]]+Table__192.168.17.17_SPDK_KanpusEF_GajiKemandoran[[#This Row],[Premi]]</f>
        <v>1612262.7538461499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81727</v>
      </c>
      <c r="AD7048">
        <v>0</v>
      </c>
      <c r="AE7048">
        <v>18935</v>
      </c>
      <c r="AF7048">
        <v>0</v>
      </c>
      <c r="AG7048">
        <v>0</v>
      </c>
      <c r="AH7048">
        <v>717988</v>
      </c>
      <c r="AI7048">
        <v>68050</v>
      </c>
      <c r="AJ7048">
        <v>886700</v>
      </c>
      <c r="AK7048" s="2">
        <v>725562.75384614989</v>
      </c>
      <c r="AL7048" t="s">
        <v>4946</v>
      </c>
    </row>
    <row r="7049" spans="1:38" x14ac:dyDescent="0.25">
      <c r="A7049" t="s">
        <v>4460</v>
      </c>
      <c r="B7049" s="1">
        <v>43496</v>
      </c>
      <c r="C7049" t="s">
        <v>142</v>
      </c>
      <c r="D7049" t="s">
        <v>4461</v>
      </c>
      <c r="E7049" t="s">
        <v>4560</v>
      </c>
      <c r="F7049" t="s">
        <v>15457</v>
      </c>
      <c r="G7049" t="s">
        <v>15458</v>
      </c>
      <c r="H7049" t="s">
        <v>438</v>
      </c>
      <c r="I7049" t="s">
        <v>7908</v>
      </c>
      <c r="J7049" t="s">
        <v>44</v>
      </c>
      <c r="K7049">
        <v>1896108.1371237501</v>
      </c>
      <c r="L7049">
        <v>24567577.645484999</v>
      </c>
      <c r="M7049">
        <v>0</v>
      </c>
      <c r="N7049">
        <v>-406020</v>
      </c>
      <c r="O7049">
        <v>0</v>
      </c>
      <c r="P7049" s="2">
        <v>1611913.1371237501</v>
      </c>
      <c r="Q7049">
        <v>0</v>
      </c>
      <c r="R7049">
        <v>284195</v>
      </c>
      <c r="S7049">
        <f>+Table__192.168.17.17_SPDK_KanpusEF_GajiKemandoran[[#This Row],[GajiPokok]]+Table__192.168.17.17_SPDK_KanpusEF_GajiKemandoran[[#This Row],[Rapel]]+Table__192.168.17.17_SPDK_KanpusEF_GajiKemandoran[[#This Row],[Premi]]</f>
        <v>1896108.1371237501</v>
      </c>
      <c r="T7049">
        <v>0</v>
      </c>
      <c r="U7049">
        <v>0</v>
      </c>
      <c r="V7049">
        <v>0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81847</v>
      </c>
      <c r="AD7049">
        <v>0</v>
      </c>
      <c r="AE7049">
        <v>19050</v>
      </c>
      <c r="AF7049">
        <v>0</v>
      </c>
      <c r="AG7049">
        <v>0</v>
      </c>
      <c r="AH7049">
        <v>939845</v>
      </c>
      <c r="AI7049">
        <v>154025</v>
      </c>
      <c r="AJ7049">
        <v>1194767</v>
      </c>
      <c r="AK7049" s="2">
        <v>701341.13712375006</v>
      </c>
      <c r="AL7049" t="s">
        <v>4561</v>
      </c>
    </row>
    <row r="7050" spans="1:38" x14ac:dyDescent="0.25">
      <c r="A7050" t="s">
        <v>6098</v>
      </c>
      <c r="B7050" s="1">
        <v>43496</v>
      </c>
      <c r="C7050" t="s">
        <v>479</v>
      </c>
      <c r="D7050" t="s">
        <v>6099</v>
      </c>
      <c r="E7050" t="s">
        <v>18330</v>
      </c>
      <c r="F7050" t="s">
        <v>18368</v>
      </c>
      <c r="G7050" t="s">
        <v>8595</v>
      </c>
      <c r="H7050" t="s">
        <v>2273</v>
      </c>
      <c r="I7050" t="s">
        <v>7911</v>
      </c>
      <c r="J7050" t="s">
        <v>44</v>
      </c>
      <c r="K7050">
        <v>2139554</v>
      </c>
      <c r="L7050">
        <v>27408360</v>
      </c>
      <c r="M7050">
        <v>0</v>
      </c>
      <c r="N7050">
        <v>-404784</v>
      </c>
      <c r="O7050">
        <v>0</v>
      </c>
      <c r="P7050" s="2">
        <v>1611855</v>
      </c>
      <c r="Q7050">
        <v>0</v>
      </c>
      <c r="R7050">
        <v>527699</v>
      </c>
      <c r="S7050">
        <f>+Table__192.168.17.17_SPDK_KanpusEF_GajiKemandoran[[#This Row],[GajiPokok]]+Table__192.168.17.17_SPDK_KanpusEF_GajiKemandoran[[#This Row],[Rapel]]+Table__192.168.17.17_SPDK_KanpusEF_GajiKemandoran[[#This Row],[Premi]]</f>
        <v>2139554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80069</v>
      </c>
      <c r="AD7050">
        <v>0</v>
      </c>
      <c r="AE7050">
        <v>18935</v>
      </c>
      <c r="AF7050">
        <v>0</v>
      </c>
      <c r="AG7050">
        <v>0</v>
      </c>
      <c r="AH7050">
        <v>0</v>
      </c>
      <c r="AI7050">
        <v>329800</v>
      </c>
      <c r="AJ7050">
        <v>428804</v>
      </c>
      <c r="AK7050" s="2">
        <v>1710750</v>
      </c>
      <c r="AL7050" t="s">
        <v>18331</v>
      </c>
    </row>
    <row r="7051" spans="1:38" x14ac:dyDescent="0.25">
      <c r="A7051" t="s">
        <v>4020</v>
      </c>
      <c r="B7051" s="1">
        <v>43496</v>
      </c>
      <c r="C7051" t="s">
        <v>36</v>
      </c>
      <c r="D7051" t="s">
        <v>4021</v>
      </c>
      <c r="E7051" t="s">
        <v>4094</v>
      </c>
      <c r="F7051" t="s">
        <v>14409</v>
      </c>
      <c r="G7051" t="s">
        <v>14410</v>
      </c>
      <c r="H7051" t="s">
        <v>438</v>
      </c>
      <c r="I7051" t="s">
        <v>7911</v>
      </c>
      <c r="J7051" t="s">
        <v>44</v>
      </c>
      <c r="K7051">
        <v>1654384.7745358101</v>
      </c>
      <c r="L7051">
        <v>21663213.294429701</v>
      </c>
      <c r="M7051">
        <v>0</v>
      </c>
      <c r="N7051">
        <v>-404784</v>
      </c>
      <c r="O7051">
        <v>0</v>
      </c>
      <c r="P7051" s="2">
        <v>1611539.7745358101</v>
      </c>
      <c r="Q7051">
        <v>0</v>
      </c>
      <c r="R7051">
        <v>145345</v>
      </c>
      <c r="S7051">
        <f>+Table__192.168.17.17_SPDK_KanpusEF_GajiKemandoran[[#This Row],[GajiPokok]]+Table__192.168.17.17_SPDK_KanpusEF_GajiKemandoran[[#This Row],[Rapel]]+Table__192.168.17.17_SPDK_KanpusEF_GajiKemandoran[[#This Row],[Premi]]</f>
        <v>1756884.7745358101</v>
      </c>
      <c r="T7051">
        <v>0</v>
      </c>
      <c r="U7051">
        <v>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81671</v>
      </c>
      <c r="AD7051">
        <v>0</v>
      </c>
      <c r="AE7051">
        <v>18935</v>
      </c>
      <c r="AF7051">
        <v>0</v>
      </c>
      <c r="AG7051">
        <v>0</v>
      </c>
      <c r="AH7051">
        <v>0</v>
      </c>
      <c r="AI7051">
        <v>479883</v>
      </c>
      <c r="AJ7051">
        <v>580489</v>
      </c>
      <c r="AK7051" s="2">
        <v>1176395.7745358101</v>
      </c>
      <c r="AL7051" t="s">
        <v>4095</v>
      </c>
    </row>
    <row r="7052" spans="1:38" x14ac:dyDescent="0.25">
      <c r="A7052" t="s">
        <v>164</v>
      </c>
      <c r="B7052" s="1">
        <v>43496</v>
      </c>
      <c r="C7052" t="s">
        <v>180</v>
      </c>
      <c r="D7052" t="s">
        <v>587</v>
      </c>
      <c r="E7052" t="s">
        <v>714</v>
      </c>
      <c r="F7052" t="s">
        <v>8982</v>
      </c>
      <c r="G7052" t="s">
        <v>8983</v>
      </c>
      <c r="H7052" t="s">
        <v>438</v>
      </c>
      <c r="I7052" t="s">
        <v>109</v>
      </c>
      <c r="J7052" t="s">
        <v>44</v>
      </c>
      <c r="K7052">
        <v>1611205.91868132</v>
      </c>
      <c r="L7052">
        <v>21162587.0241758</v>
      </c>
      <c r="M7052">
        <v>0</v>
      </c>
      <c r="N7052">
        <v>-419244</v>
      </c>
      <c r="O7052">
        <v>0</v>
      </c>
      <c r="P7052" s="2">
        <v>1611205.91868132</v>
      </c>
      <c r="Q7052">
        <v>0</v>
      </c>
      <c r="R7052">
        <v>0</v>
      </c>
      <c r="S7052">
        <f>+Table__192.168.17.17_SPDK_KanpusEF_GajiKemandoran[[#This Row],[GajiPokok]]+Table__192.168.17.17_SPDK_KanpusEF_GajiKemandoran[[#This Row],[Rapel]]+Table__192.168.17.17_SPDK_KanpusEF_GajiKemandoran[[#This Row],[Premi]]</f>
        <v>1611205.91868132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83861</v>
      </c>
      <c r="AD7052">
        <v>0</v>
      </c>
      <c r="AE7052">
        <v>19166</v>
      </c>
      <c r="AF7052">
        <v>0</v>
      </c>
      <c r="AG7052">
        <v>0</v>
      </c>
      <c r="AH7052">
        <v>781239</v>
      </c>
      <c r="AI7052">
        <v>329550</v>
      </c>
      <c r="AJ7052">
        <v>1213816</v>
      </c>
      <c r="AK7052" s="2">
        <v>397389.91868132004</v>
      </c>
      <c r="AL7052" t="s">
        <v>715</v>
      </c>
    </row>
    <row r="7053" spans="1:38" x14ac:dyDescent="0.25">
      <c r="A7053" t="s">
        <v>5438</v>
      </c>
      <c r="B7053" s="1">
        <v>43496</v>
      </c>
      <c r="C7053" t="s">
        <v>479</v>
      </c>
      <c r="D7053" t="s">
        <v>5439</v>
      </c>
      <c r="E7053" t="s">
        <v>5543</v>
      </c>
      <c r="F7053" t="s">
        <v>17099</v>
      </c>
      <c r="G7053" t="s">
        <v>17100</v>
      </c>
      <c r="H7053" t="s">
        <v>438</v>
      </c>
      <c r="I7053" t="s">
        <v>105</v>
      </c>
      <c r="J7053" t="s">
        <v>44</v>
      </c>
      <c r="K7053">
        <v>1611116.6769230801</v>
      </c>
      <c r="L7053">
        <v>21114452.123077001</v>
      </c>
      <c r="M7053">
        <v>0</v>
      </c>
      <c r="N7053">
        <v>-422124</v>
      </c>
      <c r="O7053">
        <v>0</v>
      </c>
      <c r="P7053" s="2">
        <v>1611116.6769230801</v>
      </c>
      <c r="Q7053">
        <v>0</v>
      </c>
      <c r="R7053">
        <v>0</v>
      </c>
      <c r="S7053">
        <f>+Table__192.168.17.17_SPDK_KanpusEF_GajiKemandoran[[#This Row],[GajiPokok]]+Table__192.168.17.17_SPDK_KanpusEF_GajiKemandoran[[#This Row],[Rapel]]+Table__192.168.17.17_SPDK_KanpusEF_GajiKemandoran[[#This Row],[Premi]]</f>
        <v>1611116.6769230801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83080</v>
      </c>
      <c r="AD7053">
        <v>0</v>
      </c>
      <c r="AE7053">
        <v>19497</v>
      </c>
      <c r="AF7053">
        <v>0</v>
      </c>
      <c r="AG7053">
        <v>0</v>
      </c>
      <c r="AH7053">
        <v>500208</v>
      </c>
      <c r="AI7053">
        <v>70700</v>
      </c>
      <c r="AJ7053">
        <v>673485</v>
      </c>
      <c r="AK7053" s="2">
        <v>937631.67692308011</v>
      </c>
      <c r="AL7053" t="s">
        <v>5544</v>
      </c>
    </row>
    <row r="7054" spans="1:38" x14ac:dyDescent="0.25">
      <c r="A7054" t="s">
        <v>5790</v>
      </c>
      <c r="B7054" s="1">
        <v>43496</v>
      </c>
      <c r="C7054" t="s">
        <v>142</v>
      </c>
      <c r="D7054" t="s">
        <v>5791</v>
      </c>
      <c r="E7054" t="s">
        <v>5865</v>
      </c>
      <c r="F7054" t="s">
        <v>17607</v>
      </c>
      <c r="G7054" t="s">
        <v>17608</v>
      </c>
      <c r="H7054" t="s">
        <v>438</v>
      </c>
      <c r="I7054" t="s">
        <v>7911</v>
      </c>
      <c r="J7054" t="s">
        <v>44</v>
      </c>
      <c r="K7054">
        <v>1609885.7142857099</v>
      </c>
      <c r="L7054">
        <v>21546980.571428601</v>
      </c>
      <c r="M7054">
        <v>0</v>
      </c>
      <c r="N7054">
        <v>-404784</v>
      </c>
      <c r="O7054">
        <v>0</v>
      </c>
      <c r="P7054" s="2">
        <v>1609885.7142857099</v>
      </c>
      <c r="Q7054">
        <v>0</v>
      </c>
      <c r="R7054">
        <v>0</v>
      </c>
      <c r="S7054">
        <f>+Table__192.168.17.17_SPDK_KanpusEF_GajiKemandoran[[#This Row],[GajiPokok]]+Table__192.168.17.17_SPDK_KanpusEF_GajiKemandoran[[#This Row],[Rapel]]+Table__192.168.17.17_SPDK_KanpusEF_GajiKemandoran[[#This Row],[Premi]]</f>
        <v>1609885.7142857099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90374</v>
      </c>
      <c r="AD7054">
        <v>0</v>
      </c>
      <c r="AE7054">
        <v>18935</v>
      </c>
      <c r="AF7054">
        <v>0</v>
      </c>
      <c r="AG7054">
        <v>0</v>
      </c>
      <c r="AH7054">
        <v>364771</v>
      </c>
      <c r="AI7054">
        <v>41500</v>
      </c>
      <c r="AJ7054">
        <v>515580</v>
      </c>
      <c r="AK7054" s="2">
        <v>1094305.7142857099</v>
      </c>
      <c r="AL7054" t="s">
        <v>1339</v>
      </c>
    </row>
    <row r="7055" spans="1:38" x14ac:dyDescent="0.25">
      <c r="A7055" t="s">
        <v>2685</v>
      </c>
      <c r="B7055" s="1">
        <v>43496</v>
      </c>
      <c r="C7055" t="s">
        <v>180</v>
      </c>
      <c r="D7055" t="s">
        <v>2686</v>
      </c>
      <c r="E7055" t="s">
        <v>12847</v>
      </c>
      <c r="F7055" t="s">
        <v>12848</v>
      </c>
      <c r="G7055" t="s">
        <v>2802</v>
      </c>
      <c r="H7055" t="s">
        <v>438</v>
      </c>
      <c r="I7055" t="s">
        <v>109</v>
      </c>
      <c r="J7055" t="s">
        <v>44</v>
      </c>
      <c r="K7055">
        <v>1755723.79598662</v>
      </c>
      <c r="L7055">
        <v>22819917.551839501</v>
      </c>
      <c r="M7055">
        <v>0</v>
      </c>
      <c r="N7055">
        <v>-419244</v>
      </c>
      <c r="O7055">
        <v>0</v>
      </c>
      <c r="P7055" s="2">
        <v>1609235.7959866209</v>
      </c>
      <c r="Q7055">
        <v>0</v>
      </c>
      <c r="R7055">
        <v>146488</v>
      </c>
      <c r="S7055">
        <f>+Table__192.168.17.17_SPDK_KanpusEF_GajiKemandoran[[#This Row],[GajiPokok]]+Table__192.168.17.17_SPDK_KanpusEF_GajiKemandoran[[#This Row],[Rapel]]+Table__192.168.17.17_SPDK_KanpusEF_GajiKemandoran[[#This Row],[Premi]]</f>
        <v>1755723.7959866209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82259</v>
      </c>
      <c r="AD7055">
        <v>0</v>
      </c>
      <c r="AE7055">
        <v>19166</v>
      </c>
      <c r="AF7055">
        <v>0</v>
      </c>
      <c r="AG7055">
        <v>0</v>
      </c>
      <c r="AH7055">
        <v>0</v>
      </c>
      <c r="AI7055">
        <v>22250</v>
      </c>
      <c r="AJ7055">
        <v>123675</v>
      </c>
      <c r="AK7055" s="2">
        <v>1632048.7959866209</v>
      </c>
      <c r="AL7055" t="s">
        <v>12849</v>
      </c>
    </row>
    <row r="7056" spans="1:38" x14ac:dyDescent="0.25">
      <c r="A7056" t="s">
        <v>1473</v>
      </c>
      <c r="B7056" s="1">
        <v>43496</v>
      </c>
      <c r="C7056" t="s">
        <v>180</v>
      </c>
      <c r="D7056" t="s">
        <v>1474</v>
      </c>
      <c r="E7056" t="s">
        <v>1576</v>
      </c>
      <c r="F7056" t="s">
        <v>10784</v>
      </c>
      <c r="G7056" t="s">
        <v>4072</v>
      </c>
      <c r="H7056" t="s">
        <v>438</v>
      </c>
      <c r="I7056" t="s">
        <v>109</v>
      </c>
      <c r="J7056" t="s">
        <v>44</v>
      </c>
      <c r="K7056">
        <v>1608347.2</v>
      </c>
      <c r="L7056">
        <v>20618486.399999999</v>
      </c>
      <c r="M7056">
        <v>0</v>
      </c>
      <c r="N7056">
        <v>-419244</v>
      </c>
      <c r="O7056">
        <v>0</v>
      </c>
      <c r="P7056" s="2">
        <v>1608347.2</v>
      </c>
      <c r="Q7056">
        <v>0</v>
      </c>
      <c r="R7056">
        <v>0</v>
      </c>
      <c r="S7056">
        <f>+Table__192.168.17.17_SPDK_KanpusEF_GajiKemandoran[[#This Row],[GajiPokok]]+Table__192.168.17.17_SPDK_KanpusEF_GajiKemandoran[[#This Row],[Rapel]]+Table__192.168.17.17_SPDK_KanpusEF_GajiKemandoran[[#This Row],[Premi]]</f>
        <v>1608347.2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0</v>
      </c>
      <c r="AC7056">
        <v>73240</v>
      </c>
      <c r="AD7056">
        <v>0</v>
      </c>
      <c r="AE7056">
        <v>19166</v>
      </c>
      <c r="AF7056">
        <v>0</v>
      </c>
      <c r="AG7056">
        <v>0</v>
      </c>
      <c r="AH7056">
        <v>788298</v>
      </c>
      <c r="AI7056">
        <v>82644</v>
      </c>
      <c r="AJ7056">
        <v>963348</v>
      </c>
      <c r="AK7056" s="2">
        <v>644999.19999999995</v>
      </c>
      <c r="AL7056" t="s">
        <v>1577</v>
      </c>
    </row>
    <row r="7057" spans="1:38" x14ac:dyDescent="0.25">
      <c r="A7057" t="s">
        <v>2685</v>
      </c>
      <c r="B7057" s="1">
        <v>43496</v>
      </c>
      <c r="C7057" t="s">
        <v>1648</v>
      </c>
      <c r="D7057" t="s">
        <v>2686</v>
      </c>
      <c r="E7057" t="s">
        <v>2804</v>
      </c>
      <c r="F7057" t="s">
        <v>13031</v>
      </c>
      <c r="G7057" t="s">
        <v>13032</v>
      </c>
      <c r="H7057" t="s">
        <v>438</v>
      </c>
      <c r="I7057" t="s">
        <v>7908</v>
      </c>
      <c r="J7057" t="s">
        <v>44</v>
      </c>
      <c r="K7057">
        <v>1607732.17391304</v>
      </c>
      <c r="L7057">
        <v>21027458.086956501</v>
      </c>
      <c r="M7057">
        <v>0</v>
      </c>
      <c r="N7057">
        <v>-406020</v>
      </c>
      <c r="O7057">
        <v>0</v>
      </c>
      <c r="P7057" s="2">
        <v>1607732.17391304</v>
      </c>
      <c r="Q7057">
        <v>0</v>
      </c>
      <c r="R7057">
        <v>0</v>
      </c>
      <c r="S7057">
        <f>+Table__192.168.17.17_SPDK_KanpusEF_GajiKemandoran[[#This Row],[GajiPokok]]+Table__192.168.17.17_SPDK_KanpusEF_GajiKemandoran[[#This Row],[Rapel]]+Table__192.168.17.17_SPDK_KanpusEF_GajiKemandoran[[#This Row],[Premi]]</f>
        <v>1607732.17391304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80189</v>
      </c>
      <c r="AD7057">
        <v>0</v>
      </c>
      <c r="AE7057">
        <v>19050</v>
      </c>
      <c r="AF7057">
        <v>0</v>
      </c>
      <c r="AG7057">
        <v>0</v>
      </c>
      <c r="AH7057">
        <v>0</v>
      </c>
      <c r="AI7057">
        <v>6250</v>
      </c>
      <c r="AJ7057">
        <v>105489</v>
      </c>
      <c r="AK7057" s="2">
        <v>1502243.17391304</v>
      </c>
      <c r="AL7057" t="s">
        <v>2805</v>
      </c>
    </row>
    <row r="7058" spans="1:38" x14ac:dyDescent="0.25">
      <c r="A7058" t="s">
        <v>6098</v>
      </c>
      <c r="B7058" s="1">
        <v>43496</v>
      </c>
      <c r="C7058" t="s">
        <v>164</v>
      </c>
      <c r="D7058" t="s">
        <v>6099</v>
      </c>
      <c r="E7058" t="s">
        <v>18231</v>
      </c>
      <c r="F7058" t="s">
        <v>18239</v>
      </c>
      <c r="G7058" t="s">
        <v>18240</v>
      </c>
      <c r="H7058" t="s">
        <v>2273</v>
      </c>
      <c r="I7058" t="s">
        <v>8006</v>
      </c>
      <c r="J7058" t="s">
        <v>44</v>
      </c>
      <c r="K7058">
        <v>2026458</v>
      </c>
      <c r="L7058">
        <v>26050008</v>
      </c>
      <c r="M7058">
        <v>0</v>
      </c>
      <c r="N7058">
        <v>-402888</v>
      </c>
      <c r="O7058">
        <v>0</v>
      </c>
      <c r="P7058" s="2">
        <v>1607277</v>
      </c>
      <c r="Q7058">
        <v>0</v>
      </c>
      <c r="R7058">
        <v>419181</v>
      </c>
      <c r="S7058">
        <f>+Table__192.168.17.17_SPDK_KanpusEF_GajiKemandoran[[#This Row],[GajiPokok]]+Table__192.168.17.17_SPDK_KanpusEF_GajiKemandoran[[#This Row],[Rapel]]+Table__192.168.17.17_SPDK_KanpusEF_GajiKemandoran[[#This Row],[Premi]]</f>
        <v>2026458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0</v>
      </c>
      <c r="Z7058">
        <v>0</v>
      </c>
      <c r="AA7058">
        <v>0</v>
      </c>
      <c r="AB7058">
        <v>0</v>
      </c>
      <c r="AC7058">
        <v>79919</v>
      </c>
      <c r="AD7058">
        <v>0</v>
      </c>
      <c r="AE7058">
        <v>18705</v>
      </c>
      <c r="AF7058">
        <v>0</v>
      </c>
      <c r="AG7058">
        <v>0</v>
      </c>
      <c r="AH7058">
        <v>0</v>
      </c>
      <c r="AI7058">
        <v>534800</v>
      </c>
      <c r="AJ7058">
        <v>633424</v>
      </c>
      <c r="AK7058" s="2">
        <v>1393034</v>
      </c>
      <c r="AL7058" t="s">
        <v>18232</v>
      </c>
    </row>
    <row r="7059" spans="1:38" x14ac:dyDescent="0.25">
      <c r="A7059" t="s">
        <v>4020</v>
      </c>
      <c r="B7059" s="1">
        <v>43496</v>
      </c>
      <c r="C7059" t="s">
        <v>36</v>
      </c>
      <c r="D7059" t="s">
        <v>4021</v>
      </c>
      <c r="E7059" t="s">
        <v>4094</v>
      </c>
      <c r="F7059" t="s">
        <v>14435</v>
      </c>
      <c r="G7059" t="s">
        <v>505</v>
      </c>
      <c r="H7059" t="s">
        <v>438</v>
      </c>
      <c r="I7059" t="s">
        <v>7913</v>
      </c>
      <c r="J7059" t="s">
        <v>44</v>
      </c>
      <c r="K7059">
        <v>1607134.53580902</v>
      </c>
      <c r="L7059">
        <v>21095490.429708201</v>
      </c>
      <c r="M7059">
        <v>0</v>
      </c>
      <c r="N7059">
        <v>-403752</v>
      </c>
      <c r="O7059">
        <v>0</v>
      </c>
      <c r="P7059" s="2">
        <v>1607134.5358090191</v>
      </c>
      <c r="Q7059">
        <v>0</v>
      </c>
      <c r="R7059">
        <v>0</v>
      </c>
      <c r="S7059">
        <f>+Table__192.168.17.17_SPDK_KanpusEF_GajiKemandoran[[#This Row],[GajiPokok]]+Table__192.168.17.17_SPDK_KanpusEF_GajiKemandoran[[#This Row],[Rapel]]+Table__192.168.17.17_SPDK_KanpusEF_GajiKemandoran[[#This Row],[Premi]]</f>
        <v>1607134.5358090191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81581</v>
      </c>
      <c r="AD7059">
        <v>0</v>
      </c>
      <c r="AE7059">
        <v>18820</v>
      </c>
      <c r="AF7059">
        <v>0</v>
      </c>
      <c r="AG7059">
        <v>0</v>
      </c>
      <c r="AH7059">
        <v>0</v>
      </c>
      <c r="AI7059">
        <v>212107</v>
      </c>
      <c r="AJ7059">
        <v>312508</v>
      </c>
      <c r="AK7059" s="2">
        <v>1294626.5358090191</v>
      </c>
      <c r="AL7059" t="s">
        <v>4095</v>
      </c>
    </row>
    <row r="7060" spans="1:38" x14ac:dyDescent="0.25">
      <c r="A7060" t="s">
        <v>760</v>
      </c>
      <c r="B7060" s="1">
        <v>43496</v>
      </c>
      <c r="C7060" t="s">
        <v>180</v>
      </c>
      <c r="D7060" t="s">
        <v>2323</v>
      </c>
      <c r="E7060" t="s">
        <v>2396</v>
      </c>
      <c r="F7060" t="s">
        <v>12147</v>
      </c>
      <c r="G7060" t="s">
        <v>12148</v>
      </c>
      <c r="H7060" t="s">
        <v>2273</v>
      </c>
      <c r="I7060" t="s">
        <v>7918</v>
      </c>
      <c r="J7060" t="s">
        <v>44</v>
      </c>
      <c r="K7060">
        <v>2069002</v>
      </c>
      <c r="L7060">
        <v>26080824</v>
      </c>
      <c r="M7060">
        <v>0</v>
      </c>
      <c r="N7060">
        <v>-398544</v>
      </c>
      <c r="O7060">
        <v>0</v>
      </c>
      <c r="P7060" s="2">
        <v>1606152</v>
      </c>
      <c r="Q7060">
        <v>0</v>
      </c>
      <c r="R7060">
        <v>462850</v>
      </c>
      <c r="S7060">
        <f>+Table__192.168.17.17_SPDK_KanpusEF_GajiKemandoran[[#This Row],[GajiPokok]]+Table__192.168.17.17_SPDK_KanpusEF_GajiKemandoran[[#This Row],[Rapel]]+Table__192.168.17.17_SPDK_KanpusEF_GajiKemandoran[[#This Row],[Premi]]</f>
        <v>2069002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69600</v>
      </c>
      <c r="AD7060">
        <v>0</v>
      </c>
      <c r="AE7060">
        <v>18245</v>
      </c>
      <c r="AF7060">
        <v>0</v>
      </c>
      <c r="AG7060">
        <v>0</v>
      </c>
      <c r="AH7060">
        <v>0</v>
      </c>
      <c r="AI7060">
        <v>70500</v>
      </c>
      <c r="AJ7060">
        <v>158345</v>
      </c>
      <c r="AK7060" s="2">
        <v>1910657</v>
      </c>
      <c r="AL7060" t="s">
        <v>2397</v>
      </c>
    </row>
    <row r="7061" spans="1:38" x14ac:dyDescent="0.25">
      <c r="A7061" t="s">
        <v>4020</v>
      </c>
      <c r="B7061" s="1">
        <v>43496</v>
      </c>
      <c r="C7061" t="s">
        <v>36</v>
      </c>
      <c r="D7061" t="s">
        <v>4021</v>
      </c>
      <c r="E7061" t="s">
        <v>4081</v>
      </c>
      <c r="F7061" t="s">
        <v>14438</v>
      </c>
      <c r="G7061" t="s">
        <v>14439</v>
      </c>
      <c r="H7061" t="s">
        <v>438</v>
      </c>
      <c r="I7061" t="s">
        <v>7913</v>
      </c>
      <c r="J7061" t="s">
        <v>44</v>
      </c>
      <c r="K7061">
        <v>1632725.3687002701</v>
      </c>
      <c r="L7061">
        <v>21402580.424403202</v>
      </c>
      <c r="M7061">
        <v>0</v>
      </c>
      <c r="N7061">
        <v>-403752</v>
      </c>
      <c r="O7061">
        <v>0</v>
      </c>
      <c r="P7061" s="2">
        <v>1605973.3687002701</v>
      </c>
      <c r="Q7061">
        <v>0</v>
      </c>
      <c r="R7061">
        <v>90752</v>
      </c>
      <c r="S7061">
        <f>+Table__192.168.17.17_SPDK_KanpusEF_GajiKemandoran[[#This Row],[GajiPokok]]+Table__192.168.17.17_SPDK_KanpusEF_GajiKemandoran[[#This Row],[Rapel]]+Table__192.168.17.17_SPDK_KanpusEF_GajiKemandoran[[#This Row],[Premi]]</f>
        <v>1696725.3687002701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</v>
      </c>
      <c r="AB7061">
        <v>0</v>
      </c>
      <c r="AC7061">
        <v>81581</v>
      </c>
      <c r="AD7061">
        <v>0</v>
      </c>
      <c r="AE7061">
        <v>18820</v>
      </c>
      <c r="AF7061">
        <v>0</v>
      </c>
      <c r="AG7061">
        <v>0</v>
      </c>
      <c r="AH7061">
        <v>595862</v>
      </c>
      <c r="AI7061">
        <v>257989</v>
      </c>
      <c r="AJ7061">
        <v>954252</v>
      </c>
      <c r="AK7061" s="2">
        <v>742473.36870027008</v>
      </c>
      <c r="AL7061" t="s">
        <v>4082</v>
      </c>
    </row>
    <row r="7062" spans="1:38" x14ac:dyDescent="0.25">
      <c r="A7062" t="s">
        <v>6098</v>
      </c>
      <c r="B7062" s="1">
        <v>43496</v>
      </c>
      <c r="C7062" t="s">
        <v>142</v>
      </c>
      <c r="D7062" t="s">
        <v>6099</v>
      </c>
      <c r="E7062" t="s">
        <v>18111</v>
      </c>
      <c r="F7062" t="s">
        <v>18216</v>
      </c>
      <c r="G7062" t="s">
        <v>18217</v>
      </c>
      <c r="H7062" t="s">
        <v>2273</v>
      </c>
      <c r="I7062" t="s">
        <v>7915</v>
      </c>
      <c r="J7062" t="s">
        <v>44</v>
      </c>
      <c r="K7062">
        <v>1812547</v>
      </c>
      <c r="L7062">
        <v>23482596</v>
      </c>
      <c r="M7062">
        <v>0</v>
      </c>
      <c r="N7062">
        <v>-402036</v>
      </c>
      <c r="O7062">
        <v>0</v>
      </c>
      <c r="P7062" s="2">
        <v>1605442</v>
      </c>
      <c r="Q7062">
        <v>0</v>
      </c>
      <c r="R7062">
        <v>207105</v>
      </c>
      <c r="S7062">
        <f>+Table__192.168.17.17_SPDK_KanpusEF_GajiKemandoran[[#This Row],[GajiPokok]]+Table__192.168.17.17_SPDK_KanpusEF_GajiKemandoran[[#This Row],[Rapel]]+Table__192.168.17.17_SPDK_KanpusEF_GajiKemandoran[[#This Row],[Premi]]</f>
        <v>1812547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79859</v>
      </c>
      <c r="AD7062">
        <v>0</v>
      </c>
      <c r="AE7062">
        <v>18590</v>
      </c>
      <c r="AF7062">
        <v>0</v>
      </c>
      <c r="AG7062">
        <v>0</v>
      </c>
      <c r="AH7062">
        <v>425105</v>
      </c>
      <c r="AI7062">
        <v>22300</v>
      </c>
      <c r="AJ7062">
        <v>545854</v>
      </c>
      <c r="AK7062" s="2">
        <v>1266693</v>
      </c>
      <c r="AL7062" t="s">
        <v>18112</v>
      </c>
    </row>
    <row r="7063" spans="1:38" x14ac:dyDescent="0.25">
      <c r="A7063" t="s">
        <v>4322</v>
      </c>
      <c r="B7063" s="1">
        <v>43496</v>
      </c>
      <c r="C7063" t="s">
        <v>142</v>
      </c>
      <c r="D7063" t="s">
        <v>4324</v>
      </c>
      <c r="E7063" t="s">
        <v>4388</v>
      </c>
      <c r="F7063" t="s">
        <v>15087</v>
      </c>
      <c r="G7063" t="s">
        <v>240</v>
      </c>
      <c r="H7063" t="s">
        <v>1745</v>
      </c>
      <c r="I7063" t="s">
        <v>7911</v>
      </c>
      <c r="J7063" t="s">
        <v>44</v>
      </c>
      <c r="K7063">
        <v>1617629.6</v>
      </c>
      <c r="L7063">
        <v>21222151.199999999</v>
      </c>
      <c r="M7063">
        <v>0</v>
      </c>
      <c r="N7063">
        <v>-404784</v>
      </c>
      <c r="O7063">
        <v>0</v>
      </c>
      <c r="P7063" s="2">
        <v>1605129.6</v>
      </c>
      <c r="Q7063">
        <v>12500</v>
      </c>
      <c r="R7063">
        <v>0</v>
      </c>
      <c r="S7063">
        <f>+Table__192.168.17.17_SPDK_KanpusEF_GajiKemandoran[[#This Row],[GajiPokok]]+Table__192.168.17.17_SPDK_KanpusEF_GajiKemandoran[[#This Row],[Rapel]]+Table__192.168.17.17_SPDK_KanpusEF_GajiKemandoran[[#This Row],[Premi]]</f>
        <v>1617629.6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81671</v>
      </c>
      <c r="AD7063">
        <v>0</v>
      </c>
      <c r="AE7063">
        <v>18935</v>
      </c>
      <c r="AF7063">
        <v>0</v>
      </c>
      <c r="AG7063">
        <v>0</v>
      </c>
      <c r="AH7063">
        <v>597500</v>
      </c>
      <c r="AI7063">
        <v>239075</v>
      </c>
      <c r="AJ7063">
        <v>937181</v>
      </c>
      <c r="AK7063" s="2">
        <v>680448.60000000009</v>
      </c>
      <c r="AL7063" t="s">
        <v>1337</v>
      </c>
    </row>
    <row r="7064" spans="1:38" x14ac:dyDescent="0.25">
      <c r="A7064" t="s">
        <v>36</v>
      </c>
      <c r="B7064" s="1">
        <v>43496</v>
      </c>
      <c r="C7064" t="s">
        <v>164</v>
      </c>
      <c r="D7064" t="s">
        <v>38</v>
      </c>
      <c r="E7064" t="s">
        <v>176</v>
      </c>
      <c r="F7064" t="s">
        <v>8089</v>
      </c>
      <c r="G7064" t="s">
        <v>1075</v>
      </c>
      <c r="H7064" t="s">
        <v>438</v>
      </c>
      <c r="I7064" t="s">
        <v>99</v>
      </c>
      <c r="J7064" t="s">
        <v>44</v>
      </c>
      <c r="K7064">
        <v>1994358.6153846199</v>
      </c>
      <c r="L7064">
        <v>25764499.384615399</v>
      </c>
      <c r="M7064">
        <v>0</v>
      </c>
      <c r="N7064">
        <v>-425184</v>
      </c>
      <c r="O7064">
        <v>0</v>
      </c>
      <c r="P7064" s="2">
        <v>1604573.6153846199</v>
      </c>
      <c r="Q7064">
        <v>389785</v>
      </c>
      <c r="R7064">
        <v>0</v>
      </c>
      <c r="S7064">
        <f>+Table__192.168.17.17_SPDK_KanpusEF_GajiKemandoran[[#This Row],[GajiPokok]]+Table__192.168.17.17_SPDK_KanpusEF_GajiKemandoran[[#This Row],[Rapel]]+Table__192.168.17.17_SPDK_KanpusEF_GajiKemandoran[[#This Row],[Premi]]</f>
        <v>1994358.6153846199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84371</v>
      </c>
      <c r="AD7064">
        <v>0</v>
      </c>
      <c r="AE7064">
        <v>19828</v>
      </c>
      <c r="AF7064">
        <v>0</v>
      </c>
      <c r="AG7064">
        <v>0</v>
      </c>
      <c r="AH7064">
        <v>0</v>
      </c>
      <c r="AI7064">
        <v>399685</v>
      </c>
      <c r="AJ7064">
        <v>503884</v>
      </c>
      <c r="AK7064" s="2">
        <v>1490474.6153846199</v>
      </c>
      <c r="AL7064" t="s">
        <v>177</v>
      </c>
    </row>
    <row r="7065" spans="1:38" x14ac:dyDescent="0.25">
      <c r="A7065" t="s">
        <v>4020</v>
      </c>
      <c r="B7065" s="1">
        <v>43496</v>
      </c>
      <c r="C7065" t="s">
        <v>142</v>
      </c>
      <c r="D7065" t="s">
        <v>4021</v>
      </c>
      <c r="E7065" t="s">
        <v>4116</v>
      </c>
      <c r="F7065" t="s">
        <v>14481</v>
      </c>
      <c r="G7065" t="s">
        <v>14482</v>
      </c>
      <c r="H7065" t="s">
        <v>438</v>
      </c>
      <c r="I7065" t="s">
        <v>109</v>
      </c>
      <c r="J7065" t="s">
        <v>44</v>
      </c>
      <c r="K7065">
        <v>1961893.83660477</v>
      </c>
      <c r="L7065">
        <v>25370842.039257299</v>
      </c>
      <c r="M7065">
        <v>0</v>
      </c>
      <c r="N7065">
        <v>-419244</v>
      </c>
      <c r="O7065">
        <v>0</v>
      </c>
      <c r="P7065" s="2">
        <v>1604294.8366047749</v>
      </c>
      <c r="Q7065">
        <v>0</v>
      </c>
      <c r="R7065">
        <v>357599</v>
      </c>
      <c r="S7065">
        <f>+Table__192.168.17.17_SPDK_KanpusEF_GajiKemandoran[[#This Row],[GajiPokok]]+Table__192.168.17.17_SPDK_KanpusEF_GajiKemandoran[[#This Row],[Rapel]]+Table__192.168.17.17_SPDK_KanpusEF_GajiKemandoran[[#This Row],[Premi]]</f>
        <v>1961893.8366047749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83861</v>
      </c>
      <c r="AD7065">
        <v>0</v>
      </c>
      <c r="AE7065">
        <v>19166</v>
      </c>
      <c r="AF7065">
        <v>0</v>
      </c>
      <c r="AG7065">
        <v>0</v>
      </c>
      <c r="AH7065">
        <v>0</v>
      </c>
      <c r="AI7065">
        <v>783109</v>
      </c>
      <c r="AJ7065">
        <v>886136</v>
      </c>
      <c r="AK7065" s="2">
        <v>1075757.8366047749</v>
      </c>
      <c r="AL7065" t="s">
        <v>489</v>
      </c>
    </row>
    <row r="7066" spans="1:38" x14ac:dyDescent="0.25">
      <c r="A7066" t="s">
        <v>6098</v>
      </c>
      <c r="B7066" s="1">
        <v>43496</v>
      </c>
      <c r="C7066" t="s">
        <v>142</v>
      </c>
      <c r="D7066" t="s">
        <v>6099</v>
      </c>
      <c r="E7066" t="s">
        <v>18119</v>
      </c>
      <c r="F7066" t="s">
        <v>18150</v>
      </c>
      <c r="G7066" t="s">
        <v>12883</v>
      </c>
      <c r="H7066" t="s">
        <v>2273</v>
      </c>
      <c r="I7066" t="s">
        <v>105</v>
      </c>
      <c r="J7066" t="s">
        <v>44</v>
      </c>
      <c r="K7066">
        <v>1707477</v>
      </c>
      <c r="L7066">
        <v>22242876</v>
      </c>
      <c r="M7066">
        <v>0</v>
      </c>
      <c r="N7066">
        <v>-422124</v>
      </c>
      <c r="O7066">
        <v>0</v>
      </c>
      <c r="P7066" s="2">
        <v>1603997</v>
      </c>
      <c r="Q7066">
        <v>0</v>
      </c>
      <c r="R7066">
        <v>103480</v>
      </c>
      <c r="S7066">
        <f>+Table__192.168.17.17_SPDK_KanpusEF_GajiKemandoran[[#This Row],[GajiPokok]]+Table__192.168.17.17_SPDK_KanpusEF_GajiKemandoran[[#This Row],[Rapel]]+Table__192.168.17.17_SPDK_KanpusEF_GajiKemandoran[[#This Row],[Premi]]</f>
        <v>1707477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82499</v>
      </c>
      <c r="AD7066">
        <v>0</v>
      </c>
      <c r="AE7066">
        <v>19497</v>
      </c>
      <c r="AF7066">
        <v>0</v>
      </c>
      <c r="AG7066">
        <v>0</v>
      </c>
      <c r="AH7066">
        <v>0</v>
      </c>
      <c r="AI7066">
        <v>336800</v>
      </c>
      <c r="AJ7066">
        <v>438796</v>
      </c>
      <c r="AK7066" s="2">
        <v>1268681</v>
      </c>
      <c r="AL7066" t="s">
        <v>7203</v>
      </c>
    </row>
    <row r="7067" spans="1:38" x14ac:dyDescent="0.25">
      <c r="A7067" t="s">
        <v>5790</v>
      </c>
      <c r="B7067" s="1">
        <v>43496</v>
      </c>
      <c r="C7067" t="s">
        <v>36</v>
      </c>
      <c r="D7067" t="s">
        <v>5791</v>
      </c>
      <c r="E7067" t="s">
        <v>5851</v>
      </c>
      <c r="F7067" t="s">
        <v>17516</v>
      </c>
      <c r="G7067" t="s">
        <v>324</v>
      </c>
      <c r="H7067" t="s">
        <v>499</v>
      </c>
      <c r="I7067" t="s">
        <v>7911</v>
      </c>
      <c r="J7067" t="s">
        <v>44</v>
      </c>
      <c r="K7067">
        <v>1603935.45</v>
      </c>
      <c r="L7067">
        <v>21475577.399999999</v>
      </c>
      <c r="M7067">
        <v>0</v>
      </c>
      <c r="N7067">
        <v>-404784</v>
      </c>
      <c r="O7067">
        <v>0</v>
      </c>
      <c r="P7067" s="2">
        <v>1603935.45</v>
      </c>
      <c r="Q7067">
        <v>0</v>
      </c>
      <c r="R7067">
        <v>0</v>
      </c>
      <c r="S7067">
        <f>+Table__192.168.17.17_SPDK_KanpusEF_GajiKemandoran[[#This Row],[GajiPokok]]+Table__192.168.17.17_SPDK_KanpusEF_GajiKemandoran[[#This Row],[Rapel]]+Table__192.168.17.17_SPDK_KanpusEF_GajiKemandoran[[#This Row],[Premi]]</f>
        <v>1603935.45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90374</v>
      </c>
      <c r="AD7067">
        <v>0</v>
      </c>
      <c r="AE7067">
        <v>18935</v>
      </c>
      <c r="AF7067">
        <v>0</v>
      </c>
      <c r="AG7067">
        <v>0</v>
      </c>
      <c r="AH7067">
        <v>0</v>
      </c>
      <c r="AI7067">
        <v>56500</v>
      </c>
      <c r="AJ7067">
        <v>165809</v>
      </c>
      <c r="AK7067" s="2">
        <v>1438126.45</v>
      </c>
      <c r="AL7067" t="s">
        <v>5852</v>
      </c>
    </row>
    <row r="7068" spans="1:38" x14ac:dyDescent="0.25">
      <c r="A7068" t="s">
        <v>180</v>
      </c>
      <c r="B7068" s="1">
        <v>43496</v>
      </c>
      <c r="C7068" t="s">
        <v>36</v>
      </c>
      <c r="D7068" t="s">
        <v>796</v>
      </c>
      <c r="E7068" t="s">
        <v>860</v>
      </c>
      <c r="F7068" t="s">
        <v>9138</v>
      </c>
      <c r="G7068" t="s">
        <v>9139</v>
      </c>
      <c r="H7068" t="s">
        <v>3001</v>
      </c>
      <c r="I7068" t="s">
        <v>8162</v>
      </c>
      <c r="J7068" t="s">
        <v>44</v>
      </c>
      <c r="K7068">
        <v>2587401</v>
      </c>
      <c r="L7068">
        <v>32853888</v>
      </c>
      <c r="M7068">
        <v>0</v>
      </c>
      <c r="N7068">
        <v>-396648</v>
      </c>
      <c r="O7068">
        <v>0</v>
      </c>
      <c r="P7068" s="2">
        <v>1603866</v>
      </c>
      <c r="Q7068">
        <v>0</v>
      </c>
      <c r="R7068">
        <v>983535</v>
      </c>
      <c r="S7068">
        <f>+Table__192.168.17.17_SPDK_KanpusEF_GajiKemandoran[[#This Row],[GajiPokok]]+Table__192.168.17.17_SPDK_KanpusEF_GajiKemandoran[[#This Row],[Rapel]]+Table__192.168.17.17_SPDK_KanpusEF_GajiKemandoran[[#This Row],[Premi]]</f>
        <v>2587401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80981</v>
      </c>
      <c r="AD7068">
        <v>0</v>
      </c>
      <c r="AE7068">
        <v>18015</v>
      </c>
      <c r="AF7068">
        <v>0</v>
      </c>
      <c r="AG7068">
        <v>0</v>
      </c>
      <c r="AH7068">
        <v>0</v>
      </c>
      <c r="AI7068">
        <v>1393535</v>
      </c>
      <c r="AJ7068">
        <v>1492531</v>
      </c>
      <c r="AK7068" s="2">
        <v>1094870</v>
      </c>
      <c r="AL7068" t="s">
        <v>861</v>
      </c>
    </row>
    <row r="7069" spans="1:38" x14ac:dyDescent="0.25">
      <c r="A7069" t="s">
        <v>5054</v>
      </c>
      <c r="B7069" s="1">
        <v>43496</v>
      </c>
      <c r="C7069" t="s">
        <v>164</v>
      </c>
      <c r="D7069" t="s">
        <v>5055</v>
      </c>
      <c r="E7069" t="s">
        <v>5140</v>
      </c>
      <c r="F7069" t="s">
        <v>16407</v>
      </c>
      <c r="G7069" t="s">
        <v>16408</v>
      </c>
      <c r="H7069" t="s">
        <v>438</v>
      </c>
      <c r="I7069" t="s">
        <v>7908</v>
      </c>
      <c r="J7069" t="s">
        <v>44</v>
      </c>
      <c r="K7069">
        <v>1602536.0941176501</v>
      </c>
      <c r="L7069">
        <v>20774593.129411701</v>
      </c>
      <c r="M7069">
        <v>0</v>
      </c>
      <c r="N7069">
        <v>-406020</v>
      </c>
      <c r="O7069">
        <v>0</v>
      </c>
      <c r="P7069" s="2">
        <v>1602536.0941176501</v>
      </c>
      <c r="Q7069">
        <v>0</v>
      </c>
      <c r="R7069">
        <v>0</v>
      </c>
      <c r="S7069">
        <f>+Table__192.168.17.17_SPDK_KanpusEF_GajiKemandoran[[#This Row],[GajiPokok]]+Table__192.168.17.17_SPDK_KanpusEF_GajiKemandoran[[#This Row],[Rapel]]+Table__192.168.17.17_SPDK_KanpusEF_GajiKemandoran[[#This Row],[Premi]]</f>
        <v>1602536.0941176501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0</v>
      </c>
      <c r="AB7069">
        <v>0</v>
      </c>
      <c r="AC7069">
        <v>76220</v>
      </c>
      <c r="AD7069">
        <v>0</v>
      </c>
      <c r="AE7069">
        <v>19050</v>
      </c>
      <c r="AF7069">
        <v>0</v>
      </c>
      <c r="AG7069">
        <v>0</v>
      </c>
      <c r="AH7069">
        <v>385000</v>
      </c>
      <c r="AI7069">
        <v>97800</v>
      </c>
      <c r="AJ7069">
        <v>578070</v>
      </c>
      <c r="AK7069" s="2">
        <v>1024466.0941176501</v>
      </c>
      <c r="AL7069" t="s">
        <v>5141</v>
      </c>
    </row>
    <row r="7070" spans="1:38" x14ac:dyDescent="0.25">
      <c r="A7070" t="s">
        <v>4460</v>
      </c>
      <c r="B7070" s="1">
        <v>43496</v>
      </c>
      <c r="C7070" t="s">
        <v>142</v>
      </c>
      <c r="D7070" t="s">
        <v>4461</v>
      </c>
      <c r="E7070" t="s">
        <v>4560</v>
      </c>
      <c r="F7070" t="s">
        <v>15483</v>
      </c>
      <c r="G7070" t="s">
        <v>1232</v>
      </c>
      <c r="H7070" t="s">
        <v>438</v>
      </c>
      <c r="I7070" t="s">
        <v>8311</v>
      </c>
      <c r="J7070" t="s">
        <v>44</v>
      </c>
      <c r="K7070">
        <v>1883803.31304348</v>
      </c>
      <c r="L7070">
        <v>24416319.756521799</v>
      </c>
      <c r="M7070">
        <v>0</v>
      </c>
      <c r="N7070">
        <v>-400332</v>
      </c>
      <c r="O7070">
        <v>0</v>
      </c>
      <c r="P7070" s="2">
        <v>1602028.31304348</v>
      </c>
      <c r="Q7070">
        <v>0</v>
      </c>
      <c r="R7070">
        <v>281775</v>
      </c>
      <c r="S7070">
        <f>+Table__192.168.17.17_SPDK_KanpusEF_GajiKemandoran[[#This Row],[GajiPokok]]+Table__192.168.17.17_SPDK_KanpusEF_GajiKemandoran[[#This Row],[Rapel]]+Table__192.168.17.17_SPDK_KanpusEF_GajiKemandoran[[#This Row],[Premi]]</f>
        <v>1883803.31304348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81397</v>
      </c>
      <c r="AD7070">
        <v>0</v>
      </c>
      <c r="AE7070">
        <v>18360</v>
      </c>
      <c r="AF7070">
        <v>0</v>
      </c>
      <c r="AG7070">
        <v>0</v>
      </c>
      <c r="AH7070">
        <v>607951</v>
      </c>
      <c r="AI7070">
        <v>154025</v>
      </c>
      <c r="AJ7070">
        <v>861733</v>
      </c>
      <c r="AK7070" s="2">
        <v>1022070.31304348</v>
      </c>
      <c r="AL7070" t="s">
        <v>4561</v>
      </c>
    </row>
    <row r="7071" spans="1:38" x14ac:dyDescent="0.25">
      <c r="A7071" t="s">
        <v>1473</v>
      </c>
      <c r="B7071" s="1">
        <v>43496</v>
      </c>
      <c r="C7071" t="s">
        <v>36</v>
      </c>
      <c r="D7071" t="s">
        <v>1474</v>
      </c>
      <c r="E7071" t="s">
        <v>1535</v>
      </c>
      <c r="F7071" t="s">
        <v>10598</v>
      </c>
      <c r="G7071" t="s">
        <v>3789</v>
      </c>
      <c r="H7071" t="s">
        <v>438</v>
      </c>
      <c r="I7071" t="s">
        <v>109</v>
      </c>
      <c r="J7071" t="s">
        <v>44</v>
      </c>
      <c r="K7071">
        <v>1601694.4</v>
      </c>
      <c r="L7071">
        <v>20538652.800000001</v>
      </c>
      <c r="M7071">
        <v>0</v>
      </c>
      <c r="N7071">
        <v>-419244</v>
      </c>
      <c r="O7071">
        <v>0</v>
      </c>
      <c r="P7071" s="2">
        <v>1601694.4</v>
      </c>
      <c r="Q7071">
        <v>0</v>
      </c>
      <c r="R7071">
        <v>0</v>
      </c>
      <c r="S7071">
        <f>+Table__192.168.17.17_SPDK_KanpusEF_GajiKemandoran[[#This Row],[GajiPokok]]+Table__192.168.17.17_SPDK_KanpusEF_GajiKemandoran[[#This Row],[Rapel]]+Table__192.168.17.17_SPDK_KanpusEF_GajiKemandoran[[#This Row],[Premi]]</f>
        <v>1601694.4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73240</v>
      </c>
      <c r="AD7071">
        <v>0</v>
      </c>
      <c r="AE7071">
        <v>19166</v>
      </c>
      <c r="AF7071">
        <v>0</v>
      </c>
      <c r="AG7071">
        <v>0</v>
      </c>
      <c r="AH7071">
        <v>364771</v>
      </c>
      <c r="AI7071">
        <v>138517</v>
      </c>
      <c r="AJ7071">
        <v>595694</v>
      </c>
      <c r="AK7071" s="2">
        <v>1006000.3999999999</v>
      </c>
      <c r="AL7071" t="s">
        <v>1536</v>
      </c>
    </row>
    <row r="7072" spans="1:38" x14ac:dyDescent="0.25">
      <c r="A7072" t="s">
        <v>6098</v>
      </c>
      <c r="B7072" s="1">
        <v>43496</v>
      </c>
      <c r="C7072" t="s">
        <v>36</v>
      </c>
      <c r="D7072" t="s">
        <v>6099</v>
      </c>
      <c r="E7072" t="s">
        <v>18027</v>
      </c>
      <c r="F7072" t="s">
        <v>18102</v>
      </c>
      <c r="G7072" t="s">
        <v>18103</v>
      </c>
      <c r="H7072" t="s">
        <v>2273</v>
      </c>
      <c r="I7072" t="s">
        <v>8162</v>
      </c>
      <c r="J7072" t="s">
        <v>44</v>
      </c>
      <c r="K7072">
        <v>1601544</v>
      </c>
      <c r="L7072">
        <v>20946720</v>
      </c>
      <c r="M7072">
        <v>0</v>
      </c>
      <c r="N7072">
        <v>-396648</v>
      </c>
      <c r="O7072">
        <v>0</v>
      </c>
      <c r="P7072" s="2">
        <v>1601544</v>
      </c>
      <c r="Q7072">
        <v>0</v>
      </c>
      <c r="R7072">
        <v>0</v>
      </c>
      <c r="S7072">
        <f>+Table__192.168.17.17_SPDK_KanpusEF_GajiKemandoran[[#This Row],[GajiPokok]]+Table__192.168.17.17_SPDK_KanpusEF_GajiKemandoran[[#This Row],[Rapel]]+Table__192.168.17.17_SPDK_KanpusEF_GajiKemandoran[[#This Row],[Premi]]</f>
        <v>1601544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79379</v>
      </c>
      <c r="AD7072">
        <v>0</v>
      </c>
      <c r="AE7072">
        <v>18015</v>
      </c>
      <c r="AF7072">
        <v>0</v>
      </c>
      <c r="AG7072">
        <v>0</v>
      </c>
      <c r="AH7072">
        <v>425105</v>
      </c>
      <c r="AI7072">
        <v>688550</v>
      </c>
      <c r="AJ7072">
        <v>1211049</v>
      </c>
      <c r="AK7072" s="2">
        <v>390495</v>
      </c>
      <c r="AL7072" t="s">
        <v>18028</v>
      </c>
    </row>
    <row r="7073" spans="1:38" x14ac:dyDescent="0.25">
      <c r="A7073" t="s">
        <v>6098</v>
      </c>
      <c r="B7073" s="1">
        <v>43496</v>
      </c>
      <c r="C7073" t="s">
        <v>479</v>
      </c>
      <c r="D7073" t="s">
        <v>6099</v>
      </c>
      <c r="E7073" t="s">
        <v>18336</v>
      </c>
      <c r="F7073" t="s">
        <v>18385</v>
      </c>
      <c r="G7073" t="s">
        <v>1517</v>
      </c>
      <c r="H7073" t="s">
        <v>2273</v>
      </c>
      <c r="I7073" t="s">
        <v>8162</v>
      </c>
      <c r="J7073" t="s">
        <v>44</v>
      </c>
      <c r="K7073">
        <v>1735647</v>
      </c>
      <c r="L7073">
        <v>22555956</v>
      </c>
      <c r="M7073">
        <v>0</v>
      </c>
      <c r="N7073">
        <v>-396648</v>
      </c>
      <c r="O7073">
        <v>0</v>
      </c>
      <c r="P7073" s="2">
        <v>1601544</v>
      </c>
      <c r="Q7073">
        <v>0</v>
      </c>
      <c r="R7073">
        <v>134103</v>
      </c>
      <c r="S7073">
        <f>+Table__192.168.17.17_SPDK_KanpusEF_GajiKemandoran[[#This Row],[GajiPokok]]+Table__192.168.17.17_SPDK_KanpusEF_GajiKemandoran[[#This Row],[Rapel]]+Table__192.168.17.17_SPDK_KanpusEF_GajiKemandoran[[#This Row],[Premi]]</f>
        <v>1735647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79379</v>
      </c>
      <c r="AD7073">
        <v>0</v>
      </c>
      <c r="AE7073">
        <v>18015</v>
      </c>
      <c r="AF7073">
        <v>0</v>
      </c>
      <c r="AG7073">
        <v>0</v>
      </c>
      <c r="AH7073">
        <v>364771</v>
      </c>
      <c r="AI7073">
        <v>227300</v>
      </c>
      <c r="AJ7073">
        <v>689465</v>
      </c>
      <c r="AK7073" s="2">
        <v>1046182</v>
      </c>
      <c r="AL7073" t="s">
        <v>18338</v>
      </c>
    </row>
    <row r="7074" spans="1:38" x14ac:dyDescent="0.25">
      <c r="A7074" t="s">
        <v>6098</v>
      </c>
      <c r="B7074" s="1">
        <v>43496</v>
      </c>
      <c r="C7074" t="s">
        <v>36</v>
      </c>
      <c r="D7074" t="s">
        <v>6099</v>
      </c>
      <c r="E7074" t="s">
        <v>18029</v>
      </c>
      <c r="F7074" t="s">
        <v>18104</v>
      </c>
      <c r="G7074" t="s">
        <v>5124</v>
      </c>
      <c r="H7074" t="s">
        <v>2273</v>
      </c>
      <c r="I7074" t="s">
        <v>8162</v>
      </c>
      <c r="J7074" t="s">
        <v>44</v>
      </c>
      <c r="K7074">
        <v>1700143</v>
      </c>
      <c r="L7074">
        <v>22129908</v>
      </c>
      <c r="M7074">
        <v>0</v>
      </c>
      <c r="N7074">
        <v>-396648</v>
      </c>
      <c r="O7074">
        <v>0</v>
      </c>
      <c r="P7074" s="2">
        <v>1601544</v>
      </c>
      <c r="Q7074">
        <v>0</v>
      </c>
      <c r="R7074">
        <v>98599</v>
      </c>
      <c r="S7074">
        <f>+Table__192.168.17.17_SPDK_KanpusEF_GajiKemandoran[[#This Row],[GajiPokok]]+Table__192.168.17.17_SPDK_KanpusEF_GajiKemandoran[[#This Row],[Rapel]]+Table__192.168.17.17_SPDK_KanpusEF_GajiKemandoran[[#This Row],[Premi]]</f>
        <v>1700143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79379</v>
      </c>
      <c r="AD7074">
        <v>0</v>
      </c>
      <c r="AE7074">
        <v>18015</v>
      </c>
      <c r="AF7074">
        <v>0</v>
      </c>
      <c r="AG7074">
        <v>0</v>
      </c>
      <c r="AH7074">
        <v>0</v>
      </c>
      <c r="AI7074">
        <v>381050</v>
      </c>
      <c r="AJ7074">
        <v>478444</v>
      </c>
      <c r="AK7074" s="2">
        <v>1221699</v>
      </c>
      <c r="AL7074" t="s">
        <v>18030</v>
      </c>
    </row>
    <row r="7075" spans="1:38" x14ac:dyDescent="0.25">
      <c r="A7075" t="s">
        <v>6098</v>
      </c>
      <c r="B7075" s="1">
        <v>43496</v>
      </c>
      <c r="C7075" t="s">
        <v>142</v>
      </c>
      <c r="D7075" t="s">
        <v>6099</v>
      </c>
      <c r="E7075" t="s">
        <v>18106</v>
      </c>
      <c r="F7075" t="s">
        <v>18225</v>
      </c>
      <c r="G7075" t="s">
        <v>535</v>
      </c>
      <c r="H7075" t="s">
        <v>2273</v>
      </c>
      <c r="I7075" t="s">
        <v>8162</v>
      </c>
      <c r="J7075" t="s">
        <v>44</v>
      </c>
      <c r="K7075">
        <v>1953638</v>
      </c>
      <c r="L7075">
        <v>25171848</v>
      </c>
      <c r="M7075">
        <v>0</v>
      </c>
      <c r="N7075">
        <v>-396648</v>
      </c>
      <c r="O7075">
        <v>0</v>
      </c>
      <c r="P7075" s="2">
        <v>1601544</v>
      </c>
      <c r="Q7075">
        <v>0</v>
      </c>
      <c r="R7075">
        <v>352094</v>
      </c>
      <c r="S7075">
        <f>+Table__192.168.17.17_SPDK_KanpusEF_GajiKemandoran[[#This Row],[GajiPokok]]+Table__192.168.17.17_SPDK_KanpusEF_GajiKemandoran[[#This Row],[Rapel]]+Table__192.168.17.17_SPDK_KanpusEF_GajiKemandoran[[#This Row],[Premi]]</f>
        <v>1953638</v>
      </c>
      <c r="T7075">
        <v>0</v>
      </c>
      <c r="U7075">
        <v>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79379</v>
      </c>
      <c r="AD7075">
        <v>0</v>
      </c>
      <c r="AE7075">
        <v>18015</v>
      </c>
      <c r="AF7075">
        <v>0</v>
      </c>
      <c r="AG7075">
        <v>0</v>
      </c>
      <c r="AH7075">
        <v>0</v>
      </c>
      <c r="AI7075">
        <v>329800</v>
      </c>
      <c r="AJ7075">
        <v>427194</v>
      </c>
      <c r="AK7075" s="2">
        <v>1526444</v>
      </c>
      <c r="AL7075" t="s">
        <v>18107</v>
      </c>
    </row>
    <row r="7076" spans="1:38" x14ac:dyDescent="0.25">
      <c r="A7076" t="s">
        <v>6098</v>
      </c>
      <c r="B7076" s="1">
        <v>43496</v>
      </c>
      <c r="C7076" t="s">
        <v>36</v>
      </c>
      <c r="D7076" t="s">
        <v>6099</v>
      </c>
      <c r="E7076" t="s">
        <v>18029</v>
      </c>
      <c r="F7076" t="s">
        <v>18101</v>
      </c>
      <c r="G7076" t="s">
        <v>398</v>
      </c>
      <c r="H7076" t="s">
        <v>2273</v>
      </c>
      <c r="I7076" t="s">
        <v>8162</v>
      </c>
      <c r="J7076" t="s">
        <v>44</v>
      </c>
      <c r="K7076">
        <v>1961144</v>
      </c>
      <c r="L7076">
        <v>25261920</v>
      </c>
      <c r="M7076">
        <v>0</v>
      </c>
      <c r="N7076">
        <v>-396648</v>
      </c>
      <c r="O7076">
        <v>0</v>
      </c>
      <c r="P7076" s="2">
        <v>1601544</v>
      </c>
      <c r="Q7076">
        <v>0</v>
      </c>
      <c r="R7076">
        <v>359600</v>
      </c>
      <c r="S7076">
        <f>+Table__192.168.17.17_SPDK_KanpusEF_GajiKemandoran[[#This Row],[GajiPokok]]+Table__192.168.17.17_SPDK_KanpusEF_GajiKemandoran[[#This Row],[Rapel]]+Table__192.168.17.17_SPDK_KanpusEF_GajiKemandoran[[#This Row],[Premi]]</f>
        <v>1961144</v>
      </c>
      <c r="T7076">
        <v>0</v>
      </c>
      <c r="U7076">
        <v>0</v>
      </c>
      <c r="V7076">
        <v>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79379</v>
      </c>
      <c r="AD7076">
        <v>0</v>
      </c>
      <c r="AE7076">
        <v>18015</v>
      </c>
      <c r="AF7076">
        <v>0</v>
      </c>
      <c r="AG7076">
        <v>0</v>
      </c>
      <c r="AH7076">
        <v>0</v>
      </c>
      <c r="AI7076">
        <v>329800</v>
      </c>
      <c r="AJ7076">
        <v>427194</v>
      </c>
      <c r="AK7076" s="2">
        <v>1533950</v>
      </c>
      <c r="AL7076" t="s">
        <v>18030</v>
      </c>
    </row>
    <row r="7077" spans="1:38" x14ac:dyDescent="0.25">
      <c r="A7077" t="s">
        <v>6098</v>
      </c>
      <c r="B7077" s="1">
        <v>43496</v>
      </c>
      <c r="C7077" t="s">
        <v>142</v>
      </c>
      <c r="D7077" t="s">
        <v>6099</v>
      </c>
      <c r="E7077" t="s">
        <v>18119</v>
      </c>
      <c r="F7077" t="s">
        <v>18196</v>
      </c>
      <c r="G7077" t="s">
        <v>18197</v>
      </c>
      <c r="H7077" t="s">
        <v>2273</v>
      </c>
      <c r="I7077" t="s">
        <v>7911</v>
      </c>
      <c r="J7077" t="s">
        <v>44</v>
      </c>
      <c r="K7077">
        <v>1861181</v>
      </c>
      <c r="L7077">
        <v>24067884</v>
      </c>
      <c r="M7077">
        <v>0</v>
      </c>
      <c r="N7077">
        <v>-404784</v>
      </c>
      <c r="O7077">
        <v>0</v>
      </c>
      <c r="P7077" s="2">
        <v>1600950</v>
      </c>
      <c r="Q7077">
        <v>0</v>
      </c>
      <c r="R7077">
        <v>260231</v>
      </c>
      <c r="S7077">
        <f>+Table__192.168.17.17_SPDK_KanpusEF_GajiKemandoran[[#This Row],[GajiPokok]]+Table__192.168.17.17_SPDK_KanpusEF_GajiKemandoran[[#This Row],[Rapel]]+Table__192.168.17.17_SPDK_KanpusEF_GajiKemandoran[[#This Row],[Premi]]</f>
        <v>1861181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80069</v>
      </c>
      <c r="AD7077">
        <v>0</v>
      </c>
      <c r="AE7077">
        <v>18935</v>
      </c>
      <c r="AF7077">
        <v>0</v>
      </c>
      <c r="AG7077">
        <v>0</v>
      </c>
      <c r="AH7077">
        <v>486362</v>
      </c>
      <c r="AI7077">
        <v>329800</v>
      </c>
      <c r="AJ7077">
        <v>915166</v>
      </c>
      <c r="AK7077" s="2">
        <v>946015</v>
      </c>
      <c r="AL7077" t="s">
        <v>7203</v>
      </c>
    </row>
    <row r="7078" spans="1:38" x14ac:dyDescent="0.25">
      <c r="A7078" t="s">
        <v>4322</v>
      </c>
      <c r="B7078" s="1">
        <v>43496</v>
      </c>
      <c r="C7078" t="s">
        <v>142</v>
      </c>
      <c r="D7078" t="s">
        <v>4324</v>
      </c>
      <c r="E7078" t="s">
        <v>4387</v>
      </c>
      <c r="F7078" t="s">
        <v>15049</v>
      </c>
      <c r="G7078" t="s">
        <v>15050</v>
      </c>
      <c r="H7078" t="s">
        <v>438</v>
      </c>
      <c r="I7078" t="s">
        <v>139</v>
      </c>
      <c r="J7078" t="s">
        <v>44</v>
      </c>
      <c r="K7078">
        <v>1611514.4</v>
      </c>
      <c r="L7078">
        <v>21190528.800000001</v>
      </c>
      <c r="M7078">
        <v>0</v>
      </c>
      <c r="N7078">
        <v>-446304</v>
      </c>
      <c r="O7078">
        <v>0</v>
      </c>
      <c r="P7078" s="2">
        <v>1599014.4</v>
      </c>
      <c r="Q7078">
        <v>12500</v>
      </c>
      <c r="R7078">
        <v>0</v>
      </c>
      <c r="S7078">
        <f>+Table__192.168.17.17_SPDK_KanpusEF_GajiKemandoran[[#This Row],[GajiPokok]]+Table__192.168.17.17_SPDK_KanpusEF_GajiKemandoran[[#This Row],[Rapel]]+Table__192.168.17.17_SPDK_KanpusEF_GajiKemandoran[[#This Row],[Premi]]</f>
        <v>1611514.4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86891</v>
      </c>
      <c r="AD7078">
        <v>0</v>
      </c>
      <c r="AE7078">
        <v>21154</v>
      </c>
      <c r="AF7078">
        <v>0</v>
      </c>
      <c r="AG7078">
        <v>0</v>
      </c>
      <c r="AH7078">
        <v>0</v>
      </c>
      <c r="AI7078">
        <v>987284</v>
      </c>
      <c r="AJ7078">
        <v>1095329</v>
      </c>
      <c r="AK7078" s="2">
        <v>516185.39999999991</v>
      </c>
      <c r="AL7078" t="s">
        <v>1088</v>
      </c>
    </row>
    <row r="7079" spans="1:38" x14ac:dyDescent="0.25">
      <c r="A7079" t="s">
        <v>196</v>
      </c>
      <c r="B7079" s="1">
        <v>43496</v>
      </c>
      <c r="C7079" t="s">
        <v>479</v>
      </c>
      <c r="D7079" t="s">
        <v>2167</v>
      </c>
      <c r="E7079" t="s">
        <v>2262</v>
      </c>
      <c r="F7079" t="s">
        <v>11982</v>
      </c>
      <c r="G7079" t="s">
        <v>11983</v>
      </c>
      <c r="H7079" t="s">
        <v>2273</v>
      </c>
      <c r="I7079" t="s">
        <v>109</v>
      </c>
      <c r="J7079" t="s">
        <v>44</v>
      </c>
      <c r="K7079">
        <v>1750634</v>
      </c>
      <c r="L7079">
        <v>22443144</v>
      </c>
      <c r="M7079">
        <v>0</v>
      </c>
      <c r="N7079">
        <v>-419244</v>
      </c>
      <c r="O7079">
        <v>0</v>
      </c>
      <c r="P7079" s="2">
        <v>1598806</v>
      </c>
      <c r="Q7079">
        <v>0</v>
      </c>
      <c r="R7079">
        <v>151828</v>
      </c>
      <c r="S7079">
        <f>+Table__192.168.17.17_SPDK_KanpusEF_GajiKemandoran[[#This Row],[GajiPokok]]+Table__192.168.17.17_SPDK_KanpusEF_GajiKemandoran[[#This Row],[Rapel]]+Table__192.168.17.17_SPDK_KanpusEF_GajiKemandoran[[#This Row],[Premi]]</f>
        <v>1750634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75681</v>
      </c>
      <c r="AD7079">
        <v>0</v>
      </c>
      <c r="AE7079">
        <v>19166</v>
      </c>
      <c r="AF7079">
        <v>0</v>
      </c>
      <c r="AG7079">
        <v>0</v>
      </c>
      <c r="AH7079">
        <v>0</v>
      </c>
      <c r="AI7079">
        <v>17500</v>
      </c>
      <c r="AJ7079">
        <v>112347</v>
      </c>
      <c r="AK7079" s="2">
        <v>1638287</v>
      </c>
      <c r="AL7079" t="s">
        <v>2263</v>
      </c>
    </row>
    <row r="7080" spans="1:38" x14ac:dyDescent="0.25">
      <c r="A7080" t="s">
        <v>1648</v>
      </c>
      <c r="B7080" s="1">
        <v>43496</v>
      </c>
      <c r="C7080" t="s">
        <v>479</v>
      </c>
      <c r="D7080" t="s">
        <v>1649</v>
      </c>
      <c r="E7080" t="s">
        <v>1741</v>
      </c>
      <c r="F7080" t="s">
        <v>11316</v>
      </c>
      <c r="G7080" t="s">
        <v>11317</v>
      </c>
      <c r="H7080" t="s">
        <v>438</v>
      </c>
      <c r="I7080" t="s">
        <v>8311</v>
      </c>
      <c r="J7080" t="s">
        <v>44</v>
      </c>
      <c r="K7080">
        <v>1598604.06153846</v>
      </c>
      <c r="L7080">
        <v>20470020.738461498</v>
      </c>
      <c r="M7080">
        <v>0</v>
      </c>
      <c r="N7080">
        <v>-400332</v>
      </c>
      <c r="O7080">
        <v>0</v>
      </c>
      <c r="P7080" s="2">
        <v>1598604.06153846</v>
      </c>
      <c r="Q7080">
        <v>0</v>
      </c>
      <c r="R7080">
        <v>0</v>
      </c>
      <c r="S7080">
        <f>+Table__192.168.17.17_SPDK_KanpusEF_GajiKemandoran[[#This Row],[GajiPokok]]+Table__192.168.17.17_SPDK_KanpusEF_GajiKemandoran[[#This Row],[Rapel]]+Table__192.168.17.17_SPDK_KanpusEF_GajiKemandoran[[#This Row],[Premi]]</f>
        <v>1598604.06153846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70483</v>
      </c>
      <c r="AD7080">
        <v>0</v>
      </c>
      <c r="AE7080">
        <v>18360</v>
      </c>
      <c r="AF7080">
        <v>0</v>
      </c>
      <c r="AG7080">
        <v>0</v>
      </c>
      <c r="AH7080">
        <v>607951</v>
      </c>
      <c r="AI7080">
        <v>30950</v>
      </c>
      <c r="AJ7080">
        <v>727744</v>
      </c>
      <c r="AK7080" s="2">
        <v>870860.06153845997</v>
      </c>
      <c r="AL7080" t="s">
        <v>1742</v>
      </c>
    </row>
    <row r="7081" spans="1:38" x14ac:dyDescent="0.25">
      <c r="A7081" t="s">
        <v>180</v>
      </c>
      <c r="B7081" s="1">
        <v>43496</v>
      </c>
      <c r="C7081" t="s">
        <v>36</v>
      </c>
      <c r="D7081" t="s">
        <v>796</v>
      </c>
      <c r="E7081" t="s">
        <v>854</v>
      </c>
      <c r="F7081" t="s">
        <v>9122</v>
      </c>
      <c r="G7081" t="s">
        <v>9123</v>
      </c>
      <c r="H7081" t="s">
        <v>438</v>
      </c>
      <c r="I7081" t="s">
        <v>109</v>
      </c>
      <c r="J7081" t="s">
        <v>44</v>
      </c>
      <c r="K7081">
        <v>1598215.34491315</v>
      </c>
      <c r="L7081">
        <v>21006700.138957798</v>
      </c>
      <c r="M7081">
        <v>0</v>
      </c>
      <c r="N7081">
        <v>-419244</v>
      </c>
      <c r="O7081">
        <v>0</v>
      </c>
      <c r="P7081" s="2">
        <v>1598215.34491315</v>
      </c>
      <c r="Q7081">
        <v>0</v>
      </c>
      <c r="R7081">
        <v>0</v>
      </c>
      <c r="S7081">
        <f>+Table__192.168.17.17_SPDK_KanpusEF_GajiKemandoran[[#This Row],[GajiPokok]]+Table__192.168.17.17_SPDK_KanpusEF_GajiKemandoran[[#This Row],[Rapel]]+Table__192.168.17.17_SPDK_KanpusEF_GajiKemandoran[[#This Row],[Premi]]</f>
        <v>1598215.34491315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83861</v>
      </c>
      <c r="AD7081">
        <v>0</v>
      </c>
      <c r="AE7081">
        <v>19166</v>
      </c>
      <c r="AF7081">
        <v>0</v>
      </c>
      <c r="AG7081">
        <v>0</v>
      </c>
      <c r="AH7081">
        <v>0</v>
      </c>
      <c r="AI7081">
        <v>169000</v>
      </c>
      <c r="AJ7081">
        <v>272027</v>
      </c>
      <c r="AK7081" s="2">
        <v>1326188.34491315</v>
      </c>
      <c r="AL7081" t="s">
        <v>855</v>
      </c>
    </row>
    <row r="7082" spans="1:38" x14ac:dyDescent="0.25">
      <c r="A7082" t="s">
        <v>4460</v>
      </c>
      <c r="B7082" s="1">
        <v>43496</v>
      </c>
      <c r="C7082" t="s">
        <v>142</v>
      </c>
      <c r="D7082" t="s">
        <v>4461</v>
      </c>
      <c r="E7082" t="s">
        <v>4560</v>
      </c>
      <c r="F7082" t="s">
        <v>15459</v>
      </c>
      <c r="G7082" t="s">
        <v>15460</v>
      </c>
      <c r="H7082" t="s">
        <v>499</v>
      </c>
      <c r="I7082" t="s">
        <v>7908</v>
      </c>
      <c r="J7082" t="s">
        <v>44</v>
      </c>
      <c r="K7082">
        <v>1882404.3458193999</v>
      </c>
      <c r="L7082">
        <v>24403132.1498328</v>
      </c>
      <c r="M7082">
        <v>0</v>
      </c>
      <c r="N7082">
        <v>-406020</v>
      </c>
      <c r="O7082">
        <v>0</v>
      </c>
      <c r="P7082" s="2">
        <v>1598209.3458193999</v>
      </c>
      <c r="Q7082">
        <v>0</v>
      </c>
      <c r="R7082">
        <v>284195</v>
      </c>
      <c r="S7082">
        <f>+Table__192.168.17.17_SPDK_KanpusEF_GajiKemandoran[[#This Row],[GajiPokok]]+Table__192.168.17.17_SPDK_KanpusEF_GajiKemandoran[[#This Row],[Rapel]]+Table__192.168.17.17_SPDK_KanpusEF_GajiKemandoran[[#This Row],[Premi]]</f>
        <v>1882404.3458193999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0</v>
      </c>
      <c r="AC7082">
        <v>81847</v>
      </c>
      <c r="AD7082">
        <v>0</v>
      </c>
      <c r="AE7082">
        <v>19050</v>
      </c>
      <c r="AF7082">
        <v>0</v>
      </c>
      <c r="AG7082">
        <v>0</v>
      </c>
      <c r="AH7082">
        <v>787536</v>
      </c>
      <c r="AI7082">
        <v>154025</v>
      </c>
      <c r="AJ7082">
        <v>1042458</v>
      </c>
      <c r="AK7082" s="2">
        <v>839946.34581939992</v>
      </c>
      <c r="AL7082" t="s">
        <v>4561</v>
      </c>
    </row>
    <row r="7083" spans="1:38" x14ac:dyDescent="0.25">
      <c r="A7083" t="s">
        <v>1473</v>
      </c>
      <c r="B7083" s="1">
        <v>43496</v>
      </c>
      <c r="C7083" t="s">
        <v>36</v>
      </c>
      <c r="D7083" t="s">
        <v>1474</v>
      </c>
      <c r="E7083" t="s">
        <v>1535</v>
      </c>
      <c r="F7083" t="s">
        <v>10620</v>
      </c>
      <c r="G7083" t="s">
        <v>10621</v>
      </c>
      <c r="H7083" t="s">
        <v>438</v>
      </c>
      <c r="I7083" t="s">
        <v>7908</v>
      </c>
      <c r="J7083" t="s">
        <v>44</v>
      </c>
      <c r="K7083">
        <v>1597899.1230769199</v>
      </c>
      <c r="L7083">
        <v>20465161.476923101</v>
      </c>
      <c r="M7083">
        <v>0</v>
      </c>
      <c r="N7083">
        <v>-406020</v>
      </c>
      <c r="O7083">
        <v>0</v>
      </c>
      <c r="P7083" s="2">
        <v>1597899.1230769199</v>
      </c>
      <c r="Q7083">
        <v>0</v>
      </c>
      <c r="R7083">
        <v>0</v>
      </c>
      <c r="S7083">
        <f>+Table__192.168.17.17_SPDK_KanpusEF_GajiKemandoran[[#This Row],[GajiPokok]]+Table__192.168.17.17_SPDK_KanpusEF_GajiKemandoran[[#This Row],[Rapel]]+Table__192.168.17.17_SPDK_KanpusEF_GajiKemandoran[[#This Row],[Premi]]</f>
        <v>1597899.1230769199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70933</v>
      </c>
      <c r="AD7083">
        <v>0</v>
      </c>
      <c r="AE7083">
        <v>19050</v>
      </c>
      <c r="AF7083">
        <v>0</v>
      </c>
      <c r="AG7083">
        <v>0</v>
      </c>
      <c r="AH7083">
        <v>486362</v>
      </c>
      <c r="AI7083">
        <v>138554</v>
      </c>
      <c r="AJ7083">
        <v>714899</v>
      </c>
      <c r="AK7083" s="2">
        <v>883000.12307691993</v>
      </c>
      <c r="AL7083" t="s">
        <v>1536</v>
      </c>
    </row>
    <row r="7084" spans="1:38" x14ac:dyDescent="0.25">
      <c r="A7084" t="s">
        <v>4020</v>
      </c>
      <c r="B7084" s="1">
        <v>43496</v>
      </c>
      <c r="C7084" t="s">
        <v>36</v>
      </c>
      <c r="D7084" t="s">
        <v>4021</v>
      </c>
      <c r="E7084" t="s">
        <v>4087</v>
      </c>
      <c r="F7084" t="s">
        <v>14406</v>
      </c>
      <c r="G7084" t="s">
        <v>745</v>
      </c>
      <c r="H7084" t="s">
        <v>438</v>
      </c>
      <c r="I7084" t="s">
        <v>7911</v>
      </c>
      <c r="J7084" t="s">
        <v>44</v>
      </c>
      <c r="K7084">
        <v>1888150.41538462</v>
      </c>
      <c r="L7084">
        <v>24468400.9846154</v>
      </c>
      <c r="M7084">
        <v>0</v>
      </c>
      <c r="N7084">
        <v>-404784</v>
      </c>
      <c r="O7084">
        <v>0</v>
      </c>
      <c r="P7084" s="2">
        <v>1597849.41538462</v>
      </c>
      <c r="Q7084">
        <v>0</v>
      </c>
      <c r="R7084">
        <v>290301</v>
      </c>
      <c r="S7084">
        <f>+Table__192.168.17.17_SPDK_KanpusEF_GajiKemandoran[[#This Row],[GajiPokok]]+Table__192.168.17.17_SPDK_KanpusEF_GajiKemandoran[[#This Row],[Rapel]]+Table__192.168.17.17_SPDK_KanpusEF_GajiKemandoran[[#This Row],[Premi]]</f>
        <v>1888150.41538462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81671</v>
      </c>
      <c r="AD7084">
        <v>0</v>
      </c>
      <c r="AE7084">
        <v>18935</v>
      </c>
      <c r="AF7084">
        <v>0</v>
      </c>
      <c r="AG7084">
        <v>0</v>
      </c>
      <c r="AH7084">
        <v>0</v>
      </c>
      <c r="AI7084">
        <v>405727</v>
      </c>
      <c r="AJ7084">
        <v>506333</v>
      </c>
      <c r="AK7084" s="2">
        <v>1381817.41538462</v>
      </c>
      <c r="AL7084" t="s">
        <v>4088</v>
      </c>
    </row>
    <row r="7085" spans="1:38" x14ac:dyDescent="0.25">
      <c r="A7085" t="s">
        <v>760</v>
      </c>
      <c r="B7085" s="1">
        <v>43496</v>
      </c>
      <c r="C7085" t="s">
        <v>36</v>
      </c>
      <c r="D7085" t="s">
        <v>2323</v>
      </c>
      <c r="E7085" t="s">
        <v>2362</v>
      </c>
      <c r="F7085" t="s">
        <v>12045</v>
      </c>
      <c r="G7085" t="s">
        <v>11763</v>
      </c>
      <c r="H7085" t="s">
        <v>2273</v>
      </c>
      <c r="I7085" t="s">
        <v>105</v>
      </c>
      <c r="J7085" t="s">
        <v>44</v>
      </c>
      <c r="K7085">
        <v>1597351</v>
      </c>
      <c r="L7085">
        <v>20492292</v>
      </c>
      <c r="M7085">
        <v>0</v>
      </c>
      <c r="N7085">
        <v>-422124</v>
      </c>
      <c r="O7085">
        <v>0</v>
      </c>
      <c r="P7085" s="2">
        <v>1597351</v>
      </c>
      <c r="Q7085">
        <v>0</v>
      </c>
      <c r="R7085">
        <v>0</v>
      </c>
      <c r="S7085">
        <f>+Table__192.168.17.17_SPDK_KanpusEF_GajiKemandoran[[#This Row],[GajiPokok]]+Table__192.168.17.17_SPDK_KanpusEF_GajiKemandoran[[#This Row],[Rapel]]+Table__192.168.17.17_SPDK_KanpusEF_GajiKemandoran[[#This Row],[Premi]]</f>
        <v>1597351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0</v>
      </c>
      <c r="AC7085">
        <v>73560</v>
      </c>
      <c r="AD7085">
        <v>0</v>
      </c>
      <c r="AE7085">
        <v>19497</v>
      </c>
      <c r="AF7085">
        <v>0</v>
      </c>
      <c r="AG7085">
        <v>0</v>
      </c>
      <c r="AH7085">
        <v>0</v>
      </c>
      <c r="AI7085">
        <v>241250</v>
      </c>
      <c r="AJ7085">
        <v>334307</v>
      </c>
      <c r="AK7085" s="2">
        <v>1263044</v>
      </c>
      <c r="AL7085" t="s">
        <v>2363</v>
      </c>
    </row>
    <row r="7086" spans="1:38" x14ac:dyDescent="0.25">
      <c r="A7086" t="s">
        <v>3316</v>
      </c>
      <c r="B7086" s="1">
        <v>43496</v>
      </c>
      <c r="C7086" t="s">
        <v>164</v>
      </c>
      <c r="D7086" t="s">
        <v>3317</v>
      </c>
      <c r="E7086" t="s">
        <v>3404</v>
      </c>
      <c r="F7086" t="s">
        <v>13660</v>
      </c>
      <c r="G7086" t="s">
        <v>13661</v>
      </c>
      <c r="H7086" t="s">
        <v>2273</v>
      </c>
      <c r="I7086" t="s">
        <v>7908</v>
      </c>
      <c r="J7086" t="s">
        <v>44</v>
      </c>
      <c r="K7086">
        <v>1622034</v>
      </c>
      <c r="L7086">
        <v>20733048</v>
      </c>
      <c r="M7086">
        <v>0</v>
      </c>
      <c r="N7086">
        <v>-406020</v>
      </c>
      <c r="O7086">
        <v>0</v>
      </c>
      <c r="P7086" s="2">
        <v>1597149</v>
      </c>
      <c r="Q7086">
        <v>0</v>
      </c>
      <c r="R7086">
        <v>24885</v>
      </c>
      <c r="S7086">
        <f>+Table__192.168.17.17_SPDK_KanpusEF_GajiKemandoran[[#This Row],[GajiPokok]]+Table__192.168.17.17_SPDK_KanpusEF_GajiKemandoran[[#This Row],[Rapel]]+Table__192.168.17.17_SPDK_KanpusEF_GajiKemandoran[[#This Row],[Premi]]</f>
        <v>1622034</v>
      </c>
      <c r="T7086">
        <v>0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70480</v>
      </c>
      <c r="AD7086">
        <v>0</v>
      </c>
      <c r="AE7086">
        <v>19050</v>
      </c>
      <c r="AF7086">
        <v>0</v>
      </c>
      <c r="AG7086">
        <v>0</v>
      </c>
      <c r="AH7086">
        <v>0</v>
      </c>
      <c r="AI7086">
        <v>617000</v>
      </c>
      <c r="AJ7086">
        <v>706530</v>
      </c>
      <c r="AK7086" s="2">
        <v>915504</v>
      </c>
      <c r="AL7086" t="s">
        <v>757</v>
      </c>
    </row>
    <row r="7087" spans="1:38" x14ac:dyDescent="0.25">
      <c r="A7087" t="s">
        <v>6098</v>
      </c>
      <c r="B7087" s="1">
        <v>43496</v>
      </c>
      <c r="C7087" t="s">
        <v>142</v>
      </c>
      <c r="D7087" t="s">
        <v>6099</v>
      </c>
      <c r="E7087" t="s">
        <v>18106</v>
      </c>
      <c r="F7087" t="s">
        <v>18169</v>
      </c>
      <c r="G7087" t="s">
        <v>18170</v>
      </c>
      <c r="H7087" t="s">
        <v>2273</v>
      </c>
      <c r="I7087" t="s">
        <v>109</v>
      </c>
      <c r="J7087" t="s">
        <v>44</v>
      </c>
      <c r="K7087">
        <v>1767990</v>
      </c>
      <c r="L7087">
        <v>22967112</v>
      </c>
      <c r="M7087">
        <v>0</v>
      </c>
      <c r="N7087">
        <v>-419244</v>
      </c>
      <c r="O7087">
        <v>0</v>
      </c>
      <c r="P7087" s="2">
        <v>1597013</v>
      </c>
      <c r="Q7087">
        <v>0</v>
      </c>
      <c r="R7087">
        <v>170977</v>
      </c>
      <c r="S7087">
        <f>+Table__192.168.17.17_SPDK_KanpusEF_GajiKemandoran[[#This Row],[GajiPokok]]+Table__192.168.17.17_SPDK_KanpusEF_GajiKemandoran[[#This Row],[Rapel]]+Table__192.168.17.17_SPDK_KanpusEF_GajiKemandoran[[#This Row],[Premi]]</f>
        <v>1767990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82259</v>
      </c>
      <c r="AD7087">
        <v>0</v>
      </c>
      <c r="AE7087">
        <v>19166</v>
      </c>
      <c r="AF7087">
        <v>0</v>
      </c>
      <c r="AG7087">
        <v>0</v>
      </c>
      <c r="AH7087">
        <v>0</v>
      </c>
      <c r="AI7087">
        <v>29300</v>
      </c>
      <c r="AJ7087">
        <v>130725</v>
      </c>
      <c r="AK7087" s="2">
        <v>1637265</v>
      </c>
      <c r="AL7087" t="s">
        <v>18107</v>
      </c>
    </row>
    <row r="7088" spans="1:38" x14ac:dyDescent="0.25">
      <c r="A7088" t="s">
        <v>4322</v>
      </c>
      <c r="B7088" s="1">
        <v>43496</v>
      </c>
      <c r="C7088" t="s">
        <v>164</v>
      </c>
      <c r="D7088" t="s">
        <v>4324</v>
      </c>
      <c r="E7088" t="s">
        <v>4393</v>
      </c>
      <c r="F7088" t="s">
        <v>15295</v>
      </c>
      <c r="G7088" t="s">
        <v>8343</v>
      </c>
      <c r="H7088" t="s">
        <v>438</v>
      </c>
      <c r="I7088" t="s">
        <v>7913</v>
      </c>
      <c r="J7088" t="s">
        <v>44</v>
      </c>
      <c r="K7088">
        <v>1608593.70084033</v>
      </c>
      <c r="L7088">
        <v>21113000.410084002</v>
      </c>
      <c r="M7088">
        <v>0</v>
      </c>
      <c r="N7088">
        <v>-403752</v>
      </c>
      <c r="O7088">
        <v>0</v>
      </c>
      <c r="P7088" s="2">
        <v>1596093.70084033</v>
      </c>
      <c r="Q7088">
        <v>12500</v>
      </c>
      <c r="R7088">
        <v>0</v>
      </c>
      <c r="S7088">
        <f>+Table__192.168.17.17_SPDK_KanpusEF_GajiKemandoran[[#This Row],[GajiPokok]]+Table__192.168.17.17_SPDK_KanpusEF_GajiKemandoran[[#This Row],[Rapel]]+Table__192.168.17.17_SPDK_KanpusEF_GajiKemandoran[[#This Row],[Premi]]</f>
        <v>1608593.70084033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0</v>
      </c>
      <c r="Z7088">
        <v>0</v>
      </c>
      <c r="AA7088">
        <v>0</v>
      </c>
      <c r="AB7088">
        <v>0</v>
      </c>
      <c r="AC7088">
        <v>81581</v>
      </c>
      <c r="AD7088">
        <v>0</v>
      </c>
      <c r="AE7088">
        <v>18820</v>
      </c>
      <c r="AF7088">
        <v>0</v>
      </c>
      <c r="AG7088">
        <v>0</v>
      </c>
      <c r="AH7088">
        <v>0</v>
      </c>
      <c r="AI7088">
        <v>506550</v>
      </c>
      <c r="AJ7088">
        <v>606951</v>
      </c>
      <c r="AK7088" s="2">
        <v>1001642.70084033</v>
      </c>
      <c r="AL7088" t="s">
        <v>4394</v>
      </c>
    </row>
    <row r="7089" spans="1:38" x14ac:dyDescent="0.25">
      <c r="A7089" t="s">
        <v>4020</v>
      </c>
      <c r="B7089" s="1">
        <v>43496</v>
      </c>
      <c r="C7089" t="s">
        <v>479</v>
      </c>
      <c r="D7089" t="s">
        <v>4021</v>
      </c>
      <c r="E7089" t="s">
        <v>4170</v>
      </c>
      <c r="F7089" t="s">
        <v>14676</v>
      </c>
      <c r="G7089" t="s">
        <v>14677</v>
      </c>
      <c r="H7089" t="s">
        <v>438</v>
      </c>
      <c r="I7089" t="s">
        <v>7911</v>
      </c>
      <c r="J7089" t="s">
        <v>44</v>
      </c>
      <c r="K7089">
        <v>1594986.2466843501</v>
      </c>
      <c r="L7089">
        <v>20950430.960212201</v>
      </c>
      <c r="M7089">
        <v>0</v>
      </c>
      <c r="N7089">
        <v>-404784</v>
      </c>
      <c r="O7089">
        <v>0</v>
      </c>
      <c r="P7089" s="2">
        <v>1594986.2466843501</v>
      </c>
      <c r="Q7089">
        <v>0</v>
      </c>
      <c r="R7089">
        <v>0</v>
      </c>
      <c r="S7089">
        <f>+Table__192.168.17.17_SPDK_KanpusEF_GajiKemandoran[[#This Row],[GajiPokok]]+Table__192.168.17.17_SPDK_KanpusEF_GajiKemandoran[[#This Row],[Rapel]]+Table__192.168.17.17_SPDK_KanpusEF_GajiKemandoran[[#This Row],[Premi]]</f>
        <v>1594986.2466843501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81671</v>
      </c>
      <c r="AD7089">
        <v>0</v>
      </c>
      <c r="AE7089">
        <v>18935</v>
      </c>
      <c r="AF7089">
        <v>0</v>
      </c>
      <c r="AG7089">
        <v>0</v>
      </c>
      <c r="AH7089">
        <v>0</v>
      </c>
      <c r="AI7089">
        <v>142050</v>
      </c>
      <c r="AJ7089">
        <v>242656</v>
      </c>
      <c r="AK7089" s="2">
        <v>1352330.2466843501</v>
      </c>
      <c r="AL7089" t="s">
        <v>489</v>
      </c>
    </row>
    <row r="7090" spans="1:38" x14ac:dyDescent="0.25">
      <c r="A7090" t="s">
        <v>492</v>
      </c>
      <c r="B7090" s="1">
        <v>43496</v>
      </c>
      <c r="C7090" t="s">
        <v>479</v>
      </c>
      <c r="D7090" t="s">
        <v>1169</v>
      </c>
      <c r="E7090" t="s">
        <v>10278</v>
      </c>
      <c r="F7090" t="s">
        <v>10338</v>
      </c>
      <c r="G7090" t="s">
        <v>1064</v>
      </c>
      <c r="H7090" t="s">
        <v>438</v>
      </c>
      <c r="I7090" t="s">
        <v>7911</v>
      </c>
      <c r="J7090" t="s">
        <v>44</v>
      </c>
      <c r="K7090">
        <v>2355178.3956043902</v>
      </c>
      <c r="L7090">
        <v>30072736.747252699</v>
      </c>
      <c r="M7090">
        <v>0</v>
      </c>
      <c r="N7090">
        <v>-404784</v>
      </c>
      <c r="O7090">
        <v>0</v>
      </c>
      <c r="P7090" s="2">
        <v>1594209.3956044</v>
      </c>
      <c r="Q7090">
        <v>0</v>
      </c>
      <c r="R7090">
        <v>760969</v>
      </c>
      <c r="S7090">
        <f>+Table__192.168.17.17_SPDK_KanpusEF_GajiKemandoran[[#This Row],[GajiPokok]]+Table__192.168.17.17_SPDK_KanpusEF_GajiKemandoran[[#This Row],[Rapel]]+Table__192.168.17.17_SPDK_KanpusEF_GajiKemandoran[[#This Row],[Premi]]</f>
        <v>2355178.3956044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81671</v>
      </c>
      <c r="AD7090">
        <v>0</v>
      </c>
      <c r="AE7090">
        <v>18935</v>
      </c>
      <c r="AF7090">
        <v>0</v>
      </c>
      <c r="AG7090">
        <v>0</v>
      </c>
      <c r="AH7090">
        <v>0</v>
      </c>
      <c r="AI7090">
        <v>1153934</v>
      </c>
      <c r="AJ7090">
        <v>1254540</v>
      </c>
      <c r="AK7090" s="2">
        <v>1100638.3956044</v>
      </c>
      <c r="AL7090" t="s">
        <v>10280</v>
      </c>
    </row>
    <row r="7091" spans="1:38" x14ac:dyDescent="0.25">
      <c r="A7091" t="s">
        <v>2685</v>
      </c>
      <c r="B7091" s="1">
        <v>43496</v>
      </c>
      <c r="C7091" t="s">
        <v>36</v>
      </c>
      <c r="D7091" t="s">
        <v>2686</v>
      </c>
      <c r="E7091" t="s">
        <v>2744</v>
      </c>
      <c r="F7091" t="s">
        <v>12592</v>
      </c>
      <c r="G7091" t="s">
        <v>4072</v>
      </c>
      <c r="H7091" t="s">
        <v>438</v>
      </c>
      <c r="I7091" t="s">
        <v>109</v>
      </c>
      <c r="J7091" t="s">
        <v>44</v>
      </c>
      <c r="K7091">
        <v>1594063.63879598</v>
      </c>
      <c r="L7091">
        <v>20879995.6655518</v>
      </c>
      <c r="M7091">
        <v>0</v>
      </c>
      <c r="N7091">
        <v>-419244</v>
      </c>
      <c r="O7091">
        <v>0</v>
      </c>
      <c r="P7091" s="2">
        <v>1594063.63879598</v>
      </c>
      <c r="Q7091">
        <v>0</v>
      </c>
      <c r="R7091">
        <v>0</v>
      </c>
      <c r="S7091">
        <f>+Table__192.168.17.17_SPDK_KanpusEF_GajiKemandoran[[#This Row],[GajiPokok]]+Table__192.168.17.17_SPDK_KanpusEF_GajiKemandoran[[#This Row],[Rapel]]+Table__192.168.17.17_SPDK_KanpusEF_GajiKemandoran[[#This Row],[Premi]]</f>
        <v>1594063.63879598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82259</v>
      </c>
      <c r="AD7091">
        <v>0</v>
      </c>
      <c r="AE7091">
        <v>19166</v>
      </c>
      <c r="AF7091">
        <v>0</v>
      </c>
      <c r="AG7091">
        <v>0</v>
      </c>
      <c r="AH7091">
        <v>1089868</v>
      </c>
      <c r="AI7091">
        <v>30250</v>
      </c>
      <c r="AJ7091">
        <v>1221543</v>
      </c>
      <c r="AK7091" s="2">
        <v>372520.63879598002</v>
      </c>
      <c r="AL7091" t="s">
        <v>1465</v>
      </c>
    </row>
    <row r="7092" spans="1:38" x14ac:dyDescent="0.25">
      <c r="A7092" t="s">
        <v>2685</v>
      </c>
      <c r="B7092" s="1">
        <v>43496</v>
      </c>
      <c r="C7092" t="s">
        <v>142</v>
      </c>
      <c r="D7092" t="s">
        <v>2686</v>
      </c>
      <c r="E7092" t="s">
        <v>2755</v>
      </c>
      <c r="F7092" t="s">
        <v>12731</v>
      </c>
      <c r="G7092" t="s">
        <v>12732</v>
      </c>
      <c r="H7092" t="s">
        <v>438</v>
      </c>
      <c r="I7092" t="s">
        <v>7915</v>
      </c>
      <c r="J7092" t="s">
        <v>44</v>
      </c>
      <c r="K7092">
        <v>1593726.9565217299</v>
      </c>
      <c r="L7092">
        <v>20856755.4782608</v>
      </c>
      <c r="M7092">
        <v>0</v>
      </c>
      <c r="N7092">
        <v>-402036</v>
      </c>
      <c r="O7092">
        <v>0</v>
      </c>
      <c r="P7092" s="2">
        <v>1593726.9565217299</v>
      </c>
      <c r="Q7092">
        <v>0</v>
      </c>
      <c r="R7092">
        <v>0</v>
      </c>
      <c r="S7092">
        <f>+Table__192.168.17.17_SPDK_KanpusEF_GajiKemandoran[[#This Row],[GajiPokok]]+Table__192.168.17.17_SPDK_KanpusEF_GajiKemandoran[[#This Row],[Rapel]]+Table__192.168.17.17_SPDK_KanpusEF_GajiKemandoran[[#This Row],[Premi]]</f>
        <v>1593726.9565217299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79859</v>
      </c>
      <c r="AD7092">
        <v>0</v>
      </c>
      <c r="AE7092">
        <v>18590</v>
      </c>
      <c r="AF7092">
        <v>0</v>
      </c>
      <c r="AG7092">
        <v>0</v>
      </c>
      <c r="AH7092">
        <v>0</v>
      </c>
      <c r="AI7092">
        <v>21250</v>
      </c>
      <c r="AJ7092">
        <v>119699</v>
      </c>
      <c r="AK7092" s="2">
        <v>1474027.9565217299</v>
      </c>
      <c r="AL7092" t="s">
        <v>2756</v>
      </c>
    </row>
    <row r="7093" spans="1:38" x14ac:dyDescent="0.25">
      <c r="A7093" t="s">
        <v>4020</v>
      </c>
      <c r="B7093" s="1">
        <v>43496</v>
      </c>
      <c r="C7093" t="s">
        <v>492</v>
      </c>
      <c r="D7093" t="s">
        <v>4021</v>
      </c>
      <c r="E7093" t="s">
        <v>4192</v>
      </c>
      <c r="F7093" t="s">
        <v>14808</v>
      </c>
      <c r="G7093" t="s">
        <v>8070</v>
      </c>
      <c r="H7093" t="s">
        <v>438</v>
      </c>
      <c r="I7093" t="s">
        <v>7911</v>
      </c>
      <c r="J7093" t="s">
        <v>44</v>
      </c>
      <c r="K7093">
        <v>1592838.06100796</v>
      </c>
      <c r="L7093">
        <v>20924652.732095499</v>
      </c>
      <c r="M7093">
        <v>0</v>
      </c>
      <c r="N7093">
        <v>-404784</v>
      </c>
      <c r="O7093">
        <v>0</v>
      </c>
      <c r="P7093" s="2">
        <v>1592838.0610079579</v>
      </c>
      <c r="Q7093">
        <v>0</v>
      </c>
      <c r="R7093">
        <v>0</v>
      </c>
      <c r="S7093">
        <f>+Table__192.168.17.17_SPDK_KanpusEF_GajiKemandoran[[#This Row],[GajiPokok]]+Table__192.168.17.17_SPDK_KanpusEF_GajiKemandoran[[#This Row],[Rapel]]+Table__192.168.17.17_SPDK_KanpusEF_GajiKemandoran[[#This Row],[Premi]]</f>
        <v>1592838.0610079579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81671</v>
      </c>
      <c r="AD7093">
        <v>0</v>
      </c>
      <c r="AE7093">
        <v>18935</v>
      </c>
      <c r="AF7093">
        <v>0</v>
      </c>
      <c r="AG7093">
        <v>0</v>
      </c>
      <c r="AH7093">
        <v>0</v>
      </c>
      <c r="AI7093">
        <v>234280</v>
      </c>
      <c r="AJ7093">
        <v>334886</v>
      </c>
      <c r="AK7093" s="2">
        <v>1257952.0610079579</v>
      </c>
      <c r="AL7093" t="s">
        <v>4193</v>
      </c>
    </row>
    <row r="7094" spans="1:38" x14ac:dyDescent="0.25">
      <c r="A7094" t="s">
        <v>5438</v>
      </c>
      <c r="B7094" s="1">
        <v>43496</v>
      </c>
      <c r="C7094" t="s">
        <v>479</v>
      </c>
      <c r="D7094" t="s">
        <v>5439</v>
      </c>
      <c r="E7094" t="s">
        <v>5539</v>
      </c>
      <c r="F7094" t="s">
        <v>17129</v>
      </c>
      <c r="G7094" t="s">
        <v>17130</v>
      </c>
      <c r="H7094" t="s">
        <v>438</v>
      </c>
      <c r="I7094" t="s">
        <v>7911</v>
      </c>
      <c r="J7094" t="s">
        <v>44</v>
      </c>
      <c r="K7094">
        <v>1592654.56923077</v>
      </c>
      <c r="L7094">
        <v>20873466.8307693</v>
      </c>
      <c r="M7094">
        <v>0</v>
      </c>
      <c r="N7094">
        <v>-404784</v>
      </c>
      <c r="O7094">
        <v>0</v>
      </c>
      <c r="P7094" s="2">
        <v>1592654.5692307721</v>
      </c>
      <c r="Q7094">
        <v>0</v>
      </c>
      <c r="R7094">
        <v>0</v>
      </c>
      <c r="S7094">
        <f>+Table__192.168.17.17_SPDK_KanpusEF_GajiKemandoran[[#This Row],[GajiPokok]]+Table__192.168.17.17_SPDK_KanpusEF_GajiKemandoran[[#This Row],[Rapel]]+Table__192.168.17.17_SPDK_KanpusEF_GajiKemandoran[[#This Row],[Premi]]</f>
        <v>1592654.5692307721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80650</v>
      </c>
      <c r="AD7094">
        <v>0</v>
      </c>
      <c r="AE7094">
        <v>18935</v>
      </c>
      <c r="AF7094">
        <v>0</v>
      </c>
      <c r="AG7094">
        <v>0</v>
      </c>
      <c r="AH7094">
        <v>691655</v>
      </c>
      <c r="AI7094">
        <v>70700</v>
      </c>
      <c r="AJ7094">
        <v>861940</v>
      </c>
      <c r="AK7094" s="2">
        <v>730714.56923077209</v>
      </c>
      <c r="AL7094" t="s">
        <v>5540</v>
      </c>
    </row>
    <row r="7095" spans="1:38" x14ac:dyDescent="0.25">
      <c r="A7095" t="s">
        <v>5438</v>
      </c>
      <c r="B7095" s="1">
        <v>43496</v>
      </c>
      <c r="C7095" t="s">
        <v>479</v>
      </c>
      <c r="D7095" t="s">
        <v>5439</v>
      </c>
      <c r="E7095" t="s">
        <v>5543</v>
      </c>
      <c r="F7095" t="s">
        <v>17133</v>
      </c>
      <c r="G7095" t="s">
        <v>17134</v>
      </c>
      <c r="H7095" t="s">
        <v>438</v>
      </c>
      <c r="I7095" t="s">
        <v>7911</v>
      </c>
      <c r="J7095" t="s">
        <v>44</v>
      </c>
      <c r="K7095">
        <v>1592339.0153846201</v>
      </c>
      <c r="L7095">
        <v>20869680.1846155</v>
      </c>
      <c r="M7095">
        <v>0</v>
      </c>
      <c r="N7095">
        <v>-404784</v>
      </c>
      <c r="O7095">
        <v>0</v>
      </c>
      <c r="P7095" s="2">
        <v>1592339.0153846201</v>
      </c>
      <c r="Q7095">
        <v>0</v>
      </c>
      <c r="R7095">
        <v>0</v>
      </c>
      <c r="S7095">
        <f>+Table__192.168.17.17_SPDK_KanpusEF_GajiKemandoran[[#This Row],[GajiPokok]]+Table__192.168.17.17_SPDK_KanpusEF_GajiKemandoran[[#This Row],[Rapel]]+Table__192.168.17.17_SPDK_KanpusEF_GajiKemandoran[[#This Row],[Premi]]</f>
        <v>1592339.0153846201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80650</v>
      </c>
      <c r="AD7095">
        <v>0</v>
      </c>
      <c r="AE7095">
        <v>18935</v>
      </c>
      <c r="AF7095">
        <v>0</v>
      </c>
      <c r="AG7095">
        <v>0</v>
      </c>
      <c r="AH7095">
        <v>713333</v>
      </c>
      <c r="AI7095">
        <v>65700</v>
      </c>
      <c r="AJ7095">
        <v>878618</v>
      </c>
      <c r="AK7095" s="2">
        <v>713721.01538462006</v>
      </c>
      <c r="AL7095" t="s">
        <v>5544</v>
      </c>
    </row>
    <row r="7096" spans="1:38" x14ac:dyDescent="0.25">
      <c r="A7096" t="s">
        <v>5054</v>
      </c>
      <c r="B7096" s="1">
        <v>43496</v>
      </c>
      <c r="C7096" t="s">
        <v>164</v>
      </c>
      <c r="D7096" t="s">
        <v>5055</v>
      </c>
      <c r="E7096" t="s">
        <v>5140</v>
      </c>
      <c r="F7096" t="s">
        <v>16362</v>
      </c>
      <c r="G7096" t="s">
        <v>16363</v>
      </c>
      <c r="H7096" t="s">
        <v>7103</v>
      </c>
      <c r="I7096" t="s">
        <v>7908</v>
      </c>
      <c r="J7096" t="s">
        <v>44</v>
      </c>
      <c r="K7096">
        <v>1591176.41357466</v>
      </c>
      <c r="L7096">
        <v>20638276.9628959</v>
      </c>
      <c r="M7096">
        <v>0</v>
      </c>
      <c r="N7096">
        <v>-406020</v>
      </c>
      <c r="O7096">
        <v>0</v>
      </c>
      <c r="P7096" s="2">
        <v>1591176.41357466</v>
      </c>
      <c r="Q7096">
        <v>0</v>
      </c>
      <c r="R7096">
        <v>0</v>
      </c>
      <c r="S7096">
        <f>+Table__192.168.17.17_SPDK_KanpusEF_GajiKemandoran[[#This Row],[GajiPokok]]+Table__192.168.17.17_SPDK_KanpusEF_GajiKemandoran[[#This Row],[Rapel]]+Table__192.168.17.17_SPDK_KanpusEF_GajiKemandoran[[#This Row],[Premi]]</f>
        <v>1591176.41357466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76220</v>
      </c>
      <c r="AD7096">
        <v>0</v>
      </c>
      <c r="AE7096">
        <v>19050</v>
      </c>
      <c r="AF7096">
        <v>0</v>
      </c>
      <c r="AG7096">
        <v>0</v>
      </c>
      <c r="AH7096">
        <v>708507</v>
      </c>
      <c r="AI7096">
        <v>97800</v>
      </c>
      <c r="AJ7096">
        <v>901577</v>
      </c>
      <c r="AK7096" s="2">
        <v>689599.41357465996</v>
      </c>
      <c r="AL7096" t="s">
        <v>5141</v>
      </c>
    </row>
    <row r="7097" spans="1:38" x14ac:dyDescent="0.25">
      <c r="A7097" t="s">
        <v>6098</v>
      </c>
      <c r="B7097" s="1">
        <v>43496</v>
      </c>
      <c r="C7097" t="s">
        <v>164</v>
      </c>
      <c r="D7097" t="s">
        <v>6099</v>
      </c>
      <c r="E7097" t="s">
        <v>18231</v>
      </c>
      <c r="F7097" t="s">
        <v>18243</v>
      </c>
      <c r="G7097" t="s">
        <v>18244</v>
      </c>
      <c r="H7097" t="s">
        <v>2273</v>
      </c>
      <c r="I7097" t="s">
        <v>8162</v>
      </c>
      <c r="J7097" t="s">
        <v>44</v>
      </c>
      <c r="K7097">
        <v>1952244</v>
      </c>
      <c r="L7097">
        <v>25155120</v>
      </c>
      <c r="M7097">
        <v>0</v>
      </c>
      <c r="N7097">
        <v>-396648</v>
      </c>
      <c r="O7097">
        <v>0</v>
      </c>
      <c r="P7097" s="2">
        <v>1590781</v>
      </c>
      <c r="Q7097">
        <v>0</v>
      </c>
      <c r="R7097">
        <v>361463</v>
      </c>
      <c r="S7097">
        <f>+Table__192.168.17.17_SPDK_KanpusEF_GajiKemandoran[[#This Row],[GajiPokok]]+Table__192.168.17.17_SPDK_KanpusEF_GajiKemandoran[[#This Row],[Rapel]]+Table__192.168.17.17_SPDK_KanpusEF_GajiKemandoran[[#This Row],[Premi]]</f>
        <v>1952244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79379</v>
      </c>
      <c r="AD7097">
        <v>0</v>
      </c>
      <c r="AE7097">
        <v>18015</v>
      </c>
      <c r="AF7097">
        <v>0</v>
      </c>
      <c r="AG7097">
        <v>0</v>
      </c>
      <c r="AH7097">
        <v>425104</v>
      </c>
      <c r="AI7097">
        <v>22300</v>
      </c>
      <c r="AJ7097">
        <v>544798</v>
      </c>
      <c r="AK7097" s="2">
        <v>1407446</v>
      </c>
      <c r="AL7097" t="s">
        <v>18232</v>
      </c>
    </row>
    <row r="7098" spans="1:38" x14ac:dyDescent="0.25">
      <c r="A7098" t="s">
        <v>2685</v>
      </c>
      <c r="B7098" s="1">
        <v>43496</v>
      </c>
      <c r="C7098" t="s">
        <v>180</v>
      </c>
      <c r="D7098" t="s">
        <v>2686</v>
      </c>
      <c r="E7098" t="s">
        <v>12842</v>
      </c>
      <c r="F7098" t="s">
        <v>12923</v>
      </c>
      <c r="G7098" t="s">
        <v>1044</v>
      </c>
      <c r="H7098" t="s">
        <v>438</v>
      </c>
      <c r="I7098" t="s">
        <v>7913</v>
      </c>
      <c r="J7098" t="s">
        <v>44</v>
      </c>
      <c r="K7098">
        <v>1590678.06020066</v>
      </c>
      <c r="L7098">
        <v>20821128.722408</v>
      </c>
      <c r="M7098">
        <v>0</v>
      </c>
      <c r="N7098">
        <v>-403752</v>
      </c>
      <c r="O7098">
        <v>0</v>
      </c>
      <c r="P7098" s="2">
        <v>1590678.06020066</v>
      </c>
      <c r="Q7098">
        <v>0</v>
      </c>
      <c r="R7098">
        <v>0</v>
      </c>
      <c r="S7098">
        <f>+Table__192.168.17.17_SPDK_KanpusEF_GajiKemandoran[[#This Row],[GajiPokok]]+Table__192.168.17.17_SPDK_KanpusEF_GajiKemandoran[[#This Row],[Rapel]]+Table__192.168.17.17_SPDK_KanpusEF_GajiKemandoran[[#This Row],[Premi]]</f>
        <v>1590678.06020066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79979</v>
      </c>
      <c r="AD7098">
        <v>0</v>
      </c>
      <c r="AE7098">
        <v>18820</v>
      </c>
      <c r="AF7098">
        <v>0</v>
      </c>
      <c r="AG7098">
        <v>0</v>
      </c>
      <c r="AH7098">
        <v>0</v>
      </c>
      <c r="AI7098">
        <v>22250</v>
      </c>
      <c r="AJ7098">
        <v>121049</v>
      </c>
      <c r="AK7098" s="2">
        <v>1469629.06020066</v>
      </c>
      <c r="AL7098" t="s">
        <v>12334</v>
      </c>
    </row>
    <row r="7099" spans="1:38" x14ac:dyDescent="0.25">
      <c r="A7099" t="s">
        <v>4460</v>
      </c>
      <c r="B7099" s="1">
        <v>43496</v>
      </c>
      <c r="C7099" t="s">
        <v>1811</v>
      </c>
      <c r="D7099" t="s">
        <v>4461</v>
      </c>
      <c r="E7099" t="s">
        <v>4691</v>
      </c>
      <c r="F7099" t="s">
        <v>15651</v>
      </c>
      <c r="G7099" t="s">
        <v>15652</v>
      </c>
      <c r="H7099" t="s">
        <v>2273</v>
      </c>
      <c r="I7099" t="s">
        <v>109</v>
      </c>
      <c r="J7099" t="s">
        <v>44</v>
      </c>
      <c r="K7099">
        <v>1885325</v>
      </c>
      <c r="L7099">
        <v>24454740</v>
      </c>
      <c r="M7099">
        <v>0</v>
      </c>
      <c r="N7099">
        <v>-419244</v>
      </c>
      <c r="O7099">
        <v>0</v>
      </c>
      <c r="P7099" s="2">
        <v>1590000</v>
      </c>
      <c r="Q7099">
        <v>0</v>
      </c>
      <c r="R7099">
        <v>295325</v>
      </c>
      <c r="S7099">
        <f>+Table__192.168.17.17_SPDK_KanpusEF_GajiKemandoran[[#This Row],[GajiPokok]]+Table__192.168.17.17_SPDK_KanpusEF_GajiKemandoran[[#This Row],[Rapel]]+Table__192.168.17.17_SPDK_KanpusEF_GajiKemandoran[[#This Row],[Premi]]</f>
        <v>1885325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0</v>
      </c>
      <c r="Z7099">
        <v>0</v>
      </c>
      <c r="AA7099">
        <v>0</v>
      </c>
      <c r="AB7099">
        <v>0</v>
      </c>
      <c r="AC7099">
        <v>83917</v>
      </c>
      <c r="AD7099">
        <v>0</v>
      </c>
      <c r="AE7099">
        <v>19166</v>
      </c>
      <c r="AF7099">
        <v>0</v>
      </c>
      <c r="AG7099">
        <v>0</v>
      </c>
      <c r="AH7099">
        <v>0</v>
      </c>
      <c r="AI7099">
        <v>12000</v>
      </c>
      <c r="AJ7099">
        <v>115083</v>
      </c>
      <c r="AK7099" s="2">
        <v>1770242</v>
      </c>
      <c r="AL7099" t="s">
        <v>4692</v>
      </c>
    </row>
    <row r="7100" spans="1:38" x14ac:dyDescent="0.25">
      <c r="A7100" t="s">
        <v>164</v>
      </c>
      <c r="B7100" s="1">
        <v>43496</v>
      </c>
      <c r="C7100" t="s">
        <v>36</v>
      </c>
      <c r="D7100" t="s">
        <v>587</v>
      </c>
      <c r="E7100" t="s">
        <v>622</v>
      </c>
      <c r="F7100" t="s">
        <v>8734</v>
      </c>
      <c r="G7100" t="s">
        <v>8735</v>
      </c>
      <c r="H7100" t="s">
        <v>438</v>
      </c>
      <c r="I7100" t="s">
        <v>99</v>
      </c>
      <c r="J7100" t="s">
        <v>44</v>
      </c>
      <c r="K7100">
        <v>1589664</v>
      </c>
      <c r="L7100">
        <v>20908164</v>
      </c>
      <c r="M7100">
        <v>0</v>
      </c>
      <c r="N7100">
        <v>-425184</v>
      </c>
      <c r="O7100">
        <v>0</v>
      </c>
      <c r="P7100" s="2">
        <v>1589664</v>
      </c>
      <c r="Q7100">
        <v>0</v>
      </c>
      <c r="R7100">
        <v>0</v>
      </c>
      <c r="S7100">
        <f>+Table__192.168.17.17_SPDK_KanpusEF_GajiKemandoran[[#This Row],[GajiPokok]]+Table__192.168.17.17_SPDK_KanpusEF_GajiKemandoran[[#This Row],[Rapel]]+Table__192.168.17.17_SPDK_KanpusEF_GajiKemandoran[[#This Row],[Premi]]</f>
        <v>1589664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84371</v>
      </c>
      <c r="AD7100">
        <v>0</v>
      </c>
      <c r="AE7100">
        <v>19828</v>
      </c>
      <c r="AF7100">
        <v>0</v>
      </c>
      <c r="AG7100">
        <v>0</v>
      </c>
      <c r="AH7100">
        <v>781238</v>
      </c>
      <c r="AI7100">
        <v>390150</v>
      </c>
      <c r="AJ7100">
        <v>1275587</v>
      </c>
      <c r="AK7100" s="2">
        <v>314077</v>
      </c>
      <c r="AL7100" t="s">
        <v>623</v>
      </c>
    </row>
    <row r="7101" spans="1:38" x14ac:dyDescent="0.25">
      <c r="A7101" t="s">
        <v>760</v>
      </c>
      <c r="B7101" s="1">
        <v>43496</v>
      </c>
      <c r="C7101" t="s">
        <v>36</v>
      </c>
      <c r="D7101" t="s">
        <v>2323</v>
      </c>
      <c r="E7101" t="s">
        <v>2372</v>
      </c>
      <c r="F7101" t="s">
        <v>12078</v>
      </c>
      <c r="G7101" t="s">
        <v>12079</v>
      </c>
      <c r="H7101" t="s">
        <v>2273</v>
      </c>
      <c r="I7101" t="s">
        <v>7915</v>
      </c>
      <c r="J7101" t="s">
        <v>44</v>
      </c>
      <c r="K7101">
        <v>1599758</v>
      </c>
      <c r="L7101">
        <v>20457816</v>
      </c>
      <c r="M7101">
        <v>0</v>
      </c>
      <c r="N7101">
        <v>-402036</v>
      </c>
      <c r="O7101">
        <v>0</v>
      </c>
      <c r="P7101" s="2">
        <v>1588958</v>
      </c>
      <c r="Q7101">
        <v>0</v>
      </c>
      <c r="R7101">
        <v>10800</v>
      </c>
      <c r="S7101">
        <f>+Table__192.168.17.17_SPDK_KanpusEF_GajiKemandoran[[#This Row],[GajiPokok]]+Table__192.168.17.17_SPDK_KanpusEF_GajiKemandoran[[#This Row],[Rapel]]+Table__192.168.17.17_SPDK_KanpusEF_GajiKemandoran[[#This Row],[Premi]]</f>
        <v>1599758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70040</v>
      </c>
      <c r="AD7101">
        <v>0</v>
      </c>
      <c r="AE7101">
        <v>18590</v>
      </c>
      <c r="AF7101">
        <v>0</v>
      </c>
      <c r="AG7101">
        <v>0</v>
      </c>
      <c r="AH7101">
        <v>0</v>
      </c>
      <c r="AI7101">
        <v>1302022</v>
      </c>
      <c r="AJ7101">
        <v>1390652</v>
      </c>
      <c r="AK7101" s="2">
        <v>209106</v>
      </c>
      <c r="AL7101" t="s">
        <v>2373</v>
      </c>
    </row>
    <row r="7102" spans="1:38" x14ac:dyDescent="0.25">
      <c r="A7102" t="s">
        <v>6098</v>
      </c>
      <c r="B7102" s="1">
        <v>43496</v>
      </c>
      <c r="C7102" t="s">
        <v>142</v>
      </c>
      <c r="D7102" t="s">
        <v>6099</v>
      </c>
      <c r="E7102" t="s">
        <v>18119</v>
      </c>
      <c r="F7102" t="s">
        <v>18124</v>
      </c>
      <c r="G7102" t="s">
        <v>18125</v>
      </c>
      <c r="H7102" t="s">
        <v>2273</v>
      </c>
      <c r="I7102" t="s">
        <v>99</v>
      </c>
      <c r="J7102" t="s">
        <v>44</v>
      </c>
      <c r="K7102">
        <v>1807015</v>
      </c>
      <c r="L7102">
        <v>23439492</v>
      </c>
      <c r="M7102">
        <v>0</v>
      </c>
      <c r="N7102">
        <v>-425184</v>
      </c>
      <c r="O7102">
        <v>0</v>
      </c>
      <c r="P7102" s="2">
        <v>1588915</v>
      </c>
      <c r="Q7102">
        <v>0</v>
      </c>
      <c r="R7102">
        <v>218100</v>
      </c>
      <c r="S7102">
        <f>+Table__192.168.17.17_SPDK_KanpusEF_GajiKemandoran[[#This Row],[GajiPokok]]+Table__192.168.17.17_SPDK_KanpusEF_GajiKemandoran[[#This Row],[Rapel]]+Table__192.168.17.17_SPDK_KanpusEF_GajiKemandoran[[#This Row],[Premi]]</f>
        <v>1807015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82769</v>
      </c>
      <c r="AD7102">
        <v>0</v>
      </c>
      <c r="AE7102">
        <v>19828</v>
      </c>
      <c r="AF7102">
        <v>0</v>
      </c>
      <c r="AG7102">
        <v>0</v>
      </c>
      <c r="AH7102">
        <v>0</v>
      </c>
      <c r="AI7102">
        <v>336800</v>
      </c>
      <c r="AJ7102">
        <v>439397</v>
      </c>
      <c r="AK7102" s="2">
        <v>1367618</v>
      </c>
      <c r="AL7102" t="s">
        <v>7203</v>
      </c>
    </row>
    <row r="7103" spans="1:38" x14ac:dyDescent="0.25">
      <c r="A7103" t="s">
        <v>180</v>
      </c>
      <c r="B7103" s="1">
        <v>43496</v>
      </c>
      <c r="C7103" t="s">
        <v>142</v>
      </c>
      <c r="D7103" t="s">
        <v>796</v>
      </c>
      <c r="E7103" t="s">
        <v>882</v>
      </c>
      <c r="F7103" t="s">
        <v>9146</v>
      </c>
      <c r="G7103" t="s">
        <v>9147</v>
      </c>
      <c r="H7103" t="s">
        <v>438</v>
      </c>
      <c r="I7103" t="s">
        <v>109</v>
      </c>
      <c r="J7103" t="s">
        <v>44</v>
      </c>
      <c r="K7103">
        <v>2823816.8860545899</v>
      </c>
      <c r="L7103">
        <v>35713918.632655099</v>
      </c>
      <c r="M7103">
        <v>0</v>
      </c>
      <c r="N7103">
        <v>-419244</v>
      </c>
      <c r="O7103">
        <v>0</v>
      </c>
      <c r="P7103" s="2">
        <v>1587462.8860545901</v>
      </c>
      <c r="Q7103">
        <v>0</v>
      </c>
      <c r="R7103">
        <v>1236354</v>
      </c>
      <c r="S7103">
        <f>+Table__192.168.17.17_SPDK_KanpusEF_GajiKemandoran[[#This Row],[GajiPokok]]+Table__192.168.17.17_SPDK_KanpusEF_GajiKemandoran[[#This Row],[Rapel]]+Table__192.168.17.17_SPDK_KanpusEF_GajiKemandoran[[#This Row],[Premi]]</f>
        <v>2823816.8860545903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83861</v>
      </c>
      <c r="AD7103">
        <v>0</v>
      </c>
      <c r="AE7103">
        <v>19166</v>
      </c>
      <c r="AF7103">
        <v>0</v>
      </c>
      <c r="AG7103">
        <v>0</v>
      </c>
      <c r="AH7103">
        <v>0</v>
      </c>
      <c r="AI7103">
        <v>1741354</v>
      </c>
      <c r="AJ7103">
        <v>1844381</v>
      </c>
      <c r="AK7103" s="2">
        <v>979435.88605459034</v>
      </c>
      <c r="AL7103" t="s">
        <v>883</v>
      </c>
    </row>
    <row r="7104" spans="1:38" x14ac:dyDescent="0.25">
      <c r="A7104" t="s">
        <v>479</v>
      </c>
      <c r="B7104" s="1">
        <v>43496</v>
      </c>
      <c r="C7104" t="s">
        <v>479</v>
      </c>
      <c r="D7104" t="s">
        <v>994</v>
      </c>
      <c r="E7104" t="s">
        <v>1098</v>
      </c>
      <c r="F7104" t="s">
        <v>9678</v>
      </c>
      <c r="G7104" t="s">
        <v>8433</v>
      </c>
      <c r="H7104" t="s">
        <v>438</v>
      </c>
      <c r="I7104" t="s">
        <v>7908</v>
      </c>
      <c r="J7104" t="s">
        <v>44</v>
      </c>
      <c r="K7104">
        <v>2281392.2940916098</v>
      </c>
      <c r="L7104">
        <v>29084079.529099301</v>
      </c>
      <c r="M7104">
        <v>0</v>
      </c>
      <c r="N7104">
        <v>-406020</v>
      </c>
      <c r="O7104">
        <v>0</v>
      </c>
      <c r="P7104" s="2">
        <v>1587094.29409161</v>
      </c>
      <c r="Q7104">
        <v>0</v>
      </c>
      <c r="R7104">
        <v>694298</v>
      </c>
      <c r="S7104">
        <f>+Table__192.168.17.17_SPDK_KanpusEF_GajiKemandoran[[#This Row],[GajiPokok]]+Table__192.168.17.17_SPDK_KanpusEF_GajiKemandoran[[#This Row],[Rapel]]+Table__192.168.17.17_SPDK_KanpusEF_GajiKemandoran[[#This Row],[Premi]]</f>
        <v>2281392.2940916102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79620</v>
      </c>
      <c r="AD7104">
        <v>0</v>
      </c>
      <c r="AE7104">
        <v>19050</v>
      </c>
      <c r="AF7104">
        <v>0</v>
      </c>
      <c r="AG7104">
        <v>0</v>
      </c>
      <c r="AH7104">
        <v>0</v>
      </c>
      <c r="AI7104">
        <v>1033698</v>
      </c>
      <c r="AJ7104">
        <v>1132368</v>
      </c>
      <c r="AK7104" s="2">
        <v>1149024.2940916102</v>
      </c>
      <c r="AL7104" t="s">
        <v>845</v>
      </c>
    </row>
    <row r="7105" spans="1:38" x14ac:dyDescent="0.25">
      <c r="A7105" t="s">
        <v>1648</v>
      </c>
      <c r="B7105" s="1">
        <v>43496</v>
      </c>
      <c r="C7105" t="s">
        <v>36</v>
      </c>
      <c r="D7105" t="s">
        <v>1649</v>
      </c>
      <c r="E7105" t="s">
        <v>1694</v>
      </c>
      <c r="F7105" t="s">
        <v>10947</v>
      </c>
      <c r="G7105" t="s">
        <v>10948</v>
      </c>
      <c r="H7105" t="s">
        <v>438</v>
      </c>
      <c r="I7105" t="s">
        <v>7913</v>
      </c>
      <c r="J7105" t="s">
        <v>44</v>
      </c>
      <c r="K7105">
        <v>1586223.4029850799</v>
      </c>
      <c r="L7105">
        <v>20323372.835820999</v>
      </c>
      <c r="M7105">
        <v>0</v>
      </c>
      <c r="N7105">
        <v>-403752</v>
      </c>
      <c r="O7105">
        <v>0</v>
      </c>
      <c r="P7105" s="2">
        <v>1586223.4029850799</v>
      </c>
      <c r="Q7105">
        <v>0</v>
      </c>
      <c r="R7105">
        <v>0</v>
      </c>
      <c r="S7105">
        <f>+Table__192.168.17.17_SPDK_KanpusEF_GajiKemandoran[[#This Row],[GajiPokok]]+Table__192.168.17.17_SPDK_KanpusEF_GajiKemandoran[[#This Row],[Rapel]]+Table__192.168.17.17_SPDK_KanpusEF_GajiKemandoran[[#This Row],[Premi]]</f>
        <v>1586223.4029850799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70723</v>
      </c>
      <c r="AD7105">
        <v>0</v>
      </c>
      <c r="AE7105">
        <v>18820</v>
      </c>
      <c r="AF7105">
        <v>0</v>
      </c>
      <c r="AG7105">
        <v>0</v>
      </c>
      <c r="AH7105">
        <v>0</v>
      </c>
      <c r="AI7105">
        <v>64950</v>
      </c>
      <c r="AJ7105">
        <v>154493</v>
      </c>
      <c r="AK7105" s="2">
        <v>1431730.4029850799</v>
      </c>
      <c r="AL7105" t="s">
        <v>1695</v>
      </c>
    </row>
    <row r="7106" spans="1:38" x14ac:dyDescent="0.25">
      <c r="A7106" t="s">
        <v>6098</v>
      </c>
      <c r="B7106" s="1">
        <v>43496</v>
      </c>
      <c r="C7106" t="s">
        <v>142</v>
      </c>
      <c r="D7106" t="s">
        <v>6099</v>
      </c>
      <c r="E7106" t="s">
        <v>18106</v>
      </c>
      <c r="F7106" t="s">
        <v>18173</v>
      </c>
      <c r="G7106" t="s">
        <v>18174</v>
      </c>
      <c r="H7106" t="s">
        <v>2273</v>
      </c>
      <c r="I7106" t="s">
        <v>109</v>
      </c>
      <c r="J7106" t="s">
        <v>44</v>
      </c>
      <c r="K7106">
        <v>1808776</v>
      </c>
      <c r="L7106">
        <v>23456544</v>
      </c>
      <c r="M7106">
        <v>0</v>
      </c>
      <c r="N7106">
        <v>-419244</v>
      </c>
      <c r="O7106">
        <v>0</v>
      </c>
      <c r="P7106" s="2">
        <v>1585655</v>
      </c>
      <c r="Q7106">
        <v>0</v>
      </c>
      <c r="R7106">
        <v>223121</v>
      </c>
      <c r="S7106">
        <f>+Table__192.168.17.17_SPDK_KanpusEF_GajiKemandoran[[#This Row],[GajiPokok]]+Table__192.168.17.17_SPDK_KanpusEF_GajiKemandoran[[#This Row],[Rapel]]+Table__192.168.17.17_SPDK_KanpusEF_GajiKemandoran[[#This Row],[Premi]]</f>
        <v>1808776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82259</v>
      </c>
      <c r="AD7106">
        <v>0</v>
      </c>
      <c r="AE7106">
        <v>19166</v>
      </c>
      <c r="AF7106">
        <v>0</v>
      </c>
      <c r="AG7106">
        <v>0</v>
      </c>
      <c r="AH7106">
        <v>0</v>
      </c>
      <c r="AI7106">
        <v>112217</v>
      </c>
      <c r="AJ7106">
        <v>213642</v>
      </c>
      <c r="AK7106" s="2">
        <v>1595134</v>
      </c>
      <c r="AL7106" t="s">
        <v>18107</v>
      </c>
    </row>
    <row r="7107" spans="1:38" x14ac:dyDescent="0.25">
      <c r="A7107" t="s">
        <v>6098</v>
      </c>
      <c r="B7107" s="1">
        <v>43496</v>
      </c>
      <c r="C7107" t="s">
        <v>142</v>
      </c>
      <c r="D7107" t="s">
        <v>6099</v>
      </c>
      <c r="E7107" t="s">
        <v>18106</v>
      </c>
      <c r="F7107" t="s">
        <v>18206</v>
      </c>
      <c r="G7107" t="s">
        <v>14228</v>
      </c>
      <c r="H7107" t="s">
        <v>2273</v>
      </c>
      <c r="I7107" t="s">
        <v>8006</v>
      </c>
      <c r="J7107" t="s">
        <v>44</v>
      </c>
      <c r="K7107">
        <v>1874052</v>
      </c>
      <c r="L7107">
        <v>24221136</v>
      </c>
      <c r="M7107">
        <v>0</v>
      </c>
      <c r="N7107">
        <v>-402888</v>
      </c>
      <c r="O7107">
        <v>0</v>
      </c>
      <c r="P7107" s="2">
        <v>1585527</v>
      </c>
      <c r="Q7107">
        <v>0</v>
      </c>
      <c r="R7107">
        <v>288525</v>
      </c>
      <c r="S7107">
        <f>+Table__192.168.17.17_SPDK_KanpusEF_GajiKemandoran[[#This Row],[GajiPokok]]+Table__192.168.17.17_SPDK_KanpusEF_GajiKemandoran[[#This Row],[Rapel]]+Table__192.168.17.17_SPDK_KanpusEF_GajiKemandoran[[#This Row],[Premi]]</f>
        <v>1874052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0</v>
      </c>
      <c r="Z7107">
        <v>0</v>
      </c>
      <c r="AA7107">
        <v>0</v>
      </c>
      <c r="AB7107">
        <v>0</v>
      </c>
      <c r="AC7107">
        <v>79919</v>
      </c>
      <c r="AD7107">
        <v>0</v>
      </c>
      <c r="AE7107">
        <v>18705</v>
      </c>
      <c r="AF7107">
        <v>0</v>
      </c>
      <c r="AG7107">
        <v>0</v>
      </c>
      <c r="AH7107">
        <v>364771</v>
      </c>
      <c r="AI7107">
        <v>22300</v>
      </c>
      <c r="AJ7107">
        <v>485695</v>
      </c>
      <c r="AK7107" s="2">
        <v>1388357</v>
      </c>
      <c r="AL7107" t="s">
        <v>18107</v>
      </c>
    </row>
    <row r="7108" spans="1:38" x14ac:dyDescent="0.25">
      <c r="A7108" t="s">
        <v>5054</v>
      </c>
      <c r="B7108" s="1">
        <v>43496</v>
      </c>
      <c r="C7108" t="s">
        <v>164</v>
      </c>
      <c r="D7108" t="s">
        <v>5055</v>
      </c>
      <c r="E7108" t="s">
        <v>5138</v>
      </c>
      <c r="F7108" t="s">
        <v>16403</v>
      </c>
      <c r="G7108" t="s">
        <v>16404</v>
      </c>
      <c r="H7108" t="s">
        <v>438</v>
      </c>
      <c r="I7108" t="s">
        <v>7908</v>
      </c>
      <c r="J7108" t="s">
        <v>44</v>
      </c>
      <c r="K7108">
        <v>1584029.0307692301</v>
      </c>
      <c r="L7108">
        <v>20552508.369230799</v>
      </c>
      <c r="M7108">
        <v>0</v>
      </c>
      <c r="N7108">
        <v>-406020</v>
      </c>
      <c r="O7108">
        <v>0</v>
      </c>
      <c r="P7108" s="2">
        <v>1584029.0307692299</v>
      </c>
      <c r="Q7108">
        <v>0</v>
      </c>
      <c r="R7108">
        <v>0</v>
      </c>
      <c r="S7108">
        <f>+Table__192.168.17.17_SPDK_KanpusEF_GajiKemandoran[[#This Row],[GajiPokok]]+Table__192.168.17.17_SPDK_KanpusEF_GajiKemandoran[[#This Row],[Rapel]]+Table__192.168.17.17_SPDK_KanpusEF_GajiKemandoran[[#This Row],[Premi]]</f>
        <v>1584029.0307692299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76220</v>
      </c>
      <c r="AD7108">
        <v>0</v>
      </c>
      <c r="AE7108">
        <v>19050</v>
      </c>
      <c r="AF7108">
        <v>0</v>
      </c>
      <c r="AG7108">
        <v>0</v>
      </c>
      <c r="AH7108">
        <v>0</v>
      </c>
      <c r="AI7108">
        <v>97800</v>
      </c>
      <c r="AJ7108">
        <v>193070</v>
      </c>
      <c r="AK7108" s="2">
        <v>1390959.0307692299</v>
      </c>
      <c r="AL7108" t="s">
        <v>5139</v>
      </c>
    </row>
    <row r="7109" spans="1:38" x14ac:dyDescent="0.25">
      <c r="A7109" t="s">
        <v>479</v>
      </c>
      <c r="B7109" s="1">
        <v>43496</v>
      </c>
      <c r="C7109" t="s">
        <v>479</v>
      </c>
      <c r="D7109" t="s">
        <v>994</v>
      </c>
      <c r="E7109" t="s">
        <v>1098</v>
      </c>
      <c r="F7109" t="s">
        <v>9664</v>
      </c>
      <c r="G7109" t="s">
        <v>9665</v>
      </c>
      <c r="H7109" t="s">
        <v>499</v>
      </c>
      <c r="I7109" t="s">
        <v>109</v>
      </c>
      <c r="J7109" t="s">
        <v>44</v>
      </c>
      <c r="K7109">
        <v>2209071.2929246901</v>
      </c>
      <c r="L7109">
        <v>28232787.515096299</v>
      </c>
      <c r="M7109">
        <v>0</v>
      </c>
      <c r="N7109">
        <v>-419244</v>
      </c>
      <c r="O7109">
        <v>0</v>
      </c>
      <c r="P7109" s="2">
        <v>1583743.2929246901</v>
      </c>
      <c r="Q7109">
        <v>0</v>
      </c>
      <c r="R7109">
        <v>625328</v>
      </c>
      <c r="S7109">
        <f>+Table__192.168.17.17_SPDK_KanpusEF_GajiKemandoran[[#This Row],[GajiPokok]]+Table__192.168.17.17_SPDK_KanpusEF_GajiKemandoran[[#This Row],[Rapel]]+Table__192.168.17.17_SPDK_KanpusEF_GajiKemandoran[[#This Row],[Premi]]</f>
        <v>2209071.2929246901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0</v>
      </c>
      <c r="Z7109">
        <v>0</v>
      </c>
      <c r="AA7109">
        <v>0</v>
      </c>
      <c r="AB7109">
        <v>0</v>
      </c>
      <c r="AC7109">
        <v>81690</v>
      </c>
      <c r="AD7109">
        <v>0</v>
      </c>
      <c r="AE7109">
        <v>19166</v>
      </c>
      <c r="AF7109">
        <v>0</v>
      </c>
      <c r="AG7109">
        <v>0</v>
      </c>
      <c r="AH7109">
        <v>410680</v>
      </c>
      <c r="AI7109">
        <v>939728</v>
      </c>
      <c r="AJ7109">
        <v>1451264</v>
      </c>
      <c r="AK7109" s="2">
        <v>757807.29292469006</v>
      </c>
      <c r="AL7109" t="s">
        <v>845</v>
      </c>
    </row>
    <row r="7110" spans="1:38" x14ac:dyDescent="0.25">
      <c r="A7110" t="s">
        <v>180</v>
      </c>
      <c r="B7110" s="1">
        <v>43496</v>
      </c>
      <c r="C7110" t="s">
        <v>142</v>
      </c>
      <c r="D7110" t="s">
        <v>796</v>
      </c>
      <c r="E7110" t="s">
        <v>882</v>
      </c>
      <c r="F7110" t="s">
        <v>9206</v>
      </c>
      <c r="G7110" t="s">
        <v>9207</v>
      </c>
      <c r="H7110" t="s">
        <v>438</v>
      </c>
      <c r="I7110" t="s">
        <v>7908</v>
      </c>
      <c r="J7110" t="s">
        <v>44</v>
      </c>
      <c r="K7110">
        <v>3000488.9738248801</v>
      </c>
      <c r="L7110">
        <v>37817423.685898602</v>
      </c>
      <c r="M7110">
        <v>0</v>
      </c>
      <c r="N7110">
        <v>-406020</v>
      </c>
      <c r="O7110">
        <v>0</v>
      </c>
      <c r="P7110" s="2">
        <v>1583613.9738248801</v>
      </c>
      <c r="Q7110">
        <v>0</v>
      </c>
      <c r="R7110">
        <v>1416875</v>
      </c>
      <c r="S7110">
        <f>+Table__192.168.17.17_SPDK_KanpusEF_GajiKemandoran[[#This Row],[GajiPokok]]+Table__192.168.17.17_SPDK_KanpusEF_GajiKemandoran[[#This Row],[Rapel]]+Table__192.168.17.17_SPDK_KanpusEF_GajiKemandoran[[#This Row],[Premi]]</f>
        <v>3000488.9738248801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81791</v>
      </c>
      <c r="AD7110">
        <v>0</v>
      </c>
      <c r="AE7110">
        <v>19050</v>
      </c>
      <c r="AF7110">
        <v>0</v>
      </c>
      <c r="AG7110">
        <v>0</v>
      </c>
      <c r="AH7110">
        <v>0</v>
      </c>
      <c r="AI7110">
        <v>2620375</v>
      </c>
      <c r="AJ7110">
        <v>2721216</v>
      </c>
      <c r="AK7110" s="2">
        <v>279272.97382488009</v>
      </c>
      <c r="AL7110" t="s">
        <v>883</v>
      </c>
    </row>
    <row r="7111" spans="1:38" x14ac:dyDescent="0.25">
      <c r="A7111" t="s">
        <v>4020</v>
      </c>
      <c r="B7111" s="1">
        <v>43496</v>
      </c>
      <c r="C7111" t="s">
        <v>492</v>
      </c>
      <c r="D7111" t="s">
        <v>4021</v>
      </c>
      <c r="E7111" t="s">
        <v>4194</v>
      </c>
      <c r="F7111" t="s">
        <v>14763</v>
      </c>
      <c r="G7111" t="s">
        <v>1388</v>
      </c>
      <c r="H7111" t="s">
        <v>438</v>
      </c>
      <c r="I7111" t="s">
        <v>7908</v>
      </c>
      <c r="J7111" t="s">
        <v>44</v>
      </c>
      <c r="K7111">
        <v>1583601.7214854099</v>
      </c>
      <c r="L7111">
        <v>20814776.6578249</v>
      </c>
      <c r="M7111">
        <v>0</v>
      </c>
      <c r="N7111">
        <v>-406020</v>
      </c>
      <c r="O7111">
        <v>0</v>
      </c>
      <c r="P7111" s="2">
        <v>1583601.7214854099</v>
      </c>
      <c r="Q7111">
        <v>0</v>
      </c>
      <c r="R7111">
        <v>0</v>
      </c>
      <c r="S7111">
        <f>+Table__192.168.17.17_SPDK_KanpusEF_GajiKemandoran[[#This Row],[GajiPokok]]+Table__192.168.17.17_SPDK_KanpusEF_GajiKemandoran[[#This Row],[Rapel]]+Table__192.168.17.17_SPDK_KanpusEF_GajiKemandoran[[#This Row],[Premi]]</f>
        <v>1583601.7214854099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81791</v>
      </c>
      <c r="AD7111">
        <v>0</v>
      </c>
      <c r="AE7111">
        <v>19050</v>
      </c>
      <c r="AF7111">
        <v>0</v>
      </c>
      <c r="AG7111">
        <v>0</v>
      </c>
      <c r="AH7111">
        <v>0</v>
      </c>
      <c r="AI7111">
        <v>92200</v>
      </c>
      <c r="AJ7111">
        <v>193041</v>
      </c>
      <c r="AK7111" s="2">
        <v>1390560.7214854099</v>
      </c>
      <c r="AL7111" t="s">
        <v>4195</v>
      </c>
    </row>
    <row r="7112" spans="1:38" x14ac:dyDescent="0.25">
      <c r="A7112" t="s">
        <v>4460</v>
      </c>
      <c r="B7112" s="1">
        <v>43496</v>
      </c>
      <c r="C7112" t="s">
        <v>142</v>
      </c>
      <c r="D7112" t="s">
        <v>4461</v>
      </c>
      <c r="E7112" t="s">
        <v>4560</v>
      </c>
      <c r="F7112" t="s">
        <v>15456</v>
      </c>
      <c r="G7112" t="s">
        <v>13850</v>
      </c>
      <c r="H7112" t="s">
        <v>438</v>
      </c>
      <c r="I7112" t="s">
        <v>7908</v>
      </c>
      <c r="J7112" t="s">
        <v>44</v>
      </c>
      <c r="K7112">
        <v>1867581.01471572</v>
      </c>
      <c r="L7112">
        <v>24225252.176588599</v>
      </c>
      <c r="M7112">
        <v>0</v>
      </c>
      <c r="N7112">
        <v>-406020</v>
      </c>
      <c r="O7112">
        <v>0</v>
      </c>
      <c r="P7112" s="2">
        <v>1583386.01471572</v>
      </c>
      <c r="Q7112">
        <v>0</v>
      </c>
      <c r="R7112">
        <v>284195</v>
      </c>
      <c r="S7112">
        <f>+Table__192.168.17.17_SPDK_KanpusEF_GajiKemandoran[[#This Row],[GajiPokok]]+Table__192.168.17.17_SPDK_KanpusEF_GajiKemandoran[[#This Row],[Rapel]]+Table__192.168.17.17_SPDK_KanpusEF_GajiKemandoran[[#This Row],[Premi]]</f>
        <v>1867581.01471572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81847</v>
      </c>
      <c r="AD7112">
        <v>0</v>
      </c>
      <c r="AE7112">
        <v>19050</v>
      </c>
      <c r="AF7112">
        <v>0</v>
      </c>
      <c r="AG7112">
        <v>0</v>
      </c>
      <c r="AH7112">
        <v>422677</v>
      </c>
      <c r="AI7112">
        <v>154025</v>
      </c>
      <c r="AJ7112">
        <v>677599</v>
      </c>
      <c r="AK7112" s="2">
        <v>1189982.01471572</v>
      </c>
      <c r="AL7112" t="s">
        <v>4561</v>
      </c>
    </row>
    <row r="7113" spans="1:38" x14ac:dyDescent="0.25">
      <c r="A7113" t="s">
        <v>5918</v>
      </c>
      <c r="B7113" s="1">
        <v>43496</v>
      </c>
      <c r="C7113" t="s">
        <v>142</v>
      </c>
      <c r="D7113" t="s">
        <v>5919</v>
      </c>
      <c r="E7113" t="s">
        <v>5999</v>
      </c>
      <c r="F7113" t="s">
        <v>17864</v>
      </c>
      <c r="G7113" t="s">
        <v>17865</v>
      </c>
      <c r="H7113" t="s">
        <v>438</v>
      </c>
      <c r="I7113" t="s">
        <v>8006</v>
      </c>
      <c r="J7113" t="s">
        <v>44</v>
      </c>
      <c r="K7113">
        <v>1582946.92307692</v>
      </c>
      <c r="L7113">
        <v>21088247.076923098</v>
      </c>
      <c r="M7113">
        <v>0</v>
      </c>
      <c r="N7113">
        <v>-402888</v>
      </c>
      <c r="O7113">
        <v>0</v>
      </c>
      <c r="P7113" s="2">
        <v>1582946.92307692</v>
      </c>
      <c r="Q7113">
        <v>0</v>
      </c>
      <c r="R7113">
        <v>0</v>
      </c>
      <c r="S7113">
        <f>+Table__192.168.17.17_SPDK_KanpusEF_GajiKemandoran[[#This Row],[GajiPokok]]+Table__192.168.17.17_SPDK_KanpusEF_GajiKemandoran[[#This Row],[Rapel]]+Table__192.168.17.17_SPDK_KanpusEF_GajiKemandoran[[#This Row],[Premi]]</f>
        <v>1582946.92307692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87426</v>
      </c>
      <c r="AD7113">
        <v>0</v>
      </c>
      <c r="AE7113">
        <v>18705</v>
      </c>
      <c r="AF7113">
        <v>0</v>
      </c>
      <c r="AG7113">
        <v>0</v>
      </c>
      <c r="AH7113">
        <v>0</v>
      </c>
      <c r="AI7113">
        <v>5775</v>
      </c>
      <c r="AJ7113">
        <v>111906</v>
      </c>
      <c r="AK7113" s="2">
        <v>1471040.92307692</v>
      </c>
      <c r="AL7113" t="s">
        <v>6000</v>
      </c>
    </row>
    <row r="7114" spans="1:38" x14ac:dyDescent="0.25">
      <c r="A7114" t="s">
        <v>3742</v>
      </c>
      <c r="B7114" s="1">
        <v>43496</v>
      </c>
      <c r="C7114" t="s">
        <v>142</v>
      </c>
      <c r="D7114" t="s">
        <v>3743</v>
      </c>
      <c r="E7114" t="s">
        <v>3827</v>
      </c>
      <c r="F7114" t="s">
        <v>14050</v>
      </c>
      <c r="G7114" t="s">
        <v>535</v>
      </c>
      <c r="H7114" t="s">
        <v>438</v>
      </c>
      <c r="I7114" t="s">
        <v>109</v>
      </c>
      <c r="J7114" t="s">
        <v>44</v>
      </c>
      <c r="K7114">
        <v>2020467.2346214401</v>
      </c>
      <c r="L7114">
        <v>26073722.815457299</v>
      </c>
      <c r="M7114">
        <v>0</v>
      </c>
      <c r="N7114">
        <v>-419244</v>
      </c>
      <c r="O7114">
        <v>0</v>
      </c>
      <c r="P7114" s="2">
        <v>1582403.2346214401</v>
      </c>
      <c r="Q7114">
        <v>0</v>
      </c>
      <c r="R7114">
        <v>438064</v>
      </c>
      <c r="S7114">
        <f>+Table__192.168.17.17_SPDK_KanpusEF_GajiKemandoran[[#This Row],[GajiPokok]]+Table__192.168.17.17_SPDK_KanpusEF_GajiKemandoran[[#This Row],[Rapel]]+Table__192.168.17.17_SPDK_KanpusEF_GajiKemandoran[[#This Row],[Premi]]</f>
        <v>2020467.2346214401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83861</v>
      </c>
      <c r="AD7114">
        <v>0</v>
      </c>
      <c r="AE7114">
        <v>19166</v>
      </c>
      <c r="AF7114">
        <v>0</v>
      </c>
      <c r="AG7114">
        <v>0</v>
      </c>
      <c r="AH7114">
        <v>579516</v>
      </c>
      <c r="AI7114">
        <v>993564</v>
      </c>
      <c r="AJ7114">
        <v>1676107</v>
      </c>
      <c r="AK7114" s="2">
        <v>344360.23462144006</v>
      </c>
      <c r="AL7114" t="s">
        <v>3828</v>
      </c>
    </row>
    <row r="7115" spans="1:38" x14ac:dyDescent="0.25">
      <c r="A7115" t="s">
        <v>4823</v>
      </c>
      <c r="B7115" s="1">
        <v>43496</v>
      </c>
      <c r="C7115" t="s">
        <v>180</v>
      </c>
      <c r="D7115" t="s">
        <v>4824</v>
      </c>
      <c r="E7115" t="s">
        <v>4945</v>
      </c>
      <c r="F7115" t="s">
        <v>16020</v>
      </c>
      <c r="G7115" t="s">
        <v>16021</v>
      </c>
      <c r="H7115" t="s">
        <v>438</v>
      </c>
      <c r="I7115" t="s">
        <v>7911</v>
      </c>
      <c r="J7115" t="s">
        <v>44</v>
      </c>
      <c r="K7115">
        <v>1582125.8307692299</v>
      </c>
      <c r="L7115">
        <v>20798829.969230801</v>
      </c>
      <c r="M7115">
        <v>0</v>
      </c>
      <c r="N7115">
        <v>-404784</v>
      </c>
      <c r="O7115">
        <v>0</v>
      </c>
      <c r="P7115" s="2">
        <v>1582125.8307692311</v>
      </c>
      <c r="Q7115">
        <v>0</v>
      </c>
      <c r="R7115">
        <v>0</v>
      </c>
      <c r="S7115">
        <f>+Table__192.168.17.17_SPDK_KanpusEF_GajiKemandoran[[#This Row],[GajiPokok]]+Table__192.168.17.17_SPDK_KanpusEF_GajiKemandoran[[#This Row],[Rapel]]+Table__192.168.17.17_SPDK_KanpusEF_GajiKemandoran[[#This Row],[Premi]]</f>
        <v>1582125.8307692311</v>
      </c>
      <c r="T7115">
        <v>0</v>
      </c>
      <c r="U7115">
        <v>0</v>
      </c>
      <c r="V7115">
        <v>0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81727</v>
      </c>
      <c r="AD7115">
        <v>0</v>
      </c>
      <c r="AE7115">
        <v>18935</v>
      </c>
      <c r="AF7115">
        <v>0</v>
      </c>
      <c r="AG7115">
        <v>0</v>
      </c>
      <c r="AH7115">
        <v>0</v>
      </c>
      <c r="AI7115">
        <v>29250</v>
      </c>
      <c r="AJ7115">
        <v>129912</v>
      </c>
      <c r="AK7115" s="2">
        <v>1452213.8307692311</v>
      </c>
      <c r="AL7115" t="s">
        <v>4946</v>
      </c>
    </row>
    <row r="7116" spans="1:38" x14ac:dyDescent="0.25">
      <c r="A7116" t="s">
        <v>492</v>
      </c>
      <c r="B7116" s="1">
        <v>43496</v>
      </c>
      <c r="C7116" t="s">
        <v>164</v>
      </c>
      <c r="D7116" t="s">
        <v>1169</v>
      </c>
      <c r="E7116" t="s">
        <v>1295</v>
      </c>
      <c r="F7116" t="s">
        <v>10148</v>
      </c>
      <c r="G7116" t="s">
        <v>626</v>
      </c>
      <c r="H7116" t="s">
        <v>438</v>
      </c>
      <c r="I7116" t="s">
        <v>7911</v>
      </c>
      <c r="J7116" t="s">
        <v>44</v>
      </c>
      <c r="K7116">
        <v>1582113.8920595499</v>
      </c>
      <c r="L7116">
        <v>20795962.7047146</v>
      </c>
      <c r="M7116">
        <v>0</v>
      </c>
      <c r="N7116">
        <v>-404784</v>
      </c>
      <c r="O7116">
        <v>0</v>
      </c>
      <c r="P7116" s="2">
        <v>1582113.8920595499</v>
      </c>
      <c r="Q7116">
        <v>0</v>
      </c>
      <c r="R7116">
        <v>0</v>
      </c>
      <c r="S7116">
        <f>+Table__192.168.17.17_SPDK_KanpusEF_GajiKemandoran[[#This Row],[GajiPokok]]+Table__192.168.17.17_SPDK_KanpusEF_GajiKemandoran[[#This Row],[Rapel]]+Table__192.168.17.17_SPDK_KanpusEF_GajiKemandoran[[#This Row],[Premi]]</f>
        <v>1582113.8920595499</v>
      </c>
      <c r="T7116">
        <v>0</v>
      </c>
      <c r="U7116">
        <v>0</v>
      </c>
      <c r="V7116">
        <v>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81671</v>
      </c>
      <c r="AD7116">
        <v>0</v>
      </c>
      <c r="AE7116">
        <v>18935</v>
      </c>
      <c r="AF7116">
        <v>0</v>
      </c>
      <c r="AG7116">
        <v>0</v>
      </c>
      <c r="AH7116">
        <v>642286</v>
      </c>
      <c r="AI7116">
        <v>555044</v>
      </c>
      <c r="AJ7116">
        <v>1297936</v>
      </c>
      <c r="AK7116" s="2">
        <v>284177.89205954992</v>
      </c>
      <c r="AL7116" t="s">
        <v>95</v>
      </c>
    </row>
    <row r="7117" spans="1:38" x14ac:dyDescent="0.25">
      <c r="A7117" t="s">
        <v>4460</v>
      </c>
      <c r="B7117" s="1">
        <v>43496</v>
      </c>
      <c r="C7117" t="s">
        <v>142</v>
      </c>
      <c r="D7117" t="s">
        <v>4461</v>
      </c>
      <c r="E7117" t="s">
        <v>4552</v>
      </c>
      <c r="F7117" t="s">
        <v>15445</v>
      </c>
      <c r="G7117" t="s">
        <v>15446</v>
      </c>
      <c r="H7117" t="s">
        <v>438</v>
      </c>
      <c r="I7117" t="s">
        <v>7908</v>
      </c>
      <c r="J7117" t="s">
        <v>44</v>
      </c>
      <c r="K7117">
        <v>1864362.4</v>
      </c>
      <c r="L7117">
        <v>24186628.800000001</v>
      </c>
      <c r="M7117">
        <v>0</v>
      </c>
      <c r="N7117">
        <v>-406020</v>
      </c>
      <c r="O7117">
        <v>0</v>
      </c>
      <c r="P7117" s="2">
        <v>1581942.4</v>
      </c>
      <c r="Q7117">
        <v>0</v>
      </c>
      <c r="R7117">
        <v>282420</v>
      </c>
      <c r="S7117">
        <f>+Table__192.168.17.17_SPDK_KanpusEF_GajiKemandoran[[#This Row],[GajiPokok]]+Table__192.168.17.17_SPDK_KanpusEF_GajiKemandoran[[#This Row],[Rapel]]+Table__192.168.17.17_SPDK_KanpusEF_GajiKemandoran[[#This Row],[Premi]]</f>
        <v>1864362.4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81847</v>
      </c>
      <c r="AD7117">
        <v>0</v>
      </c>
      <c r="AE7117">
        <v>19050</v>
      </c>
      <c r="AF7117">
        <v>0</v>
      </c>
      <c r="AG7117">
        <v>0</v>
      </c>
      <c r="AH7117">
        <v>664613</v>
      </c>
      <c r="AI7117">
        <v>92900</v>
      </c>
      <c r="AJ7117">
        <v>858410</v>
      </c>
      <c r="AK7117" s="2">
        <v>1005952.3999999999</v>
      </c>
      <c r="AL7117" t="s">
        <v>4553</v>
      </c>
    </row>
    <row r="7118" spans="1:38" x14ac:dyDescent="0.25">
      <c r="A7118" t="s">
        <v>4460</v>
      </c>
      <c r="B7118" s="1">
        <v>43496</v>
      </c>
      <c r="C7118" t="s">
        <v>142</v>
      </c>
      <c r="D7118" t="s">
        <v>4461</v>
      </c>
      <c r="E7118" t="s">
        <v>4552</v>
      </c>
      <c r="F7118" t="s">
        <v>15426</v>
      </c>
      <c r="G7118" t="s">
        <v>15427</v>
      </c>
      <c r="H7118" t="s">
        <v>438</v>
      </c>
      <c r="I7118" t="s">
        <v>7908</v>
      </c>
      <c r="J7118" t="s">
        <v>44</v>
      </c>
      <c r="K7118">
        <v>1864016.8</v>
      </c>
      <c r="L7118">
        <v>24182481.600000001</v>
      </c>
      <c r="M7118">
        <v>0</v>
      </c>
      <c r="N7118">
        <v>-406020</v>
      </c>
      <c r="O7118">
        <v>0</v>
      </c>
      <c r="P7118" s="2">
        <v>1581596.8</v>
      </c>
      <c r="Q7118">
        <v>0</v>
      </c>
      <c r="R7118">
        <v>282420</v>
      </c>
      <c r="S7118">
        <f>+Table__192.168.17.17_SPDK_KanpusEF_GajiKemandoran[[#This Row],[GajiPokok]]+Table__192.168.17.17_SPDK_KanpusEF_GajiKemandoran[[#This Row],[Rapel]]+Table__192.168.17.17_SPDK_KanpusEF_GajiKemandoran[[#This Row],[Premi]]</f>
        <v>1864016.8</v>
      </c>
      <c r="T7118">
        <v>0</v>
      </c>
      <c r="U7118">
        <v>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81847</v>
      </c>
      <c r="AD7118">
        <v>0</v>
      </c>
      <c r="AE7118">
        <v>19050</v>
      </c>
      <c r="AF7118">
        <v>0</v>
      </c>
      <c r="AG7118">
        <v>0</v>
      </c>
      <c r="AH7118">
        <v>717384</v>
      </c>
      <c r="AI7118">
        <v>92900</v>
      </c>
      <c r="AJ7118">
        <v>911181</v>
      </c>
      <c r="AK7118" s="2">
        <v>952835.8</v>
      </c>
      <c r="AL7118" t="s">
        <v>4553</v>
      </c>
    </row>
    <row r="7119" spans="1:38" x14ac:dyDescent="0.25">
      <c r="A7119" t="s">
        <v>5631</v>
      </c>
      <c r="B7119" s="1">
        <v>43496</v>
      </c>
      <c r="C7119" t="s">
        <v>164</v>
      </c>
      <c r="D7119" t="s">
        <v>5632</v>
      </c>
      <c r="E7119" t="s">
        <v>17339</v>
      </c>
      <c r="F7119" t="s">
        <v>17369</v>
      </c>
      <c r="G7119" t="s">
        <v>17370</v>
      </c>
      <c r="H7119" t="s">
        <v>438</v>
      </c>
      <c r="I7119" t="s">
        <v>7908</v>
      </c>
      <c r="J7119" t="s">
        <v>44</v>
      </c>
      <c r="K7119">
        <v>1581435.9076923099</v>
      </c>
      <c r="L7119">
        <v>20521390.892307799</v>
      </c>
      <c r="M7119">
        <v>0</v>
      </c>
      <c r="N7119">
        <v>-406020</v>
      </c>
      <c r="O7119">
        <v>0</v>
      </c>
      <c r="P7119" s="2">
        <v>1581435.9076923099</v>
      </c>
      <c r="Q7119">
        <v>0</v>
      </c>
      <c r="R7119">
        <v>0</v>
      </c>
      <c r="S7119">
        <f>+Table__192.168.17.17_SPDK_KanpusEF_GajiKemandoran[[#This Row],[GajiPokok]]+Table__192.168.17.17_SPDK_KanpusEF_GajiKemandoran[[#This Row],[Rapel]]+Table__192.168.17.17_SPDK_KanpusEF_GajiKemandoran[[#This Row],[Premi]]</f>
        <v>1581435.9076923099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76220</v>
      </c>
      <c r="AD7119">
        <v>0</v>
      </c>
      <c r="AE7119">
        <v>19050</v>
      </c>
      <c r="AF7119">
        <v>0</v>
      </c>
      <c r="AG7119">
        <v>0</v>
      </c>
      <c r="AH7119">
        <v>1131719</v>
      </c>
      <c r="AI7119">
        <v>128000</v>
      </c>
      <c r="AJ7119">
        <v>1354989</v>
      </c>
      <c r="AK7119" s="2">
        <v>226446.90769230993</v>
      </c>
      <c r="AL7119" t="s">
        <v>17342</v>
      </c>
    </row>
    <row r="7120" spans="1:38" x14ac:dyDescent="0.25">
      <c r="A7120" t="s">
        <v>164</v>
      </c>
      <c r="B7120" s="1">
        <v>43496</v>
      </c>
      <c r="C7120" t="s">
        <v>164</v>
      </c>
      <c r="D7120" t="s">
        <v>587</v>
      </c>
      <c r="E7120" t="s">
        <v>693</v>
      </c>
      <c r="F7120" t="s">
        <v>8868</v>
      </c>
      <c r="G7120" t="s">
        <v>8869</v>
      </c>
      <c r="H7120" t="s">
        <v>438</v>
      </c>
      <c r="I7120" t="s">
        <v>99</v>
      </c>
      <c r="J7120" t="s">
        <v>44</v>
      </c>
      <c r="K7120">
        <v>1581173.23636363</v>
      </c>
      <c r="L7120">
        <v>20806274.836363599</v>
      </c>
      <c r="M7120">
        <v>0</v>
      </c>
      <c r="N7120">
        <v>-425184</v>
      </c>
      <c r="O7120">
        <v>0</v>
      </c>
      <c r="P7120" s="2">
        <v>1581173.23636363</v>
      </c>
      <c r="Q7120">
        <v>0</v>
      </c>
      <c r="R7120">
        <v>0</v>
      </c>
      <c r="S7120">
        <f>+Table__192.168.17.17_SPDK_KanpusEF_GajiKemandoran[[#This Row],[GajiPokok]]+Table__192.168.17.17_SPDK_KanpusEF_GajiKemandoran[[#This Row],[Rapel]]+Table__192.168.17.17_SPDK_KanpusEF_GajiKemandoran[[#This Row],[Premi]]</f>
        <v>1581173.23636363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0</v>
      </c>
      <c r="Z7120">
        <v>0</v>
      </c>
      <c r="AA7120">
        <v>0</v>
      </c>
      <c r="AB7120">
        <v>0</v>
      </c>
      <c r="AC7120">
        <v>84371</v>
      </c>
      <c r="AD7120">
        <v>0</v>
      </c>
      <c r="AE7120">
        <v>19828</v>
      </c>
      <c r="AF7120">
        <v>0</v>
      </c>
      <c r="AG7120">
        <v>0</v>
      </c>
      <c r="AH7120">
        <v>0</v>
      </c>
      <c r="AI7120">
        <v>189350</v>
      </c>
      <c r="AJ7120">
        <v>293549</v>
      </c>
      <c r="AK7120" s="2">
        <v>1287624.23636363</v>
      </c>
      <c r="AL7120" t="s">
        <v>694</v>
      </c>
    </row>
    <row r="7121" spans="1:38" x14ac:dyDescent="0.25">
      <c r="A7121" t="s">
        <v>5438</v>
      </c>
      <c r="B7121" s="1">
        <v>43496</v>
      </c>
      <c r="C7121" t="s">
        <v>180</v>
      </c>
      <c r="D7121" t="s">
        <v>5439</v>
      </c>
      <c r="E7121" t="s">
        <v>5524</v>
      </c>
      <c r="F7121" t="s">
        <v>17096</v>
      </c>
      <c r="G7121" t="s">
        <v>17097</v>
      </c>
      <c r="H7121" t="s">
        <v>438</v>
      </c>
      <c r="I7121" t="s">
        <v>7915</v>
      </c>
      <c r="J7121" t="s">
        <v>44</v>
      </c>
      <c r="K7121">
        <v>1592891.0405325501</v>
      </c>
      <c r="L7121">
        <v>20874624.486390602</v>
      </c>
      <c r="M7121">
        <v>0</v>
      </c>
      <c r="N7121">
        <v>-402036</v>
      </c>
      <c r="O7121">
        <v>0</v>
      </c>
      <c r="P7121" s="2">
        <v>1580669.0405325501</v>
      </c>
      <c r="Q7121">
        <v>12222</v>
      </c>
      <c r="R7121">
        <v>0</v>
      </c>
      <c r="S7121">
        <f>+Table__192.168.17.17_SPDK_KanpusEF_GajiKemandoran[[#This Row],[GajiPokok]]+Table__192.168.17.17_SPDK_KanpusEF_GajiKemandoran[[#This Row],[Rapel]]+Table__192.168.17.17_SPDK_KanpusEF_GajiKemandoran[[#This Row],[Premi]]</f>
        <v>1592891.0405325501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80440</v>
      </c>
      <c r="AD7121">
        <v>0</v>
      </c>
      <c r="AE7121">
        <v>18590</v>
      </c>
      <c r="AF7121">
        <v>0</v>
      </c>
      <c r="AG7121">
        <v>0</v>
      </c>
      <c r="AH7121">
        <v>0</v>
      </c>
      <c r="AI7121">
        <v>118167</v>
      </c>
      <c r="AJ7121">
        <v>217197</v>
      </c>
      <c r="AK7121" s="2">
        <v>1375694.0405325501</v>
      </c>
      <c r="AL7121" t="s">
        <v>5525</v>
      </c>
    </row>
    <row r="7122" spans="1:38" x14ac:dyDescent="0.25">
      <c r="A7122" t="s">
        <v>4823</v>
      </c>
      <c r="B7122" s="1">
        <v>43496</v>
      </c>
      <c r="C7122" t="s">
        <v>36</v>
      </c>
      <c r="D7122" t="s">
        <v>4824</v>
      </c>
      <c r="E7122" t="s">
        <v>4872</v>
      </c>
      <c r="F7122" t="s">
        <v>15810</v>
      </c>
      <c r="G7122" t="s">
        <v>8466</v>
      </c>
      <c r="H7122" t="s">
        <v>438</v>
      </c>
      <c r="I7122" t="s">
        <v>7911</v>
      </c>
      <c r="J7122" t="s">
        <v>44</v>
      </c>
      <c r="K7122">
        <v>1580484.43076923</v>
      </c>
      <c r="L7122">
        <v>20779133.1692308</v>
      </c>
      <c r="M7122">
        <v>0</v>
      </c>
      <c r="N7122">
        <v>-404784</v>
      </c>
      <c r="O7122">
        <v>0</v>
      </c>
      <c r="P7122" s="2">
        <v>1580484.43076923</v>
      </c>
      <c r="Q7122">
        <v>0</v>
      </c>
      <c r="R7122">
        <v>0</v>
      </c>
      <c r="S7122">
        <f>+Table__192.168.17.17_SPDK_KanpusEF_GajiKemandoran[[#This Row],[GajiPokok]]+Table__192.168.17.17_SPDK_KanpusEF_GajiKemandoran[[#This Row],[Rapel]]+Table__192.168.17.17_SPDK_KanpusEF_GajiKemandoran[[#This Row],[Premi]]</f>
        <v>1580484.43076923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81727</v>
      </c>
      <c r="AD7122">
        <v>0</v>
      </c>
      <c r="AE7122">
        <v>18935</v>
      </c>
      <c r="AF7122">
        <v>0</v>
      </c>
      <c r="AG7122">
        <v>0</v>
      </c>
      <c r="AH7122">
        <v>648509</v>
      </c>
      <c r="AI7122">
        <v>52800</v>
      </c>
      <c r="AJ7122">
        <v>801971</v>
      </c>
      <c r="AK7122" s="2">
        <v>778513.43076923001</v>
      </c>
      <c r="AL7122" t="s">
        <v>3118</v>
      </c>
    </row>
    <row r="7123" spans="1:38" x14ac:dyDescent="0.25">
      <c r="A7123" t="s">
        <v>4020</v>
      </c>
      <c r="B7123" s="1">
        <v>43496</v>
      </c>
      <c r="C7123" t="s">
        <v>492</v>
      </c>
      <c r="D7123" t="s">
        <v>4021</v>
      </c>
      <c r="E7123" t="s">
        <v>4192</v>
      </c>
      <c r="F7123" t="s">
        <v>14786</v>
      </c>
      <c r="G7123" t="s">
        <v>4987</v>
      </c>
      <c r="H7123" t="s">
        <v>438</v>
      </c>
      <c r="I7123" t="s">
        <v>7911</v>
      </c>
      <c r="J7123" t="s">
        <v>44</v>
      </c>
      <c r="K7123">
        <v>1580248.1803713499</v>
      </c>
      <c r="L7123">
        <v>20773574.1644562</v>
      </c>
      <c r="M7123">
        <v>0</v>
      </c>
      <c r="N7123">
        <v>-404784</v>
      </c>
      <c r="O7123">
        <v>0</v>
      </c>
      <c r="P7123" s="2">
        <v>1580248.1803713529</v>
      </c>
      <c r="Q7123">
        <v>0</v>
      </c>
      <c r="R7123">
        <v>0</v>
      </c>
      <c r="S7123">
        <f>+Table__192.168.17.17_SPDK_KanpusEF_GajiKemandoran[[#This Row],[GajiPokok]]+Table__192.168.17.17_SPDK_KanpusEF_GajiKemandoran[[#This Row],[Rapel]]+Table__192.168.17.17_SPDK_KanpusEF_GajiKemandoran[[#This Row],[Premi]]</f>
        <v>1580248.1803713529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81671</v>
      </c>
      <c r="AD7123">
        <v>0</v>
      </c>
      <c r="AE7123">
        <v>18935</v>
      </c>
      <c r="AF7123">
        <v>0</v>
      </c>
      <c r="AG7123">
        <v>0</v>
      </c>
      <c r="AH7123">
        <v>0</v>
      </c>
      <c r="AI7123">
        <v>66600</v>
      </c>
      <c r="AJ7123">
        <v>167206</v>
      </c>
      <c r="AK7123" s="2">
        <v>1413042.1803713529</v>
      </c>
      <c r="AL7123" t="s">
        <v>4193</v>
      </c>
    </row>
    <row r="7124" spans="1:38" x14ac:dyDescent="0.25">
      <c r="A7124" t="s">
        <v>4020</v>
      </c>
      <c r="B7124" s="1">
        <v>43496</v>
      </c>
      <c r="C7124" t="s">
        <v>492</v>
      </c>
      <c r="D7124" t="s">
        <v>4021</v>
      </c>
      <c r="E7124" t="s">
        <v>4192</v>
      </c>
      <c r="F7124" t="s">
        <v>14761</v>
      </c>
      <c r="G7124" t="s">
        <v>14762</v>
      </c>
      <c r="H7124" t="s">
        <v>438</v>
      </c>
      <c r="I7124" t="s">
        <v>7908</v>
      </c>
      <c r="J7124" t="s">
        <v>44</v>
      </c>
      <c r="K7124">
        <v>1580077.39787798</v>
      </c>
      <c r="L7124">
        <v>20772484.774535801</v>
      </c>
      <c r="M7124">
        <v>0</v>
      </c>
      <c r="N7124">
        <v>-406020</v>
      </c>
      <c r="O7124">
        <v>0</v>
      </c>
      <c r="P7124" s="2">
        <v>1580077.397877984</v>
      </c>
      <c r="Q7124">
        <v>0</v>
      </c>
      <c r="R7124">
        <v>0</v>
      </c>
      <c r="S7124">
        <f>+Table__192.168.17.17_SPDK_KanpusEF_GajiKemandoran[[#This Row],[GajiPokok]]+Table__192.168.17.17_SPDK_KanpusEF_GajiKemandoran[[#This Row],[Rapel]]+Table__192.168.17.17_SPDK_KanpusEF_GajiKemandoran[[#This Row],[Premi]]</f>
        <v>1580077.397877984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81791</v>
      </c>
      <c r="AD7124">
        <v>0</v>
      </c>
      <c r="AE7124">
        <v>19050</v>
      </c>
      <c r="AF7124">
        <v>0</v>
      </c>
      <c r="AG7124">
        <v>0</v>
      </c>
      <c r="AH7124">
        <v>0</v>
      </c>
      <c r="AI7124">
        <v>98600</v>
      </c>
      <c r="AJ7124">
        <v>199441</v>
      </c>
      <c r="AK7124" s="2">
        <v>1380636.397877984</v>
      </c>
      <c r="AL7124" t="s">
        <v>4193</v>
      </c>
    </row>
    <row r="7125" spans="1:38" x14ac:dyDescent="0.25">
      <c r="A7125" t="s">
        <v>4020</v>
      </c>
      <c r="B7125" s="1">
        <v>43496</v>
      </c>
      <c r="C7125" t="s">
        <v>36</v>
      </c>
      <c r="D7125" t="s">
        <v>4021</v>
      </c>
      <c r="E7125" t="s">
        <v>4094</v>
      </c>
      <c r="F7125" t="s">
        <v>14407</v>
      </c>
      <c r="G7125" t="s">
        <v>14408</v>
      </c>
      <c r="H7125" t="s">
        <v>438</v>
      </c>
      <c r="I7125" t="s">
        <v>7911</v>
      </c>
      <c r="J7125" t="s">
        <v>44</v>
      </c>
      <c r="K7125">
        <v>1624078.2705570301</v>
      </c>
      <c r="L7125">
        <v>21299535.246684399</v>
      </c>
      <c r="M7125">
        <v>0</v>
      </c>
      <c r="N7125">
        <v>-404784</v>
      </c>
      <c r="O7125">
        <v>0</v>
      </c>
      <c r="P7125" s="2">
        <v>1578934.2705570301</v>
      </c>
      <c r="Q7125">
        <v>0</v>
      </c>
      <c r="R7125">
        <v>153144</v>
      </c>
      <c r="S7125">
        <f>+Table__192.168.17.17_SPDK_KanpusEF_GajiKemandoran[[#This Row],[GajiPokok]]+Table__192.168.17.17_SPDK_KanpusEF_GajiKemandoran[[#This Row],[Rapel]]+Table__192.168.17.17_SPDK_KanpusEF_GajiKemandoran[[#This Row],[Premi]]</f>
        <v>1732078.2705570301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81671</v>
      </c>
      <c r="AD7125">
        <v>0</v>
      </c>
      <c r="AE7125">
        <v>18935</v>
      </c>
      <c r="AF7125">
        <v>0</v>
      </c>
      <c r="AG7125">
        <v>0</v>
      </c>
      <c r="AH7125">
        <v>0</v>
      </c>
      <c r="AI7125">
        <v>380635</v>
      </c>
      <c r="AJ7125">
        <v>481241</v>
      </c>
      <c r="AK7125" s="2">
        <v>1250837.2705570301</v>
      </c>
      <c r="AL7125" t="s">
        <v>4095</v>
      </c>
    </row>
    <row r="7126" spans="1:38" x14ac:dyDescent="0.25">
      <c r="A7126" t="s">
        <v>7567</v>
      </c>
      <c r="B7126" s="1">
        <v>43496</v>
      </c>
      <c r="C7126" t="s">
        <v>760</v>
      </c>
      <c r="D7126" t="s">
        <v>7568</v>
      </c>
      <c r="E7126" t="s">
        <v>7667</v>
      </c>
      <c r="F7126" t="s">
        <v>20149</v>
      </c>
      <c r="G7126" t="s">
        <v>20150</v>
      </c>
      <c r="H7126" t="s">
        <v>959</v>
      </c>
      <c r="I7126" t="s">
        <v>91</v>
      </c>
      <c r="J7126" t="s">
        <v>44</v>
      </c>
      <c r="K7126">
        <v>1680776</v>
      </c>
      <c r="L7126">
        <v>21956604</v>
      </c>
      <c r="M7126">
        <v>0</v>
      </c>
      <c r="N7126">
        <v>-431124</v>
      </c>
      <c r="O7126">
        <v>0</v>
      </c>
      <c r="P7126" s="2">
        <v>1578082</v>
      </c>
      <c r="Q7126">
        <v>0</v>
      </c>
      <c r="R7126">
        <v>102694</v>
      </c>
      <c r="S7126">
        <f>+Table__192.168.17.17_SPDK_KanpusEF_GajiKemandoran[[#This Row],[GajiPokok]]+Table__192.168.17.17_SPDK_KanpusEF_GajiKemandoran[[#This Row],[Rapel]]+Table__192.168.17.17_SPDK_KanpusEF_GajiKemandoran[[#This Row],[Premi]]</f>
        <v>1680776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83860</v>
      </c>
      <c r="AD7126">
        <v>0</v>
      </c>
      <c r="AE7126">
        <v>20491</v>
      </c>
      <c r="AF7126">
        <v>0</v>
      </c>
      <c r="AG7126">
        <v>0</v>
      </c>
      <c r="AH7126">
        <v>666667</v>
      </c>
      <c r="AI7126">
        <v>129694</v>
      </c>
      <c r="AJ7126">
        <v>900712</v>
      </c>
      <c r="AK7126" s="2">
        <v>780064</v>
      </c>
      <c r="AL7126" t="s">
        <v>2913</v>
      </c>
    </row>
    <row r="7127" spans="1:38" x14ac:dyDescent="0.25">
      <c r="A7127" t="s">
        <v>4020</v>
      </c>
      <c r="B7127" s="1">
        <v>43496</v>
      </c>
      <c r="C7127" t="s">
        <v>492</v>
      </c>
      <c r="D7127" t="s">
        <v>4021</v>
      </c>
      <c r="E7127" t="s">
        <v>4192</v>
      </c>
      <c r="F7127" t="s">
        <v>14751</v>
      </c>
      <c r="G7127" t="s">
        <v>14752</v>
      </c>
      <c r="H7127" t="s">
        <v>438</v>
      </c>
      <c r="I7127" t="s">
        <v>7908</v>
      </c>
      <c r="J7127" t="s">
        <v>44</v>
      </c>
      <c r="K7127">
        <v>1577455.6047745401</v>
      </c>
      <c r="L7127">
        <v>20741023.257294402</v>
      </c>
      <c r="M7127">
        <v>0</v>
      </c>
      <c r="N7127">
        <v>-406020</v>
      </c>
      <c r="O7127">
        <v>0</v>
      </c>
      <c r="P7127" s="2">
        <v>1577455.6047745361</v>
      </c>
      <c r="Q7127">
        <v>0</v>
      </c>
      <c r="R7127">
        <v>0</v>
      </c>
      <c r="S7127">
        <f>+Table__192.168.17.17_SPDK_KanpusEF_GajiKemandoran[[#This Row],[GajiPokok]]+Table__192.168.17.17_SPDK_KanpusEF_GajiKemandoran[[#This Row],[Rapel]]+Table__192.168.17.17_SPDK_KanpusEF_GajiKemandoran[[#This Row],[Premi]]</f>
        <v>1577455.6047745361</v>
      </c>
      <c r="T7127">
        <v>0</v>
      </c>
      <c r="U7127">
        <v>0</v>
      </c>
      <c r="V7127">
        <v>0</v>
      </c>
      <c r="W7127">
        <v>0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81791</v>
      </c>
      <c r="AD7127">
        <v>0</v>
      </c>
      <c r="AE7127">
        <v>19050</v>
      </c>
      <c r="AF7127">
        <v>0</v>
      </c>
      <c r="AG7127">
        <v>0</v>
      </c>
      <c r="AH7127">
        <v>0</v>
      </c>
      <c r="AI7127">
        <v>126120</v>
      </c>
      <c r="AJ7127">
        <v>226961</v>
      </c>
      <c r="AK7127" s="2">
        <v>1350494.6047745361</v>
      </c>
      <c r="AL7127" t="s">
        <v>4193</v>
      </c>
    </row>
    <row r="7128" spans="1:38" x14ac:dyDescent="0.25">
      <c r="A7128" t="s">
        <v>6098</v>
      </c>
      <c r="B7128" s="1">
        <v>43496</v>
      </c>
      <c r="C7128" t="s">
        <v>142</v>
      </c>
      <c r="D7128" t="s">
        <v>6099</v>
      </c>
      <c r="E7128" t="s">
        <v>18119</v>
      </c>
      <c r="F7128" t="s">
        <v>18131</v>
      </c>
      <c r="G7128" t="s">
        <v>18132</v>
      </c>
      <c r="H7128" t="s">
        <v>4585</v>
      </c>
      <c r="I7128" t="s">
        <v>99</v>
      </c>
      <c r="J7128" t="s">
        <v>44</v>
      </c>
      <c r="K7128">
        <v>1649621</v>
      </c>
      <c r="L7128">
        <v>21550764</v>
      </c>
      <c r="M7128">
        <v>0</v>
      </c>
      <c r="N7128">
        <v>-425184</v>
      </c>
      <c r="O7128">
        <v>0</v>
      </c>
      <c r="P7128" s="2">
        <v>1577451</v>
      </c>
      <c r="Q7128">
        <v>0</v>
      </c>
      <c r="R7128">
        <v>72170</v>
      </c>
      <c r="S7128">
        <f>+Table__192.168.17.17_SPDK_KanpusEF_GajiKemandoran[[#This Row],[GajiPokok]]+Table__192.168.17.17_SPDK_KanpusEF_GajiKemandoran[[#This Row],[Rapel]]+Table__192.168.17.17_SPDK_KanpusEF_GajiKemandoran[[#This Row],[Premi]]</f>
        <v>1649621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82769</v>
      </c>
      <c r="AD7128">
        <v>0</v>
      </c>
      <c r="AE7128">
        <v>19828</v>
      </c>
      <c r="AF7128">
        <v>0</v>
      </c>
      <c r="AG7128">
        <v>0</v>
      </c>
      <c r="AH7128">
        <v>453000</v>
      </c>
      <c r="AI7128">
        <v>746383</v>
      </c>
      <c r="AJ7128">
        <v>1301980</v>
      </c>
      <c r="AK7128" s="2">
        <v>347641</v>
      </c>
      <c r="AL7128" t="s">
        <v>7203</v>
      </c>
    </row>
    <row r="7129" spans="1:38" x14ac:dyDescent="0.25">
      <c r="A7129" t="s">
        <v>6098</v>
      </c>
      <c r="B7129" s="1">
        <v>43496</v>
      </c>
      <c r="C7129" t="s">
        <v>142</v>
      </c>
      <c r="D7129" t="s">
        <v>6099</v>
      </c>
      <c r="E7129" t="s">
        <v>18119</v>
      </c>
      <c r="F7129" t="s">
        <v>18126</v>
      </c>
      <c r="G7129" t="s">
        <v>18127</v>
      </c>
      <c r="H7129" t="s">
        <v>2273</v>
      </c>
      <c r="I7129" t="s">
        <v>99</v>
      </c>
      <c r="J7129" t="s">
        <v>44</v>
      </c>
      <c r="K7129">
        <v>1745195</v>
      </c>
      <c r="L7129">
        <v>22697652</v>
      </c>
      <c r="M7129">
        <v>0</v>
      </c>
      <c r="N7129">
        <v>-425184</v>
      </c>
      <c r="O7129">
        <v>0</v>
      </c>
      <c r="P7129" s="2">
        <v>1577451</v>
      </c>
      <c r="Q7129">
        <v>0</v>
      </c>
      <c r="R7129">
        <v>167744</v>
      </c>
      <c r="S7129">
        <f>+Table__192.168.17.17_SPDK_KanpusEF_GajiKemandoran[[#This Row],[GajiPokok]]+Table__192.168.17.17_SPDK_KanpusEF_GajiKemandoran[[#This Row],[Rapel]]+Table__192.168.17.17_SPDK_KanpusEF_GajiKemandoran[[#This Row],[Premi]]</f>
        <v>1745195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82769</v>
      </c>
      <c r="AD7129">
        <v>0</v>
      </c>
      <c r="AE7129">
        <v>19828</v>
      </c>
      <c r="AF7129">
        <v>0</v>
      </c>
      <c r="AG7129">
        <v>0</v>
      </c>
      <c r="AH7129">
        <v>527356</v>
      </c>
      <c r="AI7129">
        <v>336800</v>
      </c>
      <c r="AJ7129">
        <v>966753</v>
      </c>
      <c r="AK7129" s="2">
        <v>778442</v>
      </c>
      <c r="AL7129" t="s">
        <v>7203</v>
      </c>
    </row>
    <row r="7130" spans="1:38" x14ac:dyDescent="0.25">
      <c r="A7130" t="s">
        <v>6098</v>
      </c>
      <c r="B7130" s="1">
        <v>43496</v>
      </c>
      <c r="C7130" t="s">
        <v>142</v>
      </c>
      <c r="D7130" t="s">
        <v>6099</v>
      </c>
      <c r="E7130" t="s">
        <v>18119</v>
      </c>
      <c r="F7130" t="s">
        <v>18135</v>
      </c>
      <c r="G7130" t="s">
        <v>3636</v>
      </c>
      <c r="H7130" t="s">
        <v>2273</v>
      </c>
      <c r="I7130" t="s">
        <v>99</v>
      </c>
      <c r="J7130" t="s">
        <v>44</v>
      </c>
      <c r="K7130">
        <v>1879896</v>
      </c>
      <c r="L7130">
        <v>24314064</v>
      </c>
      <c r="M7130">
        <v>0</v>
      </c>
      <c r="N7130">
        <v>-425184</v>
      </c>
      <c r="O7130">
        <v>0</v>
      </c>
      <c r="P7130" s="2">
        <v>1577451</v>
      </c>
      <c r="Q7130">
        <v>0</v>
      </c>
      <c r="R7130">
        <v>302445</v>
      </c>
      <c r="S7130">
        <f>+Table__192.168.17.17_SPDK_KanpusEF_GajiKemandoran[[#This Row],[GajiPokok]]+Table__192.168.17.17_SPDK_KanpusEF_GajiKemandoran[[#This Row],[Rapel]]+Table__192.168.17.17_SPDK_KanpusEF_GajiKemandoran[[#This Row],[Premi]]</f>
        <v>1879896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82769</v>
      </c>
      <c r="AD7130">
        <v>0</v>
      </c>
      <c r="AE7130">
        <v>19828</v>
      </c>
      <c r="AF7130">
        <v>0</v>
      </c>
      <c r="AG7130">
        <v>0</v>
      </c>
      <c r="AH7130">
        <v>0</v>
      </c>
      <c r="AI7130">
        <v>695133</v>
      </c>
      <c r="AJ7130">
        <v>797730</v>
      </c>
      <c r="AK7130" s="2">
        <v>1082166</v>
      </c>
      <c r="AL7130" t="s">
        <v>7203</v>
      </c>
    </row>
    <row r="7131" spans="1:38" x14ac:dyDescent="0.25">
      <c r="A7131" t="s">
        <v>142</v>
      </c>
      <c r="B7131" s="1">
        <v>43496</v>
      </c>
      <c r="C7131" t="s">
        <v>142</v>
      </c>
      <c r="D7131" t="s">
        <v>332</v>
      </c>
      <c r="E7131" t="s">
        <v>432</v>
      </c>
      <c r="F7131" t="s">
        <v>8389</v>
      </c>
      <c r="G7131" t="s">
        <v>8390</v>
      </c>
      <c r="H7131" t="s">
        <v>438</v>
      </c>
      <c r="I7131" t="s">
        <v>8006</v>
      </c>
      <c r="J7131" t="s">
        <v>44</v>
      </c>
      <c r="K7131">
        <v>1577138.2615384599</v>
      </c>
      <c r="L7131">
        <v>20735055.1384615</v>
      </c>
      <c r="M7131">
        <v>0</v>
      </c>
      <c r="N7131">
        <v>-402888</v>
      </c>
      <c r="O7131">
        <v>0</v>
      </c>
      <c r="P7131" s="2">
        <v>1577138.2615384599</v>
      </c>
      <c r="Q7131">
        <v>0</v>
      </c>
      <c r="R7131">
        <v>111168</v>
      </c>
      <c r="S7131">
        <f>+Table__192.168.17.17_SPDK_KanpusEF_GajiKemandoran[[#This Row],[GajiPokok]]+Table__192.168.17.17_SPDK_KanpusEF_GajiKemandoran[[#This Row],[Rapel]]+Table__192.168.17.17_SPDK_KanpusEF_GajiKemandoran[[#This Row],[Premi]]</f>
        <v>1688306.2615384599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81521</v>
      </c>
      <c r="AD7131">
        <v>0</v>
      </c>
      <c r="AE7131">
        <v>18705</v>
      </c>
      <c r="AF7131">
        <v>0</v>
      </c>
      <c r="AG7131">
        <v>0</v>
      </c>
      <c r="AH7131">
        <v>0</v>
      </c>
      <c r="AI7131">
        <v>623790</v>
      </c>
      <c r="AJ7131">
        <v>724016</v>
      </c>
      <c r="AK7131" s="2">
        <v>964290.26153845992</v>
      </c>
      <c r="AL7131" t="s">
        <v>433</v>
      </c>
    </row>
    <row r="7132" spans="1:38" x14ac:dyDescent="0.25">
      <c r="A7132" t="s">
        <v>3742</v>
      </c>
      <c r="B7132" s="1">
        <v>43496</v>
      </c>
      <c r="C7132" t="s">
        <v>164</v>
      </c>
      <c r="D7132" t="s">
        <v>3743</v>
      </c>
      <c r="E7132" t="s">
        <v>3862</v>
      </c>
      <c r="F7132" t="s">
        <v>14083</v>
      </c>
      <c r="G7132" t="s">
        <v>3047</v>
      </c>
      <c r="H7132" t="s">
        <v>438</v>
      </c>
      <c r="I7132" t="s">
        <v>105</v>
      </c>
      <c r="J7132" t="s">
        <v>44</v>
      </c>
      <c r="K7132">
        <v>1576752.4334827401</v>
      </c>
      <c r="L7132">
        <v>20751065.2017929</v>
      </c>
      <c r="M7132">
        <v>0</v>
      </c>
      <c r="N7132">
        <v>-422124</v>
      </c>
      <c r="O7132">
        <v>0</v>
      </c>
      <c r="P7132" s="2">
        <v>1576752.4334827401</v>
      </c>
      <c r="Q7132">
        <v>0</v>
      </c>
      <c r="R7132">
        <v>0</v>
      </c>
      <c r="S7132">
        <f>+Table__192.168.17.17_SPDK_KanpusEF_GajiKemandoran[[#This Row],[GajiPokok]]+Table__192.168.17.17_SPDK_KanpusEF_GajiKemandoran[[#This Row],[Rapel]]+Table__192.168.17.17_SPDK_KanpusEF_GajiKemandoran[[#This Row],[Premi]]</f>
        <v>1576752.4334827401</v>
      </c>
      <c r="T7132">
        <v>0</v>
      </c>
      <c r="U7132">
        <v>0</v>
      </c>
      <c r="V7132">
        <v>0</v>
      </c>
      <c r="W7132">
        <v>0</v>
      </c>
      <c r="X7132">
        <v>0</v>
      </c>
      <c r="Y7132">
        <v>0</v>
      </c>
      <c r="Z7132">
        <v>0</v>
      </c>
      <c r="AA7132">
        <v>0</v>
      </c>
      <c r="AB7132">
        <v>0</v>
      </c>
      <c r="AC7132">
        <v>84101</v>
      </c>
      <c r="AD7132">
        <v>0</v>
      </c>
      <c r="AE7132">
        <v>19497</v>
      </c>
      <c r="AF7132">
        <v>0</v>
      </c>
      <c r="AG7132">
        <v>0</v>
      </c>
      <c r="AH7132">
        <v>0</v>
      </c>
      <c r="AI7132">
        <v>22500</v>
      </c>
      <c r="AJ7132">
        <v>126098</v>
      </c>
      <c r="AK7132" s="2">
        <v>1450654.4334827401</v>
      </c>
      <c r="AL7132" t="s">
        <v>3863</v>
      </c>
    </row>
    <row r="7133" spans="1:38" x14ac:dyDescent="0.25">
      <c r="A7133" t="s">
        <v>5438</v>
      </c>
      <c r="B7133" s="1">
        <v>43496</v>
      </c>
      <c r="C7133" t="s">
        <v>36</v>
      </c>
      <c r="D7133" t="s">
        <v>5439</v>
      </c>
      <c r="E7133" t="s">
        <v>5483</v>
      </c>
      <c r="F7133" t="s">
        <v>16887</v>
      </c>
      <c r="G7133" t="s">
        <v>16888</v>
      </c>
      <c r="H7133" t="s">
        <v>438</v>
      </c>
      <c r="I7133" t="s">
        <v>99</v>
      </c>
      <c r="J7133" t="s">
        <v>44</v>
      </c>
      <c r="K7133">
        <v>1576730.58461539</v>
      </c>
      <c r="L7133">
        <v>20703979.0153847</v>
      </c>
      <c r="M7133">
        <v>0</v>
      </c>
      <c r="N7133">
        <v>-425184</v>
      </c>
      <c r="O7133">
        <v>0</v>
      </c>
      <c r="P7133" s="2">
        <v>1576730.58461539</v>
      </c>
      <c r="Q7133">
        <v>0</v>
      </c>
      <c r="R7133">
        <v>0</v>
      </c>
      <c r="S7133">
        <f>+Table__192.168.17.17_SPDK_KanpusEF_GajiKemandoran[[#This Row],[GajiPokok]]+Table__192.168.17.17_SPDK_KanpusEF_GajiKemandoran[[#This Row],[Rapel]]+Table__192.168.17.17_SPDK_KanpusEF_GajiKemandoran[[#This Row],[Premi]]</f>
        <v>1576730.58461539</v>
      </c>
      <c r="T7133">
        <v>0</v>
      </c>
      <c r="U7133">
        <v>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0</v>
      </c>
      <c r="AC7133">
        <v>83350</v>
      </c>
      <c r="AD7133">
        <v>0</v>
      </c>
      <c r="AE7133">
        <v>19828</v>
      </c>
      <c r="AF7133">
        <v>0</v>
      </c>
      <c r="AG7133">
        <v>0</v>
      </c>
      <c r="AH7133">
        <v>746690</v>
      </c>
      <c r="AI7133">
        <v>85650</v>
      </c>
      <c r="AJ7133">
        <v>935518</v>
      </c>
      <c r="AK7133" s="2">
        <v>641212.58461539005</v>
      </c>
      <c r="AL7133" t="s">
        <v>5484</v>
      </c>
    </row>
    <row r="7134" spans="1:38" x14ac:dyDescent="0.25">
      <c r="A7134" t="s">
        <v>4823</v>
      </c>
      <c r="B7134" s="1">
        <v>43496</v>
      </c>
      <c r="C7134" t="s">
        <v>164</v>
      </c>
      <c r="D7134" t="s">
        <v>4824</v>
      </c>
      <c r="E7134" t="s">
        <v>4922</v>
      </c>
      <c r="F7134" t="s">
        <v>15935</v>
      </c>
      <c r="G7134" t="s">
        <v>15936</v>
      </c>
      <c r="H7134" t="s">
        <v>499</v>
      </c>
      <c r="I7134" t="s">
        <v>7911</v>
      </c>
      <c r="J7134" t="s">
        <v>44</v>
      </c>
      <c r="K7134">
        <v>1575525.50769231</v>
      </c>
      <c r="L7134">
        <v>20719626.092307702</v>
      </c>
      <c r="M7134">
        <v>0</v>
      </c>
      <c r="N7134">
        <v>-404784</v>
      </c>
      <c r="O7134">
        <v>0</v>
      </c>
      <c r="P7134" s="2">
        <v>1575525.50769231</v>
      </c>
      <c r="Q7134">
        <v>0</v>
      </c>
      <c r="R7134">
        <v>0</v>
      </c>
      <c r="S7134">
        <f>+Table__192.168.17.17_SPDK_KanpusEF_GajiKemandoran[[#This Row],[GajiPokok]]+Table__192.168.17.17_SPDK_KanpusEF_GajiKemandoran[[#This Row],[Rapel]]+Table__192.168.17.17_SPDK_KanpusEF_GajiKemandoran[[#This Row],[Premi]]</f>
        <v>1575525.50769231</v>
      </c>
      <c r="T7134">
        <v>0</v>
      </c>
      <c r="U7134">
        <v>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81727</v>
      </c>
      <c r="AD7134">
        <v>0</v>
      </c>
      <c r="AE7134">
        <v>18935</v>
      </c>
      <c r="AF7134">
        <v>0</v>
      </c>
      <c r="AG7134">
        <v>0</v>
      </c>
      <c r="AH7134">
        <v>850208</v>
      </c>
      <c r="AI7134">
        <v>54750</v>
      </c>
      <c r="AJ7134">
        <v>1005620</v>
      </c>
      <c r="AK7134" s="2">
        <v>569905.50769231003</v>
      </c>
      <c r="AL7134" t="s">
        <v>4923</v>
      </c>
    </row>
    <row r="7135" spans="1:38" x14ac:dyDescent="0.25">
      <c r="A7135" t="s">
        <v>5438</v>
      </c>
      <c r="B7135" s="1">
        <v>43496</v>
      </c>
      <c r="C7135" t="s">
        <v>479</v>
      </c>
      <c r="D7135" t="s">
        <v>5439</v>
      </c>
      <c r="E7135" t="s">
        <v>5539</v>
      </c>
      <c r="F7135" t="s">
        <v>17146</v>
      </c>
      <c r="G7135" t="s">
        <v>17147</v>
      </c>
      <c r="H7135" t="s">
        <v>438</v>
      </c>
      <c r="I7135" t="s">
        <v>7913</v>
      </c>
      <c r="J7135" t="s">
        <v>44</v>
      </c>
      <c r="K7135">
        <v>1575394.3384615399</v>
      </c>
      <c r="L7135">
        <v>20665624.061538499</v>
      </c>
      <c r="M7135">
        <v>0</v>
      </c>
      <c r="N7135">
        <v>-403752</v>
      </c>
      <c r="O7135">
        <v>0</v>
      </c>
      <c r="P7135" s="2">
        <v>1575394.3384615399</v>
      </c>
      <c r="Q7135">
        <v>0</v>
      </c>
      <c r="R7135">
        <v>0</v>
      </c>
      <c r="S7135">
        <f>+Table__192.168.17.17_SPDK_KanpusEF_GajiKemandoran[[#This Row],[GajiPokok]]+Table__192.168.17.17_SPDK_KanpusEF_GajiKemandoran[[#This Row],[Rapel]]+Table__192.168.17.17_SPDK_KanpusEF_GajiKemandoran[[#This Row],[Premi]]</f>
        <v>1575394.3384615399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80560</v>
      </c>
      <c r="AD7135">
        <v>0</v>
      </c>
      <c r="AE7135">
        <v>18820</v>
      </c>
      <c r="AF7135">
        <v>0</v>
      </c>
      <c r="AG7135">
        <v>0</v>
      </c>
      <c r="AH7135">
        <v>691655</v>
      </c>
      <c r="AI7135">
        <v>70700</v>
      </c>
      <c r="AJ7135">
        <v>861735</v>
      </c>
      <c r="AK7135" s="2">
        <v>713659.33846153994</v>
      </c>
      <c r="AL7135" t="s">
        <v>5540</v>
      </c>
    </row>
    <row r="7136" spans="1:38" x14ac:dyDescent="0.25">
      <c r="A7136" t="s">
        <v>164</v>
      </c>
      <c r="B7136" s="1">
        <v>43496</v>
      </c>
      <c r="C7136" t="s">
        <v>180</v>
      </c>
      <c r="D7136" t="s">
        <v>587</v>
      </c>
      <c r="E7136" t="s">
        <v>714</v>
      </c>
      <c r="F7136" t="s">
        <v>8970</v>
      </c>
      <c r="G7136" t="s">
        <v>8346</v>
      </c>
      <c r="H7136" t="s">
        <v>438</v>
      </c>
      <c r="I7136" t="s">
        <v>99</v>
      </c>
      <c r="J7136" t="s">
        <v>44</v>
      </c>
      <c r="K7136">
        <v>1575378.64395604</v>
      </c>
      <c r="L7136">
        <v>20736739.727472499</v>
      </c>
      <c r="M7136">
        <v>0</v>
      </c>
      <c r="N7136">
        <v>-425184</v>
      </c>
      <c r="O7136">
        <v>0</v>
      </c>
      <c r="P7136" s="2">
        <v>1575378.64395604</v>
      </c>
      <c r="Q7136">
        <v>0</v>
      </c>
      <c r="R7136">
        <v>0</v>
      </c>
      <c r="S7136">
        <f>+Table__192.168.17.17_SPDK_KanpusEF_GajiKemandoran[[#This Row],[GajiPokok]]+Table__192.168.17.17_SPDK_KanpusEF_GajiKemandoran[[#This Row],[Rapel]]+Table__192.168.17.17_SPDK_KanpusEF_GajiKemandoran[[#This Row],[Premi]]</f>
        <v>1575378.64395604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84371</v>
      </c>
      <c r="AD7136">
        <v>0</v>
      </c>
      <c r="AE7136">
        <v>19828</v>
      </c>
      <c r="AF7136">
        <v>0</v>
      </c>
      <c r="AG7136">
        <v>0</v>
      </c>
      <c r="AH7136">
        <v>712203</v>
      </c>
      <c r="AI7136">
        <v>329550</v>
      </c>
      <c r="AJ7136">
        <v>1145952</v>
      </c>
      <c r="AK7136" s="2">
        <v>429426.64395604003</v>
      </c>
      <c r="AL7136" t="s">
        <v>715</v>
      </c>
    </row>
    <row r="7137" spans="1:38" x14ac:dyDescent="0.25">
      <c r="A7137" t="s">
        <v>4322</v>
      </c>
      <c r="B7137" s="1">
        <v>43496</v>
      </c>
      <c r="C7137" t="s">
        <v>142</v>
      </c>
      <c r="D7137" t="s">
        <v>4324</v>
      </c>
      <c r="E7137" t="s">
        <v>4388</v>
      </c>
      <c r="F7137" t="s">
        <v>15064</v>
      </c>
      <c r="G7137" t="s">
        <v>5900</v>
      </c>
      <c r="H7137" t="s">
        <v>438</v>
      </c>
      <c r="I7137" t="s">
        <v>7911</v>
      </c>
      <c r="J7137" t="s">
        <v>44</v>
      </c>
      <c r="K7137">
        <v>1586464.3076923101</v>
      </c>
      <c r="L7137">
        <v>20848167.692307699</v>
      </c>
      <c r="M7137">
        <v>0</v>
      </c>
      <c r="N7137">
        <v>-404784</v>
      </c>
      <c r="O7137">
        <v>0</v>
      </c>
      <c r="P7137" s="2">
        <v>1573964.3076923101</v>
      </c>
      <c r="Q7137">
        <v>12500</v>
      </c>
      <c r="R7137">
        <v>0</v>
      </c>
      <c r="S7137">
        <f>+Table__192.168.17.17_SPDK_KanpusEF_GajiKemandoran[[#This Row],[GajiPokok]]+Table__192.168.17.17_SPDK_KanpusEF_GajiKemandoran[[#This Row],[Rapel]]+Table__192.168.17.17_SPDK_KanpusEF_GajiKemandoran[[#This Row],[Premi]]</f>
        <v>1586464.3076923101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81671</v>
      </c>
      <c r="AD7137">
        <v>0</v>
      </c>
      <c r="AE7137">
        <v>18935</v>
      </c>
      <c r="AF7137">
        <v>0</v>
      </c>
      <c r="AG7137">
        <v>0</v>
      </c>
      <c r="AH7137">
        <v>0</v>
      </c>
      <c r="AI7137">
        <v>850429</v>
      </c>
      <c r="AJ7137">
        <v>951035</v>
      </c>
      <c r="AK7137" s="2">
        <v>635429.30769231007</v>
      </c>
      <c r="AL7137" t="s">
        <v>1337</v>
      </c>
    </row>
    <row r="7138" spans="1:38" x14ac:dyDescent="0.25">
      <c r="A7138" t="s">
        <v>1473</v>
      </c>
      <c r="B7138" s="1">
        <v>43496</v>
      </c>
      <c r="C7138" t="s">
        <v>164</v>
      </c>
      <c r="D7138" t="s">
        <v>1474</v>
      </c>
      <c r="E7138" t="s">
        <v>10691</v>
      </c>
      <c r="F7138" t="s">
        <v>10730</v>
      </c>
      <c r="G7138" t="s">
        <v>10731</v>
      </c>
      <c r="H7138" t="s">
        <v>438</v>
      </c>
      <c r="I7138" t="s">
        <v>7908</v>
      </c>
      <c r="J7138" t="s">
        <v>44</v>
      </c>
      <c r="K7138">
        <v>1573919.5538461499</v>
      </c>
      <c r="L7138">
        <v>20177406.6461538</v>
      </c>
      <c r="M7138">
        <v>0</v>
      </c>
      <c r="N7138">
        <v>-406020</v>
      </c>
      <c r="O7138">
        <v>0</v>
      </c>
      <c r="P7138" s="2">
        <v>1573919.5538461499</v>
      </c>
      <c r="Q7138">
        <v>0</v>
      </c>
      <c r="R7138">
        <v>0</v>
      </c>
      <c r="S7138">
        <f>+Table__192.168.17.17_SPDK_KanpusEF_GajiKemandoran[[#This Row],[GajiPokok]]+Table__192.168.17.17_SPDK_KanpusEF_GajiKemandoran[[#This Row],[Rapel]]+Table__192.168.17.17_SPDK_KanpusEF_GajiKemandoran[[#This Row],[Premi]]</f>
        <v>1573919.5538461499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0</v>
      </c>
      <c r="AA7138">
        <v>0</v>
      </c>
      <c r="AB7138">
        <v>0</v>
      </c>
      <c r="AC7138">
        <v>70933</v>
      </c>
      <c r="AD7138">
        <v>0</v>
      </c>
      <c r="AE7138">
        <v>19050</v>
      </c>
      <c r="AF7138">
        <v>0</v>
      </c>
      <c r="AG7138">
        <v>0</v>
      </c>
      <c r="AH7138">
        <v>767321</v>
      </c>
      <c r="AI7138">
        <v>213616</v>
      </c>
      <c r="AJ7138">
        <v>1070920</v>
      </c>
      <c r="AK7138" s="2">
        <v>502999.55384614994</v>
      </c>
      <c r="AL7138" t="s">
        <v>5091</v>
      </c>
    </row>
    <row r="7139" spans="1:38" x14ac:dyDescent="0.25">
      <c r="A7139" t="s">
        <v>2685</v>
      </c>
      <c r="B7139" s="1">
        <v>43496</v>
      </c>
      <c r="C7139" t="s">
        <v>180</v>
      </c>
      <c r="D7139" t="s">
        <v>2686</v>
      </c>
      <c r="E7139" t="s">
        <v>12842</v>
      </c>
      <c r="F7139" t="s">
        <v>12875</v>
      </c>
      <c r="G7139" t="s">
        <v>1221</v>
      </c>
      <c r="H7139" t="s">
        <v>438</v>
      </c>
      <c r="I7139" t="s">
        <v>109</v>
      </c>
      <c r="J7139" t="s">
        <v>44</v>
      </c>
      <c r="K7139">
        <v>1573290.08026755</v>
      </c>
      <c r="L7139">
        <v>20630712.963210698</v>
      </c>
      <c r="M7139">
        <v>0</v>
      </c>
      <c r="N7139">
        <v>-419244</v>
      </c>
      <c r="O7139">
        <v>0</v>
      </c>
      <c r="P7139" s="2">
        <v>1573290.08026755</v>
      </c>
      <c r="Q7139">
        <v>0</v>
      </c>
      <c r="R7139">
        <v>0</v>
      </c>
      <c r="S7139">
        <f>+Table__192.168.17.17_SPDK_KanpusEF_GajiKemandoran[[#This Row],[GajiPokok]]+Table__192.168.17.17_SPDK_KanpusEF_GajiKemandoran[[#This Row],[Rapel]]+Table__192.168.17.17_SPDK_KanpusEF_GajiKemandoran[[#This Row],[Premi]]</f>
        <v>1573290.08026755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82259</v>
      </c>
      <c r="AD7139">
        <v>0</v>
      </c>
      <c r="AE7139">
        <v>19166</v>
      </c>
      <c r="AF7139">
        <v>0</v>
      </c>
      <c r="AG7139">
        <v>0</v>
      </c>
      <c r="AH7139">
        <v>0</v>
      </c>
      <c r="AI7139">
        <v>22250</v>
      </c>
      <c r="AJ7139">
        <v>123675</v>
      </c>
      <c r="AK7139" s="2">
        <v>1449615.08026755</v>
      </c>
      <c r="AL7139" t="s">
        <v>12334</v>
      </c>
    </row>
    <row r="7140" spans="1:38" x14ac:dyDescent="0.25">
      <c r="A7140" t="s">
        <v>164</v>
      </c>
      <c r="B7140" s="1">
        <v>43496</v>
      </c>
      <c r="C7140" t="s">
        <v>164</v>
      </c>
      <c r="D7140" t="s">
        <v>587</v>
      </c>
      <c r="E7140" t="s">
        <v>693</v>
      </c>
      <c r="F7140" t="s">
        <v>8919</v>
      </c>
      <c r="G7140" t="s">
        <v>8920</v>
      </c>
      <c r="H7140" t="s">
        <v>499</v>
      </c>
      <c r="I7140" t="s">
        <v>7913</v>
      </c>
      <c r="J7140" t="s">
        <v>44</v>
      </c>
      <c r="K7140">
        <v>1573108.6657342601</v>
      </c>
      <c r="L7140">
        <v>20687179.988811199</v>
      </c>
      <c r="M7140">
        <v>0</v>
      </c>
      <c r="N7140">
        <v>-403752</v>
      </c>
      <c r="O7140">
        <v>0</v>
      </c>
      <c r="P7140" s="2">
        <v>1573108.6657342601</v>
      </c>
      <c r="Q7140">
        <v>0</v>
      </c>
      <c r="R7140">
        <v>0</v>
      </c>
      <c r="S7140">
        <f>+Table__192.168.17.17_SPDK_KanpusEF_GajiKemandoran[[#This Row],[GajiPokok]]+Table__192.168.17.17_SPDK_KanpusEF_GajiKemandoran[[#This Row],[Rapel]]+Table__192.168.17.17_SPDK_KanpusEF_GajiKemandoran[[#This Row],[Premi]]</f>
        <v>1573108.6657342601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81581</v>
      </c>
      <c r="AD7140">
        <v>0</v>
      </c>
      <c r="AE7140">
        <v>18820</v>
      </c>
      <c r="AF7140">
        <v>0</v>
      </c>
      <c r="AG7140">
        <v>0</v>
      </c>
      <c r="AH7140">
        <v>494923</v>
      </c>
      <c r="AI7140">
        <v>347850</v>
      </c>
      <c r="AJ7140">
        <v>943174</v>
      </c>
      <c r="AK7140" s="2">
        <v>629934.66573426011</v>
      </c>
      <c r="AL7140" t="s">
        <v>694</v>
      </c>
    </row>
    <row r="7141" spans="1:38" x14ac:dyDescent="0.25">
      <c r="A7141" t="s">
        <v>180</v>
      </c>
      <c r="B7141" s="1">
        <v>43496</v>
      </c>
      <c r="C7141" t="s">
        <v>142</v>
      </c>
      <c r="D7141" t="s">
        <v>796</v>
      </c>
      <c r="E7141" t="s">
        <v>871</v>
      </c>
      <c r="F7141" t="s">
        <v>9192</v>
      </c>
      <c r="G7141" t="s">
        <v>9193</v>
      </c>
      <c r="H7141" t="s">
        <v>438</v>
      </c>
      <c r="I7141" t="s">
        <v>109</v>
      </c>
      <c r="J7141" t="s">
        <v>44</v>
      </c>
      <c r="K7141">
        <v>2121664.7852250999</v>
      </c>
      <c r="L7141">
        <v>27288093.422701199</v>
      </c>
      <c r="M7141">
        <v>0</v>
      </c>
      <c r="N7141">
        <v>-419244</v>
      </c>
      <c r="O7141">
        <v>0</v>
      </c>
      <c r="P7141" s="2">
        <v>1573061.7852250999</v>
      </c>
      <c r="Q7141">
        <v>0</v>
      </c>
      <c r="R7141">
        <v>548603</v>
      </c>
      <c r="S7141">
        <f>+Table__192.168.17.17_SPDK_KanpusEF_GajiKemandoran[[#This Row],[GajiPokok]]+Table__192.168.17.17_SPDK_KanpusEF_GajiKemandoran[[#This Row],[Rapel]]+Table__192.168.17.17_SPDK_KanpusEF_GajiKemandoran[[#This Row],[Premi]]</f>
        <v>2121664.7852250999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0</v>
      </c>
      <c r="AA7141">
        <v>0</v>
      </c>
      <c r="AB7141">
        <v>0</v>
      </c>
      <c r="AC7141">
        <v>83861</v>
      </c>
      <c r="AD7141">
        <v>0</v>
      </c>
      <c r="AE7141">
        <v>19166</v>
      </c>
      <c r="AF7141">
        <v>0</v>
      </c>
      <c r="AG7141">
        <v>0</v>
      </c>
      <c r="AH7141">
        <v>0</v>
      </c>
      <c r="AI7141">
        <v>683603</v>
      </c>
      <c r="AJ7141">
        <v>786630</v>
      </c>
      <c r="AK7141" s="2">
        <v>1335034.7852250999</v>
      </c>
      <c r="AL7141" t="s">
        <v>872</v>
      </c>
    </row>
    <row r="7142" spans="1:38" x14ac:dyDescent="0.25">
      <c r="A7142" t="s">
        <v>196</v>
      </c>
      <c r="B7142" s="1">
        <v>43496</v>
      </c>
      <c r="C7142" t="s">
        <v>479</v>
      </c>
      <c r="D7142" t="s">
        <v>2167</v>
      </c>
      <c r="E7142" t="s">
        <v>2262</v>
      </c>
      <c r="F7142" t="s">
        <v>12001</v>
      </c>
      <c r="G7142" t="s">
        <v>351</v>
      </c>
      <c r="H7142" t="s">
        <v>2273</v>
      </c>
      <c r="I7142" t="s">
        <v>7913</v>
      </c>
      <c r="J7142" t="s">
        <v>44</v>
      </c>
      <c r="K7142">
        <v>1612150</v>
      </c>
      <c r="L7142">
        <v>20763096</v>
      </c>
      <c r="M7142">
        <v>0</v>
      </c>
      <c r="N7142">
        <v>-403752</v>
      </c>
      <c r="O7142">
        <v>0</v>
      </c>
      <c r="P7142" s="2">
        <v>1573000</v>
      </c>
      <c r="Q7142">
        <v>0</v>
      </c>
      <c r="R7142">
        <v>39150</v>
      </c>
      <c r="S7142">
        <f>+Table__192.168.17.17_SPDK_KanpusEF_GajiKemandoran[[#This Row],[GajiPokok]]+Table__192.168.17.17_SPDK_KanpusEF_GajiKemandoran[[#This Row],[Rapel]]+Table__192.168.17.17_SPDK_KanpusEF_GajiKemandoran[[#This Row],[Premi]]</f>
        <v>1612150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</v>
      </c>
      <c r="AB7142">
        <v>0</v>
      </c>
      <c r="AC7142">
        <v>73401</v>
      </c>
      <c r="AD7142">
        <v>0</v>
      </c>
      <c r="AE7142">
        <v>18820</v>
      </c>
      <c r="AF7142">
        <v>0</v>
      </c>
      <c r="AG7142">
        <v>0</v>
      </c>
      <c r="AH7142">
        <v>0</v>
      </c>
      <c r="AI7142">
        <v>17500</v>
      </c>
      <c r="AJ7142">
        <v>109721</v>
      </c>
      <c r="AK7142" s="2">
        <v>1502429</v>
      </c>
      <c r="AL7142" t="s">
        <v>2263</v>
      </c>
    </row>
    <row r="7143" spans="1:38" x14ac:dyDescent="0.25">
      <c r="A7143" t="s">
        <v>3742</v>
      </c>
      <c r="B7143" s="1">
        <v>43496</v>
      </c>
      <c r="C7143" t="s">
        <v>164</v>
      </c>
      <c r="D7143" t="s">
        <v>3743</v>
      </c>
      <c r="E7143" t="s">
        <v>3862</v>
      </c>
      <c r="F7143" t="s">
        <v>14082</v>
      </c>
      <c r="G7143" t="s">
        <v>398</v>
      </c>
      <c r="H7143" t="s">
        <v>438</v>
      </c>
      <c r="I7143" t="s">
        <v>105</v>
      </c>
      <c r="J7143" t="s">
        <v>44</v>
      </c>
      <c r="K7143">
        <v>1572053.79721381</v>
      </c>
      <c r="L7143">
        <v>20694681.5665657</v>
      </c>
      <c r="M7143">
        <v>0</v>
      </c>
      <c r="N7143">
        <v>-422124</v>
      </c>
      <c r="O7143">
        <v>0</v>
      </c>
      <c r="P7143" s="2">
        <v>1572053.79721381</v>
      </c>
      <c r="Q7143">
        <v>0</v>
      </c>
      <c r="R7143">
        <v>0</v>
      </c>
      <c r="S7143">
        <f>+Table__192.168.17.17_SPDK_KanpusEF_GajiKemandoran[[#This Row],[GajiPokok]]+Table__192.168.17.17_SPDK_KanpusEF_GajiKemandoran[[#This Row],[Rapel]]+Table__192.168.17.17_SPDK_KanpusEF_GajiKemandoran[[#This Row],[Premi]]</f>
        <v>1572053.79721381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84101</v>
      </c>
      <c r="AD7143">
        <v>0</v>
      </c>
      <c r="AE7143">
        <v>19497</v>
      </c>
      <c r="AF7143">
        <v>0</v>
      </c>
      <c r="AG7143">
        <v>0</v>
      </c>
      <c r="AH7143">
        <v>0</v>
      </c>
      <c r="AI7143">
        <v>22500</v>
      </c>
      <c r="AJ7143">
        <v>126098</v>
      </c>
      <c r="AK7143" s="2">
        <v>1445955.79721381</v>
      </c>
      <c r="AL7143" t="s">
        <v>3863</v>
      </c>
    </row>
    <row r="7144" spans="1:38" x14ac:dyDescent="0.25">
      <c r="A7144" t="s">
        <v>760</v>
      </c>
      <c r="B7144" s="1">
        <v>43496</v>
      </c>
      <c r="C7144" t="s">
        <v>1473</v>
      </c>
      <c r="D7144" t="s">
        <v>2323</v>
      </c>
      <c r="E7144" t="s">
        <v>2430</v>
      </c>
      <c r="F7144" t="s">
        <v>12225</v>
      </c>
      <c r="G7144" t="s">
        <v>12226</v>
      </c>
      <c r="H7144" t="s">
        <v>2273</v>
      </c>
      <c r="I7144" t="s">
        <v>7915</v>
      </c>
      <c r="J7144" t="s">
        <v>44</v>
      </c>
      <c r="K7144">
        <v>2000120</v>
      </c>
      <c r="L7144">
        <v>25262160</v>
      </c>
      <c r="M7144">
        <v>0</v>
      </c>
      <c r="N7144">
        <v>-402036</v>
      </c>
      <c r="O7144">
        <v>0</v>
      </c>
      <c r="P7144" s="2">
        <v>1570920</v>
      </c>
      <c r="Q7144">
        <v>0</v>
      </c>
      <c r="R7144">
        <v>429200</v>
      </c>
      <c r="S7144">
        <f>+Table__192.168.17.17_SPDK_KanpusEF_GajiKemandoran[[#This Row],[GajiPokok]]+Table__192.168.17.17_SPDK_KanpusEF_GajiKemandoran[[#This Row],[Rapel]]+Table__192.168.17.17_SPDK_KanpusEF_GajiKemandoran[[#This Row],[Premi]]</f>
        <v>2000120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70040</v>
      </c>
      <c r="AD7144">
        <v>0</v>
      </c>
      <c r="AE7144">
        <v>18590</v>
      </c>
      <c r="AF7144">
        <v>0</v>
      </c>
      <c r="AG7144">
        <v>0</v>
      </c>
      <c r="AH7144">
        <v>0</v>
      </c>
      <c r="AI7144">
        <v>411250</v>
      </c>
      <c r="AJ7144">
        <v>499880</v>
      </c>
      <c r="AK7144" s="2">
        <v>1500240</v>
      </c>
      <c r="AL7144" t="s">
        <v>2431</v>
      </c>
    </row>
    <row r="7145" spans="1:38" x14ac:dyDescent="0.25">
      <c r="A7145" t="s">
        <v>1648</v>
      </c>
      <c r="B7145" s="1">
        <v>43496</v>
      </c>
      <c r="C7145" t="s">
        <v>36</v>
      </c>
      <c r="D7145" t="s">
        <v>1649</v>
      </c>
      <c r="E7145" t="s">
        <v>1694</v>
      </c>
      <c r="F7145" t="s">
        <v>10984</v>
      </c>
      <c r="G7145" t="s">
        <v>10985</v>
      </c>
      <c r="H7145" t="s">
        <v>438</v>
      </c>
      <c r="I7145" t="s">
        <v>8006</v>
      </c>
      <c r="J7145" t="s">
        <v>44</v>
      </c>
      <c r="K7145">
        <v>1569780.4179104499</v>
      </c>
      <c r="L7145">
        <v>20125577.014925402</v>
      </c>
      <c r="M7145">
        <v>0</v>
      </c>
      <c r="N7145">
        <v>-402888</v>
      </c>
      <c r="O7145">
        <v>0</v>
      </c>
      <c r="P7145" s="2">
        <v>1569780.4179104499</v>
      </c>
      <c r="Q7145">
        <v>0</v>
      </c>
      <c r="R7145">
        <v>0</v>
      </c>
      <c r="S7145">
        <f>+Table__192.168.17.17_SPDK_KanpusEF_GajiKemandoran[[#This Row],[GajiPokok]]+Table__192.168.17.17_SPDK_KanpusEF_GajiKemandoran[[#This Row],[Rapel]]+Table__192.168.17.17_SPDK_KanpusEF_GajiKemandoran[[#This Row],[Premi]]</f>
        <v>1569780.4179104499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70663</v>
      </c>
      <c r="AD7145">
        <v>0</v>
      </c>
      <c r="AE7145">
        <v>18705</v>
      </c>
      <c r="AF7145">
        <v>0</v>
      </c>
      <c r="AG7145">
        <v>0</v>
      </c>
      <c r="AH7145">
        <v>0</v>
      </c>
      <c r="AI7145">
        <v>64950</v>
      </c>
      <c r="AJ7145">
        <v>154318</v>
      </c>
      <c r="AK7145" s="2">
        <v>1415462.4179104499</v>
      </c>
      <c r="AL7145" t="s">
        <v>1695</v>
      </c>
    </row>
    <row r="7146" spans="1:38" x14ac:dyDescent="0.25">
      <c r="A7146" t="s">
        <v>6098</v>
      </c>
      <c r="B7146" s="1">
        <v>43496</v>
      </c>
      <c r="C7146" t="s">
        <v>255</v>
      </c>
      <c r="D7146" t="s">
        <v>6099</v>
      </c>
      <c r="E7146" t="s">
        <v>18442</v>
      </c>
      <c r="F7146" t="s">
        <v>18457</v>
      </c>
      <c r="G7146" t="s">
        <v>18050</v>
      </c>
      <c r="H7146" t="s">
        <v>959</v>
      </c>
      <c r="I7146" t="s">
        <v>109</v>
      </c>
      <c r="J7146" t="s">
        <v>44</v>
      </c>
      <c r="K7146">
        <v>1569764</v>
      </c>
      <c r="L7146">
        <v>20588400</v>
      </c>
      <c r="M7146">
        <v>0</v>
      </c>
      <c r="N7146">
        <v>-419244</v>
      </c>
      <c r="O7146">
        <v>0</v>
      </c>
      <c r="P7146" s="2">
        <v>1569764</v>
      </c>
      <c r="Q7146">
        <v>0</v>
      </c>
      <c r="R7146">
        <v>0</v>
      </c>
      <c r="S7146">
        <f>+Table__192.168.17.17_SPDK_KanpusEF_GajiKemandoran[[#This Row],[GajiPokok]]+Table__192.168.17.17_SPDK_KanpusEF_GajiKemandoran[[#This Row],[Rapel]]+Table__192.168.17.17_SPDK_KanpusEF_GajiKemandoran[[#This Row],[Premi]]</f>
        <v>1569764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82259</v>
      </c>
      <c r="AD7146">
        <v>0</v>
      </c>
      <c r="AE7146">
        <v>19166</v>
      </c>
      <c r="AF7146">
        <v>0</v>
      </c>
      <c r="AG7146">
        <v>0</v>
      </c>
      <c r="AH7146">
        <v>0</v>
      </c>
      <c r="AI7146">
        <v>29300</v>
      </c>
      <c r="AJ7146">
        <v>130725</v>
      </c>
      <c r="AK7146" s="2">
        <v>1439039</v>
      </c>
      <c r="AL7146" t="s">
        <v>18443</v>
      </c>
    </row>
    <row r="7147" spans="1:38" x14ac:dyDescent="0.25">
      <c r="A7147" t="s">
        <v>3742</v>
      </c>
      <c r="B7147" s="1">
        <v>43496</v>
      </c>
      <c r="C7147" t="s">
        <v>142</v>
      </c>
      <c r="D7147" t="s">
        <v>3743</v>
      </c>
      <c r="E7147" t="s">
        <v>3814</v>
      </c>
      <c r="F7147" t="s">
        <v>14055</v>
      </c>
      <c r="G7147" t="s">
        <v>9173</v>
      </c>
      <c r="H7147" t="s">
        <v>438</v>
      </c>
      <c r="I7147" t="s">
        <v>7913</v>
      </c>
      <c r="J7147" t="s">
        <v>44</v>
      </c>
      <c r="K7147">
        <v>1569581.1692307701</v>
      </c>
      <c r="L7147">
        <v>20644850.030769199</v>
      </c>
      <c r="M7147">
        <v>0</v>
      </c>
      <c r="N7147">
        <v>-403752</v>
      </c>
      <c r="O7147">
        <v>0</v>
      </c>
      <c r="P7147" s="2">
        <v>1569581.1692307701</v>
      </c>
      <c r="Q7147">
        <v>0</v>
      </c>
      <c r="R7147">
        <v>0</v>
      </c>
      <c r="S7147">
        <f>+Table__192.168.17.17_SPDK_KanpusEF_GajiKemandoran[[#This Row],[GajiPokok]]+Table__192.168.17.17_SPDK_KanpusEF_GajiKemandoran[[#This Row],[Rapel]]+Table__192.168.17.17_SPDK_KanpusEF_GajiKemandoran[[#This Row],[Premi]]</f>
        <v>1569581.1692307701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81581</v>
      </c>
      <c r="AD7147">
        <v>0</v>
      </c>
      <c r="AE7147">
        <v>18820</v>
      </c>
      <c r="AF7147">
        <v>0</v>
      </c>
      <c r="AG7147">
        <v>0</v>
      </c>
      <c r="AH7147">
        <v>0</v>
      </c>
      <c r="AI7147">
        <v>23000</v>
      </c>
      <c r="AJ7147">
        <v>123401</v>
      </c>
      <c r="AK7147" s="2">
        <v>1446180.1692307701</v>
      </c>
      <c r="AL7147" t="s">
        <v>3815</v>
      </c>
    </row>
    <row r="7148" spans="1:38" x14ac:dyDescent="0.25">
      <c r="A7148" t="s">
        <v>2889</v>
      </c>
      <c r="B7148" s="1">
        <v>43496</v>
      </c>
      <c r="C7148" t="s">
        <v>180</v>
      </c>
      <c r="D7148" t="s">
        <v>2890</v>
      </c>
      <c r="E7148" t="s">
        <v>2982</v>
      </c>
      <c r="F7148" t="s">
        <v>13182</v>
      </c>
      <c r="G7148" t="s">
        <v>475</v>
      </c>
      <c r="H7148" t="s">
        <v>438</v>
      </c>
      <c r="I7148" t="s">
        <v>109</v>
      </c>
      <c r="J7148" t="s">
        <v>44</v>
      </c>
      <c r="K7148">
        <v>1569414.72307693</v>
      </c>
      <c r="L7148">
        <v>20584208.6769231</v>
      </c>
      <c r="M7148">
        <v>0</v>
      </c>
      <c r="N7148">
        <v>-419244</v>
      </c>
      <c r="O7148">
        <v>0</v>
      </c>
      <c r="P7148" s="2">
        <v>1569414.72307693</v>
      </c>
      <c r="Q7148">
        <v>0</v>
      </c>
      <c r="R7148">
        <v>0</v>
      </c>
      <c r="S7148">
        <f>+Table__192.168.17.17_SPDK_KanpusEF_GajiKemandoran[[#This Row],[GajiPokok]]+Table__192.168.17.17_SPDK_KanpusEF_GajiKemandoran[[#This Row],[Rapel]]+Table__192.168.17.17_SPDK_KanpusEF_GajiKemandoran[[#This Row],[Premi]]</f>
        <v>1569414.72307693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0</v>
      </c>
      <c r="AC7148">
        <v>82259</v>
      </c>
      <c r="AD7148">
        <v>0</v>
      </c>
      <c r="AE7148">
        <v>19166</v>
      </c>
      <c r="AF7148">
        <v>0</v>
      </c>
      <c r="AG7148">
        <v>0</v>
      </c>
      <c r="AH7148">
        <v>0</v>
      </c>
      <c r="AI7148">
        <v>22000</v>
      </c>
      <c r="AJ7148">
        <v>123425</v>
      </c>
      <c r="AK7148" s="2">
        <v>1445989.72307693</v>
      </c>
      <c r="AL7148" t="s">
        <v>2983</v>
      </c>
    </row>
    <row r="7149" spans="1:38" x14ac:dyDescent="0.25">
      <c r="A7149" t="s">
        <v>5918</v>
      </c>
      <c r="B7149" s="1">
        <v>43496</v>
      </c>
      <c r="C7149" t="s">
        <v>36</v>
      </c>
      <c r="D7149" t="s">
        <v>5919</v>
      </c>
      <c r="E7149" t="s">
        <v>5969</v>
      </c>
      <c r="F7149" t="s">
        <v>17774</v>
      </c>
      <c r="G7149" t="s">
        <v>17775</v>
      </c>
      <c r="H7149" t="s">
        <v>438</v>
      </c>
      <c r="I7149" t="s">
        <v>7913</v>
      </c>
      <c r="J7149" t="s">
        <v>44</v>
      </c>
      <c r="K7149">
        <v>1569288.7384615401</v>
      </c>
      <c r="L7149">
        <v>20924828.8615385</v>
      </c>
      <c r="M7149">
        <v>0</v>
      </c>
      <c r="N7149">
        <v>-403752</v>
      </c>
      <c r="O7149">
        <v>0</v>
      </c>
      <c r="P7149" s="2">
        <v>1569288.7384615401</v>
      </c>
      <c r="Q7149">
        <v>0</v>
      </c>
      <c r="R7149">
        <v>0</v>
      </c>
      <c r="S7149">
        <f>+Table__192.168.17.17_SPDK_KanpusEF_GajiKemandoran[[#This Row],[GajiPokok]]+Table__192.168.17.17_SPDK_KanpusEF_GajiKemandoran[[#This Row],[Rapel]]+Table__192.168.17.17_SPDK_KanpusEF_GajiKemandoran[[#This Row],[Premi]]</f>
        <v>1569288.7384615401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87486</v>
      </c>
      <c r="AD7149">
        <v>0</v>
      </c>
      <c r="AE7149">
        <v>18820</v>
      </c>
      <c r="AF7149">
        <v>0</v>
      </c>
      <c r="AG7149">
        <v>0</v>
      </c>
      <c r="AH7149">
        <v>518812</v>
      </c>
      <c r="AI7149">
        <v>5775</v>
      </c>
      <c r="AJ7149">
        <v>630893</v>
      </c>
      <c r="AK7149" s="2">
        <v>938395.73846154008</v>
      </c>
      <c r="AL7149" t="s">
        <v>5970</v>
      </c>
    </row>
    <row r="7150" spans="1:38" x14ac:dyDescent="0.25">
      <c r="A7150" t="s">
        <v>3742</v>
      </c>
      <c r="B7150" s="1">
        <v>43496</v>
      </c>
      <c r="C7150" t="s">
        <v>142</v>
      </c>
      <c r="D7150" t="s">
        <v>3743</v>
      </c>
      <c r="E7150" t="s">
        <v>3827</v>
      </c>
      <c r="F7150" t="s">
        <v>14042</v>
      </c>
      <c r="G7150" t="s">
        <v>14043</v>
      </c>
      <c r="H7150" t="s">
        <v>438</v>
      </c>
      <c r="I7150" t="s">
        <v>109</v>
      </c>
      <c r="J7150" t="s">
        <v>44</v>
      </c>
      <c r="K7150">
        <v>1996592.3744639601</v>
      </c>
      <c r="L7150">
        <v>25787224.4935675</v>
      </c>
      <c r="M7150">
        <v>0</v>
      </c>
      <c r="N7150">
        <v>-419244</v>
      </c>
      <c r="O7150">
        <v>0</v>
      </c>
      <c r="P7150" s="2">
        <v>1568351.3744639601</v>
      </c>
      <c r="Q7150">
        <v>0</v>
      </c>
      <c r="R7150">
        <v>428241</v>
      </c>
      <c r="S7150">
        <f>+Table__192.168.17.17_SPDK_KanpusEF_GajiKemandoran[[#This Row],[GajiPokok]]+Table__192.168.17.17_SPDK_KanpusEF_GajiKemandoran[[#This Row],[Rapel]]+Table__192.168.17.17_SPDK_KanpusEF_GajiKemandoran[[#This Row],[Premi]]</f>
        <v>1996592.3744639601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83861</v>
      </c>
      <c r="AD7150">
        <v>0</v>
      </c>
      <c r="AE7150">
        <v>19166</v>
      </c>
      <c r="AF7150">
        <v>0</v>
      </c>
      <c r="AG7150">
        <v>0</v>
      </c>
      <c r="AH7150">
        <v>640517</v>
      </c>
      <c r="AI7150">
        <v>701241</v>
      </c>
      <c r="AJ7150">
        <v>1444785</v>
      </c>
      <c r="AK7150" s="2">
        <v>551807.37446396006</v>
      </c>
      <c r="AL7150" t="s">
        <v>3828</v>
      </c>
    </row>
    <row r="7151" spans="1:38" x14ac:dyDescent="0.25">
      <c r="A7151" t="s">
        <v>3742</v>
      </c>
      <c r="B7151" s="1">
        <v>43496</v>
      </c>
      <c r="C7151" t="s">
        <v>142</v>
      </c>
      <c r="D7151" t="s">
        <v>3743</v>
      </c>
      <c r="E7151" t="s">
        <v>3827</v>
      </c>
      <c r="F7151" t="s">
        <v>14009</v>
      </c>
      <c r="G7151" t="s">
        <v>14010</v>
      </c>
      <c r="H7151" t="s">
        <v>438</v>
      </c>
      <c r="I7151" t="s">
        <v>105</v>
      </c>
      <c r="J7151" t="s">
        <v>44</v>
      </c>
      <c r="K7151">
        <v>2023821.58117505</v>
      </c>
      <c r="L7151">
        <v>26115894.974100601</v>
      </c>
      <c r="M7151">
        <v>0</v>
      </c>
      <c r="N7151">
        <v>-422124</v>
      </c>
      <c r="O7151">
        <v>0</v>
      </c>
      <c r="P7151" s="2">
        <v>1567992.58117505</v>
      </c>
      <c r="Q7151">
        <v>0</v>
      </c>
      <c r="R7151">
        <v>455829</v>
      </c>
      <c r="S7151">
        <f>+Table__192.168.17.17_SPDK_KanpusEF_GajiKemandoran[[#This Row],[GajiPokok]]+Table__192.168.17.17_SPDK_KanpusEF_GajiKemandoran[[#This Row],[Rapel]]+Table__192.168.17.17_SPDK_KanpusEF_GajiKemandoran[[#This Row],[Premi]]</f>
        <v>2023821.58117505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84101</v>
      </c>
      <c r="AD7151">
        <v>0</v>
      </c>
      <c r="AE7151">
        <v>19497</v>
      </c>
      <c r="AF7151">
        <v>0</v>
      </c>
      <c r="AG7151">
        <v>0</v>
      </c>
      <c r="AH7151">
        <v>581613</v>
      </c>
      <c r="AI7151">
        <v>1055129</v>
      </c>
      <c r="AJ7151">
        <v>1740340</v>
      </c>
      <c r="AK7151" s="2">
        <v>283481.58117505</v>
      </c>
      <c r="AL7151" t="s">
        <v>3828</v>
      </c>
    </row>
    <row r="7152" spans="1:38" x14ac:dyDescent="0.25">
      <c r="A7152" t="s">
        <v>4322</v>
      </c>
      <c r="B7152" s="1">
        <v>43496</v>
      </c>
      <c r="C7152" t="s">
        <v>142</v>
      </c>
      <c r="D7152" t="s">
        <v>4324</v>
      </c>
      <c r="E7152" t="s">
        <v>4387</v>
      </c>
      <c r="F7152" t="s">
        <v>15045</v>
      </c>
      <c r="G7152" t="s">
        <v>15046</v>
      </c>
      <c r="H7152" t="s">
        <v>438</v>
      </c>
      <c r="I7152" t="s">
        <v>287</v>
      </c>
      <c r="J7152" t="s">
        <v>44</v>
      </c>
      <c r="K7152">
        <v>1580041.5384615399</v>
      </c>
      <c r="L7152">
        <v>20837814.461538401</v>
      </c>
      <c r="M7152">
        <v>0</v>
      </c>
      <c r="N7152">
        <v>-469704</v>
      </c>
      <c r="O7152">
        <v>0</v>
      </c>
      <c r="P7152" s="2">
        <v>1567541.5384615399</v>
      </c>
      <c r="Q7152">
        <v>12500</v>
      </c>
      <c r="R7152">
        <v>0</v>
      </c>
      <c r="S7152">
        <f>+Table__192.168.17.17_SPDK_KanpusEF_GajiKemandoran[[#This Row],[GajiPokok]]+Table__192.168.17.17_SPDK_KanpusEF_GajiKemandoran[[#This Row],[Rapel]]+Table__192.168.17.17_SPDK_KanpusEF_GajiKemandoran[[#This Row],[Premi]]</f>
        <v>1580041.5384615399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90011</v>
      </c>
      <c r="AD7152">
        <v>0</v>
      </c>
      <c r="AE7152">
        <v>22148</v>
      </c>
      <c r="AF7152">
        <v>0</v>
      </c>
      <c r="AG7152">
        <v>0</v>
      </c>
      <c r="AH7152">
        <v>521393</v>
      </c>
      <c r="AI7152">
        <v>57700</v>
      </c>
      <c r="AJ7152">
        <v>691252</v>
      </c>
      <c r="AK7152" s="2">
        <v>888789.53846153989</v>
      </c>
      <c r="AL7152" t="s">
        <v>1088</v>
      </c>
    </row>
    <row r="7153" spans="1:38" x14ac:dyDescent="0.25">
      <c r="A7153" t="s">
        <v>2685</v>
      </c>
      <c r="B7153" s="1">
        <v>43496</v>
      </c>
      <c r="C7153" t="s">
        <v>142</v>
      </c>
      <c r="D7153" t="s">
        <v>2686</v>
      </c>
      <c r="E7153" t="s">
        <v>2755</v>
      </c>
      <c r="F7153" t="s">
        <v>12696</v>
      </c>
      <c r="G7153" t="s">
        <v>8017</v>
      </c>
      <c r="H7153" t="s">
        <v>438</v>
      </c>
      <c r="I7153" t="s">
        <v>7911</v>
      </c>
      <c r="J7153" t="s">
        <v>44</v>
      </c>
      <c r="K7153">
        <v>1567360.5685618699</v>
      </c>
      <c r="L7153">
        <v>20542038.822742399</v>
      </c>
      <c r="M7153">
        <v>0</v>
      </c>
      <c r="N7153">
        <v>-404784</v>
      </c>
      <c r="O7153">
        <v>0</v>
      </c>
      <c r="P7153" s="2">
        <v>1567360.5685618699</v>
      </c>
      <c r="Q7153">
        <v>0</v>
      </c>
      <c r="R7153">
        <v>0</v>
      </c>
      <c r="S7153">
        <f>+Table__192.168.17.17_SPDK_KanpusEF_GajiKemandoran[[#This Row],[GajiPokok]]+Table__192.168.17.17_SPDK_KanpusEF_GajiKemandoran[[#This Row],[Rapel]]+Table__192.168.17.17_SPDK_KanpusEF_GajiKemandoran[[#This Row],[Premi]]</f>
        <v>1567360.5685618699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80069</v>
      </c>
      <c r="AD7153">
        <v>0</v>
      </c>
      <c r="AE7153">
        <v>18935</v>
      </c>
      <c r="AF7153">
        <v>0</v>
      </c>
      <c r="AG7153">
        <v>0</v>
      </c>
      <c r="AH7153">
        <v>695174</v>
      </c>
      <c r="AI7153">
        <v>21250</v>
      </c>
      <c r="AJ7153">
        <v>815428</v>
      </c>
      <c r="AK7153" s="2">
        <v>751932.56856186991</v>
      </c>
      <c r="AL7153" t="s">
        <v>2756</v>
      </c>
    </row>
    <row r="7154" spans="1:38" x14ac:dyDescent="0.25">
      <c r="A7154" t="s">
        <v>3742</v>
      </c>
      <c r="B7154" s="1">
        <v>43496</v>
      </c>
      <c r="C7154" t="s">
        <v>142</v>
      </c>
      <c r="D7154" t="s">
        <v>3743</v>
      </c>
      <c r="E7154" t="s">
        <v>3827</v>
      </c>
      <c r="F7154" t="s">
        <v>14007</v>
      </c>
      <c r="G7154" t="s">
        <v>9304</v>
      </c>
      <c r="H7154" t="s">
        <v>438</v>
      </c>
      <c r="I7154" t="s">
        <v>105</v>
      </c>
      <c r="J7154" t="s">
        <v>44</v>
      </c>
      <c r="K7154">
        <v>2023084.30117505</v>
      </c>
      <c r="L7154">
        <v>26107047.614100501</v>
      </c>
      <c r="M7154">
        <v>0</v>
      </c>
      <c r="N7154">
        <v>-422124</v>
      </c>
      <c r="O7154">
        <v>0</v>
      </c>
      <c r="P7154" s="2">
        <v>1567255.30117505</v>
      </c>
      <c r="Q7154">
        <v>0</v>
      </c>
      <c r="R7154">
        <v>455829</v>
      </c>
      <c r="S7154">
        <f>+Table__192.168.17.17_SPDK_KanpusEF_GajiKemandoran[[#This Row],[GajiPokok]]+Table__192.168.17.17_SPDK_KanpusEF_GajiKemandoran[[#This Row],[Rapel]]+Table__192.168.17.17_SPDK_KanpusEF_GajiKemandoran[[#This Row],[Premi]]</f>
        <v>2023084.30117505</v>
      </c>
      <c r="T7154">
        <v>0</v>
      </c>
      <c r="U7154">
        <v>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0</v>
      </c>
      <c r="AC7154">
        <v>84101</v>
      </c>
      <c r="AD7154">
        <v>0</v>
      </c>
      <c r="AE7154">
        <v>19497</v>
      </c>
      <c r="AF7154">
        <v>0</v>
      </c>
      <c r="AG7154">
        <v>0</v>
      </c>
      <c r="AH7154">
        <v>0</v>
      </c>
      <c r="AI7154">
        <v>898409</v>
      </c>
      <c r="AJ7154">
        <v>1002007</v>
      </c>
      <c r="AK7154" s="2">
        <v>1021077.30117505</v>
      </c>
      <c r="AL7154" t="s">
        <v>3828</v>
      </c>
    </row>
    <row r="7155" spans="1:38" x14ac:dyDescent="0.25">
      <c r="A7155" t="s">
        <v>180</v>
      </c>
      <c r="B7155" s="1">
        <v>43496</v>
      </c>
      <c r="C7155" t="s">
        <v>479</v>
      </c>
      <c r="D7155" t="s">
        <v>796</v>
      </c>
      <c r="E7155" t="s">
        <v>924</v>
      </c>
      <c r="F7155" t="s">
        <v>9343</v>
      </c>
      <c r="G7155" t="s">
        <v>5174</v>
      </c>
      <c r="H7155" t="s">
        <v>438</v>
      </c>
      <c r="I7155" t="s">
        <v>8291</v>
      </c>
      <c r="J7155" t="s">
        <v>44</v>
      </c>
      <c r="K7155">
        <v>2301575.5657568201</v>
      </c>
      <c r="L7155">
        <v>29427342.789081901</v>
      </c>
      <c r="M7155">
        <v>0</v>
      </c>
      <c r="N7155">
        <v>-401184</v>
      </c>
      <c r="O7155">
        <v>0</v>
      </c>
      <c r="P7155" s="2">
        <v>1566814.5657568199</v>
      </c>
      <c r="Q7155">
        <v>0</v>
      </c>
      <c r="R7155">
        <v>734761</v>
      </c>
      <c r="S7155">
        <f>+Table__192.168.17.17_SPDK_KanpusEF_GajiKemandoran[[#This Row],[GajiPokok]]+Table__192.168.17.17_SPDK_KanpusEF_GajiKemandoran[[#This Row],[Rapel]]+Table__192.168.17.17_SPDK_KanpusEF_GajiKemandoran[[#This Row],[Premi]]</f>
        <v>2301575.5657568201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81401</v>
      </c>
      <c r="AD7155">
        <v>0</v>
      </c>
      <c r="AE7155">
        <v>18475</v>
      </c>
      <c r="AF7155">
        <v>0</v>
      </c>
      <c r="AG7155">
        <v>0</v>
      </c>
      <c r="AH7155">
        <v>0</v>
      </c>
      <c r="AI7155">
        <v>1365911</v>
      </c>
      <c r="AJ7155">
        <v>1465787</v>
      </c>
      <c r="AK7155" s="2">
        <v>835788.56575682014</v>
      </c>
      <c r="AL7155" t="s">
        <v>925</v>
      </c>
    </row>
    <row r="7156" spans="1:38" x14ac:dyDescent="0.25">
      <c r="A7156" t="s">
        <v>6165</v>
      </c>
      <c r="B7156" s="1">
        <v>43496</v>
      </c>
      <c r="C7156" t="s">
        <v>479</v>
      </c>
      <c r="D7156" t="s">
        <v>6166</v>
      </c>
      <c r="E7156" t="s">
        <v>6260</v>
      </c>
      <c r="F7156" t="s">
        <v>18621</v>
      </c>
      <c r="G7156" t="s">
        <v>3006</v>
      </c>
      <c r="H7156" t="s">
        <v>2273</v>
      </c>
      <c r="I7156" t="s">
        <v>105</v>
      </c>
      <c r="J7156" t="s">
        <v>44</v>
      </c>
      <c r="K7156">
        <v>1920385</v>
      </c>
      <c r="L7156">
        <v>25272684</v>
      </c>
      <c r="M7156">
        <v>0</v>
      </c>
      <c r="N7156">
        <v>-422124</v>
      </c>
      <c r="O7156">
        <v>0</v>
      </c>
      <c r="P7156" s="2">
        <v>1566731</v>
      </c>
      <c r="Q7156">
        <v>0</v>
      </c>
      <c r="R7156">
        <v>353654</v>
      </c>
      <c r="S7156">
        <f>+Table__192.168.17.17_SPDK_KanpusEF_GajiKemandoran[[#This Row],[GajiPokok]]+Table__192.168.17.17_SPDK_KanpusEF_GajiKemandoran[[#This Row],[Rapel]]+Table__192.168.17.17_SPDK_KanpusEF_GajiKemandoran[[#This Row],[Premi]]</f>
        <v>1920385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92393</v>
      </c>
      <c r="AD7156">
        <v>0</v>
      </c>
      <c r="AE7156">
        <v>19497</v>
      </c>
      <c r="AF7156">
        <v>0</v>
      </c>
      <c r="AG7156">
        <v>0</v>
      </c>
      <c r="AH7156">
        <v>0</v>
      </c>
      <c r="AI7156">
        <v>8500</v>
      </c>
      <c r="AJ7156">
        <v>120390</v>
      </c>
      <c r="AK7156" s="2">
        <v>1799995</v>
      </c>
      <c r="AL7156" t="s">
        <v>1753</v>
      </c>
    </row>
    <row r="7157" spans="1:38" x14ac:dyDescent="0.25">
      <c r="A7157" t="s">
        <v>4020</v>
      </c>
      <c r="B7157" s="1">
        <v>43496</v>
      </c>
      <c r="C7157" t="s">
        <v>36</v>
      </c>
      <c r="D7157" t="s">
        <v>4021</v>
      </c>
      <c r="E7157" t="s">
        <v>4081</v>
      </c>
      <c r="F7157" t="s">
        <v>14442</v>
      </c>
      <c r="G7157" t="s">
        <v>8447</v>
      </c>
      <c r="H7157" t="s">
        <v>438</v>
      </c>
      <c r="I7157" t="s">
        <v>7913</v>
      </c>
      <c r="J7157" t="s">
        <v>44</v>
      </c>
      <c r="K7157">
        <v>1597800.9071618</v>
      </c>
      <c r="L7157">
        <v>20983486.885941599</v>
      </c>
      <c r="M7157">
        <v>0</v>
      </c>
      <c r="N7157">
        <v>-403752</v>
      </c>
      <c r="O7157">
        <v>0</v>
      </c>
      <c r="P7157" s="2">
        <v>1566450.9071618</v>
      </c>
      <c r="Q7157">
        <v>0</v>
      </c>
      <c r="R7157">
        <v>106350</v>
      </c>
      <c r="S7157">
        <f>+Table__192.168.17.17_SPDK_KanpusEF_GajiKemandoran[[#This Row],[GajiPokok]]+Table__192.168.17.17_SPDK_KanpusEF_GajiKemandoran[[#This Row],[Rapel]]+Table__192.168.17.17_SPDK_KanpusEF_GajiKemandoran[[#This Row],[Premi]]</f>
        <v>1672800.9071618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0</v>
      </c>
      <c r="Z7157">
        <v>0</v>
      </c>
      <c r="AA7157">
        <v>0</v>
      </c>
      <c r="AB7157">
        <v>0</v>
      </c>
      <c r="AC7157">
        <v>81581</v>
      </c>
      <c r="AD7157">
        <v>0</v>
      </c>
      <c r="AE7157">
        <v>18820</v>
      </c>
      <c r="AF7157">
        <v>0</v>
      </c>
      <c r="AG7157">
        <v>0</v>
      </c>
      <c r="AH7157">
        <v>910991</v>
      </c>
      <c r="AI7157">
        <v>273587</v>
      </c>
      <c r="AJ7157">
        <v>1284979</v>
      </c>
      <c r="AK7157" s="2">
        <v>387821.90716179996</v>
      </c>
      <c r="AL7157" t="s">
        <v>4082</v>
      </c>
    </row>
    <row r="7158" spans="1:38" x14ac:dyDescent="0.25">
      <c r="A7158" t="s">
        <v>1648</v>
      </c>
      <c r="B7158" s="1">
        <v>43496</v>
      </c>
      <c r="C7158" t="s">
        <v>36</v>
      </c>
      <c r="D7158" t="s">
        <v>1649</v>
      </c>
      <c r="E7158" t="s">
        <v>1694</v>
      </c>
      <c r="F7158" t="s">
        <v>11009</v>
      </c>
      <c r="G7158" t="s">
        <v>4854</v>
      </c>
      <c r="H7158" t="s">
        <v>438</v>
      </c>
      <c r="I7158" t="s">
        <v>7915</v>
      </c>
      <c r="J7158" t="s">
        <v>44</v>
      </c>
      <c r="K7158">
        <v>1566336.11940299</v>
      </c>
      <c r="L7158">
        <v>20083765.432835899</v>
      </c>
      <c r="M7158">
        <v>0</v>
      </c>
      <c r="N7158">
        <v>-402036</v>
      </c>
      <c r="O7158">
        <v>0</v>
      </c>
      <c r="P7158" s="2">
        <v>1566336.11940299</v>
      </c>
      <c r="Q7158">
        <v>0</v>
      </c>
      <c r="R7158">
        <v>0</v>
      </c>
      <c r="S7158">
        <f>+Table__192.168.17.17_SPDK_KanpusEF_GajiKemandoran[[#This Row],[GajiPokok]]+Table__192.168.17.17_SPDK_KanpusEF_GajiKemandoran[[#This Row],[Rapel]]+Table__192.168.17.17_SPDK_KanpusEF_GajiKemandoran[[#This Row],[Premi]]</f>
        <v>1566336.11940299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70603</v>
      </c>
      <c r="AD7158">
        <v>0</v>
      </c>
      <c r="AE7158">
        <v>18590</v>
      </c>
      <c r="AF7158">
        <v>0</v>
      </c>
      <c r="AG7158">
        <v>0</v>
      </c>
      <c r="AH7158">
        <v>0</v>
      </c>
      <c r="AI7158">
        <v>64950</v>
      </c>
      <c r="AJ7158">
        <v>154143</v>
      </c>
      <c r="AK7158" s="2">
        <v>1412193.11940299</v>
      </c>
      <c r="AL7158" t="s">
        <v>1695</v>
      </c>
    </row>
    <row r="7159" spans="1:38" x14ac:dyDescent="0.25">
      <c r="A7159" t="s">
        <v>5054</v>
      </c>
      <c r="B7159" s="1">
        <v>43496</v>
      </c>
      <c r="C7159" t="s">
        <v>36</v>
      </c>
      <c r="D7159" t="s">
        <v>5055</v>
      </c>
      <c r="E7159" t="s">
        <v>5096</v>
      </c>
      <c r="F7159" t="s">
        <v>16173</v>
      </c>
      <c r="G7159" t="s">
        <v>16174</v>
      </c>
      <c r="H7159" t="s">
        <v>438</v>
      </c>
      <c r="I7159" t="s">
        <v>7908</v>
      </c>
      <c r="J7159" t="s">
        <v>44</v>
      </c>
      <c r="K7159">
        <v>1566037.4298642499</v>
      </c>
      <c r="L7159">
        <v>20336609.158371001</v>
      </c>
      <c r="M7159">
        <v>0</v>
      </c>
      <c r="N7159">
        <v>-406020</v>
      </c>
      <c r="O7159">
        <v>0</v>
      </c>
      <c r="P7159" s="2">
        <v>1566037.4298642499</v>
      </c>
      <c r="Q7159">
        <v>0</v>
      </c>
      <c r="R7159">
        <v>0</v>
      </c>
      <c r="S7159">
        <f>+Table__192.168.17.17_SPDK_KanpusEF_GajiKemandoran[[#This Row],[GajiPokok]]+Table__192.168.17.17_SPDK_KanpusEF_GajiKemandoran[[#This Row],[Rapel]]+Table__192.168.17.17_SPDK_KanpusEF_GajiKemandoran[[#This Row],[Premi]]</f>
        <v>1566037.4298642499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76220</v>
      </c>
      <c r="AD7159">
        <v>0</v>
      </c>
      <c r="AE7159">
        <v>19050</v>
      </c>
      <c r="AF7159">
        <v>0</v>
      </c>
      <c r="AG7159">
        <v>0</v>
      </c>
      <c r="AH7159">
        <v>0</v>
      </c>
      <c r="AI7159">
        <v>97800</v>
      </c>
      <c r="AJ7159">
        <v>193070</v>
      </c>
      <c r="AK7159" s="2">
        <v>1372967.4298642499</v>
      </c>
      <c r="AL7159" t="s">
        <v>5097</v>
      </c>
    </row>
    <row r="7160" spans="1:38" x14ac:dyDescent="0.25">
      <c r="A7160" t="s">
        <v>4020</v>
      </c>
      <c r="B7160" s="1">
        <v>43496</v>
      </c>
      <c r="C7160" t="s">
        <v>492</v>
      </c>
      <c r="D7160" t="s">
        <v>4021</v>
      </c>
      <c r="E7160" t="s">
        <v>4192</v>
      </c>
      <c r="F7160" t="s">
        <v>14768</v>
      </c>
      <c r="G7160" t="s">
        <v>14769</v>
      </c>
      <c r="H7160" t="s">
        <v>438</v>
      </c>
      <c r="I7160" t="s">
        <v>7908</v>
      </c>
      <c r="J7160" t="s">
        <v>44</v>
      </c>
      <c r="K7160">
        <v>1565978.15384615</v>
      </c>
      <c r="L7160">
        <v>20603293.846153799</v>
      </c>
      <c r="M7160">
        <v>0</v>
      </c>
      <c r="N7160">
        <v>-406020</v>
      </c>
      <c r="O7160">
        <v>0</v>
      </c>
      <c r="P7160" s="2">
        <v>1565978.153846154</v>
      </c>
      <c r="Q7160">
        <v>0</v>
      </c>
      <c r="R7160">
        <v>0</v>
      </c>
      <c r="S7160">
        <f>+Table__192.168.17.17_SPDK_KanpusEF_GajiKemandoran[[#This Row],[GajiPokok]]+Table__192.168.17.17_SPDK_KanpusEF_GajiKemandoran[[#This Row],[Rapel]]+Table__192.168.17.17_SPDK_KanpusEF_GajiKemandoran[[#This Row],[Premi]]</f>
        <v>1565978.153846154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81791</v>
      </c>
      <c r="AD7160">
        <v>0</v>
      </c>
      <c r="AE7160">
        <v>19050</v>
      </c>
      <c r="AF7160">
        <v>0</v>
      </c>
      <c r="AG7160">
        <v>0</v>
      </c>
      <c r="AH7160">
        <v>0</v>
      </c>
      <c r="AI7160">
        <v>103080</v>
      </c>
      <c r="AJ7160">
        <v>203921</v>
      </c>
      <c r="AK7160" s="2">
        <v>1362057.153846154</v>
      </c>
      <c r="AL7160" t="s">
        <v>4193</v>
      </c>
    </row>
    <row r="7161" spans="1:38" x14ac:dyDescent="0.25">
      <c r="A7161" t="s">
        <v>180</v>
      </c>
      <c r="B7161" s="1">
        <v>43496</v>
      </c>
      <c r="C7161" t="s">
        <v>479</v>
      </c>
      <c r="D7161" t="s">
        <v>796</v>
      </c>
      <c r="E7161" t="s">
        <v>924</v>
      </c>
      <c r="F7161" t="s">
        <v>9307</v>
      </c>
      <c r="G7161" t="s">
        <v>8435</v>
      </c>
      <c r="H7161" t="s">
        <v>438</v>
      </c>
      <c r="I7161" t="s">
        <v>109</v>
      </c>
      <c r="J7161" t="s">
        <v>44</v>
      </c>
      <c r="K7161">
        <v>1958234.6888337501</v>
      </c>
      <c r="L7161">
        <v>25326932.266004998</v>
      </c>
      <c r="M7161">
        <v>0</v>
      </c>
      <c r="N7161">
        <v>-419244</v>
      </c>
      <c r="O7161">
        <v>0</v>
      </c>
      <c r="P7161" s="2">
        <v>1565941.6888337501</v>
      </c>
      <c r="Q7161">
        <v>0</v>
      </c>
      <c r="R7161">
        <v>392293</v>
      </c>
      <c r="S7161">
        <f>+Table__192.168.17.17_SPDK_KanpusEF_GajiKemandoran[[#This Row],[GajiPokok]]+Table__192.168.17.17_SPDK_KanpusEF_GajiKemandoran[[#This Row],[Rapel]]+Table__192.168.17.17_SPDK_KanpusEF_GajiKemandoran[[#This Row],[Premi]]</f>
        <v>1958234.6888337501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83861</v>
      </c>
      <c r="AD7161">
        <v>0</v>
      </c>
      <c r="AE7161">
        <v>19166</v>
      </c>
      <c r="AF7161">
        <v>0</v>
      </c>
      <c r="AG7161">
        <v>0</v>
      </c>
      <c r="AH7161">
        <v>0</v>
      </c>
      <c r="AI7161">
        <v>723443</v>
      </c>
      <c r="AJ7161">
        <v>826470</v>
      </c>
      <c r="AK7161" s="2">
        <v>1131764.6888337501</v>
      </c>
      <c r="AL7161" t="s">
        <v>925</v>
      </c>
    </row>
    <row r="7162" spans="1:38" x14ac:dyDescent="0.25">
      <c r="A7162" t="s">
        <v>5054</v>
      </c>
      <c r="B7162" s="1">
        <v>43496</v>
      </c>
      <c r="C7162" t="s">
        <v>142</v>
      </c>
      <c r="D7162" t="s">
        <v>5055</v>
      </c>
      <c r="E7162" t="s">
        <v>5116</v>
      </c>
      <c r="F7162" t="s">
        <v>16207</v>
      </c>
      <c r="G7162" t="s">
        <v>16208</v>
      </c>
      <c r="H7162" t="s">
        <v>438</v>
      </c>
      <c r="I7162" t="s">
        <v>7908</v>
      </c>
      <c r="J7162" t="s">
        <v>44</v>
      </c>
      <c r="K7162">
        <v>1565583.1447963801</v>
      </c>
      <c r="L7162">
        <v>20331157.737556599</v>
      </c>
      <c r="M7162">
        <v>0</v>
      </c>
      <c r="N7162">
        <v>-406020</v>
      </c>
      <c r="O7162">
        <v>0</v>
      </c>
      <c r="P7162" s="2">
        <v>1565583.1447963798</v>
      </c>
      <c r="Q7162">
        <v>0</v>
      </c>
      <c r="R7162">
        <v>0</v>
      </c>
      <c r="S7162">
        <f>+Table__192.168.17.17_SPDK_KanpusEF_GajiKemandoran[[#This Row],[GajiPokok]]+Table__192.168.17.17_SPDK_KanpusEF_GajiKemandoran[[#This Row],[Rapel]]+Table__192.168.17.17_SPDK_KanpusEF_GajiKemandoran[[#This Row],[Premi]]</f>
        <v>1565583.1447963798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76220</v>
      </c>
      <c r="AD7162">
        <v>0</v>
      </c>
      <c r="AE7162">
        <v>19050</v>
      </c>
      <c r="AF7162">
        <v>0</v>
      </c>
      <c r="AG7162">
        <v>0</v>
      </c>
      <c r="AH7162">
        <v>453333</v>
      </c>
      <c r="AI7162">
        <v>97800</v>
      </c>
      <c r="AJ7162">
        <v>646403</v>
      </c>
      <c r="AK7162" s="2">
        <v>919180.14479637984</v>
      </c>
      <c r="AL7162" t="s">
        <v>5117</v>
      </c>
    </row>
    <row r="7163" spans="1:38" x14ac:dyDescent="0.25">
      <c r="A7163" t="s">
        <v>5054</v>
      </c>
      <c r="B7163" s="1">
        <v>43496</v>
      </c>
      <c r="C7163" t="s">
        <v>164</v>
      </c>
      <c r="D7163" t="s">
        <v>5055</v>
      </c>
      <c r="E7163" t="s">
        <v>5155</v>
      </c>
      <c r="F7163" t="s">
        <v>16419</v>
      </c>
      <c r="G7163" t="s">
        <v>16420</v>
      </c>
      <c r="H7163" t="s">
        <v>438</v>
      </c>
      <c r="I7163" t="s">
        <v>7908</v>
      </c>
      <c r="J7163" t="s">
        <v>44</v>
      </c>
      <c r="K7163">
        <v>1565330.7167420799</v>
      </c>
      <c r="L7163">
        <v>20328128.600905001</v>
      </c>
      <c r="M7163">
        <v>0</v>
      </c>
      <c r="N7163">
        <v>-406020</v>
      </c>
      <c r="O7163">
        <v>0</v>
      </c>
      <c r="P7163" s="2">
        <v>1565330.7167420811</v>
      </c>
      <c r="Q7163">
        <v>0</v>
      </c>
      <c r="R7163">
        <v>0</v>
      </c>
      <c r="S7163">
        <f>+Table__192.168.17.17_SPDK_KanpusEF_GajiKemandoran[[#This Row],[GajiPokok]]+Table__192.168.17.17_SPDK_KanpusEF_GajiKemandoran[[#This Row],[Rapel]]+Table__192.168.17.17_SPDK_KanpusEF_GajiKemandoran[[#This Row],[Premi]]</f>
        <v>1565330.7167420811</v>
      </c>
      <c r="T7163">
        <v>0</v>
      </c>
      <c r="U7163">
        <v>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76220</v>
      </c>
      <c r="AD7163">
        <v>0</v>
      </c>
      <c r="AE7163">
        <v>19050</v>
      </c>
      <c r="AF7163">
        <v>0</v>
      </c>
      <c r="AG7163">
        <v>0</v>
      </c>
      <c r="AH7163">
        <v>0</v>
      </c>
      <c r="AI7163">
        <v>97800</v>
      </c>
      <c r="AJ7163">
        <v>193070</v>
      </c>
      <c r="AK7163" s="2">
        <v>1372260.7167420811</v>
      </c>
      <c r="AL7163" t="s">
        <v>5156</v>
      </c>
    </row>
    <row r="7164" spans="1:38" x14ac:dyDescent="0.25">
      <c r="A7164" t="s">
        <v>3129</v>
      </c>
      <c r="B7164" s="1">
        <v>43496</v>
      </c>
      <c r="C7164" t="s">
        <v>180</v>
      </c>
      <c r="D7164" t="s">
        <v>3130</v>
      </c>
      <c r="E7164" t="s">
        <v>3242</v>
      </c>
      <c r="F7164" t="s">
        <v>13400</v>
      </c>
      <c r="G7164" t="s">
        <v>13401</v>
      </c>
      <c r="H7164" t="s">
        <v>2273</v>
      </c>
      <c r="I7164" t="s">
        <v>99</v>
      </c>
      <c r="J7164" t="s">
        <v>44</v>
      </c>
      <c r="K7164">
        <v>1563694</v>
      </c>
      <c r="L7164">
        <v>20519640</v>
      </c>
      <c r="M7164">
        <v>0</v>
      </c>
      <c r="N7164">
        <v>-425184</v>
      </c>
      <c r="O7164">
        <v>0</v>
      </c>
      <c r="P7164" s="2">
        <v>1563694</v>
      </c>
      <c r="Q7164">
        <v>0</v>
      </c>
      <c r="R7164">
        <v>0</v>
      </c>
      <c r="S7164">
        <f>+Table__192.168.17.17_SPDK_KanpusEF_GajiKemandoran[[#This Row],[GajiPokok]]+Table__192.168.17.17_SPDK_KanpusEF_GajiKemandoran[[#This Row],[Rapel]]+Table__192.168.17.17_SPDK_KanpusEF_GajiKemandoran[[#This Row],[Premi]]</f>
        <v>1563694</v>
      </c>
      <c r="T7164">
        <v>0</v>
      </c>
      <c r="U7164">
        <v>0</v>
      </c>
      <c r="V7164">
        <v>0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82769</v>
      </c>
      <c r="AD7164">
        <v>0</v>
      </c>
      <c r="AE7164">
        <v>19828</v>
      </c>
      <c r="AF7164">
        <v>0</v>
      </c>
      <c r="AG7164">
        <v>0</v>
      </c>
      <c r="AH7164">
        <v>610016</v>
      </c>
      <c r="AI7164">
        <v>171000</v>
      </c>
      <c r="AJ7164">
        <v>883613</v>
      </c>
      <c r="AK7164" s="2">
        <v>680081</v>
      </c>
      <c r="AL7164" t="s">
        <v>3243</v>
      </c>
    </row>
    <row r="7165" spans="1:38" x14ac:dyDescent="0.25">
      <c r="A7165" t="s">
        <v>6484</v>
      </c>
      <c r="B7165" s="1">
        <v>43496</v>
      </c>
      <c r="C7165" t="s">
        <v>142</v>
      </c>
      <c r="D7165" t="s">
        <v>6485</v>
      </c>
      <c r="E7165" t="s">
        <v>18895</v>
      </c>
      <c r="F7165" t="s">
        <v>18898</v>
      </c>
      <c r="G7165" t="s">
        <v>739</v>
      </c>
      <c r="H7165" t="s">
        <v>2273</v>
      </c>
      <c r="I7165" t="s">
        <v>99</v>
      </c>
      <c r="J7165" t="s">
        <v>44</v>
      </c>
      <c r="K7165">
        <v>1598794</v>
      </c>
      <c r="L7165">
        <v>20968740</v>
      </c>
      <c r="M7165">
        <v>0</v>
      </c>
      <c r="N7165">
        <v>-425184</v>
      </c>
      <c r="O7165">
        <v>0</v>
      </c>
      <c r="P7165" s="2">
        <v>1563694</v>
      </c>
      <c r="Q7165">
        <v>0</v>
      </c>
      <c r="R7165">
        <v>35100</v>
      </c>
      <c r="S7165">
        <f>+Table__192.168.17.17_SPDK_KanpusEF_GajiKemandoran[[#This Row],[GajiPokok]]+Table__192.168.17.17_SPDK_KanpusEF_GajiKemandoran[[#This Row],[Rapel]]+Table__192.168.17.17_SPDK_KanpusEF_GajiKemandoran[[#This Row],[Premi]]</f>
        <v>1598794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0</v>
      </c>
      <c r="Z7165">
        <v>0</v>
      </c>
      <c r="AA7165">
        <v>0</v>
      </c>
      <c r="AB7165">
        <v>0</v>
      </c>
      <c r="AC7165">
        <v>83350</v>
      </c>
      <c r="AD7165">
        <v>0</v>
      </c>
      <c r="AE7165">
        <v>19828</v>
      </c>
      <c r="AF7165">
        <v>0</v>
      </c>
      <c r="AG7165">
        <v>0</v>
      </c>
      <c r="AH7165">
        <v>513325</v>
      </c>
      <c r="AI7165">
        <v>11500</v>
      </c>
      <c r="AJ7165">
        <v>628003</v>
      </c>
      <c r="AK7165" s="2">
        <v>970791</v>
      </c>
      <c r="AL7165" t="s">
        <v>12007</v>
      </c>
    </row>
    <row r="7166" spans="1:38" x14ac:dyDescent="0.25">
      <c r="A7166" t="s">
        <v>1967</v>
      </c>
      <c r="B7166" s="1">
        <v>43496</v>
      </c>
      <c r="C7166" t="s">
        <v>164</v>
      </c>
      <c r="D7166" t="s">
        <v>1968</v>
      </c>
      <c r="E7166" t="s">
        <v>2082</v>
      </c>
      <c r="F7166" t="s">
        <v>11717</v>
      </c>
      <c r="G7166" t="s">
        <v>11718</v>
      </c>
      <c r="H7166" t="s">
        <v>2273</v>
      </c>
      <c r="I7166" t="s">
        <v>99</v>
      </c>
      <c r="J7166" t="s">
        <v>44</v>
      </c>
      <c r="K7166">
        <v>1563694</v>
      </c>
      <c r="L7166">
        <v>20094888</v>
      </c>
      <c r="M7166">
        <v>0</v>
      </c>
      <c r="N7166">
        <v>-425184</v>
      </c>
      <c r="O7166">
        <v>0</v>
      </c>
      <c r="P7166" s="2">
        <v>1563694</v>
      </c>
      <c r="Q7166">
        <v>0</v>
      </c>
      <c r="R7166">
        <v>0</v>
      </c>
      <c r="S7166">
        <f>+Table__192.168.17.17_SPDK_KanpusEF_GajiKemandoran[[#This Row],[GajiPokok]]+Table__192.168.17.17_SPDK_KanpusEF_GajiKemandoran[[#This Row],[Rapel]]+Table__192.168.17.17_SPDK_KanpusEF_GajiKemandoran[[#This Row],[Premi]]</f>
        <v>1563694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73920</v>
      </c>
      <c r="AD7166">
        <v>0</v>
      </c>
      <c r="AE7166">
        <v>19828</v>
      </c>
      <c r="AF7166">
        <v>0</v>
      </c>
      <c r="AG7166">
        <v>0</v>
      </c>
      <c r="AH7166">
        <v>0</v>
      </c>
      <c r="AI7166">
        <v>292458</v>
      </c>
      <c r="AJ7166">
        <v>386206</v>
      </c>
      <c r="AK7166" s="2">
        <v>1177488</v>
      </c>
      <c r="AL7166" t="s">
        <v>2083</v>
      </c>
    </row>
    <row r="7167" spans="1:38" x14ac:dyDescent="0.25">
      <c r="A7167" t="s">
        <v>4020</v>
      </c>
      <c r="B7167" s="1">
        <v>43496</v>
      </c>
      <c r="C7167" t="s">
        <v>492</v>
      </c>
      <c r="D7167" t="s">
        <v>4021</v>
      </c>
      <c r="E7167" t="s">
        <v>4190</v>
      </c>
      <c r="F7167" t="s">
        <v>14827</v>
      </c>
      <c r="G7167" t="s">
        <v>14828</v>
      </c>
      <c r="H7167" t="s">
        <v>438</v>
      </c>
      <c r="I7167" t="s">
        <v>8006</v>
      </c>
      <c r="J7167" t="s">
        <v>44</v>
      </c>
      <c r="K7167">
        <v>2313542.9230769202</v>
      </c>
      <c r="L7167">
        <v>29571911.076923098</v>
      </c>
      <c r="M7167">
        <v>0</v>
      </c>
      <c r="N7167">
        <v>-402888</v>
      </c>
      <c r="O7167">
        <v>0</v>
      </c>
      <c r="P7167" s="2">
        <v>1563650.92307692</v>
      </c>
      <c r="Q7167">
        <v>0</v>
      </c>
      <c r="R7167">
        <v>916892</v>
      </c>
      <c r="S7167">
        <f>+Table__192.168.17.17_SPDK_KanpusEF_GajiKemandoran[[#This Row],[GajiPokok]]+Table__192.168.17.17_SPDK_KanpusEF_GajiKemandoran[[#This Row],[Rapel]]+Table__192.168.17.17_SPDK_KanpusEF_GajiKemandoran[[#This Row],[Premi]]</f>
        <v>2480542.9230769202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0</v>
      </c>
      <c r="AB7167">
        <v>0</v>
      </c>
      <c r="AC7167">
        <v>81521</v>
      </c>
      <c r="AD7167">
        <v>0</v>
      </c>
      <c r="AE7167">
        <v>18705</v>
      </c>
      <c r="AF7167">
        <v>0</v>
      </c>
      <c r="AG7167">
        <v>0</v>
      </c>
      <c r="AH7167">
        <v>194545</v>
      </c>
      <c r="AI7167">
        <v>1551452</v>
      </c>
      <c r="AJ7167">
        <v>1846223</v>
      </c>
      <c r="AK7167" s="2">
        <v>634319.92307692021</v>
      </c>
      <c r="AL7167" t="s">
        <v>4191</v>
      </c>
    </row>
    <row r="7168" spans="1:38" x14ac:dyDescent="0.25">
      <c r="A7168" t="s">
        <v>180</v>
      </c>
      <c r="B7168" s="1">
        <v>43496</v>
      </c>
      <c r="C7168" t="s">
        <v>142</v>
      </c>
      <c r="D7168" t="s">
        <v>796</v>
      </c>
      <c r="E7168" t="s">
        <v>882</v>
      </c>
      <c r="F7168" t="s">
        <v>9180</v>
      </c>
      <c r="G7168" t="s">
        <v>9181</v>
      </c>
      <c r="H7168" t="s">
        <v>438</v>
      </c>
      <c r="I7168" t="s">
        <v>109</v>
      </c>
      <c r="J7168" t="s">
        <v>44</v>
      </c>
      <c r="K7168">
        <v>2775889.8860545899</v>
      </c>
      <c r="L7168">
        <v>35138794.632655099</v>
      </c>
      <c r="M7168">
        <v>0</v>
      </c>
      <c r="N7168">
        <v>-419244</v>
      </c>
      <c r="O7168">
        <v>0</v>
      </c>
      <c r="P7168" s="2">
        <v>1562118.8860545901</v>
      </c>
      <c r="Q7168">
        <v>0</v>
      </c>
      <c r="R7168">
        <v>1213771</v>
      </c>
      <c r="S7168">
        <f>+Table__192.168.17.17_SPDK_KanpusEF_GajiKemandoran[[#This Row],[GajiPokok]]+Table__192.168.17.17_SPDK_KanpusEF_GajiKemandoran[[#This Row],[Rapel]]+Table__192.168.17.17_SPDK_KanpusEF_GajiKemandoran[[#This Row],[Premi]]</f>
        <v>2775889.8860545903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83861</v>
      </c>
      <c r="AD7168">
        <v>0</v>
      </c>
      <c r="AE7168">
        <v>19166</v>
      </c>
      <c r="AF7168">
        <v>0</v>
      </c>
      <c r="AG7168">
        <v>0</v>
      </c>
      <c r="AH7168">
        <v>0</v>
      </c>
      <c r="AI7168">
        <v>2233771</v>
      </c>
      <c r="AJ7168">
        <v>2336798</v>
      </c>
      <c r="AK7168" s="2">
        <v>439091.88605459034</v>
      </c>
      <c r="AL7168" t="s">
        <v>883</v>
      </c>
    </row>
    <row r="7169" spans="1:38" x14ac:dyDescent="0.25">
      <c r="A7169" t="s">
        <v>4020</v>
      </c>
      <c r="B7169" s="1">
        <v>43496</v>
      </c>
      <c r="C7169" t="s">
        <v>492</v>
      </c>
      <c r="D7169" t="s">
        <v>4021</v>
      </c>
      <c r="E7169" t="s">
        <v>4192</v>
      </c>
      <c r="F7169" t="s">
        <v>14807</v>
      </c>
      <c r="G7169" t="s">
        <v>9203</v>
      </c>
      <c r="H7169" t="s">
        <v>438</v>
      </c>
      <c r="I7169" t="s">
        <v>7911</v>
      </c>
      <c r="J7169" t="s">
        <v>44</v>
      </c>
      <c r="K7169">
        <v>1561853.2334217499</v>
      </c>
      <c r="L7169">
        <v>20552834.801061001</v>
      </c>
      <c r="M7169">
        <v>0</v>
      </c>
      <c r="N7169">
        <v>-404784</v>
      </c>
      <c r="O7169">
        <v>0</v>
      </c>
      <c r="P7169" s="2">
        <v>1561853.2334217511</v>
      </c>
      <c r="Q7169">
        <v>0</v>
      </c>
      <c r="R7169">
        <v>0</v>
      </c>
      <c r="S7169">
        <f>+Table__192.168.17.17_SPDK_KanpusEF_GajiKemandoran[[#This Row],[GajiPokok]]+Table__192.168.17.17_SPDK_KanpusEF_GajiKemandoran[[#This Row],[Rapel]]+Table__192.168.17.17_SPDK_KanpusEF_GajiKemandoran[[#This Row],[Premi]]</f>
        <v>1561853.2334217511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81671</v>
      </c>
      <c r="AD7169">
        <v>0</v>
      </c>
      <c r="AE7169">
        <v>18935</v>
      </c>
      <c r="AF7169">
        <v>0</v>
      </c>
      <c r="AG7169">
        <v>0</v>
      </c>
      <c r="AH7169">
        <v>0</v>
      </c>
      <c r="AI7169">
        <v>193320</v>
      </c>
      <c r="AJ7169">
        <v>293926</v>
      </c>
      <c r="AK7169" s="2">
        <v>1267927.2334217511</v>
      </c>
      <c r="AL7169" t="s">
        <v>4193</v>
      </c>
    </row>
    <row r="7170" spans="1:38" x14ac:dyDescent="0.25">
      <c r="A7170" t="s">
        <v>6098</v>
      </c>
      <c r="B7170" s="1">
        <v>43496</v>
      </c>
      <c r="C7170" t="s">
        <v>180</v>
      </c>
      <c r="D7170" t="s">
        <v>6099</v>
      </c>
      <c r="E7170" t="s">
        <v>18255</v>
      </c>
      <c r="F7170" t="s">
        <v>18256</v>
      </c>
      <c r="G7170" t="s">
        <v>1278</v>
      </c>
      <c r="H7170" t="s">
        <v>2273</v>
      </c>
      <c r="I7170" t="s">
        <v>99</v>
      </c>
      <c r="J7170" t="s">
        <v>44</v>
      </c>
      <c r="K7170">
        <v>1594639</v>
      </c>
      <c r="L7170">
        <v>20890980</v>
      </c>
      <c r="M7170">
        <v>0</v>
      </c>
      <c r="N7170">
        <v>-425184</v>
      </c>
      <c r="O7170">
        <v>0</v>
      </c>
      <c r="P7170" s="2">
        <v>1561402</v>
      </c>
      <c r="Q7170">
        <v>0</v>
      </c>
      <c r="R7170">
        <v>33237</v>
      </c>
      <c r="S7170">
        <f>+Table__192.168.17.17_SPDK_KanpusEF_GajiKemandoran[[#This Row],[GajiPokok]]+Table__192.168.17.17_SPDK_KanpusEF_GajiKemandoran[[#This Row],[Rapel]]+Table__192.168.17.17_SPDK_KanpusEF_GajiKemandoran[[#This Row],[Premi]]</f>
        <v>1594639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82769</v>
      </c>
      <c r="AD7170">
        <v>0</v>
      </c>
      <c r="AE7170">
        <v>19828</v>
      </c>
      <c r="AF7170">
        <v>0</v>
      </c>
      <c r="AG7170">
        <v>0</v>
      </c>
      <c r="AH7170">
        <v>0</v>
      </c>
      <c r="AI7170">
        <v>541800</v>
      </c>
      <c r="AJ7170">
        <v>644397</v>
      </c>
      <c r="AK7170" s="2">
        <v>950242</v>
      </c>
      <c r="AL7170" t="s">
        <v>101</v>
      </c>
    </row>
    <row r="7171" spans="1:38" x14ac:dyDescent="0.25">
      <c r="A7171" t="s">
        <v>2685</v>
      </c>
      <c r="B7171" s="1">
        <v>43496</v>
      </c>
      <c r="C7171" t="s">
        <v>36</v>
      </c>
      <c r="D7171" t="s">
        <v>2686</v>
      </c>
      <c r="E7171" t="s">
        <v>12567</v>
      </c>
      <c r="F7171" t="s">
        <v>12635</v>
      </c>
      <c r="G7171" t="s">
        <v>9950</v>
      </c>
      <c r="H7171" t="s">
        <v>438</v>
      </c>
      <c r="I7171" t="s">
        <v>7913</v>
      </c>
      <c r="J7171" t="s">
        <v>44</v>
      </c>
      <c r="K7171">
        <v>1560901.0033444799</v>
      </c>
      <c r="L7171">
        <v>20463804.0401337</v>
      </c>
      <c r="M7171">
        <v>0</v>
      </c>
      <c r="N7171">
        <v>-403752</v>
      </c>
      <c r="O7171">
        <v>0</v>
      </c>
      <c r="P7171" s="2">
        <v>1560901.0033444799</v>
      </c>
      <c r="Q7171">
        <v>0</v>
      </c>
      <c r="R7171">
        <v>0</v>
      </c>
      <c r="S7171">
        <f>+Table__192.168.17.17_SPDK_KanpusEF_GajiKemandoran[[#This Row],[GajiPokok]]+Table__192.168.17.17_SPDK_KanpusEF_GajiKemandoran[[#This Row],[Rapel]]+Table__192.168.17.17_SPDK_KanpusEF_GajiKemandoran[[#This Row],[Premi]]</f>
        <v>1560901.0033444799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79979</v>
      </c>
      <c r="AD7171">
        <v>0</v>
      </c>
      <c r="AE7171">
        <v>18820</v>
      </c>
      <c r="AF7171">
        <v>0</v>
      </c>
      <c r="AG7171">
        <v>0</v>
      </c>
      <c r="AH7171">
        <v>746000</v>
      </c>
      <c r="AI7171">
        <v>30250</v>
      </c>
      <c r="AJ7171">
        <v>875049</v>
      </c>
      <c r="AK7171" s="2">
        <v>685852.00334447995</v>
      </c>
      <c r="AL7171" t="s">
        <v>240</v>
      </c>
    </row>
    <row r="7172" spans="1:38" x14ac:dyDescent="0.25">
      <c r="A7172" t="s">
        <v>2485</v>
      </c>
      <c r="B7172" s="1">
        <v>43496</v>
      </c>
      <c r="C7172" t="s">
        <v>1473</v>
      </c>
      <c r="D7172" t="s">
        <v>2486</v>
      </c>
      <c r="E7172" t="s">
        <v>12382</v>
      </c>
      <c r="F7172" t="s">
        <v>12449</v>
      </c>
      <c r="G7172" t="s">
        <v>10112</v>
      </c>
      <c r="H7172" t="s">
        <v>2273</v>
      </c>
      <c r="I7172" t="s">
        <v>8162</v>
      </c>
      <c r="J7172" t="s">
        <v>44</v>
      </c>
      <c r="K7172">
        <v>1670515</v>
      </c>
      <c r="L7172">
        <v>21330072</v>
      </c>
      <c r="M7172">
        <v>0</v>
      </c>
      <c r="N7172">
        <v>-396648</v>
      </c>
      <c r="O7172">
        <v>0</v>
      </c>
      <c r="P7172" s="2">
        <v>1560120</v>
      </c>
      <c r="Q7172">
        <v>0</v>
      </c>
      <c r="R7172">
        <v>110395</v>
      </c>
      <c r="S7172">
        <f>+Table__192.168.17.17_SPDK_KanpusEF_GajiKemandoran[[#This Row],[GajiPokok]]+Table__192.168.17.17_SPDK_KanpusEF_GajiKemandoran[[#This Row],[Rapel]]+Table__192.168.17.17_SPDK_KanpusEF_GajiKemandoran[[#This Row],[Premi]]</f>
        <v>1670515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70123</v>
      </c>
      <c r="AD7172">
        <v>0</v>
      </c>
      <c r="AE7172">
        <v>18015</v>
      </c>
      <c r="AF7172">
        <v>0</v>
      </c>
      <c r="AG7172">
        <v>0</v>
      </c>
      <c r="AH7172">
        <v>0</v>
      </c>
      <c r="AI7172">
        <v>777200</v>
      </c>
      <c r="AJ7172">
        <v>865338</v>
      </c>
      <c r="AK7172" s="2">
        <v>805177</v>
      </c>
      <c r="AL7172" t="s">
        <v>12385</v>
      </c>
    </row>
    <row r="7173" spans="1:38" x14ac:dyDescent="0.25">
      <c r="A7173" t="s">
        <v>4322</v>
      </c>
      <c r="B7173" s="1">
        <v>43496</v>
      </c>
      <c r="C7173" t="s">
        <v>36</v>
      </c>
      <c r="D7173" t="s">
        <v>4324</v>
      </c>
      <c r="E7173" t="s">
        <v>14940</v>
      </c>
      <c r="F7173" t="s">
        <v>15018</v>
      </c>
      <c r="G7173" t="s">
        <v>4390</v>
      </c>
      <c r="H7173" t="s">
        <v>438</v>
      </c>
      <c r="I7173" t="s">
        <v>7911</v>
      </c>
      <c r="J7173" t="s">
        <v>44</v>
      </c>
      <c r="K7173">
        <v>1572408.9954751099</v>
      </c>
      <c r="L7173">
        <v>20679503.945701402</v>
      </c>
      <c r="M7173">
        <v>0</v>
      </c>
      <c r="N7173">
        <v>-404784</v>
      </c>
      <c r="O7173">
        <v>0</v>
      </c>
      <c r="P7173" s="2">
        <v>1559908.9954751099</v>
      </c>
      <c r="Q7173">
        <v>12500</v>
      </c>
      <c r="R7173">
        <v>0</v>
      </c>
      <c r="S7173">
        <f>+Table__192.168.17.17_SPDK_KanpusEF_GajiKemandoran[[#This Row],[GajiPokok]]+Table__192.168.17.17_SPDK_KanpusEF_GajiKemandoran[[#This Row],[Rapel]]+Table__192.168.17.17_SPDK_KanpusEF_GajiKemandoran[[#This Row],[Premi]]</f>
        <v>1572408.9954751099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81671</v>
      </c>
      <c r="AD7173">
        <v>0</v>
      </c>
      <c r="AE7173">
        <v>18935</v>
      </c>
      <c r="AF7173">
        <v>0</v>
      </c>
      <c r="AG7173">
        <v>0</v>
      </c>
      <c r="AH7173">
        <v>613074</v>
      </c>
      <c r="AI7173">
        <v>858729</v>
      </c>
      <c r="AJ7173">
        <v>1572409</v>
      </c>
      <c r="AK7173" s="2">
        <v>-4.5248901005834341E-3</v>
      </c>
      <c r="AL7173" t="s">
        <v>14942</v>
      </c>
    </row>
    <row r="7174" spans="1:38" x14ac:dyDescent="0.25">
      <c r="A7174" t="s">
        <v>3742</v>
      </c>
      <c r="B7174" s="1">
        <v>43496</v>
      </c>
      <c r="C7174" t="s">
        <v>479</v>
      </c>
      <c r="D7174" t="s">
        <v>3743</v>
      </c>
      <c r="E7174" t="s">
        <v>3908</v>
      </c>
      <c r="F7174" t="s">
        <v>14234</v>
      </c>
      <c r="G7174" t="s">
        <v>14235</v>
      </c>
      <c r="H7174" t="s">
        <v>438</v>
      </c>
      <c r="I7174" t="s">
        <v>105</v>
      </c>
      <c r="J7174" t="s">
        <v>44</v>
      </c>
      <c r="K7174">
        <v>1558695.50769231</v>
      </c>
      <c r="L7174">
        <v>20534382.092307702</v>
      </c>
      <c r="M7174">
        <v>0</v>
      </c>
      <c r="N7174">
        <v>-422124</v>
      </c>
      <c r="O7174">
        <v>0</v>
      </c>
      <c r="P7174" s="2">
        <v>1558695.5076923079</v>
      </c>
      <c r="Q7174">
        <v>0</v>
      </c>
      <c r="R7174">
        <v>0</v>
      </c>
      <c r="S7174">
        <f>+Table__192.168.17.17_SPDK_KanpusEF_GajiKemandoran[[#This Row],[GajiPokok]]+Table__192.168.17.17_SPDK_KanpusEF_GajiKemandoran[[#This Row],[Rapel]]+Table__192.168.17.17_SPDK_KanpusEF_GajiKemandoran[[#This Row],[Premi]]</f>
        <v>1558695.5076923079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84101</v>
      </c>
      <c r="AD7174">
        <v>0</v>
      </c>
      <c r="AE7174">
        <v>19497</v>
      </c>
      <c r="AF7174">
        <v>0</v>
      </c>
      <c r="AG7174">
        <v>0</v>
      </c>
      <c r="AH7174">
        <v>0</v>
      </c>
      <c r="AI7174">
        <v>576600</v>
      </c>
      <c r="AJ7174">
        <v>680198</v>
      </c>
      <c r="AK7174" s="2">
        <v>878497.50769230793</v>
      </c>
      <c r="AL7174" t="s">
        <v>3909</v>
      </c>
    </row>
    <row r="7175" spans="1:38" x14ac:dyDescent="0.25">
      <c r="A7175" t="s">
        <v>7795</v>
      </c>
      <c r="B7175" s="1">
        <v>43496</v>
      </c>
      <c r="C7175" t="s">
        <v>180</v>
      </c>
      <c r="D7175" t="s">
        <v>7796</v>
      </c>
      <c r="E7175" t="s">
        <v>7887</v>
      </c>
      <c r="F7175" t="s">
        <v>20450</v>
      </c>
      <c r="G7175" t="s">
        <v>20451</v>
      </c>
      <c r="H7175" t="s">
        <v>3004</v>
      </c>
      <c r="I7175" t="s">
        <v>7908</v>
      </c>
      <c r="J7175" t="s">
        <v>44</v>
      </c>
      <c r="K7175">
        <v>1558687</v>
      </c>
      <c r="L7175">
        <v>20326200</v>
      </c>
      <c r="M7175">
        <v>0</v>
      </c>
      <c r="N7175">
        <v>-406020</v>
      </c>
      <c r="O7175">
        <v>0</v>
      </c>
      <c r="P7175" s="2">
        <v>1558687</v>
      </c>
      <c r="Q7175">
        <v>0</v>
      </c>
      <c r="R7175">
        <v>0</v>
      </c>
      <c r="S7175">
        <f>+Table__192.168.17.17_SPDK_KanpusEF_GajiKemandoran[[#This Row],[GajiPokok]]+Table__192.168.17.17_SPDK_KanpusEF_GajiKemandoran[[#This Row],[Rapel]]+Table__192.168.17.17_SPDK_KanpusEF_GajiKemandoran[[#This Row],[Premi]]</f>
        <v>1558687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77840</v>
      </c>
      <c r="AD7175">
        <v>0</v>
      </c>
      <c r="AE7175">
        <v>19050</v>
      </c>
      <c r="AF7175">
        <v>0</v>
      </c>
      <c r="AG7175">
        <v>0</v>
      </c>
      <c r="AH7175">
        <v>486361</v>
      </c>
      <c r="AI7175">
        <v>829500</v>
      </c>
      <c r="AJ7175">
        <v>1412751</v>
      </c>
      <c r="AK7175" s="2">
        <v>145936</v>
      </c>
      <c r="AL7175" t="s">
        <v>7888</v>
      </c>
    </row>
    <row r="7176" spans="1:38" x14ac:dyDescent="0.25">
      <c r="A7176" t="s">
        <v>6484</v>
      </c>
      <c r="B7176" s="1">
        <v>43496</v>
      </c>
      <c r="C7176" t="s">
        <v>142</v>
      </c>
      <c r="D7176" t="s">
        <v>6485</v>
      </c>
      <c r="E7176" t="s">
        <v>6554</v>
      </c>
      <c r="F7176" t="s">
        <v>18975</v>
      </c>
      <c r="G7176" t="s">
        <v>6732</v>
      </c>
      <c r="H7176" t="s">
        <v>2273</v>
      </c>
      <c r="I7176" t="s">
        <v>7908</v>
      </c>
      <c r="J7176" t="s">
        <v>44</v>
      </c>
      <c r="K7176">
        <v>1627437</v>
      </c>
      <c r="L7176">
        <v>21291816</v>
      </c>
      <c r="M7176">
        <v>0</v>
      </c>
      <c r="N7176">
        <v>-406020</v>
      </c>
      <c r="O7176">
        <v>0</v>
      </c>
      <c r="P7176" s="2">
        <v>1558687</v>
      </c>
      <c r="Q7176">
        <v>0</v>
      </c>
      <c r="R7176">
        <v>68750</v>
      </c>
      <c r="S7176">
        <f>+Table__192.168.17.17_SPDK_KanpusEF_GajiKemandoran[[#This Row],[GajiPokok]]+Table__192.168.17.17_SPDK_KanpusEF_GajiKemandoran[[#This Row],[Rapel]]+Table__192.168.17.17_SPDK_KanpusEF_GajiKemandoran[[#This Row],[Premi]]</f>
        <v>1627437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80770</v>
      </c>
      <c r="AD7176">
        <v>0</v>
      </c>
      <c r="AE7176">
        <v>19050</v>
      </c>
      <c r="AF7176">
        <v>0</v>
      </c>
      <c r="AG7176">
        <v>0</v>
      </c>
      <c r="AH7176">
        <v>1058417</v>
      </c>
      <c r="AI7176">
        <v>76500</v>
      </c>
      <c r="AJ7176">
        <v>1234737</v>
      </c>
      <c r="AK7176" s="2">
        <v>392700</v>
      </c>
      <c r="AL7176" t="s">
        <v>6555</v>
      </c>
    </row>
    <row r="7177" spans="1:38" x14ac:dyDescent="0.25">
      <c r="A7177" t="s">
        <v>2685</v>
      </c>
      <c r="B7177" s="1">
        <v>43496</v>
      </c>
      <c r="C7177" t="s">
        <v>36</v>
      </c>
      <c r="D7177" t="s">
        <v>2686</v>
      </c>
      <c r="E7177" t="s">
        <v>2745</v>
      </c>
      <c r="F7177" t="s">
        <v>12593</v>
      </c>
      <c r="G7177" t="s">
        <v>12594</v>
      </c>
      <c r="H7177" t="s">
        <v>438</v>
      </c>
      <c r="I7177" t="s">
        <v>7908</v>
      </c>
      <c r="J7177" t="s">
        <v>44</v>
      </c>
      <c r="K7177">
        <v>1558687</v>
      </c>
      <c r="L7177">
        <v>20438916</v>
      </c>
      <c r="M7177">
        <v>0</v>
      </c>
      <c r="N7177">
        <v>-406020</v>
      </c>
      <c r="O7177">
        <v>0</v>
      </c>
      <c r="P7177" s="2">
        <v>1558687</v>
      </c>
      <c r="Q7177">
        <v>0</v>
      </c>
      <c r="R7177">
        <v>0</v>
      </c>
      <c r="S7177">
        <f>+Table__192.168.17.17_SPDK_KanpusEF_GajiKemandoran[[#This Row],[GajiPokok]]+Table__192.168.17.17_SPDK_KanpusEF_GajiKemandoran[[#This Row],[Rapel]]+Table__192.168.17.17_SPDK_KanpusEF_GajiKemandoran[[#This Row],[Premi]]</f>
        <v>1558687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80189</v>
      </c>
      <c r="AD7177">
        <v>0</v>
      </c>
      <c r="AE7177">
        <v>19050</v>
      </c>
      <c r="AF7177">
        <v>0</v>
      </c>
      <c r="AG7177">
        <v>0</v>
      </c>
      <c r="AH7177">
        <v>837566</v>
      </c>
      <c r="AI7177">
        <v>21250</v>
      </c>
      <c r="AJ7177">
        <v>958055</v>
      </c>
      <c r="AK7177" s="2">
        <v>600632</v>
      </c>
      <c r="AL7177" t="s">
        <v>2746</v>
      </c>
    </row>
    <row r="7178" spans="1:38" x14ac:dyDescent="0.25">
      <c r="A7178" t="s">
        <v>2685</v>
      </c>
      <c r="B7178" s="1">
        <v>43496</v>
      </c>
      <c r="C7178" t="s">
        <v>36</v>
      </c>
      <c r="D7178" t="s">
        <v>2686</v>
      </c>
      <c r="E7178" t="s">
        <v>2745</v>
      </c>
      <c r="F7178" t="s">
        <v>12606</v>
      </c>
      <c r="G7178" t="s">
        <v>1858</v>
      </c>
      <c r="H7178" t="s">
        <v>438</v>
      </c>
      <c r="I7178" t="s">
        <v>7908</v>
      </c>
      <c r="J7178" t="s">
        <v>44</v>
      </c>
      <c r="K7178">
        <v>1558687</v>
      </c>
      <c r="L7178">
        <v>20438916</v>
      </c>
      <c r="M7178">
        <v>0</v>
      </c>
      <c r="N7178">
        <v>-406020</v>
      </c>
      <c r="O7178">
        <v>0</v>
      </c>
      <c r="P7178" s="2">
        <v>1558687</v>
      </c>
      <c r="Q7178">
        <v>0</v>
      </c>
      <c r="R7178">
        <v>0</v>
      </c>
      <c r="S7178">
        <f>+Table__192.168.17.17_SPDK_KanpusEF_GajiKemandoran[[#This Row],[GajiPokok]]+Table__192.168.17.17_SPDK_KanpusEF_GajiKemandoran[[#This Row],[Rapel]]+Table__192.168.17.17_SPDK_KanpusEF_GajiKemandoran[[#This Row],[Premi]]</f>
        <v>1558687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80189</v>
      </c>
      <c r="AD7178">
        <v>0</v>
      </c>
      <c r="AE7178">
        <v>19050</v>
      </c>
      <c r="AF7178">
        <v>0</v>
      </c>
      <c r="AG7178">
        <v>0</v>
      </c>
      <c r="AH7178">
        <v>837566</v>
      </c>
      <c r="AI7178">
        <v>21250</v>
      </c>
      <c r="AJ7178">
        <v>958055</v>
      </c>
      <c r="AK7178" s="2">
        <v>600632</v>
      </c>
      <c r="AL7178" t="s">
        <v>2746</v>
      </c>
    </row>
    <row r="7179" spans="1:38" x14ac:dyDescent="0.25">
      <c r="A7179" t="s">
        <v>6892</v>
      </c>
      <c r="B7179" s="1">
        <v>43496</v>
      </c>
      <c r="C7179" t="s">
        <v>180</v>
      </c>
      <c r="D7179" t="s">
        <v>6893</v>
      </c>
      <c r="E7179" t="s">
        <v>6990</v>
      </c>
      <c r="F7179" t="s">
        <v>19516</v>
      </c>
      <c r="G7179" t="s">
        <v>19517</v>
      </c>
      <c r="H7179" t="s">
        <v>499</v>
      </c>
      <c r="I7179" t="s">
        <v>7908</v>
      </c>
      <c r="J7179" t="s">
        <v>44</v>
      </c>
      <c r="K7179">
        <v>1689621</v>
      </c>
      <c r="L7179">
        <v>22504764</v>
      </c>
      <c r="M7179">
        <v>0</v>
      </c>
      <c r="N7179">
        <v>-406020</v>
      </c>
      <c r="O7179">
        <v>0</v>
      </c>
      <c r="P7179" s="2">
        <v>1558687</v>
      </c>
      <c r="Q7179">
        <v>12222</v>
      </c>
      <c r="R7179">
        <v>118712</v>
      </c>
      <c r="S7179">
        <f>+Table__192.168.17.17_SPDK_KanpusEF_GajiKemandoran[[#This Row],[GajiPokok]]+Table__192.168.17.17_SPDK_KanpusEF_GajiKemandoran[[#This Row],[Rapel]]+Table__192.168.17.17_SPDK_KanpusEF_GajiKemandoran[[#This Row],[Premi]]</f>
        <v>1689621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90494</v>
      </c>
      <c r="AD7179">
        <v>0</v>
      </c>
      <c r="AE7179">
        <v>19050</v>
      </c>
      <c r="AF7179">
        <v>0</v>
      </c>
      <c r="AG7179">
        <v>0</v>
      </c>
      <c r="AH7179">
        <v>337655</v>
      </c>
      <c r="AI7179">
        <v>0</v>
      </c>
      <c r="AJ7179">
        <v>447199</v>
      </c>
      <c r="AK7179" s="2">
        <v>1242422</v>
      </c>
      <c r="AL7179" t="s">
        <v>6561</v>
      </c>
    </row>
    <row r="7180" spans="1:38" x14ac:dyDescent="0.25">
      <c r="A7180" t="s">
        <v>6098</v>
      </c>
      <c r="B7180" s="1">
        <v>43496</v>
      </c>
      <c r="C7180" t="s">
        <v>479</v>
      </c>
      <c r="D7180" t="s">
        <v>6099</v>
      </c>
      <c r="E7180" t="s">
        <v>18332</v>
      </c>
      <c r="F7180" t="s">
        <v>18366</v>
      </c>
      <c r="G7180" t="s">
        <v>18367</v>
      </c>
      <c r="H7180" t="s">
        <v>2273</v>
      </c>
      <c r="I7180" t="s">
        <v>7908</v>
      </c>
      <c r="J7180" t="s">
        <v>44</v>
      </c>
      <c r="K7180">
        <v>1696767</v>
      </c>
      <c r="L7180">
        <v>22095876</v>
      </c>
      <c r="M7180">
        <v>0</v>
      </c>
      <c r="N7180">
        <v>-406020</v>
      </c>
      <c r="O7180">
        <v>0</v>
      </c>
      <c r="P7180" s="2">
        <v>1558687</v>
      </c>
      <c r="Q7180">
        <v>0</v>
      </c>
      <c r="R7180">
        <v>138080</v>
      </c>
      <c r="S7180">
        <f>+Table__192.168.17.17_SPDK_KanpusEF_GajiKemandoran[[#This Row],[GajiPokok]]+Table__192.168.17.17_SPDK_KanpusEF_GajiKemandoran[[#This Row],[Rapel]]+Table__192.168.17.17_SPDK_KanpusEF_GajiKemandoran[[#This Row],[Premi]]</f>
        <v>1696767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80189</v>
      </c>
      <c r="AD7180">
        <v>0</v>
      </c>
      <c r="AE7180">
        <v>19050</v>
      </c>
      <c r="AF7180">
        <v>0</v>
      </c>
      <c r="AG7180">
        <v>0</v>
      </c>
      <c r="AH7180">
        <v>0</v>
      </c>
      <c r="AI7180">
        <v>322300</v>
      </c>
      <c r="AJ7180">
        <v>421539</v>
      </c>
      <c r="AK7180" s="2">
        <v>1275228</v>
      </c>
      <c r="AL7180" t="s">
        <v>7605</v>
      </c>
    </row>
    <row r="7181" spans="1:38" x14ac:dyDescent="0.25">
      <c r="A7181" t="s">
        <v>6098</v>
      </c>
      <c r="B7181" s="1">
        <v>43496</v>
      </c>
      <c r="C7181" t="s">
        <v>479</v>
      </c>
      <c r="D7181" t="s">
        <v>6099</v>
      </c>
      <c r="E7181" t="s">
        <v>18332</v>
      </c>
      <c r="F7181" t="s">
        <v>18362</v>
      </c>
      <c r="G7181" t="s">
        <v>18363</v>
      </c>
      <c r="H7181" t="s">
        <v>2273</v>
      </c>
      <c r="I7181" t="s">
        <v>7908</v>
      </c>
      <c r="J7181" t="s">
        <v>44</v>
      </c>
      <c r="K7181">
        <v>1763606</v>
      </c>
      <c r="L7181">
        <v>22897944</v>
      </c>
      <c r="M7181">
        <v>0</v>
      </c>
      <c r="N7181">
        <v>-406020</v>
      </c>
      <c r="O7181">
        <v>0</v>
      </c>
      <c r="P7181" s="2">
        <v>1558687</v>
      </c>
      <c r="Q7181">
        <v>0</v>
      </c>
      <c r="R7181">
        <v>204919</v>
      </c>
      <c r="S7181">
        <f>+Table__192.168.17.17_SPDK_KanpusEF_GajiKemandoran[[#This Row],[GajiPokok]]+Table__192.168.17.17_SPDK_KanpusEF_GajiKemandoran[[#This Row],[Rapel]]+Table__192.168.17.17_SPDK_KanpusEF_GajiKemandoran[[#This Row],[Premi]]</f>
        <v>1763606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80189</v>
      </c>
      <c r="AD7181">
        <v>0</v>
      </c>
      <c r="AE7181">
        <v>19050</v>
      </c>
      <c r="AF7181">
        <v>0</v>
      </c>
      <c r="AG7181">
        <v>0</v>
      </c>
      <c r="AH7181">
        <v>0</v>
      </c>
      <c r="AI7181">
        <v>22300</v>
      </c>
      <c r="AJ7181">
        <v>121539</v>
      </c>
      <c r="AK7181" s="2">
        <v>1642067</v>
      </c>
      <c r="AL7181" t="s">
        <v>7605</v>
      </c>
    </row>
    <row r="7182" spans="1:38" x14ac:dyDescent="0.25">
      <c r="A7182" t="s">
        <v>1648</v>
      </c>
      <c r="B7182" s="1">
        <v>43496</v>
      </c>
      <c r="C7182" t="s">
        <v>36</v>
      </c>
      <c r="D7182" t="s">
        <v>1649</v>
      </c>
      <c r="E7182" t="s">
        <v>1694</v>
      </c>
      <c r="F7182" t="s">
        <v>10981</v>
      </c>
      <c r="G7182" t="s">
        <v>10982</v>
      </c>
      <c r="H7182" t="s">
        <v>438</v>
      </c>
      <c r="I7182" t="s">
        <v>8006</v>
      </c>
      <c r="J7182" t="s">
        <v>44</v>
      </c>
      <c r="K7182">
        <v>1558638.6865671701</v>
      </c>
      <c r="L7182">
        <v>19991876.238806002</v>
      </c>
      <c r="M7182">
        <v>0</v>
      </c>
      <c r="N7182">
        <v>-402888</v>
      </c>
      <c r="O7182">
        <v>0</v>
      </c>
      <c r="P7182" s="2">
        <v>1558638.6865671701</v>
      </c>
      <c r="Q7182">
        <v>0</v>
      </c>
      <c r="R7182">
        <v>0</v>
      </c>
      <c r="S7182">
        <f>+Table__192.168.17.17_SPDK_KanpusEF_GajiKemandoran[[#This Row],[GajiPokok]]+Table__192.168.17.17_SPDK_KanpusEF_GajiKemandoran[[#This Row],[Rapel]]+Table__192.168.17.17_SPDK_KanpusEF_GajiKemandoran[[#This Row],[Premi]]</f>
        <v>1558638.6865671701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0</v>
      </c>
      <c r="AB7182">
        <v>0</v>
      </c>
      <c r="AC7182">
        <v>70663</v>
      </c>
      <c r="AD7182">
        <v>0</v>
      </c>
      <c r="AE7182">
        <v>18705</v>
      </c>
      <c r="AF7182">
        <v>0</v>
      </c>
      <c r="AG7182">
        <v>0</v>
      </c>
      <c r="AH7182">
        <v>0</v>
      </c>
      <c r="AI7182">
        <v>64950</v>
      </c>
      <c r="AJ7182">
        <v>154318</v>
      </c>
      <c r="AK7182" s="2">
        <v>1404320.6865671701</v>
      </c>
      <c r="AL7182" t="s">
        <v>1695</v>
      </c>
    </row>
    <row r="7183" spans="1:38" x14ac:dyDescent="0.25">
      <c r="A7183" t="s">
        <v>7567</v>
      </c>
      <c r="B7183" s="1">
        <v>43496</v>
      </c>
      <c r="C7183" t="s">
        <v>164</v>
      </c>
      <c r="D7183" t="s">
        <v>7568</v>
      </c>
      <c r="E7183" t="s">
        <v>20091</v>
      </c>
      <c r="F7183" t="s">
        <v>20099</v>
      </c>
      <c r="G7183" t="s">
        <v>20100</v>
      </c>
      <c r="H7183" t="s">
        <v>2273</v>
      </c>
      <c r="I7183" t="s">
        <v>7908</v>
      </c>
      <c r="J7183" t="s">
        <v>44</v>
      </c>
      <c r="K7183">
        <v>1896383</v>
      </c>
      <c r="L7183">
        <v>24519168</v>
      </c>
      <c r="M7183">
        <v>0</v>
      </c>
      <c r="N7183">
        <v>-406020</v>
      </c>
      <c r="O7183">
        <v>0</v>
      </c>
      <c r="P7183" s="2">
        <v>1557538</v>
      </c>
      <c r="Q7183">
        <v>0</v>
      </c>
      <c r="R7183">
        <v>338845</v>
      </c>
      <c r="S7183">
        <f>+Table__192.168.17.17_SPDK_KanpusEF_GajiKemandoran[[#This Row],[GajiPokok]]+Table__192.168.17.17_SPDK_KanpusEF_GajiKemandoran[[#This Row],[Rapel]]+Table__192.168.17.17_SPDK_KanpusEF_GajiKemandoran[[#This Row],[Premi]]</f>
        <v>1896383</v>
      </c>
      <c r="T7183">
        <v>0</v>
      </c>
      <c r="U7183">
        <v>0</v>
      </c>
      <c r="V7183">
        <v>0</v>
      </c>
      <c r="W7183">
        <v>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80770</v>
      </c>
      <c r="AD7183">
        <v>0</v>
      </c>
      <c r="AE7183">
        <v>19050</v>
      </c>
      <c r="AF7183">
        <v>0</v>
      </c>
      <c r="AG7183">
        <v>0</v>
      </c>
      <c r="AH7183">
        <v>0</v>
      </c>
      <c r="AI7183">
        <v>500700</v>
      </c>
      <c r="AJ7183">
        <v>600520</v>
      </c>
      <c r="AK7183" s="2">
        <v>1295863</v>
      </c>
      <c r="AL7183" t="s">
        <v>12124</v>
      </c>
    </row>
    <row r="7184" spans="1:38" x14ac:dyDescent="0.25">
      <c r="A7184" t="s">
        <v>1473</v>
      </c>
      <c r="B7184" s="1">
        <v>43496</v>
      </c>
      <c r="C7184" t="s">
        <v>36</v>
      </c>
      <c r="D7184" t="s">
        <v>1474</v>
      </c>
      <c r="E7184" t="s">
        <v>1535</v>
      </c>
      <c r="F7184" t="s">
        <v>10563</v>
      </c>
      <c r="G7184" t="s">
        <v>8404</v>
      </c>
      <c r="H7184" t="s">
        <v>438</v>
      </c>
      <c r="I7184" t="s">
        <v>109</v>
      </c>
      <c r="J7184" t="s">
        <v>44</v>
      </c>
      <c r="K7184">
        <v>1557025.6</v>
      </c>
      <c r="L7184">
        <v>20002627.199999999</v>
      </c>
      <c r="M7184">
        <v>0</v>
      </c>
      <c r="N7184">
        <v>-419244</v>
      </c>
      <c r="O7184">
        <v>0</v>
      </c>
      <c r="P7184" s="2">
        <v>1557025.6</v>
      </c>
      <c r="Q7184">
        <v>0</v>
      </c>
      <c r="R7184">
        <v>0</v>
      </c>
      <c r="S7184">
        <f>+Table__192.168.17.17_SPDK_KanpusEF_GajiKemandoran[[#This Row],[GajiPokok]]+Table__192.168.17.17_SPDK_KanpusEF_GajiKemandoran[[#This Row],[Rapel]]+Table__192.168.17.17_SPDK_KanpusEF_GajiKemandoran[[#This Row],[Premi]]</f>
        <v>1557025.6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0</v>
      </c>
      <c r="AB7184">
        <v>0</v>
      </c>
      <c r="AC7184">
        <v>73240</v>
      </c>
      <c r="AD7184">
        <v>0</v>
      </c>
      <c r="AE7184">
        <v>19166</v>
      </c>
      <c r="AF7184">
        <v>0</v>
      </c>
      <c r="AG7184">
        <v>0</v>
      </c>
      <c r="AH7184">
        <v>0</v>
      </c>
      <c r="AI7184">
        <v>437620</v>
      </c>
      <c r="AJ7184">
        <v>530026</v>
      </c>
      <c r="AK7184" s="2">
        <v>1026999.6000000001</v>
      </c>
      <c r="AL7184" t="s">
        <v>1536</v>
      </c>
    </row>
    <row r="7185" spans="1:38" x14ac:dyDescent="0.25">
      <c r="A7185" t="s">
        <v>4460</v>
      </c>
      <c r="B7185" s="1">
        <v>43496</v>
      </c>
      <c r="C7185" t="s">
        <v>142</v>
      </c>
      <c r="D7185" t="s">
        <v>4461</v>
      </c>
      <c r="E7185" t="s">
        <v>4552</v>
      </c>
      <c r="F7185" t="s">
        <v>15428</v>
      </c>
      <c r="G7185" t="s">
        <v>15429</v>
      </c>
      <c r="H7185" t="s">
        <v>438</v>
      </c>
      <c r="I7185" t="s">
        <v>7908</v>
      </c>
      <c r="J7185" t="s">
        <v>44</v>
      </c>
      <c r="K7185">
        <v>1839388.27692308</v>
      </c>
      <c r="L7185">
        <v>23886939.3230769</v>
      </c>
      <c r="M7185">
        <v>0</v>
      </c>
      <c r="N7185">
        <v>-406020</v>
      </c>
      <c r="O7185">
        <v>0</v>
      </c>
      <c r="P7185" s="2">
        <v>1556968.276923076</v>
      </c>
      <c r="Q7185">
        <v>0</v>
      </c>
      <c r="R7185">
        <v>282420</v>
      </c>
      <c r="S7185">
        <f>+Table__192.168.17.17_SPDK_KanpusEF_GajiKemandoran[[#This Row],[GajiPokok]]+Table__192.168.17.17_SPDK_KanpusEF_GajiKemandoran[[#This Row],[Rapel]]+Table__192.168.17.17_SPDK_KanpusEF_GajiKemandoran[[#This Row],[Premi]]</f>
        <v>1839388.276923076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81847</v>
      </c>
      <c r="AD7185">
        <v>0</v>
      </c>
      <c r="AE7185">
        <v>19050</v>
      </c>
      <c r="AF7185">
        <v>0</v>
      </c>
      <c r="AG7185">
        <v>0</v>
      </c>
      <c r="AH7185">
        <v>0</v>
      </c>
      <c r="AI7185">
        <v>72900</v>
      </c>
      <c r="AJ7185">
        <v>173797</v>
      </c>
      <c r="AK7185" s="2">
        <v>1665591.276923076</v>
      </c>
      <c r="AL7185" t="s">
        <v>4553</v>
      </c>
    </row>
    <row r="7186" spans="1:38" x14ac:dyDescent="0.25">
      <c r="A7186" t="s">
        <v>142</v>
      </c>
      <c r="B7186" s="1">
        <v>43496</v>
      </c>
      <c r="C7186" t="s">
        <v>142</v>
      </c>
      <c r="D7186" t="s">
        <v>332</v>
      </c>
      <c r="E7186" t="s">
        <v>432</v>
      </c>
      <c r="F7186" t="s">
        <v>8368</v>
      </c>
      <c r="G7186" t="s">
        <v>8369</v>
      </c>
      <c r="H7186" t="s">
        <v>438</v>
      </c>
      <c r="I7186" t="s">
        <v>7908</v>
      </c>
      <c r="J7186" t="s">
        <v>44</v>
      </c>
      <c r="K7186">
        <v>1556705.01538461</v>
      </c>
      <c r="L7186">
        <v>20492016.1846154</v>
      </c>
      <c r="M7186">
        <v>0</v>
      </c>
      <c r="N7186">
        <v>-406020</v>
      </c>
      <c r="O7186">
        <v>0</v>
      </c>
      <c r="P7186" s="2">
        <v>1556705.01538461</v>
      </c>
      <c r="Q7186">
        <v>0</v>
      </c>
      <c r="R7186">
        <v>86400</v>
      </c>
      <c r="S7186">
        <f>+Table__192.168.17.17_SPDK_KanpusEF_GajiKemandoran[[#This Row],[GajiPokok]]+Table__192.168.17.17_SPDK_KanpusEF_GajiKemandoran[[#This Row],[Rapel]]+Table__192.168.17.17_SPDK_KanpusEF_GajiKemandoran[[#This Row],[Premi]]</f>
        <v>1643105.01538461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</v>
      </c>
      <c r="AB7186">
        <v>0</v>
      </c>
      <c r="AC7186">
        <v>81791</v>
      </c>
      <c r="AD7186">
        <v>0</v>
      </c>
      <c r="AE7186">
        <v>19050</v>
      </c>
      <c r="AF7186">
        <v>0</v>
      </c>
      <c r="AG7186">
        <v>0</v>
      </c>
      <c r="AH7186">
        <v>0</v>
      </c>
      <c r="AI7186">
        <v>230000</v>
      </c>
      <c r="AJ7186">
        <v>330841</v>
      </c>
      <c r="AK7186" s="2">
        <v>1312264.01538461</v>
      </c>
      <c r="AL7186" t="s">
        <v>433</v>
      </c>
    </row>
    <row r="7187" spans="1:38" x14ac:dyDescent="0.25">
      <c r="A7187" t="s">
        <v>760</v>
      </c>
      <c r="B7187" s="1">
        <v>43496</v>
      </c>
      <c r="C7187" t="s">
        <v>36</v>
      </c>
      <c r="D7187" t="s">
        <v>2323</v>
      </c>
      <c r="E7187" t="s">
        <v>2362</v>
      </c>
      <c r="F7187" t="s">
        <v>12058</v>
      </c>
      <c r="G7187" t="s">
        <v>12059</v>
      </c>
      <c r="H7187" t="s">
        <v>2273</v>
      </c>
      <c r="I7187" t="s">
        <v>109</v>
      </c>
      <c r="J7187" t="s">
        <v>44</v>
      </c>
      <c r="K7187">
        <v>1565640</v>
      </c>
      <c r="L7187">
        <v>20106000</v>
      </c>
      <c r="M7187">
        <v>0</v>
      </c>
      <c r="N7187">
        <v>-419244</v>
      </c>
      <c r="O7187">
        <v>0</v>
      </c>
      <c r="P7187" s="2">
        <v>1556460</v>
      </c>
      <c r="Q7187">
        <v>0</v>
      </c>
      <c r="R7187">
        <v>9180</v>
      </c>
      <c r="S7187">
        <f>+Table__192.168.17.17_SPDK_KanpusEF_GajiKemandoran[[#This Row],[GajiPokok]]+Table__192.168.17.17_SPDK_KanpusEF_GajiKemandoran[[#This Row],[Rapel]]+Table__192.168.17.17_SPDK_KanpusEF_GajiKemandoran[[#This Row],[Premi]]</f>
        <v>1565640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73240</v>
      </c>
      <c r="AD7187">
        <v>0</v>
      </c>
      <c r="AE7187">
        <v>19166</v>
      </c>
      <c r="AF7187">
        <v>0</v>
      </c>
      <c r="AG7187">
        <v>0</v>
      </c>
      <c r="AH7187">
        <v>0</v>
      </c>
      <c r="AI7187">
        <v>1386050</v>
      </c>
      <c r="AJ7187">
        <v>1478456</v>
      </c>
      <c r="AK7187" s="2">
        <v>87184</v>
      </c>
      <c r="AL7187" t="s">
        <v>2363</v>
      </c>
    </row>
    <row r="7188" spans="1:38" x14ac:dyDescent="0.25">
      <c r="A7188" t="s">
        <v>5790</v>
      </c>
      <c r="B7188" s="1">
        <v>43496</v>
      </c>
      <c r="C7188" t="s">
        <v>36</v>
      </c>
      <c r="D7188" t="s">
        <v>5791</v>
      </c>
      <c r="E7188" t="s">
        <v>17459</v>
      </c>
      <c r="F7188" t="s">
        <v>17525</v>
      </c>
      <c r="G7188" t="s">
        <v>17526</v>
      </c>
      <c r="H7188" t="s">
        <v>438</v>
      </c>
      <c r="I7188" t="s">
        <v>7913</v>
      </c>
      <c r="J7188" t="s">
        <v>44</v>
      </c>
      <c r="K7188">
        <v>1556298.9890109899</v>
      </c>
      <c r="L7188">
        <v>20903219.868131898</v>
      </c>
      <c r="M7188">
        <v>0</v>
      </c>
      <c r="N7188">
        <v>-403752</v>
      </c>
      <c r="O7188">
        <v>0</v>
      </c>
      <c r="P7188" s="2">
        <v>1556298.989010989</v>
      </c>
      <c r="Q7188">
        <v>0</v>
      </c>
      <c r="R7188">
        <v>0</v>
      </c>
      <c r="S7188">
        <f>+Table__192.168.17.17_SPDK_KanpusEF_GajiKemandoran[[#This Row],[GajiPokok]]+Table__192.168.17.17_SPDK_KanpusEF_GajiKemandoran[[#This Row],[Rapel]]+Table__192.168.17.17_SPDK_KanpusEF_GajiKemandoran[[#This Row],[Premi]]</f>
        <v>1556298.989010989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90284</v>
      </c>
      <c r="AD7188">
        <v>0</v>
      </c>
      <c r="AE7188">
        <v>18820</v>
      </c>
      <c r="AF7188">
        <v>0</v>
      </c>
      <c r="AG7188">
        <v>0</v>
      </c>
      <c r="AH7188">
        <v>0</v>
      </c>
      <c r="AI7188">
        <v>344000</v>
      </c>
      <c r="AJ7188">
        <v>453104</v>
      </c>
      <c r="AK7188" s="2">
        <v>1103194.989010989</v>
      </c>
      <c r="AL7188" t="s">
        <v>17461</v>
      </c>
    </row>
    <row r="7189" spans="1:38" x14ac:dyDescent="0.25">
      <c r="A7189" t="s">
        <v>6484</v>
      </c>
      <c r="B7189" s="1">
        <v>43496</v>
      </c>
      <c r="C7189" t="s">
        <v>142</v>
      </c>
      <c r="D7189" t="s">
        <v>6485</v>
      </c>
      <c r="E7189" t="s">
        <v>6554</v>
      </c>
      <c r="F7189" t="s">
        <v>18913</v>
      </c>
      <c r="G7189" t="s">
        <v>18914</v>
      </c>
      <c r="H7189" t="s">
        <v>2273</v>
      </c>
      <c r="I7189" t="s">
        <v>105</v>
      </c>
      <c r="J7189" t="s">
        <v>44</v>
      </c>
      <c r="K7189">
        <v>1637917</v>
      </c>
      <c r="L7189">
        <v>21436056</v>
      </c>
      <c r="M7189">
        <v>0</v>
      </c>
      <c r="N7189">
        <v>-422124</v>
      </c>
      <c r="O7189">
        <v>0</v>
      </c>
      <c r="P7189" s="2">
        <v>1556082</v>
      </c>
      <c r="Q7189">
        <v>0</v>
      </c>
      <c r="R7189">
        <v>81835</v>
      </c>
      <c r="S7189">
        <f>+Table__192.168.17.17_SPDK_KanpusEF_GajiKemandoran[[#This Row],[GajiPokok]]+Table__192.168.17.17_SPDK_KanpusEF_GajiKemandoran[[#This Row],[Rapel]]+Table__192.168.17.17_SPDK_KanpusEF_GajiKemandoran[[#This Row],[Premi]]</f>
        <v>1637917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83080</v>
      </c>
      <c r="AD7189">
        <v>0</v>
      </c>
      <c r="AE7189">
        <v>19497</v>
      </c>
      <c r="AF7189">
        <v>0</v>
      </c>
      <c r="AG7189">
        <v>0</v>
      </c>
      <c r="AH7189">
        <v>833795</v>
      </c>
      <c r="AI7189">
        <v>11500</v>
      </c>
      <c r="AJ7189">
        <v>947872</v>
      </c>
      <c r="AK7189" s="2">
        <v>690045</v>
      </c>
      <c r="AL7189" t="s">
        <v>6555</v>
      </c>
    </row>
    <row r="7190" spans="1:38" x14ac:dyDescent="0.25">
      <c r="A7190" t="s">
        <v>6165</v>
      </c>
      <c r="B7190" s="1">
        <v>43496</v>
      </c>
      <c r="C7190" t="s">
        <v>36</v>
      </c>
      <c r="D7190" t="s">
        <v>6166</v>
      </c>
      <c r="E7190" t="s">
        <v>6223</v>
      </c>
      <c r="F7190" t="s">
        <v>18535</v>
      </c>
      <c r="G7190" t="s">
        <v>349</v>
      </c>
      <c r="H7190" t="s">
        <v>2273</v>
      </c>
      <c r="I7190" t="s">
        <v>105</v>
      </c>
      <c r="J7190" t="s">
        <v>44</v>
      </c>
      <c r="K7190">
        <v>1990218</v>
      </c>
      <c r="L7190">
        <v>26110680</v>
      </c>
      <c r="M7190">
        <v>0</v>
      </c>
      <c r="N7190">
        <v>-422124</v>
      </c>
      <c r="O7190">
        <v>0</v>
      </c>
      <c r="P7190" s="2">
        <v>1556082</v>
      </c>
      <c r="Q7190">
        <v>0</v>
      </c>
      <c r="R7190">
        <v>434136</v>
      </c>
      <c r="S7190">
        <f>+Table__192.168.17.17_SPDK_KanpusEF_GajiKemandoran[[#This Row],[GajiPokok]]+Table__192.168.17.17_SPDK_KanpusEF_GajiKemandoran[[#This Row],[Rapel]]+Table__192.168.17.17_SPDK_KanpusEF_GajiKemandoran[[#This Row],[Premi]]</f>
        <v>1990218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92393</v>
      </c>
      <c r="AD7190">
        <v>0</v>
      </c>
      <c r="AE7190">
        <v>19497</v>
      </c>
      <c r="AF7190">
        <v>0</v>
      </c>
      <c r="AG7190">
        <v>0</v>
      </c>
      <c r="AH7190">
        <v>584419</v>
      </c>
      <c r="AI7190">
        <v>8500</v>
      </c>
      <c r="AJ7190">
        <v>704809</v>
      </c>
      <c r="AK7190" s="2">
        <v>1285409</v>
      </c>
      <c r="AL7190" t="s">
        <v>2110</v>
      </c>
    </row>
    <row r="7191" spans="1:38" x14ac:dyDescent="0.25">
      <c r="A7191" t="s">
        <v>6892</v>
      </c>
      <c r="B7191" s="1">
        <v>43496</v>
      </c>
      <c r="C7191" t="s">
        <v>142</v>
      </c>
      <c r="D7191" t="s">
        <v>6893</v>
      </c>
      <c r="E7191" t="s">
        <v>19457</v>
      </c>
      <c r="F7191" t="s">
        <v>19459</v>
      </c>
      <c r="G7191" t="s">
        <v>3039</v>
      </c>
      <c r="H7191" t="s">
        <v>133</v>
      </c>
      <c r="I7191" t="s">
        <v>105</v>
      </c>
      <c r="J7191" t="s">
        <v>44</v>
      </c>
      <c r="K7191">
        <v>1570487</v>
      </c>
      <c r="L7191">
        <v>21093636</v>
      </c>
      <c r="M7191">
        <v>0</v>
      </c>
      <c r="N7191">
        <v>-422124</v>
      </c>
      <c r="O7191">
        <v>0</v>
      </c>
      <c r="P7191" s="2">
        <v>1556082</v>
      </c>
      <c r="Q7191">
        <v>0</v>
      </c>
      <c r="R7191">
        <v>14405</v>
      </c>
      <c r="S7191">
        <f>+Table__192.168.17.17_SPDK_KanpusEF_GajiKemandoran[[#This Row],[GajiPokok]]+Table__192.168.17.17_SPDK_KanpusEF_GajiKemandoran[[#This Row],[Rapel]]+Table__192.168.17.17_SPDK_KanpusEF_GajiKemandoran[[#This Row],[Premi]]</f>
        <v>1570487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92804</v>
      </c>
      <c r="AD7191">
        <v>0</v>
      </c>
      <c r="AE7191">
        <v>19497</v>
      </c>
      <c r="AF7191">
        <v>0</v>
      </c>
      <c r="AG7191">
        <v>0</v>
      </c>
      <c r="AH7191">
        <v>0</v>
      </c>
      <c r="AI7191">
        <v>0</v>
      </c>
      <c r="AJ7191">
        <v>112301</v>
      </c>
      <c r="AK7191" s="2">
        <v>1458186</v>
      </c>
      <c r="AL7191" t="s">
        <v>410</v>
      </c>
    </row>
    <row r="7192" spans="1:38" x14ac:dyDescent="0.25">
      <c r="A7192" t="s">
        <v>6484</v>
      </c>
      <c r="B7192" s="1">
        <v>43496</v>
      </c>
      <c r="C7192" t="s">
        <v>36</v>
      </c>
      <c r="D7192" t="s">
        <v>6485</v>
      </c>
      <c r="E7192" t="s">
        <v>6544</v>
      </c>
      <c r="F7192" t="s">
        <v>18854</v>
      </c>
      <c r="G7192" t="s">
        <v>5001</v>
      </c>
      <c r="H7192" t="s">
        <v>2273</v>
      </c>
      <c r="I7192" t="s">
        <v>105</v>
      </c>
      <c r="J7192" t="s">
        <v>44</v>
      </c>
      <c r="K7192">
        <v>1683382</v>
      </c>
      <c r="L7192">
        <v>21981636</v>
      </c>
      <c r="M7192">
        <v>0</v>
      </c>
      <c r="N7192">
        <v>-422124</v>
      </c>
      <c r="O7192">
        <v>0</v>
      </c>
      <c r="P7192" s="2">
        <v>1556082</v>
      </c>
      <c r="Q7192">
        <v>0</v>
      </c>
      <c r="R7192">
        <v>127300</v>
      </c>
      <c r="S7192">
        <f>+Table__192.168.17.17_SPDK_KanpusEF_GajiKemandoran[[#This Row],[GajiPokok]]+Table__192.168.17.17_SPDK_KanpusEF_GajiKemandoran[[#This Row],[Rapel]]+Table__192.168.17.17_SPDK_KanpusEF_GajiKemandoran[[#This Row],[Premi]]</f>
        <v>1683382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83080</v>
      </c>
      <c r="AD7192">
        <v>0</v>
      </c>
      <c r="AE7192">
        <v>19497</v>
      </c>
      <c r="AF7192">
        <v>0</v>
      </c>
      <c r="AG7192">
        <v>0</v>
      </c>
      <c r="AH7192">
        <v>0</v>
      </c>
      <c r="AI7192">
        <v>42221</v>
      </c>
      <c r="AJ7192">
        <v>144798</v>
      </c>
      <c r="AK7192" s="2">
        <v>1538584</v>
      </c>
      <c r="AL7192" t="s">
        <v>4316</v>
      </c>
    </row>
    <row r="7193" spans="1:38" x14ac:dyDescent="0.25">
      <c r="A7193" t="s">
        <v>2685</v>
      </c>
      <c r="B7193" s="1">
        <v>43496</v>
      </c>
      <c r="C7193" t="s">
        <v>36</v>
      </c>
      <c r="D7193" t="s">
        <v>2686</v>
      </c>
      <c r="E7193" t="s">
        <v>2744</v>
      </c>
      <c r="F7193" t="s">
        <v>12607</v>
      </c>
      <c r="G7193" t="s">
        <v>8526</v>
      </c>
      <c r="H7193" t="s">
        <v>438</v>
      </c>
      <c r="I7193" t="s">
        <v>7908</v>
      </c>
      <c r="J7193" t="s">
        <v>44</v>
      </c>
      <c r="K7193">
        <v>1556028.8361204001</v>
      </c>
      <c r="L7193">
        <v>20407018.033444799</v>
      </c>
      <c r="M7193">
        <v>0</v>
      </c>
      <c r="N7193">
        <v>-406020</v>
      </c>
      <c r="O7193">
        <v>0</v>
      </c>
      <c r="P7193" s="2">
        <v>1556028.8361204001</v>
      </c>
      <c r="Q7193">
        <v>0</v>
      </c>
      <c r="R7193">
        <v>0</v>
      </c>
      <c r="S7193">
        <f>+Table__192.168.17.17_SPDK_KanpusEF_GajiKemandoran[[#This Row],[GajiPokok]]+Table__192.168.17.17_SPDK_KanpusEF_GajiKemandoran[[#This Row],[Rapel]]+Table__192.168.17.17_SPDK_KanpusEF_GajiKemandoran[[#This Row],[Premi]]</f>
        <v>1556028.8361204001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80189</v>
      </c>
      <c r="AD7193">
        <v>0</v>
      </c>
      <c r="AE7193">
        <v>19050</v>
      </c>
      <c r="AF7193">
        <v>0</v>
      </c>
      <c r="AG7193">
        <v>0</v>
      </c>
      <c r="AH7193">
        <v>1005079</v>
      </c>
      <c r="AI7193">
        <v>39250</v>
      </c>
      <c r="AJ7193">
        <v>1143568</v>
      </c>
      <c r="AK7193" s="2">
        <v>412460.83612040011</v>
      </c>
      <c r="AL7193" t="s">
        <v>1465</v>
      </c>
    </row>
    <row r="7194" spans="1:38" x14ac:dyDescent="0.25">
      <c r="A7194" t="s">
        <v>5918</v>
      </c>
      <c r="B7194" s="1">
        <v>43496</v>
      </c>
      <c r="C7194" t="s">
        <v>36</v>
      </c>
      <c r="D7194" t="s">
        <v>5919</v>
      </c>
      <c r="E7194" t="s">
        <v>5969</v>
      </c>
      <c r="F7194" t="s">
        <v>17813</v>
      </c>
      <c r="G7194" t="s">
        <v>17814</v>
      </c>
      <c r="H7194" t="s">
        <v>438</v>
      </c>
      <c r="I7194" t="s">
        <v>8006</v>
      </c>
      <c r="J7194" t="s">
        <v>44</v>
      </c>
      <c r="K7194">
        <v>1555653.4461538501</v>
      </c>
      <c r="L7194">
        <v>20760725.3538462</v>
      </c>
      <c r="M7194">
        <v>0</v>
      </c>
      <c r="N7194">
        <v>-402888</v>
      </c>
      <c r="O7194">
        <v>0</v>
      </c>
      <c r="P7194" s="2">
        <v>1555653.4461538501</v>
      </c>
      <c r="Q7194">
        <v>0</v>
      </c>
      <c r="R7194">
        <v>0</v>
      </c>
      <c r="S7194">
        <f>+Table__192.168.17.17_SPDK_KanpusEF_GajiKemandoran[[#This Row],[GajiPokok]]+Table__192.168.17.17_SPDK_KanpusEF_GajiKemandoran[[#This Row],[Rapel]]+Table__192.168.17.17_SPDK_KanpusEF_GajiKemandoran[[#This Row],[Premi]]</f>
        <v>1555653.4461538501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87426</v>
      </c>
      <c r="AD7194">
        <v>0</v>
      </c>
      <c r="AE7194">
        <v>18705</v>
      </c>
      <c r="AF7194">
        <v>0</v>
      </c>
      <c r="AG7194">
        <v>0</v>
      </c>
      <c r="AH7194">
        <v>0</v>
      </c>
      <c r="AI7194">
        <v>5775</v>
      </c>
      <c r="AJ7194">
        <v>111906</v>
      </c>
      <c r="AK7194" s="2">
        <v>1443747.4461538501</v>
      </c>
      <c r="AL7194" t="s">
        <v>5970</v>
      </c>
    </row>
    <row r="7195" spans="1:38" x14ac:dyDescent="0.25">
      <c r="A7195" t="s">
        <v>760</v>
      </c>
      <c r="B7195" s="1">
        <v>43496</v>
      </c>
      <c r="C7195" t="s">
        <v>479</v>
      </c>
      <c r="D7195" t="s">
        <v>2323</v>
      </c>
      <c r="E7195" t="s">
        <v>2410</v>
      </c>
      <c r="F7195" t="s">
        <v>12186</v>
      </c>
      <c r="G7195" t="s">
        <v>12187</v>
      </c>
      <c r="H7195" t="s">
        <v>2273</v>
      </c>
      <c r="I7195" t="s">
        <v>7911</v>
      </c>
      <c r="J7195" t="s">
        <v>44</v>
      </c>
      <c r="K7195">
        <v>1555145</v>
      </c>
      <c r="L7195">
        <v>19927500</v>
      </c>
      <c r="M7195">
        <v>0</v>
      </c>
      <c r="N7195">
        <v>-404784</v>
      </c>
      <c r="O7195">
        <v>0</v>
      </c>
      <c r="P7195" s="2">
        <v>1555145</v>
      </c>
      <c r="Q7195">
        <v>0</v>
      </c>
      <c r="R7195">
        <v>0</v>
      </c>
      <c r="S7195">
        <f>+Table__192.168.17.17_SPDK_KanpusEF_GajiKemandoran[[#This Row],[GajiPokok]]+Table__192.168.17.17_SPDK_KanpusEF_GajiKemandoran[[#This Row],[Rapel]]+Table__192.168.17.17_SPDK_KanpusEF_GajiKemandoran[[#This Row],[Premi]]</f>
        <v>1555145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70320</v>
      </c>
      <c r="AD7195">
        <v>0</v>
      </c>
      <c r="AE7195">
        <v>18935</v>
      </c>
      <c r="AF7195">
        <v>0</v>
      </c>
      <c r="AG7195">
        <v>0</v>
      </c>
      <c r="AH7195">
        <v>0</v>
      </c>
      <c r="AI7195">
        <v>1349300</v>
      </c>
      <c r="AJ7195">
        <v>1438555</v>
      </c>
      <c r="AK7195" s="2">
        <v>116590</v>
      </c>
      <c r="AL7195" t="s">
        <v>2411</v>
      </c>
    </row>
    <row r="7196" spans="1:38" x14ac:dyDescent="0.25">
      <c r="A7196" t="s">
        <v>760</v>
      </c>
      <c r="B7196" s="1">
        <v>43496</v>
      </c>
      <c r="C7196" t="s">
        <v>180</v>
      </c>
      <c r="D7196" t="s">
        <v>2323</v>
      </c>
      <c r="E7196" t="s">
        <v>2407</v>
      </c>
      <c r="F7196" t="s">
        <v>12144</v>
      </c>
      <c r="G7196" t="s">
        <v>12145</v>
      </c>
      <c r="H7196" t="s">
        <v>3001</v>
      </c>
      <c r="I7196" t="s">
        <v>7911</v>
      </c>
      <c r="J7196" t="s">
        <v>44</v>
      </c>
      <c r="K7196">
        <v>1559741</v>
      </c>
      <c r="L7196">
        <v>19982652</v>
      </c>
      <c r="M7196">
        <v>0</v>
      </c>
      <c r="N7196">
        <v>-404784</v>
      </c>
      <c r="O7196">
        <v>0</v>
      </c>
      <c r="P7196" s="2">
        <v>1555145</v>
      </c>
      <c r="Q7196">
        <v>0</v>
      </c>
      <c r="R7196">
        <v>4596</v>
      </c>
      <c r="S7196">
        <f>+Table__192.168.17.17_SPDK_KanpusEF_GajiKemandoran[[#This Row],[GajiPokok]]+Table__192.168.17.17_SPDK_KanpusEF_GajiKemandoran[[#This Row],[Rapel]]+Table__192.168.17.17_SPDK_KanpusEF_GajiKemandoran[[#This Row],[Premi]]</f>
        <v>1559741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70320</v>
      </c>
      <c r="AD7196">
        <v>0</v>
      </c>
      <c r="AE7196">
        <v>18935</v>
      </c>
      <c r="AF7196">
        <v>0</v>
      </c>
      <c r="AG7196">
        <v>0</v>
      </c>
      <c r="AH7196">
        <v>0</v>
      </c>
      <c r="AI7196">
        <v>1128800</v>
      </c>
      <c r="AJ7196">
        <v>1218055</v>
      </c>
      <c r="AK7196" s="2">
        <v>341686</v>
      </c>
      <c r="AL7196" t="s">
        <v>715</v>
      </c>
    </row>
    <row r="7197" spans="1:38" x14ac:dyDescent="0.25">
      <c r="A7197" t="s">
        <v>6484</v>
      </c>
      <c r="B7197" s="1">
        <v>43496</v>
      </c>
      <c r="C7197" t="s">
        <v>142</v>
      </c>
      <c r="D7197" t="s">
        <v>6485</v>
      </c>
      <c r="E7197" t="s">
        <v>6553</v>
      </c>
      <c r="F7197" t="s">
        <v>18978</v>
      </c>
      <c r="G7197" t="s">
        <v>18979</v>
      </c>
      <c r="H7197" t="s">
        <v>2273</v>
      </c>
      <c r="I7197" t="s">
        <v>7911</v>
      </c>
      <c r="J7197" t="s">
        <v>44</v>
      </c>
      <c r="K7197">
        <v>1580345</v>
      </c>
      <c r="L7197">
        <v>20725752</v>
      </c>
      <c r="M7197">
        <v>0</v>
      </c>
      <c r="N7197">
        <v>-404784</v>
      </c>
      <c r="O7197">
        <v>0</v>
      </c>
      <c r="P7197" s="2">
        <v>1555145</v>
      </c>
      <c r="Q7197">
        <v>0</v>
      </c>
      <c r="R7197">
        <v>25200</v>
      </c>
      <c r="S7197">
        <f>+Table__192.168.17.17_SPDK_KanpusEF_GajiKemandoran[[#This Row],[GajiPokok]]+Table__192.168.17.17_SPDK_KanpusEF_GajiKemandoran[[#This Row],[Rapel]]+Table__192.168.17.17_SPDK_KanpusEF_GajiKemandoran[[#This Row],[Premi]]</f>
        <v>1580345</v>
      </c>
      <c r="T7197">
        <v>0</v>
      </c>
      <c r="U7197">
        <v>0</v>
      </c>
      <c r="V7197">
        <v>0</v>
      </c>
      <c r="W7197">
        <v>0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80650</v>
      </c>
      <c r="AD7197">
        <v>0</v>
      </c>
      <c r="AE7197">
        <v>18935</v>
      </c>
      <c r="AF7197">
        <v>0</v>
      </c>
      <c r="AG7197">
        <v>0</v>
      </c>
      <c r="AH7197">
        <v>868704</v>
      </c>
      <c r="AI7197">
        <v>57356</v>
      </c>
      <c r="AJ7197">
        <v>1025645</v>
      </c>
      <c r="AK7197" s="2">
        <v>554700</v>
      </c>
      <c r="AL7197" t="s">
        <v>5331</v>
      </c>
    </row>
    <row r="7198" spans="1:38" x14ac:dyDescent="0.25">
      <c r="A7198" t="s">
        <v>6312</v>
      </c>
      <c r="B7198" s="1">
        <v>43496</v>
      </c>
      <c r="C7198" t="s">
        <v>142</v>
      </c>
      <c r="D7198" t="s">
        <v>6313</v>
      </c>
      <c r="E7198" t="s">
        <v>6404</v>
      </c>
      <c r="F7198" t="s">
        <v>18784</v>
      </c>
      <c r="G7198" t="s">
        <v>18785</v>
      </c>
      <c r="H7198" t="s">
        <v>2273</v>
      </c>
      <c r="I7198" t="s">
        <v>7915</v>
      </c>
      <c r="J7198" t="s">
        <v>44</v>
      </c>
      <c r="K7198">
        <v>1554792</v>
      </c>
      <c r="L7198">
        <v>20199024</v>
      </c>
      <c r="M7198">
        <v>0</v>
      </c>
      <c r="N7198">
        <v>-402036</v>
      </c>
      <c r="O7198">
        <v>0</v>
      </c>
      <c r="P7198" s="2">
        <v>1554792</v>
      </c>
      <c r="Q7198">
        <v>0</v>
      </c>
      <c r="R7198">
        <v>43100</v>
      </c>
      <c r="S7198">
        <f>+Table__192.168.17.17_SPDK_KanpusEF_GajiKemandoran[[#This Row],[GajiPokok]]+Table__192.168.17.17_SPDK_KanpusEF_GajiKemandoran[[#This Row],[Rapel]]+Table__192.168.17.17_SPDK_KanpusEF_GajiKemandoran[[#This Row],[Premi]]</f>
        <v>1597892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75890</v>
      </c>
      <c r="AD7198">
        <v>0</v>
      </c>
      <c r="AE7198">
        <v>18590</v>
      </c>
      <c r="AF7198">
        <v>0</v>
      </c>
      <c r="AG7198">
        <v>0</v>
      </c>
      <c r="AH7198">
        <v>0</v>
      </c>
      <c r="AI7198">
        <v>928600</v>
      </c>
      <c r="AJ7198">
        <v>1023080</v>
      </c>
      <c r="AK7198" s="2">
        <v>574812</v>
      </c>
      <c r="AL7198" t="s">
        <v>6405</v>
      </c>
    </row>
    <row r="7199" spans="1:38" x14ac:dyDescent="0.25">
      <c r="A7199" t="s">
        <v>4020</v>
      </c>
      <c r="B7199" s="1">
        <v>43496</v>
      </c>
      <c r="C7199" t="s">
        <v>36</v>
      </c>
      <c r="D7199" t="s">
        <v>4021</v>
      </c>
      <c r="E7199" t="s">
        <v>4094</v>
      </c>
      <c r="F7199" t="s">
        <v>14446</v>
      </c>
      <c r="G7199" t="s">
        <v>14447</v>
      </c>
      <c r="H7199" t="s">
        <v>438</v>
      </c>
      <c r="I7199" t="s">
        <v>7913</v>
      </c>
      <c r="J7199" t="s">
        <v>44</v>
      </c>
      <c r="K7199">
        <v>1554637.5596817001</v>
      </c>
      <c r="L7199">
        <v>20465526.716180399</v>
      </c>
      <c r="M7199">
        <v>0</v>
      </c>
      <c r="N7199">
        <v>-403752</v>
      </c>
      <c r="O7199">
        <v>0</v>
      </c>
      <c r="P7199" s="2">
        <v>1554637.5596816971</v>
      </c>
      <c r="Q7199">
        <v>0</v>
      </c>
      <c r="R7199">
        <v>0</v>
      </c>
      <c r="S7199">
        <f>+Table__192.168.17.17_SPDK_KanpusEF_GajiKemandoran[[#This Row],[GajiPokok]]+Table__192.168.17.17_SPDK_KanpusEF_GajiKemandoran[[#This Row],[Rapel]]+Table__192.168.17.17_SPDK_KanpusEF_GajiKemandoran[[#This Row],[Premi]]</f>
        <v>1554637.5596816971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81581</v>
      </c>
      <c r="AD7199">
        <v>0</v>
      </c>
      <c r="AE7199">
        <v>18820</v>
      </c>
      <c r="AF7199">
        <v>0</v>
      </c>
      <c r="AG7199">
        <v>0</v>
      </c>
      <c r="AH7199">
        <v>0</v>
      </c>
      <c r="AI7199">
        <v>150571</v>
      </c>
      <c r="AJ7199">
        <v>250972</v>
      </c>
      <c r="AK7199" s="2">
        <v>1303665.5596816971</v>
      </c>
      <c r="AL7199" t="s">
        <v>4095</v>
      </c>
    </row>
    <row r="7200" spans="1:38" x14ac:dyDescent="0.25">
      <c r="A7200" t="s">
        <v>492</v>
      </c>
      <c r="B7200" s="1">
        <v>43496</v>
      </c>
      <c r="C7200" t="s">
        <v>36</v>
      </c>
      <c r="D7200" t="s">
        <v>1169</v>
      </c>
      <c r="E7200" t="s">
        <v>1247</v>
      </c>
      <c r="F7200" t="s">
        <v>9843</v>
      </c>
      <c r="G7200" t="s">
        <v>9844</v>
      </c>
      <c r="H7200" t="s">
        <v>438</v>
      </c>
      <c r="I7200" t="s">
        <v>7908</v>
      </c>
      <c r="J7200" t="s">
        <v>44</v>
      </c>
      <c r="K7200">
        <v>1553995.1648351599</v>
      </c>
      <c r="L7200">
        <v>20459497.978022002</v>
      </c>
      <c r="M7200">
        <v>0</v>
      </c>
      <c r="N7200">
        <v>-406020</v>
      </c>
      <c r="O7200">
        <v>0</v>
      </c>
      <c r="P7200" s="2">
        <v>1553995.1648351599</v>
      </c>
      <c r="Q7200">
        <v>0</v>
      </c>
      <c r="R7200">
        <v>0</v>
      </c>
      <c r="S7200">
        <f>+Table__192.168.17.17_SPDK_KanpusEF_GajiKemandoran[[#This Row],[GajiPokok]]+Table__192.168.17.17_SPDK_KanpusEF_GajiKemandoran[[#This Row],[Rapel]]+Table__192.168.17.17_SPDK_KanpusEF_GajiKemandoran[[#This Row],[Premi]]</f>
        <v>1553995.1648351599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81791</v>
      </c>
      <c r="AD7200">
        <v>0</v>
      </c>
      <c r="AE7200">
        <v>19050</v>
      </c>
      <c r="AF7200">
        <v>0</v>
      </c>
      <c r="AG7200">
        <v>0</v>
      </c>
      <c r="AH7200">
        <v>0</v>
      </c>
      <c r="AI7200">
        <v>122740</v>
      </c>
      <c r="AJ7200">
        <v>223581</v>
      </c>
      <c r="AK7200" s="2">
        <v>1330414.1648351599</v>
      </c>
      <c r="AL7200" t="s">
        <v>1248</v>
      </c>
    </row>
    <row r="7201" spans="1:38" x14ac:dyDescent="0.25">
      <c r="A7201" t="s">
        <v>4460</v>
      </c>
      <c r="B7201" s="1">
        <v>43496</v>
      </c>
      <c r="C7201" t="s">
        <v>142</v>
      </c>
      <c r="D7201" t="s">
        <v>4461</v>
      </c>
      <c r="E7201" t="s">
        <v>4560</v>
      </c>
      <c r="F7201" t="s">
        <v>15479</v>
      </c>
      <c r="G7201" t="s">
        <v>15480</v>
      </c>
      <c r="H7201" t="s">
        <v>438</v>
      </c>
      <c r="I7201" t="s">
        <v>7915</v>
      </c>
      <c r="J7201" t="s">
        <v>44</v>
      </c>
      <c r="K7201">
        <v>1836004.04280937</v>
      </c>
      <c r="L7201">
        <v>23843688.513712399</v>
      </c>
      <c r="M7201">
        <v>0</v>
      </c>
      <c r="N7201">
        <v>-402036</v>
      </c>
      <c r="O7201">
        <v>0</v>
      </c>
      <c r="P7201" s="2">
        <v>1553584.04280937</v>
      </c>
      <c r="Q7201">
        <v>0</v>
      </c>
      <c r="R7201">
        <v>282420</v>
      </c>
      <c r="S7201">
        <f>+Table__192.168.17.17_SPDK_KanpusEF_GajiKemandoran[[#This Row],[GajiPokok]]+Table__192.168.17.17_SPDK_KanpusEF_GajiKemandoran[[#This Row],[Rapel]]+Table__192.168.17.17_SPDK_KanpusEF_GajiKemandoran[[#This Row],[Premi]]</f>
        <v>1836004.04280937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81517</v>
      </c>
      <c r="AD7201">
        <v>0</v>
      </c>
      <c r="AE7201">
        <v>18590</v>
      </c>
      <c r="AF7201">
        <v>0</v>
      </c>
      <c r="AG7201">
        <v>0</v>
      </c>
      <c r="AH7201">
        <v>328571</v>
      </c>
      <c r="AI7201">
        <v>154025</v>
      </c>
      <c r="AJ7201">
        <v>582703</v>
      </c>
      <c r="AK7201" s="2">
        <v>1253301.04280937</v>
      </c>
      <c r="AL7201" t="s">
        <v>4561</v>
      </c>
    </row>
    <row r="7202" spans="1:38" x14ac:dyDescent="0.25">
      <c r="A7202" t="s">
        <v>479</v>
      </c>
      <c r="B7202" s="1">
        <v>43496</v>
      </c>
      <c r="C7202" t="s">
        <v>479</v>
      </c>
      <c r="D7202" t="s">
        <v>994</v>
      </c>
      <c r="E7202" t="s">
        <v>1098</v>
      </c>
      <c r="F7202" t="s">
        <v>9619</v>
      </c>
      <c r="G7202" t="s">
        <v>8307</v>
      </c>
      <c r="H7202" t="s">
        <v>438</v>
      </c>
      <c r="I7202" t="s">
        <v>109</v>
      </c>
      <c r="J7202" t="s">
        <v>44</v>
      </c>
      <c r="K7202">
        <v>2177326.7415599199</v>
      </c>
      <c r="L7202">
        <v>27851852.898719098</v>
      </c>
      <c r="M7202">
        <v>0</v>
      </c>
      <c r="N7202">
        <v>-419244</v>
      </c>
      <c r="O7202">
        <v>0</v>
      </c>
      <c r="P7202" s="2">
        <v>1552834.7415599199</v>
      </c>
      <c r="Q7202">
        <v>0</v>
      </c>
      <c r="R7202">
        <v>624492</v>
      </c>
      <c r="S7202">
        <f>+Table__192.168.17.17_SPDK_KanpusEF_GajiKemandoran[[#This Row],[GajiPokok]]+Table__192.168.17.17_SPDK_KanpusEF_GajiKemandoran[[#This Row],[Rapel]]+Table__192.168.17.17_SPDK_KanpusEF_GajiKemandoran[[#This Row],[Premi]]</f>
        <v>2177326.7415599199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81690</v>
      </c>
      <c r="AD7202">
        <v>0</v>
      </c>
      <c r="AE7202">
        <v>19166</v>
      </c>
      <c r="AF7202">
        <v>0</v>
      </c>
      <c r="AG7202">
        <v>0</v>
      </c>
      <c r="AH7202">
        <v>497917</v>
      </c>
      <c r="AI7202">
        <v>938892</v>
      </c>
      <c r="AJ7202">
        <v>1537665</v>
      </c>
      <c r="AK7202" s="2">
        <v>639661.7415599199</v>
      </c>
      <c r="AL7202" t="s">
        <v>845</v>
      </c>
    </row>
    <row r="7203" spans="1:38" x14ac:dyDescent="0.25">
      <c r="A7203" t="s">
        <v>6484</v>
      </c>
      <c r="B7203" s="1">
        <v>43496</v>
      </c>
      <c r="C7203" t="s">
        <v>36</v>
      </c>
      <c r="D7203" t="s">
        <v>6485</v>
      </c>
      <c r="E7203" t="s">
        <v>6544</v>
      </c>
      <c r="F7203" t="s">
        <v>18880</v>
      </c>
      <c r="G7203" t="s">
        <v>10456</v>
      </c>
      <c r="H7203" t="s">
        <v>2273</v>
      </c>
      <c r="I7203" t="s">
        <v>7913</v>
      </c>
      <c r="J7203" t="s">
        <v>44</v>
      </c>
      <c r="K7203">
        <v>1613548</v>
      </c>
      <c r="L7203">
        <v>21123468</v>
      </c>
      <c r="M7203">
        <v>0</v>
      </c>
      <c r="N7203">
        <v>-403752</v>
      </c>
      <c r="O7203">
        <v>0</v>
      </c>
      <c r="P7203" s="2">
        <v>1552500</v>
      </c>
      <c r="Q7203">
        <v>0</v>
      </c>
      <c r="R7203">
        <v>61048</v>
      </c>
      <c r="S7203">
        <f>+Table__192.168.17.17_SPDK_KanpusEF_GajiKemandoran[[#This Row],[GajiPokok]]+Table__192.168.17.17_SPDK_KanpusEF_GajiKemandoran[[#This Row],[Rapel]]+Table__192.168.17.17_SPDK_KanpusEF_GajiKemandoran[[#This Row],[Premi]]</f>
        <v>1613548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80560</v>
      </c>
      <c r="AD7203">
        <v>0</v>
      </c>
      <c r="AE7203">
        <v>18820</v>
      </c>
      <c r="AF7203">
        <v>0</v>
      </c>
      <c r="AG7203">
        <v>0</v>
      </c>
      <c r="AH7203">
        <v>607951</v>
      </c>
      <c r="AI7203">
        <v>43301</v>
      </c>
      <c r="AJ7203">
        <v>750632</v>
      </c>
      <c r="AK7203" s="2">
        <v>862916</v>
      </c>
      <c r="AL7203" t="s">
        <v>4316</v>
      </c>
    </row>
    <row r="7204" spans="1:38" x14ac:dyDescent="0.25">
      <c r="A7204" t="s">
        <v>3742</v>
      </c>
      <c r="B7204" s="1">
        <v>43496</v>
      </c>
      <c r="C7204" t="s">
        <v>142</v>
      </c>
      <c r="D7204" t="s">
        <v>3743</v>
      </c>
      <c r="E7204" t="s">
        <v>3814</v>
      </c>
      <c r="F7204" t="s">
        <v>13992</v>
      </c>
      <c r="G7204" t="s">
        <v>4086</v>
      </c>
      <c r="H7204" t="s">
        <v>438</v>
      </c>
      <c r="I7204" t="s">
        <v>99</v>
      </c>
      <c r="J7204" t="s">
        <v>44</v>
      </c>
      <c r="K7204">
        <v>1552145.51692308</v>
      </c>
      <c r="L7204">
        <v>20457942.203076899</v>
      </c>
      <c r="M7204">
        <v>0</v>
      </c>
      <c r="N7204">
        <v>-425184</v>
      </c>
      <c r="O7204">
        <v>0</v>
      </c>
      <c r="P7204" s="2">
        <v>1552145.51692308</v>
      </c>
      <c r="Q7204">
        <v>0</v>
      </c>
      <c r="R7204">
        <v>0</v>
      </c>
      <c r="S7204">
        <f>+Table__192.168.17.17_SPDK_KanpusEF_GajiKemandoran[[#This Row],[GajiPokok]]+Table__192.168.17.17_SPDK_KanpusEF_GajiKemandoran[[#This Row],[Rapel]]+Table__192.168.17.17_SPDK_KanpusEF_GajiKemandoran[[#This Row],[Premi]]</f>
        <v>1552145.51692308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84371</v>
      </c>
      <c r="AD7204">
        <v>0</v>
      </c>
      <c r="AE7204">
        <v>19828</v>
      </c>
      <c r="AF7204">
        <v>0</v>
      </c>
      <c r="AG7204">
        <v>0</v>
      </c>
      <c r="AH7204">
        <v>637437</v>
      </c>
      <c r="AI7204">
        <v>86600</v>
      </c>
      <c r="AJ7204">
        <v>828236</v>
      </c>
      <c r="AK7204" s="2">
        <v>723909.51692307997</v>
      </c>
      <c r="AL7204" t="s">
        <v>3815</v>
      </c>
    </row>
    <row r="7205" spans="1:38" x14ac:dyDescent="0.25">
      <c r="A7205" t="s">
        <v>4020</v>
      </c>
      <c r="B7205" s="1">
        <v>43496</v>
      </c>
      <c r="C7205" t="s">
        <v>492</v>
      </c>
      <c r="D7205" t="s">
        <v>4021</v>
      </c>
      <c r="E7205" t="s">
        <v>4192</v>
      </c>
      <c r="F7205" t="s">
        <v>14777</v>
      </c>
      <c r="G7205" t="s">
        <v>420</v>
      </c>
      <c r="H7205" t="s">
        <v>438</v>
      </c>
      <c r="I7205" t="s">
        <v>7911</v>
      </c>
      <c r="J7205" t="s">
        <v>44</v>
      </c>
      <c r="K7205">
        <v>1551286.6127321001</v>
      </c>
      <c r="L7205">
        <v>20426035.352785099</v>
      </c>
      <c r="M7205">
        <v>0</v>
      </c>
      <c r="N7205">
        <v>-404784</v>
      </c>
      <c r="O7205">
        <v>0</v>
      </c>
      <c r="P7205" s="2">
        <v>1551286.6127320949</v>
      </c>
      <c r="Q7205">
        <v>0</v>
      </c>
      <c r="R7205">
        <v>0</v>
      </c>
      <c r="S7205">
        <f>+Table__192.168.17.17_SPDK_KanpusEF_GajiKemandoran[[#This Row],[GajiPokok]]+Table__192.168.17.17_SPDK_KanpusEF_GajiKemandoran[[#This Row],[Rapel]]+Table__192.168.17.17_SPDK_KanpusEF_GajiKemandoran[[#This Row],[Premi]]</f>
        <v>1551286.6127320949</v>
      </c>
      <c r="T7205">
        <v>0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</v>
      </c>
      <c r="AB7205">
        <v>0</v>
      </c>
      <c r="AC7205">
        <v>81671</v>
      </c>
      <c r="AD7205">
        <v>0</v>
      </c>
      <c r="AE7205">
        <v>18935</v>
      </c>
      <c r="AF7205">
        <v>0</v>
      </c>
      <c r="AG7205">
        <v>0</v>
      </c>
      <c r="AH7205">
        <v>0</v>
      </c>
      <c r="AI7205">
        <v>574280</v>
      </c>
      <c r="AJ7205">
        <v>674886</v>
      </c>
      <c r="AK7205" s="2">
        <v>876400.61273209495</v>
      </c>
      <c r="AL7205" t="s">
        <v>4193</v>
      </c>
    </row>
    <row r="7206" spans="1:38" x14ac:dyDescent="0.25">
      <c r="A7206" t="s">
        <v>6098</v>
      </c>
      <c r="B7206" s="1">
        <v>43496</v>
      </c>
      <c r="C7206" t="s">
        <v>142</v>
      </c>
      <c r="D7206" t="s">
        <v>6099</v>
      </c>
      <c r="E7206" t="s">
        <v>18106</v>
      </c>
      <c r="F7206" t="s">
        <v>18210</v>
      </c>
      <c r="G7206" t="s">
        <v>18211</v>
      </c>
      <c r="H7206" t="s">
        <v>2273</v>
      </c>
      <c r="I7206" t="s">
        <v>8006</v>
      </c>
      <c r="J7206" t="s">
        <v>44</v>
      </c>
      <c r="K7206">
        <v>1750929</v>
      </c>
      <c r="L7206">
        <v>22743660</v>
      </c>
      <c r="M7206">
        <v>0</v>
      </c>
      <c r="N7206">
        <v>-402888</v>
      </c>
      <c r="O7206">
        <v>0</v>
      </c>
      <c r="P7206" s="2">
        <v>1550729</v>
      </c>
      <c r="Q7206">
        <v>0</v>
      </c>
      <c r="R7206">
        <v>200200</v>
      </c>
      <c r="S7206">
        <f>+Table__192.168.17.17_SPDK_KanpusEF_GajiKemandoran[[#This Row],[GajiPokok]]+Table__192.168.17.17_SPDK_KanpusEF_GajiKemandoran[[#This Row],[Rapel]]+Table__192.168.17.17_SPDK_KanpusEF_GajiKemandoran[[#This Row],[Premi]]</f>
        <v>1750929</v>
      </c>
      <c r="T7206">
        <v>0</v>
      </c>
      <c r="U7206">
        <v>0</v>
      </c>
      <c r="V7206">
        <v>0</v>
      </c>
      <c r="W7206">
        <v>0</v>
      </c>
      <c r="X7206">
        <v>0</v>
      </c>
      <c r="Y7206">
        <v>0</v>
      </c>
      <c r="Z7206">
        <v>0</v>
      </c>
      <c r="AA7206">
        <v>0</v>
      </c>
      <c r="AB7206">
        <v>0</v>
      </c>
      <c r="AC7206">
        <v>79919</v>
      </c>
      <c r="AD7206">
        <v>0</v>
      </c>
      <c r="AE7206">
        <v>18705</v>
      </c>
      <c r="AF7206">
        <v>0</v>
      </c>
      <c r="AG7206">
        <v>0</v>
      </c>
      <c r="AH7206">
        <v>0</v>
      </c>
      <c r="AI7206">
        <v>343467</v>
      </c>
      <c r="AJ7206">
        <v>442091</v>
      </c>
      <c r="AK7206" s="2">
        <v>1308838</v>
      </c>
      <c r="AL7206" t="s">
        <v>18107</v>
      </c>
    </row>
    <row r="7207" spans="1:38" x14ac:dyDescent="0.25">
      <c r="A7207" t="s">
        <v>142</v>
      </c>
      <c r="B7207" s="1">
        <v>43496</v>
      </c>
      <c r="C7207" t="s">
        <v>180</v>
      </c>
      <c r="D7207" t="s">
        <v>332</v>
      </c>
      <c r="E7207" t="s">
        <v>474</v>
      </c>
      <c r="F7207" t="s">
        <v>8528</v>
      </c>
      <c r="G7207" t="s">
        <v>8529</v>
      </c>
      <c r="H7207" t="s">
        <v>4585</v>
      </c>
      <c r="I7207" t="s">
        <v>7908</v>
      </c>
      <c r="J7207" t="s">
        <v>44</v>
      </c>
      <c r="K7207">
        <v>2597990.5764705902</v>
      </c>
      <c r="L7207">
        <v>32987442.917647101</v>
      </c>
      <c r="M7207">
        <v>0</v>
      </c>
      <c r="N7207">
        <v>-406020</v>
      </c>
      <c r="O7207">
        <v>0</v>
      </c>
      <c r="P7207" s="2">
        <v>1550691.57647059</v>
      </c>
      <c r="Q7207">
        <v>0</v>
      </c>
      <c r="R7207">
        <v>1247887</v>
      </c>
      <c r="S7207">
        <f>+Table__192.168.17.17_SPDK_KanpusEF_GajiKemandoran[[#This Row],[GajiPokok]]+Table__192.168.17.17_SPDK_KanpusEF_GajiKemandoran[[#This Row],[Rapel]]+Table__192.168.17.17_SPDK_KanpusEF_GajiKemandoran[[#This Row],[Premi]]</f>
        <v>2798578.5764705902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81791</v>
      </c>
      <c r="AD7207">
        <v>0</v>
      </c>
      <c r="AE7207">
        <v>19050</v>
      </c>
      <c r="AF7207">
        <v>0</v>
      </c>
      <c r="AG7207">
        <v>0</v>
      </c>
      <c r="AH7207">
        <v>0</v>
      </c>
      <c r="AI7207">
        <v>1447739</v>
      </c>
      <c r="AJ7207">
        <v>1548580</v>
      </c>
      <c r="AK7207" s="2">
        <v>1249998.5764705902</v>
      </c>
      <c r="AL7207" t="s">
        <v>475</v>
      </c>
    </row>
    <row r="7208" spans="1:38" x14ac:dyDescent="0.25">
      <c r="A7208" t="s">
        <v>180</v>
      </c>
      <c r="B7208" s="1">
        <v>43496</v>
      </c>
      <c r="C7208" t="s">
        <v>142</v>
      </c>
      <c r="D7208" t="s">
        <v>796</v>
      </c>
      <c r="E7208" t="s">
        <v>879</v>
      </c>
      <c r="F7208" t="s">
        <v>9196</v>
      </c>
      <c r="G7208" t="s">
        <v>3789</v>
      </c>
      <c r="H7208" t="s">
        <v>438</v>
      </c>
      <c r="I7208" t="s">
        <v>109</v>
      </c>
      <c r="J7208" t="s">
        <v>44</v>
      </c>
      <c r="K7208">
        <v>1550332.2084367201</v>
      </c>
      <c r="L7208">
        <v>20432102.5012407</v>
      </c>
      <c r="M7208">
        <v>0</v>
      </c>
      <c r="N7208">
        <v>-419244</v>
      </c>
      <c r="O7208">
        <v>0</v>
      </c>
      <c r="P7208" s="2">
        <v>1550332.2084367201</v>
      </c>
      <c r="Q7208">
        <v>0</v>
      </c>
      <c r="R7208">
        <v>0</v>
      </c>
      <c r="S7208">
        <f>+Table__192.168.17.17_SPDK_KanpusEF_GajiKemandoran[[#This Row],[GajiPokok]]+Table__192.168.17.17_SPDK_KanpusEF_GajiKemandoran[[#This Row],[Rapel]]+Table__192.168.17.17_SPDK_KanpusEF_GajiKemandoran[[#This Row],[Premi]]</f>
        <v>1550332.2084367201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0</v>
      </c>
      <c r="Z7208">
        <v>0</v>
      </c>
      <c r="AA7208">
        <v>0</v>
      </c>
      <c r="AB7208">
        <v>0</v>
      </c>
      <c r="AC7208">
        <v>83861</v>
      </c>
      <c r="AD7208">
        <v>0</v>
      </c>
      <c r="AE7208">
        <v>19166</v>
      </c>
      <c r="AF7208">
        <v>0</v>
      </c>
      <c r="AG7208">
        <v>0</v>
      </c>
      <c r="AH7208">
        <v>0</v>
      </c>
      <c r="AI7208">
        <v>425000</v>
      </c>
      <c r="AJ7208">
        <v>528027</v>
      </c>
      <c r="AK7208" s="2">
        <v>1022305.2084367201</v>
      </c>
      <c r="AL7208" t="s">
        <v>260</v>
      </c>
    </row>
    <row r="7209" spans="1:38" x14ac:dyDescent="0.25">
      <c r="A7209" t="s">
        <v>4020</v>
      </c>
      <c r="B7209" s="1">
        <v>43496</v>
      </c>
      <c r="C7209" t="s">
        <v>479</v>
      </c>
      <c r="D7209" t="s">
        <v>4021</v>
      </c>
      <c r="E7209" t="s">
        <v>4170</v>
      </c>
      <c r="F7209" t="s">
        <v>14667</v>
      </c>
      <c r="G7209" t="s">
        <v>1073</v>
      </c>
      <c r="H7209" t="s">
        <v>438</v>
      </c>
      <c r="I7209" t="s">
        <v>96</v>
      </c>
      <c r="J7209" t="s">
        <v>44</v>
      </c>
      <c r="K7209">
        <v>1549955.4291777201</v>
      </c>
      <c r="L7209">
        <v>20433341.1501326</v>
      </c>
      <c r="M7209">
        <v>0</v>
      </c>
      <c r="N7209">
        <v>-427872</v>
      </c>
      <c r="O7209">
        <v>0</v>
      </c>
      <c r="P7209" s="2">
        <v>1549955.4291777192</v>
      </c>
      <c r="Q7209">
        <v>0</v>
      </c>
      <c r="R7209">
        <v>0</v>
      </c>
      <c r="S7209">
        <f>+Table__192.168.17.17_SPDK_KanpusEF_GajiKemandoran[[#This Row],[GajiPokok]]+Table__192.168.17.17_SPDK_KanpusEF_GajiKemandoran[[#This Row],[Rapel]]+Table__192.168.17.17_SPDK_KanpusEF_GajiKemandoran[[#This Row],[Premi]]</f>
        <v>1549955.4291777192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84581</v>
      </c>
      <c r="AD7209">
        <v>0</v>
      </c>
      <c r="AE7209">
        <v>20160</v>
      </c>
      <c r="AF7209">
        <v>0</v>
      </c>
      <c r="AG7209">
        <v>0</v>
      </c>
      <c r="AH7209">
        <v>759214</v>
      </c>
      <c r="AI7209">
        <v>117410</v>
      </c>
      <c r="AJ7209">
        <v>981365</v>
      </c>
      <c r="AK7209" s="2">
        <v>568590.42917771917</v>
      </c>
      <c r="AL7209" t="s">
        <v>489</v>
      </c>
    </row>
    <row r="7210" spans="1:38" x14ac:dyDescent="0.25">
      <c r="A7210" t="s">
        <v>4823</v>
      </c>
      <c r="B7210" s="1">
        <v>43496</v>
      </c>
      <c r="C7210" t="s">
        <v>180</v>
      </c>
      <c r="D7210" t="s">
        <v>4824</v>
      </c>
      <c r="E7210" t="s">
        <v>4945</v>
      </c>
      <c r="F7210" t="s">
        <v>16063</v>
      </c>
      <c r="G7210" t="s">
        <v>8354</v>
      </c>
      <c r="H7210" t="s">
        <v>438</v>
      </c>
      <c r="I7210" t="s">
        <v>7911</v>
      </c>
      <c r="J7210" t="s">
        <v>44</v>
      </c>
      <c r="K7210">
        <v>1549948.8</v>
      </c>
      <c r="L7210">
        <v>20412705.600000001</v>
      </c>
      <c r="M7210">
        <v>0</v>
      </c>
      <c r="N7210">
        <v>-404784</v>
      </c>
      <c r="O7210">
        <v>0</v>
      </c>
      <c r="P7210" s="2">
        <v>1549948.8</v>
      </c>
      <c r="Q7210">
        <v>0</v>
      </c>
      <c r="R7210">
        <v>0</v>
      </c>
      <c r="S7210">
        <f>+Table__192.168.17.17_SPDK_KanpusEF_GajiKemandoran[[#This Row],[GajiPokok]]+Table__192.168.17.17_SPDK_KanpusEF_GajiKemandoran[[#This Row],[Rapel]]+Table__192.168.17.17_SPDK_KanpusEF_GajiKemandoran[[#This Row],[Premi]]</f>
        <v>1549948.8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0</v>
      </c>
      <c r="AC7210">
        <v>81727</v>
      </c>
      <c r="AD7210">
        <v>0</v>
      </c>
      <c r="AE7210">
        <v>18935</v>
      </c>
      <c r="AF7210">
        <v>0</v>
      </c>
      <c r="AG7210">
        <v>0</v>
      </c>
      <c r="AH7210">
        <v>648241</v>
      </c>
      <c r="AI7210">
        <v>53250</v>
      </c>
      <c r="AJ7210">
        <v>802153</v>
      </c>
      <c r="AK7210" s="2">
        <v>747795.8</v>
      </c>
      <c r="AL7210" t="s">
        <v>4946</v>
      </c>
    </row>
    <row r="7211" spans="1:38" x14ac:dyDescent="0.25">
      <c r="A7211" t="s">
        <v>2685</v>
      </c>
      <c r="B7211" s="1">
        <v>43496</v>
      </c>
      <c r="C7211" t="s">
        <v>1473</v>
      </c>
      <c r="D7211" t="s">
        <v>2686</v>
      </c>
      <c r="E7211" t="s">
        <v>2794</v>
      </c>
      <c r="F7211" t="s">
        <v>12960</v>
      </c>
      <c r="G7211" t="s">
        <v>485</v>
      </c>
      <c r="H7211" t="s">
        <v>438</v>
      </c>
      <c r="I7211" t="s">
        <v>7908</v>
      </c>
      <c r="J7211" t="s">
        <v>44</v>
      </c>
      <c r="K7211">
        <v>1549706.9765886299</v>
      </c>
      <c r="L7211">
        <v>20331155.719063502</v>
      </c>
      <c r="M7211">
        <v>0</v>
      </c>
      <c r="N7211">
        <v>-406020</v>
      </c>
      <c r="O7211">
        <v>0</v>
      </c>
      <c r="P7211" s="2">
        <v>1549706.9765886299</v>
      </c>
      <c r="Q7211">
        <v>0</v>
      </c>
      <c r="R7211">
        <v>0</v>
      </c>
      <c r="S7211">
        <f>+Table__192.168.17.17_SPDK_KanpusEF_GajiKemandoran[[#This Row],[GajiPokok]]+Table__192.168.17.17_SPDK_KanpusEF_GajiKemandoran[[#This Row],[Rapel]]+Table__192.168.17.17_SPDK_KanpusEF_GajiKemandoran[[#This Row],[Premi]]</f>
        <v>1549706.9765886299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80189</v>
      </c>
      <c r="AD7211">
        <v>0</v>
      </c>
      <c r="AE7211">
        <v>19050</v>
      </c>
      <c r="AF7211">
        <v>0</v>
      </c>
      <c r="AG7211">
        <v>0</v>
      </c>
      <c r="AH7211">
        <v>868000</v>
      </c>
      <c r="AI7211">
        <v>24250</v>
      </c>
      <c r="AJ7211">
        <v>991489</v>
      </c>
      <c r="AK7211" s="2">
        <v>558217.97658862988</v>
      </c>
      <c r="AL7211" t="s">
        <v>1025</v>
      </c>
    </row>
    <row r="7212" spans="1:38" x14ac:dyDescent="0.25">
      <c r="A7212" t="s">
        <v>2685</v>
      </c>
      <c r="B7212" s="1">
        <v>43496</v>
      </c>
      <c r="C7212" t="s">
        <v>36</v>
      </c>
      <c r="D7212" t="s">
        <v>2686</v>
      </c>
      <c r="E7212" t="s">
        <v>2744</v>
      </c>
      <c r="F7212" t="s">
        <v>12640</v>
      </c>
      <c r="G7212" t="s">
        <v>12641</v>
      </c>
      <c r="H7212" t="s">
        <v>438</v>
      </c>
      <c r="I7212" t="s">
        <v>7913</v>
      </c>
      <c r="J7212" t="s">
        <v>44</v>
      </c>
      <c r="K7212">
        <v>1549643.4782608701</v>
      </c>
      <c r="L7212">
        <v>20328713.7391304</v>
      </c>
      <c r="M7212">
        <v>0</v>
      </c>
      <c r="N7212">
        <v>-403752</v>
      </c>
      <c r="O7212">
        <v>0</v>
      </c>
      <c r="P7212" s="2">
        <v>1549643.4782608701</v>
      </c>
      <c r="Q7212">
        <v>0</v>
      </c>
      <c r="R7212">
        <v>0</v>
      </c>
      <c r="S7212">
        <f>+Table__192.168.17.17_SPDK_KanpusEF_GajiKemandoran[[#This Row],[GajiPokok]]+Table__192.168.17.17_SPDK_KanpusEF_GajiKemandoran[[#This Row],[Rapel]]+Table__192.168.17.17_SPDK_KanpusEF_GajiKemandoran[[#This Row],[Premi]]</f>
        <v>1549643.4782608701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79979</v>
      </c>
      <c r="AD7212">
        <v>0</v>
      </c>
      <c r="AE7212">
        <v>18820</v>
      </c>
      <c r="AF7212">
        <v>0</v>
      </c>
      <c r="AG7212">
        <v>0</v>
      </c>
      <c r="AH7212">
        <v>0</v>
      </c>
      <c r="AI7212">
        <v>30250</v>
      </c>
      <c r="AJ7212">
        <v>129049</v>
      </c>
      <c r="AK7212" s="2">
        <v>1420594.4782608701</v>
      </c>
      <c r="AL7212" t="s">
        <v>1465</v>
      </c>
    </row>
    <row r="7213" spans="1:38" x14ac:dyDescent="0.25">
      <c r="A7213" t="s">
        <v>760</v>
      </c>
      <c r="B7213" s="1">
        <v>43496</v>
      </c>
      <c r="C7213" t="s">
        <v>479</v>
      </c>
      <c r="D7213" t="s">
        <v>2323</v>
      </c>
      <c r="E7213" t="s">
        <v>2410</v>
      </c>
      <c r="F7213" t="s">
        <v>12162</v>
      </c>
      <c r="G7213" t="s">
        <v>12163</v>
      </c>
      <c r="H7213" t="s">
        <v>2273</v>
      </c>
      <c r="I7213" t="s">
        <v>109</v>
      </c>
      <c r="J7213" t="s">
        <v>44</v>
      </c>
      <c r="K7213">
        <v>1552753</v>
      </c>
      <c r="L7213">
        <v>19951356</v>
      </c>
      <c r="M7213">
        <v>0</v>
      </c>
      <c r="N7213">
        <v>-419244</v>
      </c>
      <c r="O7213">
        <v>0</v>
      </c>
      <c r="P7213" s="2">
        <v>1549306</v>
      </c>
      <c r="Q7213">
        <v>0</v>
      </c>
      <c r="R7213">
        <v>3447</v>
      </c>
      <c r="S7213">
        <f>+Table__192.168.17.17_SPDK_KanpusEF_GajiKemandoran[[#This Row],[GajiPokok]]+Table__192.168.17.17_SPDK_KanpusEF_GajiKemandoran[[#This Row],[Rapel]]+Table__192.168.17.17_SPDK_KanpusEF_GajiKemandoran[[#This Row],[Premi]]</f>
        <v>1552753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73240</v>
      </c>
      <c r="AD7213">
        <v>0</v>
      </c>
      <c r="AE7213">
        <v>19166</v>
      </c>
      <c r="AF7213">
        <v>0</v>
      </c>
      <c r="AG7213">
        <v>0</v>
      </c>
      <c r="AH7213">
        <v>0</v>
      </c>
      <c r="AI7213">
        <v>1002600</v>
      </c>
      <c r="AJ7213">
        <v>1095006</v>
      </c>
      <c r="AK7213" s="2">
        <v>457747</v>
      </c>
      <c r="AL7213" t="s">
        <v>2411</v>
      </c>
    </row>
    <row r="7214" spans="1:38" x14ac:dyDescent="0.25">
      <c r="A7214" t="s">
        <v>760</v>
      </c>
      <c r="B7214" s="1">
        <v>43496</v>
      </c>
      <c r="C7214" t="s">
        <v>1473</v>
      </c>
      <c r="D7214" t="s">
        <v>2323</v>
      </c>
      <c r="E7214" t="s">
        <v>2428</v>
      </c>
      <c r="F7214" t="s">
        <v>12210</v>
      </c>
      <c r="G7214" t="s">
        <v>2173</v>
      </c>
      <c r="H7214" t="s">
        <v>2273</v>
      </c>
      <c r="I7214" t="s">
        <v>109</v>
      </c>
      <c r="J7214" t="s">
        <v>44</v>
      </c>
      <c r="K7214">
        <v>1849306</v>
      </c>
      <c r="L7214">
        <v>23509992</v>
      </c>
      <c r="M7214">
        <v>0</v>
      </c>
      <c r="N7214">
        <v>-419244</v>
      </c>
      <c r="O7214">
        <v>0</v>
      </c>
      <c r="P7214" s="2">
        <v>1549306</v>
      </c>
      <c r="Q7214">
        <v>0</v>
      </c>
      <c r="R7214">
        <v>300000</v>
      </c>
      <c r="S7214">
        <f>+Table__192.168.17.17_SPDK_KanpusEF_GajiKemandoran[[#This Row],[GajiPokok]]+Table__192.168.17.17_SPDK_KanpusEF_GajiKemandoran[[#This Row],[Rapel]]+Table__192.168.17.17_SPDK_KanpusEF_GajiKemandoran[[#This Row],[Premi]]</f>
        <v>1849306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73240</v>
      </c>
      <c r="AD7214">
        <v>0</v>
      </c>
      <c r="AE7214">
        <v>19166</v>
      </c>
      <c r="AF7214">
        <v>0</v>
      </c>
      <c r="AG7214">
        <v>0</v>
      </c>
      <c r="AH7214">
        <v>0</v>
      </c>
      <c r="AI7214">
        <v>1202050</v>
      </c>
      <c r="AJ7214">
        <v>1294456</v>
      </c>
      <c r="AK7214" s="2">
        <v>554850</v>
      </c>
      <c r="AL7214" t="s">
        <v>2429</v>
      </c>
    </row>
    <row r="7215" spans="1:38" x14ac:dyDescent="0.25">
      <c r="A7215" t="s">
        <v>3129</v>
      </c>
      <c r="B7215" s="1">
        <v>43496</v>
      </c>
      <c r="C7215" t="s">
        <v>180</v>
      </c>
      <c r="D7215" t="s">
        <v>3130</v>
      </c>
      <c r="E7215" t="s">
        <v>3242</v>
      </c>
      <c r="F7215" t="s">
        <v>13460</v>
      </c>
      <c r="G7215" t="s">
        <v>2297</v>
      </c>
      <c r="H7215" t="s">
        <v>2273</v>
      </c>
      <c r="I7215" t="s">
        <v>109</v>
      </c>
      <c r="J7215" t="s">
        <v>44</v>
      </c>
      <c r="K7215">
        <v>1678706</v>
      </c>
      <c r="L7215">
        <v>21895704</v>
      </c>
      <c r="M7215">
        <v>0</v>
      </c>
      <c r="N7215">
        <v>-419244</v>
      </c>
      <c r="O7215">
        <v>0</v>
      </c>
      <c r="P7215" s="2">
        <v>1549306</v>
      </c>
      <c r="Q7215">
        <v>0</v>
      </c>
      <c r="R7215">
        <v>129400</v>
      </c>
      <c r="S7215">
        <f>+Table__192.168.17.17_SPDK_KanpusEF_GajiKemandoran[[#This Row],[GajiPokok]]+Table__192.168.17.17_SPDK_KanpusEF_GajiKemandoran[[#This Row],[Rapel]]+Table__192.168.17.17_SPDK_KanpusEF_GajiKemandoran[[#This Row],[Premi]]</f>
        <v>1678706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82259</v>
      </c>
      <c r="AD7215">
        <v>0</v>
      </c>
      <c r="AE7215">
        <v>19166</v>
      </c>
      <c r="AF7215">
        <v>0</v>
      </c>
      <c r="AG7215">
        <v>0</v>
      </c>
      <c r="AH7215">
        <v>753861</v>
      </c>
      <c r="AI7215">
        <v>226322</v>
      </c>
      <c r="AJ7215">
        <v>1081608</v>
      </c>
      <c r="AK7215" s="2">
        <v>597098</v>
      </c>
      <c r="AL7215" t="s">
        <v>3243</v>
      </c>
    </row>
    <row r="7216" spans="1:38" x14ac:dyDescent="0.25">
      <c r="A7216" t="s">
        <v>6098</v>
      </c>
      <c r="B7216" s="1">
        <v>43496</v>
      </c>
      <c r="C7216" t="s">
        <v>142</v>
      </c>
      <c r="D7216" t="s">
        <v>6099</v>
      </c>
      <c r="E7216" t="s">
        <v>18119</v>
      </c>
      <c r="F7216" t="s">
        <v>18166</v>
      </c>
      <c r="G7216" t="s">
        <v>18167</v>
      </c>
      <c r="H7216" t="s">
        <v>2273</v>
      </c>
      <c r="I7216" t="s">
        <v>109</v>
      </c>
      <c r="J7216" t="s">
        <v>44</v>
      </c>
      <c r="K7216">
        <v>1638976</v>
      </c>
      <c r="L7216">
        <v>21418944</v>
      </c>
      <c r="M7216">
        <v>0</v>
      </c>
      <c r="N7216">
        <v>-419244</v>
      </c>
      <c r="O7216">
        <v>0</v>
      </c>
      <c r="P7216" s="2">
        <v>1549306</v>
      </c>
      <c r="Q7216">
        <v>0</v>
      </c>
      <c r="R7216">
        <v>89670</v>
      </c>
      <c r="S7216">
        <f>+Table__192.168.17.17_SPDK_KanpusEF_GajiKemandoran[[#This Row],[GajiPokok]]+Table__192.168.17.17_SPDK_KanpusEF_GajiKemandoran[[#This Row],[Rapel]]+Table__192.168.17.17_SPDK_KanpusEF_GajiKemandoran[[#This Row],[Premi]]</f>
        <v>1638976</v>
      </c>
      <c r="T7216">
        <v>0</v>
      </c>
      <c r="U7216">
        <v>0</v>
      </c>
      <c r="V7216">
        <v>0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82259</v>
      </c>
      <c r="AD7216">
        <v>0</v>
      </c>
      <c r="AE7216">
        <v>19166</v>
      </c>
      <c r="AF7216">
        <v>0</v>
      </c>
      <c r="AG7216">
        <v>0</v>
      </c>
      <c r="AH7216">
        <v>461992</v>
      </c>
      <c r="AI7216">
        <v>439300</v>
      </c>
      <c r="AJ7216">
        <v>1002717</v>
      </c>
      <c r="AK7216" s="2">
        <v>636259</v>
      </c>
      <c r="AL7216" t="s">
        <v>7203</v>
      </c>
    </row>
    <row r="7217" spans="1:38" x14ac:dyDescent="0.25">
      <c r="A7217" t="s">
        <v>2485</v>
      </c>
      <c r="B7217" s="1">
        <v>43496</v>
      </c>
      <c r="C7217" t="s">
        <v>1648</v>
      </c>
      <c r="D7217" t="s">
        <v>2486</v>
      </c>
      <c r="E7217" t="s">
        <v>12454</v>
      </c>
      <c r="F7217" t="s">
        <v>12473</v>
      </c>
      <c r="G7217" t="s">
        <v>403</v>
      </c>
      <c r="H7217" t="s">
        <v>2273</v>
      </c>
      <c r="I7217" t="s">
        <v>109</v>
      </c>
      <c r="J7217" t="s">
        <v>44</v>
      </c>
      <c r="K7217">
        <v>1549306</v>
      </c>
      <c r="L7217">
        <v>19909992</v>
      </c>
      <c r="M7217">
        <v>0</v>
      </c>
      <c r="N7217">
        <v>-419244</v>
      </c>
      <c r="O7217">
        <v>0</v>
      </c>
      <c r="P7217" s="2">
        <v>1549306</v>
      </c>
      <c r="Q7217">
        <v>0</v>
      </c>
      <c r="R7217">
        <v>0</v>
      </c>
      <c r="S7217">
        <f>+Table__192.168.17.17_SPDK_KanpusEF_GajiKemandoran[[#This Row],[GajiPokok]]+Table__192.168.17.17_SPDK_KanpusEF_GajiKemandoran[[#This Row],[Rapel]]+Table__192.168.17.17_SPDK_KanpusEF_GajiKemandoran[[#This Row],[Premi]]</f>
        <v>1549306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73240</v>
      </c>
      <c r="AD7217">
        <v>0</v>
      </c>
      <c r="AE7217">
        <v>19166</v>
      </c>
      <c r="AF7217">
        <v>0</v>
      </c>
      <c r="AG7217">
        <v>0</v>
      </c>
      <c r="AH7217">
        <v>0</v>
      </c>
      <c r="AI7217">
        <v>814300</v>
      </c>
      <c r="AJ7217">
        <v>906706</v>
      </c>
      <c r="AK7217" s="2">
        <v>642600</v>
      </c>
      <c r="AL7217" t="s">
        <v>12457</v>
      </c>
    </row>
    <row r="7218" spans="1:38" x14ac:dyDescent="0.25">
      <c r="A7218" t="s">
        <v>6098</v>
      </c>
      <c r="B7218" s="1">
        <v>43496</v>
      </c>
      <c r="C7218" t="s">
        <v>36</v>
      </c>
      <c r="D7218" t="s">
        <v>6099</v>
      </c>
      <c r="E7218" t="s">
        <v>18029</v>
      </c>
      <c r="F7218" t="s">
        <v>18064</v>
      </c>
      <c r="G7218" t="s">
        <v>512</v>
      </c>
      <c r="H7218" t="s">
        <v>2273</v>
      </c>
      <c r="I7218" t="s">
        <v>109</v>
      </c>
      <c r="J7218" t="s">
        <v>44</v>
      </c>
      <c r="K7218">
        <v>1788187</v>
      </c>
      <c r="L7218">
        <v>23209476</v>
      </c>
      <c r="M7218">
        <v>0</v>
      </c>
      <c r="N7218">
        <v>-419244</v>
      </c>
      <c r="O7218">
        <v>0</v>
      </c>
      <c r="P7218" s="2">
        <v>1549306</v>
      </c>
      <c r="Q7218">
        <v>0</v>
      </c>
      <c r="R7218">
        <v>238881</v>
      </c>
      <c r="S7218">
        <f>+Table__192.168.17.17_SPDK_KanpusEF_GajiKemandoran[[#This Row],[GajiPokok]]+Table__192.168.17.17_SPDK_KanpusEF_GajiKemandoran[[#This Row],[Rapel]]+Table__192.168.17.17_SPDK_KanpusEF_GajiKemandoran[[#This Row],[Premi]]</f>
        <v>1788187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0</v>
      </c>
      <c r="AB7218">
        <v>0</v>
      </c>
      <c r="AC7218">
        <v>82259</v>
      </c>
      <c r="AD7218">
        <v>0</v>
      </c>
      <c r="AE7218">
        <v>19166</v>
      </c>
      <c r="AF7218">
        <v>0</v>
      </c>
      <c r="AG7218">
        <v>0</v>
      </c>
      <c r="AH7218">
        <v>566806</v>
      </c>
      <c r="AI7218">
        <v>388050</v>
      </c>
      <c r="AJ7218">
        <v>1056281</v>
      </c>
      <c r="AK7218" s="2">
        <v>731906</v>
      </c>
      <c r="AL7218" t="s">
        <v>18030</v>
      </c>
    </row>
    <row r="7219" spans="1:38" x14ac:dyDescent="0.25">
      <c r="A7219" t="s">
        <v>6484</v>
      </c>
      <c r="B7219" s="1">
        <v>43496</v>
      </c>
      <c r="C7219" t="s">
        <v>36</v>
      </c>
      <c r="D7219" t="s">
        <v>6485</v>
      </c>
      <c r="E7219" t="s">
        <v>6530</v>
      </c>
      <c r="F7219" t="s">
        <v>18870</v>
      </c>
      <c r="G7219" t="s">
        <v>18871</v>
      </c>
      <c r="H7219" t="s">
        <v>2273</v>
      </c>
      <c r="I7219" t="s">
        <v>109</v>
      </c>
      <c r="J7219" t="s">
        <v>44</v>
      </c>
      <c r="K7219">
        <v>1680256</v>
      </c>
      <c r="L7219">
        <v>21942204</v>
      </c>
      <c r="M7219">
        <v>0</v>
      </c>
      <c r="N7219">
        <v>-419244</v>
      </c>
      <c r="O7219">
        <v>0</v>
      </c>
      <c r="P7219" s="2">
        <v>1549306</v>
      </c>
      <c r="Q7219">
        <v>0</v>
      </c>
      <c r="R7219">
        <v>130950</v>
      </c>
      <c r="S7219">
        <f>+Table__192.168.17.17_SPDK_KanpusEF_GajiKemandoran[[#This Row],[GajiPokok]]+Table__192.168.17.17_SPDK_KanpusEF_GajiKemandoran[[#This Row],[Rapel]]+Table__192.168.17.17_SPDK_KanpusEF_GajiKemandoran[[#This Row],[Premi]]</f>
        <v>1680256</v>
      </c>
      <c r="T7219">
        <v>0</v>
      </c>
      <c r="U7219">
        <v>0</v>
      </c>
      <c r="V7219">
        <v>0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82840</v>
      </c>
      <c r="AD7219">
        <v>0</v>
      </c>
      <c r="AE7219">
        <v>19166</v>
      </c>
      <c r="AF7219">
        <v>0</v>
      </c>
      <c r="AG7219">
        <v>0</v>
      </c>
      <c r="AH7219">
        <v>729542</v>
      </c>
      <c r="AI7219">
        <v>11500</v>
      </c>
      <c r="AJ7219">
        <v>843048</v>
      </c>
      <c r="AK7219" s="2">
        <v>837208</v>
      </c>
      <c r="AL7219" t="s">
        <v>6531</v>
      </c>
    </row>
    <row r="7220" spans="1:38" x14ac:dyDescent="0.25">
      <c r="A7220" t="s">
        <v>3129</v>
      </c>
      <c r="B7220" s="1">
        <v>43496</v>
      </c>
      <c r="C7220" t="s">
        <v>180</v>
      </c>
      <c r="D7220" t="s">
        <v>3130</v>
      </c>
      <c r="E7220" t="s">
        <v>3246</v>
      </c>
      <c r="F7220" t="s">
        <v>13433</v>
      </c>
      <c r="G7220" t="s">
        <v>13434</v>
      </c>
      <c r="H7220" t="s">
        <v>2273</v>
      </c>
      <c r="I7220" t="s">
        <v>109</v>
      </c>
      <c r="J7220" t="s">
        <v>44</v>
      </c>
      <c r="K7220">
        <v>1553981</v>
      </c>
      <c r="L7220">
        <v>20399004</v>
      </c>
      <c r="M7220">
        <v>0</v>
      </c>
      <c r="N7220">
        <v>-419244</v>
      </c>
      <c r="O7220">
        <v>0</v>
      </c>
      <c r="P7220" s="2">
        <v>1549306</v>
      </c>
      <c r="Q7220">
        <v>0</v>
      </c>
      <c r="R7220">
        <v>4675</v>
      </c>
      <c r="S7220">
        <f>+Table__192.168.17.17_SPDK_KanpusEF_GajiKemandoran[[#This Row],[GajiPokok]]+Table__192.168.17.17_SPDK_KanpusEF_GajiKemandoran[[#This Row],[Rapel]]+Table__192.168.17.17_SPDK_KanpusEF_GajiKemandoran[[#This Row],[Premi]]</f>
        <v>1553981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82259</v>
      </c>
      <c r="AD7220">
        <v>0</v>
      </c>
      <c r="AE7220">
        <v>19166</v>
      </c>
      <c r="AF7220">
        <v>0</v>
      </c>
      <c r="AG7220">
        <v>0</v>
      </c>
      <c r="AH7220">
        <v>0</v>
      </c>
      <c r="AI7220">
        <v>246071</v>
      </c>
      <c r="AJ7220">
        <v>347496</v>
      </c>
      <c r="AK7220" s="2">
        <v>1206485</v>
      </c>
      <c r="AL7220" t="s">
        <v>3247</v>
      </c>
    </row>
    <row r="7221" spans="1:38" x14ac:dyDescent="0.25">
      <c r="A7221" t="s">
        <v>6892</v>
      </c>
      <c r="B7221" s="1">
        <v>43496</v>
      </c>
      <c r="C7221" t="s">
        <v>180</v>
      </c>
      <c r="D7221" t="s">
        <v>6893</v>
      </c>
      <c r="E7221" t="s">
        <v>6990</v>
      </c>
      <c r="F7221" t="s">
        <v>19508</v>
      </c>
      <c r="G7221" t="s">
        <v>725</v>
      </c>
      <c r="H7221" t="s">
        <v>499</v>
      </c>
      <c r="I7221" t="s">
        <v>109</v>
      </c>
      <c r="J7221" t="s">
        <v>44</v>
      </c>
      <c r="K7221">
        <v>1719781</v>
      </c>
      <c r="L7221">
        <v>22883244</v>
      </c>
      <c r="M7221">
        <v>0</v>
      </c>
      <c r="N7221">
        <v>-419244</v>
      </c>
      <c r="O7221">
        <v>0</v>
      </c>
      <c r="P7221" s="2">
        <v>1549306</v>
      </c>
      <c r="Q7221">
        <v>12222</v>
      </c>
      <c r="R7221">
        <v>158253</v>
      </c>
      <c r="S7221">
        <f>+Table__192.168.17.17_SPDK_KanpusEF_GajiKemandoran[[#This Row],[GajiPokok]]+Table__192.168.17.17_SPDK_KanpusEF_GajiKemandoran[[#This Row],[Rapel]]+Table__192.168.17.17_SPDK_KanpusEF_GajiKemandoran[[#This Row],[Premi]]</f>
        <v>1719781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92564</v>
      </c>
      <c r="AD7221">
        <v>0</v>
      </c>
      <c r="AE7221">
        <v>19166</v>
      </c>
      <c r="AF7221">
        <v>0</v>
      </c>
      <c r="AG7221">
        <v>0</v>
      </c>
      <c r="AH7221">
        <v>337655</v>
      </c>
      <c r="AI7221">
        <v>0</v>
      </c>
      <c r="AJ7221">
        <v>449385</v>
      </c>
      <c r="AK7221" s="2">
        <v>1270396</v>
      </c>
      <c r="AL7221" t="s">
        <v>6561</v>
      </c>
    </row>
    <row r="7222" spans="1:38" x14ac:dyDescent="0.25">
      <c r="A7222" t="s">
        <v>2485</v>
      </c>
      <c r="B7222" s="1">
        <v>43496</v>
      </c>
      <c r="C7222" t="s">
        <v>1648</v>
      </c>
      <c r="D7222" t="s">
        <v>2486</v>
      </c>
      <c r="E7222" t="s">
        <v>12454</v>
      </c>
      <c r="F7222" t="s">
        <v>12472</v>
      </c>
      <c r="G7222" t="s">
        <v>2506</v>
      </c>
      <c r="H7222" t="s">
        <v>2273</v>
      </c>
      <c r="I7222" t="s">
        <v>109</v>
      </c>
      <c r="J7222" t="s">
        <v>44</v>
      </c>
      <c r="K7222">
        <v>1549306</v>
      </c>
      <c r="L7222">
        <v>19909992</v>
      </c>
      <c r="M7222">
        <v>0</v>
      </c>
      <c r="N7222">
        <v>-419244</v>
      </c>
      <c r="O7222">
        <v>0</v>
      </c>
      <c r="P7222" s="2">
        <v>1549306</v>
      </c>
      <c r="Q7222">
        <v>0</v>
      </c>
      <c r="R7222">
        <v>0</v>
      </c>
      <c r="S7222">
        <f>+Table__192.168.17.17_SPDK_KanpusEF_GajiKemandoran[[#This Row],[GajiPokok]]+Table__192.168.17.17_SPDK_KanpusEF_GajiKemandoran[[#This Row],[Rapel]]+Table__192.168.17.17_SPDK_KanpusEF_GajiKemandoran[[#This Row],[Premi]]</f>
        <v>1549306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73240</v>
      </c>
      <c r="AD7222">
        <v>0</v>
      </c>
      <c r="AE7222">
        <v>19166</v>
      </c>
      <c r="AF7222">
        <v>0</v>
      </c>
      <c r="AG7222">
        <v>0</v>
      </c>
      <c r="AH7222">
        <v>0</v>
      </c>
      <c r="AI7222">
        <v>14300</v>
      </c>
      <c r="AJ7222">
        <v>106706</v>
      </c>
      <c r="AK7222" s="2">
        <v>1442600</v>
      </c>
      <c r="AL7222" t="s">
        <v>12457</v>
      </c>
    </row>
    <row r="7223" spans="1:38" x14ac:dyDescent="0.25">
      <c r="A7223" t="s">
        <v>6484</v>
      </c>
      <c r="B7223" s="1">
        <v>43496</v>
      </c>
      <c r="C7223" t="s">
        <v>142</v>
      </c>
      <c r="D7223" t="s">
        <v>6485</v>
      </c>
      <c r="E7223" t="s">
        <v>6553</v>
      </c>
      <c r="F7223" t="s">
        <v>18952</v>
      </c>
      <c r="G7223" t="s">
        <v>18953</v>
      </c>
      <c r="H7223" t="s">
        <v>2273</v>
      </c>
      <c r="I7223" t="s">
        <v>109</v>
      </c>
      <c r="J7223" t="s">
        <v>44</v>
      </c>
      <c r="K7223">
        <v>1798906</v>
      </c>
      <c r="L7223">
        <v>23366004</v>
      </c>
      <c r="M7223">
        <v>0</v>
      </c>
      <c r="N7223">
        <v>-419244</v>
      </c>
      <c r="O7223">
        <v>0</v>
      </c>
      <c r="P7223" s="2">
        <v>1549306</v>
      </c>
      <c r="Q7223">
        <v>0</v>
      </c>
      <c r="R7223">
        <v>249600</v>
      </c>
      <c r="S7223">
        <f>+Table__192.168.17.17_SPDK_KanpusEF_GajiKemandoran[[#This Row],[GajiPokok]]+Table__192.168.17.17_SPDK_KanpusEF_GajiKemandoran[[#This Row],[Rapel]]+Table__192.168.17.17_SPDK_KanpusEF_GajiKemandoran[[#This Row],[Premi]]</f>
        <v>1798906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82840</v>
      </c>
      <c r="AD7223">
        <v>0</v>
      </c>
      <c r="AE7223">
        <v>19166</v>
      </c>
      <c r="AF7223">
        <v>0</v>
      </c>
      <c r="AG7223">
        <v>0</v>
      </c>
      <c r="AH7223">
        <v>0</v>
      </c>
      <c r="AI7223">
        <v>48166</v>
      </c>
      <c r="AJ7223">
        <v>150172</v>
      </c>
      <c r="AK7223" s="2">
        <v>1648734</v>
      </c>
      <c r="AL7223" t="s">
        <v>5331</v>
      </c>
    </row>
    <row r="7224" spans="1:38" x14ac:dyDescent="0.25">
      <c r="A7224" t="s">
        <v>4020</v>
      </c>
      <c r="B7224" s="1">
        <v>43496</v>
      </c>
      <c r="C7224" t="s">
        <v>492</v>
      </c>
      <c r="D7224" t="s">
        <v>4021</v>
      </c>
      <c r="E7224" t="s">
        <v>4192</v>
      </c>
      <c r="F7224" t="s">
        <v>14784</v>
      </c>
      <c r="G7224" t="s">
        <v>12682</v>
      </c>
      <c r="H7224" t="s">
        <v>438</v>
      </c>
      <c r="I7224" t="s">
        <v>7911</v>
      </c>
      <c r="J7224" t="s">
        <v>44</v>
      </c>
      <c r="K7224">
        <v>1549142.33421751</v>
      </c>
      <c r="L7224">
        <v>20400304.0106101</v>
      </c>
      <c r="M7224">
        <v>0</v>
      </c>
      <c r="N7224">
        <v>-404784</v>
      </c>
      <c r="O7224">
        <v>0</v>
      </c>
      <c r="P7224" s="2">
        <v>1549142.3342175069</v>
      </c>
      <c r="Q7224">
        <v>0</v>
      </c>
      <c r="R7224">
        <v>0</v>
      </c>
      <c r="S7224">
        <f>+Table__192.168.17.17_SPDK_KanpusEF_GajiKemandoran[[#This Row],[GajiPokok]]+Table__192.168.17.17_SPDK_KanpusEF_GajiKemandoran[[#This Row],[Rapel]]+Table__192.168.17.17_SPDK_KanpusEF_GajiKemandoran[[#This Row],[Premi]]</f>
        <v>1549142.3342175069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81671</v>
      </c>
      <c r="AD7224">
        <v>0</v>
      </c>
      <c r="AE7224">
        <v>18935</v>
      </c>
      <c r="AF7224">
        <v>0</v>
      </c>
      <c r="AG7224">
        <v>0</v>
      </c>
      <c r="AH7224">
        <v>0</v>
      </c>
      <c r="AI7224">
        <v>66600</v>
      </c>
      <c r="AJ7224">
        <v>167206</v>
      </c>
      <c r="AK7224" s="2">
        <v>1381936.3342175069</v>
      </c>
      <c r="AL7224" t="s">
        <v>4193</v>
      </c>
    </row>
    <row r="7225" spans="1:38" x14ac:dyDescent="0.25">
      <c r="A7225" t="s">
        <v>6484</v>
      </c>
      <c r="B7225" s="1">
        <v>43496</v>
      </c>
      <c r="C7225" t="s">
        <v>142</v>
      </c>
      <c r="D7225" t="s">
        <v>6485</v>
      </c>
      <c r="E7225" t="s">
        <v>6553</v>
      </c>
      <c r="F7225" t="s">
        <v>18991</v>
      </c>
      <c r="G7225" t="s">
        <v>18992</v>
      </c>
      <c r="H7225" t="s">
        <v>2273</v>
      </c>
      <c r="I7225" t="s">
        <v>7915</v>
      </c>
      <c r="J7225" t="s">
        <v>44</v>
      </c>
      <c r="K7225">
        <v>1587708</v>
      </c>
      <c r="L7225">
        <v>20812428</v>
      </c>
      <c r="M7225">
        <v>0</v>
      </c>
      <c r="N7225">
        <v>-402036</v>
      </c>
      <c r="O7225">
        <v>0</v>
      </c>
      <c r="P7225" s="2">
        <v>1548958</v>
      </c>
      <c r="Q7225">
        <v>0</v>
      </c>
      <c r="R7225">
        <v>38750</v>
      </c>
      <c r="S7225">
        <f>+Table__192.168.17.17_SPDK_KanpusEF_GajiKemandoran[[#This Row],[GajiPokok]]+Table__192.168.17.17_SPDK_KanpusEF_GajiKemandoran[[#This Row],[Rapel]]+Table__192.168.17.17_SPDK_KanpusEF_GajiKemandoran[[#This Row],[Premi]]</f>
        <v>1587708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0</v>
      </c>
      <c r="AB7225">
        <v>0</v>
      </c>
      <c r="AC7225">
        <v>80440</v>
      </c>
      <c r="AD7225">
        <v>0</v>
      </c>
      <c r="AE7225">
        <v>18590</v>
      </c>
      <c r="AF7225">
        <v>0</v>
      </c>
      <c r="AG7225">
        <v>0</v>
      </c>
      <c r="AH7225">
        <v>607951</v>
      </c>
      <c r="AI7225">
        <v>228571</v>
      </c>
      <c r="AJ7225">
        <v>935552</v>
      </c>
      <c r="AK7225" s="2">
        <v>652156</v>
      </c>
      <c r="AL7225" t="s">
        <v>5331</v>
      </c>
    </row>
    <row r="7226" spans="1:38" x14ac:dyDescent="0.25">
      <c r="A7226" t="s">
        <v>3129</v>
      </c>
      <c r="B7226" s="1">
        <v>43496</v>
      </c>
      <c r="C7226" t="s">
        <v>164</v>
      </c>
      <c r="D7226" t="s">
        <v>3130</v>
      </c>
      <c r="E7226" t="s">
        <v>3209</v>
      </c>
      <c r="F7226" t="s">
        <v>13396</v>
      </c>
      <c r="G7226" t="s">
        <v>13397</v>
      </c>
      <c r="H7226" t="s">
        <v>2273</v>
      </c>
      <c r="I7226" t="s">
        <v>7915</v>
      </c>
      <c r="J7226" t="s">
        <v>44</v>
      </c>
      <c r="K7226">
        <v>1570063</v>
      </c>
      <c r="L7226">
        <v>20572788</v>
      </c>
      <c r="M7226">
        <v>0</v>
      </c>
      <c r="N7226">
        <v>-402036</v>
      </c>
      <c r="O7226">
        <v>0</v>
      </c>
      <c r="P7226" s="2">
        <v>1548958</v>
      </c>
      <c r="Q7226">
        <v>0</v>
      </c>
      <c r="R7226">
        <v>21105</v>
      </c>
      <c r="S7226">
        <f>+Table__192.168.17.17_SPDK_KanpusEF_GajiKemandoran[[#This Row],[GajiPokok]]+Table__192.168.17.17_SPDK_KanpusEF_GajiKemandoran[[#This Row],[Rapel]]+Table__192.168.17.17_SPDK_KanpusEF_GajiKemandoran[[#This Row],[Premi]]</f>
        <v>1570063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79859</v>
      </c>
      <c r="AD7226">
        <v>0</v>
      </c>
      <c r="AE7226">
        <v>18590</v>
      </c>
      <c r="AF7226">
        <v>0</v>
      </c>
      <c r="AG7226">
        <v>0</v>
      </c>
      <c r="AH7226">
        <v>778179</v>
      </c>
      <c r="AI7226">
        <v>8000</v>
      </c>
      <c r="AJ7226">
        <v>884628</v>
      </c>
      <c r="AK7226" s="2">
        <v>685435</v>
      </c>
      <c r="AL7226" t="s">
        <v>3210</v>
      </c>
    </row>
    <row r="7227" spans="1:38" x14ac:dyDescent="0.25">
      <c r="A7227" t="s">
        <v>6484</v>
      </c>
      <c r="B7227" s="1">
        <v>43496</v>
      </c>
      <c r="C7227" t="s">
        <v>142</v>
      </c>
      <c r="D7227" t="s">
        <v>6485</v>
      </c>
      <c r="E7227" t="s">
        <v>6553</v>
      </c>
      <c r="F7227" t="s">
        <v>18989</v>
      </c>
      <c r="G7227" t="s">
        <v>18990</v>
      </c>
      <c r="H7227" t="s">
        <v>2273</v>
      </c>
      <c r="I7227" t="s">
        <v>7915</v>
      </c>
      <c r="J7227" t="s">
        <v>44</v>
      </c>
      <c r="K7227">
        <v>1903458</v>
      </c>
      <c r="L7227">
        <v>24601428</v>
      </c>
      <c r="M7227">
        <v>0</v>
      </c>
      <c r="N7227">
        <v>-402036</v>
      </c>
      <c r="O7227">
        <v>0</v>
      </c>
      <c r="P7227" s="2">
        <v>1548958</v>
      </c>
      <c r="Q7227">
        <v>0</v>
      </c>
      <c r="R7227">
        <v>354500</v>
      </c>
      <c r="S7227">
        <f>+Table__192.168.17.17_SPDK_KanpusEF_GajiKemandoran[[#This Row],[GajiPokok]]+Table__192.168.17.17_SPDK_KanpusEF_GajiKemandoran[[#This Row],[Rapel]]+Table__192.168.17.17_SPDK_KanpusEF_GajiKemandoran[[#This Row],[Premi]]</f>
        <v>1903458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80440</v>
      </c>
      <c r="AD7227">
        <v>0</v>
      </c>
      <c r="AE7227">
        <v>18590</v>
      </c>
      <c r="AF7227">
        <v>0</v>
      </c>
      <c r="AG7227">
        <v>0</v>
      </c>
      <c r="AH7227">
        <v>926439</v>
      </c>
      <c r="AI7227">
        <v>166500</v>
      </c>
      <c r="AJ7227">
        <v>1191969</v>
      </c>
      <c r="AK7227" s="2">
        <v>711489</v>
      </c>
      <c r="AL7227" t="s">
        <v>5331</v>
      </c>
    </row>
    <row r="7228" spans="1:38" x14ac:dyDescent="0.25">
      <c r="A7228" t="s">
        <v>6484</v>
      </c>
      <c r="B7228" s="1">
        <v>43496</v>
      </c>
      <c r="C7228" t="s">
        <v>36</v>
      </c>
      <c r="D7228" t="s">
        <v>6485</v>
      </c>
      <c r="E7228" t="s">
        <v>6544</v>
      </c>
      <c r="F7228" t="s">
        <v>18885</v>
      </c>
      <c r="G7228" t="s">
        <v>207</v>
      </c>
      <c r="H7228" t="s">
        <v>2273</v>
      </c>
      <c r="I7228" t="s">
        <v>7915</v>
      </c>
      <c r="J7228" t="s">
        <v>44</v>
      </c>
      <c r="K7228">
        <v>1766858</v>
      </c>
      <c r="L7228">
        <v>22962228</v>
      </c>
      <c r="M7228">
        <v>0</v>
      </c>
      <c r="N7228">
        <v>-402036</v>
      </c>
      <c r="O7228">
        <v>0</v>
      </c>
      <c r="P7228" s="2">
        <v>1548958</v>
      </c>
      <c r="Q7228">
        <v>0</v>
      </c>
      <c r="R7228">
        <v>217900</v>
      </c>
      <c r="S7228">
        <f>+Table__192.168.17.17_SPDK_KanpusEF_GajiKemandoran[[#This Row],[GajiPokok]]+Table__192.168.17.17_SPDK_KanpusEF_GajiKemandoran[[#This Row],[Rapel]]+Table__192.168.17.17_SPDK_KanpusEF_GajiKemandoran[[#This Row],[Premi]]</f>
        <v>1766858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0</v>
      </c>
      <c r="AB7228">
        <v>0</v>
      </c>
      <c r="AC7228">
        <v>80440</v>
      </c>
      <c r="AD7228">
        <v>0</v>
      </c>
      <c r="AE7228">
        <v>18590</v>
      </c>
      <c r="AF7228">
        <v>0</v>
      </c>
      <c r="AG7228">
        <v>0</v>
      </c>
      <c r="AH7228">
        <v>910458</v>
      </c>
      <c r="AI7228">
        <v>43169</v>
      </c>
      <c r="AJ7228">
        <v>1052657</v>
      </c>
      <c r="AK7228" s="2">
        <v>714201</v>
      </c>
      <c r="AL7228" t="s">
        <v>4316</v>
      </c>
    </row>
    <row r="7229" spans="1:38" x14ac:dyDescent="0.25">
      <c r="A7229" t="s">
        <v>3316</v>
      </c>
      <c r="B7229" s="1">
        <v>43496</v>
      </c>
      <c r="C7229" t="s">
        <v>36</v>
      </c>
      <c r="D7229" t="s">
        <v>3317</v>
      </c>
      <c r="E7229" t="s">
        <v>3373</v>
      </c>
      <c r="F7229" t="s">
        <v>13608</v>
      </c>
      <c r="G7229" t="s">
        <v>13609</v>
      </c>
      <c r="H7229" t="s">
        <v>2273</v>
      </c>
      <c r="I7229" t="s">
        <v>7915</v>
      </c>
      <c r="J7229" t="s">
        <v>44</v>
      </c>
      <c r="K7229">
        <v>1668158</v>
      </c>
      <c r="L7229">
        <v>21278616</v>
      </c>
      <c r="M7229">
        <v>0</v>
      </c>
      <c r="N7229">
        <v>-402036</v>
      </c>
      <c r="O7229">
        <v>0</v>
      </c>
      <c r="P7229" s="2">
        <v>1548958</v>
      </c>
      <c r="Q7229">
        <v>0</v>
      </c>
      <c r="R7229">
        <v>119200</v>
      </c>
      <c r="S7229">
        <f>+Table__192.168.17.17_SPDK_KanpusEF_GajiKemandoran[[#This Row],[GajiPokok]]+Table__192.168.17.17_SPDK_KanpusEF_GajiKemandoran[[#This Row],[Rapel]]+Table__192.168.17.17_SPDK_KanpusEF_GajiKemandoran[[#This Row],[Premi]]</f>
        <v>1668158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70040</v>
      </c>
      <c r="AD7229">
        <v>0</v>
      </c>
      <c r="AE7229">
        <v>18590</v>
      </c>
      <c r="AF7229">
        <v>0</v>
      </c>
      <c r="AG7229">
        <v>0</v>
      </c>
      <c r="AH7229">
        <v>0</v>
      </c>
      <c r="AI7229">
        <v>725800</v>
      </c>
      <c r="AJ7229">
        <v>814430</v>
      </c>
      <c r="AK7229" s="2">
        <v>853728</v>
      </c>
      <c r="AL7229" t="s">
        <v>3374</v>
      </c>
    </row>
    <row r="7230" spans="1:38" x14ac:dyDescent="0.25">
      <c r="A7230" t="s">
        <v>196</v>
      </c>
      <c r="B7230" s="1">
        <v>43496</v>
      </c>
      <c r="C7230" t="s">
        <v>142</v>
      </c>
      <c r="D7230" t="s">
        <v>2167</v>
      </c>
      <c r="E7230" t="s">
        <v>2250</v>
      </c>
      <c r="F7230" t="s">
        <v>11965</v>
      </c>
      <c r="G7230" t="s">
        <v>2008</v>
      </c>
      <c r="H7230" t="s">
        <v>2273</v>
      </c>
      <c r="I7230" t="s">
        <v>7915</v>
      </c>
      <c r="J7230" t="s">
        <v>44</v>
      </c>
      <c r="K7230">
        <v>1788258</v>
      </c>
      <c r="L7230">
        <v>22875432</v>
      </c>
      <c r="M7230">
        <v>0</v>
      </c>
      <c r="N7230">
        <v>-402036</v>
      </c>
      <c r="O7230">
        <v>0</v>
      </c>
      <c r="P7230" s="2">
        <v>1548958</v>
      </c>
      <c r="Q7230">
        <v>0</v>
      </c>
      <c r="R7230">
        <v>239300</v>
      </c>
      <c r="S7230">
        <f>+Table__192.168.17.17_SPDK_KanpusEF_GajiKemandoran[[#This Row],[GajiPokok]]+Table__192.168.17.17_SPDK_KanpusEF_GajiKemandoran[[#This Row],[Rapel]]+Table__192.168.17.17_SPDK_KanpusEF_GajiKemandoran[[#This Row],[Premi]]</f>
        <v>1788258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73281</v>
      </c>
      <c r="AD7230">
        <v>0</v>
      </c>
      <c r="AE7230">
        <v>18590</v>
      </c>
      <c r="AF7230">
        <v>0</v>
      </c>
      <c r="AG7230">
        <v>0</v>
      </c>
      <c r="AH7230">
        <v>503333</v>
      </c>
      <c r="AI7230">
        <v>118500</v>
      </c>
      <c r="AJ7230">
        <v>713704</v>
      </c>
      <c r="AK7230" s="2">
        <v>1074554</v>
      </c>
      <c r="AL7230" t="s">
        <v>2251</v>
      </c>
    </row>
    <row r="7231" spans="1:38" x14ac:dyDescent="0.25">
      <c r="A7231" t="s">
        <v>6484</v>
      </c>
      <c r="B7231" s="1">
        <v>43496</v>
      </c>
      <c r="C7231" t="s">
        <v>36</v>
      </c>
      <c r="D7231" t="s">
        <v>6485</v>
      </c>
      <c r="E7231" t="s">
        <v>6544</v>
      </c>
      <c r="F7231" t="s">
        <v>18884</v>
      </c>
      <c r="G7231" t="s">
        <v>18853</v>
      </c>
      <c r="H7231" t="s">
        <v>2273</v>
      </c>
      <c r="I7231" t="s">
        <v>7915</v>
      </c>
      <c r="J7231" t="s">
        <v>44</v>
      </c>
      <c r="K7231">
        <v>1703858</v>
      </c>
      <c r="L7231">
        <v>22206228</v>
      </c>
      <c r="M7231">
        <v>0</v>
      </c>
      <c r="N7231">
        <v>-402036</v>
      </c>
      <c r="O7231">
        <v>0</v>
      </c>
      <c r="P7231" s="2">
        <v>1548958</v>
      </c>
      <c r="Q7231">
        <v>0</v>
      </c>
      <c r="R7231">
        <v>154900</v>
      </c>
      <c r="S7231">
        <f>+Table__192.168.17.17_SPDK_KanpusEF_GajiKemandoran[[#This Row],[GajiPokok]]+Table__192.168.17.17_SPDK_KanpusEF_GajiKemandoran[[#This Row],[Rapel]]+Table__192.168.17.17_SPDK_KanpusEF_GajiKemandoran[[#This Row],[Premi]]</f>
        <v>1703858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80440</v>
      </c>
      <c r="AD7231">
        <v>0</v>
      </c>
      <c r="AE7231">
        <v>18590</v>
      </c>
      <c r="AF7231">
        <v>0</v>
      </c>
      <c r="AG7231">
        <v>0</v>
      </c>
      <c r="AH7231">
        <v>513325</v>
      </c>
      <c r="AI7231">
        <v>11500</v>
      </c>
      <c r="AJ7231">
        <v>623855</v>
      </c>
      <c r="AK7231" s="2">
        <v>1080003</v>
      </c>
      <c r="AL7231" t="s">
        <v>4316</v>
      </c>
    </row>
    <row r="7232" spans="1:38" x14ac:dyDescent="0.25">
      <c r="A7232" t="s">
        <v>142</v>
      </c>
      <c r="B7232" s="1">
        <v>43496</v>
      </c>
      <c r="C7232" t="s">
        <v>180</v>
      </c>
      <c r="D7232" t="s">
        <v>332</v>
      </c>
      <c r="E7232" t="s">
        <v>467</v>
      </c>
      <c r="F7232" t="s">
        <v>8509</v>
      </c>
      <c r="G7232" t="s">
        <v>8510</v>
      </c>
      <c r="H7232" t="s">
        <v>438</v>
      </c>
      <c r="I7232" t="s">
        <v>109</v>
      </c>
      <c r="J7232" t="s">
        <v>44</v>
      </c>
      <c r="K7232">
        <v>1548627.8153846201</v>
      </c>
      <c r="L7232">
        <v>20411649.784615401</v>
      </c>
      <c r="M7232">
        <v>0</v>
      </c>
      <c r="N7232">
        <v>-419244</v>
      </c>
      <c r="O7232">
        <v>0</v>
      </c>
      <c r="P7232" s="2">
        <v>1548627.8153846201</v>
      </c>
      <c r="Q7232">
        <v>0</v>
      </c>
      <c r="R7232">
        <v>86400</v>
      </c>
      <c r="S7232">
        <f>+Table__192.168.17.17_SPDK_KanpusEF_GajiKemandoran[[#This Row],[GajiPokok]]+Table__192.168.17.17_SPDK_KanpusEF_GajiKemandoran[[#This Row],[Rapel]]+Table__192.168.17.17_SPDK_KanpusEF_GajiKemandoran[[#This Row],[Premi]]</f>
        <v>1635027.8153846201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83861</v>
      </c>
      <c r="AD7232">
        <v>0</v>
      </c>
      <c r="AE7232">
        <v>19166</v>
      </c>
      <c r="AF7232">
        <v>0</v>
      </c>
      <c r="AG7232">
        <v>0</v>
      </c>
      <c r="AH7232">
        <v>0</v>
      </c>
      <c r="AI7232">
        <v>795500</v>
      </c>
      <c r="AJ7232">
        <v>898527</v>
      </c>
      <c r="AK7232" s="2">
        <v>736500.8153846201</v>
      </c>
      <c r="AL7232" t="s">
        <v>446</v>
      </c>
    </row>
    <row r="7233" spans="1:38" x14ac:dyDescent="0.25">
      <c r="A7233" t="s">
        <v>142</v>
      </c>
      <c r="B7233" s="1">
        <v>43496</v>
      </c>
      <c r="C7233" t="s">
        <v>180</v>
      </c>
      <c r="D7233" t="s">
        <v>332</v>
      </c>
      <c r="E7233" t="s">
        <v>474</v>
      </c>
      <c r="F7233" t="s">
        <v>8525</v>
      </c>
      <c r="G7233" t="s">
        <v>8526</v>
      </c>
      <c r="H7233" t="s">
        <v>4585</v>
      </c>
      <c r="I7233" t="s">
        <v>7908</v>
      </c>
      <c r="J7233" t="s">
        <v>44</v>
      </c>
      <c r="K7233">
        <v>2594402.0235294099</v>
      </c>
      <c r="L7233">
        <v>32944380.282352898</v>
      </c>
      <c r="M7233">
        <v>0</v>
      </c>
      <c r="N7233">
        <v>-406020</v>
      </c>
      <c r="O7233">
        <v>0</v>
      </c>
      <c r="P7233" s="2">
        <v>1548566.0235294099</v>
      </c>
      <c r="Q7233">
        <v>0</v>
      </c>
      <c r="R7233">
        <v>1245963</v>
      </c>
      <c r="S7233">
        <f>+Table__192.168.17.17_SPDK_KanpusEF_GajiKemandoran[[#This Row],[GajiPokok]]+Table__192.168.17.17_SPDK_KanpusEF_GajiKemandoran[[#This Row],[Rapel]]+Table__192.168.17.17_SPDK_KanpusEF_GajiKemandoran[[#This Row],[Premi]]</f>
        <v>2794529.0235294099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81791</v>
      </c>
      <c r="AD7233">
        <v>0</v>
      </c>
      <c r="AE7233">
        <v>19050</v>
      </c>
      <c r="AF7233">
        <v>0</v>
      </c>
      <c r="AG7233">
        <v>0</v>
      </c>
      <c r="AH7233">
        <v>0</v>
      </c>
      <c r="AI7233">
        <v>1445852</v>
      </c>
      <c r="AJ7233">
        <v>1546693</v>
      </c>
      <c r="AK7233" s="2">
        <v>1247836.0235294099</v>
      </c>
      <c r="AL7233" t="s">
        <v>475</v>
      </c>
    </row>
    <row r="7234" spans="1:38" x14ac:dyDescent="0.25">
      <c r="A7234" t="s">
        <v>4460</v>
      </c>
      <c r="B7234" s="1">
        <v>43496</v>
      </c>
      <c r="C7234" t="s">
        <v>142</v>
      </c>
      <c r="D7234" t="s">
        <v>4461</v>
      </c>
      <c r="E7234" t="s">
        <v>4552</v>
      </c>
      <c r="F7234" t="s">
        <v>15476</v>
      </c>
      <c r="G7234" t="s">
        <v>15477</v>
      </c>
      <c r="H7234" t="s">
        <v>438</v>
      </c>
      <c r="I7234" t="s">
        <v>8006</v>
      </c>
      <c r="J7234" t="s">
        <v>44</v>
      </c>
      <c r="K7234">
        <v>1830806.92307692</v>
      </c>
      <c r="L7234">
        <v>23781803.076923098</v>
      </c>
      <c r="M7234">
        <v>0</v>
      </c>
      <c r="N7234">
        <v>-402888</v>
      </c>
      <c r="O7234">
        <v>0</v>
      </c>
      <c r="P7234" s="2">
        <v>1548386.92307692</v>
      </c>
      <c r="Q7234">
        <v>0</v>
      </c>
      <c r="R7234">
        <v>282420</v>
      </c>
      <c r="S7234">
        <f>+Table__192.168.17.17_SPDK_KanpusEF_GajiKemandoran[[#This Row],[GajiPokok]]+Table__192.168.17.17_SPDK_KanpusEF_GajiKemandoran[[#This Row],[Rapel]]+Table__192.168.17.17_SPDK_KanpusEF_GajiKemandoran[[#This Row],[Premi]]</f>
        <v>1830806.92307692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81577</v>
      </c>
      <c r="AD7234">
        <v>0</v>
      </c>
      <c r="AE7234">
        <v>18705</v>
      </c>
      <c r="AF7234">
        <v>0</v>
      </c>
      <c r="AG7234">
        <v>0</v>
      </c>
      <c r="AH7234">
        <v>717384</v>
      </c>
      <c r="AI7234">
        <v>575900</v>
      </c>
      <c r="AJ7234">
        <v>1393566</v>
      </c>
      <c r="AK7234" s="2">
        <v>437240.92307691998</v>
      </c>
      <c r="AL7234" t="s">
        <v>4553</v>
      </c>
    </row>
    <row r="7235" spans="1:38" x14ac:dyDescent="0.25">
      <c r="A7235" t="s">
        <v>4020</v>
      </c>
      <c r="B7235" s="1">
        <v>43496</v>
      </c>
      <c r="C7235" t="s">
        <v>492</v>
      </c>
      <c r="D7235" t="s">
        <v>4021</v>
      </c>
      <c r="E7235" t="s">
        <v>4192</v>
      </c>
      <c r="F7235" t="s">
        <v>14774</v>
      </c>
      <c r="G7235" t="s">
        <v>14775</v>
      </c>
      <c r="H7235" t="s">
        <v>438</v>
      </c>
      <c r="I7235" t="s">
        <v>7911</v>
      </c>
      <c r="J7235" t="s">
        <v>44</v>
      </c>
      <c r="K7235">
        <v>1548029.2334217499</v>
      </c>
      <c r="L7235">
        <v>20386946.801061001</v>
      </c>
      <c r="M7235">
        <v>0</v>
      </c>
      <c r="N7235">
        <v>-404784</v>
      </c>
      <c r="O7235">
        <v>0</v>
      </c>
      <c r="P7235" s="2">
        <v>1548029.2334217511</v>
      </c>
      <c r="Q7235">
        <v>0</v>
      </c>
      <c r="R7235">
        <v>0</v>
      </c>
      <c r="S7235">
        <f>+Table__192.168.17.17_SPDK_KanpusEF_GajiKemandoran[[#This Row],[GajiPokok]]+Table__192.168.17.17_SPDK_KanpusEF_GajiKemandoran[[#This Row],[Rapel]]+Table__192.168.17.17_SPDK_KanpusEF_GajiKemandoran[[#This Row],[Premi]]</f>
        <v>1548029.2334217511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81671</v>
      </c>
      <c r="AD7235">
        <v>0</v>
      </c>
      <c r="AE7235">
        <v>18935</v>
      </c>
      <c r="AF7235">
        <v>0</v>
      </c>
      <c r="AG7235">
        <v>0</v>
      </c>
      <c r="AH7235">
        <v>0</v>
      </c>
      <c r="AI7235">
        <v>459600</v>
      </c>
      <c r="AJ7235">
        <v>560206</v>
      </c>
      <c r="AK7235" s="2">
        <v>987823.23342175107</v>
      </c>
      <c r="AL7235" t="s">
        <v>4193</v>
      </c>
    </row>
    <row r="7236" spans="1:38" x14ac:dyDescent="0.25">
      <c r="A7236" t="s">
        <v>3742</v>
      </c>
      <c r="B7236" s="1">
        <v>43496</v>
      </c>
      <c r="C7236" t="s">
        <v>180</v>
      </c>
      <c r="D7236" t="s">
        <v>3743</v>
      </c>
      <c r="E7236" t="s">
        <v>3898</v>
      </c>
      <c r="F7236" t="s">
        <v>14141</v>
      </c>
      <c r="G7236" t="s">
        <v>13946</v>
      </c>
      <c r="H7236" t="s">
        <v>438</v>
      </c>
      <c r="I7236" t="s">
        <v>99</v>
      </c>
      <c r="J7236" t="s">
        <v>44</v>
      </c>
      <c r="K7236">
        <v>1547992.30190188</v>
      </c>
      <c r="L7236">
        <v>20408103.622822501</v>
      </c>
      <c r="M7236">
        <v>0</v>
      </c>
      <c r="N7236">
        <v>-425184</v>
      </c>
      <c r="O7236">
        <v>0</v>
      </c>
      <c r="P7236" s="2">
        <v>1547992.30190188</v>
      </c>
      <c r="Q7236">
        <v>0</v>
      </c>
      <c r="R7236">
        <v>0</v>
      </c>
      <c r="S7236">
        <f>+Table__192.168.17.17_SPDK_KanpusEF_GajiKemandoran[[#This Row],[GajiPokok]]+Table__192.168.17.17_SPDK_KanpusEF_GajiKemandoran[[#This Row],[Rapel]]+Table__192.168.17.17_SPDK_KanpusEF_GajiKemandoran[[#This Row],[Premi]]</f>
        <v>1547992.30190188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84371</v>
      </c>
      <c r="AD7236">
        <v>0</v>
      </c>
      <c r="AE7236">
        <v>19828</v>
      </c>
      <c r="AF7236">
        <v>0</v>
      </c>
      <c r="AG7236">
        <v>0</v>
      </c>
      <c r="AH7236">
        <v>0</v>
      </c>
      <c r="AI7236">
        <v>38500</v>
      </c>
      <c r="AJ7236">
        <v>142699</v>
      </c>
      <c r="AK7236" s="2">
        <v>1405293.30190188</v>
      </c>
      <c r="AL7236" t="s">
        <v>3899</v>
      </c>
    </row>
    <row r="7237" spans="1:38" x14ac:dyDescent="0.25">
      <c r="A7237" t="s">
        <v>4020</v>
      </c>
      <c r="B7237" s="1">
        <v>43496</v>
      </c>
      <c r="C7237" t="s">
        <v>492</v>
      </c>
      <c r="D7237" t="s">
        <v>4021</v>
      </c>
      <c r="E7237" t="s">
        <v>4190</v>
      </c>
      <c r="F7237" t="s">
        <v>14780</v>
      </c>
      <c r="G7237" t="s">
        <v>14781</v>
      </c>
      <c r="H7237" t="s">
        <v>438</v>
      </c>
      <c r="I7237" t="s">
        <v>7911</v>
      </c>
      <c r="J7237" t="s">
        <v>44</v>
      </c>
      <c r="K7237">
        <v>2219634.7692307699</v>
      </c>
      <c r="L7237">
        <v>28446213.230769198</v>
      </c>
      <c r="M7237">
        <v>0</v>
      </c>
      <c r="N7237">
        <v>-404784</v>
      </c>
      <c r="O7237">
        <v>0</v>
      </c>
      <c r="P7237" s="2">
        <v>1547908.7692307699</v>
      </c>
      <c r="Q7237">
        <v>0</v>
      </c>
      <c r="R7237">
        <v>671726</v>
      </c>
      <c r="S7237">
        <f>+Table__192.168.17.17_SPDK_KanpusEF_GajiKemandoran[[#This Row],[GajiPokok]]+Table__192.168.17.17_SPDK_KanpusEF_GajiKemandoran[[#This Row],[Rapel]]+Table__192.168.17.17_SPDK_KanpusEF_GajiKemandoran[[#This Row],[Premi]]</f>
        <v>2219634.7692307699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81671</v>
      </c>
      <c r="AD7237">
        <v>0</v>
      </c>
      <c r="AE7237">
        <v>18935</v>
      </c>
      <c r="AF7237">
        <v>0</v>
      </c>
      <c r="AG7237">
        <v>0</v>
      </c>
      <c r="AH7237">
        <v>0</v>
      </c>
      <c r="AI7237">
        <v>960766</v>
      </c>
      <c r="AJ7237">
        <v>1061372</v>
      </c>
      <c r="AK7237" s="2">
        <v>1158262.7692307699</v>
      </c>
      <c r="AL7237" t="s">
        <v>4191</v>
      </c>
    </row>
    <row r="7238" spans="1:38" x14ac:dyDescent="0.25">
      <c r="A7238" t="s">
        <v>5054</v>
      </c>
      <c r="B7238" s="1">
        <v>43496</v>
      </c>
      <c r="C7238" t="s">
        <v>164</v>
      </c>
      <c r="D7238" t="s">
        <v>5055</v>
      </c>
      <c r="E7238" t="s">
        <v>5140</v>
      </c>
      <c r="F7238" t="s">
        <v>16389</v>
      </c>
      <c r="G7238" t="s">
        <v>16390</v>
      </c>
      <c r="H7238" t="s">
        <v>438</v>
      </c>
      <c r="I7238" t="s">
        <v>7908</v>
      </c>
      <c r="J7238" t="s">
        <v>44</v>
      </c>
      <c r="K7238">
        <v>1547890.6352941201</v>
      </c>
      <c r="L7238">
        <v>20118847.623529401</v>
      </c>
      <c r="M7238">
        <v>0</v>
      </c>
      <c r="N7238">
        <v>-406020</v>
      </c>
      <c r="O7238">
        <v>0</v>
      </c>
      <c r="P7238" s="2">
        <v>1547890.6352941201</v>
      </c>
      <c r="Q7238">
        <v>0</v>
      </c>
      <c r="R7238">
        <v>0</v>
      </c>
      <c r="S7238">
        <f>+Table__192.168.17.17_SPDK_KanpusEF_GajiKemandoran[[#This Row],[GajiPokok]]+Table__192.168.17.17_SPDK_KanpusEF_GajiKemandoran[[#This Row],[Rapel]]+Table__192.168.17.17_SPDK_KanpusEF_GajiKemandoran[[#This Row],[Premi]]</f>
        <v>1547890.6352941201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76220</v>
      </c>
      <c r="AD7238">
        <v>0</v>
      </c>
      <c r="AE7238">
        <v>19050</v>
      </c>
      <c r="AF7238">
        <v>0</v>
      </c>
      <c r="AG7238">
        <v>0</v>
      </c>
      <c r="AH7238">
        <v>595863</v>
      </c>
      <c r="AI7238">
        <v>97800</v>
      </c>
      <c r="AJ7238">
        <v>788933</v>
      </c>
      <c r="AK7238" s="2">
        <v>758957.63529412006</v>
      </c>
      <c r="AL7238" t="s">
        <v>5141</v>
      </c>
    </row>
    <row r="7239" spans="1:38" x14ac:dyDescent="0.25">
      <c r="A7239" t="s">
        <v>4322</v>
      </c>
      <c r="B7239" s="1">
        <v>43496</v>
      </c>
      <c r="C7239" t="s">
        <v>164</v>
      </c>
      <c r="D7239" t="s">
        <v>4324</v>
      </c>
      <c r="E7239" t="s">
        <v>4393</v>
      </c>
      <c r="F7239" t="s">
        <v>15246</v>
      </c>
      <c r="G7239" t="s">
        <v>12646</v>
      </c>
      <c r="H7239" t="s">
        <v>438</v>
      </c>
      <c r="I7239" t="s">
        <v>7911</v>
      </c>
      <c r="J7239" t="s">
        <v>44</v>
      </c>
      <c r="K7239">
        <v>1559875.6773109201</v>
      </c>
      <c r="L7239">
        <v>20529104.1277311</v>
      </c>
      <c r="M7239">
        <v>0</v>
      </c>
      <c r="N7239">
        <v>-404784</v>
      </c>
      <c r="O7239">
        <v>0</v>
      </c>
      <c r="P7239" s="2">
        <v>1547375.6773109201</v>
      </c>
      <c r="Q7239">
        <v>12500</v>
      </c>
      <c r="R7239">
        <v>0</v>
      </c>
      <c r="S7239">
        <f>+Table__192.168.17.17_SPDK_KanpusEF_GajiKemandoran[[#This Row],[GajiPokok]]+Table__192.168.17.17_SPDK_KanpusEF_GajiKemandoran[[#This Row],[Rapel]]+Table__192.168.17.17_SPDK_KanpusEF_GajiKemandoran[[#This Row],[Premi]]</f>
        <v>1559875.6773109201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0</v>
      </c>
      <c r="Z7239">
        <v>0</v>
      </c>
      <c r="AA7239">
        <v>0</v>
      </c>
      <c r="AB7239">
        <v>0</v>
      </c>
      <c r="AC7239">
        <v>81671</v>
      </c>
      <c r="AD7239">
        <v>0</v>
      </c>
      <c r="AE7239">
        <v>18935</v>
      </c>
      <c r="AF7239">
        <v>0</v>
      </c>
      <c r="AG7239">
        <v>0</v>
      </c>
      <c r="AH7239">
        <v>0</v>
      </c>
      <c r="AI7239">
        <v>948292</v>
      </c>
      <c r="AJ7239">
        <v>1048898</v>
      </c>
      <c r="AK7239" s="2">
        <v>510977.67731092009</v>
      </c>
      <c r="AL7239" t="s">
        <v>4394</v>
      </c>
    </row>
    <row r="7240" spans="1:38" x14ac:dyDescent="0.25">
      <c r="A7240" t="s">
        <v>6165</v>
      </c>
      <c r="B7240" s="1">
        <v>43496</v>
      </c>
      <c r="C7240" t="s">
        <v>479</v>
      </c>
      <c r="D7240" t="s">
        <v>6166</v>
      </c>
      <c r="E7240" t="s">
        <v>6259</v>
      </c>
      <c r="F7240" t="s">
        <v>18656</v>
      </c>
      <c r="G7240" t="s">
        <v>2498</v>
      </c>
      <c r="H7240" t="s">
        <v>2273</v>
      </c>
      <c r="I7240" t="s">
        <v>7908</v>
      </c>
      <c r="J7240" t="s">
        <v>44</v>
      </c>
      <c r="K7240">
        <v>1886115</v>
      </c>
      <c r="L7240">
        <v>24842964</v>
      </c>
      <c r="M7240">
        <v>0</v>
      </c>
      <c r="N7240">
        <v>-406020</v>
      </c>
      <c r="O7240">
        <v>0</v>
      </c>
      <c r="P7240" s="2">
        <v>1547269</v>
      </c>
      <c r="Q7240">
        <v>0</v>
      </c>
      <c r="R7240">
        <v>338846</v>
      </c>
      <c r="S7240">
        <f>+Table__192.168.17.17_SPDK_KanpusEF_GajiKemandoran[[#This Row],[GajiPokok]]+Table__192.168.17.17_SPDK_KanpusEF_GajiKemandoran[[#This Row],[Rapel]]+Table__192.168.17.17_SPDK_KanpusEF_GajiKemandoran[[#This Row],[Premi]]</f>
        <v>1886115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90083</v>
      </c>
      <c r="AD7240">
        <v>0</v>
      </c>
      <c r="AE7240">
        <v>19050</v>
      </c>
      <c r="AF7240">
        <v>0</v>
      </c>
      <c r="AG7240">
        <v>0</v>
      </c>
      <c r="AH7240">
        <v>716667</v>
      </c>
      <c r="AI7240">
        <v>7500</v>
      </c>
      <c r="AJ7240">
        <v>833300</v>
      </c>
      <c r="AK7240" s="2">
        <v>1052815</v>
      </c>
      <c r="AL7240" t="s">
        <v>440</v>
      </c>
    </row>
    <row r="7241" spans="1:38" x14ac:dyDescent="0.25">
      <c r="A7241" t="s">
        <v>6484</v>
      </c>
      <c r="B7241" s="1">
        <v>43496</v>
      </c>
      <c r="C7241" t="s">
        <v>142</v>
      </c>
      <c r="D7241" t="s">
        <v>6485</v>
      </c>
      <c r="E7241" t="s">
        <v>18895</v>
      </c>
      <c r="F7241" t="s">
        <v>18997</v>
      </c>
      <c r="G7241" t="s">
        <v>5420</v>
      </c>
      <c r="H7241" t="s">
        <v>2273</v>
      </c>
      <c r="I7241" t="s">
        <v>8291</v>
      </c>
      <c r="J7241" t="s">
        <v>44</v>
      </c>
      <c r="K7241">
        <v>1708087</v>
      </c>
      <c r="L7241">
        <v>22256496</v>
      </c>
      <c r="M7241">
        <v>0</v>
      </c>
      <c r="N7241">
        <v>-401184</v>
      </c>
      <c r="O7241">
        <v>0</v>
      </c>
      <c r="P7241" s="2">
        <v>1547187</v>
      </c>
      <c r="Q7241">
        <v>0</v>
      </c>
      <c r="R7241">
        <v>160900</v>
      </c>
      <c r="S7241">
        <f>+Table__192.168.17.17_SPDK_KanpusEF_GajiKemandoran[[#This Row],[GajiPokok]]+Table__192.168.17.17_SPDK_KanpusEF_GajiKemandoran[[#This Row],[Rapel]]+Table__192.168.17.17_SPDK_KanpusEF_GajiKemandoran[[#This Row],[Premi]]</f>
        <v>1708087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80380</v>
      </c>
      <c r="AD7241">
        <v>0</v>
      </c>
      <c r="AE7241">
        <v>18475</v>
      </c>
      <c r="AF7241">
        <v>0</v>
      </c>
      <c r="AG7241">
        <v>0</v>
      </c>
      <c r="AH7241">
        <v>723048</v>
      </c>
      <c r="AI7241">
        <v>11500</v>
      </c>
      <c r="AJ7241">
        <v>833403</v>
      </c>
      <c r="AK7241" s="2">
        <v>874684</v>
      </c>
      <c r="AL7241" t="s">
        <v>12007</v>
      </c>
    </row>
    <row r="7242" spans="1:38" x14ac:dyDescent="0.25">
      <c r="A7242" t="s">
        <v>1648</v>
      </c>
      <c r="B7242" s="1">
        <v>43496</v>
      </c>
      <c r="C7242" t="s">
        <v>164</v>
      </c>
      <c r="D7242" t="s">
        <v>1649</v>
      </c>
      <c r="E7242" t="s">
        <v>1710</v>
      </c>
      <c r="F7242" t="s">
        <v>11139</v>
      </c>
      <c r="G7242" t="s">
        <v>512</v>
      </c>
      <c r="H7242" t="s">
        <v>438</v>
      </c>
      <c r="I7242" t="s">
        <v>8311</v>
      </c>
      <c r="J7242" t="s">
        <v>44</v>
      </c>
      <c r="K7242">
        <v>1546736.32</v>
      </c>
      <c r="L7242">
        <v>19847607.84</v>
      </c>
      <c r="M7242">
        <v>0</v>
      </c>
      <c r="N7242">
        <v>-400332</v>
      </c>
      <c r="O7242">
        <v>0</v>
      </c>
      <c r="P7242" s="2">
        <v>1546736.32</v>
      </c>
      <c r="Q7242">
        <v>0</v>
      </c>
      <c r="R7242">
        <v>0</v>
      </c>
      <c r="S7242">
        <f>+Table__192.168.17.17_SPDK_KanpusEF_GajiKemandoran[[#This Row],[GajiPokok]]+Table__192.168.17.17_SPDK_KanpusEF_GajiKemandoran[[#This Row],[Rapel]]+Table__192.168.17.17_SPDK_KanpusEF_GajiKemandoran[[#This Row],[Premi]]</f>
        <v>1546736.32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</v>
      </c>
      <c r="AB7242">
        <v>0</v>
      </c>
      <c r="AC7242">
        <v>70483</v>
      </c>
      <c r="AD7242">
        <v>0</v>
      </c>
      <c r="AE7242">
        <v>18360</v>
      </c>
      <c r="AF7242">
        <v>0</v>
      </c>
      <c r="AG7242">
        <v>0</v>
      </c>
      <c r="AH7242">
        <v>0</v>
      </c>
      <c r="AI7242">
        <v>147950</v>
      </c>
      <c r="AJ7242">
        <v>236793</v>
      </c>
      <c r="AK7242" s="2">
        <v>1309943.32</v>
      </c>
      <c r="AL7242" t="s">
        <v>1711</v>
      </c>
    </row>
    <row r="7243" spans="1:38" x14ac:dyDescent="0.25">
      <c r="A7243" t="s">
        <v>4460</v>
      </c>
      <c r="B7243" s="1">
        <v>43496</v>
      </c>
      <c r="C7243" t="s">
        <v>142</v>
      </c>
      <c r="D7243" t="s">
        <v>4461</v>
      </c>
      <c r="E7243" t="s">
        <v>4564</v>
      </c>
      <c r="F7243" t="s">
        <v>15408</v>
      </c>
      <c r="G7243" t="s">
        <v>15409</v>
      </c>
      <c r="H7243" t="s">
        <v>438</v>
      </c>
      <c r="I7243" t="s">
        <v>7908</v>
      </c>
      <c r="J7243" t="s">
        <v>44</v>
      </c>
      <c r="K7243">
        <v>1830877.1076923099</v>
      </c>
      <c r="L7243">
        <v>23784805.292307701</v>
      </c>
      <c r="M7243">
        <v>0</v>
      </c>
      <c r="N7243">
        <v>-406020</v>
      </c>
      <c r="O7243">
        <v>0</v>
      </c>
      <c r="P7243" s="2">
        <v>1546682.1076923099</v>
      </c>
      <c r="Q7243">
        <v>0</v>
      </c>
      <c r="R7243">
        <v>284195</v>
      </c>
      <c r="S7243">
        <f>+Table__192.168.17.17_SPDK_KanpusEF_GajiKemandoran[[#This Row],[GajiPokok]]+Table__192.168.17.17_SPDK_KanpusEF_GajiKemandoran[[#This Row],[Rapel]]+Table__192.168.17.17_SPDK_KanpusEF_GajiKemandoran[[#This Row],[Premi]]</f>
        <v>1830877.1076923099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81847</v>
      </c>
      <c r="AD7243">
        <v>0</v>
      </c>
      <c r="AE7243">
        <v>19050</v>
      </c>
      <c r="AF7243">
        <v>0</v>
      </c>
      <c r="AG7243">
        <v>0</v>
      </c>
      <c r="AH7243">
        <v>402667</v>
      </c>
      <c r="AI7243">
        <v>86900</v>
      </c>
      <c r="AJ7243">
        <v>590464</v>
      </c>
      <c r="AK7243" s="2">
        <v>1240413.1076923099</v>
      </c>
      <c r="AL7243" t="s">
        <v>4565</v>
      </c>
    </row>
    <row r="7244" spans="1:38" x14ac:dyDescent="0.25">
      <c r="A7244" t="s">
        <v>1473</v>
      </c>
      <c r="B7244" s="1">
        <v>43496</v>
      </c>
      <c r="C7244" t="s">
        <v>36</v>
      </c>
      <c r="D7244" t="s">
        <v>1474</v>
      </c>
      <c r="E7244" t="s">
        <v>1541</v>
      </c>
      <c r="F7244" t="s">
        <v>10589</v>
      </c>
      <c r="G7244" t="s">
        <v>10590</v>
      </c>
      <c r="H7244" t="s">
        <v>438</v>
      </c>
      <c r="I7244" t="s">
        <v>109</v>
      </c>
      <c r="J7244" t="s">
        <v>44</v>
      </c>
      <c r="K7244">
        <v>1619854.32615385</v>
      </c>
      <c r="L7244">
        <v>20756571.913846198</v>
      </c>
      <c r="M7244">
        <v>0</v>
      </c>
      <c r="N7244">
        <v>-419244</v>
      </c>
      <c r="O7244">
        <v>0</v>
      </c>
      <c r="P7244" s="2">
        <v>1545454.32615385</v>
      </c>
      <c r="Q7244">
        <v>0</v>
      </c>
      <c r="R7244">
        <v>74400</v>
      </c>
      <c r="S7244">
        <f>+Table__192.168.17.17_SPDK_KanpusEF_GajiKemandoran[[#This Row],[GajiPokok]]+Table__192.168.17.17_SPDK_KanpusEF_GajiKemandoran[[#This Row],[Rapel]]+Table__192.168.17.17_SPDK_KanpusEF_GajiKemandoran[[#This Row],[Premi]]</f>
        <v>1619854.32615385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73240</v>
      </c>
      <c r="AD7244">
        <v>0</v>
      </c>
      <c r="AE7244">
        <v>19166</v>
      </c>
      <c r="AF7244">
        <v>0</v>
      </c>
      <c r="AG7244">
        <v>0</v>
      </c>
      <c r="AH7244">
        <v>729543</v>
      </c>
      <c r="AI7244">
        <v>187905</v>
      </c>
      <c r="AJ7244">
        <v>1009854</v>
      </c>
      <c r="AK7244" s="2">
        <v>610000.32615384995</v>
      </c>
      <c r="AL7244" t="s">
        <v>1542</v>
      </c>
    </row>
    <row r="7245" spans="1:38" x14ac:dyDescent="0.25">
      <c r="A7245" t="s">
        <v>5438</v>
      </c>
      <c r="B7245" s="1">
        <v>43496</v>
      </c>
      <c r="C7245" t="s">
        <v>479</v>
      </c>
      <c r="D7245" t="s">
        <v>5439</v>
      </c>
      <c r="E7245" t="s">
        <v>5543</v>
      </c>
      <c r="F7245" t="s">
        <v>17107</v>
      </c>
      <c r="G7245" t="s">
        <v>17108</v>
      </c>
      <c r="H7245" t="s">
        <v>438</v>
      </c>
      <c r="I7245" t="s">
        <v>109</v>
      </c>
      <c r="J7245" t="s">
        <v>44</v>
      </c>
      <c r="K7245">
        <v>1545374.8923076999</v>
      </c>
      <c r="L7245">
        <v>20323630.7076924</v>
      </c>
      <c r="M7245">
        <v>0</v>
      </c>
      <c r="N7245">
        <v>-419244</v>
      </c>
      <c r="O7245">
        <v>0</v>
      </c>
      <c r="P7245" s="2">
        <v>1545374.8923076999</v>
      </c>
      <c r="Q7245">
        <v>0</v>
      </c>
      <c r="R7245">
        <v>0</v>
      </c>
      <c r="S7245">
        <f>+Table__192.168.17.17_SPDK_KanpusEF_GajiKemandoran[[#This Row],[GajiPokok]]+Table__192.168.17.17_SPDK_KanpusEF_GajiKemandoran[[#This Row],[Rapel]]+Table__192.168.17.17_SPDK_KanpusEF_GajiKemandoran[[#This Row],[Premi]]</f>
        <v>1545374.8923076999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82840</v>
      </c>
      <c r="AD7245">
        <v>0</v>
      </c>
      <c r="AE7245">
        <v>19166</v>
      </c>
      <c r="AF7245">
        <v>0</v>
      </c>
      <c r="AG7245">
        <v>0</v>
      </c>
      <c r="AH7245">
        <v>0</v>
      </c>
      <c r="AI7245">
        <v>70700</v>
      </c>
      <c r="AJ7245">
        <v>172706</v>
      </c>
      <c r="AK7245" s="2">
        <v>1372668.8923076999</v>
      </c>
      <c r="AL7245" t="s">
        <v>5544</v>
      </c>
    </row>
    <row r="7246" spans="1:38" x14ac:dyDescent="0.25">
      <c r="A7246" t="s">
        <v>4460</v>
      </c>
      <c r="B7246" s="1">
        <v>43496</v>
      </c>
      <c r="C7246" t="s">
        <v>142</v>
      </c>
      <c r="D7246" t="s">
        <v>4461</v>
      </c>
      <c r="E7246" t="s">
        <v>4564</v>
      </c>
      <c r="F7246" t="s">
        <v>15469</v>
      </c>
      <c r="G7246" t="s">
        <v>8404</v>
      </c>
      <c r="H7246" t="s">
        <v>438</v>
      </c>
      <c r="I7246" t="s">
        <v>7911</v>
      </c>
      <c r="J7246" t="s">
        <v>44</v>
      </c>
      <c r="K7246">
        <v>1827383.9538461501</v>
      </c>
      <c r="L7246">
        <v>23741927.446153801</v>
      </c>
      <c r="M7246">
        <v>0</v>
      </c>
      <c r="N7246">
        <v>-404784</v>
      </c>
      <c r="O7246">
        <v>0</v>
      </c>
      <c r="P7246" s="2">
        <v>1543833.9538461501</v>
      </c>
      <c r="Q7246">
        <v>0</v>
      </c>
      <c r="R7246">
        <v>283550</v>
      </c>
      <c r="S7246">
        <f>+Table__192.168.17.17_SPDK_KanpusEF_GajiKemandoran[[#This Row],[GajiPokok]]+Table__192.168.17.17_SPDK_KanpusEF_GajiKemandoran[[#This Row],[Rapel]]+Table__192.168.17.17_SPDK_KanpusEF_GajiKemandoran[[#This Row],[Premi]]</f>
        <v>1827383.9538461501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0</v>
      </c>
      <c r="AC7246">
        <v>81727</v>
      </c>
      <c r="AD7246">
        <v>0</v>
      </c>
      <c r="AE7246">
        <v>18935</v>
      </c>
      <c r="AF7246">
        <v>0</v>
      </c>
      <c r="AG7246">
        <v>0</v>
      </c>
      <c r="AH7246">
        <v>580000</v>
      </c>
      <c r="AI7246">
        <v>347900</v>
      </c>
      <c r="AJ7246">
        <v>1028562</v>
      </c>
      <c r="AK7246" s="2">
        <v>798821.95384615008</v>
      </c>
      <c r="AL7246" t="s">
        <v>4565</v>
      </c>
    </row>
    <row r="7247" spans="1:38" x14ac:dyDescent="0.25">
      <c r="A7247" t="s">
        <v>5054</v>
      </c>
      <c r="B7247" s="1">
        <v>43496</v>
      </c>
      <c r="C7247" t="s">
        <v>164</v>
      </c>
      <c r="D7247" t="s">
        <v>5055</v>
      </c>
      <c r="E7247" t="s">
        <v>5155</v>
      </c>
      <c r="F7247" t="s">
        <v>16393</v>
      </c>
      <c r="G7247" t="s">
        <v>16394</v>
      </c>
      <c r="H7247" t="s">
        <v>438</v>
      </c>
      <c r="I7247" t="s">
        <v>7908</v>
      </c>
      <c r="J7247" t="s">
        <v>44</v>
      </c>
      <c r="K7247">
        <v>1542674.93846154</v>
      </c>
      <c r="L7247">
        <v>20056259.261538502</v>
      </c>
      <c r="M7247">
        <v>0</v>
      </c>
      <c r="N7247">
        <v>-406020</v>
      </c>
      <c r="O7247">
        <v>0</v>
      </c>
      <c r="P7247" s="2">
        <v>1542674.9384615379</v>
      </c>
      <c r="Q7247">
        <v>0</v>
      </c>
      <c r="R7247">
        <v>0</v>
      </c>
      <c r="S7247">
        <f>+Table__192.168.17.17_SPDK_KanpusEF_GajiKemandoran[[#This Row],[GajiPokok]]+Table__192.168.17.17_SPDK_KanpusEF_GajiKemandoran[[#This Row],[Rapel]]+Table__192.168.17.17_SPDK_KanpusEF_GajiKemandoran[[#This Row],[Premi]]</f>
        <v>1542674.9384615379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76220</v>
      </c>
      <c r="AD7247">
        <v>0</v>
      </c>
      <c r="AE7247">
        <v>19050</v>
      </c>
      <c r="AF7247">
        <v>0</v>
      </c>
      <c r="AG7247">
        <v>0</v>
      </c>
      <c r="AH7247">
        <v>0</v>
      </c>
      <c r="AI7247">
        <v>97800</v>
      </c>
      <c r="AJ7247">
        <v>193070</v>
      </c>
      <c r="AK7247" s="2">
        <v>1349604.9384615379</v>
      </c>
      <c r="AL7247" t="s">
        <v>5156</v>
      </c>
    </row>
    <row r="7248" spans="1:38" x14ac:dyDescent="0.25">
      <c r="A7248" t="s">
        <v>6098</v>
      </c>
      <c r="B7248" s="1">
        <v>43496</v>
      </c>
      <c r="C7248" t="s">
        <v>142</v>
      </c>
      <c r="D7248" t="s">
        <v>6099</v>
      </c>
      <c r="E7248" t="s">
        <v>18105</v>
      </c>
      <c r="F7248" t="s">
        <v>18141</v>
      </c>
      <c r="G7248" t="s">
        <v>18142</v>
      </c>
      <c r="H7248" t="s">
        <v>4585</v>
      </c>
      <c r="I7248" t="s">
        <v>105</v>
      </c>
      <c r="J7248" t="s">
        <v>44</v>
      </c>
      <c r="K7248">
        <v>1542398</v>
      </c>
      <c r="L7248">
        <v>20261928</v>
      </c>
      <c r="M7248">
        <v>0</v>
      </c>
      <c r="N7248">
        <v>-422124</v>
      </c>
      <c r="O7248">
        <v>0</v>
      </c>
      <c r="P7248" s="2">
        <v>1542398</v>
      </c>
      <c r="Q7248">
        <v>0</v>
      </c>
      <c r="R7248">
        <v>0</v>
      </c>
      <c r="S7248">
        <f>+Table__192.168.17.17_SPDK_KanpusEF_GajiKemandoran[[#This Row],[GajiPokok]]+Table__192.168.17.17_SPDK_KanpusEF_GajiKemandoran[[#This Row],[Rapel]]+Table__192.168.17.17_SPDK_KanpusEF_GajiKemandoran[[#This Row],[Premi]]</f>
        <v>1542398</v>
      </c>
      <c r="T7248">
        <v>0</v>
      </c>
      <c r="U7248">
        <v>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0</v>
      </c>
      <c r="AB7248">
        <v>0</v>
      </c>
      <c r="AC7248">
        <v>82499</v>
      </c>
      <c r="AD7248">
        <v>0</v>
      </c>
      <c r="AE7248">
        <v>19497</v>
      </c>
      <c r="AF7248">
        <v>0</v>
      </c>
      <c r="AG7248">
        <v>0</v>
      </c>
      <c r="AH7248">
        <v>0</v>
      </c>
      <c r="AI7248">
        <v>29300</v>
      </c>
      <c r="AJ7248">
        <v>131296</v>
      </c>
      <c r="AK7248" s="2">
        <v>1411102</v>
      </c>
    </row>
    <row r="7249" spans="1:38" x14ac:dyDescent="0.25">
      <c r="A7249" t="s">
        <v>6098</v>
      </c>
      <c r="B7249" s="1">
        <v>43496</v>
      </c>
      <c r="C7249" t="s">
        <v>142</v>
      </c>
      <c r="D7249" t="s">
        <v>6099</v>
      </c>
      <c r="E7249" t="s">
        <v>18105</v>
      </c>
      <c r="F7249" t="s">
        <v>18148</v>
      </c>
      <c r="G7249" t="s">
        <v>18149</v>
      </c>
      <c r="H7249" t="s">
        <v>2273</v>
      </c>
      <c r="I7249" t="s">
        <v>105</v>
      </c>
      <c r="J7249" t="s">
        <v>44</v>
      </c>
      <c r="K7249">
        <v>1542398</v>
      </c>
      <c r="L7249">
        <v>20261928</v>
      </c>
      <c r="M7249">
        <v>0</v>
      </c>
      <c r="N7249">
        <v>-422124</v>
      </c>
      <c r="O7249">
        <v>0</v>
      </c>
      <c r="P7249" s="2">
        <v>1542398</v>
      </c>
      <c r="Q7249">
        <v>0</v>
      </c>
      <c r="R7249">
        <v>0</v>
      </c>
      <c r="S7249">
        <f>+Table__192.168.17.17_SPDK_KanpusEF_GajiKemandoran[[#This Row],[GajiPokok]]+Table__192.168.17.17_SPDK_KanpusEF_GajiKemandoran[[#This Row],[Rapel]]+Table__192.168.17.17_SPDK_KanpusEF_GajiKemandoran[[#This Row],[Premi]]</f>
        <v>1542398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0</v>
      </c>
      <c r="Z7249">
        <v>0</v>
      </c>
      <c r="AA7249">
        <v>0</v>
      </c>
      <c r="AB7249">
        <v>0</v>
      </c>
      <c r="AC7249">
        <v>82499</v>
      </c>
      <c r="AD7249">
        <v>0</v>
      </c>
      <c r="AE7249">
        <v>19497</v>
      </c>
      <c r="AF7249">
        <v>0</v>
      </c>
      <c r="AG7249">
        <v>0</v>
      </c>
      <c r="AH7249">
        <v>0</v>
      </c>
      <c r="AI7249">
        <v>22300</v>
      </c>
      <c r="AJ7249">
        <v>124296</v>
      </c>
      <c r="AK7249" s="2">
        <v>1418102</v>
      </c>
    </row>
    <row r="7250" spans="1:38" x14ac:dyDescent="0.25">
      <c r="A7250" t="s">
        <v>4460</v>
      </c>
      <c r="B7250" s="1">
        <v>43496</v>
      </c>
      <c r="C7250" t="s">
        <v>1811</v>
      </c>
      <c r="D7250" t="s">
        <v>4461</v>
      </c>
      <c r="E7250" t="s">
        <v>4691</v>
      </c>
      <c r="F7250" t="s">
        <v>15649</v>
      </c>
      <c r="G7250" t="s">
        <v>15650</v>
      </c>
      <c r="H7250" t="s">
        <v>2273</v>
      </c>
      <c r="I7250" t="s">
        <v>109</v>
      </c>
      <c r="J7250" t="s">
        <v>44</v>
      </c>
      <c r="K7250">
        <v>1837325</v>
      </c>
      <c r="L7250">
        <v>23878740</v>
      </c>
      <c r="M7250">
        <v>0</v>
      </c>
      <c r="N7250">
        <v>-419244</v>
      </c>
      <c r="O7250">
        <v>0</v>
      </c>
      <c r="P7250" s="2">
        <v>1542000</v>
      </c>
      <c r="Q7250">
        <v>0</v>
      </c>
      <c r="R7250">
        <v>295325</v>
      </c>
      <c r="S7250">
        <f>+Table__192.168.17.17_SPDK_KanpusEF_GajiKemandoran[[#This Row],[GajiPokok]]+Table__192.168.17.17_SPDK_KanpusEF_GajiKemandoran[[#This Row],[Rapel]]+Table__192.168.17.17_SPDK_KanpusEF_GajiKemandoran[[#This Row],[Premi]]</f>
        <v>1837325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83917</v>
      </c>
      <c r="AD7250">
        <v>0</v>
      </c>
      <c r="AE7250">
        <v>19166</v>
      </c>
      <c r="AF7250">
        <v>0</v>
      </c>
      <c r="AG7250">
        <v>0</v>
      </c>
      <c r="AH7250">
        <v>0</v>
      </c>
      <c r="AI7250">
        <v>204000</v>
      </c>
      <c r="AJ7250">
        <v>307083</v>
      </c>
      <c r="AK7250" s="2">
        <v>1530242</v>
      </c>
      <c r="AL7250" t="s">
        <v>4692</v>
      </c>
    </row>
    <row r="7251" spans="1:38" x14ac:dyDescent="0.25">
      <c r="A7251" t="s">
        <v>4020</v>
      </c>
      <c r="B7251" s="1">
        <v>43496</v>
      </c>
      <c r="C7251" t="s">
        <v>492</v>
      </c>
      <c r="D7251" t="s">
        <v>4021</v>
      </c>
      <c r="E7251" t="s">
        <v>4192</v>
      </c>
      <c r="F7251" t="s">
        <v>14764</v>
      </c>
      <c r="G7251" t="s">
        <v>14765</v>
      </c>
      <c r="H7251" t="s">
        <v>438</v>
      </c>
      <c r="I7251" t="s">
        <v>7908</v>
      </c>
      <c r="J7251" t="s">
        <v>44</v>
      </c>
      <c r="K7251">
        <v>1541942.2254641899</v>
      </c>
      <c r="L7251">
        <v>20314862.705570299</v>
      </c>
      <c r="M7251">
        <v>0</v>
      </c>
      <c r="N7251">
        <v>-406020</v>
      </c>
      <c r="O7251">
        <v>0</v>
      </c>
      <c r="P7251" s="2">
        <v>1541942.2254641911</v>
      </c>
      <c r="Q7251">
        <v>0</v>
      </c>
      <c r="R7251">
        <v>0</v>
      </c>
      <c r="S7251">
        <f>+Table__192.168.17.17_SPDK_KanpusEF_GajiKemandoran[[#This Row],[GajiPokok]]+Table__192.168.17.17_SPDK_KanpusEF_GajiKemandoran[[#This Row],[Rapel]]+Table__192.168.17.17_SPDK_KanpusEF_GajiKemandoran[[#This Row],[Premi]]</f>
        <v>1541942.2254641911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81791</v>
      </c>
      <c r="AD7251">
        <v>0</v>
      </c>
      <c r="AE7251">
        <v>19050</v>
      </c>
      <c r="AF7251">
        <v>0</v>
      </c>
      <c r="AG7251">
        <v>0</v>
      </c>
      <c r="AH7251">
        <v>0</v>
      </c>
      <c r="AI7251">
        <v>151720</v>
      </c>
      <c r="AJ7251">
        <v>252561</v>
      </c>
      <c r="AK7251" s="2">
        <v>1289381.2254641911</v>
      </c>
      <c r="AL7251" t="s">
        <v>4193</v>
      </c>
    </row>
    <row r="7252" spans="1:38" x14ac:dyDescent="0.25">
      <c r="A7252" t="s">
        <v>479</v>
      </c>
      <c r="B7252" s="1">
        <v>43496</v>
      </c>
      <c r="C7252" t="s">
        <v>479</v>
      </c>
      <c r="D7252" t="s">
        <v>994</v>
      </c>
      <c r="E7252" t="s">
        <v>1090</v>
      </c>
      <c r="F7252" t="s">
        <v>9613</v>
      </c>
      <c r="G7252" t="s">
        <v>3006</v>
      </c>
      <c r="H7252" t="s">
        <v>7934</v>
      </c>
      <c r="I7252" t="s">
        <v>105</v>
      </c>
      <c r="J7252" t="s">
        <v>44</v>
      </c>
      <c r="K7252">
        <v>1766777.47472336</v>
      </c>
      <c r="L7252">
        <v>22927181.6966803</v>
      </c>
      <c r="M7252">
        <v>0</v>
      </c>
      <c r="N7252">
        <v>-422124</v>
      </c>
      <c r="O7252">
        <v>0</v>
      </c>
      <c r="P7252" s="2">
        <v>1541684.47472336</v>
      </c>
      <c r="Q7252">
        <v>0</v>
      </c>
      <c r="R7252">
        <v>225093</v>
      </c>
      <c r="S7252">
        <f>+Table__192.168.17.17_SPDK_KanpusEF_GajiKemandoran[[#This Row],[GajiPokok]]+Table__192.168.17.17_SPDK_KanpusEF_GajiKemandoran[[#This Row],[Rapel]]+Table__192.168.17.17_SPDK_KanpusEF_GajiKemandoran[[#This Row],[Premi]]</f>
        <v>1766777.47472336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81930</v>
      </c>
      <c r="AD7252">
        <v>0</v>
      </c>
      <c r="AE7252">
        <v>19497</v>
      </c>
      <c r="AF7252">
        <v>0</v>
      </c>
      <c r="AG7252">
        <v>0</v>
      </c>
      <c r="AH7252">
        <v>0</v>
      </c>
      <c r="AI7252">
        <v>537493</v>
      </c>
      <c r="AJ7252">
        <v>638920</v>
      </c>
      <c r="AK7252" s="2">
        <v>1127857.47472336</v>
      </c>
      <c r="AL7252" t="s">
        <v>1091</v>
      </c>
    </row>
    <row r="7253" spans="1:38" x14ac:dyDescent="0.25">
      <c r="A7253" t="s">
        <v>3742</v>
      </c>
      <c r="B7253" s="1">
        <v>43496</v>
      </c>
      <c r="C7253" t="s">
        <v>180</v>
      </c>
      <c r="D7253" t="s">
        <v>3743</v>
      </c>
      <c r="E7253" t="s">
        <v>3889</v>
      </c>
      <c r="F7253" t="s">
        <v>14157</v>
      </c>
      <c r="G7253" t="s">
        <v>14158</v>
      </c>
      <c r="H7253" t="s">
        <v>438</v>
      </c>
      <c r="I7253" t="s">
        <v>105</v>
      </c>
      <c r="J7253" t="s">
        <v>44</v>
      </c>
      <c r="K7253">
        <v>1541657.31692308</v>
      </c>
      <c r="L7253">
        <v>20329923.803076901</v>
      </c>
      <c r="M7253">
        <v>0</v>
      </c>
      <c r="N7253">
        <v>-422124</v>
      </c>
      <c r="O7253">
        <v>0</v>
      </c>
      <c r="P7253" s="2">
        <v>1541657.31692308</v>
      </c>
      <c r="Q7253">
        <v>0</v>
      </c>
      <c r="R7253">
        <v>0</v>
      </c>
      <c r="S7253">
        <f>+Table__192.168.17.17_SPDK_KanpusEF_GajiKemandoran[[#This Row],[GajiPokok]]+Table__192.168.17.17_SPDK_KanpusEF_GajiKemandoran[[#This Row],[Rapel]]+Table__192.168.17.17_SPDK_KanpusEF_GajiKemandoran[[#This Row],[Premi]]</f>
        <v>1541657.31692308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84101</v>
      </c>
      <c r="AD7253">
        <v>0</v>
      </c>
      <c r="AE7253">
        <v>19497</v>
      </c>
      <c r="AF7253">
        <v>0</v>
      </c>
      <c r="AG7253">
        <v>0</v>
      </c>
      <c r="AH7253">
        <v>0</v>
      </c>
      <c r="AI7253">
        <v>83100</v>
      </c>
      <c r="AJ7253">
        <v>186698</v>
      </c>
      <c r="AK7253" s="2">
        <v>1354959.31692308</v>
      </c>
      <c r="AL7253" t="s">
        <v>3890</v>
      </c>
    </row>
    <row r="7254" spans="1:38" x14ac:dyDescent="0.25">
      <c r="A7254" t="s">
        <v>6098</v>
      </c>
      <c r="B7254" s="1">
        <v>43496</v>
      </c>
      <c r="C7254" t="s">
        <v>142</v>
      </c>
      <c r="D7254" t="s">
        <v>6099</v>
      </c>
      <c r="E7254" t="s">
        <v>18119</v>
      </c>
      <c r="F7254" t="s">
        <v>18201</v>
      </c>
      <c r="G7254" t="s">
        <v>18202</v>
      </c>
      <c r="H7254" t="s">
        <v>2273</v>
      </c>
      <c r="I7254" t="s">
        <v>7913</v>
      </c>
      <c r="J7254" t="s">
        <v>44</v>
      </c>
      <c r="K7254">
        <v>1772599</v>
      </c>
      <c r="L7254">
        <v>23004180</v>
      </c>
      <c r="M7254">
        <v>0</v>
      </c>
      <c r="N7254">
        <v>-403752</v>
      </c>
      <c r="O7254">
        <v>0</v>
      </c>
      <c r="P7254" s="2">
        <v>1541613</v>
      </c>
      <c r="Q7254">
        <v>0</v>
      </c>
      <c r="R7254">
        <v>230986</v>
      </c>
      <c r="S7254">
        <f>+Table__192.168.17.17_SPDK_KanpusEF_GajiKemandoran[[#This Row],[GajiPokok]]+Table__192.168.17.17_SPDK_KanpusEF_GajiKemandoran[[#This Row],[Rapel]]+Table__192.168.17.17_SPDK_KanpusEF_GajiKemandoran[[#This Row],[Premi]]</f>
        <v>1772599</v>
      </c>
      <c r="T7254">
        <v>0</v>
      </c>
      <c r="U7254">
        <v>0</v>
      </c>
      <c r="V7254">
        <v>0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79979</v>
      </c>
      <c r="AD7254">
        <v>0</v>
      </c>
      <c r="AE7254">
        <v>18820</v>
      </c>
      <c r="AF7254">
        <v>0</v>
      </c>
      <c r="AG7254">
        <v>0</v>
      </c>
      <c r="AH7254">
        <v>0</v>
      </c>
      <c r="AI7254">
        <v>688133</v>
      </c>
      <c r="AJ7254">
        <v>786932</v>
      </c>
      <c r="AK7254" s="2">
        <v>985667</v>
      </c>
      <c r="AL7254" t="s">
        <v>7203</v>
      </c>
    </row>
    <row r="7255" spans="1:38" x14ac:dyDescent="0.25">
      <c r="A7255" t="s">
        <v>2685</v>
      </c>
      <c r="B7255" s="1">
        <v>43496</v>
      </c>
      <c r="C7255" t="s">
        <v>142</v>
      </c>
      <c r="D7255" t="s">
        <v>2686</v>
      </c>
      <c r="E7255" t="s">
        <v>2755</v>
      </c>
      <c r="F7255" t="s">
        <v>12716</v>
      </c>
      <c r="G7255" t="s">
        <v>8518</v>
      </c>
      <c r="H7255" t="s">
        <v>438</v>
      </c>
      <c r="I7255" t="s">
        <v>7913</v>
      </c>
      <c r="J7255" t="s">
        <v>44</v>
      </c>
      <c r="K7255">
        <v>1539626.0869565201</v>
      </c>
      <c r="L7255">
        <v>20208505.043478198</v>
      </c>
      <c r="M7255">
        <v>0</v>
      </c>
      <c r="N7255">
        <v>-403752</v>
      </c>
      <c r="O7255">
        <v>0</v>
      </c>
      <c r="P7255" s="2">
        <v>1539626.0869565201</v>
      </c>
      <c r="Q7255">
        <v>0</v>
      </c>
      <c r="R7255">
        <v>0</v>
      </c>
      <c r="S7255">
        <f>+Table__192.168.17.17_SPDK_KanpusEF_GajiKemandoran[[#This Row],[GajiPokok]]+Table__192.168.17.17_SPDK_KanpusEF_GajiKemandoran[[#This Row],[Rapel]]+Table__192.168.17.17_SPDK_KanpusEF_GajiKemandoran[[#This Row],[Premi]]</f>
        <v>1539626.0869565201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79979</v>
      </c>
      <c r="AD7255">
        <v>0</v>
      </c>
      <c r="AE7255">
        <v>18820</v>
      </c>
      <c r="AF7255">
        <v>0</v>
      </c>
      <c r="AG7255">
        <v>0</v>
      </c>
      <c r="AH7255">
        <v>0</v>
      </c>
      <c r="AI7255">
        <v>21250</v>
      </c>
      <c r="AJ7255">
        <v>120049</v>
      </c>
      <c r="AK7255" s="2">
        <v>1419577.0869565201</v>
      </c>
      <c r="AL7255" t="s">
        <v>2756</v>
      </c>
    </row>
    <row r="7256" spans="1:38" x14ac:dyDescent="0.25">
      <c r="A7256" t="s">
        <v>760</v>
      </c>
      <c r="B7256" s="1">
        <v>43496</v>
      </c>
      <c r="C7256" t="s">
        <v>1473</v>
      </c>
      <c r="D7256" t="s">
        <v>2323</v>
      </c>
      <c r="E7256" t="s">
        <v>2430</v>
      </c>
      <c r="F7256" t="s">
        <v>12215</v>
      </c>
      <c r="G7256" t="s">
        <v>12216</v>
      </c>
      <c r="H7256" t="s">
        <v>2273</v>
      </c>
      <c r="I7256" t="s">
        <v>7908</v>
      </c>
      <c r="J7256" t="s">
        <v>44</v>
      </c>
      <c r="K7256">
        <v>1976580</v>
      </c>
      <c r="L7256">
        <v>24987600</v>
      </c>
      <c r="M7256">
        <v>0</v>
      </c>
      <c r="N7256">
        <v>-406020</v>
      </c>
      <c r="O7256">
        <v>0</v>
      </c>
      <c r="P7256" s="2">
        <v>1539380</v>
      </c>
      <c r="Q7256">
        <v>0</v>
      </c>
      <c r="R7256">
        <v>437200</v>
      </c>
      <c r="S7256">
        <f>+Table__192.168.17.17_SPDK_KanpusEF_GajiKemandoran[[#This Row],[GajiPokok]]+Table__192.168.17.17_SPDK_KanpusEF_GajiKemandoran[[#This Row],[Rapel]]+Table__192.168.17.17_SPDK_KanpusEF_GajiKemandoran[[#This Row],[Premi]]</f>
        <v>1976580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70480</v>
      </c>
      <c r="AD7256">
        <v>0</v>
      </c>
      <c r="AE7256">
        <v>19050</v>
      </c>
      <c r="AF7256">
        <v>0</v>
      </c>
      <c r="AG7256">
        <v>0</v>
      </c>
      <c r="AH7256">
        <v>0</v>
      </c>
      <c r="AI7256">
        <v>1152250</v>
      </c>
      <c r="AJ7256">
        <v>1241780</v>
      </c>
      <c r="AK7256" s="2">
        <v>734800</v>
      </c>
      <c r="AL7256" t="s">
        <v>2431</v>
      </c>
    </row>
    <row r="7257" spans="1:38" x14ac:dyDescent="0.25">
      <c r="A7257" t="s">
        <v>2685</v>
      </c>
      <c r="B7257" s="1">
        <v>43496</v>
      </c>
      <c r="C7257" t="s">
        <v>1648</v>
      </c>
      <c r="D7257" t="s">
        <v>2686</v>
      </c>
      <c r="E7257" t="s">
        <v>2813</v>
      </c>
      <c r="F7257" t="s">
        <v>13020</v>
      </c>
      <c r="G7257" t="s">
        <v>8404</v>
      </c>
      <c r="H7257" t="s">
        <v>438</v>
      </c>
      <c r="I7257" t="s">
        <v>7908</v>
      </c>
      <c r="J7257" t="s">
        <v>44</v>
      </c>
      <c r="K7257">
        <v>1539305.2240802599</v>
      </c>
      <c r="L7257">
        <v>20206334.688963201</v>
      </c>
      <c r="M7257">
        <v>0</v>
      </c>
      <c r="N7257">
        <v>-406020</v>
      </c>
      <c r="O7257">
        <v>0</v>
      </c>
      <c r="P7257" s="2">
        <v>1539305.2240802599</v>
      </c>
      <c r="Q7257">
        <v>0</v>
      </c>
      <c r="R7257">
        <v>0</v>
      </c>
      <c r="S7257">
        <f>+Table__192.168.17.17_SPDK_KanpusEF_GajiKemandoran[[#This Row],[GajiPokok]]+Table__192.168.17.17_SPDK_KanpusEF_GajiKemandoran[[#This Row],[Rapel]]+Table__192.168.17.17_SPDK_KanpusEF_GajiKemandoran[[#This Row],[Premi]]</f>
        <v>1539305.2240802599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80189</v>
      </c>
      <c r="AD7257">
        <v>0</v>
      </c>
      <c r="AE7257">
        <v>19050</v>
      </c>
      <c r="AF7257">
        <v>0</v>
      </c>
      <c r="AG7257">
        <v>0</v>
      </c>
      <c r="AH7257">
        <v>0</v>
      </c>
      <c r="AI7257">
        <v>514150</v>
      </c>
      <c r="AJ7257">
        <v>613389</v>
      </c>
      <c r="AK7257" s="2">
        <v>925916.22408025991</v>
      </c>
      <c r="AL7257" t="s">
        <v>2814</v>
      </c>
    </row>
    <row r="7258" spans="1:38" x14ac:dyDescent="0.25">
      <c r="A7258" t="s">
        <v>3742</v>
      </c>
      <c r="B7258" s="1">
        <v>43496</v>
      </c>
      <c r="C7258" t="s">
        <v>142</v>
      </c>
      <c r="D7258" t="s">
        <v>3743</v>
      </c>
      <c r="E7258" t="s">
        <v>3823</v>
      </c>
      <c r="F7258" t="s">
        <v>14048</v>
      </c>
      <c r="G7258" t="s">
        <v>14049</v>
      </c>
      <c r="H7258" t="s">
        <v>438</v>
      </c>
      <c r="I7258" t="s">
        <v>109</v>
      </c>
      <c r="J7258" t="s">
        <v>44</v>
      </c>
      <c r="K7258">
        <v>1539141.13422168</v>
      </c>
      <c r="L7258">
        <v>20297809.610660199</v>
      </c>
      <c r="M7258">
        <v>0</v>
      </c>
      <c r="N7258">
        <v>-419244</v>
      </c>
      <c r="O7258">
        <v>0</v>
      </c>
      <c r="P7258" s="2">
        <v>1539141.134221684</v>
      </c>
      <c r="Q7258">
        <v>0</v>
      </c>
      <c r="R7258">
        <v>0</v>
      </c>
      <c r="S7258">
        <f>+Table__192.168.17.17_SPDK_KanpusEF_GajiKemandoran[[#This Row],[GajiPokok]]+Table__192.168.17.17_SPDK_KanpusEF_GajiKemandoran[[#This Row],[Rapel]]+Table__192.168.17.17_SPDK_KanpusEF_GajiKemandoran[[#This Row],[Premi]]</f>
        <v>1539141.134221684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83861</v>
      </c>
      <c r="AD7258">
        <v>0</v>
      </c>
      <c r="AE7258">
        <v>19166</v>
      </c>
      <c r="AF7258">
        <v>0</v>
      </c>
      <c r="AG7258">
        <v>0</v>
      </c>
      <c r="AH7258">
        <v>770560</v>
      </c>
      <c r="AI7258">
        <v>527000</v>
      </c>
      <c r="AJ7258">
        <v>1400587</v>
      </c>
      <c r="AK7258" s="2">
        <v>138554.13422168395</v>
      </c>
      <c r="AL7258" t="s">
        <v>3824</v>
      </c>
    </row>
    <row r="7259" spans="1:38" x14ac:dyDescent="0.25">
      <c r="A7259" t="s">
        <v>3742</v>
      </c>
      <c r="B7259" s="1">
        <v>43496</v>
      </c>
      <c r="C7259" t="s">
        <v>180</v>
      </c>
      <c r="D7259" t="s">
        <v>3743</v>
      </c>
      <c r="E7259" t="s">
        <v>3889</v>
      </c>
      <c r="F7259" t="s">
        <v>14187</v>
      </c>
      <c r="G7259" t="s">
        <v>14188</v>
      </c>
      <c r="H7259" t="s">
        <v>438</v>
      </c>
      <c r="I7259" t="s">
        <v>105</v>
      </c>
      <c r="J7259" t="s">
        <v>44</v>
      </c>
      <c r="K7259">
        <v>1538616.03692308</v>
      </c>
      <c r="L7259">
        <v>20293428.443076901</v>
      </c>
      <c r="M7259">
        <v>0</v>
      </c>
      <c r="N7259">
        <v>-422124</v>
      </c>
      <c r="O7259">
        <v>0</v>
      </c>
      <c r="P7259" s="2">
        <v>1538616.03692308</v>
      </c>
      <c r="Q7259">
        <v>0</v>
      </c>
      <c r="R7259">
        <v>0</v>
      </c>
      <c r="S7259">
        <f>+Table__192.168.17.17_SPDK_KanpusEF_GajiKemandoran[[#This Row],[GajiPokok]]+Table__192.168.17.17_SPDK_KanpusEF_GajiKemandoran[[#This Row],[Rapel]]+Table__192.168.17.17_SPDK_KanpusEF_GajiKemandoran[[#This Row],[Premi]]</f>
        <v>1538616.03692308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84101</v>
      </c>
      <c r="AD7259">
        <v>0</v>
      </c>
      <c r="AE7259">
        <v>19497</v>
      </c>
      <c r="AF7259">
        <v>0</v>
      </c>
      <c r="AG7259">
        <v>0</v>
      </c>
      <c r="AH7259">
        <v>0</v>
      </c>
      <c r="AI7259">
        <v>61500</v>
      </c>
      <c r="AJ7259">
        <v>165098</v>
      </c>
      <c r="AK7259" s="2">
        <v>1373518.03692308</v>
      </c>
      <c r="AL7259" t="s">
        <v>3890</v>
      </c>
    </row>
    <row r="7260" spans="1:38" x14ac:dyDescent="0.25">
      <c r="A7260" t="s">
        <v>2685</v>
      </c>
      <c r="B7260" s="1">
        <v>43496</v>
      </c>
      <c r="C7260" t="s">
        <v>1648</v>
      </c>
      <c r="D7260" t="s">
        <v>2686</v>
      </c>
      <c r="E7260" t="s">
        <v>2813</v>
      </c>
      <c r="F7260" t="s">
        <v>13043</v>
      </c>
      <c r="G7260" t="s">
        <v>13044</v>
      </c>
      <c r="H7260" t="s">
        <v>438</v>
      </c>
      <c r="I7260" t="s">
        <v>7908</v>
      </c>
      <c r="J7260" t="s">
        <v>44</v>
      </c>
      <c r="K7260">
        <v>1538303.48494983</v>
      </c>
      <c r="L7260">
        <v>20194313.8193979</v>
      </c>
      <c r="M7260">
        <v>0</v>
      </c>
      <c r="N7260">
        <v>-406020</v>
      </c>
      <c r="O7260">
        <v>0</v>
      </c>
      <c r="P7260" s="2">
        <v>1538303.48494983</v>
      </c>
      <c r="Q7260">
        <v>0</v>
      </c>
      <c r="R7260">
        <v>0</v>
      </c>
      <c r="S7260">
        <f>+Table__192.168.17.17_SPDK_KanpusEF_GajiKemandoran[[#This Row],[GajiPokok]]+Table__192.168.17.17_SPDK_KanpusEF_GajiKemandoran[[#This Row],[Rapel]]+Table__192.168.17.17_SPDK_KanpusEF_GajiKemandoran[[#This Row],[Premi]]</f>
        <v>1538303.48494983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80189</v>
      </c>
      <c r="AD7260">
        <v>0</v>
      </c>
      <c r="AE7260">
        <v>19050</v>
      </c>
      <c r="AF7260">
        <v>0</v>
      </c>
      <c r="AG7260">
        <v>0</v>
      </c>
      <c r="AH7260">
        <v>1060000</v>
      </c>
      <c r="AI7260">
        <v>6250</v>
      </c>
      <c r="AJ7260">
        <v>1165489</v>
      </c>
      <c r="AK7260" s="2">
        <v>372814.48494982999</v>
      </c>
      <c r="AL7260" t="s">
        <v>2814</v>
      </c>
    </row>
    <row r="7261" spans="1:38" x14ac:dyDescent="0.25">
      <c r="A7261" t="s">
        <v>5054</v>
      </c>
      <c r="B7261" s="1">
        <v>43496</v>
      </c>
      <c r="C7261" t="s">
        <v>36</v>
      </c>
      <c r="D7261" t="s">
        <v>5055</v>
      </c>
      <c r="E7261" t="s">
        <v>5107</v>
      </c>
      <c r="F7261" t="s">
        <v>16175</v>
      </c>
      <c r="G7261" t="s">
        <v>16176</v>
      </c>
      <c r="H7261" t="s">
        <v>438</v>
      </c>
      <c r="I7261" t="s">
        <v>7908</v>
      </c>
      <c r="J7261" t="s">
        <v>44</v>
      </c>
      <c r="K7261">
        <v>1538075.5819004499</v>
      </c>
      <c r="L7261">
        <v>20001066.982805401</v>
      </c>
      <c r="M7261">
        <v>0</v>
      </c>
      <c r="N7261">
        <v>-406020</v>
      </c>
      <c r="O7261">
        <v>0</v>
      </c>
      <c r="P7261" s="2">
        <v>1538075.581900453</v>
      </c>
      <c r="Q7261">
        <v>0</v>
      </c>
      <c r="R7261">
        <v>0</v>
      </c>
      <c r="S7261">
        <f>+Table__192.168.17.17_SPDK_KanpusEF_GajiKemandoran[[#This Row],[GajiPokok]]+Table__192.168.17.17_SPDK_KanpusEF_GajiKemandoran[[#This Row],[Rapel]]+Table__192.168.17.17_SPDK_KanpusEF_GajiKemandoran[[#This Row],[Premi]]</f>
        <v>1538075.581900453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76220</v>
      </c>
      <c r="AD7261">
        <v>0</v>
      </c>
      <c r="AE7261">
        <v>19050</v>
      </c>
      <c r="AF7261">
        <v>0</v>
      </c>
      <c r="AG7261">
        <v>0</v>
      </c>
      <c r="AH7261">
        <v>734447</v>
      </c>
      <c r="AI7261">
        <v>152800</v>
      </c>
      <c r="AJ7261">
        <v>982517</v>
      </c>
      <c r="AK7261" s="2">
        <v>555558.58190045296</v>
      </c>
      <c r="AL7261" t="s">
        <v>5108</v>
      </c>
    </row>
    <row r="7262" spans="1:38" x14ac:dyDescent="0.25">
      <c r="A7262" t="s">
        <v>6098</v>
      </c>
      <c r="B7262" s="1">
        <v>43496</v>
      </c>
      <c r="C7262" t="s">
        <v>142</v>
      </c>
      <c r="D7262" t="s">
        <v>6099</v>
      </c>
      <c r="E7262" t="s">
        <v>18106</v>
      </c>
      <c r="F7262" t="s">
        <v>18198</v>
      </c>
      <c r="G7262" t="s">
        <v>18199</v>
      </c>
      <c r="H7262" t="s">
        <v>2273</v>
      </c>
      <c r="I7262" t="s">
        <v>7913</v>
      </c>
      <c r="J7262" t="s">
        <v>44</v>
      </c>
      <c r="K7262">
        <v>1748603</v>
      </c>
      <c r="L7262">
        <v>22716228</v>
      </c>
      <c r="M7262">
        <v>0</v>
      </c>
      <c r="N7262">
        <v>-403752</v>
      </c>
      <c r="O7262">
        <v>0</v>
      </c>
      <c r="P7262" s="2">
        <v>1537097</v>
      </c>
      <c r="Q7262">
        <v>0</v>
      </c>
      <c r="R7262">
        <v>211506</v>
      </c>
      <c r="S7262">
        <f>+Table__192.168.17.17_SPDK_KanpusEF_GajiKemandoran[[#This Row],[GajiPokok]]+Table__192.168.17.17_SPDK_KanpusEF_GajiKemandoran[[#This Row],[Rapel]]+Table__192.168.17.17_SPDK_KanpusEF_GajiKemandoran[[#This Row],[Premi]]</f>
        <v>1748603</v>
      </c>
      <c r="T7262">
        <v>0</v>
      </c>
      <c r="U7262">
        <v>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79979</v>
      </c>
      <c r="AD7262">
        <v>0</v>
      </c>
      <c r="AE7262">
        <v>18820</v>
      </c>
      <c r="AF7262">
        <v>0</v>
      </c>
      <c r="AG7262">
        <v>0</v>
      </c>
      <c r="AH7262">
        <v>425105</v>
      </c>
      <c r="AI7262">
        <v>432300</v>
      </c>
      <c r="AJ7262">
        <v>956204</v>
      </c>
      <c r="AK7262" s="2">
        <v>792399</v>
      </c>
      <c r="AL7262" t="s">
        <v>18107</v>
      </c>
    </row>
    <row r="7263" spans="1:38" x14ac:dyDescent="0.25">
      <c r="A7263" t="s">
        <v>3742</v>
      </c>
      <c r="B7263" s="1">
        <v>43496</v>
      </c>
      <c r="C7263" t="s">
        <v>479</v>
      </c>
      <c r="D7263" t="s">
        <v>3743</v>
      </c>
      <c r="E7263" t="s">
        <v>3908</v>
      </c>
      <c r="F7263" t="s">
        <v>14199</v>
      </c>
      <c r="G7263" t="s">
        <v>3946</v>
      </c>
      <c r="H7263" t="s">
        <v>379</v>
      </c>
      <c r="I7263" t="s">
        <v>99</v>
      </c>
      <c r="J7263" t="s">
        <v>44</v>
      </c>
      <c r="K7263">
        <v>1536465.06153846</v>
      </c>
      <c r="L7263">
        <v>20269776.738461498</v>
      </c>
      <c r="M7263">
        <v>0</v>
      </c>
      <c r="N7263">
        <v>-425184</v>
      </c>
      <c r="O7263">
        <v>0</v>
      </c>
      <c r="P7263" s="2">
        <v>1536465.0615384621</v>
      </c>
      <c r="Q7263">
        <v>0</v>
      </c>
      <c r="R7263">
        <v>0</v>
      </c>
      <c r="S7263">
        <f>+Table__192.168.17.17_SPDK_KanpusEF_GajiKemandoran[[#This Row],[GajiPokok]]+Table__192.168.17.17_SPDK_KanpusEF_GajiKemandoran[[#This Row],[Rapel]]+Table__192.168.17.17_SPDK_KanpusEF_GajiKemandoran[[#This Row],[Premi]]</f>
        <v>1536465.0615384621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0</v>
      </c>
      <c r="AB7263">
        <v>0</v>
      </c>
      <c r="AC7263">
        <v>84371</v>
      </c>
      <c r="AD7263">
        <v>0</v>
      </c>
      <c r="AE7263">
        <v>19828</v>
      </c>
      <c r="AF7263">
        <v>0</v>
      </c>
      <c r="AG7263">
        <v>0</v>
      </c>
      <c r="AH7263">
        <v>0</v>
      </c>
      <c r="AI7263">
        <v>97500</v>
      </c>
      <c r="AJ7263">
        <v>201699</v>
      </c>
      <c r="AK7263" s="2">
        <v>1334766.0615384621</v>
      </c>
      <c r="AL7263" t="s">
        <v>3909</v>
      </c>
    </row>
    <row r="7264" spans="1:38" x14ac:dyDescent="0.25">
      <c r="A7264" t="s">
        <v>3742</v>
      </c>
      <c r="B7264" s="1">
        <v>43496</v>
      </c>
      <c r="C7264" t="s">
        <v>142</v>
      </c>
      <c r="D7264" t="s">
        <v>3743</v>
      </c>
      <c r="E7264" t="s">
        <v>3823</v>
      </c>
      <c r="F7264" t="s">
        <v>14044</v>
      </c>
      <c r="G7264" t="s">
        <v>10266</v>
      </c>
      <c r="H7264" t="s">
        <v>438</v>
      </c>
      <c r="I7264" t="s">
        <v>109</v>
      </c>
      <c r="J7264" t="s">
        <v>44</v>
      </c>
      <c r="K7264">
        <v>1535587.6217565101</v>
      </c>
      <c r="L7264">
        <v>20255167.4610781</v>
      </c>
      <c r="M7264">
        <v>0</v>
      </c>
      <c r="N7264">
        <v>-419244</v>
      </c>
      <c r="O7264">
        <v>0</v>
      </c>
      <c r="P7264" s="2">
        <v>1535587.621756511</v>
      </c>
      <c r="Q7264">
        <v>0</v>
      </c>
      <c r="R7264">
        <v>0</v>
      </c>
      <c r="S7264">
        <f>+Table__192.168.17.17_SPDK_KanpusEF_GajiKemandoran[[#This Row],[GajiPokok]]+Table__192.168.17.17_SPDK_KanpusEF_GajiKemandoran[[#This Row],[Rapel]]+Table__192.168.17.17_SPDK_KanpusEF_GajiKemandoran[[#This Row],[Premi]]</f>
        <v>1535587.621756511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83861</v>
      </c>
      <c r="AD7264">
        <v>0</v>
      </c>
      <c r="AE7264">
        <v>19166</v>
      </c>
      <c r="AF7264">
        <v>0</v>
      </c>
      <c r="AG7264">
        <v>0</v>
      </c>
      <c r="AH7264">
        <v>560000</v>
      </c>
      <c r="AI7264">
        <v>126000</v>
      </c>
      <c r="AJ7264">
        <v>789027</v>
      </c>
      <c r="AK7264" s="2">
        <v>746560.62175651104</v>
      </c>
      <c r="AL7264" t="s">
        <v>3824</v>
      </c>
    </row>
    <row r="7265" spans="1:38" x14ac:dyDescent="0.25">
      <c r="A7265" t="s">
        <v>5054</v>
      </c>
      <c r="B7265" s="1">
        <v>43496</v>
      </c>
      <c r="C7265" t="s">
        <v>164</v>
      </c>
      <c r="D7265" t="s">
        <v>5055</v>
      </c>
      <c r="E7265" t="s">
        <v>5138</v>
      </c>
      <c r="F7265" t="s">
        <v>16375</v>
      </c>
      <c r="G7265" t="s">
        <v>16376</v>
      </c>
      <c r="H7265" t="s">
        <v>499</v>
      </c>
      <c r="I7265" t="s">
        <v>7908</v>
      </c>
      <c r="J7265" t="s">
        <v>44</v>
      </c>
      <c r="K7265">
        <v>1535421.24524887</v>
      </c>
      <c r="L7265">
        <v>19969214.942986399</v>
      </c>
      <c r="M7265">
        <v>0</v>
      </c>
      <c r="N7265">
        <v>-406020</v>
      </c>
      <c r="O7265">
        <v>0</v>
      </c>
      <c r="P7265" s="2">
        <v>1535421.2452488681</v>
      </c>
      <c r="Q7265">
        <v>0</v>
      </c>
      <c r="R7265">
        <v>0</v>
      </c>
      <c r="S7265">
        <f>+Table__192.168.17.17_SPDK_KanpusEF_GajiKemandoran[[#This Row],[GajiPokok]]+Table__192.168.17.17_SPDK_KanpusEF_GajiKemandoran[[#This Row],[Rapel]]+Table__192.168.17.17_SPDK_KanpusEF_GajiKemandoran[[#This Row],[Premi]]</f>
        <v>1535421.2452488681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76220</v>
      </c>
      <c r="AD7265">
        <v>0</v>
      </c>
      <c r="AE7265">
        <v>19050</v>
      </c>
      <c r="AF7265">
        <v>0</v>
      </c>
      <c r="AG7265">
        <v>0</v>
      </c>
      <c r="AH7265">
        <v>400000</v>
      </c>
      <c r="AI7265">
        <v>97800</v>
      </c>
      <c r="AJ7265">
        <v>593070</v>
      </c>
      <c r="AK7265" s="2">
        <v>942351.24524886813</v>
      </c>
      <c r="AL7265" t="s">
        <v>5139</v>
      </c>
    </row>
    <row r="7266" spans="1:38" x14ac:dyDescent="0.25">
      <c r="A7266" t="s">
        <v>5438</v>
      </c>
      <c r="B7266" s="1">
        <v>43496</v>
      </c>
      <c r="C7266" t="s">
        <v>479</v>
      </c>
      <c r="D7266" t="s">
        <v>5439</v>
      </c>
      <c r="E7266" t="s">
        <v>5543</v>
      </c>
      <c r="F7266" t="s">
        <v>17115</v>
      </c>
      <c r="G7266" t="s">
        <v>17116</v>
      </c>
      <c r="H7266" t="s">
        <v>438</v>
      </c>
      <c r="I7266" t="s">
        <v>109</v>
      </c>
      <c r="J7266" t="s">
        <v>44</v>
      </c>
      <c r="K7266">
        <v>1535272.43076924</v>
      </c>
      <c r="L7266">
        <v>20202401.1692308</v>
      </c>
      <c r="M7266">
        <v>0</v>
      </c>
      <c r="N7266">
        <v>-419244</v>
      </c>
      <c r="O7266">
        <v>0</v>
      </c>
      <c r="P7266" s="2">
        <v>1535272.43076924</v>
      </c>
      <c r="Q7266">
        <v>0</v>
      </c>
      <c r="R7266">
        <v>0</v>
      </c>
      <c r="S7266">
        <f>+Table__192.168.17.17_SPDK_KanpusEF_GajiKemandoran[[#This Row],[GajiPokok]]+Table__192.168.17.17_SPDK_KanpusEF_GajiKemandoran[[#This Row],[Rapel]]+Table__192.168.17.17_SPDK_KanpusEF_GajiKemandoran[[#This Row],[Premi]]</f>
        <v>1535272.43076924</v>
      </c>
      <c r="T7266">
        <v>0</v>
      </c>
      <c r="U7266">
        <v>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82840</v>
      </c>
      <c r="AD7266">
        <v>0</v>
      </c>
      <c r="AE7266">
        <v>19166</v>
      </c>
      <c r="AF7266">
        <v>0</v>
      </c>
      <c r="AG7266">
        <v>0</v>
      </c>
      <c r="AH7266">
        <v>0</v>
      </c>
      <c r="AI7266">
        <v>75700</v>
      </c>
      <c r="AJ7266">
        <v>177706</v>
      </c>
      <c r="AK7266" s="2">
        <v>1357566.43076924</v>
      </c>
      <c r="AL7266" t="s">
        <v>5544</v>
      </c>
    </row>
    <row r="7267" spans="1:38" x14ac:dyDescent="0.25">
      <c r="A7267" t="s">
        <v>492</v>
      </c>
      <c r="B7267" s="1">
        <v>43496</v>
      </c>
      <c r="C7267" t="s">
        <v>180</v>
      </c>
      <c r="D7267" t="s">
        <v>1169</v>
      </c>
      <c r="E7267" t="s">
        <v>1329</v>
      </c>
      <c r="F7267" t="s">
        <v>10211</v>
      </c>
      <c r="G7267" t="s">
        <v>512</v>
      </c>
      <c r="H7267" t="s">
        <v>438</v>
      </c>
      <c r="I7267" t="s">
        <v>7908</v>
      </c>
      <c r="J7267" t="s">
        <v>44</v>
      </c>
      <c r="K7267">
        <v>1534981.42857143</v>
      </c>
      <c r="L7267">
        <v>20231333.142857101</v>
      </c>
      <c r="M7267">
        <v>0</v>
      </c>
      <c r="N7267">
        <v>-406020</v>
      </c>
      <c r="O7267">
        <v>0</v>
      </c>
      <c r="P7267" s="2">
        <v>1534981.42857143</v>
      </c>
      <c r="Q7267">
        <v>0</v>
      </c>
      <c r="R7267">
        <v>0</v>
      </c>
      <c r="S7267">
        <f>+Table__192.168.17.17_SPDK_KanpusEF_GajiKemandoran[[#This Row],[GajiPokok]]+Table__192.168.17.17_SPDK_KanpusEF_GajiKemandoran[[#This Row],[Rapel]]+Table__192.168.17.17_SPDK_KanpusEF_GajiKemandoran[[#This Row],[Premi]]</f>
        <v>1534981.42857143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81791</v>
      </c>
      <c r="AD7267">
        <v>0</v>
      </c>
      <c r="AE7267">
        <v>19050</v>
      </c>
      <c r="AF7267">
        <v>0</v>
      </c>
      <c r="AG7267">
        <v>0</v>
      </c>
      <c r="AH7267">
        <v>0</v>
      </c>
      <c r="AI7267">
        <v>393206</v>
      </c>
      <c r="AJ7267">
        <v>494047</v>
      </c>
      <c r="AK7267" s="2">
        <v>1040934.42857143</v>
      </c>
      <c r="AL7267" t="s">
        <v>1330</v>
      </c>
    </row>
    <row r="7268" spans="1:38" x14ac:dyDescent="0.25">
      <c r="A7268" t="s">
        <v>479</v>
      </c>
      <c r="B7268" s="1">
        <v>43496</v>
      </c>
      <c r="C7268" t="s">
        <v>164</v>
      </c>
      <c r="D7268" t="s">
        <v>994</v>
      </c>
      <c r="E7268" t="s">
        <v>1078</v>
      </c>
      <c r="F7268" t="s">
        <v>9579</v>
      </c>
      <c r="G7268" t="s">
        <v>189</v>
      </c>
      <c r="H7268" t="s">
        <v>1745</v>
      </c>
      <c r="I7268" t="s">
        <v>7908</v>
      </c>
      <c r="J7268" t="s">
        <v>44</v>
      </c>
      <c r="K7268">
        <v>1860759.7950506301</v>
      </c>
      <c r="L7268">
        <v>24036489.540607601</v>
      </c>
      <c r="M7268">
        <v>0</v>
      </c>
      <c r="N7268">
        <v>-406020</v>
      </c>
      <c r="O7268">
        <v>0</v>
      </c>
      <c r="P7268" s="2">
        <v>1534928.7950506301</v>
      </c>
      <c r="Q7268">
        <v>0</v>
      </c>
      <c r="R7268">
        <v>325831</v>
      </c>
      <c r="S7268">
        <f>+Table__192.168.17.17_SPDK_KanpusEF_GajiKemandoran[[#This Row],[GajiPokok]]+Table__192.168.17.17_SPDK_KanpusEF_GajiKemandoran[[#This Row],[Rapel]]+Table__192.168.17.17_SPDK_KanpusEF_GajiKemandoran[[#This Row],[Premi]]</f>
        <v>1860759.7950506301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79620</v>
      </c>
      <c r="AD7268">
        <v>0</v>
      </c>
      <c r="AE7268">
        <v>19050</v>
      </c>
      <c r="AF7268">
        <v>0</v>
      </c>
      <c r="AG7268">
        <v>0</v>
      </c>
      <c r="AH7268">
        <v>468743</v>
      </c>
      <c r="AI7268">
        <v>761531</v>
      </c>
      <c r="AJ7268">
        <v>1328944</v>
      </c>
      <c r="AK7268" s="2">
        <v>531815.79505063011</v>
      </c>
      <c r="AL7268" t="s">
        <v>1079</v>
      </c>
    </row>
    <row r="7269" spans="1:38" x14ac:dyDescent="0.25">
      <c r="A7269" t="s">
        <v>196</v>
      </c>
      <c r="B7269" s="1">
        <v>43496</v>
      </c>
      <c r="C7269" t="s">
        <v>479</v>
      </c>
      <c r="D7269" t="s">
        <v>2167</v>
      </c>
      <c r="E7269" t="s">
        <v>2266</v>
      </c>
      <c r="F7269" t="s">
        <v>11989</v>
      </c>
      <c r="G7269" t="s">
        <v>11990</v>
      </c>
      <c r="H7269" t="s">
        <v>2273</v>
      </c>
      <c r="I7269" t="s">
        <v>7908</v>
      </c>
      <c r="J7269" t="s">
        <v>44</v>
      </c>
      <c r="K7269">
        <v>1551118</v>
      </c>
      <c r="L7269">
        <v>20032392</v>
      </c>
      <c r="M7269">
        <v>0</v>
      </c>
      <c r="N7269">
        <v>-406020</v>
      </c>
      <c r="O7269">
        <v>0</v>
      </c>
      <c r="P7269" s="2">
        <v>1534918</v>
      </c>
      <c r="Q7269">
        <v>0</v>
      </c>
      <c r="R7269">
        <v>16200</v>
      </c>
      <c r="S7269">
        <f>+Table__192.168.17.17_SPDK_KanpusEF_GajiKemandoran[[#This Row],[GajiPokok]]+Table__192.168.17.17_SPDK_KanpusEF_GajiKemandoran[[#This Row],[Rapel]]+Table__192.168.17.17_SPDK_KanpusEF_GajiKemandoran[[#This Row],[Premi]]</f>
        <v>1551118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73611</v>
      </c>
      <c r="AD7269">
        <v>0</v>
      </c>
      <c r="AE7269">
        <v>19050</v>
      </c>
      <c r="AF7269">
        <v>0</v>
      </c>
      <c r="AG7269">
        <v>0</v>
      </c>
      <c r="AH7269">
        <v>663074</v>
      </c>
      <c r="AI7269">
        <v>17500</v>
      </c>
      <c r="AJ7269">
        <v>773235</v>
      </c>
      <c r="AK7269" s="2">
        <v>777883</v>
      </c>
      <c r="AL7269" t="s">
        <v>2267</v>
      </c>
    </row>
    <row r="7270" spans="1:38" x14ac:dyDescent="0.25">
      <c r="A7270" t="s">
        <v>2485</v>
      </c>
      <c r="B7270" s="1">
        <v>43496</v>
      </c>
      <c r="C7270" t="s">
        <v>492</v>
      </c>
      <c r="D7270" t="s">
        <v>2486</v>
      </c>
      <c r="E7270" t="s">
        <v>2611</v>
      </c>
      <c r="F7270" t="s">
        <v>12375</v>
      </c>
      <c r="G7270" t="s">
        <v>2862</v>
      </c>
      <c r="H7270" t="s">
        <v>2273</v>
      </c>
      <c r="I7270" t="s">
        <v>8162</v>
      </c>
      <c r="J7270" t="s">
        <v>44</v>
      </c>
      <c r="K7270">
        <v>1596796</v>
      </c>
      <c r="L7270">
        <v>20445444</v>
      </c>
      <c r="M7270">
        <v>0</v>
      </c>
      <c r="N7270">
        <v>-396648</v>
      </c>
      <c r="O7270">
        <v>0</v>
      </c>
      <c r="P7270" s="2">
        <v>1534813</v>
      </c>
      <c r="Q7270">
        <v>0</v>
      </c>
      <c r="R7270">
        <v>61983</v>
      </c>
      <c r="S7270">
        <f>+Table__192.168.17.17_SPDK_KanpusEF_GajiKemandoran[[#This Row],[GajiPokok]]+Table__192.168.17.17_SPDK_KanpusEF_GajiKemandoran[[#This Row],[Rapel]]+Table__192.168.17.17_SPDK_KanpusEF_GajiKemandoran[[#This Row],[Premi]]</f>
        <v>1596796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70123</v>
      </c>
      <c r="AD7270">
        <v>0</v>
      </c>
      <c r="AE7270">
        <v>18015</v>
      </c>
      <c r="AF7270">
        <v>0</v>
      </c>
      <c r="AG7270">
        <v>0</v>
      </c>
      <c r="AH7270">
        <v>0</v>
      </c>
      <c r="AI7270">
        <v>825800</v>
      </c>
      <c r="AJ7270">
        <v>913938</v>
      </c>
      <c r="AK7270" s="2">
        <v>682858</v>
      </c>
      <c r="AL7270" t="s">
        <v>189</v>
      </c>
    </row>
    <row r="7271" spans="1:38" x14ac:dyDescent="0.25">
      <c r="A7271" t="s">
        <v>6098</v>
      </c>
      <c r="B7271" s="1">
        <v>43496</v>
      </c>
      <c r="C7271" t="s">
        <v>479</v>
      </c>
      <c r="D7271" t="s">
        <v>6099</v>
      </c>
      <c r="E7271" t="s">
        <v>18330</v>
      </c>
      <c r="F7271" t="s">
        <v>18386</v>
      </c>
      <c r="G7271" t="s">
        <v>18387</v>
      </c>
      <c r="H7271" t="s">
        <v>2273</v>
      </c>
      <c r="I7271" t="s">
        <v>8162</v>
      </c>
      <c r="J7271" t="s">
        <v>44</v>
      </c>
      <c r="K7271">
        <v>2321713</v>
      </c>
      <c r="L7271">
        <v>29588748</v>
      </c>
      <c r="M7271">
        <v>0</v>
      </c>
      <c r="N7271">
        <v>-396648</v>
      </c>
      <c r="O7271">
        <v>0</v>
      </c>
      <c r="P7271" s="2">
        <v>1534813</v>
      </c>
      <c r="Q7271">
        <v>0</v>
      </c>
      <c r="R7271">
        <v>786900</v>
      </c>
      <c r="S7271">
        <f>+Table__192.168.17.17_SPDK_KanpusEF_GajiKemandoran[[#This Row],[GajiPokok]]+Table__192.168.17.17_SPDK_KanpusEF_GajiKemandoran[[#This Row],[Rapel]]+Table__192.168.17.17_SPDK_KanpusEF_GajiKemandoran[[#This Row],[Premi]]</f>
        <v>2321713</v>
      </c>
      <c r="T7271">
        <v>0</v>
      </c>
      <c r="U7271">
        <v>0</v>
      </c>
      <c r="V7271">
        <v>0</v>
      </c>
      <c r="W7271">
        <v>0</v>
      </c>
      <c r="X7271">
        <v>0</v>
      </c>
      <c r="Y7271">
        <v>0</v>
      </c>
      <c r="Z7271">
        <v>0</v>
      </c>
      <c r="AA7271">
        <v>0</v>
      </c>
      <c r="AB7271">
        <v>0</v>
      </c>
      <c r="AC7271">
        <v>79379</v>
      </c>
      <c r="AD7271">
        <v>0</v>
      </c>
      <c r="AE7271">
        <v>18015</v>
      </c>
      <c r="AF7271">
        <v>0</v>
      </c>
      <c r="AG7271">
        <v>0</v>
      </c>
      <c r="AH7271">
        <v>0</v>
      </c>
      <c r="AI7271">
        <v>432300</v>
      </c>
      <c r="AJ7271">
        <v>529694</v>
      </c>
      <c r="AK7271" s="2">
        <v>1792019</v>
      </c>
      <c r="AL7271" t="s">
        <v>18331</v>
      </c>
    </row>
    <row r="7272" spans="1:38" x14ac:dyDescent="0.25">
      <c r="A7272" t="s">
        <v>5918</v>
      </c>
      <c r="B7272" s="1">
        <v>43496</v>
      </c>
      <c r="C7272" t="s">
        <v>36</v>
      </c>
      <c r="D7272" t="s">
        <v>5919</v>
      </c>
      <c r="E7272" t="s">
        <v>5973</v>
      </c>
      <c r="F7272" t="s">
        <v>17801</v>
      </c>
      <c r="G7272" t="s">
        <v>17802</v>
      </c>
      <c r="H7272" t="s">
        <v>438</v>
      </c>
      <c r="I7272" t="s">
        <v>8006</v>
      </c>
      <c r="J7272" t="s">
        <v>44</v>
      </c>
      <c r="K7272">
        <v>1534531.92307692</v>
      </c>
      <c r="L7272">
        <v>20507267.076923098</v>
      </c>
      <c r="M7272">
        <v>0</v>
      </c>
      <c r="N7272">
        <v>-402888</v>
      </c>
      <c r="O7272">
        <v>0</v>
      </c>
      <c r="P7272" s="2">
        <v>1534531.92307692</v>
      </c>
      <c r="Q7272">
        <v>0</v>
      </c>
      <c r="R7272">
        <v>0</v>
      </c>
      <c r="S7272">
        <f>+Table__192.168.17.17_SPDK_KanpusEF_GajiKemandoran[[#This Row],[GajiPokok]]+Table__192.168.17.17_SPDK_KanpusEF_GajiKemandoran[[#This Row],[Rapel]]+Table__192.168.17.17_SPDK_KanpusEF_GajiKemandoran[[#This Row],[Premi]]</f>
        <v>1534531.92307692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0</v>
      </c>
      <c r="AB7272">
        <v>0</v>
      </c>
      <c r="AC7272">
        <v>87426</v>
      </c>
      <c r="AD7272">
        <v>0</v>
      </c>
      <c r="AE7272">
        <v>18705</v>
      </c>
      <c r="AF7272">
        <v>0</v>
      </c>
      <c r="AG7272">
        <v>0</v>
      </c>
      <c r="AH7272">
        <v>907910</v>
      </c>
      <c r="AI7272">
        <v>490775</v>
      </c>
      <c r="AJ7272">
        <v>1504816</v>
      </c>
      <c r="AK7272" s="2">
        <v>29715.923076919978</v>
      </c>
      <c r="AL7272" t="s">
        <v>5974</v>
      </c>
    </row>
    <row r="7273" spans="1:38" x14ac:dyDescent="0.25">
      <c r="A7273" t="s">
        <v>196</v>
      </c>
      <c r="B7273" s="1">
        <v>43496</v>
      </c>
      <c r="C7273" t="s">
        <v>479</v>
      </c>
      <c r="D7273" t="s">
        <v>2167</v>
      </c>
      <c r="E7273" t="s">
        <v>2268</v>
      </c>
      <c r="F7273" t="s">
        <v>12003</v>
      </c>
      <c r="G7273" t="s">
        <v>349</v>
      </c>
      <c r="H7273" t="s">
        <v>2273</v>
      </c>
      <c r="I7273" t="s">
        <v>7913</v>
      </c>
      <c r="J7273" t="s">
        <v>44</v>
      </c>
      <c r="K7273">
        <v>1682100</v>
      </c>
      <c r="L7273">
        <v>21602496</v>
      </c>
      <c r="M7273">
        <v>0</v>
      </c>
      <c r="N7273">
        <v>-403752</v>
      </c>
      <c r="O7273">
        <v>0</v>
      </c>
      <c r="P7273" s="2">
        <v>1534500</v>
      </c>
      <c r="Q7273">
        <v>0</v>
      </c>
      <c r="R7273">
        <v>147600</v>
      </c>
      <c r="S7273">
        <f>+Table__192.168.17.17_SPDK_KanpusEF_GajiKemandoran[[#This Row],[GajiPokok]]+Table__192.168.17.17_SPDK_KanpusEF_GajiKemandoran[[#This Row],[Rapel]]+Table__192.168.17.17_SPDK_KanpusEF_GajiKemandoran[[#This Row],[Premi]]</f>
        <v>1682100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73401</v>
      </c>
      <c r="AD7273">
        <v>0</v>
      </c>
      <c r="AE7273">
        <v>18820</v>
      </c>
      <c r="AF7273">
        <v>0</v>
      </c>
      <c r="AG7273">
        <v>0</v>
      </c>
      <c r="AH7273">
        <v>663074</v>
      </c>
      <c r="AI7273">
        <v>17500</v>
      </c>
      <c r="AJ7273">
        <v>772795</v>
      </c>
      <c r="AK7273" s="2">
        <v>909305</v>
      </c>
      <c r="AL7273" t="s">
        <v>2269</v>
      </c>
    </row>
    <row r="7274" spans="1:38" x14ac:dyDescent="0.25">
      <c r="A7274" t="s">
        <v>196</v>
      </c>
      <c r="B7274" s="1">
        <v>43496</v>
      </c>
      <c r="C7274" t="s">
        <v>479</v>
      </c>
      <c r="D7274" t="s">
        <v>2167</v>
      </c>
      <c r="E7274" t="s">
        <v>2268</v>
      </c>
      <c r="F7274" t="s">
        <v>11999</v>
      </c>
      <c r="G7274" t="s">
        <v>2983</v>
      </c>
      <c r="H7274" t="s">
        <v>2273</v>
      </c>
      <c r="I7274" t="s">
        <v>7913</v>
      </c>
      <c r="J7274" t="s">
        <v>44</v>
      </c>
      <c r="K7274">
        <v>1534500</v>
      </c>
      <c r="L7274">
        <v>19831296</v>
      </c>
      <c r="M7274">
        <v>0</v>
      </c>
      <c r="N7274">
        <v>-403752</v>
      </c>
      <c r="O7274">
        <v>0</v>
      </c>
      <c r="P7274" s="2">
        <v>1534500</v>
      </c>
      <c r="Q7274">
        <v>0</v>
      </c>
      <c r="R7274">
        <v>0</v>
      </c>
      <c r="S7274">
        <f>+Table__192.168.17.17_SPDK_KanpusEF_GajiKemandoran[[#This Row],[GajiPokok]]+Table__192.168.17.17_SPDK_KanpusEF_GajiKemandoran[[#This Row],[Rapel]]+Table__192.168.17.17_SPDK_KanpusEF_GajiKemandoran[[#This Row],[Premi]]</f>
        <v>1534500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73401</v>
      </c>
      <c r="AD7274">
        <v>0</v>
      </c>
      <c r="AE7274">
        <v>18820</v>
      </c>
      <c r="AF7274">
        <v>0</v>
      </c>
      <c r="AG7274">
        <v>0</v>
      </c>
      <c r="AH7274">
        <v>0</v>
      </c>
      <c r="AI7274">
        <v>17500</v>
      </c>
      <c r="AJ7274">
        <v>109721</v>
      </c>
      <c r="AK7274" s="2">
        <v>1424779</v>
      </c>
      <c r="AL7274" t="s">
        <v>2269</v>
      </c>
    </row>
    <row r="7275" spans="1:38" x14ac:dyDescent="0.25">
      <c r="A7275" t="s">
        <v>5918</v>
      </c>
      <c r="B7275" s="1">
        <v>43496</v>
      </c>
      <c r="C7275" t="s">
        <v>142</v>
      </c>
      <c r="D7275" t="s">
        <v>5919</v>
      </c>
      <c r="E7275" t="s">
        <v>5995</v>
      </c>
      <c r="F7275" t="s">
        <v>17898</v>
      </c>
      <c r="G7275" t="s">
        <v>17899</v>
      </c>
      <c r="H7275" t="s">
        <v>438</v>
      </c>
      <c r="I7275" t="s">
        <v>8291</v>
      </c>
      <c r="J7275" t="s">
        <v>44</v>
      </c>
      <c r="K7275">
        <v>1533788.21538461</v>
      </c>
      <c r="L7275">
        <v>20497382.584615398</v>
      </c>
      <c r="M7275">
        <v>0</v>
      </c>
      <c r="N7275">
        <v>-401184</v>
      </c>
      <c r="O7275">
        <v>0</v>
      </c>
      <c r="P7275" s="2">
        <v>1533788.21538462</v>
      </c>
      <c r="Q7275">
        <v>0</v>
      </c>
      <c r="R7275">
        <v>0</v>
      </c>
      <c r="S7275">
        <f>+Table__192.168.17.17_SPDK_KanpusEF_GajiKemandoran[[#This Row],[GajiPokok]]+Table__192.168.17.17_SPDK_KanpusEF_GajiKemandoran[[#This Row],[Rapel]]+Table__192.168.17.17_SPDK_KanpusEF_GajiKemandoran[[#This Row],[Premi]]</f>
        <v>1533788.21538462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87306</v>
      </c>
      <c r="AD7275">
        <v>0</v>
      </c>
      <c r="AE7275">
        <v>18475</v>
      </c>
      <c r="AF7275">
        <v>0</v>
      </c>
      <c r="AG7275">
        <v>0</v>
      </c>
      <c r="AH7275">
        <v>0</v>
      </c>
      <c r="AI7275">
        <v>5775</v>
      </c>
      <c r="AJ7275">
        <v>111556</v>
      </c>
      <c r="AK7275" s="2">
        <v>1422232.21538462</v>
      </c>
      <c r="AL7275" t="s">
        <v>5996</v>
      </c>
    </row>
    <row r="7276" spans="1:38" x14ac:dyDescent="0.25">
      <c r="A7276" t="s">
        <v>7567</v>
      </c>
      <c r="B7276" s="1">
        <v>43496</v>
      </c>
      <c r="C7276" t="s">
        <v>36</v>
      </c>
      <c r="D7276" t="s">
        <v>7568</v>
      </c>
      <c r="E7276" t="s">
        <v>7620</v>
      </c>
      <c r="F7276" t="s">
        <v>19958</v>
      </c>
      <c r="G7276" t="s">
        <v>715</v>
      </c>
      <c r="H7276" t="s">
        <v>2273</v>
      </c>
      <c r="I7276" t="s">
        <v>7908</v>
      </c>
      <c r="J7276" t="s">
        <v>44</v>
      </c>
      <c r="K7276">
        <v>1872383</v>
      </c>
      <c r="L7276">
        <v>24231168</v>
      </c>
      <c r="M7276">
        <v>0</v>
      </c>
      <c r="N7276">
        <v>-406020</v>
      </c>
      <c r="O7276">
        <v>0</v>
      </c>
      <c r="P7276" s="2">
        <v>1533538</v>
      </c>
      <c r="Q7276">
        <v>0</v>
      </c>
      <c r="R7276">
        <v>338845</v>
      </c>
      <c r="S7276">
        <f>+Table__192.168.17.17_SPDK_KanpusEF_GajiKemandoran[[#This Row],[GajiPokok]]+Table__192.168.17.17_SPDK_KanpusEF_GajiKemandoran[[#This Row],[Rapel]]+Table__192.168.17.17_SPDK_KanpusEF_GajiKemandoran[[#This Row],[Premi]]</f>
        <v>1872383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80770</v>
      </c>
      <c r="AD7276">
        <v>0</v>
      </c>
      <c r="AE7276">
        <v>19050</v>
      </c>
      <c r="AF7276">
        <v>0</v>
      </c>
      <c r="AG7276">
        <v>0</v>
      </c>
      <c r="AH7276">
        <v>0</v>
      </c>
      <c r="AI7276">
        <v>410250</v>
      </c>
      <c r="AJ7276">
        <v>510070</v>
      </c>
      <c r="AK7276" s="2">
        <v>1362313</v>
      </c>
      <c r="AL7276" t="s">
        <v>7621</v>
      </c>
    </row>
    <row r="7277" spans="1:38" x14ac:dyDescent="0.25">
      <c r="A7277" t="s">
        <v>142</v>
      </c>
      <c r="B7277" s="1">
        <v>43496</v>
      </c>
      <c r="C7277" t="s">
        <v>142</v>
      </c>
      <c r="D7277" t="s">
        <v>332</v>
      </c>
      <c r="E7277" t="s">
        <v>432</v>
      </c>
      <c r="F7277" t="s">
        <v>8323</v>
      </c>
      <c r="G7277" t="s">
        <v>8324</v>
      </c>
      <c r="H7277" t="s">
        <v>438</v>
      </c>
      <c r="I7277" t="s">
        <v>109</v>
      </c>
      <c r="J7277" t="s">
        <v>44</v>
      </c>
      <c r="K7277">
        <v>1533503.93846154</v>
      </c>
      <c r="L7277">
        <v>20230163.261538502</v>
      </c>
      <c r="M7277">
        <v>0</v>
      </c>
      <c r="N7277">
        <v>-419244</v>
      </c>
      <c r="O7277">
        <v>0</v>
      </c>
      <c r="P7277" s="2">
        <v>1533503.9384615379</v>
      </c>
      <c r="Q7277">
        <v>0</v>
      </c>
      <c r="R7277">
        <v>113472</v>
      </c>
      <c r="S7277">
        <f>+Table__192.168.17.17_SPDK_KanpusEF_GajiKemandoran[[#This Row],[GajiPokok]]+Table__192.168.17.17_SPDK_KanpusEF_GajiKemandoran[[#This Row],[Rapel]]+Table__192.168.17.17_SPDK_KanpusEF_GajiKemandoran[[#This Row],[Premi]]</f>
        <v>1646975.9384615379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83861</v>
      </c>
      <c r="AD7277">
        <v>0</v>
      </c>
      <c r="AE7277">
        <v>19166</v>
      </c>
      <c r="AF7277">
        <v>0</v>
      </c>
      <c r="AG7277">
        <v>0</v>
      </c>
      <c r="AH7277">
        <v>0</v>
      </c>
      <c r="AI7277">
        <v>254910</v>
      </c>
      <c r="AJ7277">
        <v>357937</v>
      </c>
      <c r="AK7277" s="2">
        <v>1289038.9384615379</v>
      </c>
      <c r="AL7277" t="s">
        <v>433</v>
      </c>
    </row>
    <row r="7278" spans="1:38" x14ac:dyDescent="0.25">
      <c r="A7278" t="s">
        <v>5233</v>
      </c>
      <c r="B7278" s="1">
        <v>43496</v>
      </c>
      <c r="C7278" t="s">
        <v>180</v>
      </c>
      <c r="D7278" t="s">
        <v>5234</v>
      </c>
      <c r="E7278" t="s">
        <v>16751</v>
      </c>
      <c r="F7278" t="s">
        <v>16810</v>
      </c>
      <c r="G7278" t="s">
        <v>9272</v>
      </c>
      <c r="H7278" t="s">
        <v>438</v>
      </c>
      <c r="I7278" t="s">
        <v>8311</v>
      </c>
      <c r="J7278" t="s">
        <v>44</v>
      </c>
      <c r="K7278">
        <v>1650809.34153846</v>
      </c>
      <c r="L7278">
        <v>21350272.098461501</v>
      </c>
      <c r="M7278">
        <v>0</v>
      </c>
      <c r="N7278">
        <v>-400332</v>
      </c>
      <c r="O7278">
        <v>0</v>
      </c>
      <c r="P7278" s="2">
        <v>1533389.34153846</v>
      </c>
      <c r="Q7278">
        <v>0</v>
      </c>
      <c r="R7278">
        <v>117420</v>
      </c>
      <c r="S7278">
        <f>+Table__192.168.17.17_SPDK_KanpusEF_GajiKemandoran[[#This Row],[GajiPokok]]+Table__192.168.17.17_SPDK_KanpusEF_GajiKemandoran[[#This Row],[Rapel]]+Table__192.168.17.17_SPDK_KanpusEF_GajiKemandoran[[#This Row],[Premi]]</f>
        <v>1650809.34153846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75770</v>
      </c>
      <c r="AD7278">
        <v>0</v>
      </c>
      <c r="AE7278">
        <v>18360</v>
      </c>
      <c r="AF7278">
        <v>0</v>
      </c>
      <c r="AG7278">
        <v>0</v>
      </c>
      <c r="AH7278">
        <v>0</v>
      </c>
      <c r="AI7278">
        <v>745570</v>
      </c>
      <c r="AJ7278">
        <v>839700</v>
      </c>
      <c r="AK7278" s="2">
        <v>811109.34153845999</v>
      </c>
      <c r="AL7278" t="s">
        <v>16753</v>
      </c>
    </row>
    <row r="7279" spans="1:38" x14ac:dyDescent="0.25">
      <c r="A7279" t="s">
        <v>6098</v>
      </c>
      <c r="B7279" s="1">
        <v>43496</v>
      </c>
      <c r="C7279" t="s">
        <v>142</v>
      </c>
      <c r="D7279" t="s">
        <v>6099</v>
      </c>
      <c r="E7279" t="s">
        <v>18106</v>
      </c>
      <c r="F7279" t="s">
        <v>18171</v>
      </c>
      <c r="G7279" t="s">
        <v>5247</v>
      </c>
      <c r="H7279" t="s">
        <v>2273</v>
      </c>
      <c r="I7279" t="s">
        <v>109</v>
      </c>
      <c r="J7279" t="s">
        <v>44</v>
      </c>
      <c r="K7279">
        <v>1750795</v>
      </c>
      <c r="L7279">
        <v>22760772</v>
      </c>
      <c r="M7279">
        <v>0</v>
      </c>
      <c r="N7279">
        <v>-419244</v>
      </c>
      <c r="O7279">
        <v>0</v>
      </c>
      <c r="P7279" s="2">
        <v>1533206</v>
      </c>
      <c r="Q7279">
        <v>0</v>
      </c>
      <c r="R7279">
        <v>217589</v>
      </c>
      <c r="S7279">
        <f>+Table__192.168.17.17_SPDK_KanpusEF_GajiKemandoran[[#This Row],[GajiPokok]]+Table__192.168.17.17_SPDK_KanpusEF_GajiKemandoran[[#This Row],[Rapel]]+Table__192.168.17.17_SPDK_KanpusEF_GajiKemandoran[[#This Row],[Premi]]</f>
        <v>1750795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82259</v>
      </c>
      <c r="AD7279">
        <v>0</v>
      </c>
      <c r="AE7279">
        <v>19166</v>
      </c>
      <c r="AF7279">
        <v>0</v>
      </c>
      <c r="AG7279">
        <v>0</v>
      </c>
      <c r="AH7279">
        <v>413408</v>
      </c>
      <c r="AI7279">
        <v>510967</v>
      </c>
      <c r="AJ7279">
        <v>1025800</v>
      </c>
      <c r="AK7279" s="2">
        <v>724995</v>
      </c>
      <c r="AL7279" t="s">
        <v>18107</v>
      </c>
    </row>
    <row r="7280" spans="1:38" x14ac:dyDescent="0.25">
      <c r="A7280" t="s">
        <v>6098</v>
      </c>
      <c r="B7280" s="1">
        <v>43496</v>
      </c>
      <c r="C7280" t="s">
        <v>142</v>
      </c>
      <c r="D7280" t="s">
        <v>6099</v>
      </c>
      <c r="E7280" t="s">
        <v>18111</v>
      </c>
      <c r="F7280" t="s">
        <v>18226</v>
      </c>
      <c r="G7280" t="s">
        <v>7920</v>
      </c>
      <c r="H7280" t="s">
        <v>2273</v>
      </c>
      <c r="I7280" t="s">
        <v>8281</v>
      </c>
      <c r="J7280" t="s">
        <v>44</v>
      </c>
      <c r="K7280">
        <v>1728338</v>
      </c>
      <c r="L7280">
        <v>22467768</v>
      </c>
      <c r="M7280">
        <v>0</v>
      </c>
      <c r="N7280">
        <v>-395796</v>
      </c>
      <c r="O7280">
        <v>0</v>
      </c>
      <c r="P7280" s="2">
        <v>1533042</v>
      </c>
      <c r="Q7280">
        <v>0</v>
      </c>
      <c r="R7280">
        <v>195296</v>
      </c>
      <c r="S7280">
        <f>+Table__192.168.17.17_SPDK_KanpusEF_GajiKemandoran[[#This Row],[GajiPokok]]+Table__192.168.17.17_SPDK_KanpusEF_GajiKemandoran[[#This Row],[Rapel]]+Table__192.168.17.17_SPDK_KanpusEF_GajiKemandoran[[#This Row],[Premi]]</f>
        <v>1728338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79319</v>
      </c>
      <c r="AD7280">
        <v>0</v>
      </c>
      <c r="AE7280">
        <v>17900</v>
      </c>
      <c r="AF7280">
        <v>0</v>
      </c>
      <c r="AG7280">
        <v>0</v>
      </c>
      <c r="AH7280">
        <v>425105</v>
      </c>
      <c r="AI7280">
        <v>22300</v>
      </c>
      <c r="AJ7280">
        <v>544624</v>
      </c>
      <c r="AK7280" s="2">
        <v>1183714</v>
      </c>
      <c r="AL7280" t="s">
        <v>18112</v>
      </c>
    </row>
    <row r="7281" spans="1:38" x14ac:dyDescent="0.25">
      <c r="A7281" t="s">
        <v>6098</v>
      </c>
      <c r="B7281" s="1">
        <v>43496</v>
      </c>
      <c r="C7281" t="s">
        <v>142</v>
      </c>
      <c r="D7281" t="s">
        <v>6099</v>
      </c>
      <c r="E7281" t="s">
        <v>18106</v>
      </c>
      <c r="F7281" t="s">
        <v>18187</v>
      </c>
      <c r="G7281" t="s">
        <v>12761</v>
      </c>
      <c r="H7281" t="s">
        <v>2273</v>
      </c>
      <c r="I7281" t="s">
        <v>7908</v>
      </c>
      <c r="J7281" t="s">
        <v>44</v>
      </c>
      <c r="K7281">
        <v>1639778</v>
      </c>
      <c r="L7281">
        <v>21412008</v>
      </c>
      <c r="M7281">
        <v>0</v>
      </c>
      <c r="N7281">
        <v>-406020</v>
      </c>
      <c r="O7281">
        <v>0</v>
      </c>
      <c r="P7281" s="2">
        <v>1532278</v>
      </c>
      <c r="Q7281">
        <v>0</v>
      </c>
      <c r="R7281">
        <v>107500</v>
      </c>
      <c r="S7281">
        <f>+Table__192.168.17.17_SPDK_KanpusEF_GajiKemandoran[[#This Row],[GajiPokok]]+Table__192.168.17.17_SPDK_KanpusEF_GajiKemandoran[[#This Row],[Rapel]]+Table__192.168.17.17_SPDK_KanpusEF_GajiKemandoran[[#This Row],[Premi]]</f>
        <v>1639778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80189</v>
      </c>
      <c r="AD7281">
        <v>0</v>
      </c>
      <c r="AE7281">
        <v>19050</v>
      </c>
      <c r="AF7281">
        <v>0</v>
      </c>
      <c r="AG7281">
        <v>0</v>
      </c>
      <c r="AH7281">
        <v>0</v>
      </c>
      <c r="AI7281">
        <v>22300</v>
      </c>
      <c r="AJ7281">
        <v>121539</v>
      </c>
      <c r="AK7281" s="2">
        <v>1518239</v>
      </c>
      <c r="AL7281" t="s">
        <v>18107</v>
      </c>
    </row>
    <row r="7282" spans="1:38" x14ac:dyDescent="0.25">
      <c r="A7282" t="s">
        <v>2685</v>
      </c>
      <c r="B7282" s="1">
        <v>43496</v>
      </c>
      <c r="C7282" t="s">
        <v>142</v>
      </c>
      <c r="D7282" t="s">
        <v>2686</v>
      </c>
      <c r="E7282" t="s">
        <v>2755</v>
      </c>
      <c r="F7282" t="s">
        <v>12700</v>
      </c>
      <c r="G7282" t="s">
        <v>12701</v>
      </c>
      <c r="H7282" t="s">
        <v>438</v>
      </c>
      <c r="I7282" t="s">
        <v>7911</v>
      </c>
      <c r="J7282" t="s">
        <v>44</v>
      </c>
      <c r="K7282">
        <v>1531606.95652174</v>
      </c>
      <c r="L7282">
        <v>20112995.4782608</v>
      </c>
      <c r="M7282">
        <v>0</v>
      </c>
      <c r="N7282">
        <v>-404784</v>
      </c>
      <c r="O7282">
        <v>0</v>
      </c>
      <c r="P7282" s="2">
        <v>1531606.95652174</v>
      </c>
      <c r="Q7282">
        <v>0</v>
      </c>
      <c r="R7282">
        <v>0</v>
      </c>
      <c r="S7282">
        <f>+Table__192.168.17.17_SPDK_KanpusEF_GajiKemandoran[[#This Row],[GajiPokok]]+Table__192.168.17.17_SPDK_KanpusEF_GajiKemandoran[[#This Row],[Rapel]]+Table__192.168.17.17_SPDK_KanpusEF_GajiKemandoran[[#This Row],[Premi]]</f>
        <v>1531606.95652174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80069</v>
      </c>
      <c r="AD7282">
        <v>0</v>
      </c>
      <c r="AE7282">
        <v>18935</v>
      </c>
      <c r="AF7282">
        <v>0</v>
      </c>
      <c r="AG7282">
        <v>0</v>
      </c>
      <c r="AH7282">
        <v>807000</v>
      </c>
      <c r="AI7282">
        <v>21250</v>
      </c>
      <c r="AJ7282">
        <v>927254</v>
      </c>
      <c r="AK7282" s="2">
        <v>604352.95652173995</v>
      </c>
      <c r="AL7282" t="s">
        <v>2756</v>
      </c>
    </row>
    <row r="7283" spans="1:38" x14ac:dyDescent="0.25">
      <c r="A7283" t="s">
        <v>5918</v>
      </c>
      <c r="B7283" s="1">
        <v>43496</v>
      </c>
      <c r="C7283" t="s">
        <v>36</v>
      </c>
      <c r="D7283" t="s">
        <v>5919</v>
      </c>
      <c r="E7283" t="s">
        <v>5969</v>
      </c>
      <c r="F7283" t="s">
        <v>17779</v>
      </c>
      <c r="G7283" t="s">
        <v>17780</v>
      </c>
      <c r="H7283" t="s">
        <v>438</v>
      </c>
      <c r="I7283" t="s">
        <v>7913</v>
      </c>
      <c r="J7283" t="s">
        <v>44</v>
      </c>
      <c r="K7283">
        <v>1531494.27692308</v>
      </c>
      <c r="L7283">
        <v>20471295.3230769</v>
      </c>
      <c r="M7283">
        <v>0</v>
      </c>
      <c r="N7283">
        <v>-403752</v>
      </c>
      <c r="O7283">
        <v>0</v>
      </c>
      <c r="P7283" s="2">
        <v>1531494.27692308</v>
      </c>
      <c r="Q7283">
        <v>0</v>
      </c>
      <c r="R7283">
        <v>0</v>
      </c>
      <c r="S7283">
        <f>+Table__192.168.17.17_SPDK_KanpusEF_GajiKemandoran[[#This Row],[GajiPokok]]+Table__192.168.17.17_SPDK_KanpusEF_GajiKemandoran[[#This Row],[Rapel]]+Table__192.168.17.17_SPDK_KanpusEF_GajiKemandoran[[#This Row],[Premi]]</f>
        <v>1531494.27692308</v>
      </c>
      <c r="T7283">
        <v>0</v>
      </c>
      <c r="U7283">
        <v>0</v>
      </c>
      <c r="V7283">
        <v>0</v>
      </c>
      <c r="W7283">
        <v>0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87486</v>
      </c>
      <c r="AD7283">
        <v>0</v>
      </c>
      <c r="AE7283">
        <v>18820</v>
      </c>
      <c r="AF7283">
        <v>0</v>
      </c>
      <c r="AG7283">
        <v>0</v>
      </c>
      <c r="AH7283">
        <v>563102</v>
      </c>
      <c r="AI7283">
        <v>5775</v>
      </c>
      <c r="AJ7283">
        <v>675183</v>
      </c>
      <c r="AK7283" s="2">
        <v>856311.27692307997</v>
      </c>
      <c r="AL7283" t="s">
        <v>5970</v>
      </c>
    </row>
    <row r="7284" spans="1:38" x14ac:dyDescent="0.25">
      <c r="A7284" t="s">
        <v>760</v>
      </c>
      <c r="B7284" s="1">
        <v>43496</v>
      </c>
      <c r="C7284" t="s">
        <v>1473</v>
      </c>
      <c r="D7284" t="s">
        <v>2323</v>
      </c>
      <c r="E7284" t="s">
        <v>2430</v>
      </c>
      <c r="F7284" t="s">
        <v>12211</v>
      </c>
      <c r="G7284" t="s">
        <v>12212</v>
      </c>
      <c r="H7284" t="s">
        <v>2273</v>
      </c>
      <c r="I7284" t="s">
        <v>7908</v>
      </c>
      <c r="J7284" t="s">
        <v>44</v>
      </c>
      <c r="K7284">
        <v>1965980</v>
      </c>
      <c r="L7284">
        <v>24860400</v>
      </c>
      <c r="M7284">
        <v>0</v>
      </c>
      <c r="N7284">
        <v>-406020</v>
      </c>
      <c r="O7284">
        <v>0</v>
      </c>
      <c r="P7284" s="2">
        <v>1531380</v>
      </c>
      <c r="Q7284">
        <v>0</v>
      </c>
      <c r="R7284">
        <v>434600</v>
      </c>
      <c r="S7284">
        <f>+Table__192.168.17.17_SPDK_KanpusEF_GajiKemandoran[[#This Row],[GajiPokok]]+Table__192.168.17.17_SPDK_KanpusEF_GajiKemandoran[[#This Row],[Rapel]]+Table__192.168.17.17_SPDK_KanpusEF_GajiKemandoran[[#This Row],[Premi]]</f>
        <v>1965980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70480</v>
      </c>
      <c r="AD7284">
        <v>0</v>
      </c>
      <c r="AE7284">
        <v>19050</v>
      </c>
      <c r="AF7284">
        <v>0</v>
      </c>
      <c r="AG7284">
        <v>0</v>
      </c>
      <c r="AH7284">
        <v>0</v>
      </c>
      <c r="AI7284">
        <v>408250</v>
      </c>
      <c r="AJ7284">
        <v>497780</v>
      </c>
      <c r="AK7284" s="2">
        <v>1468200</v>
      </c>
      <c r="AL7284" t="s">
        <v>2431</v>
      </c>
    </row>
    <row r="7285" spans="1:38" x14ac:dyDescent="0.25">
      <c r="A7285" t="s">
        <v>6098</v>
      </c>
      <c r="B7285" s="1">
        <v>43496</v>
      </c>
      <c r="C7285" t="s">
        <v>142</v>
      </c>
      <c r="D7285" t="s">
        <v>6099</v>
      </c>
      <c r="E7285" t="s">
        <v>18111</v>
      </c>
      <c r="F7285" t="s">
        <v>18203</v>
      </c>
      <c r="G7285" t="s">
        <v>535</v>
      </c>
      <c r="H7285" t="s">
        <v>2273</v>
      </c>
      <c r="I7285" t="s">
        <v>7913</v>
      </c>
      <c r="J7285" t="s">
        <v>44</v>
      </c>
      <c r="K7285">
        <v>1775364</v>
      </c>
      <c r="L7285">
        <v>23037360</v>
      </c>
      <c r="M7285">
        <v>0</v>
      </c>
      <c r="N7285">
        <v>-403752</v>
      </c>
      <c r="O7285">
        <v>0</v>
      </c>
      <c r="P7285" s="2">
        <v>1530726</v>
      </c>
      <c r="Q7285">
        <v>0</v>
      </c>
      <c r="R7285">
        <v>244638</v>
      </c>
      <c r="S7285">
        <f>+Table__192.168.17.17_SPDK_KanpusEF_GajiKemandoran[[#This Row],[GajiPokok]]+Table__192.168.17.17_SPDK_KanpusEF_GajiKemandoran[[#This Row],[Rapel]]+Table__192.168.17.17_SPDK_KanpusEF_GajiKemandoran[[#This Row],[Premi]]</f>
        <v>1775364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79979</v>
      </c>
      <c r="AD7285">
        <v>0</v>
      </c>
      <c r="AE7285">
        <v>18820</v>
      </c>
      <c r="AF7285">
        <v>0</v>
      </c>
      <c r="AG7285">
        <v>0</v>
      </c>
      <c r="AH7285">
        <v>0</v>
      </c>
      <c r="AI7285">
        <v>22300</v>
      </c>
      <c r="AJ7285">
        <v>121099</v>
      </c>
      <c r="AK7285" s="2">
        <v>1654265</v>
      </c>
      <c r="AL7285" t="s">
        <v>18112</v>
      </c>
    </row>
    <row r="7286" spans="1:38" x14ac:dyDescent="0.25">
      <c r="A7286" t="s">
        <v>4020</v>
      </c>
      <c r="B7286" s="1">
        <v>43496</v>
      </c>
      <c r="C7286" t="s">
        <v>492</v>
      </c>
      <c r="D7286" t="s">
        <v>4021</v>
      </c>
      <c r="E7286" t="s">
        <v>4190</v>
      </c>
      <c r="F7286" t="s">
        <v>14826</v>
      </c>
      <c r="G7286" t="s">
        <v>711</v>
      </c>
      <c r="H7286" t="s">
        <v>438</v>
      </c>
      <c r="I7286" t="s">
        <v>7913</v>
      </c>
      <c r="J7286" t="s">
        <v>44</v>
      </c>
      <c r="K7286">
        <v>2257680</v>
      </c>
      <c r="L7286">
        <v>28902036</v>
      </c>
      <c r="M7286">
        <v>0</v>
      </c>
      <c r="N7286">
        <v>-403752</v>
      </c>
      <c r="O7286">
        <v>0</v>
      </c>
      <c r="P7286" s="2">
        <v>1530360</v>
      </c>
      <c r="Q7286">
        <v>0</v>
      </c>
      <c r="R7286">
        <v>727320</v>
      </c>
      <c r="S7286">
        <f>+Table__192.168.17.17_SPDK_KanpusEF_GajiKemandoran[[#This Row],[GajiPokok]]+Table__192.168.17.17_SPDK_KanpusEF_GajiKemandoran[[#This Row],[Rapel]]+Table__192.168.17.17_SPDK_KanpusEF_GajiKemandoran[[#This Row],[Premi]]</f>
        <v>2257680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81581</v>
      </c>
      <c r="AD7286">
        <v>0</v>
      </c>
      <c r="AE7286">
        <v>18820</v>
      </c>
      <c r="AF7286">
        <v>0</v>
      </c>
      <c r="AG7286">
        <v>0</v>
      </c>
      <c r="AH7286">
        <v>0</v>
      </c>
      <c r="AI7286">
        <v>898240</v>
      </c>
      <c r="AJ7286">
        <v>998641</v>
      </c>
      <c r="AK7286" s="2">
        <v>1259039</v>
      </c>
      <c r="AL7286" t="s">
        <v>4191</v>
      </c>
    </row>
    <row r="7287" spans="1:38" x14ac:dyDescent="0.25">
      <c r="A7287" t="s">
        <v>1473</v>
      </c>
      <c r="B7287" s="1">
        <v>43496</v>
      </c>
      <c r="C7287" t="s">
        <v>36</v>
      </c>
      <c r="D7287" t="s">
        <v>1474</v>
      </c>
      <c r="E7287" t="s">
        <v>1535</v>
      </c>
      <c r="F7287" t="s">
        <v>10628</v>
      </c>
      <c r="G7287" t="s">
        <v>10629</v>
      </c>
      <c r="H7287" t="s">
        <v>438</v>
      </c>
      <c r="I7287" t="s">
        <v>7908</v>
      </c>
      <c r="J7287" t="s">
        <v>44</v>
      </c>
      <c r="K7287">
        <v>1530188.8</v>
      </c>
      <c r="L7287">
        <v>19652637.600000001</v>
      </c>
      <c r="M7287">
        <v>0</v>
      </c>
      <c r="N7287">
        <v>-406020</v>
      </c>
      <c r="O7287">
        <v>0</v>
      </c>
      <c r="P7287" s="2">
        <v>1530188.8</v>
      </c>
      <c r="Q7287">
        <v>0</v>
      </c>
      <c r="R7287">
        <v>0</v>
      </c>
      <c r="S7287">
        <f>+Table__192.168.17.17_SPDK_KanpusEF_GajiKemandoran[[#This Row],[GajiPokok]]+Table__192.168.17.17_SPDK_KanpusEF_GajiKemandoran[[#This Row],[Rapel]]+Table__192.168.17.17_SPDK_KanpusEF_GajiKemandoran[[#This Row],[Premi]]</f>
        <v>1530188.8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70933</v>
      </c>
      <c r="AD7287">
        <v>0</v>
      </c>
      <c r="AE7287">
        <v>19050</v>
      </c>
      <c r="AF7287">
        <v>0</v>
      </c>
      <c r="AG7287">
        <v>0</v>
      </c>
      <c r="AH7287">
        <v>729543</v>
      </c>
      <c r="AI7287">
        <v>137663</v>
      </c>
      <c r="AJ7287">
        <v>957189</v>
      </c>
      <c r="AK7287" s="2">
        <v>572999.80000000005</v>
      </c>
      <c r="AL7287" t="s">
        <v>1536</v>
      </c>
    </row>
    <row r="7288" spans="1:38" x14ac:dyDescent="0.25">
      <c r="A7288" t="s">
        <v>36</v>
      </c>
      <c r="B7288" s="1">
        <v>43496</v>
      </c>
      <c r="C7288" t="s">
        <v>164</v>
      </c>
      <c r="D7288" t="s">
        <v>38</v>
      </c>
      <c r="E7288" t="s">
        <v>178</v>
      </c>
      <c r="F7288" t="s">
        <v>8120</v>
      </c>
      <c r="G7288" t="s">
        <v>489</v>
      </c>
      <c r="H7288" t="s">
        <v>438</v>
      </c>
      <c r="I7288" t="s">
        <v>99</v>
      </c>
      <c r="J7288" t="s">
        <v>44</v>
      </c>
      <c r="K7288">
        <v>1530048</v>
      </c>
      <c r="L7288">
        <v>20192772</v>
      </c>
      <c r="M7288">
        <v>0</v>
      </c>
      <c r="N7288">
        <v>-425184</v>
      </c>
      <c r="O7288">
        <v>0</v>
      </c>
      <c r="P7288" s="2">
        <v>1530048</v>
      </c>
      <c r="Q7288">
        <v>0</v>
      </c>
      <c r="R7288">
        <v>0</v>
      </c>
      <c r="S7288">
        <f>+Table__192.168.17.17_SPDK_KanpusEF_GajiKemandoran[[#This Row],[GajiPokok]]+Table__192.168.17.17_SPDK_KanpusEF_GajiKemandoran[[#This Row],[Rapel]]+Table__192.168.17.17_SPDK_KanpusEF_GajiKemandoran[[#This Row],[Premi]]</f>
        <v>1530048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84371</v>
      </c>
      <c r="AD7288">
        <v>0</v>
      </c>
      <c r="AE7288">
        <v>19828</v>
      </c>
      <c r="AF7288">
        <v>0</v>
      </c>
      <c r="AG7288">
        <v>0</v>
      </c>
      <c r="AH7288">
        <v>0</v>
      </c>
      <c r="AI7288">
        <v>100400</v>
      </c>
      <c r="AJ7288">
        <v>204599</v>
      </c>
      <c r="AK7288" s="2">
        <v>1325449</v>
      </c>
      <c r="AL7288" t="s">
        <v>179</v>
      </c>
    </row>
    <row r="7289" spans="1:38" x14ac:dyDescent="0.25">
      <c r="A7289" t="s">
        <v>6098</v>
      </c>
      <c r="B7289" s="1">
        <v>43496</v>
      </c>
      <c r="C7289" t="s">
        <v>142</v>
      </c>
      <c r="D7289" t="s">
        <v>6099</v>
      </c>
      <c r="E7289" t="s">
        <v>18119</v>
      </c>
      <c r="F7289" t="s">
        <v>18120</v>
      </c>
      <c r="G7289" t="s">
        <v>4144</v>
      </c>
      <c r="H7289" t="s">
        <v>2273</v>
      </c>
      <c r="I7289" t="s">
        <v>99</v>
      </c>
      <c r="J7289" t="s">
        <v>44</v>
      </c>
      <c r="K7289">
        <v>1750001</v>
      </c>
      <c r="L7289">
        <v>22755324</v>
      </c>
      <c r="M7289">
        <v>0</v>
      </c>
      <c r="N7289">
        <v>-425184</v>
      </c>
      <c r="O7289">
        <v>0</v>
      </c>
      <c r="P7289" s="2">
        <v>1529302</v>
      </c>
      <c r="Q7289">
        <v>0</v>
      </c>
      <c r="R7289">
        <v>220699</v>
      </c>
      <c r="S7289">
        <f>+Table__192.168.17.17_SPDK_KanpusEF_GajiKemandoran[[#This Row],[GajiPokok]]+Table__192.168.17.17_SPDK_KanpusEF_GajiKemandoran[[#This Row],[Rapel]]+Table__192.168.17.17_SPDK_KanpusEF_GajiKemandoran[[#This Row],[Premi]]</f>
        <v>1750001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82769</v>
      </c>
      <c r="AD7289">
        <v>0</v>
      </c>
      <c r="AE7289">
        <v>19828</v>
      </c>
      <c r="AF7289">
        <v>0</v>
      </c>
      <c r="AG7289">
        <v>0</v>
      </c>
      <c r="AH7289">
        <v>0</v>
      </c>
      <c r="AI7289">
        <v>336800</v>
      </c>
      <c r="AJ7289">
        <v>439397</v>
      </c>
      <c r="AK7289" s="2">
        <v>1310604</v>
      </c>
      <c r="AL7289" t="s">
        <v>7203</v>
      </c>
    </row>
    <row r="7290" spans="1:38" x14ac:dyDescent="0.25">
      <c r="A7290" t="s">
        <v>4020</v>
      </c>
      <c r="B7290" s="1">
        <v>43496</v>
      </c>
      <c r="C7290" t="s">
        <v>492</v>
      </c>
      <c r="D7290" t="s">
        <v>4021</v>
      </c>
      <c r="E7290" t="s">
        <v>4192</v>
      </c>
      <c r="F7290" t="s">
        <v>14809</v>
      </c>
      <c r="G7290" t="s">
        <v>8354</v>
      </c>
      <c r="H7290" t="s">
        <v>438</v>
      </c>
      <c r="I7290" t="s">
        <v>7911</v>
      </c>
      <c r="J7290" t="s">
        <v>44</v>
      </c>
      <c r="K7290">
        <v>1528882.19893899</v>
      </c>
      <c r="L7290">
        <v>20157182.387267899</v>
      </c>
      <c r="M7290">
        <v>0</v>
      </c>
      <c r="N7290">
        <v>-404784</v>
      </c>
      <c r="O7290">
        <v>0</v>
      </c>
      <c r="P7290" s="2">
        <v>1528882.1989389919</v>
      </c>
      <c r="Q7290">
        <v>0</v>
      </c>
      <c r="R7290">
        <v>0</v>
      </c>
      <c r="S7290">
        <f>+Table__192.168.17.17_SPDK_KanpusEF_GajiKemandoran[[#This Row],[GajiPokok]]+Table__192.168.17.17_SPDK_KanpusEF_GajiKemandoran[[#This Row],[Rapel]]+Table__192.168.17.17_SPDK_KanpusEF_GajiKemandoran[[#This Row],[Premi]]</f>
        <v>1528882.1989389919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81671</v>
      </c>
      <c r="AD7290">
        <v>0</v>
      </c>
      <c r="AE7290">
        <v>18935</v>
      </c>
      <c r="AF7290">
        <v>0</v>
      </c>
      <c r="AG7290">
        <v>0</v>
      </c>
      <c r="AH7290">
        <v>0</v>
      </c>
      <c r="AI7290">
        <v>87080</v>
      </c>
      <c r="AJ7290">
        <v>187686</v>
      </c>
      <c r="AK7290" s="2">
        <v>1341196.1989389919</v>
      </c>
      <c r="AL7290" t="s">
        <v>4193</v>
      </c>
    </row>
    <row r="7291" spans="1:38" x14ac:dyDescent="0.25">
      <c r="A7291" t="s">
        <v>142</v>
      </c>
      <c r="B7291" s="1">
        <v>43496</v>
      </c>
      <c r="C7291" t="s">
        <v>164</v>
      </c>
      <c r="D7291" t="s">
        <v>332</v>
      </c>
      <c r="E7291" t="s">
        <v>458</v>
      </c>
      <c r="F7291" t="s">
        <v>8454</v>
      </c>
      <c r="G7291" t="s">
        <v>8455</v>
      </c>
      <c r="H7291" t="s">
        <v>438</v>
      </c>
      <c r="I7291" t="s">
        <v>109</v>
      </c>
      <c r="J7291" t="s">
        <v>44</v>
      </c>
      <c r="K7291">
        <v>1528850.2615384599</v>
      </c>
      <c r="L7291">
        <v>20174319.1384615</v>
      </c>
      <c r="M7291">
        <v>0</v>
      </c>
      <c r="N7291">
        <v>-419244</v>
      </c>
      <c r="O7291">
        <v>0</v>
      </c>
      <c r="P7291" s="2">
        <v>1528850.2615384599</v>
      </c>
      <c r="Q7291">
        <v>0</v>
      </c>
      <c r="R7291">
        <v>91491</v>
      </c>
      <c r="S7291">
        <f>+Table__192.168.17.17_SPDK_KanpusEF_GajiKemandoran[[#This Row],[GajiPokok]]+Table__192.168.17.17_SPDK_KanpusEF_GajiKemandoran[[#This Row],[Rapel]]+Table__192.168.17.17_SPDK_KanpusEF_GajiKemandoran[[#This Row],[Premi]]</f>
        <v>1620341.2615384599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83861</v>
      </c>
      <c r="AD7291">
        <v>0</v>
      </c>
      <c r="AE7291">
        <v>19166</v>
      </c>
      <c r="AF7291">
        <v>0</v>
      </c>
      <c r="AG7291">
        <v>0</v>
      </c>
      <c r="AH7291">
        <v>0</v>
      </c>
      <c r="AI7291">
        <v>990087</v>
      </c>
      <c r="AJ7291">
        <v>1093114</v>
      </c>
      <c r="AK7291" s="2">
        <v>527227.26153845992</v>
      </c>
      <c r="AL7291" t="s">
        <v>95</v>
      </c>
    </row>
    <row r="7292" spans="1:38" x14ac:dyDescent="0.25">
      <c r="A7292" t="s">
        <v>4020</v>
      </c>
      <c r="B7292" s="1">
        <v>43496</v>
      </c>
      <c r="C7292" t="s">
        <v>479</v>
      </c>
      <c r="D7292" t="s">
        <v>4021</v>
      </c>
      <c r="E7292" t="s">
        <v>4170</v>
      </c>
      <c r="F7292" t="s">
        <v>14685</v>
      </c>
      <c r="G7292" t="s">
        <v>14686</v>
      </c>
      <c r="H7292" t="s">
        <v>438</v>
      </c>
      <c r="I7292" t="s">
        <v>7911</v>
      </c>
      <c r="J7292" t="s">
        <v>44</v>
      </c>
      <c r="K7292">
        <v>1528812.6816976101</v>
      </c>
      <c r="L7292">
        <v>20156348.1803714</v>
      </c>
      <c r="M7292">
        <v>0</v>
      </c>
      <c r="N7292">
        <v>-404784</v>
      </c>
      <c r="O7292">
        <v>0</v>
      </c>
      <c r="P7292" s="2">
        <v>1528812.6816976131</v>
      </c>
      <c r="Q7292">
        <v>0</v>
      </c>
      <c r="R7292">
        <v>0</v>
      </c>
      <c r="S7292">
        <f>+Table__192.168.17.17_SPDK_KanpusEF_GajiKemandoran[[#This Row],[GajiPokok]]+Table__192.168.17.17_SPDK_KanpusEF_GajiKemandoran[[#This Row],[Rapel]]+Table__192.168.17.17_SPDK_KanpusEF_GajiKemandoran[[#This Row],[Premi]]</f>
        <v>1528812.6816976131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81671</v>
      </c>
      <c r="AD7292">
        <v>0</v>
      </c>
      <c r="AE7292">
        <v>18935</v>
      </c>
      <c r="AF7292">
        <v>0</v>
      </c>
      <c r="AG7292">
        <v>0</v>
      </c>
      <c r="AH7292">
        <v>0</v>
      </c>
      <c r="AI7292">
        <v>117410</v>
      </c>
      <c r="AJ7292">
        <v>218016</v>
      </c>
      <c r="AK7292" s="2">
        <v>1310796.6816976131</v>
      </c>
      <c r="AL7292" t="s">
        <v>489</v>
      </c>
    </row>
    <row r="7293" spans="1:38" x14ac:dyDescent="0.25">
      <c r="A7293" t="s">
        <v>36</v>
      </c>
      <c r="B7293" s="1">
        <v>43496</v>
      </c>
      <c r="C7293" t="s">
        <v>36</v>
      </c>
      <c r="D7293" t="s">
        <v>38</v>
      </c>
      <c r="E7293" t="s">
        <v>131</v>
      </c>
      <c r="F7293" t="s">
        <v>7922</v>
      </c>
      <c r="G7293" t="s">
        <v>527</v>
      </c>
      <c r="H7293" t="s">
        <v>1745</v>
      </c>
      <c r="I7293" t="s">
        <v>96</v>
      </c>
      <c r="J7293" t="s">
        <v>44</v>
      </c>
      <c r="K7293">
        <v>1527737.4877828101</v>
      </c>
      <c r="L7293">
        <v>20166725.8533937</v>
      </c>
      <c r="M7293">
        <v>0</v>
      </c>
      <c r="N7293">
        <v>-427872</v>
      </c>
      <c r="O7293">
        <v>0</v>
      </c>
      <c r="P7293" s="2">
        <v>1527737.487782805</v>
      </c>
      <c r="Q7293">
        <v>0</v>
      </c>
      <c r="R7293">
        <v>0</v>
      </c>
      <c r="S7293">
        <f>+Table__192.168.17.17_SPDK_KanpusEF_GajiKemandoran[[#This Row],[GajiPokok]]+Table__192.168.17.17_SPDK_KanpusEF_GajiKemandoran[[#This Row],[Rapel]]+Table__192.168.17.17_SPDK_KanpusEF_GajiKemandoran[[#This Row],[Premi]]</f>
        <v>1527737.487782805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84581</v>
      </c>
      <c r="AD7293">
        <v>0</v>
      </c>
      <c r="AE7293">
        <v>20160</v>
      </c>
      <c r="AF7293">
        <v>0</v>
      </c>
      <c r="AG7293">
        <v>0</v>
      </c>
      <c r="AH7293">
        <v>0</v>
      </c>
      <c r="AI7293">
        <v>9900</v>
      </c>
      <c r="AJ7293">
        <v>114641</v>
      </c>
      <c r="AK7293" s="2">
        <v>1413096.487782805</v>
      </c>
      <c r="AL7293" t="s">
        <v>132</v>
      </c>
    </row>
    <row r="7294" spans="1:38" x14ac:dyDescent="0.25">
      <c r="A7294" t="s">
        <v>6165</v>
      </c>
      <c r="B7294" s="1">
        <v>43496</v>
      </c>
      <c r="C7294" t="s">
        <v>479</v>
      </c>
      <c r="D7294" t="s">
        <v>6166</v>
      </c>
      <c r="E7294" t="s">
        <v>6260</v>
      </c>
      <c r="F7294" t="s">
        <v>18631</v>
      </c>
      <c r="G7294" t="s">
        <v>18632</v>
      </c>
      <c r="H7294" t="s">
        <v>2273</v>
      </c>
      <c r="I7294" t="s">
        <v>109</v>
      </c>
      <c r="J7294" t="s">
        <v>44</v>
      </c>
      <c r="K7294">
        <v>1878961</v>
      </c>
      <c r="L7294">
        <v>24773676</v>
      </c>
      <c r="M7294">
        <v>0</v>
      </c>
      <c r="N7294">
        <v>-419244</v>
      </c>
      <c r="O7294">
        <v>0</v>
      </c>
      <c r="P7294" s="2">
        <v>1526846</v>
      </c>
      <c r="Q7294">
        <v>0</v>
      </c>
      <c r="R7294">
        <v>352115</v>
      </c>
      <c r="S7294">
        <f>+Table__192.168.17.17_SPDK_KanpusEF_GajiKemandoran[[#This Row],[GajiPokok]]+Table__192.168.17.17_SPDK_KanpusEF_GajiKemandoran[[#This Row],[Rapel]]+Table__192.168.17.17_SPDK_KanpusEF_GajiKemandoran[[#This Row],[Premi]]</f>
        <v>1878961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  <c r="Z7294">
        <v>0</v>
      </c>
      <c r="AA7294">
        <v>0</v>
      </c>
      <c r="AB7294">
        <v>0</v>
      </c>
      <c r="AC7294">
        <v>92153</v>
      </c>
      <c r="AD7294">
        <v>0</v>
      </c>
      <c r="AE7294">
        <v>19166</v>
      </c>
      <c r="AF7294">
        <v>0</v>
      </c>
      <c r="AG7294">
        <v>0</v>
      </c>
      <c r="AH7294">
        <v>0</v>
      </c>
      <c r="AI7294">
        <v>8500</v>
      </c>
      <c r="AJ7294">
        <v>119819</v>
      </c>
      <c r="AK7294" s="2">
        <v>1759142</v>
      </c>
      <c r="AL7294" t="s">
        <v>1753</v>
      </c>
    </row>
    <row r="7295" spans="1:38" x14ac:dyDescent="0.25">
      <c r="A7295" t="s">
        <v>1648</v>
      </c>
      <c r="B7295" s="1">
        <v>43496</v>
      </c>
      <c r="C7295" t="s">
        <v>164</v>
      </c>
      <c r="D7295" t="s">
        <v>1649</v>
      </c>
      <c r="E7295" t="s">
        <v>1710</v>
      </c>
      <c r="F7295" t="s">
        <v>11142</v>
      </c>
      <c r="G7295" t="s">
        <v>9806</v>
      </c>
      <c r="H7295" t="s">
        <v>438</v>
      </c>
      <c r="I7295" t="s">
        <v>8311</v>
      </c>
      <c r="J7295" t="s">
        <v>44</v>
      </c>
      <c r="K7295">
        <v>1538947.47076923</v>
      </c>
      <c r="L7295">
        <v>19754141.649230801</v>
      </c>
      <c r="M7295">
        <v>0</v>
      </c>
      <c r="N7295">
        <v>-400332</v>
      </c>
      <c r="O7295">
        <v>0</v>
      </c>
      <c r="P7295" s="2">
        <v>1526747.470769231</v>
      </c>
      <c r="Q7295">
        <v>0</v>
      </c>
      <c r="R7295">
        <v>12200</v>
      </c>
      <c r="S7295">
        <f>+Table__192.168.17.17_SPDK_KanpusEF_GajiKemandoran[[#This Row],[GajiPokok]]+Table__192.168.17.17_SPDK_KanpusEF_GajiKemandoran[[#This Row],[Rapel]]+Table__192.168.17.17_SPDK_KanpusEF_GajiKemandoran[[#This Row],[Premi]]</f>
        <v>1538947.470769231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70483</v>
      </c>
      <c r="AD7295">
        <v>0</v>
      </c>
      <c r="AE7295">
        <v>18360</v>
      </c>
      <c r="AF7295">
        <v>0</v>
      </c>
      <c r="AG7295">
        <v>0</v>
      </c>
      <c r="AH7295">
        <v>0</v>
      </c>
      <c r="AI7295">
        <v>559950</v>
      </c>
      <c r="AJ7295">
        <v>648793</v>
      </c>
      <c r="AK7295" s="2">
        <v>890154.47076923097</v>
      </c>
      <c r="AL7295" t="s">
        <v>1711</v>
      </c>
    </row>
    <row r="7296" spans="1:38" x14ac:dyDescent="0.25">
      <c r="A7296" t="s">
        <v>4020</v>
      </c>
      <c r="B7296" s="1">
        <v>43496</v>
      </c>
      <c r="C7296" t="s">
        <v>142</v>
      </c>
      <c r="D7296" t="s">
        <v>4021</v>
      </c>
      <c r="E7296" t="s">
        <v>4130</v>
      </c>
      <c r="F7296" t="s">
        <v>14472</v>
      </c>
      <c r="G7296" t="s">
        <v>8464</v>
      </c>
      <c r="H7296" t="s">
        <v>438</v>
      </c>
      <c r="I7296" t="s">
        <v>109</v>
      </c>
      <c r="J7296" t="s">
        <v>44</v>
      </c>
      <c r="K7296">
        <v>1526723.9787798401</v>
      </c>
      <c r="L7296">
        <v>20148803.745358098</v>
      </c>
      <c r="M7296">
        <v>0</v>
      </c>
      <c r="N7296">
        <v>-419244</v>
      </c>
      <c r="O7296">
        <v>0</v>
      </c>
      <c r="P7296" s="2">
        <v>1526723.9787798401</v>
      </c>
      <c r="Q7296">
        <v>0</v>
      </c>
      <c r="R7296">
        <v>0</v>
      </c>
      <c r="S7296">
        <f>+Table__192.168.17.17_SPDK_KanpusEF_GajiKemandoran[[#This Row],[GajiPokok]]+Table__192.168.17.17_SPDK_KanpusEF_GajiKemandoran[[#This Row],[Rapel]]+Table__192.168.17.17_SPDK_KanpusEF_GajiKemandoran[[#This Row],[Premi]]</f>
        <v>1526723.9787798401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83861</v>
      </c>
      <c r="AD7296">
        <v>0</v>
      </c>
      <c r="AE7296">
        <v>19166</v>
      </c>
      <c r="AF7296">
        <v>0</v>
      </c>
      <c r="AG7296">
        <v>0</v>
      </c>
      <c r="AH7296">
        <v>729542</v>
      </c>
      <c r="AI7296">
        <v>419960</v>
      </c>
      <c r="AJ7296">
        <v>1252529</v>
      </c>
      <c r="AK7296" s="2">
        <v>274194.97877984005</v>
      </c>
      <c r="AL7296" t="s">
        <v>836</v>
      </c>
    </row>
    <row r="7297" spans="1:38" x14ac:dyDescent="0.25">
      <c r="A7297" t="s">
        <v>4322</v>
      </c>
      <c r="B7297" s="1">
        <v>43496</v>
      </c>
      <c r="C7297" t="s">
        <v>142</v>
      </c>
      <c r="D7297" t="s">
        <v>4324</v>
      </c>
      <c r="E7297" t="s">
        <v>4388</v>
      </c>
      <c r="F7297" t="s">
        <v>15139</v>
      </c>
      <c r="G7297" t="s">
        <v>8080</v>
      </c>
      <c r="H7297" t="s">
        <v>379</v>
      </c>
      <c r="I7297" t="s">
        <v>7911</v>
      </c>
      <c r="J7297" t="s">
        <v>44</v>
      </c>
      <c r="K7297">
        <v>1539063.2</v>
      </c>
      <c r="L7297">
        <v>20279354.399999999</v>
      </c>
      <c r="M7297">
        <v>0</v>
      </c>
      <c r="N7297">
        <v>-404784</v>
      </c>
      <c r="O7297">
        <v>0</v>
      </c>
      <c r="P7297" s="2">
        <v>1526563.2</v>
      </c>
      <c r="Q7297">
        <v>12500</v>
      </c>
      <c r="R7297">
        <v>0</v>
      </c>
      <c r="S7297">
        <f>+Table__192.168.17.17_SPDK_KanpusEF_GajiKemandoran[[#This Row],[GajiPokok]]+Table__192.168.17.17_SPDK_KanpusEF_GajiKemandoran[[#This Row],[Rapel]]+Table__192.168.17.17_SPDK_KanpusEF_GajiKemandoran[[#This Row],[Premi]]</f>
        <v>1539063.2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81671</v>
      </c>
      <c r="AD7297">
        <v>0</v>
      </c>
      <c r="AE7297">
        <v>18935</v>
      </c>
      <c r="AF7297">
        <v>0</v>
      </c>
      <c r="AG7297">
        <v>0</v>
      </c>
      <c r="AH7297">
        <v>0</v>
      </c>
      <c r="AI7297">
        <v>1093795</v>
      </c>
      <c r="AJ7297">
        <v>1194401</v>
      </c>
      <c r="AK7297" s="2">
        <v>344662.19999999995</v>
      </c>
      <c r="AL7297" t="s">
        <v>1337</v>
      </c>
    </row>
    <row r="7298" spans="1:38" x14ac:dyDescent="0.25">
      <c r="A7298" t="s">
        <v>6098</v>
      </c>
      <c r="B7298" s="1">
        <v>43496</v>
      </c>
      <c r="C7298" t="s">
        <v>142</v>
      </c>
      <c r="D7298" t="s">
        <v>6099</v>
      </c>
      <c r="E7298" t="s">
        <v>18119</v>
      </c>
      <c r="F7298" t="s">
        <v>18181</v>
      </c>
      <c r="G7298" t="s">
        <v>4800</v>
      </c>
      <c r="H7298" t="s">
        <v>2273</v>
      </c>
      <c r="I7298" t="s">
        <v>7908</v>
      </c>
      <c r="J7298" t="s">
        <v>44</v>
      </c>
      <c r="K7298">
        <v>1718050</v>
      </c>
      <c r="L7298">
        <v>22351272</v>
      </c>
      <c r="M7298">
        <v>0</v>
      </c>
      <c r="N7298">
        <v>-406020</v>
      </c>
      <c r="O7298">
        <v>0</v>
      </c>
      <c r="P7298" s="2">
        <v>1525897</v>
      </c>
      <c r="Q7298">
        <v>0</v>
      </c>
      <c r="R7298">
        <v>192153</v>
      </c>
      <c r="S7298">
        <f>+Table__192.168.17.17_SPDK_KanpusEF_GajiKemandoran[[#This Row],[GajiPokok]]+Table__192.168.17.17_SPDK_KanpusEF_GajiKemandoran[[#This Row],[Rapel]]+Table__192.168.17.17_SPDK_KanpusEF_GajiKemandoran[[#This Row],[Premi]]</f>
        <v>1718050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80189</v>
      </c>
      <c r="AD7298">
        <v>0</v>
      </c>
      <c r="AE7298">
        <v>19050</v>
      </c>
      <c r="AF7298">
        <v>0</v>
      </c>
      <c r="AG7298">
        <v>0</v>
      </c>
      <c r="AH7298">
        <v>425105</v>
      </c>
      <c r="AI7298">
        <v>22300</v>
      </c>
      <c r="AJ7298">
        <v>546644</v>
      </c>
      <c r="AK7298" s="2">
        <v>1171406</v>
      </c>
      <c r="AL7298" t="s">
        <v>7203</v>
      </c>
    </row>
    <row r="7299" spans="1:38" x14ac:dyDescent="0.25">
      <c r="A7299" t="s">
        <v>164</v>
      </c>
      <c r="B7299" s="1">
        <v>43496</v>
      </c>
      <c r="C7299" t="s">
        <v>164</v>
      </c>
      <c r="D7299" t="s">
        <v>587</v>
      </c>
      <c r="E7299" t="s">
        <v>693</v>
      </c>
      <c r="F7299" t="s">
        <v>8915</v>
      </c>
      <c r="G7299" t="s">
        <v>8916</v>
      </c>
      <c r="H7299" t="s">
        <v>438</v>
      </c>
      <c r="I7299" t="s">
        <v>7911</v>
      </c>
      <c r="J7299" t="s">
        <v>44</v>
      </c>
      <c r="K7299">
        <v>1525850.88951049</v>
      </c>
      <c r="L7299">
        <v>20120806.674125899</v>
      </c>
      <c r="M7299">
        <v>0</v>
      </c>
      <c r="N7299">
        <v>-404784</v>
      </c>
      <c r="O7299">
        <v>0</v>
      </c>
      <c r="P7299" s="2">
        <v>1525850.88951049</v>
      </c>
      <c r="Q7299">
        <v>0</v>
      </c>
      <c r="R7299">
        <v>0</v>
      </c>
      <c r="S7299">
        <f>+Table__192.168.17.17_SPDK_KanpusEF_GajiKemandoran[[#This Row],[GajiPokok]]+Table__192.168.17.17_SPDK_KanpusEF_GajiKemandoran[[#This Row],[Rapel]]+Table__192.168.17.17_SPDK_KanpusEF_GajiKemandoran[[#This Row],[Premi]]</f>
        <v>1525850.88951049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81671</v>
      </c>
      <c r="AD7299">
        <v>0</v>
      </c>
      <c r="AE7299">
        <v>18935</v>
      </c>
      <c r="AF7299">
        <v>0</v>
      </c>
      <c r="AG7299">
        <v>0</v>
      </c>
      <c r="AH7299">
        <v>650757</v>
      </c>
      <c r="AI7299">
        <v>81600</v>
      </c>
      <c r="AJ7299">
        <v>832963</v>
      </c>
      <c r="AK7299" s="2">
        <v>692887.88951049</v>
      </c>
      <c r="AL7299" t="s">
        <v>694</v>
      </c>
    </row>
    <row r="7300" spans="1:38" x14ac:dyDescent="0.25">
      <c r="A7300" t="s">
        <v>6098</v>
      </c>
      <c r="B7300" s="1">
        <v>43496</v>
      </c>
      <c r="C7300" t="s">
        <v>142</v>
      </c>
      <c r="D7300" t="s">
        <v>6099</v>
      </c>
      <c r="E7300" t="s">
        <v>18119</v>
      </c>
      <c r="F7300" t="s">
        <v>18219</v>
      </c>
      <c r="G7300" t="s">
        <v>414</v>
      </c>
      <c r="H7300" t="s">
        <v>2273</v>
      </c>
      <c r="I7300" t="s">
        <v>8291</v>
      </c>
      <c r="J7300" t="s">
        <v>44</v>
      </c>
      <c r="K7300">
        <v>1681677</v>
      </c>
      <c r="L7300">
        <v>21911676</v>
      </c>
      <c r="M7300">
        <v>0</v>
      </c>
      <c r="N7300">
        <v>-401184</v>
      </c>
      <c r="O7300">
        <v>0</v>
      </c>
      <c r="P7300" s="2">
        <v>1525487</v>
      </c>
      <c r="Q7300">
        <v>0</v>
      </c>
      <c r="R7300">
        <v>156190</v>
      </c>
      <c r="S7300">
        <f>+Table__192.168.17.17_SPDK_KanpusEF_GajiKemandoran[[#This Row],[GajiPokok]]+Table__192.168.17.17_SPDK_KanpusEF_GajiKemandoran[[#This Row],[Rapel]]+Table__192.168.17.17_SPDK_KanpusEF_GajiKemandoran[[#This Row],[Premi]]</f>
        <v>1681677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79799</v>
      </c>
      <c r="AD7300">
        <v>0</v>
      </c>
      <c r="AE7300">
        <v>18475</v>
      </c>
      <c r="AF7300">
        <v>0</v>
      </c>
      <c r="AG7300">
        <v>0</v>
      </c>
      <c r="AH7300">
        <v>486362</v>
      </c>
      <c r="AI7300">
        <v>22300</v>
      </c>
      <c r="AJ7300">
        <v>606936</v>
      </c>
      <c r="AK7300" s="2">
        <v>1074741</v>
      </c>
      <c r="AL7300" t="s">
        <v>7203</v>
      </c>
    </row>
    <row r="7301" spans="1:38" x14ac:dyDescent="0.25">
      <c r="A7301" t="s">
        <v>4020</v>
      </c>
      <c r="B7301" s="1">
        <v>43496</v>
      </c>
      <c r="C7301" t="s">
        <v>492</v>
      </c>
      <c r="D7301" t="s">
        <v>4021</v>
      </c>
      <c r="E7301" t="s">
        <v>4192</v>
      </c>
      <c r="F7301" t="s">
        <v>14756</v>
      </c>
      <c r="G7301" t="s">
        <v>14757</v>
      </c>
      <c r="H7301" t="s">
        <v>438</v>
      </c>
      <c r="I7301" t="s">
        <v>7908</v>
      </c>
      <c r="J7301" t="s">
        <v>44</v>
      </c>
      <c r="K7301">
        <v>1524940.2944297099</v>
      </c>
      <c r="L7301">
        <v>20110839.533156499</v>
      </c>
      <c r="M7301">
        <v>0</v>
      </c>
      <c r="N7301">
        <v>-406020</v>
      </c>
      <c r="O7301">
        <v>0</v>
      </c>
      <c r="P7301" s="2">
        <v>1524940.294429708</v>
      </c>
      <c r="Q7301">
        <v>0</v>
      </c>
      <c r="R7301">
        <v>0</v>
      </c>
      <c r="S7301">
        <f>+Table__192.168.17.17_SPDK_KanpusEF_GajiKemandoran[[#This Row],[GajiPokok]]+Table__192.168.17.17_SPDK_KanpusEF_GajiKemandoran[[#This Row],[Rapel]]+Table__192.168.17.17_SPDK_KanpusEF_GajiKemandoran[[#This Row],[Premi]]</f>
        <v>1524940.294429708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81791</v>
      </c>
      <c r="AD7301">
        <v>0</v>
      </c>
      <c r="AE7301">
        <v>19050</v>
      </c>
      <c r="AF7301">
        <v>0</v>
      </c>
      <c r="AG7301">
        <v>0</v>
      </c>
      <c r="AH7301">
        <v>629167</v>
      </c>
      <c r="AI7301">
        <v>66600</v>
      </c>
      <c r="AJ7301">
        <v>796608</v>
      </c>
      <c r="AK7301" s="2">
        <v>728332.29442970804</v>
      </c>
      <c r="AL7301" t="s">
        <v>4193</v>
      </c>
    </row>
    <row r="7302" spans="1:38" x14ac:dyDescent="0.25">
      <c r="A7302" t="s">
        <v>6098</v>
      </c>
      <c r="B7302" s="1">
        <v>43496</v>
      </c>
      <c r="C7302" t="s">
        <v>142</v>
      </c>
      <c r="D7302" t="s">
        <v>6099</v>
      </c>
      <c r="E7302" t="s">
        <v>18119</v>
      </c>
      <c r="F7302" t="s">
        <v>18194</v>
      </c>
      <c r="G7302" t="s">
        <v>18195</v>
      </c>
      <c r="H7302" t="s">
        <v>2273</v>
      </c>
      <c r="I7302" t="s">
        <v>7911</v>
      </c>
      <c r="J7302" t="s">
        <v>44</v>
      </c>
      <c r="K7302">
        <v>1705135</v>
      </c>
      <c r="L7302">
        <v>22195332</v>
      </c>
      <c r="M7302">
        <v>0</v>
      </c>
      <c r="N7302">
        <v>-404784</v>
      </c>
      <c r="O7302">
        <v>0</v>
      </c>
      <c r="P7302" s="2">
        <v>1524615</v>
      </c>
      <c r="Q7302">
        <v>0</v>
      </c>
      <c r="R7302">
        <v>180520</v>
      </c>
      <c r="S7302">
        <f>+Table__192.168.17.17_SPDK_KanpusEF_GajiKemandoran[[#This Row],[GajiPokok]]+Table__192.168.17.17_SPDK_KanpusEF_GajiKemandoran[[#This Row],[Rapel]]+Table__192.168.17.17_SPDK_KanpusEF_GajiKemandoran[[#This Row],[Premi]]</f>
        <v>1705135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80069</v>
      </c>
      <c r="AD7302">
        <v>0</v>
      </c>
      <c r="AE7302">
        <v>18935</v>
      </c>
      <c r="AF7302">
        <v>0</v>
      </c>
      <c r="AG7302">
        <v>0</v>
      </c>
      <c r="AH7302">
        <v>400000</v>
      </c>
      <c r="AI7302">
        <v>227300</v>
      </c>
      <c r="AJ7302">
        <v>726304</v>
      </c>
      <c r="AK7302" s="2">
        <v>978831</v>
      </c>
      <c r="AL7302" t="s">
        <v>7203</v>
      </c>
    </row>
    <row r="7303" spans="1:38" x14ac:dyDescent="0.25">
      <c r="A7303" t="s">
        <v>5054</v>
      </c>
      <c r="B7303" s="1">
        <v>43496</v>
      </c>
      <c r="C7303" t="s">
        <v>164</v>
      </c>
      <c r="D7303" t="s">
        <v>5055</v>
      </c>
      <c r="E7303" t="s">
        <v>5140</v>
      </c>
      <c r="F7303" t="s">
        <v>16364</v>
      </c>
      <c r="G7303" t="s">
        <v>16365</v>
      </c>
      <c r="H7303" t="s">
        <v>438</v>
      </c>
      <c r="I7303" t="s">
        <v>7908</v>
      </c>
      <c r="J7303" t="s">
        <v>44</v>
      </c>
      <c r="K7303">
        <v>1524026.21719457</v>
      </c>
      <c r="L7303">
        <v>19832474.606334802</v>
      </c>
      <c r="M7303">
        <v>0</v>
      </c>
      <c r="N7303">
        <v>-406020</v>
      </c>
      <c r="O7303">
        <v>0</v>
      </c>
      <c r="P7303" s="2">
        <v>1524026.21719457</v>
      </c>
      <c r="Q7303">
        <v>0</v>
      </c>
      <c r="R7303">
        <v>0</v>
      </c>
      <c r="S7303">
        <f>+Table__192.168.17.17_SPDK_KanpusEF_GajiKemandoran[[#This Row],[GajiPokok]]+Table__192.168.17.17_SPDK_KanpusEF_GajiKemandoran[[#This Row],[Rapel]]+Table__192.168.17.17_SPDK_KanpusEF_GajiKemandoran[[#This Row],[Premi]]</f>
        <v>1524026.21719457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0</v>
      </c>
      <c r="AB7303">
        <v>0</v>
      </c>
      <c r="AC7303">
        <v>76220</v>
      </c>
      <c r="AD7303">
        <v>0</v>
      </c>
      <c r="AE7303">
        <v>19050</v>
      </c>
      <c r="AF7303">
        <v>0</v>
      </c>
      <c r="AG7303">
        <v>0</v>
      </c>
      <c r="AH7303">
        <v>299833</v>
      </c>
      <c r="AI7303">
        <v>97800</v>
      </c>
      <c r="AJ7303">
        <v>492903</v>
      </c>
      <c r="AK7303" s="2">
        <v>1031123.21719457</v>
      </c>
      <c r="AL7303" t="s">
        <v>5141</v>
      </c>
    </row>
    <row r="7304" spans="1:38" x14ac:dyDescent="0.25">
      <c r="A7304" t="s">
        <v>3742</v>
      </c>
      <c r="B7304" s="1">
        <v>43496</v>
      </c>
      <c r="C7304" t="s">
        <v>180</v>
      </c>
      <c r="D7304" t="s">
        <v>3743</v>
      </c>
      <c r="E7304" t="s">
        <v>3898</v>
      </c>
      <c r="F7304" t="s">
        <v>14153</v>
      </c>
      <c r="G7304" t="s">
        <v>189</v>
      </c>
      <c r="H7304" t="s">
        <v>438</v>
      </c>
      <c r="I7304" t="s">
        <v>105</v>
      </c>
      <c r="J7304" t="s">
        <v>44</v>
      </c>
      <c r="K7304">
        <v>1524004.5532404601</v>
      </c>
      <c r="L7304">
        <v>20118090.638885502</v>
      </c>
      <c r="M7304">
        <v>0</v>
      </c>
      <c r="N7304">
        <v>-422124</v>
      </c>
      <c r="O7304">
        <v>0</v>
      </c>
      <c r="P7304" s="2">
        <v>1524004.5532404601</v>
      </c>
      <c r="Q7304">
        <v>0</v>
      </c>
      <c r="R7304">
        <v>0</v>
      </c>
      <c r="S7304">
        <f>+Table__192.168.17.17_SPDK_KanpusEF_GajiKemandoran[[#This Row],[GajiPokok]]+Table__192.168.17.17_SPDK_KanpusEF_GajiKemandoran[[#This Row],[Rapel]]+Table__192.168.17.17_SPDK_KanpusEF_GajiKemandoran[[#This Row],[Premi]]</f>
        <v>1524004.5532404601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84101</v>
      </c>
      <c r="AD7304">
        <v>0</v>
      </c>
      <c r="AE7304">
        <v>19497</v>
      </c>
      <c r="AF7304">
        <v>0</v>
      </c>
      <c r="AG7304">
        <v>0</v>
      </c>
      <c r="AH7304">
        <v>631792</v>
      </c>
      <c r="AI7304">
        <v>617281</v>
      </c>
      <c r="AJ7304">
        <v>1352671</v>
      </c>
      <c r="AK7304" s="2">
        <v>171333.55324046011</v>
      </c>
      <c r="AL7304" t="s">
        <v>3899</v>
      </c>
    </row>
    <row r="7305" spans="1:38" x14ac:dyDescent="0.25">
      <c r="A7305" t="s">
        <v>4460</v>
      </c>
      <c r="B7305" s="1">
        <v>43496</v>
      </c>
      <c r="C7305" t="s">
        <v>1811</v>
      </c>
      <c r="D7305" t="s">
        <v>4461</v>
      </c>
      <c r="E7305" t="s">
        <v>4691</v>
      </c>
      <c r="F7305" t="s">
        <v>15660</v>
      </c>
      <c r="G7305" t="s">
        <v>2287</v>
      </c>
      <c r="H7305" t="s">
        <v>364</v>
      </c>
      <c r="I7305" t="s">
        <v>7908</v>
      </c>
      <c r="J7305" t="s">
        <v>44</v>
      </c>
      <c r="K7305">
        <v>1808195</v>
      </c>
      <c r="L7305">
        <v>23512620</v>
      </c>
      <c r="M7305">
        <v>0</v>
      </c>
      <c r="N7305">
        <v>-406020</v>
      </c>
      <c r="O7305">
        <v>0</v>
      </c>
      <c r="P7305" s="2">
        <v>1524000</v>
      </c>
      <c r="Q7305">
        <v>0</v>
      </c>
      <c r="R7305">
        <v>284195</v>
      </c>
      <c r="S7305">
        <f>+Table__192.168.17.17_SPDK_KanpusEF_GajiKemandoran[[#This Row],[GajiPokok]]+Table__192.168.17.17_SPDK_KanpusEF_GajiKemandoran[[#This Row],[Rapel]]+Table__192.168.17.17_SPDK_KanpusEF_GajiKemandoran[[#This Row],[Premi]]</f>
        <v>1808195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81847</v>
      </c>
      <c r="AD7305">
        <v>0</v>
      </c>
      <c r="AE7305">
        <v>19050</v>
      </c>
      <c r="AF7305">
        <v>0</v>
      </c>
      <c r="AG7305">
        <v>0</v>
      </c>
      <c r="AH7305">
        <v>0</v>
      </c>
      <c r="AI7305">
        <v>12000</v>
      </c>
      <c r="AJ7305">
        <v>112897</v>
      </c>
      <c r="AK7305" s="2">
        <v>1695298</v>
      </c>
      <c r="AL7305" t="s">
        <v>4692</v>
      </c>
    </row>
    <row r="7306" spans="1:38" x14ac:dyDescent="0.25">
      <c r="A7306" t="s">
        <v>760</v>
      </c>
      <c r="B7306" s="1">
        <v>43496</v>
      </c>
      <c r="C7306" t="s">
        <v>36</v>
      </c>
      <c r="D7306" t="s">
        <v>2323</v>
      </c>
      <c r="E7306" t="s">
        <v>2369</v>
      </c>
      <c r="F7306" t="s">
        <v>12055</v>
      </c>
      <c r="G7306" t="s">
        <v>12056</v>
      </c>
      <c r="H7306" t="s">
        <v>2273</v>
      </c>
      <c r="I7306" t="s">
        <v>109</v>
      </c>
      <c r="J7306" t="s">
        <v>44</v>
      </c>
      <c r="K7306">
        <v>1577453</v>
      </c>
      <c r="L7306">
        <v>20247756</v>
      </c>
      <c r="M7306">
        <v>0</v>
      </c>
      <c r="N7306">
        <v>-419244</v>
      </c>
      <c r="O7306">
        <v>0</v>
      </c>
      <c r="P7306" s="2">
        <v>1522883</v>
      </c>
      <c r="Q7306">
        <v>0</v>
      </c>
      <c r="R7306">
        <v>54570</v>
      </c>
      <c r="S7306">
        <f>+Table__192.168.17.17_SPDK_KanpusEF_GajiKemandoran[[#This Row],[GajiPokok]]+Table__192.168.17.17_SPDK_KanpusEF_GajiKemandoran[[#This Row],[Rapel]]+Table__192.168.17.17_SPDK_KanpusEF_GajiKemandoran[[#This Row],[Premi]]</f>
        <v>1577453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73240</v>
      </c>
      <c r="AD7306">
        <v>0</v>
      </c>
      <c r="AE7306">
        <v>19166</v>
      </c>
      <c r="AF7306">
        <v>0</v>
      </c>
      <c r="AG7306">
        <v>0</v>
      </c>
      <c r="AH7306">
        <v>0</v>
      </c>
      <c r="AI7306">
        <v>1321353</v>
      </c>
      <c r="AJ7306">
        <v>1413759</v>
      </c>
      <c r="AK7306" s="2">
        <v>163694</v>
      </c>
      <c r="AL7306" t="s">
        <v>2370</v>
      </c>
    </row>
    <row r="7307" spans="1:38" x14ac:dyDescent="0.25">
      <c r="A7307" t="s">
        <v>4020</v>
      </c>
      <c r="B7307" s="1">
        <v>43496</v>
      </c>
      <c r="C7307" t="s">
        <v>492</v>
      </c>
      <c r="D7307" t="s">
        <v>4021</v>
      </c>
      <c r="E7307" t="s">
        <v>4194</v>
      </c>
      <c r="F7307" t="s">
        <v>14838</v>
      </c>
      <c r="G7307" t="s">
        <v>735</v>
      </c>
      <c r="H7307" t="s">
        <v>438</v>
      </c>
      <c r="I7307" t="s">
        <v>8162</v>
      </c>
      <c r="J7307" t="s">
        <v>44</v>
      </c>
      <c r="K7307">
        <v>1522501.06896552</v>
      </c>
      <c r="L7307">
        <v>20075088.8275862</v>
      </c>
      <c r="M7307">
        <v>0</v>
      </c>
      <c r="N7307">
        <v>-396648</v>
      </c>
      <c r="O7307">
        <v>0</v>
      </c>
      <c r="P7307" s="2">
        <v>1522501.0689655179</v>
      </c>
      <c r="Q7307">
        <v>0</v>
      </c>
      <c r="R7307">
        <v>0</v>
      </c>
      <c r="S7307">
        <f>+Table__192.168.17.17_SPDK_KanpusEF_GajiKemandoran[[#This Row],[GajiPokok]]+Table__192.168.17.17_SPDK_KanpusEF_GajiKemandoran[[#This Row],[Rapel]]+Table__192.168.17.17_SPDK_KanpusEF_GajiKemandoran[[#This Row],[Premi]]</f>
        <v>1522501.0689655179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80981</v>
      </c>
      <c r="AD7307">
        <v>0</v>
      </c>
      <c r="AE7307">
        <v>18015</v>
      </c>
      <c r="AF7307">
        <v>0</v>
      </c>
      <c r="AG7307">
        <v>0</v>
      </c>
      <c r="AH7307">
        <v>0</v>
      </c>
      <c r="AI7307">
        <v>66600</v>
      </c>
      <c r="AJ7307">
        <v>165596</v>
      </c>
      <c r="AK7307" s="2">
        <v>1356905.0689655179</v>
      </c>
      <c r="AL7307" t="s">
        <v>4195</v>
      </c>
    </row>
    <row r="7308" spans="1:38" x14ac:dyDescent="0.25">
      <c r="A7308" t="s">
        <v>4020</v>
      </c>
      <c r="B7308" s="1">
        <v>43496</v>
      </c>
      <c r="C7308" t="s">
        <v>479</v>
      </c>
      <c r="D7308" t="s">
        <v>4021</v>
      </c>
      <c r="E7308" t="s">
        <v>4164</v>
      </c>
      <c r="F7308" t="s">
        <v>14679</v>
      </c>
      <c r="G7308" t="s">
        <v>14680</v>
      </c>
      <c r="H7308" t="s">
        <v>438</v>
      </c>
      <c r="I7308" t="s">
        <v>7911</v>
      </c>
      <c r="J7308" t="s">
        <v>44</v>
      </c>
      <c r="K7308">
        <v>1621009.49124668</v>
      </c>
      <c r="L7308">
        <v>21262709.894960199</v>
      </c>
      <c r="M7308">
        <v>0</v>
      </c>
      <c r="N7308">
        <v>-404784</v>
      </c>
      <c r="O7308">
        <v>0</v>
      </c>
      <c r="P7308" s="2">
        <v>1521734.49124668</v>
      </c>
      <c r="Q7308">
        <v>0</v>
      </c>
      <c r="R7308">
        <v>99275</v>
      </c>
      <c r="S7308">
        <f>+Table__192.168.17.17_SPDK_KanpusEF_GajiKemandoran[[#This Row],[GajiPokok]]+Table__192.168.17.17_SPDK_KanpusEF_GajiKemandoran[[#This Row],[Rapel]]+Table__192.168.17.17_SPDK_KanpusEF_GajiKemandoran[[#This Row],[Premi]]</f>
        <v>1621009.49124668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81671</v>
      </c>
      <c r="AD7308">
        <v>0</v>
      </c>
      <c r="AE7308">
        <v>18935</v>
      </c>
      <c r="AF7308">
        <v>0</v>
      </c>
      <c r="AG7308">
        <v>0</v>
      </c>
      <c r="AH7308">
        <v>0</v>
      </c>
      <c r="AI7308">
        <v>216685</v>
      </c>
      <c r="AJ7308">
        <v>317291</v>
      </c>
      <c r="AK7308" s="2">
        <v>1303718.49124668</v>
      </c>
      <c r="AL7308" t="s">
        <v>2263</v>
      </c>
    </row>
    <row r="7309" spans="1:38" x14ac:dyDescent="0.25">
      <c r="A7309" t="s">
        <v>4460</v>
      </c>
      <c r="B7309" s="1">
        <v>43496</v>
      </c>
      <c r="C7309" t="s">
        <v>142</v>
      </c>
      <c r="D7309" t="s">
        <v>4461</v>
      </c>
      <c r="E7309" t="s">
        <v>4550</v>
      </c>
      <c r="F7309" t="s">
        <v>15399</v>
      </c>
      <c r="G7309" t="s">
        <v>4776</v>
      </c>
      <c r="H7309" t="s">
        <v>499</v>
      </c>
      <c r="I7309" t="s">
        <v>109</v>
      </c>
      <c r="J7309" t="s">
        <v>44</v>
      </c>
      <c r="K7309">
        <v>1831015.26</v>
      </c>
      <c r="L7309">
        <v>23803023.120000001</v>
      </c>
      <c r="M7309">
        <v>0</v>
      </c>
      <c r="N7309">
        <v>-419244</v>
      </c>
      <c r="O7309">
        <v>0</v>
      </c>
      <c r="P7309" s="2">
        <v>1521723.26</v>
      </c>
      <c r="Q7309">
        <v>0</v>
      </c>
      <c r="R7309">
        <v>309292</v>
      </c>
      <c r="S7309">
        <f>+Table__192.168.17.17_SPDK_KanpusEF_GajiKemandoran[[#This Row],[GajiPokok]]+Table__192.168.17.17_SPDK_KanpusEF_GajiKemandoran[[#This Row],[Rapel]]+Table__192.168.17.17_SPDK_KanpusEF_GajiKemandoran[[#This Row],[Premi]]</f>
        <v>1831015.26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83917</v>
      </c>
      <c r="AD7309">
        <v>0</v>
      </c>
      <c r="AE7309">
        <v>19166</v>
      </c>
      <c r="AF7309">
        <v>0</v>
      </c>
      <c r="AG7309">
        <v>0</v>
      </c>
      <c r="AH7309">
        <v>711712</v>
      </c>
      <c r="AI7309">
        <v>237900</v>
      </c>
      <c r="AJ7309">
        <v>1052695</v>
      </c>
      <c r="AK7309" s="2">
        <v>778320.26</v>
      </c>
      <c r="AL7309" t="s">
        <v>4551</v>
      </c>
    </row>
    <row r="7310" spans="1:38" x14ac:dyDescent="0.25">
      <c r="A7310" t="s">
        <v>6165</v>
      </c>
      <c r="B7310" s="1">
        <v>43496</v>
      </c>
      <c r="C7310" t="s">
        <v>479</v>
      </c>
      <c r="D7310" t="s">
        <v>6166</v>
      </c>
      <c r="E7310" t="s">
        <v>6259</v>
      </c>
      <c r="F7310" t="s">
        <v>18619</v>
      </c>
      <c r="G7310" t="s">
        <v>18620</v>
      </c>
      <c r="H7310" t="s">
        <v>2273</v>
      </c>
      <c r="I7310" t="s">
        <v>105</v>
      </c>
      <c r="J7310" t="s">
        <v>44</v>
      </c>
      <c r="K7310">
        <v>1875285</v>
      </c>
      <c r="L7310">
        <v>24731484</v>
      </c>
      <c r="M7310">
        <v>0</v>
      </c>
      <c r="N7310">
        <v>-422124</v>
      </c>
      <c r="O7310">
        <v>0</v>
      </c>
      <c r="P7310" s="2">
        <v>1521631</v>
      </c>
      <c r="Q7310">
        <v>0</v>
      </c>
      <c r="R7310">
        <v>353654</v>
      </c>
      <c r="S7310">
        <f>+Table__192.168.17.17_SPDK_KanpusEF_GajiKemandoran[[#This Row],[GajiPokok]]+Table__192.168.17.17_SPDK_KanpusEF_GajiKemandoran[[#This Row],[Rapel]]+Table__192.168.17.17_SPDK_KanpusEF_GajiKemandoran[[#This Row],[Premi]]</f>
        <v>1875285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92393</v>
      </c>
      <c r="AD7310">
        <v>0</v>
      </c>
      <c r="AE7310">
        <v>19497</v>
      </c>
      <c r="AF7310">
        <v>0</v>
      </c>
      <c r="AG7310">
        <v>0</v>
      </c>
      <c r="AH7310">
        <v>660417</v>
      </c>
      <c r="AI7310">
        <v>8500</v>
      </c>
      <c r="AJ7310">
        <v>780807</v>
      </c>
      <c r="AK7310" s="2">
        <v>1094478</v>
      </c>
      <c r="AL7310" t="s">
        <v>440</v>
      </c>
    </row>
    <row r="7311" spans="1:38" x14ac:dyDescent="0.25">
      <c r="A7311" t="s">
        <v>2685</v>
      </c>
      <c r="B7311" s="1">
        <v>43496</v>
      </c>
      <c r="C7311" t="s">
        <v>164</v>
      </c>
      <c r="D7311" t="s">
        <v>2686</v>
      </c>
      <c r="E7311" t="s">
        <v>12746</v>
      </c>
      <c r="F7311" t="s">
        <v>12762</v>
      </c>
      <c r="G7311" t="s">
        <v>12763</v>
      </c>
      <c r="H7311" t="s">
        <v>438</v>
      </c>
      <c r="I7311" t="s">
        <v>105</v>
      </c>
      <c r="J7311" t="s">
        <v>44</v>
      </c>
      <c r="K7311">
        <v>1520833.1638795999</v>
      </c>
      <c r="L7311">
        <v>20003149.9665551</v>
      </c>
      <c r="M7311">
        <v>0</v>
      </c>
      <c r="N7311">
        <v>-422124</v>
      </c>
      <c r="O7311">
        <v>0</v>
      </c>
      <c r="P7311" s="2">
        <v>1520833.1638795999</v>
      </c>
      <c r="Q7311">
        <v>0</v>
      </c>
      <c r="R7311">
        <v>0</v>
      </c>
      <c r="S7311">
        <f>+Table__192.168.17.17_SPDK_KanpusEF_GajiKemandoran[[#This Row],[GajiPokok]]+Table__192.168.17.17_SPDK_KanpusEF_GajiKemandoran[[#This Row],[Rapel]]+Table__192.168.17.17_SPDK_KanpusEF_GajiKemandoran[[#This Row],[Premi]]</f>
        <v>1520833.1638795999</v>
      </c>
      <c r="T7311">
        <v>0</v>
      </c>
      <c r="U7311">
        <v>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82499</v>
      </c>
      <c r="AD7311">
        <v>0</v>
      </c>
      <c r="AE7311">
        <v>19497</v>
      </c>
      <c r="AF7311">
        <v>0</v>
      </c>
      <c r="AG7311">
        <v>0</v>
      </c>
      <c r="AH7311">
        <v>1055333</v>
      </c>
      <c r="AI7311">
        <v>6250</v>
      </c>
      <c r="AJ7311">
        <v>1163579</v>
      </c>
      <c r="AK7311" s="2">
        <v>357254.16387959989</v>
      </c>
      <c r="AL7311" t="s">
        <v>12749</v>
      </c>
    </row>
    <row r="7312" spans="1:38" x14ac:dyDescent="0.25">
      <c r="A7312" t="s">
        <v>2685</v>
      </c>
      <c r="B7312" s="1">
        <v>43496</v>
      </c>
      <c r="C7312" t="s">
        <v>142</v>
      </c>
      <c r="D7312" t="s">
        <v>2686</v>
      </c>
      <c r="E7312" t="s">
        <v>2755</v>
      </c>
      <c r="F7312" t="s">
        <v>12697</v>
      </c>
      <c r="G7312" t="s">
        <v>1128</v>
      </c>
      <c r="H7312" t="s">
        <v>438</v>
      </c>
      <c r="I7312" t="s">
        <v>7911</v>
      </c>
      <c r="J7312" t="s">
        <v>44</v>
      </c>
      <c r="K7312">
        <v>1519476.13712374</v>
      </c>
      <c r="L7312">
        <v>19967425.645484898</v>
      </c>
      <c r="M7312">
        <v>0</v>
      </c>
      <c r="N7312">
        <v>-404784</v>
      </c>
      <c r="O7312">
        <v>0</v>
      </c>
      <c r="P7312" s="2">
        <v>1519476.13712374</v>
      </c>
      <c r="Q7312">
        <v>0</v>
      </c>
      <c r="R7312">
        <v>0</v>
      </c>
      <c r="S7312">
        <f>+Table__192.168.17.17_SPDK_KanpusEF_GajiKemandoran[[#This Row],[GajiPokok]]+Table__192.168.17.17_SPDK_KanpusEF_GajiKemandoran[[#This Row],[Rapel]]+Table__192.168.17.17_SPDK_KanpusEF_GajiKemandoran[[#This Row],[Premi]]</f>
        <v>1519476.13712374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80069</v>
      </c>
      <c r="AD7312">
        <v>0</v>
      </c>
      <c r="AE7312">
        <v>18935</v>
      </c>
      <c r="AF7312">
        <v>0</v>
      </c>
      <c r="AG7312">
        <v>0</v>
      </c>
      <c r="AH7312">
        <v>837566</v>
      </c>
      <c r="AI7312">
        <v>21250</v>
      </c>
      <c r="AJ7312">
        <v>957820</v>
      </c>
      <c r="AK7312" s="2">
        <v>561656.13712374005</v>
      </c>
      <c r="AL7312" t="s">
        <v>2756</v>
      </c>
    </row>
    <row r="7313" spans="1:38" x14ac:dyDescent="0.25">
      <c r="A7313" t="s">
        <v>36</v>
      </c>
      <c r="B7313" s="1">
        <v>43496</v>
      </c>
      <c r="C7313" t="s">
        <v>142</v>
      </c>
      <c r="D7313" t="s">
        <v>38</v>
      </c>
      <c r="E7313" t="s">
        <v>143</v>
      </c>
      <c r="F7313" t="s">
        <v>8023</v>
      </c>
      <c r="G7313" t="s">
        <v>8024</v>
      </c>
      <c r="H7313" t="s">
        <v>438</v>
      </c>
      <c r="I7313" t="s">
        <v>99</v>
      </c>
      <c r="J7313" t="s">
        <v>44</v>
      </c>
      <c r="K7313">
        <v>1519232.3208791199</v>
      </c>
      <c r="L7313">
        <v>20062983.8505494</v>
      </c>
      <c r="M7313">
        <v>0</v>
      </c>
      <c r="N7313">
        <v>-425184</v>
      </c>
      <c r="O7313">
        <v>0</v>
      </c>
      <c r="P7313" s="2">
        <v>1519232.3208791199</v>
      </c>
      <c r="Q7313">
        <v>0</v>
      </c>
      <c r="R7313">
        <v>0</v>
      </c>
      <c r="S7313">
        <f>+Table__192.168.17.17_SPDK_KanpusEF_GajiKemandoran[[#This Row],[GajiPokok]]+Table__192.168.17.17_SPDK_KanpusEF_GajiKemandoran[[#This Row],[Rapel]]+Table__192.168.17.17_SPDK_KanpusEF_GajiKemandoran[[#This Row],[Premi]]</f>
        <v>1519232.3208791199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84371</v>
      </c>
      <c r="AD7313">
        <v>0</v>
      </c>
      <c r="AE7313">
        <v>19828</v>
      </c>
      <c r="AF7313">
        <v>0</v>
      </c>
      <c r="AG7313">
        <v>0</v>
      </c>
      <c r="AH7313">
        <v>0</v>
      </c>
      <c r="AI7313">
        <v>22400</v>
      </c>
      <c r="AJ7313">
        <v>126599</v>
      </c>
      <c r="AK7313" s="2">
        <v>1392633.3208791199</v>
      </c>
      <c r="AL7313" t="s">
        <v>144</v>
      </c>
    </row>
    <row r="7314" spans="1:38" x14ac:dyDescent="0.25">
      <c r="A7314" t="s">
        <v>6098</v>
      </c>
      <c r="B7314" s="1">
        <v>43496</v>
      </c>
      <c r="C7314" t="s">
        <v>255</v>
      </c>
      <c r="D7314" t="s">
        <v>6099</v>
      </c>
      <c r="E7314" t="s">
        <v>6160</v>
      </c>
      <c r="F7314" t="s">
        <v>18437</v>
      </c>
      <c r="G7314" t="s">
        <v>18438</v>
      </c>
      <c r="H7314" t="s">
        <v>2138</v>
      </c>
      <c r="I7314" t="s">
        <v>212</v>
      </c>
      <c r="J7314" t="s">
        <v>44</v>
      </c>
      <c r="K7314">
        <v>1519160</v>
      </c>
      <c r="L7314">
        <v>20062752</v>
      </c>
      <c r="M7314">
        <v>0</v>
      </c>
      <c r="N7314">
        <v>-501408</v>
      </c>
      <c r="O7314">
        <v>0</v>
      </c>
      <c r="P7314" s="2">
        <v>1519160</v>
      </c>
      <c r="Q7314">
        <v>0</v>
      </c>
      <c r="R7314">
        <v>0</v>
      </c>
      <c r="S7314">
        <f>+Table__192.168.17.17_SPDK_KanpusEF_GajiKemandoran[[#This Row],[GajiPokok]]+Table__192.168.17.17_SPDK_KanpusEF_GajiKemandoran[[#This Row],[Rapel]]+Table__192.168.17.17_SPDK_KanpusEF_GajiKemandoran[[#This Row],[Premi]]</f>
        <v>1519160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92459</v>
      </c>
      <c r="AD7314">
        <v>0</v>
      </c>
      <c r="AE7314">
        <v>23749</v>
      </c>
      <c r="AF7314">
        <v>0</v>
      </c>
      <c r="AG7314">
        <v>0</v>
      </c>
      <c r="AH7314">
        <v>486362</v>
      </c>
      <c r="AI7314">
        <v>141900</v>
      </c>
      <c r="AJ7314">
        <v>744470</v>
      </c>
      <c r="AK7314" s="2">
        <v>774690</v>
      </c>
      <c r="AL7314" t="s">
        <v>5355</v>
      </c>
    </row>
    <row r="7315" spans="1:38" x14ac:dyDescent="0.25">
      <c r="A7315" t="s">
        <v>3742</v>
      </c>
      <c r="B7315" s="1">
        <v>43496</v>
      </c>
      <c r="C7315" t="s">
        <v>479</v>
      </c>
      <c r="D7315" t="s">
        <v>3743</v>
      </c>
      <c r="E7315" t="s">
        <v>3908</v>
      </c>
      <c r="F7315" t="s">
        <v>14241</v>
      </c>
      <c r="G7315" t="s">
        <v>8869</v>
      </c>
      <c r="H7315" t="s">
        <v>438</v>
      </c>
      <c r="I7315" t="s">
        <v>105</v>
      </c>
      <c r="J7315" t="s">
        <v>44</v>
      </c>
      <c r="K7315">
        <v>1519066.70769231</v>
      </c>
      <c r="L7315">
        <v>20058836.4923077</v>
      </c>
      <c r="M7315">
        <v>0</v>
      </c>
      <c r="N7315">
        <v>-422124</v>
      </c>
      <c r="O7315">
        <v>0</v>
      </c>
      <c r="P7315" s="2">
        <v>1519066.7076923079</v>
      </c>
      <c r="Q7315">
        <v>0</v>
      </c>
      <c r="R7315">
        <v>0</v>
      </c>
      <c r="S7315">
        <f>+Table__192.168.17.17_SPDK_KanpusEF_GajiKemandoran[[#This Row],[GajiPokok]]+Table__192.168.17.17_SPDK_KanpusEF_GajiKemandoran[[#This Row],[Rapel]]+Table__192.168.17.17_SPDK_KanpusEF_GajiKemandoran[[#This Row],[Premi]]</f>
        <v>1519066.7076923079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84101</v>
      </c>
      <c r="AD7315">
        <v>0</v>
      </c>
      <c r="AE7315">
        <v>19497</v>
      </c>
      <c r="AF7315">
        <v>0</v>
      </c>
      <c r="AG7315">
        <v>0</v>
      </c>
      <c r="AH7315">
        <v>0</v>
      </c>
      <c r="AI7315">
        <v>72900</v>
      </c>
      <c r="AJ7315">
        <v>176498</v>
      </c>
      <c r="AK7315" s="2">
        <v>1342568.7076923079</v>
      </c>
      <c r="AL7315" t="s">
        <v>3909</v>
      </c>
    </row>
    <row r="7316" spans="1:38" x14ac:dyDescent="0.25">
      <c r="A7316" t="s">
        <v>7795</v>
      </c>
      <c r="B7316" s="1">
        <v>43496</v>
      </c>
      <c r="C7316" t="s">
        <v>255</v>
      </c>
      <c r="D7316" t="s">
        <v>7796</v>
      </c>
      <c r="E7316" t="s">
        <v>7900</v>
      </c>
      <c r="F7316" t="s">
        <v>20494</v>
      </c>
      <c r="G7316" t="s">
        <v>20495</v>
      </c>
      <c r="H7316" t="s">
        <v>261</v>
      </c>
      <c r="I7316" t="s">
        <v>155</v>
      </c>
      <c r="J7316" t="s">
        <v>44</v>
      </c>
      <c r="K7316">
        <v>1518894</v>
      </c>
      <c r="L7316">
        <v>19898124</v>
      </c>
      <c r="M7316">
        <v>0</v>
      </c>
      <c r="N7316">
        <v>-454356</v>
      </c>
      <c r="O7316">
        <v>0</v>
      </c>
      <c r="P7316" s="2">
        <v>1518894</v>
      </c>
      <c r="Q7316">
        <v>0</v>
      </c>
      <c r="R7316">
        <v>0</v>
      </c>
      <c r="S7316">
        <f>+Table__192.168.17.17_SPDK_KanpusEF_GajiKemandoran[[#This Row],[GajiPokok]]+Table__192.168.17.17_SPDK_KanpusEF_GajiKemandoran[[#This Row],[Rapel]]+Table__192.168.17.17_SPDK_KanpusEF_GajiKemandoran[[#This Row],[Premi]]</f>
        <v>1518894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0</v>
      </c>
      <c r="AB7316">
        <v>0</v>
      </c>
      <c r="AC7316">
        <v>84020</v>
      </c>
      <c r="AD7316">
        <v>0</v>
      </c>
      <c r="AE7316">
        <v>21485</v>
      </c>
      <c r="AF7316">
        <v>0</v>
      </c>
      <c r="AG7316">
        <v>0</v>
      </c>
      <c r="AH7316">
        <v>0</v>
      </c>
      <c r="AI7316">
        <v>1024500</v>
      </c>
      <c r="AJ7316">
        <v>1130005</v>
      </c>
      <c r="AK7316" s="2">
        <v>388889</v>
      </c>
      <c r="AL7316" t="s">
        <v>7901</v>
      </c>
    </row>
    <row r="7317" spans="1:38" x14ac:dyDescent="0.25">
      <c r="A7317" t="s">
        <v>7795</v>
      </c>
      <c r="B7317" s="1">
        <v>43496</v>
      </c>
      <c r="C7317" t="s">
        <v>255</v>
      </c>
      <c r="D7317" t="s">
        <v>7796</v>
      </c>
      <c r="E7317" t="s">
        <v>7900</v>
      </c>
      <c r="F7317" t="s">
        <v>20493</v>
      </c>
      <c r="G7317" t="s">
        <v>13221</v>
      </c>
      <c r="H7317" t="s">
        <v>261</v>
      </c>
      <c r="I7317" t="s">
        <v>155</v>
      </c>
      <c r="J7317" t="s">
        <v>44</v>
      </c>
      <c r="K7317">
        <v>1518894</v>
      </c>
      <c r="L7317">
        <v>19898124</v>
      </c>
      <c r="M7317">
        <v>0</v>
      </c>
      <c r="N7317">
        <v>-454356</v>
      </c>
      <c r="O7317">
        <v>0</v>
      </c>
      <c r="P7317" s="2">
        <v>1518894</v>
      </c>
      <c r="Q7317">
        <v>0</v>
      </c>
      <c r="R7317">
        <v>0</v>
      </c>
      <c r="S7317">
        <f>+Table__192.168.17.17_SPDK_KanpusEF_GajiKemandoran[[#This Row],[GajiPokok]]+Table__192.168.17.17_SPDK_KanpusEF_GajiKemandoran[[#This Row],[Rapel]]+Table__192.168.17.17_SPDK_KanpusEF_GajiKemandoran[[#This Row],[Premi]]</f>
        <v>1518894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84020</v>
      </c>
      <c r="AD7317">
        <v>0</v>
      </c>
      <c r="AE7317">
        <v>21485</v>
      </c>
      <c r="AF7317">
        <v>0</v>
      </c>
      <c r="AG7317">
        <v>0</v>
      </c>
      <c r="AH7317">
        <v>26934</v>
      </c>
      <c r="AI7317">
        <v>429500</v>
      </c>
      <c r="AJ7317">
        <v>561939</v>
      </c>
      <c r="AK7317" s="2">
        <v>956955</v>
      </c>
      <c r="AL7317" t="s">
        <v>7901</v>
      </c>
    </row>
    <row r="7318" spans="1:38" x14ac:dyDescent="0.25">
      <c r="A7318" t="s">
        <v>164</v>
      </c>
      <c r="B7318" s="1">
        <v>43496</v>
      </c>
      <c r="C7318" t="s">
        <v>36</v>
      </c>
      <c r="D7318" t="s">
        <v>587</v>
      </c>
      <c r="E7318" t="s">
        <v>622</v>
      </c>
      <c r="F7318" t="s">
        <v>8722</v>
      </c>
      <c r="G7318" t="s">
        <v>473</v>
      </c>
      <c r="H7318" t="s">
        <v>438</v>
      </c>
      <c r="I7318" t="s">
        <v>99</v>
      </c>
      <c r="J7318" t="s">
        <v>44</v>
      </c>
      <c r="K7318">
        <v>1518873.6000000001</v>
      </c>
      <c r="L7318">
        <v>20058679.199999999</v>
      </c>
      <c r="M7318">
        <v>0</v>
      </c>
      <c r="N7318">
        <v>-425184</v>
      </c>
      <c r="O7318">
        <v>0</v>
      </c>
      <c r="P7318" s="2">
        <v>1518873.6000000001</v>
      </c>
      <c r="Q7318">
        <v>0</v>
      </c>
      <c r="R7318">
        <v>0</v>
      </c>
      <c r="S7318">
        <f>+Table__192.168.17.17_SPDK_KanpusEF_GajiKemandoran[[#This Row],[GajiPokok]]+Table__192.168.17.17_SPDK_KanpusEF_GajiKemandoran[[#This Row],[Rapel]]+Table__192.168.17.17_SPDK_KanpusEF_GajiKemandoran[[#This Row],[Premi]]</f>
        <v>1518873.6000000001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0</v>
      </c>
      <c r="Z7318">
        <v>0</v>
      </c>
      <c r="AA7318">
        <v>0</v>
      </c>
      <c r="AB7318">
        <v>0</v>
      </c>
      <c r="AC7318">
        <v>84371</v>
      </c>
      <c r="AD7318">
        <v>0</v>
      </c>
      <c r="AE7318">
        <v>19828</v>
      </c>
      <c r="AF7318">
        <v>0</v>
      </c>
      <c r="AG7318">
        <v>0</v>
      </c>
      <c r="AH7318">
        <v>0</v>
      </c>
      <c r="AI7318">
        <v>390150</v>
      </c>
      <c r="AJ7318">
        <v>494349</v>
      </c>
      <c r="AK7318" s="2">
        <v>1024524.6000000001</v>
      </c>
      <c r="AL7318" t="s">
        <v>623</v>
      </c>
    </row>
    <row r="7319" spans="1:38" x14ac:dyDescent="0.25">
      <c r="A7319" t="s">
        <v>6098</v>
      </c>
      <c r="B7319" s="1">
        <v>43496</v>
      </c>
      <c r="C7319" t="s">
        <v>142</v>
      </c>
      <c r="D7319" t="s">
        <v>6099</v>
      </c>
      <c r="E7319" t="s">
        <v>18111</v>
      </c>
      <c r="F7319" t="s">
        <v>18218</v>
      </c>
      <c r="G7319" t="s">
        <v>101</v>
      </c>
      <c r="H7319" t="s">
        <v>2273</v>
      </c>
      <c r="I7319" t="s">
        <v>7915</v>
      </c>
      <c r="J7319" t="s">
        <v>44</v>
      </c>
      <c r="K7319">
        <v>1614356</v>
      </c>
      <c r="L7319">
        <v>21104304</v>
      </c>
      <c r="M7319">
        <v>0</v>
      </c>
      <c r="N7319">
        <v>-402036</v>
      </c>
      <c r="O7319">
        <v>0</v>
      </c>
      <c r="P7319" s="2">
        <v>1518546</v>
      </c>
      <c r="Q7319">
        <v>0</v>
      </c>
      <c r="R7319">
        <v>95810</v>
      </c>
      <c r="S7319">
        <f>+Table__192.168.17.17_SPDK_KanpusEF_GajiKemandoran[[#This Row],[GajiPokok]]+Table__192.168.17.17_SPDK_KanpusEF_GajiKemandoran[[#This Row],[Rapel]]+Table__192.168.17.17_SPDK_KanpusEF_GajiKemandoran[[#This Row],[Premi]]</f>
        <v>1614356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79859</v>
      </c>
      <c r="AD7319">
        <v>0</v>
      </c>
      <c r="AE7319">
        <v>18590</v>
      </c>
      <c r="AF7319">
        <v>0</v>
      </c>
      <c r="AG7319">
        <v>0</v>
      </c>
      <c r="AH7319">
        <v>0</v>
      </c>
      <c r="AI7319">
        <v>22300</v>
      </c>
      <c r="AJ7319">
        <v>120749</v>
      </c>
      <c r="AK7319" s="2">
        <v>1493607</v>
      </c>
      <c r="AL7319" t="s">
        <v>18112</v>
      </c>
    </row>
    <row r="7320" spans="1:38" x14ac:dyDescent="0.25">
      <c r="A7320" t="s">
        <v>4020</v>
      </c>
      <c r="B7320" s="1">
        <v>43496</v>
      </c>
      <c r="C7320" t="s">
        <v>492</v>
      </c>
      <c r="D7320" t="s">
        <v>4021</v>
      </c>
      <c r="E7320" t="s">
        <v>4192</v>
      </c>
      <c r="F7320" t="s">
        <v>14778</v>
      </c>
      <c r="G7320" t="s">
        <v>1246</v>
      </c>
      <c r="H7320" t="s">
        <v>438</v>
      </c>
      <c r="I7320" t="s">
        <v>7911</v>
      </c>
      <c r="J7320" t="s">
        <v>44</v>
      </c>
      <c r="K7320">
        <v>1518395.8514588899</v>
      </c>
      <c r="L7320">
        <v>20031346.217506599</v>
      </c>
      <c r="M7320">
        <v>0</v>
      </c>
      <c r="N7320">
        <v>-404784</v>
      </c>
      <c r="O7320">
        <v>0</v>
      </c>
      <c r="P7320" s="2">
        <v>1518395.8514588859</v>
      </c>
      <c r="Q7320">
        <v>0</v>
      </c>
      <c r="R7320">
        <v>0</v>
      </c>
      <c r="S7320">
        <f>+Table__192.168.17.17_SPDK_KanpusEF_GajiKemandoran[[#This Row],[GajiPokok]]+Table__192.168.17.17_SPDK_KanpusEF_GajiKemandoran[[#This Row],[Rapel]]+Table__192.168.17.17_SPDK_KanpusEF_GajiKemandoran[[#This Row],[Premi]]</f>
        <v>1518395.8514588859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81671</v>
      </c>
      <c r="AD7320">
        <v>0</v>
      </c>
      <c r="AE7320">
        <v>18935</v>
      </c>
      <c r="AF7320">
        <v>0</v>
      </c>
      <c r="AG7320">
        <v>0</v>
      </c>
      <c r="AH7320">
        <v>364771</v>
      </c>
      <c r="AI7320">
        <v>406920</v>
      </c>
      <c r="AJ7320">
        <v>872297</v>
      </c>
      <c r="AK7320" s="2">
        <v>646098.85145888594</v>
      </c>
      <c r="AL7320" t="s">
        <v>4193</v>
      </c>
    </row>
    <row r="7321" spans="1:38" x14ac:dyDescent="0.25">
      <c r="A7321" t="s">
        <v>6098</v>
      </c>
      <c r="B7321" s="1">
        <v>43496</v>
      </c>
      <c r="C7321" t="s">
        <v>142</v>
      </c>
      <c r="D7321" t="s">
        <v>6099</v>
      </c>
      <c r="E7321" t="s">
        <v>18119</v>
      </c>
      <c r="F7321" t="s">
        <v>18136</v>
      </c>
      <c r="G7321" t="s">
        <v>11798</v>
      </c>
      <c r="H7321" t="s">
        <v>2273</v>
      </c>
      <c r="I7321" t="s">
        <v>99</v>
      </c>
      <c r="J7321" t="s">
        <v>44</v>
      </c>
      <c r="K7321">
        <v>1872201</v>
      </c>
      <c r="L7321">
        <v>24221724</v>
      </c>
      <c r="M7321">
        <v>0</v>
      </c>
      <c r="N7321">
        <v>-425184</v>
      </c>
      <c r="O7321">
        <v>0</v>
      </c>
      <c r="P7321" s="2">
        <v>1517838</v>
      </c>
      <c r="Q7321">
        <v>0</v>
      </c>
      <c r="R7321">
        <v>354363</v>
      </c>
      <c r="S7321">
        <f>+Table__192.168.17.17_SPDK_KanpusEF_GajiKemandoran[[#This Row],[GajiPokok]]+Table__192.168.17.17_SPDK_KanpusEF_GajiKemandoran[[#This Row],[Rapel]]+Table__192.168.17.17_SPDK_KanpusEF_GajiKemandoran[[#This Row],[Premi]]</f>
        <v>1872201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82769</v>
      </c>
      <c r="AD7321">
        <v>0</v>
      </c>
      <c r="AE7321">
        <v>19828</v>
      </c>
      <c r="AF7321">
        <v>0</v>
      </c>
      <c r="AG7321">
        <v>0</v>
      </c>
      <c r="AH7321">
        <v>0</v>
      </c>
      <c r="AI7321">
        <v>234300</v>
      </c>
      <c r="AJ7321">
        <v>336897</v>
      </c>
      <c r="AK7321" s="2">
        <v>1535304</v>
      </c>
      <c r="AL7321" t="s">
        <v>7203</v>
      </c>
    </row>
    <row r="7322" spans="1:38" x14ac:dyDescent="0.25">
      <c r="A7322" t="s">
        <v>4020</v>
      </c>
      <c r="B7322" s="1">
        <v>43496</v>
      </c>
      <c r="C7322" t="s">
        <v>479</v>
      </c>
      <c r="D7322" t="s">
        <v>4021</v>
      </c>
      <c r="E7322" t="s">
        <v>4170</v>
      </c>
      <c r="F7322" t="s">
        <v>14681</v>
      </c>
      <c r="G7322" t="s">
        <v>8753</v>
      </c>
      <c r="H7322" t="s">
        <v>438</v>
      </c>
      <c r="I7322" t="s">
        <v>7911</v>
      </c>
      <c r="J7322" t="s">
        <v>44</v>
      </c>
      <c r="K7322">
        <v>1516978.1076923099</v>
      </c>
      <c r="L7322">
        <v>20014333.292307701</v>
      </c>
      <c r="M7322">
        <v>0</v>
      </c>
      <c r="N7322">
        <v>-404784</v>
      </c>
      <c r="O7322">
        <v>0</v>
      </c>
      <c r="P7322" s="2">
        <v>1516978.107692308</v>
      </c>
      <c r="Q7322">
        <v>0</v>
      </c>
      <c r="R7322">
        <v>0</v>
      </c>
      <c r="S7322">
        <f>+Table__192.168.17.17_SPDK_KanpusEF_GajiKemandoran[[#This Row],[GajiPokok]]+Table__192.168.17.17_SPDK_KanpusEF_GajiKemandoran[[#This Row],[Rapel]]+Table__192.168.17.17_SPDK_KanpusEF_GajiKemandoran[[#This Row],[Premi]]</f>
        <v>1516978.107692308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81671</v>
      </c>
      <c r="AD7322">
        <v>0</v>
      </c>
      <c r="AE7322">
        <v>18935</v>
      </c>
      <c r="AF7322">
        <v>0</v>
      </c>
      <c r="AG7322">
        <v>0</v>
      </c>
      <c r="AH7322">
        <v>0</v>
      </c>
      <c r="AI7322">
        <v>137122</v>
      </c>
      <c r="AJ7322">
        <v>237728</v>
      </c>
      <c r="AK7322" s="2">
        <v>1279250.107692308</v>
      </c>
      <c r="AL7322" t="s">
        <v>489</v>
      </c>
    </row>
    <row r="7323" spans="1:38" x14ac:dyDescent="0.25">
      <c r="A7323" t="s">
        <v>4020</v>
      </c>
      <c r="B7323" s="1">
        <v>43496</v>
      </c>
      <c r="C7323" t="s">
        <v>142</v>
      </c>
      <c r="D7323" t="s">
        <v>4021</v>
      </c>
      <c r="E7323" t="s">
        <v>4116</v>
      </c>
      <c r="F7323" t="s">
        <v>14492</v>
      </c>
      <c r="G7323" t="s">
        <v>14493</v>
      </c>
      <c r="H7323" t="s">
        <v>438</v>
      </c>
      <c r="I7323" t="s">
        <v>109</v>
      </c>
      <c r="J7323" t="s">
        <v>44</v>
      </c>
      <c r="K7323">
        <v>2114436.8689655201</v>
      </c>
      <c r="L7323">
        <v>27201358.427586202</v>
      </c>
      <c r="M7323">
        <v>0</v>
      </c>
      <c r="N7323">
        <v>-419244</v>
      </c>
      <c r="O7323">
        <v>0</v>
      </c>
      <c r="P7323" s="2">
        <v>1515442.8689655201</v>
      </c>
      <c r="Q7323">
        <v>0</v>
      </c>
      <c r="R7323">
        <v>598994</v>
      </c>
      <c r="S7323">
        <f>+Table__192.168.17.17_SPDK_KanpusEF_GajiKemandoran[[#This Row],[GajiPokok]]+Table__192.168.17.17_SPDK_KanpusEF_GajiKemandoran[[#This Row],[Rapel]]+Table__192.168.17.17_SPDK_KanpusEF_GajiKemandoran[[#This Row],[Premi]]</f>
        <v>2114436.8689655201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83861</v>
      </c>
      <c r="AD7323">
        <v>0</v>
      </c>
      <c r="AE7323">
        <v>19166</v>
      </c>
      <c r="AF7323">
        <v>0</v>
      </c>
      <c r="AG7323">
        <v>0</v>
      </c>
      <c r="AH7323">
        <v>0</v>
      </c>
      <c r="AI7323">
        <v>725164</v>
      </c>
      <c r="AJ7323">
        <v>828191</v>
      </c>
      <c r="AK7323" s="2">
        <v>1286245.8689655201</v>
      </c>
      <c r="AL7323" t="s">
        <v>489</v>
      </c>
    </row>
    <row r="7324" spans="1:38" x14ac:dyDescent="0.25">
      <c r="A7324" t="s">
        <v>6098</v>
      </c>
      <c r="B7324" s="1">
        <v>43496</v>
      </c>
      <c r="C7324" t="s">
        <v>142</v>
      </c>
      <c r="D7324" t="s">
        <v>6099</v>
      </c>
      <c r="E7324" t="s">
        <v>18111</v>
      </c>
      <c r="F7324" t="s">
        <v>18223</v>
      </c>
      <c r="G7324" t="s">
        <v>18224</v>
      </c>
      <c r="H7324" t="s">
        <v>2273</v>
      </c>
      <c r="I7324" t="s">
        <v>8162</v>
      </c>
      <c r="J7324" t="s">
        <v>44</v>
      </c>
      <c r="K7324">
        <v>1645150</v>
      </c>
      <c r="L7324">
        <v>21469992</v>
      </c>
      <c r="M7324">
        <v>0</v>
      </c>
      <c r="N7324">
        <v>-396648</v>
      </c>
      <c r="O7324">
        <v>0</v>
      </c>
      <c r="P7324" s="2">
        <v>1515440</v>
      </c>
      <c r="Q7324">
        <v>0</v>
      </c>
      <c r="R7324">
        <v>129710</v>
      </c>
      <c r="S7324">
        <f>+Table__192.168.17.17_SPDK_KanpusEF_GajiKemandoran[[#This Row],[GajiPokok]]+Table__192.168.17.17_SPDK_KanpusEF_GajiKemandoran[[#This Row],[Rapel]]+Table__192.168.17.17_SPDK_KanpusEF_GajiKemandoran[[#This Row],[Premi]]</f>
        <v>1645150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79379</v>
      </c>
      <c r="AD7324">
        <v>0</v>
      </c>
      <c r="AE7324">
        <v>18015</v>
      </c>
      <c r="AF7324">
        <v>0</v>
      </c>
      <c r="AG7324">
        <v>0</v>
      </c>
      <c r="AH7324">
        <v>0</v>
      </c>
      <c r="AI7324">
        <v>22300</v>
      </c>
      <c r="AJ7324">
        <v>119694</v>
      </c>
      <c r="AK7324" s="2">
        <v>1525456</v>
      </c>
      <c r="AL7324" t="s">
        <v>18112</v>
      </c>
    </row>
    <row r="7325" spans="1:38" x14ac:dyDescent="0.25">
      <c r="A7325" t="s">
        <v>2685</v>
      </c>
      <c r="B7325" s="1">
        <v>43496</v>
      </c>
      <c r="C7325" t="s">
        <v>1473</v>
      </c>
      <c r="D7325" t="s">
        <v>2686</v>
      </c>
      <c r="E7325" t="s">
        <v>2794</v>
      </c>
      <c r="F7325" t="s">
        <v>12952</v>
      </c>
      <c r="G7325" t="s">
        <v>12953</v>
      </c>
      <c r="H7325" t="s">
        <v>438</v>
      </c>
      <c r="I7325" t="s">
        <v>7908</v>
      </c>
      <c r="J7325" t="s">
        <v>44</v>
      </c>
      <c r="K7325">
        <v>1514646.10702341</v>
      </c>
      <c r="L7325">
        <v>19910425.2842809</v>
      </c>
      <c r="M7325">
        <v>0</v>
      </c>
      <c r="N7325">
        <v>-406020</v>
      </c>
      <c r="O7325">
        <v>0</v>
      </c>
      <c r="P7325" s="2">
        <v>1514646.10702341</v>
      </c>
      <c r="Q7325">
        <v>0</v>
      </c>
      <c r="R7325">
        <v>0</v>
      </c>
      <c r="S7325">
        <f>+Table__192.168.17.17_SPDK_KanpusEF_GajiKemandoran[[#This Row],[GajiPokok]]+Table__192.168.17.17_SPDK_KanpusEF_GajiKemandoran[[#This Row],[Rapel]]+Table__192.168.17.17_SPDK_KanpusEF_GajiKemandoran[[#This Row],[Premi]]</f>
        <v>1514646.10702341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80189</v>
      </c>
      <c r="AD7325">
        <v>0</v>
      </c>
      <c r="AE7325">
        <v>19050</v>
      </c>
      <c r="AF7325">
        <v>0</v>
      </c>
      <c r="AG7325">
        <v>0</v>
      </c>
      <c r="AH7325">
        <v>0</v>
      </c>
      <c r="AI7325">
        <v>26250</v>
      </c>
      <c r="AJ7325">
        <v>125489</v>
      </c>
      <c r="AK7325" s="2">
        <v>1389157.10702341</v>
      </c>
      <c r="AL7325" t="s">
        <v>1025</v>
      </c>
    </row>
    <row r="7326" spans="1:38" x14ac:dyDescent="0.25">
      <c r="A7326" t="s">
        <v>4020</v>
      </c>
      <c r="B7326" s="1">
        <v>43496</v>
      </c>
      <c r="C7326" t="s">
        <v>479</v>
      </c>
      <c r="D7326" t="s">
        <v>4021</v>
      </c>
      <c r="E7326" t="s">
        <v>4164</v>
      </c>
      <c r="F7326" t="s">
        <v>14669</v>
      </c>
      <c r="G7326" t="s">
        <v>260</v>
      </c>
      <c r="H7326" t="s">
        <v>438</v>
      </c>
      <c r="I7326" t="s">
        <v>109</v>
      </c>
      <c r="J7326" t="s">
        <v>44</v>
      </c>
      <c r="K7326">
        <v>1989447.72307692</v>
      </c>
      <c r="L7326">
        <v>25701488.6769231</v>
      </c>
      <c r="M7326">
        <v>0</v>
      </c>
      <c r="N7326">
        <v>-419244</v>
      </c>
      <c r="O7326">
        <v>0</v>
      </c>
      <c r="P7326" s="2">
        <v>1514599.72307692</v>
      </c>
      <c r="Q7326">
        <v>0</v>
      </c>
      <c r="R7326">
        <v>474848</v>
      </c>
      <c r="S7326">
        <f>+Table__192.168.17.17_SPDK_KanpusEF_GajiKemandoran[[#This Row],[GajiPokok]]+Table__192.168.17.17_SPDK_KanpusEF_GajiKemandoran[[#This Row],[Rapel]]+Table__192.168.17.17_SPDK_KanpusEF_GajiKemandoran[[#This Row],[Premi]]</f>
        <v>1989447.72307692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83861</v>
      </c>
      <c r="AD7326">
        <v>0</v>
      </c>
      <c r="AE7326">
        <v>19166</v>
      </c>
      <c r="AF7326">
        <v>0</v>
      </c>
      <c r="AG7326">
        <v>0</v>
      </c>
      <c r="AH7326">
        <v>0</v>
      </c>
      <c r="AI7326">
        <v>629218</v>
      </c>
      <c r="AJ7326">
        <v>732245</v>
      </c>
      <c r="AK7326" s="2">
        <v>1257202.72307692</v>
      </c>
      <c r="AL7326" t="s">
        <v>2263</v>
      </c>
    </row>
    <row r="7327" spans="1:38" x14ac:dyDescent="0.25">
      <c r="A7327" t="s">
        <v>479</v>
      </c>
      <c r="B7327" s="1">
        <v>43496</v>
      </c>
      <c r="C7327" t="s">
        <v>36</v>
      </c>
      <c r="D7327" t="s">
        <v>994</v>
      </c>
      <c r="E7327" t="s">
        <v>1049</v>
      </c>
      <c r="F7327" t="s">
        <v>9409</v>
      </c>
      <c r="G7327" t="s">
        <v>9410</v>
      </c>
      <c r="H7327" t="s">
        <v>438</v>
      </c>
      <c r="I7327" t="s">
        <v>109</v>
      </c>
      <c r="J7327" t="s">
        <v>44</v>
      </c>
      <c r="K7327">
        <v>1513360.36923077</v>
      </c>
      <c r="L7327">
        <v>19884256.430769201</v>
      </c>
      <c r="M7327">
        <v>0</v>
      </c>
      <c r="N7327">
        <v>-419244</v>
      </c>
      <c r="O7327">
        <v>0</v>
      </c>
      <c r="P7327" s="2">
        <v>1513360.36923077</v>
      </c>
      <c r="Q7327">
        <v>0</v>
      </c>
      <c r="R7327">
        <v>166531</v>
      </c>
      <c r="S7327">
        <f>+Table__192.168.17.17_SPDK_KanpusEF_GajiKemandoran[[#This Row],[GajiPokok]]+Table__192.168.17.17_SPDK_KanpusEF_GajiKemandoran[[#This Row],[Rapel]]+Table__192.168.17.17_SPDK_KanpusEF_GajiKemandoran[[#This Row],[Premi]]</f>
        <v>1679891.36923077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81690</v>
      </c>
      <c r="AD7327">
        <v>0</v>
      </c>
      <c r="AE7327">
        <v>19166</v>
      </c>
      <c r="AF7327">
        <v>0</v>
      </c>
      <c r="AG7327">
        <v>0</v>
      </c>
      <c r="AH7327">
        <v>0</v>
      </c>
      <c r="AI7327">
        <v>71400</v>
      </c>
      <c r="AJ7327">
        <v>172256</v>
      </c>
      <c r="AK7327" s="2">
        <v>1507635.36923077</v>
      </c>
      <c r="AL7327" t="s">
        <v>1050</v>
      </c>
    </row>
    <row r="7328" spans="1:38" x14ac:dyDescent="0.25">
      <c r="A7328" t="s">
        <v>3742</v>
      </c>
      <c r="B7328" s="1">
        <v>43496</v>
      </c>
      <c r="C7328" t="s">
        <v>142</v>
      </c>
      <c r="D7328" t="s">
        <v>3743</v>
      </c>
      <c r="E7328" t="s">
        <v>3823</v>
      </c>
      <c r="F7328" t="s">
        <v>13998</v>
      </c>
      <c r="G7328" t="s">
        <v>13999</v>
      </c>
      <c r="H7328" t="s">
        <v>438</v>
      </c>
      <c r="I7328" t="s">
        <v>105</v>
      </c>
      <c r="J7328" t="s">
        <v>44</v>
      </c>
      <c r="K7328">
        <v>1512964.1448334299</v>
      </c>
      <c r="L7328">
        <v>19985605.738001201</v>
      </c>
      <c r="M7328">
        <v>0</v>
      </c>
      <c r="N7328">
        <v>-422124</v>
      </c>
      <c r="O7328">
        <v>0</v>
      </c>
      <c r="P7328" s="2">
        <v>1512964.1448334299</v>
      </c>
      <c r="Q7328">
        <v>0</v>
      </c>
      <c r="R7328">
        <v>0</v>
      </c>
      <c r="S7328">
        <f>+Table__192.168.17.17_SPDK_KanpusEF_GajiKemandoran[[#This Row],[GajiPokok]]+Table__192.168.17.17_SPDK_KanpusEF_GajiKemandoran[[#This Row],[Rapel]]+Table__192.168.17.17_SPDK_KanpusEF_GajiKemandoran[[#This Row],[Premi]]</f>
        <v>1512964.1448334299</v>
      </c>
      <c r="T7328">
        <v>0</v>
      </c>
      <c r="U7328">
        <v>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84101</v>
      </c>
      <c r="AD7328">
        <v>0</v>
      </c>
      <c r="AE7328">
        <v>19497</v>
      </c>
      <c r="AF7328">
        <v>0</v>
      </c>
      <c r="AG7328">
        <v>0</v>
      </c>
      <c r="AH7328">
        <v>0</v>
      </c>
      <c r="AI7328">
        <v>1254103</v>
      </c>
      <c r="AJ7328">
        <v>1357701</v>
      </c>
      <c r="AK7328" s="2">
        <v>155263.14483342995</v>
      </c>
      <c r="AL7328" t="s">
        <v>3824</v>
      </c>
    </row>
    <row r="7329" spans="1:38" x14ac:dyDescent="0.25">
      <c r="A7329" t="s">
        <v>5438</v>
      </c>
      <c r="B7329" s="1">
        <v>43496</v>
      </c>
      <c r="C7329" t="s">
        <v>180</v>
      </c>
      <c r="D7329" t="s">
        <v>5439</v>
      </c>
      <c r="E7329" t="s">
        <v>5522</v>
      </c>
      <c r="F7329" t="s">
        <v>17035</v>
      </c>
      <c r="G7329" t="s">
        <v>17036</v>
      </c>
      <c r="H7329" t="s">
        <v>499</v>
      </c>
      <c r="I7329" t="s">
        <v>99</v>
      </c>
      <c r="J7329" t="s">
        <v>44</v>
      </c>
      <c r="K7329">
        <v>1511577.75230769</v>
      </c>
      <c r="L7329">
        <v>19922145.027692299</v>
      </c>
      <c r="M7329">
        <v>0</v>
      </c>
      <c r="N7329">
        <v>-425184</v>
      </c>
      <c r="O7329">
        <v>0</v>
      </c>
      <c r="P7329" s="2">
        <v>1511577.75230769</v>
      </c>
      <c r="Q7329">
        <v>0</v>
      </c>
      <c r="R7329">
        <v>0</v>
      </c>
      <c r="S7329">
        <f>+Table__192.168.17.17_SPDK_KanpusEF_GajiKemandoran[[#This Row],[GajiPokok]]+Table__192.168.17.17_SPDK_KanpusEF_GajiKemandoran[[#This Row],[Rapel]]+Table__192.168.17.17_SPDK_KanpusEF_GajiKemandoran[[#This Row],[Premi]]</f>
        <v>1511577.75230769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83350</v>
      </c>
      <c r="AD7329">
        <v>0</v>
      </c>
      <c r="AE7329">
        <v>19828</v>
      </c>
      <c r="AF7329">
        <v>0</v>
      </c>
      <c r="AG7329">
        <v>0</v>
      </c>
      <c r="AH7329">
        <v>0</v>
      </c>
      <c r="AI7329">
        <v>75650</v>
      </c>
      <c r="AJ7329">
        <v>178828</v>
      </c>
      <c r="AK7329" s="2">
        <v>1332749.75230769</v>
      </c>
      <c r="AL7329" t="s">
        <v>5523</v>
      </c>
    </row>
    <row r="7330" spans="1:38" x14ac:dyDescent="0.25">
      <c r="A7330" t="s">
        <v>4020</v>
      </c>
      <c r="B7330" s="1">
        <v>43496</v>
      </c>
      <c r="C7330" t="s">
        <v>142</v>
      </c>
      <c r="D7330" t="s">
        <v>4021</v>
      </c>
      <c r="E7330" t="s">
        <v>4116</v>
      </c>
      <c r="F7330" t="s">
        <v>14510</v>
      </c>
      <c r="G7330" t="s">
        <v>14511</v>
      </c>
      <c r="H7330" t="s">
        <v>438</v>
      </c>
      <c r="I7330" t="s">
        <v>7908</v>
      </c>
      <c r="J7330" t="s">
        <v>44</v>
      </c>
      <c r="K7330">
        <v>1888821.8063660499</v>
      </c>
      <c r="L7330">
        <v>24477417.6763926</v>
      </c>
      <c r="M7330">
        <v>0</v>
      </c>
      <c r="N7330">
        <v>-406020</v>
      </c>
      <c r="O7330">
        <v>0</v>
      </c>
      <c r="P7330" s="2">
        <v>1511576.8063660469</v>
      </c>
      <c r="Q7330">
        <v>0</v>
      </c>
      <c r="R7330">
        <v>377245</v>
      </c>
      <c r="S7330">
        <f>+Table__192.168.17.17_SPDK_KanpusEF_GajiKemandoran[[#This Row],[GajiPokok]]+Table__192.168.17.17_SPDK_KanpusEF_GajiKemandoran[[#This Row],[Rapel]]+Table__192.168.17.17_SPDK_KanpusEF_GajiKemandoran[[#This Row],[Premi]]</f>
        <v>1888821.8063660469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81791</v>
      </c>
      <c r="AD7330">
        <v>0</v>
      </c>
      <c r="AE7330">
        <v>19050</v>
      </c>
      <c r="AF7330">
        <v>0</v>
      </c>
      <c r="AG7330">
        <v>0</v>
      </c>
      <c r="AH7330">
        <v>0</v>
      </c>
      <c r="AI7330">
        <v>802755</v>
      </c>
      <c r="AJ7330">
        <v>903596</v>
      </c>
      <c r="AK7330" s="2">
        <v>985225.80636604689</v>
      </c>
      <c r="AL7330" t="s">
        <v>489</v>
      </c>
    </row>
    <row r="7331" spans="1:38" x14ac:dyDescent="0.25">
      <c r="A7331" t="s">
        <v>4460</v>
      </c>
      <c r="B7331" s="1">
        <v>43496</v>
      </c>
      <c r="C7331" t="s">
        <v>142</v>
      </c>
      <c r="D7331" t="s">
        <v>4461</v>
      </c>
      <c r="E7331" t="s">
        <v>4564</v>
      </c>
      <c r="F7331" t="s">
        <v>15484</v>
      </c>
      <c r="G7331" t="s">
        <v>8307</v>
      </c>
      <c r="H7331" t="s">
        <v>438</v>
      </c>
      <c r="I7331" t="s">
        <v>8162</v>
      </c>
      <c r="J7331" t="s">
        <v>44</v>
      </c>
      <c r="K7331">
        <v>1790660.8</v>
      </c>
      <c r="L7331">
        <v>23295729.600000001</v>
      </c>
      <c r="M7331">
        <v>0</v>
      </c>
      <c r="N7331">
        <v>-396648</v>
      </c>
      <c r="O7331">
        <v>0</v>
      </c>
      <c r="P7331" s="2">
        <v>1510820.8</v>
      </c>
      <c r="Q7331">
        <v>0</v>
      </c>
      <c r="R7331">
        <v>279840</v>
      </c>
      <c r="S7331">
        <f>+Table__192.168.17.17_SPDK_KanpusEF_GajiKemandoran[[#This Row],[GajiPokok]]+Table__192.168.17.17_SPDK_KanpusEF_GajiKemandoran[[#This Row],[Rapel]]+Table__192.168.17.17_SPDK_KanpusEF_GajiKemandoran[[#This Row],[Premi]]</f>
        <v>1790660.8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81037</v>
      </c>
      <c r="AD7331">
        <v>0</v>
      </c>
      <c r="AE7331">
        <v>18015</v>
      </c>
      <c r="AF7331">
        <v>0</v>
      </c>
      <c r="AG7331">
        <v>0</v>
      </c>
      <c r="AH7331">
        <v>0</v>
      </c>
      <c r="AI7331">
        <v>572900</v>
      </c>
      <c r="AJ7331">
        <v>671952</v>
      </c>
      <c r="AK7331" s="2">
        <v>1118708.8</v>
      </c>
      <c r="AL7331" t="s">
        <v>4565</v>
      </c>
    </row>
    <row r="7332" spans="1:38" x14ac:dyDescent="0.25">
      <c r="A7332" t="s">
        <v>4020</v>
      </c>
      <c r="B7332" s="1">
        <v>43496</v>
      </c>
      <c r="C7332" t="s">
        <v>164</v>
      </c>
      <c r="D7332" t="s">
        <v>4021</v>
      </c>
      <c r="E7332" t="s">
        <v>4147</v>
      </c>
      <c r="F7332" t="s">
        <v>14589</v>
      </c>
      <c r="G7332" t="s">
        <v>12418</v>
      </c>
      <c r="H7332" t="s">
        <v>438</v>
      </c>
      <c r="I7332" t="s">
        <v>7911</v>
      </c>
      <c r="J7332" t="s">
        <v>44</v>
      </c>
      <c r="K7332">
        <v>1510804.70291777</v>
      </c>
      <c r="L7332">
        <v>19940252.435013302</v>
      </c>
      <c r="M7332">
        <v>0</v>
      </c>
      <c r="N7332">
        <v>-404784</v>
      </c>
      <c r="O7332">
        <v>0</v>
      </c>
      <c r="P7332" s="2">
        <v>1510804.70291777</v>
      </c>
      <c r="Q7332">
        <v>0</v>
      </c>
      <c r="R7332">
        <v>0</v>
      </c>
      <c r="S7332">
        <f>+Table__192.168.17.17_SPDK_KanpusEF_GajiKemandoran[[#This Row],[GajiPokok]]+Table__192.168.17.17_SPDK_KanpusEF_GajiKemandoran[[#This Row],[Rapel]]+Table__192.168.17.17_SPDK_KanpusEF_GajiKemandoran[[#This Row],[Premi]]</f>
        <v>1510804.70291777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81671</v>
      </c>
      <c r="AD7332">
        <v>0</v>
      </c>
      <c r="AE7332">
        <v>18935</v>
      </c>
      <c r="AF7332">
        <v>0</v>
      </c>
      <c r="AG7332">
        <v>0</v>
      </c>
      <c r="AH7332">
        <v>0</v>
      </c>
      <c r="AI7332">
        <v>26600</v>
      </c>
      <c r="AJ7332">
        <v>127206</v>
      </c>
      <c r="AK7332" s="2">
        <v>1383598.70291777</v>
      </c>
      <c r="AL7332" t="s">
        <v>4148</v>
      </c>
    </row>
    <row r="7333" spans="1:38" x14ac:dyDescent="0.25">
      <c r="A7333" t="s">
        <v>4460</v>
      </c>
      <c r="B7333" s="1">
        <v>43496</v>
      </c>
      <c r="C7333" t="s">
        <v>479</v>
      </c>
      <c r="D7333" t="s">
        <v>4461</v>
      </c>
      <c r="E7333" t="s">
        <v>15501</v>
      </c>
      <c r="F7333" t="s">
        <v>15511</v>
      </c>
      <c r="G7333" t="s">
        <v>15512</v>
      </c>
      <c r="H7333" t="s">
        <v>2273</v>
      </c>
      <c r="I7333" t="s">
        <v>109</v>
      </c>
      <c r="J7333" t="s">
        <v>44</v>
      </c>
      <c r="K7333">
        <v>1806093</v>
      </c>
      <c r="L7333">
        <v>23503956</v>
      </c>
      <c r="M7333">
        <v>0</v>
      </c>
      <c r="N7333">
        <v>-419244</v>
      </c>
      <c r="O7333">
        <v>0</v>
      </c>
      <c r="P7333" s="2">
        <v>1510768</v>
      </c>
      <c r="Q7333">
        <v>0</v>
      </c>
      <c r="R7333">
        <v>295325</v>
      </c>
      <c r="S7333">
        <f>+Table__192.168.17.17_SPDK_KanpusEF_GajiKemandoran[[#This Row],[GajiPokok]]+Table__192.168.17.17_SPDK_KanpusEF_GajiKemandoran[[#This Row],[Rapel]]+Table__192.168.17.17_SPDK_KanpusEF_GajiKemandoran[[#This Row],[Premi]]</f>
        <v>1806093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0</v>
      </c>
      <c r="Z7333">
        <v>0</v>
      </c>
      <c r="AA7333">
        <v>0</v>
      </c>
      <c r="AB7333">
        <v>0</v>
      </c>
      <c r="AC7333">
        <v>83917</v>
      </c>
      <c r="AD7333">
        <v>0</v>
      </c>
      <c r="AE7333">
        <v>19166</v>
      </c>
      <c r="AF7333">
        <v>0</v>
      </c>
      <c r="AG7333">
        <v>0</v>
      </c>
      <c r="AH7333">
        <v>0</v>
      </c>
      <c r="AI7333">
        <v>12000</v>
      </c>
      <c r="AJ7333">
        <v>115083</v>
      </c>
      <c r="AK7333" s="2">
        <v>1691010</v>
      </c>
    </row>
    <row r="7334" spans="1:38" x14ac:dyDescent="0.25">
      <c r="A7334" t="s">
        <v>3742</v>
      </c>
      <c r="B7334" s="1">
        <v>43496</v>
      </c>
      <c r="C7334" t="s">
        <v>142</v>
      </c>
      <c r="D7334" t="s">
        <v>3743</v>
      </c>
      <c r="E7334" t="s">
        <v>3823</v>
      </c>
      <c r="F7334" t="s">
        <v>14018</v>
      </c>
      <c r="G7334" t="s">
        <v>7102</v>
      </c>
      <c r="H7334" t="s">
        <v>438</v>
      </c>
      <c r="I7334" t="s">
        <v>105</v>
      </c>
      <c r="J7334" t="s">
        <v>44</v>
      </c>
      <c r="K7334">
        <v>1510465.4395639</v>
      </c>
      <c r="L7334">
        <v>19955621.274766799</v>
      </c>
      <c r="M7334">
        <v>0</v>
      </c>
      <c r="N7334">
        <v>-422124</v>
      </c>
      <c r="O7334">
        <v>0</v>
      </c>
      <c r="P7334" s="2">
        <v>1510465.4395639009</v>
      </c>
      <c r="Q7334">
        <v>0</v>
      </c>
      <c r="R7334">
        <v>0</v>
      </c>
      <c r="S7334">
        <f>+Table__192.168.17.17_SPDK_KanpusEF_GajiKemandoran[[#This Row],[GajiPokok]]+Table__192.168.17.17_SPDK_KanpusEF_GajiKemandoran[[#This Row],[Rapel]]+Table__192.168.17.17_SPDK_KanpusEF_GajiKemandoran[[#This Row],[Premi]]</f>
        <v>1510465.4395639009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84101</v>
      </c>
      <c r="AD7334">
        <v>0</v>
      </c>
      <c r="AE7334">
        <v>19497</v>
      </c>
      <c r="AF7334">
        <v>0</v>
      </c>
      <c r="AG7334">
        <v>0</v>
      </c>
      <c r="AH7334">
        <v>0</v>
      </c>
      <c r="AI7334">
        <v>23000</v>
      </c>
      <c r="AJ7334">
        <v>126598</v>
      </c>
      <c r="AK7334" s="2">
        <v>1383867.4395639009</v>
      </c>
      <c r="AL7334" t="s">
        <v>3824</v>
      </c>
    </row>
    <row r="7335" spans="1:38" x14ac:dyDescent="0.25">
      <c r="A7335" t="s">
        <v>1648</v>
      </c>
      <c r="B7335" s="1">
        <v>43496</v>
      </c>
      <c r="C7335" t="s">
        <v>36</v>
      </c>
      <c r="D7335" t="s">
        <v>1649</v>
      </c>
      <c r="E7335" t="s">
        <v>1694</v>
      </c>
      <c r="F7335" t="s">
        <v>11006</v>
      </c>
      <c r="G7335" t="s">
        <v>8750</v>
      </c>
      <c r="H7335" t="s">
        <v>438</v>
      </c>
      <c r="I7335" t="s">
        <v>7915</v>
      </c>
      <c r="J7335" t="s">
        <v>44</v>
      </c>
      <c r="K7335">
        <v>1522002.14925374</v>
      </c>
      <c r="L7335">
        <v>19551757.791044801</v>
      </c>
      <c r="M7335">
        <v>0</v>
      </c>
      <c r="N7335">
        <v>-402036</v>
      </c>
      <c r="O7335">
        <v>0</v>
      </c>
      <c r="P7335" s="2">
        <v>1509802.14925374</v>
      </c>
      <c r="Q7335">
        <v>0</v>
      </c>
      <c r="R7335">
        <v>12200</v>
      </c>
      <c r="S7335">
        <f>+Table__192.168.17.17_SPDK_KanpusEF_GajiKemandoran[[#This Row],[GajiPokok]]+Table__192.168.17.17_SPDK_KanpusEF_GajiKemandoran[[#This Row],[Rapel]]+Table__192.168.17.17_SPDK_KanpusEF_GajiKemandoran[[#This Row],[Premi]]</f>
        <v>1522002.14925374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70603</v>
      </c>
      <c r="AD7335">
        <v>0</v>
      </c>
      <c r="AE7335">
        <v>18590</v>
      </c>
      <c r="AF7335">
        <v>0</v>
      </c>
      <c r="AG7335">
        <v>0</v>
      </c>
      <c r="AH7335">
        <v>0</v>
      </c>
      <c r="AI7335">
        <v>645580</v>
      </c>
      <c r="AJ7335">
        <v>734773</v>
      </c>
      <c r="AK7335" s="2">
        <v>787229.14925373998</v>
      </c>
      <c r="AL7335" t="s">
        <v>1695</v>
      </c>
    </row>
    <row r="7336" spans="1:38" x14ac:dyDescent="0.25">
      <c r="A7336" t="s">
        <v>164</v>
      </c>
      <c r="B7336" s="1">
        <v>43496</v>
      </c>
      <c r="C7336" t="s">
        <v>180</v>
      </c>
      <c r="D7336" t="s">
        <v>587</v>
      </c>
      <c r="E7336" t="s">
        <v>714</v>
      </c>
      <c r="F7336" t="s">
        <v>8984</v>
      </c>
      <c r="G7336" t="s">
        <v>8985</v>
      </c>
      <c r="H7336" t="s">
        <v>438</v>
      </c>
      <c r="I7336" t="s">
        <v>109</v>
      </c>
      <c r="J7336" t="s">
        <v>44</v>
      </c>
      <c r="K7336">
        <v>1509764.8373626401</v>
      </c>
      <c r="L7336">
        <v>19945294.048351601</v>
      </c>
      <c r="M7336">
        <v>0</v>
      </c>
      <c r="N7336">
        <v>-419244</v>
      </c>
      <c r="O7336">
        <v>0</v>
      </c>
      <c r="P7336" s="2">
        <v>1509764.837362637</v>
      </c>
      <c r="Q7336">
        <v>0</v>
      </c>
      <c r="R7336">
        <v>0</v>
      </c>
      <c r="S7336">
        <f>+Table__192.168.17.17_SPDK_KanpusEF_GajiKemandoran[[#This Row],[GajiPokok]]+Table__192.168.17.17_SPDK_KanpusEF_GajiKemandoran[[#This Row],[Rapel]]+Table__192.168.17.17_SPDK_KanpusEF_GajiKemandoran[[#This Row],[Premi]]</f>
        <v>1509764.837362637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83861</v>
      </c>
      <c r="AD7336">
        <v>0</v>
      </c>
      <c r="AE7336">
        <v>19166</v>
      </c>
      <c r="AF7336">
        <v>0</v>
      </c>
      <c r="AG7336">
        <v>0</v>
      </c>
      <c r="AH7336">
        <v>640323</v>
      </c>
      <c r="AI7336">
        <v>329550</v>
      </c>
      <c r="AJ7336">
        <v>1072900</v>
      </c>
      <c r="AK7336" s="2">
        <v>436864.83736263704</v>
      </c>
      <c r="AL7336" t="s">
        <v>715</v>
      </c>
    </row>
    <row r="7337" spans="1:38" x14ac:dyDescent="0.25">
      <c r="A7337" t="s">
        <v>5054</v>
      </c>
      <c r="B7337" s="1">
        <v>43496</v>
      </c>
      <c r="C7337" t="s">
        <v>142</v>
      </c>
      <c r="D7337" t="s">
        <v>5055</v>
      </c>
      <c r="E7337" t="s">
        <v>5116</v>
      </c>
      <c r="F7337" t="s">
        <v>16224</v>
      </c>
      <c r="G7337" t="s">
        <v>16225</v>
      </c>
      <c r="H7337" t="s">
        <v>438</v>
      </c>
      <c r="I7337" t="s">
        <v>7908</v>
      </c>
      <c r="J7337" t="s">
        <v>44</v>
      </c>
      <c r="K7337">
        <v>1509752.65882353</v>
      </c>
      <c r="L7337">
        <v>19661191.905882299</v>
      </c>
      <c r="M7337">
        <v>0</v>
      </c>
      <c r="N7337">
        <v>-406020</v>
      </c>
      <c r="O7337">
        <v>0</v>
      </c>
      <c r="P7337" s="2">
        <v>1509752.65882353</v>
      </c>
      <c r="Q7337">
        <v>0</v>
      </c>
      <c r="R7337">
        <v>0</v>
      </c>
      <c r="S7337">
        <f>+Table__192.168.17.17_SPDK_KanpusEF_GajiKemandoran[[#This Row],[GajiPokok]]+Table__192.168.17.17_SPDK_KanpusEF_GajiKemandoran[[#This Row],[Rapel]]+Table__192.168.17.17_SPDK_KanpusEF_GajiKemandoran[[#This Row],[Premi]]</f>
        <v>1509752.65882353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76220</v>
      </c>
      <c r="AD7337">
        <v>0</v>
      </c>
      <c r="AE7337">
        <v>19050</v>
      </c>
      <c r="AF7337">
        <v>0</v>
      </c>
      <c r="AG7337">
        <v>0</v>
      </c>
      <c r="AH7337">
        <v>456827</v>
      </c>
      <c r="AI7337">
        <v>537800</v>
      </c>
      <c r="AJ7337">
        <v>1089897</v>
      </c>
      <c r="AK7337" s="2">
        <v>419855.65882352996</v>
      </c>
      <c r="AL7337" t="s">
        <v>5117</v>
      </c>
    </row>
    <row r="7338" spans="1:38" x14ac:dyDescent="0.25">
      <c r="A7338" t="s">
        <v>36</v>
      </c>
      <c r="B7338" s="1">
        <v>43496</v>
      </c>
      <c r="C7338" t="s">
        <v>180</v>
      </c>
      <c r="D7338" t="s">
        <v>38</v>
      </c>
      <c r="E7338" t="s">
        <v>190</v>
      </c>
      <c r="F7338" t="s">
        <v>8179</v>
      </c>
      <c r="G7338" t="s">
        <v>8180</v>
      </c>
      <c r="H7338" t="s">
        <v>438</v>
      </c>
      <c r="I7338" t="s">
        <v>99</v>
      </c>
      <c r="J7338" t="s">
        <v>44</v>
      </c>
      <c r="K7338">
        <v>1509657.6000000001</v>
      </c>
      <c r="L7338">
        <v>19948087.199999999</v>
      </c>
      <c r="M7338">
        <v>0</v>
      </c>
      <c r="N7338">
        <v>-425184</v>
      </c>
      <c r="O7338">
        <v>0</v>
      </c>
      <c r="P7338" s="2">
        <v>1509657.6000000001</v>
      </c>
      <c r="Q7338">
        <v>0</v>
      </c>
      <c r="R7338">
        <v>104832</v>
      </c>
      <c r="S7338">
        <f>+Table__192.168.17.17_SPDK_KanpusEF_GajiKemandoran[[#This Row],[GajiPokok]]+Table__192.168.17.17_SPDK_KanpusEF_GajiKemandoran[[#This Row],[Rapel]]+Table__192.168.17.17_SPDK_KanpusEF_GajiKemandoran[[#This Row],[Premi]]</f>
        <v>1614489.6000000001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84371</v>
      </c>
      <c r="AD7338">
        <v>0</v>
      </c>
      <c r="AE7338">
        <v>19828</v>
      </c>
      <c r="AF7338">
        <v>0</v>
      </c>
      <c r="AG7338">
        <v>0</v>
      </c>
      <c r="AH7338">
        <v>0</v>
      </c>
      <c r="AI7338">
        <v>948550</v>
      </c>
      <c r="AJ7338">
        <v>1052749</v>
      </c>
      <c r="AK7338" s="2">
        <v>561740.60000000009</v>
      </c>
      <c r="AL7338" t="s">
        <v>191</v>
      </c>
    </row>
    <row r="7339" spans="1:38" x14ac:dyDescent="0.25">
      <c r="A7339" t="s">
        <v>4020</v>
      </c>
      <c r="B7339" s="1">
        <v>43496</v>
      </c>
      <c r="C7339" t="s">
        <v>492</v>
      </c>
      <c r="D7339" t="s">
        <v>4021</v>
      </c>
      <c r="E7339" t="s">
        <v>4192</v>
      </c>
      <c r="F7339" t="s">
        <v>14753</v>
      </c>
      <c r="G7339" t="s">
        <v>14754</v>
      </c>
      <c r="H7339" t="s">
        <v>438</v>
      </c>
      <c r="I7339" t="s">
        <v>7908</v>
      </c>
      <c r="J7339" t="s">
        <v>44</v>
      </c>
      <c r="K7339">
        <v>1509288.98408488</v>
      </c>
      <c r="L7339">
        <v>19923023.809018601</v>
      </c>
      <c r="M7339">
        <v>0</v>
      </c>
      <c r="N7339">
        <v>-406020</v>
      </c>
      <c r="O7339">
        <v>0</v>
      </c>
      <c r="P7339" s="2">
        <v>1509288.9840848809</v>
      </c>
      <c r="Q7339">
        <v>0</v>
      </c>
      <c r="R7339">
        <v>0</v>
      </c>
      <c r="S7339">
        <f>+Table__192.168.17.17_SPDK_KanpusEF_GajiKemandoran[[#This Row],[GajiPokok]]+Table__192.168.17.17_SPDK_KanpusEF_GajiKemandoran[[#This Row],[Rapel]]+Table__192.168.17.17_SPDK_KanpusEF_GajiKemandoran[[#This Row],[Premi]]</f>
        <v>1509288.9840848809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81791</v>
      </c>
      <c r="AD7339">
        <v>0</v>
      </c>
      <c r="AE7339">
        <v>19050</v>
      </c>
      <c r="AF7339">
        <v>0</v>
      </c>
      <c r="AG7339">
        <v>0</v>
      </c>
      <c r="AH7339">
        <v>0</v>
      </c>
      <c r="AI7339">
        <v>66600</v>
      </c>
      <c r="AJ7339">
        <v>167441</v>
      </c>
      <c r="AK7339" s="2">
        <v>1341847.9840848809</v>
      </c>
      <c r="AL7339" t="s">
        <v>4193</v>
      </c>
    </row>
    <row r="7340" spans="1:38" x14ac:dyDescent="0.25">
      <c r="A7340" t="s">
        <v>4823</v>
      </c>
      <c r="B7340" s="1">
        <v>43496</v>
      </c>
      <c r="C7340" t="s">
        <v>180</v>
      </c>
      <c r="D7340" t="s">
        <v>4824</v>
      </c>
      <c r="E7340" t="s">
        <v>4945</v>
      </c>
      <c r="F7340" t="s">
        <v>16017</v>
      </c>
      <c r="G7340" t="s">
        <v>15915</v>
      </c>
      <c r="H7340" t="s">
        <v>438</v>
      </c>
      <c r="I7340" t="s">
        <v>7911</v>
      </c>
      <c r="J7340" t="s">
        <v>44</v>
      </c>
      <c r="K7340">
        <v>1508237.15384615</v>
      </c>
      <c r="L7340">
        <v>19912165.846153799</v>
      </c>
      <c r="M7340">
        <v>0</v>
      </c>
      <c r="N7340">
        <v>-404784</v>
      </c>
      <c r="O7340">
        <v>0</v>
      </c>
      <c r="P7340" s="2">
        <v>1508237.15384615</v>
      </c>
      <c r="Q7340">
        <v>0</v>
      </c>
      <c r="R7340">
        <v>0</v>
      </c>
      <c r="S7340">
        <f>+Table__192.168.17.17_SPDK_KanpusEF_GajiKemandoran[[#This Row],[GajiPokok]]+Table__192.168.17.17_SPDK_KanpusEF_GajiKemandoran[[#This Row],[Rapel]]+Table__192.168.17.17_SPDK_KanpusEF_GajiKemandoran[[#This Row],[Premi]]</f>
        <v>1508237.15384615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81727</v>
      </c>
      <c r="AD7340">
        <v>0</v>
      </c>
      <c r="AE7340">
        <v>18935</v>
      </c>
      <c r="AF7340">
        <v>0</v>
      </c>
      <c r="AG7340">
        <v>0</v>
      </c>
      <c r="AH7340">
        <v>893795</v>
      </c>
      <c r="AI7340">
        <v>53250</v>
      </c>
      <c r="AJ7340">
        <v>1047707</v>
      </c>
      <c r="AK7340" s="2">
        <v>460530.15384615003</v>
      </c>
      <c r="AL7340" t="s">
        <v>4946</v>
      </c>
    </row>
    <row r="7341" spans="1:38" x14ac:dyDescent="0.25">
      <c r="A7341" t="s">
        <v>2685</v>
      </c>
      <c r="B7341" s="1">
        <v>43496</v>
      </c>
      <c r="C7341" t="s">
        <v>1648</v>
      </c>
      <c r="D7341" t="s">
        <v>2686</v>
      </c>
      <c r="E7341" t="s">
        <v>2804</v>
      </c>
      <c r="F7341" t="s">
        <v>13028</v>
      </c>
      <c r="G7341" t="s">
        <v>11427</v>
      </c>
      <c r="H7341" t="s">
        <v>438</v>
      </c>
      <c r="I7341" t="s">
        <v>7908</v>
      </c>
      <c r="J7341" t="s">
        <v>44</v>
      </c>
      <c r="K7341">
        <v>1507639.40468227</v>
      </c>
      <c r="L7341">
        <v>19826344.856187198</v>
      </c>
      <c r="M7341">
        <v>0</v>
      </c>
      <c r="N7341">
        <v>-406020</v>
      </c>
      <c r="O7341">
        <v>0</v>
      </c>
      <c r="P7341" s="2">
        <v>1507639.40468227</v>
      </c>
      <c r="Q7341">
        <v>0</v>
      </c>
      <c r="R7341">
        <v>0</v>
      </c>
      <c r="S7341">
        <f>+Table__192.168.17.17_SPDK_KanpusEF_GajiKemandoran[[#This Row],[GajiPokok]]+Table__192.168.17.17_SPDK_KanpusEF_GajiKemandoran[[#This Row],[Rapel]]+Table__192.168.17.17_SPDK_KanpusEF_GajiKemandoran[[#This Row],[Premi]]</f>
        <v>1507639.40468227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80189</v>
      </c>
      <c r="AD7341">
        <v>0</v>
      </c>
      <c r="AE7341">
        <v>19050</v>
      </c>
      <c r="AF7341">
        <v>0</v>
      </c>
      <c r="AG7341">
        <v>0</v>
      </c>
      <c r="AH7341">
        <v>979263</v>
      </c>
      <c r="AI7341">
        <v>6250</v>
      </c>
      <c r="AJ7341">
        <v>1084752</v>
      </c>
      <c r="AK7341" s="2">
        <v>422887.40468227002</v>
      </c>
      <c r="AL7341" t="s">
        <v>2805</v>
      </c>
    </row>
    <row r="7342" spans="1:38" x14ac:dyDescent="0.25">
      <c r="A7342" t="s">
        <v>5918</v>
      </c>
      <c r="B7342" s="1">
        <v>43496</v>
      </c>
      <c r="C7342" t="s">
        <v>36</v>
      </c>
      <c r="D7342" t="s">
        <v>5919</v>
      </c>
      <c r="E7342" t="s">
        <v>5969</v>
      </c>
      <c r="F7342" t="s">
        <v>17811</v>
      </c>
      <c r="G7342" t="s">
        <v>17812</v>
      </c>
      <c r="H7342" t="s">
        <v>438</v>
      </c>
      <c r="I7342" t="s">
        <v>8006</v>
      </c>
      <c r="J7342" t="s">
        <v>44</v>
      </c>
      <c r="K7342">
        <v>1507508.8</v>
      </c>
      <c r="L7342">
        <v>20182989.600000001</v>
      </c>
      <c r="M7342">
        <v>0</v>
      </c>
      <c r="N7342">
        <v>-402888</v>
      </c>
      <c r="O7342">
        <v>0</v>
      </c>
      <c r="P7342" s="2">
        <v>1507508.8</v>
      </c>
      <c r="Q7342">
        <v>0</v>
      </c>
      <c r="R7342">
        <v>0</v>
      </c>
      <c r="S7342">
        <f>+Table__192.168.17.17_SPDK_KanpusEF_GajiKemandoran[[#This Row],[GajiPokok]]+Table__192.168.17.17_SPDK_KanpusEF_GajiKemandoran[[#This Row],[Rapel]]+Table__192.168.17.17_SPDK_KanpusEF_GajiKemandoran[[#This Row],[Premi]]</f>
        <v>1507508.8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87426</v>
      </c>
      <c r="AD7342">
        <v>0</v>
      </c>
      <c r="AE7342">
        <v>18705</v>
      </c>
      <c r="AF7342">
        <v>0</v>
      </c>
      <c r="AG7342">
        <v>0</v>
      </c>
      <c r="AH7342">
        <v>0</v>
      </c>
      <c r="AI7342">
        <v>5775</v>
      </c>
      <c r="AJ7342">
        <v>111906</v>
      </c>
      <c r="AK7342" s="2">
        <v>1395602.8</v>
      </c>
      <c r="AL7342" t="s">
        <v>5970</v>
      </c>
    </row>
    <row r="7343" spans="1:38" x14ac:dyDescent="0.25">
      <c r="A7343" t="s">
        <v>4020</v>
      </c>
      <c r="B7343" s="1">
        <v>43496</v>
      </c>
      <c r="C7343" t="s">
        <v>164</v>
      </c>
      <c r="D7343" t="s">
        <v>4021</v>
      </c>
      <c r="E7343" t="s">
        <v>4147</v>
      </c>
      <c r="F7343" t="s">
        <v>14572</v>
      </c>
      <c r="G7343" t="s">
        <v>10072</v>
      </c>
      <c r="H7343" t="s">
        <v>438</v>
      </c>
      <c r="I7343" t="s">
        <v>7908</v>
      </c>
      <c r="J7343" t="s">
        <v>44</v>
      </c>
      <c r="K7343">
        <v>1507127.3103448299</v>
      </c>
      <c r="L7343">
        <v>19897083.724137899</v>
      </c>
      <c r="M7343">
        <v>0</v>
      </c>
      <c r="N7343">
        <v>-406020</v>
      </c>
      <c r="O7343">
        <v>0</v>
      </c>
      <c r="P7343" s="2">
        <v>1507127.3103448278</v>
      </c>
      <c r="Q7343">
        <v>0</v>
      </c>
      <c r="R7343">
        <v>0</v>
      </c>
      <c r="S7343">
        <f>+Table__192.168.17.17_SPDK_KanpusEF_GajiKemandoran[[#This Row],[GajiPokok]]+Table__192.168.17.17_SPDK_KanpusEF_GajiKemandoran[[#This Row],[Rapel]]+Table__192.168.17.17_SPDK_KanpusEF_GajiKemandoran[[#This Row],[Premi]]</f>
        <v>1507127.3103448278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81791</v>
      </c>
      <c r="AD7343">
        <v>0</v>
      </c>
      <c r="AE7343">
        <v>19050</v>
      </c>
      <c r="AF7343">
        <v>0</v>
      </c>
      <c r="AG7343">
        <v>0</v>
      </c>
      <c r="AH7343">
        <v>0</v>
      </c>
      <c r="AI7343">
        <v>26600</v>
      </c>
      <c r="AJ7343">
        <v>127441</v>
      </c>
      <c r="AK7343" s="2">
        <v>1379686.3103448278</v>
      </c>
      <c r="AL7343" t="s">
        <v>4148</v>
      </c>
    </row>
    <row r="7344" spans="1:38" x14ac:dyDescent="0.25">
      <c r="A7344" t="s">
        <v>3742</v>
      </c>
      <c r="B7344" s="1">
        <v>43496</v>
      </c>
      <c r="C7344" t="s">
        <v>142</v>
      </c>
      <c r="D7344" t="s">
        <v>3743</v>
      </c>
      <c r="E7344" t="s">
        <v>3823</v>
      </c>
      <c r="F7344" t="s">
        <v>14039</v>
      </c>
      <c r="G7344" t="s">
        <v>535</v>
      </c>
      <c r="H7344" t="s">
        <v>438</v>
      </c>
      <c r="I7344" t="s">
        <v>105</v>
      </c>
      <c r="J7344" t="s">
        <v>44</v>
      </c>
      <c r="K7344">
        <v>1505775.66483343</v>
      </c>
      <c r="L7344">
        <v>19899343.9780012</v>
      </c>
      <c r="M7344">
        <v>0</v>
      </c>
      <c r="N7344">
        <v>-422124</v>
      </c>
      <c r="O7344">
        <v>0</v>
      </c>
      <c r="P7344" s="2">
        <v>1505775.66483343</v>
      </c>
      <c r="Q7344">
        <v>0</v>
      </c>
      <c r="R7344">
        <v>0</v>
      </c>
      <c r="S7344">
        <f>+Table__192.168.17.17_SPDK_KanpusEF_GajiKemandoran[[#This Row],[GajiPokok]]+Table__192.168.17.17_SPDK_KanpusEF_GajiKemandoran[[#This Row],[Rapel]]+Table__192.168.17.17_SPDK_KanpusEF_GajiKemandoran[[#This Row],[Premi]]</f>
        <v>1505775.66483343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84101</v>
      </c>
      <c r="AD7344">
        <v>0</v>
      </c>
      <c r="AE7344">
        <v>19497</v>
      </c>
      <c r="AF7344">
        <v>0</v>
      </c>
      <c r="AG7344">
        <v>0</v>
      </c>
      <c r="AH7344">
        <v>0</v>
      </c>
      <c r="AI7344">
        <v>38000</v>
      </c>
      <c r="AJ7344">
        <v>141598</v>
      </c>
      <c r="AK7344" s="2">
        <v>1364177.66483343</v>
      </c>
      <c r="AL7344" t="s">
        <v>3824</v>
      </c>
    </row>
    <row r="7345" spans="1:38" x14ac:dyDescent="0.25">
      <c r="A7345" t="s">
        <v>5054</v>
      </c>
      <c r="B7345" s="1">
        <v>43496</v>
      </c>
      <c r="C7345" t="s">
        <v>164</v>
      </c>
      <c r="D7345" t="s">
        <v>5055</v>
      </c>
      <c r="E7345" t="s">
        <v>5138</v>
      </c>
      <c r="F7345" t="s">
        <v>16436</v>
      </c>
      <c r="G7345" t="s">
        <v>16437</v>
      </c>
      <c r="H7345" t="s">
        <v>499</v>
      </c>
      <c r="I7345" t="s">
        <v>7915</v>
      </c>
      <c r="J7345" t="s">
        <v>44</v>
      </c>
      <c r="K7345">
        <v>1505583.34117647</v>
      </c>
      <c r="L7345">
        <v>19608520.0941176</v>
      </c>
      <c r="M7345">
        <v>0</v>
      </c>
      <c r="N7345">
        <v>-402036</v>
      </c>
      <c r="O7345">
        <v>0</v>
      </c>
      <c r="P7345" s="2">
        <v>1505583.34117647</v>
      </c>
      <c r="Q7345">
        <v>0</v>
      </c>
      <c r="R7345">
        <v>0</v>
      </c>
      <c r="S7345">
        <f>+Table__192.168.17.17_SPDK_KanpusEF_GajiKemandoran[[#This Row],[GajiPokok]]+Table__192.168.17.17_SPDK_KanpusEF_GajiKemandoran[[#This Row],[Rapel]]+Table__192.168.17.17_SPDK_KanpusEF_GajiKemandoran[[#This Row],[Premi]]</f>
        <v>1505583.34117647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75890</v>
      </c>
      <c r="AD7345">
        <v>0</v>
      </c>
      <c r="AE7345">
        <v>18590</v>
      </c>
      <c r="AF7345">
        <v>0</v>
      </c>
      <c r="AG7345">
        <v>0</v>
      </c>
      <c r="AH7345">
        <v>549167</v>
      </c>
      <c r="AI7345">
        <v>97800</v>
      </c>
      <c r="AJ7345">
        <v>741447</v>
      </c>
      <c r="AK7345" s="2">
        <v>764136.34117647004</v>
      </c>
      <c r="AL7345" t="s">
        <v>5139</v>
      </c>
    </row>
    <row r="7346" spans="1:38" x14ac:dyDescent="0.25">
      <c r="A7346" t="s">
        <v>4460</v>
      </c>
      <c r="B7346" s="1">
        <v>43496</v>
      </c>
      <c r="C7346" t="s">
        <v>142</v>
      </c>
      <c r="D7346" t="s">
        <v>4461</v>
      </c>
      <c r="E7346" t="s">
        <v>4564</v>
      </c>
      <c r="F7346" t="s">
        <v>15472</v>
      </c>
      <c r="G7346" t="s">
        <v>15473</v>
      </c>
      <c r="H7346" t="s">
        <v>438</v>
      </c>
      <c r="I7346" t="s">
        <v>7911</v>
      </c>
      <c r="J7346" t="s">
        <v>44</v>
      </c>
      <c r="K7346">
        <v>1788764.21538462</v>
      </c>
      <c r="L7346">
        <v>23278490.584615398</v>
      </c>
      <c r="M7346">
        <v>0</v>
      </c>
      <c r="N7346">
        <v>-404784</v>
      </c>
      <c r="O7346">
        <v>0</v>
      </c>
      <c r="P7346" s="2">
        <v>1505214.21538462</v>
      </c>
      <c r="Q7346">
        <v>0</v>
      </c>
      <c r="R7346">
        <v>283550</v>
      </c>
      <c r="S7346">
        <f>+Table__192.168.17.17_SPDK_KanpusEF_GajiKemandoran[[#This Row],[GajiPokok]]+Table__192.168.17.17_SPDK_KanpusEF_GajiKemandoran[[#This Row],[Rapel]]+Table__192.168.17.17_SPDK_KanpusEF_GajiKemandoran[[#This Row],[Premi]]</f>
        <v>1788764.21538462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81727</v>
      </c>
      <c r="AD7346">
        <v>0</v>
      </c>
      <c r="AE7346">
        <v>18935</v>
      </c>
      <c r="AF7346">
        <v>0</v>
      </c>
      <c r="AG7346">
        <v>0</v>
      </c>
      <c r="AH7346">
        <v>663074</v>
      </c>
      <c r="AI7346">
        <v>107400</v>
      </c>
      <c r="AJ7346">
        <v>871136</v>
      </c>
      <c r="AK7346" s="2">
        <v>917628.21538462001</v>
      </c>
      <c r="AL7346" t="s">
        <v>4565</v>
      </c>
    </row>
    <row r="7347" spans="1:38" x14ac:dyDescent="0.25">
      <c r="A7347" t="s">
        <v>2685</v>
      </c>
      <c r="B7347" s="1">
        <v>43496</v>
      </c>
      <c r="C7347" t="s">
        <v>36</v>
      </c>
      <c r="D7347" t="s">
        <v>2686</v>
      </c>
      <c r="E7347" t="s">
        <v>12567</v>
      </c>
      <c r="F7347" t="s">
        <v>12608</v>
      </c>
      <c r="G7347" t="s">
        <v>1221</v>
      </c>
      <c r="H7347" t="s">
        <v>438</v>
      </c>
      <c r="I7347" t="s">
        <v>7908</v>
      </c>
      <c r="J7347" t="s">
        <v>44</v>
      </c>
      <c r="K7347">
        <v>1504593.6153846099</v>
      </c>
      <c r="L7347">
        <v>19789795.384615298</v>
      </c>
      <c r="M7347">
        <v>0</v>
      </c>
      <c r="N7347">
        <v>-406020</v>
      </c>
      <c r="O7347">
        <v>0</v>
      </c>
      <c r="P7347" s="2">
        <v>1504593.6153846099</v>
      </c>
      <c r="Q7347">
        <v>0</v>
      </c>
      <c r="R7347">
        <v>0</v>
      </c>
      <c r="S7347">
        <f>+Table__192.168.17.17_SPDK_KanpusEF_GajiKemandoran[[#This Row],[GajiPokok]]+Table__192.168.17.17_SPDK_KanpusEF_GajiKemandoran[[#This Row],[Rapel]]+Table__192.168.17.17_SPDK_KanpusEF_GajiKemandoran[[#This Row],[Premi]]</f>
        <v>1504593.6153846099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80189</v>
      </c>
      <c r="AD7347">
        <v>0</v>
      </c>
      <c r="AE7347">
        <v>19050</v>
      </c>
      <c r="AF7347">
        <v>0</v>
      </c>
      <c r="AG7347">
        <v>0</v>
      </c>
      <c r="AH7347">
        <v>606153</v>
      </c>
      <c r="AI7347">
        <v>30250</v>
      </c>
      <c r="AJ7347">
        <v>735642</v>
      </c>
      <c r="AK7347" s="2">
        <v>768951.6153846099</v>
      </c>
      <c r="AL7347" t="s">
        <v>240</v>
      </c>
    </row>
    <row r="7348" spans="1:38" x14ac:dyDescent="0.25">
      <c r="A7348" t="s">
        <v>3742</v>
      </c>
      <c r="B7348" s="1">
        <v>43496</v>
      </c>
      <c r="C7348" t="s">
        <v>180</v>
      </c>
      <c r="D7348" t="s">
        <v>3743</v>
      </c>
      <c r="E7348" t="s">
        <v>3898</v>
      </c>
      <c r="F7348" t="s">
        <v>14154</v>
      </c>
      <c r="G7348" t="s">
        <v>414</v>
      </c>
      <c r="H7348" t="s">
        <v>438</v>
      </c>
      <c r="I7348" t="s">
        <v>105</v>
      </c>
      <c r="J7348" t="s">
        <v>44</v>
      </c>
      <c r="K7348">
        <v>1502645.72067838</v>
      </c>
      <c r="L7348">
        <v>19861784.648140501</v>
      </c>
      <c r="M7348">
        <v>0</v>
      </c>
      <c r="N7348">
        <v>-422124</v>
      </c>
      <c r="O7348">
        <v>0</v>
      </c>
      <c r="P7348" s="2">
        <v>1502645.72067838</v>
      </c>
      <c r="Q7348">
        <v>0</v>
      </c>
      <c r="R7348">
        <v>0</v>
      </c>
      <c r="S7348">
        <f>+Table__192.168.17.17_SPDK_KanpusEF_GajiKemandoran[[#This Row],[GajiPokok]]+Table__192.168.17.17_SPDK_KanpusEF_GajiKemandoran[[#This Row],[Rapel]]+Table__192.168.17.17_SPDK_KanpusEF_GajiKemandoran[[#This Row],[Premi]]</f>
        <v>1502645.72067838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84101</v>
      </c>
      <c r="AD7348">
        <v>0</v>
      </c>
      <c r="AE7348">
        <v>19497</v>
      </c>
      <c r="AF7348">
        <v>0</v>
      </c>
      <c r="AG7348">
        <v>0</v>
      </c>
      <c r="AH7348">
        <v>898318</v>
      </c>
      <c r="AI7348">
        <v>294700</v>
      </c>
      <c r="AJ7348">
        <v>1296616</v>
      </c>
      <c r="AK7348" s="2">
        <v>206029.72067837999</v>
      </c>
      <c r="AL7348" t="s">
        <v>3899</v>
      </c>
    </row>
    <row r="7349" spans="1:38" x14ac:dyDescent="0.25">
      <c r="A7349" t="s">
        <v>5918</v>
      </c>
      <c r="B7349" s="1">
        <v>43496</v>
      </c>
      <c r="C7349" t="s">
        <v>142</v>
      </c>
      <c r="D7349" t="s">
        <v>5919</v>
      </c>
      <c r="E7349" t="s">
        <v>5995</v>
      </c>
      <c r="F7349" t="s">
        <v>17886</v>
      </c>
      <c r="G7349" t="s">
        <v>17887</v>
      </c>
      <c r="H7349" t="s">
        <v>438</v>
      </c>
      <c r="I7349" t="s">
        <v>8291</v>
      </c>
      <c r="J7349" t="s">
        <v>44</v>
      </c>
      <c r="K7349">
        <v>1501762.6153846199</v>
      </c>
      <c r="L7349">
        <v>20113075.384615399</v>
      </c>
      <c r="M7349">
        <v>0</v>
      </c>
      <c r="N7349">
        <v>-401184</v>
      </c>
      <c r="O7349">
        <v>0</v>
      </c>
      <c r="P7349" s="2">
        <v>1501762.6153846099</v>
      </c>
      <c r="Q7349">
        <v>0</v>
      </c>
      <c r="R7349">
        <v>0</v>
      </c>
      <c r="S7349">
        <f>+Table__192.168.17.17_SPDK_KanpusEF_GajiKemandoran[[#This Row],[GajiPokok]]+Table__192.168.17.17_SPDK_KanpusEF_GajiKemandoran[[#This Row],[Rapel]]+Table__192.168.17.17_SPDK_KanpusEF_GajiKemandoran[[#This Row],[Premi]]</f>
        <v>1501762.6153846099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87306</v>
      </c>
      <c r="AD7349">
        <v>0</v>
      </c>
      <c r="AE7349">
        <v>18475</v>
      </c>
      <c r="AF7349">
        <v>0</v>
      </c>
      <c r="AG7349">
        <v>0</v>
      </c>
      <c r="AH7349">
        <v>759214</v>
      </c>
      <c r="AI7349">
        <v>5775</v>
      </c>
      <c r="AJ7349">
        <v>870770</v>
      </c>
      <c r="AK7349" s="2">
        <v>630992.6153846099</v>
      </c>
      <c r="AL7349" t="s">
        <v>5996</v>
      </c>
    </row>
    <row r="7350" spans="1:38" x14ac:dyDescent="0.25">
      <c r="A7350" t="s">
        <v>142</v>
      </c>
      <c r="B7350" s="1">
        <v>43496</v>
      </c>
      <c r="C7350" t="s">
        <v>142</v>
      </c>
      <c r="D7350" t="s">
        <v>332</v>
      </c>
      <c r="E7350" t="s">
        <v>428</v>
      </c>
      <c r="F7350" t="s">
        <v>8364</v>
      </c>
      <c r="G7350" t="s">
        <v>8365</v>
      </c>
      <c r="H7350" t="s">
        <v>438</v>
      </c>
      <c r="I7350" t="s">
        <v>7908</v>
      </c>
      <c r="J7350" t="s">
        <v>44</v>
      </c>
      <c r="K7350">
        <v>2168581.2759704702</v>
      </c>
      <c r="L7350">
        <v>27834531.311645601</v>
      </c>
      <c r="M7350">
        <v>0</v>
      </c>
      <c r="N7350">
        <v>-406020</v>
      </c>
      <c r="O7350">
        <v>0</v>
      </c>
      <c r="P7350" s="2">
        <v>1501662.2759704699</v>
      </c>
      <c r="Q7350">
        <v>0</v>
      </c>
      <c r="R7350">
        <v>722239</v>
      </c>
      <c r="S7350">
        <f>+Table__192.168.17.17_SPDK_KanpusEF_GajiKemandoran[[#This Row],[GajiPokok]]+Table__192.168.17.17_SPDK_KanpusEF_GajiKemandoran[[#This Row],[Rapel]]+Table__192.168.17.17_SPDK_KanpusEF_GajiKemandoran[[#This Row],[Premi]]</f>
        <v>2223901.2759704702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0</v>
      </c>
      <c r="AB7350">
        <v>0</v>
      </c>
      <c r="AC7350">
        <v>81791</v>
      </c>
      <c r="AD7350">
        <v>0</v>
      </c>
      <c r="AE7350">
        <v>19050</v>
      </c>
      <c r="AF7350">
        <v>0</v>
      </c>
      <c r="AG7350">
        <v>0</v>
      </c>
      <c r="AH7350">
        <v>0</v>
      </c>
      <c r="AI7350">
        <v>808299</v>
      </c>
      <c r="AJ7350">
        <v>909140</v>
      </c>
      <c r="AK7350" s="2">
        <v>1314761.2759704702</v>
      </c>
      <c r="AL7350" t="s">
        <v>429</v>
      </c>
    </row>
    <row r="7351" spans="1:38" x14ac:dyDescent="0.25">
      <c r="A7351" t="s">
        <v>4020</v>
      </c>
      <c r="B7351" s="1">
        <v>43496</v>
      </c>
      <c r="C7351" t="s">
        <v>164</v>
      </c>
      <c r="D7351" t="s">
        <v>4021</v>
      </c>
      <c r="E7351" t="s">
        <v>4147</v>
      </c>
      <c r="F7351" t="s">
        <v>14651</v>
      </c>
      <c r="G7351" t="s">
        <v>14652</v>
      </c>
      <c r="H7351" t="s">
        <v>438</v>
      </c>
      <c r="I7351" t="s">
        <v>7913</v>
      </c>
      <c r="J7351" t="s">
        <v>44</v>
      </c>
      <c r="K7351">
        <v>1501163.23607427</v>
      </c>
      <c r="L7351">
        <v>19823834.8328913</v>
      </c>
      <c r="M7351">
        <v>0</v>
      </c>
      <c r="N7351">
        <v>-403752</v>
      </c>
      <c r="O7351">
        <v>0</v>
      </c>
      <c r="P7351" s="2">
        <v>1501163.23607427</v>
      </c>
      <c r="Q7351">
        <v>0</v>
      </c>
      <c r="R7351">
        <v>0</v>
      </c>
      <c r="S7351">
        <f>+Table__192.168.17.17_SPDK_KanpusEF_GajiKemandoran[[#This Row],[GajiPokok]]+Table__192.168.17.17_SPDK_KanpusEF_GajiKemandoran[[#This Row],[Rapel]]+Table__192.168.17.17_SPDK_KanpusEF_GajiKemandoran[[#This Row],[Premi]]</f>
        <v>1501163.23607427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81581</v>
      </c>
      <c r="AD7351">
        <v>0</v>
      </c>
      <c r="AE7351">
        <v>18820</v>
      </c>
      <c r="AF7351">
        <v>0</v>
      </c>
      <c r="AG7351">
        <v>0</v>
      </c>
      <c r="AH7351">
        <v>0</v>
      </c>
      <c r="AI7351">
        <v>536600</v>
      </c>
      <c r="AJ7351">
        <v>637001</v>
      </c>
      <c r="AK7351" s="2">
        <v>864162.23607426998</v>
      </c>
      <c r="AL7351" t="s">
        <v>4148</v>
      </c>
    </row>
    <row r="7352" spans="1:38" x14ac:dyDescent="0.25">
      <c r="A7352" t="s">
        <v>492</v>
      </c>
      <c r="B7352" s="1">
        <v>43496</v>
      </c>
      <c r="C7352" t="s">
        <v>164</v>
      </c>
      <c r="D7352" t="s">
        <v>1169</v>
      </c>
      <c r="E7352" t="s">
        <v>1295</v>
      </c>
      <c r="F7352" t="s">
        <v>10133</v>
      </c>
      <c r="G7352" t="s">
        <v>10134</v>
      </c>
      <c r="H7352" t="s">
        <v>438</v>
      </c>
      <c r="I7352" t="s">
        <v>7911</v>
      </c>
      <c r="J7352" t="s">
        <v>44</v>
      </c>
      <c r="K7352">
        <v>1501107.12096774</v>
      </c>
      <c r="L7352">
        <v>19823881.451612901</v>
      </c>
      <c r="M7352">
        <v>0</v>
      </c>
      <c r="N7352">
        <v>-404784</v>
      </c>
      <c r="O7352">
        <v>0</v>
      </c>
      <c r="P7352" s="2">
        <v>1501107.12096774</v>
      </c>
      <c r="Q7352">
        <v>0</v>
      </c>
      <c r="R7352">
        <v>0</v>
      </c>
      <c r="S7352">
        <f>+Table__192.168.17.17_SPDK_KanpusEF_GajiKemandoran[[#This Row],[GajiPokok]]+Table__192.168.17.17_SPDK_KanpusEF_GajiKemandoran[[#This Row],[Rapel]]+Table__192.168.17.17_SPDK_KanpusEF_GajiKemandoran[[#This Row],[Premi]]</f>
        <v>1501107.12096774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81671</v>
      </c>
      <c r="AD7352">
        <v>0</v>
      </c>
      <c r="AE7352">
        <v>18935</v>
      </c>
      <c r="AF7352">
        <v>0</v>
      </c>
      <c r="AG7352">
        <v>0</v>
      </c>
      <c r="AH7352">
        <v>592286</v>
      </c>
      <c r="AI7352">
        <v>393044</v>
      </c>
      <c r="AJ7352">
        <v>1085936</v>
      </c>
      <c r="AK7352" s="2">
        <v>415171.12096773996</v>
      </c>
      <c r="AL7352" t="s">
        <v>95</v>
      </c>
    </row>
    <row r="7353" spans="1:38" x14ac:dyDescent="0.25">
      <c r="A7353" t="s">
        <v>180</v>
      </c>
      <c r="B7353" s="1">
        <v>43496</v>
      </c>
      <c r="C7353" t="s">
        <v>142</v>
      </c>
      <c r="D7353" t="s">
        <v>796</v>
      </c>
      <c r="E7353" t="s">
        <v>871</v>
      </c>
      <c r="F7353" t="s">
        <v>9184</v>
      </c>
      <c r="G7353" t="s">
        <v>9185</v>
      </c>
      <c r="H7353" t="s">
        <v>7934</v>
      </c>
      <c r="I7353" t="s">
        <v>109</v>
      </c>
      <c r="J7353" t="s">
        <v>44</v>
      </c>
      <c r="K7353">
        <v>2357490.7132931598</v>
      </c>
      <c r="L7353">
        <v>30118004.559517901</v>
      </c>
      <c r="M7353">
        <v>0</v>
      </c>
      <c r="N7353">
        <v>-419244</v>
      </c>
      <c r="O7353">
        <v>0</v>
      </c>
      <c r="P7353" s="2">
        <v>1500133.7132931601</v>
      </c>
      <c r="Q7353">
        <v>0</v>
      </c>
      <c r="R7353">
        <v>857357</v>
      </c>
      <c r="S7353">
        <f>+Table__192.168.17.17_SPDK_KanpusEF_GajiKemandoran[[#This Row],[GajiPokok]]+Table__192.168.17.17_SPDK_KanpusEF_GajiKemandoran[[#This Row],[Rapel]]+Table__192.168.17.17_SPDK_KanpusEF_GajiKemandoran[[#This Row],[Premi]]</f>
        <v>2357490.7132931603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83861</v>
      </c>
      <c r="AD7353">
        <v>0</v>
      </c>
      <c r="AE7353">
        <v>19166</v>
      </c>
      <c r="AF7353">
        <v>0</v>
      </c>
      <c r="AG7353">
        <v>0</v>
      </c>
      <c r="AH7353">
        <v>0</v>
      </c>
      <c r="AI7353">
        <v>992357</v>
      </c>
      <c r="AJ7353">
        <v>1095384</v>
      </c>
      <c r="AK7353" s="2">
        <v>1262106.7132931603</v>
      </c>
      <c r="AL7353" t="s">
        <v>872</v>
      </c>
    </row>
    <row r="7354" spans="1:38" x14ac:dyDescent="0.25">
      <c r="A7354" t="s">
        <v>4020</v>
      </c>
      <c r="B7354" s="1">
        <v>43496</v>
      </c>
      <c r="C7354" t="s">
        <v>36</v>
      </c>
      <c r="D7354" t="s">
        <v>4021</v>
      </c>
      <c r="E7354" t="s">
        <v>4094</v>
      </c>
      <c r="F7354" t="s">
        <v>14452</v>
      </c>
      <c r="G7354" t="s">
        <v>14453</v>
      </c>
      <c r="H7354" t="s">
        <v>438</v>
      </c>
      <c r="I7354" t="s">
        <v>7915</v>
      </c>
      <c r="J7354" t="s">
        <v>44</v>
      </c>
      <c r="K7354">
        <v>1572760.37400531</v>
      </c>
      <c r="L7354">
        <v>20682040.4880637</v>
      </c>
      <c r="M7354">
        <v>0</v>
      </c>
      <c r="N7354">
        <v>-402036</v>
      </c>
      <c r="O7354">
        <v>0</v>
      </c>
      <c r="P7354" s="2">
        <v>1499819.3740053051</v>
      </c>
      <c r="Q7354">
        <v>0</v>
      </c>
      <c r="R7354">
        <v>247441</v>
      </c>
      <c r="S7354">
        <f>+Table__192.168.17.17_SPDK_KanpusEF_GajiKemandoran[[#This Row],[GajiPokok]]+Table__192.168.17.17_SPDK_KanpusEF_GajiKemandoran[[#This Row],[Rapel]]+Table__192.168.17.17_SPDK_KanpusEF_GajiKemandoran[[#This Row],[Premi]]</f>
        <v>1747260.3740053051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81461</v>
      </c>
      <c r="AD7354">
        <v>0</v>
      </c>
      <c r="AE7354">
        <v>18590</v>
      </c>
      <c r="AF7354">
        <v>0</v>
      </c>
      <c r="AG7354">
        <v>0</v>
      </c>
      <c r="AH7354">
        <v>972722</v>
      </c>
      <c r="AI7354">
        <v>454420</v>
      </c>
      <c r="AJ7354">
        <v>1527193</v>
      </c>
      <c r="AK7354" s="2">
        <v>220067.37400530512</v>
      </c>
      <c r="AL7354" t="s">
        <v>4095</v>
      </c>
    </row>
    <row r="7355" spans="1:38" x14ac:dyDescent="0.25">
      <c r="A7355" t="s">
        <v>6098</v>
      </c>
      <c r="B7355" s="1">
        <v>43496</v>
      </c>
      <c r="C7355" t="s">
        <v>142</v>
      </c>
      <c r="D7355" t="s">
        <v>6099</v>
      </c>
      <c r="E7355" t="s">
        <v>18119</v>
      </c>
      <c r="F7355" t="s">
        <v>18183</v>
      </c>
      <c r="G7355" t="s">
        <v>8205</v>
      </c>
      <c r="H7355" t="s">
        <v>499</v>
      </c>
      <c r="I7355" t="s">
        <v>7908</v>
      </c>
      <c r="J7355" t="s">
        <v>44</v>
      </c>
      <c r="K7355">
        <v>1520604</v>
      </c>
      <c r="L7355">
        <v>19981920</v>
      </c>
      <c r="M7355">
        <v>0</v>
      </c>
      <c r="N7355">
        <v>-406020</v>
      </c>
      <c r="O7355">
        <v>0</v>
      </c>
      <c r="P7355" s="2">
        <v>1499674</v>
      </c>
      <c r="Q7355">
        <v>0</v>
      </c>
      <c r="R7355">
        <v>20930</v>
      </c>
      <c r="S7355">
        <f>+Table__192.168.17.17_SPDK_KanpusEF_GajiKemandoran[[#This Row],[GajiPokok]]+Table__192.168.17.17_SPDK_KanpusEF_GajiKemandoran[[#This Row],[Rapel]]+Table__192.168.17.17_SPDK_KanpusEF_GajiKemandoran[[#This Row],[Premi]]</f>
        <v>1520604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80189</v>
      </c>
      <c r="AD7355">
        <v>0</v>
      </c>
      <c r="AE7355">
        <v>19050</v>
      </c>
      <c r="AF7355">
        <v>0</v>
      </c>
      <c r="AG7355">
        <v>0</v>
      </c>
      <c r="AH7355">
        <v>0</v>
      </c>
      <c r="AI7355">
        <v>329800</v>
      </c>
      <c r="AJ7355">
        <v>429039</v>
      </c>
      <c r="AK7355" s="2">
        <v>1091565</v>
      </c>
      <c r="AL7355" t="s">
        <v>7203</v>
      </c>
    </row>
    <row r="7356" spans="1:38" x14ac:dyDescent="0.25">
      <c r="A7356" t="s">
        <v>4020</v>
      </c>
      <c r="B7356" s="1">
        <v>43496</v>
      </c>
      <c r="C7356" t="s">
        <v>479</v>
      </c>
      <c r="D7356" t="s">
        <v>4021</v>
      </c>
      <c r="E7356" t="s">
        <v>4164</v>
      </c>
      <c r="F7356" t="s">
        <v>14691</v>
      </c>
      <c r="G7356" t="s">
        <v>14692</v>
      </c>
      <c r="H7356" t="s">
        <v>438</v>
      </c>
      <c r="I7356" t="s">
        <v>7911</v>
      </c>
      <c r="J7356" t="s">
        <v>44</v>
      </c>
      <c r="K7356">
        <v>2062895.35384615</v>
      </c>
      <c r="L7356">
        <v>26565340.246153899</v>
      </c>
      <c r="M7356">
        <v>0</v>
      </c>
      <c r="N7356">
        <v>-404784</v>
      </c>
      <c r="O7356">
        <v>0</v>
      </c>
      <c r="P7356" s="2">
        <v>1499640.35384615</v>
      </c>
      <c r="Q7356">
        <v>0</v>
      </c>
      <c r="R7356">
        <v>563255</v>
      </c>
      <c r="S7356">
        <f>+Table__192.168.17.17_SPDK_KanpusEF_GajiKemandoran[[#This Row],[GajiPokok]]+Table__192.168.17.17_SPDK_KanpusEF_GajiKemandoran[[#This Row],[Rapel]]+Table__192.168.17.17_SPDK_KanpusEF_GajiKemandoran[[#This Row],[Premi]]</f>
        <v>2062895.35384615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0</v>
      </c>
      <c r="AB7356">
        <v>0</v>
      </c>
      <c r="AC7356">
        <v>81671</v>
      </c>
      <c r="AD7356">
        <v>0</v>
      </c>
      <c r="AE7356">
        <v>18935</v>
      </c>
      <c r="AF7356">
        <v>0</v>
      </c>
      <c r="AG7356">
        <v>0</v>
      </c>
      <c r="AH7356">
        <v>0</v>
      </c>
      <c r="AI7356">
        <v>729010</v>
      </c>
      <c r="AJ7356">
        <v>829616</v>
      </c>
      <c r="AK7356" s="2">
        <v>1233279.35384615</v>
      </c>
      <c r="AL7356" t="s">
        <v>2263</v>
      </c>
    </row>
    <row r="7357" spans="1:38" x14ac:dyDescent="0.25">
      <c r="A7357" t="s">
        <v>7567</v>
      </c>
      <c r="B7357" s="1">
        <v>43496</v>
      </c>
      <c r="C7357" t="s">
        <v>164</v>
      </c>
      <c r="D7357" t="s">
        <v>7568</v>
      </c>
      <c r="E7357" t="s">
        <v>20084</v>
      </c>
      <c r="F7357" t="s">
        <v>20093</v>
      </c>
      <c r="G7357" t="s">
        <v>20094</v>
      </c>
      <c r="H7357" t="s">
        <v>2273</v>
      </c>
      <c r="I7357" t="s">
        <v>109</v>
      </c>
      <c r="J7357" t="s">
        <v>44</v>
      </c>
      <c r="K7357">
        <v>1851515</v>
      </c>
      <c r="L7357">
        <v>23997312</v>
      </c>
      <c r="M7357">
        <v>0</v>
      </c>
      <c r="N7357">
        <v>-419244</v>
      </c>
      <c r="O7357">
        <v>0</v>
      </c>
      <c r="P7357" s="2">
        <v>1499400</v>
      </c>
      <c r="Q7357">
        <v>0</v>
      </c>
      <c r="R7357">
        <v>352115</v>
      </c>
      <c r="S7357">
        <f>+Table__192.168.17.17_SPDK_KanpusEF_GajiKemandoran[[#This Row],[GajiPokok]]+Table__192.168.17.17_SPDK_KanpusEF_GajiKemandoran[[#This Row],[Rapel]]+Table__192.168.17.17_SPDK_KanpusEF_GajiKemandoran[[#This Row],[Premi]]</f>
        <v>1851515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82840</v>
      </c>
      <c r="AD7357">
        <v>0</v>
      </c>
      <c r="AE7357">
        <v>19166</v>
      </c>
      <c r="AF7357">
        <v>0</v>
      </c>
      <c r="AG7357">
        <v>0</v>
      </c>
      <c r="AH7357">
        <v>0</v>
      </c>
      <c r="AI7357">
        <v>452700</v>
      </c>
      <c r="AJ7357">
        <v>554706</v>
      </c>
      <c r="AK7357" s="2">
        <v>1296809</v>
      </c>
      <c r="AL7357" t="s">
        <v>1009</v>
      </c>
    </row>
    <row r="7358" spans="1:38" x14ac:dyDescent="0.25">
      <c r="A7358" t="s">
        <v>4020</v>
      </c>
      <c r="B7358" s="1">
        <v>43496</v>
      </c>
      <c r="C7358" t="s">
        <v>479</v>
      </c>
      <c r="D7358" t="s">
        <v>4021</v>
      </c>
      <c r="E7358" t="s">
        <v>4164</v>
      </c>
      <c r="F7358" t="s">
        <v>14693</v>
      </c>
      <c r="G7358" t="s">
        <v>14694</v>
      </c>
      <c r="H7358" t="s">
        <v>438</v>
      </c>
      <c r="I7358" t="s">
        <v>7911</v>
      </c>
      <c r="J7358" t="s">
        <v>44</v>
      </c>
      <c r="K7358">
        <v>2087406.7538461499</v>
      </c>
      <c r="L7358">
        <v>26859477.046153899</v>
      </c>
      <c r="M7358">
        <v>0</v>
      </c>
      <c r="N7358">
        <v>-404784</v>
      </c>
      <c r="O7358">
        <v>0</v>
      </c>
      <c r="P7358" s="2">
        <v>1498862.7538461499</v>
      </c>
      <c r="Q7358">
        <v>0</v>
      </c>
      <c r="R7358">
        <v>588544</v>
      </c>
      <c r="S7358">
        <f>+Table__192.168.17.17_SPDK_KanpusEF_GajiKemandoran[[#This Row],[GajiPokok]]+Table__192.168.17.17_SPDK_KanpusEF_GajiKemandoran[[#This Row],[Rapel]]+Table__192.168.17.17_SPDK_KanpusEF_GajiKemandoran[[#This Row],[Premi]]</f>
        <v>2087406.7538461499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81671</v>
      </c>
      <c r="AD7358">
        <v>0</v>
      </c>
      <c r="AE7358">
        <v>18935</v>
      </c>
      <c r="AF7358">
        <v>0</v>
      </c>
      <c r="AG7358">
        <v>0</v>
      </c>
      <c r="AH7358">
        <v>0</v>
      </c>
      <c r="AI7358">
        <v>754629</v>
      </c>
      <c r="AJ7358">
        <v>855235</v>
      </c>
      <c r="AK7358" s="2">
        <v>1232171.7538461499</v>
      </c>
      <c r="AL7358" t="s">
        <v>2263</v>
      </c>
    </row>
    <row r="7359" spans="1:38" x14ac:dyDescent="0.25">
      <c r="A7359" t="s">
        <v>4460</v>
      </c>
      <c r="B7359" s="1">
        <v>43496</v>
      </c>
      <c r="C7359" t="s">
        <v>142</v>
      </c>
      <c r="D7359" t="s">
        <v>4461</v>
      </c>
      <c r="E7359" t="s">
        <v>4564</v>
      </c>
      <c r="F7359" t="s">
        <v>15402</v>
      </c>
      <c r="G7359" t="s">
        <v>15403</v>
      </c>
      <c r="H7359" t="s">
        <v>438</v>
      </c>
      <c r="I7359" t="s">
        <v>109</v>
      </c>
      <c r="J7359" t="s">
        <v>44</v>
      </c>
      <c r="K7359">
        <v>1794070.3230769199</v>
      </c>
      <c r="L7359">
        <v>23359683.876923099</v>
      </c>
      <c r="M7359">
        <v>0</v>
      </c>
      <c r="N7359">
        <v>-419244</v>
      </c>
      <c r="O7359">
        <v>0</v>
      </c>
      <c r="P7359" s="2">
        <v>1498745.3230769199</v>
      </c>
      <c r="Q7359">
        <v>0</v>
      </c>
      <c r="R7359">
        <v>295325</v>
      </c>
      <c r="S7359">
        <f>+Table__192.168.17.17_SPDK_KanpusEF_GajiKemandoran[[#This Row],[GajiPokok]]+Table__192.168.17.17_SPDK_KanpusEF_GajiKemandoran[[#This Row],[Rapel]]+Table__192.168.17.17_SPDK_KanpusEF_GajiKemandoran[[#This Row],[Premi]]</f>
        <v>1794070.3230769199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83917</v>
      </c>
      <c r="AD7359">
        <v>0</v>
      </c>
      <c r="AE7359">
        <v>19166</v>
      </c>
      <c r="AF7359">
        <v>0</v>
      </c>
      <c r="AG7359">
        <v>0</v>
      </c>
      <c r="AH7359">
        <v>0</v>
      </c>
      <c r="AI7359">
        <v>575900</v>
      </c>
      <c r="AJ7359">
        <v>678983</v>
      </c>
      <c r="AK7359" s="2">
        <v>1115087.3230769199</v>
      </c>
      <c r="AL7359" t="s">
        <v>4565</v>
      </c>
    </row>
    <row r="7360" spans="1:38" x14ac:dyDescent="0.25">
      <c r="A7360" t="s">
        <v>180</v>
      </c>
      <c r="B7360" s="1">
        <v>43496</v>
      </c>
      <c r="C7360" t="s">
        <v>142</v>
      </c>
      <c r="D7360" t="s">
        <v>796</v>
      </c>
      <c r="E7360" t="s">
        <v>879</v>
      </c>
      <c r="F7360" t="s">
        <v>9150</v>
      </c>
      <c r="G7360" t="s">
        <v>8409</v>
      </c>
      <c r="H7360" t="s">
        <v>438</v>
      </c>
      <c r="I7360" t="s">
        <v>109</v>
      </c>
      <c r="J7360" t="s">
        <v>44</v>
      </c>
      <c r="K7360">
        <v>2476219.2020560098</v>
      </c>
      <c r="L7360">
        <v>31542746.424672101</v>
      </c>
      <c r="M7360">
        <v>0</v>
      </c>
      <c r="N7360">
        <v>-419244</v>
      </c>
      <c r="O7360">
        <v>0</v>
      </c>
      <c r="P7360" s="2">
        <v>1498273.20205601</v>
      </c>
      <c r="Q7360">
        <v>0</v>
      </c>
      <c r="R7360">
        <v>977946</v>
      </c>
      <c r="S7360">
        <f>+Table__192.168.17.17_SPDK_KanpusEF_GajiKemandoran[[#This Row],[GajiPokok]]+Table__192.168.17.17_SPDK_KanpusEF_GajiKemandoran[[#This Row],[Rapel]]+Table__192.168.17.17_SPDK_KanpusEF_GajiKemandoran[[#This Row],[Premi]]</f>
        <v>2476219.2020560103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0</v>
      </c>
      <c r="Z7360">
        <v>0</v>
      </c>
      <c r="AA7360">
        <v>0</v>
      </c>
      <c r="AB7360">
        <v>0</v>
      </c>
      <c r="AC7360">
        <v>83861</v>
      </c>
      <c r="AD7360">
        <v>0</v>
      </c>
      <c r="AE7360">
        <v>19166</v>
      </c>
      <c r="AF7360">
        <v>0</v>
      </c>
      <c r="AG7360">
        <v>0</v>
      </c>
      <c r="AH7360">
        <v>0</v>
      </c>
      <c r="AI7360">
        <v>1843946</v>
      </c>
      <c r="AJ7360">
        <v>1946973</v>
      </c>
      <c r="AK7360" s="2">
        <v>529246.20205601025</v>
      </c>
      <c r="AL7360" t="s">
        <v>260</v>
      </c>
    </row>
    <row r="7361" spans="1:38" x14ac:dyDescent="0.25">
      <c r="A7361" t="s">
        <v>1648</v>
      </c>
      <c r="B7361" s="1">
        <v>43496</v>
      </c>
      <c r="C7361" t="s">
        <v>479</v>
      </c>
      <c r="D7361" t="s">
        <v>1649</v>
      </c>
      <c r="E7361" t="s">
        <v>1741</v>
      </c>
      <c r="F7361" t="s">
        <v>11238</v>
      </c>
      <c r="G7361" t="s">
        <v>11239</v>
      </c>
      <c r="H7361" t="s">
        <v>438</v>
      </c>
      <c r="I7361" t="s">
        <v>7913</v>
      </c>
      <c r="J7361" t="s">
        <v>44</v>
      </c>
      <c r="K7361">
        <v>1498174.8923076901</v>
      </c>
      <c r="L7361">
        <v>19266790.707692299</v>
      </c>
      <c r="M7361">
        <v>0</v>
      </c>
      <c r="N7361">
        <v>-403752</v>
      </c>
      <c r="O7361">
        <v>0</v>
      </c>
      <c r="P7361" s="2">
        <v>1498174.892307692</v>
      </c>
      <c r="Q7361">
        <v>0</v>
      </c>
      <c r="R7361">
        <v>0</v>
      </c>
      <c r="S7361">
        <f>+Table__192.168.17.17_SPDK_KanpusEF_GajiKemandoran[[#This Row],[GajiPokok]]+Table__192.168.17.17_SPDK_KanpusEF_GajiKemandoran[[#This Row],[Rapel]]+Table__192.168.17.17_SPDK_KanpusEF_GajiKemandoran[[#This Row],[Premi]]</f>
        <v>1498174.892307692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70723</v>
      </c>
      <c r="AD7361">
        <v>0</v>
      </c>
      <c r="AE7361">
        <v>18820</v>
      </c>
      <c r="AF7361">
        <v>0</v>
      </c>
      <c r="AG7361">
        <v>0</v>
      </c>
      <c r="AH7361">
        <v>0</v>
      </c>
      <c r="AI7361">
        <v>75950</v>
      </c>
      <c r="AJ7361">
        <v>165493</v>
      </c>
      <c r="AK7361" s="2">
        <v>1332681.892307692</v>
      </c>
      <c r="AL7361" t="s">
        <v>1742</v>
      </c>
    </row>
    <row r="7362" spans="1:38" x14ac:dyDescent="0.25">
      <c r="A7362" t="s">
        <v>180</v>
      </c>
      <c r="B7362" s="1">
        <v>43496</v>
      </c>
      <c r="C7362" t="s">
        <v>36</v>
      </c>
      <c r="D7362" t="s">
        <v>796</v>
      </c>
      <c r="E7362" t="s">
        <v>854</v>
      </c>
      <c r="F7362" t="s">
        <v>9118</v>
      </c>
      <c r="G7362" t="s">
        <v>9119</v>
      </c>
      <c r="H7362" t="s">
        <v>438</v>
      </c>
      <c r="I7362" t="s">
        <v>109</v>
      </c>
      <c r="J7362" t="s">
        <v>44</v>
      </c>
      <c r="K7362">
        <v>1497886.1935483899</v>
      </c>
      <c r="L7362">
        <v>19802750.322580598</v>
      </c>
      <c r="M7362">
        <v>0</v>
      </c>
      <c r="N7362">
        <v>-419244</v>
      </c>
      <c r="O7362">
        <v>0</v>
      </c>
      <c r="P7362" s="2">
        <v>1497886.1935483899</v>
      </c>
      <c r="Q7362">
        <v>0</v>
      </c>
      <c r="R7362">
        <v>0</v>
      </c>
      <c r="S7362">
        <f>+Table__192.168.17.17_SPDK_KanpusEF_GajiKemandoran[[#This Row],[GajiPokok]]+Table__192.168.17.17_SPDK_KanpusEF_GajiKemandoran[[#This Row],[Rapel]]+Table__192.168.17.17_SPDK_KanpusEF_GajiKemandoran[[#This Row],[Premi]]</f>
        <v>1497886.1935483899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83861</v>
      </c>
      <c r="AD7362">
        <v>0</v>
      </c>
      <c r="AE7362">
        <v>19166</v>
      </c>
      <c r="AF7362">
        <v>0</v>
      </c>
      <c r="AG7362">
        <v>0</v>
      </c>
      <c r="AH7362">
        <v>0</v>
      </c>
      <c r="AI7362">
        <v>696295</v>
      </c>
      <c r="AJ7362">
        <v>799322</v>
      </c>
      <c r="AK7362" s="2">
        <v>698564.19354838994</v>
      </c>
      <c r="AL7362" t="s">
        <v>855</v>
      </c>
    </row>
    <row r="7363" spans="1:38" x14ac:dyDescent="0.25">
      <c r="A7363" t="s">
        <v>142</v>
      </c>
      <c r="B7363" s="1">
        <v>43496</v>
      </c>
      <c r="C7363" t="s">
        <v>180</v>
      </c>
      <c r="D7363" t="s">
        <v>332</v>
      </c>
      <c r="E7363" t="s">
        <v>467</v>
      </c>
      <c r="F7363" t="s">
        <v>8478</v>
      </c>
      <c r="G7363" t="s">
        <v>8479</v>
      </c>
      <c r="H7363" t="s">
        <v>438</v>
      </c>
      <c r="I7363" t="s">
        <v>109</v>
      </c>
      <c r="J7363" t="s">
        <v>44</v>
      </c>
      <c r="K7363">
        <v>1496990.15384615</v>
      </c>
      <c r="L7363">
        <v>19791997.846153799</v>
      </c>
      <c r="M7363">
        <v>0</v>
      </c>
      <c r="N7363">
        <v>-419244</v>
      </c>
      <c r="O7363">
        <v>0</v>
      </c>
      <c r="P7363" s="2">
        <v>1496990.15384615</v>
      </c>
      <c r="Q7363">
        <v>0</v>
      </c>
      <c r="R7363">
        <v>69696</v>
      </c>
      <c r="S7363">
        <f>+Table__192.168.17.17_SPDK_KanpusEF_GajiKemandoran[[#This Row],[GajiPokok]]+Table__192.168.17.17_SPDK_KanpusEF_GajiKemandoran[[#This Row],[Rapel]]+Table__192.168.17.17_SPDK_KanpusEF_GajiKemandoran[[#This Row],[Premi]]</f>
        <v>1566686.15384615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83861</v>
      </c>
      <c r="AD7363">
        <v>0</v>
      </c>
      <c r="AE7363">
        <v>19166</v>
      </c>
      <c r="AF7363">
        <v>0</v>
      </c>
      <c r="AG7363">
        <v>0</v>
      </c>
      <c r="AH7363">
        <v>0</v>
      </c>
      <c r="AI7363">
        <v>510130</v>
      </c>
      <c r="AJ7363">
        <v>613157</v>
      </c>
      <c r="AK7363" s="2">
        <v>953529.15384615003</v>
      </c>
      <c r="AL7363" t="s">
        <v>446</v>
      </c>
    </row>
    <row r="7364" spans="1:38" x14ac:dyDescent="0.25">
      <c r="A7364" t="s">
        <v>180</v>
      </c>
      <c r="B7364" s="1">
        <v>43496</v>
      </c>
      <c r="C7364" t="s">
        <v>142</v>
      </c>
      <c r="D7364" t="s">
        <v>796</v>
      </c>
      <c r="E7364" t="s">
        <v>882</v>
      </c>
      <c r="F7364" t="s">
        <v>9208</v>
      </c>
      <c r="G7364" t="s">
        <v>9209</v>
      </c>
      <c r="H7364" t="s">
        <v>438</v>
      </c>
      <c r="I7364" t="s">
        <v>7908</v>
      </c>
      <c r="J7364" t="s">
        <v>44</v>
      </c>
      <c r="K7364">
        <v>2698124.4310528198</v>
      </c>
      <c r="L7364">
        <v>34189049.172633797</v>
      </c>
      <c r="M7364">
        <v>0</v>
      </c>
      <c r="N7364">
        <v>-406020</v>
      </c>
      <c r="O7364">
        <v>0</v>
      </c>
      <c r="P7364" s="2">
        <v>1496882.4310528201</v>
      </c>
      <c r="Q7364">
        <v>0</v>
      </c>
      <c r="R7364">
        <v>1201242</v>
      </c>
      <c r="S7364">
        <f>+Table__192.168.17.17_SPDK_KanpusEF_GajiKemandoran[[#This Row],[GajiPokok]]+Table__192.168.17.17_SPDK_KanpusEF_GajiKemandoran[[#This Row],[Rapel]]+Table__192.168.17.17_SPDK_KanpusEF_GajiKemandoran[[#This Row],[Premi]]</f>
        <v>2698124.4310528198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81791</v>
      </c>
      <c r="AD7364">
        <v>0</v>
      </c>
      <c r="AE7364">
        <v>19050</v>
      </c>
      <c r="AF7364">
        <v>0</v>
      </c>
      <c r="AG7364">
        <v>0</v>
      </c>
      <c r="AH7364">
        <v>0</v>
      </c>
      <c r="AI7364">
        <v>1592242</v>
      </c>
      <c r="AJ7364">
        <v>1693083</v>
      </c>
      <c r="AK7364" s="2">
        <v>1005041.4310528198</v>
      </c>
      <c r="AL7364" t="s">
        <v>883</v>
      </c>
    </row>
    <row r="7365" spans="1:38" x14ac:dyDescent="0.25">
      <c r="A7365" t="s">
        <v>4020</v>
      </c>
      <c r="B7365" s="1">
        <v>43496</v>
      </c>
      <c r="C7365" t="s">
        <v>479</v>
      </c>
      <c r="D7365" t="s">
        <v>4021</v>
      </c>
      <c r="E7365" t="s">
        <v>4164</v>
      </c>
      <c r="F7365" t="s">
        <v>14706</v>
      </c>
      <c r="G7365" t="s">
        <v>14707</v>
      </c>
      <c r="H7365" t="s">
        <v>438</v>
      </c>
      <c r="I7365" t="s">
        <v>7913</v>
      </c>
      <c r="J7365" t="s">
        <v>44</v>
      </c>
      <c r="K7365">
        <v>1954789.0307692301</v>
      </c>
      <c r="L7365">
        <v>25267344.369230799</v>
      </c>
      <c r="M7365">
        <v>0</v>
      </c>
      <c r="N7365">
        <v>-403752</v>
      </c>
      <c r="O7365">
        <v>0</v>
      </c>
      <c r="P7365" s="2">
        <v>1496870.0307692301</v>
      </c>
      <c r="Q7365">
        <v>0</v>
      </c>
      <c r="R7365">
        <v>457919</v>
      </c>
      <c r="S7365">
        <f>+Table__192.168.17.17_SPDK_KanpusEF_GajiKemandoran[[#This Row],[GajiPokok]]+Table__192.168.17.17_SPDK_KanpusEF_GajiKemandoran[[#This Row],[Rapel]]+Table__192.168.17.17_SPDK_KanpusEF_GajiKemandoran[[#This Row],[Premi]]</f>
        <v>1954789.0307692301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81581</v>
      </c>
      <c r="AD7365">
        <v>0</v>
      </c>
      <c r="AE7365">
        <v>18820</v>
      </c>
      <c r="AF7365">
        <v>0</v>
      </c>
      <c r="AG7365">
        <v>0</v>
      </c>
      <c r="AH7365">
        <v>851132</v>
      </c>
      <c r="AI7365">
        <v>575329</v>
      </c>
      <c r="AJ7365">
        <v>1526862</v>
      </c>
      <c r="AK7365" s="2">
        <v>427927.0307692301</v>
      </c>
      <c r="AL7365" t="s">
        <v>2263</v>
      </c>
    </row>
    <row r="7366" spans="1:38" x14ac:dyDescent="0.25">
      <c r="A7366" t="s">
        <v>4460</v>
      </c>
      <c r="B7366" s="1">
        <v>43496</v>
      </c>
      <c r="C7366" t="s">
        <v>142</v>
      </c>
      <c r="D7366" t="s">
        <v>4461</v>
      </c>
      <c r="E7366" t="s">
        <v>4550</v>
      </c>
      <c r="F7366" t="s">
        <v>15410</v>
      </c>
      <c r="G7366" t="s">
        <v>749</v>
      </c>
      <c r="H7366" t="s">
        <v>438</v>
      </c>
      <c r="I7366" t="s">
        <v>7908</v>
      </c>
      <c r="J7366" t="s">
        <v>44</v>
      </c>
      <c r="K7366">
        <v>1762009.16</v>
      </c>
      <c r="L7366">
        <v>22958389.920000002</v>
      </c>
      <c r="M7366">
        <v>0</v>
      </c>
      <c r="N7366">
        <v>-406020</v>
      </c>
      <c r="O7366">
        <v>0</v>
      </c>
      <c r="P7366" s="2">
        <v>1496848.16</v>
      </c>
      <c r="Q7366">
        <v>0</v>
      </c>
      <c r="R7366">
        <v>265161</v>
      </c>
      <c r="S7366">
        <f>+Table__192.168.17.17_SPDK_KanpusEF_GajiKemandoran[[#This Row],[GajiPokok]]+Table__192.168.17.17_SPDK_KanpusEF_GajiKemandoran[[#This Row],[Rapel]]+Table__192.168.17.17_SPDK_KanpusEF_GajiKemandoran[[#This Row],[Premi]]</f>
        <v>1762009.16</v>
      </c>
      <c r="T7366">
        <v>0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81847</v>
      </c>
      <c r="AD7366">
        <v>0</v>
      </c>
      <c r="AE7366">
        <v>19050</v>
      </c>
      <c r="AF7366">
        <v>0</v>
      </c>
      <c r="AG7366">
        <v>0</v>
      </c>
      <c r="AH7366">
        <v>444923</v>
      </c>
      <c r="AI7366">
        <v>457900</v>
      </c>
      <c r="AJ7366">
        <v>1003720</v>
      </c>
      <c r="AK7366" s="2">
        <v>758289.15999999992</v>
      </c>
      <c r="AL7366" t="s">
        <v>4551</v>
      </c>
    </row>
    <row r="7367" spans="1:38" x14ac:dyDescent="0.25">
      <c r="A7367" t="s">
        <v>36</v>
      </c>
      <c r="B7367" s="1">
        <v>43496</v>
      </c>
      <c r="C7367" t="s">
        <v>164</v>
      </c>
      <c r="D7367" t="s">
        <v>38</v>
      </c>
      <c r="E7367" t="s">
        <v>178</v>
      </c>
      <c r="F7367" t="s">
        <v>8108</v>
      </c>
      <c r="G7367" t="s">
        <v>95</v>
      </c>
      <c r="H7367" t="s">
        <v>438</v>
      </c>
      <c r="I7367" t="s">
        <v>99</v>
      </c>
      <c r="J7367" t="s">
        <v>44</v>
      </c>
      <c r="K7367">
        <v>1495552.8923076901</v>
      </c>
      <c r="L7367">
        <v>19778830.707692299</v>
      </c>
      <c r="M7367">
        <v>0</v>
      </c>
      <c r="N7367">
        <v>-425184</v>
      </c>
      <c r="O7367">
        <v>0</v>
      </c>
      <c r="P7367" s="2">
        <v>1495552.892307692</v>
      </c>
      <c r="Q7367">
        <v>0</v>
      </c>
      <c r="R7367">
        <v>0</v>
      </c>
      <c r="S7367">
        <f>+Table__192.168.17.17_SPDK_KanpusEF_GajiKemandoran[[#This Row],[GajiPokok]]+Table__192.168.17.17_SPDK_KanpusEF_GajiKemandoran[[#This Row],[Rapel]]+Table__192.168.17.17_SPDK_KanpusEF_GajiKemandoran[[#This Row],[Premi]]</f>
        <v>1495552.892307692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84371</v>
      </c>
      <c r="AD7367">
        <v>0</v>
      </c>
      <c r="AE7367">
        <v>19828</v>
      </c>
      <c r="AF7367">
        <v>0</v>
      </c>
      <c r="AG7367">
        <v>0</v>
      </c>
      <c r="AH7367">
        <v>0</v>
      </c>
      <c r="AI7367">
        <v>880400</v>
      </c>
      <c r="AJ7367">
        <v>984599</v>
      </c>
      <c r="AK7367" s="2">
        <v>510953.89230769197</v>
      </c>
      <c r="AL7367" t="s">
        <v>179</v>
      </c>
    </row>
    <row r="7368" spans="1:38" x14ac:dyDescent="0.25">
      <c r="A7368" t="s">
        <v>4020</v>
      </c>
      <c r="B7368" s="1">
        <v>43496</v>
      </c>
      <c r="C7368" t="s">
        <v>36</v>
      </c>
      <c r="D7368" t="s">
        <v>4021</v>
      </c>
      <c r="E7368" t="s">
        <v>4081</v>
      </c>
      <c r="F7368" t="s">
        <v>14362</v>
      </c>
      <c r="G7368" t="s">
        <v>715</v>
      </c>
      <c r="H7368" t="s">
        <v>438</v>
      </c>
      <c r="I7368" t="s">
        <v>7908</v>
      </c>
      <c r="J7368" t="s">
        <v>44</v>
      </c>
      <c r="K7368">
        <v>1526531.4403182999</v>
      </c>
      <c r="L7368">
        <v>20129933.283819601</v>
      </c>
      <c r="M7368">
        <v>0</v>
      </c>
      <c r="N7368">
        <v>-406020</v>
      </c>
      <c r="O7368">
        <v>0</v>
      </c>
      <c r="P7368" s="2">
        <v>1495181.4403182999</v>
      </c>
      <c r="Q7368">
        <v>0</v>
      </c>
      <c r="R7368">
        <v>106350</v>
      </c>
      <c r="S7368">
        <f>+Table__192.168.17.17_SPDK_KanpusEF_GajiKemandoran[[#This Row],[GajiPokok]]+Table__192.168.17.17_SPDK_KanpusEF_GajiKemandoran[[#This Row],[Rapel]]+Table__192.168.17.17_SPDK_KanpusEF_GajiKemandoran[[#This Row],[Premi]]</f>
        <v>1601531.4403182999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81791</v>
      </c>
      <c r="AD7368">
        <v>0</v>
      </c>
      <c r="AE7368">
        <v>19050</v>
      </c>
      <c r="AF7368">
        <v>0</v>
      </c>
      <c r="AG7368">
        <v>0</v>
      </c>
      <c r="AH7368">
        <v>0</v>
      </c>
      <c r="AI7368">
        <v>273587</v>
      </c>
      <c r="AJ7368">
        <v>374428</v>
      </c>
      <c r="AK7368" s="2">
        <v>1227103.4403182999</v>
      </c>
      <c r="AL7368" t="s">
        <v>4082</v>
      </c>
    </row>
    <row r="7369" spans="1:38" x14ac:dyDescent="0.25">
      <c r="A7369" t="s">
        <v>2685</v>
      </c>
      <c r="B7369" s="1">
        <v>43496</v>
      </c>
      <c r="C7369" t="s">
        <v>1473</v>
      </c>
      <c r="D7369" t="s">
        <v>2686</v>
      </c>
      <c r="E7369" t="s">
        <v>2794</v>
      </c>
      <c r="F7369" t="s">
        <v>12985</v>
      </c>
      <c r="G7369" t="s">
        <v>12986</v>
      </c>
      <c r="H7369" t="s">
        <v>438</v>
      </c>
      <c r="I7369" t="s">
        <v>7915</v>
      </c>
      <c r="J7369" t="s">
        <v>44</v>
      </c>
      <c r="K7369">
        <v>1493629.1772575199</v>
      </c>
      <c r="L7369">
        <v>19655582.127090301</v>
      </c>
      <c r="M7369">
        <v>0</v>
      </c>
      <c r="N7369">
        <v>-402036</v>
      </c>
      <c r="O7369">
        <v>0</v>
      </c>
      <c r="P7369" s="2">
        <v>1493629.1772575199</v>
      </c>
      <c r="Q7369">
        <v>0</v>
      </c>
      <c r="R7369">
        <v>0</v>
      </c>
      <c r="S7369">
        <f>+Table__192.168.17.17_SPDK_KanpusEF_GajiKemandoran[[#This Row],[GajiPokok]]+Table__192.168.17.17_SPDK_KanpusEF_GajiKemandoran[[#This Row],[Rapel]]+Table__192.168.17.17_SPDK_KanpusEF_GajiKemandoran[[#This Row],[Premi]]</f>
        <v>1493629.1772575199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79859</v>
      </c>
      <c r="AD7369">
        <v>0</v>
      </c>
      <c r="AE7369">
        <v>18590</v>
      </c>
      <c r="AF7369">
        <v>0</v>
      </c>
      <c r="AG7369">
        <v>0</v>
      </c>
      <c r="AH7369">
        <v>993103</v>
      </c>
      <c r="AI7369">
        <v>24250</v>
      </c>
      <c r="AJ7369">
        <v>1115802</v>
      </c>
      <c r="AK7369" s="2">
        <v>377827.17725751991</v>
      </c>
      <c r="AL7369" t="s">
        <v>1025</v>
      </c>
    </row>
    <row r="7370" spans="1:38" x14ac:dyDescent="0.25">
      <c r="A7370" t="s">
        <v>4020</v>
      </c>
      <c r="B7370" s="1">
        <v>43496</v>
      </c>
      <c r="C7370" t="s">
        <v>479</v>
      </c>
      <c r="D7370" t="s">
        <v>4021</v>
      </c>
      <c r="E7370" t="s">
        <v>4164</v>
      </c>
      <c r="F7370" t="s">
        <v>14678</v>
      </c>
      <c r="G7370" t="s">
        <v>12719</v>
      </c>
      <c r="H7370" t="s">
        <v>438</v>
      </c>
      <c r="I7370" t="s">
        <v>7911</v>
      </c>
      <c r="J7370" t="s">
        <v>44</v>
      </c>
      <c r="K7370">
        <v>2057383.86153846</v>
      </c>
      <c r="L7370">
        <v>26499202.3384615</v>
      </c>
      <c r="M7370">
        <v>0</v>
      </c>
      <c r="N7370">
        <v>-404784</v>
      </c>
      <c r="O7370">
        <v>0</v>
      </c>
      <c r="P7370" s="2">
        <v>1493501.86153846</v>
      </c>
      <c r="Q7370">
        <v>0</v>
      </c>
      <c r="R7370">
        <v>563882</v>
      </c>
      <c r="S7370">
        <f>+Table__192.168.17.17_SPDK_KanpusEF_GajiKemandoran[[#This Row],[GajiPokok]]+Table__192.168.17.17_SPDK_KanpusEF_GajiKemandoran[[#This Row],[Rapel]]+Table__192.168.17.17_SPDK_KanpusEF_GajiKemandoran[[#This Row],[Premi]]</f>
        <v>2057383.86153846</v>
      </c>
      <c r="T7370">
        <v>0</v>
      </c>
      <c r="U7370">
        <v>0</v>
      </c>
      <c r="V7370">
        <v>0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81671</v>
      </c>
      <c r="AD7370">
        <v>0</v>
      </c>
      <c r="AE7370">
        <v>18935</v>
      </c>
      <c r="AF7370">
        <v>0</v>
      </c>
      <c r="AG7370">
        <v>0</v>
      </c>
      <c r="AH7370">
        <v>0</v>
      </c>
      <c r="AI7370">
        <v>729637</v>
      </c>
      <c r="AJ7370">
        <v>830243</v>
      </c>
      <c r="AK7370" s="2">
        <v>1227140.86153846</v>
      </c>
      <c r="AL7370" t="s">
        <v>2263</v>
      </c>
    </row>
    <row r="7371" spans="1:38" x14ac:dyDescent="0.25">
      <c r="A7371" t="s">
        <v>3742</v>
      </c>
      <c r="B7371" s="1">
        <v>43496</v>
      </c>
      <c r="C7371" t="s">
        <v>479</v>
      </c>
      <c r="D7371" t="s">
        <v>3743</v>
      </c>
      <c r="E7371" t="s">
        <v>3908</v>
      </c>
      <c r="F7371" t="s">
        <v>14245</v>
      </c>
      <c r="G7371" t="s">
        <v>14246</v>
      </c>
      <c r="H7371" t="s">
        <v>438</v>
      </c>
      <c r="I7371" t="s">
        <v>105</v>
      </c>
      <c r="J7371" t="s">
        <v>44</v>
      </c>
      <c r="K7371">
        <v>1493446.22769231</v>
      </c>
      <c r="L7371">
        <v>19751390.732307699</v>
      </c>
      <c r="M7371">
        <v>0</v>
      </c>
      <c r="N7371">
        <v>-422124</v>
      </c>
      <c r="O7371">
        <v>0</v>
      </c>
      <c r="P7371" s="2">
        <v>1493446.2276923079</v>
      </c>
      <c r="Q7371">
        <v>0</v>
      </c>
      <c r="R7371">
        <v>0</v>
      </c>
      <c r="S7371">
        <f>+Table__192.168.17.17_SPDK_KanpusEF_GajiKemandoran[[#This Row],[GajiPokok]]+Table__192.168.17.17_SPDK_KanpusEF_GajiKemandoran[[#This Row],[Rapel]]+Table__192.168.17.17_SPDK_KanpusEF_GajiKemandoran[[#This Row],[Premi]]</f>
        <v>1493446.2276923079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84101</v>
      </c>
      <c r="AD7371">
        <v>0</v>
      </c>
      <c r="AE7371">
        <v>19497</v>
      </c>
      <c r="AF7371">
        <v>0</v>
      </c>
      <c r="AG7371">
        <v>0</v>
      </c>
      <c r="AH7371">
        <v>560018</v>
      </c>
      <c r="AI7371">
        <v>30300</v>
      </c>
      <c r="AJ7371">
        <v>693916</v>
      </c>
      <c r="AK7371" s="2">
        <v>799530.2276923079</v>
      </c>
      <c r="AL7371" t="s">
        <v>3909</v>
      </c>
    </row>
    <row r="7372" spans="1:38" x14ac:dyDescent="0.25">
      <c r="A7372" t="s">
        <v>36</v>
      </c>
      <c r="B7372" s="1">
        <v>43496</v>
      </c>
      <c r="C7372" t="s">
        <v>164</v>
      </c>
      <c r="D7372" t="s">
        <v>38</v>
      </c>
      <c r="E7372" t="s">
        <v>178</v>
      </c>
      <c r="F7372" t="s">
        <v>8083</v>
      </c>
      <c r="G7372" t="s">
        <v>207</v>
      </c>
      <c r="H7372" t="s">
        <v>3001</v>
      </c>
      <c r="I7372" t="s">
        <v>96</v>
      </c>
      <c r="J7372" t="s">
        <v>44</v>
      </c>
      <c r="K7372">
        <v>1493021.56923077</v>
      </c>
      <c r="L7372">
        <v>19750134.8307692</v>
      </c>
      <c r="M7372">
        <v>0</v>
      </c>
      <c r="N7372">
        <v>-427872</v>
      </c>
      <c r="O7372">
        <v>0</v>
      </c>
      <c r="P7372" s="2">
        <v>1493021.5692307691</v>
      </c>
      <c r="Q7372">
        <v>0</v>
      </c>
      <c r="R7372">
        <v>0</v>
      </c>
      <c r="S7372">
        <f>+Table__192.168.17.17_SPDK_KanpusEF_GajiKemandoran[[#This Row],[GajiPokok]]+Table__192.168.17.17_SPDK_KanpusEF_GajiKemandoran[[#This Row],[Rapel]]+Table__192.168.17.17_SPDK_KanpusEF_GajiKemandoran[[#This Row],[Premi]]</f>
        <v>1493021.5692307691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</v>
      </c>
      <c r="AB7372">
        <v>0</v>
      </c>
      <c r="AC7372">
        <v>84581</v>
      </c>
      <c r="AD7372">
        <v>0</v>
      </c>
      <c r="AE7372">
        <v>20160</v>
      </c>
      <c r="AF7372">
        <v>0</v>
      </c>
      <c r="AG7372">
        <v>0</v>
      </c>
      <c r="AH7372">
        <v>0</v>
      </c>
      <c r="AI7372">
        <v>234900</v>
      </c>
      <c r="AJ7372">
        <v>339641</v>
      </c>
      <c r="AK7372" s="2">
        <v>1153380.5692307691</v>
      </c>
      <c r="AL7372" t="s">
        <v>179</v>
      </c>
    </row>
    <row r="7373" spans="1:38" x14ac:dyDescent="0.25">
      <c r="A7373" t="s">
        <v>4322</v>
      </c>
      <c r="B7373" s="1">
        <v>43496</v>
      </c>
      <c r="C7373" t="s">
        <v>142</v>
      </c>
      <c r="D7373" t="s">
        <v>4324</v>
      </c>
      <c r="E7373" t="s">
        <v>4387</v>
      </c>
      <c r="F7373" t="s">
        <v>15185</v>
      </c>
      <c r="G7373" t="s">
        <v>1073</v>
      </c>
      <c r="H7373" t="s">
        <v>499</v>
      </c>
      <c r="I7373" t="s">
        <v>8291</v>
      </c>
      <c r="J7373" t="s">
        <v>44</v>
      </c>
      <c r="K7373">
        <v>1504715.3230769199</v>
      </c>
      <c r="L7373">
        <v>19865019.876923099</v>
      </c>
      <c r="M7373">
        <v>0</v>
      </c>
      <c r="N7373">
        <v>-401184</v>
      </c>
      <c r="O7373">
        <v>0</v>
      </c>
      <c r="P7373" s="2">
        <v>1492215.3230769199</v>
      </c>
      <c r="Q7373">
        <v>12500</v>
      </c>
      <c r="R7373">
        <v>0</v>
      </c>
      <c r="S7373">
        <f>+Table__192.168.17.17_SPDK_KanpusEF_GajiKemandoran[[#This Row],[GajiPokok]]+Table__192.168.17.17_SPDK_KanpusEF_GajiKemandoran[[#This Row],[Rapel]]+Table__192.168.17.17_SPDK_KanpusEF_GajiKemandoran[[#This Row],[Premi]]</f>
        <v>1504715.3230769199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81401</v>
      </c>
      <c r="AD7373">
        <v>0</v>
      </c>
      <c r="AE7373">
        <v>18475</v>
      </c>
      <c r="AF7373">
        <v>0</v>
      </c>
      <c r="AG7373">
        <v>0</v>
      </c>
      <c r="AH7373">
        <v>513333</v>
      </c>
      <c r="AI7373">
        <v>452817</v>
      </c>
      <c r="AJ7373">
        <v>1066026</v>
      </c>
      <c r="AK7373" s="2">
        <v>438689.32307691989</v>
      </c>
      <c r="AL7373" t="s">
        <v>1088</v>
      </c>
    </row>
    <row r="7374" spans="1:38" x14ac:dyDescent="0.25">
      <c r="A7374" t="s">
        <v>2685</v>
      </c>
      <c r="B7374" s="1">
        <v>43496</v>
      </c>
      <c r="C7374" t="s">
        <v>36</v>
      </c>
      <c r="D7374" t="s">
        <v>2686</v>
      </c>
      <c r="E7374" t="s">
        <v>12567</v>
      </c>
      <c r="F7374" t="s">
        <v>12599</v>
      </c>
      <c r="G7374" t="s">
        <v>8307</v>
      </c>
      <c r="H7374" t="s">
        <v>438</v>
      </c>
      <c r="I7374" t="s">
        <v>7908</v>
      </c>
      <c r="J7374" t="s">
        <v>44</v>
      </c>
      <c r="K7374">
        <v>1491876.9598662199</v>
      </c>
      <c r="L7374">
        <v>19637195.518394601</v>
      </c>
      <c r="M7374">
        <v>0</v>
      </c>
      <c r="N7374">
        <v>-406020</v>
      </c>
      <c r="O7374">
        <v>0</v>
      </c>
      <c r="P7374" s="2">
        <v>1491876.9598662199</v>
      </c>
      <c r="Q7374">
        <v>0</v>
      </c>
      <c r="R7374">
        <v>0</v>
      </c>
      <c r="S7374">
        <f>+Table__192.168.17.17_SPDK_KanpusEF_GajiKemandoran[[#This Row],[GajiPokok]]+Table__192.168.17.17_SPDK_KanpusEF_GajiKemandoran[[#This Row],[Rapel]]+Table__192.168.17.17_SPDK_KanpusEF_GajiKemandoran[[#This Row],[Premi]]</f>
        <v>1491876.9598662199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80189</v>
      </c>
      <c r="AD7374">
        <v>0</v>
      </c>
      <c r="AE7374">
        <v>19050</v>
      </c>
      <c r="AF7374">
        <v>0</v>
      </c>
      <c r="AG7374">
        <v>0</v>
      </c>
      <c r="AH7374">
        <v>0</v>
      </c>
      <c r="AI7374">
        <v>30250</v>
      </c>
      <c r="AJ7374">
        <v>129489</v>
      </c>
      <c r="AK7374" s="2">
        <v>1362387.9598662199</v>
      </c>
      <c r="AL7374" t="s">
        <v>240</v>
      </c>
    </row>
    <row r="7375" spans="1:38" x14ac:dyDescent="0.25">
      <c r="A7375" t="s">
        <v>6312</v>
      </c>
      <c r="B7375" s="1">
        <v>43496</v>
      </c>
      <c r="C7375" t="s">
        <v>142</v>
      </c>
      <c r="D7375" t="s">
        <v>6313</v>
      </c>
      <c r="E7375" t="s">
        <v>6404</v>
      </c>
      <c r="F7375" t="s">
        <v>18755</v>
      </c>
      <c r="G7375" t="s">
        <v>6934</v>
      </c>
      <c r="H7375" t="s">
        <v>2273</v>
      </c>
      <c r="I7375" t="s">
        <v>105</v>
      </c>
      <c r="J7375" t="s">
        <v>44</v>
      </c>
      <c r="K7375">
        <v>1491482</v>
      </c>
      <c r="L7375">
        <v>19460424</v>
      </c>
      <c r="M7375">
        <v>0</v>
      </c>
      <c r="N7375">
        <v>-422124</v>
      </c>
      <c r="O7375">
        <v>0</v>
      </c>
      <c r="P7375" s="2">
        <v>1491482</v>
      </c>
      <c r="Q7375">
        <v>0</v>
      </c>
      <c r="R7375">
        <v>0</v>
      </c>
      <c r="S7375">
        <f>+Table__192.168.17.17_SPDK_KanpusEF_GajiKemandoran[[#This Row],[GajiPokok]]+Table__192.168.17.17_SPDK_KanpusEF_GajiKemandoran[[#This Row],[Rapel]]+Table__192.168.17.17_SPDK_KanpusEF_GajiKemandoran[[#This Row],[Premi]]</f>
        <v>1491482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78530</v>
      </c>
      <c r="AD7375">
        <v>0</v>
      </c>
      <c r="AE7375">
        <v>19497</v>
      </c>
      <c r="AF7375">
        <v>0</v>
      </c>
      <c r="AG7375">
        <v>0</v>
      </c>
      <c r="AH7375">
        <v>0</v>
      </c>
      <c r="AI7375">
        <v>1014100</v>
      </c>
      <c r="AJ7375">
        <v>1112127</v>
      </c>
      <c r="AK7375" s="2">
        <v>379355</v>
      </c>
      <c r="AL7375" t="s">
        <v>6405</v>
      </c>
    </row>
    <row r="7376" spans="1:38" x14ac:dyDescent="0.25">
      <c r="A7376" t="s">
        <v>5233</v>
      </c>
      <c r="B7376" s="1">
        <v>43496</v>
      </c>
      <c r="C7376" t="s">
        <v>164</v>
      </c>
      <c r="D7376" t="s">
        <v>5234</v>
      </c>
      <c r="E7376" t="s">
        <v>5349</v>
      </c>
      <c r="F7376" t="s">
        <v>16703</v>
      </c>
      <c r="G7376" t="s">
        <v>16704</v>
      </c>
      <c r="H7376" t="s">
        <v>438</v>
      </c>
      <c r="I7376" t="s">
        <v>99</v>
      </c>
      <c r="J7376" t="s">
        <v>44</v>
      </c>
      <c r="K7376">
        <v>1491332.01538461</v>
      </c>
      <c r="L7376">
        <v>19460784.1846154</v>
      </c>
      <c r="M7376">
        <v>0</v>
      </c>
      <c r="N7376">
        <v>-425184</v>
      </c>
      <c r="O7376">
        <v>0</v>
      </c>
      <c r="P7376" s="2">
        <v>1491332.01538461</v>
      </c>
      <c r="Q7376">
        <v>0</v>
      </c>
      <c r="R7376">
        <v>0</v>
      </c>
      <c r="S7376">
        <f>+Table__192.168.17.17_SPDK_KanpusEF_GajiKemandoran[[#This Row],[GajiPokok]]+Table__192.168.17.17_SPDK_KanpusEF_GajiKemandoran[[#This Row],[Rapel]]+Table__192.168.17.17_SPDK_KanpusEF_GajiKemandoran[[#This Row],[Premi]]</f>
        <v>1491332.01538461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78800</v>
      </c>
      <c r="AD7376">
        <v>0</v>
      </c>
      <c r="AE7376">
        <v>19828</v>
      </c>
      <c r="AF7376">
        <v>0</v>
      </c>
      <c r="AG7376">
        <v>0</v>
      </c>
      <c r="AH7376">
        <v>0</v>
      </c>
      <c r="AI7376">
        <v>1286900</v>
      </c>
      <c r="AJ7376">
        <v>1385528</v>
      </c>
      <c r="AK7376" s="2">
        <v>105804.01538461004</v>
      </c>
      <c r="AL7376" t="s">
        <v>5350</v>
      </c>
    </row>
    <row r="7377" spans="1:38" x14ac:dyDescent="0.25">
      <c r="A7377" t="s">
        <v>4322</v>
      </c>
      <c r="B7377" s="1">
        <v>43496</v>
      </c>
      <c r="C7377" t="s">
        <v>164</v>
      </c>
      <c r="D7377" t="s">
        <v>4324</v>
      </c>
      <c r="E7377" t="s">
        <v>4393</v>
      </c>
      <c r="F7377" t="s">
        <v>15222</v>
      </c>
      <c r="G7377" t="s">
        <v>8466</v>
      </c>
      <c r="H7377" t="s">
        <v>438</v>
      </c>
      <c r="I7377" t="s">
        <v>7911</v>
      </c>
      <c r="J7377" t="s">
        <v>44</v>
      </c>
      <c r="K7377">
        <v>1491010.9310924399</v>
      </c>
      <c r="L7377">
        <v>19702727.1731092</v>
      </c>
      <c r="M7377">
        <v>0</v>
      </c>
      <c r="N7377">
        <v>-404784</v>
      </c>
      <c r="O7377">
        <v>0</v>
      </c>
      <c r="P7377" s="2">
        <v>1491010.9310924399</v>
      </c>
      <c r="Q7377">
        <v>0</v>
      </c>
      <c r="R7377">
        <v>0</v>
      </c>
      <c r="S7377">
        <f>+Table__192.168.17.17_SPDK_KanpusEF_GajiKemandoran[[#This Row],[GajiPokok]]+Table__192.168.17.17_SPDK_KanpusEF_GajiKemandoran[[#This Row],[Rapel]]+Table__192.168.17.17_SPDK_KanpusEF_GajiKemandoran[[#This Row],[Premi]]</f>
        <v>1491010.9310924399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81671</v>
      </c>
      <c r="AD7377">
        <v>0</v>
      </c>
      <c r="AE7377">
        <v>18935</v>
      </c>
      <c r="AF7377">
        <v>0</v>
      </c>
      <c r="AG7377">
        <v>0</v>
      </c>
      <c r="AH7377">
        <v>483333</v>
      </c>
      <c r="AI7377">
        <v>608500</v>
      </c>
      <c r="AJ7377">
        <v>1192439</v>
      </c>
      <c r="AK7377" s="2">
        <v>298571.93109243992</v>
      </c>
      <c r="AL7377" t="s">
        <v>4394</v>
      </c>
    </row>
    <row r="7378" spans="1:38" x14ac:dyDescent="0.25">
      <c r="A7378" t="s">
        <v>196</v>
      </c>
      <c r="B7378" s="1">
        <v>43496</v>
      </c>
      <c r="C7378" t="s">
        <v>479</v>
      </c>
      <c r="D7378" t="s">
        <v>2167</v>
      </c>
      <c r="E7378" t="s">
        <v>2262</v>
      </c>
      <c r="F7378" t="s">
        <v>11995</v>
      </c>
      <c r="G7378" t="s">
        <v>463</v>
      </c>
      <c r="H7378" t="s">
        <v>2273</v>
      </c>
      <c r="I7378" t="s">
        <v>7908</v>
      </c>
      <c r="J7378" t="s">
        <v>44</v>
      </c>
      <c r="K7378">
        <v>1578571</v>
      </c>
      <c r="L7378">
        <v>20361828</v>
      </c>
      <c r="M7378">
        <v>0</v>
      </c>
      <c r="N7378">
        <v>-406020</v>
      </c>
      <c r="O7378">
        <v>0</v>
      </c>
      <c r="P7378" s="2">
        <v>1490918</v>
      </c>
      <c r="Q7378">
        <v>0</v>
      </c>
      <c r="R7378">
        <v>87653</v>
      </c>
      <c r="S7378">
        <f>+Table__192.168.17.17_SPDK_KanpusEF_GajiKemandoran[[#This Row],[GajiPokok]]+Table__192.168.17.17_SPDK_KanpusEF_GajiKemandoran[[#This Row],[Rapel]]+Table__192.168.17.17_SPDK_KanpusEF_GajiKemandoran[[#This Row],[Premi]]</f>
        <v>1578571</v>
      </c>
      <c r="T7378">
        <v>0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73611</v>
      </c>
      <c r="AD7378">
        <v>0</v>
      </c>
      <c r="AE7378">
        <v>19050</v>
      </c>
      <c r="AF7378">
        <v>0</v>
      </c>
      <c r="AG7378">
        <v>0</v>
      </c>
      <c r="AH7378">
        <v>947100</v>
      </c>
      <c r="AI7378">
        <v>40014</v>
      </c>
      <c r="AJ7378">
        <v>1079775</v>
      </c>
      <c r="AK7378" s="2">
        <v>498796</v>
      </c>
      <c r="AL7378" t="s">
        <v>2263</v>
      </c>
    </row>
    <row r="7379" spans="1:38" x14ac:dyDescent="0.25">
      <c r="A7379" t="s">
        <v>3129</v>
      </c>
      <c r="B7379" s="1">
        <v>43496</v>
      </c>
      <c r="C7379" t="s">
        <v>180</v>
      </c>
      <c r="D7379" t="s">
        <v>3130</v>
      </c>
      <c r="E7379" t="s">
        <v>13406</v>
      </c>
      <c r="F7379" t="s">
        <v>13469</v>
      </c>
      <c r="G7379" t="s">
        <v>3388</v>
      </c>
      <c r="H7379" t="s">
        <v>2273</v>
      </c>
      <c r="I7379" t="s">
        <v>7908</v>
      </c>
      <c r="J7379" t="s">
        <v>44</v>
      </c>
      <c r="K7379">
        <v>1649783</v>
      </c>
      <c r="L7379">
        <v>21532068</v>
      </c>
      <c r="M7379">
        <v>0</v>
      </c>
      <c r="N7379">
        <v>-406020</v>
      </c>
      <c r="O7379">
        <v>0</v>
      </c>
      <c r="P7379" s="2">
        <v>1490918</v>
      </c>
      <c r="Q7379">
        <v>0</v>
      </c>
      <c r="R7379">
        <v>158865</v>
      </c>
      <c r="S7379">
        <f>+Table__192.168.17.17_SPDK_KanpusEF_GajiKemandoran[[#This Row],[GajiPokok]]+Table__192.168.17.17_SPDK_KanpusEF_GajiKemandoran[[#This Row],[Rapel]]+Table__192.168.17.17_SPDK_KanpusEF_GajiKemandoran[[#This Row],[Premi]]</f>
        <v>1649783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80189</v>
      </c>
      <c r="AD7379">
        <v>0</v>
      </c>
      <c r="AE7379">
        <v>19050</v>
      </c>
      <c r="AF7379">
        <v>0</v>
      </c>
      <c r="AG7379">
        <v>0</v>
      </c>
      <c r="AH7379">
        <v>610016</v>
      </c>
      <c r="AI7379">
        <v>279407</v>
      </c>
      <c r="AJ7379">
        <v>988662</v>
      </c>
      <c r="AK7379" s="2">
        <v>661121</v>
      </c>
      <c r="AL7379" t="s">
        <v>320</v>
      </c>
    </row>
    <row r="7380" spans="1:38" x14ac:dyDescent="0.25">
      <c r="A7380" t="s">
        <v>760</v>
      </c>
      <c r="B7380" s="1">
        <v>43496</v>
      </c>
      <c r="C7380" t="s">
        <v>1473</v>
      </c>
      <c r="D7380" t="s">
        <v>2323</v>
      </c>
      <c r="E7380" t="s">
        <v>2428</v>
      </c>
      <c r="F7380" t="s">
        <v>12213</v>
      </c>
      <c r="G7380" t="s">
        <v>12214</v>
      </c>
      <c r="H7380" t="s">
        <v>2273</v>
      </c>
      <c r="I7380" t="s">
        <v>7908</v>
      </c>
      <c r="J7380" t="s">
        <v>44</v>
      </c>
      <c r="K7380">
        <v>1790918</v>
      </c>
      <c r="L7380">
        <v>22759656</v>
      </c>
      <c r="M7380">
        <v>0</v>
      </c>
      <c r="N7380">
        <v>-406020</v>
      </c>
      <c r="O7380">
        <v>0</v>
      </c>
      <c r="P7380" s="2">
        <v>1490918</v>
      </c>
      <c r="Q7380">
        <v>0</v>
      </c>
      <c r="R7380">
        <v>300000</v>
      </c>
      <c r="S7380">
        <f>+Table__192.168.17.17_SPDK_KanpusEF_GajiKemandoran[[#This Row],[GajiPokok]]+Table__192.168.17.17_SPDK_KanpusEF_GajiKemandoran[[#This Row],[Rapel]]+Table__192.168.17.17_SPDK_KanpusEF_GajiKemandoran[[#This Row],[Premi]]</f>
        <v>1790918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70480</v>
      </c>
      <c r="AD7380">
        <v>0</v>
      </c>
      <c r="AE7380">
        <v>19050</v>
      </c>
      <c r="AF7380">
        <v>0</v>
      </c>
      <c r="AG7380">
        <v>0</v>
      </c>
      <c r="AH7380">
        <v>0</v>
      </c>
      <c r="AI7380">
        <v>956250</v>
      </c>
      <c r="AJ7380">
        <v>1045780</v>
      </c>
      <c r="AK7380" s="2">
        <v>745138</v>
      </c>
      <c r="AL7380" t="s">
        <v>2429</v>
      </c>
    </row>
    <row r="7381" spans="1:38" x14ac:dyDescent="0.25">
      <c r="A7381" t="s">
        <v>3742</v>
      </c>
      <c r="B7381" s="1">
        <v>43496</v>
      </c>
      <c r="C7381" t="s">
        <v>479</v>
      </c>
      <c r="D7381" t="s">
        <v>3743</v>
      </c>
      <c r="E7381" t="s">
        <v>3908</v>
      </c>
      <c r="F7381" t="s">
        <v>14219</v>
      </c>
      <c r="G7381" t="s">
        <v>9304</v>
      </c>
      <c r="H7381" t="s">
        <v>438</v>
      </c>
      <c r="I7381" t="s">
        <v>105</v>
      </c>
      <c r="J7381" t="s">
        <v>44</v>
      </c>
      <c r="K7381">
        <v>1490681.42769231</v>
      </c>
      <c r="L7381">
        <v>19718213.132307701</v>
      </c>
      <c r="M7381">
        <v>0</v>
      </c>
      <c r="N7381">
        <v>-422124</v>
      </c>
      <c r="O7381">
        <v>0</v>
      </c>
      <c r="P7381" s="2">
        <v>1490681.4276923081</v>
      </c>
      <c r="Q7381">
        <v>0</v>
      </c>
      <c r="R7381">
        <v>0</v>
      </c>
      <c r="S7381">
        <f>+Table__192.168.17.17_SPDK_KanpusEF_GajiKemandoran[[#This Row],[GajiPokok]]+Table__192.168.17.17_SPDK_KanpusEF_GajiKemandoran[[#This Row],[Rapel]]+Table__192.168.17.17_SPDK_KanpusEF_GajiKemandoran[[#This Row],[Premi]]</f>
        <v>1490681.4276923081</v>
      </c>
      <c r="T7381">
        <v>0</v>
      </c>
      <c r="U7381">
        <v>0</v>
      </c>
      <c r="V7381">
        <v>0</v>
      </c>
      <c r="W7381">
        <v>0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84101</v>
      </c>
      <c r="AD7381">
        <v>0</v>
      </c>
      <c r="AE7381">
        <v>19497</v>
      </c>
      <c r="AF7381">
        <v>0</v>
      </c>
      <c r="AG7381">
        <v>0</v>
      </c>
      <c r="AH7381">
        <v>0</v>
      </c>
      <c r="AI7381">
        <v>83100</v>
      </c>
      <c r="AJ7381">
        <v>186698</v>
      </c>
      <c r="AK7381" s="2">
        <v>1303983.4276923081</v>
      </c>
      <c r="AL7381" t="s">
        <v>3909</v>
      </c>
    </row>
    <row r="7382" spans="1:38" x14ac:dyDescent="0.25">
      <c r="A7382" t="s">
        <v>3742</v>
      </c>
      <c r="B7382" s="1">
        <v>43496</v>
      </c>
      <c r="C7382" t="s">
        <v>142</v>
      </c>
      <c r="D7382" t="s">
        <v>3743</v>
      </c>
      <c r="E7382" t="s">
        <v>3823</v>
      </c>
      <c r="F7382" t="s">
        <v>14026</v>
      </c>
      <c r="G7382" t="s">
        <v>14027</v>
      </c>
      <c r="H7382" t="s">
        <v>438</v>
      </c>
      <c r="I7382" t="s">
        <v>105</v>
      </c>
      <c r="J7382" t="s">
        <v>44</v>
      </c>
      <c r="K7382">
        <v>1489592.7188613</v>
      </c>
      <c r="L7382">
        <v>19705148.626335599</v>
      </c>
      <c r="M7382">
        <v>0</v>
      </c>
      <c r="N7382">
        <v>-422124</v>
      </c>
      <c r="O7382">
        <v>0</v>
      </c>
      <c r="P7382" s="2">
        <v>1489592.7188612958</v>
      </c>
      <c r="Q7382">
        <v>0</v>
      </c>
      <c r="R7382">
        <v>0</v>
      </c>
      <c r="S7382">
        <f>+Table__192.168.17.17_SPDK_KanpusEF_GajiKemandoran[[#This Row],[GajiPokok]]+Table__192.168.17.17_SPDK_KanpusEF_GajiKemandoran[[#This Row],[Rapel]]+Table__192.168.17.17_SPDK_KanpusEF_GajiKemandoran[[#This Row],[Premi]]</f>
        <v>1489592.7188612958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84101</v>
      </c>
      <c r="AD7382">
        <v>0</v>
      </c>
      <c r="AE7382">
        <v>19497</v>
      </c>
      <c r="AF7382">
        <v>0</v>
      </c>
      <c r="AG7382">
        <v>0</v>
      </c>
      <c r="AH7382">
        <v>560018</v>
      </c>
      <c r="AI7382">
        <v>68000</v>
      </c>
      <c r="AJ7382">
        <v>731616</v>
      </c>
      <c r="AK7382" s="2">
        <v>757976.71886129584</v>
      </c>
      <c r="AL7382" t="s">
        <v>3824</v>
      </c>
    </row>
    <row r="7383" spans="1:38" x14ac:dyDescent="0.25">
      <c r="A7383" t="s">
        <v>4020</v>
      </c>
      <c r="B7383" s="1">
        <v>43496</v>
      </c>
      <c r="C7383" t="s">
        <v>492</v>
      </c>
      <c r="D7383" t="s">
        <v>4021</v>
      </c>
      <c r="E7383" t="s">
        <v>4192</v>
      </c>
      <c r="F7383" t="s">
        <v>14829</v>
      </c>
      <c r="G7383" t="s">
        <v>692</v>
      </c>
      <c r="H7383" t="s">
        <v>438</v>
      </c>
      <c r="I7383" t="s">
        <v>8006</v>
      </c>
      <c r="J7383" t="s">
        <v>44</v>
      </c>
      <c r="K7383">
        <v>1489521.4854111399</v>
      </c>
      <c r="L7383">
        <v>19683653.8249337</v>
      </c>
      <c r="M7383">
        <v>0</v>
      </c>
      <c r="N7383">
        <v>-402888</v>
      </c>
      <c r="O7383">
        <v>0</v>
      </c>
      <c r="P7383" s="2">
        <v>1489521.4854111411</v>
      </c>
      <c r="Q7383">
        <v>0</v>
      </c>
      <c r="R7383">
        <v>0</v>
      </c>
      <c r="S7383">
        <f>+Table__192.168.17.17_SPDK_KanpusEF_GajiKemandoran[[#This Row],[GajiPokok]]+Table__192.168.17.17_SPDK_KanpusEF_GajiKemandoran[[#This Row],[Rapel]]+Table__192.168.17.17_SPDK_KanpusEF_GajiKemandoran[[#This Row],[Premi]]</f>
        <v>1489521.4854111411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81521</v>
      </c>
      <c r="AD7383">
        <v>0</v>
      </c>
      <c r="AE7383">
        <v>18705</v>
      </c>
      <c r="AF7383">
        <v>0</v>
      </c>
      <c r="AG7383">
        <v>0</v>
      </c>
      <c r="AH7383">
        <v>0</v>
      </c>
      <c r="AI7383">
        <v>83240</v>
      </c>
      <c r="AJ7383">
        <v>183466</v>
      </c>
      <c r="AK7383" s="2">
        <v>1306055.4854111411</v>
      </c>
      <c r="AL7383" t="s">
        <v>4193</v>
      </c>
    </row>
    <row r="7384" spans="1:38" x14ac:dyDescent="0.25">
      <c r="A7384" t="s">
        <v>2685</v>
      </c>
      <c r="B7384" s="1">
        <v>43496</v>
      </c>
      <c r="C7384" t="s">
        <v>36</v>
      </c>
      <c r="D7384" t="s">
        <v>2686</v>
      </c>
      <c r="E7384" t="s">
        <v>2744</v>
      </c>
      <c r="F7384" t="s">
        <v>12601</v>
      </c>
      <c r="G7384" t="s">
        <v>8367</v>
      </c>
      <c r="H7384" t="s">
        <v>438</v>
      </c>
      <c r="I7384" t="s">
        <v>7908</v>
      </c>
      <c r="J7384" t="s">
        <v>44</v>
      </c>
      <c r="K7384">
        <v>1488525.2173913</v>
      </c>
      <c r="L7384">
        <v>19596974.6086956</v>
      </c>
      <c r="M7384">
        <v>0</v>
      </c>
      <c r="N7384">
        <v>-406020</v>
      </c>
      <c r="O7384">
        <v>0</v>
      </c>
      <c r="P7384" s="2">
        <v>1488525.2173913</v>
      </c>
      <c r="Q7384">
        <v>0</v>
      </c>
      <c r="R7384">
        <v>0</v>
      </c>
      <c r="S7384">
        <f>+Table__192.168.17.17_SPDK_KanpusEF_GajiKemandoran[[#This Row],[GajiPokok]]+Table__192.168.17.17_SPDK_KanpusEF_GajiKemandoran[[#This Row],[Rapel]]+Table__192.168.17.17_SPDK_KanpusEF_GajiKemandoran[[#This Row],[Premi]]</f>
        <v>1488525.2173913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80189</v>
      </c>
      <c r="AD7384">
        <v>0</v>
      </c>
      <c r="AE7384">
        <v>19050</v>
      </c>
      <c r="AF7384">
        <v>0</v>
      </c>
      <c r="AG7384">
        <v>0</v>
      </c>
      <c r="AH7384">
        <v>0</v>
      </c>
      <c r="AI7384">
        <v>110250</v>
      </c>
      <c r="AJ7384">
        <v>209489</v>
      </c>
      <c r="AK7384" s="2">
        <v>1279036.2173913</v>
      </c>
      <c r="AL7384" t="s">
        <v>1465</v>
      </c>
    </row>
    <row r="7385" spans="1:38" x14ac:dyDescent="0.25">
      <c r="A7385" t="s">
        <v>5790</v>
      </c>
      <c r="B7385" s="1">
        <v>43496</v>
      </c>
      <c r="C7385" t="s">
        <v>142</v>
      </c>
      <c r="D7385" t="s">
        <v>5791</v>
      </c>
      <c r="E7385" t="s">
        <v>5865</v>
      </c>
      <c r="F7385" t="s">
        <v>17573</v>
      </c>
      <c r="G7385" t="s">
        <v>8464</v>
      </c>
      <c r="H7385" t="s">
        <v>438</v>
      </c>
      <c r="I7385" t="s">
        <v>7908</v>
      </c>
      <c r="J7385" t="s">
        <v>44</v>
      </c>
      <c r="K7385">
        <v>1488482.2857142801</v>
      </c>
      <c r="L7385">
        <v>20091099.428571399</v>
      </c>
      <c r="M7385">
        <v>0</v>
      </c>
      <c r="N7385">
        <v>-406020</v>
      </c>
      <c r="O7385">
        <v>0</v>
      </c>
      <c r="P7385" s="2">
        <v>1488482.2857142801</v>
      </c>
      <c r="Q7385">
        <v>0</v>
      </c>
      <c r="R7385">
        <v>0</v>
      </c>
      <c r="S7385">
        <f>+Table__192.168.17.17_SPDK_KanpusEF_GajiKemandoran[[#This Row],[GajiPokok]]+Table__192.168.17.17_SPDK_KanpusEF_GajiKemandoran[[#This Row],[Rapel]]+Table__192.168.17.17_SPDK_KanpusEF_GajiKemandoran[[#This Row],[Premi]]</f>
        <v>1488482.2857142801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90494</v>
      </c>
      <c r="AD7385">
        <v>0</v>
      </c>
      <c r="AE7385">
        <v>19050</v>
      </c>
      <c r="AF7385">
        <v>0</v>
      </c>
      <c r="AG7385">
        <v>0</v>
      </c>
      <c r="AH7385">
        <v>364771</v>
      </c>
      <c r="AI7385">
        <v>41500</v>
      </c>
      <c r="AJ7385">
        <v>515815</v>
      </c>
      <c r="AK7385" s="2">
        <v>972667.28571428009</v>
      </c>
      <c r="AL7385" t="s">
        <v>1339</v>
      </c>
    </row>
    <row r="7386" spans="1:38" x14ac:dyDescent="0.25">
      <c r="A7386" t="s">
        <v>3129</v>
      </c>
      <c r="B7386" s="1">
        <v>43496</v>
      </c>
      <c r="C7386" t="s">
        <v>180</v>
      </c>
      <c r="D7386" t="s">
        <v>3130</v>
      </c>
      <c r="E7386" t="s">
        <v>3242</v>
      </c>
      <c r="F7386" t="s">
        <v>13481</v>
      </c>
      <c r="G7386" t="s">
        <v>4200</v>
      </c>
      <c r="H7386" t="s">
        <v>2273</v>
      </c>
      <c r="I7386" t="s">
        <v>7911</v>
      </c>
      <c r="J7386" t="s">
        <v>44</v>
      </c>
      <c r="K7386">
        <v>1487530</v>
      </c>
      <c r="L7386">
        <v>19584072</v>
      </c>
      <c r="M7386">
        <v>0</v>
      </c>
      <c r="N7386">
        <v>-404784</v>
      </c>
      <c r="O7386">
        <v>0</v>
      </c>
      <c r="P7386" s="2">
        <v>1487530</v>
      </c>
      <c r="Q7386">
        <v>0</v>
      </c>
      <c r="R7386">
        <v>0</v>
      </c>
      <c r="S7386">
        <f>+Table__192.168.17.17_SPDK_KanpusEF_GajiKemandoran[[#This Row],[GajiPokok]]+Table__192.168.17.17_SPDK_KanpusEF_GajiKemandoran[[#This Row],[Rapel]]+Table__192.168.17.17_SPDK_KanpusEF_GajiKemandoran[[#This Row],[Premi]]</f>
        <v>1487530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80069</v>
      </c>
      <c r="AD7386">
        <v>0</v>
      </c>
      <c r="AE7386">
        <v>18935</v>
      </c>
      <c r="AF7386">
        <v>0</v>
      </c>
      <c r="AG7386">
        <v>0</v>
      </c>
      <c r="AH7386">
        <v>893795</v>
      </c>
      <c r="AI7386">
        <v>13000</v>
      </c>
      <c r="AJ7386">
        <v>1005799</v>
      </c>
      <c r="AK7386" s="2">
        <v>481731</v>
      </c>
      <c r="AL7386" t="s">
        <v>3243</v>
      </c>
    </row>
    <row r="7387" spans="1:38" x14ac:dyDescent="0.25">
      <c r="A7387" t="s">
        <v>6098</v>
      </c>
      <c r="B7387" s="1">
        <v>43496</v>
      </c>
      <c r="C7387" t="s">
        <v>36</v>
      </c>
      <c r="D7387" t="s">
        <v>6099</v>
      </c>
      <c r="E7387" t="s">
        <v>18029</v>
      </c>
      <c r="F7387" t="s">
        <v>18092</v>
      </c>
      <c r="G7387" t="s">
        <v>18093</v>
      </c>
      <c r="H7387" t="s">
        <v>2273</v>
      </c>
      <c r="I7387" t="s">
        <v>7911</v>
      </c>
      <c r="J7387" t="s">
        <v>44</v>
      </c>
      <c r="K7387">
        <v>1612362</v>
      </c>
      <c r="L7387">
        <v>21082056</v>
      </c>
      <c r="M7387">
        <v>0</v>
      </c>
      <c r="N7387">
        <v>-404784</v>
      </c>
      <c r="O7387">
        <v>0</v>
      </c>
      <c r="P7387" s="2">
        <v>1487530</v>
      </c>
      <c r="Q7387">
        <v>0</v>
      </c>
      <c r="R7387">
        <v>124832</v>
      </c>
      <c r="S7387">
        <f>+Table__192.168.17.17_SPDK_KanpusEF_GajiKemandoran[[#This Row],[GajiPokok]]+Table__192.168.17.17_SPDK_KanpusEF_GajiKemandoran[[#This Row],[Rapel]]+Table__192.168.17.17_SPDK_KanpusEF_GajiKemandoran[[#This Row],[Premi]]</f>
        <v>1612362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80069</v>
      </c>
      <c r="AD7387">
        <v>0</v>
      </c>
      <c r="AE7387">
        <v>18935</v>
      </c>
      <c r="AF7387">
        <v>0</v>
      </c>
      <c r="AG7387">
        <v>0</v>
      </c>
      <c r="AH7387">
        <v>0</v>
      </c>
      <c r="AI7387">
        <v>278550</v>
      </c>
      <c r="AJ7387">
        <v>377554</v>
      </c>
      <c r="AK7387" s="2">
        <v>1234808</v>
      </c>
      <c r="AL7387" t="s">
        <v>18030</v>
      </c>
    </row>
    <row r="7388" spans="1:38" x14ac:dyDescent="0.25">
      <c r="A7388" t="s">
        <v>4020</v>
      </c>
      <c r="B7388" s="1">
        <v>43496</v>
      </c>
      <c r="C7388" t="s">
        <v>164</v>
      </c>
      <c r="D7388" t="s">
        <v>4021</v>
      </c>
      <c r="E7388" t="s">
        <v>4150</v>
      </c>
      <c r="F7388" t="s">
        <v>14554</v>
      </c>
      <c r="G7388" t="s">
        <v>14555</v>
      </c>
      <c r="H7388" t="s">
        <v>438</v>
      </c>
      <c r="I7388" t="s">
        <v>109</v>
      </c>
      <c r="J7388" t="s">
        <v>44</v>
      </c>
      <c r="K7388">
        <v>1487310.6763925699</v>
      </c>
      <c r="L7388">
        <v>19675844.116710901</v>
      </c>
      <c r="M7388">
        <v>0</v>
      </c>
      <c r="N7388">
        <v>-419244</v>
      </c>
      <c r="O7388">
        <v>0</v>
      </c>
      <c r="P7388" s="2">
        <v>1487310.6763925729</v>
      </c>
      <c r="Q7388">
        <v>0</v>
      </c>
      <c r="R7388">
        <v>0</v>
      </c>
      <c r="S7388">
        <f>+Table__192.168.17.17_SPDK_KanpusEF_GajiKemandoran[[#This Row],[GajiPokok]]+Table__192.168.17.17_SPDK_KanpusEF_GajiKemandoran[[#This Row],[Rapel]]+Table__192.168.17.17_SPDK_KanpusEF_GajiKemandoran[[#This Row],[Premi]]</f>
        <v>1487310.6763925729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0</v>
      </c>
      <c r="Z7388">
        <v>0</v>
      </c>
      <c r="AA7388">
        <v>0</v>
      </c>
      <c r="AB7388">
        <v>0</v>
      </c>
      <c r="AC7388">
        <v>83861</v>
      </c>
      <c r="AD7388">
        <v>0</v>
      </c>
      <c r="AE7388">
        <v>19166</v>
      </c>
      <c r="AF7388">
        <v>0</v>
      </c>
      <c r="AG7388">
        <v>0</v>
      </c>
      <c r="AH7388">
        <v>0</v>
      </c>
      <c r="AI7388">
        <v>29600</v>
      </c>
      <c r="AJ7388">
        <v>132627</v>
      </c>
      <c r="AK7388" s="2">
        <v>1354683.6763925729</v>
      </c>
      <c r="AL7388" t="s">
        <v>3572</v>
      </c>
    </row>
    <row r="7389" spans="1:38" x14ac:dyDescent="0.25">
      <c r="A7389" t="s">
        <v>5054</v>
      </c>
      <c r="B7389" s="1">
        <v>43496</v>
      </c>
      <c r="C7389" t="s">
        <v>142</v>
      </c>
      <c r="D7389" t="s">
        <v>5055</v>
      </c>
      <c r="E7389" t="s">
        <v>5116</v>
      </c>
      <c r="F7389" t="s">
        <v>16239</v>
      </c>
      <c r="G7389" t="s">
        <v>16240</v>
      </c>
      <c r="H7389" t="s">
        <v>438</v>
      </c>
      <c r="I7389" t="s">
        <v>7908</v>
      </c>
      <c r="J7389" t="s">
        <v>44</v>
      </c>
      <c r="K7389">
        <v>1487125.5104072399</v>
      </c>
      <c r="L7389">
        <v>19389666.1248869</v>
      </c>
      <c r="M7389">
        <v>0</v>
      </c>
      <c r="N7389">
        <v>-406020</v>
      </c>
      <c r="O7389">
        <v>0</v>
      </c>
      <c r="P7389" s="2">
        <v>1487125.510407239</v>
      </c>
      <c r="Q7389">
        <v>0</v>
      </c>
      <c r="R7389">
        <v>0</v>
      </c>
      <c r="S7389">
        <f>+Table__192.168.17.17_SPDK_KanpusEF_GajiKemandoran[[#This Row],[GajiPokok]]+Table__192.168.17.17_SPDK_KanpusEF_GajiKemandoran[[#This Row],[Rapel]]+Table__192.168.17.17_SPDK_KanpusEF_GajiKemandoran[[#This Row],[Premi]]</f>
        <v>1487125.510407239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76220</v>
      </c>
      <c r="AD7389">
        <v>0</v>
      </c>
      <c r="AE7389">
        <v>19050</v>
      </c>
      <c r="AF7389">
        <v>0</v>
      </c>
      <c r="AG7389">
        <v>0</v>
      </c>
      <c r="AH7389">
        <v>0</v>
      </c>
      <c r="AI7389">
        <v>97800</v>
      </c>
      <c r="AJ7389">
        <v>193070</v>
      </c>
      <c r="AK7389" s="2">
        <v>1294055.510407239</v>
      </c>
      <c r="AL7389" t="s">
        <v>5117</v>
      </c>
    </row>
    <row r="7390" spans="1:38" x14ac:dyDescent="0.25">
      <c r="A7390" t="s">
        <v>4823</v>
      </c>
      <c r="B7390" s="1">
        <v>43496</v>
      </c>
      <c r="C7390" t="s">
        <v>36</v>
      </c>
      <c r="D7390" t="s">
        <v>4824</v>
      </c>
      <c r="E7390" t="s">
        <v>4872</v>
      </c>
      <c r="F7390" t="s">
        <v>15834</v>
      </c>
      <c r="G7390" t="s">
        <v>15835</v>
      </c>
      <c r="H7390" t="s">
        <v>7934</v>
      </c>
      <c r="I7390" t="s">
        <v>8006</v>
      </c>
      <c r="J7390" t="s">
        <v>44</v>
      </c>
      <c r="K7390">
        <v>1486570.3384615399</v>
      </c>
      <c r="L7390">
        <v>19650964.061538499</v>
      </c>
      <c r="M7390">
        <v>0</v>
      </c>
      <c r="N7390">
        <v>-402888</v>
      </c>
      <c r="O7390">
        <v>0</v>
      </c>
      <c r="P7390" s="2">
        <v>1486570.3384615399</v>
      </c>
      <c r="Q7390">
        <v>0</v>
      </c>
      <c r="R7390">
        <v>0</v>
      </c>
      <c r="S7390">
        <f>+Table__192.168.17.17_SPDK_KanpusEF_GajiKemandoran[[#This Row],[GajiPokok]]+Table__192.168.17.17_SPDK_KanpusEF_GajiKemandoran[[#This Row],[Rapel]]+Table__192.168.17.17_SPDK_KanpusEF_GajiKemandoran[[#This Row],[Premi]]</f>
        <v>1486570.3384615399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81577</v>
      </c>
      <c r="AD7390">
        <v>0</v>
      </c>
      <c r="AE7390">
        <v>18705</v>
      </c>
      <c r="AF7390">
        <v>0</v>
      </c>
      <c r="AG7390">
        <v>0</v>
      </c>
      <c r="AH7390">
        <v>794484</v>
      </c>
      <c r="AI7390">
        <v>28800</v>
      </c>
      <c r="AJ7390">
        <v>923566</v>
      </c>
      <c r="AK7390" s="2">
        <v>563004.33846153994</v>
      </c>
      <c r="AL7390" t="s">
        <v>3118</v>
      </c>
    </row>
    <row r="7391" spans="1:38" x14ac:dyDescent="0.25">
      <c r="A7391" t="s">
        <v>4322</v>
      </c>
      <c r="B7391" s="1">
        <v>43496</v>
      </c>
      <c r="C7391" t="s">
        <v>142</v>
      </c>
      <c r="D7391" t="s">
        <v>4324</v>
      </c>
      <c r="E7391" t="s">
        <v>4388</v>
      </c>
      <c r="F7391" t="s">
        <v>15159</v>
      </c>
      <c r="G7391" t="s">
        <v>8107</v>
      </c>
      <c r="H7391" t="s">
        <v>438</v>
      </c>
      <c r="I7391" t="s">
        <v>7913</v>
      </c>
      <c r="J7391" t="s">
        <v>44</v>
      </c>
      <c r="K7391">
        <v>1486432.92307692</v>
      </c>
      <c r="L7391">
        <v>19647071.076923098</v>
      </c>
      <c r="M7391">
        <v>0</v>
      </c>
      <c r="N7391">
        <v>-403752</v>
      </c>
      <c r="O7391">
        <v>0</v>
      </c>
      <c r="P7391" s="2">
        <v>1486432.92307692</v>
      </c>
      <c r="Q7391">
        <v>0</v>
      </c>
      <c r="R7391">
        <v>0</v>
      </c>
      <c r="S7391">
        <f>+Table__192.168.17.17_SPDK_KanpusEF_GajiKemandoran[[#This Row],[GajiPokok]]+Table__192.168.17.17_SPDK_KanpusEF_GajiKemandoran[[#This Row],[Rapel]]+Table__192.168.17.17_SPDK_KanpusEF_GajiKemandoran[[#This Row],[Premi]]</f>
        <v>1486432.92307692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81581</v>
      </c>
      <c r="AD7391">
        <v>0</v>
      </c>
      <c r="AE7391">
        <v>18820</v>
      </c>
      <c r="AF7391">
        <v>0</v>
      </c>
      <c r="AG7391">
        <v>0</v>
      </c>
      <c r="AH7391">
        <v>0</v>
      </c>
      <c r="AI7391">
        <v>992208</v>
      </c>
      <c r="AJ7391">
        <v>1092609</v>
      </c>
      <c r="AK7391" s="2">
        <v>393823.92307691998</v>
      </c>
      <c r="AL7391" t="s">
        <v>1337</v>
      </c>
    </row>
    <row r="7392" spans="1:38" x14ac:dyDescent="0.25">
      <c r="A7392" t="s">
        <v>196</v>
      </c>
      <c r="B7392" s="1">
        <v>43496</v>
      </c>
      <c r="C7392" t="s">
        <v>36</v>
      </c>
      <c r="D7392" t="s">
        <v>2167</v>
      </c>
      <c r="E7392" t="s">
        <v>11930</v>
      </c>
      <c r="F7392" t="s">
        <v>11955</v>
      </c>
      <c r="G7392" t="s">
        <v>11956</v>
      </c>
      <c r="H7392" t="s">
        <v>2273</v>
      </c>
      <c r="I7392" t="s">
        <v>7915</v>
      </c>
      <c r="J7392" t="s">
        <v>44</v>
      </c>
      <c r="K7392">
        <v>1485766</v>
      </c>
      <c r="L7392">
        <v>19245528</v>
      </c>
      <c r="M7392">
        <v>0</v>
      </c>
      <c r="N7392">
        <v>-402036</v>
      </c>
      <c r="O7392">
        <v>0</v>
      </c>
      <c r="P7392" s="2">
        <v>1485766</v>
      </c>
      <c r="Q7392">
        <v>0</v>
      </c>
      <c r="R7392">
        <v>0</v>
      </c>
      <c r="S7392">
        <f>+Table__192.168.17.17_SPDK_KanpusEF_GajiKemandoran[[#This Row],[GajiPokok]]+Table__192.168.17.17_SPDK_KanpusEF_GajiKemandoran[[#This Row],[Rapel]]+Table__192.168.17.17_SPDK_KanpusEF_GajiKemandoran[[#This Row],[Premi]]</f>
        <v>1485766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0</v>
      </c>
      <c r="Z7392">
        <v>0</v>
      </c>
      <c r="AA7392">
        <v>0</v>
      </c>
      <c r="AB7392">
        <v>0</v>
      </c>
      <c r="AC7392">
        <v>73281</v>
      </c>
      <c r="AD7392">
        <v>0</v>
      </c>
      <c r="AE7392">
        <v>18590</v>
      </c>
      <c r="AF7392">
        <v>0</v>
      </c>
      <c r="AG7392">
        <v>0</v>
      </c>
      <c r="AH7392">
        <v>0</v>
      </c>
      <c r="AI7392">
        <v>17500</v>
      </c>
      <c r="AJ7392">
        <v>109371</v>
      </c>
      <c r="AK7392" s="2">
        <v>1376395</v>
      </c>
      <c r="AL7392" t="s">
        <v>4245</v>
      </c>
    </row>
    <row r="7393" spans="1:38" x14ac:dyDescent="0.25">
      <c r="A7393" t="s">
        <v>6165</v>
      </c>
      <c r="B7393" s="1">
        <v>43496</v>
      </c>
      <c r="C7393" t="s">
        <v>479</v>
      </c>
      <c r="D7393" t="s">
        <v>6166</v>
      </c>
      <c r="E7393" t="s">
        <v>6259</v>
      </c>
      <c r="F7393" t="s">
        <v>18662</v>
      </c>
      <c r="G7393" t="s">
        <v>18663</v>
      </c>
      <c r="H7393" t="s">
        <v>2273</v>
      </c>
      <c r="I7393" t="s">
        <v>8162</v>
      </c>
      <c r="J7393" t="s">
        <v>44</v>
      </c>
      <c r="K7393">
        <v>1819385</v>
      </c>
      <c r="L7393">
        <v>24035724</v>
      </c>
      <c r="M7393">
        <v>0</v>
      </c>
      <c r="N7393">
        <v>-396648</v>
      </c>
      <c r="O7393">
        <v>0</v>
      </c>
      <c r="P7393" s="2">
        <v>1485731</v>
      </c>
      <c r="Q7393">
        <v>0</v>
      </c>
      <c r="R7393">
        <v>333654</v>
      </c>
      <c r="S7393">
        <f>+Table__192.168.17.17_SPDK_KanpusEF_GajiKemandoran[[#This Row],[GajiPokok]]+Table__192.168.17.17_SPDK_KanpusEF_GajiKemandoran[[#This Row],[Rapel]]+Table__192.168.17.17_SPDK_KanpusEF_GajiKemandoran[[#This Row],[Premi]]</f>
        <v>1819385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0</v>
      </c>
      <c r="Z7393">
        <v>0</v>
      </c>
      <c r="AA7393">
        <v>0</v>
      </c>
      <c r="AB7393">
        <v>0</v>
      </c>
      <c r="AC7393">
        <v>89273</v>
      </c>
      <c r="AD7393">
        <v>0</v>
      </c>
      <c r="AE7393">
        <v>18015</v>
      </c>
      <c r="AF7393">
        <v>0</v>
      </c>
      <c r="AG7393">
        <v>0</v>
      </c>
      <c r="AH7393">
        <v>550000</v>
      </c>
      <c r="AI7393">
        <v>7500</v>
      </c>
      <c r="AJ7393">
        <v>664788</v>
      </c>
      <c r="AK7393" s="2">
        <v>1154597</v>
      </c>
      <c r="AL7393" t="s">
        <v>440</v>
      </c>
    </row>
    <row r="7394" spans="1:38" x14ac:dyDescent="0.25">
      <c r="A7394" t="s">
        <v>180</v>
      </c>
      <c r="B7394" s="1">
        <v>43496</v>
      </c>
      <c r="C7394" t="s">
        <v>142</v>
      </c>
      <c r="D7394" t="s">
        <v>796</v>
      </c>
      <c r="E7394" t="s">
        <v>871</v>
      </c>
      <c r="F7394" t="s">
        <v>9148</v>
      </c>
      <c r="G7394" t="s">
        <v>111</v>
      </c>
      <c r="H7394" t="s">
        <v>438</v>
      </c>
      <c r="I7394" t="s">
        <v>109</v>
      </c>
      <c r="J7394" t="s">
        <v>44</v>
      </c>
      <c r="K7394">
        <v>2520974.5272031198</v>
      </c>
      <c r="L7394">
        <v>32079810.326437399</v>
      </c>
      <c r="M7394">
        <v>0</v>
      </c>
      <c r="N7394">
        <v>-419244</v>
      </c>
      <c r="O7394">
        <v>0</v>
      </c>
      <c r="P7394" s="2">
        <v>1485512.5272031201</v>
      </c>
      <c r="Q7394">
        <v>0</v>
      </c>
      <c r="R7394">
        <v>1035462</v>
      </c>
      <c r="S7394">
        <f>+Table__192.168.17.17_SPDK_KanpusEF_GajiKemandoran[[#This Row],[GajiPokok]]+Table__192.168.17.17_SPDK_KanpusEF_GajiKemandoran[[#This Row],[Rapel]]+Table__192.168.17.17_SPDK_KanpusEF_GajiKemandoran[[#This Row],[Premi]]</f>
        <v>2520974.5272031203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83861</v>
      </c>
      <c r="AD7394">
        <v>0</v>
      </c>
      <c r="AE7394">
        <v>19166</v>
      </c>
      <c r="AF7394">
        <v>0</v>
      </c>
      <c r="AG7394">
        <v>0</v>
      </c>
      <c r="AH7394">
        <v>0</v>
      </c>
      <c r="AI7394">
        <v>1170462</v>
      </c>
      <c r="AJ7394">
        <v>1273489</v>
      </c>
      <c r="AK7394" s="2">
        <v>1247485.5272031203</v>
      </c>
      <c r="AL7394" t="s">
        <v>872</v>
      </c>
    </row>
    <row r="7395" spans="1:38" x14ac:dyDescent="0.25">
      <c r="A7395" t="s">
        <v>4460</v>
      </c>
      <c r="B7395" s="1">
        <v>43496</v>
      </c>
      <c r="C7395" t="s">
        <v>479</v>
      </c>
      <c r="D7395" t="s">
        <v>4461</v>
      </c>
      <c r="E7395" t="s">
        <v>15501</v>
      </c>
      <c r="F7395" t="s">
        <v>15502</v>
      </c>
      <c r="G7395" t="s">
        <v>15503</v>
      </c>
      <c r="H7395" t="s">
        <v>2273</v>
      </c>
      <c r="I7395" t="s">
        <v>105</v>
      </c>
      <c r="J7395" t="s">
        <v>44</v>
      </c>
      <c r="K7395">
        <v>1782077</v>
      </c>
      <c r="L7395">
        <v>23217684</v>
      </c>
      <c r="M7395">
        <v>0</v>
      </c>
      <c r="N7395">
        <v>-422124</v>
      </c>
      <c r="O7395">
        <v>0</v>
      </c>
      <c r="P7395" s="2">
        <v>1485462</v>
      </c>
      <c r="Q7395">
        <v>0</v>
      </c>
      <c r="R7395">
        <v>296615</v>
      </c>
      <c r="S7395">
        <f>+Table__192.168.17.17_SPDK_KanpusEF_GajiKemandoran[[#This Row],[GajiPokok]]+Table__192.168.17.17_SPDK_KanpusEF_GajiKemandoran[[#This Row],[Rapel]]+Table__192.168.17.17_SPDK_KanpusEF_GajiKemandoran[[#This Row],[Premi]]</f>
        <v>1782077</v>
      </c>
      <c r="T7395">
        <v>0</v>
      </c>
      <c r="U7395">
        <v>0</v>
      </c>
      <c r="V7395">
        <v>0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84157</v>
      </c>
      <c r="AD7395">
        <v>0</v>
      </c>
      <c r="AE7395">
        <v>19497</v>
      </c>
      <c r="AF7395">
        <v>0</v>
      </c>
      <c r="AG7395">
        <v>0</v>
      </c>
      <c r="AH7395">
        <v>0</v>
      </c>
      <c r="AI7395">
        <v>268700</v>
      </c>
      <c r="AJ7395">
        <v>372354</v>
      </c>
      <c r="AK7395" s="2">
        <v>1409723</v>
      </c>
    </row>
    <row r="7396" spans="1:38" x14ac:dyDescent="0.25">
      <c r="A7396" t="s">
        <v>4020</v>
      </c>
      <c r="B7396" s="1">
        <v>43496</v>
      </c>
      <c r="C7396" t="s">
        <v>492</v>
      </c>
      <c r="D7396" t="s">
        <v>4021</v>
      </c>
      <c r="E7396" t="s">
        <v>4192</v>
      </c>
      <c r="F7396" t="s">
        <v>14745</v>
      </c>
      <c r="G7396" t="s">
        <v>14746</v>
      </c>
      <c r="H7396" t="s">
        <v>438</v>
      </c>
      <c r="I7396" t="s">
        <v>7908</v>
      </c>
      <c r="J7396" t="s">
        <v>44</v>
      </c>
      <c r="K7396">
        <v>1485375.4323607399</v>
      </c>
      <c r="L7396">
        <v>19636061.188328899</v>
      </c>
      <c r="M7396">
        <v>0</v>
      </c>
      <c r="N7396">
        <v>-406020</v>
      </c>
      <c r="O7396">
        <v>0</v>
      </c>
      <c r="P7396" s="2">
        <v>1485375.4323607429</v>
      </c>
      <c r="Q7396">
        <v>0</v>
      </c>
      <c r="R7396">
        <v>0</v>
      </c>
      <c r="S7396">
        <f>+Table__192.168.17.17_SPDK_KanpusEF_GajiKemandoran[[#This Row],[GajiPokok]]+Table__192.168.17.17_SPDK_KanpusEF_GajiKemandoran[[#This Row],[Rapel]]+Table__192.168.17.17_SPDK_KanpusEF_GajiKemandoran[[#This Row],[Premi]]</f>
        <v>1485375.4323607429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81791</v>
      </c>
      <c r="AD7396">
        <v>0</v>
      </c>
      <c r="AE7396">
        <v>19050</v>
      </c>
      <c r="AF7396">
        <v>0</v>
      </c>
      <c r="AG7396">
        <v>0</v>
      </c>
      <c r="AH7396">
        <v>0</v>
      </c>
      <c r="AI7396">
        <v>96680</v>
      </c>
      <c r="AJ7396">
        <v>197521</v>
      </c>
      <c r="AK7396" s="2">
        <v>1287854.4323607429</v>
      </c>
      <c r="AL7396" t="s">
        <v>4193</v>
      </c>
    </row>
    <row r="7397" spans="1:38" x14ac:dyDescent="0.25">
      <c r="A7397" t="s">
        <v>4823</v>
      </c>
      <c r="B7397" s="1">
        <v>43496</v>
      </c>
      <c r="C7397" t="s">
        <v>36</v>
      </c>
      <c r="D7397" t="s">
        <v>4824</v>
      </c>
      <c r="E7397" t="s">
        <v>4872</v>
      </c>
      <c r="F7397" t="s">
        <v>15818</v>
      </c>
      <c r="G7397" t="s">
        <v>8609</v>
      </c>
      <c r="H7397" t="s">
        <v>499</v>
      </c>
      <c r="I7397" t="s">
        <v>7911</v>
      </c>
      <c r="J7397" t="s">
        <v>44</v>
      </c>
      <c r="K7397">
        <v>1485365</v>
      </c>
      <c r="L7397">
        <v>19637700</v>
      </c>
      <c r="M7397">
        <v>0</v>
      </c>
      <c r="N7397">
        <v>-404784</v>
      </c>
      <c r="O7397">
        <v>0</v>
      </c>
      <c r="P7397" s="2">
        <v>1485365</v>
      </c>
      <c r="Q7397">
        <v>0</v>
      </c>
      <c r="R7397">
        <v>0</v>
      </c>
      <c r="S7397">
        <f>+Table__192.168.17.17_SPDK_KanpusEF_GajiKemandoran[[#This Row],[GajiPokok]]+Table__192.168.17.17_SPDK_KanpusEF_GajiKemandoran[[#This Row],[Rapel]]+Table__192.168.17.17_SPDK_KanpusEF_GajiKemandoran[[#This Row],[Premi]]</f>
        <v>1485365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81727</v>
      </c>
      <c r="AD7397">
        <v>0</v>
      </c>
      <c r="AE7397">
        <v>18935</v>
      </c>
      <c r="AF7397">
        <v>0</v>
      </c>
      <c r="AG7397">
        <v>0</v>
      </c>
      <c r="AH7397">
        <v>770560</v>
      </c>
      <c r="AI7397">
        <v>545800</v>
      </c>
      <c r="AJ7397">
        <v>1417022</v>
      </c>
      <c r="AK7397" s="2">
        <v>68343</v>
      </c>
      <c r="AL7397" t="s">
        <v>3118</v>
      </c>
    </row>
    <row r="7398" spans="1:38" x14ac:dyDescent="0.25">
      <c r="A7398" t="s">
        <v>4823</v>
      </c>
      <c r="B7398" s="1">
        <v>43496</v>
      </c>
      <c r="C7398" t="s">
        <v>36</v>
      </c>
      <c r="D7398" t="s">
        <v>4824</v>
      </c>
      <c r="E7398" t="s">
        <v>4872</v>
      </c>
      <c r="F7398" t="s">
        <v>15824</v>
      </c>
      <c r="G7398" t="s">
        <v>11027</v>
      </c>
      <c r="H7398" t="s">
        <v>499</v>
      </c>
      <c r="I7398" t="s">
        <v>7911</v>
      </c>
      <c r="J7398" t="s">
        <v>44</v>
      </c>
      <c r="K7398">
        <v>1485365</v>
      </c>
      <c r="L7398">
        <v>19637700</v>
      </c>
      <c r="M7398">
        <v>0</v>
      </c>
      <c r="N7398">
        <v>-404784</v>
      </c>
      <c r="O7398">
        <v>0</v>
      </c>
      <c r="P7398" s="2">
        <v>1485365</v>
      </c>
      <c r="Q7398">
        <v>0</v>
      </c>
      <c r="R7398">
        <v>0</v>
      </c>
      <c r="S7398">
        <f>+Table__192.168.17.17_SPDK_KanpusEF_GajiKemandoran[[#This Row],[GajiPokok]]+Table__192.168.17.17_SPDK_KanpusEF_GajiKemandoran[[#This Row],[Rapel]]+Table__192.168.17.17_SPDK_KanpusEF_GajiKemandoran[[#This Row],[Premi]]</f>
        <v>1485365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81727</v>
      </c>
      <c r="AD7398">
        <v>0</v>
      </c>
      <c r="AE7398">
        <v>18935</v>
      </c>
      <c r="AF7398">
        <v>0</v>
      </c>
      <c r="AG7398">
        <v>0</v>
      </c>
      <c r="AH7398">
        <v>0</v>
      </c>
      <c r="AI7398">
        <v>28800</v>
      </c>
      <c r="AJ7398">
        <v>129462</v>
      </c>
      <c r="AK7398" s="2">
        <v>1355903</v>
      </c>
      <c r="AL7398" t="s">
        <v>3118</v>
      </c>
    </row>
    <row r="7399" spans="1:38" x14ac:dyDescent="0.25">
      <c r="A7399" t="s">
        <v>3742</v>
      </c>
      <c r="B7399" s="1">
        <v>43496</v>
      </c>
      <c r="C7399" t="s">
        <v>196</v>
      </c>
      <c r="D7399" t="s">
        <v>3743</v>
      </c>
      <c r="E7399" t="s">
        <v>3943</v>
      </c>
      <c r="F7399" t="s">
        <v>14291</v>
      </c>
      <c r="G7399" t="s">
        <v>10870</v>
      </c>
      <c r="H7399" t="s">
        <v>1901</v>
      </c>
      <c r="I7399" t="s">
        <v>105</v>
      </c>
      <c r="J7399" t="s">
        <v>44</v>
      </c>
      <c r="K7399">
        <v>1550848</v>
      </c>
      <c r="L7399">
        <v>20440212</v>
      </c>
      <c r="M7399">
        <v>0</v>
      </c>
      <c r="N7399">
        <v>-422124</v>
      </c>
      <c r="O7399">
        <v>0</v>
      </c>
      <c r="P7399" s="2">
        <v>1485351</v>
      </c>
      <c r="Q7399">
        <v>0</v>
      </c>
      <c r="R7399">
        <v>65497</v>
      </c>
      <c r="S7399">
        <f>+Table__192.168.17.17_SPDK_KanpusEF_GajiKemandoran[[#This Row],[GajiPokok]]+Table__192.168.17.17_SPDK_KanpusEF_GajiKemandoran[[#This Row],[Rapel]]+Table__192.168.17.17_SPDK_KanpusEF_GajiKemandoran[[#This Row],[Premi]]</f>
        <v>1550848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84101</v>
      </c>
      <c r="AD7399">
        <v>0</v>
      </c>
      <c r="AE7399">
        <v>19497</v>
      </c>
      <c r="AF7399">
        <v>0</v>
      </c>
      <c r="AG7399">
        <v>0</v>
      </c>
      <c r="AH7399">
        <v>653354</v>
      </c>
      <c r="AI7399">
        <v>293500</v>
      </c>
      <c r="AJ7399">
        <v>1050452</v>
      </c>
      <c r="AK7399" s="2">
        <v>500396</v>
      </c>
      <c r="AL7399" t="s">
        <v>3944</v>
      </c>
    </row>
    <row r="7400" spans="1:38" x14ac:dyDescent="0.25">
      <c r="A7400" t="s">
        <v>6484</v>
      </c>
      <c r="B7400" s="1">
        <v>43496</v>
      </c>
      <c r="C7400" t="s">
        <v>142</v>
      </c>
      <c r="D7400" t="s">
        <v>6485</v>
      </c>
      <c r="E7400" t="s">
        <v>6554</v>
      </c>
      <c r="F7400" t="s">
        <v>18942</v>
      </c>
      <c r="G7400" t="s">
        <v>18943</v>
      </c>
      <c r="H7400" t="s">
        <v>2273</v>
      </c>
      <c r="I7400" t="s">
        <v>105</v>
      </c>
      <c r="J7400" t="s">
        <v>44</v>
      </c>
      <c r="K7400">
        <v>1485351</v>
      </c>
      <c r="L7400">
        <v>19605264</v>
      </c>
      <c r="M7400">
        <v>0</v>
      </c>
      <c r="N7400">
        <v>-422124</v>
      </c>
      <c r="O7400">
        <v>0</v>
      </c>
      <c r="P7400" s="2">
        <v>1485351</v>
      </c>
      <c r="Q7400">
        <v>0</v>
      </c>
      <c r="R7400">
        <v>0</v>
      </c>
      <c r="S7400">
        <f>+Table__192.168.17.17_SPDK_KanpusEF_GajiKemandoran[[#This Row],[GajiPokok]]+Table__192.168.17.17_SPDK_KanpusEF_GajiKemandoran[[#This Row],[Rapel]]+Table__192.168.17.17_SPDK_KanpusEF_GajiKemandoran[[#This Row],[Premi]]</f>
        <v>1485351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83080</v>
      </c>
      <c r="AD7400">
        <v>0</v>
      </c>
      <c r="AE7400">
        <v>19497</v>
      </c>
      <c r="AF7400">
        <v>0</v>
      </c>
      <c r="AG7400">
        <v>0</v>
      </c>
      <c r="AH7400">
        <v>854054</v>
      </c>
      <c r="AI7400">
        <v>27527</v>
      </c>
      <c r="AJ7400">
        <v>984158</v>
      </c>
      <c r="AK7400" s="2">
        <v>501193</v>
      </c>
      <c r="AL7400" t="s">
        <v>6555</v>
      </c>
    </row>
    <row r="7401" spans="1:38" x14ac:dyDescent="0.25">
      <c r="A7401" t="s">
        <v>6484</v>
      </c>
      <c r="B7401" s="1">
        <v>43496</v>
      </c>
      <c r="C7401" t="s">
        <v>142</v>
      </c>
      <c r="D7401" t="s">
        <v>6485</v>
      </c>
      <c r="E7401" t="s">
        <v>6554</v>
      </c>
      <c r="F7401" t="s">
        <v>18909</v>
      </c>
      <c r="G7401" t="s">
        <v>18910</v>
      </c>
      <c r="H7401" t="s">
        <v>2273</v>
      </c>
      <c r="I7401" t="s">
        <v>105</v>
      </c>
      <c r="J7401" t="s">
        <v>44</v>
      </c>
      <c r="K7401">
        <v>1485351</v>
      </c>
      <c r="L7401">
        <v>19605264</v>
      </c>
      <c r="M7401">
        <v>0</v>
      </c>
      <c r="N7401">
        <v>-422124</v>
      </c>
      <c r="O7401">
        <v>0</v>
      </c>
      <c r="P7401" s="2">
        <v>1485351</v>
      </c>
      <c r="Q7401">
        <v>0</v>
      </c>
      <c r="R7401">
        <v>0</v>
      </c>
      <c r="S7401">
        <f>+Table__192.168.17.17_SPDK_KanpusEF_GajiKemandoran[[#This Row],[GajiPokok]]+Table__192.168.17.17_SPDK_KanpusEF_GajiKemandoran[[#This Row],[Rapel]]+Table__192.168.17.17_SPDK_KanpusEF_GajiKemandoran[[#This Row],[Premi]]</f>
        <v>1485351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83080</v>
      </c>
      <c r="AD7401">
        <v>0</v>
      </c>
      <c r="AE7401">
        <v>19497</v>
      </c>
      <c r="AF7401">
        <v>0</v>
      </c>
      <c r="AG7401">
        <v>0</v>
      </c>
      <c r="AH7401">
        <v>851132</v>
      </c>
      <c r="AI7401">
        <v>11500</v>
      </c>
      <c r="AJ7401">
        <v>965209</v>
      </c>
      <c r="AK7401" s="2">
        <v>520142</v>
      </c>
      <c r="AL7401" t="s">
        <v>6555</v>
      </c>
    </row>
    <row r="7402" spans="1:38" x14ac:dyDescent="0.25">
      <c r="A7402" t="s">
        <v>6484</v>
      </c>
      <c r="B7402" s="1">
        <v>43496</v>
      </c>
      <c r="C7402" t="s">
        <v>142</v>
      </c>
      <c r="D7402" t="s">
        <v>6485</v>
      </c>
      <c r="E7402" t="s">
        <v>6553</v>
      </c>
      <c r="F7402" t="s">
        <v>18938</v>
      </c>
      <c r="G7402" t="s">
        <v>5420</v>
      </c>
      <c r="H7402" t="s">
        <v>2273</v>
      </c>
      <c r="I7402" t="s">
        <v>105</v>
      </c>
      <c r="J7402" t="s">
        <v>44</v>
      </c>
      <c r="K7402">
        <v>1549450</v>
      </c>
      <c r="L7402">
        <v>20374452</v>
      </c>
      <c r="M7402">
        <v>0</v>
      </c>
      <c r="N7402">
        <v>-422124</v>
      </c>
      <c r="O7402">
        <v>0</v>
      </c>
      <c r="P7402" s="2">
        <v>1485351</v>
      </c>
      <c r="Q7402">
        <v>0</v>
      </c>
      <c r="R7402">
        <v>64099</v>
      </c>
      <c r="S7402">
        <f>+Table__192.168.17.17_SPDK_KanpusEF_GajiKemandoran[[#This Row],[GajiPokok]]+Table__192.168.17.17_SPDK_KanpusEF_GajiKemandoran[[#This Row],[Rapel]]+Table__192.168.17.17_SPDK_KanpusEF_GajiKemandoran[[#This Row],[Premi]]</f>
        <v>1549450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83080</v>
      </c>
      <c r="AD7402">
        <v>0</v>
      </c>
      <c r="AE7402">
        <v>19497</v>
      </c>
      <c r="AF7402">
        <v>0</v>
      </c>
      <c r="AG7402">
        <v>0</v>
      </c>
      <c r="AH7402">
        <v>607951</v>
      </c>
      <c r="AI7402">
        <v>304000</v>
      </c>
      <c r="AJ7402">
        <v>1014528</v>
      </c>
      <c r="AK7402" s="2">
        <v>534922</v>
      </c>
      <c r="AL7402" t="s">
        <v>5331</v>
      </c>
    </row>
    <row r="7403" spans="1:38" x14ac:dyDescent="0.25">
      <c r="A7403" t="s">
        <v>760</v>
      </c>
      <c r="B7403" s="1">
        <v>43496</v>
      </c>
      <c r="C7403" t="s">
        <v>1473</v>
      </c>
      <c r="D7403" t="s">
        <v>2323</v>
      </c>
      <c r="E7403" t="s">
        <v>2428</v>
      </c>
      <c r="F7403" t="s">
        <v>12198</v>
      </c>
      <c r="G7403" t="s">
        <v>834</v>
      </c>
      <c r="H7403" t="s">
        <v>2273</v>
      </c>
      <c r="I7403" t="s">
        <v>105</v>
      </c>
      <c r="J7403" t="s">
        <v>44</v>
      </c>
      <c r="K7403">
        <v>1785351</v>
      </c>
      <c r="L7403">
        <v>22748292</v>
      </c>
      <c r="M7403">
        <v>0</v>
      </c>
      <c r="N7403">
        <v>-422124</v>
      </c>
      <c r="O7403">
        <v>0</v>
      </c>
      <c r="P7403" s="2">
        <v>1485351</v>
      </c>
      <c r="Q7403">
        <v>0</v>
      </c>
      <c r="R7403">
        <v>300000</v>
      </c>
      <c r="S7403">
        <f>+Table__192.168.17.17_SPDK_KanpusEF_GajiKemandoran[[#This Row],[GajiPokok]]+Table__192.168.17.17_SPDK_KanpusEF_GajiKemandoran[[#This Row],[Rapel]]+Table__192.168.17.17_SPDK_KanpusEF_GajiKemandoran[[#This Row],[Premi]]</f>
        <v>1785351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</v>
      </c>
      <c r="AB7403">
        <v>0</v>
      </c>
      <c r="AC7403">
        <v>73560</v>
      </c>
      <c r="AD7403">
        <v>0</v>
      </c>
      <c r="AE7403">
        <v>19497</v>
      </c>
      <c r="AF7403">
        <v>0</v>
      </c>
      <c r="AG7403">
        <v>0</v>
      </c>
      <c r="AH7403">
        <v>0</v>
      </c>
      <c r="AI7403">
        <v>1028850</v>
      </c>
      <c r="AJ7403">
        <v>1121907</v>
      </c>
      <c r="AK7403" s="2">
        <v>663444</v>
      </c>
      <c r="AL7403" t="s">
        <v>2429</v>
      </c>
    </row>
    <row r="7404" spans="1:38" x14ac:dyDescent="0.25">
      <c r="A7404" t="s">
        <v>6484</v>
      </c>
      <c r="B7404" s="1">
        <v>43496</v>
      </c>
      <c r="C7404" t="s">
        <v>142</v>
      </c>
      <c r="D7404" t="s">
        <v>6485</v>
      </c>
      <c r="E7404" t="s">
        <v>6554</v>
      </c>
      <c r="F7404" t="s">
        <v>18905</v>
      </c>
      <c r="G7404" t="s">
        <v>18906</v>
      </c>
      <c r="H7404" t="s">
        <v>2273</v>
      </c>
      <c r="I7404" t="s">
        <v>105</v>
      </c>
      <c r="J7404" t="s">
        <v>44</v>
      </c>
      <c r="K7404">
        <v>1535751</v>
      </c>
      <c r="L7404">
        <v>20210064</v>
      </c>
      <c r="M7404">
        <v>0</v>
      </c>
      <c r="N7404">
        <v>-422124</v>
      </c>
      <c r="O7404">
        <v>0</v>
      </c>
      <c r="P7404" s="2">
        <v>1485351</v>
      </c>
      <c r="Q7404">
        <v>0</v>
      </c>
      <c r="R7404">
        <v>50400</v>
      </c>
      <c r="S7404">
        <f>+Table__192.168.17.17_SPDK_KanpusEF_GajiKemandoran[[#This Row],[GajiPokok]]+Table__192.168.17.17_SPDK_KanpusEF_GajiKemandoran[[#This Row],[Rapel]]+Table__192.168.17.17_SPDK_KanpusEF_GajiKemandoran[[#This Row],[Premi]]</f>
        <v>1535751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83080</v>
      </c>
      <c r="AD7404">
        <v>0</v>
      </c>
      <c r="AE7404">
        <v>19497</v>
      </c>
      <c r="AF7404">
        <v>0</v>
      </c>
      <c r="AG7404">
        <v>0</v>
      </c>
      <c r="AH7404">
        <v>641656</v>
      </c>
      <c r="AI7404">
        <v>76500</v>
      </c>
      <c r="AJ7404">
        <v>820733</v>
      </c>
      <c r="AK7404" s="2">
        <v>715018</v>
      </c>
      <c r="AL7404" t="s">
        <v>6555</v>
      </c>
    </row>
    <row r="7405" spans="1:38" x14ac:dyDescent="0.25">
      <c r="A7405" t="s">
        <v>6484</v>
      </c>
      <c r="B7405" s="1">
        <v>43496</v>
      </c>
      <c r="C7405" t="s">
        <v>142</v>
      </c>
      <c r="D7405" t="s">
        <v>6485</v>
      </c>
      <c r="E7405" t="s">
        <v>18895</v>
      </c>
      <c r="F7405" t="s">
        <v>18917</v>
      </c>
      <c r="G7405" t="s">
        <v>18918</v>
      </c>
      <c r="H7405" t="s">
        <v>2273</v>
      </c>
      <c r="I7405" t="s">
        <v>105</v>
      </c>
      <c r="J7405" t="s">
        <v>44</v>
      </c>
      <c r="K7405">
        <v>1488798</v>
      </c>
      <c r="L7405">
        <v>19646628</v>
      </c>
      <c r="M7405">
        <v>0</v>
      </c>
      <c r="N7405">
        <v>-422124</v>
      </c>
      <c r="O7405">
        <v>0</v>
      </c>
      <c r="P7405" s="2">
        <v>1485351</v>
      </c>
      <c r="Q7405">
        <v>0</v>
      </c>
      <c r="R7405">
        <v>3447</v>
      </c>
      <c r="S7405">
        <f>+Table__192.168.17.17_SPDK_KanpusEF_GajiKemandoran[[#This Row],[GajiPokok]]+Table__192.168.17.17_SPDK_KanpusEF_GajiKemandoran[[#This Row],[Rapel]]+Table__192.168.17.17_SPDK_KanpusEF_GajiKemandoran[[#This Row],[Premi]]</f>
        <v>1488798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0</v>
      </c>
      <c r="AB7405">
        <v>0</v>
      </c>
      <c r="AC7405">
        <v>83080</v>
      </c>
      <c r="AD7405">
        <v>0</v>
      </c>
      <c r="AE7405">
        <v>19497</v>
      </c>
      <c r="AF7405">
        <v>0</v>
      </c>
      <c r="AG7405">
        <v>0</v>
      </c>
      <c r="AH7405">
        <v>592739</v>
      </c>
      <c r="AI7405">
        <v>11500</v>
      </c>
      <c r="AJ7405">
        <v>706816</v>
      </c>
      <c r="AK7405" s="2">
        <v>781982</v>
      </c>
      <c r="AL7405" t="s">
        <v>12007</v>
      </c>
    </row>
    <row r="7406" spans="1:38" x14ac:dyDescent="0.25">
      <c r="A7406" t="s">
        <v>4020</v>
      </c>
      <c r="B7406" s="1">
        <v>43496</v>
      </c>
      <c r="C7406" t="s">
        <v>479</v>
      </c>
      <c r="D7406" t="s">
        <v>4021</v>
      </c>
      <c r="E7406" t="s">
        <v>4170</v>
      </c>
      <c r="F7406" t="s">
        <v>14668</v>
      </c>
      <c r="G7406" t="s">
        <v>9272</v>
      </c>
      <c r="H7406" t="s">
        <v>438</v>
      </c>
      <c r="I7406" t="s">
        <v>109</v>
      </c>
      <c r="J7406" t="s">
        <v>44</v>
      </c>
      <c r="K7406">
        <v>1485331.47108753</v>
      </c>
      <c r="L7406">
        <v>19652093.6530504</v>
      </c>
      <c r="M7406">
        <v>0</v>
      </c>
      <c r="N7406">
        <v>-419244</v>
      </c>
      <c r="O7406">
        <v>0</v>
      </c>
      <c r="P7406" s="2">
        <v>1485331.471087533</v>
      </c>
      <c r="Q7406">
        <v>0</v>
      </c>
      <c r="R7406">
        <v>0</v>
      </c>
      <c r="S7406">
        <f>+Table__192.168.17.17_SPDK_KanpusEF_GajiKemandoran[[#This Row],[GajiPokok]]+Table__192.168.17.17_SPDK_KanpusEF_GajiKemandoran[[#This Row],[Rapel]]+Table__192.168.17.17_SPDK_KanpusEF_GajiKemandoran[[#This Row],[Premi]]</f>
        <v>1485331.471087533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83861</v>
      </c>
      <c r="AD7406">
        <v>0</v>
      </c>
      <c r="AE7406">
        <v>19166</v>
      </c>
      <c r="AF7406">
        <v>0</v>
      </c>
      <c r="AG7406">
        <v>0</v>
      </c>
      <c r="AH7406">
        <v>400000</v>
      </c>
      <c r="AI7406">
        <v>132898</v>
      </c>
      <c r="AJ7406">
        <v>635925</v>
      </c>
      <c r="AK7406" s="2">
        <v>849406.47108753305</v>
      </c>
      <c r="AL7406" t="s">
        <v>489</v>
      </c>
    </row>
    <row r="7407" spans="1:38" x14ac:dyDescent="0.25">
      <c r="A7407" t="s">
        <v>142</v>
      </c>
      <c r="B7407" s="1">
        <v>43496</v>
      </c>
      <c r="C7407" t="s">
        <v>180</v>
      </c>
      <c r="D7407" t="s">
        <v>332</v>
      </c>
      <c r="E7407" t="s">
        <v>467</v>
      </c>
      <c r="F7407" t="s">
        <v>8494</v>
      </c>
      <c r="G7407" t="s">
        <v>8495</v>
      </c>
      <c r="H7407" t="s">
        <v>438</v>
      </c>
      <c r="I7407" t="s">
        <v>109</v>
      </c>
      <c r="J7407" t="s">
        <v>44</v>
      </c>
      <c r="K7407">
        <v>1485090.15384615</v>
      </c>
      <c r="L7407">
        <v>19649197.846153799</v>
      </c>
      <c r="M7407">
        <v>0</v>
      </c>
      <c r="N7407">
        <v>-419244</v>
      </c>
      <c r="O7407">
        <v>0</v>
      </c>
      <c r="P7407" s="2">
        <v>1485090.15384615</v>
      </c>
      <c r="Q7407">
        <v>0</v>
      </c>
      <c r="R7407">
        <v>81216</v>
      </c>
      <c r="S7407">
        <f>+Table__192.168.17.17_SPDK_KanpusEF_GajiKemandoran[[#This Row],[GajiPokok]]+Table__192.168.17.17_SPDK_KanpusEF_GajiKemandoran[[#This Row],[Rapel]]+Table__192.168.17.17_SPDK_KanpusEF_GajiKemandoran[[#This Row],[Premi]]</f>
        <v>1566306.15384615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83861</v>
      </c>
      <c r="AD7407">
        <v>0</v>
      </c>
      <c r="AE7407">
        <v>19166</v>
      </c>
      <c r="AF7407">
        <v>0</v>
      </c>
      <c r="AG7407">
        <v>0</v>
      </c>
      <c r="AH7407">
        <v>0</v>
      </c>
      <c r="AI7407">
        <v>838730</v>
      </c>
      <c r="AJ7407">
        <v>941757</v>
      </c>
      <c r="AK7407" s="2">
        <v>624549.15384615003</v>
      </c>
      <c r="AL7407" t="s">
        <v>446</v>
      </c>
    </row>
    <row r="7408" spans="1:38" x14ac:dyDescent="0.25">
      <c r="A7408" t="s">
        <v>6484</v>
      </c>
      <c r="B7408" s="1">
        <v>43496</v>
      </c>
      <c r="C7408" t="s">
        <v>142</v>
      </c>
      <c r="D7408" t="s">
        <v>6485</v>
      </c>
      <c r="E7408" t="s">
        <v>6554</v>
      </c>
      <c r="F7408" t="s">
        <v>18981</v>
      </c>
      <c r="G7408" t="s">
        <v>18982</v>
      </c>
      <c r="H7408" t="s">
        <v>2273</v>
      </c>
      <c r="I7408" t="s">
        <v>7913</v>
      </c>
      <c r="J7408" t="s">
        <v>44</v>
      </c>
      <c r="K7408">
        <v>1548891</v>
      </c>
      <c r="L7408">
        <v>20347584</v>
      </c>
      <c r="M7408">
        <v>0</v>
      </c>
      <c r="N7408">
        <v>-403752</v>
      </c>
      <c r="O7408">
        <v>0</v>
      </c>
      <c r="P7408" s="2">
        <v>1485000</v>
      </c>
      <c r="Q7408">
        <v>0</v>
      </c>
      <c r="R7408">
        <v>63891</v>
      </c>
      <c r="S7408">
        <f>+Table__192.168.17.17_SPDK_KanpusEF_GajiKemandoran[[#This Row],[GajiPokok]]+Table__192.168.17.17_SPDK_KanpusEF_GajiKemandoran[[#This Row],[Rapel]]+Table__192.168.17.17_SPDK_KanpusEF_GajiKemandoran[[#This Row],[Premi]]</f>
        <v>1548891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0</v>
      </c>
      <c r="Z7408">
        <v>0</v>
      </c>
      <c r="AA7408">
        <v>0</v>
      </c>
      <c r="AB7408">
        <v>0</v>
      </c>
      <c r="AC7408">
        <v>80560</v>
      </c>
      <c r="AD7408">
        <v>0</v>
      </c>
      <c r="AE7408">
        <v>18820</v>
      </c>
      <c r="AF7408">
        <v>0</v>
      </c>
      <c r="AG7408">
        <v>0</v>
      </c>
      <c r="AH7408">
        <v>641656</v>
      </c>
      <c r="AI7408">
        <v>471000</v>
      </c>
      <c r="AJ7408">
        <v>1212036</v>
      </c>
      <c r="AK7408" s="2">
        <v>336855</v>
      </c>
      <c r="AL7408" t="s">
        <v>6555</v>
      </c>
    </row>
    <row r="7409" spans="1:38" x14ac:dyDescent="0.25">
      <c r="A7409" t="s">
        <v>5054</v>
      </c>
      <c r="B7409" s="1">
        <v>43496</v>
      </c>
      <c r="C7409" t="s">
        <v>164</v>
      </c>
      <c r="D7409" t="s">
        <v>5055</v>
      </c>
      <c r="E7409" t="s">
        <v>5138</v>
      </c>
      <c r="F7409" t="s">
        <v>16385</v>
      </c>
      <c r="G7409" t="s">
        <v>16386</v>
      </c>
      <c r="H7409" t="s">
        <v>499</v>
      </c>
      <c r="I7409" t="s">
        <v>7908</v>
      </c>
      <c r="J7409" t="s">
        <v>44</v>
      </c>
      <c r="K7409">
        <v>1483487.0588235301</v>
      </c>
      <c r="L7409">
        <v>19346004.7058823</v>
      </c>
      <c r="M7409">
        <v>0</v>
      </c>
      <c r="N7409">
        <v>-406020</v>
      </c>
      <c r="O7409">
        <v>0</v>
      </c>
      <c r="P7409" s="2">
        <v>1483487.0588235301</v>
      </c>
      <c r="Q7409">
        <v>0</v>
      </c>
      <c r="R7409">
        <v>0</v>
      </c>
      <c r="S7409">
        <f>+Table__192.168.17.17_SPDK_KanpusEF_GajiKemandoran[[#This Row],[GajiPokok]]+Table__192.168.17.17_SPDK_KanpusEF_GajiKemandoran[[#This Row],[Rapel]]+Table__192.168.17.17_SPDK_KanpusEF_GajiKemandoran[[#This Row],[Premi]]</f>
        <v>1483487.0588235301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76220</v>
      </c>
      <c r="AD7409">
        <v>0</v>
      </c>
      <c r="AE7409">
        <v>19050</v>
      </c>
      <c r="AF7409">
        <v>0</v>
      </c>
      <c r="AG7409">
        <v>0</v>
      </c>
      <c r="AH7409">
        <v>0</v>
      </c>
      <c r="AI7409">
        <v>606050</v>
      </c>
      <c r="AJ7409">
        <v>701320</v>
      </c>
      <c r="AK7409" s="2">
        <v>782167.0588235301</v>
      </c>
      <c r="AL7409" t="s">
        <v>5139</v>
      </c>
    </row>
    <row r="7410" spans="1:38" x14ac:dyDescent="0.25">
      <c r="A7410" t="s">
        <v>492</v>
      </c>
      <c r="B7410" s="1">
        <v>43496</v>
      </c>
      <c r="C7410" t="s">
        <v>164</v>
      </c>
      <c r="D7410" t="s">
        <v>1169</v>
      </c>
      <c r="E7410" t="s">
        <v>1295</v>
      </c>
      <c r="F7410" t="s">
        <v>10068</v>
      </c>
      <c r="G7410" t="s">
        <v>9950</v>
      </c>
      <c r="H7410" t="s">
        <v>438</v>
      </c>
      <c r="I7410" t="s">
        <v>109</v>
      </c>
      <c r="J7410" t="s">
        <v>44</v>
      </c>
      <c r="K7410">
        <v>1483376.5434243199</v>
      </c>
      <c r="L7410">
        <v>19628634.5210918</v>
      </c>
      <c r="M7410">
        <v>0</v>
      </c>
      <c r="N7410">
        <v>-419244</v>
      </c>
      <c r="O7410">
        <v>0</v>
      </c>
      <c r="P7410" s="2">
        <v>1483376.5434243199</v>
      </c>
      <c r="Q7410">
        <v>0</v>
      </c>
      <c r="R7410">
        <v>0</v>
      </c>
      <c r="S7410">
        <f>+Table__192.168.17.17_SPDK_KanpusEF_GajiKemandoran[[#This Row],[GajiPokok]]+Table__192.168.17.17_SPDK_KanpusEF_GajiKemandoran[[#This Row],[Rapel]]+Table__192.168.17.17_SPDK_KanpusEF_GajiKemandoran[[#This Row],[Premi]]</f>
        <v>1483376.5434243199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83861</v>
      </c>
      <c r="AD7410">
        <v>0</v>
      </c>
      <c r="AE7410">
        <v>19166</v>
      </c>
      <c r="AF7410">
        <v>0</v>
      </c>
      <c r="AG7410">
        <v>0</v>
      </c>
      <c r="AH7410">
        <v>0</v>
      </c>
      <c r="AI7410">
        <v>383044</v>
      </c>
      <c r="AJ7410">
        <v>486071</v>
      </c>
      <c r="AK7410" s="2">
        <v>997305.54342431994</v>
      </c>
      <c r="AL7410" t="s">
        <v>95</v>
      </c>
    </row>
    <row r="7411" spans="1:38" x14ac:dyDescent="0.25">
      <c r="A7411" t="s">
        <v>2485</v>
      </c>
      <c r="B7411" s="1">
        <v>43496</v>
      </c>
      <c r="C7411" t="s">
        <v>1648</v>
      </c>
      <c r="D7411" t="s">
        <v>2486</v>
      </c>
      <c r="E7411" t="s">
        <v>12454</v>
      </c>
      <c r="F7411" t="s">
        <v>12495</v>
      </c>
      <c r="G7411" t="s">
        <v>189</v>
      </c>
      <c r="H7411" t="s">
        <v>2273</v>
      </c>
      <c r="I7411" t="s">
        <v>8006</v>
      </c>
      <c r="J7411" t="s">
        <v>44</v>
      </c>
      <c r="K7411">
        <v>1483306</v>
      </c>
      <c r="L7411">
        <v>19087884</v>
      </c>
      <c r="M7411">
        <v>0</v>
      </c>
      <c r="N7411">
        <v>-402888</v>
      </c>
      <c r="O7411">
        <v>0</v>
      </c>
      <c r="P7411" s="2">
        <v>1483306</v>
      </c>
      <c r="Q7411">
        <v>0</v>
      </c>
      <c r="R7411">
        <v>0</v>
      </c>
      <c r="S7411">
        <f>+Table__192.168.17.17_SPDK_KanpusEF_GajiKemandoran[[#This Row],[GajiPokok]]+Table__192.168.17.17_SPDK_KanpusEF_GajiKemandoran[[#This Row],[Rapel]]+Table__192.168.17.17_SPDK_KanpusEF_GajiKemandoran[[#This Row],[Premi]]</f>
        <v>1483306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70663</v>
      </c>
      <c r="AD7411">
        <v>0</v>
      </c>
      <c r="AE7411">
        <v>18705</v>
      </c>
      <c r="AF7411">
        <v>0</v>
      </c>
      <c r="AG7411">
        <v>0</v>
      </c>
      <c r="AH7411">
        <v>0</v>
      </c>
      <c r="AI7411">
        <v>967900</v>
      </c>
      <c r="AJ7411">
        <v>1057268</v>
      </c>
      <c r="AK7411" s="2">
        <v>426038</v>
      </c>
      <c r="AL7411" t="s">
        <v>12457</v>
      </c>
    </row>
    <row r="7412" spans="1:38" x14ac:dyDescent="0.25">
      <c r="A7412" t="s">
        <v>5631</v>
      </c>
      <c r="B7412" s="1">
        <v>43496</v>
      </c>
      <c r="C7412" t="s">
        <v>196</v>
      </c>
      <c r="D7412" t="s">
        <v>5632</v>
      </c>
      <c r="E7412" t="s">
        <v>5735</v>
      </c>
      <c r="F7412" t="s">
        <v>17424</v>
      </c>
      <c r="G7412" t="s">
        <v>17425</v>
      </c>
      <c r="H7412" t="s">
        <v>10427</v>
      </c>
      <c r="I7412" t="s">
        <v>8006</v>
      </c>
      <c r="J7412" t="s">
        <v>44</v>
      </c>
      <c r="K7412">
        <v>1483306</v>
      </c>
      <c r="L7412">
        <v>19341672</v>
      </c>
      <c r="M7412">
        <v>0</v>
      </c>
      <c r="N7412">
        <v>-402888</v>
      </c>
      <c r="O7412">
        <v>0</v>
      </c>
      <c r="P7412" s="2">
        <v>1483306</v>
      </c>
      <c r="Q7412">
        <v>0</v>
      </c>
      <c r="R7412">
        <v>0</v>
      </c>
      <c r="S7412">
        <f>+Table__192.168.17.17_SPDK_KanpusEF_GajiKemandoran[[#This Row],[GajiPokok]]+Table__192.168.17.17_SPDK_KanpusEF_GajiKemandoran[[#This Row],[Rapel]]+Table__192.168.17.17_SPDK_KanpusEF_GajiKemandoran[[#This Row],[Premi]]</f>
        <v>1483306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75950</v>
      </c>
      <c r="AD7412">
        <v>0</v>
      </c>
      <c r="AE7412">
        <v>18705</v>
      </c>
      <c r="AF7412">
        <v>0</v>
      </c>
      <c r="AG7412">
        <v>0</v>
      </c>
      <c r="AH7412">
        <v>710431</v>
      </c>
      <c r="AI7412">
        <v>144000</v>
      </c>
      <c r="AJ7412">
        <v>949086</v>
      </c>
      <c r="AK7412" s="2">
        <v>534220</v>
      </c>
      <c r="AL7412" t="s">
        <v>5736</v>
      </c>
    </row>
    <row r="7413" spans="1:38" x14ac:dyDescent="0.25">
      <c r="A7413" t="s">
        <v>6484</v>
      </c>
      <c r="B7413" s="1">
        <v>43496</v>
      </c>
      <c r="C7413" t="s">
        <v>36</v>
      </c>
      <c r="D7413" t="s">
        <v>6485</v>
      </c>
      <c r="E7413" t="s">
        <v>6530</v>
      </c>
      <c r="F7413" t="s">
        <v>18881</v>
      </c>
      <c r="G7413" t="s">
        <v>18882</v>
      </c>
      <c r="H7413" t="s">
        <v>2273</v>
      </c>
      <c r="I7413" t="s">
        <v>8006</v>
      </c>
      <c r="J7413" t="s">
        <v>44</v>
      </c>
      <c r="K7413">
        <v>1591806</v>
      </c>
      <c r="L7413">
        <v>20862084</v>
      </c>
      <c r="M7413">
        <v>0</v>
      </c>
      <c r="N7413">
        <v>-402888</v>
      </c>
      <c r="O7413">
        <v>0</v>
      </c>
      <c r="P7413" s="2">
        <v>1483306</v>
      </c>
      <c r="Q7413">
        <v>0</v>
      </c>
      <c r="R7413">
        <v>108500</v>
      </c>
      <c r="S7413">
        <f>+Table__192.168.17.17_SPDK_KanpusEF_GajiKemandoran[[#This Row],[GajiPokok]]+Table__192.168.17.17_SPDK_KanpusEF_GajiKemandoran[[#This Row],[Rapel]]+Table__192.168.17.17_SPDK_KanpusEF_GajiKemandoran[[#This Row],[Premi]]</f>
        <v>1591806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80500</v>
      </c>
      <c r="AD7413">
        <v>0</v>
      </c>
      <c r="AE7413">
        <v>18705</v>
      </c>
      <c r="AF7413">
        <v>0</v>
      </c>
      <c r="AG7413">
        <v>0</v>
      </c>
      <c r="AH7413">
        <v>0</v>
      </c>
      <c r="AI7413">
        <v>23532</v>
      </c>
      <c r="AJ7413">
        <v>122737</v>
      </c>
      <c r="AK7413" s="2">
        <v>1469069</v>
      </c>
      <c r="AL7413" t="s">
        <v>6531</v>
      </c>
    </row>
    <row r="7414" spans="1:38" x14ac:dyDescent="0.25">
      <c r="A7414" t="s">
        <v>164</v>
      </c>
      <c r="B7414" s="1">
        <v>43496</v>
      </c>
      <c r="C7414" t="s">
        <v>164</v>
      </c>
      <c r="D7414" t="s">
        <v>587</v>
      </c>
      <c r="E7414" t="s">
        <v>693</v>
      </c>
      <c r="F7414" t="s">
        <v>8858</v>
      </c>
      <c r="G7414" t="s">
        <v>505</v>
      </c>
      <c r="H7414" t="s">
        <v>438</v>
      </c>
      <c r="I7414" t="s">
        <v>99</v>
      </c>
      <c r="J7414" t="s">
        <v>44</v>
      </c>
      <c r="K7414">
        <v>1483297.74545454</v>
      </c>
      <c r="L7414">
        <v>19631768.945454501</v>
      </c>
      <c r="M7414">
        <v>0</v>
      </c>
      <c r="N7414">
        <v>-425184</v>
      </c>
      <c r="O7414">
        <v>0</v>
      </c>
      <c r="P7414" s="2">
        <v>1483297.74545454</v>
      </c>
      <c r="Q7414">
        <v>0</v>
      </c>
      <c r="R7414">
        <v>0</v>
      </c>
      <c r="S7414">
        <f>+Table__192.168.17.17_SPDK_KanpusEF_GajiKemandoran[[#This Row],[GajiPokok]]+Table__192.168.17.17_SPDK_KanpusEF_GajiKemandoran[[#This Row],[Rapel]]+Table__192.168.17.17_SPDK_KanpusEF_GajiKemandoran[[#This Row],[Premi]]</f>
        <v>1483297.74545454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84371</v>
      </c>
      <c r="AD7414">
        <v>0</v>
      </c>
      <c r="AE7414">
        <v>19828</v>
      </c>
      <c r="AF7414">
        <v>0</v>
      </c>
      <c r="AG7414">
        <v>0</v>
      </c>
      <c r="AH7414">
        <v>0</v>
      </c>
      <c r="AI7414">
        <v>349100</v>
      </c>
      <c r="AJ7414">
        <v>453299</v>
      </c>
      <c r="AK7414" s="2">
        <v>1029998.74545454</v>
      </c>
      <c r="AL7414" t="s">
        <v>694</v>
      </c>
    </row>
    <row r="7415" spans="1:38" x14ac:dyDescent="0.25">
      <c r="A7415" t="s">
        <v>180</v>
      </c>
      <c r="B7415" s="1">
        <v>43496</v>
      </c>
      <c r="C7415" t="s">
        <v>164</v>
      </c>
      <c r="D7415" t="s">
        <v>796</v>
      </c>
      <c r="E7415" t="s">
        <v>906</v>
      </c>
      <c r="F7415" t="s">
        <v>9258</v>
      </c>
      <c r="G7415" t="s">
        <v>512</v>
      </c>
      <c r="H7415" t="s">
        <v>438</v>
      </c>
      <c r="I7415" t="s">
        <v>109</v>
      </c>
      <c r="J7415" t="s">
        <v>44</v>
      </c>
      <c r="K7415">
        <v>1482075.1861042201</v>
      </c>
      <c r="L7415">
        <v>19613018.233250599</v>
      </c>
      <c r="M7415">
        <v>0</v>
      </c>
      <c r="N7415">
        <v>-419244</v>
      </c>
      <c r="O7415">
        <v>0</v>
      </c>
      <c r="P7415" s="2">
        <v>1482075.1861042201</v>
      </c>
      <c r="Q7415">
        <v>0</v>
      </c>
      <c r="R7415">
        <v>0</v>
      </c>
      <c r="S7415">
        <f>+Table__192.168.17.17_SPDK_KanpusEF_GajiKemandoran[[#This Row],[GajiPokok]]+Table__192.168.17.17_SPDK_KanpusEF_GajiKemandoran[[#This Row],[Rapel]]+Table__192.168.17.17_SPDK_KanpusEF_GajiKemandoran[[#This Row],[Premi]]</f>
        <v>1482075.1861042201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83861</v>
      </c>
      <c r="AD7415">
        <v>0</v>
      </c>
      <c r="AE7415">
        <v>19166</v>
      </c>
      <c r="AF7415">
        <v>0</v>
      </c>
      <c r="AG7415">
        <v>0</v>
      </c>
      <c r="AH7415">
        <v>0</v>
      </c>
      <c r="AI7415">
        <v>444000</v>
      </c>
      <c r="AJ7415">
        <v>547027</v>
      </c>
      <c r="AK7415" s="2">
        <v>935048.18610422011</v>
      </c>
      <c r="AL7415" t="s">
        <v>907</v>
      </c>
    </row>
    <row r="7416" spans="1:38" x14ac:dyDescent="0.25">
      <c r="A7416" t="s">
        <v>180</v>
      </c>
      <c r="B7416" s="1">
        <v>43496</v>
      </c>
      <c r="C7416" t="s">
        <v>142</v>
      </c>
      <c r="D7416" t="s">
        <v>796</v>
      </c>
      <c r="E7416" t="s">
        <v>882</v>
      </c>
      <c r="F7416" t="s">
        <v>9210</v>
      </c>
      <c r="G7416" t="s">
        <v>446</v>
      </c>
      <c r="H7416" t="s">
        <v>438</v>
      </c>
      <c r="I7416" t="s">
        <v>7908</v>
      </c>
      <c r="J7416" t="s">
        <v>44</v>
      </c>
      <c r="K7416">
        <v>2668899.1756682</v>
      </c>
      <c r="L7416">
        <v>33838346.108018398</v>
      </c>
      <c r="M7416">
        <v>0</v>
      </c>
      <c r="N7416">
        <v>-406020</v>
      </c>
      <c r="O7416">
        <v>0</v>
      </c>
      <c r="P7416" s="2">
        <v>1481863.1756682</v>
      </c>
      <c r="Q7416">
        <v>0</v>
      </c>
      <c r="R7416">
        <v>1187036</v>
      </c>
      <c r="S7416">
        <f>+Table__192.168.17.17_SPDK_KanpusEF_GajiKemandoran[[#This Row],[GajiPokok]]+Table__192.168.17.17_SPDK_KanpusEF_GajiKemandoran[[#This Row],[Rapel]]+Table__192.168.17.17_SPDK_KanpusEF_GajiKemandoran[[#This Row],[Premi]]</f>
        <v>2668899.1756682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81791</v>
      </c>
      <c r="AD7416">
        <v>0</v>
      </c>
      <c r="AE7416">
        <v>19050</v>
      </c>
      <c r="AF7416">
        <v>0</v>
      </c>
      <c r="AG7416">
        <v>0</v>
      </c>
      <c r="AH7416">
        <v>0</v>
      </c>
      <c r="AI7416">
        <v>1682036</v>
      </c>
      <c r="AJ7416">
        <v>1782877</v>
      </c>
      <c r="AK7416" s="2">
        <v>886022.17566820001</v>
      </c>
      <c r="AL7416" t="s">
        <v>883</v>
      </c>
    </row>
    <row r="7417" spans="1:38" x14ac:dyDescent="0.25">
      <c r="A7417" t="s">
        <v>4460</v>
      </c>
      <c r="B7417" s="1">
        <v>43496</v>
      </c>
      <c r="C7417" t="s">
        <v>479</v>
      </c>
      <c r="D7417" t="s">
        <v>4461</v>
      </c>
      <c r="E7417" t="s">
        <v>15501</v>
      </c>
      <c r="F7417" t="s">
        <v>15507</v>
      </c>
      <c r="G7417" t="s">
        <v>1630</v>
      </c>
      <c r="H7417" t="s">
        <v>2273</v>
      </c>
      <c r="I7417" t="s">
        <v>109</v>
      </c>
      <c r="J7417" t="s">
        <v>44</v>
      </c>
      <c r="K7417">
        <v>1777017</v>
      </c>
      <c r="L7417">
        <v>23155044</v>
      </c>
      <c r="M7417">
        <v>0</v>
      </c>
      <c r="N7417">
        <v>-419244</v>
      </c>
      <c r="O7417">
        <v>0</v>
      </c>
      <c r="P7417" s="2">
        <v>1481692</v>
      </c>
      <c r="Q7417">
        <v>0</v>
      </c>
      <c r="R7417">
        <v>295325</v>
      </c>
      <c r="S7417">
        <f>+Table__192.168.17.17_SPDK_KanpusEF_GajiKemandoran[[#This Row],[GajiPokok]]+Table__192.168.17.17_SPDK_KanpusEF_GajiKemandoran[[#This Row],[Rapel]]+Table__192.168.17.17_SPDK_KanpusEF_GajiKemandoran[[#This Row],[Premi]]</f>
        <v>1777017</v>
      </c>
      <c r="T7417">
        <v>0</v>
      </c>
      <c r="U7417">
        <v>0</v>
      </c>
      <c r="V7417">
        <v>0</v>
      </c>
      <c r="W7417">
        <v>0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83917</v>
      </c>
      <c r="AD7417">
        <v>0</v>
      </c>
      <c r="AE7417">
        <v>19166</v>
      </c>
      <c r="AF7417">
        <v>0</v>
      </c>
      <c r="AG7417">
        <v>0</v>
      </c>
      <c r="AH7417">
        <v>513611</v>
      </c>
      <c r="AI7417">
        <v>12000</v>
      </c>
      <c r="AJ7417">
        <v>628694</v>
      </c>
      <c r="AK7417" s="2">
        <v>1148323</v>
      </c>
    </row>
    <row r="7418" spans="1:38" x14ac:dyDescent="0.25">
      <c r="A7418" t="s">
        <v>5918</v>
      </c>
      <c r="B7418" s="1">
        <v>43496</v>
      </c>
      <c r="C7418" t="s">
        <v>196</v>
      </c>
      <c r="D7418" t="s">
        <v>5919</v>
      </c>
      <c r="E7418" t="s">
        <v>6033</v>
      </c>
      <c r="F7418" t="s">
        <v>17945</v>
      </c>
      <c r="G7418" t="s">
        <v>17946</v>
      </c>
      <c r="H7418" t="s">
        <v>955</v>
      </c>
      <c r="I7418" t="s">
        <v>7915</v>
      </c>
      <c r="J7418" t="s">
        <v>44</v>
      </c>
      <c r="K7418">
        <v>1481612</v>
      </c>
      <c r="L7418">
        <v>19871748</v>
      </c>
      <c r="M7418">
        <v>0</v>
      </c>
      <c r="N7418">
        <v>-402036</v>
      </c>
      <c r="O7418">
        <v>0</v>
      </c>
      <c r="P7418" s="2">
        <v>1481612</v>
      </c>
      <c r="Q7418">
        <v>0</v>
      </c>
      <c r="R7418">
        <v>0</v>
      </c>
      <c r="S7418">
        <f>+Table__192.168.17.17_SPDK_KanpusEF_GajiKemandoran[[#This Row],[GajiPokok]]+Table__192.168.17.17_SPDK_KanpusEF_GajiKemandoran[[#This Row],[Rapel]]+Table__192.168.17.17_SPDK_KanpusEF_GajiKemandoran[[#This Row],[Premi]]</f>
        <v>1481612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87366</v>
      </c>
      <c r="AD7418">
        <v>0</v>
      </c>
      <c r="AE7418">
        <v>18590</v>
      </c>
      <c r="AF7418">
        <v>0</v>
      </c>
      <c r="AG7418">
        <v>0</v>
      </c>
      <c r="AH7418">
        <v>829792</v>
      </c>
      <c r="AI7418">
        <v>450341</v>
      </c>
      <c r="AJ7418">
        <v>1386089</v>
      </c>
      <c r="AK7418" s="2">
        <v>95523</v>
      </c>
      <c r="AL7418" t="s">
        <v>6034</v>
      </c>
    </row>
    <row r="7419" spans="1:38" x14ac:dyDescent="0.25">
      <c r="A7419" t="s">
        <v>7567</v>
      </c>
      <c r="B7419" s="1">
        <v>43496</v>
      </c>
      <c r="C7419" t="s">
        <v>760</v>
      </c>
      <c r="D7419" t="s">
        <v>7568</v>
      </c>
      <c r="E7419" t="s">
        <v>7667</v>
      </c>
      <c r="F7419" t="s">
        <v>20170</v>
      </c>
      <c r="G7419" t="s">
        <v>3352</v>
      </c>
      <c r="H7419" t="s">
        <v>959</v>
      </c>
      <c r="I7419" t="s">
        <v>7915</v>
      </c>
      <c r="J7419" t="s">
        <v>44</v>
      </c>
      <c r="K7419">
        <v>1579126</v>
      </c>
      <c r="L7419">
        <v>20709444</v>
      </c>
      <c r="M7419">
        <v>0</v>
      </c>
      <c r="N7419">
        <v>-402036</v>
      </c>
      <c r="O7419">
        <v>0</v>
      </c>
      <c r="P7419" s="2">
        <v>1481612</v>
      </c>
      <c r="Q7419">
        <v>0</v>
      </c>
      <c r="R7419">
        <v>97514</v>
      </c>
      <c r="S7419">
        <f>+Table__192.168.17.17_SPDK_KanpusEF_GajiKemandoran[[#This Row],[GajiPokok]]+Table__192.168.17.17_SPDK_KanpusEF_GajiKemandoran[[#This Row],[Rapel]]+Table__192.168.17.17_SPDK_KanpusEF_GajiKemandoran[[#This Row],[Premi]]</f>
        <v>1579126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80440</v>
      </c>
      <c r="AD7419">
        <v>0</v>
      </c>
      <c r="AE7419">
        <v>18590</v>
      </c>
      <c r="AF7419">
        <v>0</v>
      </c>
      <c r="AG7419">
        <v>0</v>
      </c>
      <c r="AH7419">
        <v>0</v>
      </c>
      <c r="AI7419">
        <v>117764</v>
      </c>
      <c r="AJ7419">
        <v>216794</v>
      </c>
      <c r="AK7419" s="2">
        <v>1362332</v>
      </c>
      <c r="AL7419" t="s">
        <v>2913</v>
      </c>
    </row>
    <row r="7420" spans="1:38" x14ac:dyDescent="0.25">
      <c r="A7420" t="s">
        <v>3742</v>
      </c>
      <c r="B7420" s="1">
        <v>43496</v>
      </c>
      <c r="C7420" t="s">
        <v>142</v>
      </c>
      <c r="D7420" t="s">
        <v>3743</v>
      </c>
      <c r="E7420" t="s">
        <v>3823</v>
      </c>
      <c r="F7420" t="s">
        <v>14015</v>
      </c>
      <c r="G7420" t="s">
        <v>8337</v>
      </c>
      <c r="H7420" t="s">
        <v>438</v>
      </c>
      <c r="I7420" t="s">
        <v>105</v>
      </c>
      <c r="J7420" t="s">
        <v>44</v>
      </c>
      <c r="K7420">
        <v>1480837.5188613001</v>
      </c>
      <c r="L7420">
        <v>19600086.2263356</v>
      </c>
      <c r="M7420">
        <v>0</v>
      </c>
      <c r="N7420">
        <v>-422124</v>
      </c>
      <c r="O7420">
        <v>0</v>
      </c>
      <c r="P7420" s="2">
        <v>1480837.5188612961</v>
      </c>
      <c r="Q7420">
        <v>0</v>
      </c>
      <c r="R7420">
        <v>0</v>
      </c>
      <c r="S7420">
        <f>+Table__192.168.17.17_SPDK_KanpusEF_GajiKemandoran[[#This Row],[GajiPokok]]+Table__192.168.17.17_SPDK_KanpusEF_GajiKemandoran[[#This Row],[Rapel]]+Table__192.168.17.17_SPDK_KanpusEF_GajiKemandoran[[#This Row],[Premi]]</f>
        <v>1480837.5188612961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84101</v>
      </c>
      <c r="AD7420">
        <v>0</v>
      </c>
      <c r="AE7420">
        <v>19497</v>
      </c>
      <c r="AF7420">
        <v>0</v>
      </c>
      <c r="AG7420">
        <v>0</v>
      </c>
      <c r="AH7420">
        <v>572444</v>
      </c>
      <c r="AI7420">
        <v>23000</v>
      </c>
      <c r="AJ7420">
        <v>699042</v>
      </c>
      <c r="AK7420" s="2">
        <v>781795.51886129612</v>
      </c>
      <c r="AL7420" t="s">
        <v>3824</v>
      </c>
    </row>
    <row r="7421" spans="1:38" x14ac:dyDescent="0.25">
      <c r="A7421" t="s">
        <v>4823</v>
      </c>
      <c r="B7421" s="1">
        <v>43496</v>
      </c>
      <c r="C7421" t="s">
        <v>36</v>
      </c>
      <c r="D7421" t="s">
        <v>4824</v>
      </c>
      <c r="E7421" t="s">
        <v>4872</v>
      </c>
      <c r="F7421" t="s">
        <v>15831</v>
      </c>
      <c r="G7421" t="s">
        <v>2871</v>
      </c>
      <c r="H7421" t="s">
        <v>499</v>
      </c>
      <c r="I7421" t="s">
        <v>7913</v>
      </c>
      <c r="J7421" t="s">
        <v>44</v>
      </c>
      <c r="K7421">
        <v>1480199.2615384599</v>
      </c>
      <c r="L7421">
        <v>19574991.1384615</v>
      </c>
      <c r="M7421">
        <v>0</v>
      </c>
      <c r="N7421">
        <v>-403752</v>
      </c>
      <c r="O7421">
        <v>0</v>
      </c>
      <c r="P7421" s="2">
        <v>1480199.2615384599</v>
      </c>
      <c r="Q7421">
        <v>0</v>
      </c>
      <c r="R7421">
        <v>0</v>
      </c>
      <c r="S7421">
        <f>+Table__192.168.17.17_SPDK_KanpusEF_GajiKemandoran[[#This Row],[GajiPokok]]+Table__192.168.17.17_SPDK_KanpusEF_GajiKemandoran[[#This Row],[Rapel]]+Table__192.168.17.17_SPDK_KanpusEF_GajiKemandoran[[#This Row],[Premi]]</f>
        <v>1480199.2615384599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81637</v>
      </c>
      <c r="AD7421">
        <v>0</v>
      </c>
      <c r="AE7421">
        <v>18820</v>
      </c>
      <c r="AF7421">
        <v>0</v>
      </c>
      <c r="AG7421">
        <v>0</v>
      </c>
      <c r="AH7421">
        <v>794274</v>
      </c>
      <c r="AI7421">
        <v>28800</v>
      </c>
      <c r="AJ7421">
        <v>923531</v>
      </c>
      <c r="AK7421" s="2">
        <v>556668.26153845992</v>
      </c>
      <c r="AL7421" t="s">
        <v>3118</v>
      </c>
    </row>
    <row r="7422" spans="1:38" x14ac:dyDescent="0.25">
      <c r="A7422" t="s">
        <v>4020</v>
      </c>
      <c r="B7422" s="1">
        <v>43496</v>
      </c>
      <c r="C7422" t="s">
        <v>479</v>
      </c>
      <c r="D7422" t="s">
        <v>4021</v>
      </c>
      <c r="E7422" t="s">
        <v>4164</v>
      </c>
      <c r="F7422" t="s">
        <v>14705</v>
      </c>
      <c r="G7422" t="s">
        <v>12007</v>
      </c>
      <c r="H7422" t="s">
        <v>438</v>
      </c>
      <c r="I7422" t="s">
        <v>7911</v>
      </c>
      <c r="J7422" t="s">
        <v>44</v>
      </c>
      <c r="K7422">
        <v>1966922.5230769201</v>
      </c>
      <c r="L7422">
        <v>25413666.276923101</v>
      </c>
      <c r="M7422">
        <v>0</v>
      </c>
      <c r="N7422">
        <v>-404784</v>
      </c>
      <c r="O7422">
        <v>0</v>
      </c>
      <c r="P7422" s="2">
        <v>1479952.5230769201</v>
      </c>
      <c r="Q7422">
        <v>0</v>
      </c>
      <c r="R7422">
        <v>486970</v>
      </c>
      <c r="S7422">
        <f>+Table__192.168.17.17_SPDK_KanpusEF_GajiKemandoran[[#This Row],[GajiPokok]]+Table__192.168.17.17_SPDK_KanpusEF_GajiKemandoran[[#This Row],[Rapel]]+Table__192.168.17.17_SPDK_KanpusEF_GajiKemandoran[[#This Row],[Premi]]</f>
        <v>1966922.5230769201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81671</v>
      </c>
      <c r="AD7422">
        <v>0</v>
      </c>
      <c r="AE7422">
        <v>18935</v>
      </c>
      <c r="AF7422">
        <v>0</v>
      </c>
      <c r="AG7422">
        <v>0</v>
      </c>
      <c r="AH7422">
        <v>0</v>
      </c>
      <c r="AI7422">
        <v>652725</v>
      </c>
      <c r="AJ7422">
        <v>753331</v>
      </c>
      <c r="AK7422" s="2">
        <v>1213591.5230769201</v>
      </c>
      <c r="AL7422" t="s">
        <v>2263</v>
      </c>
    </row>
    <row r="7423" spans="1:38" x14ac:dyDescent="0.25">
      <c r="A7423" t="s">
        <v>1648</v>
      </c>
      <c r="B7423" s="1">
        <v>43496</v>
      </c>
      <c r="C7423" t="s">
        <v>479</v>
      </c>
      <c r="D7423" t="s">
        <v>1649</v>
      </c>
      <c r="E7423" t="s">
        <v>1741</v>
      </c>
      <c r="F7423" t="s">
        <v>11291</v>
      </c>
      <c r="G7423" t="s">
        <v>11292</v>
      </c>
      <c r="H7423" t="s">
        <v>438</v>
      </c>
      <c r="I7423" t="s">
        <v>7915</v>
      </c>
      <c r="J7423" t="s">
        <v>44</v>
      </c>
      <c r="K7423">
        <v>1479819.2</v>
      </c>
      <c r="L7423">
        <v>19045562.399999999</v>
      </c>
      <c r="M7423">
        <v>0</v>
      </c>
      <c r="N7423">
        <v>-402036</v>
      </c>
      <c r="O7423">
        <v>0</v>
      </c>
      <c r="P7423" s="2">
        <v>1479819.2</v>
      </c>
      <c r="Q7423">
        <v>0</v>
      </c>
      <c r="R7423">
        <v>0</v>
      </c>
      <c r="S7423">
        <f>+Table__192.168.17.17_SPDK_KanpusEF_GajiKemandoran[[#This Row],[GajiPokok]]+Table__192.168.17.17_SPDK_KanpusEF_GajiKemandoran[[#This Row],[Rapel]]+Table__192.168.17.17_SPDK_KanpusEF_GajiKemandoran[[#This Row],[Premi]]</f>
        <v>1479819.2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70603</v>
      </c>
      <c r="AD7423">
        <v>0</v>
      </c>
      <c r="AE7423">
        <v>18590</v>
      </c>
      <c r="AF7423">
        <v>0</v>
      </c>
      <c r="AG7423">
        <v>0</v>
      </c>
      <c r="AH7423">
        <v>0</v>
      </c>
      <c r="AI7423">
        <v>46250</v>
      </c>
      <c r="AJ7423">
        <v>135443</v>
      </c>
      <c r="AK7423" s="2">
        <v>1344376.2</v>
      </c>
      <c r="AL7423" t="s">
        <v>1742</v>
      </c>
    </row>
    <row r="7424" spans="1:38" x14ac:dyDescent="0.25">
      <c r="A7424" t="s">
        <v>4020</v>
      </c>
      <c r="B7424" s="1">
        <v>43496</v>
      </c>
      <c r="C7424" t="s">
        <v>492</v>
      </c>
      <c r="D7424" t="s">
        <v>4021</v>
      </c>
      <c r="E7424" t="s">
        <v>4190</v>
      </c>
      <c r="F7424" t="s">
        <v>14822</v>
      </c>
      <c r="G7424" t="s">
        <v>14823</v>
      </c>
      <c r="H7424" t="s">
        <v>438</v>
      </c>
      <c r="I7424" t="s">
        <v>7913</v>
      </c>
      <c r="J7424" t="s">
        <v>44</v>
      </c>
      <c r="K7424">
        <v>2252732.5384615399</v>
      </c>
      <c r="L7424">
        <v>28842666.461538501</v>
      </c>
      <c r="M7424">
        <v>0</v>
      </c>
      <c r="N7424">
        <v>-403752</v>
      </c>
      <c r="O7424">
        <v>0</v>
      </c>
      <c r="P7424" s="2">
        <v>1479641.5384615399</v>
      </c>
      <c r="Q7424">
        <v>0</v>
      </c>
      <c r="R7424">
        <v>939591</v>
      </c>
      <c r="S7424">
        <f>+Table__192.168.17.17_SPDK_KanpusEF_GajiKemandoran[[#This Row],[GajiPokok]]+Table__192.168.17.17_SPDK_KanpusEF_GajiKemandoran[[#This Row],[Rapel]]+Table__192.168.17.17_SPDK_KanpusEF_GajiKemandoran[[#This Row],[Premi]]</f>
        <v>2419232.5384615399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81581</v>
      </c>
      <c r="AD7424">
        <v>0</v>
      </c>
      <c r="AE7424">
        <v>18820</v>
      </c>
      <c r="AF7424">
        <v>0</v>
      </c>
      <c r="AG7424">
        <v>0</v>
      </c>
      <c r="AH7424">
        <v>0</v>
      </c>
      <c r="AI7424">
        <v>1361631</v>
      </c>
      <c r="AJ7424">
        <v>1462032</v>
      </c>
      <c r="AK7424" s="2">
        <v>957200.53846153989</v>
      </c>
      <c r="AL7424" t="s">
        <v>4191</v>
      </c>
    </row>
    <row r="7425" spans="1:38" x14ac:dyDescent="0.25">
      <c r="A7425" t="s">
        <v>4460</v>
      </c>
      <c r="B7425" s="1">
        <v>43496</v>
      </c>
      <c r="C7425" t="s">
        <v>142</v>
      </c>
      <c r="D7425" t="s">
        <v>4461</v>
      </c>
      <c r="E7425" t="s">
        <v>4564</v>
      </c>
      <c r="F7425" t="s">
        <v>15463</v>
      </c>
      <c r="G7425" t="s">
        <v>8518</v>
      </c>
      <c r="H7425" t="s">
        <v>438</v>
      </c>
      <c r="I7425" t="s">
        <v>7908</v>
      </c>
      <c r="J7425" t="s">
        <v>44</v>
      </c>
      <c r="K7425">
        <v>1763342.63076923</v>
      </c>
      <c r="L7425">
        <v>22974391.569230799</v>
      </c>
      <c r="M7425">
        <v>0</v>
      </c>
      <c r="N7425">
        <v>-406020</v>
      </c>
      <c r="O7425">
        <v>0</v>
      </c>
      <c r="P7425" s="2">
        <v>1479147.63076923</v>
      </c>
      <c r="Q7425">
        <v>0</v>
      </c>
      <c r="R7425">
        <v>284195</v>
      </c>
      <c r="S7425">
        <f>+Table__192.168.17.17_SPDK_KanpusEF_GajiKemandoran[[#This Row],[GajiPokok]]+Table__192.168.17.17_SPDK_KanpusEF_GajiKemandoran[[#This Row],[Rapel]]+Table__192.168.17.17_SPDK_KanpusEF_GajiKemandoran[[#This Row],[Premi]]</f>
        <v>1763342.63076923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81847</v>
      </c>
      <c r="AD7425">
        <v>0</v>
      </c>
      <c r="AE7425">
        <v>19050</v>
      </c>
      <c r="AF7425">
        <v>0</v>
      </c>
      <c r="AG7425">
        <v>0</v>
      </c>
      <c r="AH7425">
        <v>907910</v>
      </c>
      <c r="AI7425">
        <v>72900</v>
      </c>
      <c r="AJ7425">
        <v>1081707</v>
      </c>
      <c r="AK7425" s="2">
        <v>681635.63076922996</v>
      </c>
      <c r="AL7425" t="s">
        <v>4565</v>
      </c>
    </row>
    <row r="7426" spans="1:38" x14ac:dyDescent="0.25">
      <c r="A7426" t="s">
        <v>760</v>
      </c>
      <c r="B7426" s="1">
        <v>43496</v>
      </c>
      <c r="C7426" t="s">
        <v>479</v>
      </c>
      <c r="D7426" t="s">
        <v>2323</v>
      </c>
      <c r="E7426" t="s">
        <v>2410</v>
      </c>
      <c r="F7426" t="s">
        <v>12171</v>
      </c>
      <c r="G7426" t="s">
        <v>12172</v>
      </c>
      <c r="H7426" t="s">
        <v>2273</v>
      </c>
      <c r="I7426" t="s">
        <v>109</v>
      </c>
      <c r="J7426" t="s">
        <v>44</v>
      </c>
      <c r="K7426">
        <v>1482330</v>
      </c>
      <c r="L7426">
        <v>19106280</v>
      </c>
      <c r="M7426">
        <v>0</v>
      </c>
      <c r="N7426">
        <v>-419244</v>
      </c>
      <c r="O7426">
        <v>0</v>
      </c>
      <c r="P7426" s="2">
        <v>1478883</v>
      </c>
      <c r="Q7426">
        <v>0</v>
      </c>
      <c r="R7426">
        <v>3447</v>
      </c>
      <c r="S7426">
        <f>+Table__192.168.17.17_SPDK_KanpusEF_GajiKemandoran[[#This Row],[GajiPokok]]+Table__192.168.17.17_SPDK_KanpusEF_GajiKemandoran[[#This Row],[Rapel]]+Table__192.168.17.17_SPDK_KanpusEF_GajiKemandoran[[#This Row],[Premi]]</f>
        <v>1482330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73240</v>
      </c>
      <c r="AD7426">
        <v>0</v>
      </c>
      <c r="AE7426">
        <v>19166</v>
      </c>
      <c r="AF7426">
        <v>0</v>
      </c>
      <c r="AG7426">
        <v>0</v>
      </c>
      <c r="AH7426">
        <v>0</v>
      </c>
      <c r="AI7426">
        <v>1301500</v>
      </c>
      <c r="AJ7426">
        <v>1393906</v>
      </c>
      <c r="AK7426" s="2">
        <v>88424</v>
      </c>
      <c r="AL7426" t="s">
        <v>2411</v>
      </c>
    </row>
    <row r="7427" spans="1:38" x14ac:dyDescent="0.25">
      <c r="A7427" t="s">
        <v>6165</v>
      </c>
      <c r="B7427" s="1">
        <v>43496</v>
      </c>
      <c r="C7427" t="s">
        <v>255</v>
      </c>
      <c r="D7427" t="s">
        <v>6166</v>
      </c>
      <c r="E7427" t="s">
        <v>6291</v>
      </c>
      <c r="F7427" t="s">
        <v>18682</v>
      </c>
      <c r="G7427" t="s">
        <v>18683</v>
      </c>
      <c r="H7427" t="s">
        <v>586</v>
      </c>
      <c r="I7427" t="s">
        <v>109</v>
      </c>
      <c r="J7427" t="s">
        <v>44</v>
      </c>
      <c r="K7427">
        <v>1478883</v>
      </c>
      <c r="L7427">
        <v>19972740</v>
      </c>
      <c r="M7427">
        <v>0</v>
      </c>
      <c r="N7427">
        <v>-419244</v>
      </c>
      <c r="O7427">
        <v>0</v>
      </c>
      <c r="P7427" s="2">
        <v>1478883</v>
      </c>
      <c r="Q7427">
        <v>0</v>
      </c>
      <c r="R7427">
        <v>0</v>
      </c>
      <c r="S7427">
        <f>+Table__192.168.17.17_SPDK_KanpusEF_GajiKemandoran[[#This Row],[GajiPokok]]+Table__192.168.17.17_SPDK_KanpusEF_GajiKemandoran[[#This Row],[Rapel]]+Table__192.168.17.17_SPDK_KanpusEF_GajiKemandoran[[#This Row],[Premi]]</f>
        <v>1478883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92153</v>
      </c>
      <c r="AD7427">
        <v>0</v>
      </c>
      <c r="AE7427">
        <v>19166</v>
      </c>
      <c r="AF7427">
        <v>0</v>
      </c>
      <c r="AG7427">
        <v>0</v>
      </c>
      <c r="AH7427">
        <v>764859</v>
      </c>
      <c r="AI7427">
        <v>293500</v>
      </c>
      <c r="AJ7427">
        <v>1169678</v>
      </c>
      <c r="AK7427" s="2">
        <v>309205</v>
      </c>
      <c r="AL7427" t="s">
        <v>6292</v>
      </c>
    </row>
    <row r="7428" spans="1:38" x14ac:dyDescent="0.25">
      <c r="A7428" t="s">
        <v>760</v>
      </c>
      <c r="B7428" s="1">
        <v>43496</v>
      </c>
      <c r="C7428" t="s">
        <v>479</v>
      </c>
      <c r="D7428" t="s">
        <v>2323</v>
      </c>
      <c r="E7428" t="s">
        <v>2410</v>
      </c>
      <c r="F7428" t="s">
        <v>12167</v>
      </c>
      <c r="G7428" t="s">
        <v>9116</v>
      </c>
      <c r="H7428" t="s">
        <v>2273</v>
      </c>
      <c r="I7428" t="s">
        <v>109</v>
      </c>
      <c r="J7428" t="s">
        <v>44</v>
      </c>
      <c r="K7428">
        <v>1478883</v>
      </c>
      <c r="L7428">
        <v>19064916</v>
      </c>
      <c r="M7428">
        <v>0</v>
      </c>
      <c r="N7428">
        <v>-419244</v>
      </c>
      <c r="O7428">
        <v>0</v>
      </c>
      <c r="P7428" s="2">
        <v>1478883</v>
      </c>
      <c r="Q7428">
        <v>0</v>
      </c>
      <c r="R7428">
        <v>0</v>
      </c>
      <c r="S7428">
        <f>+Table__192.168.17.17_SPDK_KanpusEF_GajiKemandoran[[#This Row],[GajiPokok]]+Table__192.168.17.17_SPDK_KanpusEF_GajiKemandoran[[#This Row],[Rapel]]+Table__192.168.17.17_SPDK_KanpusEF_GajiKemandoran[[#This Row],[Premi]]</f>
        <v>1478883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73240</v>
      </c>
      <c r="AD7428">
        <v>0</v>
      </c>
      <c r="AE7428">
        <v>19166</v>
      </c>
      <c r="AF7428">
        <v>0</v>
      </c>
      <c r="AG7428">
        <v>0</v>
      </c>
      <c r="AH7428">
        <v>0</v>
      </c>
      <c r="AI7428">
        <v>1051800</v>
      </c>
      <c r="AJ7428">
        <v>1144206</v>
      </c>
      <c r="AK7428" s="2">
        <v>334677</v>
      </c>
      <c r="AL7428" t="s">
        <v>2411</v>
      </c>
    </row>
    <row r="7429" spans="1:38" x14ac:dyDescent="0.25">
      <c r="A7429" t="s">
        <v>6484</v>
      </c>
      <c r="B7429" s="1">
        <v>43496</v>
      </c>
      <c r="C7429" t="s">
        <v>36</v>
      </c>
      <c r="D7429" t="s">
        <v>6485</v>
      </c>
      <c r="E7429" t="s">
        <v>6530</v>
      </c>
      <c r="F7429" t="s">
        <v>18866</v>
      </c>
      <c r="G7429" t="s">
        <v>18867</v>
      </c>
      <c r="H7429" t="s">
        <v>2273</v>
      </c>
      <c r="I7429" t="s">
        <v>109</v>
      </c>
      <c r="J7429" t="s">
        <v>44</v>
      </c>
      <c r="K7429">
        <v>1554733</v>
      </c>
      <c r="L7429">
        <v>20435928</v>
      </c>
      <c r="M7429">
        <v>0</v>
      </c>
      <c r="N7429">
        <v>-419244</v>
      </c>
      <c r="O7429">
        <v>0</v>
      </c>
      <c r="P7429" s="2">
        <v>1478883</v>
      </c>
      <c r="Q7429">
        <v>0</v>
      </c>
      <c r="R7429">
        <v>75850</v>
      </c>
      <c r="S7429">
        <f>+Table__192.168.17.17_SPDK_KanpusEF_GajiKemandoran[[#This Row],[GajiPokok]]+Table__192.168.17.17_SPDK_KanpusEF_GajiKemandoran[[#This Row],[Rapel]]+Table__192.168.17.17_SPDK_KanpusEF_GajiKemandoran[[#This Row],[Premi]]</f>
        <v>1554733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82840</v>
      </c>
      <c r="AD7429">
        <v>0</v>
      </c>
      <c r="AE7429">
        <v>19166</v>
      </c>
      <c r="AF7429">
        <v>0</v>
      </c>
      <c r="AG7429">
        <v>0</v>
      </c>
      <c r="AH7429">
        <v>708508</v>
      </c>
      <c r="AI7429">
        <v>27591</v>
      </c>
      <c r="AJ7429">
        <v>838105</v>
      </c>
      <c r="AK7429" s="2">
        <v>716628</v>
      </c>
      <c r="AL7429" t="s">
        <v>6531</v>
      </c>
    </row>
    <row r="7430" spans="1:38" x14ac:dyDescent="0.25">
      <c r="A7430" t="s">
        <v>3129</v>
      </c>
      <c r="B7430" s="1">
        <v>43496</v>
      </c>
      <c r="C7430" t="s">
        <v>180</v>
      </c>
      <c r="D7430" t="s">
        <v>3130</v>
      </c>
      <c r="E7430" t="s">
        <v>3246</v>
      </c>
      <c r="F7430" t="s">
        <v>13435</v>
      </c>
      <c r="G7430" t="s">
        <v>13436</v>
      </c>
      <c r="H7430" t="s">
        <v>2273</v>
      </c>
      <c r="I7430" t="s">
        <v>109</v>
      </c>
      <c r="J7430" t="s">
        <v>44</v>
      </c>
      <c r="K7430">
        <v>1478883</v>
      </c>
      <c r="L7430">
        <v>19497828</v>
      </c>
      <c r="M7430">
        <v>0</v>
      </c>
      <c r="N7430">
        <v>-419244</v>
      </c>
      <c r="O7430">
        <v>0</v>
      </c>
      <c r="P7430" s="2">
        <v>1478883</v>
      </c>
      <c r="Q7430">
        <v>0</v>
      </c>
      <c r="R7430">
        <v>0</v>
      </c>
      <c r="S7430">
        <f>+Table__192.168.17.17_SPDK_KanpusEF_GajiKemandoran[[#This Row],[GajiPokok]]+Table__192.168.17.17_SPDK_KanpusEF_GajiKemandoran[[#This Row],[Rapel]]+Table__192.168.17.17_SPDK_KanpusEF_GajiKemandoran[[#This Row],[Premi]]</f>
        <v>1478883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0</v>
      </c>
      <c r="AC7430">
        <v>82259</v>
      </c>
      <c r="AD7430">
        <v>0</v>
      </c>
      <c r="AE7430">
        <v>19166</v>
      </c>
      <c r="AF7430">
        <v>0</v>
      </c>
      <c r="AG7430">
        <v>0</v>
      </c>
      <c r="AH7430">
        <v>0</v>
      </c>
      <c r="AI7430">
        <v>15000</v>
      </c>
      <c r="AJ7430">
        <v>116425</v>
      </c>
      <c r="AK7430" s="2">
        <v>1362458</v>
      </c>
      <c r="AL7430" t="s">
        <v>3247</v>
      </c>
    </row>
    <row r="7431" spans="1:38" x14ac:dyDescent="0.25">
      <c r="A7431" t="s">
        <v>3129</v>
      </c>
      <c r="B7431" s="1">
        <v>43496</v>
      </c>
      <c r="C7431" t="s">
        <v>180</v>
      </c>
      <c r="D7431" t="s">
        <v>3130</v>
      </c>
      <c r="E7431" t="s">
        <v>3254</v>
      </c>
      <c r="F7431" t="s">
        <v>13441</v>
      </c>
      <c r="G7431" t="s">
        <v>13442</v>
      </c>
      <c r="H7431" t="s">
        <v>2273</v>
      </c>
      <c r="I7431" t="s">
        <v>109</v>
      </c>
      <c r="J7431" t="s">
        <v>44</v>
      </c>
      <c r="K7431">
        <v>1538683</v>
      </c>
      <c r="L7431">
        <v>20215428</v>
      </c>
      <c r="M7431">
        <v>0</v>
      </c>
      <c r="N7431">
        <v>-419244</v>
      </c>
      <c r="O7431">
        <v>0</v>
      </c>
      <c r="P7431" s="2">
        <v>1478883</v>
      </c>
      <c r="Q7431">
        <v>0</v>
      </c>
      <c r="R7431">
        <v>59800</v>
      </c>
      <c r="S7431">
        <f>+Table__192.168.17.17_SPDK_KanpusEF_GajiKemandoran[[#This Row],[GajiPokok]]+Table__192.168.17.17_SPDK_KanpusEF_GajiKemandoran[[#This Row],[Rapel]]+Table__192.168.17.17_SPDK_KanpusEF_GajiKemandoran[[#This Row],[Premi]]</f>
        <v>1538683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0</v>
      </c>
      <c r="AB7431">
        <v>0</v>
      </c>
      <c r="AC7431">
        <v>82259</v>
      </c>
      <c r="AD7431">
        <v>0</v>
      </c>
      <c r="AE7431">
        <v>19166</v>
      </c>
      <c r="AF7431">
        <v>0</v>
      </c>
      <c r="AG7431">
        <v>0</v>
      </c>
      <c r="AH7431">
        <v>0</v>
      </c>
      <c r="AI7431">
        <v>23704</v>
      </c>
      <c r="AJ7431">
        <v>125129</v>
      </c>
      <c r="AK7431" s="2">
        <v>1413554</v>
      </c>
      <c r="AL7431" t="s">
        <v>3255</v>
      </c>
    </row>
    <row r="7432" spans="1:38" x14ac:dyDescent="0.25">
      <c r="A7432" t="s">
        <v>4460</v>
      </c>
      <c r="B7432" s="1">
        <v>43496</v>
      </c>
      <c r="C7432" t="s">
        <v>479</v>
      </c>
      <c r="D7432" t="s">
        <v>4461</v>
      </c>
      <c r="E7432" t="s">
        <v>4613</v>
      </c>
      <c r="F7432" t="s">
        <v>15513</v>
      </c>
      <c r="G7432" t="s">
        <v>764</v>
      </c>
      <c r="H7432" t="s">
        <v>2273</v>
      </c>
      <c r="I7432" t="s">
        <v>109</v>
      </c>
      <c r="J7432" t="s">
        <v>44</v>
      </c>
      <c r="K7432">
        <v>1774171</v>
      </c>
      <c r="L7432">
        <v>23120892</v>
      </c>
      <c r="M7432">
        <v>0</v>
      </c>
      <c r="N7432">
        <v>-419244</v>
      </c>
      <c r="O7432">
        <v>0</v>
      </c>
      <c r="P7432" s="2">
        <v>1478846</v>
      </c>
      <c r="Q7432">
        <v>0</v>
      </c>
      <c r="R7432">
        <v>295325</v>
      </c>
      <c r="S7432">
        <f>+Table__192.168.17.17_SPDK_KanpusEF_GajiKemandoran[[#This Row],[GajiPokok]]+Table__192.168.17.17_SPDK_KanpusEF_GajiKemandoran[[#This Row],[Rapel]]+Table__192.168.17.17_SPDK_KanpusEF_GajiKemandoran[[#This Row],[Premi]]</f>
        <v>1774171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83917</v>
      </c>
      <c r="AD7432">
        <v>0</v>
      </c>
      <c r="AE7432">
        <v>19166</v>
      </c>
      <c r="AF7432">
        <v>0</v>
      </c>
      <c r="AG7432">
        <v>0</v>
      </c>
      <c r="AH7432">
        <v>458095</v>
      </c>
      <c r="AI7432">
        <v>12000</v>
      </c>
      <c r="AJ7432">
        <v>573178</v>
      </c>
      <c r="AK7432" s="2">
        <v>1200993</v>
      </c>
      <c r="AL7432" t="s">
        <v>4614</v>
      </c>
    </row>
    <row r="7433" spans="1:38" x14ac:dyDescent="0.25">
      <c r="A7433" t="s">
        <v>2685</v>
      </c>
      <c r="B7433" s="1">
        <v>43496</v>
      </c>
      <c r="C7433" t="s">
        <v>1648</v>
      </c>
      <c r="D7433" t="s">
        <v>2686</v>
      </c>
      <c r="E7433" t="s">
        <v>2813</v>
      </c>
      <c r="F7433" t="s">
        <v>13012</v>
      </c>
      <c r="G7433" t="s">
        <v>13013</v>
      </c>
      <c r="H7433" t="s">
        <v>438</v>
      </c>
      <c r="I7433" t="s">
        <v>7908</v>
      </c>
      <c r="J7433" t="s">
        <v>44</v>
      </c>
      <c r="K7433">
        <v>1478756.7290969901</v>
      </c>
      <c r="L7433">
        <v>19479752.749163799</v>
      </c>
      <c r="M7433">
        <v>0</v>
      </c>
      <c r="N7433">
        <v>-406020</v>
      </c>
      <c r="O7433">
        <v>0</v>
      </c>
      <c r="P7433" s="2">
        <v>1478756.7290969901</v>
      </c>
      <c r="Q7433">
        <v>0</v>
      </c>
      <c r="R7433">
        <v>0</v>
      </c>
      <c r="S7433">
        <f>+Table__192.168.17.17_SPDK_KanpusEF_GajiKemandoran[[#This Row],[GajiPokok]]+Table__192.168.17.17_SPDK_KanpusEF_GajiKemandoran[[#This Row],[Rapel]]+Table__192.168.17.17_SPDK_KanpusEF_GajiKemandoran[[#This Row],[Premi]]</f>
        <v>1478756.7290969901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80189</v>
      </c>
      <c r="AD7433">
        <v>0</v>
      </c>
      <c r="AE7433">
        <v>19050</v>
      </c>
      <c r="AF7433">
        <v>0</v>
      </c>
      <c r="AG7433">
        <v>0</v>
      </c>
      <c r="AH7433">
        <v>794484</v>
      </c>
      <c r="AI7433">
        <v>6250</v>
      </c>
      <c r="AJ7433">
        <v>899973</v>
      </c>
      <c r="AK7433" s="2">
        <v>578783.72909699008</v>
      </c>
      <c r="AL7433" t="s">
        <v>2814</v>
      </c>
    </row>
    <row r="7434" spans="1:38" x14ac:dyDescent="0.25">
      <c r="A7434" t="s">
        <v>3129</v>
      </c>
      <c r="B7434" s="1">
        <v>43496</v>
      </c>
      <c r="C7434" t="s">
        <v>180</v>
      </c>
      <c r="D7434" t="s">
        <v>3130</v>
      </c>
      <c r="E7434" t="s">
        <v>3237</v>
      </c>
      <c r="F7434" t="s">
        <v>13504</v>
      </c>
      <c r="G7434" t="s">
        <v>11803</v>
      </c>
      <c r="H7434" t="s">
        <v>2273</v>
      </c>
      <c r="I7434" t="s">
        <v>8311</v>
      </c>
      <c r="J7434" t="s">
        <v>44</v>
      </c>
      <c r="K7434">
        <v>1702424</v>
      </c>
      <c r="L7434">
        <v>22160160</v>
      </c>
      <c r="M7434">
        <v>0</v>
      </c>
      <c r="N7434">
        <v>-400332</v>
      </c>
      <c r="O7434">
        <v>0</v>
      </c>
      <c r="P7434" s="2">
        <v>1478224</v>
      </c>
      <c r="Q7434">
        <v>0</v>
      </c>
      <c r="R7434">
        <v>224200</v>
      </c>
      <c r="S7434">
        <f>+Table__192.168.17.17_SPDK_KanpusEF_GajiKemandoran[[#This Row],[GajiPokok]]+Table__192.168.17.17_SPDK_KanpusEF_GajiKemandoran[[#This Row],[Rapel]]+Table__192.168.17.17_SPDK_KanpusEF_GajiKemandoran[[#This Row],[Premi]]</f>
        <v>1702424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79739</v>
      </c>
      <c r="AD7434">
        <v>0</v>
      </c>
      <c r="AE7434">
        <v>18360</v>
      </c>
      <c r="AF7434">
        <v>0</v>
      </c>
      <c r="AG7434">
        <v>0</v>
      </c>
      <c r="AH7434">
        <v>753861</v>
      </c>
      <c r="AI7434">
        <v>331880</v>
      </c>
      <c r="AJ7434">
        <v>1183840</v>
      </c>
      <c r="AK7434" s="2">
        <v>518584</v>
      </c>
      <c r="AL7434" t="s">
        <v>3238</v>
      </c>
    </row>
    <row r="7435" spans="1:38" x14ac:dyDescent="0.25">
      <c r="A7435" t="s">
        <v>5790</v>
      </c>
      <c r="B7435" s="1">
        <v>43496</v>
      </c>
      <c r="C7435" t="s">
        <v>164</v>
      </c>
      <c r="D7435" t="s">
        <v>5791</v>
      </c>
      <c r="E7435" t="s">
        <v>5888</v>
      </c>
      <c r="F7435" t="s">
        <v>17743</v>
      </c>
      <c r="G7435" t="s">
        <v>2715</v>
      </c>
      <c r="H7435" t="s">
        <v>886</v>
      </c>
      <c r="I7435" t="s">
        <v>8311</v>
      </c>
      <c r="J7435" t="s">
        <v>44</v>
      </c>
      <c r="K7435">
        <v>1623381</v>
      </c>
      <c r="L7435">
        <v>21706284</v>
      </c>
      <c r="M7435">
        <v>0</v>
      </c>
      <c r="N7435">
        <v>-400332</v>
      </c>
      <c r="O7435">
        <v>0</v>
      </c>
      <c r="P7435" s="2">
        <v>1478224</v>
      </c>
      <c r="Q7435">
        <v>0</v>
      </c>
      <c r="R7435">
        <v>145157</v>
      </c>
      <c r="S7435">
        <f>+Table__192.168.17.17_SPDK_KanpusEF_GajiKemandoran[[#This Row],[GajiPokok]]+Table__192.168.17.17_SPDK_KanpusEF_GajiKemandoran[[#This Row],[Rapel]]+Table__192.168.17.17_SPDK_KanpusEF_GajiKemandoran[[#This Row],[Premi]]</f>
        <v>1623381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90044</v>
      </c>
      <c r="AD7435">
        <v>0</v>
      </c>
      <c r="AE7435">
        <v>18360</v>
      </c>
      <c r="AF7435">
        <v>0</v>
      </c>
      <c r="AG7435">
        <v>0</v>
      </c>
      <c r="AH7435">
        <v>550684</v>
      </c>
      <c r="AI7435">
        <v>56500</v>
      </c>
      <c r="AJ7435">
        <v>715588</v>
      </c>
      <c r="AK7435" s="2">
        <v>907793</v>
      </c>
      <c r="AL7435" t="s">
        <v>5889</v>
      </c>
    </row>
    <row r="7436" spans="1:38" x14ac:dyDescent="0.25">
      <c r="A7436" t="s">
        <v>4322</v>
      </c>
      <c r="B7436" s="1">
        <v>43496</v>
      </c>
      <c r="C7436" t="s">
        <v>142</v>
      </c>
      <c r="D7436" t="s">
        <v>4324</v>
      </c>
      <c r="E7436" t="s">
        <v>15055</v>
      </c>
      <c r="F7436" t="s">
        <v>15063</v>
      </c>
      <c r="G7436" t="s">
        <v>7652</v>
      </c>
      <c r="H7436" t="s">
        <v>1745</v>
      </c>
      <c r="I7436" t="s">
        <v>7911</v>
      </c>
      <c r="J7436" t="s">
        <v>44</v>
      </c>
      <c r="K7436">
        <v>1490076.92307692</v>
      </c>
      <c r="L7436">
        <v>19691519.076923098</v>
      </c>
      <c r="M7436">
        <v>0</v>
      </c>
      <c r="N7436">
        <v>-404784</v>
      </c>
      <c r="O7436">
        <v>0</v>
      </c>
      <c r="P7436" s="2">
        <v>1477576.92307692</v>
      </c>
      <c r="Q7436">
        <v>12500</v>
      </c>
      <c r="R7436">
        <v>0</v>
      </c>
      <c r="S7436">
        <f>+Table__192.168.17.17_SPDK_KanpusEF_GajiKemandoran[[#This Row],[GajiPokok]]+Table__192.168.17.17_SPDK_KanpusEF_GajiKemandoran[[#This Row],[Rapel]]+Table__192.168.17.17_SPDK_KanpusEF_GajiKemandoran[[#This Row],[Premi]]</f>
        <v>1490076.92307692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81671</v>
      </c>
      <c r="AD7436">
        <v>0</v>
      </c>
      <c r="AE7436">
        <v>18935</v>
      </c>
      <c r="AF7436">
        <v>0</v>
      </c>
      <c r="AG7436">
        <v>0</v>
      </c>
      <c r="AH7436">
        <v>382355</v>
      </c>
      <c r="AI7436">
        <v>1007116</v>
      </c>
      <c r="AJ7436">
        <v>1490077</v>
      </c>
      <c r="AK7436" s="2">
        <v>-7.6923080021515489E-2</v>
      </c>
      <c r="AL7436" t="s">
        <v>1926</v>
      </c>
    </row>
    <row r="7437" spans="1:38" x14ac:dyDescent="0.25">
      <c r="A7437" t="s">
        <v>5054</v>
      </c>
      <c r="B7437" s="1">
        <v>43496</v>
      </c>
      <c r="C7437" t="s">
        <v>36</v>
      </c>
      <c r="D7437" t="s">
        <v>5055</v>
      </c>
      <c r="E7437" t="s">
        <v>5096</v>
      </c>
      <c r="F7437" t="s">
        <v>16170</v>
      </c>
      <c r="G7437" t="s">
        <v>16171</v>
      </c>
      <c r="H7437" t="s">
        <v>438</v>
      </c>
      <c r="I7437" t="s">
        <v>7908</v>
      </c>
      <c r="J7437" t="s">
        <v>44</v>
      </c>
      <c r="K7437">
        <v>1477557.2199095001</v>
      </c>
      <c r="L7437">
        <v>19274846.638914</v>
      </c>
      <c r="M7437">
        <v>0</v>
      </c>
      <c r="N7437">
        <v>-406020</v>
      </c>
      <c r="O7437">
        <v>0</v>
      </c>
      <c r="P7437" s="2">
        <v>1477557.2199095001</v>
      </c>
      <c r="Q7437">
        <v>0</v>
      </c>
      <c r="R7437">
        <v>0</v>
      </c>
      <c r="S7437">
        <f>+Table__192.168.17.17_SPDK_KanpusEF_GajiKemandoran[[#This Row],[GajiPokok]]+Table__192.168.17.17_SPDK_KanpusEF_GajiKemandoran[[#This Row],[Rapel]]+Table__192.168.17.17_SPDK_KanpusEF_GajiKemandoran[[#This Row],[Premi]]</f>
        <v>1477557.2199095001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0</v>
      </c>
      <c r="Z7437">
        <v>0</v>
      </c>
      <c r="AA7437">
        <v>0</v>
      </c>
      <c r="AB7437">
        <v>0</v>
      </c>
      <c r="AC7437">
        <v>76220</v>
      </c>
      <c r="AD7437">
        <v>0</v>
      </c>
      <c r="AE7437">
        <v>19050</v>
      </c>
      <c r="AF7437">
        <v>0</v>
      </c>
      <c r="AG7437">
        <v>0</v>
      </c>
      <c r="AH7437">
        <v>0</v>
      </c>
      <c r="AI7437">
        <v>97800</v>
      </c>
      <c r="AJ7437">
        <v>193070</v>
      </c>
      <c r="AK7437" s="2">
        <v>1284487.2199095001</v>
      </c>
      <c r="AL7437" t="s">
        <v>5097</v>
      </c>
    </row>
    <row r="7438" spans="1:38" x14ac:dyDescent="0.25">
      <c r="A7438" t="s">
        <v>4020</v>
      </c>
      <c r="B7438" s="1">
        <v>43496</v>
      </c>
      <c r="C7438" t="s">
        <v>479</v>
      </c>
      <c r="D7438" t="s">
        <v>4021</v>
      </c>
      <c r="E7438" t="s">
        <v>4170</v>
      </c>
      <c r="F7438" t="s">
        <v>14699</v>
      </c>
      <c r="G7438" t="s">
        <v>3594</v>
      </c>
      <c r="H7438" t="s">
        <v>438</v>
      </c>
      <c r="I7438" t="s">
        <v>7911</v>
      </c>
      <c r="J7438" t="s">
        <v>44</v>
      </c>
      <c r="K7438">
        <v>1477049.93846154</v>
      </c>
      <c r="L7438">
        <v>19535195.261538502</v>
      </c>
      <c r="M7438">
        <v>0</v>
      </c>
      <c r="N7438">
        <v>-404784</v>
      </c>
      <c r="O7438">
        <v>0</v>
      </c>
      <c r="P7438" s="2">
        <v>1477049.9384615389</v>
      </c>
      <c r="Q7438">
        <v>0</v>
      </c>
      <c r="R7438">
        <v>0</v>
      </c>
      <c r="S7438">
        <f>+Table__192.168.17.17_SPDK_KanpusEF_GajiKemandoran[[#This Row],[GajiPokok]]+Table__192.168.17.17_SPDK_KanpusEF_GajiKemandoran[[#This Row],[Rapel]]+Table__192.168.17.17_SPDK_KanpusEF_GajiKemandoran[[#This Row],[Premi]]</f>
        <v>1477049.9384615389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0</v>
      </c>
      <c r="AC7438">
        <v>81671</v>
      </c>
      <c r="AD7438">
        <v>0</v>
      </c>
      <c r="AE7438">
        <v>18935</v>
      </c>
      <c r="AF7438">
        <v>0</v>
      </c>
      <c r="AG7438">
        <v>0</v>
      </c>
      <c r="AH7438">
        <v>0</v>
      </c>
      <c r="AI7438">
        <v>145570</v>
      </c>
      <c r="AJ7438">
        <v>246176</v>
      </c>
      <c r="AK7438" s="2">
        <v>1230873.9384615389</v>
      </c>
      <c r="AL7438" t="s">
        <v>489</v>
      </c>
    </row>
    <row r="7439" spans="1:38" x14ac:dyDescent="0.25">
      <c r="A7439" t="s">
        <v>4020</v>
      </c>
      <c r="B7439" s="1">
        <v>43496</v>
      </c>
      <c r="C7439" t="s">
        <v>492</v>
      </c>
      <c r="D7439" t="s">
        <v>4021</v>
      </c>
      <c r="E7439" t="s">
        <v>4192</v>
      </c>
      <c r="F7439" t="s">
        <v>14815</v>
      </c>
      <c r="G7439" t="s">
        <v>14816</v>
      </c>
      <c r="H7439" t="s">
        <v>438</v>
      </c>
      <c r="I7439" t="s">
        <v>7913</v>
      </c>
      <c r="J7439" t="s">
        <v>44</v>
      </c>
      <c r="K7439">
        <v>1476980.40318302</v>
      </c>
      <c r="L7439">
        <v>19533640.8381963</v>
      </c>
      <c r="M7439">
        <v>0</v>
      </c>
      <c r="N7439">
        <v>-403752</v>
      </c>
      <c r="O7439">
        <v>0</v>
      </c>
      <c r="P7439" s="2">
        <v>1476980.4031830239</v>
      </c>
      <c r="Q7439">
        <v>0</v>
      </c>
      <c r="R7439">
        <v>0</v>
      </c>
      <c r="S7439">
        <f>+Table__192.168.17.17_SPDK_KanpusEF_GajiKemandoran[[#This Row],[GajiPokok]]+Table__192.168.17.17_SPDK_KanpusEF_GajiKemandoran[[#This Row],[Rapel]]+Table__192.168.17.17_SPDK_KanpusEF_GajiKemandoran[[#This Row],[Premi]]</f>
        <v>1476980.4031830239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81581</v>
      </c>
      <c r="AD7439">
        <v>0</v>
      </c>
      <c r="AE7439">
        <v>18820</v>
      </c>
      <c r="AF7439">
        <v>0</v>
      </c>
      <c r="AG7439">
        <v>0</v>
      </c>
      <c r="AH7439">
        <v>0</v>
      </c>
      <c r="AI7439">
        <v>146600</v>
      </c>
      <c r="AJ7439">
        <v>247001</v>
      </c>
      <c r="AK7439" s="2">
        <v>1229979.4031830239</v>
      </c>
      <c r="AL7439" t="s">
        <v>4193</v>
      </c>
    </row>
    <row r="7440" spans="1:38" x14ac:dyDescent="0.25">
      <c r="A7440" t="s">
        <v>4020</v>
      </c>
      <c r="B7440" s="1">
        <v>43496</v>
      </c>
      <c r="C7440" t="s">
        <v>492</v>
      </c>
      <c r="D7440" t="s">
        <v>4021</v>
      </c>
      <c r="E7440" t="s">
        <v>4192</v>
      </c>
      <c r="F7440" t="s">
        <v>14817</v>
      </c>
      <c r="G7440" t="s">
        <v>3352</v>
      </c>
      <c r="H7440" t="s">
        <v>438</v>
      </c>
      <c r="I7440" t="s">
        <v>7913</v>
      </c>
      <c r="J7440" t="s">
        <v>44</v>
      </c>
      <c r="K7440">
        <v>1476852.54111406</v>
      </c>
      <c r="L7440">
        <v>19532106.4933687</v>
      </c>
      <c r="M7440">
        <v>0</v>
      </c>
      <c r="N7440">
        <v>-403752</v>
      </c>
      <c r="O7440">
        <v>0</v>
      </c>
      <c r="P7440" s="2">
        <v>1476852.5411140579</v>
      </c>
      <c r="Q7440">
        <v>0</v>
      </c>
      <c r="R7440">
        <v>0</v>
      </c>
      <c r="S7440">
        <f>+Table__192.168.17.17_SPDK_KanpusEF_GajiKemandoran[[#This Row],[GajiPokok]]+Table__192.168.17.17_SPDK_KanpusEF_GajiKemandoran[[#This Row],[Rapel]]+Table__192.168.17.17_SPDK_KanpusEF_GajiKemandoran[[#This Row],[Premi]]</f>
        <v>1476852.5411140579</v>
      </c>
      <c r="T7440">
        <v>0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81581</v>
      </c>
      <c r="AD7440">
        <v>0</v>
      </c>
      <c r="AE7440">
        <v>18820</v>
      </c>
      <c r="AF7440">
        <v>0</v>
      </c>
      <c r="AG7440">
        <v>0</v>
      </c>
      <c r="AH7440">
        <v>0</v>
      </c>
      <c r="AI7440">
        <v>66600</v>
      </c>
      <c r="AJ7440">
        <v>167001</v>
      </c>
      <c r="AK7440" s="2">
        <v>1309851.5411140579</v>
      </c>
      <c r="AL7440" t="s">
        <v>4193</v>
      </c>
    </row>
    <row r="7441" spans="1:38" x14ac:dyDescent="0.25">
      <c r="A7441" t="s">
        <v>4020</v>
      </c>
      <c r="B7441" s="1">
        <v>43496</v>
      </c>
      <c r="C7441" t="s">
        <v>492</v>
      </c>
      <c r="D7441" t="s">
        <v>4021</v>
      </c>
      <c r="E7441" t="s">
        <v>4192</v>
      </c>
      <c r="F7441" t="s">
        <v>14803</v>
      </c>
      <c r="G7441" t="s">
        <v>14804</v>
      </c>
      <c r="H7441" t="s">
        <v>438</v>
      </c>
      <c r="I7441" t="s">
        <v>7911</v>
      </c>
      <c r="J7441" t="s">
        <v>44</v>
      </c>
      <c r="K7441">
        <v>1476600.71618037</v>
      </c>
      <c r="L7441">
        <v>19529804.594164498</v>
      </c>
      <c r="M7441">
        <v>0</v>
      </c>
      <c r="N7441">
        <v>-404784</v>
      </c>
      <c r="O7441">
        <v>0</v>
      </c>
      <c r="P7441" s="2">
        <v>1476600.7161803711</v>
      </c>
      <c r="Q7441">
        <v>0</v>
      </c>
      <c r="R7441">
        <v>0</v>
      </c>
      <c r="S7441">
        <f>+Table__192.168.17.17_SPDK_KanpusEF_GajiKemandoran[[#This Row],[GajiPokok]]+Table__192.168.17.17_SPDK_KanpusEF_GajiKemandoran[[#This Row],[Rapel]]+Table__192.168.17.17_SPDK_KanpusEF_GajiKemandoran[[#This Row],[Premi]]</f>
        <v>1476600.7161803711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81671</v>
      </c>
      <c r="AD7441">
        <v>0</v>
      </c>
      <c r="AE7441">
        <v>18935</v>
      </c>
      <c r="AF7441">
        <v>0</v>
      </c>
      <c r="AG7441">
        <v>0</v>
      </c>
      <c r="AH7441">
        <v>0</v>
      </c>
      <c r="AI7441">
        <v>415880</v>
      </c>
      <c r="AJ7441">
        <v>516486</v>
      </c>
      <c r="AK7441" s="2">
        <v>960114.71618037112</v>
      </c>
      <c r="AL7441" t="s">
        <v>4193</v>
      </c>
    </row>
    <row r="7442" spans="1:38" x14ac:dyDescent="0.25">
      <c r="A7442" t="s">
        <v>142</v>
      </c>
      <c r="B7442" s="1">
        <v>43496</v>
      </c>
      <c r="C7442" t="s">
        <v>142</v>
      </c>
      <c r="D7442" t="s">
        <v>332</v>
      </c>
      <c r="E7442" t="s">
        <v>428</v>
      </c>
      <c r="F7442" t="s">
        <v>8320</v>
      </c>
      <c r="G7442" t="s">
        <v>8321</v>
      </c>
      <c r="H7442" t="s">
        <v>438</v>
      </c>
      <c r="I7442" t="s">
        <v>109</v>
      </c>
      <c r="J7442" t="s">
        <v>44</v>
      </c>
      <c r="K7442">
        <v>2248891.2377709001</v>
      </c>
      <c r="L7442">
        <v>28814810.853250802</v>
      </c>
      <c r="M7442">
        <v>0</v>
      </c>
      <c r="N7442">
        <v>-419244</v>
      </c>
      <c r="O7442">
        <v>0</v>
      </c>
      <c r="P7442" s="2">
        <v>1475800.2377708999</v>
      </c>
      <c r="Q7442">
        <v>0</v>
      </c>
      <c r="R7442">
        <v>828411</v>
      </c>
      <c r="S7442">
        <f>+Table__192.168.17.17_SPDK_KanpusEF_GajiKemandoran[[#This Row],[GajiPokok]]+Table__192.168.17.17_SPDK_KanpusEF_GajiKemandoran[[#This Row],[Rapel]]+Table__192.168.17.17_SPDK_KanpusEF_GajiKemandoran[[#This Row],[Premi]]</f>
        <v>2304211.2377709001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83861</v>
      </c>
      <c r="AD7442">
        <v>0</v>
      </c>
      <c r="AE7442">
        <v>19166</v>
      </c>
      <c r="AF7442">
        <v>0</v>
      </c>
      <c r="AG7442">
        <v>0</v>
      </c>
      <c r="AH7442">
        <v>0</v>
      </c>
      <c r="AI7442">
        <v>1004471</v>
      </c>
      <c r="AJ7442">
        <v>1107498</v>
      </c>
      <c r="AK7442" s="2">
        <v>1196713.2377709001</v>
      </c>
      <c r="AL7442" t="s">
        <v>429</v>
      </c>
    </row>
    <row r="7443" spans="1:38" x14ac:dyDescent="0.25">
      <c r="A7443" t="s">
        <v>142</v>
      </c>
      <c r="B7443" s="1">
        <v>43496</v>
      </c>
      <c r="C7443" t="s">
        <v>142</v>
      </c>
      <c r="D7443" t="s">
        <v>332</v>
      </c>
      <c r="E7443" t="s">
        <v>432</v>
      </c>
      <c r="F7443" t="s">
        <v>8355</v>
      </c>
      <c r="G7443" t="s">
        <v>7982</v>
      </c>
      <c r="H7443" t="s">
        <v>438</v>
      </c>
      <c r="I7443" t="s">
        <v>109</v>
      </c>
      <c r="J7443" t="s">
        <v>44</v>
      </c>
      <c r="K7443">
        <v>1475408.3846153801</v>
      </c>
      <c r="L7443">
        <v>19533016.615384601</v>
      </c>
      <c r="M7443">
        <v>0</v>
      </c>
      <c r="N7443">
        <v>-419244</v>
      </c>
      <c r="O7443">
        <v>0</v>
      </c>
      <c r="P7443" s="2">
        <v>1475408.3846153801</v>
      </c>
      <c r="Q7443">
        <v>0</v>
      </c>
      <c r="R7443">
        <v>92160</v>
      </c>
      <c r="S7443">
        <f>+Table__192.168.17.17_SPDK_KanpusEF_GajiKemandoran[[#This Row],[GajiPokok]]+Table__192.168.17.17_SPDK_KanpusEF_GajiKemandoran[[#This Row],[Rapel]]+Table__192.168.17.17_SPDK_KanpusEF_GajiKemandoran[[#This Row],[Premi]]</f>
        <v>1567568.3846153801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83861</v>
      </c>
      <c r="AD7443">
        <v>0</v>
      </c>
      <c r="AE7443">
        <v>19166</v>
      </c>
      <c r="AF7443">
        <v>0</v>
      </c>
      <c r="AG7443">
        <v>0</v>
      </c>
      <c r="AH7443">
        <v>0</v>
      </c>
      <c r="AI7443">
        <v>545300</v>
      </c>
      <c r="AJ7443">
        <v>648327</v>
      </c>
      <c r="AK7443" s="2">
        <v>919241.38461538008</v>
      </c>
      <c r="AL7443" t="s">
        <v>433</v>
      </c>
    </row>
    <row r="7444" spans="1:38" x14ac:dyDescent="0.25">
      <c r="A7444" t="s">
        <v>3742</v>
      </c>
      <c r="B7444" s="1">
        <v>43496</v>
      </c>
      <c r="C7444" t="s">
        <v>142</v>
      </c>
      <c r="D7444" t="s">
        <v>3743</v>
      </c>
      <c r="E7444" t="s">
        <v>3823</v>
      </c>
      <c r="F7444" t="s">
        <v>14060</v>
      </c>
      <c r="G7444" t="s">
        <v>14061</v>
      </c>
      <c r="H7444" t="s">
        <v>438</v>
      </c>
      <c r="I7444" t="s">
        <v>8311</v>
      </c>
      <c r="J7444" t="s">
        <v>44</v>
      </c>
      <c r="K7444">
        <v>1475072.70483343</v>
      </c>
      <c r="L7444">
        <v>19508828.4580012</v>
      </c>
      <c r="M7444">
        <v>0</v>
      </c>
      <c r="N7444">
        <v>-400332</v>
      </c>
      <c r="O7444">
        <v>0</v>
      </c>
      <c r="P7444" s="2">
        <v>1475072.70483343</v>
      </c>
      <c r="Q7444">
        <v>0</v>
      </c>
      <c r="R7444">
        <v>0</v>
      </c>
      <c r="S7444">
        <f>+Table__192.168.17.17_SPDK_KanpusEF_GajiKemandoran[[#This Row],[GajiPokok]]+Table__192.168.17.17_SPDK_KanpusEF_GajiKemandoran[[#This Row],[Rapel]]+Table__192.168.17.17_SPDK_KanpusEF_GajiKemandoran[[#This Row],[Premi]]</f>
        <v>1475072.70483343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81341</v>
      </c>
      <c r="AD7444">
        <v>0</v>
      </c>
      <c r="AE7444">
        <v>18360</v>
      </c>
      <c r="AF7444">
        <v>0</v>
      </c>
      <c r="AG7444">
        <v>0</v>
      </c>
      <c r="AH7444">
        <v>535417</v>
      </c>
      <c r="AI7444">
        <v>683057</v>
      </c>
      <c r="AJ7444">
        <v>1318175</v>
      </c>
      <c r="AK7444" s="2">
        <v>156897.70483343001</v>
      </c>
      <c r="AL7444" t="s">
        <v>3824</v>
      </c>
    </row>
    <row r="7445" spans="1:38" x14ac:dyDescent="0.25">
      <c r="A7445" t="s">
        <v>5438</v>
      </c>
      <c r="B7445" s="1">
        <v>43496</v>
      </c>
      <c r="C7445" t="s">
        <v>479</v>
      </c>
      <c r="D7445" t="s">
        <v>5439</v>
      </c>
      <c r="E7445" t="s">
        <v>5539</v>
      </c>
      <c r="F7445" t="s">
        <v>17105</v>
      </c>
      <c r="G7445" t="s">
        <v>17106</v>
      </c>
      <c r="H7445" t="s">
        <v>438</v>
      </c>
      <c r="I7445" t="s">
        <v>109</v>
      </c>
      <c r="J7445" t="s">
        <v>44</v>
      </c>
      <c r="K7445">
        <v>1474021.78461539</v>
      </c>
      <c r="L7445">
        <v>19467393.415384699</v>
      </c>
      <c r="M7445">
        <v>0</v>
      </c>
      <c r="N7445">
        <v>-419244</v>
      </c>
      <c r="O7445">
        <v>0</v>
      </c>
      <c r="P7445" s="2">
        <v>1474021.78461539</v>
      </c>
      <c r="Q7445">
        <v>0</v>
      </c>
      <c r="R7445">
        <v>0</v>
      </c>
      <c r="S7445">
        <f>+Table__192.168.17.17_SPDK_KanpusEF_GajiKemandoran[[#This Row],[GajiPokok]]+Table__192.168.17.17_SPDK_KanpusEF_GajiKemandoran[[#This Row],[Rapel]]+Table__192.168.17.17_SPDK_KanpusEF_GajiKemandoran[[#This Row],[Premi]]</f>
        <v>1474021.78461539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82840</v>
      </c>
      <c r="AD7445">
        <v>0</v>
      </c>
      <c r="AE7445">
        <v>19166</v>
      </c>
      <c r="AF7445">
        <v>0</v>
      </c>
      <c r="AG7445">
        <v>0</v>
      </c>
      <c r="AH7445">
        <v>702012</v>
      </c>
      <c r="AI7445">
        <v>75700</v>
      </c>
      <c r="AJ7445">
        <v>879718</v>
      </c>
      <c r="AK7445" s="2">
        <v>594303.78461539</v>
      </c>
      <c r="AL7445" t="s">
        <v>5540</v>
      </c>
    </row>
    <row r="7446" spans="1:38" x14ac:dyDescent="0.25">
      <c r="A7446" t="s">
        <v>36</v>
      </c>
      <c r="B7446" s="1">
        <v>43496</v>
      </c>
      <c r="C7446" t="s">
        <v>164</v>
      </c>
      <c r="D7446" t="s">
        <v>38</v>
      </c>
      <c r="E7446" t="s">
        <v>176</v>
      </c>
      <c r="F7446" t="s">
        <v>8153</v>
      </c>
      <c r="G7446" t="s">
        <v>177</v>
      </c>
      <c r="H7446" t="s">
        <v>438</v>
      </c>
      <c r="I7446" t="s">
        <v>7908</v>
      </c>
      <c r="J7446" t="s">
        <v>44</v>
      </c>
      <c r="K7446">
        <v>1898170.2505494501</v>
      </c>
      <c r="L7446">
        <v>24589599.006593399</v>
      </c>
      <c r="M7446">
        <v>0</v>
      </c>
      <c r="N7446">
        <v>-406020</v>
      </c>
      <c r="O7446">
        <v>0</v>
      </c>
      <c r="P7446" s="2">
        <v>1473482.2505494501</v>
      </c>
      <c r="Q7446">
        <v>424688</v>
      </c>
      <c r="R7446">
        <v>0</v>
      </c>
      <c r="S7446">
        <f>+Table__192.168.17.17_SPDK_KanpusEF_GajiKemandoran[[#This Row],[GajiPokok]]+Table__192.168.17.17_SPDK_KanpusEF_GajiKemandoran[[#This Row],[Rapel]]+Table__192.168.17.17_SPDK_KanpusEF_GajiKemandoran[[#This Row],[Premi]]</f>
        <v>1898170.2505494501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81791</v>
      </c>
      <c r="AD7446">
        <v>0</v>
      </c>
      <c r="AE7446">
        <v>19050</v>
      </c>
      <c r="AF7446">
        <v>0</v>
      </c>
      <c r="AG7446">
        <v>0</v>
      </c>
      <c r="AH7446">
        <v>0</v>
      </c>
      <c r="AI7446">
        <v>561088</v>
      </c>
      <c r="AJ7446">
        <v>661929</v>
      </c>
      <c r="AK7446" s="2">
        <v>1236241.2505494501</v>
      </c>
      <c r="AL7446" t="s">
        <v>177</v>
      </c>
    </row>
    <row r="7447" spans="1:38" x14ac:dyDescent="0.25">
      <c r="A7447" t="s">
        <v>4020</v>
      </c>
      <c r="B7447" s="1">
        <v>43496</v>
      </c>
      <c r="C7447" t="s">
        <v>479</v>
      </c>
      <c r="D7447" t="s">
        <v>4021</v>
      </c>
      <c r="E7447" t="s">
        <v>4170</v>
      </c>
      <c r="F7447" t="s">
        <v>14684</v>
      </c>
      <c r="G7447" t="s">
        <v>3259</v>
      </c>
      <c r="H7447" t="s">
        <v>438</v>
      </c>
      <c r="I7447" t="s">
        <v>7911</v>
      </c>
      <c r="J7447" t="s">
        <v>44</v>
      </c>
      <c r="K7447">
        <v>1473156.9045092801</v>
      </c>
      <c r="L7447">
        <v>19488478.8541114</v>
      </c>
      <c r="M7447">
        <v>0</v>
      </c>
      <c r="N7447">
        <v>-404784</v>
      </c>
      <c r="O7447">
        <v>0</v>
      </c>
      <c r="P7447" s="2">
        <v>1473156.9045092841</v>
      </c>
      <c r="Q7447">
        <v>0</v>
      </c>
      <c r="R7447">
        <v>0</v>
      </c>
      <c r="S7447">
        <f>+Table__192.168.17.17_SPDK_KanpusEF_GajiKemandoran[[#This Row],[GajiPokok]]+Table__192.168.17.17_SPDK_KanpusEF_GajiKemandoran[[#This Row],[Rapel]]+Table__192.168.17.17_SPDK_KanpusEF_GajiKemandoran[[#This Row],[Premi]]</f>
        <v>1473156.9045092841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81671</v>
      </c>
      <c r="AD7447">
        <v>0</v>
      </c>
      <c r="AE7447">
        <v>18935</v>
      </c>
      <c r="AF7447">
        <v>0</v>
      </c>
      <c r="AG7447">
        <v>0</v>
      </c>
      <c r="AH7447">
        <v>0</v>
      </c>
      <c r="AI7447">
        <v>117410</v>
      </c>
      <c r="AJ7447">
        <v>218016</v>
      </c>
      <c r="AK7447" s="2">
        <v>1255140.9045092841</v>
      </c>
      <c r="AL7447" t="s">
        <v>489</v>
      </c>
    </row>
    <row r="7448" spans="1:38" x14ac:dyDescent="0.25">
      <c r="A7448" t="s">
        <v>2485</v>
      </c>
      <c r="B7448" s="1">
        <v>43496</v>
      </c>
      <c r="C7448" t="s">
        <v>1648</v>
      </c>
      <c r="D7448" t="s">
        <v>2486</v>
      </c>
      <c r="E7448" t="s">
        <v>12454</v>
      </c>
      <c r="F7448" t="s">
        <v>12501</v>
      </c>
      <c r="G7448" t="s">
        <v>12502</v>
      </c>
      <c r="H7448" t="s">
        <v>2273</v>
      </c>
      <c r="I7448" t="s">
        <v>7918</v>
      </c>
      <c r="J7448" t="s">
        <v>44</v>
      </c>
      <c r="K7448">
        <v>1472306</v>
      </c>
      <c r="L7448">
        <v>18952764</v>
      </c>
      <c r="M7448">
        <v>0</v>
      </c>
      <c r="N7448">
        <v>-398544</v>
      </c>
      <c r="O7448">
        <v>0</v>
      </c>
      <c r="P7448" s="2">
        <v>1472306</v>
      </c>
      <c r="Q7448">
        <v>0</v>
      </c>
      <c r="R7448">
        <v>0</v>
      </c>
      <c r="S7448">
        <f>+Table__192.168.17.17_SPDK_KanpusEF_GajiKemandoran[[#This Row],[GajiPokok]]+Table__192.168.17.17_SPDK_KanpusEF_GajiKemandoran[[#This Row],[Rapel]]+Table__192.168.17.17_SPDK_KanpusEF_GajiKemandoran[[#This Row],[Premi]]</f>
        <v>1472306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70273</v>
      </c>
      <c r="AD7448">
        <v>0</v>
      </c>
      <c r="AE7448">
        <v>18245</v>
      </c>
      <c r="AF7448">
        <v>0</v>
      </c>
      <c r="AG7448">
        <v>0</v>
      </c>
      <c r="AH7448">
        <v>0</v>
      </c>
      <c r="AI7448">
        <v>1021000</v>
      </c>
      <c r="AJ7448">
        <v>1109518</v>
      </c>
      <c r="AK7448" s="2">
        <v>362788</v>
      </c>
      <c r="AL7448" t="s">
        <v>12457</v>
      </c>
    </row>
    <row r="7449" spans="1:38" x14ac:dyDescent="0.25">
      <c r="A7449" t="s">
        <v>1648</v>
      </c>
      <c r="B7449" s="1">
        <v>43496</v>
      </c>
      <c r="C7449" t="s">
        <v>164</v>
      </c>
      <c r="D7449" t="s">
        <v>1649</v>
      </c>
      <c r="E7449" t="s">
        <v>1710</v>
      </c>
      <c r="F7449" t="s">
        <v>11063</v>
      </c>
      <c r="G7449" t="s">
        <v>11064</v>
      </c>
      <c r="H7449" t="s">
        <v>499</v>
      </c>
      <c r="I7449" t="s">
        <v>8006</v>
      </c>
      <c r="J7449" t="s">
        <v>44</v>
      </c>
      <c r="K7449">
        <v>1471740.7815384599</v>
      </c>
      <c r="L7449">
        <v>18949101.378461499</v>
      </c>
      <c r="M7449">
        <v>0</v>
      </c>
      <c r="N7449">
        <v>-402888</v>
      </c>
      <c r="O7449">
        <v>0</v>
      </c>
      <c r="P7449" s="2">
        <v>1471740.7815384609</v>
      </c>
      <c r="Q7449">
        <v>0</v>
      </c>
      <c r="R7449">
        <v>0</v>
      </c>
      <c r="S7449">
        <f>+Table__192.168.17.17_SPDK_KanpusEF_GajiKemandoran[[#This Row],[GajiPokok]]+Table__192.168.17.17_SPDK_KanpusEF_GajiKemandoran[[#This Row],[Rapel]]+Table__192.168.17.17_SPDK_KanpusEF_GajiKemandoran[[#This Row],[Premi]]</f>
        <v>1471740.7815384609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70663</v>
      </c>
      <c r="AD7449">
        <v>0</v>
      </c>
      <c r="AE7449">
        <v>18705</v>
      </c>
      <c r="AF7449">
        <v>0</v>
      </c>
      <c r="AG7449">
        <v>0</v>
      </c>
      <c r="AH7449">
        <v>0</v>
      </c>
      <c r="AI7449">
        <v>156950</v>
      </c>
      <c r="AJ7449">
        <v>246318</v>
      </c>
      <c r="AK7449" s="2">
        <v>1225422.7815384609</v>
      </c>
      <c r="AL7449" t="s">
        <v>1711</v>
      </c>
    </row>
    <row r="7450" spans="1:38" x14ac:dyDescent="0.25">
      <c r="A7450" t="s">
        <v>4020</v>
      </c>
      <c r="B7450" s="1">
        <v>43496</v>
      </c>
      <c r="C7450" t="s">
        <v>492</v>
      </c>
      <c r="D7450" t="s">
        <v>4021</v>
      </c>
      <c r="E7450" t="s">
        <v>4192</v>
      </c>
      <c r="F7450" t="s">
        <v>14813</v>
      </c>
      <c r="G7450" t="s">
        <v>14814</v>
      </c>
      <c r="H7450" t="s">
        <v>438</v>
      </c>
      <c r="I7450" t="s">
        <v>7913</v>
      </c>
      <c r="J7450" t="s">
        <v>44</v>
      </c>
      <c r="K7450">
        <v>1470306.74801061</v>
      </c>
      <c r="L7450">
        <v>19453556.9761273</v>
      </c>
      <c r="M7450">
        <v>0</v>
      </c>
      <c r="N7450">
        <v>-403752</v>
      </c>
      <c r="O7450">
        <v>0</v>
      </c>
      <c r="P7450" s="2">
        <v>1470306.74801061</v>
      </c>
      <c r="Q7450">
        <v>0</v>
      </c>
      <c r="R7450">
        <v>0</v>
      </c>
      <c r="S7450">
        <f>+Table__192.168.17.17_SPDK_KanpusEF_GajiKemandoran[[#This Row],[GajiPokok]]+Table__192.168.17.17_SPDK_KanpusEF_GajiKemandoran[[#This Row],[Rapel]]+Table__192.168.17.17_SPDK_KanpusEF_GajiKemandoran[[#This Row],[Premi]]</f>
        <v>1470306.74801061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81581</v>
      </c>
      <c r="AD7450">
        <v>0</v>
      </c>
      <c r="AE7450">
        <v>18820</v>
      </c>
      <c r="AF7450">
        <v>0</v>
      </c>
      <c r="AG7450">
        <v>0</v>
      </c>
      <c r="AH7450">
        <v>0</v>
      </c>
      <c r="AI7450">
        <v>137000</v>
      </c>
      <c r="AJ7450">
        <v>237401</v>
      </c>
      <c r="AK7450" s="2">
        <v>1232905.74801061</v>
      </c>
      <c r="AL7450" t="s">
        <v>4193</v>
      </c>
    </row>
    <row r="7451" spans="1:38" x14ac:dyDescent="0.25">
      <c r="A7451" t="s">
        <v>5438</v>
      </c>
      <c r="B7451" s="1">
        <v>43496</v>
      </c>
      <c r="C7451" t="s">
        <v>180</v>
      </c>
      <c r="D7451" t="s">
        <v>5439</v>
      </c>
      <c r="E7451" t="s">
        <v>5522</v>
      </c>
      <c r="F7451" t="s">
        <v>17059</v>
      </c>
      <c r="G7451" t="s">
        <v>17060</v>
      </c>
      <c r="H7451" t="s">
        <v>438</v>
      </c>
      <c r="I7451" t="s">
        <v>99</v>
      </c>
      <c r="J7451" t="s">
        <v>44</v>
      </c>
      <c r="K7451">
        <v>1482366.127929</v>
      </c>
      <c r="L7451">
        <v>19571605.535147998</v>
      </c>
      <c r="M7451">
        <v>0</v>
      </c>
      <c r="N7451">
        <v>-425184</v>
      </c>
      <c r="O7451">
        <v>0</v>
      </c>
      <c r="P7451" s="2">
        <v>1470144.127929</v>
      </c>
      <c r="Q7451">
        <v>12222</v>
      </c>
      <c r="R7451">
        <v>0</v>
      </c>
      <c r="S7451">
        <f>+Table__192.168.17.17_SPDK_KanpusEF_GajiKemandoran[[#This Row],[GajiPokok]]+Table__192.168.17.17_SPDK_KanpusEF_GajiKemandoran[[#This Row],[Rapel]]+Table__192.168.17.17_SPDK_KanpusEF_GajiKemandoran[[#This Row],[Premi]]</f>
        <v>1482366.127929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83350</v>
      </c>
      <c r="AD7451">
        <v>0</v>
      </c>
      <c r="AE7451">
        <v>19828</v>
      </c>
      <c r="AF7451">
        <v>0</v>
      </c>
      <c r="AG7451">
        <v>0</v>
      </c>
      <c r="AH7451">
        <v>580000</v>
      </c>
      <c r="AI7451">
        <v>99731</v>
      </c>
      <c r="AJ7451">
        <v>782909</v>
      </c>
      <c r="AK7451" s="2">
        <v>699457.12792899995</v>
      </c>
      <c r="AL7451" t="s">
        <v>5523</v>
      </c>
    </row>
    <row r="7452" spans="1:38" x14ac:dyDescent="0.25">
      <c r="A7452" t="s">
        <v>142</v>
      </c>
      <c r="B7452" s="1">
        <v>43496</v>
      </c>
      <c r="C7452" t="s">
        <v>142</v>
      </c>
      <c r="D7452" t="s">
        <v>332</v>
      </c>
      <c r="E7452" t="s">
        <v>432</v>
      </c>
      <c r="F7452" t="s">
        <v>8370</v>
      </c>
      <c r="G7452" t="s">
        <v>8371</v>
      </c>
      <c r="H7452" t="s">
        <v>438</v>
      </c>
      <c r="I7452" t="s">
        <v>7908</v>
      </c>
      <c r="J7452" t="s">
        <v>44</v>
      </c>
      <c r="K7452">
        <v>1468950.4</v>
      </c>
      <c r="L7452">
        <v>19438960.800000001</v>
      </c>
      <c r="M7452">
        <v>0</v>
      </c>
      <c r="N7452">
        <v>-406020</v>
      </c>
      <c r="O7452">
        <v>0</v>
      </c>
      <c r="P7452" s="2">
        <v>1468950.4</v>
      </c>
      <c r="Q7452">
        <v>0</v>
      </c>
      <c r="R7452">
        <v>153262</v>
      </c>
      <c r="S7452">
        <f>+Table__192.168.17.17_SPDK_KanpusEF_GajiKemandoran[[#This Row],[GajiPokok]]+Table__192.168.17.17_SPDK_KanpusEF_GajiKemandoran[[#This Row],[Rapel]]+Table__192.168.17.17_SPDK_KanpusEF_GajiKemandoran[[#This Row],[Premi]]</f>
        <v>1622212.4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81791</v>
      </c>
      <c r="AD7452">
        <v>0</v>
      </c>
      <c r="AE7452">
        <v>19050</v>
      </c>
      <c r="AF7452">
        <v>0</v>
      </c>
      <c r="AG7452">
        <v>0</v>
      </c>
      <c r="AH7452">
        <v>0</v>
      </c>
      <c r="AI7452">
        <v>291480</v>
      </c>
      <c r="AJ7452">
        <v>392321</v>
      </c>
      <c r="AK7452" s="2">
        <v>1229891.3999999999</v>
      </c>
      <c r="AL7452" t="s">
        <v>433</v>
      </c>
    </row>
    <row r="7453" spans="1:38" x14ac:dyDescent="0.25">
      <c r="A7453" t="s">
        <v>4460</v>
      </c>
      <c r="B7453" s="1">
        <v>43496</v>
      </c>
      <c r="C7453" t="s">
        <v>142</v>
      </c>
      <c r="D7453" t="s">
        <v>4461</v>
      </c>
      <c r="E7453" t="s">
        <v>4564</v>
      </c>
      <c r="F7453" t="s">
        <v>15468</v>
      </c>
      <c r="G7453" t="s">
        <v>10122</v>
      </c>
      <c r="H7453" t="s">
        <v>438</v>
      </c>
      <c r="I7453" t="s">
        <v>7911</v>
      </c>
      <c r="J7453" t="s">
        <v>44</v>
      </c>
      <c r="K7453">
        <v>1752015.41538462</v>
      </c>
      <c r="L7453">
        <v>22837504.9846154</v>
      </c>
      <c r="M7453">
        <v>0</v>
      </c>
      <c r="N7453">
        <v>-404784</v>
      </c>
      <c r="O7453">
        <v>0</v>
      </c>
      <c r="P7453" s="2">
        <v>1468465.41538462</v>
      </c>
      <c r="Q7453">
        <v>0</v>
      </c>
      <c r="R7453">
        <v>283550</v>
      </c>
      <c r="S7453">
        <f>+Table__192.168.17.17_SPDK_KanpusEF_GajiKemandoran[[#This Row],[GajiPokok]]+Table__192.168.17.17_SPDK_KanpusEF_GajiKemandoran[[#This Row],[Rapel]]+Table__192.168.17.17_SPDK_KanpusEF_GajiKemandoran[[#This Row],[Premi]]</f>
        <v>1752015.41538462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81727</v>
      </c>
      <c r="AD7453">
        <v>0</v>
      </c>
      <c r="AE7453">
        <v>18935</v>
      </c>
      <c r="AF7453">
        <v>0</v>
      </c>
      <c r="AG7453">
        <v>0</v>
      </c>
      <c r="AH7453">
        <v>597417</v>
      </c>
      <c r="AI7453">
        <v>353900</v>
      </c>
      <c r="AJ7453">
        <v>1051979</v>
      </c>
      <c r="AK7453" s="2">
        <v>700036.41538461996</v>
      </c>
      <c r="AL7453" t="s">
        <v>4565</v>
      </c>
    </row>
    <row r="7454" spans="1:38" x14ac:dyDescent="0.25">
      <c r="A7454" t="s">
        <v>164</v>
      </c>
      <c r="B7454" s="1">
        <v>43496</v>
      </c>
      <c r="C7454" t="s">
        <v>36</v>
      </c>
      <c r="D7454" t="s">
        <v>587</v>
      </c>
      <c r="E7454" t="s">
        <v>622</v>
      </c>
      <c r="F7454" t="s">
        <v>8721</v>
      </c>
      <c r="G7454" t="s">
        <v>8190</v>
      </c>
      <c r="H7454" t="s">
        <v>438</v>
      </c>
      <c r="I7454" t="s">
        <v>99</v>
      </c>
      <c r="J7454" t="s">
        <v>44</v>
      </c>
      <c r="K7454">
        <v>1468274.4461538501</v>
      </c>
      <c r="L7454">
        <v>19451489.353846099</v>
      </c>
      <c r="M7454">
        <v>0</v>
      </c>
      <c r="N7454">
        <v>-425184</v>
      </c>
      <c r="O7454">
        <v>0</v>
      </c>
      <c r="P7454" s="2">
        <v>1468274.4461538501</v>
      </c>
      <c r="Q7454">
        <v>0</v>
      </c>
      <c r="R7454">
        <v>0</v>
      </c>
      <c r="S7454">
        <f>+Table__192.168.17.17_SPDK_KanpusEF_GajiKemandoran[[#This Row],[GajiPokok]]+Table__192.168.17.17_SPDK_KanpusEF_GajiKemandoran[[#This Row],[Rapel]]+Table__192.168.17.17_SPDK_KanpusEF_GajiKemandoran[[#This Row],[Premi]]</f>
        <v>1468274.4461538501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84371</v>
      </c>
      <c r="AD7454">
        <v>0</v>
      </c>
      <c r="AE7454">
        <v>19828</v>
      </c>
      <c r="AF7454">
        <v>0</v>
      </c>
      <c r="AG7454">
        <v>0</v>
      </c>
      <c r="AH7454">
        <v>651826</v>
      </c>
      <c r="AI7454">
        <v>390150</v>
      </c>
      <c r="AJ7454">
        <v>1146175</v>
      </c>
      <c r="AK7454" s="2">
        <v>322099.44615385006</v>
      </c>
      <c r="AL7454" t="s">
        <v>623</v>
      </c>
    </row>
    <row r="7455" spans="1:38" x14ac:dyDescent="0.25">
      <c r="A7455" t="s">
        <v>2485</v>
      </c>
      <c r="B7455" s="1">
        <v>43496</v>
      </c>
      <c r="C7455" t="s">
        <v>1648</v>
      </c>
      <c r="D7455" t="s">
        <v>2486</v>
      </c>
      <c r="E7455" t="s">
        <v>12454</v>
      </c>
      <c r="F7455" t="s">
        <v>12503</v>
      </c>
      <c r="G7455" t="s">
        <v>12504</v>
      </c>
      <c r="H7455" t="s">
        <v>2273</v>
      </c>
      <c r="I7455" t="s">
        <v>8162</v>
      </c>
      <c r="J7455" t="s">
        <v>44</v>
      </c>
      <c r="K7455">
        <v>1468082</v>
      </c>
      <c r="L7455">
        <v>18900876</v>
      </c>
      <c r="M7455">
        <v>0</v>
      </c>
      <c r="N7455">
        <v>-396648</v>
      </c>
      <c r="O7455">
        <v>0</v>
      </c>
      <c r="P7455" s="2">
        <v>1468082</v>
      </c>
      <c r="Q7455">
        <v>0</v>
      </c>
      <c r="R7455">
        <v>0</v>
      </c>
      <c r="S7455">
        <f>+Table__192.168.17.17_SPDK_KanpusEF_GajiKemandoran[[#This Row],[GajiPokok]]+Table__192.168.17.17_SPDK_KanpusEF_GajiKemandoran[[#This Row],[Rapel]]+Table__192.168.17.17_SPDK_KanpusEF_GajiKemandoran[[#This Row],[Premi]]</f>
        <v>1468082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70123</v>
      </c>
      <c r="AD7455">
        <v>0</v>
      </c>
      <c r="AE7455">
        <v>18015</v>
      </c>
      <c r="AF7455">
        <v>0</v>
      </c>
      <c r="AG7455">
        <v>0</v>
      </c>
      <c r="AH7455">
        <v>0</v>
      </c>
      <c r="AI7455">
        <v>831000</v>
      </c>
      <c r="AJ7455">
        <v>919138</v>
      </c>
      <c r="AK7455" s="2">
        <v>548944</v>
      </c>
      <c r="AL7455" t="s">
        <v>12457</v>
      </c>
    </row>
    <row r="7456" spans="1:38" x14ac:dyDescent="0.25">
      <c r="A7456" t="s">
        <v>760</v>
      </c>
      <c r="B7456" s="1">
        <v>43496</v>
      </c>
      <c r="C7456" t="s">
        <v>1473</v>
      </c>
      <c r="D7456" t="s">
        <v>2323</v>
      </c>
      <c r="E7456" t="s">
        <v>2428</v>
      </c>
      <c r="F7456" t="s">
        <v>12233</v>
      </c>
      <c r="G7456" t="s">
        <v>12234</v>
      </c>
      <c r="H7456" t="s">
        <v>2273</v>
      </c>
      <c r="I7456" t="s">
        <v>8162</v>
      </c>
      <c r="J7456" t="s">
        <v>44</v>
      </c>
      <c r="K7456">
        <v>1768082</v>
      </c>
      <c r="L7456">
        <v>22466184</v>
      </c>
      <c r="M7456">
        <v>0</v>
      </c>
      <c r="N7456">
        <v>-396648</v>
      </c>
      <c r="O7456">
        <v>0</v>
      </c>
      <c r="P7456" s="2">
        <v>1468082</v>
      </c>
      <c r="Q7456">
        <v>0</v>
      </c>
      <c r="R7456">
        <v>300000</v>
      </c>
      <c r="S7456">
        <f>+Table__192.168.17.17_SPDK_KanpusEF_GajiKemandoran[[#This Row],[GajiPokok]]+Table__192.168.17.17_SPDK_KanpusEF_GajiKemandoran[[#This Row],[Rapel]]+Table__192.168.17.17_SPDK_KanpusEF_GajiKemandoran[[#This Row],[Premi]]</f>
        <v>1768082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69400</v>
      </c>
      <c r="AD7456">
        <v>0</v>
      </c>
      <c r="AE7456">
        <v>18015</v>
      </c>
      <c r="AF7456">
        <v>0</v>
      </c>
      <c r="AG7456">
        <v>0</v>
      </c>
      <c r="AH7456">
        <v>0</v>
      </c>
      <c r="AI7456">
        <v>978450</v>
      </c>
      <c r="AJ7456">
        <v>1065865</v>
      </c>
      <c r="AK7456" s="2">
        <v>702217</v>
      </c>
      <c r="AL7456" t="s">
        <v>2429</v>
      </c>
    </row>
    <row r="7457" spans="1:38" x14ac:dyDescent="0.25">
      <c r="A7457" t="s">
        <v>4823</v>
      </c>
      <c r="B7457" s="1">
        <v>43496</v>
      </c>
      <c r="C7457" t="s">
        <v>36</v>
      </c>
      <c r="D7457" t="s">
        <v>4824</v>
      </c>
      <c r="E7457" t="s">
        <v>4872</v>
      </c>
      <c r="F7457" t="s">
        <v>15822</v>
      </c>
      <c r="G7457" t="s">
        <v>15823</v>
      </c>
      <c r="H7457" t="s">
        <v>499</v>
      </c>
      <c r="I7457" t="s">
        <v>7911</v>
      </c>
      <c r="J7457" t="s">
        <v>44</v>
      </c>
      <c r="K7457">
        <v>1468006.15384615</v>
      </c>
      <c r="L7457">
        <v>19429393.846153799</v>
      </c>
      <c r="M7457">
        <v>0</v>
      </c>
      <c r="N7457">
        <v>-404784</v>
      </c>
      <c r="O7457">
        <v>0</v>
      </c>
      <c r="P7457" s="2">
        <v>1468006.15384615</v>
      </c>
      <c r="Q7457">
        <v>0</v>
      </c>
      <c r="R7457">
        <v>0</v>
      </c>
      <c r="S7457">
        <f>+Table__192.168.17.17_SPDK_KanpusEF_GajiKemandoran[[#This Row],[GajiPokok]]+Table__192.168.17.17_SPDK_KanpusEF_GajiKemandoran[[#This Row],[Rapel]]+Table__192.168.17.17_SPDK_KanpusEF_GajiKemandoran[[#This Row],[Premi]]</f>
        <v>1468006.15384615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0</v>
      </c>
      <c r="Z7457">
        <v>0</v>
      </c>
      <c r="AA7457">
        <v>0</v>
      </c>
      <c r="AB7457">
        <v>0</v>
      </c>
      <c r="AC7457">
        <v>81727</v>
      </c>
      <c r="AD7457">
        <v>0</v>
      </c>
      <c r="AE7457">
        <v>18935</v>
      </c>
      <c r="AF7457">
        <v>0</v>
      </c>
      <c r="AG7457">
        <v>0</v>
      </c>
      <c r="AH7457">
        <v>0</v>
      </c>
      <c r="AI7457">
        <v>36200</v>
      </c>
      <c r="AJ7457">
        <v>136862</v>
      </c>
      <c r="AK7457" s="2">
        <v>1331144.15384615</v>
      </c>
      <c r="AL7457" t="s">
        <v>3118</v>
      </c>
    </row>
    <row r="7458" spans="1:38" x14ac:dyDescent="0.25">
      <c r="A7458" t="s">
        <v>1473</v>
      </c>
      <c r="B7458" s="1">
        <v>43496</v>
      </c>
      <c r="C7458" t="s">
        <v>36</v>
      </c>
      <c r="D7458" t="s">
        <v>1474</v>
      </c>
      <c r="E7458" t="s">
        <v>1541</v>
      </c>
      <c r="F7458" t="s">
        <v>10616</v>
      </c>
      <c r="G7458" t="s">
        <v>10617</v>
      </c>
      <c r="H7458" t="s">
        <v>438</v>
      </c>
      <c r="I7458" t="s">
        <v>7908</v>
      </c>
      <c r="J7458" t="s">
        <v>44</v>
      </c>
      <c r="K7458">
        <v>1529014.0307692301</v>
      </c>
      <c r="L7458">
        <v>19638540.369230799</v>
      </c>
      <c r="M7458">
        <v>0</v>
      </c>
      <c r="N7458">
        <v>-406020</v>
      </c>
      <c r="O7458">
        <v>0</v>
      </c>
      <c r="P7458" s="2">
        <v>1466374.0307692301</v>
      </c>
      <c r="Q7458">
        <v>0</v>
      </c>
      <c r="R7458">
        <v>62640</v>
      </c>
      <c r="S7458">
        <f>+Table__192.168.17.17_SPDK_KanpusEF_GajiKemandoran[[#This Row],[GajiPokok]]+Table__192.168.17.17_SPDK_KanpusEF_GajiKemandoran[[#This Row],[Rapel]]+Table__192.168.17.17_SPDK_KanpusEF_GajiKemandoran[[#This Row],[Premi]]</f>
        <v>1529014.0307692301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70933</v>
      </c>
      <c r="AD7458">
        <v>0</v>
      </c>
      <c r="AE7458">
        <v>19050</v>
      </c>
      <c r="AF7458">
        <v>0</v>
      </c>
      <c r="AG7458">
        <v>0</v>
      </c>
      <c r="AH7458">
        <v>0</v>
      </c>
      <c r="AI7458">
        <v>146031</v>
      </c>
      <c r="AJ7458">
        <v>236014</v>
      </c>
      <c r="AK7458" s="2">
        <v>1293000.0307692301</v>
      </c>
      <c r="AL7458" t="s">
        <v>1542</v>
      </c>
    </row>
    <row r="7459" spans="1:38" x14ac:dyDescent="0.25">
      <c r="A7459" t="s">
        <v>3742</v>
      </c>
      <c r="B7459" s="1">
        <v>43496</v>
      </c>
      <c r="C7459" t="s">
        <v>142</v>
      </c>
      <c r="D7459" t="s">
        <v>3743</v>
      </c>
      <c r="E7459" t="s">
        <v>3814</v>
      </c>
      <c r="F7459" t="s">
        <v>14016</v>
      </c>
      <c r="G7459" t="s">
        <v>14017</v>
      </c>
      <c r="H7459" t="s">
        <v>438</v>
      </c>
      <c r="I7459" t="s">
        <v>105</v>
      </c>
      <c r="J7459" t="s">
        <v>44</v>
      </c>
      <c r="K7459">
        <v>1465023.4246153799</v>
      </c>
      <c r="L7459">
        <v>19410317.095384602</v>
      </c>
      <c r="M7459">
        <v>0</v>
      </c>
      <c r="N7459">
        <v>-422124</v>
      </c>
      <c r="O7459">
        <v>0</v>
      </c>
      <c r="P7459" s="2">
        <v>1465023.424615385</v>
      </c>
      <c r="Q7459">
        <v>0</v>
      </c>
      <c r="R7459">
        <v>0</v>
      </c>
      <c r="S7459">
        <f>+Table__192.168.17.17_SPDK_KanpusEF_GajiKemandoran[[#This Row],[GajiPokok]]+Table__192.168.17.17_SPDK_KanpusEF_GajiKemandoran[[#This Row],[Rapel]]+Table__192.168.17.17_SPDK_KanpusEF_GajiKemandoran[[#This Row],[Premi]]</f>
        <v>1465023.424615385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84101</v>
      </c>
      <c r="AD7459">
        <v>0</v>
      </c>
      <c r="AE7459">
        <v>19497</v>
      </c>
      <c r="AF7459">
        <v>0</v>
      </c>
      <c r="AG7459">
        <v>0</v>
      </c>
      <c r="AH7459">
        <v>0</v>
      </c>
      <c r="AI7459">
        <v>83000</v>
      </c>
      <c r="AJ7459">
        <v>186598</v>
      </c>
      <c r="AK7459" s="2">
        <v>1278425.424615385</v>
      </c>
      <c r="AL7459" t="s">
        <v>3815</v>
      </c>
    </row>
    <row r="7460" spans="1:38" x14ac:dyDescent="0.25">
      <c r="A7460" t="s">
        <v>4020</v>
      </c>
      <c r="B7460" s="1">
        <v>43496</v>
      </c>
      <c r="C7460" t="s">
        <v>479</v>
      </c>
      <c r="D7460" t="s">
        <v>4021</v>
      </c>
      <c r="E7460" t="s">
        <v>4164</v>
      </c>
      <c r="F7460" t="s">
        <v>14700</v>
      </c>
      <c r="G7460" t="s">
        <v>1570</v>
      </c>
      <c r="H7460" t="s">
        <v>438</v>
      </c>
      <c r="I7460" t="s">
        <v>7911</v>
      </c>
      <c r="J7460" t="s">
        <v>44</v>
      </c>
      <c r="K7460">
        <v>1903708.6153846199</v>
      </c>
      <c r="L7460">
        <v>24655099.384615399</v>
      </c>
      <c r="M7460">
        <v>0</v>
      </c>
      <c r="N7460">
        <v>-404784</v>
      </c>
      <c r="O7460">
        <v>0</v>
      </c>
      <c r="P7460" s="2">
        <v>1463972.6153846199</v>
      </c>
      <c r="Q7460">
        <v>0</v>
      </c>
      <c r="R7460">
        <v>439736</v>
      </c>
      <c r="S7460">
        <f>+Table__192.168.17.17_SPDK_KanpusEF_GajiKemandoran[[#This Row],[GajiPokok]]+Table__192.168.17.17_SPDK_KanpusEF_GajiKemandoran[[#This Row],[Rapel]]+Table__192.168.17.17_SPDK_KanpusEF_GajiKemandoran[[#This Row],[Premi]]</f>
        <v>1903708.6153846199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81671</v>
      </c>
      <c r="AD7460">
        <v>0</v>
      </c>
      <c r="AE7460">
        <v>18935</v>
      </c>
      <c r="AF7460">
        <v>0</v>
      </c>
      <c r="AG7460">
        <v>0</v>
      </c>
      <c r="AH7460">
        <v>0</v>
      </c>
      <c r="AI7460">
        <v>594106</v>
      </c>
      <c r="AJ7460">
        <v>694712</v>
      </c>
      <c r="AK7460" s="2">
        <v>1208996.6153846199</v>
      </c>
      <c r="AL7460" t="s">
        <v>2263</v>
      </c>
    </row>
    <row r="7461" spans="1:38" x14ac:dyDescent="0.25">
      <c r="A7461" t="s">
        <v>36</v>
      </c>
      <c r="B7461" s="1">
        <v>43496</v>
      </c>
      <c r="C7461" t="s">
        <v>142</v>
      </c>
      <c r="D7461" t="s">
        <v>38</v>
      </c>
      <c r="E7461" t="s">
        <v>143</v>
      </c>
      <c r="F7461" t="s">
        <v>8016</v>
      </c>
      <c r="G7461" t="s">
        <v>8017</v>
      </c>
      <c r="H7461" t="s">
        <v>438</v>
      </c>
      <c r="I7461" t="s">
        <v>99</v>
      </c>
      <c r="J7461" t="s">
        <v>44</v>
      </c>
      <c r="K7461">
        <v>1463905.63076923</v>
      </c>
      <c r="L7461">
        <v>19399063.569230799</v>
      </c>
      <c r="M7461">
        <v>0</v>
      </c>
      <c r="N7461">
        <v>-425184</v>
      </c>
      <c r="O7461">
        <v>0</v>
      </c>
      <c r="P7461" s="2">
        <v>1463905.63076923</v>
      </c>
      <c r="Q7461">
        <v>0</v>
      </c>
      <c r="R7461">
        <v>0</v>
      </c>
      <c r="S7461">
        <f>+Table__192.168.17.17_SPDK_KanpusEF_GajiKemandoran[[#This Row],[GajiPokok]]+Table__192.168.17.17_SPDK_KanpusEF_GajiKemandoran[[#This Row],[Rapel]]+Table__192.168.17.17_SPDK_KanpusEF_GajiKemandoran[[#This Row],[Premi]]</f>
        <v>1463905.63076923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84371</v>
      </c>
      <c r="AD7461">
        <v>0</v>
      </c>
      <c r="AE7461">
        <v>19828</v>
      </c>
      <c r="AF7461">
        <v>0</v>
      </c>
      <c r="AG7461">
        <v>0</v>
      </c>
      <c r="AH7461">
        <v>0</v>
      </c>
      <c r="AI7461">
        <v>531400</v>
      </c>
      <c r="AJ7461">
        <v>635599</v>
      </c>
      <c r="AK7461" s="2">
        <v>828306.63076922996</v>
      </c>
      <c r="AL7461" t="s">
        <v>144</v>
      </c>
    </row>
    <row r="7462" spans="1:38" x14ac:dyDescent="0.25">
      <c r="A7462" t="s">
        <v>196</v>
      </c>
      <c r="B7462" s="1">
        <v>43496</v>
      </c>
      <c r="C7462" t="s">
        <v>479</v>
      </c>
      <c r="D7462" t="s">
        <v>2167</v>
      </c>
      <c r="E7462" t="s">
        <v>2266</v>
      </c>
      <c r="F7462" t="s">
        <v>12012</v>
      </c>
      <c r="G7462" t="s">
        <v>3030</v>
      </c>
      <c r="H7462" t="s">
        <v>2273</v>
      </c>
      <c r="I7462" t="s">
        <v>7915</v>
      </c>
      <c r="J7462" t="s">
        <v>44</v>
      </c>
      <c r="K7462">
        <v>1514529</v>
      </c>
      <c r="L7462">
        <v>19590684</v>
      </c>
      <c r="M7462">
        <v>0</v>
      </c>
      <c r="N7462">
        <v>-402036</v>
      </c>
      <c r="O7462">
        <v>0</v>
      </c>
      <c r="P7462" s="2">
        <v>1463766</v>
      </c>
      <c r="Q7462">
        <v>0</v>
      </c>
      <c r="R7462">
        <v>50763</v>
      </c>
      <c r="S7462">
        <f>+Table__192.168.17.17_SPDK_KanpusEF_GajiKemandoran[[#This Row],[GajiPokok]]+Table__192.168.17.17_SPDK_KanpusEF_GajiKemandoran[[#This Row],[Rapel]]+Table__192.168.17.17_SPDK_KanpusEF_GajiKemandoran[[#This Row],[Premi]]</f>
        <v>1514529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73281</v>
      </c>
      <c r="AD7462">
        <v>0</v>
      </c>
      <c r="AE7462">
        <v>18590</v>
      </c>
      <c r="AF7462">
        <v>0</v>
      </c>
      <c r="AG7462">
        <v>0</v>
      </c>
      <c r="AH7462">
        <v>503333</v>
      </c>
      <c r="AI7462">
        <v>477500</v>
      </c>
      <c r="AJ7462">
        <v>1072704</v>
      </c>
      <c r="AK7462" s="2">
        <v>441825</v>
      </c>
      <c r="AL7462" t="s">
        <v>2267</v>
      </c>
    </row>
    <row r="7463" spans="1:38" x14ac:dyDescent="0.25">
      <c r="A7463" t="s">
        <v>5918</v>
      </c>
      <c r="B7463" s="1">
        <v>43496</v>
      </c>
      <c r="C7463" t="s">
        <v>142</v>
      </c>
      <c r="D7463" t="s">
        <v>5919</v>
      </c>
      <c r="E7463" t="s">
        <v>5995</v>
      </c>
      <c r="F7463" t="s">
        <v>17856</v>
      </c>
      <c r="G7463" t="s">
        <v>17857</v>
      </c>
      <c r="H7463" t="s">
        <v>438</v>
      </c>
      <c r="I7463" t="s">
        <v>7913</v>
      </c>
      <c r="J7463" t="s">
        <v>44</v>
      </c>
      <c r="K7463">
        <v>1463765.5384615399</v>
      </c>
      <c r="L7463">
        <v>19658550.461538501</v>
      </c>
      <c r="M7463">
        <v>0</v>
      </c>
      <c r="N7463">
        <v>-403752</v>
      </c>
      <c r="O7463">
        <v>0</v>
      </c>
      <c r="P7463" s="2">
        <v>1463765.5384615399</v>
      </c>
      <c r="Q7463">
        <v>0</v>
      </c>
      <c r="R7463">
        <v>0</v>
      </c>
      <c r="S7463">
        <f>+Table__192.168.17.17_SPDK_KanpusEF_GajiKemandoran[[#This Row],[GajiPokok]]+Table__192.168.17.17_SPDK_KanpusEF_GajiKemandoran[[#This Row],[Rapel]]+Table__192.168.17.17_SPDK_KanpusEF_GajiKemandoran[[#This Row],[Premi]]</f>
        <v>1463765.5384615399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87486</v>
      </c>
      <c r="AD7463">
        <v>0</v>
      </c>
      <c r="AE7463">
        <v>18820</v>
      </c>
      <c r="AF7463">
        <v>0</v>
      </c>
      <c r="AG7463">
        <v>0</v>
      </c>
      <c r="AH7463">
        <v>794483</v>
      </c>
      <c r="AI7463">
        <v>5775</v>
      </c>
      <c r="AJ7463">
        <v>906564</v>
      </c>
      <c r="AK7463" s="2">
        <v>557201.53846153989</v>
      </c>
      <c r="AL7463" t="s">
        <v>5996</v>
      </c>
    </row>
    <row r="7464" spans="1:38" x14ac:dyDescent="0.25">
      <c r="A7464" t="s">
        <v>3742</v>
      </c>
      <c r="B7464" s="1">
        <v>43496</v>
      </c>
      <c r="C7464" t="s">
        <v>164</v>
      </c>
      <c r="D7464" t="s">
        <v>3743</v>
      </c>
      <c r="E7464" t="s">
        <v>3862</v>
      </c>
      <c r="F7464" t="s">
        <v>14096</v>
      </c>
      <c r="G7464" t="s">
        <v>14097</v>
      </c>
      <c r="H7464" t="s">
        <v>438</v>
      </c>
      <c r="I7464" t="s">
        <v>105</v>
      </c>
      <c r="J7464" t="s">
        <v>44</v>
      </c>
      <c r="K7464">
        <v>1463148.6692671101</v>
      </c>
      <c r="L7464">
        <v>19387820.0312053</v>
      </c>
      <c r="M7464">
        <v>0</v>
      </c>
      <c r="N7464">
        <v>-422124</v>
      </c>
      <c r="O7464">
        <v>0</v>
      </c>
      <c r="P7464" s="2">
        <v>1463148.6692671101</v>
      </c>
      <c r="Q7464">
        <v>0</v>
      </c>
      <c r="R7464">
        <v>0</v>
      </c>
      <c r="S7464">
        <f>+Table__192.168.17.17_SPDK_KanpusEF_GajiKemandoran[[#This Row],[GajiPokok]]+Table__192.168.17.17_SPDK_KanpusEF_GajiKemandoran[[#This Row],[Rapel]]+Table__192.168.17.17_SPDK_KanpusEF_GajiKemandoran[[#This Row],[Premi]]</f>
        <v>1463148.6692671101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84101</v>
      </c>
      <c r="AD7464">
        <v>0</v>
      </c>
      <c r="AE7464">
        <v>19497</v>
      </c>
      <c r="AF7464">
        <v>0</v>
      </c>
      <c r="AG7464">
        <v>0</v>
      </c>
      <c r="AH7464">
        <v>580000</v>
      </c>
      <c r="AI7464">
        <v>564200</v>
      </c>
      <c r="AJ7464">
        <v>1247798</v>
      </c>
      <c r="AK7464" s="2">
        <v>215350.66926711006</v>
      </c>
      <c r="AL7464" t="s">
        <v>3863</v>
      </c>
    </row>
    <row r="7465" spans="1:38" x14ac:dyDescent="0.25">
      <c r="A7465" t="s">
        <v>2685</v>
      </c>
      <c r="B7465" s="1">
        <v>43496</v>
      </c>
      <c r="C7465" t="s">
        <v>1648</v>
      </c>
      <c r="D7465" t="s">
        <v>2686</v>
      </c>
      <c r="E7465" t="s">
        <v>2813</v>
      </c>
      <c r="F7465" t="s">
        <v>13049</v>
      </c>
      <c r="G7465" t="s">
        <v>8457</v>
      </c>
      <c r="H7465" t="s">
        <v>438</v>
      </c>
      <c r="I7465" t="s">
        <v>7908</v>
      </c>
      <c r="J7465" t="s">
        <v>44</v>
      </c>
      <c r="K7465">
        <v>1462864.36120401</v>
      </c>
      <c r="L7465">
        <v>19289044.334448099</v>
      </c>
      <c r="M7465">
        <v>0</v>
      </c>
      <c r="N7465">
        <v>-406020</v>
      </c>
      <c r="O7465">
        <v>0</v>
      </c>
      <c r="P7465" s="2">
        <v>1462864.36120401</v>
      </c>
      <c r="Q7465">
        <v>0</v>
      </c>
      <c r="R7465">
        <v>0</v>
      </c>
      <c r="S7465">
        <f>+Table__192.168.17.17_SPDK_KanpusEF_GajiKemandoran[[#This Row],[GajiPokok]]+Table__192.168.17.17_SPDK_KanpusEF_GajiKemandoran[[#This Row],[Rapel]]+Table__192.168.17.17_SPDK_KanpusEF_GajiKemandoran[[#This Row],[Premi]]</f>
        <v>1462864.36120401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80189</v>
      </c>
      <c r="AD7465">
        <v>0</v>
      </c>
      <c r="AE7465">
        <v>19050</v>
      </c>
      <c r="AF7465">
        <v>0</v>
      </c>
      <c r="AG7465">
        <v>0</v>
      </c>
      <c r="AH7465">
        <v>867674</v>
      </c>
      <c r="AI7465">
        <v>6250</v>
      </c>
      <c r="AJ7465">
        <v>973163</v>
      </c>
      <c r="AK7465" s="2">
        <v>489701.36120400997</v>
      </c>
      <c r="AL7465" t="s">
        <v>2814</v>
      </c>
    </row>
    <row r="7466" spans="1:38" x14ac:dyDescent="0.25">
      <c r="A7466" t="s">
        <v>4020</v>
      </c>
      <c r="B7466" s="1">
        <v>43496</v>
      </c>
      <c r="C7466" t="s">
        <v>142</v>
      </c>
      <c r="D7466" t="s">
        <v>4021</v>
      </c>
      <c r="E7466" t="s">
        <v>4116</v>
      </c>
      <c r="F7466" t="s">
        <v>14548</v>
      </c>
      <c r="G7466" t="s">
        <v>9405</v>
      </c>
      <c r="H7466" t="s">
        <v>438</v>
      </c>
      <c r="I7466" t="s">
        <v>7911</v>
      </c>
      <c r="J7466" t="s">
        <v>44</v>
      </c>
      <c r="K7466">
        <v>1992162.3098143199</v>
      </c>
      <c r="L7466">
        <v>25716543.717771899</v>
      </c>
      <c r="M7466">
        <v>0</v>
      </c>
      <c r="N7466">
        <v>-404784</v>
      </c>
      <c r="O7466">
        <v>0</v>
      </c>
      <c r="P7466" s="2">
        <v>1462765.3098143199</v>
      </c>
      <c r="Q7466">
        <v>0</v>
      </c>
      <c r="R7466">
        <v>529397</v>
      </c>
      <c r="S7466">
        <f>+Table__192.168.17.17_SPDK_KanpusEF_GajiKemandoran[[#This Row],[GajiPokok]]+Table__192.168.17.17_SPDK_KanpusEF_GajiKemandoran[[#This Row],[Rapel]]+Table__192.168.17.17_SPDK_KanpusEF_GajiKemandoran[[#This Row],[Premi]]</f>
        <v>1992162.3098143199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81671</v>
      </c>
      <c r="AD7466">
        <v>0</v>
      </c>
      <c r="AE7466">
        <v>18935</v>
      </c>
      <c r="AF7466">
        <v>0</v>
      </c>
      <c r="AG7466">
        <v>0</v>
      </c>
      <c r="AH7466">
        <v>741151</v>
      </c>
      <c r="AI7466">
        <v>654907</v>
      </c>
      <c r="AJ7466">
        <v>1496664</v>
      </c>
      <c r="AK7466" s="2">
        <v>495498.30981431995</v>
      </c>
      <c r="AL7466" t="s">
        <v>489</v>
      </c>
    </row>
    <row r="7467" spans="1:38" x14ac:dyDescent="0.25">
      <c r="A7467" t="s">
        <v>479</v>
      </c>
      <c r="B7467" s="1">
        <v>43496</v>
      </c>
      <c r="C7467" t="s">
        <v>164</v>
      </c>
      <c r="D7467" t="s">
        <v>994</v>
      </c>
      <c r="E7467" t="s">
        <v>1074</v>
      </c>
      <c r="F7467" t="s">
        <v>9560</v>
      </c>
      <c r="G7467" t="s">
        <v>8526</v>
      </c>
      <c r="H7467" t="s">
        <v>438</v>
      </c>
      <c r="I7467" t="s">
        <v>109</v>
      </c>
      <c r="J7467" t="s">
        <v>44</v>
      </c>
      <c r="K7467">
        <v>1462603.2615384599</v>
      </c>
      <c r="L7467">
        <v>19275171.1384615</v>
      </c>
      <c r="M7467">
        <v>0</v>
      </c>
      <c r="N7467">
        <v>-419244</v>
      </c>
      <c r="O7467">
        <v>0</v>
      </c>
      <c r="P7467" s="2">
        <v>1462603.2615384599</v>
      </c>
      <c r="Q7467">
        <v>0</v>
      </c>
      <c r="R7467">
        <v>0</v>
      </c>
      <c r="S7467">
        <f>+Table__192.168.17.17_SPDK_KanpusEF_GajiKemandoran[[#This Row],[GajiPokok]]+Table__192.168.17.17_SPDK_KanpusEF_GajiKemandoran[[#This Row],[Rapel]]+Table__192.168.17.17_SPDK_KanpusEF_GajiKemandoran[[#This Row],[Premi]]</f>
        <v>1462603.2615384599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81690</v>
      </c>
      <c r="AD7467">
        <v>0</v>
      </c>
      <c r="AE7467">
        <v>19166</v>
      </c>
      <c r="AF7467">
        <v>0</v>
      </c>
      <c r="AG7467">
        <v>0</v>
      </c>
      <c r="AH7467">
        <v>0</v>
      </c>
      <c r="AI7467">
        <v>248700</v>
      </c>
      <c r="AJ7467">
        <v>349556</v>
      </c>
      <c r="AK7467" s="2">
        <v>1113047.2615384599</v>
      </c>
      <c r="AL7467" t="s">
        <v>1075</v>
      </c>
    </row>
    <row r="7468" spans="1:38" x14ac:dyDescent="0.25">
      <c r="A7468" t="s">
        <v>3742</v>
      </c>
      <c r="B7468" s="1">
        <v>43496</v>
      </c>
      <c r="C7468" t="s">
        <v>142</v>
      </c>
      <c r="D7468" t="s">
        <v>3743</v>
      </c>
      <c r="E7468" t="s">
        <v>3823</v>
      </c>
      <c r="F7468" t="s">
        <v>14022</v>
      </c>
      <c r="G7468" t="s">
        <v>14023</v>
      </c>
      <c r="H7468" t="s">
        <v>438</v>
      </c>
      <c r="I7468" t="s">
        <v>105</v>
      </c>
      <c r="J7468" t="s">
        <v>44</v>
      </c>
      <c r="K7468">
        <v>1461852.5588613001</v>
      </c>
      <c r="L7468">
        <v>19372266.7063356</v>
      </c>
      <c r="M7468">
        <v>0</v>
      </c>
      <c r="N7468">
        <v>-422124</v>
      </c>
      <c r="O7468">
        <v>0</v>
      </c>
      <c r="P7468" s="2">
        <v>1461852.5588612962</v>
      </c>
      <c r="Q7468">
        <v>0</v>
      </c>
      <c r="R7468">
        <v>0</v>
      </c>
      <c r="S7468">
        <f>+Table__192.168.17.17_SPDK_KanpusEF_GajiKemandoran[[#This Row],[GajiPokok]]+Table__192.168.17.17_SPDK_KanpusEF_GajiKemandoran[[#This Row],[Rapel]]+Table__192.168.17.17_SPDK_KanpusEF_GajiKemandoran[[#This Row],[Premi]]</f>
        <v>1461852.5588612962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84101</v>
      </c>
      <c r="AD7468">
        <v>0</v>
      </c>
      <c r="AE7468">
        <v>19497</v>
      </c>
      <c r="AF7468">
        <v>0</v>
      </c>
      <c r="AG7468">
        <v>0</v>
      </c>
      <c r="AH7468">
        <v>0</v>
      </c>
      <c r="AI7468">
        <v>23000</v>
      </c>
      <c r="AJ7468">
        <v>126598</v>
      </c>
      <c r="AK7468" s="2">
        <v>1335254.5588612962</v>
      </c>
      <c r="AL7468" t="s">
        <v>3824</v>
      </c>
    </row>
    <row r="7469" spans="1:38" x14ac:dyDescent="0.25">
      <c r="A7469" t="s">
        <v>142</v>
      </c>
      <c r="B7469" s="1">
        <v>43496</v>
      </c>
      <c r="C7469" t="s">
        <v>479</v>
      </c>
      <c r="D7469" t="s">
        <v>332</v>
      </c>
      <c r="E7469" t="s">
        <v>486</v>
      </c>
      <c r="F7469" t="s">
        <v>8538</v>
      </c>
      <c r="G7469" t="s">
        <v>7989</v>
      </c>
      <c r="H7469" t="s">
        <v>438</v>
      </c>
      <c r="I7469" t="s">
        <v>109</v>
      </c>
      <c r="J7469" t="s">
        <v>44</v>
      </c>
      <c r="K7469">
        <v>1460257.6</v>
      </c>
      <c r="L7469">
        <v>19351207.199999999</v>
      </c>
      <c r="M7469">
        <v>0</v>
      </c>
      <c r="N7469">
        <v>-419244</v>
      </c>
      <c r="O7469">
        <v>0</v>
      </c>
      <c r="P7469" s="2">
        <v>1460257.6</v>
      </c>
      <c r="Q7469">
        <v>0</v>
      </c>
      <c r="R7469">
        <v>81986</v>
      </c>
      <c r="S7469">
        <f>+Table__192.168.17.17_SPDK_KanpusEF_GajiKemandoran[[#This Row],[GajiPokok]]+Table__192.168.17.17_SPDK_KanpusEF_GajiKemandoran[[#This Row],[Rapel]]+Table__192.168.17.17_SPDK_KanpusEF_GajiKemandoran[[#This Row],[Premi]]</f>
        <v>1542243.6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83861</v>
      </c>
      <c r="AD7469">
        <v>0</v>
      </c>
      <c r="AE7469">
        <v>19166</v>
      </c>
      <c r="AF7469">
        <v>0</v>
      </c>
      <c r="AG7469">
        <v>0</v>
      </c>
      <c r="AH7469">
        <v>0</v>
      </c>
      <c r="AI7469">
        <v>372919</v>
      </c>
      <c r="AJ7469">
        <v>475946</v>
      </c>
      <c r="AK7469" s="2">
        <v>1066297.6000000001</v>
      </c>
      <c r="AL7469" t="s">
        <v>487</v>
      </c>
    </row>
    <row r="7470" spans="1:38" x14ac:dyDescent="0.25">
      <c r="A7470" t="s">
        <v>164</v>
      </c>
      <c r="B7470" s="1">
        <v>43496</v>
      </c>
      <c r="C7470" t="s">
        <v>164</v>
      </c>
      <c r="D7470" t="s">
        <v>587</v>
      </c>
      <c r="E7470" t="s">
        <v>693</v>
      </c>
      <c r="F7470" t="s">
        <v>8897</v>
      </c>
      <c r="G7470" t="s">
        <v>422</v>
      </c>
      <c r="H7470" t="s">
        <v>438</v>
      </c>
      <c r="I7470" t="s">
        <v>109</v>
      </c>
      <c r="J7470" t="s">
        <v>44</v>
      </c>
      <c r="K7470">
        <v>1459890.1916083901</v>
      </c>
      <c r="L7470">
        <v>19346798.2993007</v>
      </c>
      <c r="M7470">
        <v>0</v>
      </c>
      <c r="N7470">
        <v>-419244</v>
      </c>
      <c r="O7470">
        <v>0</v>
      </c>
      <c r="P7470" s="2">
        <v>1459890.1916083901</v>
      </c>
      <c r="Q7470">
        <v>0</v>
      </c>
      <c r="R7470">
        <v>0</v>
      </c>
      <c r="S7470">
        <f>+Table__192.168.17.17_SPDK_KanpusEF_GajiKemandoran[[#This Row],[GajiPokok]]+Table__192.168.17.17_SPDK_KanpusEF_GajiKemandoran[[#This Row],[Rapel]]+Table__192.168.17.17_SPDK_KanpusEF_GajiKemandoran[[#This Row],[Premi]]</f>
        <v>1459890.1916083901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83861</v>
      </c>
      <c r="AD7470">
        <v>0</v>
      </c>
      <c r="AE7470">
        <v>19166</v>
      </c>
      <c r="AF7470">
        <v>0</v>
      </c>
      <c r="AG7470">
        <v>0</v>
      </c>
      <c r="AH7470">
        <v>691656</v>
      </c>
      <c r="AI7470">
        <v>189350</v>
      </c>
      <c r="AJ7470">
        <v>984033</v>
      </c>
      <c r="AK7470" s="2">
        <v>475857.19160839007</v>
      </c>
      <c r="AL7470" t="s">
        <v>694</v>
      </c>
    </row>
    <row r="7471" spans="1:38" x14ac:dyDescent="0.25">
      <c r="A7471" t="s">
        <v>2685</v>
      </c>
      <c r="B7471" s="1">
        <v>43496</v>
      </c>
      <c r="C7471" t="s">
        <v>180</v>
      </c>
      <c r="D7471" t="s">
        <v>2686</v>
      </c>
      <c r="E7471" t="s">
        <v>12842</v>
      </c>
      <c r="F7471" t="s">
        <v>12868</v>
      </c>
      <c r="G7471" t="s">
        <v>473</v>
      </c>
      <c r="H7471" t="s">
        <v>438</v>
      </c>
      <c r="I7471" t="s">
        <v>109</v>
      </c>
      <c r="J7471" t="s">
        <v>44</v>
      </c>
      <c r="K7471">
        <v>1459445.6187290901</v>
      </c>
      <c r="L7471">
        <v>19264579.424749099</v>
      </c>
      <c r="M7471">
        <v>0</v>
      </c>
      <c r="N7471">
        <v>-419244</v>
      </c>
      <c r="O7471">
        <v>0</v>
      </c>
      <c r="P7471" s="2">
        <v>1459445.6187290901</v>
      </c>
      <c r="Q7471">
        <v>0</v>
      </c>
      <c r="R7471">
        <v>0</v>
      </c>
      <c r="S7471">
        <f>+Table__192.168.17.17_SPDK_KanpusEF_GajiKemandoran[[#This Row],[GajiPokok]]+Table__192.168.17.17_SPDK_KanpusEF_GajiKemandoran[[#This Row],[Rapel]]+Table__192.168.17.17_SPDK_KanpusEF_GajiKemandoran[[#This Row],[Premi]]</f>
        <v>1459445.6187290901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82259</v>
      </c>
      <c r="AD7471">
        <v>0</v>
      </c>
      <c r="AE7471">
        <v>19166</v>
      </c>
      <c r="AF7471">
        <v>0</v>
      </c>
      <c r="AG7471">
        <v>0</v>
      </c>
      <c r="AH7471">
        <v>0</v>
      </c>
      <c r="AI7471">
        <v>22250</v>
      </c>
      <c r="AJ7471">
        <v>123675</v>
      </c>
      <c r="AK7471" s="2">
        <v>1335770.6187290901</v>
      </c>
      <c r="AL7471" t="s">
        <v>12334</v>
      </c>
    </row>
    <row r="7472" spans="1:38" x14ac:dyDescent="0.25">
      <c r="A7472" t="s">
        <v>4823</v>
      </c>
      <c r="B7472" s="1">
        <v>43496</v>
      </c>
      <c r="C7472" t="s">
        <v>36</v>
      </c>
      <c r="D7472" t="s">
        <v>4824</v>
      </c>
      <c r="E7472" t="s">
        <v>4872</v>
      </c>
      <c r="F7472" t="s">
        <v>15825</v>
      </c>
      <c r="G7472" t="s">
        <v>2297</v>
      </c>
      <c r="H7472" t="s">
        <v>7934</v>
      </c>
      <c r="I7472" t="s">
        <v>7911</v>
      </c>
      <c r="J7472" t="s">
        <v>44</v>
      </c>
      <c r="K7472">
        <v>1459348.2461538501</v>
      </c>
      <c r="L7472">
        <v>19325498.953846201</v>
      </c>
      <c r="M7472">
        <v>0</v>
      </c>
      <c r="N7472">
        <v>-404784</v>
      </c>
      <c r="O7472">
        <v>0</v>
      </c>
      <c r="P7472" s="2">
        <v>1459348.2461538501</v>
      </c>
      <c r="Q7472">
        <v>0</v>
      </c>
      <c r="R7472">
        <v>0</v>
      </c>
      <c r="S7472">
        <f>+Table__192.168.17.17_SPDK_KanpusEF_GajiKemandoran[[#This Row],[GajiPokok]]+Table__192.168.17.17_SPDK_KanpusEF_GajiKemandoran[[#This Row],[Rapel]]+Table__192.168.17.17_SPDK_KanpusEF_GajiKemandoran[[#This Row],[Premi]]</f>
        <v>1459348.2461538501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81727</v>
      </c>
      <c r="AD7472">
        <v>0</v>
      </c>
      <c r="AE7472">
        <v>18935</v>
      </c>
      <c r="AF7472">
        <v>0</v>
      </c>
      <c r="AG7472">
        <v>0</v>
      </c>
      <c r="AH7472">
        <v>0</v>
      </c>
      <c r="AI7472">
        <v>52800</v>
      </c>
      <c r="AJ7472">
        <v>153462</v>
      </c>
      <c r="AK7472" s="2">
        <v>1305886.2461538501</v>
      </c>
      <c r="AL7472" t="s">
        <v>3118</v>
      </c>
    </row>
    <row r="7473" spans="1:38" x14ac:dyDescent="0.25">
      <c r="A7473" t="s">
        <v>180</v>
      </c>
      <c r="B7473" s="1">
        <v>43496</v>
      </c>
      <c r="C7473" t="s">
        <v>142</v>
      </c>
      <c r="D7473" t="s">
        <v>796</v>
      </c>
      <c r="E7473" t="s">
        <v>871</v>
      </c>
      <c r="F7473" t="s">
        <v>9188</v>
      </c>
      <c r="G7473" t="s">
        <v>9189</v>
      </c>
      <c r="H7473" t="s">
        <v>7934</v>
      </c>
      <c r="I7473" t="s">
        <v>109</v>
      </c>
      <c r="J7473" t="s">
        <v>44</v>
      </c>
      <c r="K7473">
        <v>2603895.2756894701</v>
      </c>
      <c r="L7473">
        <v>33074859.308273699</v>
      </c>
      <c r="M7473">
        <v>0</v>
      </c>
      <c r="N7473">
        <v>-419244</v>
      </c>
      <c r="O7473">
        <v>0</v>
      </c>
      <c r="P7473" s="2">
        <v>1458473.2756894701</v>
      </c>
      <c r="Q7473">
        <v>0</v>
      </c>
      <c r="R7473">
        <v>1145422</v>
      </c>
      <c r="S7473">
        <f>+Table__192.168.17.17_SPDK_KanpusEF_GajiKemandoran[[#This Row],[GajiPokok]]+Table__192.168.17.17_SPDK_KanpusEF_GajiKemandoran[[#This Row],[Rapel]]+Table__192.168.17.17_SPDK_KanpusEF_GajiKemandoran[[#This Row],[Premi]]</f>
        <v>2603895.2756894701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83861</v>
      </c>
      <c r="AD7473">
        <v>0</v>
      </c>
      <c r="AE7473">
        <v>19166</v>
      </c>
      <c r="AF7473">
        <v>0</v>
      </c>
      <c r="AG7473">
        <v>0</v>
      </c>
      <c r="AH7473">
        <v>0</v>
      </c>
      <c r="AI7473">
        <v>1640422</v>
      </c>
      <c r="AJ7473">
        <v>1743449</v>
      </c>
      <c r="AK7473" s="2">
        <v>860446.27568947012</v>
      </c>
      <c r="AL7473" t="s">
        <v>872</v>
      </c>
    </row>
    <row r="7474" spans="1:38" x14ac:dyDescent="0.25">
      <c r="A7474" t="s">
        <v>3742</v>
      </c>
      <c r="B7474" s="1">
        <v>43496</v>
      </c>
      <c r="C7474" t="s">
        <v>142</v>
      </c>
      <c r="D7474" t="s">
        <v>3743</v>
      </c>
      <c r="E7474" t="s">
        <v>3823</v>
      </c>
      <c r="F7474" t="s">
        <v>14053</v>
      </c>
      <c r="G7474" t="s">
        <v>14054</v>
      </c>
      <c r="H7474" t="s">
        <v>438</v>
      </c>
      <c r="I7474" t="s">
        <v>7908</v>
      </c>
      <c r="J7474" t="s">
        <v>44</v>
      </c>
      <c r="K7474">
        <v>1458466.2258267701</v>
      </c>
      <c r="L7474">
        <v>19313150.7099213</v>
      </c>
      <c r="M7474">
        <v>0</v>
      </c>
      <c r="N7474">
        <v>-406020</v>
      </c>
      <c r="O7474">
        <v>0</v>
      </c>
      <c r="P7474" s="2">
        <v>1458466.2258267719</v>
      </c>
      <c r="Q7474">
        <v>0</v>
      </c>
      <c r="R7474">
        <v>0</v>
      </c>
      <c r="S7474">
        <f>+Table__192.168.17.17_SPDK_KanpusEF_GajiKemandoran[[#This Row],[GajiPokok]]+Table__192.168.17.17_SPDK_KanpusEF_GajiKemandoran[[#This Row],[Rapel]]+Table__192.168.17.17_SPDK_KanpusEF_GajiKemandoran[[#This Row],[Premi]]</f>
        <v>1458466.2258267719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81791</v>
      </c>
      <c r="AD7474">
        <v>0</v>
      </c>
      <c r="AE7474">
        <v>19050</v>
      </c>
      <c r="AF7474">
        <v>0</v>
      </c>
      <c r="AG7474">
        <v>0</v>
      </c>
      <c r="AH7474">
        <v>572613</v>
      </c>
      <c r="AI7474">
        <v>509000</v>
      </c>
      <c r="AJ7474">
        <v>1182454</v>
      </c>
      <c r="AK7474" s="2">
        <v>276012.22582677193</v>
      </c>
      <c r="AL7474" t="s">
        <v>3824</v>
      </c>
    </row>
    <row r="7475" spans="1:38" x14ac:dyDescent="0.25">
      <c r="A7475" t="s">
        <v>5054</v>
      </c>
      <c r="B7475" s="1">
        <v>43496</v>
      </c>
      <c r="C7475" t="s">
        <v>164</v>
      </c>
      <c r="D7475" t="s">
        <v>5055</v>
      </c>
      <c r="E7475" t="s">
        <v>5140</v>
      </c>
      <c r="F7475" t="s">
        <v>16417</v>
      </c>
      <c r="G7475" t="s">
        <v>16418</v>
      </c>
      <c r="H7475" t="s">
        <v>7103</v>
      </c>
      <c r="I7475" t="s">
        <v>7908</v>
      </c>
      <c r="J7475" t="s">
        <v>44</v>
      </c>
      <c r="K7475">
        <v>1457866.6751131201</v>
      </c>
      <c r="L7475">
        <v>19038560.101357501</v>
      </c>
      <c r="M7475">
        <v>0</v>
      </c>
      <c r="N7475">
        <v>-406020</v>
      </c>
      <c r="O7475">
        <v>0</v>
      </c>
      <c r="P7475" s="2">
        <v>1457866.675113122</v>
      </c>
      <c r="Q7475">
        <v>0</v>
      </c>
      <c r="R7475">
        <v>0</v>
      </c>
      <c r="S7475">
        <f>+Table__192.168.17.17_SPDK_KanpusEF_GajiKemandoran[[#This Row],[GajiPokok]]+Table__192.168.17.17_SPDK_KanpusEF_GajiKemandoran[[#This Row],[Rapel]]+Table__192.168.17.17_SPDK_KanpusEF_GajiKemandoran[[#This Row],[Premi]]</f>
        <v>1457866.675113122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76220</v>
      </c>
      <c r="AD7475">
        <v>0</v>
      </c>
      <c r="AE7475">
        <v>19050</v>
      </c>
      <c r="AF7475">
        <v>0</v>
      </c>
      <c r="AG7475">
        <v>0</v>
      </c>
      <c r="AH7475">
        <v>0</v>
      </c>
      <c r="AI7475">
        <v>97800</v>
      </c>
      <c r="AJ7475">
        <v>193070</v>
      </c>
      <c r="AK7475" s="2">
        <v>1264796.675113122</v>
      </c>
      <c r="AL7475" t="s">
        <v>5141</v>
      </c>
    </row>
    <row r="7476" spans="1:38" x14ac:dyDescent="0.25">
      <c r="A7476" t="s">
        <v>6098</v>
      </c>
      <c r="B7476" s="1">
        <v>43496</v>
      </c>
      <c r="C7476" t="s">
        <v>142</v>
      </c>
      <c r="D7476" t="s">
        <v>6099</v>
      </c>
      <c r="E7476" t="s">
        <v>18106</v>
      </c>
      <c r="F7476" t="s">
        <v>18146</v>
      </c>
      <c r="G7476" t="s">
        <v>18147</v>
      </c>
      <c r="H7476" t="s">
        <v>2273</v>
      </c>
      <c r="I7476" t="s">
        <v>105</v>
      </c>
      <c r="J7476" t="s">
        <v>44</v>
      </c>
      <c r="K7476">
        <v>1513189</v>
      </c>
      <c r="L7476">
        <v>19911420</v>
      </c>
      <c r="M7476">
        <v>0</v>
      </c>
      <c r="N7476">
        <v>-422124</v>
      </c>
      <c r="O7476">
        <v>0</v>
      </c>
      <c r="P7476" s="2">
        <v>1457793</v>
      </c>
      <c r="Q7476">
        <v>0</v>
      </c>
      <c r="R7476">
        <v>55396</v>
      </c>
      <c r="S7476">
        <f>+Table__192.168.17.17_SPDK_KanpusEF_GajiKemandoran[[#This Row],[GajiPokok]]+Table__192.168.17.17_SPDK_KanpusEF_GajiKemandoran[[#This Row],[Rapel]]+Table__192.168.17.17_SPDK_KanpusEF_GajiKemandoran[[#This Row],[Premi]]</f>
        <v>1513189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0</v>
      </c>
      <c r="AC7476">
        <v>82499</v>
      </c>
      <c r="AD7476">
        <v>0</v>
      </c>
      <c r="AE7476">
        <v>19497</v>
      </c>
      <c r="AF7476">
        <v>0</v>
      </c>
      <c r="AG7476">
        <v>0</v>
      </c>
      <c r="AH7476">
        <v>0</v>
      </c>
      <c r="AI7476">
        <v>336800</v>
      </c>
      <c r="AJ7476">
        <v>438796</v>
      </c>
      <c r="AK7476" s="2">
        <v>1074393</v>
      </c>
      <c r="AL7476" t="s">
        <v>18107</v>
      </c>
    </row>
    <row r="7477" spans="1:38" x14ac:dyDescent="0.25">
      <c r="A7477" t="s">
        <v>142</v>
      </c>
      <c r="B7477" s="1">
        <v>43496</v>
      </c>
      <c r="C7477" t="s">
        <v>180</v>
      </c>
      <c r="D7477" t="s">
        <v>332</v>
      </c>
      <c r="E7477" t="s">
        <v>470</v>
      </c>
      <c r="F7477" t="s">
        <v>8480</v>
      </c>
      <c r="G7477" t="s">
        <v>111</v>
      </c>
      <c r="H7477" t="s">
        <v>438</v>
      </c>
      <c r="I7477" t="s">
        <v>109</v>
      </c>
      <c r="J7477" t="s">
        <v>44</v>
      </c>
      <c r="K7477">
        <v>2491031.3321266999</v>
      </c>
      <c r="L7477">
        <v>31720491.9855204</v>
      </c>
      <c r="M7477">
        <v>0</v>
      </c>
      <c r="N7477">
        <v>-419244</v>
      </c>
      <c r="O7477">
        <v>0</v>
      </c>
      <c r="P7477" s="2">
        <v>1457108.3321267001</v>
      </c>
      <c r="Q7477">
        <v>0</v>
      </c>
      <c r="R7477">
        <v>1273607</v>
      </c>
      <c r="S7477">
        <f>+Table__192.168.17.17_SPDK_KanpusEF_GajiKemandoran[[#This Row],[GajiPokok]]+Table__192.168.17.17_SPDK_KanpusEF_GajiKemandoran[[#This Row],[Rapel]]+Table__192.168.17.17_SPDK_KanpusEF_GajiKemandoran[[#This Row],[Premi]]</f>
        <v>2730715.3321267003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83861</v>
      </c>
      <c r="AD7477">
        <v>0</v>
      </c>
      <c r="AE7477">
        <v>19166</v>
      </c>
      <c r="AF7477">
        <v>0</v>
      </c>
      <c r="AG7477">
        <v>0</v>
      </c>
      <c r="AH7477">
        <v>513325</v>
      </c>
      <c r="AI7477">
        <v>1578883</v>
      </c>
      <c r="AJ7477">
        <v>2195235</v>
      </c>
      <c r="AK7477" s="2">
        <v>535480.33212670032</v>
      </c>
      <c r="AL7477" t="s">
        <v>471</v>
      </c>
    </row>
    <row r="7478" spans="1:38" x14ac:dyDescent="0.25">
      <c r="A7478" t="s">
        <v>142</v>
      </c>
      <c r="B7478" s="1">
        <v>43496</v>
      </c>
      <c r="C7478" t="s">
        <v>180</v>
      </c>
      <c r="D7478" t="s">
        <v>332</v>
      </c>
      <c r="E7478" t="s">
        <v>470</v>
      </c>
      <c r="F7478" t="s">
        <v>8499</v>
      </c>
      <c r="G7478" t="s">
        <v>378</v>
      </c>
      <c r="H7478" t="s">
        <v>438</v>
      </c>
      <c r="I7478" t="s">
        <v>109</v>
      </c>
      <c r="J7478" t="s">
        <v>44</v>
      </c>
      <c r="K7478">
        <v>2490477.8027149299</v>
      </c>
      <c r="L7478">
        <v>31713849.6325792</v>
      </c>
      <c r="M7478">
        <v>0</v>
      </c>
      <c r="N7478">
        <v>-419244</v>
      </c>
      <c r="O7478">
        <v>0</v>
      </c>
      <c r="P7478" s="2">
        <v>1456972.8027149299</v>
      </c>
      <c r="Q7478">
        <v>0</v>
      </c>
      <c r="R7478">
        <v>1282971</v>
      </c>
      <c r="S7478">
        <f>+Table__192.168.17.17_SPDK_KanpusEF_GajiKemandoran[[#This Row],[GajiPokok]]+Table__192.168.17.17_SPDK_KanpusEF_GajiKemandoran[[#This Row],[Rapel]]+Table__192.168.17.17_SPDK_KanpusEF_GajiKemandoran[[#This Row],[Premi]]</f>
        <v>2739943.8027149299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83861</v>
      </c>
      <c r="AD7478">
        <v>0</v>
      </c>
      <c r="AE7478">
        <v>19166</v>
      </c>
      <c r="AF7478">
        <v>0</v>
      </c>
      <c r="AG7478">
        <v>0</v>
      </c>
      <c r="AH7478">
        <v>0</v>
      </c>
      <c r="AI7478">
        <v>1477211</v>
      </c>
      <c r="AJ7478">
        <v>1580238</v>
      </c>
      <c r="AK7478" s="2">
        <v>1159705.8027149299</v>
      </c>
      <c r="AL7478" t="s">
        <v>471</v>
      </c>
    </row>
    <row r="7479" spans="1:38" x14ac:dyDescent="0.25">
      <c r="A7479" t="s">
        <v>142</v>
      </c>
      <c r="B7479" s="1">
        <v>43496</v>
      </c>
      <c r="C7479" t="s">
        <v>180</v>
      </c>
      <c r="D7479" t="s">
        <v>332</v>
      </c>
      <c r="E7479" t="s">
        <v>470</v>
      </c>
      <c r="F7479" t="s">
        <v>8491</v>
      </c>
      <c r="G7479" t="s">
        <v>8492</v>
      </c>
      <c r="H7479" t="s">
        <v>438</v>
      </c>
      <c r="I7479" t="s">
        <v>109</v>
      </c>
      <c r="J7479" t="s">
        <v>44</v>
      </c>
      <c r="K7479">
        <v>2490209.0027149301</v>
      </c>
      <c r="L7479">
        <v>31710624.032579198</v>
      </c>
      <c r="M7479">
        <v>0</v>
      </c>
      <c r="N7479">
        <v>-419244</v>
      </c>
      <c r="O7479">
        <v>0</v>
      </c>
      <c r="P7479" s="2">
        <v>1456704.0027149301</v>
      </c>
      <c r="Q7479">
        <v>0</v>
      </c>
      <c r="R7479">
        <v>1285971</v>
      </c>
      <c r="S7479">
        <f>+Table__192.168.17.17_SPDK_KanpusEF_GajiKemandoran[[#This Row],[GajiPokok]]+Table__192.168.17.17_SPDK_KanpusEF_GajiKemandoran[[#This Row],[Rapel]]+Table__192.168.17.17_SPDK_KanpusEF_GajiKemandoran[[#This Row],[Premi]]</f>
        <v>2742675.0027149301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83861</v>
      </c>
      <c r="AD7479">
        <v>0</v>
      </c>
      <c r="AE7479">
        <v>19166</v>
      </c>
      <c r="AF7479">
        <v>0</v>
      </c>
      <c r="AG7479">
        <v>0</v>
      </c>
      <c r="AH7479">
        <v>0</v>
      </c>
      <c r="AI7479">
        <v>1479101</v>
      </c>
      <c r="AJ7479">
        <v>1582128</v>
      </c>
      <c r="AK7479" s="2">
        <v>1160547.0027149301</v>
      </c>
      <c r="AL7479" t="s">
        <v>471</v>
      </c>
    </row>
    <row r="7480" spans="1:38" x14ac:dyDescent="0.25">
      <c r="A7480" t="s">
        <v>2685</v>
      </c>
      <c r="B7480" s="1">
        <v>43496</v>
      </c>
      <c r="C7480" t="s">
        <v>36</v>
      </c>
      <c r="D7480" t="s">
        <v>2686</v>
      </c>
      <c r="E7480" t="s">
        <v>12567</v>
      </c>
      <c r="F7480" t="s">
        <v>12584</v>
      </c>
      <c r="G7480" t="s">
        <v>11566</v>
      </c>
      <c r="H7480" t="s">
        <v>438</v>
      </c>
      <c r="I7480" t="s">
        <v>109</v>
      </c>
      <c r="J7480" t="s">
        <v>44</v>
      </c>
      <c r="K7480">
        <v>1455739.92307692</v>
      </c>
      <c r="L7480">
        <v>19220111.076923002</v>
      </c>
      <c r="M7480">
        <v>0</v>
      </c>
      <c r="N7480">
        <v>-419244</v>
      </c>
      <c r="O7480">
        <v>0</v>
      </c>
      <c r="P7480" s="2">
        <v>1455739.92307692</v>
      </c>
      <c r="Q7480">
        <v>0</v>
      </c>
      <c r="R7480">
        <v>0</v>
      </c>
      <c r="S7480">
        <f>+Table__192.168.17.17_SPDK_KanpusEF_GajiKemandoran[[#This Row],[GajiPokok]]+Table__192.168.17.17_SPDK_KanpusEF_GajiKemandoran[[#This Row],[Rapel]]+Table__192.168.17.17_SPDK_KanpusEF_GajiKemandoran[[#This Row],[Premi]]</f>
        <v>1455739.92307692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82259</v>
      </c>
      <c r="AD7480">
        <v>0</v>
      </c>
      <c r="AE7480">
        <v>19166</v>
      </c>
      <c r="AF7480">
        <v>0</v>
      </c>
      <c r="AG7480">
        <v>0</v>
      </c>
      <c r="AH7480">
        <v>628000</v>
      </c>
      <c r="AI7480">
        <v>30250</v>
      </c>
      <c r="AJ7480">
        <v>759675</v>
      </c>
      <c r="AK7480" s="2">
        <v>696064.92307691998</v>
      </c>
      <c r="AL7480" t="s">
        <v>240</v>
      </c>
    </row>
    <row r="7481" spans="1:38" x14ac:dyDescent="0.25">
      <c r="A7481" t="s">
        <v>142</v>
      </c>
      <c r="B7481" s="1">
        <v>43496</v>
      </c>
      <c r="C7481" t="s">
        <v>180</v>
      </c>
      <c r="D7481" t="s">
        <v>332</v>
      </c>
      <c r="E7481" t="s">
        <v>470</v>
      </c>
      <c r="F7481" t="s">
        <v>8517</v>
      </c>
      <c r="G7481" t="s">
        <v>8518</v>
      </c>
      <c r="H7481" t="s">
        <v>438</v>
      </c>
      <c r="I7481" t="s">
        <v>109</v>
      </c>
      <c r="J7481" t="s">
        <v>44</v>
      </c>
      <c r="K7481">
        <v>2487827.84977376</v>
      </c>
      <c r="L7481">
        <v>31682050.197285101</v>
      </c>
      <c r="M7481">
        <v>0</v>
      </c>
      <c r="N7481">
        <v>-419244</v>
      </c>
      <c r="O7481">
        <v>0</v>
      </c>
      <c r="P7481" s="2">
        <v>1455576.84977376</v>
      </c>
      <c r="Q7481">
        <v>0</v>
      </c>
      <c r="R7481">
        <v>1282063</v>
      </c>
      <c r="S7481">
        <f>+Table__192.168.17.17_SPDK_KanpusEF_GajiKemandoran[[#This Row],[GajiPokok]]+Table__192.168.17.17_SPDK_KanpusEF_GajiKemandoran[[#This Row],[Rapel]]+Table__192.168.17.17_SPDK_KanpusEF_GajiKemandoran[[#This Row],[Premi]]</f>
        <v>2737639.84977376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83861</v>
      </c>
      <c r="AD7481">
        <v>0</v>
      </c>
      <c r="AE7481">
        <v>19166</v>
      </c>
      <c r="AF7481">
        <v>0</v>
      </c>
      <c r="AG7481">
        <v>0</v>
      </c>
      <c r="AH7481">
        <v>0</v>
      </c>
      <c r="AI7481">
        <v>1487462</v>
      </c>
      <c r="AJ7481">
        <v>1590489</v>
      </c>
      <c r="AK7481" s="2">
        <v>1147150.84977376</v>
      </c>
      <c r="AL7481" t="s">
        <v>471</v>
      </c>
    </row>
    <row r="7482" spans="1:38" x14ac:dyDescent="0.25">
      <c r="A7482" t="s">
        <v>5918</v>
      </c>
      <c r="B7482" s="1">
        <v>43496</v>
      </c>
      <c r="C7482" t="s">
        <v>142</v>
      </c>
      <c r="D7482" t="s">
        <v>5919</v>
      </c>
      <c r="E7482" t="s">
        <v>5995</v>
      </c>
      <c r="F7482" t="s">
        <v>17866</v>
      </c>
      <c r="G7482" t="s">
        <v>17867</v>
      </c>
      <c r="H7482" t="s">
        <v>438</v>
      </c>
      <c r="I7482" t="s">
        <v>8006</v>
      </c>
      <c r="J7482" t="s">
        <v>44</v>
      </c>
      <c r="K7482">
        <v>1455323.2</v>
      </c>
      <c r="L7482">
        <v>19556762.399999999</v>
      </c>
      <c r="M7482">
        <v>0</v>
      </c>
      <c r="N7482">
        <v>-402888</v>
      </c>
      <c r="O7482">
        <v>0</v>
      </c>
      <c r="P7482" s="2">
        <v>1455323.2</v>
      </c>
      <c r="Q7482">
        <v>0</v>
      </c>
      <c r="R7482">
        <v>0</v>
      </c>
      <c r="S7482">
        <f>+Table__192.168.17.17_SPDK_KanpusEF_GajiKemandoran[[#This Row],[GajiPokok]]+Table__192.168.17.17_SPDK_KanpusEF_GajiKemandoran[[#This Row],[Rapel]]+Table__192.168.17.17_SPDK_KanpusEF_GajiKemandoran[[#This Row],[Premi]]</f>
        <v>1455323.2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87426</v>
      </c>
      <c r="AD7482">
        <v>0</v>
      </c>
      <c r="AE7482">
        <v>18705</v>
      </c>
      <c r="AF7482">
        <v>0</v>
      </c>
      <c r="AG7482">
        <v>0</v>
      </c>
      <c r="AH7482">
        <v>0</v>
      </c>
      <c r="AI7482">
        <v>5775</v>
      </c>
      <c r="AJ7482">
        <v>111906</v>
      </c>
      <c r="AK7482" s="2">
        <v>1343417.2</v>
      </c>
      <c r="AL7482" t="s">
        <v>5996</v>
      </c>
    </row>
    <row r="7483" spans="1:38" x14ac:dyDescent="0.25">
      <c r="A7483" t="s">
        <v>2685</v>
      </c>
      <c r="B7483" s="1">
        <v>43496</v>
      </c>
      <c r="C7483" t="s">
        <v>1648</v>
      </c>
      <c r="D7483" t="s">
        <v>2686</v>
      </c>
      <c r="E7483" t="s">
        <v>2813</v>
      </c>
      <c r="F7483" t="s">
        <v>13048</v>
      </c>
      <c r="G7483" t="s">
        <v>9454</v>
      </c>
      <c r="H7483" t="s">
        <v>438</v>
      </c>
      <c r="I7483" t="s">
        <v>7908</v>
      </c>
      <c r="J7483" t="s">
        <v>44</v>
      </c>
      <c r="K7483">
        <v>1455159.13712374</v>
      </c>
      <c r="L7483">
        <v>19196581.645484898</v>
      </c>
      <c r="M7483">
        <v>0</v>
      </c>
      <c r="N7483">
        <v>-406020</v>
      </c>
      <c r="O7483">
        <v>0</v>
      </c>
      <c r="P7483" s="2">
        <v>1455159.13712374</v>
      </c>
      <c r="Q7483">
        <v>0</v>
      </c>
      <c r="R7483">
        <v>0</v>
      </c>
      <c r="S7483">
        <f>+Table__192.168.17.17_SPDK_KanpusEF_GajiKemandoran[[#This Row],[GajiPokok]]+Table__192.168.17.17_SPDK_KanpusEF_GajiKemandoran[[#This Row],[Rapel]]+Table__192.168.17.17_SPDK_KanpusEF_GajiKemandoran[[#This Row],[Premi]]</f>
        <v>1455159.13712374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80189</v>
      </c>
      <c r="AD7483">
        <v>0</v>
      </c>
      <c r="AE7483">
        <v>19050</v>
      </c>
      <c r="AF7483">
        <v>0</v>
      </c>
      <c r="AG7483">
        <v>0</v>
      </c>
      <c r="AH7483">
        <v>868000</v>
      </c>
      <c r="AI7483">
        <v>6250</v>
      </c>
      <c r="AJ7483">
        <v>973489</v>
      </c>
      <c r="AK7483" s="2">
        <v>481670.13712374005</v>
      </c>
      <c r="AL7483" t="s">
        <v>2814</v>
      </c>
    </row>
    <row r="7484" spans="1:38" x14ac:dyDescent="0.25">
      <c r="A7484" t="s">
        <v>5438</v>
      </c>
      <c r="B7484" s="1">
        <v>43496</v>
      </c>
      <c r="C7484" t="s">
        <v>180</v>
      </c>
      <c r="D7484" t="s">
        <v>5439</v>
      </c>
      <c r="E7484" t="s">
        <v>5524</v>
      </c>
      <c r="F7484" t="s">
        <v>17033</v>
      </c>
      <c r="G7484" t="s">
        <v>17034</v>
      </c>
      <c r="H7484" t="s">
        <v>438</v>
      </c>
      <c r="I7484" t="s">
        <v>99</v>
      </c>
      <c r="J7484" t="s">
        <v>44</v>
      </c>
      <c r="K7484">
        <v>1467231.59846154</v>
      </c>
      <c r="L7484">
        <v>19389991.1815385</v>
      </c>
      <c r="M7484">
        <v>0</v>
      </c>
      <c r="N7484">
        <v>-425184</v>
      </c>
      <c r="O7484">
        <v>0</v>
      </c>
      <c r="P7484" s="2">
        <v>1455009.59846154</v>
      </c>
      <c r="Q7484">
        <v>12222</v>
      </c>
      <c r="R7484">
        <v>0</v>
      </c>
      <c r="S7484">
        <f>+Table__192.168.17.17_SPDK_KanpusEF_GajiKemandoran[[#This Row],[GajiPokok]]+Table__192.168.17.17_SPDK_KanpusEF_GajiKemandoran[[#This Row],[Rapel]]+Table__192.168.17.17_SPDK_KanpusEF_GajiKemandoran[[#This Row],[Premi]]</f>
        <v>1467231.59846154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83350</v>
      </c>
      <c r="AD7484">
        <v>0</v>
      </c>
      <c r="AE7484">
        <v>19828</v>
      </c>
      <c r="AF7484">
        <v>0</v>
      </c>
      <c r="AG7484">
        <v>0</v>
      </c>
      <c r="AH7484">
        <v>0</v>
      </c>
      <c r="AI7484">
        <v>115070</v>
      </c>
      <c r="AJ7484">
        <v>218248</v>
      </c>
      <c r="AK7484" s="2">
        <v>1248983.59846154</v>
      </c>
      <c r="AL7484" t="s">
        <v>5525</v>
      </c>
    </row>
    <row r="7485" spans="1:38" x14ac:dyDescent="0.25">
      <c r="A7485" t="s">
        <v>4823</v>
      </c>
      <c r="B7485" s="1">
        <v>43496</v>
      </c>
      <c r="C7485" t="s">
        <v>164</v>
      </c>
      <c r="D7485" t="s">
        <v>4824</v>
      </c>
      <c r="E7485" t="s">
        <v>15876</v>
      </c>
      <c r="F7485" t="s">
        <v>15961</v>
      </c>
      <c r="G7485" t="s">
        <v>1854</v>
      </c>
      <c r="H7485" t="s">
        <v>438</v>
      </c>
      <c r="I7485" t="s">
        <v>7913</v>
      </c>
      <c r="J7485" t="s">
        <v>44</v>
      </c>
      <c r="K7485">
        <v>1454981.35384615</v>
      </c>
      <c r="L7485">
        <v>19272376.246153899</v>
      </c>
      <c r="M7485">
        <v>0</v>
      </c>
      <c r="N7485">
        <v>-403752</v>
      </c>
      <c r="O7485">
        <v>0</v>
      </c>
      <c r="P7485" s="2">
        <v>1454981.35384615</v>
      </c>
      <c r="Q7485">
        <v>0</v>
      </c>
      <c r="R7485">
        <v>0</v>
      </c>
      <c r="S7485">
        <f>+Table__192.168.17.17_SPDK_KanpusEF_GajiKemandoran[[#This Row],[GajiPokok]]+Table__192.168.17.17_SPDK_KanpusEF_GajiKemandoran[[#This Row],[Rapel]]+Table__192.168.17.17_SPDK_KanpusEF_GajiKemandoran[[#This Row],[Premi]]</f>
        <v>1454981.35384615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81637</v>
      </c>
      <c r="AD7485">
        <v>0</v>
      </c>
      <c r="AE7485">
        <v>18820</v>
      </c>
      <c r="AF7485">
        <v>0</v>
      </c>
      <c r="AG7485">
        <v>0</v>
      </c>
      <c r="AH7485">
        <v>892249</v>
      </c>
      <c r="AI7485">
        <v>28800</v>
      </c>
      <c r="AJ7485">
        <v>1021506</v>
      </c>
      <c r="AK7485" s="2">
        <v>433475.35384614998</v>
      </c>
      <c r="AL7485" t="s">
        <v>15845</v>
      </c>
    </row>
    <row r="7486" spans="1:38" x14ac:dyDescent="0.25">
      <c r="A7486" t="s">
        <v>142</v>
      </c>
      <c r="B7486" s="1">
        <v>43496</v>
      </c>
      <c r="C7486" t="s">
        <v>180</v>
      </c>
      <c r="D7486" t="s">
        <v>332</v>
      </c>
      <c r="E7486" t="s">
        <v>470</v>
      </c>
      <c r="F7486" t="s">
        <v>8482</v>
      </c>
      <c r="G7486" t="s">
        <v>398</v>
      </c>
      <c r="H7486" t="s">
        <v>438</v>
      </c>
      <c r="I7486" t="s">
        <v>109</v>
      </c>
      <c r="J7486" t="s">
        <v>44</v>
      </c>
      <c r="K7486">
        <v>2486610.2262443402</v>
      </c>
      <c r="L7486">
        <v>31667438.714932099</v>
      </c>
      <c r="M7486">
        <v>0</v>
      </c>
      <c r="N7486">
        <v>-419244</v>
      </c>
      <c r="O7486">
        <v>0</v>
      </c>
      <c r="P7486" s="2">
        <v>1454777.22624434</v>
      </c>
      <c r="Q7486">
        <v>0</v>
      </c>
      <c r="R7486">
        <v>1271517</v>
      </c>
      <c r="S7486">
        <f>+Table__192.168.17.17_SPDK_KanpusEF_GajiKemandoran[[#This Row],[GajiPokok]]+Table__192.168.17.17_SPDK_KanpusEF_GajiKemandoran[[#This Row],[Rapel]]+Table__192.168.17.17_SPDK_KanpusEF_GajiKemandoran[[#This Row],[Premi]]</f>
        <v>2726294.2262443397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83861</v>
      </c>
      <c r="AD7486">
        <v>0</v>
      </c>
      <c r="AE7486">
        <v>19166</v>
      </c>
      <c r="AF7486">
        <v>0</v>
      </c>
      <c r="AG7486">
        <v>0</v>
      </c>
      <c r="AH7486">
        <v>0</v>
      </c>
      <c r="AI7486">
        <v>1476793</v>
      </c>
      <c r="AJ7486">
        <v>1579820</v>
      </c>
      <c r="AK7486" s="2">
        <v>1146474.2262443397</v>
      </c>
      <c r="AL7486" t="s">
        <v>471</v>
      </c>
    </row>
    <row r="7487" spans="1:38" x14ac:dyDescent="0.25">
      <c r="A7487" t="s">
        <v>4460</v>
      </c>
      <c r="B7487" s="1">
        <v>43496</v>
      </c>
      <c r="C7487" t="s">
        <v>142</v>
      </c>
      <c r="D7487" t="s">
        <v>4461</v>
      </c>
      <c r="E7487" t="s">
        <v>4550</v>
      </c>
      <c r="F7487" t="s">
        <v>15450</v>
      </c>
      <c r="G7487" t="s">
        <v>15451</v>
      </c>
      <c r="H7487" t="s">
        <v>438</v>
      </c>
      <c r="I7487" t="s">
        <v>7908</v>
      </c>
      <c r="J7487" t="s">
        <v>44</v>
      </c>
      <c r="K7487">
        <v>1762008.54</v>
      </c>
      <c r="L7487">
        <v>22958382.48</v>
      </c>
      <c r="M7487">
        <v>0</v>
      </c>
      <c r="N7487">
        <v>-406020</v>
      </c>
      <c r="O7487">
        <v>0</v>
      </c>
      <c r="P7487" s="2">
        <v>1454583.54</v>
      </c>
      <c r="Q7487">
        <v>0</v>
      </c>
      <c r="R7487">
        <v>307425</v>
      </c>
      <c r="S7487">
        <f>+Table__192.168.17.17_SPDK_KanpusEF_GajiKemandoran[[#This Row],[GajiPokok]]+Table__192.168.17.17_SPDK_KanpusEF_GajiKemandoran[[#This Row],[Rapel]]+Table__192.168.17.17_SPDK_KanpusEF_GajiKemandoran[[#This Row],[Premi]]</f>
        <v>1762008.54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81847</v>
      </c>
      <c r="AD7487">
        <v>0</v>
      </c>
      <c r="AE7487">
        <v>19050</v>
      </c>
      <c r="AF7487">
        <v>0</v>
      </c>
      <c r="AG7487">
        <v>0</v>
      </c>
      <c r="AH7487">
        <v>0</v>
      </c>
      <c r="AI7487">
        <v>622900</v>
      </c>
      <c r="AJ7487">
        <v>723797</v>
      </c>
      <c r="AK7487" s="2">
        <v>1038211.54</v>
      </c>
      <c r="AL7487" t="s">
        <v>4551</v>
      </c>
    </row>
    <row r="7488" spans="1:38" x14ac:dyDescent="0.25">
      <c r="A7488" t="s">
        <v>4460</v>
      </c>
      <c r="B7488" s="1">
        <v>43496</v>
      </c>
      <c r="C7488" t="s">
        <v>142</v>
      </c>
      <c r="D7488" t="s">
        <v>4461</v>
      </c>
      <c r="E7488" t="s">
        <v>4550</v>
      </c>
      <c r="F7488" t="s">
        <v>15443</v>
      </c>
      <c r="G7488" t="s">
        <v>15444</v>
      </c>
      <c r="H7488" t="s">
        <v>438</v>
      </c>
      <c r="I7488" t="s">
        <v>7908</v>
      </c>
      <c r="J7488" t="s">
        <v>44</v>
      </c>
      <c r="K7488">
        <v>1752008.7</v>
      </c>
      <c r="L7488">
        <v>22838384.399999999</v>
      </c>
      <c r="M7488">
        <v>0</v>
      </c>
      <c r="N7488">
        <v>-406020</v>
      </c>
      <c r="O7488">
        <v>0</v>
      </c>
      <c r="P7488" s="2">
        <v>1453976.7</v>
      </c>
      <c r="Q7488">
        <v>0</v>
      </c>
      <c r="R7488">
        <v>298032</v>
      </c>
      <c r="S7488">
        <f>+Table__192.168.17.17_SPDK_KanpusEF_GajiKemandoran[[#This Row],[GajiPokok]]+Table__192.168.17.17_SPDK_KanpusEF_GajiKemandoran[[#This Row],[Rapel]]+Table__192.168.17.17_SPDK_KanpusEF_GajiKemandoran[[#This Row],[Premi]]</f>
        <v>1752008.7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81847</v>
      </c>
      <c r="AD7488">
        <v>0</v>
      </c>
      <c r="AE7488">
        <v>19050</v>
      </c>
      <c r="AF7488">
        <v>0</v>
      </c>
      <c r="AG7488">
        <v>0</v>
      </c>
      <c r="AH7488">
        <v>0</v>
      </c>
      <c r="AI7488">
        <v>72900</v>
      </c>
      <c r="AJ7488">
        <v>173797</v>
      </c>
      <c r="AK7488" s="2">
        <v>1578211.7</v>
      </c>
      <c r="AL7488" t="s">
        <v>4551</v>
      </c>
    </row>
    <row r="7489" spans="1:38" x14ac:dyDescent="0.25">
      <c r="A7489" t="s">
        <v>4460</v>
      </c>
      <c r="B7489" s="1">
        <v>43496</v>
      </c>
      <c r="C7489" t="s">
        <v>142</v>
      </c>
      <c r="D7489" t="s">
        <v>4461</v>
      </c>
      <c r="E7489" t="s">
        <v>4550</v>
      </c>
      <c r="F7489" t="s">
        <v>15420</v>
      </c>
      <c r="G7489" t="s">
        <v>15421</v>
      </c>
      <c r="H7489" t="s">
        <v>438</v>
      </c>
      <c r="I7489" t="s">
        <v>7908</v>
      </c>
      <c r="J7489" t="s">
        <v>44</v>
      </c>
      <c r="K7489">
        <v>1762008.67</v>
      </c>
      <c r="L7489">
        <v>22958384.039999999</v>
      </c>
      <c r="M7489">
        <v>0</v>
      </c>
      <c r="N7489">
        <v>-406020</v>
      </c>
      <c r="O7489">
        <v>0</v>
      </c>
      <c r="P7489" s="2">
        <v>1453761.67</v>
      </c>
      <c r="Q7489">
        <v>0</v>
      </c>
      <c r="R7489">
        <v>308247</v>
      </c>
      <c r="S7489">
        <f>+Table__192.168.17.17_SPDK_KanpusEF_GajiKemandoran[[#This Row],[GajiPokok]]+Table__192.168.17.17_SPDK_KanpusEF_GajiKemandoran[[#This Row],[Rapel]]+Table__192.168.17.17_SPDK_KanpusEF_GajiKemandoran[[#This Row],[Premi]]</f>
        <v>1762008.67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81847</v>
      </c>
      <c r="AD7489">
        <v>0</v>
      </c>
      <c r="AE7489">
        <v>19050</v>
      </c>
      <c r="AF7489">
        <v>0</v>
      </c>
      <c r="AG7489">
        <v>0</v>
      </c>
      <c r="AH7489">
        <v>586296</v>
      </c>
      <c r="AI7489">
        <v>72900</v>
      </c>
      <c r="AJ7489">
        <v>760093</v>
      </c>
      <c r="AK7489" s="2">
        <v>1001915.6699999999</v>
      </c>
      <c r="AL7489" t="s">
        <v>4551</v>
      </c>
    </row>
    <row r="7490" spans="1:38" x14ac:dyDescent="0.25">
      <c r="A7490" t="s">
        <v>3742</v>
      </c>
      <c r="B7490" s="1">
        <v>43496</v>
      </c>
      <c r="C7490" t="s">
        <v>479</v>
      </c>
      <c r="D7490" t="s">
        <v>3743</v>
      </c>
      <c r="E7490" t="s">
        <v>3908</v>
      </c>
      <c r="F7490" t="s">
        <v>14200</v>
      </c>
      <c r="G7490" t="s">
        <v>14201</v>
      </c>
      <c r="H7490" t="s">
        <v>438</v>
      </c>
      <c r="I7490" t="s">
        <v>105</v>
      </c>
      <c r="J7490" t="s">
        <v>44</v>
      </c>
      <c r="K7490">
        <v>1453448.7876923101</v>
      </c>
      <c r="L7490">
        <v>19271421.452307701</v>
      </c>
      <c r="M7490">
        <v>0</v>
      </c>
      <c r="N7490">
        <v>-422124</v>
      </c>
      <c r="O7490">
        <v>0</v>
      </c>
      <c r="P7490" s="2">
        <v>1453448.787692308</v>
      </c>
      <c r="Q7490">
        <v>0</v>
      </c>
      <c r="R7490">
        <v>0</v>
      </c>
      <c r="S7490">
        <f>+Table__192.168.17.17_SPDK_KanpusEF_GajiKemandoran[[#This Row],[GajiPokok]]+Table__192.168.17.17_SPDK_KanpusEF_GajiKemandoran[[#This Row],[Rapel]]+Table__192.168.17.17_SPDK_KanpusEF_GajiKemandoran[[#This Row],[Premi]]</f>
        <v>1453448.787692308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84101</v>
      </c>
      <c r="AD7490">
        <v>0</v>
      </c>
      <c r="AE7490">
        <v>19497</v>
      </c>
      <c r="AF7490">
        <v>0</v>
      </c>
      <c r="AG7490">
        <v>0</v>
      </c>
      <c r="AH7490">
        <v>0</v>
      </c>
      <c r="AI7490">
        <v>329000</v>
      </c>
      <c r="AJ7490">
        <v>432598</v>
      </c>
      <c r="AK7490" s="2">
        <v>1020850.787692308</v>
      </c>
      <c r="AL7490" t="s">
        <v>3909</v>
      </c>
    </row>
    <row r="7491" spans="1:38" x14ac:dyDescent="0.25">
      <c r="A7491" t="s">
        <v>1473</v>
      </c>
      <c r="B7491" s="1">
        <v>43496</v>
      </c>
      <c r="C7491" t="s">
        <v>36</v>
      </c>
      <c r="D7491" t="s">
        <v>1474</v>
      </c>
      <c r="E7491" t="s">
        <v>1535</v>
      </c>
      <c r="F7491" t="s">
        <v>10582</v>
      </c>
      <c r="G7491" t="s">
        <v>10583</v>
      </c>
      <c r="H7491" t="s">
        <v>438</v>
      </c>
      <c r="I7491" t="s">
        <v>109</v>
      </c>
      <c r="J7491" t="s">
        <v>44</v>
      </c>
      <c r="K7491">
        <v>1452913.6</v>
      </c>
      <c r="L7491">
        <v>18753283.199999999</v>
      </c>
      <c r="M7491">
        <v>0</v>
      </c>
      <c r="N7491">
        <v>-419244</v>
      </c>
      <c r="O7491">
        <v>0</v>
      </c>
      <c r="P7491" s="2">
        <v>1452913.6</v>
      </c>
      <c r="Q7491">
        <v>0</v>
      </c>
      <c r="R7491">
        <v>0</v>
      </c>
      <c r="S7491">
        <f>+Table__192.168.17.17_SPDK_KanpusEF_GajiKemandoran[[#This Row],[GajiPokok]]+Table__192.168.17.17_SPDK_KanpusEF_GajiKemandoran[[#This Row],[Rapel]]+Table__192.168.17.17_SPDK_KanpusEF_GajiKemandoran[[#This Row],[Premi]]</f>
        <v>1452913.6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73240</v>
      </c>
      <c r="AD7491">
        <v>0</v>
      </c>
      <c r="AE7491">
        <v>19166</v>
      </c>
      <c r="AF7491">
        <v>0</v>
      </c>
      <c r="AG7491">
        <v>0</v>
      </c>
      <c r="AH7491">
        <v>729543</v>
      </c>
      <c r="AI7491">
        <v>137965</v>
      </c>
      <c r="AJ7491">
        <v>959914</v>
      </c>
      <c r="AK7491" s="2">
        <v>492999.60000000009</v>
      </c>
      <c r="AL7491" t="s">
        <v>1536</v>
      </c>
    </row>
    <row r="7492" spans="1:38" x14ac:dyDescent="0.25">
      <c r="A7492" t="s">
        <v>1648</v>
      </c>
      <c r="B7492" s="1">
        <v>43496</v>
      </c>
      <c r="C7492" t="s">
        <v>164</v>
      </c>
      <c r="D7492" t="s">
        <v>1649</v>
      </c>
      <c r="E7492" t="s">
        <v>1710</v>
      </c>
      <c r="F7492" t="s">
        <v>11093</v>
      </c>
      <c r="G7492" t="s">
        <v>11094</v>
      </c>
      <c r="H7492" t="s">
        <v>438</v>
      </c>
      <c r="I7492" t="s">
        <v>7915</v>
      </c>
      <c r="J7492" t="s">
        <v>44</v>
      </c>
      <c r="K7492">
        <v>1452016.93538462</v>
      </c>
      <c r="L7492">
        <v>18711935.224615399</v>
      </c>
      <c r="M7492">
        <v>0</v>
      </c>
      <c r="N7492">
        <v>-402036</v>
      </c>
      <c r="O7492">
        <v>0</v>
      </c>
      <c r="P7492" s="2">
        <v>1452016.9353846149</v>
      </c>
      <c r="Q7492">
        <v>0</v>
      </c>
      <c r="R7492">
        <v>0</v>
      </c>
      <c r="S7492">
        <f>+Table__192.168.17.17_SPDK_KanpusEF_GajiKemandoran[[#This Row],[GajiPokok]]+Table__192.168.17.17_SPDK_KanpusEF_GajiKemandoran[[#This Row],[Rapel]]+Table__192.168.17.17_SPDK_KanpusEF_GajiKemandoran[[#This Row],[Premi]]</f>
        <v>1452016.9353846149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70603</v>
      </c>
      <c r="AD7492">
        <v>0</v>
      </c>
      <c r="AE7492">
        <v>18590</v>
      </c>
      <c r="AF7492">
        <v>0</v>
      </c>
      <c r="AG7492">
        <v>0</v>
      </c>
      <c r="AH7492">
        <v>0</v>
      </c>
      <c r="AI7492">
        <v>456950</v>
      </c>
      <c r="AJ7492">
        <v>546143</v>
      </c>
      <c r="AK7492" s="2">
        <v>905873.93538461486</v>
      </c>
      <c r="AL7492" t="s">
        <v>1711</v>
      </c>
    </row>
    <row r="7493" spans="1:38" x14ac:dyDescent="0.25">
      <c r="A7493" t="s">
        <v>2685</v>
      </c>
      <c r="B7493" s="1">
        <v>43496</v>
      </c>
      <c r="C7493" t="s">
        <v>164</v>
      </c>
      <c r="D7493" t="s">
        <v>2686</v>
      </c>
      <c r="E7493" t="s">
        <v>2762</v>
      </c>
      <c r="F7493" t="s">
        <v>12785</v>
      </c>
      <c r="G7493" t="s">
        <v>12786</v>
      </c>
      <c r="H7493" t="s">
        <v>438</v>
      </c>
      <c r="I7493" t="s">
        <v>109</v>
      </c>
      <c r="J7493" t="s">
        <v>44</v>
      </c>
      <c r="K7493">
        <v>1451455.7625418</v>
      </c>
      <c r="L7493">
        <v>19168701.150501698</v>
      </c>
      <c r="M7493">
        <v>0</v>
      </c>
      <c r="N7493">
        <v>-419244</v>
      </c>
      <c r="O7493">
        <v>0</v>
      </c>
      <c r="P7493" s="2">
        <v>1451455.762541804</v>
      </c>
      <c r="Q7493">
        <v>0</v>
      </c>
      <c r="R7493">
        <v>0</v>
      </c>
      <c r="S7493">
        <f>+Table__192.168.17.17_SPDK_KanpusEF_GajiKemandoran[[#This Row],[GajiPokok]]+Table__192.168.17.17_SPDK_KanpusEF_GajiKemandoran[[#This Row],[Rapel]]+Table__192.168.17.17_SPDK_KanpusEF_GajiKemandoran[[#This Row],[Premi]]</f>
        <v>1451455.762541804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82259</v>
      </c>
      <c r="AD7493">
        <v>0</v>
      </c>
      <c r="AE7493">
        <v>19166</v>
      </c>
      <c r="AF7493">
        <v>0</v>
      </c>
      <c r="AG7493">
        <v>0</v>
      </c>
      <c r="AH7493">
        <v>0</v>
      </c>
      <c r="AI7493">
        <v>514150</v>
      </c>
      <c r="AJ7493">
        <v>615575</v>
      </c>
      <c r="AK7493" s="2">
        <v>835880.762541804</v>
      </c>
      <c r="AL7493" t="s">
        <v>2763</v>
      </c>
    </row>
    <row r="7494" spans="1:38" x14ac:dyDescent="0.25">
      <c r="A7494" t="s">
        <v>3742</v>
      </c>
      <c r="B7494" s="1">
        <v>43496</v>
      </c>
      <c r="C7494" t="s">
        <v>479</v>
      </c>
      <c r="D7494" t="s">
        <v>3743</v>
      </c>
      <c r="E7494" t="s">
        <v>3908</v>
      </c>
      <c r="F7494" t="s">
        <v>14230</v>
      </c>
      <c r="G7494" t="s">
        <v>14231</v>
      </c>
      <c r="H7494" t="s">
        <v>438</v>
      </c>
      <c r="I7494" t="s">
        <v>105</v>
      </c>
      <c r="J7494" t="s">
        <v>44</v>
      </c>
      <c r="K7494">
        <v>1451421.26769231</v>
      </c>
      <c r="L7494">
        <v>19247091.212307699</v>
      </c>
      <c r="M7494">
        <v>0</v>
      </c>
      <c r="N7494">
        <v>-422124</v>
      </c>
      <c r="O7494">
        <v>0</v>
      </c>
      <c r="P7494" s="2">
        <v>1451421.2676923079</v>
      </c>
      <c r="Q7494">
        <v>0</v>
      </c>
      <c r="R7494">
        <v>0</v>
      </c>
      <c r="S7494">
        <f>+Table__192.168.17.17_SPDK_KanpusEF_GajiKemandoran[[#This Row],[GajiPokok]]+Table__192.168.17.17_SPDK_KanpusEF_GajiKemandoran[[#This Row],[Rapel]]+Table__192.168.17.17_SPDK_KanpusEF_GajiKemandoran[[#This Row],[Premi]]</f>
        <v>1451421.2676923079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0</v>
      </c>
      <c r="AB7494">
        <v>0</v>
      </c>
      <c r="AC7494">
        <v>84101</v>
      </c>
      <c r="AD7494">
        <v>0</v>
      </c>
      <c r="AE7494">
        <v>19497</v>
      </c>
      <c r="AF7494">
        <v>0</v>
      </c>
      <c r="AG7494">
        <v>0</v>
      </c>
      <c r="AH7494">
        <v>0</v>
      </c>
      <c r="AI7494">
        <v>54900</v>
      </c>
      <c r="AJ7494">
        <v>158498</v>
      </c>
      <c r="AK7494" s="2">
        <v>1292923.2676923079</v>
      </c>
      <c r="AL7494" t="s">
        <v>3909</v>
      </c>
    </row>
    <row r="7495" spans="1:38" x14ac:dyDescent="0.25">
      <c r="A7495" t="s">
        <v>4460</v>
      </c>
      <c r="B7495" s="1">
        <v>43496</v>
      </c>
      <c r="C7495" t="s">
        <v>142</v>
      </c>
      <c r="D7495" t="s">
        <v>4461</v>
      </c>
      <c r="E7495" t="s">
        <v>4550</v>
      </c>
      <c r="F7495" t="s">
        <v>15447</v>
      </c>
      <c r="G7495" t="s">
        <v>8869</v>
      </c>
      <c r="H7495" t="s">
        <v>438</v>
      </c>
      <c r="I7495" t="s">
        <v>7908</v>
      </c>
      <c r="J7495" t="s">
        <v>44</v>
      </c>
      <c r="K7495">
        <v>1762009.03</v>
      </c>
      <c r="L7495">
        <v>22958388.359999999</v>
      </c>
      <c r="M7495">
        <v>0</v>
      </c>
      <c r="N7495">
        <v>-406020</v>
      </c>
      <c r="O7495">
        <v>0</v>
      </c>
      <c r="P7495" s="2">
        <v>1451296.03</v>
      </c>
      <c r="Q7495">
        <v>0</v>
      </c>
      <c r="R7495">
        <v>310713</v>
      </c>
      <c r="S7495">
        <f>+Table__192.168.17.17_SPDK_KanpusEF_GajiKemandoran[[#This Row],[GajiPokok]]+Table__192.168.17.17_SPDK_KanpusEF_GajiKemandoran[[#This Row],[Rapel]]+Table__192.168.17.17_SPDK_KanpusEF_GajiKemandoran[[#This Row],[Premi]]</f>
        <v>1762009.03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81847</v>
      </c>
      <c r="AD7495">
        <v>0</v>
      </c>
      <c r="AE7495">
        <v>19050</v>
      </c>
      <c r="AF7495">
        <v>0</v>
      </c>
      <c r="AG7495">
        <v>0</v>
      </c>
      <c r="AH7495">
        <v>0</v>
      </c>
      <c r="AI7495">
        <v>72900</v>
      </c>
      <c r="AJ7495">
        <v>173797</v>
      </c>
      <c r="AK7495" s="2">
        <v>1588212.03</v>
      </c>
      <c r="AL7495" t="s">
        <v>4551</v>
      </c>
    </row>
    <row r="7496" spans="1:38" x14ac:dyDescent="0.25">
      <c r="A7496" t="s">
        <v>180</v>
      </c>
      <c r="B7496" s="1">
        <v>43496</v>
      </c>
      <c r="C7496" t="s">
        <v>142</v>
      </c>
      <c r="D7496" t="s">
        <v>796</v>
      </c>
      <c r="E7496" t="s">
        <v>871</v>
      </c>
      <c r="F7496" t="s">
        <v>9169</v>
      </c>
      <c r="G7496" t="s">
        <v>9170</v>
      </c>
      <c r="H7496" t="s">
        <v>438</v>
      </c>
      <c r="I7496" t="s">
        <v>109</v>
      </c>
      <c r="J7496" t="s">
        <v>44</v>
      </c>
      <c r="K7496">
        <v>2156358.8148599798</v>
      </c>
      <c r="L7496">
        <v>27704421.778319702</v>
      </c>
      <c r="M7496">
        <v>0</v>
      </c>
      <c r="N7496">
        <v>-419244</v>
      </c>
      <c r="O7496">
        <v>0</v>
      </c>
      <c r="P7496" s="2">
        <v>1450796.81485998</v>
      </c>
      <c r="Q7496">
        <v>0</v>
      </c>
      <c r="R7496">
        <v>705562</v>
      </c>
      <c r="S7496">
        <f>+Table__192.168.17.17_SPDK_KanpusEF_GajiKemandoran[[#This Row],[GajiPokok]]+Table__192.168.17.17_SPDK_KanpusEF_GajiKemandoran[[#This Row],[Rapel]]+Table__192.168.17.17_SPDK_KanpusEF_GajiKemandoran[[#This Row],[Premi]]</f>
        <v>2156358.8148599798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83861</v>
      </c>
      <c r="AD7496">
        <v>0</v>
      </c>
      <c r="AE7496">
        <v>19166</v>
      </c>
      <c r="AF7496">
        <v>0</v>
      </c>
      <c r="AG7496">
        <v>0</v>
      </c>
      <c r="AH7496">
        <v>0</v>
      </c>
      <c r="AI7496">
        <v>840562</v>
      </c>
      <c r="AJ7496">
        <v>943589</v>
      </c>
      <c r="AK7496" s="2">
        <v>1212769.8148599798</v>
      </c>
      <c r="AL7496" t="s">
        <v>872</v>
      </c>
    </row>
    <row r="7497" spans="1:38" x14ac:dyDescent="0.25">
      <c r="A7497" t="s">
        <v>1473</v>
      </c>
      <c r="B7497" s="1">
        <v>43496</v>
      </c>
      <c r="C7497" t="s">
        <v>164</v>
      </c>
      <c r="D7497" t="s">
        <v>1474</v>
      </c>
      <c r="E7497" t="s">
        <v>10691</v>
      </c>
      <c r="F7497" t="s">
        <v>10708</v>
      </c>
      <c r="G7497" t="s">
        <v>1128</v>
      </c>
      <c r="H7497" t="s">
        <v>438</v>
      </c>
      <c r="I7497" t="s">
        <v>109</v>
      </c>
      <c r="J7497" t="s">
        <v>44</v>
      </c>
      <c r="K7497">
        <v>1450731.50769231</v>
      </c>
      <c r="L7497">
        <v>18727098.092307702</v>
      </c>
      <c r="M7497">
        <v>0</v>
      </c>
      <c r="N7497">
        <v>-419244</v>
      </c>
      <c r="O7497">
        <v>0</v>
      </c>
      <c r="P7497" s="2">
        <v>1450731.50769231</v>
      </c>
      <c r="Q7497">
        <v>0</v>
      </c>
      <c r="R7497">
        <v>0</v>
      </c>
      <c r="S7497">
        <f>+Table__192.168.17.17_SPDK_KanpusEF_GajiKemandoran[[#This Row],[GajiPokok]]+Table__192.168.17.17_SPDK_KanpusEF_GajiKemandoran[[#This Row],[Rapel]]+Table__192.168.17.17_SPDK_KanpusEF_GajiKemandoran[[#This Row],[Premi]]</f>
        <v>1450731.50769231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73240</v>
      </c>
      <c r="AD7497">
        <v>0</v>
      </c>
      <c r="AE7497">
        <v>19166</v>
      </c>
      <c r="AF7497">
        <v>0</v>
      </c>
      <c r="AG7497">
        <v>0</v>
      </c>
      <c r="AH7497">
        <v>738367</v>
      </c>
      <c r="AI7497">
        <v>562959</v>
      </c>
      <c r="AJ7497">
        <v>1393732</v>
      </c>
      <c r="AK7497" s="2">
        <v>56999.507692310028</v>
      </c>
      <c r="AL7497" t="s">
        <v>5091</v>
      </c>
    </row>
    <row r="7498" spans="1:38" x14ac:dyDescent="0.25">
      <c r="A7498" t="s">
        <v>6098</v>
      </c>
      <c r="B7498" s="1">
        <v>43496</v>
      </c>
      <c r="C7498" t="s">
        <v>142</v>
      </c>
      <c r="D7498" t="s">
        <v>6099</v>
      </c>
      <c r="E7498" t="s">
        <v>18111</v>
      </c>
      <c r="F7498" t="s">
        <v>18209</v>
      </c>
      <c r="G7498" t="s">
        <v>3954</v>
      </c>
      <c r="H7498" t="s">
        <v>2273</v>
      </c>
      <c r="I7498" t="s">
        <v>8006</v>
      </c>
      <c r="J7498" t="s">
        <v>44</v>
      </c>
      <c r="K7498">
        <v>1655669</v>
      </c>
      <c r="L7498">
        <v>21600540</v>
      </c>
      <c r="M7498">
        <v>0</v>
      </c>
      <c r="N7498">
        <v>-402888</v>
      </c>
      <c r="O7498">
        <v>0</v>
      </c>
      <c r="P7498" s="2">
        <v>1450681</v>
      </c>
      <c r="Q7498">
        <v>0</v>
      </c>
      <c r="R7498">
        <v>204988</v>
      </c>
      <c r="S7498">
        <f>+Table__192.168.17.17_SPDK_KanpusEF_GajiKemandoran[[#This Row],[GajiPokok]]+Table__192.168.17.17_SPDK_KanpusEF_GajiKemandoran[[#This Row],[Rapel]]+Table__192.168.17.17_SPDK_KanpusEF_GajiKemandoran[[#This Row],[Premi]]</f>
        <v>1655669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79919</v>
      </c>
      <c r="AD7498">
        <v>0</v>
      </c>
      <c r="AE7498">
        <v>18705</v>
      </c>
      <c r="AF7498">
        <v>0</v>
      </c>
      <c r="AG7498">
        <v>0</v>
      </c>
      <c r="AH7498">
        <v>0</v>
      </c>
      <c r="AI7498">
        <v>22300</v>
      </c>
      <c r="AJ7498">
        <v>120924</v>
      </c>
      <c r="AK7498" s="2">
        <v>1534745</v>
      </c>
      <c r="AL7498" t="s">
        <v>18112</v>
      </c>
    </row>
    <row r="7499" spans="1:38" x14ac:dyDescent="0.25">
      <c r="A7499" t="s">
        <v>1648</v>
      </c>
      <c r="B7499" s="1">
        <v>43496</v>
      </c>
      <c r="C7499" t="s">
        <v>36</v>
      </c>
      <c r="D7499" t="s">
        <v>1649</v>
      </c>
      <c r="E7499" t="s">
        <v>1694</v>
      </c>
      <c r="F7499" t="s">
        <v>10959</v>
      </c>
      <c r="G7499" t="s">
        <v>10960</v>
      </c>
      <c r="H7499" t="s">
        <v>438</v>
      </c>
      <c r="I7499" t="s">
        <v>7913</v>
      </c>
      <c r="J7499" t="s">
        <v>44</v>
      </c>
      <c r="K7499">
        <v>1450459.3432835899</v>
      </c>
      <c r="L7499">
        <v>18694204.119403001</v>
      </c>
      <c r="M7499">
        <v>0</v>
      </c>
      <c r="N7499">
        <v>-403752</v>
      </c>
      <c r="O7499">
        <v>0</v>
      </c>
      <c r="P7499" s="2">
        <v>1450459.3432835899</v>
      </c>
      <c r="Q7499">
        <v>0</v>
      </c>
      <c r="R7499">
        <v>0</v>
      </c>
      <c r="S7499">
        <f>+Table__192.168.17.17_SPDK_KanpusEF_GajiKemandoran[[#This Row],[GajiPokok]]+Table__192.168.17.17_SPDK_KanpusEF_GajiKemandoran[[#This Row],[Rapel]]+Table__192.168.17.17_SPDK_KanpusEF_GajiKemandoran[[#This Row],[Premi]]</f>
        <v>1450459.3432835899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70723</v>
      </c>
      <c r="AD7499">
        <v>0</v>
      </c>
      <c r="AE7499">
        <v>18820</v>
      </c>
      <c r="AF7499">
        <v>0</v>
      </c>
      <c r="AG7499">
        <v>0</v>
      </c>
      <c r="AH7499">
        <v>0</v>
      </c>
      <c r="AI7499">
        <v>164950</v>
      </c>
      <c r="AJ7499">
        <v>254493</v>
      </c>
      <c r="AK7499" s="2">
        <v>1195966.3432835899</v>
      </c>
      <c r="AL7499" t="s">
        <v>1695</v>
      </c>
    </row>
    <row r="7500" spans="1:38" x14ac:dyDescent="0.25">
      <c r="A7500" t="s">
        <v>142</v>
      </c>
      <c r="B7500" s="1">
        <v>43496</v>
      </c>
      <c r="C7500" t="s">
        <v>164</v>
      </c>
      <c r="D7500" t="s">
        <v>332</v>
      </c>
      <c r="E7500" t="s">
        <v>458</v>
      </c>
      <c r="F7500" t="s">
        <v>8446</v>
      </c>
      <c r="G7500" t="s">
        <v>8447</v>
      </c>
      <c r="H7500" t="s">
        <v>438</v>
      </c>
      <c r="I7500" t="s">
        <v>109</v>
      </c>
      <c r="J7500" t="s">
        <v>44</v>
      </c>
      <c r="K7500">
        <v>1450340.8</v>
      </c>
      <c r="L7500">
        <v>19232205.600000001</v>
      </c>
      <c r="M7500">
        <v>0</v>
      </c>
      <c r="N7500">
        <v>-419244</v>
      </c>
      <c r="O7500">
        <v>0</v>
      </c>
      <c r="P7500" s="2">
        <v>1450340.8</v>
      </c>
      <c r="Q7500">
        <v>0</v>
      </c>
      <c r="R7500">
        <v>146898</v>
      </c>
      <c r="S7500">
        <f>+Table__192.168.17.17_SPDK_KanpusEF_GajiKemandoran[[#This Row],[GajiPokok]]+Table__192.168.17.17_SPDK_KanpusEF_GajiKemandoran[[#This Row],[Rapel]]+Table__192.168.17.17_SPDK_KanpusEF_GajiKemandoran[[#This Row],[Premi]]</f>
        <v>1597238.8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83861</v>
      </c>
      <c r="AD7500">
        <v>0</v>
      </c>
      <c r="AE7500">
        <v>19166</v>
      </c>
      <c r="AF7500">
        <v>0</v>
      </c>
      <c r="AG7500">
        <v>0</v>
      </c>
      <c r="AH7500">
        <v>0</v>
      </c>
      <c r="AI7500">
        <v>311150</v>
      </c>
      <c r="AJ7500">
        <v>414177</v>
      </c>
      <c r="AK7500" s="2">
        <v>1183061.8</v>
      </c>
      <c r="AL7500" t="s">
        <v>95</v>
      </c>
    </row>
    <row r="7501" spans="1:38" x14ac:dyDescent="0.25">
      <c r="A7501" t="s">
        <v>4020</v>
      </c>
      <c r="B7501" s="1">
        <v>43496</v>
      </c>
      <c r="C7501" t="s">
        <v>142</v>
      </c>
      <c r="D7501" t="s">
        <v>4021</v>
      </c>
      <c r="E7501" t="s">
        <v>4116</v>
      </c>
      <c r="F7501" t="s">
        <v>14543</v>
      </c>
      <c r="G7501" t="s">
        <v>13200</v>
      </c>
      <c r="H7501" t="s">
        <v>438</v>
      </c>
      <c r="I7501" t="s">
        <v>7908</v>
      </c>
      <c r="J7501" t="s">
        <v>44</v>
      </c>
      <c r="K7501">
        <v>2051145.7379310301</v>
      </c>
      <c r="L7501">
        <v>26425304.855172399</v>
      </c>
      <c r="M7501">
        <v>0</v>
      </c>
      <c r="N7501">
        <v>-406020</v>
      </c>
      <c r="O7501">
        <v>0</v>
      </c>
      <c r="P7501" s="2">
        <v>1450061.7379310301</v>
      </c>
      <c r="Q7501">
        <v>0</v>
      </c>
      <c r="R7501">
        <v>601084</v>
      </c>
      <c r="S7501">
        <f>+Table__192.168.17.17_SPDK_KanpusEF_GajiKemandoran[[#This Row],[GajiPokok]]+Table__192.168.17.17_SPDK_KanpusEF_GajiKemandoran[[#This Row],[Rapel]]+Table__192.168.17.17_SPDK_KanpusEF_GajiKemandoran[[#This Row],[Premi]]</f>
        <v>2051145.7379310301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81791</v>
      </c>
      <c r="AD7501">
        <v>0</v>
      </c>
      <c r="AE7501">
        <v>19050</v>
      </c>
      <c r="AF7501">
        <v>0</v>
      </c>
      <c r="AG7501">
        <v>0</v>
      </c>
      <c r="AH7501">
        <v>0</v>
      </c>
      <c r="AI7501">
        <v>727254</v>
      </c>
      <c r="AJ7501">
        <v>828095</v>
      </c>
      <c r="AK7501" s="2">
        <v>1223050.7379310301</v>
      </c>
      <c r="AL7501" t="s">
        <v>489</v>
      </c>
    </row>
    <row r="7502" spans="1:38" x14ac:dyDescent="0.25">
      <c r="A7502" t="s">
        <v>4020</v>
      </c>
      <c r="B7502" s="1">
        <v>43496</v>
      </c>
      <c r="C7502" t="s">
        <v>36</v>
      </c>
      <c r="D7502" t="s">
        <v>4021</v>
      </c>
      <c r="E7502" t="s">
        <v>4081</v>
      </c>
      <c r="F7502" t="s">
        <v>14436</v>
      </c>
      <c r="G7502" t="s">
        <v>503</v>
      </c>
      <c r="H7502" t="s">
        <v>438</v>
      </c>
      <c r="I7502" t="s">
        <v>7913</v>
      </c>
      <c r="J7502" t="s">
        <v>44</v>
      </c>
      <c r="K7502">
        <v>1482190.6074270599</v>
      </c>
      <c r="L7502">
        <v>19596163.289124701</v>
      </c>
      <c r="M7502">
        <v>0</v>
      </c>
      <c r="N7502">
        <v>-403752</v>
      </c>
      <c r="O7502">
        <v>0</v>
      </c>
      <c r="P7502" s="2">
        <v>1448959.6074270599</v>
      </c>
      <c r="Q7502">
        <v>0</v>
      </c>
      <c r="R7502">
        <v>112731</v>
      </c>
      <c r="S7502">
        <f>+Table__192.168.17.17_SPDK_KanpusEF_GajiKemandoran[[#This Row],[GajiPokok]]+Table__192.168.17.17_SPDK_KanpusEF_GajiKemandoran[[#This Row],[Rapel]]+Table__192.168.17.17_SPDK_KanpusEF_GajiKemandoran[[#This Row],[Premi]]</f>
        <v>1561690.6074270599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81581</v>
      </c>
      <c r="AD7502">
        <v>0</v>
      </c>
      <c r="AE7502">
        <v>18820</v>
      </c>
      <c r="AF7502">
        <v>0</v>
      </c>
      <c r="AG7502">
        <v>0</v>
      </c>
      <c r="AH7502">
        <v>0</v>
      </c>
      <c r="AI7502">
        <v>279968</v>
      </c>
      <c r="AJ7502">
        <v>380369</v>
      </c>
      <c r="AK7502" s="2">
        <v>1181321.6074270599</v>
      </c>
      <c r="AL7502" t="s">
        <v>4082</v>
      </c>
    </row>
    <row r="7503" spans="1:38" x14ac:dyDescent="0.25">
      <c r="A7503" t="s">
        <v>5054</v>
      </c>
      <c r="B7503" s="1">
        <v>43496</v>
      </c>
      <c r="C7503" t="s">
        <v>36</v>
      </c>
      <c r="D7503" t="s">
        <v>5055</v>
      </c>
      <c r="E7503" t="s">
        <v>5096</v>
      </c>
      <c r="F7503" t="s">
        <v>16149</v>
      </c>
      <c r="G7503" t="s">
        <v>8413</v>
      </c>
      <c r="H7503" t="s">
        <v>438</v>
      </c>
      <c r="I7503" t="s">
        <v>7908</v>
      </c>
      <c r="J7503" t="s">
        <v>44</v>
      </c>
      <c r="K7503">
        <v>1448642.5122171899</v>
      </c>
      <c r="L7503">
        <v>18927870.1466063</v>
      </c>
      <c r="M7503">
        <v>0</v>
      </c>
      <c r="N7503">
        <v>-406020</v>
      </c>
      <c r="O7503">
        <v>0</v>
      </c>
      <c r="P7503" s="2">
        <v>1448642.5122171899</v>
      </c>
      <c r="Q7503">
        <v>0</v>
      </c>
      <c r="R7503">
        <v>0</v>
      </c>
      <c r="S7503">
        <f>+Table__192.168.17.17_SPDK_KanpusEF_GajiKemandoran[[#This Row],[GajiPokok]]+Table__192.168.17.17_SPDK_KanpusEF_GajiKemandoran[[#This Row],[Rapel]]+Table__192.168.17.17_SPDK_KanpusEF_GajiKemandoran[[#This Row],[Premi]]</f>
        <v>1448642.5122171899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76220</v>
      </c>
      <c r="AD7503">
        <v>0</v>
      </c>
      <c r="AE7503">
        <v>19050</v>
      </c>
      <c r="AF7503">
        <v>0</v>
      </c>
      <c r="AG7503">
        <v>0</v>
      </c>
      <c r="AH7503">
        <v>0</v>
      </c>
      <c r="AI7503">
        <v>97800</v>
      </c>
      <c r="AJ7503">
        <v>193070</v>
      </c>
      <c r="AK7503" s="2">
        <v>1255572.5122171899</v>
      </c>
      <c r="AL7503" t="s">
        <v>5097</v>
      </c>
    </row>
    <row r="7504" spans="1:38" x14ac:dyDescent="0.25">
      <c r="A7504" t="s">
        <v>3742</v>
      </c>
      <c r="B7504" s="1">
        <v>43496</v>
      </c>
      <c r="C7504" t="s">
        <v>142</v>
      </c>
      <c r="D7504" t="s">
        <v>3743</v>
      </c>
      <c r="E7504" t="s">
        <v>3814</v>
      </c>
      <c r="F7504" t="s">
        <v>14030</v>
      </c>
      <c r="G7504" t="s">
        <v>14031</v>
      </c>
      <c r="H7504" t="s">
        <v>438</v>
      </c>
      <c r="I7504" t="s">
        <v>105</v>
      </c>
      <c r="J7504" t="s">
        <v>44</v>
      </c>
      <c r="K7504">
        <v>1448065.9846153799</v>
      </c>
      <c r="L7504">
        <v>19206827.8153846</v>
      </c>
      <c r="M7504">
        <v>0</v>
      </c>
      <c r="N7504">
        <v>-422124</v>
      </c>
      <c r="O7504">
        <v>0</v>
      </c>
      <c r="P7504" s="2">
        <v>1448065.9846153851</v>
      </c>
      <c r="Q7504">
        <v>0</v>
      </c>
      <c r="R7504">
        <v>0</v>
      </c>
      <c r="S7504">
        <f>+Table__192.168.17.17_SPDK_KanpusEF_GajiKemandoran[[#This Row],[GajiPokok]]+Table__192.168.17.17_SPDK_KanpusEF_GajiKemandoran[[#This Row],[Rapel]]+Table__192.168.17.17_SPDK_KanpusEF_GajiKemandoran[[#This Row],[Premi]]</f>
        <v>1448065.9846153851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84101</v>
      </c>
      <c r="AD7504">
        <v>0</v>
      </c>
      <c r="AE7504">
        <v>19497</v>
      </c>
      <c r="AF7504">
        <v>0</v>
      </c>
      <c r="AG7504">
        <v>0</v>
      </c>
      <c r="AH7504">
        <v>0</v>
      </c>
      <c r="AI7504">
        <v>81000</v>
      </c>
      <c r="AJ7504">
        <v>184598</v>
      </c>
      <c r="AK7504" s="2">
        <v>1263467.9846153851</v>
      </c>
      <c r="AL7504" t="s">
        <v>3815</v>
      </c>
    </row>
    <row r="7505" spans="1:38" x14ac:dyDescent="0.25">
      <c r="A7505" t="s">
        <v>4460</v>
      </c>
      <c r="B7505" s="1">
        <v>43496</v>
      </c>
      <c r="C7505" t="s">
        <v>142</v>
      </c>
      <c r="D7505" t="s">
        <v>4461</v>
      </c>
      <c r="E7505" t="s">
        <v>4550</v>
      </c>
      <c r="F7505" t="s">
        <v>15481</v>
      </c>
      <c r="G7505" t="s">
        <v>15482</v>
      </c>
      <c r="H7505" t="s">
        <v>499</v>
      </c>
      <c r="I7505" t="s">
        <v>7915</v>
      </c>
      <c r="J7505" t="s">
        <v>44</v>
      </c>
      <c r="K7505">
        <v>1751004.1</v>
      </c>
      <c r="L7505">
        <v>22823689.199999999</v>
      </c>
      <c r="M7505">
        <v>0</v>
      </c>
      <c r="N7505">
        <v>-402036</v>
      </c>
      <c r="O7505">
        <v>0</v>
      </c>
      <c r="P7505" s="2">
        <v>1446863.1</v>
      </c>
      <c r="Q7505">
        <v>0</v>
      </c>
      <c r="R7505">
        <v>304141</v>
      </c>
      <c r="S7505">
        <f>+Table__192.168.17.17_SPDK_KanpusEF_GajiKemandoran[[#This Row],[GajiPokok]]+Table__192.168.17.17_SPDK_KanpusEF_GajiKemandoran[[#This Row],[Rapel]]+Table__192.168.17.17_SPDK_KanpusEF_GajiKemandoran[[#This Row],[Premi]]</f>
        <v>1751004.1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81517</v>
      </c>
      <c r="AD7505">
        <v>0</v>
      </c>
      <c r="AE7505">
        <v>18590</v>
      </c>
      <c r="AF7505">
        <v>0</v>
      </c>
      <c r="AG7505">
        <v>0</v>
      </c>
      <c r="AH7505">
        <v>0</v>
      </c>
      <c r="AI7505">
        <v>91900</v>
      </c>
      <c r="AJ7505">
        <v>192007</v>
      </c>
      <c r="AK7505" s="2">
        <v>1558997.1</v>
      </c>
      <c r="AL7505" t="s">
        <v>4551</v>
      </c>
    </row>
    <row r="7506" spans="1:38" x14ac:dyDescent="0.25">
      <c r="A7506" t="s">
        <v>5233</v>
      </c>
      <c r="B7506" s="1">
        <v>43496</v>
      </c>
      <c r="C7506" t="s">
        <v>180</v>
      </c>
      <c r="D7506" t="s">
        <v>5234</v>
      </c>
      <c r="E7506" t="s">
        <v>5365</v>
      </c>
      <c r="F7506" t="s">
        <v>16805</v>
      </c>
      <c r="G7506" t="s">
        <v>16806</v>
      </c>
      <c r="H7506" t="s">
        <v>438</v>
      </c>
      <c r="I7506" t="s">
        <v>8311</v>
      </c>
      <c r="J7506" t="s">
        <v>44</v>
      </c>
      <c r="K7506">
        <v>1446848.7507692301</v>
      </c>
      <c r="L7506">
        <v>18902745.0092308</v>
      </c>
      <c r="M7506">
        <v>0</v>
      </c>
      <c r="N7506">
        <v>-400332</v>
      </c>
      <c r="O7506">
        <v>0</v>
      </c>
      <c r="P7506" s="2">
        <v>1446848.7507692301</v>
      </c>
      <c r="Q7506">
        <v>0</v>
      </c>
      <c r="R7506">
        <v>0</v>
      </c>
      <c r="S7506">
        <f>+Table__192.168.17.17_SPDK_KanpusEF_GajiKemandoran[[#This Row],[GajiPokok]]+Table__192.168.17.17_SPDK_KanpusEF_GajiKemandoran[[#This Row],[Rapel]]+Table__192.168.17.17_SPDK_KanpusEF_GajiKemandoran[[#This Row],[Premi]]</f>
        <v>1446848.7507692301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75770</v>
      </c>
      <c r="AD7506">
        <v>0</v>
      </c>
      <c r="AE7506">
        <v>18360</v>
      </c>
      <c r="AF7506">
        <v>0</v>
      </c>
      <c r="AG7506">
        <v>0</v>
      </c>
      <c r="AH7506">
        <v>0</v>
      </c>
      <c r="AI7506">
        <v>481850</v>
      </c>
      <c r="AJ7506">
        <v>575980</v>
      </c>
      <c r="AK7506" s="2">
        <v>870868.75076923007</v>
      </c>
      <c r="AL7506" t="s">
        <v>5366</v>
      </c>
    </row>
    <row r="7507" spans="1:38" x14ac:dyDescent="0.25">
      <c r="A7507" t="s">
        <v>6165</v>
      </c>
      <c r="B7507" s="1">
        <v>43496</v>
      </c>
      <c r="C7507" t="s">
        <v>479</v>
      </c>
      <c r="D7507" t="s">
        <v>6166</v>
      </c>
      <c r="E7507" t="s">
        <v>6260</v>
      </c>
      <c r="F7507" t="s">
        <v>18642</v>
      </c>
      <c r="G7507" t="s">
        <v>18643</v>
      </c>
      <c r="H7507" t="s">
        <v>2273</v>
      </c>
      <c r="I7507" t="s">
        <v>109</v>
      </c>
      <c r="J7507" t="s">
        <v>44</v>
      </c>
      <c r="K7507">
        <v>1728307</v>
      </c>
      <c r="L7507">
        <v>22965828</v>
      </c>
      <c r="M7507">
        <v>0</v>
      </c>
      <c r="N7507">
        <v>-419244</v>
      </c>
      <c r="O7507">
        <v>0</v>
      </c>
      <c r="P7507" s="2">
        <v>1446615</v>
      </c>
      <c r="Q7507">
        <v>0</v>
      </c>
      <c r="R7507">
        <v>281692</v>
      </c>
      <c r="S7507">
        <f>+Table__192.168.17.17_SPDK_KanpusEF_GajiKemandoran[[#This Row],[GajiPokok]]+Table__192.168.17.17_SPDK_KanpusEF_GajiKemandoran[[#This Row],[Rapel]]+Table__192.168.17.17_SPDK_KanpusEF_GajiKemandoran[[#This Row],[Premi]]</f>
        <v>1728307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92153</v>
      </c>
      <c r="AD7507">
        <v>0</v>
      </c>
      <c r="AE7507">
        <v>19166</v>
      </c>
      <c r="AF7507">
        <v>0</v>
      </c>
      <c r="AG7507">
        <v>0</v>
      </c>
      <c r="AH7507">
        <v>550000</v>
      </c>
      <c r="AI7507">
        <v>8500</v>
      </c>
      <c r="AJ7507">
        <v>669819</v>
      </c>
      <c r="AK7507" s="2">
        <v>1058488</v>
      </c>
      <c r="AL7507" t="s">
        <v>1753</v>
      </c>
    </row>
    <row r="7508" spans="1:38" x14ac:dyDescent="0.25">
      <c r="A7508" t="s">
        <v>4020</v>
      </c>
      <c r="B7508" s="1">
        <v>43496</v>
      </c>
      <c r="C7508" t="s">
        <v>479</v>
      </c>
      <c r="D7508" t="s">
        <v>4021</v>
      </c>
      <c r="E7508" t="s">
        <v>4170</v>
      </c>
      <c r="F7508" t="s">
        <v>14695</v>
      </c>
      <c r="G7508" t="s">
        <v>3055</v>
      </c>
      <c r="H7508" t="s">
        <v>438</v>
      </c>
      <c r="I7508" t="s">
        <v>7911</v>
      </c>
      <c r="J7508" t="s">
        <v>44</v>
      </c>
      <c r="K7508">
        <v>1446268.3204244</v>
      </c>
      <c r="L7508">
        <v>19165815.8450928</v>
      </c>
      <c r="M7508">
        <v>0</v>
      </c>
      <c r="N7508">
        <v>-404784</v>
      </c>
      <c r="O7508">
        <v>0</v>
      </c>
      <c r="P7508" s="2">
        <v>1446268.3204244031</v>
      </c>
      <c r="Q7508">
        <v>0</v>
      </c>
      <c r="R7508">
        <v>0</v>
      </c>
      <c r="S7508">
        <f>+Table__192.168.17.17_SPDK_KanpusEF_GajiKemandoran[[#This Row],[GajiPokok]]+Table__192.168.17.17_SPDK_KanpusEF_GajiKemandoran[[#This Row],[Rapel]]+Table__192.168.17.17_SPDK_KanpusEF_GajiKemandoran[[#This Row],[Premi]]</f>
        <v>1446268.3204244031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81671</v>
      </c>
      <c r="AD7508">
        <v>0</v>
      </c>
      <c r="AE7508">
        <v>18935</v>
      </c>
      <c r="AF7508">
        <v>0</v>
      </c>
      <c r="AG7508">
        <v>0</v>
      </c>
      <c r="AH7508">
        <v>0</v>
      </c>
      <c r="AI7508">
        <v>175458</v>
      </c>
      <c r="AJ7508">
        <v>276064</v>
      </c>
      <c r="AK7508" s="2">
        <v>1170204.3204244031</v>
      </c>
      <c r="AL7508" t="s">
        <v>489</v>
      </c>
    </row>
    <row r="7509" spans="1:38" x14ac:dyDescent="0.25">
      <c r="A7509" t="s">
        <v>6098</v>
      </c>
      <c r="B7509" s="1">
        <v>43496</v>
      </c>
      <c r="C7509" t="s">
        <v>142</v>
      </c>
      <c r="D7509" t="s">
        <v>6099</v>
      </c>
      <c r="E7509" t="s">
        <v>18106</v>
      </c>
      <c r="F7509" t="s">
        <v>18207</v>
      </c>
      <c r="G7509" t="s">
        <v>18208</v>
      </c>
      <c r="H7509" t="s">
        <v>2273</v>
      </c>
      <c r="I7509" t="s">
        <v>8006</v>
      </c>
      <c r="J7509" t="s">
        <v>44</v>
      </c>
      <c r="K7509">
        <v>1528907</v>
      </c>
      <c r="L7509">
        <v>20079396</v>
      </c>
      <c r="M7509">
        <v>0</v>
      </c>
      <c r="N7509">
        <v>-402888</v>
      </c>
      <c r="O7509">
        <v>0</v>
      </c>
      <c r="P7509" s="2">
        <v>1446165</v>
      </c>
      <c r="Q7509">
        <v>0</v>
      </c>
      <c r="R7509">
        <v>82742</v>
      </c>
      <c r="S7509">
        <f>+Table__192.168.17.17_SPDK_KanpusEF_GajiKemandoran[[#This Row],[GajiPokok]]+Table__192.168.17.17_SPDK_KanpusEF_GajiKemandoran[[#This Row],[Rapel]]+Table__192.168.17.17_SPDK_KanpusEF_GajiKemandoran[[#This Row],[Premi]]</f>
        <v>1528907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79919</v>
      </c>
      <c r="AD7509">
        <v>0</v>
      </c>
      <c r="AE7509">
        <v>18705</v>
      </c>
      <c r="AF7509">
        <v>0</v>
      </c>
      <c r="AG7509">
        <v>0</v>
      </c>
      <c r="AH7509">
        <v>425105</v>
      </c>
      <c r="AI7509">
        <v>822300</v>
      </c>
      <c r="AJ7509">
        <v>1346029</v>
      </c>
      <c r="AK7509" s="2">
        <v>182878</v>
      </c>
      <c r="AL7509" t="s">
        <v>18107</v>
      </c>
    </row>
    <row r="7510" spans="1:38" x14ac:dyDescent="0.25">
      <c r="A7510" t="s">
        <v>5918</v>
      </c>
      <c r="B7510" s="1">
        <v>43496</v>
      </c>
      <c r="C7510" t="s">
        <v>36</v>
      </c>
      <c r="D7510" t="s">
        <v>5919</v>
      </c>
      <c r="E7510" t="s">
        <v>5969</v>
      </c>
      <c r="F7510" t="s">
        <v>17793</v>
      </c>
      <c r="G7510" t="s">
        <v>17794</v>
      </c>
      <c r="H7510" t="s">
        <v>438</v>
      </c>
      <c r="I7510" t="s">
        <v>8006</v>
      </c>
      <c r="J7510" t="s">
        <v>44</v>
      </c>
      <c r="K7510">
        <v>1444840</v>
      </c>
      <c r="L7510">
        <v>19430964</v>
      </c>
      <c r="M7510">
        <v>0</v>
      </c>
      <c r="N7510">
        <v>-402888</v>
      </c>
      <c r="O7510">
        <v>0</v>
      </c>
      <c r="P7510" s="2">
        <v>1444840</v>
      </c>
      <c r="Q7510">
        <v>0</v>
      </c>
      <c r="R7510">
        <v>0</v>
      </c>
      <c r="S7510">
        <f>+Table__192.168.17.17_SPDK_KanpusEF_GajiKemandoran[[#This Row],[GajiPokok]]+Table__192.168.17.17_SPDK_KanpusEF_GajiKemandoran[[#This Row],[Rapel]]+Table__192.168.17.17_SPDK_KanpusEF_GajiKemandoran[[#This Row],[Premi]]</f>
        <v>1444840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0</v>
      </c>
      <c r="Z7510">
        <v>0</v>
      </c>
      <c r="AA7510">
        <v>0</v>
      </c>
      <c r="AB7510">
        <v>0</v>
      </c>
      <c r="AC7510">
        <v>87426</v>
      </c>
      <c r="AD7510">
        <v>0</v>
      </c>
      <c r="AE7510">
        <v>18705</v>
      </c>
      <c r="AF7510">
        <v>0</v>
      </c>
      <c r="AG7510">
        <v>0</v>
      </c>
      <c r="AH7510">
        <v>384994</v>
      </c>
      <c r="AI7510">
        <v>5775</v>
      </c>
      <c r="AJ7510">
        <v>496900</v>
      </c>
      <c r="AK7510" s="2">
        <v>947940</v>
      </c>
      <c r="AL7510" t="s">
        <v>5970</v>
      </c>
    </row>
    <row r="7511" spans="1:38" x14ac:dyDescent="0.25">
      <c r="A7511" t="s">
        <v>6312</v>
      </c>
      <c r="B7511" s="1">
        <v>43496</v>
      </c>
      <c r="C7511" t="s">
        <v>142</v>
      </c>
      <c r="D7511" t="s">
        <v>6313</v>
      </c>
      <c r="E7511" t="s">
        <v>6402</v>
      </c>
      <c r="F7511" t="s">
        <v>18770</v>
      </c>
      <c r="G7511" t="s">
        <v>12648</v>
      </c>
      <c r="H7511" t="s">
        <v>2273</v>
      </c>
      <c r="I7511" t="s">
        <v>7908</v>
      </c>
      <c r="J7511" t="s">
        <v>44</v>
      </c>
      <c r="K7511">
        <v>1444481</v>
      </c>
      <c r="L7511">
        <v>18877932</v>
      </c>
      <c r="M7511">
        <v>0</v>
      </c>
      <c r="N7511">
        <v>-406020</v>
      </c>
      <c r="O7511">
        <v>0</v>
      </c>
      <c r="P7511" s="2">
        <v>1444481</v>
      </c>
      <c r="Q7511">
        <v>0</v>
      </c>
      <c r="R7511">
        <v>156000</v>
      </c>
      <c r="S7511">
        <f>+Table__192.168.17.17_SPDK_KanpusEF_GajiKemandoran[[#This Row],[GajiPokok]]+Table__192.168.17.17_SPDK_KanpusEF_GajiKemandoran[[#This Row],[Rapel]]+Table__192.168.17.17_SPDK_KanpusEF_GajiKemandoran[[#This Row],[Premi]]</f>
        <v>1600481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76220</v>
      </c>
      <c r="AD7511">
        <v>0</v>
      </c>
      <c r="AE7511">
        <v>19050</v>
      </c>
      <c r="AF7511">
        <v>0</v>
      </c>
      <c r="AG7511">
        <v>0</v>
      </c>
      <c r="AH7511">
        <v>0</v>
      </c>
      <c r="AI7511">
        <v>712100</v>
      </c>
      <c r="AJ7511">
        <v>807370</v>
      </c>
      <c r="AK7511" s="2">
        <v>793111</v>
      </c>
      <c r="AL7511" t="s">
        <v>6403</v>
      </c>
    </row>
    <row r="7512" spans="1:38" x14ac:dyDescent="0.25">
      <c r="A7512" t="s">
        <v>164</v>
      </c>
      <c r="B7512" s="1">
        <v>43496</v>
      </c>
      <c r="C7512" t="s">
        <v>180</v>
      </c>
      <c r="D7512" t="s">
        <v>587</v>
      </c>
      <c r="E7512" t="s">
        <v>714</v>
      </c>
      <c r="F7512" t="s">
        <v>8993</v>
      </c>
      <c r="G7512" t="s">
        <v>8994</v>
      </c>
      <c r="H7512" t="s">
        <v>438</v>
      </c>
      <c r="I7512" t="s">
        <v>7908</v>
      </c>
      <c r="J7512" t="s">
        <v>44</v>
      </c>
      <c r="K7512">
        <v>1443569.01538461</v>
      </c>
      <c r="L7512">
        <v>19134384.1846154</v>
      </c>
      <c r="M7512">
        <v>0</v>
      </c>
      <c r="N7512">
        <v>-406020</v>
      </c>
      <c r="O7512">
        <v>0</v>
      </c>
      <c r="P7512" s="2">
        <v>1443569.01538461</v>
      </c>
      <c r="Q7512">
        <v>0</v>
      </c>
      <c r="R7512">
        <v>0</v>
      </c>
      <c r="S7512">
        <f>+Table__192.168.17.17_SPDK_KanpusEF_GajiKemandoran[[#This Row],[GajiPokok]]+Table__192.168.17.17_SPDK_KanpusEF_GajiKemandoran[[#This Row],[Rapel]]+Table__192.168.17.17_SPDK_KanpusEF_GajiKemandoran[[#This Row],[Premi]]</f>
        <v>1443569.01538461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81791</v>
      </c>
      <c r="AD7512">
        <v>0</v>
      </c>
      <c r="AE7512">
        <v>19050</v>
      </c>
      <c r="AF7512">
        <v>0</v>
      </c>
      <c r="AG7512">
        <v>0</v>
      </c>
      <c r="AH7512">
        <v>0</v>
      </c>
      <c r="AI7512">
        <v>329550</v>
      </c>
      <c r="AJ7512">
        <v>430391</v>
      </c>
      <c r="AK7512" s="2">
        <v>1013178.01538461</v>
      </c>
      <c r="AL7512" t="s">
        <v>715</v>
      </c>
    </row>
    <row r="7513" spans="1:38" x14ac:dyDescent="0.25">
      <c r="A7513" t="s">
        <v>4823</v>
      </c>
      <c r="B7513" s="1">
        <v>43496</v>
      </c>
      <c r="C7513" t="s">
        <v>180</v>
      </c>
      <c r="D7513" t="s">
        <v>4824</v>
      </c>
      <c r="E7513" t="s">
        <v>4945</v>
      </c>
      <c r="F7513" t="s">
        <v>16052</v>
      </c>
      <c r="G7513" t="s">
        <v>8381</v>
      </c>
      <c r="H7513" t="s">
        <v>438</v>
      </c>
      <c r="I7513" t="s">
        <v>7911</v>
      </c>
      <c r="J7513" t="s">
        <v>44</v>
      </c>
      <c r="K7513">
        <v>1443015.4615384601</v>
      </c>
      <c r="L7513">
        <v>19129505.538461499</v>
      </c>
      <c r="M7513">
        <v>0</v>
      </c>
      <c r="N7513">
        <v>-404784</v>
      </c>
      <c r="O7513">
        <v>0</v>
      </c>
      <c r="P7513" s="2">
        <v>1443015.4615384601</v>
      </c>
      <c r="Q7513">
        <v>0</v>
      </c>
      <c r="R7513">
        <v>0</v>
      </c>
      <c r="S7513">
        <f>+Table__192.168.17.17_SPDK_KanpusEF_GajiKemandoran[[#This Row],[GajiPokok]]+Table__192.168.17.17_SPDK_KanpusEF_GajiKemandoran[[#This Row],[Rapel]]+Table__192.168.17.17_SPDK_KanpusEF_GajiKemandoran[[#This Row],[Premi]]</f>
        <v>1443015.4615384601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81727</v>
      </c>
      <c r="AD7513">
        <v>0</v>
      </c>
      <c r="AE7513">
        <v>18935</v>
      </c>
      <c r="AF7513">
        <v>0</v>
      </c>
      <c r="AG7513">
        <v>0</v>
      </c>
      <c r="AH7513">
        <v>639775</v>
      </c>
      <c r="AI7513">
        <v>65250</v>
      </c>
      <c r="AJ7513">
        <v>805687</v>
      </c>
      <c r="AK7513" s="2">
        <v>637328.46153846011</v>
      </c>
      <c r="AL7513" t="s">
        <v>4946</v>
      </c>
    </row>
    <row r="7514" spans="1:38" x14ac:dyDescent="0.25">
      <c r="A7514" t="s">
        <v>142</v>
      </c>
      <c r="B7514" s="1">
        <v>43496</v>
      </c>
      <c r="C7514" t="s">
        <v>180</v>
      </c>
      <c r="D7514" t="s">
        <v>332</v>
      </c>
      <c r="E7514" t="s">
        <v>8475</v>
      </c>
      <c r="F7514" t="s">
        <v>8487</v>
      </c>
      <c r="G7514" t="s">
        <v>8488</v>
      </c>
      <c r="H7514" t="s">
        <v>438</v>
      </c>
      <c r="I7514" t="s">
        <v>109</v>
      </c>
      <c r="J7514" t="s">
        <v>44</v>
      </c>
      <c r="K7514">
        <v>2412502.81266968</v>
      </c>
      <c r="L7514">
        <v>30778149.752036199</v>
      </c>
      <c r="M7514">
        <v>0</v>
      </c>
      <c r="N7514">
        <v>-419244</v>
      </c>
      <c r="O7514">
        <v>0</v>
      </c>
      <c r="P7514" s="2">
        <v>1442742.81266968</v>
      </c>
      <c r="Q7514">
        <v>0</v>
      </c>
      <c r="R7514">
        <v>1196400</v>
      </c>
      <c r="S7514">
        <f>+Table__192.168.17.17_SPDK_KanpusEF_GajiKemandoran[[#This Row],[GajiPokok]]+Table__192.168.17.17_SPDK_KanpusEF_GajiKemandoran[[#This Row],[Rapel]]+Table__192.168.17.17_SPDK_KanpusEF_GajiKemandoran[[#This Row],[Premi]]</f>
        <v>2639142.81266968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83861</v>
      </c>
      <c r="AD7514">
        <v>0</v>
      </c>
      <c r="AE7514">
        <v>19166</v>
      </c>
      <c r="AF7514">
        <v>0</v>
      </c>
      <c r="AG7514">
        <v>0</v>
      </c>
      <c r="AH7514">
        <v>0</v>
      </c>
      <c r="AI7514">
        <v>1393529</v>
      </c>
      <c r="AJ7514">
        <v>1496556</v>
      </c>
      <c r="AK7514" s="2">
        <v>1142586.81266968</v>
      </c>
      <c r="AL7514" t="s">
        <v>8477</v>
      </c>
    </row>
    <row r="7515" spans="1:38" x14ac:dyDescent="0.25">
      <c r="A7515" t="s">
        <v>5233</v>
      </c>
      <c r="B7515" s="1">
        <v>43496</v>
      </c>
      <c r="C7515" t="s">
        <v>180</v>
      </c>
      <c r="D7515" t="s">
        <v>5234</v>
      </c>
      <c r="E7515" t="s">
        <v>5365</v>
      </c>
      <c r="F7515" t="s">
        <v>16809</v>
      </c>
      <c r="G7515" t="s">
        <v>7969</v>
      </c>
      <c r="H7515" t="s">
        <v>438</v>
      </c>
      <c r="I7515" t="s">
        <v>8311</v>
      </c>
      <c r="J7515" t="s">
        <v>44</v>
      </c>
      <c r="K7515">
        <v>1442319.04</v>
      </c>
      <c r="L7515">
        <v>18848388.48</v>
      </c>
      <c r="M7515">
        <v>0</v>
      </c>
      <c r="N7515">
        <v>-400332</v>
      </c>
      <c r="O7515">
        <v>0</v>
      </c>
      <c r="P7515" s="2">
        <v>1442319.04</v>
      </c>
      <c r="Q7515">
        <v>0</v>
      </c>
      <c r="R7515">
        <v>0</v>
      </c>
      <c r="S7515">
        <f>+Table__192.168.17.17_SPDK_KanpusEF_GajiKemandoran[[#This Row],[GajiPokok]]+Table__192.168.17.17_SPDK_KanpusEF_GajiKemandoran[[#This Row],[Rapel]]+Table__192.168.17.17_SPDK_KanpusEF_GajiKemandoran[[#This Row],[Premi]]</f>
        <v>1442319.04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75770</v>
      </c>
      <c r="AD7515">
        <v>0</v>
      </c>
      <c r="AE7515">
        <v>18360</v>
      </c>
      <c r="AF7515">
        <v>0</v>
      </c>
      <c r="AG7515">
        <v>0</v>
      </c>
      <c r="AH7515">
        <v>0</v>
      </c>
      <c r="AI7515">
        <v>1293446</v>
      </c>
      <c r="AJ7515">
        <v>1387576</v>
      </c>
      <c r="AK7515" s="2">
        <v>54743.040000000037</v>
      </c>
      <c r="AL7515" t="s">
        <v>5366</v>
      </c>
    </row>
    <row r="7516" spans="1:38" x14ac:dyDescent="0.25">
      <c r="A7516" t="s">
        <v>142</v>
      </c>
      <c r="B7516" s="1">
        <v>43496</v>
      </c>
      <c r="C7516" t="s">
        <v>180</v>
      </c>
      <c r="D7516" t="s">
        <v>332</v>
      </c>
      <c r="E7516" t="s">
        <v>8475</v>
      </c>
      <c r="F7516" t="s">
        <v>8485</v>
      </c>
      <c r="G7516" t="s">
        <v>473</v>
      </c>
      <c r="H7516" t="s">
        <v>438</v>
      </c>
      <c r="I7516" t="s">
        <v>109</v>
      </c>
      <c r="J7516" t="s">
        <v>44</v>
      </c>
      <c r="K7516">
        <v>2411191.3891402702</v>
      </c>
      <c r="L7516">
        <v>30762412.6696833</v>
      </c>
      <c r="M7516">
        <v>0</v>
      </c>
      <c r="N7516">
        <v>-419244</v>
      </c>
      <c r="O7516">
        <v>0</v>
      </c>
      <c r="P7516" s="2">
        <v>1442058.38914027</v>
      </c>
      <c r="Q7516">
        <v>0</v>
      </c>
      <c r="R7516">
        <v>1195773</v>
      </c>
      <c r="S7516">
        <f>+Table__192.168.17.17_SPDK_KanpusEF_GajiKemandoran[[#This Row],[GajiPokok]]+Table__192.168.17.17_SPDK_KanpusEF_GajiKemandoran[[#This Row],[Rapel]]+Table__192.168.17.17_SPDK_KanpusEF_GajiKemandoran[[#This Row],[Premi]]</f>
        <v>2637831.3891402697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83861</v>
      </c>
      <c r="AD7516">
        <v>0</v>
      </c>
      <c r="AE7516">
        <v>19166</v>
      </c>
      <c r="AF7516">
        <v>0</v>
      </c>
      <c r="AG7516">
        <v>0</v>
      </c>
      <c r="AH7516">
        <v>0</v>
      </c>
      <c r="AI7516">
        <v>1311960</v>
      </c>
      <c r="AJ7516">
        <v>1414987</v>
      </c>
      <c r="AK7516" s="2">
        <v>1222844.3891402697</v>
      </c>
      <c r="AL7516" t="s">
        <v>8477</v>
      </c>
    </row>
    <row r="7517" spans="1:38" x14ac:dyDescent="0.25">
      <c r="A7517" t="s">
        <v>142</v>
      </c>
      <c r="B7517" s="1">
        <v>43496</v>
      </c>
      <c r="C7517" t="s">
        <v>180</v>
      </c>
      <c r="D7517" t="s">
        <v>332</v>
      </c>
      <c r="E7517" t="s">
        <v>8475</v>
      </c>
      <c r="F7517" t="s">
        <v>8486</v>
      </c>
      <c r="G7517" t="s">
        <v>8466</v>
      </c>
      <c r="H7517" t="s">
        <v>438</v>
      </c>
      <c r="I7517" t="s">
        <v>109</v>
      </c>
      <c r="J7517" t="s">
        <v>44</v>
      </c>
      <c r="K7517">
        <v>2410994.8714932101</v>
      </c>
      <c r="L7517">
        <v>30760054.457918599</v>
      </c>
      <c r="M7517">
        <v>0</v>
      </c>
      <c r="N7517">
        <v>-419244</v>
      </c>
      <c r="O7517">
        <v>0</v>
      </c>
      <c r="P7517" s="2">
        <v>1441861.8714932101</v>
      </c>
      <c r="Q7517">
        <v>0</v>
      </c>
      <c r="R7517">
        <v>1195773</v>
      </c>
      <c r="S7517">
        <f>+Table__192.168.17.17_SPDK_KanpusEF_GajiKemandoran[[#This Row],[GajiPokok]]+Table__192.168.17.17_SPDK_KanpusEF_GajiKemandoran[[#This Row],[Rapel]]+Table__192.168.17.17_SPDK_KanpusEF_GajiKemandoran[[#This Row],[Premi]]</f>
        <v>2637634.8714932101</v>
      </c>
      <c r="T7517">
        <v>0</v>
      </c>
      <c r="U7517">
        <v>0</v>
      </c>
      <c r="V7517">
        <v>0</v>
      </c>
      <c r="W7517">
        <v>0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83861</v>
      </c>
      <c r="AD7517">
        <v>0</v>
      </c>
      <c r="AE7517">
        <v>19166</v>
      </c>
      <c r="AF7517">
        <v>0</v>
      </c>
      <c r="AG7517">
        <v>0</v>
      </c>
      <c r="AH7517">
        <v>0</v>
      </c>
      <c r="AI7517">
        <v>1393220</v>
      </c>
      <c r="AJ7517">
        <v>1496247</v>
      </c>
      <c r="AK7517" s="2">
        <v>1141387.8714932101</v>
      </c>
      <c r="AL7517" t="s">
        <v>8477</v>
      </c>
    </row>
    <row r="7518" spans="1:38" x14ac:dyDescent="0.25">
      <c r="A7518" t="s">
        <v>6312</v>
      </c>
      <c r="B7518" s="1">
        <v>43496</v>
      </c>
      <c r="C7518" t="s">
        <v>36</v>
      </c>
      <c r="D7518" t="s">
        <v>6313</v>
      </c>
      <c r="E7518" t="s">
        <v>18717</v>
      </c>
      <c r="F7518" t="s">
        <v>18737</v>
      </c>
      <c r="G7518" t="s">
        <v>11818</v>
      </c>
      <c r="H7518" t="s">
        <v>2273</v>
      </c>
      <c r="I7518" t="s">
        <v>7911</v>
      </c>
      <c r="J7518" t="s">
        <v>44</v>
      </c>
      <c r="K7518">
        <v>1441615</v>
      </c>
      <c r="L7518">
        <v>18842580</v>
      </c>
      <c r="M7518">
        <v>0</v>
      </c>
      <c r="N7518">
        <v>-404784</v>
      </c>
      <c r="O7518">
        <v>0</v>
      </c>
      <c r="P7518" s="2">
        <v>1441615</v>
      </c>
      <c r="Q7518">
        <v>0</v>
      </c>
      <c r="R7518">
        <v>338075</v>
      </c>
      <c r="S7518">
        <f>+Table__192.168.17.17_SPDK_KanpusEF_GajiKemandoran[[#This Row],[GajiPokok]]+Table__192.168.17.17_SPDK_KanpusEF_GajiKemandoran[[#This Row],[Rapel]]+Table__192.168.17.17_SPDK_KanpusEF_GajiKemandoran[[#This Row],[Premi]]</f>
        <v>1779690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76100</v>
      </c>
      <c r="AD7518">
        <v>0</v>
      </c>
      <c r="AE7518">
        <v>18935</v>
      </c>
      <c r="AF7518">
        <v>0</v>
      </c>
      <c r="AG7518">
        <v>0</v>
      </c>
      <c r="AH7518">
        <v>0</v>
      </c>
      <c r="AI7518">
        <v>1311200</v>
      </c>
      <c r="AJ7518">
        <v>1406235</v>
      </c>
      <c r="AK7518" s="2">
        <v>373455</v>
      </c>
      <c r="AL7518" t="s">
        <v>2649</v>
      </c>
    </row>
    <row r="7519" spans="1:38" x14ac:dyDescent="0.25">
      <c r="A7519" t="s">
        <v>479</v>
      </c>
      <c r="B7519" s="1">
        <v>43496</v>
      </c>
      <c r="C7519" t="s">
        <v>479</v>
      </c>
      <c r="D7519" t="s">
        <v>994</v>
      </c>
      <c r="E7519" t="s">
        <v>1090</v>
      </c>
      <c r="F7519" t="s">
        <v>9626</v>
      </c>
      <c r="G7519" t="s">
        <v>9627</v>
      </c>
      <c r="H7519" t="s">
        <v>438</v>
      </c>
      <c r="I7519" t="s">
        <v>109</v>
      </c>
      <c r="J7519" t="s">
        <v>44</v>
      </c>
      <c r="K7519">
        <v>1667901.9312722201</v>
      </c>
      <c r="L7519">
        <v>21738755.175266601</v>
      </c>
      <c r="M7519">
        <v>0</v>
      </c>
      <c r="N7519">
        <v>-419244</v>
      </c>
      <c r="O7519">
        <v>0</v>
      </c>
      <c r="P7519" s="2">
        <v>1441554.9312722201</v>
      </c>
      <c r="Q7519">
        <v>0</v>
      </c>
      <c r="R7519">
        <v>317559</v>
      </c>
      <c r="S7519">
        <f>+Table__192.168.17.17_SPDK_KanpusEF_GajiKemandoran[[#This Row],[GajiPokok]]+Table__192.168.17.17_SPDK_KanpusEF_GajiKemandoran[[#This Row],[Rapel]]+Table__192.168.17.17_SPDK_KanpusEF_GajiKemandoran[[#This Row],[Premi]]</f>
        <v>1759113.9312722201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81690</v>
      </c>
      <c r="AD7519">
        <v>0</v>
      </c>
      <c r="AE7519">
        <v>19166</v>
      </c>
      <c r="AF7519">
        <v>0</v>
      </c>
      <c r="AG7519">
        <v>0</v>
      </c>
      <c r="AH7519">
        <v>0</v>
      </c>
      <c r="AI7519">
        <v>576247</v>
      </c>
      <c r="AJ7519">
        <v>677103</v>
      </c>
      <c r="AK7519" s="2">
        <v>1082010.9312722201</v>
      </c>
      <c r="AL7519" t="s">
        <v>1091</v>
      </c>
    </row>
    <row r="7520" spans="1:38" x14ac:dyDescent="0.25">
      <c r="A7520" t="s">
        <v>1648</v>
      </c>
      <c r="B7520" s="1">
        <v>43496</v>
      </c>
      <c r="C7520" t="s">
        <v>479</v>
      </c>
      <c r="D7520" t="s">
        <v>1649</v>
      </c>
      <c r="E7520" t="s">
        <v>1741</v>
      </c>
      <c r="F7520" t="s">
        <v>11287</v>
      </c>
      <c r="G7520" t="s">
        <v>11288</v>
      </c>
      <c r="H7520" t="s">
        <v>438</v>
      </c>
      <c r="I7520" t="s">
        <v>7915</v>
      </c>
      <c r="J7520" t="s">
        <v>44</v>
      </c>
      <c r="K7520">
        <v>1441440</v>
      </c>
      <c r="L7520">
        <v>18585012</v>
      </c>
      <c r="M7520">
        <v>0</v>
      </c>
      <c r="N7520">
        <v>-402036</v>
      </c>
      <c r="O7520">
        <v>0</v>
      </c>
      <c r="P7520" s="2">
        <v>1441440</v>
      </c>
      <c r="Q7520">
        <v>0</v>
      </c>
      <c r="R7520">
        <v>0</v>
      </c>
      <c r="S7520">
        <f>+Table__192.168.17.17_SPDK_KanpusEF_GajiKemandoran[[#This Row],[GajiPokok]]+Table__192.168.17.17_SPDK_KanpusEF_GajiKemandoran[[#This Row],[Rapel]]+Table__192.168.17.17_SPDK_KanpusEF_GajiKemandoran[[#This Row],[Premi]]</f>
        <v>1441440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70603</v>
      </c>
      <c r="AD7520">
        <v>0</v>
      </c>
      <c r="AE7520">
        <v>18590</v>
      </c>
      <c r="AF7520">
        <v>0</v>
      </c>
      <c r="AG7520">
        <v>0</v>
      </c>
      <c r="AH7520">
        <v>0</v>
      </c>
      <c r="AI7520">
        <v>46250</v>
      </c>
      <c r="AJ7520">
        <v>135443</v>
      </c>
      <c r="AK7520" s="2">
        <v>1305997</v>
      </c>
      <c r="AL7520" t="s">
        <v>1742</v>
      </c>
    </row>
    <row r="7521" spans="1:38" x14ac:dyDescent="0.25">
      <c r="A7521" t="s">
        <v>1473</v>
      </c>
      <c r="B7521" s="1">
        <v>43496</v>
      </c>
      <c r="C7521" t="s">
        <v>36</v>
      </c>
      <c r="D7521" t="s">
        <v>1474</v>
      </c>
      <c r="E7521" t="s">
        <v>1535</v>
      </c>
      <c r="F7521" t="s">
        <v>10618</v>
      </c>
      <c r="G7521" t="s">
        <v>10619</v>
      </c>
      <c r="H7521" t="s">
        <v>438</v>
      </c>
      <c r="I7521" t="s">
        <v>7908</v>
      </c>
      <c r="J7521" t="s">
        <v>44</v>
      </c>
      <c r="K7521">
        <v>1441196.8</v>
      </c>
      <c r="L7521">
        <v>18584733.600000001</v>
      </c>
      <c r="M7521">
        <v>0</v>
      </c>
      <c r="N7521">
        <v>-406020</v>
      </c>
      <c r="O7521">
        <v>0</v>
      </c>
      <c r="P7521" s="2">
        <v>1441196.8</v>
      </c>
      <c r="Q7521">
        <v>0</v>
      </c>
      <c r="R7521">
        <v>0</v>
      </c>
      <c r="S7521">
        <f>+Table__192.168.17.17_SPDK_KanpusEF_GajiKemandoran[[#This Row],[GajiPokok]]+Table__192.168.17.17_SPDK_KanpusEF_GajiKemandoran[[#This Row],[Rapel]]+Table__192.168.17.17_SPDK_KanpusEF_GajiKemandoran[[#This Row],[Premi]]</f>
        <v>1441196.8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70933</v>
      </c>
      <c r="AD7521">
        <v>0</v>
      </c>
      <c r="AE7521">
        <v>19050</v>
      </c>
      <c r="AF7521">
        <v>0</v>
      </c>
      <c r="AG7521">
        <v>0</v>
      </c>
      <c r="AH7521">
        <v>850210</v>
      </c>
      <c r="AI7521">
        <v>138004</v>
      </c>
      <c r="AJ7521">
        <v>1078197</v>
      </c>
      <c r="AK7521" s="2">
        <v>362999.80000000005</v>
      </c>
      <c r="AL7521" t="s">
        <v>1536</v>
      </c>
    </row>
    <row r="7522" spans="1:38" x14ac:dyDescent="0.25">
      <c r="A7522" t="s">
        <v>180</v>
      </c>
      <c r="B7522" s="1">
        <v>43496</v>
      </c>
      <c r="C7522" t="s">
        <v>142</v>
      </c>
      <c r="D7522" t="s">
        <v>796</v>
      </c>
      <c r="E7522" t="s">
        <v>879</v>
      </c>
      <c r="F7522" t="s">
        <v>9205</v>
      </c>
      <c r="G7522" t="s">
        <v>2837</v>
      </c>
      <c r="H7522" t="s">
        <v>438</v>
      </c>
      <c r="I7522" t="s">
        <v>7908</v>
      </c>
      <c r="J7522" t="s">
        <v>44</v>
      </c>
      <c r="K7522">
        <v>1440977.9057072001</v>
      </c>
      <c r="L7522">
        <v>19103290.868486401</v>
      </c>
      <c r="M7522">
        <v>0</v>
      </c>
      <c r="N7522">
        <v>-406020</v>
      </c>
      <c r="O7522">
        <v>0</v>
      </c>
      <c r="P7522" s="2">
        <v>1440977.9057072001</v>
      </c>
      <c r="Q7522">
        <v>0</v>
      </c>
      <c r="R7522">
        <v>0</v>
      </c>
      <c r="S7522">
        <f>+Table__192.168.17.17_SPDK_KanpusEF_GajiKemandoran[[#This Row],[GajiPokok]]+Table__192.168.17.17_SPDK_KanpusEF_GajiKemandoran[[#This Row],[Rapel]]+Table__192.168.17.17_SPDK_KanpusEF_GajiKemandoran[[#This Row],[Premi]]</f>
        <v>1440977.9057072001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81791</v>
      </c>
      <c r="AD7522">
        <v>0</v>
      </c>
      <c r="AE7522">
        <v>19050</v>
      </c>
      <c r="AF7522">
        <v>0</v>
      </c>
      <c r="AG7522">
        <v>0</v>
      </c>
      <c r="AH7522">
        <v>0</v>
      </c>
      <c r="AI7522">
        <v>495000</v>
      </c>
      <c r="AJ7522">
        <v>595841</v>
      </c>
      <c r="AK7522" s="2">
        <v>845136.90570720006</v>
      </c>
      <c r="AL7522" t="s">
        <v>260</v>
      </c>
    </row>
    <row r="7523" spans="1:38" x14ac:dyDescent="0.25">
      <c r="A7523" t="s">
        <v>4020</v>
      </c>
      <c r="B7523" s="1">
        <v>43496</v>
      </c>
      <c r="C7523" t="s">
        <v>479</v>
      </c>
      <c r="D7523" t="s">
        <v>4021</v>
      </c>
      <c r="E7523" t="s">
        <v>4170</v>
      </c>
      <c r="F7523" t="s">
        <v>14712</v>
      </c>
      <c r="G7523" t="s">
        <v>8696</v>
      </c>
      <c r="H7523" t="s">
        <v>438</v>
      </c>
      <c r="I7523" t="s">
        <v>7913</v>
      </c>
      <c r="J7523" t="s">
        <v>44</v>
      </c>
      <c r="K7523">
        <v>1440870.37877984</v>
      </c>
      <c r="L7523">
        <v>19100320.545358099</v>
      </c>
      <c r="M7523">
        <v>0</v>
      </c>
      <c r="N7523">
        <v>-403752</v>
      </c>
      <c r="O7523">
        <v>0</v>
      </c>
      <c r="P7523" s="2">
        <v>1440870.3787798411</v>
      </c>
      <c r="Q7523">
        <v>0</v>
      </c>
      <c r="R7523">
        <v>0</v>
      </c>
      <c r="S7523">
        <f>+Table__192.168.17.17_SPDK_KanpusEF_GajiKemandoran[[#This Row],[GajiPokok]]+Table__192.168.17.17_SPDK_KanpusEF_GajiKemandoran[[#This Row],[Rapel]]+Table__192.168.17.17_SPDK_KanpusEF_GajiKemandoran[[#This Row],[Premi]]</f>
        <v>1440870.3787798411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81581</v>
      </c>
      <c r="AD7523">
        <v>0</v>
      </c>
      <c r="AE7523">
        <v>18820</v>
      </c>
      <c r="AF7523">
        <v>0</v>
      </c>
      <c r="AG7523">
        <v>0</v>
      </c>
      <c r="AH7523">
        <v>0</v>
      </c>
      <c r="AI7523">
        <v>181794</v>
      </c>
      <c r="AJ7523">
        <v>282195</v>
      </c>
      <c r="AK7523" s="2">
        <v>1158675.3787798411</v>
      </c>
      <c r="AL7523" t="s">
        <v>489</v>
      </c>
    </row>
    <row r="7524" spans="1:38" x14ac:dyDescent="0.25">
      <c r="A7524" t="s">
        <v>1648</v>
      </c>
      <c r="B7524" s="1">
        <v>43496</v>
      </c>
      <c r="C7524" t="s">
        <v>479</v>
      </c>
      <c r="D7524" t="s">
        <v>1649</v>
      </c>
      <c r="E7524" t="s">
        <v>1741</v>
      </c>
      <c r="F7524" t="s">
        <v>11240</v>
      </c>
      <c r="G7524" t="s">
        <v>11241</v>
      </c>
      <c r="H7524" t="s">
        <v>438</v>
      </c>
      <c r="I7524" t="s">
        <v>7913</v>
      </c>
      <c r="J7524" t="s">
        <v>44</v>
      </c>
      <c r="K7524">
        <v>1440840.7384615401</v>
      </c>
      <c r="L7524">
        <v>18578780.8615385</v>
      </c>
      <c r="M7524">
        <v>0</v>
      </c>
      <c r="N7524">
        <v>-403752</v>
      </c>
      <c r="O7524">
        <v>0</v>
      </c>
      <c r="P7524" s="2">
        <v>1440840.7384615401</v>
      </c>
      <c r="Q7524">
        <v>0</v>
      </c>
      <c r="R7524">
        <v>0</v>
      </c>
      <c r="S7524">
        <f>+Table__192.168.17.17_SPDK_KanpusEF_GajiKemandoran[[#This Row],[GajiPokok]]+Table__192.168.17.17_SPDK_KanpusEF_GajiKemandoran[[#This Row],[Rapel]]+Table__192.168.17.17_SPDK_KanpusEF_GajiKemandoran[[#This Row],[Premi]]</f>
        <v>1440840.7384615401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70723</v>
      </c>
      <c r="AD7524">
        <v>0</v>
      </c>
      <c r="AE7524">
        <v>18820</v>
      </c>
      <c r="AF7524">
        <v>0</v>
      </c>
      <c r="AG7524">
        <v>0</v>
      </c>
      <c r="AH7524">
        <v>0</v>
      </c>
      <c r="AI7524">
        <v>46250</v>
      </c>
      <c r="AJ7524">
        <v>135793</v>
      </c>
      <c r="AK7524" s="2">
        <v>1305047.7384615401</v>
      </c>
      <c r="AL7524" t="s">
        <v>1742</v>
      </c>
    </row>
    <row r="7525" spans="1:38" x14ac:dyDescent="0.25">
      <c r="A7525" t="s">
        <v>4020</v>
      </c>
      <c r="B7525" s="1">
        <v>43496</v>
      </c>
      <c r="C7525" t="s">
        <v>492</v>
      </c>
      <c r="D7525" t="s">
        <v>4021</v>
      </c>
      <c r="E7525" t="s">
        <v>4192</v>
      </c>
      <c r="F7525" t="s">
        <v>14800</v>
      </c>
      <c r="G7525" t="s">
        <v>1232</v>
      </c>
      <c r="H7525" t="s">
        <v>438</v>
      </c>
      <c r="I7525" t="s">
        <v>7911</v>
      </c>
      <c r="J7525" t="s">
        <v>44</v>
      </c>
      <c r="K7525">
        <v>1439891.0954907199</v>
      </c>
      <c r="L7525">
        <v>19089289.1458886</v>
      </c>
      <c r="M7525">
        <v>0</v>
      </c>
      <c r="N7525">
        <v>-404784</v>
      </c>
      <c r="O7525">
        <v>0</v>
      </c>
      <c r="P7525" s="2">
        <v>1439891.0954907159</v>
      </c>
      <c r="Q7525">
        <v>0</v>
      </c>
      <c r="R7525">
        <v>0</v>
      </c>
      <c r="S7525">
        <f>+Table__192.168.17.17_SPDK_KanpusEF_GajiKemandoran[[#This Row],[GajiPokok]]+Table__192.168.17.17_SPDK_KanpusEF_GajiKemandoran[[#This Row],[Rapel]]+Table__192.168.17.17_SPDK_KanpusEF_GajiKemandoran[[#This Row],[Premi]]</f>
        <v>1439891.0954907159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81671</v>
      </c>
      <c r="AD7525">
        <v>0</v>
      </c>
      <c r="AE7525">
        <v>18935</v>
      </c>
      <c r="AF7525">
        <v>0</v>
      </c>
      <c r="AG7525">
        <v>0</v>
      </c>
      <c r="AH7525">
        <v>0</v>
      </c>
      <c r="AI7525">
        <v>164520</v>
      </c>
      <c r="AJ7525">
        <v>265126</v>
      </c>
      <c r="AK7525" s="2">
        <v>1174765.0954907159</v>
      </c>
      <c r="AL7525" t="s">
        <v>4193</v>
      </c>
    </row>
    <row r="7526" spans="1:38" x14ac:dyDescent="0.25">
      <c r="A7526" t="s">
        <v>492</v>
      </c>
      <c r="B7526" s="1">
        <v>43496</v>
      </c>
      <c r="C7526" t="s">
        <v>36</v>
      </c>
      <c r="D7526" t="s">
        <v>1169</v>
      </c>
      <c r="E7526" t="s">
        <v>1247</v>
      </c>
      <c r="F7526" t="s">
        <v>9854</v>
      </c>
      <c r="G7526" t="s">
        <v>1381</v>
      </c>
      <c r="H7526" t="s">
        <v>438</v>
      </c>
      <c r="I7526" t="s">
        <v>7908</v>
      </c>
      <c r="J7526" t="s">
        <v>44</v>
      </c>
      <c r="K7526">
        <v>1462044.3186813199</v>
      </c>
      <c r="L7526">
        <v>19356087.824175801</v>
      </c>
      <c r="M7526">
        <v>0</v>
      </c>
      <c r="N7526">
        <v>-406020</v>
      </c>
      <c r="O7526">
        <v>0</v>
      </c>
      <c r="P7526" s="2">
        <v>1439681.3186813199</v>
      </c>
      <c r="Q7526">
        <v>0</v>
      </c>
      <c r="R7526">
        <v>22363</v>
      </c>
      <c r="S7526">
        <f>+Table__192.168.17.17_SPDK_KanpusEF_GajiKemandoran[[#This Row],[GajiPokok]]+Table__192.168.17.17_SPDK_KanpusEF_GajiKemandoran[[#This Row],[Rapel]]+Table__192.168.17.17_SPDK_KanpusEF_GajiKemandoran[[#This Row],[Premi]]</f>
        <v>1462044.3186813199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81791</v>
      </c>
      <c r="AD7526">
        <v>0</v>
      </c>
      <c r="AE7526">
        <v>19050</v>
      </c>
      <c r="AF7526">
        <v>0</v>
      </c>
      <c r="AG7526">
        <v>0</v>
      </c>
      <c r="AH7526">
        <v>0</v>
      </c>
      <c r="AI7526">
        <v>145103</v>
      </c>
      <c r="AJ7526">
        <v>245944</v>
      </c>
      <c r="AK7526" s="2">
        <v>1216100.3186813199</v>
      </c>
      <c r="AL7526" t="s">
        <v>1248</v>
      </c>
    </row>
    <row r="7527" spans="1:38" x14ac:dyDescent="0.25">
      <c r="A7527" t="s">
        <v>6165</v>
      </c>
      <c r="B7527" s="1">
        <v>43496</v>
      </c>
      <c r="C7527" t="s">
        <v>479</v>
      </c>
      <c r="D7527" t="s">
        <v>6166</v>
      </c>
      <c r="E7527" t="s">
        <v>6259</v>
      </c>
      <c r="F7527" t="s">
        <v>18617</v>
      </c>
      <c r="G7527" t="s">
        <v>1155</v>
      </c>
      <c r="H7527" t="s">
        <v>2273</v>
      </c>
      <c r="I7527" t="s">
        <v>105</v>
      </c>
      <c r="J7527" t="s">
        <v>44</v>
      </c>
      <c r="K7527">
        <v>1793335</v>
      </c>
      <c r="L7527">
        <v>23748084</v>
      </c>
      <c r="M7527">
        <v>0</v>
      </c>
      <c r="N7527">
        <v>-422124</v>
      </c>
      <c r="O7527">
        <v>0</v>
      </c>
      <c r="P7527" s="2">
        <v>1439681</v>
      </c>
      <c r="Q7527">
        <v>0</v>
      </c>
      <c r="R7527">
        <v>353654</v>
      </c>
      <c r="S7527">
        <f>+Table__192.168.17.17_SPDK_KanpusEF_GajiKemandoran[[#This Row],[GajiPokok]]+Table__192.168.17.17_SPDK_KanpusEF_GajiKemandoran[[#This Row],[Rapel]]+Table__192.168.17.17_SPDK_KanpusEF_GajiKemandoran[[#This Row],[Premi]]</f>
        <v>1793335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92393</v>
      </c>
      <c r="AD7527">
        <v>0</v>
      </c>
      <c r="AE7527">
        <v>19497</v>
      </c>
      <c r="AF7527">
        <v>0</v>
      </c>
      <c r="AG7527">
        <v>0</v>
      </c>
      <c r="AH7527">
        <v>574561</v>
      </c>
      <c r="AI7527">
        <v>8500</v>
      </c>
      <c r="AJ7527">
        <v>694951</v>
      </c>
      <c r="AK7527" s="2">
        <v>1098384</v>
      </c>
      <c r="AL7527" t="s">
        <v>440</v>
      </c>
    </row>
    <row r="7528" spans="1:38" x14ac:dyDescent="0.25">
      <c r="A7528" t="s">
        <v>2889</v>
      </c>
      <c r="B7528" s="1">
        <v>43496</v>
      </c>
      <c r="C7528" t="s">
        <v>180</v>
      </c>
      <c r="D7528" t="s">
        <v>2890</v>
      </c>
      <c r="E7528" t="s">
        <v>2982</v>
      </c>
      <c r="F7528" t="s">
        <v>13180</v>
      </c>
      <c r="G7528" t="s">
        <v>457</v>
      </c>
      <c r="H7528" t="s">
        <v>438</v>
      </c>
      <c r="I7528" t="s">
        <v>109</v>
      </c>
      <c r="J7528" t="s">
        <v>44</v>
      </c>
      <c r="K7528">
        <v>1439664.63076923</v>
      </c>
      <c r="L7528">
        <v>19027207.569230799</v>
      </c>
      <c r="M7528">
        <v>0</v>
      </c>
      <c r="N7528">
        <v>-419244</v>
      </c>
      <c r="O7528">
        <v>0</v>
      </c>
      <c r="P7528" s="2">
        <v>1439664.630769233</v>
      </c>
      <c r="Q7528">
        <v>0</v>
      </c>
      <c r="R7528">
        <v>0</v>
      </c>
      <c r="S7528">
        <f>+Table__192.168.17.17_SPDK_KanpusEF_GajiKemandoran[[#This Row],[GajiPokok]]+Table__192.168.17.17_SPDK_KanpusEF_GajiKemandoran[[#This Row],[Rapel]]+Table__192.168.17.17_SPDK_KanpusEF_GajiKemandoran[[#This Row],[Premi]]</f>
        <v>1439664.630769233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82259</v>
      </c>
      <c r="AD7528">
        <v>0</v>
      </c>
      <c r="AE7528">
        <v>19166</v>
      </c>
      <c r="AF7528">
        <v>0</v>
      </c>
      <c r="AG7528">
        <v>0</v>
      </c>
      <c r="AH7528">
        <v>0</v>
      </c>
      <c r="AI7528">
        <v>22000</v>
      </c>
      <c r="AJ7528">
        <v>123425</v>
      </c>
      <c r="AK7528" s="2">
        <v>1316239.630769233</v>
      </c>
      <c r="AL7528" t="s">
        <v>2983</v>
      </c>
    </row>
    <row r="7529" spans="1:38" x14ac:dyDescent="0.25">
      <c r="A7529" t="s">
        <v>4460</v>
      </c>
      <c r="B7529" s="1">
        <v>43496</v>
      </c>
      <c r="C7529" t="s">
        <v>142</v>
      </c>
      <c r="D7529" t="s">
        <v>4461</v>
      </c>
      <c r="E7529" t="s">
        <v>4566</v>
      </c>
      <c r="F7529" t="s">
        <v>15400</v>
      </c>
      <c r="G7529" t="s">
        <v>15401</v>
      </c>
      <c r="H7529" t="s">
        <v>499</v>
      </c>
      <c r="I7529" t="s">
        <v>109</v>
      </c>
      <c r="J7529" t="s">
        <v>44</v>
      </c>
      <c r="K7529">
        <v>1831015</v>
      </c>
      <c r="L7529">
        <v>23803020</v>
      </c>
      <c r="M7529">
        <v>0</v>
      </c>
      <c r="N7529">
        <v>-419244</v>
      </c>
      <c r="O7529">
        <v>0</v>
      </c>
      <c r="P7529" s="2">
        <v>1438613</v>
      </c>
      <c r="Q7529">
        <v>0</v>
      </c>
      <c r="R7529">
        <v>392402</v>
      </c>
      <c r="S7529">
        <f>+Table__192.168.17.17_SPDK_KanpusEF_GajiKemandoran[[#This Row],[GajiPokok]]+Table__192.168.17.17_SPDK_KanpusEF_GajiKemandoran[[#This Row],[Rapel]]+Table__192.168.17.17_SPDK_KanpusEF_GajiKemandoran[[#This Row],[Premi]]</f>
        <v>1831015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83917</v>
      </c>
      <c r="AD7529">
        <v>0</v>
      </c>
      <c r="AE7529">
        <v>19166</v>
      </c>
      <c r="AF7529">
        <v>0</v>
      </c>
      <c r="AG7529">
        <v>0</v>
      </c>
      <c r="AH7529">
        <v>0</v>
      </c>
      <c r="AI7529">
        <v>72900</v>
      </c>
      <c r="AJ7529">
        <v>175983</v>
      </c>
      <c r="AK7529" s="2">
        <v>1655032</v>
      </c>
      <c r="AL7529" t="s">
        <v>4567</v>
      </c>
    </row>
    <row r="7530" spans="1:38" x14ac:dyDescent="0.25">
      <c r="A7530" t="s">
        <v>4460</v>
      </c>
      <c r="B7530" s="1">
        <v>43496</v>
      </c>
      <c r="C7530" t="s">
        <v>142</v>
      </c>
      <c r="D7530" t="s">
        <v>4461</v>
      </c>
      <c r="E7530" t="s">
        <v>4566</v>
      </c>
      <c r="F7530" t="s">
        <v>15474</v>
      </c>
      <c r="G7530" t="s">
        <v>15475</v>
      </c>
      <c r="H7530" t="s">
        <v>499</v>
      </c>
      <c r="I7530" t="s">
        <v>7911</v>
      </c>
      <c r="J7530" t="s">
        <v>44</v>
      </c>
      <c r="K7530">
        <v>1758010.1</v>
      </c>
      <c r="L7530">
        <v>22909441.199999999</v>
      </c>
      <c r="M7530">
        <v>0</v>
      </c>
      <c r="N7530">
        <v>-404784</v>
      </c>
      <c r="O7530">
        <v>0</v>
      </c>
      <c r="P7530" s="2">
        <v>1437579.1</v>
      </c>
      <c r="Q7530">
        <v>0</v>
      </c>
      <c r="R7530">
        <v>320431</v>
      </c>
      <c r="S7530">
        <f>+Table__192.168.17.17_SPDK_KanpusEF_GajiKemandoran[[#This Row],[GajiPokok]]+Table__192.168.17.17_SPDK_KanpusEF_GajiKemandoran[[#This Row],[Rapel]]+Table__192.168.17.17_SPDK_KanpusEF_GajiKemandoran[[#This Row],[Premi]]</f>
        <v>1758010.1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81727</v>
      </c>
      <c r="AD7530">
        <v>0</v>
      </c>
      <c r="AE7530">
        <v>18935</v>
      </c>
      <c r="AF7530">
        <v>0</v>
      </c>
      <c r="AG7530">
        <v>0</v>
      </c>
      <c r="AH7530">
        <v>0</v>
      </c>
      <c r="AI7530">
        <v>215400</v>
      </c>
      <c r="AJ7530">
        <v>316062</v>
      </c>
      <c r="AK7530" s="2">
        <v>1441948.1</v>
      </c>
      <c r="AL7530" t="s">
        <v>4567</v>
      </c>
    </row>
    <row r="7531" spans="1:38" x14ac:dyDescent="0.25">
      <c r="A7531" t="s">
        <v>4460</v>
      </c>
      <c r="B7531" s="1">
        <v>43496</v>
      </c>
      <c r="C7531" t="s">
        <v>142</v>
      </c>
      <c r="D7531" t="s">
        <v>4461</v>
      </c>
      <c r="E7531" t="s">
        <v>4550</v>
      </c>
      <c r="F7531" t="s">
        <v>15467</v>
      </c>
      <c r="G7531" t="s">
        <v>12775</v>
      </c>
      <c r="H7531" t="s">
        <v>438</v>
      </c>
      <c r="I7531" t="s">
        <v>7908</v>
      </c>
      <c r="J7531" t="s">
        <v>44</v>
      </c>
      <c r="K7531">
        <v>1762008.7</v>
      </c>
      <c r="L7531">
        <v>22958384.399999999</v>
      </c>
      <c r="M7531">
        <v>0</v>
      </c>
      <c r="N7531">
        <v>-406020</v>
      </c>
      <c r="O7531">
        <v>0</v>
      </c>
      <c r="P7531" s="2">
        <v>1437278.7</v>
      </c>
      <c r="Q7531">
        <v>0</v>
      </c>
      <c r="R7531">
        <v>324730</v>
      </c>
      <c r="S7531">
        <f>+Table__192.168.17.17_SPDK_KanpusEF_GajiKemandoran[[#This Row],[GajiPokok]]+Table__192.168.17.17_SPDK_KanpusEF_GajiKemandoran[[#This Row],[Rapel]]+Table__192.168.17.17_SPDK_KanpusEF_GajiKemandoran[[#This Row],[Premi]]</f>
        <v>1762008.7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81847</v>
      </c>
      <c r="AD7531">
        <v>0</v>
      </c>
      <c r="AE7531">
        <v>19050</v>
      </c>
      <c r="AF7531">
        <v>0</v>
      </c>
      <c r="AG7531">
        <v>0</v>
      </c>
      <c r="AH7531">
        <v>503810</v>
      </c>
      <c r="AI7531">
        <v>72900</v>
      </c>
      <c r="AJ7531">
        <v>677607</v>
      </c>
      <c r="AK7531" s="2">
        <v>1084401.7</v>
      </c>
      <c r="AL7531" t="s">
        <v>4551</v>
      </c>
    </row>
    <row r="7532" spans="1:38" x14ac:dyDescent="0.25">
      <c r="A7532" t="s">
        <v>6098</v>
      </c>
      <c r="B7532" s="1">
        <v>43496</v>
      </c>
      <c r="C7532" t="s">
        <v>142</v>
      </c>
      <c r="D7532" t="s">
        <v>6099</v>
      </c>
      <c r="E7532" t="s">
        <v>18119</v>
      </c>
      <c r="F7532" t="s">
        <v>18189</v>
      </c>
      <c r="G7532" t="s">
        <v>3099</v>
      </c>
      <c r="H7532" t="s">
        <v>2273</v>
      </c>
      <c r="I7532" t="s">
        <v>7908</v>
      </c>
      <c r="J7532" t="s">
        <v>44</v>
      </c>
      <c r="K7532">
        <v>1621038</v>
      </c>
      <c r="L7532">
        <v>21187128</v>
      </c>
      <c r="M7532">
        <v>0</v>
      </c>
      <c r="N7532">
        <v>-406020</v>
      </c>
      <c r="O7532">
        <v>0</v>
      </c>
      <c r="P7532" s="2">
        <v>1436268</v>
      </c>
      <c r="Q7532">
        <v>0</v>
      </c>
      <c r="R7532">
        <v>184770</v>
      </c>
      <c r="S7532">
        <f>+Table__192.168.17.17_SPDK_KanpusEF_GajiKemandoran[[#This Row],[GajiPokok]]+Table__192.168.17.17_SPDK_KanpusEF_GajiKemandoran[[#This Row],[Rapel]]+Table__192.168.17.17_SPDK_KanpusEF_GajiKemandoran[[#This Row],[Premi]]</f>
        <v>1621038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80189</v>
      </c>
      <c r="AD7532">
        <v>0</v>
      </c>
      <c r="AE7532">
        <v>19050</v>
      </c>
      <c r="AF7532">
        <v>0</v>
      </c>
      <c r="AG7532">
        <v>0</v>
      </c>
      <c r="AH7532">
        <v>0</v>
      </c>
      <c r="AI7532">
        <v>406467</v>
      </c>
      <c r="AJ7532">
        <v>505706</v>
      </c>
      <c r="AK7532" s="2">
        <v>1115332</v>
      </c>
      <c r="AL7532" t="s">
        <v>7203</v>
      </c>
    </row>
    <row r="7533" spans="1:38" x14ac:dyDescent="0.25">
      <c r="A7533" t="s">
        <v>4460</v>
      </c>
      <c r="B7533" s="1">
        <v>43496</v>
      </c>
      <c r="C7533" t="s">
        <v>142</v>
      </c>
      <c r="D7533" t="s">
        <v>4461</v>
      </c>
      <c r="E7533" t="s">
        <v>4552</v>
      </c>
      <c r="F7533" t="s">
        <v>15422</v>
      </c>
      <c r="G7533" t="s">
        <v>15423</v>
      </c>
      <c r="H7533" t="s">
        <v>438</v>
      </c>
      <c r="I7533" t="s">
        <v>7908</v>
      </c>
      <c r="J7533" t="s">
        <v>44</v>
      </c>
      <c r="K7533">
        <v>1717800.72307692</v>
      </c>
      <c r="L7533">
        <v>22427888.6769231</v>
      </c>
      <c r="M7533">
        <v>0</v>
      </c>
      <c r="N7533">
        <v>-406020</v>
      </c>
      <c r="O7533">
        <v>0</v>
      </c>
      <c r="P7533" s="2">
        <v>1435380.72307692</v>
      </c>
      <c r="Q7533">
        <v>0</v>
      </c>
      <c r="R7533">
        <v>282420</v>
      </c>
      <c r="S7533">
        <f>+Table__192.168.17.17_SPDK_KanpusEF_GajiKemandoran[[#This Row],[GajiPokok]]+Table__192.168.17.17_SPDK_KanpusEF_GajiKemandoran[[#This Row],[Rapel]]+Table__192.168.17.17_SPDK_KanpusEF_GajiKemandoran[[#This Row],[Premi]]</f>
        <v>1717800.72307692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81847</v>
      </c>
      <c r="AD7533">
        <v>0</v>
      </c>
      <c r="AE7533">
        <v>19050</v>
      </c>
      <c r="AF7533">
        <v>0</v>
      </c>
      <c r="AG7533">
        <v>0</v>
      </c>
      <c r="AH7533">
        <v>0</v>
      </c>
      <c r="AI7533">
        <v>72900</v>
      </c>
      <c r="AJ7533">
        <v>173797</v>
      </c>
      <c r="AK7533" s="2">
        <v>1544003.72307692</v>
      </c>
      <c r="AL7533" t="s">
        <v>4553</v>
      </c>
    </row>
    <row r="7534" spans="1:38" x14ac:dyDescent="0.25">
      <c r="A7534" t="s">
        <v>3742</v>
      </c>
      <c r="B7534" s="1">
        <v>43496</v>
      </c>
      <c r="C7534" t="s">
        <v>142</v>
      </c>
      <c r="D7534" t="s">
        <v>3743</v>
      </c>
      <c r="E7534" t="s">
        <v>3823</v>
      </c>
      <c r="F7534" t="s">
        <v>14045</v>
      </c>
      <c r="G7534" t="s">
        <v>14046</v>
      </c>
      <c r="H7534" t="s">
        <v>438</v>
      </c>
      <c r="I7534" t="s">
        <v>109</v>
      </c>
      <c r="J7534" t="s">
        <v>44</v>
      </c>
      <c r="K7534">
        <v>1435265.9212113901</v>
      </c>
      <c r="L7534">
        <v>19051307.0545366</v>
      </c>
      <c r="M7534">
        <v>0</v>
      </c>
      <c r="N7534">
        <v>-419244</v>
      </c>
      <c r="O7534">
        <v>0</v>
      </c>
      <c r="P7534" s="2">
        <v>1435265.921211387</v>
      </c>
      <c r="Q7534">
        <v>0</v>
      </c>
      <c r="R7534">
        <v>0</v>
      </c>
      <c r="S7534">
        <f>+Table__192.168.17.17_SPDK_KanpusEF_GajiKemandoran[[#This Row],[GajiPokok]]+Table__192.168.17.17_SPDK_KanpusEF_GajiKemandoran[[#This Row],[Rapel]]+Table__192.168.17.17_SPDK_KanpusEF_GajiKemandoran[[#This Row],[Premi]]</f>
        <v>1435265.921211387</v>
      </c>
      <c r="T7534">
        <v>0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83861</v>
      </c>
      <c r="AD7534">
        <v>0</v>
      </c>
      <c r="AE7534">
        <v>19166</v>
      </c>
      <c r="AF7534">
        <v>0</v>
      </c>
      <c r="AG7534">
        <v>0</v>
      </c>
      <c r="AH7534">
        <v>578833</v>
      </c>
      <c r="AI7534">
        <v>632790</v>
      </c>
      <c r="AJ7534">
        <v>1314650</v>
      </c>
      <c r="AK7534" s="2">
        <v>120615.92121138703</v>
      </c>
      <c r="AL7534" t="s">
        <v>3824</v>
      </c>
    </row>
    <row r="7535" spans="1:38" x14ac:dyDescent="0.25">
      <c r="A7535" t="s">
        <v>164</v>
      </c>
      <c r="B7535" s="1">
        <v>43496</v>
      </c>
      <c r="C7535" t="s">
        <v>36</v>
      </c>
      <c r="D7535" t="s">
        <v>587</v>
      </c>
      <c r="E7535" t="s">
        <v>622</v>
      </c>
      <c r="F7535" t="s">
        <v>8728</v>
      </c>
      <c r="G7535" t="s">
        <v>7102</v>
      </c>
      <c r="H7535" t="s">
        <v>438</v>
      </c>
      <c r="I7535" t="s">
        <v>99</v>
      </c>
      <c r="J7535" t="s">
        <v>44</v>
      </c>
      <c r="K7535">
        <v>1433913.6</v>
      </c>
      <c r="L7535">
        <v>19039159.199999999</v>
      </c>
      <c r="M7535">
        <v>0</v>
      </c>
      <c r="N7535">
        <v>-425184</v>
      </c>
      <c r="O7535">
        <v>0</v>
      </c>
      <c r="P7535" s="2">
        <v>1433913.6</v>
      </c>
      <c r="Q7535">
        <v>0</v>
      </c>
      <c r="R7535">
        <v>0</v>
      </c>
      <c r="S7535">
        <f>+Table__192.168.17.17_SPDK_KanpusEF_GajiKemandoran[[#This Row],[GajiPokok]]+Table__192.168.17.17_SPDK_KanpusEF_GajiKemandoran[[#This Row],[Rapel]]+Table__192.168.17.17_SPDK_KanpusEF_GajiKemandoran[[#This Row],[Premi]]</f>
        <v>1433913.6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84371</v>
      </c>
      <c r="AD7535">
        <v>0</v>
      </c>
      <c r="AE7535">
        <v>19828</v>
      </c>
      <c r="AF7535">
        <v>0</v>
      </c>
      <c r="AG7535">
        <v>0</v>
      </c>
      <c r="AH7535">
        <v>762816</v>
      </c>
      <c r="AI7535">
        <v>354824</v>
      </c>
      <c r="AJ7535">
        <v>1221839</v>
      </c>
      <c r="AK7535" s="2">
        <v>212074.60000000009</v>
      </c>
      <c r="AL7535" t="s">
        <v>623</v>
      </c>
    </row>
    <row r="7536" spans="1:38" x14ac:dyDescent="0.25">
      <c r="A7536" t="s">
        <v>164</v>
      </c>
      <c r="B7536" s="1">
        <v>43496</v>
      </c>
      <c r="C7536" t="s">
        <v>142</v>
      </c>
      <c r="D7536" t="s">
        <v>587</v>
      </c>
      <c r="E7536" t="s">
        <v>675</v>
      </c>
      <c r="F7536" t="s">
        <v>8780</v>
      </c>
      <c r="G7536" t="s">
        <v>392</v>
      </c>
      <c r="H7536" t="s">
        <v>438</v>
      </c>
      <c r="I7536" t="s">
        <v>99</v>
      </c>
      <c r="J7536" t="s">
        <v>44</v>
      </c>
      <c r="K7536">
        <v>1433326.08</v>
      </c>
      <c r="L7536">
        <v>19032108.960000001</v>
      </c>
      <c r="M7536">
        <v>0</v>
      </c>
      <c r="N7536">
        <v>-425184</v>
      </c>
      <c r="O7536">
        <v>0</v>
      </c>
      <c r="P7536" s="2">
        <v>1433326.08</v>
      </c>
      <c r="Q7536">
        <v>0</v>
      </c>
      <c r="R7536">
        <v>0</v>
      </c>
      <c r="S7536">
        <f>+Table__192.168.17.17_SPDK_KanpusEF_GajiKemandoran[[#This Row],[GajiPokok]]+Table__192.168.17.17_SPDK_KanpusEF_GajiKemandoran[[#This Row],[Rapel]]+Table__192.168.17.17_SPDK_KanpusEF_GajiKemandoran[[#This Row],[Premi]]</f>
        <v>1433326.08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84371</v>
      </c>
      <c r="AD7536">
        <v>0</v>
      </c>
      <c r="AE7536">
        <v>19828</v>
      </c>
      <c r="AF7536">
        <v>0</v>
      </c>
      <c r="AG7536">
        <v>0</v>
      </c>
      <c r="AH7536">
        <v>0</v>
      </c>
      <c r="AI7536">
        <v>418950</v>
      </c>
      <c r="AJ7536">
        <v>523149</v>
      </c>
      <c r="AK7536" s="2">
        <v>910177.08000000007</v>
      </c>
      <c r="AL7536" t="s">
        <v>676</v>
      </c>
    </row>
    <row r="7537" spans="1:38" x14ac:dyDescent="0.25">
      <c r="A7537" t="s">
        <v>180</v>
      </c>
      <c r="B7537" s="1">
        <v>43496</v>
      </c>
      <c r="C7537" t="s">
        <v>142</v>
      </c>
      <c r="D7537" t="s">
        <v>796</v>
      </c>
      <c r="E7537" t="s">
        <v>879</v>
      </c>
      <c r="F7537" t="s">
        <v>9213</v>
      </c>
      <c r="G7537" t="s">
        <v>8045</v>
      </c>
      <c r="H7537" t="s">
        <v>438</v>
      </c>
      <c r="I7537" t="s">
        <v>7908</v>
      </c>
      <c r="J7537" t="s">
        <v>44</v>
      </c>
      <c r="K7537">
        <v>2413907.5643388899</v>
      </c>
      <c r="L7537">
        <v>30778446.772066701</v>
      </c>
      <c r="M7537">
        <v>0</v>
      </c>
      <c r="N7537">
        <v>-406020</v>
      </c>
      <c r="O7537">
        <v>0</v>
      </c>
      <c r="P7537" s="2">
        <v>1432617.5643388899</v>
      </c>
      <c r="Q7537">
        <v>0</v>
      </c>
      <c r="R7537">
        <v>981290</v>
      </c>
      <c r="S7537">
        <f>+Table__192.168.17.17_SPDK_KanpusEF_GajiKemandoran[[#This Row],[GajiPokok]]+Table__192.168.17.17_SPDK_KanpusEF_GajiKemandoran[[#This Row],[Rapel]]+Table__192.168.17.17_SPDK_KanpusEF_GajiKemandoran[[#This Row],[Premi]]</f>
        <v>2413907.5643388899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81791</v>
      </c>
      <c r="AD7537">
        <v>0</v>
      </c>
      <c r="AE7537">
        <v>19050</v>
      </c>
      <c r="AF7537">
        <v>0</v>
      </c>
      <c r="AG7537">
        <v>0</v>
      </c>
      <c r="AH7537">
        <v>0</v>
      </c>
      <c r="AI7537">
        <v>1660790</v>
      </c>
      <c r="AJ7537">
        <v>1761631</v>
      </c>
      <c r="AK7537" s="2">
        <v>652276.5643388899</v>
      </c>
      <c r="AL7537" t="s">
        <v>260</v>
      </c>
    </row>
    <row r="7538" spans="1:38" x14ac:dyDescent="0.25">
      <c r="A7538" t="s">
        <v>4460</v>
      </c>
      <c r="B7538" s="1">
        <v>43496</v>
      </c>
      <c r="C7538" t="s">
        <v>142</v>
      </c>
      <c r="D7538" t="s">
        <v>4461</v>
      </c>
      <c r="E7538" t="s">
        <v>4552</v>
      </c>
      <c r="F7538" t="s">
        <v>15415</v>
      </c>
      <c r="G7538" t="s">
        <v>15416</v>
      </c>
      <c r="H7538" t="s">
        <v>438</v>
      </c>
      <c r="I7538" t="s">
        <v>7908</v>
      </c>
      <c r="J7538" t="s">
        <v>44</v>
      </c>
      <c r="K7538">
        <v>1714920.72307692</v>
      </c>
      <c r="L7538">
        <v>22393328.6769231</v>
      </c>
      <c r="M7538">
        <v>0</v>
      </c>
      <c r="N7538">
        <v>-406020</v>
      </c>
      <c r="O7538">
        <v>0</v>
      </c>
      <c r="P7538" s="2">
        <v>1432500.72307692</v>
      </c>
      <c r="Q7538">
        <v>0</v>
      </c>
      <c r="R7538">
        <v>282420</v>
      </c>
      <c r="S7538">
        <f>+Table__192.168.17.17_SPDK_KanpusEF_GajiKemandoran[[#This Row],[GajiPokok]]+Table__192.168.17.17_SPDK_KanpusEF_GajiKemandoran[[#This Row],[Rapel]]+Table__192.168.17.17_SPDK_KanpusEF_GajiKemandoran[[#This Row],[Premi]]</f>
        <v>1714920.72307692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81847</v>
      </c>
      <c r="AD7538">
        <v>0</v>
      </c>
      <c r="AE7538">
        <v>19050</v>
      </c>
      <c r="AF7538">
        <v>0</v>
      </c>
      <c r="AG7538">
        <v>0</v>
      </c>
      <c r="AH7538">
        <v>328571</v>
      </c>
      <c r="AI7538">
        <v>72900</v>
      </c>
      <c r="AJ7538">
        <v>502368</v>
      </c>
      <c r="AK7538" s="2">
        <v>1212552.72307692</v>
      </c>
      <c r="AL7538" t="s">
        <v>4553</v>
      </c>
    </row>
    <row r="7539" spans="1:38" x14ac:dyDescent="0.25">
      <c r="A7539" t="s">
        <v>2889</v>
      </c>
      <c r="B7539" s="1">
        <v>43496</v>
      </c>
      <c r="C7539" t="s">
        <v>164</v>
      </c>
      <c r="D7539" t="s">
        <v>2890</v>
      </c>
      <c r="E7539" t="s">
        <v>2962</v>
      </c>
      <c r="F7539" t="s">
        <v>13146</v>
      </c>
      <c r="G7539" t="s">
        <v>4667</v>
      </c>
      <c r="H7539" t="s">
        <v>438</v>
      </c>
      <c r="I7539" t="s">
        <v>7908</v>
      </c>
      <c r="J7539" t="s">
        <v>44</v>
      </c>
      <c r="K7539">
        <v>1432173.3076923101</v>
      </c>
      <c r="L7539">
        <v>18920751.692307699</v>
      </c>
      <c r="M7539">
        <v>0</v>
      </c>
      <c r="N7539">
        <v>-406020</v>
      </c>
      <c r="O7539">
        <v>0</v>
      </c>
      <c r="P7539" s="2">
        <v>1432173.3076923101</v>
      </c>
      <c r="Q7539">
        <v>0</v>
      </c>
      <c r="R7539">
        <v>0</v>
      </c>
      <c r="S7539">
        <f>+Table__192.168.17.17_SPDK_KanpusEF_GajiKemandoran[[#This Row],[GajiPokok]]+Table__192.168.17.17_SPDK_KanpusEF_GajiKemandoran[[#This Row],[Rapel]]+Table__192.168.17.17_SPDK_KanpusEF_GajiKemandoran[[#This Row],[Premi]]</f>
        <v>1432173.3076923101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80189</v>
      </c>
      <c r="AD7539">
        <v>0</v>
      </c>
      <c r="AE7539">
        <v>19050</v>
      </c>
      <c r="AF7539">
        <v>0</v>
      </c>
      <c r="AG7539">
        <v>0</v>
      </c>
      <c r="AH7539">
        <v>0</v>
      </c>
      <c r="AI7539">
        <v>15000</v>
      </c>
      <c r="AJ7539">
        <v>114239</v>
      </c>
      <c r="AK7539" s="2">
        <v>1317934.3076923101</v>
      </c>
      <c r="AL7539" t="s">
        <v>2963</v>
      </c>
    </row>
    <row r="7540" spans="1:38" x14ac:dyDescent="0.25">
      <c r="A7540" t="s">
        <v>4322</v>
      </c>
      <c r="B7540" s="1">
        <v>43496</v>
      </c>
      <c r="C7540" t="s">
        <v>164</v>
      </c>
      <c r="D7540" t="s">
        <v>4324</v>
      </c>
      <c r="E7540" t="s">
        <v>15188</v>
      </c>
      <c r="F7540" t="s">
        <v>15305</v>
      </c>
      <c r="G7540" t="s">
        <v>5284</v>
      </c>
      <c r="H7540" t="s">
        <v>438</v>
      </c>
      <c r="I7540" t="s">
        <v>8006</v>
      </c>
      <c r="J7540" t="s">
        <v>44</v>
      </c>
      <c r="K7540">
        <v>1444579.9472527499</v>
      </c>
      <c r="L7540">
        <v>19144355.367033001</v>
      </c>
      <c r="M7540">
        <v>0</v>
      </c>
      <c r="N7540">
        <v>-402888</v>
      </c>
      <c r="O7540">
        <v>0</v>
      </c>
      <c r="P7540" s="2">
        <v>1432079.9472527499</v>
      </c>
      <c r="Q7540">
        <v>12500</v>
      </c>
      <c r="R7540">
        <v>0</v>
      </c>
      <c r="S7540">
        <f>+Table__192.168.17.17_SPDK_KanpusEF_GajiKemandoran[[#This Row],[GajiPokok]]+Table__192.168.17.17_SPDK_KanpusEF_GajiKemandoran[[#This Row],[Rapel]]+Table__192.168.17.17_SPDK_KanpusEF_GajiKemandoran[[#This Row],[Premi]]</f>
        <v>1444579.9472527499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81521</v>
      </c>
      <c r="AD7540">
        <v>0</v>
      </c>
      <c r="AE7540">
        <v>18705</v>
      </c>
      <c r="AF7540">
        <v>0</v>
      </c>
      <c r="AG7540">
        <v>0</v>
      </c>
      <c r="AH7540">
        <v>0</v>
      </c>
      <c r="AI7540">
        <v>1344354</v>
      </c>
      <c r="AJ7540">
        <v>1444580</v>
      </c>
      <c r="AK7540" s="2">
        <v>-5.2747250068932772E-2</v>
      </c>
      <c r="AL7540" t="s">
        <v>15191</v>
      </c>
    </row>
    <row r="7541" spans="1:38" x14ac:dyDescent="0.25">
      <c r="A7541" t="s">
        <v>142</v>
      </c>
      <c r="B7541" s="1">
        <v>43496</v>
      </c>
      <c r="C7541" t="s">
        <v>180</v>
      </c>
      <c r="D7541" t="s">
        <v>332</v>
      </c>
      <c r="E7541" t="s">
        <v>8475</v>
      </c>
      <c r="F7541" t="s">
        <v>8489</v>
      </c>
      <c r="G7541" t="s">
        <v>8490</v>
      </c>
      <c r="H7541" t="s">
        <v>438</v>
      </c>
      <c r="I7541" t="s">
        <v>109</v>
      </c>
      <c r="J7541" t="s">
        <v>44</v>
      </c>
      <c r="K7541">
        <v>2395697.5529411798</v>
      </c>
      <c r="L7541">
        <v>30576486.635294098</v>
      </c>
      <c r="M7541">
        <v>0</v>
      </c>
      <c r="N7541">
        <v>-419244</v>
      </c>
      <c r="O7541">
        <v>0</v>
      </c>
      <c r="P7541" s="2">
        <v>1430117.5529411801</v>
      </c>
      <c r="Q7541">
        <v>0</v>
      </c>
      <c r="R7541">
        <v>1107373</v>
      </c>
      <c r="S7541">
        <f>+Table__192.168.17.17_SPDK_KanpusEF_GajiKemandoran[[#This Row],[GajiPokok]]+Table__192.168.17.17_SPDK_KanpusEF_GajiKemandoran[[#This Row],[Rapel]]+Table__192.168.17.17_SPDK_KanpusEF_GajiKemandoran[[#This Row],[Premi]]</f>
        <v>2537490.5529411798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83861</v>
      </c>
      <c r="AD7541">
        <v>0</v>
      </c>
      <c r="AE7541">
        <v>19166</v>
      </c>
      <c r="AF7541">
        <v>0</v>
      </c>
      <c r="AG7541">
        <v>0</v>
      </c>
      <c r="AH7541">
        <v>0</v>
      </c>
      <c r="AI7541">
        <v>1394156</v>
      </c>
      <c r="AJ7541">
        <v>1497183</v>
      </c>
      <c r="AK7541" s="2">
        <v>1040307.5529411798</v>
      </c>
      <c r="AL7541" t="s">
        <v>8477</v>
      </c>
    </row>
    <row r="7542" spans="1:38" x14ac:dyDescent="0.25">
      <c r="A7542" t="s">
        <v>2685</v>
      </c>
      <c r="B7542" s="1">
        <v>43496</v>
      </c>
      <c r="C7542" t="s">
        <v>1648</v>
      </c>
      <c r="D7542" t="s">
        <v>2686</v>
      </c>
      <c r="E7542" t="s">
        <v>2804</v>
      </c>
      <c r="F7542" t="s">
        <v>13045</v>
      </c>
      <c r="G7542" t="s">
        <v>13046</v>
      </c>
      <c r="H7542" t="s">
        <v>438</v>
      </c>
      <c r="I7542" t="s">
        <v>7908</v>
      </c>
      <c r="J7542" t="s">
        <v>44</v>
      </c>
      <c r="K7542">
        <v>1429463.1806020001</v>
      </c>
      <c r="L7542">
        <v>18888230.167224001</v>
      </c>
      <c r="M7542">
        <v>0</v>
      </c>
      <c r="N7542">
        <v>-406020</v>
      </c>
      <c r="O7542">
        <v>0</v>
      </c>
      <c r="P7542" s="2">
        <v>1429463.1806020001</v>
      </c>
      <c r="Q7542">
        <v>0</v>
      </c>
      <c r="R7542">
        <v>0</v>
      </c>
      <c r="S7542">
        <f>+Table__192.168.17.17_SPDK_KanpusEF_GajiKemandoran[[#This Row],[GajiPokok]]+Table__192.168.17.17_SPDK_KanpusEF_GajiKemandoran[[#This Row],[Rapel]]+Table__192.168.17.17_SPDK_KanpusEF_GajiKemandoran[[#This Row],[Premi]]</f>
        <v>1429463.1806020001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80189</v>
      </c>
      <c r="AD7542">
        <v>0</v>
      </c>
      <c r="AE7542">
        <v>19050</v>
      </c>
      <c r="AF7542">
        <v>0</v>
      </c>
      <c r="AG7542">
        <v>0</v>
      </c>
      <c r="AH7542">
        <v>0</v>
      </c>
      <c r="AI7542">
        <v>6250</v>
      </c>
      <c r="AJ7542">
        <v>105489</v>
      </c>
      <c r="AK7542" s="2">
        <v>1323974.1806020001</v>
      </c>
      <c r="AL7542" t="s">
        <v>2805</v>
      </c>
    </row>
    <row r="7543" spans="1:38" x14ac:dyDescent="0.25">
      <c r="A7543" t="s">
        <v>142</v>
      </c>
      <c r="B7543" s="1">
        <v>43496</v>
      </c>
      <c r="C7543" t="s">
        <v>180</v>
      </c>
      <c r="D7543" t="s">
        <v>332</v>
      </c>
      <c r="E7543" t="s">
        <v>8475</v>
      </c>
      <c r="F7543" t="s">
        <v>8484</v>
      </c>
      <c r="G7543" t="s">
        <v>7951</v>
      </c>
      <c r="H7543" t="s">
        <v>438</v>
      </c>
      <c r="I7543" t="s">
        <v>109</v>
      </c>
      <c r="J7543" t="s">
        <v>44</v>
      </c>
      <c r="K7543">
        <v>2393978.3529411801</v>
      </c>
      <c r="L7543">
        <v>30555856.2352941</v>
      </c>
      <c r="M7543">
        <v>0</v>
      </c>
      <c r="N7543">
        <v>-419244</v>
      </c>
      <c r="O7543">
        <v>0</v>
      </c>
      <c r="P7543" s="2">
        <v>1429234.3529411801</v>
      </c>
      <c r="Q7543">
        <v>0</v>
      </c>
      <c r="R7543">
        <v>1106537</v>
      </c>
      <c r="S7543">
        <f>+Table__192.168.17.17_SPDK_KanpusEF_GajiKemandoran[[#This Row],[GajiPokok]]+Table__192.168.17.17_SPDK_KanpusEF_GajiKemandoran[[#This Row],[Rapel]]+Table__192.168.17.17_SPDK_KanpusEF_GajiKemandoran[[#This Row],[Premi]]</f>
        <v>2535771.3529411801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0</v>
      </c>
      <c r="AB7543">
        <v>0</v>
      </c>
      <c r="AC7543">
        <v>83861</v>
      </c>
      <c r="AD7543">
        <v>0</v>
      </c>
      <c r="AE7543">
        <v>19166</v>
      </c>
      <c r="AF7543">
        <v>0</v>
      </c>
      <c r="AG7543">
        <v>0</v>
      </c>
      <c r="AH7543">
        <v>0</v>
      </c>
      <c r="AI7543">
        <v>1311124</v>
      </c>
      <c r="AJ7543">
        <v>1414151</v>
      </c>
      <c r="AK7543" s="2">
        <v>1121620.3529411801</v>
      </c>
      <c r="AL7543" t="s">
        <v>8477</v>
      </c>
    </row>
    <row r="7544" spans="1:38" x14ac:dyDescent="0.25">
      <c r="A7544" t="s">
        <v>7409</v>
      </c>
      <c r="B7544" s="1">
        <v>43496</v>
      </c>
      <c r="C7544" t="s">
        <v>255</v>
      </c>
      <c r="D7544" t="s">
        <v>7410</v>
      </c>
      <c r="E7544" t="s">
        <v>7551</v>
      </c>
      <c r="F7544" t="s">
        <v>19880</v>
      </c>
      <c r="G7544" t="s">
        <v>19881</v>
      </c>
      <c r="H7544" t="s">
        <v>295</v>
      </c>
      <c r="I7544" t="s">
        <v>7908</v>
      </c>
      <c r="J7544" t="s">
        <v>44</v>
      </c>
      <c r="K7544">
        <v>1429002</v>
      </c>
      <c r="L7544">
        <v>18769980</v>
      </c>
      <c r="M7544">
        <v>0</v>
      </c>
      <c r="N7544">
        <v>-406020</v>
      </c>
      <c r="O7544">
        <v>0</v>
      </c>
      <c r="P7544" s="2">
        <v>1429002</v>
      </c>
      <c r="Q7544">
        <v>0</v>
      </c>
      <c r="R7544">
        <v>0</v>
      </c>
      <c r="S7544">
        <f>+Table__192.168.17.17_SPDK_KanpusEF_GajiKemandoran[[#This Row],[GajiPokok]]+Table__192.168.17.17_SPDK_KanpusEF_GajiKemandoran[[#This Row],[Rapel]]+Table__192.168.17.17_SPDK_KanpusEF_GajiKemandoran[[#This Row],[Premi]]</f>
        <v>1429002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77840</v>
      </c>
      <c r="AD7544">
        <v>0</v>
      </c>
      <c r="AE7544">
        <v>19050</v>
      </c>
      <c r="AF7544">
        <v>0</v>
      </c>
      <c r="AG7544">
        <v>0</v>
      </c>
      <c r="AH7544">
        <v>614613</v>
      </c>
      <c r="AI7544">
        <v>472000</v>
      </c>
      <c r="AJ7544">
        <v>1183503</v>
      </c>
      <c r="AK7544" s="2">
        <v>245499</v>
      </c>
      <c r="AL7544" t="s">
        <v>7552</v>
      </c>
    </row>
    <row r="7545" spans="1:38" x14ac:dyDescent="0.25">
      <c r="A7545" t="s">
        <v>1473</v>
      </c>
      <c r="B7545" s="1">
        <v>43496</v>
      </c>
      <c r="C7545" t="s">
        <v>36</v>
      </c>
      <c r="D7545" t="s">
        <v>1474</v>
      </c>
      <c r="E7545" t="s">
        <v>1541</v>
      </c>
      <c r="F7545" t="s">
        <v>10614</v>
      </c>
      <c r="G7545" t="s">
        <v>10615</v>
      </c>
      <c r="H7545" t="s">
        <v>438</v>
      </c>
      <c r="I7545" t="s">
        <v>7908</v>
      </c>
      <c r="J7545" t="s">
        <v>44</v>
      </c>
      <c r="K7545">
        <v>1491216.91076923</v>
      </c>
      <c r="L7545">
        <v>19184974.929230802</v>
      </c>
      <c r="M7545">
        <v>0</v>
      </c>
      <c r="N7545">
        <v>-406020</v>
      </c>
      <c r="O7545">
        <v>0</v>
      </c>
      <c r="P7545" s="2">
        <v>1428576.91076923</v>
      </c>
      <c r="Q7545">
        <v>0</v>
      </c>
      <c r="R7545">
        <v>62640</v>
      </c>
      <c r="S7545">
        <f>+Table__192.168.17.17_SPDK_KanpusEF_GajiKemandoran[[#This Row],[GajiPokok]]+Table__192.168.17.17_SPDK_KanpusEF_GajiKemandoran[[#This Row],[Rapel]]+Table__192.168.17.17_SPDK_KanpusEF_GajiKemandoran[[#This Row],[Premi]]</f>
        <v>1491216.91076923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70933</v>
      </c>
      <c r="AD7545">
        <v>0</v>
      </c>
      <c r="AE7545">
        <v>19050</v>
      </c>
      <c r="AF7545">
        <v>0</v>
      </c>
      <c r="AG7545">
        <v>0</v>
      </c>
      <c r="AH7545">
        <v>729543</v>
      </c>
      <c r="AI7545">
        <v>107691</v>
      </c>
      <c r="AJ7545">
        <v>927217</v>
      </c>
      <c r="AK7545" s="2">
        <v>563999.91076922999</v>
      </c>
      <c r="AL7545" t="s">
        <v>1542</v>
      </c>
    </row>
    <row r="7546" spans="1:38" x14ac:dyDescent="0.25">
      <c r="A7546" t="s">
        <v>142</v>
      </c>
      <c r="B7546" s="1">
        <v>43496</v>
      </c>
      <c r="C7546" t="s">
        <v>180</v>
      </c>
      <c r="D7546" t="s">
        <v>332</v>
      </c>
      <c r="E7546" t="s">
        <v>8475</v>
      </c>
      <c r="F7546" t="s">
        <v>8476</v>
      </c>
      <c r="G7546" t="s">
        <v>749</v>
      </c>
      <c r="H7546" t="s">
        <v>1745</v>
      </c>
      <c r="I7546" t="s">
        <v>109</v>
      </c>
      <c r="J7546" t="s">
        <v>44</v>
      </c>
      <c r="K7546">
        <v>2392621.75294118</v>
      </c>
      <c r="L7546">
        <v>30539577.035294101</v>
      </c>
      <c r="M7546">
        <v>0</v>
      </c>
      <c r="N7546">
        <v>-419244</v>
      </c>
      <c r="O7546">
        <v>0</v>
      </c>
      <c r="P7546" s="2">
        <v>1428504.75294118</v>
      </c>
      <c r="Q7546">
        <v>0</v>
      </c>
      <c r="R7546">
        <v>1105910</v>
      </c>
      <c r="S7546">
        <f>+Table__192.168.17.17_SPDK_KanpusEF_GajiKemandoran[[#This Row],[GajiPokok]]+Table__192.168.17.17_SPDK_KanpusEF_GajiKemandoran[[#This Row],[Rapel]]+Table__192.168.17.17_SPDK_KanpusEF_GajiKemandoran[[#This Row],[Premi]]</f>
        <v>2534414.75294118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83861</v>
      </c>
      <c r="AD7546">
        <v>0</v>
      </c>
      <c r="AE7546">
        <v>19166</v>
      </c>
      <c r="AF7546">
        <v>0</v>
      </c>
      <c r="AG7546">
        <v>0</v>
      </c>
      <c r="AH7546">
        <v>0</v>
      </c>
      <c r="AI7546">
        <v>1900497</v>
      </c>
      <c r="AJ7546">
        <v>2003524</v>
      </c>
      <c r="AK7546" s="2">
        <v>530890.75294118002</v>
      </c>
      <c r="AL7546" t="s">
        <v>8477</v>
      </c>
    </row>
    <row r="7547" spans="1:38" x14ac:dyDescent="0.25">
      <c r="A7547" t="s">
        <v>2685</v>
      </c>
      <c r="B7547" s="1">
        <v>43496</v>
      </c>
      <c r="C7547" t="s">
        <v>142</v>
      </c>
      <c r="D7547" t="s">
        <v>2686</v>
      </c>
      <c r="E7547" t="s">
        <v>2755</v>
      </c>
      <c r="F7547" t="s">
        <v>12708</v>
      </c>
      <c r="G7547" t="s">
        <v>725</v>
      </c>
      <c r="H7547" t="s">
        <v>438</v>
      </c>
      <c r="I7547" t="s">
        <v>7913</v>
      </c>
      <c r="J7547" t="s">
        <v>44</v>
      </c>
      <c r="K7547">
        <v>1428449.29765886</v>
      </c>
      <c r="L7547">
        <v>18874383.571906298</v>
      </c>
      <c r="M7547">
        <v>0</v>
      </c>
      <c r="N7547">
        <v>-403752</v>
      </c>
      <c r="O7547">
        <v>0</v>
      </c>
      <c r="P7547" s="2">
        <v>1428449.29765886</v>
      </c>
      <c r="Q7547">
        <v>0</v>
      </c>
      <c r="R7547">
        <v>0</v>
      </c>
      <c r="S7547">
        <f>+Table__192.168.17.17_SPDK_KanpusEF_GajiKemandoran[[#This Row],[GajiPokok]]+Table__192.168.17.17_SPDK_KanpusEF_GajiKemandoran[[#This Row],[Rapel]]+Table__192.168.17.17_SPDK_KanpusEF_GajiKemandoran[[#This Row],[Premi]]</f>
        <v>1428449.29765886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79979</v>
      </c>
      <c r="AD7547">
        <v>0</v>
      </c>
      <c r="AE7547">
        <v>18820</v>
      </c>
      <c r="AF7547">
        <v>0</v>
      </c>
      <c r="AG7547">
        <v>0</v>
      </c>
      <c r="AH7547">
        <v>1093000</v>
      </c>
      <c r="AI7547">
        <v>21250</v>
      </c>
      <c r="AJ7547">
        <v>1213049</v>
      </c>
      <c r="AK7547" s="2">
        <v>215400.29765885998</v>
      </c>
      <c r="AL7547" t="s">
        <v>2756</v>
      </c>
    </row>
    <row r="7548" spans="1:38" x14ac:dyDescent="0.25">
      <c r="A7548" t="s">
        <v>5054</v>
      </c>
      <c r="B7548" s="1">
        <v>43496</v>
      </c>
      <c r="C7548" t="s">
        <v>36</v>
      </c>
      <c r="D7548" t="s">
        <v>5055</v>
      </c>
      <c r="E7548" t="s">
        <v>5096</v>
      </c>
      <c r="F7548" t="s">
        <v>16142</v>
      </c>
      <c r="G7548" t="s">
        <v>16143</v>
      </c>
      <c r="H7548" t="s">
        <v>438</v>
      </c>
      <c r="I7548" t="s">
        <v>7908</v>
      </c>
      <c r="J7548" t="s">
        <v>44</v>
      </c>
      <c r="K7548">
        <v>1427847.0099547501</v>
      </c>
      <c r="L7548">
        <v>18678324.119456999</v>
      </c>
      <c r="M7548">
        <v>0</v>
      </c>
      <c r="N7548">
        <v>-406020</v>
      </c>
      <c r="O7548">
        <v>0</v>
      </c>
      <c r="P7548" s="2">
        <v>1427847.0099547501</v>
      </c>
      <c r="Q7548">
        <v>0</v>
      </c>
      <c r="R7548">
        <v>0</v>
      </c>
      <c r="S7548">
        <f>+Table__192.168.17.17_SPDK_KanpusEF_GajiKemandoran[[#This Row],[GajiPokok]]+Table__192.168.17.17_SPDK_KanpusEF_GajiKemandoran[[#This Row],[Rapel]]+Table__192.168.17.17_SPDK_KanpusEF_GajiKemandoran[[#This Row],[Premi]]</f>
        <v>1427847.0099547501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0</v>
      </c>
      <c r="AC7548">
        <v>76220</v>
      </c>
      <c r="AD7548">
        <v>0</v>
      </c>
      <c r="AE7548">
        <v>19050</v>
      </c>
      <c r="AF7548">
        <v>0</v>
      </c>
      <c r="AG7548">
        <v>0</v>
      </c>
      <c r="AH7548">
        <v>421884</v>
      </c>
      <c r="AI7548">
        <v>330800</v>
      </c>
      <c r="AJ7548">
        <v>847954</v>
      </c>
      <c r="AK7548" s="2">
        <v>579893.00995475007</v>
      </c>
      <c r="AL7548" t="s">
        <v>5097</v>
      </c>
    </row>
    <row r="7549" spans="1:38" x14ac:dyDescent="0.25">
      <c r="A7549" t="s">
        <v>180</v>
      </c>
      <c r="B7549" s="1">
        <v>43496</v>
      </c>
      <c r="C7549" t="s">
        <v>164</v>
      </c>
      <c r="D7549" t="s">
        <v>796</v>
      </c>
      <c r="E7549" t="s">
        <v>906</v>
      </c>
      <c r="F7549" t="s">
        <v>9241</v>
      </c>
      <c r="G7549" t="s">
        <v>8774</v>
      </c>
      <c r="H7549" t="s">
        <v>438</v>
      </c>
      <c r="I7549" t="s">
        <v>109</v>
      </c>
      <c r="J7549" t="s">
        <v>44</v>
      </c>
      <c r="K7549">
        <v>1427798.5707196</v>
      </c>
      <c r="L7549">
        <v>18961698.8486352</v>
      </c>
      <c r="M7549">
        <v>0</v>
      </c>
      <c r="N7549">
        <v>-419244</v>
      </c>
      <c r="O7549">
        <v>0</v>
      </c>
      <c r="P7549" s="2">
        <v>1427798.5707196</v>
      </c>
      <c r="Q7549">
        <v>0</v>
      </c>
      <c r="R7549">
        <v>0</v>
      </c>
      <c r="S7549">
        <f>+Table__192.168.17.17_SPDK_KanpusEF_GajiKemandoran[[#This Row],[GajiPokok]]+Table__192.168.17.17_SPDK_KanpusEF_GajiKemandoran[[#This Row],[Rapel]]+Table__192.168.17.17_SPDK_KanpusEF_GajiKemandoran[[#This Row],[Premi]]</f>
        <v>1427798.5707196</v>
      </c>
      <c r="T7549">
        <v>0</v>
      </c>
      <c r="U7549">
        <v>0</v>
      </c>
      <c r="V7549">
        <v>0</v>
      </c>
      <c r="W7549">
        <v>0</v>
      </c>
      <c r="X7549">
        <v>0</v>
      </c>
      <c r="Y7549">
        <v>0</v>
      </c>
      <c r="Z7549">
        <v>0</v>
      </c>
      <c r="AA7549">
        <v>0</v>
      </c>
      <c r="AB7549">
        <v>0</v>
      </c>
      <c r="AC7549">
        <v>83861</v>
      </c>
      <c r="AD7549">
        <v>0</v>
      </c>
      <c r="AE7549">
        <v>19166</v>
      </c>
      <c r="AF7549">
        <v>0</v>
      </c>
      <c r="AG7549">
        <v>0</v>
      </c>
      <c r="AH7549">
        <v>0</v>
      </c>
      <c r="AI7549">
        <v>169000</v>
      </c>
      <c r="AJ7549">
        <v>272027</v>
      </c>
      <c r="AK7549" s="2">
        <v>1155771.5707196</v>
      </c>
      <c r="AL7549" t="s">
        <v>907</v>
      </c>
    </row>
    <row r="7550" spans="1:38" x14ac:dyDescent="0.25">
      <c r="A7550" t="s">
        <v>142</v>
      </c>
      <c r="B7550" s="1">
        <v>43496</v>
      </c>
      <c r="C7550" t="s">
        <v>142</v>
      </c>
      <c r="D7550" t="s">
        <v>332</v>
      </c>
      <c r="E7550" t="s">
        <v>428</v>
      </c>
      <c r="F7550" t="s">
        <v>8373</v>
      </c>
      <c r="G7550" t="s">
        <v>8374</v>
      </c>
      <c r="H7550" t="s">
        <v>438</v>
      </c>
      <c r="I7550" t="s">
        <v>7911</v>
      </c>
      <c r="J7550" t="s">
        <v>44</v>
      </c>
      <c r="K7550">
        <v>2169382.0201000301</v>
      </c>
      <c r="L7550">
        <v>27843180.241200302</v>
      </c>
      <c r="M7550">
        <v>0</v>
      </c>
      <c r="N7550">
        <v>-404784</v>
      </c>
      <c r="O7550">
        <v>0</v>
      </c>
      <c r="P7550" s="2">
        <v>1426805.0201000299</v>
      </c>
      <c r="Q7550">
        <v>0</v>
      </c>
      <c r="R7550">
        <v>797897</v>
      </c>
      <c r="S7550">
        <f>+Table__192.168.17.17_SPDK_KanpusEF_GajiKemandoran[[#This Row],[GajiPokok]]+Table__192.168.17.17_SPDK_KanpusEF_GajiKemandoran[[#This Row],[Rapel]]+Table__192.168.17.17_SPDK_KanpusEF_GajiKemandoran[[#This Row],[Premi]]</f>
        <v>2224702.0201000301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81671</v>
      </c>
      <c r="AD7550">
        <v>0</v>
      </c>
      <c r="AE7550">
        <v>18935</v>
      </c>
      <c r="AF7550">
        <v>0</v>
      </c>
      <c r="AG7550">
        <v>0</v>
      </c>
      <c r="AH7550">
        <v>0</v>
      </c>
      <c r="AI7550">
        <v>1043957</v>
      </c>
      <c r="AJ7550">
        <v>1144563</v>
      </c>
      <c r="AK7550" s="2">
        <v>1080139.0201000301</v>
      </c>
      <c r="AL7550" t="s">
        <v>429</v>
      </c>
    </row>
    <row r="7551" spans="1:38" x14ac:dyDescent="0.25">
      <c r="A7551" t="s">
        <v>3742</v>
      </c>
      <c r="B7551" s="1">
        <v>43496</v>
      </c>
      <c r="C7551" t="s">
        <v>142</v>
      </c>
      <c r="D7551" t="s">
        <v>3743</v>
      </c>
      <c r="E7551" t="s">
        <v>3814</v>
      </c>
      <c r="F7551" t="s">
        <v>14021</v>
      </c>
      <c r="G7551" t="s">
        <v>2826</v>
      </c>
      <c r="H7551" t="s">
        <v>438</v>
      </c>
      <c r="I7551" t="s">
        <v>105</v>
      </c>
      <c r="J7551" t="s">
        <v>44</v>
      </c>
      <c r="K7551">
        <v>1426131.9046153801</v>
      </c>
      <c r="L7551">
        <v>18943618.855384599</v>
      </c>
      <c r="M7551">
        <v>0</v>
      </c>
      <c r="N7551">
        <v>-422124</v>
      </c>
      <c r="O7551">
        <v>0</v>
      </c>
      <c r="P7551" s="2">
        <v>1426131.904615385</v>
      </c>
      <c r="Q7551">
        <v>0</v>
      </c>
      <c r="R7551">
        <v>0</v>
      </c>
      <c r="S7551">
        <f>+Table__192.168.17.17_SPDK_KanpusEF_GajiKemandoran[[#This Row],[GajiPokok]]+Table__192.168.17.17_SPDK_KanpusEF_GajiKemandoran[[#This Row],[Rapel]]+Table__192.168.17.17_SPDK_KanpusEF_GajiKemandoran[[#This Row],[Premi]]</f>
        <v>1426131.904615385</v>
      </c>
      <c r="T7551">
        <v>0</v>
      </c>
      <c r="U7551">
        <v>0</v>
      </c>
      <c r="V7551">
        <v>0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84101</v>
      </c>
      <c r="AD7551">
        <v>0</v>
      </c>
      <c r="AE7551">
        <v>19497</v>
      </c>
      <c r="AF7551">
        <v>0</v>
      </c>
      <c r="AG7551">
        <v>0</v>
      </c>
      <c r="AH7551">
        <v>631792</v>
      </c>
      <c r="AI7551">
        <v>86600</v>
      </c>
      <c r="AJ7551">
        <v>821990</v>
      </c>
      <c r="AK7551" s="2">
        <v>604141.90461538499</v>
      </c>
      <c r="AL7551" t="s">
        <v>3815</v>
      </c>
    </row>
    <row r="7552" spans="1:38" x14ac:dyDescent="0.25">
      <c r="A7552" t="s">
        <v>164</v>
      </c>
      <c r="B7552" s="1">
        <v>43496</v>
      </c>
      <c r="C7552" t="s">
        <v>180</v>
      </c>
      <c r="D7552" t="s">
        <v>587</v>
      </c>
      <c r="E7552" t="s">
        <v>701</v>
      </c>
      <c r="F7552" t="s">
        <v>8965</v>
      </c>
      <c r="G7552" t="s">
        <v>8966</v>
      </c>
      <c r="H7552" t="s">
        <v>438</v>
      </c>
      <c r="I7552" t="s">
        <v>99</v>
      </c>
      <c r="J7552" t="s">
        <v>44</v>
      </c>
      <c r="K7552">
        <v>1848000</v>
      </c>
      <c r="L7552">
        <v>24008196</v>
      </c>
      <c r="M7552">
        <v>0</v>
      </c>
      <c r="N7552">
        <v>-425184</v>
      </c>
      <c r="O7552">
        <v>0</v>
      </c>
      <c r="P7552" s="2">
        <v>1425814</v>
      </c>
      <c r="Q7552">
        <v>0</v>
      </c>
      <c r="R7552">
        <v>422186</v>
      </c>
      <c r="S7552">
        <f>+Table__192.168.17.17_SPDK_KanpusEF_GajiKemandoran[[#This Row],[GajiPokok]]+Table__192.168.17.17_SPDK_KanpusEF_GajiKemandoran[[#This Row],[Rapel]]+Table__192.168.17.17_SPDK_KanpusEF_GajiKemandoran[[#This Row],[Premi]]</f>
        <v>1848000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84371</v>
      </c>
      <c r="AD7552">
        <v>0</v>
      </c>
      <c r="AE7552">
        <v>19828</v>
      </c>
      <c r="AF7552">
        <v>0</v>
      </c>
      <c r="AG7552">
        <v>0</v>
      </c>
      <c r="AH7552">
        <v>826243</v>
      </c>
      <c r="AI7552">
        <v>67050</v>
      </c>
      <c r="AJ7552">
        <v>997492</v>
      </c>
      <c r="AK7552" s="2">
        <v>850508</v>
      </c>
      <c r="AL7552" t="s">
        <v>702</v>
      </c>
    </row>
    <row r="7553" spans="1:38" x14ac:dyDescent="0.25">
      <c r="A7553" t="s">
        <v>164</v>
      </c>
      <c r="B7553" s="1">
        <v>43496</v>
      </c>
      <c r="C7553" t="s">
        <v>180</v>
      </c>
      <c r="D7553" t="s">
        <v>587</v>
      </c>
      <c r="E7553" t="s">
        <v>701</v>
      </c>
      <c r="F7553" t="s">
        <v>8955</v>
      </c>
      <c r="G7553" t="s">
        <v>8956</v>
      </c>
      <c r="H7553" t="s">
        <v>438</v>
      </c>
      <c r="I7553" t="s">
        <v>99</v>
      </c>
      <c r="J7553" t="s">
        <v>44</v>
      </c>
      <c r="K7553">
        <v>1848000</v>
      </c>
      <c r="L7553">
        <v>24008196</v>
      </c>
      <c r="M7553">
        <v>0</v>
      </c>
      <c r="N7553">
        <v>-425184</v>
      </c>
      <c r="O7553">
        <v>0</v>
      </c>
      <c r="P7553" s="2">
        <v>1425814</v>
      </c>
      <c r="Q7553">
        <v>0</v>
      </c>
      <c r="R7553">
        <v>422186</v>
      </c>
      <c r="S7553">
        <f>+Table__192.168.17.17_SPDK_KanpusEF_GajiKemandoran[[#This Row],[GajiPokok]]+Table__192.168.17.17_SPDK_KanpusEF_GajiKemandoran[[#This Row],[Rapel]]+Table__192.168.17.17_SPDK_KanpusEF_GajiKemandoran[[#This Row],[Premi]]</f>
        <v>1848000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84371</v>
      </c>
      <c r="AD7553">
        <v>0</v>
      </c>
      <c r="AE7553">
        <v>19828</v>
      </c>
      <c r="AF7553">
        <v>0</v>
      </c>
      <c r="AG7553">
        <v>0</v>
      </c>
      <c r="AH7553">
        <v>0</v>
      </c>
      <c r="AI7553">
        <v>67050</v>
      </c>
      <c r="AJ7553">
        <v>171249</v>
      </c>
      <c r="AK7553" s="2">
        <v>1676751</v>
      </c>
      <c r="AL7553" t="s">
        <v>702</v>
      </c>
    </row>
    <row r="7554" spans="1:38" x14ac:dyDescent="0.25">
      <c r="A7554" t="s">
        <v>164</v>
      </c>
      <c r="B7554" s="1">
        <v>43496</v>
      </c>
      <c r="C7554" t="s">
        <v>180</v>
      </c>
      <c r="D7554" t="s">
        <v>587</v>
      </c>
      <c r="E7554" t="s">
        <v>701</v>
      </c>
      <c r="F7554" t="s">
        <v>8967</v>
      </c>
      <c r="G7554" t="s">
        <v>8968</v>
      </c>
      <c r="H7554" t="s">
        <v>438</v>
      </c>
      <c r="I7554" t="s">
        <v>99</v>
      </c>
      <c r="J7554" t="s">
        <v>44</v>
      </c>
      <c r="K7554">
        <v>1971450</v>
      </c>
      <c r="L7554">
        <v>25489596</v>
      </c>
      <c r="M7554">
        <v>0</v>
      </c>
      <c r="N7554">
        <v>-425184</v>
      </c>
      <c r="O7554">
        <v>0</v>
      </c>
      <c r="P7554" s="2">
        <v>1425814</v>
      </c>
      <c r="Q7554">
        <v>0</v>
      </c>
      <c r="R7554">
        <v>545636</v>
      </c>
      <c r="S7554">
        <f>+Table__192.168.17.17_SPDK_KanpusEF_GajiKemandoran[[#This Row],[GajiPokok]]+Table__192.168.17.17_SPDK_KanpusEF_GajiKemandoran[[#This Row],[Rapel]]+Table__192.168.17.17_SPDK_KanpusEF_GajiKemandoran[[#This Row],[Premi]]</f>
        <v>1971450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84371</v>
      </c>
      <c r="AD7554">
        <v>0</v>
      </c>
      <c r="AE7554">
        <v>19828</v>
      </c>
      <c r="AF7554">
        <v>0</v>
      </c>
      <c r="AG7554">
        <v>0</v>
      </c>
      <c r="AH7554">
        <v>0</v>
      </c>
      <c r="AI7554">
        <v>67050</v>
      </c>
      <c r="AJ7554">
        <v>171249</v>
      </c>
      <c r="AK7554" s="2">
        <v>1800201</v>
      </c>
      <c r="AL7554" t="s">
        <v>702</v>
      </c>
    </row>
    <row r="7555" spans="1:38" x14ac:dyDescent="0.25">
      <c r="A7555" t="s">
        <v>479</v>
      </c>
      <c r="B7555" s="1">
        <v>43496</v>
      </c>
      <c r="C7555" t="s">
        <v>479</v>
      </c>
      <c r="D7555" t="s">
        <v>994</v>
      </c>
      <c r="E7555" t="s">
        <v>1090</v>
      </c>
      <c r="F7555" t="s">
        <v>9672</v>
      </c>
      <c r="G7555" t="s">
        <v>8518</v>
      </c>
      <c r="H7555" t="s">
        <v>438</v>
      </c>
      <c r="I7555" t="s">
        <v>109</v>
      </c>
      <c r="J7555" t="s">
        <v>44</v>
      </c>
      <c r="K7555">
        <v>1650873.16057944</v>
      </c>
      <c r="L7555">
        <v>21534409.926953301</v>
      </c>
      <c r="M7555">
        <v>0</v>
      </c>
      <c r="N7555">
        <v>-419244</v>
      </c>
      <c r="O7555">
        <v>0</v>
      </c>
      <c r="P7555" s="2">
        <v>1424944.16057944</v>
      </c>
      <c r="Q7555">
        <v>0</v>
      </c>
      <c r="R7555">
        <v>225929</v>
      </c>
      <c r="S7555">
        <f>+Table__192.168.17.17_SPDK_KanpusEF_GajiKemandoran[[#This Row],[GajiPokok]]+Table__192.168.17.17_SPDK_KanpusEF_GajiKemandoran[[#This Row],[Rapel]]+Table__192.168.17.17_SPDK_KanpusEF_GajiKemandoran[[#This Row],[Premi]]</f>
        <v>1650873.16057944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81690</v>
      </c>
      <c r="AD7555">
        <v>0</v>
      </c>
      <c r="AE7555">
        <v>19166</v>
      </c>
      <c r="AF7555">
        <v>0</v>
      </c>
      <c r="AG7555">
        <v>0</v>
      </c>
      <c r="AH7555">
        <v>0</v>
      </c>
      <c r="AI7555">
        <v>638329</v>
      </c>
      <c r="AJ7555">
        <v>739185</v>
      </c>
      <c r="AK7555" s="2">
        <v>911688.16057943995</v>
      </c>
      <c r="AL7555" t="s">
        <v>1091</v>
      </c>
    </row>
    <row r="7556" spans="1:38" x14ac:dyDescent="0.25">
      <c r="A7556" t="s">
        <v>4322</v>
      </c>
      <c r="B7556" s="1">
        <v>43496</v>
      </c>
      <c r="C7556" t="s">
        <v>142</v>
      </c>
      <c r="D7556" t="s">
        <v>4324</v>
      </c>
      <c r="E7556" t="s">
        <v>4387</v>
      </c>
      <c r="F7556" t="s">
        <v>15128</v>
      </c>
      <c r="G7556" t="s">
        <v>15129</v>
      </c>
      <c r="H7556" t="s">
        <v>438</v>
      </c>
      <c r="I7556" t="s">
        <v>7911</v>
      </c>
      <c r="J7556" t="s">
        <v>44</v>
      </c>
      <c r="K7556">
        <v>1436706.15384615</v>
      </c>
      <c r="L7556">
        <v>19051069.846153799</v>
      </c>
      <c r="M7556">
        <v>0</v>
      </c>
      <c r="N7556">
        <v>-404784</v>
      </c>
      <c r="O7556">
        <v>0</v>
      </c>
      <c r="P7556" s="2">
        <v>1424206.15384615</v>
      </c>
      <c r="Q7556">
        <v>12500</v>
      </c>
      <c r="R7556">
        <v>0</v>
      </c>
      <c r="S7556">
        <f>+Table__192.168.17.17_SPDK_KanpusEF_GajiKemandoran[[#This Row],[GajiPokok]]+Table__192.168.17.17_SPDK_KanpusEF_GajiKemandoran[[#This Row],[Rapel]]+Table__192.168.17.17_SPDK_KanpusEF_GajiKemandoran[[#This Row],[Premi]]</f>
        <v>1436706.15384615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81671</v>
      </c>
      <c r="AD7556">
        <v>0</v>
      </c>
      <c r="AE7556">
        <v>18935</v>
      </c>
      <c r="AF7556">
        <v>0</v>
      </c>
      <c r="AG7556">
        <v>0</v>
      </c>
      <c r="AH7556">
        <v>306537</v>
      </c>
      <c r="AI7556">
        <v>78800</v>
      </c>
      <c r="AJ7556">
        <v>485943</v>
      </c>
      <c r="AK7556" s="2">
        <v>950763.15384615003</v>
      </c>
      <c r="AL7556" t="s">
        <v>1088</v>
      </c>
    </row>
    <row r="7557" spans="1:38" x14ac:dyDescent="0.25">
      <c r="A7557" t="s">
        <v>760</v>
      </c>
      <c r="B7557" s="1">
        <v>43496</v>
      </c>
      <c r="C7557" t="s">
        <v>36</v>
      </c>
      <c r="D7557" t="s">
        <v>2323</v>
      </c>
      <c r="E7557" t="s">
        <v>2362</v>
      </c>
      <c r="F7557" t="s">
        <v>12076</v>
      </c>
      <c r="G7557" t="s">
        <v>12077</v>
      </c>
      <c r="H7557" t="s">
        <v>2273</v>
      </c>
      <c r="I7557" t="s">
        <v>7915</v>
      </c>
      <c r="J7557" t="s">
        <v>44</v>
      </c>
      <c r="K7557">
        <v>1436834</v>
      </c>
      <c r="L7557">
        <v>18502728</v>
      </c>
      <c r="M7557">
        <v>0</v>
      </c>
      <c r="N7557">
        <v>-402036</v>
      </c>
      <c r="O7557">
        <v>0</v>
      </c>
      <c r="P7557" s="2">
        <v>1423574</v>
      </c>
      <c r="Q7557">
        <v>0</v>
      </c>
      <c r="R7557">
        <v>13260</v>
      </c>
      <c r="S7557">
        <f>+Table__192.168.17.17_SPDK_KanpusEF_GajiKemandoran[[#This Row],[GajiPokok]]+Table__192.168.17.17_SPDK_KanpusEF_GajiKemandoran[[#This Row],[Rapel]]+Table__192.168.17.17_SPDK_KanpusEF_GajiKemandoran[[#This Row],[Premi]]</f>
        <v>1436834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70040</v>
      </c>
      <c r="AD7557">
        <v>0</v>
      </c>
      <c r="AE7557">
        <v>18590</v>
      </c>
      <c r="AF7557">
        <v>0</v>
      </c>
      <c r="AG7557">
        <v>0</v>
      </c>
      <c r="AH7557">
        <v>0</v>
      </c>
      <c r="AI7557">
        <v>1304000</v>
      </c>
      <c r="AJ7557">
        <v>1392630</v>
      </c>
      <c r="AK7557" s="2">
        <v>44204</v>
      </c>
      <c r="AL7557" t="s">
        <v>2363</v>
      </c>
    </row>
    <row r="7558" spans="1:38" x14ac:dyDescent="0.25">
      <c r="A7558" t="s">
        <v>4322</v>
      </c>
      <c r="B7558" s="1">
        <v>43496</v>
      </c>
      <c r="C7558" t="s">
        <v>164</v>
      </c>
      <c r="D7558" t="s">
        <v>4324</v>
      </c>
      <c r="E7558" t="s">
        <v>4393</v>
      </c>
      <c r="F7558" t="s">
        <v>15219</v>
      </c>
      <c r="G7558" t="s">
        <v>15220</v>
      </c>
      <c r="H7558" t="s">
        <v>379</v>
      </c>
      <c r="I7558" t="s">
        <v>7911</v>
      </c>
      <c r="J7558" t="s">
        <v>44</v>
      </c>
      <c r="K7558">
        <v>1435926.37569489</v>
      </c>
      <c r="L7558">
        <v>19041712.508338701</v>
      </c>
      <c r="M7558">
        <v>0</v>
      </c>
      <c r="N7558">
        <v>-404784</v>
      </c>
      <c r="O7558">
        <v>0</v>
      </c>
      <c r="P7558" s="2">
        <v>1423426.37569489</v>
      </c>
      <c r="Q7558">
        <v>12500</v>
      </c>
      <c r="R7558">
        <v>0</v>
      </c>
      <c r="S7558">
        <f>+Table__192.168.17.17_SPDK_KanpusEF_GajiKemandoran[[#This Row],[GajiPokok]]+Table__192.168.17.17_SPDK_KanpusEF_GajiKemandoran[[#This Row],[Rapel]]+Table__192.168.17.17_SPDK_KanpusEF_GajiKemandoran[[#This Row],[Premi]]</f>
        <v>1435926.37569489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81671</v>
      </c>
      <c r="AD7558">
        <v>0</v>
      </c>
      <c r="AE7558">
        <v>18935</v>
      </c>
      <c r="AF7558">
        <v>0</v>
      </c>
      <c r="AG7558">
        <v>0</v>
      </c>
      <c r="AH7558">
        <v>556152</v>
      </c>
      <c r="AI7558">
        <v>428083</v>
      </c>
      <c r="AJ7558">
        <v>1084841</v>
      </c>
      <c r="AK7558" s="2">
        <v>351085.37569489004</v>
      </c>
      <c r="AL7558" t="s">
        <v>4394</v>
      </c>
    </row>
    <row r="7559" spans="1:38" x14ac:dyDescent="0.25">
      <c r="A7559" t="s">
        <v>164</v>
      </c>
      <c r="B7559" s="1">
        <v>43496</v>
      </c>
      <c r="C7559" t="s">
        <v>164</v>
      </c>
      <c r="D7559" t="s">
        <v>587</v>
      </c>
      <c r="E7559" t="s">
        <v>693</v>
      </c>
      <c r="F7559" t="s">
        <v>8867</v>
      </c>
      <c r="G7559" t="s">
        <v>8107</v>
      </c>
      <c r="H7559" t="s">
        <v>438</v>
      </c>
      <c r="I7559" t="s">
        <v>99</v>
      </c>
      <c r="J7559" t="s">
        <v>44</v>
      </c>
      <c r="K7559">
        <v>1423328.2909090901</v>
      </c>
      <c r="L7559">
        <v>18912135.4909091</v>
      </c>
      <c r="M7559">
        <v>0</v>
      </c>
      <c r="N7559">
        <v>-425184</v>
      </c>
      <c r="O7559">
        <v>0</v>
      </c>
      <c r="P7559" s="2">
        <v>1423328.2909090901</v>
      </c>
      <c r="Q7559">
        <v>0</v>
      </c>
      <c r="R7559">
        <v>0</v>
      </c>
      <c r="S7559">
        <f>+Table__192.168.17.17_SPDK_KanpusEF_GajiKemandoran[[#This Row],[GajiPokok]]+Table__192.168.17.17_SPDK_KanpusEF_GajiKemandoran[[#This Row],[Rapel]]+Table__192.168.17.17_SPDK_KanpusEF_GajiKemandoran[[#This Row],[Premi]]</f>
        <v>1423328.2909090901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84371</v>
      </c>
      <c r="AD7559">
        <v>0</v>
      </c>
      <c r="AE7559">
        <v>19828</v>
      </c>
      <c r="AF7559">
        <v>0</v>
      </c>
      <c r="AG7559">
        <v>0</v>
      </c>
      <c r="AH7559">
        <v>0</v>
      </c>
      <c r="AI7559">
        <v>82850</v>
      </c>
      <c r="AJ7559">
        <v>187049</v>
      </c>
      <c r="AK7559" s="2">
        <v>1236279.2909090901</v>
      </c>
      <c r="AL7559" t="s">
        <v>694</v>
      </c>
    </row>
    <row r="7560" spans="1:38" x14ac:dyDescent="0.25">
      <c r="A7560" t="s">
        <v>180</v>
      </c>
      <c r="B7560" s="1">
        <v>43496</v>
      </c>
      <c r="C7560" t="s">
        <v>142</v>
      </c>
      <c r="D7560" t="s">
        <v>796</v>
      </c>
      <c r="E7560" t="s">
        <v>871</v>
      </c>
      <c r="F7560" t="s">
        <v>9144</v>
      </c>
      <c r="G7560" t="s">
        <v>9145</v>
      </c>
      <c r="H7560" t="s">
        <v>438</v>
      </c>
      <c r="I7560" t="s">
        <v>109</v>
      </c>
      <c r="J7560" t="s">
        <v>44</v>
      </c>
      <c r="K7560">
        <v>2225720.0785536999</v>
      </c>
      <c r="L7560">
        <v>28536756.942644499</v>
      </c>
      <c r="M7560">
        <v>0</v>
      </c>
      <c r="N7560">
        <v>-419244</v>
      </c>
      <c r="O7560">
        <v>0</v>
      </c>
      <c r="P7560" s="2">
        <v>1423220.0785536999</v>
      </c>
      <c r="Q7560">
        <v>0</v>
      </c>
      <c r="R7560">
        <v>802500</v>
      </c>
      <c r="S7560">
        <f>+Table__192.168.17.17_SPDK_KanpusEF_GajiKemandoran[[#This Row],[GajiPokok]]+Table__192.168.17.17_SPDK_KanpusEF_GajiKemandoran[[#This Row],[Rapel]]+Table__192.168.17.17_SPDK_KanpusEF_GajiKemandoran[[#This Row],[Premi]]</f>
        <v>2225720.0785536999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83861</v>
      </c>
      <c r="AD7560">
        <v>0</v>
      </c>
      <c r="AE7560">
        <v>19166</v>
      </c>
      <c r="AF7560">
        <v>0</v>
      </c>
      <c r="AG7560">
        <v>0</v>
      </c>
      <c r="AH7560">
        <v>0</v>
      </c>
      <c r="AI7560">
        <v>1212500</v>
      </c>
      <c r="AJ7560">
        <v>1315527</v>
      </c>
      <c r="AK7560" s="2">
        <v>910193.07855369989</v>
      </c>
      <c r="AL7560" t="s">
        <v>872</v>
      </c>
    </row>
    <row r="7561" spans="1:38" x14ac:dyDescent="0.25">
      <c r="A7561" t="s">
        <v>760</v>
      </c>
      <c r="B7561" s="1">
        <v>43496</v>
      </c>
      <c r="C7561" t="s">
        <v>479</v>
      </c>
      <c r="D7561" t="s">
        <v>2323</v>
      </c>
      <c r="E7561" t="s">
        <v>2410</v>
      </c>
      <c r="F7561" t="s">
        <v>12182</v>
      </c>
      <c r="G7561" t="s">
        <v>12183</v>
      </c>
      <c r="H7561" t="s">
        <v>2273</v>
      </c>
      <c r="I7561" t="s">
        <v>7908</v>
      </c>
      <c r="J7561" t="s">
        <v>44</v>
      </c>
      <c r="K7561">
        <v>1423149</v>
      </c>
      <c r="L7561">
        <v>18346428</v>
      </c>
      <c r="M7561">
        <v>0</v>
      </c>
      <c r="N7561">
        <v>-406020</v>
      </c>
      <c r="O7561">
        <v>0</v>
      </c>
      <c r="P7561" s="2">
        <v>1423149</v>
      </c>
      <c r="Q7561">
        <v>0</v>
      </c>
      <c r="R7561">
        <v>0</v>
      </c>
      <c r="S7561">
        <f>+Table__192.168.17.17_SPDK_KanpusEF_GajiKemandoran[[#This Row],[GajiPokok]]+Table__192.168.17.17_SPDK_KanpusEF_GajiKemandoran[[#This Row],[Rapel]]+Table__192.168.17.17_SPDK_KanpusEF_GajiKemandoran[[#This Row],[Premi]]</f>
        <v>1423149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70480</v>
      </c>
      <c r="AD7561">
        <v>0</v>
      </c>
      <c r="AE7561">
        <v>19050</v>
      </c>
      <c r="AF7561">
        <v>0</v>
      </c>
      <c r="AG7561">
        <v>0</v>
      </c>
      <c r="AH7561">
        <v>0</v>
      </c>
      <c r="AI7561">
        <v>718500</v>
      </c>
      <c r="AJ7561">
        <v>808030</v>
      </c>
      <c r="AK7561" s="2">
        <v>615119</v>
      </c>
      <c r="AL7561" t="s">
        <v>2411</v>
      </c>
    </row>
    <row r="7562" spans="1:38" x14ac:dyDescent="0.25">
      <c r="A7562" t="s">
        <v>36</v>
      </c>
      <c r="B7562" s="1">
        <v>43496</v>
      </c>
      <c r="C7562" t="s">
        <v>142</v>
      </c>
      <c r="D7562" t="s">
        <v>38</v>
      </c>
      <c r="E7562" t="s">
        <v>143</v>
      </c>
      <c r="F7562" t="s">
        <v>8063</v>
      </c>
      <c r="G7562" t="s">
        <v>8064</v>
      </c>
      <c r="H7562" t="s">
        <v>438</v>
      </c>
      <c r="I7562" t="s">
        <v>105</v>
      </c>
      <c r="J7562" t="s">
        <v>44</v>
      </c>
      <c r="K7562">
        <v>1422229.87912088</v>
      </c>
      <c r="L7562">
        <v>18896794.549450502</v>
      </c>
      <c r="M7562">
        <v>0</v>
      </c>
      <c r="N7562">
        <v>-422124</v>
      </c>
      <c r="O7562">
        <v>0</v>
      </c>
      <c r="P7562" s="2">
        <v>1422229.87912088</v>
      </c>
      <c r="Q7562">
        <v>0</v>
      </c>
      <c r="R7562">
        <v>67027</v>
      </c>
      <c r="S7562">
        <f>+Table__192.168.17.17_SPDK_KanpusEF_GajiKemandoran[[#This Row],[GajiPokok]]+Table__192.168.17.17_SPDK_KanpusEF_GajiKemandoran[[#This Row],[Rapel]]+Table__192.168.17.17_SPDK_KanpusEF_GajiKemandoran[[#This Row],[Premi]]</f>
        <v>1489256.87912088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84101</v>
      </c>
      <c r="AD7562">
        <v>0</v>
      </c>
      <c r="AE7562">
        <v>19497</v>
      </c>
      <c r="AF7562">
        <v>0</v>
      </c>
      <c r="AG7562">
        <v>0</v>
      </c>
      <c r="AH7562">
        <v>0</v>
      </c>
      <c r="AI7562">
        <v>72400</v>
      </c>
      <c r="AJ7562">
        <v>175998</v>
      </c>
      <c r="AK7562" s="2">
        <v>1313258.87912088</v>
      </c>
      <c r="AL7562" t="s">
        <v>144</v>
      </c>
    </row>
    <row r="7563" spans="1:38" x14ac:dyDescent="0.25">
      <c r="A7563" t="s">
        <v>4020</v>
      </c>
      <c r="B7563" s="1">
        <v>43496</v>
      </c>
      <c r="C7563" t="s">
        <v>479</v>
      </c>
      <c r="D7563" t="s">
        <v>4021</v>
      </c>
      <c r="E7563" t="s">
        <v>4170</v>
      </c>
      <c r="F7563" t="s">
        <v>14687</v>
      </c>
      <c r="G7563" t="s">
        <v>14688</v>
      </c>
      <c r="H7563" t="s">
        <v>438</v>
      </c>
      <c r="I7563" t="s">
        <v>7911</v>
      </c>
      <c r="J7563" t="s">
        <v>44</v>
      </c>
      <c r="K7563">
        <v>1451877.6769230801</v>
      </c>
      <c r="L7563">
        <v>19233128.123076901</v>
      </c>
      <c r="M7563">
        <v>0</v>
      </c>
      <c r="N7563">
        <v>-404784</v>
      </c>
      <c r="O7563">
        <v>0</v>
      </c>
      <c r="P7563" s="2">
        <v>1421781.6769230771</v>
      </c>
      <c r="Q7563">
        <v>0</v>
      </c>
      <c r="R7563">
        <v>102096</v>
      </c>
      <c r="S7563">
        <f>+Table__192.168.17.17_SPDK_KanpusEF_GajiKemandoran[[#This Row],[GajiPokok]]+Table__192.168.17.17_SPDK_KanpusEF_GajiKemandoran[[#This Row],[Rapel]]+Table__192.168.17.17_SPDK_KanpusEF_GajiKemandoran[[#This Row],[Premi]]</f>
        <v>1523877.6769230771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81671</v>
      </c>
      <c r="AD7563">
        <v>0</v>
      </c>
      <c r="AE7563">
        <v>18935</v>
      </c>
      <c r="AF7563">
        <v>0</v>
      </c>
      <c r="AG7563">
        <v>0</v>
      </c>
      <c r="AH7563">
        <v>0</v>
      </c>
      <c r="AI7563">
        <v>260466</v>
      </c>
      <c r="AJ7563">
        <v>361072</v>
      </c>
      <c r="AK7563" s="2">
        <v>1162805.6769230771</v>
      </c>
      <c r="AL7563" t="s">
        <v>489</v>
      </c>
    </row>
    <row r="7564" spans="1:38" x14ac:dyDescent="0.25">
      <c r="A7564" t="s">
        <v>4322</v>
      </c>
      <c r="B7564" s="1">
        <v>43496</v>
      </c>
      <c r="C7564" t="s">
        <v>142</v>
      </c>
      <c r="D7564" t="s">
        <v>4324</v>
      </c>
      <c r="E7564" t="s">
        <v>4387</v>
      </c>
      <c r="F7564" t="s">
        <v>15164</v>
      </c>
      <c r="G7564" t="s">
        <v>9199</v>
      </c>
      <c r="H7564" t="s">
        <v>438</v>
      </c>
      <c r="I7564" t="s">
        <v>7913</v>
      </c>
      <c r="J7564" t="s">
        <v>44</v>
      </c>
      <c r="K7564">
        <v>1434107.8769230801</v>
      </c>
      <c r="L7564">
        <v>19019170.523076899</v>
      </c>
      <c r="M7564">
        <v>0</v>
      </c>
      <c r="N7564">
        <v>-403752</v>
      </c>
      <c r="O7564">
        <v>0</v>
      </c>
      <c r="P7564" s="2">
        <v>1421607.8769230801</v>
      </c>
      <c r="Q7564">
        <v>12500</v>
      </c>
      <c r="R7564">
        <v>0</v>
      </c>
      <c r="S7564">
        <f>+Table__192.168.17.17_SPDK_KanpusEF_GajiKemandoran[[#This Row],[GajiPokok]]+Table__192.168.17.17_SPDK_KanpusEF_GajiKemandoran[[#This Row],[Rapel]]+Table__192.168.17.17_SPDK_KanpusEF_GajiKemandoran[[#This Row],[Premi]]</f>
        <v>1434107.8769230801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81581</v>
      </c>
      <c r="AD7564">
        <v>0</v>
      </c>
      <c r="AE7564">
        <v>18820</v>
      </c>
      <c r="AF7564">
        <v>0</v>
      </c>
      <c r="AG7564">
        <v>0</v>
      </c>
      <c r="AH7564">
        <v>513333</v>
      </c>
      <c r="AI7564">
        <v>570808</v>
      </c>
      <c r="AJ7564">
        <v>1184542</v>
      </c>
      <c r="AK7564" s="2">
        <v>249565.87692308007</v>
      </c>
      <c r="AL7564" t="s">
        <v>1088</v>
      </c>
    </row>
    <row r="7565" spans="1:38" x14ac:dyDescent="0.25">
      <c r="A7565" t="s">
        <v>760</v>
      </c>
      <c r="B7565" s="1">
        <v>43496</v>
      </c>
      <c r="C7565" t="s">
        <v>479</v>
      </c>
      <c r="D7565" t="s">
        <v>2323</v>
      </c>
      <c r="E7565" t="s">
        <v>2410</v>
      </c>
      <c r="F7565" t="s">
        <v>12153</v>
      </c>
      <c r="G7565" t="s">
        <v>12154</v>
      </c>
      <c r="H7565" t="s">
        <v>2273</v>
      </c>
      <c r="I7565" t="s">
        <v>99</v>
      </c>
      <c r="J7565" t="s">
        <v>44</v>
      </c>
      <c r="K7565">
        <v>1432637</v>
      </c>
      <c r="L7565">
        <v>18522204</v>
      </c>
      <c r="M7565">
        <v>0</v>
      </c>
      <c r="N7565">
        <v>-425184</v>
      </c>
      <c r="O7565">
        <v>0</v>
      </c>
      <c r="P7565" s="2">
        <v>1421540</v>
      </c>
      <c r="Q7565">
        <v>0</v>
      </c>
      <c r="R7565">
        <v>11097</v>
      </c>
      <c r="S7565">
        <f>+Table__192.168.17.17_SPDK_KanpusEF_GajiKemandoran[[#This Row],[GajiPokok]]+Table__192.168.17.17_SPDK_KanpusEF_GajiKemandoran[[#This Row],[Rapel]]+Table__192.168.17.17_SPDK_KanpusEF_GajiKemandoran[[#This Row],[Premi]]</f>
        <v>1432637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73920</v>
      </c>
      <c r="AD7565">
        <v>0</v>
      </c>
      <c r="AE7565">
        <v>19828</v>
      </c>
      <c r="AF7565">
        <v>0</v>
      </c>
      <c r="AG7565">
        <v>0</v>
      </c>
      <c r="AH7565">
        <v>0</v>
      </c>
      <c r="AI7565">
        <v>778500</v>
      </c>
      <c r="AJ7565">
        <v>872248</v>
      </c>
      <c r="AK7565" s="2">
        <v>560389</v>
      </c>
      <c r="AL7565" t="s">
        <v>2411</v>
      </c>
    </row>
    <row r="7566" spans="1:38" x14ac:dyDescent="0.25">
      <c r="A7566" t="s">
        <v>3129</v>
      </c>
      <c r="B7566" s="1">
        <v>43496</v>
      </c>
      <c r="C7566" t="s">
        <v>180</v>
      </c>
      <c r="D7566" t="s">
        <v>3130</v>
      </c>
      <c r="E7566" t="s">
        <v>3241</v>
      </c>
      <c r="F7566" t="s">
        <v>13404</v>
      </c>
      <c r="G7566" t="s">
        <v>13405</v>
      </c>
      <c r="H7566" t="s">
        <v>2273</v>
      </c>
      <c r="I7566" t="s">
        <v>99</v>
      </c>
      <c r="J7566" t="s">
        <v>44</v>
      </c>
      <c r="K7566">
        <v>1553940</v>
      </c>
      <c r="L7566">
        <v>20402592</v>
      </c>
      <c r="M7566">
        <v>0</v>
      </c>
      <c r="N7566">
        <v>-425184</v>
      </c>
      <c r="O7566">
        <v>0</v>
      </c>
      <c r="P7566" s="2">
        <v>1421540</v>
      </c>
      <c r="Q7566">
        <v>0</v>
      </c>
      <c r="R7566">
        <v>132400</v>
      </c>
      <c r="S7566">
        <f>+Table__192.168.17.17_SPDK_KanpusEF_GajiKemandoran[[#This Row],[GajiPokok]]+Table__192.168.17.17_SPDK_KanpusEF_GajiKemandoran[[#This Row],[Rapel]]+Table__192.168.17.17_SPDK_KanpusEF_GajiKemandoran[[#This Row],[Premi]]</f>
        <v>1553940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82769</v>
      </c>
      <c r="AD7566">
        <v>0</v>
      </c>
      <c r="AE7566">
        <v>19828</v>
      </c>
      <c r="AF7566">
        <v>0</v>
      </c>
      <c r="AG7566">
        <v>0</v>
      </c>
      <c r="AH7566">
        <v>0</v>
      </c>
      <c r="AI7566">
        <v>40342</v>
      </c>
      <c r="AJ7566">
        <v>142939</v>
      </c>
      <c r="AK7566" s="2">
        <v>1411001</v>
      </c>
      <c r="AL7566" t="s">
        <v>2477</v>
      </c>
    </row>
    <row r="7567" spans="1:38" x14ac:dyDescent="0.25">
      <c r="A7567" t="s">
        <v>4020</v>
      </c>
      <c r="B7567" s="1">
        <v>43496</v>
      </c>
      <c r="C7567" t="s">
        <v>164</v>
      </c>
      <c r="D7567" t="s">
        <v>4021</v>
      </c>
      <c r="E7567" t="s">
        <v>4151</v>
      </c>
      <c r="F7567" t="s">
        <v>14594</v>
      </c>
      <c r="G7567" t="s">
        <v>14595</v>
      </c>
      <c r="H7567" t="s">
        <v>438</v>
      </c>
      <c r="I7567" t="s">
        <v>7911</v>
      </c>
      <c r="J7567" t="s">
        <v>44</v>
      </c>
      <c r="K7567">
        <v>1475064.8673740099</v>
      </c>
      <c r="L7567">
        <v>19511374.408488099</v>
      </c>
      <c r="M7567">
        <v>0</v>
      </c>
      <c r="N7567">
        <v>-404784</v>
      </c>
      <c r="O7567">
        <v>0</v>
      </c>
      <c r="P7567" s="2">
        <v>1420724.8673740099</v>
      </c>
      <c r="Q7567">
        <v>0</v>
      </c>
      <c r="R7567">
        <v>184340</v>
      </c>
      <c r="S7567">
        <f>+Table__192.168.17.17_SPDK_KanpusEF_GajiKemandoran[[#This Row],[GajiPokok]]+Table__192.168.17.17_SPDK_KanpusEF_GajiKemandoran[[#This Row],[Rapel]]+Table__192.168.17.17_SPDK_KanpusEF_GajiKemandoran[[#This Row],[Premi]]</f>
        <v>1605064.8673740099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81671</v>
      </c>
      <c r="AD7567">
        <v>0</v>
      </c>
      <c r="AE7567">
        <v>18935</v>
      </c>
      <c r="AF7567">
        <v>0</v>
      </c>
      <c r="AG7567">
        <v>0</v>
      </c>
      <c r="AH7567">
        <v>0</v>
      </c>
      <c r="AI7567">
        <v>210940</v>
      </c>
      <c r="AJ7567">
        <v>311546</v>
      </c>
      <c r="AK7567" s="2">
        <v>1293518.8673740099</v>
      </c>
      <c r="AL7567" t="s">
        <v>2655</v>
      </c>
    </row>
    <row r="7568" spans="1:38" x14ac:dyDescent="0.25">
      <c r="A7568" t="s">
        <v>1473</v>
      </c>
      <c r="B7568" s="1">
        <v>43496</v>
      </c>
      <c r="C7568" t="s">
        <v>180</v>
      </c>
      <c r="D7568" t="s">
        <v>1474</v>
      </c>
      <c r="E7568" t="s">
        <v>10761</v>
      </c>
      <c r="F7568" t="s">
        <v>10802</v>
      </c>
      <c r="G7568" t="s">
        <v>2498</v>
      </c>
      <c r="H7568" t="s">
        <v>438</v>
      </c>
      <c r="I7568" t="s">
        <v>8006</v>
      </c>
      <c r="J7568" t="s">
        <v>44</v>
      </c>
      <c r="K7568">
        <v>1420187.2</v>
      </c>
      <c r="L7568">
        <v>18330458.399999999</v>
      </c>
      <c r="M7568">
        <v>0</v>
      </c>
      <c r="N7568">
        <v>-402888</v>
      </c>
      <c r="O7568">
        <v>0</v>
      </c>
      <c r="P7568" s="2">
        <v>1420187.2</v>
      </c>
      <c r="Q7568">
        <v>0</v>
      </c>
      <c r="R7568">
        <v>0</v>
      </c>
      <c r="S7568">
        <f>+Table__192.168.17.17_SPDK_KanpusEF_GajiKemandoran[[#This Row],[GajiPokok]]+Table__192.168.17.17_SPDK_KanpusEF_GajiKemandoran[[#This Row],[Rapel]]+Table__192.168.17.17_SPDK_KanpusEF_GajiKemandoran[[#This Row],[Premi]]</f>
        <v>1420187.2</v>
      </c>
      <c r="T7568">
        <v>0</v>
      </c>
      <c r="U7568">
        <v>0</v>
      </c>
      <c r="V7568">
        <v>0</v>
      </c>
      <c r="W7568">
        <v>0</v>
      </c>
      <c r="X7568">
        <v>0</v>
      </c>
      <c r="Y7568">
        <v>0</v>
      </c>
      <c r="Z7568">
        <v>0</v>
      </c>
      <c r="AA7568">
        <v>0</v>
      </c>
      <c r="AB7568">
        <v>0</v>
      </c>
      <c r="AC7568">
        <v>70663</v>
      </c>
      <c r="AD7568">
        <v>0</v>
      </c>
      <c r="AE7568">
        <v>18705</v>
      </c>
      <c r="AF7568">
        <v>0</v>
      </c>
      <c r="AG7568">
        <v>0</v>
      </c>
      <c r="AH7568">
        <v>0</v>
      </c>
      <c r="AI7568">
        <v>53819</v>
      </c>
      <c r="AJ7568">
        <v>143187</v>
      </c>
      <c r="AK7568" s="2">
        <v>1277000.2</v>
      </c>
      <c r="AL7568" t="s">
        <v>10763</v>
      </c>
    </row>
    <row r="7569" spans="1:38" x14ac:dyDescent="0.25">
      <c r="A7569" t="s">
        <v>4020</v>
      </c>
      <c r="B7569" s="1">
        <v>43496</v>
      </c>
      <c r="C7569" t="s">
        <v>196</v>
      </c>
      <c r="D7569" t="s">
        <v>4021</v>
      </c>
      <c r="E7569" t="s">
        <v>14842</v>
      </c>
      <c r="F7569" t="s">
        <v>14845</v>
      </c>
      <c r="G7569" t="s">
        <v>14846</v>
      </c>
      <c r="H7569" t="s">
        <v>1901</v>
      </c>
      <c r="I7569" t="s">
        <v>105</v>
      </c>
      <c r="J7569" t="s">
        <v>44</v>
      </c>
      <c r="K7569">
        <v>1419106</v>
      </c>
      <c r="L7569">
        <v>18859308</v>
      </c>
      <c r="M7569">
        <v>0</v>
      </c>
      <c r="N7569">
        <v>-422124</v>
      </c>
      <c r="O7569">
        <v>0</v>
      </c>
      <c r="P7569" s="2">
        <v>1419106</v>
      </c>
      <c r="Q7569">
        <v>0</v>
      </c>
      <c r="R7569">
        <v>0</v>
      </c>
      <c r="S7569">
        <f>+Table__192.168.17.17_SPDK_KanpusEF_GajiKemandoran[[#This Row],[GajiPokok]]+Table__192.168.17.17_SPDK_KanpusEF_GajiKemandoran[[#This Row],[Rapel]]+Table__192.168.17.17_SPDK_KanpusEF_GajiKemandoran[[#This Row],[Premi]]</f>
        <v>1419106</v>
      </c>
      <c r="T7569">
        <v>0</v>
      </c>
      <c r="U7569">
        <v>0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84101</v>
      </c>
      <c r="AD7569">
        <v>0</v>
      </c>
      <c r="AE7569">
        <v>19497</v>
      </c>
      <c r="AF7569">
        <v>0</v>
      </c>
      <c r="AG7569">
        <v>0</v>
      </c>
      <c r="AH7569">
        <v>513333</v>
      </c>
      <c r="AI7569">
        <v>66600</v>
      </c>
      <c r="AJ7569">
        <v>683531</v>
      </c>
      <c r="AK7569" s="2">
        <v>735575</v>
      </c>
      <c r="AL7569" t="s">
        <v>14844</v>
      </c>
    </row>
    <row r="7570" spans="1:38" x14ac:dyDescent="0.25">
      <c r="A7570" t="s">
        <v>164</v>
      </c>
      <c r="B7570" s="1">
        <v>43496</v>
      </c>
      <c r="C7570" t="s">
        <v>180</v>
      </c>
      <c r="D7570" t="s">
        <v>587</v>
      </c>
      <c r="E7570" t="s">
        <v>701</v>
      </c>
      <c r="F7570" t="s">
        <v>8929</v>
      </c>
      <c r="G7570" t="s">
        <v>8932</v>
      </c>
      <c r="H7570" t="s">
        <v>133</v>
      </c>
      <c r="I7570" t="s">
        <v>105</v>
      </c>
      <c r="J7570" t="s">
        <v>44</v>
      </c>
      <c r="K7570">
        <v>2181916</v>
      </c>
      <c r="L7570">
        <v>28013028</v>
      </c>
      <c r="M7570">
        <v>0</v>
      </c>
      <c r="N7570">
        <v>-422124</v>
      </c>
      <c r="O7570">
        <v>0</v>
      </c>
      <c r="P7570" s="2">
        <v>1419106</v>
      </c>
      <c r="Q7570">
        <v>0</v>
      </c>
      <c r="R7570">
        <v>762810</v>
      </c>
      <c r="S7570">
        <f>+Table__192.168.17.17_SPDK_KanpusEF_GajiKemandoran[[#This Row],[GajiPokok]]+Table__192.168.17.17_SPDK_KanpusEF_GajiKemandoran[[#This Row],[Rapel]]+Table__192.168.17.17_SPDK_KanpusEF_GajiKemandoran[[#This Row],[Premi]]</f>
        <v>2181916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84101</v>
      </c>
      <c r="AD7570">
        <v>0</v>
      </c>
      <c r="AE7570">
        <v>19497</v>
      </c>
      <c r="AF7570">
        <v>0</v>
      </c>
      <c r="AG7570">
        <v>0</v>
      </c>
      <c r="AH7570">
        <v>0</v>
      </c>
      <c r="AI7570">
        <v>27150</v>
      </c>
      <c r="AJ7570">
        <v>130748</v>
      </c>
      <c r="AK7570" s="2">
        <v>2051168</v>
      </c>
      <c r="AL7570" t="s">
        <v>702</v>
      </c>
    </row>
    <row r="7571" spans="1:38" x14ac:dyDescent="0.25">
      <c r="A7571" t="s">
        <v>3742</v>
      </c>
      <c r="B7571" s="1">
        <v>43496</v>
      </c>
      <c r="C7571" t="s">
        <v>479</v>
      </c>
      <c r="D7571" t="s">
        <v>3743</v>
      </c>
      <c r="E7571" t="s">
        <v>3908</v>
      </c>
      <c r="F7571" t="s">
        <v>14259</v>
      </c>
      <c r="G7571" t="s">
        <v>14260</v>
      </c>
      <c r="H7571" t="s">
        <v>438</v>
      </c>
      <c r="I7571" t="s">
        <v>105</v>
      </c>
      <c r="J7571" t="s">
        <v>44</v>
      </c>
      <c r="K7571">
        <v>1418980.94769231</v>
      </c>
      <c r="L7571">
        <v>18857807.372307699</v>
      </c>
      <c r="M7571">
        <v>0</v>
      </c>
      <c r="N7571">
        <v>-422124</v>
      </c>
      <c r="O7571">
        <v>0</v>
      </c>
      <c r="P7571" s="2">
        <v>1418980.9476923081</v>
      </c>
      <c r="Q7571">
        <v>0</v>
      </c>
      <c r="R7571">
        <v>0</v>
      </c>
      <c r="S7571">
        <f>+Table__192.168.17.17_SPDK_KanpusEF_GajiKemandoran[[#This Row],[GajiPokok]]+Table__192.168.17.17_SPDK_KanpusEF_GajiKemandoran[[#This Row],[Rapel]]+Table__192.168.17.17_SPDK_KanpusEF_GajiKemandoran[[#This Row],[Premi]]</f>
        <v>1418980.9476923081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84101</v>
      </c>
      <c r="AD7571">
        <v>0</v>
      </c>
      <c r="AE7571">
        <v>19497</v>
      </c>
      <c r="AF7571">
        <v>0</v>
      </c>
      <c r="AG7571">
        <v>0</v>
      </c>
      <c r="AH7571">
        <v>580000</v>
      </c>
      <c r="AI7571">
        <v>324800</v>
      </c>
      <c r="AJ7571">
        <v>1008398</v>
      </c>
      <c r="AK7571" s="2">
        <v>410582.94769230811</v>
      </c>
      <c r="AL7571" t="s">
        <v>3909</v>
      </c>
    </row>
    <row r="7572" spans="1:38" x14ac:dyDescent="0.25">
      <c r="A7572" t="s">
        <v>6165</v>
      </c>
      <c r="B7572" s="1">
        <v>43496</v>
      </c>
      <c r="C7572" t="s">
        <v>255</v>
      </c>
      <c r="D7572" t="s">
        <v>6166</v>
      </c>
      <c r="E7572" t="s">
        <v>6291</v>
      </c>
      <c r="F7572" t="s">
        <v>18697</v>
      </c>
      <c r="G7572" t="s">
        <v>3679</v>
      </c>
      <c r="H7572" t="s">
        <v>586</v>
      </c>
      <c r="I7572" t="s">
        <v>7913</v>
      </c>
      <c r="J7572" t="s">
        <v>44</v>
      </c>
      <c r="K7572">
        <v>1417500</v>
      </c>
      <c r="L7572">
        <v>19217904</v>
      </c>
      <c r="M7572">
        <v>0</v>
      </c>
      <c r="N7572">
        <v>-403752</v>
      </c>
      <c r="O7572">
        <v>0</v>
      </c>
      <c r="P7572" s="2">
        <v>1417500</v>
      </c>
      <c r="Q7572">
        <v>0</v>
      </c>
      <c r="R7572">
        <v>0</v>
      </c>
      <c r="S7572">
        <f>+Table__192.168.17.17_SPDK_KanpusEF_GajiKemandoran[[#This Row],[GajiPokok]]+Table__192.168.17.17_SPDK_KanpusEF_GajiKemandoran[[#This Row],[Rapel]]+Table__192.168.17.17_SPDK_KanpusEF_GajiKemandoran[[#This Row],[Premi]]</f>
        <v>1417500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89873</v>
      </c>
      <c r="AD7572">
        <v>0</v>
      </c>
      <c r="AE7572">
        <v>18820</v>
      </c>
      <c r="AF7572">
        <v>0</v>
      </c>
      <c r="AG7572">
        <v>0</v>
      </c>
      <c r="AH7572">
        <v>624167</v>
      </c>
      <c r="AI7572">
        <v>442500</v>
      </c>
      <c r="AJ7572">
        <v>1175360</v>
      </c>
      <c r="AK7572" s="2">
        <v>242140</v>
      </c>
      <c r="AL7572" t="s">
        <v>6292</v>
      </c>
    </row>
    <row r="7573" spans="1:38" x14ac:dyDescent="0.25">
      <c r="A7573" t="s">
        <v>3129</v>
      </c>
      <c r="B7573" s="1">
        <v>43496</v>
      </c>
      <c r="C7573" t="s">
        <v>164</v>
      </c>
      <c r="D7573" t="s">
        <v>3130</v>
      </c>
      <c r="E7573" t="s">
        <v>3198</v>
      </c>
      <c r="F7573" t="s">
        <v>13391</v>
      </c>
      <c r="G7573" t="s">
        <v>189</v>
      </c>
      <c r="H7573" t="s">
        <v>2273</v>
      </c>
      <c r="I7573" t="s">
        <v>7913</v>
      </c>
      <c r="J7573" t="s">
        <v>44</v>
      </c>
      <c r="K7573">
        <v>1420947</v>
      </c>
      <c r="L7573">
        <v>18784356</v>
      </c>
      <c r="M7573">
        <v>0</v>
      </c>
      <c r="N7573">
        <v>-403752</v>
      </c>
      <c r="O7573">
        <v>0</v>
      </c>
      <c r="P7573" s="2">
        <v>1417500</v>
      </c>
      <c r="Q7573">
        <v>0</v>
      </c>
      <c r="R7573">
        <v>3447</v>
      </c>
      <c r="S7573">
        <f>+Table__192.168.17.17_SPDK_KanpusEF_GajiKemandoran[[#This Row],[GajiPokok]]+Table__192.168.17.17_SPDK_KanpusEF_GajiKemandoran[[#This Row],[Rapel]]+Table__192.168.17.17_SPDK_KanpusEF_GajiKemandoran[[#This Row],[Premi]]</f>
        <v>1420947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0</v>
      </c>
      <c r="AC7573">
        <v>79979</v>
      </c>
      <c r="AD7573">
        <v>0</v>
      </c>
      <c r="AE7573">
        <v>18820</v>
      </c>
      <c r="AF7573">
        <v>0</v>
      </c>
      <c r="AG7573">
        <v>0</v>
      </c>
      <c r="AH7573">
        <v>928926</v>
      </c>
      <c r="AI7573">
        <v>8000</v>
      </c>
      <c r="AJ7573">
        <v>1035725</v>
      </c>
      <c r="AK7573" s="2">
        <v>385222</v>
      </c>
      <c r="AL7573" t="s">
        <v>3199</v>
      </c>
    </row>
    <row r="7574" spans="1:38" x14ac:dyDescent="0.25">
      <c r="A7574" t="s">
        <v>760</v>
      </c>
      <c r="B7574" s="1">
        <v>43496</v>
      </c>
      <c r="C7574" t="s">
        <v>1473</v>
      </c>
      <c r="D7574" t="s">
        <v>2323</v>
      </c>
      <c r="E7574" t="s">
        <v>2428</v>
      </c>
      <c r="F7574" t="s">
        <v>12221</v>
      </c>
      <c r="G7574" t="s">
        <v>12222</v>
      </c>
      <c r="H7574" t="s">
        <v>2273</v>
      </c>
      <c r="I7574" t="s">
        <v>7913</v>
      </c>
      <c r="J7574" t="s">
        <v>44</v>
      </c>
      <c r="K7574">
        <v>1717500</v>
      </c>
      <c r="L7574">
        <v>21873600</v>
      </c>
      <c r="M7574">
        <v>0</v>
      </c>
      <c r="N7574">
        <v>-403752</v>
      </c>
      <c r="O7574">
        <v>0</v>
      </c>
      <c r="P7574" s="2">
        <v>1417500</v>
      </c>
      <c r="Q7574">
        <v>0</v>
      </c>
      <c r="R7574">
        <v>300000</v>
      </c>
      <c r="S7574">
        <f>+Table__192.168.17.17_SPDK_KanpusEF_GajiKemandoran[[#This Row],[GajiPokok]]+Table__192.168.17.17_SPDK_KanpusEF_GajiKemandoran[[#This Row],[Rapel]]+Table__192.168.17.17_SPDK_KanpusEF_GajiKemandoran[[#This Row],[Premi]]</f>
        <v>1717500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0</v>
      </c>
      <c r="AC7574">
        <v>70200</v>
      </c>
      <c r="AD7574">
        <v>0</v>
      </c>
      <c r="AE7574">
        <v>18820</v>
      </c>
      <c r="AF7574">
        <v>0</v>
      </c>
      <c r="AG7574">
        <v>0</v>
      </c>
      <c r="AH7574">
        <v>0</v>
      </c>
      <c r="AI7574">
        <v>179250</v>
      </c>
      <c r="AJ7574">
        <v>268270</v>
      </c>
      <c r="AK7574" s="2">
        <v>1449230</v>
      </c>
      <c r="AL7574" t="s">
        <v>2429</v>
      </c>
    </row>
    <row r="7575" spans="1:38" x14ac:dyDescent="0.25">
      <c r="A7575" t="s">
        <v>164</v>
      </c>
      <c r="B7575" s="1">
        <v>43496</v>
      </c>
      <c r="C7575" t="s">
        <v>142</v>
      </c>
      <c r="D7575" t="s">
        <v>587</v>
      </c>
      <c r="E7575" t="s">
        <v>664</v>
      </c>
      <c r="F7575" t="s">
        <v>8792</v>
      </c>
      <c r="G7575" t="s">
        <v>1221</v>
      </c>
      <c r="H7575" t="s">
        <v>438</v>
      </c>
      <c r="I7575" t="s">
        <v>99</v>
      </c>
      <c r="J7575" t="s">
        <v>44</v>
      </c>
      <c r="K7575">
        <v>2231034.0850678701</v>
      </c>
      <c r="L7575">
        <v>28604605.020814501</v>
      </c>
      <c r="M7575">
        <v>0</v>
      </c>
      <c r="N7575">
        <v>-425184</v>
      </c>
      <c r="O7575">
        <v>0</v>
      </c>
      <c r="P7575" s="2">
        <v>1416770.0850678701</v>
      </c>
      <c r="Q7575">
        <v>0</v>
      </c>
      <c r="R7575">
        <v>814264</v>
      </c>
      <c r="S7575">
        <f>+Table__192.168.17.17_SPDK_KanpusEF_GajiKemandoran[[#This Row],[GajiPokok]]+Table__192.168.17.17_SPDK_KanpusEF_GajiKemandoran[[#This Row],[Rapel]]+Table__192.168.17.17_SPDK_KanpusEF_GajiKemandoran[[#This Row],[Premi]]</f>
        <v>2231034.0850678701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84371</v>
      </c>
      <c r="AD7575">
        <v>0</v>
      </c>
      <c r="AE7575">
        <v>19828</v>
      </c>
      <c r="AF7575">
        <v>0</v>
      </c>
      <c r="AG7575">
        <v>0</v>
      </c>
      <c r="AH7575">
        <v>0</v>
      </c>
      <c r="AI7575">
        <v>1075714</v>
      </c>
      <c r="AJ7575">
        <v>1179913</v>
      </c>
      <c r="AK7575" s="2">
        <v>1051121.0850678701</v>
      </c>
      <c r="AL7575" t="s">
        <v>665</v>
      </c>
    </row>
    <row r="7576" spans="1:38" x14ac:dyDescent="0.25">
      <c r="A7576" t="s">
        <v>2685</v>
      </c>
      <c r="B7576" s="1">
        <v>43496</v>
      </c>
      <c r="C7576" t="s">
        <v>142</v>
      </c>
      <c r="D7576" t="s">
        <v>2686</v>
      </c>
      <c r="E7576" t="s">
        <v>2755</v>
      </c>
      <c r="F7576" t="s">
        <v>12690</v>
      </c>
      <c r="G7576" t="s">
        <v>9189</v>
      </c>
      <c r="H7576" t="s">
        <v>438</v>
      </c>
      <c r="I7576" t="s">
        <v>109</v>
      </c>
      <c r="J7576" t="s">
        <v>44</v>
      </c>
      <c r="K7576">
        <v>1416478.60869565</v>
      </c>
      <c r="L7576">
        <v>18748975.304347798</v>
      </c>
      <c r="M7576">
        <v>0</v>
      </c>
      <c r="N7576">
        <v>-419244</v>
      </c>
      <c r="O7576">
        <v>0</v>
      </c>
      <c r="P7576" s="2">
        <v>1416478.60869565</v>
      </c>
      <c r="Q7576">
        <v>0</v>
      </c>
      <c r="R7576">
        <v>0</v>
      </c>
      <c r="S7576">
        <f>+Table__192.168.17.17_SPDK_KanpusEF_GajiKemandoran[[#This Row],[GajiPokok]]+Table__192.168.17.17_SPDK_KanpusEF_GajiKemandoran[[#This Row],[Rapel]]+Table__192.168.17.17_SPDK_KanpusEF_GajiKemandoran[[#This Row],[Premi]]</f>
        <v>1416478.60869565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82259</v>
      </c>
      <c r="AD7576">
        <v>0</v>
      </c>
      <c r="AE7576">
        <v>19166</v>
      </c>
      <c r="AF7576">
        <v>0</v>
      </c>
      <c r="AG7576">
        <v>0</v>
      </c>
      <c r="AH7576">
        <v>0</v>
      </c>
      <c r="AI7576">
        <v>21250</v>
      </c>
      <c r="AJ7576">
        <v>122675</v>
      </c>
      <c r="AK7576" s="2">
        <v>1293803.60869565</v>
      </c>
      <c r="AL7576" t="s">
        <v>2756</v>
      </c>
    </row>
    <row r="7577" spans="1:38" x14ac:dyDescent="0.25">
      <c r="A7577" t="s">
        <v>2485</v>
      </c>
      <c r="B7577" s="1">
        <v>43496</v>
      </c>
      <c r="C7577" t="s">
        <v>492</v>
      </c>
      <c r="D7577" t="s">
        <v>2486</v>
      </c>
      <c r="E7577" t="s">
        <v>2601</v>
      </c>
      <c r="F7577" t="s">
        <v>12373</v>
      </c>
      <c r="G7577" t="s">
        <v>12374</v>
      </c>
      <c r="H7577" t="s">
        <v>2273</v>
      </c>
      <c r="I7577" t="s">
        <v>8311</v>
      </c>
      <c r="J7577" t="s">
        <v>44</v>
      </c>
      <c r="K7577">
        <v>1428550</v>
      </c>
      <c r="L7577">
        <v>18429372</v>
      </c>
      <c r="M7577">
        <v>0</v>
      </c>
      <c r="N7577">
        <v>-400332</v>
      </c>
      <c r="O7577">
        <v>0</v>
      </c>
      <c r="P7577" s="2">
        <v>1415340</v>
      </c>
      <c r="Q7577">
        <v>0</v>
      </c>
      <c r="R7577">
        <v>13210</v>
      </c>
      <c r="S7577">
        <f>+Table__192.168.17.17_SPDK_KanpusEF_GajiKemandoran[[#This Row],[GajiPokok]]+Table__192.168.17.17_SPDK_KanpusEF_GajiKemandoran[[#This Row],[Rapel]]+Table__192.168.17.17_SPDK_KanpusEF_GajiKemandoran[[#This Row],[Premi]]</f>
        <v>1428550</v>
      </c>
      <c r="T7577">
        <v>0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70483</v>
      </c>
      <c r="AD7577">
        <v>0</v>
      </c>
      <c r="AE7577">
        <v>18360</v>
      </c>
      <c r="AF7577">
        <v>0</v>
      </c>
      <c r="AG7577">
        <v>0</v>
      </c>
      <c r="AH7577">
        <v>0</v>
      </c>
      <c r="AI7577">
        <v>14800</v>
      </c>
      <c r="AJ7577">
        <v>103643</v>
      </c>
      <c r="AK7577" s="2">
        <v>1324907</v>
      </c>
      <c r="AL7577" t="s">
        <v>2602</v>
      </c>
    </row>
    <row r="7578" spans="1:38" x14ac:dyDescent="0.25">
      <c r="A7578" t="s">
        <v>1648</v>
      </c>
      <c r="B7578" s="1">
        <v>43496</v>
      </c>
      <c r="C7578" t="s">
        <v>479</v>
      </c>
      <c r="D7578" t="s">
        <v>1649</v>
      </c>
      <c r="E7578" t="s">
        <v>1739</v>
      </c>
      <c r="F7578" t="s">
        <v>11278</v>
      </c>
      <c r="G7578" t="s">
        <v>11279</v>
      </c>
      <c r="H7578" t="s">
        <v>438</v>
      </c>
      <c r="I7578" t="s">
        <v>7915</v>
      </c>
      <c r="J7578" t="s">
        <v>44</v>
      </c>
      <c r="K7578">
        <v>1414670.4</v>
      </c>
      <c r="L7578">
        <v>18263776.800000001</v>
      </c>
      <c r="M7578">
        <v>0</v>
      </c>
      <c r="N7578">
        <v>-402036</v>
      </c>
      <c r="O7578">
        <v>0</v>
      </c>
      <c r="P7578" s="2">
        <v>1414670.4</v>
      </c>
      <c r="Q7578">
        <v>0</v>
      </c>
      <c r="R7578">
        <v>0</v>
      </c>
      <c r="S7578">
        <f>+Table__192.168.17.17_SPDK_KanpusEF_GajiKemandoran[[#This Row],[GajiPokok]]+Table__192.168.17.17_SPDK_KanpusEF_GajiKemandoran[[#This Row],[Rapel]]+Table__192.168.17.17_SPDK_KanpusEF_GajiKemandoran[[#This Row],[Premi]]</f>
        <v>1414670.4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70603</v>
      </c>
      <c r="AD7578">
        <v>0</v>
      </c>
      <c r="AE7578">
        <v>18590</v>
      </c>
      <c r="AF7578">
        <v>0</v>
      </c>
      <c r="AG7578">
        <v>0</v>
      </c>
      <c r="AH7578">
        <v>0</v>
      </c>
      <c r="AI7578">
        <v>30950</v>
      </c>
      <c r="AJ7578">
        <v>120143</v>
      </c>
      <c r="AK7578" s="2">
        <v>1294527.3999999999</v>
      </c>
      <c r="AL7578" t="s">
        <v>1740</v>
      </c>
    </row>
    <row r="7579" spans="1:38" x14ac:dyDescent="0.25">
      <c r="A7579" t="s">
        <v>6484</v>
      </c>
      <c r="B7579" s="1">
        <v>43496</v>
      </c>
      <c r="C7579" t="s">
        <v>142</v>
      </c>
      <c r="D7579" t="s">
        <v>6485</v>
      </c>
      <c r="E7579" t="s">
        <v>6554</v>
      </c>
      <c r="F7579" t="s">
        <v>18901</v>
      </c>
      <c r="G7579" t="s">
        <v>18902</v>
      </c>
      <c r="H7579" t="s">
        <v>2273</v>
      </c>
      <c r="I7579" t="s">
        <v>105</v>
      </c>
      <c r="J7579" t="s">
        <v>44</v>
      </c>
      <c r="K7579">
        <v>1414620</v>
      </c>
      <c r="L7579">
        <v>18756492</v>
      </c>
      <c r="M7579">
        <v>0</v>
      </c>
      <c r="N7579">
        <v>-422124</v>
      </c>
      <c r="O7579">
        <v>0</v>
      </c>
      <c r="P7579" s="2">
        <v>1414620</v>
      </c>
      <c r="Q7579">
        <v>0</v>
      </c>
      <c r="R7579">
        <v>0</v>
      </c>
      <c r="S7579">
        <f>+Table__192.168.17.17_SPDK_KanpusEF_GajiKemandoran[[#This Row],[GajiPokok]]+Table__192.168.17.17_SPDK_KanpusEF_GajiKemandoran[[#This Row],[Rapel]]+Table__192.168.17.17_SPDK_KanpusEF_GajiKemandoran[[#This Row],[Premi]]</f>
        <v>1414620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83080</v>
      </c>
      <c r="AD7579">
        <v>0</v>
      </c>
      <c r="AE7579">
        <v>19497</v>
      </c>
      <c r="AF7579">
        <v>0</v>
      </c>
      <c r="AG7579">
        <v>0</v>
      </c>
      <c r="AH7579">
        <v>926439</v>
      </c>
      <c r="AI7579">
        <v>311500</v>
      </c>
      <c r="AJ7579">
        <v>1340516</v>
      </c>
      <c r="AK7579" s="2">
        <v>74104</v>
      </c>
      <c r="AL7579" t="s">
        <v>6555</v>
      </c>
    </row>
    <row r="7580" spans="1:38" x14ac:dyDescent="0.25">
      <c r="A7580" t="s">
        <v>760</v>
      </c>
      <c r="B7580" s="1">
        <v>43496</v>
      </c>
      <c r="C7580" t="s">
        <v>1473</v>
      </c>
      <c r="D7580" t="s">
        <v>2323</v>
      </c>
      <c r="E7580" t="s">
        <v>2428</v>
      </c>
      <c r="F7580" t="s">
        <v>12200</v>
      </c>
      <c r="G7580" t="s">
        <v>12201</v>
      </c>
      <c r="H7580" t="s">
        <v>2273</v>
      </c>
      <c r="I7580" t="s">
        <v>105</v>
      </c>
      <c r="J7580" t="s">
        <v>44</v>
      </c>
      <c r="K7580">
        <v>1714620</v>
      </c>
      <c r="L7580">
        <v>21899520</v>
      </c>
      <c r="M7580">
        <v>0</v>
      </c>
      <c r="N7580">
        <v>-422124</v>
      </c>
      <c r="O7580">
        <v>0</v>
      </c>
      <c r="P7580" s="2">
        <v>1414620</v>
      </c>
      <c r="Q7580">
        <v>0</v>
      </c>
      <c r="R7580">
        <v>300000</v>
      </c>
      <c r="S7580">
        <f>+Table__192.168.17.17_SPDK_KanpusEF_GajiKemandoran[[#This Row],[GajiPokok]]+Table__192.168.17.17_SPDK_KanpusEF_GajiKemandoran[[#This Row],[Rapel]]+Table__192.168.17.17_SPDK_KanpusEF_GajiKemandoran[[#This Row],[Premi]]</f>
        <v>1714620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0</v>
      </c>
      <c r="Z7580">
        <v>0</v>
      </c>
      <c r="AA7580">
        <v>0</v>
      </c>
      <c r="AB7580">
        <v>0</v>
      </c>
      <c r="AC7580">
        <v>73560</v>
      </c>
      <c r="AD7580">
        <v>0</v>
      </c>
      <c r="AE7580">
        <v>19497</v>
      </c>
      <c r="AF7580">
        <v>0</v>
      </c>
      <c r="AG7580">
        <v>0</v>
      </c>
      <c r="AH7580">
        <v>0</v>
      </c>
      <c r="AI7580">
        <v>1001750</v>
      </c>
      <c r="AJ7580">
        <v>1094807</v>
      </c>
      <c r="AK7580" s="2">
        <v>619813</v>
      </c>
      <c r="AL7580" t="s">
        <v>2429</v>
      </c>
    </row>
    <row r="7581" spans="1:38" x14ac:dyDescent="0.25">
      <c r="A7581" t="s">
        <v>6484</v>
      </c>
      <c r="B7581" s="1">
        <v>43496</v>
      </c>
      <c r="C7581" t="s">
        <v>142</v>
      </c>
      <c r="D7581" t="s">
        <v>6485</v>
      </c>
      <c r="E7581" t="s">
        <v>6553</v>
      </c>
      <c r="F7581" t="s">
        <v>18919</v>
      </c>
      <c r="G7581" t="s">
        <v>11624</v>
      </c>
      <c r="H7581" t="s">
        <v>2273</v>
      </c>
      <c r="I7581" t="s">
        <v>105</v>
      </c>
      <c r="J7581" t="s">
        <v>44</v>
      </c>
      <c r="K7581">
        <v>1446920</v>
      </c>
      <c r="L7581">
        <v>19144092</v>
      </c>
      <c r="M7581">
        <v>0</v>
      </c>
      <c r="N7581">
        <v>-422124</v>
      </c>
      <c r="O7581">
        <v>0</v>
      </c>
      <c r="P7581" s="2">
        <v>1414620</v>
      </c>
      <c r="Q7581">
        <v>0</v>
      </c>
      <c r="R7581">
        <v>32300</v>
      </c>
      <c r="S7581">
        <f>+Table__192.168.17.17_SPDK_KanpusEF_GajiKemandoran[[#This Row],[GajiPokok]]+Table__192.168.17.17_SPDK_KanpusEF_GajiKemandoran[[#This Row],[Rapel]]+Table__192.168.17.17_SPDK_KanpusEF_GajiKemandoran[[#This Row],[Premi]]</f>
        <v>1446920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83080</v>
      </c>
      <c r="AD7581">
        <v>0</v>
      </c>
      <c r="AE7581">
        <v>19497</v>
      </c>
      <c r="AF7581">
        <v>0</v>
      </c>
      <c r="AG7581">
        <v>0</v>
      </c>
      <c r="AH7581">
        <v>607951</v>
      </c>
      <c r="AI7581">
        <v>11500</v>
      </c>
      <c r="AJ7581">
        <v>722028</v>
      </c>
      <c r="AK7581" s="2">
        <v>724892</v>
      </c>
      <c r="AL7581" t="s">
        <v>5331</v>
      </c>
    </row>
    <row r="7582" spans="1:38" x14ac:dyDescent="0.25">
      <c r="A7582" t="s">
        <v>6165</v>
      </c>
      <c r="B7582" s="1">
        <v>43496</v>
      </c>
      <c r="C7582" t="s">
        <v>36</v>
      </c>
      <c r="D7582" t="s">
        <v>6166</v>
      </c>
      <c r="E7582" t="s">
        <v>6229</v>
      </c>
      <c r="F7582" t="s">
        <v>18523</v>
      </c>
      <c r="G7582" t="s">
        <v>18524</v>
      </c>
      <c r="H7582" t="s">
        <v>2273</v>
      </c>
      <c r="I7582" t="s">
        <v>105</v>
      </c>
      <c r="J7582" t="s">
        <v>44</v>
      </c>
      <c r="K7582">
        <v>1644408</v>
      </c>
      <c r="L7582">
        <v>21960960</v>
      </c>
      <c r="M7582">
        <v>0</v>
      </c>
      <c r="N7582">
        <v>-422124</v>
      </c>
      <c r="O7582">
        <v>0</v>
      </c>
      <c r="P7582" s="2">
        <v>1414620</v>
      </c>
      <c r="Q7582">
        <v>0</v>
      </c>
      <c r="R7582">
        <v>229788</v>
      </c>
      <c r="S7582">
        <f>+Table__192.168.17.17_SPDK_KanpusEF_GajiKemandoran[[#This Row],[GajiPokok]]+Table__192.168.17.17_SPDK_KanpusEF_GajiKemandoran[[#This Row],[Rapel]]+Table__192.168.17.17_SPDK_KanpusEF_GajiKemandoran[[#This Row],[Premi]]</f>
        <v>1644408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0</v>
      </c>
      <c r="AB7582">
        <v>0</v>
      </c>
      <c r="AC7582">
        <v>92393</v>
      </c>
      <c r="AD7582">
        <v>0</v>
      </c>
      <c r="AE7582">
        <v>19497</v>
      </c>
      <c r="AF7582">
        <v>0</v>
      </c>
      <c r="AG7582">
        <v>0</v>
      </c>
      <c r="AH7582">
        <v>535119</v>
      </c>
      <c r="AI7582">
        <v>8500</v>
      </c>
      <c r="AJ7582">
        <v>655509</v>
      </c>
      <c r="AK7582" s="2">
        <v>988899</v>
      </c>
      <c r="AL7582" t="s">
        <v>229</v>
      </c>
    </row>
    <row r="7583" spans="1:38" x14ac:dyDescent="0.25">
      <c r="A7583" t="s">
        <v>6484</v>
      </c>
      <c r="B7583" s="1">
        <v>43496</v>
      </c>
      <c r="C7583" t="s">
        <v>36</v>
      </c>
      <c r="D7583" t="s">
        <v>6485</v>
      </c>
      <c r="E7583" t="s">
        <v>6539</v>
      </c>
      <c r="F7583" t="s">
        <v>18843</v>
      </c>
      <c r="G7583" t="s">
        <v>18844</v>
      </c>
      <c r="H7583" t="s">
        <v>2273</v>
      </c>
      <c r="I7583" t="s">
        <v>105</v>
      </c>
      <c r="J7583" t="s">
        <v>44</v>
      </c>
      <c r="K7583">
        <v>1414620</v>
      </c>
      <c r="L7583">
        <v>18756492</v>
      </c>
      <c r="M7583">
        <v>0</v>
      </c>
      <c r="N7583">
        <v>-422124</v>
      </c>
      <c r="O7583">
        <v>0</v>
      </c>
      <c r="P7583" s="2">
        <v>1414620</v>
      </c>
      <c r="Q7583">
        <v>0</v>
      </c>
      <c r="R7583">
        <v>0</v>
      </c>
      <c r="S7583">
        <f>+Table__192.168.17.17_SPDK_KanpusEF_GajiKemandoran[[#This Row],[GajiPokok]]+Table__192.168.17.17_SPDK_KanpusEF_GajiKemandoran[[#This Row],[Rapel]]+Table__192.168.17.17_SPDK_KanpusEF_GajiKemandoran[[#This Row],[Premi]]</f>
        <v>1414620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83080</v>
      </c>
      <c r="AD7583">
        <v>0</v>
      </c>
      <c r="AE7583">
        <v>19497</v>
      </c>
      <c r="AF7583">
        <v>0</v>
      </c>
      <c r="AG7583">
        <v>0</v>
      </c>
      <c r="AH7583">
        <v>0</v>
      </c>
      <c r="AI7583">
        <v>11500</v>
      </c>
      <c r="AJ7583">
        <v>114077</v>
      </c>
      <c r="AK7583" s="2">
        <v>1300543</v>
      </c>
      <c r="AL7583" t="s">
        <v>6540</v>
      </c>
    </row>
    <row r="7584" spans="1:38" x14ac:dyDescent="0.25">
      <c r="A7584" t="s">
        <v>5054</v>
      </c>
      <c r="B7584" s="1">
        <v>43496</v>
      </c>
      <c r="C7584" t="s">
        <v>164</v>
      </c>
      <c r="D7584" t="s">
        <v>5055</v>
      </c>
      <c r="E7584" t="s">
        <v>5140</v>
      </c>
      <c r="F7584" t="s">
        <v>16314</v>
      </c>
      <c r="G7584" t="s">
        <v>16315</v>
      </c>
      <c r="H7584" t="s">
        <v>438</v>
      </c>
      <c r="I7584" t="s">
        <v>7908</v>
      </c>
      <c r="J7584" t="s">
        <v>44</v>
      </c>
      <c r="K7584">
        <v>1414285.74117647</v>
      </c>
      <c r="L7584">
        <v>18515588.894117601</v>
      </c>
      <c r="M7584">
        <v>0</v>
      </c>
      <c r="N7584">
        <v>-406020</v>
      </c>
      <c r="O7584">
        <v>0</v>
      </c>
      <c r="P7584" s="2">
        <v>1414285.74117647</v>
      </c>
      <c r="Q7584">
        <v>0</v>
      </c>
      <c r="R7584">
        <v>0</v>
      </c>
      <c r="S7584">
        <f>+Table__192.168.17.17_SPDK_KanpusEF_GajiKemandoran[[#This Row],[GajiPokok]]+Table__192.168.17.17_SPDK_KanpusEF_GajiKemandoran[[#This Row],[Rapel]]+Table__192.168.17.17_SPDK_KanpusEF_GajiKemandoran[[#This Row],[Premi]]</f>
        <v>1414285.74117647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>
        <v>76220</v>
      </c>
      <c r="AD7584">
        <v>0</v>
      </c>
      <c r="AE7584">
        <v>19050</v>
      </c>
      <c r="AF7584">
        <v>0</v>
      </c>
      <c r="AG7584">
        <v>0</v>
      </c>
      <c r="AH7584">
        <v>624990</v>
      </c>
      <c r="AI7584">
        <v>97800</v>
      </c>
      <c r="AJ7584">
        <v>818060</v>
      </c>
      <c r="AK7584" s="2">
        <v>596225.74117646995</v>
      </c>
      <c r="AL7584" t="s">
        <v>5141</v>
      </c>
    </row>
    <row r="7585" spans="1:38" x14ac:dyDescent="0.25">
      <c r="A7585" t="s">
        <v>760</v>
      </c>
      <c r="B7585" s="1">
        <v>43496</v>
      </c>
      <c r="C7585" t="s">
        <v>479</v>
      </c>
      <c r="D7585" t="s">
        <v>2323</v>
      </c>
      <c r="E7585" t="s">
        <v>2410</v>
      </c>
      <c r="F7585" t="s">
        <v>12190</v>
      </c>
      <c r="G7585" t="s">
        <v>11284</v>
      </c>
      <c r="H7585" t="s">
        <v>2273</v>
      </c>
      <c r="I7585" t="s">
        <v>7915</v>
      </c>
      <c r="J7585" t="s">
        <v>44</v>
      </c>
      <c r="K7585">
        <v>1425363</v>
      </c>
      <c r="L7585">
        <v>18365076</v>
      </c>
      <c r="M7585">
        <v>0</v>
      </c>
      <c r="N7585">
        <v>-402036</v>
      </c>
      <c r="O7585">
        <v>0</v>
      </c>
      <c r="P7585" s="2">
        <v>1414266</v>
      </c>
      <c r="Q7585">
        <v>0</v>
      </c>
      <c r="R7585">
        <v>11097</v>
      </c>
      <c r="S7585">
        <f>+Table__192.168.17.17_SPDK_KanpusEF_GajiKemandoran[[#This Row],[GajiPokok]]+Table__192.168.17.17_SPDK_KanpusEF_GajiKemandoran[[#This Row],[Rapel]]+Table__192.168.17.17_SPDK_KanpusEF_GajiKemandoran[[#This Row],[Premi]]</f>
        <v>1425363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70040</v>
      </c>
      <c r="AD7585">
        <v>0</v>
      </c>
      <c r="AE7585">
        <v>18590</v>
      </c>
      <c r="AF7585">
        <v>0</v>
      </c>
      <c r="AG7585">
        <v>0</v>
      </c>
      <c r="AH7585">
        <v>0</v>
      </c>
      <c r="AI7585">
        <v>1228200</v>
      </c>
      <c r="AJ7585">
        <v>1316830</v>
      </c>
      <c r="AK7585" s="2">
        <v>108533</v>
      </c>
      <c r="AL7585" t="s">
        <v>2411</v>
      </c>
    </row>
    <row r="7586" spans="1:38" x14ac:dyDescent="0.25">
      <c r="A7586" t="s">
        <v>6484</v>
      </c>
      <c r="B7586" s="1">
        <v>43496</v>
      </c>
      <c r="C7586" t="s">
        <v>36</v>
      </c>
      <c r="D7586" t="s">
        <v>6485</v>
      </c>
      <c r="E7586" t="s">
        <v>6530</v>
      </c>
      <c r="F7586" t="s">
        <v>18887</v>
      </c>
      <c r="G7586" t="s">
        <v>18888</v>
      </c>
      <c r="H7586" t="s">
        <v>2273</v>
      </c>
      <c r="I7586" t="s">
        <v>7915</v>
      </c>
      <c r="J7586" t="s">
        <v>44</v>
      </c>
      <c r="K7586">
        <v>1435704</v>
      </c>
      <c r="L7586">
        <v>18988380</v>
      </c>
      <c r="M7586">
        <v>0</v>
      </c>
      <c r="N7586">
        <v>-402036</v>
      </c>
      <c r="O7586">
        <v>0</v>
      </c>
      <c r="P7586" s="2">
        <v>1414266</v>
      </c>
      <c r="Q7586">
        <v>0</v>
      </c>
      <c r="R7586">
        <v>21438</v>
      </c>
      <c r="S7586">
        <f>+Table__192.168.17.17_SPDK_KanpusEF_GajiKemandoran[[#This Row],[GajiPokok]]+Table__192.168.17.17_SPDK_KanpusEF_GajiKemandoran[[#This Row],[Rapel]]+Table__192.168.17.17_SPDK_KanpusEF_GajiKemandoran[[#This Row],[Premi]]</f>
        <v>1435704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80440</v>
      </c>
      <c r="AD7586">
        <v>0</v>
      </c>
      <c r="AE7586">
        <v>18590</v>
      </c>
      <c r="AF7586">
        <v>0</v>
      </c>
      <c r="AG7586">
        <v>0</v>
      </c>
      <c r="AH7586">
        <v>607951</v>
      </c>
      <c r="AI7586">
        <v>11500</v>
      </c>
      <c r="AJ7586">
        <v>718481</v>
      </c>
      <c r="AK7586" s="2">
        <v>717223</v>
      </c>
      <c r="AL7586" t="s">
        <v>6531</v>
      </c>
    </row>
    <row r="7587" spans="1:38" x14ac:dyDescent="0.25">
      <c r="A7587" t="s">
        <v>6484</v>
      </c>
      <c r="B7587" s="1">
        <v>43496</v>
      </c>
      <c r="C7587" t="s">
        <v>36</v>
      </c>
      <c r="D7587" t="s">
        <v>6485</v>
      </c>
      <c r="E7587" t="s">
        <v>6544</v>
      </c>
      <c r="F7587" t="s">
        <v>18886</v>
      </c>
      <c r="G7587" t="s">
        <v>3201</v>
      </c>
      <c r="H7587" t="s">
        <v>2273</v>
      </c>
      <c r="I7587" t="s">
        <v>7915</v>
      </c>
      <c r="J7587" t="s">
        <v>44</v>
      </c>
      <c r="K7587">
        <v>1650363</v>
      </c>
      <c r="L7587">
        <v>21564288</v>
      </c>
      <c r="M7587">
        <v>0</v>
      </c>
      <c r="N7587">
        <v>-402036</v>
      </c>
      <c r="O7587">
        <v>0</v>
      </c>
      <c r="P7587" s="2">
        <v>1414266</v>
      </c>
      <c r="Q7587">
        <v>0</v>
      </c>
      <c r="R7587">
        <v>236097</v>
      </c>
      <c r="S7587">
        <f>+Table__192.168.17.17_SPDK_KanpusEF_GajiKemandoran[[#This Row],[GajiPokok]]+Table__192.168.17.17_SPDK_KanpusEF_GajiKemandoran[[#This Row],[Rapel]]+Table__192.168.17.17_SPDK_KanpusEF_GajiKemandoran[[#This Row],[Premi]]</f>
        <v>1650363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80440</v>
      </c>
      <c r="AD7587">
        <v>0</v>
      </c>
      <c r="AE7587">
        <v>18590</v>
      </c>
      <c r="AF7587">
        <v>0</v>
      </c>
      <c r="AG7587">
        <v>0</v>
      </c>
      <c r="AH7587">
        <v>695174</v>
      </c>
      <c r="AI7587">
        <v>34997</v>
      </c>
      <c r="AJ7587">
        <v>829201</v>
      </c>
      <c r="AK7587" s="2">
        <v>821162</v>
      </c>
      <c r="AL7587" t="s">
        <v>4316</v>
      </c>
    </row>
    <row r="7588" spans="1:38" x14ac:dyDescent="0.25">
      <c r="A7588" t="s">
        <v>164</v>
      </c>
      <c r="B7588" s="1">
        <v>43496</v>
      </c>
      <c r="C7588" t="s">
        <v>164</v>
      </c>
      <c r="D7588" t="s">
        <v>587</v>
      </c>
      <c r="E7588" t="s">
        <v>693</v>
      </c>
      <c r="F7588" t="s">
        <v>8879</v>
      </c>
      <c r="G7588" t="s">
        <v>8510</v>
      </c>
      <c r="H7588" t="s">
        <v>379</v>
      </c>
      <c r="I7588" t="s">
        <v>99</v>
      </c>
      <c r="J7588" t="s">
        <v>44</v>
      </c>
      <c r="K7588">
        <v>1413761.4545454499</v>
      </c>
      <c r="L7588">
        <v>18797333.454545401</v>
      </c>
      <c r="M7588">
        <v>0</v>
      </c>
      <c r="N7588">
        <v>-425184</v>
      </c>
      <c r="O7588">
        <v>0</v>
      </c>
      <c r="P7588" s="2">
        <v>1413761.4545454499</v>
      </c>
      <c r="Q7588">
        <v>0</v>
      </c>
      <c r="R7588">
        <v>0</v>
      </c>
      <c r="S7588">
        <f>+Table__192.168.17.17_SPDK_KanpusEF_GajiKemandoran[[#This Row],[GajiPokok]]+Table__192.168.17.17_SPDK_KanpusEF_GajiKemandoran[[#This Row],[Rapel]]+Table__192.168.17.17_SPDK_KanpusEF_GajiKemandoran[[#This Row],[Premi]]</f>
        <v>1413761.4545454499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84371</v>
      </c>
      <c r="AD7588">
        <v>0</v>
      </c>
      <c r="AE7588">
        <v>19828</v>
      </c>
      <c r="AF7588">
        <v>0</v>
      </c>
      <c r="AG7588">
        <v>0</v>
      </c>
      <c r="AH7588">
        <v>762816</v>
      </c>
      <c r="AI7588">
        <v>82850</v>
      </c>
      <c r="AJ7588">
        <v>949865</v>
      </c>
      <c r="AK7588" s="2">
        <v>463896.45454544993</v>
      </c>
      <c r="AL7588" t="s">
        <v>694</v>
      </c>
    </row>
    <row r="7589" spans="1:38" x14ac:dyDescent="0.25">
      <c r="A7589" t="s">
        <v>4020</v>
      </c>
      <c r="B7589" s="1">
        <v>43496</v>
      </c>
      <c r="C7589" t="s">
        <v>492</v>
      </c>
      <c r="D7589" t="s">
        <v>4021</v>
      </c>
      <c r="E7589" t="s">
        <v>4190</v>
      </c>
      <c r="F7589" t="s">
        <v>14830</v>
      </c>
      <c r="G7589" t="s">
        <v>14831</v>
      </c>
      <c r="H7589" t="s">
        <v>438</v>
      </c>
      <c r="I7589" t="s">
        <v>8006</v>
      </c>
      <c r="J7589" t="s">
        <v>44</v>
      </c>
      <c r="K7589">
        <v>1992731.3687002701</v>
      </c>
      <c r="L7589">
        <v>25722172.424403202</v>
      </c>
      <c r="M7589">
        <v>0</v>
      </c>
      <c r="N7589">
        <v>-402888</v>
      </c>
      <c r="O7589">
        <v>0</v>
      </c>
      <c r="P7589" s="2">
        <v>1413383.3687002701</v>
      </c>
      <c r="Q7589">
        <v>0</v>
      </c>
      <c r="R7589">
        <v>579348</v>
      </c>
      <c r="S7589">
        <f>+Table__192.168.17.17_SPDK_KanpusEF_GajiKemandoran[[#This Row],[GajiPokok]]+Table__192.168.17.17_SPDK_KanpusEF_GajiKemandoran[[#This Row],[Rapel]]+Table__192.168.17.17_SPDK_KanpusEF_GajiKemandoran[[#This Row],[Premi]]</f>
        <v>1992731.3687002701</v>
      </c>
      <c r="T7589">
        <v>0</v>
      </c>
      <c r="U7589">
        <v>0</v>
      </c>
      <c r="V7589">
        <v>0</v>
      </c>
      <c r="W7589">
        <v>0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81521</v>
      </c>
      <c r="AD7589">
        <v>0</v>
      </c>
      <c r="AE7589">
        <v>18705</v>
      </c>
      <c r="AF7589">
        <v>0</v>
      </c>
      <c r="AG7589">
        <v>0</v>
      </c>
      <c r="AH7589">
        <v>695172</v>
      </c>
      <c r="AI7589">
        <v>701058</v>
      </c>
      <c r="AJ7589">
        <v>1496456</v>
      </c>
      <c r="AK7589" s="2">
        <v>496275.36870027008</v>
      </c>
      <c r="AL7589" t="s">
        <v>4191</v>
      </c>
    </row>
    <row r="7590" spans="1:38" x14ac:dyDescent="0.25">
      <c r="A7590" t="s">
        <v>180</v>
      </c>
      <c r="B7590" s="1">
        <v>43496</v>
      </c>
      <c r="C7590" t="s">
        <v>142</v>
      </c>
      <c r="D7590" t="s">
        <v>796</v>
      </c>
      <c r="E7590" t="s">
        <v>871</v>
      </c>
      <c r="F7590" t="s">
        <v>9198</v>
      </c>
      <c r="G7590" t="s">
        <v>9199</v>
      </c>
      <c r="H7590" t="s">
        <v>438</v>
      </c>
      <c r="I7590" t="s">
        <v>109</v>
      </c>
      <c r="J7590" t="s">
        <v>44</v>
      </c>
      <c r="K7590">
        <v>2404178.01585253</v>
      </c>
      <c r="L7590">
        <v>30678252.190230399</v>
      </c>
      <c r="M7590">
        <v>0</v>
      </c>
      <c r="N7590">
        <v>-419244</v>
      </c>
      <c r="O7590">
        <v>0</v>
      </c>
      <c r="P7590" s="2">
        <v>1412494.01585253</v>
      </c>
      <c r="Q7590">
        <v>0</v>
      </c>
      <c r="R7590">
        <v>991684</v>
      </c>
      <c r="S7590">
        <f>+Table__192.168.17.17_SPDK_KanpusEF_GajiKemandoran[[#This Row],[GajiPokok]]+Table__192.168.17.17_SPDK_KanpusEF_GajiKemandoran[[#This Row],[Rapel]]+Table__192.168.17.17_SPDK_KanpusEF_GajiKemandoran[[#This Row],[Premi]]</f>
        <v>2404178.01585253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83861</v>
      </c>
      <c r="AD7590">
        <v>0</v>
      </c>
      <c r="AE7590">
        <v>19166</v>
      </c>
      <c r="AF7590">
        <v>0</v>
      </c>
      <c r="AG7590">
        <v>0</v>
      </c>
      <c r="AH7590">
        <v>0</v>
      </c>
      <c r="AI7590">
        <v>1126684</v>
      </c>
      <c r="AJ7590">
        <v>1229711</v>
      </c>
      <c r="AK7590" s="2">
        <v>1174467.01585253</v>
      </c>
      <c r="AL7590" t="s">
        <v>872</v>
      </c>
    </row>
    <row r="7591" spans="1:38" x14ac:dyDescent="0.25">
      <c r="A7591" t="s">
        <v>4020</v>
      </c>
      <c r="B7591" s="1">
        <v>43496</v>
      </c>
      <c r="C7591" t="s">
        <v>196</v>
      </c>
      <c r="D7591" t="s">
        <v>4021</v>
      </c>
      <c r="E7591" t="s">
        <v>4234</v>
      </c>
      <c r="F7591" t="s">
        <v>14854</v>
      </c>
      <c r="G7591" t="s">
        <v>8466</v>
      </c>
      <c r="H7591" t="s">
        <v>959</v>
      </c>
      <c r="I7591" t="s">
        <v>109</v>
      </c>
      <c r="J7591" t="s">
        <v>44</v>
      </c>
      <c r="K7591">
        <v>1412398</v>
      </c>
      <c r="L7591">
        <v>18776892</v>
      </c>
      <c r="M7591">
        <v>0</v>
      </c>
      <c r="N7591">
        <v>-419244</v>
      </c>
      <c r="O7591">
        <v>0</v>
      </c>
      <c r="P7591" s="2">
        <v>1412398</v>
      </c>
      <c r="Q7591">
        <v>0</v>
      </c>
      <c r="R7591">
        <v>0</v>
      </c>
      <c r="S7591">
        <f>+Table__192.168.17.17_SPDK_KanpusEF_GajiKemandoran[[#This Row],[GajiPokok]]+Table__192.168.17.17_SPDK_KanpusEF_GajiKemandoran[[#This Row],[Rapel]]+Table__192.168.17.17_SPDK_KanpusEF_GajiKemandoran[[#This Row],[Premi]]</f>
        <v>1412398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83861</v>
      </c>
      <c r="AD7591">
        <v>0</v>
      </c>
      <c r="AE7591">
        <v>19166</v>
      </c>
      <c r="AF7591">
        <v>0</v>
      </c>
      <c r="AG7591">
        <v>0</v>
      </c>
      <c r="AH7591">
        <v>0</v>
      </c>
      <c r="AI7591">
        <v>66600</v>
      </c>
      <c r="AJ7591">
        <v>169627</v>
      </c>
      <c r="AK7591" s="2">
        <v>1242771</v>
      </c>
      <c r="AL7591" t="s">
        <v>4235</v>
      </c>
    </row>
    <row r="7592" spans="1:38" x14ac:dyDescent="0.25">
      <c r="A7592" t="s">
        <v>6098</v>
      </c>
      <c r="B7592" s="1">
        <v>43496</v>
      </c>
      <c r="C7592" t="s">
        <v>142</v>
      </c>
      <c r="D7592" t="s">
        <v>6099</v>
      </c>
      <c r="E7592" t="s">
        <v>18119</v>
      </c>
      <c r="F7592" t="s">
        <v>18193</v>
      </c>
      <c r="G7592" t="s">
        <v>2580</v>
      </c>
      <c r="H7592" t="s">
        <v>4585</v>
      </c>
      <c r="I7592" t="s">
        <v>7911</v>
      </c>
      <c r="J7592" t="s">
        <v>44</v>
      </c>
      <c r="K7592">
        <v>1448229</v>
      </c>
      <c r="L7592">
        <v>19112460</v>
      </c>
      <c r="M7592">
        <v>0</v>
      </c>
      <c r="N7592">
        <v>-404784</v>
      </c>
      <c r="O7592">
        <v>0</v>
      </c>
      <c r="P7592" s="2">
        <v>1411195</v>
      </c>
      <c r="Q7592">
        <v>0</v>
      </c>
      <c r="R7592">
        <v>37034</v>
      </c>
      <c r="S7592">
        <f>+Table__192.168.17.17_SPDK_KanpusEF_GajiKemandoran[[#This Row],[GajiPokok]]+Table__192.168.17.17_SPDK_KanpusEF_GajiKemandoran[[#This Row],[Rapel]]+Table__192.168.17.17_SPDK_KanpusEF_GajiKemandoran[[#This Row],[Premi]]</f>
        <v>1448229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80069</v>
      </c>
      <c r="AD7592">
        <v>0</v>
      </c>
      <c r="AE7592">
        <v>18935</v>
      </c>
      <c r="AF7592">
        <v>0</v>
      </c>
      <c r="AG7592">
        <v>0</v>
      </c>
      <c r="AH7592">
        <v>513325</v>
      </c>
      <c r="AI7592">
        <v>329800</v>
      </c>
      <c r="AJ7592">
        <v>942129</v>
      </c>
      <c r="AK7592" s="2">
        <v>506100</v>
      </c>
      <c r="AL7592" t="s">
        <v>7203</v>
      </c>
    </row>
    <row r="7593" spans="1:38" x14ac:dyDescent="0.25">
      <c r="A7593" t="s">
        <v>142</v>
      </c>
      <c r="B7593" s="1">
        <v>43496</v>
      </c>
      <c r="C7593" t="s">
        <v>142</v>
      </c>
      <c r="D7593" t="s">
        <v>332</v>
      </c>
      <c r="E7593" t="s">
        <v>428</v>
      </c>
      <c r="F7593" t="s">
        <v>8329</v>
      </c>
      <c r="G7593" t="s">
        <v>473</v>
      </c>
      <c r="H7593" t="s">
        <v>438</v>
      </c>
      <c r="I7593" t="s">
        <v>109</v>
      </c>
      <c r="J7593" t="s">
        <v>44</v>
      </c>
      <c r="K7593">
        <v>2110362.7410335802</v>
      </c>
      <c r="L7593">
        <v>27152468.892402999</v>
      </c>
      <c r="M7593">
        <v>0</v>
      </c>
      <c r="N7593">
        <v>-419244</v>
      </c>
      <c r="O7593">
        <v>0</v>
      </c>
      <c r="P7593" s="2">
        <v>1410421.7410335799</v>
      </c>
      <c r="Q7593">
        <v>0</v>
      </c>
      <c r="R7593">
        <v>755261</v>
      </c>
      <c r="S7593">
        <f>+Table__192.168.17.17_SPDK_KanpusEF_GajiKemandoran[[#This Row],[GajiPokok]]+Table__192.168.17.17_SPDK_KanpusEF_GajiKemandoran[[#This Row],[Rapel]]+Table__192.168.17.17_SPDK_KanpusEF_GajiKemandoran[[#This Row],[Premi]]</f>
        <v>2165682.7410335802</v>
      </c>
      <c r="T7593">
        <v>0</v>
      </c>
      <c r="U7593">
        <v>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83861</v>
      </c>
      <c r="AD7593">
        <v>0</v>
      </c>
      <c r="AE7593">
        <v>19166</v>
      </c>
      <c r="AF7593">
        <v>0</v>
      </c>
      <c r="AG7593">
        <v>0</v>
      </c>
      <c r="AH7593">
        <v>0</v>
      </c>
      <c r="AI7593">
        <v>1667556</v>
      </c>
      <c r="AJ7593">
        <v>1770583</v>
      </c>
      <c r="AK7593" s="2">
        <v>395099.74103358015</v>
      </c>
      <c r="AL7593" t="s">
        <v>429</v>
      </c>
    </row>
    <row r="7594" spans="1:38" x14ac:dyDescent="0.25">
      <c r="A7594" t="s">
        <v>5438</v>
      </c>
      <c r="B7594" s="1">
        <v>43496</v>
      </c>
      <c r="C7594" t="s">
        <v>479</v>
      </c>
      <c r="D7594" t="s">
        <v>5439</v>
      </c>
      <c r="E7594" t="s">
        <v>5539</v>
      </c>
      <c r="F7594" t="s">
        <v>17122</v>
      </c>
      <c r="G7594" t="s">
        <v>17123</v>
      </c>
      <c r="H7594" t="s">
        <v>438</v>
      </c>
      <c r="I7594" t="s">
        <v>7908</v>
      </c>
      <c r="J7594" t="s">
        <v>44</v>
      </c>
      <c r="K7594">
        <v>1409881.72307693</v>
      </c>
      <c r="L7594">
        <v>18681152.6769231</v>
      </c>
      <c r="M7594">
        <v>0</v>
      </c>
      <c r="N7594">
        <v>-406020</v>
      </c>
      <c r="O7594">
        <v>0</v>
      </c>
      <c r="P7594" s="2">
        <v>1409881.72307693</v>
      </c>
      <c r="Q7594">
        <v>0</v>
      </c>
      <c r="R7594">
        <v>0</v>
      </c>
      <c r="S7594">
        <f>+Table__192.168.17.17_SPDK_KanpusEF_GajiKemandoran[[#This Row],[GajiPokok]]+Table__192.168.17.17_SPDK_KanpusEF_GajiKemandoran[[#This Row],[Rapel]]+Table__192.168.17.17_SPDK_KanpusEF_GajiKemandoran[[#This Row],[Premi]]</f>
        <v>1409881.72307693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80770</v>
      </c>
      <c r="AD7594">
        <v>0</v>
      </c>
      <c r="AE7594">
        <v>19050</v>
      </c>
      <c r="AF7594">
        <v>0</v>
      </c>
      <c r="AG7594">
        <v>0</v>
      </c>
      <c r="AH7594">
        <v>0</v>
      </c>
      <c r="AI7594">
        <v>70700</v>
      </c>
      <c r="AJ7594">
        <v>170520</v>
      </c>
      <c r="AK7594" s="2">
        <v>1239361.72307693</v>
      </c>
      <c r="AL7594" t="s">
        <v>5540</v>
      </c>
    </row>
    <row r="7595" spans="1:38" x14ac:dyDescent="0.25">
      <c r="A7595" t="s">
        <v>6165</v>
      </c>
      <c r="B7595" s="1">
        <v>43496</v>
      </c>
      <c r="C7595" t="s">
        <v>479</v>
      </c>
      <c r="D7595" t="s">
        <v>6166</v>
      </c>
      <c r="E7595" t="s">
        <v>6260</v>
      </c>
      <c r="F7595" t="s">
        <v>18654</v>
      </c>
      <c r="G7595" t="s">
        <v>12646</v>
      </c>
      <c r="H7595" t="s">
        <v>2273</v>
      </c>
      <c r="I7595" t="s">
        <v>7908</v>
      </c>
      <c r="J7595" t="s">
        <v>44</v>
      </c>
      <c r="K7595">
        <v>1680846</v>
      </c>
      <c r="L7595">
        <v>22379736</v>
      </c>
      <c r="M7595">
        <v>0</v>
      </c>
      <c r="N7595">
        <v>-406020</v>
      </c>
      <c r="O7595">
        <v>0</v>
      </c>
      <c r="P7595" s="2">
        <v>1409769</v>
      </c>
      <c r="Q7595">
        <v>0</v>
      </c>
      <c r="R7595">
        <v>271077</v>
      </c>
      <c r="S7595">
        <f>+Table__192.168.17.17_SPDK_KanpusEF_GajiKemandoran[[#This Row],[GajiPokok]]+Table__192.168.17.17_SPDK_KanpusEF_GajiKemandoran[[#This Row],[Rapel]]+Table__192.168.17.17_SPDK_KanpusEF_GajiKemandoran[[#This Row],[Premi]]</f>
        <v>1680846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90083</v>
      </c>
      <c r="AD7595">
        <v>0</v>
      </c>
      <c r="AE7595">
        <v>19050</v>
      </c>
      <c r="AF7595">
        <v>0</v>
      </c>
      <c r="AG7595">
        <v>0</v>
      </c>
      <c r="AH7595">
        <v>0</v>
      </c>
      <c r="AI7595">
        <v>7500</v>
      </c>
      <c r="AJ7595">
        <v>116633</v>
      </c>
      <c r="AK7595" s="2">
        <v>1564213</v>
      </c>
      <c r="AL7595" t="s">
        <v>1753</v>
      </c>
    </row>
    <row r="7596" spans="1:38" x14ac:dyDescent="0.25">
      <c r="A7596" t="s">
        <v>180</v>
      </c>
      <c r="B7596" s="1">
        <v>43496</v>
      </c>
      <c r="C7596" t="s">
        <v>142</v>
      </c>
      <c r="D7596" t="s">
        <v>796</v>
      </c>
      <c r="E7596" t="s">
        <v>871</v>
      </c>
      <c r="F7596" t="s">
        <v>9142</v>
      </c>
      <c r="G7596" t="s">
        <v>9143</v>
      </c>
      <c r="H7596" t="s">
        <v>438</v>
      </c>
      <c r="I7596" t="s">
        <v>109</v>
      </c>
      <c r="J7596" t="s">
        <v>44</v>
      </c>
      <c r="K7596">
        <v>2432696.4006522498</v>
      </c>
      <c r="L7596">
        <v>31020472.807827</v>
      </c>
      <c r="M7596">
        <v>0</v>
      </c>
      <c r="N7596">
        <v>-419244</v>
      </c>
      <c r="O7596">
        <v>0</v>
      </c>
      <c r="P7596" s="2">
        <v>1408760.40065225</v>
      </c>
      <c r="Q7596">
        <v>0</v>
      </c>
      <c r="R7596">
        <v>1023936</v>
      </c>
      <c r="S7596">
        <f>+Table__192.168.17.17_SPDK_KanpusEF_GajiKemandoran[[#This Row],[GajiPokok]]+Table__192.168.17.17_SPDK_KanpusEF_GajiKemandoran[[#This Row],[Rapel]]+Table__192.168.17.17_SPDK_KanpusEF_GajiKemandoran[[#This Row],[Premi]]</f>
        <v>2432696.4006522503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83861</v>
      </c>
      <c r="AD7596">
        <v>0</v>
      </c>
      <c r="AE7596">
        <v>19166</v>
      </c>
      <c r="AF7596">
        <v>0</v>
      </c>
      <c r="AG7596">
        <v>0</v>
      </c>
      <c r="AH7596">
        <v>0</v>
      </c>
      <c r="AI7596">
        <v>1479936</v>
      </c>
      <c r="AJ7596">
        <v>1582963</v>
      </c>
      <c r="AK7596" s="2">
        <v>849733.40065225028</v>
      </c>
      <c r="AL7596" t="s">
        <v>872</v>
      </c>
    </row>
    <row r="7597" spans="1:38" x14ac:dyDescent="0.25">
      <c r="A7597" t="s">
        <v>36</v>
      </c>
      <c r="B7597" s="1">
        <v>43496</v>
      </c>
      <c r="C7597" t="s">
        <v>164</v>
      </c>
      <c r="D7597" t="s">
        <v>38</v>
      </c>
      <c r="E7597" t="s">
        <v>178</v>
      </c>
      <c r="F7597" t="s">
        <v>8138</v>
      </c>
      <c r="G7597" t="s">
        <v>571</v>
      </c>
      <c r="H7597" t="s">
        <v>438</v>
      </c>
      <c r="I7597" t="s">
        <v>105</v>
      </c>
      <c r="J7597" t="s">
        <v>44</v>
      </c>
      <c r="K7597">
        <v>1407656.6769230801</v>
      </c>
      <c r="L7597">
        <v>18721916.123076901</v>
      </c>
      <c r="M7597">
        <v>0</v>
      </c>
      <c r="N7597">
        <v>-422124</v>
      </c>
      <c r="O7597">
        <v>0</v>
      </c>
      <c r="P7597" s="2">
        <v>1407656.6769230801</v>
      </c>
      <c r="Q7597">
        <v>0</v>
      </c>
      <c r="R7597">
        <v>0</v>
      </c>
      <c r="S7597">
        <f>+Table__192.168.17.17_SPDK_KanpusEF_GajiKemandoran[[#This Row],[GajiPokok]]+Table__192.168.17.17_SPDK_KanpusEF_GajiKemandoran[[#This Row],[Rapel]]+Table__192.168.17.17_SPDK_KanpusEF_GajiKemandoran[[#This Row],[Premi]]</f>
        <v>1407656.6769230801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84101</v>
      </c>
      <c r="AD7597">
        <v>0</v>
      </c>
      <c r="AE7597">
        <v>19497</v>
      </c>
      <c r="AF7597">
        <v>0</v>
      </c>
      <c r="AG7597">
        <v>0</v>
      </c>
      <c r="AH7597">
        <v>0</v>
      </c>
      <c r="AI7597">
        <v>660400</v>
      </c>
      <c r="AJ7597">
        <v>763998</v>
      </c>
      <c r="AK7597" s="2">
        <v>643658.67692308011</v>
      </c>
      <c r="AL7597" t="s">
        <v>179</v>
      </c>
    </row>
    <row r="7598" spans="1:38" x14ac:dyDescent="0.25">
      <c r="A7598" t="s">
        <v>2685</v>
      </c>
      <c r="B7598" s="1">
        <v>43496</v>
      </c>
      <c r="C7598" t="s">
        <v>142</v>
      </c>
      <c r="D7598" t="s">
        <v>2686</v>
      </c>
      <c r="E7598" t="s">
        <v>2757</v>
      </c>
      <c r="F7598" t="s">
        <v>12705</v>
      </c>
      <c r="G7598" t="s">
        <v>237</v>
      </c>
      <c r="H7598" t="s">
        <v>438</v>
      </c>
      <c r="I7598" t="s">
        <v>7913</v>
      </c>
      <c r="J7598" t="s">
        <v>44</v>
      </c>
      <c r="K7598">
        <v>1406647.62541806</v>
      </c>
      <c r="L7598">
        <v>18612763.505016699</v>
      </c>
      <c r="M7598">
        <v>0</v>
      </c>
      <c r="N7598">
        <v>-403752</v>
      </c>
      <c r="O7598">
        <v>0</v>
      </c>
      <c r="P7598" s="2">
        <v>1406647.62541806</v>
      </c>
      <c r="Q7598">
        <v>0</v>
      </c>
      <c r="R7598">
        <v>0</v>
      </c>
      <c r="S7598">
        <f>+Table__192.168.17.17_SPDK_KanpusEF_GajiKemandoran[[#This Row],[GajiPokok]]+Table__192.168.17.17_SPDK_KanpusEF_GajiKemandoran[[#This Row],[Rapel]]+Table__192.168.17.17_SPDK_KanpusEF_GajiKemandoran[[#This Row],[Premi]]</f>
        <v>1406647.62541806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79979</v>
      </c>
      <c r="AD7598">
        <v>0</v>
      </c>
      <c r="AE7598">
        <v>18820</v>
      </c>
      <c r="AF7598">
        <v>0</v>
      </c>
      <c r="AG7598">
        <v>0</v>
      </c>
      <c r="AH7598">
        <v>919000</v>
      </c>
      <c r="AI7598">
        <v>21250</v>
      </c>
      <c r="AJ7598">
        <v>1039049</v>
      </c>
      <c r="AK7598" s="2">
        <v>367598.62541805999</v>
      </c>
      <c r="AL7598" t="s">
        <v>715</v>
      </c>
    </row>
    <row r="7599" spans="1:38" x14ac:dyDescent="0.25">
      <c r="A7599" t="s">
        <v>4020</v>
      </c>
      <c r="B7599" s="1">
        <v>43496</v>
      </c>
      <c r="C7599" t="s">
        <v>479</v>
      </c>
      <c r="D7599" t="s">
        <v>4021</v>
      </c>
      <c r="E7599" t="s">
        <v>4170</v>
      </c>
      <c r="F7599" t="s">
        <v>14675</v>
      </c>
      <c r="G7599" t="s">
        <v>1383</v>
      </c>
      <c r="H7599" t="s">
        <v>438</v>
      </c>
      <c r="I7599" t="s">
        <v>7911</v>
      </c>
      <c r="J7599" t="s">
        <v>44</v>
      </c>
      <c r="K7599">
        <v>1406190.0212201599</v>
      </c>
      <c r="L7599">
        <v>18684876.254641902</v>
      </c>
      <c r="M7599">
        <v>0</v>
      </c>
      <c r="N7599">
        <v>-404784</v>
      </c>
      <c r="O7599">
        <v>0</v>
      </c>
      <c r="P7599" s="2">
        <v>1406190.021220159</v>
      </c>
      <c r="Q7599">
        <v>0</v>
      </c>
      <c r="R7599">
        <v>0</v>
      </c>
      <c r="S7599">
        <f>+Table__192.168.17.17_SPDK_KanpusEF_GajiKemandoran[[#This Row],[GajiPokok]]+Table__192.168.17.17_SPDK_KanpusEF_GajiKemandoran[[#This Row],[Rapel]]+Table__192.168.17.17_SPDK_KanpusEF_GajiKemandoran[[#This Row],[Premi]]</f>
        <v>1406190.021220159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81671</v>
      </c>
      <c r="AD7599">
        <v>0</v>
      </c>
      <c r="AE7599">
        <v>18935</v>
      </c>
      <c r="AF7599">
        <v>0</v>
      </c>
      <c r="AG7599">
        <v>0</v>
      </c>
      <c r="AH7599">
        <v>486362</v>
      </c>
      <c r="AI7599">
        <v>156770</v>
      </c>
      <c r="AJ7599">
        <v>743738</v>
      </c>
      <c r="AK7599" s="2">
        <v>662452.02122015902</v>
      </c>
      <c r="AL7599" t="s">
        <v>489</v>
      </c>
    </row>
    <row r="7600" spans="1:38" x14ac:dyDescent="0.25">
      <c r="A7600" t="s">
        <v>479</v>
      </c>
      <c r="B7600" s="1">
        <v>43496</v>
      </c>
      <c r="C7600" t="s">
        <v>164</v>
      </c>
      <c r="D7600" t="s">
        <v>994</v>
      </c>
      <c r="E7600" t="s">
        <v>1074</v>
      </c>
      <c r="F7600" t="s">
        <v>9569</v>
      </c>
      <c r="G7600" t="s">
        <v>9570</v>
      </c>
      <c r="H7600" t="s">
        <v>438</v>
      </c>
      <c r="I7600" t="s">
        <v>109</v>
      </c>
      <c r="J7600" t="s">
        <v>44</v>
      </c>
      <c r="K7600">
        <v>1405865.3230769199</v>
      </c>
      <c r="L7600">
        <v>18594315.876923099</v>
      </c>
      <c r="M7600">
        <v>0</v>
      </c>
      <c r="N7600">
        <v>-419244</v>
      </c>
      <c r="O7600">
        <v>0</v>
      </c>
      <c r="P7600" s="2">
        <v>1405865.3230769199</v>
      </c>
      <c r="Q7600">
        <v>0</v>
      </c>
      <c r="R7600">
        <v>0</v>
      </c>
      <c r="S7600">
        <f>+Table__192.168.17.17_SPDK_KanpusEF_GajiKemandoran[[#This Row],[GajiPokok]]+Table__192.168.17.17_SPDK_KanpusEF_GajiKemandoran[[#This Row],[Rapel]]+Table__192.168.17.17_SPDK_KanpusEF_GajiKemandoran[[#This Row],[Premi]]</f>
        <v>1405865.3230769199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81690</v>
      </c>
      <c r="AD7600">
        <v>0</v>
      </c>
      <c r="AE7600">
        <v>19166</v>
      </c>
      <c r="AF7600">
        <v>0</v>
      </c>
      <c r="AG7600">
        <v>0</v>
      </c>
      <c r="AH7600">
        <v>0</v>
      </c>
      <c r="AI7600">
        <v>248700</v>
      </c>
      <c r="AJ7600">
        <v>349556</v>
      </c>
      <c r="AK7600" s="2">
        <v>1056309.3230769199</v>
      </c>
      <c r="AL7600" t="s">
        <v>1075</v>
      </c>
    </row>
    <row r="7601" spans="1:38" x14ac:dyDescent="0.25">
      <c r="A7601" t="s">
        <v>4020</v>
      </c>
      <c r="B7601" s="1">
        <v>43496</v>
      </c>
      <c r="C7601" t="s">
        <v>164</v>
      </c>
      <c r="D7601" t="s">
        <v>4021</v>
      </c>
      <c r="E7601" t="s">
        <v>4150</v>
      </c>
      <c r="F7601" t="s">
        <v>14600</v>
      </c>
      <c r="G7601" t="s">
        <v>7239</v>
      </c>
      <c r="H7601" t="s">
        <v>438</v>
      </c>
      <c r="I7601" t="s">
        <v>7911</v>
      </c>
      <c r="J7601" t="s">
        <v>44</v>
      </c>
      <c r="K7601">
        <v>1427020.0742705599</v>
      </c>
      <c r="L7601">
        <v>18934836.891246699</v>
      </c>
      <c r="M7601">
        <v>0</v>
      </c>
      <c r="N7601">
        <v>-404784</v>
      </c>
      <c r="O7601">
        <v>0</v>
      </c>
      <c r="P7601" s="2">
        <v>1405075.0742705571</v>
      </c>
      <c r="Q7601">
        <v>0</v>
      </c>
      <c r="R7601">
        <v>74445</v>
      </c>
      <c r="S7601">
        <f>+Table__192.168.17.17_SPDK_KanpusEF_GajiKemandoran[[#This Row],[GajiPokok]]+Table__192.168.17.17_SPDK_KanpusEF_GajiKemandoran[[#This Row],[Rapel]]+Table__192.168.17.17_SPDK_KanpusEF_GajiKemandoran[[#This Row],[Premi]]</f>
        <v>1479520.0742705571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81671</v>
      </c>
      <c r="AD7601">
        <v>0</v>
      </c>
      <c r="AE7601">
        <v>18935</v>
      </c>
      <c r="AF7601">
        <v>0</v>
      </c>
      <c r="AG7601">
        <v>0</v>
      </c>
      <c r="AH7601">
        <v>0</v>
      </c>
      <c r="AI7601">
        <v>101045</v>
      </c>
      <c r="AJ7601">
        <v>201651</v>
      </c>
      <c r="AK7601" s="2">
        <v>1277869.0742705571</v>
      </c>
      <c r="AL7601" t="s">
        <v>3572</v>
      </c>
    </row>
    <row r="7602" spans="1:38" x14ac:dyDescent="0.25">
      <c r="A7602" t="s">
        <v>5438</v>
      </c>
      <c r="B7602" s="1">
        <v>43496</v>
      </c>
      <c r="C7602" t="s">
        <v>479</v>
      </c>
      <c r="D7602" t="s">
        <v>5439</v>
      </c>
      <c r="E7602" t="s">
        <v>5539</v>
      </c>
      <c r="F7602" t="s">
        <v>17118</v>
      </c>
      <c r="G7602" t="s">
        <v>17119</v>
      </c>
      <c r="H7602" t="s">
        <v>438</v>
      </c>
      <c r="I7602" t="s">
        <v>7908</v>
      </c>
      <c r="J7602" t="s">
        <v>44</v>
      </c>
      <c r="K7602">
        <v>1403256.1846153899</v>
      </c>
      <c r="L7602">
        <v>18601646.215384699</v>
      </c>
      <c r="M7602">
        <v>0</v>
      </c>
      <c r="N7602">
        <v>-406020</v>
      </c>
      <c r="O7602">
        <v>0</v>
      </c>
      <c r="P7602" s="2">
        <v>1403256.1846153899</v>
      </c>
      <c r="Q7602">
        <v>0</v>
      </c>
      <c r="R7602">
        <v>0</v>
      </c>
      <c r="S7602">
        <f>+Table__192.168.17.17_SPDK_KanpusEF_GajiKemandoran[[#This Row],[GajiPokok]]+Table__192.168.17.17_SPDK_KanpusEF_GajiKemandoran[[#This Row],[Rapel]]+Table__192.168.17.17_SPDK_KanpusEF_GajiKemandoran[[#This Row],[Premi]]</f>
        <v>1403256.1846153899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80770</v>
      </c>
      <c r="AD7602">
        <v>0</v>
      </c>
      <c r="AE7602">
        <v>19050</v>
      </c>
      <c r="AF7602">
        <v>0</v>
      </c>
      <c r="AG7602">
        <v>0</v>
      </c>
      <c r="AH7602">
        <v>0</v>
      </c>
      <c r="AI7602">
        <v>70700</v>
      </c>
      <c r="AJ7602">
        <v>170520</v>
      </c>
      <c r="AK7602" s="2">
        <v>1232736.1846153899</v>
      </c>
      <c r="AL7602" t="s">
        <v>5540</v>
      </c>
    </row>
    <row r="7603" spans="1:38" x14ac:dyDescent="0.25">
      <c r="A7603" t="s">
        <v>4020</v>
      </c>
      <c r="B7603" s="1">
        <v>43496</v>
      </c>
      <c r="C7603" t="s">
        <v>479</v>
      </c>
      <c r="D7603" t="s">
        <v>4021</v>
      </c>
      <c r="E7603" t="s">
        <v>4170</v>
      </c>
      <c r="F7603" t="s">
        <v>14715</v>
      </c>
      <c r="G7603" t="s">
        <v>14716</v>
      </c>
      <c r="H7603" t="s">
        <v>438</v>
      </c>
      <c r="I7603" t="s">
        <v>7915</v>
      </c>
      <c r="J7603" t="s">
        <v>44</v>
      </c>
      <c r="K7603">
        <v>1403147.9374005301</v>
      </c>
      <c r="L7603">
        <v>18646691.248806398</v>
      </c>
      <c r="M7603">
        <v>0</v>
      </c>
      <c r="N7603">
        <v>-402036</v>
      </c>
      <c r="O7603">
        <v>0</v>
      </c>
      <c r="P7603" s="2">
        <v>1403147.9374005301</v>
      </c>
      <c r="Q7603">
        <v>0</v>
      </c>
      <c r="R7603">
        <v>0</v>
      </c>
      <c r="S7603">
        <f>+Table__192.168.17.17_SPDK_KanpusEF_GajiKemandoran[[#This Row],[GajiPokok]]+Table__192.168.17.17_SPDK_KanpusEF_GajiKemandoran[[#This Row],[Rapel]]+Table__192.168.17.17_SPDK_KanpusEF_GajiKemandoran[[#This Row],[Premi]]</f>
        <v>1403147.9374005301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81461</v>
      </c>
      <c r="AD7603">
        <v>0</v>
      </c>
      <c r="AE7603">
        <v>18590</v>
      </c>
      <c r="AF7603">
        <v>0</v>
      </c>
      <c r="AG7603">
        <v>0</v>
      </c>
      <c r="AH7603">
        <v>0</v>
      </c>
      <c r="AI7603">
        <v>133602</v>
      </c>
      <c r="AJ7603">
        <v>233653</v>
      </c>
      <c r="AK7603" s="2">
        <v>1169494.9374005301</v>
      </c>
      <c r="AL7603" t="s">
        <v>489</v>
      </c>
    </row>
    <row r="7604" spans="1:38" x14ac:dyDescent="0.25">
      <c r="A7604" t="s">
        <v>3742</v>
      </c>
      <c r="B7604" s="1">
        <v>43496</v>
      </c>
      <c r="C7604" t="s">
        <v>479</v>
      </c>
      <c r="D7604" t="s">
        <v>3743</v>
      </c>
      <c r="E7604" t="s">
        <v>3917</v>
      </c>
      <c r="F7604" t="s">
        <v>14222</v>
      </c>
      <c r="G7604" t="s">
        <v>14223</v>
      </c>
      <c r="H7604" t="s">
        <v>438</v>
      </c>
      <c r="I7604" t="s">
        <v>105</v>
      </c>
      <c r="J7604" t="s">
        <v>44</v>
      </c>
      <c r="K7604">
        <v>1401938.7153725</v>
      </c>
      <c r="L7604">
        <v>18653300.58447</v>
      </c>
      <c r="M7604">
        <v>0</v>
      </c>
      <c r="N7604">
        <v>-422124</v>
      </c>
      <c r="O7604">
        <v>0</v>
      </c>
      <c r="P7604" s="2">
        <v>1401938.7153725</v>
      </c>
      <c r="Q7604">
        <v>0</v>
      </c>
      <c r="R7604">
        <v>0</v>
      </c>
      <c r="S7604">
        <f>+Table__192.168.17.17_SPDK_KanpusEF_GajiKemandoran[[#This Row],[GajiPokok]]+Table__192.168.17.17_SPDK_KanpusEF_GajiKemandoran[[#This Row],[Rapel]]+Table__192.168.17.17_SPDK_KanpusEF_GajiKemandoran[[#This Row],[Premi]]</f>
        <v>1401938.7153725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84101</v>
      </c>
      <c r="AD7604">
        <v>0</v>
      </c>
      <c r="AE7604">
        <v>19497</v>
      </c>
      <c r="AF7604">
        <v>0</v>
      </c>
      <c r="AG7604">
        <v>0</v>
      </c>
      <c r="AH7604">
        <v>0</v>
      </c>
      <c r="AI7604">
        <v>73800</v>
      </c>
      <c r="AJ7604">
        <v>177398</v>
      </c>
      <c r="AK7604" s="2">
        <v>1224540.7153725</v>
      </c>
      <c r="AL7604" t="s">
        <v>3918</v>
      </c>
    </row>
    <row r="7605" spans="1:38" x14ac:dyDescent="0.25">
      <c r="A7605" t="s">
        <v>492</v>
      </c>
      <c r="B7605" s="1">
        <v>43496</v>
      </c>
      <c r="C7605" t="s">
        <v>479</v>
      </c>
      <c r="D7605" t="s">
        <v>1169</v>
      </c>
      <c r="E7605" t="s">
        <v>1336</v>
      </c>
      <c r="F7605" t="s">
        <v>10341</v>
      </c>
      <c r="G7605" t="s">
        <v>254</v>
      </c>
      <c r="H7605" t="s">
        <v>438</v>
      </c>
      <c r="I7605" t="s">
        <v>7911</v>
      </c>
      <c r="J7605" t="s">
        <v>44</v>
      </c>
      <c r="K7605">
        <v>1401677.3626373601</v>
      </c>
      <c r="L7605">
        <v>18630724.351648301</v>
      </c>
      <c r="M7605">
        <v>0</v>
      </c>
      <c r="N7605">
        <v>-404784</v>
      </c>
      <c r="O7605">
        <v>0</v>
      </c>
      <c r="P7605" s="2">
        <v>1401677.362637362</v>
      </c>
      <c r="Q7605">
        <v>0</v>
      </c>
      <c r="R7605">
        <v>0</v>
      </c>
      <c r="S7605">
        <f>+Table__192.168.17.17_SPDK_KanpusEF_GajiKemandoran[[#This Row],[GajiPokok]]+Table__192.168.17.17_SPDK_KanpusEF_GajiKemandoran[[#This Row],[Rapel]]+Table__192.168.17.17_SPDK_KanpusEF_GajiKemandoran[[#This Row],[Premi]]</f>
        <v>1401677.362637362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81671</v>
      </c>
      <c r="AD7605">
        <v>0</v>
      </c>
      <c r="AE7605">
        <v>18935</v>
      </c>
      <c r="AF7605">
        <v>0</v>
      </c>
      <c r="AG7605">
        <v>0</v>
      </c>
      <c r="AH7605">
        <v>542286</v>
      </c>
      <c r="AI7605">
        <v>122964</v>
      </c>
      <c r="AJ7605">
        <v>765856</v>
      </c>
      <c r="AK7605" s="2">
        <v>635821.36263736198</v>
      </c>
      <c r="AL7605" t="s">
        <v>1337</v>
      </c>
    </row>
    <row r="7606" spans="1:38" x14ac:dyDescent="0.25">
      <c r="A7606" t="s">
        <v>1648</v>
      </c>
      <c r="B7606" s="1">
        <v>43496</v>
      </c>
      <c r="C7606" t="s">
        <v>479</v>
      </c>
      <c r="D7606" t="s">
        <v>1649</v>
      </c>
      <c r="E7606" t="s">
        <v>1741</v>
      </c>
      <c r="F7606" t="s">
        <v>11269</v>
      </c>
      <c r="G7606" t="s">
        <v>11270</v>
      </c>
      <c r="H7606" t="s">
        <v>499</v>
      </c>
      <c r="I7606" t="s">
        <v>8006</v>
      </c>
      <c r="J7606" t="s">
        <v>44</v>
      </c>
      <c r="K7606">
        <v>1400824.6615384601</v>
      </c>
      <c r="L7606">
        <v>18098107.938461501</v>
      </c>
      <c r="M7606">
        <v>0</v>
      </c>
      <c r="N7606">
        <v>-402888</v>
      </c>
      <c r="O7606">
        <v>0</v>
      </c>
      <c r="P7606" s="2">
        <v>1400824.6615384601</v>
      </c>
      <c r="Q7606">
        <v>0</v>
      </c>
      <c r="R7606">
        <v>0</v>
      </c>
      <c r="S7606">
        <f>+Table__192.168.17.17_SPDK_KanpusEF_GajiKemandoran[[#This Row],[GajiPokok]]+Table__192.168.17.17_SPDK_KanpusEF_GajiKemandoran[[#This Row],[Rapel]]+Table__192.168.17.17_SPDK_KanpusEF_GajiKemandoran[[#This Row],[Premi]]</f>
        <v>1400824.6615384601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70663</v>
      </c>
      <c r="AD7606">
        <v>0</v>
      </c>
      <c r="AE7606">
        <v>18705</v>
      </c>
      <c r="AF7606">
        <v>0</v>
      </c>
      <c r="AG7606">
        <v>0</v>
      </c>
      <c r="AH7606">
        <v>0</v>
      </c>
      <c r="AI7606">
        <v>46250</v>
      </c>
      <c r="AJ7606">
        <v>135618</v>
      </c>
      <c r="AK7606" s="2">
        <v>1265206.6615384601</v>
      </c>
      <c r="AL7606" t="s">
        <v>1742</v>
      </c>
    </row>
    <row r="7607" spans="1:38" x14ac:dyDescent="0.25">
      <c r="A7607" t="s">
        <v>4322</v>
      </c>
      <c r="B7607" s="1">
        <v>43496</v>
      </c>
      <c r="C7607" t="s">
        <v>142</v>
      </c>
      <c r="D7607" t="s">
        <v>4324</v>
      </c>
      <c r="E7607" t="s">
        <v>4387</v>
      </c>
      <c r="F7607" t="s">
        <v>15134</v>
      </c>
      <c r="G7607" t="s">
        <v>15135</v>
      </c>
      <c r="H7607" t="s">
        <v>438</v>
      </c>
      <c r="I7607" t="s">
        <v>7911</v>
      </c>
      <c r="J7607" t="s">
        <v>44</v>
      </c>
      <c r="K7607">
        <v>1413178.9076923099</v>
      </c>
      <c r="L7607">
        <v>18768742.892307699</v>
      </c>
      <c r="M7607">
        <v>0</v>
      </c>
      <c r="N7607">
        <v>-404784</v>
      </c>
      <c r="O7607">
        <v>0</v>
      </c>
      <c r="P7607" s="2">
        <v>1400678.9076923099</v>
      </c>
      <c r="Q7607">
        <v>12500</v>
      </c>
      <c r="R7607">
        <v>0</v>
      </c>
      <c r="S7607">
        <f>+Table__192.168.17.17_SPDK_KanpusEF_GajiKemandoran[[#This Row],[GajiPokok]]+Table__192.168.17.17_SPDK_KanpusEF_GajiKemandoran[[#This Row],[Rapel]]+Table__192.168.17.17_SPDK_KanpusEF_GajiKemandoran[[#This Row],[Premi]]</f>
        <v>1413178.9076923099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81671</v>
      </c>
      <c r="AD7607">
        <v>0</v>
      </c>
      <c r="AE7607">
        <v>18935</v>
      </c>
      <c r="AF7607">
        <v>0</v>
      </c>
      <c r="AG7607">
        <v>0</v>
      </c>
      <c r="AH7607">
        <v>0</v>
      </c>
      <c r="AI7607">
        <v>747967</v>
      </c>
      <c r="AJ7607">
        <v>848573</v>
      </c>
      <c r="AK7607" s="2">
        <v>564605.90769230993</v>
      </c>
      <c r="AL7607" t="s">
        <v>1088</v>
      </c>
    </row>
    <row r="7608" spans="1:38" x14ac:dyDescent="0.25">
      <c r="A7608" t="s">
        <v>164</v>
      </c>
      <c r="B7608" s="1">
        <v>43496</v>
      </c>
      <c r="C7608" t="s">
        <v>164</v>
      </c>
      <c r="D7608" t="s">
        <v>587</v>
      </c>
      <c r="E7608" t="s">
        <v>693</v>
      </c>
      <c r="F7608" t="s">
        <v>8857</v>
      </c>
      <c r="G7608" t="s">
        <v>8750</v>
      </c>
      <c r="H7608" t="s">
        <v>438</v>
      </c>
      <c r="I7608" t="s">
        <v>99</v>
      </c>
      <c r="J7608" t="s">
        <v>44</v>
      </c>
      <c r="K7608">
        <v>1400475.8699300699</v>
      </c>
      <c r="L7608">
        <v>18637906.439160801</v>
      </c>
      <c r="M7608">
        <v>0</v>
      </c>
      <c r="N7608">
        <v>-425184</v>
      </c>
      <c r="O7608">
        <v>0</v>
      </c>
      <c r="P7608" s="2">
        <v>1400475.8699300699</v>
      </c>
      <c r="Q7608">
        <v>0</v>
      </c>
      <c r="R7608">
        <v>0</v>
      </c>
      <c r="S7608">
        <f>+Table__192.168.17.17_SPDK_KanpusEF_GajiKemandoran[[#This Row],[GajiPokok]]+Table__192.168.17.17_SPDK_KanpusEF_GajiKemandoran[[#This Row],[Rapel]]+Table__192.168.17.17_SPDK_KanpusEF_GajiKemandoran[[#This Row],[Premi]]</f>
        <v>1400475.8699300699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84371</v>
      </c>
      <c r="AD7608">
        <v>0</v>
      </c>
      <c r="AE7608">
        <v>19828</v>
      </c>
      <c r="AF7608">
        <v>0</v>
      </c>
      <c r="AG7608">
        <v>0</v>
      </c>
      <c r="AH7608">
        <v>592739</v>
      </c>
      <c r="AI7608">
        <v>189350</v>
      </c>
      <c r="AJ7608">
        <v>886288</v>
      </c>
      <c r="AK7608" s="2">
        <v>514187.86993006989</v>
      </c>
      <c r="AL7608" t="s">
        <v>694</v>
      </c>
    </row>
    <row r="7609" spans="1:38" x14ac:dyDescent="0.25">
      <c r="A7609" t="s">
        <v>7567</v>
      </c>
      <c r="B7609" s="1">
        <v>43496</v>
      </c>
      <c r="C7609" t="s">
        <v>164</v>
      </c>
      <c r="D7609" t="s">
        <v>7568</v>
      </c>
      <c r="E7609" t="s">
        <v>20084</v>
      </c>
      <c r="F7609" t="s">
        <v>20116</v>
      </c>
      <c r="G7609" t="s">
        <v>7303</v>
      </c>
      <c r="H7609" t="s">
        <v>2273</v>
      </c>
      <c r="I7609" t="s">
        <v>7911</v>
      </c>
      <c r="J7609" t="s">
        <v>44</v>
      </c>
      <c r="K7609">
        <v>1738475</v>
      </c>
      <c r="L7609">
        <v>22623312</v>
      </c>
      <c r="M7609">
        <v>0</v>
      </c>
      <c r="N7609">
        <v>-404784</v>
      </c>
      <c r="O7609">
        <v>0</v>
      </c>
      <c r="P7609" s="2">
        <v>1400400</v>
      </c>
      <c r="Q7609">
        <v>0</v>
      </c>
      <c r="R7609">
        <v>338075</v>
      </c>
      <c r="S7609">
        <f>+Table__192.168.17.17_SPDK_KanpusEF_GajiKemandoran[[#This Row],[GajiPokok]]+Table__192.168.17.17_SPDK_KanpusEF_GajiKemandoran[[#This Row],[Rapel]]+Table__192.168.17.17_SPDK_KanpusEF_GajiKemandoran[[#This Row],[Premi]]</f>
        <v>1738475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0</v>
      </c>
      <c r="AB7609">
        <v>0</v>
      </c>
      <c r="AC7609">
        <v>80650</v>
      </c>
      <c r="AD7609">
        <v>0</v>
      </c>
      <c r="AE7609">
        <v>18935</v>
      </c>
      <c r="AF7609">
        <v>0</v>
      </c>
      <c r="AG7609">
        <v>0</v>
      </c>
      <c r="AH7609">
        <v>0</v>
      </c>
      <c r="AI7609">
        <v>424700</v>
      </c>
      <c r="AJ7609">
        <v>524285</v>
      </c>
      <c r="AK7609" s="2">
        <v>1214190</v>
      </c>
      <c r="AL7609" t="s">
        <v>1009</v>
      </c>
    </row>
    <row r="7610" spans="1:38" x14ac:dyDescent="0.25">
      <c r="A7610" t="s">
        <v>479</v>
      </c>
      <c r="B7610" s="1">
        <v>43496</v>
      </c>
      <c r="C7610" t="s">
        <v>479</v>
      </c>
      <c r="D7610" t="s">
        <v>994</v>
      </c>
      <c r="E7610" t="s">
        <v>1099</v>
      </c>
      <c r="F7610" t="s">
        <v>9612</v>
      </c>
      <c r="G7610" t="s">
        <v>9189</v>
      </c>
      <c r="H7610" t="s">
        <v>438</v>
      </c>
      <c r="I7610" t="s">
        <v>105</v>
      </c>
      <c r="J7610" t="s">
        <v>44</v>
      </c>
      <c r="K7610">
        <v>1400088</v>
      </c>
      <c r="L7610">
        <v>18526908</v>
      </c>
      <c r="M7610">
        <v>0</v>
      </c>
      <c r="N7610">
        <v>-422124</v>
      </c>
      <c r="O7610">
        <v>0</v>
      </c>
      <c r="P7610" s="2">
        <v>1400088</v>
      </c>
      <c r="Q7610">
        <v>0</v>
      </c>
      <c r="R7610">
        <v>0</v>
      </c>
      <c r="S7610">
        <f>+Table__192.168.17.17_SPDK_KanpusEF_GajiKemandoran[[#This Row],[GajiPokok]]+Table__192.168.17.17_SPDK_KanpusEF_GajiKemandoran[[#This Row],[Rapel]]+Table__192.168.17.17_SPDK_KanpusEF_GajiKemandoran[[#This Row],[Premi]]</f>
        <v>1400088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0</v>
      </c>
      <c r="AB7610">
        <v>0</v>
      </c>
      <c r="AC7610">
        <v>81930</v>
      </c>
      <c r="AD7610">
        <v>0</v>
      </c>
      <c r="AE7610">
        <v>19497</v>
      </c>
      <c r="AF7610">
        <v>0</v>
      </c>
      <c r="AG7610">
        <v>0</v>
      </c>
      <c r="AH7610">
        <v>0</v>
      </c>
      <c r="AI7610">
        <v>744400</v>
      </c>
      <c r="AJ7610">
        <v>845827</v>
      </c>
      <c r="AK7610" s="2">
        <v>554261</v>
      </c>
      <c r="AL7610" t="s">
        <v>1100</v>
      </c>
    </row>
    <row r="7611" spans="1:38" x14ac:dyDescent="0.25">
      <c r="A7611" t="s">
        <v>4020</v>
      </c>
      <c r="B7611" s="1">
        <v>43496</v>
      </c>
      <c r="C7611" t="s">
        <v>36</v>
      </c>
      <c r="D7611" t="s">
        <v>4021</v>
      </c>
      <c r="E7611" t="s">
        <v>4094</v>
      </c>
      <c r="F7611" t="s">
        <v>14431</v>
      </c>
      <c r="G7611" t="s">
        <v>14432</v>
      </c>
      <c r="H7611" t="s">
        <v>438</v>
      </c>
      <c r="I7611" t="s">
        <v>7913</v>
      </c>
      <c r="J7611" t="s">
        <v>44</v>
      </c>
      <c r="K7611">
        <v>1464279.72413793</v>
      </c>
      <c r="L7611">
        <v>19381232.6896552</v>
      </c>
      <c r="M7611">
        <v>0</v>
      </c>
      <c r="N7611">
        <v>-403752</v>
      </c>
      <c r="O7611">
        <v>0</v>
      </c>
      <c r="P7611" s="2">
        <v>1399071.72413793</v>
      </c>
      <c r="Q7611">
        <v>0</v>
      </c>
      <c r="R7611">
        <v>221208</v>
      </c>
      <c r="S7611">
        <f>+Table__192.168.17.17_SPDK_KanpusEF_GajiKemandoran[[#This Row],[GajiPokok]]+Table__192.168.17.17_SPDK_KanpusEF_GajiKemandoran[[#This Row],[Rapel]]+Table__192.168.17.17_SPDK_KanpusEF_GajiKemandoran[[#This Row],[Premi]]</f>
        <v>1620279.72413793</v>
      </c>
      <c r="T7611">
        <v>0</v>
      </c>
      <c r="U7611">
        <v>0</v>
      </c>
      <c r="V7611">
        <v>0</v>
      </c>
      <c r="W7611">
        <v>0</v>
      </c>
      <c r="X7611">
        <v>0</v>
      </c>
      <c r="Y7611">
        <v>0</v>
      </c>
      <c r="Z7611">
        <v>0</v>
      </c>
      <c r="AA7611">
        <v>0</v>
      </c>
      <c r="AB7611">
        <v>0</v>
      </c>
      <c r="AC7611">
        <v>81581</v>
      </c>
      <c r="AD7611">
        <v>0</v>
      </c>
      <c r="AE7611">
        <v>18820</v>
      </c>
      <c r="AF7611">
        <v>0</v>
      </c>
      <c r="AG7611">
        <v>0</v>
      </c>
      <c r="AH7611">
        <v>0</v>
      </c>
      <c r="AI7611">
        <v>502543</v>
      </c>
      <c r="AJ7611">
        <v>602944</v>
      </c>
      <c r="AK7611" s="2">
        <v>1017335.72413793</v>
      </c>
      <c r="AL7611" t="s">
        <v>4095</v>
      </c>
    </row>
    <row r="7612" spans="1:38" x14ac:dyDescent="0.25">
      <c r="A7612" t="s">
        <v>1648</v>
      </c>
      <c r="B7612" s="1">
        <v>43496</v>
      </c>
      <c r="C7612" t="s">
        <v>479</v>
      </c>
      <c r="D7612" t="s">
        <v>1649</v>
      </c>
      <c r="E7612" t="s">
        <v>1741</v>
      </c>
      <c r="F7612" t="s">
        <v>11289</v>
      </c>
      <c r="G7612" t="s">
        <v>11290</v>
      </c>
      <c r="H7612" t="s">
        <v>438</v>
      </c>
      <c r="I7612" t="s">
        <v>7915</v>
      </c>
      <c r="J7612" t="s">
        <v>44</v>
      </c>
      <c r="K7612">
        <v>1393188.8</v>
      </c>
      <c r="L7612">
        <v>18005997.600000001</v>
      </c>
      <c r="M7612">
        <v>0</v>
      </c>
      <c r="N7612">
        <v>-402036</v>
      </c>
      <c r="O7612">
        <v>0</v>
      </c>
      <c r="P7612" s="2">
        <v>1393188.8</v>
      </c>
      <c r="Q7612">
        <v>0</v>
      </c>
      <c r="R7612">
        <v>0</v>
      </c>
      <c r="S7612">
        <f>+Table__192.168.17.17_SPDK_KanpusEF_GajiKemandoran[[#This Row],[GajiPokok]]+Table__192.168.17.17_SPDK_KanpusEF_GajiKemandoran[[#This Row],[Rapel]]+Table__192.168.17.17_SPDK_KanpusEF_GajiKemandoran[[#This Row],[Premi]]</f>
        <v>1393188.8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0</v>
      </c>
      <c r="AB7612">
        <v>0</v>
      </c>
      <c r="AC7612">
        <v>70603</v>
      </c>
      <c r="AD7612">
        <v>0</v>
      </c>
      <c r="AE7612">
        <v>18590</v>
      </c>
      <c r="AF7612">
        <v>0</v>
      </c>
      <c r="AG7612">
        <v>0</v>
      </c>
      <c r="AH7612">
        <v>413407</v>
      </c>
      <c r="AI7612">
        <v>46250</v>
      </c>
      <c r="AJ7612">
        <v>548850</v>
      </c>
      <c r="AK7612" s="2">
        <v>844338.8</v>
      </c>
      <c r="AL7612" t="s">
        <v>1742</v>
      </c>
    </row>
    <row r="7613" spans="1:38" x14ac:dyDescent="0.25">
      <c r="A7613" t="s">
        <v>3742</v>
      </c>
      <c r="B7613" s="1">
        <v>43496</v>
      </c>
      <c r="C7613" t="s">
        <v>479</v>
      </c>
      <c r="D7613" t="s">
        <v>3743</v>
      </c>
      <c r="E7613" t="s">
        <v>3917</v>
      </c>
      <c r="F7613" t="s">
        <v>14251</v>
      </c>
      <c r="G7613" t="s">
        <v>14252</v>
      </c>
      <c r="H7613" t="s">
        <v>438</v>
      </c>
      <c r="I7613" t="s">
        <v>105</v>
      </c>
      <c r="J7613" t="s">
        <v>44</v>
      </c>
      <c r="K7613">
        <v>1393091.3553724999</v>
      </c>
      <c r="L7613">
        <v>18547132.26447</v>
      </c>
      <c r="M7613">
        <v>0</v>
      </c>
      <c r="N7613">
        <v>-422124</v>
      </c>
      <c r="O7613">
        <v>0</v>
      </c>
      <c r="P7613" s="2">
        <v>1393091.3553724999</v>
      </c>
      <c r="Q7613">
        <v>0</v>
      </c>
      <c r="R7613">
        <v>0</v>
      </c>
      <c r="S7613">
        <f>+Table__192.168.17.17_SPDK_KanpusEF_GajiKemandoran[[#This Row],[GajiPokok]]+Table__192.168.17.17_SPDK_KanpusEF_GajiKemandoran[[#This Row],[Rapel]]+Table__192.168.17.17_SPDK_KanpusEF_GajiKemandoran[[#This Row],[Premi]]</f>
        <v>1393091.3553724999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84101</v>
      </c>
      <c r="AD7613">
        <v>0</v>
      </c>
      <c r="AE7613">
        <v>19497</v>
      </c>
      <c r="AF7613">
        <v>0</v>
      </c>
      <c r="AG7613">
        <v>0</v>
      </c>
      <c r="AH7613">
        <v>757154</v>
      </c>
      <c r="AI7613">
        <v>73800</v>
      </c>
      <c r="AJ7613">
        <v>934552</v>
      </c>
      <c r="AK7613" s="2">
        <v>458539.35537249991</v>
      </c>
      <c r="AL7613" t="s">
        <v>3918</v>
      </c>
    </row>
    <row r="7614" spans="1:38" x14ac:dyDescent="0.25">
      <c r="A7614" t="s">
        <v>2685</v>
      </c>
      <c r="B7614" s="1">
        <v>43496</v>
      </c>
      <c r="C7614" t="s">
        <v>1648</v>
      </c>
      <c r="D7614" t="s">
        <v>2686</v>
      </c>
      <c r="E7614" t="s">
        <v>2813</v>
      </c>
      <c r="F7614" t="s">
        <v>13017</v>
      </c>
      <c r="G7614" t="s">
        <v>8938</v>
      </c>
      <c r="H7614" t="s">
        <v>438</v>
      </c>
      <c r="I7614" t="s">
        <v>7908</v>
      </c>
      <c r="J7614" t="s">
        <v>44</v>
      </c>
      <c r="K7614">
        <v>1392745.35785953</v>
      </c>
      <c r="L7614">
        <v>18447616.294314299</v>
      </c>
      <c r="M7614">
        <v>0</v>
      </c>
      <c r="N7614">
        <v>-406020</v>
      </c>
      <c r="O7614">
        <v>0</v>
      </c>
      <c r="P7614" s="2">
        <v>1392745.35785953</v>
      </c>
      <c r="Q7614">
        <v>0</v>
      </c>
      <c r="R7614">
        <v>0</v>
      </c>
      <c r="S7614">
        <f>+Table__192.168.17.17_SPDK_KanpusEF_GajiKemandoran[[#This Row],[GajiPokok]]+Table__192.168.17.17_SPDK_KanpusEF_GajiKemandoran[[#This Row],[Rapel]]+Table__192.168.17.17_SPDK_KanpusEF_GajiKemandoran[[#This Row],[Premi]]</f>
        <v>1392745.35785953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80189</v>
      </c>
      <c r="AD7614">
        <v>0</v>
      </c>
      <c r="AE7614">
        <v>19050</v>
      </c>
      <c r="AF7614">
        <v>0</v>
      </c>
      <c r="AG7614">
        <v>0</v>
      </c>
      <c r="AH7614">
        <v>0</v>
      </c>
      <c r="AI7614">
        <v>6250</v>
      </c>
      <c r="AJ7614">
        <v>105489</v>
      </c>
      <c r="AK7614" s="2">
        <v>1287256.35785953</v>
      </c>
      <c r="AL7614" t="s">
        <v>2814</v>
      </c>
    </row>
    <row r="7615" spans="1:38" x14ac:dyDescent="0.25">
      <c r="A7615" t="s">
        <v>4460</v>
      </c>
      <c r="B7615" s="1">
        <v>43496</v>
      </c>
      <c r="C7615" t="s">
        <v>142</v>
      </c>
      <c r="D7615" t="s">
        <v>4461</v>
      </c>
      <c r="E7615" t="s">
        <v>4566</v>
      </c>
      <c r="F7615" t="s">
        <v>15452</v>
      </c>
      <c r="G7615" t="s">
        <v>15453</v>
      </c>
      <c r="H7615" t="s">
        <v>438</v>
      </c>
      <c r="I7615" t="s">
        <v>7908</v>
      </c>
      <c r="J7615" t="s">
        <v>44</v>
      </c>
      <c r="K7615">
        <v>1762008.6</v>
      </c>
      <c r="L7615">
        <v>22958383.199999999</v>
      </c>
      <c r="M7615">
        <v>0</v>
      </c>
      <c r="N7615">
        <v>-406020</v>
      </c>
      <c r="O7615">
        <v>0</v>
      </c>
      <c r="P7615" s="2">
        <v>1391249.6</v>
      </c>
      <c r="Q7615">
        <v>0</v>
      </c>
      <c r="R7615">
        <v>370759</v>
      </c>
      <c r="S7615">
        <f>+Table__192.168.17.17_SPDK_KanpusEF_GajiKemandoran[[#This Row],[GajiPokok]]+Table__192.168.17.17_SPDK_KanpusEF_GajiKemandoran[[#This Row],[Rapel]]+Table__192.168.17.17_SPDK_KanpusEF_GajiKemandoran[[#This Row],[Premi]]</f>
        <v>1762008.6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81847</v>
      </c>
      <c r="AD7615">
        <v>0</v>
      </c>
      <c r="AE7615">
        <v>19050</v>
      </c>
      <c r="AF7615">
        <v>0</v>
      </c>
      <c r="AG7615">
        <v>0</v>
      </c>
      <c r="AH7615">
        <v>0</v>
      </c>
      <c r="AI7615">
        <v>87900</v>
      </c>
      <c r="AJ7615">
        <v>188797</v>
      </c>
      <c r="AK7615" s="2">
        <v>1573211.6</v>
      </c>
      <c r="AL7615" t="s">
        <v>4567</v>
      </c>
    </row>
    <row r="7616" spans="1:38" x14ac:dyDescent="0.25">
      <c r="A7616" t="s">
        <v>180</v>
      </c>
      <c r="B7616" s="1">
        <v>43496</v>
      </c>
      <c r="C7616" t="s">
        <v>142</v>
      </c>
      <c r="D7616" t="s">
        <v>796</v>
      </c>
      <c r="E7616" t="s">
        <v>879</v>
      </c>
      <c r="F7616" t="s">
        <v>9163</v>
      </c>
      <c r="G7616" t="s">
        <v>8896</v>
      </c>
      <c r="H7616" t="s">
        <v>438</v>
      </c>
      <c r="I7616" t="s">
        <v>109</v>
      </c>
      <c r="J7616" t="s">
        <v>44</v>
      </c>
      <c r="K7616">
        <v>2158505.5412974101</v>
      </c>
      <c r="L7616">
        <v>27730182.495568901</v>
      </c>
      <c r="M7616">
        <v>0</v>
      </c>
      <c r="N7616">
        <v>-419244</v>
      </c>
      <c r="O7616">
        <v>0</v>
      </c>
      <c r="P7616" s="2">
        <v>1390221.5412974099</v>
      </c>
      <c r="Q7616">
        <v>0</v>
      </c>
      <c r="R7616">
        <v>768284</v>
      </c>
      <c r="S7616">
        <f>+Table__192.168.17.17_SPDK_KanpusEF_GajiKemandoran[[#This Row],[GajiPokok]]+Table__192.168.17.17_SPDK_KanpusEF_GajiKemandoran[[#This Row],[Rapel]]+Table__192.168.17.17_SPDK_KanpusEF_GajiKemandoran[[#This Row],[Premi]]</f>
        <v>2158505.5412974097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83861</v>
      </c>
      <c r="AD7616">
        <v>0</v>
      </c>
      <c r="AE7616">
        <v>19166</v>
      </c>
      <c r="AF7616">
        <v>0</v>
      </c>
      <c r="AG7616">
        <v>0</v>
      </c>
      <c r="AH7616">
        <v>0</v>
      </c>
      <c r="AI7616">
        <v>903284</v>
      </c>
      <c r="AJ7616">
        <v>1006311</v>
      </c>
      <c r="AK7616" s="2">
        <v>1152194.5412974097</v>
      </c>
      <c r="AL7616" t="s">
        <v>260</v>
      </c>
    </row>
    <row r="7617" spans="1:38" x14ac:dyDescent="0.25">
      <c r="A7617" t="s">
        <v>180</v>
      </c>
      <c r="B7617" s="1">
        <v>43496</v>
      </c>
      <c r="C7617" t="s">
        <v>142</v>
      </c>
      <c r="D7617" t="s">
        <v>796</v>
      </c>
      <c r="E7617" t="s">
        <v>879</v>
      </c>
      <c r="F7617" t="s">
        <v>9155</v>
      </c>
      <c r="G7617" t="s">
        <v>9156</v>
      </c>
      <c r="H7617" t="s">
        <v>438</v>
      </c>
      <c r="I7617" t="s">
        <v>109</v>
      </c>
      <c r="J7617" t="s">
        <v>44</v>
      </c>
      <c r="K7617">
        <v>1388726.3325062001</v>
      </c>
      <c r="L7617">
        <v>18492831.9900744</v>
      </c>
      <c r="M7617">
        <v>0</v>
      </c>
      <c r="N7617">
        <v>-419244</v>
      </c>
      <c r="O7617">
        <v>0</v>
      </c>
      <c r="P7617" s="2">
        <v>1388726.3325062001</v>
      </c>
      <c r="Q7617">
        <v>0</v>
      </c>
      <c r="R7617">
        <v>0</v>
      </c>
      <c r="S7617">
        <f>+Table__192.168.17.17_SPDK_KanpusEF_GajiKemandoran[[#This Row],[GajiPokok]]+Table__192.168.17.17_SPDK_KanpusEF_GajiKemandoran[[#This Row],[Rapel]]+Table__192.168.17.17_SPDK_KanpusEF_GajiKemandoran[[#This Row],[Premi]]</f>
        <v>1388726.3325062001</v>
      </c>
      <c r="T7617">
        <v>0</v>
      </c>
      <c r="U7617">
        <v>0</v>
      </c>
      <c r="V7617">
        <v>0</v>
      </c>
      <c r="W7617">
        <v>0</v>
      </c>
      <c r="X7617">
        <v>0</v>
      </c>
      <c r="Y7617">
        <v>0</v>
      </c>
      <c r="Z7617">
        <v>0</v>
      </c>
      <c r="AA7617">
        <v>0</v>
      </c>
      <c r="AB7617">
        <v>0</v>
      </c>
      <c r="AC7617">
        <v>83861</v>
      </c>
      <c r="AD7617">
        <v>0</v>
      </c>
      <c r="AE7617">
        <v>19166</v>
      </c>
      <c r="AF7617">
        <v>0</v>
      </c>
      <c r="AG7617">
        <v>0</v>
      </c>
      <c r="AH7617">
        <v>0</v>
      </c>
      <c r="AI7617">
        <v>135000</v>
      </c>
      <c r="AJ7617">
        <v>238027</v>
      </c>
      <c r="AK7617" s="2">
        <v>1150699.3325062001</v>
      </c>
      <c r="AL7617" t="s">
        <v>260</v>
      </c>
    </row>
    <row r="7618" spans="1:38" x14ac:dyDescent="0.25">
      <c r="A7618" t="s">
        <v>7567</v>
      </c>
      <c r="B7618" s="1">
        <v>43496</v>
      </c>
      <c r="C7618" t="s">
        <v>164</v>
      </c>
      <c r="D7618" t="s">
        <v>7568</v>
      </c>
      <c r="E7618" t="s">
        <v>20091</v>
      </c>
      <c r="F7618" t="s">
        <v>20103</v>
      </c>
      <c r="G7618" t="s">
        <v>469</v>
      </c>
      <c r="H7618" t="s">
        <v>2273</v>
      </c>
      <c r="I7618" t="s">
        <v>7908</v>
      </c>
      <c r="J7618" t="s">
        <v>44</v>
      </c>
      <c r="K7618">
        <v>1723645</v>
      </c>
      <c r="L7618">
        <v>22446312</v>
      </c>
      <c r="M7618">
        <v>0</v>
      </c>
      <c r="N7618">
        <v>-406020</v>
      </c>
      <c r="O7618">
        <v>0</v>
      </c>
      <c r="P7618" s="2">
        <v>1384800</v>
      </c>
      <c r="Q7618">
        <v>0</v>
      </c>
      <c r="R7618">
        <v>338845</v>
      </c>
      <c r="S7618">
        <f>+Table__192.168.17.17_SPDK_KanpusEF_GajiKemandoran[[#This Row],[GajiPokok]]+Table__192.168.17.17_SPDK_KanpusEF_GajiKemandoran[[#This Row],[Rapel]]+Table__192.168.17.17_SPDK_KanpusEF_GajiKemandoran[[#This Row],[Premi]]</f>
        <v>1723645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80770</v>
      </c>
      <c r="AD7618">
        <v>0</v>
      </c>
      <c r="AE7618">
        <v>19050</v>
      </c>
      <c r="AF7618">
        <v>0</v>
      </c>
      <c r="AG7618">
        <v>0</v>
      </c>
      <c r="AH7618">
        <v>769986</v>
      </c>
      <c r="AI7618">
        <v>448500</v>
      </c>
      <c r="AJ7618">
        <v>1318306</v>
      </c>
      <c r="AK7618" s="2">
        <v>405339</v>
      </c>
      <c r="AL7618" t="s">
        <v>12124</v>
      </c>
    </row>
    <row r="7619" spans="1:38" x14ac:dyDescent="0.25">
      <c r="A7619" t="s">
        <v>7567</v>
      </c>
      <c r="B7619" s="1">
        <v>43496</v>
      </c>
      <c r="C7619" t="s">
        <v>164</v>
      </c>
      <c r="D7619" t="s">
        <v>7568</v>
      </c>
      <c r="E7619" t="s">
        <v>20091</v>
      </c>
      <c r="F7619" t="s">
        <v>20092</v>
      </c>
      <c r="G7619" t="s">
        <v>2543</v>
      </c>
      <c r="H7619" t="s">
        <v>2273</v>
      </c>
      <c r="I7619" t="s">
        <v>109</v>
      </c>
      <c r="J7619" t="s">
        <v>44</v>
      </c>
      <c r="K7619">
        <v>1736915</v>
      </c>
      <c r="L7619">
        <v>22622112</v>
      </c>
      <c r="M7619">
        <v>0</v>
      </c>
      <c r="N7619">
        <v>-419244</v>
      </c>
      <c r="O7619">
        <v>0</v>
      </c>
      <c r="P7619" s="2">
        <v>1384800</v>
      </c>
      <c r="Q7619">
        <v>0</v>
      </c>
      <c r="R7619">
        <v>352115</v>
      </c>
      <c r="S7619">
        <f>+Table__192.168.17.17_SPDK_KanpusEF_GajiKemandoran[[#This Row],[GajiPokok]]+Table__192.168.17.17_SPDK_KanpusEF_GajiKemandoran[[#This Row],[Rapel]]+Table__192.168.17.17_SPDK_KanpusEF_GajiKemandoran[[#This Row],[Premi]]</f>
        <v>1736915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0</v>
      </c>
      <c r="AB7619">
        <v>0</v>
      </c>
      <c r="AC7619">
        <v>82840</v>
      </c>
      <c r="AD7619">
        <v>0</v>
      </c>
      <c r="AE7619">
        <v>19166</v>
      </c>
      <c r="AF7619">
        <v>0</v>
      </c>
      <c r="AG7619">
        <v>0</v>
      </c>
      <c r="AH7619">
        <v>769987</v>
      </c>
      <c r="AI7619">
        <v>425900</v>
      </c>
      <c r="AJ7619">
        <v>1297893</v>
      </c>
      <c r="AK7619" s="2">
        <v>439022</v>
      </c>
      <c r="AL7619" t="s">
        <v>12124</v>
      </c>
    </row>
    <row r="7620" spans="1:38" x14ac:dyDescent="0.25">
      <c r="A7620" t="s">
        <v>3742</v>
      </c>
      <c r="B7620" s="1">
        <v>43496</v>
      </c>
      <c r="C7620" t="s">
        <v>142</v>
      </c>
      <c r="D7620" t="s">
        <v>3743</v>
      </c>
      <c r="E7620" t="s">
        <v>3814</v>
      </c>
      <c r="F7620" t="s">
        <v>14032</v>
      </c>
      <c r="G7620" t="s">
        <v>14033</v>
      </c>
      <c r="H7620" t="s">
        <v>438</v>
      </c>
      <c r="I7620" t="s">
        <v>105</v>
      </c>
      <c r="J7620" t="s">
        <v>44</v>
      </c>
      <c r="K7620">
        <v>1383738.30461538</v>
      </c>
      <c r="L7620">
        <v>18434895.6553846</v>
      </c>
      <c r="M7620">
        <v>0</v>
      </c>
      <c r="N7620">
        <v>-422124</v>
      </c>
      <c r="O7620">
        <v>0</v>
      </c>
      <c r="P7620" s="2">
        <v>1383738.3046153849</v>
      </c>
      <c r="Q7620">
        <v>0</v>
      </c>
      <c r="R7620">
        <v>0</v>
      </c>
      <c r="S7620">
        <f>+Table__192.168.17.17_SPDK_KanpusEF_GajiKemandoran[[#This Row],[GajiPokok]]+Table__192.168.17.17_SPDK_KanpusEF_GajiKemandoran[[#This Row],[Rapel]]+Table__192.168.17.17_SPDK_KanpusEF_GajiKemandoran[[#This Row],[Premi]]</f>
        <v>1383738.3046153849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84101</v>
      </c>
      <c r="AD7620">
        <v>0</v>
      </c>
      <c r="AE7620">
        <v>19497</v>
      </c>
      <c r="AF7620">
        <v>0</v>
      </c>
      <c r="AG7620">
        <v>0</v>
      </c>
      <c r="AH7620">
        <v>588018</v>
      </c>
      <c r="AI7620">
        <v>579200</v>
      </c>
      <c r="AJ7620">
        <v>1270816</v>
      </c>
      <c r="AK7620" s="2">
        <v>112922.3046153849</v>
      </c>
      <c r="AL7620" t="s">
        <v>3815</v>
      </c>
    </row>
    <row r="7621" spans="1:38" x14ac:dyDescent="0.25">
      <c r="A7621" t="s">
        <v>4460</v>
      </c>
      <c r="B7621" s="1">
        <v>43496</v>
      </c>
      <c r="C7621" t="s">
        <v>142</v>
      </c>
      <c r="D7621" t="s">
        <v>4461</v>
      </c>
      <c r="E7621" t="s">
        <v>4566</v>
      </c>
      <c r="F7621" t="s">
        <v>15419</v>
      </c>
      <c r="G7621" t="s">
        <v>4800</v>
      </c>
      <c r="H7621" t="s">
        <v>499</v>
      </c>
      <c r="I7621" t="s">
        <v>7908</v>
      </c>
      <c r="J7621" t="s">
        <v>44</v>
      </c>
      <c r="K7621">
        <v>1762009.2</v>
      </c>
      <c r="L7621">
        <v>22958390.399999999</v>
      </c>
      <c r="M7621">
        <v>0</v>
      </c>
      <c r="N7621">
        <v>-406020</v>
      </c>
      <c r="O7621">
        <v>0</v>
      </c>
      <c r="P7621" s="2">
        <v>1383068.2</v>
      </c>
      <c r="Q7621">
        <v>0</v>
      </c>
      <c r="R7621">
        <v>378941</v>
      </c>
      <c r="S7621">
        <f>+Table__192.168.17.17_SPDK_KanpusEF_GajiKemandoran[[#This Row],[GajiPokok]]+Table__192.168.17.17_SPDK_KanpusEF_GajiKemandoran[[#This Row],[Rapel]]+Table__192.168.17.17_SPDK_KanpusEF_GajiKemandoran[[#This Row],[Premi]]</f>
        <v>1762009.2</v>
      </c>
      <c r="T7621">
        <v>0</v>
      </c>
      <c r="U7621">
        <v>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0</v>
      </c>
      <c r="AC7621">
        <v>81847</v>
      </c>
      <c r="AD7621">
        <v>0</v>
      </c>
      <c r="AE7621">
        <v>19050</v>
      </c>
      <c r="AF7621">
        <v>0</v>
      </c>
      <c r="AG7621">
        <v>0</v>
      </c>
      <c r="AH7621">
        <v>642500</v>
      </c>
      <c r="AI7621">
        <v>846239</v>
      </c>
      <c r="AJ7621">
        <v>1589636</v>
      </c>
      <c r="AK7621" s="2">
        <v>172373.19999999995</v>
      </c>
      <c r="AL7621" t="s">
        <v>4567</v>
      </c>
    </row>
    <row r="7622" spans="1:38" x14ac:dyDescent="0.25">
      <c r="A7622" t="s">
        <v>4020</v>
      </c>
      <c r="B7622" s="1">
        <v>43496</v>
      </c>
      <c r="C7622" t="s">
        <v>164</v>
      </c>
      <c r="D7622" t="s">
        <v>4021</v>
      </c>
      <c r="E7622" t="s">
        <v>4147</v>
      </c>
      <c r="F7622" t="s">
        <v>14596</v>
      </c>
      <c r="G7622" t="s">
        <v>14597</v>
      </c>
      <c r="H7622" t="s">
        <v>438</v>
      </c>
      <c r="I7622" t="s">
        <v>7911</v>
      </c>
      <c r="J7622" t="s">
        <v>44</v>
      </c>
      <c r="K7622">
        <v>1382534.4403182999</v>
      </c>
      <c r="L7622">
        <v>18401009.283819601</v>
      </c>
      <c r="M7622">
        <v>0</v>
      </c>
      <c r="N7622">
        <v>-404784</v>
      </c>
      <c r="O7622">
        <v>0</v>
      </c>
      <c r="P7622" s="2">
        <v>1382534.4403182999</v>
      </c>
      <c r="Q7622">
        <v>0</v>
      </c>
      <c r="R7622">
        <v>0</v>
      </c>
      <c r="S7622">
        <f>+Table__192.168.17.17_SPDK_KanpusEF_GajiKemandoran[[#This Row],[GajiPokok]]+Table__192.168.17.17_SPDK_KanpusEF_GajiKemandoran[[#This Row],[Rapel]]+Table__192.168.17.17_SPDK_KanpusEF_GajiKemandoran[[#This Row],[Premi]]</f>
        <v>1382534.4403182999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81671</v>
      </c>
      <c r="AD7622">
        <v>0</v>
      </c>
      <c r="AE7622">
        <v>18935</v>
      </c>
      <c r="AF7622">
        <v>0</v>
      </c>
      <c r="AG7622">
        <v>0</v>
      </c>
      <c r="AH7622">
        <v>0</v>
      </c>
      <c r="AI7622">
        <v>26600</v>
      </c>
      <c r="AJ7622">
        <v>127206</v>
      </c>
      <c r="AK7622" s="2">
        <v>1255328.4403182999</v>
      </c>
      <c r="AL7622" t="s">
        <v>4148</v>
      </c>
    </row>
    <row r="7623" spans="1:38" x14ac:dyDescent="0.25">
      <c r="A7623" t="s">
        <v>5054</v>
      </c>
      <c r="B7623" s="1">
        <v>43496</v>
      </c>
      <c r="C7623" t="s">
        <v>164</v>
      </c>
      <c r="D7623" t="s">
        <v>5055</v>
      </c>
      <c r="E7623" t="s">
        <v>5140</v>
      </c>
      <c r="F7623" t="s">
        <v>16310</v>
      </c>
      <c r="G7623" t="s">
        <v>16311</v>
      </c>
      <c r="H7623" t="s">
        <v>438</v>
      </c>
      <c r="I7623" t="s">
        <v>7908</v>
      </c>
      <c r="J7623" t="s">
        <v>44</v>
      </c>
      <c r="K7623">
        <v>1381589.4371040701</v>
      </c>
      <c r="L7623">
        <v>18123233.245248899</v>
      </c>
      <c r="M7623">
        <v>0</v>
      </c>
      <c r="N7623">
        <v>-406020</v>
      </c>
      <c r="O7623">
        <v>0</v>
      </c>
      <c r="P7623" s="2">
        <v>1381589.4371040701</v>
      </c>
      <c r="Q7623">
        <v>0</v>
      </c>
      <c r="R7623">
        <v>0</v>
      </c>
      <c r="S7623">
        <f>+Table__192.168.17.17_SPDK_KanpusEF_GajiKemandoran[[#This Row],[GajiPokok]]+Table__192.168.17.17_SPDK_KanpusEF_GajiKemandoran[[#This Row],[Rapel]]+Table__192.168.17.17_SPDK_KanpusEF_GajiKemandoran[[#This Row],[Premi]]</f>
        <v>1381589.4371040701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76220</v>
      </c>
      <c r="AD7623">
        <v>0</v>
      </c>
      <c r="AE7623">
        <v>19050</v>
      </c>
      <c r="AF7623">
        <v>0</v>
      </c>
      <c r="AG7623">
        <v>0</v>
      </c>
      <c r="AH7623">
        <v>581613</v>
      </c>
      <c r="AI7623">
        <v>97800</v>
      </c>
      <c r="AJ7623">
        <v>774683</v>
      </c>
      <c r="AK7623" s="2">
        <v>606906.43710407009</v>
      </c>
      <c r="AL7623" t="s">
        <v>5141</v>
      </c>
    </row>
    <row r="7624" spans="1:38" x14ac:dyDescent="0.25">
      <c r="A7624" t="s">
        <v>4020</v>
      </c>
      <c r="B7624" s="1">
        <v>43496</v>
      </c>
      <c r="C7624" t="s">
        <v>479</v>
      </c>
      <c r="D7624" t="s">
        <v>4021</v>
      </c>
      <c r="E7624" t="s">
        <v>4164</v>
      </c>
      <c r="F7624" t="s">
        <v>14713</v>
      </c>
      <c r="G7624" t="s">
        <v>4017</v>
      </c>
      <c r="H7624" t="s">
        <v>438</v>
      </c>
      <c r="I7624" t="s">
        <v>7913</v>
      </c>
      <c r="J7624" t="s">
        <v>44</v>
      </c>
      <c r="K7624">
        <v>1480360.56127321</v>
      </c>
      <c r="L7624">
        <v>19574202.735278498</v>
      </c>
      <c r="M7624">
        <v>0</v>
      </c>
      <c r="N7624">
        <v>-403752</v>
      </c>
      <c r="O7624">
        <v>0</v>
      </c>
      <c r="P7624" s="2">
        <v>1381294.56127321</v>
      </c>
      <c r="Q7624">
        <v>0</v>
      </c>
      <c r="R7624">
        <v>99066</v>
      </c>
      <c r="S7624">
        <f>+Table__192.168.17.17_SPDK_KanpusEF_GajiKemandoran[[#This Row],[GajiPokok]]+Table__192.168.17.17_SPDK_KanpusEF_GajiKemandoran[[#This Row],[Rapel]]+Table__192.168.17.17_SPDK_KanpusEF_GajiKemandoran[[#This Row],[Premi]]</f>
        <v>1480360.56127321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81581</v>
      </c>
      <c r="AD7624">
        <v>0</v>
      </c>
      <c r="AE7624">
        <v>18820</v>
      </c>
      <c r="AF7624">
        <v>0</v>
      </c>
      <c r="AG7624">
        <v>0</v>
      </c>
      <c r="AH7624">
        <v>0</v>
      </c>
      <c r="AI7624">
        <v>258716</v>
      </c>
      <c r="AJ7624">
        <v>359117</v>
      </c>
      <c r="AK7624" s="2">
        <v>1121243.56127321</v>
      </c>
      <c r="AL7624" t="s">
        <v>2263</v>
      </c>
    </row>
    <row r="7625" spans="1:38" x14ac:dyDescent="0.25">
      <c r="A7625" t="s">
        <v>3742</v>
      </c>
      <c r="B7625" s="1">
        <v>43496</v>
      </c>
      <c r="C7625" t="s">
        <v>479</v>
      </c>
      <c r="D7625" t="s">
        <v>3743</v>
      </c>
      <c r="E7625" t="s">
        <v>3917</v>
      </c>
      <c r="F7625" t="s">
        <v>14213</v>
      </c>
      <c r="G7625" t="s">
        <v>7951</v>
      </c>
      <c r="H7625" t="s">
        <v>438</v>
      </c>
      <c r="I7625" t="s">
        <v>105</v>
      </c>
      <c r="J7625" t="s">
        <v>44</v>
      </c>
      <c r="K7625">
        <v>1381177.93846154</v>
      </c>
      <c r="L7625">
        <v>18404171.261538502</v>
      </c>
      <c r="M7625">
        <v>0</v>
      </c>
      <c r="N7625">
        <v>-422124</v>
      </c>
      <c r="O7625">
        <v>0</v>
      </c>
      <c r="P7625" s="2">
        <v>1381177.93846154</v>
      </c>
      <c r="Q7625">
        <v>0</v>
      </c>
      <c r="R7625">
        <v>0</v>
      </c>
      <c r="S7625">
        <f>+Table__192.168.17.17_SPDK_KanpusEF_GajiKemandoran[[#This Row],[GajiPokok]]+Table__192.168.17.17_SPDK_KanpusEF_GajiKemandoran[[#This Row],[Rapel]]+Table__192.168.17.17_SPDK_KanpusEF_GajiKemandoran[[#This Row],[Premi]]</f>
        <v>1381177.93846154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84101</v>
      </c>
      <c r="AD7625">
        <v>0</v>
      </c>
      <c r="AE7625">
        <v>19497</v>
      </c>
      <c r="AF7625">
        <v>0</v>
      </c>
      <c r="AG7625">
        <v>0</v>
      </c>
      <c r="AH7625">
        <v>0</v>
      </c>
      <c r="AI7625">
        <v>81300</v>
      </c>
      <c r="AJ7625">
        <v>184898</v>
      </c>
      <c r="AK7625" s="2">
        <v>1196279.93846154</v>
      </c>
      <c r="AL7625" t="s">
        <v>3918</v>
      </c>
    </row>
    <row r="7626" spans="1:38" x14ac:dyDescent="0.25">
      <c r="A7626" t="s">
        <v>4460</v>
      </c>
      <c r="B7626" s="1">
        <v>43496</v>
      </c>
      <c r="C7626" t="s">
        <v>142</v>
      </c>
      <c r="D7626" t="s">
        <v>4461</v>
      </c>
      <c r="E7626" t="s">
        <v>4566</v>
      </c>
      <c r="F7626" t="s">
        <v>15437</v>
      </c>
      <c r="G7626" t="s">
        <v>15438</v>
      </c>
      <c r="H7626" t="s">
        <v>1745</v>
      </c>
      <c r="I7626" t="s">
        <v>7908</v>
      </c>
      <c r="J7626" t="s">
        <v>44</v>
      </c>
      <c r="K7626">
        <v>1762009.35</v>
      </c>
      <c r="L7626">
        <v>22958392.199999999</v>
      </c>
      <c r="M7626">
        <v>0</v>
      </c>
      <c r="N7626">
        <v>-406020</v>
      </c>
      <c r="O7626">
        <v>0</v>
      </c>
      <c r="P7626" s="2">
        <v>1381123.35</v>
      </c>
      <c r="Q7626">
        <v>0</v>
      </c>
      <c r="R7626">
        <v>380886</v>
      </c>
      <c r="S7626">
        <f>+Table__192.168.17.17_SPDK_KanpusEF_GajiKemandoran[[#This Row],[GajiPokok]]+Table__192.168.17.17_SPDK_KanpusEF_GajiKemandoran[[#This Row],[Rapel]]+Table__192.168.17.17_SPDK_KanpusEF_GajiKemandoran[[#This Row],[Premi]]</f>
        <v>1762009.35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81847</v>
      </c>
      <c r="AD7626">
        <v>0</v>
      </c>
      <c r="AE7626">
        <v>19050</v>
      </c>
      <c r="AF7626">
        <v>0</v>
      </c>
      <c r="AG7626">
        <v>0</v>
      </c>
      <c r="AH7626">
        <v>535000</v>
      </c>
      <c r="AI7626">
        <v>92900</v>
      </c>
      <c r="AJ7626">
        <v>728797</v>
      </c>
      <c r="AK7626" s="2">
        <v>1033212.3500000001</v>
      </c>
      <c r="AL7626" t="s">
        <v>4567</v>
      </c>
    </row>
    <row r="7627" spans="1:38" x14ac:dyDescent="0.25">
      <c r="A7627" t="s">
        <v>6098</v>
      </c>
      <c r="B7627" s="1">
        <v>43496</v>
      </c>
      <c r="C7627" t="s">
        <v>142</v>
      </c>
      <c r="D7627" t="s">
        <v>6099</v>
      </c>
      <c r="E7627" t="s">
        <v>18119</v>
      </c>
      <c r="F7627" t="s">
        <v>18158</v>
      </c>
      <c r="G7627" t="s">
        <v>18159</v>
      </c>
      <c r="H7627" t="s">
        <v>2273</v>
      </c>
      <c r="I7627" t="s">
        <v>105</v>
      </c>
      <c r="J7627" t="s">
        <v>44</v>
      </c>
      <c r="K7627">
        <v>1582296</v>
      </c>
      <c r="L7627">
        <v>20740704</v>
      </c>
      <c r="M7627">
        <v>0</v>
      </c>
      <c r="N7627">
        <v>-422124</v>
      </c>
      <c r="O7627">
        <v>0</v>
      </c>
      <c r="P7627" s="2">
        <v>1380396</v>
      </c>
      <c r="Q7627">
        <v>0</v>
      </c>
      <c r="R7627">
        <v>201900</v>
      </c>
      <c r="S7627">
        <f>+Table__192.168.17.17_SPDK_KanpusEF_GajiKemandoran[[#This Row],[GajiPokok]]+Table__192.168.17.17_SPDK_KanpusEF_GajiKemandoran[[#This Row],[Rapel]]+Table__192.168.17.17_SPDK_KanpusEF_GajiKemandoran[[#This Row],[Premi]]</f>
        <v>1582296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82499</v>
      </c>
      <c r="AD7627">
        <v>0</v>
      </c>
      <c r="AE7627">
        <v>19497</v>
      </c>
      <c r="AF7627">
        <v>0</v>
      </c>
      <c r="AG7627">
        <v>0</v>
      </c>
      <c r="AH7627">
        <v>0</v>
      </c>
      <c r="AI7627">
        <v>336800</v>
      </c>
      <c r="AJ7627">
        <v>438796</v>
      </c>
      <c r="AK7627" s="2">
        <v>1143500</v>
      </c>
      <c r="AL7627" t="s">
        <v>7203</v>
      </c>
    </row>
    <row r="7628" spans="1:38" x14ac:dyDescent="0.25">
      <c r="A7628" t="s">
        <v>4322</v>
      </c>
      <c r="B7628" s="1">
        <v>43496</v>
      </c>
      <c r="C7628" t="s">
        <v>164</v>
      </c>
      <c r="D7628" t="s">
        <v>4324</v>
      </c>
      <c r="E7628" t="s">
        <v>4393</v>
      </c>
      <c r="F7628" t="s">
        <v>15210</v>
      </c>
      <c r="G7628" t="s">
        <v>9103</v>
      </c>
      <c r="H7628" t="s">
        <v>438</v>
      </c>
      <c r="I7628" t="s">
        <v>7911</v>
      </c>
      <c r="J7628" t="s">
        <v>44</v>
      </c>
      <c r="K7628">
        <v>1392825.9966386501</v>
      </c>
      <c r="L7628">
        <v>18524507.959663901</v>
      </c>
      <c r="M7628">
        <v>0</v>
      </c>
      <c r="N7628">
        <v>-404784</v>
      </c>
      <c r="O7628">
        <v>0</v>
      </c>
      <c r="P7628" s="2">
        <v>1380325.9966386501</v>
      </c>
      <c r="Q7628">
        <v>12500</v>
      </c>
      <c r="R7628">
        <v>0</v>
      </c>
      <c r="S7628">
        <f>+Table__192.168.17.17_SPDK_KanpusEF_GajiKemandoran[[#This Row],[GajiPokok]]+Table__192.168.17.17_SPDK_KanpusEF_GajiKemandoran[[#This Row],[Rapel]]+Table__192.168.17.17_SPDK_KanpusEF_GajiKemandoran[[#This Row],[Premi]]</f>
        <v>1392825.9966386501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81671</v>
      </c>
      <c r="AD7628">
        <v>0</v>
      </c>
      <c r="AE7628">
        <v>18935</v>
      </c>
      <c r="AF7628">
        <v>0</v>
      </c>
      <c r="AG7628">
        <v>0</v>
      </c>
      <c r="AH7628">
        <v>364975</v>
      </c>
      <c r="AI7628">
        <v>308250</v>
      </c>
      <c r="AJ7628">
        <v>773831</v>
      </c>
      <c r="AK7628" s="2">
        <v>618994.99663865007</v>
      </c>
      <c r="AL7628" t="s">
        <v>4394</v>
      </c>
    </row>
    <row r="7629" spans="1:38" x14ac:dyDescent="0.25">
      <c r="A7629" t="s">
        <v>4460</v>
      </c>
      <c r="B7629" s="1">
        <v>43496</v>
      </c>
      <c r="C7629" t="s">
        <v>479</v>
      </c>
      <c r="D7629" t="s">
        <v>4461</v>
      </c>
      <c r="E7629" t="s">
        <v>15501</v>
      </c>
      <c r="F7629" t="s">
        <v>15506</v>
      </c>
      <c r="G7629" t="s">
        <v>1517</v>
      </c>
      <c r="H7629" t="s">
        <v>2273</v>
      </c>
      <c r="I7629" t="s">
        <v>109</v>
      </c>
      <c r="J7629" t="s">
        <v>44</v>
      </c>
      <c r="K7629">
        <v>1672171</v>
      </c>
      <c r="L7629">
        <v>21896892</v>
      </c>
      <c r="M7629">
        <v>0</v>
      </c>
      <c r="N7629">
        <v>-419244</v>
      </c>
      <c r="O7629">
        <v>0</v>
      </c>
      <c r="P7629" s="2">
        <v>1376846</v>
      </c>
      <c r="Q7629">
        <v>0</v>
      </c>
      <c r="R7629">
        <v>295325</v>
      </c>
      <c r="S7629">
        <f>+Table__192.168.17.17_SPDK_KanpusEF_GajiKemandoran[[#This Row],[GajiPokok]]+Table__192.168.17.17_SPDK_KanpusEF_GajiKemandoran[[#This Row],[Rapel]]+Table__192.168.17.17_SPDK_KanpusEF_GajiKemandoran[[#This Row],[Premi]]</f>
        <v>1672171</v>
      </c>
      <c r="T7629">
        <v>0</v>
      </c>
      <c r="U7629">
        <v>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83917</v>
      </c>
      <c r="AD7629">
        <v>0</v>
      </c>
      <c r="AE7629">
        <v>19166</v>
      </c>
      <c r="AF7629">
        <v>0</v>
      </c>
      <c r="AG7629">
        <v>0</v>
      </c>
      <c r="AH7629">
        <v>503905</v>
      </c>
      <c r="AI7629">
        <v>12000</v>
      </c>
      <c r="AJ7629">
        <v>618988</v>
      </c>
      <c r="AK7629" s="2">
        <v>1053183</v>
      </c>
    </row>
    <row r="7630" spans="1:38" x14ac:dyDescent="0.25">
      <c r="A7630" t="s">
        <v>7567</v>
      </c>
      <c r="B7630" s="1">
        <v>43496</v>
      </c>
      <c r="C7630" t="s">
        <v>164</v>
      </c>
      <c r="D7630" t="s">
        <v>7568</v>
      </c>
      <c r="E7630" t="s">
        <v>20084</v>
      </c>
      <c r="F7630" t="s">
        <v>20109</v>
      </c>
      <c r="G7630" t="s">
        <v>20110</v>
      </c>
      <c r="H7630" t="s">
        <v>2273</v>
      </c>
      <c r="I7630" t="s">
        <v>7908</v>
      </c>
      <c r="J7630" t="s">
        <v>44</v>
      </c>
      <c r="K7630">
        <v>1715245</v>
      </c>
      <c r="L7630">
        <v>22345512</v>
      </c>
      <c r="M7630">
        <v>0</v>
      </c>
      <c r="N7630">
        <v>-406020</v>
      </c>
      <c r="O7630">
        <v>0</v>
      </c>
      <c r="P7630" s="2">
        <v>1376400</v>
      </c>
      <c r="Q7630">
        <v>0</v>
      </c>
      <c r="R7630">
        <v>338845</v>
      </c>
      <c r="S7630">
        <f>+Table__192.168.17.17_SPDK_KanpusEF_GajiKemandoran[[#This Row],[GajiPokok]]+Table__192.168.17.17_SPDK_KanpusEF_GajiKemandoran[[#This Row],[Rapel]]+Table__192.168.17.17_SPDK_KanpusEF_GajiKemandoran[[#This Row],[Premi]]</f>
        <v>1715245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80770</v>
      </c>
      <c r="AD7630">
        <v>0</v>
      </c>
      <c r="AE7630">
        <v>19050</v>
      </c>
      <c r="AF7630">
        <v>0</v>
      </c>
      <c r="AG7630">
        <v>0</v>
      </c>
      <c r="AH7630">
        <v>0</v>
      </c>
      <c r="AI7630">
        <v>594700</v>
      </c>
      <c r="AJ7630">
        <v>694520</v>
      </c>
      <c r="AK7630" s="2">
        <v>1020725</v>
      </c>
      <c r="AL7630" t="s">
        <v>1009</v>
      </c>
    </row>
    <row r="7631" spans="1:38" x14ac:dyDescent="0.25">
      <c r="A7631" t="s">
        <v>4460</v>
      </c>
      <c r="B7631" s="1">
        <v>43496</v>
      </c>
      <c r="C7631" t="s">
        <v>142</v>
      </c>
      <c r="D7631" t="s">
        <v>4461</v>
      </c>
      <c r="E7631" t="s">
        <v>4566</v>
      </c>
      <c r="F7631" t="s">
        <v>15454</v>
      </c>
      <c r="G7631" t="s">
        <v>15455</v>
      </c>
      <c r="H7631" t="s">
        <v>438</v>
      </c>
      <c r="I7631" t="s">
        <v>7908</v>
      </c>
      <c r="J7631" t="s">
        <v>44</v>
      </c>
      <c r="K7631">
        <v>1762008.74</v>
      </c>
      <c r="L7631">
        <v>22958384.879999999</v>
      </c>
      <c r="M7631">
        <v>0</v>
      </c>
      <c r="N7631">
        <v>-406020</v>
      </c>
      <c r="O7631">
        <v>0</v>
      </c>
      <c r="P7631" s="2">
        <v>1376282.74</v>
      </c>
      <c r="Q7631">
        <v>0</v>
      </c>
      <c r="R7631">
        <v>385726</v>
      </c>
      <c r="S7631">
        <f>+Table__192.168.17.17_SPDK_KanpusEF_GajiKemandoran[[#This Row],[GajiPokok]]+Table__192.168.17.17_SPDK_KanpusEF_GajiKemandoran[[#This Row],[Rapel]]+Table__192.168.17.17_SPDK_KanpusEF_GajiKemandoran[[#This Row],[Premi]]</f>
        <v>1762008.74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0</v>
      </c>
      <c r="AB7631">
        <v>0</v>
      </c>
      <c r="AC7631">
        <v>81847</v>
      </c>
      <c r="AD7631">
        <v>0</v>
      </c>
      <c r="AE7631">
        <v>19050</v>
      </c>
      <c r="AF7631">
        <v>0</v>
      </c>
      <c r="AG7631">
        <v>0</v>
      </c>
      <c r="AH7631">
        <v>764925</v>
      </c>
      <c r="AI7631">
        <v>72900</v>
      </c>
      <c r="AJ7631">
        <v>938722</v>
      </c>
      <c r="AK7631" s="2">
        <v>823286.74</v>
      </c>
      <c r="AL7631" t="s">
        <v>4567</v>
      </c>
    </row>
    <row r="7632" spans="1:38" x14ac:dyDescent="0.25">
      <c r="A7632" t="s">
        <v>6165</v>
      </c>
      <c r="B7632" s="1">
        <v>43496</v>
      </c>
      <c r="C7632" t="s">
        <v>479</v>
      </c>
      <c r="D7632" t="s">
        <v>6166</v>
      </c>
      <c r="E7632" t="s">
        <v>6260</v>
      </c>
      <c r="F7632" t="s">
        <v>18634</v>
      </c>
      <c r="G7632" t="s">
        <v>18635</v>
      </c>
      <c r="H7632" t="s">
        <v>2273</v>
      </c>
      <c r="I7632" t="s">
        <v>109</v>
      </c>
      <c r="J7632" t="s">
        <v>44</v>
      </c>
      <c r="K7632">
        <v>1728307</v>
      </c>
      <c r="L7632">
        <v>22965828</v>
      </c>
      <c r="M7632">
        <v>0</v>
      </c>
      <c r="N7632">
        <v>-419244</v>
      </c>
      <c r="O7632">
        <v>0</v>
      </c>
      <c r="P7632" s="2">
        <v>1376192</v>
      </c>
      <c r="Q7632">
        <v>0</v>
      </c>
      <c r="R7632">
        <v>352115</v>
      </c>
      <c r="S7632">
        <f>+Table__192.168.17.17_SPDK_KanpusEF_GajiKemandoran[[#This Row],[GajiPokok]]+Table__192.168.17.17_SPDK_KanpusEF_GajiKemandoran[[#This Row],[Rapel]]+Table__192.168.17.17_SPDK_KanpusEF_GajiKemandoran[[#This Row],[Premi]]</f>
        <v>1728307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92153</v>
      </c>
      <c r="AD7632">
        <v>0</v>
      </c>
      <c r="AE7632">
        <v>19166</v>
      </c>
      <c r="AF7632">
        <v>0</v>
      </c>
      <c r="AG7632">
        <v>0</v>
      </c>
      <c r="AH7632">
        <v>0</v>
      </c>
      <c r="AI7632">
        <v>8500</v>
      </c>
      <c r="AJ7632">
        <v>119819</v>
      </c>
      <c r="AK7632" s="2">
        <v>1608488</v>
      </c>
      <c r="AL7632" t="s">
        <v>1753</v>
      </c>
    </row>
    <row r="7633" spans="1:38" x14ac:dyDescent="0.25">
      <c r="A7633" t="s">
        <v>5918</v>
      </c>
      <c r="B7633" s="1">
        <v>43496</v>
      </c>
      <c r="C7633" t="s">
        <v>142</v>
      </c>
      <c r="D7633" t="s">
        <v>5919</v>
      </c>
      <c r="E7633" t="s">
        <v>5995</v>
      </c>
      <c r="F7633" t="s">
        <v>17890</v>
      </c>
      <c r="G7633" t="s">
        <v>8659</v>
      </c>
      <c r="H7633" t="s">
        <v>438</v>
      </c>
      <c r="I7633" t="s">
        <v>8291</v>
      </c>
      <c r="J7633" t="s">
        <v>44</v>
      </c>
      <c r="K7633">
        <v>1375946.0307692301</v>
      </c>
      <c r="L7633">
        <v>18603276.369230799</v>
      </c>
      <c r="M7633">
        <v>0</v>
      </c>
      <c r="N7633">
        <v>-401184</v>
      </c>
      <c r="O7633">
        <v>0</v>
      </c>
      <c r="P7633" s="2">
        <v>1375946.0307692301</v>
      </c>
      <c r="Q7633">
        <v>0</v>
      </c>
      <c r="R7633">
        <v>0</v>
      </c>
      <c r="S7633">
        <f>+Table__192.168.17.17_SPDK_KanpusEF_GajiKemandoran[[#This Row],[GajiPokok]]+Table__192.168.17.17_SPDK_KanpusEF_GajiKemandoran[[#This Row],[Rapel]]+Table__192.168.17.17_SPDK_KanpusEF_GajiKemandoran[[#This Row],[Premi]]</f>
        <v>1375946.0307692301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87306</v>
      </c>
      <c r="AD7633">
        <v>0</v>
      </c>
      <c r="AE7633">
        <v>18475</v>
      </c>
      <c r="AF7633">
        <v>0</v>
      </c>
      <c r="AG7633">
        <v>0</v>
      </c>
      <c r="AH7633">
        <v>458095</v>
      </c>
      <c r="AI7633">
        <v>5775</v>
      </c>
      <c r="AJ7633">
        <v>569651</v>
      </c>
      <c r="AK7633" s="2">
        <v>806295.0307692301</v>
      </c>
      <c r="AL7633" t="s">
        <v>5996</v>
      </c>
    </row>
    <row r="7634" spans="1:38" x14ac:dyDescent="0.25">
      <c r="A7634" t="s">
        <v>4020</v>
      </c>
      <c r="B7634" s="1">
        <v>43496</v>
      </c>
      <c r="C7634" t="s">
        <v>479</v>
      </c>
      <c r="D7634" t="s">
        <v>4021</v>
      </c>
      <c r="E7634" t="s">
        <v>4164</v>
      </c>
      <c r="F7634" t="s">
        <v>14711</v>
      </c>
      <c r="G7634" t="s">
        <v>10045</v>
      </c>
      <c r="H7634" t="s">
        <v>438</v>
      </c>
      <c r="I7634" t="s">
        <v>7913</v>
      </c>
      <c r="J7634" t="s">
        <v>44</v>
      </c>
      <c r="K7634">
        <v>1416265.9819628601</v>
      </c>
      <c r="L7634">
        <v>18805067.783554401</v>
      </c>
      <c r="M7634">
        <v>0</v>
      </c>
      <c r="N7634">
        <v>-403752</v>
      </c>
      <c r="O7634">
        <v>0</v>
      </c>
      <c r="P7634" s="2">
        <v>1374465.9819628601</v>
      </c>
      <c r="Q7634">
        <v>0</v>
      </c>
      <c r="R7634">
        <v>41800</v>
      </c>
      <c r="S7634">
        <f>+Table__192.168.17.17_SPDK_KanpusEF_GajiKemandoran[[#This Row],[GajiPokok]]+Table__192.168.17.17_SPDK_KanpusEF_GajiKemandoran[[#This Row],[Rapel]]+Table__192.168.17.17_SPDK_KanpusEF_GajiKemandoran[[#This Row],[Premi]]</f>
        <v>1416265.9819628601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81581</v>
      </c>
      <c r="AD7634">
        <v>0</v>
      </c>
      <c r="AE7634">
        <v>18820</v>
      </c>
      <c r="AF7634">
        <v>0</v>
      </c>
      <c r="AG7634">
        <v>0</v>
      </c>
      <c r="AH7634">
        <v>0</v>
      </c>
      <c r="AI7634">
        <v>185450</v>
      </c>
      <c r="AJ7634">
        <v>285851</v>
      </c>
      <c r="AK7634" s="2">
        <v>1130414.9819628601</v>
      </c>
      <c r="AL7634" t="s">
        <v>2263</v>
      </c>
    </row>
    <row r="7635" spans="1:38" x14ac:dyDescent="0.25">
      <c r="A7635" t="s">
        <v>164</v>
      </c>
      <c r="B7635" s="1">
        <v>43496</v>
      </c>
      <c r="C7635" t="s">
        <v>164</v>
      </c>
      <c r="D7635" t="s">
        <v>587</v>
      </c>
      <c r="E7635" t="s">
        <v>693</v>
      </c>
      <c r="F7635" t="s">
        <v>8854</v>
      </c>
      <c r="G7635" t="s">
        <v>723</v>
      </c>
      <c r="H7635" t="s">
        <v>438</v>
      </c>
      <c r="I7635" t="s">
        <v>99</v>
      </c>
      <c r="J7635" t="s">
        <v>44</v>
      </c>
      <c r="K7635">
        <v>1374213.81818182</v>
      </c>
      <c r="L7635">
        <v>18322761.818181802</v>
      </c>
      <c r="M7635">
        <v>0</v>
      </c>
      <c r="N7635">
        <v>-425184</v>
      </c>
      <c r="O7635">
        <v>0</v>
      </c>
      <c r="P7635" s="2">
        <v>1374213.81818182</v>
      </c>
      <c r="Q7635">
        <v>0</v>
      </c>
      <c r="R7635">
        <v>0</v>
      </c>
      <c r="S7635">
        <f>+Table__192.168.17.17_SPDK_KanpusEF_GajiKemandoran[[#This Row],[GajiPokok]]+Table__192.168.17.17_SPDK_KanpusEF_GajiKemandoran[[#This Row],[Rapel]]+Table__192.168.17.17_SPDK_KanpusEF_GajiKemandoran[[#This Row],[Premi]]</f>
        <v>1374213.81818182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84371</v>
      </c>
      <c r="AD7635">
        <v>0</v>
      </c>
      <c r="AE7635">
        <v>19828</v>
      </c>
      <c r="AF7635">
        <v>0</v>
      </c>
      <c r="AG7635">
        <v>0</v>
      </c>
      <c r="AH7635">
        <v>712203</v>
      </c>
      <c r="AI7635">
        <v>189350</v>
      </c>
      <c r="AJ7635">
        <v>1005752</v>
      </c>
      <c r="AK7635" s="2">
        <v>368461.81818181998</v>
      </c>
      <c r="AL7635" t="s">
        <v>694</v>
      </c>
    </row>
    <row r="7636" spans="1:38" x14ac:dyDescent="0.25">
      <c r="A7636" t="s">
        <v>2889</v>
      </c>
      <c r="B7636" s="1">
        <v>43496</v>
      </c>
      <c r="C7636" t="s">
        <v>180</v>
      </c>
      <c r="D7636" t="s">
        <v>2890</v>
      </c>
      <c r="E7636" t="s">
        <v>2984</v>
      </c>
      <c r="F7636" t="s">
        <v>13234</v>
      </c>
      <c r="G7636" t="s">
        <v>13235</v>
      </c>
      <c r="H7636" t="s">
        <v>438</v>
      </c>
      <c r="I7636" t="s">
        <v>7908</v>
      </c>
      <c r="J7636" t="s">
        <v>44</v>
      </c>
      <c r="K7636">
        <v>1373691.86153846</v>
      </c>
      <c r="L7636">
        <v>18218974.3384615</v>
      </c>
      <c r="M7636">
        <v>0</v>
      </c>
      <c r="N7636">
        <v>-406020</v>
      </c>
      <c r="O7636">
        <v>0</v>
      </c>
      <c r="P7636" s="2">
        <v>1373691.86153846</v>
      </c>
      <c r="Q7636">
        <v>0</v>
      </c>
      <c r="R7636">
        <v>0</v>
      </c>
      <c r="S7636">
        <f>+Table__192.168.17.17_SPDK_KanpusEF_GajiKemandoran[[#This Row],[GajiPokok]]+Table__192.168.17.17_SPDK_KanpusEF_GajiKemandoran[[#This Row],[Rapel]]+Table__192.168.17.17_SPDK_KanpusEF_GajiKemandoran[[#This Row],[Premi]]</f>
        <v>1373691.86153846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80189</v>
      </c>
      <c r="AD7636">
        <v>0</v>
      </c>
      <c r="AE7636">
        <v>19050</v>
      </c>
      <c r="AF7636">
        <v>0</v>
      </c>
      <c r="AG7636">
        <v>0</v>
      </c>
      <c r="AH7636">
        <v>0</v>
      </c>
      <c r="AI7636">
        <v>15000</v>
      </c>
      <c r="AJ7636">
        <v>114239</v>
      </c>
      <c r="AK7636" s="2">
        <v>1259452.86153846</v>
      </c>
      <c r="AL7636" t="s">
        <v>2004</v>
      </c>
    </row>
    <row r="7637" spans="1:38" x14ac:dyDescent="0.25">
      <c r="A7637" t="s">
        <v>142</v>
      </c>
      <c r="B7637" s="1">
        <v>43496</v>
      </c>
      <c r="C7637" t="s">
        <v>180</v>
      </c>
      <c r="D7637" t="s">
        <v>332</v>
      </c>
      <c r="E7637" t="s">
        <v>8475</v>
      </c>
      <c r="F7637" t="s">
        <v>8524</v>
      </c>
      <c r="G7637" t="s">
        <v>7951</v>
      </c>
      <c r="H7637" t="s">
        <v>438</v>
      </c>
      <c r="I7637" t="s">
        <v>7908</v>
      </c>
      <c r="J7637" t="s">
        <v>44</v>
      </c>
      <c r="K7637">
        <v>2340782.8361991001</v>
      </c>
      <c r="L7637">
        <v>29900950.034389101</v>
      </c>
      <c r="M7637">
        <v>0</v>
      </c>
      <c r="N7637">
        <v>-406020</v>
      </c>
      <c r="O7637">
        <v>0</v>
      </c>
      <c r="P7637" s="2">
        <v>1372276.8361990999</v>
      </c>
      <c r="Q7637">
        <v>0</v>
      </c>
      <c r="R7637">
        <v>1195492</v>
      </c>
      <c r="S7637">
        <f>+Table__192.168.17.17_SPDK_KanpusEF_GajiKemandoran[[#This Row],[GajiPokok]]+Table__192.168.17.17_SPDK_KanpusEF_GajiKemandoran[[#This Row],[Rapel]]+Table__192.168.17.17_SPDK_KanpusEF_GajiKemandoran[[#This Row],[Premi]]</f>
        <v>2567768.8361991001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81791</v>
      </c>
      <c r="AD7637">
        <v>0</v>
      </c>
      <c r="AE7637">
        <v>19050</v>
      </c>
      <c r="AF7637">
        <v>0</v>
      </c>
      <c r="AG7637">
        <v>0</v>
      </c>
      <c r="AH7637">
        <v>0</v>
      </c>
      <c r="AI7637">
        <v>1310915</v>
      </c>
      <c r="AJ7637">
        <v>1411756</v>
      </c>
      <c r="AK7637" s="2">
        <v>1156012.8361991001</v>
      </c>
      <c r="AL7637" t="s">
        <v>8477</v>
      </c>
    </row>
    <row r="7638" spans="1:38" x14ac:dyDescent="0.25">
      <c r="A7638" t="s">
        <v>142</v>
      </c>
      <c r="B7638" s="1">
        <v>43496</v>
      </c>
      <c r="C7638" t="s">
        <v>180</v>
      </c>
      <c r="D7638" t="s">
        <v>332</v>
      </c>
      <c r="E7638" t="s">
        <v>8475</v>
      </c>
      <c r="F7638" t="s">
        <v>8527</v>
      </c>
      <c r="G7638" t="s">
        <v>7967</v>
      </c>
      <c r="H7638" t="s">
        <v>438</v>
      </c>
      <c r="I7638" t="s">
        <v>7908</v>
      </c>
      <c r="J7638" t="s">
        <v>44</v>
      </c>
      <c r="K7638">
        <v>2340955.86877828</v>
      </c>
      <c r="L7638">
        <v>29903026.425339401</v>
      </c>
      <c r="M7638">
        <v>0</v>
      </c>
      <c r="N7638">
        <v>-406020</v>
      </c>
      <c r="O7638">
        <v>0</v>
      </c>
      <c r="P7638" s="2">
        <v>1372240.86877828</v>
      </c>
      <c r="Q7638">
        <v>0</v>
      </c>
      <c r="R7638">
        <v>1195355</v>
      </c>
      <c r="S7638">
        <f>+Table__192.168.17.17_SPDK_KanpusEF_GajiKemandoran[[#This Row],[GajiPokok]]+Table__192.168.17.17_SPDK_KanpusEF_GajiKemandoran[[#This Row],[Rapel]]+Table__192.168.17.17_SPDK_KanpusEF_GajiKemandoran[[#This Row],[Premi]]</f>
        <v>2567595.86877828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81791</v>
      </c>
      <c r="AD7638">
        <v>0</v>
      </c>
      <c r="AE7638">
        <v>19050</v>
      </c>
      <c r="AF7638">
        <v>0</v>
      </c>
      <c r="AG7638">
        <v>0</v>
      </c>
      <c r="AH7638">
        <v>0</v>
      </c>
      <c r="AI7638">
        <v>1832111</v>
      </c>
      <c r="AJ7638">
        <v>1932952</v>
      </c>
      <c r="AK7638" s="2">
        <v>634643.86877827998</v>
      </c>
      <c r="AL7638" t="s">
        <v>8477</v>
      </c>
    </row>
    <row r="7639" spans="1:38" x14ac:dyDescent="0.25">
      <c r="A7639" t="s">
        <v>1473</v>
      </c>
      <c r="B7639" s="1">
        <v>43496</v>
      </c>
      <c r="C7639" t="s">
        <v>180</v>
      </c>
      <c r="D7639" t="s">
        <v>1474</v>
      </c>
      <c r="E7639" t="s">
        <v>10761</v>
      </c>
      <c r="F7639" t="s">
        <v>10770</v>
      </c>
      <c r="G7639" t="s">
        <v>10771</v>
      </c>
      <c r="H7639" t="s">
        <v>438</v>
      </c>
      <c r="I7639" t="s">
        <v>109</v>
      </c>
      <c r="J7639" t="s">
        <v>44</v>
      </c>
      <c r="K7639">
        <v>1370488</v>
      </c>
      <c r="L7639">
        <v>17764176</v>
      </c>
      <c r="M7639">
        <v>0</v>
      </c>
      <c r="N7639">
        <v>-419244</v>
      </c>
      <c r="O7639">
        <v>0</v>
      </c>
      <c r="P7639" s="2">
        <v>1370488</v>
      </c>
      <c r="Q7639">
        <v>0</v>
      </c>
      <c r="R7639">
        <v>0</v>
      </c>
      <c r="S7639">
        <f>+Table__192.168.17.17_SPDK_KanpusEF_GajiKemandoran[[#This Row],[GajiPokok]]+Table__192.168.17.17_SPDK_KanpusEF_GajiKemandoran[[#This Row],[Rapel]]+Table__192.168.17.17_SPDK_KanpusEF_GajiKemandoran[[#This Row],[Premi]]</f>
        <v>1370488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73240</v>
      </c>
      <c r="AD7639">
        <v>0</v>
      </c>
      <c r="AE7639">
        <v>19166</v>
      </c>
      <c r="AF7639">
        <v>0</v>
      </c>
      <c r="AG7639">
        <v>0</v>
      </c>
      <c r="AH7639">
        <v>0</v>
      </c>
      <c r="AI7639">
        <v>83082</v>
      </c>
      <c r="AJ7639">
        <v>175488</v>
      </c>
      <c r="AK7639" s="2">
        <v>1195000</v>
      </c>
      <c r="AL7639" t="s">
        <v>10763</v>
      </c>
    </row>
    <row r="7640" spans="1:38" x14ac:dyDescent="0.25">
      <c r="A7640" t="s">
        <v>4020</v>
      </c>
      <c r="B7640" s="1">
        <v>43496</v>
      </c>
      <c r="C7640" t="s">
        <v>36</v>
      </c>
      <c r="D7640" t="s">
        <v>4021</v>
      </c>
      <c r="E7640" t="s">
        <v>4094</v>
      </c>
      <c r="F7640" t="s">
        <v>14451</v>
      </c>
      <c r="G7640" t="s">
        <v>14404</v>
      </c>
      <c r="H7640" t="s">
        <v>438</v>
      </c>
      <c r="I7640" t="s">
        <v>7915</v>
      </c>
      <c r="J7640" t="s">
        <v>44</v>
      </c>
      <c r="K7640">
        <v>1370136.5729443</v>
      </c>
      <c r="L7640">
        <v>18250554.875331599</v>
      </c>
      <c r="M7640">
        <v>0</v>
      </c>
      <c r="N7640">
        <v>-402036</v>
      </c>
      <c r="O7640">
        <v>0</v>
      </c>
      <c r="P7640" s="2">
        <v>1370136.5729443</v>
      </c>
      <c r="Q7640">
        <v>0</v>
      </c>
      <c r="R7640">
        <v>0</v>
      </c>
      <c r="S7640">
        <f>+Table__192.168.17.17_SPDK_KanpusEF_GajiKemandoran[[#This Row],[GajiPokok]]+Table__192.168.17.17_SPDK_KanpusEF_GajiKemandoran[[#This Row],[Rapel]]+Table__192.168.17.17_SPDK_KanpusEF_GajiKemandoran[[#This Row],[Premi]]</f>
        <v>1370136.5729443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81461</v>
      </c>
      <c r="AD7640">
        <v>0</v>
      </c>
      <c r="AE7640">
        <v>18590</v>
      </c>
      <c r="AF7640">
        <v>0</v>
      </c>
      <c r="AG7640">
        <v>0</v>
      </c>
      <c r="AH7640">
        <v>794483</v>
      </c>
      <c r="AI7640">
        <v>106983</v>
      </c>
      <c r="AJ7640">
        <v>1001517</v>
      </c>
      <c r="AK7640" s="2">
        <v>368619.57294430002</v>
      </c>
      <c r="AL7640" t="s">
        <v>4095</v>
      </c>
    </row>
    <row r="7641" spans="1:38" x14ac:dyDescent="0.25">
      <c r="A7641" t="s">
        <v>4020</v>
      </c>
      <c r="B7641" s="1">
        <v>43496</v>
      </c>
      <c r="C7641" t="s">
        <v>479</v>
      </c>
      <c r="D7641" t="s">
        <v>4021</v>
      </c>
      <c r="E7641" t="s">
        <v>4170</v>
      </c>
      <c r="F7641" t="s">
        <v>14689</v>
      </c>
      <c r="G7641" t="s">
        <v>8413</v>
      </c>
      <c r="H7641" t="s">
        <v>438</v>
      </c>
      <c r="I7641" t="s">
        <v>7911</v>
      </c>
      <c r="J7641" t="s">
        <v>44</v>
      </c>
      <c r="K7641">
        <v>1369823.2578249299</v>
      </c>
      <c r="L7641">
        <v>18248475.093899202</v>
      </c>
      <c r="M7641">
        <v>0</v>
      </c>
      <c r="N7641">
        <v>-404784</v>
      </c>
      <c r="O7641">
        <v>0</v>
      </c>
      <c r="P7641" s="2">
        <v>1369823.2578249332</v>
      </c>
      <c r="Q7641">
        <v>0</v>
      </c>
      <c r="R7641">
        <v>0</v>
      </c>
      <c r="S7641">
        <f>+Table__192.168.17.17_SPDK_KanpusEF_GajiKemandoran[[#This Row],[GajiPokok]]+Table__192.168.17.17_SPDK_KanpusEF_GajiKemandoran[[#This Row],[Rapel]]+Table__192.168.17.17_SPDK_KanpusEF_GajiKemandoran[[#This Row],[Premi]]</f>
        <v>1369823.2578249332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0</v>
      </c>
      <c r="AC7641">
        <v>81671</v>
      </c>
      <c r="AD7641">
        <v>0</v>
      </c>
      <c r="AE7641">
        <v>18935</v>
      </c>
      <c r="AF7641">
        <v>0</v>
      </c>
      <c r="AG7641">
        <v>0</v>
      </c>
      <c r="AH7641">
        <v>486362</v>
      </c>
      <c r="AI7641">
        <v>176930</v>
      </c>
      <c r="AJ7641">
        <v>763898</v>
      </c>
      <c r="AK7641" s="2">
        <v>605925.25782493316</v>
      </c>
      <c r="AL7641" t="s">
        <v>489</v>
      </c>
    </row>
    <row r="7642" spans="1:38" x14ac:dyDescent="0.25">
      <c r="A7642" t="s">
        <v>7567</v>
      </c>
      <c r="B7642" s="1">
        <v>43496</v>
      </c>
      <c r="C7642" t="s">
        <v>164</v>
      </c>
      <c r="D7642" t="s">
        <v>7568</v>
      </c>
      <c r="E7642" t="s">
        <v>20091</v>
      </c>
      <c r="F7642" t="s">
        <v>20120</v>
      </c>
      <c r="G7642" t="s">
        <v>20121</v>
      </c>
      <c r="H7642" t="s">
        <v>2273</v>
      </c>
      <c r="I7642" t="s">
        <v>7913</v>
      </c>
      <c r="J7642" t="s">
        <v>44</v>
      </c>
      <c r="K7642">
        <v>1707300</v>
      </c>
      <c r="L7642">
        <v>22248492</v>
      </c>
      <c r="M7642">
        <v>0</v>
      </c>
      <c r="N7642">
        <v>-403752</v>
      </c>
      <c r="O7642">
        <v>0</v>
      </c>
      <c r="P7642" s="2">
        <v>1369800</v>
      </c>
      <c r="Q7642">
        <v>0</v>
      </c>
      <c r="R7642">
        <v>337500</v>
      </c>
      <c r="S7642">
        <f>+Table__192.168.17.17_SPDK_KanpusEF_GajiKemandoran[[#This Row],[GajiPokok]]+Table__192.168.17.17_SPDK_KanpusEF_GajiKemandoran[[#This Row],[Rapel]]+Table__192.168.17.17_SPDK_KanpusEF_GajiKemandoran[[#This Row],[Premi]]</f>
        <v>1707300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80560</v>
      </c>
      <c r="AD7642">
        <v>0</v>
      </c>
      <c r="AE7642">
        <v>18820</v>
      </c>
      <c r="AF7642">
        <v>0</v>
      </c>
      <c r="AG7642">
        <v>0</v>
      </c>
      <c r="AH7642">
        <v>756281</v>
      </c>
      <c r="AI7642">
        <v>469500</v>
      </c>
      <c r="AJ7642">
        <v>1325161</v>
      </c>
      <c r="AK7642" s="2">
        <v>382139</v>
      </c>
      <c r="AL7642" t="s">
        <v>12124</v>
      </c>
    </row>
    <row r="7643" spans="1:38" x14ac:dyDescent="0.25">
      <c r="A7643" t="s">
        <v>3742</v>
      </c>
      <c r="B7643" s="1">
        <v>43496</v>
      </c>
      <c r="C7643" t="s">
        <v>142</v>
      </c>
      <c r="D7643" t="s">
        <v>3743</v>
      </c>
      <c r="E7643" t="s">
        <v>3814</v>
      </c>
      <c r="F7643" t="s">
        <v>14003</v>
      </c>
      <c r="G7643" t="s">
        <v>14004</v>
      </c>
      <c r="H7643" t="s">
        <v>438</v>
      </c>
      <c r="I7643" t="s">
        <v>105</v>
      </c>
      <c r="J7643" t="s">
        <v>44</v>
      </c>
      <c r="K7643">
        <v>1369516.84615385</v>
      </c>
      <c r="L7643">
        <v>18264238.153846201</v>
      </c>
      <c r="M7643">
        <v>0</v>
      </c>
      <c r="N7643">
        <v>-422124</v>
      </c>
      <c r="O7643">
        <v>0</v>
      </c>
      <c r="P7643" s="2">
        <v>1369516.84615385</v>
      </c>
      <c r="Q7643">
        <v>0</v>
      </c>
      <c r="R7643">
        <v>0</v>
      </c>
      <c r="S7643">
        <f>+Table__192.168.17.17_SPDK_KanpusEF_GajiKemandoran[[#This Row],[GajiPokok]]+Table__192.168.17.17_SPDK_KanpusEF_GajiKemandoran[[#This Row],[Rapel]]+Table__192.168.17.17_SPDK_KanpusEF_GajiKemandoran[[#This Row],[Premi]]</f>
        <v>1369516.84615385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84101</v>
      </c>
      <c r="AD7643">
        <v>0</v>
      </c>
      <c r="AE7643">
        <v>19497</v>
      </c>
      <c r="AF7643">
        <v>0</v>
      </c>
      <c r="AG7643">
        <v>0</v>
      </c>
      <c r="AH7643">
        <v>0</v>
      </c>
      <c r="AI7643">
        <v>381625</v>
      </c>
      <c r="AJ7643">
        <v>485223</v>
      </c>
      <c r="AK7643" s="2">
        <v>884293.84615384997</v>
      </c>
      <c r="AL7643" t="s">
        <v>3815</v>
      </c>
    </row>
    <row r="7644" spans="1:38" x14ac:dyDescent="0.25">
      <c r="A7644" t="s">
        <v>3742</v>
      </c>
      <c r="B7644" s="1">
        <v>43496</v>
      </c>
      <c r="C7644" t="s">
        <v>180</v>
      </c>
      <c r="D7644" t="s">
        <v>3743</v>
      </c>
      <c r="E7644" t="s">
        <v>3889</v>
      </c>
      <c r="F7644" t="s">
        <v>14162</v>
      </c>
      <c r="G7644" t="s">
        <v>14163</v>
      </c>
      <c r="H7644" t="s">
        <v>438</v>
      </c>
      <c r="I7644" t="s">
        <v>105</v>
      </c>
      <c r="J7644" t="s">
        <v>44</v>
      </c>
      <c r="K7644">
        <v>1368972.5907692299</v>
      </c>
      <c r="L7644">
        <v>18257707.089230798</v>
      </c>
      <c r="M7644">
        <v>0</v>
      </c>
      <c r="N7644">
        <v>-422124</v>
      </c>
      <c r="O7644">
        <v>0</v>
      </c>
      <c r="P7644" s="2">
        <v>1368972.5907692311</v>
      </c>
      <c r="Q7644">
        <v>0</v>
      </c>
      <c r="R7644">
        <v>0</v>
      </c>
      <c r="S7644">
        <f>+Table__192.168.17.17_SPDK_KanpusEF_GajiKemandoran[[#This Row],[GajiPokok]]+Table__192.168.17.17_SPDK_KanpusEF_GajiKemandoran[[#This Row],[Rapel]]+Table__192.168.17.17_SPDK_KanpusEF_GajiKemandoran[[#This Row],[Premi]]</f>
        <v>1368972.5907692311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84101</v>
      </c>
      <c r="AD7644">
        <v>0</v>
      </c>
      <c r="AE7644">
        <v>19497</v>
      </c>
      <c r="AF7644">
        <v>0</v>
      </c>
      <c r="AG7644">
        <v>0</v>
      </c>
      <c r="AH7644">
        <v>0</v>
      </c>
      <c r="AI7644">
        <v>22500</v>
      </c>
      <c r="AJ7644">
        <v>126098</v>
      </c>
      <c r="AK7644" s="2">
        <v>1242874.5907692311</v>
      </c>
      <c r="AL7644" t="s">
        <v>3890</v>
      </c>
    </row>
    <row r="7645" spans="1:38" x14ac:dyDescent="0.25">
      <c r="A7645" t="s">
        <v>479</v>
      </c>
      <c r="B7645" s="1">
        <v>43496</v>
      </c>
      <c r="C7645" t="s">
        <v>36</v>
      </c>
      <c r="D7645" t="s">
        <v>994</v>
      </c>
      <c r="E7645" t="s">
        <v>1049</v>
      </c>
      <c r="F7645" t="s">
        <v>9424</v>
      </c>
      <c r="G7645" t="s">
        <v>9425</v>
      </c>
      <c r="H7645" t="s">
        <v>438</v>
      </c>
      <c r="I7645" t="s">
        <v>109</v>
      </c>
      <c r="J7645" t="s">
        <v>44</v>
      </c>
      <c r="K7645">
        <v>1368585.06153846</v>
      </c>
      <c r="L7645">
        <v>18146952.738461498</v>
      </c>
      <c r="M7645">
        <v>0</v>
      </c>
      <c r="N7645">
        <v>-419244</v>
      </c>
      <c r="O7645">
        <v>0</v>
      </c>
      <c r="P7645" s="2">
        <v>1368585.0615384611</v>
      </c>
      <c r="Q7645">
        <v>0</v>
      </c>
      <c r="R7645">
        <v>167222</v>
      </c>
      <c r="S7645">
        <f>+Table__192.168.17.17_SPDK_KanpusEF_GajiKemandoran[[#This Row],[GajiPokok]]+Table__192.168.17.17_SPDK_KanpusEF_GajiKemandoran[[#This Row],[Rapel]]+Table__192.168.17.17_SPDK_KanpusEF_GajiKemandoran[[#This Row],[Premi]]</f>
        <v>1535807.0615384611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81690</v>
      </c>
      <c r="AD7645">
        <v>0</v>
      </c>
      <c r="AE7645">
        <v>19166</v>
      </c>
      <c r="AF7645">
        <v>0</v>
      </c>
      <c r="AG7645">
        <v>0</v>
      </c>
      <c r="AH7645">
        <v>0</v>
      </c>
      <c r="AI7645">
        <v>392400</v>
      </c>
      <c r="AJ7645">
        <v>493256</v>
      </c>
      <c r="AK7645" s="2">
        <v>1042551.0615384611</v>
      </c>
      <c r="AL7645" t="s">
        <v>1050</v>
      </c>
    </row>
    <row r="7646" spans="1:38" x14ac:dyDescent="0.25">
      <c r="A7646" t="s">
        <v>1648</v>
      </c>
      <c r="B7646" s="1">
        <v>43496</v>
      </c>
      <c r="C7646" t="s">
        <v>479</v>
      </c>
      <c r="D7646" t="s">
        <v>1649</v>
      </c>
      <c r="E7646" t="s">
        <v>1741</v>
      </c>
      <c r="F7646" t="s">
        <v>11254</v>
      </c>
      <c r="G7646" t="s">
        <v>11255</v>
      </c>
      <c r="H7646" t="s">
        <v>499</v>
      </c>
      <c r="I7646" t="s">
        <v>8006</v>
      </c>
      <c r="J7646" t="s">
        <v>44</v>
      </c>
      <c r="K7646">
        <v>1368550.78461538</v>
      </c>
      <c r="L7646">
        <v>17710821.415384602</v>
      </c>
      <c r="M7646">
        <v>0</v>
      </c>
      <c r="N7646">
        <v>-402888</v>
      </c>
      <c r="O7646">
        <v>0</v>
      </c>
      <c r="P7646" s="2">
        <v>1368550.78461538</v>
      </c>
      <c r="Q7646">
        <v>0</v>
      </c>
      <c r="R7646">
        <v>0</v>
      </c>
      <c r="S7646">
        <f>+Table__192.168.17.17_SPDK_KanpusEF_GajiKemandoran[[#This Row],[GajiPokok]]+Table__192.168.17.17_SPDK_KanpusEF_GajiKemandoran[[#This Row],[Rapel]]+Table__192.168.17.17_SPDK_KanpusEF_GajiKemandoran[[#This Row],[Premi]]</f>
        <v>1368550.78461538</v>
      </c>
      <c r="T7646">
        <v>0</v>
      </c>
      <c r="U7646">
        <v>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70663</v>
      </c>
      <c r="AD7646">
        <v>0</v>
      </c>
      <c r="AE7646">
        <v>18705</v>
      </c>
      <c r="AF7646">
        <v>0</v>
      </c>
      <c r="AG7646">
        <v>0</v>
      </c>
      <c r="AH7646">
        <v>0</v>
      </c>
      <c r="AI7646">
        <v>78150</v>
      </c>
      <c r="AJ7646">
        <v>167518</v>
      </c>
      <c r="AK7646" s="2">
        <v>1201032.78461538</v>
      </c>
      <c r="AL7646" t="s">
        <v>1742</v>
      </c>
    </row>
    <row r="7647" spans="1:38" x14ac:dyDescent="0.25">
      <c r="A7647" t="s">
        <v>5233</v>
      </c>
      <c r="B7647" s="1">
        <v>43496</v>
      </c>
      <c r="C7647" t="s">
        <v>180</v>
      </c>
      <c r="D7647" t="s">
        <v>5234</v>
      </c>
      <c r="E7647" t="s">
        <v>5370</v>
      </c>
      <c r="F7647" t="s">
        <v>16786</v>
      </c>
      <c r="G7647" t="s">
        <v>16787</v>
      </c>
      <c r="H7647" t="s">
        <v>438</v>
      </c>
      <c r="I7647" t="s">
        <v>8291</v>
      </c>
      <c r="J7647" t="s">
        <v>44</v>
      </c>
      <c r="K7647">
        <v>1367457.6</v>
      </c>
      <c r="L7647">
        <v>17950531.199999999</v>
      </c>
      <c r="M7647">
        <v>0</v>
      </c>
      <c r="N7647">
        <v>-401184</v>
      </c>
      <c r="O7647">
        <v>0</v>
      </c>
      <c r="P7647" s="2">
        <v>1367457.6</v>
      </c>
      <c r="Q7647">
        <v>0</v>
      </c>
      <c r="R7647">
        <v>0</v>
      </c>
      <c r="S7647">
        <f>+Table__192.168.17.17_SPDK_KanpusEF_GajiKemandoran[[#This Row],[GajiPokok]]+Table__192.168.17.17_SPDK_KanpusEF_GajiKemandoran[[#This Row],[Rapel]]+Table__192.168.17.17_SPDK_KanpusEF_GajiKemandoran[[#This Row],[Premi]]</f>
        <v>1367457.6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75830</v>
      </c>
      <c r="AD7647">
        <v>0</v>
      </c>
      <c r="AE7647">
        <v>18475</v>
      </c>
      <c r="AF7647">
        <v>0</v>
      </c>
      <c r="AG7647">
        <v>0</v>
      </c>
      <c r="AH7647">
        <v>0</v>
      </c>
      <c r="AI7647">
        <v>93150</v>
      </c>
      <c r="AJ7647">
        <v>187455</v>
      </c>
      <c r="AK7647" s="2">
        <v>1180002.6000000001</v>
      </c>
      <c r="AL7647" t="s">
        <v>5371</v>
      </c>
    </row>
    <row r="7648" spans="1:38" x14ac:dyDescent="0.25">
      <c r="A7648" t="s">
        <v>180</v>
      </c>
      <c r="B7648" s="1">
        <v>43496</v>
      </c>
      <c r="C7648" t="s">
        <v>164</v>
      </c>
      <c r="D7648" t="s">
        <v>796</v>
      </c>
      <c r="E7648" t="s">
        <v>906</v>
      </c>
      <c r="F7648" t="s">
        <v>9280</v>
      </c>
      <c r="G7648" t="s">
        <v>8400</v>
      </c>
      <c r="H7648" t="s">
        <v>499</v>
      </c>
      <c r="I7648" t="s">
        <v>7913</v>
      </c>
      <c r="J7648" t="s">
        <v>44</v>
      </c>
      <c r="K7648">
        <v>1366391.5235732</v>
      </c>
      <c r="L7648">
        <v>18206574.282878399</v>
      </c>
      <c r="M7648">
        <v>0</v>
      </c>
      <c r="N7648">
        <v>-403752</v>
      </c>
      <c r="O7648">
        <v>0</v>
      </c>
      <c r="P7648" s="2">
        <v>1366391.5235732</v>
      </c>
      <c r="Q7648">
        <v>0</v>
      </c>
      <c r="R7648">
        <v>0</v>
      </c>
      <c r="S7648">
        <f>+Table__192.168.17.17_SPDK_KanpusEF_GajiKemandoran[[#This Row],[GajiPokok]]+Table__192.168.17.17_SPDK_KanpusEF_GajiKemandoran[[#This Row],[Rapel]]+Table__192.168.17.17_SPDK_KanpusEF_GajiKemandoran[[#This Row],[Premi]]</f>
        <v>1366391.5235732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81581</v>
      </c>
      <c r="AD7648">
        <v>0</v>
      </c>
      <c r="AE7648">
        <v>18820</v>
      </c>
      <c r="AF7648">
        <v>0</v>
      </c>
      <c r="AG7648">
        <v>0</v>
      </c>
      <c r="AH7648">
        <v>0</v>
      </c>
      <c r="AI7648">
        <v>444000</v>
      </c>
      <c r="AJ7648">
        <v>544401</v>
      </c>
      <c r="AK7648" s="2">
        <v>821990.52357319999</v>
      </c>
      <c r="AL7648" t="s">
        <v>907</v>
      </c>
    </row>
    <row r="7649" spans="1:38" x14ac:dyDescent="0.25">
      <c r="A7649" t="s">
        <v>3742</v>
      </c>
      <c r="B7649" s="1">
        <v>43496</v>
      </c>
      <c r="C7649" t="s">
        <v>479</v>
      </c>
      <c r="D7649" t="s">
        <v>3743</v>
      </c>
      <c r="E7649" t="s">
        <v>3912</v>
      </c>
      <c r="F7649" t="s">
        <v>14270</v>
      </c>
      <c r="G7649" t="s">
        <v>525</v>
      </c>
      <c r="H7649" t="s">
        <v>438</v>
      </c>
      <c r="I7649" t="s">
        <v>105</v>
      </c>
      <c r="J7649" t="s">
        <v>44</v>
      </c>
      <c r="K7649">
        <v>1365389.76</v>
      </c>
      <c r="L7649">
        <v>18214713.120000001</v>
      </c>
      <c r="M7649">
        <v>0</v>
      </c>
      <c r="N7649">
        <v>-422124</v>
      </c>
      <c r="O7649">
        <v>0</v>
      </c>
      <c r="P7649" s="2">
        <v>1365389.76</v>
      </c>
      <c r="Q7649">
        <v>0</v>
      </c>
      <c r="R7649">
        <v>0</v>
      </c>
      <c r="S7649">
        <f>+Table__192.168.17.17_SPDK_KanpusEF_GajiKemandoran[[#This Row],[GajiPokok]]+Table__192.168.17.17_SPDK_KanpusEF_GajiKemandoran[[#This Row],[Rapel]]+Table__192.168.17.17_SPDK_KanpusEF_GajiKemandoran[[#This Row],[Premi]]</f>
        <v>1365389.76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0</v>
      </c>
      <c r="Z7649">
        <v>0</v>
      </c>
      <c r="AA7649">
        <v>0</v>
      </c>
      <c r="AB7649">
        <v>0</v>
      </c>
      <c r="AC7649">
        <v>84101</v>
      </c>
      <c r="AD7649">
        <v>0</v>
      </c>
      <c r="AE7649">
        <v>19497</v>
      </c>
      <c r="AF7649">
        <v>0</v>
      </c>
      <c r="AG7649">
        <v>0</v>
      </c>
      <c r="AH7649">
        <v>490750</v>
      </c>
      <c r="AI7649">
        <v>38700</v>
      </c>
      <c r="AJ7649">
        <v>633048</v>
      </c>
      <c r="AK7649" s="2">
        <v>732341.76000000001</v>
      </c>
      <c r="AL7649" t="s">
        <v>3913</v>
      </c>
    </row>
    <row r="7650" spans="1:38" x14ac:dyDescent="0.25">
      <c r="A7650" t="s">
        <v>2685</v>
      </c>
      <c r="B7650" s="1">
        <v>43496</v>
      </c>
      <c r="C7650" t="s">
        <v>142</v>
      </c>
      <c r="D7650" t="s">
        <v>2686</v>
      </c>
      <c r="E7650" t="s">
        <v>2757</v>
      </c>
      <c r="F7650" t="s">
        <v>12694</v>
      </c>
      <c r="G7650" t="s">
        <v>8107</v>
      </c>
      <c r="H7650" t="s">
        <v>438</v>
      </c>
      <c r="I7650" t="s">
        <v>7908</v>
      </c>
      <c r="J7650" t="s">
        <v>44</v>
      </c>
      <c r="K7650">
        <v>1365173.11036789</v>
      </c>
      <c r="L7650">
        <v>18116749.3244147</v>
      </c>
      <c r="M7650">
        <v>0</v>
      </c>
      <c r="N7650">
        <v>-406020</v>
      </c>
      <c r="O7650">
        <v>0</v>
      </c>
      <c r="P7650" s="2">
        <v>1365173.11036789</v>
      </c>
      <c r="Q7650">
        <v>0</v>
      </c>
      <c r="R7650">
        <v>0</v>
      </c>
      <c r="S7650">
        <f>+Table__192.168.17.17_SPDK_KanpusEF_GajiKemandoran[[#This Row],[GajiPokok]]+Table__192.168.17.17_SPDK_KanpusEF_GajiKemandoran[[#This Row],[Rapel]]+Table__192.168.17.17_SPDK_KanpusEF_GajiKemandoran[[#This Row],[Premi]]</f>
        <v>1365173.11036789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80189</v>
      </c>
      <c r="AD7650">
        <v>0</v>
      </c>
      <c r="AE7650">
        <v>19050</v>
      </c>
      <c r="AF7650">
        <v>0</v>
      </c>
      <c r="AG7650">
        <v>0</v>
      </c>
      <c r="AH7650">
        <v>0</v>
      </c>
      <c r="AI7650">
        <v>609150</v>
      </c>
      <c r="AJ7650">
        <v>708389</v>
      </c>
      <c r="AK7650" s="2">
        <v>656784.11036788998</v>
      </c>
      <c r="AL7650" t="s">
        <v>715</v>
      </c>
    </row>
    <row r="7651" spans="1:38" x14ac:dyDescent="0.25">
      <c r="A7651" t="s">
        <v>4020</v>
      </c>
      <c r="B7651" s="1">
        <v>43496</v>
      </c>
      <c r="C7651" t="s">
        <v>479</v>
      </c>
      <c r="D7651" t="s">
        <v>4021</v>
      </c>
      <c r="E7651" t="s">
        <v>4170</v>
      </c>
      <c r="F7651" t="s">
        <v>14709</v>
      </c>
      <c r="G7651" t="s">
        <v>14710</v>
      </c>
      <c r="H7651" t="s">
        <v>438</v>
      </c>
      <c r="I7651" t="s">
        <v>7913</v>
      </c>
      <c r="J7651" t="s">
        <v>44</v>
      </c>
      <c r="K7651">
        <v>1393839.8259946899</v>
      </c>
      <c r="L7651">
        <v>18535953.911936302</v>
      </c>
      <c r="M7651">
        <v>0</v>
      </c>
      <c r="N7651">
        <v>-403752</v>
      </c>
      <c r="O7651">
        <v>0</v>
      </c>
      <c r="P7651" s="2">
        <v>1363743.8259946951</v>
      </c>
      <c r="Q7651">
        <v>0</v>
      </c>
      <c r="R7651">
        <v>102096</v>
      </c>
      <c r="S7651">
        <f>+Table__192.168.17.17_SPDK_KanpusEF_GajiKemandoran[[#This Row],[GajiPokok]]+Table__192.168.17.17_SPDK_KanpusEF_GajiKemandoran[[#This Row],[Rapel]]+Table__192.168.17.17_SPDK_KanpusEF_GajiKemandoran[[#This Row],[Premi]]</f>
        <v>1465839.8259946951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81581</v>
      </c>
      <c r="AD7651">
        <v>0</v>
      </c>
      <c r="AE7651">
        <v>18820</v>
      </c>
      <c r="AF7651">
        <v>0</v>
      </c>
      <c r="AG7651">
        <v>0</v>
      </c>
      <c r="AH7651">
        <v>0</v>
      </c>
      <c r="AI7651">
        <v>276530</v>
      </c>
      <c r="AJ7651">
        <v>376931</v>
      </c>
      <c r="AK7651" s="2">
        <v>1088908.8259946951</v>
      </c>
      <c r="AL7651" t="s">
        <v>489</v>
      </c>
    </row>
    <row r="7652" spans="1:38" x14ac:dyDescent="0.25">
      <c r="A7652" t="s">
        <v>164</v>
      </c>
      <c r="B7652" s="1">
        <v>43496</v>
      </c>
      <c r="C7652" t="s">
        <v>164</v>
      </c>
      <c r="D7652" t="s">
        <v>587</v>
      </c>
      <c r="E7652" t="s">
        <v>693</v>
      </c>
      <c r="F7652" t="s">
        <v>8845</v>
      </c>
      <c r="G7652" t="s">
        <v>398</v>
      </c>
      <c r="H7652" t="s">
        <v>438</v>
      </c>
      <c r="I7652" t="s">
        <v>99</v>
      </c>
      <c r="J7652" t="s">
        <v>44</v>
      </c>
      <c r="K7652">
        <v>1362997.5272727299</v>
      </c>
      <c r="L7652">
        <v>18188166.327272698</v>
      </c>
      <c r="M7652">
        <v>0</v>
      </c>
      <c r="N7652">
        <v>-425184</v>
      </c>
      <c r="O7652">
        <v>0</v>
      </c>
      <c r="P7652" s="2">
        <v>1362997.5272727299</v>
      </c>
      <c r="Q7652">
        <v>0</v>
      </c>
      <c r="R7652">
        <v>0</v>
      </c>
      <c r="S7652">
        <f>+Table__192.168.17.17_SPDK_KanpusEF_GajiKemandoran[[#This Row],[GajiPokok]]+Table__192.168.17.17_SPDK_KanpusEF_GajiKemandoran[[#This Row],[Rapel]]+Table__192.168.17.17_SPDK_KanpusEF_GajiKemandoran[[#This Row],[Premi]]</f>
        <v>1362997.5272727299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0</v>
      </c>
      <c r="AB7652">
        <v>0</v>
      </c>
      <c r="AC7652">
        <v>84371</v>
      </c>
      <c r="AD7652">
        <v>0</v>
      </c>
      <c r="AE7652">
        <v>19828</v>
      </c>
      <c r="AF7652">
        <v>0</v>
      </c>
      <c r="AG7652">
        <v>0</v>
      </c>
      <c r="AH7652">
        <v>708507</v>
      </c>
      <c r="AI7652">
        <v>82850</v>
      </c>
      <c r="AJ7652">
        <v>895556</v>
      </c>
      <c r="AK7652" s="2">
        <v>467441.5272727299</v>
      </c>
      <c r="AL7652" t="s">
        <v>694</v>
      </c>
    </row>
    <row r="7653" spans="1:38" x14ac:dyDescent="0.25">
      <c r="A7653" t="s">
        <v>164</v>
      </c>
      <c r="B7653" s="1">
        <v>43496</v>
      </c>
      <c r="C7653" t="s">
        <v>180</v>
      </c>
      <c r="D7653" t="s">
        <v>587</v>
      </c>
      <c r="E7653" t="s">
        <v>714</v>
      </c>
      <c r="F7653" t="s">
        <v>8975</v>
      </c>
      <c r="G7653" t="s">
        <v>8466</v>
      </c>
      <c r="H7653" t="s">
        <v>438</v>
      </c>
      <c r="I7653" t="s">
        <v>105</v>
      </c>
      <c r="J7653" t="s">
        <v>44</v>
      </c>
      <c r="K7653">
        <v>1362565.7142857099</v>
      </c>
      <c r="L7653">
        <v>18180824.571428601</v>
      </c>
      <c r="M7653">
        <v>0</v>
      </c>
      <c r="N7653">
        <v>-422124</v>
      </c>
      <c r="O7653">
        <v>0</v>
      </c>
      <c r="P7653" s="2">
        <v>1362565.7142857099</v>
      </c>
      <c r="Q7653">
        <v>0</v>
      </c>
      <c r="R7653">
        <v>0</v>
      </c>
      <c r="S7653">
        <f>+Table__192.168.17.17_SPDK_KanpusEF_GajiKemandoran[[#This Row],[GajiPokok]]+Table__192.168.17.17_SPDK_KanpusEF_GajiKemandoran[[#This Row],[Rapel]]+Table__192.168.17.17_SPDK_KanpusEF_GajiKemandoran[[#This Row],[Premi]]</f>
        <v>1362565.7142857099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84101</v>
      </c>
      <c r="AD7653">
        <v>0</v>
      </c>
      <c r="AE7653">
        <v>19497</v>
      </c>
      <c r="AF7653">
        <v>0</v>
      </c>
      <c r="AG7653">
        <v>0</v>
      </c>
      <c r="AH7653">
        <v>0</v>
      </c>
      <c r="AI7653">
        <v>67050</v>
      </c>
      <c r="AJ7653">
        <v>170648</v>
      </c>
      <c r="AK7653" s="2">
        <v>1191917.7142857099</v>
      </c>
      <c r="AL7653" t="s">
        <v>715</v>
      </c>
    </row>
    <row r="7654" spans="1:38" x14ac:dyDescent="0.25">
      <c r="A7654" t="s">
        <v>4823</v>
      </c>
      <c r="B7654" s="1">
        <v>43496</v>
      </c>
      <c r="C7654" t="s">
        <v>36</v>
      </c>
      <c r="D7654" t="s">
        <v>4824</v>
      </c>
      <c r="E7654" t="s">
        <v>4872</v>
      </c>
      <c r="F7654" t="s">
        <v>15816</v>
      </c>
      <c r="G7654" t="s">
        <v>15817</v>
      </c>
      <c r="H7654" t="s">
        <v>499</v>
      </c>
      <c r="I7654" t="s">
        <v>7911</v>
      </c>
      <c r="J7654" t="s">
        <v>44</v>
      </c>
      <c r="K7654">
        <v>1362215.2461538501</v>
      </c>
      <c r="L7654">
        <v>18159902.953846201</v>
      </c>
      <c r="M7654">
        <v>0</v>
      </c>
      <c r="N7654">
        <v>-404784</v>
      </c>
      <c r="O7654">
        <v>0</v>
      </c>
      <c r="P7654" s="2">
        <v>1362215.2461538501</v>
      </c>
      <c r="Q7654">
        <v>0</v>
      </c>
      <c r="R7654">
        <v>0</v>
      </c>
      <c r="S7654">
        <f>+Table__192.168.17.17_SPDK_KanpusEF_GajiKemandoran[[#This Row],[GajiPokok]]+Table__192.168.17.17_SPDK_KanpusEF_GajiKemandoran[[#This Row],[Rapel]]+Table__192.168.17.17_SPDK_KanpusEF_GajiKemandoran[[#This Row],[Premi]]</f>
        <v>1362215.2461538501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81727</v>
      </c>
      <c r="AD7654">
        <v>0</v>
      </c>
      <c r="AE7654">
        <v>18935</v>
      </c>
      <c r="AF7654">
        <v>0</v>
      </c>
      <c r="AG7654">
        <v>0</v>
      </c>
      <c r="AH7654">
        <v>307995</v>
      </c>
      <c r="AI7654">
        <v>40800</v>
      </c>
      <c r="AJ7654">
        <v>449457</v>
      </c>
      <c r="AK7654" s="2">
        <v>912758.24615385011</v>
      </c>
      <c r="AL7654" t="s">
        <v>3118</v>
      </c>
    </row>
    <row r="7655" spans="1:38" x14ac:dyDescent="0.25">
      <c r="A7655" t="s">
        <v>142</v>
      </c>
      <c r="B7655" s="1">
        <v>43496</v>
      </c>
      <c r="C7655" t="s">
        <v>180</v>
      </c>
      <c r="D7655" t="s">
        <v>332</v>
      </c>
      <c r="E7655" t="s">
        <v>8475</v>
      </c>
      <c r="F7655" t="s">
        <v>8521</v>
      </c>
      <c r="G7655" t="s">
        <v>8522</v>
      </c>
      <c r="H7655" t="s">
        <v>438</v>
      </c>
      <c r="I7655" t="s">
        <v>7908</v>
      </c>
      <c r="J7655" t="s">
        <v>44</v>
      </c>
      <c r="K7655">
        <v>2326258.1529411799</v>
      </c>
      <c r="L7655">
        <v>29726653.835294101</v>
      </c>
      <c r="M7655">
        <v>0</v>
      </c>
      <c r="N7655">
        <v>-406020</v>
      </c>
      <c r="O7655">
        <v>0</v>
      </c>
      <c r="P7655" s="2">
        <v>1360887.1529411799</v>
      </c>
      <c r="Q7655">
        <v>0</v>
      </c>
      <c r="R7655">
        <v>1107164</v>
      </c>
      <c r="S7655">
        <f>+Table__192.168.17.17_SPDK_KanpusEF_GajiKemandoran[[#This Row],[GajiPokok]]+Table__192.168.17.17_SPDK_KanpusEF_GajiKemandoran[[#This Row],[Rapel]]+Table__192.168.17.17_SPDK_KanpusEF_GajiKemandoran[[#This Row],[Premi]]</f>
        <v>2468051.1529411799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81791</v>
      </c>
      <c r="AD7655">
        <v>0</v>
      </c>
      <c r="AE7655">
        <v>19050</v>
      </c>
      <c r="AF7655">
        <v>0</v>
      </c>
      <c r="AG7655">
        <v>0</v>
      </c>
      <c r="AH7655">
        <v>0</v>
      </c>
      <c r="AI7655">
        <v>1311751</v>
      </c>
      <c r="AJ7655">
        <v>1412592</v>
      </c>
      <c r="AK7655" s="2">
        <v>1055459.1529411799</v>
      </c>
      <c r="AL7655" t="s">
        <v>8477</v>
      </c>
    </row>
    <row r="7656" spans="1:38" x14ac:dyDescent="0.25">
      <c r="A7656" t="s">
        <v>164</v>
      </c>
      <c r="B7656" s="1">
        <v>43496</v>
      </c>
      <c r="C7656" t="s">
        <v>180</v>
      </c>
      <c r="D7656" t="s">
        <v>587</v>
      </c>
      <c r="E7656" t="s">
        <v>714</v>
      </c>
      <c r="F7656" t="s">
        <v>9004</v>
      </c>
      <c r="G7656" t="s">
        <v>8883</v>
      </c>
      <c r="H7656" t="s">
        <v>438</v>
      </c>
      <c r="I7656" t="s">
        <v>7911</v>
      </c>
      <c r="J7656" t="s">
        <v>44</v>
      </c>
      <c r="K7656">
        <v>1359907.9076923099</v>
      </c>
      <c r="L7656">
        <v>18129490.892307699</v>
      </c>
      <c r="M7656">
        <v>0</v>
      </c>
      <c r="N7656">
        <v>-404784</v>
      </c>
      <c r="O7656">
        <v>0</v>
      </c>
      <c r="P7656" s="2">
        <v>1359907.9076923099</v>
      </c>
      <c r="Q7656">
        <v>0</v>
      </c>
      <c r="R7656">
        <v>0</v>
      </c>
      <c r="S7656">
        <f>+Table__192.168.17.17_SPDK_KanpusEF_GajiKemandoran[[#This Row],[GajiPokok]]+Table__192.168.17.17_SPDK_KanpusEF_GajiKemandoran[[#This Row],[Rapel]]+Table__192.168.17.17_SPDK_KanpusEF_GajiKemandoran[[#This Row],[Premi]]</f>
        <v>1359907.9076923099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81671</v>
      </c>
      <c r="AD7656">
        <v>0</v>
      </c>
      <c r="AE7656">
        <v>18935</v>
      </c>
      <c r="AF7656">
        <v>0</v>
      </c>
      <c r="AG7656">
        <v>0</v>
      </c>
      <c r="AH7656">
        <v>691655</v>
      </c>
      <c r="AI7656">
        <v>177050</v>
      </c>
      <c r="AJ7656">
        <v>969311</v>
      </c>
      <c r="AK7656" s="2">
        <v>390596.90769230993</v>
      </c>
      <c r="AL7656" t="s">
        <v>715</v>
      </c>
    </row>
    <row r="7657" spans="1:38" x14ac:dyDescent="0.25">
      <c r="A7657" t="s">
        <v>7795</v>
      </c>
      <c r="B7657" s="1">
        <v>43496</v>
      </c>
      <c r="C7657" t="s">
        <v>36</v>
      </c>
      <c r="D7657" t="s">
        <v>7796</v>
      </c>
      <c r="E7657" t="s">
        <v>7838</v>
      </c>
      <c r="F7657" t="s">
        <v>20301</v>
      </c>
      <c r="G7657" t="s">
        <v>20302</v>
      </c>
      <c r="H7657" t="s">
        <v>499</v>
      </c>
      <c r="I7657" t="s">
        <v>7908</v>
      </c>
      <c r="J7657" t="s">
        <v>44</v>
      </c>
      <c r="K7657">
        <v>1359540</v>
      </c>
      <c r="L7657">
        <v>17936436</v>
      </c>
      <c r="M7657">
        <v>0</v>
      </c>
      <c r="N7657">
        <v>-406020</v>
      </c>
      <c r="O7657">
        <v>0</v>
      </c>
      <c r="P7657" s="2">
        <v>1359540</v>
      </c>
      <c r="Q7657">
        <v>0</v>
      </c>
      <c r="R7657">
        <v>0</v>
      </c>
      <c r="S7657">
        <f>+Table__192.168.17.17_SPDK_KanpusEF_GajiKemandoran[[#This Row],[GajiPokok]]+Table__192.168.17.17_SPDK_KanpusEF_GajiKemandoran[[#This Row],[Rapel]]+Table__192.168.17.17_SPDK_KanpusEF_GajiKemandoran[[#This Row],[Premi]]</f>
        <v>1359540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77840</v>
      </c>
      <c r="AD7657">
        <v>0</v>
      </c>
      <c r="AE7657">
        <v>19050</v>
      </c>
      <c r="AF7657">
        <v>0</v>
      </c>
      <c r="AG7657">
        <v>0</v>
      </c>
      <c r="AH7657">
        <v>0</v>
      </c>
      <c r="AI7657">
        <v>19500</v>
      </c>
      <c r="AJ7657">
        <v>116390</v>
      </c>
      <c r="AK7657" s="2">
        <v>1243150</v>
      </c>
      <c r="AL7657" t="s">
        <v>1727</v>
      </c>
    </row>
    <row r="7658" spans="1:38" x14ac:dyDescent="0.25">
      <c r="A7658" t="s">
        <v>4823</v>
      </c>
      <c r="B7658" s="1">
        <v>43496</v>
      </c>
      <c r="C7658" t="s">
        <v>180</v>
      </c>
      <c r="D7658" t="s">
        <v>4824</v>
      </c>
      <c r="E7658" t="s">
        <v>4945</v>
      </c>
      <c r="F7658" t="s">
        <v>16018</v>
      </c>
      <c r="G7658" t="s">
        <v>665</v>
      </c>
      <c r="H7658" t="s">
        <v>438</v>
      </c>
      <c r="I7658" t="s">
        <v>7911</v>
      </c>
      <c r="J7658" t="s">
        <v>44</v>
      </c>
      <c r="K7658">
        <v>1358832</v>
      </c>
      <c r="L7658">
        <v>18119304</v>
      </c>
      <c r="M7658">
        <v>0</v>
      </c>
      <c r="N7658">
        <v>-404784</v>
      </c>
      <c r="O7658">
        <v>0</v>
      </c>
      <c r="P7658" s="2">
        <v>1358832</v>
      </c>
      <c r="Q7658">
        <v>0</v>
      </c>
      <c r="R7658">
        <v>0</v>
      </c>
      <c r="S7658">
        <f>+Table__192.168.17.17_SPDK_KanpusEF_GajiKemandoran[[#This Row],[GajiPokok]]+Table__192.168.17.17_SPDK_KanpusEF_GajiKemandoran[[#This Row],[Rapel]]+Table__192.168.17.17_SPDK_KanpusEF_GajiKemandoran[[#This Row],[Premi]]</f>
        <v>1358832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81727</v>
      </c>
      <c r="AD7658">
        <v>0</v>
      </c>
      <c r="AE7658">
        <v>18935</v>
      </c>
      <c r="AF7658">
        <v>0</v>
      </c>
      <c r="AG7658">
        <v>0</v>
      </c>
      <c r="AH7658">
        <v>867675</v>
      </c>
      <c r="AI7658">
        <v>29250</v>
      </c>
      <c r="AJ7658">
        <v>997587</v>
      </c>
      <c r="AK7658" s="2">
        <v>361245</v>
      </c>
      <c r="AL7658" t="s">
        <v>4946</v>
      </c>
    </row>
    <row r="7659" spans="1:38" x14ac:dyDescent="0.25">
      <c r="A7659" t="s">
        <v>164</v>
      </c>
      <c r="B7659" s="1">
        <v>43496</v>
      </c>
      <c r="C7659" t="s">
        <v>164</v>
      </c>
      <c r="D7659" t="s">
        <v>587</v>
      </c>
      <c r="E7659" t="s">
        <v>693</v>
      </c>
      <c r="F7659" t="s">
        <v>8907</v>
      </c>
      <c r="G7659" t="s">
        <v>8908</v>
      </c>
      <c r="H7659" t="s">
        <v>438</v>
      </c>
      <c r="I7659" t="s">
        <v>7908</v>
      </c>
      <c r="J7659" t="s">
        <v>44</v>
      </c>
      <c r="K7659">
        <v>1358052.74125874</v>
      </c>
      <c r="L7659">
        <v>18108188.8951049</v>
      </c>
      <c r="M7659">
        <v>0</v>
      </c>
      <c r="N7659">
        <v>-406020</v>
      </c>
      <c r="O7659">
        <v>0</v>
      </c>
      <c r="P7659" s="2">
        <v>1358052.74125874</v>
      </c>
      <c r="Q7659">
        <v>0</v>
      </c>
      <c r="R7659">
        <v>0</v>
      </c>
      <c r="S7659">
        <f>+Table__192.168.17.17_SPDK_KanpusEF_GajiKemandoran[[#This Row],[GajiPokok]]+Table__192.168.17.17_SPDK_KanpusEF_GajiKemandoran[[#This Row],[Rapel]]+Table__192.168.17.17_SPDK_KanpusEF_GajiKemandoran[[#This Row],[Premi]]</f>
        <v>1358052.74125874</v>
      </c>
      <c r="T7659">
        <v>0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81791</v>
      </c>
      <c r="AD7659">
        <v>0</v>
      </c>
      <c r="AE7659">
        <v>19050</v>
      </c>
      <c r="AF7659">
        <v>0</v>
      </c>
      <c r="AG7659">
        <v>0</v>
      </c>
      <c r="AH7659">
        <v>755821</v>
      </c>
      <c r="AI7659">
        <v>501391</v>
      </c>
      <c r="AJ7659">
        <v>1358053</v>
      </c>
      <c r="AK7659" s="2">
        <v>-0.25874126004055142</v>
      </c>
      <c r="AL7659" t="s">
        <v>694</v>
      </c>
    </row>
    <row r="7660" spans="1:38" x14ac:dyDescent="0.25">
      <c r="A7660" t="s">
        <v>6165</v>
      </c>
      <c r="B7660" s="1">
        <v>43496</v>
      </c>
      <c r="C7660" t="s">
        <v>479</v>
      </c>
      <c r="D7660" t="s">
        <v>6166</v>
      </c>
      <c r="E7660" t="s">
        <v>6260</v>
      </c>
      <c r="F7660" t="s">
        <v>18630</v>
      </c>
      <c r="G7660" t="s">
        <v>4949</v>
      </c>
      <c r="H7660" t="s">
        <v>2273</v>
      </c>
      <c r="I7660" t="s">
        <v>109</v>
      </c>
      <c r="J7660" t="s">
        <v>44</v>
      </c>
      <c r="K7660">
        <v>1709538</v>
      </c>
      <c r="L7660">
        <v>22740600</v>
      </c>
      <c r="M7660">
        <v>0</v>
      </c>
      <c r="N7660">
        <v>-419244</v>
      </c>
      <c r="O7660">
        <v>0</v>
      </c>
      <c r="P7660" s="2">
        <v>1357423</v>
      </c>
      <c r="Q7660">
        <v>0</v>
      </c>
      <c r="R7660">
        <v>352115</v>
      </c>
      <c r="S7660">
        <f>+Table__192.168.17.17_SPDK_KanpusEF_GajiKemandoran[[#This Row],[GajiPokok]]+Table__192.168.17.17_SPDK_KanpusEF_GajiKemandoran[[#This Row],[Rapel]]+Table__192.168.17.17_SPDK_KanpusEF_GajiKemandoran[[#This Row],[Premi]]</f>
        <v>1709538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92153</v>
      </c>
      <c r="AD7660">
        <v>0</v>
      </c>
      <c r="AE7660">
        <v>19166</v>
      </c>
      <c r="AF7660">
        <v>0</v>
      </c>
      <c r="AG7660">
        <v>0</v>
      </c>
      <c r="AH7660">
        <v>578439</v>
      </c>
      <c r="AI7660">
        <v>8500</v>
      </c>
      <c r="AJ7660">
        <v>698258</v>
      </c>
      <c r="AK7660" s="2">
        <v>1011280</v>
      </c>
      <c r="AL7660" t="s">
        <v>1753</v>
      </c>
    </row>
    <row r="7661" spans="1:38" x14ac:dyDescent="0.25">
      <c r="A7661" t="s">
        <v>4322</v>
      </c>
      <c r="B7661" s="1">
        <v>43496</v>
      </c>
      <c r="C7661" t="s">
        <v>164</v>
      </c>
      <c r="D7661" t="s">
        <v>4324</v>
      </c>
      <c r="E7661" t="s">
        <v>4393</v>
      </c>
      <c r="F7661" t="s">
        <v>15232</v>
      </c>
      <c r="G7661" t="s">
        <v>15233</v>
      </c>
      <c r="H7661" t="s">
        <v>438</v>
      </c>
      <c r="I7661" t="s">
        <v>7911</v>
      </c>
      <c r="J7661" t="s">
        <v>44</v>
      </c>
      <c r="K7661">
        <v>1398238.0705882299</v>
      </c>
      <c r="L7661">
        <v>18589452.847058799</v>
      </c>
      <c r="M7661">
        <v>0</v>
      </c>
      <c r="N7661">
        <v>-404784</v>
      </c>
      <c r="O7661">
        <v>0</v>
      </c>
      <c r="P7661" s="2">
        <v>1356738.0705882299</v>
      </c>
      <c r="Q7661">
        <v>41500</v>
      </c>
      <c r="R7661">
        <v>0</v>
      </c>
      <c r="S7661">
        <f>+Table__192.168.17.17_SPDK_KanpusEF_GajiKemandoran[[#This Row],[GajiPokok]]+Table__192.168.17.17_SPDK_KanpusEF_GajiKemandoran[[#This Row],[Rapel]]+Table__192.168.17.17_SPDK_KanpusEF_GajiKemandoran[[#This Row],[Premi]]</f>
        <v>1398238.0705882299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81671</v>
      </c>
      <c r="AD7661">
        <v>0</v>
      </c>
      <c r="AE7661">
        <v>18935</v>
      </c>
      <c r="AF7661">
        <v>0</v>
      </c>
      <c r="AG7661">
        <v>0</v>
      </c>
      <c r="AH7661">
        <v>0</v>
      </c>
      <c r="AI7661">
        <v>82250</v>
      </c>
      <c r="AJ7661">
        <v>182856</v>
      </c>
      <c r="AK7661" s="2">
        <v>1215382.0705882299</v>
      </c>
      <c r="AL7661" t="s">
        <v>4394</v>
      </c>
    </row>
    <row r="7662" spans="1:38" x14ac:dyDescent="0.25">
      <c r="A7662" t="s">
        <v>142</v>
      </c>
      <c r="B7662" s="1">
        <v>43496</v>
      </c>
      <c r="C7662" t="s">
        <v>180</v>
      </c>
      <c r="D7662" t="s">
        <v>332</v>
      </c>
      <c r="E7662" t="s">
        <v>8475</v>
      </c>
      <c r="F7662" t="s">
        <v>8533</v>
      </c>
      <c r="G7662" t="s">
        <v>8534</v>
      </c>
      <c r="H7662" t="s">
        <v>438</v>
      </c>
      <c r="I7662" t="s">
        <v>7911</v>
      </c>
      <c r="J7662" t="s">
        <v>44</v>
      </c>
      <c r="K7662">
        <v>2320462.1529411799</v>
      </c>
      <c r="L7662">
        <v>29656141.835294101</v>
      </c>
      <c r="M7662">
        <v>0</v>
      </c>
      <c r="N7662">
        <v>-404784</v>
      </c>
      <c r="O7662">
        <v>0</v>
      </c>
      <c r="P7662" s="2">
        <v>1355927.1529411799</v>
      </c>
      <c r="Q7662">
        <v>0</v>
      </c>
      <c r="R7662">
        <v>1106328</v>
      </c>
      <c r="S7662">
        <f>+Table__192.168.17.17_SPDK_KanpusEF_GajiKemandoran[[#This Row],[GajiPokok]]+Table__192.168.17.17_SPDK_KanpusEF_GajiKemandoran[[#This Row],[Rapel]]+Table__192.168.17.17_SPDK_KanpusEF_GajiKemandoran[[#This Row],[Premi]]</f>
        <v>2462255.1529411799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81671</v>
      </c>
      <c r="AD7662">
        <v>0</v>
      </c>
      <c r="AE7662">
        <v>18935</v>
      </c>
      <c r="AF7662">
        <v>0</v>
      </c>
      <c r="AG7662">
        <v>0</v>
      </c>
      <c r="AH7662">
        <v>0</v>
      </c>
      <c r="AI7662">
        <v>1933529</v>
      </c>
      <c r="AJ7662">
        <v>2034135</v>
      </c>
      <c r="AK7662" s="2">
        <v>428120.15294117993</v>
      </c>
      <c r="AL7662" t="s">
        <v>8477</v>
      </c>
    </row>
    <row r="7663" spans="1:38" x14ac:dyDescent="0.25">
      <c r="A7663" t="s">
        <v>6484</v>
      </c>
      <c r="B7663" s="1">
        <v>43496</v>
      </c>
      <c r="C7663" t="s">
        <v>36</v>
      </c>
      <c r="D7663" t="s">
        <v>6485</v>
      </c>
      <c r="E7663" t="s">
        <v>6530</v>
      </c>
      <c r="F7663" t="s">
        <v>18877</v>
      </c>
      <c r="G7663" t="s">
        <v>12007</v>
      </c>
      <c r="H7663" t="s">
        <v>2273</v>
      </c>
      <c r="I7663" t="s">
        <v>7908</v>
      </c>
      <c r="J7663" t="s">
        <v>44</v>
      </c>
      <c r="K7663">
        <v>1410516</v>
      </c>
      <c r="L7663">
        <v>18688764</v>
      </c>
      <c r="M7663">
        <v>0</v>
      </c>
      <c r="N7663">
        <v>-406020</v>
      </c>
      <c r="O7663">
        <v>0</v>
      </c>
      <c r="P7663" s="2">
        <v>1355380</v>
      </c>
      <c r="Q7663">
        <v>0</v>
      </c>
      <c r="R7663">
        <v>55136</v>
      </c>
      <c r="S7663">
        <f>+Table__192.168.17.17_SPDK_KanpusEF_GajiKemandoran[[#This Row],[GajiPokok]]+Table__192.168.17.17_SPDK_KanpusEF_GajiKemandoran[[#This Row],[Rapel]]+Table__192.168.17.17_SPDK_KanpusEF_GajiKemandoran[[#This Row],[Premi]]</f>
        <v>1410516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80770</v>
      </c>
      <c r="AD7663">
        <v>0</v>
      </c>
      <c r="AE7663">
        <v>19050</v>
      </c>
      <c r="AF7663">
        <v>0</v>
      </c>
      <c r="AG7663">
        <v>0</v>
      </c>
      <c r="AH7663">
        <v>0</v>
      </c>
      <c r="AI7663">
        <v>11500</v>
      </c>
      <c r="AJ7663">
        <v>111320</v>
      </c>
      <c r="AK7663" s="2">
        <v>1299196</v>
      </c>
      <c r="AL7663" t="s">
        <v>6531</v>
      </c>
    </row>
    <row r="7664" spans="1:38" x14ac:dyDescent="0.25">
      <c r="A7664" t="s">
        <v>4322</v>
      </c>
      <c r="B7664" s="1">
        <v>43496</v>
      </c>
      <c r="C7664" t="s">
        <v>142</v>
      </c>
      <c r="D7664" t="s">
        <v>4324</v>
      </c>
      <c r="E7664" t="s">
        <v>4387</v>
      </c>
      <c r="F7664" t="s">
        <v>15069</v>
      </c>
      <c r="G7664" t="s">
        <v>8464</v>
      </c>
      <c r="H7664" t="s">
        <v>438</v>
      </c>
      <c r="I7664" t="s">
        <v>7911</v>
      </c>
      <c r="J7664" t="s">
        <v>44</v>
      </c>
      <c r="K7664">
        <v>1355222.0307692301</v>
      </c>
      <c r="L7664">
        <v>18073260.369230799</v>
      </c>
      <c r="M7664">
        <v>0</v>
      </c>
      <c r="N7664">
        <v>-404784</v>
      </c>
      <c r="O7664">
        <v>0</v>
      </c>
      <c r="P7664" s="2">
        <v>1355222.0307692299</v>
      </c>
      <c r="Q7664">
        <v>0</v>
      </c>
      <c r="R7664">
        <v>0</v>
      </c>
      <c r="S7664">
        <f>+Table__192.168.17.17_SPDK_KanpusEF_GajiKemandoran[[#This Row],[GajiPokok]]+Table__192.168.17.17_SPDK_KanpusEF_GajiKemandoran[[#This Row],[Rapel]]+Table__192.168.17.17_SPDK_KanpusEF_GajiKemandoran[[#This Row],[Premi]]</f>
        <v>1355222.0307692299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81671</v>
      </c>
      <c r="AD7664">
        <v>0</v>
      </c>
      <c r="AE7664">
        <v>18935</v>
      </c>
      <c r="AF7664">
        <v>0</v>
      </c>
      <c r="AG7664">
        <v>0</v>
      </c>
      <c r="AH7664">
        <v>0</v>
      </c>
      <c r="AI7664">
        <v>1110774</v>
      </c>
      <c r="AJ7664">
        <v>1211380</v>
      </c>
      <c r="AK7664" s="2">
        <v>143842.03076922987</v>
      </c>
      <c r="AL7664" t="s">
        <v>1088</v>
      </c>
    </row>
    <row r="7665" spans="1:38" x14ac:dyDescent="0.25">
      <c r="A7665" t="s">
        <v>4020</v>
      </c>
      <c r="B7665" s="1">
        <v>43496</v>
      </c>
      <c r="C7665" t="s">
        <v>36</v>
      </c>
      <c r="D7665" t="s">
        <v>4021</v>
      </c>
      <c r="E7665" t="s">
        <v>4081</v>
      </c>
      <c r="F7665" t="s">
        <v>14437</v>
      </c>
      <c r="G7665" t="s">
        <v>1368</v>
      </c>
      <c r="H7665" t="s">
        <v>438</v>
      </c>
      <c r="I7665" t="s">
        <v>7913</v>
      </c>
      <c r="J7665" t="s">
        <v>44</v>
      </c>
      <c r="K7665">
        <v>1382721.1405835501</v>
      </c>
      <c r="L7665">
        <v>18402529.687002599</v>
      </c>
      <c r="M7665">
        <v>0</v>
      </c>
      <c r="N7665">
        <v>-403752</v>
      </c>
      <c r="O7665">
        <v>0</v>
      </c>
      <c r="P7665" s="2">
        <v>1354715.1405835501</v>
      </c>
      <c r="Q7665">
        <v>0</v>
      </c>
      <c r="R7665">
        <v>95006</v>
      </c>
      <c r="S7665">
        <f>+Table__192.168.17.17_SPDK_KanpusEF_GajiKemandoran[[#This Row],[GajiPokok]]+Table__192.168.17.17_SPDK_KanpusEF_GajiKemandoran[[#This Row],[Rapel]]+Table__192.168.17.17_SPDK_KanpusEF_GajiKemandoran[[#This Row],[Premi]]</f>
        <v>1449721.1405835501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81581</v>
      </c>
      <c r="AD7665">
        <v>0</v>
      </c>
      <c r="AE7665">
        <v>18820</v>
      </c>
      <c r="AF7665">
        <v>0</v>
      </c>
      <c r="AG7665">
        <v>0</v>
      </c>
      <c r="AH7665">
        <v>0</v>
      </c>
      <c r="AI7665">
        <v>243013</v>
      </c>
      <c r="AJ7665">
        <v>343414</v>
      </c>
      <c r="AK7665" s="2">
        <v>1106307.1405835501</v>
      </c>
      <c r="AL7665" t="s">
        <v>4082</v>
      </c>
    </row>
    <row r="7666" spans="1:38" x14ac:dyDescent="0.25">
      <c r="A7666" t="s">
        <v>164</v>
      </c>
      <c r="B7666" s="1">
        <v>43496</v>
      </c>
      <c r="C7666" t="s">
        <v>180</v>
      </c>
      <c r="D7666" t="s">
        <v>587</v>
      </c>
      <c r="E7666" t="s">
        <v>701</v>
      </c>
      <c r="F7666" t="s">
        <v>9005</v>
      </c>
      <c r="G7666" t="s">
        <v>9006</v>
      </c>
      <c r="H7666" t="s">
        <v>152</v>
      </c>
      <c r="I7666" t="s">
        <v>7913</v>
      </c>
      <c r="J7666" t="s">
        <v>44</v>
      </c>
      <c r="K7666">
        <v>1940175</v>
      </c>
      <c r="L7666">
        <v>25091976</v>
      </c>
      <c r="M7666">
        <v>0</v>
      </c>
      <c r="N7666">
        <v>-403752</v>
      </c>
      <c r="O7666">
        <v>0</v>
      </c>
      <c r="P7666" s="2">
        <v>1354522</v>
      </c>
      <c r="Q7666">
        <v>0</v>
      </c>
      <c r="R7666">
        <v>585653</v>
      </c>
      <c r="S7666">
        <f>+Table__192.168.17.17_SPDK_KanpusEF_GajiKemandoran[[#This Row],[GajiPokok]]+Table__192.168.17.17_SPDK_KanpusEF_GajiKemandoran[[#This Row],[Rapel]]+Table__192.168.17.17_SPDK_KanpusEF_GajiKemandoran[[#This Row],[Premi]]</f>
        <v>1940175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81581</v>
      </c>
      <c r="AD7666">
        <v>0</v>
      </c>
      <c r="AE7666">
        <v>18820</v>
      </c>
      <c r="AF7666">
        <v>0</v>
      </c>
      <c r="AG7666">
        <v>0</v>
      </c>
      <c r="AH7666">
        <v>607952</v>
      </c>
      <c r="AI7666">
        <v>27150</v>
      </c>
      <c r="AJ7666">
        <v>735503</v>
      </c>
      <c r="AK7666" s="2">
        <v>1204672</v>
      </c>
      <c r="AL7666" t="s">
        <v>702</v>
      </c>
    </row>
    <row r="7667" spans="1:38" x14ac:dyDescent="0.25">
      <c r="A7667" t="s">
        <v>1648</v>
      </c>
      <c r="B7667" s="1">
        <v>43496</v>
      </c>
      <c r="C7667" t="s">
        <v>479</v>
      </c>
      <c r="D7667" t="s">
        <v>1649</v>
      </c>
      <c r="E7667" t="s">
        <v>1741</v>
      </c>
      <c r="F7667" t="s">
        <v>11281</v>
      </c>
      <c r="G7667" t="s">
        <v>11282</v>
      </c>
      <c r="H7667" t="s">
        <v>438</v>
      </c>
      <c r="I7667" t="s">
        <v>7915</v>
      </c>
      <c r="J7667" t="s">
        <v>44</v>
      </c>
      <c r="K7667">
        <v>1353381.6923076899</v>
      </c>
      <c r="L7667">
        <v>17528312.307692301</v>
      </c>
      <c r="M7667">
        <v>0</v>
      </c>
      <c r="N7667">
        <v>-402036</v>
      </c>
      <c r="O7667">
        <v>0</v>
      </c>
      <c r="P7667" s="2">
        <v>1353381.692307692</v>
      </c>
      <c r="Q7667">
        <v>0</v>
      </c>
      <c r="R7667">
        <v>0</v>
      </c>
      <c r="S7667">
        <f>+Table__192.168.17.17_SPDK_KanpusEF_GajiKemandoran[[#This Row],[GajiPokok]]+Table__192.168.17.17_SPDK_KanpusEF_GajiKemandoran[[#This Row],[Rapel]]+Table__192.168.17.17_SPDK_KanpusEF_GajiKemandoran[[#This Row],[Premi]]</f>
        <v>1353381.692307692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0</v>
      </c>
      <c r="Z7667">
        <v>0</v>
      </c>
      <c r="AA7667">
        <v>0</v>
      </c>
      <c r="AB7667">
        <v>0</v>
      </c>
      <c r="AC7667">
        <v>70603</v>
      </c>
      <c r="AD7667">
        <v>0</v>
      </c>
      <c r="AE7667">
        <v>18590</v>
      </c>
      <c r="AF7667">
        <v>0</v>
      </c>
      <c r="AG7667">
        <v>0</v>
      </c>
      <c r="AH7667">
        <v>0</v>
      </c>
      <c r="AI7667">
        <v>46250</v>
      </c>
      <c r="AJ7667">
        <v>135443</v>
      </c>
      <c r="AK7667" s="2">
        <v>1217938.692307692</v>
      </c>
      <c r="AL7667" t="s">
        <v>1742</v>
      </c>
    </row>
    <row r="7668" spans="1:38" x14ac:dyDescent="0.25">
      <c r="A7668" t="s">
        <v>7567</v>
      </c>
      <c r="B7668" s="1">
        <v>43496</v>
      </c>
      <c r="C7668" t="s">
        <v>36</v>
      </c>
      <c r="D7668" t="s">
        <v>7568</v>
      </c>
      <c r="E7668" t="s">
        <v>7620</v>
      </c>
      <c r="F7668" t="s">
        <v>19971</v>
      </c>
      <c r="G7668" t="s">
        <v>749</v>
      </c>
      <c r="H7668" t="s">
        <v>2273</v>
      </c>
      <c r="I7668" t="s">
        <v>7911</v>
      </c>
      <c r="J7668" t="s">
        <v>44</v>
      </c>
      <c r="K7668">
        <v>1691305</v>
      </c>
      <c r="L7668">
        <v>22057272</v>
      </c>
      <c r="M7668">
        <v>0</v>
      </c>
      <c r="N7668">
        <v>-404784</v>
      </c>
      <c r="O7668">
        <v>0</v>
      </c>
      <c r="P7668" s="2">
        <v>1353230</v>
      </c>
      <c r="Q7668">
        <v>0</v>
      </c>
      <c r="R7668">
        <v>338075</v>
      </c>
      <c r="S7668">
        <f>+Table__192.168.17.17_SPDK_KanpusEF_GajiKemandoran[[#This Row],[GajiPokok]]+Table__192.168.17.17_SPDK_KanpusEF_GajiKemandoran[[#This Row],[Rapel]]+Table__192.168.17.17_SPDK_KanpusEF_GajiKemandoran[[#This Row],[Premi]]</f>
        <v>1691305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80650</v>
      </c>
      <c r="AD7668">
        <v>0</v>
      </c>
      <c r="AE7668">
        <v>18935</v>
      </c>
      <c r="AF7668">
        <v>0</v>
      </c>
      <c r="AG7668">
        <v>0</v>
      </c>
      <c r="AH7668">
        <v>0</v>
      </c>
      <c r="AI7668">
        <v>386250</v>
      </c>
      <c r="AJ7668">
        <v>485835</v>
      </c>
      <c r="AK7668" s="2">
        <v>1205470</v>
      </c>
      <c r="AL7668" t="s">
        <v>7621</v>
      </c>
    </row>
    <row r="7669" spans="1:38" x14ac:dyDescent="0.25">
      <c r="A7669" t="s">
        <v>5438</v>
      </c>
      <c r="B7669" s="1">
        <v>43496</v>
      </c>
      <c r="C7669" t="s">
        <v>479</v>
      </c>
      <c r="D7669" t="s">
        <v>5439</v>
      </c>
      <c r="E7669" t="s">
        <v>5539</v>
      </c>
      <c r="F7669" t="s">
        <v>17127</v>
      </c>
      <c r="G7669" t="s">
        <v>17128</v>
      </c>
      <c r="H7669" t="s">
        <v>438</v>
      </c>
      <c r="I7669" t="s">
        <v>7908</v>
      </c>
      <c r="J7669" t="s">
        <v>44</v>
      </c>
      <c r="K7669">
        <v>1352438.7692307699</v>
      </c>
      <c r="L7669">
        <v>17991837.230769299</v>
      </c>
      <c r="M7669">
        <v>0</v>
      </c>
      <c r="N7669">
        <v>-406020</v>
      </c>
      <c r="O7669">
        <v>0</v>
      </c>
      <c r="P7669" s="2">
        <v>1352438.7692307699</v>
      </c>
      <c r="Q7669">
        <v>0</v>
      </c>
      <c r="R7669">
        <v>0</v>
      </c>
      <c r="S7669">
        <f>+Table__192.168.17.17_SPDK_KanpusEF_GajiKemandoran[[#This Row],[GajiPokok]]+Table__192.168.17.17_SPDK_KanpusEF_GajiKemandoran[[#This Row],[Rapel]]+Table__192.168.17.17_SPDK_KanpusEF_GajiKemandoran[[#This Row],[Premi]]</f>
        <v>1352438.7692307699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0</v>
      </c>
      <c r="AC7669">
        <v>80770</v>
      </c>
      <c r="AD7669">
        <v>0</v>
      </c>
      <c r="AE7669">
        <v>19050</v>
      </c>
      <c r="AF7669">
        <v>0</v>
      </c>
      <c r="AG7669">
        <v>0</v>
      </c>
      <c r="AH7669">
        <v>0</v>
      </c>
      <c r="AI7669">
        <v>70700</v>
      </c>
      <c r="AJ7669">
        <v>170520</v>
      </c>
      <c r="AK7669" s="2">
        <v>1181918.7692307699</v>
      </c>
      <c r="AL7669" t="s">
        <v>5540</v>
      </c>
    </row>
    <row r="7670" spans="1:38" x14ac:dyDescent="0.25">
      <c r="A7670" t="s">
        <v>479</v>
      </c>
      <c r="B7670" s="1">
        <v>43496</v>
      </c>
      <c r="C7670" t="s">
        <v>142</v>
      </c>
      <c r="D7670" t="s">
        <v>994</v>
      </c>
      <c r="E7670" t="s">
        <v>1069</v>
      </c>
      <c r="F7670" t="s">
        <v>9509</v>
      </c>
      <c r="G7670" t="s">
        <v>254</v>
      </c>
      <c r="H7670" t="s">
        <v>438</v>
      </c>
      <c r="I7670" t="s">
        <v>7913</v>
      </c>
      <c r="J7670" t="s">
        <v>44</v>
      </c>
      <c r="K7670">
        <v>1351963.93846154</v>
      </c>
      <c r="L7670">
        <v>17929259.261538502</v>
      </c>
      <c r="M7670">
        <v>0</v>
      </c>
      <c r="N7670">
        <v>-403752</v>
      </c>
      <c r="O7670">
        <v>0</v>
      </c>
      <c r="P7670" s="2">
        <v>1351963.93846154</v>
      </c>
      <c r="Q7670">
        <v>0</v>
      </c>
      <c r="R7670">
        <v>0</v>
      </c>
      <c r="S7670">
        <f>+Table__192.168.17.17_SPDK_KanpusEF_GajiKemandoran[[#This Row],[GajiPokok]]+Table__192.168.17.17_SPDK_KanpusEF_GajiKemandoran[[#This Row],[Rapel]]+Table__192.168.17.17_SPDK_KanpusEF_GajiKemandoran[[#This Row],[Premi]]</f>
        <v>1351963.93846154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79410</v>
      </c>
      <c r="AD7670">
        <v>0</v>
      </c>
      <c r="AE7670">
        <v>18820</v>
      </c>
      <c r="AF7670">
        <v>0</v>
      </c>
      <c r="AG7670">
        <v>0</v>
      </c>
      <c r="AH7670">
        <v>0</v>
      </c>
      <c r="AI7670">
        <v>684700</v>
      </c>
      <c r="AJ7670">
        <v>782930</v>
      </c>
      <c r="AK7670" s="2">
        <v>569033.93846154003</v>
      </c>
      <c r="AL7670" t="s">
        <v>1070</v>
      </c>
    </row>
    <row r="7671" spans="1:38" x14ac:dyDescent="0.25">
      <c r="A7671" t="s">
        <v>3742</v>
      </c>
      <c r="B7671" s="1">
        <v>43496</v>
      </c>
      <c r="C7671" t="s">
        <v>180</v>
      </c>
      <c r="D7671" t="s">
        <v>3743</v>
      </c>
      <c r="E7671" t="s">
        <v>3889</v>
      </c>
      <c r="F7671" t="s">
        <v>14190</v>
      </c>
      <c r="G7671" t="s">
        <v>14191</v>
      </c>
      <c r="H7671" t="s">
        <v>438</v>
      </c>
      <c r="I7671" t="s">
        <v>105</v>
      </c>
      <c r="J7671" t="s">
        <v>44</v>
      </c>
      <c r="K7671">
        <v>1351276.8184615399</v>
      </c>
      <c r="L7671">
        <v>18045357.8215385</v>
      </c>
      <c r="M7671">
        <v>0</v>
      </c>
      <c r="N7671">
        <v>-422124</v>
      </c>
      <c r="O7671">
        <v>0</v>
      </c>
      <c r="P7671" s="2">
        <v>1351276.818461539</v>
      </c>
      <c r="Q7671">
        <v>0</v>
      </c>
      <c r="R7671">
        <v>0</v>
      </c>
      <c r="S7671">
        <f>+Table__192.168.17.17_SPDK_KanpusEF_GajiKemandoran[[#This Row],[GajiPokok]]+Table__192.168.17.17_SPDK_KanpusEF_GajiKemandoran[[#This Row],[Rapel]]+Table__192.168.17.17_SPDK_KanpusEF_GajiKemandoran[[#This Row],[Premi]]</f>
        <v>1351276.818461539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84101</v>
      </c>
      <c r="AD7671">
        <v>0</v>
      </c>
      <c r="AE7671">
        <v>19497</v>
      </c>
      <c r="AF7671">
        <v>0</v>
      </c>
      <c r="AG7671">
        <v>0</v>
      </c>
      <c r="AH7671">
        <v>0</v>
      </c>
      <c r="AI7671">
        <v>22500</v>
      </c>
      <c r="AJ7671">
        <v>126098</v>
      </c>
      <c r="AK7671" s="2">
        <v>1225178.818461539</v>
      </c>
      <c r="AL7671" t="s">
        <v>3890</v>
      </c>
    </row>
    <row r="7672" spans="1:38" x14ac:dyDescent="0.25">
      <c r="A7672" t="s">
        <v>2485</v>
      </c>
      <c r="B7672" s="1">
        <v>43496</v>
      </c>
      <c r="C7672" t="s">
        <v>1648</v>
      </c>
      <c r="D7672" t="s">
        <v>2486</v>
      </c>
      <c r="E7672" t="s">
        <v>12454</v>
      </c>
      <c r="F7672" t="s">
        <v>12488</v>
      </c>
      <c r="G7672" t="s">
        <v>12489</v>
      </c>
      <c r="H7672" t="s">
        <v>2273</v>
      </c>
      <c r="I7672" t="s">
        <v>7913</v>
      </c>
      <c r="J7672" t="s">
        <v>44</v>
      </c>
      <c r="K7672">
        <v>1350000</v>
      </c>
      <c r="L7672">
        <v>17488692</v>
      </c>
      <c r="M7672">
        <v>0</v>
      </c>
      <c r="N7672">
        <v>-403752</v>
      </c>
      <c r="O7672">
        <v>0</v>
      </c>
      <c r="P7672" s="2">
        <v>1350000</v>
      </c>
      <c r="Q7672">
        <v>0</v>
      </c>
      <c r="R7672">
        <v>0</v>
      </c>
      <c r="S7672">
        <f>+Table__192.168.17.17_SPDK_KanpusEF_GajiKemandoran[[#This Row],[GajiPokok]]+Table__192.168.17.17_SPDK_KanpusEF_GajiKemandoran[[#This Row],[Rapel]]+Table__192.168.17.17_SPDK_KanpusEF_GajiKemandoran[[#This Row],[Premi]]</f>
        <v>1350000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70723</v>
      </c>
      <c r="AD7672">
        <v>0</v>
      </c>
      <c r="AE7672">
        <v>18820</v>
      </c>
      <c r="AF7672">
        <v>0</v>
      </c>
      <c r="AG7672">
        <v>0</v>
      </c>
      <c r="AH7672">
        <v>0</v>
      </c>
      <c r="AI7672">
        <v>969900</v>
      </c>
      <c r="AJ7672">
        <v>1059443</v>
      </c>
      <c r="AK7672" s="2">
        <v>290557</v>
      </c>
      <c r="AL7672" t="s">
        <v>12457</v>
      </c>
    </row>
    <row r="7673" spans="1:38" x14ac:dyDescent="0.25">
      <c r="A7673" t="s">
        <v>3129</v>
      </c>
      <c r="B7673" s="1">
        <v>43496</v>
      </c>
      <c r="C7673" t="s">
        <v>180</v>
      </c>
      <c r="D7673" t="s">
        <v>3130</v>
      </c>
      <c r="E7673" t="s">
        <v>3239</v>
      </c>
      <c r="F7673" t="s">
        <v>13493</v>
      </c>
      <c r="G7673" t="s">
        <v>3883</v>
      </c>
      <c r="H7673" t="s">
        <v>2273</v>
      </c>
      <c r="I7673" t="s">
        <v>8006</v>
      </c>
      <c r="J7673" t="s">
        <v>44</v>
      </c>
      <c r="K7673">
        <v>1469415</v>
      </c>
      <c r="L7673">
        <v>19365492</v>
      </c>
      <c r="M7673">
        <v>0</v>
      </c>
      <c r="N7673">
        <v>-402888</v>
      </c>
      <c r="O7673">
        <v>0</v>
      </c>
      <c r="P7673" s="2">
        <v>1348460</v>
      </c>
      <c r="Q7673">
        <v>0</v>
      </c>
      <c r="R7673">
        <v>120955</v>
      </c>
      <c r="S7673">
        <f>+Table__192.168.17.17_SPDK_KanpusEF_GajiKemandoran[[#This Row],[GajiPokok]]+Table__192.168.17.17_SPDK_KanpusEF_GajiKemandoran[[#This Row],[Rapel]]+Table__192.168.17.17_SPDK_KanpusEF_GajiKemandoran[[#This Row],[Premi]]</f>
        <v>1469415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79919</v>
      </c>
      <c r="AD7673">
        <v>0</v>
      </c>
      <c r="AE7673">
        <v>18705</v>
      </c>
      <c r="AF7673">
        <v>0</v>
      </c>
      <c r="AG7673">
        <v>0</v>
      </c>
      <c r="AH7673">
        <v>508347</v>
      </c>
      <c r="AI7673">
        <v>40719</v>
      </c>
      <c r="AJ7673">
        <v>647690</v>
      </c>
      <c r="AK7673" s="2">
        <v>821725</v>
      </c>
      <c r="AL7673" t="s">
        <v>3240</v>
      </c>
    </row>
    <row r="7674" spans="1:38" x14ac:dyDescent="0.25">
      <c r="A7674" t="s">
        <v>164</v>
      </c>
      <c r="B7674" s="1">
        <v>43496</v>
      </c>
      <c r="C7674" t="s">
        <v>164</v>
      </c>
      <c r="D7674" t="s">
        <v>587</v>
      </c>
      <c r="E7674" t="s">
        <v>693</v>
      </c>
      <c r="F7674" t="s">
        <v>8842</v>
      </c>
      <c r="G7674" t="s">
        <v>420</v>
      </c>
      <c r="H7674" t="s">
        <v>438</v>
      </c>
      <c r="I7674" t="s">
        <v>99</v>
      </c>
      <c r="J7674" t="s">
        <v>44</v>
      </c>
      <c r="K7674">
        <v>1348222.4489510499</v>
      </c>
      <c r="L7674">
        <v>18010865.3874126</v>
      </c>
      <c r="M7674">
        <v>0</v>
      </c>
      <c r="N7674">
        <v>-425184</v>
      </c>
      <c r="O7674">
        <v>0</v>
      </c>
      <c r="P7674" s="2">
        <v>1348222.448951049</v>
      </c>
      <c r="Q7674">
        <v>0</v>
      </c>
      <c r="R7674">
        <v>0</v>
      </c>
      <c r="S7674">
        <f>+Table__192.168.17.17_SPDK_KanpusEF_GajiKemandoran[[#This Row],[GajiPokok]]+Table__192.168.17.17_SPDK_KanpusEF_GajiKemandoran[[#This Row],[Rapel]]+Table__192.168.17.17_SPDK_KanpusEF_GajiKemandoran[[#This Row],[Premi]]</f>
        <v>1348222.448951049</v>
      </c>
      <c r="T7674">
        <v>0</v>
      </c>
      <c r="U7674">
        <v>0</v>
      </c>
      <c r="V7674">
        <v>0</v>
      </c>
      <c r="W7674">
        <v>0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84371</v>
      </c>
      <c r="AD7674">
        <v>0</v>
      </c>
      <c r="AE7674">
        <v>19828</v>
      </c>
      <c r="AF7674">
        <v>0</v>
      </c>
      <c r="AG7674">
        <v>0</v>
      </c>
      <c r="AH7674">
        <v>773048</v>
      </c>
      <c r="AI7674">
        <v>455600</v>
      </c>
      <c r="AJ7674">
        <v>1332847</v>
      </c>
      <c r="AK7674" s="2">
        <v>15375.448951049009</v>
      </c>
      <c r="AL7674" t="s">
        <v>694</v>
      </c>
    </row>
    <row r="7675" spans="1:38" x14ac:dyDescent="0.25">
      <c r="A7675" t="s">
        <v>6165</v>
      </c>
      <c r="B7675" s="1">
        <v>43496</v>
      </c>
      <c r="C7675" t="s">
        <v>479</v>
      </c>
      <c r="D7675" t="s">
        <v>6166</v>
      </c>
      <c r="E7675" t="s">
        <v>6259</v>
      </c>
      <c r="F7675" t="s">
        <v>18633</v>
      </c>
      <c r="G7675" t="s">
        <v>6981</v>
      </c>
      <c r="H7675" t="s">
        <v>2273</v>
      </c>
      <c r="I7675" t="s">
        <v>109</v>
      </c>
      <c r="J7675" t="s">
        <v>44</v>
      </c>
      <c r="K7675">
        <v>1558792</v>
      </c>
      <c r="L7675">
        <v>20931648</v>
      </c>
      <c r="M7675">
        <v>0</v>
      </c>
      <c r="N7675">
        <v>-419244</v>
      </c>
      <c r="O7675">
        <v>0</v>
      </c>
      <c r="P7675" s="2">
        <v>1347523</v>
      </c>
      <c r="Q7675">
        <v>0</v>
      </c>
      <c r="R7675">
        <v>211269</v>
      </c>
      <c r="S7675">
        <f>+Table__192.168.17.17_SPDK_KanpusEF_GajiKemandoran[[#This Row],[GajiPokok]]+Table__192.168.17.17_SPDK_KanpusEF_GajiKemandoran[[#This Row],[Rapel]]+Table__192.168.17.17_SPDK_KanpusEF_GajiKemandoran[[#This Row],[Premi]]</f>
        <v>1558792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92153</v>
      </c>
      <c r="AD7675">
        <v>0</v>
      </c>
      <c r="AE7675">
        <v>19166</v>
      </c>
      <c r="AF7675">
        <v>0</v>
      </c>
      <c r="AG7675">
        <v>0</v>
      </c>
      <c r="AH7675">
        <v>0</v>
      </c>
      <c r="AI7675">
        <v>8500</v>
      </c>
      <c r="AJ7675">
        <v>119819</v>
      </c>
      <c r="AK7675" s="2">
        <v>1438973</v>
      </c>
      <c r="AL7675" t="s">
        <v>440</v>
      </c>
    </row>
    <row r="7676" spans="1:38" x14ac:dyDescent="0.25">
      <c r="A7676" t="s">
        <v>3742</v>
      </c>
      <c r="B7676" s="1">
        <v>43496</v>
      </c>
      <c r="C7676" t="s">
        <v>142</v>
      </c>
      <c r="D7676" t="s">
        <v>3743</v>
      </c>
      <c r="E7676" t="s">
        <v>3814</v>
      </c>
      <c r="F7676" t="s">
        <v>14047</v>
      </c>
      <c r="G7676" t="s">
        <v>334</v>
      </c>
      <c r="H7676" t="s">
        <v>438</v>
      </c>
      <c r="I7676" t="s">
        <v>109</v>
      </c>
      <c r="J7676" t="s">
        <v>44</v>
      </c>
      <c r="K7676">
        <v>1345825.6123076901</v>
      </c>
      <c r="L7676">
        <v>17978023.3476923</v>
      </c>
      <c r="M7676">
        <v>0</v>
      </c>
      <c r="N7676">
        <v>-419244</v>
      </c>
      <c r="O7676">
        <v>0</v>
      </c>
      <c r="P7676" s="2">
        <v>1345825.6123076919</v>
      </c>
      <c r="Q7676">
        <v>0</v>
      </c>
      <c r="R7676">
        <v>0</v>
      </c>
      <c r="S7676">
        <f>+Table__192.168.17.17_SPDK_KanpusEF_GajiKemandoran[[#This Row],[GajiPokok]]+Table__192.168.17.17_SPDK_KanpusEF_GajiKemandoran[[#This Row],[Rapel]]+Table__192.168.17.17_SPDK_KanpusEF_GajiKemandoran[[#This Row],[Premi]]</f>
        <v>1345825.6123076919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83861</v>
      </c>
      <c r="AD7676">
        <v>0</v>
      </c>
      <c r="AE7676">
        <v>19166</v>
      </c>
      <c r="AF7676">
        <v>0</v>
      </c>
      <c r="AG7676">
        <v>0</v>
      </c>
      <c r="AH7676">
        <v>637194</v>
      </c>
      <c r="AI7676">
        <v>23000</v>
      </c>
      <c r="AJ7676">
        <v>763221</v>
      </c>
      <c r="AK7676" s="2">
        <v>582604.61230769195</v>
      </c>
      <c r="AL7676" t="s">
        <v>3815</v>
      </c>
    </row>
    <row r="7677" spans="1:38" x14ac:dyDescent="0.25">
      <c r="A7677" t="s">
        <v>6165</v>
      </c>
      <c r="B7677" s="1">
        <v>43496</v>
      </c>
      <c r="C7677" t="s">
        <v>180</v>
      </c>
      <c r="D7677" t="s">
        <v>6166</v>
      </c>
      <c r="E7677" t="s">
        <v>6249</v>
      </c>
      <c r="F7677" t="s">
        <v>18601</v>
      </c>
      <c r="G7677" t="s">
        <v>18602</v>
      </c>
      <c r="H7677" t="s">
        <v>2273</v>
      </c>
      <c r="I7677" t="s">
        <v>8291</v>
      </c>
      <c r="J7677" t="s">
        <v>44</v>
      </c>
      <c r="K7677">
        <v>1742888</v>
      </c>
      <c r="L7677">
        <v>23121120</v>
      </c>
      <c r="M7677">
        <v>0</v>
      </c>
      <c r="N7677">
        <v>-401184</v>
      </c>
      <c r="O7677">
        <v>0</v>
      </c>
      <c r="P7677" s="2">
        <v>1345380</v>
      </c>
      <c r="Q7677">
        <v>0</v>
      </c>
      <c r="R7677">
        <v>397508</v>
      </c>
      <c r="S7677">
        <f>+Table__192.168.17.17_SPDK_KanpusEF_GajiKemandoran[[#This Row],[GajiPokok]]+Table__192.168.17.17_SPDK_KanpusEF_GajiKemandoran[[#This Row],[Rapel]]+Table__192.168.17.17_SPDK_KanpusEF_GajiKemandoran[[#This Row],[Premi]]</f>
        <v>1742888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0</v>
      </c>
      <c r="AB7677">
        <v>0</v>
      </c>
      <c r="AC7677">
        <v>89693</v>
      </c>
      <c r="AD7677">
        <v>0</v>
      </c>
      <c r="AE7677">
        <v>18475</v>
      </c>
      <c r="AF7677">
        <v>0</v>
      </c>
      <c r="AG7677">
        <v>0</v>
      </c>
      <c r="AH7677">
        <v>484678</v>
      </c>
      <c r="AI7677">
        <v>14993</v>
      </c>
      <c r="AJ7677">
        <v>607839</v>
      </c>
      <c r="AK7677" s="2">
        <v>1135049</v>
      </c>
      <c r="AL7677" t="s">
        <v>6250</v>
      </c>
    </row>
    <row r="7678" spans="1:38" x14ac:dyDescent="0.25">
      <c r="A7678" t="s">
        <v>7567</v>
      </c>
      <c r="B7678" s="1">
        <v>43496</v>
      </c>
      <c r="C7678" t="s">
        <v>164</v>
      </c>
      <c r="D7678" t="s">
        <v>7568</v>
      </c>
      <c r="E7678" t="s">
        <v>20091</v>
      </c>
      <c r="F7678" t="s">
        <v>20137</v>
      </c>
      <c r="G7678" t="s">
        <v>20138</v>
      </c>
      <c r="H7678" t="s">
        <v>2273</v>
      </c>
      <c r="I7678" t="s">
        <v>8162</v>
      </c>
      <c r="J7678" t="s">
        <v>44</v>
      </c>
      <c r="K7678">
        <v>1678517</v>
      </c>
      <c r="L7678">
        <v>21898296</v>
      </c>
      <c r="M7678">
        <v>0</v>
      </c>
      <c r="N7678">
        <v>-396648</v>
      </c>
      <c r="O7678">
        <v>0</v>
      </c>
      <c r="P7678" s="2">
        <v>1344862</v>
      </c>
      <c r="Q7678">
        <v>0</v>
      </c>
      <c r="R7678">
        <v>333655</v>
      </c>
      <c r="S7678">
        <f>+Table__192.168.17.17_SPDK_KanpusEF_GajiKemandoran[[#This Row],[GajiPokok]]+Table__192.168.17.17_SPDK_KanpusEF_GajiKemandoran[[#This Row],[Rapel]]+Table__192.168.17.17_SPDK_KanpusEF_GajiKemandoran[[#This Row],[Premi]]</f>
        <v>1678517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79960</v>
      </c>
      <c r="AD7678">
        <v>0</v>
      </c>
      <c r="AE7678">
        <v>18015</v>
      </c>
      <c r="AF7678">
        <v>0</v>
      </c>
      <c r="AG7678">
        <v>0</v>
      </c>
      <c r="AH7678">
        <v>641656</v>
      </c>
      <c r="AI7678">
        <v>344700</v>
      </c>
      <c r="AJ7678">
        <v>1084331</v>
      </c>
      <c r="AK7678" s="2">
        <v>594186</v>
      </c>
      <c r="AL7678" t="s">
        <v>12124</v>
      </c>
    </row>
    <row r="7679" spans="1:38" x14ac:dyDescent="0.25">
      <c r="A7679" t="s">
        <v>6098</v>
      </c>
      <c r="B7679" s="1">
        <v>43496</v>
      </c>
      <c r="C7679" t="s">
        <v>142</v>
      </c>
      <c r="D7679" t="s">
        <v>6099</v>
      </c>
      <c r="E7679" t="s">
        <v>18106</v>
      </c>
      <c r="F7679" t="s">
        <v>18190</v>
      </c>
      <c r="G7679" t="s">
        <v>9671</v>
      </c>
      <c r="H7679" t="s">
        <v>2273</v>
      </c>
      <c r="I7679" t="s">
        <v>7908</v>
      </c>
      <c r="J7679" t="s">
        <v>44</v>
      </c>
      <c r="K7679">
        <v>1640987</v>
      </c>
      <c r="L7679">
        <v>21426516</v>
      </c>
      <c r="M7679">
        <v>0</v>
      </c>
      <c r="N7679">
        <v>-406020</v>
      </c>
      <c r="O7679">
        <v>0</v>
      </c>
      <c r="P7679" s="2">
        <v>1344450</v>
      </c>
      <c r="Q7679">
        <v>0</v>
      </c>
      <c r="R7679">
        <v>296537</v>
      </c>
      <c r="S7679">
        <f>+Table__192.168.17.17_SPDK_KanpusEF_GajiKemandoran[[#This Row],[GajiPokok]]+Table__192.168.17.17_SPDK_KanpusEF_GajiKemandoran[[#This Row],[Rapel]]+Table__192.168.17.17_SPDK_KanpusEF_GajiKemandoran[[#This Row],[Premi]]</f>
        <v>1640987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80189</v>
      </c>
      <c r="AD7679">
        <v>0</v>
      </c>
      <c r="AE7679">
        <v>19050</v>
      </c>
      <c r="AF7679">
        <v>0</v>
      </c>
      <c r="AG7679">
        <v>0</v>
      </c>
      <c r="AH7679">
        <v>0</v>
      </c>
      <c r="AI7679">
        <v>22300</v>
      </c>
      <c r="AJ7679">
        <v>121539</v>
      </c>
      <c r="AK7679" s="2">
        <v>1519448</v>
      </c>
      <c r="AL7679" t="s">
        <v>18107</v>
      </c>
    </row>
    <row r="7680" spans="1:38" x14ac:dyDescent="0.25">
      <c r="A7680" t="s">
        <v>2889</v>
      </c>
      <c r="B7680" s="1">
        <v>43496</v>
      </c>
      <c r="C7680" t="s">
        <v>180</v>
      </c>
      <c r="D7680" t="s">
        <v>2890</v>
      </c>
      <c r="E7680" t="s">
        <v>2982</v>
      </c>
      <c r="F7680" t="s">
        <v>13216</v>
      </c>
      <c r="G7680" t="s">
        <v>13217</v>
      </c>
      <c r="H7680" t="s">
        <v>438</v>
      </c>
      <c r="I7680" t="s">
        <v>7908</v>
      </c>
      <c r="J7680" t="s">
        <v>44</v>
      </c>
      <c r="K7680">
        <v>1344355.2307692301</v>
      </c>
      <c r="L7680">
        <v>17866934.769230802</v>
      </c>
      <c r="M7680">
        <v>0</v>
      </c>
      <c r="N7680">
        <v>-406020</v>
      </c>
      <c r="O7680">
        <v>0</v>
      </c>
      <c r="P7680" s="2">
        <v>1344355.2307692301</v>
      </c>
      <c r="Q7680">
        <v>0</v>
      </c>
      <c r="R7680">
        <v>0</v>
      </c>
      <c r="S7680">
        <f>+Table__192.168.17.17_SPDK_KanpusEF_GajiKemandoran[[#This Row],[GajiPokok]]+Table__192.168.17.17_SPDK_KanpusEF_GajiKemandoran[[#This Row],[Rapel]]+Table__192.168.17.17_SPDK_KanpusEF_GajiKemandoran[[#This Row],[Premi]]</f>
        <v>1344355.2307692301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80189</v>
      </c>
      <c r="AD7680">
        <v>0</v>
      </c>
      <c r="AE7680">
        <v>19050</v>
      </c>
      <c r="AF7680">
        <v>0</v>
      </c>
      <c r="AG7680">
        <v>0</v>
      </c>
      <c r="AH7680">
        <v>0</v>
      </c>
      <c r="AI7680">
        <v>15000</v>
      </c>
      <c r="AJ7680">
        <v>114239</v>
      </c>
      <c r="AK7680" s="2">
        <v>1230116.2307692301</v>
      </c>
      <c r="AL7680" t="s">
        <v>2983</v>
      </c>
    </row>
    <row r="7681" spans="1:38" x14ac:dyDescent="0.25">
      <c r="A7681" t="s">
        <v>3129</v>
      </c>
      <c r="B7681" s="1">
        <v>43496</v>
      </c>
      <c r="C7681" t="s">
        <v>180</v>
      </c>
      <c r="D7681" t="s">
        <v>3130</v>
      </c>
      <c r="E7681" t="s">
        <v>3239</v>
      </c>
      <c r="F7681" t="s">
        <v>13413</v>
      </c>
      <c r="G7681" t="s">
        <v>13414</v>
      </c>
      <c r="H7681" t="s">
        <v>2273</v>
      </c>
      <c r="I7681" t="s">
        <v>105</v>
      </c>
      <c r="J7681" t="s">
        <v>44</v>
      </c>
      <c r="K7681">
        <v>1343889</v>
      </c>
      <c r="L7681">
        <v>17879820</v>
      </c>
      <c r="M7681">
        <v>0</v>
      </c>
      <c r="N7681">
        <v>-422124</v>
      </c>
      <c r="O7681">
        <v>0</v>
      </c>
      <c r="P7681" s="2">
        <v>1343889</v>
      </c>
      <c r="Q7681">
        <v>0</v>
      </c>
      <c r="R7681">
        <v>0</v>
      </c>
      <c r="S7681">
        <f>+Table__192.168.17.17_SPDK_KanpusEF_GajiKemandoran[[#This Row],[GajiPokok]]+Table__192.168.17.17_SPDK_KanpusEF_GajiKemandoran[[#This Row],[Rapel]]+Table__192.168.17.17_SPDK_KanpusEF_GajiKemandoran[[#This Row],[Premi]]</f>
        <v>1343889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82499</v>
      </c>
      <c r="AD7681">
        <v>0</v>
      </c>
      <c r="AE7681">
        <v>19497</v>
      </c>
      <c r="AF7681">
        <v>0</v>
      </c>
      <c r="AG7681">
        <v>0</v>
      </c>
      <c r="AH7681">
        <v>734447</v>
      </c>
      <c r="AI7681">
        <v>10000</v>
      </c>
      <c r="AJ7681">
        <v>846443</v>
      </c>
      <c r="AK7681" s="2">
        <v>497446</v>
      </c>
      <c r="AL7681" t="s">
        <v>3240</v>
      </c>
    </row>
    <row r="7682" spans="1:38" x14ac:dyDescent="0.25">
      <c r="A7682" t="s">
        <v>760</v>
      </c>
      <c r="B7682" s="1">
        <v>43496</v>
      </c>
      <c r="C7682" t="s">
        <v>36</v>
      </c>
      <c r="D7682" t="s">
        <v>2323</v>
      </c>
      <c r="E7682" t="s">
        <v>2369</v>
      </c>
      <c r="F7682" t="s">
        <v>12040</v>
      </c>
      <c r="G7682" t="s">
        <v>12041</v>
      </c>
      <c r="H7682" t="s">
        <v>2273</v>
      </c>
      <c r="I7682" t="s">
        <v>105</v>
      </c>
      <c r="J7682" t="s">
        <v>44</v>
      </c>
      <c r="K7682">
        <v>1643889</v>
      </c>
      <c r="L7682">
        <v>21050748</v>
      </c>
      <c r="M7682">
        <v>0</v>
      </c>
      <c r="N7682">
        <v>-422124</v>
      </c>
      <c r="O7682">
        <v>0</v>
      </c>
      <c r="P7682" s="2">
        <v>1343889</v>
      </c>
      <c r="Q7682">
        <v>0</v>
      </c>
      <c r="R7682">
        <v>300000</v>
      </c>
      <c r="S7682">
        <f>+Table__192.168.17.17_SPDK_KanpusEF_GajiKemandoran[[#This Row],[GajiPokok]]+Table__192.168.17.17_SPDK_KanpusEF_GajiKemandoran[[#This Row],[Rapel]]+Table__192.168.17.17_SPDK_KanpusEF_GajiKemandoran[[#This Row],[Premi]]</f>
        <v>1643889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73560</v>
      </c>
      <c r="AD7682">
        <v>0</v>
      </c>
      <c r="AE7682">
        <v>19497</v>
      </c>
      <c r="AF7682">
        <v>0</v>
      </c>
      <c r="AG7682">
        <v>0</v>
      </c>
      <c r="AH7682">
        <v>0</v>
      </c>
      <c r="AI7682">
        <v>935620</v>
      </c>
      <c r="AJ7682">
        <v>1028677</v>
      </c>
      <c r="AK7682" s="2">
        <v>615212</v>
      </c>
      <c r="AL7682" t="s">
        <v>2370</v>
      </c>
    </row>
    <row r="7683" spans="1:38" x14ac:dyDescent="0.25">
      <c r="A7683" t="s">
        <v>6484</v>
      </c>
      <c r="B7683" s="1">
        <v>43496</v>
      </c>
      <c r="C7683" t="s">
        <v>142</v>
      </c>
      <c r="D7683" t="s">
        <v>6485</v>
      </c>
      <c r="E7683" t="s">
        <v>18895</v>
      </c>
      <c r="F7683" t="s">
        <v>18933</v>
      </c>
      <c r="G7683" t="s">
        <v>18934</v>
      </c>
      <c r="H7683" t="s">
        <v>2273</v>
      </c>
      <c r="I7683" t="s">
        <v>105</v>
      </c>
      <c r="J7683" t="s">
        <v>44</v>
      </c>
      <c r="K7683">
        <v>1343889</v>
      </c>
      <c r="L7683">
        <v>17907720</v>
      </c>
      <c r="M7683">
        <v>0</v>
      </c>
      <c r="N7683">
        <v>-422124</v>
      </c>
      <c r="O7683">
        <v>0</v>
      </c>
      <c r="P7683" s="2">
        <v>1343889</v>
      </c>
      <c r="Q7683">
        <v>0</v>
      </c>
      <c r="R7683">
        <v>0</v>
      </c>
      <c r="S7683">
        <f>+Table__192.168.17.17_SPDK_KanpusEF_GajiKemandoran[[#This Row],[GajiPokok]]+Table__192.168.17.17_SPDK_KanpusEF_GajiKemandoran[[#This Row],[Rapel]]+Table__192.168.17.17_SPDK_KanpusEF_GajiKemandoran[[#This Row],[Premi]]</f>
        <v>1343889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83080</v>
      </c>
      <c r="AD7683">
        <v>0</v>
      </c>
      <c r="AE7683">
        <v>19497</v>
      </c>
      <c r="AF7683">
        <v>0</v>
      </c>
      <c r="AG7683">
        <v>0</v>
      </c>
      <c r="AH7683">
        <v>444554</v>
      </c>
      <c r="AI7683">
        <v>11500</v>
      </c>
      <c r="AJ7683">
        <v>558631</v>
      </c>
      <c r="AK7683" s="2">
        <v>785258</v>
      </c>
      <c r="AL7683" t="s">
        <v>12007</v>
      </c>
    </row>
    <row r="7684" spans="1:38" x14ac:dyDescent="0.25">
      <c r="A7684" t="s">
        <v>6098</v>
      </c>
      <c r="B7684" s="1">
        <v>43496</v>
      </c>
      <c r="C7684" t="s">
        <v>142</v>
      </c>
      <c r="D7684" t="s">
        <v>6099</v>
      </c>
      <c r="E7684" t="s">
        <v>18119</v>
      </c>
      <c r="F7684" t="s">
        <v>18156</v>
      </c>
      <c r="G7684" t="s">
        <v>18157</v>
      </c>
      <c r="H7684" t="s">
        <v>2273</v>
      </c>
      <c r="I7684" t="s">
        <v>105</v>
      </c>
      <c r="J7684" t="s">
        <v>44</v>
      </c>
      <c r="K7684">
        <v>1572180</v>
      </c>
      <c r="L7684">
        <v>20619312</v>
      </c>
      <c r="M7684">
        <v>0</v>
      </c>
      <c r="N7684">
        <v>-422124</v>
      </c>
      <c r="O7684">
        <v>0</v>
      </c>
      <c r="P7684" s="2">
        <v>1343889</v>
      </c>
      <c r="Q7684">
        <v>0</v>
      </c>
      <c r="R7684">
        <v>228291</v>
      </c>
      <c r="S7684">
        <f>+Table__192.168.17.17_SPDK_KanpusEF_GajiKemandoran[[#This Row],[GajiPokok]]+Table__192.168.17.17_SPDK_KanpusEF_GajiKemandoran[[#This Row],[Rapel]]+Table__192.168.17.17_SPDK_KanpusEF_GajiKemandoran[[#This Row],[Premi]]</f>
        <v>1572180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82499</v>
      </c>
      <c r="AD7684">
        <v>0</v>
      </c>
      <c r="AE7684">
        <v>19497</v>
      </c>
      <c r="AF7684">
        <v>0</v>
      </c>
      <c r="AG7684">
        <v>0</v>
      </c>
      <c r="AH7684">
        <v>453000</v>
      </c>
      <c r="AI7684">
        <v>29300</v>
      </c>
      <c r="AJ7684">
        <v>584296</v>
      </c>
      <c r="AK7684" s="2">
        <v>987884</v>
      </c>
      <c r="AL7684" t="s">
        <v>7203</v>
      </c>
    </row>
    <row r="7685" spans="1:38" x14ac:dyDescent="0.25">
      <c r="A7685" t="s">
        <v>4322</v>
      </c>
      <c r="B7685" s="1">
        <v>43496</v>
      </c>
      <c r="C7685" t="s">
        <v>164</v>
      </c>
      <c r="D7685" t="s">
        <v>4324</v>
      </c>
      <c r="E7685" t="s">
        <v>4393</v>
      </c>
      <c r="F7685" t="s">
        <v>15206</v>
      </c>
      <c r="G7685" t="s">
        <v>15207</v>
      </c>
      <c r="H7685" t="s">
        <v>438</v>
      </c>
      <c r="I7685" t="s">
        <v>7911</v>
      </c>
      <c r="J7685" t="s">
        <v>44</v>
      </c>
      <c r="K7685">
        <v>1343694.5988364599</v>
      </c>
      <c r="L7685">
        <v>17934931.186037499</v>
      </c>
      <c r="M7685">
        <v>0</v>
      </c>
      <c r="N7685">
        <v>-404784</v>
      </c>
      <c r="O7685">
        <v>0</v>
      </c>
      <c r="P7685" s="2">
        <v>1343694.5988364602</v>
      </c>
      <c r="Q7685">
        <v>0</v>
      </c>
      <c r="R7685">
        <v>0</v>
      </c>
      <c r="S7685">
        <f>+Table__192.168.17.17_SPDK_KanpusEF_GajiKemandoran[[#This Row],[GajiPokok]]+Table__192.168.17.17_SPDK_KanpusEF_GajiKemandoran[[#This Row],[Rapel]]+Table__192.168.17.17_SPDK_KanpusEF_GajiKemandoran[[#This Row],[Premi]]</f>
        <v>1343694.5988364602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81671</v>
      </c>
      <c r="AD7685">
        <v>0</v>
      </c>
      <c r="AE7685">
        <v>18935</v>
      </c>
      <c r="AF7685">
        <v>0</v>
      </c>
      <c r="AG7685">
        <v>0</v>
      </c>
      <c r="AH7685">
        <v>0</v>
      </c>
      <c r="AI7685">
        <v>251700</v>
      </c>
      <c r="AJ7685">
        <v>352306</v>
      </c>
      <c r="AK7685" s="2">
        <v>991388.59883646015</v>
      </c>
      <c r="AL7685" t="s">
        <v>4394</v>
      </c>
    </row>
    <row r="7686" spans="1:38" x14ac:dyDescent="0.25">
      <c r="A7686" t="s">
        <v>196</v>
      </c>
      <c r="B7686" s="1">
        <v>43496</v>
      </c>
      <c r="C7686" t="s">
        <v>479</v>
      </c>
      <c r="D7686" t="s">
        <v>2167</v>
      </c>
      <c r="E7686" t="s">
        <v>2268</v>
      </c>
      <c r="F7686" t="s">
        <v>12002</v>
      </c>
      <c r="G7686" t="s">
        <v>349</v>
      </c>
      <c r="H7686" t="s">
        <v>2273</v>
      </c>
      <c r="I7686" t="s">
        <v>7913</v>
      </c>
      <c r="J7686" t="s">
        <v>44</v>
      </c>
      <c r="K7686">
        <v>1368100</v>
      </c>
      <c r="L7686">
        <v>17834496</v>
      </c>
      <c r="M7686">
        <v>0</v>
      </c>
      <c r="N7686">
        <v>-403752</v>
      </c>
      <c r="O7686">
        <v>0</v>
      </c>
      <c r="P7686" s="2">
        <v>1343000</v>
      </c>
      <c r="Q7686">
        <v>0</v>
      </c>
      <c r="R7686">
        <v>25100</v>
      </c>
      <c r="S7686">
        <f>+Table__192.168.17.17_SPDK_KanpusEF_GajiKemandoran[[#This Row],[GajiPokok]]+Table__192.168.17.17_SPDK_KanpusEF_GajiKemandoran[[#This Row],[Rapel]]+Table__192.168.17.17_SPDK_KanpusEF_GajiKemandoran[[#This Row],[Premi]]</f>
        <v>1368100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73401</v>
      </c>
      <c r="AD7686">
        <v>0</v>
      </c>
      <c r="AE7686">
        <v>18820</v>
      </c>
      <c r="AF7686">
        <v>0</v>
      </c>
      <c r="AG7686">
        <v>0</v>
      </c>
      <c r="AH7686">
        <v>663074</v>
      </c>
      <c r="AI7686">
        <v>348500</v>
      </c>
      <c r="AJ7686">
        <v>1103795</v>
      </c>
      <c r="AK7686" s="2">
        <v>264305</v>
      </c>
      <c r="AL7686" t="s">
        <v>2269</v>
      </c>
    </row>
    <row r="7687" spans="1:38" x14ac:dyDescent="0.25">
      <c r="A7687" t="s">
        <v>4322</v>
      </c>
      <c r="B7687" s="1">
        <v>43496</v>
      </c>
      <c r="C7687" t="s">
        <v>164</v>
      </c>
      <c r="D7687" t="s">
        <v>4324</v>
      </c>
      <c r="E7687" t="s">
        <v>4393</v>
      </c>
      <c r="F7687" t="s">
        <v>15201</v>
      </c>
      <c r="G7687" t="s">
        <v>15202</v>
      </c>
      <c r="H7687" t="s">
        <v>438</v>
      </c>
      <c r="I7687" t="s">
        <v>7911</v>
      </c>
      <c r="J7687" t="s">
        <v>44</v>
      </c>
      <c r="K7687">
        <v>1354647.36134454</v>
      </c>
      <c r="L7687">
        <v>18066364.3361344</v>
      </c>
      <c r="M7687">
        <v>0</v>
      </c>
      <c r="N7687">
        <v>-404784</v>
      </c>
      <c r="O7687">
        <v>0</v>
      </c>
      <c r="P7687" s="2">
        <v>1342147.36134454</v>
      </c>
      <c r="Q7687">
        <v>12500</v>
      </c>
      <c r="R7687">
        <v>0</v>
      </c>
      <c r="S7687">
        <f>+Table__192.168.17.17_SPDK_KanpusEF_GajiKemandoran[[#This Row],[GajiPokok]]+Table__192.168.17.17_SPDK_KanpusEF_GajiKemandoran[[#This Row],[Rapel]]+Table__192.168.17.17_SPDK_KanpusEF_GajiKemandoran[[#This Row],[Premi]]</f>
        <v>1354647.36134454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81671</v>
      </c>
      <c r="AD7687">
        <v>0</v>
      </c>
      <c r="AE7687">
        <v>18935</v>
      </c>
      <c r="AF7687">
        <v>0</v>
      </c>
      <c r="AG7687">
        <v>0</v>
      </c>
      <c r="AH7687">
        <v>425804</v>
      </c>
      <c r="AI7687">
        <v>671000</v>
      </c>
      <c r="AJ7687">
        <v>1197410</v>
      </c>
      <c r="AK7687" s="2">
        <v>157237.36134454003</v>
      </c>
      <c r="AL7687" t="s">
        <v>4394</v>
      </c>
    </row>
    <row r="7688" spans="1:38" x14ac:dyDescent="0.25">
      <c r="A7688" t="s">
        <v>2889</v>
      </c>
      <c r="B7688" s="1">
        <v>43496</v>
      </c>
      <c r="C7688" t="s">
        <v>180</v>
      </c>
      <c r="D7688" t="s">
        <v>2890</v>
      </c>
      <c r="E7688" t="s">
        <v>2984</v>
      </c>
      <c r="F7688" t="s">
        <v>13233</v>
      </c>
      <c r="G7688" t="s">
        <v>8047</v>
      </c>
      <c r="H7688" t="s">
        <v>438</v>
      </c>
      <c r="I7688" t="s">
        <v>7908</v>
      </c>
      <c r="J7688" t="s">
        <v>44</v>
      </c>
      <c r="K7688">
        <v>1342010.50769231</v>
      </c>
      <c r="L7688">
        <v>17838798.092307702</v>
      </c>
      <c r="M7688">
        <v>0</v>
      </c>
      <c r="N7688">
        <v>-406020</v>
      </c>
      <c r="O7688">
        <v>0</v>
      </c>
      <c r="P7688" s="2">
        <v>1342010.50769231</v>
      </c>
      <c r="Q7688">
        <v>0</v>
      </c>
      <c r="R7688">
        <v>0</v>
      </c>
      <c r="S7688">
        <f>+Table__192.168.17.17_SPDK_KanpusEF_GajiKemandoran[[#This Row],[GajiPokok]]+Table__192.168.17.17_SPDK_KanpusEF_GajiKemandoran[[#This Row],[Rapel]]+Table__192.168.17.17_SPDK_KanpusEF_GajiKemandoran[[#This Row],[Premi]]</f>
        <v>1342010.50769231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80189</v>
      </c>
      <c r="AD7688">
        <v>0</v>
      </c>
      <c r="AE7688">
        <v>19050</v>
      </c>
      <c r="AF7688">
        <v>0</v>
      </c>
      <c r="AG7688">
        <v>0</v>
      </c>
      <c r="AH7688">
        <v>0</v>
      </c>
      <c r="AI7688">
        <v>15000</v>
      </c>
      <c r="AJ7688">
        <v>114239</v>
      </c>
      <c r="AK7688" s="2">
        <v>1227771.50769231</v>
      </c>
      <c r="AL7688" t="s">
        <v>2004</v>
      </c>
    </row>
    <row r="7689" spans="1:38" x14ac:dyDescent="0.25">
      <c r="A7689" t="s">
        <v>4020</v>
      </c>
      <c r="B7689" s="1">
        <v>43496</v>
      </c>
      <c r="C7689" t="s">
        <v>36</v>
      </c>
      <c r="D7689" t="s">
        <v>4021</v>
      </c>
      <c r="E7689" t="s">
        <v>4081</v>
      </c>
      <c r="F7689" t="s">
        <v>14401</v>
      </c>
      <c r="G7689" t="s">
        <v>14402</v>
      </c>
      <c r="H7689" t="s">
        <v>438</v>
      </c>
      <c r="I7689" t="s">
        <v>7911</v>
      </c>
      <c r="J7689" t="s">
        <v>44</v>
      </c>
      <c r="K7689">
        <v>1376357.78779841</v>
      </c>
      <c r="L7689">
        <v>18326889.453580901</v>
      </c>
      <c r="M7689">
        <v>0</v>
      </c>
      <c r="N7689">
        <v>-404784</v>
      </c>
      <c r="O7689">
        <v>0</v>
      </c>
      <c r="P7689" s="2">
        <v>1340827.78779841</v>
      </c>
      <c r="Q7689">
        <v>0</v>
      </c>
      <c r="R7689">
        <v>120530</v>
      </c>
      <c r="S7689">
        <f>+Table__192.168.17.17_SPDK_KanpusEF_GajiKemandoran[[#This Row],[GajiPokok]]+Table__192.168.17.17_SPDK_KanpusEF_GajiKemandoran[[#This Row],[Rapel]]+Table__192.168.17.17_SPDK_KanpusEF_GajiKemandoran[[#This Row],[Premi]]</f>
        <v>1461357.78779841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81671</v>
      </c>
      <c r="AD7689">
        <v>0</v>
      </c>
      <c r="AE7689">
        <v>18935</v>
      </c>
      <c r="AF7689">
        <v>0</v>
      </c>
      <c r="AG7689">
        <v>0</v>
      </c>
      <c r="AH7689">
        <v>0</v>
      </c>
      <c r="AI7689">
        <v>287767</v>
      </c>
      <c r="AJ7689">
        <v>388373</v>
      </c>
      <c r="AK7689" s="2">
        <v>1072984.78779841</v>
      </c>
      <c r="AL7689" t="s">
        <v>4082</v>
      </c>
    </row>
    <row r="7690" spans="1:38" x14ac:dyDescent="0.25">
      <c r="A7690" t="s">
        <v>7567</v>
      </c>
      <c r="B7690" s="1">
        <v>43496</v>
      </c>
      <c r="C7690" t="s">
        <v>164</v>
      </c>
      <c r="D7690" t="s">
        <v>7568</v>
      </c>
      <c r="E7690" t="s">
        <v>20087</v>
      </c>
      <c r="F7690" t="s">
        <v>20127</v>
      </c>
      <c r="G7690" t="s">
        <v>20128</v>
      </c>
      <c r="H7690" t="s">
        <v>2273</v>
      </c>
      <c r="I7690" t="s">
        <v>7915</v>
      </c>
      <c r="J7690" t="s">
        <v>44</v>
      </c>
      <c r="K7690">
        <v>1344865</v>
      </c>
      <c r="L7690">
        <v>17898312</v>
      </c>
      <c r="M7690">
        <v>0</v>
      </c>
      <c r="N7690">
        <v>-402036</v>
      </c>
      <c r="O7690">
        <v>0</v>
      </c>
      <c r="P7690" s="2">
        <v>1340190</v>
      </c>
      <c r="Q7690">
        <v>0</v>
      </c>
      <c r="R7690">
        <v>4675</v>
      </c>
      <c r="S7690">
        <f>+Table__192.168.17.17_SPDK_KanpusEF_GajiKemandoran[[#This Row],[GajiPokok]]+Table__192.168.17.17_SPDK_KanpusEF_GajiKemandoran[[#This Row],[Rapel]]+Table__192.168.17.17_SPDK_KanpusEF_GajiKemandoran[[#This Row],[Premi]]</f>
        <v>1344865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80440</v>
      </c>
      <c r="AD7690">
        <v>0</v>
      </c>
      <c r="AE7690">
        <v>18590</v>
      </c>
      <c r="AF7690">
        <v>0</v>
      </c>
      <c r="AG7690">
        <v>0</v>
      </c>
      <c r="AH7690">
        <v>641656</v>
      </c>
      <c r="AI7690">
        <v>355700</v>
      </c>
      <c r="AJ7690">
        <v>1096386</v>
      </c>
      <c r="AK7690" s="2">
        <v>248479</v>
      </c>
      <c r="AL7690" t="s">
        <v>1643</v>
      </c>
    </row>
    <row r="7691" spans="1:38" x14ac:dyDescent="0.25">
      <c r="A7691" t="s">
        <v>4460</v>
      </c>
      <c r="B7691" s="1">
        <v>43496</v>
      </c>
      <c r="C7691" t="s">
        <v>479</v>
      </c>
      <c r="D7691" t="s">
        <v>4461</v>
      </c>
      <c r="E7691" t="s">
        <v>4613</v>
      </c>
      <c r="F7691" t="s">
        <v>15514</v>
      </c>
      <c r="G7691" t="s">
        <v>15515</v>
      </c>
      <c r="H7691" t="s">
        <v>2273</v>
      </c>
      <c r="I7691" t="s">
        <v>109</v>
      </c>
      <c r="J7691" t="s">
        <v>44</v>
      </c>
      <c r="K7691">
        <v>1635247</v>
      </c>
      <c r="L7691">
        <v>21453804</v>
      </c>
      <c r="M7691">
        <v>0</v>
      </c>
      <c r="N7691">
        <v>-419244</v>
      </c>
      <c r="O7691">
        <v>0</v>
      </c>
      <c r="P7691" s="2">
        <v>1339922</v>
      </c>
      <c r="Q7691">
        <v>0</v>
      </c>
      <c r="R7691">
        <v>295325</v>
      </c>
      <c r="S7691">
        <f>+Table__192.168.17.17_SPDK_KanpusEF_GajiKemandoran[[#This Row],[GajiPokok]]+Table__192.168.17.17_SPDK_KanpusEF_GajiKemandoran[[#This Row],[Rapel]]+Table__192.168.17.17_SPDK_KanpusEF_GajiKemandoran[[#This Row],[Premi]]</f>
        <v>1635247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0</v>
      </c>
      <c r="Z7691">
        <v>0</v>
      </c>
      <c r="AA7691">
        <v>0</v>
      </c>
      <c r="AB7691">
        <v>0</v>
      </c>
      <c r="AC7691">
        <v>83917</v>
      </c>
      <c r="AD7691">
        <v>0</v>
      </c>
      <c r="AE7691">
        <v>19166</v>
      </c>
      <c r="AF7691">
        <v>0</v>
      </c>
      <c r="AG7691">
        <v>0</v>
      </c>
      <c r="AH7691">
        <v>0</v>
      </c>
      <c r="AI7691">
        <v>12000</v>
      </c>
      <c r="AJ7691">
        <v>115083</v>
      </c>
      <c r="AK7691" s="2">
        <v>1520164</v>
      </c>
      <c r="AL7691" t="s">
        <v>4614</v>
      </c>
    </row>
    <row r="7692" spans="1:38" x14ac:dyDescent="0.25">
      <c r="A7692" t="s">
        <v>164</v>
      </c>
      <c r="B7692" s="1">
        <v>43496</v>
      </c>
      <c r="C7692" t="s">
        <v>180</v>
      </c>
      <c r="D7692" t="s">
        <v>587</v>
      </c>
      <c r="E7692" t="s">
        <v>701</v>
      </c>
      <c r="F7692" t="s">
        <v>9012</v>
      </c>
      <c r="G7692" t="s">
        <v>9013</v>
      </c>
      <c r="H7692" t="s">
        <v>438</v>
      </c>
      <c r="I7692" t="s">
        <v>8162</v>
      </c>
      <c r="J7692" t="s">
        <v>44</v>
      </c>
      <c r="K7692">
        <v>1858450</v>
      </c>
      <c r="L7692">
        <v>24106476</v>
      </c>
      <c r="M7692">
        <v>0</v>
      </c>
      <c r="N7692">
        <v>-396648</v>
      </c>
      <c r="O7692">
        <v>0</v>
      </c>
      <c r="P7692" s="2">
        <v>1338584</v>
      </c>
      <c r="Q7692">
        <v>0</v>
      </c>
      <c r="R7692">
        <v>519866</v>
      </c>
      <c r="S7692">
        <f>+Table__192.168.17.17_SPDK_KanpusEF_GajiKemandoran[[#This Row],[GajiPokok]]+Table__192.168.17.17_SPDK_KanpusEF_GajiKemandoran[[#This Row],[Rapel]]+Table__192.168.17.17_SPDK_KanpusEF_GajiKemandoran[[#This Row],[Premi]]</f>
        <v>1858450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80981</v>
      </c>
      <c r="AD7692">
        <v>0</v>
      </c>
      <c r="AE7692">
        <v>18015</v>
      </c>
      <c r="AF7692">
        <v>0</v>
      </c>
      <c r="AG7692">
        <v>0</v>
      </c>
      <c r="AH7692">
        <v>0</v>
      </c>
      <c r="AI7692">
        <v>67050</v>
      </c>
      <c r="AJ7692">
        <v>166046</v>
      </c>
      <c r="AK7692" s="2">
        <v>1692404</v>
      </c>
      <c r="AL7692" t="s">
        <v>702</v>
      </c>
    </row>
    <row r="7693" spans="1:38" x14ac:dyDescent="0.25">
      <c r="A7693" t="s">
        <v>6098</v>
      </c>
      <c r="B7693" s="1">
        <v>43496</v>
      </c>
      <c r="C7693" t="s">
        <v>142</v>
      </c>
      <c r="D7693" t="s">
        <v>6099</v>
      </c>
      <c r="E7693" t="s">
        <v>18106</v>
      </c>
      <c r="F7693" t="s">
        <v>18133</v>
      </c>
      <c r="G7693" t="s">
        <v>18134</v>
      </c>
      <c r="H7693" t="s">
        <v>2273</v>
      </c>
      <c r="I7693" t="s">
        <v>99</v>
      </c>
      <c r="J7693" t="s">
        <v>44</v>
      </c>
      <c r="K7693">
        <v>1415954</v>
      </c>
      <c r="L7693">
        <v>18746760</v>
      </c>
      <c r="M7693">
        <v>0</v>
      </c>
      <c r="N7693">
        <v>-425184</v>
      </c>
      <c r="O7693">
        <v>0</v>
      </c>
      <c r="P7693" s="2">
        <v>1338246</v>
      </c>
      <c r="Q7693">
        <v>0</v>
      </c>
      <c r="R7693">
        <v>77708</v>
      </c>
      <c r="S7693">
        <f>+Table__192.168.17.17_SPDK_KanpusEF_GajiKemandoran[[#This Row],[GajiPokok]]+Table__192.168.17.17_SPDK_KanpusEF_GajiKemandoran[[#This Row],[Rapel]]+Table__192.168.17.17_SPDK_KanpusEF_GajiKemandoran[[#This Row],[Premi]]</f>
        <v>1415954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82769</v>
      </c>
      <c r="AD7693">
        <v>0</v>
      </c>
      <c r="AE7693">
        <v>19828</v>
      </c>
      <c r="AF7693">
        <v>0</v>
      </c>
      <c r="AG7693">
        <v>0</v>
      </c>
      <c r="AH7693">
        <v>0</v>
      </c>
      <c r="AI7693">
        <v>336800</v>
      </c>
      <c r="AJ7693">
        <v>439397</v>
      </c>
      <c r="AK7693" s="2">
        <v>976557</v>
      </c>
      <c r="AL7693" t="s">
        <v>18107</v>
      </c>
    </row>
    <row r="7694" spans="1:38" x14ac:dyDescent="0.25">
      <c r="A7694" t="s">
        <v>760</v>
      </c>
      <c r="B7694" s="1">
        <v>43496</v>
      </c>
      <c r="C7694" t="s">
        <v>36</v>
      </c>
      <c r="D7694" t="s">
        <v>2323</v>
      </c>
      <c r="E7694" t="s">
        <v>2362</v>
      </c>
      <c r="F7694" t="s">
        <v>12057</v>
      </c>
      <c r="G7694" t="s">
        <v>3836</v>
      </c>
      <c r="H7694" t="s">
        <v>2273</v>
      </c>
      <c r="I7694" t="s">
        <v>109</v>
      </c>
      <c r="J7694" t="s">
        <v>44</v>
      </c>
      <c r="K7694">
        <v>1342712</v>
      </c>
      <c r="L7694">
        <v>17430864</v>
      </c>
      <c r="M7694">
        <v>0</v>
      </c>
      <c r="N7694">
        <v>-419244</v>
      </c>
      <c r="O7694">
        <v>0</v>
      </c>
      <c r="P7694" s="2">
        <v>1338037</v>
      </c>
      <c r="Q7694">
        <v>0</v>
      </c>
      <c r="R7694">
        <v>4675</v>
      </c>
      <c r="S7694">
        <f>+Table__192.168.17.17_SPDK_KanpusEF_GajiKemandoran[[#This Row],[GajiPokok]]+Table__192.168.17.17_SPDK_KanpusEF_GajiKemandoran[[#This Row],[Rapel]]+Table__192.168.17.17_SPDK_KanpusEF_GajiKemandoran[[#This Row],[Premi]]</f>
        <v>1342712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73240</v>
      </c>
      <c r="AD7694">
        <v>0</v>
      </c>
      <c r="AE7694">
        <v>19166</v>
      </c>
      <c r="AF7694">
        <v>0</v>
      </c>
      <c r="AG7694">
        <v>0</v>
      </c>
      <c r="AH7694">
        <v>0</v>
      </c>
      <c r="AI7694">
        <v>995550</v>
      </c>
      <c r="AJ7694">
        <v>1087956</v>
      </c>
      <c r="AK7694" s="2">
        <v>254756</v>
      </c>
      <c r="AL7694" t="s">
        <v>2363</v>
      </c>
    </row>
    <row r="7695" spans="1:38" x14ac:dyDescent="0.25">
      <c r="A7695" t="s">
        <v>6484</v>
      </c>
      <c r="B7695" s="1">
        <v>43496</v>
      </c>
      <c r="C7695" t="s">
        <v>36</v>
      </c>
      <c r="D7695" t="s">
        <v>6485</v>
      </c>
      <c r="E7695" t="s">
        <v>6542</v>
      </c>
      <c r="F7695" t="s">
        <v>18865</v>
      </c>
      <c r="G7695" t="s">
        <v>11822</v>
      </c>
      <c r="H7695" t="s">
        <v>2273</v>
      </c>
      <c r="I7695" t="s">
        <v>109</v>
      </c>
      <c r="J7695" t="s">
        <v>44</v>
      </c>
      <c r="K7695">
        <v>1404137</v>
      </c>
      <c r="L7695">
        <v>18628776</v>
      </c>
      <c r="M7695">
        <v>0</v>
      </c>
      <c r="N7695">
        <v>-419244</v>
      </c>
      <c r="O7695">
        <v>0</v>
      </c>
      <c r="P7695" s="2">
        <v>1338037</v>
      </c>
      <c r="Q7695">
        <v>0</v>
      </c>
      <c r="R7695">
        <v>66100</v>
      </c>
      <c r="S7695">
        <f>+Table__192.168.17.17_SPDK_KanpusEF_GajiKemandoran[[#This Row],[GajiPokok]]+Table__192.168.17.17_SPDK_KanpusEF_GajiKemandoran[[#This Row],[Rapel]]+Table__192.168.17.17_SPDK_KanpusEF_GajiKemandoran[[#This Row],[Premi]]</f>
        <v>1404137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82840</v>
      </c>
      <c r="AD7695">
        <v>0</v>
      </c>
      <c r="AE7695">
        <v>19166</v>
      </c>
      <c r="AF7695">
        <v>0</v>
      </c>
      <c r="AG7695">
        <v>0</v>
      </c>
      <c r="AH7695">
        <v>833795</v>
      </c>
      <c r="AI7695">
        <v>11500</v>
      </c>
      <c r="AJ7695">
        <v>947301</v>
      </c>
      <c r="AK7695" s="2">
        <v>456836</v>
      </c>
      <c r="AL7695" t="s">
        <v>6543</v>
      </c>
    </row>
    <row r="7696" spans="1:38" x14ac:dyDescent="0.25">
      <c r="A7696" t="s">
        <v>196</v>
      </c>
      <c r="B7696" s="1">
        <v>43496</v>
      </c>
      <c r="C7696" t="s">
        <v>479</v>
      </c>
      <c r="D7696" t="s">
        <v>2167</v>
      </c>
      <c r="E7696" t="s">
        <v>2262</v>
      </c>
      <c r="F7696" t="s">
        <v>11981</v>
      </c>
      <c r="G7696" t="s">
        <v>2475</v>
      </c>
      <c r="H7696" t="s">
        <v>2273</v>
      </c>
      <c r="I7696" t="s">
        <v>109</v>
      </c>
      <c r="J7696" t="s">
        <v>44</v>
      </c>
      <c r="K7696">
        <v>1338037</v>
      </c>
      <c r="L7696">
        <v>17491980</v>
      </c>
      <c r="M7696">
        <v>0</v>
      </c>
      <c r="N7696">
        <v>-419244</v>
      </c>
      <c r="O7696">
        <v>0</v>
      </c>
      <c r="P7696" s="2">
        <v>1338037</v>
      </c>
      <c r="Q7696">
        <v>0</v>
      </c>
      <c r="R7696">
        <v>0</v>
      </c>
      <c r="S7696">
        <f>+Table__192.168.17.17_SPDK_KanpusEF_GajiKemandoran[[#This Row],[GajiPokok]]+Table__192.168.17.17_SPDK_KanpusEF_GajiKemandoran[[#This Row],[Rapel]]+Table__192.168.17.17_SPDK_KanpusEF_GajiKemandoran[[#This Row],[Premi]]</f>
        <v>1338037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75681</v>
      </c>
      <c r="AD7696">
        <v>0</v>
      </c>
      <c r="AE7696">
        <v>19166</v>
      </c>
      <c r="AF7696">
        <v>0</v>
      </c>
      <c r="AG7696">
        <v>0</v>
      </c>
      <c r="AH7696">
        <v>0</v>
      </c>
      <c r="AI7696">
        <v>17500</v>
      </c>
      <c r="AJ7696">
        <v>112347</v>
      </c>
      <c r="AK7696" s="2">
        <v>1225690</v>
      </c>
      <c r="AL7696" t="s">
        <v>2263</v>
      </c>
    </row>
    <row r="7697" spans="1:38" x14ac:dyDescent="0.25">
      <c r="A7697" t="s">
        <v>6484</v>
      </c>
      <c r="B7697" s="1">
        <v>43496</v>
      </c>
      <c r="C7697" t="s">
        <v>142</v>
      </c>
      <c r="D7697" t="s">
        <v>6485</v>
      </c>
      <c r="E7697" t="s">
        <v>6553</v>
      </c>
      <c r="F7697" t="s">
        <v>18962</v>
      </c>
      <c r="G7697" t="s">
        <v>18963</v>
      </c>
      <c r="H7697" t="s">
        <v>2273</v>
      </c>
      <c r="I7697" t="s">
        <v>109</v>
      </c>
      <c r="J7697" t="s">
        <v>44</v>
      </c>
      <c r="K7697">
        <v>1345687</v>
      </c>
      <c r="L7697">
        <v>17927376</v>
      </c>
      <c r="M7697">
        <v>0</v>
      </c>
      <c r="N7697">
        <v>-419244</v>
      </c>
      <c r="O7697">
        <v>0</v>
      </c>
      <c r="P7697" s="2">
        <v>1338037</v>
      </c>
      <c r="Q7697">
        <v>0</v>
      </c>
      <c r="R7697">
        <v>7650</v>
      </c>
      <c r="S7697">
        <f>+Table__192.168.17.17_SPDK_KanpusEF_GajiKemandoran[[#This Row],[GajiPokok]]+Table__192.168.17.17_SPDK_KanpusEF_GajiKemandoran[[#This Row],[Rapel]]+Table__192.168.17.17_SPDK_KanpusEF_GajiKemandoran[[#This Row],[Premi]]</f>
        <v>1345687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82840</v>
      </c>
      <c r="AD7697">
        <v>0</v>
      </c>
      <c r="AE7697">
        <v>19166</v>
      </c>
      <c r="AF7697">
        <v>0</v>
      </c>
      <c r="AG7697">
        <v>0</v>
      </c>
      <c r="AH7697">
        <v>0</v>
      </c>
      <c r="AI7697">
        <v>11500</v>
      </c>
      <c r="AJ7697">
        <v>113506</v>
      </c>
      <c r="AK7697" s="2">
        <v>1232181</v>
      </c>
      <c r="AL7697" t="s">
        <v>5331</v>
      </c>
    </row>
    <row r="7698" spans="1:38" x14ac:dyDescent="0.25">
      <c r="A7698" t="s">
        <v>6484</v>
      </c>
      <c r="B7698" s="1">
        <v>43496</v>
      </c>
      <c r="C7698" t="s">
        <v>142</v>
      </c>
      <c r="D7698" t="s">
        <v>6485</v>
      </c>
      <c r="E7698" t="s">
        <v>6553</v>
      </c>
      <c r="F7698" t="s">
        <v>18958</v>
      </c>
      <c r="G7698" t="s">
        <v>18959</v>
      </c>
      <c r="H7698" t="s">
        <v>2273</v>
      </c>
      <c r="I7698" t="s">
        <v>109</v>
      </c>
      <c r="J7698" t="s">
        <v>44</v>
      </c>
      <c r="K7698">
        <v>1351087</v>
      </c>
      <c r="L7698">
        <v>17992176</v>
      </c>
      <c r="M7698">
        <v>0</v>
      </c>
      <c r="N7698">
        <v>-419244</v>
      </c>
      <c r="O7698">
        <v>0</v>
      </c>
      <c r="P7698" s="2">
        <v>1338037</v>
      </c>
      <c r="Q7698">
        <v>0</v>
      </c>
      <c r="R7698">
        <v>13050</v>
      </c>
      <c r="S7698">
        <f>+Table__192.168.17.17_SPDK_KanpusEF_GajiKemandoran[[#This Row],[GajiPokok]]+Table__192.168.17.17_SPDK_KanpusEF_GajiKemandoran[[#This Row],[Rapel]]+Table__192.168.17.17_SPDK_KanpusEF_GajiKemandoran[[#This Row],[Premi]]</f>
        <v>1351087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82840</v>
      </c>
      <c r="AD7698">
        <v>0</v>
      </c>
      <c r="AE7698">
        <v>19166</v>
      </c>
      <c r="AF7698">
        <v>0</v>
      </c>
      <c r="AG7698">
        <v>0</v>
      </c>
      <c r="AH7698">
        <v>0</v>
      </c>
      <c r="AI7698">
        <v>11500</v>
      </c>
      <c r="AJ7698">
        <v>113506</v>
      </c>
      <c r="AK7698" s="2">
        <v>1237581</v>
      </c>
      <c r="AL7698" t="s">
        <v>5331</v>
      </c>
    </row>
    <row r="7699" spans="1:38" x14ac:dyDescent="0.25">
      <c r="A7699" t="s">
        <v>3129</v>
      </c>
      <c r="B7699" s="1">
        <v>43496</v>
      </c>
      <c r="C7699" t="s">
        <v>180</v>
      </c>
      <c r="D7699" t="s">
        <v>3130</v>
      </c>
      <c r="E7699" t="s">
        <v>3237</v>
      </c>
      <c r="F7699" t="s">
        <v>13443</v>
      </c>
      <c r="G7699" t="s">
        <v>739</v>
      </c>
      <c r="H7699" t="s">
        <v>2273</v>
      </c>
      <c r="I7699" t="s">
        <v>109</v>
      </c>
      <c r="J7699" t="s">
        <v>44</v>
      </c>
      <c r="K7699">
        <v>1465637</v>
      </c>
      <c r="L7699">
        <v>19338876</v>
      </c>
      <c r="M7699">
        <v>0</v>
      </c>
      <c r="N7699">
        <v>-419244</v>
      </c>
      <c r="O7699">
        <v>0</v>
      </c>
      <c r="P7699" s="2">
        <v>1338037</v>
      </c>
      <c r="Q7699">
        <v>0</v>
      </c>
      <c r="R7699">
        <v>127600</v>
      </c>
      <c r="S7699">
        <f>+Table__192.168.17.17_SPDK_KanpusEF_GajiKemandoran[[#This Row],[GajiPokok]]+Table__192.168.17.17_SPDK_KanpusEF_GajiKemandoran[[#This Row],[Rapel]]+Table__192.168.17.17_SPDK_KanpusEF_GajiKemandoran[[#This Row],[Premi]]</f>
        <v>1465637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82259</v>
      </c>
      <c r="AD7699">
        <v>0</v>
      </c>
      <c r="AE7699">
        <v>19166</v>
      </c>
      <c r="AF7699">
        <v>0</v>
      </c>
      <c r="AG7699">
        <v>0</v>
      </c>
      <c r="AH7699">
        <v>0</v>
      </c>
      <c r="AI7699">
        <v>44242</v>
      </c>
      <c r="AJ7699">
        <v>145667</v>
      </c>
      <c r="AK7699" s="2">
        <v>1319970</v>
      </c>
      <c r="AL7699" t="s">
        <v>3238</v>
      </c>
    </row>
    <row r="7700" spans="1:38" x14ac:dyDescent="0.25">
      <c r="A7700" t="s">
        <v>3742</v>
      </c>
      <c r="B7700" s="1">
        <v>43496</v>
      </c>
      <c r="C7700" t="s">
        <v>479</v>
      </c>
      <c r="D7700" t="s">
        <v>3743</v>
      </c>
      <c r="E7700" t="s">
        <v>3917</v>
      </c>
      <c r="F7700" t="s">
        <v>14261</v>
      </c>
      <c r="G7700" t="s">
        <v>14262</v>
      </c>
      <c r="H7700" t="s">
        <v>438</v>
      </c>
      <c r="I7700" t="s">
        <v>105</v>
      </c>
      <c r="J7700" t="s">
        <v>44</v>
      </c>
      <c r="K7700">
        <v>1336879.56072683</v>
      </c>
      <c r="L7700">
        <v>17872590.728721999</v>
      </c>
      <c r="M7700">
        <v>0</v>
      </c>
      <c r="N7700">
        <v>-422124</v>
      </c>
      <c r="O7700">
        <v>0</v>
      </c>
      <c r="P7700" s="2">
        <v>1336879.56072683</v>
      </c>
      <c r="Q7700">
        <v>0</v>
      </c>
      <c r="R7700">
        <v>0</v>
      </c>
      <c r="S7700">
        <f>+Table__192.168.17.17_SPDK_KanpusEF_GajiKemandoran[[#This Row],[GajiPokok]]+Table__192.168.17.17_SPDK_KanpusEF_GajiKemandoran[[#This Row],[Rapel]]+Table__192.168.17.17_SPDK_KanpusEF_GajiKemandoran[[#This Row],[Premi]]</f>
        <v>1336879.56072683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84101</v>
      </c>
      <c r="AD7700">
        <v>0</v>
      </c>
      <c r="AE7700">
        <v>19497</v>
      </c>
      <c r="AF7700">
        <v>0</v>
      </c>
      <c r="AG7700">
        <v>0</v>
      </c>
      <c r="AH7700">
        <v>0</v>
      </c>
      <c r="AI7700">
        <v>43300</v>
      </c>
      <c r="AJ7700">
        <v>146898</v>
      </c>
      <c r="AK7700" s="2">
        <v>1189981.56072683</v>
      </c>
      <c r="AL7700" t="s">
        <v>3918</v>
      </c>
    </row>
    <row r="7701" spans="1:38" x14ac:dyDescent="0.25">
      <c r="A7701" t="s">
        <v>142</v>
      </c>
      <c r="B7701" s="1">
        <v>43496</v>
      </c>
      <c r="C7701" t="s">
        <v>142</v>
      </c>
      <c r="D7701" t="s">
        <v>332</v>
      </c>
      <c r="E7701" t="s">
        <v>428</v>
      </c>
      <c r="F7701" t="s">
        <v>8356</v>
      </c>
      <c r="G7701" t="s">
        <v>855</v>
      </c>
      <c r="H7701" t="s">
        <v>438</v>
      </c>
      <c r="I7701" t="s">
        <v>7908</v>
      </c>
      <c r="J7701" t="s">
        <v>44</v>
      </c>
      <c r="K7701">
        <v>2073206.68044773</v>
      </c>
      <c r="L7701">
        <v>26690036.165372699</v>
      </c>
      <c r="M7701">
        <v>0</v>
      </c>
      <c r="N7701">
        <v>-406020</v>
      </c>
      <c r="O7701">
        <v>0</v>
      </c>
      <c r="P7701" s="2">
        <v>1335854.68044773</v>
      </c>
      <c r="Q7701">
        <v>0</v>
      </c>
      <c r="R7701">
        <v>792672</v>
      </c>
      <c r="S7701">
        <f>+Table__192.168.17.17_SPDK_KanpusEF_GajiKemandoran[[#This Row],[GajiPokok]]+Table__192.168.17.17_SPDK_KanpusEF_GajiKemandoran[[#This Row],[Rapel]]+Table__192.168.17.17_SPDK_KanpusEF_GajiKemandoran[[#This Row],[Premi]]</f>
        <v>2128526.6804477302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0</v>
      </c>
      <c r="AC7701">
        <v>81791</v>
      </c>
      <c r="AD7701">
        <v>0</v>
      </c>
      <c r="AE7701">
        <v>19050</v>
      </c>
      <c r="AF7701">
        <v>0</v>
      </c>
      <c r="AG7701">
        <v>0</v>
      </c>
      <c r="AH7701">
        <v>0</v>
      </c>
      <c r="AI7701">
        <v>877732</v>
      </c>
      <c r="AJ7701">
        <v>978573</v>
      </c>
      <c r="AK7701" s="2">
        <v>1149953.6804477302</v>
      </c>
      <c r="AL7701" t="s">
        <v>429</v>
      </c>
    </row>
    <row r="7702" spans="1:38" x14ac:dyDescent="0.25">
      <c r="A7702" t="s">
        <v>1648</v>
      </c>
      <c r="B7702" s="1">
        <v>43496</v>
      </c>
      <c r="C7702" t="s">
        <v>479</v>
      </c>
      <c r="D7702" t="s">
        <v>1649</v>
      </c>
      <c r="E7702" t="s">
        <v>1741</v>
      </c>
      <c r="F7702" t="s">
        <v>11276</v>
      </c>
      <c r="G7702" t="s">
        <v>11277</v>
      </c>
      <c r="H7702" t="s">
        <v>438</v>
      </c>
      <c r="I7702" t="s">
        <v>8006</v>
      </c>
      <c r="J7702" t="s">
        <v>44</v>
      </c>
      <c r="K7702">
        <v>1331368</v>
      </c>
      <c r="L7702">
        <v>17264628</v>
      </c>
      <c r="M7702">
        <v>0</v>
      </c>
      <c r="N7702">
        <v>-402888</v>
      </c>
      <c r="O7702">
        <v>0</v>
      </c>
      <c r="P7702" s="2">
        <v>1331368</v>
      </c>
      <c r="Q7702">
        <v>0</v>
      </c>
      <c r="R7702">
        <v>0</v>
      </c>
      <c r="S7702">
        <f>+Table__192.168.17.17_SPDK_KanpusEF_GajiKemandoran[[#This Row],[GajiPokok]]+Table__192.168.17.17_SPDK_KanpusEF_GajiKemandoran[[#This Row],[Rapel]]+Table__192.168.17.17_SPDK_KanpusEF_GajiKemandoran[[#This Row],[Premi]]</f>
        <v>1331368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>
        <v>70663</v>
      </c>
      <c r="AD7702">
        <v>0</v>
      </c>
      <c r="AE7702">
        <v>18705</v>
      </c>
      <c r="AF7702">
        <v>0</v>
      </c>
      <c r="AG7702">
        <v>0</v>
      </c>
      <c r="AH7702">
        <v>0</v>
      </c>
      <c r="AI7702">
        <v>46250</v>
      </c>
      <c r="AJ7702">
        <v>135618</v>
      </c>
      <c r="AK7702" s="2">
        <v>1195750</v>
      </c>
      <c r="AL7702" t="s">
        <v>1742</v>
      </c>
    </row>
    <row r="7703" spans="1:38" x14ac:dyDescent="0.25">
      <c r="A7703" t="s">
        <v>3742</v>
      </c>
      <c r="B7703" s="1">
        <v>43496</v>
      </c>
      <c r="C7703" t="s">
        <v>142</v>
      </c>
      <c r="D7703" t="s">
        <v>3743</v>
      </c>
      <c r="E7703" t="s">
        <v>3814</v>
      </c>
      <c r="F7703" t="s">
        <v>14006</v>
      </c>
      <c r="G7703" t="s">
        <v>9304</v>
      </c>
      <c r="H7703" t="s">
        <v>438</v>
      </c>
      <c r="I7703" t="s">
        <v>105</v>
      </c>
      <c r="J7703" t="s">
        <v>44</v>
      </c>
      <c r="K7703">
        <v>1330101.1846153799</v>
      </c>
      <c r="L7703">
        <v>17791250.215384599</v>
      </c>
      <c r="M7703">
        <v>0</v>
      </c>
      <c r="N7703">
        <v>-422124</v>
      </c>
      <c r="O7703">
        <v>0</v>
      </c>
      <c r="P7703" s="2">
        <v>1330101.184615385</v>
      </c>
      <c r="Q7703">
        <v>0</v>
      </c>
      <c r="R7703">
        <v>0</v>
      </c>
      <c r="S7703">
        <f>+Table__192.168.17.17_SPDK_KanpusEF_GajiKemandoran[[#This Row],[GajiPokok]]+Table__192.168.17.17_SPDK_KanpusEF_GajiKemandoran[[#This Row],[Rapel]]+Table__192.168.17.17_SPDK_KanpusEF_GajiKemandoran[[#This Row],[Premi]]</f>
        <v>1330101.184615385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0</v>
      </c>
      <c r="AC7703">
        <v>84101</v>
      </c>
      <c r="AD7703">
        <v>0</v>
      </c>
      <c r="AE7703">
        <v>19497</v>
      </c>
      <c r="AF7703">
        <v>0</v>
      </c>
      <c r="AG7703">
        <v>0</v>
      </c>
      <c r="AH7703">
        <v>560018</v>
      </c>
      <c r="AI7703">
        <v>500682</v>
      </c>
      <c r="AJ7703">
        <v>1164298</v>
      </c>
      <c r="AK7703" s="2">
        <v>165803.18461538502</v>
      </c>
      <c r="AL7703" t="s">
        <v>3815</v>
      </c>
    </row>
    <row r="7704" spans="1:38" x14ac:dyDescent="0.25">
      <c r="A7704" t="s">
        <v>4322</v>
      </c>
      <c r="B7704" s="1">
        <v>43496</v>
      </c>
      <c r="C7704" t="s">
        <v>142</v>
      </c>
      <c r="D7704" t="s">
        <v>4324</v>
      </c>
      <c r="E7704" t="s">
        <v>4387</v>
      </c>
      <c r="F7704" t="s">
        <v>15161</v>
      </c>
      <c r="G7704" t="s">
        <v>12646</v>
      </c>
      <c r="H7704" t="s">
        <v>438</v>
      </c>
      <c r="I7704" t="s">
        <v>7913</v>
      </c>
      <c r="J7704" t="s">
        <v>44</v>
      </c>
      <c r="K7704">
        <v>1329448.9846153799</v>
      </c>
      <c r="L7704">
        <v>17763263.8153846</v>
      </c>
      <c r="M7704">
        <v>0</v>
      </c>
      <c r="N7704">
        <v>-403752</v>
      </c>
      <c r="O7704">
        <v>0</v>
      </c>
      <c r="P7704" s="2">
        <v>1329448.9846153841</v>
      </c>
      <c r="Q7704">
        <v>0</v>
      </c>
      <c r="R7704">
        <v>0</v>
      </c>
      <c r="S7704">
        <f>+Table__192.168.17.17_SPDK_KanpusEF_GajiKemandoran[[#This Row],[GajiPokok]]+Table__192.168.17.17_SPDK_KanpusEF_GajiKemandoran[[#This Row],[Rapel]]+Table__192.168.17.17_SPDK_KanpusEF_GajiKemandoran[[#This Row],[Premi]]</f>
        <v>1329448.9846153841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81581</v>
      </c>
      <c r="AD7704">
        <v>0</v>
      </c>
      <c r="AE7704">
        <v>18820</v>
      </c>
      <c r="AF7704">
        <v>0</v>
      </c>
      <c r="AG7704">
        <v>0</v>
      </c>
      <c r="AH7704">
        <v>0</v>
      </c>
      <c r="AI7704">
        <v>1113283</v>
      </c>
      <c r="AJ7704">
        <v>1213684</v>
      </c>
      <c r="AK7704" s="2">
        <v>115764.98461538414</v>
      </c>
      <c r="AL7704" t="s">
        <v>1088</v>
      </c>
    </row>
    <row r="7705" spans="1:38" x14ac:dyDescent="0.25">
      <c r="A7705" t="s">
        <v>164</v>
      </c>
      <c r="B7705" s="1">
        <v>43496</v>
      </c>
      <c r="C7705" t="s">
        <v>142</v>
      </c>
      <c r="D7705" t="s">
        <v>587</v>
      </c>
      <c r="E7705" t="s">
        <v>675</v>
      </c>
      <c r="F7705" t="s">
        <v>8771</v>
      </c>
      <c r="G7705" t="s">
        <v>8772</v>
      </c>
      <c r="H7705" t="s">
        <v>438</v>
      </c>
      <c r="I7705" t="s">
        <v>99</v>
      </c>
      <c r="J7705" t="s">
        <v>44</v>
      </c>
      <c r="K7705">
        <v>1329390.27692308</v>
      </c>
      <c r="L7705">
        <v>17784879.3230769</v>
      </c>
      <c r="M7705">
        <v>0</v>
      </c>
      <c r="N7705">
        <v>-425184</v>
      </c>
      <c r="O7705">
        <v>0</v>
      </c>
      <c r="P7705" s="2">
        <v>1329390.27692308</v>
      </c>
      <c r="Q7705">
        <v>0</v>
      </c>
      <c r="R7705">
        <v>0</v>
      </c>
      <c r="S7705">
        <f>+Table__192.168.17.17_SPDK_KanpusEF_GajiKemandoran[[#This Row],[GajiPokok]]+Table__192.168.17.17_SPDK_KanpusEF_GajiKemandoran[[#This Row],[Rapel]]+Table__192.168.17.17_SPDK_KanpusEF_GajiKemandoran[[#This Row],[Premi]]</f>
        <v>1329390.27692308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0</v>
      </c>
      <c r="AC7705">
        <v>84371</v>
      </c>
      <c r="AD7705">
        <v>0</v>
      </c>
      <c r="AE7705">
        <v>19828</v>
      </c>
      <c r="AF7705">
        <v>0</v>
      </c>
      <c r="AG7705">
        <v>0</v>
      </c>
      <c r="AH7705">
        <v>819986</v>
      </c>
      <c r="AI7705">
        <v>316529</v>
      </c>
      <c r="AJ7705">
        <v>1240714</v>
      </c>
      <c r="AK7705" s="2">
        <v>88676.276923079975</v>
      </c>
      <c r="AL7705" t="s">
        <v>676</v>
      </c>
    </row>
    <row r="7706" spans="1:38" x14ac:dyDescent="0.25">
      <c r="A7706" t="s">
        <v>1473</v>
      </c>
      <c r="B7706" s="1">
        <v>43496</v>
      </c>
      <c r="C7706" t="s">
        <v>36</v>
      </c>
      <c r="D7706" t="s">
        <v>1474</v>
      </c>
      <c r="E7706" t="s">
        <v>1541</v>
      </c>
      <c r="F7706" t="s">
        <v>10623</v>
      </c>
      <c r="G7706" t="s">
        <v>10624</v>
      </c>
      <c r="H7706" t="s">
        <v>438</v>
      </c>
      <c r="I7706" t="s">
        <v>7908</v>
      </c>
      <c r="J7706" t="s">
        <v>44</v>
      </c>
      <c r="K7706">
        <v>1328358.3999999999</v>
      </c>
      <c r="L7706">
        <v>17230672.800000001</v>
      </c>
      <c r="M7706">
        <v>0</v>
      </c>
      <c r="N7706">
        <v>-406020</v>
      </c>
      <c r="O7706">
        <v>0</v>
      </c>
      <c r="P7706" s="2">
        <v>1328358.3999999999</v>
      </c>
      <c r="Q7706">
        <v>0</v>
      </c>
      <c r="R7706">
        <v>0</v>
      </c>
      <c r="S7706">
        <f>+Table__192.168.17.17_SPDK_KanpusEF_GajiKemandoran[[#This Row],[GajiPokok]]+Table__192.168.17.17_SPDK_KanpusEF_GajiKemandoran[[#This Row],[Rapel]]+Table__192.168.17.17_SPDK_KanpusEF_GajiKemandoran[[#This Row],[Premi]]</f>
        <v>1328358.3999999999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0</v>
      </c>
      <c r="Z7706">
        <v>0</v>
      </c>
      <c r="AA7706">
        <v>0</v>
      </c>
      <c r="AB7706">
        <v>0</v>
      </c>
      <c r="AC7706">
        <v>70933</v>
      </c>
      <c r="AD7706">
        <v>0</v>
      </c>
      <c r="AE7706">
        <v>19050</v>
      </c>
      <c r="AF7706">
        <v>0</v>
      </c>
      <c r="AG7706">
        <v>0</v>
      </c>
      <c r="AH7706">
        <v>729543</v>
      </c>
      <c r="AI7706">
        <v>142832</v>
      </c>
      <c r="AJ7706">
        <v>962358</v>
      </c>
      <c r="AK7706" s="2">
        <v>366000.39999999991</v>
      </c>
      <c r="AL7706" t="s">
        <v>1542</v>
      </c>
    </row>
    <row r="7707" spans="1:38" x14ac:dyDescent="0.25">
      <c r="A7707" t="s">
        <v>5438</v>
      </c>
      <c r="B7707" s="1">
        <v>43496</v>
      </c>
      <c r="C7707" t="s">
        <v>180</v>
      </c>
      <c r="D7707" t="s">
        <v>5439</v>
      </c>
      <c r="E7707" t="s">
        <v>5522</v>
      </c>
      <c r="F7707" t="s">
        <v>17067</v>
      </c>
      <c r="G7707" t="s">
        <v>17068</v>
      </c>
      <c r="H7707" t="s">
        <v>438</v>
      </c>
      <c r="I7707" t="s">
        <v>99</v>
      </c>
      <c r="J7707" t="s">
        <v>44</v>
      </c>
      <c r="K7707">
        <v>1336865.7415384599</v>
      </c>
      <c r="L7707">
        <v>17825600.898461599</v>
      </c>
      <c r="M7707">
        <v>0</v>
      </c>
      <c r="N7707">
        <v>-425184</v>
      </c>
      <c r="O7707">
        <v>0</v>
      </c>
      <c r="P7707" s="2">
        <v>1324643.7415384599</v>
      </c>
      <c r="Q7707">
        <v>12222</v>
      </c>
      <c r="R7707">
        <v>0</v>
      </c>
      <c r="S7707">
        <f>+Table__192.168.17.17_SPDK_KanpusEF_GajiKemandoran[[#This Row],[GajiPokok]]+Table__192.168.17.17_SPDK_KanpusEF_GajiKemandoran[[#This Row],[Rapel]]+Table__192.168.17.17_SPDK_KanpusEF_GajiKemandoran[[#This Row],[Premi]]</f>
        <v>1336865.7415384599</v>
      </c>
      <c r="T7707">
        <v>0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0</v>
      </c>
      <c r="AC7707">
        <v>83350</v>
      </c>
      <c r="AD7707">
        <v>0</v>
      </c>
      <c r="AE7707">
        <v>19828</v>
      </c>
      <c r="AF7707">
        <v>0</v>
      </c>
      <c r="AG7707">
        <v>0</v>
      </c>
      <c r="AH7707">
        <v>622222</v>
      </c>
      <c r="AI7707">
        <v>283153</v>
      </c>
      <c r="AJ7707">
        <v>1008553</v>
      </c>
      <c r="AK7707" s="2">
        <v>328312.7415384599</v>
      </c>
      <c r="AL7707" t="s">
        <v>5523</v>
      </c>
    </row>
    <row r="7708" spans="1:38" x14ac:dyDescent="0.25">
      <c r="A7708" t="s">
        <v>6165</v>
      </c>
      <c r="B7708" s="1">
        <v>43496</v>
      </c>
      <c r="C7708" t="s">
        <v>479</v>
      </c>
      <c r="D7708" t="s">
        <v>6166</v>
      </c>
      <c r="E7708" t="s">
        <v>6259</v>
      </c>
      <c r="F7708" t="s">
        <v>18636</v>
      </c>
      <c r="G7708" t="s">
        <v>18637</v>
      </c>
      <c r="H7708" t="s">
        <v>2273</v>
      </c>
      <c r="I7708" t="s">
        <v>109</v>
      </c>
      <c r="J7708" t="s">
        <v>44</v>
      </c>
      <c r="K7708">
        <v>1675438</v>
      </c>
      <c r="L7708">
        <v>22331400</v>
      </c>
      <c r="M7708">
        <v>0</v>
      </c>
      <c r="N7708">
        <v>-419244</v>
      </c>
      <c r="O7708">
        <v>0</v>
      </c>
      <c r="P7708" s="2">
        <v>1323323</v>
      </c>
      <c r="Q7708">
        <v>0</v>
      </c>
      <c r="R7708">
        <v>352115</v>
      </c>
      <c r="S7708">
        <f>+Table__192.168.17.17_SPDK_KanpusEF_GajiKemandoran[[#This Row],[GajiPokok]]+Table__192.168.17.17_SPDK_KanpusEF_GajiKemandoran[[#This Row],[Rapel]]+Table__192.168.17.17_SPDK_KanpusEF_GajiKemandoran[[#This Row],[Premi]]</f>
        <v>1675438</v>
      </c>
      <c r="T7708">
        <v>0</v>
      </c>
      <c r="U7708">
        <v>0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92153</v>
      </c>
      <c r="AD7708">
        <v>0</v>
      </c>
      <c r="AE7708">
        <v>19166</v>
      </c>
      <c r="AF7708">
        <v>0</v>
      </c>
      <c r="AG7708">
        <v>0</v>
      </c>
      <c r="AH7708">
        <v>585810</v>
      </c>
      <c r="AI7708">
        <v>8500</v>
      </c>
      <c r="AJ7708">
        <v>705629</v>
      </c>
      <c r="AK7708" s="2">
        <v>969809</v>
      </c>
      <c r="AL7708" t="s">
        <v>440</v>
      </c>
    </row>
    <row r="7709" spans="1:38" x14ac:dyDescent="0.25">
      <c r="A7709" t="s">
        <v>5918</v>
      </c>
      <c r="B7709" s="1">
        <v>43496</v>
      </c>
      <c r="C7709" t="s">
        <v>142</v>
      </c>
      <c r="D7709" t="s">
        <v>5919</v>
      </c>
      <c r="E7709" t="s">
        <v>5995</v>
      </c>
      <c r="F7709" t="s">
        <v>17902</v>
      </c>
      <c r="G7709" t="s">
        <v>17903</v>
      </c>
      <c r="H7709" t="s">
        <v>438</v>
      </c>
      <c r="I7709" t="s">
        <v>8291</v>
      </c>
      <c r="J7709" t="s">
        <v>44</v>
      </c>
      <c r="K7709">
        <v>1323211.70769231</v>
      </c>
      <c r="L7709">
        <v>17970464.4923077</v>
      </c>
      <c r="M7709">
        <v>0</v>
      </c>
      <c r="N7709">
        <v>-401184</v>
      </c>
      <c r="O7709">
        <v>0</v>
      </c>
      <c r="P7709" s="2">
        <v>1323211.70769231</v>
      </c>
      <c r="Q7709">
        <v>0</v>
      </c>
      <c r="R7709">
        <v>0</v>
      </c>
      <c r="S7709">
        <f>+Table__192.168.17.17_SPDK_KanpusEF_GajiKemandoran[[#This Row],[GajiPokok]]+Table__192.168.17.17_SPDK_KanpusEF_GajiKemandoran[[#This Row],[Rapel]]+Table__192.168.17.17_SPDK_KanpusEF_GajiKemandoran[[#This Row],[Premi]]</f>
        <v>1323211.70769231</v>
      </c>
      <c r="T7709">
        <v>0</v>
      </c>
      <c r="U7709">
        <v>0</v>
      </c>
      <c r="V7709">
        <v>0</v>
      </c>
      <c r="W7709">
        <v>0</v>
      </c>
      <c r="X7709">
        <v>0</v>
      </c>
      <c r="Y7709">
        <v>0</v>
      </c>
      <c r="Z7709">
        <v>0</v>
      </c>
      <c r="AA7709">
        <v>0</v>
      </c>
      <c r="AB7709">
        <v>0</v>
      </c>
      <c r="AC7709">
        <v>87306</v>
      </c>
      <c r="AD7709">
        <v>0</v>
      </c>
      <c r="AE7709">
        <v>18475</v>
      </c>
      <c r="AF7709">
        <v>0</v>
      </c>
      <c r="AG7709">
        <v>0</v>
      </c>
      <c r="AH7709">
        <v>350833</v>
      </c>
      <c r="AI7709">
        <v>5775</v>
      </c>
      <c r="AJ7709">
        <v>462389</v>
      </c>
      <c r="AK7709" s="2">
        <v>860822.70769230998</v>
      </c>
      <c r="AL7709" t="s">
        <v>5996</v>
      </c>
    </row>
    <row r="7710" spans="1:38" x14ac:dyDescent="0.25">
      <c r="A7710" t="s">
        <v>6098</v>
      </c>
      <c r="B7710" s="1">
        <v>43496</v>
      </c>
      <c r="C7710" t="s">
        <v>142</v>
      </c>
      <c r="D7710" t="s">
        <v>6099</v>
      </c>
      <c r="E7710" t="s">
        <v>18119</v>
      </c>
      <c r="F7710" t="s">
        <v>18188</v>
      </c>
      <c r="G7710" t="s">
        <v>7731</v>
      </c>
      <c r="H7710" t="s">
        <v>2273</v>
      </c>
      <c r="I7710" t="s">
        <v>7908</v>
      </c>
      <c r="J7710" t="s">
        <v>44</v>
      </c>
      <c r="K7710">
        <v>1543603</v>
      </c>
      <c r="L7710">
        <v>20257908</v>
      </c>
      <c r="M7710">
        <v>0</v>
      </c>
      <c r="N7710">
        <v>-406020</v>
      </c>
      <c r="O7710">
        <v>0</v>
      </c>
      <c r="P7710" s="2">
        <v>1322590</v>
      </c>
      <c r="Q7710">
        <v>0</v>
      </c>
      <c r="R7710">
        <v>221013</v>
      </c>
      <c r="S7710">
        <f>+Table__192.168.17.17_SPDK_KanpusEF_GajiKemandoran[[#This Row],[GajiPokok]]+Table__192.168.17.17_SPDK_KanpusEF_GajiKemandoran[[#This Row],[Rapel]]+Table__192.168.17.17_SPDK_KanpusEF_GajiKemandoran[[#This Row],[Premi]]</f>
        <v>1543603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80189</v>
      </c>
      <c r="AD7710">
        <v>0</v>
      </c>
      <c r="AE7710">
        <v>19050</v>
      </c>
      <c r="AF7710">
        <v>0</v>
      </c>
      <c r="AG7710">
        <v>0</v>
      </c>
      <c r="AH7710">
        <v>0</v>
      </c>
      <c r="AI7710">
        <v>329800</v>
      </c>
      <c r="AJ7710">
        <v>429039</v>
      </c>
      <c r="AK7710" s="2">
        <v>1114564</v>
      </c>
      <c r="AL7710" t="s">
        <v>7203</v>
      </c>
    </row>
    <row r="7711" spans="1:38" x14ac:dyDescent="0.25">
      <c r="A7711" t="s">
        <v>3742</v>
      </c>
      <c r="B7711" s="1">
        <v>43496</v>
      </c>
      <c r="C7711" t="s">
        <v>479</v>
      </c>
      <c r="D7711" t="s">
        <v>3743</v>
      </c>
      <c r="E7711" t="s">
        <v>3917</v>
      </c>
      <c r="F7711" t="s">
        <v>14214</v>
      </c>
      <c r="G7711" t="s">
        <v>8190</v>
      </c>
      <c r="H7711" t="s">
        <v>438</v>
      </c>
      <c r="I7711" t="s">
        <v>105</v>
      </c>
      <c r="J7711" t="s">
        <v>44</v>
      </c>
      <c r="K7711">
        <v>1319615.0584615399</v>
      </c>
      <c r="L7711">
        <v>17665416.701538499</v>
      </c>
      <c r="M7711">
        <v>0</v>
      </c>
      <c r="N7711">
        <v>-422124</v>
      </c>
      <c r="O7711">
        <v>0</v>
      </c>
      <c r="P7711" s="2">
        <v>1319615.0584615399</v>
      </c>
      <c r="Q7711">
        <v>0</v>
      </c>
      <c r="R7711">
        <v>0</v>
      </c>
      <c r="S7711">
        <f>+Table__192.168.17.17_SPDK_KanpusEF_GajiKemandoran[[#This Row],[GajiPokok]]+Table__192.168.17.17_SPDK_KanpusEF_GajiKemandoran[[#This Row],[Rapel]]+Table__192.168.17.17_SPDK_KanpusEF_GajiKemandoran[[#This Row],[Premi]]</f>
        <v>1319615.0584615399</v>
      </c>
      <c r="T7711">
        <v>0</v>
      </c>
      <c r="U7711">
        <v>0</v>
      </c>
      <c r="V7711">
        <v>0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84101</v>
      </c>
      <c r="AD7711">
        <v>0</v>
      </c>
      <c r="AE7711">
        <v>19497</v>
      </c>
      <c r="AF7711">
        <v>0</v>
      </c>
      <c r="AG7711">
        <v>0</v>
      </c>
      <c r="AH7711">
        <v>744321</v>
      </c>
      <c r="AI7711">
        <v>98900</v>
      </c>
      <c r="AJ7711">
        <v>946819</v>
      </c>
      <c r="AK7711" s="2">
        <v>372796.05846153991</v>
      </c>
      <c r="AL7711" t="s">
        <v>3918</v>
      </c>
    </row>
    <row r="7712" spans="1:38" x14ac:dyDescent="0.25">
      <c r="A7712" t="s">
        <v>3742</v>
      </c>
      <c r="B7712" s="1">
        <v>43496</v>
      </c>
      <c r="C7712" t="s">
        <v>479</v>
      </c>
      <c r="D7712" t="s">
        <v>3743</v>
      </c>
      <c r="E7712" t="s">
        <v>3912</v>
      </c>
      <c r="F7712" t="s">
        <v>14256</v>
      </c>
      <c r="G7712" t="s">
        <v>14185</v>
      </c>
      <c r="H7712" t="s">
        <v>438</v>
      </c>
      <c r="I7712" t="s">
        <v>105</v>
      </c>
      <c r="J7712" t="s">
        <v>44</v>
      </c>
      <c r="K7712">
        <v>1318480.32</v>
      </c>
      <c r="L7712">
        <v>17651799.84</v>
      </c>
      <c r="M7712">
        <v>0</v>
      </c>
      <c r="N7712">
        <v>-422124</v>
      </c>
      <c r="O7712">
        <v>0</v>
      </c>
      <c r="P7712" s="2">
        <v>1318480.32</v>
      </c>
      <c r="Q7712">
        <v>0</v>
      </c>
      <c r="R7712">
        <v>0</v>
      </c>
      <c r="S7712">
        <f>+Table__192.168.17.17_SPDK_KanpusEF_GajiKemandoran[[#This Row],[GajiPokok]]+Table__192.168.17.17_SPDK_KanpusEF_GajiKemandoran[[#This Row],[Rapel]]+Table__192.168.17.17_SPDK_KanpusEF_GajiKemandoran[[#This Row],[Premi]]</f>
        <v>1318480.32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84101</v>
      </c>
      <c r="AD7712">
        <v>0</v>
      </c>
      <c r="AE7712">
        <v>19497</v>
      </c>
      <c r="AF7712">
        <v>0</v>
      </c>
      <c r="AG7712">
        <v>0</v>
      </c>
      <c r="AH7712">
        <v>592739</v>
      </c>
      <c r="AI7712">
        <v>29700</v>
      </c>
      <c r="AJ7712">
        <v>726037</v>
      </c>
      <c r="AK7712" s="2">
        <v>592443.32000000007</v>
      </c>
      <c r="AL7712" t="s">
        <v>3913</v>
      </c>
    </row>
    <row r="7713" spans="1:38" x14ac:dyDescent="0.25">
      <c r="A7713" t="s">
        <v>180</v>
      </c>
      <c r="B7713" s="1">
        <v>43496</v>
      </c>
      <c r="C7713" t="s">
        <v>142</v>
      </c>
      <c r="D7713" t="s">
        <v>796</v>
      </c>
      <c r="E7713" t="s">
        <v>871</v>
      </c>
      <c r="F7713" t="s">
        <v>9201</v>
      </c>
      <c r="G7713" t="s">
        <v>8804</v>
      </c>
      <c r="H7713" t="s">
        <v>1745</v>
      </c>
      <c r="I7713" t="s">
        <v>109</v>
      </c>
      <c r="J7713" t="s">
        <v>44</v>
      </c>
      <c r="K7713">
        <v>2311137.3656292101</v>
      </c>
      <c r="L7713">
        <v>29561764.387550499</v>
      </c>
      <c r="M7713">
        <v>0</v>
      </c>
      <c r="N7713">
        <v>-419244</v>
      </c>
      <c r="O7713">
        <v>0</v>
      </c>
      <c r="P7713" s="2">
        <v>1318166.3656292099</v>
      </c>
      <c r="Q7713">
        <v>0</v>
      </c>
      <c r="R7713">
        <v>992971</v>
      </c>
      <c r="S7713">
        <f>+Table__192.168.17.17_SPDK_KanpusEF_GajiKemandoran[[#This Row],[GajiPokok]]+Table__192.168.17.17_SPDK_KanpusEF_GajiKemandoran[[#This Row],[Rapel]]+Table__192.168.17.17_SPDK_KanpusEF_GajiKemandoran[[#This Row],[Premi]]</f>
        <v>2311137.3656292101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0</v>
      </c>
      <c r="AC7713">
        <v>83861</v>
      </c>
      <c r="AD7713">
        <v>0</v>
      </c>
      <c r="AE7713">
        <v>19166</v>
      </c>
      <c r="AF7713">
        <v>0</v>
      </c>
      <c r="AG7713">
        <v>0</v>
      </c>
      <c r="AH7713">
        <v>0</v>
      </c>
      <c r="AI7713">
        <v>1402971</v>
      </c>
      <c r="AJ7713">
        <v>1505998</v>
      </c>
      <c r="AK7713" s="2">
        <v>805139.36562921014</v>
      </c>
      <c r="AL7713" t="s">
        <v>872</v>
      </c>
    </row>
    <row r="7714" spans="1:38" x14ac:dyDescent="0.25">
      <c r="A7714" t="s">
        <v>492</v>
      </c>
      <c r="B7714" s="1">
        <v>43496</v>
      </c>
      <c r="C7714" t="s">
        <v>164</v>
      </c>
      <c r="D7714" t="s">
        <v>1169</v>
      </c>
      <c r="E7714" t="s">
        <v>1295</v>
      </c>
      <c r="F7714" t="s">
        <v>10037</v>
      </c>
      <c r="G7714" t="s">
        <v>10038</v>
      </c>
      <c r="H7714" t="s">
        <v>438</v>
      </c>
      <c r="I7714" t="s">
        <v>105</v>
      </c>
      <c r="J7714" t="s">
        <v>44</v>
      </c>
      <c r="K7714">
        <v>1317618.7983871</v>
      </c>
      <c r="L7714">
        <v>17641461.5806452</v>
      </c>
      <c r="M7714">
        <v>0</v>
      </c>
      <c r="N7714">
        <v>-422124</v>
      </c>
      <c r="O7714">
        <v>0</v>
      </c>
      <c r="P7714" s="2">
        <v>1317618.798387097</v>
      </c>
      <c r="Q7714">
        <v>0</v>
      </c>
      <c r="R7714">
        <v>0</v>
      </c>
      <c r="S7714">
        <f>+Table__192.168.17.17_SPDK_KanpusEF_GajiKemandoran[[#This Row],[GajiPokok]]+Table__192.168.17.17_SPDK_KanpusEF_GajiKemandoran[[#This Row],[Rapel]]+Table__192.168.17.17_SPDK_KanpusEF_GajiKemandoran[[#This Row],[Premi]]</f>
        <v>1317618.798387097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84101</v>
      </c>
      <c r="AD7714">
        <v>0</v>
      </c>
      <c r="AE7714">
        <v>19497</v>
      </c>
      <c r="AF7714">
        <v>0</v>
      </c>
      <c r="AG7714">
        <v>0</v>
      </c>
      <c r="AH7714">
        <v>592286</v>
      </c>
      <c r="AI7714">
        <v>393044</v>
      </c>
      <c r="AJ7714">
        <v>1088928</v>
      </c>
      <c r="AK7714" s="2">
        <v>228690.79838709696</v>
      </c>
      <c r="AL7714" t="s">
        <v>95</v>
      </c>
    </row>
    <row r="7715" spans="1:38" x14ac:dyDescent="0.25">
      <c r="A7715" t="s">
        <v>4020</v>
      </c>
      <c r="B7715" s="1">
        <v>43496</v>
      </c>
      <c r="C7715" t="s">
        <v>479</v>
      </c>
      <c r="D7715" t="s">
        <v>4021</v>
      </c>
      <c r="E7715" t="s">
        <v>4170</v>
      </c>
      <c r="F7715" t="s">
        <v>14672</v>
      </c>
      <c r="G7715" t="s">
        <v>14673</v>
      </c>
      <c r="H7715" t="s">
        <v>438</v>
      </c>
      <c r="I7715" t="s">
        <v>7908</v>
      </c>
      <c r="J7715" t="s">
        <v>44</v>
      </c>
      <c r="K7715">
        <v>1317562.7177718801</v>
      </c>
      <c r="L7715">
        <v>17622308.613262601</v>
      </c>
      <c r="M7715">
        <v>0</v>
      </c>
      <c r="N7715">
        <v>-406020</v>
      </c>
      <c r="O7715">
        <v>0</v>
      </c>
      <c r="P7715" s="2">
        <v>1317562.7177718831</v>
      </c>
      <c r="Q7715">
        <v>0</v>
      </c>
      <c r="R7715">
        <v>0</v>
      </c>
      <c r="S7715">
        <f>+Table__192.168.17.17_SPDK_KanpusEF_GajiKemandoran[[#This Row],[GajiPokok]]+Table__192.168.17.17_SPDK_KanpusEF_GajiKemandoran[[#This Row],[Rapel]]+Table__192.168.17.17_SPDK_KanpusEF_GajiKemandoran[[#This Row],[Premi]]</f>
        <v>1317562.7177718831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81791</v>
      </c>
      <c r="AD7715">
        <v>0</v>
      </c>
      <c r="AE7715">
        <v>19050</v>
      </c>
      <c r="AF7715">
        <v>0</v>
      </c>
      <c r="AG7715">
        <v>0</v>
      </c>
      <c r="AH7715">
        <v>0</v>
      </c>
      <c r="AI7715">
        <v>117410</v>
      </c>
      <c r="AJ7715">
        <v>218251</v>
      </c>
      <c r="AK7715" s="2">
        <v>1099311.7177718831</v>
      </c>
      <c r="AL7715" t="s">
        <v>489</v>
      </c>
    </row>
    <row r="7716" spans="1:38" x14ac:dyDescent="0.25">
      <c r="A7716" t="s">
        <v>4322</v>
      </c>
      <c r="B7716" s="1">
        <v>43496</v>
      </c>
      <c r="C7716" t="s">
        <v>164</v>
      </c>
      <c r="D7716" t="s">
        <v>4324</v>
      </c>
      <c r="E7716" t="s">
        <v>15188</v>
      </c>
      <c r="F7716" t="s">
        <v>15270</v>
      </c>
      <c r="G7716" t="s">
        <v>4072</v>
      </c>
      <c r="H7716" t="s">
        <v>438</v>
      </c>
      <c r="I7716" t="s">
        <v>7911</v>
      </c>
      <c r="J7716" t="s">
        <v>44</v>
      </c>
      <c r="K7716">
        <v>1328856.8261150599</v>
      </c>
      <c r="L7716">
        <v>17756877.913380701</v>
      </c>
      <c r="M7716">
        <v>0</v>
      </c>
      <c r="N7716">
        <v>-404784</v>
      </c>
      <c r="O7716">
        <v>0</v>
      </c>
      <c r="P7716" s="2">
        <v>1316356.8261150599</v>
      </c>
      <c r="Q7716">
        <v>12500</v>
      </c>
      <c r="R7716">
        <v>0</v>
      </c>
      <c r="S7716">
        <f>+Table__192.168.17.17_SPDK_KanpusEF_GajiKemandoran[[#This Row],[GajiPokok]]+Table__192.168.17.17_SPDK_KanpusEF_GajiKemandoran[[#This Row],[Rapel]]+Table__192.168.17.17_SPDK_KanpusEF_GajiKemandoran[[#This Row],[Premi]]</f>
        <v>1328856.8261150599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81671</v>
      </c>
      <c r="AD7716">
        <v>0</v>
      </c>
      <c r="AE7716">
        <v>18935</v>
      </c>
      <c r="AF7716">
        <v>0</v>
      </c>
      <c r="AG7716">
        <v>0</v>
      </c>
      <c r="AH7716">
        <v>0</v>
      </c>
      <c r="AI7716">
        <v>372250</v>
      </c>
      <c r="AJ7716">
        <v>472856</v>
      </c>
      <c r="AK7716" s="2">
        <v>856000.8261150599</v>
      </c>
      <c r="AL7716" t="s">
        <v>15191</v>
      </c>
    </row>
    <row r="7717" spans="1:38" x14ac:dyDescent="0.25">
      <c r="A7717" t="s">
        <v>1648</v>
      </c>
      <c r="B7717" s="1">
        <v>43496</v>
      </c>
      <c r="C7717" t="s">
        <v>479</v>
      </c>
      <c r="D7717" t="s">
        <v>1649</v>
      </c>
      <c r="E7717" t="s">
        <v>1739</v>
      </c>
      <c r="F7717" t="s">
        <v>11267</v>
      </c>
      <c r="G7717" t="s">
        <v>11268</v>
      </c>
      <c r="H7717" t="s">
        <v>438</v>
      </c>
      <c r="I7717" t="s">
        <v>8006</v>
      </c>
      <c r="J7717" t="s">
        <v>44</v>
      </c>
      <c r="K7717">
        <v>1315600</v>
      </c>
      <c r="L7717">
        <v>17075412</v>
      </c>
      <c r="M7717">
        <v>0</v>
      </c>
      <c r="N7717">
        <v>-402888</v>
      </c>
      <c r="O7717">
        <v>0</v>
      </c>
      <c r="P7717" s="2">
        <v>1315600</v>
      </c>
      <c r="Q7717">
        <v>0</v>
      </c>
      <c r="R7717">
        <v>0</v>
      </c>
      <c r="S7717">
        <f>+Table__192.168.17.17_SPDK_KanpusEF_GajiKemandoran[[#This Row],[GajiPokok]]+Table__192.168.17.17_SPDK_KanpusEF_GajiKemandoran[[#This Row],[Rapel]]+Table__192.168.17.17_SPDK_KanpusEF_GajiKemandoran[[#This Row],[Premi]]</f>
        <v>1315600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0</v>
      </c>
      <c r="AB7717">
        <v>0</v>
      </c>
      <c r="AC7717">
        <v>70663</v>
      </c>
      <c r="AD7717">
        <v>0</v>
      </c>
      <c r="AE7717">
        <v>18705</v>
      </c>
      <c r="AF7717">
        <v>0</v>
      </c>
      <c r="AG7717">
        <v>0</v>
      </c>
      <c r="AH7717">
        <v>0</v>
      </c>
      <c r="AI7717">
        <v>30950</v>
      </c>
      <c r="AJ7717">
        <v>120318</v>
      </c>
      <c r="AK7717" s="2">
        <v>1195282</v>
      </c>
      <c r="AL7717" t="s">
        <v>1740</v>
      </c>
    </row>
    <row r="7718" spans="1:38" x14ac:dyDescent="0.25">
      <c r="A7718" t="s">
        <v>4020</v>
      </c>
      <c r="B7718" s="1">
        <v>43496</v>
      </c>
      <c r="C7718" t="s">
        <v>479</v>
      </c>
      <c r="D7718" t="s">
        <v>4021</v>
      </c>
      <c r="E7718" t="s">
        <v>4170</v>
      </c>
      <c r="F7718" t="s">
        <v>14690</v>
      </c>
      <c r="G7718" t="s">
        <v>9597</v>
      </c>
      <c r="H7718" t="s">
        <v>438</v>
      </c>
      <c r="I7718" t="s">
        <v>7911</v>
      </c>
      <c r="J7718" t="s">
        <v>44</v>
      </c>
      <c r="K7718">
        <v>1315596.5220159199</v>
      </c>
      <c r="L7718">
        <v>17597754.264191002</v>
      </c>
      <c r="M7718">
        <v>0</v>
      </c>
      <c r="N7718">
        <v>-404784</v>
      </c>
      <c r="O7718">
        <v>0</v>
      </c>
      <c r="P7718" s="2">
        <v>1315596.522015915</v>
      </c>
      <c r="Q7718">
        <v>0</v>
      </c>
      <c r="R7718">
        <v>0</v>
      </c>
      <c r="S7718">
        <f>+Table__192.168.17.17_SPDK_KanpusEF_GajiKemandoran[[#This Row],[GajiPokok]]+Table__192.168.17.17_SPDK_KanpusEF_GajiKemandoran[[#This Row],[Rapel]]+Table__192.168.17.17_SPDK_KanpusEF_GajiKemandoran[[#This Row],[Premi]]</f>
        <v>1315596.522015915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0</v>
      </c>
      <c r="AA7718">
        <v>0</v>
      </c>
      <c r="AB7718">
        <v>0</v>
      </c>
      <c r="AC7718">
        <v>81671</v>
      </c>
      <c r="AD7718">
        <v>0</v>
      </c>
      <c r="AE7718">
        <v>18935</v>
      </c>
      <c r="AF7718">
        <v>0</v>
      </c>
      <c r="AG7718">
        <v>0</v>
      </c>
      <c r="AH7718">
        <v>0</v>
      </c>
      <c r="AI7718">
        <v>139938</v>
      </c>
      <c r="AJ7718">
        <v>240544</v>
      </c>
      <c r="AK7718" s="2">
        <v>1075052.522015915</v>
      </c>
      <c r="AL7718" t="s">
        <v>489</v>
      </c>
    </row>
    <row r="7719" spans="1:38" x14ac:dyDescent="0.25">
      <c r="A7719" t="s">
        <v>4322</v>
      </c>
      <c r="B7719" s="1">
        <v>43496</v>
      </c>
      <c r="C7719" t="s">
        <v>142</v>
      </c>
      <c r="D7719" t="s">
        <v>4324</v>
      </c>
      <c r="E7719" t="s">
        <v>4387</v>
      </c>
      <c r="F7719" t="s">
        <v>15149</v>
      </c>
      <c r="G7719" t="s">
        <v>5827</v>
      </c>
      <c r="H7719" t="s">
        <v>438</v>
      </c>
      <c r="I7719" t="s">
        <v>7913</v>
      </c>
      <c r="J7719" t="s">
        <v>44</v>
      </c>
      <c r="K7719">
        <v>1315166.3999999999</v>
      </c>
      <c r="L7719">
        <v>17591872.800000001</v>
      </c>
      <c r="M7719">
        <v>0</v>
      </c>
      <c r="N7719">
        <v>-403752</v>
      </c>
      <c r="O7719">
        <v>0</v>
      </c>
      <c r="P7719" s="2">
        <v>1315166.3999999999</v>
      </c>
      <c r="Q7719">
        <v>0</v>
      </c>
      <c r="R7719">
        <v>0</v>
      </c>
      <c r="S7719">
        <f>+Table__192.168.17.17_SPDK_KanpusEF_GajiKemandoran[[#This Row],[GajiPokok]]+Table__192.168.17.17_SPDK_KanpusEF_GajiKemandoran[[#This Row],[Rapel]]+Table__192.168.17.17_SPDK_KanpusEF_GajiKemandoran[[#This Row],[Premi]]</f>
        <v>1315166.3999999999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81581</v>
      </c>
      <c r="AD7719">
        <v>0</v>
      </c>
      <c r="AE7719">
        <v>18820</v>
      </c>
      <c r="AF7719">
        <v>0</v>
      </c>
      <c r="AG7719">
        <v>0</v>
      </c>
      <c r="AH7719">
        <v>0</v>
      </c>
      <c r="AI7719">
        <v>589427</v>
      </c>
      <c r="AJ7719">
        <v>689828</v>
      </c>
      <c r="AK7719" s="2">
        <v>625338.39999999991</v>
      </c>
      <c r="AL7719" t="s">
        <v>1088</v>
      </c>
    </row>
    <row r="7720" spans="1:38" x14ac:dyDescent="0.25">
      <c r="A7720" t="s">
        <v>1473</v>
      </c>
      <c r="B7720" s="1">
        <v>43496</v>
      </c>
      <c r="C7720" t="s">
        <v>36</v>
      </c>
      <c r="D7720" t="s">
        <v>1474</v>
      </c>
      <c r="E7720" t="s">
        <v>1541</v>
      </c>
      <c r="F7720" t="s">
        <v>10633</v>
      </c>
      <c r="G7720" t="s">
        <v>10634</v>
      </c>
      <c r="H7720" t="s">
        <v>499</v>
      </c>
      <c r="I7720" t="s">
        <v>8006</v>
      </c>
      <c r="J7720" t="s">
        <v>44</v>
      </c>
      <c r="K7720">
        <v>1375745.9076923099</v>
      </c>
      <c r="L7720">
        <v>17797162.892307699</v>
      </c>
      <c r="M7720">
        <v>0</v>
      </c>
      <c r="N7720">
        <v>-402888</v>
      </c>
      <c r="O7720">
        <v>0</v>
      </c>
      <c r="P7720" s="2">
        <v>1314545.9076923099</v>
      </c>
      <c r="Q7720">
        <v>0</v>
      </c>
      <c r="R7720">
        <v>61200</v>
      </c>
      <c r="S7720">
        <f>+Table__192.168.17.17_SPDK_KanpusEF_GajiKemandoran[[#This Row],[GajiPokok]]+Table__192.168.17.17_SPDK_KanpusEF_GajiKemandoran[[#This Row],[Rapel]]+Table__192.168.17.17_SPDK_KanpusEF_GajiKemandoran[[#This Row],[Premi]]</f>
        <v>1375745.9076923099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70663</v>
      </c>
      <c r="AD7720">
        <v>0</v>
      </c>
      <c r="AE7720">
        <v>18705</v>
      </c>
      <c r="AF7720">
        <v>0</v>
      </c>
      <c r="AG7720">
        <v>0</v>
      </c>
      <c r="AH7720">
        <v>851133</v>
      </c>
      <c r="AI7720">
        <v>143245</v>
      </c>
      <c r="AJ7720">
        <v>1083746</v>
      </c>
      <c r="AK7720" s="2">
        <v>291999.90769230993</v>
      </c>
      <c r="AL7720" t="s">
        <v>1542</v>
      </c>
    </row>
    <row r="7721" spans="1:38" x14ac:dyDescent="0.25">
      <c r="A7721" t="s">
        <v>6165</v>
      </c>
      <c r="B7721" s="1">
        <v>43496</v>
      </c>
      <c r="C7721" t="s">
        <v>479</v>
      </c>
      <c r="D7721" t="s">
        <v>6166</v>
      </c>
      <c r="E7721" t="s">
        <v>6259</v>
      </c>
      <c r="F7721" t="s">
        <v>18638</v>
      </c>
      <c r="G7721" t="s">
        <v>18639</v>
      </c>
      <c r="H7721" t="s">
        <v>2273</v>
      </c>
      <c r="I7721" t="s">
        <v>109</v>
      </c>
      <c r="J7721" t="s">
        <v>44</v>
      </c>
      <c r="K7721">
        <v>1665538</v>
      </c>
      <c r="L7721">
        <v>22212600</v>
      </c>
      <c r="M7721">
        <v>0</v>
      </c>
      <c r="N7721">
        <v>-419244</v>
      </c>
      <c r="O7721">
        <v>0</v>
      </c>
      <c r="P7721" s="2">
        <v>1313423</v>
      </c>
      <c r="Q7721">
        <v>0</v>
      </c>
      <c r="R7721">
        <v>352115</v>
      </c>
      <c r="S7721">
        <f>+Table__192.168.17.17_SPDK_KanpusEF_GajiKemandoran[[#This Row],[GajiPokok]]+Table__192.168.17.17_SPDK_KanpusEF_GajiKemandoran[[#This Row],[Rapel]]+Table__192.168.17.17_SPDK_KanpusEF_GajiKemandoran[[#This Row],[Premi]]</f>
        <v>1665538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92153</v>
      </c>
      <c r="AD7721">
        <v>0</v>
      </c>
      <c r="AE7721">
        <v>19166</v>
      </c>
      <c r="AF7721">
        <v>0</v>
      </c>
      <c r="AG7721">
        <v>0</v>
      </c>
      <c r="AH7721">
        <v>575419</v>
      </c>
      <c r="AI7721">
        <v>8500</v>
      </c>
      <c r="AJ7721">
        <v>695238</v>
      </c>
      <c r="AK7721" s="2">
        <v>970300</v>
      </c>
      <c r="AL7721" t="s">
        <v>440</v>
      </c>
    </row>
    <row r="7722" spans="1:38" x14ac:dyDescent="0.25">
      <c r="A7722" t="s">
        <v>1473</v>
      </c>
      <c r="B7722" s="1">
        <v>43496</v>
      </c>
      <c r="C7722" t="s">
        <v>180</v>
      </c>
      <c r="D7722" t="s">
        <v>1474</v>
      </c>
      <c r="E7722" t="s">
        <v>10761</v>
      </c>
      <c r="F7722" t="s">
        <v>10783</v>
      </c>
      <c r="G7722" t="s">
        <v>101</v>
      </c>
      <c r="H7722" t="s">
        <v>438</v>
      </c>
      <c r="I7722" t="s">
        <v>109</v>
      </c>
      <c r="J7722" t="s">
        <v>44</v>
      </c>
      <c r="K7722">
        <v>1312360.6615384601</v>
      </c>
      <c r="L7722">
        <v>17066647.938461501</v>
      </c>
      <c r="M7722">
        <v>0</v>
      </c>
      <c r="N7722">
        <v>-419244</v>
      </c>
      <c r="O7722">
        <v>0</v>
      </c>
      <c r="P7722" s="2">
        <v>1312360.6615384601</v>
      </c>
      <c r="Q7722">
        <v>0</v>
      </c>
      <c r="R7722">
        <v>0</v>
      </c>
      <c r="S7722">
        <f>+Table__192.168.17.17_SPDK_KanpusEF_GajiKemandoran[[#This Row],[GajiPokok]]+Table__192.168.17.17_SPDK_KanpusEF_GajiKemandoran[[#This Row],[Rapel]]+Table__192.168.17.17_SPDK_KanpusEF_GajiKemandoran[[#This Row],[Premi]]</f>
        <v>1312360.6615384601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73240</v>
      </c>
      <c r="AD7722">
        <v>0</v>
      </c>
      <c r="AE7722">
        <v>19166</v>
      </c>
      <c r="AF7722">
        <v>0</v>
      </c>
      <c r="AG7722">
        <v>0</v>
      </c>
      <c r="AH7722">
        <v>0</v>
      </c>
      <c r="AI7722">
        <v>53955</v>
      </c>
      <c r="AJ7722">
        <v>146361</v>
      </c>
      <c r="AK7722" s="2">
        <v>1165999.6615384601</v>
      </c>
      <c r="AL7722" t="s">
        <v>10763</v>
      </c>
    </row>
    <row r="7723" spans="1:38" x14ac:dyDescent="0.25">
      <c r="A7723" t="s">
        <v>3742</v>
      </c>
      <c r="B7723" s="1">
        <v>43496</v>
      </c>
      <c r="C7723" t="s">
        <v>479</v>
      </c>
      <c r="D7723" t="s">
        <v>3743</v>
      </c>
      <c r="E7723" t="s">
        <v>3917</v>
      </c>
      <c r="F7723" t="s">
        <v>14249</v>
      </c>
      <c r="G7723" t="s">
        <v>14250</v>
      </c>
      <c r="H7723" t="s">
        <v>438</v>
      </c>
      <c r="I7723" t="s">
        <v>105</v>
      </c>
      <c r="J7723" t="s">
        <v>44</v>
      </c>
      <c r="K7723">
        <v>1309562.7246032699</v>
      </c>
      <c r="L7723">
        <v>17544788.695239201</v>
      </c>
      <c r="M7723">
        <v>0</v>
      </c>
      <c r="N7723">
        <v>-422124</v>
      </c>
      <c r="O7723">
        <v>0</v>
      </c>
      <c r="P7723" s="2">
        <v>1309562.7246032699</v>
      </c>
      <c r="Q7723">
        <v>0</v>
      </c>
      <c r="R7723">
        <v>0</v>
      </c>
      <c r="S7723">
        <f>+Table__192.168.17.17_SPDK_KanpusEF_GajiKemandoran[[#This Row],[GajiPokok]]+Table__192.168.17.17_SPDK_KanpusEF_GajiKemandoran[[#This Row],[Rapel]]+Table__192.168.17.17_SPDK_KanpusEF_GajiKemandoran[[#This Row],[Premi]]</f>
        <v>1309562.7246032699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84101</v>
      </c>
      <c r="AD7723">
        <v>0</v>
      </c>
      <c r="AE7723">
        <v>19497</v>
      </c>
      <c r="AF7723">
        <v>0</v>
      </c>
      <c r="AG7723">
        <v>0</v>
      </c>
      <c r="AH7723">
        <v>578685</v>
      </c>
      <c r="AI7723">
        <v>52600</v>
      </c>
      <c r="AJ7723">
        <v>734883</v>
      </c>
      <c r="AK7723" s="2">
        <v>574679.72460326995</v>
      </c>
      <c r="AL7723" t="s">
        <v>3918</v>
      </c>
    </row>
    <row r="7724" spans="1:38" x14ac:dyDescent="0.25">
      <c r="A7724" t="s">
        <v>164</v>
      </c>
      <c r="B7724" s="1">
        <v>43496</v>
      </c>
      <c r="C7724" t="s">
        <v>164</v>
      </c>
      <c r="D7724" t="s">
        <v>587</v>
      </c>
      <c r="E7724" t="s">
        <v>693</v>
      </c>
      <c r="F7724" t="s">
        <v>8917</v>
      </c>
      <c r="G7724" t="s">
        <v>8918</v>
      </c>
      <c r="H7724" t="s">
        <v>499</v>
      </c>
      <c r="I7724" t="s">
        <v>7913</v>
      </c>
      <c r="J7724" t="s">
        <v>44</v>
      </c>
      <c r="K7724">
        <v>1309204.6993007001</v>
      </c>
      <c r="L7724">
        <v>17520332.391608398</v>
      </c>
      <c r="M7724">
        <v>0</v>
      </c>
      <c r="N7724">
        <v>-403752</v>
      </c>
      <c r="O7724">
        <v>0</v>
      </c>
      <c r="P7724" s="2">
        <v>1309204.6993007001</v>
      </c>
      <c r="Q7724">
        <v>0</v>
      </c>
      <c r="R7724">
        <v>0</v>
      </c>
      <c r="S7724">
        <f>+Table__192.168.17.17_SPDK_KanpusEF_GajiKemandoran[[#This Row],[GajiPokok]]+Table__192.168.17.17_SPDK_KanpusEF_GajiKemandoran[[#This Row],[Rapel]]+Table__192.168.17.17_SPDK_KanpusEF_GajiKemandoran[[#This Row],[Premi]]</f>
        <v>1309204.6993007001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0</v>
      </c>
      <c r="AC7724">
        <v>81581</v>
      </c>
      <c r="AD7724">
        <v>0</v>
      </c>
      <c r="AE7724">
        <v>18820</v>
      </c>
      <c r="AF7724">
        <v>0</v>
      </c>
      <c r="AG7724">
        <v>0</v>
      </c>
      <c r="AH7724">
        <v>667384</v>
      </c>
      <c r="AI7724">
        <v>294600</v>
      </c>
      <c r="AJ7724">
        <v>1062385</v>
      </c>
      <c r="AK7724" s="2">
        <v>246819.6993007001</v>
      </c>
      <c r="AL7724" t="s">
        <v>694</v>
      </c>
    </row>
    <row r="7725" spans="1:38" x14ac:dyDescent="0.25">
      <c r="A7725" t="s">
        <v>1648</v>
      </c>
      <c r="B7725" s="1">
        <v>43496</v>
      </c>
      <c r="C7725" t="s">
        <v>36</v>
      </c>
      <c r="D7725" t="s">
        <v>1649</v>
      </c>
      <c r="E7725" t="s">
        <v>1694</v>
      </c>
      <c r="F7725" t="s">
        <v>11023</v>
      </c>
      <c r="G7725" t="s">
        <v>10072</v>
      </c>
      <c r="H7725" t="s">
        <v>438</v>
      </c>
      <c r="I7725" t="s">
        <v>8291</v>
      </c>
      <c r="J7725" t="s">
        <v>44</v>
      </c>
      <c r="K7725">
        <v>1307457.3134328399</v>
      </c>
      <c r="L7725">
        <v>16976739.761194099</v>
      </c>
      <c r="M7725">
        <v>0</v>
      </c>
      <c r="N7725">
        <v>-401184</v>
      </c>
      <c r="O7725">
        <v>0</v>
      </c>
      <c r="P7725" s="2">
        <v>1307457.3134328399</v>
      </c>
      <c r="Q7725">
        <v>0</v>
      </c>
      <c r="R7725">
        <v>0</v>
      </c>
      <c r="S7725">
        <f>+Table__192.168.17.17_SPDK_KanpusEF_GajiKemandoran[[#This Row],[GajiPokok]]+Table__192.168.17.17_SPDK_KanpusEF_GajiKemandoran[[#This Row],[Rapel]]+Table__192.168.17.17_SPDK_KanpusEF_GajiKemandoran[[#This Row],[Premi]]</f>
        <v>1307457.3134328399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70543</v>
      </c>
      <c r="AD7725">
        <v>0</v>
      </c>
      <c r="AE7725">
        <v>18475</v>
      </c>
      <c r="AF7725">
        <v>0</v>
      </c>
      <c r="AG7725">
        <v>0</v>
      </c>
      <c r="AH7725">
        <v>0</v>
      </c>
      <c r="AI7725">
        <v>64950</v>
      </c>
      <c r="AJ7725">
        <v>153968</v>
      </c>
      <c r="AK7725" s="2">
        <v>1153489.3134328399</v>
      </c>
      <c r="AL7725" t="s">
        <v>1695</v>
      </c>
    </row>
    <row r="7726" spans="1:38" x14ac:dyDescent="0.25">
      <c r="A7726" t="s">
        <v>3742</v>
      </c>
      <c r="B7726" s="1">
        <v>43496</v>
      </c>
      <c r="C7726" t="s">
        <v>180</v>
      </c>
      <c r="D7726" t="s">
        <v>3743</v>
      </c>
      <c r="E7726" t="s">
        <v>3889</v>
      </c>
      <c r="F7726" t="s">
        <v>14137</v>
      </c>
      <c r="G7726" t="s">
        <v>14138</v>
      </c>
      <c r="H7726" t="s">
        <v>438</v>
      </c>
      <c r="I7726" t="s">
        <v>99</v>
      </c>
      <c r="J7726" t="s">
        <v>44</v>
      </c>
      <c r="K7726">
        <v>1306617.0215384599</v>
      </c>
      <c r="L7726">
        <v>17511600.258461501</v>
      </c>
      <c r="M7726">
        <v>0</v>
      </c>
      <c r="N7726">
        <v>-425184</v>
      </c>
      <c r="O7726">
        <v>0</v>
      </c>
      <c r="P7726" s="2">
        <v>1306617.0215384602</v>
      </c>
      <c r="Q7726">
        <v>0</v>
      </c>
      <c r="R7726">
        <v>0</v>
      </c>
      <c r="S7726">
        <f>+Table__192.168.17.17_SPDK_KanpusEF_GajiKemandoran[[#This Row],[GajiPokok]]+Table__192.168.17.17_SPDK_KanpusEF_GajiKemandoran[[#This Row],[Rapel]]+Table__192.168.17.17_SPDK_KanpusEF_GajiKemandoran[[#This Row],[Premi]]</f>
        <v>1306617.0215384602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0</v>
      </c>
      <c r="AC7726">
        <v>84371</v>
      </c>
      <c r="AD7726">
        <v>0</v>
      </c>
      <c r="AE7726">
        <v>19828</v>
      </c>
      <c r="AF7726">
        <v>0</v>
      </c>
      <c r="AG7726">
        <v>0</v>
      </c>
      <c r="AH7726">
        <v>510417</v>
      </c>
      <c r="AI7726">
        <v>556100</v>
      </c>
      <c r="AJ7726">
        <v>1170716</v>
      </c>
      <c r="AK7726" s="2">
        <v>135901.02153846016</v>
      </c>
      <c r="AL7726" t="s">
        <v>3890</v>
      </c>
    </row>
    <row r="7727" spans="1:38" x14ac:dyDescent="0.25">
      <c r="A7727" t="s">
        <v>2685</v>
      </c>
      <c r="B7727" s="1">
        <v>43496</v>
      </c>
      <c r="C7727" t="s">
        <v>1648</v>
      </c>
      <c r="D7727" t="s">
        <v>2686</v>
      </c>
      <c r="E7727" t="s">
        <v>2813</v>
      </c>
      <c r="F7727" t="s">
        <v>13052</v>
      </c>
      <c r="G7727" t="s">
        <v>2715</v>
      </c>
      <c r="H7727" t="s">
        <v>438</v>
      </c>
      <c r="I7727" t="s">
        <v>7908</v>
      </c>
      <c r="J7727" t="s">
        <v>44</v>
      </c>
      <c r="K7727">
        <v>1306595.7926421401</v>
      </c>
      <c r="L7727">
        <v>17413821.5117057</v>
      </c>
      <c r="M7727">
        <v>0</v>
      </c>
      <c r="N7727">
        <v>-406020</v>
      </c>
      <c r="O7727">
        <v>0</v>
      </c>
      <c r="P7727" s="2">
        <v>1306595.7926421401</v>
      </c>
      <c r="Q7727">
        <v>0</v>
      </c>
      <c r="R7727">
        <v>0</v>
      </c>
      <c r="S7727">
        <f>+Table__192.168.17.17_SPDK_KanpusEF_GajiKemandoran[[#This Row],[GajiPokok]]+Table__192.168.17.17_SPDK_KanpusEF_GajiKemandoran[[#This Row],[Rapel]]+Table__192.168.17.17_SPDK_KanpusEF_GajiKemandoran[[#This Row],[Premi]]</f>
        <v>1306595.7926421401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0</v>
      </c>
      <c r="AA7727">
        <v>0</v>
      </c>
      <c r="AB7727">
        <v>0</v>
      </c>
      <c r="AC7727">
        <v>80189</v>
      </c>
      <c r="AD7727">
        <v>0</v>
      </c>
      <c r="AE7727">
        <v>19050</v>
      </c>
      <c r="AF7727">
        <v>0</v>
      </c>
      <c r="AG7727">
        <v>0</v>
      </c>
      <c r="AH7727">
        <v>703141</v>
      </c>
      <c r="AI7727">
        <v>6250</v>
      </c>
      <c r="AJ7727">
        <v>808630</v>
      </c>
      <c r="AK7727" s="2">
        <v>497965.79264214006</v>
      </c>
      <c r="AL7727" t="s">
        <v>2814</v>
      </c>
    </row>
    <row r="7728" spans="1:38" x14ac:dyDescent="0.25">
      <c r="A7728" t="s">
        <v>6098</v>
      </c>
      <c r="B7728" s="1">
        <v>43496</v>
      </c>
      <c r="C7728" t="s">
        <v>142</v>
      </c>
      <c r="D7728" t="s">
        <v>6099</v>
      </c>
      <c r="E7728" t="s">
        <v>18119</v>
      </c>
      <c r="F7728" t="s">
        <v>18212</v>
      </c>
      <c r="G7728" t="s">
        <v>18213</v>
      </c>
      <c r="H7728" t="s">
        <v>2273</v>
      </c>
      <c r="I7728" t="s">
        <v>8006</v>
      </c>
      <c r="J7728" t="s">
        <v>44</v>
      </c>
      <c r="K7728">
        <v>1349760</v>
      </c>
      <c r="L7728">
        <v>17929632</v>
      </c>
      <c r="M7728">
        <v>0</v>
      </c>
      <c r="N7728">
        <v>-402888</v>
      </c>
      <c r="O7728">
        <v>0</v>
      </c>
      <c r="P7728" s="2">
        <v>1304960</v>
      </c>
      <c r="Q7728">
        <v>0</v>
      </c>
      <c r="R7728">
        <v>44800</v>
      </c>
      <c r="S7728">
        <f>+Table__192.168.17.17_SPDK_KanpusEF_GajiKemandoran[[#This Row],[GajiPokok]]+Table__192.168.17.17_SPDK_KanpusEF_GajiKemandoran[[#This Row],[Rapel]]+Table__192.168.17.17_SPDK_KanpusEF_GajiKemandoran[[#This Row],[Premi]]</f>
        <v>1349760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79919</v>
      </c>
      <c r="AD7728">
        <v>0</v>
      </c>
      <c r="AE7728">
        <v>18705</v>
      </c>
      <c r="AF7728">
        <v>0</v>
      </c>
      <c r="AG7728">
        <v>0</v>
      </c>
      <c r="AH7728">
        <v>461992</v>
      </c>
      <c r="AI7728">
        <v>585633</v>
      </c>
      <c r="AJ7728">
        <v>1146249</v>
      </c>
      <c r="AK7728" s="2">
        <v>203511</v>
      </c>
      <c r="AL7728" t="s">
        <v>7203</v>
      </c>
    </row>
    <row r="7729" spans="1:38" x14ac:dyDescent="0.25">
      <c r="A7729" t="s">
        <v>4020</v>
      </c>
      <c r="B7729" s="1">
        <v>43496</v>
      </c>
      <c r="C7729" t="s">
        <v>164</v>
      </c>
      <c r="D7729" t="s">
        <v>4021</v>
      </c>
      <c r="E7729" t="s">
        <v>4147</v>
      </c>
      <c r="F7729" t="s">
        <v>14561</v>
      </c>
      <c r="G7729" t="s">
        <v>5009</v>
      </c>
      <c r="H7729" t="s">
        <v>438</v>
      </c>
      <c r="I7729" t="s">
        <v>7908</v>
      </c>
      <c r="J7729" t="s">
        <v>44</v>
      </c>
      <c r="K7729">
        <v>1303577.4535809001</v>
      </c>
      <c r="L7729">
        <v>17454485.442970801</v>
      </c>
      <c r="M7729">
        <v>0</v>
      </c>
      <c r="N7729">
        <v>-406020</v>
      </c>
      <c r="O7729">
        <v>0</v>
      </c>
      <c r="P7729" s="2">
        <v>1303577.4535809001</v>
      </c>
      <c r="Q7729">
        <v>0</v>
      </c>
      <c r="R7729">
        <v>0</v>
      </c>
      <c r="S7729">
        <f>+Table__192.168.17.17_SPDK_KanpusEF_GajiKemandoran[[#This Row],[GajiPokok]]+Table__192.168.17.17_SPDK_KanpusEF_GajiKemandoran[[#This Row],[Rapel]]+Table__192.168.17.17_SPDK_KanpusEF_GajiKemandoran[[#This Row],[Premi]]</f>
        <v>1303577.4535809001</v>
      </c>
      <c r="T7729">
        <v>0</v>
      </c>
      <c r="U7729">
        <v>0</v>
      </c>
      <c r="V7729">
        <v>0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81791</v>
      </c>
      <c r="AD7729">
        <v>0</v>
      </c>
      <c r="AE7729">
        <v>19050</v>
      </c>
      <c r="AF7729">
        <v>0</v>
      </c>
      <c r="AG7729">
        <v>0</v>
      </c>
      <c r="AH7729">
        <v>1138739</v>
      </c>
      <c r="AI7729">
        <v>26600</v>
      </c>
      <c r="AJ7729">
        <v>1266180</v>
      </c>
      <c r="AK7729" s="2">
        <v>37397.453580900095</v>
      </c>
      <c r="AL7729" t="s">
        <v>4148</v>
      </c>
    </row>
    <row r="7730" spans="1:38" x14ac:dyDescent="0.25">
      <c r="A7730" t="s">
        <v>164</v>
      </c>
      <c r="B7730" s="1">
        <v>43496</v>
      </c>
      <c r="C7730" t="s">
        <v>164</v>
      </c>
      <c r="D7730" t="s">
        <v>587</v>
      </c>
      <c r="E7730" t="s">
        <v>693</v>
      </c>
      <c r="F7730" t="s">
        <v>8910</v>
      </c>
      <c r="G7730" t="s">
        <v>8911</v>
      </c>
      <c r="H7730" t="s">
        <v>438</v>
      </c>
      <c r="I7730" t="s">
        <v>7908</v>
      </c>
      <c r="J7730" t="s">
        <v>44</v>
      </c>
      <c r="K7730">
        <v>1303106.3216783199</v>
      </c>
      <c r="L7730">
        <v>17448831.860139798</v>
      </c>
      <c r="M7730">
        <v>0</v>
      </c>
      <c r="N7730">
        <v>-406020</v>
      </c>
      <c r="O7730">
        <v>0</v>
      </c>
      <c r="P7730" s="2">
        <v>1303106.3216783199</v>
      </c>
      <c r="Q7730">
        <v>0</v>
      </c>
      <c r="R7730">
        <v>0</v>
      </c>
      <c r="S7730">
        <f>+Table__192.168.17.17_SPDK_KanpusEF_GajiKemandoran[[#This Row],[GajiPokok]]+Table__192.168.17.17_SPDK_KanpusEF_GajiKemandoran[[#This Row],[Rapel]]+Table__192.168.17.17_SPDK_KanpusEF_GajiKemandoran[[#This Row],[Premi]]</f>
        <v>1303106.3216783199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81791</v>
      </c>
      <c r="AD7730">
        <v>0</v>
      </c>
      <c r="AE7730">
        <v>19050</v>
      </c>
      <c r="AF7730">
        <v>0</v>
      </c>
      <c r="AG7730">
        <v>0</v>
      </c>
      <c r="AH7730">
        <v>939845</v>
      </c>
      <c r="AI7730">
        <v>81600</v>
      </c>
      <c r="AJ7730">
        <v>1122286</v>
      </c>
      <c r="AK7730" s="2">
        <v>180820.32167831995</v>
      </c>
      <c r="AL7730" t="s">
        <v>694</v>
      </c>
    </row>
    <row r="7731" spans="1:38" x14ac:dyDescent="0.25">
      <c r="A7731" t="s">
        <v>180</v>
      </c>
      <c r="B7731" s="1">
        <v>43496</v>
      </c>
      <c r="C7731" t="s">
        <v>142</v>
      </c>
      <c r="D7731" t="s">
        <v>796</v>
      </c>
      <c r="E7731" t="s">
        <v>879</v>
      </c>
      <c r="F7731" t="s">
        <v>9204</v>
      </c>
      <c r="G7731" t="s">
        <v>749</v>
      </c>
      <c r="H7731" t="s">
        <v>499</v>
      </c>
      <c r="I7731" t="s">
        <v>7908</v>
      </c>
      <c r="J7731" t="s">
        <v>44</v>
      </c>
      <c r="K7731">
        <v>1301216.6898262999</v>
      </c>
      <c r="L7731">
        <v>17426156.277915601</v>
      </c>
      <c r="M7731">
        <v>0</v>
      </c>
      <c r="N7731">
        <v>-406020</v>
      </c>
      <c r="O7731">
        <v>0</v>
      </c>
      <c r="P7731" s="2">
        <v>1301216.6898262999</v>
      </c>
      <c r="Q7731">
        <v>0</v>
      </c>
      <c r="R7731">
        <v>0</v>
      </c>
      <c r="S7731">
        <f>+Table__192.168.17.17_SPDK_KanpusEF_GajiKemandoran[[#This Row],[GajiPokok]]+Table__192.168.17.17_SPDK_KanpusEF_GajiKemandoran[[#This Row],[Rapel]]+Table__192.168.17.17_SPDK_KanpusEF_GajiKemandoran[[#This Row],[Premi]]</f>
        <v>1301216.6898262999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81791</v>
      </c>
      <c r="AD7731">
        <v>0</v>
      </c>
      <c r="AE7731">
        <v>19050</v>
      </c>
      <c r="AF7731">
        <v>0</v>
      </c>
      <c r="AG7731">
        <v>0</v>
      </c>
      <c r="AH7731">
        <v>0</v>
      </c>
      <c r="AI7731">
        <v>410000</v>
      </c>
      <c r="AJ7731">
        <v>510841</v>
      </c>
      <c r="AK7731" s="2">
        <v>790375.6898262999</v>
      </c>
      <c r="AL7731" t="s">
        <v>260</v>
      </c>
    </row>
    <row r="7732" spans="1:38" x14ac:dyDescent="0.25">
      <c r="A7732" t="s">
        <v>3742</v>
      </c>
      <c r="B7732" s="1">
        <v>43496</v>
      </c>
      <c r="C7732" t="s">
        <v>142</v>
      </c>
      <c r="D7732" t="s">
        <v>3743</v>
      </c>
      <c r="E7732" t="s">
        <v>3814</v>
      </c>
      <c r="F7732" t="s">
        <v>13993</v>
      </c>
      <c r="G7732" t="s">
        <v>7989</v>
      </c>
      <c r="H7732" t="s">
        <v>438</v>
      </c>
      <c r="I7732" t="s">
        <v>105</v>
      </c>
      <c r="J7732" t="s">
        <v>44</v>
      </c>
      <c r="K7732">
        <v>1300900.87384615</v>
      </c>
      <c r="L7732">
        <v>17440846.4861538</v>
      </c>
      <c r="M7732">
        <v>0</v>
      </c>
      <c r="N7732">
        <v>-422124</v>
      </c>
      <c r="O7732">
        <v>0</v>
      </c>
      <c r="P7732" s="2">
        <v>1300900.873846154</v>
      </c>
      <c r="Q7732">
        <v>0</v>
      </c>
      <c r="R7732">
        <v>0</v>
      </c>
      <c r="S7732">
        <f>+Table__192.168.17.17_SPDK_KanpusEF_GajiKemandoran[[#This Row],[GajiPokok]]+Table__192.168.17.17_SPDK_KanpusEF_GajiKemandoran[[#This Row],[Rapel]]+Table__192.168.17.17_SPDK_KanpusEF_GajiKemandoran[[#This Row],[Premi]]</f>
        <v>1300900.873846154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0</v>
      </c>
      <c r="Z7732">
        <v>0</v>
      </c>
      <c r="AA7732">
        <v>0</v>
      </c>
      <c r="AB7732">
        <v>0</v>
      </c>
      <c r="AC7732">
        <v>84101</v>
      </c>
      <c r="AD7732">
        <v>0</v>
      </c>
      <c r="AE7732">
        <v>19497</v>
      </c>
      <c r="AF7732">
        <v>0</v>
      </c>
      <c r="AG7732">
        <v>0</v>
      </c>
      <c r="AH7732">
        <v>748056</v>
      </c>
      <c r="AI7732">
        <v>359275</v>
      </c>
      <c r="AJ7732">
        <v>1210929</v>
      </c>
      <c r="AK7732" s="2">
        <v>89971.873846153961</v>
      </c>
      <c r="AL7732" t="s">
        <v>3815</v>
      </c>
    </row>
    <row r="7733" spans="1:38" x14ac:dyDescent="0.25">
      <c r="A7733" t="s">
        <v>4020</v>
      </c>
      <c r="B7733" s="1">
        <v>43496</v>
      </c>
      <c r="C7733" t="s">
        <v>479</v>
      </c>
      <c r="D7733" t="s">
        <v>4021</v>
      </c>
      <c r="E7733" t="s">
        <v>4164</v>
      </c>
      <c r="F7733" t="s">
        <v>14670</v>
      </c>
      <c r="G7733" t="s">
        <v>14671</v>
      </c>
      <c r="H7733" t="s">
        <v>438</v>
      </c>
      <c r="I7733" t="s">
        <v>7908</v>
      </c>
      <c r="J7733" t="s">
        <v>44</v>
      </c>
      <c r="K7733">
        <v>1400163.23236074</v>
      </c>
      <c r="L7733">
        <v>18613514.788328901</v>
      </c>
      <c r="M7733">
        <v>0</v>
      </c>
      <c r="N7733">
        <v>-406020</v>
      </c>
      <c r="O7733">
        <v>0</v>
      </c>
      <c r="P7733" s="2">
        <v>1300888.232360743</v>
      </c>
      <c r="Q7733">
        <v>0</v>
      </c>
      <c r="R7733">
        <v>99275</v>
      </c>
      <c r="S7733">
        <f>+Table__192.168.17.17_SPDK_KanpusEF_GajiKemandoran[[#This Row],[GajiPokok]]+Table__192.168.17.17_SPDK_KanpusEF_GajiKemandoran[[#This Row],[Rapel]]+Table__192.168.17.17_SPDK_KanpusEF_GajiKemandoran[[#This Row],[Premi]]</f>
        <v>1400163.232360743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81791</v>
      </c>
      <c r="AD7733">
        <v>0</v>
      </c>
      <c r="AE7733">
        <v>19050</v>
      </c>
      <c r="AF7733">
        <v>0</v>
      </c>
      <c r="AG7733">
        <v>0</v>
      </c>
      <c r="AH7733">
        <v>0</v>
      </c>
      <c r="AI7733">
        <v>216685</v>
      </c>
      <c r="AJ7733">
        <v>317526</v>
      </c>
      <c r="AK7733" s="2">
        <v>1082637.232360743</v>
      </c>
      <c r="AL7733" t="s">
        <v>2263</v>
      </c>
    </row>
    <row r="7734" spans="1:38" x14ac:dyDescent="0.25">
      <c r="A7734" t="s">
        <v>4322</v>
      </c>
      <c r="B7734" s="1">
        <v>43496</v>
      </c>
      <c r="C7734" t="s">
        <v>164</v>
      </c>
      <c r="D7734" t="s">
        <v>4324</v>
      </c>
      <c r="E7734" t="s">
        <v>4393</v>
      </c>
      <c r="F7734" t="s">
        <v>15279</v>
      </c>
      <c r="G7734" t="s">
        <v>15280</v>
      </c>
      <c r="H7734" t="s">
        <v>438</v>
      </c>
      <c r="I7734" t="s">
        <v>7911</v>
      </c>
      <c r="J7734" t="s">
        <v>44</v>
      </c>
      <c r="K7734">
        <v>1312087.4337427299</v>
      </c>
      <c r="L7734">
        <v>17555645.2049127</v>
      </c>
      <c r="M7734">
        <v>0</v>
      </c>
      <c r="N7734">
        <v>-404784</v>
      </c>
      <c r="O7734">
        <v>0</v>
      </c>
      <c r="P7734" s="2">
        <v>1299587.4337427299</v>
      </c>
      <c r="Q7734">
        <v>12500</v>
      </c>
      <c r="R7734">
        <v>0</v>
      </c>
      <c r="S7734">
        <f>+Table__192.168.17.17_SPDK_KanpusEF_GajiKemandoran[[#This Row],[GajiPokok]]+Table__192.168.17.17_SPDK_KanpusEF_GajiKemandoran[[#This Row],[Rapel]]+Table__192.168.17.17_SPDK_KanpusEF_GajiKemandoran[[#This Row],[Premi]]</f>
        <v>1312087.4337427299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81671</v>
      </c>
      <c r="AD7734">
        <v>0</v>
      </c>
      <c r="AE7734">
        <v>18935</v>
      </c>
      <c r="AF7734">
        <v>0</v>
      </c>
      <c r="AG7734">
        <v>0</v>
      </c>
      <c r="AH7734">
        <v>0</v>
      </c>
      <c r="AI7734">
        <v>929367</v>
      </c>
      <c r="AJ7734">
        <v>1029973</v>
      </c>
      <c r="AK7734" s="2">
        <v>282114.43374272995</v>
      </c>
      <c r="AL7734" t="s">
        <v>4394</v>
      </c>
    </row>
    <row r="7735" spans="1:38" x14ac:dyDescent="0.25">
      <c r="A7735" t="s">
        <v>4020</v>
      </c>
      <c r="B7735" s="1">
        <v>43496</v>
      </c>
      <c r="C7735" t="s">
        <v>479</v>
      </c>
      <c r="D7735" t="s">
        <v>4021</v>
      </c>
      <c r="E7735" t="s">
        <v>4170</v>
      </c>
      <c r="F7735" t="s">
        <v>14683</v>
      </c>
      <c r="G7735" t="s">
        <v>9237</v>
      </c>
      <c r="H7735" t="s">
        <v>438</v>
      </c>
      <c r="I7735" t="s">
        <v>7911</v>
      </c>
      <c r="J7735" t="s">
        <v>44</v>
      </c>
      <c r="K7735">
        <v>1325020.01220159</v>
      </c>
      <c r="L7735">
        <v>17710836.1464191</v>
      </c>
      <c r="M7735">
        <v>0</v>
      </c>
      <c r="N7735">
        <v>-404784</v>
      </c>
      <c r="O7735">
        <v>0</v>
      </c>
      <c r="P7735" s="2">
        <v>1294924.0122015909</v>
      </c>
      <c r="Q7735">
        <v>0</v>
      </c>
      <c r="R7735">
        <v>102096</v>
      </c>
      <c r="S7735">
        <f>+Table__192.168.17.17_SPDK_KanpusEF_GajiKemandoran[[#This Row],[GajiPokok]]+Table__192.168.17.17_SPDK_KanpusEF_GajiKemandoran[[#This Row],[Rapel]]+Table__192.168.17.17_SPDK_KanpusEF_GajiKemandoran[[#This Row],[Premi]]</f>
        <v>1397020.0122015909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81671</v>
      </c>
      <c r="AD7735">
        <v>0</v>
      </c>
      <c r="AE7735">
        <v>18935</v>
      </c>
      <c r="AF7735">
        <v>0</v>
      </c>
      <c r="AG7735">
        <v>0</v>
      </c>
      <c r="AH7735">
        <v>503333</v>
      </c>
      <c r="AI7735">
        <v>219506</v>
      </c>
      <c r="AJ7735">
        <v>823445</v>
      </c>
      <c r="AK7735" s="2">
        <v>573575.01220159093</v>
      </c>
      <c r="AL7735" t="s">
        <v>489</v>
      </c>
    </row>
    <row r="7736" spans="1:38" x14ac:dyDescent="0.25">
      <c r="A7736" t="s">
        <v>4322</v>
      </c>
      <c r="B7736" s="1">
        <v>43496</v>
      </c>
      <c r="C7736" t="s">
        <v>142</v>
      </c>
      <c r="D7736" t="s">
        <v>4324</v>
      </c>
      <c r="E7736" t="s">
        <v>4387</v>
      </c>
      <c r="F7736" t="s">
        <v>15125</v>
      </c>
      <c r="G7736" t="s">
        <v>10254</v>
      </c>
      <c r="H7736" t="s">
        <v>438</v>
      </c>
      <c r="I7736" t="s">
        <v>7911</v>
      </c>
      <c r="J7736" t="s">
        <v>44</v>
      </c>
      <c r="K7736">
        <v>1294723.49230769</v>
      </c>
      <c r="L7736">
        <v>17347277.907692298</v>
      </c>
      <c r="M7736">
        <v>0</v>
      </c>
      <c r="N7736">
        <v>-404784</v>
      </c>
      <c r="O7736">
        <v>0</v>
      </c>
      <c r="P7736" s="2">
        <v>1294723.4923076918</v>
      </c>
      <c r="Q7736">
        <v>0</v>
      </c>
      <c r="R7736">
        <v>0</v>
      </c>
      <c r="S7736">
        <f>+Table__192.168.17.17_SPDK_KanpusEF_GajiKemandoran[[#This Row],[GajiPokok]]+Table__192.168.17.17_SPDK_KanpusEF_GajiKemandoran[[#This Row],[Rapel]]+Table__192.168.17.17_SPDK_KanpusEF_GajiKemandoran[[#This Row],[Premi]]</f>
        <v>1294723.4923076918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81671</v>
      </c>
      <c r="AD7736">
        <v>0</v>
      </c>
      <c r="AE7736">
        <v>18935</v>
      </c>
      <c r="AF7736">
        <v>0</v>
      </c>
      <c r="AG7736">
        <v>0</v>
      </c>
      <c r="AH7736">
        <v>521393</v>
      </c>
      <c r="AI7736">
        <v>672724</v>
      </c>
      <c r="AJ7736">
        <v>1294723</v>
      </c>
      <c r="AK7736" s="2">
        <v>0.492307691834867</v>
      </c>
      <c r="AL7736" t="s">
        <v>1088</v>
      </c>
    </row>
    <row r="7737" spans="1:38" x14ac:dyDescent="0.25">
      <c r="A7737" t="s">
        <v>4322</v>
      </c>
      <c r="B7737" s="1">
        <v>43496</v>
      </c>
      <c r="C7737" t="s">
        <v>142</v>
      </c>
      <c r="D7737" t="s">
        <v>4324</v>
      </c>
      <c r="E7737" t="s">
        <v>4387</v>
      </c>
      <c r="F7737" t="s">
        <v>15053</v>
      </c>
      <c r="G7737" t="s">
        <v>15054</v>
      </c>
      <c r="H7737" t="s">
        <v>499</v>
      </c>
      <c r="I7737" t="s">
        <v>7908</v>
      </c>
      <c r="J7737" t="s">
        <v>44</v>
      </c>
      <c r="K7737">
        <v>1306030.13846154</v>
      </c>
      <c r="L7737">
        <v>17483917.6615385</v>
      </c>
      <c r="M7737">
        <v>0</v>
      </c>
      <c r="N7737">
        <v>-406020</v>
      </c>
      <c r="O7737">
        <v>0</v>
      </c>
      <c r="P7737" s="2">
        <v>1293530.13846154</v>
      </c>
      <c r="Q7737">
        <v>12500</v>
      </c>
      <c r="R7737">
        <v>0</v>
      </c>
      <c r="S7737">
        <f>+Table__192.168.17.17_SPDK_KanpusEF_GajiKemandoran[[#This Row],[GajiPokok]]+Table__192.168.17.17_SPDK_KanpusEF_GajiKemandoran[[#This Row],[Rapel]]+Table__192.168.17.17_SPDK_KanpusEF_GajiKemandoran[[#This Row],[Premi]]</f>
        <v>1306030.13846154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81791</v>
      </c>
      <c r="AD7737">
        <v>0</v>
      </c>
      <c r="AE7737">
        <v>19050</v>
      </c>
      <c r="AF7737">
        <v>0</v>
      </c>
      <c r="AG7737">
        <v>0</v>
      </c>
      <c r="AH7737">
        <v>0</v>
      </c>
      <c r="AI7737">
        <v>1053508</v>
      </c>
      <c r="AJ7737">
        <v>1154349</v>
      </c>
      <c r="AK7737" s="2">
        <v>151681.13846153999</v>
      </c>
      <c r="AL7737" t="s">
        <v>1088</v>
      </c>
    </row>
    <row r="7738" spans="1:38" x14ac:dyDescent="0.25">
      <c r="A7738" t="s">
        <v>3742</v>
      </c>
      <c r="B7738" s="1">
        <v>43496</v>
      </c>
      <c r="C7738" t="s">
        <v>479</v>
      </c>
      <c r="D7738" t="s">
        <v>3743</v>
      </c>
      <c r="E7738" t="s">
        <v>3917</v>
      </c>
      <c r="F7738" t="s">
        <v>14227</v>
      </c>
      <c r="G7738" t="s">
        <v>14228</v>
      </c>
      <c r="H7738" t="s">
        <v>438</v>
      </c>
      <c r="I7738" t="s">
        <v>105</v>
      </c>
      <c r="J7738" t="s">
        <v>44</v>
      </c>
      <c r="K7738">
        <v>1293273.47149606</v>
      </c>
      <c r="L7738">
        <v>17349317.6579528</v>
      </c>
      <c r="M7738">
        <v>0</v>
      </c>
      <c r="N7738">
        <v>-422124</v>
      </c>
      <c r="O7738">
        <v>0</v>
      </c>
      <c r="P7738" s="2">
        <v>1293273.47149606</v>
      </c>
      <c r="Q7738">
        <v>0</v>
      </c>
      <c r="R7738">
        <v>0</v>
      </c>
      <c r="S7738">
        <f>+Table__192.168.17.17_SPDK_KanpusEF_GajiKemandoran[[#This Row],[GajiPokok]]+Table__192.168.17.17_SPDK_KanpusEF_GajiKemandoran[[#This Row],[Rapel]]+Table__192.168.17.17_SPDK_KanpusEF_GajiKemandoran[[#This Row],[Premi]]</f>
        <v>1293273.47149606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</v>
      </c>
      <c r="AB7738">
        <v>0</v>
      </c>
      <c r="AC7738">
        <v>84101</v>
      </c>
      <c r="AD7738">
        <v>0</v>
      </c>
      <c r="AE7738">
        <v>19497</v>
      </c>
      <c r="AF7738">
        <v>0</v>
      </c>
      <c r="AG7738">
        <v>0</v>
      </c>
      <c r="AH7738">
        <v>0</v>
      </c>
      <c r="AI7738">
        <v>43300</v>
      </c>
      <c r="AJ7738">
        <v>146898</v>
      </c>
      <c r="AK7738" s="2">
        <v>1146375.47149606</v>
      </c>
      <c r="AL7738" t="s">
        <v>3918</v>
      </c>
    </row>
    <row r="7739" spans="1:38" x14ac:dyDescent="0.25">
      <c r="A7739" t="s">
        <v>5054</v>
      </c>
      <c r="B7739" s="1">
        <v>43496</v>
      </c>
      <c r="C7739" t="s">
        <v>164</v>
      </c>
      <c r="D7739" t="s">
        <v>5055</v>
      </c>
      <c r="E7739" t="s">
        <v>5138</v>
      </c>
      <c r="F7739" t="s">
        <v>16411</v>
      </c>
      <c r="G7739" t="s">
        <v>16412</v>
      </c>
      <c r="H7739" t="s">
        <v>438</v>
      </c>
      <c r="I7739" t="s">
        <v>7908</v>
      </c>
      <c r="J7739" t="s">
        <v>44</v>
      </c>
      <c r="K7739">
        <v>1292878.49411765</v>
      </c>
      <c r="L7739">
        <v>17058701.929411799</v>
      </c>
      <c r="M7739">
        <v>0</v>
      </c>
      <c r="N7739">
        <v>-406020</v>
      </c>
      <c r="O7739">
        <v>0</v>
      </c>
      <c r="P7739" s="2">
        <v>1292878.49411765</v>
      </c>
      <c r="Q7739">
        <v>0</v>
      </c>
      <c r="R7739">
        <v>0</v>
      </c>
      <c r="S7739">
        <f>+Table__192.168.17.17_SPDK_KanpusEF_GajiKemandoran[[#This Row],[GajiPokok]]+Table__192.168.17.17_SPDK_KanpusEF_GajiKemandoran[[#This Row],[Rapel]]+Table__192.168.17.17_SPDK_KanpusEF_GajiKemandoran[[#This Row],[Premi]]</f>
        <v>1292878.49411765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0</v>
      </c>
      <c r="AC7739">
        <v>76220</v>
      </c>
      <c r="AD7739">
        <v>0</v>
      </c>
      <c r="AE7739">
        <v>19050</v>
      </c>
      <c r="AF7739">
        <v>0</v>
      </c>
      <c r="AG7739">
        <v>0</v>
      </c>
      <c r="AH7739">
        <v>0</v>
      </c>
      <c r="AI7739">
        <v>146050</v>
      </c>
      <c r="AJ7739">
        <v>241320</v>
      </c>
      <c r="AK7739" s="2">
        <v>1051558.49411765</v>
      </c>
      <c r="AL7739" t="s">
        <v>5139</v>
      </c>
    </row>
    <row r="7740" spans="1:38" x14ac:dyDescent="0.25">
      <c r="A7740" t="s">
        <v>1648</v>
      </c>
      <c r="B7740" s="1">
        <v>43496</v>
      </c>
      <c r="C7740" t="s">
        <v>479</v>
      </c>
      <c r="D7740" t="s">
        <v>1649</v>
      </c>
      <c r="E7740" t="s">
        <v>1739</v>
      </c>
      <c r="F7740" t="s">
        <v>11280</v>
      </c>
      <c r="G7740" t="s">
        <v>1401</v>
      </c>
      <c r="H7740" t="s">
        <v>438</v>
      </c>
      <c r="I7740" t="s">
        <v>7915</v>
      </c>
      <c r="J7740" t="s">
        <v>44</v>
      </c>
      <c r="K7740">
        <v>1292720</v>
      </c>
      <c r="L7740">
        <v>16800372</v>
      </c>
      <c r="M7740">
        <v>0</v>
      </c>
      <c r="N7740">
        <v>-402036</v>
      </c>
      <c r="O7740">
        <v>0</v>
      </c>
      <c r="P7740" s="2">
        <v>1292720</v>
      </c>
      <c r="Q7740">
        <v>0</v>
      </c>
      <c r="R7740">
        <v>0</v>
      </c>
      <c r="S7740">
        <f>+Table__192.168.17.17_SPDK_KanpusEF_GajiKemandoran[[#This Row],[GajiPokok]]+Table__192.168.17.17_SPDK_KanpusEF_GajiKemandoran[[#This Row],[Rapel]]+Table__192.168.17.17_SPDK_KanpusEF_GajiKemandoran[[#This Row],[Premi]]</f>
        <v>1292720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0</v>
      </c>
      <c r="AA7740">
        <v>0</v>
      </c>
      <c r="AB7740">
        <v>0</v>
      </c>
      <c r="AC7740">
        <v>70603</v>
      </c>
      <c r="AD7740">
        <v>0</v>
      </c>
      <c r="AE7740">
        <v>18590</v>
      </c>
      <c r="AF7740">
        <v>0</v>
      </c>
      <c r="AG7740">
        <v>0</v>
      </c>
      <c r="AH7740">
        <v>0</v>
      </c>
      <c r="AI7740">
        <v>183950</v>
      </c>
      <c r="AJ7740">
        <v>273143</v>
      </c>
      <c r="AK7740" s="2">
        <v>1019577</v>
      </c>
      <c r="AL7740" t="s">
        <v>1740</v>
      </c>
    </row>
    <row r="7741" spans="1:38" x14ac:dyDescent="0.25">
      <c r="A7741" t="s">
        <v>4322</v>
      </c>
      <c r="B7741" s="1">
        <v>43496</v>
      </c>
      <c r="C7741" t="s">
        <v>164</v>
      </c>
      <c r="D7741" t="s">
        <v>4324</v>
      </c>
      <c r="E7741" t="s">
        <v>4393</v>
      </c>
      <c r="F7741" t="s">
        <v>15236</v>
      </c>
      <c r="G7741" t="s">
        <v>15237</v>
      </c>
      <c r="H7741" t="s">
        <v>438</v>
      </c>
      <c r="I7741" t="s">
        <v>7911</v>
      </c>
      <c r="J7741" t="s">
        <v>44</v>
      </c>
      <c r="K7741">
        <v>1289732.32941176</v>
      </c>
      <c r="L7741">
        <v>17287383.952941202</v>
      </c>
      <c r="M7741">
        <v>0</v>
      </c>
      <c r="N7741">
        <v>-404784</v>
      </c>
      <c r="O7741">
        <v>0</v>
      </c>
      <c r="P7741" s="2">
        <v>1289732.32941176</v>
      </c>
      <c r="Q7741">
        <v>0</v>
      </c>
      <c r="R7741">
        <v>0</v>
      </c>
      <c r="S7741">
        <f>+Table__192.168.17.17_SPDK_KanpusEF_GajiKemandoran[[#This Row],[GajiPokok]]+Table__192.168.17.17_SPDK_KanpusEF_GajiKemandoran[[#This Row],[Rapel]]+Table__192.168.17.17_SPDK_KanpusEF_GajiKemandoran[[#This Row],[Premi]]</f>
        <v>1289732.32941176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81671</v>
      </c>
      <c r="AD7741">
        <v>0</v>
      </c>
      <c r="AE7741">
        <v>18935</v>
      </c>
      <c r="AF7741">
        <v>0</v>
      </c>
      <c r="AG7741">
        <v>0</v>
      </c>
      <c r="AH7741">
        <v>0</v>
      </c>
      <c r="AI7741">
        <v>609250</v>
      </c>
      <c r="AJ7741">
        <v>709856</v>
      </c>
      <c r="AK7741" s="2">
        <v>579876.32941175997</v>
      </c>
      <c r="AL7741" t="s">
        <v>4394</v>
      </c>
    </row>
    <row r="7742" spans="1:38" x14ac:dyDescent="0.25">
      <c r="A7742" t="s">
        <v>4020</v>
      </c>
      <c r="B7742" s="1">
        <v>43496</v>
      </c>
      <c r="C7742" t="s">
        <v>479</v>
      </c>
      <c r="D7742" t="s">
        <v>4021</v>
      </c>
      <c r="E7742" t="s">
        <v>4170</v>
      </c>
      <c r="F7742" t="s">
        <v>14674</v>
      </c>
      <c r="G7742" t="s">
        <v>349</v>
      </c>
      <c r="H7742" t="s">
        <v>438</v>
      </c>
      <c r="I7742" t="s">
        <v>7908</v>
      </c>
      <c r="J7742" t="s">
        <v>44</v>
      </c>
      <c r="K7742">
        <v>1289083.4328912499</v>
      </c>
      <c r="L7742">
        <v>17280557.194695</v>
      </c>
      <c r="M7742">
        <v>0</v>
      </c>
      <c r="N7742">
        <v>-406020</v>
      </c>
      <c r="O7742">
        <v>0</v>
      </c>
      <c r="P7742" s="2">
        <v>1289083.4328912469</v>
      </c>
      <c r="Q7742">
        <v>0</v>
      </c>
      <c r="R7742">
        <v>0</v>
      </c>
      <c r="S7742">
        <f>+Table__192.168.17.17_SPDK_KanpusEF_GajiKemandoran[[#This Row],[GajiPokok]]+Table__192.168.17.17_SPDK_KanpusEF_GajiKemandoran[[#This Row],[Rapel]]+Table__192.168.17.17_SPDK_KanpusEF_GajiKemandoran[[#This Row],[Premi]]</f>
        <v>1289083.4328912469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81791</v>
      </c>
      <c r="AD7742">
        <v>0</v>
      </c>
      <c r="AE7742">
        <v>19050</v>
      </c>
      <c r="AF7742">
        <v>0</v>
      </c>
      <c r="AG7742">
        <v>0</v>
      </c>
      <c r="AH7742">
        <v>0</v>
      </c>
      <c r="AI7742">
        <v>117410</v>
      </c>
      <c r="AJ7742">
        <v>218251</v>
      </c>
      <c r="AK7742" s="2">
        <v>1070832.4328912469</v>
      </c>
      <c r="AL7742" t="s">
        <v>489</v>
      </c>
    </row>
    <row r="7743" spans="1:38" x14ac:dyDescent="0.25">
      <c r="A7743" t="s">
        <v>3129</v>
      </c>
      <c r="B7743" s="1">
        <v>43496</v>
      </c>
      <c r="C7743" t="s">
        <v>180</v>
      </c>
      <c r="D7743" t="s">
        <v>3130</v>
      </c>
      <c r="E7743" t="s">
        <v>3254</v>
      </c>
      <c r="F7743" t="s">
        <v>13470</v>
      </c>
      <c r="G7743" t="s">
        <v>13471</v>
      </c>
      <c r="H7743" t="s">
        <v>2273</v>
      </c>
      <c r="I7743" t="s">
        <v>7908</v>
      </c>
      <c r="J7743" t="s">
        <v>44</v>
      </c>
      <c r="K7743">
        <v>1296961</v>
      </c>
      <c r="L7743">
        <v>17298204</v>
      </c>
      <c r="M7743">
        <v>0</v>
      </c>
      <c r="N7743">
        <v>-406020</v>
      </c>
      <c r="O7743">
        <v>0</v>
      </c>
      <c r="P7743" s="2">
        <v>1287611</v>
      </c>
      <c r="Q7743">
        <v>0</v>
      </c>
      <c r="R7743">
        <v>9350</v>
      </c>
      <c r="S7743">
        <f>+Table__192.168.17.17_SPDK_KanpusEF_GajiKemandoran[[#This Row],[GajiPokok]]+Table__192.168.17.17_SPDK_KanpusEF_GajiKemandoran[[#This Row],[Rapel]]+Table__192.168.17.17_SPDK_KanpusEF_GajiKemandoran[[#This Row],[Premi]]</f>
        <v>1296961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80189</v>
      </c>
      <c r="AD7743">
        <v>0</v>
      </c>
      <c r="AE7743">
        <v>19050</v>
      </c>
      <c r="AF7743">
        <v>0</v>
      </c>
      <c r="AG7743">
        <v>0</v>
      </c>
      <c r="AH7743">
        <v>508347</v>
      </c>
      <c r="AI7743">
        <v>15143</v>
      </c>
      <c r="AJ7743">
        <v>622729</v>
      </c>
      <c r="AK7743" s="2">
        <v>674232</v>
      </c>
      <c r="AL7743" t="s">
        <v>3255</v>
      </c>
    </row>
    <row r="7744" spans="1:38" x14ac:dyDescent="0.25">
      <c r="A7744" t="s">
        <v>3742</v>
      </c>
      <c r="B7744" s="1">
        <v>43496</v>
      </c>
      <c r="C7744" t="s">
        <v>180</v>
      </c>
      <c r="D7744" t="s">
        <v>3743</v>
      </c>
      <c r="E7744" t="s">
        <v>3889</v>
      </c>
      <c r="F7744" t="s">
        <v>14186</v>
      </c>
      <c r="G7744" t="s">
        <v>571</v>
      </c>
      <c r="H7744" t="s">
        <v>438</v>
      </c>
      <c r="I7744" t="s">
        <v>105</v>
      </c>
      <c r="J7744" t="s">
        <v>44</v>
      </c>
      <c r="K7744">
        <v>1287537.67384615</v>
      </c>
      <c r="L7744">
        <v>17280488.086153898</v>
      </c>
      <c r="M7744">
        <v>0</v>
      </c>
      <c r="N7744">
        <v>-422124</v>
      </c>
      <c r="O7744">
        <v>0</v>
      </c>
      <c r="P7744" s="2">
        <v>1287537.673846154</v>
      </c>
      <c r="Q7744">
        <v>0</v>
      </c>
      <c r="R7744">
        <v>0</v>
      </c>
      <c r="S7744">
        <f>+Table__192.168.17.17_SPDK_KanpusEF_GajiKemandoran[[#This Row],[GajiPokok]]+Table__192.168.17.17_SPDK_KanpusEF_GajiKemandoran[[#This Row],[Rapel]]+Table__192.168.17.17_SPDK_KanpusEF_GajiKemandoran[[#This Row],[Premi]]</f>
        <v>1287537.673846154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84101</v>
      </c>
      <c r="AD7744">
        <v>0</v>
      </c>
      <c r="AE7744">
        <v>19497</v>
      </c>
      <c r="AF7744">
        <v>0</v>
      </c>
      <c r="AG7744">
        <v>0</v>
      </c>
      <c r="AH7744">
        <v>0</v>
      </c>
      <c r="AI7744">
        <v>31500</v>
      </c>
      <c r="AJ7744">
        <v>135098</v>
      </c>
      <c r="AK7744" s="2">
        <v>1152439.673846154</v>
      </c>
      <c r="AL7744" t="s">
        <v>3890</v>
      </c>
    </row>
    <row r="7745" spans="1:38" x14ac:dyDescent="0.25">
      <c r="A7745" t="s">
        <v>1648</v>
      </c>
      <c r="B7745" s="1">
        <v>43496</v>
      </c>
      <c r="C7745" t="s">
        <v>479</v>
      </c>
      <c r="D7745" t="s">
        <v>1649</v>
      </c>
      <c r="E7745" t="s">
        <v>1739</v>
      </c>
      <c r="F7745" t="s">
        <v>11300</v>
      </c>
      <c r="G7745" t="s">
        <v>11301</v>
      </c>
      <c r="H7745" t="s">
        <v>438</v>
      </c>
      <c r="I7745" t="s">
        <v>8291</v>
      </c>
      <c r="J7745" t="s">
        <v>44</v>
      </c>
      <c r="K7745">
        <v>1287000</v>
      </c>
      <c r="L7745">
        <v>16731252</v>
      </c>
      <c r="M7745">
        <v>0</v>
      </c>
      <c r="N7745">
        <v>-401184</v>
      </c>
      <c r="O7745">
        <v>0</v>
      </c>
      <c r="P7745" s="2">
        <v>1287000</v>
      </c>
      <c r="Q7745">
        <v>0</v>
      </c>
      <c r="R7745">
        <v>0</v>
      </c>
      <c r="S7745">
        <f>+Table__192.168.17.17_SPDK_KanpusEF_GajiKemandoran[[#This Row],[GajiPokok]]+Table__192.168.17.17_SPDK_KanpusEF_GajiKemandoran[[#This Row],[Rapel]]+Table__192.168.17.17_SPDK_KanpusEF_GajiKemandoran[[#This Row],[Premi]]</f>
        <v>1287000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70543</v>
      </c>
      <c r="AD7745">
        <v>0</v>
      </c>
      <c r="AE7745">
        <v>18475</v>
      </c>
      <c r="AF7745">
        <v>0</v>
      </c>
      <c r="AG7745">
        <v>0</v>
      </c>
      <c r="AH7745">
        <v>0</v>
      </c>
      <c r="AI7745">
        <v>30950</v>
      </c>
      <c r="AJ7745">
        <v>119968</v>
      </c>
      <c r="AK7745" s="2">
        <v>1167032</v>
      </c>
      <c r="AL7745" t="s">
        <v>1740</v>
      </c>
    </row>
    <row r="7746" spans="1:38" x14ac:dyDescent="0.25">
      <c r="A7746" t="s">
        <v>7567</v>
      </c>
      <c r="B7746" s="1">
        <v>43496</v>
      </c>
      <c r="C7746" t="s">
        <v>36</v>
      </c>
      <c r="D7746" t="s">
        <v>7568</v>
      </c>
      <c r="E7746" t="s">
        <v>7620</v>
      </c>
      <c r="F7746" t="s">
        <v>19945</v>
      </c>
      <c r="G7746" t="s">
        <v>19946</v>
      </c>
      <c r="H7746" t="s">
        <v>2273</v>
      </c>
      <c r="I7746" t="s">
        <v>109</v>
      </c>
      <c r="J7746" t="s">
        <v>44</v>
      </c>
      <c r="K7746">
        <v>1638961</v>
      </c>
      <c r="L7746">
        <v>21446664</v>
      </c>
      <c r="M7746">
        <v>0</v>
      </c>
      <c r="N7746">
        <v>-419244</v>
      </c>
      <c r="O7746">
        <v>0</v>
      </c>
      <c r="P7746" s="2">
        <v>1286846</v>
      </c>
      <c r="Q7746">
        <v>0</v>
      </c>
      <c r="R7746">
        <v>352115</v>
      </c>
      <c r="S7746">
        <f>+Table__192.168.17.17_SPDK_KanpusEF_GajiKemandoran[[#This Row],[GajiPokok]]+Table__192.168.17.17_SPDK_KanpusEF_GajiKemandoran[[#This Row],[Rapel]]+Table__192.168.17.17_SPDK_KanpusEF_GajiKemandoran[[#This Row],[Premi]]</f>
        <v>1638961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82840</v>
      </c>
      <c r="AD7746">
        <v>0</v>
      </c>
      <c r="AE7746">
        <v>19166</v>
      </c>
      <c r="AF7746">
        <v>0</v>
      </c>
      <c r="AG7746">
        <v>0</v>
      </c>
      <c r="AH7746">
        <v>445427</v>
      </c>
      <c r="AI7746">
        <v>380250</v>
      </c>
      <c r="AJ7746">
        <v>927683</v>
      </c>
      <c r="AK7746" s="2">
        <v>711278</v>
      </c>
      <c r="AL7746" t="s">
        <v>7621</v>
      </c>
    </row>
    <row r="7747" spans="1:38" x14ac:dyDescent="0.25">
      <c r="A7747" t="s">
        <v>4823</v>
      </c>
      <c r="B7747" s="1">
        <v>43496</v>
      </c>
      <c r="C7747" t="s">
        <v>180</v>
      </c>
      <c r="D7747" t="s">
        <v>4824</v>
      </c>
      <c r="E7747" t="s">
        <v>4945</v>
      </c>
      <c r="F7747" t="s">
        <v>16041</v>
      </c>
      <c r="G7747" t="s">
        <v>12261</v>
      </c>
      <c r="H7747" t="s">
        <v>438</v>
      </c>
      <c r="I7747" t="s">
        <v>7911</v>
      </c>
      <c r="J7747" t="s">
        <v>44</v>
      </c>
      <c r="K7747">
        <v>1286486.3999999999</v>
      </c>
      <c r="L7747">
        <v>17251156.800000001</v>
      </c>
      <c r="M7747">
        <v>0</v>
      </c>
      <c r="N7747">
        <v>-404784</v>
      </c>
      <c r="O7747">
        <v>0</v>
      </c>
      <c r="P7747" s="2">
        <v>1286486.3999999999</v>
      </c>
      <c r="Q7747">
        <v>0</v>
      </c>
      <c r="R7747">
        <v>0</v>
      </c>
      <c r="S7747">
        <f>+Table__192.168.17.17_SPDK_KanpusEF_GajiKemandoran[[#This Row],[GajiPokok]]+Table__192.168.17.17_SPDK_KanpusEF_GajiKemandoran[[#This Row],[Rapel]]+Table__192.168.17.17_SPDK_KanpusEF_GajiKemandoran[[#This Row],[Premi]]</f>
        <v>1286486.3999999999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81727</v>
      </c>
      <c r="AD7747">
        <v>0</v>
      </c>
      <c r="AE7747">
        <v>18935</v>
      </c>
      <c r="AF7747">
        <v>0</v>
      </c>
      <c r="AG7747">
        <v>0</v>
      </c>
      <c r="AH7747">
        <v>648242</v>
      </c>
      <c r="AI7747">
        <v>41250</v>
      </c>
      <c r="AJ7747">
        <v>790154</v>
      </c>
      <c r="AK7747" s="2">
        <v>496332.39999999991</v>
      </c>
      <c r="AL7747" t="s">
        <v>4946</v>
      </c>
    </row>
    <row r="7748" spans="1:38" x14ac:dyDescent="0.25">
      <c r="A7748" t="s">
        <v>5054</v>
      </c>
      <c r="B7748" s="1">
        <v>43496</v>
      </c>
      <c r="C7748" t="s">
        <v>164</v>
      </c>
      <c r="D7748" t="s">
        <v>5055</v>
      </c>
      <c r="E7748" t="s">
        <v>5138</v>
      </c>
      <c r="F7748" t="s">
        <v>16395</v>
      </c>
      <c r="G7748" t="s">
        <v>16396</v>
      </c>
      <c r="H7748" t="s">
        <v>438</v>
      </c>
      <c r="I7748" t="s">
        <v>7908</v>
      </c>
      <c r="J7748" t="s">
        <v>44</v>
      </c>
      <c r="K7748">
        <v>1286178.70950226</v>
      </c>
      <c r="L7748">
        <v>16978304.5140271</v>
      </c>
      <c r="M7748">
        <v>0</v>
      </c>
      <c r="N7748">
        <v>-406020</v>
      </c>
      <c r="O7748">
        <v>0</v>
      </c>
      <c r="P7748" s="2">
        <v>1286178.70950226</v>
      </c>
      <c r="Q7748">
        <v>0</v>
      </c>
      <c r="R7748">
        <v>0</v>
      </c>
      <c r="S7748">
        <f>+Table__192.168.17.17_SPDK_KanpusEF_GajiKemandoran[[#This Row],[GajiPokok]]+Table__192.168.17.17_SPDK_KanpusEF_GajiKemandoran[[#This Row],[Rapel]]+Table__192.168.17.17_SPDK_KanpusEF_GajiKemandoran[[#This Row],[Premi]]</f>
        <v>1286178.70950226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76220</v>
      </c>
      <c r="AD7748">
        <v>0</v>
      </c>
      <c r="AE7748">
        <v>19050</v>
      </c>
      <c r="AF7748">
        <v>0</v>
      </c>
      <c r="AG7748">
        <v>0</v>
      </c>
      <c r="AH7748">
        <v>0</v>
      </c>
      <c r="AI7748">
        <v>97800</v>
      </c>
      <c r="AJ7748">
        <v>193070</v>
      </c>
      <c r="AK7748" s="2">
        <v>1093108.70950226</v>
      </c>
      <c r="AL7748" t="s">
        <v>5139</v>
      </c>
    </row>
    <row r="7749" spans="1:38" x14ac:dyDescent="0.25">
      <c r="A7749" t="s">
        <v>180</v>
      </c>
      <c r="B7749" s="1">
        <v>43496</v>
      </c>
      <c r="C7749" t="s">
        <v>164</v>
      </c>
      <c r="D7749" t="s">
        <v>796</v>
      </c>
      <c r="E7749" t="s">
        <v>906</v>
      </c>
      <c r="F7749" t="s">
        <v>9235</v>
      </c>
      <c r="G7749" t="s">
        <v>420</v>
      </c>
      <c r="H7749" t="s">
        <v>438</v>
      </c>
      <c r="I7749" t="s">
        <v>109</v>
      </c>
      <c r="J7749" t="s">
        <v>44</v>
      </c>
      <c r="K7749">
        <v>1286029.67741935</v>
      </c>
      <c r="L7749">
        <v>17260472.129032198</v>
      </c>
      <c r="M7749">
        <v>0</v>
      </c>
      <c r="N7749">
        <v>-419244</v>
      </c>
      <c r="O7749">
        <v>0</v>
      </c>
      <c r="P7749" s="2">
        <v>1286029.67741935</v>
      </c>
      <c r="Q7749">
        <v>0</v>
      </c>
      <c r="R7749">
        <v>0</v>
      </c>
      <c r="S7749">
        <f>+Table__192.168.17.17_SPDK_KanpusEF_GajiKemandoran[[#This Row],[GajiPokok]]+Table__192.168.17.17_SPDK_KanpusEF_GajiKemandoran[[#This Row],[Rapel]]+Table__192.168.17.17_SPDK_KanpusEF_GajiKemandoran[[#This Row],[Premi]]</f>
        <v>1286029.67741935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83861</v>
      </c>
      <c r="AD7749">
        <v>0</v>
      </c>
      <c r="AE7749">
        <v>19166</v>
      </c>
      <c r="AF7749">
        <v>0</v>
      </c>
      <c r="AG7749">
        <v>0</v>
      </c>
      <c r="AH7749">
        <v>0</v>
      </c>
      <c r="AI7749">
        <v>169000</v>
      </c>
      <c r="AJ7749">
        <v>272027</v>
      </c>
      <c r="AK7749" s="2">
        <v>1014002.67741935</v>
      </c>
      <c r="AL7749" t="s">
        <v>907</v>
      </c>
    </row>
    <row r="7750" spans="1:38" x14ac:dyDescent="0.25">
      <c r="A7750" t="s">
        <v>4322</v>
      </c>
      <c r="B7750" s="1">
        <v>43496</v>
      </c>
      <c r="C7750" t="s">
        <v>164</v>
      </c>
      <c r="D7750" t="s">
        <v>4324</v>
      </c>
      <c r="E7750" t="s">
        <v>4393</v>
      </c>
      <c r="F7750" t="s">
        <v>15192</v>
      </c>
      <c r="G7750" t="s">
        <v>15193</v>
      </c>
      <c r="H7750" t="s">
        <v>438</v>
      </c>
      <c r="I7750" t="s">
        <v>7911</v>
      </c>
      <c r="J7750" t="s">
        <v>44</v>
      </c>
      <c r="K7750">
        <v>1298017.4546864899</v>
      </c>
      <c r="L7750">
        <v>17386805.456237901</v>
      </c>
      <c r="M7750">
        <v>0</v>
      </c>
      <c r="N7750">
        <v>-404784</v>
      </c>
      <c r="O7750">
        <v>0</v>
      </c>
      <c r="P7750" s="2">
        <v>1285517.4546864899</v>
      </c>
      <c r="Q7750">
        <v>12500</v>
      </c>
      <c r="R7750">
        <v>0</v>
      </c>
      <c r="S7750">
        <f>+Table__192.168.17.17_SPDK_KanpusEF_GajiKemandoran[[#This Row],[GajiPokok]]+Table__192.168.17.17_SPDK_KanpusEF_GajiKemandoran[[#This Row],[Rapel]]+Table__192.168.17.17_SPDK_KanpusEF_GajiKemandoran[[#This Row],[Premi]]</f>
        <v>1298017.4546864899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81671</v>
      </c>
      <c r="AD7750">
        <v>0</v>
      </c>
      <c r="AE7750">
        <v>18935</v>
      </c>
      <c r="AF7750">
        <v>0</v>
      </c>
      <c r="AG7750">
        <v>0</v>
      </c>
      <c r="AH7750">
        <v>0</v>
      </c>
      <c r="AI7750">
        <v>97250</v>
      </c>
      <c r="AJ7750">
        <v>197856</v>
      </c>
      <c r="AK7750" s="2">
        <v>1100161.4546864899</v>
      </c>
      <c r="AL7750" t="s">
        <v>4394</v>
      </c>
    </row>
    <row r="7751" spans="1:38" x14ac:dyDescent="0.25">
      <c r="A7751" t="s">
        <v>6484</v>
      </c>
      <c r="B7751" s="1">
        <v>43496</v>
      </c>
      <c r="C7751" t="s">
        <v>142</v>
      </c>
      <c r="D7751" t="s">
        <v>6485</v>
      </c>
      <c r="E7751" t="s">
        <v>6553</v>
      </c>
      <c r="F7751" t="s">
        <v>18976</v>
      </c>
      <c r="G7751" t="s">
        <v>18977</v>
      </c>
      <c r="H7751" t="s">
        <v>2273</v>
      </c>
      <c r="I7751" t="s">
        <v>7911</v>
      </c>
      <c r="J7751" t="s">
        <v>44</v>
      </c>
      <c r="K7751">
        <v>1386685</v>
      </c>
      <c r="L7751">
        <v>18401832</v>
      </c>
      <c r="M7751">
        <v>0</v>
      </c>
      <c r="N7751">
        <v>-404784</v>
      </c>
      <c r="O7751">
        <v>0</v>
      </c>
      <c r="P7751" s="2">
        <v>1284685</v>
      </c>
      <c r="Q7751">
        <v>0</v>
      </c>
      <c r="R7751">
        <v>102000</v>
      </c>
      <c r="S7751">
        <f>+Table__192.168.17.17_SPDK_KanpusEF_GajiKemandoran[[#This Row],[GajiPokok]]+Table__192.168.17.17_SPDK_KanpusEF_GajiKemandoran[[#This Row],[Rapel]]+Table__192.168.17.17_SPDK_KanpusEF_GajiKemandoran[[#This Row],[Premi]]</f>
        <v>1386685</v>
      </c>
      <c r="T7751">
        <v>0</v>
      </c>
      <c r="U7751">
        <v>0</v>
      </c>
      <c r="V7751">
        <v>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80650</v>
      </c>
      <c r="AD7751">
        <v>0</v>
      </c>
      <c r="AE7751">
        <v>18935</v>
      </c>
      <c r="AF7751">
        <v>0</v>
      </c>
      <c r="AG7751">
        <v>0</v>
      </c>
      <c r="AH7751">
        <v>650755</v>
      </c>
      <c r="AI7751">
        <v>319000</v>
      </c>
      <c r="AJ7751">
        <v>1069340</v>
      </c>
      <c r="AK7751" s="2">
        <v>317345</v>
      </c>
      <c r="AL7751" t="s">
        <v>5331</v>
      </c>
    </row>
    <row r="7752" spans="1:38" x14ac:dyDescent="0.25">
      <c r="A7752" t="s">
        <v>3129</v>
      </c>
      <c r="B7752" s="1">
        <v>43496</v>
      </c>
      <c r="C7752" t="s">
        <v>164</v>
      </c>
      <c r="D7752" t="s">
        <v>3130</v>
      </c>
      <c r="E7752" t="s">
        <v>3198</v>
      </c>
      <c r="F7752" t="s">
        <v>13389</v>
      </c>
      <c r="G7752" t="s">
        <v>13390</v>
      </c>
      <c r="H7752" t="s">
        <v>2273</v>
      </c>
      <c r="I7752" t="s">
        <v>7911</v>
      </c>
      <c r="J7752" t="s">
        <v>44</v>
      </c>
      <c r="K7752">
        <v>1344685</v>
      </c>
      <c r="L7752">
        <v>17869932</v>
      </c>
      <c r="M7752">
        <v>0</v>
      </c>
      <c r="N7752">
        <v>-404784</v>
      </c>
      <c r="O7752">
        <v>0</v>
      </c>
      <c r="P7752" s="2">
        <v>1284685</v>
      </c>
      <c r="Q7752">
        <v>0</v>
      </c>
      <c r="R7752">
        <v>60000</v>
      </c>
      <c r="S7752">
        <f>+Table__192.168.17.17_SPDK_KanpusEF_GajiKemandoran[[#This Row],[GajiPokok]]+Table__192.168.17.17_SPDK_KanpusEF_GajiKemandoran[[#This Row],[Rapel]]+Table__192.168.17.17_SPDK_KanpusEF_GajiKemandoran[[#This Row],[Premi]]</f>
        <v>1344685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80069</v>
      </c>
      <c r="AD7752">
        <v>0</v>
      </c>
      <c r="AE7752">
        <v>18935</v>
      </c>
      <c r="AF7752">
        <v>0</v>
      </c>
      <c r="AG7752">
        <v>0</v>
      </c>
      <c r="AH7752">
        <v>508347</v>
      </c>
      <c r="AI7752">
        <v>13000</v>
      </c>
      <c r="AJ7752">
        <v>620351</v>
      </c>
      <c r="AK7752" s="2">
        <v>724334</v>
      </c>
      <c r="AL7752" t="s">
        <v>3199</v>
      </c>
    </row>
    <row r="7753" spans="1:38" x14ac:dyDescent="0.25">
      <c r="A7753" t="s">
        <v>1473</v>
      </c>
      <c r="B7753" s="1">
        <v>43496</v>
      </c>
      <c r="C7753" t="s">
        <v>36</v>
      </c>
      <c r="D7753" t="s">
        <v>1474</v>
      </c>
      <c r="E7753" t="s">
        <v>1541</v>
      </c>
      <c r="F7753" t="s">
        <v>10597</v>
      </c>
      <c r="G7753" t="s">
        <v>2506</v>
      </c>
      <c r="H7753" t="s">
        <v>438</v>
      </c>
      <c r="I7753" t="s">
        <v>109</v>
      </c>
      <c r="J7753" t="s">
        <v>44</v>
      </c>
      <c r="K7753">
        <v>1283528.8307692299</v>
      </c>
      <c r="L7753">
        <v>16720665.969230801</v>
      </c>
      <c r="M7753">
        <v>0</v>
      </c>
      <c r="N7753">
        <v>-419244</v>
      </c>
      <c r="O7753">
        <v>0</v>
      </c>
      <c r="P7753" s="2">
        <v>1283528.8307692311</v>
      </c>
      <c r="Q7753">
        <v>0</v>
      </c>
      <c r="R7753">
        <v>0</v>
      </c>
      <c r="S7753">
        <f>+Table__192.168.17.17_SPDK_KanpusEF_GajiKemandoran[[#This Row],[GajiPokok]]+Table__192.168.17.17_SPDK_KanpusEF_GajiKemandoran[[#This Row],[Rapel]]+Table__192.168.17.17_SPDK_KanpusEF_GajiKemandoran[[#This Row],[Premi]]</f>
        <v>1283528.8307692311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73240</v>
      </c>
      <c r="AD7753">
        <v>0</v>
      </c>
      <c r="AE7753">
        <v>19166</v>
      </c>
      <c r="AF7753">
        <v>0</v>
      </c>
      <c r="AG7753">
        <v>0</v>
      </c>
      <c r="AH7753">
        <v>0</v>
      </c>
      <c r="AI7753">
        <v>195123</v>
      </c>
      <c r="AJ7753">
        <v>287529</v>
      </c>
      <c r="AK7753" s="2">
        <v>995999.83076923108</v>
      </c>
      <c r="AL7753" t="s">
        <v>1542</v>
      </c>
    </row>
    <row r="7754" spans="1:38" x14ac:dyDescent="0.25">
      <c r="A7754" t="s">
        <v>4020</v>
      </c>
      <c r="B7754" s="1">
        <v>43496</v>
      </c>
      <c r="C7754" t="s">
        <v>479</v>
      </c>
      <c r="D7754" t="s">
        <v>4021</v>
      </c>
      <c r="E7754" t="s">
        <v>4170</v>
      </c>
      <c r="F7754" t="s">
        <v>14714</v>
      </c>
      <c r="G7754" t="s">
        <v>1695</v>
      </c>
      <c r="H7754" t="s">
        <v>438</v>
      </c>
      <c r="I7754" t="s">
        <v>7913</v>
      </c>
      <c r="J7754" t="s">
        <v>44</v>
      </c>
      <c r="K7754">
        <v>1281458.32997347</v>
      </c>
      <c r="L7754">
        <v>17187375.959681701</v>
      </c>
      <c r="M7754">
        <v>0</v>
      </c>
      <c r="N7754">
        <v>-403752</v>
      </c>
      <c r="O7754">
        <v>0</v>
      </c>
      <c r="P7754" s="2">
        <v>1281458.3299734751</v>
      </c>
      <c r="Q7754">
        <v>0</v>
      </c>
      <c r="R7754">
        <v>0</v>
      </c>
      <c r="S7754">
        <f>+Table__192.168.17.17_SPDK_KanpusEF_GajiKemandoran[[#This Row],[GajiPokok]]+Table__192.168.17.17_SPDK_KanpusEF_GajiKemandoran[[#This Row],[Rapel]]+Table__192.168.17.17_SPDK_KanpusEF_GajiKemandoran[[#This Row],[Premi]]</f>
        <v>1281458.3299734751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81581</v>
      </c>
      <c r="AD7754">
        <v>0</v>
      </c>
      <c r="AE7754">
        <v>18820</v>
      </c>
      <c r="AF7754">
        <v>0</v>
      </c>
      <c r="AG7754">
        <v>0</v>
      </c>
      <c r="AH7754">
        <v>0</v>
      </c>
      <c r="AI7754">
        <v>117410</v>
      </c>
      <c r="AJ7754">
        <v>217811</v>
      </c>
      <c r="AK7754" s="2">
        <v>1063647.3299734751</v>
      </c>
      <c r="AL7754" t="s">
        <v>489</v>
      </c>
    </row>
    <row r="7755" spans="1:38" x14ac:dyDescent="0.25">
      <c r="A7755" t="s">
        <v>6098</v>
      </c>
      <c r="B7755" s="1">
        <v>43496</v>
      </c>
      <c r="C7755" t="s">
        <v>142</v>
      </c>
      <c r="D7755" t="s">
        <v>6099</v>
      </c>
      <c r="E7755" t="s">
        <v>18111</v>
      </c>
      <c r="F7755" t="s">
        <v>18204</v>
      </c>
      <c r="G7755" t="s">
        <v>696</v>
      </c>
      <c r="H7755" t="s">
        <v>2273</v>
      </c>
      <c r="I7755" t="s">
        <v>8006</v>
      </c>
      <c r="J7755" t="s">
        <v>44</v>
      </c>
      <c r="K7755">
        <v>1507482</v>
      </c>
      <c r="L7755">
        <v>19822296</v>
      </c>
      <c r="M7755">
        <v>0</v>
      </c>
      <c r="N7755">
        <v>-402888</v>
      </c>
      <c r="O7755">
        <v>0</v>
      </c>
      <c r="P7755" s="2">
        <v>1281037</v>
      </c>
      <c r="Q7755">
        <v>0</v>
      </c>
      <c r="R7755">
        <v>226445</v>
      </c>
      <c r="S7755">
        <f>+Table__192.168.17.17_SPDK_KanpusEF_GajiKemandoran[[#This Row],[GajiPokok]]+Table__192.168.17.17_SPDK_KanpusEF_GajiKemandoran[[#This Row],[Rapel]]+Table__192.168.17.17_SPDK_KanpusEF_GajiKemandoran[[#This Row],[Premi]]</f>
        <v>1507482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79919</v>
      </c>
      <c r="AD7755">
        <v>0</v>
      </c>
      <c r="AE7755">
        <v>18705</v>
      </c>
      <c r="AF7755">
        <v>0</v>
      </c>
      <c r="AG7755">
        <v>0</v>
      </c>
      <c r="AH7755">
        <v>0</v>
      </c>
      <c r="AI7755">
        <v>22300</v>
      </c>
      <c r="AJ7755">
        <v>120924</v>
      </c>
      <c r="AK7755" s="2">
        <v>1386558</v>
      </c>
      <c r="AL7755" t="s">
        <v>18112</v>
      </c>
    </row>
    <row r="7756" spans="1:38" x14ac:dyDescent="0.25">
      <c r="A7756" t="s">
        <v>6484</v>
      </c>
      <c r="B7756" s="1">
        <v>43496</v>
      </c>
      <c r="C7756" t="s">
        <v>142</v>
      </c>
      <c r="D7756" t="s">
        <v>6485</v>
      </c>
      <c r="E7756" t="s">
        <v>6553</v>
      </c>
      <c r="F7756" t="s">
        <v>18984</v>
      </c>
      <c r="G7756" t="s">
        <v>749</v>
      </c>
      <c r="H7756" t="s">
        <v>2273</v>
      </c>
      <c r="I7756" t="s">
        <v>7915</v>
      </c>
      <c r="J7756" t="s">
        <v>44</v>
      </c>
      <c r="K7756">
        <v>1298623</v>
      </c>
      <c r="L7756">
        <v>17343408</v>
      </c>
      <c r="M7756">
        <v>0</v>
      </c>
      <c r="N7756">
        <v>-402036</v>
      </c>
      <c r="O7756">
        <v>0</v>
      </c>
      <c r="P7756" s="2">
        <v>1279574</v>
      </c>
      <c r="Q7756">
        <v>0</v>
      </c>
      <c r="R7756">
        <v>19049</v>
      </c>
      <c r="S7756">
        <f>+Table__192.168.17.17_SPDK_KanpusEF_GajiKemandoran[[#This Row],[GajiPokok]]+Table__192.168.17.17_SPDK_KanpusEF_GajiKemandoran[[#This Row],[Rapel]]+Table__192.168.17.17_SPDK_KanpusEF_GajiKemandoran[[#This Row],[Premi]]</f>
        <v>1298623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80440</v>
      </c>
      <c r="AD7756">
        <v>0</v>
      </c>
      <c r="AE7756">
        <v>18590</v>
      </c>
      <c r="AF7756">
        <v>0</v>
      </c>
      <c r="AG7756">
        <v>0</v>
      </c>
      <c r="AH7756">
        <v>926439</v>
      </c>
      <c r="AI7756">
        <v>11500</v>
      </c>
      <c r="AJ7756">
        <v>1036969</v>
      </c>
      <c r="AK7756" s="2">
        <v>261654</v>
      </c>
      <c r="AL7756" t="s">
        <v>5331</v>
      </c>
    </row>
    <row r="7757" spans="1:38" x14ac:dyDescent="0.25">
      <c r="A7757" t="s">
        <v>6484</v>
      </c>
      <c r="B7757" s="1">
        <v>43496</v>
      </c>
      <c r="C7757" t="s">
        <v>36</v>
      </c>
      <c r="D7757" t="s">
        <v>6485</v>
      </c>
      <c r="E7757" t="s">
        <v>6542</v>
      </c>
      <c r="F7757" t="s">
        <v>18833</v>
      </c>
      <c r="G7757" t="s">
        <v>12400</v>
      </c>
      <c r="H7757" t="s">
        <v>2273</v>
      </c>
      <c r="I7757" t="s">
        <v>99</v>
      </c>
      <c r="J7757" t="s">
        <v>44</v>
      </c>
      <c r="K7757">
        <v>1396936</v>
      </c>
      <c r="L7757">
        <v>18546444</v>
      </c>
      <c r="M7757">
        <v>0</v>
      </c>
      <c r="N7757">
        <v>-425184</v>
      </c>
      <c r="O7757">
        <v>0</v>
      </c>
      <c r="P7757" s="2">
        <v>1279386</v>
      </c>
      <c r="Q7757">
        <v>0</v>
      </c>
      <c r="R7757">
        <v>117550</v>
      </c>
      <c r="S7757">
        <f>+Table__192.168.17.17_SPDK_KanpusEF_GajiKemandoran[[#This Row],[GajiPokok]]+Table__192.168.17.17_SPDK_KanpusEF_GajiKemandoran[[#This Row],[Rapel]]+Table__192.168.17.17_SPDK_KanpusEF_GajiKemandoran[[#This Row],[Premi]]</f>
        <v>1396936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83350</v>
      </c>
      <c r="AD7757">
        <v>0</v>
      </c>
      <c r="AE7757">
        <v>19828</v>
      </c>
      <c r="AF7757">
        <v>0</v>
      </c>
      <c r="AG7757">
        <v>0</v>
      </c>
      <c r="AH7757">
        <v>569370</v>
      </c>
      <c r="AI7757">
        <v>11500</v>
      </c>
      <c r="AJ7757">
        <v>684048</v>
      </c>
      <c r="AK7757" s="2">
        <v>712888</v>
      </c>
      <c r="AL7757" t="s">
        <v>6543</v>
      </c>
    </row>
    <row r="7758" spans="1:38" x14ac:dyDescent="0.25">
      <c r="A7758" t="s">
        <v>1473</v>
      </c>
      <c r="B7758" s="1">
        <v>43496</v>
      </c>
      <c r="C7758" t="s">
        <v>180</v>
      </c>
      <c r="D7758" t="s">
        <v>1474</v>
      </c>
      <c r="E7758" t="s">
        <v>10761</v>
      </c>
      <c r="F7758" t="s">
        <v>10797</v>
      </c>
      <c r="G7758" t="s">
        <v>10798</v>
      </c>
      <c r="H7758" t="s">
        <v>438</v>
      </c>
      <c r="I7758" t="s">
        <v>7908</v>
      </c>
      <c r="J7758" t="s">
        <v>44</v>
      </c>
      <c r="K7758">
        <v>1279302.9076923099</v>
      </c>
      <c r="L7758">
        <v>16642006.892307701</v>
      </c>
      <c r="M7758">
        <v>0</v>
      </c>
      <c r="N7758">
        <v>-406020</v>
      </c>
      <c r="O7758">
        <v>0</v>
      </c>
      <c r="P7758" s="2">
        <v>1279302.9076923099</v>
      </c>
      <c r="Q7758">
        <v>0</v>
      </c>
      <c r="R7758">
        <v>0</v>
      </c>
      <c r="S7758">
        <f>+Table__192.168.17.17_SPDK_KanpusEF_GajiKemandoran[[#This Row],[GajiPokok]]+Table__192.168.17.17_SPDK_KanpusEF_GajiKemandoran[[#This Row],[Rapel]]+Table__192.168.17.17_SPDK_KanpusEF_GajiKemandoran[[#This Row],[Premi]]</f>
        <v>1279302.9076923099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70933</v>
      </c>
      <c r="AD7758">
        <v>0</v>
      </c>
      <c r="AE7758">
        <v>19050</v>
      </c>
      <c r="AF7758">
        <v>0</v>
      </c>
      <c r="AG7758">
        <v>0</v>
      </c>
      <c r="AH7758">
        <v>0</v>
      </c>
      <c r="AI7758">
        <v>83320</v>
      </c>
      <c r="AJ7758">
        <v>173303</v>
      </c>
      <c r="AK7758" s="2">
        <v>1105999.9076923099</v>
      </c>
      <c r="AL7758" t="s">
        <v>10763</v>
      </c>
    </row>
    <row r="7759" spans="1:38" x14ac:dyDescent="0.25">
      <c r="A7759" t="s">
        <v>4020</v>
      </c>
      <c r="B7759" s="1">
        <v>43496</v>
      </c>
      <c r="C7759" t="s">
        <v>164</v>
      </c>
      <c r="D7759" t="s">
        <v>4021</v>
      </c>
      <c r="E7759" t="s">
        <v>4147</v>
      </c>
      <c r="F7759" t="s">
        <v>14558</v>
      </c>
      <c r="G7759" t="s">
        <v>9950</v>
      </c>
      <c r="H7759" t="s">
        <v>438</v>
      </c>
      <c r="I7759" t="s">
        <v>109</v>
      </c>
      <c r="J7759" t="s">
        <v>44</v>
      </c>
      <c r="K7759">
        <v>1278602.0954907199</v>
      </c>
      <c r="L7759">
        <v>17171341.1458886</v>
      </c>
      <c r="M7759">
        <v>0</v>
      </c>
      <c r="N7759">
        <v>-419244</v>
      </c>
      <c r="O7759">
        <v>0</v>
      </c>
      <c r="P7759" s="2">
        <v>1278602.0954907199</v>
      </c>
      <c r="Q7759">
        <v>0</v>
      </c>
      <c r="R7759">
        <v>0</v>
      </c>
      <c r="S7759">
        <f>+Table__192.168.17.17_SPDK_KanpusEF_GajiKemandoran[[#This Row],[GajiPokok]]+Table__192.168.17.17_SPDK_KanpusEF_GajiKemandoran[[#This Row],[Rapel]]+Table__192.168.17.17_SPDK_KanpusEF_GajiKemandoran[[#This Row],[Premi]]</f>
        <v>1278602.0954907199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83861</v>
      </c>
      <c r="AD7759">
        <v>0</v>
      </c>
      <c r="AE7759">
        <v>19166</v>
      </c>
      <c r="AF7759">
        <v>0</v>
      </c>
      <c r="AG7759">
        <v>0</v>
      </c>
      <c r="AH7759">
        <v>0</v>
      </c>
      <c r="AI7759">
        <v>29600</v>
      </c>
      <c r="AJ7759">
        <v>132627</v>
      </c>
      <c r="AK7759" s="2">
        <v>1145975.0954907199</v>
      </c>
      <c r="AL7759" t="s">
        <v>4148</v>
      </c>
    </row>
    <row r="7760" spans="1:38" x14ac:dyDescent="0.25">
      <c r="A7760" t="s">
        <v>180</v>
      </c>
      <c r="B7760" s="1">
        <v>43496</v>
      </c>
      <c r="C7760" t="s">
        <v>142</v>
      </c>
      <c r="D7760" t="s">
        <v>796</v>
      </c>
      <c r="E7760" t="s">
        <v>871</v>
      </c>
      <c r="F7760" t="s">
        <v>9176</v>
      </c>
      <c r="G7760" t="s">
        <v>9175</v>
      </c>
      <c r="H7760" t="s">
        <v>438</v>
      </c>
      <c r="I7760" t="s">
        <v>109</v>
      </c>
      <c r="J7760" t="s">
        <v>44</v>
      </c>
      <c r="K7760">
        <v>2123509.8579369001</v>
      </c>
      <c r="L7760">
        <v>27310234.295242801</v>
      </c>
      <c r="M7760">
        <v>0</v>
      </c>
      <c r="N7760">
        <v>-419244</v>
      </c>
      <c r="O7760">
        <v>0</v>
      </c>
      <c r="P7760" s="2">
        <v>1278178.857936902</v>
      </c>
      <c r="Q7760">
        <v>0</v>
      </c>
      <c r="R7760">
        <v>845331</v>
      </c>
      <c r="S7760">
        <f>+Table__192.168.17.17_SPDK_KanpusEF_GajiKemandoran[[#This Row],[GajiPokok]]+Table__192.168.17.17_SPDK_KanpusEF_GajiKemandoran[[#This Row],[Rapel]]+Table__192.168.17.17_SPDK_KanpusEF_GajiKemandoran[[#This Row],[Premi]]</f>
        <v>2123509.857936902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83861</v>
      </c>
      <c r="AD7760">
        <v>0</v>
      </c>
      <c r="AE7760">
        <v>19166</v>
      </c>
      <c r="AF7760">
        <v>0</v>
      </c>
      <c r="AG7760">
        <v>0</v>
      </c>
      <c r="AH7760">
        <v>0</v>
      </c>
      <c r="AI7760">
        <v>1163331</v>
      </c>
      <c r="AJ7760">
        <v>1266358</v>
      </c>
      <c r="AK7760" s="2">
        <v>857151.85793690197</v>
      </c>
      <c r="AL7760" t="s">
        <v>872</v>
      </c>
    </row>
    <row r="7761" spans="1:38" x14ac:dyDescent="0.25">
      <c r="A7761" t="s">
        <v>760</v>
      </c>
      <c r="B7761" s="1">
        <v>43496</v>
      </c>
      <c r="C7761" t="s">
        <v>180</v>
      </c>
      <c r="D7761" t="s">
        <v>2323</v>
      </c>
      <c r="E7761" t="s">
        <v>2403</v>
      </c>
      <c r="F7761" t="s">
        <v>12146</v>
      </c>
      <c r="G7761" t="s">
        <v>968</v>
      </c>
      <c r="H7761" t="s">
        <v>499</v>
      </c>
      <c r="I7761" t="s">
        <v>8291</v>
      </c>
      <c r="J7761" t="s">
        <v>44</v>
      </c>
      <c r="K7761">
        <v>1380044</v>
      </c>
      <c r="L7761">
        <v>17819808</v>
      </c>
      <c r="M7761">
        <v>0</v>
      </c>
      <c r="N7761">
        <v>-401184</v>
      </c>
      <c r="O7761">
        <v>0</v>
      </c>
      <c r="P7761" s="2">
        <v>1278111</v>
      </c>
      <c r="Q7761">
        <v>0</v>
      </c>
      <c r="R7761">
        <v>101933</v>
      </c>
      <c r="S7761">
        <f>+Table__192.168.17.17_SPDK_KanpusEF_GajiKemandoran[[#This Row],[GajiPokok]]+Table__192.168.17.17_SPDK_KanpusEF_GajiKemandoran[[#This Row],[Rapel]]+Table__192.168.17.17_SPDK_KanpusEF_GajiKemandoran[[#This Row],[Premi]]</f>
        <v>1380044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69960</v>
      </c>
      <c r="AD7761">
        <v>0</v>
      </c>
      <c r="AE7761">
        <v>18475</v>
      </c>
      <c r="AF7761">
        <v>0</v>
      </c>
      <c r="AG7761">
        <v>0</v>
      </c>
      <c r="AH7761">
        <v>0</v>
      </c>
      <c r="AI7761">
        <v>1226800</v>
      </c>
      <c r="AJ7761">
        <v>1315235</v>
      </c>
      <c r="AK7761" s="2">
        <v>64809</v>
      </c>
      <c r="AL7761" t="s">
        <v>2404</v>
      </c>
    </row>
    <row r="7762" spans="1:38" x14ac:dyDescent="0.25">
      <c r="A7762" t="s">
        <v>3742</v>
      </c>
      <c r="B7762" s="1">
        <v>43496</v>
      </c>
      <c r="C7762" t="s">
        <v>142</v>
      </c>
      <c r="D7762" t="s">
        <v>3743</v>
      </c>
      <c r="E7762" t="s">
        <v>3814</v>
      </c>
      <c r="F7762" t="s">
        <v>13994</v>
      </c>
      <c r="G7762" t="s">
        <v>13995</v>
      </c>
      <c r="H7762" t="s">
        <v>438</v>
      </c>
      <c r="I7762" t="s">
        <v>105</v>
      </c>
      <c r="J7762" t="s">
        <v>44</v>
      </c>
      <c r="K7762">
        <v>1275075.96</v>
      </c>
      <c r="L7762">
        <v>17130947.52</v>
      </c>
      <c r="M7762">
        <v>0</v>
      </c>
      <c r="N7762">
        <v>-422124</v>
      </c>
      <c r="O7762">
        <v>0</v>
      </c>
      <c r="P7762" s="2">
        <v>1275075.96</v>
      </c>
      <c r="Q7762">
        <v>0</v>
      </c>
      <c r="R7762">
        <v>0</v>
      </c>
      <c r="S7762">
        <f>+Table__192.168.17.17_SPDK_KanpusEF_GajiKemandoran[[#This Row],[GajiPokok]]+Table__192.168.17.17_SPDK_KanpusEF_GajiKemandoran[[#This Row],[Rapel]]+Table__192.168.17.17_SPDK_KanpusEF_GajiKemandoran[[#This Row],[Premi]]</f>
        <v>1275075.96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84101</v>
      </c>
      <c r="AD7762">
        <v>0</v>
      </c>
      <c r="AE7762">
        <v>19497</v>
      </c>
      <c r="AF7762">
        <v>0</v>
      </c>
      <c r="AG7762">
        <v>0</v>
      </c>
      <c r="AH7762">
        <v>0</v>
      </c>
      <c r="AI7762">
        <v>109500</v>
      </c>
      <c r="AJ7762">
        <v>213098</v>
      </c>
      <c r="AK7762" s="2">
        <v>1061977.96</v>
      </c>
      <c r="AL7762" t="s">
        <v>3815</v>
      </c>
    </row>
    <row r="7763" spans="1:38" x14ac:dyDescent="0.25">
      <c r="A7763" t="s">
        <v>2685</v>
      </c>
      <c r="B7763" s="1">
        <v>43496</v>
      </c>
      <c r="C7763" t="s">
        <v>142</v>
      </c>
      <c r="D7763" t="s">
        <v>2686</v>
      </c>
      <c r="E7763" t="s">
        <v>2755</v>
      </c>
      <c r="F7763" t="s">
        <v>12713</v>
      </c>
      <c r="G7763" t="s">
        <v>9189</v>
      </c>
      <c r="H7763" t="s">
        <v>438</v>
      </c>
      <c r="I7763" t="s">
        <v>7913</v>
      </c>
      <c r="J7763" t="s">
        <v>44</v>
      </c>
      <c r="K7763">
        <v>1274513.77926421</v>
      </c>
      <c r="L7763">
        <v>17027157.351170499</v>
      </c>
      <c r="M7763">
        <v>0</v>
      </c>
      <c r="N7763">
        <v>-403752</v>
      </c>
      <c r="O7763">
        <v>0</v>
      </c>
      <c r="P7763" s="2">
        <v>1274513.77926421</v>
      </c>
      <c r="Q7763">
        <v>0</v>
      </c>
      <c r="R7763">
        <v>0</v>
      </c>
      <c r="S7763">
        <f>+Table__192.168.17.17_SPDK_KanpusEF_GajiKemandoran[[#This Row],[GajiPokok]]+Table__192.168.17.17_SPDK_KanpusEF_GajiKemandoran[[#This Row],[Rapel]]+Table__192.168.17.17_SPDK_KanpusEF_GajiKemandoran[[#This Row],[Premi]]</f>
        <v>1274513.77926421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79979</v>
      </c>
      <c r="AD7763">
        <v>0</v>
      </c>
      <c r="AE7763">
        <v>18820</v>
      </c>
      <c r="AF7763">
        <v>0</v>
      </c>
      <c r="AG7763">
        <v>0</v>
      </c>
      <c r="AH7763">
        <v>0</v>
      </c>
      <c r="AI7763">
        <v>21250</v>
      </c>
      <c r="AJ7763">
        <v>120049</v>
      </c>
      <c r="AK7763" s="2">
        <v>1154464.77926421</v>
      </c>
      <c r="AL7763" t="s">
        <v>2756</v>
      </c>
    </row>
    <row r="7764" spans="1:38" x14ac:dyDescent="0.25">
      <c r="A7764" t="s">
        <v>760</v>
      </c>
      <c r="B7764" s="1">
        <v>43496</v>
      </c>
      <c r="C7764" t="s">
        <v>479</v>
      </c>
      <c r="D7764" t="s">
        <v>2323</v>
      </c>
      <c r="E7764" t="s">
        <v>2410</v>
      </c>
      <c r="F7764" t="s">
        <v>12160</v>
      </c>
      <c r="G7764" t="s">
        <v>12161</v>
      </c>
      <c r="H7764" t="s">
        <v>2273</v>
      </c>
      <c r="I7764" t="s">
        <v>105</v>
      </c>
      <c r="J7764" t="s">
        <v>44</v>
      </c>
      <c r="K7764">
        <v>1280808</v>
      </c>
      <c r="L7764">
        <v>16693776</v>
      </c>
      <c r="M7764">
        <v>0</v>
      </c>
      <c r="N7764">
        <v>-422124</v>
      </c>
      <c r="O7764">
        <v>0</v>
      </c>
      <c r="P7764" s="2">
        <v>1273158</v>
      </c>
      <c r="Q7764">
        <v>0</v>
      </c>
      <c r="R7764">
        <v>7650</v>
      </c>
      <c r="S7764">
        <f>+Table__192.168.17.17_SPDK_KanpusEF_GajiKemandoran[[#This Row],[GajiPokok]]+Table__192.168.17.17_SPDK_KanpusEF_GajiKemandoran[[#This Row],[Rapel]]+Table__192.168.17.17_SPDK_KanpusEF_GajiKemandoran[[#This Row],[Premi]]</f>
        <v>1280808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73560</v>
      </c>
      <c r="AD7764">
        <v>0</v>
      </c>
      <c r="AE7764">
        <v>19497</v>
      </c>
      <c r="AF7764">
        <v>0</v>
      </c>
      <c r="AG7764">
        <v>0</v>
      </c>
      <c r="AH7764">
        <v>0</v>
      </c>
      <c r="AI7764">
        <v>318500</v>
      </c>
      <c r="AJ7764">
        <v>411557</v>
      </c>
      <c r="AK7764" s="2">
        <v>869251</v>
      </c>
      <c r="AL7764" t="s">
        <v>2411</v>
      </c>
    </row>
    <row r="7765" spans="1:38" x14ac:dyDescent="0.25">
      <c r="A7765" t="s">
        <v>6484</v>
      </c>
      <c r="B7765" s="1">
        <v>43496</v>
      </c>
      <c r="C7765" t="s">
        <v>36</v>
      </c>
      <c r="D7765" t="s">
        <v>6485</v>
      </c>
      <c r="E7765" t="s">
        <v>6530</v>
      </c>
      <c r="F7765" t="s">
        <v>18848</v>
      </c>
      <c r="G7765" t="s">
        <v>18849</v>
      </c>
      <c r="H7765" t="s">
        <v>2273</v>
      </c>
      <c r="I7765" t="s">
        <v>105</v>
      </c>
      <c r="J7765" t="s">
        <v>44</v>
      </c>
      <c r="K7765">
        <v>1350258</v>
      </c>
      <c r="L7765">
        <v>17984148</v>
      </c>
      <c r="M7765">
        <v>0</v>
      </c>
      <c r="N7765">
        <v>-422124</v>
      </c>
      <c r="O7765">
        <v>0</v>
      </c>
      <c r="P7765" s="2">
        <v>1273158</v>
      </c>
      <c r="Q7765">
        <v>0</v>
      </c>
      <c r="R7765">
        <v>77100</v>
      </c>
      <c r="S7765">
        <f>+Table__192.168.17.17_SPDK_KanpusEF_GajiKemandoran[[#This Row],[GajiPokok]]+Table__192.168.17.17_SPDK_KanpusEF_GajiKemandoran[[#This Row],[Rapel]]+Table__192.168.17.17_SPDK_KanpusEF_GajiKemandoran[[#This Row],[Premi]]</f>
        <v>1350258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83080</v>
      </c>
      <c r="AD7765">
        <v>0</v>
      </c>
      <c r="AE7765">
        <v>19497</v>
      </c>
      <c r="AF7765">
        <v>0</v>
      </c>
      <c r="AG7765">
        <v>0</v>
      </c>
      <c r="AH7765">
        <v>0</v>
      </c>
      <c r="AI7765">
        <v>116500</v>
      </c>
      <c r="AJ7765">
        <v>219077</v>
      </c>
      <c r="AK7765" s="2">
        <v>1131181</v>
      </c>
      <c r="AL7765" t="s">
        <v>6531</v>
      </c>
    </row>
    <row r="7766" spans="1:38" x14ac:dyDescent="0.25">
      <c r="A7766" t="s">
        <v>4322</v>
      </c>
      <c r="B7766" s="1">
        <v>43496</v>
      </c>
      <c r="C7766" t="s">
        <v>142</v>
      </c>
      <c r="D7766" t="s">
        <v>4324</v>
      </c>
      <c r="E7766" t="s">
        <v>4387</v>
      </c>
      <c r="F7766" t="s">
        <v>15156</v>
      </c>
      <c r="G7766" t="s">
        <v>15157</v>
      </c>
      <c r="H7766" t="s">
        <v>438</v>
      </c>
      <c r="I7766" t="s">
        <v>7913</v>
      </c>
      <c r="J7766" t="s">
        <v>44</v>
      </c>
      <c r="K7766">
        <v>1271908.8</v>
      </c>
      <c r="L7766">
        <v>17072781.600000001</v>
      </c>
      <c r="M7766">
        <v>0</v>
      </c>
      <c r="N7766">
        <v>-403752</v>
      </c>
      <c r="O7766">
        <v>0</v>
      </c>
      <c r="P7766" s="2">
        <v>1271908.8</v>
      </c>
      <c r="Q7766">
        <v>0</v>
      </c>
      <c r="R7766">
        <v>0</v>
      </c>
      <c r="S7766">
        <f>+Table__192.168.17.17_SPDK_KanpusEF_GajiKemandoran[[#This Row],[GajiPokok]]+Table__192.168.17.17_SPDK_KanpusEF_GajiKemandoran[[#This Row],[Rapel]]+Table__192.168.17.17_SPDK_KanpusEF_GajiKemandoran[[#This Row],[Premi]]</f>
        <v>1271908.8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81581</v>
      </c>
      <c r="AD7766">
        <v>0</v>
      </c>
      <c r="AE7766">
        <v>18820</v>
      </c>
      <c r="AF7766">
        <v>0</v>
      </c>
      <c r="AG7766">
        <v>0</v>
      </c>
      <c r="AH7766">
        <v>0</v>
      </c>
      <c r="AI7766">
        <v>175228</v>
      </c>
      <c r="AJ7766">
        <v>275629</v>
      </c>
      <c r="AK7766" s="2">
        <v>996279.8</v>
      </c>
      <c r="AL7766" t="s">
        <v>1088</v>
      </c>
    </row>
    <row r="7767" spans="1:38" x14ac:dyDescent="0.25">
      <c r="A7767" t="s">
        <v>6165</v>
      </c>
      <c r="B7767" s="1">
        <v>43496</v>
      </c>
      <c r="C7767" t="s">
        <v>479</v>
      </c>
      <c r="D7767" t="s">
        <v>6166</v>
      </c>
      <c r="E7767" t="s">
        <v>6259</v>
      </c>
      <c r="F7767" t="s">
        <v>18647</v>
      </c>
      <c r="G7767" t="s">
        <v>18648</v>
      </c>
      <c r="H7767" t="s">
        <v>2273</v>
      </c>
      <c r="I7767" t="s">
        <v>7908</v>
      </c>
      <c r="J7767" t="s">
        <v>44</v>
      </c>
      <c r="K7767">
        <v>1473065</v>
      </c>
      <c r="L7767">
        <v>19886364</v>
      </c>
      <c r="M7767">
        <v>0</v>
      </c>
      <c r="N7767">
        <v>-406020</v>
      </c>
      <c r="O7767">
        <v>0</v>
      </c>
      <c r="P7767" s="2">
        <v>1269757</v>
      </c>
      <c r="Q7767">
        <v>0</v>
      </c>
      <c r="R7767">
        <v>203308</v>
      </c>
      <c r="S7767">
        <f>+Table__192.168.17.17_SPDK_KanpusEF_GajiKemandoran[[#This Row],[GajiPokok]]+Table__192.168.17.17_SPDK_KanpusEF_GajiKemandoran[[#This Row],[Rapel]]+Table__192.168.17.17_SPDK_KanpusEF_GajiKemandoran[[#This Row],[Premi]]</f>
        <v>1473065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90083</v>
      </c>
      <c r="AD7767">
        <v>0</v>
      </c>
      <c r="AE7767">
        <v>19050</v>
      </c>
      <c r="AF7767">
        <v>0</v>
      </c>
      <c r="AG7767">
        <v>0</v>
      </c>
      <c r="AH7767">
        <v>512333</v>
      </c>
      <c r="AI7767">
        <v>7500</v>
      </c>
      <c r="AJ7767">
        <v>628966</v>
      </c>
      <c r="AK7767" s="2">
        <v>844099</v>
      </c>
      <c r="AL7767" t="s">
        <v>440</v>
      </c>
    </row>
    <row r="7768" spans="1:38" x14ac:dyDescent="0.25">
      <c r="A7768" t="s">
        <v>6484</v>
      </c>
      <c r="B7768" s="1">
        <v>43496</v>
      </c>
      <c r="C7768" t="s">
        <v>142</v>
      </c>
      <c r="D7768" t="s">
        <v>6485</v>
      </c>
      <c r="E7768" t="s">
        <v>6553</v>
      </c>
      <c r="F7768" t="s">
        <v>18998</v>
      </c>
      <c r="G7768" t="s">
        <v>18999</v>
      </c>
      <c r="H7768" t="s">
        <v>2273</v>
      </c>
      <c r="I7768" t="s">
        <v>8162</v>
      </c>
      <c r="J7768" t="s">
        <v>44</v>
      </c>
      <c r="K7768">
        <v>1355939</v>
      </c>
      <c r="L7768">
        <v>18027360</v>
      </c>
      <c r="M7768">
        <v>0</v>
      </c>
      <c r="N7768">
        <v>-396648</v>
      </c>
      <c r="O7768">
        <v>0</v>
      </c>
      <c r="P7768" s="2">
        <v>1267889</v>
      </c>
      <c r="Q7768">
        <v>0</v>
      </c>
      <c r="R7768">
        <v>88050</v>
      </c>
      <c r="S7768">
        <f>+Table__192.168.17.17_SPDK_KanpusEF_GajiKemandoran[[#This Row],[GajiPokok]]+Table__192.168.17.17_SPDK_KanpusEF_GajiKemandoran[[#This Row],[Rapel]]+Table__192.168.17.17_SPDK_KanpusEF_GajiKemandoran[[#This Row],[Premi]]</f>
        <v>1355939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79960</v>
      </c>
      <c r="AD7768">
        <v>0</v>
      </c>
      <c r="AE7768">
        <v>18015</v>
      </c>
      <c r="AF7768">
        <v>0</v>
      </c>
      <c r="AG7768">
        <v>0</v>
      </c>
      <c r="AH7768">
        <v>0</v>
      </c>
      <c r="AI7768">
        <v>11500</v>
      </c>
      <c r="AJ7768">
        <v>109475</v>
      </c>
      <c r="AK7768" s="2">
        <v>1246464</v>
      </c>
      <c r="AL7768" t="s">
        <v>5331</v>
      </c>
    </row>
    <row r="7769" spans="1:38" x14ac:dyDescent="0.25">
      <c r="A7769" t="s">
        <v>3129</v>
      </c>
      <c r="B7769" s="1">
        <v>43496</v>
      </c>
      <c r="C7769" t="s">
        <v>180</v>
      </c>
      <c r="D7769" t="s">
        <v>3130</v>
      </c>
      <c r="E7769" t="s">
        <v>3246</v>
      </c>
      <c r="F7769" t="s">
        <v>13464</v>
      </c>
      <c r="G7769" t="s">
        <v>571</v>
      </c>
      <c r="H7769" t="s">
        <v>2273</v>
      </c>
      <c r="I7769" t="s">
        <v>109</v>
      </c>
      <c r="J7769" t="s">
        <v>44</v>
      </c>
      <c r="K7769">
        <v>1300014</v>
      </c>
      <c r="L7769">
        <v>17351400</v>
      </c>
      <c r="M7769">
        <v>0</v>
      </c>
      <c r="N7769">
        <v>-419244</v>
      </c>
      <c r="O7769">
        <v>0</v>
      </c>
      <c r="P7769" s="2">
        <v>1267614</v>
      </c>
      <c r="Q7769">
        <v>0</v>
      </c>
      <c r="R7769">
        <v>32400</v>
      </c>
      <c r="S7769">
        <f>+Table__192.168.17.17_SPDK_KanpusEF_GajiKemandoran[[#This Row],[GajiPokok]]+Table__192.168.17.17_SPDK_KanpusEF_GajiKemandoran[[#This Row],[Rapel]]+Table__192.168.17.17_SPDK_KanpusEF_GajiKemandoran[[#This Row],[Premi]]</f>
        <v>1300014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82259</v>
      </c>
      <c r="AD7769">
        <v>0</v>
      </c>
      <c r="AE7769">
        <v>19166</v>
      </c>
      <c r="AF7769">
        <v>0</v>
      </c>
      <c r="AG7769">
        <v>0</v>
      </c>
      <c r="AH7769">
        <v>899770</v>
      </c>
      <c r="AI7769">
        <v>17425</v>
      </c>
      <c r="AJ7769">
        <v>1018620</v>
      </c>
      <c r="AK7769" s="2">
        <v>281394</v>
      </c>
      <c r="AL7769" t="s">
        <v>3247</v>
      </c>
    </row>
    <row r="7770" spans="1:38" x14ac:dyDescent="0.25">
      <c r="A7770" t="s">
        <v>3129</v>
      </c>
      <c r="B7770" s="1">
        <v>43496</v>
      </c>
      <c r="C7770" t="s">
        <v>180</v>
      </c>
      <c r="D7770" t="s">
        <v>3130</v>
      </c>
      <c r="E7770" t="s">
        <v>3241</v>
      </c>
      <c r="F7770" t="s">
        <v>13461</v>
      </c>
      <c r="G7770" t="s">
        <v>13462</v>
      </c>
      <c r="H7770" t="s">
        <v>2273</v>
      </c>
      <c r="I7770" t="s">
        <v>109</v>
      </c>
      <c r="J7770" t="s">
        <v>44</v>
      </c>
      <c r="K7770">
        <v>1267614</v>
      </c>
      <c r="L7770">
        <v>16962600</v>
      </c>
      <c r="M7770">
        <v>0</v>
      </c>
      <c r="N7770">
        <v>-419244</v>
      </c>
      <c r="O7770">
        <v>0</v>
      </c>
      <c r="P7770" s="2">
        <v>1267614</v>
      </c>
      <c r="Q7770">
        <v>0</v>
      </c>
      <c r="R7770">
        <v>0</v>
      </c>
      <c r="S7770">
        <f>+Table__192.168.17.17_SPDK_KanpusEF_GajiKemandoran[[#This Row],[GajiPokok]]+Table__192.168.17.17_SPDK_KanpusEF_GajiKemandoran[[#This Row],[Rapel]]+Table__192.168.17.17_SPDK_KanpusEF_GajiKemandoran[[#This Row],[Premi]]</f>
        <v>1267614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82259</v>
      </c>
      <c r="AD7770">
        <v>0</v>
      </c>
      <c r="AE7770">
        <v>19166</v>
      </c>
      <c r="AF7770">
        <v>0</v>
      </c>
      <c r="AG7770">
        <v>0</v>
      </c>
      <c r="AH7770">
        <v>0</v>
      </c>
      <c r="AI7770">
        <v>15000</v>
      </c>
      <c r="AJ7770">
        <v>116425</v>
      </c>
      <c r="AK7770" s="2">
        <v>1151189</v>
      </c>
      <c r="AL7770" t="s">
        <v>2477</v>
      </c>
    </row>
    <row r="7771" spans="1:38" x14ac:dyDescent="0.25">
      <c r="A7771" t="s">
        <v>4460</v>
      </c>
      <c r="B7771" s="1">
        <v>43496</v>
      </c>
      <c r="C7771" t="s">
        <v>1811</v>
      </c>
      <c r="D7771" t="s">
        <v>4461</v>
      </c>
      <c r="E7771" t="s">
        <v>4691</v>
      </c>
      <c r="F7771" t="s">
        <v>15662</v>
      </c>
      <c r="G7771" t="s">
        <v>15663</v>
      </c>
      <c r="H7771" t="s">
        <v>2273</v>
      </c>
      <c r="I7771" t="s">
        <v>7911</v>
      </c>
      <c r="J7771" t="s">
        <v>44</v>
      </c>
      <c r="K7771">
        <v>1549550</v>
      </c>
      <c r="L7771">
        <v>20407920</v>
      </c>
      <c r="M7771">
        <v>0</v>
      </c>
      <c r="N7771">
        <v>-404784</v>
      </c>
      <c r="O7771">
        <v>0</v>
      </c>
      <c r="P7771" s="2">
        <v>1266000</v>
      </c>
      <c r="Q7771">
        <v>0</v>
      </c>
      <c r="R7771">
        <v>283550</v>
      </c>
      <c r="S7771">
        <f>+Table__192.168.17.17_SPDK_KanpusEF_GajiKemandoran[[#This Row],[GajiPokok]]+Table__192.168.17.17_SPDK_KanpusEF_GajiKemandoran[[#This Row],[Rapel]]+Table__192.168.17.17_SPDK_KanpusEF_GajiKemandoran[[#This Row],[Premi]]</f>
        <v>1549550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81727</v>
      </c>
      <c r="AD7771">
        <v>0</v>
      </c>
      <c r="AE7771">
        <v>18935</v>
      </c>
      <c r="AF7771">
        <v>0</v>
      </c>
      <c r="AG7771">
        <v>0</v>
      </c>
      <c r="AH7771">
        <v>0</v>
      </c>
      <c r="AI7771">
        <v>12000</v>
      </c>
      <c r="AJ7771">
        <v>112662</v>
      </c>
      <c r="AK7771" s="2">
        <v>1436888</v>
      </c>
      <c r="AL7771" t="s">
        <v>4692</v>
      </c>
    </row>
    <row r="7772" spans="1:38" x14ac:dyDescent="0.25">
      <c r="A7772" t="s">
        <v>2889</v>
      </c>
      <c r="B7772" s="1">
        <v>43496</v>
      </c>
      <c r="C7772" t="s">
        <v>180</v>
      </c>
      <c r="D7772" t="s">
        <v>2890</v>
      </c>
      <c r="E7772" t="s">
        <v>2984</v>
      </c>
      <c r="F7772" t="s">
        <v>13227</v>
      </c>
      <c r="G7772" t="s">
        <v>10072</v>
      </c>
      <c r="H7772" t="s">
        <v>438</v>
      </c>
      <c r="I7772" t="s">
        <v>7908</v>
      </c>
      <c r="J7772" t="s">
        <v>44</v>
      </c>
      <c r="K7772">
        <v>1263883.6000000001</v>
      </c>
      <c r="L7772">
        <v>16901275.199999999</v>
      </c>
      <c r="M7772">
        <v>0</v>
      </c>
      <c r="N7772">
        <v>-406020</v>
      </c>
      <c r="O7772">
        <v>0</v>
      </c>
      <c r="P7772" s="2">
        <v>1263883.6000000001</v>
      </c>
      <c r="Q7772">
        <v>0</v>
      </c>
      <c r="R7772">
        <v>0</v>
      </c>
      <c r="S7772">
        <f>+Table__192.168.17.17_SPDK_KanpusEF_GajiKemandoran[[#This Row],[GajiPokok]]+Table__192.168.17.17_SPDK_KanpusEF_GajiKemandoran[[#This Row],[Rapel]]+Table__192.168.17.17_SPDK_KanpusEF_GajiKemandoran[[#This Row],[Premi]]</f>
        <v>1263883.6000000001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80189</v>
      </c>
      <c r="AD7772">
        <v>0</v>
      </c>
      <c r="AE7772">
        <v>19050</v>
      </c>
      <c r="AF7772">
        <v>0</v>
      </c>
      <c r="AG7772">
        <v>0</v>
      </c>
      <c r="AH7772">
        <v>0</v>
      </c>
      <c r="AI7772">
        <v>15000</v>
      </c>
      <c r="AJ7772">
        <v>114239</v>
      </c>
      <c r="AK7772" s="2">
        <v>1149644.6000000001</v>
      </c>
      <c r="AL7772" t="s">
        <v>2004</v>
      </c>
    </row>
    <row r="7773" spans="1:38" x14ac:dyDescent="0.25">
      <c r="A7773" t="s">
        <v>479</v>
      </c>
      <c r="B7773" s="1">
        <v>43496</v>
      </c>
      <c r="C7773" t="s">
        <v>164</v>
      </c>
      <c r="D7773" t="s">
        <v>994</v>
      </c>
      <c r="E7773" t="s">
        <v>1074</v>
      </c>
      <c r="F7773" t="s">
        <v>9541</v>
      </c>
      <c r="G7773" t="s">
        <v>9542</v>
      </c>
      <c r="H7773" t="s">
        <v>438</v>
      </c>
      <c r="I7773" t="s">
        <v>109</v>
      </c>
      <c r="J7773" t="s">
        <v>44</v>
      </c>
      <c r="K7773">
        <v>1263298.3230769199</v>
      </c>
      <c r="L7773">
        <v>16883511.876923099</v>
      </c>
      <c r="M7773">
        <v>0</v>
      </c>
      <c r="N7773">
        <v>-419244</v>
      </c>
      <c r="O7773">
        <v>0</v>
      </c>
      <c r="P7773" s="2">
        <v>1263298.3230769199</v>
      </c>
      <c r="Q7773">
        <v>0</v>
      </c>
      <c r="R7773">
        <v>0</v>
      </c>
      <c r="S7773">
        <f>+Table__192.168.17.17_SPDK_KanpusEF_GajiKemandoran[[#This Row],[GajiPokok]]+Table__192.168.17.17_SPDK_KanpusEF_GajiKemandoran[[#This Row],[Rapel]]+Table__192.168.17.17_SPDK_KanpusEF_GajiKemandoran[[#This Row],[Premi]]</f>
        <v>1263298.3230769199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81690</v>
      </c>
      <c r="AD7773">
        <v>0</v>
      </c>
      <c r="AE7773">
        <v>19166</v>
      </c>
      <c r="AF7773">
        <v>0</v>
      </c>
      <c r="AG7773">
        <v>0</v>
      </c>
      <c r="AH7773">
        <v>0</v>
      </c>
      <c r="AI7773">
        <v>142700</v>
      </c>
      <c r="AJ7773">
        <v>243556</v>
      </c>
      <c r="AK7773" s="2">
        <v>1019742.3230769199</v>
      </c>
      <c r="AL7773" t="s">
        <v>1075</v>
      </c>
    </row>
    <row r="7774" spans="1:38" x14ac:dyDescent="0.25">
      <c r="A7774" t="s">
        <v>3742</v>
      </c>
      <c r="B7774" s="1">
        <v>43496</v>
      </c>
      <c r="C7774" t="s">
        <v>180</v>
      </c>
      <c r="D7774" t="s">
        <v>3743</v>
      </c>
      <c r="E7774" t="s">
        <v>3889</v>
      </c>
      <c r="F7774" t="s">
        <v>14183</v>
      </c>
      <c r="G7774" t="s">
        <v>8510</v>
      </c>
      <c r="H7774" t="s">
        <v>438</v>
      </c>
      <c r="I7774" t="s">
        <v>105</v>
      </c>
      <c r="J7774" t="s">
        <v>44</v>
      </c>
      <c r="K7774">
        <v>1262066.9907692301</v>
      </c>
      <c r="L7774">
        <v>16974839.889230799</v>
      </c>
      <c r="M7774">
        <v>0</v>
      </c>
      <c r="N7774">
        <v>-422124</v>
      </c>
      <c r="O7774">
        <v>0</v>
      </c>
      <c r="P7774" s="2">
        <v>1262066.990769231</v>
      </c>
      <c r="Q7774">
        <v>0</v>
      </c>
      <c r="R7774">
        <v>0</v>
      </c>
      <c r="S7774">
        <f>+Table__192.168.17.17_SPDK_KanpusEF_GajiKemandoran[[#This Row],[GajiPokok]]+Table__192.168.17.17_SPDK_KanpusEF_GajiKemandoran[[#This Row],[Rapel]]+Table__192.168.17.17_SPDK_KanpusEF_GajiKemandoran[[#This Row],[Premi]]</f>
        <v>1262066.990769231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84101</v>
      </c>
      <c r="AD7774">
        <v>0</v>
      </c>
      <c r="AE7774">
        <v>19497</v>
      </c>
      <c r="AF7774">
        <v>0</v>
      </c>
      <c r="AG7774">
        <v>0</v>
      </c>
      <c r="AH7774">
        <v>0</v>
      </c>
      <c r="AI7774">
        <v>22500</v>
      </c>
      <c r="AJ7774">
        <v>126098</v>
      </c>
      <c r="AK7774" s="2">
        <v>1135968.990769231</v>
      </c>
      <c r="AL7774" t="s">
        <v>3890</v>
      </c>
    </row>
    <row r="7775" spans="1:38" x14ac:dyDescent="0.25">
      <c r="A7775" t="s">
        <v>4322</v>
      </c>
      <c r="B7775" s="1">
        <v>43496</v>
      </c>
      <c r="C7775" t="s">
        <v>164</v>
      </c>
      <c r="D7775" t="s">
        <v>4324</v>
      </c>
      <c r="E7775" t="s">
        <v>4393</v>
      </c>
      <c r="F7775" t="s">
        <v>15294</v>
      </c>
      <c r="G7775" t="s">
        <v>1703</v>
      </c>
      <c r="H7775" t="s">
        <v>438</v>
      </c>
      <c r="I7775" t="s">
        <v>7913</v>
      </c>
      <c r="J7775" t="s">
        <v>44</v>
      </c>
      <c r="K7775">
        <v>1273746.2981254</v>
      </c>
      <c r="L7775">
        <v>17094831.577504799</v>
      </c>
      <c r="M7775">
        <v>0</v>
      </c>
      <c r="N7775">
        <v>-403752</v>
      </c>
      <c r="O7775">
        <v>0</v>
      </c>
      <c r="P7775" s="2">
        <v>1261246.2981254</v>
      </c>
      <c r="Q7775">
        <v>12500</v>
      </c>
      <c r="R7775">
        <v>0</v>
      </c>
      <c r="S7775">
        <f>+Table__192.168.17.17_SPDK_KanpusEF_GajiKemandoran[[#This Row],[GajiPokok]]+Table__192.168.17.17_SPDK_KanpusEF_GajiKemandoran[[#This Row],[Rapel]]+Table__192.168.17.17_SPDK_KanpusEF_GajiKemandoran[[#This Row],[Premi]]</f>
        <v>1273746.2981254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</v>
      </c>
      <c r="AB7775">
        <v>0</v>
      </c>
      <c r="AC7775">
        <v>81581</v>
      </c>
      <c r="AD7775">
        <v>0</v>
      </c>
      <c r="AE7775">
        <v>18820</v>
      </c>
      <c r="AF7775">
        <v>0</v>
      </c>
      <c r="AG7775">
        <v>0</v>
      </c>
      <c r="AH7775">
        <v>0</v>
      </c>
      <c r="AI7775">
        <v>802167</v>
      </c>
      <c r="AJ7775">
        <v>902568</v>
      </c>
      <c r="AK7775" s="2">
        <v>371178.29812539998</v>
      </c>
      <c r="AL7775" t="s">
        <v>4394</v>
      </c>
    </row>
    <row r="7776" spans="1:38" x14ac:dyDescent="0.25">
      <c r="A7776" t="s">
        <v>2685</v>
      </c>
      <c r="B7776" s="1">
        <v>43496</v>
      </c>
      <c r="C7776" t="s">
        <v>36</v>
      </c>
      <c r="D7776" t="s">
        <v>2686</v>
      </c>
      <c r="E7776" t="s">
        <v>2744</v>
      </c>
      <c r="F7776" t="s">
        <v>12602</v>
      </c>
      <c r="G7776" t="s">
        <v>1248</v>
      </c>
      <c r="H7776" t="s">
        <v>438</v>
      </c>
      <c r="I7776" t="s">
        <v>7908</v>
      </c>
      <c r="J7776" t="s">
        <v>44</v>
      </c>
      <c r="K7776">
        <v>1260596.93645485</v>
      </c>
      <c r="L7776">
        <v>16861835.237458199</v>
      </c>
      <c r="M7776">
        <v>0</v>
      </c>
      <c r="N7776">
        <v>-406020</v>
      </c>
      <c r="O7776">
        <v>0</v>
      </c>
      <c r="P7776" s="2">
        <v>1260596.936454847</v>
      </c>
      <c r="Q7776">
        <v>0</v>
      </c>
      <c r="R7776">
        <v>0</v>
      </c>
      <c r="S7776">
        <f>+Table__192.168.17.17_SPDK_KanpusEF_GajiKemandoran[[#This Row],[GajiPokok]]+Table__192.168.17.17_SPDK_KanpusEF_GajiKemandoran[[#This Row],[Rapel]]+Table__192.168.17.17_SPDK_KanpusEF_GajiKemandoran[[#This Row],[Premi]]</f>
        <v>1260596.936454847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80189</v>
      </c>
      <c r="AD7776">
        <v>0</v>
      </c>
      <c r="AE7776">
        <v>19050</v>
      </c>
      <c r="AF7776">
        <v>0</v>
      </c>
      <c r="AG7776">
        <v>0</v>
      </c>
      <c r="AH7776">
        <v>1021360</v>
      </c>
      <c r="AI7776">
        <v>132650</v>
      </c>
      <c r="AJ7776">
        <v>1253249</v>
      </c>
      <c r="AK7776" s="2">
        <v>7347.9364548469894</v>
      </c>
      <c r="AL7776" t="s">
        <v>1465</v>
      </c>
    </row>
    <row r="7777" spans="1:38" x14ac:dyDescent="0.25">
      <c r="A7777" t="s">
        <v>36</v>
      </c>
      <c r="B7777" s="1">
        <v>43496</v>
      </c>
      <c r="C7777" t="s">
        <v>142</v>
      </c>
      <c r="D7777" t="s">
        <v>38</v>
      </c>
      <c r="E7777" t="s">
        <v>143</v>
      </c>
      <c r="F7777" t="s">
        <v>8030</v>
      </c>
      <c r="G7777" t="s">
        <v>473</v>
      </c>
      <c r="H7777" t="s">
        <v>438</v>
      </c>
      <c r="I7777" t="s">
        <v>99</v>
      </c>
      <c r="J7777" t="s">
        <v>44</v>
      </c>
      <c r="K7777">
        <v>1260222.13406593</v>
      </c>
      <c r="L7777">
        <v>16954861.608791199</v>
      </c>
      <c r="M7777">
        <v>0</v>
      </c>
      <c r="N7777">
        <v>-425184</v>
      </c>
      <c r="O7777">
        <v>0</v>
      </c>
      <c r="P7777" s="2">
        <v>1260222.134065934</v>
      </c>
      <c r="Q7777">
        <v>0</v>
      </c>
      <c r="R7777">
        <v>0</v>
      </c>
      <c r="S7777">
        <f>+Table__192.168.17.17_SPDK_KanpusEF_GajiKemandoran[[#This Row],[GajiPokok]]+Table__192.168.17.17_SPDK_KanpusEF_GajiKemandoran[[#This Row],[Rapel]]+Table__192.168.17.17_SPDK_KanpusEF_GajiKemandoran[[#This Row],[Premi]]</f>
        <v>1260222.134065934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84371</v>
      </c>
      <c r="AD7777">
        <v>0</v>
      </c>
      <c r="AE7777">
        <v>19828</v>
      </c>
      <c r="AF7777">
        <v>0</v>
      </c>
      <c r="AG7777">
        <v>0</v>
      </c>
      <c r="AH7777">
        <v>0</v>
      </c>
      <c r="AI7777">
        <v>22400</v>
      </c>
      <c r="AJ7777">
        <v>126599</v>
      </c>
      <c r="AK7777" s="2">
        <v>1133623.134065934</v>
      </c>
      <c r="AL7777" t="s">
        <v>144</v>
      </c>
    </row>
    <row r="7778" spans="1:38" x14ac:dyDescent="0.25">
      <c r="A7778" t="s">
        <v>4460</v>
      </c>
      <c r="B7778" s="1">
        <v>43496</v>
      </c>
      <c r="C7778" t="s">
        <v>1811</v>
      </c>
      <c r="D7778" t="s">
        <v>4461</v>
      </c>
      <c r="E7778" t="s">
        <v>4691</v>
      </c>
      <c r="F7778" t="s">
        <v>15664</v>
      </c>
      <c r="G7778" t="s">
        <v>1009</v>
      </c>
      <c r="H7778" t="s">
        <v>2273</v>
      </c>
      <c r="I7778" t="s">
        <v>7911</v>
      </c>
      <c r="J7778" t="s">
        <v>44</v>
      </c>
      <c r="K7778">
        <v>1543550</v>
      </c>
      <c r="L7778">
        <v>20335920</v>
      </c>
      <c r="M7778">
        <v>0</v>
      </c>
      <c r="N7778">
        <v>-404784</v>
      </c>
      <c r="O7778">
        <v>0</v>
      </c>
      <c r="P7778" s="2">
        <v>1260000</v>
      </c>
      <c r="Q7778">
        <v>0</v>
      </c>
      <c r="R7778">
        <v>283550</v>
      </c>
      <c r="S7778">
        <f>+Table__192.168.17.17_SPDK_KanpusEF_GajiKemandoran[[#This Row],[GajiPokok]]+Table__192.168.17.17_SPDK_KanpusEF_GajiKemandoran[[#This Row],[Rapel]]+Table__192.168.17.17_SPDK_KanpusEF_GajiKemandoran[[#This Row],[Premi]]</f>
        <v>1543550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81727</v>
      </c>
      <c r="AD7778">
        <v>0</v>
      </c>
      <c r="AE7778">
        <v>18935</v>
      </c>
      <c r="AF7778">
        <v>0</v>
      </c>
      <c r="AG7778">
        <v>0</v>
      </c>
      <c r="AH7778">
        <v>0</v>
      </c>
      <c r="AI7778">
        <v>601000</v>
      </c>
      <c r="AJ7778">
        <v>701662</v>
      </c>
      <c r="AK7778" s="2">
        <v>841888</v>
      </c>
      <c r="AL7778" t="s">
        <v>4692</v>
      </c>
    </row>
    <row r="7779" spans="1:38" x14ac:dyDescent="0.25">
      <c r="A7779" t="s">
        <v>4460</v>
      </c>
      <c r="B7779" s="1">
        <v>43496</v>
      </c>
      <c r="C7779" t="s">
        <v>479</v>
      </c>
      <c r="D7779" t="s">
        <v>4461</v>
      </c>
      <c r="E7779" t="s">
        <v>15501</v>
      </c>
      <c r="F7779" t="s">
        <v>15527</v>
      </c>
      <c r="G7779" t="s">
        <v>15528</v>
      </c>
      <c r="H7779" t="s">
        <v>2273</v>
      </c>
      <c r="I7779" t="s">
        <v>7908</v>
      </c>
      <c r="J7779" t="s">
        <v>44</v>
      </c>
      <c r="K7779">
        <v>1542809</v>
      </c>
      <c r="L7779">
        <v>20327988</v>
      </c>
      <c r="M7779">
        <v>0</v>
      </c>
      <c r="N7779">
        <v>-406020</v>
      </c>
      <c r="O7779">
        <v>0</v>
      </c>
      <c r="P7779" s="2">
        <v>1258614</v>
      </c>
      <c r="Q7779">
        <v>0</v>
      </c>
      <c r="R7779">
        <v>284195</v>
      </c>
      <c r="S7779">
        <f>+Table__192.168.17.17_SPDK_KanpusEF_GajiKemandoran[[#This Row],[GajiPokok]]+Table__192.168.17.17_SPDK_KanpusEF_GajiKemandoran[[#This Row],[Rapel]]+Table__192.168.17.17_SPDK_KanpusEF_GajiKemandoran[[#This Row],[Premi]]</f>
        <v>1542809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81847</v>
      </c>
      <c r="AD7779">
        <v>0</v>
      </c>
      <c r="AE7779">
        <v>19050</v>
      </c>
      <c r="AF7779">
        <v>0</v>
      </c>
      <c r="AG7779">
        <v>0</v>
      </c>
      <c r="AH7779">
        <v>525556</v>
      </c>
      <c r="AI7779">
        <v>12000</v>
      </c>
      <c r="AJ7779">
        <v>638453</v>
      </c>
      <c r="AK7779" s="2">
        <v>904356</v>
      </c>
    </row>
    <row r="7780" spans="1:38" x14ac:dyDescent="0.25">
      <c r="A7780" t="s">
        <v>36</v>
      </c>
      <c r="B7780" s="1">
        <v>43496</v>
      </c>
      <c r="C7780" t="s">
        <v>180</v>
      </c>
      <c r="D7780" t="s">
        <v>38</v>
      </c>
      <c r="E7780" t="s">
        <v>190</v>
      </c>
      <c r="F7780" t="s">
        <v>8186</v>
      </c>
      <c r="G7780" t="s">
        <v>3830</v>
      </c>
      <c r="H7780" t="s">
        <v>438</v>
      </c>
      <c r="I7780" t="s">
        <v>99</v>
      </c>
      <c r="J7780" t="s">
        <v>44</v>
      </c>
      <c r="K7780">
        <v>1256266.41538462</v>
      </c>
      <c r="L7780">
        <v>16907392.9846154</v>
      </c>
      <c r="M7780">
        <v>0</v>
      </c>
      <c r="N7780">
        <v>-425184</v>
      </c>
      <c r="O7780">
        <v>0</v>
      </c>
      <c r="P7780" s="2">
        <v>1256266.41538462</v>
      </c>
      <c r="Q7780">
        <v>0</v>
      </c>
      <c r="R7780">
        <v>0</v>
      </c>
      <c r="S7780">
        <f>+Table__192.168.17.17_SPDK_KanpusEF_GajiKemandoran[[#This Row],[GajiPokok]]+Table__192.168.17.17_SPDK_KanpusEF_GajiKemandoran[[#This Row],[Rapel]]+Table__192.168.17.17_SPDK_KanpusEF_GajiKemandoran[[#This Row],[Premi]]</f>
        <v>1256266.41538462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84371</v>
      </c>
      <c r="AD7780">
        <v>0</v>
      </c>
      <c r="AE7780">
        <v>19828</v>
      </c>
      <c r="AF7780">
        <v>0</v>
      </c>
      <c r="AG7780">
        <v>0</v>
      </c>
      <c r="AH7780">
        <v>0</v>
      </c>
      <c r="AI7780">
        <v>558550</v>
      </c>
      <c r="AJ7780">
        <v>662749</v>
      </c>
      <c r="AK7780" s="2">
        <v>593517.41538461996</v>
      </c>
      <c r="AL7780" t="s">
        <v>191</v>
      </c>
    </row>
    <row r="7781" spans="1:38" x14ac:dyDescent="0.25">
      <c r="A7781" t="s">
        <v>4460</v>
      </c>
      <c r="B7781" s="1">
        <v>43496</v>
      </c>
      <c r="C7781" t="s">
        <v>479</v>
      </c>
      <c r="D7781" t="s">
        <v>4461</v>
      </c>
      <c r="E7781" t="s">
        <v>15501</v>
      </c>
      <c r="F7781" t="s">
        <v>15541</v>
      </c>
      <c r="G7781" t="s">
        <v>15542</v>
      </c>
      <c r="H7781" t="s">
        <v>2273</v>
      </c>
      <c r="I7781" t="s">
        <v>7915</v>
      </c>
      <c r="J7781" t="s">
        <v>44</v>
      </c>
      <c r="K7781">
        <v>1537150</v>
      </c>
      <c r="L7781">
        <v>20257440</v>
      </c>
      <c r="M7781">
        <v>0</v>
      </c>
      <c r="N7781">
        <v>-402036</v>
      </c>
      <c r="O7781">
        <v>0</v>
      </c>
      <c r="P7781" s="2">
        <v>1254730</v>
      </c>
      <c r="Q7781">
        <v>0</v>
      </c>
      <c r="R7781">
        <v>282420</v>
      </c>
      <c r="S7781">
        <f>+Table__192.168.17.17_SPDK_KanpusEF_GajiKemandoran[[#This Row],[GajiPokok]]+Table__192.168.17.17_SPDK_KanpusEF_GajiKemandoran[[#This Row],[Rapel]]+Table__192.168.17.17_SPDK_KanpusEF_GajiKemandoran[[#This Row],[Premi]]</f>
        <v>1537150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81517</v>
      </c>
      <c r="AD7781">
        <v>0</v>
      </c>
      <c r="AE7781">
        <v>18590</v>
      </c>
      <c r="AF7781">
        <v>0</v>
      </c>
      <c r="AG7781">
        <v>0</v>
      </c>
      <c r="AH7781">
        <v>0</v>
      </c>
      <c r="AI7781">
        <v>12000</v>
      </c>
      <c r="AJ7781">
        <v>112107</v>
      </c>
      <c r="AK7781" s="2">
        <v>1425043</v>
      </c>
    </row>
    <row r="7782" spans="1:38" x14ac:dyDescent="0.25">
      <c r="A7782" t="s">
        <v>3742</v>
      </c>
      <c r="B7782" s="1">
        <v>43496</v>
      </c>
      <c r="C7782" t="s">
        <v>479</v>
      </c>
      <c r="D7782" t="s">
        <v>3743</v>
      </c>
      <c r="E7782" t="s">
        <v>3917</v>
      </c>
      <c r="F7782" t="s">
        <v>14220</v>
      </c>
      <c r="G7782" t="s">
        <v>14163</v>
      </c>
      <c r="H7782" t="s">
        <v>438</v>
      </c>
      <c r="I7782" t="s">
        <v>105</v>
      </c>
      <c r="J7782" t="s">
        <v>44</v>
      </c>
      <c r="K7782">
        <v>1253255.4902725599</v>
      </c>
      <c r="L7782">
        <v>16869101.8832707</v>
      </c>
      <c r="M7782">
        <v>0</v>
      </c>
      <c r="N7782">
        <v>-422124</v>
      </c>
      <c r="O7782">
        <v>0</v>
      </c>
      <c r="P7782" s="2">
        <v>1253255.4902725599</v>
      </c>
      <c r="Q7782">
        <v>0</v>
      </c>
      <c r="R7782">
        <v>0</v>
      </c>
      <c r="S7782">
        <f>+Table__192.168.17.17_SPDK_KanpusEF_GajiKemandoran[[#This Row],[GajiPokok]]+Table__192.168.17.17_SPDK_KanpusEF_GajiKemandoran[[#This Row],[Rapel]]+Table__192.168.17.17_SPDK_KanpusEF_GajiKemandoran[[#This Row],[Premi]]</f>
        <v>1253255.4902725599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84101</v>
      </c>
      <c r="AD7782">
        <v>0</v>
      </c>
      <c r="AE7782">
        <v>19497</v>
      </c>
      <c r="AF7782">
        <v>0</v>
      </c>
      <c r="AG7782">
        <v>0</v>
      </c>
      <c r="AH7782">
        <v>590323</v>
      </c>
      <c r="AI7782">
        <v>73800</v>
      </c>
      <c r="AJ7782">
        <v>767721</v>
      </c>
      <c r="AK7782" s="2">
        <v>485534.49027255992</v>
      </c>
      <c r="AL7782" t="s">
        <v>3918</v>
      </c>
    </row>
    <row r="7783" spans="1:38" x14ac:dyDescent="0.25">
      <c r="A7783" t="s">
        <v>142</v>
      </c>
      <c r="B7783" s="1">
        <v>43496</v>
      </c>
      <c r="C7783" t="s">
        <v>180</v>
      </c>
      <c r="D7783" t="s">
        <v>332</v>
      </c>
      <c r="E7783" t="s">
        <v>467</v>
      </c>
      <c r="F7783" t="s">
        <v>8515</v>
      </c>
      <c r="G7783" t="s">
        <v>8516</v>
      </c>
      <c r="H7783" t="s">
        <v>438</v>
      </c>
      <c r="I7783" t="s">
        <v>109</v>
      </c>
      <c r="J7783" t="s">
        <v>44</v>
      </c>
      <c r="K7783">
        <v>1253149.41538462</v>
      </c>
      <c r="L7783">
        <v>16865908.9846154</v>
      </c>
      <c r="M7783">
        <v>0</v>
      </c>
      <c r="N7783">
        <v>-419244</v>
      </c>
      <c r="O7783">
        <v>0</v>
      </c>
      <c r="P7783" s="2">
        <v>1253149.41538462</v>
      </c>
      <c r="Q7783">
        <v>0</v>
      </c>
      <c r="R7783">
        <v>74880</v>
      </c>
      <c r="S7783">
        <f>+Table__192.168.17.17_SPDK_KanpusEF_GajiKemandoran[[#This Row],[GajiPokok]]+Table__192.168.17.17_SPDK_KanpusEF_GajiKemandoran[[#This Row],[Rapel]]+Table__192.168.17.17_SPDK_KanpusEF_GajiKemandoran[[#This Row],[Premi]]</f>
        <v>1328029.41538462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83861</v>
      </c>
      <c r="AD7783">
        <v>0</v>
      </c>
      <c r="AE7783">
        <v>19166</v>
      </c>
      <c r="AF7783">
        <v>0</v>
      </c>
      <c r="AG7783">
        <v>0</v>
      </c>
      <c r="AH7783">
        <v>0</v>
      </c>
      <c r="AI7783">
        <v>244900</v>
      </c>
      <c r="AJ7783">
        <v>347927</v>
      </c>
      <c r="AK7783" s="2">
        <v>980102.41538461996</v>
      </c>
      <c r="AL7783" t="s">
        <v>446</v>
      </c>
    </row>
    <row r="7784" spans="1:38" x14ac:dyDescent="0.25">
      <c r="A7784" t="s">
        <v>4020</v>
      </c>
      <c r="B7784" s="1">
        <v>43496</v>
      </c>
      <c r="C7784" t="s">
        <v>479</v>
      </c>
      <c r="D7784" t="s">
        <v>4021</v>
      </c>
      <c r="E7784" t="s">
        <v>4170</v>
      </c>
      <c r="F7784" t="s">
        <v>14696</v>
      </c>
      <c r="G7784" t="s">
        <v>14095</v>
      </c>
      <c r="H7784" t="s">
        <v>438</v>
      </c>
      <c r="I7784" t="s">
        <v>7911</v>
      </c>
      <c r="J7784" t="s">
        <v>44</v>
      </c>
      <c r="K7784">
        <v>1251210.2010610099</v>
      </c>
      <c r="L7784">
        <v>16825118.412732098</v>
      </c>
      <c r="M7784">
        <v>0</v>
      </c>
      <c r="N7784">
        <v>-404784</v>
      </c>
      <c r="O7784">
        <v>0</v>
      </c>
      <c r="P7784" s="2">
        <v>1251210.201061008</v>
      </c>
      <c r="Q7784">
        <v>0</v>
      </c>
      <c r="R7784">
        <v>0</v>
      </c>
      <c r="S7784">
        <f>+Table__192.168.17.17_SPDK_KanpusEF_GajiKemandoran[[#This Row],[GajiPokok]]+Table__192.168.17.17_SPDK_KanpusEF_GajiKemandoran[[#This Row],[Rapel]]+Table__192.168.17.17_SPDK_KanpusEF_GajiKemandoran[[#This Row],[Premi]]</f>
        <v>1251210.201061008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81671</v>
      </c>
      <c r="AD7784">
        <v>0</v>
      </c>
      <c r="AE7784">
        <v>18935</v>
      </c>
      <c r="AF7784">
        <v>0</v>
      </c>
      <c r="AG7784">
        <v>0</v>
      </c>
      <c r="AH7784">
        <v>364771</v>
      </c>
      <c r="AI7784">
        <v>155810</v>
      </c>
      <c r="AJ7784">
        <v>621187</v>
      </c>
      <c r="AK7784" s="2">
        <v>630023.20106100803</v>
      </c>
      <c r="AL7784" t="s">
        <v>489</v>
      </c>
    </row>
    <row r="7785" spans="1:38" x14ac:dyDescent="0.25">
      <c r="A7785" t="s">
        <v>1473</v>
      </c>
      <c r="B7785" s="1">
        <v>43496</v>
      </c>
      <c r="C7785" t="s">
        <v>180</v>
      </c>
      <c r="D7785" t="s">
        <v>1474</v>
      </c>
      <c r="E7785" t="s">
        <v>1576</v>
      </c>
      <c r="F7785" t="s">
        <v>10785</v>
      </c>
      <c r="G7785" t="s">
        <v>111</v>
      </c>
      <c r="H7785" t="s">
        <v>438</v>
      </c>
      <c r="I7785" t="s">
        <v>7908</v>
      </c>
      <c r="J7785" t="s">
        <v>44</v>
      </c>
      <c r="K7785">
        <v>1251050.1076923099</v>
      </c>
      <c r="L7785">
        <v>16302973.292307699</v>
      </c>
      <c r="M7785">
        <v>0</v>
      </c>
      <c r="N7785">
        <v>-406020</v>
      </c>
      <c r="O7785">
        <v>0</v>
      </c>
      <c r="P7785" s="2">
        <v>1251050.1076923099</v>
      </c>
      <c r="Q7785">
        <v>0</v>
      </c>
      <c r="R7785">
        <v>0</v>
      </c>
      <c r="S7785">
        <f>+Table__192.168.17.17_SPDK_KanpusEF_GajiKemandoran[[#This Row],[GajiPokok]]+Table__192.168.17.17_SPDK_KanpusEF_GajiKemandoran[[#This Row],[Rapel]]+Table__192.168.17.17_SPDK_KanpusEF_GajiKemandoran[[#This Row],[Premi]]</f>
        <v>1251050.1076923099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70933</v>
      </c>
      <c r="AD7785">
        <v>0</v>
      </c>
      <c r="AE7785">
        <v>19050</v>
      </c>
      <c r="AF7785">
        <v>0</v>
      </c>
      <c r="AG7785">
        <v>0</v>
      </c>
      <c r="AH7785">
        <v>0</v>
      </c>
      <c r="AI7785">
        <v>84067</v>
      </c>
      <c r="AJ7785">
        <v>174050</v>
      </c>
      <c r="AK7785" s="2">
        <v>1077000.1076923099</v>
      </c>
      <c r="AL7785" t="s">
        <v>1577</v>
      </c>
    </row>
    <row r="7786" spans="1:38" x14ac:dyDescent="0.25">
      <c r="A7786" t="s">
        <v>4322</v>
      </c>
      <c r="B7786" s="1">
        <v>43496</v>
      </c>
      <c r="C7786" t="s">
        <v>164</v>
      </c>
      <c r="D7786" t="s">
        <v>4324</v>
      </c>
      <c r="E7786" t="s">
        <v>4393</v>
      </c>
      <c r="F7786" t="s">
        <v>15225</v>
      </c>
      <c r="G7786" t="s">
        <v>15226</v>
      </c>
      <c r="H7786" t="s">
        <v>438</v>
      </c>
      <c r="I7786" t="s">
        <v>7911</v>
      </c>
      <c r="J7786" t="s">
        <v>44</v>
      </c>
      <c r="K7786">
        <v>1250940.02947641</v>
      </c>
      <c r="L7786">
        <v>16821876.353716899</v>
      </c>
      <c r="M7786">
        <v>0</v>
      </c>
      <c r="N7786">
        <v>-404784</v>
      </c>
      <c r="O7786">
        <v>0</v>
      </c>
      <c r="P7786" s="2">
        <v>1250940.02947641</v>
      </c>
      <c r="Q7786">
        <v>0</v>
      </c>
      <c r="R7786">
        <v>0</v>
      </c>
      <c r="S7786">
        <f>+Table__192.168.17.17_SPDK_KanpusEF_GajiKemandoran[[#This Row],[GajiPokok]]+Table__192.168.17.17_SPDK_KanpusEF_GajiKemandoran[[#This Row],[Rapel]]+Table__192.168.17.17_SPDK_KanpusEF_GajiKemandoran[[#This Row],[Premi]]</f>
        <v>1250940.02947641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81671</v>
      </c>
      <c r="AD7786">
        <v>0</v>
      </c>
      <c r="AE7786">
        <v>18935</v>
      </c>
      <c r="AF7786">
        <v>0</v>
      </c>
      <c r="AG7786">
        <v>0</v>
      </c>
      <c r="AH7786">
        <v>0</v>
      </c>
      <c r="AI7786">
        <v>573917</v>
      </c>
      <c r="AJ7786">
        <v>674523</v>
      </c>
      <c r="AK7786" s="2">
        <v>576417.02947641001</v>
      </c>
      <c r="AL7786" t="s">
        <v>4394</v>
      </c>
    </row>
    <row r="7787" spans="1:38" x14ac:dyDescent="0.25">
      <c r="A7787" t="s">
        <v>3742</v>
      </c>
      <c r="B7787" s="1">
        <v>43496</v>
      </c>
      <c r="C7787" t="s">
        <v>180</v>
      </c>
      <c r="D7787" t="s">
        <v>3743</v>
      </c>
      <c r="E7787" t="s">
        <v>3889</v>
      </c>
      <c r="F7787" t="s">
        <v>14147</v>
      </c>
      <c r="G7787" t="s">
        <v>14148</v>
      </c>
      <c r="H7787" t="s">
        <v>438</v>
      </c>
      <c r="I7787" t="s">
        <v>105</v>
      </c>
      <c r="J7787" t="s">
        <v>44</v>
      </c>
      <c r="K7787">
        <v>1248980.2707692301</v>
      </c>
      <c r="L7787">
        <v>16817799.249230798</v>
      </c>
      <c r="M7787">
        <v>0</v>
      </c>
      <c r="N7787">
        <v>-422124</v>
      </c>
      <c r="O7787">
        <v>0</v>
      </c>
      <c r="P7787" s="2">
        <v>1248980.270769231</v>
      </c>
      <c r="Q7787">
        <v>0</v>
      </c>
      <c r="R7787">
        <v>0</v>
      </c>
      <c r="S7787">
        <f>+Table__192.168.17.17_SPDK_KanpusEF_GajiKemandoran[[#This Row],[GajiPokok]]+Table__192.168.17.17_SPDK_KanpusEF_GajiKemandoran[[#This Row],[Rapel]]+Table__192.168.17.17_SPDK_KanpusEF_GajiKemandoran[[#This Row],[Premi]]</f>
        <v>1248980.270769231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84101</v>
      </c>
      <c r="AD7787">
        <v>0</v>
      </c>
      <c r="AE7787">
        <v>19497</v>
      </c>
      <c r="AF7787">
        <v>0</v>
      </c>
      <c r="AG7787">
        <v>0</v>
      </c>
      <c r="AH7787">
        <v>0</v>
      </c>
      <c r="AI7787">
        <v>22500</v>
      </c>
      <c r="AJ7787">
        <v>126098</v>
      </c>
      <c r="AK7787" s="2">
        <v>1122882.270769231</v>
      </c>
      <c r="AL7787" t="s">
        <v>3890</v>
      </c>
    </row>
    <row r="7788" spans="1:38" x14ac:dyDescent="0.25">
      <c r="A7788" t="s">
        <v>3742</v>
      </c>
      <c r="B7788" s="1">
        <v>43496</v>
      </c>
      <c r="C7788" t="s">
        <v>142</v>
      </c>
      <c r="D7788" t="s">
        <v>3743</v>
      </c>
      <c r="E7788" t="s">
        <v>3814</v>
      </c>
      <c r="F7788" t="s">
        <v>13996</v>
      </c>
      <c r="G7788" t="s">
        <v>13997</v>
      </c>
      <c r="H7788" t="s">
        <v>438</v>
      </c>
      <c r="I7788" t="s">
        <v>105</v>
      </c>
      <c r="J7788" t="s">
        <v>44</v>
      </c>
      <c r="K7788">
        <v>1247865.64615385</v>
      </c>
      <c r="L7788">
        <v>16804423.753846198</v>
      </c>
      <c r="M7788">
        <v>0</v>
      </c>
      <c r="N7788">
        <v>-422124</v>
      </c>
      <c r="O7788">
        <v>0</v>
      </c>
      <c r="P7788" s="2">
        <v>1247865.6461538461</v>
      </c>
      <c r="Q7788">
        <v>0</v>
      </c>
      <c r="R7788">
        <v>0</v>
      </c>
      <c r="S7788">
        <f>+Table__192.168.17.17_SPDK_KanpusEF_GajiKemandoran[[#This Row],[GajiPokok]]+Table__192.168.17.17_SPDK_KanpusEF_GajiKemandoran[[#This Row],[Rapel]]+Table__192.168.17.17_SPDK_KanpusEF_GajiKemandoran[[#This Row],[Premi]]</f>
        <v>1247865.6461538461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84101</v>
      </c>
      <c r="AD7788">
        <v>0</v>
      </c>
      <c r="AE7788">
        <v>19497</v>
      </c>
      <c r="AF7788">
        <v>0</v>
      </c>
      <c r="AG7788">
        <v>0</v>
      </c>
      <c r="AH7788">
        <v>734673</v>
      </c>
      <c r="AI7788">
        <v>313800</v>
      </c>
      <c r="AJ7788">
        <v>1152071</v>
      </c>
      <c r="AK7788" s="2">
        <v>95794.646153846057</v>
      </c>
      <c r="AL7788" t="s">
        <v>3815</v>
      </c>
    </row>
    <row r="7789" spans="1:38" x14ac:dyDescent="0.25">
      <c r="A7789" t="s">
        <v>1648</v>
      </c>
      <c r="B7789" s="1">
        <v>43496</v>
      </c>
      <c r="C7789" t="s">
        <v>36</v>
      </c>
      <c r="D7789" t="s">
        <v>1649</v>
      </c>
      <c r="E7789" t="s">
        <v>1694</v>
      </c>
      <c r="F7789" t="s">
        <v>11007</v>
      </c>
      <c r="G7789" t="s">
        <v>11008</v>
      </c>
      <c r="H7789" t="s">
        <v>438</v>
      </c>
      <c r="I7789" t="s">
        <v>7915</v>
      </c>
      <c r="J7789" t="s">
        <v>44</v>
      </c>
      <c r="K7789">
        <v>1247558.80597015</v>
      </c>
      <c r="L7789">
        <v>16258437.671641801</v>
      </c>
      <c r="M7789">
        <v>0</v>
      </c>
      <c r="N7789">
        <v>-402036</v>
      </c>
      <c r="O7789">
        <v>0</v>
      </c>
      <c r="P7789" s="2">
        <v>1247558.80597015</v>
      </c>
      <c r="Q7789">
        <v>0</v>
      </c>
      <c r="R7789">
        <v>0</v>
      </c>
      <c r="S7789">
        <f>+Table__192.168.17.17_SPDK_KanpusEF_GajiKemandoran[[#This Row],[GajiPokok]]+Table__192.168.17.17_SPDK_KanpusEF_GajiKemandoran[[#This Row],[Rapel]]+Table__192.168.17.17_SPDK_KanpusEF_GajiKemandoran[[#This Row],[Premi]]</f>
        <v>1247558.80597015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70603</v>
      </c>
      <c r="AD7789">
        <v>0</v>
      </c>
      <c r="AE7789">
        <v>18590</v>
      </c>
      <c r="AF7789">
        <v>0</v>
      </c>
      <c r="AG7789">
        <v>0</v>
      </c>
      <c r="AH7789">
        <v>0</v>
      </c>
      <c r="AI7789">
        <v>64950</v>
      </c>
      <c r="AJ7789">
        <v>154143</v>
      </c>
      <c r="AK7789" s="2">
        <v>1093415.80597015</v>
      </c>
      <c r="AL7789" t="s">
        <v>1695</v>
      </c>
    </row>
    <row r="7790" spans="1:38" x14ac:dyDescent="0.25">
      <c r="A7790" t="s">
        <v>2685</v>
      </c>
      <c r="B7790" s="1">
        <v>43496</v>
      </c>
      <c r="C7790" t="s">
        <v>1648</v>
      </c>
      <c r="D7790" t="s">
        <v>2686</v>
      </c>
      <c r="E7790" t="s">
        <v>2813</v>
      </c>
      <c r="F7790" t="s">
        <v>13034</v>
      </c>
      <c r="G7790" t="s">
        <v>512</v>
      </c>
      <c r="H7790" t="s">
        <v>438</v>
      </c>
      <c r="I7790" t="s">
        <v>7908</v>
      </c>
      <c r="J7790" t="s">
        <v>44</v>
      </c>
      <c r="K7790">
        <v>1246185.4916387899</v>
      </c>
      <c r="L7790">
        <v>16688897.899665499</v>
      </c>
      <c r="M7790">
        <v>0</v>
      </c>
      <c r="N7790">
        <v>-406020</v>
      </c>
      <c r="O7790">
        <v>0</v>
      </c>
      <c r="P7790" s="2">
        <v>1246185.4916387899</v>
      </c>
      <c r="Q7790">
        <v>0</v>
      </c>
      <c r="R7790">
        <v>0</v>
      </c>
      <c r="S7790">
        <f>+Table__192.168.17.17_SPDK_KanpusEF_GajiKemandoran[[#This Row],[GajiPokok]]+Table__192.168.17.17_SPDK_KanpusEF_GajiKemandoran[[#This Row],[Rapel]]+Table__192.168.17.17_SPDK_KanpusEF_GajiKemandoran[[#This Row],[Premi]]</f>
        <v>1246185.4916387899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80189</v>
      </c>
      <c r="AD7790">
        <v>0</v>
      </c>
      <c r="AE7790">
        <v>19050</v>
      </c>
      <c r="AF7790">
        <v>0</v>
      </c>
      <c r="AG7790">
        <v>0</v>
      </c>
      <c r="AH7790">
        <v>957000</v>
      </c>
      <c r="AI7790">
        <v>6250</v>
      </c>
      <c r="AJ7790">
        <v>1062489</v>
      </c>
      <c r="AK7790" s="2">
        <v>183696.49163878988</v>
      </c>
      <c r="AL7790" t="s">
        <v>2814</v>
      </c>
    </row>
    <row r="7791" spans="1:38" x14ac:dyDescent="0.25">
      <c r="A7791" t="s">
        <v>3742</v>
      </c>
      <c r="B7791" s="1">
        <v>43496</v>
      </c>
      <c r="C7791" t="s">
        <v>142</v>
      </c>
      <c r="D7791" t="s">
        <v>3743</v>
      </c>
      <c r="E7791" t="s">
        <v>3814</v>
      </c>
      <c r="F7791" t="s">
        <v>14056</v>
      </c>
      <c r="G7791" t="s">
        <v>14057</v>
      </c>
      <c r="H7791" t="s">
        <v>438</v>
      </c>
      <c r="I7791" t="s">
        <v>7915</v>
      </c>
      <c r="J7791" t="s">
        <v>44</v>
      </c>
      <c r="K7791">
        <v>1241176.8923076901</v>
      </c>
      <c r="L7791">
        <v>16703038.707692301</v>
      </c>
      <c r="M7791">
        <v>0</v>
      </c>
      <c r="N7791">
        <v>-402036</v>
      </c>
      <c r="O7791">
        <v>0</v>
      </c>
      <c r="P7791" s="2">
        <v>1241176.892307692</v>
      </c>
      <c r="Q7791">
        <v>0</v>
      </c>
      <c r="R7791">
        <v>0</v>
      </c>
      <c r="S7791">
        <f>+Table__192.168.17.17_SPDK_KanpusEF_GajiKemandoran[[#This Row],[GajiPokok]]+Table__192.168.17.17_SPDK_KanpusEF_GajiKemandoran[[#This Row],[Rapel]]+Table__192.168.17.17_SPDK_KanpusEF_GajiKemandoran[[#This Row],[Premi]]</f>
        <v>1241176.892307692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81461</v>
      </c>
      <c r="AD7791">
        <v>0</v>
      </c>
      <c r="AE7791">
        <v>18590</v>
      </c>
      <c r="AF7791">
        <v>0</v>
      </c>
      <c r="AG7791">
        <v>0</v>
      </c>
      <c r="AH7791">
        <v>0</v>
      </c>
      <c r="AI7791">
        <v>87400</v>
      </c>
      <c r="AJ7791">
        <v>187451</v>
      </c>
      <c r="AK7791" s="2">
        <v>1053725.892307692</v>
      </c>
      <c r="AL7791" t="s">
        <v>3815</v>
      </c>
    </row>
    <row r="7792" spans="1:38" x14ac:dyDescent="0.25">
      <c r="A7792" t="s">
        <v>3742</v>
      </c>
      <c r="B7792" s="1">
        <v>43496</v>
      </c>
      <c r="C7792" t="s">
        <v>479</v>
      </c>
      <c r="D7792" t="s">
        <v>3743</v>
      </c>
      <c r="E7792" t="s">
        <v>3917</v>
      </c>
      <c r="F7792" t="s">
        <v>14221</v>
      </c>
      <c r="G7792" t="s">
        <v>8488</v>
      </c>
      <c r="H7792" t="s">
        <v>438</v>
      </c>
      <c r="I7792" t="s">
        <v>105</v>
      </c>
      <c r="J7792" t="s">
        <v>44</v>
      </c>
      <c r="K7792">
        <v>1238422.09846154</v>
      </c>
      <c r="L7792">
        <v>16691101.1815385</v>
      </c>
      <c r="M7792">
        <v>0</v>
      </c>
      <c r="N7792">
        <v>-422124</v>
      </c>
      <c r="O7792">
        <v>0</v>
      </c>
      <c r="P7792" s="2">
        <v>1238422.09846154</v>
      </c>
      <c r="Q7792">
        <v>0</v>
      </c>
      <c r="R7792">
        <v>0</v>
      </c>
      <c r="S7792">
        <f>+Table__192.168.17.17_SPDK_KanpusEF_GajiKemandoran[[#This Row],[GajiPokok]]+Table__192.168.17.17_SPDK_KanpusEF_GajiKemandoran[[#This Row],[Rapel]]+Table__192.168.17.17_SPDK_KanpusEF_GajiKemandoran[[#This Row],[Premi]]</f>
        <v>1238422.09846154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84101</v>
      </c>
      <c r="AD7792">
        <v>0</v>
      </c>
      <c r="AE7792">
        <v>19497</v>
      </c>
      <c r="AF7792">
        <v>0</v>
      </c>
      <c r="AG7792">
        <v>0</v>
      </c>
      <c r="AH7792">
        <v>579516</v>
      </c>
      <c r="AI7792">
        <v>99700</v>
      </c>
      <c r="AJ7792">
        <v>782814</v>
      </c>
      <c r="AK7792" s="2">
        <v>455608.09846153995</v>
      </c>
      <c r="AL7792" t="s">
        <v>3918</v>
      </c>
    </row>
    <row r="7793" spans="1:38" x14ac:dyDescent="0.25">
      <c r="A7793" t="s">
        <v>4020</v>
      </c>
      <c r="B7793" s="1">
        <v>43496</v>
      </c>
      <c r="C7793" t="s">
        <v>492</v>
      </c>
      <c r="D7793" t="s">
        <v>4021</v>
      </c>
      <c r="E7793" t="s">
        <v>4194</v>
      </c>
      <c r="F7793" t="s">
        <v>14735</v>
      </c>
      <c r="G7793" t="s">
        <v>14736</v>
      </c>
      <c r="H7793" t="s">
        <v>438</v>
      </c>
      <c r="I7793" t="s">
        <v>109</v>
      </c>
      <c r="J7793" t="s">
        <v>44</v>
      </c>
      <c r="K7793">
        <v>1238254.04509284</v>
      </c>
      <c r="L7793">
        <v>16687164.541114099</v>
      </c>
      <c r="M7793">
        <v>0</v>
      </c>
      <c r="N7793">
        <v>-419244</v>
      </c>
      <c r="O7793">
        <v>0</v>
      </c>
      <c r="P7793" s="2">
        <v>1238254.04509284</v>
      </c>
      <c r="Q7793">
        <v>0</v>
      </c>
      <c r="R7793">
        <v>0</v>
      </c>
      <c r="S7793">
        <f>+Table__192.168.17.17_SPDK_KanpusEF_GajiKemandoran[[#This Row],[GajiPokok]]+Table__192.168.17.17_SPDK_KanpusEF_GajiKemandoran[[#This Row],[Rapel]]+Table__192.168.17.17_SPDK_KanpusEF_GajiKemandoran[[#This Row],[Premi]]</f>
        <v>1238254.04509284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83861</v>
      </c>
      <c r="AD7793">
        <v>0</v>
      </c>
      <c r="AE7793">
        <v>19166</v>
      </c>
      <c r="AF7793">
        <v>0</v>
      </c>
      <c r="AG7793">
        <v>0</v>
      </c>
      <c r="AH7793">
        <v>0</v>
      </c>
      <c r="AI7793">
        <v>392200</v>
      </c>
      <c r="AJ7793">
        <v>495227</v>
      </c>
      <c r="AK7793" s="2">
        <v>743027.04509283998</v>
      </c>
      <c r="AL7793" t="s">
        <v>4195</v>
      </c>
    </row>
    <row r="7794" spans="1:38" x14ac:dyDescent="0.25">
      <c r="A7794" t="s">
        <v>3742</v>
      </c>
      <c r="B7794" s="1">
        <v>43496</v>
      </c>
      <c r="C7794" t="s">
        <v>180</v>
      </c>
      <c r="D7794" t="s">
        <v>3743</v>
      </c>
      <c r="E7794" t="s">
        <v>3889</v>
      </c>
      <c r="F7794" t="s">
        <v>14173</v>
      </c>
      <c r="G7794" t="s">
        <v>14174</v>
      </c>
      <c r="H7794" t="s">
        <v>438</v>
      </c>
      <c r="I7794" t="s">
        <v>105</v>
      </c>
      <c r="J7794" t="s">
        <v>44</v>
      </c>
      <c r="K7794">
        <v>1236374.4646153799</v>
      </c>
      <c r="L7794">
        <v>16666529.5753846</v>
      </c>
      <c r="M7794">
        <v>0</v>
      </c>
      <c r="N7794">
        <v>-422124</v>
      </c>
      <c r="O7794">
        <v>0</v>
      </c>
      <c r="P7794" s="2">
        <v>1236374.464615385</v>
      </c>
      <c r="Q7794">
        <v>0</v>
      </c>
      <c r="R7794">
        <v>0</v>
      </c>
      <c r="S7794">
        <f>+Table__192.168.17.17_SPDK_KanpusEF_GajiKemandoran[[#This Row],[GajiPokok]]+Table__192.168.17.17_SPDK_KanpusEF_GajiKemandoran[[#This Row],[Rapel]]+Table__192.168.17.17_SPDK_KanpusEF_GajiKemandoran[[#This Row],[Premi]]</f>
        <v>1236374.464615385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84101</v>
      </c>
      <c r="AD7794">
        <v>0</v>
      </c>
      <c r="AE7794">
        <v>19497</v>
      </c>
      <c r="AF7794">
        <v>0</v>
      </c>
      <c r="AG7794">
        <v>0</v>
      </c>
      <c r="AH7794">
        <v>0</v>
      </c>
      <c r="AI7794">
        <v>56100</v>
      </c>
      <c r="AJ7794">
        <v>159698</v>
      </c>
      <c r="AK7794" s="2">
        <v>1076676.464615385</v>
      </c>
      <c r="AL7794" t="s">
        <v>3890</v>
      </c>
    </row>
    <row r="7795" spans="1:38" x14ac:dyDescent="0.25">
      <c r="A7795" t="s">
        <v>3742</v>
      </c>
      <c r="B7795" s="1">
        <v>43496</v>
      </c>
      <c r="C7795" t="s">
        <v>479</v>
      </c>
      <c r="D7795" t="s">
        <v>3743</v>
      </c>
      <c r="E7795" t="s">
        <v>3917</v>
      </c>
      <c r="F7795" t="s">
        <v>14248</v>
      </c>
      <c r="G7795" t="s">
        <v>1381</v>
      </c>
      <c r="H7795" t="s">
        <v>438</v>
      </c>
      <c r="I7795" t="s">
        <v>105</v>
      </c>
      <c r="J7795" t="s">
        <v>44</v>
      </c>
      <c r="K7795">
        <v>1235841.61846154</v>
      </c>
      <c r="L7795">
        <v>16660135.4215385</v>
      </c>
      <c r="M7795">
        <v>0</v>
      </c>
      <c r="N7795">
        <v>-422124</v>
      </c>
      <c r="O7795">
        <v>0</v>
      </c>
      <c r="P7795" s="2">
        <v>1235841.61846154</v>
      </c>
      <c r="Q7795">
        <v>0</v>
      </c>
      <c r="R7795">
        <v>0</v>
      </c>
      <c r="S7795">
        <f>+Table__192.168.17.17_SPDK_KanpusEF_GajiKemandoran[[#This Row],[GajiPokok]]+Table__192.168.17.17_SPDK_KanpusEF_GajiKemandoran[[#This Row],[Rapel]]+Table__192.168.17.17_SPDK_KanpusEF_GajiKemandoran[[#This Row],[Premi]]</f>
        <v>1235841.61846154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84101</v>
      </c>
      <c r="AD7795">
        <v>0</v>
      </c>
      <c r="AE7795">
        <v>19497</v>
      </c>
      <c r="AF7795">
        <v>0</v>
      </c>
      <c r="AG7795">
        <v>0</v>
      </c>
      <c r="AH7795">
        <v>0</v>
      </c>
      <c r="AI7795">
        <v>86300</v>
      </c>
      <c r="AJ7795">
        <v>189898</v>
      </c>
      <c r="AK7795" s="2">
        <v>1045943.61846154</v>
      </c>
      <c r="AL7795" t="s">
        <v>3918</v>
      </c>
    </row>
    <row r="7796" spans="1:38" x14ac:dyDescent="0.25">
      <c r="A7796" t="s">
        <v>1473</v>
      </c>
      <c r="B7796" s="1">
        <v>43496</v>
      </c>
      <c r="C7796" t="s">
        <v>180</v>
      </c>
      <c r="D7796" t="s">
        <v>1474</v>
      </c>
      <c r="E7796" t="s">
        <v>10761</v>
      </c>
      <c r="F7796" t="s">
        <v>10786</v>
      </c>
      <c r="G7796" t="s">
        <v>10787</v>
      </c>
      <c r="H7796" t="s">
        <v>438</v>
      </c>
      <c r="I7796" t="s">
        <v>7908</v>
      </c>
      <c r="J7796" t="s">
        <v>44</v>
      </c>
      <c r="K7796">
        <v>1235651.2</v>
      </c>
      <c r="L7796">
        <v>16118186.4</v>
      </c>
      <c r="M7796">
        <v>0</v>
      </c>
      <c r="N7796">
        <v>-406020</v>
      </c>
      <c r="O7796">
        <v>0</v>
      </c>
      <c r="P7796" s="2">
        <v>1235651.2</v>
      </c>
      <c r="Q7796">
        <v>0</v>
      </c>
      <c r="R7796">
        <v>0</v>
      </c>
      <c r="S7796">
        <f>+Table__192.168.17.17_SPDK_KanpusEF_GajiKemandoran[[#This Row],[GajiPokok]]+Table__192.168.17.17_SPDK_KanpusEF_GajiKemandoran[[#This Row],[Rapel]]+Table__192.168.17.17_SPDK_KanpusEF_GajiKemandoran[[#This Row],[Premi]]</f>
        <v>1235651.2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70933</v>
      </c>
      <c r="AD7796">
        <v>0</v>
      </c>
      <c r="AE7796">
        <v>19050</v>
      </c>
      <c r="AF7796">
        <v>0</v>
      </c>
      <c r="AG7796">
        <v>0</v>
      </c>
      <c r="AH7796">
        <v>708508</v>
      </c>
      <c r="AI7796">
        <v>83160</v>
      </c>
      <c r="AJ7796">
        <v>881651</v>
      </c>
      <c r="AK7796" s="2">
        <v>354000.19999999995</v>
      </c>
      <c r="AL7796" t="s">
        <v>10763</v>
      </c>
    </row>
    <row r="7797" spans="1:38" x14ac:dyDescent="0.25">
      <c r="A7797" t="s">
        <v>6165</v>
      </c>
      <c r="B7797" s="1">
        <v>43496</v>
      </c>
      <c r="C7797" t="s">
        <v>479</v>
      </c>
      <c r="D7797" t="s">
        <v>6166</v>
      </c>
      <c r="E7797" t="s">
        <v>6259</v>
      </c>
      <c r="F7797" t="s">
        <v>18609</v>
      </c>
      <c r="G7797" t="s">
        <v>13913</v>
      </c>
      <c r="H7797" t="s">
        <v>2273</v>
      </c>
      <c r="I7797" t="s">
        <v>105</v>
      </c>
      <c r="J7797" t="s">
        <v>44</v>
      </c>
      <c r="K7797">
        <v>1588735</v>
      </c>
      <c r="L7797">
        <v>21292884</v>
      </c>
      <c r="M7797">
        <v>0</v>
      </c>
      <c r="N7797">
        <v>-422124</v>
      </c>
      <c r="O7797">
        <v>0</v>
      </c>
      <c r="P7797" s="2">
        <v>1235081</v>
      </c>
      <c r="Q7797">
        <v>0</v>
      </c>
      <c r="R7797">
        <v>353654</v>
      </c>
      <c r="S7797">
        <f>+Table__192.168.17.17_SPDK_KanpusEF_GajiKemandoran[[#This Row],[GajiPokok]]+Table__192.168.17.17_SPDK_KanpusEF_GajiKemandoran[[#This Row],[Rapel]]+Table__192.168.17.17_SPDK_KanpusEF_GajiKemandoran[[#This Row],[Premi]]</f>
        <v>1588735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92393</v>
      </c>
      <c r="AD7797">
        <v>0</v>
      </c>
      <c r="AE7797">
        <v>19497</v>
      </c>
      <c r="AF7797">
        <v>0</v>
      </c>
      <c r="AG7797">
        <v>0</v>
      </c>
      <c r="AH7797">
        <v>642500</v>
      </c>
      <c r="AI7797">
        <v>8500</v>
      </c>
      <c r="AJ7797">
        <v>762890</v>
      </c>
      <c r="AK7797" s="2">
        <v>825845</v>
      </c>
      <c r="AL7797" t="s">
        <v>440</v>
      </c>
    </row>
    <row r="7798" spans="1:38" x14ac:dyDescent="0.25">
      <c r="A7798" t="s">
        <v>164</v>
      </c>
      <c r="B7798" s="1">
        <v>43496</v>
      </c>
      <c r="C7798" t="s">
        <v>164</v>
      </c>
      <c r="D7798" t="s">
        <v>587</v>
      </c>
      <c r="E7798" t="s">
        <v>693</v>
      </c>
      <c r="F7798" t="s">
        <v>8852</v>
      </c>
      <c r="G7798" t="s">
        <v>473</v>
      </c>
      <c r="H7798" t="s">
        <v>438</v>
      </c>
      <c r="I7798" t="s">
        <v>99</v>
      </c>
      <c r="J7798" t="s">
        <v>44</v>
      </c>
      <c r="K7798">
        <v>1233405.38181818</v>
      </c>
      <c r="L7798">
        <v>16633060.581818201</v>
      </c>
      <c r="M7798">
        <v>0</v>
      </c>
      <c r="N7798">
        <v>-425184</v>
      </c>
      <c r="O7798">
        <v>0</v>
      </c>
      <c r="P7798" s="2">
        <v>1233405.38181818</v>
      </c>
      <c r="Q7798">
        <v>0</v>
      </c>
      <c r="R7798">
        <v>0</v>
      </c>
      <c r="S7798">
        <f>+Table__192.168.17.17_SPDK_KanpusEF_GajiKemandoran[[#This Row],[GajiPokok]]+Table__192.168.17.17_SPDK_KanpusEF_GajiKemandoran[[#This Row],[Rapel]]+Table__192.168.17.17_SPDK_KanpusEF_GajiKemandoran[[#This Row],[Premi]]</f>
        <v>1233405.38181818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84371</v>
      </c>
      <c r="AD7798">
        <v>0</v>
      </c>
      <c r="AE7798">
        <v>19828</v>
      </c>
      <c r="AF7798">
        <v>0</v>
      </c>
      <c r="AG7798">
        <v>0</v>
      </c>
      <c r="AH7798">
        <v>967006</v>
      </c>
      <c r="AI7798">
        <v>162200</v>
      </c>
      <c r="AJ7798">
        <v>1233405</v>
      </c>
      <c r="AK7798" s="2">
        <v>0.38181817997246981</v>
      </c>
      <c r="AL7798" t="s">
        <v>694</v>
      </c>
    </row>
    <row r="7799" spans="1:38" x14ac:dyDescent="0.25">
      <c r="A7799" t="s">
        <v>7567</v>
      </c>
      <c r="B7799" s="1">
        <v>43496</v>
      </c>
      <c r="C7799" t="s">
        <v>164</v>
      </c>
      <c r="D7799" t="s">
        <v>7568</v>
      </c>
      <c r="E7799" t="s">
        <v>20084</v>
      </c>
      <c r="F7799" t="s">
        <v>20114</v>
      </c>
      <c r="G7799" t="s">
        <v>20115</v>
      </c>
      <c r="H7799" t="s">
        <v>2273</v>
      </c>
      <c r="I7799" t="s">
        <v>7911</v>
      </c>
      <c r="J7799" t="s">
        <v>44</v>
      </c>
      <c r="K7799">
        <v>1571305</v>
      </c>
      <c r="L7799">
        <v>20617272</v>
      </c>
      <c r="M7799">
        <v>0</v>
      </c>
      <c r="N7799">
        <v>-404784</v>
      </c>
      <c r="O7799">
        <v>0</v>
      </c>
      <c r="P7799" s="2">
        <v>1233230</v>
      </c>
      <c r="Q7799">
        <v>0</v>
      </c>
      <c r="R7799">
        <v>338075</v>
      </c>
      <c r="S7799">
        <f>+Table__192.168.17.17_SPDK_KanpusEF_GajiKemandoran[[#This Row],[GajiPokok]]+Table__192.168.17.17_SPDK_KanpusEF_GajiKemandoran[[#This Row],[Rapel]]+Table__192.168.17.17_SPDK_KanpusEF_GajiKemandoran[[#This Row],[Premi]]</f>
        <v>1571305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80650</v>
      </c>
      <c r="AD7799">
        <v>0</v>
      </c>
      <c r="AE7799">
        <v>18935</v>
      </c>
      <c r="AF7799">
        <v>0</v>
      </c>
      <c r="AG7799">
        <v>0</v>
      </c>
      <c r="AH7799">
        <v>898317</v>
      </c>
      <c r="AI7799">
        <v>314700</v>
      </c>
      <c r="AJ7799">
        <v>1312602</v>
      </c>
      <c r="AK7799" s="2">
        <v>258703</v>
      </c>
      <c r="AL7799" t="s">
        <v>1009</v>
      </c>
    </row>
    <row r="7800" spans="1:38" x14ac:dyDescent="0.25">
      <c r="A7800" t="s">
        <v>3742</v>
      </c>
      <c r="B7800" s="1">
        <v>43496</v>
      </c>
      <c r="C7800" t="s">
        <v>479</v>
      </c>
      <c r="D7800" t="s">
        <v>3743</v>
      </c>
      <c r="E7800" t="s">
        <v>3912</v>
      </c>
      <c r="F7800" t="s">
        <v>14236</v>
      </c>
      <c r="G7800" t="s">
        <v>14237</v>
      </c>
      <c r="H7800" t="s">
        <v>438</v>
      </c>
      <c r="I7800" t="s">
        <v>105</v>
      </c>
      <c r="J7800" t="s">
        <v>44</v>
      </c>
      <c r="K7800">
        <v>1232402.8799999999</v>
      </c>
      <c r="L7800">
        <v>16618870.560000001</v>
      </c>
      <c r="M7800">
        <v>0</v>
      </c>
      <c r="N7800">
        <v>-422124</v>
      </c>
      <c r="O7800">
        <v>0</v>
      </c>
      <c r="P7800" s="2">
        <v>1232402.8799999999</v>
      </c>
      <c r="Q7800">
        <v>0</v>
      </c>
      <c r="R7800">
        <v>0</v>
      </c>
      <c r="S7800">
        <f>+Table__192.168.17.17_SPDK_KanpusEF_GajiKemandoran[[#This Row],[GajiPokok]]+Table__192.168.17.17_SPDK_KanpusEF_GajiKemandoran[[#This Row],[Rapel]]+Table__192.168.17.17_SPDK_KanpusEF_GajiKemandoran[[#This Row],[Premi]]</f>
        <v>1232402.8799999999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84101</v>
      </c>
      <c r="AD7800">
        <v>0</v>
      </c>
      <c r="AE7800">
        <v>19497</v>
      </c>
      <c r="AF7800">
        <v>0</v>
      </c>
      <c r="AG7800">
        <v>0</v>
      </c>
      <c r="AH7800">
        <v>479472</v>
      </c>
      <c r="AI7800">
        <v>387557</v>
      </c>
      <c r="AJ7800">
        <v>970627</v>
      </c>
      <c r="AK7800" s="2">
        <v>261775.87999999989</v>
      </c>
      <c r="AL7800" t="s">
        <v>3913</v>
      </c>
    </row>
    <row r="7801" spans="1:38" x14ac:dyDescent="0.25">
      <c r="A7801" t="s">
        <v>3742</v>
      </c>
      <c r="B7801" s="1">
        <v>43496</v>
      </c>
      <c r="C7801" t="s">
        <v>479</v>
      </c>
      <c r="D7801" t="s">
        <v>3743</v>
      </c>
      <c r="E7801" t="s">
        <v>3917</v>
      </c>
      <c r="F7801" t="s">
        <v>14238</v>
      </c>
      <c r="G7801" t="s">
        <v>14239</v>
      </c>
      <c r="H7801" t="s">
        <v>438</v>
      </c>
      <c r="I7801" t="s">
        <v>105</v>
      </c>
      <c r="J7801" t="s">
        <v>44</v>
      </c>
      <c r="K7801">
        <v>1229959.22485766</v>
      </c>
      <c r="L7801">
        <v>16589546.6982919</v>
      </c>
      <c r="M7801">
        <v>0</v>
      </c>
      <c r="N7801">
        <v>-422124</v>
      </c>
      <c r="O7801">
        <v>0</v>
      </c>
      <c r="P7801" s="2">
        <v>1229959.22485766</v>
      </c>
      <c r="Q7801">
        <v>0</v>
      </c>
      <c r="R7801">
        <v>0</v>
      </c>
      <c r="S7801">
        <f>+Table__192.168.17.17_SPDK_KanpusEF_GajiKemandoran[[#This Row],[GajiPokok]]+Table__192.168.17.17_SPDK_KanpusEF_GajiKemandoran[[#This Row],[Rapel]]+Table__192.168.17.17_SPDK_KanpusEF_GajiKemandoran[[#This Row],[Premi]]</f>
        <v>1229959.22485766</v>
      </c>
      <c r="T7801">
        <v>0</v>
      </c>
      <c r="U7801">
        <v>0</v>
      </c>
      <c r="V7801">
        <v>0</v>
      </c>
      <c r="W7801">
        <v>0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84101</v>
      </c>
      <c r="AD7801">
        <v>0</v>
      </c>
      <c r="AE7801">
        <v>19497</v>
      </c>
      <c r="AF7801">
        <v>0</v>
      </c>
      <c r="AG7801">
        <v>0</v>
      </c>
      <c r="AH7801">
        <v>572619</v>
      </c>
      <c r="AI7801">
        <v>43300</v>
      </c>
      <c r="AJ7801">
        <v>719517</v>
      </c>
      <c r="AK7801" s="2">
        <v>510442.22485766001</v>
      </c>
      <c r="AL7801" t="s">
        <v>3918</v>
      </c>
    </row>
    <row r="7802" spans="1:38" x14ac:dyDescent="0.25">
      <c r="A7802" t="s">
        <v>1473</v>
      </c>
      <c r="B7802" s="1">
        <v>43496</v>
      </c>
      <c r="C7802" t="s">
        <v>180</v>
      </c>
      <c r="D7802" t="s">
        <v>1474</v>
      </c>
      <c r="E7802" t="s">
        <v>10761</v>
      </c>
      <c r="F7802" t="s">
        <v>10774</v>
      </c>
      <c r="G7802" t="s">
        <v>10775</v>
      </c>
      <c r="H7802" t="s">
        <v>438</v>
      </c>
      <c r="I7802" t="s">
        <v>109</v>
      </c>
      <c r="J7802" t="s">
        <v>44</v>
      </c>
      <c r="K7802">
        <v>1227688.6615384601</v>
      </c>
      <c r="L7802">
        <v>16050583.938461499</v>
      </c>
      <c r="M7802">
        <v>0</v>
      </c>
      <c r="N7802">
        <v>-419244</v>
      </c>
      <c r="O7802">
        <v>0</v>
      </c>
      <c r="P7802" s="2">
        <v>1227688.6615384601</v>
      </c>
      <c r="Q7802">
        <v>0</v>
      </c>
      <c r="R7802">
        <v>0</v>
      </c>
      <c r="S7802">
        <f>+Table__192.168.17.17_SPDK_KanpusEF_GajiKemandoran[[#This Row],[GajiPokok]]+Table__192.168.17.17_SPDK_KanpusEF_GajiKemandoran[[#This Row],[Rapel]]+Table__192.168.17.17_SPDK_KanpusEF_GajiKemandoran[[#This Row],[Premi]]</f>
        <v>1227688.6615384601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73240</v>
      </c>
      <c r="AD7802">
        <v>0</v>
      </c>
      <c r="AE7802">
        <v>19166</v>
      </c>
      <c r="AF7802">
        <v>0</v>
      </c>
      <c r="AG7802">
        <v>0</v>
      </c>
      <c r="AH7802">
        <v>729543</v>
      </c>
      <c r="AI7802">
        <v>82740</v>
      </c>
      <c r="AJ7802">
        <v>904689</v>
      </c>
      <c r="AK7802" s="2">
        <v>322999.66153846006</v>
      </c>
      <c r="AL7802" t="s">
        <v>10763</v>
      </c>
    </row>
    <row r="7803" spans="1:38" x14ac:dyDescent="0.25">
      <c r="A7803" t="s">
        <v>4322</v>
      </c>
      <c r="B7803" s="1">
        <v>43496</v>
      </c>
      <c r="C7803" t="s">
        <v>164</v>
      </c>
      <c r="D7803" t="s">
        <v>4324</v>
      </c>
      <c r="E7803" t="s">
        <v>4393</v>
      </c>
      <c r="F7803" t="s">
        <v>15306</v>
      </c>
      <c r="G7803" t="s">
        <v>15307</v>
      </c>
      <c r="H7803" t="s">
        <v>438</v>
      </c>
      <c r="I7803" t="s">
        <v>8006</v>
      </c>
      <c r="J7803" t="s">
        <v>44</v>
      </c>
      <c r="K7803">
        <v>1227284.06826115</v>
      </c>
      <c r="L7803">
        <v>16536804.8191338</v>
      </c>
      <c r="M7803">
        <v>0</v>
      </c>
      <c r="N7803">
        <v>-402888</v>
      </c>
      <c r="O7803">
        <v>0</v>
      </c>
      <c r="P7803" s="2">
        <v>1227284.06826115</v>
      </c>
      <c r="Q7803">
        <v>0</v>
      </c>
      <c r="R7803">
        <v>0</v>
      </c>
      <c r="S7803">
        <f>+Table__192.168.17.17_SPDK_KanpusEF_GajiKemandoran[[#This Row],[GajiPokok]]+Table__192.168.17.17_SPDK_KanpusEF_GajiKemandoran[[#This Row],[Rapel]]+Table__192.168.17.17_SPDK_KanpusEF_GajiKemandoran[[#This Row],[Premi]]</f>
        <v>1227284.06826115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81521</v>
      </c>
      <c r="AD7803">
        <v>0</v>
      </c>
      <c r="AE7803">
        <v>18705</v>
      </c>
      <c r="AF7803">
        <v>0</v>
      </c>
      <c r="AG7803">
        <v>0</v>
      </c>
      <c r="AH7803">
        <v>0</v>
      </c>
      <c r="AI7803">
        <v>1006842</v>
      </c>
      <c r="AJ7803">
        <v>1107068</v>
      </c>
      <c r="AK7803" s="2">
        <v>120216.06826115004</v>
      </c>
      <c r="AL7803" t="s">
        <v>4394</v>
      </c>
    </row>
    <row r="7804" spans="1:38" x14ac:dyDescent="0.25">
      <c r="A7804" t="s">
        <v>4322</v>
      </c>
      <c r="B7804" s="1">
        <v>43496</v>
      </c>
      <c r="C7804" t="s">
        <v>142</v>
      </c>
      <c r="D7804" t="s">
        <v>4324</v>
      </c>
      <c r="E7804" t="s">
        <v>15055</v>
      </c>
      <c r="F7804" t="s">
        <v>15162</v>
      </c>
      <c r="G7804" t="s">
        <v>1221</v>
      </c>
      <c r="H7804" t="s">
        <v>438</v>
      </c>
      <c r="I7804" t="s">
        <v>7913</v>
      </c>
      <c r="J7804" t="s">
        <v>44</v>
      </c>
      <c r="K7804">
        <v>1238554.21538461</v>
      </c>
      <c r="L7804">
        <v>16672526.5846154</v>
      </c>
      <c r="M7804">
        <v>0</v>
      </c>
      <c r="N7804">
        <v>-403752</v>
      </c>
      <c r="O7804">
        <v>0</v>
      </c>
      <c r="P7804" s="2">
        <v>1226054.21538461</v>
      </c>
      <c r="Q7804">
        <v>12500</v>
      </c>
      <c r="R7804">
        <v>0</v>
      </c>
      <c r="S7804">
        <f>+Table__192.168.17.17_SPDK_KanpusEF_GajiKemandoran[[#This Row],[GajiPokok]]+Table__192.168.17.17_SPDK_KanpusEF_GajiKemandoran[[#This Row],[Rapel]]+Table__192.168.17.17_SPDK_KanpusEF_GajiKemandoran[[#This Row],[Premi]]</f>
        <v>1238554.21538461</v>
      </c>
      <c r="T7804">
        <v>0</v>
      </c>
      <c r="U7804">
        <v>0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81581</v>
      </c>
      <c r="AD7804">
        <v>0</v>
      </c>
      <c r="AE7804">
        <v>18820</v>
      </c>
      <c r="AF7804">
        <v>0</v>
      </c>
      <c r="AG7804">
        <v>0</v>
      </c>
      <c r="AH7804">
        <v>382355</v>
      </c>
      <c r="AI7804">
        <v>755798</v>
      </c>
      <c r="AJ7804">
        <v>1238554</v>
      </c>
      <c r="AK7804" s="2">
        <v>0.21538460999727249</v>
      </c>
      <c r="AL7804" t="s">
        <v>1926</v>
      </c>
    </row>
    <row r="7805" spans="1:38" x14ac:dyDescent="0.25">
      <c r="A7805" t="s">
        <v>6312</v>
      </c>
      <c r="B7805" s="1">
        <v>43496</v>
      </c>
      <c r="C7805" t="s">
        <v>142</v>
      </c>
      <c r="D7805" t="s">
        <v>6313</v>
      </c>
      <c r="E7805" t="s">
        <v>6404</v>
      </c>
      <c r="F7805" t="s">
        <v>18773</v>
      </c>
      <c r="G7805" t="s">
        <v>520</v>
      </c>
      <c r="H7805" t="s">
        <v>2273</v>
      </c>
      <c r="I7805" t="s">
        <v>7908</v>
      </c>
      <c r="J7805" t="s">
        <v>44</v>
      </c>
      <c r="K7805">
        <v>1225695</v>
      </c>
      <c r="L7805">
        <v>16252500</v>
      </c>
      <c r="M7805">
        <v>0</v>
      </c>
      <c r="N7805">
        <v>-406020</v>
      </c>
      <c r="O7805">
        <v>0</v>
      </c>
      <c r="P7805" s="2">
        <v>1225695</v>
      </c>
      <c r="Q7805">
        <v>0</v>
      </c>
      <c r="R7805">
        <v>0</v>
      </c>
      <c r="S7805">
        <f>+Table__192.168.17.17_SPDK_KanpusEF_GajiKemandoran[[#This Row],[GajiPokok]]+Table__192.168.17.17_SPDK_KanpusEF_GajiKemandoran[[#This Row],[Rapel]]+Table__192.168.17.17_SPDK_KanpusEF_GajiKemandoran[[#This Row],[Premi]]</f>
        <v>1225695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76220</v>
      </c>
      <c r="AD7805">
        <v>0</v>
      </c>
      <c r="AE7805">
        <v>19050</v>
      </c>
      <c r="AF7805">
        <v>0</v>
      </c>
      <c r="AG7805">
        <v>0</v>
      </c>
      <c r="AH7805">
        <v>0</v>
      </c>
      <c r="AI7805">
        <v>509400</v>
      </c>
      <c r="AJ7805">
        <v>604670</v>
      </c>
      <c r="AK7805" s="2">
        <v>621025</v>
      </c>
      <c r="AL7805" t="s">
        <v>6405</v>
      </c>
    </row>
    <row r="7806" spans="1:38" x14ac:dyDescent="0.25">
      <c r="A7806" t="s">
        <v>3742</v>
      </c>
      <c r="B7806" s="1">
        <v>43496</v>
      </c>
      <c r="C7806" t="s">
        <v>142</v>
      </c>
      <c r="D7806" t="s">
        <v>3743</v>
      </c>
      <c r="E7806" t="s">
        <v>3814</v>
      </c>
      <c r="F7806" t="s">
        <v>14013</v>
      </c>
      <c r="G7806" t="s">
        <v>14014</v>
      </c>
      <c r="H7806" t="s">
        <v>438</v>
      </c>
      <c r="I7806" t="s">
        <v>105</v>
      </c>
      <c r="J7806" t="s">
        <v>44</v>
      </c>
      <c r="K7806">
        <v>1223874.17538462</v>
      </c>
      <c r="L7806">
        <v>16516526.1046154</v>
      </c>
      <c r="M7806">
        <v>0</v>
      </c>
      <c r="N7806">
        <v>-422124</v>
      </c>
      <c r="O7806">
        <v>0</v>
      </c>
      <c r="P7806" s="2">
        <v>1223874.1753846151</v>
      </c>
      <c r="Q7806">
        <v>0</v>
      </c>
      <c r="R7806">
        <v>0</v>
      </c>
      <c r="S7806">
        <f>+Table__192.168.17.17_SPDK_KanpusEF_GajiKemandoran[[#This Row],[GajiPokok]]+Table__192.168.17.17_SPDK_KanpusEF_GajiKemandoran[[#This Row],[Rapel]]+Table__192.168.17.17_SPDK_KanpusEF_GajiKemandoran[[#This Row],[Premi]]</f>
        <v>1223874.1753846151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84101</v>
      </c>
      <c r="AD7806">
        <v>0</v>
      </c>
      <c r="AE7806">
        <v>19497</v>
      </c>
      <c r="AF7806">
        <v>0</v>
      </c>
      <c r="AG7806">
        <v>0</v>
      </c>
      <c r="AH7806">
        <v>0</v>
      </c>
      <c r="AI7806">
        <v>83000</v>
      </c>
      <c r="AJ7806">
        <v>186598</v>
      </c>
      <c r="AK7806" s="2">
        <v>1037276.1753846151</v>
      </c>
      <c r="AL7806" t="s">
        <v>3815</v>
      </c>
    </row>
    <row r="7807" spans="1:38" x14ac:dyDescent="0.25">
      <c r="A7807" t="s">
        <v>1648</v>
      </c>
      <c r="B7807" s="1">
        <v>43496</v>
      </c>
      <c r="C7807" t="s">
        <v>36</v>
      </c>
      <c r="D7807" t="s">
        <v>1649</v>
      </c>
      <c r="E7807" t="s">
        <v>1694</v>
      </c>
      <c r="F7807" t="s">
        <v>10999</v>
      </c>
      <c r="G7807" t="s">
        <v>6519</v>
      </c>
      <c r="H7807" t="s">
        <v>438</v>
      </c>
      <c r="I7807" t="s">
        <v>7915</v>
      </c>
      <c r="J7807" t="s">
        <v>44</v>
      </c>
      <c r="K7807">
        <v>1222823.0562571799</v>
      </c>
      <c r="L7807">
        <v>15961608.6750862</v>
      </c>
      <c r="M7807">
        <v>0</v>
      </c>
      <c r="N7807">
        <v>-402036</v>
      </c>
      <c r="O7807">
        <v>0</v>
      </c>
      <c r="P7807" s="2">
        <v>1222823.0562571799</v>
      </c>
      <c r="Q7807">
        <v>0</v>
      </c>
      <c r="R7807">
        <v>0</v>
      </c>
      <c r="S7807">
        <f>+Table__192.168.17.17_SPDK_KanpusEF_GajiKemandoran[[#This Row],[GajiPokok]]+Table__192.168.17.17_SPDK_KanpusEF_GajiKemandoran[[#This Row],[Rapel]]+Table__192.168.17.17_SPDK_KanpusEF_GajiKemandoran[[#This Row],[Premi]]</f>
        <v>1222823.0562571799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70603</v>
      </c>
      <c r="AD7807">
        <v>0</v>
      </c>
      <c r="AE7807">
        <v>18590</v>
      </c>
      <c r="AF7807">
        <v>0</v>
      </c>
      <c r="AG7807">
        <v>0</v>
      </c>
      <c r="AH7807">
        <v>0</v>
      </c>
      <c r="AI7807">
        <v>164950</v>
      </c>
      <c r="AJ7807">
        <v>254143</v>
      </c>
      <c r="AK7807" s="2">
        <v>968680.05625717994</v>
      </c>
      <c r="AL7807" t="s">
        <v>1695</v>
      </c>
    </row>
    <row r="7808" spans="1:38" x14ac:dyDescent="0.25">
      <c r="A7808" t="s">
        <v>2685</v>
      </c>
      <c r="B7808" s="1">
        <v>43496</v>
      </c>
      <c r="C7808" t="s">
        <v>142</v>
      </c>
      <c r="D7808" t="s">
        <v>2686</v>
      </c>
      <c r="E7808" t="s">
        <v>2755</v>
      </c>
      <c r="F7808" t="s">
        <v>12706</v>
      </c>
      <c r="G7808" t="s">
        <v>12707</v>
      </c>
      <c r="H7808" t="s">
        <v>438</v>
      </c>
      <c r="I7808" t="s">
        <v>7913</v>
      </c>
      <c r="J7808" t="s">
        <v>44</v>
      </c>
      <c r="K7808">
        <v>1222551.5719063501</v>
      </c>
      <c r="L7808">
        <v>16403610.862876199</v>
      </c>
      <c r="M7808">
        <v>0</v>
      </c>
      <c r="N7808">
        <v>-403752</v>
      </c>
      <c r="O7808">
        <v>0</v>
      </c>
      <c r="P7808" s="2">
        <v>1222551.571906352</v>
      </c>
      <c r="Q7808">
        <v>0</v>
      </c>
      <c r="R7808">
        <v>0</v>
      </c>
      <c r="S7808">
        <f>+Table__192.168.17.17_SPDK_KanpusEF_GajiKemandoran[[#This Row],[GajiPokok]]+Table__192.168.17.17_SPDK_KanpusEF_GajiKemandoran[[#This Row],[Rapel]]+Table__192.168.17.17_SPDK_KanpusEF_GajiKemandoran[[#This Row],[Premi]]</f>
        <v>1222551.571906352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79979</v>
      </c>
      <c r="AD7808">
        <v>0</v>
      </c>
      <c r="AE7808">
        <v>18820</v>
      </c>
      <c r="AF7808">
        <v>0</v>
      </c>
      <c r="AG7808">
        <v>0</v>
      </c>
      <c r="AH7808">
        <v>997827</v>
      </c>
      <c r="AI7808">
        <v>21250</v>
      </c>
      <c r="AJ7808">
        <v>1117876</v>
      </c>
      <c r="AK7808" s="2">
        <v>104675.57190635195</v>
      </c>
      <c r="AL7808" t="s">
        <v>2756</v>
      </c>
    </row>
    <row r="7809" spans="1:38" x14ac:dyDescent="0.25">
      <c r="A7809" t="s">
        <v>2685</v>
      </c>
      <c r="B7809" s="1">
        <v>43496</v>
      </c>
      <c r="C7809" t="s">
        <v>164</v>
      </c>
      <c r="D7809" t="s">
        <v>2686</v>
      </c>
      <c r="E7809" t="s">
        <v>12746</v>
      </c>
      <c r="F7809" t="s">
        <v>12788</v>
      </c>
      <c r="G7809" t="s">
        <v>8604</v>
      </c>
      <c r="H7809" t="s">
        <v>438</v>
      </c>
      <c r="I7809" t="s">
        <v>109</v>
      </c>
      <c r="J7809" t="s">
        <v>44</v>
      </c>
      <c r="K7809">
        <v>1222365.8829431401</v>
      </c>
      <c r="L7809">
        <v>16419622.595317701</v>
      </c>
      <c r="M7809">
        <v>0</v>
      </c>
      <c r="N7809">
        <v>-419244</v>
      </c>
      <c r="O7809">
        <v>0</v>
      </c>
      <c r="P7809" s="2">
        <v>1222365.882943142</v>
      </c>
      <c r="Q7809">
        <v>0</v>
      </c>
      <c r="R7809">
        <v>0</v>
      </c>
      <c r="S7809">
        <f>+Table__192.168.17.17_SPDK_KanpusEF_GajiKemandoran[[#This Row],[GajiPokok]]+Table__192.168.17.17_SPDK_KanpusEF_GajiKemandoran[[#This Row],[Rapel]]+Table__192.168.17.17_SPDK_KanpusEF_GajiKemandoran[[#This Row],[Premi]]</f>
        <v>1222365.882943142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82259</v>
      </c>
      <c r="AD7809">
        <v>0</v>
      </c>
      <c r="AE7809">
        <v>19166</v>
      </c>
      <c r="AF7809">
        <v>0</v>
      </c>
      <c r="AG7809">
        <v>0</v>
      </c>
      <c r="AH7809">
        <v>0</v>
      </c>
      <c r="AI7809">
        <v>6250</v>
      </c>
      <c r="AJ7809">
        <v>107675</v>
      </c>
      <c r="AK7809" s="2">
        <v>1114690.882943142</v>
      </c>
      <c r="AL7809" t="s">
        <v>12749</v>
      </c>
    </row>
    <row r="7810" spans="1:38" x14ac:dyDescent="0.25">
      <c r="A7810" t="s">
        <v>6165</v>
      </c>
      <c r="B7810" s="1">
        <v>43496</v>
      </c>
      <c r="C7810" t="s">
        <v>479</v>
      </c>
      <c r="D7810" t="s">
        <v>6166</v>
      </c>
      <c r="E7810" t="s">
        <v>6260</v>
      </c>
      <c r="F7810" t="s">
        <v>18644</v>
      </c>
      <c r="G7810" t="s">
        <v>18645</v>
      </c>
      <c r="H7810" t="s">
        <v>2273</v>
      </c>
      <c r="I7810" t="s">
        <v>109</v>
      </c>
      <c r="J7810" t="s">
        <v>44</v>
      </c>
      <c r="K7810">
        <v>1572038</v>
      </c>
      <c r="L7810">
        <v>21090600</v>
      </c>
      <c r="M7810">
        <v>0</v>
      </c>
      <c r="N7810">
        <v>-419244</v>
      </c>
      <c r="O7810">
        <v>0</v>
      </c>
      <c r="P7810" s="2">
        <v>1219923</v>
      </c>
      <c r="Q7810">
        <v>0</v>
      </c>
      <c r="R7810">
        <v>352115</v>
      </c>
      <c r="S7810">
        <f>+Table__192.168.17.17_SPDK_KanpusEF_GajiKemandoran[[#This Row],[GajiPokok]]+Table__192.168.17.17_SPDK_KanpusEF_GajiKemandoran[[#This Row],[Rapel]]+Table__192.168.17.17_SPDK_KanpusEF_GajiKemandoran[[#This Row],[Premi]]</f>
        <v>1572038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92153</v>
      </c>
      <c r="AD7810">
        <v>0</v>
      </c>
      <c r="AE7810">
        <v>19166</v>
      </c>
      <c r="AF7810">
        <v>0</v>
      </c>
      <c r="AG7810">
        <v>0</v>
      </c>
      <c r="AH7810">
        <v>0</v>
      </c>
      <c r="AI7810">
        <v>8500</v>
      </c>
      <c r="AJ7810">
        <v>119819</v>
      </c>
      <c r="AK7810" s="2">
        <v>1452219</v>
      </c>
      <c r="AL7810" t="s">
        <v>1753</v>
      </c>
    </row>
    <row r="7811" spans="1:38" x14ac:dyDescent="0.25">
      <c r="A7811" t="s">
        <v>3129</v>
      </c>
      <c r="B7811" s="1">
        <v>43496</v>
      </c>
      <c r="C7811" t="s">
        <v>1473</v>
      </c>
      <c r="D7811" t="s">
        <v>3130</v>
      </c>
      <c r="E7811" t="s">
        <v>3262</v>
      </c>
      <c r="F7811" t="s">
        <v>13519</v>
      </c>
      <c r="G7811" t="s">
        <v>2473</v>
      </c>
      <c r="H7811" t="s">
        <v>2273</v>
      </c>
      <c r="I7811" t="s">
        <v>7908</v>
      </c>
      <c r="J7811" t="s">
        <v>44</v>
      </c>
      <c r="K7811">
        <v>1347767</v>
      </c>
      <c r="L7811">
        <v>17907876</v>
      </c>
      <c r="M7811">
        <v>0</v>
      </c>
      <c r="N7811">
        <v>-406020</v>
      </c>
      <c r="O7811">
        <v>0</v>
      </c>
      <c r="P7811" s="2">
        <v>1219842</v>
      </c>
      <c r="Q7811">
        <v>0</v>
      </c>
      <c r="R7811">
        <v>127925</v>
      </c>
      <c r="S7811">
        <f>+Table__192.168.17.17_SPDK_KanpusEF_GajiKemandoran[[#This Row],[GajiPokok]]+Table__192.168.17.17_SPDK_KanpusEF_GajiKemandoran[[#This Row],[Rapel]]+Table__192.168.17.17_SPDK_KanpusEF_GajiKemandoran[[#This Row],[Premi]]</f>
        <v>1347767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80189</v>
      </c>
      <c r="AD7811">
        <v>0</v>
      </c>
      <c r="AE7811">
        <v>19050</v>
      </c>
      <c r="AF7811">
        <v>0</v>
      </c>
      <c r="AG7811">
        <v>0</v>
      </c>
      <c r="AH7811">
        <v>793529</v>
      </c>
      <c r="AI7811">
        <v>454999</v>
      </c>
      <c r="AJ7811">
        <v>1347767</v>
      </c>
      <c r="AK7811" s="2">
        <v>0</v>
      </c>
      <c r="AL7811" t="s">
        <v>3095</v>
      </c>
    </row>
    <row r="7812" spans="1:38" x14ac:dyDescent="0.25">
      <c r="A7812" t="s">
        <v>760</v>
      </c>
      <c r="B7812" s="1">
        <v>43496</v>
      </c>
      <c r="C7812" t="s">
        <v>479</v>
      </c>
      <c r="D7812" t="s">
        <v>2323</v>
      </c>
      <c r="E7812" t="s">
        <v>2410</v>
      </c>
      <c r="F7812" t="s">
        <v>12173</v>
      </c>
      <c r="G7812" t="s">
        <v>12174</v>
      </c>
      <c r="H7812" t="s">
        <v>2273</v>
      </c>
      <c r="I7812" t="s">
        <v>7908</v>
      </c>
      <c r="J7812" t="s">
        <v>44</v>
      </c>
      <c r="K7812">
        <v>1267583</v>
      </c>
      <c r="L7812">
        <v>16479636</v>
      </c>
      <c r="M7812">
        <v>0</v>
      </c>
      <c r="N7812">
        <v>-406020</v>
      </c>
      <c r="O7812">
        <v>0</v>
      </c>
      <c r="P7812" s="2">
        <v>1219842</v>
      </c>
      <c r="Q7812">
        <v>0</v>
      </c>
      <c r="R7812">
        <v>47741</v>
      </c>
      <c r="S7812">
        <f>+Table__192.168.17.17_SPDK_KanpusEF_GajiKemandoran[[#This Row],[GajiPokok]]+Table__192.168.17.17_SPDK_KanpusEF_GajiKemandoran[[#This Row],[Rapel]]+Table__192.168.17.17_SPDK_KanpusEF_GajiKemandoran[[#This Row],[Premi]]</f>
        <v>1267583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70480</v>
      </c>
      <c r="AD7812">
        <v>0</v>
      </c>
      <c r="AE7812">
        <v>19050</v>
      </c>
      <c r="AF7812">
        <v>0</v>
      </c>
      <c r="AG7812">
        <v>0</v>
      </c>
      <c r="AH7812">
        <v>0</v>
      </c>
      <c r="AI7812">
        <v>905000</v>
      </c>
      <c r="AJ7812">
        <v>994530</v>
      </c>
      <c r="AK7812" s="2">
        <v>273053</v>
      </c>
      <c r="AL7812" t="s">
        <v>2411</v>
      </c>
    </row>
    <row r="7813" spans="1:38" x14ac:dyDescent="0.25">
      <c r="A7813" t="s">
        <v>3129</v>
      </c>
      <c r="B7813" s="1">
        <v>43496</v>
      </c>
      <c r="C7813" t="s">
        <v>180</v>
      </c>
      <c r="D7813" t="s">
        <v>3130</v>
      </c>
      <c r="E7813" t="s">
        <v>3237</v>
      </c>
      <c r="F7813" t="s">
        <v>13479</v>
      </c>
      <c r="G7813" t="s">
        <v>13377</v>
      </c>
      <c r="H7813" t="s">
        <v>2273</v>
      </c>
      <c r="I7813" t="s">
        <v>7908</v>
      </c>
      <c r="J7813" t="s">
        <v>44</v>
      </c>
      <c r="K7813">
        <v>1366242</v>
      </c>
      <c r="L7813">
        <v>18129576</v>
      </c>
      <c r="M7813">
        <v>0</v>
      </c>
      <c r="N7813">
        <v>-406020</v>
      </c>
      <c r="O7813">
        <v>0</v>
      </c>
      <c r="P7813" s="2">
        <v>1219842</v>
      </c>
      <c r="Q7813">
        <v>0</v>
      </c>
      <c r="R7813">
        <v>146400</v>
      </c>
      <c r="S7813">
        <f>+Table__192.168.17.17_SPDK_KanpusEF_GajiKemandoran[[#This Row],[GajiPokok]]+Table__192.168.17.17_SPDK_KanpusEF_GajiKemandoran[[#This Row],[Rapel]]+Table__192.168.17.17_SPDK_KanpusEF_GajiKemandoran[[#This Row],[Premi]]</f>
        <v>1366242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80189</v>
      </c>
      <c r="AD7813">
        <v>0</v>
      </c>
      <c r="AE7813">
        <v>19050</v>
      </c>
      <c r="AF7813">
        <v>0</v>
      </c>
      <c r="AG7813">
        <v>0</v>
      </c>
      <c r="AH7813">
        <v>794484</v>
      </c>
      <c r="AI7813">
        <v>46550</v>
      </c>
      <c r="AJ7813">
        <v>940273</v>
      </c>
      <c r="AK7813" s="2">
        <v>425969</v>
      </c>
      <c r="AL7813" t="s">
        <v>3238</v>
      </c>
    </row>
    <row r="7814" spans="1:38" x14ac:dyDescent="0.25">
      <c r="A7814" t="s">
        <v>196</v>
      </c>
      <c r="B7814" s="1">
        <v>43496</v>
      </c>
      <c r="C7814" t="s">
        <v>479</v>
      </c>
      <c r="D7814" t="s">
        <v>2167</v>
      </c>
      <c r="E7814" t="s">
        <v>2266</v>
      </c>
      <c r="F7814" t="s">
        <v>11987</v>
      </c>
      <c r="G7814" t="s">
        <v>11988</v>
      </c>
      <c r="H7814" t="s">
        <v>2273</v>
      </c>
      <c r="I7814" t="s">
        <v>7908</v>
      </c>
      <c r="J7814" t="s">
        <v>44</v>
      </c>
      <c r="K7814">
        <v>1284692</v>
      </c>
      <c r="L7814">
        <v>16835280</v>
      </c>
      <c r="M7814">
        <v>0</v>
      </c>
      <c r="N7814">
        <v>-406020</v>
      </c>
      <c r="O7814">
        <v>0</v>
      </c>
      <c r="P7814" s="2">
        <v>1219842</v>
      </c>
      <c r="Q7814">
        <v>0</v>
      </c>
      <c r="R7814">
        <v>64850</v>
      </c>
      <c r="S7814">
        <f>+Table__192.168.17.17_SPDK_KanpusEF_GajiKemandoran[[#This Row],[GajiPokok]]+Table__192.168.17.17_SPDK_KanpusEF_GajiKemandoran[[#This Row],[Rapel]]+Table__192.168.17.17_SPDK_KanpusEF_GajiKemandoran[[#This Row],[Premi]]</f>
        <v>1284692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73611</v>
      </c>
      <c r="AD7814">
        <v>0</v>
      </c>
      <c r="AE7814">
        <v>19050</v>
      </c>
      <c r="AF7814">
        <v>0</v>
      </c>
      <c r="AG7814">
        <v>0</v>
      </c>
      <c r="AH7814">
        <v>503333</v>
      </c>
      <c r="AI7814">
        <v>17500</v>
      </c>
      <c r="AJ7814">
        <v>613494</v>
      </c>
      <c r="AK7814" s="2">
        <v>671198</v>
      </c>
      <c r="AL7814" t="s">
        <v>2267</v>
      </c>
    </row>
    <row r="7815" spans="1:38" x14ac:dyDescent="0.25">
      <c r="A7815" t="s">
        <v>3129</v>
      </c>
      <c r="B7815" s="1">
        <v>43496</v>
      </c>
      <c r="C7815" t="s">
        <v>180</v>
      </c>
      <c r="D7815" t="s">
        <v>3130</v>
      </c>
      <c r="E7815" t="s">
        <v>3254</v>
      </c>
      <c r="F7815" t="s">
        <v>13467</v>
      </c>
      <c r="G7815" t="s">
        <v>694</v>
      </c>
      <c r="H7815" t="s">
        <v>2273</v>
      </c>
      <c r="I7815" t="s">
        <v>7908</v>
      </c>
      <c r="J7815" t="s">
        <v>44</v>
      </c>
      <c r="K7815">
        <v>1231392</v>
      </c>
      <c r="L7815">
        <v>16511376</v>
      </c>
      <c r="M7815">
        <v>0</v>
      </c>
      <c r="N7815">
        <v>-406020</v>
      </c>
      <c r="O7815">
        <v>0</v>
      </c>
      <c r="P7815" s="2">
        <v>1219842</v>
      </c>
      <c r="Q7815">
        <v>0</v>
      </c>
      <c r="R7815">
        <v>11550</v>
      </c>
      <c r="S7815">
        <f>+Table__192.168.17.17_SPDK_KanpusEF_GajiKemandoran[[#This Row],[GajiPokok]]+Table__192.168.17.17_SPDK_KanpusEF_GajiKemandoran[[#This Row],[Rapel]]+Table__192.168.17.17_SPDK_KanpusEF_GajiKemandoran[[#This Row],[Premi]]</f>
        <v>1231392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80189</v>
      </c>
      <c r="AD7815">
        <v>0</v>
      </c>
      <c r="AE7815">
        <v>19050</v>
      </c>
      <c r="AF7815">
        <v>0</v>
      </c>
      <c r="AG7815">
        <v>0</v>
      </c>
      <c r="AH7815">
        <v>0</v>
      </c>
      <c r="AI7815">
        <v>10647</v>
      </c>
      <c r="AJ7815">
        <v>109886</v>
      </c>
      <c r="AK7815" s="2">
        <v>1121506</v>
      </c>
      <c r="AL7815" t="s">
        <v>3255</v>
      </c>
    </row>
    <row r="7816" spans="1:38" x14ac:dyDescent="0.25">
      <c r="A7816" t="s">
        <v>4460</v>
      </c>
      <c r="B7816" s="1">
        <v>43496</v>
      </c>
      <c r="C7816" t="s">
        <v>479</v>
      </c>
      <c r="D7816" t="s">
        <v>4461</v>
      </c>
      <c r="E7816" t="s">
        <v>4613</v>
      </c>
      <c r="F7816" t="s">
        <v>15508</v>
      </c>
      <c r="G7816" t="s">
        <v>15509</v>
      </c>
      <c r="H7816" t="s">
        <v>2273</v>
      </c>
      <c r="I7816" t="s">
        <v>109</v>
      </c>
      <c r="J7816" t="s">
        <v>44</v>
      </c>
      <c r="K7816">
        <v>1512709</v>
      </c>
      <c r="L7816">
        <v>19983348</v>
      </c>
      <c r="M7816">
        <v>0</v>
      </c>
      <c r="N7816">
        <v>-419244</v>
      </c>
      <c r="O7816">
        <v>0</v>
      </c>
      <c r="P7816" s="2">
        <v>1217384</v>
      </c>
      <c r="Q7816">
        <v>0</v>
      </c>
      <c r="R7816">
        <v>295325</v>
      </c>
      <c r="S7816">
        <f>+Table__192.168.17.17_SPDK_KanpusEF_GajiKemandoran[[#This Row],[GajiPokok]]+Table__192.168.17.17_SPDK_KanpusEF_GajiKemandoran[[#This Row],[Rapel]]+Table__192.168.17.17_SPDK_KanpusEF_GajiKemandoran[[#This Row],[Premi]]</f>
        <v>1512709</v>
      </c>
      <c r="T7816">
        <v>0</v>
      </c>
      <c r="U7816">
        <v>0</v>
      </c>
      <c r="V7816">
        <v>0</v>
      </c>
      <c r="W7816">
        <v>0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83917</v>
      </c>
      <c r="AD7816">
        <v>0</v>
      </c>
      <c r="AE7816">
        <v>19166</v>
      </c>
      <c r="AF7816">
        <v>0</v>
      </c>
      <c r="AG7816">
        <v>0</v>
      </c>
      <c r="AH7816">
        <v>0</v>
      </c>
      <c r="AI7816">
        <v>12000</v>
      </c>
      <c r="AJ7816">
        <v>115083</v>
      </c>
      <c r="AK7816" s="2">
        <v>1397626</v>
      </c>
      <c r="AL7816" t="s">
        <v>4614</v>
      </c>
    </row>
    <row r="7817" spans="1:38" x14ac:dyDescent="0.25">
      <c r="A7817" t="s">
        <v>6098</v>
      </c>
      <c r="B7817" s="1">
        <v>43496</v>
      </c>
      <c r="C7817" t="s">
        <v>36</v>
      </c>
      <c r="D7817" t="s">
        <v>6099</v>
      </c>
      <c r="E7817" t="s">
        <v>18027</v>
      </c>
      <c r="F7817" t="s">
        <v>18090</v>
      </c>
      <c r="G7817" t="s">
        <v>18091</v>
      </c>
      <c r="H7817" t="s">
        <v>2273</v>
      </c>
      <c r="I7817" t="s">
        <v>7911</v>
      </c>
      <c r="J7817" t="s">
        <v>44</v>
      </c>
      <c r="K7817">
        <v>1217070</v>
      </c>
      <c r="L7817">
        <v>16338552</v>
      </c>
      <c r="M7817">
        <v>0</v>
      </c>
      <c r="N7817">
        <v>-404784</v>
      </c>
      <c r="O7817">
        <v>0</v>
      </c>
      <c r="P7817" s="2">
        <v>1217070</v>
      </c>
      <c r="Q7817">
        <v>0</v>
      </c>
      <c r="R7817">
        <v>0</v>
      </c>
      <c r="S7817">
        <f>+Table__192.168.17.17_SPDK_KanpusEF_GajiKemandoran[[#This Row],[GajiPokok]]+Table__192.168.17.17_SPDK_KanpusEF_GajiKemandoran[[#This Row],[Rapel]]+Table__192.168.17.17_SPDK_KanpusEF_GajiKemandoran[[#This Row],[Premi]]</f>
        <v>1217070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0</v>
      </c>
      <c r="AC7817">
        <v>80069</v>
      </c>
      <c r="AD7817">
        <v>0</v>
      </c>
      <c r="AE7817">
        <v>18935</v>
      </c>
      <c r="AF7817">
        <v>0</v>
      </c>
      <c r="AG7817">
        <v>0</v>
      </c>
      <c r="AH7817">
        <v>0</v>
      </c>
      <c r="AI7817">
        <v>432300</v>
      </c>
      <c r="AJ7817">
        <v>531304</v>
      </c>
      <c r="AK7817" s="2">
        <v>685766</v>
      </c>
      <c r="AL7817" t="s">
        <v>18028</v>
      </c>
    </row>
    <row r="7818" spans="1:38" x14ac:dyDescent="0.25">
      <c r="A7818" t="s">
        <v>4322</v>
      </c>
      <c r="B7818" s="1">
        <v>43496</v>
      </c>
      <c r="C7818" t="s">
        <v>164</v>
      </c>
      <c r="D7818" t="s">
        <v>4324</v>
      </c>
      <c r="E7818" t="s">
        <v>4393</v>
      </c>
      <c r="F7818" t="s">
        <v>15278</v>
      </c>
      <c r="G7818" t="s">
        <v>7979</v>
      </c>
      <c r="H7818" t="s">
        <v>438</v>
      </c>
      <c r="I7818" t="s">
        <v>7911</v>
      </c>
      <c r="J7818" t="s">
        <v>44</v>
      </c>
      <c r="K7818">
        <v>1217047.9958629599</v>
      </c>
      <c r="L7818">
        <v>16415171.9503555</v>
      </c>
      <c r="M7818">
        <v>0</v>
      </c>
      <c r="N7818">
        <v>-404784</v>
      </c>
      <c r="O7818">
        <v>0</v>
      </c>
      <c r="P7818" s="2">
        <v>1217047.9958629599</v>
      </c>
      <c r="Q7818">
        <v>0</v>
      </c>
      <c r="R7818">
        <v>0</v>
      </c>
      <c r="S7818">
        <f>+Table__192.168.17.17_SPDK_KanpusEF_GajiKemandoran[[#This Row],[GajiPokok]]+Table__192.168.17.17_SPDK_KanpusEF_GajiKemandoran[[#This Row],[Rapel]]+Table__192.168.17.17_SPDK_KanpusEF_GajiKemandoran[[#This Row],[Premi]]</f>
        <v>1217047.9958629599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81671</v>
      </c>
      <c r="AD7818">
        <v>0</v>
      </c>
      <c r="AE7818">
        <v>18935</v>
      </c>
      <c r="AF7818">
        <v>0</v>
      </c>
      <c r="AG7818">
        <v>0</v>
      </c>
      <c r="AH7818">
        <v>0</v>
      </c>
      <c r="AI7818">
        <v>856550</v>
      </c>
      <c r="AJ7818">
        <v>957156</v>
      </c>
      <c r="AK7818" s="2">
        <v>259891.99586295988</v>
      </c>
      <c r="AL7818" t="s">
        <v>4394</v>
      </c>
    </row>
    <row r="7819" spans="1:38" x14ac:dyDescent="0.25">
      <c r="A7819" t="s">
        <v>2685</v>
      </c>
      <c r="B7819" s="1">
        <v>43496</v>
      </c>
      <c r="C7819" t="s">
        <v>142</v>
      </c>
      <c r="D7819" t="s">
        <v>2686</v>
      </c>
      <c r="E7819" t="s">
        <v>2755</v>
      </c>
      <c r="F7819" t="s">
        <v>12720</v>
      </c>
      <c r="G7819" t="s">
        <v>7989</v>
      </c>
      <c r="H7819" t="s">
        <v>438</v>
      </c>
      <c r="I7819" t="s">
        <v>8006</v>
      </c>
      <c r="J7819" t="s">
        <v>44</v>
      </c>
      <c r="K7819">
        <v>1216761.1839464901</v>
      </c>
      <c r="L7819">
        <v>16333646.2073578</v>
      </c>
      <c r="M7819">
        <v>0</v>
      </c>
      <c r="N7819">
        <v>-402888</v>
      </c>
      <c r="O7819">
        <v>0</v>
      </c>
      <c r="P7819" s="2">
        <v>1216761.1839464901</v>
      </c>
      <c r="Q7819">
        <v>0</v>
      </c>
      <c r="R7819">
        <v>0</v>
      </c>
      <c r="S7819">
        <f>+Table__192.168.17.17_SPDK_KanpusEF_GajiKemandoran[[#This Row],[GajiPokok]]+Table__192.168.17.17_SPDK_KanpusEF_GajiKemandoran[[#This Row],[Rapel]]+Table__192.168.17.17_SPDK_KanpusEF_GajiKemandoran[[#This Row],[Premi]]</f>
        <v>1216761.1839464901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79919</v>
      </c>
      <c r="AD7819">
        <v>0</v>
      </c>
      <c r="AE7819">
        <v>18705</v>
      </c>
      <c r="AF7819">
        <v>0</v>
      </c>
      <c r="AG7819">
        <v>0</v>
      </c>
      <c r="AH7819">
        <v>0</v>
      </c>
      <c r="AI7819">
        <v>21250</v>
      </c>
      <c r="AJ7819">
        <v>119874</v>
      </c>
      <c r="AK7819" s="2">
        <v>1096887.1839464901</v>
      </c>
      <c r="AL7819" t="s">
        <v>2756</v>
      </c>
    </row>
    <row r="7820" spans="1:38" x14ac:dyDescent="0.25">
      <c r="A7820" t="s">
        <v>5233</v>
      </c>
      <c r="B7820" s="1">
        <v>43496</v>
      </c>
      <c r="C7820" t="s">
        <v>180</v>
      </c>
      <c r="D7820" t="s">
        <v>5234</v>
      </c>
      <c r="E7820" t="s">
        <v>5370</v>
      </c>
      <c r="F7820" t="s">
        <v>16795</v>
      </c>
      <c r="G7820" t="s">
        <v>8107</v>
      </c>
      <c r="H7820" t="s">
        <v>438</v>
      </c>
      <c r="I7820" t="s">
        <v>8291</v>
      </c>
      <c r="J7820" t="s">
        <v>44</v>
      </c>
      <c r="K7820">
        <v>1216521.26769231</v>
      </c>
      <c r="L7820">
        <v>16139295.212307701</v>
      </c>
      <c r="M7820">
        <v>0</v>
      </c>
      <c r="N7820">
        <v>-401184</v>
      </c>
      <c r="O7820">
        <v>0</v>
      </c>
      <c r="P7820" s="2">
        <v>1216521.26769231</v>
      </c>
      <c r="Q7820">
        <v>0</v>
      </c>
      <c r="R7820">
        <v>0</v>
      </c>
      <c r="S7820">
        <f>+Table__192.168.17.17_SPDK_KanpusEF_GajiKemandoran[[#This Row],[GajiPokok]]+Table__192.168.17.17_SPDK_KanpusEF_GajiKemandoran[[#This Row],[Rapel]]+Table__192.168.17.17_SPDK_KanpusEF_GajiKemandoran[[#This Row],[Premi]]</f>
        <v>1216521.26769231</v>
      </c>
      <c r="T7820">
        <v>0</v>
      </c>
      <c r="U7820">
        <v>0</v>
      </c>
      <c r="V7820">
        <v>0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75830</v>
      </c>
      <c r="AD7820">
        <v>0</v>
      </c>
      <c r="AE7820">
        <v>18475</v>
      </c>
      <c r="AF7820">
        <v>0</v>
      </c>
      <c r="AG7820">
        <v>0</v>
      </c>
      <c r="AH7820">
        <v>0</v>
      </c>
      <c r="AI7820">
        <v>490150</v>
      </c>
      <c r="AJ7820">
        <v>584455</v>
      </c>
      <c r="AK7820" s="2">
        <v>632066.26769231004</v>
      </c>
      <c r="AL7820" t="s">
        <v>5371</v>
      </c>
    </row>
    <row r="7821" spans="1:38" x14ac:dyDescent="0.25">
      <c r="A7821" t="s">
        <v>5054</v>
      </c>
      <c r="B7821" s="1">
        <v>43496</v>
      </c>
      <c r="C7821" t="s">
        <v>164</v>
      </c>
      <c r="D7821" t="s">
        <v>5055</v>
      </c>
      <c r="E7821" t="s">
        <v>5140</v>
      </c>
      <c r="F7821" t="s">
        <v>16338</v>
      </c>
      <c r="G7821" t="s">
        <v>16339</v>
      </c>
      <c r="H7821" t="s">
        <v>438</v>
      </c>
      <c r="I7821" t="s">
        <v>7908</v>
      </c>
      <c r="J7821" t="s">
        <v>44</v>
      </c>
      <c r="K7821">
        <v>1215351.03891403</v>
      </c>
      <c r="L7821">
        <v>16128372.4669683</v>
      </c>
      <c r="M7821">
        <v>0</v>
      </c>
      <c r="N7821">
        <v>-406020</v>
      </c>
      <c r="O7821">
        <v>0</v>
      </c>
      <c r="P7821" s="2">
        <v>1215351.03891403</v>
      </c>
      <c r="Q7821">
        <v>0</v>
      </c>
      <c r="R7821">
        <v>0</v>
      </c>
      <c r="S7821">
        <f>+Table__192.168.17.17_SPDK_KanpusEF_GajiKemandoran[[#This Row],[GajiPokok]]+Table__192.168.17.17_SPDK_KanpusEF_GajiKemandoran[[#This Row],[Rapel]]+Table__192.168.17.17_SPDK_KanpusEF_GajiKemandoran[[#This Row],[Premi]]</f>
        <v>1215351.03891403</v>
      </c>
      <c r="T7821">
        <v>0</v>
      </c>
      <c r="U7821">
        <v>0</v>
      </c>
      <c r="V7821">
        <v>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76220</v>
      </c>
      <c r="AD7821">
        <v>0</v>
      </c>
      <c r="AE7821">
        <v>19050</v>
      </c>
      <c r="AF7821">
        <v>0</v>
      </c>
      <c r="AG7821">
        <v>0</v>
      </c>
      <c r="AH7821">
        <v>610016</v>
      </c>
      <c r="AI7821">
        <v>97800</v>
      </c>
      <c r="AJ7821">
        <v>803086</v>
      </c>
      <c r="AK7821" s="2">
        <v>412265.03891402995</v>
      </c>
      <c r="AL7821" t="s">
        <v>5141</v>
      </c>
    </row>
    <row r="7822" spans="1:38" x14ac:dyDescent="0.25">
      <c r="A7822" t="s">
        <v>3129</v>
      </c>
      <c r="B7822" s="1">
        <v>43496</v>
      </c>
      <c r="C7822" t="s">
        <v>180</v>
      </c>
      <c r="D7822" t="s">
        <v>3130</v>
      </c>
      <c r="E7822" t="s">
        <v>3241</v>
      </c>
      <c r="F7822" t="s">
        <v>13490</v>
      </c>
      <c r="G7822" t="s">
        <v>13491</v>
      </c>
      <c r="H7822" t="s">
        <v>2273</v>
      </c>
      <c r="I7822" t="s">
        <v>7913</v>
      </c>
      <c r="J7822" t="s">
        <v>44</v>
      </c>
      <c r="K7822">
        <v>1215000</v>
      </c>
      <c r="L7822">
        <v>16312992</v>
      </c>
      <c r="M7822">
        <v>0</v>
      </c>
      <c r="N7822">
        <v>-403752</v>
      </c>
      <c r="O7822">
        <v>0</v>
      </c>
      <c r="P7822" s="2">
        <v>1215000</v>
      </c>
      <c r="Q7822">
        <v>0</v>
      </c>
      <c r="R7822">
        <v>0</v>
      </c>
      <c r="S7822">
        <f>+Table__192.168.17.17_SPDK_KanpusEF_GajiKemandoran[[#This Row],[GajiPokok]]+Table__192.168.17.17_SPDK_KanpusEF_GajiKemandoran[[#This Row],[Rapel]]+Table__192.168.17.17_SPDK_KanpusEF_GajiKemandoran[[#This Row],[Premi]]</f>
        <v>1215000</v>
      </c>
      <c r="T7822">
        <v>0</v>
      </c>
      <c r="U7822">
        <v>0</v>
      </c>
      <c r="V7822">
        <v>0</v>
      </c>
      <c r="W7822">
        <v>0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79979</v>
      </c>
      <c r="AD7822">
        <v>0</v>
      </c>
      <c r="AE7822">
        <v>18820</v>
      </c>
      <c r="AF7822">
        <v>0</v>
      </c>
      <c r="AG7822">
        <v>0</v>
      </c>
      <c r="AH7822">
        <v>539526</v>
      </c>
      <c r="AI7822">
        <v>8000</v>
      </c>
      <c r="AJ7822">
        <v>646325</v>
      </c>
      <c r="AK7822" s="2">
        <v>568675</v>
      </c>
      <c r="AL7822" t="s">
        <v>2477</v>
      </c>
    </row>
    <row r="7823" spans="1:38" x14ac:dyDescent="0.25">
      <c r="A7823" t="s">
        <v>5054</v>
      </c>
      <c r="B7823" s="1">
        <v>43496</v>
      </c>
      <c r="C7823" t="s">
        <v>164</v>
      </c>
      <c r="D7823" t="s">
        <v>5055</v>
      </c>
      <c r="E7823" t="s">
        <v>5138</v>
      </c>
      <c r="F7823" t="s">
        <v>16369</v>
      </c>
      <c r="G7823" t="s">
        <v>16370</v>
      </c>
      <c r="H7823" t="s">
        <v>438</v>
      </c>
      <c r="I7823" t="s">
        <v>7908</v>
      </c>
      <c r="J7823" t="s">
        <v>44</v>
      </c>
      <c r="K7823">
        <v>1213756.42352941</v>
      </c>
      <c r="L7823">
        <v>16109237.082352901</v>
      </c>
      <c r="M7823">
        <v>0</v>
      </c>
      <c r="N7823">
        <v>-406020</v>
      </c>
      <c r="O7823">
        <v>0</v>
      </c>
      <c r="P7823" s="2">
        <v>1213756.42352941</v>
      </c>
      <c r="Q7823">
        <v>0</v>
      </c>
      <c r="R7823">
        <v>0</v>
      </c>
      <c r="S7823">
        <f>+Table__192.168.17.17_SPDK_KanpusEF_GajiKemandoran[[#This Row],[GajiPokok]]+Table__192.168.17.17_SPDK_KanpusEF_GajiKemandoran[[#This Row],[Rapel]]+Table__192.168.17.17_SPDK_KanpusEF_GajiKemandoran[[#This Row],[Premi]]</f>
        <v>1213756.42352941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0</v>
      </c>
      <c r="AB7823">
        <v>0</v>
      </c>
      <c r="AC7823">
        <v>76220</v>
      </c>
      <c r="AD7823">
        <v>0</v>
      </c>
      <c r="AE7823">
        <v>19050</v>
      </c>
      <c r="AF7823">
        <v>0</v>
      </c>
      <c r="AG7823">
        <v>0</v>
      </c>
      <c r="AH7823">
        <v>0</v>
      </c>
      <c r="AI7823">
        <v>97800</v>
      </c>
      <c r="AJ7823">
        <v>193070</v>
      </c>
      <c r="AK7823" s="2">
        <v>1020686.42352941</v>
      </c>
      <c r="AL7823" t="s">
        <v>5139</v>
      </c>
    </row>
    <row r="7824" spans="1:38" x14ac:dyDescent="0.25">
      <c r="A7824" t="s">
        <v>5790</v>
      </c>
      <c r="B7824" s="1">
        <v>43496</v>
      </c>
      <c r="C7824" t="s">
        <v>142</v>
      </c>
      <c r="D7824" t="s">
        <v>5791</v>
      </c>
      <c r="E7824" t="s">
        <v>5873</v>
      </c>
      <c r="F7824" t="s">
        <v>17647</v>
      </c>
      <c r="G7824" t="s">
        <v>17648</v>
      </c>
      <c r="H7824" t="s">
        <v>438</v>
      </c>
      <c r="I7824" t="s">
        <v>8006</v>
      </c>
      <c r="J7824" t="s">
        <v>44</v>
      </c>
      <c r="K7824">
        <v>1213614</v>
      </c>
      <c r="L7824">
        <v>16790520</v>
      </c>
      <c r="M7824">
        <v>0</v>
      </c>
      <c r="N7824">
        <v>-402888</v>
      </c>
      <c r="O7824">
        <v>0</v>
      </c>
      <c r="P7824" s="2">
        <v>1213614</v>
      </c>
      <c r="Q7824">
        <v>0</v>
      </c>
      <c r="R7824">
        <v>0</v>
      </c>
      <c r="S7824">
        <f>+Table__192.168.17.17_SPDK_KanpusEF_GajiKemandoran[[#This Row],[GajiPokok]]+Table__192.168.17.17_SPDK_KanpusEF_GajiKemandoran[[#This Row],[Rapel]]+Table__192.168.17.17_SPDK_KanpusEF_GajiKemandoran[[#This Row],[Premi]]</f>
        <v>1213614</v>
      </c>
      <c r="T7824">
        <v>0</v>
      </c>
      <c r="U7824">
        <v>0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90224</v>
      </c>
      <c r="AD7824">
        <v>0</v>
      </c>
      <c r="AE7824">
        <v>18705</v>
      </c>
      <c r="AF7824">
        <v>0</v>
      </c>
      <c r="AG7824">
        <v>0</v>
      </c>
      <c r="AH7824">
        <v>650757</v>
      </c>
      <c r="AI7824">
        <v>306500</v>
      </c>
      <c r="AJ7824">
        <v>1066186</v>
      </c>
      <c r="AK7824" s="2">
        <v>147428</v>
      </c>
      <c r="AL7824" t="s">
        <v>5874</v>
      </c>
    </row>
    <row r="7825" spans="1:38" x14ac:dyDescent="0.25">
      <c r="A7825" t="s">
        <v>6484</v>
      </c>
      <c r="B7825" s="1">
        <v>43496</v>
      </c>
      <c r="C7825" t="s">
        <v>142</v>
      </c>
      <c r="D7825" t="s">
        <v>6485</v>
      </c>
      <c r="E7825" t="s">
        <v>6554</v>
      </c>
      <c r="F7825" t="s">
        <v>18988</v>
      </c>
      <c r="G7825" t="s">
        <v>13311</v>
      </c>
      <c r="H7825" t="s">
        <v>2273</v>
      </c>
      <c r="I7825" t="s">
        <v>7915</v>
      </c>
      <c r="J7825" t="s">
        <v>44</v>
      </c>
      <c r="K7825">
        <v>1215675</v>
      </c>
      <c r="L7825">
        <v>16348032</v>
      </c>
      <c r="M7825">
        <v>0</v>
      </c>
      <c r="N7825">
        <v>-402036</v>
      </c>
      <c r="O7825">
        <v>0</v>
      </c>
      <c r="P7825" s="2">
        <v>1212228</v>
      </c>
      <c r="Q7825">
        <v>0</v>
      </c>
      <c r="R7825">
        <v>3447</v>
      </c>
      <c r="S7825">
        <f>+Table__192.168.17.17_SPDK_KanpusEF_GajiKemandoran[[#This Row],[GajiPokok]]+Table__192.168.17.17_SPDK_KanpusEF_GajiKemandoran[[#This Row],[Rapel]]+Table__192.168.17.17_SPDK_KanpusEF_GajiKemandoran[[#This Row],[Premi]]</f>
        <v>1215675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0</v>
      </c>
      <c r="AC7825">
        <v>80440</v>
      </c>
      <c r="AD7825">
        <v>0</v>
      </c>
      <c r="AE7825">
        <v>18590</v>
      </c>
      <c r="AF7825">
        <v>0</v>
      </c>
      <c r="AG7825">
        <v>0</v>
      </c>
      <c r="AH7825">
        <v>926439</v>
      </c>
      <c r="AI7825">
        <v>11500</v>
      </c>
      <c r="AJ7825">
        <v>1036969</v>
      </c>
      <c r="AK7825" s="2">
        <v>178706</v>
      </c>
      <c r="AL7825" t="s">
        <v>6555</v>
      </c>
    </row>
    <row r="7826" spans="1:38" x14ac:dyDescent="0.25">
      <c r="A7826" t="s">
        <v>1648</v>
      </c>
      <c r="B7826" s="1">
        <v>43496</v>
      </c>
      <c r="C7826" t="s">
        <v>479</v>
      </c>
      <c r="D7826" t="s">
        <v>1649</v>
      </c>
      <c r="E7826" t="s">
        <v>1739</v>
      </c>
      <c r="F7826" t="s">
        <v>11324</v>
      </c>
      <c r="G7826" t="s">
        <v>11325</v>
      </c>
      <c r="H7826" t="s">
        <v>499</v>
      </c>
      <c r="I7826" t="s">
        <v>7921</v>
      </c>
      <c r="J7826" t="s">
        <v>44</v>
      </c>
      <c r="K7826">
        <v>1212182.3999999999</v>
      </c>
      <c r="L7826">
        <v>15830800.800000001</v>
      </c>
      <c r="M7826">
        <v>0</v>
      </c>
      <c r="N7826">
        <v>-397692</v>
      </c>
      <c r="O7826">
        <v>0</v>
      </c>
      <c r="P7826" s="2">
        <v>1212182.3999999999</v>
      </c>
      <c r="Q7826">
        <v>0</v>
      </c>
      <c r="R7826">
        <v>0</v>
      </c>
      <c r="S7826">
        <f>+Table__192.168.17.17_SPDK_KanpusEF_GajiKemandoran[[#This Row],[GajiPokok]]+Table__192.168.17.17_SPDK_KanpusEF_GajiKemandoran[[#This Row],[Rapel]]+Table__192.168.17.17_SPDK_KanpusEF_GajiKemandoran[[#This Row],[Premi]]</f>
        <v>1212182.3999999999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70213</v>
      </c>
      <c r="AD7826">
        <v>0</v>
      </c>
      <c r="AE7826">
        <v>18130</v>
      </c>
      <c r="AF7826">
        <v>0</v>
      </c>
      <c r="AG7826">
        <v>0</v>
      </c>
      <c r="AH7826">
        <v>0</v>
      </c>
      <c r="AI7826">
        <v>463750</v>
      </c>
      <c r="AJ7826">
        <v>552093</v>
      </c>
      <c r="AK7826" s="2">
        <v>660089.39999999991</v>
      </c>
      <c r="AL7826" t="s">
        <v>1740</v>
      </c>
    </row>
    <row r="7827" spans="1:38" x14ac:dyDescent="0.25">
      <c r="A7827" t="s">
        <v>5054</v>
      </c>
      <c r="B7827" s="1">
        <v>43496</v>
      </c>
      <c r="C7827" t="s">
        <v>164</v>
      </c>
      <c r="D7827" t="s">
        <v>5055</v>
      </c>
      <c r="E7827" t="s">
        <v>5140</v>
      </c>
      <c r="F7827" t="s">
        <v>16346</v>
      </c>
      <c r="G7827" t="s">
        <v>16347</v>
      </c>
      <c r="H7827" t="s">
        <v>438</v>
      </c>
      <c r="I7827" t="s">
        <v>7908</v>
      </c>
      <c r="J7827" t="s">
        <v>44</v>
      </c>
      <c r="K7827">
        <v>1212048.75294118</v>
      </c>
      <c r="L7827">
        <v>16088745.035294101</v>
      </c>
      <c r="M7827">
        <v>0</v>
      </c>
      <c r="N7827">
        <v>-406020</v>
      </c>
      <c r="O7827">
        <v>0</v>
      </c>
      <c r="P7827" s="2">
        <v>1212048.75294118</v>
      </c>
      <c r="Q7827">
        <v>0</v>
      </c>
      <c r="R7827">
        <v>0</v>
      </c>
      <c r="S7827">
        <f>+Table__192.168.17.17_SPDK_KanpusEF_GajiKemandoran[[#This Row],[GajiPokok]]+Table__192.168.17.17_SPDK_KanpusEF_GajiKemandoran[[#This Row],[Rapel]]+Table__192.168.17.17_SPDK_KanpusEF_GajiKemandoran[[#This Row],[Premi]]</f>
        <v>1212048.75294118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0</v>
      </c>
      <c r="AC7827">
        <v>76220</v>
      </c>
      <c r="AD7827">
        <v>0</v>
      </c>
      <c r="AE7827">
        <v>19050</v>
      </c>
      <c r="AF7827">
        <v>0</v>
      </c>
      <c r="AG7827">
        <v>0</v>
      </c>
      <c r="AH7827">
        <v>0</v>
      </c>
      <c r="AI7827">
        <v>97800</v>
      </c>
      <c r="AJ7827">
        <v>193070</v>
      </c>
      <c r="AK7827" s="2">
        <v>1018978.75294118</v>
      </c>
      <c r="AL7827" t="s">
        <v>5141</v>
      </c>
    </row>
    <row r="7828" spans="1:38" x14ac:dyDescent="0.25">
      <c r="A7828" t="s">
        <v>6484</v>
      </c>
      <c r="B7828" s="1">
        <v>43496</v>
      </c>
      <c r="C7828" t="s">
        <v>36</v>
      </c>
      <c r="D7828" t="s">
        <v>6485</v>
      </c>
      <c r="E7828" t="s">
        <v>6530</v>
      </c>
      <c r="F7828" t="s">
        <v>18838</v>
      </c>
      <c r="G7828" t="s">
        <v>18839</v>
      </c>
      <c r="H7828" t="s">
        <v>2273</v>
      </c>
      <c r="I7828" t="s">
        <v>99</v>
      </c>
      <c r="J7828" t="s">
        <v>44</v>
      </c>
      <c r="K7828">
        <v>1288259</v>
      </c>
      <c r="L7828">
        <v>17242320</v>
      </c>
      <c r="M7828">
        <v>0</v>
      </c>
      <c r="N7828">
        <v>-425184</v>
      </c>
      <c r="O7828">
        <v>0</v>
      </c>
      <c r="P7828" s="2">
        <v>1208309</v>
      </c>
      <c r="Q7828">
        <v>0</v>
      </c>
      <c r="R7828">
        <v>79950</v>
      </c>
      <c r="S7828">
        <f>+Table__192.168.17.17_SPDK_KanpusEF_GajiKemandoran[[#This Row],[GajiPokok]]+Table__192.168.17.17_SPDK_KanpusEF_GajiKemandoran[[#This Row],[Rapel]]+Table__192.168.17.17_SPDK_KanpusEF_GajiKemandoran[[#This Row],[Premi]]</f>
        <v>1288259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83350</v>
      </c>
      <c r="AD7828">
        <v>0</v>
      </c>
      <c r="AE7828">
        <v>19828</v>
      </c>
      <c r="AF7828">
        <v>0</v>
      </c>
      <c r="AG7828">
        <v>0</v>
      </c>
      <c r="AH7828">
        <v>695172</v>
      </c>
      <c r="AI7828">
        <v>11500</v>
      </c>
      <c r="AJ7828">
        <v>809850</v>
      </c>
      <c r="AK7828" s="2">
        <v>478409</v>
      </c>
      <c r="AL7828" t="s">
        <v>6531</v>
      </c>
    </row>
    <row r="7829" spans="1:38" x14ac:dyDescent="0.25">
      <c r="A7829" t="s">
        <v>3742</v>
      </c>
      <c r="B7829" s="1">
        <v>43496</v>
      </c>
      <c r="C7829" t="s">
        <v>479</v>
      </c>
      <c r="D7829" t="s">
        <v>3743</v>
      </c>
      <c r="E7829" t="s">
        <v>3917</v>
      </c>
      <c r="F7829" t="s">
        <v>14267</v>
      </c>
      <c r="G7829" t="s">
        <v>7979</v>
      </c>
      <c r="H7829" t="s">
        <v>438</v>
      </c>
      <c r="I7829" t="s">
        <v>105</v>
      </c>
      <c r="J7829" t="s">
        <v>44</v>
      </c>
      <c r="K7829">
        <v>1207196.0314960601</v>
      </c>
      <c r="L7829">
        <v>16316388.377952799</v>
      </c>
      <c r="M7829">
        <v>0</v>
      </c>
      <c r="N7829">
        <v>-422124</v>
      </c>
      <c r="O7829">
        <v>0</v>
      </c>
      <c r="P7829" s="2">
        <v>1207196.0314960601</v>
      </c>
      <c r="Q7829">
        <v>0</v>
      </c>
      <c r="R7829">
        <v>0</v>
      </c>
      <c r="S7829">
        <f>+Table__192.168.17.17_SPDK_KanpusEF_GajiKemandoran[[#This Row],[GajiPokok]]+Table__192.168.17.17_SPDK_KanpusEF_GajiKemandoran[[#This Row],[Rapel]]+Table__192.168.17.17_SPDK_KanpusEF_GajiKemandoran[[#This Row],[Premi]]</f>
        <v>1207196.0314960601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84101</v>
      </c>
      <c r="AD7829">
        <v>0</v>
      </c>
      <c r="AE7829">
        <v>19497</v>
      </c>
      <c r="AF7829">
        <v>0</v>
      </c>
      <c r="AG7829">
        <v>0</v>
      </c>
      <c r="AH7829">
        <v>572444</v>
      </c>
      <c r="AI7829">
        <v>263300</v>
      </c>
      <c r="AJ7829">
        <v>939342</v>
      </c>
      <c r="AK7829" s="2">
        <v>267854.03149606008</v>
      </c>
      <c r="AL7829" t="s">
        <v>3918</v>
      </c>
    </row>
    <row r="7830" spans="1:38" x14ac:dyDescent="0.25">
      <c r="A7830" t="s">
        <v>4823</v>
      </c>
      <c r="B7830" s="1">
        <v>43496</v>
      </c>
      <c r="C7830" t="s">
        <v>196</v>
      </c>
      <c r="D7830" t="s">
        <v>4824</v>
      </c>
      <c r="E7830" t="s">
        <v>4986</v>
      </c>
      <c r="F7830" t="s">
        <v>16101</v>
      </c>
      <c r="G7830" t="s">
        <v>692</v>
      </c>
      <c r="H7830" t="s">
        <v>955</v>
      </c>
      <c r="I7830" t="s">
        <v>7911</v>
      </c>
      <c r="J7830" t="s">
        <v>44</v>
      </c>
      <c r="K7830">
        <v>1679165</v>
      </c>
      <c r="L7830">
        <v>21963300</v>
      </c>
      <c r="M7830">
        <v>0</v>
      </c>
      <c r="N7830">
        <v>-404784</v>
      </c>
      <c r="O7830">
        <v>0</v>
      </c>
      <c r="P7830" s="2">
        <v>1206165</v>
      </c>
      <c r="Q7830">
        <v>0</v>
      </c>
      <c r="R7830">
        <v>473000</v>
      </c>
      <c r="S7830">
        <f>+Table__192.168.17.17_SPDK_KanpusEF_GajiKemandoran[[#This Row],[GajiPokok]]+Table__192.168.17.17_SPDK_KanpusEF_GajiKemandoran[[#This Row],[Rapel]]+Table__192.168.17.17_SPDK_KanpusEF_GajiKemandoran[[#This Row],[Premi]]</f>
        <v>1679165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81727</v>
      </c>
      <c r="AD7830">
        <v>0</v>
      </c>
      <c r="AE7830">
        <v>18935</v>
      </c>
      <c r="AF7830">
        <v>0</v>
      </c>
      <c r="AG7830">
        <v>0</v>
      </c>
      <c r="AH7830">
        <v>584419</v>
      </c>
      <c r="AI7830">
        <v>258800</v>
      </c>
      <c r="AJ7830">
        <v>943881</v>
      </c>
      <c r="AK7830" s="2">
        <v>735284</v>
      </c>
      <c r="AL7830" t="s">
        <v>4987</v>
      </c>
    </row>
    <row r="7831" spans="1:38" x14ac:dyDescent="0.25">
      <c r="A7831" t="s">
        <v>6165</v>
      </c>
      <c r="B7831" s="1">
        <v>43496</v>
      </c>
      <c r="C7831" t="s">
        <v>479</v>
      </c>
      <c r="D7831" t="s">
        <v>6166</v>
      </c>
      <c r="E7831" t="s">
        <v>6260</v>
      </c>
      <c r="F7831" t="s">
        <v>18622</v>
      </c>
      <c r="G7831" t="s">
        <v>18623</v>
      </c>
      <c r="H7831" t="s">
        <v>2273</v>
      </c>
      <c r="I7831" t="s">
        <v>105</v>
      </c>
      <c r="J7831" t="s">
        <v>44</v>
      </c>
      <c r="K7831">
        <v>1557385</v>
      </c>
      <c r="L7831">
        <v>20916684</v>
      </c>
      <c r="M7831">
        <v>0</v>
      </c>
      <c r="N7831">
        <v>-422124</v>
      </c>
      <c r="O7831">
        <v>0</v>
      </c>
      <c r="P7831" s="2">
        <v>1203731</v>
      </c>
      <c r="Q7831">
        <v>0</v>
      </c>
      <c r="R7831">
        <v>353654</v>
      </c>
      <c r="S7831">
        <f>+Table__192.168.17.17_SPDK_KanpusEF_GajiKemandoran[[#This Row],[GajiPokok]]+Table__192.168.17.17_SPDK_KanpusEF_GajiKemandoran[[#This Row],[Rapel]]+Table__192.168.17.17_SPDK_KanpusEF_GajiKemandoran[[#This Row],[Premi]]</f>
        <v>1557385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92393</v>
      </c>
      <c r="AD7831">
        <v>0</v>
      </c>
      <c r="AE7831">
        <v>19497</v>
      </c>
      <c r="AF7831">
        <v>0</v>
      </c>
      <c r="AG7831">
        <v>0</v>
      </c>
      <c r="AH7831">
        <v>0</v>
      </c>
      <c r="AI7831">
        <v>8500</v>
      </c>
      <c r="AJ7831">
        <v>120390</v>
      </c>
      <c r="AK7831" s="2">
        <v>1436995</v>
      </c>
      <c r="AL7831" t="s">
        <v>1753</v>
      </c>
    </row>
    <row r="7832" spans="1:38" x14ac:dyDescent="0.25">
      <c r="A7832" t="s">
        <v>4020</v>
      </c>
      <c r="B7832" s="1">
        <v>43496</v>
      </c>
      <c r="C7832" t="s">
        <v>164</v>
      </c>
      <c r="D7832" t="s">
        <v>4021</v>
      </c>
      <c r="E7832" t="s">
        <v>4147</v>
      </c>
      <c r="F7832" t="s">
        <v>14637</v>
      </c>
      <c r="G7832" t="s">
        <v>4132</v>
      </c>
      <c r="H7832" t="s">
        <v>438</v>
      </c>
      <c r="I7832" t="s">
        <v>7913</v>
      </c>
      <c r="J7832" t="s">
        <v>44</v>
      </c>
      <c r="K7832">
        <v>1203470.06896552</v>
      </c>
      <c r="L7832">
        <v>16251516.8275862</v>
      </c>
      <c r="M7832">
        <v>0</v>
      </c>
      <c r="N7832">
        <v>-403752</v>
      </c>
      <c r="O7832">
        <v>0</v>
      </c>
      <c r="P7832" s="2">
        <v>1203470.06896552</v>
      </c>
      <c r="Q7832">
        <v>0</v>
      </c>
      <c r="R7832">
        <v>0</v>
      </c>
      <c r="S7832">
        <f>+Table__192.168.17.17_SPDK_KanpusEF_GajiKemandoran[[#This Row],[GajiPokok]]+Table__192.168.17.17_SPDK_KanpusEF_GajiKemandoran[[#This Row],[Rapel]]+Table__192.168.17.17_SPDK_KanpusEF_GajiKemandoran[[#This Row],[Premi]]</f>
        <v>1203470.06896552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81581</v>
      </c>
      <c r="AD7832">
        <v>0</v>
      </c>
      <c r="AE7832">
        <v>18820</v>
      </c>
      <c r="AF7832">
        <v>0</v>
      </c>
      <c r="AG7832">
        <v>0</v>
      </c>
      <c r="AH7832">
        <v>0</v>
      </c>
      <c r="AI7832">
        <v>26600</v>
      </c>
      <c r="AJ7832">
        <v>127001</v>
      </c>
      <c r="AK7832" s="2">
        <v>1076469.06896552</v>
      </c>
      <c r="AL7832" t="s">
        <v>4148</v>
      </c>
    </row>
    <row r="7833" spans="1:38" x14ac:dyDescent="0.25">
      <c r="A7833" t="s">
        <v>3742</v>
      </c>
      <c r="B7833" s="1">
        <v>43496</v>
      </c>
      <c r="C7833" t="s">
        <v>142</v>
      </c>
      <c r="D7833" t="s">
        <v>3743</v>
      </c>
      <c r="E7833" t="s">
        <v>3814</v>
      </c>
      <c r="F7833" t="s">
        <v>14002</v>
      </c>
      <c r="G7833" t="s">
        <v>3055</v>
      </c>
      <c r="H7833" t="s">
        <v>438</v>
      </c>
      <c r="I7833" t="s">
        <v>105</v>
      </c>
      <c r="J7833" t="s">
        <v>44</v>
      </c>
      <c r="K7833">
        <v>1203104.7046153799</v>
      </c>
      <c r="L7833">
        <v>16267292.455384601</v>
      </c>
      <c r="M7833">
        <v>0</v>
      </c>
      <c r="N7833">
        <v>-422124</v>
      </c>
      <c r="O7833">
        <v>0</v>
      </c>
      <c r="P7833" s="2">
        <v>1203104.704615385</v>
      </c>
      <c r="Q7833">
        <v>0</v>
      </c>
      <c r="R7833">
        <v>0</v>
      </c>
      <c r="S7833">
        <f>+Table__192.168.17.17_SPDK_KanpusEF_GajiKemandoran[[#This Row],[GajiPokok]]+Table__192.168.17.17_SPDK_KanpusEF_GajiKemandoran[[#This Row],[Rapel]]+Table__192.168.17.17_SPDK_KanpusEF_GajiKemandoran[[#This Row],[Premi]]</f>
        <v>1203104.704615385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84101</v>
      </c>
      <c r="AD7833">
        <v>0</v>
      </c>
      <c r="AE7833">
        <v>19497</v>
      </c>
      <c r="AF7833">
        <v>0</v>
      </c>
      <c r="AG7833">
        <v>0</v>
      </c>
      <c r="AH7833">
        <v>748056</v>
      </c>
      <c r="AI7833">
        <v>285900</v>
      </c>
      <c r="AJ7833">
        <v>1137554</v>
      </c>
      <c r="AK7833" s="2">
        <v>65550.704615385039</v>
      </c>
      <c r="AL7833" t="s">
        <v>3815</v>
      </c>
    </row>
    <row r="7834" spans="1:38" x14ac:dyDescent="0.25">
      <c r="A7834" t="s">
        <v>6484</v>
      </c>
      <c r="B7834" s="1">
        <v>43496</v>
      </c>
      <c r="C7834" t="s">
        <v>36</v>
      </c>
      <c r="D7834" t="s">
        <v>6485</v>
      </c>
      <c r="E7834" t="s">
        <v>6530</v>
      </c>
      <c r="F7834" t="s">
        <v>18845</v>
      </c>
      <c r="G7834" t="s">
        <v>18846</v>
      </c>
      <c r="H7834" t="s">
        <v>2273</v>
      </c>
      <c r="I7834" t="s">
        <v>105</v>
      </c>
      <c r="J7834" t="s">
        <v>44</v>
      </c>
      <c r="K7834">
        <v>1293127</v>
      </c>
      <c r="L7834">
        <v>17298576</v>
      </c>
      <c r="M7834">
        <v>0</v>
      </c>
      <c r="N7834">
        <v>-422124</v>
      </c>
      <c r="O7834">
        <v>0</v>
      </c>
      <c r="P7834" s="2">
        <v>1202427</v>
      </c>
      <c r="Q7834">
        <v>0</v>
      </c>
      <c r="R7834">
        <v>90700</v>
      </c>
      <c r="S7834">
        <f>+Table__192.168.17.17_SPDK_KanpusEF_GajiKemandoran[[#This Row],[GajiPokok]]+Table__192.168.17.17_SPDK_KanpusEF_GajiKemandoran[[#This Row],[Rapel]]+Table__192.168.17.17_SPDK_KanpusEF_GajiKemandoran[[#This Row],[Premi]]</f>
        <v>1293127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83080</v>
      </c>
      <c r="AD7834">
        <v>0</v>
      </c>
      <c r="AE7834">
        <v>19497</v>
      </c>
      <c r="AF7834">
        <v>0</v>
      </c>
      <c r="AG7834">
        <v>0</v>
      </c>
      <c r="AH7834">
        <v>0</v>
      </c>
      <c r="AI7834">
        <v>11500</v>
      </c>
      <c r="AJ7834">
        <v>114077</v>
      </c>
      <c r="AK7834" s="2">
        <v>1179050</v>
      </c>
      <c r="AL7834" t="s">
        <v>6531</v>
      </c>
    </row>
    <row r="7835" spans="1:38" x14ac:dyDescent="0.25">
      <c r="A7835" t="s">
        <v>4020</v>
      </c>
      <c r="B7835" s="1">
        <v>43496</v>
      </c>
      <c r="C7835" t="s">
        <v>479</v>
      </c>
      <c r="D7835" t="s">
        <v>4021</v>
      </c>
      <c r="E7835" t="s">
        <v>4170</v>
      </c>
      <c r="F7835" t="s">
        <v>14682</v>
      </c>
      <c r="G7835" t="s">
        <v>8017</v>
      </c>
      <c r="H7835" t="s">
        <v>438</v>
      </c>
      <c r="I7835" t="s">
        <v>7911</v>
      </c>
      <c r="J7835" t="s">
        <v>44</v>
      </c>
      <c r="K7835">
        <v>1198645.4440318299</v>
      </c>
      <c r="L7835">
        <v>16194341.328382</v>
      </c>
      <c r="M7835">
        <v>0</v>
      </c>
      <c r="N7835">
        <v>-404784</v>
      </c>
      <c r="O7835">
        <v>0</v>
      </c>
      <c r="P7835" s="2">
        <v>1198645.4440318299</v>
      </c>
      <c r="Q7835">
        <v>0</v>
      </c>
      <c r="R7835">
        <v>0</v>
      </c>
      <c r="S7835">
        <f>+Table__192.168.17.17_SPDK_KanpusEF_GajiKemandoran[[#This Row],[GajiPokok]]+Table__192.168.17.17_SPDK_KanpusEF_GajiKemandoran[[#This Row],[Rapel]]+Table__192.168.17.17_SPDK_KanpusEF_GajiKemandoran[[#This Row],[Premi]]</f>
        <v>1198645.4440318299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81671</v>
      </c>
      <c r="AD7835">
        <v>0</v>
      </c>
      <c r="AE7835">
        <v>18935</v>
      </c>
      <c r="AF7835">
        <v>0</v>
      </c>
      <c r="AG7835">
        <v>0</v>
      </c>
      <c r="AH7835">
        <v>0</v>
      </c>
      <c r="AI7835">
        <v>537410</v>
      </c>
      <c r="AJ7835">
        <v>638016</v>
      </c>
      <c r="AK7835" s="2">
        <v>560629.44403182995</v>
      </c>
      <c r="AL7835" t="s">
        <v>489</v>
      </c>
    </row>
    <row r="7836" spans="1:38" x14ac:dyDescent="0.25">
      <c r="A7836" t="s">
        <v>6098</v>
      </c>
      <c r="B7836" s="1">
        <v>43496</v>
      </c>
      <c r="C7836" t="s">
        <v>142</v>
      </c>
      <c r="D7836" t="s">
        <v>6099</v>
      </c>
      <c r="E7836" t="s">
        <v>18119</v>
      </c>
      <c r="F7836" t="s">
        <v>18130</v>
      </c>
      <c r="G7836" t="s">
        <v>773</v>
      </c>
      <c r="H7836" t="s">
        <v>2273</v>
      </c>
      <c r="I7836" t="s">
        <v>99</v>
      </c>
      <c r="J7836" t="s">
        <v>44</v>
      </c>
      <c r="K7836">
        <v>1219511</v>
      </c>
      <c r="L7836">
        <v>16389444</v>
      </c>
      <c r="M7836">
        <v>0</v>
      </c>
      <c r="N7836">
        <v>-425184</v>
      </c>
      <c r="O7836">
        <v>0</v>
      </c>
      <c r="P7836" s="2">
        <v>1196845</v>
      </c>
      <c r="Q7836">
        <v>0</v>
      </c>
      <c r="R7836">
        <v>22666</v>
      </c>
      <c r="S7836">
        <f>+Table__192.168.17.17_SPDK_KanpusEF_GajiKemandoran[[#This Row],[GajiPokok]]+Table__192.168.17.17_SPDK_KanpusEF_GajiKemandoran[[#This Row],[Rapel]]+Table__192.168.17.17_SPDK_KanpusEF_GajiKemandoran[[#This Row],[Premi]]</f>
        <v>1219511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82769</v>
      </c>
      <c r="AD7836">
        <v>0</v>
      </c>
      <c r="AE7836">
        <v>19828</v>
      </c>
      <c r="AF7836">
        <v>0</v>
      </c>
      <c r="AG7836">
        <v>0</v>
      </c>
      <c r="AH7836">
        <v>0</v>
      </c>
      <c r="AI7836">
        <v>551800</v>
      </c>
      <c r="AJ7836">
        <v>654397</v>
      </c>
      <c r="AK7836" s="2">
        <v>565114</v>
      </c>
      <c r="AL7836" t="s">
        <v>7203</v>
      </c>
    </row>
    <row r="7837" spans="1:38" x14ac:dyDescent="0.25">
      <c r="A7837" t="s">
        <v>3742</v>
      </c>
      <c r="B7837" s="1">
        <v>43496</v>
      </c>
      <c r="C7837" t="s">
        <v>479</v>
      </c>
      <c r="D7837" t="s">
        <v>3743</v>
      </c>
      <c r="E7837" t="s">
        <v>3917</v>
      </c>
      <c r="F7837" t="s">
        <v>14274</v>
      </c>
      <c r="G7837" t="s">
        <v>8335</v>
      </c>
      <c r="H7837" t="s">
        <v>438</v>
      </c>
      <c r="I7837" t="s">
        <v>109</v>
      </c>
      <c r="J7837" t="s">
        <v>44</v>
      </c>
      <c r="K7837">
        <v>1189332.2246153799</v>
      </c>
      <c r="L7837">
        <v>16100102.695384599</v>
      </c>
      <c r="M7837">
        <v>0</v>
      </c>
      <c r="N7837">
        <v>-419244</v>
      </c>
      <c r="O7837">
        <v>0</v>
      </c>
      <c r="P7837" s="2">
        <v>1189332.2246153839</v>
      </c>
      <c r="Q7837">
        <v>0</v>
      </c>
      <c r="R7837">
        <v>0</v>
      </c>
      <c r="S7837">
        <f>+Table__192.168.17.17_SPDK_KanpusEF_GajiKemandoran[[#This Row],[GajiPokok]]+Table__192.168.17.17_SPDK_KanpusEF_GajiKemandoran[[#This Row],[Rapel]]+Table__192.168.17.17_SPDK_KanpusEF_GajiKemandoran[[#This Row],[Premi]]</f>
        <v>1189332.2246153839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83861</v>
      </c>
      <c r="AD7837">
        <v>0</v>
      </c>
      <c r="AE7837">
        <v>19166</v>
      </c>
      <c r="AF7837">
        <v>0</v>
      </c>
      <c r="AG7837">
        <v>0</v>
      </c>
      <c r="AH7837">
        <v>0</v>
      </c>
      <c r="AI7837">
        <v>84700</v>
      </c>
      <c r="AJ7837">
        <v>187727</v>
      </c>
      <c r="AK7837" s="2">
        <v>1001605.2246153839</v>
      </c>
      <c r="AL7837" t="s">
        <v>3918</v>
      </c>
    </row>
    <row r="7838" spans="1:38" x14ac:dyDescent="0.25">
      <c r="A7838" t="s">
        <v>142</v>
      </c>
      <c r="B7838" s="1">
        <v>43496</v>
      </c>
      <c r="C7838" t="s">
        <v>180</v>
      </c>
      <c r="D7838" t="s">
        <v>332</v>
      </c>
      <c r="E7838" t="s">
        <v>470</v>
      </c>
      <c r="F7838" t="s">
        <v>8511</v>
      </c>
      <c r="G7838" t="s">
        <v>8512</v>
      </c>
      <c r="H7838" t="s">
        <v>438</v>
      </c>
      <c r="I7838" t="s">
        <v>109</v>
      </c>
      <c r="J7838" t="s">
        <v>44</v>
      </c>
      <c r="K7838">
        <v>2040309.45882353</v>
      </c>
      <c r="L7838">
        <v>26311829.505882401</v>
      </c>
      <c r="M7838">
        <v>0</v>
      </c>
      <c r="N7838">
        <v>-419244</v>
      </c>
      <c r="O7838">
        <v>0</v>
      </c>
      <c r="P7838" s="2">
        <v>1189261.45882353</v>
      </c>
      <c r="Q7838">
        <v>0</v>
      </c>
      <c r="R7838">
        <v>1014706</v>
      </c>
      <c r="S7838">
        <f>+Table__192.168.17.17_SPDK_KanpusEF_GajiKemandoran[[#This Row],[GajiPokok]]+Table__192.168.17.17_SPDK_KanpusEF_GajiKemandoran[[#This Row],[Rapel]]+Table__192.168.17.17_SPDK_KanpusEF_GajiKemandoran[[#This Row],[Premi]]</f>
        <v>2203967.45882353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83861</v>
      </c>
      <c r="AD7838">
        <v>0</v>
      </c>
      <c r="AE7838">
        <v>19166</v>
      </c>
      <c r="AF7838">
        <v>0</v>
      </c>
      <c r="AG7838">
        <v>0</v>
      </c>
      <c r="AH7838">
        <v>0</v>
      </c>
      <c r="AI7838">
        <v>1216417</v>
      </c>
      <c r="AJ7838">
        <v>1319444</v>
      </c>
      <c r="AK7838" s="2">
        <v>884523.45882353</v>
      </c>
      <c r="AL7838" t="s">
        <v>471</v>
      </c>
    </row>
    <row r="7839" spans="1:38" x14ac:dyDescent="0.25">
      <c r="A7839" t="s">
        <v>5233</v>
      </c>
      <c r="B7839" s="1">
        <v>43496</v>
      </c>
      <c r="C7839" t="s">
        <v>142</v>
      </c>
      <c r="D7839" t="s">
        <v>5234</v>
      </c>
      <c r="E7839" t="s">
        <v>5330</v>
      </c>
      <c r="F7839" t="s">
        <v>16661</v>
      </c>
      <c r="G7839" t="s">
        <v>16662</v>
      </c>
      <c r="H7839" t="s">
        <v>438</v>
      </c>
      <c r="I7839" t="s">
        <v>8311</v>
      </c>
      <c r="J7839" t="s">
        <v>44</v>
      </c>
      <c r="K7839">
        <v>1189121.9569230799</v>
      </c>
      <c r="L7839">
        <v>15810023.4830769</v>
      </c>
      <c r="M7839">
        <v>0</v>
      </c>
      <c r="N7839">
        <v>-400332</v>
      </c>
      <c r="O7839">
        <v>0</v>
      </c>
      <c r="P7839" s="2">
        <v>1189121.9569230799</v>
      </c>
      <c r="Q7839">
        <v>0</v>
      </c>
      <c r="R7839">
        <v>0</v>
      </c>
      <c r="S7839">
        <f>+Table__192.168.17.17_SPDK_KanpusEF_GajiKemandoran[[#This Row],[GajiPokok]]+Table__192.168.17.17_SPDK_KanpusEF_GajiKemandoran[[#This Row],[Rapel]]+Table__192.168.17.17_SPDK_KanpusEF_GajiKemandoran[[#This Row],[Premi]]</f>
        <v>1189121.9569230799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75770</v>
      </c>
      <c r="AD7839">
        <v>0</v>
      </c>
      <c r="AE7839">
        <v>18360</v>
      </c>
      <c r="AF7839">
        <v>0</v>
      </c>
      <c r="AG7839">
        <v>0</v>
      </c>
      <c r="AH7839">
        <v>0</v>
      </c>
      <c r="AI7839">
        <v>717400</v>
      </c>
      <c r="AJ7839">
        <v>811530</v>
      </c>
      <c r="AK7839" s="2">
        <v>377591.95692307991</v>
      </c>
      <c r="AL7839" t="s">
        <v>5331</v>
      </c>
    </row>
    <row r="7840" spans="1:38" x14ac:dyDescent="0.25">
      <c r="A7840" t="s">
        <v>4020</v>
      </c>
      <c r="B7840" s="1">
        <v>43496</v>
      </c>
      <c r="C7840" t="s">
        <v>36</v>
      </c>
      <c r="D7840" t="s">
        <v>4021</v>
      </c>
      <c r="E7840" t="s">
        <v>4081</v>
      </c>
      <c r="F7840" t="s">
        <v>14440</v>
      </c>
      <c r="G7840" t="s">
        <v>14441</v>
      </c>
      <c r="H7840" t="s">
        <v>438</v>
      </c>
      <c r="I7840" t="s">
        <v>7913</v>
      </c>
      <c r="J7840" t="s">
        <v>44</v>
      </c>
      <c r="K7840">
        <v>1206622.6976127301</v>
      </c>
      <c r="L7840">
        <v>16289348.371352799</v>
      </c>
      <c r="M7840">
        <v>0</v>
      </c>
      <c r="N7840">
        <v>-403752</v>
      </c>
      <c r="O7840">
        <v>0</v>
      </c>
      <c r="P7840" s="2">
        <v>1188857.6976127301</v>
      </c>
      <c r="Q7840">
        <v>0</v>
      </c>
      <c r="R7840">
        <v>60265</v>
      </c>
      <c r="S7840">
        <f>+Table__192.168.17.17_SPDK_KanpusEF_GajiKemandoran[[#This Row],[GajiPokok]]+Table__192.168.17.17_SPDK_KanpusEF_GajiKemandoran[[#This Row],[Rapel]]+Table__192.168.17.17_SPDK_KanpusEF_GajiKemandoran[[#This Row],[Premi]]</f>
        <v>1249122.6976127301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81581</v>
      </c>
      <c r="AD7840">
        <v>0</v>
      </c>
      <c r="AE7840">
        <v>18820</v>
      </c>
      <c r="AF7840">
        <v>0</v>
      </c>
      <c r="AG7840">
        <v>0</v>
      </c>
      <c r="AH7840">
        <v>0</v>
      </c>
      <c r="AI7840">
        <v>231989</v>
      </c>
      <c r="AJ7840">
        <v>332390</v>
      </c>
      <c r="AK7840" s="2">
        <v>916732.69761273009</v>
      </c>
      <c r="AL7840" t="s">
        <v>4082</v>
      </c>
    </row>
    <row r="7841" spans="1:38" x14ac:dyDescent="0.25">
      <c r="A7841" t="s">
        <v>142</v>
      </c>
      <c r="B7841" s="1">
        <v>43496</v>
      </c>
      <c r="C7841" t="s">
        <v>180</v>
      </c>
      <c r="D7841" t="s">
        <v>332</v>
      </c>
      <c r="E7841" t="s">
        <v>470</v>
      </c>
      <c r="F7841" t="s">
        <v>8520</v>
      </c>
      <c r="G7841" t="s">
        <v>8080</v>
      </c>
      <c r="H7841" t="s">
        <v>438</v>
      </c>
      <c r="I7841" t="s">
        <v>109</v>
      </c>
      <c r="J7841" t="s">
        <v>44</v>
      </c>
      <c r="K7841">
        <v>2038456.9882352899</v>
      </c>
      <c r="L7841">
        <v>26289599.858823501</v>
      </c>
      <c r="M7841">
        <v>0</v>
      </c>
      <c r="N7841">
        <v>-419244</v>
      </c>
      <c r="O7841">
        <v>0</v>
      </c>
      <c r="P7841" s="2">
        <v>1188244.9882352899</v>
      </c>
      <c r="Q7841">
        <v>0</v>
      </c>
      <c r="R7841">
        <v>1013870</v>
      </c>
      <c r="S7841">
        <f>+Table__192.168.17.17_SPDK_KanpusEF_GajiKemandoran[[#This Row],[GajiPokok]]+Table__192.168.17.17_SPDK_KanpusEF_GajiKemandoran[[#This Row],[Rapel]]+Table__192.168.17.17_SPDK_KanpusEF_GajiKemandoran[[#This Row],[Premi]]</f>
        <v>2202114.9882352902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83861</v>
      </c>
      <c r="AD7841">
        <v>0</v>
      </c>
      <c r="AE7841">
        <v>19166</v>
      </c>
      <c r="AF7841">
        <v>0</v>
      </c>
      <c r="AG7841">
        <v>0</v>
      </c>
      <c r="AH7841">
        <v>0</v>
      </c>
      <c r="AI7841">
        <v>1486626</v>
      </c>
      <c r="AJ7841">
        <v>1589653</v>
      </c>
      <c r="AK7841" s="2">
        <v>612461.98823529016</v>
      </c>
      <c r="AL7841" t="s">
        <v>471</v>
      </c>
    </row>
    <row r="7842" spans="1:38" x14ac:dyDescent="0.25">
      <c r="A7842" t="s">
        <v>4322</v>
      </c>
      <c r="B7842" s="1">
        <v>43496</v>
      </c>
      <c r="C7842" t="s">
        <v>164</v>
      </c>
      <c r="D7842" t="s">
        <v>4324</v>
      </c>
      <c r="E7842" t="s">
        <v>4395</v>
      </c>
      <c r="F7842" t="s">
        <v>15208</v>
      </c>
      <c r="G7842" t="s">
        <v>15209</v>
      </c>
      <c r="H7842" t="s">
        <v>438</v>
      </c>
      <c r="I7842" t="s">
        <v>7911</v>
      </c>
      <c r="J7842" t="s">
        <v>44</v>
      </c>
      <c r="K7842">
        <v>1200605</v>
      </c>
      <c r="L7842">
        <v>16217856</v>
      </c>
      <c r="M7842">
        <v>0</v>
      </c>
      <c r="N7842">
        <v>-404784</v>
      </c>
      <c r="O7842">
        <v>0</v>
      </c>
      <c r="P7842" s="2">
        <v>1188105</v>
      </c>
      <c r="Q7842">
        <v>12500</v>
      </c>
      <c r="R7842">
        <v>0</v>
      </c>
      <c r="S7842">
        <f>+Table__192.168.17.17_SPDK_KanpusEF_GajiKemandoran[[#This Row],[GajiPokok]]+Table__192.168.17.17_SPDK_KanpusEF_GajiKemandoran[[#This Row],[Rapel]]+Table__192.168.17.17_SPDK_KanpusEF_GajiKemandoran[[#This Row],[Premi]]</f>
        <v>1200605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81671</v>
      </c>
      <c r="AD7842">
        <v>0</v>
      </c>
      <c r="AE7842">
        <v>18935</v>
      </c>
      <c r="AF7842">
        <v>0</v>
      </c>
      <c r="AG7842">
        <v>0</v>
      </c>
      <c r="AH7842">
        <v>0</v>
      </c>
      <c r="AI7842">
        <v>82250</v>
      </c>
      <c r="AJ7842">
        <v>182856</v>
      </c>
      <c r="AK7842" s="2">
        <v>1017749</v>
      </c>
      <c r="AL7842" t="s">
        <v>4396</v>
      </c>
    </row>
    <row r="7843" spans="1:38" x14ac:dyDescent="0.25">
      <c r="A7843" t="s">
        <v>142</v>
      </c>
      <c r="B7843" s="1">
        <v>43496</v>
      </c>
      <c r="C7843" t="s">
        <v>180</v>
      </c>
      <c r="D7843" t="s">
        <v>332</v>
      </c>
      <c r="E7843" t="s">
        <v>470</v>
      </c>
      <c r="F7843" t="s">
        <v>8504</v>
      </c>
      <c r="G7843" t="s">
        <v>8107</v>
      </c>
      <c r="H7843" t="s">
        <v>438</v>
      </c>
      <c r="I7843" t="s">
        <v>109</v>
      </c>
      <c r="J7843" t="s">
        <v>44</v>
      </c>
      <c r="K7843">
        <v>2038085.3529411801</v>
      </c>
      <c r="L7843">
        <v>26285140.2352941</v>
      </c>
      <c r="M7843">
        <v>0</v>
      </c>
      <c r="N7843">
        <v>-419244</v>
      </c>
      <c r="O7843">
        <v>0</v>
      </c>
      <c r="P7843" s="2">
        <v>1188082.3529411801</v>
      </c>
      <c r="Q7843">
        <v>0</v>
      </c>
      <c r="R7843">
        <v>1013661</v>
      </c>
      <c r="S7843">
        <f>+Table__192.168.17.17_SPDK_KanpusEF_GajiKemandoran[[#This Row],[GajiPokok]]+Table__192.168.17.17_SPDK_KanpusEF_GajiKemandoran[[#This Row],[Rapel]]+Table__192.168.17.17_SPDK_KanpusEF_GajiKemandoran[[#This Row],[Premi]]</f>
        <v>2201743.3529411801</v>
      </c>
      <c r="T7843">
        <v>0</v>
      </c>
      <c r="U7843">
        <v>0</v>
      </c>
      <c r="V7843">
        <v>0</v>
      </c>
      <c r="W7843">
        <v>0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83861</v>
      </c>
      <c r="AD7843">
        <v>0</v>
      </c>
      <c r="AE7843">
        <v>19166</v>
      </c>
      <c r="AF7843">
        <v>0</v>
      </c>
      <c r="AG7843">
        <v>0</v>
      </c>
      <c r="AH7843">
        <v>0</v>
      </c>
      <c r="AI7843">
        <v>1805054</v>
      </c>
      <c r="AJ7843">
        <v>1908081</v>
      </c>
      <c r="AK7843" s="2">
        <v>293662.35294118011</v>
      </c>
      <c r="AL7843" t="s">
        <v>471</v>
      </c>
    </row>
    <row r="7844" spans="1:38" x14ac:dyDescent="0.25">
      <c r="A7844" t="s">
        <v>164</v>
      </c>
      <c r="B7844" s="1">
        <v>43496</v>
      </c>
      <c r="C7844" t="s">
        <v>36</v>
      </c>
      <c r="D7844" t="s">
        <v>587</v>
      </c>
      <c r="E7844" t="s">
        <v>622</v>
      </c>
      <c r="F7844" t="s">
        <v>8717</v>
      </c>
      <c r="G7844" t="s">
        <v>457</v>
      </c>
      <c r="H7844" t="s">
        <v>438</v>
      </c>
      <c r="I7844" t="s">
        <v>99</v>
      </c>
      <c r="J7844" t="s">
        <v>44</v>
      </c>
      <c r="K7844">
        <v>1187328</v>
      </c>
      <c r="L7844">
        <v>16080132</v>
      </c>
      <c r="M7844">
        <v>0</v>
      </c>
      <c r="N7844">
        <v>-425184</v>
      </c>
      <c r="O7844">
        <v>0</v>
      </c>
      <c r="P7844" s="2">
        <v>1187328</v>
      </c>
      <c r="Q7844">
        <v>0</v>
      </c>
      <c r="R7844">
        <v>0</v>
      </c>
      <c r="S7844">
        <f>+Table__192.168.17.17_SPDK_KanpusEF_GajiKemandoran[[#This Row],[GajiPokok]]+Table__192.168.17.17_SPDK_KanpusEF_GajiKemandoran[[#This Row],[Rapel]]+Table__192.168.17.17_SPDK_KanpusEF_GajiKemandoran[[#This Row],[Premi]]</f>
        <v>1187328</v>
      </c>
      <c r="T7844">
        <v>0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84371</v>
      </c>
      <c r="AD7844">
        <v>0</v>
      </c>
      <c r="AE7844">
        <v>19828</v>
      </c>
      <c r="AF7844">
        <v>0</v>
      </c>
      <c r="AG7844">
        <v>0</v>
      </c>
      <c r="AH7844">
        <v>534997</v>
      </c>
      <c r="AI7844">
        <v>390150</v>
      </c>
      <c r="AJ7844">
        <v>1029346</v>
      </c>
      <c r="AK7844" s="2">
        <v>157982</v>
      </c>
      <c r="AL7844" t="s">
        <v>623</v>
      </c>
    </row>
    <row r="7845" spans="1:38" x14ac:dyDescent="0.25">
      <c r="A7845" t="s">
        <v>142</v>
      </c>
      <c r="B7845" s="1">
        <v>43496</v>
      </c>
      <c r="C7845" t="s">
        <v>180</v>
      </c>
      <c r="D7845" t="s">
        <v>332</v>
      </c>
      <c r="E7845" t="s">
        <v>470</v>
      </c>
      <c r="F7845" t="s">
        <v>8493</v>
      </c>
      <c r="G7845" t="s">
        <v>422</v>
      </c>
      <c r="H7845" t="s">
        <v>438</v>
      </c>
      <c r="I7845" t="s">
        <v>109</v>
      </c>
      <c r="J7845" t="s">
        <v>44</v>
      </c>
      <c r="K7845">
        <v>2035522.42352941</v>
      </c>
      <c r="L7845">
        <v>26254385.082352899</v>
      </c>
      <c r="M7845">
        <v>0</v>
      </c>
      <c r="N7845">
        <v>-419244</v>
      </c>
      <c r="O7845">
        <v>0</v>
      </c>
      <c r="P7845" s="2">
        <v>1186564.42352941</v>
      </c>
      <c r="Q7845">
        <v>0</v>
      </c>
      <c r="R7845">
        <v>1012270</v>
      </c>
      <c r="S7845">
        <f>+Table__192.168.17.17_SPDK_KanpusEF_GajiKemandoran[[#This Row],[GajiPokok]]+Table__192.168.17.17_SPDK_KanpusEF_GajiKemandoran[[#This Row],[Rapel]]+Table__192.168.17.17_SPDK_KanpusEF_GajiKemandoran[[#This Row],[Premi]]</f>
        <v>2198834.4235294098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83861</v>
      </c>
      <c r="AD7845">
        <v>0</v>
      </c>
      <c r="AE7845">
        <v>19166</v>
      </c>
      <c r="AF7845">
        <v>0</v>
      </c>
      <c r="AG7845">
        <v>0</v>
      </c>
      <c r="AH7845">
        <v>0</v>
      </c>
      <c r="AI7845">
        <v>1478783</v>
      </c>
      <c r="AJ7845">
        <v>1581810</v>
      </c>
      <c r="AK7845" s="2">
        <v>617024.4235294098</v>
      </c>
      <c r="AL7845" t="s">
        <v>471</v>
      </c>
    </row>
    <row r="7846" spans="1:38" x14ac:dyDescent="0.25">
      <c r="A7846" t="s">
        <v>2889</v>
      </c>
      <c r="B7846" s="1">
        <v>43496</v>
      </c>
      <c r="C7846" t="s">
        <v>180</v>
      </c>
      <c r="D7846" t="s">
        <v>2890</v>
      </c>
      <c r="E7846" t="s">
        <v>2982</v>
      </c>
      <c r="F7846" t="s">
        <v>13212</v>
      </c>
      <c r="G7846" t="s">
        <v>8307</v>
      </c>
      <c r="H7846" t="s">
        <v>438</v>
      </c>
      <c r="I7846" t="s">
        <v>7908</v>
      </c>
      <c r="J7846" t="s">
        <v>44</v>
      </c>
      <c r="K7846">
        <v>1184094.3076923101</v>
      </c>
      <c r="L7846">
        <v>15943803.692307699</v>
      </c>
      <c r="M7846">
        <v>0</v>
      </c>
      <c r="N7846">
        <v>-406020</v>
      </c>
      <c r="O7846">
        <v>0</v>
      </c>
      <c r="P7846" s="2">
        <v>1184094.3076923098</v>
      </c>
      <c r="Q7846">
        <v>0</v>
      </c>
      <c r="R7846">
        <v>0</v>
      </c>
      <c r="S7846">
        <f>+Table__192.168.17.17_SPDK_KanpusEF_GajiKemandoran[[#This Row],[GajiPokok]]+Table__192.168.17.17_SPDK_KanpusEF_GajiKemandoran[[#This Row],[Rapel]]+Table__192.168.17.17_SPDK_KanpusEF_GajiKemandoran[[#This Row],[Premi]]</f>
        <v>1184094.3076923098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0</v>
      </c>
      <c r="AA7846">
        <v>0</v>
      </c>
      <c r="AB7846">
        <v>0</v>
      </c>
      <c r="AC7846">
        <v>80189</v>
      </c>
      <c r="AD7846">
        <v>0</v>
      </c>
      <c r="AE7846">
        <v>19050</v>
      </c>
      <c r="AF7846">
        <v>0</v>
      </c>
      <c r="AG7846">
        <v>0</v>
      </c>
      <c r="AH7846">
        <v>0</v>
      </c>
      <c r="AI7846">
        <v>15000</v>
      </c>
      <c r="AJ7846">
        <v>114239</v>
      </c>
      <c r="AK7846" s="2">
        <v>1069855.3076923098</v>
      </c>
      <c r="AL7846" t="s">
        <v>2983</v>
      </c>
    </row>
    <row r="7847" spans="1:38" x14ac:dyDescent="0.25">
      <c r="A7847" t="s">
        <v>6098</v>
      </c>
      <c r="B7847" s="1">
        <v>43496</v>
      </c>
      <c r="C7847" t="s">
        <v>142</v>
      </c>
      <c r="D7847" t="s">
        <v>6099</v>
      </c>
      <c r="E7847" t="s">
        <v>18119</v>
      </c>
      <c r="F7847" t="s">
        <v>18160</v>
      </c>
      <c r="G7847" t="s">
        <v>18161</v>
      </c>
      <c r="H7847" t="s">
        <v>2273</v>
      </c>
      <c r="I7847" t="s">
        <v>105</v>
      </c>
      <c r="J7847" t="s">
        <v>44</v>
      </c>
      <c r="K7847">
        <v>1205974</v>
      </c>
      <c r="L7847">
        <v>16224840</v>
      </c>
      <c r="M7847">
        <v>0</v>
      </c>
      <c r="N7847">
        <v>-422124</v>
      </c>
      <c r="O7847">
        <v>0</v>
      </c>
      <c r="P7847" s="2">
        <v>1181894</v>
      </c>
      <c r="Q7847">
        <v>0</v>
      </c>
      <c r="R7847">
        <v>24080</v>
      </c>
      <c r="S7847">
        <f>+Table__192.168.17.17_SPDK_KanpusEF_GajiKemandoran[[#This Row],[GajiPokok]]+Table__192.168.17.17_SPDK_KanpusEF_GajiKemandoran[[#This Row],[Rapel]]+Table__192.168.17.17_SPDK_KanpusEF_GajiKemandoran[[#This Row],[Premi]]</f>
        <v>1205974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82499</v>
      </c>
      <c r="AD7847">
        <v>0</v>
      </c>
      <c r="AE7847">
        <v>19497</v>
      </c>
      <c r="AF7847">
        <v>0</v>
      </c>
      <c r="AG7847">
        <v>0</v>
      </c>
      <c r="AH7847">
        <v>0</v>
      </c>
      <c r="AI7847">
        <v>541800</v>
      </c>
      <c r="AJ7847">
        <v>643796</v>
      </c>
      <c r="AK7847" s="2">
        <v>562178</v>
      </c>
      <c r="AL7847" t="s">
        <v>7203</v>
      </c>
    </row>
    <row r="7848" spans="1:38" x14ac:dyDescent="0.25">
      <c r="A7848" t="s">
        <v>2889</v>
      </c>
      <c r="B7848" s="1">
        <v>43496</v>
      </c>
      <c r="C7848" t="s">
        <v>180</v>
      </c>
      <c r="D7848" t="s">
        <v>2890</v>
      </c>
      <c r="E7848" t="s">
        <v>2982</v>
      </c>
      <c r="F7848" t="s">
        <v>13225</v>
      </c>
      <c r="G7848" t="s">
        <v>3055</v>
      </c>
      <c r="H7848" t="s">
        <v>438</v>
      </c>
      <c r="I7848" t="s">
        <v>7908</v>
      </c>
      <c r="J7848" t="s">
        <v>44</v>
      </c>
      <c r="K7848">
        <v>1179689.8923076901</v>
      </c>
      <c r="L7848">
        <v>15890950.707692301</v>
      </c>
      <c r="M7848">
        <v>0</v>
      </c>
      <c r="N7848">
        <v>-406020</v>
      </c>
      <c r="O7848">
        <v>0</v>
      </c>
      <c r="P7848" s="2">
        <v>1179689.8923076941</v>
      </c>
      <c r="Q7848">
        <v>0</v>
      </c>
      <c r="R7848">
        <v>0</v>
      </c>
      <c r="S7848">
        <f>+Table__192.168.17.17_SPDK_KanpusEF_GajiKemandoran[[#This Row],[GajiPokok]]+Table__192.168.17.17_SPDK_KanpusEF_GajiKemandoran[[#This Row],[Rapel]]+Table__192.168.17.17_SPDK_KanpusEF_GajiKemandoran[[#This Row],[Premi]]</f>
        <v>1179689.8923076941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80189</v>
      </c>
      <c r="AD7848">
        <v>0</v>
      </c>
      <c r="AE7848">
        <v>19050</v>
      </c>
      <c r="AF7848">
        <v>0</v>
      </c>
      <c r="AG7848">
        <v>0</v>
      </c>
      <c r="AH7848">
        <v>0</v>
      </c>
      <c r="AI7848">
        <v>15000</v>
      </c>
      <c r="AJ7848">
        <v>114239</v>
      </c>
      <c r="AK7848" s="2">
        <v>1065450.8923076941</v>
      </c>
      <c r="AL7848" t="s">
        <v>2983</v>
      </c>
    </row>
    <row r="7849" spans="1:38" x14ac:dyDescent="0.25">
      <c r="A7849" t="s">
        <v>2685</v>
      </c>
      <c r="B7849" s="1">
        <v>43496</v>
      </c>
      <c r="C7849" t="s">
        <v>164</v>
      </c>
      <c r="D7849" t="s">
        <v>2686</v>
      </c>
      <c r="E7849" t="s">
        <v>12746</v>
      </c>
      <c r="F7849" t="s">
        <v>12781</v>
      </c>
      <c r="G7849" t="s">
        <v>3055</v>
      </c>
      <c r="H7849" t="s">
        <v>438</v>
      </c>
      <c r="I7849" t="s">
        <v>109</v>
      </c>
      <c r="J7849" t="s">
        <v>44</v>
      </c>
      <c r="K7849">
        <v>1178559.4448160499</v>
      </c>
      <c r="L7849">
        <v>15893945.3377926</v>
      </c>
      <c r="M7849">
        <v>0</v>
      </c>
      <c r="N7849">
        <v>-419244</v>
      </c>
      <c r="O7849">
        <v>0</v>
      </c>
      <c r="P7849" s="2">
        <v>1178559.4448160501</v>
      </c>
      <c r="Q7849">
        <v>0</v>
      </c>
      <c r="R7849">
        <v>0</v>
      </c>
      <c r="S7849">
        <f>+Table__192.168.17.17_SPDK_KanpusEF_GajiKemandoran[[#This Row],[GajiPokok]]+Table__192.168.17.17_SPDK_KanpusEF_GajiKemandoran[[#This Row],[Rapel]]+Table__192.168.17.17_SPDK_KanpusEF_GajiKemandoran[[#This Row],[Premi]]</f>
        <v>1178559.4448160501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82259</v>
      </c>
      <c r="AD7849">
        <v>0</v>
      </c>
      <c r="AE7849">
        <v>19166</v>
      </c>
      <c r="AF7849">
        <v>0</v>
      </c>
      <c r="AG7849">
        <v>0</v>
      </c>
      <c r="AH7849">
        <v>0</v>
      </c>
      <c r="AI7849">
        <v>6250</v>
      </c>
      <c r="AJ7849">
        <v>107675</v>
      </c>
      <c r="AK7849" s="2">
        <v>1070884.4448160501</v>
      </c>
      <c r="AL7849" t="s">
        <v>12749</v>
      </c>
    </row>
    <row r="7850" spans="1:38" x14ac:dyDescent="0.25">
      <c r="A7850" t="s">
        <v>1648</v>
      </c>
      <c r="B7850" s="1">
        <v>43496</v>
      </c>
      <c r="C7850" t="s">
        <v>479</v>
      </c>
      <c r="D7850" t="s">
        <v>1649</v>
      </c>
      <c r="E7850" t="s">
        <v>1741</v>
      </c>
      <c r="F7850" t="s">
        <v>11323</v>
      </c>
      <c r="G7850" t="s">
        <v>694</v>
      </c>
      <c r="H7850" t="s">
        <v>438</v>
      </c>
      <c r="I7850" t="s">
        <v>7921</v>
      </c>
      <c r="J7850" t="s">
        <v>44</v>
      </c>
      <c r="K7850">
        <v>1178320</v>
      </c>
      <c r="L7850">
        <v>15424452</v>
      </c>
      <c r="M7850">
        <v>0</v>
      </c>
      <c r="N7850">
        <v>-397692</v>
      </c>
      <c r="O7850">
        <v>0</v>
      </c>
      <c r="P7850" s="2">
        <v>1178320</v>
      </c>
      <c r="Q7850">
        <v>0</v>
      </c>
      <c r="R7850">
        <v>0</v>
      </c>
      <c r="S7850">
        <f>+Table__192.168.17.17_SPDK_KanpusEF_GajiKemandoran[[#This Row],[GajiPokok]]+Table__192.168.17.17_SPDK_KanpusEF_GajiKemandoran[[#This Row],[Rapel]]+Table__192.168.17.17_SPDK_KanpusEF_GajiKemandoran[[#This Row],[Premi]]</f>
        <v>1178320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70213</v>
      </c>
      <c r="AD7850">
        <v>0</v>
      </c>
      <c r="AE7850">
        <v>18130</v>
      </c>
      <c r="AF7850">
        <v>0</v>
      </c>
      <c r="AG7850">
        <v>0</v>
      </c>
      <c r="AH7850">
        <v>0</v>
      </c>
      <c r="AI7850">
        <v>508450</v>
      </c>
      <c r="AJ7850">
        <v>596793</v>
      </c>
      <c r="AK7850" s="2">
        <v>581527</v>
      </c>
      <c r="AL7850" t="s">
        <v>1742</v>
      </c>
    </row>
    <row r="7851" spans="1:38" x14ac:dyDescent="0.25">
      <c r="A7851" t="s">
        <v>142</v>
      </c>
      <c r="B7851" s="1">
        <v>43496</v>
      </c>
      <c r="C7851" t="s">
        <v>164</v>
      </c>
      <c r="D7851" t="s">
        <v>332</v>
      </c>
      <c r="E7851" t="s">
        <v>458</v>
      </c>
      <c r="F7851" t="s">
        <v>8401</v>
      </c>
      <c r="G7851" t="s">
        <v>8400</v>
      </c>
      <c r="H7851" t="s">
        <v>438</v>
      </c>
      <c r="I7851" t="s">
        <v>109</v>
      </c>
      <c r="J7851" t="s">
        <v>44</v>
      </c>
      <c r="K7851">
        <v>1178200.6615384601</v>
      </c>
      <c r="L7851">
        <v>15966523.938461499</v>
      </c>
      <c r="M7851">
        <v>0</v>
      </c>
      <c r="N7851">
        <v>-419244</v>
      </c>
      <c r="O7851">
        <v>0</v>
      </c>
      <c r="P7851" s="2">
        <v>1178200.6615384601</v>
      </c>
      <c r="Q7851">
        <v>0</v>
      </c>
      <c r="R7851">
        <v>0</v>
      </c>
      <c r="S7851">
        <f>+Table__192.168.17.17_SPDK_KanpusEF_GajiKemandoran[[#This Row],[GajiPokok]]+Table__192.168.17.17_SPDK_KanpusEF_GajiKemandoran[[#This Row],[Rapel]]+Table__192.168.17.17_SPDK_KanpusEF_GajiKemandoran[[#This Row],[Premi]]</f>
        <v>1178200.6615384601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</v>
      </c>
      <c r="AB7851">
        <v>0</v>
      </c>
      <c r="AC7851">
        <v>83861</v>
      </c>
      <c r="AD7851">
        <v>0</v>
      </c>
      <c r="AE7851">
        <v>19166</v>
      </c>
      <c r="AF7851">
        <v>0</v>
      </c>
      <c r="AG7851">
        <v>0</v>
      </c>
      <c r="AH7851">
        <v>0</v>
      </c>
      <c r="AI7851">
        <v>475000</v>
      </c>
      <c r="AJ7851">
        <v>578027</v>
      </c>
      <c r="AK7851" s="2">
        <v>600173.66153846006</v>
      </c>
      <c r="AL7851" t="s">
        <v>95</v>
      </c>
    </row>
    <row r="7852" spans="1:38" x14ac:dyDescent="0.25">
      <c r="A7852" t="s">
        <v>479</v>
      </c>
      <c r="B7852" s="1">
        <v>43496</v>
      </c>
      <c r="C7852" t="s">
        <v>164</v>
      </c>
      <c r="D7852" t="s">
        <v>994</v>
      </c>
      <c r="E7852" t="s">
        <v>1074</v>
      </c>
      <c r="F7852" t="s">
        <v>9530</v>
      </c>
      <c r="G7852" t="s">
        <v>398</v>
      </c>
      <c r="H7852" t="s">
        <v>7934</v>
      </c>
      <c r="I7852" t="s">
        <v>105</v>
      </c>
      <c r="J7852" t="s">
        <v>44</v>
      </c>
      <c r="K7852">
        <v>1173445.3384615399</v>
      </c>
      <c r="L7852">
        <v>15807196.061538501</v>
      </c>
      <c r="M7852">
        <v>0</v>
      </c>
      <c r="N7852">
        <v>-422124</v>
      </c>
      <c r="O7852">
        <v>0</v>
      </c>
      <c r="P7852" s="2">
        <v>1173445.3384615399</v>
      </c>
      <c r="Q7852">
        <v>0</v>
      </c>
      <c r="R7852">
        <v>0</v>
      </c>
      <c r="S7852">
        <f>+Table__192.168.17.17_SPDK_KanpusEF_GajiKemandoran[[#This Row],[GajiPokok]]+Table__192.168.17.17_SPDK_KanpusEF_GajiKemandoran[[#This Row],[Rapel]]+Table__192.168.17.17_SPDK_KanpusEF_GajiKemandoran[[#This Row],[Premi]]</f>
        <v>1173445.3384615399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0</v>
      </c>
      <c r="AC7852">
        <v>81930</v>
      </c>
      <c r="AD7852">
        <v>0</v>
      </c>
      <c r="AE7852">
        <v>19497</v>
      </c>
      <c r="AF7852">
        <v>0</v>
      </c>
      <c r="AG7852">
        <v>0</v>
      </c>
      <c r="AH7852">
        <v>629167</v>
      </c>
      <c r="AI7852">
        <v>354700</v>
      </c>
      <c r="AJ7852">
        <v>1085294</v>
      </c>
      <c r="AK7852" s="2">
        <v>88151.338461539941</v>
      </c>
      <c r="AL7852" t="s">
        <v>1075</v>
      </c>
    </row>
    <row r="7853" spans="1:38" x14ac:dyDescent="0.25">
      <c r="A7853" t="s">
        <v>4460</v>
      </c>
      <c r="B7853" s="1">
        <v>43496</v>
      </c>
      <c r="C7853" t="s">
        <v>1811</v>
      </c>
      <c r="D7853" t="s">
        <v>4461</v>
      </c>
      <c r="E7853" t="s">
        <v>4691</v>
      </c>
      <c r="F7853" t="s">
        <v>15655</v>
      </c>
      <c r="G7853" t="s">
        <v>15656</v>
      </c>
      <c r="H7853" t="s">
        <v>2273</v>
      </c>
      <c r="I7853" t="s">
        <v>7908</v>
      </c>
      <c r="J7853" t="s">
        <v>44</v>
      </c>
      <c r="K7853">
        <v>1454195</v>
      </c>
      <c r="L7853">
        <v>19264620</v>
      </c>
      <c r="M7853">
        <v>0</v>
      </c>
      <c r="N7853">
        <v>-406020</v>
      </c>
      <c r="O7853">
        <v>0</v>
      </c>
      <c r="P7853" s="2">
        <v>1170000</v>
      </c>
      <c r="Q7853">
        <v>0</v>
      </c>
      <c r="R7853">
        <v>284195</v>
      </c>
      <c r="S7853">
        <f>+Table__192.168.17.17_SPDK_KanpusEF_GajiKemandoran[[#This Row],[GajiPokok]]+Table__192.168.17.17_SPDK_KanpusEF_GajiKemandoran[[#This Row],[Rapel]]+Table__192.168.17.17_SPDK_KanpusEF_GajiKemandoran[[#This Row],[Premi]]</f>
        <v>1454195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0</v>
      </c>
      <c r="Z7853">
        <v>0</v>
      </c>
      <c r="AA7853">
        <v>0</v>
      </c>
      <c r="AB7853">
        <v>0</v>
      </c>
      <c r="AC7853">
        <v>81847</v>
      </c>
      <c r="AD7853">
        <v>0</v>
      </c>
      <c r="AE7853">
        <v>19050</v>
      </c>
      <c r="AF7853">
        <v>0</v>
      </c>
      <c r="AG7853">
        <v>0</v>
      </c>
      <c r="AH7853">
        <v>0</v>
      </c>
      <c r="AI7853">
        <v>432000</v>
      </c>
      <c r="AJ7853">
        <v>532897</v>
      </c>
      <c r="AK7853" s="2">
        <v>921298</v>
      </c>
      <c r="AL7853" t="s">
        <v>4692</v>
      </c>
    </row>
    <row r="7854" spans="1:38" x14ac:dyDescent="0.25">
      <c r="A7854" t="s">
        <v>3742</v>
      </c>
      <c r="B7854" s="1">
        <v>43496</v>
      </c>
      <c r="C7854" t="s">
        <v>479</v>
      </c>
      <c r="D7854" t="s">
        <v>3743</v>
      </c>
      <c r="E7854" t="s">
        <v>3917</v>
      </c>
      <c r="F7854" t="s">
        <v>14210</v>
      </c>
      <c r="G7854" t="s">
        <v>8413</v>
      </c>
      <c r="H7854" t="s">
        <v>438</v>
      </c>
      <c r="I7854" t="s">
        <v>105</v>
      </c>
      <c r="J7854" t="s">
        <v>44</v>
      </c>
      <c r="K7854">
        <v>1167827.5384615399</v>
      </c>
      <c r="L7854">
        <v>15843966.461538499</v>
      </c>
      <c r="M7854">
        <v>0</v>
      </c>
      <c r="N7854">
        <v>-422124</v>
      </c>
      <c r="O7854">
        <v>0</v>
      </c>
      <c r="P7854" s="2">
        <v>1167827.5384615399</v>
      </c>
      <c r="Q7854">
        <v>0</v>
      </c>
      <c r="R7854">
        <v>0</v>
      </c>
      <c r="S7854">
        <f>+Table__192.168.17.17_SPDK_KanpusEF_GajiKemandoran[[#This Row],[GajiPokok]]+Table__192.168.17.17_SPDK_KanpusEF_GajiKemandoran[[#This Row],[Rapel]]+Table__192.168.17.17_SPDK_KanpusEF_GajiKemandoran[[#This Row],[Premi]]</f>
        <v>1167827.5384615399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0</v>
      </c>
      <c r="Z7854">
        <v>0</v>
      </c>
      <c r="AA7854">
        <v>0</v>
      </c>
      <c r="AB7854">
        <v>0</v>
      </c>
      <c r="AC7854">
        <v>84101</v>
      </c>
      <c r="AD7854">
        <v>0</v>
      </c>
      <c r="AE7854">
        <v>19497</v>
      </c>
      <c r="AF7854">
        <v>0</v>
      </c>
      <c r="AG7854">
        <v>0</v>
      </c>
      <c r="AH7854">
        <v>0</v>
      </c>
      <c r="AI7854">
        <v>81300</v>
      </c>
      <c r="AJ7854">
        <v>184898</v>
      </c>
      <c r="AK7854" s="2">
        <v>982929.53846153989</v>
      </c>
      <c r="AL7854" t="s">
        <v>3918</v>
      </c>
    </row>
    <row r="7855" spans="1:38" x14ac:dyDescent="0.25">
      <c r="A7855" t="s">
        <v>1648</v>
      </c>
      <c r="B7855" s="1">
        <v>43496</v>
      </c>
      <c r="C7855" t="s">
        <v>479</v>
      </c>
      <c r="D7855" t="s">
        <v>1649</v>
      </c>
      <c r="E7855" t="s">
        <v>1739</v>
      </c>
      <c r="F7855" t="s">
        <v>11309</v>
      </c>
      <c r="G7855" t="s">
        <v>11310</v>
      </c>
      <c r="H7855" t="s">
        <v>499</v>
      </c>
      <c r="I7855" t="s">
        <v>8291</v>
      </c>
      <c r="J7855" t="s">
        <v>44</v>
      </c>
      <c r="K7855">
        <v>1166422.3999999999</v>
      </c>
      <c r="L7855">
        <v>15284320.800000001</v>
      </c>
      <c r="M7855">
        <v>0</v>
      </c>
      <c r="N7855">
        <v>-401184</v>
      </c>
      <c r="O7855">
        <v>0</v>
      </c>
      <c r="P7855" s="2">
        <v>1166422.3999999999</v>
      </c>
      <c r="Q7855">
        <v>0</v>
      </c>
      <c r="R7855">
        <v>0</v>
      </c>
      <c r="S7855">
        <f>+Table__192.168.17.17_SPDK_KanpusEF_GajiKemandoran[[#This Row],[GajiPokok]]+Table__192.168.17.17_SPDK_KanpusEF_GajiKemandoran[[#This Row],[Rapel]]+Table__192.168.17.17_SPDK_KanpusEF_GajiKemandoran[[#This Row],[Premi]]</f>
        <v>1166422.3999999999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70543</v>
      </c>
      <c r="AD7855">
        <v>0</v>
      </c>
      <c r="AE7855">
        <v>18475</v>
      </c>
      <c r="AF7855">
        <v>0</v>
      </c>
      <c r="AG7855">
        <v>0</v>
      </c>
      <c r="AH7855">
        <v>0</v>
      </c>
      <c r="AI7855">
        <v>30950</v>
      </c>
      <c r="AJ7855">
        <v>119968</v>
      </c>
      <c r="AK7855" s="2">
        <v>1046454.3999999999</v>
      </c>
      <c r="AL7855" t="s">
        <v>1740</v>
      </c>
    </row>
    <row r="7856" spans="1:38" x14ac:dyDescent="0.25">
      <c r="A7856" t="s">
        <v>1473</v>
      </c>
      <c r="B7856" s="1">
        <v>43496</v>
      </c>
      <c r="C7856" t="s">
        <v>180</v>
      </c>
      <c r="D7856" t="s">
        <v>1474</v>
      </c>
      <c r="E7856" t="s">
        <v>10761</v>
      </c>
      <c r="F7856" t="s">
        <v>10799</v>
      </c>
      <c r="G7856" t="s">
        <v>8017</v>
      </c>
      <c r="H7856" t="s">
        <v>438</v>
      </c>
      <c r="I7856" t="s">
        <v>7911</v>
      </c>
      <c r="J7856" t="s">
        <v>44</v>
      </c>
      <c r="K7856">
        <v>1161101.50769231</v>
      </c>
      <c r="L7856">
        <v>15222630.0923077</v>
      </c>
      <c r="M7856">
        <v>0</v>
      </c>
      <c r="N7856">
        <v>-404784</v>
      </c>
      <c r="O7856">
        <v>0</v>
      </c>
      <c r="P7856" s="2">
        <v>1161101.50769231</v>
      </c>
      <c r="Q7856">
        <v>0</v>
      </c>
      <c r="R7856">
        <v>0</v>
      </c>
      <c r="S7856">
        <f>+Table__192.168.17.17_SPDK_KanpusEF_GajiKemandoran[[#This Row],[GajiPokok]]+Table__192.168.17.17_SPDK_KanpusEF_GajiKemandoran[[#This Row],[Rapel]]+Table__192.168.17.17_SPDK_KanpusEF_GajiKemandoran[[#This Row],[Premi]]</f>
        <v>1161101.50769231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70813</v>
      </c>
      <c r="AD7856">
        <v>0</v>
      </c>
      <c r="AE7856">
        <v>18935</v>
      </c>
      <c r="AF7856">
        <v>0</v>
      </c>
      <c r="AG7856">
        <v>0</v>
      </c>
      <c r="AH7856">
        <v>408508</v>
      </c>
      <c r="AI7856">
        <v>82846</v>
      </c>
      <c r="AJ7856">
        <v>581102</v>
      </c>
      <c r="AK7856" s="2">
        <v>579999.50769231003</v>
      </c>
      <c r="AL7856" t="s">
        <v>10763</v>
      </c>
    </row>
    <row r="7857" spans="1:38" x14ac:dyDescent="0.25">
      <c r="A7857" t="s">
        <v>2685</v>
      </c>
      <c r="B7857" s="1">
        <v>43496</v>
      </c>
      <c r="C7857" t="s">
        <v>142</v>
      </c>
      <c r="D7857" t="s">
        <v>2686</v>
      </c>
      <c r="E7857" t="s">
        <v>2755</v>
      </c>
      <c r="F7857" t="s">
        <v>12675</v>
      </c>
      <c r="G7857" t="s">
        <v>414</v>
      </c>
      <c r="H7857" t="s">
        <v>438</v>
      </c>
      <c r="I7857" t="s">
        <v>109</v>
      </c>
      <c r="J7857" t="s">
        <v>44</v>
      </c>
      <c r="K7857">
        <v>1157042.4147157201</v>
      </c>
      <c r="L7857">
        <v>15635740.976588599</v>
      </c>
      <c r="M7857">
        <v>0</v>
      </c>
      <c r="N7857">
        <v>-419244</v>
      </c>
      <c r="O7857">
        <v>0</v>
      </c>
      <c r="P7857" s="2">
        <v>1157042.4147157171</v>
      </c>
      <c r="Q7857">
        <v>0</v>
      </c>
      <c r="R7857">
        <v>0</v>
      </c>
      <c r="S7857">
        <f>+Table__192.168.17.17_SPDK_KanpusEF_GajiKemandoran[[#This Row],[GajiPokok]]+Table__192.168.17.17_SPDK_KanpusEF_GajiKemandoran[[#This Row],[Rapel]]+Table__192.168.17.17_SPDK_KanpusEF_GajiKemandoran[[#This Row],[Premi]]</f>
        <v>1157042.4147157171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>
        <v>82259</v>
      </c>
      <c r="AD7857">
        <v>0</v>
      </c>
      <c r="AE7857">
        <v>19166</v>
      </c>
      <c r="AF7857">
        <v>0</v>
      </c>
      <c r="AG7857">
        <v>0</v>
      </c>
      <c r="AH7857">
        <v>0</v>
      </c>
      <c r="AI7857">
        <v>21250</v>
      </c>
      <c r="AJ7857">
        <v>122675</v>
      </c>
      <c r="AK7857" s="2">
        <v>1034367.4147157171</v>
      </c>
      <c r="AL7857" t="s">
        <v>2756</v>
      </c>
    </row>
    <row r="7858" spans="1:38" x14ac:dyDescent="0.25">
      <c r="A7858" t="s">
        <v>3742</v>
      </c>
      <c r="B7858" s="1">
        <v>43496</v>
      </c>
      <c r="C7858" t="s">
        <v>180</v>
      </c>
      <c r="D7858" t="s">
        <v>3743</v>
      </c>
      <c r="E7858" t="s">
        <v>3889</v>
      </c>
      <c r="F7858" t="s">
        <v>14178</v>
      </c>
      <c r="G7858" t="s">
        <v>14179</v>
      </c>
      <c r="H7858" t="s">
        <v>438</v>
      </c>
      <c r="I7858" t="s">
        <v>105</v>
      </c>
      <c r="J7858" t="s">
        <v>44</v>
      </c>
      <c r="K7858">
        <v>1156287.4246153899</v>
      </c>
      <c r="L7858">
        <v>15705485.0953846</v>
      </c>
      <c r="M7858">
        <v>0</v>
      </c>
      <c r="N7858">
        <v>-422124</v>
      </c>
      <c r="O7858">
        <v>0</v>
      </c>
      <c r="P7858" s="2">
        <v>1156287.424615385</v>
      </c>
      <c r="Q7858">
        <v>0</v>
      </c>
      <c r="R7858">
        <v>0</v>
      </c>
      <c r="S7858">
        <f>+Table__192.168.17.17_SPDK_KanpusEF_GajiKemandoran[[#This Row],[GajiPokok]]+Table__192.168.17.17_SPDK_KanpusEF_GajiKemandoran[[#This Row],[Rapel]]+Table__192.168.17.17_SPDK_KanpusEF_GajiKemandoran[[#This Row],[Premi]]</f>
        <v>1156287.424615385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84101</v>
      </c>
      <c r="AD7858">
        <v>0</v>
      </c>
      <c r="AE7858">
        <v>19497</v>
      </c>
      <c r="AF7858">
        <v>0</v>
      </c>
      <c r="AG7858">
        <v>0</v>
      </c>
      <c r="AH7858">
        <v>477778</v>
      </c>
      <c r="AI7858">
        <v>49500</v>
      </c>
      <c r="AJ7858">
        <v>630876</v>
      </c>
      <c r="AK7858" s="2">
        <v>525411.42461538501</v>
      </c>
      <c r="AL7858" t="s">
        <v>3890</v>
      </c>
    </row>
    <row r="7859" spans="1:38" x14ac:dyDescent="0.25">
      <c r="A7859" t="s">
        <v>1648</v>
      </c>
      <c r="B7859" s="1">
        <v>43496</v>
      </c>
      <c r="C7859" t="s">
        <v>479</v>
      </c>
      <c r="D7859" t="s">
        <v>1649</v>
      </c>
      <c r="E7859" t="s">
        <v>1739</v>
      </c>
      <c r="F7859" t="s">
        <v>11293</v>
      </c>
      <c r="G7859" t="s">
        <v>11294</v>
      </c>
      <c r="H7859" t="s">
        <v>499</v>
      </c>
      <c r="I7859" t="s">
        <v>7915</v>
      </c>
      <c r="J7859" t="s">
        <v>44</v>
      </c>
      <c r="K7859">
        <v>1154982.3999999999</v>
      </c>
      <c r="L7859">
        <v>15147520.800000001</v>
      </c>
      <c r="M7859">
        <v>0</v>
      </c>
      <c r="N7859">
        <v>-402036</v>
      </c>
      <c r="O7859">
        <v>0</v>
      </c>
      <c r="P7859" s="2">
        <v>1154982.3999999999</v>
      </c>
      <c r="Q7859">
        <v>0</v>
      </c>
      <c r="R7859">
        <v>0</v>
      </c>
      <c r="S7859">
        <f>+Table__192.168.17.17_SPDK_KanpusEF_GajiKemandoran[[#This Row],[GajiPokok]]+Table__192.168.17.17_SPDK_KanpusEF_GajiKemandoran[[#This Row],[Rapel]]+Table__192.168.17.17_SPDK_KanpusEF_GajiKemandoran[[#This Row],[Premi]]</f>
        <v>1154982.3999999999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0</v>
      </c>
      <c r="AA7859">
        <v>0</v>
      </c>
      <c r="AB7859">
        <v>0</v>
      </c>
      <c r="AC7859">
        <v>70603</v>
      </c>
      <c r="AD7859">
        <v>0</v>
      </c>
      <c r="AE7859">
        <v>18590</v>
      </c>
      <c r="AF7859">
        <v>0</v>
      </c>
      <c r="AG7859">
        <v>0</v>
      </c>
      <c r="AH7859">
        <v>0</v>
      </c>
      <c r="AI7859">
        <v>318450</v>
      </c>
      <c r="AJ7859">
        <v>407643</v>
      </c>
      <c r="AK7859" s="2">
        <v>747339.39999999991</v>
      </c>
      <c r="AL7859" t="s">
        <v>1740</v>
      </c>
    </row>
    <row r="7860" spans="1:38" x14ac:dyDescent="0.25">
      <c r="A7860" t="s">
        <v>1648</v>
      </c>
      <c r="B7860" s="1">
        <v>43496</v>
      </c>
      <c r="C7860" t="s">
        <v>479</v>
      </c>
      <c r="D7860" t="s">
        <v>1649</v>
      </c>
      <c r="E7860" t="s">
        <v>1739</v>
      </c>
      <c r="F7860" t="s">
        <v>11242</v>
      </c>
      <c r="G7860" t="s">
        <v>11243</v>
      </c>
      <c r="H7860" t="s">
        <v>499</v>
      </c>
      <c r="I7860" t="s">
        <v>7913</v>
      </c>
      <c r="J7860" t="s">
        <v>44</v>
      </c>
      <c r="K7860">
        <v>1154067.2</v>
      </c>
      <c r="L7860">
        <v>15137498.4</v>
      </c>
      <c r="M7860">
        <v>0</v>
      </c>
      <c r="N7860">
        <v>-403752</v>
      </c>
      <c r="O7860">
        <v>0</v>
      </c>
      <c r="P7860" s="2">
        <v>1154067.2</v>
      </c>
      <c r="Q7860">
        <v>0</v>
      </c>
      <c r="R7860">
        <v>0</v>
      </c>
      <c r="S7860">
        <f>+Table__192.168.17.17_SPDK_KanpusEF_GajiKemandoran[[#This Row],[GajiPokok]]+Table__192.168.17.17_SPDK_KanpusEF_GajiKemandoran[[#This Row],[Rapel]]+Table__192.168.17.17_SPDK_KanpusEF_GajiKemandoran[[#This Row],[Premi]]</f>
        <v>1154067.2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70723</v>
      </c>
      <c r="AD7860">
        <v>0</v>
      </c>
      <c r="AE7860">
        <v>18820</v>
      </c>
      <c r="AF7860">
        <v>0</v>
      </c>
      <c r="AG7860">
        <v>0</v>
      </c>
      <c r="AH7860">
        <v>0</v>
      </c>
      <c r="AI7860">
        <v>30950</v>
      </c>
      <c r="AJ7860">
        <v>120493</v>
      </c>
      <c r="AK7860" s="2">
        <v>1033574.2</v>
      </c>
      <c r="AL7860" t="s">
        <v>1740</v>
      </c>
    </row>
    <row r="7861" spans="1:38" x14ac:dyDescent="0.25">
      <c r="A7861" t="s">
        <v>6165</v>
      </c>
      <c r="B7861" s="1">
        <v>43496</v>
      </c>
      <c r="C7861" t="s">
        <v>479</v>
      </c>
      <c r="D7861" t="s">
        <v>6166</v>
      </c>
      <c r="E7861" t="s">
        <v>6260</v>
      </c>
      <c r="F7861" t="s">
        <v>18629</v>
      </c>
      <c r="G7861" t="s">
        <v>17618</v>
      </c>
      <c r="H7861" t="s">
        <v>2273</v>
      </c>
      <c r="I7861" t="s">
        <v>109</v>
      </c>
      <c r="J7861" t="s">
        <v>44</v>
      </c>
      <c r="K7861">
        <v>1506038</v>
      </c>
      <c r="L7861">
        <v>20298600</v>
      </c>
      <c r="M7861">
        <v>0</v>
      </c>
      <c r="N7861">
        <v>-419244</v>
      </c>
      <c r="O7861">
        <v>0</v>
      </c>
      <c r="P7861" s="2">
        <v>1153923</v>
      </c>
      <c r="Q7861">
        <v>0</v>
      </c>
      <c r="R7861">
        <v>352115</v>
      </c>
      <c r="S7861">
        <f>+Table__192.168.17.17_SPDK_KanpusEF_GajiKemandoran[[#This Row],[GajiPokok]]+Table__192.168.17.17_SPDK_KanpusEF_GajiKemandoran[[#This Row],[Rapel]]+Table__192.168.17.17_SPDK_KanpusEF_GajiKemandoran[[#This Row],[Premi]]</f>
        <v>1506038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0</v>
      </c>
      <c r="AC7861">
        <v>92153</v>
      </c>
      <c r="AD7861">
        <v>0</v>
      </c>
      <c r="AE7861">
        <v>19166</v>
      </c>
      <c r="AF7861">
        <v>0</v>
      </c>
      <c r="AG7861">
        <v>0</v>
      </c>
      <c r="AH7861">
        <v>577267</v>
      </c>
      <c r="AI7861">
        <v>8500</v>
      </c>
      <c r="AJ7861">
        <v>697086</v>
      </c>
      <c r="AK7861" s="2">
        <v>808952</v>
      </c>
      <c r="AL7861" t="s">
        <v>1753</v>
      </c>
    </row>
    <row r="7862" spans="1:38" x14ac:dyDescent="0.25">
      <c r="A7862" t="s">
        <v>6312</v>
      </c>
      <c r="B7862" s="1">
        <v>43496</v>
      </c>
      <c r="C7862" t="s">
        <v>36</v>
      </c>
      <c r="D7862" t="s">
        <v>6313</v>
      </c>
      <c r="E7862" t="s">
        <v>18717</v>
      </c>
      <c r="F7862" t="s">
        <v>18718</v>
      </c>
      <c r="G7862" t="s">
        <v>18719</v>
      </c>
      <c r="H7862" t="s">
        <v>2273</v>
      </c>
      <c r="I7862" t="s">
        <v>99</v>
      </c>
      <c r="J7862" t="s">
        <v>44</v>
      </c>
      <c r="K7862">
        <v>1151077</v>
      </c>
      <c r="L7862">
        <v>15377724</v>
      </c>
      <c r="M7862">
        <v>0</v>
      </c>
      <c r="N7862">
        <v>-425184</v>
      </c>
      <c r="O7862">
        <v>0</v>
      </c>
      <c r="P7862" s="2">
        <v>1151077</v>
      </c>
      <c r="Q7862">
        <v>0</v>
      </c>
      <c r="R7862">
        <v>355385</v>
      </c>
      <c r="S7862">
        <f>+Table__192.168.17.17_SPDK_KanpusEF_GajiKemandoran[[#This Row],[GajiPokok]]+Table__192.168.17.17_SPDK_KanpusEF_GajiKemandoran[[#This Row],[Rapel]]+Table__192.168.17.17_SPDK_KanpusEF_GajiKemandoran[[#This Row],[Premi]]</f>
        <v>1506462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0</v>
      </c>
      <c r="Z7862">
        <v>0</v>
      </c>
      <c r="AA7862">
        <v>0</v>
      </c>
      <c r="AB7862">
        <v>0</v>
      </c>
      <c r="AC7862">
        <v>78800</v>
      </c>
      <c r="AD7862">
        <v>0</v>
      </c>
      <c r="AE7862">
        <v>19828</v>
      </c>
      <c r="AF7862">
        <v>0</v>
      </c>
      <c r="AG7862">
        <v>0</v>
      </c>
      <c r="AH7862">
        <v>0</v>
      </c>
      <c r="AI7862">
        <v>103000</v>
      </c>
      <c r="AJ7862">
        <v>201628</v>
      </c>
      <c r="AK7862" s="2">
        <v>1304834</v>
      </c>
      <c r="AL7862" t="s">
        <v>2649</v>
      </c>
    </row>
    <row r="7863" spans="1:38" x14ac:dyDescent="0.25">
      <c r="A7863" t="s">
        <v>7795</v>
      </c>
      <c r="B7863" s="1">
        <v>43496</v>
      </c>
      <c r="C7863" t="s">
        <v>180</v>
      </c>
      <c r="D7863" t="s">
        <v>7796</v>
      </c>
      <c r="E7863" t="s">
        <v>7887</v>
      </c>
      <c r="F7863" t="s">
        <v>20462</v>
      </c>
      <c r="G7863" t="s">
        <v>20463</v>
      </c>
      <c r="H7863" t="s">
        <v>3004</v>
      </c>
      <c r="I7863" t="s">
        <v>7911</v>
      </c>
      <c r="J7863" t="s">
        <v>44</v>
      </c>
      <c r="K7863">
        <v>1149455</v>
      </c>
      <c r="L7863">
        <v>15414456</v>
      </c>
      <c r="M7863">
        <v>0</v>
      </c>
      <c r="N7863">
        <v>-404784</v>
      </c>
      <c r="O7863">
        <v>0</v>
      </c>
      <c r="P7863" s="2">
        <v>1149455</v>
      </c>
      <c r="Q7863">
        <v>0</v>
      </c>
      <c r="R7863">
        <v>0</v>
      </c>
      <c r="S7863">
        <f>+Table__192.168.17.17_SPDK_KanpusEF_GajiKemandoran[[#This Row],[GajiPokok]]+Table__192.168.17.17_SPDK_KanpusEF_GajiKemandoran[[#This Row],[Rapel]]+Table__192.168.17.17_SPDK_KanpusEF_GajiKemandoran[[#This Row],[Premi]]</f>
        <v>1149455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77720</v>
      </c>
      <c r="AD7863">
        <v>0</v>
      </c>
      <c r="AE7863">
        <v>18935</v>
      </c>
      <c r="AF7863">
        <v>0</v>
      </c>
      <c r="AG7863">
        <v>0</v>
      </c>
      <c r="AH7863">
        <v>737536</v>
      </c>
      <c r="AI7863">
        <v>274500</v>
      </c>
      <c r="AJ7863">
        <v>1108691</v>
      </c>
      <c r="AK7863" s="2">
        <v>40764</v>
      </c>
      <c r="AL7863" t="s">
        <v>7888</v>
      </c>
    </row>
    <row r="7864" spans="1:38" x14ac:dyDescent="0.25">
      <c r="A7864" t="s">
        <v>3742</v>
      </c>
      <c r="B7864" s="1">
        <v>43496</v>
      </c>
      <c r="C7864" t="s">
        <v>180</v>
      </c>
      <c r="D7864" t="s">
        <v>3743</v>
      </c>
      <c r="E7864" t="s">
        <v>3889</v>
      </c>
      <c r="F7864" t="s">
        <v>14189</v>
      </c>
      <c r="G7864" t="s">
        <v>8070</v>
      </c>
      <c r="H7864" t="s">
        <v>438</v>
      </c>
      <c r="I7864" t="s">
        <v>105</v>
      </c>
      <c r="J7864" t="s">
        <v>44</v>
      </c>
      <c r="K7864">
        <v>1148206.16307692</v>
      </c>
      <c r="L7864">
        <v>15608509.956923099</v>
      </c>
      <c r="M7864">
        <v>0</v>
      </c>
      <c r="N7864">
        <v>-422124</v>
      </c>
      <c r="O7864">
        <v>0</v>
      </c>
      <c r="P7864" s="2">
        <v>1148206.163076923</v>
      </c>
      <c r="Q7864">
        <v>0</v>
      </c>
      <c r="R7864">
        <v>0</v>
      </c>
      <c r="S7864">
        <f>+Table__192.168.17.17_SPDK_KanpusEF_GajiKemandoran[[#This Row],[GajiPokok]]+Table__192.168.17.17_SPDK_KanpusEF_GajiKemandoran[[#This Row],[Rapel]]+Table__192.168.17.17_SPDK_KanpusEF_GajiKemandoran[[#This Row],[Premi]]</f>
        <v>1148206.163076923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84101</v>
      </c>
      <c r="AD7864">
        <v>0</v>
      </c>
      <c r="AE7864">
        <v>19497</v>
      </c>
      <c r="AF7864">
        <v>0</v>
      </c>
      <c r="AG7864">
        <v>0</v>
      </c>
      <c r="AH7864">
        <v>510417</v>
      </c>
      <c r="AI7864">
        <v>474200</v>
      </c>
      <c r="AJ7864">
        <v>1088215</v>
      </c>
      <c r="AK7864" s="2">
        <v>59991.163076922996</v>
      </c>
      <c r="AL7864" t="s">
        <v>3890</v>
      </c>
    </row>
    <row r="7865" spans="1:38" x14ac:dyDescent="0.25">
      <c r="A7865" t="s">
        <v>142</v>
      </c>
      <c r="B7865" s="1">
        <v>43496</v>
      </c>
      <c r="C7865" t="s">
        <v>142</v>
      </c>
      <c r="D7865" t="s">
        <v>332</v>
      </c>
      <c r="E7865" t="s">
        <v>432</v>
      </c>
      <c r="F7865" t="s">
        <v>8349</v>
      </c>
      <c r="G7865" t="s">
        <v>8350</v>
      </c>
      <c r="H7865" t="s">
        <v>438</v>
      </c>
      <c r="I7865" t="s">
        <v>109</v>
      </c>
      <c r="J7865" t="s">
        <v>44</v>
      </c>
      <c r="K7865">
        <v>1146035.21538462</v>
      </c>
      <c r="L7865">
        <v>15580538.5846154</v>
      </c>
      <c r="M7865">
        <v>0</v>
      </c>
      <c r="N7865">
        <v>-419244</v>
      </c>
      <c r="O7865">
        <v>0</v>
      </c>
      <c r="P7865" s="2">
        <v>1146035.2153846151</v>
      </c>
      <c r="Q7865">
        <v>0</v>
      </c>
      <c r="R7865">
        <v>110966</v>
      </c>
      <c r="S7865">
        <f>+Table__192.168.17.17_SPDK_KanpusEF_GajiKemandoran[[#This Row],[GajiPokok]]+Table__192.168.17.17_SPDK_KanpusEF_GajiKemandoran[[#This Row],[Rapel]]+Table__192.168.17.17_SPDK_KanpusEF_GajiKemandoran[[#This Row],[Premi]]</f>
        <v>1257001.2153846151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0</v>
      </c>
      <c r="AC7865">
        <v>83861</v>
      </c>
      <c r="AD7865">
        <v>0</v>
      </c>
      <c r="AE7865">
        <v>19166</v>
      </c>
      <c r="AF7865">
        <v>0</v>
      </c>
      <c r="AG7865">
        <v>0</v>
      </c>
      <c r="AH7865">
        <v>0</v>
      </c>
      <c r="AI7865">
        <v>250578</v>
      </c>
      <c r="AJ7865">
        <v>353605</v>
      </c>
      <c r="AK7865" s="2">
        <v>903396.21538461512</v>
      </c>
      <c r="AL7865" t="s">
        <v>433</v>
      </c>
    </row>
    <row r="7866" spans="1:38" x14ac:dyDescent="0.25">
      <c r="A7866" t="s">
        <v>3742</v>
      </c>
      <c r="B7866" s="1">
        <v>43496</v>
      </c>
      <c r="C7866" t="s">
        <v>142</v>
      </c>
      <c r="D7866" t="s">
        <v>3743</v>
      </c>
      <c r="E7866" t="s">
        <v>3814</v>
      </c>
      <c r="F7866" t="s">
        <v>14051</v>
      </c>
      <c r="G7866" t="s">
        <v>14052</v>
      </c>
      <c r="H7866" t="s">
        <v>438</v>
      </c>
      <c r="I7866" t="s">
        <v>7908</v>
      </c>
      <c r="J7866" t="s">
        <v>44</v>
      </c>
      <c r="K7866">
        <v>1138769.2369230799</v>
      </c>
      <c r="L7866">
        <v>15476786.8430769</v>
      </c>
      <c r="M7866">
        <v>0</v>
      </c>
      <c r="N7866">
        <v>-406020</v>
      </c>
      <c r="O7866">
        <v>0</v>
      </c>
      <c r="P7866" s="2">
        <v>1138769.2369230771</v>
      </c>
      <c r="Q7866">
        <v>0</v>
      </c>
      <c r="R7866">
        <v>0</v>
      </c>
      <c r="S7866">
        <f>+Table__192.168.17.17_SPDK_KanpusEF_GajiKemandoran[[#This Row],[GajiPokok]]+Table__192.168.17.17_SPDK_KanpusEF_GajiKemandoran[[#This Row],[Rapel]]+Table__192.168.17.17_SPDK_KanpusEF_GajiKemandoran[[#This Row],[Premi]]</f>
        <v>1138769.2369230771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0</v>
      </c>
      <c r="AC7866">
        <v>81791</v>
      </c>
      <c r="AD7866">
        <v>0</v>
      </c>
      <c r="AE7866">
        <v>19050</v>
      </c>
      <c r="AF7866">
        <v>0</v>
      </c>
      <c r="AG7866">
        <v>0</v>
      </c>
      <c r="AH7866">
        <v>562778</v>
      </c>
      <c r="AI7866">
        <v>23000</v>
      </c>
      <c r="AJ7866">
        <v>686619</v>
      </c>
      <c r="AK7866" s="2">
        <v>452150.23692307714</v>
      </c>
      <c r="AL7866" t="s">
        <v>3815</v>
      </c>
    </row>
    <row r="7867" spans="1:38" x14ac:dyDescent="0.25">
      <c r="A7867" t="s">
        <v>3742</v>
      </c>
      <c r="B7867" s="1">
        <v>43496</v>
      </c>
      <c r="C7867" t="s">
        <v>180</v>
      </c>
      <c r="D7867" t="s">
        <v>3743</v>
      </c>
      <c r="E7867" t="s">
        <v>3889</v>
      </c>
      <c r="F7867" t="s">
        <v>14170</v>
      </c>
      <c r="G7867" t="s">
        <v>485</v>
      </c>
      <c r="H7867" t="s">
        <v>438</v>
      </c>
      <c r="I7867" t="s">
        <v>105</v>
      </c>
      <c r="J7867" t="s">
        <v>44</v>
      </c>
      <c r="K7867">
        <v>1135735.74461538</v>
      </c>
      <c r="L7867">
        <v>15458864.935384599</v>
      </c>
      <c r="M7867">
        <v>0</v>
      </c>
      <c r="N7867">
        <v>-422124</v>
      </c>
      <c r="O7867">
        <v>0</v>
      </c>
      <c r="P7867" s="2">
        <v>1135735.7446153848</v>
      </c>
      <c r="Q7867">
        <v>0</v>
      </c>
      <c r="R7867">
        <v>0</v>
      </c>
      <c r="S7867">
        <f>+Table__192.168.17.17_SPDK_KanpusEF_GajiKemandoran[[#This Row],[GajiPokok]]+Table__192.168.17.17_SPDK_KanpusEF_GajiKemandoran[[#This Row],[Rapel]]+Table__192.168.17.17_SPDK_KanpusEF_GajiKemandoran[[#This Row],[Premi]]</f>
        <v>1135735.7446153848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84101</v>
      </c>
      <c r="AD7867">
        <v>0</v>
      </c>
      <c r="AE7867">
        <v>19497</v>
      </c>
      <c r="AF7867">
        <v>0</v>
      </c>
      <c r="AG7867">
        <v>0</v>
      </c>
      <c r="AH7867">
        <v>795653</v>
      </c>
      <c r="AI7867">
        <v>153500</v>
      </c>
      <c r="AJ7867">
        <v>1052751</v>
      </c>
      <c r="AK7867" s="2">
        <v>82984.744615384843</v>
      </c>
      <c r="AL7867" t="s">
        <v>3890</v>
      </c>
    </row>
    <row r="7868" spans="1:38" x14ac:dyDescent="0.25">
      <c r="A7868" t="s">
        <v>36</v>
      </c>
      <c r="B7868" s="1">
        <v>43496</v>
      </c>
      <c r="C7868" t="s">
        <v>36</v>
      </c>
      <c r="D7868" t="s">
        <v>38</v>
      </c>
      <c r="E7868" t="s">
        <v>131</v>
      </c>
      <c r="F7868" t="s">
        <v>7946</v>
      </c>
      <c r="G7868" t="s">
        <v>7947</v>
      </c>
      <c r="H7868" t="s">
        <v>438</v>
      </c>
      <c r="I7868" t="s">
        <v>99</v>
      </c>
      <c r="J7868" t="s">
        <v>44</v>
      </c>
      <c r="K7868">
        <v>1135494.7764705899</v>
      </c>
      <c r="L7868">
        <v>15458133.317647099</v>
      </c>
      <c r="M7868">
        <v>0</v>
      </c>
      <c r="N7868">
        <v>-425184</v>
      </c>
      <c r="O7868">
        <v>0</v>
      </c>
      <c r="P7868" s="2">
        <v>1135494.7764705899</v>
      </c>
      <c r="Q7868">
        <v>0</v>
      </c>
      <c r="R7868">
        <v>0</v>
      </c>
      <c r="S7868">
        <f>+Table__192.168.17.17_SPDK_KanpusEF_GajiKemandoran[[#This Row],[GajiPokok]]+Table__192.168.17.17_SPDK_KanpusEF_GajiKemandoran[[#This Row],[Rapel]]+Table__192.168.17.17_SPDK_KanpusEF_GajiKemandoran[[#This Row],[Premi]]</f>
        <v>1135494.7764705899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84371</v>
      </c>
      <c r="AD7868">
        <v>0</v>
      </c>
      <c r="AE7868">
        <v>19828</v>
      </c>
      <c r="AF7868">
        <v>0</v>
      </c>
      <c r="AG7868">
        <v>0</v>
      </c>
      <c r="AH7868">
        <v>0</v>
      </c>
      <c r="AI7868">
        <v>9900</v>
      </c>
      <c r="AJ7868">
        <v>114099</v>
      </c>
      <c r="AK7868" s="2">
        <v>1021395.7764705899</v>
      </c>
      <c r="AL7868" t="s">
        <v>132</v>
      </c>
    </row>
    <row r="7869" spans="1:38" x14ac:dyDescent="0.25">
      <c r="A7869" t="s">
        <v>1648</v>
      </c>
      <c r="B7869" s="1">
        <v>43496</v>
      </c>
      <c r="C7869" t="s">
        <v>479</v>
      </c>
      <c r="D7869" t="s">
        <v>1649</v>
      </c>
      <c r="E7869" t="s">
        <v>1739</v>
      </c>
      <c r="F7869" t="s">
        <v>11285</v>
      </c>
      <c r="G7869" t="s">
        <v>11286</v>
      </c>
      <c r="H7869" t="s">
        <v>499</v>
      </c>
      <c r="I7869" t="s">
        <v>7915</v>
      </c>
      <c r="J7869" t="s">
        <v>44</v>
      </c>
      <c r="K7869">
        <v>1135234.3999999999</v>
      </c>
      <c r="L7869">
        <v>14910544.800000001</v>
      </c>
      <c r="M7869">
        <v>0</v>
      </c>
      <c r="N7869">
        <v>-402036</v>
      </c>
      <c r="O7869">
        <v>0</v>
      </c>
      <c r="P7869" s="2">
        <v>1135234.3999999999</v>
      </c>
      <c r="Q7869">
        <v>0</v>
      </c>
      <c r="R7869">
        <v>0</v>
      </c>
      <c r="S7869">
        <f>+Table__192.168.17.17_SPDK_KanpusEF_GajiKemandoran[[#This Row],[GajiPokok]]+Table__192.168.17.17_SPDK_KanpusEF_GajiKemandoran[[#This Row],[Rapel]]+Table__192.168.17.17_SPDK_KanpusEF_GajiKemandoran[[#This Row],[Premi]]</f>
        <v>1135234.3999999999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70603</v>
      </c>
      <c r="AD7869">
        <v>0</v>
      </c>
      <c r="AE7869">
        <v>18590</v>
      </c>
      <c r="AF7869">
        <v>0</v>
      </c>
      <c r="AG7869">
        <v>0</v>
      </c>
      <c r="AH7869">
        <v>0</v>
      </c>
      <c r="AI7869">
        <v>543750</v>
      </c>
      <c r="AJ7869">
        <v>632943</v>
      </c>
      <c r="AK7869" s="2">
        <v>502291.39999999991</v>
      </c>
      <c r="AL7869" t="s">
        <v>1740</v>
      </c>
    </row>
    <row r="7870" spans="1:38" x14ac:dyDescent="0.25">
      <c r="A7870" t="s">
        <v>6165</v>
      </c>
      <c r="B7870" s="1">
        <v>43496</v>
      </c>
      <c r="C7870" t="s">
        <v>180</v>
      </c>
      <c r="D7870" t="s">
        <v>6166</v>
      </c>
      <c r="E7870" t="s">
        <v>6249</v>
      </c>
      <c r="F7870" t="s">
        <v>18591</v>
      </c>
      <c r="G7870" t="s">
        <v>410</v>
      </c>
      <c r="H7870" t="s">
        <v>2273</v>
      </c>
      <c r="I7870" t="s">
        <v>105</v>
      </c>
      <c r="J7870" t="s">
        <v>44</v>
      </c>
      <c r="K7870">
        <v>1412249</v>
      </c>
      <c r="L7870">
        <v>19175052</v>
      </c>
      <c r="M7870">
        <v>0</v>
      </c>
      <c r="N7870">
        <v>-422124</v>
      </c>
      <c r="O7870">
        <v>0</v>
      </c>
      <c r="P7870" s="2">
        <v>1131696</v>
      </c>
      <c r="Q7870">
        <v>0</v>
      </c>
      <c r="R7870">
        <v>280553</v>
      </c>
      <c r="S7870">
        <f>+Table__192.168.17.17_SPDK_KanpusEF_GajiKemandoran[[#This Row],[GajiPokok]]+Table__192.168.17.17_SPDK_KanpusEF_GajiKemandoran[[#This Row],[Rapel]]+Table__192.168.17.17_SPDK_KanpusEF_GajiKemandoran[[#This Row],[Premi]]</f>
        <v>1412249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92393</v>
      </c>
      <c r="AD7870">
        <v>0</v>
      </c>
      <c r="AE7870">
        <v>19497</v>
      </c>
      <c r="AF7870">
        <v>0</v>
      </c>
      <c r="AG7870">
        <v>0</v>
      </c>
      <c r="AH7870">
        <v>701302</v>
      </c>
      <c r="AI7870">
        <v>15993</v>
      </c>
      <c r="AJ7870">
        <v>829185</v>
      </c>
      <c r="AK7870" s="2">
        <v>583064</v>
      </c>
      <c r="AL7870" t="s">
        <v>6250</v>
      </c>
    </row>
    <row r="7871" spans="1:38" x14ac:dyDescent="0.25">
      <c r="A7871" t="s">
        <v>4322</v>
      </c>
      <c r="B7871" s="1">
        <v>43496</v>
      </c>
      <c r="C7871" t="s">
        <v>142</v>
      </c>
      <c r="D7871" t="s">
        <v>4324</v>
      </c>
      <c r="E7871" t="s">
        <v>15055</v>
      </c>
      <c r="F7871" t="s">
        <v>15056</v>
      </c>
      <c r="G7871" t="s">
        <v>7982</v>
      </c>
      <c r="H7871" t="s">
        <v>438</v>
      </c>
      <c r="I7871" t="s">
        <v>7908</v>
      </c>
      <c r="J7871" t="s">
        <v>44</v>
      </c>
      <c r="K7871">
        <v>1141567.8153846101</v>
      </c>
      <c r="L7871">
        <v>15510369.784615399</v>
      </c>
      <c r="M7871">
        <v>0</v>
      </c>
      <c r="N7871">
        <v>-406020</v>
      </c>
      <c r="O7871">
        <v>0</v>
      </c>
      <c r="P7871" s="2">
        <v>1129067.8153846101</v>
      </c>
      <c r="Q7871">
        <v>12500</v>
      </c>
      <c r="R7871">
        <v>0</v>
      </c>
      <c r="S7871">
        <f>+Table__192.168.17.17_SPDK_KanpusEF_GajiKemandoran[[#This Row],[GajiPokok]]+Table__192.168.17.17_SPDK_KanpusEF_GajiKemandoran[[#This Row],[Rapel]]+Table__192.168.17.17_SPDK_KanpusEF_GajiKemandoran[[#This Row],[Premi]]</f>
        <v>1141567.8153846101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0</v>
      </c>
      <c r="AC7871">
        <v>81791</v>
      </c>
      <c r="AD7871">
        <v>0</v>
      </c>
      <c r="AE7871">
        <v>19050</v>
      </c>
      <c r="AF7871">
        <v>0</v>
      </c>
      <c r="AG7871">
        <v>0</v>
      </c>
      <c r="AH7871">
        <v>733333</v>
      </c>
      <c r="AI7871">
        <v>307394</v>
      </c>
      <c r="AJ7871">
        <v>1141568</v>
      </c>
      <c r="AK7871" s="2">
        <v>-0.18461538990959525</v>
      </c>
      <c r="AL7871" t="s">
        <v>1926</v>
      </c>
    </row>
    <row r="7872" spans="1:38" x14ac:dyDescent="0.25">
      <c r="A7872" t="s">
        <v>7691</v>
      </c>
      <c r="B7872" s="1">
        <v>43496</v>
      </c>
      <c r="C7872" t="s">
        <v>479</v>
      </c>
      <c r="D7872" t="s">
        <v>7692</v>
      </c>
      <c r="E7872" t="s">
        <v>20266</v>
      </c>
      <c r="F7872" t="s">
        <v>20272</v>
      </c>
      <c r="G7872" t="s">
        <v>20273</v>
      </c>
      <c r="H7872" t="s">
        <v>2273</v>
      </c>
      <c r="I7872" t="s">
        <v>8006</v>
      </c>
      <c r="J7872" t="s">
        <v>44</v>
      </c>
      <c r="K7872">
        <v>1464134</v>
      </c>
      <c r="L7872">
        <v>19330020</v>
      </c>
      <c r="M7872">
        <v>0</v>
      </c>
      <c r="N7872">
        <v>-402888</v>
      </c>
      <c r="O7872">
        <v>0</v>
      </c>
      <c r="P7872" s="2">
        <v>1127019</v>
      </c>
      <c r="Q7872">
        <v>0</v>
      </c>
      <c r="R7872">
        <v>337115</v>
      </c>
      <c r="S7872">
        <f>+Table__192.168.17.17_SPDK_KanpusEF_GajiKemandoran[[#This Row],[GajiPokok]]+Table__192.168.17.17_SPDK_KanpusEF_GajiKemandoran[[#This Row],[Rapel]]+Table__192.168.17.17_SPDK_KanpusEF_GajiKemandoran[[#This Row],[Premi]]</f>
        <v>1464134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80500</v>
      </c>
      <c r="AD7872">
        <v>0</v>
      </c>
      <c r="AE7872">
        <v>18705</v>
      </c>
      <c r="AF7872">
        <v>0</v>
      </c>
      <c r="AG7872">
        <v>0</v>
      </c>
      <c r="AH7872">
        <v>0</v>
      </c>
      <c r="AI7872">
        <v>17500</v>
      </c>
      <c r="AJ7872">
        <v>116705</v>
      </c>
      <c r="AK7872" s="2">
        <v>1347429</v>
      </c>
    </row>
    <row r="7873" spans="1:38" x14ac:dyDescent="0.25">
      <c r="A7873" t="s">
        <v>6484</v>
      </c>
      <c r="B7873" s="1">
        <v>43496</v>
      </c>
      <c r="C7873" t="s">
        <v>142</v>
      </c>
      <c r="D7873" t="s">
        <v>6485</v>
      </c>
      <c r="E7873" t="s">
        <v>6553</v>
      </c>
      <c r="F7873" t="s">
        <v>18957</v>
      </c>
      <c r="G7873" t="s">
        <v>7028</v>
      </c>
      <c r="H7873" t="s">
        <v>2273</v>
      </c>
      <c r="I7873" t="s">
        <v>109</v>
      </c>
      <c r="J7873" t="s">
        <v>44</v>
      </c>
      <c r="K7873">
        <v>1154525</v>
      </c>
      <c r="L7873">
        <v>15633432</v>
      </c>
      <c r="M7873">
        <v>0</v>
      </c>
      <c r="N7873">
        <v>-419244</v>
      </c>
      <c r="O7873">
        <v>0</v>
      </c>
      <c r="P7873" s="2">
        <v>1126768</v>
      </c>
      <c r="Q7873">
        <v>0</v>
      </c>
      <c r="R7873">
        <v>27757</v>
      </c>
      <c r="S7873">
        <f>+Table__192.168.17.17_SPDK_KanpusEF_GajiKemandoran[[#This Row],[GajiPokok]]+Table__192.168.17.17_SPDK_KanpusEF_GajiKemandoran[[#This Row],[Rapel]]+Table__192.168.17.17_SPDK_KanpusEF_GajiKemandoran[[#This Row],[Premi]]</f>
        <v>1154525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82840</v>
      </c>
      <c r="AD7873">
        <v>0</v>
      </c>
      <c r="AE7873">
        <v>19166</v>
      </c>
      <c r="AF7873">
        <v>0</v>
      </c>
      <c r="AG7873">
        <v>0</v>
      </c>
      <c r="AH7873">
        <v>833795</v>
      </c>
      <c r="AI7873">
        <v>11500</v>
      </c>
      <c r="AJ7873">
        <v>947301</v>
      </c>
      <c r="AK7873" s="2">
        <v>207224</v>
      </c>
      <c r="AL7873" t="s">
        <v>5331</v>
      </c>
    </row>
    <row r="7874" spans="1:38" x14ac:dyDescent="0.25">
      <c r="A7874" t="s">
        <v>196</v>
      </c>
      <c r="B7874" s="1">
        <v>43496</v>
      </c>
      <c r="C7874" t="s">
        <v>479</v>
      </c>
      <c r="D7874" t="s">
        <v>2167</v>
      </c>
      <c r="E7874" t="s">
        <v>2266</v>
      </c>
      <c r="F7874" t="s">
        <v>11968</v>
      </c>
      <c r="G7874" t="s">
        <v>1302</v>
      </c>
      <c r="H7874" t="s">
        <v>2273</v>
      </c>
      <c r="I7874" t="s">
        <v>109</v>
      </c>
      <c r="J7874" t="s">
        <v>44</v>
      </c>
      <c r="K7874">
        <v>1126768</v>
      </c>
      <c r="L7874">
        <v>14956752</v>
      </c>
      <c r="M7874">
        <v>0</v>
      </c>
      <c r="N7874">
        <v>-419244</v>
      </c>
      <c r="O7874">
        <v>0</v>
      </c>
      <c r="P7874" s="2">
        <v>1126768</v>
      </c>
      <c r="Q7874">
        <v>0</v>
      </c>
      <c r="R7874">
        <v>0</v>
      </c>
      <c r="S7874">
        <f>+Table__192.168.17.17_SPDK_KanpusEF_GajiKemandoran[[#This Row],[GajiPokok]]+Table__192.168.17.17_SPDK_KanpusEF_GajiKemandoran[[#This Row],[Rapel]]+Table__192.168.17.17_SPDK_KanpusEF_GajiKemandoran[[#This Row],[Premi]]</f>
        <v>1126768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75681</v>
      </c>
      <c r="AD7874">
        <v>0</v>
      </c>
      <c r="AE7874">
        <v>19166</v>
      </c>
      <c r="AF7874">
        <v>0</v>
      </c>
      <c r="AG7874">
        <v>0</v>
      </c>
      <c r="AH7874">
        <v>0</v>
      </c>
      <c r="AI7874">
        <v>17500</v>
      </c>
      <c r="AJ7874">
        <v>112347</v>
      </c>
      <c r="AK7874" s="2">
        <v>1014421</v>
      </c>
      <c r="AL7874" t="s">
        <v>2267</v>
      </c>
    </row>
    <row r="7875" spans="1:38" x14ac:dyDescent="0.25">
      <c r="A7875" t="s">
        <v>2685</v>
      </c>
      <c r="B7875" s="1">
        <v>43496</v>
      </c>
      <c r="C7875" t="s">
        <v>164</v>
      </c>
      <c r="D7875" t="s">
        <v>2686</v>
      </c>
      <c r="E7875" t="s">
        <v>12746</v>
      </c>
      <c r="F7875" t="s">
        <v>12777</v>
      </c>
      <c r="G7875" t="s">
        <v>12778</v>
      </c>
      <c r="H7875" t="s">
        <v>438</v>
      </c>
      <c r="I7875" t="s">
        <v>109</v>
      </c>
      <c r="J7875" t="s">
        <v>44</v>
      </c>
      <c r="K7875">
        <v>1124769.2173913</v>
      </c>
      <c r="L7875">
        <v>15248462.6086956</v>
      </c>
      <c r="M7875">
        <v>0</v>
      </c>
      <c r="N7875">
        <v>-419244</v>
      </c>
      <c r="O7875">
        <v>0</v>
      </c>
      <c r="P7875" s="2">
        <v>1124769.217391303</v>
      </c>
      <c r="Q7875">
        <v>0</v>
      </c>
      <c r="R7875">
        <v>0</v>
      </c>
      <c r="S7875">
        <f>+Table__192.168.17.17_SPDK_KanpusEF_GajiKemandoran[[#This Row],[GajiPokok]]+Table__192.168.17.17_SPDK_KanpusEF_GajiKemandoran[[#This Row],[Rapel]]+Table__192.168.17.17_SPDK_KanpusEF_GajiKemandoran[[#This Row],[Premi]]</f>
        <v>1124769.217391303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0</v>
      </c>
      <c r="AC7875">
        <v>82259</v>
      </c>
      <c r="AD7875">
        <v>0</v>
      </c>
      <c r="AE7875">
        <v>19166</v>
      </c>
      <c r="AF7875">
        <v>0</v>
      </c>
      <c r="AG7875">
        <v>0</v>
      </c>
      <c r="AH7875">
        <v>0</v>
      </c>
      <c r="AI7875">
        <v>6250</v>
      </c>
      <c r="AJ7875">
        <v>107675</v>
      </c>
      <c r="AK7875" s="2">
        <v>1017094.217391303</v>
      </c>
      <c r="AL7875" t="s">
        <v>12749</v>
      </c>
    </row>
    <row r="7876" spans="1:38" x14ac:dyDescent="0.25">
      <c r="A7876" t="s">
        <v>2685</v>
      </c>
      <c r="B7876" s="1">
        <v>43496</v>
      </c>
      <c r="C7876" t="s">
        <v>1648</v>
      </c>
      <c r="D7876" t="s">
        <v>2686</v>
      </c>
      <c r="E7876" t="s">
        <v>2813</v>
      </c>
      <c r="F7876" t="s">
        <v>13004</v>
      </c>
      <c r="G7876" t="s">
        <v>13005</v>
      </c>
      <c r="H7876" t="s">
        <v>438</v>
      </c>
      <c r="I7876" t="s">
        <v>109</v>
      </c>
      <c r="J7876" t="s">
        <v>44</v>
      </c>
      <c r="K7876">
        <v>1116889.1337792601</v>
      </c>
      <c r="L7876">
        <v>15153901.6053511</v>
      </c>
      <c r="M7876">
        <v>0</v>
      </c>
      <c r="N7876">
        <v>-419244</v>
      </c>
      <c r="O7876">
        <v>0</v>
      </c>
      <c r="P7876" s="2">
        <v>1116889.133779261</v>
      </c>
      <c r="Q7876">
        <v>0</v>
      </c>
      <c r="R7876">
        <v>0</v>
      </c>
      <c r="S7876">
        <f>+Table__192.168.17.17_SPDK_KanpusEF_GajiKemandoran[[#This Row],[GajiPokok]]+Table__192.168.17.17_SPDK_KanpusEF_GajiKemandoran[[#This Row],[Rapel]]+Table__192.168.17.17_SPDK_KanpusEF_GajiKemandoran[[#This Row],[Premi]]</f>
        <v>1116889.133779261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82259</v>
      </c>
      <c r="AD7876">
        <v>0</v>
      </c>
      <c r="AE7876">
        <v>19166</v>
      </c>
      <c r="AF7876">
        <v>0</v>
      </c>
      <c r="AG7876">
        <v>0</v>
      </c>
      <c r="AH7876">
        <v>1007000</v>
      </c>
      <c r="AI7876">
        <v>6250</v>
      </c>
      <c r="AJ7876">
        <v>1114675</v>
      </c>
      <c r="AK7876" s="2">
        <v>2214.1337792610284</v>
      </c>
      <c r="AL7876" t="s">
        <v>2814</v>
      </c>
    </row>
    <row r="7877" spans="1:38" x14ac:dyDescent="0.25">
      <c r="A7877" t="s">
        <v>4322</v>
      </c>
      <c r="B7877" s="1">
        <v>43496</v>
      </c>
      <c r="C7877" t="s">
        <v>36</v>
      </c>
      <c r="D7877" t="s">
        <v>4324</v>
      </c>
      <c r="E7877" t="s">
        <v>14940</v>
      </c>
      <c r="F7877" t="s">
        <v>15028</v>
      </c>
      <c r="G7877" t="s">
        <v>15029</v>
      </c>
      <c r="H7877" t="s">
        <v>438</v>
      </c>
      <c r="I7877" t="s">
        <v>7913</v>
      </c>
      <c r="J7877" t="s">
        <v>44</v>
      </c>
      <c r="K7877">
        <v>1128941.12217194</v>
      </c>
      <c r="L7877">
        <v>15357169.4660633</v>
      </c>
      <c r="M7877">
        <v>0</v>
      </c>
      <c r="N7877">
        <v>-403752</v>
      </c>
      <c r="O7877">
        <v>0</v>
      </c>
      <c r="P7877" s="2">
        <v>1116441.12217194</v>
      </c>
      <c r="Q7877">
        <v>12500</v>
      </c>
      <c r="R7877">
        <v>0</v>
      </c>
      <c r="S7877">
        <f>+Table__192.168.17.17_SPDK_KanpusEF_GajiKemandoran[[#This Row],[GajiPokok]]+Table__192.168.17.17_SPDK_KanpusEF_GajiKemandoran[[#This Row],[Rapel]]+Table__192.168.17.17_SPDK_KanpusEF_GajiKemandoran[[#This Row],[Premi]]</f>
        <v>1128941.12217194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81581</v>
      </c>
      <c r="AD7877">
        <v>0</v>
      </c>
      <c r="AE7877">
        <v>18820</v>
      </c>
      <c r="AF7877">
        <v>0</v>
      </c>
      <c r="AG7877">
        <v>0</v>
      </c>
      <c r="AH7877">
        <v>508250</v>
      </c>
      <c r="AI7877">
        <v>520290</v>
      </c>
      <c r="AJ7877">
        <v>1128941</v>
      </c>
      <c r="AK7877" s="2">
        <v>0.12217194004915655</v>
      </c>
      <c r="AL7877" t="s">
        <v>14942</v>
      </c>
    </row>
    <row r="7878" spans="1:38" x14ac:dyDescent="0.25">
      <c r="A7878" t="s">
        <v>4823</v>
      </c>
      <c r="B7878" s="1">
        <v>43496</v>
      </c>
      <c r="C7878" t="s">
        <v>164</v>
      </c>
      <c r="D7878" t="s">
        <v>4824</v>
      </c>
      <c r="E7878" t="s">
        <v>15876</v>
      </c>
      <c r="F7878" t="s">
        <v>15882</v>
      </c>
      <c r="G7878" t="s">
        <v>15883</v>
      </c>
      <c r="H7878" t="s">
        <v>438</v>
      </c>
      <c r="I7878" t="s">
        <v>7908</v>
      </c>
      <c r="J7878" t="s">
        <v>44</v>
      </c>
      <c r="K7878">
        <v>1114931.41538462</v>
      </c>
      <c r="L7878">
        <v>15193456.9846154</v>
      </c>
      <c r="M7878">
        <v>0</v>
      </c>
      <c r="N7878">
        <v>-406020</v>
      </c>
      <c r="O7878">
        <v>0</v>
      </c>
      <c r="P7878" s="2">
        <v>1114931.41538462</v>
      </c>
      <c r="Q7878">
        <v>0</v>
      </c>
      <c r="R7878">
        <v>0</v>
      </c>
      <c r="S7878">
        <f>+Table__192.168.17.17_SPDK_KanpusEF_GajiKemandoran[[#This Row],[GajiPokok]]+Table__192.168.17.17_SPDK_KanpusEF_GajiKemandoran[[#This Row],[Rapel]]+Table__192.168.17.17_SPDK_KanpusEF_GajiKemandoran[[#This Row],[Premi]]</f>
        <v>1114931.41538462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81847</v>
      </c>
      <c r="AD7878">
        <v>0</v>
      </c>
      <c r="AE7878">
        <v>19050</v>
      </c>
      <c r="AF7878">
        <v>0</v>
      </c>
      <c r="AG7878">
        <v>0</v>
      </c>
      <c r="AH7878">
        <v>937487</v>
      </c>
      <c r="AI7878">
        <v>40800</v>
      </c>
      <c r="AJ7878">
        <v>1079184</v>
      </c>
      <c r="AK7878" s="2">
        <v>35747.415384619962</v>
      </c>
      <c r="AL7878" t="s">
        <v>15845</v>
      </c>
    </row>
    <row r="7879" spans="1:38" x14ac:dyDescent="0.25">
      <c r="A7879" t="s">
        <v>4322</v>
      </c>
      <c r="B7879" s="1">
        <v>43496</v>
      </c>
      <c r="C7879" t="s">
        <v>142</v>
      </c>
      <c r="D7879" t="s">
        <v>4324</v>
      </c>
      <c r="E7879" t="s">
        <v>15055</v>
      </c>
      <c r="F7879" t="s">
        <v>15123</v>
      </c>
      <c r="G7879" t="s">
        <v>15124</v>
      </c>
      <c r="H7879" t="s">
        <v>438</v>
      </c>
      <c r="I7879" t="s">
        <v>7911</v>
      </c>
      <c r="J7879" t="s">
        <v>44</v>
      </c>
      <c r="K7879">
        <v>1127104.3076923101</v>
      </c>
      <c r="L7879">
        <v>15335847.692307699</v>
      </c>
      <c r="M7879">
        <v>0</v>
      </c>
      <c r="N7879">
        <v>-404784</v>
      </c>
      <c r="O7879">
        <v>0</v>
      </c>
      <c r="P7879" s="2">
        <v>1114604.3076923101</v>
      </c>
      <c r="Q7879">
        <v>12500</v>
      </c>
      <c r="R7879">
        <v>0</v>
      </c>
      <c r="S7879">
        <f>+Table__192.168.17.17_SPDK_KanpusEF_GajiKemandoran[[#This Row],[GajiPokok]]+Table__192.168.17.17_SPDK_KanpusEF_GajiKemandoran[[#This Row],[Rapel]]+Table__192.168.17.17_SPDK_KanpusEF_GajiKemandoran[[#This Row],[Premi]]</f>
        <v>1127104.3076923101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81671</v>
      </c>
      <c r="AD7879">
        <v>0</v>
      </c>
      <c r="AE7879">
        <v>18935</v>
      </c>
      <c r="AF7879">
        <v>0</v>
      </c>
      <c r="AG7879">
        <v>0</v>
      </c>
      <c r="AH7879">
        <v>624167</v>
      </c>
      <c r="AI7879">
        <v>372550</v>
      </c>
      <c r="AJ7879">
        <v>1097323</v>
      </c>
      <c r="AK7879" s="2">
        <v>29781.307692310074</v>
      </c>
      <c r="AL7879" t="s">
        <v>1926</v>
      </c>
    </row>
    <row r="7880" spans="1:38" x14ac:dyDescent="0.25">
      <c r="A7880" t="s">
        <v>5054</v>
      </c>
      <c r="B7880" s="1">
        <v>43496</v>
      </c>
      <c r="C7880" t="s">
        <v>164</v>
      </c>
      <c r="D7880" t="s">
        <v>5055</v>
      </c>
      <c r="E7880" t="s">
        <v>5140</v>
      </c>
      <c r="F7880" t="s">
        <v>16318</v>
      </c>
      <c r="G7880" t="s">
        <v>16319</v>
      </c>
      <c r="H7880" t="s">
        <v>499</v>
      </c>
      <c r="I7880" t="s">
        <v>7908</v>
      </c>
      <c r="J7880" t="s">
        <v>44</v>
      </c>
      <c r="K7880">
        <v>1111070.0778280499</v>
      </c>
      <c r="L7880">
        <v>14877000.9339366</v>
      </c>
      <c r="M7880">
        <v>0</v>
      </c>
      <c r="N7880">
        <v>-406020</v>
      </c>
      <c r="O7880">
        <v>0</v>
      </c>
      <c r="P7880" s="2">
        <v>1111070.0778280539</v>
      </c>
      <c r="Q7880">
        <v>0</v>
      </c>
      <c r="R7880">
        <v>0</v>
      </c>
      <c r="S7880">
        <f>+Table__192.168.17.17_SPDK_KanpusEF_GajiKemandoran[[#This Row],[GajiPokok]]+Table__192.168.17.17_SPDK_KanpusEF_GajiKemandoran[[#This Row],[Rapel]]+Table__192.168.17.17_SPDK_KanpusEF_GajiKemandoran[[#This Row],[Premi]]</f>
        <v>1111070.0778280539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76220</v>
      </c>
      <c r="AD7880">
        <v>0</v>
      </c>
      <c r="AE7880">
        <v>19050</v>
      </c>
      <c r="AF7880">
        <v>0</v>
      </c>
      <c r="AG7880">
        <v>0</v>
      </c>
      <c r="AH7880">
        <v>0</v>
      </c>
      <c r="AI7880">
        <v>97800</v>
      </c>
      <c r="AJ7880">
        <v>193070</v>
      </c>
      <c r="AK7880" s="2">
        <v>918000.07782805385</v>
      </c>
      <c r="AL7880" t="s">
        <v>5141</v>
      </c>
    </row>
    <row r="7881" spans="1:38" x14ac:dyDescent="0.25">
      <c r="A7881" t="s">
        <v>1648</v>
      </c>
      <c r="B7881" s="1">
        <v>43496</v>
      </c>
      <c r="C7881" t="s">
        <v>36</v>
      </c>
      <c r="D7881" t="s">
        <v>1649</v>
      </c>
      <c r="E7881" t="s">
        <v>1694</v>
      </c>
      <c r="F7881" t="s">
        <v>11024</v>
      </c>
      <c r="G7881" t="s">
        <v>11025</v>
      </c>
      <c r="H7881" t="s">
        <v>438</v>
      </c>
      <c r="I7881" t="s">
        <v>8291</v>
      </c>
      <c r="J7881" t="s">
        <v>44</v>
      </c>
      <c r="K7881">
        <v>1110826.3880597099</v>
      </c>
      <c r="L7881">
        <v>14617168.656716499</v>
      </c>
      <c r="M7881">
        <v>0</v>
      </c>
      <c r="N7881">
        <v>-401184</v>
      </c>
      <c r="O7881">
        <v>0</v>
      </c>
      <c r="P7881" s="2">
        <v>1110826.3880597099</v>
      </c>
      <c r="Q7881">
        <v>0</v>
      </c>
      <c r="R7881">
        <v>0</v>
      </c>
      <c r="S7881">
        <f>+Table__192.168.17.17_SPDK_KanpusEF_GajiKemandoran[[#This Row],[GajiPokok]]+Table__192.168.17.17_SPDK_KanpusEF_GajiKemandoran[[#This Row],[Rapel]]+Table__192.168.17.17_SPDK_KanpusEF_GajiKemandoran[[#This Row],[Premi]]</f>
        <v>1110826.3880597099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70543</v>
      </c>
      <c r="AD7881">
        <v>0</v>
      </c>
      <c r="AE7881">
        <v>18475</v>
      </c>
      <c r="AF7881">
        <v>0</v>
      </c>
      <c r="AG7881">
        <v>0</v>
      </c>
      <c r="AH7881">
        <v>0</v>
      </c>
      <c r="AI7881">
        <v>64950</v>
      </c>
      <c r="AJ7881">
        <v>153968</v>
      </c>
      <c r="AK7881" s="2">
        <v>956858.38805970992</v>
      </c>
      <c r="AL7881" t="s">
        <v>1695</v>
      </c>
    </row>
    <row r="7882" spans="1:38" x14ac:dyDescent="0.25">
      <c r="A7882" t="s">
        <v>3742</v>
      </c>
      <c r="B7882" s="1">
        <v>43496</v>
      </c>
      <c r="C7882" t="s">
        <v>479</v>
      </c>
      <c r="D7882" t="s">
        <v>3743</v>
      </c>
      <c r="E7882" t="s">
        <v>3912</v>
      </c>
      <c r="F7882" t="s">
        <v>14204</v>
      </c>
      <c r="G7882" t="s">
        <v>7091</v>
      </c>
      <c r="H7882" t="s">
        <v>438</v>
      </c>
      <c r="I7882" t="s">
        <v>105</v>
      </c>
      <c r="J7882" t="s">
        <v>44</v>
      </c>
      <c r="K7882">
        <v>1107680.52923077</v>
      </c>
      <c r="L7882">
        <v>15122202.350769199</v>
      </c>
      <c r="M7882">
        <v>0</v>
      </c>
      <c r="N7882">
        <v>-422124</v>
      </c>
      <c r="O7882">
        <v>0</v>
      </c>
      <c r="P7882" s="2">
        <v>1107680.52923077</v>
      </c>
      <c r="Q7882">
        <v>0</v>
      </c>
      <c r="R7882">
        <v>0</v>
      </c>
      <c r="S7882">
        <f>+Table__192.168.17.17_SPDK_KanpusEF_GajiKemandoran[[#This Row],[GajiPokok]]+Table__192.168.17.17_SPDK_KanpusEF_GajiKemandoran[[#This Row],[Rapel]]+Table__192.168.17.17_SPDK_KanpusEF_GajiKemandoran[[#This Row],[Premi]]</f>
        <v>1107680.52923077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84101</v>
      </c>
      <c r="AD7882">
        <v>0</v>
      </c>
      <c r="AE7882">
        <v>19497</v>
      </c>
      <c r="AF7882">
        <v>0</v>
      </c>
      <c r="AG7882">
        <v>0</v>
      </c>
      <c r="AH7882">
        <v>0</v>
      </c>
      <c r="AI7882">
        <v>361500</v>
      </c>
      <c r="AJ7882">
        <v>465098</v>
      </c>
      <c r="AK7882" s="2">
        <v>642582.52923076996</v>
      </c>
      <c r="AL7882" t="s">
        <v>3913</v>
      </c>
    </row>
    <row r="7883" spans="1:38" x14ac:dyDescent="0.25">
      <c r="A7883" t="s">
        <v>4322</v>
      </c>
      <c r="B7883" s="1">
        <v>43496</v>
      </c>
      <c r="C7883" t="s">
        <v>142</v>
      </c>
      <c r="D7883" t="s">
        <v>4324</v>
      </c>
      <c r="E7883" t="s">
        <v>4387</v>
      </c>
      <c r="F7883" t="s">
        <v>15090</v>
      </c>
      <c r="G7883" t="s">
        <v>3057</v>
      </c>
      <c r="H7883" t="s">
        <v>438</v>
      </c>
      <c r="I7883" t="s">
        <v>7911</v>
      </c>
      <c r="J7883" t="s">
        <v>44</v>
      </c>
      <c r="K7883">
        <v>1118493.6153846199</v>
      </c>
      <c r="L7883">
        <v>15232519.384615401</v>
      </c>
      <c r="M7883">
        <v>0</v>
      </c>
      <c r="N7883">
        <v>-404784</v>
      </c>
      <c r="O7883">
        <v>0</v>
      </c>
      <c r="P7883" s="2">
        <v>1105993.6153846199</v>
      </c>
      <c r="Q7883">
        <v>12500</v>
      </c>
      <c r="R7883">
        <v>0</v>
      </c>
      <c r="S7883">
        <f>+Table__192.168.17.17_SPDK_KanpusEF_GajiKemandoran[[#This Row],[GajiPokok]]+Table__192.168.17.17_SPDK_KanpusEF_GajiKemandoran[[#This Row],[Rapel]]+Table__192.168.17.17_SPDK_KanpusEF_GajiKemandoran[[#This Row],[Premi]]</f>
        <v>1118493.6153846199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81671</v>
      </c>
      <c r="AD7883">
        <v>0</v>
      </c>
      <c r="AE7883">
        <v>18935</v>
      </c>
      <c r="AF7883">
        <v>0</v>
      </c>
      <c r="AG7883">
        <v>0</v>
      </c>
      <c r="AH7883">
        <v>0</v>
      </c>
      <c r="AI7883">
        <v>749091</v>
      </c>
      <c r="AJ7883">
        <v>849697</v>
      </c>
      <c r="AK7883" s="2">
        <v>268796.61538461992</v>
      </c>
      <c r="AL7883" t="s">
        <v>1088</v>
      </c>
    </row>
    <row r="7884" spans="1:38" x14ac:dyDescent="0.25">
      <c r="A7884" t="s">
        <v>4823</v>
      </c>
      <c r="B7884" s="1">
        <v>43496</v>
      </c>
      <c r="C7884" t="s">
        <v>164</v>
      </c>
      <c r="D7884" t="s">
        <v>4824</v>
      </c>
      <c r="E7884" t="s">
        <v>15876</v>
      </c>
      <c r="F7884" t="s">
        <v>15952</v>
      </c>
      <c r="G7884" t="s">
        <v>15953</v>
      </c>
      <c r="H7884" t="s">
        <v>438</v>
      </c>
      <c r="I7884" t="s">
        <v>7911</v>
      </c>
      <c r="J7884" t="s">
        <v>44</v>
      </c>
      <c r="K7884">
        <v>1100899.2</v>
      </c>
      <c r="L7884">
        <v>15024110.4</v>
      </c>
      <c r="M7884">
        <v>0</v>
      </c>
      <c r="N7884">
        <v>-404784</v>
      </c>
      <c r="O7884">
        <v>0</v>
      </c>
      <c r="P7884" s="2">
        <v>1100899.2</v>
      </c>
      <c r="Q7884">
        <v>0</v>
      </c>
      <c r="R7884">
        <v>0</v>
      </c>
      <c r="S7884">
        <f>+Table__192.168.17.17_SPDK_KanpusEF_GajiKemandoran[[#This Row],[GajiPokok]]+Table__192.168.17.17_SPDK_KanpusEF_GajiKemandoran[[#This Row],[Rapel]]+Table__192.168.17.17_SPDK_KanpusEF_GajiKemandoran[[#This Row],[Premi]]</f>
        <v>1100899.2</v>
      </c>
      <c r="T7884">
        <v>0</v>
      </c>
      <c r="U7884">
        <v>0</v>
      </c>
      <c r="V7884">
        <v>0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0</v>
      </c>
      <c r="AC7884">
        <v>81727</v>
      </c>
      <c r="AD7884">
        <v>0</v>
      </c>
      <c r="AE7884">
        <v>18935</v>
      </c>
      <c r="AF7884">
        <v>0</v>
      </c>
      <c r="AG7884">
        <v>0</v>
      </c>
      <c r="AH7884">
        <v>0</v>
      </c>
      <c r="AI7884">
        <v>40800</v>
      </c>
      <c r="AJ7884">
        <v>141462</v>
      </c>
      <c r="AK7884" s="2">
        <v>959437.2</v>
      </c>
      <c r="AL7884" t="s">
        <v>15845</v>
      </c>
    </row>
    <row r="7885" spans="1:38" x14ac:dyDescent="0.25">
      <c r="A7885" t="s">
        <v>6165</v>
      </c>
      <c r="B7885" s="1">
        <v>43496</v>
      </c>
      <c r="C7885" t="s">
        <v>479</v>
      </c>
      <c r="D7885" t="s">
        <v>6166</v>
      </c>
      <c r="E7885" t="s">
        <v>6260</v>
      </c>
      <c r="F7885" t="s">
        <v>18664</v>
      </c>
      <c r="G7885" t="s">
        <v>18665</v>
      </c>
      <c r="H7885" t="s">
        <v>2273</v>
      </c>
      <c r="I7885" t="s">
        <v>8162</v>
      </c>
      <c r="J7885" t="s">
        <v>44</v>
      </c>
      <c r="K7885">
        <v>1367654</v>
      </c>
      <c r="L7885">
        <v>18614952</v>
      </c>
      <c r="M7885">
        <v>0</v>
      </c>
      <c r="N7885">
        <v>-396648</v>
      </c>
      <c r="O7885">
        <v>0</v>
      </c>
      <c r="P7885" s="2">
        <v>1100731</v>
      </c>
      <c r="Q7885">
        <v>0</v>
      </c>
      <c r="R7885">
        <v>266923</v>
      </c>
      <c r="S7885">
        <f>+Table__192.168.17.17_SPDK_KanpusEF_GajiKemandoran[[#This Row],[GajiPokok]]+Table__192.168.17.17_SPDK_KanpusEF_GajiKemandoran[[#This Row],[Rapel]]+Table__192.168.17.17_SPDK_KanpusEF_GajiKemandoran[[#This Row],[Premi]]</f>
        <v>1367654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89273</v>
      </c>
      <c r="AD7885">
        <v>0</v>
      </c>
      <c r="AE7885">
        <v>18015</v>
      </c>
      <c r="AF7885">
        <v>0</v>
      </c>
      <c r="AG7885">
        <v>0</v>
      </c>
      <c r="AH7885">
        <v>457348</v>
      </c>
      <c r="AI7885">
        <v>7500</v>
      </c>
      <c r="AJ7885">
        <v>572136</v>
      </c>
      <c r="AK7885" s="2">
        <v>795518</v>
      </c>
      <c r="AL7885" t="s">
        <v>1753</v>
      </c>
    </row>
    <row r="7886" spans="1:38" x14ac:dyDescent="0.25">
      <c r="A7886" t="s">
        <v>1648</v>
      </c>
      <c r="B7886" s="1">
        <v>43496</v>
      </c>
      <c r="C7886" t="s">
        <v>479</v>
      </c>
      <c r="D7886" t="s">
        <v>1649</v>
      </c>
      <c r="E7886" t="s">
        <v>1739</v>
      </c>
      <c r="F7886" t="s">
        <v>11246</v>
      </c>
      <c r="G7886" t="s">
        <v>11247</v>
      </c>
      <c r="H7886" t="s">
        <v>499</v>
      </c>
      <c r="I7886" t="s">
        <v>8006</v>
      </c>
      <c r="J7886" t="s">
        <v>44</v>
      </c>
      <c r="K7886">
        <v>1097782.3999999999</v>
      </c>
      <c r="L7886">
        <v>14461600.800000001</v>
      </c>
      <c r="M7886">
        <v>0</v>
      </c>
      <c r="N7886">
        <v>-402888</v>
      </c>
      <c r="O7886">
        <v>0</v>
      </c>
      <c r="P7886" s="2">
        <v>1097782.3999999999</v>
      </c>
      <c r="Q7886">
        <v>0</v>
      </c>
      <c r="R7886">
        <v>0</v>
      </c>
      <c r="S7886">
        <f>+Table__192.168.17.17_SPDK_KanpusEF_GajiKemandoran[[#This Row],[GajiPokok]]+Table__192.168.17.17_SPDK_KanpusEF_GajiKemandoran[[#This Row],[Rapel]]+Table__192.168.17.17_SPDK_KanpusEF_GajiKemandoran[[#This Row],[Premi]]</f>
        <v>1097782.3999999999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70663</v>
      </c>
      <c r="AD7886">
        <v>0</v>
      </c>
      <c r="AE7886">
        <v>18705</v>
      </c>
      <c r="AF7886">
        <v>0</v>
      </c>
      <c r="AG7886">
        <v>0</v>
      </c>
      <c r="AH7886">
        <v>0</v>
      </c>
      <c r="AI7886">
        <v>30950</v>
      </c>
      <c r="AJ7886">
        <v>120318</v>
      </c>
      <c r="AK7886" s="2">
        <v>977464.39999999991</v>
      </c>
      <c r="AL7886" t="s">
        <v>1740</v>
      </c>
    </row>
    <row r="7887" spans="1:38" x14ac:dyDescent="0.25">
      <c r="A7887" t="s">
        <v>2485</v>
      </c>
      <c r="B7887" s="1">
        <v>43496</v>
      </c>
      <c r="C7887" t="s">
        <v>1473</v>
      </c>
      <c r="D7887" t="s">
        <v>2486</v>
      </c>
      <c r="E7887" t="s">
        <v>2622</v>
      </c>
      <c r="F7887" t="s">
        <v>12419</v>
      </c>
      <c r="G7887" t="s">
        <v>12420</v>
      </c>
      <c r="H7887" t="s">
        <v>2273</v>
      </c>
      <c r="I7887" t="s">
        <v>7911</v>
      </c>
      <c r="J7887" t="s">
        <v>44</v>
      </c>
      <c r="K7887">
        <v>1113960</v>
      </c>
      <c r="L7887">
        <v>14656932</v>
      </c>
      <c r="M7887">
        <v>0</v>
      </c>
      <c r="N7887">
        <v>-404784</v>
      </c>
      <c r="O7887">
        <v>0</v>
      </c>
      <c r="P7887" s="2">
        <v>1096725</v>
      </c>
      <c r="Q7887">
        <v>0</v>
      </c>
      <c r="R7887">
        <v>17235</v>
      </c>
      <c r="S7887">
        <f>+Table__192.168.17.17_SPDK_KanpusEF_GajiKemandoran[[#This Row],[GajiPokok]]+Table__192.168.17.17_SPDK_KanpusEF_GajiKemandoran[[#This Row],[Rapel]]+Table__192.168.17.17_SPDK_KanpusEF_GajiKemandoran[[#This Row],[Premi]]</f>
        <v>1113960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70813</v>
      </c>
      <c r="AD7887">
        <v>0</v>
      </c>
      <c r="AE7887">
        <v>18935</v>
      </c>
      <c r="AF7887">
        <v>0</v>
      </c>
      <c r="AG7887">
        <v>0</v>
      </c>
      <c r="AH7887">
        <v>0</v>
      </c>
      <c r="AI7887">
        <v>822500</v>
      </c>
      <c r="AJ7887">
        <v>912248</v>
      </c>
      <c r="AK7887" s="2">
        <v>201712</v>
      </c>
      <c r="AL7887" t="s">
        <v>2623</v>
      </c>
    </row>
    <row r="7888" spans="1:38" x14ac:dyDescent="0.25">
      <c r="A7888" t="s">
        <v>6165</v>
      </c>
      <c r="B7888" s="1">
        <v>43496</v>
      </c>
      <c r="C7888" t="s">
        <v>479</v>
      </c>
      <c r="D7888" t="s">
        <v>6166</v>
      </c>
      <c r="E7888" t="s">
        <v>6260</v>
      </c>
      <c r="F7888" t="s">
        <v>18657</v>
      </c>
      <c r="G7888" t="s">
        <v>1157</v>
      </c>
      <c r="H7888" t="s">
        <v>2273</v>
      </c>
      <c r="I7888" t="s">
        <v>7911</v>
      </c>
      <c r="J7888" t="s">
        <v>44</v>
      </c>
      <c r="K7888">
        <v>1293461</v>
      </c>
      <c r="L7888">
        <v>17730156</v>
      </c>
      <c r="M7888">
        <v>0</v>
      </c>
      <c r="N7888">
        <v>-404784</v>
      </c>
      <c r="O7888">
        <v>0</v>
      </c>
      <c r="P7888" s="2">
        <v>1090615</v>
      </c>
      <c r="Q7888">
        <v>0</v>
      </c>
      <c r="R7888">
        <v>202846</v>
      </c>
      <c r="S7888">
        <f>+Table__192.168.17.17_SPDK_KanpusEF_GajiKemandoran[[#This Row],[GajiPokok]]+Table__192.168.17.17_SPDK_KanpusEF_GajiKemandoran[[#This Row],[Rapel]]+Table__192.168.17.17_SPDK_KanpusEF_GajiKemandoran[[#This Row],[Premi]]</f>
        <v>1293461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89963</v>
      </c>
      <c r="AD7888">
        <v>0</v>
      </c>
      <c r="AE7888">
        <v>18935</v>
      </c>
      <c r="AF7888">
        <v>0</v>
      </c>
      <c r="AG7888">
        <v>0</v>
      </c>
      <c r="AH7888">
        <v>630860</v>
      </c>
      <c r="AI7888">
        <v>7500</v>
      </c>
      <c r="AJ7888">
        <v>747258</v>
      </c>
      <c r="AK7888" s="2">
        <v>546203</v>
      </c>
      <c r="AL7888" t="s">
        <v>1753</v>
      </c>
    </row>
    <row r="7889" spans="1:38" x14ac:dyDescent="0.25">
      <c r="A7889" t="s">
        <v>7567</v>
      </c>
      <c r="B7889" s="1">
        <v>43496</v>
      </c>
      <c r="C7889" t="s">
        <v>164</v>
      </c>
      <c r="D7889" t="s">
        <v>7568</v>
      </c>
      <c r="E7889" t="s">
        <v>20091</v>
      </c>
      <c r="F7889" t="s">
        <v>20098</v>
      </c>
      <c r="G7889" t="s">
        <v>453</v>
      </c>
      <c r="H7889" t="s">
        <v>2273</v>
      </c>
      <c r="I7889" t="s">
        <v>7908</v>
      </c>
      <c r="J7889" t="s">
        <v>44</v>
      </c>
      <c r="K7889">
        <v>1428445</v>
      </c>
      <c r="L7889">
        <v>18903912</v>
      </c>
      <c r="M7889">
        <v>0</v>
      </c>
      <c r="N7889">
        <v>-406020</v>
      </c>
      <c r="O7889">
        <v>0</v>
      </c>
      <c r="P7889" s="2">
        <v>1089600</v>
      </c>
      <c r="Q7889">
        <v>0</v>
      </c>
      <c r="R7889">
        <v>338845</v>
      </c>
      <c r="S7889">
        <f>+Table__192.168.17.17_SPDK_KanpusEF_GajiKemandoran[[#This Row],[GajiPokok]]+Table__192.168.17.17_SPDK_KanpusEF_GajiKemandoran[[#This Row],[Rapel]]+Table__192.168.17.17_SPDK_KanpusEF_GajiKemandoran[[#This Row],[Premi]]</f>
        <v>1428445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80770</v>
      </c>
      <c r="AD7889">
        <v>0</v>
      </c>
      <c r="AE7889">
        <v>19050</v>
      </c>
      <c r="AF7889">
        <v>0</v>
      </c>
      <c r="AG7889">
        <v>0</v>
      </c>
      <c r="AH7889">
        <v>384994</v>
      </c>
      <c r="AI7889">
        <v>277700</v>
      </c>
      <c r="AJ7889">
        <v>762514</v>
      </c>
      <c r="AK7889" s="2">
        <v>665931</v>
      </c>
      <c r="AL7889" t="s">
        <v>12124</v>
      </c>
    </row>
    <row r="7890" spans="1:38" x14ac:dyDescent="0.25">
      <c r="A7890" t="s">
        <v>4322</v>
      </c>
      <c r="B7890" s="1">
        <v>43496</v>
      </c>
      <c r="C7890" t="s">
        <v>142</v>
      </c>
      <c r="D7890" t="s">
        <v>4324</v>
      </c>
      <c r="E7890" t="s">
        <v>4388</v>
      </c>
      <c r="F7890" t="s">
        <v>15051</v>
      </c>
      <c r="G7890" t="s">
        <v>15052</v>
      </c>
      <c r="H7890" t="s">
        <v>499</v>
      </c>
      <c r="I7890" t="s">
        <v>7908</v>
      </c>
      <c r="J7890" t="s">
        <v>44</v>
      </c>
      <c r="K7890">
        <v>1099847.2307692301</v>
      </c>
      <c r="L7890">
        <v>15009722.7692308</v>
      </c>
      <c r="M7890">
        <v>0</v>
      </c>
      <c r="N7890">
        <v>-406020</v>
      </c>
      <c r="O7890">
        <v>0</v>
      </c>
      <c r="P7890" s="2">
        <v>1087347.2307692301</v>
      </c>
      <c r="Q7890">
        <v>12500</v>
      </c>
      <c r="R7890">
        <v>0</v>
      </c>
      <c r="S7890">
        <f>+Table__192.168.17.17_SPDK_KanpusEF_GajiKemandoran[[#This Row],[GajiPokok]]+Table__192.168.17.17_SPDK_KanpusEF_GajiKemandoran[[#This Row],[Rapel]]+Table__192.168.17.17_SPDK_KanpusEF_GajiKemandoran[[#This Row],[Premi]]</f>
        <v>1099847.2307692301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81791</v>
      </c>
      <c r="AD7890">
        <v>0</v>
      </c>
      <c r="AE7890">
        <v>19050</v>
      </c>
      <c r="AF7890">
        <v>0</v>
      </c>
      <c r="AG7890">
        <v>0</v>
      </c>
      <c r="AH7890">
        <v>544086</v>
      </c>
      <c r="AI7890">
        <v>454920</v>
      </c>
      <c r="AJ7890">
        <v>1099847</v>
      </c>
      <c r="AK7890" s="2">
        <v>0.23076923005282879</v>
      </c>
      <c r="AL7890" t="s">
        <v>1337</v>
      </c>
    </row>
    <row r="7891" spans="1:38" x14ac:dyDescent="0.25">
      <c r="A7891" t="s">
        <v>2889</v>
      </c>
      <c r="B7891" s="1">
        <v>43496</v>
      </c>
      <c r="C7891" t="s">
        <v>180</v>
      </c>
      <c r="D7891" t="s">
        <v>2890</v>
      </c>
      <c r="E7891" t="s">
        <v>2982</v>
      </c>
      <c r="F7891" t="s">
        <v>13190</v>
      </c>
      <c r="G7891" t="s">
        <v>13191</v>
      </c>
      <c r="H7891" t="s">
        <v>438</v>
      </c>
      <c r="I7891" t="s">
        <v>109</v>
      </c>
      <c r="J7891" t="s">
        <v>44</v>
      </c>
      <c r="K7891">
        <v>1086957.98461539</v>
      </c>
      <c r="L7891">
        <v>14794727.8153846</v>
      </c>
      <c r="M7891">
        <v>0</v>
      </c>
      <c r="N7891">
        <v>-419244</v>
      </c>
      <c r="O7891">
        <v>0</v>
      </c>
      <c r="P7891" s="2">
        <v>1086957.984615386</v>
      </c>
      <c r="Q7891">
        <v>0</v>
      </c>
      <c r="R7891">
        <v>0</v>
      </c>
      <c r="S7891">
        <f>+Table__192.168.17.17_SPDK_KanpusEF_GajiKemandoran[[#This Row],[GajiPokok]]+Table__192.168.17.17_SPDK_KanpusEF_GajiKemandoran[[#This Row],[Rapel]]+Table__192.168.17.17_SPDK_KanpusEF_GajiKemandoran[[#This Row],[Premi]]</f>
        <v>1086957.984615386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82259</v>
      </c>
      <c r="AD7891">
        <v>0</v>
      </c>
      <c r="AE7891">
        <v>19166</v>
      </c>
      <c r="AF7891">
        <v>0</v>
      </c>
      <c r="AG7891">
        <v>0</v>
      </c>
      <c r="AH7891">
        <v>0</v>
      </c>
      <c r="AI7891">
        <v>22000</v>
      </c>
      <c r="AJ7891">
        <v>123425</v>
      </c>
      <c r="AK7891" s="2">
        <v>963532.984615386</v>
      </c>
      <c r="AL7891" t="s">
        <v>2983</v>
      </c>
    </row>
    <row r="7892" spans="1:38" x14ac:dyDescent="0.25">
      <c r="A7892" t="s">
        <v>7691</v>
      </c>
      <c r="B7892" s="1">
        <v>43496</v>
      </c>
      <c r="C7892" t="s">
        <v>36</v>
      </c>
      <c r="D7892" t="s">
        <v>7692</v>
      </c>
      <c r="E7892" t="s">
        <v>7741</v>
      </c>
      <c r="F7892" t="s">
        <v>20212</v>
      </c>
      <c r="G7892" t="s">
        <v>20213</v>
      </c>
      <c r="H7892" t="s">
        <v>2273</v>
      </c>
      <c r="I7892" t="s">
        <v>105</v>
      </c>
      <c r="J7892" t="s">
        <v>44</v>
      </c>
      <c r="K7892">
        <v>1438865</v>
      </c>
      <c r="L7892">
        <v>19047432</v>
      </c>
      <c r="M7892">
        <v>0</v>
      </c>
      <c r="N7892">
        <v>-422124</v>
      </c>
      <c r="O7892">
        <v>0</v>
      </c>
      <c r="P7892" s="2">
        <v>1086750</v>
      </c>
      <c r="Q7892">
        <v>0</v>
      </c>
      <c r="R7892">
        <v>352115</v>
      </c>
      <c r="S7892">
        <f>+Table__192.168.17.17_SPDK_KanpusEF_GajiKemandoran[[#This Row],[GajiPokok]]+Table__192.168.17.17_SPDK_KanpusEF_GajiKemandoran[[#This Row],[Rapel]]+Table__192.168.17.17_SPDK_KanpusEF_GajiKemandoran[[#This Row],[Premi]]</f>
        <v>1438865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83080</v>
      </c>
      <c r="AD7892">
        <v>0</v>
      </c>
      <c r="AE7892">
        <v>19497</v>
      </c>
      <c r="AF7892">
        <v>0</v>
      </c>
      <c r="AG7892">
        <v>0</v>
      </c>
      <c r="AH7892">
        <v>578833</v>
      </c>
      <c r="AI7892">
        <v>34000</v>
      </c>
      <c r="AJ7892">
        <v>715410</v>
      </c>
      <c r="AK7892" s="2">
        <v>723455</v>
      </c>
      <c r="AL7892" t="s">
        <v>749</v>
      </c>
    </row>
    <row r="7893" spans="1:38" x14ac:dyDescent="0.25">
      <c r="A7893" t="s">
        <v>1648</v>
      </c>
      <c r="B7893" s="1">
        <v>43496</v>
      </c>
      <c r="C7893" t="s">
        <v>479</v>
      </c>
      <c r="D7893" t="s">
        <v>1649</v>
      </c>
      <c r="E7893" t="s">
        <v>1739</v>
      </c>
      <c r="F7893" t="s">
        <v>11321</v>
      </c>
      <c r="G7893" t="s">
        <v>11322</v>
      </c>
      <c r="H7893" t="s">
        <v>499</v>
      </c>
      <c r="I7893" t="s">
        <v>7918</v>
      </c>
      <c r="J7893" t="s">
        <v>44</v>
      </c>
      <c r="K7893">
        <v>1086342.3999999999</v>
      </c>
      <c r="L7893">
        <v>14321200.800000001</v>
      </c>
      <c r="M7893">
        <v>0</v>
      </c>
      <c r="N7893">
        <v>-398544</v>
      </c>
      <c r="O7893">
        <v>0</v>
      </c>
      <c r="P7893" s="2">
        <v>1086342.3999999999</v>
      </c>
      <c r="Q7893">
        <v>0</v>
      </c>
      <c r="R7893">
        <v>0</v>
      </c>
      <c r="S7893">
        <f>+Table__192.168.17.17_SPDK_KanpusEF_GajiKemandoran[[#This Row],[GajiPokok]]+Table__192.168.17.17_SPDK_KanpusEF_GajiKemandoran[[#This Row],[Rapel]]+Table__192.168.17.17_SPDK_KanpusEF_GajiKemandoran[[#This Row],[Premi]]</f>
        <v>1086342.3999999999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70273</v>
      </c>
      <c r="AD7893">
        <v>0</v>
      </c>
      <c r="AE7893">
        <v>18245</v>
      </c>
      <c r="AF7893">
        <v>0</v>
      </c>
      <c r="AG7893">
        <v>0</v>
      </c>
      <c r="AH7893">
        <v>0</v>
      </c>
      <c r="AI7893">
        <v>79450</v>
      </c>
      <c r="AJ7893">
        <v>167968</v>
      </c>
      <c r="AK7893" s="2">
        <v>918374.39999999991</v>
      </c>
      <c r="AL7893" t="s">
        <v>1740</v>
      </c>
    </row>
    <row r="7894" spans="1:38" x14ac:dyDescent="0.25">
      <c r="A7894" t="s">
        <v>4322</v>
      </c>
      <c r="B7894" s="1">
        <v>43496</v>
      </c>
      <c r="C7894" t="s">
        <v>142</v>
      </c>
      <c r="D7894" t="s">
        <v>4324</v>
      </c>
      <c r="E7894" t="s">
        <v>15055</v>
      </c>
      <c r="F7894" t="s">
        <v>15154</v>
      </c>
      <c r="G7894" t="s">
        <v>689</v>
      </c>
      <c r="H7894" t="s">
        <v>438</v>
      </c>
      <c r="I7894" t="s">
        <v>7913</v>
      </c>
      <c r="J7894" t="s">
        <v>44</v>
      </c>
      <c r="K7894">
        <v>1098469.35384615</v>
      </c>
      <c r="L7894">
        <v>14991508.2461538</v>
      </c>
      <c r="M7894">
        <v>0</v>
      </c>
      <c r="N7894">
        <v>-403752</v>
      </c>
      <c r="O7894">
        <v>0</v>
      </c>
      <c r="P7894" s="2">
        <v>1085969.35384615</v>
      </c>
      <c r="Q7894">
        <v>12500</v>
      </c>
      <c r="R7894">
        <v>0</v>
      </c>
      <c r="S7894">
        <f>+Table__192.168.17.17_SPDK_KanpusEF_GajiKemandoran[[#This Row],[GajiPokok]]+Table__192.168.17.17_SPDK_KanpusEF_GajiKemandoran[[#This Row],[Rapel]]+Table__192.168.17.17_SPDK_KanpusEF_GajiKemandoran[[#This Row],[Premi]]</f>
        <v>1098469.35384615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81581</v>
      </c>
      <c r="AD7894">
        <v>0</v>
      </c>
      <c r="AE7894">
        <v>18820</v>
      </c>
      <c r="AF7894">
        <v>0</v>
      </c>
      <c r="AG7894">
        <v>0</v>
      </c>
      <c r="AH7894">
        <v>382355</v>
      </c>
      <c r="AI7894">
        <v>615713</v>
      </c>
      <c r="AJ7894">
        <v>1098469</v>
      </c>
      <c r="AK7894" s="2">
        <v>0.35384614998474717</v>
      </c>
      <c r="AL7894" t="s">
        <v>1926</v>
      </c>
    </row>
    <row r="7895" spans="1:38" x14ac:dyDescent="0.25">
      <c r="A7895" t="s">
        <v>6165</v>
      </c>
      <c r="B7895" s="1">
        <v>43496</v>
      </c>
      <c r="C7895" t="s">
        <v>180</v>
      </c>
      <c r="D7895" t="s">
        <v>6166</v>
      </c>
      <c r="E7895" t="s">
        <v>6249</v>
      </c>
      <c r="F7895" t="s">
        <v>18599</v>
      </c>
      <c r="G7895" t="s">
        <v>2307</v>
      </c>
      <c r="H7895" t="s">
        <v>2273</v>
      </c>
      <c r="I7895" t="s">
        <v>7908</v>
      </c>
      <c r="J7895" t="s">
        <v>44</v>
      </c>
      <c r="K7895">
        <v>1363517</v>
      </c>
      <c r="L7895">
        <v>18571788</v>
      </c>
      <c r="M7895">
        <v>0</v>
      </c>
      <c r="N7895">
        <v>-406020</v>
      </c>
      <c r="O7895">
        <v>0</v>
      </c>
      <c r="P7895" s="2">
        <v>1084304</v>
      </c>
      <c r="Q7895">
        <v>0</v>
      </c>
      <c r="R7895">
        <v>279213</v>
      </c>
      <c r="S7895">
        <f>+Table__192.168.17.17_SPDK_KanpusEF_GajiKemandoran[[#This Row],[GajiPokok]]+Table__192.168.17.17_SPDK_KanpusEF_GajiKemandoran[[#This Row],[Rapel]]+Table__192.168.17.17_SPDK_KanpusEF_GajiKemandoran[[#This Row],[Premi]]</f>
        <v>1363517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0</v>
      </c>
      <c r="AB7895">
        <v>0</v>
      </c>
      <c r="AC7895">
        <v>90083</v>
      </c>
      <c r="AD7895">
        <v>0</v>
      </c>
      <c r="AE7895">
        <v>19050</v>
      </c>
      <c r="AF7895">
        <v>0</v>
      </c>
      <c r="AG7895">
        <v>0</v>
      </c>
      <c r="AH7895">
        <v>550000</v>
      </c>
      <c r="AI7895">
        <v>14993</v>
      </c>
      <c r="AJ7895">
        <v>674126</v>
      </c>
      <c r="AK7895" s="2">
        <v>689391</v>
      </c>
      <c r="AL7895" t="s">
        <v>6250</v>
      </c>
    </row>
    <row r="7896" spans="1:38" x14ac:dyDescent="0.25">
      <c r="A7896" t="s">
        <v>3742</v>
      </c>
      <c r="B7896" s="1">
        <v>43496</v>
      </c>
      <c r="C7896" t="s">
        <v>142</v>
      </c>
      <c r="D7896" t="s">
        <v>3743</v>
      </c>
      <c r="E7896" t="s">
        <v>3814</v>
      </c>
      <c r="F7896" t="s">
        <v>14024</v>
      </c>
      <c r="G7896" t="s">
        <v>14025</v>
      </c>
      <c r="H7896" t="s">
        <v>438</v>
      </c>
      <c r="I7896" t="s">
        <v>105</v>
      </c>
      <c r="J7896" t="s">
        <v>44</v>
      </c>
      <c r="K7896">
        <v>1083331.67076923</v>
      </c>
      <c r="L7896">
        <v>14830016.049230799</v>
      </c>
      <c r="M7896">
        <v>0</v>
      </c>
      <c r="N7896">
        <v>-422124</v>
      </c>
      <c r="O7896">
        <v>0</v>
      </c>
      <c r="P7896" s="2">
        <v>1083331.6707692309</v>
      </c>
      <c r="Q7896">
        <v>0</v>
      </c>
      <c r="R7896">
        <v>0</v>
      </c>
      <c r="S7896">
        <f>+Table__192.168.17.17_SPDK_KanpusEF_GajiKemandoran[[#This Row],[GajiPokok]]+Table__192.168.17.17_SPDK_KanpusEF_GajiKemandoran[[#This Row],[Rapel]]+Table__192.168.17.17_SPDK_KanpusEF_GajiKemandoran[[#This Row],[Premi]]</f>
        <v>1083331.6707692309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84101</v>
      </c>
      <c r="AD7896">
        <v>0</v>
      </c>
      <c r="AE7896">
        <v>19497</v>
      </c>
      <c r="AF7896">
        <v>0</v>
      </c>
      <c r="AG7896">
        <v>0</v>
      </c>
      <c r="AH7896">
        <v>491167</v>
      </c>
      <c r="AI7896">
        <v>433400</v>
      </c>
      <c r="AJ7896">
        <v>1028165</v>
      </c>
      <c r="AK7896" s="2">
        <v>55166.670769230928</v>
      </c>
      <c r="AL7896" t="s">
        <v>3815</v>
      </c>
    </row>
    <row r="7897" spans="1:38" x14ac:dyDescent="0.25">
      <c r="A7897" t="s">
        <v>5054</v>
      </c>
      <c r="B7897" s="1">
        <v>43496</v>
      </c>
      <c r="C7897" t="s">
        <v>164</v>
      </c>
      <c r="D7897" t="s">
        <v>5055</v>
      </c>
      <c r="E7897" t="s">
        <v>5138</v>
      </c>
      <c r="F7897" t="s">
        <v>16348</v>
      </c>
      <c r="G7897" t="s">
        <v>16349</v>
      </c>
      <c r="H7897" t="s">
        <v>438</v>
      </c>
      <c r="I7897" t="s">
        <v>7908</v>
      </c>
      <c r="J7897" t="s">
        <v>44</v>
      </c>
      <c r="K7897">
        <v>1082340.4959276</v>
      </c>
      <c r="L7897">
        <v>14532245.9511312</v>
      </c>
      <c r="M7897">
        <v>0</v>
      </c>
      <c r="N7897">
        <v>-406020</v>
      </c>
      <c r="O7897">
        <v>0</v>
      </c>
      <c r="P7897" s="2">
        <v>1082340.4959276</v>
      </c>
      <c r="Q7897">
        <v>0</v>
      </c>
      <c r="R7897">
        <v>0</v>
      </c>
      <c r="S7897">
        <f>+Table__192.168.17.17_SPDK_KanpusEF_GajiKemandoran[[#This Row],[GajiPokok]]+Table__192.168.17.17_SPDK_KanpusEF_GajiKemandoran[[#This Row],[Rapel]]+Table__192.168.17.17_SPDK_KanpusEF_GajiKemandoran[[#This Row],[Premi]]</f>
        <v>1082340.4959276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76220</v>
      </c>
      <c r="AD7897">
        <v>0</v>
      </c>
      <c r="AE7897">
        <v>19050</v>
      </c>
      <c r="AF7897">
        <v>0</v>
      </c>
      <c r="AG7897">
        <v>0</v>
      </c>
      <c r="AH7897">
        <v>0</v>
      </c>
      <c r="AI7897">
        <v>97800</v>
      </c>
      <c r="AJ7897">
        <v>193070</v>
      </c>
      <c r="AK7897" s="2">
        <v>889270.49592759996</v>
      </c>
      <c r="AL7897" t="s">
        <v>5139</v>
      </c>
    </row>
    <row r="7898" spans="1:38" x14ac:dyDescent="0.25">
      <c r="A7898" t="s">
        <v>4460</v>
      </c>
      <c r="B7898" s="1">
        <v>43496</v>
      </c>
      <c r="C7898" t="s">
        <v>1811</v>
      </c>
      <c r="D7898" t="s">
        <v>4461</v>
      </c>
      <c r="E7898" t="s">
        <v>4691</v>
      </c>
      <c r="F7898" t="s">
        <v>15646</v>
      </c>
      <c r="G7898" t="s">
        <v>15647</v>
      </c>
      <c r="H7898" t="s">
        <v>2273</v>
      </c>
      <c r="I7898" t="s">
        <v>109</v>
      </c>
      <c r="J7898" t="s">
        <v>44</v>
      </c>
      <c r="K7898">
        <v>1375325</v>
      </c>
      <c r="L7898">
        <v>18334740</v>
      </c>
      <c r="M7898">
        <v>0</v>
      </c>
      <c r="N7898">
        <v>-419244</v>
      </c>
      <c r="O7898">
        <v>0</v>
      </c>
      <c r="P7898" s="2">
        <v>1080000</v>
      </c>
      <c r="Q7898">
        <v>0</v>
      </c>
      <c r="R7898">
        <v>295325</v>
      </c>
      <c r="S7898">
        <f>+Table__192.168.17.17_SPDK_KanpusEF_GajiKemandoran[[#This Row],[GajiPokok]]+Table__192.168.17.17_SPDK_KanpusEF_GajiKemandoran[[#This Row],[Rapel]]+Table__192.168.17.17_SPDK_KanpusEF_GajiKemandoran[[#This Row],[Premi]]</f>
        <v>1375325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83917</v>
      </c>
      <c r="AD7898">
        <v>0</v>
      </c>
      <c r="AE7898">
        <v>19166</v>
      </c>
      <c r="AF7898">
        <v>0</v>
      </c>
      <c r="AG7898">
        <v>0</v>
      </c>
      <c r="AH7898">
        <v>0</v>
      </c>
      <c r="AI7898">
        <v>377000</v>
      </c>
      <c r="AJ7898">
        <v>480083</v>
      </c>
      <c r="AK7898" s="2">
        <v>895242</v>
      </c>
      <c r="AL7898" t="s">
        <v>4692</v>
      </c>
    </row>
    <row r="7899" spans="1:38" x14ac:dyDescent="0.25">
      <c r="A7899" t="s">
        <v>196</v>
      </c>
      <c r="B7899" s="1">
        <v>43496</v>
      </c>
      <c r="C7899" t="s">
        <v>479</v>
      </c>
      <c r="D7899" t="s">
        <v>2167</v>
      </c>
      <c r="E7899" t="s">
        <v>2266</v>
      </c>
      <c r="F7899" t="s">
        <v>12006</v>
      </c>
      <c r="G7899" t="s">
        <v>12007</v>
      </c>
      <c r="H7899" t="s">
        <v>2273</v>
      </c>
      <c r="I7899" t="s">
        <v>7913</v>
      </c>
      <c r="J7899" t="s">
        <v>44</v>
      </c>
      <c r="K7899">
        <v>1083447</v>
      </c>
      <c r="L7899">
        <v>14418660</v>
      </c>
      <c r="M7899">
        <v>0</v>
      </c>
      <c r="N7899">
        <v>-403752</v>
      </c>
      <c r="O7899">
        <v>0</v>
      </c>
      <c r="P7899" s="2">
        <v>1080000</v>
      </c>
      <c r="Q7899">
        <v>0</v>
      </c>
      <c r="R7899">
        <v>3447</v>
      </c>
      <c r="S7899">
        <f>+Table__192.168.17.17_SPDK_KanpusEF_GajiKemandoran[[#This Row],[GajiPokok]]+Table__192.168.17.17_SPDK_KanpusEF_GajiKemandoran[[#This Row],[Rapel]]+Table__192.168.17.17_SPDK_KanpusEF_GajiKemandoran[[#This Row],[Premi]]</f>
        <v>1083447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73401</v>
      </c>
      <c r="AD7899">
        <v>0</v>
      </c>
      <c r="AE7899">
        <v>18820</v>
      </c>
      <c r="AF7899">
        <v>0</v>
      </c>
      <c r="AG7899">
        <v>0</v>
      </c>
      <c r="AH7899">
        <v>0</v>
      </c>
      <c r="AI7899">
        <v>17500</v>
      </c>
      <c r="AJ7899">
        <v>109721</v>
      </c>
      <c r="AK7899" s="2">
        <v>973726</v>
      </c>
      <c r="AL7899" t="s">
        <v>2267</v>
      </c>
    </row>
    <row r="7900" spans="1:38" x14ac:dyDescent="0.25">
      <c r="A7900" t="s">
        <v>6484</v>
      </c>
      <c r="B7900" s="1">
        <v>43496</v>
      </c>
      <c r="C7900" t="s">
        <v>142</v>
      </c>
      <c r="D7900" t="s">
        <v>6485</v>
      </c>
      <c r="E7900" t="s">
        <v>6553</v>
      </c>
      <c r="F7900" t="s">
        <v>18993</v>
      </c>
      <c r="G7900" t="s">
        <v>18994</v>
      </c>
      <c r="H7900" t="s">
        <v>2273</v>
      </c>
      <c r="I7900" t="s">
        <v>7915</v>
      </c>
      <c r="J7900" t="s">
        <v>44</v>
      </c>
      <c r="K7900">
        <v>1077536</v>
      </c>
      <c r="L7900">
        <v>14690364</v>
      </c>
      <c r="M7900">
        <v>0</v>
      </c>
      <c r="N7900">
        <v>-402036</v>
      </c>
      <c r="O7900">
        <v>0</v>
      </c>
      <c r="P7900" s="2">
        <v>1077536</v>
      </c>
      <c r="Q7900">
        <v>0</v>
      </c>
      <c r="R7900">
        <v>0</v>
      </c>
      <c r="S7900">
        <f>+Table__192.168.17.17_SPDK_KanpusEF_GajiKemandoran[[#This Row],[GajiPokok]]+Table__192.168.17.17_SPDK_KanpusEF_GajiKemandoran[[#This Row],[Rapel]]+Table__192.168.17.17_SPDK_KanpusEF_GajiKemandoran[[#This Row],[Premi]]</f>
        <v>1077536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80440</v>
      </c>
      <c r="AD7900">
        <v>0</v>
      </c>
      <c r="AE7900">
        <v>18590</v>
      </c>
      <c r="AF7900">
        <v>0</v>
      </c>
      <c r="AG7900">
        <v>0</v>
      </c>
      <c r="AH7900">
        <v>729542</v>
      </c>
      <c r="AI7900">
        <v>11500</v>
      </c>
      <c r="AJ7900">
        <v>840072</v>
      </c>
      <c r="AK7900" s="2">
        <v>237464</v>
      </c>
      <c r="AL7900" t="s">
        <v>5331</v>
      </c>
    </row>
    <row r="7901" spans="1:38" x14ac:dyDescent="0.25">
      <c r="A7901" t="s">
        <v>2685</v>
      </c>
      <c r="B7901" s="1">
        <v>43496</v>
      </c>
      <c r="C7901" t="s">
        <v>142</v>
      </c>
      <c r="D7901" t="s">
        <v>2686</v>
      </c>
      <c r="E7901" t="s">
        <v>2755</v>
      </c>
      <c r="F7901" t="s">
        <v>12733</v>
      </c>
      <c r="G7901" t="s">
        <v>12734</v>
      </c>
      <c r="H7901" t="s">
        <v>438</v>
      </c>
      <c r="I7901" t="s">
        <v>8291</v>
      </c>
      <c r="J7901" t="s">
        <v>44</v>
      </c>
      <c r="K7901">
        <v>1077027.090301</v>
      </c>
      <c r="L7901">
        <v>14655877.083612001</v>
      </c>
      <c r="M7901">
        <v>0</v>
      </c>
      <c r="N7901">
        <v>-401184</v>
      </c>
      <c r="O7901">
        <v>0</v>
      </c>
      <c r="P7901" s="2">
        <v>1077027.090301</v>
      </c>
      <c r="Q7901">
        <v>0</v>
      </c>
      <c r="R7901">
        <v>0</v>
      </c>
      <c r="S7901">
        <f>+Table__192.168.17.17_SPDK_KanpusEF_GajiKemandoran[[#This Row],[GajiPokok]]+Table__192.168.17.17_SPDK_KanpusEF_GajiKemandoran[[#This Row],[Rapel]]+Table__192.168.17.17_SPDK_KanpusEF_GajiKemandoran[[#This Row],[Premi]]</f>
        <v>1077027.090301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79799</v>
      </c>
      <c r="AD7901">
        <v>0</v>
      </c>
      <c r="AE7901">
        <v>18475</v>
      </c>
      <c r="AF7901">
        <v>0</v>
      </c>
      <c r="AG7901">
        <v>0</v>
      </c>
      <c r="AH7901">
        <v>0</v>
      </c>
      <c r="AI7901">
        <v>21250</v>
      </c>
      <c r="AJ7901">
        <v>119524</v>
      </c>
      <c r="AK7901" s="2">
        <v>957503.09030100005</v>
      </c>
      <c r="AL7901" t="s">
        <v>2756</v>
      </c>
    </row>
    <row r="7902" spans="1:38" x14ac:dyDescent="0.25">
      <c r="A7902" t="s">
        <v>3129</v>
      </c>
      <c r="B7902" s="1">
        <v>43496</v>
      </c>
      <c r="C7902" t="s">
        <v>180</v>
      </c>
      <c r="D7902" t="s">
        <v>3130</v>
      </c>
      <c r="E7902" t="s">
        <v>3246</v>
      </c>
      <c r="F7902" t="s">
        <v>13501</v>
      </c>
      <c r="G7902" t="s">
        <v>13502</v>
      </c>
      <c r="H7902" t="s">
        <v>2273</v>
      </c>
      <c r="I7902" t="s">
        <v>8291</v>
      </c>
      <c r="J7902" t="s">
        <v>44</v>
      </c>
      <c r="K7902">
        <v>1076304</v>
      </c>
      <c r="L7902">
        <v>14647200</v>
      </c>
      <c r="M7902">
        <v>0</v>
      </c>
      <c r="N7902">
        <v>-401184</v>
      </c>
      <c r="O7902">
        <v>0</v>
      </c>
      <c r="P7902" s="2">
        <v>1076304</v>
      </c>
      <c r="Q7902">
        <v>0</v>
      </c>
      <c r="R7902">
        <v>0</v>
      </c>
      <c r="S7902">
        <f>+Table__192.168.17.17_SPDK_KanpusEF_GajiKemandoran[[#This Row],[GajiPokok]]+Table__192.168.17.17_SPDK_KanpusEF_GajiKemandoran[[#This Row],[Rapel]]+Table__192.168.17.17_SPDK_KanpusEF_GajiKemandoran[[#This Row],[Premi]]</f>
        <v>1076304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79799</v>
      </c>
      <c r="AD7902">
        <v>0</v>
      </c>
      <c r="AE7902">
        <v>18475</v>
      </c>
      <c r="AF7902">
        <v>0</v>
      </c>
      <c r="AG7902">
        <v>0</v>
      </c>
      <c r="AH7902">
        <v>787536</v>
      </c>
      <c r="AI7902">
        <v>8000</v>
      </c>
      <c r="AJ7902">
        <v>893810</v>
      </c>
      <c r="AK7902" s="2">
        <v>182494</v>
      </c>
      <c r="AL7902" t="s">
        <v>3247</v>
      </c>
    </row>
    <row r="7903" spans="1:38" x14ac:dyDescent="0.25">
      <c r="A7903" t="s">
        <v>7567</v>
      </c>
      <c r="B7903" s="1">
        <v>43496</v>
      </c>
      <c r="C7903" t="s">
        <v>164</v>
      </c>
      <c r="D7903" t="s">
        <v>7568</v>
      </c>
      <c r="E7903" t="s">
        <v>20091</v>
      </c>
      <c r="F7903" t="s">
        <v>20133</v>
      </c>
      <c r="G7903" t="s">
        <v>15890</v>
      </c>
      <c r="H7903" t="s">
        <v>2273</v>
      </c>
      <c r="I7903" t="s">
        <v>7918</v>
      </c>
      <c r="J7903" t="s">
        <v>44</v>
      </c>
      <c r="K7903">
        <v>1070768</v>
      </c>
      <c r="L7903">
        <v>14606508</v>
      </c>
      <c r="M7903">
        <v>0</v>
      </c>
      <c r="N7903">
        <v>-398544</v>
      </c>
      <c r="O7903">
        <v>0</v>
      </c>
      <c r="P7903" s="2">
        <v>1070768</v>
      </c>
      <c r="Q7903">
        <v>0</v>
      </c>
      <c r="R7903">
        <v>0</v>
      </c>
      <c r="S7903">
        <f>+Table__192.168.17.17_SPDK_KanpusEF_GajiKemandoran[[#This Row],[GajiPokok]]+Table__192.168.17.17_SPDK_KanpusEF_GajiKemandoran[[#This Row],[Rapel]]+Table__192.168.17.17_SPDK_KanpusEF_GajiKemandoran[[#This Row],[Premi]]</f>
        <v>1070768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80110</v>
      </c>
      <c r="AD7903">
        <v>0</v>
      </c>
      <c r="AE7903">
        <v>18245</v>
      </c>
      <c r="AF7903">
        <v>0</v>
      </c>
      <c r="AG7903">
        <v>0</v>
      </c>
      <c r="AH7903">
        <v>641656</v>
      </c>
      <c r="AI7903">
        <v>25700</v>
      </c>
      <c r="AJ7903">
        <v>765711</v>
      </c>
      <c r="AK7903" s="2">
        <v>305057</v>
      </c>
      <c r="AL7903" t="s">
        <v>12124</v>
      </c>
    </row>
    <row r="7904" spans="1:38" x14ac:dyDescent="0.25">
      <c r="A7904" t="s">
        <v>4322</v>
      </c>
      <c r="B7904" s="1">
        <v>43496</v>
      </c>
      <c r="C7904" t="s">
        <v>164</v>
      </c>
      <c r="D7904" t="s">
        <v>4324</v>
      </c>
      <c r="E7904" t="s">
        <v>4393</v>
      </c>
      <c r="F7904" t="s">
        <v>15297</v>
      </c>
      <c r="G7904" t="s">
        <v>4072</v>
      </c>
      <c r="H7904" t="s">
        <v>438</v>
      </c>
      <c r="I7904" t="s">
        <v>7913</v>
      </c>
      <c r="J7904" t="s">
        <v>44</v>
      </c>
      <c r="K7904">
        <v>1082218.76302521</v>
      </c>
      <c r="L7904">
        <v>14796501.156302501</v>
      </c>
      <c r="M7904">
        <v>0</v>
      </c>
      <c r="N7904">
        <v>-403752</v>
      </c>
      <c r="O7904">
        <v>0</v>
      </c>
      <c r="P7904" s="2">
        <v>1069718.76302521</v>
      </c>
      <c r="Q7904">
        <v>12500</v>
      </c>
      <c r="R7904">
        <v>0</v>
      </c>
      <c r="S7904">
        <f>+Table__192.168.17.17_SPDK_KanpusEF_GajiKemandoran[[#This Row],[GajiPokok]]+Table__192.168.17.17_SPDK_KanpusEF_GajiKemandoran[[#This Row],[Rapel]]+Table__192.168.17.17_SPDK_KanpusEF_GajiKemandoran[[#This Row],[Premi]]</f>
        <v>1082218.76302521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81581</v>
      </c>
      <c r="AD7904">
        <v>0</v>
      </c>
      <c r="AE7904">
        <v>18820</v>
      </c>
      <c r="AF7904">
        <v>0</v>
      </c>
      <c r="AG7904">
        <v>0</v>
      </c>
      <c r="AH7904">
        <v>312836</v>
      </c>
      <c r="AI7904">
        <v>451000</v>
      </c>
      <c r="AJ7904">
        <v>864237</v>
      </c>
      <c r="AK7904" s="2">
        <v>217981.76302521001</v>
      </c>
      <c r="AL7904" t="s">
        <v>4394</v>
      </c>
    </row>
    <row r="7905" spans="1:38" x14ac:dyDescent="0.25">
      <c r="A7905" t="s">
        <v>6484</v>
      </c>
      <c r="B7905" s="1">
        <v>43496</v>
      </c>
      <c r="C7905" t="s">
        <v>142</v>
      </c>
      <c r="D7905" t="s">
        <v>6485</v>
      </c>
      <c r="E7905" t="s">
        <v>6553</v>
      </c>
      <c r="F7905" t="s">
        <v>18944</v>
      </c>
      <c r="G7905" t="s">
        <v>18945</v>
      </c>
      <c r="H7905" t="s">
        <v>2273</v>
      </c>
      <c r="I7905" t="s">
        <v>105</v>
      </c>
      <c r="J7905" t="s">
        <v>44</v>
      </c>
      <c r="K7905">
        <v>1073120</v>
      </c>
      <c r="L7905">
        <v>14658492</v>
      </c>
      <c r="M7905">
        <v>0</v>
      </c>
      <c r="N7905">
        <v>-422124</v>
      </c>
      <c r="O7905">
        <v>0</v>
      </c>
      <c r="P7905" s="2">
        <v>1060965</v>
      </c>
      <c r="Q7905">
        <v>0</v>
      </c>
      <c r="R7905">
        <v>12155</v>
      </c>
      <c r="S7905">
        <f>+Table__192.168.17.17_SPDK_KanpusEF_GajiKemandoran[[#This Row],[GajiPokok]]+Table__192.168.17.17_SPDK_KanpusEF_GajiKemandoran[[#This Row],[Rapel]]+Table__192.168.17.17_SPDK_KanpusEF_GajiKemandoran[[#This Row],[Premi]]</f>
        <v>1073120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83080</v>
      </c>
      <c r="AD7905">
        <v>0</v>
      </c>
      <c r="AE7905">
        <v>19497</v>
      </c>
      <c r="AF7905">
        <v>0</v>
      </c>
      <c r="AG7905">
        <v>0</v>
      </c>
      <c r="AH7905">
        <v>0</v>
      </c>
      <c r="AI7905">
        <v>111500</v>
      </c>
      <c r="AJ7905">
        <v>214077</v>
      </c>
      <c r="AK7905" s="2">
        <v>859043</v>
      </c>
      <c r="AL7905" t="s">
        <v>5331</v>
      </c>
    </row>
    <row r="7906" spans="1:38" x14ac:dyDescent="0.25">
      <c r="A7906" t="s">
        <v>180</v>
      </c>
      <c r="B7906" s="1">
        <v>43496</v>
      </c>
      <c r="C7906" t="s">
        <v>142</v>
      </c>
      <c r="D7906" t="s">
        <v>796</v>
      </c>
      <c r="E7906" t="s">
        <v>871</v>
      </c>
      <c r="F7906" t="s">
        <v>9157</v>
      </c>
      <c r="G7906" t="s">
        <v>739</v>
      </c>
      <c r="H7906" t="s">
        <v>438</v>
      </c>
      <c r="I7906" t="s">
        <v>109</v>
      </c>
      <c r="J7906" t="s">
        <v>44</v>
      </c>
      <c r="K7906">
        <v>1774499.26984757</v>
      </c>
      <c r="L7906">
        <v>23122107.238170899</v>
      </c>
      <c r="M7906">
        <v>0</v>
      </c>
      <c r="N7906">
        <v>-419244</v>
      </c>
      <c r="O7906">
        <v>0</v>
      </c>
      <c r="P7906" s="2">
        <v>1043405.269847572</v>
      </c>
      <c r="Q7906">
        <v>0</v>
      </c>
      <c r="R7906">
        <v>731094</v>
      </c>
      <c r="S7906">
        <f>+Table__192.168.17.17_SPDK_KanpusEF_GajiKemandoran[[#This Row],[GajiPokok]]+Table__192.168.17.17_SPDK_KanpusEF_GajiKemandoran[[#This Row],[Rapel]]+Table__192.168.17.17_SPDK_KanpusEF_GajiKemandoran[[#This Row],[Premi]]</f>
        <v>1774499.2698475718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83861</v>
      </c>
      <c r="AD7906">
        <v>0</v>
      </c>
      <c r="AE7906">
        <v>19166</v>
      </c>
      <c r="AF7906">
        <v>0</v>
      </c>
      <c r="AG7906">
        <v>0</v>
      </c>
      <c r="AH7906">
        <v>0</v>
      </c>
      <c r="AI7906">
        <v>866094</v>
      </c>
      <c r="AJ7906">
        <v>969121</v>
      </c>
      <c r="AK7906" s="2">
        <v>805378.26984757185</v>
      </c>
      <c r="AL7906" t="s">
        <v>872</v>
      </c>
    </row>
    <row r="7907" spans="1:38" x14ac:dyDescent="0.25">
      <c r="A7907" t="s">
        <v>2685</v>
      </c>
      <c r="B7907" s="1">
        <v>43496</v>
      </c>
      <c r="C7907" t="s">
        <v>1473</v>
      </c>
      <c r="D7907" t="s">
        <v>2686</v>
      </c>
      <c r="E7907" t="s">
        <v>2794</v>
      </c>
      <c r="F7907" t="s">
        <v>12954</v>
      </c>
      <c r="G7907" t="s">
        <v>12955</v>
      </c>
      <c r="H7907" t="s">
        <v>438</v>
      </c>
      <c r="I7907" t="s">
        <v>7908</v>
      </c>
      <c r="J7907" t="s">
        <v>44</v>
      </c>
      <c r="K7907">
        <v>1043173.50167224</v>
      </c>
      <c r="L7907">
        <v>14252754.0200669</v>
      </c>
      <c r="M7907">
        <v>0</v>
      </c>
      <c r="N7907">
        <v>-406020</v>
      </c>
      <c r="O7907">
        <v>0</v>
      </c>
      <c r="P7907" s="2">
        <v>1043173.501672239</v>
      </c>
      <c r="Q7907">
        <v>0</v>
      </c>
      <c r="R7907">
        <v>0</v>
      </c>
      <c r="S7907">
        <f>+Table__192.168.17.17_SPDK_KanpusEF_GajiKemandoran[[#This Row],[GajiPokok]]+Table__192.168.17.17_SPDK_KanpusEF_GajiKemandoran[[#This Row],[Rapel]]+Table__192.168.17.17_SPDK_KanpusEF_GajiKemandoran[[#This Row],[Premi]]</f>
        <v>1043173.501672239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80189</v>
      </c>
      <c r="AD7907">
        <v>0</v>
      </c>
      <c r="AE7907">
        <v>19050</v>
      </c>
      <c r="AF7907">
        <v>0</v>
      </c>
      <c r="AG7907">
        <v>0</v>
      </c>
      <c r="AH7907">
        <v>913103</v>
      </c>
      <c r="AI7907">
        <v>22250</v>
      </c>
      <c r="AJ7907">
        <v>1034592</v>
      </c>
      <c r="AK7907" s="2">
        <v>8581.5016722390428</v>
      </c>
      <c r="AL7907" t="s">
        <v>1025</v>
      </c>
    </row>
    <row r="7908" spans="1:38" x14ac:dyDescent="0.25">
      <c r="A7908" t="s">
        <v>1473</v>
      </c>
      <c r="B7908" s="1">
        <v>43496</v>
      </c>
      <c r="C7908" t="s">
        <v>180</v>
      </c>
      <c r="D7908" t="s">
        <v>1474</v>
      </c>
      <c r="E7908" t="s">
        <v>10761</v>
      </c>
      <c r="F7908" t="s">
        <v>10790</v>
      </c>
      <c r="G7908" t="s">
        <v>1044</v>
      </c>
      <c r="H7908" t="s">
        <v>438</v>
      </c>
      <c r="I7908" t="s">
        <v>7908</v>
      </c>
      <c r="J7908" t="s">
        <v>44</v>
      </c>
      <c r="K7908">
        <v>1042633.6</v>
      </c>
      <c r="L7908">
        <v>13801975.199999999</v>
      </c>
      <c r="M7908">
        <v>0</v>
      </c>
      <c r="N7908">
        <v>-406020</v>
      </c>
      <c r="O7908">
        <v>0</v>
      </c>
      <c r="P7908" s="2">
        <v>1042633.6</v>
      </c>
      <c r="Q7908">
        <v>0</v>
      </c>
      <c r="R7908">
        <v>0</v>
      </c>
      <c r="S7908">
        <f>+Table__192.168.17.17_SPDK_KanpusEF_GajiKemandoran[[#This Row],[GajiPokok]]+Table__192.168.17.17_SPDK_KanpusEF_GajiKemandoran[[#This Row],[Rapel]]+Table__192.168.17.17_SPDK_KanpusEF_GajiKemandoran[[#This Row],[Premi]]</f>
        <v>1042633.6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0</v>
      </c>
      <c r="AC7908">
        <v>70933</v>
      </c>
      <c r="AD7908">
        <v>0</v>
      </c>
      <c r="AE7908">
        <v>19050</v>
      </c>
      <c r="AF7908">
        <v>0</v>
      </c>
      <c r="AG7908">
        <v>0</v>
      </c>
      <c r="AH7908">
        <v>729543</v>
      </c>
      <c r="AI7908">
        <v>83108</v>
      </c>
      <c r="AJ7908">
        <v>902634</v>
      </c>
      <c r="AK7908" s="2">
        <v>139999.59999999998</v>
      </c>
      <c r="AL7908" t="s">
        <v>10763</v>
      </c>
    </row>
    <row r="7909" spans="1:38" x14ac:dyDescent="0.25">
      <c r="A7909" t="s">
        <v>1648</v>
      </c>
      <c r="B7909" s="1">
        <v>43496</v>
      </c>
      <c r="C7909" t="s">
        <v>479</v>
      </c>
      <c r="D7909" t="s">
        <v>1649</v>
      </c>
      <c r="E7909" t="s">
        <v>1739</v>
      </c>
      <c r="F7909" t="s">
        <v>11326</v>
      </c>
      <c r="G7909" t="s">
        <v>11327</v>
      </c>
      <c r="H7909" t="s">
        <v>1745</v>
      </c>
      <c r="I7909" t="s">
        <v>7921</v>
      </c>
      <c r="J7909" t="s">
        <v>44</v>
      </c>
      <c r="K7909">
        <v>1040582.4</v>
      </c>
      <c r="L7909">
        <v>13771600.800000001</v>
      </c>
      <c r="M7909">
        <v>0</v>
      </c>
      <c r="N7909">
        <v>-397692</v>
      </c>
      <c r="O7909">
        <v>0</v>
      </c>
      <c r="P7909" s="2">
        <v>1040582.4</v>
      </c>
      <c r="Q7909">
        <v>0</v>
      </c>
      <c r="R7909">
        <v>0</v>
      </c>
      <c r="S7909">
        <f>+Table__192.168.17.17_SPDK_KanpusEF_GajiKemandoran[[#This Row],[GajiPokok]]+Table__192.168.17.17_SPDK_KanpusEF_GajiKemandoran[[#This Row],[Rapel]]+Table__192.168.17.17_SPDK_KanpusEF_GajiKemandoran[[#This Row],[Premi]]</f>
        <v>1040582.4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70213</v>
      </c>
      <c r="AD7909">
        <v>0</v>
      </c>
      <c r="AE7909">
        <v>18130</v>
      </c>
      <c r="AF7909">
        <v>0</v>
      </c>
      <c r="AG7909">
        <v>0</v>
      </c>
      <c r="AH7909">
        <v>607951</v>
      </c>
      <c r="AI7909">
        <v>297450</v>
      </c>
      <c r="AJ7909">
        <v>993744</v>
      </c>
      <c r="AK7909" s="2">
        <v>46838.400000000023</v>
      </c>
      <c r="AL7909" t="s">
        <v>1740</v>
      </c>
    </row>
    <row r="7910" spans="1:38" x14ac:dyDescent="0.25">
      <c r="A7910" t="s">
        <v>1648</v>
      </c>
      <c r="B7910" s="1">
        <v>43496</v>
      </c>
      <c r="C7910" t="s">
        <v>479</v>
      </c>
      <c r="D7910" t="s">
        <v>1649</v>
      </c>
      <c r="E7910" t="s">
        <v>1739</v>
      </c>
      <c r="F7910" t="s">
        <v>11319</v>
      </c>
      <c r="G7910" t="s">
        <v>11320</v>
      </c>
      <c r="H7910" t="s">
        <v>7934</v>
      </c>
      <c r="I7910" t="s">
        <v>7918</v>
      </c>
      <c r="J7910" t="s">
        <v>44</v>
      </c>
      <c r="K7910">
        <v>1040582.4</v>
      </c>
      <c r="L7910">
        <v>13772080.800000001</v>
      </c>
      <c r="M7910">
        <v>0</v>
      </c>
      <c r="N7910">
        <v>-398544</v>
      </c>
      <c r="O7910">
        <v>0</v>
      </c>
      <c r="P7910" s="2">
        <v>1040582.4</v>
      </c>
      <c r="Q7910">
        <v>0</v>
      </c>
      <c r="R7910">
        <v>0</v>
      </c>
      <c r="S7910">
        <f>+Table__192.168.17.17_SPDK_KanpusEF_GajiKemandoran[[#This Row],[GajiPokok]]+Table__192.168.17.17_SPDK_KanpusEF_GajiKemandoran[[#This Row],[Rapel]]+Table__192.168.17.17_SPDK_KanpusEF_GajiKemandoran[[#This Row],[Premi]]</f>
        <v>1040582.4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70273</v>
      </c>
      <c r="AD7910">
        <v>0</v>
      </c>
      <c r="AE7910">
        <v>18245</v>
      </c>
      <c r="AF7910">
        <v>0</v>
      </c>
      <c r="AG7910">
        <v>0</v>
      </c>
      <c r="AH7910">
        <v>0</v>
      </c>
      <c r="AI7910">
        <v>30950</v>
      </c>
      <c r="AJ7910">
        <v>119468</v>
      </c>
      <c r="AK7910" s="2">
        <v>921114.4</v>
      </c>
      <c r="AL7910" t="s">
        <v>1740</v>
      </c>
    </row>
    <row r="7911" spans="1:38" x14ac:dyDescent="0.25">
      <c r="A7911" t="s">
        <v>7691</v>
      </c>
      <c r="B7911" s="1">
        <v>43496</v>
      </c>
      <c r="C7911" t="s">
        <v>479</v>
      </c>
      <c r="D7911" t="s">
        <v>7692</v>
      </c>
      <c r="E7911" t="s">
        <v>20266</v>
      </c>
      <c r="F7911" t="s">
        <v>20270</v>
      </c>
      <c r="G7911" t="s">
        <v>20271</v>
      </c>
      <c r="H7911" t="s">
        <v>2273</v>
      </c>
      <c r="I7911" t="s">
        <v>8006</v>
      </c>
      <c r="J7911" t="s">
        <v>44</v>
      </c>
      <c r="K7911">
        <v>1376384</v>
      </c>
      <c r="L7911">
        <v>18277020</v>
      </c>
      <c r="M7911">
        <v>0</v>
      </c>
      <c r="N7911">
        <v>-402888</v>
      </c>
      <c r="O7911">
        <v>0</v>
      </c>
      <c r="P7911" s="2">
        <v>1039269</v>
      </c>
      <c r="Q7911">
        <v>0</v>
      </c>
      <c r="R7911">
        <v>337115</v>
      </c>
      <c r="S7911">
        <f>+Table__192.168.17.17_SPDK_KanpusEF_GajiKemandoran[[#This Row],[GajiPokok]]+Table__192.168.17.17_SPDK_KanpusEF_GajiKemandoran[[#This Row],[Rapel]]+Table__192.168.17.17_SPDK_KanpusEF_GajiKemandoran[[#This Row],[Premi]]</f>
        <v>1376384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0</v>
      </c>
      <c r="Z7911">
        <v>0</v>
      </c>
      <c r="AA7911">
        <v>0</v>
      </c>
      <c r="AB7911">
        <v>0</v>
      </c>
      <c r="AC7911">
        <v>80500</v>
      </c>
      <c r="AD7911">
        <v>0</v>
      </c>
      <c r="AE7911">
        <v>18705</v>
      </c>
      <c r="AF7911">
        <v>0</v>
      </c>
      <c r="AG7911">
        <v>0</v>
      </c>
      <c r="AH7911">
        <v>0</v>
      </c>
      <c r="AI7911">
        <v>17500</v>
      </c>
      <c r="AJ7911">
        <v>116705</v>
      </c>
      <c r="AK7911" s="2">
        <v>1259679</v>
      </c>
    </row>
    <row r="7912" spans="1:38" x14ac:dyDescent="0.25">
      <c r="A7912" t="s">
        <v>7691</v>
      </c>
      <c r="B7912" s="1">
        <v>43496</v>
      </c>
      <c r="C7912" t="s">
        <v>36</v>
      </c>
      <c r="D7912" t="s">
        <v>7692</v>
      </c>
      <c r="E7912" t="s">
        <v>7741</v>
      </c>
      <c r="F7912" t="s">
        <v>20227</v>
      </c>
      <c r="G7912" t="s">
        <v>1854</v>
      </c>
      <c r="H7912" t="s">
        <v>2273</v>
      </c>
      <c r="I7912" t="s">
        <v>7913</v>
      </c>
      <c r="J7912" t="s">
        <v>44</v>
      </c>
      <c r="K7912">
        <v>1370250</v>
      </c>
      <c r="L7912">
        <v>18203892</v>
      </c>
      <c r="M7912">
        <v>0</v>
      </c>
      <c r="N7912">
        <v>-403752</v>
      </c>
      <c r="O7912">
        <v>0</v>
      </c>
      <c r="P7912" s="2">
        <v>1032750</v>
      </c>
      <c r="Q7912">
        <v>0</v>
      </c>
      <c r="R7912">
        <v>337500</v>
      </c>
      <c r="S7912">
        <f>+Table__192.168.17.17_SPDK_KanpusEF_GajiKemandoran[[#This Row],[GajiPokok]]+Table__192.168.17.17_SPDK_KanpusEF_GajiKemandoran[[#This Row],[Rapel]]+Table__192.168.17.17_SPDK_KanpusEF_GajiKemandoran[[#This Row],[Premi]]</f>
        <v>1370250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80560</v>
      </c>
      <c r="AD7912">
        <v>0</v>
      </c>
      <c r="AE7912">
        <v>18820</v>
      </c>
      <c r="AF7912">
        <v>0</v>
      </c>
      <c r="AG7912">
        <v>0</v>
      </c>
      <c r="AH7912">
        <v>860587</v>
      </c>
      <c r="AI7912">
        <v>19500</v>
      </c>
      <c r="AJ7912">
        <v>979467</v>
      </c>
      <c r="AK7912" s="2">
        <v>390783</v>
      </c>
      <c r="AL7912" t="s">
        <v>749</v>
      </c>
    </row>
    <row r="7913" spans="1:38" x14ac:dyDescent="0.25">
      <c r="A7913" t="s">
        <v>6165</v>
      </c>
      <c r="B7913" s="1">
        <v>43496</v>
      </c>
      <c r="C7913" t="s">
        <v>479</v>
      </c>
      <c r="D7913" t="s">
        <v>6166</v>
      </c>
      <c r="E7913" t="s">
        <v>6260</v>
      </c>
      <c r="F7913" t="s">
        <v>18627</v>
      </c>
      <c r="G7913" t="s">
        <v>18628</v>
      </c>
      <c r="H7913" t="s">
        <v>2273</v>
      </c>
      <c r="I7913" t="s">
        <v>109</v>
      </c>
      <c r="J7913" t="s">
        <v>44</v>
      </c>
      <c r="K7913">
        <v>1164076</v>
      </c>
      <c r="L7913">
        <v>16195056</v>
      </c>
      <c r="M7913">
        <v>0</v>
      </c>
      <c r="N7913">
        <v>-419244</v>
      </c>
      <c r="O7913">
        <v>0</v>
      </c>
      <c r="P7913" s="2">
        <v>1023230</v>
      </c>
      <c r="Q7913">
        <v>0</v>
      </c>
      <c r="R7913">
        <v>140846</v>
      </c>
      <c r="S7913">
        <f>+Table__192.168.17.17_SPDK_KanpusEF_GajiKemandoran[[#This Row],[GajiPokok]]+Table__192.168.17.17_SPDK_KanpusEF_GajiKemandoran[[#This Row],[Rapel]]+Table__192.168.17.17_SPDK_KanpusEF_GajiKemandoran[[#This Row],[Premi]]</f>
        <v>1164076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92153</v>
      </c>
      <c r="AD7913">
        <v>0</v>
      </c>
      <c r="AE7913">
        <v>19166</v>
      </c>
      <c r="AF7913">
        <v>0</v>
      </c>
      <c r="AG7913">
        <v>0</v>
      </c>
      <c r="AH7913">
        <v>580000</v>
      </c>
      <c r="AI7913">
        <v>8500</v>
      </c>
      <c r="AJ7913">
        <v>699819</v>
      </c>
      <c r="AK7913" s="2">
        <v>464257</v>
      </c>
      <c r="AL7913" t="s">
        <v>1753</v>
      </c>
    </row>
    <row r="7914" spans="1:38" x14ac:dyDescent="0.25">
      <c r="A7914" t="s">
        <v>2685</v>
      </c>
      <c r="B7914" s="1">
        <v>43496</v>
      </c>
      <c r="C7914" t="s">
        <v>1648</v>
      </c>
      <c r="D7914" t="s">
        <v>2686</v>
      </c>
      <c r="E7914" t="s">
        <v>2813</v>
      </c>
      <c r="F7914" t="s">
        <v>13057</v>
      </c>
      <c r="G7914" t="s">
        <v>3028</v>
      </c>
      <c r="H7914" t="s">
        <v>438</v>
      </c>
      <c r="I7914" t="s">
        <v>8006</v>
      </c>
      <c r="J7914" t="s">
        <v>44</v>
      </c>
      <c r="K7914">
        <v>1020272.73578595</v>
      </c>
      <c r="L7914">
        <v>13975784.8294314</v>
      </c>
      <c r="M7914">
        <v>0</v>
      </c>
      <c r="N7914">
        <v>-402888</v>
      </c>
      <c r="O7914">
        <v>0</v>
      </c>
      <c r="P7914" s="2">
        <v>1020272.735785951</v>
      </c>
      <c r="Q7914">
        <v>0</v>
      </c>
      <c r="R7914">
        <v>0</v>
      </c>
      <c r="S7914">
        <f>+Table__192.168.17.17_SPDK_KanpusEF_GajiKemandoran[[#This Row],[GajiPokok]]+Table__192.168.17.17_SPDK_KanpusEF_GajiKemandoran[[#This Row],[Rapel]]+Table__192.168.17.17_SPDK_KanpusEF_GajiKemandoran[[#This Row],[Premi]]</f>
        <v>1020272.735785951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79919</v>
      </c>
      <c r="AD7914">
        <v>0</v>
      </c>
      <c r="AE7914">
        <v>18705</v>
      </c>
      <c r="AF7914">
        <v>0</v>
      </c>
      <c r="AG7914">
        <v>0</v>
      </c>
      <c r="AH7914">
        <v>914000</v>
      </c>
      <c r="AI7914">
        <v>6250</v>
      </c>
      <c r="AJ7914">
        <v>1018874</v>
      </c>
      <c r="AK7914" s="2">
        <v>1398.735785951023</v>
      </c>
      <c r="AL7914" t="s">
        <v>2814</v>
      </c>
    </row>
    <row r="7915" spans="1:38" x14ac:dyDescent="0.25">
      <c r="A7915" t="s">
        <v>2685</v>
      </c>
      <c r="B7915" s="1">
        <v>43496</v>
      </c>
      <c r="C7915" t="s">
        <v>1473</v>
      </c>
      <c r="D7915" t="s">
        <v>2686</v>
      </c>
      <c r="E7915" t="s">
        <v>2794</v>
      </c>
      <c r="F7915" t="s">
        <v>12974</v>
      </c>
      <c r="G7915" t="s">
        <v>743</v>
      </c>
      <c r="H7915" t="s">
        <v>438</v>
      </c>
      <c r="I7915" t="s">
        <v>7911</v>
      </c>
      <c r="J7915" t="s">
        <v>44</v>
      </c>
      <c r="K7915">
        <v>1018292.7926421399</v>
      </c>
      <c r="L7915">
        <v>13953225.5117057</v>
      </c>
      <c r="M7915">
        <v>0</v>
      </c>
      <c r="N7915">
        <v>-404784</v>
      </c>
      <c r="O7915">
        <v>0</v>
      </c>
      <c r="P7915" s="2">
        <v>1018292.792642139</v>
      </c>
      <c r="Q7915">
        <v>0</v>
      </c>
      <c r="R7915">
        <v>0</v>
      </c>
      <c r="S7915">
        <f>+Table__192.168.17.17_SPDK_KanpusEF_GajiKemandoran[[#This Row],[GajiPokok]]+Table__192.168.17.17_SPDK_KanpusEF_GajiKemandoran[[#This Row],[Rapel]]+Table__192.168.17.17_SPDK_KanpusEF_GajiKemandoran[[#This Row],[Premi]]</f>
        <v>1018292.792642139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80069</v>
      </c>
      <c r="AD7915">
        <v>0</v>
      </c>
      <c r="AE7915">
        <v>18935</v>
      </c>
      <c r="AF7915">
        <v>0</v>
      </c>
      <c r="AG7915">
        <v>0</v>
      </c>
      <c r="AH7915">
        <v>0</v>
      </c>
      <c r="AI7915">
        <v>24250</v>
      </c>
      <c r="AJ7915">
        <v>123254</v>
      </c>
      <c r="AK7915" s="2">
        <v>895038.79264213901</v>
      </c>
      <c r="AL7915" t="s">
        <v>1025</v>
      </c>
    </row>
    <row r="7916" spans="1:38" x14ac:dyDescent="0.25">
      <c r="A7916" t="s">
        <v>3129</v>
      </c>
      <c r="B7916" s="1">
        <v>43496</v>
      </c>
      <c r="C7916" t="s">
        <v>180</v>
      </c>
      <c r="D7916" t="s">
        <v>3130</v>
      </c>
      <c r="E7916" t="s">
        <v>3254</v>
      </c>
      <c r="F7916" t="s">
        <v>13497</v>
      </c>
      <c r="G7916" t="s">
        <v>13498</v>
      </c>
      <c r="H7916" t="s">
        <v>2273</v>
      </c>
      <c r="I7916" t="s">
        <v>7915</v>
      </c>
      <c r="J7916" t="s">
        <v>44</v>
      </c>
      <c r="K7916">
        <v>1010190</v>
      </c>
      <c r="L7916">
        <v>13854312</v>
      </c>
      <c r="M7916">
        <v>0</v>
      </c>
      <c r="N7916">
        <v>-402036</v>
      </c>
      <c r="O7916">
        <v>0</v>
      </c>
      <c r="P7916" s="2">
        <v>1010190</v>
      </c>
      <c r="Q7916">
        <v>0</v>
      </c>
      <c r="R7916">
        <v>0</v>
      </c>
      <c r="S7916">
        <f>+Table__192.168.17.17_SPDK_KanpusEF_GajiKemandoran[[#This Row],[GajiPokok]]+Table__192.168.17.17_SPDK_KanpusEF_GajiKemandoran[[#This Row],[Rapel]]+Table__192.168.17.17_SPDK_KanpusEF_GajiKemandoran[[#This Row],[Premi]]</f>
        <v>1010190</v>
      </c>
      <c r="T7916">
        <v>0</v>
      </c>
      <c r="U7916">
        <v>0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0</v>
      </c>
      <c r="AC7916">
        <v>79859</v>
      </c>
      <c r="AD7916">
        <v>0</v>
      </c>
      <c r="AE7916">
        <v>18590</v>
      </c>
      <c r="AF7916">
        <v>0</v>
      </c>
      <c r="AG7916">
        <v>0</v>
      </c>
      <c r="AH7916">
        <v>542296</v>
      </c>
      <c r="AI7916">
        <v>8000</v>
      </c>
      <c r="AJ7916">
        <v>648745</v>
      </c>
      <c r="AK7916" s="2">
        <v>361445</v>
      </c>
      <c r="AL7916" t="s">
        <v>3255</v>
      </c>
    </row>
    <row r="7917" spans="1:38" x14ac:dyDescent="0.25">
      <c r="A7917" t="s">
        <v>3742</v>
      </c>
      <c r="B7917" s="1">
        <v>43496</v>
      </c>
      <c r="C7917" t="s">
        <v>479</v>
      </c>
      <c r="D7917" t="s">
        <v>3743</v>
      </c>
      <c r="E7917" t="s">
        <v>3917</v>
      </c>
      <c r="F7917" t="s">
        <v>14202</v>
      </c>
      <c r="G7917" t="s">
        <v>14203</v>
      </c>
      <c r="H7917" t="s">
        <v>438</v>
      </c>
      <c r="I7917" t="s">
        <v>105</v>
      </c>
      <c r="J7917" t="s">
        <v>44</v>
      </c>
      <c r="K7917">
        <v>1010078.43692308</v>
      </c>
      <c r="L7917">
        <v>13950977.2430769</v>
      </c>
      <c r="M7917">
        <v>0</v>
      </c>
      <c r="N7917">
        <v>-422124</v>
      </c>
      <c r="O7917">
        <v>0</v>
      </c>
      <c r="P7917" s="2">
        <v>1010078.436923077</v>
      </c>
      <c r="Q7917">
        <v>0</v>
      </c>
      <c r="R7917">
        <v>0</v>
      </c>
      <c r="S7917">
        <f>+Table__192.168.17.17_SPDK_KanpusEF_GajiKemandoran[[#This Row],[GajiPokok]]+Table__192.168.17.17_SPDK_KanpusEF_GajiKemandoran[[#This Row],[Rapel]]+Table__192.168.17.17_SPDK_KanpusEF_GajiKemandoran[[#This Row],[Premi]]</f>
        <v>1010078.436923077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0</v>
      </c>
      <c r="AC7917">
        <v>84101</v>
      </c>
      <c r="AD7917">
        <v>0</v>
      </c>
      <c r="AE7917">
        <v>19497</v>
      </c>
      <c r="AF7917">
        <v>0</v>
      </c>
      <c r="AG7917">
        <v>0</v>
      </c>
      <c r="AH7917">
        <v>0</v>
      </c>
      <c r="AI7917">
        <v>56700</v>
      </c>
      <c r="AJ7917">
        <v>160298</v>
      </c>
      <c r="AK7917" s="2">
        <v>849780.43692307698</v>
      </c>
      <c r="AL7917" t="s">
        <v>3918</v>
      </c>
    </row>
    <row r="7918" spans="1:38" x14ac:dyDescent="0.25">
      <c r="A7918" t="s">
        <v>7691</v>
      </c>
      <c r="B7918" s="1">
        <v>43496</v>
      </c>
      <c r="C7918" t="s">
        <v>36</v>
      </c>
      <c r="D7918" t="s">
        <v>7692</v>
      </c>
      <c r="E7918" t="s">
        <v>7741</v>
      </c>
      <c r="F7918" t="s">
        <v>20231</v>
      </c>
      <c r="G7918" t="s">
        <v>13745</v>
      </c>
      <c r="H7918" t="s">
        <v>2273</v>
      </c>
      <c r="I7918" t="s">
        <v>8006</v>
      </c>
      <c r="J7918" t="s">
        <v>44</v>
      </c>
      <c r="K7918">
        <v>1342865</v>
      </c>
      <c r="L7918">
        <v>17874792</v>
      </c>
      <c r="M7918">
        <v>0</v>
      </c>
      <c r="N7918">
        <v>-402888</v>
      </c>
      <c r="O7918">
        <v>0</v>
      </c>
      <c r="P7918" s="2">
        <v>1005750</v>
      </c>
      <c r="Q7918">
        <v>0</v>
      </c>
      <c r="R7918">
        <v>337115</v>
      </c>
      <c r="S7918">
        <f>+Table__192.168.17.17_SPDK_KanpusEF_GajiKemandoran[[#This Row],[GajiPokok]]+Table__192.168.17.17_SPDK_KanpusEF_GajiKemandoran[[#This Row],[Rapel]]+Table__192.168.17.17_SPDK_KanpusEF_GajiKemandoran[[#This Row],[Premi]]</f>
        <v>1342865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0</v>
      </c>
      <c r="AC7918">
        <v>80500</v>
      </c>
      <c r="AD7918">
        <v>0</v>
      </c>
      <c r="AE7918">
        <v>18705</v>
      </c>
      <c r="AF7918">
        <v>0</v>
      </c>
      <c r="AG7918">
        <v>0</v>
      </c>
      <c r="AH7918">
        <v>0</v>
      </c>
      <c r="AI7918">
        <v>19500</v>
      </c>
      <c r="AJ7918">
        <v>118705</v>
      </c>
      <c r="AK7918" s="2">
        <v>1224160</v>
      </c>
      <c r="AL7918" t="s">
        <v>749</v>
      </c>
    </row>
    <row r="7919" spans="1:38" x14ac:dyDescent="0.25">
      <c r="A7919" t="s">
        <v>3742</v>
      </c>
      <c r="B7919" s="1">
        <v>43496</v>
      </c>
      <c r="C7919" t="s">
        <v>36</v>
      </c>
      <c r="D7919" t="s">
        <v>3743</v>
      </c>
      <c r="E7919" t="s">
        <v>3782</v>
      </c>
      <c r="F7919" t="s">
        <v>13975</v>
      </c>
      <c r="G7919" t="s">
        <v>9123</v>
      </c>
      <c r="H7919" t="s">
        <v>438</v>
      </c>
      <c r="I7919" t="s">
        <v>109</v>
      </c>
      <c r="J7919" t="s">
        <v>44</v>
      </c>
      <c r="K7919">
        <v>1003722.48307692</v>
      </c>
      <c r="L7919">
        <v>13872785.796923099</v>
      </c>
      <c r="M7919">
        <v>0</v>
      </c>
      <c r="N7919">
        <v>-419244</v>
      </c>
      <c r="O7919">
        <v>0</v>
      </c>
      <c r="P7919" s="2">
        <v>1003722.4830769231</v>
      </c>
      <c r="Q7919">
        <v>0</v>
      </c>
      <c r="R7919">
        <v>0</v>
      </c>
      <c r="S7919">
        <f>+Table__192.168.17.17_SPDK_KanpusEF_GajiKemandoran[[#This Row],[GajiPokok]]+Table__192.168.17.17_SPDK_KanpusEF_GajiKemandoran[[#This Row],[Rapel]]+Table__192.168.17.17_SPDK_KanpusEF_GajiKemandoran[[#This Row],[Premi]]</f>
        <v>1003722.4830769231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83861</v>
      </c>
      <c r="AD7919">
        <v>0</v>
      </c>
      <c r="AE7919">
        <v>19166</v>
      </c>
      <c r="AF7919">
        <v>0</v>
      </c>
      <c r="AG7919">
        <v>0</v>
      </c>
      <c r="AH7919">
        <v>581613</v>
      </c>
      <c r="AI7919">
        <v>23000</v>
      </c>
      <c r="AJ7919">
        <v>707640</v>
      </c>
      <c r="AK7919" s="2">
        <v>296082.48307692306</v>
      </c>
      <c r="AL7919" t="s">
        <v>3783</v>
      </c>
    </row>
    <row r="7920" spans="1:38" x14ac:dyDescent="0.25">
      <c r="A7920" t="s">
        <v>7567</v>
      </c>
      <c r="B7920" s="1">
        <v>43496</v>
      </c>
      <c r="C7920" t="s">
        <v>164</v>
      </c>
      <c r="D7920" t="s">
        <v>7568</v>
      </c>
      <c r="E7920" t="s">
        <v>20084</v>
      </c>
      <c r="F7920" t="s">
        <v>20107</v>
      </c>
      <c r="G7920" t="s">
        <v>20108</v>
      </c>
      <c r="H7920" t="s">
        <v>2273</v>
      </c>
      <c r="I7920" t="s">
        <v>7908</v>
      </c>
      <c r="J7920" t="s">
        <v>44</v>
      </c>
      <c r="K7920">
        <v>1330645</v>
      </c>
      <c r="L7920">
        <v>17730312</v>
      </c>
      <c r="M7920">
        <v>0</v>
      </c>
      <c r="N7920">
        <v>-406020</v>
      </c>
      <c r="O7920">
        <v>0</v>
      </c>
      <c r="P7920" s="2">
        <v>991800</v>
      </c>
      <c r="Q7920">
        <v>0</v>
      </c>
      <c r="R7920">
        <v>338845</v>
      </c>
      <c r="S7920">
        <f>+Table__192.168.17.17_SPDK_KanpusEF_GajiKemandoran[[#This Row],[GajiPokok]]+Table__192.168.17.17_SPDK_KanpusEF_GajiKemandoran[[#This Row],[Rapel]]+Table__192.168.17.17_SPDK_KanpusEF_GajiKemandoran[[#This Row],[Premi]]</f>
        <v>1330645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0</v>
      </c>
      <c r="AC7920">
        <v>80770</v>
      </c>
      <c r="AD7920">
        <v>0</v>
      </c>
      <c r="AE7920">
        <v>19050</v>
      </c>
      <c r="AF7920">
        <v>0</v>
      </c>
      <c r="AG7920">
        <v>0</v>
      </c>
      <c r="AH7920">
        <v>0</v>
      </c>
      <c r="AI7920">
        <v>68700</v>
      </c>
      <c r="AJ7920">
        <v>168520</v>
      </c>
      <c r="AK7920" s="2">
        <v>1162125</v>
      </c>
      <c r="AL7920" t="s">
        <v>1009</v>
      </c>
    </row>
    <row r="7921" spans="1:38" x14ac:dyDescent="0.25">
      <c r="A7921" t="s">
        <v>6312</v>
      </c>
      <c r="B7921" s="1">
        <v>43496</v>
      </c>
      <c r="C7921" t="s">
        <v>36</v>
      </c>
      <c r="D7921" t="s">
        <v>6313</v>
      </c>
      <c r="E7921" t="s">
        <v>18717</v>
      </c>
      <c r="F7921" t="s">
        <v>18743</v>
      </c>
      <c r="G7921" t="s">
        <v>18744</v>
      </c>
      <c r="H7921" t="s">
        <v>2273</v>
      </c>
      <c r="I7921" t="s">
        <v>7915</v>
      </c>
      <c r="J7921" t="s">
        <v>44</v>
      </c>
      <c r="K7921">
        <v>991346</v>
      </c>
      <c r="L7921">
        <v>13437672</v>
      </c>
      <c r="M7921">
        <v>0</v>
      </c>
      <c r="N7921">
        <v>-402036</v>
      </c>
      <c r="O7921">
        <v>0</v>
      </c>
      <c r="P7921" s="2">
        <v>991346</v>
      </c>
      <c r="Q7921">
        <v>0</v>
      </c>
      <c r="R7921">
        <v>336730</v>
      </c>
      <c r="S7921">
        <f>+Table__192.168.17.17_SPDK_KanpusEF_GajiKemandoran[[#This Row],[GajiPokok]]+Table__192.168.17.17_SPDK_KanpusEF_GajiKemandoran[[#This Row],[Rapel]]+Table__192.168.17.17_SPDK_KanpusEF_GajiKemandoran[[#This Row],[Premi]]</f>
        <v>1328076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75890</v>
      </c>
      <c r="AD7921">
        <v>0</v>
      </c>
      <c r="AE7921">
        <v>18590</v>
      </c>
      <c r="AF7921">
        <v>0</v>
      </c>
      <c r="AG7921">
        <v>0</v>
      </c>
      <c r="AH7921">
        <v>0</v>
      </c>
      <c r="AI7921">
        <v>1061600</v>
      </c>
      <c r="AJ7921">
        <v>1156080</v>
      </c>
      <c r="AK7921" s="2">
        <v>171996</v>
      </c>
      <c r="AL7921" t="s">
        <v>2649</v>
      </c>
    </row>
    <row r="7922" spans="1:38" x14ac:dyDescent="0.25">
      <c r="A7922" t="s">
        <v>760</v>
      </c>
      <c r="B7922" s="1">
        <v>43496</v>
      </c>
      <c r="C7922" t="s">
        <v>479</v>
      </c>
      <c r="D7922" t="s">
        <v>2323</v>
      </c>
      <c r="E7922" t="s">
        <v>2410</v>
      </c>
      <c r="F7922" t="s">
        <v>12159</v>
      </c>
      <c r="G7922" t="s">
        <v>626</v>
      </c>
      <c r="H7922" t="s">
        <v>2273</v>
      </c>
      <c r="I7922" t="s">
        <v>105</v>
      </c>
      <c r="J7922" t="s">
        <v>44</v>
      </c>
      <c r="K7922">
        <v>990234</v>
      </c>
      <c r="L7922">
        <v>13206888</v>
      </c>
      <c r="M7922">
        <v>0</v>
      </c>
      <c r="N7922">
        <v>-422124</v>
      </c>
      <c r="O7922">
        <v>0</v>
      </c>
      <c r="P7922" s="2">
        <v>990234</v>
      </c>
      <c r="Q7922">
        <v>0</v>
      </c>
      <c r="R7922">
        <v>0</v>
      </c>
      <c r="S7922">
        <f>+Table__192.168.17.17_SPDK_KanpusEF_GajiKemandoran[[#This Row],[GajiPokok]]+Table__192.168.17.17_SPDK_KanpusEF_GajiKemandoran[[#This Row],[Rapel]]+Table__192.168.17.17_SPDK_KanpusEF_GajiKemandoran[[#This Row],[Premi]]</f>
        <v>990234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0</v>
      </c>
      <c r="AC7922">
        <v>73560</v>
      </c>
      <c r="AD7922">
        <v>0</v>
      </c>
      <c r="AE7922">
        <v>19497</v>
      </c>
      <c r="AF7922">
        <v>0</v>
      </c>
      <c r="AG7922">
        <v>0</v>
      </c>
      <c r="AH7922">
        <v>0</v>
      </c>
      <c r="AI7922">
        <v>897177</v>
      </c>
      <c r="AJ7922">
        <v>990234</v>
      </c>
      <c r="AK7922" s="2">
        <v>0</v>
      </c>
      <c r="AL7922" t="s">
        <v>2411</v>
      </c>
    </row>
    <row r="7923" spans="1:38" x14ac:dyDescent="0.25">
      <c r="A7923" t="s">
        <v>6165</v>
      </c>
      <c r="B7923" s="1">
        <v>43496</v>
      </c>
      <c r="C7923" t="s">
        <v>180</v>
      </c>
      <c r="D7923" t="s">
        <v>6166</v>
      </c>
      <c r="E7923" t="s">
        <v>6249</v>
      </c>
      <c r="F7923" t="s">
        <v>18595</v>
      </c>
      <c r="G7923" t="s">
        <v>1250</v>
      </c>
      <c r="H7923" t="s">
        <v>2273</v>
      </c>
      <c r="I7923" t="s">
        <v>105</v>
      </c>
      <c r="J7923" t="s">
        <v>44</v>
      </c>
      <c r="K7923">
        <v>1357243</v>
      </c>
      <c r="L7923">
        <v>18514980</v>
      </c>
      <c r="M7923">
        <v>0</v>
      </c>
      <c r="N7923">
        <v>-422124</v>
      </c>
      <c r="O7923">
        <v>0</v>
      </c>
      <c r="P7923" s="2">
        <v>990234</v>
      </c>
      <c r="Q7923">
        <v>0</v>
      </c>
      <c r="R7923">
        <v>367009</v>
      </c>
      <c r="S7923">
        <f>+Table__192.168.17.17_SPDK_KanpusEF_GajiKemandoran[[#This Row],[GajiPokok]]+Table__192.168.17.17_SPDK_KanpusEF_GajiKemandoran[[#This Row],[Rapel]]+Table__192.168.17.17_SPDK_KanpusEF_GajiKemandoran[[#This Row],[Premi]]</f>
        <v>1357243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0</v>
      </c>
      <c r="AC7923">
        <v>92393</v>
      </c>
      <c r="AD7923">
        <v>0</v>
      </c>
      <c r="AE7923">
        <v>19497</v>
      </c>
      <c r="AF7923">
        <v>0</v>
      </c>
      <c r="AG7923">
        <v>0</v>
      </c>
      <c r="AH7923">
        <v>560018</v>
      </c>
      <c r="AI7923">
        <v>15993</v>
      </c>
      <c r="AJ7923">
        <v>687901</v>
      </c>
      <c r="AK7923" s="2">
        <v>669342</v>
      </c>
      <c r="AL7923" t="s">
        <v>6250</v>
      </c>
    </row>
    <row r="7924" spans="1:38" x14ac:dyDescent="0.25">
      <c r="A7924" t="s">
        <v>7567</v>
      </c>
      <c r="B7924" s="1">
        <v>43496</v>
      </c>
      <c r="C7924" t="s">
        <v>164</v>
      </c>
      <c r="D7924" t="s">
        <v>7568</v>
      </c>
      <c r="E7924" t="s">
        <v>20084</v>
      </c>
      <c r="F7924" t="s">
        <v>20134</v>
      </c>
      <c r="G7924" t="s">
        <v>20135</v>
      </c>
      <c r="H7924" t="s">
        <v>2273</v>
      </c>
      <c r="I7924" t="s">
        <v>7921</v>
      </c>
      <c r="J7924" t="s">
        <v>44</v>
      </c>
      <c r="K7924">
        <v>1318722</v>
      </c>
      <c r="L7924">
        <v>17581476</v>
      </c>
      <c r="M7924">
        <v>0</v>
      </c>
      <c r="N7924">
        <v>-397692</v>
      </c>
      <c r="O7924">
        <v>0</v>
      </c>
      <c r="P7924" s="2">
        <v>984492</v>
      </c>
      <c r="Q7924">
        <v>0</v>
      </c>
      <c r="R7924">
        <v>334230</v>
      </c>
      <c r="S7924">
        <f>+Table__192.168.17.17_SPDK_KanpusEF_GajiKemandoran[[#This Row],[GajiPokok]]+Table__192.168.17.17_SPDK_KanpusEF_GajiKemandoran[[#This Row],[Rapel]]+Table__192.168.17.17_SPDK_KanpusEF_GajiKemandoran[[#This Row],[Premi]]</f>
        <v>1318722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80050</v>
      </c>
      <c r="AD7924">
        <v>0</v>
      </c>
      <c r="AE7924">
        <v>18130</v>
      </c>
      <c r="AF7924">
        <v>0</v>
      </c>
      <c r="AG7924">
        <v>0</v>
      </c>
      <c r="AH7924">
        <v>729543</v>
      </c>
      <c r="AI7924">
        <v>91700</v>
      </c>
      <c r="AJ7924">
        <v>919423</v>
      </c>
      <c r="AK7924" s="2">
        <v>399299</v>
      </c>
      <c r="AL7924" t="s">
        <v>1009</v>
      </c>
    </row>
    <row r="7925" spans="1:38" x14ac:dyDescent="0.25">
      <c r="A7925" t="s">
        <v>6165</v>
      </c>
      <c r="B7925" s="1">
        <v>43496</v>
      </c>
      <c r="C7925" t="s">
        <v>479</v>
      </c>
      <c r="D7925" t="s">
        <v>6166</v>
      </c>
      <c r="E7925" t="s">
        <v>6259</v>
      </c>
      <c r="F7925" t="s">
        <v>18660</v>
      </c>
      <c r="G7925" t="s">
        <v>18661</v>
      </c>
      <c r="H7925" t="s">
        <v>2273</v>
      </c>
      <c r="I7925" t="s">
        <v>7913</v>
      </c>
      <c r="J7925" t="s">
        <v>44</v>
      </c>
      <c r="K7925">
        <v>1119350</v>
      </c>
      <c r="L7925">
        <v>15640104</v>
      </c>
      <c r="M7925">
        <v>0</v>
      </c>
      <c r="N7925">
        <v>-403752</v>
      </c>
      <c r="O7925">
        <v>0</v>
      </c>
      <c r="P7925" s="2">
        <v>984350</v>
      </c>
      <c r="Q7925">
        <v>0</v>
      </c>
      <c r="R7925">
        <v>135000</v>
      </c>
      <c r="S7925">
        <f>+Table__192.168.17.17_SPDK_KanpusEF_GajiKemandoran[[#This Row],[GajiPokok]]+Table__192.168.17.17_SPDK_KanpusEF_GajiKemandoran[[#This Row],[Rapel]]+Table__192.168.17.17_SPDK_KanpusEF_GajiKemandoran[[#This Row],[Premi]]</f>
        <v>1119350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0</v>
      </c>
      <c r="AC7925">
        <v>89873</v>
      </c>
      <c r="AD7925">
        <v>0</v>
      </c>
      <c r="AE7925">
        <v>18820</v>
      </c>
      <c r="AF7925">
        <v>0</v>
      </c>
      <c r="AG7925">
        <v>0</v>
      </c>
      <c r="AH7925">
        <v>510417</v>
      </c>
      <c r="AI7925">
        <v>7500</v>
      </c>
      <c r="AJ7925">
        <v>626610</v>
      </c>
      <c r="AK7925" s="2">
        <v>492740</v>
      </c>
      <c r="AL7925" t="s">
        <v>440</v>
      </c>
    </row>
    <row r="7926" spans="1:38" x14ac:dyDescent="0.25">
      <c r="A7926" t="s">
        <v>2685</v>
      </c>
      <c r="B7926" s="1">
        <v>43496</v>
      </c>
      <c r="C7926" t="s">
        <v>1648</v>
      </c>
      <c r="D7926" t="s">
        <v>2686</v>
      </c>
      <c r="E7926" t="s">
        <v>2813</v>
      </c>
      <c r="F7926" t="s">
        <v>13050</v>
      </c>
      <c r="G7926" t="s">
        <v>13051</v>
      </c>
      <c r="H7926" t="s">
        <v>438</v>
      </c>
      <c r="I7926" t="s">
        <v>7908</v>
      </c>
      <c r="J7926" t="s">
        <v>44</v>
      </c>
      <c r="K7926">
        <v>980375.36120401102</v>
      </c>
      <c r="L7926">
        <v>13499176.334448099</v>
      </c>
      <c r="M7926">
        <v>0</v>
      </c>
      <c r="N7926">
        <v>-406020</v>
      </c>
      <c r="O7926">
        <v>0</v>
      </c>
      <c r="P7926" s="2">
        <v>980375.36120401102</v>
      </c>
      <c r="Q7926">
        <v>0</v>
      </c>
      <c r="R7926">
        <v>0</v>
      </c>
      <c r="S7926">
        <f>+Table__192.168.17.17_SPDK_KanpusEF_GajiKemandoran[[#This Row],[GajiPokok]]+Table__192.168.17.17_SPDK_KanpusEF_GajiKemandoran[[#This Row],[Rapel]]+Table__192.168.17.17_SPDK_KanpusEF_GajiKemandoran[[#This Row],[Premi]]</f>
        <v>980375.36120401102</v>
      </c>
      <c r="T7926">
        <v>0</v>
      </c>
      <c r="U7926">
        <v>0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80189</v>
      </c>
      <c r="AD7926">
        <v>0</v>
      </c>
      <c r="AE7926">
        <v>19050</v>
      </c>
      <c r="AF7926">
        <v>0</v>
      </c>
      <c r="AG7926">
        <v>0</v>
      </c>
      <c r="AH7926">
        <v>873000</v>
      </c>
      <c r="AI7926">
        <v>6250</v>
      </c>
      <c r="AJ7926">
        <v>978489</v>
      </c>
      <c r="AK7926" s="2">
        <v>1886.3612040110165</v>
      </c>
      <c r="AL7926" t="s">
        <v>2814</v>
      </c>
    </row>
    <row r="7927" spans="1:38" x14ac:dyDescent="0.25">
      <c r="A7927" t="s">
        <v>3742</v>
      </c>
      <c r="B7927" s="1">
        <v>43496</v>
      </c>
      <c r="C7927" t="s">
        <v>479</v>
      </c>
      <c r="D7927" t="s">
        <v>3743</v>
      </c>
      <c r="E7927" t="s">
        <v>3917</v>
      </c>
      <c r="F7927" t="s">
        <v>14208</v>
      </c>
      <c r="G7927" t="s">
        <v>14209</v>
      </c>
      <c r="H7927" t="s">
        <v>438</v>
      </c>
      <c r="I7927" t="s">
        <v>105</v>
      </c>
      <c r="J7927" t="s">
        <v>44</v>
      </c>
      <c r="K7927">
        <v>971987.53846153896</v>
      </c>
      <c r="L7927">
        <v>13493886.461538499</v>
      </c>
      <c r="M7927">
        <v>0</v>
      </c>
      <c r="N7927">
        <v>-422124</v>
      </c>
      <c r="O7927">
        <v>0</v>
      </c>
      <c r="P7927" s="2">
        <v>971987.53846153803</v>
      </c>
      <c r="Q7927">
        <v>0</v>
      </c>
      <c r="R7927">
        <v>0</v>
      </c>
      <c r="S7927">
        <f>+Table__192.168.17.17_SPDK_KanpusEF_GajiKemandoran[[#This Row],[GajiPokok]]+Table__192.168.17.17_SPDK_KanpusEF_GajiKemandoran[[#This Row],[Rapel]]+Table__192.168.17.17_SPDK_KanpusEF_GajiKemandoran[[#This Row],[Premi]]</f>
        <v>971987.53846153803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84101</v>
      </c>
      <c r="AD7927">
        <v>0</v>
      </c>
      <c r="AE7927">
        <v>19497</v>
      </c>
      <c r="AF7927">
        <v>0</v>
      </c>
      <c r="AG7927">
        <v>0</v>
      </c>
      <c r="AH7927">
        <v>654549</v>
      </c>
      <c r="AI7927">
        <v>59900</v>
      </c>
      <c r="AJ7927">
        <v>818047</v>
      </c>
      <c r="AK7927" s="2">
        <v>153940.53846153803</v>
      </c>
      <c r="AL7927" t="s">
        <v>3918</v>
      </c>
    </row>
    <row r="7928" spans="1:38" x14ac:dyDescent="0.25">
      <c r="A7928" t="s">
        <v>1473</v>
      </c>
      <c r="B7928" s="1">
        <v>43496</v>
      </c>
      <c r="C7928" t="s">
        <v>36</v>
      </c>
      <c r="D7928" t="s">
        <v>1474</v>
      </c>
      <c r="E7928" t="s">
        <v>1535</v>
      </c>
      <c r="F7928" t="s">
        <v>10622</v>
      </c>
      <c r="G7928" t="s">
        <v>1858</v>
      </c>
      <c r="H7928" t="s">
        <v>499</v>
      </c>
      <c r="I7928" t="s">
        <v>7908</v>
      </c>
      <c r="J7928" t="s">
        <v>44</v>
      </c>
      <c r="K7928">
        <v>1118031.93846154</v>
      </c>
      <c r="L7928">
        <v>14706755.2615385</v>
      </c>
      <c r="M7928">
        <v>0</v>
      </c>
      <c r="N7928">
        <v>-406020</v>
      </c>
      <c r="O7928">
        <v>0</v>
      </c>
      <c r="P7928" s="2">
        <v>971051.93846153805</v>
      </c>
      <c r="Q7928">
        <v>0</v>
      </c>
      <c r="R7928">
        <v>146980</v>
      </c>
      <c r="S7928">
        <f>+Table__192.168.17.17_SPDK_KanpusEF_GajiKemandoran[[#This Row],[GajiPokok]]+Table__192.168.17.17_SPDK_KanpusEF_GajiKemandoran[[#This Row],[Rapel]]+Table__192.168.17.17_SPDK_KanpusEF_GajiKemandoran[[#This Row],[Premi]]</f>
        <v>1118031.9384615379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0</v>
      </c>
      <c r="AC7928">
        <v>70933</v>
      </c>
      <c r="AD7928">
        <v>0</v>
      </c>
      <c r="AE7928">
        <v>19050</v>
      </c>
      <c r="AF7928">
        <v>0</v>
      </c>
      <c r="AG7928">
        <v>0</v>
      </c>
      <c r="AH7928">
        <v>592286</v>
      </c>
      <c r="AI7928">
        <v>67763</v>
      </c>
      <c r="AJ7928">
        <v>750032</v>
      </c>
      <c r="AK7928" s="2">
        <v>367999.93846153794</v>
      </c>
      <c r="AL7928" t="s">
        <v>1536</v>
      </c>
    </row>
    <row r="7929" spans="1:38" x14ac:dyDescent="0.25">
      <c r="A7929" t="s">
        <v>6165</v>
      </c>
      <c r="B7929" s="1">
        <v>43496</v>
      </c>
      <c r="C7929" t="s">
        <v>479</v>
      </c>
      <c r="D7929" t="s">
        <v>6166</v>
      </c>
      <c r="E7929" t="s">
        <v>6259</v>
      </c>
      <c r="F7929" t="s">
        <v>18626</v>
      </c>
      <c r="G7929" t="s">
        <v>7605</v>
      </c>
      <c r="H7929" t="s">
        <v>2273</v>
      </c>
      <c r="I7929" t="s">
        <v>109</v>
      </c>
      <c r="J7929" t="s">
        <v>44</v>
      </c>
      <c r="K7929">
        <v>1247515</v>
      </c>
      <c r="L7929">
        <v>17196324</v>
      </c>
      <c r="M7929">
        <v>0</v>
      </c>
      <c r="N7929">
        <v>-419244</v>
      </c>
      <c r="O7929">
        <v>0</v>
      </c>
      <c r="P7929" s="2">
        <v>965823</v>
      </c>
      <c r="Q7929">
        <v>0</v>
      </c>
      <c r="R7929">
        <v>281692</v>
      </c>
      <c r="S7929">
        <f>+Table__192.168.17.17_SPDK_KanpusEF_GajiKemandoran[[#This Row],[GajiPokok]]+Table__192.168.17.17_SPDK_KanpusEF_GajiKemandoran[[#This Row],[Rapel]]+Table__192.168.17.17_SPDK_KanpusEF_GajiKemandoran[[#This Row],[Premi]]</f>
        <v>1247515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92153</v>
      </c>
      <c r="AD7929">
        <v>0</v>
      </c>
      <c r="AE7929">
        <v>19166</v>
      </c>
      <c r="AF7929">
        <v>0</v>
      </c>
      <c r="AG7929">
        <v>0</v>
      </c>
      <c r="AH7929">
        <v>512333</v>
      </c>
      <c r="AI7929">
        <v>8500</v>
      </c>
      <c r="AJ7929">
        <v>632152</v>
      </c>
      <c r="AK7929" s="2">
        <v>615363</v>
      </c>
      <c r="AL7929" t="s">
        <v>440</v>
      </c>
    </row>
    <row r="7930" spans="1:38" x14ac:dyDescent="0.25">
      <c r="A7930" t="s">
        <v>7567</v>
      </c>
      <c r="B7930" s="1">
        <v>43496</v>
      </c>
      <c r="C7930" t="s">
        <v>164</v>
      </c>
      <c r="D7930" t="s">
        <v>7568</v>
      </c>
      <c r="E7930" t="s">
        <v>20084</v>
      </c>
      <c r="F7930" t="s">
        <v>20122</v>
      </c>
      <c r="G7930" t="s">
        <v>3099</v>
      </c>
      <c r="H7930" t="s">
        <v>2273</v>
      </c>
      <c r="I7930" t="s">
        <v>7913</v>
      </c>
      <c r="J7930" t="s">
        <v>44</v>
      </c>
      <c r="K7930">
        <v>1298100</v>
      </c>
      <c r="L7930">
        <v>17338092</v>
      </c>
      <c r="M7930">
        <v>0</v>
      </c>
      <c r="N7930">
        <v>-403752</v>
      </c>
      <c r="O7930">
        <v>0</v>
      </c>
      <c r="P7930" s="2">
        <v>960600</v>
      </c>
      <c r="Q7930">
        <v>0</v>
      </c>
      <c r="R7930">
        <v>337500</v>
      </c>
      <c r="S7930">
        <f>+Table__192.168.17.17_SPDK_KanpusEF_GajiKemandoran[[#This Row],[GajiPokok]]+Table__192.168.17.17_SPDK_KanpusEF_GajiKemandoran[[#This Row],[Rapel]]+Table__192.168.17.17_SPDK_KanpusEF_GajiKemandoran[[#This Row],[Premi]]</f>
        <v>1298100</v>
      </c>
      <c r="T7930">
        <v>0</v>
      </c>
      <c r="U7930">
        <v>0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80560</v>
      </c>
      <c r="AD7930">
        <v>0</v>
      </c>
      <c r="AE7930">
        <v>18820</v>
      </c>
      <c r="AF7930">
        <v>0</v>
      </c>
      <c r="AG7930">
        <v>0</v>
      </c>
      <c r="AH7930">
        <v>641656</v>
      </c>
      <c r="AI7930">
        <v>224700</v>
      </c>
      <c r="AJ7930">
        <v>965736</v>
      </c>
      <c r="AK7930" s="2">
        <v>332364</v>
      </c>
      <c r="AL7930" t="s">
        <v>1009</v>
      </c>
    </row>
    <row r="7931" spans="1:38" x14ac:dyDescent="0.25">
      <c r="A7931" t="s">
        <v>142</v>
      </c>
      <c r="B7931" s="1">
        <v>43496</v>
      </c>
      <c r="C7931" t="s">
        <v>164</v>
      </c>
      <c r="D7931" t="s">
        <v>332</v>
      </c>
      <c r="E7931" t="s">
        <v>458</v>
      </c>
      <c r="F7931" t="s">
        <v>8463</v>
      </c>
      <c r="G7931" t="s">
        <v>8464</v>
      </c>
      <c r="H7931" t="s">
        <v>438</v>
      </c>
      <c r="I7931" t="s">
        <v>7908</v>
      </c>
      <c r="J7931" t="s">
        <v>44</v>
      </c>
      <c r="K7931">
        <v>957521.23076923005</v>
      </c>
      <c r="L7931">
        <v>13301810.7692308</v>
      </c>
      <c r="M7931">
        <v>0</v>
      </c>
      <c r="N7931">
        <v>-406020</v>
      </c>
      <c r="O7931">
        <v>0</v>
      </c>
      <c r="P7931" s="2">
        <v>957521.23076923005</v>
      </c>
      <c r="Q7931">
        <v>0</v>
      </c>
      <c r="R7931">
        <v>0</v>
      </c>
      <c r="S7931">
        <f>+Table__192.168.17.17_SPDK_KanpusEF_GajiKemandoran[[#This Row],[GajiPokok]]+Table__192.168.17.17_SPDK_KanpusEF_GajiKemandoran[[#This Row],[Rapel]]+Table__192.168.17.17_SPDK_KanpusEF_GajiKemandoran[[#This Row],[Premi]]</f>
        <v>957521.23076923005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81791</v>
      </c>
      <c r="AD7931">
        <v>0</v>
      </c>
      <c r="AE7931">
        <v>19050</v>
      </c>
      <c r="AF7931">
        <v>0</v>
      </c>
      <c r="AG7931">
        <v>0</v>
      </c>
      <c r="AH7931">
        <v>0</v>
      </c>
      <c r="AI7931">
        <v>521472</v>
      </c>
      <c r="AJ7931">
        <v>622313</v>
      </c>
      <c r="AK7931" s="2">
        <v>335208.23076923005</v>
      </c>
      <c r="AL7931" t="s">
        <v>95</v>
      </c>
    </row>
    <row r="7932" spans="1:38" x14ac:dyDescent="0.25">
      <c r="A7932" t="s">
        <v>4020</v>
      </c>
      <c r="B7932" s="1">
        <v>43496</v>
      </c>
      <c r="C7932" t="s">
        <v>164</v>
      </c>
      <c r="D7932" t="s">
        <v>4021</v>
      </c>
      <c r="E7932" t="s">
        <v>4143</v>
      </c>
      <c r="F7932" t="s">
        <v>14552</v>
      </c>
      <c r="G7932" t="s">
        <v>14553</v>
      </c>
      <c r="H7932" t="s">
        <v>175</v>
      </c>
      <c r="I7932" t="s">
        <v>79</v>
      </c>
      <c r="J7932" t="s">
        <v>44</v>
      </c>
      <c r="K7932">
        <v>956304</v>
      </c>
      <c r="L7932">
        <v>13361604</v>
      </c>
      <c r="M7932">
        <v>0</v>
      </c>
      <c r="N7932">
        <v>-476760</v>
      </c>
      <c r="O7932">
        <v>0</v>
      </c>
      <c r="P7932" s="2">
        <v>956304</v>
      </c>
      <c r="Q7932">
        <v>0</v>
      </c>
      <c r="R7932">
        <v>0</v>
      </c>
      <c r="S7932">
        <f>+Table__192.168.17.17_SPDK_KanpusEF_GajiKemandoran[[#This Row],[GajiPokok]]+Table__192.168.17.17_SPDK_KanpusEF_GajiKemandoran[[#This Row],[Rapel]]+Table__192.168.17.17_SPDK_KanpusEF_GajiKemandoran[[#This Row],[Premi]]</f>
        <v>956304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91091</v>
      </c>
      <c r="AD7932">
        <v>0</v>
      </c>
      <c r="AE7932">
        <v>22239</v>
      </c>
      <c r="AF7932">
        <v>0</v>
      </c>
      <c r="AG7932">
        <v>0</v>
      </c>
      <c r="AH7932">
        <v>834874</v>
      </c>
      <c r="AI7932">
        <v>8100</v>
      </c>
      <c r="AJ7932">
        <v>956304</v>
      </c>
      <c r="AK7932" s="2">
        <v>0</v>
      </c>
      <c r="AL7932" t="s">
        <v>4144</v>
      </c>
    </row>
    <row r="7933" spans="1:38" x14ac:dyDescent="0.25">
      <c r="A7933" t="s">
        <v>7691</v>
      </c>
      <c r="B7933" s="1">
        <v>43496</v>
      </c>
      <c r="C7933" t="s">
        <v>479</v>
      </c>
      <c r="D7933" t="s">
        <v>7692</v>
      </c>
      <c r="E7933" t="s">
        <v>20266</v>
      </c>
      <c r="F7933" t="s">
        <v>20277</v>
      </c>
      <c r="G7933" t="s">
        <v>790</v>
      </c>
      <c r="H7933" t="s">
        <v>2273</v>
      </c>
      <c r="I7933" t="s">
        <v>8311</v>
      </c>
      <c r="J7933" t="s">
        <v>44</v>
      </c>
      <c r="K7933">
        <v>1287710</v>
      </c>
      <c r="L7933">
        <v>17211492</v>
      </c>
      <c r="M7933">
        <v>0</v>
      </c>
      <c r="N7933">
        <v>-400332</v>
      </c>
      <c r="O7933">
        <v>0</v>
      </c>
      <c r="P7933" s="2">
        <v>951750</v>
      </c>
      <c r="Q7933">
        <v>0</v>
      </c>
      <c r="R7933">
        <v>335960</v>
      </c>
      <c r="S7933">
        <f>+Table__192.168.17.17_SPDK_KanpusEF_GajiKemandoran[[#This Row],[GajiPokok]]+Table__192.168.17.17_SPDK_KanpusEF_GajiKemandoran[[#This Row],[Rapel]]+Table__192.168.17.17_SPDK_KanpusEF_GajiKemandoran[[#This Row],[Premi]]</f>
        <v>1287710</v>
      </c>
      <c r="T7933">
        <v>0</v>
      </c>
      <c r="U7933">
        <v>0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80320</v>
      </c>
      <c r="AD7933">
        <v>0</v>
      </c>
      <c r="AE7933">
        <v>18360</v>
      </c>
      <c r="AF7933">
        <v>0</v>
      </c>
      <c r="AG7933">
        <v>0</v>
      </c>
      <c r="AH7933">
        <v>850208</v>
      </c>
      <c r="AI7933">
        <v>17500</v>
      </c>
      <c r="AJ7933">
        <v>966388</v>
      </c>
      <c r="AK7933" s="2">
        <v>321322</v>
      </c>
    </row>
    <row r="7934" spans="1:38" x14ac:dyDescent="0.25">
      <c r="A7934" t="s">
        <v>6165</v>
      </c>
      <c r="B7934" s="1">
        <v>43496</v>
      </c>
      <c r="C7934" t="s">
        <v>479</v>
      </c>
      <c r="D7934" t="s">
        <v>6166</v>
      </c>
      <c r="E7934" t="s">
        <v>6259</v>
      </c>
      <c r="F7934" t="s">
        <v>18608</v>
      </c>
      <c r="G7934" t="s">
        <v>735</v>
      </c>
      <c r="H7934" t="s">
        <v>2273</v>
      </c>
      <c r="I7934" t="s">
        <v>105</v>
      </c>
      <c r="J7934" t="s">
        <v>44</v>
      </c>
      <c r="K7934">
        <v>1092193</v>
      </c>
      <c r="L7934">
        <v>15334380</v>
      </c>
      <c r="M7934">
        <v>0</v>
      </c>
      <c r="N7934">
        <v>-422124</v>
      </c>
      <c r="O7934">
        <v>0</v>
      </c>
      <c r="P7934" s="2">
        <v>950731</v>
      </c>
      <c r="Q7934">
        <v>0</v>
      </c>
      <c r="R7934">
        <v>141462</v>
      </c>
      <c r="S7934">
        <f>+Table__192.168.17.17_SPDK_KanpusEF_GajiKemandoran[[#This Row],[GajiPokok]]+Table__192.168.17.17_SPDK_KanpusEF_GajiKemandoran[[#This Row],[Rapel]]+Table__192.168.17.17_SPDK_KanpusEF_GajiKemandoran[[#This Row],[Premi]]</f>
        <v>1092193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92393</v>
      </c>
      <c r="AD7934">
        <v>0</v>
      </c>
      <c r="AE7934">
        <v>19497</v>
      </c>
      <c r="AF7934">
        <v>0</v>
      </c>
      <c r="AG7934">
        <v>0</v>
      </c>
      <c r="AH7934">
        <v>580000</v>
      </c>
      <c r="AI7934">
        <v>8500</v>
      </c>
      <c r="AJ7934">
        <v>700390</v>
      </c>
      <c r="AK7934" s="2">
        <v>391803</v>
      </c>
      <c r="AL7934" t="s">
        <v>440</v>
      </c>
    </row>
    <row r="7935" spans="1:38" x14ac:dyDescent="0.25">
      <c r="A7935" t="s">
        <v>3129</v>
      </c>
      <c r="B7935" s="1">
        <v>43496</v>
      </c>
      <c r="C7935" t="s">
        <v>180</v>
      </c>
      <c r="D7935" t="s">
        <v>3130</v>
      </c>
      <c r="E7935" t="s">
        <v>3246</v>
      </c>
      <c r="F7935" t="s">
        <v>13478</v>
      </c>
      <c r="G7935" t="s">
        <v>8114</v>
      </c>
      <c r="H7935" t="s">
        <v>2273</v>
      </c>
      <c r="I7935" t="s">
        <v>7908</v>
      </c>
      <c r="J7935" t="s">
        <v>44</v>
      </c>
      <c r="K7935">
        <v>953441</v>
      </c>
      <c r="L7935">
        <v>13175964</v>
      </c>
      <c r="M7935">
        <v>0</v>
      </c>
      <c r="N7935">
        <v>-406020</v>
      </c>
      <c r="O7935">
        <v>0</v>
      </c>
      <c r="P7935" s="2">
        <v>948766</v>
      </c>
      <c r="Q7935">
        <v>0</v>
      </c>
      <c r="R7935">
        <v>4675</v>
      </c>
      <c r="S7935">
        <f>+Table__192.168.17.17_SPDK_KanpusEF_GajiKemandoran[[#This Row],[GajiPokok]]+Table__192.168.17.17_SPDK_KanpusEF_GajiKemandoran[[#This Row],[Rapel]]+Table__192.168.17.17_SPDK_KanpusEF_GajiKemandoran[[#This Row],[Premi]]</f>
        <v>953441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80189</v>
      </c>
      <c r="AD7935">
        <v>0</v>
      </c>
      <c r="AE7935">
        <v>19050</v>
      </c>
      <c r="AF7935">
        <v>0</v>
      </c>
      <c r="AG7935">
        <v>0</v>
      </c>
      <c r="AH7935">
        <v>647431</v>
      </c>
      <c r="AI7935">
        <v>9071</v>
      </c>
      <c r="AJ7935">
        <v>755741</v>
      </c>
      <c r="AK7935" s="2">
        <v>197700</v>
      </c>
      <c r="AL7935" t="s">
        <v>3247</v>
      </c>
    </row>
    <row r="7936" spans="1:38" x14ac:dyDescent="0.25">
      <c r="A7936" t="s">
        <v>2889</v>
      </c>
      <c r="B7936" s="1">
        <v>43496</v>
      </c>
      <c r="C7936" t="s">
        <v>180</v>
      </c>
      <c r="D7936" t="s">
        <v>2890</v>
      </c>
      <c r="E7936" t="s">
        <v>2982</v>
      </c>
      <c r="F7936" t="s">
        <v>13236</v>
      </c>
      <c r="G7936" t="s">
        <v>9572</v>
      </c>
      <c r="H7936" t="s">
        <v>438</v>
      </c>
      <c r="I7936" t="s">
        <v>7908</v>
      </c>
      <c r="J7936" t="s">
        <v>44</v>
      </c>
      <c r="K7936">
        <v>943415.81538461603</v>
      </c>
      <c r="L7936">
        <v>13055661.784615399</v>
      </c>
      <c r="M7936">
        <v>0</v>
      </c>
      <c r="N7936">
        <v>-406020</v>
      </c>
      <c r="O7936">
        <v>0</v>
      </c>
      <c r="P7936" s="2">
        <v>943415.81538461603</v>
      </c>
      <c r="Q7936">
        <v>0</v>
      </c>
      <c r="R7936">
        <v>0</v>
      </c>
      <c r="S7936">
        <f>+Table__192.168.17.17_SPDK_KanpusEF_GajiKemandoran[[#This Row],[GajiPokok]]+Table__192.168.17.17_SPDK_KanpusEF_GajiKemandoran[[#This Row],[Rapel]]+Table__192.168.17.17_SPDK_KanpusEF_GajiKemandoran[[#This Row],[Premi]]</f>
        <v>943415.81538461603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0</v>
      </c>
      <c r="AA7936">
        <v>0</v>
      </c>
      <c r="AB7936">
        <v>0</v>
      </c>
      <c r="AC7936">
        <v>80189</v>
      </c>
      <c r="AD7936">
        <v>0</v>
      </c>
      <c r="AE7936">
        <v>19050</v>
      </c>
      <c r="AF7936">
        <v>0</v>
      </c>
      <c r="AG7936">
        <v>0</v>
      </c>
      <c r="AH7936">
        <v>0</v>
      </c>
      <c r="AI7936">
        <v>15000</v>
      </c>
      <c r="AJ7936">
        <v>114239</v>
      </c>
      <c r="AK7936" s="2">
        <v>829176.81538461603</v>
      </c>
      <c r="AL7936" t="s">
        <v>2983</v>
      </c>
    </row>
    <row r="7937" spans="1:38" x14ac:dyDescent="0.25">
      <c r="A7937" t="s">
        <v>7567</v>
      </c>
      <c r="B7937" s="1">
        <v>43496</v>
      </c>
      <c r="C7937" t="s">
        <v>164</v>
      </c>
      <c r="D7937" t="s">
        <v>7568</v>
      </c>
      <c r="E7937" t="s">
        <v>20091</v>
      </c>
      <c r="F7937" t="s">
        <v>20104</v>
      </c>
      <c r="G7937" t="s">
        <v>429</v>
      </c>
      <c r="H7937" t="s">
        <v>2273</v>
      </c>
      <c r="I7937" t="s">
        <v>7908</v>
      </c>
      <c r="J7937" t="s">
        <v>44</v>
      </c>
      <c r="K7937">
        <v>1279645</v>
      </c>
      <c r="L7937">
        <v>17118312</v>
      </c>
      <c r="M7937">
        <v>0</v>
      </c>
      <c r="N7937">
        <v>-406020</v>
      </c>
      <c r="O7937">
        <v>0</v>
      </c>
      <c r="P7937" s="2">
        <v>940800</v>
      </c>
      <c r="Q7937">
        <v>0</v>
      </c>
      <c r="R7937">
        <v>338845</v>
      </c>
      <c r="S7937">
        <f>+Table__192.168.17.17_SPDK_KanpusEF_GajiKemandoran[[#This Row],[GajiPokok]]+Table__192.168.17.17_SPDK_KanpusEF_GajiKemandoran[[#This Row],[Rapel]]+Table__192.168.17.17_SPDK_KanpusEF_GajiKemandoran[[#This Row],[Premi]]</f>
        <v>1279645</v>
      </c>
      <c r="T7937">
        <v>0</v>
      </c>
      <c r="U7937">
        <v>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80770</v>
      </c>
      <c r="AD7937">
        <v>0</v>
      </c>
      <c r="AE7937">
        <v>19050</v>
      </c>
      <c r="AF7937">
        <v>0</v>
      </c>
      <c r="AG7937">
        <v>0</v>
      </c>
      <c r="AH7937">
        <v>0</v>
      </c>
      <c r="AI7937">
        <v>384500</v>
      </c>
      <c r="AJ7937">
        <v>484320</v>
      </c>
      <c r="AK7937" s="2">
        <v>795325</v>
      </c>
      <c r="AL7937" t="s">
        <v>12124</v>
      </c>
    </row>
    <row r="7938" spans="1:38" x14ac:dyDescent="0.25">
      <c r="A7938" t="s">
        <v>1648</v>
      </c>
      <c r="B7938" s="1">
        <v>43496</v>
      </c>
      <c r="C7938" t="s">
        <v>479</v>
      </c>
      <c r="D7938" t="s">
        <v>1649</v>
      </c>
      <c r="E7938" t="s">
        <v>1743</v>
      </c>
      <c r="F7938" t="s">
        <v>11311</v>
      </c>
      <c r="G7938" t="s">
        <v>11312</v>
      </c>
      <c r="H7938" t="s">
        <v>886</v>
      </c>
      <c r="I7938" t="s">
        <v>8311</v>
      </c>
      <c r="J7938" t="s">
        <v>44</v>
      </c>
      <c r="K7938">
        <v>940688</v>
      </c>
      <c r="L7938">
        <v>12575028</v>
      </c>
      <c r="M7938">
        <v>0</v>
      </c>
      <c r="N7938">
        <v>-400332</v>
      </c>
      <c r="O7938">
        <v>0</v>
      </c>
      <c r="P7938" s="2">
        <v>940688</v>
      </c>
      <c r="Q7938">
        <v>0</v>
      </c>
      <c r="R7938">
        <v>0</v>
      </c>
      <c r="S7938">
        <f>+Table__192.168.17.17_SPDK_KanpusEF_GajiKemandoran[[#This Row],[GajiPokok]]+Table__192.168.17.17_SPDK_KanpusEF_GajiKemandoran[[#This Row],[Rapel]]+Table__192.168.17.17_SPDK_KanpusEF_GajiKemandoran[[#This Row],[Premi]]</f>
        <v>940688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70483</v>
      </c>
      <c r="AD7938">
        <v>0</v>
      </c>
      <c r="AE7938">
        <v>18360</v>
      </c>
      <c r="AF7938">
        <v>0</v>
      </c>
      <c r="AG7938">
        <v>0</v>
      </c>
      <c r="AH7938">
        <v>607952</v>
      </c>
      <c r="AI7938">
        <v>130950</v>
      </c>
      <c r="AJ7938">
        <v>827745</v>
      </c>
      <c r="AK7938" s="2">
        <v>112943</v>
      </c>
      <c r="AL7938" t="s">
        <v>1744</v>
      </c>
    </row>
    <row r="7939" spans="1:38" x14ac:dyDescent="0.25">
      <c r="A7939" t="s">
        <v>6484</v>
      </c>
      <c r="B7939" s="1">
        <v>43496</v>
      </c>
      <c r="C7939" t="s">
        <v>36</v>
      </c>
      <c r="D7939" t="s">
        <v>6485</v>
      </c>
      <c r="E7939" t="s">
        <v>6544</v>
      </c>
      <c r="F7939" t="s">
        <v>18893</v>
      </c>
      <c r="G7939" t="s">
        <v>1307</v>
      </c>
      <c r="H7939" t="s">
        <v>2273</v>
      </c>
      <c r="I7939" t="s">
        <v>8162</v>
      </c>
      <c r="J7939" t="s">
        <v>44</v>
      </c>
      <c r="K7939">
        <v>968809</v>
      </c>
      <c r="L7939">
        <v>13381800</v>
      </c>
      <c r="M7939">
        <v>0</v>
      </c>
      <c r="N7939">
        <v>-396648</v>
      </c>
      <c r="O7939">
        <v>0</v>
      </c>
      <c r="P7939" s="2">
        <v>934234</v>
      </c>
      <c r="Q7939">
        <v>0</v>
      </c>
      <c r="R7939">
        <v>34575</v>
      </c>
      <c r="S7939">
        <f>+Table__192.168.17.17_SPDK_KanpusEF_GajiKemandoran[[#This Row],[GajiPokok]]+Table__192.168.17.17_SPDK_KanpusEF_GajiKemandoran[[#This Row],[Rapel]]+Table__192.168.17.17_SPDK_KanpusEF_GajiKemandoran[[#This Row],[Premi]]</f>
        <v>968809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0</v>
      </c>
      <c r="AC7939">
        <v>79960</v>
      </c>
      <c r="AD7939">
        <v>0</v>
      </c>
      <c r="AE7939">
        <v>18015</v>
      </c>
      <c r="AF7939">
        <v>0</v>
      </c>
      <c r="AG7939">
        <v>0</v>
      </c>
      <c r="AH7939">
        <v>595862</v>
      </c>
      <c r="AI7939">
        <v>11500</v>
      </c>
      <c r="AJ7939">
        <v>705337</v>
      </c>
      <c r="AK7939" s="2">
        <v>263472</v>
      </c>
      <c r="AL7939" t="s">
        <v>4316</v>
      </c>
    </row>
    <row r="7940" spans="1:38" x14ac:dyDescent="0.25">
      <c r="A7940" t="s">
        <v>7691</v>
      </c>
      <c r="B7940" s="1">
        <v>43496</v>
      </c>
      <c r="C7940" t="s">
        <v>36</v>
      </c>
      <c r="D7940" t="s">
        <v>7692</v>
      </c>
      <c r="E7940" t="s">
        <v>7741</v>
      </c>
      <c r="F7940" t="s">
        <v>20238</v>
      </c>
      <c r="G7940" t="s">
        <v>7340</v>
      </c>
      <c r="H7940" t="s">
        <v>2273</v>
      </c>
      <c r="I7940" t="s">
        <v>7915</v>
      </c>
      <c r="J7940" t="s">
        <v>44</v>
      </c>
      <c r="K7940">
        <v>1268230</v>
      </c>
      <c r="L7940">
        <v>16978692</v>
      </c>
      <c r="M7940">
        <v>0</v>
      </c>
      <c r="N7940">
        <v>-402036</v>
      </c>
      <c r="O7940">
        <v>0</v>
      </c>
      <c r="P7940" s="2">
        <v>931500</v>
      </c>
      <c r="Q7940">
        <v>0</v>
      </c>
      <c r="R7940">
        <v>336730</v>
      </c>
      <c r="S7940">
        <f>+Table__192.168.17.17_SPDK_KanpusEF_GajiKemandoran[[#This Row],[GajiPokok]]+Table__192.168.17.17_SPDK_KanpusEF_GajiKemandoran[[#This Row],[Rapel]]+Table__192.168.17.17_SPDK_KanpusEF_GajiKemandoran[[#This Row],[Premi]]</f>
        <v>1268230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0</v>
      </c>
      <c r="Z7940">
        <v>0</v>
      </c>
      <c r="AA7940">
        <v>0</v>
      </c>
      <c r="AB7940">
        <v>0</v>
      </c>
      <c r="AC7940">
        <v>80440</v>
      </c>
      <c r="AD7940">
        <v>0</v>
      </c>
      <c r="AE7940">
        <v>18590</v>
      </c>
      <c r="AF7940">
        <v>0</v>
      </c>
      <c r="AG7940">
        <v>0</v>
      </c>
      <c r="AH7940">
        <v>503333</v>
      </c>
      <c r="AI7940">
        <v>239500</v>
      </c>
      <c r="AJ7940">
        <v>841863</v>
      </c>
      <c r="AK7940" s="2">
        <v>426367</v>
      </c>
      <c r="AL7940" t="s">
        <v>749</v>
      </c>
    </row>
    <row r="7941" spans="1:38" x14ac:dyDescent="0.25">
      <c r="A7941" t="s">
        <v>1648</v>
      </c>
      <c r="B7941" s="1">
        <v>43496</v>
      </c>
      <c r="C7941" t="s">
        <v>36</v>
      </c>
      <c r="D7941" t="s">
        <v>1649</v>
      </c>
      <c r="E7941" t="s">
        <v>1694</v>
      </c>
      <c r="F7941" t="s">
        <v>11026</v>
      </c>
      <c r="G7941" t="s">
        <v>11027</v>
      </c>
      <c r="H7941" t="s">
        <v>438</v>
      </c>
      <c r="I7941" t="s">
        <v>8291</v>
      </c>
      <c r="J7941" t="s">
        <v>44</v>
      </c>
      <c r="K7941">
        <v>931320.71641791402</v>
      </c>
      <c r="L7941">
        <v>12463100.597015001</v>
      </c>
      <c r="M7941">
        <v>0</v>
      </c>
      <c r="N7941">
        <v>-401184</v>
      </c>
      <c r="O7941">
        <v>0</v>
      </c>
      <c r="P7941" s="2">
        <v>931320.71641791402</v>
      </c>
      <c r="Q7941">
        <v>0</v>
      </c>
      <c r="R7941">
        <v>0</v>
      </c>
      <c r="S7941">
        <f>+Table__192.168.17.17_SPDK_KanpusEF_GajiKemandoran[[#This Row],[GajiPokok]]+Table__192.168.17.17_SPDK_KanpusEF_GajiKemandoran[[#This Row],[Rapel]]+Table__192.168.17.17_SPDK_KanpusEF_GajiKemandoran[[#This Row],[Premi]]</f>
        <v>931320.71641791402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70543</v>
      </c>
      <c r="AD7941">
        <v>0</v>
      </c>
      <c r="AE7941">
        <v>18475</v>
      </c>
      <c r="AF7941">
        <v>0</v>
      </c>
      <c r="AG7941">
        <v>0</v>
      </c>
      <c r="AH7941">
        <v>0</v>
      </c>
      <c r="AI7941">
        <v>204950</v>
      </c>
      <c r="AJ7941">
        <v>293968</v>
      </c>
      <c r="AK7941" s="2">
        <v>637352.71641791402</v>
      </c>
      <c r="AL7941" t="s">
        <v>1695</v>
      </c>
    </row>
    <row r="7942" spans="1:38" x14ac:dyDescent="0.25">
      <c r="A7942" t="s">
        <v>4020</v>
      </c>
      <c r="B7942" s="1">
        <v>43496</v>
      </c>
      <c r="C7942" t="s">
        <v>164</v>
      </c>
      <c r="D7942" t="s">
        <v>4021</v>
      </c>
      <c r="E7942" t="s">
        <v>4147</v>
      </c>
      <c r="F7942" t="s">
        <v>14583</v>
      </c>
      <c r="G7942" t="s">
        <v>14584</v>
      </c>
      <c r="H7942" t="s">
        <v>438</v>
      </c>
      <c r="I7942" t="s">
        <v>7908</v>
      </c>
      <c r="J7942" t="s">
        <v>44</v>
      </c>
      <c r="K7942">
        <v>965126.59681697702</v>
      </c>
      <c r="L7942">
        <v>13393075.1618037</v>
      </c>
      <c r="M7942">
        <v>0</v>
      </c>
      <c r="N7942">
        <v>-406020</v>
      </c>
      <c r="O7942">
        <v>0</v>
      </c>
      <c r="P7942" s="2">
        <v>930641.59681697597</v>
      </c>
      <c r="Q7942">
        <v>0</v>
      </c>
      <c r="R7942">
        <v>116985</v>
      </c>
      <c r="S7942">
        <f>+Table__192.168.17.17_SPDK_KanpusEF_GajiKemandoran[[#This Row],[GajiPokok]]+Table__192.168.17.17_SPDK_KanpusEF_GajiKemandoran[[#This Row],[Rapel]]+Table__192.168.17.17_SPDK_KanpusEF_GajiKemandoran[[#This Row],[Premi]]</f>
        <v>1047626.596816976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0</v>
      </c>
      <c r="AC7942">
        <v>81791</v>
      </c>
      <c r="AD7942">
        <v>0</v>
      </c>
      <c r="AE7942">
        <v>19050</v>
      </c>
      <c r="AF7942">
        <v>0</v>
      </c>
      <c r="AG7942">
        <v>0</v>
      </c>
      <c r="AH7942">
        <v>0</v>
      </c>
      <c r="AI7942">
        <v>143585</v>
      </c>
      <c r="AJ7942">
        <v>244426</v>
      </c>
      <c r="AK7942" s="2">
        <v>803200.59681697597</v>
      </c>
      <c r="AL7942" t="s">
        <v>4148</v>
      </c>
    </row>
    <row r="7943" spans="1:38" x14ac:dyDescent="0.25">
      <c r="A7943" t="s">
        <v>3129</v>
      </c>
      <c r="B7943" s="1">
        <v>43496</v>
      </c>
      <c r="C7943" t="s">
        <v>180</v>
      </c>
      <c r="D7943" t="s">
        <v>3130</v>
      </c>
      <c r="E7943" t="s">
        <v>3241</v>
      </c>
      <c r="F7943" t="s">
        <v>13402</v>
      </c>
      <c r="G7943" t="s">
        <v>12896</v>
      </c>
      <c r="H7943" t="s">
        <v>2273</v>
      </c>
      <c r="I7943" t="s">
        <v>99</v>
      </c>
      <c r="J7943" t="s">
        <v>44</v>
      </c>
      <c r="K7943">
        <v>924001</v>
      </c>
      <c r="L7943">
        <v>12843324</v>
      </c>
      <c r="M7943">
        <v>0</v>
      </c>
      <c r="N7943">
        <v>-425184</v>
      </c>
      <c r="O7943">
        <v>0</v>
      </c>
      <c r="P7943" s="2">
        <v>924001</v>
      </c>
      <c r="Q7943">
        <v>0</v>
      </c>
      <c r="R7943">
        <v>0</v>
      </c>
      <c r="S7943">
        <f>+Table__192.168.17.17_SPDK_KanpusEF_GajiKemandoran[[#This Row],[GajiPokok]]+Table__192.168.17.17_SPDK_KanpusEF_GajiKemandoran[[#This Row],[Rapel]]+Table__192.168.17.17_SPDK_KanpusEF_GajiKemandoran[[#This Row],[Premi]]</f>
        <v>924001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0</v>
      </c>
      <c r="AC7943">
        <v>82769</v>
      </c>
      <c r="AD7943">
        <v>0</v>
      </c>
      <c r="AE7943">
        <v>19828</v>
      </c>
      <c r="AF7943">
        <v>0</v>
      </c>
      <c r="AG7943">
        <v>0</v>
      </c>
      <c r="AH7943">
        <v>680653</v>
      </c>
      <c r="AI7943">
        <v>10000</v>
      </c>
      <c r="AJ7943">
        <v>793250</v>
      </c>
      <c r="AK7943" s="2">
        <v>130751</v>
      </c>
      <c r="AL7943" t="s">
        <v>2477</v>
      </c>
    </row>
    <row r="7944" spans="1:38" x14ac:dyDescent="0.25">
      <c r="A7944" t="s">
        <v>6165</v>
      </c>
      <c r="B7944" s="1">
        <v>43496</v>
      </c>
      <c r="C7944" t="s">
        <v>479</v>
      </c>
      <c r="D7944" t="s">
        <v>6166</v>
      </c>
      <c r="E7944" t="s">
        <v>6260</v>
      </c>
      <c r="F7944" t="s">
        <v>18655</v>
      </c>
      <c r="G7944" t="s">
        <v>1232</v>
      </c>
      <c r="H7944" t="s">
        <v>2273</v>
      </c>
      <c r="I7944" t="s">
        <v>7908</v>
      </c>
      <c r="J7944" t="s">
        <v>44</v>
      </c>
      <c r="K7944">
        <v>1123577</v>
      </c>
      <c r="L7944">
        <v>15692508</v>
      </c>
      <c r="M7944">
        <v>0</v>
      </c>
      <c r="N7944">
        <v>-406020</v>
      </c>
      <c r="O7944">
        <v>0</v>
      </c>
      <c r="P7944" s="2">
        <v>920269</v>
      </c>
      <c r="Q7944">
        <v>0</v>
      </c>
      <c r="R7944">
        <v>203308</v>
      </c>
      <c r="S7944">
        <f>+Table__192.168.17.17_SPDK_KanpusEF_GajiKemandoran[[#This Row],[GajiPokok]]+Table__192.168.17.17_SPDK_KanpusEF_GajiKemandoran[[#This Row],[Rapel]]+Table__192.168.17.17_SPDK_KanpusEF_GajiKemandoran[[#This Row],[Premi]]</f>
        <v>1123577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90083</v>
      </c>
      <c r="AD7944">
        <v>0</v>
      </c>
      <c r="AE7944">
        <v>19050</v>
      </c>
      <c r="AF7944">
        <v>0</v>
      </c>
      <c r="AG7944">
        <v>0</v>
      </c>
      <c r="AH7944">
        <v>0</v>
      </c>
      <c r="AI7944">
        <v>7500</v>
      </c>
      <c r="AJ7944">
        <v>116633</v>
      </c>
      <c r="AK7944" s="2">
        <v>1006944</v>
      </c>
      <c r="AL7944" t="s">
        <v>1753</v>
      </c>
    </row>
    <row r="7945" spans="1:38" x14ac:dyDescent="0.25">
      <c r="A7945" t="s">
        <v>3129</v>
      </c>
      <c r="B7945" s="1">
        <v>43496</v>
      </c>
      <c r="C7945" t="s">
        <v>180</v>
      </c>
      <c r="D7945" t="s">
        <v>3130</v>
      </c>
      <c r="E7945" t="s">
        <v>3254</v>
      </c>
      <c r="F7945" t="s">
        <v>13437</v>
      </c>
      <c r="G7945" t="s">
        <v>13438</v>
      </c>
      <c r="H7945" t="s">
        <v>2273</v>
      </c>
      <c r="I7945" t="s">
        <v>109</v>
      </c>
      <c r="J7945" t="s">
        <v>44</v>
      </c>
      <c r="K7945">
        <v>920999</v>
      </c>
      <c r="L7945">
        <v>12803220</v>
      </c>
      <c r="M7945">
        <v>0</v>
      </c>
      <c r="N7945">
        <v>-419244</v>
      </c>
      <c r="O7945">
        <v>0</v>
      </c>
      <c r="P7945" s="2">
        <v>915499</v>
      </c>
      <c r="Q7945">
        <v>0</v>
      </c>
      <c r="R7945">
        <v>5500</v>
      </c>
      <c r="S7945">
        <f>+Table__192.168.17.17_SPDK_KanpusEF_GajiKemandoran[[#This Row],[GajiPokok]]+Table__192.168.17.17_SPDK_KanpusEF_GajiKemandoran[[#This Row],[Rapel]]+Table__192.168.17.17_SPDK_KanpusEF_GajiKemandoran[[#This Row],[Premi]]</f>
        <v>920999</v>
      </c>
      <c r="T7945">
        <v>0</v>
      </c>
      <c r="U7945">
        <v>0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82259</v>
      </c>
      <c r="AD7945">
        <v>0</v>
      </c>
      <c r="AE7945">
        <v>19166</v>
      </c>
      <c r="AF7945">
        <v>0</v>
      </c>
      <c r="AG7945">
        <v>0</v>
      </c>
      <c r="AH7945">
        <v>0</v>
      </c>
      <c r="AI7945">
        <v>11260</v>
      </c>
      <c r="AJ7945">
        <v>112685</v>
      </c>
      <c r="AK7945" s="2">
        <v>808314</v>
      </c>
      <c r="AL7945" t="s">
        <v>3255</v>
      </c>
    </row>
    <row r="7946" spans="1:38" x14ac:dyDescent="0.25">
      <c r="A7946" t="s">
        <v>4322</v>
      </c>
      <c r="B7946" s="1">
        <v>43496</v>
      </c>
      <c r="C7946" t="s">
        <v>142</v>
      </c>
      <c r="D7946" t="s">
        <v>4324</v>
      </c>
      <c r="E7946" t="s">
        <v>4387</v>
      </c>
      <c r="F7946" t="s">
        <v>15082</v>
      </c>
      <c r="G7946" t="s">
        <v>665</v>
      </c>
      <c r="H7946" t="s">
        <v>438</v>
      </c>
      <c r="I7946" t="s">
        <v>7911</v>
      </c>
      <c r="J7946" t="s">
        <v>44</v>
      </c>
      <c r="K7946">
        <v>913695.507692307</v>
      </c>
      <c r="L7946">
        <v>12774942.0923077</v>
      </c>
      <c r="M7946">
        <v>0</v>
      </c>
      <c r="N7946">
        <v>-404784</v>
      </c>
      <c r="O7946">
        <v>0</v>
      </c>
      <c r="P7946" s="2">
        <v>913695.507692307</v>
      </c>
      <c r="Q7946">
        <v>0</v>
      </c>
      <c r="R7946">
        <v>0</v>
      </c>
      <c r="S7946">
        <f>+Table__192.168.17.17_SPDK_KanpusEF_GajiKemandoran[[#This Row],[GajiPokok]]+Table__192.168.17.17_SPDK_KanpusEF_GajiKemandoran[[#This Row],[Rapel]]+Table__192.168.17.17_SPDK_KanpusEF_GajiKemandoran[[#This Row],[Premi]]</f>
        <v>913695.507692307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81671</v>
      </c>
      <c r="AD7946">
        <v>0</v>
      </c>
      <c r="AE7946">
        <v>18935</v>
      </c>
      <c r="AF7946">
        <v>0</v>
      </c>
      <c r="AG7946">
        <v>0</v>
      </c>
      <c r="AH7946">
        <v>0</v>
      </c>
      <c r="AI7946">
        <v>432618</v>
      </c>
      <c r="AJ7946">
        <v>533224</v>
      </c>
      <c r="AK7946" s="2">
        <v>380471.507692307</v>
      </c>
      <c r="AL7946" t="s">
        <v>1088</v>
      </c>
    </row>
    <row r="7947" spans="1:38" x14ac:dyDescent="0.25">
      <c r="A7947" t="s">
        <v>6312</v>
      </c>
      <c r="B7947" s="1">
        <v>43496</v>
      </c>
      <c r="C7947" t="s">
        <v>36</v>
      </c>
      <c r="D7947" t="s">
        <v>6313</v>
      </c>
      <c r="E7947" t="s">
        <v>18717</v>
      </c>
      <c r="F7947" t="s">
        <v>18727</v>
      </c>
      <c r="G7947" t="s">
        <v>694</v>
      </c>
      <c r="H7947" t="s">
        <v>2273</v>
      </c>
      <c r="I7947" t="s">
        <v>7908</v>
      </c>
      <c r="J7947" t="s">
        <v>44</v>
      </c>
      <c r="K7947">
        <v>911307</v>
      </c>
      <c r="L7947">
        <v>12479844</v>
      </c>
      <c r="M7947">
        <v>0</v>
      </c>
      <c r="N7947">
        <v>-406020</v>
      </c>
      <c r="O7947">
        <v>0</v>
      </c>
      <c r="P7947" s="2">
        <v>911307</v>
      </c>
      <c r="Q7947">
        <v>0</v>
      </c>
      <c r="R7947">
        <v>338845</v>
      </c>
      <c r="S7947">
        <f>+Table__192.168.17.17_SPDK_KanpusEF_GajiKemandoran[[#This Row],[GajiPokok]]+Table__192.168.17.17_SPDK_KanpusEF_GajiKemandoran[[#This Row],[Rapel]]+Table__192.168.17.17_SPDK_KanpusEF_GajiKemandoran[[#This Row],[Premi]]</f>
        <v>1250152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76220</v>
      </c>
      <c r="AD7947">
        <v>0</v>
      </c>
      <c r="AE7947">
        <v>19050</v>
      </c>
      <c r="AF7947">
        <v>0</v>
      </c>
      <c r="AG7947">
        <v>0</v>
      </c>
      <c r="AH7947">
        <v>0</v>
      </c>
      <c r="AI7947">
        <v>884500</v>
      </c>
      <c r="AJ7947">
        <v>979770</v>
      </c>
      <c r="AK7947" s="2">
        <v>270382</v>
      </c>
      <c r="AL7947" t="s">
        <v>2649</v>
      </c>
    </row>
    <row r="7948" spans="1:38" x14ac:dyDescent="0.25">
      <c r="A7948" t="s">
        <v>479</v>
      </c>
      <c r="B7948" s="1">
        <v>43496</v>
      </c>
      <c r="C7948" t="s">
        <v>164</v>
      </c>
      <c r="D7948" t="s">
        <v>994</v>
      </c>
      <c r="E7948" t="s">
        <v>1074</v>
      </c>
      <c r="F7948" t="s">
        <v>9583</v>
      </c>
      <c r="G7948" t="s">
        <v>1044</v>
      </c>
      <c r="H7948" t="s">
        <v>438</v>
      </c>
      <c r="I7948" t="s">
        <v>7908</v>
      </c>
      <c r="J7948" t="s">
        <v>44</v>
      </c>
      <c r="K7948">
        <v>897422.92307692301</v>
      </c>
      <c r="L7948">
        <v>12476447.0769231</v>
      </c>
      <c r="M7948">
        <v>0</v>
      </c>
      <c r="N7948">
        <v>-406020</v>
      </c>
      <c r="O7948">
        <v>0</v>
      </c>
      <c r="P7948" s="2">
        <v>897422.92307692301</v>
      </c>
      <c r="Q7948">
        <v>0</v>
      </c>
      <c r="R7948">
        <v>0</v>
      </c>
      <c r="S7948">
        <f>+Table__192.168.17.17_SPDK_KanpusEF_GajiKemandoran[[#This Row],[GajiPokok]]+Table__192.168.17.17_SPDK_KanpusEF_GajiKemandoran[[#This Row],[Rapel]]+Table__192.168.17.17_SPDK_KanpusEF_GajiKemandoran[[#This Row],[Premi]]</f>
        <v>897422.92307692301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79620</v>
      </c>
      <c r="AD7948">
        <v>0</v>
      </c>
      <c r="AE7948">
        <v>19050</v>
      </c>
      <c r="AF7948">
        <v>0</v>
      </c>
      <c r="AG7948">
        <v>0</v>
      </c>
      <c r="AH7948">
        <v>486361</v>
      </c>
      <c r="AI7948">
        <v>248700</v>
      </c>
      <c r="AJ7948">
        <v>833731</v>
      </c>
      <c r="AK7948" s="2">
        <v>63691.923076923005</v>
      </c>
      <c r="AL7948" t="s">
        <v>1075</v>
      </c>
    </row>
    <row r="7949" spans="1:38" x14ac:dyDescent="0.25">
      <c r="A7949" t="s">
        <v>2685</v>
      </c>
      <c r="B7949" s="1">
        <v>43496</v>
      </c>
      <c r="C7949" t="s">
        <v>180</v>
      </c>
      <c r="D7949" t="s">
        <v>2686</v>
      </c>
      <c r="E7949" t="s">
        <v>12854</v>
      </c>
      <c r="F7949" t="s">
        <v>12861</v>
      </c>
      <c r="G7949" t="s">
        <v>9622</v>
      </c>
      <c r="H7949" t="s">
        <v>438</v>
      </c>
      <c r="I7949" t="s">
        <v>109</v>
      </c>
      <c r="J7949" t="s">
        <v>44</v>
      </c>
      <c r="K7949">
        <v>895423.494983276</v>
      </c>
      <c r="L7949">
        <v>12496313.939799299</v>
      </c>
      <c r="M7949">
        <v>0</v>
      </c>
      <c r="N7949">
        <v>-419244</v>
      </c>
      <c r="O7949">
        <v>0</v>
      </c>
      <c r="P7949" s="2">
        <v>895423.494983276</v>
      </c>
      <c r="Q7949">
        <v>0</v>
      </c>
      <c r="R7949">
        <v>0</v>
      </c>
      <c r="S7949">
        <f>+Table__192.168.17.17_SPDK_KanpusEF_GajiKemandoran[[#This Row],[GajiPokok]]+Table__192.168.17.17_SPDK_KanpusEF_GajiKemandoran[[#This Row],[Rapel]]+Table__192.168.17.17_SPDK_KanpusEF_GajiKemandoran[[#This Row],[Premi]]</f>
        <v>895423.494983276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0</v>
      </c>
      <c r="AC7949">
        <v>82259</v>
      </c>
      <c r="AD7949">
        <v>0</v>
      </c>
      <c r="AE7949">
        <v>19166</v>
      </c>
      <c r="AF7949">
        <v>0</v>
      </c>
      <c r="AG7949">
        <v>0</v>
      </c>
      <c r="AH7949">
        <v>0</v>
      </c>
      <c r="AI7949">
        <v>138250</v>
      </c>
      <c r="AJ7949">
        <v>239675</v>
      </c>
      <c r="AK7949" s="2">
        <v>655748.494983276</v>
      </c>
      <c r="AL7949" t="s">
        <v>12856</v>
      </c>
    </row>
    <row r="7950" spans="1:38" x14ac:dyDescent="0.25">
      <c r="A7950" t="s">
        <v>5054</v>
      </c>
      <c r="B7950" s="1">
        <v>43496</v>
      </c>
      <c r="C7950" t="s">
        <v>164</v>
      </c>
      <c r="D7950" t="s">
        <v>5055</v>
      </c>
      <c r="E7950" t="s">
        <v>5138</v>
      </c>
      <c r="F7950" t="s">
        <v>16371</v>
      </c>
      <c r="G7950" t="s">
        <v>16372</v>
      </c>
      <c r="H7950" t="s">
        <v>438</v>
      </c>
      <c r="I7950" t="s">
        <v>7908</v>
      </c>
      <c r="J7950" t="s">
        <v>44</v>
      </c>
      <c r="K7950">
        <v>886534.21176470595</v>
      </c>
      <c r="L7950">
        <v>12182570.5411765</v>
      </c>
      <c r="M7950">
        <v>0</v>
      </c>
      <c r="N7950">
        <v>-406020</v>
      </c>
      <c r="O7950">
        <v>0</v>
      </c>
      <c r="P7950" s="2">
        <v>886534.21176470595</v>
      </c>
      <c r="Q7950">
        <v>0</v>
      </c>
      <c r="R7950">
        <v>0</v>
      </c>
      <c r="S7950">
        <f>+Table__192.168.17.17_SPDK_KanpusEF_GajiKemandoran[[#This Row],[GajiPokok]]+Table__192.168.17.17_SPDK_KanpusEF_GajiKemandoran[[#This Row],[Rapel]]+Table__192.168.17.17_SPDK_KanpusEF_GajiKemandoran[[#This Row],[Premi]]</f>
        <v>886534.21176470595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0</v>
      </c>
      <c r="AB7950">
        <v>0</v>
      </c>
      <c r="AC7950">
        <v>76220</v>
      </c>
      <c r="AD7950">
        <v>0</v>
      </c>
      <c r="AE7950">
        <v>19050</v>
      </c>
      <c r="AF7950">
        <v>0</v>
      </c>
      <c r="AG7950">
        <v>0</v>
      </c>
      <c r="AH7950">
        <v>0</v>
      </c>
      <c r="AI7950">
        <v>97800</v>
      </c>
      <c r="AJ7950">
        <v>193070</v>
      </c>
      <c r="AK7950" s="2">
        <v>693464.21176470595</v>
      </c>
      <c r="AL7950" t="s">
        <v>5139</v>
      </c>
    </row>
    <row r="7951" spans="1:38" x14ac:dyDescent="0.25">
      <c r="A7951" t="s">
        <v>5054</v>
      </c>
      <c r="B7951" s="1">
        <v>43496</v>
      </c>
      <c r="C7951" t="s">
        <v>164</v>
      </c>
      <c r="D7951" t="s">
        <v>5055</v>
      </c>
      <c r="E7951" t="s">
        <v>5144</v>
      </c>
      <c r="F7951" t="s">
        <v>16336</v>
      </c>
      <c r="G7951" t="s">
        <v>16337</v>
      </c>
      <c r="H7951" t="s">
        <v>438</v>
      </c>
      <c r="I7951" t="s">
        <v>7908</v>
      </c>
      <c r="J7951" t="s">
        <v>44</v>
      </c>
      <c r="K7951">
        <v>880997</v>
      </c>
      <c r="L7951">
        <v>12116124</v>
      </c>
      <c r="M7951">
        <v>0</v>
      </c>
      <c r="N7951">
        <v>-406020</v>
      </c>
      <c r="O7951">
        <v>0</v>
      </c>
      <c r="P7951" s="2">
        <v>880997</v>
      </c>
      <c r="Q7951">
        <v>0</v>
      </c>
      <c r="R7951">
        <v>0</v>
      </c>
      <c r="S7951">
        <f>+Table__192.168.17.17_SPDK_KanpusEF_GajiKemandoran[[#This Row],[GajiPokok]]+Table__192.168.17.17_SPDK_KanpusEF_GajiKemandoran[[#This Row],[Rapel]]+Table__192.168.17.17_SPDK_KanpusEF_GajiKemandoran[[#This Row],[Premi]]</f>
        <v>880997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0</v>
      </c>
      <c r="AB7951">
        <v>0</v>
      </c>
      <c r="AC7951">
        <v>76220</v>
      </c>
      <c r="AD7951">
        <v>0</v>
      </c>
      <c r="AE7951">
        <v>19050</v>
      </c>
      <c r="AF7951">
        <v>0</v>
      </c>
      <c r="AG7951">
        <v>0</v>
      </c>
      <c r="AH7951">
        <v>0</v>
      </c>
      <c r="AI7951">
        <v>97800</v>
      </c>
      <c r="AJ7951">
        <v>193070</v>
      </c>
      <c r="AK7951" s="2">
        <v>687927</v>
      </c>
      <c r="AL7951" t="s">
        <v>5145</v>
      </c>
    </row>
    <row r="7952" spans="1:38" x14ac:dyDescent="0.25">
      <c r="A7952" t="s">
        <v>7691</v>
      </c>
      <c r="B7952" s="1">
        <v>43496</v>
      </c>
      <c r="C7952" t="s">
        <v>479</v>
      </c>
      <c r="D7952" t="s">
        <v>7692</v>
      </c>
      <c r="E7952" t="s">
        <v>20266</v>
      </c>
      <c r="F7952" t="s">
        <v>20267</v>
      </c>
      <c r="G7952" t="s">
        <v>1401</v>
      </c>
      <c r="H7952" t="s">
        <v>499</v>
      </c>
      <c r="I7952" t="s">
        <v>7908</v>
      </c>
      <c r="J7952" t="s">
        <v>44</v>
      </c>
      <c r="K7952">
        <v>1216345</v>
      </c>
      <c r="L7952">
        <v>16358712</v>
      </c>
      <c r="M7952">
        <v>0</v>
      </c>
      <c r="N7952">
        <v>-406020</v>
      </c>
      <c r="O7952">
        <v>0</v>
      </c>
      <c r="P7952" s="2">
        <v>877500</v>
      </c>
      <c r="Q7952">
        <v>0</v>
      </c>
      <c r="R7952">
        <v>338845</v>
      </c>
      <c r="S7952">
        <f>+Table__192.168.17.17_SPDK_KanpusEF_GajiKemandoran[[#This Row],[GajiPokok]]+Table__192.168.17.17_SPDK_KanpusEF_GajiKemandoran[[#This Row],[Rapel]]+Table__192.168.17.17_SPDK_KanpusEF_GajiKemandoran[[#This Row],[Premi]]</f>
        <v>1216345</v>
      </c>
      <c r="T7952">
        <v>0</v>
      </c>
      <c r="U7952">
        <v>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80770</v>
      </c>
      <c r="AD7952">
        <v>0</v>
      </c>
      <c r="AE7952">
        <v>19050</v>
      </c>
      <c r="AF7952">
        <v>0</v>
      </c>
      <c r="AG7952">
        <v>0</v>
      </c>
      <c r="AH7952">
        <v>0</v>
      </c>
      <c r="AI7952">
        <v>17500</v>
      </c>
      <c r="AJ7952">
        <v>117320</v>
      </c>
      <c r="AK7952" s="2">
        <v>1099025</v>
      </c>
    </row>
    <row r="7953" spans="1:38" x14ac:dyDescent="0.25">
      <c r="A7953" t="s">
        <v>3129</v>
      </c>
      <c r="B7953" s="1">
        <v>43496</v>
      </c>
      <c r="C7953" t="s">
        <v>180</v>
      </c>
      <c r="D7953" t="s">
        <v>3130</v>
      </c>
      <c r="E7953" t="s">
        <v>13406</v>
      </c>
      <c r="F7953" t="s">
        <v>13499</v>
      </c>
      <c r="G7953" t="s">
        <v>13500</v>
      </c>
      <c r="H7953" t="s">
        <v>2273</v>
      </c>
      <c r="I7953" t="s">
        <v>7915</v>
      </c>
      <c r="J7953" t="s">
        <v>44</v>
      </c>
      <c r="K7953">
        <v>961178</v>
      </c>
      <c r="L7953">
        <v>13266168</v>
      </c>
      <c r="M7953">
        <v>0</v>
      </c>
      <c r="N7953">
        <v>-402036</v>
      </c>
      <c r="O7953">
        <v>0</v>
      </c>
      <c r="P7953" s="2">
        <v>875498</v>
      </c>
      <c r="Q7953">
        <v>0</v>
      </c>
      <c r="R7953">
        <v>85680</v>
      </c>
      <c r="S7953">
        <f>+Table__192.168.17.17_SPDK_KanpusEF_GajiKemandoran[[#This Row],[GajiPokok]]+Table__192.168.17.17_SPDK_KanpusEF_GajiKemandoran[[#This Row],[Rapel]]+Table__192.168.17.17_SPDK_KanpusEF_GajiKemandoran[[#This Row],[Premi]]</f>
        <v>961178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79859</v>
      </c>
      <c r="AD7953">
        <v>0</v>
      </c>
      <c r="AE7953">
        <v>18590</v>
      </c>
      <c r="AF7953">
        <v>0</v>
      </c>
      <c r="AG7953">
        <v>0</v>
      </c>
      <c r="AH7953">
        <v>555864</v>
      </c>
      <c r="AI7953">
        <v>32635</v>
      </c>
      <c r="AJ7953">
        <v>686948</v>
      </c>
      <c r="AK7953" s="2">
        <v>274230</v>
      </c>
      <c r="AL7953" t="s">
        <v>320</v>
      </c>
    </row>
    <row r="7954" spans="1:38" x14ac:dyDescent="0.25">
      <c r="A7954" t="s">
        <v>6484</v>
      </c>
      <c r="B7954" s="1">
        <v>43496</v>
      </c>
      <c r="C7954" t="s">
        <v>36</v>
      </c>
      <c r="D7954" t="s">
        <v>6485</v>
      </c>
      <c r="E7954" t="s">
        <v>6544</v>
      </c>
      <c r="F7954" t="s">
        <v>18836</v>
      </c>
      <c r="G7954" t="s">
        <v>18837</v>
      </c>
      <c r="H7954" t="s">
        <v>2273</v>
      </c>
      <c r="I7954" t="s">
        <v>99</v>
      </c>
      <c r="J7954" t="s">
        <v>44</v>
      </c>
      <c r="K7954">
        <v>960474</v>
      </c>
      <c r="L7954">
        <v>13308900</v>
      </c>
      <c r="M7954">
        <v>0</v>
      </c>
      <c r="N7954">
        <v>-425184</v>
      </c>
      <c r="O7954">
        <v>0</v>
      </c>
      <c r="P7954" s="2">
        <v>852924</v>
      </c>
      <c r="Q7954">
        <v>0</v>
      </c>
      <c r="R7954">
        <v>107550</v>
      </c>
      <c r="S7954">
        <f>+Table__192.168.17.17_SPDK_KanpusEF_GajiKemandoran[[#This Row],[GajiPokok]]+Table__192.168.17.17_SPDK_KanpusEF_GajiKemandoran[[#This Row],[Rapel]]+Table__192.168.17.17_SPDK_KanpusEF_GajiKemandoran[[#This Row],[Premi]]</f>
        <v>960474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83350</v>
      </c>
      <c r="AD7954">
        <v>0</v>
      </c>
      <c r="AE7954">
        <v>19828</v>
      </c>
      <c r="AF7954">
        <v>0</v>
      </c>
      <c r="AG7954">
        <v>0</v>
      </c>
      <c r="AH7954">
        <v>0</v>
      </c>
      <c r="AI7954">
        <v>46545</v>
      </c>
      <c r="AJ7954">
        <v>149723</v>
      </c>
      <c r="AK7954" s="2">
        <v>810751</v>
      </c>
      <c r="AL7954" t="s">
        <v>4316</v>
      </c>
    </row>
    <row r="7955" spans="1:38" x14ac:dyDescent="0.25">
      <c r="A7955" t="s">
        <v>6165</v>
      </c>
      <c r="B7955" s="1">
        <v>43496</v>
      </c>
      <c r="C7955" t="s">
        <v>180</v>
      </c>
      <c r="D7955" t="s">
        <v>6166</v>
      </c>
      <c r="E7955" t="s">
        <v>6249</v>
      </c>
      <c r="F7955" t="s">
        <v>18592</v>
      </c>
      <c r="G7955" t="s">
        <v>18593</v>
      </c>
      <c r="H7955" t="s">
        <v>2273</v>
      </c>
      <c r="I7955" t="s">
        <v>105</v>
      </c>
      <c r="J7955" t="s">
        <v>44</v>
      </c>
      <c r="K7955">
        <v>1113784</v>
      </c>
      <c r="L7955">
        <v>15593472</v>
      </c>
      <c r="M7955">
        <v>0</v>
      </c>
      <c r="N7955">
        <v>-422124</v>
      </c>
      <c r="O7955">
        <v>0</v>
      </c>
      <c r="P7955" s="2">
        <v>848772</v>
      </c>
      <c r="Q7955">
        <v>0</v>
      </c>
      <c r="R7955">
        <v>265012</v>
      </c>
      <c r="S7955">
        <f>+Table__192.168.17.17_SPDK_KanpusEF_GajiKemandoran[[#This Row],[GajiPokok]]+Table__192.168.17.17_SPDK_KanpusEF_GajiKemandoran[[#This Row],[Rapel]]+Table__192.168.17.17_SPDK_KanpusEF_GajiKemandoran[[#This Row],[Premi]]</f>
        <v>1113784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92393</v>
      </c>
      <c r="AD7955">
        <v>0</v>
      </c>
      <c r="AE7955">
        <v>19497</v>
      </c>
      <c r="AF7955">
        <v>0</v>
      </c>
      <c r="AG7955">
        <v>0</v>
      </c>
      <c r="AH7955">
        <v>560018</v>
      </c>
      <c r="AI7955">
        <v>170993</v>
      </c>
      <c r="AJ7955">
        <v>842901</v>
      </c>
      <c r="AK7955" s="2">
        <v>270883</v>
      </c>
      <c r="AL7955" t="s">
        <v>6250</v>
      </c>
    </row>
    <row r="7956" spans="1:38" x14ac:dyDescent="0.25">
      <c r="A7956" t="s">
        <v>760</v>
      </c>
      <c r="B7956" s="1">
        <v>43496</v>
      </c>
      <c r="C7956" t="s">
        <v>479</v>
      </c>
      <c r="D7956" t="s">
        <v>2323</v>
      </c>
      <c r="E7956" t="s">
        <v>2410</v>
      </c>
      <c r="F7956" t="s">
        <v>12164</v>
      </c>
      <c r="G7956" t="s">
        <v>1924</v>
      </c>
      <c r="H7956" t="s">
        <v>2273</v>
      </c>
      <c r="I7956" t="s">
        <v>109</v>
      </c>
      <c r="J7956" t="s">
        <v>44</v>
      </c>
      <c r="K7956">
        <v>845076</v>
      </c>
      <c r="L7956">
        <v>11459232</v>
      </c>
      <c r="M7956">
        <v>0</v>
      </c>
      <c r="N7956">
        <v>-419244</v>
      </c>
      <c r="O7956">
        <v>0</v>
      </c>
      <c r="P7956" s="2">
        <v>845076</v>
      </c>
      <c r="Q7956">
        <v>0</v>
      </c>
      <c r="R7956">
        <v>0</v>
      </c>
      <c r="S7956">
        <f>+Table__192.168.17.17_SPDK_KanpusEF_GajiKemandoran[[#This Row],[GajiPokok]]+Table__192.168.17.17_SPDK_KanpusEF_GajiKemandoran[[#This Row],[Rapel]]+Table__192.168.17.17_SPDK_KanpusEF_GajiKemandoran[[#This Row],[Premi]]</f>
        <v>845076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73240</v>
      </c>
      <c r="AD7956">
        <v>0</v>
      </c>
      <c r="AE7956">
        <v>19166</v>
      </c>
      <c r="AF7956">
        <v>0</v>
      </c>
      <c r="AG7956">
        <v>0</v>
      </c>
      <c r="AH7956">
        <v>0</v>
      </c>
      <c r="AI7956">
        <v>752670</v>
      </c>
      <c r="AJ7956">
        <v>845076</v>
      </c>
      <c r="AK7956" s="2">
        <v>0</v>
      </c>
      <c r="AL7956" t="s">
        <v>2411</v>
      </c>
    </row>
    <row r="7957" spans="1:38" x14ac:dyDescent="0.25">
      <c r="A7957" t="s">
        <v>7691</v>
      </c>
      <c r="B7957" s="1">
        <v>43496</v>
      </c>
      <c r="C7957" t="s">
        <v>479</v>
      </c>
      <c r="D7957" t="s">
        <v>7692</v>
      </c>
      <c r="E7957" t="s">
        <v>20266</v>
      </c>
      <c r="F7957" t="s">
        <v>20275</v>
      </c>
      <c r="G7957" t="s">
        <v>20276</v>
      </c>
      <c r="H7957" t="s">
        <v>2273</v>
      </c>
      <c r="I7957" t="s">
        <v>7915</v>
      </c>
      <c r="J7957" t="s">
        <v>44</v>
      </c>
      <c r="K7957">
        <v>1173730</v>
      </c>
      <c r="L7957">
        <v>15844692</v>
      </c>
      <c r="M7957">
        <v>0</v>
      </c>
      <c r="N7957">
        <v>-402036</v>
      </c>
      <c r="O7957">
        <v>0</v>
      </c>
      <c r="P7957" s="2">
        <v>837000</v>
      </c>
      <c r="Q7957">
        <v>0</v>
      </c>
      <c r="R7957">
        <v>336730</v>
      </c>
      <c r="S7957">
        <f>+Table__192.168.17.17_SPDK_KanpusEF_GajiKemandoran[[#This Row],[GajiPokok]]+Table__192.168.17.17_SPDK_KanpusEF_GajiKemandoran[[#This Row],[Rapel]]+Table__192.168.17.17_SPDK_KanpusEF_GajiKemandoran[[#This Row],[Premi]]</f>
        <v>1173730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80440</v>
      </c>
      <c r="AD7957">
        <v>0</v>
      </c>
      <c r="AE7957">
        <v>18590</v>
      </c>
      <c r="AF7957">
        <v>0</v>
      </c>
      <c r="AG7957">
        <v>0</v>
      </c>
      <c r="AH7957">
        <v>0</v>
      </c>
      <c r="AI7957">
        <v>17500</v>
      </c>
      <c r="AJ7957">
        <v>116530</v>
      </c>
      <c r="AK7957" s="2">
        <v>1057200</v>
      </c>
    </row>
    <row r="7958" spans="1:38" x14ac:dyDescent="0.25">
      <c r="A7958" t="s">
        <v>6165</v>
      </c>
      <c r="B7958" s="1">
        <v>43496</v>
      </c>
      <c r="C7958" t="s">
        <v>479</v>
      </c>
      <c r="D7958" t="s">
        <v>6166</v>
      </c>
      <c r="E7958" t="s">
        <v>6259</v>
      </c>
      <c r="F7958" t="s">
        <v>18649</v>
      </c>
      <c r="G7958" t="s">
        <v>18650</v>
      </c>
      <c r="H7958" t="s">
        <v>2273</v>
      </c>
      <c r="I7958" t="s">
        <v>7908</v>
      </c>
      <c r="J7958" t="s">
        <v>44</v>
      </c>
      <c r="K7958">
        <v>1175515</v>
      </c>
      <c r="L7958">
        <v>16315764</v>
      </c>
      <c r="M7958">
        <v>0</v>
      </c>
      <c r="N7958">
        <v>-406020</v>
      </c>
      <c r="O7958">
        <v>0</v>
      </c>
      <c r="P7958" s="2">
        <v>836669</v>
      </c>
      <c r="Q7958">
        <v>0</v>
      </c>
      <c r="R7958">
        <v>338846</v>
      </c>
      <c r="S7958">
        <f>+Table__192.168.17.17_SPDK_KanpusEF_GajiKemandoran[[#This Row],[GajiPokok]]+Table__192.168.17.17_SPDK_KanpusEF_GajiKemandoran[[#This Row],[Rapel]]+Table__192.168.17.17_SPDK_KanpusEF_GajiKemandoran[[#This Row],[Premi]]</f>
        <v>1175515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90083</v>
      </c>
      <c r="AD7958">
        <v>0</v>
      </c>
      <c r="AE7958">
        <v>19050</v>
      </c>
      <c r="AF7958">
        <v>0</v>
      </c>
      <c r="AG7958">
        <v>0</v>
      </c>
      <c r="AH7958">
        <v>0</v>
      </c>
      <c r="AI7958">
        <v>7500</v>
      </c>
      <c r="AJ7958">
        <v>116633</v>
      </c>
      <c r="AK7958" s="2">
        <v>1058882</v>
      </c>
      <c r="AL7958" t="s">
        <v>440</v>
      </c>
    </row>
    <row r="7959" spans="1:38" x14ac:dyDescent="0.25">
      <c r="A7959" t="s">
        <v>7567</v>
      </c>
      <c r="B7959" s="1">
        <v>43496</v>
      </c>
      <c r="C7959" t="s">
        <v>164</v>
      </c>
      <c r="D7959" t="s">
        <v>7568</v>
      </c>
      <c r="E7959" t="s">
        <v>20091</v>
      </c>
      <c r="F7959" t="s">
        <v>20123</v>
      </c>
      <c r="G7959" t="s">
        <v>20124</v>
      </c>
      <c r="H7959" t="s">
        <v>2273</v>
      </c>
      <c r="I7959" t="s">
        <v>8006</v>
      </c>
      <c r="J7959" t="s">
        <v>44</v>
      </c>
      <c r="K7959">
        <v>1171938</v>
      </c>
      <c r="L7959">
        <v>15823668</v>
      </c>
      <c r="M7959">
        <v>0</v>
      </c>
      <c r="N7959">
        <v>-402888</v>
      </c>
      <c r="O7959">
        <v>0</v>
      </c>
      <c r="P7959" s="2">
        <v>834823</v>
      </c>
      <c r="Q7959">
        <v>0</v>
      </c>
      <c r="R7959">
        <v>337115</v>
      </c>
      <c r="S7959">
        <f>+Table__192.168.17.17_SPDK_KanpusEF_GajiKemandoran[[#This Row],[GajiPokok]]+Table__192.168.17.17_SPDK_KanpusEF_GajiKemandoran[[#This Row],[Rapel]]+Table__192.168.17.17_SPDK_KanpusEF_GajiKemandoran[[#This Row],[Premi]]</f>
        <v>1171938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80500</v>
      </c>
      <c r="AD7959">
        <v>0</v>
      </c>
      <c r="AE7959">
        <v>18705</v>
      </c>
      <c r="AF7959">
        <v>0</v>
      </c>
      <c r="AG7959">
        <v>0</v>
      </c>
      <c r="AH7959">
        <v>0</v>
      </c>
      <c r="AI7959">
        <v>308100</v>
      </c>
      <c r="AJ7959">
        <v>407305</v>
      </c>
      <c r="AK7959" s="2">
        <v>764633</v>
      </c>
      <c r="AL7959" t="s">
        <v>12124</v>
      </c>
    </row>
    <row r="7960" spans="1:38" x14ac:dyDescent="0.25">
      <c r="A7960" t="s">
        <v>6165</v>
      </c>
      <c r="B7960" s="1">
        <v>43496</v>
      </c>
      <c r="C7960" t="s">
        <v>479</v>
      </c>
      <c r="D7960" t="s">
        <v>6166</v>
      </c>
      <c r="E7960" t="s">
        <v>6259</v>
      </c>
      <c r="F7960" t="s">
        <v>18652</v>
      </c>
      <c r="G7960" t="s">
        <v>18653</v>
      </c>
      <c r="H7960" t="s">
        <v>2273</v>
      </c>
      <c r="I7960" t="s">
        <v>7908</v>
      </c>
      <c r="J7960" t="s">
        <v>44</v>
      </c>
      <c r="K7960">
        <v>1165734</v>
      </c>
      <c r="L7960">
        <v>16198392</v>
      </c>
      <c r="M7960">
        <v>0</v>
      </c>
      <c r="N7960">
        <v>-406020</v>
      </c>
      <c r="O7960">
        <v>0</v>
      </c>
      <c r="P7960" s="2">
        <v>826888</v>
      </c>
      <c r="Q7960">
        <v>0</v>
      </c>
      <c r="R7960">
        <v>338846</v>
      </c>
      <c r="S7960">
        <f>+Table__192.168.17.17_SPDK_KanpusEF_GajiKemandoran[[#This Row],[GajiPokok]]+Table__192.168.17.17_SPDK_KanpusEF_GajiKemandoran[[#This Row],[Rapel]]+Table__192.168.17.17_SPDK_KanpusEF_GajiKemandoran[[#This Row],[Premi]]</f>
        <v>1165734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90083</v>
      </c>
      <c r="AD7960">
        <v>0</v>
      </c>
      <c r="AE7960">
        <v>19050</v>
      </c>
      <c r="AF7960">
        <v>0</v>
      </c>
      <c r="AG7960">
        <v>0</v>
      </c>
      <c r="AH7960">
        <v>483333</v>
      </c>
      <c r="AI7960">
        <v>490833</v>
      </c>
      <c r="AJ7960">
        <v>1083299</v>
      </c>
      <c r="AK7960" s="2">
        <v>82435</v>
      </c>
      <c r="AL7960" t="s">
        <v>440</v>
      </c>
    </row>
    <row r="7961" spans="1:38" x14ac:dyDescent="0.25">
      <c r="A7961" t="s">
        <v>6312</v>
      </c>
      <c r="B7961" s="1">
        <v>43496</v>
      </c>
      <c r="C7961" t="s">
        <v>36</v>
      </c>
      <c r="D7961" t="s">
        <v>6313</v>
      </c>
      <c r="E7961" t="s">
        <v>6382</v>
      </c>
      <c r="F7961" t="s">
        <v>18738</v>
      </c>
      <c r="G7961" t="s">
        <v>18739</v>
      </c>
      <c r="H7961" t="s">
        <v>499</v>
      </c>
      <c r="I7961" t="s">
        <v>7913</v>
      </c>
      <c r="J7961" t="s">
        <v>44</v>
      </c>
      <c r="K7961">
        <v>826500</v>
      </c>
      <c r="L7961">
        <v>11460480</v>
      </c>
      <c r="M7961">
        <v>0</v>
      </c>
      <c r="N7961">
        <v>-403752</v>
      </c>
      <c r="O7961">
        <v>0</v>
      </c>
      <c r="P7961" s="2">
        <v>826500</v>
      </c>
      <c r="Q7961">
        <v>0</v>
      </c>
      <c r="R7961">
        <v>337500</v>
      </c>
      <c r="S7961">
        <f>+Table__192.168.17.17_SPDK_KanpusEF_GajiKemandoran[[#This Row],[GajiPokok]]+Table__192.168.17.17_SPDK_KanpusEF_GajiKemandoran[[#This Row],[Rapel]]+Table__192.168.17.17_SPDK_KanpusEF_GajiKemandoran[[#This Row],[Premi]]</f>
        <v>1164000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76010</v>
      </c>
      <c r="AD7961">
        <v>0</v>
      </c>
      <c r="AE7961">
        <v>18820</v>
      </c>
      <c r="AF7961">
        <v>0</v>
      </c>
      <c r="AG7961">
        <v>0</v>
      </c>
      <c r="AH7961">
        <v>0</v>
      </c>
      <c r="AI7961">
        <v>928500</v>
      </c>
      <c r="AJ7961">
        <v>1023330</v>
      </c>
      <c r="AK7961" s="2">
        <v>140670</v>
      </c>
      <c r="AL7961" t="s">
        <v>6383</v>
      </c>
    </row>
    <row r="7962" spans="1:38" x14ac:dyDescent="0.25">
      <c r="A7962" t="s">
        <v>6165</v>
      </c>
      <c r="B7962" s="1">
        <v>43496</v>
      </c>
      <c r="C7962" t="s">
        <v>142</v>
      </c>
      <c r="D7962" t="s">
        <v>6166</v>
      </c>
      <c r="E7962" t="s">
        <v>18554</v>
      </c>
      <c r="F7962" t="s">
        <v>18588</v>
      </c>
      <c r="G7962" t="s">
        <v>2457</v>
      </c>
      <c r="H7962" t="s">
        <v>2273</v>
      </c>
      <c r="I7962" t="s">
        <v>7908</v>
      </c>
      <c r="J7962" t="s">
        <v>44</v>
      </c>
      <c r="K7962">
        <v>1070042</v>
      </c>
      <c r="L7962">
        <v>15050088</v>
      </c>
      <c r="M7962">
        <v>0</v>
      </c>
      <c r="N7962">
        <v>-406020</v>
      </c>
      <c r="O7962">
        <v>0</v>
      </c>
      <c r="P7962" s="2">
        <v>813228</v>
      </c>
      <c r="Q7962">
        <v>0</v>
      </c>
      <c r="R7962">
        <v>256814</v>
      </c>
      <c r="S7962">
        <f>+Table__192.168.17.17_SPDK_KanpusEF_GajiKemandoran[[#This Row],[GajiPokok]]+Table__192.168.17.17_SPDK_KanpusEF_GajiKemandoran[[#This Row],[Rapel]]+Table__192.168.17.17_SPDK_KanpusEF_GajiKemandoran[[#This Row],[Premi]]</f>
        <v>1070042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90083</v>
      </c>
      <c r="AD7962">
        <v>0</v>
      </c>
      <c r="AE7962">
        <v>19050</v>
      </c>
      <c r="AF7962">
        <v>0</v>
      </c>
      <c r="AG7962">
        <v>0</v>
      </c>
      <c r="AH7962">
        <v>521393</v>
      </c>
      <c r="AI7962">
        <v>7500</v>
      </c>
      <c r="AJ7962">
        <v>638026</v>
      </c>
      <c r="AK7962" s="2">
        <v>432016</v>
      </c>
      <c r="AL7962" t="s">
        <v>18556</v>
      </c>
    </row>
    <row r="7963" spans="1:38" x14ac:dyDescent="0.25">
      <c r="A7963" t="s">
        <v>3129</v>
      </c>
      <c r="B7963" s="1">
        <v>43496</v>
      </c>
      <c r="C7963" t="s">
        <v>36</v>
      </c>
      <c r="D7963" t="s">
        <v>3130</v>
      </c>
      <c r="E7963" t="s">
        <v>13327</v>
      </c>
      <c r="F7963" t="s">
        <v>13344</v>
      </c>
      <c r="G7963" t="s">
        <v>13345</v>
      </c>
      <c r="H7963" t="s">
        <v>2273</v>
      </c>
      <c r="I7963" t="s">
        <v>7911</v>
      </c>
      <c r="J7963" t="s">
        <v>44</v>
      </c>
      <c r="K7963">
        <v>811380</v>
      </c>
      <c r="L7963">
        <v>11470272</v>
      </c>
      <c r="M7963">
        <v>0</v>
      </c>
      <c r="N7963">
        <v>-404784</v>
      </c>
      <c r="O7963">
        <v>0</v>
      </c>
      <c r="P7963" s="2">
        <v>811380</v>
      </c>
      <c r="Q7963">
        <v>0</v>
      </c>
      <c r="R7963">
        <v>0</v>
      </c>
      <c r="S7963">
        <f>+Table__192.168.17.17_SPDK_KanpusEF_GajiKemandoran[[#This Row],[GajiPokok]]+Table__192.168.17.17_SPDK_KanpusEF_GajiKemandoran[[#This Row],[Rapel]]+Table__192.168.17.17_SPDK_KanpusEF_GajiKemandoran[[#This Row],[Premi]]</f>
        <v>811380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80069</v>
      </c>
      <c r="AD7963">
        <v>0</v>
      </c>
      <c r="AE7963">
        <v>18935</v>
      </c>
      <c r="AF7963">
        <v>0</v>
      </c>
      <c r="AG7963">
        <v>0</v>
      </c>
      <c r="AH7963">
        <v>623486</v>
      </c>
      <c r="AI7963">
        <v>13000</v>
      </c>
      <c r="AJ7963">
        <v>735490</v>
      </c>
      <c r="AK7963" s="2">
        <v>75890</v>
      </c>
      <c r="AL7963" t="s">
        <v>13330</v>
      </c>
    </row>
    <row r="7964" spans="1:38" x14ac:dyDescent="0.25">
      <c r="A7964" t="s">
        <v>3129</v>
      </c>
      <c r="B7964" s="1">
        <v>43496</v>
      </c>
      <c r="C7964" t="s">
        <v>180</v>
      </c>
      <c r="D7964" t="s">
        <v>3130</v>
      </c>
      <c r="E7964" t="s">
        <v>3241</v>
      </c>
      <c r="F7964" t="s">
        <v>13482</v>
      </c>
      <c r="G7964" t="s">
        <v>13483</v>
      </c>
      <c r="H7964" t="s">
        <v>2273</v>
      </c>
      <c r="I7964" t="s">
        <v>7911</v>
      </c>
      <c r="J7964" t="s">
        <v>44</v>
      </c>
      <c r="K7964">
        <v>811380</v>
      </c>
      <c r="L7964">
        <v>11470272</v>
      </c>
      <c r="M7964">
        <v>0</v>
      </c>
      <c r="N7964">
        <v>-404784</v>
      </c>
      <c r="O7964">
        <v>0</v>
      </c>
      <c r="P7964" s="2">
        <v>811380</v>
      </c>
      <c r="Q7964">
        <v>0</v>
      </c>
      <c r="R7964">
        <v>0</v>
      </c>
      <c r="S7964">
        <f>+Table__192.168.17.17_SPDK_KanpusEF_GajiKemandoran[[#This Row],[GajiPokok]]+Table__192.168.17.17_SPDK_KanpusEF_GajiKemandoran[[#This Row],[Rapel]]+Table__192.168.17.17_SPDK_KanpusEF_GajiKemandoran[[#This Row],[Premi]]</f>
        <v>811380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80069</v>
      </c>
      <c r="AD7964">
        <v>0</v>
      </c>
      <c r="AE7964">
        <v>18935</v>
      </c>
      <c r="AF7964">
        <v>0</v>
      </c>
      <c r="AG7964">
        <v>0</v>
      </c>
      <c r="AH7964">
        <v>0</v>
      </c>
      <c r="AI7964">
        <v>8000</v>
      </c>
      <c r="AJ7964">
        <v>107004</v>
      </c>
      <c r="AK7964" s="2">
        <v>704376</v>
      </c>
      <c r="AL7964" t="s">
        <v>2477</v>
      </c>
    </row>
    <row r="7965" spans="1:38" x14ac:dyDescent="0.25">
      <c r="A7965" t="s">
        <v>2485</v>
      </c>
      <c r="B7965" s="1">
        <v>43496</v>
      </c>
      <c r="C7965" t="s">
        <v>1648</v>
      </c>
      <c r="D7965" t="s">
        <v>2486</v>
      </c>
      <c r="E7965" t="s">
        <v>12454</v>
      </c>
      <c r="F7965" t="s">
        <v>12500</v>
      </c>
      <c r="G7965" t="s">
        <v>2257</v>
      </c>
      <c r="H7965" t="s">
        <v>2273</v>
      </c>
      <c r="I7965" t="s">
        <v>8291</v>
      </c>
      <c r="J7965" t="s">
        <v>44</v>
      </c>
      <c r="K7965">
        <v>807228</v>
      </c>
      <c r="L7965">
        <v>10973988</v>
      </c>
      <c r="M7965">
        <v>0</v>
      </c>
      <c r="N7965">
        <v>-401184</v>
      </c>
      <c r="O7965">
        <v>0</v>
      </c>
      <c r="P7965" s="2">
        <v>807228</v>
      </c>
      <c r="Q7965">
        <v>0</v>
      </c>
      <c r="R7965">
        <v>0</v>
      </c>
      <c r="S7965">
        <f>+Table__192.168.17.17_SPDK_KanpusEF_GajiKemandoran[[#This Row],[GajiPokok]]+Table__192.168.17.17_SPDK_KanpusEF_GajiKemandoran[[#This Row],[Rapel]]+Table__192.168.17.17_SPDK_KanpusEF_GajiKemandoran[[#This Row],[Premi]]</f>
        <v>807228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0</v>
      </c>
      <c r="AC7965">
        <v>70543</v>
      </c>
      <c r="AD7965">
        <v>0</v>
      </c>
      <c r="AE7965">
        <v>18475</v>
      </c>
      <c r="AF7965">
        <v>0</v>
      </c>
      <c r="AG7965">
        <v>0</v>
      </c>
      <c r="AH7965">
        <v>0</v>
      </c>
      <c r="AI7965">
        <v>718210</v>
      </c>
      <c r="AJ7965">
        <v>807228</v>
      </c>
      <c r="AK7965" s="2">
        <v>0</v>
      </c>
      <c r="AL7965" t="s">
        <v>12457</v>
      </c>
    </row>
    <row r="7966" spans="1:38" x14ac:dyDescent="0.25">
      <c r="A7966" t="s">
        <v>3129</v>
      </c>
      <c r="B7966" s="1">
        <v>43496</v>
      </c>
      <c r="C7966" t="s">
        <v>180</v>
      </c>
      <c r="D7966" t="s">
        <v>3130</v>
      </c>
      <c r="E7966" t="s">
        <v>13406</v>
      </c>
      <c r="F7966" t="s">
        <v>13503</v>
      </c>
      <c r="G7966" t="s">
        <v>489</v>
      </c>
      <c r="H7966" t="s">
        <v>2273</v>
      </c>
      <c r="I7966" t="s">
        <v>8291</v>
      </c>
      <c r="J7966" t="s">
        <v>44</v>
      </c>
      <c r="K7966">
        <v>807228</v>
      </c>
      <c r="L7966">
        <v>11418288</v>
      </c>
      <c r="M7966">
        <v>0</v>
      </c>
      <c r="N7966">
        <v>-401184</v>
      </c>
      <c r="O7966">
        <v>0</v>
      </c>
      <c r="P7966" s="2">
        <v>807228</v>
      </c>
      <c r="Q7966">
        <v>0</v>
      </c>
      <c r="R7966">
        <v>0</v>
      </c>
      <c r="S7966">
        <f>+Table__192.168.17.17_SPDK_KanpusEF_GajiKemandoran[[#This Row],[GajiPokok]]+Table__192.168.17.17_SPDK_KanpusEF_GajiKemandoran[[#This Row],[Rapel]]+Table__192.168.17.17_SPDK_KanpusEF_GajiKemandoran[[#This Row],[Premi]]</f>
        <v>807228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0</v>
      </c>
      <c r="AC7966">
        <v>79799</v>
      </c>
      <c r="AD7966">
        <v>0</v>
      </c>
      <c r="AE7966">
        <v>18475</v>
      </c>
      <c r="AF7966">
        <v>0</v>
      </c>
      <c r="AG7966">
        <v>0</v>
      </c>
      <c r="AH7966">
        <v>461992</v>
      </c>
      <c r="AI7966">
        <v>2000</v>
      </c>
      <c r="AJ7966">
        <v>562266</v>
      </c>
      <c r="AK7966" s="2">
        <v>244962</v>
      </c>
      <c r="AL7966" t="s">
        <v>320</v>
      </c>
    </row>
    <row r="7967" spans="1:38" x14ac:dyDescent="0.25">
      <c r="A7967" t="s">
        <v>7691</v>
      </c>
      <c r="B7967" s="1">
        <v>43496</v>
      </c>
      <c r="C7967" t="s">
        <v>479</v>
      </c>
      <c r="D7967" t="s">
        <v>7692</v>
      </c>
      <c r="E7967" t="s">
        <v>20266</v>
      </c>
      <c r="F7967" t="s">
        <v>20274</v>
      </c>
      <c r="G7967" t="s">
        <v>749</v>
      </c>
      <c r="H7967" t="s">
        <v>2273</v>
      </c>
      <c r="I7967" t="s">
        <v>7915</v>
      </c>
      <c r="J7967" t="s">
        <v>44</v>
      </c>
      <c r="K7967">
        <v>1133076</v>
      </c>
      <c r="L7967">
        <v>15356844</v>
      </c>
      <c r="M7967">
        <v>0</v>
      </c>
      <c r="N7967">
        <v>-402036</v>
      </c>
      <c r="O7967">
        <v>0</v>
      </c>
      <c r="P7967" s="2">
        <v>796346</v>
      </c>
      <c r="Q7967">
        <v>0</v>
      </c>
      <c r="R7967">
        <v>336730</v>
      </c>
      <c r="S7967">
        <f>+Table__192.168.17.17_SPDK_KanpusEF_GajiKemandoran[[#This Row],[GajiPokok]]+Table__192.168.17.17_SPDK_KanpusEF_GajiKemandoran[[#This Row],[Rapel]]+Table__192.168.17.17_SPDK_KanpusEF_GajiKemandoran[[#This Row],[Premi]]</f>
        <v>1133076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80440</v>
      </c>
      <c r="AD7967">
        <v>0</v>
      </c>
      <c r="AE7967">
        <v>18590</v>
      </c>
      <c r="AF7967">
        <v>0</v>
      </c>
      <c r="AG7967">
        <v>0</v>
      </c>
      <c r="AH7967">
        <v>0</v>
      </c>
      <c r="AI7967">
        <v>17500</v>
      </c>
      <c r="AJ7967">
        <v>116530</v>
      </c>
      <c r="AK7967" s="2">
        <v>1016546</v>
      </c>
    </row>
    <row r="7968" spans="1:38" x14ac:dyDescent="0.25">
      <c r="A7968" t="s">
        <v>3129</v>
      </c>
      <c r="B7968" s="1">
        <v>43496</v>
      </c>
      <c r="C7968" t="s">
        <v>180</v>
      </c>
      <c r="D7968" t="s">
        <v>3130</v>
      </c>
      <c r="E7968" t="s">
        <v>3246</v>
      </c>
      <c r="F7968" t="s">
        <v>13487</v>
      </c>
      <c r="G7968" t="s">
        <v>13488</v>
      </c>
      <c r="H7968" t="s">
        <v>2273</v>
      </c>
      <c r="I7968" t="s">
        <v>7911</v>
      </c>
      <c r="J7968" t="s">
        <v>44</v>
      </c>
      <c r="K7968">
        <v>743765</v>
      </c>
      <c r="L7968">
        <v>10658892</v>
      </c>
      <c r="M7968">
        <v>0</v>
      </c>
      <c r="N7968">
        <v>-404784</v>
      </c>
      <c r="O7968">
        <v>0</v>
      </c>
      <c r="P7968" s="2">
        <v>743765</v>
      </c>
      <c r="Q7968">
        <v>0</v>
      </c>
      <c r="R7968">
        <v>0</v>
      </c>
      <c r="S7968">
        <f>+Table__192.168.17.17_SPDK_KanpusEF_GajiKemandoran[[#This Row],[GajiPokok]]+Table__192.168.17.17_SPDK_KanpusEF_GajiKemandoran[[#This Row],[Rapel]]+Table__192.168.17.17_SPDK_KanpusEF_GajiKemandoran[[#This Row],[Premi]]</f>
        <v>743765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80069</v>
      </c>
      <c r="AD7968">
        <v>0</v>
      </c>
      <c r="AE7968">
        <v>18935</v>
      </c>
      <c r="AF7968">
        <v>0</v>
      </c>
      <c r="AG7968">
        <v>0</v>
      </c>
      <c r="AH7968">
        <v>508347</v>
      </c>
      <c r="AI7968">
        <v>13000</v>
      </c>
      <c r="AJ7968">
        <v>620351</v>
      </c>
      <c r="AK7968" s="2">
        <v>123414</v>
      </c>
      <c r="AL7968" t="s">
        <v>3247</v>
      </c>
    </row>
    <row r="7969" spans="1:38" x14ac:dyDescent="0.25">
      <c r="A7969" t="s">
        <v>2685</v>
      </c>
      <c r="B7969" s="1">
        <v>43496</v>
      </c>
      <c r="C7969" t="s">
        <v>142</v>
      </c>
      <c r="D7969" t="s">
        <v>2686</v>
      </c>
      <c r="E7969" t="s">
        <v>2755</v>
      </c>
      <c r="F7969" t="s">
        <v>12721</v>
      </c>
      <c r="G7969" t="s">
        <v>12722</v>
      </c>
      <c r="H7969" t="s">
        <v>438</v>
      </c>
      <c r="I7969" t="s">
        <v>8006</v>
      </c>
      <c r="J7969" t="s">
        <v>44</v>
      </c>
      <c r="K7969">
        <v>874784.043478259</v>
      </c>
      <c r="L7969">
        <v>12229920.521739099</v>
      </c>
      <c r="M7969">
        <v>0</v>
      </c>
      <c r="N7969">
        <v>-402888</v>
      </c>
      <c r="O7969">
        <v>0</v>
      </c>
      <c r="P7969" s="2">
        <v>717642.04347826005</v>
      </c>
      <c r="Q7969">
        <v>0</v>
      </c>
      <c r="R7969">
        <v>157142</v>
      </c>
      <c r="S7969">
        <f>+Table__192.168.17.17_SPDK_KanpusEF_GajiKemandoran[[#This Row],[GajiPokok]]+Table__192.168.17.17_SPDK_KanpusEF_GajiKemandoran[[#This Row],[Rapel]]+Table__192.168.17.17_SPDK_KanpusEF_GajiKemandoran[[#This Row],[Premi]]</f>
        <v>874784.04347826005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79919</v>
      </c>
      <c r="AD7969">
        <v>0</v>
      </c>
      <c r="AE7969">
        <v>18705</v>
      </c>
      <c r="AF7969">
        <v>0</v>
      </c>
      <c r="AG7969">
        <v>0</v>
      </c>
      <c r="AH7969">
        <v>0</v>
      </c>
      <c r="AI7969">
        <v>21250</v>
      </c>
      <c r="AJ7969">
        <v>119874</v>
      </c>
      <c r="AK7969" s="2">
        <v>754910.04347826005</v>
      </c>
      <c r="AL7969" t="s">
        <v>2756</v>
      </c>
    </row>
    <row r="7970" spans="1:38" x14ac:dyDescent="0.25">
      <c r="A7970" t="s">
        <v>6312</v>
      </c>
      <c r="B7970" s="1">
        <v>43496</v>
      </c>
      <c r="C7970" t="s">
        <v>36</v>
      </c>
      <c r="D7970" t="s">
        <v>6313</v>
      </c>
      <c r="E7970" t="s">
        <v>18717</v>
      </c>
      <c r="F7970" t="s">
        <v>18733</v>
      </c>
      <c r="G7970" t="s">
        <v>18734</v>
      </c>
      <c r="H7970" t="s">
        <v>2273</v>
      </c>
      <c r="I7970" t="s">
        <v>7908</v>
      </c>
      <c r="J7970" t="s">
        <v>44</v>
      </c>
      <c r="K7970">
        <v>702000</v>
      </c>
      <c r="L7970">
        <v>9968160</v>
      </c>
      <c r="M7970">
        <v>0</v>
      </c>
      <c r="N7970">
        <v>-406020</v>
      </c>
      <c r="O7970">
        <v>0</v>
      </c>
      <c r="P7970" s="2">
        <v>702000</v>
      </c>
      <c r="Q7970">
        <v>0</v>
      </c>
      <c r="R7970">
        <v>338845</v>
      </c>
      <c r="S7970">
        <f>+Table__192.168.17.17_SPDK_KanpusEF_GajiKemandoran[[#This Row],[GajiPokok]]+Table__192.168.17.17_SPDK_KanpusEF_GajiKemandoran[[#This Row],[Rapel]]+Table__192.168.17.17_SPDK_KanpusEF_GajiKemandoran[[#This Row],[Premi]]</f>
        <v>1040845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76220</v>
      </c>
      <c r="AD7970">
        <v>0</v>
      </c>
      <c r="AE7970">
        <v>19050</v>
      </c>
      <c r="AF7970">
        <v>0</v>
      </c>
      <c r="AG7970">
        <v>0</v>
      </c>
      <c r="AH7970">
        <v>0</v>
      </c>
      <c r="AI7970">
        <v>557100</v>
      </c>
      <c r="AJ7970">
        <v>652370</v>
      </c>
      <c r="AK7970" s="2">
        <v>388475</v>
      </c>
      <c r="AL7970" t="s">
        <v>2649</v>
      </c>
    </row>
    <row r="7971" spans="1:38" x14ac:dyDescent="0.25">
      <c r="A7971" t="s">
        <v>164</v>
      </c>
      <c r="B7971" s="1">
        <v>43496</v>
      </c>
      <c r="C7971" t="s">
        <v>142</v>
      </c>
      <c r="D7971" t="s">
        <v>587</v>
      </c>
      <c r="E7971" t="s">
        <v>675</v>
      </c>
      <c r="F7971" t="s">
        <v>8835</v>
      </c>
      <c r="G7971" t="s">
        <v>696</v>
      </c>
      <c r="H7971" t="s">
        <v>499</v>
      </c>
      <c r="I7971" t="s">
        <v>8006</v>
      </c>
      <c r="J7971" t="s">
        <v>44</v>
      </c>
      <c r="K7971">
        <v>698923.81538461498</v>
      </c>
      <c r="L7971">
        <v>10196481.784615399</v>
      </c>
      <c r="M7971">
        <v>0</v>
      </c>
      <c r="N7971">
        <v>-402888</v>
      </c>
      <c r="O7971">
        <v>0</v>
      </c>
      <c r="P7971" s="2">
        <v>698923.81538461498</v>
      </c>
      <c r="Q7971">
        <v>0</v>
      </c>
      <c r="R7971">
        <v>0</v>
      </c>
      <c r="S7971">
        <f>+Table__192.168.17.17_SPDK_KanpusEF_GajiKemandoran[[#This Row],[GajiPokok]]+Table__192.168.17.17_SPDK_KanpusEF_GajiKemandoran[[#This Row],[Rapel]]+Table__192.168.17.17_SPDK_KanpusEF_GajiKemandoran[[#This Row],[Premi]]</f>
        <v>698923.81538461498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81521</v>
      </c>
      <c r="AD7971">
        <v>0</v>
      </c>
      <c r="AE7971">
        <v>18705</v>
      </c>
      <c r="AF7971">
        <v>0</v>
      </c>
      <c r="AG7971">
        <v>0</v>
      </c>
      <c r="AH7971">
        <v>0</v>
      </c>
      <c r="AI7971">
        <v>574576</v>
      </c>
      <c r="AJ7971">
        <v>674802</v>
      </c>
      <c r="AK7971" s="2">
        <v>24121.81538461498</v>
      </c>
      <c r="AL7971" t="s">
        <v>676</v>
      </c>
    </row>
    <row r="7972" spans="1:38" x14ac:dyDescent="0.25">
      <c r="A7972" t="s">
        <v>6312</v>
      </c>
      <c r="B7972" s="1">
        <v>43496</v>
      </c>
      <c r="C7972" t="s">
        <v>36</v>
      </c>
      <c r="D7972" t="s">
        <v>6313</v>
      </c>
      <c r="E7972" t="s">
        <v>18717</v>
      </c>
      <c r="F7972" t="s">
        <v>18745</v>
      </c>
      <c r="G7972" t="s">
        <v>925</v>
      </c>
      <c r="H7972" t="s">
        <v>2273</v>
      </c>
      <c r="I7972" t="s">
        <v>8311</v>
      </c>
      <c r="J7972" t="s">
        <v>44</v>
      </c>
      <c r="K7972">
        <v>686384</v>
      </c>
      <c r="L7972">
        <v>9777168</v>
      </c>
      <c r="M7972">
        <v>0</v>
      </c>
      <c r="N7972">
        <v>-400332</v>
      </c>
      <c r="O7972">
        <v>0</v>
      </c>
      <c r="P7972" s="2">
        <v>686384</v>
      </c>
      <c r="Q7972">
        <v>0</v>
      </c>
      <c r="R7972">
        <v>335960</v>
      </c>
      <c r="S7972">
        <f>+Table__192.168.17.17_SPDK_KanpusEF_GajiKemandoran[[#This Row],[GajiPokok]]+Table__192.168.17.17_SPDK_KanpusEF_GajiKemandoran[[#This Row],[Rapel]]+Table__192.168.17.17_SPDK_KanpusEF_GajiKemandoran[[#This Row],[Premi]]</f>
        <v>1022344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75770</v>
      </c>
      <c r="AD7972">
        <v>0</v>
      </c>
      <c r="AE7972">
        <v>18360</v>
      </c>
      <c r="AF7972">
        <v>0</v>
      </c>
      <c r="AG7972">
        <v>0</v>
      </c>
      <c r="AH7972">
        <v>0</v>
      </c>
      <c r="AI7972">
        <v>661770</v>
      </c>
      <c r="AJ7972">
        <v>755900</v>
      </c>
      <c r="AK7972" s="2">
        <v>266444</v>
      </c>
      <c r="AL7972" t="s">
        <v>2649</v>
      </c>
    </row>
    <row r="7973" spans="1:38" x14ac:dyDescent="0.25">
      <c r="A7973" t="s">
        <v>1473</v>
      </c>
      <c r="B7973" s="1">
        <v>43496</v>
      </c>
      <c r="C7973" t="s">
        <v>142</v>
      </c>
      <c r="D7973" t="s">
        <v>1474</v>
      </c>
      <c r="E7973" t="s">
        <v>1544</v>
      </c>
      <c r="F7973" t="s">
        <v>10668</v>
      </c>
      <c r="G7973" t="s">
        <v>10669</v>
      </c>
      <c r="H7973" t="s">
        <v>438</v>
      </c>
      <c r="I7973" t="s">
        <v>7908</v>
      </c>
      <c r="J7973" t="s">
        <v>44</v>
      </c>
      <c r="K7973">
        <v>677690</v>
      </c>
      <c r="L7973">
        <v>9422652</v>
      </c>
      <c r="M7973">
        <v>0</v>
      </c>
      <c r="N7973">
        <v>-406020</v>
      </c>
      <c r="O7973">
        <v>0</v>
      </c>
      <c r="P7973" s="2">
        <v>677690</v>
      </c>
      <c r="Q7973">
        <v>0</v>
      </c>
      <c r="R7973">
        <v>0</v>
      </c>
      <c r="S7973">
        <f>+Table__192.168.17.17_SPDK_KanpusEF_GajiKemandoran[[#This Row],[GajiPokok]]+Table__192.168.17.17_SPDK_KanpusEF_GajiKemandoran[[#This Row],[Rapel]]+Table__192.168.17.17_SPDK_KanpusEF_GajiKemandoran[[#This Row],[Premi]]</f>
        <v>677690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70933</v>
      </c>
      <c r="AD7973">
        <v>0</v>
      </c>
      <c r="AE7973">
        <v>19050</v>
      </c>
      <c r="AF7973">
        <v>0</v>
      </c>
      <c r="AG7973">
        <v>0</v>
      </c>
      <c r="AH7973">
        <v>377000</v>
      </c>
      <c r="AI7973">
        <v>180707</v>
      </c>
      <c r="AJ7973">
        <v>647690</v>
      </c>
      <c r="AK7973" s="2">
        <v>30000</v>
      </c>
      <c r="AL7973" t="s">
        <v>1545</v>
      </c>
    </row>
    <row r="7974" spans="1:38" x14ac:dyDescent="0.25">
      <c r="A7974" t="s">
        <v>6312</v>
      </c>
      <c r="B7974" s="1">
        <v>43496</v>
      </c>
      <c r="C7974" t="s">
        <v>36</v>
      </c>
      <c r="D7974" t="s">
        <v>6313</v>
      </c>
      <c r="E7974" t="s">
        <v>18717</v>
      </c>
      <c r="F7974" t="s">
        <v>18724</v>
      </c>
      <c r="G7974" t="s">
        <v>12381</v>
      </c>
      <c r="H7974" t="s">
        <v>2273</v>
      </c>
      <c r="I7974" t="s">
        <v>109</v>
      </c>
      <c r="J7974" t="s">
        <v>44</v>
      </c>
      <c r="K7974">
        <v>676423</v>
      </c>
      <c r="L7974">
        <v>9677796</v>
      </c>
      <c r="M7974">
        <v>0</v>
      </c>
      <c r="N7974">
        <v>-419244</v>
      </c>
      <c r="O7974">
        <v>0</v>
      </c>
      <c r="P7974" s="2">
        <v>676423</v>
      </c>
      <c r="Q7974">
        <v>0</v>
      </c>
      <c r="R7974">
        <v>352115</v>
      </c>
      <c r="S7974">
        <f>+Table__192.168.17.17_SPDK_KanpusEF_GajiKemandoran[[#This Row],[GajiPokok]]+Table__192.168.17.17_SPDK_KanpusEF_GajiKemandoran[[#This Row],[Rapel]]+Table__192.168.17.17_SPDK_KanpusEF_GajiKemandoran[[#This Row],[Premi]]</f>
        <v>1028538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78290</v>
      </c>
      <c r="AD7974">
        <v>0</v>
      </c>
      <c r="AE7974">
        <v>19166</v>
      </c>
      <c r="AF7974">
        <v>0</v>
      </c>
      <c r="AG7974">
        <v>0</v>
      </c>
      <c r="AH7974">
        <v>0</v>
      </c>
      <c r="AI7974">
        <v>838600</v>
      </c>
      <c r="AJ7974">
        <v>936056</v>
      </c>
      <c r="AK7974" s="2">
        <v>92482</v>
      </c>
      <c r="AL7974" t="s">
        <v>2649</v>
      </c>
    </row>
    <row r="7975" spans="1:38" x14ac:dyDescent="0.25">
      <c r="A7975" t="s">
        <v>7691</v>
      </c>
      <c r="B7975" s="1">
        <v>43496</v>
      </c>
      <c r="C7975" t="s">
        <v>36</v>
      </c>
      <c r="D7975" t="s">
        <v>7692</v>
      </c>
      <c r="E7975" t="s">
        <v>7741</v>
      </c>
      <c r="F7975" t="s">
        <v>20224</v>
      </c>
      <c r="G7975" t="s">
        <v>20225</v>
      </c>
      <c r="H7975" t="s">
        <v>2273</v>
      </c>
      <c r="I7975" t="s">
        <v>7913</v>
      </c>
      <c r="J7975" t="s">
        <v>44</v>
      </c>
      <c r="K7975">
        <v>1005750</v>
      </c>
      <c r="L7975">
        <v>13829892</v>
      </c>
      <c r="M7975">
        <v>0</v>
      </c>
      <c r="N7975">
        <v>-403752</v>
      </c>
      <c r="O7975">
        <v>0</v>
      </c>
      <c r="P7975" s="2">
        <v>668250</v>
      </c>
      <c r="Q7975">
        <v>0</v>
      </c>
      <c r="R7975">
        <v>337500</v>
      </c>
      <c r="S7975">
        <f>+Table__192.168.17.17_SPDK_KanpusEF_GajiKemandoran[[#This Row],[GajiPokok]]+Table__192.168.17.17_SPDK_KanpusEF_GajiKemandoran[[#This Row],[Rapel]]+Table__192.168.17.17_SPDK_KanpusEF_GajiKemandoran[[#This Row],[Premi]]</f>
        <v>1005750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0</v>
      </c>
      <c r="AC7975">
        <v>80560</v>
      </c>
      <c r="AD7975">
        <v>0</v>
      </c>
      <c r="AE7975">
        <v>18820</v>
      </c>
      <c r="AF7975">
        <v>0</v>
      </c>
      <c r="AG7975">
        <v>0</v>
      </c>
      <c r="AH7975">
        <v>560018</v>
      </c>
      <c r="AI7975">
        <v>166726</v>
      </c>
      <c r="AJ7975">
        <v>826124</v>
      </c>
      <c r="AK7975" s="2">
        <v>179626</v>
      </c>
      <c r="AL7975" t="s">
        <v>749</v>
      </c>
    </row>
    <row r="7976" spans="1:38" x14ac:dyDescent="0.25">
      <c r="A7976" t="s">
        <v>6312</v>
      </c>
      <c r="B7976" s="1">
        <v>43496</v>
      </c>
      <c r="C7976" t="s">
        <v>36</v>
      </c>
      <c r="D7976" t="s">
        <v>6313</v>
      </c>
      <c r="E7976" t="s">
        <v>6382</v>
      </c>
      <c r="F7976" t="s">
        <v>18725</v>
      </c>
      <c r="G7976" t="s">
        <v>13575</v>
      </c>
      <c r="H7976" t="s">
        <v>2273</v>
      </c>
      <c r="I7976" t="s">
        <v>109</v>
      </c>
      <c r="J7976" t="s">
        <v>44</v>
      </c>
      <c r="K7976">
        <v>665692</v>
      </c>
      <c r="L7976">
        <v>9549024</v>
      </c>
      <c r="M7976">
        <v>0</v>
      </c>
      <c r="N7976">
        <v>-419244</v>
      </c>
      <c r="O7976">
        <v>0</v>
      </c>
      <c r="P7976" s="2">
        <v>665692</v>
      </c>
      <c r="Q7976">
        <v>0</v>
      </c>
      <c r="R7976">
        <v>352115</v>
      </c>
      <c r="S7976">
        <f>+Table__192.168.17.17_SPDK_KanpusEF_GajiKemandoran[[#This Row],[GajiPokok]]+Table__192.168.17.17_SPDK_KanpusEF_GajiKemandoran[[#This Row],[Rapel]]+Table__192.168.17.17_SPDK_KanpusEF_GajiKemandoran[[#This Row],[Premi]]</f>
        <v>1017807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0</v>
      </c>
      <c r="AC7976">
        <v>78290</v>
      </c>
      <c r="AD7976">
        <v>0</v>
      </c>
      <c r="AE7976">
        <v>19166</v>
      </c>
      <c r="AF7976">
        <v>0</v>
      </c>
      <c r="AG7976">
        <v>0</v>
      </c>
      <c r="AH7976">
        <v>0</v>
      </c>
      <c r="AI7976">
        <v>265500</v>
      </c>
      <c r="AJ7976">
        <v>362956</v>
      </c>
      <c r="AK7976" s="2">
        <v>654851</v>
      </c>
      <c r="AL7976" t="s">
        <v>6383</v>
      </c>
    </row>
    <row r="7977" spans="1:38" x14ac:dyDescent="0.25">
      <c r="A7977" t="s">
        <v>6165</v>
      </c>
      <c r="B7977" s="1">
        <v>43496</v>
      </c>
      <c r="C7977" t="s">
        <v>479</v>
      </c>
      <c r="D7977" t="s">
        <v>6166</v>
      </c>
      <c r="E7977" t="s">
        <v>6259</v>
      </c>
      <c r="F7977" t="s">
        <v>18651</v>
      </c>
      <c r="G7977" t="s">
        <v>7595</v>
      </c>
      <c r="H7977" t="s">
        <v>2273</v>
      </c>
      <c r="I7977" t="s">
        <v>7908</v>
      </c>
      <c r="J7977" t="s">
        <v>44</v>
      </c>
      <c r="K7977">
        <v>793457</v>
      </c>
      <c r="L7977">
        <v>11731068</v>
      </c>
      <c r="M7977">
        <v>0</v>
      </c>
      <c r="N7977">
        <v>-406020</v>
      </c>
      <c r="O7977">
        <v>0</v>
      </c>
      <c r="P7977" s="2">
        <v>657919</v>
      </c>
      <c r="Q7977">
        <v>0</v>
      </c>
      <c r="R7977">
        <v>135538</v>
      </c>
      <c r="S7977">
        <f>+Table__192.168.17.17_SPDK_KanpusEF_GajiKemandoran[[#This Row],[GajiPokok]]+Table__192.168.17.17_SPDK_KanpusEF_GajiKemandoran[[#This Row],[Rapel]]+Table__192.168.17.17_SPDK_KanpusEF_GajiKemandoran[[#This Row],[Premi]]</f>
        <v>793457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90083</v>
      </c>
      <c r="AD7977">
        <v>0</v>
      </c>
      <c r="AE7977">
        <v>19050</v>
      </c>
      <c r="AF7977">
        <v>0</v>
      </c>
      <c r="AG7977">
        <v>0</v>
      </c>
      <c r="AH7977">
        <v>0</v>
      </c>
      <c r="AI7977">
        <v>7500</v>
      </c>
      <c r="AJ7977">
        <v>116633</v>
      </c>
      <c r="AK7977" s="2">
        <v>676824</v>
      </c>
      <c r="AL7977" t="s">
        <v>440</v>
      </c>
    </row>
    <row r="7978" spans="1:38" x14ac:dyDescent="0.25">
      <c r="A7978" t="s">
        <v>6098</v>
      </c>
      <c r="B7978" s="1">
        <v>43496</v>
      </c>
      <c r="C7978" t="s">
        <v>36</v>
      </c>
      <c r="D7978" t="s">
        <v>6099</v>
      </c>
      <c r="E7978" t="s">
        <v>18021</v>
      </c>
      <c r="F7978" t="s">
        <v>18096</v>
      </c>
      <c r="G7978" t="s">
        <v>485</v>
      </c>
      <c r="H7978" t="s">
        <v>2273</v>
      </c>
      <c r="I7978" t="s">
        <v>8006</v>
      </c>
      <c r="J7978" t="s">
        <v>44</v>
      </c>
      <c r="K7978">
        <v>606807</v>
      </c>
      <c r="L7978">
        <v>9014196</v>
      </c>
      <c r="M7978">
        <v>0</v>
      </c>
      <c r="N7978">
        <v>-402888</v>
      </c>
      <c r="O7978">
        <v>0</v>
      </c>
      <c r="P7978" s="2">
        <v>606807</v>
      </c>
      <c r="Q7978">
        <v>0</v>
      </c>
      <c r="R7978">
        <v>0</v>
      </c>
      <c r="S7978">
        <f>+Table__192.168.17.17_SPDK_KanpusEF_GajiKemandoran[[#This Row],[GajiPokok]]+Table__192.168.17.17_SPDK_KanpusEF_GajiKemandoran[[#This Row],[Rapel]]+Table__192.168.17.17_SPDK_KanpusEF_GajiKemandoran[[#This Row],[Premi]]</f>
        <v>606807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79919</v>
      </c>
      <c r="AD7978">
        <v>0</v>
      </c>
      <c r="AE7978">
        <v>18705</v>
      </c>
      <c r="AF7978">
        <v>0</v>
      </c>
      <c r="AG7978">
        <v>0</v>
      </c>
      <c r="AH7978">
        <v>410660</v>
      </c>
      <c r="AI7978">
        <v>22300</v>
      </c>
      <c r="AJ7978">
        <v>531584</v>
      </c>
      <c r="AK7978" s="2">
        <v>75223</v>
      </c>
      <c r="AL7978" t="s">
        <v>18024</v>
      </c>
    </row>
    <row r="7979" spans="1:38" x14ac:dyDescent="0.25">
      <c r="A7979" t="s">
        <v>2485</v>
      </c>
      <c r="B7979" s="1">
        <v>43496</v>
      </c>
      <c r="C7979" t="s">
        <v>1473</v>
      </c>
      <c r="D7979" t="s">
        <v>2486</v>
      </c>
      <c r="E7979" t="s">
        <v>2622</v>
      </c>
      <c r="F7979" t="s">
        <v>12452</v>
      </c>
      <c r="G7979" t="s">
        <v>398</v>
      </c>
      <c r="H7979" t="s">
        <v>2273</v>
      </c>
      <c r="I7979" t="s">
        <v>8281</v>
      </c>
      <c r="J7979" t="s">
        <v>44</v>
      </c>
      <c r="K7979">
        <v>606186</v>
      </c>
      <c r="L7979">
        <v>8557644</v>
      </c>
      <c r="M7979">
        <v>0</v>
      </c>
      <c r="N7979">
        <v>-395796</v>
      </c>
      <c r="O7979">
        <v>0</v>
      </c>
      <c r="P7979" s="2">
        <v>599886</v>
      </c>
      <c r="Q7979">
        <v>0</v>
      </c>
      <c r="R7979">
        <v>6300</v>
      </c>
      <c r="S7979">
        <f>+Table__192.168.17.17_SPDK_KanpusEF_GajiKemandoran[[#This Row],[GajiPokok]]+Table__192.168.17.17_SPDK_KanpusEF_GajiKemandoran[[#This Row],[Rapel]]+Table__192.168.17.17_SPDK_KanpusEF_GajiKemandoran[[#This Row],[Premi]]</f>
        <v>606186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0</v>
      </c>
      <c r="AC7979">
        <v>70063</v>
      </c>
      <c r="AD7979">
        <v>0</v>
      </c>
      <c r="AE7979">
        <v>17900</v>
      </c>
      <c r="AF7979">
        <v>0</v>
      </c>
      <c r="AG7979">
        <v>0</v>
      </c>
      <c r="AH7979">
        <v>0</v>
      </c>
      <c r="AI7979">
        <v>14300</v>
      </c>
      <c r="AJ7979">
        <v>102263</v>
      </c>
      <c r="AK7979" s="2">
        <v>503923</v>
      </c>
      <c r="AL7979" t="s">
        <v>2623</v>
      </c>
    </row>
    <row r="7980" spans="1:38" x14ac:dyDescent="0.25">
      <c r="A7980" t="s">
        <v>6312</v>
      </c>
      <c r="B7980" s="1">
        <v>43496</v>
      </c>
      <c r="C7980" t="s">
        <v>36</v>
      </c>
      <c r="D7980" t="s">
        <v>6313</v>
      </c>
      <c r="E7980" t="s">
        <v>6382</v>
      </c>
      <c r="F7980" t="s">
        <v>18723</v>
      </c>
      <c r="G7980" t="s">
        <v>4049</v>
      </c>
      <c r="H7980" t="s">
        <v>1745</v>
      </c>
      <c r="I7980" t="s">
        <v>109</v>
      </c>
      <c r="J7980" t="s">
        <v>44</v>
      </c>
      <c r="K7980">
        <v>589240</v>
      </c>
      <c r="L7980">
        <v>8631600</v>
      </c>
      <c r="M7980">
        <v>0</v>
      </c>
      <c r="N7980">
        <v>-419244</v>
      </c>
      <c r="O7980">
        <v>0</v>
      </c>
      <c r="P7980" s="2">
        <v>589240</v>
      </c>
      <c r="Q7980">
        <v>0</v>
      </c>
      <c r="R7980">
        <v>352115</v>
      </c>
      <c r="S7980">
        <f>+Table__192.168.17.17_SPDK_KanpusEF_GajiKemandoran[[#This Row],[GajiPokok]]+Table__192.168.17.17_SPDK_KanpusEF_GajiKemandoran[[#This Row],[Rapel]]+Table__192.168.17.17_SPDK_KanpusEF_GajiKemandoran[[#This Row],[Premi]]</f>
        <v>941355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0</v>
      </c>
      <c r="AC7980">
        <v>78290</v>
      </c>
      <c r="AD7980">
        <v>0</v>
      </c>
      <c r="AE7980">
        <v>19166</v>
      </c>
      <c r="AF7980">
        <v>0</v>
      </c>
      <c r="AG7980">
        <v>0</v>
      </c>
      <c r="AH7980">
        <v>0</v>
      </c>
      <c r="AI7980">
        <v>747300</v>
      </c>
      <c r="AJ7980">
        <v>844756</v>
      </c>
      <c r="AK7980" s="2">
        <v>96599</v>
      </c>
      <c r="AL7980" t="s">
        <v>6383</v>
      </c>
    </row>
    <row r="7981" spans="1:38" x14ac:dyDescent="0.25">
      <c r="A7981" t="s">
        <v>6312</v>
      </c>
      <c r="B7981" s="1">
        <v>43496</v>
      </c>
      <c r="C7981" t="s">
        <v>36</v>
      </c>
      <c r="D7981" t="s">
        <v>6313</v>
      </c>
      <c r="E7981" t="s">
        <v>6382</v>
      </c>
      <c r="F7981" t="s">
        <v>18726</v>
      </c>
      <c r="G7981" t="s">
        <v>334</v>
      </c>
      <c r="H7981" t="s">
        <v>1745</v>
      </c>
      <c r="I7981" t="s">
        <v>109</v>
      </c>
      <c r="J7981" t="s">
        <v>44</v>
      </c>
      <c r="K7981">
        <v>580423</v>
      </c>
      <c r="L7981">
        <v>8525796</v>
      </c>
      <c r="M7981">
        <v>0</v>
      </c>
      <c r="N7981">
        <v>-419244</v>
      </c>
      <c r="O7981">
        <v>0</v>
      </c>
      <c r="P7981" s="2">
        <v>580423</v>
      </c>
      <c r="Q7981">
        <v>0</v>
      </c>
      <c r="R7981">
        <v>352115</v>
      </c>
      <c r="S7981">
        <f>+Table__192.168.17.17_SPDK_KanpusEF_GajiKemandoran[[#This Row],[GajiPokok]]+Table__192.168.17.17_SPDK_KanpusEF_GajiKemandoran[[#This Row],[Rapel]]+Table__192.168.17.17_SPDK_KanpusEF_GajiKemandoran[[#This Row],[Premi]]</f>
        <v>932538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78290</v>
      </c>
      <c r="AD7981">
        <v>0</v>
      </c>
      <c r="AE7981">
        <v>19166</v>
      </c>
      <c r="AF7981">
        <v>0</v>
      </c>
      <c r="AG7981">
        <v>0</v>
      </c>
      <c r="AH7981">
        <v>0</v>
      </c>
      <c r="AI7981">
        <v>602500</v>
      </c>
      <c r="AJ7981">
        <v>699956</v>
      </c>
      <c r="AK7981" s="2">
        <v>232582</v>
      </c>
      <c r="AL7981" t="s">
        <v>6383</v>
      </c>
    </row>
    <row r="7982" spans="1:38" x14ac:dyDescent="0.25">
      <c r="A7982" t="s">
        <v>7691</v>
      </c>
      <c r="B7982" s="1">
        <v>43496</v>
      </c>
      <c r="C7982" t="s">
        <v>36</v>
      </c>
      <c r="D7982" t="s">
        <v>7692</v>
      </c>
      <c r="E7982" t="s">
        <v>7741</v>
      </c>
      <c r="F7982" t="s">
        <v>20234</v>
      </c>
      <c r="G7982" t="s">
        <v>20235</v>
      </c>
      <c r="H7982" t="s">
        <v>2273</v>
      </c>
      <c r="I7982" t="s">
        <v>7915</v>
      </c>
      <c r="J7982" t="s">
        <v>44</v>
      </c>
      <c r="K7982">
        <v>876422</v>
      </c>
      <c r="L7982">
        <v>12276996</v>
      </c>
      <c r="M7982">
        <v>0</v>
      </c>
      <c r="N7982">
        <v>-402036</v>
      </c>
      <c r="O7982">
        <v>0</v>
      </c>
      <c r="P7982" s="2">
        <v>539692</v>
      </c>
      <c r="Q7982">
        <v>0</v>
      </c>
      <c r="R7982">
        <v>336730</v>
      </c>
      <c r="S7982">
        <f>+Table__192.168.17.17_SPDK_KanpusEF_GajiKemandoran[[#This Row],[GajiPokok]]+Table__192.168.17.17_SPDK_KanpusEF_GajiKemandoran[[#This Row],[Rapel]]+Table__192.168.17.17_SPDK_KanpusEF_GajiKemandoran[[#This Row],[Premi]]</f>
        <v>876422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80440</v>
      </c>
      <c r="AD7982">
        <v>0</v>
      </c>
      <c r="AE7982">
        <v>18590</v>
      </c>
      <c r="AF7982">
        <v>0</v>
      </c>
      <c r="AG7982">
        <v>0</v>
      </c>
      <c r="AH7982">
        <v>652411</v>
      </c>
      <c r="AI7982">
        <v>19500</v>
      </c>
      <c r="AJ7982">
        <v>770941</v>
      </c>
      <c r="AK7982" s="2">
        <v>105481</v>
      </c>
      <c r="AL7982" t="s">
        <v>749</v>
      </c>
    </row>
    <row r="7983" spans="1:38" x14ac:dyDescent="0.25">
      <c r="A7983" t="s">
        <v>6165</v>
      </c>
      <c r="B7983" s="1">
        <v>43496</v>
      </c>
      <c r="C7983" t="s">
        <v>479</v>
      </c>
      <c r="D7983" t="s">
        <v>6166</v>
      </c>
      <c r="E7983" t="s">
        <v>6259</v>
      </c>
      <c r="F7983" t="s">
        <v>18606</v>
      </c>
      <c r="G7983" t="s">
        <v>18607</v>
      </c>
      <c r="H7983" t="s">
        <v>2273</v>
      </c>
      <c r="I7983" t="s">
        <v>105</v>
      </c>
      <c r="J7983" t="s">
        <v>44</v>
      </c>
      <c r="K7983">
        <v>607424</v>
      </c>
      <c r="L7983">
        <v>9517152</v>
      </c>
      <c r="M7983">
        <v>0</v>
      </c>
      <c r="N7983">
        <v>-422124</v>
      </c>
      <c r="O7983">
        <v>0</v>
      </c>
      <c r="P7983" s="2">
        <v>536693</v>
      </c>
      <c r="Q7983">
        <v>0</v>
      </c>
      <c r="R7983">
        <v>70731</v>
      </c>
      <c r="S7983">
        <f>+Table__192.168.17.17_SPDK_KanpusEF_GajiKemandoran[[#This Row],[GajiPokok]]+Table__192.168.17.17_SPDK_KanpusEF_GajiKemandoran[[#This Row],[Rapel]]+Table__192.168.17.17_SPDK_KanpusEF_GajiKemandoran[[#This Row],[Premi]]</f>
        <v>607424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0</v>
      </c>
      <c r="AB7983">
        <v>0</v>
      </c>
      <c r="AC7983">
        <v>92393</v>
      </c>
      <c r="AD7983">
        <v>0</v>
      </c>
      <c r="AE7983">
        <v>19497</v>
      </c>
      <c r="AF7983">
        <v>0</v>
      </c>
      <c r="AG7983">
        <v>0</v>
      </c>
      <c r="AH7983">
        <v>430000</v>
      </c>
      <c r="AI7983">
        <v>8500</v>
      </c>
      <c r="AJ7983">
        <v>550390</v>
      </c>
      <c r="AK7983" s="2">
        <v>57034</v>
      </c>
      <c r="AL7983" t="s">
        <v>440</v>
      </c>
    </row>
    <row r="7984" spans="1:38" x14ac:dyDescent="0.25">
      <c r="A7984" t="s">
        <v>6484</v>
      </c>
      <c r="B7984" s="1">
        <v>43496</v>
      </c>
      <c r="C7984" t="s">
        <v>36</v>
      </c>
      <c r="D7984" t="s">
        <v>6485</v>
      </c>
      <c r="E7984" t="s">
        <v>6544</v>
      </c>
      <c r="F7984" t="s">
        <v>18891</v>
      </c>
      <c r="G7984" t="s">
        <v>18892</v>
      </c>
      <c r="H7984" t="s">
        <v>2273</v>
      </c>
      <c r="I7984" t="s">
        <v>8162</v>
      </c>
      <c r="J7984" t="s">
        <v>44</v>
      </c>
      <c r="K7984">
        <v>555898</v>
      </c>
      <c r="L7984">
        <v>8426868</v>
      </c>
      <c r="M7984">
        <v>0</v>
      </c>
      <c r="N7984">
        <v>-396648</v>
      </c>
      <c r="O7984">
        <v>0</v>
      </c>
      <c r="P7984" s="2">
        <v>533848</v>
      </c>
      <c r="Q7984">
        <v>0</v>
      </c>
      <c r="R7984">
        <v>22050</v>
      </c>
      <c r="S7984">
        <f>+Table__192.168.17.17_SPDK_KanpusEF_GajiKemandoran[[#This Row],[GajiPokok]]+Table__192.168.17.17_SPDK_KanpusEF_GajiKemandoran[[#This Row],[Rapel]]+Table__192.168.17.17_SPDK_KanpusEF_GajiKemandoran[[#This Row],[Premi]]</f>
        <v>555898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0</v>
      </c>
      <c r="AC7984">
        <v>79960</v>
      </c>
      <c r="AD7984">
        <v>0</v>
      </c>
      <c r="AE7984">
        <v>18015</v>
      </c>
      <c r="AF7984">
        <v>0</v>
      </c>
      <c r="AG7984">
        <v>0</v>
      </c>
      <c r="AH7984">
        <v>442172</v>
      </c>
      <c r="AI7984">
        <v>11500</v>
      </c>
      <c r="AJ7984">
        <v>551647</v>
      </c>
      <c r="AK7984" s="2">
        <v>4251</v>
      </c>
      <c r="AL7984" t="s">
        <v>4316</v>
      </c>
    </row>
    <row r="7985" spans="1:38" x14ac:dyDescent="0.25">
      <c r="A7985" t="s">
        <v>6312</v>
      </c>
      <c r="B7985" s="1">
        <v>43496</v>
      </c>
      <c r="C7985" t="s">
        <v>36</v>
      </c>
      <c r="D7985" t="s">
        <v>6313</v>
      </c>
      <c r="E7985" t="s">
        <v>18717</v>
      </c>
      <c r="F7985" t="s">
        <v>18720</v>
      </c>
      <c r="G7985" t="s">
        <v>18721</v>
      </c>
      <c r="H7985" t="s">
        <v>2273</v>
      </c>
      <c r="I7985" t="s">
        <v>105</v>
      </c>
      <c r="J7985" t="s">
        <v>44</v>
      </c>
      <c r="K7985">
        <v>520731</v>
      </c>
      <c r="L7985">
        <v>7811412</v>
      </c>
      <c r="M7985">
        <v>0</v>
      </c>
      <c r="N7985">
        <v>-422124</v>
      </c>
      <c r="O7985">
        <v>0</v>
      </c>
      <c r="P7985" s="2">
        <v>520731</v>
      </c>
      <c r="Q7985">
        <v>0</v>
      </c>
      <c r="R7985">
        <v>353655</v>
      </c>
      <c r="S7985">
        <f>+Table__192.168.17.17_SPDK_KanpusEF_GajiKemandoran[[#This Row],[GajiPokok]]+Table__192.168.17.17_SPDK_KanpusEF_GajiKemandoran[[#This Row],[Rapel]]+Table__192.168.17.17_SPDK_KanpusEF_GajiKemandoran[[#This Row],[Premi]]</f>
        <v>874386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78530</v>
      </c>
      <c r="AD7985">
        <v>0</v>
      </c>
      <c r="AE7985">
        <v>19497</v>
      </c>
      <c r="AF7985">
        <v>0</v>
      </c>
      <c r="AG7985">
        <v>0</v>
      </c>
      <c r="AH7985">
        <v>0</v>
      </c>
      <c r="AI7985">
        <v>676100</v>
      </c>
      <c r="AJ7985">
        <v>774127</v>
      </c>
      <c r="AK7985" s="2">
        <v>100259</v>
      </c>
      <c r="AL7985" t="s">
        <v>2649</v>
      </c>
    </row>
    <row r="7986" spans="1:38" x14ac:dyDescent="0.25">
      <c r="A7986" t="s">
        <v>4322</v>
      </c>
      <c r="B7986" s="1">
        <v>43496</v>
      </c>
      <c r="C7986" t="s">
        <v>142</v>
      </c>
      <c r="D7986" t="s">
        <v>4324</v>
      </c>
      <c r="E7986" t="s">
        <v>4387</v>
      </c>
      <c r="F7986" t="s">
        <v>15070</v>
      </c>
      <c r="G7986" t="s">
        <v>15071</v>
      </c>
      <c r="H7986" t="s">
        <v>438</v>
      </c>
      <c r="I7986" t="s">
        <v>7911</v>
      </c>
      <c r="J7986" t="s">
        <v>44</v>
      </c>
      <c r="K7986">
        <v>495269.584615384</v>
      </c>
      <c r="L7986">
        <v>7753831.0153846098</v>
      </c>
      <c r="M7986">
        <v>0</v>
      </c>
      <c r="N7986">
        <v>-404784</v>
      </c>
      <c r="O7986">
        <v>0</v>
      </c>
      <c r="P7986" s="2">
        <v>482769.584615384</v>
      </c>
      <c r="Q7986">
        <v>12500</v>
      </c>
      <c r="R7986">
        <v>0</v>
      </c>
      <c r="S7986">
        <f>+Table__192.168.17.17_SPDK_KanpusEF_GajiKemandoran[[#This Row],[GajiPokok]]+Table__192.168.17.17_SPDK_KanpusEF_GajiKemandoran[[#This Row],[Rapel]]+Table__192.168.17.17_SPDK_KanpusEF_GajiKemandoran[[#This Row],[Premi]]</f>
        <v>495269.584615384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0</v>
      </c>
      <c r="AC7986">
        <v>81671</v>
      </c>
      <c r="AD7986">
        <v>0</v>
      </c>
      <c r="AE7986">
        <v>18935</v>
      </c>
      <c r="AF7986">
        <v>0</v>
      </c>
      <c r="AG7986">
        <v>0</v>
      </c>
      <c r="AH7986">
        <v>347595</v>
      </c>
      <c r="AI7986">
        <v>47069</v>
      </c>
      <c r="AJ7986">
        <v>495270</v>
      </c>
      <c r="AK7986" s="2">
        <v>-0.4153846160043031</v>
      </c>
      <c r="AL7986" t="s">
        <v>1088</v>
      </c>
    </row>
    <row r="7987" spans="1:38" x14ac:dyDescent="0.25">
      <c r="A7987" t="s">
        <v>36</v>
      </c>
      <c r="B7987" s="1">
        <v>43496</v>
      </c>
      <c r="C7987" t="s">
        <v>142</v>
      </c>
      <c r="D7987" t="s">
        <v>38</v>
      </c>
      <c r="E7987" t="s">
        <v>153</v>
      </c>
      <c r="F7987" t="s">
        <v>8065</v>
      </c>
      <c r="G7987" t="s">
        <v>7955</v>
      </c>
      <c r="H7987" t="s">
        <v>438</v>
      </c>
      <c r="I7987" t="s">
        <v>7908</v>
      </c>
      <c r="J7987" t="s">
        <v>44</v>
      </c>
      <c r="K7987">
        <v>474383</v>
      </c>
      <c r="L7987">
        <v>7504152</v>
      </c>
      <c r="M7987">
        <v>0</v>
      </c>
      <c r="N7987">
        <v>-406020</v>
      </c>
      <c r="O7987">
        <v>0</v>
      </c>
      <c r="P7987" s="2">
        <v>474383</v>
      </c>
      <c r="Q7987">
        <v>0</v>
      </c>
      <c r="R7987">
        <v>0</v>
      </c>
      <c r="S7987">
        <f>+Table__192.168.17.17_SPDK_KanpusEF_GajiKemandoran[[#This Row],[GajiPokok]]+Table__192.168.17.17_SPDK_KanpusEF_GajiKemandoran[[#This Row],[Rapel]]+Table__192.168.17.17_SPDK_KanpusEF_GajiKemandoran[[#This Row],[Premi]]</f>
        <v>474383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81791</v>
      </c>
      <c r="AD7987">
        <v>0</v>
      </c>
      <c r="AE7987">
        <v>19050</v>
      </c>
      <c r="AF7987">
        <v>0</v>
      </c>
      <c r="AG7987">
        <v>0</v>
      </c>
      <c r="AH7987">
        <v>0</v>
      </c>
      <c r="AI7987">
        <v>8900</v>
      </c>
      <c r="AJ7987">
        <v>109741</v>
      </c>
      <c r="AK7987" s="2">
        <v>364642</v>
      </c>
      <c r="AL7987" t="s">
        <v>154</v>
      </c>
    </row>
    <row r="7988" spans="1:38" x14ac:dyDescent="0.25">
      <c r="A7988" t="s">
        <v>7691</v>
      </c>
      <c r="B7988" s="1">
        <v>43496</v>
      </c>
      <c r="C7988" t="s">
        <v>36</v>
      </c>
      <c r="D7988" t="s">
        <v>7692</v>
      </c>
      <c r="E7988" t="s">
        <v>7741</v>
      </c>
      <c r="F7988" t="s">
        <v>20230</v>
      </c>
      <c r="G7988" t="s">
        <v>12456</v>
      </c>
      <c r="H7988" t="s">
        <v>2273</v>
      </c>
      <c r="I7988" t="s">
        <v>7913</v>
      </c>
      <c r="J7988" t="s">
        <v>44</v>
      </c>
      <c r="K7988">
        <v>810000</v>
      </c>
      <c r="L7988">
        <v>11480892</v>
      </c>
      <c r="M7988">
        <v>0</v>
      </c>
      <c r="N7988">
        <v>-403752</v>
      </c>
      <c r="O7988">
        <v>0</v>
      </c>
      <c r="P7988" s="2">
        <v>472500</v>
      </c>
      <c r="Q7988">
        <v>0</v>
      </c>
      <c r="R7988">
        <v>337500</v>
      </c>
      <c r="S7988">
        <f>+Table__192.168.17.17_SPDK_KanpusEF_GajiKemandoran[[#This Row],[GajiPokok]]+Table__192.168.17.17_SPDK_KanpusEF_GajiKemandoran[[#This Row],[Rapel]]+Table__192.168.17.17_SPDK_KanpusEF_GajiKemandoran[[#This Row],[Premi]]</f>
        <v>810000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80560</v>
      </c>
      <c r="AD7988">
        <v>0</v>
      </c>
      <c r="AE7988">
        <v>18820</v>
      </c>
      <c r="AF7988">
        <v>0</v>
      </c>
      <c r="AG7988">
        <v>0</v>
      </c>
      <c r="AH7988">
        <v>508347</v>
      </c>
      <c r="AI7988">
        <v>83368</v>
      </c>
      <c r="AJ7988">
        <v>691095</v>
      </c>
      <c r="AK7988" s="2">
        <v>118905</v>
      </c>
      <c r="AL7988" t="s">
        <v>749</v>
      </c>
    </row>
    <row r="7989" spans="1:38" x14ac:dyDescent="0.25">
      <c r="A7989" t="s">
        <v>6165</v>
      </c>
      <c r="B7989" s="1">
        <v>43496</v>
      </c>
      <c r="C7989" t="s">
        <v>180</v>
      </c>
      <c r="D7989" t="s">
        <v>6166</v>
      </c>
      <c r="E7989" t="s">
        <v>6249</v>
      </c>
      <c r="F7989" t="s">
        <v>18597</v>
      </c>
      <c r="G7989" t="s">
        <v>18598</v>
      </c>
      <c r="H7989" t="s">
        <v>2273</v>
      </c>
      <c r="I7989" t="s">
        <v>105</v>
      </c>
      <c r="J7989" t="s">
        <v>44</v>
      </c>
      <c r="K7989">
        <v>532539</v>
      </c>
      <c r="L7989">
        <v>8618532</v>
      </c>
      <c r="M7989">
        <v>0</v>
      </c>
      <c r="N7989">
        <v>-422124</v>
      </c>
      <c r="O7989">
        <v>0</v>
      </c>
      <c r="P7989" s="2">
        <v>424386</v>
      </c>
      <c r="Q7989">
        <v>0</v>
      </c>
      <c r="R7989">
        <v>108153</v>
      </c>
      <c r="S7989">
        <f>+Table__192.168.17.17_SPDK_KanpusEF_GajiKemandoran[[#This Row],[GajiPokok]]+Table__192.168.17.17_SPDK_KanpusEF_GajiKemandoran[[#This Row],[Rapel]]+Table__192.168.17.17_SPDK_KanpusEF_GajiKemandoran[[#This Row],[Premi]]</f>
        <v>532539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92393</v>
      </c>
      <c r="AD7989">
        <v>0</v>
      </c>
      <c r="AE7989">
        <v>19497</v>
      </c>
      <c r="AF7989">
        <v>0</v>
      </c>
      <c r="AG7989">
        <v>0</v>
      </c>
      <c r="AH7989">
        <v>367665</v>
      </c>
      <c r="AI7989">
        <v>15993</v>
      </c>
      <c r="AJ7989">
        <v>495548</v>
      </c>
      <c r="AK7989" s="2">
        <v>36991</v>
      </c>
      <c r="AL7989" t="s">
        <v>6250</v>
      </c>
    </row>
    <row r="7990" spans="1:38" x14ac:dyDescent="0.25">
      <c r="A7990" t="s">
        <v>492</v>
      </c>
      <c r="B7990" s="1">
        <v>43496</v>
      </c>
      <c r="C7990" t="s">
        <v>479</v>
      </c>
      <c r="D7990" t="s">
        <v>1169</v>
      </c>
      <c r="E7990" t="s">
        <v>1345</v>
      </c>
      <c r="F7990" t="s">
        <v>10342</v>
      </c>
      <c r="G7990" t="s">
        <v>10343</v>
      </c>
      <c r="H7990" t="s">
        <v>438</v>
      </c>
      <c r="I7990" t="s">
        <v>7911</v>
      </c>
      <c r="J7990" t="s">
        <v>44</v>
      </c>
      <c r="K7990">
        <v>467984.49450549501</v>
      </c>
      <c r="L7990">
        <v>7426409.9340659399</v>
      </c>
      <c r="M7990">
        <v>0</v>
      </c>
      <c r="N7990">
        <v>-404784</v>
      </c>
      <c r="O7990">
        <v>0</v>
      </c>
      <c r="P7990" s="2">
        <v>395670.49450549501</v>
      </c>
      <c r="Q7990">
        <v>0</v>
      </c>
      <c r="R7990">
        <v>72314</v>
      </c>
      <c r="S7990">
        <f>+Table__192.168.17.17_SPDK_KanpusEF_GajiKemandoran[[#This Row],[GajiPokok]]+Table__192.168.17.17_SPDK_KanpusEF_GajiKemandoran[[#This Row],[Rapel]]+Table__192.168.17.17_SPDK_KanpusEF_GajiKemandoran[[#This Row],[Premi]]</f>
        <v>467984.49450549501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0</v>
      </c>
      <c r="AC7990">
        <v>81671</v>
      </c>
      <c r="AD7990">
        <v>0</v>
      </c>
      <c r="AE7990">
        <v>18935</v>
      </c>
      <c r="AF7990">
        <v>0</v>
      </c>
      <c r="AG7990">
        <v>0</v>
      </c>
      <c r="AH7990">
        <v>0</v>
      </c>
      <c r="AI7990">
        <v>300279</v>
      </c>
      <c r="AJ7990">
        <v>400885</v>
      </c>
      <c r="AK7990" s="2">
        <v>67099.494505495008</v>
      </c>
      <c r="AL7990" t="s">
        <v>1346</v>
      </c>
    </row>
    <row r="7991" spans="1:38" x14ac:dyDescent="0.25">
      <c r="A7991" t="s">
        <v>760</v>
      </c>
      <c r="B7991" s="1">
        <v>43496</v>
      </c>
      <c r="C7991" t="s">
        <v>479</v>
      </c>
      <c r="D7991" t="s">
        <v>2323</v>
      </c>
      <c r="E7991" t="s">
        <v>2410</v>
      </c>
      <c r="F7991" t="s">
        <v>12157</v>
      </c>
      <c r="G7991" t="s">
        <v>12158</v>
      </c>
      <c r="H7991" t="s">
        <v>2273</v>
      </c>
      <c r="I7991" t="s">
        <v>105</v>
      </c>
      <c r="J7991" t="s">
        <v>44</v>
      </c>
      <c r="K7991">
        <v>282924</v>
      </c>
      <c r="L7991">
        <v>4719168</v>
      </c>
      <c r="M7991">
        <v>0</v>
      </c>
      <c r="N7991">
        <v>-422124</v>
      </c>
      <c r="O7991">
        <v>0</v>
      </c>
      <c r="P7991" s="2">
        <v>282924</v>
      </c>
      <c r="Q7991">
        <v>0</v>
      </c>
      <c r="R7991">
        <v>0</v>
      </c>
      <c r="S7991">
        <f>+Table__192.168.17.17_SPDK_KanpusEF_GajiKemandoran[[#This Row],[GajiPokok]]+Table__192.168.17.17_SPDK_KanpusEF_GajiKemandoran[[#This Row],[Rapel]]+Table__192.168.17.17_SPDK_KanpusEF_GajiKemandoran[[#This Row],[Premi]]</f>
        <v>282924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0</v>
      </c>
      <c r="AB7991">
        <v>0</v>
      </c>
      <c r="AC7991">
        <v>73560</v>
      </c>
      <c r="AD7991">
        <v>0</v>
      </c>
      <c r="AE7991">
        <v>19497</v>
      </c>
      <c r="AF7991">
        <v>0</v>
      </c>
      <c r="AG7991">
        <v>0</v>
      </c>
      <c r="AH7991">
        <v>0</v>
      </c>
      <c r="AI7991">
        <v>189867</v>
      </c>
      <c r="AJ7991">
        <v>282924</v>
      </c>
      <c r="AK7991" s="2">
        <v>0</v>
      </c>
      <c r="AL7991" t="s">
        <v>2411</v>
      </c>
    </row>
    <row r="7992" spans="1:38" x14ac:dyDescent="0.25">
      <c r="A7992" t="s">
        <v>5438</v>
      </c>
      <c r="B7992" s="1">
        <v>43496</v>
      </c>
      <c r="C7992" t="s">
        <v>479</v>
      </c>
      <c r="D7992" t="s">
        <v>5439</v>
      </c>
      <c r="E7992" t="s">
        <v>5543</v>
      </c>
      <c r="F7992" t="s">
        <v>17109</v>
      </c>
      <c r="G7992" t="s">
        <v>17110</v>
      </c>
      <c r="H7992" t="s">
        <v>438</v>
      </c>
      <c r="I7992" t="s">
        <v>109</v>
      </c>
      <c r="J7992" t="s">
        <v>44</v>
      </c>
      <c r="K7992">
        <v>281692</v>
      </c>
      <c r="L7992">
        <v>5159436</v>
      </c>
      <c r="M7992">
        <v>0</v>
      </c>
      <c r="N7992">
        <v>-419244</v>
      </c>
      <c r="O7992">
        <v>0</v>
      </c>
      <c r="P7992" s="2">
        <v>281692</v>
      </c>
      <c r="Q7992">
        <v>0</v>
      </c>
      <c r="R7992">
        <v>0</v>
      </c>
      <c r="S7992">
        <f>+Table__192.168.17.17_SPDK_KanpusEF_GajiKemandoran[[#This Row],[GajiPokok]]+Table__192.168.17.17_SPDK_KanpusEF_GajiKemandoran[[#This Row],[Rapel]]+Table__192.168.17.17_SPDK_KanpusEF_GajiKemandoran[[#This Row],[Premi]]</f>
        <v>281692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82840</v>
      </c>
      <c r="AD7992">
        <v>0</v>
      </c>
      <c r="AE7992">
        <v>19166</v>
      </c>
      <c r="AF7992">
        <v>0</v>
      </c>
      <c r="AG7992">
        <v>0</v>
      </c>
      <c r="AH7992">
        <v>0</v>
      </c>
      <c r="AI7992">
        <v>65700</v>
      </c>
      <c r="AJ7992">
        <v>167706</v>
      </c>
      <c r="AK7992" s="2">
        <v>113986</v>
      </c>
      <c r="AL7992" t="s">
        <v>5544</v>
      </c>
    </row>
    <row r="7993" spans="1:38" x14ac:dyDescent="0.25">
      <c r="A7993" t="s">
        <v>5438</v>
      </c>
      <c r="B7993" s="1">
        <v>43496</v>
      </c>
      <c r="C7993" t="s">
        <v>479</v>
      </c>
      <c r="D7993" t="s">
        <v>5439</v>
      </c>
      <c r="E7993" t="s">
        <v>5543</v>
      </c>
      <c r="F7993" t="s">
        <v>17144</v>
      </c>
      <c r="G7993" t="s">
        <v>17145</v>
      </c>
      <c r="H7993" t="s">
        <v>438</v>
      </c>
      <c r="I7993" t="s">
        <v>7913</v>
      </c>
      <c r="J7993" t="s">
        <v>44</v>
      </c>
      <c r="K7993">
        <v>270000</v>
      </c>
      <c r="L7993">
        <v>5000892</v>
      </c>
      <c r="M7993">
        <v>0</v>
      </c>
      <c r="N7993">
        <v>-403752</v>
      </c>
      <c r="O7993">
        <v>0</v>
      </c>
      <c r="P7993" s="2">
        <v>270000</v>
      </c>
      <c r="Q7993">
        <v>0</v>
      </c>
      <c r="R7993">
        <v>0</v>
      </c>
      <c r="S7993">
        <f>+Table__192.168.17.17_SPDK_KanpusEF_GajiKemandoran[[#This Row],[GajiPokok]]+Table__192.168.17.17_SPDK_KanpusEF_GajiKemandoran[[#This Row],[Rapel]]+Table__192.168.17.17_SPDK_KanpusEF_GajiKemandoran[[#This Row],[Premi]]</f>
        <v>270000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80560</v>
      </c>
      <c r="AD7993">
        <v>0</v>
      </c>
      <c r="AE7993">
        <v>18820</v>
      </c>
      <c r="AF7993">
        <v>0</v>
      </c>
      <c r="AG7993">
        <v>0</v>
      </c>
      <c r="AH7993">
        <v>0</v>
      </c>
      <c r="AI7993">
        <v>65700</v>
      </c>
      <c r="AJ7993">
        <v>165080</v>
      </c>
      <c r="AK7993" s="2">
        <v>104920</v>
      </c>
      <c r="AL7993" t="s">
        <v>5544</v>
      </c>
    </row>
    <row r="7994" spans="1:38" x14ac:dyDescent="0.25">
      <c r="A7994" t="s">
        <v>7567</v>
      </c>
      <c r="B7994" s="1">
        <v>43496</v>
      </c>
      <c r="C7994" t="s">
        <v>164</v>
      </c>
      <c r="D7994" t="s">
        <v>7568</v>
      </c>
      <c r="E7994" t="s">
        <v>7644</v>
      </c>
      <c r="F7994" t="s">
        <v>20131</v>
      </c>
      <c r="G7994" t="s">
        <v>20132</v>
      </c>
      <c r="H7994" t="s">
        <v>2273</v>
      </c>
      <c r="I7994" t="s">
        <v>8291</v>
      </c>
      <c r="J7994" t="s">
        <v>44</v>
      </c>
      <c r="K7994">
        <v>269076</v>
      </c>
      <c r="L7994">
        <v>4988364</v>
      </c>
      <c r="M7994">
        <v>0</v>
      </c>
      <c r="N7994">
        <v>-401184</v>
      </c>
      <c r="O7994">
        <v>0</v>
      </c>
      <c r="P7994" s="2">
        <v>269076</v>
      </c>
      <c r="Q7994">
        <v>0</v>
      </c>
      <c r="R7994">
        <v>0</v>
      </c>
      <c r="S7994">
        <f>+Table__192.168.17.17_SPDK_KanpusEF_GajiKemandoran[[#This Row],[GajiPokok]]+Table__192.168.17.17_SPDK_KanpusEF_GajiKemandoran[[#This Row],[Rapel]]+Table__192.168.17.17_SPDK_KanpusEF_GajiKemandoran[[#This Row],[Premi]]</f>
        <v>269076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80380</v>
      </c>
      <c r="AD7994">
        <v>0</v>
      </c>
      <c r="AE7994">
        <v>18475</v>
      </c>
      <c r="AF7994">
        <v>0</v>
      </c>
      <c r="AG7994">
        <v>0</v>
      </c>
      <c r="AH7994">
        <v>0</v>
      </c>
      <c r="AI7994">
        <v>20700</v>
      </c>
      <c r="AJ7994">
        <v>119555</v>
      </c>
      <c r="AK7994" s="2">
        <v>149521</v>
      </c>
      <c r="AL7994" t="s">
        <v>7645</v>
      </c>
    </row>
    <row r="7995" spans="1:38" x14ac:dyDescent="0.25">
      <c r="A7995" t="s">
        <v>180</v>
      </c>
      <c r="B7995" s="1">
        <v>43496</v>
      </c>
      <c r="C7995" t="s">
        <v>142</v>
      </c>
      <c r="D7995" t="s">
        <v>796</v>
      </c>
      <c r="E7995" t="s">
        <v>879</v>
      </c>
      <c r="F7995" t="s">
        <v>9186</v>
      </c>
      <c r="G7995" t="s">
        <v>9187</v>
      </c>
      <c r="H7995" t="s">
        <v>438</v>
      </c>
      <c r="I7995" t="s">
        <v>109</v>
      </c>
      <c r="J7995" t="s">
        <v>44</v>
      </c>
      <c r="K7995">
        <v>184461.64764268001</v>
      </c>
      <c r="L7995">
        <v>4041655.7717121602</v>
      </c>
      <c r="M7995">
        <v>0</v>
      </c>
      <c r="N7995">
        <v>-419244</v>
      </c>
      <c r="O7995">
        <v>0</v>
      </c>
      <c r="P7995" s="2">
        <v>184461.64764268001</v>
      </c>
      <c r="Q7995">
        <v>0</v>
      </c>
      <c r="R7995">
        <v>0</v>
      </c>
      <c r="S7995">
        <f>+Table__192.168.17.17_SPDK_KanpusEF_GajiKemandoran[[#This Row],[GajiPokok]]+Table__192.168.17.17_SPDK_KanpusEF_GajiKemandoran[[#This Row],[Rapel]]+Table__192.168.17.17_SPDK_KanpusEF_GajiKemandoran[[#This Row],[Premi]]</f>
        <v>184461.64764268001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83861</v>
      </c>
      <c r="AD7995">
        <v>0</v>
      </c>
      <c r="AE7995">
        <v>19166</v>
      </c>
      <c r="AF7995">
        <v>0</v>
      </c>
      <c r="AG7995">
        <v>0</v>
      </c>
      <c r="AH7995">
        <v>0</v>
      </c>
      <c r="AI7995">
        <v>81435</v>
      </c>
      <c r="AJ7995">
        <v>184462</v>
      </c>
      <c r="AK7995" s="2">
        <v>-0.35235731999273412</v>
      </c>
      <c r="AL7995" t="s">
        <v>260</v>
      </c>
    </row>
    <row r="7996" spans="1:38" x14ac:dyDescent="0.25">
      <c r="A7996" t="s">
        <v>6484</v>
      </c>
      <c r="B7996" s="1">
        <v>43496</v>
      </c>
      <c r="C7996" t="s">
        <v>142</v>
      </c>
      <c r="D7996" t="s">
        <v>6485</v>
      </c>
      <c r="E7996" t="s">
        <v>6558</v>
      </c>
      <c r="F7996" t="s">
        <v>18960</v>
      </c>
      <c r="G7996" t="s">
        <v>18961</v>
      </c>
      <c r="H7996" t="s">
        <v>2273</v>
      </c>
      <c r="I7996" t="s">
        <v>109</v>
      </c>
      <c r="J7996" t="s">
        <v>44</v>
      </c>
      <c r="K7996">
        <v>140846</v>
      </c>
      <c r="L7996">
        <v>3469284</v>
      </c>
      <c r="M7996">
        <v>0</v>
      </c>
      <c r="N7996">
        <v>-419244</v>
      </c>
      <c r="O7996">
        <v>0</v>
      </c>
      <c r="P7996" s="2">
        <v>140846</v>
      </c>
      <c r="Q7996">
        <v>0</v>
      </c>
      <c r="R7996">
        <v>0</v>
      </c>
      <c r="S7996">
        <f>+Table__192.168.17.17_SPDK_KanpusEF_GajiKemandoran[[#This Row],[GajiPokok]]+Table__192.168.17.17_SPDK_KanpusEF_GajiKemandoran[[#This Row],[Rapel]]+Table__192.168.17.17_SPDK_KanpusEF_GajiKemandoran[[#This Row],[Premi]]</f>
        <v>140846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82840</v>
      </c>
      <c r="AD7996">
        <v>0</v>
      </c>
      <c r="AE7996">
        <v>19166</v>
      </c>
      <c r="AF7996">
        <v>0</v>
      </c>
      <c r="AG7996">
        <v>0</v>
      </c>
      <c r="AH7996">
        <v>0</v>
      </c>
      <c r="AI7996">
        <v>11500</v>
      </c>
      <c r="AJ7996">
        <v>113506</v>
      </c>
      <c r="AK7996" s="2">
        <v>27340</v>
      </c>
      <c r="AL7996" t="s">
        <v>6559</v>
      </c>
    </row>
    <row r="7997" spans="1:38" x14ac:dyDescent="0.25">
      <c r="A7997" t="s">
        <v>6484</v>
      </c>
      <c r="B7997" s="1">
        <v>43496</v>
      </c>
      <c r="C7997" t="s">
        <v>142</v>
      </c>
      <c r="D7997" t="s">
        <v>6485</v>
      </c>
      <c r="E7997" t="s">
        <v>6554</v>
      </c>
      <c r="F7997" t="s">
        <v>18968</v>
      </c>
      <c r="G7997" t="s">
        <v>18969</v>
      </c>
      <c r="H7997" t="s">
        <v>2273</v>
      </c>
      <c r="I7997" t="s">
        <v>109</v>
      </c>
      <c r="J7997" t="s">
        <v>44</v>
      </c>
      <c r="K7997">
        <v>140846</v>
      </c>
      <c r="L7997">
        <v>3469284</v>
      </c>
      <c r="M7997">
        <v>0</v>
      </c>
      <c r="N7997">
        <v>-419244</v>
      </c>
      <c r="O7997">
        <v>0</v>
      </c>
      <c r="P7997" s="2">
        <v>140846</v>
      </c>
      <c r="Q7997">
        <v>0</v>
      </c>
      <c r="R7997">
        <v>0</v>
      </c>
      <c r="S7997">
        <f>+Table__192.168.17.17_SPDK_KanpusEF_GajiKemandoran[[#This Row],[GajiPokok]]+Table__192.168.17.17_SPDK_KanpusEF_GajiKemandoran[[#This Row],[Rapel]]+Table__192.168.17.17_SPDK_KanpusEF_GajiKemandoran[[#This Row],[Premi]]</f>
        <v>140846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82840</v>
      </c>
      <c r="AD7997">
        <v>0</v>
      </c>
      <c r="AE7997">
        <v>19166</v>
      </c>
      <c r="AF7997">
        <v>0</v>
      </c>
      <c r="AG7997">
        <v>0</v>
      </c>
      <c r="AH7997">
        <v>0</v>
      </c>
      <c r="AI7997">
        <v>11500</v>
      </c>
      <c r="AJ7997">
        <v>113506</v>
      </c>
      <c r="AK7997" s="2">
        <v>27340</v>
      </c>
      <c r="AL7997" t="s">
        <v>6555</v>
      </c>
    </row>
    <row r="7998" spans="1:38" x14ac:dyDescent="0.25">
      <c r="A7998" t="s">
        <v>6098</v>
      </c>
      <c r="B7998" s="1">
        <v>43496</v>
      </c>
      <c r="C7998" t="s">
        <v>36</v>
      </c>
      <c r="D7998" t="s">
        <v>6099</v>
      </c>
      <c r="E7998" t="s">
        <v>18027</v>
      </c>
      <c r="F7998" t="s">
        <v>18081</v>
      </c>
      <c r="G7998" t="s">
        <v>18082</v>
      </c>
      <c r="H7998" t="s">
        <v>2273</v>
      </c>
      <c r="I7998" t="s">
        <v>109</v>
      </c>
      <c r="J7998" t="s">
        <v>44</v>
      </c>
      <c r="K7998">
        <v>59065</v>
      </c>
      <c r="L7998">
        <v>2460012</v>
      </c>
      <c r="M7998">
        <v>0</v>
      </c>
      <c r="N7998">
        <v>-419244</v>
      </c>
      <c r="O7998">
        <v>0</v>
      </c>
      <c r="P7998" s="2">
        <v>59065</v>
      </c>
      <c r="Q7998">
        <v>0</v>
      </c>
      <c r="R7998">
        <v>0</v>
      </c>
      <c r="S7998">
        <f>+Table__192.168.17.17_SPDK_KanpusEF_GajiKemandoran[[#This Row],[GajiPokok]]+Table__192.168.17.17_SPDK_KanpusEF_GajiKemandoran[[#This Row],[Rapel]]+Table__192.168.17.17_SPDK_KanpusEF_GajiKemandoran[[#This Row],[Premi]]</f>
        <v>59065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82259</v>
      </c>
      <c r="AD7998">
        <v>0</v>
      </c>
      <c r="AE7998">
        <v>19166</v>
      </c>
      <c r="AF7998">
        <v>0</v>
      </c>
      <c r="AG7998">
        <v>0</v>
      </c>
      <c r="AH7998">
        <v>0</v>
      </c>
      <c r="AI7998">
        <v>29300</v>
      </c>
      <c r="AJ7998">
        <v>130725</v>
      </c>
      <c r="AK7998" s="2">
        <v>-71660</v>
      </c>
      <c r="AL7998" t="s">
        <v>18028</v>
      </c>
    </row>
    <row r="7999" spans="1:38" x14ac:dyDescent="0.25">
      <c r="A7999" t="s">
        <v>4460</v>
      </c>
      <c r="B7999" s="1">
        <v>43496</v>
      </c>
      <c r="C7999" t="s">
        <v>1811</v>
      </c>
      <c r="D7999" t="s">
        <v>4461</v>
      </c>
      <c r="E7999" t="s">
        <v>4691</v>
      </c>
      <c r="F7999" t="s">
        <v>15665</v>
      </c>
      <c r="G7999" t="s">
        <v>15666</v>
      </c>
      <c r="H7999" t="s">
        <v>2273</v>
      </c>
      <c r="I7999" t="s">
        <v>7915</v>
      </c>
      <c r="J7999" t="s">
        <v>44</v>
      </c>
      <c r="K7999">
        <v>282420</v>
      </c>
      <c r="L7999">
        <v>5200680</v>
      </c>
      <c r="M7999">
        <v>0</v>
      </c>
      <c r="N7999">
        <v>-402036</v>
      </c>
      <c r="O7999">
        <v>0</v>
      </c>
      <c r="P7999" s="2">
        <v>0</v>
      </c>
      <c r="Q7999">
        <v>0</v>
      </c>
      <c r="R7999">
        <v>282420</v>
      </c>
      <c r="S7999">
        <f>+Table__192.168.17.17_SPDK_KanpusEF_GajiKemandoran[[#This Row],[GajiPokok]]+Table__192.168.17.17_SPDK_KanpusEF_GajiKemandoran[[#This Row],[Rapel]]+Table__192.168.17.17_SPDK_KanpusEF_GajiKemandoran[[#This Row],[Premi]]</f>
        <v>282420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81517</v>
      </c>
      <c r="AD7999">
        <v>0</v>
      </c>
      <c r="AE7999">
        <v>18590</v>
      </c>
      <c r="AF7999">
        <v>0</v>
      </c>
      <c r="AG7999">
        <v>0</v>
      </c>
      <c r="AH7999">
        <v>0</v>
      </c>
      <c r="AI7999">
        <v>12000</v>
      </c>
      <c r="AJ7999">
        <v>112107</v>
      </c>
      <c r="AK7999" s="2">
        <v>170313</v>
      </c>
      <c r="AL7999" t="s">
        <v>4692</v>
      </c>
    </row>
    <row r="8000" spans="1:38" x14ac:dyDescent="0.25">
      <c r="A8000" t="s">
        <v>4460</v>
      </c>
      <c r="B8000" s="1">
        <v>43496</v>
      </c>
      <c r="C8000" t="s">
        <v>1811</v>
      </c>
      <c r="D8000" t="s">
        <v>4461</v>
      </c>
      <c r="E8000" t="s">
        <v>4691</v>
      </c>
      <c r="F8000" t="s">
        <v>15657</v>
      </c>
      <c r="G8000" t="s">
        <v>15658</v>
      </c>
      <c r="H8000" t="s">
        <v>438</v>
      </c>
      <c r="I8000" t="s">
        <v>7908</v>
      </c>
      <c r="J8000" t="s">
        <v>44</v>
      </c>
      <c r="K8000">
        <v>284195</v>
      </c>
      <c r="L8000">
        <v>5224620</v>
      </c>
      <c r="M8000">
        <v>0</v>
      </c>
      <c r="N8000">
        <v>-406020</v>
      </c>
      <c r="O8000">
        <v>0</v>
      </c>
      <c r="P8000" s="2">
        <v>0</v>
      </c>
      <c r="Q8000">
        <v>0</v>
      </c>
      <c r="R8000">
        <v>284195</v>
      </c>
      <c r="S8000">
        <f>+Table__192.168.17.17_SPDK_KanpusEF_GajiKemandoran[[#This Row],[GajiPokok]]+Table__192.168.17.17_SPDK_KanpusEF_GajiKemandoran[[#This Row],[Rapel]]+Table__192.168.17.17_SPDK_KanpusEF_GajiKemandoran[[#This Row],[Premi]]</f>
        <v>284195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81847</v>
      </c>
      <c r="AD8000">
        <v>0</v>
      </c>
      <c r="AE8000">
        <v>19050</v>
      </c>
      <c r="AF8000">
        <v>0</v>
      </c>
      <c r="AG8000">
        <v>0</v>
      </c>
      <c r="AH8000">
        <v>0</v>
      </c>
      <c r="AI8000">
        <v>12000</v>
      </c>
      <c r="AJ8000">
        <v>112897</v>
      </c>
      <c r="AK8000" s="2">
        <v>171298</v>
      </c>
      <c r="AL8000" t="s">
        <v>4692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6"/>
  <sheetViews>
    <sheetView topLeftCell="Y19" workbookViewId="0">
      <selection activeCell="AF36" sqref="AF36"/>
    </sheetView>
  </sheetViews>
  <sheetFormatPr defaultRowHeight="15" x14ac:dyDescent="0.25"/>
  <cols>
    <col min="1" max="1" width="40.42578125" bestFit="1" customWidth="1"/>
    <col min="2" max="2" width="9" bestFit="1" customWidth="1"/>
    <col min="3" max="3" width="22" bestFit="1" customWidth="1"/>
    <col min="4" max="4" width="8.28515625" bestFit="1" customWidth="1"/>
    <col min="5" max="5" width="9.28515625" bestFit="1" customWidth="1"/>
    <col min="6" max="6" width="9.85546875" bestFit="1" customWidth="1"/>
    <col min="7" max="7" width="8.85546875" bestFit="1" customWidth="1"/>
    <col min="8" max="8" width="9.85546875" bestFit="1" customWidth="1"/>
    <col min="9" max="9" width="12" bestFit="1" customWidth="1"/>
    <col min="10" max="10" width="20" bestFit="1" customWidth="1"/>
    <col min="11" max="11" width="3.42578125" bestFit="1" customWidth="1"/>
    <col min="12" max="12" width="12" bestFit="1" customWidth="1"/>
    <col min="13" max="13" width="8.42578125" bestFit="1" customWidth="1"/>
    <col min="14" max="14" width="10" bestFit="1" customWidth="1"/>
    <col min="15" max="15" width="6.28515625" bestFit="1" customWidth="1"/>
    <col min="16" max="16" width="7.5703125" bestFit="1" customWidth="1"/>
    <col min="17" max="17" width="9.85546875" bestFit="1" customWidth="1"/>
    <col min="18" max="18" width="7" bestFit="1" customWidth="1"/>
    <col min="19" max="19" width="10.140625" bestFit="1" customWidth="1"/>
    <col min="20" max="20" width="8.140625" bestFit="1" customWidth="1"/>
    <col min="21" max="21" width="8.7109375" bestFit="1" customWidth="1"/>
    <col min="22" max="22" width="7" bestFit="1" customWidth="1"/>
    <col min="23" max="23" width="5" bestFit="1" customWidth="1"/>
    <col min="24" max="24" width="9.5703125" bestFit="1" customWidth="1"/>
    <col min="25" max="25" width="5.85546875" bestFit="1" customWidth="1"/>
    <col min="26" max="26" width="5.42578125" bestFit="1" customWidth="1"/>
    <col min="27" max="27" width="9.7109375" bestFit="1" customWidth="1"/>
    <col min="28" max="28" width="8.28515625" bestFit="1" customWidth="1"/>
    <col min="29" max="29" width="8.42578125" bestFit="1" customWidth="1"/>
    <col min="30" max="30" width="12.28515625" bestFit="1" customWidth="1"/>
    <col min="32" max="32" width="13.85546875" bestFit="1" customWidth="1"/>
    <col min="33" max="33" width="9.28515625" bestFit="1" customWidth="1"/>
    <col min="34" max="34" width="7.85546875" bestFit="1" customWidth="1"/>
    <col min="35" max="35" width="6.85546875" bestFit="1" customWidth="1"/>
    <col min="36" max="36" width="4.85546875" bestFit="1" customWidth="1"/>
    <col min="37" max="37" width="5.140625" bestFit="1" customWidth="1"/>
    <col min="38" max="38" width="10.7109375" bestFit="1" customWidth="1"/>
    <col min="39" max="39" width="12" style="2" bestFit="1" customWidth="1"/>
    <col min="40" max="40" width="4" style="2" bestFit="1" customWidth="1"/>
    <col min="41" max="41" width="12" style="2" bestFit="1" customWidth="1"/>
    <col min="42" max="42" width="6.28515625" bestFit="1" customWidth="1"/>
    <col min="43" max="43" width="8.42578125" bestFit="1" customWidth="1"/>
    <col min="44" max="44" width="7.7109375" bestFit="1" customWidth="1"/>
    <col min="45" max="45" width="8.28515625" bestFit="1" customWidth="1"/>
    <col min="46" max="46" width="10" bestFit="1" customWidth="1"/>
    <col min="47" max="47" width="9.5703125" bestFit="1" customWidth="1"/>
    <col min="48" max="48" width="3.7109375" bestFit="1" customWidth="1"/>
    <col min="49" max="49" width="12.140625" bestFit="1" customWidth="1"/>
    <col min="50" max="50" width="11.5703125" bestFit="1" customWidth="1"/>
    <col min="51" max="51" width="9.7109375" bestFit="1" customWidth="1"/>
    <col min="52" max="52" width="5.28515625" bestFit="1" customWidth="1"/>
    <col min="53" max="53" width="3.85546875" bestFit="1" customWidth="1"/>
    <col min="54" max="54" width="8.140625" bestFit="1" customWidth="1"/>
    <col min="55" max="55" width="6.85546875" bestFit="1" customWidth="1"/>
    <col min="56" max="56" width="22" bestFit="1" customWidth="1"/>
    <col min="57" max="57" width="5" bestFit="1" customWidth="1"/>
    <col min="58" max="58" width="3.5703125" bestFit="1" customWidth="1"/>
    <col min="59" max="59" width="4.7109375" bestFit="1" customWidth="1"/>
  </cols>
  <sheetData>
    <row r="1" spans="1:59" x14ac:dyDescent="0.25">
      <c r="A1" t="s">
        <v>20561</v>
      </c>
      <c r="B1" t="s">
        <v>20503</v>
      </c>
      <c r="C1" t="s">
        <v>1</v>
      </c>
      <c r="D1" t="s">
        <v>2</v>
      </c>
      <c r="E1" t="s">
        <v>20504</v>
      </c>
      <c r="F1" t="s">
        <v>20505</v>
      </c>
      <c r="G1" t="s">
        <v>20506</v>
      </c>
      <c r="H1" t="s">
        <v>20507</v>
      </c>
      <c r="I1" t="s">
        <v>4</v>
      </c>
      <c r="J1" t="s">
        <v>6</v>
      </c>
      <c r="K1" t="s">
        <v>9</v>
      </c>
      <c r="L1" t="s">
        <v>5</v>
      </c>
      <c r="M1" t="s">
        <v>20508</v>
      </c>
      <c r="N1" t="s">
        <v>20509</v>
      </c>
      <c r="O1" t="s">
        <v>20510</v>
      </c>
      <c r="P1" t="s">
        <v>20511</v>
      </c>
      <c r="Q1" t="s">
        <v>20512</v>
      </c>
      <c r="R1" t="s">
        <v>20513</v>
      </c>
      <c r="S1" t="s">
        <v>20514</v>
      </c>
      <c r="T1" t="s">
        <v>20515</v>
      </c>
      <c r="U1" t="s">
        <v>20516</v>
      </c>
      <c r="V1" t="s">
        <v>20517</v>
      </c>
      <c r="W1" t="s">
        <v>20518</v>
      </c>
      <c r="X1" t="s">
        <v>20519</v>
      </c>
      <c r="Y1" t="s">
        <v>20520</v>
      </c>
      <c r="Z1" t="s">
        <v>20521</v>
      </c>
      <c r="AA1" t="s">
        <v>20522</v>
      </c>
      <c r="AB1" t="s">
        <v>20523</v>
      </c>
      <c r="AC1" t="s">
        <v>20524</v>
      </c>
      <c r="AD1" t="s">
        <v>20525</v>
      </c>
      <c r="AE1" t="s">
        <v>20526</v>
      </c>
      <c r="AF1" t="s">
        <v>20527</v>
      </c>
      <c r="AG1" t="s">
        <v>20528</v>
      </c>
      <c r="AH1" t="s">
        <v>20529</v>
      </c>
      <c r="AI1" t="s">
        <v>20530</v>
      </c>
      <c r="AJ1" t="s">
        <v>20531</v>
      </c>
      <c r="AK1" t="s">
        <v>20532</v>
      </c>
      <c r="AL1" t="s">
        <v>20533</v>
      </c>
      <c r="AM1" s="2" t="s">
        <v>20534</v>
      </c>
      <c r="AN1" s="2" t="s">
        <v>20535</v>
      </c>
      <c r="AO1" s="2" t="s">
        <v>20536</v>
      </c>
      <c r="AP1" t="s">
        <v>20537</v>
      </c>
      <c r="AQ1" t="s">
        <v>20538</v>
      </c>
      <c r="AR1" t="s">
        <v>20539</v>
      </c>
      <c r="AS1" t="s">
        <v>20540</v>
      </c>
      <c r="AT1" t="s">
        <v>20541</v>
      </c>
      <c r="AU1" t="s">
        <v>20542</v>
      </c>
      <c r="AV1" t="s">
        <v>20543</v>
      </c>
      <c r="AW1" t="s">
        <v>20544</v>
      </c>
      <c r="AX1" t="s">
        <v>20545</v>
      </c>
      <c r="AY1" t="s">
        <v>20546</v>
      </c>
      <c r="AZ1" t="s">
        <v>20547</v>
      </c>
      <c r="BA1" t="s">
        <v>20548</v>
      </c>
      <c r="BB1" t="s">
        <v>20549</v>
      </c>
      <c r="BC1" t="s">
        <v>20550</v>
      </c>
      <c r="BD1" t="s">
        <v>20551</v>
      </c>
      <c r="BE1" t="s">
        <v>20552</v>
      </c>
      <c r="BF1" t="s">
        <v>20553</v>
      </c>
      <c r="BG1" t="s">
        <v>20554</v>
      </c>
    </row>
    <row r="2" spans="1:59" x14ac:dyDescent="0.25">
      <c r="A2" t="s">
        <v>20604</v>
      </c>
      <c r="B2">
        <v>42</v>
      </c>
      <c r="C2" t="s">
        <v>20605</v>
      </c>
      <c r="D2">
        <v>11</v>
      </c>
      <c r="E2">
        <v>11</v>
      </c>
      <c r="F2">
        <v>600</v>
      </c>
      <c r="G2">
        <v>2</v>
      </c>
      <c r="H2">
        <v>2</v>
      </c>
      <c r="I2">
        <v>1010371039236</v>
      </c>
      <c r="J2" t="s">
        <v>16940</v>
      </c>
      <c r="K2" t="s">
        <v>44</v>
      </c>
      <c r="L2">
        <v>1010170035689</v>
      </c>
      <c r="M2">
        <v>2</v>
      </c>
      <c r="N2">
        <v>602030101</v>
      </c>
      <c r="W2" t="s">
        <v>20556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K2">
        <v>0</v>
      </c>
      <c r="AL2">
        <v>0</v>
      </c>
      <c r="AM2" s="2">
        <v>0</v>
      </c>
      <c r="AN2" s="2">
        <v>0</v>
      </c>
      <c r="AO2" s="2">
        <v>0</v>
      </c>
      <c r="AP2">
        <v>0</v>
      </c>
      <c r="AQ2">
        <v>0</v>
      </c>
      <c r="AR2">
        <v>0</v>
      </c>
      <c r="AS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 t="s">
        <v>20558</v>
      </c>
      <c r="BD2" t="s">
        <v>20564</v>
      </c>
      <c r="BE2">
        <v>1</v>
      </c>
      <c r="BF2">
        <v>0</v>
      </c>
      <c r="BG2">
        <v>0</v>
      </c>
    </row>
    <row r="3" spans="1:59" x14ac:dyDescent="0.25">
      <c r="A3" t="s">
        <v>20573</v>
      </c>
      <c r="B3">
        <v>42</v>
      </c>
      <c r="C3" t="s">
        <v>20574</v>
      </c>
      <c r="D3">
        <v>11</v>
      </c>
      <c r="E3">
        <v>11</v>
      </c>
      <c r="F3">
        <v>600</v>
      </c>
      <c r="G3">
        <v>2</v>
      </c>
      <c r="H3">
        <v>2</v>
      </c>
      <c r="I3">
        <v>1010371039236</v>
      </c>
      <c r="J3" t="s">
        <v>16940</v>
      </c>
      <c r="K3" t="s">
        <v>44</v>
      </c>
      <c r="L3">
        <v>1010170035689</v>
      </c>
      <c r="M3">
        <v>1</v>
      </c>
      <c r="N3">
        <v>602030101</v>
      </c>
      <c r="P3">
        <v>2009</v>
      </c>
      <c r="R3">
        <v>12</v>
      </c>
      <c r="S3">
        <v>2</v>
      </c>
      <c r="W3" t="s">
        <v>20556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129</v>
      </c>
      <c r="AF3">
        <v>0</v>
      </c>
      <c r="AG3">
        <v>0</v>
      </c>
      <c r="AH3">
        <v>0</v>
      </c>
      <c r="AK3">
        <v>0</v>
      </c>
      <c r="AL3">
        <v>0</v>
      </c>
      <c r="AM3" s="2">
        <v>4615.3846153846098</v>
      </c>
      <c r="AN3" s="2">
        <v>0</v>
      </c>
      <c r="AO3" s="2">
        <v>150894.276923078</v>
      </c>
      <c r="AP3">
        <v>0</v>
      </c>
      <c r="AQ3">
        <v>0</v>
      </c>
      <c r="AR3">
        <v>0</v>
      </c>
      <c r="AS3">
        <v>0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 t="s">
        <v>20557</v>
      </c>
      <c r="BD3" t="s">
        <v>20564</v>
      </c>
      <c r="BE3">
        <v>1</v>
      </c>
      <c r="BF3">
        <v>59</v>
      </c>
      <c r="BG3">
        <v>0</v>
      </c>
    </row>
    <row r="4" spans="1:59" x14ac:dyDescent="0.25">
      <c r="A4" t="s">
        <v>20615</v>
      </c>
      <c r="B4">
        <v>42</v>
      </c>
      <c r="C4" t="s">
        <v>20616</v>
      </c>
      <c r="D4">
        <v>11</v>
      </c>
      <c r="E4">
        <v>11</v>
      </c>
      <c r="F4">
        <v>600</v>
      </c>
      <c r="G4">
        <v>2</v>
      </c>
      <c r="H4">
        <v>2</v>
      </c>
      <c r="I4">
        <v>1010371039236</v>
      </c>
      <c r="J4" t="s">
        <v>16940</v>
      </c>
      <c r="K4" t="s">
        <v>44</v>
      </c>
      <c r="L4">
        <v>1010170035689</v>
      </c>
      <c r="M4">
        <v>1</v>
      </c>
      <c r="N4">
        <v>602030101</v>
      </c>
      <c r="P4">
        <v>2009</v>
      </c>
      <c r="R4">
        <v>12</v>
      </c>
      <c r="S4">
        <v>2</v>
      </c>
      <c r="W4" t="s">
        <v>20556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175</v>
      </c>
      <c r="AF4">
        <v>0</v>
      </c>
      <c r="AG4">
        <v>0</v>
      </c>
      <c r="AH4">
        <v>0</v>
      </c>
      <c r="AK4">
        <v>0</v>
      </c>
      <c r="AL4">
        <v>0</v>
      </c>
      <c r="AM4" s="2">
        <v>4615.3846153846098</v>
      </c>
      <c r="AN4" s="2">
        <v>0</v>
      </c>
      <c r="AO4" s="2">
        <v>204701.53846153899</v>
      </c>
      <c r="AP4">
        <v>0</v>
      </c>
      <c r="AQ4">
        <v>0</v>
      </c>
      <c r="AR4">
        <v>0</v>
      </c>
      <c r="AS4">
        <v>0</v>
      </c>
      <c r="AU4">
        <v>1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 t="s">
        <v>20557</v>
      </c>
      <c r="BD4" t="s">
        <v>20564</v>
      </c>
      <c r="BE4">
        <v>1</v>
      </c>
      <c r="BF4">
        <v>55</v>
      </c>
      <c r="BG4">
        <v>0</v>
      </c>
    </row>
    <row r="5" spans="1:59" x14ac:dyDescent="0.25">
      <c r="A5" t="s">
        <v>20600</v>
      </c>
      <c r="B5">
        <v>42</v>
      </c>
      <c r="C5" t="s">
        <v>20601</v>
      </c>
      <c r="D5">
        <v>11</v>
      </c>
      <c r="E5">
        <v>11</v>
      </c>
      <c r="F5">
        <v>600</v>
      </c>
      <c r="G5">
        <v>2</v>
      </c>
      <c r="H5">
        <v>2</v>
      </c>
      <c r="I5">
        <v>1010371039236</v>
      </c>
      <c r="J5" t="s">
        <v>16940</v>
      </c>
      <c r="K5" t="s">
        <v>44</v>
      </c>
      <c r="L5">
        <v>1010170035689</v>
      </c>
      <c r="M5">
        <v>1</v>
      </c>
      <c r="N5">
        <v>602030101</v>
      </c>
      <c r="P5">
        <v>1975</v>
      </c>
      <c r="R5">
        <v>5</v>
      </c>
      <c r="S5">
        <v>2</v>
      </c>
      <c r="W5" t="s">
        <v>20556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197</v>
      </c>
      <c r="AF5">
        <v>0</v>
      </c>
      <c r="AG5">
        <v>0</v>
      </c>
      <c r="AH5">
        <v>0</v>
      </c>
      <c r="AK5">
        <v>0</v>
      </c>
      <c r="AL5">
        <v>0</v>
      </c>
      <c r="AM5" s="2">
        <v>4615.3846153846098</v>
      </c>
      <c r="AN5" s="2">
        <v>0</v>
      </c>
      <c r="AO5" s="2">
        <v>209486.76923077001</v>
      </c>
      <c r="AP5">
        <v>0</v>
      </c>
      <c r="AQ5">
        <v>0</v>
      </c>
      <c r="AR5">
        <v>0</v>
      </c>
      <c r="AS5">
        <v>0</v>
      </c>
      <c r="AU5">
        <v>1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 t="s">
        <v>20557</v>
      </c>
      <c r="BD5" t="s">
        <v>20564</v>
      </c>
      <c r="BE5">
        <v>1</v>
      </c>
      <c r="BF5">
        <v>51</v>
      </c>
      <c r="BG5">
        <v>0</v>
      </c>
    </row>
    <row r="6" spans="1:59" x14ac:dyDescent="0.25">
      <c r="A6" t="s">
        <v>20579</v>
      </c>
      <c r="B6">
        <v>42</v>
      </c>
      <c r="C6" t="s">
        <v>20580</v>
      </c>
      <c r="D6">
        <v>11</v>
      </c>
      <c r="E6">
        <v>11</v>
      </c>
      <c r="F6">
        <v>600</v>
      </c>
      <c r="G6">
        <v>2</v>
      </c>
      <c r="H6">
        <v>2</v>
      </c>
      <c r="I6">
        <v>1010371039236</v>
      </c>
      <c r="J6" t="s">
        <v>16940</v>
      </c>
      <c r="K6" t="s">
        <v>44</v>
      </c>
      <c r="L6">
        <v>1010170035689</v>
      </c>
      <c r="M6">
        <v>1</v>
      </c>
      <c r="N6">
        <v>602030101</v>
      </c>
      <c r="P6">
        <v>1975</v>
      </c>
      <c r="R6">
        <v>5</v>
      </c>
      <c r="S6">
        <v>2</v>
      </c>
      <c r="W6" t="s">
        <v>20556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193</v>
      </c>
      <c r="AF6">
        <v>0</v>
      </c>
      <c r="AG6">
        <v>0</v>
      </c>
      <c r="AH6">
        <v>0</v>
      </c>
      <c r="AK6">
        <v>0</v>
      </c>
      <c r="AL6">
        <v>0</v>
      </c>
      <c r="AM6" s="2">
        <v>4615.3846153846098</v>
      </c>
      <c r="AN6" s="2">
        <v>0</v>
      </c>
      <c r="AO6" s="2">
        <v>205233.230769232</v>
      </c>
      <c r="AP6">
        <v>0</v>
      </c>
      <c r="AQ6">
        <v>0</v>
      </c>
      <c r="AR6">
        <v>0</v>
      </c>
      <c r="AS6">
        <v>0</v>
      </c>
      <c r="AU6">
        <v>1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 t="s">
        <v>20557</v>
      </c>
      <c r="BD6" t="s">
        <v>20564</v>
      </c>
      <c r="BE6">
        <v>1</v>
      </c>
      <c r="BF6">
        <v>53</v>
      </c>
      <c r="BG6">
        <v>0</v>
      </c>
    </row>
    <row r="7" spans="1:59" x14ac:dyDescent="0.25">
      <c r="A7" t="s">
        <v>20624</v>
      </c>
      <c r="B7">
        <v>42</v>
      </c>
      <c r="C7" t="s">
        <v>20625</v>
      </c>
      <c r="D7">
        <v>11</v>
      </c>
      <c r="E7">
        <v>11</v>
      </c>
      <c r="F7">
        <v>600</v>
      </c>
      <c r="G7">
        <v>2</v>
      </c>
      <c r="H7">
        <v>2</v>
      </c>
      <c r="I7">
        <v>1010371039236</v>
      </c>
      <c r="J7" t="s">
        <v>16940</v>
      </c>
      <c r="K7" t="s">
        <v>44</v>
      </c>
      <c r="L7">
        <v>1010170035689</v>
      </c>
      <c r="M7">
        <v>2</v>
      </c>
      <c r="N7">
        <v>602030101</v>
      </c>
      <c r="W7" t="s">
        <v>20556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K7">
        <v>0</v>
      </c>
      <c r="AL7">
        <v>0</v>
      </c>
      <c r="AM7" s="2">
        <v>0</v>
      </c>
      <c r="AN7" s="2">
        <v>0</v>
      </c>
      <c r="AO7" s="2">
        <v>0</v>
      </c>
      <c r="AP7">
        <v>0</v>
      </c>
      <c r="AQ7">
        <v>0</v>
      </c>
      <c r="AR7">
        <v>0</v>
      </c>
      <c r="AS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 t="s">
        <v>20558</v>
      </c>
      <c r="BD7" t="s">
        <v>20564</v>
      </c>
      <c r="BE7">
        <v>1</v>
      </c>
      <c r="BF7">
        <v>0</v>
      </c>
      <c r="BG7">
        <v>0</v>
      </c>
    </row>
    <row r="8" spans="1:59" x14ac:dyDescent="0.25">
      <c r="A8" t="s">
        <v>20575</v>
      </c>
      <c r="B8">
        <v>42</v>
      </c>
      <c r="C8" t="s">
        <v>20576</v>
      </c>
      <c r="D8">
        <v>11</v>
      </c>
      <c r="E8">
        <v>11</v>
      </c>
      <c r="F8">
        <v>600</v>
      </c>
      <c r="G8">
        <v>2</v>
      </c>
      <c r="H8">
        <v>2</v>
      </c>
      <c r="I8">
        <v>1010371039236</v>
      </c>
      <c r="J8" t="s">
        <v>16940</v>
      </c>
      <c r="K8" t="s">
        <v>44</v>
      </c>
      <c r="L8">
        <v>1010170035689</v>
      </c>
      <c r="M8">
        <v>1</v>
      </c>
      <c r="N8">
        <v>602030101</v>
      </c>
      <c r="P8">
        <v>2003</v>
      </c>
      <c r="R8">
        <v>18</v>
      </c>
      <c r="S8">
        <v>2</v>
      </c>
      <c r="W8" t="s">
        <v>20556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289</v>
      </c>
      <c r="AF8">
        <v>0</v>
      </c>
      <c r="AG8">
        <v>0</v>
      </c>
      <c r="AH8">
        <v>0</v>
      </c>
      <c r="AK8">
        <v>0</v>
      </c>
      <c r="AL8">
        <v>0</v>
      </c>
      <c r="AM8" s="2">
        <v>4615.3846153846098</v>
      </c>
      <c r="AN8" s="2">
        <v>0</v>
      </c>
      <c r="AO8" s="2">
        <v>399513.60000000201</v>
      </c>
      <c r="AP8">
        <v>0</v>
      </c>
      <c r="AQ8">
        <v>0</v>
      </c>
      <c r="AR8">
        <v>0</v>
      </c>
      <c r="AS8">
        <v>0</v>
      </c>
      <c r="AU8">
        <v>1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 t="s">
        <v>20557</v>
      </c>
      <c r="BD8" t="s">
        <v>20564</v>
      </c>
      <c r="BE8">
        <v>1</v>
      </c>
      <c r="BF8">
        <v>71</v>
      </c>
      <c r="BG8">
        <v>0</v>
      </c>
    </row>
    <row r="9" spans="1:59" x14ac:dyDescent="0.25">
      <c r="A9" t="s">
        <v>20606</v>
      </c>
      <c r="B9">
        <v>42</v>
      </c>
      <c r="C9" t="s">
        <v>20607</v>
      </c>
      <c r="D9">
        <v>11</v>
      </c>
      <c r="E9">
        <v>11</v>
      </c>
      <c r="F9">
        <v>600</v>
      </c>
      <c r="G9">
        <v>2</v>
      </c>
      <c r="H9">
        <v>2</v>
      </c>
      <c r="I9">
        <v>1010371039236</v>
      </c>
      <c r="J9" t="s">
        <v>16940</v>
      </c>
      <c r="K9" t="s">
        <v>44</v>
      </c>
      <c r="L9">
        <v>1010170035689</v>
      </c>
      <c r="M9">
        <v>1</v>
      </c>
      <c r="N9">
        <v>602030101</v>
      </c>
      <c r="P9">
        <v>1975</v>
      </c>
      <c r="R9">
        <v>4</v>
      </c>
      <c r="S9">
        <v>2</v>
      </c>
      <c r="W9" t="s">
        <v>20556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165</v>
      </c>
      <c r="AF9">
        <v>0</v>
      </c>
      <c r="AG9">
        <v>0</v>
      </c>
      <c r="AH9">
        <v>0</v>
      </c>
      <c r="AK9">
        <v>0</v>
      </c>
      <c r="AL9">
        <v>0</v>
      </c>
      <c r="AM9" s="2">
        <v>4615.3846153846098</v>
      </c>
      <c r="AN9" s="2">
        <v>0</v>
      </c>
      <c r="AO9" s="2">
        <v>210550.15384615501</v>
      </c>
      <c r="AP9">
        <v>0</v>
      </c>
      <c r="AQ9">
        <v>0</v>
      </c>
      <c r="AR9">
        <v>0</v>
      </c>
      <c r="AS9">
        <v>0</v>
      </c>
      <c r="AU9">
        <v>1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 t="s">
        <v>20557</v>
      </c>
      <c r="BD9" t="s">
        <v>20564</v>
      </c>
      <c r="BE9">
        <v>1</v>
      </c>
      <c r="BF9">
        <v>60</v>
      </c>
      <c r="BG9">
        <v>0</v>
      </c>
    </row>
    <row r="10" spans="1:59" x14ac:dyDescent="0.25">
      <c r="A10" t="s">
        <v>20586</v>
      </c>
      <c r="B10">
        <v>42</v>
      </c>
      <c r="C10" t="s">
        <v>20587</v>
      </c>
      <c r="D10">
        <v>11</v>
      </c>
      <c r="E10">
        <v>11</v>
      </c>
      <c r="F10">
        <v>600</v>
      </c>
      <c r="G10">
        <v>2</v>
      </c>
      <c r="H10">
        <v>2</v>
      </c>
      <c r="I10">
        <v>1010371039236</v>
      </c>
      <c r="J10" t="s">
        <v>16940</v>
      </c>
      <c r="K10" t="s">
        <v>44</v>
      </c>
      <c r="L10">
        <v>1010170035689</v>
      </c>
      <c r="M10">
        <v>1</v>
      </c>
      <c r="N10">
        <v>602030101</v>
      </c>
      <c r="P10">
        <v>1975</v>
      </c>
      <c r="R10">
        <v>2</v>
      </c>
      <c r="S10">
        <v>2</v>
      </c>
      <c r="W10" t="s">
        <v>20556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185</v>
      </c>
      <c r="AF10">
        <v>0</v>
      </c>
      <c r="AG10">
        <v>0</v>
      </c>
      <c r="AH10">
        <v>0</v>
      </c>
      <c r="AK10">
        <v>0</v>
      </c>
      <c r="AL10">
        <v>0</v>
      </c>
      <c r="AM10" s="2">
        <v>4615.3846153846098</v>
      </c>
      <c r="AN10" s="2">
        <v>0</v>
      </c>
      <c r="AO10" s="2">
        <v>216398.76923077001</v>
      </c>
      <c r="AP10">
        <v>0</v>
      </c>
      <c r="AQ10">
        <v>0</v>
      </c>
      <c r="AR10">
        <v>0</v>
      </c>
      <c r="AS10">
        <v>0</v>
      </c>
      <c r="AU10">
        <v>1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 t="s">
        <v>20557</v>
      </c>
      <c r="BD10" t="s">
        <v>20564</v>
      </c>
      <c r="BE10">
        <v>1</v>
      </c>
      <c r="BF10">
        <v>58</v>
      </c>
      <c r="BG10">
        <v>0</v>
      </c>
    </row>
    <row r="11" spans="1:59" x14ac:dyDescent="0.25">
      <c r="A11" t="s">
        <v>20598</v>
      </c>
      <c r="B11">
        <v>42</v>
      </c>
      <c r="C11" t="s">
        <v>20599</v>
      </c>
      <c r="D11">
        <v>11</v>
      </c>
      <c r="E11">
        <v>11</v>
      </c>
      <c r="F11">
        <v>600</v>
      </c>
      <c r="G11">
        <v>2</v>
      </c>
      <c r="H11">
        <v>2</v>
      </c>
      <c r="I11">
        <v>1010371039236</v>
      </c>
      <c r="J11" t="s">
        <v>16940</v>
      </c>
      <c r="K11" t="s">
        <v>44</v>
      </c>
      <c r="L11">
        <v>1010170035689</v>
      </c>
      <c r="M11">
        <v>1</v>
      </c>
      <c r="N11">
        <v>602030101</v>
      </c>
      <c r="P11">
        <v>1975</v>
      </c>
      <c r="R11">
        <v>2</v>
      </c>
      <c r="S11">
        <v>2</v>
      </c>
      <c r="W11" t="s">
        <v>20556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229</v>
      </c>
      <c r="AF11">
        <v>0</v>
      </c>
      <c r="AG11">
        <v>0</v>
      </c>
      <c r="AH11">
        <v>0</v>
      </c>
      <c r="AK11">
        <v>0</v>
      </c>
      <c r="AL11">
        <v>0</v>
      </c>
      <c r="AM11" s="2">
        <v>4615.3846153846098</v>
      </c>
      <c r="AN11" s="2">
        <v>0</v>
      </c>
      <c r="AO11" s="2">
        <v>267866.58461538597</v>
      </c>
      <c r="AP11">
        <v>0</v>
      </c>
      <c r="AQ11">
        <v>0</v>
      </c>
      <c r="AR11">
        <v>0</v>
      </c>
      <c r="AS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 t="s">
        <v>20557</v>
      </c>
      <c r="BD11" t="s">
        <v>20564</v>
      </c>
      <c r="BE11">
        <v>1</v>
      </c>
      <c r="BF11">
        <v>57</v>
      </c>
      <c r="BG11">
        <v>0</v>
      </c>
    </row>
    <row r="12" spans="1:59" x14ac:dyDescent="0.25">
      <c r="A12" t="s">
        <v>20626</v>
      </c>
      <c r="B12">
        <v>42</v>
      </c>
      <c r="C12" t="s">
        <v>20627</v>
      </c>
      <c r="D12">
        <v>11</v>
      </c>
      <c r="E12">
        <v>11</v>
      </c>
      <c r="F12">
        <v>600</v>
      </c>
      <c r="G12">
        <v>2</v>
      </c>
      <c r="H12">
        <v>2</v>
      </c>
      <c r="I12">
        <v>1010371039236</v>
      </c>
      <c r="J12" t="s">
        <v>16940</v>
      </c>
      <c r="K12" t="s">
        <v>44</v>
      </c>
      <c r="L12">
        <v>1010170035689</v>
      </c>
      <c r="M12">
        <v>1</v>
      </c>
      <c r="N12">
        <v>602030101</v>
      </c>
      <c r="P12">
        <v>1973</v>
      </c>
      <c r="R12">
        <v>1</v>
      </c>
      <c r="S12">
        <v>2</v>
      </c>
      <c r="W12" t="s">
        <v>20556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155</v>
      </c>
      <c r="AF12">
        <v>0</v>
      </c>
      <c r="AG12">
        <v>0</v>
      </c>
      <c r="AH12">
        <v>0</v>
      </c>
      <c r="AK12">
        <v>0</v>
      </c>
      <c r="AL12">
        <v>0</v>
      </c>
      <c r="AM12" s="2">
        <v>4615.3846153846098</v>
      </c>
      <c r="AN12" s="2">
        <v>0</v>
      </c>
      <c r="AO12" s="2">
        <v>164824.61538461599</v>
      </c>
      <c r="AP12">
        <v>0</v>
      </c>
      <c r="AQ12">
        <v>0</v>
      </c>
      <c r="AR12">
        <v>0</v>
      </c>
      <c r="AS12">
        <v>0</v>
      </c>
      <c r="AU12">
        <v>1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 t="s">
        <v>20557</v>
      </c>
      <c r="BD12" t="s">
        <v>20564</v>
      </c>
      <c r="BE12">
        <v>1</v>
      </c>
      <c r="BF12">
        <v>54</v>
      </c>
      <c r="BG12">
        <v>0</v>
      </c>
    </row>
    <row r="13" spans="1:59" x14ac:dyDescent="0.25">
      <c r="A13" t="s">
        <v>20562</v>
      </c>
      <c r="B13">
        <v>42</v>
      </c>
      <c r="C13" t="s">
        <v>20563</v>
      </c>
      <c r="D13">
        <v>11</v>
      </c>
      <c r="E13">
        <v>11</v>
      </c>
      <c r="F13">
        <v>600</v>
      </c>
      <c r="G13">
        <v>2</v>
      </c>
      <c r="H13">
        <v>2</v>
      </c>
      <c r="I13">
        <v>1010371039236</v>
      </c>
      <c r="J13" t="s">
        <v>16940</v>
      </c>
      <c r="K13" t="s">
        <v>44</v>
      </c>
      <c r="L13">
        <v>1010170035689</v>
      </c>
      <c r="M13">
        <v>1</v>
      </c>
      <c r="N13">
        <v>602030101</v>
      </c>
      <c r="P13">
        <v>1973</v>
      </c>
      <c r="R13">
        <v>1</v>
      </c>
      <c r="S13">
        <v>2</v>
      </c>
      <c r="W13" t="s">
        <v>20556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160</v>
      </c>
      <c r="AF13">
        <v>0</v>
      </c>
      <c r="AG13">
        <v>0</v>
      </c>
      <c r="AH13">
        <v>0</v>
      </c>
      <c r="AK13">
        <v>0</v>
      </c>
      <c r="AL13">
        <v>0</v>
      </c>
      <c r="AM13" s="2">
        <v>4615.3846153846098</v>
      </c>
      <c r="AN13" s="2">
        <v>0</v>
      </c>
      <c r="AO13" s="2">
        <v>187155.69230769301</v>
      </c>
      <c r="AP13">
        <v>0</v>
      </c>
      <c r="AQ13">
        <v>0</v>
      </c>
      <c r="AR13">
        <v>0</v>
      </c>
      <c r="AS13">
        <v>0</v>
      </c>
      <c r="AU13">
        <v>1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 t="s">
        <v>20557</v>
      </c>
      <c r="BD13" t="s">
        <v>20564</v>
      </c>
      <c r="BE13">
        <v>1</v>
      </c>
      <c r="BF13">
        <v>55</v>
      </c>
      <c r="BG13">
        <v>0</v>
      </c>
    </row>
    <row r="14" spans="1:59" x14ac:dyDescent="0.25">
      <c r="A14" t="s">
        <v>20594</v>
      </c>
      <c r="B14">
        <v>42</v>
      </c>
      <c r="C14" t="s">
        <v>20595</v>
      </c>
      <c r="D14">
        <v>11</v>
      </c>
      <c r="E14">
        <v>11</v>
      </c>
      <c r="F14">
        <v>600</v>
      </c>
      <c r="G14">
        <v>2</v>
      </c>
      <c r="H14">
        <v>2</v>
      </c>
      <c r="I14">
        <v>1010371039236</v>
      </c>
      <c r="J14" t="s">
        <v>16940</v>
      </c>
      <c r="K14" t="s">
        <v>44</v>
      </c>
      <c r="L14">
        <v>1010170035689</v>
      </c>
      <c r="M14">
        <v>2</v>
      </c>
      <c r="N14">
        <v>602030101</v>
      </c>
      <c r="W14" t="s">
        <v>20556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K14">
        <v>0</v>
      </c>
      <c r="AL14">
        <v>0</v>
      </c>
      <c r="AM14" s="2">
        <v>0</v>
      </c>
      <c r="AN14" s="2">
        <v>0</v>
      </c>
      <c r="AO14" s="2">
        <v>0</v>
      </c>
      <c r="AP14">
        <v>0</v>
      </c>
      <c r="AQ14">
        <v>0</v>
      </c>
      <c r="AR14">
        <v>0</v>
      </c>
      <c r="AS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 t="s">
        <v>20558</v>
      </c>
      <c r="BD14" t="s">
        <v>20564</v>
      </c>
      <c r="BE14">
        <v>1</v>
      </c>
      <c r="BF14">
        <v>0</v>
      </c>
      <c r="BG14">
        <v>0</v>
      </c>
    </row>
    <row r="15" spans="1:59" x14ac:dyDescent="0.25">
      <c r="A15" t="s">
        <v>20590</v>
      </c>
      <c r="B15">
        <v>42</v>
      </c>
      <c r="C15" t="s">
        <v>20591</v>
      </c>
      <c r="D15">
        <v>11</v>
      </c>
      <c r="E15">
        <v>11</v>
      </c>
      <c r="F15">
        <v>600</v>
      </c>
      <c r="G15">
        <v>2</v>
      </c>
      <c r="H15">
        <v>2</v>
      </c>
      <c r="I15">
        <v>1010371039236</v>
      </c>
      <c r="J15" t="s">
        <v>16940</v>
      </c>
      <c r="K15" t="s">
        <v>44</v>
      </c>
      <c r="L15">
        <v>1010170035689</v>
      </c>
      <c r="M15">
        <v>1</v>
      </c>
      <c r="N15">
        <v>602030101</v>
      </c>
      <c r="P15">
        <v>2005</v>
      </c>
      <c r="R15" t="s">
        <v>20560</v>
      </c>
      <c r="S15">
        <v>2</v>
      </c>
      <c r="W15" t="s">
        <v>20556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268</v>
      </c>
      <c r="AF15">
        <v>0</v>
      </c>
      <c r="AG15">
        <v>0</v>
      </c>
      <c r="AH15">
        <v>0</v>
      </c>
      <c r="AK15">
        <v>0</v>
      </c>
      <c r="AL15">
        <v>0</v>
      </c>
      <c r="AM15" s="2">
        <v>4615.3846153846098</v>
      </c>
      <c r="AN15" s="2">
        <v>0</v>
      </c>
      <c r="AO15" s="2">
        <v>313485.78461538599</v>
      </c>
      <c r="AP15">
        <v>0</v>
      </c>
      <c r="AQ15">
        <v>0</v>
      </c>
      <c r="AR15">
        <v>0</v>
      </c>
      <c r="AS15">
        <v>0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 t="s">
        <v>20557</v>
      </c>
      <c r="BD15" t="s">
        <v>20564</v>
      </c>
      <c r="BE15">
        <v>1</v>
      </c>
      <c r="BF15">
        <v>58</v>
      </c>
      <c r="BG15">
        <v>0</v>
      </c>
    </row>
    <row r="16" spans="1:59" x14ac:dyDescent="0.25">
      <c r="A16" t="s">
        <v>20571</v>
      </c>
      <c r="B16">
        <v>42</v>
      </c>
      <c r="C16" t="s">
        <v>20572</v>
      </c>
      <c r="D16">
        <v>11</v>
      </c>
      <c r="E16">
        <v>11</v>
      </c>
      <c r="F16">
        <v>600</v>
      </c>
      <c r="G16">
        <v>2</v>
      </c>
      <c r="H16">
        <v>2</v>
      </c>
      <c r="I16">
        <v>1010371039236</v>
      </c>
      <c r="J16" t="s">
        <v>16940</v>
      </c>
      <c r="K16" t="s">
        <v>44</v>
      </c>
      <c r="L16">
        <v>1010170035689</v>
      </c>
      <c r="M16">
        <v>1</v>
      </c>
      <c r="N16">
        <v>602030101</v>
      </c>
      <c r="P16">
        <v>2005</v>
      </c>
      <c r="R16" t="s">
        <v>20560</v>
      </c>
      <c r="S16">
        <v>2</v>
      </c>
      <c r="W16" t="s">
        <v>20556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236</v>
      </c>
      <c r="AF16">
        <v>0</v>
      </c>
      <c r="AG16">
        <v>0</v>
      </c>
      <c r="AH16">
        <v>0</v>
      </c>
      <c r="AK16">
        <v>0</v>
      </c>
      <c r="AL16">
        <v>0</v>
      </c>
      <c r="AM16" s="2">
        <v>4615.3846153846098</v>
      </c>
      <c r="AN16" s="2">
        <v>0</v>
      </c>
      <c r="AO16" s="2">
        <v>326246.40000000101</v>
      </c>
      <c r="AP16">
        <v>0</v>
      </c>
      <c r="AQ16">
        <v>0</v>
      </c>
      <c r="AR16">
        <v>0</v>
      </c>
      <c r="AS16">
        <v>0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 t="s">
        <v>20557</v>
      </c>
      <c r="BD16" t="s">
        <v>20564</v>
      </c>
      <c r="BE16">
        <v>1</v>
      </c>
      <c r="BF16">
        <v>66</v>
      </c>
      <c r="BG16">
        <v>0</v>
      </c>
    </row>
    <row r="17" spans="1:59" x14ac:dyDescent="0.25">
      <c r="A17" t="s">
        <v>20617</v>
      </c>
      <c r="B17">
        <v>42</v>
      </c>
      <c r="C17" t="s">
        <v>20618</v>
      </c>
      <c r="D17">
        <v>11</v>
      </c>
      <c r="E17">
        <v>11</v>
      </c>
      <c r="F17">
        <v>600</v>
      </c>
      <c r="G17">
        <v>2</v>
      </c>
      <c r="H17">
        <v>2</v>
      </c>
      <c r="I17">
        <v>1010371039236</v>
      </c>
      <c r="J17" t="s">
        <v>16940</v>
      </c>
      <c r="K17" t="s">
        <v>44</v>
      </c>
      <c r="L17">
        <v>1010170035689</v>
      </c>
      <c r="M17">
        <v>1</v>
      </c>
      <c r="N17">
        <v>602030101</v>
      </c>
      <c r="P17">
        <v>2009</v>
      </c>
      <c r="R17" t="s">
        <v>20619</v>
      </c>
      <c r="S17">
        <v>2</v>
      </c>
      <c r="W17" t="s">
        <v>20556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136</v>
      </c>
      <c r="AF17">
        <v>0</v>
      </c>
      <c r="AG17">
        <v>0</v>
      </c>
      <c r="AH17">
        <v>0</v>
      </c>
      <c r="AK17">
        <v>0</v>
      </c>
      <c r="AL17">
        <v>0</v>
      </c>
      <c r="AM17" s="2">
        <v>4615.3846153846098</v>
      </c>
      <c r="AN17" s="2">
        <v>0</v>
      </c>
      <c r="AO17" s="2">
        <v>173544.36923077001</v>
      </c>
      <c r="AP17">
        <v>0</v>
      </c>
      <c r="AQ17">
        <v>0</v>
      </c>
      <c r="AR17">
        <v>0</v>
      </c>
      <c r="AS17">
        <v>0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 t="s">
        <v>20557</v>
      </c>
      <c r="BD17" t="s">
        <v>20564</v>
      </c>
      <c r="BE17">
        <v>1</v>
      </c>
      <c r="BF17">
        <v>60</v>
      </c>
      <c r="BG17">
        <v>0</v>
      </c>
    </row>
    <row r="18" spans="1:59" x14ac:dyDescent="0.25">
      <c r="A18" t="s">
        <v>20577</v>
      </c>
      <c r="B18">
        <v>42</v>
      </c>
      <c r="C18" t="s">
        <v>20578</v>
      </c>
      <c r="D18">
        <v>11</v>
      </c>
      <c r="E18">
        <v>11</v>
      </c>
      <c r="F18">
        <v>600</v>
      </c>
      <c r="G18">
        <v>2</v>
      </c>
      <c r="H18">
        <v>2</v>
      </c>
      <c r="I18">
        <v>1010371039236</v>
      </c>
      <c r="J18" t="s">
        <v>16940</v>
      </c>
      <c r="K18" t="s">
        <v>44</v>
      </c>
      <c r="L18">
        <v>1010170035689</v>
      </c>
      <c r="M18">
        <v>1</v>
      </c>
      <c r="N18">
        <v>602030101</v>
      </c>
      <c r="P18">
        <v>2009</v>
      </c>
      <c r="R18">
        <v>12</v>
      </c>
      <c r="S18">
        <v>2</v>
      </c>
      <c r="W18" t="s">
        <v>20556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208</v>
      </c>
      <c r="AF18">
        <v>0</v>
      </c>
      <c r="AG18">
        <v>0</v>
      </c>
      <c r="AH18">
        <v>0</v>
      </c>
      <c r="AK18">
        <v>0</v>
      </c>
      <c r="AL18">
        <v>0</v>
      </c>
      <c r="AM18" s="2">
        <v>4615.3846153846098</v>
      </c>
      <c r="AN18" s="2">
        <v>0</v>
      </c>
      <c r="AO18" s="2">
        <v>243302.40000000101</v>
      </c>
      <c r="AP18">
        <v>0</v>
      </c>
      <c r="AQ18">
        <v>0</v>
      </c>
      <c r="AR18">
        <v>0</v>
      </c>
      <c r="AS18">
        <v>0</v>
      </c>
      <c r="AU18">
        <v>1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 t="s">
        <v>20557</v>
      </c>
      <c r="BD18" t="s">
        <v>20564</v>
      </c>
      <c r="BE18">
        <v>1</v>
      </c>
      <c r="BF18">
        <v>56</v>
      </c>
      <c r="BG18">
        <v>0</v>
      </c>
    </row>
    <row r="19" spans="1:59" x14ac:dyDescent="0.25">
      <c r="A19" t="s">
        <v>20567</v>
      </c>
      <c r="B19">
        <v>42</v>
      </c>
      <c r="C19" t="s">
        <v>20568</v>
      </c>
      <c r="D19">
        <v>11</v>
      </c>
      <c r="E19">
        <v>11</v>
      </c>
      <c r="F19">
        <v>600</v>
      </c>
      <c r="G19">
        <v>2</v>
      </c>
      <c r="H19">
        <v>2</v>
      </c>
      <c r="I19">
        <v>1010371039236</v>
      </c>
      <c r="J19" t="s">
        <v>16940</v>
      </c>
      <c r="K19" t="s">
        <v>44</v>
      </c>
      <c r="L19">
        <v>1010170035689</v>
      </c>
      <c r="M19">
        <v>1</v>
      </c>
      <c r="N19">
        <v>602030101</v>
      </c>
      <c r="P19">
        <v>2009</v>
      </c>
      <c r="R19">
        <v>12</v>
      </c>
      <c r="S19">
        <v>2</v>
      </c>
      <c r="W19" t="s">
        <v>20556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213</v>
      </c>
      <c r="AF19">
        <v>0</v>
      </c>
      <c r="AG19">
        <v>0</v>
      </c>
      <c r="AH19">
        <v>0</v>
      </c>
      <c r="AK19">
        <v>0</v>
      </c>
      <c r="AL19">
        <v>0</v>
      </c>
      <c r="AM19" s="2">
        <v>4615.3846153846098</v>
      </c>
      <c r="AN19" s="2">
        <v>0</v>
      </c>
      <c r="AO19" s="2">
        <v>271801.10769230901</v>
      </c>
      <c r="AP19">
        <v>0</v>
      </c>
      <c r="AQ19">
        <v>0</v>
      </c>
      <c r="AR19">
        <v>0</v>
      </c>
      <c r="AS19">
        <v>0</v>
      </c>
      <c r="AU19">
        <v>1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 t="s">
        <v>20557</v>
      </c>
      <c r="BD19" t="s">
        <v>20564</v>
      </c>
      <c r="BE19">
        <v>1</v>
      </c>
      <c r="BF19">
        <v>61</v>
      </c>
      <c r="BG19">
        <v>0</v>
      </c>
    </row>
    <row r="20" spans="1:59" x14ac:dyDescent="0.25">
      <c r="A20" t="s">
        <v>20608</v>
      </c>
      <c r="B20">
        <v>42</v>
      </c>
      <c r="C20" t="s">
        <v>20609</v>
      </c>
      <c r="D20">
        <v>11</v>
      </c>
      <c r="E20">
        <v>11</v>
      </c>
      <c r="F20">
        <v>600</v>
      </c>
      <c r="G20">
        <v>2</v>
      </c>
      <c r="H20">
        <v>2</v>
      </c>
      <c r="I20">
        <v>1010371039236</v>
      </c>
      <c r="J20" t="s">
        <v>16940</v>
      </c>
      <c r="K20" t="s">
        <v>44</v>
      </c>
      <c r="L20">
        <v>1010170035689</v>
      </c>
      <c r="M20">
        <v>1</v>
      </c>
      <c r="N20">
        <v>602030101</v>
      </c>
      <c r="P20">
        <v>1991</v>
      </c>
      <c r="R20">
        <v>10</v>
      </c>
      <c r="S20">
        <v>2</v>
      </c>
      <c r="W20" t="s">
        <v>20556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281</v>
      </c>
      <c r="AF20">
        <v>0</v>
      </c>
      <c r="AG20">
        <v>0</v>
      </c>
      <c r="AH20">
        <v>0</v>
      </c>
      <c r="AK20">
        <v>0</v>
      </c>
      <c r="AL20">
        <v>0</v>
      </c>
      <c r="AM20" s="2">
        <v>4615.3846153846098</v>
      </c>
      <c r="AN20" s="2">
        <v>0</v>
      </c>
      <c r="AO20" s="2">
        <v>298811.07692307798</v>
      </c>
      <c r="AP20">
        <v>0</v>
      </c>
      <c r="AQ20">
        <v>0</v>
      </c>
      <c r="AR20">
        <v>0</v>
      </c>
      <c r="AS20">
        <v>0</v>
      </c>
      <c r="AU20">
        <v>1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 t="s">
        <v>20557</v>
      </c>
      <c r="BD20" t="s">
        <v>20564</v>
      </c>
      <c r="BE20">
        <v>1</v>
      </c>
      <c r="BF20">
        <v>53</v>
      </c>
      <c r="BG20">
        <v>0</v>
      </c>
    </row>
    <row r="21" spans="1:59" x14ac:dyDescent="0.25">
      <c r="A21" t="s">
        <v>20602</v>
      </c>
      <c r="B21">
        <v>42</v>
      </c>
      <c r="C21" t="s">
        <v>20603</v>
      </c>
      <c r="D21">
        <v>11</v>
      </c>
      <c r="E21">
        <v>11</v>
      </c>
      <c r="F21">
        <v>600</v>
      </c>
      <c r="G21">
        <v>2</v>
      </c>
      <c r="H21">
        <v>2</v>
      </c>
      <c r="I21">
        <v>1010371039236</v>
      </c>
      <c r="J21" t="s">
        <v>16940</v>
      </c>
      <c r="K21" t="s">
        <v>44</v>
      </c>
      <c r="L21">
        <v>1010170035689</v>
      </c>
      <c r="M21">
        <v>2</v>
      </c>
      <c r="N21">
        <v>602030101</v>
      </c>
      <c r="W21" t="s">
        <v>20556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K21">
        <v>0</v>
      </c>
      <c r="AL21">
        <v>0</v>
      </c>
      <c r="AM21" s="2">
        <v>0</v>
      </c>
      <c r="AN21" s="2">
        <v>0</v>
      </c>
      <c r="AO21" s="2">
        <v>0</v>
      </c>
      <c r="AP21">
        <v>0</v>
      </c>
      <c r="AQ21">
        <v>0</v>
      </c>
      <c r="AR21">
        <v>0</v>
      </c>
      <c r="AS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 t="s">
        <v>20558</v>
      </c>
      <c r="BD21" t="s">
        <v>20564</v>
      </c>
      <c r="BE21">
        <v>1</v>
      </c>
      <c r="BF21">
        <v>0</v>
      </c>
      <c r="BG21">
        <v>0</v>
      </c>
    </row>
    <row r="22" spans="1:59" x14ac:dyDescent="0.25">
      <c r="A22" t="s">
        <v>20622</v>
      </c>
      <c r="B22">
        <v>42</v>
      </c>
      <c r="C22" t="s">
        <v>20623</v>
      </c>
      <c r="D22">
        <v>11</v>
      </c>
      <c r="E22">
        <v>11</v>
      </c>
      <c r="F22">
        <v>600</v>
      </c>
      <c r="G22">
        <v>2</v>
      </c>
      <c r="H22">
        <v>2</v>
      </c>
      <c r="I22">
        <v>1010371039236</v>
      </c>
      <c r="J22" t="s">
        <v>16940</v>
      </c>
      <c r="K22" t="s">
        <v>44</v>
      </c>
      <c r="L22">
        <v>1010170035689</v>
      </c>
      <c r="M22">
        <v>1</v>
      </c>
      <c r="N22">
        <v>602030101</v>
      </c>
      <c r="P22">
        <v>1991</v>
      </c>
      <c r="R22">
        <v>10</v>
      </c>
      <c r="S22">
        <v>2</v>
      </c>
      <c r="W22" t="s">
        <v>20556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223</v>
      </c>
      <c r="AF22">
        <v>0</v>
      </c>
      <c r="AG22">
        <v>0</v>
      </c>
      <c r="AH22">
        <v>0</v>
      </c>
      <c r="AK22">
        <v>0</v>
      </c>
      <c r="AL22">
        <v>0</v>
      </c>
      <c r="AM22" s="2">
        <v>4615.3846153846098</v>
      </c>
      <c r="AN22" s="2">
        <v>0</v>
      </c>
      <c r="AO22" s="2">
        <v>237134.76923077001</v>
      </c>
      <c r="AP22">
        <v>0</v>
      </c>
      <c r="AQ22">
        <v>0</v>
      </c>
      <c r="AR22">
        <v>0</v>
      </c>
      <c r="AS22">
        <v>0</v>
      </c>
      <c r="AU22">
        <v>1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 t="s">
        <v>20557</v>
      </c>
      <c r="BD22" t="s">
        <v>20564</v>
      </c>
      <c r="BE22">
        <v>1</v>
      </c>
      <c r="BF22">
        <v>54</v>
      </c>
      <c r="BG22">
        <v>0</v>
      </c>
    </row>
    <row r="23" spans="1:59" x14ac:dyDescent="0.25">
      <c r="A23" t="s">
        <v>20620</v>
      </c>
      <c r="B23">
        <v>42</v>
      </c>
      <c r="C23" t="s">
        <v>20621</v>
      </c>
      <c r="D23">
        <v>11</v>
      </c>
      <c r="E23">
        <v>11</v>
      </c>
      <c r="F23">
        <v>600</v>
      </c>
      <c r="G23">
        <v>2</v>
      </c>
      <c r="H23">
        <v>2</v>
      </c>
      <c r="I23">
        <v>1010371039236</v>
      </c>
      <c r="J23" t="s">
        <v>16940</v>
      </c>
      <c r="K23" t="s">
        <v>44</v>
      </c>
      <c r="L23">
        <v>1010170035689</v>
      </c>
      <c r="M23">
        <v>1</v>
      </c>
      <c r="N23">
        <v>602030101</v>
      </c>
      <c r="P23">
        <v>2009</v>
      </c>
      <c r="R23">
        <v>11</v>
      </c>
      <c r="S23">
        <v>2</v>
      </c>
      <c r="W23" t="s">
        <v>20556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236</v>
      </c>
      <c r="AF23">
        <v>0</v>
      </c>
      <c r="AG23">
        <v>0</v>
      </c>
      <c r="AH23">
        <v>0</v>
      </c>
      <c r="AK23">
        <v>0</v>
      </c>
      <c r="AL23">
        <v>0</v>
      </c>
      <c r="AM23" s="2">
        <v>4615.3846153846098</v>
      </c>
      <c r="AN23" s="2">
        <v>0</v>
      </c>
      <c r="AO23" s="2">
        <v>301150.52307692397</v>
      </c>
      <c r="AP23">
        <v>0</v>
      </c>
      <c r="AQ23">
        <v>0</v>
      </c>
      <c r="AR23">
        <v>0</v>
      </c>
      <c r="AS23">
        <v>0</v>
      </c>
      <c r="AU23">
        <v>1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 t="s">
        <v>20557</v>
      </c>
      <c r="BD23" t="s">
        <v>20564</v>
      </c>
      <c r="BE23">
        <v>1</v>
      </c>
      <c r="BF23">
        <v>61</v>
      </c>
      <c r="BG23">
        <v>0</v>
      </c>
    </row>
    <row r="24" spans="1:59" x14ac:dyDescent="0.25">
      <c r="A24" t="s">
        <v>20569</v>
      </c>
      <c r="B24">
        <v>42</v>
      </c>
      <c r="C24" t="s">
        <v>20570</v>
      </c>
      <c r="D24">
        <v>11</v>
      </c>
      <c r="E24">
        <v>11</v>
      </c>
      <c r="F24">
        <v>600</v>
      </c>
      <c r="G24">
        <v>2</v>
      </c>
      <c r="H24">
        <v>2</v>
      </c>
      <c r="I24">
        <v>1010371039236</v>
      </c>
      <c r="J24" t="s">
        <v>16940</v>
      </c>
      <c r="K24" t="s">
        <v>44</v>
      </c>
      <c r="L24">
        <v>1010170035689</v>
      </c>
      <c r="M24">
        <v>1</v>
      </c>
      <c r="N24">
        <v>602030101</v>
      </c>
      <c r="P24">
        <v>2009</v>
      </c>
      <c r="R24">
        <v>11</v>
      </c>
      <c r="S24">
        <v>2</v>
      </c>
      <c r="W24" t="s">
        <v>20556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149</v>
      </c>
      <c r="AF24">
        <v>0</v>
      </c>
      <c r="AG24">
        <v>0</v>
      </c>
      <c r="AH24">
        <v>0</v>
      </c>
      <c r="AK24">
        <v>0</v>
      </c>
      <c r="AL24">
        <v>0</v>
      </c>
      <c r="AM24" s="2">
        <v>4615.3846153846098</v>
      </c>
      <c r="AN24" s="2">
        <v>0</v>
      </c>
      <c r="AO24" s="2">
        <v>174288.738461539</v>
      </c>
      <c r="AP24">
        <v>0</v>
      </c>
      <c r="AQ24">
        <v>0</v>
      </c>
      <c r="AR24">
        <v>0</v>
      </c>
      <c r="AS24">
        <v>0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 t="s">
        <v>20557</v>
      </c>
      <c r="BD24" t="s">
        <v>20564</v>
      </c>
      <c r="BE24">
        <v>1</v>
      </c>
      <c r="BF24">
        <v>58</v>
      </c>
      <c r="BG24">
        <v>0</v>
      </c>
    </row>
    <row r="25" spans="1:59" x14ac:dyDescent="0.25">
      <c r="A25" t="s">
        <v>20588</v>
      </c>
      <c r="B25">
        <v>42</v>
      </c>
      <c r="C25" t="s">
        <v>20589</v>
      </c>
      <c r="D25">
        <v>11</v>
      </c>
      <c r="E25">
        <v>11</v>
      </c>
      <c r="F25">
        <v>600</v>
      </c>
      <c r="G25">
        <v>2</v>
      </c>
      <c r="H25">
        <v>2</v>
      </c>
      <c r="I25">
        <v>1010371039236</v>
      </c>
      <c r="J25" t="s">
        <v>16940</v>
      </c>
      <c r="K25" t="s">
        <v>44</v>
      </c>
      <c r="L25">
        <v>1010170035689</v>
      </c>
      <c r="M25">
        <v>1</v>
      </c>
      <c r="N25">
        <v>602030101</v>
      </c>
      <c r="P25">
        <v>2001</v>
      </c>
      <c r="R25" t="s">
        <v>20559</v>
      </c>
      <c r="S25">
        <v>2</v>
      </c>
      <c r="W25" t="s">
        <v>20556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136</v>
      </c>
      <c r="AF25">
        <v>0</v>
      </c>
      <c r="AG25">
        <v>0</v>
      </c>
      <c r="AH25">
        <v>0</v>
      </c>
      <c r="AK25">
        <v>0</v>
      </c>
      <c r="AL25">
        <v>0</v>
      </c>
      <c r="AM25" s="2">
        <v>4615.3846153846098</v>
      </c>
      <c r="AN25" s="2">
        <v>0</v>
      </c>
      <c r="AO25" s="2">
        <v>159082.33846153901</v>
      </c>
      <c r="AP25">
        <v>0</v>
      </c>
      <c r="AQ25">
        <v>0</v>
      </c>
      <c r="AR25">
        <v>0</v>
      </c>
      <c r="AS25">
        <v>0</v>
      </c>
      <c r="AU25">
        <v>1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 t="s">
        <v>20557</v>
      </c>
      <c r="BD25" t="s">
        <v>20564</v>
      </c>
      <c r="BE25">
        <v>1</v>
      </c>
      <c r="BF25">
        <v>59</v>
      </c>
      <c r="BG25">
        <v>0</v>
      </c>
    </row>
    <row r="26" spans="1:59" x14ac:dyDescent="0.25">
      <c r="A26" t="s">
        <v>20565</v>
      </c>
      <c r="B26">
        <v>42</v>
      </c>
      <c r="C26" t="s">
        <v>20566</v>
      </c>
      <c r="D26">
        <v>11</v>
      </c>
      <c r="E26">
        <v>11</v>
      </c>
      <c r="F26">
        <v>600</v>
      </c>
      <c r="G26">
        <v>2</v>
      </c>
      <c r="H26">
        <v>2</v>
      </c>
      <c r="I26">
        <v>1010371039236</v>
      </c>
      <c r="J26" t="s">
        <v>16940</v>
      </c>
      <c r="K26" t="s">
        <v>44</v>
      </c>
      <c r="L26">
        <v>1010170035689</v>
      </c>
      <c r="M26">
        <v>1</v>
      </c>
      <c r="N26">
        <v>602030101</v>
      </c>
      <c r="P26">
        <v>2001</v>
      </c>
      <c r="R26" t="s">
        <v>20559</v>
      </c>
      <c r="S26">
        <v>2</v>
      </c>
      <c r="W26" t="s">
        <v>20556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165</v>
      </c>
      <c r="AF26">
        <v>0</v>
      </c>
      <c r="AG26">
        <v>0</v>
      </c>
      <c r="AH26">
        <v>0</v>
      </c>
      <c r="AK26">
        <v>0</v>
      </c>
      <c r="AL26">
        <v>0</v>
      </c>
      <c r="AM26" s="2">
        <v>4615.3846153846098</v>
      </c>
      <c r="AN26" s="2">
        <v>0</v>
      </c>
      <c r="AO26" s="2">
        <v>175458.461538462</v>
      </c>
      <c r="AP26">
        <v>0</v>
      </c>
      <c r="AQ26">
        <v>0</v>
      </c>
      <c r="AR26">
        <v>0</v>
      </c>
      <c r="AS26">
        <v>0</v>
      </c>
      <c r="AU26">
        <v>1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 t="s">
        <v>20557</v>
      </c>
      <c r="BD26" t="s">
        <v>20564</v>
      </c>
      <c r="BE26">
        <v>1</v>
      </c>
      <c r="BF26">
        <v>50</v>
      </c>
      <c r="BG26">
        <v>0</v>
      </c>
    </row>
    <row r="27" spans="1:59" x14ac:dyDescent="0.25">
      <c r="A27" t="s">
        <v>20583</v>
      </c>
      <c r="B27">
        <v>42</v>
      </c>
      <c r="C27" t="s">
        <v>20584</v>
      </c>
      <c r="D27">
        <v>11</v>
      </c>
      <c r="E27">
        <v>11</v>
      </c>
      <c r="F27">
        <v>600</v>
      </c>
      <c r="G27">
        <v>2</v>
      </c>
      <c r="H27">
        <v>2</v>
      </c>
      <c r="I27">
        <v>1010371039236</v>
      </c>
      <c r="J27" t="s">
        <v>16940</v>
      </c>
      <c r="K27" t="s">
        <v>44</v>
      </c>
      <c r="L27">
        <v>1010170035689</v>
      </c>
      <c r="M27">
        <v>1</v>
      </c>
      <c r="N27">
        <v>602030101</v>
      </c>
      <c r="P27">
        <v>1996</v>
      </c>
      <c r="R27" t="s">
        <v>20585</v>
      </c>
      <c r="S27">
        <v>2</v>
      </c>
      <c r="W27" t="s">
        <v>20556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50</v>
      </c>
      <c r="AF27">
        <v>0</v>
      </c>
      <c r="AG27">
        <v>0</v>
      </c>
      <c r="AH27">
        <v>0</v>
      </c>
      <c r="AK27">
        <v>0</v>
      </c>
      <c r="AL27">
        <v>0</v>
      </c>
      <c r="AM27" s="2">
        <v>4615.3846153846098</v>
      </c>
      <c r="AN27" s="2">
        <v>0</v>
      </c>
      <c r="AO27" s="2">
        <v>53169.230769230999</v>
      </c>
      <c r="AP27">
        <v>0</v>
      </c>
      <c r="AQ27">
        <v>0</v>
      </c>
      <c r="AR27">
        <v>0</v>
      </c>
      <c r="AS27">
        <v>0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 t="s">
        <v>20557</v>
      </c>
      <c r="BD27" t="s">
        <v>20564</v>
      </c>
      <c r="BE27">
        <v>1</v>
      </c>
      <c r="BF27">
        <v>52</v>
      </c>
      <c r="BG27">
        <v>0</v>
      </c>
    </row>
    <row r="28" spans="1:59" x14ac:dyDescent="0.25">
      <c r="A28" t="s">
        <v>20613</v>
      </c>
      <c r="B28">
        <v>42</v>
      </c>
      <c r="C28" t="s">
        <v>20614</v>
      </c>
      <c r="D28">
        <v>11</v>
      </c>
      <c r="E28">
        <v>11</v>
      </c>
      <c r="F28">
        <v>600</v>
      </c>
      <c r="G28">
        <v>2</v>
      </c>
      <c r="H28">
        <v>2</v>
      </c>
      <c r="I28">
        <v>1010371039236</v>
      </c>
      <c r="J28" t="s">
        <v>16940</v>
      </c>
      <c r="K28" t="s">
        <v>44</v>
      </c>
      <c r="L28">
        <v>1010170035689</v>
      </c>
      <c r="M28">
        <v>2</v>
      </c>
      <c r="N28">
        <v>602030101</v>
      </c>
      <c r="W28" t="s">
        <v>20556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K28">
        <v>0</v>
      </c>
      <c r="AL28">
        <v>0</v>
      </c>
      <c r="AM28" s="2">
        <v>0</v>
      </c>
      <c r="AN28" s="2">
        <v>0</v>
      </c>
      <c r="AO28" s="2">
        <v>0</v>
      </c>
      <c r="AP28">
        <v>0</v>
      </c>
      <c r="AQ28">
        <v>0</v>
      </c>
      <c r="AR28">
        <v>0</v>
      </c>
      <c r="AS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 t="s">
        <v>20558</v>
      </c>
      <c r="BD28" t="s">
        <v>20564</v>
      </c>
      <c r="BE28">
        <v>1</v>
      </c>
      <c r="BF28">
        <v>0</v>
      </c>
      <c r="BG28">
        <v>0</v>
      </c>
    </row>
    <row r="29" spans="1:59" x14ac:dyDescent="0.25">
      <c r="A29" t="s">
        <v>20610</v>
      </c>
      <c r="B29">
        <v>42</v>
      </c>
      <c r="C29" t="s">
        <v>20611</v>
      </c>
      <c r="D29">
        <v>11</v>
      </c>
      <c r="E29">
        <v>11</v>
      </c>
      <c r="F29">
        <v>600</v>
      </c>
      <c r="G29">
        <v>2</v>
      </c>
      <c r="H29">
        <v>2</v>
      </c>
      <c r="I29">
        <v>1010371039236</v>
      </c>
      <c r="J29" t="s">
        <v>16940</v>
      </c>
      <c r="K29" t="s">
        <v>44</v>
      </c>
      <c r="L29">
        <v>1010170035689</v>
      </c>
      <c r="M29">
        <v>1</v>
      </c>
      <c r="N29">
        <v>602030101</v>
      </c>
      <c r="P29">
        <v>1975</v>
      </c>
      <c r="R29">
        <v>5</v>
      </c>
      <c r="S29">
        <v>2</v>
      </c>
      <c r="W29" t="s">
        <v>20556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175</v>
      </c>
      <c r="AF29">
        <v>0</v>
      </c>
      <c r="AG29">
        <v>0</v>
      </c>
      <c r="AH29">
        <v>0</v>
      </c>
      <c r="AK29">
        <v>0</v>
      </c>
      <c r="AL29">
        <v>0</v>
      </c>
      <c r="AM29" s="2">
        <v>4615.3846153846098</v>
      </c>
      <c r="AN29" s="2">
        <v>0</v>
      </c>
      <c r="AO29" s="2">
        <v>196828.402366864</v>
      </c>
      <c r="AP29">
        <v>0</v>
      </c>
      <c r="AQ29">
        <v>0</v>
      </c>
      <c r="AR29">
        <v>0</v>
      </c>
      <c r="AS29">
        <v>0</v>
      </c>
      <c r="AU29">
        <v>1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 t="s">
        <v>20557</v>
      </c>
      <c r="BD29" t="s">
        <v>20612</v>
      </c>
      <c r="BE29">
        <v>1</v>
      </c>
      <c r="BF29">
        <v>57</v>
      </c>
      <c r="BG29">
        <v>0</v>
      </c>
    </row>
    <row r="30" spans="1:59" x14ac:dyDescent="0.25">
      <c r="A30" t="s">
        <v>20581</v>
      </c>
      <c r="B30">
        <v>42</v>
      </c>
      <c r="C30" t="s">
        <v>20582</v>
      </c>
      <c r="D30">
        <v>11</v>
      </c>
      <c r="E30">
        <v>11</v>
      </c>
      <c r="F30">
        <v>600</v>
      </c>
      <c r="G30">
        <v>2</v>
      </c>
      <c r="H30">
        <v>2</v>
      </c>
      <c r="I30">
        <v>1010371039236</v>
      </c>
      <c r="J30" t="s">
        <v>16940</v>
      </c>
      <c r="K30" t="s">
        <v>44</v>
      </c>
      <c r="L30">
        <v>1010170035689</v>
      </c>
      <c r="M30">
        <v>1</v>
      </c>
      <c r="N30">
        <v>602030101</v>
      </c>
      <c r="P30">
        <v>2001</v>
      </c>
      <c r="R30">
        <v>14</v>
      </c>
      <c r="S30">
        <v>2</v>
      </c>
      <c r="W30" t="s">
        <v>20556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141</v>
      </c>
      <c r="AF30">
        <v>0</v>
      </c>
      <c r="AG30">
        <v>0</v>
      </c>
      <c r="AH30">
        <v>0</v>
      </c>
      <c r="AK30">
        <v>0</v>
      </c>
      <c r="AL30">
        <v>0</v>
      </c>
      <c r="AM30" s="2">
        <v>4615.3846153846098</v>
      </c>
      <c r="AN30" s="2">
        <v>0</v>
      </c>
      <c r="AO30" s="2">
        <v>164930.953846155</v>
      </c>
      <c r="AP30">
        <v>0</v>
      </c>
      <c r="AQ30">
        <v>0</v>
      </c>
      <c r="AR30">
        <v>0</v>
      </c>
      <c r="AS30">
        <v>0</v>
      </c>
      <c r="AU30">
        <v>1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 t="s">
        <v>20557</v>
      </c>
      <c r="BD30" t="s">
        <v>20564</v>
      </c>
      <c r="BE30">
        <v>1</v>
      </c>
      <c r="BF30">
        <v>59</v>
      </c>
      <c r="BG30">
        <v>0</v>
      </c>
    </row>
    <row r="31" spans="1:59" x14ac:dyDescent="0.25">
      <c r="A31" t="s">
        <v>20596</v>
      </c>
      <c r="B31">
        <v>42</v>
      </c>
      <c r="C31" t="s">
        <v>20597</v>
      </c>
      <c r="D31">
        <v>11</v>
      </c>
      <c r="E31">
        <v>11</v>
      </c>
      <c r="F31">
        <v>600</v>
      </c>
      <c r="G31">
        <v>2</v>
      </c>
      <c r="H31">
        <v>2</v>
      </c>
      <c r="I31">
        <v>1010371039236</v>
      </c>
      <c r="J31" t="s">
        <v>16940</v>
      </c>
      <c r="K31" t="s">
        <v>44</v>
      </c>
      <c r="L31">
        <v>1010170035689</v>
      </c>
      <c r="M31">
        <v>1</v>
      </c>
      <c r="N31">
        <v>602030101</v>
      </c>
      <c r="P31">
        <v>1975</v>
      </c>
      <c r="R31">
        <v>2</v>
      </c>
      <c r="S31">
        <v>2</v>
      </c>
      <c r="W31" t="s">
        <v>20556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65</v>
      </c>
      <c r="AF31">
        <v>0</v>
      </c>
      <c r="AG31">
        <v>0</v>
      </c>
      <c r="AH31">
        <v>0</v>
      </c>
      <c r="AK31">
        <v>0</v>
      </c>
      <c r="AL31">
        <v>0</v>
      </c>
      <c r="AM31" s="2">
        <v>4615.3846153846098</v>
      </c>
      <c r="AN31" s="2">
        <v>0</v>
      </c>
      <c r="AO31" s="2">
        <v>82944.000000000393</v>
      </c>
      <c r="AP31">
        <v>0</v>
      </c>
      <c r="AQ31">
        <v>0</v>
      </c>
      <c r="AR31">
        <v>0</v>
      </c>
      <c r="AS31">
        <v>0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 t="s">
        <v>20557</v>
      </c>
      <c r="BD31" t="s">
        <v>20564</v>
      </c>
      <c r="BE31">
        <v>1</v>
      </c>
      <c r="BF31">
        <v>60</v>
      </c>
      <c r="BG31">
        <v>0</v>
      </c>
    </row>
    <row r="32" spans="1:59" x14ac:dyDescent="0.25">
      <c r="A32" t="s">
        <v>20592</v>
      </c>
      <c r="B32">
        <v>42</v>
      </c>
      <c r="C32" t="s">
        <v>20593</v>
      </c>
      <c r="D32">
        <v>11</v>
      </c>
      <c r="E32">
        <v>11</v>
      </c>
      <c r="F32">
        <v>600</v>
      </c>
      <c r="G32">
        <v>2</v>
      </c>
      <c r="H32">
        <v>2</v>
      </c>
      <c r="I32">
        <v>1010371039236</v>
      </c>
      <c r="J32" t="s">
        <v>16940</v>
      </c>
      <c r="K32" t="s">
        <v>44</v>
      </c>
      <c r="L32">
        <v>1010170035689</v>
      </c>
      <c r="M32">
        <v>3</v>
      </c>
      <c r="N32">
        <v>602030101</v>
      </c>
      <c r="W32" t="s">
        <v>20556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K32">
        <v>0</v>
      </c>
      <c r="AL32">
        <v>0</v>
      </c>
      <c r="AM32" s="2">
        <v>0</v>
      </c>
      <c r="AN32" s="2">
        <v>0</v>
      </c>
      <c r="AO32" s="2">
        <v>71077</v>
      </c>
      <c r="AP32">
        <v>0</v>
      </c>
      <c r="AQ32">
        <v>0</v>
      </c>
      <c r="AR32">
        <v>0</v>
      </c>
      <c r="AS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 t="s">
        <v>20558</v>
      </c>
      <c r="BD32" t="s">
        <v>20564</v>
      </c>
      <c r="BE32">
        <v>1</v>
      </c>
      <c r="BF32">
        <v>0</v>
      </c>
      <c r="BG32">
        <v>0</v>
      </c>
    </row>
    <row r="34" spans="31:41" x14ac:dyDescent="0.25">
      <c r="AE34" s="2">
        <f>+SUM(AE2:AE32)</f>
        <v>4559</v>
      </c>
      <c r="AM34" s="2">
        <f>+SUM(AM2:AM32)</f>
        <v>115384.61538461524</v>
      </c>
      <c r="AO34" s="2">
        <f>+SUM(AO2:AO32)</f>
        <v>5459880.7869822681</v>
      </c>
    </row>
    <row r="35" spans="31:41" x14ac:dyDescent="0.25">
      <c r="AO35" s="2">
        <f>+AO34+AM34</f>
        <v>5575265.4023668831</v>
      </c>
    </row>
    <row r="36" spans="31:41" x14ac:dyDescent="0.25">
      <c r="AO36" s="2" t="s">
        <v>21072</v>
      </c>
    </row>
  </sheetData>
  <sortState ref="A2:BG32">
    <sortCondition ref="C2:C32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I23" sqref="I23"/>
    </sheetView>
  </sheetViews>
  <sheetFormatPr defaultRowHeight="15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A426"/>
  <sheetViews>
    <sheetView topLeftCell="A151" workbookViewId="0">
      <selection activeCell="F171" sqref="F171"/>
    </sheetView>
  </sheetViews>
  <sheetFormatPr defaultRowHeight="15" x14ac:dyDescent="0.25"/>
  <cols>
    <col min="1" max="1" width="40.140625" bestFit="1" customWidth="1"/>
    <col min="2" max="2" width="6.7109375" bestFit="1" customWidth="1"/>
    <col min="3" max="3" width="22" bestFit="1" customWidth="1"/>
    <col min="4" max="4" width="8.28515625" bestFit="1" customWidth="1"/>
    <col min="5" max="6" width="12" bestFit="1" customWidth="1"/>
    <col min="7" max="7" width="3.42578125" bestFit="1" customWidth="1"/>
    <col min="8" max="9" width="12" bestFit="1" customWidth="1"/>
    <col min="10" max="11" width="8" bestFit="1" customWidth="1"/>
    <col min="12" max="12" width="9" bestFit="1" customWidth="1"/>
    <col min="13" max="13" width="9.85546875" bestFit="1" customWidth="1"/>
    <col min="14" max="14" width="8" bestFit="1" customWidth="1"/>
    <col min="15" max="15" width="8.28515625" bestFit="1" customWidth="1"/>
    <col min="16" max="16" width="8" bestFit="1" customWidth="1"/>
    <col min="17" max="17" width="10.7109375" bestFit="1" customWidth="1"/>
    <col min="18" max="18" width="8.7109375" bestFit="1" customWidth="1"/>
    <col min="19" max="19" width="11.28515625" bestFit="1" customWidth="1"/>
    <col min="20" max="20" width="11.140625" bestFit="1" customWidth="1"/>
    <col min="21" max="21" width="6" bestFit="1" customWidth="1"/>
    <col min="22" max="22" width="12.28515625" bestFit="1" customWidth="1"/>
    <col min="23" max="23" width="10.42578125" bestFit="1" customWidth="1"/>
    <col min="24" max="24" width="12.85546875" bestFit="1" customWidth="1"/>
    <col min="25" max="25" width="11.28515625" style="2" bestFit="1" customWidth="1"/>
    <col min="26" max="26" width="12" style="2" bestFit="1" customWidth="1"/>
    <col min="27" max="27" width="13.85546875" style="2" bestFit="1" customWidth="1"/>
    <col min="28" max="28" width="8" bestFit="1" customWidth="1"/>
    <col min="29" max="30" width="7" bestFit="1" customWidth="1"/>
    <col min="31" max="32" width="11.28515625" bestFit="1" customWidth="1"/>
    <col min="33" max="33" width="7" bestFit="1" customWidth="1"/>
    <col min="34" max="35" width="8" bestFit="1" customWidth="1"/>
    <col min="36" max="36" width="9.85546875" bestFit="1" customWidth="1"/>
    <col min="37" max="37" width="8.28515625" bestFit="1" customWidth="1"/>
    <col min="38" max="38" width="5.5703125" bestFit="1" customWidth="1"/>
    <col min="39" max="39" width="7.28515625" bestFit="1" customWidth="1"/>
    <col min="41" max="41" width="5.42578125" bestFit="1" customWidth="1"/>
    <col min="42" max="42" width="5.28515625" bestFit="1" customWidth="1"/>
    <col min="43" max="43" width="14.5703125" bestFit="1" customWidth="1"/>
    <col min="44" max="44" width="9.7109375" bestFit="1" customWidth="1"/>
    <col min="45" max="45" width="12.140625" bestFit="1" customWidth="1"/>
    <col min="46" max="46" width="13.85546875" bestFit="1" customWidth="1"/>
    <col min="47" max="47" width="8.140625" bestFit="1" customWidth="1"/>
    <col min="48" max="48" width="11.5703125" bestFit="1" customWidth="1"/>
    <col min="49" max="49" width="8.42578125" bestFit="1" customWidth="1"/>
    <col min="50" max="51" width="10" bestFit="1" customWidth="1"/>
    <col min="53" max="53" width="9.28515625" bestFit="1" customWidth="1"/>
  </cols>
  <sheetData>
    <row r="1" spans="1:53" x14ac:dyDescent="0.25">
      <c r="A1" t="s">
        <v>20628</v>
      </c>
      <c r="B1" t="s">
        <v>0</v>
      </c>
      <c r="C1" t="s">
        <v>1</v>
      </c>
      <c r="D1" t="s">
        <v>2</v>
      </c>
      <c r="E1" t="s">
        <v>4</v>
      </c>
      <c r="F1" t="s">
        <v>5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18</v>
      </c>
      <c r="O1" t="s">
        <v>20629</v>
      </c>
      <c r="P1" t="s">
        <v>19</v>
      </c>
      <c r="Q1" t="s">
        <v>20630</v>
      </c>
      <c r="R1" t="s">
        <v>20</v>
      </c>
      <c r="S1" t="s">
        <v>20631</v>
      </c>
      <c r="T1" t="s">
        <v>23</v>
      </c>
      <c r="U1" t="s">
        <v>24</v>
      </c>
      <c r="V1" t="s">
        <v>20632</v>
      </c>
      <c r="W1" t="s">
        <v>20633</v>
      </c>
      <c r="X1" t="s">
        <v>20634</v>
      </c>
      <c r="Y1" s="2" t="s">
        <v>20635</v>
      </c>
      <c r="Z1" s="2" t="s">
        <v>20636</v>
      </c>
      <c r="AA1" s="2" t="s">
        <v>20637</v>
      </c>
      <c r="AB1" t="s">
        <v>25</v>
      </c>
      <c r="AC1" t="s">
        <v>16</v>
      </c>
      <c r="AD1" t="s">
        <v>17</v>
      </c>
      <c r="AE1" t="s">
        <v>20638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20639</v>
      </c>
      <c r="AL1" t="s">
        <v>20640</v>
      </c>
      <c r="AM1" t="s">
        <v>20641</v>
      </c>
      <c r="AN1" t="s">
        <v>20642</v>
      </c>
      <c r="AO1" t="s">
        <v>20643</v>
      </c>
      <c r="AP1" t="s">
        <v>20547</v>
      </c>
      <c r="AQ1" t="s">
        <v>20644</v>
      </c>
      <c r="AR1" t="s">
        <v>20546</v>
      </c>
      <c r="AS1" t="s">
        <v>20544</v>
      </c>
      <c r="AT1" t="s">
        <v>20645</v>
      </c>
      <c r="AU1" t="s">
        <v>20549</v>
      </c>
      <c r="AV1" t="s">
        <v>20545</v>
      </c>
      <c r="AW1" t="s">
        <v>20646</v>
      </c>
      <c r="AX1" t="s">
        <v>21</v>
      </c>
      <c r="AY1" t="s">
        <v>27</v>
      </c>
      <c r="AZ1" t="s">
        <v>22</v>
      </c>
      <c r="BA1" t="s">
        <v>28</v>
      </c>
    </row>
    <row r="2" spans="1:53" x14ac:dyDescent="0.25">
      <c r="A2" t="s">
        <v>20751</v>
      </c>
      <c r="B2">
        <v>42</v>
      </c>
      <c r="C2" t="s">
        <v>20593</v>
      </c>
      <c r="D2">
        <v>11</v>
      </c>
      <c r="E2">
        <v>1010371039236</v>
      </c>
      <c r="F2">
        <v>1010170035689</v>
      </c>
      <c r="G2" t="s">
        <v>44</v>
      </c>
      <c r="H2">
        <v>5575265.4023668896</v>
      </c>
      <c r="I2">
        <v>69063136.828402594</v>
      </c>
      <c r="J2">
        <v>3453157</v>
      </c>
      <c r="K2">
        <v>-425184</v>
      </c>
      <c r="L2">
        <v>58500000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83899</v>
      </c>
      <c r="T2">
        <v>26801</v>
      </c>
      <c r="U2">
        <v>0</v>
      </c>
      <c r="V2">
        <v>0</v>
      </c>
      <c r="W2">
        <v>0</v>
      </c>
      <c r="X2">
        <v>0</v>
      </c>
      <c r="Y2" s="2">
        <v>71077</v>
      </c>
      <c r="Z2" s="2">
        <v>5504188.4023668896</v>
      </c>
      <c r="AA2" s="2">
        <v>0</v>
      </c>
      <c r="AB2">
        <v>31395</v>
      </c>
      <c r="AC2">
        <v>0</v>
      </c>
      <c r="AD2">
        <v>0</v>
      </c>
      <c r="AE2">
        <v>36960</v>
      </c>
      <c r="AF2">
        <v>19828</v>
      </c>
      <c r="AG2">
        <v>0</v>
      </c>
      <c r="AH2">
        <v>31395</v>
      </c>
      <c r="AI2">
        <v>746690</v>
      </c>
      <c r="AJ2">
        <v>65650</v>
      </c>
      <c r="AK2">
        <v>4559</v>
      </c>
      <c r="AL2">
        <v>0</v>
      </c>
      <c r="AM2">
        <v>25</v>
      </c>
      <c r="AN2">
        <v>0</v>
      </c>
      <c r="AO2">
        <v>5</v>
      </c>
      <c r="AP2">
        <v>1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36960</v>
      </c>
      <c r="AY2">
        <v>55440</v>
      </c>
      <c r="AZ2">
        <v>111641</v>
      </c>
      <c r="BA2">
        <v>139551</v>
      </c>
    </row>
    <row r="3" spans="1:53" x14ac:dyDescent="0.25">
      <c r="A3" t="s">
        <v>20971</v>
      </c>
      <c r="B3">
        <v>42</v>
      </c>
      <c r="C3" t="s">
        <v>20593</v>
      </c>
      <c r="D3">
        <v>13</v>
      </c>
      <c r="E3">
        <v>1079372030706</v>
      </c>
      <c r="F3">
        <v>1079975034045</v>
      </c>
      <c r="G3" t="s">
        <v>44</v>
      </c>
      <c r="H3">
        <v>5219505.9124260498</v>
      </c>
      <c r="I3">
        <v>64581130.949112602</v>
      </c>
      <c r="J3">
        <v>3229057</v>
      </c>
      <c r="K3">
        <v>-425184</v>
      </c>
      <c r="L3">
        <v>58500000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83899</v>
      </c>
      <c r="T3">
        <v>26801</v>
      </c>
      <c r="U3">
        <v>0</v>
      </c>
      <c r="V3">
        <v>0</v>
      </c>
      <c r="W3">
        <v>0</v>
      </c>
      <c r="X3">
        <v>0</v>
      </c>
      <c r="Y3" s="2">
        <v>0</v>
      </c>
      <c r="Z3" s="2">
        <v>5219505.9124260498</v>
      </c>
      <c r="AA3" s="2">
        <v>0</v>
      </c>
      <c r="AB3">
        <v>13654</v>
      </c>
      <c r="AC3">
        <v>0</v>
      </c>
      <c r="AD3">
        <v>0</v>
      </c>
      <c r="AE3">
        <v>36960</v>
      </c>
      <c r="AF3">
        <v>19828</v>
      </c>
      <c r="AG3">
        <v>0</v>
      </c>
      <c r="AH3">
        <v>13654</v>
      </c>
      <c r="AI3">
        <v>0</v>
      </c>
      <c r="AJ3">
        <v>75650</v>
      </c>
      <c r="AK3">
        <v>4462</v>
      </c>
      <c r="AL3">
        <v>0</v>
      </c>
      <c r="AM3">
        <v>26</v>
      </c>
      <c r="AN3">
        <v>0</v>
      </c>
      <c r="AO3">
        <v>5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36960</v>
      </c>
      <c r="AY3">
        <v>55440</v>
      </c>
      <c r="AZ3">
        <v>111641</v>
      </c>
      <c r="BA3">
        <v>139551</v>
      </c>
    </row>
    <row r="4" spans="1:53" x14ac:dyDescent="0.25">
      <c r="A4" t="s">
        <v>21029</v>
      </c>
      <c r="B4">
        <v>42</v>
      </c>
      <c r="C4" t="s">
        <v>20593</v>
      </c>
      <c r="D4">
        <v>12</v>
      </c>
      <c r="E4">
        <v>1050574039856</v>
      </c>
      <c r="F4">
        <v>1050575039855</v>
      </c>
      <c r="G4" t="s">
        <v>44</v>
      </c>
      <c r="H4">
        <v>4543938.8307692502</v>
      </c>
      <c r="I4">
        <v>56288157.969231002</v>
      </c>
      <c r="J4">
        <v>0</v>
      </c>
      <c r="K4">
        <v>-403752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79677</v>
      </c>
      <c r="T4">
        <v>25439</v>
      </c>
      <c r="U4">
        <v>0</v>
      </c>
      <c r="V4">
        <v>0</v>
      </c>
      <c r="W4">
        <v>0</v>
      </c>
      <c r="X4">
        <v>0</v>
      </c>
      <c r="Y4" s="2">
        <v>0</v>
      </c>
      <c r="Z4" s="2">
        <v>4543938.8307692502</v>
      </c>
      <c r="AA4" s="2">
        <v>0</v>
      </c>
      <c r="AB4">
        <v>0</v>
      </c>
      <c r="AC4">
        <v>0</v>
      </c>
      <c r="AD4">
        <v>0</v>
      </c>
      <c r="AE4">
        <v>35100</v>
      </c>
      <c r="AF4">
        <v>18820</v>
      </c>
      <c r="AG4">
        <v>0</v>
      </c>
      <c r="AH4">
        <v>0</v>
      </c>
      <c r="AI4">
        <v>0</v>
      </c>
      <c r="AJ4">
        <v>90650</v>
      </c>
      <c r="AK4">
        <v>3971</v>
      </c>
      <c r="AL4">
        <v>0</v>
      </c>
      <c r="AM4">
        <v>26</v>
      </c>
      <c r="AN4">
        <v>0</v>
      </c>
      <c r="AO4">
        <v>5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35100</v>
      </c>
      <c r="AY4">
        <v>52650</v>
      </c>
      <c r="AZ4">
        <v>111641</v>
      </c>
      <c r="BA4">
        <v>139551</v>
      </c>
    </row>
    <row r="5" spans="1:53" x14ac:dyDescent="0.25">
      <c r="A5" t="s">
        <v>20696</v>
      </c>
      <c r="B5">
        <v>42</v>
      </c>
      <c r="C5" t="s">
        <v>20593</v>
      </c>
      <c r="D5">
        <v>11</v>
      </c>
      <c r="E5">
        <v>421130001</v>
      </c>
      <c r="F5">
        <v>421130003</v>
      </c>
      <c r="G5" t="s">
        <v>20555</v>
      </c>
      <c r="H5">
        <v>4517683.2000000197</v>
      </c>
      <c r="I5">
        <v>54212198.4000002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 s="2">
        <v>0</v>
      </c>
      <c r="Z5" s="2">
        <v>4517683.2000000197</v>
      </c>
      <c r="AA5" s="2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418250</v>
      </c>
      <c r="AK5">
        <v>3800</v>
      </c>
      <c r="AL5">
        <v>0</v>
      </c>
      <c r="AM5">
        <v>26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</row>
    <row r="6" spans="1:53" x14ac:dyDescent="0.25">
      <c r="A6" t="s">
        <v>20698</v>
      </c>
      <c r="B6">
        <v>42</v>
      </c>
      <c r="C6" t="s">
        <v>20593</v>
      </c>
      <c r="D6">
        <v>11</v>
      </c>
      <c r="E6">
        <v>421130001</v>
      </c>
      <c r="F6">
        <v>421130005</v>
      </c>
      <c r="G6" t="s">
        <v>20555</v>
      </c>
      <c r="H6">
        <v>4342118.4000000199</v>
      </c>
      <c r="I6">
        <v>52105420.800000198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 s="2">
        <v>0</v>
      </c>
      <c r="Z6" s="2">
        <v>4342118.4000000199</v>
      </c>
      <c r="AA6" s="2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11250</v>
      </c>
      <c r="AK6">
        <v>3649</v>
      </c>
      <c r="AL6">
        <v>0</v>
      </c>
      <c r="AM6">
        <v>26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</row>
    <row r="7" spans="1:53" x14ac:dyDescent="0.25">
      <c r="A7" t="s">
        <v>20985</v>
      </c>
      <c r="B7">
        <v>42</v>
      </c>
      <c r="C7" t="s">
        <v>20593</v>
      </c>
      <c r="D7">
        <v>11</v>
      </c>
      <c r="E7">
        <v>1010371039236</v>
      </c>
      <c r="F7">
        <v>1110677040694</v>
      </c>
      <c r="G7" t="s">
        <v>44</v>
      </c>
      <c r="H7">
        <v>4033047.92426037</v>
      </c>
      <c r="I7">
        <v>50156507.091124497</v>
      </c>
      <c r="J7">
        <v>0</v>
      </c>
      <c r="K7">
        <v>-402036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79495</v>
      </c>
      <c r="T7">
        <v>25128</v>
      </c>
      <c r="U7">
        <v>0</v>
      </c>
      <c r="V7">
        <v>0</v>
      </c>
      <c r="W7">
        <v>0</v>
      </c>
      <c r="X7">
        <v>0</v>
      </c>
      <c r="Y7" s="2">
        <v>0</v>
      </c>
      <c r="Z7" s="2">
        <v>4033047.92426037</v>
      </c>
      <c r="AA7" s="2">
        <v>0</v>
      </c>
      <c r="AB7">
        <v>0</v>
      </c>
      <c r="AC7">
        <v>0</v>
      </c>
      <c r="AD7">
        <v>0</v>
      </c>
      <c r="AE7">
        <v>35020</v>
      </c>
      <c r="AF7">
        <v>18590</v>
      </c>
      <c r="AG7">
        <v>0</v>
      </c>
      <c r="AH7">
        <v>0</v>
      </c>
      <c r="AI7">
        <v>0</v>
      </c>
      <c r="AJ7">
        <v>65650</v>
      </c>
      <c r="AK7">
        <v>3407</v>
      </c>
      <c r="AL7">
        <v>0</v>
      </c>
      <c r="AM7">
        <v>26</v>
      </c>
      <c r="AN7">
        <v>0</v>
      </c>
      <c r="AO7">
        <v>5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35020</v>
      </c>
      <c r="AY7">
        <v>52530</v>
      </c>
      <c r="AZ7">
        <v>111641</v>
      </c>
      <c r="BA7">
        <v>139551</v>
      </c>
    </row>
    <row r="8" spans="1:53" x14ac:dyDescent="0.25">
      <c r="A8" t="s">
        <v>20988</v>
      </c>
      <c r="B8">
        <v>42</v>
      </c>
      <c r="C8" t="s">
        <v>20593</v>
      </c>
      <c r="D8">
        <v>11</v>
      </c>
      <c r="E8">
        <v>1010380039237</v>
      </c>
      <c r="F8">
        <v>1118268021576</v>
      </c>
      <c r="G8" t="s">
        <v>44</v>
      </c>
      <c r="H8">
        <v>4124486.86153848</v>
      </c>
      <c r="I8">
        <v>51277054.338461697</v>
      </c>
      <c r="J8">
        <v>0</v>
      </c>
      <c r="K8">
        <v>-425184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83899</v>
      </c>
      <c r="T8">
        <v>26801</v>
      </c>
      <c r="U8">
        <v>0</v>
      </c>
      <c r="V8">
        <v>0</v>
      </c>
      <c r="W8">
        <v>0</v>
      </c>
      <c r="X8">
        <v>0</v>
      </c>
      <c r="Y8" s="2">
        <v>0</v>
      </c>
      <c r="Z8" s="2">
        <v>4112264.86153848</v>
      </c>
      <c r="AA8" s="2">
        <v>0</v>
      </c>
      <c r="AB8">
        <v>0</v>
      </c>
      <c r="AC8">
        <v>12222</v>
      </c>
      <c r="AD8">
        <v>0</v>
      </c>
      <c r="AE8">
        <v>36960</v>
      </c>
      <c r="AF8">
        <v>19828</v>
      </c>
      <c r="AG8">
        <v>0</v>
      </c>
      <c r="AH8">
        <v>0</v>
      </c>
      <c r="AI8">
        <v>697083</v>
      </c>
      <c r="AJ8">
        <v>92518</v>
      </c>
      <c r="AK8">
        <v>3381</v>
      </c>
      <c r="AL8">
        <v>0</v>
      </c>
      <c r="AM8">
        <v>26</v>
      </c>
      <c r="AN8">
        <v>0</v>
      </c>
      <c r="AO8">
        <v>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36960</v>
      </c>
      <c r="AY8">
        <v>55440</v>
      </c>
      <c r="AZ8">
        <v>111641</v>
      </c>
      <c r="BA8">
        <v>139551</v>
      </c>
    </row>
    <row r="9" spans="1:53" x14ac:dyDescent="0.25">
      <c r="A9" t="s">
        <v>20951</v>
      </c>
      <c r="B9">
        <v>42</v>
      </c>
      <c r="C9" t="s">
        <v>20593</v>
      </c>
      <c r="D9">
        <v>11</v>
      </c>
      <c r="E9">
        <v>1010380039237</v>
      </c>
      <c r="F9">
        <v>1010375039218</v>
      </c>
      <c r="G9" t="s">
        <v>44</v>
      </c>
      <c r="H9">
        <v>3947014.8923077099</v>
      </c>
      <c r="I9">
        <v>49147390.707692496</v>
      </c>
      <c r="J9">
        <v>0</v>
      </c>
      <c r="K9">
        <v>-425184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83899</v>
      </c>
      <c r="T9">
        <v>26801</v>
      </c>
      <c r="U9">
        <v>0</v>
      </c>
      <c r="V9">
        <v>0</v>
      </c>
      <c r="W9">
        <v>0</v>
      </c>
      <c r="X9">
        <v>0</v>
      </c>
      <c r="Y9" s="2">
        <v>0</v>
      </c>
      <c r="Z9" s="2">
        <v>3947014.8923077099</v>
      </c>
      <c r="AA9" s="2">
        <v>0</v>
      </c>
      <c r="AB9">
        <v>0</v>
      </c>
      <c r="AC9">
        <v>0</v>
      </c>
      <c r="AD9">
        <v>0</v>
      </c>
      <c r="AE9">
        <v>36960</v>
      </c>
      <c r="AF9">
        <v>19828</v>
      </c>
      <c r="AG9">
        <v>0</v>
      </c>
      <c r="AH9">
        <v>0</v>
      </c>
      <c r="AI9">
        <v>0</v>
      </c>
      <c r="AJ9">
        <v>65650</v>
      </c>
      <c r="AK9">
        <v>3257</v>
      </c>
      <c r="AL9">
        <v>0</v>
      </c>
      <c r="AM9">
        <v>26</v>
      </c>
      <c r="AN9">
        <v>0</v>
      </c>
      <c r="AO9">
        <v>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36960</v>
      </c>
      <c r="AY9">
        <v>55440</v>
      </c>
      <c r="AZ9">
        <v>111641</v>
      </c>
      <c r="BA9">
        <v>139551</v>
      </c>
    </row>
    <row r="10" spans="1:53" x14ac:dyDescent="0.25">
      <c r="A10" t="s">
        <v>20789</v>
      </c>
      <c r="B10">
        <v>42</v>
      </c>
      <c r="C10" t="s">
        <v>20593</v>
      </c>
      <c r="D10">
        <v>10</v>
      </c>
      <c r="E10">
        <v>1010072034840</v>
      </c>
      <c r="F10">
        <v>26078966028274</v>
      </c>
      <c r="G10" t="s">
        <v>44</v>
      </c>
      <c r="H10">
        <v>3774746.5846154001</v>
      </c>
      <c r="I10">
        <v>47080171.015384801</v>
      </c>
      <c r="J10">
        <v>0</v>
      </c>
      <c r="K10">
        <v>-425184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83899</v>
      </c>
      <c r="T10">
        <v>26801</v>
      </c>
      <c r="U10">
        <v>0</v>
      </c>
      <c r="V10">
        <v>0</v>
      </c>
      <c r="W10">
        <v>0</v>
      </c>
      <c r="X10">
        <v>0</v>
      </c>
      <c r="Y10" s="2">
        <v>0</v>
      </c>
      <c r="Z10" s="2">
        <v>3774746.5846154001</v>
      </c>
      <c r="AA10" s="2">
        <v>0</v>
      </c>
      <c r="AB10">
        <v>0</v>
      </c>
      <c r="AC10">
        <v>0</v>
      </c>
      <c r="AD10">
        <v>0</v>
      </c>
      <c r="AE10">
        <v>36960</v>
      </c>
      <c r="AF10">
        <v>19828</v>
      </c>
      <c r="AG10">
        <v>0</v>
      </c>
      <c r="AH10">
        <v>0</v>
      </c>
      <c r="AI10">
        <v>492310</v>
      </c>
      <c r="AJ10">
        <v>90650</v>
      </c>
      <c r="AK10">
        <v>3196</v>
      </c>
      <c r="AL10">
        <v>0</v>
      </c>
      <c r="AM10">
        <v>26</v>
      </c>
      <c r="AN10">
        <v>0</v>
      </c>
      <c r="AO10">
        <v>5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36960</v>
      </c>
      <c r="AY10">
        <v>55440</v>
      </c>
      <c r="AZ10">
        <v>111641</v>
      </c>
      <c r="BA10">
        <v>139551</v>
      </c>
    </row>
    <row r="11" spans="1:53" x14ac:dyDescent="0.25">
      <c r="A11" t="s">
        <v>20825</v>
      </c>
      <c r="B11">
        <v>42</v>
      </c>
      <c r="C11" t="s">
        <v>20593</v>
      </c>
      <c r="D11">
        <v>11</v>
      </c>
      <c r="E11">
        <v>1010380039237</v>
      </c>
      <c r="F11">
        <v>26018867027665</v>
      </c>
      <c r="G11" t="s">
        <v>44</v>
      </c>
      <c r="H11">
        <v>3874917.4153846302</v>
      </c>
      <c r="I11">
        <v>48282220.984615602</v>
      </c>
      <c r="J11">
        <v>0</v>
      </c>
      <c r="K11">
        <v>-425184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83899</v>
      </c>
      <c r="T11">
        <v>26801</v>
      </c>
      <c r="U11">
        <v>0</v>
      </c>
      <c r="V11">
        <v>0</v>
      </c>
      <c r="W11">
        <v>0</v>
      </c>
      <c r="X11">
        <v>0</v>
      </c>
      <c r="Y11" s="2">
        <v>0</v>
      </c>
      <c r="Z11" s="2">
        <v>3874917.4153846302</v>
      </c>
      <c r="AA11" s="2">
        <v>0</v>
      </c>
      <c r="AB11">
        <v>0</v>
      </c>
      <c r="AC11">
        <v>0</v>
      </c>
      <c r="AD11">
        <v>0</v>
      </c>
      <c r="AE11">
        <v>36960</v>
      </c>
      <c r="AF11">
        <v>19828</v>
      </c>
      <c r="AG11">
        <v>0</v>
      </c>
      <c r="AH11">
        <v>0</v>
      </c>
      <c r="AI11">
        <v>0</v>
      </c>
      <c r="AJ11">
        <v>65650</v>
      </c>
      <c r="AK11">
        <v>3170</v>
      </c>
      <c r="AL11">
        <v>0</v>
      </c>
      <c r="AM11">
        <v>26</v>
      </c>
      <c r="AN11">
        <v>0</v>
      </c>
      <c r="AO11">
        <v>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36960</v>
      </c>
      <c r="AY11">
        <v>55440</v>
      </c>
      <c r="AZ11">
        <v>111641</v>
      </c>
      <c r="BA11">
        <v>139551</v>
      </c>
    </row>
    <row r="12" spans="1:53" x14ac:dyDescent="0.25">
      <c r="A12" t="s">
        <v>20718</v>
      </c>
      <c r="B12">
        <v>42</v>
      </c>
      <c r="C12" t="s">
        <v>20593</v>
      </c>
      <c r="D12">
        <v>11</v>
      </c>
      <c r="E12">
        <v>1010371039236</v>
      </c>
      <c r="F12">
        <v>26109065029742</v>
      </c>
      <c r="G12" t="s">
        <v>44</v>
      </c>
      <c r="H12">
        <v>3916079.91360948</v>
      </c>
      <c r="I12">
        <v>48776170.963313803</v>
      </c>
      <c r="J12">
        <v>0</v>
      </c>
      <c r="K12">
        <v>-425184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83899</v>
      </c>
      <c r="T12">
        <v>26801</v>
      </c>
      <c r="U12">
        <v>0</v>
      </c>
      <c r="V12">
        <v>0</v>
      </c>
      <c r="W12">
        <v>0</v>
      </c>
      <c r="X12">
        <v>0</v>
      </c>
      <c r="Y12" s="2">
        <v>71077</v>
      </c>
      <c r="Z12" s="2">
        <v>3832780.91360948</v>
      </c>
      <c r="AA12" s="2">
        <v>0</v>
      </c>
      <c r="AB12">
        <v>0</v>
      </c>
      <c r="AC12">
        <v>12222</v>
      </c>
      <c r="AD12">
        <v>0</v>
      </c>
      <c r="AE12">
        <v>36960</v>
      </c>
      <c r="AF12">
        <v>19828</v>
      </c>
      <c r="AG12">
        <v>0</v>
      </c>
      <c r="AH12">
        <v>0</v>
      </c>
      <c r="AI12">
        <v>561333</v>
      </c>
      <c r="AJ12">
        <v>131657</v>
      </c>
      <c r="AK12">
        <v>3133</v>
      </c>
      <c r="AL12">
        <v>0</v>
      </c>
      <c r="AM12">
        <v>25</v>
      </c>
      <c r="AN12">
        <v>0</v>
      </c>
      <c r="AO12">
        <v>5</v>
      </c>
      <c r="AP12">
        <v>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36960</v>
      </c>
      <c r="AY12">
        <v>55440</v>
      </c>
      <c r="AZ12">
        <v>111641</v>
      </c>
      <c r="BA12">
        <v>139551</v>
      </c>
    </row>
    <row r="13" spans="1:53" x14ac:dyDescent="0.25">
      <c r="A13" t="s">
        <v>20672</v>
      </c>
      <c r="B13">
        <v>42</v>
      </c>
      <c r="C13" t="s">
        <v>20593</v>
      </c>
      <c r="D13">
        <v>12</v>
      </c>
      <c r="E13">
        <v>1050574039856</v>
      </c>
      <c r="F13">
        <v>1010369039223</v>
      </c>
      <c r="G13" t="s">
        <v>44</v>
      </c>
      <c r="H13">
        <v>3238722.21538463</v>
      </c>
      <c r="I13">
        <v>40627238.584615603</v>
      </c>
      <c r="J13">
        <v>0</v>
      </c>
      <c r="K13">
        <v>-406020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79995</v>
      </c>
      <c r="T13">
        <v>25750</v>
      </c>
      <c r="U13">
        <v>0</v>
      </c>
      <c r="V13">
        <v>0</v>
      </c>
      <c r="W13">
        <v>0</v>
      </c>
      <c r="X13">
        <v>0</v>
      </c>
      <c r="Y13" s="2">
        <v>0</v>
      </c>
      <c r="Z13" s="2">
        <v>3238722.21538463</v>
      </c>
      <c r="AA13" s="2">
        <v>0</v>
      </c>
      <c r="AB13">
        <v>0</v>
      </c>
      <c r="AC13">
        <v>0</v>
      </c>
      <c r="AD13">
        <v>0</v>
      </c>
      <c r="AE13">
        <v>35240</v>
      </c>
      <c r="AF13">
        <v>19050</v>
      </c>
      <c r="AG13">
        <v>0</v>
      </c>
      <c r="AH13">
        <v>0</v>
      </c>
      <c r="AI13">
        <v>775484</v>
      </c>
      <c r="AJ13">
        <v>90650</v>
      </c>
      <c r="AK13">
        <v>2821</v>
      </c>
      <c r="AL13">
        <v>0</v>
      </c>
      <c r="AM13">
        <v>26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35240</v>
      </c>
      <c r="AY13">
        <v>52860</v>
      </c>
      <c r="AZ13">
        <v>111641</v>
      </c>
      <c r="BA13">
        <v>139551</v>
      </c>
    </row>
    <row r="14" spans="1:53" x14ac:dyDescent="0.25">
      <c r="A14" t="s">
        <v>20930</v>
      </c>
      <c r="B14">
        <v>42</v>
      </c>
      <c r="C14" t="s">
        <v>20593</v>
      </c>
      <c r="D14">
        <v>10</v>
      </c>
      <c r="E14">
        <v>1010072034840</v>
      </c>
      <c r="F14">
        <v>26109068029749</v>
      </c>
      <c r="G14" t="s">
        <v>44</v>
      </c>
      <c r="H14">
        <v>3278184.7384615499</v>
      </c>
      <c r="I14">
        <v>41119268.861538596</v>
      </c>
      <c r="J14">
        <v>0</v>
      </c>
      <c r="K14">
        <v>-422124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83491</v>
      </c>
      <c r="T14">
        <v>26353</v>
      </c>
      <c r="U14">
        <v>0</v>
      </c>
      <c r="V14">
        <v>0</v>
      </c>
      <c r="W14">
        <v>0</v>
      </c>
      <c r="X14">
        <v>0</v>
      </c>
      <c r="Y14" s="2">
        <v>0</v>
      </c>
      <c r="Z14" s="2">
        <v>3278184.7384615499</v>
      </c>
      <c r="AA14" s="2">
        <v>0</v>
      </c>
      <c r="AB14">
        <v>0</v>
      </c>
      <c r="AC14">
        <v>0</v>
      </c>
      <c r="AD14">
        <v>0</v>
      </c>
      <c r="AE14">
        <v>36780</v>
      </c>
      <c r="AF14">
        <v>19497</v>
      </c>
      <c r="AG14">
        <v>0</v>
      </c>
      <c r="AH14">
        <v>0</v>
      </c>
      <c r="AI14">
        <v>0</v>
      </c>
      <c r="AJ14">
        <v>117650</v>
      </c>
      <c r="AK14">
        <v>2759</v>
      </c>
      <c r="AL14">
        <v>0</v>
      </c>
      <c r="AM14">
        <v>26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36780</v>
      </c>
      <c r="AY14">
        <v>55170</v>
      </c>
      <c r="AZ14">
        <v>111641</v>
      </c>
      <c r="BA14">
        <v>139551</v>
      </c>
    </row>
    <row r="15" spans="1:53" x14ac:dyDescent="0.25">
      <c r="A15" t="s">
        <v>20697</v>
      </c>
      <c r="B15">
        <v>42</v>
      </c>
      <c r="C15" t="s">
        <v>20593</v>
      </c>
      <c r="D15">
        <v>11</v>
      </c>
      <c r="E15">
        <v>421130001</v>
      </c>
      <c r="F15">
        <v>421130004</v>
      </c>
      <c r="G15" t="s">
        <v>20555</v>
      </c>
      <c r="H15">
        <v>3293678.9230769398</v>
      </c>
      <c r="I15">
        <v>39524147.076923199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 s="2">
        <v>0</v>
      </c>
      <c r="Z15" s="2">
        <v>3253956.9230769398</v>
      </c>
      <c r="AA15" s="2">
        <v>0</v>
      </c>
      <c r="AB15">
        <v>0</v>
      </c>
      <c r="AC15">
        <v>39722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574962</v>
      </c>
      <c r="AK15">
        <v>2734</v>
      </c>
      <c r="AL15">
        <v>0</v>
      </c>
      <c r="AM15">
        <v>25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</row>
    <row r="16" spans="1:53" x14ac:dyDescent="0.25">
      <c r="A16" t="s">
        <v>20826</v>
      </c>
      <c r="B16">
        <v>42</v>
      </c>
      <c r="C16" t="s">
        <v>20593</v>
      </c>
      <c r="D16">
        <v>11</v>
      </c>
      <c r="E16">
        <v>1010371039236</v>
      </c>
      <c r="F16">
        <v>26018869027662</v>
      </c>
      <c r="G16" t="s">
        <v>44</v>
      </c>
      <c r="H16">
        <v>3340247.63076925</v>
      </c>
      <c r="I16">
        <v>41866183.569230899</v>
      </c>
      <c r="J16">
        <v>0</v>
      </c>
      <c r="K16">
        <v>-425184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83899</v>
      </c>
      <c r="T16">
        <v>26801</v>
      </c>
      <c r="U16">
        <v>0</v>
      </c>
      <c r="V16">
        <v>0</v>
      </c>
      <c r="W16">
        <v>0</v>
      </c>
      <c r="X16">
        <v>0</v>
      </c>
      <c r="Y16" s="2">
        <v>0</v>
      </c>
      <c r="Z16" s="2">
        <v>3340247.63076925</v>
      </c>
      <c r="AA16" s="2">
        <v>0</v>
      </c>
      <c r="AB16">
        <v>0</v>
      </c>
      <c r="AC16">
        <v>0</v>
      </c>
      <c r="AD16">
        <v>0</v>
      </c>
      <c r="AE16">
        <v>36960</v>
      </c>
      <c r="AF16">
        <v>19828</v>
      </c>
      <c r="AG16">
        <v>0</v>
      </c>
      <c r="AH16">
        <v>0</v>
      </c>
      <c r="AI16">
        <v>742187</v>
      </c>
      <c r="AJ16">
        <v>65650</v>
      </c>
      <c r="AK16">
        <v>2731</v>
      </c>
      <c r="AL16">
        <v>0</v>
      </c>
      <c r="AM16">
        <v>26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36960</v>
      </c>
      <c r="AY16">
        <v>55440</v>
      </c>
      <c r="AZ16">
        <v>111641</v>
      </c>
      <c r="BA16">
        <v>139551</v>
      </c>
    </row>
    <row r="17" spans="1:53" x14ac:dyDescent="0.25">
      <c r="A17" t="s">
        <v>20931</v>
      </c>
      <c r="B17">
        <v>42</v>
      </c>
      <c r="C17" t="s">
        <v>20593</v>
      </c>
      <c r="D17">
        <v>13</v>
      </c>
      <c r="E17">
        <v>1079372030706</v>
      </c>
      <c r="F17">
        <v>26109069029751</v>
      </c>
      <c r="G17" t="s">
        <v>44</v>
      </c>
      <c r="H17">
        <v>3198353.1076923199</v>
      </c>
      <c r="I17">
        <v>40159369.292307802</v>
      </c>
      <c r="J17">
        <v>0</v>
      </c>
      <c r="K17">
        <v>-419244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83127</v>
      </c>
      <c r="T17">
        <v>25906</v>
      </c>
      <c r="U17">
        <v>0</v>
      </c>
      <c r="V17">
        <v>0</v>
      </c>
      <c r="W17">
        <v>0</v>
      </c>
      <c r="X17">
        <v>0</v>
      </c>
      <c r="Y17" s="2">
        <v>0</v>
      </c>
      <c r="Z17" s="2">
        <v>3198353.1076923199</v>
      </c>
      <c r="AA17" s="2">
        <v>0</v>
      </c>
      <c r="AB17">
        <v>0</v>
      </c>
      <c r="AC17">
        <v>0</v>
      </c>
      <c r="AD17">
        <v>0</v>
      </c>
      <c r="AE17">
        <v>36620</v>
      </c>
      <c r="AF17">
        <v>19166</v>
      </c>
      <c r="AG17">
        <v>0</v>
      </c>
      <c r="AH17">
        <v>0</v>
      </c>
      <c r="AI17">
        <v>0</v>
      </c>
      <c r="AJ17">
        <v>75650</v>
      </c>
      <c r="AK17">
        <v>2695</v>
      </c>
      <c r="AL17">
        <v>0</v>
      </c>
      <c r="AM17">
        <v>26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36620</v>
      </c>
      <c r="AY17">
        <v>54930</v>
      </c>
      <c r="AZ17">
        <v>111641</v>
      </c>
      <c r="BA17">
        <v>139551</v>
      </c>
    </row>
    <row r="18" spans="1:53" x14ac:dyDescent="0.25">
      <c r="A18" t="s">
        <v>20965</v>
      </c>
      <c r="B18">
        <v>42</v>
      </c>
      <c r="C18" t="s">
        <v>20593</v>
      </c>
      <c r="D18">
        <v>11</v>
      </c>
      <c r="E18">
        <v>1010371039236</v>
      </c>
      <c r="F18">
        <v>1079969034043</v>
      </c>
      <c r="G18" t="s">
        <v>44</v>
      </c>
      <c r="H18">
        <v>3259082.7550296001</v>
      </c>
      <c r="I18">
        <v>40892205.060355201</v>
      </c>
      <c r="J18">
        <v>0</v>
      </c>
      <c r="K18">
        <v>-425184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83899</v>
      </c>
      <c r="T18">
        <v>26801</v>
      </c>
      <c r="U18">
        <v>0</v>
      </c>
      <c r="V18">
        <v>0</v>
      </c>
      <c r="W18">
        <v>0</v>
      </c>
      <c r="X18">
        <v>0</v>
      </c>
      <c r="Y18" s="2">
        <v>0</v>
      </c>
      <c r="Z18" s="2">
        <v>3259082.7550296001</v>
      </c>
      <c r="AA18" s="2">
        <v>0</v>
      </c>
      <c r="AB18">
        <v>0</v>
      </c>
      <c r="AC18">
        <v>0</v>
      </c>
      <c r="AD18">
        <v>0</v>
      </c>
      <c r="AE18">
        <v>36960</v>
      </c>
      <c r="AF18">
        <v>19828</v>
      </c>
      <c r="AG18">
        <v>0</v>
      </c>
      <c r="AH18">
        <v>0</v>
      </c>
      <c r="AI18">
        <v>775484</v>
      </c>
      <c r="AJ18">
        <v>65650</v>
      </c>
      <c r="AK18">
        <v>2663</v>
      </c>
      <c r="AL18">
        <v>0</v>
      </c>
      <c r="AM18">
        <v>26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36960</v>
      </c>
      <c r="AY18">
        <v>55440</v>
      </c>
      <c r="AZ18">
        <v>111641</v>
      </c>
      <c r="BA18">
        <v>139551</v>
      </c>
    </row>
    <row r="19" spans="1:53" x14ac:dyDescent="0.25">
      <c r="A19" t="s">
        <v>20848</v>
      </c>
      <c r="B19">
        <v>42</v>
      </c>
      <c r="C19" t="s">
        <v>20593</v>
      </c>
      <c r="D19">
        <v>10</v>
      </c>
      <c r="E19">
        <v>1010072034840</v>
      </c>
      <c r="F19">
        <v>1120569040201</v>
      </c>
      <c r="G19" t="s">
        <v>44</v>
      </c>
      <c r="H19">
        <v>3080927.3538461602</v>
      </c>
      <c r="I19">
        <v>38732020.246154003</v>
      </c>
      <c r="J19">
        <v>0</v>
      </c>
      <c r="K19">
        <v>-403752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79677</v>
      </c>
      <c r="T19">
        <v>25439</v>
      </c>
      <c r="U19">
        <v>0</v>
      </c>
      <c r="V19">
        <v>0</v>
      </c>
      <c r="W19">
        <v>0</v>
      </c>
      <c r="X19">
        <v>0</v>
      </c>
      <c r="Y19" s="2">
        <v>0</v>
      </c>
      <c r="Z19" s="2">
        <v>3068705.3538461602</v>
      </c>
      <c r="AA19" s="2">
        <v>0</v>
      </c>
      <c r="AB19">
        <v>0</v>
      </c>
      <c r="AC19">
        <v>12222</v>
      </c>
      <c r="AD19">
        <v>0</v>
      </c>
      <c r="AE19">
        <v>35100</v>
      </c>
      <c r="AF19">
        <v>18820</v>
      </c>
      <c r="AG19">
        <v>0</v>
      </c>
      <c r="AH19">
        <v>0</v>
      </c>
      <c r="AI19">
        <v>775484</v>
      </c>
      <c r="AJ19">
        <v>119594</v>
      </c>
      <c r="AK19">
        <v>2644</v>
      </c>
      <c r="AL19">
        <v>0</v>
      </c>
      <c r="AM19">
        <v>26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35100</v>
      </c>
      <c r="AY19">
        <v>52650</v>
      </c>
      <c r="AZ19">
        <v>111641</v>
      </c>
      <c r="BA19">
        <v>139551</v>
      </c>
    </row>
    <row r="20" spans="1:53" x14ac:dyDescent="0.25">
      <c r="A20" t="s">
        <v>20674</v>
      </c>
      <c r="B20">
        <v>42</v>
      </c>
      <c r="C20" t="s">
        <v>20593</v>
      </c>
      <c r="D20">
        <v>12</v>
      </c>
      <c r="E20">
        <v>1050574039856</v>
      </c>
      <c r="F20">
        <v>1010371039224</v>
      </c>
      <c r="G20" t="s">
        <v>44</v>
      </c>
      <c r="H20">
        <v>3029022.7692307802</v>
      </c>
      <c r="I20">
        <v>38110845.230769403</v>
      </c>
      <c r="J20">
        <v>0</v>
      </c>
      <c r="K20">
        <v>-406020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79995</v>
      </c>
      <c r="T20">
        <v>25750</v>
      </c>
      <c r="U20">
        <v>0</v>
      </c>
      <c r="V20">
        <v>0</v>
      </c>
      <c r="W20">
        <v>0</v>
      </c>
      <c r="X20">
        <v>0</v>
      </c>
      <c r="Y20" s="2">
        <v>0</v>
      </c>
      <c r="Z20" s="2">
        <v>3029022.7692307802</v>
      </c>
      <c r="AA20" s="2">
        <v>0</v>
      </c>
      <c r="AB20">
        <v>0</v>
      </c>
      <c r="AC20">
        <v>0</v>
      </c>
      <c r="AD20">
        <v>0</v>
      </c>
      <c r="AE20">
        <v>35240</v>
      </c>
      <c r="AF20">
        <v>19050</v>
      </c>
      <c r="AG20">
        <v>0</v>
      </c>
      <c r="AH20">
        <v>0</v>
      </c>
      <c r="AI20">
        <v>535417</v>
      </c>
      <c r="AJ20">
        <v>90650</v>
      </c>
      <c r="AK20">
        <v>2635</v>
      </c>
      <c r="AL20">
        <v>0</v>
      </c>
      <c r="AM20">
        <v>26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35240</v>
      </c>
      <c r="AY20">
        <v>52860</v>
      </c>
      <c r="AZ20">
        <v>111641</v>
      </c>
      <c r="BA20">
        <v>139551</v>
      </c>
    </row>
    <row r="21" spans="1:53" x14ac:dyDescent="0.25">
      <c r="A21" t="s">
        <v>20984</v>
      </c>
      <c r="B21">
        <v>42</v>
      </c>
      <c r="C21" t="s">
        <v>20593</v>
      </c>
      <c r="D21">
        <v>12</v>
      </c>
      <c r="E21">
        <v>1050574039856</v>
      </c>
      <c r="F21">
        <v>1110676040693</v>
      </c>
      <c r="G21" t="s">
        <v>44</v>
      </c>
      <c r="H21">
        <v>3018129.1076923199</v>
      </c>
      <c r="I21">
        <v>37977481.292307802</v>
      </c>
      <c r="J21">
        <v>0</v>
      </c>
      <c r="K21">
        <v>-402036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79495</v>
      </c>
      <c r="T21">
        <v>25128</v>
      </c>
      <c r="U21">
        <v>0</v>
      </c>
      <c r="V21">
        <v>0</v>
      </c>
      <c r="W21">
        <v>0</v>
      </c>
      <c r="X21">
        <v>0</v>
      </c>
      <c r="Y21" s="2">
        <v>0</v>
      </c>
      <c r="Z21" s="2">
        <v>3018129.1076923199</v>
      </c>
      <c r="AA21" s="2">
        <v>0</v>
      </c>
      <c r="AB21">
        <v>0</v>
      </c>
      <c r="AC21">
        <v>0</v>
      </c>
      <c r="AD21">
        <v>0</v>
      </c>
      <c r="AE21">
        <v>35020</v>
      </c>
      <c r="AF21">
        <v>18590</v>
      </c>
      <c r="AG21">
        <v>0</v>
      </c>
      <c r="AH21">
        <v>0</v>
      </c>
      <c r="AI21">
        <v>535417</v>
      </c>
      <c r="AJ21">
        <v>90650</v>
      </c>
      <c r="AK21">
        <v>2635</v>
      </c>
      <c r="AL21">
        <v>0</v>
      </c>
      <c r="AM21">
        <v>26</v>
      </c>
      <c r="AN21">
        <v>0</v>
      </c>
      <c r="AO21">
        <v>5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35020</v>
      </c>
      <c r="AY21">
        <v>52530</v>
      </c>
      <c r="AZ21">
        <v>111641</v>
      </c>
      <c r="BA21">
        <v>139551</v>
      </c>
    </row>
    <row r="22" spans="1:53" x14ac:dyDescent="0.25">
      <c r="A22" t="s">
        <v>20959</v>
      </c>
      <c r="B22">
        <v>42</v>
      </c>
      <c r="C22" t="s">
        <v>20593</v>
      </c>
      <c r="D22">
        <v>12</v>
      </c>
      <c r="E22">
        <v>1050574039856</v>
      </c>
      <c r="F22">
        <v>1010378039219</v>
      </c>
      <c r="G22" t="s">
        <v>44</v>
      </c>
      <c r="H22">
        <v>2991378.9538461701</v>
      </c>
      <c r="I22">
        <v>37659119.446153998</v>
      </c>
      <c r="J22">
        <v>0</v>
      </c>
      <c r="K22">
        <v>-406020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79995</v>
      </c>
      <c r="T22">
        <v>25750</v>
      </c>
      <c r="U22">
        <v>0</v>
      </c>
      <c r="V22">
        <v>0</v>
      </c>
      <c r="W22">
        <v>0</v>
      </c>
      <c r="X22">
        <v>0</v>
      </c>
      <c r="Y22" s="2">
        <v>0</v>
      </c>
      <c r="Z22" s="2">
        <v>2991378.9538461701</v>
      </c>
      <c r="AA22" s="2">
        <v>0</v>
      </c>
      <c r="AB22">
        <v>0</v>
      </c>
      <c r="AC22">
        <v>0</v>
      </c>
      <c r="AD22">
        <v>0</v>
      </c>
      <c r="AE22">
        <v>35240</v>
      </c>
      <c r="AF22">
        <v>19050</v>
      </c>
      <c r="AG22">
        <v>0</v>
      </c>
      <c r="AH22">
        <v>0</v>
      </c>
      <c r="AI22">
        <v>0</v>
      </c>
      <c r="AJ22">
        <v>90650</v>
      </c>
      <c r="AK22">
        <v>2600</v>
      </c>
      <c r="AL22">
        <v>0</v>
      </c>
      <c r="AM22">
        <v>26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35240</v>
      </c>
      <c r="AY22">
        <v>52860</v>
      </c>
      <c r="AZ22">
        <v>111641</v>
      </c>
      <c r="BA22">
        <v>139551</v>
      </c>
    </row>
    <row r="23" spans="1:53" x14ac:dyDescent="0.25">
      <c r="A23" t="s">
        <v>20966</v>
      </c>
      <c r="B23">
        <v>42</v>
      </c>
      <c r="C23" t="s">
        <v>20593</v>
      </c>
      <c r="D23">
        <v>11</v>
      </c>
      <c r="E23">
        <v>1010371039236</v>
      </c>
      <c r="F23">
        <v>1079970034044</v>
      </c>
      <c r="G23" t="s">
        <v>44</v>
      </c>
      <c r="H23">
        <v>3191306.4461538601</v>
      </c>
      <c r="I23">
        <v>40076729.353846297</v>
      </c>
      <c r="J23">
        <v>0</v>
      </c>
      <c r="K23">
        <v>-422124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83491</v>
      </c>
      <c r="T23">
        <v>26353</v>
      </c>
      <c r="U23">
        <v>0</v>
      </c>
      <c r="V23">
        <v>0</v>
      </c>
      <c r="W23">
        <v>0</v>
      </c>
      <c r="X23">
        <v>0</v>
      </c>
      <c r="Y23" s="2">
        <v>70731</v>
      </c>
      <c r="Z23" s="2">
        <v>3120575.4461538601</v>
      </c>
      <c r="AA23" s="2">
        <v>0</v>
      </c>
      <c r="AB23">
        <v>0</v>
      </c>
      <c r="AC23">
        <v>0</v>
      </c>
      <c r="AD23">
        <v>0</v>
      </c>
      <c r="AE23">
        <v>36780</v>
      </c>
      <c r="AF23">
        <v>19497</v>
      </c>
      <c r="AG23">
        <v>0</v>
      </c>
      <c r="AH23">
        <v>0</v>
      </c>
      <c r="AI23">
        <v>713333</v>
      </c>
      <c r="AJ23">
        <v>65650</v>
      </c>
      <c r="AK23">
        <v>2552</v>
      </c>
      <c r="AL23">
        <v>0</v>
      </c>
      <c r="AM23">
        <v>25</v>
      </c>
      <c r="AN23">
        <v>0</v>
      </c>
      <c r="AO23">
        <v>5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36780</v>
      </c>
      <c r="AY23">
        <v>55170</v>
      </c>
      <c r="AZ23">
        <v>111641</v>
      </c>
      <c r="BA23">
        <v>139551</v>
      </c>
    </row>
    <row r="24" spans="1:53" x14ac:dyDescent="0.25">
      <c r="A24" t="s">
        <v>20735</v>
      </c>
      <c r="B24">
        <v>42</v>
      </c>
      <c r="C24" t="s">
        <v>20593</v>
      </c>
      <c r="D24">
        <v>13</v>
      </c>
      <c r="E24">
        <v>1098465023627</v>
      </c>
      <c r="F24">
        <v>1089368030745</v>
      </c>
      <c r="G24" t="s">
        <v>44</v>
      </c>
      <c r="H24">
        <v>3127116.87810652</v>
      </c>
      <c r="I24">
        <v>39308614.537278198</v>
      </c>
      <c r="J24">
        <v>0</v>
      </c>
      <c r="K24">
        <v>-425184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83899</v>
      </c>
      <c r="T24">
        <v>26801</v>
      </c>
      <c r="U24">
        <v>0</v>
      </c>
      <c r="V24">
        <v>0</v>
      </c>
      <c r="W24">
        <v>0</v>
      </c>
      <c r="X24">
        <v>0</v>
      </c>
      <c r="Y24" s="2">
        <v>142154</v>
      </c>
      <c r="Z24" s="2">
        <v>2984962.87810652</v>
      </c>
      <c r="AA24" s="2">
        <v>0</v>
      </c>
      <c r="AB24">
        <v>0</v>
      </c>
      <c r="AC24">
        <v>0</v>
      </c>
      <c r="AD24">
        <v>0</v>
      </c>
      <c r="AE24">
        <v>36960</v>
      </c>
      <c r="AF24">
        <v>19828</v>
      </c>
      <c r="AG24">
        <v>0</v>
      </c>
      <c r="AH24">
        <v>0</v>
      </c>
      <c r="AI24">
        <v>0</v>
      </c>
      <c r="AJ24">
        <v>75650</v>
      </c>
      <c r="AK24">
        <v>2489</v>
      </c>
      <c r="AL24">
        <v>0</v>
      </c>
      <c r="AM24">
        <v>24</v>
      </c>
      <c r="AN24">
        <v>0</v>
      </c>
      <c r="AO24">
        <v>5</v>
      </c>
      <c r="AP24">
        <v>0</v>
      </c>
      <c r="AQ24">
        <v>2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36960</v>
      </c>
      <c r="AY24">
        <v>55440</v>
      </c>
      <c r="AZ24">
        <v>111641</v>
      </c>
      <c r="BA24">
        <v>139551</v>
      </c>
    </row>
    <row r="25" spans="1:53" x14ac:dyDescent="0.25">
      <c r="A25" t="s">
        <v>20932</v>
      </c>
      <c r="B25">
        <v>42</v>
      </c>
      <c r="C25" t="s">
        <v>20593</v>
      </c>
      <c r="D25">
        <v>12</v>
      </c>
      <c r="E25">
        <v>1050574039856</v>
      </c>
      <c r="F25">
        <v>26109069029752</v>
      </c>
      <c r="G25" t="s">
        <v>44</v>
      </c>
      <c r="H25">
        <v>3070892.4615384699</v>
      </c>
      <c r="I25">
        <v>38633921.538461603</v>
      </c>
      <c r="J25">
        <v>0</v>
      </c>
      <c r="K25">
        <v>-425184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83899</v>
      </c>
      <c r="T25">
        <v>26801</v>
      </c>
      <c r="U25">
        <v>0</v>
      </c>
      <c r="V25">
        <v>0</v>
      </c>
      <c r="W25">
        <v>0</v>
      </c>
      <c r="X25">
        <v>0</v>
      </c>
      <c r="Y25" s="2">
        <v>142154</v>
      </c>
      <c r="Z25" s="2">
        <v>2928738.4615384699</v>
      </c>
      <c r="AA25" s="2">
        <v>0</v>
      </c>
      <c r="AB25">
        <v>0</v>
      </c>
      <c r="AC25">
        <v>0</v>
      </c>
      <c r="AD25">
        <v>0</v>
      </c>
      <c r="AE25">
        <v>36960</v>
      </c>
      <c r="AF25">
        <v>19828</v>
      </c>
      <c r="AG25">
        <v>0</v>
      </c>
      <c r="AH25">
        <v>0</v>
      </c>
      <c r="AI25">
        <v>580000</v>
      </c>
      <c r="AJ25">
        <v>90650</v>
      </c>
      <c r="AK25">
        <v>2484</v>
      </c>
      <c r="AL25">
        <v>0</v>
      </c>
      <c r="AM25">
        <v>24</v>
      </c>
      <c r="AN25">
        <v>0</v>
      </c>
      <c r="AO25">
        <v>5</v>
      </c>
      <c r="AP25">
        <v>2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36960</v>
      </c>
      <c r="AY25">
        <v>55440</v>
      </c>
      <c r="AZ25">
        <v>111641</v>
      </c>
      <c r="BA25">
        <v>139551</v>
      </c>
    </row>
    <row r="26" spans="1:53" x14ac:dyDescent="0.25">
      <c r="A26" t="s">
        <v>20827</v>
      </c>
      <c r="B26">
        <v>42</v>
      </c>
      <c r="C26" t="s">
        <v>20593</v>
      </c>
      <c r="D26">
        <v>13</v>
      </c>
      <c r="E26">
        <v>1098465023627</v>
      </c>
      <c r="F26">
        <v>26018869027666</v>
      </c>
      <c r="G26" t="s">
        <v>44</v>
      </c>
      <c r="H26">
        <v>3012508.4792899499</v>
      </c>
      <c r="I26">
        <v>37933313.751479402</v>
      </c>
      <c r="J26">
        <v>0</v>
      </c>
      <c r="K26">
        <v>-425184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83899</v>
      </c>
      <c r="T26">
        <v>26801</v>
      </c>
      <c r="U26">
        <v>0</v>
      </c>
      <c r="V26">
        <v>0</v>
      </c>
      <c r="W26">
        <v>0</v>
      </c>
      <c r="X26">
        <v>0</v>
      </c>
      <c r="Y26" s="2">
        <v>71077</v>
      </c>
      <c r="Z26" s="2">
        <v>2941431.4792899499</v>
      </c>
      <c r="AA26" s="2">
        <v>0</v>
      </c>
      <c r="AB26">
        <v>0</v>
      </c>
      <c r="AC26">
        <v>0</v>
      </c>
      <c r="AD26">
        <v>0</v>
      </c>
      <c r="AE26">
        <v>36960</v>
      </c>
      <c r="AF26">
        <v>19828</v>
      </c>
      <c r="AG26">
        <v>0</v>
      </c>
      <c r="AH26">
        <v>0</v>
      </c>
      <c r="AI26">
        <v>0</v>
      </c>
      <c r="AJ26">
        <v>75650</v>
      </c>
      <c r="AK26">
        <v>2455</v>
      </c>
      <c r="AL26">
        <v>0</v>
      </c>
      <c r="AM26">
        <v>25</v>
      </c>
      <c r="AN26">
        <v>0</v>
      </c>
      <c r="AO26">
        <v>5</v>
      </c>
      <c r="AP26">
        <v>0</v>
      </c>
      <c r="AQ26">
        <v>1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36960</v>
      </c>
      <c r="AY26">
        <v>55440</v>
      </c>
      <c r="AZ26">
        <v>111641</v>
      </c>
      <c r="BA26">
        <v>139551</v>
      </c>
    </row>
    <row r="27" spans="1:53" x14ac:dyDescent="0.25">
      <c r="A27" t="s">
        <v>20656</v>
      </c>
      <c r="B27">
        <v>42</v>
      </c>
      <c r="C27" t="s">
        <v>20593</v>
      </c>
      <c r="D27">
        <v>11</v>
      </c>
      <c r="E27">
        <v>1010380039237</v>
      </c>
      <c r="F27">
        <v>1060682040425</v>
      </c>
      <c r="G27" t="s">
        <v>44</v>
      </c>
      <c r="H27">
        <v>2760769.6000000099</v>
      </c>
      <c r="I27">
        <v>34889647.2000001</v>
      </c>
      <c r="J27">
        <v>0</v>
      </c>
      <c r="K27">
        <v>-402888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79586</v>
      </c>
      <c r="T27">
        <v>25283</v>
      </c>
      <c r="U27">
        <v>0</v>
      </c>
      <c r="V27">
        <v>0</v>
      </c>
      <c r="W27">
        <v>0</v>
      </c>
      <c r="X27">
        <v>0</v>
      </c>
      <c r="Y27" s="2">
        <v>0</v>
      </c>
      <c r="Z27" s="2">
        <v>2760769.6000000099</v>
      </c>
      <c r="AA27" s="2">
        <v>0</v>
      </c>
      <c r="AB27">
        <v>0</v>
      </c>
      <c r="AC27">
        <v>0</v>
      </c>
      <c r="AD27">
        <v>0</v>
      </c>
      <c r="AE27">
        <v>35060</v>
      </c>
      <c r="AF27">
        <v>18705</v>
      </c>
      <c r="AG27">
        <v>0</v>
      </c>
      <c r="AH27">
        <v>0</v>
      </c>
      <c r="AI27">
        <v>0</v>
      </c>
      <c r="AJ27">
        <v>65650</v>
      </c>
      <c r="AK27">
        <v>2328</v>
      </c>
      <c r="AL27">
        <v>0</v>
      </c>
      <c r="AM27">
        <v>26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35060</v>
      </c>
      <c r="AY27">
        <v>52590</v>
      </c>
      <c r="AZ27">
        <v>111641</v>
      </c>
      <c r="BA27">
        <v>139551</v>
      </c>
    </row>
    <row r="28" spans="1:53" x14ac:dyDescent="0.25">
      <c r="A28" t="s">
        <v>20719</v>
      </c>
      <c r="B28">
        <v>42</v>
      </c>
      <c r="C28" t="s">
        <v>20593</v>
      </c>
      <c r="D28">
        <v>12</v>
      </c>
      <c r="E28">
        <v>1050574039856</v>
      </c>
      <c r="F28">
        <v>26109065029743</v>
      </c>
      <c r="G28" t="s">
        <v>44</v>
      </c>
      <c r="H28">
        <v>2738690.9538461701</v>
      </c>
      <c r="I28">
        <v>34647503.446153998</v>
      </c>
      <c r="J28">
        <v>0</v>
      </c>
      <c r="K28">
        <v>-425184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83899</v>
      </c>
      <c r="T28">
        <v>26801</v>
      </c>
      <c r="U28">
        <v>0</v>
      </c>
      <c r="V28">
        <v>0</v>
      </c>
      <c r="W28">
        <v>0</v>
      </c>
      <c r="X28">
        <v>0</v>
      </c>
      <c r="Y28" s="2">
        <v>0</v>
      </c>
      <c r="Z28" s="2">
        <v>2738690.9538461701</v>
      </c>
      <c r="AA28" s="2">
        <v>0</v>
      </c>
      <c r="AB28">
        <v>0</v>
      </c>
      <c r="AC28">
        <v>0</v>
      </c>
      <c r="AD28">
        <v>0</v>
      </c>
      <c r="AE28">
        <v>36960</v>
      </c>
      <c r="AF28">
        <v>19828</v>
      </c>
      <c r="AG28">
        <v>0</v>
      </c>
      <c r="AH28">
        <v>0</v>
      </c>
      <c r="AI28">
        <v>0</v>
      </c>
      <c r="AJ28">
        <v>90650</v>
      </c>
      <c r="AK28">
        <v>2311</v>
      </c>
      <c r="AL28">
        <v>0</v>
      </c>
      <c r="AM28">
        <v>26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36960</v>
      </c>
      <c r="AY28">
        <v>55440</v>
      </c>
      <c r="AZ28">
        <v>111641</v>
      </c>
      <c r="BA28">
        <v>139551</v>
      </c>
    </row>
    <row r="29" spans="1:53" x14ac:dyDescent="0.25">
      <c r="A29" t="s">
        <v>20700</v>
      </c>
      <c r="B29">
        <v>42</v>
      </c>
      <c r="C29" t="s">
        <v>20593</v>
      </c>
      <c r="D29">
        <v>11</v>
      </c>
      <c r="E29">
        <v>421130001</v>
      </c>
      <c r="F29">
        <v>421130007</v>
      </c>
      <c r="G29" t="s">
        <v>20555</v>
      </c>
      <c r="H29">
        <v>2724072.3692307798</v>
      </c>
      <c r="I29">
        <v>32688868.430769399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 s="2">
        <v>0</v>
      </c>
      <c r="Z29" s="2">
        <v>2724072.3692307798</v>
      </c>
      <c r="AA29" s="2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353500</v>
      </c>
      <c r="AK29">
        <v>2305</v>
      </c>
      <c r="AL29">
        <v>0</v>
      </c>
      <c r="AM29">
        <v>26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</row>
    <row r="30" spans="1:53" x14ac:dyDescent="0.25">
      <c r="A30" t="s">
        <v>20690</v>
      </c>
      <c r="B30">
        <v>42</v>
      </c>
      <c r="C30" t="s">
        <v>20593</v>
      </c>
      <c r="D30">
        <v>11</v>
      </c>
      <c r="E30">
        <v>1010371039236</v>
      </c>
      <c r="F30">
        <v>1078970028227</v>
      </c>
      <c r="G30" t="s">
        <v>44</v>
      </c>
      <c r="H30">
        <v>3045916.6923076999</v>
      </c>
      <c r="I30">
        <v>38330132.307692401</v>
      </c>
      <c r="J30">
        <v>0</v>
      </c>
      <c r="K30">
        <v>-419244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83127</v>
      </c>
      <c r="T30">
        <v>25906</v>
      </c>
      <c r="U30">
        <v>0</v>
      </c>
      <c r="V30">
        <v>0</v>
      </c>
      <c r="W30">
        <v>0</v>
      </c>
      <c r="X30">
        <v>0</v>
      </c>
      <c r="Y30" s="2">
        <v>211269</v>
      </c>
      <c r="Z30" s="2">
        <v>2834647.6923076999</v>
      </c>
      <c r="AA30" s="2">
        <v>0</v>
      </c>
      <c r="AB30">
        <v>0</v>
      </c>
      <c r="AC30">
        <v>0</v>
      </c>
      <c r="AD30">
        <v>0</v>
      </c>
      <c r="AE30">
        <v>36620</v>
      </c>
      <c r="AF30">
        <v>19166</v>
      </c>
      <c r="AG30">
        <v>0</v>
      </c>
      <c r="AH30">
        <v>0</v>
      </c>
      <c r="AI30">
        <v>756024</v>
      </c>
      <c r="AJ30">
        <v>65650</v>
      </c>
      <c r="AK30">
        <v>2286</v>
      </c>
      <c r="AL30">
        <v>0</v>
      </c>
      <c r="AM30">
        <v>23</v>
      </c>
      <c r="AN30">
        <v>0</v>
      </c>
      <c r="AO30">
        <v>5</v>
      </c>
      <c r="AP30">
        <v>2</v>
      </c>
      <c r="AQ30">
        <v>1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36620</v>
      </c>
      <c r="AY30">
        <v>54930</v>
      </c>
      <c r="AZ30">
        <v>111641</v>
      </c>
      <c r="BA30">
        <v>139551</v>
      </c>
    </row>
    <row r="31" spans="1:53" x14ac:dyDescent="0.25">
      <c r="A31" t="s">
        <v>20745</v>
      </c>
      <c r="B31">
        <v>42</v>
      </c>
      <c r="C31" t="s">
        <v>20593</v>
      </c>
      <c r="D31">
        <v>11</v>
      </c>
      <c r="E31">
        <v>1010380039237</v>
      </c>
      <c r="F31">
        <v>1010075034837</v>
      </c>
      <c r="G31" t="s">
        <v>44</v>
      </c>
      <c r="H31">
        <v>2932652.4615384699</v>
      </c>
      <c r="I31">
        <v>36975041.5384617</v>
      </c>
      <c r="J31">
        <v>0</v>
      </c>
      <c r="K31">
        <v>-425184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83899</v>
      </c>
      <c r="T31">
        <v>26801</v>
      </c>
      <c r="U31">
        <v>0</v>
      </c>
      <c r="V31">
        <v>0</v>
      </c>
      <c r="W31">
        <v>0</v>
      </c>
      <c r="X31">
        <v>0</v>
      </c>
      <c r="Y31" s="2">
        <v>142154</v>
      </c>
      <c r="Z31" s="2">
        <v>2790498.4615384699</v>
      </c>
      <c r="AA31" s="2">
        <v>0</v>
      </c>
      <c r="AB31">
        <v>0</v>
      </c>
      <c r="AC31">
        <v>0</v>
      </c>
      <c r="AD31">
        <v>0</v>
      </c>
      <c r="AE31">
        <v>36960</v>
      </c>
      <c r="AF31">
        <v>19828</v>
      </c>
      <c r="AG31">
        <v>0</v>
      </c>
      <c r="AH31">
        <v>0</v>
      </c>
      <c r="AI31">
        <v>653354</v>
      </c>
      <c r="AJ31">
        <v>65650</v>
      </c>
      <c r="AK31">
        <v>2276</v>
      </c>
      <c r="AL31">
        <v>0</v>
      </c>
      <c r="AM31">
        <v>24</v>
      </c>
      <c r="AN31">
        <v>0</v>
      </c>
      <c r="AO31">
        <v>5</v>
      </c>
      <c r="AP31">
        <v>1</v>
      </c>
      <c r="AQ31">
        <v>1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36960</v>
      </c>
      <c r="AY31">
        <v>55440</v>
      </c>
      <c r="AZ31">
        <v>111641</v>
      </c>
      <c r="BA31">
        <v>139551</v>
      </c>
    </row>
    <row r="32" spans="1:53" x14ac:dyDescent="0.25">
      <c r="A32" t="s">
        <v>20893</v>
      </c>
      <c r="B32">
        <v>42</v>
      </c>
      <c r="C32" t="s">
        <v>20593</v>
      </c>
      <c r="D32">
        <v>10</v>
      </c>
      <c r="E32">
        <v>1010072034840</v>
      </c>
      <c r="F32">
        <v>1018766026998</v>
      </c>
      <c r="G32" t="s">
        <v>44</v>
      </c>
      <c r="H32">
        <v>2721676.8000000101</v>
      </c>
      <c r="I32">
        <v>34443333.600000098</v>
      </c>
      <c r="J32">
        <v>0</v>
      </c>
      <c r="K32">
        <v>-425184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83899</v>
      </c>
      <c r="T32">
        <v>26801</v>
      </c>
      <c r="U32">
        <v>0</v>
      </c>
      <c r="V32">
        <v>0</v>
      </c>
      <c r="W32">
        <v>0</v>
      </c>
      <c r="X32">
        <v>0</v>
      </c>
      <c r="Y32" s="2">
        <v>0</v>
      </c>
      <c r="Z32" s="2">
        <v>2721676.8000000101</v>
      </c>
      <c r="AA32" s="2">
        <v>0</v>
      </c>
      <c r="AB32">
        <v>0</v>
      </c>
      <c r="AC32">
        <v>0</v>
      </c>
      <c r="AD32">
        <v>0</v>
      </c>
      <c r="AE32">
        <v>36960</v>
      </c>
      <c r="AF32">
        <v>19828</v>
      </c>
      <c r="AG32">
        <v>0</v>
      </c>
      <c r="AH32">
        <v>0</v>
      </c>
      <c r="AI32">
        <v>771432</v>
      </c>
      <c r="AJ32">
        <v>90650</v>
      </c>
      <c r="AK32">
        <v>2263</v>
      </c>
      <c r="AL32">
        <v>0</v>
      </c>
      <c r="AM32">
        <v>26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36960</v>
      </c>
      <c r="AY32">
        <v>55440</v>
      </c>
      <c r="AZ32">
        <v>111641</v>
      </c>
      <c r="BA32">
        <v>139551</v>
      </c>
    </row>
    <row r="33" spans="1:53" x14ac:dyDescent="0.25">
      <c r="A33" t="s">
        <v>20853</v>
      </c>
      <c r="B33">
        <v>42</v>
      </c>
      <c r="C33" t="s">
        <v>20593</v>
      </c>
      <c r="D33">
        <v>13</v>
      </c>
      <c r="E33">
        <v>1098465023627</v>
      </c>
      <c r="F33">
        <v>1129367030880</v>
      </c>
      <c r="G33" t="s">
        <v>44</v>
      </c>
      <c r="H33">
        <v>2981106.2213017899</v>
      </c>
      <c r="I33">
        <v>37556486.655621402</v>
      </c>
      <c r="J33">
        <v>0</v>
      </c>
      <c r="K33">
        <v>-425184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83899</v>
      </c>
      <c r="T33">
        <v>26801</v>
      </c>
      <c r="U33">
        <v>0</v>
      </c>
      <c r="V33">
        <v>0</v>
      </c>
      <c r="W33">
        <v>0</v>
      </c>
      <c r="X33">
        <v>0</v>
      </c>
      <c r="Y33" s="2">
        <v>355385</v>
      </c>
      <c r="Z33" s="2">
        <v>2625721.2213017899</v>
      </c>
      <c r="AA33" s="2">
        <v>0</v>
      </c>
      <c r="AB33">
        <v>0</v>
      </c>
      <c r="AC33">
        <v>0</v>
      </c>
      <c r="AD33">
        <v>0</v>
      </c>
      <c r="AE33">
        <v>36960</v>
      </c>
      <c r="AF33">
        <v>19828</v>
      </c>
      <c r="AG33">
        <v>0</v>
      </c>
      <c r="AH33">
        <v>0</v>
      </c>
      <c r="AI33">
        <v>510417</v>
      </c>
      <c r="AJ33">
        <v>75650</v>
      </c>
      <c r="AK33">
        <v>2185</v>
      </c>
      <c r="AL33">
        <v>0</v>
      </c>
      <c r="AM33">
        <v>21</v>
      </c>
      <c r="AN33">
        <v>0</v>
      </c>
      <c r="AO33">
        <v>5</v>
      </c>
      <c r="AP33">
        <v>5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36960</v>
      </c>
      <c r="AY33">
        <v>55440</v>
      </c>
      <c r="AZ33">
        <v>111641</v>
      </c>
      <c r="BA33">
        <v>139551</v>
      </c>
    </row>
    <row r="34" spans="1:53" x14ac:dyDescent="0.25">
      <c r="A34" t="s">
        <v>20695</v>
      </c>
      <c r="B34">
        <v>42</v>
      </c>
      <c r="C34" t="s">
        <v>20593</v>
      </c>
      <c r="D34">
        <v>11</v>
      </c>
      <c r="E34">
        <v>421130001</v>
      </c>
      <c r="F34">
        <v>421130002</v>
      </c>
      <c r="G34" t="s">
        <v>20555</v>
      </c>
      <c r="H34">
        <v>2612155.72307694</v>
      </c>
      <c r="I34">
        <v>31345868.6769232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 s="2">
        <v>0</v>
      </c>
      <c r="Z34" s="2">
        <v>2572433.72307694</v>
      </c>
      <c r="AA34" s="2">
        <v>0</v>
      </c>
      <c r="AB34">
        <v>0</v>
      </c>
      <c r="AC34">
        <v>39722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467107</v>
      </c>
      <c r="AK34">
        <v>2160</v>
      </c>
      <c r="AL34">
        <v>0</v>
      </c>
      <c r="AM34">
        <v>23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</row>
    <row r="35" spans="1:53" x14ac:dyDescent="0.25">
      <c r="A35" t="s">
        <v>20730</v>
      </c>
      <c r="B35">
        <v>42</v>
      </c>
      <c r="C35" t="s">
        <v>20593</v>
      </c>
      <c r="D35">
        <v>13</v>
      </c>
      <c r="E35">
        <v>1098465023627</v>
      </c>
      <c r="F35">
        <v>1089365030738</v>
      </c>
      <c r="G35" t="s">
        <v>44</v>
      </c>
      <c r="H35">
        <v>2648987.6153846201</v>
      </c>
      <c r="I35">
        <v>33571063.384615503</v>
      </c>
      <c r="J35">
        <v>0</v>
      </c>
      <c r="K35">
        <v>-425184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83899</v>
      </c>
      <c r="T35">
        <v>26801</v>
      </c>
      <c r="U35">
        <v>0</v>
      </c>
      <c r="V35">
        <v>0</v>
      </c>
      <c r="W35">
        <v>0</v>
      </c>
      <c r="X35">
        <v>0</v>
      </c>
      <c r="Y35" s="2">
        <v>71077</v>
      </c>
      <c r="Z35" s="2">
        <v>2565688.6153846201</v>
      </c>
      <c r="AA35" s="2">
        <v>0</v>
      </c>
      <c r="AB35">
        <v>0</v>
      </c>
      <c r="AC35">
        <v>12222</v>
      </c>
      <c r="AD35">
        <v>0</v>
      </c>
      <c r="AE35">
        <v>36960</v>
      </c>
      <c r="AF35">
        <v>19828</v>
      </c>
      <c r="AG35">
        <v>0</v>
      </c>
      <c r="AH35">
        <v>0</v>
      </c>
      <c r="AI35">
        <v>629167</v>
      </c>
      <c r="AJ35">
        <v>136878</v>
      </c>
      <c r="AK35">
        <v>2145</v>
      </c>
      <c r="AL35">
        <v>0</v>
      </c>
      <c r="AM35">
        <v>25</v>
      </c>
      <c r="AN35">
        <v>0</v>
      </c>
      <c r="AO35">
        <v>5</v>
      </c>
      <c r="AP35">
        <v>0</v>
      </c>
      <c r="AQ35">
        <v>1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36960</v>
      </c>
      <c r="AY35">
        <v>55440</v>
      </c>
      <c r="AZ35">
        <v>111641</v>
      </c>
      <c r="BA35">
        <v>139551</v>
      </c>
    </row>
    <row r="36" spans="1:53" x14ac:dyDescent="0.25">
      <c r="A36" t="s">
        <v>20819</v>
      </c>
      <c r="B36">
        <v>42</v>
      </c>
      <c r="C36" t="s">
        <v>20593</v>
      </c>
      <c r="D36">
        <v>12</v>
      </c>
      <c r="E36">
        <v>1050574039856</v>
      </c>
      <c r="F36">
        <v>26018865027654</v>
      </c>
      <c r="G36" t="s">
        <v>44</v>
      </c>
      <c r="H36">
        <v>2536792.9846153902</v>
      </c>
      <c r="I36">
        <v>32222567.815384701</v>
      </c>
      <c r="J36">
        <v>0</v>
      </c>
      <c r="K36">
        <v>-422124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83491</v>
      </c>
      <c r="T36">
        <v>26353</v>
      </c>
      <c r="U36">
        <v>0</v>
      </c>
      <c r="V36">
        <v>0</v>
      </c>
      <c r="W36">
        <v>0</v>
      </c>
      <c r="X36">
        <v>0</v>
      </c>
      <c r="Y36" s="2">
        <v>0</v>
      </c>
      <c r="Z36" s="2">
        <v>2536792.9846153902</v>
      </c>
      <c r="AA36" s="2">
        <v>0</v>
      </c>
      <c r="AB36">
        <v>0</v>
      </c>
      <c r="AC36">
        <v>0</v>
      </c>
      <c r="AD36">
        <v>0</v>
      </c>
      <c r="AE36">
        <v>36780</v>
      </c>
      <c r="AF36">
        <v>19497</v>
      </c>
      <c r="AG36">
        <v>0</v>
      </c>
      <c r="AH36">
        <v>0</v>
      </c>
      <c r="AI36">
        <v>0</v>
      </c>
      <c r="AJ36">
        <v>90650</v>
      </c>
      <c r="AK36">
        <v>2138</v>
      </c>
      <c r="AL36">
        <v>0</v>
      </c>
      <c r="AM36">
        <v>26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36780</v>
      </c>
      <c r="AY36">
        <v>55170</v>
      </c>
      <c r="AZ36">
        <v>111641</v>
      </c>
      <c r="BA36">
        <v>139551</v>
      </c>
    </row>
    <row r="37" spans="1:53" x14ac:dyDescent="0.25">
      <c r="A37" t="s">
        <v>20689</v>
      </c>
      <c r="B37">
        <v>42</v>
      </c>
      <c r="C37" t="s">
        <v>20593</v>
      </c>
      <c r="D37">
        <v>12</v>
      </c>
      <c r="E37">
        <v>1050574039856</v>
      </c>
      <c r="F37">
        <v>1078867027800</v>
      </c>
      <c r="G37" t="s">
        <v>44</v>
      </c>
      <c r="H37">
        <v>2596729.1846153899</v>
      </c>
      <c r="I37">
        <v>32943962.215384699</v>
      </c>
      <c r="J37">
        <v>0</v>
      </c>
      <c r="K37">
        <v>-425184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83899</v>
      </c>
      <c r="T37">
        <v>26801</v>
      </c>
      <c r="U37">
        <v>0</v>
      </c>
      <c r="V37">
        <v>0</v>
      </c>
      <c r="W37">
        <v>0</v>
      </c>
      <c r="X37">
        <v>0</v>
      </c>
      <c r="Y37" s="2">
        <v>71077</v>
      </c>
      <c r="Z37" s="2">
        <v>2525652.1846153899</v>
      </c>
      <c r="AA37" s="2">
        <v>0</v>
      </c>
      <c r="AB37">
        <v>0</v>
      </c>
      <c r="AC37">
        <v>0</v>
      </c>
      <c r="AD37">
        <v>0</v>
      </c>
      <c r="AE37">
        <v>36960</v>
      </c>
      <c r="AF37">
        <v>19828</v>
      </c>
      <c r="AG37">
        <v>0</v>
      </c>
      <c r="AH37">
        <v>0</v>
      </c>
      <c r="AI37">
        <v>0</v>
      </c>
      <c r="AJ37">
        <v>90650</v>
      </c>
      <c r="AK37">
        <v>2122</v>
      </c>
      <c r="AL37">
        <v>0</v>
      </c>
      <c r="AM37">
        <v>25</v>
      </c>
      <c r="AN37">
        <v>0</v>
      </c>
      <c r="AO37">
        <v>5</v>
      </c>
      <c r="AP37">
        <v>1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36960</v>
      </c>
      <c r="AY37">
        <v>55440</v>
      </c>
      <c r="AZ37">
        <v>111641</v>
      </c>
      <c r="BA37">
        <v>139551</v>
      </c>
    </row>
    <row r="38" spans="1:53" x14ac:dyDescent="0.25">
      <c r="A38" t="s">
        <v>20887</v>
      </c>
      <c r="B38">
        <v>42</v>
      </c>
      <c r="C38" t="s">
        <v>20593</v>
      </c>
      <c r="D38">
        <v>11</v>
      </c>
      <c r="E38">
        <v>1010371039236</v>
      </c>
      <c r="F38">
        <v>1100463039452</v>
      </c>
      <c r="G38" t="s">
        <v>44</v>
      </c>
      <c r="H38">
        <v>2632672.78461539</v>
      </c>
      <c r="I38">
        <v>33353685.415384699</v>
      </c>
      <c r="J38">
        <v>0</v>
      </c>
      <c r="K38">
        <v>-404784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79813</v>
      </c>
      <c r="T38">
        <v>25594</v>
      </c>
      <c r="U38">
        <v>0</v>
      </c>
      <c r="V38">
        <v>0</v>
      </c>
      <c r="W38">
        <v>0</v>
      </c>
      <c r="X38">
        <v>0</v>
      </c>
      <c r="Y38" s="2">
        <v>67615</v>
      </c>
      <c r="Z38" s="2">
        <v>2540613.78461539</v>
      </c>
      <c r="AA38" s="2">
        <v>0</v>
      </c>
      <c r="AB38">
        <v>0</v>
      </c>
      <c r="AC38">
        <v>24444</v>
      </c>
      <c r="AD38">
        <v>0</v>
      </c>
      <c r="AE38">
        <v>35160</v>
      </c>
      <c r="AF38">
        <v>18935</v>
      </c>
      <c r="AG38">
        <v>0</v>
      </c>
      <c r="AH38">
        <v>0</v>
      </c>
      <c r="AI38">
        <v>0</v>
      </c>
      <c r="AJ38">
        <v>134617</v>
      </c>
      <c r="AK38">
        <v>2120</v>
      </c>
      <c r="AL38">
        <v>0</v>
      </c>
      <c r="AM38">
        <v>25</v>
      </c>
      <c r="AN38">
        <v>0</v>
      </c>
      <c r="AO38">
        <v>5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35160</v>
      </c>
      <c r="AY38">
        <v>52740</v>
      </c>
      <c r="AZ38">
        <v>111641</v>
      </c>
      <c r="BA38">
        <v>139551</v>
      </c>
    </row>
    <row r="39" spans="1:53" x14ac:dyDescent="0.25">
      <c r="A39" t="s">
        <v>20918</v>
      </c>
      <c r="B39">
        <v>42</v>
      </c>
      <c r="C39" t="s">
        <v>20593</v>
      </c>
      <c r="D39">
        <v>11</v>
      </c>
      <c r="E39">
        <v>1010371039236</v>
      </c>
      <c r="F39">
        <v>1048466022895</v>
      </c>
      <c r="G39" t="s">
        <v>44</v>
      </c>
      <c r="H39">
        <v>2605988.7337278202</v>
      </c>
      <c r="I39">
        <v>33055076.804733898</v>
      </c>
      <c r="J39">
        <v>0</v>
      </c>
      <c r="K39">
        <v>-425184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83899</v>
      </c>
      <c r="T39">
        <v>26801</v>
      </c>
      <c r="U39">
        <v>0</v>
      </c>
      <c r="V39">
        <v>0</v>
      </c>
      <c r="W39">
        <v>0</v>
      </c>
      <c r="X39">
        <v>0</v>
      </c>
      <c r="Y39" s="2">
        <v>0</v>
      </c>
      <c r="Z39" s="2">
        <v>2605988.7337278202</v>
      </c>
      <c r="AA39" s="2">
        <v>0</v>
      </c>
      <c r="AB39">
        <v>0</v>
      </c>
      <c r="AC39">
        <v>0</v>
      </c>
      <c r="AD39">
        <v>0</v>
      </c>
      <c r="AE39">
        <v>36960</v>
      </c>
      <c r="AF39">
        <v>19828</v>
      </c>
      <c r="AG39">
        <v>0</v>
      </c>
      <c r="AH39">
        <v>0</v>
      </c>
      <c r="AI39">
        <v>641656</v>
      </c>
      <c r="AJ39">
        <v>65650</v>
      </c>
      <c r="AK39">
        <v>2110</v>
      </c>
      <c r="AL39">
        <v>0</v>
      </c>
      <c r="AM39">
        <v>26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36960</v>
      </c>
      <c r="AY39">
        <v>55440</v>
      </c>
      <c r="AZ39">
        <v>111641</v>
      </c>
      <c r="BA39">
        <v>139551</v>
      </c>
    </row>
    <row r="40" spans="1:53" x14ac:dyDescent="0.25">
      <c r="A40" t="s">
        <v>20865</v>
      </c>
      <c r="B40">
        <v>42</v>
      </c>
      <c r="C40" t="s">
        <v>20593</v>
      </c>
      <c r="D40">
        <v>13</v>
      </c>
      <c r="E40">
        <v>1079372030706</v>
      </c>
      <c r="F40">
        <v>1079371030705</v>
      </c>
      <c r="G40" t="s">
        <v>44</v>
      </c>
      <c r="H40">
        <v>2647403.6284023798</v>
      </c>
      <c r="I40">
        <v>33552055.5408285</v>
      </c>
      <c r="J40">
        <v>0</v>
      </c>
      <c r="K40">
        <v>-425184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83899</v>
      </c>
      <c r="T40">
        <v>26801</v>
      </c>
      <c r="U40">
        <v>0</v>
      </c>
      <c r="V40">
        <v>0</v>
      </c>
      <c r="W40">
        <v>0</v>
      </c>
      <c r="X40">
        <v>0</v>
      </c>
      <c r="Y40" s="2">
        <v>142154</v>
      </c>
      <c r="Z40" s="2">
        <v>2505249.6284023798</v>
      </c>
      <c r="AA40" s="2">
        <v>0</v>
      </c>
      <c r="AB40">
        <v>0</v>
      </c>
      <c r="AC40">
        <v>0</v>
      </c>
      <c r="AD40">
        <v>0</v>
      </c>
      <c r="AE40">
        <v>36960</v>
      </c>
      <c r="AF40">
        <v>19828</v>
      </c>
      <c r="AG40">
        <v>0</v>
      </c>
      <c r="AH40">
        <v>0</v>
      </c>
      <c r="AI40">
        <v>0</v>
      </c>
      <c r="AJ40">
        <v>75650</v>
      </c>
      <c r="AK40">
        <v>2084</v>
      </c>
      <c r="AL40">
        <v>0</v>
      </c>
      <c r="AM40">
        <v>24</v>
      </c>
      <c r="AN40">
        <v>0</v>
      </c>
      <c r="AO40">
        <v>5</v>
      </c>
      <c r="AP40">
        <v>2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36960</v>
      </c>
      <c r="AY40">
        <v>55440</v>
      </c>
      <c r="AZ40">
        <v>111641</v>
      </c>
      <c r="BA40">
        <v>139551</v>
      </c>
    </row>
    <row r="41" spans="1:53" x14ac:dyDescent="0.25">
      <c r="A41" t="s">
        <v>20738</v>
      </c>
      <c r="B41">
        <v>42</v>
      </c>
      <c r="C41" t="s">
        <v>20593</v>
      </c>
      <c r="D41">
        <v>11</v>
      </c>
      <c r="E41">
        <v>1010371039236</v>
      </c>
      <c r="F41">
        <v>1010069034849</v>
      </c>
      <c r="G41" t="s">
        <v>44</v>
      </c>
      <c r="H41">
        <v>2627681.8568047401</v>
      </c>
      <c r="I41">
        <v>33315394.281656899</v>
      </c>
      <c r="J41">
        <v>0</v>
      </c>
      <c r="K41">
        <v>-425184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83899</v>
      </c>
      <c r="T41">
        <v>26801</v>
      </c>
      <c r="U41">
        <v>0</v>
      </c>
      <c r="V41">
        <v>0</v>
      </c>
      <c r="W41">
        <v>0</v>
      </c>
      <c r="X41">
        <v>0</v>
      </c>
      <c r="Y41" s="2">
        <v>71077</v>
      </c>
      <c r="Z41" s="2">
        <v>2556604.8568047401</v>
      </c>
      <c r="AA41" s="2">
        <v>0</v>
      </c>
      <c r="AB41">
        <v>0</v>
      </c>
      <c r="AC41">
        <v>0</v>
      </c>
      <c r="AD41">
        <v>0</v>
      </c>
      <c r="AE41">
        <v>36960</v>
      </c>
      <c r="AF41">
        <v>19828</v>
      </c>
      <c r="AG41">
        <v>0</v>
      </c>
      <c r="AH41">
        <v>0</v>
      </c>
      <c r="AI41">
        <v>535119</v>
      </c>
      <c r="AJ41">
        <v>65650</v>
      </c>
      <c r="AK41">
        <v>2080</v>
      </c>
      <c r="AL41">
        <v>0</v>
      </c>
      <c r="AM41">
        <v>25</v>
      </c>
      <c r="AN41">
        <v>0</v>
      </c>
      <c r="AO41">
        <v>5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36960</v>
      </c>
      <c r="AY41">
        <v>55440</v>
      </c>
      <c r="AZ41">
        <v>111641</v>
      </c>
      <c r="BA41">
        <v>139551</v>
      </c>
    </row>
    <row r="42" spans="1:53" x14ac:dyDescent="0.25">
      <c r="A42" t="s">
        <v>20790</v>
      </c>
      <c r="B42">
        <v>42</v>
      </c>
      <c r="C42" t="s">
        <v>20593</v>
      </c>
      <c r="D42">
        <v>11</v>
      </c>
      <c r="E42">
        <v>1010380039237</v>
      </c>
      <c r="F42">
        <v>26078967028275</v>
      </c>
      <c r="G42" t="s">
        <v>44</v>
      </c>
      <c r="H42">
        <v>2521267.56923078</v>
      </c>
      <c r="I42">
        <v>32036262.830769401</v>
      </c>
      <c r="J42">
        <v>0</v>
      </c>
      <c r="K42">
        <v>-422124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83491</v>
      </c>
      <c r="T42">
        <v>26353</v>
      </c>
      <c r="U42">
        <v>0</v>
      </c>
      <c r="V42">
        <v>0</v>
      </c>
      <c r="W42">
        <v>0</v>
      </c>
      <c r="X42">
        <v>0</v>
      </c>
      <c r="Y42" s="2">
        <v>0</v>
      </c>
      <c r="Z42" s="2">
        <v>2521267.56923078</v>
      </c>
      <c r="AA42" s="2">
        <v>0</v>
      </c>
      <c r="AB42">
        <v>0</v>
      </c>
      <c r="AC42">
        <v>0</v>
      </c>
      <c r="AD42">
        <v>0</v>
      </c>
      <c r="AE42">
        <v>36780</v>
      </c>
      <c r="AF42">
        <v>19497</v>
      </c>
      <c r="AG42">
        <v>0</v>
      </c>
      <c r="AH42">
        <v>0</v>
      </c>
      <c r="AI42">
        <v>642143</v>
      </c>
      <c r="AJ42">
        <v>65650</v>
      </c>
      <c r="AK42">
        <v>2046</v>
      </c>
      <c r="AL42">
        <v>0</v>
      </c>
      <c r="AM42">
        <v>26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36780</v>
      </c>
      <c r="AY42">
        <v>55170</v>
      </c>
      <c r="AZ42">
        <v>111641</v>
      </c>
      <c r="BA42">
        <v>139551</v>
      </c>
    </row>
    <row r="43" spans="1:53" x14ac:dyDescent="0.25">
      <c r="A43" t="s">
        <v>20692</v>
      </c>
      <c r="B43">
        <v>42</v>
      </c>
      <c r="C43" t="s">
        <v>20593</v>
      </c>
      <c r="D43">
        <v>13</v>
      </c>
      <c r="E43">
        <v>1079372030706</v>
      </c>
      <c r="F43">
        <v>1079067029165</v>
      </c>
      <c r="G43" t="s">
        <v>44</v>
      </c>
      <c r="H43">
        <v>2499038.9715976398</v>
      </c>
      <c r="I43">
        <v>31769519.6591717</v>
      </c>
      <c r="J43">
        <v>0</v>
      </c>
      <c r="K43">
        <v>-422124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83491</v>
      </c>
      <c r="T43">
        <v>26353</v>
      </c>
      <c r="U43">
        <v>0</v>
      </c>
      <c r="V43">
        <v>0</v>
      </c>
      <c r="W43">
        <v>0</v>
      </c>
      <c r="X43">
        <v>0</v>
      </c>
      <c r="Y43" s="2">
        <v>70731</v>
      </c>
      <c r="Z43" s="2">
        <v>2428307.9715976398</v>
      </c>
      <c r="AA43" s="2">
        <v>0</v>
      </c>
      <c r="AB43">
        <v>0</v>
      </c>
      <c r="AC43">
        <v>0</v>
      </c>
      <c r="AD43">
        <v>0</v>
      </c>
      <c r="AE43">
        <v>36780</v>
      </c>
      <c r="AF43">
        <v>19497</v>
      </c>
      <c r="AG43">
        <v>0</v>
      </c>
      <c r="AH43">
        <v>0</v>
      </c>
      <c r="AI43">
        <v>0</v>
      </c>
      <c r="AJ43">
        <v>75650</v>
      </c>
      <c r="AK43">
        <v>2019</v>
      </c>
      <c r="AL43">
        <v>0</v>
      </c>
      <c r="AM43">
        <v>25</v>
      </c>
      <c r="AN43">
        <v>0</v>
      </c>
      <c r="AO43">
        <v>5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36780</v>
      </c>
      <c r="AY43">
        <v>55170</v>
      </c>
      <c r="AZ43">
        <v>111641</v>
      </c>
      <c r="BA43">
        <v>139551</v>
      </c>
    </row>
    <row r="44" spans="1:53" x14ac:dyDescent="0.25">
      <c r="A44" t="s">
        <v>20851</v>
      </c>
      <c r="B44">
        <v>42</v>
      </c>
      <c r="C44" t="s">
        <v>20593</v>
      </c>
      <c r="D44">
        <v>11</v>
      </c>
      <c r="E44">
        <v>1010380039237</v>
      </c>
      <c r="F44">
        <v>1120578040200</v>
      </c>
      <c r="G44" t="s">
        <v>44</v>
      </c>
      <c r="H44">
        <v>2392818.0923076998</v>
      </c>
      <c r="I44">
        <v>30474709.107692402</v>
      </c>
      <c r="J44">
        <v>0</v>
      </c>
      <c r="K44">
        <v>-403752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79677</v>
      </c>
      <c r="T44">
        <v>25439</v>
      </c>
      <c r="U44">
        <v>0</v>
      </c>
      <c r="V44">
        <v>0</v>
      </c>
      <c r="W44">
        <v>0</v>
      </c>
      <c r="X44">
        <v>0</v>
      </c>
      <c r="Y44" s="2">
        <v>0</v>
      </c>
      <c r="Z44" s="2">
        <v>2392818.0923076998</v>
      </c>
      <c r="AA44" s="2">
        <v>0</v>
      </c>
      <c r="AB44">
        <v>0</v>
      </c>
      <c r="AC44">
        <v>0</v>
      </c>
      <c r="AD44">
        <v>0</v>
      </c>
      <c r="AE44">
        <v>35100</v>
      </c>
      <c r="AF44">
        <v>18820</v>
      </c>
      <c r="AG44">
        <v>0</v>
      </c>
      <c r="AH44">
        <v>0</v>
      </c>
      <c r="AI44">
        <v>0</v>
      </c>
      <c r="AJ44">
        <v>65650</v>
      </c>
      <c r="AK44">
        <v>2009</v>
      </c>
      <c r="AL44">
        <v>0</v>
      </c>
      <c r="AM44">
        <v>26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35100</v>
      </c>
      <c r="AY44">
        <v>52650</v>
      </c>
      <c r="AZ44">
        <v>111641</v>
      </c>
      <c r="BA44">
        <v>139551</v>
      </c>
    </row>
    <row r="45" spans="1:53" x14ac:dyDescent="0.25">
      <c r="A45" t="s">
        <v>20701</v>
      </c>
      <c r="B45">
        <v>42</v>
      </c>
      <c r="C45" t="s">
        <v>20593</v>
      </c>
      <c r="D45">
        <v>11</v>
      </c>
      <c r="E45">
        <v>421130001</v>
      </c>
      <c r="F45">
        <v>421130011</v>
      </c>
      <c r="G45" t="s">
        <v>20555</v>
      </c>
      <c r="H45">
        <v>2385916.06153847</v>
      </c>
      <c r="I45">
        <v>28630992.738461699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 s="2">
        <v>0</v>
      </c>
      <c r="Z45" s="2">
        <v>2385916.06153847</v>
      </c>
      <c r="AA45" s="2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414250</v>
      </c>
      <c r="AK45">
        <v>2006</v>
      </c>
      <c r="AL45">
        <v>0</v>
      </c>
      <c r="AM45">
        <v>22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</row>
    <row r="46" spans="1:53" x14ac:dyDescent="0.25">
      <c r="A46" t="s">
        <v>20733</v>
      </c>
      <c r="B46">
        <v>42</v>
      </c>
      <c r="C46" t="s">
        <v>20593</v>
      </c>
      <c r="D46">
        <v>13</v>
      </c>
      <c r="E46">
        <v>1098465023627</v>
      </c>
      <c r="F46">
        <v>1089368030743</v>
      </c>
      <c r="G46" t="s">
        <v>44</v>
      </c>
      <c r="H46">
        <v>2370440.8615384698</v>
      </c>
      <c r="I46">
        <v>30228502.3384616</v>
      </c>
      <c r="J46">
        <v>0</v>
      </c>
      <c r="K46">
        <v>-425184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83899</v>
      </c>
      <c r="T46">
        <v>26801</v>
      </c>
      <c r="U46">
        <v>0</v>
      </c>
      <c r="V46">
        <v>0</v>
      </c>
      <c r="W46">
        <v>0</v>
      </c>
      <c r="X46">
        <v>0</v>
      </c>
      <c r="Y46" s="2">
        <v>0</v>
      </c>
      <c r="Z46" s="2">
        <v>2370440.8615384698</v>
      </c>
      <c r="AA46" s="2">
        <v>0</v>
      </c>
      <c r="AB46">
        <v>0</v>
      </c>
      <c r="AC46">
        <v>0</v>
      </c>
      <c r="AD46">
        <v>0</v>
      </c>
      <c r="AE46">
        <v>36960</v>
      </c>
      <c r="AF46">
        <v>19828</v>
      </c>
      <c r="AG46">
        <v>0</v>
      </c>
      <c r="AH46">
        <v>0</v>
      </c>
      <c r="AI46">
        <v>0</v>
      </c>
      <c r="AJ46">
        <v>75650</v>
      </c>
      <c r="AK46">
        <v>1973</v>
      </c>
      <c r="AL46">
        <v>0</v>
      </c>
      <c r="AM46">
        <v>26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36960</v>
      </c>
      <c r="AY46">
        <v>55440</v>
      </c>
      <c r="AZ46">
        <v>111641</v>
      </c>
      <c r="BA46">
        <v>139551</v>
      </c>
    </row>
    <row r="47" spans="1:53" x14ac:dyDescent="0.25">
      <c r="A47" t="s">
        <v>20976</v>
      </c>
      <c r="B47">
        <v>42</v>
      </c>
      <c r="C47" t="s">
        <v>20593</v>
      </c>
      <c r="D47">
        <v>14</v>
      </c>
      <c r="E47">
        <v>1079068029166</v>
      </c>
      <c r="F47">
        <v>1080271038238</v>
      </c>
      <c r="G47" t="s">
        <v>44</v>
      </c>
      <c r="H47">
        <v>2204886.0307692401</v>
      </c>
      <c r="I47">
        <v>28237764.3692309</v>
      </c>
      <c r="J47">
        <v>0</v>
      </c>
      <c r="K47">
        <v>-419244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83127</v>
      </c>
      <c r="T47">
        <v>25906</v>
      </c>
      <c r="U47">
        <v>0</v>
      </c>
      <c r="V47">
        <v>0</v>
      </c>
      <c r="W47">
        <v>0</v>
      </c>
      <c r="X47">
        <v>0</v>
      </c>
      <c r="Y47" s="2">
        <v>0</v>
      </c>
      <c r="Z47" s="2">
        <v>2204886.0307692401</v>
      </c>
      <c r="AA47" s="2">
        <v>0</v>
      </c>
      <c r="AB47">
        <v>0</v>
      </c>
      <c r="AC47">
        <v>0</v>
      </c>
      <c r="AD47">
        <v>0</v>
      </c>
      <c r="AE47">
        <v>36620</v>
      </c>
      <c r="AF47">
        <v>19166</v>
      </c>
      <c r="AG47">
        <v>0</v>
      </c>
      <c r="AH47">
        <v>0</v>
      </c>
      <c r="AI47">
        <v>0</v>
      </c>
      <c r="AJ47">
        <v>70700</v>
      </c>
      <c r="AK47">
        <v>1947</v>
      </c>
      <c r="AL47">
        <v>0</v>
      </c>
      <c r="AM47">
        <v>26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36620</v>
      </c>
      <c r="AY47">
        <v>54930</v>
      </c>
      <c r="AZ47">
        <v>111641</v>
      </c>
      <c r="BA47">
        <v>139551</v>
      </c>
    </row>
    <row r="48" spans="1:53" x14ac:dyDescent="0.25">
      <c r="A48" t="s">
        <v>20830</v>
      </c>
      <c r="B48">
        <v>42</v>
      </c>
      <c r="C48" t="s">
        <v>20593</v>
      </c>
      <c r="D48">
        <v>10</v>
      </c>
      <c r="E48">
        <v>1010072034840</v>
      </c>
      <c r="F48">
        <v>26069066028956</v>
      </c>
      <c r="G48" t="s">
        <v>44</v>
      </c>
      <c r="H48">
        <v>2492900.0923076998</v>
      </c>
      <c r="I48">
        <v>31698013.107692402</v>
      </c>
      <c r="J48">
        <v>0</v>
      </c>
      <c r="K48">
        <v>-425184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83899</v>
      </c>
      <c r="T48">
        <v>26801</v>
      </c>
      <c r="U48">
        <v>0</v>
      </c>
      <c r="V48">
        <v>0</v>
      </c>
      <c r="W48">
        <v>0</v>
      </c>
      <c r="X48">
        <v>0</v>
      </c>
      <c r="Y48" s="2">
        <v>142154</v>
      </c>
      <c r="Z48" s="2">
        <v>2350746.0923076998</v>
      </c>
      <c r="AA48" s="2">
        <v>0</v>
      </c>
      <c r="AB48">
        <v>0</v>
      </c>
      <c r="AC48">
        <v>0</v>
      </c>
      <c r="AD48">
        <v>0</v>
      </c>
      <c r="AE48">
        <v>36960</v>
      </c>
      <c r="AF48">
        <v>19828</v>
      </c>
      <c r="AG48">
        <v>0</v>
      </c>
      <c r="AH48">
        <v>0</v>
      </c>
      <c r="AI48">
        <v>701302</v>
      </c>
      <c r="AJ48">
        <v>85650</v>
      </c>
      <c r="AK48">
        <v>1947</v>
      </c>
      <c r="AL48">
        <v>0</v>
      </c>
      <c r="AM48">
        <v>23</v>
      </c>
      <c r="AN48">
        <v>0</v>
      </c>
      <c r="AO48">
        <v>5</v>
      </c>
      <c r="AP48">
        <v>2</v>
      </c>
      <c r="AQ48">
        <v>0</v>
      </c>
      <c r="AR48">
        <v>0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36960</v>
      </c>
      <c r="AY48">
        <v>55440</v>
      </c>
      <c r="AZ48">
        <v>111641</v>
      </c>
      <c r="BA48">
        <v>139551</v>
      </c>
    </row>
    <row r="49" spans="1:53" x14ac:dyDescent="0.25">
      <c r="A49" t="s">
        <v>20684</v>
      </c>
      <c r="B49">
        <v>42</v>
      </c>
      <c r="C49" t="s">
        <v>20593</v>
      </c>
      <c r="D49">
        <v>12</v>
      </c>
      <c r="E49">
        <v>1050574039856</v>
      </c>
      <c r="F49">
        <v>1070177036386</v>
      </c>
      <c r="G49" t="s">
        <v>44</v>
      </c>
      <c r="H49">
        <v>2462037.5076923198</v>
      </c>
      <c r="I49">
        <v>31325502.092307799</v>
      </c>
      <c r="J49">
        <v>0</v>
      </c>
      <c r="K49">
        <v>-422124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83491</v>
      </c>
      <c r="T49">
        <v>26353</v>
      </c>
      <c r="U49">
        <v>0</v>
      </c>
      <c r="V49">
        <v>0</v>
      </c>
      <c r="W49">
        <v>0</v>
      </c>
      <c r="X49">
        <v>0</v>
      </c>
      <c r="Y49" s="2">
        <v>141462</v>
      </c>
      <c r="Z49" s="2">
        <v>2320575.5076923198</v>
      </c>
      <c r="AA49" s="2">
        <v>0</v>
      </c>
      <c r="AB49">
        <v>0</v>
      </c>
      <c r="AC49">
        <v>0</v>
      </c>
      <c r="AD49">
        <v>0</v>
      </c>
      <c r="AE49">
        <v>36780</v>
      </c>
      <c r="AF49">
        <v>19497</v>
      </c>
      <c r="AG49">
        <v>0</v>
      </c>
      <c r="AH49">
        <v>0</v>
      </c>
      <c r="AI49">
        <v>0</v>
      </c>
      <c r="AJ49">
        <v>90650</v>
      </c>
      <c r="AK49">
        <v>1945</v>
      </c>
      <c r="AL49">
        <v>0</v>
      </c>
      <c r="AM49">
        <v>24</v>
      </c>
      <c r="AN49">
        <v>0</v>
      </c>
      <c r="AO49">
        <v>5</v>
      </c>
      <c r="AP49">
        <v>2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36780</v>
      </c>
      <c r="AY49">
        <v>55170</v>
      </c>
      <c r="AZ49">
        <v>111641</v>
      </c>
      <c r="BA49">
        <v>139551</v>
      </c>
    </row>
    <row r="50" spans="1:53" x14ac:dyDescent="0.25">
      <c r="A50" t="s">
        <v>20740</v>
      </c>
      <c r="B50">
        <v>42</v>
      </c>
      <c r="C50" t="s">
        <v>20593</v>
      </c>
      <c r="D50">
        <v>11</v>
      </c>
      <c r="E50">
        <v>1010371039236</v>
      </c>
      <c r="F50">
        <v>1010070034218</v>
      </c>
      <c r="G50" t="s">
        <v>44</v>
      </c>
      <c r="H50">
        <v>2545907.65680474</v>
      </c>
      <c r="I50">
        <v>32334103.8816569</v>
      </c>
      <c r="J50">
        <v>0</v>
      </c>
      <c r="K50">
        <v>-425184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83899</v>
      </c>
      <c r="T50">
        <v>26801</v>
      </c>
      <c r="U50">
        <v>0</v>
      </c>
      <c r="V50">
        <v>0</v>
      </c>
      <c r="W50">
        <v>0</v>
      </c>
      <c r="X50">
        <v>0</v>
      </c>
      <c r="Y50" s="2">
        <v>142154</v>
      </c>
      <c r="Z50" s="2">
        <v>2403753.65680474</v>
      </c>
      <c r="AA50" s="2">
        <v>0</v>
      </c>
      <c r="AB50">
        <v>0</v>
      </c>
      <c r="AC50">
        <v>0</v>
      </c>
      <c r="AD50">
        <v>0</v>
      </c>
      <c r="AE50">
        <v>36960</v>
      </c>
      <c r="AF50">
        <v>19828</v>
      </c>
      <c r="AG50">
        <v>0</v>
      </c>
      <c r="AH50">
        <v>0</v>
      </c>
      <c r="AI50">
        <v>746690</v>
      </c>
      <c r="AJ50">
        <v>65650</v>
      </c>
      <c r="AK50">
        <v>1943</v>
      </c>
      <c r="AL50">
        <v>0</v>
      </c>
      <c r="AM50">
        <v>24</v>
      </c>
      <c r="AN50">
        <v>0</v>
      </c>
      <c r="AO50">
        <v>5</v>
      </c>
      <c r="AP50">
        <v>2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36960</v>
      </c>
      <c r="AY50">
        <v>55440</v>
      </c>
      <c r="AZ50">
        <v>111641</v>
      </c>
      <c r="BA50">
        <v>139551</v>
      </c>
    </row>
    <row r="51" spans="1:53" x14ac:dyDescent="0.25">
      <c r="A51" t="s">
        <v>21001</v>
      </c>
      <c r="B51">
        <v>42</v>
      </c>
      <c r="C51" t="s">
        <v>20593</v>
      </c>
      <c r="D51">
        <v>10</v>
      </c>
      <c r="E51">
        <v>1010072034840</v>
      </c>
      <c r="F51">
        <v>26119072029773</v>
      </c>
      <c r="G51" t="s">
        <v>44</v>
      </c>
      <c r="H51">
        <v>2299916.3076923201</v>
      </c>
      <c r="I51">
        <v>29382207.6923078</v>
      </c>
      <c r="J51">
        <v>0</v>
      </c>
      <c r="K51">
        <v>-425184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83899</v>
      </c>
      <c r="T51">
        <v>26801</v>
      </c>
      <c r="U51">
        <v>0</v>
      </c>
      <c r="V51">
        <v>0</v>
      </c>
      <c r="W51">
        <v>0</v>
      </c>
      <c r="X51">
        <v>0</v>
      </c>
      <c r="Y51" s="2">
        <v>0</v>
      </c>
      <c r="Z51" s="2">
        <v>2299916.3076923201</v>
      </c>
      <c r="AA51" s="2">
        <v>0</v>
      </c>
      <c r="AB51">
        <v>0</v>
      </c>
      <c r="AC51">
        <v>0</v>
      </c>
      <c r="AD51">
        <v>0</v>
      </c>
      <c r="AE51">
        <v>36960</v>
      </c>
      <c r="AF51">
        <v>19828</v>
      </c>
      <c r="AG51">
        <v>0</v>
      </c>
      <c r="AH51">
        <v>0</v>
      </c>
      <c r="AI51">
        <v>0</v>
      </c>
      <c r="AJ51">
        <v>80650</v>
      </c>
      <c r="AK51">
        <v>1928</v>
      </c>
      <c r="AL51">
        <v>0</v>
      </c>
      <c r="AM51">
        <v>23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3</v>
      </c>
      <c r="AV51">
        <v>0</v>
      </c>
      <c r="AW51">
        <v>0</v>
      </c>
      <c r="AX51">
        <v>36960</v>
      </c>
      <c r="AY51">
        <v>55440</v>
      </c>
      <c r="AZ51">
        <v>111641</v>
      </c>
      <c r="BA51">
        <v>139551</v>
      </c>
    </row>
    <row r="52" spans="1:53" x14ac:dyDescent="0.25">
      <c r="A52" t="s">
        <v>20671</v>
      </c>
      <c r="B52">
        <v>42</v>
      </c>
      <c r="C52" t="s">
        <v>20593</v>
      </c>
      <c r="D52">
        <v>12</v>
      </c>
      <c r="E52">
        <v>1050574039856</v>
      </c>
      <c r="F52">
        <v>1010368039222</v>
      </c>
      <c r="G52" t="s">
        <v>44</v>
      </c>
      <c r="H52">
        <v>2331973.6923076999</v>
      </c>
      <c r="I52">
        <v>29746256.307692401</v>
      </c>
      <c r="J52">
        <v>0</v>
      </c>
      <c r="K52">
        <v>-406020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79995</v>
      </c>
      <c r="T52">
        <v>25750</v>
      </c>
      <c r="U52">
        <v>0</v>
      </c>
      <c r="V52">
        <v>0</v>
      </c>
      <c r="W52">
        <v>0</v>
      </c>
      <c r="X52">
        <v>0</v>
      </c>
      <c r="Y52" s="2">
        <v>135538</v>
      </c>
      <c r="Z52" s="2">
        <v>2196435.6923076999</v>
      </c>
      <c r="AA52" s="2">
        <v>0</v>
      </c>
      <c r="AB52">
        <v>0</v>
      </c>
      <c r="AC52">
        <v>0</v>
      </c>
      <c r="AD52">
        <v>0</v>
      </c>
      <c r="AE52">
        <v>35240</v>
      </c>
      <c r="AF52">
        <v>19050</v>
      </c>
      <c r="AG52">
        <v>0</v>
      </c>
      <c r="AH52">
        <v>0</v>
      </c>
      <c r="AI52">
        <v>535417</v>
      </c>
      <c r="AJ52">
        <v>90650</v>
      </c>
      <c r="AK52">
        <v>1917</v>
      </c>
      <c r="AL52">
        <v>0</v>
      </c>
      <c r="AM52">
        <v>24</v>
      </c>
      <c r="AN52">
        <v>0</v>
      </c>
      <c r="AO52">
        <v>5</v>
      </c>
      <c r="AP52">
        <v>2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35240</v>
      </c>
      <c r="AY52">
        <v>52860</v>
      </c>
      <c r="AZ52">
        <v>111641</v>
      </c>
      <c r="BA52">
        <v>139551</v>
      </c>
    </row>
    <row r="53" spans="1:53" x14ac:dyDescent="0.25">
      <c r="A53" t="s">
        <v>21012</v>
      </c>
      <c r="B53">
        <v>42</v>
      </c>
      <c r="C53" t="s">
        <v>20593</v>
      </c>
      <c r="D53">
        <v>12</v>
      </c>
      <c r="E53">
        <v>1019967033327</v>
      </c>
      <c r="F53">
        <v>421210018</v>
      </c>
      <c r="G53" t="s">
        <v>20555</v>
      </c>
      <c r="H53">
        <v>2201737.84615386</v>
      </c>
      <c r="I53">
        <v>26420854.153846301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 s="2">
        <v>0</v>
      </c>
      <c r="Z53" s="2">
        <v>2201737.84615386</v>
      </c>
      <c r="AA53" s="2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56250</v>
      </c>
      <c r="AK53">
        <v>1916</v>
      </c>
      <c r="AL53">
        <v>0</v>
      </c>
      <c r="AM53">
        <v>20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</row>
    <row r="54" spans="1:53" x14ac:dyDescent="0.25">
      <c r="A54" t="s">
        <v>21037</v>
      </c>
      <c r="B54">
        <v>42</v>
      </c>
      <c r="C54" t="s">
        <v>20593</v>
      </c>
      <c r="D54">
        <v>10</v>
      </c>
      <c r="E54">
        <v>1010072034840</v>
      </c>
      <c r="F54">
        <v>1050780041016</v>
      </c>
      <c r="G54" t="s">
        <v>44</v>
      </c>
      <c r="H54">
        <v>2362552.1846153899</v>
      </c>
      <c r="I54">
        <v>30110558.215384699</v>
      </c>
      <c r="J54">
        <v>0</v>
      </c>
      <c r="K54">
        <v>-402036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79495</v>
      </c>
      <c r="T54">
        <v>25128</v>
      </c>
      <c r="U54">
        <v>0</v>
      </c>
      <c r="V54">
        <v>0</v>
      </c>
      <c r="W54">
        <v>0</v>
      </c>
      <c r="X54">
        <v>0</v>
      </c>
      <c r="Y54" s="2">
        <v>134692</v>
      </c>
      <c r="Z54" s="2">
        <v>2227860.1846153899</v>
      </c>
      <c r="AA54" s="2">
        <v>0</v>
      </c>
      <c r="AB54">
        <v>0</v>
      </c>
      <c r="AC54">
        <v>0</v>
      </c>
      <c r="AD54">
        <v>0</v>
      </c>
      <c r="AE54">
        <v>35020</v>
      </c>
      <c r="AF54">
        <v>18590</v>
      </c>
      <c r="AG54">
        <v>0</v>
      </c>
      <c r="AH54">
        <v>0</v>
      </c>
      <c r="AI54">
        <v>704417</v>
      </c>
      <c r="AJ54">
        <v>90650</v>
      </c>
      <c r="AK54">
        <v>1915</v>
      </c>
      <c r="AL54">
        <v>0</v>
      </c>
      <c r="AM54">
        <v>24</v>
      </c>
      <c r="AN54">
        <v>0</v>
      </c>
      <c r="AO54">
        <v>5</v>
      </c>
      <c r="AP54">
        <v>2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35020</v>
      </c>
      <c r="AY54">
        <v>52530</v>
      </c>
      <c r="AZ54">
        <v>111641</v>
      </c>
      <c r="BA54">
        <v>139551</v>
      </c>
    </row>
    <row r="55" spans="1:53" x14ac:dyDescent="0.25">
      <c r="A55" t="s">
        <v>20872</v>
      </c>
      <c r="B55">
        <v>42</v>
      </c>
      <c r="C55" t="s">
        <v>20593</v>
      </c>
      <c r="D55">
        <v>14</v>
      </c>
      <c r="E55">
        <v>421460000</v>
      </c>
      <c r="F55">
        <v>421430018</v>
      </c>
      <c r="G55" t="s">
        <v>20555</v>
      </c>
      <c r="H55">
        <v>2061158.4000000099</v>
      </c>
      <c r="I55">
        <v>24733900.800000101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 s="2">
        <v>0</v>
      </c>
      <c r="Z55" s="2">
        <v>2061158.4000000099</v>
      </c>
      <c r="AA55" s="2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17350</v>
      </c>
      <c r="AK55">
        <v>1902</v>
      </c>
      <c r="AL55">
        <v>0</v>
      </c>
      <c r="AM55">
        <v>26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</row>
    <row r="56" spans="1:53" x14ac:dyDescent="0.25">
      <c r="A56" t="s">
        <v>20655</v>
      </c>
      <c r="B56">
        <v>42</v>
      </c>
      <c r="C56" t="s">
        <v>20593</v>
      </c>
      <c r="D56">
        <v>13</v>
      </c>
      <c r="E56">
        <v>1079372030706</v>
      </c>
      <c r="F56">
        <v>1060673040423</v>
      </c>
      <c r="G56" t="s">
        <v>44</v>
      </c>
      <c r="H56">
        <v>2201275.1313609602</v>
      </c>
      <c r="I56">
        <v>28175713.5763315</v>
      </c>
      <c r="J56">
        <v>0</v>
      </c>
      <c r="K56">
        <v>-402888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79586</v>
      </c>
      <c r="T56">
        <v>25283</v>
      </c>
      <c r="U56">
        <v>0</v>
      </c>
      <c r="V56">
        <v>0</v>
      </c>
      <c r="W56">
        <v>0</v>
      </c>
      <c r="X56">
        <v>0</v>
      </c>
      <c r="Y56" s="2">
        <v>0</v>
      </c>
      <c r="Z56" s="2">
        <v>2189053.1313609602</v>
      </c>
      <c r="AA56" s="2">
        <v>0</v>
      </c>
      <c r="AB56">
        <v>0</v>
      </c>
      <c r="AC56">
        <v>12222</v>
      </c>
      <c r="AD56">
        <v>0</v>
      </c>
      <c r="AE56">
        <v>35060</v>
      </c>
      <c r="AF56">
        <v>18705</v>
      </c>
      <c r="AG56">
        <v>0</v>
      </c>
      <c r="AH56">
        <v>0</v>
      </c>
      <c r="AI56">
        <v>0</v>
      </c>
      <c r="AJ56">
        <v>161203</v>
      </c>
      <c r="AK56">
        <v>1891</v>
      </c>
      <c r="AL56">
        <v>0</v>
      </c>
      <c r="AM56">
        <v>26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35060</v>
      </c>
      <c r="AY56">
        <v>52590</v>
      </c>
      <c r="AZ56">
        <v>111641</v>
      </c>
      <c r="BA56">
        <v>139551</v>
      </c>
    </row>
    <row r="57" spans="1:53" x14ac:dyDescent="0.25">
      <c r="A57" t="s">
        <v>21036</v>
      </c>
      <c r="B57">
        <v>42</v>
      </c>
      <c r="C57" t="s">
        <v>20593</v>
      </c>
      <c r="D57">
        <v>12</v>
      </c>
      <c r="E57">
        <v>1050574039856</v>
      </c>
      <c r="F57">
        <v>1050773041012</v>
      </c>
      <c r="G57" t="s">
        <v>44</v>
      </c>
      <c r="H57">
        <v>2364040.7692307802</v>
      </c>
      <c r="I57">
        <v>30128421.2307694</v>
      </c>
      <c r="J57">
        <v>0</v>
      </c>
      <c r="K57">
        <v>-402036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79495</v>
      </c>
      <c r="T57">
        <v>25128</v>
      </c>
      <c r="U57">
        <v>0</v>
      </c>
      <c r="V57">
        <v>0</v>
      </c>
      <c r="W57">
        <v>0</v>
      </c>
      <c r="X57">
        <v>0</v>
      </c>
      <c r="Y57" s="2">
        <v>202038</v>
      </c>
      <c r="Z57" s="2">
        <v>2162002.7692307802</v>
      </c>
      <c r="AA57" s="2">
        <v>0</v>
      </c>
      <c r="AB57">
        <v>0</v>
      </c>
      <c r="AC57">
        <v>0</v>
      </c>
      <c r="AD57">
        <v>0</v>
      </c>
      <c r="AE57">
        <v>35020</v>
      </c>
      <c r="AF57">
        <v>18590</v>
      </c>
      <c r="AG57">
        <v>0</v>
      </c>
      <c r="AH57">
        <v>0</v>
      </c>
      <c r="AI57">
        <v>430233</v>
      </c>
      <c r="AJ57">
        <v>90650</v>
      </c>
      <c r="AK57">
        <v>1885</v>
      </c>
      <c r="AL57">
        <v>0</v>
      </c>
      <c r="AM57">
        <v>23</v>
      </c>
      <c r="AN57">
        <v>0</v>
      </c>
      <c r="AO57">
        <v>5</v>
      </c>
      <c r="AP57">
        <v>3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35020</v>
      </c>
      <c r="AY57">
        <v>52530</v>
      </c>
      <c r="AZ57">
        <v>111641</v>
      </c>
      <c r="BA57">
        <v>139551</v>
      </c>
    </row>
    <row r="58" spans="1:53" x14ac:dyDescent="0.25">
      <c r="A58" t="s">
        <v>20714</v>
      </c>
      <c r="B58">
        <v>42</v>
      </c>
      <c r="C58" t="s">
        <v>20593</v>
      </c>
      <c r="D58">
        <v>11</v>
      </c>
      <c r="E58">
        <v>1010380039237</v>
      </c>
      <c r="F58">
        <v>26089070029286</v>
      </c>
      <c r="G58" t="s">
        <v>44</v>
      </c>
      <c r="H58">
        <v>2421483.4000000102</v>
      </c>
      <c r="I58">
        <v>30841012.800000101</v>
      </c>
      <c r="J58">
        <v>0</v>
      </c>
      <c r="K58">
        <v>-425184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83899</v>
      </c>
      <c r="T58">
        <v>26801</v>
      </c>
      <c r="U58">
        <v>0</v>
      </c>
      <c r="V58">
        <v>0</v>
      </c>
      <c r="W58">
        <v>0</v>
      </c>
      <c r="X58">
        <v>0</v>
      </c>
      <c r="Y58" s="2">
        <v>71077</v>
      </c>
      <c r="Z58" s="2">
        <v>2350406.4000000102</v>
      </c>
      <c r="AA58" s="2">
        <v>0</v>
      </c>
      <c r="AB58">
        <v>0</v>
      </c>
      <c r="AC58">
        <v>0</v>
      </c>
      <c r="AD58">
        <v>0</v>
      </c>
      <c r="AE58">
        <v>36960</v>
      </c>
      <c r="AF58">
        <v>19828</v>
      </c>
      <c r="AG58">
        <v>0</v>
      </c>
      <c r="AH58">
        <v>0</v>
      </c>
      <c r="AI58">
        <v>746690</v>
      </c>
      <c r="AJ58">
        <v>65650</v>
      </c>
      <c r="AK58">
        <v>1884</v>
      </c>
      <c r="AL58">
        <v>0</v>
      </c>
      <c r="AM58">
        <v>25</v>
      </c>
      <c r="AN58">
        <v>0</v>
      </c>
      <c r="AO58">
        <v>5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36960</v>
      </c>
      <c r="AY58">
        <v>55440</v>
      </c>
      <c r="AZ58">
        <v>111641</v>
      </c>
      <c r="BA58">
        <v>139551</v>
      </c>
    </row>
    <row r="59" spans="1:53" x14ac:dyDescent="0.25">
      <c r="A59" t="s">
        <v>20883</v>
      </c>
      <c r="B59">
        <v>42</v>
      </c>
      <c r="C59" t="s">
        <v>20593</v>
      </c>
      <c r="D59">
        <v>11</v>
      </c>
      <c r="E59">
        <v>1010371039236</v>
      </c>
      <c r="F59">
        <v>1098467023636</v>
      </c>
      <c r="G59" t="s">
        <v>44</v>
      </c>
      <c r="H59">
        <v>2397982.6000000099</v>
      </c>
      <c r="I59">
        <v>30559003.2000001</v>
      </c>
      <c r="J59">
        <v>0</v>
      </c>
      <c r="K59">
        <v>-425184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83899</v>
      </c>
      <c r="T59">
        <v>26801</v>
      </c>
      <c r="U59">
        <v>0</v>
      </c>
      <c r="V59">
        <v>0</v>
      </c>
      <c r="W59">
        <v>0</v>
      </c>
      <c r="X59">
        <v>0</v>
      </c>
      <c r="Y59" s="2">
        <v>71077</v>
      </c>
      <c r="Z59" s="2">
        <v>2326905.6000000099</v>
      </c>
      <c r="AA59" s="2">
        <v>0</v>
      </c>
      <c r="AB59">
        <v>0</v>
      </c>
      <c r="AC59">
        <v>0</v>
      </c>
      <c r="AD59">
        <v>0</v>
      </c>
      <c r="AE59">
        <v>36960</v>
      </c>
      <c r="AF59">
        <v>19828</v>
      </c>
      <c r="AG59">
        <v>0</v>
      </c>
      <c r="AH59">
        <v>0</v>
      </c>
      <c r="AI59">
        <v>0</v>
      </c>
      <c r="AJ59">
        <v>65650</v>
      </c>
      <c r="AK59">
        <v>1873</v>
      </c>
      <c r="AL59">
        <v>0</v>
      </c>
      <c r="AM59">
        <v>25</v>
      </c>
      <c r="AN59">
        <v>0</v>
      </c>
      <c r="AO59">
        <v>5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36960</v>
      </c>
      <c r="AY59">
        <v>55440</v>
      </c>
      <c r="AZ59">
        <v>111641</v>
      </c>
      <c r="BA59">
        <v>139551</v>
      </c>
    </row>
    <row r="60" spans="1:53" x14ac:dyDescent="0.25">
      <c r="A60" t="s">
        <v>20777</v>
      </c>
      <c r="B60">
        <v>42</v>
      </c>
      <c r="C60" t="s">
        <v>20593</v>
      </c>
      <c r="D60">
        <v>14</v>
      </c>
      <c r="E60">
        <v>421460000</v>
      </c>
      <c r="F60">
        <v>421430024</v>
      </c>
      <c r="G60" t="s">
        <v>20555</v>
      </c>
      <c r="H60">
        <v>1989273.6000000101</v>
      </c>
      <c r="I60">
        <v>23871283.2000001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 s="2">
        <v>0</v>
      </c>
      <c r="Z60" s="2">
        <v>1989273.6000000101</v>
      </c>
      <c r="AA60" s="2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17350</v>
      </c>
      <c r="AK60">
        <v>1856</v>
      </c>
      <c r="AL60">
        <v>0</v>
      </c>
      <c r="AM60">
        <v>26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</row>
    <row r="61" spans="1:53" x14ac:dyDescent="0.25">
      <c r="A61" t="s">
        <v>20802</v>
      </c>
      <c r="B61">
        <v>42</v>
      </c>
      <c r="C61" t="s">
        <v>20593</v>
      </c>
      <c r="D61">
        <v>10</v>
      </c>
      <c r="E61">
        <v>1010072034840</v>
      </c>
      <c r="F61">
        <v>26069070028960</v>
      </c>
      <c r="G61" t="s">
        <v>44</v>
      </c>
      <c r="H61">
        <v>2448663.3692307798</v>
      </c>
      <c r="I61">
        <v>31167172.430769298</v>
      </c>
      <c r="J61">
        <v>0</v>
      </c>
      <c r="K61">
        <v>-425184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83899</v>
      </c>
      <c r="T61">
        <v>26801</v>
      </c>
      <c r="U61">
        <v>0</v>
      </c>
      <c r="V61">
        <v>0</v>
      </c>
      <c r="W61">
        <v>0</v>
      </c>
      <c r="X61">
        <v>0</v>
      </c>
      <c r="Y61" s="2">
        <v>213231</v>
      </c>
      <c r="Z61" s="2">
        <v>2235432.3692307798</v>
      </c>
      <c r="AA61" s="2">
        <v>0</v>
      </c>
      <c r="AB61">
        <v>0</v>
      </c>
      <c r="AC61">
        <v>0</v>
      </c>
      <c r="AD61">
        <v>0</v>
      </c>
      <c r="AE61">
        <v>36960</v>
      </c>
      <c r="AF61">
        <v>19828</v>
      </c>
      <c r="AG61">
        <v>0</v>
      </c>
      <c r="AH61">
        <v>0</v>
      </c>
      <c r="AI61">
        <v>526810</v>
      </c>
      <c r="AJ61">
        <v>85650</v>
      </c>
      <c r="AK61">
        <v>1845</v>
      </c>
      <c r="AL61">
        <v>0</v>
      </c>
      <c r="AM61">
        <v>22</v>
      </c>
      <c r="AN61">
        <v>0</v>
      </c>
      <c r="AO61">
        <v>5</v>
      </c>
      <c r="AP61">
        <v>3</v>
      </c>
      <c r="AQ61">
        <v>0</v>
      </c>
      <c r="AR61">
        <v>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36960</v>
      </c>
      <c r="AY61">
        <v>55440</v>
      </c>
      <c r="AZ61">
        <v>111641</v>
      </c>
      <c r="BA61">
        <v>139551</v>
      </c>
    </row>
    <row r="62" spans="1:53" x14ac:dyDescent="0.25">
      <c r="A62" t="s">
        <v>21054</v>
      </c>
      <c r="B62">
        <v>42</v>
      </c>
      <c r="C62" t="s">
        <v>20593</v>
      </c>
      <c r="D62">
        <v>10</v>
      </c>
      <c r="E62">
        <v>26079065029254</v>
      </c>
      <c r="F62">
        <v>421060008</v>
      </c>
      <c r="G62" t="s">
        <v>20555</v>
      </c>
      <c r="H62">
        <v>2096356.43076924</v>
      </c>
      <c r="I62">
        <v>25156277.169230901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 s="2">
        <v>0</v>
      </c>
      <c r="Z62" s="2">
        <v>2096356.43076924</v>
      </c>
      <c r="AA62" s="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428758</v>
      </c>
      <c r="AK62">
        <v>1821</v>
      </c>
      <c r="AL62">
        <v>0</v>
      </c>
      <c r="AM62">
        <v>26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</row>
    <row r="63" spans="1:53" x14ac:dyDescent="0.25">
      <c r="A63" t="s">
        <v>21013</v>
      </c>
      <c r="B63">
        <v>42</v>
      </c>
      <c r="C63" t="s">
        <v>20593</v>
      </c>
      <c r="D63">
        <v>12</v>
      </c>
      <c r="E63">
        <v>1019967033327</v>
      </c>
      <c r="F63">
        <v>421210019</v>
      </c>
      <c r="G63" t="s">
        <v>20555</v>
      </c>
      <c r="H63">
        <v>2078172.5538461599</v>
      </c>
      <c r="I63">
        <v>24938070.646153901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 s="2">
        <v>0</v>
      </c>
      <c r="Z63" s="2">
        <v>2078172.5538461599</v>
      </c>
      <c r="AA63" s="2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417000</v>
      </c>
      <c r="AK63">
        <v>1813</v>
      </c>
      <c r="AL63">
        <v>0</v>
      </c>
      <c r="AM63">
        <v>21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</row>
    <row r="64" spans="1:53" x14ac:dyDescent="0.25">
      <c r="A64" t="s">
        <v>20862</v>
      </c>
      <c r="B64">
        <v>42</v>
      </c>
      <c r="C64" t="s">
        <v>20593</v>
      </c>
      <c r="D64">
        <v>13</v>
      </c>
      <c r="E64">
        <v>1079372030706</v>
      </c>
      <c r="F64">
        <v>1079368030702</v>
      </c>
      <c r="G64" t="s">
        <v>44</v>
      </c>
      <c r="H64">
        <v>2152690.2816568101</v>
      </c>
      <c r="I64">
        <v>27613335.379881699</v>
      </c>
      <c r="J64">
        <v>0</v>
      </c>
      <c r="K64">
        <v>-422124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83491</v>
      </c>
      <c r="T64">
        <v>26353</v>
      </c>
      <c r="U64">
        <v>0</v>
      </c>
      <c r="V64">
        <v>0</v>
      </c>
      <c r="W64">
        <v>0</v>
      </c>
      <c r="X64">
        <v>0</v>
      </c>
      <c r="Y64" s="2">
        <v>0</v>
      </c>
      <c r="Z64" s="2">
        <v>2152690.2816568101</v>
      </c>
      <c r="AA64" s="2">
        <v>0</v>
      </c>
      <c r="AB64">
        <v>0</v>
      </c>
      <c r="AC64">
        <v>0</v>
      </c>
      <c r="AD64">
        <v>0</v>
      </c>
      <c r="AE64">
        <v>36780</v>
      </c>
      <c r="AF64">
        <v>19497</v>
      </c>
      <c r="AG64">
        <v>0</v>
      </c>
      <c r="AH64">
        <v>0</v>
      </c>
      <c r="AI64">
        <v>0</v>
      </c>
      <c r="AJ64">
        <v>75650</v>
      </c>
      <c r="AK64">
        <v>1784</v>
      </c>
      <c r="AL64">
        <v>0</v>
      </c>
      <c r="AM64">
        <v>26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36780</v>
      </c>
      <c r="AY64">
        <v>55170</v>
      </c>
      <c r="AZ64">
        <v>111641</v>
      </c>
      <c r="BA64">
        <v>139551</v>
      </c>
    </row>
    <row r="65" spans="1:53" x14ac:dyDescent="0.25">
      <c r="A65" t="s">
        <v>20734</v>
      </c>
      <c r="B65">
        <v>42</v>
      </c>
      <c r="C65" t="s">
        <v>20593</v>
      </c>
      <c r="D65">
        <v>13</v>
      </c>
      <c r="E65">
        <v>1079372030706</v>
      </c>
      <c r="F65">
        <v>1089368030744</v>
      </c>
      <c r="G65" t="s">
        <v>44</v>
      </c>
      <c r="H65">
        <v>2165383.4982248601</v>
      </c>
      <c r="I65">
        <v>27767813.978698298</v>
      </c>
      <c r="J65">
        <v>0</v>
      </c>
      <c r="K65">
        <v>-425184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83899</v>
      </c>
      <c r="T65">
        <v>26801</v>
      </c>
      <c r="U65">
        <v>0</v>
      </c>
      <c r="V65">
        <v>0</v>
      </c>
      <c r="W65">
        <v>0</v>
      </c>
      <c r="X65">
        <v>0</v>
      </c>
      <c r="Y65" s="2">
        <v>0</v>
      </c>
      <c r="Z65" s="2">
        <v>2165383.4982248601</v>
      </c>
      <c r="AA65" s="2">
        <v>0</v>
      </c>
      <c r="AB65">
        <v>0</v>
      </c>
      <c r="AC65">
        <v>0</v>
      </c>
      <c r="AD65">
        <v>0</v>
      </c>
      <c r="AE65">
        <v>36960</v>
      </c>
      <c r="AF65">
        <v>19828</v>
      </c>
      <c r="AG65">
        <v>0</v>
      </c>
      <c r="AH65">
        <v>0</v>
      </c>
      <c r="AI65">
        <v>742186</v>
      </c>
      <c r="AJ65">
        <v>75650</v>
      </c>
      <c r="AK65">
        <v>1781</v>
      </c>
      <c r="AL65">
        <v>0</v>
      </c>
      <c r="AM65">
        <v>26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36960</v>
      </c>
      <c r="AY65">
        <v>55440</v>
      </c>
      <c r="AZ65">
        <v>111641</v>
      </c>
      <c r="BA65">
        <v>139551</v>
      </c>
    </row>
    <row r="66" spans="1:53" x14ac:dyDescent="0.25">
      <c r="A66" t="s">
        <v>20961</v>
      </c>
      <c r="B66">
        <v>42</v>
      </c>
      <c r="C66" t="s">
        <v>20593</v>
      </c>
      <c r="D66">
        <v>13</v>
      </c>
      <c r="E66">
        <v>1079372030706</v>
      </c>
      <c r="F66">
        <v>1010379039217</v>
      </c>
      <c r="G66" t="s">
        <v>44</v>
      </c>
      <c r="H66">
        <v>2075051.39644971</v>
      </c>
      <c r="I66">
        <v>26661508.757396501</v>
      </c>
      <c r="J66">
        <v>0</v>
      </c>
      <c r="K66">
        <v>-403752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79677</v>
      </c>
      <c r="T66">
        <v>25439</v>
      </c>
      <c r="U66">
        <v>0</v>
      </c>
      <c r="V66">
        <v>0</v>
      </c>
      <c r="W66">
        <v>0</v>
      </c>
      <c r="X66">
        <v>0</v>
      </c>
      <c r="Y66" s="2">
        <v>0</v>
      </c>
      <c r="Z66" s="2">
        <v>2062829.39644971</v>
      </c>
      <c r="AA66" s="2">
        <v>0</v>
      </c>
      <c r="AB66">
        <v>0</v>
      </c>
      <c r="AC66">
        <v>12222</v>
      </c>
      <c r="AD66">
        <v>0</v>
      </c>
      <c r="AE66">
        <v>35100</v>
      </c>
      <c r="AF66">
        <v>18820</v>
      </c>
      <c r="AG66">
        <v>0</v>
      </c>
      <c r="AH66">
        <v>0</v>
      </c>
      <c r="AI66">
        <v>0</v>
      </c>
      <c r="AJ66">
        <v>132460</v>
      </c>
      <c r="AK66">
        <v>1779</v>
      </c>
      <c r="AL66">
        <v>0</v>
      </c>
      <c r="AM66">
        <v>26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35100</v>
      </c>
      <c r="AY66">
        <v>52650</v>
      </c>
      <c r="AZ66">
        <v>111641</v>
      </c>
      <c r="BA66">
        <v>139551</v>
      </c>
    </row>
    <row r="67" spans="1:53" x14ac:dyDescent="0.25">
      <c r="A67" t="s">
        <v>20858</v>
      </c>
      <c r="B67">
        <v>42</v>
      </c>
      <c r="C67" t="s">
        <v>20593</v>
      </c>
      <c r="D67">
        <v>12</v>
      </c>
      <c r="E67">
        <v>1050574039856</v>
      </c>
      <c r="F67">
        <v>15028065019345</v>
      </c>
      <c r="G67" t="s">
        <v>44</v>
      </c>
      <c r="H67">
        <v>2332942.84615386</v>
      </c>
      <c r="I67">
        <v>29776366.153846301</v>
      </c>
      <c r="J67">
        <v>0</v>
      </c>
      <c r="K67">
        <v>-422124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83491</v>
      </c>
      <c r="T67">
        <v>26353</v>
      </c>
      <c r="U67">
        <v>0</v>
      </c>
      <c r="V67">
        <v>0</v>
      </c>
      <c r="W67">
        <v>0</v>
      </c>
      <c r="X67">
        <v>0</v>
      </c>
      <c r="Y67" s="2">
        <v>212193</v>
      </c>
      <c r="Z67" s="2">
        <v>2120749.84615386</v>
      </c>
      <c r="AA67" s="2">
        <v>0</v>
      </c>
      <c r="AB67">
        <v>0</v>
      </c>
      <c r="AC67">
        <v>0</v>
      </c>
      <c r="AD67">
        <v>0</v>
      </c>
      <c r="AE67">
        <v>36780</v>
      </c>
      <c r="AF67">
        <v>19497</v>
      </c>
      <c r="AG67">
        <v>0</v>
      </c>
      <c r="AH67">
        <v>0</v>
      </c>
      <c r="AI67">
        <v>0</v>
      </c>
      <c r="AJ67">
        <v>90650</v>
      </c>
      <c r="AK67">
        <v>1773</v>
      </c>
      <c r="AL67">
        <v>0</v>
      </c>
      <c r="AM67">
        <v>23</v>
      </c>
      <c r="AN67">
        <v>0</v>
      </c>
      <c r="AO67">
        <v>5</v>
      </c>
      <c r="AP67">
        <v>3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36780</v>
      </c>
      <c r="AY67">
        <v>55170</v>
      </c>
      <c r="AZ67">
        <v>111641</v>
      </c>
      <c r="BA67">
        <v>139551</v>
      </c>
    </row>
    <row r="68" spans="1:53" x14ac:dyDescent="0.25">
      <c r="A68" t="s">
        <v>20831</v>
      </c>
      <c r="B68">
        <v>42</v>
      </c>
      <c r="C68" t="s">
        <v>20593</v>
      </c>
      <c r="D68">
        <v>10</v>
      </c>
      <c r="E68">
        <v>1010072034840</v>
      </c>
      <c r="F68">
        <v>26069066028957</v>
      </c>
      <c r="G68" t="s">
        <v>44</v>
      </c>
      <c r="H68">
        <v>2163678.93846155</v>
      </c>
      <c r="I68">
        <v>27743279.261538599</v>
      </c>
      <c r="J68">
        <v>0</v>
      </c>
      <c r="K68">
        <v>-419244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83127</v>
      </c>
      <c r="T68">
        <v>25906</v>
      </c>
      <c r="U68">
        <v>0</v>
      </c>
      <c r="V68">
        <v>0</v>
      </c>
      <c r="W68">
        <v>0</v>
      </c>
      <c r="X68">
        <v>0</v>
      </c>
      <c r="Y68" s="2">
        <v>70423</v>
      </c>
      <c r="Z68" s="2">
        <v>2093255.93846155</v>
      </c>
      <c r="AA68" s="2">
        <v>0</v>
      </c>
      <c r="AB68">
        <v>0</v>
      </c>
      <c r="AC68">
        <v>0</v>
      </c>
      <c r="AD68">
        <v>0</v>
      </c>
      <c r="AE68">
        <v>36620</v>
      </c>
      <c r="AF68">
        <v>19166</v>
      </c>
      <c r="AG68">
        <v>0</v>
      </c>
      <c r="AH68">
        <v>0</v>
      </c>
      <c r="AI68">
        <v>0</v>
      </c>
      <c r="AJ68">
        <v>85650</v>
      </c>
      <c r="AK68">
        <v>1751</v>
      </c>
      <c r="AL68">
        <v>0</v>
      </c>
      <c r="AM68">
        <v>23</v>
      </c>
      <c r="AN68">
        <v>0</v>
      </c>
      <c r="AO68">
        <v>5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2</v>
      </c>
      <c r="AV68">
        <v>0</v>
      </c>
      <c r="AW68">
        <v>0</v>
      </c>
      <c r="AX68">
        <v>36620</v>
      </c>
      <c r="AY68">
        <v>54930</v>
      </c>
      <c r="AZ68">
        <v>111641</v>
      </c>
      <c r="BA68">
        <v>139551</v>
      </c>
    </row>
    <row r="69" spans="1:53" x14ac:dyDescent="0.25">
      <c r="A69" t="s">
        <v>20821</v>
      </c>
      <c r="B69">
        <v>42</v>
      </c>
      <c r="C69" t="s">
        <v>20593</v>
      </c>
      <c r="D69">
        <v>12</v>
      </c>
      <c r="E69">
        <v>1050574039856</v>
      </c>
      <c r="F69">
        <v>26018865027656</v>
      </c>
      <c r="G69" t="s">
        <v>44</v>
      </c>
      <c r="H69">
        <v>2098447.52662723</v>
      </c>
      <c r="I69">
        <v>26964582.319526698</v>
      </c>
      <c r="J69">
        <v>0</v>
      </c>
      <c r="K69">
        <v>-425184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83899</v>
      </c>
      <c r="T69">
        <v>26801</v>
      </c>
      <c r="U69">
        <v>0</v>
      </c>
      <c r="V69">
        <v>0</v>
      </c>
      <c r="W69">
        <v>0</v>
      </c>
      <c r="X69">
        <v>0</v>
      </c>
      <c r="Y69" s="2">
        <v>0</v>
      </c>
      <c r="Z69" s="2">
        <v>2098447.52662723</v>
      </c>
      <c r="AA69" s="2">
        <v>0</v>
      </c>
      <c r="AB69">
        <v>0</v>
      </c>
      <c r="AC69">
        <v>0</v>
      </c>
      <c r="AD69">
        <v>0</v>
      </c>
      <c r="AE69">
        <v>36960</v>
      </c>
      <c r="AF69">
        <v>19828</v>
      </c>
      <c r="AG69">
        <v>0</v>
      </c>
      <c r="AH69">
        <v>0</v>
      </c>
      <c r="AI69">
        <v>510896</v>
      </c>
      <c r="AJ69">
        <v>90650</v>
      </c>
      <c r="AK69">
        <v>1743</v>
      </c>
      <c r="AL69">
        <v>0</v>
      </c>
      <c r="AM69">
        <v>26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36960</v>
      </c>
      <c r="AY69">
        <v>55440</v>
      </c>
      <c r="AZ69">
        <v>111641</v>
      </c>
      <c r="BA69">
        <v>139551</v>
      </c>
    </row>
    <row r="70" spans="1:53" x14ac:dyDescent="0.25">
      <c r="A70" t="s">
        <v>20691</v>
      </c>
      <c r="B70">
        <v>42</v>
      </c>
      <c r="C70" t="s">
        <v>20593</v>
      </c>
      <c r="D70">
        <v>12</v>
      </c>
      <c r="E70">
        <v>1050574039856</v>
      </c>
      <c r="F70">
        <v>1079066029164</v>
      </c>
      <c r="G70" t="s">
        <v>44</v>
      </c>
      <c r="H70">
        <v>2279322.7230769298</v>
      </c>
      <c r="I70">
        <v>29131004.6769232</v>
      </c>
      <c r="J70">
        <v>0</v>
      </c>
      <c r="K70">
        <v>-419244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83127</v>
      </c>
      <c r="T70">
        <v>25906</v>
      </c>
      <c r="U70">
        <v>0</v>
      </c>
      <c r="V70">
        <v>0</v>
      </c>
      <c r="W70">
        <v>0</v>
      </c>
      <c r="X70">
        <v>0</v>
      </c>
      <c r="Y70" s="2">
        <v>211269</v>
      </c>
      <c r="Z70" s="2">
        <v>2068053.72307693</v>
      </c>
      <c r="AA70" s="2">
        <v>0</v>
      </c>
      <c r="AB70">
        <v>0</v>
      </c>
      <c r="AC70">
        <v>0</v>
      </c>
      <c r="AD70">
        <v>0</v>
      </c>
      <c r="AE70">
        <v>36620</v>
      </c>
      <c r="AF70">
        <v>19166</v>
      </c>
      <c r="AG70">
        <v>0</v>
      </c>
      <c r="AH70">
        <v>0</v>
      </c>
      <c r="AI70">
        <v>0</v>
      </c>
      <c r="AJ70">
        <v>90650</v>
      </c>
      <c r="AK70">
        <v>1733</v>
      </c>
      <c r="AL70">
        <v>0</v>
      </c>
      <c r="AM70">
        <v>23</v>
      </c>
      <c r="AN70">
        <v>0</v>
      </c>
      <c r="AO70">
        <v>5</v>
      </c>
      <c r="AP70">
        <v>3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36620</v>
      </c>
      <c r="AY70">
        <v>54930</v>
      </c>
      <c r="AZ70">
        <v>111641</v>
      </c>
      <c r="BA70">
        <v>139551</v>
      </c>
    </row>
    <row r="71" spans="1:53" x14ac:dyDescent="0.25">
      <c r="A71" t="s">
        <v>20936</v>
      </c>
      <c r="B71">
        <v>42</v>
      </c>
      <c r="C71" t="s">
        <v>20593</v>
      </c>
      <c r="D71">
        <v>14</v>
      </c>
      <c r="E71">
        <v>421460000</v>
      </c>
      <c r="F71">
        <v>421430003</v>
      </c>
      <c r="G71" t="s">
        <v>20555</v>
      </c>
      <c r="H71">
        <v>1861454.76923078</v>
      </c>
      <c r="I71">
        <v>22337457.230769299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 s="2">
        <v>0</v>
      </c>
      <c r="Z71" s="2">
        <v>1861454.76923078</v>
      </c>
      <c r="AA71" s="2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17350</v>
      </c>
      <c r="AK71">
        <v>1727</v>
      </c>
      <c r="AL71">
        <v>0</v>
      </c>
      <c r="AM71">
        <v>26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</row>
    <row r="72" spans="1:53" x14ac:dyDescent="0.25">
      <c r="A72" t="s">
        <v>20776</v>
      </c>
      <c r="B72">
        <v>42</v>
      </c>
      <c r="C72" t="s">
        <v>20593</v>
      </c>
      <c r="D72">
        <v>14</v>
      </c>
      <c r="E72">
        <v>421460000</v>
      </c>
      <c r="F72">
        <v>421430022</v>
      </c>
      <c r="G72" t="s">
        <v>20555</v>
      </c>
      <c r="H72">
        <v>1875172.43076924</v>
      </c>
      <c r="I72">
        <v>22502069.169230901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 s="2">
        <v>0</v>
      </c>
      <c r="Z72" s="2">
        <v>1875172.43076924</v>
      </c>
      <c r="AA72" s="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17350</v>
      </c>
      <c r="AK72">
        <v>1726</v>
      </c>
      <c r="AL72">
        <v>0</v>
      </c>
      <c r="AM72">
        <v>24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</row>
    <row r="73" spans="1:53" x14ac:dyDescent="0.25">
      <c r="A73" t="s">
        <v>21066</v>
      </c>
      <c r="B73">
        <v>42</v>
      </c>
      <c r="C73" t="s">
        <v>20593</v>
      </c>
      <c r="D73">
        <v>10</v>
      </c>
      <c r="E73">
        <v>26079065029254</v>
      </c>
      <c r="F73">
        <v>421060020</v>
      </c>
      <c r="G73" t="s">
        <v>20555</v>
      </c>
      <c r="H73">
        <v>1968431.2615384699</v>
      </c>
      <c r="I73">
        <v>23621175.138461601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 s="2">
        <v>0</v>
      </c>
      <c r="Z73" s="2">
        <v>1968431.2615384699</v>
      </c>
      <c r="AA73" s="2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116388</v>
      </c>
      <c r="AK73">
        <v>1717</v>
      </c>
      <c r="AL73">
        <v>0</v>
      </c>
      <c r="AM73">
        <v>24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</row>
    <row r="74" spans="1:53" x14ac:dyDescent="0.25">
      <c r="A74" t="s">
        <v>20973</v>
      </c>
      <c r="B74">
        <v>42</v>
      </c>
      <c r="C74" t="s">
        <v>20593</v>
      </c>
      <c r="D74">
        <v>13</v>
      </c>
      <c r="E74">
        <v>1098465023627</v>
      </c>
      <c r="F74">
        <v>1079976034046</v>
      </c>
      <c r="G74" t="s">
        <v>44</v>
      </c>
      <c r="H74">
        <v>2011138.7455621399</v>
      </c>
      <c r="I74">
        <v>25896236.946745601</v>
      </c>
      <c r="J74">
        <v>0</v>
      </c>
      <c r="K74">
        <v>-406020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79995</v>
      </c>
      <c r="T74">
        <v>25750</v>
      </c>
      <c r="U74">
        <v>0</v>
      </c>
      <c r="V74">
        <v>0</v>
      </c>
      <c r="W74">
        <v>0</v>
      </c>
      <c r="X74">
        <v>0</v>
      </c>
      <c r="Y74" s="2">
        <v>0</v>
      </c>
      <c r="Z74" s="2">
        <v>2011138.7455621399</v>
      </c>
      <c r="AA74" s="2">
        <v>0</v>
      </c>
      <c r="AB74">
        <v>0</v>
      </c>
      <c r="AC74">
        <v>0</v>
      </c>
      <c r="AD74">
        <v>0</v>
      </c>
      <c r="AE74">
        <v>35240</v>
      </c>
      <c r="AF74">
        <v>19050</v>
      </c>
      <c r="AG74">
        <v>0</v>
      </c>
      <c r="AH74">
        <v>0</v>
      </c>
      <c r="AI74">
        <v>0</v>
      </c>
      <c r="AJ74">
        <v>75650</v>
      </c>
      <c r="AK74">
        <v>1714</v>
      </c>
      <c r="AL74">
        <v>0</v>
      </c>
      <c r="AM74">
        <v>26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35240</v>
      </c>
      <c r="AY74">
        <v>52860</v>
      </c>
      <c r="AZ74">
        <v>111641</v>
      </c>
      <c r="BA74">
        <v>139551</v>
      </c>
    </row>
    <row r="75" spans="1:53" x14ac:dyDescent="0.25">
      <c r="A75" t="s">
        <v>20820</v>
      </c>
      <c r="B75">
        <v>42</v>
      </c>
      <c r="C75" t="s">
        <v>20593</v>
      </c>
      <c r="D75">
        <v>13</v>
      </c>
      <c r="E75">
        <v>1098465023627</v>
      </c>
      <c r="F75">
        <v>26018865027655</v>
      </c>
      <c r="G75" t="s">
        <v>44</v>
      </c>
      <c r="H75">
        <v>2091609.14556214</v>
      </c>
      <c r="I75">
        <v>26882521.746745698</v>
      </c>
      <c r="J75">
        <v>0</v>
      </c>
      <c r="K75">
        <v>-425184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83899</v>
      </c>
      <c r="T75">
        <v>26801</v>
      </c>
      <c r="U75">
        <v>0</v>
      </c>
      <c r="V75">
        <v>0</v>
      </c>
      <c r="W75">
        <v>0</v>
      </c>
      <c r="X75">
        <v>0</v>
      </c>
      <c r="Y75" s="2">
        <v>0</v>
      </c>
      <c r="Z75" s="2">
        <v>2091609.14556214</v>
      </c>
      <c r="AA75" s="2">
        <v>0</v>
      </c>
      <c r="AB75">
        <v>0</v>
      </c>
      <c r="AC75">
        <v>0</v>
      </c>
      <c r="AD75">
        <v>0</v>
      </c>
      <c r="AE75">
        <v>36960</v>
      </c>
      <c r="AF75">
        <v>19828</v>
      </c>
      <c r="AG75">
        <v>0</v>
      </c>
      <c r="AH75">
        <v>0</v>
      </c>
      <c r="AI75">
        <v>0</v>
      </c>
      <c r="AJ75">
        <v>75650</v>
      </c>
      <c r="AK75">
        <v>1709</v>
      </c>
      <c r="AL75">
        <v>0</v>
      </c>
      <c r="AM75">
        <v>26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36960</v>
      </c>
      <c r="AY75">
        <v>55440</v>
      </c>
      <c r="AZ75">
        <v>111641</v>
      </c>
      <c r="BA75">
        <v>139551</v>
      </c>
    </row>
    <row r="76" spans="1:53" x14ac:dyDescent="0.25">
      <c r="A76" t="s">
        <v>20676</v>
      </c>
      <c r="B76">
        <v>42</v>
      </c>
      <c r="C76" t="s">
        <v>20593</v>
      </c>
      <c r="D76">
        <v>11</v>
      </c>
      <c r="E76">
        <v>1010371039236</v>
      </c>
      <c r="F76">
        <v>1010373039225</v>
      </c>
      <c r="G76" t="s">
        <v>44</v>
      </c>
      <c r="H76">
        <v>2299004.21775149</v>
      </c>
      <c r="I76">
        <v>29350622.613017801</v>
      </c>
      <c r="J76">
        <v>0</v>
      </c>
      <c r="K76">
        <v>-406020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79995</v>
      </c>
      <c r="T76">
        <v>25750</v>
      </c>
      <c r="U76">
        <v>0</v>
      </c>
      <c r="V76">
        <v>0</v>
      </c>
      <c r="W76">
        <v>0</v>
      </c>
      <c r="X76">
        <v>0</v>
      </c>
      <c r="Y76" s="2">
        <v>271076</v>
      </c>
      <c r="Z76" s="2">
        <v>2027928.21775149</v>
      </c>
      <c r="AA76" s="2">
        <v>0</v>
      </c>
      <c r="AB76">
        <v>0</v>
      </c>
      <c r="AC76">
        <v>0</v>
      </c>
      <c r="AD76">
        <v>0</v>
      </c>
      <c r="AE76">
        <v>35240</v>
      </c>
      <c r="AF76">
        <v>19050</v>
      </c>
      <c r="AG76">
        <v>0</v>
      </c>
      <c r="AH76">
        <v>0</v>
      </c>
      <c r="AI76">
        <v>746690</v>
      </c>
      <c r="AJ76">
        <v>65650</v>
      </c>
      <c r="AK76">
        <v>1706</v>
      </c>
      <c r="AL76">
        <v>0</v>
      </c>
      <c r="AM76">
        <v>22</v>
      </c>
      <c r="AN76">
        <v>0</v>
      </c>
      <c r="AO76">
        <v>5</v>
      </c>
      <c r="AP76">
        <v>2</v>
      </c>
      <c r="AQ76">
        <v>2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35240</v>
      </c>
      <c r="AY76">
        <v>52860</v>
      </c>
      <c r="AZ76">
        <v>111641</v>
      </c>
      <c r="BA76">
        <v>139551</v>
      </c>
    </row>
    <row r="77" spans="1:53" x14ac:dyDescent="0.25">
      <c r="A77" t="s">
        <v>20681</v>
      </c>
      <c r="B77">
        <v>42</v>
      </c>
      <c r="C77" t="s">
        <v>20593</v>
      </c>
      <c r="D77">
        <v>12</v>
      </c>
      <c r="E77">
        <v>1050574039856</v>
      </c>
      <c r="F77">
        <v>1070175036387</v>
      </c>
      <c r="G77" t="s">
        <v>44</v>
      </c>
      <c r="H77">
        <v>2112715.43076924</v>
      </c>
      <c r="I77">
        <v>27133637.169230901</v>
      </c>
      <c r="J77">
        <v>0</v>
      </c>
      <c r="K77">
        <v>-422124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83491</v>
      </c>
      <c r="T77">
        <v>26353</v>
      </c>
      <c r="U77">
        <v>0</v>
      </c>
      <c r="V77">
        <v>0</v>
      </c>
      <c r="W77">
        <v>0</v>
      </c>
      <c r="X77">
        <v>0</v>
      </c>
      <c r="Y77" s="2">
        <v>70731</v>
      </c>
      <c r="Z77" s="2">
        <v>2041984.43076924</v>
      </c>
      <c r="AA77" s="2">
        <v>0</v>
      </c>
      <c r="AB77">
        <v>0</v>
      </c>
      <c r="AC77">
        <v>0</v>
      </c>
      <c r="AD77">
        <v>0</v>
      </c>
      <c r="AE77">
        <v>36780</v>
      </c>
      <c r="AF77">
        <v>19497</v>
      </c>
      <c r="AG77">
        <v>0</v>
      </c>
      <c r="AH77">
        <v>0</v>
      </c>
      <c r="AI77">
        <v>0</v>
      </c>
      <c r="AJ77">
        <v>90650</v>
      </c>
      <c r="AK77">
        <v>1693</v>
      </c>
      <c r="AL77">
        <v>0</v>
      </c>
      <c r="AM77">
        <v>25</v>
      </c>
      <c r="AN77">
        <v>0</v>
      </c>
      <c r="AO77">
        <v>5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36780</v>
      </c>
      <c r="AY77">
        <v>55170</v>
      </c>
      <c r="AZ77">
        <v>111641</v>
      </c>
      <c r="BA77">
        <v>139551</v>
      </c>
    </row>
    <row r="78" spans="1:53" x14ac:dyDescent="0.25">
      <c r="A78" t="s">
        <v>20650</v>
      </c>
      <c r="B78">
        <v>42</v>
      </c>
      <c r="C78" t="s">
        <v>20593</v>
      </c>
      <c r="D78">
        <v>14</v>
      </c>
      <c r="E78">
        <v>421460000</v>
      </c>
      <c r="F78">
        <v>421430011</v>
      </c>
      <c r="G78" t="s">
        <v>20555</v>
      </c>
      <c r="H78">
        <v>1784040.3692307801</v>
      </c>
      <c r="I78">
        <v>21408484.430769298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 s="2">
        <v>0</v>
      </c>
      <c r="Z78" s="2">
        <v>1784040.3692307801</v>
      </c>
      <c r="AA78" s="2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12350</v>
      </c>
      <c r="AK78">
        <v>1688</v>
      </c>
      <c r="AL78">
        <v>0</v>
      </c>
      <c r="AM78">
        <v>24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</row>
    <row r="79" spans="1:53" x14ac:dyDescent="0.25">
      <c r="A79" t="s">
        <v>20664</v>
      </c>
      <c r="B79">
        <v>42</v>
      </c>
      <c r="C79" t="s">
        <v>20593</v>
      </c>
      <c r="D79">
        <v>14</v>
      </c>
      <c r="E79">
        <v>1079068029166</v>
      </c>
      <c r="F79">
        <v>1010170035693</v>
      </c>
      <c r="G79" t="s">
        <v>44</v>
      </c>
      <c r="H79">
        <v>1837115.8153846201</v>
      </c>
      <c r="I79">
        <v>23807001.784615502</v>
      </c>
      <c r="J79">
        <v>0</v>
      </c>
      <c r="K79">
        <v>-404784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79813</v>
      </c>
      <c r="T79">
        <v>25594</v>
      </c>
      <c r="U79">
        <v>0</v>
      </c>
      <c r="V79">
        <v>0</v>
      </c>
      <c r="W79">
        <v>0</v>
      </c>
      <c r="X79">
        <v>0</v>
      </c>
      <c r="Y79" s="2">
        <v>0</v>
      </c>
      <c r="Z79" s="2">
        <v>1837115.8153846201</v>
      </c>
      <c r="AA79" s="2">
        <v>0</v>
      </c>
      <c r="AB79">
        <v>0</v>
      </c>
      <c r="AC79">
        <v>0</v>
      </c>
      <c r="AD79">
        <v>0</v>
      </c>
      <c r="AE79">
        <v>35160</v>
      </c>
      <c r="AF79">
        <v>18935</v>
      </c>
      <c r="AG79">
        <v>0</v>
      </c>
      <c r="AH79">
        <v>0</v>
      </c>
      <c r="AI79">
        <v>428095</v>
      </c>
      <c r="AJ79">
        <v>70700</v>
      </c>
      <c r="AK79">
        <v>1681</v>
      </c>
      <c r="AL79">
        <v>0</v>
      </c>
      <c r="AM79">
        <v>26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35160</v>
      </c>
      <c r="AY79">
        <v>52740</v>
      </c>
      <c r="AZ79">
        <v>111641</v>
      </c>
      <c r="BA79">
        <v>139551</v>
      </c>
    </row>
    <row r="80" spans="1:53" x14ac:dyDescent="0.25">
      <c r="A80" t="s">
        <v>20957</v>
      </c>
      <c r="B80">
        <v>42</v>
      </c>
      <c r="C80" t="s">
        <v>20593</v>
      </c>
      <c r="D80">
        <v>14</v>
      </c>
      <c r="E80">
        <v>1050570039857</v>
      </c>
      <c r="F80">
        <v>1010377039228</v>
      </c>
      <c r="G80" t="s">
        <v>44</v>
      </c>
      <c r="H80">
        <v>1838532.06153847</v>
      </c>
      <c r="I80">
        <v>23824956.738461599</v>
      </c>
      <c r="J80">
        <v>0</v>
      </c>
      <c r="K80">
        <v>-406020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79995</v>
      </c>
      <c r="T80">
        <v>25750</v>
      </c>
      <c r="U80">
        <v>0</v>
      </c>
      <c r="V80">
        <v>0</v>
      </c>
      <c r="W80">
        <v>0</v>
      </c>
      <c r="X80">
        <v>0</v>
      </c>
      <c r="Y80" s="2">
        <v>0</v>
      </c>
      <c r="Z80" s="2">
        <v>1838532.06153847</v>
      </c>
      <c r="AA80" s="2">
        <v>0</v>
      </c>
      <c r="AB80">
        <v>0</v>
      </c>
      <c r="AC80">
        <v>0</v>
      </c>
      <c r="AD80">
        <v>0</v>
      </c>
      <c r="AE80">
        <v>35240</v>
      </c>
      <c r="AF80">
        <v>19050</v>
      </c>
      <c r="AG80">
        <v>0</v>
      </c>
      <c r="AH80">
        <v>0</v>
      </c>
      <c r="AI80">
        <v>0</v>
      </c>
      <c r="AJ80">
        <v>75700</v>
      </c>
      <c r="AK80">
        <v>1679</v>
      </c>
      <c r="AL80">
        <v>0</v>
      </c>
      <c r="AM80">
        <v>25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0</v>
      </c>
      <c r="AW80">
        <v>0</v>
      </c>
      <c r="AX80">
        <v>35240</v>
      </c>
      <c r="AY80">
        <v>52860</v>
      </c>
      <c r="AZ80">
        <v>111641</v>
      </c>
      <c r="BA80">
        <v>139551</v>
      </c>
    </row>
    <row r="81" spans="1:53" x14ac:dyDescent="0.25">
      <c r="A81" t="s">
        <v>20652</v>
      </c>
      <c r="B81">
        <v>42</v>
      </c>
      <c r="C81" t="s">
        <v>20593</v>
      </c>
      <c r="D81">
        <v>14</v>
      </c>
      <c r="E81">
        <v>1050570039857</v>
      </c>
      <c r="F81">
        <v>1060669040422</v>
      </c>
      <c r="G81" t="s">
        <v>44</v>
      </c>
      <c r="H81">
        <v>1814463.63076924</v>
      </c>
      <c r="I81">
        <v>23533975.569230899</v>
      </c>
      <c r="J81">
        <v>0</v>
      </c>
      <c r="K81">
        <v>-402888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79586</v>
      </c>
      <c r="T81">
        <v>25283</v>
      </c>
      <c r="U81">
        <v>0</v>
      </c>
      <c r="V81">
        <v>0</v>
      </c>
      <c r="W81">
        <v>0</v>
      </c>
      <c r="X81">
        <v>0</v>
      </c>
      <c r="Y81" s="2">
        <v>0</v>
      </c>
      <c r="Z81" s="2">
        <v>1814463.63076924</v>
      </c>
      <c r="AA81" s="2">
        <v>0</v>
      </c>
      <c r="AB81">
        <v>0</v>
      </c>
      <c r="AC81">
        <v>0</v>
      </c>
      <c r="AD81">
        <v>0</v>
      </c>
      <c r="AE81">
        <v>35060</v>
      </c>
      <c r="AF81">
        <v>18705</v>
      </c>
      <c r="AG81">
        <v>0</v>
      </c>
      <c r="AH81">
        <v>0</v>
      </c>
      <c r="AI81">
        <v>0</v>
      </c>
      <c r="AJ81">
        <v>75700</v>
      </c>
      <c r="AK81">
        <v>1663</v>
      </c>
      <c r="AL81">
        <v>0</v>
      </c>
      <c r="AM81">
        <v>26</v>
      </c>
      <c r="AN81">
        <v>0</v>
      </c>
      <c r="AO81">
        <v>5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35060</v>
      </c>
      <c r="AY81">
        <v>52590</v>
      </c>
      <c r="AZ81">
        <v>111641</v>
      </c>
      <c r="BA81">
        <v>139551</v>
      </c>
    </row>
    <row r="82" spans="1:53" x14ac:dyDescent="0.25">
      <c r="A82" t="s">
        <v>20882</v>
      </c>
      <c r="B82">
        <v>42</v>
      </c>
      <c r="C82" t="s">
        <v>20593</v>
      </c>
      <c r="D82">
        <v>11</v>
      </c>
      <c r="E82">
        <v>1010371039236</v>
      </c>
      <c r="F82">
        <v>1098467023634</v>
      </c>
      <c r="G82" t="s">
        <v>44</v>
      </c>
      <c r="H82">
        <v>2080562.21538462</v>
      </c>
      <c r="I82">
        <v>26749958.584615499</v>
      </c>
      <c r="J82">
        <v>0</v>
      </c>
      <c r="K82">
        <v>-425184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83899</v>
      </c>
      <c r="T82">
        <v>26801</v>
      </c>
      <c r="U82">
        <v>0</v>
      </c>
      <c r="V82">
        <v>0</v>
      </c>
      <c r="W82">
        <v>0</v>
      </c>
      <c r="X82">
        <v>0</v>
      </c>
      <c r="Y82" s="2">
        <v>0</v>
      </c>
      <c r="Z82" s="2">
        <v>2080562.21538462</v>
      </c>
      <c r="AA82" s="2">
        <v>0</v>
      </c>
      <c r="AB82">
        <v>0</v>
      </c>
      <c r="AC82">
        <v>0</v>
      </c>
      <c r="AD82">
        <v>0</v>
      </c>
      <c r="AE82">
        <v>36960</v>
      </c>
      <c r="AF82">
        <v>19828</v>
      </c>
      <c r="AG82">
        <v>0</v>
      </c>
      <c r="AH82">
        <v>0</v>
      </c>
      <c r="AI82">
        <v>0</v>
      </c>
      <c r="AJ82">
        <v>64900</v>
      </c>
      <c r="AK82">
        <v>1661</v>
      </c>
      <c r="AL82">
        <v>0</v>
      </c>
      <c r="AM82">
        <v>26</v>
      </c>
      <c r="AN82">
        <v>0</v>
      </c>
      <c r="AO82">
        <v>5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36960</v>
      </c>
      <c r="AY82">
        <v>55440</v>
      </c>
      <c r="AZ82">
        <v>111641</v>
      </c>
      <c r="BA82">
        <v>139551</v>
      </c>
    </row>
    <row r="83" spans="1:53" x14ac:dyDescent="0.25">
      <c r="A83" t="s">
        <v>20935</v>
      </c>
      <c r="B83">
        <v>42</v>
      </c>
      <c r="C83" t="s">
        <v>20593</v>
      </c>
      <c r="D83">
        <v>14</v>
      </c>
      <c r="E83">
        <v>421460000</v>
      </c>
      <c r="F83">
        <v>421430002</v>
      </c>
      <c r="G83" t="s">
        <v>20555</v>
      </c>
      <c r="H83">
        <v>1782126.27692308</v>
      </c>
      <c r="I83">
        <v>21385515.323077001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 s="2">
        <v>0</v>
      </c>
      <c r="Z83" s="2">
        <v>1782126.27692308</v>
      </c>
      <c r="AA83" s="2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17350</v>
      </c>
      <c r="AK83">
        <v>1647</v>
      </c>
      <c r="AL83">
        <v>0</v>
      </c>
      <c r="AM83">
        <v>26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</row>
    <row r="84" spans="1:53" x14ac:dyDescent="0.25">
      <c r="A84" t="s">
        <v>20680</v>
      </c>
      <c r="B84">
        <v>42</v>
      </c>
      <c r="C84" t="s">
        <v>20593</v>
      </c>
      <c r="D84">
        <v>14</v>
      </c>
      <c r="E84">
        <v>421460000</v>
      </c>
      <c r="F84">
        <v>421430016</v>
      </c>
      <c r="G84" t="s">
        <v>20555</v>
      </c>
      <c r="H84">
        <v>1732572.5538461599</v>
      </c>
      <c r="I84">
        <v>20790870.646153901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 s="2">
        <v>0</v>
      </c>
      <c r="Z84" s="2">
        <v>1732572.5538461599</v>
      </c>
      <c r="AA84" s="2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17350</v>
      </c>
      <c r="AK84">
        <v>1638</v>
      </c>
      <c r="AL84">
        <v>0</v>
      </c>
      <c r="AM84">
        <v>25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</row>
    <row r="85" spans="1:53" x14ac:dyDescent="0.25">
      <c r="A85" t="s">
        <v>20721</v>
      </c>
      <c r="B85">
        <v>42</v>
      </c>
      <c r="C85" t="s">
        <v>20593</v>
      </c>
      <c r="D85">
        <v>12</v>
      </c>
      <c r="E85">
        <v>1050574039856</v>
      </c>
      <c r="F85">
        <v>26109065029745</v>
      </c>
      <c r="G85" t="s">
        <v>44</v>
      </c>
      <c r="H85">
        <v>2112038.5538461599</v>
      </c>
      <c r="I85">
        <v>27127674.646153901</v>
      </c>
      <c r="J85">
        <v>0</v>
      </c>
      <c r="K85">
        <v>-425184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83899</v>
      </c>
      <c r="T85">
        <v>26801</v>
      </c>
      <c r="U85">
        <v>0</v>
      </c>
      <c r="V85">
        <v>0</v>
      </c>
      <c r="W85">
        <v>0</v>
      </c>
      <c r="X85">
        <v>0</v>
      </c>
      <c r="Y85" s="2">
        <v>142154</v>
      </c>
      <c r="Z85" s="2">
        <v>1969884.5538461599</v>
      </c>
      <c r="AA85" s="2">
        <v>0</v>
      </c>
      <c r="AB85">
        <v>0</v>
      </c>
      <c r="AC85">
        <v>0</v>
      </c>
      <c r="AD85">
        <v>0</v>
      </c>
      <c r="AE85">
        <v>36960</v>
      </c>
      <c r="AF85">
        <v>19828</v>
      </c>
      <c r="AG85">
        <v>0</v>
      </c>
      <c r="AH85">
        <v>0</v>
      </c>
      <c r="AI85">
        <v>0</v>
      </c>
      <c r="AJ85">
        <v>90650</v>
      </c>
      <c r="AK85">
        <v>1630</v>
      </c>
      <c r="AL85">
        <v>0</v>
      </c>
      <c r="AM85">
        <v>24</v>
      </c>
      <c r="AN85">
        <v>0</v>
      </c>
      <c r="AO85">
        <v>5</v>
      </c>
      <c r="AP85">
        <v>2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36960</v>
      </c>
      <c r="AY85">
        <v>55440</v>
      </c>
      <c r="AZ85">
        <v>111641</v>
      </c>
      <c r="BA85">
        <v>139551</v>
      </c>
    </row>
    <row r="86" spans="1:53" x14ac:dyDescent="0.25">
      <c r="A86" t="s">
        <v>21020</v>
      </c>
      <c r="B86">
        <v>42</v>
      </c>
      <c r="C86" t="s">
        <v>20593</v>
      </c>
      <c r="D86">
        <v>13</v>
      </c>
      <c r="E86">
        <v>1079372030706</v>
      </c>
      <c r="F86">
        <v>1079366030701</v>
      </c>
      <c r="G86" t="s">
        <v>44</v>
      </c>
      <c r="H86">
        <v>1990440.3692307801</v>
      </c>
      <c r="I86">
        <v>25668496.430769298</v>
      </c>
      <c r="J86">
        <v>0</v>
      </c>
      <c r="K86">
        <v>-425184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83899</v>
      </c>
      <c r="T86">
        <v>26801</v>
      </c>
      <c r="U86">
        <v>0</v>
      </c>
      <c r="V86">
        <v>0</v>
      </c>
      <c r="W86">
        <v>0</v>
      </c>
      <c r="X86">
        <v>0</v>
      </c>
      <c r="Y86" s="2">
        <v>0</v>
      </c>
      <c r="Z86" s="2">
        <v>1990440.3692307801</v>
      </c>
      <c r="AA86" s="2">
        <v>0</v>
      </c>
      <c r="AB86">
        <v>0</v>
      </c>
      <c r="AC86">
        <v>0</v>
      </c>
      <c r="AD86">
        <v>0</v>
      </c>
      <c r="AE86">
        <v>36960</v>
      </c>
      <c r="AF86">
        <v>19828</v>
      </c>
      <c r="AG86">
        <v>0</v>
      </c>
      <c r="AH86">
        <v>0</v>
      </c>
      <c r="AI86">
        <v>0</v>
      </c>
      <c r="AJ86">
        <v>75650</v>
      </c>
      <c r="AK86">
        <v>1628</v>
      </c>
      <c r="AL86">
        <v>0</v>
      </c>
      <c r="AM86">
        <v>26</v>
      </c>
      <c r="AN86">
        <v>0</v>
      </c>
      <c r="AO86">
        <v>5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36960</v>
      </c>
      <c r="AY86">
        <v>55440</v>
      </c>
      <c r="AZ86">
        <v>111641</v>
      </c>
      <c r="BA86">
        <v>139551</v>
      </c>
    </row>
    <row r="87" spans="1:53" x14ac:dyDescent="0.25">
      <c r="A87" t="s">
        <v>20934</v>
      </c>
      <c r="B87">
        <v>42</v>
      </c>
      <c r="C87" t="s">
        <v>20593</v>
      </c>
      <c r="D87">
        <v>14</v>
      </c>
      <c r="E87">
        <v>421460000</v>
      </c>
      <c r="F87">
        <v>421430001</v>
      </c>
      <c r="G87" t="s">
        <v>20555</v>
      </c>
      <c r="H87">
        <v>1765856.4923077</v>
      </c>
      <c r="I87">
        <v>21190277.907692399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 s="2">
        <v>0</v>
      </c>
      <c r="Z87" s="2">
        <v>1765856.4923077</v>
      </c>
      <c r="AA87" s="2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17350</v>
      </c>
      <c r="AK87">
        <v>1621</v>
      </c>
      <c r="AL87">
        <v>0</v>
      </c>
      <c r="AM87">
        <v>26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</row>
    <row r="88" spans="1:53" x14ac:dyDescent="0.25">
      <c r="A88" t="s">
        <v>20873</v>
      </c>
      <c r="B88">
        <v>42</v>
      </c>
      <c r="C88" t="s">
        <v>20593</v>
      </c>
      <c r="D88">
        <v>14</v>
      </c>
      <c r="E88">
        <v>421460000</v>
      </c>
      <c r="F88">
        <v>421430021</v>
      </c>
      <c r="G88" t="s">
        <v>20555</v>
      </c>
      <c r="H88">
        <v>1736294.4000000099</v>
      </c>
      <c r="I88">
        <v>20835532.800000101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 s="2">
        <v>0</v>
      </c>
      <c r="Z88" s="2">
        <v>1736294.4000000099</v>
      </c>
      <c r="AA88" s="2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17350</v>
      </c>
      <c r="AK88">
        <v>1599</v>
      </c>
      <c r="AL88">
        <v>0</v>
      </c>
      <c r="AM88">
        <v>26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</row>
    <row r="89" spans="1:53" x14ac:dyDescent="0.25">
      <c r="A89" t="s">
        <v>21059</v>
      </c>
      <c r="B89">
        <v>42</v>
      </c>
      <c r="C89" t="s">
        <v>20593</v>
      </c>
      <c r="D89">
        <v>10</v>
      </c>
      <c r="E89">
        <v>26079065029254</v>
      </c>
      <c r="F89">
        <v>421060013</v>
      </c>
      <c r="G89" t="s">
        <v>20555</v>
      </c>
      <c r="H89">
        <v>1838485.6615384701</v>
      </c>
      <c r="I89">
        <v>22061827.938461602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 s="2">
        <v>0</v>
      </c>
      <c r="Z89" s="2">
        <v>1838485.6615384701</v>
      </c>
      <c r="AA89" s="2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71750</v>
      </c>
      <c r="AK89">
        <v>1594</v>
      </c>
      <c r="AL89">
        <v>0</v>
      </c>
      <c r="AM89">
        <v>25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</row>
    <row r="90" spans="1:53" x14ac:dyDescent="0.25">
      <c r="A90" t="s">
        <v>20707</v>
      </c>
      <c r="B90">
        <v>42</v>
      </c>
      <c r="C90" t="s">
        <v>20593</v>
      </c>
      <c r="D90">
        <v>12</v>
      </c>
      <c r="E90">
        <v>1019967033327</v>
      </c>
      <c r="F90">
        <v>421210005</v>
      </c>
      <c r="G90" t="s">
        <v>20555</v>
      </c>
      <c r="H90">
        <v>1818706.70769232</v>
      </c>
      <c r="I90">
        <v>21824480.492307801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 s="2">
        <v>0</v>
      </c>
      <c r="Z90" s="2">
        <v>1818706.70769232</v>
      </c>
      <c r="AA90" s="2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417000</v>
      </c>
      <c r="AK90">
        <v>1585</v>
      </c>
      <c r="AL90">
        <v>0</v>
      </c>
      <c r="AM90">
        <v>21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</row>
    <row r="91" spans="1:53" x14ac:dyDescent="0.25">
      <c r="A91" t="s">
        <v>20708</v>
      </c>
      <c r="B91">
        <v>42</v>
      </c>
      <c r="C91" t="s">
        <v>20593</v>
      </c>
      <c r="D91">
        <v>12</v>
      </c>
      <c r="E91">
        <v>1019967033327</v>
      </c>
      <c r="F91">
        <v>421210006</v>
      </c>
      <c r="G91" t="s">
        <v>20555</v>
      </c>
      <c r="H91">
        <v>1811369.35384616</v>
      </c>
      <c r="I91">
        <v>21736432.246153899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 s="2">
        <v>0</v>
      </c>
      <c r="Z91" s="2">
        <v>1811369.35384616</v>
      </c>
      <c r="AA91" s="2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61500</v>
      </c>
      <c r="AK91">
        <v>1577</v>
      </c>
      <c r="AL91">
        <v>0</v>
      </c>
      <c r="AM91">
        <v>21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</row>
    <row r="92" spans="1:53" x14ac:dyDescent="0.25">
      <c r="A92" t="s">
        <v>21009</v>
      </c>
      <c r="B92">
        <v>42</v>
      </c>
      <c r="C92" t="s">
        <v>20593</v>
      </c>
      <c r="D92">
        <v>12</v>
      </c>
      <c r="E92">
        <v>1019967033327</v>
      </c>
      <c r="F92">
        <v>421210007</v>
      </c>
      <c r="G92" t="s">
        <v>20555</v>
      </c>
      <c r="H92">
        <v>1782338.9538461601</v>
      </c>
      <c r="I92">
        <v>21388067.446153902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 s="2">
        <v>0</v>
      </c>
      <c r="Z92" s="2">
        <v>1782338.9538461601</v>
      </c>
      <c r="AA92" s="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417000</v>
      </c>
      <c r="AK92">
        <v>1558</v>
      </c>
      <c r="AL92">
        <v>0</v>
      </c>
      <c r="AM92">
        <v>19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</row>
    <row r="93" spans="1:53" x14ac:dyDescent="0.25">
      <c r="A93" t="s">
        <v>21052</v>
      </c>
      <c r="B93">
        <v>42</v>
      </c>
      <c r="C93" t="s">
        <v>20593</v>
      </c>
      <c r="D93">
        <v>10</v>
      </c>
      <c r="E93">
        <v>26079065029254</v>
      </c>
      <c r="F93">
        <v>421060006</v>
      </c>
      <c r="G93" t="s">
        <v>20555</v>
      </c>
      <c r="H93">
        <v>1783508.6769230899</v>
      </c>
      <c r="I93">
        <v>21402104.123077001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 s="2">
        <v>0</v>
      </c>
      <c r="Z93" s="2">
        <v>1783508.6769230899</v>
      </c>
      <c r="AA93" s="2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307250</v>
      </c>
      <c r="AK93">
        <v>1554</v>
      </c>
      <c r="AL93">
        <v>0</v>
      </c>
      <c r="AM93">
        <v>25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</row>
    <row r="94" spans="1:53" x14ac:dyDescent="0.25">
      <c r="A94" t="s">
        <v>20933</v>
      </c>
      <c r="B94">
        <v>42</v>
      </c>
      <c r="C94" t="s">
        <v>20593</v>
      </c>
      <c r="D94">
        <v>13</v>
      </c>
      <c r="E94">
        <v>1098465023627</v>
      </c>
      <c r="F94">
        <v>26109069029753</v>
      </c>
      <c r="G94" t="s">
        <v>44</v>
      </c>
      <c r="H94">
        <v>2030681.4508875799</v>
      </c>
      <c r="I94">
        <v>26151389.410650998</v>
      </c>
      <c r="J94">
        <v>0</v>
      </c>
      <c r="K94">
        <v>-425184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83899</v>
      </c>
      <c r="T94">
        <v>26801</v>
      </c>
      <c r="U94">
        <v>0</v>
      </c>
      <c r="V94">
        <v>0</v>
      </c>
      <c r="W94">
        <v>0</v>
      </c>
      <c r="X94">
        <v>0</v>
      </c>
      <c r="Y94" s="2">
        <v>142154</v>
      </c>
      <c r="Z94" s="2">
        <v>1888527.4508875799</v>
      </c>
      <c r="AA94" s="2">
        <v>0</v>
      </c>
      <c r="AB94">
        <v>0</v>
      </c>
      <c r="AC94">
        <v>0</v>
      </c>
      <c r="AD94">
        <v>0</v>
      </c>
      <c r="AE94">
        <v>36960</v>
      </c>
      <c r="AF94">
        <v>19828</v>
      </c>
      <c r="AG94">
        <v>0</v>
      </c>
      <c r="AH94">
        <v>0</v>
      </c>
      <c r="AI94">
        <v>0</v>
      </c>
      <c r="AJ94">
        <v>75650</v>
      </c>
      <c r="AK94">
        <v>1550</v>
      </c>
      <c r="AL94">
        <v>0</v>
      </c>
      <c r="AM94">
        <v>24</v>
      </c>
      <c r="AN94">
        <v>0</v>
      </c>
      <c r="AO94">
        <v>5</v>
      </c>
      <c r="AP94">
        <v>0</v>
      </c>
      <c r="AQ94">
        <v>2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36960</v>
      </c>
      <c r="AY94">
        <v>55440</v>
      </c>
      <c r="AZ94">
        <v>111641</v>
      </c>
      <c r="BA94">
        <v>139551</v>
      </c>
    </row>
    <row r="95" spans="1:53" x14ac:dyDescent="0.25">
      <c r="A95" t="s">
        <v>20677</v>
      </c>
      <c r="B95">
        <v>42</v>
      </c>
      <c r="C95" t="s">
        <v>20593</v>
      </c>
      <c r="D95">
        <v>14</v>
      </c>
      <c r="E95">
        <v>1050570039857</v>
      </c>
      <c r="F95">
        <v>1010373039227</v>
      </c>
      <c r="G95" t="s">
        <v>44</v>
      </c>
      <c r="H95">
        <v>1865147.6153846199</v>
      </c>
      <c r="I95">
        <v>24144343.3846155</v>
      </c>
      <c r="J95">
        <v>0</v>
      </c>
      <c r="K95">
        <v>-406020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79995</v>
      </c>
      <c r="T95">
        <v>25750</v>
      </c>
      <c r="U95">
        <v>0</v>
      </c>
      <c r="V95">
        <v>0</v>
      </c>
      <c r="W95">
        <v>0</v>
      </c>
      <c r="X95">
        <v>0</v>
      </c>
      <c r="Y95" s="2">
        <v>203307</v>
      </c>
      <c r="Z95" s="2">
        <v>1661840.6153846199</v>
      </c>
      <c r="AA95" s="2">
        <v>0</v>
      </c>
      <c r="AB95">
        <v>0</v>
      </c>
      <c r="AC95">
        <v>0</v>
      </c>
      <c r="AD95">
        <v>0</v>
      </c>
      <c r="AE95">
        <v>35240</v>
      </c>
      <c r="AF95">
        <v>19050</v>
      </c>
      <c r="AG95">
        <v>0</v>
      </c>
      <c r="AH95">
        <v>0</v>
      </c>
      <c r="AI95">
        <v>746690</v>
      </c>
      <c r="AJ95">
        <v>75700</v>
      </c>
      <c r="AK95">
        <v>1538</v>
      </c>
      <c r="AL95">
        <v>0</v>
      </c>
      <c r="AM95">
        <v>23</v>
      </c>
      <c r="AN95">
        <v>0</v>
      </c>
      <c r="AO95">
        <v>5</v>
      </c>
      <c r="AP95">
        <v>3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35240</v>
      </c>
      <c r="AY95">
        <v>52860</v>
      </c>
      <c r="AZ95">
        <v>111641</v>
      </c>
      <c r="BA95">
        <v>139551</v>
      </c>
    </row>
    <row r="96" spans="1:53" x14ac:dyDescent="0.25">
      <c r="A96" t="s">
        <v>20879</v>
      </c>
      <c r="B96">
        <v>42</v>
      </c>
      <c r="C96" t="s">
        <v>20593</v>
      </c>
      <c r="D96">
        <v>12</v>
      </c>
      <c r="E96">
        <v>1050574039856</v>
      </c>
      <c r="F96">
        <v>1098466023630</v>
      </c>
      <c r="G96" t="s">
        <v>44</v>
      </c>
      <c r="H96">
        <v>2128454.2153846198</v>
      </c>
      <c r="I96">
        <v>27322502.584615499</v>
      </c>
      <c r="J96">
        <v>0</v>
      </c>
      <c r="K96">
        <v>-422124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83491</v>
      </c>
      <c r="T96">
        <v>26353</v>
      </c>
      <c r="U96">
        <v>0</v>
      </c>
      <c r="V96">
        <v>0</v>
      </c>
      <c r="W96">
        <v>0</v>
      </c>
      <c r="X96">
        <v>0</v>
      </c>
      <c r="Y96" s="2">
        <v>282924</v>
      </c>
      <c r="Z96" s="2">
        <v>1845530.21538462</v>
      </c>
      <c r="AA96" s="2">
        <v>0</v>
      </c>
      <c r="AB96">
        <v>0</v>
      </c>
      <c r="AC96">
        <v>0</v>
      </c>
      <c r="AD96">
        <v>0</v>
      </c>
      <c r="AE96">
        <v>36780</v>
      </c>
      <c r="AF96">
        <v>19497</v>
      </c>
      <c r="AG96">
        <v>0</v>
      </c>
      <c r="AH96">
        <v>0</v>
      </c>
      <c r="AI96">
        <v>0</v>
      </c>
      <c r="AJ96">
        <v>90650</v>
      </c>
      <c r="AK96">
        <v>1536</v>
      </c>
      <c r="AL96">
        <v>0</v>
      </c>
      <c r="AM96">
        <v>22</v>
      </c>
      <c r="AN96">
        <v>0</v>
      </c>
      <c r="AO96">
        <v>5</v>
      </c>
      <c r="AP96">
        <v>4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36780</v>
      </c>
      <c r="AY96">
        <v>55170</v>
      </c>
      <c r="AZ96">
        <v>111641</v>
      </c>
      <c r="BA96">
        <v>139551</v>
      </c>
    </row>
    <row r="97" spans="1:53" x14ac:dyDescent="0.25">
      <c r="A97" t="s">
        <v>20709</v>
      </c>
      <c r="B97">
        <v>42</v>
      </c>
      <c r="C97" t="s">
        <v>20593</v>
      </c>
      <c r="D97">
        <v>13</v>
      </c>
      <c r="E97">
        <v>1079372030706</v>
      </c>
      <c r="F97">
        <v>1050775041013</v>
      </c>
      <c r="G97" t="s">
        <v>44</v>
      </c>
      <c r="H97">
        <v>2221965.0461538499</v>
      </c>
      <c r="I97">
        <v>28423512.553846199</v>
      </c>
      <c r="J97">
        <v>0</v>
      </c>
      <c r="K97">
        <v>-402036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79495</v>
      </c>
      <c r="T97">
        <v>25128</v>
      </c>
      <c r="U97">
        <v>0</v>
      </c>
      <c r="V97">
        <v>0</v>
      </c>
      <c r="W97">
        <v>0</v>
      </c>
      <c r="X97">
        <v>0</v>
      </c>
      <c r="Y97" s="2">
        <v>471422</v>
      </c>
      <c r="Z97" s="2">
        <v>1738321.0461538499</v>
      </c>
      <c r="AA97" s="2">
        <v>0</v>
      </c>
      <c r="AB97">
        <v>0</v>
      </c>
      <c r="AC97">
        <v>12222</v>
      </c>
      <c r="AD97">
        <v>0</v>
      </c>
      <c r="AE97">
        <v>35020</v>
      </c>
      <c r="AF97">
        <v>18590</v>
      </c>
      <c r="AG97">
        <v>0</v>
      </c>
      <c r="AH97">
        <v>0</v>
      </c>
      <c r="AI97">
        <v>0</v>
      </c>
      <c r="AJ97">
        <v>132460</v>
      </c>
      <c r="AK97">
        <v>1535</v>
      </c>
      <c r="AL97">
        <v>0</v>
      </c>
      <c r="AM97">
        <v>19</v>
      </c>
      <c r="AN97">
        <v>0</v>
      </c>
      <c r="AO97">
        <v>5</v>
      </c>
      <c r="AP97">
        <v>7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35020</v>
      </c>
      <c r="AY97">
        <v>52530</v>
      </c>
      <c r="AZ97">
        <v>111641</v>
      </c>
      <c r="BA97">
        <v>139551</v>
      </c>
    </row>
    <row r="98" spans="1:53" x14ac:dyDescent="0.25">
      <c r="A98" t="s">
        <v>20741</v>
      </c>
      <c r="B98">
        <v>42</v>
      </c>
      <c r="C98" t="s">
        <v>20593</v>
      </c>
      <c r="D98">
        <v>14</v>
      </c>
      <c r="E98">
        <v>1079068029166</v>
      </c>
      <c r="F98">
        <v>1010070034847</v>
      </c>
      <c r="G98" t="s">
        <v>44</v>
      </c>
      <c r="H98">
        <v>1744555.7538461599</v>
      </c>
      <c r="I98">
        <v>22715721.046153899</v>
      </c>
      <c r="J98">
        <v>0</v>
      </c>
      <c r="K98">
        <v>-422124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83491</v>
      </c>
      <c r="T98">
        <v>26353</v>
      </c>
      <c r="U98">
        <v>0</v>
      </c>
      <c r="V98">
        <v>0</v>
      </c>
      <c r="W98">
        <v>0</v>
      </c>
      <c r="X98">
        <v>0</v>
      </c>
      <c r="Y98" s="2">
        <v>0</v>
      </c>
      <c r="Z98" s="2">
        <v>1744555.7538461599</v>
      </c>
      <c r="AA98" s="2">
        <v>0</v>
      </c>
      <c r="AB98">
        <v>0</v>
      </c>
      <c r="AC98">
        <v>0</v>
      </c>
      <c r="AD98">
        <v>0</v>
      </c>
      <c r="AE98">
        <v>36780</v>
      </c>
      <c r="AF98">
        <v>19497</v>
      </c>
      <c r="AG98">
        <v>0</v>
      </c>
      <c r="AH98">
        <v>0</v>
      </c>
      <c r="AI98">
        <v>428095</v>
      </c>
      <c r="AJ98">
        <v>70700</v>
      </c>
      <c r="AK98">
        <v>1524</v>
      </c>
      <c r="AL98">
        <v>0</v>
      </c>
      <c r="AM98">
        <v>25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36780</v>
      </c>
      <c r="AY98">
        <v>55170</v>
      </c>
      <c r="AZ98">
        <v>111641</v>
      </c>
      <c r="BA98">
        <v>139551</v>
      </c>
    </row>
    <row r="99" spans="1:53" x14ac:dyDescent="0.25">
      <c r="A99" s="3" t="s">
        <v>20706</v>
      </c>
      <c r="B99">
        <v>42</v>
      </c>
      <c r="C99" t="s">
        <v>20593</v>
      </c>
      <c r="D99">
        <v>12</v>
      </c>
      <c r="E99">
        <v>1019967033327</v>
      </c>
      <c r="F99">
        <v>421210003</v>
      </c>
      <c r="G99" t="s">
        <v>20555</v>
      </c>
      <c r="H99">
        <v>1747672.6153846199</v>
      </c>
      <c r="I99">
        <v>20972071.3846155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 s="2">
        <v>0</v>
      </c>
      <c r="Z99" s="2">
        <v>1747672.6153846199</v>
      </c>
      <c r="AA99" s="2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417000</v>
      </c>
      <c r="AK99">
        <v>1524</v>
      </c>
      <c r="AL99">
        <v>0</v>
      </c>
      <c r="AM99">
        <v>21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</row>
    <row r="100" spans="1:53" x14ac:dyDescent="0.25">
      <c r="A100" t="s">
        <v>20813</v>
      </c>
      <c r="B100">
        <v>42</v>
      </c>
      <c r="C100" t="s">
        <v>20593</v>
      </c>
      <c r="D100">
        <v>10</v>
      </c>
      <c r="E100">
        <v>26079065029254</v>
      </c>
      <c r="F100">
        <v>421060002</v>
      </c>
      <c r="G100" t="s">
        <v>20555</v>
      </c>
      <c r="H100">
        <v>1760958.00000001</v>
      </c>
      <c r="I100">
        <v>21131496.000000101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 s="2">
        <v>0</v>
      </c>
      <c r="Z100" s="2">
        <v>1748736.00000001</v>
      </c>
      <c r="AA100" s="2">
        <v>0</v>
      </c>
      <c r="AB100">
        <v>0</v>
      </c>
      <c r="AC100">
        <v>12222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168450</v>
      </c>
      <c r="AK100">
        <v>1521</v>
      </c>
      <c r="AL100">
        <v>0</v>
      </c>
      <c r="AM100">
        <v>25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</row>
    <row r="101" spans="1:53" x14ac:dyDescent="0.25">
      <c r="A101" t="s">
        <v>20815</v>
      </c>
      <c r="B101">
        <v>42</v>
      </c>
      <c r="C101" t="s">
        <v>20593</v>
      </c>
      <c r="D101">
        <v>10</v>
      </c>
      <c r="E101">
        <v>26079065029254</v>
      </c>
      <c r="F101">
        <v>421060004</v>
      </c>
      <c r="G101" t="s">
        <v>20555</v>
      </c>
      <c r="H101">
        <v>1762553.07692308</v>
      </c>
      <c r="I101">
        <v>21150636.923076998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 s="2">
        <v>0</v>
      </c>
      <c r="Z101" s="2">
        <v>1750331.07692308</v>
      </c>
      <c r="AA101" s="2">
        <v>0</v>
      </c>
      <c r="AB101">
        <v>0</v>
      </c>
      <c r="AC101">
        <v>12222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401750</v>
      </c>
      <c r="AK101">
        <v>1521</v>
      </c>
      <c r="AL101">
        <v>0</v>
      </c>
      <c r="AM101">
        <v>21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</row>
    <row r="102" spans="1:53" x14ac:dyDescent="0.25">
      <c r="A102" t="s">
        <v>21025</v>
      </c>
      <c r="B102">
        <v>42</v>
      </c>
      <c r="C102" t="s">
        <v>20593</v>
      </c>
      <c r="D102">
        <v>10</v>
      </c>
      <c r="E102">
        <v>1010072034840</v>
      </c>
      <c r="F102">
        <v>1050568039853</v>
      </c>
      <c r="G102" t="s">
        <v>44</v>
      </c>
      <c r="H102">
        <v>2048061.8769230801</v>
      </c>
      <c r="I102">
        <v>26337634.523077</v>
      </c>
      <c r="J102">
        <v>0</v>
      </c>
      <c r="K102">
        <v>-403752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79677</v>
      </c>
      <c r="T102">
        <v>25439</v>
      </c>
      <c r="U102">
        <v>0</v>
      </c>
      <c r="V102">
        <v>0</v>
      </c>
      <c r="W102">
        <v>0</v>
      </c>
      <c r="X102">
        <v>0</v>
      </c>
      <c r="Y102" s="2">
        <v>270000</v>
      </c>
      <c r="Z102" s="2">
        <v>1765839.8769230801</v>
      </c>
      <c r="AA102" s="2">
        <v>0</v>
      </c>
      <c r="AB102">
        <v>0</v>
      </c>
      <c r="AC102">
        <v>12222</v>
      </c>
      <c r="AD102">
        <v>0</v>
      </c>
      <c r="AE102">
        <v>35100</v>
      </c>
      <c r="AF102">
        <v>18820</v>
      </c>
      <c r="AG102">
        <v>0</v>
      </c>
      <c r="AH102">
        <v>0</v>
      </c>
      <c r="AI102">
        <v>750370</v>
      </c>
      <c r="AJ102">
        <v>138116</v>
      </c>
      <c r="AK102">
        <v>1510</v>
      </c>
      <c r="AL102">
        <v>0</v>
      </c>
      <c r="AM102">
        <v>22</v>
      </c>
      <c r="AN102">
        <v>0</v>
      </c>
      <c r="AO102">
        <v>5</v>
      </c>
      <c r="AP102">
        <v>2</v>
      </c>
      <c r="AQ102">
        <v>2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35100</v>
      </c>
      <c r="AY102">
        <v>52650</v>
      </c>
      <c r="AZ102">
        <v>111641</v>
      </c>
      <c r="BA102">
        <v>139551</v>
      </c>
    </row>
    <row r="103" spans="1:53" x14ac:dyDescent="0.25">
      <c r="A103" t="s">
        <v>20737</v>
      </c>
      <c r="B103">
        <v>42</v>
      </c>
      <c r="C103" t="s">
        <v>20593</v>
      </c>
      <c r="D103">
        <v>14</v>
      </c>
      <c r="E103">
        <v>1079068029166</v>
      </c>
      <c r="F103">
        <v>1010069034846</v>
      </c>
      <c r="G103" t="s">
        <v>44</v>
      </c>
      <c r="H103">
        <v>1633812.5538461599</v>
      </c>
      <c r="I103">
        <v>21367362.646153901</v>
      </c>
      <c r="J103">
        <v>0</v>
      </c>
      <c r="K103">
        <v>-404784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79813</v>
      </c>
      <c r="T103">
        <v>25594</v>
      </c>
      <c r="U103">
        <v>0</v>
      </c>
      <c r="V103">
        <v>0</v>
      </c>
      <c r="W103">
        <v>0</v>
      </c>
      <c r="X103">
        <v>0</v>
      </c>
      <c r="Y103" s="2">
        <v>0</v>
      </c>
      <c r="Z103" s="2">
        <v>1633812.5538461599</v>
      </c>
      <c r="AA103" s="2">
        <v>0</v>
      </c>
      <c r="AB103">
        <v>0</v>
      </c>
      <c r="AC103">
        <v>0</v>
      </c>
      <c r="AD103">
        <v>0</v>
      </c>
      <c r="AE103">
        <v>35160</v>
      </c>
      <c r="AF103">
        <v>18935</v>
      </c>
      <c r="AG103">
        <v>0</v>
      </c>
      <c r="AH103">
        <v>0</v>
      </c>
      <c r="AI103">
        <v>0</v>
      </c>
      <c r="AJ103">
        <v>70700</v>
      </c>
      <c r="AK103">
        <v>1505</v>
      </c>
      <c r="AL103">
        <v>0</v>
      </c>
      <c r="AM103">
        <v>25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1</v>
      </c>
      <c r="AV103">
        <v>0</v>
      </c>
      <c r="AW103">
        <v>0</v>
      </c>
      <c r="AX103">
        <v>35160</v>
      </c>
      <c r="AY103">
        <v>52740</v>
      </c>
      <c r="AZ103">
        <v>111641</v>
      </c>
      <c r="BA103">
        <v>139551</v>
      </c>
    </row>
    <row r="104" spans="1:53" x14ac:dyDescent="0.25">
      <c r="A104" t="s">
        <v>21027</v>
      </c>
      <c r="B104">
        <v>42</v>
      </c>
      <c r="C104" t="s">
        <v>20593</v>
      </c>
      <c r="D104">
        <v>14</v>
      </c>
      <c r="E104">
        <v>1079068029166</v>
      </c>
      <c r="F104">
        <v>1050573039858</v>
      </c>
      <c r="G104" t="s">
        <v>44</v>
      </c>
      <c r="H104">
        <v>1638772.06153847</v>
      </c>
      <c r="I104">
        <v>21426156.738461599</v>
      </c>
      <c r="J104">
        <v>0</v>
      </c>
      <c r="K104">
        <v>-403752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79677</v>
      </c>
      <c r="T104">
        <v>25439</v>
      </c>
      <c r="U104">
        <v>0</v>
      </c>
      <c r="V104">
        <v>0</v>
      </c>
      <c r="W104">
        <v>0</v>
      </c>
      <c r="X104">
        <v>0</v>
      </c>
      <c r="Y104" s="2">
        <v>0</v>
      </c>
      <c r="Z104" s="2">
        <v>1638772.06153847</v>
      </c>
      <c r="AA104" s="2">
        <v>0</v>
      </c>
      <c r="AB104">
        <v>0</v>
      </c>
      <c r="AC104">
        <v>0</v>
      </c>
      <c r="AD104">
        <v>0</v>
      </c>
      <c r="AE104">
        <v>35100</v>
      </c>
      <c r="AF104">
        <v>18820</v>
      </c>
      <c r="AG104">
        <v>0</v>
      </c>
      <c r="AH104">
        <v>0</v>
      </c>
      <c r="AI104">
        <v>717321</v>
      </c>
      <c r="AJ104">
        <v>70700</v>
      </c>
      <c r="AK104">
        <v>1497</v>
      </c>
      <c r="AL104">
        <v>0</v>
      </c>
      <c r="AM104">
        <v>26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35100</v>
      </c>
      <c r="AY104">
        <v>52650</v>
      </c>
      <c r="AZ104">
        <v>111641</v>
      </c>
      <c r="BA104">
        <v>139551</v>
      </c>
    </row>
    <row r="105" spans="1:53" x14ac:dyDescent="0.25">
      <c r="A105" t="s">
        <v>20878</v>
      </c>
      <c r="B105">
        <v>42</v>
      </c>
      <c r="C105" t="s">
        <v>20593</v>
      </c>
      <c r="D105">
        <v>14</v>
      </c>
      <c r="E105">
        <v>1079068029166</v>
      </c>
      <c r="F105">
        <v>1098465023629</v>
      </c>
      <c r="G105" t="s">
        <v>44</v>
      </c>
      <c r="H105">
        <v>1621993.1076923099</v>
      </c>
      <c r="I105">
        <v>21225529.292307802</v>
      </c>
      <c r="J105">
        <v>0</v>
      </c>
      <c r="K105">
        <v>-404784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79813</v>
      </c>
      <c r="T105">
        <v>25594</v>
      </c>
      <c r="U105">
        <v>0</v>
      </c>
      <c r="V105">
        <v>0</v>
      </c>
      <c r="W105">
        <v>0</v>
      </c>
      <c r="X105">
        <v>0</v>
      </c>
      <c r="Y105" s="2">
        <v>0</v>
      </c>
      <c r="Z105" s="2">
        <v>1621993.1076923099</v>
      </c>
      <c r="AA105" s="2">
        <v>0</v>
      </c>
      <c r="AB105">
        <v>0</v>
      </c>
      <c r="AC105">
        <v>0</v>
      </c>
      <c r="AD105">
        <v>0</v>
      </c>
      <c r="AE105">
        <v>35160</v>
      </c>
      <c r="AF105">
        <v>18935</v>
      </c>
      <c r="AG105">
        <v>0</v>
      </c>
      <c r="AH105">
        <v>0</v>
      </c>
      <c r="AI105">
        <v>0</v>
      </c>
      <c r="AJ105">
        <v>70700</v>
      </c>
      <c r="AK105">
        <v>1496</v>
      </c>
      <c r="AL105">
        <v>0</v>
      </c>
      <c r="AM105">
        <v>26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35160</v>
      </c>
      <c r="AY105">
        <v>52740</v>
      </c>
      <c r="AZ105">
        <v>111641</v>
      </c>
      <c r="BA105">
        <v>139551</v>
      </c>
    </row>
    <row r="106" spans="1:53" x14ac:dyDescent="0.25">
      <c r="A106" t="s">
        <v>20739</v>
      </c>
      <c r="B106">
        <v>42</v>
      </c>
      <c r="C106" t="s">
        <v>20593</v>
      </c>
      <c r="D106">
        <v>14</v>
      </c>
      <c r="E106">
        <v>1050570039857</v>
      </c>
      <c r="F106">
        <v>1010069034851</v>
      </c>
      <c r="G106" t="s">
        <v>44</v>
      </c>
      <c r="H106">
        <v>1731480.4000000099</v>
      </c>
      <c r="I106">
        <v>22540336.800000101</v>
      </c>
      <c r="J106">
        <v>0</v>
      </c>
      <c r="K106">
        <v>-406020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79995</v>
      </c>
      <c r="T106">
        <v>25750</v>
      </c>
      <c r="U106">
        <v>0</v>
      </c>
      <c r="V106">
        <v>0</v>
      </c>
      <c r="W106">
        <v>0</v>
      </c>
      <c r="X106">
        <v>0</v>
      </c>
      <c r="Y106" s="2">
        <v>135538</v>
      </c>
      <c r="Z106" s="2">
        <v>1595942.4000000099</v>
      </c>
      <c r="AA106" s="2">
        <v>0</v>
      </c>
      <c r="AB106">
        <v>0</v>
      </c>
      <c r="AC106">
        <v>0</v>
      </c>
      <c r="AD106">
        <v>0</v>
      </c>
      <c r="AE106">
        <v>35240</v>
      </c>
      <c r="AF106">
        <v>19050</v>
      </c>
      <c r="AG106">
        <v>0</v>
      </c>
      <c r="AH106">
        <v>0</v>
      </c>
      <c r="AI106">
        <v>535000</v>
      </c>
      <c r="AJ106">
        <v>70700</v>
      </c>
      <c r="AK106">
        <v>1486</v>
      </c>
      <c r="AL106">
        <v>0</v>
      </c>
      <c r="AM106">
        <v>24</v>
      </c>
      <c r="AN106">
        <v>0</v>
      </c>
      <c r="AO106">
        <v>5</v>
      </c>
      <c r="AP106">
        <v>0</v>
      </c>
      <c r="AQ106">
        <v>2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35240</v>
      </c>
      <c r="AY106">
        <v>52860</v>
      </c>
      <c r="AZ106">
        <v>111641</v>
      </c>
      <c r="BA106">
        <v>139551</v>
      </c>
    </row>
    <row r="107" spans="1:53" x14ac:dyDescent="0.25">
      <c r="A107" t="s">
        <v>20705</v>
      </c>
      <c r="B107">
        <v>42</v>
      </c>
      <c r="C107" t="s">
        <v>20593</v>
      </c>
      <c r="D107">
        <v>12</v>
      </c>
      <c r="E107">
        <v>1019967033327</v>
      </c>
      <c r="F107">
        <v>421210002</v>
      </c>
      <c r="G107" t="s">
        <v>20555</v>
      </c>
      <c r="H107">
        <v>1701840.7384615501</v>
      </c>
      <c r="I107">
        <v>20422088.8615386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 s="2">
        <v>0</v>
      </c>
      <c r="Z107" s="2">
        <v>1701840.7384615501</v>
      </c>
      <c r="AA107" s="2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417000</v>
      </c>
      <c r="AK107">
        <v>1485</v>
      </c>
      <c r="AL107">
        <v>0</v>
      </c>
      <c r="AM107">
        <v>21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</row>
    <row r="108" spans="1:53" x14ac:dyDescent="0.25">
      <c r="A108" t="s">
        <v>21023</v>
      </c>
      <c r="B108">
        <v>42</v>
      </c>
      <c r="C108" t="s">
        <v>20593</v>
      </c>
      <c r="D108">
        <v>14</v>
      </c>
      <c r="E108">
        <v>421460000</v>
      </c>
      <c r="F108">
        <v>421430013</v>
      </c>
      <c r="G108" t="s">
        <v>20555</v>
      </c>
      <c r="H108">
        <v>1605604.43076924</v>
      </c>
      <c r="I108">
        <v>19267253.169230901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 s="2">
        <v>0</v>
      </c>
      <c r="Z108" s="2">
        <v>1605604.43076924</v>
      </c>
      <c r="AA108" s="2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17350</v>
      </c>
      <c r="AK108">
        <v>1481</v>
      </c>
      <c r="AL108">
        <v>0</v>
      </c>
      <c r="AM108">
        <v>25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</row>
    <row r="109" spans="1:53" x14ac:dyDescent="0.25">
      <c r="A109" t="s">
        <v>20822</v>
      </c>
      <c r="B109">
        <v>42</v>
      </c>
      <c r="C109" t="s">
        <v>20593</v>
      </c>
      <c r="D109">
        <v>10</v>
      </c>
      <c r="E109">
        <v>1010072034840</v>
      </c>
      <c r="F109">
        <v>26018866027657</v>
      </c>
      <c r="G109" t="s">
        <v>44</v>
      </c>
      <c r="H109">
        <v>2041323.63076924</v>
      </c>
      <c r="I109">
        <v>26279095.569230899</v>
      </c>
      <c r="J109">
        <v>0</v>
      </c>
      <c r="K109">
        <v>-425184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83899</v>
      </c>
      <c r="T109">
        <v>26801</v>
      </c>
      <c r="U109">
        <v>0</v>
      </c>
      <c r="V109">
        <v>0</v>
      </c>
      <c r="W109">
        <v>0</v>
      </c>
      <c r="X109">
        <v>0</v>
      </c>
      <c r="Y109" s="2">
        <v>284308</v>
      </c>
      <c r="Z109" s="2">
        <v>1757015.63076924</v>
      </c>
      <c r="AA109" s="2">
        <v>0</v>
      </c>
      <c r="AB109">
        <v>0</v>
      </c>
      <c r="AC109">
        <v>0</v>
      </c>
      <c r="AD109">
        <v>0</v>
      </c>
      <c r="AE109">
        <v>36960</v>
      </c>
      <c r="AF109">
        <v>19828</v>
      </c>
      <c r="AG109">
        <v>0</v>
      </c>
      <c r="AH109">
        <v>0</v>
      </c>
      <c r="AI109">
        <v>0</v>
      </c>
      <c r="AJ109">
        <v>85650</v>
      </c>
      <c r="AK109">
        <v>1466</v>
      </c>
      <c r="AL109">
        <v>0</v>
      </c>
      <c r="AM109">
        <v>22</v>
      </c>
      <c r="AN109">
        <v>0</v>
      </c>
      <c r="AO109">
        <v>5</v>
      </c>
      <c r="AP109">
        <v>4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36960</v>
      </c>
      <c r="AY109">
        <v>55440</v>
      </c>
      <c r="AZ109">
        <v>111641</v>
      </c>
      <c r="BA109">
        <v>139551</v>
      </c>
    </row>
    <row r="110" spans="1:53" x14ac:dyDescent="0.25">
      <c r="A110" t="s">
        <v>20779</v>
      </c>
      <c r="B110">
        <v>42</v>
      </c>
      <c r="C110" t="s">
        <v>20593</v>
      </c>
      <c r="D110">
        <v>14</v>
      </c>
      <c r="E110">
        <v>421460000</v>
      </c>
      <c r="F110">
        <v>421430030</v>
      </c>
      <c r="G110" t="s">
        <v>20555</v>
      </c>
      <c r="H110">
        <v>1568173.2923077</v>
      </c>
      <c r="I110">
        <v>18818079.5076924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 s="2">
        <v>0</v>
      </c>
      <c r="Z110" s="2">
        <v>1568173.2923077</v>
      </c>
      <c r="AA110" s="2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17350</v>
      </c>
      <c r="AK110">
        <v>1460</v>
      </c>
      <c r="AL110">
        <v>0</v>
      </c>
      <c r="AM110">
        <v>24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</row>
    <row r="111" spans="1:53" x14ac:dyDescent="0.25">
      <c r="A111" t="s">
        <v>20744</v>
      </c>
      <c r="B111">
        <v>42</v>
      </c>
      <c r="C111" t="s">
        <v>20593</v>
      </c>
      <c r="D111">
        <v>10</v>
      </c>
      <c r="E111">
        <v>1010072034840</v>
      </c>
      <c r="F111">
        <v>1010074034834</v>
      </c>
      <c r="G111" t="s">
        <v>44</v>
      </c>
      <c r="H111">
        <v>1925095.5384615499</v>
      </c>
      <c r="I111">
        <v>24884358.461538501</v>
      </c>
      <c r="J111">
        <v>0</v>
      </c>
      <c r="K111">
        <v>-425184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83899</v>
      </c>
      <c r="T111">
        <v>26801</v>
      </c>
      <c r="U111">
        <v>0</v>
      </c>
      <c r="V111">
        <v>0</v>
      </c>
      <c r="W111">
        <v>0</v>
      </c>
      <c r="X111">
        <v>0</v>
      </c>
      <c r="Y111" s="2">
        <v>142154</v>
      </c>
      <c r="Z111" s="2">
        <v>1782941.5384615499</v>
      </c>
      <c r="AA111" s="2">
        <v>0</v>
      </c>
      <c r="AB111">
        <v>0</v>
      </c>
      <c r="AC111">
        <v>0</v>
      </c>
      <c r="AD111">
        <v>0</v>
      </c>
      <c r="AE111">
        <v>36960</v>
      </c>
      <c r="AF111">
        <v>19828</v>
      </c>
      <c r="AG111">
        <v>0</v>
      </c>
      <c r="AH111">
        <v>0</v>
      </c>
      <c r="AI111">
        <v>0</v>
      </c>
      <c r="AJ111">
        <v>90650</v>
      </c>
      <c r="AK111">
        <v>1460</v>
      </c>
      <c r="AL111">
        <v>0</v>
      </c>
      <c r="AM111">
        <v>24</v>
      </c>
      <c r="AN111">
        <v>0</v>
      </c>
      <c r="AO111">
        <v>5</v>
      </c>
      <c r="AP111">
        <v>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36960</v>
      </c>
      <c r="AY111">
        <v>55440</v>
      </c>
      <c r="AZ111">
        <v>111641</v>
      </c>
      <c r="BA111">
        <v>139551</v>
      </c>
    </row>
    <row r="112" spans="1:53" x14ac:dyDescent="0.25">
      <c r="A112" t="s">
        <v>20699</v>
      </c>
      <c r="B112">
        <v>42</v>
      </c>
      <c r="C112" t="s">
        <v>20593</v>
      </c>
      <c r="D112">
        <v>11</v>
      </c>
      <c r="E112">
        <v>421130001</v>
      </c>
      <c r="F112">
        <v>421130006</v>
      </c>
      <c r="G112" t="s">
        <v>20555</v>
      </c>
      <c r="H112">
        <v>1720662.64615385</v>
      </c>
      <c r="I112">
        <v>20647951.753846198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 s="2">
        <v>0</v>
      </c>
      <c r="Z112" s="2">
        <v>1720662.64615385</v>
      </c>
      <c r="AA112" s="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418250</v>
      </c>
      <c r="AK112">
        <v>1451</v>
      </c>
      <c r="AL112">
        <v>0</v>
      </c>
      <c r="AM112">
        <v>23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</row>
    <row r="113" spans="1:53" x14ac:dyDescent="0.25">
      <c r="A113" t="s">
        <v>20649</v>
      </c>
      <c r="B113">
        <v>42</v>
      </c>
      <c r="C113" t="s">
        <v>20593</v>
      </c>
      <c r="D113">
        <v>14</v>
      </c>
      <c r="E113">
        <v>421460000</v>
      </c>
      <c r="F113">
        <v>421430008</v>
      </c>
      <c r="G113" t="s">
        <v>20555</v>
      </c>
      <c r="H113">
        <v>1537866.8307692399</v>
      </c>
      <c r="I113">
        <v>18454401.969230801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 s="2">
        <v>0</v>
      </c>
      <c r="Z113" s="2">
        <v>1537866.8307692399</v>
      </c>
      <c r="AA113" s="2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17350</v>
      </c>
      <c r="AK113">
        <v>1428</v>
      </c>
      <c r="AL113">
        <v>0</v>
      </c>
      <c r="AM113">
        <v>24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</row>
    <row r="114" spans="1:53" x14ac:dyDescent="0.25">
      <c r="A114" t="s">
        <v>20791</v>
      </c>
      <c r="B114">
        <v>42</v>
      </c>
      <c r="C114" t="s">
        <v>20593</v>
      </c>
      <c r="D114">
        <v>10</v>
      </c>
      <c r="E114">
        <v>1010072034840</v>
      </c>
      <c r="F114">
        <v>26078968028276</v>
      </c>
      <c r="G114" t="s">
        <v>44</v>
      </c>
      <c r="H114">
        <v>2129903.7230769298</v>
      </c>
      <c r="I114">
        <v>27342056.6769232</v>
      </c>
      <c r="J114">
        <v>0</v>
      </c>
      <c r="K114">
        <v>-425184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83899</v>
      </c>
      <c r="T114">
        <v>26801</v>
      </c>
      <c r="U114">
        <v>0</v>
      </c>
      <c r="V114">
        <v>0</v>
      </c>
      <c r="W114">
        <v>0</v>
      </c>
      <c r="X114">
        <v>0</v>
      </c>
      <c r="Y114" s="2">
        <v>426462</v>
      </c>
      <c r="Z114" s="2">
        <v>1703441.72307693</v>
      </c>
      <c r="AA114" s="2">
        <v>0</v>
      </c>
      <c r="AB114">
        <v>0</v>
      </c>
      <c r="AC114">
        <v>0</v>
      </c>
      <c r="AD114">
        <v>0</v>
      </c>
      <c r="AE114">
        <v>36960</v>
      </c>
      <c r="AF114">
        <v>19828</v>
      </c>
      <c r="AG114">
        <v>0</v>
      </c>
      <c r="AH114">
        <v>0</v>
      </c>
      <c r="AI114">
        <v>0</v>
      </c>
      <c r="AJ114">
        <v>85650</v>
      </c>
      <c r="AK114">
        <v>1408</v>
      </c>
      <c r="AL114">
        <v>0</v>
      </c>
      <c r="AM114">
        <v>20</v>
      </c>
      <c r="AN114">
        <v>0</v>
      </c>
      <c r="AO114">
        <v>5</v>
      </c>
      <c r="AP114">
        <v>6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36960</v>
      </c>
      <c r="AY114">
        <v>55440</v>
      </c>
      <c r="AZ114">
        <v>111641</v>
      </c>
      <c r="BA114">
        <v>139551</v>
      </c>
    </row>
    <row r="115" spans="1:53" x14ac:dyDescent="0.25">
      <c r="A115" t="s">
        <v>20732</v>
      </c>
      <c r="B115">
        <v>42</v>
      </c>
      <c r="C115" t="s">
        <v>20593</v>
      </c>
      <c r="D115">
        <v>13</v>
      </c>
      <c r="E115">
        <v>1098465023627</v>
      </c>
      <c r="F115">
        <v>1089367030741</v>
      </c>
      <c r="G115" t="s">
        <v>44</v>
      </c>
      <c r="H115">
        <v>2119485.4366863999</v>
      </c>
      <c r="I115">
        <v>27214877.2402368</v>
      </c>
      <c r="J115">
        <v>0</v>
      </c>
      <c r="K115">
        <v>-422124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83491</v>
      </c>
      <c r="T115">
        <v>26353</v>
      </c>
      <c r="U115">
        <v>0</v>
      </c>
      <c r="V115">
        <v>0</v>
      </c>
      <c r="W115">
        <v>0</v>
      </c>
      <c r="X115">
        <v>0</v>
      </c>
      <c r="Y115" s="2">
        <v>424386</v>
      </c>
      <c r="Z115" s="2">
        <v>1695099.4366864001</v>
      </c>
      <c r="AA115" s="2">
        <v>0</v>
      </c>
      <c r="AB115">
        <v>0</v>
      </c>
      <c r="AC115">
        <v>0</v>
      </c>
      <c r="AD115">
        <v>0</v>
      </c>
      <c r="AE115">
        <v>36780</v>
      </c>
      <c r="AF115">
        <v>19497</v>
      </c>
      <c r="AG115">
        <v>0</v>
      </c>
      <c r="AH115">
        <v>0</v>
      </c>
      <c r="AI115">
        <v>756281</v>
      </c>
      <c r="AJ115">
        <v>75650</v>
      </c>
      <c r="AK115">
        <v>1407</v>
      </c>
      <c r="AL115">
        <v>0</v>
      </c>
      <c r="AM115">
        <v>20</v>
      </c>
      <c r="AN115">
        <v>0</v>
      </c>
      <c r="AO115">
        <v>5</v>
      </c>
      <c r="AP115">
        <v>6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36780</v>
      </c>
      <c r="AY115">
        <v>55170</v>
      </c>
      <c r="AZ115">
        <v>111641</v>
      </c>
      <c r="BA115">
        <v>139551</v>
      </c>
    </row>
    <row r="116" spans="1:53" x14ac:dyDescent="0.25">
      <c r="A116" t="s">
        <v>20926</v>
      </c>
      <c r="B116">
        <v>42</v>
      </c>
      <c r="C116" t="s">
        <v>20593</v>
      </c>
      <c r="D116">
        <v>14</v>
      </c>
      <c r="E116">
        <v>1050570039857</v>
      </c>
      <c r="F116">
        <v>1079967034048</v>
      </c>
      <c r="G116" t="s">
        <v>44</v>
      </c>
      <c r="H116">
        <v>1611116.6769230801</v>
      </c>
      <c r="I116">
        <v>21114452.123077001</v>
      </c>
      <c r="J116">
        <v>0</v>
      </c>
      <c r="K116">
        <v>-422124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83491</v>
      </c>
      <c r="T116">
        <v>26353</v>
      </c>
      <c r="U116">
        <v>0</v>
      </c>
      <c r="V116">
        <v>0</v>
      </c>
      <c r="W116">
        <v>0</v>
      </c>
      <c r="X116">
        <v>0</v>
      </c>
      <c r="Y116" s="2">
        <v>0</v>
      </c>
      <c r="Z116" s="2">
        <v>1611116.6769230801</v>
      </c>
      <c r="AA116" s="2">
        <v>0</v>
      </c>
      <c r="AB116">
        <v>0</v>
      </c>
      <c r="AC116">
        <v>0</v>
      </c>
      <c r="AD116">
        <v>0</v>
      </c>
      <c r="AE116">
        <v>36780</v>
      </c>
      <c r="AF116">
        <v>19497</v>
      </c>
      <c r="AG116">
        <v>0</v>
      </c>
      <c r="AH116">
        <v>0</v>
      </c>
      <c r="AI116">
        <v>500208</v>
      </c>
      <c r="AJ116">
        <v>70700</v>
      </c>
      <c r="AK116">
        <v>1397</v>
      </c>
      <c r="AL116">
        <v>0</v>
      </c>
      <c r="AM116">
        <v>26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36780</v>
      </c>
      <c r="AY116">
        <v>55170</v>
      </c>
      <c r="AZ116">
        <v>111641</v>
      </c>
      <c r="BA116">
        <v>139551</v>
      </c>
    </row>
    <row r="117" spans="1:53" x14ac:dyDescent="0.25">
      <c r="A117" t="s">
        <v>21056</v>
      </c>
      <c r="B117">
        <v>42</v>
      </c>
      <c r="C117" t="s">
        <v>20593</v>
      </c>
      <c r="D117">
        <v>10</v>
      </c>
      <c r="E117">
        <v>26079065029254</v>
      </c>
      <c r="F117">
        <v>421060010</v>
      </c>
      <c r="G117" t="s">
        <v>20555</v>
      </c>
      <c r="H117">
        <v>1562643.6923076999</v>
      </c>
      <c r="I117">
        <v>18751724.307692401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 s="2">
        <v>0</v>
      </c>
      <c r="Z117" s="2">
        <v>1562643.6923076999</v>
      </c>
      <c r="AA117" s="2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66750</v>
      </c>
      <c r="AK117">
        <v>1353</v>
      </c>
      <c r="AL117">
        <v>0</v>
      </c>
      <c r="AM117">
        <v>25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</row>
    <row r="118" spans="1:53" x14ac:dyDescent="0.25">
      <c r="A118" t="s">
        <v>21011</v>
      </c>
      <c r="B118">
        <v>42</v>
      </c>
      <c r="C118" t="s">
        <v>20593</v>
      </c>
      <c r="D118">
        <v>12</v>
      </c>
      <c r="E118">
        <v>1019967033327</v>
      </c>
      <c r="F118">
        <v>421210016</v>
      </c>
      <c r="G118" t="s">
        <v>20555</v>
      </c>
      <c r="H118">
        <v>1545097.84615385</v>
      </c>
      <c r="I118">
        <v>18541174.153846201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 s="2">
        <v>0</v>
      </c>
      <c r="Z118" s="2">
        <v>1545097.84615385</v>
      </c>
      <c r="AA118" s="2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61500</v>
      </c>
      <c r="AK118">
        <v>1348</v>
      </c>
      <c r="AL118">
        <v>0</v>
      </c>
      <c r="AM118">
        <v>20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</row>
    <row r="119" spans="1:53" x14ac:dyDescent="0.25">
      <c r="A119" t="s">
        <v>20977</v>
      </c>
      <c r="B119">
        <v>42</v>
      </c>
      <c r="C119" t="s">
        <v>20593</v>
      </c>
      <c r="D119">
        <v>14</v>
      </c>
      <c r="E119">
        <v>1050570039857</v>
      </c>
      <c r="F119">
        <v>1080272038234</v>
      </c>
      <c r="G119" t="s">
        <v>44</v>
      </c>
      <c r="H119">
        <v>1545374.8923076999</v>
      </c>
      <c r="I119">
        <v>20323630.7076924</v>
      </c>
      <c r="J119">
        <v>0</v>
      </c>
      <c r="K119">
        <v>-419244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83127</v>
      </c>
      <c r="T119">
        <v>25906</v>
      </c>
      <c r="U119">
        <v>0</v>
      </c>
      <c r="V119">
        <v>0</v>
      </c>
      <c r="W119">
        <v>0</v>
      </c>
      <c r="X119">
        <v>0</v>
      </c>
      <c r="Y119" s="2">
        <v>0</v>
      </c>
      <c r="Z119" s="2">
        <v>1545374.8923076999</v>
      </c>
      <c r="AA119" s="2">
        <v>0</v>
      </c>
      <c r="AB119">
        <v>0</v>
      </c>
      <c r="AC119">
        <v>0</v>
      </c>
      <c r="AD119">
        <v>0</v>
      </c>
      <c r="AE119">
        <v>36620</v>
      </c>
      <c r="AF119">
        <v>19166</v>
      </c>
      <c r="AG119">
        <v>0</v>
      </c>
      <c r="AH119">
        <v>0</v>
      </c>
      <c r="AI119">
        <v>0</v>
      </c>
      <c r="AJ119">
        <v>70700</v>
      </c>
      <c r="AK119">
        <v>1347</v>
      </c>
      <c r="AL119">
        <v>0</v>
      </c>
      <c r="AM119">
        <v>26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36620</v>
      </c>
      <c r="AY119">
        <v>54930</v>
      </c>
      <c r="AZ119">
        <v>111641</v>
      </c>
      <c r="BA119">
        <v>139551</v>
      </c>
    </row>
    <row r="120" spans="1:53" x14ac:dyDescent="0.25">
      <c r="A120" t="s">
        <v>20788</v>
      </c>
      <c r="B120">
        <v>42</v>
      </c>
      <c r="C120" t="s">
        <v>20593</v>
      </c>
      <c r="D120">
        <v>10</v>
      </c>
      <c r="E120">
        <v>1010072034840</v>
      </c>
      <c r="F120">
        <v>26078966028273</v>
      </c>
      <c r="G120" t="s">
        <v>44</v>
      </c>
      <c r="H120">
        <v>1919885.1076923099</v>
      </c>
      <c r="I120">
        <v>24821833.292307802</v>
      </c>
      <c r="J120">
        <v>0</v>
      </c>
      <c r="K120">
        <v>-425184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83899</v>
      </c>
      <c r="T120">
        <v>26801</v>
      </c>
      <c r="U120">
        <v>0</v>
      </c>
      <c r="V120">
        <v>0</v>
      </c>
      <c r="W120">
        <v>0</v>
      </c>
      <c r="X120">
        <v>0</v>
      </c>
      <c r="Y120" s="2">
        <v>284308</v>
      </c>
      <c r="Z120" s="2">
        <v>1635577.1076923099</v>
      </c>
      <c r="AA120" s="2">
        <v>0</v>
      </c>
      <c r="AB120">
        <v>0</v>
      </c>
      <c r="AC120">
        <v>0</v>
      </c>
      <c r="AD120">
        <v>0</v>
      </c>
      <c r="AE120">
        <v>36960</v>
      </c>
      <c r="AF120">
        <v>19828</v>
      </c>
      <c r="AG120">
        <v>0</v>
      </c>
      <c r="AH120">
        <v>0</v>
      </c>
      <c r="AI120">
        <v>744321</v>
      </c>
      <c r="AJ120">
        <v>90650</v>
      </c>
      <c r="AK120">
        <v>1337</v>
      </c>
      <c r="AL120">
        <v>0</v>
      </c>
      <c r="AM120">
        <v>22</v>
      </c>
      <c r="AN120">
        <v>0</v>
      </c>
      <c r="AO120">
        <v>5</v>
      </c>
      <c r="AP120">
        <v>4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36960</v>
      </c>
      <c r="AY120">
        <v>55440</v>
      </c>
      <c r="AZ120">
        <v>111641</v>
      </c>
      <c r="BA120">
        <v>139551</v>
      </c>
    </row>
    <row r="121" spans="1:53" x14ac:dyDescent="0.25">
      <c r="A121" t="s">
        <v>21062</v>
      </c>
      <c r="B121">
        <v>42</v>
      </c>
      <c r="C121" t="s">
        <v>20593</v>
      </c>
      <c r="D121">
        <v>10</v>
      </c>
      <c r="E121">
        <v>26079065029254</v>
      </c>
      <c r="F121">
        <v>421060016</v>
      </c>
      <c r="G121" t="s">
        <v>20555</v>
      </c>
      <c r="H121">
        <v>1518194.21538462</v>
      </c>
      <c r="I121">
        <v>18218330.584615499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 s="2">
        <v>0</v>
      </c>
      <c r="Z121" s="2">
        <v>1518194.21538462</v>
      </c>
      <c r="AA121" s="2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132250</v>
      </c>
      <c r="AK121">
        <v>1316</v>
      </c>
      <c r="AL121">
        <v>0</v>
      </c>
      <c r="AM121">
        <v>25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</row>
    <row r="122" spans="1:53" x14ac:dyDescent="0.25">
      <c r="A122" t="s">
        <v>20648</v>
      </c>
      <c r="B122">
        <v>42</v>
      </c>
      <c r="C122" t="s">
        <v>20593</v>
      </c>
      <c r="D122">
        <v>14</v>
      </c>
      <c r="E122">
        <v>421460000</v>
      </c>
      <c r="F122">
        <v>421430005</v>
      </c>
      <c r="G122" t="s">
        <v>20555</v>
      </c>
      <c r="H122">
        <v>1424616.3692307801</v>
      </c>
      <c r="I122">
        <v>17095396.430769298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 s="2">
        <v>0</v>
      </c>
      <c r="Z122" s="2">
        <v>1424616.3692307801</v>
      </c>
      <c r="AA122" s="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17350</v>
      </c>
      <c r="AK122">
        <v>1313</v>
      </c>
      <c r="AL122">
        <v>0</v>
      </c>
      <c r="AM122">
        <v>24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</row>
    <row r="123" spans="1:53" x14ac:dyDescent="0.25">
      <c r="A123" t="s">
        <v>20816</v>
      </c>
      <c r="B123">
        <v>42</v>
      </c>
      <c r="C123" t="s">
        <v>20593</v>
      </c>
      <c r="D123">
        <v>10</v>
      </c>
      <c r="E123">
        <v>26079065029254</v>
      </c>
      <c r="F123">
        <v>421060005</v>
      </c>
      <c r="G123" t="s">
        <v>20555</v>
      </c>
      <c r="H123">
        <v>1515429.41538462</v>
      </c>
      <c r="I123">
        <v>18185152.984615501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 s="2">
        <v>0</v>
      </c>
      <c r="Z123" s="2">
        <v>1515429.41538462</v>
      </c>
      <c r="AA123" s="2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66750</v>
      </c>
      <c r="AK123">
        <v>1313</v>
      </c>
      <c r="AL123">
        <v>0</v>
      </c>
      <c r="AM123">
        <v>22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</row>
    <row r="124" spans="1:53" x14ac:dyDescent="0.25">
      <c r="A124" t="s">
        <v>20849</v>
      </c>
      <c r="B124">
        <v>42</v>
      </c>
      <c r="C124" t="s">
        <v>20593</v>
      </c>
      <c r="D124">
        <v>14</v>
      </c>
      <c r="E124">
        <v>1079068029166</v>
      </c>
      <c r="F124">
        <v>1120570040196</v>
      </c>
      <c r="G124" t="s">
        <v>44</v>
      </c>
      <c r="H124">
        <v>1575394.3384615399</v>
      </c>
      <c r="I124">
        <v>20665624.061538499</v>
      </c>
      <c r="J124">
        <v>0</v>
      </c>
      <c r="K124">
        <v>-403752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79677</v>
      </c>
      <c r="T124">
        <v>25439</v>
      </c>
      <c r="U124">
        <v>0</v>
      </c>
      <c r="V124">
        <v>0</v>
      </c>
      <c r="W124">
        <v>0</v>
      </c>
      <c r="X124">
        <v>0</v>
      </c>
      <c r="Y124" s="2">
        <v>135000</v>
      </c>
      <c r="Z124" s="2">
        <v>1440394.3384615399</v>
      </c>
      <c r="AA124" s="2">
        <v>0</v>
      </c>
      <c r="AB124">
        <v>0</v>
      </c>
      <c r="AC124">
        <v>0</v>
      </c>
      <c r="AD124">
        <v>0</v>
      </c>
      <c r="AE124">
        <v>35100</v>
      </c>
      <c r="AF124">
        <v>18820</v>
      </c>
      <c r="AG124">
        <v>0</v>
      </c>
      <c r="AH124">
        <v>0</v>
      </c>
      <c r="AI124">
        <v>691655</v>
      </c>
      <c r="AJ124">
        <v>70700</v>
      </c>
      <c r="AK124">
        <v>1300</v>
      </c>
      <c r="AL124">
        <v>2</v>
      </c>
      <c r="AM124">
        <v>24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35100</v>
      </c>
      <c r="AY124">
        <v>52650</v>
      </c>
      <c r="AZ124">
        <v>111641</v>
      </c>
      <c r="BA124">
        <v>139551</v>
      </c>
    </row>
    <row r="125" spans="1:53" x14ac:dyDescent="0.25">
      <c r="A125" t="s">
        <v>20983</v>
      </c>
      <c r="B125">
        <v>42</v>
      </c>
      <c r="C125" t="s">
        <v>20593</v>
      </c>
      <c r="D125">
        <v>10</v>
      </c>
      <c r="E125">
        <v>1010072034840</v>
      </c>
      <c r="F125">
        <v>1110673040691</v>
      </c>
      <c r="G125" t="s">
        <v>44</v>
      </c>
      <c r="H125">
        <v>1990651.9076923099</v>
      </c>
      <c r="I125">
        <v>25647754.892307799</v>
      </c>
      <c r="J125">
        <v>0</v>
      </c>
      <c r="K125">
        <v>-402036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79495</v>
      </c>
      <c r="T125">
        <v>25128</v>
      </c>
      <c r="U125">
        <v>0</v>
      </c>
      <c r="V125">
        <v>0</v>
      </c>
      <c r="W125">
        <v>0</v>
      </c>
      <c r="X125">
        <v>0</v>
      </c>
      <c r="Y125" s="2">
        <v>471422</v>
      </c>
      <c r="Z125" s="2">
        <v>1519229.9076923099</v>
      </c>
      <c r="AA125" s="2">
        <v>0</v>
      </c>
      <c r="AB125">
        <v>0</v>
      </c>
      <c r="AC125">
        <v>0</v>
      </c>
      <c r="AD125">
        <v>0</v>
      </c>
      <c r="AE125">
        <v>35020</v>
      </c>
      <c r="AF125">
        <v>18590</v>
      </c>
      <c r="AG125">
        <v>0</v>
      </c>
      <c r="AH125">
        <v>0</v>
      </c>
      <c r="AI125">
        <v>746690</v>
      </c>
      <c r="AJ125">
        <v>85650</v>
      </c>
      <c r="AK125">
        <v>1298</v>
      </c>
      <c r="AL125">
        <v>0</v>
      </c>
      <c r="AM125">
        <v>18</v>
      </c>
      <c r="AN125">
        <v>0</v>
      </c>
      <c r="AO125">
        <v>5</v>
      </c>
      <c r="AP125">
        <v>7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35020</v>
      </c>
      <c r="AY125">
        <v>52530</v>
      </c>
      <c r="AZ125">
        <v>111641</v>
      </c>
      <c r="BA125">
        <v>139551</v>
      </c>
    </row>
    <row r="126" spans="1:53" x14ac:dyDescent="0.25">
      <c r="A126" t="s">
        <v>20667</v>
      </c>
      <c r="B126">
        <v>42</v>
      </c>
      <c r="C126" t="s">
        <v>20593</v>
      </c>
      <c r="D126">
        <v>14</v>
      </c>
      <c r="E126">
        <v>1079068029166</v>
      </c>
      <c r="F126">
        <v>1010172035692</v>
      </c>
      <c r="G126" t="s">
        <v>44</v>
      </c>
      <c r="H126">
        <v>1409881.72307693</v>
      </c>
      <c r="I126">
        <v>18681152.6769231</v>
      </c>
      <c r="J126">
        <v>0</v>
      </c>
      <c r="K126">
        <v>-406020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79995</v>
      </c>
      <c r="T126">
        <v>25750</v>
      </c>
      <c r="U126">
        <v>0</v>
      </c>
      <c r="V126">
        <v>0</v>
      </c>
      <c r="W126">
        <v>0</v>
      </c>
      <c r="X126">
        <v>0</v>
      </c>
      <c r="Y126" s="2">
        <v>0</v>
      </c>
      <c r="Z126" s="2">
        <v>1409881.72307693</v>
      </c>
      <c r="AA126" s="2">
        <v>0</v>
      </c>
      <c r="AB126">
        <v>0</v>
      </c>
      <c r="AC126">
        <v>0</v>
      </c>
      <c r="AD126">
        <v>0</v>
      </c>
      <c r="AE126">
        <v>35240</v>
      </c>
      <c r="AF126">
        <v>19050</v>
      </c>
      <c r="AG126">
        <v>0</v>
      </c>
      <c r="AH126">
        <v>0</v>
      </c>
      <c r="AI126">
        <v>0</v>
      </c>
      <c r="AJ126">
        <v>70700</v>
      </c>
      <c r="AK126">
        <v>1292</v>
      </c>
      <c r="AL126">
        <v>0</v>
      </c>
      <c r="AM126">
        <v>25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0</v>
      </c>
      <c r="AW126">
        <v>0</v>
      </c>
      <c r="AX126">
        <v>35240</v>
      </c>
      <c r="AY126">
        <v>52860</v>
      </c>
      <c r="AZ126">
        <v>111641</v>
      </c>
      <c r="BA126">
        <v>139551</v>
      </c>
    </row>
    <row r="127" spans="1:53" x14ac:dyDescent="0.25">
      <c r="A127" t="s">
        <v>21010</v>
      </c>
      <c r="B127">
        <v>42</v>
      </c>
      <c r="C127" t="s">
        <v>20593</v>
      </c>
      <c r="D127">
        <v>12</v>
      </c>
      <c r="E127">
        <v>1019967033327</v>
      </c>
      <c r="F127">
        <v>421210010</v>
      </c>
      <c r="G127" t="s">
        <v>20555</v>
      </c>
      <c r="H127">
        <v>1463748.92307693</v>
      </c>
      <c r="I127">
        <v>17564987.076923199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 s="2">
        <v>0</v>
      </c>
      <c r="Z127" s="2">
        <v>1463748.92307693</v>
      </c>
      <c r="AA127" s="2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61500</v>
      </c>
      <c r="AK127">
        <v>1281</v>
      </c>
      <c r="AL127">
        <v>0</v>
      </c>
      <c r="AM127">
        <v>20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</row>
    <row r="128" spans="1:53" x14ac:dyDescent="0.25">
      <c r="A128" t="s">
        <v>20975</v>
      </c>
      <c r="B128">
        <v>42</v>
      </c>
      <c r="C128" t="s">
        <v>20593</v>
      </c>
      <c r="D128">
        <v>14</v>
      </c>
      <c r="E128">
        <v>1079068029166</v>
      </c>
      <c r="F128">
        <v>1080267038237</v>
      </c>
      <c r="G128" t="s">
        <v>44</v>
      </c>
      <c r="H128">
        <v>1474021.78461539</v>
      </c>
      <c r="I128">
        <v>19467393.415384699</v>
      </c>
      <c r="J128">
        <v>0</v>
      </c>
      <c r="K128">
        <v>-419244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83127</v>
      </c>
      <c r="T128">
        <v>25906</v>
      </c>
      <c r="U128">
        <v>0</v>
      </c>
      <c r="V128">
        <v>0</v>
      </c>
      <c r="W128">
        <v>0</v>
      </c>
      <c r="X128">
        <v>0</v>
      </c>
      <c r="Y128" s="2">
        <v>0</v>
      </c>
      <c r="Z128" s="2">
        <v>1474021.78461539</v>
      </c>
      <c r="AA128" s="2">
        <v>0</v>
      </c>
      <c r="AB128">
        <v>0</v>
      </c>
      <c r="AC128">
        <v>0</v>
      </c>
      <c r="AD128">
        <v>0</v>
      </c>
      <c r="AE128">
        <v>36620</v>
      </c>
      <c r="AF128">
        <v>19166</v>
      </c>
      <c r="AG128">
        <v>0</v>
      </c>
      <c r="AH128">
        <v>0</v>
      </c>
      <c r="AI128">
        <v>702012</v>
      </c>
      <c r="AJ128">
        <v>75700</v>
      </c>
      <c r="AK128">
        <v>1275</v>
      </c>
      <c r="AL128">
        <v>0</v>
      </c>
      <c r="AM128">
        <v>26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36620</v>
      </c>
      <c r="AY128">
        <v>54930</v>
      </c>
      <c r="AZ128">
        <v>111641</v>
      </c>
      <c r="BA128">
        <v>139551</v>
      </c>
    </row>
    <row r="129" spans="1:53" x14ac:dyDescent="0.25">
      <c r="A129" t="s">
        <v>21068</v>
      </c>
      <c r="B129">
        <v>42</v>
      </c>
      <c r="C129" t="s">
        <v>20593</v>
      </c>
      <c r="D129">
        <v>10</v>
      </c>
      <c r="E129">
        <v>26079065029254</v>
      </c>
      <c r="F129">
        <v>421060022</v>
      </c>
      <c r="G129" t="s">
        <v>20555</v>
      </c>
      <c r="H129">
        <v>1466081.4461538501</v>
      </c>
      <c r="I129">
        <v>17592977.3538462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 s="2">
        <v>0</v>
      </c>
      <c r="Z129" s="2">
        <v>1453859.4461538501</v>
      </c>
      <c r="AA129" s="2">
        <v>0</v>
      </c>
      <c r="AB129">
        <v>0</v>
      </c>
      <c r="AC129">
        <v>12222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109973</v>
      </c>
      <c r="AK129">
        <v>1274</v>
      </c>
      <c r="AL129">
        <v>0</v>
      </c>
      <c r="AM129">
        <v>25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</row>
    <row r="130" spans="1:53" x14ac:dyDescent="0.25">
      <c r="A130" t="s">
        <v>21053</v>
      </c>
      <c r="B130">
        <v>42</v>
      </c>
      <c r="C130" t="s">
        <v>20593</v>
      </c>
      <c r="D130">
        <v>10</v>
      </c>
      <c r="E130">
        <v>26079065029254</v>
      </c>
      <c r="F130">
        <v>421060007</v>
      </c>
      <c r="G130" t="s">
        <v>20555</v>
      </c>
      <c r="H130">
        <v>1467789.78461539</v>
      </c>
      <c r="I130">
        <v>17613477.415384699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 s="2">
        <v>0</v>
      </c>
      <c r="Z130" s="2">
        <v>1467789.78461539</v>
      </c>
      <c r="AA130" s="2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71750</v>
      </c>
      <c r="AK130">
        <v>1272</v>
      </c>
      <c r="AL130">
        <v>0</v>
      </c>
      <c r="AM130">
        <v>24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</row>
    <row r="131" spans="1:53" x14ac:dyDescent="0.25">
      <c r="A131" t="s">
        <v>20889</v>
      </c>
      <c r="B131">
        <v>42</v>
      </c>
      <c r="C131" t="s">
        <v>20593</v>
      </c>
      <c r="D131">
        <v>10</v>
      </c>
      <c r="E131">
        <v>1010072034840</v>
      </c>
      <c r="F131">
        <v>1100475039451</v>
      </c>
      <c r="G131" t="s">
        <v>44</v>
      </c>
      <c r="H131">
        <v>1675070.72307693</v>
      </c>
      <c r="I131">
        <v>21862460.6769231</v>
      </c>
      <c r="J131">
        <v>0</v>
      </c>
      <c r="K131">
        <v>-404784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79813</v>
      </c>
      <c r="T131">
        <v>25594</v>
      </c>
      <c r="U131">
        <v>0</v>
      </c>
      <c r="V131">
        <v>0</v>
      </c>
      <c r="W131">
        <v>0</v>
      </c>
      <c r="X131">
        <v>0</v>
      </c>
      <c r="Y131" s="2">
        <v>202845</v>
      </c>
      <c r="Z131" s="2">
        <v>1472225.72307693</v>
      </c>
      <c r="AA131" s="2">
        <v>0</v>
      </c>
      <c r="AB131">
        <v>0</v>
      </c>
      <c r="AC131">
        <v>0</v>
      </c>
      <c r="AD131">
        <v>0</v>
      </c>
      <c r="AE131">
        <v>35160</v>
      </c>
      <c r="AF131">
        <v>18935</v>
      </c>
      <c r="AG131">
        <v>0</v>
      </c>
      <c r="AH131">
        <v>0</v>
      </c>
      <c r="AI131">
        <v>687143</v>
      </c>
      <c r="AJ131">
        <v>85650</v>
      </c>
      <c r="AK131">
        <v>1266</v>
      </c>
      <c r="AL131">
        <v>0</v>
      </c>
      <c r="AM131">
        <v>22</v>
      </c>
      <c r="AN131">
        <v>0</v>
      </c>
      <c r="AO131">
        <v>5</v>
      </c>
      <c r="AP131">
        <v>3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0</v>
      </c>
      <c r="AW131">
        <v>0</v>
      </c>
      <c r="AX131">
        <v>35160</v>
      </c>
      <c r="AY131">
        <v>52740</v>
      </c>
      <c r="AZ131">
        <v>111641</v>
      </c>
      <c r="BA131">
        <v>139551</v>
      </c>
    </row>
    <row r="132" spans="1:53" x14ac:dyDescent="0.25">
      <c r="A132" t="s">
        <v>21070</v>
      </c>
      <c r="B132">
        <v>42</v>
      </c>
      <c r="C132" t="s">
        <v>20593</v>
      </c>
      <c r="D132">
        <v>10</v>
      </c>
      <c r="E132">
        <v>26079065029254</v>
      </c>
      <c r="F132">
        <v>421060024</v>
      </c>
      <c r="G132" t="s">
        <v>20555</v>
      </c>
      <c r="H132">
        <v>1453427.1692307801</v>
      </c>
      <c r="I132">
        <v>17441126.0307693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 s="2">
        <v>0</v>
      </c>
      <c r="Z132" s="2">
        <v>1441205.1692307801</v>
      </c>
      <c r="AA132" s="2">
        <v>0</v>
      </c>
      <c r="AB132">
        <v>0</v>
      </c>
      <c r="AC132">
        <v>12222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114973</v>
      </c>
      <c r="AK132">
        <v>1265</v>
      </c>
      <c r="AL132">
        <v>0</v>
      </c>
      <c r="AM132">
        <v>19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</row>
    <row r="133" spans="1:53" x14ac:dyDescent="0.25">
      <c r="A133" t="s">
        <v>21061</v>
      </c>
      <c r="B133">
        <v>42</v>
      </c>
      <c r="C133" t="s">
        <v>20593</v>
      </c>
      <c r="D133">
        <v>10</v>
      </c>
      <c r="E133">
        <v>26079065029254</v>
      </c>
      <c r="F133">
        <v>421060015</v>
      </c>
      <c r="G133" t="s">
        <v>20555</v>
      </c>
      <c r="H133">
        <v>1460452.43076924</v>
      </c>
      <c r="I133">
        <v>17525429.1692308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 s="2">
        <v>0</v>
      </c>
      <c r="Z133" s="2">
        <v>1460452.43076924</v>
      </c>
      <c r="AA133" s="2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71750</v>
      </c>
      <c r="AK133">
        <v>1263</v>
      </c>
      <c r="AL133">
        <v>0</v>
      </c>
      <c r="AM133">
        <v>25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</row>
    <row r="134" spans="1:53" x14ac:dyDescent="0.25">
      <c r="A134" t="s">
        <v>20794</v>
      </c>
      <c r="B134">
        <v>42</v>
      </c>
      <c r="C134" t="s">
        <v>20593</v>
      </c>
      <c r="D134">
        <v>10</v>
      </c>
      <c r="E134">
        <v>1010072034840</v>
      </c>
      <c r="F134">
        <v>26078970028280</v>
      </c>
      <c r="G134" t="s">
        <v>44</v>
      </c>
      <c r="H134">
        <v>1576730.58461539</v>
      </c>
      <c r="I134">
        <v>20703979.0153847</v>
      </c>
      <c r="J134">
        <v>0</v>
      </c>
      <c r="K134">
        <v>-425184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83899</v>
      </c>
      <c r="T134">
        <v>26801</v>
      </c>
      <c r="U134">
        <v>0</v>
      </c>
      <c r="V134">
        <v>0</v>
      </c>
      <c r="W134">
        <v>0</v>
      </c>
      <c r="X134">
        <v>0</v>
      </c>
      <c r="Y134" s="2">
        <v>0</v>
      </c>
      <c r="Z134" s="2">
        <v>1576730.58461539</v>
      </c>
      <c r="AA134" s="2">
        <v>0</v>
      </c>
      <c r="AB134">
        <v>0</v>
      </c>
      <c r="AC134">
        <v>0</v>
      </c>
      <c r="AD134">
        <v>0</v>
      </c>
      <c r="AE134">
        <v>36960</v>
      </c>
      <c r="AF134">
        <v>19828</v>
      </c>
      <c r="AG134">
        <v>0</v>
      </c>
      <c r="AH134">
        <v>0</v>
      </c>
      <c r="AI134">
        <v>746690</v>
      </c>
      <c r="AJ134">
        <v>85650</v>
      </c>
      <c r="AK134">
        <v>1261</v>
      </c>
      <c r="AL134">
        <v>0</v>
      </c>
      <c r="AM134">
        <v>26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36960</v>
      </c>
      <c r="AY134">
        <v>55440</v>
      </c>
      <c r="AZ134">
        <v>111641</v>
      </c>
      <c r="BA134">
        <v>139551</v>
      </c>
    </row>
    <row r="135" spans="1:53" x14ac:dyDescent="0.25">
      <c r="A135" t="s">
        <v>20844</v>
      </c>
      <c r="B135">
        <v>42</v>
      </c>
      <c r="C135" t="s">
        <v>20593</v>
      </c>
      <c r="D135">
        <v>14</v>
      </c>
      <c r="E135">
        <v>1050570039857</v>
      </c>
      <c r="F135">
        <v>1080274038233</v>
      </c>
      <c r="G135" t="s">
        <v>44</v>
      </c>
      <c r="H135">
        <v>1684304.92307693</v>
      </c>
      <c r="I135">
        <v>21990791.076923098</v>
      </c>
      <c r="J135">
        <v>0</v>
      </c>
      <c r="K135">
        <v>-419244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83127</v>
      </c>
      <c r="T135">
        <v>25906</v>
      </c>
      <c r="U135">
        <v>0</v>
      </c>
      <c r="V135">
        <v>0</v>
      </c>
      <c r="W135">
        <v>0</v>
      </c>
      <c r="X135">
        <v>0</v>
      </c>
      <c r="Y135" s="2">
        <v>281692</v>
      </c>
      <c r="Z135" s="2">
        <v>1402612.92307693</v>
      </c>
      <c r="AA135" s="2">
        <v>0</v>
      </c>
      <c r="AB135">
        <v>0</v>
      </c>
      <c r="AC135">
        <v>0</v>
      </c>
      <c r="AD135">
        <v>0</v>
      </c>
      <c r="AE135">
        <v>36620</v>
      </c>
      <c r="AF135">
        <v>19166</v>
      </c>
      <c r="AG135">
        <v>0</v>
      </c>
      <c r="AH135">
        <v>0</v>
      </c>
      <c r="AI135">
        <v>691655</v>
      </c>
      <c r="AJ135">
        <v>65700</v>
      </c>
      <c r="AK135">
        <v>1248</v>
      </c>
      <c r="AL135">
        <v>0</v>
      </c>
      <c r="AM135">
        <v>20</v>
      </c>
      <c r="AN135">
        <v>0</v>
      </c>
      <c r="AO135">
        <v>5</v>
      </c>
      <c r="AP135">
        <v>1</v>
      </c>
      <c r="AQ135">
        <v>3</v>
      </c>
      <c r="AR135">
        <v>0</v>
      </c>
      <c r="AS135">
        <v>0</v>
      </c>
      <c r="AT135">
        <v>0</v>
      </c>
      <c r="AU135">
        <v>2</v>
      </c>
      <c r="AV135">
        <v>0</v>
      </c>
      <c r="AW135">
        <v>0</v>
      </c>
      <c r="AX135">
        <v>36620</v>
      </c>
      <c r="AY135">
        <v>54930</v>
      </c>
      <c r="AZ135">
        <v>111641</v>
      </c>
      <c r="BA135">
        <v>139551</v>
      </c>
    </row>
    <row r="136" spans="1:53" x14ac:dyDescent="0.25">
      <c r="A136" t="s">
        <v>20750</v>
      </c>
      <c r="B136">
        <v>42</v>
      </c>
      <c r="C136" t="s">
        <v>20593</v>
      </c>
      <c r="D136">
        <v>14</v>
      </c>
      <c r="E136">
        <v>1050570039857</v>
      </c>
      <c r="F136">
        <v>1010170035688</v>
      </c>
      <c r="G136" t="s">
        <v>44</v>
      </c>
      <c r="H136">
        <v>1592339.0153846201</v>
      </c>
      <c r="I136">
        <v>20869680.1846155</v>
      </c>
      <c r="J136">
        <v>0</v>
      </c>
      <c r="K136">
        <v>-404784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79813</v>
      </c>
      <c r="T136">
        <v>25594</v>
      </c>
      <c r="U136">
        <v>0</v>
      </c>
      <c r="V136">
        <v>0</v>
      </c>
      <c r="W136">
        <v>0</v>
      </c>
      <c r="X136">
        <v>0</v>
      </c>
      <c r="Y136" s="2">
        <v>270460</v>
      </c>
      <c r="Z136" s="2">
        <v>1321879.0153846201</v>
      </c>
      <c r="AA136" s="2">
        <v>0</v>
      </c>
      <c r="AB136">
        <v>0</v>
      </c>
      <c r="AC136">
        <v>0</v>
      </c>
      <c r="AD136">
        <v>0</v>
      </c>
      <c r="AE136">
        <v>35160</v>
      </c>
      <c r="AF136">
        <v>18935</v>
      </c>
      <c r="AG136">
        <v>0</v>
      </c>
      <c r="AH136">
        <v>0</v>
      </c>
      <c r="AI136">
        <v>713333</v>
      </c>
      <c r="AJ136">
        <v>65700</v>
      </c>
      <c r="AK136">
        <v>1236</v>
      </c>
      <c r="AL136">
        <v>0</v>
      </c>
      <c r="AM136">
        <v>21</v>
      </c>
      <c r="AN136">
        <v>0</v>
      </c>
      <c r="AO136">
        <v>5</v>
      </c>
      <c r="AP136">
        <v>1</v>
      </c>
      <c r="AQ136">
        <v>3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35160</v>
      </c>
      <c r="AY136">
        <v>52740</v>
      </c>
      <c r="AZ136">
        <v>111641</v>
      </c>
      <c r="BA136">
        <v>139551</v>
      </c>
    </row>
    <row r="137" spans="1:53" x14ac:dyDescent="0.25">
      <c r="A137" t="s">
        <v>21058</v>
      </c>
      <c r="B137">
        <v>42</v>
      </c>
      <c r="C137" t="s">
        <v>20593</v>
      </c>
      <c r="D137">
        <v>10</v>
      </c>
      <c r="E137">
        <v>26079065029254</v>
      </c>
      <c r="F137">
        <v>421060012</v>
      </c>
      <c r="G137" t="s">
        <v>20555</v>
      </c>
      <c r="H137">
        <v>1424184.0923077001</v>
      </c>
      <c r="I137">
        <v>17090209.107692402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 s="2">
        <v>0</v>
      </c>
      <c r="Z137" s="2">
        <v>1411962.0923077001</v>
      </c>
      <c r="AA137" s="2">
        <v>0</v>
      </c>
      <c r="AB137">
        <v>0</v>
      </c>
      <c r="AC137">
        <v>12222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406750</v>
      </c>
      <c r="AK137">
        <v>1217</v>
      </c>
      <c r="AL137">
        <v>0</v>
      </c>
      <c r="AM137">
        <v>20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</row>
    <row r="138" spans="1:53" x14ac:dyDescent="0.25">
      <c r="A138" t="s">
        <v>20881</v>
      </c>
      <c r="B138">
        <v>42</v>
      </c>
      <c r="C138" t="s">
        <v>20593</v>
      </c>
      <c r="D138">
        <v>14</v>
      </c>
      <c r="E138">
        <v>1079068029166</v>
      </c>
      <c r="F138">
        <v>1098466023633</v>
      </c>
      <c r="G138" t="s">
        <v>44</v>
      </c>
      <c r="H138">
        <v>1352438.7692307699</v>
      </c>
      <c r="I138">
        <v>17991837.230769299</v>
      </c>
      <c r="J138">
        <v>0</v>
      </c>
      <c r="K138">
        <v>-406020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79995</v>
      </c>
      <c r="T138">
        <v>25750</v>
      </c>
      <c r="U138">
        <v>0</v>
      </c>
      <c r="V138">
        <v>0</v>
      </c>
      <c r="W138">
        <v>0</v>
      </c>
      <c r="X138">
        <v>0</v>
      </c>
      <c r="Y138" s="2">
        <v>0</v>
      </c>
      <c r="Z138" s="2">
        <v>1352438.7692307699</v>
      </c>
      <c r="AA138" s="2">
        <v>0</v>
      </c>
      <c r="AB138">
        <v>0</v>
      </c>
      <c r="AC138">
        <v>0</v>
      </c>
      <c r="AD138">
        <v>0</v>
      </c>
      <c r="AE138">
        <v>35240</v>
      </c>
      <c r="AF138">
        <v>19050</v>
      </c>
      <c r="AG138">
        <v>0</v>
      </c>
      <c r="AH138">
        <v>0</v>
      </c>
      <c r="AI138">
        <v>0</v>
      </c>
      <c r="AJ138">
        <v>70700</v>
      </c>
      <c r="AK138">
        <v>1212</v>
      </c>
      <c r="AL138">
        <v>0</v>
      </c>
      <c r="AM138">
        <v>21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5</v>
      </c>
      <c r="AV138">
        <v>0</v>
      </c>
      <c r="AW138">
        <v>0</v>
      </c>
      <c r="AX138">
        <v>35240</v>
      </c>
      <c r="AY138">
        <v>52860</v>
      </c>
      <c r="AZ138">
        <v>111641</v>
      </c>
      <c r="BA138">
        <v>139551</v>
      </c>
    </row>
    <row r="139" spans="1:53" x14ac:dyDescent="0.25">
      <c r="A139" t="s">
        <v>20781</v>
      </c>
      <c r="B139">
        <v>42</v>
      </c>
      <c r="C139" t="s">
        <v>20593</v>
      </c>
      <c r="D139">
        <v>14</v>
      </c>
      <c r="E139">
        <v>421460000</v>
      </c>
      <c r="F139">
        <v>421430032</v>
      </c>
      <c r="G139" t="s">
        <v>20555</v>
      </c>
      <c r="H139">
        <v>1294777.1076923099</v>
      </c>
      <c r="I139">
        <v>15537325.2923078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 s="2">
        <v>0</v>
      </c>
      <c r="Z139" s="2">
        <v>1294777.1076923099</v>
      </c>
      <c r="AA139" s="2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17350</v>
      </c>
      <c r="AK139">
        <v>1201</v>
      </c>
      <c r="AL139">
        <v>0</v>
      </c>
      <c r="AM139">
        <v>23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</row>
    <row r="140" spans="1:53" x14ac:dyDescent="0.25">
      <c r="A140" t="s">
        <v>21055</v>
      </c>
      <c r="B140">
        <v>42</v>
      </c>
      <c r="C140" t="s">
        <v>20593</v>
      </c>
      <c r="D140">
        <v>10</v>
      </c>
      <c r="E140">
        <v>26079065029254</v>
      </c>
      <c r="F140">
        <v>421060009</v>
      </c>
      <c r="G140" t="s">
        <v>20555</v>
      </c>
      <c r="H140">
        <v>1376012.76923078</v>
      </c>
      <c r="I140">
        <v>16512153.230769301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 s="2">
        <v>0</v>
      </c>
      <c r="Z140" s="2">
        <v>1363790.76923078</v>
      </c>
      <c r="AA140" s="2">
        <v>0</v>
      </c>
      <c r="AB140">
        <v>0</v>
      </c>
      <c r="AC140">
        <v>12222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71750</v>
      </c>
      <c r="AK140">
        <v>1186</v>
      </c>
      <c r="AL140">
        <v>0</v>
      </c>
      <c r="AM140">
        <v>21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</row>
    <row r="141" spans="1:53" x14ac:dyDescent="0.25">
      <c r="A141" t="s">
        <v>21069</v>
      </c>
      <c r="B141">
        <v>42</v>
      </c>
      <c r="C141" t="s">
        <v>20593</v>
      </c>
      <c r="D141">
        <v>10</v>
      </c>
      <c r="E141">
        <v>26079065029254</v>
      </c>
      <c r="F141">
        <v>421060023</v>
      </c>
      <c r="G141" t="s">
        <v>20555</v>
      </c>
      <c r="H141">
        <v>1365492.1846153899</v>
      </c>
      <c r="I141">
        <v>16385906.215384699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 s="2">
        <v>0</v>
      </c>
      <c r="Z141" s="2">
        <v>1365492.1846153899</v>
      </c>
      <c r="AA141" s="2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71750</v>
      </c>
      <c r="AK141">
        <v>1179</v>
      </c>
      <c r="AL141">
        <v>0</v>
      </c>
      <c r="AM141">
        <v>20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</row>
    <row r="142" spans="1:53" x14ac:dyDescent="0.25">
      <c r="A142" t="s">
        <v>21014</v>
      </c>
      <c r="B142">
        <v>42</v>
      </c>
      <c r="C142" t="s">
        <v>20593</v>
      </c>
      <c r="D142">
        <v>12</v>
      </c>
      <c r="E142">
        <v>1019967033327</v>
      </c>
      <c r="F142">
        <v>421210020</v>
      </c>
      <c r="G142" t="s">
        <v>20555</v>
      </c>
      <c r="H142">
        <v>1288396.8000000101</v>
      </c>
      <c r="I142">
        <v>15460761.6000001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 s="2">
        <v>0</v>
      </c>
      <c r="Z142" s="2">
        <v>1288396.8000000101</v>
      </c>
      <c r="AA142" s="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417000</v>
      </c>
      <c r="AK142">
        <v>1131</v>
      </c>
      <c r="AL142">
        <v>0</v>
      </c>
      <c r="AM142">
        <v>17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</row>
    <row r="143" spans="1:53" x14ac:dyDescent="0.25">
      <c r="A143" t="s">
        <v>20726</v>
      </c>
      <c r="B143">
        <v>42</v>
      </c>
      <c r="C143" t="s">
        <v>20593</v>
      </c>
      <c r="D143">
        <v>14</v>
      </c>
      <c r="E143">
        <v>1050570039857</v>
      </c>
      <c r="F143">
        <v>1080279038242</v>
      </c>
      <c r="G143" t="s">
        <v>44</v>
      </c>
      <c r="H143">
        <v>1535272.43076924</v>
      </c>
      <c r="I143">
        <v>20202401.1692308</v>
      </c>
      <c r="J143">
        <v>0</v>
      </c>
      <c r="K143">
        <v>-419244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83127</v>
      </c>
      <c r="T143">
        <v>25906</v>
      </c>
      <c r="U143">
        <v>0</v>
      </c>
      <c r="V143">
        <v>0</v>
      </c>
      <c r="W143">
        <v>0</v>
      </c>
      <c r="X143">
        <v>0</v>
      </c>
      <c r="Y143" s="2">
        <v>281692</v>
      </c>
      <c r="Z143" s="2">
        <v>1253580.43076924</v>
      </c>
      <c r="AA143" s="2">
        <v>0</v>
      </c>
      <c r="AB143">
        <v>0</v>
      </c>
      <c r="AC143">
        <v>0</v>
      </c>
      <c r="AD143">
        <v>0</v>
      </c>
      <c r="AE143">
        <v>36620</v>
      </c>
      <c r="AF143">
        <v>19166</v>
      </c>
      <c r="AG143">
        <v>0</v>
      </c>
      <c r="AH143">
        <v>0</v>
      </c>
      <c r="AI143">
        <v>0</v>
      </c>
      <c r="AJ143">
        <v>75700</v>
      </c>
      <c r="AK143">
        <v>1098</v>
      </c>
      <c r="AL143">
        <v>0</v>
      </c>
      <c r="AM143">
        <v>22</v>
      </c>
      <c r="AN143">
        <v>0</v>
      </c>
      <c r="AO143">
        <v>5</v>
      </c>
      <c r="AP143">
        <v>4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36620</v>
      </c>
      <c r="AY143">
        <v>54930</v>
      </c>
      <c r="AZ143">
        <v>111641</v>
      </c>
      <c r="BA143">
        <v>139551</v>
      </c>
    </row>
    <row r="144" spans="1:53" x14ac:dyDescent="0.25">
      <c r="A144" t="s">
        <v>21015</v>
      </c>
      <c r="B144">
        <v>42</v>
      </c>
      <c r="C144" t="s">
        <v>20593</v>
      </c>
      <c r="D144">
        <v>12</v>
      </c>
      <c r="E144">
        <v>1019967033327</v>
      </c>
      <c r="F144">
        <v>421210021</v>
      </c>
      <c r="G144" t="s">
        <v>20555</v>
      </c>
      <c r="H144">
        <v>1252135.3846153901</v>
      </c>
      <c r="I144">
        <v>15025624.6153847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 s="2">
        <v>0</v>
      </c>
      <c r="Z144" s="2">
        <v>1252135.3846153901</v>
      </c>
      <c r="AA144" s="2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417000</v>
      </c>
      <c r="AK144">
        <v>1090</v>
      </c>
      <c r="AL144">
        <v>0</v>
      </c>
      <c r="AM144">
        <v>17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</row>
    <row r="145" spans="1:53" x14ac:dyDescent="0.25">
      <c r="A145" t="s">
        <v>20780</v>
      </c>
      <c r="B145">
        <v>42</v>
      </c>
      <c r="C145" t="s">
        <v>20593</v>
      </c>
      <c r="D145">
        <v>14</v>
      </c>
      <c r="E145">
        <v>421460000</v>
      </c>
      <c r="F145">
        <v>421430031</v>
      </c>
      <c r="G145" t="s">
        <v>20555</v>
      </c>
      <c r="H145">
        <v>1148987.07692308</v>
      </c>
      <c r="I145">
        <v>13787844.923077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 s="2">
        <v>0</v>
      </c>
      <c r="Z145" s="2">
        <v>1148987.07692308</v>
      </c>
      <c r="AA145" s="2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17350</v>
      </c>
      <c r="AK145">
        <v>1074</v>
      </c>
      <c r="AL145">
        <v>0</v>
      </c>
      <c r="AM145">
        <v>23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</row>
    <row r="146" spans="1:53" x14ac:dyDescent="0.25">
      <c r="A146" t="s">
        <v>21060</v>
      </c>
      <c r="B146">
        <v>42</v>
      </c>
      <c r="C146" t="s">
        <v>20593</v>
      </c>
      <c r="D146">
        <v>10</v>
      </c>
      <c r="E146">
        <v>26079065029254</v>
      </c>
      <c r="F146">
        <v>421060014</v>
      </c>
      <c r="G146" t="s">
        <v>20555</v>
      </c>
      <c r="H146">
        <v>1182802.70769231</v>
      </c>
      <c r="I146">
        <v>14193632.492307801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 s="2">
        <v>0</v>
      </c>
      <c r="Z146" s="2">
        <v>1182802.70769231</v>
      </c>
      <c r="AA146" s="2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575796</v>
      </c>
      <c r="AK146">
        <v>1046</v>
      </c>
      <c r="AL146">
        <v>0</v>
      </c>
      <c r="AM146">
        <v>16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</row>
    <row r="147" spans="1:53" x14ac:dyDescent="0.25">
      <c r="A147" t="s">
        <v>20778</v>
      </c>
      <c r="B147">
        <v>42</v>
      </c>
      <c r="C147" t="s">
        <v>20593</v>
      </c>
      <c r="D147">
        <v>14</v>
      </c>
      <c r="E147">
        <v>421460000</v>
      </c>
      <c r="F147">
        <v>421430026</v>
      </c>
      <c r="G147" t="s">
        <v>20555</v>
      </c>
      <c r="H147">
        <v>1113044.6769230801</v>
      </c>
      <c r="I147">
        <v>13356536.123077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 s="2">
        <v>0</v>
      </c>
      <c r="Z147" s="2">
        <v>1113044.6769230801</v>
      </c>
      <c r="AA147" s="2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17350</v>
      </c>
      <c r="AK147">
        <v>1042</v>
      </c>
      <c r="AL147">
        <v>0</v>
      </c>
      <c r="AM147">
        <v>20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</row>
    <row r="148" spans="1:53" x14ac:dyDescent="0.25">
      <c r="A148" t="s">
        <v>20863</v>
      </c>
      <c r="B148">
        <v>42</v>
      </c>
      <c r="C148" t="s">
        <v>20593</v>
      </c>
      <c r="D148">
        <v>13</v>
      </c>
      <c r="E148">
        <v>1098465023627</v>
      </c>
      <c r="F148">
        <v>1079368030703</v>
      </c>
      <c r="G148" t="s">
        <v>44</v>
      </c>
      <c r="H148">
        <v>1762539.92769231</v>
      </c>
      <c r="I148">
        <v>22933691.132307801</v>
      </c>
      <c r="J148">
        <v>0</v>
      </c>
      <c r="K148">
        <v>-425184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83899</v>
      </c>
      <c r="T148">
        <v>26801</v>
      </c>
      <c r="U148">
        <v>0</v>
      </c>
      <c r="V148">
        <v>0</v>
      </c>
      <c r="W148">
        <v>0</v>
      </c>
      <c r="X148">
        <v>0</v>
      </c>
      <c r="Y148" s="2">
        <v>0</v>
      </c>
      <c r="Z148" s="2">
        <v>1762539.92769231</v>
      </c>
      <c r="AA148" s="2">
        <v>0</v>
      </c>
      <c r="AB148">
        <v>0</v>
      </c>
      <c r="AC148">
        <v>0</v>
      </c>
      <c r="AD148">
        <v>0</v>
      </c>
      <c r="AE148">
        <v>36960</v>
      </c>
      <c r="AF148">
        <v>19828</v>
      </c>
      <c r="AG148">
        <v>0</v>
      </c>
      <c r="AH148">
        <v>0</v>
      </c>
      <c r="AI148">
        <v>0</v>
      </c>
      <c r="AJ148">
        <v>75650</v>
      </c>
      <c r="AK148">
        <v>1020.34</v>
      </c>
      <c r="AL148">
        <v>0</v>
      </c>
      <c r="AM148">
        <v>26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36960</v>
      </c>
      <c r="AY148">
        <v>55440</v>
      </c>
      <c r="AZ148">
        <v>111641</v>
      </c>
      <c r="BA148">
        <v>139551</v>
      </c>
    </row>
    <row r="149" spans="1:53" x14ac:dyDescent="0.25">
      <c r="A149" t="s">
        <v>20824</v>
      </c>
      <c r="B149">
        <v>42</v>
      </c>
      <c r="C149" t="s">
        <v>20593</v>
      </c>
      <c r="D149">
        <v>10</v>
      </c>
      <c r="E149">
        <v>1010072034840</v>
      </c>
      <c r="F149">
        <v>26018866027661</v>
      </c>
      <c r="G149" t="s">
        <v>44</v>
      </c>
      <c r="H149">
        <v>1777539.56923077</v>
      </c>
      <c r="I149">
        <v>23113686.8307693</v>
      </c>
      <c r="J149">
        <v>0</v>
      </c>
      <c r="K149">
        <v>-425184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83899</v>
      </c>
      <c r="T149">
        <v>26801</v>
      </c>
      <c r="U149">
        <v>0</v>
      </c>
      <c r="V149">
        <v>0</v>
      </c>
      <c r="W149">
        <v>0</v>
      </c>
      <c r="X149">
        <v>0</v>
      </c>
      <c r="Y149" s="2">
        <v>568616</v>
      </c>
      <c r="Z149" s="2">
        <v>1208923.56923077</v>
      </c>
      <c r="AA149" s="2">
        <v>0</v>
      </c>
      <c r="AB149">
        <v>0</v>
      </c>
      <c r="AC149">
        <v>0</v>
      </c>
      <c r="AD149">
        <v>0</v>
      </c>
      <c r="AE149">
        <v>36960</v>
      </c>
      <c r="AF149">
        <v>19828</v>
      </c>
      <c r="AG149">
        <v>0</v>
      </c>
      <c r="AH149">
        <v>0</v>
      </c>
      <c r="AI149">
        <v>744321</v>
      </c>
      <c r="AJ149">
        <v>85650</v>
      </c>
      <c r="AK149">
        <v>1019</v>
      </c>
      <c r="AL149">
        <v>0</v>
      </c>
      <c r="AM149">
        <v>14</v>
      </c>
      <c r="AN149">
        <v>0</v>
      </c>
      <c r="AO149">
        <v>5</v>
      </c>
      <c r="AP149">
        <v>7</v>
      </c>
      <c r="AQ149">
        <v>1</v>
      </c>
      <c r="AR149">
        <v>0</v>
      </c>
      <c r="AS149">
        <v>0</v>
      </c>
      <c r="AT149">
        <v>0</v>
      </c>
      <c r="AU149">
        <v>4</v>
      </c>
      <c r="AV149">
        <v>0</v>
      </c>
      <c r="AW149">
        <v>0</v>
      </c>
      <c r="AX149">
        <v>36960</v>
      </c>
      <c r="AY149">
        <v>55440</v>
      </c>
      <c r="AZ149">
        <v>111641</v>
      </c>
      <c r="BA149">
        <v>139551</v>
      </c>
    </row>
    <row r="150" spans="1:53" x14ac:dyDescent="0.25">
      <c r="A150" t="s">
        <v>21065</v>
      </c>
      <c r="B150">
        <v>42</v>
      </c>
      <c r="C150" t="s">
        <v>20593</v>
      </c>
      <c r="D150">
        <v>10</v>
      </c>
      <c r="E150">
        <v>26079065029254</v>
      </c>
      <c r="F150">
        <v>421060019</v>
      </c>
      <c r="G150" t="s">
        <v>20555</v>
      </c>
      <c r="H150">
        <v>1164725.1692307701</v>
      </c>
      <c r="I150">
        <v>13976702.0307693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 s="2">
        <v>0</v>
      </c>
      <c r="Z150" s="2">
        <v>1164725.1692307701</v>
      </c>
      <c r="AA150" s="2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66750</v>
      </c>
      <c r="AK150">
        <v>1015</v>
      </c>
      <c r="AL150">
        <v>0</v>
      </c>
      <c r="AM150">
        <v>18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</row>
    <row r="151" spans="1:53" x14ac:dyDescent="0.25">
      <c r="A151" t="s">
        <v>20952</v>
      </c>
      <c r="B151">
        <v>42</v>
      </c>
      <c r="C151" t="s">
        <v>20593</v>
      </c>
      <c r="D151">
        <v>14</v>
      </c>
      <c r="E151">
        <v>1079068029166</v>
      </c>
      <c r="F151">
        <v>1010375039229</v>
      </c>
      <c r="G151" t="s">
        <v>44</v>
      </c>
      <c r="H151">
        <v>1403256.1846153899</v>
      </c>
      <c r="I151">
        <v>18601646.215384699</v>
      </c>
      <c r="J151">
        <v>0</v>
      </c>
      <c r="K151">
        <v>-406020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79995</v>
      </c>
      <c r="T151">
        <v>25750</v>
      </c>
      <c r="U151">
        <v>0</v>
      </c>
      <c r="V151">
        <v>0</v>
      </c>
      <c r="W151">
        <v>0</v>
      </c>
      <c r="X151">
        <v>0</v>
      </c>
      <c r="Y151" s="2">
        <v>271076</v>
      </c>
      <c r="Z151" s="2">
        <v>1132180.1846153899</v>
      </c>
      <c r="AA151" s="2">
        <v>0</v>
      </c>
      <c r="AB151">
        <v>0</v>
      </c>
      <c r="AC151">
        <v>0</v>
      </c>
      <c r="AD151">
        <v>0</v>
      </c>
      <c r="AE151">
        <v>35240</v>
      </c>
      <c r="AF151">
        <v>19050</v>
      </c>
      <c r="AG151">
        <v>0</v>
      </c>
      <c r="AH151">
        <v>0</v>
      </c>
      <c r="AI151">
        <v>0</v>
      </c>
      <c r="AJ151">
        <v>70700</v>
      </c>
      <c r="AK151">
        <v>1013</v>
      </c>
      <c r="AL151">
        <v>0</v>
      </c>
      <c r="AM151">
        <v>20</v>
      </c>
      <c r="AN151">
        <v>0</v>
      </c>
      <c r="AO151">
        <v>5</v>
      </c>
      <c r="AP151">
        <v>2</v>
      </c>
      <c r="AQ151">
        <v>2</v>
      </c>
      <c r="AR151">
        <v>0</v>
      </c>
      <c r="AS151">
        <v>0</v>
      </c>
      <c r="AT151">
        <v>0</v>
      </c>
      <c r="AU151">
        <v>2</v>
      </c>
      <c r="AV151">
        <v>0</v>
      </c>
      <c r="AW151">
        <v>0</v>
      </c>
      <c r="AX151">
        <v>35240</v>
      </c>
      <c r="AY151">
        <v>52860</v>
      </c>
      <c r="AZ151">
        <v>111641</v>
      </c>
      <c r="BA151">
        <v>139551</v>
      </c>
    </row>
    <row r="152" spans="1:53" x14ac:dyDescent="0.25">
      <c r="A152" t="s">
        <v>21064</v>
      </c>
      <c r="B152">
        <v>42</v>
      </c>
      <c r="C152" t="s">
        <v>20593</v>
      </c>
      <c r="D152">
        <v>10</v>
      </c>
      <c r="E152">
        <v>26079065029254</v>
      </c>
      <c r="F152">
        <v>421060018</v>
      </c>
      <c r="G152" t="s">
        <v>20555</v>
      </c>
      <c r="H152">
        <v>1115915.8153846201</v>
      </c>
      <c r="I152">
        <v>13390989.784615399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 s="2">
        <v>0</v>
      </c>
      <c r="Z152" s="2">
        <v>1115915.8153846201</v>
      </c>
      <c r="AA152" s="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161850</v>
      </c>
      <c r="AK152">
        <v>972</v>
      </c>
      <c r="AL152">
        <v>0</v>
      </c>
      <c r="AM152">
        <v>19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</row>
    <row r="153" spans="1:53" x14ac:dyDescent="0.25">
      <c r="A153" t="s">
        <v>20994</v>
      </c>
      <c r="B153">
        <v>42</v>
      </c>
      <c r="C153" t="s">
        <v>20593</v>
      </c>
      <c r="D153">
        <v>14</v>
      </c>
      <c r="E153">
        <v>421460000</v>
      </c>
      <c r="F153">
        <v>421430004</v>
      </c>
      <c r="G153" t="s">
        <v>20555</v>
      </c>
      <c r="H153">
        <v>969487.75384615804</v>
      </c>
      <c r="I153">
        <v>11633853.046153899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 s="2">
        <v>0</v>
      </c>
      <c r="Z153" s="2">
        <v>969487.75384615804</v>
      </c>
      <c r="AA153" s="2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17350</v>
      </c>
      <c r="AK153">
        <v>943</v>
      </c>
      <c r="AL153">
        <v>0</v>
      </c>
      <c r="AM153">
        <v>16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</row>
    <row r="154" spans="1:53" x14ac:dyDescent="0.25">
      <c r="A154" t="s">
        <v>20720</v>
      </c>
      <c r="B154">
        <v>42</v>
      </c>
      <c r="C154" t="s">
        <v>20593</v>
      </c>
      <c r="D154">
        <v>12</v>
      </c>
      <c r="E154">
        <v>1050574039856</v>
      </c>
      <c r="F154">
        <v>26109065029744</v>
      </c>
      <c r="G154" t="s">
        <v>44</v>
      </c>
      <c r="H154">
        <v>2133539.9491124302</v>
      </c>
      <c r="I154">
        <v>27381611.3893492</v>
      </c>
      <c r="J154">
        <v>0</v>
      </c>
      <c r="K154">
        <v>-419244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83127</v>
      </c>
      <c r="T154">
        <v>25906</v>
      </c>
      <c r="U154">
        <v>0</v>
      </c>
      <c r="V154">
        <v>0</v>
      </c>
      <c r="W154">
        <v>0</v>
      </c>
      <c r="X154">
        <v>0</v>
      </c>
      <c r="Y154" s="2">
        <v>1056345</v>
      </c>
      <c r="Z154" s="2">
        <v>1077194.94911243</v>
      </c>
      <c r="AA154" s="2">
        <v>0</v>
      </c>
      <c r="AB154">
        <v>0</v>
      </c>
      <c r="AC154">
        <v>0</v>
      </c>
      <c r="AD154">
        <v>0</v>
      </c>
      <c r="AE154">
        <v>36620</v>
      </c>
      <c r="AF154">
        <v>19166</v>
      </c>
      <c r="AG154">
        <v>0</v>
      </c>
      <c r="AH154">
        <v>0</v>
      </c>
      <c r="AI154">
        <v>0</v>
      </c>
      <c r="AJ154">
        <v>90650</v>
      </c>
      <c r="AK154">
        <v>924</v>
      </c>
      <c r="AL154">
        <v>0</v>
      </c>
      <c r="AM154">
        <v>11</v>
      </c>
      <c r="AN154">
        <v>0</v>
      </c>
      <c r="AO154">
        <v>5</v>
      </c>
      <c r="AP154">
        <v>15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36620</v>
      </c>
      <c r="AY154">
        <v>54930</v>
      </c>
      <c r="AZ154">
        <v>111641</v>
      </c>
      <c r="BA154">
        <v>139551</v>
      </c>
    </row>
    <row r="155" spans="1:53" x14ac:dyDescent="0.25">
      <c r="A155" t="s">
        <v>21071</v>
      </c>
      <c r="B155">
        <v>42</v>
      </c>
      <c r="C155" t="s">
        <v>20593</v>
      </c>
      <c r="D155">
        <v>10</v>
      </c>
      <c r="E155">
        <v>26079065029254</v>
      </c>
      <c r="F155">
        <v>421060025</v>
      </c>
      <c r="G155" t="s">
        <v>20555</v>
      </c>
      <c r="H155">
        <v>1063703.63076923</v>
      </c>
      <c r="I155">
        <v>12764443.5692308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 s="2">
        <v>0</v>
      </c>
      <c r="Z155" s="2">
        <v>1063703.63076923</v>
      </c>
      <c r="AA155" s="2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61750</v>
      </c>
      <c r="AK155">
        <v>918</v>
      </c>
      <c r="AL155">
        <v>0</v>
      </c>
      <c r="AM155">
        <v>15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</row>
    <row r="156" spans="1:53" x14ac:dyDescent="0.25">
      <c r="A156" t="s">
        <v>21067</v>
      </c>
      <c r="B156">
        <v>42</v>
      </c>
      <c r="C156" t="s">
        <v>20593</v>
      </c>
      <c r="D156">
        <v>10</v>
      </c>
      <c r="E156">
        <v>26079065029254</v>
      </c>
      <c r="F156">
        <v>421060021</v>
      </c>
      <c r="G156" t="s">
        <v>20555</v>
      </c>
      <c r="H156">
        <v>1019998.52307693</v>
      </c>
      <c r="I156">
        <v>12239982.2769231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 s="2">
        <v>0</v>
      </c>
      <c r="Z156" s="2">
        <v>1019998.52307693</v>
      </c>
      <c r="AA156" s="2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417412</v>
      </c>
      <c r="AK156">
        <v>882</v>
      </c>
      <c r="AL156">
        <v>0</v>
      </c>
      <c r="AM156">
        <v>17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</row>
    <row r="157" spans="1:53" x14ac:dyDescent="0.25">
      <c r="A157" t="s">
        <v>20877</v>
      </c>
      <c r="B157">
        <v>42</v>
      </c>
      <c r="C157" t="s">
        <v>20593</v>
      </c>
      <c r="D157">
        <v>12</v>
      </c>
      <c r="E157">
        <v>1050574039856</v>
      </c>
      <c r="F157">
        <v>1098465023628</v>
      </c>
      <c r="G157" t="s">
        <v>44</v>
      </c>
      <c r="H157">
        <v>2136178.4615384699</v>
      </c>
      <c r="I157">
        <v>27417353.538461599</v>
      </c>
      <c r="J157">
        <v>0</v>
      </c>
      <c r="K157">
        <v>-425184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83899</v>
      </c>
      <c r="T157">
        <v>26801</v>
      </c>
      <c r="U157">
        <v>0</v>
      </c>
      <c r="V157">
        <v>0</v>
      </c>
      <c r="W157">
        <v>0</v>
      </c>
      <c r="X157">
        <v>0</v>
      </c>
      <c r="Y157" s="2">
        <v>1137232</v>
      </c>
      <c r="Z157" s="2">
        <v>998946.461538465</v>
      </c>
      <c r="AA157" s="2">
        <v>0</v>
      </c>
      <c r="AB157">
        <v>0</v>
      </c>
      <c r="AC157">
        <v>0</v>
      </c>
      <c r="AD157">
        <v>0</v>
      </c>
      <c r="AE157">
        <v>36960</v>
      </c>
      <c r="AF157">
        <v>19828</v>
      </c>
      <c r="AG157">
        <v>0</v>
      </c>
      <c r="AH157">
        <v>0</v>
      </c>
      <c r="AI157">
        <v>0</v>
      </c>
      <c r="AJ157">
        <v>90650</v>
      </c>
      <c r="AK157">
        <v>834</v>
      </c>
      <c r="AL157">
        <v>0</v>
      </c>
      <c r="AM157">
        <v>10</v>
      </c>
      <c r="AN157">
        <v>0</v>
      </c>
      <c r="AO157">
        <v>5</v>
      </c>
      <c r="AP157">
        <v>15</v>
      </c>
      <c r="AQ157">
        <v>1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36960</v>
      </c>
      <c r="AY157">
        <v>55440</v>
      </c>
      <c r="AZ157">
        <v>111641</v>
      </c>
      <c r="BA157">
        <v>139551</v>
      </c>
    </row>
    <row r="158" spans="1:53" x14ac:dyDescent="0.25">
      <c r="A158" t="s">
        <v>21063</v>
      </c>
      <c r="B158">
        <v>42</v>
      </c>
      <c r="C158" t="s">
        <v>20593</v>
      </c>
      <c r="D158">
        <v>10</v>
      </c>
      <c r="E158">
        <v>26079065029254</v>
      </c>
      <c r="F158">
        <v>421060017</v>
      </c>
      <c r="G158" t="s">
        <v>20555</v>
      </c>
      <c r="H158">
        <v>951303.876923081</v>
      </c>
      <c r="I158">
        <v>11415646.523077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 s="2">
        <v>0</v>
      </c>
      <c r="Z158" s="2">
        <v>951303.876923081</v>
      </c>
      <c r="AA158" s="2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147250</v>
      </c>
      <c r="AK158">
        <v>812</v>
      </c>
      <c r="AL158">
        <v>0</v>
      </c>
      <c r="AM158">
        <v>16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</row>
    <row r="159" spans="1:53" x14ac:dyDescent="0.25">
      <c r="A159" t="s">
        <v>20958</v>
      </c>
      <c r="B159">
        <v>42</v>
      </c>
      <c r="C159" t="s">
        <v>20593</v>
      </c>
      <c r="D159">
        <v>14</v>
      </c>
      <c r="E159">
        <v>1079068029166</v>
      </c>
      <c r="F159">
        <v>1010377039231</v>
      </c>
      <c r="G159" t="s">
        <v>44</v>
      </c>
      <c r="H159">
        <v>1592654.56923077</v>
      </c>
      <c r="I159">
        <v>20873466.8307693</v>
      </c>
      <c r="J159">
        <v>0</v>
      </c>
      <c r="K159">
        <v>-404784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79813</v>
      </c>
      <c r="T159">
        <v>25594</v>
      </c>
      <c r="U159">
        <v>0</v>
      </c>
      <c r="V159">
        <v>0</v>
      </c>
      <c r="W159">
        <v>0</v>
      </c>
      <c r="X159">
        <v>0</v>
      </c>
      <c r="Y159" s="2">
        <v>878995</v>
      </c>
      <c r="Z159" s="2">
        <v>713659.56923077197</v>
      </c>
      <c r="AA159" s="2">
        <v>0</v>
      </c>
      <c r="AB159">
        <v>0</v>
      </c>
      <c r="AC159">
        <v>0</v>
      </c>
      <c r="AD159">
        <v>0</v>
      </c>
      <c r="AE159">
        <v>35160</v>
      </c>
      <c r="AF159">
        <v>18935</v>
      </c>
      <c r="AG159">
        <v>0</v>
      </c>
      <c r="AH159">
        <v>0</v>
      </c>
      <c r="AI159">
        <v>691655</v>
      </c>
      <c r="AJ159">
        <v>70700</v>
      </c>
      <c r="AK159">
        <v>720</v>
      </c>
      <c r="AL159">
        <v>13</v>
      </c>
      <c r="AM159">
        <v>12</v>
      </c>
      <c r="AN159">
        <v>0</v>
      </c>
      <c r="AO159">
        <v>5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1</v>
      </c>
      <c r="AV159">
        <v>0</v>
      </c>
      <c r="AW159">
        <v>0</v>
      </c>
      <c r="AX159">
        <v>35160</v>
      </c>
      <c r="AY159">
        <v>52740</v>
      </c>
      <c r="AZ159">
        <v>111641</v>
      </c>
      <c r="BA159">
        <v>139551</v>
      </c>
    </row>
    <row r="160" spans="1:53" x14ac:dyDescent="0.25">
      <c r="A160" t="s">
        <v>21057</v>
      </c>
      <c r="B160">
        <v>42</v>
      </c>
      <c r="C160" t="s">
        <v>20593</v>
      </c>
      <c r="D160">
        <v>10</v>
      </c>
      <c r="E160">
        <v>26079065029254</v>
      </c>
      <c r="F160">
        <v>421060011</v>
      </c>
      <c r="G160" t="s">
        <v>20555</v>
      </c>
      <c r="H160">
        <v>802004.67692308</v>
      </c>
      <c r="I160">
        <v>9624056.1230769604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 s="2">
        <v>0</v>
      </c>
      <c r="Z160" s="2">
        <v>802004.67692308</v>
      </c>
      <c r="AA160" s="2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467250</v>
      </c>
      <c r="AK160">
        <v>702</v>
      </c>
      <c r="AL160">
        <v>0</v>
      </c>
      <c r="AM160">
        <v>15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</row>
    <row r="161" spans="1:53" x14ac:dyDescent="0.25">
      <c r="A161" t="s">
        <v>21051</v>
      </c>
      <c r="B161">
        <v>42</v>
      </c>
      <c r="C161" t="s">
        <v>20593</v>
      </c>
      <c r="D161">
        <v>10</v>
      </c>
      <c r="E161">
        <v>26079065029254</v>
      </c>
      <c r="F161">
        <v>421020001</v>
      </c>
      <c r="G161" t="s">
        <v>20555</v>
      </c>
      <c r="H161">
        <v>802004.67692308105</v>
      </c>
      <c r="I161">
        <v>9624056.1230769698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 s="2">
        <v>0</v>
      </c>
      <c r="Z161" s="2">
        <v>802004.67692308105</v>
      </c>
      <c r="AA161" s="2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127250</v>
      </c>
      <c r="AK161">
        <v>696</v>
      </c>
      <c r="AL161">
        <v>0</v>
      </c>
      <c r="AM161">
        <v>12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</row>
    <row r="162" spans="1:53" x14ac:dyDescent="0.25">
      <c r="A162" t="s">
        <v>20724</v>
      </c>
      <c r="B162">
        <v>42</v>
      </c>
      <c r="C162" t="s">
        <v>20593</v>
      </c>
      <c r="D162">
        <v>14</v>
      </c>
      <c r="E162">
        <v>1050570039857</v>
      </c>
      <c r="F162">
        <v>1080275038232</v>
      </c>
      <c r="G162" t="s">
        <v>44</v>
      </c>
      <c r="H162">
        <v>1643230.64615385</v>
      </c>
      <c r="I162">
        <v>21497899.753846198</v>
      </c>
      <c r="J162">
        <v>0</v>
      </c>
      <c r="K162">
        <v>-419244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83127</v>
      </c>
      <c r="T162">
        <v>25906</v>
      </c>
      <c r="U162">
        <v>0</v>
      </c>
      <c r="V162">
        <v>0</v>
      </c>
      <c r="W162">
        <v>0</v>
      </c>
      <c r="X162">
        <v>0</v>
      </c>
      <c r="Y162" s="2">
        <v>845076</v>
      </c>
      <c r="Z162" s="2">
        <v>798154.64615384897</v>
      </c>
      <c r="AA162" s="2">
        <v>0</v>
      </c>
      <c r="AB162">
        <v>0</v>
      </c>
      <c r="AC162">
        <v>0</v>
      </c>
      <c r="AD162">
        <v>0</v>
      </c>
      <c r="AE162">
        <v>36620</v>
      </c>
      <c r="AF162">
        <v>19166</v>
      </c>
      <c r="AG162">
        <v>0</v>
      </c>
      <c r="AH162">
        <v>0</v>
      </c>
      <c r="AI162">
        <v>746689</v>
      </c>
      <c r="AJ162">
        <v>65700</v>
      </c>
      <c r="AK162">
        <v>653</v>
      </c>
      <c r="AL162">
        <v>11</v>
      </c>
      <c r="AM162">
        <v>11</v>
      </c>
      <c r="AN162">
        <v>0</v>
      </c>
      <c r="AO162">
        <v>5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3</v>
      </c>
      <c r="AV162">
        <v>0</v>
      </c>
      <c r="AW162">
        <v>0</v>
      </c>
      <c r="AX162">
        <v>36620</v>
      </c>
      <c r="AY162">
        <v>54930</v>
      </c>
      <c r="AZ162">
        <v>111641</v>
      </c>
      <c r="BA162">
        <v>139551</v>
      </c>
    </row>
    <row r="163" spans="1:53" x14ac:dyDescent="0.25">
      <c r="A163" t="s">
        <v>20774</v>
      </c>
      <c r="B163">
        <v>42</v>
      </c>
      <c r="C163" t="s">
        <v>20593</v>
      </c>
      <c r="D163">
        <v>13</v>
      </c>
      <c r="E163">
        <v>1079372030706</v>
      </c>
      <c r="F163">
        <v>1089368030747</v>
      </c>
      <c r="G163" t="s">
        <v>44</v>
      </c>
      <c r="H163">
        <v>1691127.4415384601</v>
      </c>
      <c r="I163">
        <v>22076741.298461601</v>
      </c>
      <c r="J163">
        <v>0</v>
      </c>
      <c r="K163">
        <v>-425184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83899</v>
      </c>
      <c r="T163">
        <v>26801</v>
      </c>
      <c r="U163">
        <v>0</v>
      </c>
      <c r="V163">
        <v>0</v>
      </c>
      <c r="W163">
        <v>0</v>
      </c>
      <c r="X163">
        <v>0</v>
      </c>
      <c r="Y163" s="2">
        <v>71077</v>
      </c>
      <c r="Z163" s="2">
        <v>1620050.4415384601</v>
      </c>
      <c r="AA163" s="2">
        <v>0</v>
      </c>
      <c r="AB163">
        <v>0</v>
      </c>
      <c r="AC163">
        <v>0</v>
      </c>
      <c r="AD163">
        <v>0</v>
      </c>
      <c r="AE163">
        <v>36960</v>
      </c>
      <c r="AF163">
        <v>19828</v>
      </c>
      <c r="AG163">
        <v>0</v>
      </c>
      <c r="AH163">
        <v>0</v>
      </c>
      <c r="AI163">
        <v>497917</v>
      </c>
      <c r="AJ163">
        <v>75650</v>
      </c>
      <c r="AK163">
        <v>628.94000000000005</v>
      </c>
      <c r="AL163">
        <v>1</v>
      </c>
      <c r="AM163">
        <v>25</v>
      </c>
      <c r="AN163">
        <v>0</v>
      </c>
      <c r="AO163">
        <v>5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36960</v>
      </c>
      <c r="AY163">
        <v>55440</v>
      </c>
      <c r="AZ163">
        <v>111641</v>
      </c>
      <c r="BA163">
        <v>139551</v>
      </c>
    </row>
    <row r="164" spans="1:53" x14ac:dyDescent="0.25">
      <c r="A164" t="s">
        <v>20982</v>
      </c>
      <c r="B164">
        <v>42</v>
      </c>
      <c r="C164" t="s">
        <v>20593</v>
      </c>
      <c r="D164">
        <v>13</v>
      </c>
      <c r="E164">
        <v>1079372030706</v>
      </c>
      <c r="F164">
        <v>1110673040690</v>
      </c>
      <c r="G164" t="s">
        <v>44</v>
      </c>
      <c r="H164">
        <v>1592891.0405325501</v>
      </c>
      <c r="I164">
        <v>20874624.486390602</v>
      </c>
      <c r="J164">
        <v>0</v>
      </c>
      <c r="K164">
        <v>-402036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79495</v>
      </c>
      <c r="T164">
        <v>25128</v>
      </c>
      <c r="U164">
        <v>0</v>
      </c>
      <c r="V164">
        <v>0</v>
      </c>
      <c r="W164">
        <v>0</v>
      </c>
      <c r="X164">
        <v>0</v>
      </c>
      <c r="Y164" s="2">
        <v>202038</v>
      </c>
      <c r="Z164" s="2">
        <v>1378631.0405325501</v>
      </c>
      <c r="AA164" s="2">
        <v>0</v>
      </c>
      <c r="AB164">
        <v>0</v>
      </c>
      <c r="AC164">
        <v>12222</v>
      </c>
      <c r="AD164">
        <v>0</v>
      </c>
      <c r="AE164">
        <v>35020</v>
      </c>
      <c r="AF164">
        <v>18590</v>
      </c>
      <c r="AG164">
        <v>0</v>
      </c>
      <c r="AH164">
        <v>0</v>
      </c>
      <c r="AI164">
        <v>0</v>
      </c>
      <c r="AJ164">
        <v>118167</v>
      </c>
      <c r="AK164">
        <v>625.42999999999995</v>
      </c>
      <c r="AL164">
        <v>1</v>
      </c>
      <c r="AM164">
        <v>23</v>
      </c>
      <c r="AN164">
        <v>0</v>
      </c>
      <c r="AO164">
        <v>5</v>
      </c>
      <c r="AP164">
        <v>2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35020</v>
      </c>
      <c r="AY164">
        <v>52530</v>
      </c>
      <c r="AZ164">
        <v>111641</v>
      </c>
      <c r="BA164">
        <v>139551</v>
      </c>
    </row>
    <row r="165" spans="1:53" x14ac:dyDescent="0.25">
      <c r="A165" t="s">
        <v>20855</v>
      </c>
      <c r="B165">
        <v>42</v>
      </c>
      <c r="C165" t="s">
        <v>20593</v>
      </c>
      <c r="D165">
        <v>13</v>
      </c>
      <c r="E165">
        <v>1079372030706</v>
      </c>
      <c r="F165">
        <v>1129373030885</v>
      </c>
      <c r="G165" t="s">
        <v>44</v>
      </c>
      <c r="H165">
        <v>1940325.4461538501</v>
      </c>
      <c r="I165">
        <v>25046477.3538462</v>
      </c>
      <c r="J165">
        <v>0</v>
      </c>
      <c r="K165">
        <v>-406020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79995</v>
      </c>
      <c r="T165">
        <v>25750</v>
      </c>
      <c r="U165">
        <v>0</v>
      </c>
      <c r="V165">
        <v>0</v>
      </c>
      <c r="W165">
        <v>0</v>
      </c>
      <c r="X165">
        <v>0</v>
      </c>
      <c r="Y165" s="2">
        <v>1219842</v>
      </c>
      <c r="Z165" s="2">
        <v>720483.44615384797</v>
      </c>
      <c r="AA165" s="2">
        <v>0</v>
      </c>
      <c r="AB165">
        <v>0</v>
      </c>
      <c r="AC165">
        <v>0</v>
      </c>
      <c r="AD165">
        <v>0</v>
      </c>
      <c r="AE165">
        <v>35240</v>
      </c>
      <c r="AF165">
        <v>19050</v>
      </c>
      <c r="AG165">
        <v>0</v>
      </c>
      <c r="AH165">
        <v>0</v>
      </c>
      <c r="AI165">
        <v>535119</v>
      </c>
      <c r="AJ165">
        <v>75650</v>
      </c>
      <c r="AK165">
        <v>601</v>
      </c>
      <c r="AL165">
        <v>0</v>
      </c>
      <c r="AM165">
        <v>8</v>
      </c>
      <c r="AN165">
        <v>0</v>
      </c>
      <c r="AO165">
        <v>5</v>
      </c>
      <c r="AP165">
        <v>15</v>
      </c>
      <c r="AQ165">
        <v>3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35240</v>
      </c>
      <c r="AY165">
        <v>52860</v>
      </c>
      <c r="AZ165">
        <v>111641</v>
      </c>
      <c r="BA165">
        <v>139551</v>
      </c>
    </row>
    <row r="166" spans="1:53" x14ac:dyDescent="0.25">
      <c r="A166" t="s">
        <v>20846</v>
      </c>
      <c r="B166">
        <v>42</v>
      </c>
      <c r="C166" t="s">
        <v>20593</v>
      </c>
      <c r="D166">
        <v>14</v>
      </c>
      <c r="E166">
        <v>421460000</v>
      </c>
      <c r="F166">
        <v>421430014</v>
      </c>
      <c r="G166" t="s">
        <v>20555</v>
      </c>
      <c r="H166">
        <v>663445.66153846402</v>
      </c>
      <c r="I166">
        <v>7961347.9384615701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 s="2">
        <v>0</v>
      </c>
      <c r="Z166" s="2">
        <v>663445.66153846402</v>
      </c>
      <c r="AA166" s="2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17350</v>
      </c>
      <c r="AK166">
        <v>583</v>
      </c>
      <c r="AL166">
        <v>0</v>
      </c>
      <c r="AM166">
        <v>10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</row>
    <row r="167" spans="1:53" x14ac:dyDescent="0.25">
      <c r="A167" t="s">
        <v>20856</v>
      </c>
      <c r="B167">
        <v>42</v>
      </c>
      <c r="C167" t="s">
        <v>20593</v>
      </c>
      <c r="D167">
        <v>13</v>
      </c>
      <c r="E167">
        <v>1098465023627</v>
      </c>
      <c r="F167">
        <v>1129375030886</v>
      </c>
      <c r="G167" t="s">
        <v>44</v>
      </c>
      <c r="H167">
        <v>1482366.127929</v>
      </c>
      <c r="I167">
        <v>19571605.535147998</v>
      </c>
      <c r="J167">
        <v>0</v>
      </c>
      <c r="K167">
        <v>-425184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83899</v>
      </c>
      <c r="T167">
        <v>26801</v>
      </c>
      <c r="U167">
        <v>0</v>
      </c>
      <c r="V167">
        <v>0</v>
      </c>
      <c r="W167">
        <v>0</v>
      </c>
      <c r="X167">
        <v>0</v>
      </c>
      <c r="Y167" s="2">
        <v>142154</v>
      </c>
      <c r="Z167" s="2">
        <v>1327990.127929</v>
      </c>
      <c r="AA167" s="2">
        <v>0</v>
      </c>
      <c r="AB167">
        <v>0</v>
      </c>
      <c r="AC167">
        <v>12222</v>
      </c>
      <c r="AD167">
        <v>0</v>
      </c>
      <c r="AE167">
        <v>36960</v>
      </c>
      <c r="AF167">
        <v>19828</v>
      </c>
      <c r="AG167">
        <v>0</v>
      </c>
      <c r="AH167">
        <v>0</v>
      </c>
      <c r="AI167">
        <v>580000</v>
      </c>
      <c r="AJ167">
        <v>99731</v>
      </c>
      <c r="AK167">
        <v>563.66</v>
      </c>
      <c r="AL167">
        <v>0</v>
      </c>
      <c r="AM167">
        <v>24</v>
      </c>
      <c r="AN167">
        <v>0</v>
      </c>
      <c r="AO167">
        <v>5</v>
      </c>
      <c r="AP167">
        <v>2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36960</v>
      </c>
      <c r="AY167">
        <v>55440</v>
      </c>
      <c r="AZ167">
        <v>111641</v>
      </c>
      <c r="BA167">
        <v>139551</v>
      </c>
    </row>
    <row r="168" spans="1:53" x14ac:dyDescent="0.25">
      <c r="A168" t="s">
        <v>20814</v>
      </c>
      <c r="B168">
        <v>42</v>
      </c>
      <c r="C168" t="s">
        <v>20593</v>
      </c>
      <c r="D168">
        <v>10</v>
      </c>
      <c r="E168">
        <v>26079065029254</v>
      </c>
      <c r="F168">
        <v>421060003</v>
      </c>
      <c r="G168" t="s">
        <v>20555</v>
      </c>
      <c r="H168">
        <v>609000.36923077202</v>
      </c>
      <c r="I168">
        <v>7308004.4307692703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 s="2">
        <v>0</v>
      </c>
      <c r="Z168" s="2">
        <v>609000.36923077202</v>
      </c>
      <c r="AA168" s="2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127250</v>
      </c>
      <c r="AK168">
        <v>532</v>
      </c>
      <c r="AL168">
        <v>0</v>
      </c>
      <c r="AM168">
        <v>8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</row>
    <row r="169" spans="1:53" x14ac:dyDescent="0.25">
      <c r="A169" t="s">
        <v>20901</v>
      </c>
      <c r="B169">
        <v>42</v>
      </c>
      <c r="C169" t="s">
        <v>20593</v>
      </c>
      <c r="D169">
        <v>13</v>
      </c>
      <c r="E169">
        <v>1098465023627</v>
      </c>
      <c r="F169">
        <v>1029366030614</v>
      </c>
      <c r="G169" t="s">
        <v>44</v>
      </c>
      <c r="H169">
        <v>1660226.7531361</v>
      </c>
      <c r="I169">
        <v>21705933.037633199</v>
      </c>
      <c r="J169">
        <v>0</v>
      </c>
      <c r="K169">
        <v>-425184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83899</v>
      </c>
      <c r="T169">
        <v>26801</v>
      </c>
      <c r="U169">
        <v>0</v>
      </c>
      <c r="V169">
        <v>0</v>
      </c>
      <c r="W169">
        <v>0</v>
      </c>
      <c r="X169">
        <v>0</v>
      </c>
      <c r="Y169" s="2">
        <v>71077</v>
      </c>
      <c r="Z169" s="2">
        <v>1589149.7531361</v>
      </c>
      <c r="AA169" s="2">
        <v>0</v>
      </c>
      <c r="AB169">
        <v>0</v>
      </c>
      <c r="AC169">
        <v>0</v>
      </c>
      <c r="AD169">
        <v>0</v>
      </c>
      <c r="AE169">
        <v>36960</v>
      </c>
      <c r="AF169">
        <v>19828</v>
      </c>
      <c r="AG169">
        <v>0</v>
      </c>
      <c r="AH169">
        <v>0</v>
      </c>
      <c r="AI169">
        <v>0</v>
      </c>
      <c r="AJ169">
        <v>75650</v>
      </c>
      <c r="AK169">
        <v>530.09</v>
      </c>
      <c r="AL169">
        <v>1</v>
      </c>
      <c r="AM169">
        <v>25</v>
      </c>
      <c r="AN169">
        <v>0</v>
      </c>
      <c r="AO169">
        <v>5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36960</v>
      </c>
      <c r="AY169">
        <v>55440</v>
      </c>
      <c r="AZ169">
        <v>111641</v>
      </c>
      <c r="BA169">
        <v>139551</v>
      </c>
    </row>
    <row r="170" spans="1:53" x14ac:dyDescent="0.25">
      <c r="A170" t="s">
        <v>20832</v>
      </c>
      <c r="B170">
        <v>42</v>
      </c>
      <c r="C170" t="s">
        <v>20593</v>
      </c>
      <c r="D170">
        <v>13</v>
      </c>
      <c r="E170">
        <v>1098465023627</v>
      </c>
      <c r="F170">
        <v>1089369030748</v>
      </c>
      <c r="G170" t="s">
        <v>44</v>
      </c>
      <c r="H170">
        <v>1511577.75230769</v>
      </c>
      <c r="I170">
        <v>19922145.027692299</v>
      </c>
      <c r="J170">
        <v>0</v>
      </c>
      <c r="K170">
        <v>-425184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83899</v>
      </c>
      <c r="T170">
        <v>26801</v>
      </c>
      <c r="U170">
        <v>0</v>
      </c>
      <c r="V170">
        <v>0</v>
      </c>
      <c r="W170">
        <v>0</v>
      </c>
      <c r="X170">
        <v>0</v>
      </c>
      <c r="Y170" s="2">
        <v>426462</v>
      </c>
      <c r="Z170" s="2">
        <v>1085115.75230769</v>
      </c>
      <c r="AA170" s="2">
        <v>0</v>
      </c>
      <c r="AB170">
        <v>0</v>
      </c>
      <c r="AC170">
        <v>0</v>
      </c>
      <c r="AD170">
        <v>0</v>
      </c>
      <c r="AE170">
        <v>36960</v>
      </c>
      <c r="AF170">
        <v>19828</v>
      </c>
      <c r="AG170">
        <v>0</v>
      </c>
      <c r="AH170">
        <v>0</v>
      </c>
      <c r="AI170">
        <v>0</v>
      </c>
      <c r="AJ170">
        <v>75650</v>
      </c>
      <c r="AK170">
        <v>527.22</v>
      </c>
      <c r="AL170">
        <v>0</v>
      </c>
      <c r="AM170">
        <v>20</v>
      </c>
      <c r="AN170">
        <v>0</v>
      </c>
      <c r="AO170">
        <v>5</v>
      </c>
      <c r="AP170">
        <v>4</v>
      </c>
      <c r="AQ170">
        <v>2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36960</v>
      </c>
      <c r="AY170">
        <v>55440</v>
      </c>
      <c r="AZ170">
        <v>111641</v>
      </c>
      <c r="BA170">
        <v>139551</v>
      </c>
    </row>
    <row r="171" spans="1:53" x14ac:dyDescent="0.25">
      <c r="A171" t="s">
        <v>20885</v>
      </c>
      <c r="B171">
        <v>42</v>
      </c>
      <c r="C171" t="s">
        <v>20593</v>
      </c>
      <c r="D171">
        <v>13</v>
      </c>
      <c r="E171">
        <v>1079372030706</v>
      </c>
      <c r="F171">
        <v>1098467023638</v>
      </c>
      <c r="G171" t="s">
        <v>44</v>
      </c>
      <c r="H171">
        <v>1467231.59846154</v>
      </c>
      <c r="I171">
        <v>19389991.1815385</v>
      </c>
      <c r="J171">
        <v>0</v>
      </c>
      <c r="K171">
        <v>-425184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83899</v>
      </c>
      <c r="T171">
        <v>26801</v>
      </c>
      <c r="U171">
        <v>0</v>
      </c>
      <c r="V171">
        <v>0</v>
      </c>
      <c r="W171">
        <v>0</v>
      </c>
      <c r="X171">
        <v>0</v>
      </c>
      <c r="Y171" s="2">
        <v>71077</v>
      </c>
      <c r="Z171" s="2">
        <v>1383932.59846154</v>
      </c>
      <c r="AA171" s="2">
        <v>0</v>
      </c>
      <c r="AB171">
        <v>0</v>
      </c>
      <c r="AC171">
        <v>12222</v>
      </c>
      <c r="AD171">
        <v>0</v>
      </c>
      <c r="AE171">
        <v>36960</v>
      </c>
      <c r="AF171">
        <v>19828</v>
      </c>
      <c r="AG171">
        <v>0</v>
      </c>
      <c r="AH171">
        <v>0</v>
      </c>
      <c r="AI171">
        <v>0</v>
      </c>
      <c r="AJ171">
        <v>115070</v>
      </c>
      <c r="AK171">
        <v>420.9</v>
      </c>
      <c r="AL171">
        <v>1</v>
      </c>
      <c r="AM171">
        <v>25</v>
      </c>
      <c r="AN171">
        <v>0</v>
      </c>
      <c r="AO171">
        <v>5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36960</v>
      </c>
      <c r="AY171">
        <v>55440</v>
      </c>
      <c r="AZ171">
        <v>111641</v>
      </c>
      <c r="BA171">
        <v>139551</v>
      </c>
    </row>
    <row r="172" spans="1:53" x14ac:dyDescent="0.25">
      <c r="A172" t="s">
        <v>20722</v>
      </c>
      <c r="B172">
        <v>42</v>
      </c>
      <c r="C172" t="s">
        <v>20593</v>
      </c>
      <c r="D172">
        <v>13</v>
      </c>
      <c r="E172">
        <v>1098465023627</v>
      </c>
      <c r="F172">
        <v>26109065029746</v>
      </c>
      <c r="G172" t="s">
        <v>44</v>
      </c>
      <c r="H172">
        <v>1336865.7415384599</v>
      </c>
      <c r="I172">
        <v>17825600.898461599</v>
      </c>
      <c r="J172">
        <v>0</v>
      </c>
      <c r="K172">
        <v>-425184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83899</v>
      </c>
      <c r="T172">
        <v>26801</v>
      </c>
      <c r="U172">
        <v>0</v>
      </c>
      <c r="V172">
        <v>0</v>
      </c>
      <c r="W172">
        <v>0</v>
      </c>
      <c r="X172">
        <v>0</v>
      </c>
      <c r="Y172" s="2">
        <v>213231</v>
      </c>
      <c r="Z172" s="2">
        <v>1111412.7415384599</v>
      </c>
      <c r="AA172" s="2">
        <v>0</v>
      </c>
      <c r="AB172">
        <v>0</v>
      </c>
      <c r="AC172">
        <v>12222</v>
      </c>
      <c r="AD172">
        <v>0</v>
      </c>
      <c r="AE172">
        <v>36960</v>
      </c>
      <c r="AF172">
        <v>19828</v>
      </c>
      <c r="AG172">
        <v>0</v>
      </c>
      <c r="AH172">
        <v>0</v>
      </c>
      <c r="AI172">
        <v>622222</v>
      </c>
      <c r="AJ172">
        <v>283153</v>
      </c>
      <c r="AK172">
        <v>419.56</v>
      </c>
      <c r="AL172">
        <v>0</v>
      </c>
      <c r="AM172">
        <v>23</v>
      </c>
      <c r="AN172">
        <v>0</v>
      </c>
      <c r="AO172">
        <v>5</v>
      </c>
      <c r="AP172">
        <v>3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36960</v>
      </c>
      <c r="AY172">
        <v>55440</v>
      </c>
      <c r="AZ172">
        <v>111641</v>
      </c>
      <c r="BA172">
        <v>139551</v>
      </c>
    </row>
    <row r="173" spans="1:53" x14ac:dyDescent="0.25">
      <c r="A173" t="s">
        <v>20746</v>
      </c>
      <c r="B173">
        <v>42</v>
      </c>
      <c r="C173" t="s">
        <v>20593</v>
      </c>
      <c r="D173">
        <v>13</v>
      </c>
      <c r="E173">
        <v>1098465023627</v>
      </c>
      <c r="F173">
        <v>1010075034842</v>
      </c>
      <c r="G173" t="s">
        <v>44</v>
      </c>
      <c r="H173">
        <v>1828699.0676923101</v>
      </c>
      <c r="I173">
        <v>23723520.812307701</v>
      </c>
      <c r="J173">
        <v>0</v>
      </c>
      <c r="K173">
        <v>-419244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83127</v>
      </c>
      <c r="T173">
        <v>25906</v>
      </c>
      <c r="U173">
        <v>0</v>
      </c>
      <c r="V173">
        <v>0</v>
      </c>
      <c r="W173">
        <v>0</v>
      </c>
      <c r="X173">
        <v>0</v>
      </c>
      <c r="Y173" s="2">
        <v>1690152</v>
      </c>
      <c r="Z173" s="2">
        <v>138547.06769230799</v>
      </c>
      <c r="AA173" s="2">
        <v>0</v>
      </c>
      <c r="AB173">
        <v>0</v>
      </c>
      <c r="AC173">
        <v>0</v>
      </c>
      <c r="AD173">
        <v>0</v>
      </c>
      <c r="AE173">
        <v>36620</v>
      </c>
      <c r="AF173">
        <v>19166</v>
      </c>
      <c r="AG173">
        <v>0</v>
      </c>
      <c r="AH173">
        <v>0</v>
      </c>
      <c r="AI173">
        <v>0</v>
      </c>
      <c r="AJ173">
        <v>75650</v>
      </c>
      <c r="AK173">
        <v>114.68</v>
      </c>
      <c r="AL173">
        <v>23</v>
      </c>
      <c r="AM173">
        <v>2</v>
      </c>
      <c r="AN173">
        <v>0</v>
      </c>
      <c r="AO173">
        <v>5</v>
      </c>
      <c r="AP173">
        <v>1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36620</v>
      </c>
      <c r="AY173">
        <v>54930</v>
      </c>
      <c r="AZ173">
        <v>111641</v>
      </c>
      <c r="BA173">
        <v>139551</v>
      </c>
    </row>
    <row r="174" spans="1:53" x14ac:dyDescent="0.25">
      <c r="A174" t="s">
        <v>20829</v>
      </c>
      <c r="B174">
        <v>42</v>
      </c>
      <c r="C174" t="s">
        <v>20593</v>
      </c>
      <c r="D174">
        <v>13</v>
      </c>
      <c r="E174">
        <v>1079372030706</v>
      </c>
      <c r="F174">
        <v>26068971028110</v>
      </c>
      <c r="G174" t="s">
        <v>44</v>
      </c>
      <c r="H174">
        <v>1828034.76</v>
      </c>
      <c r="I174">
        <v>23719629.120000001</v>
      </c>
      <c r="J174">
        <v>0</v>
      </c>
      <c r="K174">
        <v>-425184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83899</v>
      </c>
      <c r="T174">
        <v>26801</v>
      </c>
      <c r="U174">
        <v>0</v>
      </c>
      <c r="V174">
        <v>0</v>
      </c>
      <c r="W174">
        <v>0</v>
      </c>
      <c r="X174">
        <v>0</v>
      </c>
      <c r="Y174" s="2">
        <v>1705848</v>
      </c>
      <c r="Z174" s="2">
        <v>122186.76</v>
      </c>
      <c r="AA174" s="2">
        <v>0</v>
      </c>
      <c r="AB174">
        <v>0</v>
      </c>
      <c r="AC174">
        <v>0</v>
      </c>
      <c r="AD174">
        <v>0</v>
      </c>
      <c r="AE174">
        <v>36960</v>
      </c>
      <c r="AF174">
        <v>19828</v>
      </c>
      <c r="AG174">
        <v>0</v>
      </c>
      <c r="AH174">
        <v>0</v>
      </c>
      <c r="AI174">
        <v>0</v>
      </c>
      <c r="AJ174">
        <v>75650</v>
      </c>
      <c r="AK174">
        <v>94.14</v>
      </c>
      <c r="AL174">
        <v>22</v>
      </c>
      <c r="AM174">
        <v>2</v>
      </c>
      <c r="AN174">
        <v>0</v>
      </c>
      <c r="AO174">
        <v>5</v>
      </c>
      <c r="AP174">
        <v>0</v>
      </c>
      <c r="AQ174">
        <v>2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36960</v>
      </c>
      <c r="AY174">
        <v>55440</v>
      </c>
      <c r="AZ174">
        <v>111641</v>
      </c>
      <c r="BA174">
        <v>139551</v>
      </c>
    </row>
    <row r="175" spans="1:53" x14ac:dyDescent="0.25">
      <c r="A175" t="s">
        <v>20880</v>
      </c>
      <c r="B175">
        <v>42</v>
      </c>
      <c r="C175" t="s">
        <v>20593</v>
      </c>
      <c r="D175">
        <v>11</v>
      </c>
      <c r="E175">
        <v>1010380039237</v>
      </c>
      <c r="F175">
        <v>1098466023632</v>
      </c>
      <c r="G175" t="s">
        <v>44</v>
      </c>
      <c r="H175">
        <v>1857040.6923076899</v>
      </c>
      <c r="I175">
        <v>24067700.307692301</v>
      </c>
      <c r="J175">
        <v>0</v>
      </c>
      <c r="K175">
        <v>-425184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83899</v>
      </c>
      <c r="T175">
        <v>26801</v>
      </c>
      <c r="U175">
        <v>0</v>
      </c>
      <c r="V175">
        <v>0</v>
      </c>
      <c r="W175">
        <v>0</v>
      </c>
      <c r="X175">
        <v>0</v>
      </c>
      <c r="Y175" s="2">
        <v>1776925</v>
      </c>
      <c r="Z175" s="2">
        <v>80115.692307692603</v>
      </c>
      <c r="AA175" s="2">
        <v>0</v>
      </c>
      <c r="AB175">
        <v>0</v>
      </c>
      <c r="AC175">
        <v>0</v>
      </c>
      <c r="AD175">
        <v>0</v>
      </c>
      <c r="AE175">
        <v>36960</v>
      </c>
      <c r="AF175">
        <v>19828</v>
      </c>
      <c r="AG175">
        <v>0</v>
      </c>
      <c r="AH175">
        <v>0</v>
      </c>
      <c r="AI175">
        <v>736896</v>
      </c>
      <c r="AJ175">
        <v>65650</v>
      </c>
      <c r="AK175">
        <v>81.45</v>
      </c>
      <c r="AL175">
        <v>23</v>
      </c>
      <c r="AM175">
        <v>1</v>
      </c>
      <c r="AN175">
        <v>0</v>
      </c>
      <c r="AO175">
        <v>5</v>
      </c>
      <c r="AP175">
        <v>0</v>
      </c>
      <c r="AQ175">
        <v>0</v>
      </c>
      <c r="AR175">
        <v>0</v>
      </c>
      <c r="AS175">
        <v>2</v>
      </c>
      <c r="AT175">
        <v>0</v>
      </c>
      <c r="AU175">
        <v>0</v>
      </c>
      <c r="AV175">
        <v>0</v>
      </c>
      <c r="AW175">
        <v>0</v>
      </c>
      <c r="AX175">
        <v>36960</v>
      </c>
      <c r="AY175">
        <v>55440</v>
      </c>
      <c r="AZ175">
        <v>111641</v>
      </c>
      <c r="BA175">
        <v>139551</v>
      </c>
    </row>
    <row r="176" spans="1:53" x14ac:dyDescent="0.25">
      <c r="A176" t="s">
        <v>20670</v>
      </c>
      <c r="B176">
        <v>42</v>
      </c>
      <c r="C176" t="s">
        <v>20593</v>
      </c>
      <c r="D176">
        <v>11</v>
      </c>
      <c r="E176">
        <v>1010371039236</v>
      </c>
      <c r="F176">
        <v>1010360039221</v>
      </c>
      <c r="G176" t="s">
        <v>44</v>
      </c>
      <c r="H176">
        <v>1754018.84615385</v>
      </c>
      <c r="I176">
        <v>22810798.153846201</v>
      </c>
      <c r="J176">
        <v>0</v>
      </c>
      <c r="K176">
        <v>-406020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79995</v>
      </c>
      <c r="T176">
        <v>25750</v>
      </c>
      <c r="U176">
        <v>0</v>
      </c>
      <c r="V176">
        <v>0</v>
      </c>
      <c r="W176">
        <v>0</v>
      </c>
      <c r="X176">
        <v>0</v>
      </c>
      <c r="Y176" s="2">
        <v>1694225</v>
      </c>
      <c r="Z176" s="2">
        <v>59793.846153846403</v>
      </c>
      <c r="AA176" s="2">
        <v>0</v>
      </c>
      <c r="AB176">
        <v>0</v>
      </c>
      <c r="AC176">
        <v>0</v>
      </c>
      <c r="AD176">
        <v>0</v>
      </c>
      <c r="AE176">
        <v>35240</v>
      </c>
      <c r="AF176">
        <v>19050</v>
      </c>
      <c r="AG176">
        <v>0</v>
      </c>
      <c r="AH176">
        <v>0</v>
      </c>
      <c r="AI176">
        <v>772667</v>
      </c>
      <c r="AJ176">
        <v>400650</v>
      </c>
      <c r="AK176">
        <v>60.55</v>
      </c>
      <c r="AL176">
        <v>23</v>
      </c>
      <c r="AM176">
        <v>1</v>
      </c>
      <c r="AN176">
        <v>0</v>
      </c>
      <c r="AO176">
        <v>5</v>
      </c>
      <c r="AP176">
        <v>1</v>
      </c>
      <c r="AQ176">
        <v>1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35240</v>
      </c>
      <c r="AY176">
        <v>52860</v>
      </c>
      <c r="AZ176">
        <v>111641</v>
      </c>
      <c r="BA176">
        <v>139551</v>
      </c>
    </row>
    <row r="177" spans="1:53" x14ac:dyDescent="0.25">
      <c r="A177" t="s">
        <v>20979</v>
      </c>
      <c r="B177">
        <v>42</v>
      </c>
      <c r="C177" t="s">
        <v>20593</v>
      </c>
      <c r="D177">
        <v>13</v>
      </c>
      <c r="E177">
        <v>1079372030706</v>
      </c>
      <c r="F177">
        <v>1100476039449</v>
      </c>
      <c r="G177" t="s">
        <v>44</v>
      </c>
      <c r="H177">
        <v>1749236.76</v>
      </c>
      <c r="I177">
        <v>22751733.120000001</v>
      </c>
      <c r="J177">
        <v>0</v>
      </c>
      <c r="K177">
        <v>-403752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79677</v>
      </c>
      <c r="T177">
        <v>25439</v>
      </c>
      <c r="U177">
        <v>0</v>
      </c>
      <c r="V177">
        <v>0</v>
      </c>
      <c r="W177">
        <v>0</v>
      </c>
      <c r="X177">
        <v>0</v>
      </c>
      <c r="Y177" s="2">
        <v>1687500</v>
      </c>
      <c r="Z177" s="2">
        <v>49514.76</v>
      </c>
      <c r="AA177" s="2">
        <v>0</v>
      </c>
      <c r="AB177">
        <v>0</v>
      </c>
      <c r="AC177">
        <v>12222</v>
      </c>
      <c r="AD177">
        <v>0</v>
      </c>
      <c r="AE177">
        <v>35100</v>
      </c>
      <c r="AF177">
        <v>18820</v>
      </c>
      <c r="AG177">
        <v>0</v>
      </c>
      <c r="AH177">
        <v>0</v>
      </c>
      <c r="AI177">
        <v>0</v>
      </c>
      <c r="AJ177">
        <v>138334</v>
      </c>
      <c r="AK177">
        <v>15.36</v>
      </c>
      <c r="AL177">
        <v>24</v>
      </c>
      <c r="AM177">
        <v>1</v>
      </c>
      <c r="AN177">
        <v>0</v>
      </c>
      <c r="AO177">
        <v>5</v>
      </c>
      <c r="AP177">
        <v>1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35100</v>
      </c>
      <c r="AY177">
        <v>52650</v>
      </c>
      <c r="AZ177">
        <v>111641</v>
      </c>
      <c r="BA177">
        <v>139551</v>
      </c>
    </row>
    <row r="178" spans="1:53" x14ac:dyDescent="0.25">
      <c r="A178" t="s">
        <v>20647</v>
      </c>
      <c r="B178">
        <v>42</v>
      </c>
      <c r="C178" t="s">
        <v>20593</v>
      </c>
      <c r="D178">
        <v>2</v>
      </c>
      <c r="F178">
        <v>1059065028887</v>
      </c>
      <c r="G178" t="s">
        <v>44</v>
      </c>
      <c r="H178">
        <v>6133240</v>
      </c>
      <c r="I178">
        <v>77730948</v>
      </c>
      <c r="J178">
        <v>3886547</v>
      </c>
      <c r="K178">
        <v>2412684</v>
      </c>
      <c r="L178">
        <v>58500000</v>
      </c>
      <c r="M178">
        <v>3631000</v>
      </c>
      <c r="N178">
        <v>1210000</v>
      </c>
      <c r="O178">
        <v>0</v>
      </c>
      <c r="P178">
        <v>0</v>
      </c>
      <c r="Q178">
        <v>0</v>
      </c>
      <c r="R178">
        <v>847000</v>
      </c>
      <c r="S178">
        <v>219781</v>
      </c>
      <c r="T178">
        <v>75459</v>
      </c>
      <c r="U178">
        <v>0</v>
      </c>
      <c r="V178">
        <v>0</v>
      </c>
      <c r="W178">
        <v>0</v>
      </c>
      <c r="X178">
        <v>150000</v>
      </c>
      <c r="Y178" s="2">
        <v>0</v>
      </c>
      <c r="Z178" s="2">
        <v>0</v>
      </c>
      <c r="AA178" s="2">
        <v>0</v>
      </c>
      <c r="AB178">
        <v>53879</v>
      </c>
      <c r="AC178">
        <v>0</v>
      </c>
      <c r="AD178">
        <v>0</v>
      </c>
      <c r="AE178">
        <v>316601</v>
      </c>
      <c r="AF178">
        <v>131286</v>
      </c>
      <c r="AG178">
        <v>0</v>
      </c>
      <c r="AH178">
        <v>53879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96820</v>
      </c>
      <c r="AY178">
        <v>145230</v>
      </c>
      <c r="AZ178">
        <v>193640</v>
      </c>
      <c r="BA178">
        <v>242050</v>
      </c>
    </row>
    <row r="179" spans="1:53" x14ac:dyDescent="0.25">
      <c r="A179" t="s">
        <v>20651</v>
      </c>
      <c r="B179">
        <v>42</v>
      </c>
      <c r="C179" t="s">
        <v>20593</v>
      </c>
      <c r="D179">
        <v>2</v>
      </c>
      <c r="F179">
        <v>1059468031024</v>
      </c>
      <c r="G179" t="s">
        <v>44</v>
      </c>
      <c r="H179">
        <v>6133240</v>
      </c>
      <c r="I179">
        <v>77494740</v>
      </c>
      <c r="J179">
        <v>3874737</v>
      </c>
      <c r="K179">
        <v>2412684</v>
      </c>
      <c r="L179">
        <v>63000000</v>
      </c>
      <c r="M179">
        <v>3631000</v>
      </c>
      <c r="N179">
        <v>1210000</v>
      </c>
      <c r="O179">
        <v>0</v>
      </c>
      <c r="P179">
        <v>0</v>
      </c>
      <c r="Q179">
        <v>0</v>
      </c>
      <c r="R179">
        <v>847000</v>
      </c>
      <c r="S179">
        <v>219781</v>
      </c>
      <c r="T179">
        <v>75459</v>
      </c>
      <c r="U179">
        <v>0</v>
      </c>
      <c r="V179">
        <v>0</v>
      </c>
      <c r="W179">
        <v>0</v>
      </c>
      <c r="X179">
        <v>150000</v>
      </c>
      <c r="Y179" s="2">
        <v>0</v>
      </c>
      <c r="Z179" s="2">
        <v>0</v>
      </c>
      <c r="AA179" s="2">
        <v>0</v>
      </c>
      <c r="AB179">
        <v>34195</v>
      </c>
      <c r="AC179">
        <v>0</v>
      </c>
      <c r="AD179">
        <v>0</v>
      </c>
      <c r="AE179">
        <v>316601</v>
      </c>
      <c r="AF179">
        <v>131286</v>
      </c>
      <c r="AG179">
        <v>0</v>
      </c>
      <c r="AH179">
        <v>34195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96820</v>
      </c>
      <c r="AY179">
        <v>145230</v>
      </c>
      <c r="AZ179">
        <v>193640</v>
      </c>
      <c r="BA179">
        <v>242050</v>
      </c>
    </row>
    <row r="180" spans="1:53" x14ac:dyDescent="0.25">
      <c r="A180" t="s">
        <v>20657</v>
      </c>
      <c r="B180">
        <v>42</v>
      </c>
      <c r="C180" t="s">
        <v>20593</v>
      </c>
      <c r="D180">
        <v>2</v>
      </c>
      <c r="F180">
        <v>1069064028943</v>
      </c>
      <c r="G180" t="s">
        <v>44</v>
      </c>
      <c r="H180">
        <v>6238412</v>
      </c>
      <c r="I180">
        <v>79128144</v>
      </c>
      <c r="J180">
        <v>3956407</v>
      </c>
      <c r="K180">
        <v>2463204</v>
      </c>
      <c r="L180">
        <v>58500000</v>
      </c>
      <c r="M180">
        <v>3705000</v>
      </c>
      <c r="N180">
        <v>1235000</v>
      </c>
      <c r="O180">
        <v>0</v>
      </c>
      <c r="P180">
        <v>0</v>
      </c>
      <c r="Q180">
        <v>0</v>
      </c>
      <c r="R180">
        <v>847000</v>
      </c>
      <c r="S180">
        <v>224276</v>
      </c>
      <c r="T180">
        <v>77136</v>
      </c>
      <c r="U180">
        <v>0</v>
      </c>
      <c r="V180">
        <v>0</v>
      </c>
      <c r="W180">
        <v>0</v>
      </c>
      <c r="X180">
        <v>150000</v>
      </c>
      <c r="Y180" s="2">
        <v>0</v>
      </c>
      <c r="Z180" s="2">
        <v>0</v>
      </c>
      <c r="AA180" s="2">
        <v>0</v>
      </c>
      <c r="AB180">
        <v>59200</v>
      </c>
      <c r="AC180">
        <v>0</v>
      </c>
      <c r="AD180">
        <v>0</v>
      </c>
      <c r="AE180">
        <v>323076</v>
      </c>
      <c r="AF180">
        <v>134203</v>
      </c>
      <c r="AG180">
        <v>0</v>
      </c>
      <c r="AH180">
        <v>59200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98800</v>
      </c>
      <c r="AY180">
        <v>148200</v>
      </c>
      <c r="AZ180">
        <v>197600</v>
      </c>
      <c r="BA180">
        <v>247000</v>
      </c>
    </row>
    <row r="181" spans="1:53" x14ac:dyDescent="0.25">
      <c r="A181" t="s">
        <v>20727</v>
      </c>
      <c r="B181">
        <v>42</v>
      </c>
      <c r="C181" t="s">
        <v>20593</v>
      </c>
      <c r="D181">
        <v>2</v>
      </c>
      <c r="F181">
        <v>1088866027822</v>
      </c>
      <c r="G181" t="s">
        <v>44</v>
      </c>
      <c r="H181">
        <v>5847412</v>
      </c>
      <c r="I181">
        <v>74202144</v>
      </c>
      <c r="J181">
        <v>3710107</v>
      </c>
      <c r="K181">
        <v>2463204</v>
      </c>
      <c r="L181">
        <v>58500000</v>
      </c>
      <c r="M181">
        <v>3705000</v>
      </c>
      <c r="N181">
        <v>1235000</v>
      </c>
      <c r="O181">
        <v>0</v>
      </c>
      <c r="P181">
        <v>0</v>
      </c>
      <c r="Q181">
        <v>0</v>
      </c>
      <c r="R181">
        <v>606000</v>
      </c>
      <c r="S181">
        <v>224276</v>
      </c>
      <c r="T181">
        <v>77136</v>
      </c>
      <c r="U181">
        <v>0</v>
      </c>
      <c r="V181">
        <v>0</v>
      </c>
      <c r="W181">
        <v>0</v>
      </c>
      <c r="X181">
        <v>0</v>
      </c>
      <c r="Y181" s="2">
        <v>0</v>
      </c>
      <c r="Z181" s="2">
        <v>0</v>
      </c>
      <c r="AA181" s="2">
        <v>0</v>
      </c>
      <c r="AB181">
        <v>39700</v>
      </c>
      <c r="AC181">
        <v>0</v>
      </c>
      <c r="AD181">
        <v>0</v>
      </c>
      <c r="AE181">
        <v>323076</v>
      </c>
      <c r="AF181">
        <v>134203</v>
      </c>
      <c r="AG181">
        <v>0</v>
      </c>
      <c r="AH181">
        <v>39700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98800</v>
      </c>
      <c r="AY181">
        <v>148200</v>
      </c>
      <c r="AZ181">
        <v>197600</v>
      </c>
      <c r="BA181">
        <v>247000</v>
      </c>
    </row>
    <row r="182" spans="1:53" x14ac:dyDescent="0.25">
      <c r="A182" t="s">
        <v>20857</v>
      </c>
      <c r="B182">
        <v>42</v>
      </c>
      <c r="C182" t="s">
        <v>20593</v>
      </c>
      <c r="D182">
        <v>2</v>
      </c>
      <c r="F182">
        <v>8118464024049</v>
      </c>
      <c r="G182" t="s">
        <v>44</v>
      </c>
      <c r="H182">
        <v>6133240</v>
      </c>
      <c r="I182">
        <v>77258496</v>
      </c>
      <c r="J182">
        <v>3862925</v>
      </c>
      <c r="K182">
        <v>2412684</v>
      </c>
      <c r="L182">
        <v>67500000</v>
      </c>
      <c r="M182">
        <v>3631000</v>
      </c>
      <c r="N182">
        <v>1210000</v>
      </c>
      <c r="O182">
        <v>0</v>
      </c>
      <c r="P182">
        <v>0</v>
      </c>
      <c r="Q182">
        <v>0</v>
      </c>
      <c r="R182">
        <v>847000</v>
      </c>
      <c r="S182">
        <v>219781</v>
      </c>
      <c r="T182">
        <v>75459</v>
      </c>
      <c r="U182">
        <v>0</v>
      </c>
      <c r="V182">
        <v>0</v>
      </c>
      <c r="W182">
        <v>0</v>
      </c>
      <c r="X182">
        <v>150000</v>
      </c>
      <c r="Y182" s="2">
        <v>0</v>
      </c>
      <c r="Z182" s="2">
        <v>0</v>
      </c>
      <c r="AA182" s="2">
        <v>0</v>
      </c>
      <c r="AB182">
        <v>14508</v>
      </c>
      <c r="AC182">
        <v>0</v>
      </c>
      <c r="AD182">
        <v>0</v>
      </c>
      <c r="AE182">
        <v>316601</v>
      </c>
      <c r="AF182">
        <v>131286</v>
      </c>
      <c r="AG182">
        <v>0</v>
      </c>
      <c r="AH182">
        <v>14508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96820</v>
      </c>
      <c r="AY182">
        <v>145230</v>
      </c>
      <c r="AZ182">
        <v>193640</v>
      </c>
      <c r="BA182">
        <v>242050</v>
      </c>
    </row>
    <row r="183" spans="1:53" x14ac:dyDescent="0.25">
      <c r="A183" t="s">
        <v>20890</v>
      </c>
      <c r="B183">
        <v>42</v>
      </c>
      <c r="C183" t="s">
        <v>20593</v>
      </c>
      <c r="D183">
        <v>2</v>
      </c>
      <c r="F183">
        <v>1011385042054</v>
      </c>
      <c r="G183" t="s">
        <v>44</v>
      </c>
      <c r="H183">
        <v>6193584</v>
      </c>
      <c r="I183">
        <v>78871788</v>
      </c>
      <c r="J183">
        <v>3943589</v>
      </c>
      <c r="K183">
        <v>2513736</v>
      </c>
      <c r="L183">
        <v>54000000</v>
      </c>
      <c r="M183">
        <v>3779000</v>
      </c>
      <c r="N183">
        <v>1260000</v>
      </c>
      <c r="O183">
        <v>0</v>
      </c>
      <c r="P183">
        <v>0</v>
      </c>
      <c r="Q183">
        <v>0</v>
      </c>
      <c r="R183">
        <v>847000</v>
      </c>
      <c r="S183">
        <v>228771</v>
      </c>
      <c r="T183">
        <v>0</v>
      </c>
      <c r="U183">
        <v>78813</v>
      </c>
      <c r="V183">
        <v>0</v>
      </c>
      <c r="W183">
        <v>0</v>
      </c>
      <c r="X183">
        <v>0</v>
      </c>
      <c r="Y183" s="2">
        <v>0</v>
      </c>
      <c r="Z183" s="2">
        <v>0</v>
      </c>
      <c r="AA183" s="2">
        <v>0</v>
      </c>
      <c r="AB183">
        <v>76725</v>
      </c>
      <c r="AC183">
        <v>0</v>
      </c>
      <c r="AD183">
        <v>0</v>
      </c>
      <c r="AE183">
        <v>329551</v>
      </c>
      <c r="AF183">
        <v>0</v>
      </c>
      <c r="AG183">
        <v>137121</v>
      </c>
      <c r="AH183">
        <v>76725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100780</v>
      </c>
      <c r="AY183">
        <v>151170</v>
      </c>
      <c r="AZ183">
        <v>201560</v>
      </c>
      <c r="BA183">
        <v>251950</v>
      </c>
    </row>
    <row r="184" spans="1:53" x14ac:dyDescent="0.25">
      <c r="A184" t="s">
        <v>20900</v>
      </c>
      <c r="B184">
        <v>42</v>
      </c>
      <c r="C184" t="s">
        <v>20593</v>
      </c>
      <c r="D184">
        <v>2</v>
      </c>
      <c r="F184">
        <v>1028563024788</v>
      </c>
      <c r="G184" t="s">
        <v>44</v>
      </c>
      <c r="H184">
        <v>6238412</v>
      </c>
      <c r="I184">
        <v>78655692</v>
      </c>
      <c r="J184">
        <v>3932785</v>
      </c>
      <c r="K184">
        <v>2463204</v>
      </c>
      <c r="L184">
        <v>67500000</v>
      </c>
      <c r="M184">
        <v>3705000</v>
      </c>
      <c r="N184">
        <v>1235000</v>
      </c>
      <c r="O184">
        <v>0</v>
      </c>
      <c r="P184">
        <v>0</v>
      </c>
      <c r="Q184">
        <v>0</v>
      </c>
      <c r="R184">
        <v>847000</v>
      </c>
      <c r="S184">
        <v>224276</v>
      </c>
      <c r="T184">
        <v>77136</v>
      </c>
      <c r="U184">
        <v>0</v>
      </c>
      <c r="V184">
        <v>0</v>
      </c>
      <c r="W184">
        <v>0</v>
      </c>
      <c r="X184">
        <v>150000</v>
      </c>
      <c r="Y184" s="2">
        <v>0</v>
      </c>
      <c r="Z184" s="2">
        <v>0</v>
      </c>
      <c r="AA184" s="2">
        <v>0</v>
      </c>
      <c r="AB184">
        <v>19829</v>
      </c>
      <c r="AC184">
        <v>0</v>
      </c>
      <c r="AD184">
        <v>0</v>
      </c>
      <c r="AE184">
        <v>323076</v>
      </c>
      <c r="AF184">
        <v>134203</v>
      </c>
      <c r="AG184">
        <v>0</v>
      </c>
      <c r="AH184">
        <v>19829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98800</v>
      </c>
      <c r="AY184">
        <v>148200</v>
      </c>
      <c r="AZ184">
        <v>197600</v>
      </c>
      <c r="BA184">
        <v>247000</v>
      </c>
    </row>
    <row r="185" spans="1:53" x14ac:dyDescent="0.25">
      <c r="A185" t="s">
        <v>20921</v>
      </c>
      <c r="B185">
        <v>42</v>
      </c>
      <c r="C185" t="s">
        <v>20593</v>
      </c>
      <c r="D185">
        <v>2</v>
      </c>
      <c r="F185">
        <v>1050272038023</v>
      </c>
      <c r="G185" t="s">
        <v>44</v>
      </c>
      <c r="H185">
        <v>11824425</v>
      </c>
      <c r="I185">
        <v>153471120</v>
      </c>
      <c r="J185">
        <v>6000000</v>
      </c>
      <c r="K185">
        <v>3685668</v>
      </c>
      <c r="L185">
        <v>67500000</v>
      </c>
      <c r="M185">
        <v>5548000</v>
      </c>
      <c r="N185">
        <v>1849000</v>
      </c>
      <c r="O185">
        <v>2658400</v>
      </c>
      <c r="P185">
        <v>0</v>
      </c>
      <c r="Q185">
        <v>0</v>
      </c>
      <c r="R185">
        <v>1318000</v>
      </c>
      <c r="S185">
        <v>335824</v>
      </c>
      <c r="T185">
        <v>115201</v>
      </c>
      <c r="U185">
        <v>0</v>
      </c>
      <c r="V185">
        <v>0</v>
      </c>
      <c r="W185">
        <v>0</v>
      </c>
      <c r="X185">
        <v>0</v>
      </c>
      <c r="Y185" s="2">
        <v>0</v>
      </c>
      <c r="Z185" s="2">
        <v>0</v>
      </c>
      <c r="AA185" s="2">
        <v>0</v>
      </c>
      <c r="AB185">
        <v>536895</v>
      </c>
      <c r="AC185">
        <v>0</v>
      </c>
      <c r="AD185">
        <v>0</v>
      </c>
      <c r="AE185">
        <v>483764</v>
      </c>
      <c r="AF185">
        <v>200430</v>
      </c>
      <c r="AG185">
        <v>0</v>
      </c>
      <c r="AH185">
        <v>536895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147940</v>
      </c>
      <c r="AY185">
        <v>221910</v>
      </c>
      <c r="AZ185">
        <v>280000</v>
      </c>
      <c r="BA185">
        <v>350000</v>
      </c>
    </row>
    <row r="186" spans="1:53" x14ac:dyDescent="0.25">
      <c r="A186" t="s">
        <v>20981</v>
      </c>
      <c r="B186">
        <v>42</v>
      </c>
      <c r="C186" t="s">
        <v>20593</v>
      </c>
      <c r="D186">
        <v>2</v>
      </c>
      <c r="F186">
        <v>1109571031910</v>
      </c>
      <c r="G186" t="s">
        <v>44</v>
      </c>
      <c r="H186">
        <v>24176412</v>
      </c>
      <c r="I186">
        <v>326851087.68000001</v>
      </c>
      <c r="J186">
        <v>6000000</v>
      </c>
      <c r="K186">
        <v>5348328</v>
      </c>
      <c r="L186">
        <v>72000000</v>
      </c>
      <c r="M186">
        <v>8793000</v>
      </c>
      <c r="N186">
        <v>2931000</v>
      </c>
      <c r="O186">
        <v>0</v>
      </c>
      <c r="P186">
        <v>0</v>
      </c>
      <c r="Q186">
        <v>7980800</v>
      </c>
      <c r="R186">
        <v>3753000</v>
      </c>
      <c r="S186">
        <v>532270</v>
      </c>
      <c r="T186">
        <v>186342</v>
      </c>
      <c r="U186">
        <v>0</v>
      </c>
      <c r="V186">
        <v>0</v>
      </c>
      <c r="W186">
        <v>0</v>
      </c>
      <c r="X186">
        <v>0</v>
      </c>
      <c r="Y186" s="2">
        <v>0</v>
      </c>
      <c r="Z186" s="2">
        <v>0</v>
      </c>
      <c r="AA186" s="2">
        <v>0</v>
      </c>
      <c r="AB186">
        <v>2627108</v>
      </c>
      <c r="AC186">
        <v>0</v>
      </c>
      <c r="AD186">
        <v>0</v>
      </c>
      <c r="AE186">
        <v>766750</v>
      </c>
      <c r="AF186">
        <v>324203</v>
      </c>
      <c r="AG186">
        <v>0</v>
      </c>
      <c r="AH186">
        <v>2627108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154070.64000000001</v>
      </c>
      <c r="AY186">
        <v>227423.64</v>
      </c>
      <c r="AZ186">
        <v>280000</v>
      </c>
      <c r="BA186">
        <v>350000</v>
      </c>
    </row>
    <row r="187" spans="1:53" x14ac:dyDescent="0.25">
      <c r="A187" t="s">
        <v>21000</v>
      </c>
      <c r="B187">
        <v>42</v>
      </c>
      <c r="C187" t="s">
        <v>20593</v>
      </c>
      <c r="D187">
        <v>2</v>
      </c>
      <c r="F187">
        <v>26119068029775</v>
      </c>
      <c r="G187" t="s">
        <v>44</v>
      </c>
      <c r="H187">
        <v>6088412</v>
      </c>
      <c r="I187">
        <v>76617744</v>
      </c>
      <c r="J187">
        <v>0</v>
      </c>
      <c r="K187">
        <v>2463204</v>
      </c>
      <c r="L187">
        <v>0</v>
      </c>
      <c r="M187">
        <v>3705000</v>
      </c>
      <c r="N187">
        <v>1235000</v>
      </c>
      <c r="O187">
        <v>0</v>
      </c>
      <c r="P187">
        <v>0</v>
      </c>
      <c r="Q187">
        <v>0</v>
      </c>
      <c r="R187">
        <v>847000</v>
      </c>
      <c r="S187">
        <v>224276</v>
      </c>
      <c r="T187">
        <v>77136</v>
      </c>
      <c r="U187">
        <v>0</v>
      </c>
      <c r="V187">
        <v>0</v>
      </c>
      <c r="W187">
        <v>0</v>
      </c>
      <c r="X187">
        <v>0</v>
      </c>
      <c r="Y187" s="2">
        <v>0</v>
      </c>
      <c r="Z187" s="2">
        <v>0</v>
      </c>
      <c r="AA187" s="2">
        <v>0</v>
      </c>
      <c r="AB187">
        <v>0</v>
      </c>
      <c r="AC187">
        <v>0</v>
      </c>
      <c r="AD187">
        <v>0</v>
      </c>
      <c r="AE187">
        <v>323076</v>
      </c>
      <c r="AF187">
        <v>134203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98800</v>
      </c>
      <c r="AY187">
        <v>148200</v>
      </c>
      <c r="AZ187">
        <v>197600</v>
      </c>
      <c r="BA187">
        <v>247000</v>
      </c>
    </row>
    <row r="188" spans="1:53" x14ac:dyDescent="0.25">
      <c r="A188" t="s">
        <v>21017</v>
      </c>
      <c r="B188">
        <v>42</v>
      </c>
      <c r="C188" t="s">
        <v>20593</v>
      </c>
      <c r="D188">
        <v>13</v>
      </c>
      <c r="E188">
        <v>421320000</v>
      </c>
      <c r="F188">
        <v>421320001</v>
      </c>
      <c r="G188" t="s">
        <v>20555</v>
      </c>
      <c r="H188">
        <v>1716000</v>
      </c>
      <c r="I188">
        <v>20592000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 s="2">
        <v>1716000</v>
      </c>
      <c r="Z188" s="2">
        <v>0</v>
      </c>
      <c r="AA188" s="2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26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</row>
    <row r="189" spans="1:53" x14ac:dyDescent="0.25">
      <c r="A189" t="s">
        <v>21018</v>
      </c>
      <c r="B189">
        <v>42</v>
      </c>
      <c r="C189" t="s">
        <v>20593</v>
      </c>
      <c r="D189">
        <v>13</v>
      </c>
      <c r="E189">
        <v>421320000</v>
      </c>
      <c r="F189">
        <v>421320002</v>
      </c>
      <c r="G189" t="s">
        <v>20555</v>
      </c>
      <c r="H189">
        <v>1716000</v>
      </c>
      <c r="I189">
        <v>20592000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 s="2">
        <v>1716000</v>
      </c>
      <c r="Z189" s="2">
        <v>0</v>
      </c>
      <c r="AA189" s="2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26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</row>
    <row r="190" spans="1:53" x14ac:dyDescent="0.25">
      <c r="A190" t="s">
        <v>21048</v>
      </c>
      <c r="B190">
        <v>42</v>
      </c>
      <c r="C190" t="s">
        <v>20593</v>
      </c>
      <c r="D190">
        <v>11</v>
      </c>
      <c r="E190">
        <v>1079365030700</v>
      </c>
      <c r="F190">
        <v>1051282041322</v>
      </c>
      <c r="G190" t="s">
        <v>44</v>
      </c>
      <c r="H190">
        <v>1735006</v>
      </c>
      <c r="I190">
        <v>22576164</v>
      </c>
      <c r="J190">
        <v>0</v>
      </c>
      <c r="K190">
        <v>-396648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78769</v>
      </c>
      <c r="T190">
        <v>24350</v>
      </c>
      <c r="U190">
        <v>0</v>
      </c>
      <c r="V190">
        <v>0</v>
      </c>
      <c r="W190">
        <v>0</v>
      </c>
      <c r="X190">
        <v>0</v>
      </c>
      <c r="Y190" s="2">
        <v>1735006</v>
      </c>
      <c r="Z190" s="2">
        <v>0</v>
      </c>
      <c r="AA190" s="2">
        <v>0</v>
      </c>
      <c r="AB190">
        <v>0</v>
      </c>
      <c r="AC190">
        <v>0</v>
      </c>
      <c r="AD190">
        <v>0</v>
      </c>
      <c r="AE190">
        <v>34700</v>
      </c>
      <c r="AF190">
        <v>18015</v>
      </c>
      <c r="AG190">
        <v>0</v>
      </c>
      <c r="AH190">
        <v>0</v>
      </c>
      <c r="AI190">
        <v>1458510</v>
      </c>
      <c r="AJ190">
        <v>0</v>
      </c>
      <c r="AK190">
        <v>0</v>
      </c>
      <c r="AL190">
        <v>26</v>
      </c>
      <c r="AM190">
        <v>0</v>
      </c>
      <c r="AN190">
        <v>0</v>
      </c>
      <c r="AO190">
        <v>5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34700</v>
      </c>
      <c r="AY190">
        <v>52050</v>
      </c>
      <c r="AZ190">
        <v>111641</v>
      </c>
      <c r="BA190">
        <v>139551</v>
      </c>
    </row>
    <row r="191" spans="1:53" x14ac:dyDescent="0.25">
      <c r="A191" t="s">
        <v>20758</v>
      </c>
      <c r="B191">
        <v>42</v>
      </c>
      <c r="C191" t="s">
        <v>20593</v>
      </c>
      <c r="D191">
        <v>20</v>
      </c>
      <c r="E191">
        <v>1070176036384</v>
      </c>
      <c r="F191">
        <v>422010036</v>
      </c>
      <c r="G191" t="s">
        <v>20555</v>
      </c>
      <c r="H191">
        <v>1716000</v>
      </c>
      <c r="I191">
        <v>20592000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 s="2">
        <v>1716000</v>
      </c>
      <c r="Z191" s="2">
        <v>0</v>
      </c>
      <c r="AA191" s="2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1050</v>
      </c>
      <c r="AK191">
        <v>0</v>
      </c>
      <c r="AL191">
        <v>26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</row>
    <row r="192" spans="1:53" x14ac:dyDescent="0.25">
      <c r="A192" t="s">
        <v>20763</v>
      </c>
      <c r="B192">
        <v>42</v>
      </c>
      <c r="C192" t="s">
        <v>20593</v>
      </c>
      <c r="D192">
        <v>20</v>
      </c>
      <c r="E192">
        <v>1010171035683</v>
      </c>
      <c r="F192">
        <v>422010050</v>
      </c>
      <c r="G192" t="s">
        <v>20555</v>
      </c>
      <c r="H192">
        <v>1716000</v>
      </c>
      <c r="I192">
        <v>20592000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 s="2">
        <v>1716000</v>
      </c>
      <c r="Z192" s="2">
        <v>0</v>
      </c>
      <c r="AA192" s="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1050</v>
      </c>
      <c r="AK192">
        <v>0</v>
      </c>
      <c r="AL192">
        <v>26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</row>
    <row r="193" spans="1:53" x14ac:dyDescent="0.25">
      <c r="A193" t="s">
        <v>20764</v>
      </c>
      <c r="B193">
        <v>42</v>
      </c>
      <c r="C193" t="s">
        <v>20593</v>
      </c>
      <c r="D193">
        <v>20</v>
      </c>
      <c r="E193">
        <v>1098464023620</v>
      </c>
      <c r="F193">
        <v>422010051</v>
      </c>
      <c r="G193" t="s">
        <v>20555</v>
      </c>
      <c r="H193">
        <v>1716000</v>
      </c>
      <c r="I193">
        <v>20592000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 s="2">
        <v>1716000</v>
      </c>
      <c r="Z193" s="2">
        <v>0</v>
      </c>
      <c r="AA193" s="2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1050</v>
      </c>
      <c r="AK193">
        <v>0</v>
      </c>
      <c r="AL193">
        <v>26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</row>
    <row r="194" spans="1:53" x14ac:dyDescent="0.25">
      <c r="A194" t="s">
        <v>20765</v>
      </c>
      <c r="B194">
        <v>42</v>
      </c>
      <c r="C194" t="s">
        <v>20593</v>
      </c>
      <c r="D194">
        <v>20</v>
      </c>
      <c r="E194">
        <v>1070177036385</v>
      </c>
      <c r="F194">
        <v>422010052</v>
      </c>
      <c r="G194" t="s">
        <v>20555</v>
      </c>
      <c r="H194">
        <v>1716000</v>
      </c>
      <c r="I194">
        <v>20592000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 s="2">
        <v>1716000</v>
      </c>
      <c r="Z194" s="2">
        <v>0</v>
      </c>
      <c r="AA194" s="2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1050</v>
      </c>
      <c r="AK194">
        <v>0</v>
      </c>
      <c r="AL194">
        <v>26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</row>
    <row r="195" spans="1:53" x14ac:dyDescent="0.25">
      <c r="A195" t="s">
        <v>20905</v>
      </c>
      <c r="B195">
        <v>42</v>
      </c>
      <c r="C195" t="s">
        <v>20593</v>
      </c>
      <c r="D195">
        <v>20</v>
      </c>
      <c r="E195">
        <v>1070177036385</v>
      </c>
      <c r="F195">
        <v>422010048</v>
      </c>
      <c r="G195" t="s">
        <v>20555</v>
      </c>
      <c r="H195">
        <v>1716000</v>
      </c>
      <c r="I195">
        <v>20592000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 s="2">
        <v>1716000</v>
      </c>
      <c r="Z195" s="2">
        <v>0</v>
      </c>
      <c r="AA195" s="2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1050</v>
      </c>
      <c r="AK195">
        <v>0</v>
      </c>
      <c r="AL195">
        <v>26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</row>
    <row r="196" spans="1:53" x14ac:dyDescent="0.25">
      <c r="A196" t="s">
        <v>20907</v>
      </c>
      <c r="B196">
        <v>42</v>
      </c>
      <c r="C196" t="s">
        <v>20593</v>
      </c>
      <c r="D196">
        <v>20</v>
      </c>
      <c r="E196">
        <v>1098464023620</v>
      </c>
      <c r="F196">
        <v>422020007</v>
      </c>
      <c r="G196" t="s">
        <v>20555</v>
      </c>
      <c r="H196">
        <v>1716000</v>
      </c>
      <c r="I196">
        <v>20592000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 s="2">
        <v>1716000</v>
      </c>
      <c r="Z196" s="2">
        <v>0</v>
      </c>
      <c r="AA196" s="2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1050</v>
      </c>
      <c r="AK196">
        <v>0</v>
      </c>
      <c r="AL196">
        <v>26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</row>
    <row r="197" spans="1:53" x14ac:dyDescent="0.25">
      <c r="A197" t="s">
        <v>20938</v>
      </c>
      <c r="B197">
        <v>42</v>
      </c>
      <c r="C197" t="s">
        <v>20593</v>
      </c>
      <c r="D197">
        <v>20</v>
      </c>
      <c r="E197">
        <v>1050782041017</v>
      </c>
      <c r="F197">
        <v>422010004</v>
      </c>
      <c r="G197" t="s">
        <v>20555</v>
      </c>
      <c r="H197">
        <v>1635150</v>
      </c>
      <c r="I197">
        <v>19621800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 s="2">
        <v>1584000</v>
      </c>
      <c r="Z197" s="2">
        <v>0</v>
      </c>
      <c r="AA197" s="2">
        <v>0</v>
      </c>
      <c r="AB197">
        <v>0</v>
      </c>
      <c r="AC197">
        <v>0</v>
      </c>
      <c r="AD197">
        <v>51150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1050</v>
      </c>
      <c r="AK197">
        <v>0</v>
      </c>
      <c r="AL197">
        <v>24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</row>
    <row r="198" spans="1:53" x14ac:dyDescent="0.25">
      <c r="A198" t="s">
        <v>20941</v>
      </c>
      <c r="B198">
        <v>42</v>
      </c>
      <c r="C198" t="s">
        <v>20593</v>
      </c>
      <c r="D198">
        <v>20</v>
      </c>
      <c r="E198">
        <v>26078970028279</v>
      </c>
      <c r="F198">
        <v>422010009</v>
      </c>
      <c r="G198" t="s">
        <v>20555</v>
      </c>
      <c r="H198">
        <v>1716000</v>
      </c>
      <c r="I198">
        <v>20592000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 s="2">
        <v>1716000</v>
      </c>
      <c r="Z198" s="2">
        <v>0</v>
      </c>
      <c r="AA198" s="2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1050</v>
      </c>
      <c r="AK198">
        <v>0</v>
      </c>
      <c r="AL198">
        <v>26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</row>
    <row r="199" spans="1:53" x14ac:dyDescent="0.25">
      <c r="A199" t="s">
        <v>20944</v>
      </c>
      <c r="B199">
        <v>42</v>
      </c>
      <c r="C199" t="s">
        <v>20593</v>
      </c>
      <c r="D199">
        <v>20</v>
      </c>
      <c r="E199">
        <v>1070177036385</v>
      </c>
      <c r="F199">
        <v>422010016</v>
      </c>
      <c r="G199" t="s">
        <v>20555</v>
      </c>
      <c r="H199">
        <v>1716000</v>
      </c>
      <c r="I199">
        <v>20592000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 s="2">
        <v>1716000</v>
      </c>
      <c r="Z199" s="2">
        <v>0</v>
      </c>
      <c r="AA199" s="2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1050</v>
      </c>
      <c r="AK199">
        <v>0</v>
      </c>
      <c r="AL199">
        <v>26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</row>
    <row r="200" spans="1:53" x14ac:dyDescent="0.25">
      <c r="A200" t="s">
        <v>20991</v>
      </c>
      <c r="B200">
        <v>42</v>
      </c>
      <c r="C200" t="s">
        <v>20593</v>
      </c>
      <c r="D200">
        <v>20</v>
      </c>
      <c r="E200">
        <v>1070176036384</v>
      </c>
      <c r="F200">
        <v>422010049</v>
      </c>
      <c r="G200" t="s">
        <v>20555</v>
      </c>
      <c r="H200">
        <v>1716000</v>
      </c>
      <c r="I200">
        <v>20592000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 s="2">
        <v>1716000</v>
      </c>
      <c r="Z200" s="2">
        <v>0</v>
      </c>
      <c r="AA200" s="2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1050</v>
      </c>
      <c r="AK200">
        <v>0</v>
      </c>
      <c r="AL200">
        <v>26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</row>
    <row r="201" spans="1:53" x14ac:dyDescent="0.25">
      <c r="A201" t="s">
        <v>20995</v>
      </c>
      <c r="B201">
        <v>42</v>
      </c>
      <c r="C201" t="s">
        <v>20593</v>
      </c>
      <c r="D201">
        <v>20</v>
      </c>
      <c r="E201">
        <v>26078970028279</v>
      </c>
      <c r="F201">
        <v>422010037</v>
      </c>
      <c r="G201" t="s">
        <v>20555</v>
      </c>
      <c r="H201">
        <v>1716000</v>
      </c>
      <c r="I201">
        <v>20592000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 s="2">
        <v>1716000</v>
      </c>
      <c r="Z201" s="2">
        <v>0</v>
      </c>
      <c r="AA201" s="2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1050</v>
      </c>
      <c r="AK201">
        <v>0</v>
      </c>
      <c r="AL201">
        <v>26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</row>
    <row r="202" spans="1:53" x14ac:dyDescent="0.25">
      <c r="A202" t="s">
        <v>21019</v>
      </c>
      <c r="B202">
        <v>42</v>
      </c>
      <c r="C202" t="s">
        <v>20593</v>
      </c>
      <c r="D202">
        <v>20</v>
      </c>
      <c r="E202">
        <v>1070176036384</v>
      </c>
      <c r="F202">
        <v>422010038</v>
      </c>
      <c r="G202" t="s">
        <v>20555</v>
      </c>
      <c r="H202">
        <v>1716000</v>
      </c>
      <c r="I202">
        <v>20592000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 s="2">
        <v>1716000</v>
      </c>
      <c r="Z202" s="2">
        <v>0</v>
      </c>
      <c r="AA202" s="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1050</v>
      </c>
      <c r="AK202">
        <v>0</v>
      </c>
      <c r="AL202">
        <v>26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</row>
    <row r="203" spans="1:53" x14ac:dyDescent="0.25">
      <c r="A203" t="s">
        <v>20871</v>
      </c>
      <c r="B203">
        <v>42</v>
      </c>
      <c r="C203" t="s">
        <v>20593</v>
      </c>
      <c r="D203">
        <v>10</v>
      </c>
      <c r="E203">
        <v>421050002</v>
      </c>
      <c r="F203">
        <v>421050002</v>
      </c>
      <c r="G203" t="s">
        <v>20555</v>
      </c>
      <c r="H203">
        <v>1716000</v>
      </c>
      <c r="I203">
        <v>20592000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 s="2">
        <v>1716000</v>
      </c>
      <c r="Z203" s="2">
        <v>0</v>
      </c>
      <c r="AA203" s="2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1250</v>
      </c>
      <c r="AK203">
        <v>0</v>
      </c>
      <c r="AL203">
        <v>26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</row>
    <row r="204" spans="1:53" x14ac:dyDescent="0.25">
      <c r="A204" t="s">
        <v>20782</v>
      </c>
      <c r="B204">
        <v>42</v>
      </c>
      <c r="C204" t="s">
        <v>20593</v>
      </c>
      <c r="D204">
        <v>14</v>
      </c>
      <c r="E204">
        <v>421450000</v>
      </c>
      <c r="F204">
        <v>421450004</v>
      </c>
      <c r="G204" t="s">
        <v>20555</v>
      </c>
      <c r="H204">
        <v>1716000</v>
      </c>
      <c r="I204">
        <v>20592000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 s="2">
        <v>1716000</v>
      </c>
      <c r="Z204" s="2">
        <v>0</v>
      </c>
      <c r="AA204" s="2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2350</v>
      </c>
      <c r="AK204">
        <v>0</v>
      </c>
      <c r="AL204">
        <v>26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</row>
    <row r="205" spans="1:53" x14ac:dyDescent="0.25">
      <c r="A205" t="s">
        <v>20704</v>
      </c>
      <c r="B205">
        <v>42</v>
      </c>
      <c r="C205" t="s">
        <v>20593</v>
      </c>
      <c r="D205">
        <v>11</v>
      </c>
      <c r="E205">
        <v>421160000</v>
      </c>
      <c r="F205">
        <v>421160002</v>
      </c>
      <c r="G205" t="s">
        <v>20555</v>
      </c>
      <c r="H205">
        <v>1755721</v>
      </c>
      <c r="I205">
        <v>21068652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 s="2">
        <v>1716000</v>
      </c>
      <c r="Z205" s="2">
        <v>0</v>
      </c>
      <c r="AA205" s="2">
        <v>0</v>
      </c>
      <c r="AB205">
        <v>0</v>
      </c>
      <c r="AC205">
        <v>39721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3750</v>
      </c>
      <c r="AK205">
        <v>0</v>
      </c>
      <c r="AL205">
        <v>26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</row>
    <row r="206" spans="1:53" x14ac:dyDescent="0.25">
      <c r="A206" t="s">
        <v>20687</v>
      </c>
      <c r="B206">
        <v>42</v>
      </c>
      <c r="C206" t="s">
        <v>20593</v>
      </c>
      <c r="D206">
        <v>15</v>
      </c>
      <c r="F206">
        <v>1078466023458</v>
      </c>
      <c r="G206" t="s">
        <v>44</v>
      </c>
      <c r="H206">
        <v>2672983</v>
      </c>
      <c r="I206">
        <v>34020528</v>
      </c>
      <c r="J206">
        <v>0</v>
      </c>
      <c r="K206">
        <v>1240752</v>
      </c>
      <c r="L206">
        <v>0</v>
      </c>
      <c r="M206">
        <v>1891000</v>
      </c>
      <c r="N206">
        <v>630000</v>
      </c>
      <c r="O206">
        <v>0</v>
      </c>
      <c r="P206">
        <v>0</v>
      </c>
      <c r="Q206">
        <v>0</v>
      </c>
      <c r="R206">
        <v>0</v>
      </c>
      <c r="S206">
        <v>114453</v>
      </c>
      <c r="T206">
        <v>37530</v>
      </c>
      <c r="U206">
        <v>0</v>
      </c>
      <c r="V206">
        <v>0</v>
      </c>
      <c r="W206">
        <v>0</v>
      </c>
      <c r="X206">
        <v>0</v>
      </c>
      <c r="Y206" s="2">
        <v>0</v>
      </c>
      <c r="Z206" s="2">
        <v>0</v>
      </c>
      <c r="AA206" s="2">
        <v>0</v>
      </c>
      <c r="AB206">
        <v>0</v>
      </c>
      <c r="AC206">
        <v>0</v>
      </c>
      <c r="AD206">
        <v>0</v>
      </c>
      <c r="AE206">
        <v>164873</v>
      </c>
      <c r="AF206">
        <v>65296</v>
      </c>
      <c r="AG206">
        <v>0</v>
      </c>
      <c r="AH206">
        <v>0</v>
      </c>
      <c r="AI206">
        <v>1026115</v>
      </c>
      <c r="AJ206">
        <v>10250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50420</v>
      </c>
      <c r="AY206">
        <v>75630</v>
      </c>
      <c r="AZ206">
        <v>111641</v>
      </c>
      <c r="BA206">
        <v>139551</v>
      </c>
    </row>
    <row r="207" spans="1:53" x14ac:dyDescent="0.25">
      <c r="A207" t="s">
        <v>20942</v>
      </c>
      <c r="B207">
        <v>42</v>
      </c>
      <c r="C207" t="s">
        <v>20593</v>
      </c>
      <c r="D207">
        <v>20</v>
      </c>
      <c r="E207">
        <v>1070177036385</v>
      </c>
      <c r="F207">
        <v>422010010</v>
      </c>
      <c r="G207" t="s">
        <v>20555</v>
      </c>
      <c r="H207">
        <v>1728222</v>
      </c>
      <c r="I207">
        <v>20738664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 s="2">
        <v>1716000</v>
      </c>
      <c r="Z207" s="2">
        <v>0</v>
      </c>
      <c r="AA207" s="2">
        <v>0</v>
      </c>
      <c r="AB207">
        <v>0</v>
      </c>
      <c r="AC207">
        <v>12222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20698</v>
      </c>
      <c r="AK207">
        <v>0</v>
      </c>
      <c r="AL207">
        <v>26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</row>
    <row r="208" spans="1:53" x14ac:dyDescent="0.25">
      <c r="A208" t="s">
        <v>20760</v>
      </c>
      <c r="B208">
        <v>42</v>
      </c>
      <c r="C208" t="s">
        <v>20593</v>
      </c>
      <c r="D208">
        <v>20</v>
      </c>
      <c r="E208">
        <v>1050782041017</v>
      </c>
      <c r="F208">
        <v>422010042</v>
      </c>
      <c r="G208" t="s">
        <v>20555</v>
      </c>
      <c r="H208">
        <v>1662222</v>
      </c>
      <c r="I208">
        <v>19946664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 s="2">
        <v>1650000</v>
      </c>
      <c r="Z208" s="2">
        <v>0</v>
      </c>
      <c r="AA208" s="2">
        <v>0</v>
      </c>
      <c r="AB208">
        <v>0</v>
      </c>
      <c r="AC208">
        <v>12222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27254</v>
      </c>
      <c r="AK208">
        <v>0</v>
      </c>
      <c r="AL208">
        <v>25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</row>
    <row r="209" spans="1:53" x14ac:dyDescent="0.25">
      <c r="A209" t="s">
        <v>20947</v>
      </c>
      <c r="B209">
        <v>42</v>
      </c>
      <c r="C209" t="s">
        <v>20593</v>
      </c>
      <c r="D209">
        <v>20</v>
      </c>
      <c r="E209">
        <v>1070176036384</v>
      </c>
      <c r="F209">
        <v>422010021</v>
      </c>
      <c r="G209" t="s">
        <v>20555</v>
      </c>
      <c r="H209">
        <v>1728222</v>
      </c>
      <c r="I209">
        <v>20738664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 s="2">
        <v>1716000</v>
      </c>
      <c r="Z209" s="2">
        <v>0</v>
      </c>
      <c r="AA209" s="2">
        <v>0</v>
      </c>
      <c r="AB209">
        <v>0</v>
      </c>
      <c r="AC209">
        <v>12222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29593</v>
      </c>
      <c r="AK209">
        <v>0</v>
      </c>
      <c r="AL209">
        <v>26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</row>
    <row r="210" spans="1:53" x14ac:dyDescent="0.25">
      <c r="A210" t="s">
        <v>20752</v>
      </c>
      <c r="B210">
        <v>42</v>
      </c>
      <c r="C210" t="s">
        <v>20593</v>
      </c>
      <c r="D210">
        <v>20</v>
      </c>
      <c r="E210">
        <v>1070177036385</v>
      </c>
      <c r="F210">
        <v>422010023</v>
      </c>
      <c r="G210" t="s">
        <v>20555</v>
      </c>
      <c r="H210">
        <v>1728222</v>
      </c>
      <c r="I210">
        <v>20738664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 s="2">
        <v>1716000</v>
      </c>
      <c r="Z210" s="2">
        <v>0</v>
      </c>
      <c r="AA210" s="2">
        <v>0</v>
      </c>
      <c r="AB210">
        <v>0</v>
      </c>
      <c r="AC210">
        <v>12222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30373</v>
      </c>
      <c r="AK210">
        <v>0</v>
      </c>
      <c r="AL210">
        <v>26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</row>
    <row r="211" spans="1:53" x14ac:dyDescent="0.25">
      <c r="A211" t="s">
        <v>20757</v>
      </c>
      <c r="B211">
        <v>42</v>
      </c>
      <c r="C211" t="s">
        <v>20593</v>
      </c>
      <c r="D211">
        <v>20</v>
      </c>
      <c r="E211">
        <v>1010171035683</v>
      </c>
      <c r="F211">
        <v>422010033</v>
      </c>
      <c r="G211" t="s">
        <v>20555</v>
      </c>
      <c r="H211">
        <v>1728222</v>
      </c>
      <c r="I211">
        <v>20738664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 s="2">
        <v>1716000</v>
      </c>
      <c r="Z211" s="2">
        <v>0</v>
      </c>
      <c r="AA211" s="2">
        <v>0</v>
      </c>
      <c r="AB211">
        <v>0</v>
      </c>
      <c r="AC211">
        <v>12222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30573</v>
      </c>
      <c r="AK211">
        <v>0</v>
      </c>
      <c r="AL211">
        <v>26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</row>
    <row r="212" spans="1:53" x14ac:dyDescent="0.25">
      <c r="A212" t="s">
        <v>20703</v>
      </c>
      <c r="B212">
        <v>42</v>
      </c>
      <c r="C212" t="s">
        <v>20593</v>
      </c>
      <c r="D212">
        <v>11</v>
      </c>
      <c r="E212">
        <v>421160000</v>
      </c>
      <c r="F212">
        <v>421150038</v>
      </c>
      <c r="G212" t="s">
        <v>20555</v>
      </c>
      <c r="H212">
        <v>1716000</v>
      </c>
      <c r="I212">
        <v>20592000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 s="2">
        <v>1716000</v>
      </c>
      <c r="Z212" s="2">
        <v>0</v>
      </c>
      <c r="AA212" s="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36634</v>
      </c>
      <c r="AK212">
        <v>0</v>
      </c>
      <c r="AL212">
        <v>26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</row>
    <row r="213" spans="1:53" x14ac:dyDescent="0.25">
      <c r="A213" s="3" t="s">
        <v>20772</v>
      </c>
      <c r="B213">
        <v>42</v>
      </c>
      <c r="C213" t="s">
        <v>20593</v>
      </c>
      <c r="D213">
        <v>2</v>
      </c>
      <c r="E213">
        <v>420220000</v>
      </c>
      <c r="F213">
        <v>420220017</v>
      </c>
      <c r="G213" t="s">
        <v>20555</v>
      </c>
      <c r="H213">
        <v>1784222</v>
      </c>
      <c r="I213">
        <v>21410664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 s="2">
        <v>1716000</v>
      </c>
      <c r="Z213" s="2">
        <v>0</v>
      </c>
      <c r="AA213" s="2">
        <v>0</v>
      </c>
      <c r="AB213">
        <v>0</v>
      </c>
      <c r="AC213">
        <v>12222</v>
      </c>
      <c r="AD213">
        <v>56000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55954</v>
      </c>
      <c r="AK213">
        <v>0</v>
      </c>
      <c r="AL213">
        <v>26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</row>
    <row r="214" spans="1:53" x14ac:dyDescent="0.25">
      <c r="A214" t="s">
        <v>20762</v>
      </c>
      <c r="B214">
        <v>42</v>
      </c>
      <c r="C214" t="s">
        <v>20593</v>
      </c>
      <c r="D214">
        <v>20</v>
      </c>
      <c r="E214">
        <v>1070176036384</v>
      </c>
      <c r="F214">
        <v>422010047</v>
      </c>
      <c r="G214" t="s">
        <v>20555</v>
      </c>
      <c r="H214">
        <v>1716000</v>
      </c>
      <c r="I214">
        <v>20592000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 s="2">
        <v>1716000</v>
      </c>
      <c r="Z214" s="2">
        <v>0</v>
      </c>
      <c r="AA214" s="2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56950</v>
      </c>
      <c r="AK214">
        <v>0</v>
      </c>
      <c r="AL214">
        <v>26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</row>
    <row r="215" spans="1:53" x14ac:dyDescent="0.25">
      <c r="A215" t="s">
        <v>20939</v>
      </c>
      <c r="B215">
        <v>42</v>
      </c>
      <c r="C215" t="s">
        <v>20593</v>
      </c>
      <c r="D215">
        <v>20</v>
      </c>
      <c r="E215">
        <v>1089371030754</v>
      </c>
      <c r="F215">
        <v>422010005</v>
      </c>
      <c r="G215" t="s">
        <v>20555</v>
      </c>
      <c r="H215">
        <v>1716000</v>
      </c>
      <c r="I215">
        <v>20592000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 s="2">
        <v>1716000</v>
      </c>
      <c r="Z215" s="2">
        <v>0</v>
      </c>
      <c r="AA215" s="2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56950</v>
      </c>
      <c r="AK215">
        <v>0</v>
      </c>
      <c r="AL215">
        <v>26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</row>
    <row r="216" spans="1:53" x14ac:dyDescent="0.25">
      <c r="A216" t="s">
        <v>20909</v>
      </c>
      <c r="B216">
        <v>42</v>
      </c>
      <c r="C216" t="s">
        <v>20593</v>
      </c>
      <c r="D216">
        <v>30</v>
      </c>
      <c r="E216">
        <v>423010000</v>
      </c>
      <c r="F216">
        <v>423010003</v>
      </c>
      <c r="G216" t="s">
        <v>20555</v>
      </c>
      <c r="H216">
        <v>1716000</v>
      </c>
      <c r="I216">
        <v>20592000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 s="2">
        <v>1716000</v>
      </c>
      <c r="Z216" s="2">
        <v>0</v>
      </c>
      <c r="AA216" s="2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60550</v>
      </c>
      <c r="AK216">
        <v>0</v>
      </c>
      <c r="AL216">
        <v>26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</row>
    <row r="217" spans="1:53" x14ac:dyDescent="0.25">
      <c r="A217" t="s">
        <v>20910</v>
      </c>
      <c r="B217">
        <v>42</v>
      </c>
      <c r="C217" t="s">
        <v>20593</v>
      </c>
      <c r="D217">
        <v>30</v>
      </c>
      <c r="E217">
        <v>423010000</v>
      </c>
      <c r="F217">
        <v>423010004</v>
      </c>
      <c r="G217" t="s">
        <v>20555</v>
      </c>
      <c r="H217">
        <v>1716000</v>
      </c>
      <c r="I217">
        <v>20592000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 s="2">
        <v>1716000</v>
      </c>
      <c r="Z217" s="2">
        <v>0</v>
      </c>
      <c r="AA217" s="2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60550</v>
      </c>
      <c r="AK217">
        <v>0</v>
      </c>
      <c r="AL217">
        <v>26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</row>
    <row r="218" spans="1:53" x14ac:dyDescent="0.25">
      <c r="A218" t="s">
        <v>20911</v>
      </c>
      <c r="B218">
        <v>42</v>
      </c>
      <c r="C218" t="s">
        <v>20593</v>
      </c>
      <c r="D218">
        <v>30</v>
      </c>
      <c r="E218">
        <v>423010000</v>
      </c>
      <c r="F218">
        <v>423010005</v>
      </c>
      <c r="G218" t="s">
        <v>20555</v>
      </c>
      <c r="H218">
        <v>1716000</v>
      </c>
      <c r="I218">
        <v>20592000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 s="2">
        <v>1716000</v>
      </c>
      <c r="Z218" s="2">
        <v>0</v>
      </c>
      <c r="AA218" s="2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60550</v>
      </c>
      <c r="AK218">
        <v>0</v>
      </c>
      <c r="AL218">
        <v>26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</row>
    <row r="219" spans="1:53" x14ac:dyDescent="0.25">
      <c r="A219" t="s">
        <v>20912</v>
      </c>
      <c r="B219">
        <v>42</v>
      </c>
      <c r="C219" t="s">
        <v>20593</v>
      </c>
      <c r="D219">
        <v>30</v>
      </c>
      <c r="E219">
        <v>423010000</v>
      </c>
      <c r="F219">
        <v>423010006</v>
      </c>
      <c r="G219" t="s">
        <v>20555</v>
      </c>
      <c r="H219">
        <v>1716000</v>
      </c>
      <c r="I219">
        <v>20592000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 s="2">
        <v>1716000</v>
      </c>
      <c r="Z219" s="2">
        <v>0</v>
      </c>
      <c r="AA219" s="2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60550</v>
      </c>
      <c r="AK219">
        <v>0</v>
      </c>
      <c r="AL219">
        <v>26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</row>
    <row r="220" spans="1:53" x14ac:dyDescent="0.25">
      <c r="A220" t="s">
        <v>20759</v>
      </c>
      <c r="B220">
        <v>42</v>
      </c>
      <c r="C220" t="s">
        <v>20593</v>
      </c>
      <c r="D220">
        <v>20</v>
      </c>
      <c r="E220">
        <v>1070176036384</v>
      </c>
      <c r="F220">
        <v>422010039</v>
      </c>
      <c r="G220" t="s">
        <v>20555</v>
      </c>
      <c r="H220">
        <v>1728222</v>
      </c>
      <c r="I220">
        <v>20738664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 s="2">
        <v>1716000</v>
      </c>
      <c r="Z220" s="2">
        <v>0</v>
      </c>
      <c r="AA220" s="2">
        <v>0</v>
      </c>
      <c r="AB220">
        <v>0</v>
      </c>
      <c r="AC220">
        <v>12222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61511</v>
      </c>
      <c r="AK220">
        <v>0</v>
      </c>
      <c r="AL220">
        <v>26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</row>
    <row r="221" spans="1:53" x14ac:dyDescent="0.25">
      <c r="A221" t="s">
        <v>20797</v>
      </c>
      <c r="B221">
        <v>42</v>
      </c>
      <c r="C221" t="s">
        <v>20593</v>
      </c>
      <c r="D221">
        <v>20</v>
      </c>
      <c r="F221">
        <v>26079065029253</v>
      </c>
      <c r="G221" t="s">
        <v>44</v>
      </c>
      <c r="H221">
        <v>3192917</v>
      </c>
      <c r="I221">
        <v>40402284</v>
      </c>
      <c r="J221">
        <v>0</v>
      </c>
      <c r="K221">
        <v>1428072</v>
      </c>
      <c r="L221">
        <v>0</v>
      </c>
      <c r="M221">
        <v>2174000</v>
      </c>
      <c r="N221">
        <v>725000</v>
      </c>
      <c r="O221">
        <v>0</v>
      </c>
      <c r="P221">
        <v>0</v>
      </c>
      <c r="Q221">
        <v>0</v>
      </c>
      <c r="R221">
        <v>0</v>
      </c>
      <c r="S221">
        <v>131615</v>
      </c>
      <c r="T221">
        <v>43302</v>
      </c>
      <c r="U221">
        <v>0</v>
      </c>
      <c r="V221">
        <v>0</v>
      </c>
      <c r="W221">
        <v>0</v>
      </c>
      <c r="X221">
        <v>0</v>
      </c>
      <c r="Y221" s="2">
        <v>0</v>
      </c>
      <c r="Z221" s="2">
        <v>0</v>
      </c>
      <c r="AA221" s="2">
        <v>0</v>
      </c>
      <c r="AB221">
        <v>0</v>
      </c>
      <c r="AC221">
        <v>0</v>
      </c>
      <c r="AD221">
        <v>119000</v>
      </c>
      <c r="AE221">
        <v>189595</v>
      </c>
      <c r="AF221">
        <v>75338</v>
      </c>
      <c r="AG221">
        <v>0</v>
      </c>
      <c r="AH221">
        <v>0</v>
      </c>
      <c r="AI221">
        <v>1711333</v>
      </c>
      <c r="AJ221">
        <v>64250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57980</v>
      </c>
      <c r="AY221">
        <v>86970</v>
      </c>
      <c r="AZ221">
        <v>115960</v>
      </c>
      <c r="BA221">
        <v>144950</v>
      </c>
    </row>
    <row r="222" spans="1:53" x14ac:dyDescent="0.25">
      <c r="A222" t="s">
        <v>20717</v>
      </c>
      <c r="B222">
        <v>42</v>
      </c>
      <c r="C222" t="s">
        <v>20593</v>
      </c>
      <c r="D222">
        <v>11</v>
      </c>
      <c r="E222">
        <v>1010371039236</v>
      </c>
      <c r="F222">
        <v>26109064029741</v>
      </c>
      <c r="G222" t="s">
        <v>44</v>
      </c>
      <c r="H222">
        <v>1848002</v>
      </c>
      <c r="I222">
        <v>23959236</v>
      </c>
      <c r="J222">
        <v>0</v>
      </c>
      <c r="K222">
        <v>-425184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83899</v>
      </c>
      <c r="T222">
        <v>26801</v>
      </c>
      <c r="U222">
        <v>0</v>
      </c>
      <c r="V222">
        <v>0</v>
      </c>
      <c r="W222">
        <v>0</v>
      </c>
      <c r="X222">
        <v>0</v>
      </c>
      <c r="Y222" s="2">
        <v>1848002</v>
      </c>
      <c r="Z222" s="2">
        <v>0</v>
      </c>
      <c r="AA222" s="2">
        <v>0</v>
      </c>
      <c r="AB222">
        <v>0</v>
      </c>
      <c r="AC222">
        <v>0</v>
      </c>
      <c r="AD222">
        <v>0</v>
      </c>
      <c r="AE222">
        <v>36960</v>
      </c>
      <c r="AF222">
        <v>19828</v>
      </c>
      <c r="AG222">
        <v>0</v>
      </c>
      <c r="AH222">
        <v>0</v>
      </c>
      <c r="AI222">
        <v>0</v>
      </c>
      <c r="AJ222">
        <v>65650</v>
      </c>
      <c r="AK222">
        <v>0</v>
      </c>
      <c r="AL222">
        <v>0</v>
      </c>
      <c r="AM222">
        <v>0</v>
      </c>
      <c r="AN222">
        <v>0</v>
      </c>
      <c r="AO222">
        <v>5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26</v>
      </c>
      <c r="AW222">
        <v>0</v>
      </c>
      <c r="AX222">
        <v>36960</v>
      </c>
      <c r="AY222">
        <v>55440</v>
      </c>
      <c r="AZ222">
        <v>111641</v>
      </c>
      <c r="BA222">
        <v>139551</v>
      </c>
    </row>
    <row r="223" spans="1:53" x14ac:dyDescent="0.25">
      <c r="A223" t="s">
        <v>20728</v>
      </c>
      <c r="B223">
        <v>42</v>
      </c>
      <c r="C223" t="s">
        <v>20593</v>
      </c>
      <c r="D223">
        <v>13</v>
      </c>
      <c r="E223">
        <v>1018565024276</v>
      </c>
      <c r="F223">
        <v>1089064029267</v>
      </c>
      <c r="G223" t="s">
        <v>44</v>
      </c>
      <c r="H223">
        <v>1839006</v>
      </c>
      <c r="I223">
        <v>23849124</v>
      </c>
      <c r="J223">
        <v>0</v>
      </c>
      <c r="K223">
        <v>-422124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83491</v>
      </c>
      <c r="T223">
        <v>26353</v>
      </c>
      <c r="U223">
        <v>0</v>
      </c>
      <c r="V223">
        <v>0</v>
      </c>
      <c r="W223">
        <v>0</v>
      </c>
      <c r="X223">
        <v>0</v>
      </c>
      <c r="Y223" s="2">
        <v>1839006</v>
      </c>
      <c r="Z223" s="2">
        <v>0</v>
      </c>
      <c r="AA223" s="2">
        <v>0</v>
      </c>
      <c r="AB223">
        <v>0</v>
      </c>
      <c r="AC223">
        <v>0</v>
      </c>
      <c r="AD223">
        <v>0</v>
      </c>
      <c r="AE223">
        <v>36780</v>
      </c>
      <c r="AF223">
        <v>19497</v>
      </c>
      <c r="AG223">
        <v>0</v>
      </c>
      <c r="AH223">
        <v>0</v>
      </c>
      <c r="AI223">
        <v>0</v>
      </c>
      <c r="AJ223">
        <v>65650</v>
      </c>
      <c r="AK223">
        <v>0</v>
      </c>
      <c r="AL223">
        <v>0</v>
      </c>
      <c r="AM223">
        <v>0</v>
      </c>
      <c r="AN223">
        <v>0</v>
      </c>
      <c r="AO223">
        <v>5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26</v>
      </c>
      <c r="AX223">
        <v>36780</v>
      </c>
      <c r="AY223">
        <v>55170</v>
      </c>
      <c r="AZ223">
        <v>111641</v>
      </c>
      <c r="BA223">
        <v>139551</v>
      </c>
    </row>
    <row r="224" spans="1:53" x14ac:dyDescent="0.25">
      <c r="A224" t="s">
        <v>20796</v>
      </c>
      <c r="B224">
        <v>42</v>
      </c>
      <c r="C224" t="s">
        <v>20593</v>
      </c>
      <c r="D224">
        <v>11</v>
      </c>
      <c r="E224">
        <v>1010371039236</v>
      </c>
      <c r="F224">
        <v>26079064029252</v>
      </c>
      <c r="G224" t="s">
        <v>44</v>
      </c>
      <c r="H224">
        <v>1848002</v>
      </c>
      <c r="I224">
        <v>23959236</v>
      </c>
      <c r="J224">
        <v>0</v>
      </c>
      <c r="K224">
        <v>-425184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83899</v>
      </c>
      <c r="T224">
        <v>26801</v>
      </c>
      <c r="U224">
        <v>0</v>
      </c>
      <c r="V224">
        <v>0</v>
      </c>
      <c r="W224">
        <v>0</v>
      </c>
      <c r="X224">
        <v>0</v>
      </c>
      <c r="Y224" s="2">
        <v>1848002</v>
      </c>
      <c r="Z224" s="2">
        <v>0</v>
      </c>
      <c r="AA224" s="2">
        <v>0</v>
      </c>
      <c r="AB224">
        <v>0</v>
      </c>
      <c r="AC224">
        <v>0</v>
      </c>
      <c r="AD224">
        <v>0</v>
      </c>
      <c r="AE224">
        <v>36960</v>
      </c>
      <c r="AF224">
        <v>19828</v>
      </c>
      <c r="AG224">
        <v>0</v>
      </c>
      <c r="AH224">
        <v>0</v>
      </c>
      <c r="AI224">
        <v>0</v>
      </c>
      <c r="AJ224">
        <v>65650</v>
      </c>
      <c r="AK224">
        <v>0</v>
      </c>
      <c r="AL224">
        <v>0</v>
      </c>
      <c r="AM224">
        <v>0</v>
      </c>
      <c r="AN224">
        <v>0</v>
      </c>
      <c r="AO224">
        <v>5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26</v>
      </c>
      <c r="AW224">
        <v>0</v>
      </c>
      <c r="AX224">
        <v>36960</v>
      </c>
      <c r="AY224">
        <v>55440</v>
      </c>
      <c r="AZ224">
        <v>111641</v>
      </c>
      <c r="BA224">
        <v>139551</v>
      </c>
    </row>
    <row r="225" spans="1:53" x14ac:dyDescent="0.25">
      <c r="A225" t="s">
        <v>20805</v>
      </c>
      <c r="B225">
        <v>42</v>
      </c>
      <c r="C225" t="s">
        <v>20593</v>
      </c>
      <c r="D225">
        <v>11</v>
      </c>
      <c r="E225">
        <v>1010380039237</v>
      </c>
      <c r="F225">
        <v>26069072028964</v>
      </c>
      <c r="G225" t="s">
        <v>44</v>
      </c>
      <c r="H225">
        <v>1848002</v>
      </c>
      <c r="I225">
        <v>23959236</v>
      </c>
      <c r="J225">
        <v>0</v>
      </c>
      <c r="K225">
        <v>-425184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83899</v>
      </c>
      <c r="T225">
        <v>26801</v>
      </c>
      <c r="U225">
        <v>0</v>
      </c>
      <c r="V225">
        <v>0</v>
      </c>
      <c r="W225">
        <v>0</v>
      </c>
      <c r="X225">
        <v>0</v>
      </c>
      <c r="Y225" s="2">
        <v>1848002</v>
      </c>
      <c r="Z225" s="2">
        <v>0</v>
      </c>
      <c r="AA225" s="2">
        <v>0</v>
      </c>
      <c r="AB225">
        <v>0</v>
      </c>
      <c r="AC225">
        <v>0</v>
      </c>
      <c r="AD225">
        <v>0</v>
      </c>
      <c r="AE225">
        <v>36960</v>
      </c>
      <c r="AF225">
        <v>19828</v>
      </c>
      <c r="AG225">
        <v>0</v>
      </c>
      <c r="AH225">
        <v>0</v>
      </c>
      <c r="AI225">
        <v>0</v>
      </c>
      <c r="AJ225">
        <v>65650</v>
      </c>
      <c r="AK225">
        <v>0</v>
      </c>
      <c r="AL225">
        <v>0</v>
      </c>
      <c r="AM225">
        <v>0</v>
      </c>
      <c r="AN225">
        <v>0</v>
      </c>
      <c r="AO225">
        <v>5</v>
      </c>
      <c r="AP225">
        <v>26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36960</v>
      </c>
      <c r="AY225">
        <v>55440</v>
      </c>
      <c r="AZ225">
        <v>111641</v>
      </c>
      <c r="BA225">
        <v>139551</v>
      </c>
    </row>
    <row r="226" spans="1:53" x14ac:dyDescent="0.25">
      <c r="A226" t="s">
        <v>20817</v>
      </c>
      <c r="B226">
        <v>42</v>
      </c>
      <c r="C226" t="s">
        <v>20593</v>
      </c>
      <c r="D226">
        <v>11</v>
      </c>
      <c r="E226">
        <v>1010371039236</v>
      </c>
      <c r="F226">
        <v>26018864027652</v>
      </c>
      <c r="G226" t="s">
        <v>44</v>
      </c>
      <c r="H226">
        <v>1848002</v>
      </c>
      <c r="I226">
        <v>23959236</v>
      </c>
      <c r="J226">
        <v>0</v>
      </c>
      <c r="K226">
        <v>-425184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83899</v>
      </c>
      <c r="T226">
        <v>26801</v>
      </c>
      <c r="U226">
        <v>0</v>
      </c>
      <c r="V226">
        <v>0</v>
      </c>
      <c r="W226">
        <v>0</v>
      </c>
      <c r="X226">
        <v>0</v>
      </c>
      <c r="Y226" s="2">
        <v>1848002</v>
      </c>
      <c r="Z226" s="2">
        <v>0</v>
      </c>
      <c r="AA226" s="2">
        <v>0</v>
      </c>
      <c r="AB226">
        <v>0</v>
      </c>
      <c r="AC226">
        <v>0</v>
      </c>
      <c r="AD226">
        <v>0</v>
      </c>
      <c r="AE226">
        <v>36960</v>
      </c>
      <c r="AF226">
        <v>19828</v>
      </c>
      <c r="AG226">
        <v>0</v>
      </c>
      <c r="AH226">
        <v>0</v>
      </c>
      <c r="AI226">
        <v>0</v>
      </c>
      <c r="AJ226">
        <v>65650</v>
      </c>
      <c r="AK226">
        <v>0</v>
      </c>
      <c r="AL226">
        <v>0</v>
      </c>
      <c r="AM226">
        <v>0</v>
      </c>
      <c r="AN226">
        <v>0</v>
      </c>
      <c r="AO226">
        <v>5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26</v>
      </c>
      <c r="AW226">
        <v>0</v>
      </c>
      <c r="AX226">
        <v>36960</v>
      </c>
      <c r="AY226">
        <v>55440</v>
      </c>
      <c r="AZ226">
        <v>111641</v>
      </c>
      <c r="BA226">
        <v>139551</v>
      </c>
    </row>
    <row r="227" spans="1:53" x14ac:dyDescent="0.25">
      <c r="A227" t="s">
        <v>20861</v>
      </c>
      <c r="B227">
        <v>42</v>
      </c>
      <c r="C227" t="s">
        <v>20593</v>
      </c>
      <c r="D227">
        <v>11</v>
      </c>
      <c r="E227">
        <v>1010380039237</v>
      </c>
      <c r="F227">
        <v>26018864027651</v>
      </c>
      <c r="G227" t="s">
        <v>44</v>
      </c>
      <c r="H227">
        <v>1839006</v>
      </c>
      <c r="I227">
        <v>23849124</v>
      </c>
      <c r="J227">
        <v>0</v>
      </c>
      <c r="K227">
        <v>-422124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83491</v>
      </c>
      <c r="T227">
        <v>26353</v>
      </c>
      <c r="U227">
        <v>0</v>
      </c>
      <c r="V227">
        <v>0</v>
      </c>
      <c r="W227">
        <v>0</v>
      </c>
      <c r="X227">
        <v>0</v>
      </c>
      <c r="Y227" s="2">
        <v>1839006</v>
      </c>
      <c r="Z227" s="2">
        <v>0</v>
      </c>
      <c r="AA227" s="2">
        <v>0</v>
      </c>
      <c r="AB227">
        <v>0</v>
      </c>
      <c r="AC227">
        <v>0</v>
      </c>
      <c r="AD227">
        <v>0</v>
      </c>
      <c r="AE227">
        <v>36780</v>
      </c>
      <c r="AF227">
        <v>19497</v>
      </c>
      <c r="AG227">
        <v>0</v>
      </c>
      <c r="AH227">
        <v>0</v>
      </c>
      <c r="AI227">
        <v>0</v>
      </c>
      <c r="AJ227">
        <v>65650</v>
      </c>
      <c r="AK227">
        <v>0</v>
      </c>
      <c r="AL227">
        <v>0</v>
      </c>
      <c r="AM227">
        <v>0</v>
      </c>
      <c r="AN227">
        <v>0</v>
      </c>
      <c r="AO227">
        <v>5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26</v>
      </c>
      <c r="AW227">
        <v>0</v>
      </c>
      <c r="AX227">
        <v>36780</v>
      </c>
      <c r="AY227">
        <v>55170</v>
      </c>
      <c r="AZ227">
        <v>111641</v>
      </c>
      <c r="BA227">
        <v>139551</v>
      </c>
    </row>
    <row r="228" spans="1:53" x14ac:dyDescent="0.25">
      <c r="A228" t="s">
        <v>20956</v>
      </c>
      <c r="B228">
        <v>42</v>
      </c>
      <c r="C228" t="s">
        <v>20593</v>
      </c>
      <c r="D228">
        <v>13</v>
      </c>
      <c r="E228">
        <v>1018565024276</v>
      </c>
      <c r="F228">
        <v>1010377039213</v>
      </c>
      <c r="G228" t="s">
        <v>44</v>
      </c>
      <c r="H228">
        <v>1830998</v>
      </c>
      <c r="I228">
        <v>23751108</v>
      </c>
      <c r="J228">
        <v>0</v>
      </c>
      <c r="K228">
        <v>-419244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83127</v>
      </c>
      <c r="T228">
        <v>25906</v>
      </c>
      <c r="U228">
        <v>0</v>
      </c>
      <c r="V228">
        <v>0</v>
      </c>
      <c r="W228">
        <v>0</v>
      </c>
      <c r="X228">
        <v>0</v>
      </c>
      <c r="Y228" s="2">
        <v>1830998</v>
      </c>
      <c r="Z228" s="2">
        <v>0</v>
      </c>
      <c r="AA228" s="2">
        <v>0</v>
      </c>
      <c r="AB228">
        <v>0</v>
      </c>
      <c r="AC228">
        <v>0</v>
      </c>
      <c r="AD228">
        <v>0</v>
      </c>
      <c r="AE228">
        <v>36620</v>
      </c>
      <c r="AF228">
        <v>19166</v>
      </c>
      <c r="AG228">
        <v>0</v>
      </c>
      <c r="AH228">
        <v>0</v>
      </c>
      <c r="AI228">
        <v>674625</v>
      </c>
      <c r="AJ228">
        <v>65650</v>
      </c>
      <c r="AK228">
        <v>0</v>
      </c>
      <c r="AL228">
        <v>26</v>
      </c>
      <c r="AM228">
        <v>0</v>
      </c>
      <c r="AN228">
        <v>0</v>
      </c>
      <c r="AO228">
        <v>5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36620</v>
      </c>
      <c r="AY228">
        <v>54930</v>
      </c>
      <c r="AZ228">
        <v>111641</v>
      </c>
      <c r="BA228">
        <v>139551</v>
      </c>
    </row>
    <row r="229" spans="1:53" x14ac:dyDescent="0.25">
      <c r="A229" t="s">
        <v>20989</v>
      </c>
      <c r="B229">
        <v>42</v>
      </c>
      <c r="C229" t="s">
        <v>20593</v>
      </c>
      <c r="D229">
        <v>11</v>
      </c>
      <c r="E229">
        <v>1010380039237</v>
      </c>
      <c r="F229">
        <v>1118464024039</v>
      </c>
      <c r="G229" t="s">
        <v>44</v>
      </c>
      <c r="H229">
        <v>1839006</v>
      </c>
      <c r="I229">
        <v>23849124</v>
      </c>
      <c r="J229">
        <v>0</v>
      </c>
      <c r="K229">
        <v>-422124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83491</v>
      </c>
      <c r="T229">
        <v>26353</v>
      </c>
      <c r="U229">
        <v>0</v>
      </c>
      <c r="V229">
        <v>0</v>
      </c>
      <c r="W229">
        <v>0</v>
      </c>
      <c r="X229">
        <v>0</v>
      </c>
      <c r="Y229" s="2">
        <v>1839006</v>
      </c>
      <c r="Z229" s="2">
        <v>0</v>
      </c>
      <c r="AA229" s="2">
        <v>0</v>
      </c>
      <c r="AB229">
        <v>0</v>
      </c>
      <c r="AC229">
        <v>0</v>
      </c>
      <c r="AD229">
        <v>0</v>
      </c>
      <c r="AE229">
        <v>36780</v>
      </c>
      <c r="AF229">
        <v>19497</v>
      </c>
      <c r="AG229">
        <v>0</v>
      </c>
      <c r="AH229">
        <v>0</v>
      </c>
      <c r="AI229">
        <v>0</v>
      </c>
      <c r="AJ229">
        <v>65650</v>
      </c>
      <c r="AK229">
        <v>0</v>
      </c>
      <c r="AL229">
        <v>0</v>
      </c>
      <c r="AM229">
        <v>0</v>
      </c>
      <c r="AN229">
        <v>0</v>
      </c>
      <c r="AO229">
        <v>5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26</v>
      </c>
      <c r="AW229">
        <v>0</v>
      </c>
      <c r="AX229">
        <v>36780</v>
      </c>
      <c r="AY229">
        <v>55170</v>
      </c>
      <c r="AZ229">
        <v>111641</v>
      </c>
      <c r="BA229">
        <v>139551</v>
      </c>
    </row>
    <row r="230" spans="1:53" x14ac:dyDescent="0.25">
      <c r="A230" t="s">
        <v>20990</v>
      </c>
      <c r="B230">
        <v>42</v>
      </c>
      <c r="C230" t="s">
        <v>20593</v>
      </c>
      <c r="D230">
        <v>11</v>
      </c>
      <c r="E230">
        <v>1010380039237</v>
      </c>
      <c r="F230">
        <v>1118464024040</v>
      </c>
      <c r="G230" t="s">
        <v>44</v>
      </c>
      <c r="H230">
        <v>1848002</v>
      </c>
      <c r="I230">
        <v>23959236</v>
      </c>
      <c r="J230">
        <v>0</v>
      </c>
      <c r="K230">
        <v>-425184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83899</v>
      </c>
      <c r="T230">
        <v>26801</v>
      </c>
      <c r="U230">
        <v>0</v>
      </c>
      <c r="V230">
        <v>0</v>
      </c>
      <c r="W230">
        <v>0</v>
      </c>
      <c r="X230">
        <v>0</v>
      </c>
      <c r="Y230" s="2">
        <v>1848002</v>
      </c>
      <c r="Z230" s="2">
        <v>0</v>
      </c>
      <c r="AA230" s="2">
        <v>0</v>
      </c>
      <c r="AB230">
        <v>0</v>
      </c>
      <c r="AC230">
        <v>0</v>
      </c>
      <c r="AD230">
        <v>0</v>
      </c>
      <c r="AE230">
        <v>36960</v>
      </c>
      <c r="AF230">
        <v>19828</v>
      </c>
      <c r="AG230">
        <v>0</v>
      </c>
      <c r="AH230">
        <v>0</v>
      </c>
      <c r="AI230">
        <v>0</v>
      </c>
      <c r="AJ230">
        <v>65650</v>
      </c>
      <c r="AK230">
        <v>0</v>
      </c>
      <c r="AL230">
        <v>0</v>
      </c>
      <c r="AM230">
        <v>0</v>
      </c>
      <c r="AN230">
        <v>0</v>
      </c>
      <c r="AO230">
        <v>5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26</v>
      </c>
      <c r="AW230">
        <v>0</v>
      </c>
      <c r="AX230">
        <v>36960</v>
      </c>
      <c r="AY230">
        <v>55440</v>
      </c>
      <c r="AZ230">
        <v>111641</v>
      </c>
      <c r="BA230">
        <v>139551</v>
      </c>
    </row>
    <row r="231" spans="1:53" x14ac:dyDescent="0.25">
      <c r="A231" t="s">
        <v>20663</v>
      </c>
      <c r="B231">
        <v>42</v>
      </c>
      <c r="C231" t="s">
        <v>20593</v>
      </c>
      <c r="D231">
        <v>14</v>
      </c>
      <c r="E231">
        <v>1019966033324</v>
      </c>
      <c r="F231">
        <v>1070174036389</v>
      </c>
      <c r="G231" t="s">
        <v>44</v>
      </c>
      <c r="H231">
        <v>1757990</v>
      </c>
      <c r="I231">
        <v>22857492</v>
      </c>
      <c r="J231">
        <v>0</v>
      </c>
      <c r="K231">
        <v>-404784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79813</v>
      </c>
      <c r="T231">
        <v>25594</v>
      </c>
      <c r="U231">
        <v>0</v>
      </c>
      <c r="V231">
        <v>0</v>
      </c>
      <c r="W231">
        <v>0</v>
      </c>
      <c r="X231">
        <v>0</v>
      </c>
      <c r="Y231" s="2">
        <v>1757990</v>
      </c>
      <c r="Z231" s="2">
        <v>0</v>
      </c>
      <c r="AA231" s="2">
        <v>0</v>
      </c>
      <c r="AB231">
        <v>0</v>
      </c>
      <c r="AC231">
        <v>0</v>
      </c>
      <c r="AD231">
        <v>0</v>
      </c>
      <c r="AE231">
        <v>35160</v>
      </c>
      <c r="AF231">
        <v>18935</v>
      </c>
      <c r="AG231">
        <v>0</v>
      </c>
      <c r="AH231">
        <v>0</v>
      </c>
      <c r="AI231">
        <v>717321</v>
      </c>
      <c r="AJ231">
        <v>65700</v>
      </c>
      <c r="AK231">
        <v>0</v>
      </c>
      <c r="AL231">
        <v>26</v>
      </c>
      <c r="AM231">
        <v>0</v>
      </c>
      <c r="AN231">
        <v>0</v>
      </c>
      <c r="AO231">
        <v>5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35160</v>
      </c>
      <c r="AY231">
        <v>52740</v>
      </c>
      <c r="AZ231">
        <v>111641</v>
      </c>
      <c r="BA231">
        <v>139551</v>
      </c>
    </row>
    <row r="232" spans="1:53" x14ac:dyDescent="0.25">
      <c r="A232" t="s">
        <v>20665</v>
      </c>
      <c r="B232">
        <v>42</v>
      </c>
      <c r="C232" t="s">
        <v>20593</v>
      </c>
      <c r="D232">
        <v>14</v>
      </c>
      <c r="E232">
        <v>1019966033324</v>
      </c>
      <c r="F232">
        <v>1010170035696</v>
      </c>
      <c r="G232" t="s">
        <v>44</v>
      </c>
      <c r="H232">
        <v>1761994</v>
      </c>
      <c r="I232">
        <v>22906500</v>
      </c>
      <c r="J232">
        <v>0</v>
      </c>
      <c r="K232">
        <v>-406020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79995</v>
      </c>
      <c r="T232">
        <v>25750</v>
      </c>
      <c r="U232">
        <v>0</v>
      </c>
      <c r="V232">
        <v>0</v>
      </c>
      <c r="W232">
        <v>0</v>
      </c>
      <c r="X232">
        <v>0</v>
      </c>
      <c r="Y232" s="2">
        <v>1761994</v>
      </c>
      <c r="Z232" s="2">
        <v>0</v>
      </c>
      <c r="AA232" s="2">
        <v>0</v>
      </c>
      <c r="AB232">
        <v>0</v>
      </c>
      <c r="AC232">
        <v>0</v>
      </c>
      <c r="AD232">
        <v>0</v>
      </c>
      <c r="AE232">
        <v>35240</v>
      </c>
      <c r="AF232">
        <v>19050</v>
      </c>
      <c r="AG232">
        <v>0</v>
      </c>
      <c r="AH232">
        <v>0</v>
      </c>
      <c r="AI232">
        <v>0</v>
      </c>
      <c r="AJ232">
        <v>65700</v>
      </c>
      <c r="AK232">
        <v>0</v>
      </c>
      <c r="AL232">
        <v>26</v>
      </c>
      <c r="AM232">
        <v>0</v>
      </c>
      <c r="AN232">
        <v>0</v>
      </c>
      <c r="AO232">
        <v>5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35240</v>
      </c>
      <c r="AY232">
        <v>52860</v>
      </c>
      <c r="AZ232">
        <v>111641</v>
      </c>
      <c r="BA232">
        <v>139551</v>
      </c>
    </row>
    <row r="233" spans="1:53" x14ac:dyDescent="0.25">
      <c r="A233" t="s">
        <v>20725</v>
      </c>
      <c r="B233">
        <v>42</v>
      </c>
      <c r="C233" t="s">
        <v>20593</v>
      </c>
      <c r="D233">
        <v>14</v>
      </c>
      <c r="E233">
        <v>1050570039857</v>
      </c>
      <c r="F233">
        <v>1080275038239</v>
      </c>
      <c r="G233" t="s">
        <v>44</v>
      </c>
      <c r="H233">
        <v>281692</v>
      </c>
      <c r="I233">
        <v>5159436</v>
      </c>
      <c r="J233">
        <v>0</v>
      </c>
      <c r="K233">
        <v>-419244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83127</v>
      </c>
      <c r="T233">
        <v>25906</v>
      </c>
      <c r="U233">
        <v>0</v>
      </c>
      <c r="V233">
        <v>0</v>
      </c>
      <c r="W233">
        <v>0</v>
      </c>
      <c r="X233">
        <v>0</v>
      </c>
      <c r="Y233" s="2">
        <v>281692</v>
      </c>
      <c r="Z233" s="2">
        <v>0</v>
      </c>
      <c r="AA233" s="2">
        <v>0</v>
      </c>
      <c r="AB233">
        <v>0</v>
      </c>
      <c r="AC233">
        <v>0</v>
      </c>
      <c r="AD233">
        <v>0</v>
      </c>
      <c r="AE233">
        <v>36620</v>
      </c>
      <c r="AF233">
        <v>19166</v>
      </c>
      <c r="AG233">
        <v>0</v>
      </c>
      <c r="AH233">
        <v>0</v>
      </c>
      <c r="AI233">
        <v>0</v>
      </c>
      <c r="AJ233">
        <v>65700</v>
      </c>
      <c r="AK233">
        <v>0</v>
      </c>
      <c r="AL233">
        <v>0</v>
      </c>
      <c r="AM233">
        <v>0</v>
      </c>
      <c r="AN233">
        <v>0</v>
      </c>
      <c r="AO233">
        <v>5</v>
      </c>
      <c r="AP233">
        <v>4</v>
      </c>
      <c r="AQ233">
        <v>0</v>
      </c>
      <c r="AR233">
        <v>0</v>
      </c>
      <c r="AS233">
        <v>0</v>
      </c>
      <c r="AT233">
        <v>0</v>
      </c>
      <c r="AU233">
        <v>22</v>
      </c>
      <c r="AV233">
        <v>0</v>
      </c>
      <c r="AW233">
        <v>0</v>
      </c>
      <c r="AX233">
        <v>36620</v>
      </c>
      <c r="AY233">
        <v>54930</v>
      </c>
      <c r="AZ233">
        <v>111641</v>
      </c>
      <c r="BA233">
        <v>139551</v>
      </c>
    </row>
    <row r="234" spans="1:53" x14ac:dyDescent="0.25">
      <c r="A234" t="s">
        <v>20748</v>
      </c>
      <c r="B234">
        <v>42</v>
      </c>
      <c r="C234" t="s">
        <v>20593</v>
      </c>
      <c r="D234">
        <v>14</v>
      </c>
      <c r="E234">
        <v>1019966033324</v>
      </c>
      <c r="F234">
        <v>1010165035697</v>
      </c>
      <c r="G234" t="s">
        <v>44</v>
      </c>
      <c r="H234">
        <v>1865006</v>
      </c>
      <c r="I234">
        <v>24167364</v>
      </c>
      <c r="J234">
        <v>0</v>
      </c>
      <c r="K234">
        <v>-431124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84671</v>
      </c>
      <c r="T234">
        <v>27697</v>
      </c>
      <c r="U234">
        <v>0</v>
      </c>
      <c r="V234">
        <v>0</v>
      </c>
      <c r="W234">
        <v>0</v>
      </c>
      <c r="X234">
        <v>0</v>
      </c>
      <c r="Y234" s="2">
        <v>1865006</v>
      </c>
      <c r="Z234" s="2">
        <v>0</v>
      </c>
      <c r="AA234" s="2">
        <v>0</v>
      </c>
      <c r="AB234">
        <v>0</v>
      </c>
      <c r="AC234">
        <v>0</v>
      </c>
      <c r="AD234">
        <v>0</v>
      </c>
      <c r="AE234">
        <v>37300</v>
      </c>
      <c r="AF234">
        <v>20491</v>
      </c>
      <c r="AG234">
        <v>0</v>
      </c>
      <c r="AH234">
        <v>0</v>
      </c>
      <c r="AI234">
        <v>0</v>
      </c>
      <c r="AJ234">
        <v>65700</v>
      </c>
      <c r="AK234">
        <v>0</v>
      </c>
      <c r="AL234">
        <v>26</v>
      </c>
      <c r="AM234">
        <v>0</v>
      </c>
      <c r="AN234">
        <v>0</v>
      </c>
      <c r="AO234">
        <v>5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37300</v>
      </c>
      <c r="AY234">
        <v>55950</v>
      </c>
      <c r="AZ234">
        <v>111641</v>
      </c>
      <c r="BA234">
        <v>139551</v>
      </c>
    </row>
    <row r="235" spans="1:53" x14ac:dyDescent="0.25">
      <c r="A235" t="s">
        <v>20875</v>
      </c>
      <c r="B235">
        <v>42</v>
      </c>
      <c r="C235" t="s">
        <v>20593</v>
      </c>
      <c r="D235">
        <v>14</v>
      </c>
      <c r="E235">
        <v>1050570039857</v>
      </c>
      <c r="F235">
        <v>1098464023625</v>
      </c>
      <c r="G235" t="s">
        <v>44</v>
      </c>
      <c r="H235">
        <v>270000</v>
      </c>
      <c r="I235">
        <v>5000892</v>
      </c>
      <c r="J235">
        <v>0</v>
      </c>
      <c r="K235">
        <v>-403752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79677</v>
      </c>
      <c r="T235">
        <v>25439</v>
      </c>
      <c r="U235">
        <v>0</v>
      </c>
      <c r="V235">
        <v>0</v>
      </c>
      <c r="W235">
        <v>0</v>
      </c>
      <c r="X235">
        <v>0</v>
      </c>
      <c r="Y235" s="2">
        <v>270000</v>
      </c>
      <c r="Z235" s="2">
        <v>0</v>
      </c>
      <c r="AA235" s="2">
        <v>0</v>
      </c>
      <c r="AB235">
        <v>0</v>
      </c>
      <c r="AC235">
        <v>0</v>
      </c>
      <c r="AD235">
        <v>0</v>
      </c>
      <c r="AE235">
        <v>35100</v>
      </c>
      <c r="AF235">
        <v>18820</v>
      </c>
      <c r="AG235">
        <v>0</v>
      </c>
      <c r="AH235">
        <v>0</v>
      </c>
      <c r="AI235">
        <v>0</v>
      </c>
      <c r="AJ235">
        <v>65700</v>
      </c>
      <c r="AK235">
        <v>0</v>
      </c>
      <c r="AL235">
        <v>0</v>
      </c>
      <c r="AM235">
        <v>0</v>
      </c>
      <c r="AN235">
        <v>0</v>
      </c>
      <c r="AO235">
        <v>5</v>
      </c>
      <c r="AP235">
        <v>4</v>
      </c>
      <c r="AQ235">
        <v>0</v>
      </c>
      <c r="AR235">
        <v>0</v>
      </c>
      <c r="AS235">
        <v>0</v>
      </c>
      <c r="AT235">
        <v>0</v>
      </c>
      <c r="AU235">
        <v>22</v>
      </c>
      <c r="AV235">
        <v>0</v>
      </c>
      <c r="AW235">
        <v>0</v>
      </c>
      <c r="AX235">
        <v>35100</v>
      </c>
      <c r="AY235">
        <v>52650</v>
      </c>
      <c r="AZ235">
        <v>111641</v>
      </c>
      <c r="BA235">
        <v>139551</v>
      </c>
    </row>
    <row r="236" spans="1:53" x14ac:dyDescent="0.25">
      <c r="A236" t="s">
        <v>20980</v>
      </c>
      <c r="B236">
        <v>42</v>
      </c>
      <c r="C236" t="s">
        <v>20593</v>
      </c>
      <c r="D236">
        <v>14</v>
      </c>
      <c r="E236">
        <v>1019966033324</v>
      </c>
      <c r="F236">
        <v>1100476039450</v>
      </c>
      <c r="G236" t="s">
        <v>44</v>
      </c>
      <c r="H236">
        <v>1757990</v>
      </c>
      <c r="I236">
        <v>22857492</v>
      </c>
      <c r="J236">
        <v>0</v>
      </c>
      <c r="K236">
        <v>-404784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79813</v>
      </c>
      <c r="T236">
        <v>25594</v>
      </c>
      <c r="U236">
        <v>0</v>
      </c>
      <c r="V236">
        <v>0</v>
      </c>
      <c r="W236">
        <v>0</v>
      </c>
      <c r="X236">
        <v>0</v>
      </c>
      <c r="Y236" s="2">
        <v>1757990</v>
      </c>
      <c r="Z236" s="2">
        <v>0</v>
      </c>
      <c r="AA236" s="2">
        <v>0</v>
      </c>
      <c r="AB236">
        <v>0</v>
      </c>
      <c r="AC236">
        <v>0</v>
      </c>
      <c r="AD236">
        <v>0</v>
      </c>
      <c r="AE236">
        <v>35160</v>
      </c>
      <c r="AF236">
        <v>18935</v>
      </c>
      <c r="AG236">
        <v>0</v>
      </c>
      <c r="AH236">
        <v>0</v>
      </c>
      <c r="AI236">
        <v>647667</v>
      </c>
      <c r="AJ236">
        <v>65700</v>
      </c>
      <c r="AK236">
        <v>0</v>
      </c>
      <c r="AL236">
        <v>26</v>
      </c>
      <c r="AM236">
        <v>0</v>
      </c>
      <c r="AN236">
        <v>0</v>
      </c>
      <c r="AO236">
        <v>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35160</v>
      </c>
      <c r="AY236">
        <v>52740</v>
      </c>
      <c r="AZ236">
        <v>111641</v>
      </c>
      <c r="BA236">
        <v>139551</v>
      </c>
    </row>
    <row r="237" spans="1:53" x14ac:dyDescent="0.25">
      <c r="A237" t="s">
        <v>21043</v>
      </c>
      <c r="B237">
        <v>42</v>
      </c>
      <c r="C237" t="s">
        <v>20593</v>
      </c>
      <c r="D237">
        <v>14</v>
      </c>
      <c r="E237">
        <v>1019966033324</v>
      </c>
      <c r="F237">
        <v>1051279041704</v>
      </c>
      <c r="G237" t="s">
        <v>44</v>
      </c>
      <c r="H237">
        <v>1733004</v>
      </c>
      <c r="I237">
        <v>22551660</v>
      </c>
      <c r="J237">
        <v>0</v>
      </c>
      <c r="K237">
        <v>-395796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78678</v>
      </c>
      <c r="T237">
        <v>24195</v>
      </c>
      <c r="U237">
        <v>0</v>
      </c>
      <c r="V237">
        <v>0</v>
      </c>
      <c r="W237">
        <v>0</v>
      </c>
      <c r="X237">
        <v>0</v>
      </c>
      <c r="Y237" s="2">
        <v>1733004</v>
      </c>
      <c r="Z237" s="2">
        <v>0</v>
      </c>
      <c r="AA237" s="2">
        <v>0</v>
      </c>
      <c r="AB237">
        <v>0</v>
      </c>
      <c r="AC237">
        <v>0</v>
      </c>
      <c r="AD237">
        <v>0</v>
      </c>
      <c r="AE237">
        <v>34660</v>
      </c>
      <c r="AF237">
        <v>17900</v>
      </c>
      <c r="AG237">
        <v>0</v>
      </c>
      <c r="AH237">
        <v>0</v>
      </c>
      <c r="AI237">
        <v>691655</v>
      </c>
      <c r="AJ237">
        <v>65700</v>
      </c>
      <c r="AK237">
        <v>0</v>
      </c>
      <c r="AL237">
        <v>26</v>
      </c>
      <c r="AM237">
        <v>0</v>
      </c>
      <c r="AN237">
        <v>0</v>
      </c>
      <c r="AO237">
        <v>5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34660</v>
      </c>
      <c r="AY237">
        <v>51990</v>
      </c>
      <c r="AZ237">
        <v>111641</v>
      </c>
      <c r="BA237">
        <v>139551</v>
      </c>
    </row>
    <row r="238" spans="1:53" x14ac:dyDescent="0.25">
      <c r="A238" t="s">
        <v>20654</v>
      </c>
      <c r="B238">
        <v>42</v>
      </c>
      <c r="C238" t="s">
        <v>20593</v>
      </c>
      <c r="D238">
        <v>20</v>
      </c>
      <c r="E238">
        <v>1098464023620</v>
      </c>
      <c r="F238">
        <v>1060672040424</v>
      </c>
      <c r="G238" t="s">
        <v>44</v>
      </c>
      <c r="H238">
        <v>1750996</v>
      </c>
      <c r="I238">
        <v>22771884</v>
      </c>
      <c r="J238">
        <v>0</v>
      </c>
      <c r="K238">
        <v>-402036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79495</v>
      </c>
      <c r="T238">
        <v>25128</v>
      </c>
      <c r="U238">
        <v>0</v>
      </c>
      <c r="V238">
        <v>0</v>
      </c>
      <c r="W238">
        <v>0</v>
      </c>
      <c r="X238">
        <v>0</v>
      </c>
      <c r="Y238" s="2">
        <v>1750996</v>
      </c>
      <c r="Z238" s="2">
        <v>0</v>
      </c>
      <c r="AA238" s="2">
        <v>0</v>
      </c>
      <c r="AB238">
        <v>0</v>
      </c>
      <c r="AC238">
        <v>0</v>
      </c>
      <c r="AD238">
        <v>0</v>
      </c>
      <c r="AE238">
        <v>35020</v>
      </c>
      <c r="AF238">
        <v>18590</v>
      </c>
      <c r="AG238">
        <v>0</v>
      </c>
      <c r="AH238">
        <v>0</v>
      </c>
      <c r="AI238">
        <v>0</v>
      </c>
      <c r="AJ238">
        <v>71050</v>
      </c>
      <c r="AK238">
        <v>0</v>
      </c>
      <c r="AL238">
        <v>26</v>
      </c>
      <c r="AM238">
        <v>0</v>
      </c>
      <c r="AN238">
        <v>0</v>
      </c>
      <c r="AO238">
        <v>5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35020</v>
      </c>
      <c r="AY238">
        <v>52530</v>
      </c>
      <c r="AZ238">
        <v>111641</v>
      </c>
      <c r="BA238">
        <v>139551</v>
      </c>
    </row>
    <row r="239" spans="1:53" x14ac:dyDescent="0.25">
      <c r="A239" t="s">
        <v>20800</v>
      </c>
      <c r="B239">
        <v>42</v>
      </c>
      <c r="C239" t="s">
        <v>20593</v>
      </c>
      <c r="D239">
        <v>20</v>
      </c>
      <c r="E239">
        <v>1070176036384</v>
      </c>
      <c r="F239">
        <v>26079066029249</v>
      </c>
      <c r="G239" t="s">
        <v>44</v>
      </c>
      <c r="H239">
        <v>1848002</v>
      </c>
      <c r="I239">
        <v>23959236</v>
      </c>
      <c r="J239">
        <v>0</v>
      </c>
      <c r="K239">
        <v>-425184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83899</v>
      </c>
      <c r="T239">
        <v>26801</v>
      </c>
      <c r="U239">
        <v>0</v>
      </c>
      <c r="V239">
        <v>0</v>
      </c>
      <c r="W239">
        <v>0</v>
      </c>
      <c r="X239">
        <v>0</v>
      </c>
      <c r="Y239" s="2">
        <v>1848002</v>
      </c>
      <c r="Z239" s="2">
        <v>0</v>
      </c>
      <c r="AA239" s="2">
        <v>0</v>
      </c>
      <c r="AB239">
        <v>0</v>
      </c>
      <c r="AC239">
        <v>0</v>
      </c>
      <c r="AD239">
        <v>0</v>
      </c>
      <c r="AE239">
        <v>36960</v>
      </c>
      <c r="AF239">
        <v>19828</v>
      </c>
      <c r="AG239">
        <v>0</v>
      </c>
      <c r="AH239">
        <v>0</v>
      </c>
      <c r="AI239">
        <v>0</v>
      </c>
      <c r="AJ239">
        <v>71050</v>
      </c>
      <c r="AK239">
        <v>0</v>
      </c>
      <c r="AL239">
        <v>26</v>
      </c>
      <c r="AM239">
        <v>0</v>
      </c>
      <c r="AN239">
        <v>0</v>
      </c>
      <c r="AO239">
        <v>5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36960</v>
      </c>
      <c r="AY239">
        <v>55440</v>
      </c>
      <c r="AZ239">
        <v>111641</v>
      </c>
      <c r="BA239">
        <v>139551</v>
      </c>
    </row>
    <row r="240" spans="1:53" x14ac:dyDescent="0.25">
      <c r="A240" t="s">
        <v>20803</v>
      </c>
      <c r="B240">
        <v>42</v>
      </c>
      <c r="C240" t="s">
        <v>20593</v>
      </c>
      <c r="D240">
        <v>20</v>
      </c>
      <c r="E240">
        <v>1051280041699</v>
      </c>
      <c r="F240">
        <v>26069070028962</v>
      </c>
      <c r="G240" t="s">
        <v>44</v>
      </c>
      <c r="H240">
        <v>1839006</v>
      </c>
      <c r="I240">
        <v>23849124</v>
      </c>
      <c r="J240">
        <v>0</v>
      </c>
      <c r="K240">
        <v>-422124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83491</v>
      </c>
      <c r="T240">
        <v>26353</v>
      </c>
      <c r="U240">
        <v>0</v>
      </c>
      <c r="V240">
        <v>0</v>
      </c>
      <c r="W240">
        <v>0</v>
      </c>
      <c r="X240">
        <v>0</v>
      </c>
      <c r="Y240" s="2">
        <v>1839006</v>
      </c>
      <c r="Z240" s="2">
        <v>0</v>
      </c>
      <c r="AA240" s="2">
        <v>0</v>
      </c>
      <c r="AB240">
        <v>0</v>
      </c>
      <c r="AC240">
        <v>0</v>
      </c>
      <c r="AD240">
        <v>0</v>
      </c>
      <c r="AE240">
        <v>36780</v>
      </c>
      <c r="AF240">
        <v>19497</v>
      </c>
      <c r="AG240">
        <v>0</v>
      </c>
      <c r="AH240">
        <v>0</v>
      </c>
      <c r="AI240">
        <v>0</v>
      </c>
      <c r="AJ240">
        <v>71050</v>
      </c>
      <c r="AK240">
        <v>0</v>
      </c>
      <c r="AL240">
        <v>26</v>
      </c>
      <c r="AM240">
        <v>0</v>
      </c>
      <c r="AN240">
        <v>0</v>
      </c>
      <c r="AO240">
        <v>5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36780</v>
      </c>
      <c r="AY240">
        <v>55170</v>
      </c>
      <c r="AZ240">
        <v>111641</v>
      </c>
      <c r="BA240">
        <v>139551</v>
      </c>
    </row>
    <row r="241" spans="1:53" x14ac:dyDescent="0.25">
      <c r="A241" t="s">
        <v>20804</v>
      </c>
      <c r="B241">
        <v>42</v>
      </c>
      <c r="C241" t="s">
        <v>20593</v>
      </c>
      <c r="D241">
        <v>20</v>
      </c>
      <c r="E241">
        <v>1070177036385</v>
      </c>
      <c r="F241">
        <v>26069071028963</v>
      </c>
      <c r="G241" t="s">
        <v>44</v>
      </c>
      <c r="H241">
        <v>1839006</v>
      </c>
      <c r="I241">
        <v>23849124</v>
      </c>
      <c r="J241">
        <v>0</v>
      </c>
      <c r="K241">
        <v>-422124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83491</v>
      </c>
      <c r="T241">
        <v>26353</v>
      </c>
      <c r="U241">
        <v>0</v>
      </c>
      <c r="V241">
        <v>0</v>
      </c>
      <c r="W241">
        <v>0</v>
      </c>
      <c r="X241">
        <v>0</v>
      </c>
      <c r="Y241" s="2">
        <v>1839006</v>
      </c>
      <c r="Z241" s="2">
        <v>0</v>
      </c>
      <c r="AA241" s="2">
        <v>0</v>
      </c>
      <c r="AB241">
        <v>0</v>
      </c>
      <c r="AC241">
        <v>0</v>
      </c>
      <c r="AD241">
        <v>0</v>
      </c>
      <c r="AE241">
        <v>36780</v>
      </c>
      <c r="AF241">
        <v>19497</v>
      </c>
      <c r="AG241">
        <v>0</v>
      </c>
      <c r="AH241">
        <v>0</v>
      </c>
      <c r="AI241">
        <v>535119</v>
      </c>
      <c r="AJ241">
        <v>71050</v>
      </c>
      <c r="AK241">
        <v>0</v>
      </c>
      <c r="AL241">
        <v>26</v>
      </c>
      <c r="AM241">
        <v>0</v>
      </c>
      <c r="AN241">
        <v>0</v>
      </c>
      <c r="AO241">
        <v>5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36780</v>
      </c>
      <c r="AY241">
        <v>55170</v>
      </c>
      <c r="AZ241">
        <v>111641</v>
      </c>
      <c r="BA241">
        <v>139551</v>
      </c>
    </row>
    <row r="242" spans="1:53" x14ac:dyDescent="0.25">
      <c r="A242" t="s">
        <v>20807</v>
      </c>
      <c r="B242">
        <v>42</v>
      </c>
      <c r="C242" t="s">
        <v>20593</v>
      </c>
      <c r="D242">
        <v>20</v>
      </c>
      <c r="E242">
        <v>1070177036385</v>
      </c>
      <c r="F242">
        <v>26078964028269</v>
      </c>
      <c r="G242" t="s">
        <v>44</v>
      </c>
      <c r="H242">
        <v>1848002</v>
      </c>
      <c r="I242">
        <v>23959236</v>
      </c>
      <c r="J242">
        <v>0</v>
      </c>
      <c r="K242">
        <v>-425184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83899</v>
      </c>
      <c r="T242">
        <v>26801</v>
      </c>
      <c r="U242">
        <v>0</v>
      </c>
      <c r="V242">
        <v>0</v>
      </c>
      <c r="W242">
        <v>0</v>
      </c>
      <c r="X242">
        <v>0</v>
      </c>
      <c r="Y242" s="2">
        <v>1848002</v>
      </c>
      <c r="Z242" s="2">
        <v>0</v>
      </c>
      <c r="AA242" s="2">
        <v>0</v>
      </c>
      <c r="AB242">
        <v>0</v>
      </c>
      <c r="AC242">
        <v>0</v>
      </c>
      <c r="AD242">
        <v>0</v>
      </c>
      <c r="AE242">
        <v>36960</v>
      </c>
      <c r="AF242">
        <v>19828</v>
      </c>
      <c r="AG242">
        <v>0</v>
      </c>
      <c r="AH242">
        <v>0</v>
      </c>
      <c r="AI242">
        <v>755000</v>
      </c>
      <c r="AJ242">
        <v>71050</v>
      </c>
      <c r="AK242">
        <v>0</v>
      </c>
      <c r="AL242">
        <v>26</v>
      </c>
      <c r="AM242">
        <v>0</v>
      </c>
      <c r="AN242">
        <v>0</v>
      </c>
      <c r="AO242">
        <v>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36960</v>
      </c>
      <c r="AY242">
        <v>55440</v>
      </c>
      <c r="AZ242">
        <v>111641</v>
      </c>
      <c r="BA242">
        <v>139551</v>
      </c>
    </row>
    <row r="243" spans="1:53" x14ac:dyDescent="0.25">
      <c r="A243" t="s">
        <v>20919</v>
      </c>
      <c r="B243">
        <v>42</v>
      </c>
      <c r="C243" t="s">
        <v>20593</v>
      </c>
      <c r="D243">
        <v>20</v>
      </c>
      <c r="E243">
        <v>1070177036385</v>
      </c>
      <c r="F243">
        <v>1048467022896</v>
      </c>
      <c r="G243" t="s">
        <v>44</v>
      </c>
      <c r="H243">
        <v>1854996</v>
      </c>
      <c r="I243">
        <v>24044844</v>
      </c>
      <c r="J243">
        <v>0</v>
      </c>
      <c r="K243">
        <v>-427872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84217</v>
      </c>
      <c r="T243">
        <v>27249</v>
      </c>
      <c r="U243">
        <v>0</v>
      </c>
      <c r="V243">
        <v>0</v>
      </c>
      <c r="W243">
        <v>0</v>
      </c>
      <c r="X243">
        <v>0</v>
      </c>
      <c r="Y243" s="2">
        <v>1854996</v>
      </c>
      <c r="Z243" s="2">
        <v>0</v>
      </c>
      <c r="AA243" s="2">
        <v>0</v>
      </c>
      <c r="AB243">
        <v>0</v>
      </c>
      <c r="AC243">
        <v>0</v>
      </c>
      <c r="AD243">
        <v>0</v>
      </c>
      <c r="AE243">
        <v>37100</v>
      </c>
      <c r="AF243">
        <v>20160</v>
      </c>
      <c r="AG243">
        <v>0</v>
      </c>
      <c r="AH243">
        <v>0</v>
      </c>
      <c r="AI243">
        <v>547619</v>
      </c>
      <c r="AJ243">
        <v>71050</v>
      </c>
      <c r="AK243">
        <v>0</v>
      </c>
      <c r="AL243">
        <v>26</v>
      </c>
      <c r="AM243">
        <v>0</v>
      </c>
      <c r="AN243">
        <v>0</v>
      </c>
      <c r="AO243">
        <v>5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37100</v>
      </c>
      <c r="AY243">
        <v>55650</v>
      </c>
      <c r="AZ243">
        <v>111641</v>
      </c>
      <c r="BA243">
        <v>139551</v>
      </c>
    </row>
    <row r="244" spans="1:53" x14ac:dyDescent="0.25">
      <c r="A244" t="s">
        <v>21024</v>
      </c>
      <c r="B244">
        <v>42</v>
      </c>
      <c r="C244" t="s">
        <v>20593</v>
      </c>
      <c r="D244">
        <v>20</v>
      </c>
      <c r="E244">
        <v>1070177036385</v>
      </c>
      <c r="F244">
        <v>1050567039851</v>
      </c>
      <c r="G244" t="s">
        <v>44</v>
      </c>
      <c r="H244">
        <v>1755000</v>
      </c>
      <c r="I244">
        <v>22820892</v>
      </c>
      <c r="J244">
        <v>0</v>
      </c>
      <c r="K244">
        <v>-403752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79677</v>
      </c>
      <c r="T244">
        <v>25439</v>
      </c>
      <c r="U244">
        <v>0</v>
      </c>
      <c r="V244">
        <v>0</v>
      </c>
      <c r="W244">
        <v>0</v>
      </c>
      <c r="X244">
        <v>0</v>
      </c>
      <c r="Y244" s="2">
        <v>1755000</v>
      </c>
      <c r="Z244" s="2">
        <v>0</v>
      </c>
      <c r="AA244" s="2">
        <v>0</v>
      </c>
      <c r="AB244">
        <v>0</v>
      </c>
      <c r="AC244">
        <v>0</v>
      </c>
      <c r="AD244">
        <v>0</v>
      </c>
      <c r="AE244">
        <v>35100</v>
      </c>
      <c r="AF244">
        <v>18820</v>
      </c>
      <c r="AG244">
        <v>0</v>
      </c>
      <c r="AH244">
        <v>0</v>
      </c>
      <c r="AI244">
        <v>540201</v>
      </c>
      <c r="AJ244">
        <v>71050</v>
      </c>
      <c r="AK244">
        <v>0</v>
      </c>
      <c r="AL244">
        <v>26</v>
      </c>
      <c r="AM244">
        <v>0</v>
      </c>
      <c r="AN244">
        <v>0</v>
      </c>
      <c r="AO244">
        <v>5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35100</v>
      </c>
      <c r="AY244">
        <v>52650</v>
      </c>
      <c r="AZ244">
        <v>111641</v>
      </c>
      <c r="BA244">
        <v>139551</v>
      </c>
    </row>
    <row r="245" spans="1:53" x14ac:dyDescent="0.25">
      <c r="A245" t="s">
        <v>21050</v>
      </c>
      <c r="B245">
        <v>42</v>
      </c>
      <c r="C245" t="s">
        <v>20593</v>
      </c>
      <c r="D245">
        <v>20</v>
      </c>
      <c r="E245">
        <v>1051280041699</v>
      </c>
      <c r="F245">
        <v>1058464023090</v>
      </c>
      <c r="G245" t="s">
        <v>44</v>
      </c>
      <c r="H245">
        <v>1848002</v>
      </c>
      <c r="I245">
        <v>23959236</v>
      </c>
      <c r="J245">
        <v>0</v>
      </c>
      <c r="K245">
        <v>-425184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83899</v>
      </c>
      <c r="T245">
        <v>26801</v>
      </c>
      <c r="U245">
        <v>0</v>
      </c>
      <c r="V245">
        <v>0</v>
      </c>
      <c r="W245">
        <v>0</v>
      </c>
      <c r="X245">
        <v>0</v>
      </c>
      <c r="Y245" s="2">
        <v>1848002</v>
      </c>
      <c r="Z245" s="2">
        <v>0</v>
      </c>
      <c r="AA245" s="2">
        <v>0</v>
      </c>
      <c r="AB245">
        <v>0</v>
      </c>
      <c r="AC245">
        <v>0</v>
      </c>
      <c r="AD245">
        <v>0</v>
      </c>
      <c r="AE245">
        <v>36960</v>
      </c>
      <c r="AF245">
        <v>19828</v>
      </c>
      <c r="AG245">
        <v>0</v>
      </c>
      <c r="AH245">
        <v>0</v>
      </c>
      <c r="AI245">
        <v>0</v>
      </c>
      <c r="AJ245">
        <v>71050</v>
      </c>
      <c r="AK245">
        <v>0</v>
      </c>
      <c r="AL245">
        <v>0</v>
      </c>
      <c r="AM245">
        <v>0</v>
      </c>
      <c r="AN245">
        <v>0</v>
      </c>
      <c r="AO245">
        <v>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26</v>
      </c>
      <c r="AX245">
        <v>36960</v>
      </c>
      <c r="AY245">
        <v>55440</v>
      </c>
      <c r="AZ245">
        <v>111641</v>
      </c>
      <c r="BA245">
        <v>139551</v>
      </c>
    </row>
    <row r="246" spans="1:53" x14ac:dyDescent="0.25">
      <c r="A246" s="3" t="s">
        <v>20767</v>
      </c>
      <c r="B246">
        <v>42</v>
      </c>
      <c r="C246" t="s">
        <v>20593</v>
      </c>
      <c r="D246">
        <v>2</v>
      </c>
      <c r="E246">
        <v>420220000</v>
      </c>
      <c r="F246">
        <v>420220010</v>
      </c>
      <c r="G246" t="s">
        <v>20555</v>
      </c>
      <c r="H246">
        <v>1716000</v>
      </c>
      <c r="I246">
        <v>20592000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 s="2">
        <v>1716000</v>
      </c>
      <c r="Z246" s="2">
        <v>0</v>
      </c>
      <c r="AA246" s="2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73250</v>
      </c>
      <c r="AK246">
        <v>0</v>
      </c>
      <c r="AL246">
        <v>26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</row>
    <row r="247" spans="1:53" x14ac:dyDescent="0.25">
      <c r="A247" t="s">
        <v>20768</v>
      </c>
      <c r="B247">
        <v>42</v>
      </c>
      <c r="C247" t="s">
        <v>20593</v>
      </c>
      <c r="D247">
        <v>2</v>
      </c>
      <c r="E247">
        <v>420220000</v>
      </c>
      <c r="F247">
        <v>420220011</v>
      </c>
      <c r="G247" t="s">
        <v>20555</v>
      </c>
      <c r="H247">
        <v>1716000</v>
      </c>
      <c r="I247">
        <v>20592000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 s="2">
        <v>1716000</v>
      </c>
      <c r="Z247" s="2">
        <v>0</v>
      </c>
      <c r="AA247" s="2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73250</v>
      </c>
      <c r="AK247">
        <v>0</v>
      </c>
      <c r="AL247">
        <v>26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</row>
    <row r="248" spans="1:53" x14ac:dyDescent="0.25">
      <c r="A248" t="s">
        <v>21003</v>
      </c>
      <c r="B248">
        <v>42</v>
      </c>
      <c r="C248" t="s">
        <v>20593</v>
      </c>
      <c r="D248">
        <v>2</v>
      </c>
      <c r="E248">
        <v>420220000</v>
      </c>
      <c r="F248">
        <v>420220002</v>
      </c>
      <c r="G248" t="s">
        <v>20555</v>
      </c>
      <c r="H248">
        <v>1716000</v>
      </c>
      <c r="I248">
        <v>20592000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 s="2">
        <v>1716000</v>
      </c>
      <c r="Z248" s="2">
        <v>0</v>
      </c>
      <c r="AA248" s="2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73250</v>
      </c>
      <c r="AK248">
        <v>0</v>
      </c>
      <c r="AL248">
        <v>26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</row>
    <row r="249" spans="1:53" x14ac:dyDescent="0.25">
      <c r="A249" t="s">
        <v>21034</v>
      </c>
      <c r="B249">
        <v>42</v>
      </c>
      <c r="C249" t="s">
        <v>20593</v>
      </c>
      <c r="D249">
        <v>30</v>
      </c>
      <c r="E249">
        <v>1051280041700</v>
      </c>
      <c r="F249">
        <v>1050770041019</v>
      </c>
      <c r="G249" t="s">
        <v>44</v>
      </c>
      <c r="H249">
        <v>1750996</v>
      </c>
      <c r="I249">
        <v>22771884</v>
      </c>
      <c r="J249">
        <v>0</v>
      </c>
      <c r="K249">
        <v>-402036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79495</v>
      </c>
      <c r="T249">
        <v>25128</v>
      </c>
      <c r="U249">
        <v>0</v>
      </c>
      <c r="V249">
        <v>0</v>
      </c>
      <c r="W249">
        <v>0</v>
      </c>
      <c r="X249">
        <v>0</v>
      </c>
      <c r="Y249" s="2">
        <v>1750996</v>
      </c>
      <c r="Z249" s="2">
        <v>0</v>
      </c>
      <c r="AA249" s="2">
        <v>0</v>
      </c>
      <c r="AB249">
        <v>0</v>
      </c>
      <c r="AC249">
        <v>0</v>
      </c>
      <c r="AD249">
        <v>0</v>
      </c>
      <c r="AE249">
        <v>35020</v>
      </c>
      <c r="AF249">
        <v>18590</v>
      </c>
      <c r="AG249">
        <v>0</v>
      </c>
      <c r="AH249">
        <v>0</v>
      </c>
      <c r="AI249">
        <v>0</v>
      </c>
      <c r="AJ249">
        <v>74050</v>
      </c>
      <c r="AK249">
        <v>0</v>
      </c>
      <c r="AL249">
        <v>26</v>
      </c>
      <c r="AM249">
        <v>0</v>
      </c>
      <c r="AN249">
        <v>0</v>
      </c>
      <c r="AO249">
        <v>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35020</v>
      </c>
      <c r="AY249">
        <v>52530</v>
      </c>
      <c r="AZ249">
        <v>111641</v>
      </c>
      <c r="BA249">
        <v>139551</v>
      </c>
    </row>
    <row r="250" spans="1:53" x14ac:dyDescent="0.25">
      <c r="A250" t="s">
        <v>21039</v>
      </c>
      <c r="B250">
        <v>42</v>
      </c>
      <c r="C250" t="s">
        <v>20593</v>
      </c>
      <c r="D250">
        <v>30</v>
      </c>
      <c r="E250">
        <v>1051280041700</v>
      </c>
      <c r="F250">
        <v>1051271041706</v>
      </c>
      <c r="G250" t="s">
        <v>44</v>
      </c>
      <c r="H250">
        <v>1737996</v>
      </c>
      <c r="I250">
        <v>22612764</v>
      </c>
      <c r="J250">
        <v>0</v>
      </c>
      <c r="K250">
        <v>-397692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78905</v>
      </c>
      <c r="T250">
        <v>24506</v>
      </c>
      <c r="U250">
        <v>0</v>
      </c>
      <c r="V250">
        <v>0</v>
      </c>
      <c r="W250">
        <v>0</v>
      </c>
      <c r="X250">
        <v>0</v>
      </c>
      <c r="Y250" s="2">
        <v>1737996</v>
      </c>
      <c r="Z250" s="2">
        <v>0</v>
      </c>
      <c r="AA250" s="2">
        <v>0</v>
      </c>
      <c r="AB250">
        <v>0</v>
      </c>
      <c r="AC250">
        <v>0</v>
      </c>
      <c r="AD250">
        <v>0</v>
      </c>
      <c r="AE250">
        <v>34760</v>
      </c>
      <c r="AF250">
        <v>18130</v>
      </c>
      <c r="AG250">
        <v>0</v>
      </c>
      <c r="AH250">
        <v>0</v>
      </c>
      <c r="AI250">
        <v>0</v>
      </c>
      <c r="AJ250">
        <v>74050</v>
      </c>
      <c r="AK250">
        <v>0</v>
      </c>
      <c r="AL250">
        <v>26</v>
      </c>
      <c r="AM250">
        <v>0</v>
      </c>
      <c r="AN250">
        <v>0</v>
      </c>
      <c r="AO250">
        <v>5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34760</v>
      </c>
      <c r="AY250">
        <v>52140</v>
      </c>
      <c r="AZ250">
        <v>111641</v>
      </c>
      <c r="BA250">
        <v>139551</v>
      </c>
    </row>
    <row r="251" spans="1:53" x14ac:dyDescent="0.25">
      <c r="A251" t="s">
        <v>20773</v>
      </c>
      <c r="B251">
        <v>42</v>
      </c>
      <c r="C251" t="s">
        <v>20593</v>
      </c>
      <c r="D251">
        <v>2</v>
      </c>
      <c r="E251">
        <v>420220000</v>
      </c>
      <c r="F251">
        <v>420220018</v>
      </c>
      <c r="G251" t="s">
        <v>20555</v>
      </c>
      <c r="H251">
        <v>1728222</v>
      </c>
      <c r="I251">
        <v>20738664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 s="2">
        <v>1716000</v>
      </c>
      <c r="Z251" s="2">
        <v>0</v>
      </c>
      <c r="AA251" s="2">
        <v>0</v>
      </c>
      <c r="AB251">
        <v>0</v>
      </c>
      <c r="AC251">
        <v>12222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74490</v>
      </c>
      <c r="AK251">
        <v>0</v>
      </c>
      <c r="AL251">
        <v>26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</row>
    <row r="252" spans="1:53" x14ac:dyDescent="0.25">
      <c r="A252" s="3" t="s">
        <v>20916</v>
      </c>
      <c r="B252">
        <v>42</v>
      </c>
      <c r="C252" t="s">
        <v>20593</v>
      </c>
      <c r="D252">
        <v>13</v>
      </c>
      <c r="E252">
        <v>1098465023627</v>
      </c>
      <c r="F252">
        <v>1048464022893</v>
      </c>
      <c r="G252" t="s">
        <v>44</v>
      </c>
      <c r="H252">
        <v>1848002</v>
      </c>
      <c r="I252">
        <v>23959236</v>
      </c>
      <c r="J252">
        <v>0</v>
      </c>
      <c r="K252">
        <v>-425184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83899</v>
      </c>
      <c r="T252">
        <v>26801</v>
      </c>
      <c r="U252">
        <v>0</v>
      </c>
      <c r="V252">
        <v>0</v>
      </c>
      <c r="W252">
        <v>0</v>
      </c>
      <c r="X252">
        <v>0</v>
      </c>
      <c r="Y252" s="2">
        <v>1848002</v>
      </c>
      <c r="Z252" s="2">
        <v>0</v>
      </c>
      <c r="AA252" s="2">
        <v>0</v>
      </c>
      <c r="AB252">
        <v>0</v>
      </c>
      <c r="AC252">
        <v>0</v>
      </c>
      <c r="AD252">
        <v>0</v>
      </c>
      <c r="AE252">
        <v>36960</v>
      </c>
      <c r="AF252">
        <v>19828</v>
      </c>
      <c r="AG252">
        <v>0</v>
      </c>
      <c r="AH252">
        <v>0</v>
      </c>
      <c r="AI252">
        <v>0</v>
      </c>
      <c r="AJ252">
        <v>75650</v>
      </c>
      <c r="AK252">
        <v>0</v>
      </c>
      <c r="AL252">
        <v>0</v>
      </c>
      <c r="AM252">
        <v>0</v>
      </c>
      <c r="AN252">
        <v>0</v>
      </c>
      <c r="AO252">
        <v>5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26</v>
      </c>
      <c r="AW252">
        <v>0</v>
      </c>
      <c r="AX252">
        <v>36960</v>
      </c>
      <c r="AY252">
        <v>55440</v>
      </c>
      <c r="AZ252">
        <v>111641</v>
      </c>
      <c r="BA252">
        <v>139551</v>
      </c>
    </row>
    <row r="253" spans="1:53" x14ac:dyDescent="0.25">
      <c r="A253" t="s">
        <v>20801</v>
      </c>
      <c r="B253">
        <v>42</v>
      </c>
      <c r="C253" t="s">
        <v>20593</v>
      </c>
      <c r="D253">
        <v>20</v>
      </c>
      <c r="E253">
        <v>1010177035685</v>
      </c>
      <c r="F253">
        <v>26079068029258</v>
      </c>
      <c r="G253" t="s">
        <v>44</v>
      </c>
      <c r="H253">
        <v>1839006</v>
      </c>
      <c r="I253">
        <v>23849124</v>
      </c>
      <c r="J253">
        <v>0</v>
      </c>
      <c r="K253">
        <v>-422124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83491</v>
      </c>
      <c r="T253">
        <v>26353</v>
      </c>
      <c r="U253">
        <v>0</v>
      </c>
      <c r="V253">
        <v>0</v>
      </c>
      <c r="W253">
        <v>0</v>
      </c>
      <c r="X253">
        <v>0</v>
      </c>
      <c r="Y253" s="2">
        <v>1839006</v>
      </c>
      <c r="Z253" s="2">
        <v>0</v>
      </c>
      <c r="AA253" s="2">
        <v>0</v>
      </c>
      <c r="AB253">
        <v>0</v>
      </c>
      <c r="AC253">
        <v>0</v>
      </c>
      <c r="AD253">
        <v>0</v>
      </c>
      <c r="AE253">
        <v>36780</v>
      </c>
      <c r="AF253">
        <v>19497</v>
      </c>
      <c r="AG253">
        <v>0</v>
      </c>
      <c r="AH253">
        <v>0</v>
      </c>
      <c r="AI253">
        <v>642143</v>
      </c>
      <c r="AJ253">
        <v>76050</v>
      </c>
      <c r="AK253">
        <v>0</v>
      </c>
      <c r="AL253">
        <v>26</v>
      </c>
      <c r="AM253">
        <v>0</v>
      </c>
      <c r="AN253">
        <v>0</v>
      </c>
      <c r="AO253">
        <v>5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36780</v>
      </c>
      <c r="AY253">
        <v>55170</v>
      </c>
      <c r="AZ253">
        <v>111641</v>
      </c>
      <c r="BA253">
        <v>139551</v>
      </c>
    </row>
    <row r="254" spans="1:53" x14ac:dyDescent="0.25">
      <c r="A254" t="s">
        <v>20964</v>
      </c>
      <c r="B254">
        <v>42</v>
      </c>
      <c r="C254" t="s">
        <v>20593</v>
      </c>
      <c r="D254">
        <v>20</v>
      </c>
      <c r="E254">
        <v>1089371030754</v>
      </c>
      <c r="F254">
        <v>1079969034041</v>
      </c>
      <c r="G254" t="s">
        <v>44</v>
      </c>
      <c r="H254">
        <v>1839006</v>
      </c>
      <c r="I254">
        <v>23849124</v>
      </c>
      <c r="J254">
        <v>0</v>
      </c>
      <c r="K254">
        <v>-422124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83491</v>
      </c>
      <c r="T254">
        <v>26353</v>
      </c>
      <c r="U254">
        <v>0</v>
      </c>
      <c r="V254">
        <v>0</v>
      </c>
      <c r="W254">
        <v>0</v>
      </c>
      <c r="X254">
        <v>0</v>
      </c>
      <c r="Y254" s="2">
        <v>1839006</v>
      </c>
      <c r="Z254" s="2">
        <v>0</v>
      </c>
      <c r="AA254" s="2">
        <v>0</v>
      </c>
      <c r="AB254">
        <v>0</v>
      </c>
      <c r="AC254">
        <v>0</v>
      </c>
      <c r="AD254">
        <v>0</v>
      </c>
      <c r="AE254">
        <v>36780</v>
      </c>
      <c r="AF254">
        <v>19497</v>
      </c>
      <c r="AG254">
        <v>0</v>
      </c>
      <c r="AH254">
        <v>0</v>
      </c>
      <c r="AI254">
        <v>368823</v>
      </c>
      <c r="AJ254">
        <v>76050</v>
      </c>
      <c r="AK254">
        <v>0</v>
      </c>
      <c r="AL254">
        <v>26</v>
      </c>
      <c r="AM254">
        <v>0</v>
      </c>
      <c r="AN254">
        <v>0</v>
      </c>
      <c r="AO254">
        <v>5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36780</v>
      </c>
      <c r="AY254">
        <v>55170</v>
      </c>
      <c r="AZ254">
        <v>111641</v>
      </c>
      <c r="BA254">
        <v>139551</v>
      </c>
    </row>
    <row r="255" spans="1:53" x14ac:dyDescent="0.25">
      <c r="A255" t="s">
        <v>20659</v>
      </c>
      <c r="B255">
        <v>42</v>
      </c>
      <c r="C255" t="s">
        <v>20593</v>
      </c>
      <c r="D255">
        <v>2</v>
      </c>
      <c r="F255">
        <v>1070168036377</v>
      </c>
      <c r="G255" t="s">
        <v>44</v>
      </c>
      <c r="H255">
        <v>2037700</v>
      </c>
      <c r="I255">
        <v>26235612</v>
      </c>
      <c r="J255">
        <v>0</v>
      </c>
      <c r="K255">
        <v>903216</v>
      </c>
      <c r="L255">
        <v>0</v>
      </c>
      <c r="M255">
        <v>1386000</v>
      </c>
      <c r="N255">
        <v>462000</v>
      </c>
      <c r="O255">
        <v>0</v>
      </c>
      <c r="P255">
        <v>0</v>
      </c>
      <c r="Q255">
        <v>0</v>
      </c>
      <c r="R255">
        <v>0</v>
      </c>
      <c r="S255">
        <v>83899</v>
      </c>
      <c r="T255">
        <v>26801</v>
      </c>
      <c r="U255">
        <v>0</v>
      </c>
      <c r="V255">
        <v>0</v>
      </c>
      <c r="W255">
        <v>0</v>
      </c>
      <c r="X255">
        <v>0</v>
      </c>
      <c r="Y255" s="2">
        <v>0</v>
      </c>
      <c r="Z255" s="2">
        <v>0</v>
      </c>
      <c r="AA255" s="2">
        <v>0</v>
      </c>
      <c r="AB255">
        <v>0</v>
      </c>
      <c r="AC255">
        <v>0</v>
      </c>
      <c r="AD255">
        <v>79000</v>
      </c>
      <c r="AE255">
        <v>120859</v>
      </c>
      <c r="AF255">
        <v>46629</v>
      </c>
      <c r="AG255">
        <v>0</v>
      </c>
      <c r="AH255">
        <v>0</v>
      </c>
      <c r="AI255">
        <v>835250</v>
      </c>
      <c r="AJ255">
        <v>76650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36960</v>
      </c>
      <c r="AY255">
        <v>55440</v>
      </c>
      <c r="AZ255">
        <v>111641</v>
      </c>
      <c r="BA255">
        <v>139551</v>
      </c>
    </row>
    <row r="256" spans="1:53" x14ac:dyDescent="0.25">
      <c r="A256" t="s">
        <v>20669</v>
      </c>
      <c r="B256">
        <v>42</v>
      </c>
      <c r="C256" t="s">
        <v>20593</v>
      </c>
      <c r="D256">
        <v>20</v>
      </c>
      <c r="F256">
        <v>1010177035685</v>
      </c>
      <c r="G256" t="s">
        <v>44</v>
      </c>
      <c r="H256">
        <v>1958700</v>
      </c>
      <c r="I256">
        <v>25287612</v>
      </c>
      <c r="J256">
        <v>0</v>
      </c>
      <c r="K256">
        <v>903216</v>
      </c>
      <c r="L256">
        <v>0</v>
      </c>
      <c r="M256">
        <v>1386000</v>
      </c>
      <c r="N256">
        <v>462000</v>
      </c>
      <c r="O256">
        <v>0</v>
      </c>
      <c r="P256">
        <v>0</v>
      </c>
      <c r="Q256">
        <v>0</v>
      </c>
      <c r="R256">
        <v>0</v>
      </c>
      <c r="S256">
        <v>83899</v>
      </c>
      <c r="T256">
        <v>26801</v>
      </c>
      <c r="U256">
        <v>0</v>
      </c>
      <c r="V256">
        <v>0</v>
      </c>
      <c r="W256">
        <v>0</v>
      </c>
      <c r="X256">
        <v>0</v>
      </c>
      <c r="Y256" s="2">
        <v>0</v>
      </c>
      <c r="Z256" s="2">
        <v>0</v>
      </c>
      <c r="AA256" s="2">
        <v>0</v>
      </c>
      <c r="AB256">
        <v>0</v>
      </c>
      <c r="AC256">
        <v>0</v>
      </c>
      <c r="AD256">
        <v>0</v>
      </c>
      <c r="AE256">
        <v>120859</v>
      </c>
      <c r="AF256">
        <v>46629</v>
      </c>
      <c r="AG256">
        <v>0</v>
      </c>
      <c r="AH256">
        <v>0</v>
      </c>
      <c r="AI256">
        <v>0</v>
      </c>
      <c r="AJ256">
        <v>76650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36960</v>
      </c>
      <c r="AY256">
        <v>55440</v>
      </c>
      <c r="AZ256">
        <v>111641</v>
      </c>
      <c r="BA256">
        <v>139551</v>
      </c>
    </row>
    <row r="257" spans="1:53" x14ac:dyDescent="0.25">
      <c r="A257" t="s">
        <v>20675</v>
      </c>
      <c r="B257">
        <v>42</v>
      </c>
      <c r="C257" t="s">
        <v>20593</v>
      </c>
      <c r="D257">
        <v>11</v>
      </c>
      <c r="F257">
        <v>1010371039236</v>
      </c>
      <c r="G257" t="s">
        <v>44</v>
      </c>
      <c r="H257">
        <v>2212320</v>
      </c>
      <c r="I257">
        <v>28388412</v>
      </c>
      <c r="J257">
        <v>0</v>
      </c>
      <c r="K257">
        <v>1022724</v>
      </c>
      <c r="L257">
        <v>0</v>
      </c>
      <c r="M257">
        <v>1565000</v>
      </c>
      <c r="N257">
        <v>522000</v>
      </c>
      <c r="O257">
        <v>0</v>
      </c>
      <c r="P257">
        <v>0</v>
      </c>
      <c r="Q257">
        <v>0</v>
      </c>
      <c r="R257">
        <v>0</v>
      </c>
      <c r="S257">
        <v>94750</v>
      </c>
      <c r="T257">
        <v>30570</v>
      </c>
      <c r="U257">
        <v>0</v>
      </c>
      <c r="V257">
        <v>0</v>
      </c>
      <c r="W257">
        <v>0</v>
      </c>
      <c r="X257">
        <v>0</v>
      </c>
      <c r="Y257" s="2">
        <v>0</v>
      </c>
      <c r="Z257" s="2">
        <v>0</v>
      </c>
      <c r="AA257" s="2">
        <v>0</v>
      </c>
      <c r="AB257">
        <v>0</v>
      </c>
      <c r="AC257">
        <v>0</v>
      </c>
      <c r="AD257">
        <v>0</v>
      </c>
      <c r="AE257">
        <v>136490</v>
      </c>
      <c r="AF257">
        <v>53187</v>
      </c>
      <c r="AG257">
        <v>0</v>
      </c>
      <c r="AH257">
        <v>0</v>
      </c>
      <c r="AI257">
        <v>871319</v>
      </c>
      <c r="AJ257">
        <v>76650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41740</v>
      </c>
      <c r="AY257">
        <v>62610</v>
      </c>
      <c r="AZ257">
        <v>111641</v>
      </c>
      <c r="BA257">
        <v>139551</v>
      </c>
    </row>
    <row r="258" spans="1:53" x14ac:dyDescent="0.25">
      <c r="A258" t="s">
        <v>20678</v>
      </c>
      <c r="B258">
        <v>42</v>
      </c>
      <c r="C258" t="s">
        <v>20593</v>
      </c>
      <c r="D258">
        <v>30</v>
      </c>
      <c r="F258">
        <v>1010374039232</v>
      </c>
      <c r="G258" t="s">
        <v>44</v>
      </c>
      <c r="H258">
        <v>1958700</v>
      </c>
      <c r="I258">
        <v>25287612</v>
      </c>
      <c r="J258">
        <v>0</v>
      </c>
      <c r="K258">
        <v>903216</v>
      </c>
      <c r="L258">
        <v>0</v>
      </c>
      <c r="M258">
        <v>1386000</v>
      </c>
      <c r="N258">
        <v>462000</v>
      </c>
      <c r="O258">
        <v>0</v>
      </c>
      <c r="P258">
        <v>0</v>
      </c>
      <c r="Q258">
        <v>0</v>
      </c>
      <c r="R258">
        <v>0</v>
      </c>
      <c r="S258">
        <v>83899</v>
      </c>
      <c r="T258">
        <v>26801</v>
      </c>
      <c r="U258">
        <v>0</v>
      </c>
      <c r="V258">
        <v>0</v>
      </c>
      <c r="W258">
        <v>0</v>
      </c>
      <c r="X258">
        <v>0</v>
      </c>
      <c r="Y258" s="2">
        <v>0</v>
      </c>
      <c r="Z258" s="2">
        <v>0</v>
      </c>
      <c r="AA258" s="2">
        <v>0</v>
      </c>
      <c r="AB258">
        <v>0</v>
      </c>
      <c r="AC258">
        <v>0</v>
      </c>
      <c r="AD258">
        <v>0</v>
      </c>
      <c r="AE258">
        <v>120859</v>
      </c>
      <c r="AF258">
        <v>46629</v>
      </c>
      <c r="AG258">
        <v>0</v>
      </c>
      <c r="AH258">
        <v>0</v>
      </c>
      <c r="AI258">
        <v>729543</v>
      </c>
      <c r="AJ258">
        <v>76650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36960</v>
      </c>
      <c r="AY258">
        <v>55440</v>
      </c>
      <c r="AZ258">
        <v>111641</v>
      </c>
      <c r="BA258">
        <v>139551</v>
      </c>
    </row>
    <row r="259" spans="1:53" x14ac:dyDescent="0.25">
      <c r="A259" s="3" t="s">
        <v>20685</v>
      </c>
      <c r="B259">
        <v>42</v>
      </c>
      <c r="C259" t="s">
        <v>20593</v>
      </c>
      <c r="D259">
        <v>2</v>
      </c>
      <c r="F259">
        <v>1078464023456</v>
      </c>
      <c r="G259" t="s">
        <v>44</v>
      </c>
      <c r="H259">
        <v>2086388</v>
      </c>
      <c r="I259">
        <v>26848668</v>
      </c>
      <c r="J259">
        <v>0</v>
      </c>
      <c r="K259">
        <v>966300</v>
      </c>
      <c r="L259">
        <v>0</v>
      </c>
      <c r="M259">
        <v>1476000</v>
      </c>
      <c r="N259">
        <v>492000</v>
      </c>
      <c r="O259">
        <v>0</v>
      </c>
      <c r="P259">
        <v>0</v>
      </c>
      <c r="Q259">
        <v>0</v>
      </c>
      <c r="R259">
        <v>0</v>
      </c>
      <c r="S259">
        <v>89347</v>
      </c>
      <c r="T259">
        <v>29041</v>
      </c>
      <c r="U259">
        <v>0</v>
      </c>
      <c r="V259">
        <v>0</v>
      </c>
      <c r="W259">
        <v>0</v>
      </c>
      <c r="X259">
        <v>0</v>
      </c>
      <c r="Y259" s="2">
        <v>0</v>
      </c>
      <c r="Z259" s="2">
        <v>0</v>
      </c>
      <c r="AA259" s="2">
        <v>0</v>
      </c>
      <c r="AB259">
        <v>0</v>
      </c>
      <c r="AC259">
        <v>0</v>
      </c>
      <c r="AD259">
        <v>0</v>
      </c>
      <c r="AE259">
        <v>128707</v>
      </c>
      <c r="AF259">
        <v>50526</v>
      </c>
      <c r="AG259">
        <v>0</v>
      </c>
      <c r="AH259">
        <v>0</v>
      </c>
      <c r="AI259">
        <v>533333</v>
      </c>
      <c r="AJ259">
        <v>76650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39360</v>
      </c>
      <c r="AY259">
        <v>59040</v>
      </c>
      <c r="AZ259">
        <v>111641</v>
      </c>
      <c r="BA259">
        <v>139551</v>
      </c>
    </row>
    <row r="260" spans="1:53" x14ac:dyDescent="0.25">
      <c r="A260" t="s">
        <v>20693</v>
      </c>
      <c r="B260">
        <v>42</v>
      </c>
      <c r="C260" t="s">
        <v>20593</v>
      </c>
      <c r="D260">
        <v>14</v>
      </c>
      <c r="F260">
        <v>1079068029166</v>
      </c>
      <c r="G260" t="s">
        <v>44</v>
      </c>
      <c r="H260">
        <v>2456606</v>
      </c>
      <c r="I260">
        <v>31375044</v>
      </c>
      <c r="J260">
        <v>0</v>
      </c>
      <c r="K260">
        <v>1139652</v>
      </c>
      <c r="L260">
        <v>0</v>
      </c>
      <c r="M260">
        <v>1738000</v>
      </c>
      <c r="N260">
        <v>579000</v>
      </c>
      <c r="O260">
        <v>0</v>
      </c>
      <c r="P260">
        <v>0</v>
      </c>
      <c r="Q260">
        <v>0</v>
      </c>
      <c r="R260">
        <v>0</v>
      </c>
      <c r="S260">
        <v>105192</v>
      </c>
      <c r="T260">
        <v>34414</v>
      </c>
      <c r="U260">
        <v>0</v>
      </c>
      <c r="V260">
        <v>0</v>
      </c>
      <c r="W260">
        <v>0</v>
      </c>
      <c r="X260">
        <v>0</v>
      </c>
      <c r="Y260" s="2">
        <v>0</v>
      </c>
      <c r="Z260" s="2">
        <v>0</v>
      </c>
      <c r="AA260" s="2">
        <v>0</v>
      </c>
      <c r="AB260">
        <v>0</v>
      </c>
      <c r="AC260">
        <v>0</v>
      </c>
      <c r="AD260">
        <v>0</v>
      </c>
      <c r="AE260">
        <v>151532</v>
      </c>
      <c r="AF260">
        <v>59875</v>
      </c>
      <c r="AG260">
        <v>0</v>
      </c>
      <c r="AH260">
        <v>0</v>
      </c>
      <c r="AI260">
        <v>1006024</v>
      </c>
      <c r="AJ260">
        <v>76650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46340</v>
      </c>
      <c r="AY260">
        <v>69510</v>
      </c>
      <c r="AZ260">
        <v>111641</v>
      </c>
      <c r="BA260">
        <v>139551</v>
      </c>
    </row>
    <row r="261" spans="1:53" x14ac:dyDescent="0.25">
      <c r="A261" t="s">
        <v>20743</v>
      </c>
      <c r="B261">
        <v>42</v>
      </c>
      <c r="C261" t="s">
        <v>20593</v>
      </c>
      <c r="D261">
        <v>10</v>
      </c>
      <c r="F261">
        <v>1010072034840</v>
      </c>
      <c r="G261" t="s">
        <v>44</v>
      </c>
      <c r="H261">
        <v>2121334</v>
      </c>
      <c r="I261">
        <v>27275940</v>
      </c>
      <c r="J261">
        <v>0</v>
      </c>
      <c r="K261">
        <v>982152</v>
      </c>
      <c r="L261">
        <v>0</v>
      </c>
      <c r="M261">
        <v>1501000</v>
      </c>
      <c r="N261">
        <v>500000</v>
      </c>
      <c r="O261">
        <v>0</v>
      </c>
      <c r="P261">
        <v>0</v>
      </c>
      <c r="Q261">
        <v>0</v>
      </c>
      <c r="R261">
        <v>0</v>
      </c>
      <c r="S261">
        <v>90845</v>
      </c>
      <c r="T261">
        <v>29489</v>
      </c>
      <c r="U261">
        <v>0</v>
      </c>
      <c r="V261">
        <v>0</v>
      </c>
      <c r="W261">
        <v>0</v>
      </c>
      <c r="X261">
        <v>0</v>
      </c>
      <c r="Y261" s="2">
        <v>0</v>
      </c>
      <c r="Z261" s="2">
        <v>0</v>
      </c>
      <c r="AA261" s="2">
        <v>0</v>
      </c>
      <c r="AB261">
        <v>0</v>
      </c>
      <c r="AC261">
        <v>0</v>
      </c>
      <c r="AD261">
        <v>0</v>
      </c>
      <c r="AE261">
        <v>130865</v>
      </c>
      <c r="AF261">
        <v>51305</v>
      </c>
      <c r="AG261">
        <v>0</v>
      </c>
      <c r="AH261">
        <v>0</v>
      </c>
      <c r="AI261">
        <v>663548</v>
      </c>
      <c r="AJ261">
        <v>76650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40020</v>
      </c>
      <c r="AY261">
        <v>60030</v>
      </c>
      <c r="AZ261">
        <v>111641</v>
      </c>
      <c r="BA261">
        <v>139551</v>
      </c>
    </row>
    <row r="262" spans="1:53" x14ac:dyDescent="0.25">
      <c r="A262" t="s">
        <v>20747</v>
      </c>
      <c r="B262">
        <v>42</v>
      </c>
      <c r="C262" t="s">
        <v>20593</v>
      </c>
      <c r="D262">
        <v>14</v>
      </c>
      <c r="F262">
        <v>1010165035687</v>
      </c>
      <c r="G262" t="s">
        <v>44</v>
      </c>
      <c r="H262">
        <v>2048306</v>
      </c>
      <c r="I262">
        <v>26383044</v>
      </c>
      <c r="J262">
        <v>0</v>
      </c>
      <c r="K262">
        <v>949368</v>
      </c>
      <c r="L262">
        <v>0</v>
      </c>
      <c r="M262">
        <v>1449000</v>
      </c>
      <c r="N262">
        <v>483000</v>
      </c>
      <c r="O262">
        <v>0</v>
      </c>
      <c r="P262">
        <v>0</v>
      </c>
      <c r="Q262">
        <v>0</v>
      </c>
      <c r="R262">
        <v>0</v>
      </c>
      <c r="S262">
        <v>87713</v>
      </c>
      <c r="T262">
        <v>28593</v>
      </c>
      <c r="U262">
        <v>0</v>
      </c>
      <c r="V262">
        <v>0</v>
      </c>
      <c r="W262">
        <v>0</v>
      </c>
      <c r="X262">
        <v>0</v>
      </c>
      <c r="Y262" s="2">
        <v>0</v>
      </c>
      <c r="Z262" s="2">
        <v>0</v>
      </c>
      <c r="AA262" s="2">
        <v>0</v>
      </c>
      <c r="AB262">
        <v>0</v>
      </c>
      <c r="AC262">
        <v>0</v>
      </c>
      <c r="AD262">
        <v>0</v>
      </c>
      <c r="AE262">
        <v>126353</v>
      </c>
      <c r="AF262">
        <v>49747</v>
      </c>
      <c r="AG262">
        <v>0</v>
      </c>
      <c r="AH262">
        <v>0</v>
      </c>
      <c r="AI262">
        <v>0</v>
      </c>
      <c r="AJ262">
        <v>76650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38640</v>
      </c>
      <c r="AY262">
        <v>57960</v>
      </c>
      <c r="AZ262">
        <v>111641</v>
      </c>
      <c r="BA262">
        <v>139551</v>
      </c>
    </row>
    <row r="263" spans="1:53" x14ac:dyDescent="0.25">
      <c r="A263" t="s">
        <v>20793</v>
      </c>
      <c r="B263">
        <v>42</v>
      </c>
      <c r="C263" t="s">
        <v>20593</v>
      </c>
      <c r="D263">
        <v>20</v>
      </c>
      <c r="F263">
        <v>26078970028279</v>
      </c>
      <c r="G263" t="s">
        <v>44</v>
      </c>
      <c r="H263">
        <v>2400043</v>
      </c>
      <c r="I263">
        <v>30683568</v>
      </c>
      <c r="J263">
        <v>0</v>
      </c>
      <c r="K263">
        <v>1110300</v>
      </c>
      <c r="L263">
        <v>0</v>
      </c>
      <c r="M263">
        <v>1698000</v>
      </c>
      <c r="N263">
        <v>566000</v>
      </c>
      <c r="O263">
        <v>0</v>
      </c>
      <c r="P263">
        <v>0</v>
      </c>
      <c r="Q263">
        <v>0</v>
      </c>
      <c r="R263">
        <v>0</v>
      </c>
      <c r="S263">
        <v>102786</v>
      </c>
      <c r="T263">
        <v>33257</v>
      </c>
      <c r="U263">
        <v>0</v>
      </c>
      <c r="V263">
        <v>0</v>
      </c>
      <c r="W263">
        <v>0</v>
      </c>
      <c r="X263">
        <v>0</v>
      </c>
      <c r="Y263" s="2">
        <v>0</v>
      </c>
      <c r="Z263" s="2">
        <v>0</v>
      </c>
      <c r="AA263" s="2">
        <v>0</v>
      </c>
      <c r="AB263">
        <v>0</v>
      </c>
      <c r="AC263">
        <v>0</v>
      </c>
      <c r="AD263">
        <v>0</v>
      </c>
      <c r="AE263">
        <v>148066</v>
      </c>
      <c r="AF263">
        <v>57862</v>
      </c>
      <c r="AG263">
        <v>0</v>
      </c>
      <c r="AH263">
        <v>0</v>
      </c>
      <c r="AI263">
        <v>0</v>
      </c>
      <c r="AJ263">
        <v>76650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45280</v>
      </c>
      <c r="AY263">
        <v>67920</v>
      </c>
      <c r="AZ263">
        <v>111641</v>
      </c>
      <c r="BA263">
        <v>139551</v>
      </c>
    </row>
    <row r="264" spans="1:53" x14ac:dyDescent="0.25">
      <c r="A264" t="s">
        <v>20806</v>
      </c>
      <c r="B264">
        <v>42</v>
      </c>
      <c r="C264" t="s">
        <v>20593</v>
      </c>
      <c r="D264">
        <v>2</v>
      </c>
      <c r="F264">
        <v>26069072028965</v>
      </c>
      <c r="G264" t="s">
        <v>44</v>
      </c>
      <c r="H264">
        <v>2037700</v>
      </c>
      <c r="I264">
        <v>26235612</v>
      </c>
      <c r="J264">
        <v>0</v>
      </c>
      <c r="K264">
        <v>903216</v>
      </c>
      <c r="L264">
        <v>0</v>
      </c>
      <c r="M264">
        <v>1386000</v>
      </c>
      <c r="N264">
        <v>462000</v>
      </c>
      <c r="O264">
        <v>0</v>
      </c>
      <c r="P264">
        <v>0</v>
      </c>
      <c r="Q264">
        <v>0</v>
      </c>
      <c r="R264">
        <v>0</v>
      </c>
      <c r="S264">
        <v>83899</v>
      </c>
      <c r="T264">
        <v>0</v>
      </c>
      <c r="U264">
        <v>26801</v>
      </c>
      <c r="V264">
        <v>0</v>
      </c>
      <c r="W264">
        <v>0</v>
      </c>
      <c r="X264">
        <v>0</v>
      </c>
      <c r="Y264" s="2">
        <v>0</v>
      </c>
      <c r="Z264" s="2">
        <v>0</v>
      </c>
      <c r="AA264" s="2">
        <v>0</v>
      </c>
      <c r="AB264">
        <v>0</v>
      </c>
      <c r="AC264">
        <v>0</v>
      </c>
      <c r="AD264">
        <v>79000</v>
      </c>
      <c r="AE264">
        <v>120859</v>
      </c>
      <c r="AF264">
        <v>0</v>
      </c>
      <c r="AG264">
        <v>46629</v>
      </c>
      <c r="AH264">
        <v>0</v>
      </c>
      <c r="AI264">
        <v>1073958</v>
      </c>
      <c r="AJ264">
        <v>76650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36960</v>
      </c>
      <c r="AY264">
        <v>55440</v>
      </c>
      <c r="AZ264">
        <v>111641</v>
      </c>
      <c r="BA264">
        <v>139551</v>
      </c>
    </row>
    <row r="265" spans="1:53" x14ac:dyDescent="0.25">
      <c r="A265" t="s">
        <v>20809</v>
      </c>
      <c r="B265">
        <v>42</v>
      </c>
      <c r="C265" t="s">
        <v>20593</v>
      </c>
      <c r="D265">
        <v>30</v>
      </c>
      <c r="F265">
        <v>26078965028271</v>
      </c>
      <c r="G265" t="s">
        <v>44</v>
      </c>
      <c r="H265">
        <v>2526759</v>
      </c>
      <c r="I265">
        <v>32232720</v>
      </c>
      <c r="J265">
        <v>0</v>
      </c>
      <c r="K265">
        <v>1173684</v>
      </c>
      <c r="L265">
        <v>0</v>
      </c>
      <c r="M265">
        <v>1787000</v>
      </c>
      <c r="N265">
        <v>596000</v>
      </c>
      <c r="O265">
        <v>0</v>
      </c>
      <c r="P265">
        <v>0</v>
      </c>
      <c r="Q265">
        <v>0</v>
      </c>
      <c r="R265">
        <v>0</v>
      </c>
      <c r="S265">
        <v>108188</v>
      </c>
      <c r="T265">
        <v>35571</v>
      </c>
      <c r="U265">
        <v>0</v>
      </c>
      <c r="V265">
        <v>0</v>
      </c>
      <c r="W265">
        <v>0</v>
      </c>
      <c r="X265">
        <v>0</v>
      </c>
      <c r="Y265" s="2">
        <v>0</v>
      </c>
      <c r="Z265" s="2">
        <v>0</v>
      </c>
      <c r="AA265" s="2">
        <v>0</v>
      </c>
      <c r="AB265">
        <v>0</v>
      </c>
      <c r="AC265">
        <v>0</v>
      </c>
      <c r="AD265">
        <v>0</v>
      </c>
      <c r="AE265">
        <v>155848</v>
      </c>
      <c r="AF265">
        <v>61888</v>
      </c>
      <c r="AG265">
        <v>0</v>
      </c>
      <c r="AH265">
        <v>0</v>
      </c>
      <c r="AI265">
        <v>0</v>
      </c>
      <c r="AJ265">
        <v>76650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47660</v>
      </c>
      <c r="AY265">
        <v>71490</v>
      </c>
      <c r="AZ265">
        <v>111641</v>
      </c>
      <c r="BA265">
        <v>139551</v>
      </c>
    </row>
    <row r="266" spans="1:53" x14ac:dyDescent="0.25">
      <c r="A266" t="s">
        <v>20836</v>
      </c>
      <c r="B266">
        <v>42</v>
      </c>
      <c r="C266" t="s">
        <v>20593</v>
      </c>
      <c r="D266">
        <v>2</v>
      </c>
      <c r="F266">
        <v>1089371030756</v>
      </c>
      <c r="G266" t="s">
        <v>44</v>
      </c>
      <c r="H266">
        <v>2045466</v>
      </c>
      <c r="I266">
        <v>26330484</v>
      </c>
      <c r="J266">
        <v>0</v>
      </c>
      <c r="K266">
        <v>909720</v>
      </c>
      <c r="L266">
        <v>0</v>
      </c>
      <c r="M266">
        <v>1391000</v>
      </c>
      <c r="N266">
        <v>464000</v>
      </c>
      <c r="O266">
        <v>0</v>
      </c>
      <c r="P266">
        <v>0</v>
      </c>
      <c r="Q266">
        <v>0</v>
      </c>
      <c r="R266">
        <v>0</v>
      </c>
      <c r="S266">
        <v>84217</v>
      </c>
      <c r="T266">
        <v>27249</v>
      </c>
      <c r="U266">
        <v>0</v>
      </c>
      <c r="V266">
        <v>0</v>
      </c>
      <c r="W266">
        <v>0</v>
      </c>
      <c r="X266">
        <v>0</v>
      </c>
      <c r="Y266" s="2">
        <v>0</v>
      </c>
      <c r="Z266" s="2">
        <v>0</v>
      </c>
      <c r="AA266" s="2">
        <v>0</v>
      </c>
      <c r="AB266">
        <v>0</v>
      </c>
      <c r="AC266">
        <v>0</v>
      </c>
      <c r="AD266">
        <v>79000</v>
      </c>
      <c r="AE266">
        <v>121317</v>
      </c>
      <c r="AF266">
        <v>47409</v>
      </c>
      <c r="AG266">
        <v>0</v>
      </c>
      <c r="AH266">
        <v>0</v>
      </c>
      <c r="AI266">
        <v>793333</v>
      </c>
      <c r="AJ266">
        <v>76650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37100</v>
      </c>
      <c r="AY266">
        <v>55650</v>
      </c>
      <c r="AZ266">
        <v>111641</v>
      </c>
      <c r="BA266">
        <v>139551</v>
      </c>
    </row>
    <row r="267" spans="1:53" x14ac:dyDescent="0.25">
      <c r="A267" t="s">
        <v>20837</v>
      </c>
      <c r="B267">
        <v>42</v>
      </c>
      <c r="C267" t="s">
        <v>20593</v>
      </c>
      <c r="D267">
        <v>30</v>
      </c>
      <c r="F267">
        <v>1089371030757</v>
      </c>
      <c r="G267" t="s">
        <v>44</v>
      </c>
      <c r="H267">
        <v>2158370</v>
      </c>
      <c r="I267">
        <v>27728772</v>
      </c>
      <c r="J267">
        <v>0</v>
      </c>
      <c r="K267">
        <v>998736</v>
      </c>
      <c r="L267">
        <v>0</v>
      </c>
      <c r="M267">
        <v>1527000</v>
      </c>
      <c r="N267">
        <v>509000</v>
      </c>
      <c r="O267">
        <v>0</v>
      </c>
      <c r="P267">
        <v>0</v>
      </c>
      <c r="Q267">
        <v>0</v>
      </c>
      <c r="R267">
        <v>0</v>
      </c>
      <c r="S267">
        <v>92434</v>
      </c>
      <c r="T267">
        <v>29936</v>
      </c>
      <c r="U267">
        <v>0</v>
      </c>
      <c r="V267">
        <v>0</v>
      </c>
      <c r="W267">
        <v>0</v>
      </c>
      <c r="X267">
        <v>0</v>
      </c>
      <c r="Y267" s="2">
        <v>0</v>
      </c>
      <c r="Z267" s="2">
        <v>0</v>
      </c>
      <c r="AA267" s="2">
        <v>0</v>
      </c>
      <c r="AB267">
        <v>0</v>
      </c>
      <c r="AC267">
        <v>0</v>
      </c>
      <c r="AD267">
        <v>0</v>
      </c>
      <c r="AE267">
        <v>133154</v>
      </c>
      <c r="AF267">
        <v>52084</v>
      </c>
      <c r="AG267">
        <v>0</v>
      </c>
      <c r="AH267">
        <v>0</v>
      </c>
      <c r="AI267">
        <v>0</v>
      </c>
      <c r="AJ267">
        <v>76650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40720</v>
      </c>
      <c r="AY267">
        <v>61080</v>
      </c>
      <c r="AZ267">
        <v>111641</v>
      </c>
      <c r="BA267">
        <v>139551</v>
      </c>
    </row>
    <row r="268" spans="1:53" x14ac:dyDescent="0.25">
      <c r="A268" t="s">
        <v>20843</v>
      </c>
      <c r="B268">
        <v>42</v>
      </c>
      <c r="C268" t="s">
        <v>20593</v>
      </c>
      <c r="D268">
        <v>30</v>
      </c>
      <c r="F268">
        <v>1098464023622</v>
      </c>
      <c r="G268" t="s">
        <v>44</v>
      </c>
      <c r="H268">
        <v>1977368</v>
      </c>
      <c r="I268">
        <v>25515708</v>
      </c>
      <c r="J268">
        <v>0</v>
      </c>
      <c r="K268">
        <v>917292</v>
      </c>
      <c r="L268">
        <v>0</v>
      </c>
      <c r="M268">
        <v>1399000</v>
      </c>
      <c r="N268">
        <v>466000</v>
      </c>
      <c r="O268">
        <v>0</v>
      </c>
      <c r="P268">
        <v>0</v>
      </c>
      <c r="Q268">
        <v>0</v>
      </c>
      <c r="R268">
        <v>0</v>
      </c>
      <c r="S268">
        <v>84671</v>
      </c>
      <c r="T268">
        <v>27697</v>
      </c>
      <c r="U268">
        <v>0</v>
      </c>
      <c r="V268">
        <v>0</v>
      </c>
      <c r="W268">
        <v>0</v>
      </c>
      <c r="X268">
        <v>0</v>
      </c>
      <c r="Y268" s="2">
        <v>0</v>
      </c>
      <c r="Z268" s="2">
        <v>0</v>
      </c>
      <c r="AA268" s="2">
        <v>0</v>
      </c>
      <c r="AB268">
        <v>0</v>
      </c>
      <c r="AC268">
        <v>0</v>
      </c>
      <c r="AD268">
        <v>0</v>
      </c>
      <c r="AE268">
        <v>121971</v>
      </c>
      <c r="AF268">
        <v>48188</v>
      </c>
      <c r="AG268">
        <v>0</v>
      </c>
      <c r="AH268">
        <v>0</v>
      </c>
      <c r="AI268">
        <v>533333</v>
      </c>
      <c r="AJ268">
        <v>76650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37300</v>
      </c>
      <c r="AY268">
        <v>55950</v>
      </c>
      <c r="AZ268">
        <v>111641</v>
      </c>
      <c r="BA268">
        <v>139551</v>
      </c>
    </row>
    <row r="269" spans="1:53" x14ac:dyDescent="0.25">
      <c r="A269" t="s">
        <v>20854</v>
      </c>
      <c r="B269">
        <v>42</v>
      </c>
      <c r="C269" t="s">
        <v>20593</v>
      </c>
      <c r="D269">
        <v>30</v>
      </c>
      <c r="F269">
        <v>1129371030884</v>
      </c>
      <c r="G269" t="s">
        <v>44</v>
      </c>
      <c r="H269">
        <v>2456606</v>
      </c>
      <c r="I269">
        <v>31375044</v>
      </c>
      <c r="J269">
        <v>0</v>
      </c>
      <c r="K269">
        <v>1139652</v>
      </c>
      <c r="L269">
        <v>0</v>
      </c>
      <c r="M269">
        <v>1738000</v>
      </c>
      <c r="N269">
        <v>579000</v>
      </c>
      <c r="O269">
        <v>0</v>
      </c>
      <c r="P269">
        <v>0</v>
      </c>
      <c r="Q269">
        <v>0</v>
      </c>
      <c r="R269">
        <v>0</v>
      </c>
      <c r="S269">
        <v>105192</v>
      </c>
      <c r="T269">
        <v>34414</v>
      </c>
      <c r="U269">
        <v>0</v>
      </c>
      <c r="V269">
        <v>0</v>
      </c>
      <c r="W269">
        <v>0</v>
      </c>
      <c r="X269">
        <v>0</v>
      </c>
      <c r="Y269" s="2">
        <v>0</v>
      </c>
      <c r="Z269" s="2">
        <v>0</v>
      </c>
      <c r="AA269" s="2">
        <v>0</v>
      </c>
      <c r="AB269">
        <v>0</v>
      </c>
      <c r="AC269">
        <v>0</v>
      </c>
      <c r="AD269">
        <v>0</v>
      </c>
      <c r="AE269">
        <v>151532</v>
      </c>
      <c r="AF269">
        <v>59875</v>
      </c>
      <c r="AG269">
        <v>0</v>
      </c>
      <c r="AH269">
        <v>0</v>
      </c>
      <c r="AI269">
        <v>899883</v>
      </c>
      <c r="AJ269">
        <v>76650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46340</v>
      </c>
      <c r="AY269">
        <v>69510</v>
      </c>
      <c r="AZ269">
        <v>111641</v>
      </c>
      <c r="BA269">
        <v>139551</v>
      </c>
    </row>
    <row r="270" spans="1:53" x14ac:dyDescent="0.25">
      <c r="A270" s="3" t="s">
        <v>20870</v>
      </c>
      <c r="B270">
        <v>42</v>
      </c>
      <c r="C270" t="s">
        <v>20593</v>
      </c>
      <c r="D270">
        <v>30</v>
      </c>
      <c r="F270">
        <v>1098464023624</v>
      </c>
      <c r="G270" t="s">
        <v>44</v>
      </c>
      <c r="H270">
        <v>2178892</v>
      </c>
      <c r="I270">
        <v>27979836</v>
      </c>
      <c r="J270">
        <v>0</v>
      </c>
      <c r="K270">
        <v>1002504</v>
      </c>
      <c r="L270">
        <v>0</v>
      </c>
      <c r="M270">
        <v>1542000</v>
      </c>
      <c r="N270">
        <v>514000</v>
      </c>
      <c r="O270">
        <v>0</v>
      </c>
      <c r="P270">
        <v>0</v>
      </c>
      <c r="Q270">
        <v>0</v>
      </c>
      <c r="R270">
        <v>0</v>
      </c>
      <c r="S270">
        <v>93342</v>
      </c>
      <c r="T270">
        <v>29550</v>
      </c>
      <c r="U270">
        <v>0</v>
      </c>
      <c r="V270">
        <v>0</v>
      </c>
      <c r="W270">
        <v>0</v>
      </c>
      <c r="X270">
        <v>0</v>
      </c>
      <c r="Y270" s="2">
        <v>0</v>
      </c>
      <c r="Z270" s="2">
        <v>0</v>
      </c>
      <c r="AA270" s="2">
        <v>0</v>
      </c>
      <c r="AB270">
        <v>0</v>
      </c>
      <c r="AC270">
        <v>0</v>
      </c>
      <c r="AD270">
        <v>0</v>
      </c>
      <c r="AE270">
        <v>134462</v>
      </c>
      <c r="AF270">
        <v>51412</v>
      </c>
      <c r="AG270">
        <v>0</v>
      </c>
      <c r="AH270">
        <v>0</v>
      </c>
      <c r="AI270">
        <v>600000</v>
      </c>
      <c r="AJ270">
        <v>76650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41120</v>
      </c>
      <c r="AY270">
        <v>61680</v>
      </c>
      <c r="AZ270">
        <v>111641</v>
      </c>
      <c r="BA270">
        <v>139551</v>
      </c>
    </row>
    <row r="271" spans="1:53" x14ac:dyDescent="0.25">
      <c r="A271" t="s">
        <v>20874</v>
      </c>
      <c r="B271">
        <v>42</v>
      </c>
      <c r="C271" t="s">
        <v>20593</v>
      </c>
      <c r="D271">
        <v>2</v>
      </c>
      <c r="F271">
        <v>1079870033032</v>
      </c>
      <c r="G271" t="s">
        <v>44</v>
      </c>
      <c r="H271">
        <v>2322465</v>
      </c>
      <c r="I271">
        <v>29713512</v>
      </c>
      <c r="J271">
        <v>0</v>
      </c>
      <c r="K271">
        <v>1032288</v>
      </c>
      <c r="L271">
        <v>0</v>
      </c>
      <c r="M271">
        <v>1576000</v>
      </c>
      <c r="N271">
        <v>525000</v>
      </c>
      <c r="O271">
        <v>0</v>
      </c>
      <c r="P271">
        <v>0</v>
      </c>
      <c r="Q271">
        <v>0</v>
      </c>
      <c r="R271">
        <v>95000</v>
      </c>
      <c r="S271">
        <v>95385</v>
      </c>
      <c r="T271">
        <v>31080</v>
      </c>
      <c r="U271">
        <v>0</v>
      </c>
      <c r="V271">
        <v>0</v>
      </c>
      <c r="W271">
        <v>0</v>
      </c>
      <c r="X271">
        <v>0</v>
      </c>
      <c r="Y271" s="2">
        <v>0</v>
      </c>
      <c r="Z271" s="2">
        <v>0</v>
      </c>
      <c r="AA271" s="2">
        <v>0</v>
      </c>
      <c r="AB271">
        <v>0</v>
      </c>
      <c r="AC271">
        <v>0</v>
      </c>
      <c r="AD271">
        <v>0</v>
      </c>
      <c r="AE271">
        <v>137405</v>
      </c>
      <c r="AF271">
        <v>54074</v>
      </c>
      <c r="AG271">
        <v>0</v>
      </c>
      <c r="AH271">
        <v>0</v>
      </c>
      <c r="AI271">
        <v>1770916</v>
      </c>
      <c r="AJ271">
        <v>76650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42020</v>
      </c>
      <c r="AY271">
        <v>63030</v>
      </c>
      <c r="AZ271">
        <v>111641</v>
      </c>
      <c r="BA271">
        <v>139551</v>
      </c>
    </row>
    <row r="272" spans="1:53" x14ac:dyDescent="0.25">
      <c r="A272" t="s">
        <v>20876</v>
      </c>
      <c r="B272">
        <v>42</v>
      </c>
      <c r="C272" t="s">
        <v>20593</v>
      </c>
      <c r="D272">
        <v>13</v>
      </c>
      <c r="F272">
        <v>1098465023627</v>
      </c>
      <c r="G272" t="s">
        <v>44</v>
      </c>
      <c r="H272">
        <v>2564973</v>
      </c>
      <c r="I272">
        <v>32699928</v>
      </c>
      <c r="J272">
        <v>0</v>
      </c>
      <c r="K272">
        <v>1191780</v>
      </c>
      <c r="L272">
        <v>0</v>
      </c>
      <c r="M272">
        <v>1814000</v>
      </c>
      <c r="N272">
        <v>605000</v>
      </c>
      <c r="O272">
        <v>0</v>
      </c>
      <c r="P272">
        <v>0</v>
      </c>
      <c r="Q272">
        <v>0</v>
      </c>
      <c r="R272">
        <v>0</v>
      </c>
      <c r="S272">
        <v>109823</v>
      </c>
      <c r="T272">
        <v>36150</v>
      </c>
      <c r="U272">
        <v>0</v>
      </c>
      <c r="V272">
        <v>0</v>
      </c>
      <c r="W272">
        <v>0</v>
      </c>
      <c r="X272">
        <v>0</v>
      </c>
      <c r="Y272" s="2">
        <v>0</v>
      </c>
      <c r="Z272" s="2">
        <v>0</v>
      </c>
      <c r="AA272" s="2">
        <v>0</v>
      </c>
      <c r="AB272">
        <v>0</v>
      </c>
      <c r="AC272">
        <v>0</v>
      </c>
      <c r="AD272">
        <v>0</v>
      </c>
      <c r="AE272">
        <v>158203</v>
      </c>
      <c r="AF272">
        <v>62895</v>
      </c>
      <c r="AG272">
        <v>0</v>
      </c>
      <c r="AH272">
        <v>0</v>
      </c>
      <c r="AI272">
        <v>818611</v>
      </c>
      <c r="AJ272">
        <v>76650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48380</v>
      </c>
      <c r="AY272">
        <v>72570</v>
      </c>
      <c r="AZ272">
        <v>111641</v>
      </c>
      <c r="BA272">
        <v>139551</v>
      </c>
    </row>
    <row r="273" spans="1:53" x14ac:dyDescent="0.25">
      <c r="A273" t="s">
        <v>20888</v>
      </c>
      <c r="B273">
        <v>42</v>
      </c>
      <c r="C273" t="s">
        <v>20593</v>
      </c>
      <c r="D273">
        <v>30</v>
      </c>
      <c r="F273">
        <v>1100470039448</v>
      </c>
      <c r="G273" t="s">
        <v>44</v>
      </c>
      <c r="H273">
        <v>2027091</v>
      </c>
      <c r="I273">
        <v>26106144</v>
      </c>
      <c r="J273">
        <v>0</v>
      </c>
      <c r="K273">
        <v>896004</v>
      </c>
      <c r="L273">
        <v>0</v>
      </c>
      <c r="M273">
        <v>1379000</v>
      </c>
      <c r="N273">
        <v>460000</v>
      </c>
      <c r="O273">
        <v>0</v>
      </c>
      <c r="P273">
        <v>0</v>
      </c>
      <c r="Q273">
        <v>0</v>
      </c>
      <c r="R273">
        <v>0</v>
      </c>
      <c r="S273">
        <v>83491</v>
      </c>
      <c r="T273">
        <v>26353</v>
      </c>
      <c r="U273">
        <v>0</v>
      </c>
      <c r="V273">
        <v>0</v>
      </c>
      <c r="W273">
        <v>0</v>
      </c>
      <c r="X273">
        <v>0</v>
      </c>
      <c r="Y273" s="2">
        <v>0</v>
      </c>
      <c r="Z273" s="2">
        <v>0</v>
      </c>
      <c r="AA273" s="2">
        <v>0</v>
      </c>
      <c r="AB273">
        <v>0</v>
      </c>
      <c r="AC273">
        <v>0</v>
      </c>
      <c r="AD273">
        <v>78247</v>
      </c>
      <c r="AE273">
        <v>120271</v>
      </c>
      <c r="AF273">
        <v>45850</v>
      </c>
      <c r="AG273">
        <v>0</v>
      </c>
      <c r="AH273">
        <v>0</v>
      </c>
      <c r="AI273">
        <v>572619</v>
      </c>
      <c r="AJ273">
        <v>76650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36780</v>
      </c>
      <c r="AY273">
        <v>55170</v>
      </c>
      <c r="AZ273">
        <v>111641</v>
      </c>
      <c r="BA273">
        <v>139551</v>
      </c>
    </row>
    <row r="274" spans="1:53" x14ac:dyDescent="0.25">
      <c r="A274" t="s">
        <v>20894</v>
      </c>
      <c r="B274">
        <v>42</v>
      </c>
      <c r="C274" t="s">
        <v>20593</v>
      </c>
      <c r="D274">
        <v>14</v>
      </c>
      <c r="F274">
        <v>1019966033324</v>
      </c>
      <c r="G274" t="s">
        <v>44</v>
      </c>
      <c r="H274">
        <v>2456606</v>
      </c>
      <c r="I274">
        <v>31375044</v>
      </c>
      <c r="J274">
        <v>0</v>
      </c>
      <c r="K274">
        <v>1139652</v>
      </c>
      <c r="L274">
        <v>0</v>
      </c>
      <c r="M274">
        <v>1738000</v>
      </c>
      <c r="N274">
        <v>579000</v>
      </c>
      <c r="O274">
        <v>0</v>
      </c>
      <c r="P274">
        <v>0</v>
      </c>
      <c r="Q274">
        <v>0</v>
      </c>
      <c r="R274">
        <v>0</v>
      </c>
      <c r="S274">
        <v>105192</v>
      </c>
      <c r="T274">
        <v>34414</v>
      </c>
      <c r="U274">
        <v>0</v>
      </c>
      <c r="V274">
        <v>0</v>
      </c>
      <c r="W274">
        <v>0</v>
      </c>
      <c r="X274">
        <v>0</v>
      </c>
      <c r="Y274" s="2">
        <v>0</v>
      </c>
      <c r="Z274" s="2">
        <v>0</v>
      </c>
      <c r="AA274" s="2">
        <v>0</v>
      </c>
      <c r="AB274">
        <v>0</v>
      </c>
      <c r="AC274">
        <v>0</v>
      </c>
      <c r="AD274">
        <v>0</v>
      </c>
      <c r="AE274">
        <v>151532</v>
      </c>
      <c r="AF274">
        <v>59875</v>
      </c>
      <c r="AG274">
        <v>0</v>
      </c>
      <c r="AH274">
        <v>0</v>
      </c>
      <c r="AI274">
        <v>876190</v>
      </c>
      <c r="AJ274">
        <v>76650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46340</v>
      </c>
      <c r="AY274">
        <v>69510</v>
      </c>
      <c r="AZ274">
        <v>111641</v>
      </c>
      <c r="BA274">
        <v>139551</v>
      </c>
    </row>
    <row r="275" spans="1:53" x14ac:dyDescent="0.25">
      <c r="A275" t="s">
        <v>20903</v>
      </c>
      <c r="B275">
        <v>42</v>
      </c>
      <c r="C275" t="s">
        <v>20593</v>
      </c>
      <c r="D275">
        <v>30</v>
      </c>
      <c r="F275">
        <v>1040469039227</v>
      </c>
      <c r="G275" t="s">
        <v>44</v>
      </c>
      <c r="H275">
        <v>1958700</v>
      </c>
      <c r="I275">
        <v>25287612</v>
      </c>
      <c r="J275">
        <v>0</v>
      </c>
      <c r="K275">
        <v>903216</v>
      </c>
      <c r="L275">
        <v>0</v>
      </c>
      <c r="M275">
        <v>1386000</v>
      </c>
      <c r="N275">
        <v>462000</v>
      </c>
      <c r="O275">
        <v>0</v>
      </c>
      <c r="P275">
        <v>0</v>
      </c>
      <c r="Q275">
        <v>0</v>
      </c>
      <c r="R275">
        <v>0</v>
      </c>
      <c r="S275">
        <v>83899</v>
      </c>
      <c r="T275">
        <v>26801</v>
      </c>
      <c r="U275">
        <v>0</v>
      </c>
      <c r="V275">
        <v>0</v>
      </c>
      <c r="W275">
        <v>0</v>
      </c>
      <c r="X275">
        <v>0</v>
      </c>
      <c r="Y275" s="2">
        <v>0</v>
      </c>
      <c r="Z275" s="2">
        <v>0</v>
      </c>
      <c r="AA275" s="2">
        <v>0</v>
      </c>
      <c r="AB275">
        <v>0</v>
      </c>
      <c r="AC275">
        <v>0</v>
      </c>
      <c r="AD275">
        <v>0</v>
      </c>
      <c r="AE275">
        <v>120859</v>
      </c>
      <c r="AF275">
        <v>46629</v>
      </c>
      <c r="AG275">
        <v>0</v>
      </c>
      <c r="AH275">
        <v>0</v>
      </c>
      <c r="AI275">
        <v>819986</v>
      </c>
      <c r="AJ275">
        <v>76650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36960</v>
      </c>
      <c r="AY275">
        <v>55440</v>
      </c>
      <c r="AZ275">
        <v>111641</v>
      </c>
      <c r="BA275">
        <v>139551</v>
      </c>
    </row>
    <row r="276" spans="1:53" x14ac:dyDescent="0.25">
      <c r="A276" t="s">
        <v>20920</v>
      </c>
      <c r="B276">
        <v>42</v>
      </c>
      <c r="C276" t="s">
        <v>20593</v>
      </c>
      <c r="D276">
        <v>10</v>
      </c>
      <c r="F276">
        <v>1049377030631</v>
      </c>
      <c r="G276" t="s">
        <v>44</v>
      </c>
      <c r="H276">
        <v>2121334</v>
      </c>
      <c r="I276">
        <v>27275940</v>
      </c>
      <c r="J276">
        <v>0</v>
      </c>
      <c r="K276">
        <v>982152</v>
      </c>
      <c r="L276">
        <v>0</v>
      </c>
      <c r="M276">
        <v>1501000</v>
      </c>
      <c r="N276">
        <v>500000</v>
      </c>
      <c r="O276">
        <v>0</v>
      </c>
      <c r="P276">
        <v>0</v>
      </c>
      <c r="Q276">
        <v>0</v>
      </c>
      <c r="R276">
        <v>0</v>
      </c>
      <c r="S276">
        <v>90845</v>
      </c>
      <c r="T276">
        <v>29489</v>
      </c>
      <c r="U276">
        <v>0</v>
      </c>
      <c r="V276">
        <v>0</v>
      </c>
      <c r="W276">
        <v>0</v>
      </c>
      <c r="X276">
        <v>0</v>
      </c>
      <c r="Y276" s="2">
        <v>0</v>
      </c>
      <c r="Z276" s="2">
        <v>0</v>
      </c>
      <c r="AA276" s="2">
        <v>0</v>
      </c>
      <c r="AB276">
        <v>0</v>
      </c>
      <c r="AC276">
        <v>0</v>
      </c>
      <c r="AD276">
        <v>0</v>
      </c>
      <c r="AE276">
        <v>130865</v>
      </c>
      <c r="AF276">
        <v>51305</v>
      </c>
      <c r="AG276">
        <v>0</v>
      </c>
      <c r="AH276">
        <v>0</v>
      </c>
      <c r="AI276">
        <v>0</v>
      </c>
      <c r="AJ276">
        <v>76650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40020</v>
      </c>
      <c r="AY276">
        <v>60030</v>
      </c>
      <c r="AZ276">
        <v>111641</v>
      </c>
      <c r="BA276">
        <v>139551</v>
      </c>
    </row>
    <row r="277" spans="1:53" x14ac:dyDescent="0.25">
      <c r="A277" t="s">
        <v>20922</v>
      </c>
      <c r="B277">
        <v>42</v>
      </c>
      <c r="C277" t="s">
        <v>20593</v>
      </c>
      <c r="D277">
        <v>30</v>
      </c>
      <c r="F277">
        <v>1079870033081</v>
      </c>
      <c r="G277" t="s">
        <v>44</v>
      </c>
      <c r="H277">
        <v>2086388</v>
      </c>
      <c r="I277">
        <v>26848668</v>
      </c>
      <c r="J277">
        <v>0</v>
      </c>
      <c r="K277">
        <v>966300</v>
      </c>
      <c r="L277">
        <v>0</v>
      </c>
      <c r="M277">
        <v>1476000</v>
      </c>
      <c r="N277">
        <v>492000</v>
      </c>
      <c r="O277">
        <v>0</v>
      </c>
      <c r="P277">
        <v>0</v>
      </c>
      <c r="Q277">
        <v>0</v>
      </c>
      <c r="R277">
        <v>0</v>
      </c>
      <c r="S277">
        <v>89347</v>
      </c>
      <c r="T277">
        <v>29041</v>
      </c>
      <c r="U277">
        <v>0</v>
      </c>
      <c r="V277">
        <v>0</v>
      </c>
      <c r="W277">
        <v>0</v>
      </c>
      <c r="X277">
        <v>0</v>
      </c>
      <c r="Y277" s="2">
        <v>0</v>
      </c>
      <c r="Z277" s="2">
        <v>0</v>
      </c>
      <c r="AA277" s="2">
        <v>0</v>
      </c>
      <c r="AB277">
        <v>0</v>
      </c>
      <c r="AC277">
        <v>0</v>
      </c>
      <c r="AD277">
        <v>0</v>
      </c>
      <c r="AE277">
        <v>128707</v>
      </c>
      <c r="AF277">
        <v>50526</v>
      </c>
      <c r="AG277">
        <v>0</v>
      </c>
      <c r="AH277">
        <v>0</v>
      </c>
      <c r="AI277">
        <v>768654</v>
      </c>
      <c r="AJ277">
        <v>76650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39360</v>
      </c>
      <c r="AY277">
        <v>59040</v>
      </c>
      <c r="AZ277">
        <v>111641</v>
      </c>
      <c r="BA277">
        <v>139551</v>
      </c>
    </row>
    <row r="278" spans="1:53" x14ac:dyDescent="0.25">
      <c r="A278" t="s">
        <v>20950</v>
      </c>
      <c r="B278">
        <v>42</v>
      </c>
      <c r="C278" t="s">
        <v>20593</v>
      </c>
      <c r="D278">
        <v>20</v>
      </c>
      <c r="F278">
        <v>1010374039239</v>
      </c>
      <c r="G278" t="s">
        <v>44</v>
      </c>
      <c r="H278">
        <v>1940033</v>
      </c>
      <c r="I278">
        <v>25059528</v>
      </c>
      <c r="J278">
        <v>0</v>
      </c>
      <c r="K278">
        <v>889152</v>
      </c>
      <c r="L278">
        <v>0</v>
      </c>
      <c r="M278">
        <v>1373000</v>
      </c>
      <c r="N278">
        <v>458000</v>
      </c>
      <c r="O278">
        <v>0</v>
      </c>
      <c r="P278">
        <v>0</v>
      </c>
      <c r="Q278">
        <v>0</v>
      </c>
      <c r="R278">
        <v>0</v>
      </c>
      <c r="S278">
        <v>83127</v>
      </c>
      <c r="T278">
        <v>25906</v>
      </c>
      <c r="U278">
        <v>0</v>
      </c>
      <c r="V278">
        <v>0</v>
      </c>
      <c r="W278">
        <v>0</v>
      </c>
      <c r="X278">
        <v>0</v>
      </c>
      <c r="Y278" s="2">
        <v>0</v>
      </c>
      <c r="Z278" s="2">
        <v>0</v>
      </c>
      <c r="AA278" s="2">
        <v>0</v>
      </c>
      <c r="AB278">
        <v>0</v>
      </c>
      <c r="AC278">
        <v>0</v>
      </c>
      <c r="AD278">
        <v>0</v>
      </c>
      <c r="AE278">
        <v>119747</v>
      </c>
      <c r="AF278">
        <v>45072</v>
      </c>
      <c r="AG278">
        <v>0</v>
      </c>
      <c r="AH278">
        <v>0</v>
      </c>
      <c r="AI278">
        <v>0</v>
      </c>
      <c r="AJ278">
        <v>76650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36620</v>
      </c>
      <c r="AY278">
        <v>54930</v>
      </c>
      <c r="AZ278">
        <v>111641</v>
      </c>
      <c r="BA278">
        <v>139551</v>
      </c>
    </row>
    <row r="279" spans="1:53" x14ac:dyDescent="0.25">
      <c r="A279" t="s">
        <v>20953</v>
      </c>
      <c r="B279">
        <v>42</v>
      </c>
      <c r="C279" t="s">
        <v>20593</v>
      </c>
      <c r="D279">
        <v>2</v>
      </c>
      <c r="E279">
        <v>1079870033032</v>
      </c>
      <c r="F279">
        <v>1010376039215</v>
      </c>
      <c r="G279" t="s">
        <v>44</v>
      </c>
      <c r="H279">
        <v>1832990</v>
      </c>
      <c r="I279">
        <v>23757492</v>
      </c>
      <c r="J279">
        <v>0</v>
      </c>
      <c r="K279">
        <v>-404784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79813</v>
      </c>
      <c r="T279">
        <v>25594</v>
      </c>
      <c r="U279">
        <v>0</v>
      </c>
      <c r="V279">
        <v>0</v>
      </c>
      <c r="W279">
        <v>0</v>
      </c>
      <c r="X279">
        <v>0</v>
      </c>
      <c r="Y279" s="2">
        <v>1757990</v>
      </c>
      <c r="Z279" s="2">
        <v>0</v>
      </c>
      <c r="AA279" s="2">
        <v>0</v>
      </c>
      <c r="AB279">
        <v>0</v>
      </c>
      <c r="AC279">
        <v>0</v>
      </c>
      <c r="AD279">
        <v>75000</v>
      </c>
      <c r="AE279">
        <v>35160</v>
      </c>
      <c r="AF279">
        <v>18935</v>
      </c>
      <c r="AG279">
        <v>0</v>
      </c>
      <c r="AH279">
        <v>0</v>
      </c>
      <c r="AI279">
        <v>0</v>
      </c>
      <c r="AJ279">
        <v>76650</v>
      </c>
      <c r="AK279">
        <v>0</v>
      </c>
      <c r="AL279">
        <v>26</v>
      </c>
      <c r="AM279">
        <v>0</v>
      </c>
      <c r="AN279">
        <v>0</v>
      </c>
      <c r="AO279">
        <v>5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35160</v>
      </c>
      <c r="AY279">
        <v>52740</v>
      </c>
      <c r="AZ279">
        <v>111641</v>
      </c>
      <c r="BA279">
        <v>139551</v>
      </c>
    </row>
    <row r="280" spans="1:53" x14ac:dyDescent="0.25">
      <c r="A280" t="s">
        <v>20970</v>
      </c>
      <c r="B280">
        <v>42</v>
      </c>
      <c r="C280" t="s">
        <v>20593</v>
      </c>
      <c r="D280">
        <v>30</v>
      </c>
      <c r="F280">
        <v>1079974034037</v>
      </c>
      <c r="G280" t="s">
        <v>44</v>
      </c>
      <c r="H280">
        <v>2048306</v>
      </c>
      <c r="I280">
        <v>26383044</v>
      </c>
      <c r="J280">
        <v>0</v>
      </c>
      <c r="K280">
        <v>949368</v>
      </c>
      <c r="L280">
        <v>0</v>
      </c>
      <c r="M280">
        <v>1449000</v>
      </c>
      <c r="N280">
        <v>483000</v>
      </c>
      <c r="O280">
        <v>0</v>
      </c>
      <c r="P280">
        <v>0</v>
      </c>
      <c r="Q280">
        <v>0</v>
      </c>
      <c r="R280">
        <v>0</v>
      </c>
      <c r="S280">
        <v>87713</v>
      </c>
      <c r="T280">
        <v>28593</v>
      </c>
      <c r="U280">
        <v>0</v>
      </c>
      <c r="V280">
        <v>0</v>
      </c>
      <c r="W280">
        <v>0</v>
      </c>
      <c r="X280">
        <v>0</v>
      </c>
      <c r="Y280" s="2">
        <v>0</v>
      </c>
      <c r="Z280" s="2">
        <v>0</v>
      </c>
      <c r="AA280" s="2">
        <v>0</v>
      </c>
      <c r="AB280">
        <v>0</v>
      </c>
      <c r="AC280">
        <v>0</v>
      </c>
      <c r="AD280">
        <v>0</v>
      </c>
      <c r="AE280">
        <v>126353</v>
      </c>
      <c r="AF280">
        <v>49747</v>
      </c>
      <c r="AG280">
        <v>0</v>
      </c>
      <c r="AH280">
        <v>0</v>
      </c>
      <c r="AI280">
        <v>960565</v>
      </c>
      <c r="AJ280">
        <v>76650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38640</v>
      </c>
      <c r="AY280">
        <v>57960</v>
      </c>
      <c r="AZ280">
        <v>111641</v>
      </c>
      <c r="BA280">
        <v>139551</v>
      </c>
    </row>
    <row r="281" spans="1:53" x14ac:dyDescent="0.25">
      <c r="A281" t="s">
        <v>20987</v>
      </c>
      <c r="B281">
        <v>42</v>
      </c>
      <c r="C281" t="s">
        <v>20593</v>
      </c>
      <c r="D281">
        <v>30</v>
      </c>
      <c r="F281">
        <v>1110680040688</v>
      </c>
      <c r="G281" t="s">
        <v>44</v>
      </c>
      <c r="H281">
        <v>2048306</v>
      </c>
      <c r="I281">
        <v>26383044</v>
      </c>
      <c r="J281">
        <v>0</v>
      </c>
      <c r="K281">
        <v>949368</v>
      </c>
      <c r="L281">
        <v>0</v>
      </c>
      <c r="M281">
        <v>1449000</v>
      </c>
      <c r="N281">
        <v>483000</v>
      </c>
      <c r="O281">
        <v>0</v>
      </c>
      <c r="P281">
        <v>0</v>
      </c>
      <c r="Q281">
        <v>0</v>
      </c>
      <c r="R281">
        <v>0</v>
      </c>
      <c r="S281">
        <v>87713</v>
      </c>
      <c r="T281">
        <v>28593</v>
      </c>
      <c r="U281">
        <v>0</v>
      </c>
      <c r="V281">
        <v>0</v>
      </c>
      <c r="W281">
        <v>0</v>
      </c>
      <c r="X281">
        <v>0</v>
      </c>
      <c r="Y281" s="2">
        <v>0</v>
      </c>
      <c r="Z281" s="2">
        <v>0</v>
      </c>
      <c r="AA281" s="2">
        <v>0</v>
      </c>
      <c r="AB281">
        <v>0</v>
      </c>
      <c r="AC281">
        <v>0</v>
      </c>
      <c r="AD281">
        <v>0</v>
      </c>
      <c r="AE281">
        <v>126353</v>
      </c>
      <c r="AF281">
        <v>49747</v>
      </c>
      <c r="AG281">
        <v>0</v>
      </c>
      <c r="AH281">
        <v>0</v>
      </c>
      <c r="AI281">
        <v>642143</v>
      </c>
      <c r="AJ281">
        <v>76650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38640</v>
      </c>
      <c r="AY281">
        <v>57960</v>
      </c>
      <c r="AZ281">
        <v>111641</v>
      </c>
      <c r="BA281">
        <v>139551</v>
      </c>
    </row>
    <row r="282" spans="1:53" x14ac:dyDescent="0.25">
      <c r="A282" t="s">
        <v>20992</v>
      </c>
      <c r="B282">
        <v>42</v>
      </c>
      <c r="C282" t="s">
        <v>20593</v>
      </c>
      <c r="D282">
        <v>2</v>
      </c>
      <c r="F282">
        <v>1079969034035</v>
      </c>
      <c r="G282" t="s">
        <v>44</v>
      </c>
      <c r="H282">
        <v>1958700</v>
      </c>
      <c r="I282">
        <v>25287612</v>
      </c>
      <c r="J282">
        <v>0</v>
      </c>
      <c r="K282">
        <v>903216</v>
      </c>
      <c r="L282">
        <v>0</v>
      </c>
      <c r="M282">
        <v>1386000</v>
      </c>
      <c r="N282">
        <v>462000</v>
      </c>
      <c r="O282">
        <v>0</v>
      </c>
      <c r="P282">
        <v>0</v>
      </c>
      <c r="Q282">
        <v>0</v>
      </c>
      <c r="R282">
        <v>0</v>
      </c>
      <c r="S282">
        <v>83899</v>
      </c>
      <c r="T282">
        <v>26801</v>
      </c>
      <c r="U282">
        <v>0</v>
      </c>
      <c r="V282">
        <v>0</v>
      </c>
      <c r="W282">
        <v>0</v>
      </c>
      <c r="X282">
        <v>0</v>
      </c>
      <c r="Y282" s="2">
        <v>0</v>
      </c>
      <c r="Z282" s="2">
        <v>0</v>
      </c>
      <c r="AA282" s="2">
        <v>0</v>
      </c>
      <c r="AB282">
        <v>0</v>
      </c>
      <c r="AC282">
        <v>0</v>
      </c>
      <c r="AD282">
        <v>0</v>
      </c>
      <c r="AE282">
        <v>120859</v>
      </c>
      <c r="AF282">
        <v>46629</v>
      </c>
      <c r="AG282">
        <v>0</v>
      </c>
      <c r="AH282">
        <v>0</v>
      </c>
      <c r="AI282">
        <v>947333</v>
      </c>
      <c r="AJ282">
        <v>76650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36960</v>
      </c>
      <c r="AY282">
        <v>55440</v>
      </c>
      <c r="AZ282">
        <v>111641</v>
      </c>
      <c r="BA282">
        <v>139551</v>
      </c>
    </row>
    <row r="283" spans="1:53" x14ac:dyDescent="0.25">
      <c r="A283" t="s">
        <v>21026</v>
      </c>
      <c r="B283">
        <v>42</v>
      </c>
      <c r="C283" t="s">
        <v>20593</v>
      </c>
      <c r="D283">
        <v>14</v>
      </c>
      <c r="F283">
        <v>1050570039857</v>
      </c>
      <c r="G283" t="s">
        <v>44</v>
      </c>
      <c r="H283">
        <v>2014405</v>
      </c>
      <c r="I283">
        <v>25968552</v>
      </c>
      <c r="J283">
        <v>0</v>
      </c>
      <c r="K283">
        <v>933864</v>
      </c>
      <c r="L283">
        <v>0</v>
      </c>
      <c r="M283">
        <v>1425000</v>
      </c>
      <c r="N283">
        <v>475000</v>
      </c>
      <c r="O283">
        <v>0</v>
      </c>
      <c r="P283">
        <v>0</v>
      </c>
      <c r="Q283">
        <v>0</v>
      </c>
      <c r="R283">
        <v>0</v>
      </c>
      <c r="S283">
        <v>86260</v>
      </c>
      <c r="T283">
        <v>28145</v>
      </c>
      <c r="U283">
        <v>0</v>
      </c>
      <c r="V283">
        <v>0</v>
      </c>
      <c r="W283">
        <v>0</v>
      </c>
      <c r="X283">
        <v>0</v>
      </c>
      <c r="Y283" s="2">
        <v>0</v>
      </c>
      <c r="Z283" s="2">
        <v>0</v>
      </c>
      <c r="AA283" s="2">
        <v>0</v>
      </c>
      <c r="AB283">
        <v>0</v>
      </c>
      <c r="AC283">
        <v>0</v>
      </c>
      <c r="AD283">
        <v>0</v>
      </c>
      <c r="AE283">
        <v>124260</v>
      </c>
      <c r="AF283">
        <v>48967</v>
      </c>
      <c r="AG283">
        <v>0</v>
      </c>
      <c r="AH283">
        <v>0</v>
      </c>
      <c r="AI283">
        <v>742988</v>
      </c>
      <c r="AJ283">
        <v>76650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38000</v>
      </c>
      <c r="AY283">
        <v>57000</v>
      </c>
      <c r="AZ283">
        <v>111641</v>
      </c>
      <c r="BA283">
        <v>139551</v>
      </c>
    </row>
    <row r="284" spans="1:53" x14ac:dyDescent="0.25">
      <c r="A284" t="s">
        <v>21041</v>
      </c>
      <c r="B284">
        <v>42</v>
      </c>
      <c r="C284" t="s">
        <v>20593</v>
      </c>
      <c r="D284">
        <v>2</v>
      </c>
      <c r="E284">
        <v>1079870033032</v>
      </c>
      <c r="F284">
        <v>1051278041703</v>
      </c>
      <c r="G284" t="s">
        <v>44</v>
      </c>
      <c r="H284">
        <v>1791006</v>
      </c>
      <c r="I284">
        <v>23248164</v>
      </c>
      <c r="J284">
        <v>0</v>
      </c>
      <c r="K284">
        <v>-396648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78769</v>
      </c>
      <c r="T284">
        <v>24350</v>
      </c>
      <c r="U284">
        <v>0</v>
      </c>
      <c r="V284">
        <v>0</v>
      </c>
      <c r="W284">
        <v>0</v>
      </c>
      <c r="X284">
        <v>0</v>
      </c>
      <c r="Y284" s="2">
        <v>1735006</v>
      </c>
      <c r="Z284" s="2">
        <v>0</v>
      </c>
      <c r="AA284" s="2">
        <v>0</v>
      </c>
      <c r="AB284">
        <v>0</v>
      </c>
      <c r="AC284">
        <v>0</v>
      </c>
      <c r="AD284">
        <v>56000</v>
      </c>
      <c r="AE284">
        <v>34700</v>
      </c>
      <c r="AF284">
        <v>18015</v>
      </c>
      <c r="AG284">
        <v>0</v>
      </c>
      <c r="AH284">
        <v>0</v>
      </c>
      <c r="AI284">
        <v>1281979</v>
      </c>
      <c r="AJ284">
        <v>76650</v>
      </c>
      <c r="AK284">
        <v>0</v>
      </c>
      <c r="AL284">
        <v>26</v>
      </c>
      <c r="AM284">
        <v>0</v>
      </c>
      <c r="AN284">
        <v>0</v>
      </c>
      <c r="AO284">
        <v>5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34700</v>
      </c>
      <c r="AY284">
        <v>52050</v>
      </c>
      <c r="AZ284">
        <v>111641</v>
      </c>
      <c r="BA284">
        <v>139551</v>
      </c>
    </row>
    <row r="285" spans="1:53" x14ac:dyDescent="0.25">
      <c r="A285" t="s">
        <v>21035</v>
      </c>
      <c r="B285">
        <v>42</v>
      </c>
      <c r="C285" t="s">
        <v>20593</v>
      </c>
      <c r="D285">
        <v>30</v>
      </c>
      <c r="E285">
        <v>1051280041700</v>
      </c>
      <c r="F285">
        <v>1050771041018</v>
      </c>
      <c r="G285" t="s">
        <v>44</v>
      </c>
      <c r="H285">
        <v>1865006</v>
      </c>
      <c r="I285">
        <v>24167364</v>
      </c>
      <c r="J285">
        <v>0</v>
      </c>
      <c r="K285">
        <v>-431124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84671</v>
      </c>
      <c r="T285">
        <v>27697</v>
      </c>
      <c r="U285">
        <v>0</v>
      </c>
      <c r="V285">
        <v>0</v>
      </c>
      <c r="W285">
        <v>0</v>
      </c>
      <c r="X285">
        <v>0</v>
      </c>
      <c r="Y285" s="2">
        <v>1865006</v>
      </c>
      <c r="Z285" s="2">
        <v>0</v>
      </c>
      <c r="AA285" s="2">
        <v>0</v>
      </c>
      <c r="AB285">
        <v>0</v>
      </c>
      <c r="AC285">
        <v>0</v>
      </c>
      <c r="AD285">
        <v>0</v>
      </c>
      <c r="AE285">
        <v>37300</v>
      </c>
      <c r="AF285">
        <v>20491</v>
      </c>
      <c r="AG285">
        <v>0</v>
      </c>
      <c r="AH285">
        <v>0</v>
      </c>
      <c r="AI285">
        <v>1200045</v>
      </c>
      <c r="AJ285">
        <v>77617</v>
      </c>
      <c r="AK285">
        <v>0</v>
      </c>
      <c r="AL285">
        <v>26</v>
      </c>
      <c r="AM285">
        <v>0</v>
      </c>
      <c r="AN285">
        <v>0</v>
      </c>
      <c r="AO285">
        <v>5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37300</v>
      </c>
      <c r="AY285">
        <v>55950</v>
      </c>
      <c r="AZ285">
        <v>111641</v>
      </c>
      <c r="BA285">
        <v>139551</v>
      </c>
    </row>
    <row r="286" spans="1:53" x14ac:dyDescent="0.25">
      <c r="A286" t="s">
        <v>20914</v>
      </c>
      <c r="B286">
        <v>42</v>
      </c>
      <c r="C286" t="s">
        <v>20593</v>
      </c>
      <c r="D286">
        <v>30</v>
      </c>
      <c r="E286">
        <v>1051280041700</v>
      </c>
      <c r="F286">
        <v>1040475039229</v>
      </c>
      <c r="G286" t="s">
        <v>44</v>
      </c>
      <c r="H286">
        <v>1755000</v>
      </c>
      <c r="I286">
        <v>22820892</v>
      </c>
      <c r="J286">
        <v>0</v>
      </c>
      <c r="K286">
        <v>-403752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79677</v>
      </c>
      <c r="T286">
        <v>25439</v>
      </c>
      <c r="U286">
        <v>0</v>
      </c>
      <c r="V286">
        <v>0</v>
      </c>
      <c r="W286">
        <v>0</v>
      </c>
      <c r="X286">
        <v>0</v>
      </c>
      <c r="Y286" s="2">
        <v>1755000</v>
      </c>
      <c r="Z286" s="2">
        <v>0</v>
      </c>
      <c r="AA286" s="2">
        <v>0</v>
      </c>
      <c r="AB286">
        <v>0</v>
      </c>
      <c r="AC286">
        <v>0</v>
      </c>
      <c r="AD286">
        <v>0</v>
      </c>
      <c r="AE286">
        <v>35100</v>
      </c>
      <c r="AF286">
        <v>18820</v>
      </c>
      <c r="AG286">
        <v>0</v>
      </c>
      <c r="AH286">
        <v>0</v>
      </c>
      <c r="AI286">
        <v>819986</v>
      </c>
      <c r="AJ286">
        <v>77838</v>
      </c>
      <c r="AK286">
        <v>0</v>
      </c>
      <c r="AL286">
        <v>26</v>
      </c>
      <c r="AM286">
        <v>0</v>
      </c>
      <c r="AN286">
        <v>0</v>
      </c>
      <c r="AO286">
        <v>5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35100</v>
      </c>
      <c r="AY286">
        <v>52650</v>
      </c>
      <c r="AZ286">
        <v>111641</v>
      </c>
      <c r="BA286">
        <v>139551</v>
      </c>
    </row>
    <row r="287" spans="1:53" x14ac:dyDescent="0.25">
      <c r="A287" t="s">
        <v>20679</v>
      </c>
      <c r="B287">
        <v>42</v>
      </c>
      <c r="C287" t="s">
        <v>20593</v>
      </c>
      <c r="D287">
        <v>2</v>
      </c>
      <c r="F287">
        <v>1070175036382</v>
      </c>
      <c r="G287" t="s">
        <v>44</v>
      </c>
      <c r="H287">
        <v>1940033</v>
      </c>
      <c r="I287">
        <v>25059528</v>
      </c>
      <c r="J287">
        <v>0</v>
      </c>
      <c r="K287">
        <v>889152</v>
      </c>
      <c r="L287">
        <v>0</v>
      </c>
      <c r="M287">
        <v>1373000</v>
      </c>
      <c r="N287">
        <v>458000</v>
      </c>
      <c r="O287">
        <v>0</v>
      </c>
      <c r="P287">
        <v>0</v>
      </c>
      <c r="Q287">
        <v>0</v>
      </c>
      <c r="R287">
        <v>0</v>
      </c>
      <c r="S287">
        <v>83127</v>
      </c>
      <c r="T287">
        <v>25906</v>
      </c>
      <c r="U287">
        <v>0</v>
      </c>
      <c r="V287">
        <v>0</v>
      </c>
      <c r="W287">
        <v>0</v>
      </c>
      <c r="X287">
        <v>0</v>
      </c>
      <c r="Y287" s="2">
        <v>0</v>
      </c>
      <c r="Z287" s="2">
        <v>0</v>
      </c>
      <c r="AA287" s="2">
        <v>0</v>
      </c>
      <c r="AB287">
        <v>0</v>
      </c>
      <c r="AC287">
        <v>0</v>
      </c>
      <c r="AD287">
        <v>0</v>
      </c>
      <c r="AE287">
        <v>119747</v>
      </c>
      <c r="AF287">
        <v>45072</v>
      </c>
      <c r="AG287">
        <v>0</v>
      </c>
      <c r="AH287">
        <v>0</v>
      </c>
      <c r="AI287">
        <v>773333</v>
      </c>
      <c r="AJ287">
        <v>79650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36620</v>
      </c>
      <c r="AY287">
        <v>54930</v>
      </c>
      <c r="AZ287">
        <v>111641</v>
      </c>
      <c r="BA287">
        <v>139551</v>
      </c>
    </row>
    <row r="288" spans="1:53" x14ac:dyDescent="0.25">
      <c r="A288" t="s">
        <v>20713</v>
      </c>
      <c r="B288">
        <v>42</v>
      </c>
      <c r="C288" t="s">
        <v>20593</v>
      </c>
      <c r="D288">
        <v>12</v>
      </c>
      <c r="F288">
        <v>26088966028306</v>
      </c>
      <c r="G288" t="s">
        <v>44</v>
      </c>
      <c r="H288">
        <v>4378666</v>
      </c>
      <c r="I288">
        <v>55435512</v>
      </c>
      <c r="J288">
        <v>0</v>
      </c>
      <c r="K288">
        <v>1990332</v>
      </c>
      <c r="L288">
        <v>0</v>
      </c>
      <c r="M288">
        <v>3012000</v>
      </c>
      <c r="N288">
        <v>1004000</v>
      </c>
      <c r="O288">
        <v>0</v>
      </c>
      <c r="P288">
        <v>0</v>
      </c>
      <c r="Q288">
        <v>0</v>
      </c>
      <c r="R288">
        <v>119000</v>
      </c>
      <c r="S288">
        <v>182326</v>
      </c>
      <c r="T288">
        <v>61340</v>
      </c>
      <c r="U288">
        <v>0</v>
      </c>
      <c r="V288">
        <v>0</v>
      </c>
      <c r="W288">
        <v>0</v>
      </c>
      <c r="X288">
        <v>0</v>
      </c>
      <c r="Y288" s="2">
        <v>0</v>
      </c>
      <c r="Z288" s="2">
        <v>0</v>
      </c>
      <c r="AA288" s="2">
        <v>0</v>
      </c>
      <c r="AB288">
        <v>0</v>
      </c>
      <c r="AC288">
        <v>0</v>
      </c>
      <c r="AD288">
        <v>0</v>
      </c>
      <c r="AE288">
        <v>262646</v>
      </c>
      <c r="AF288">
        <v>106721</v>
      </c>
      <c r="AG288">
        <v>0</v>
      </c>
      <c r="AH288">
        <v>0</v>
      </c>
      <c r="AI288">
        <v>2251104</v>
      </c>
      <c r="AJ288">
        <v>79650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80320</v>
      </c>
      <c r="AY288">
        <v>120480</v>
      </c>
      <c r="AZ288">
        <v>160640</v>
      </c>
      <c r="BA288">
        <v>200800</v>
      </c>
    </row>
    <row r="289" spans="1:53" x14ac:dyDescent="0.25">
      <c r="A289" t="s">
        <v>20716</v>
      </c>
      <c r="B289">
        <v>42</v>
      </c>
      <c r="C289" t="s">
        <v>20593</v>
      </c>
      <c r="D289">
        <v>14</v>
      </c>
      <c r="F289">
        <v>26109061029747</v>
      </c>
      <c r="G289" t="s">
        <v>44</v>
      </c>
      <c r="H289">
        <v>3648907</v>
      </c>
      <c r="I289">
        <v>46183044</v>
      </c>
      <c r="J289">
        <v>0</v>
      </c>
      <c r="K289">
        <v>1649220</v>
      </c>
      <c r="L289">
        <v>0</v>
      </c>
      <c r="M289">
        <v>2496000</v>
      </c>
      <c r="N289">
        <v>832000</v>
      </c>
      <c r="O289">
        <v>0</v>
      </c>
      <c r="P289">
        <v>0</v>
      </c>
      <c r="Q289">
        <v>0</v>
      </c>
      <c r="R289">
        <v>119000</v>
      </c>
      <c r="S289">
        <v>151091</v>
      </c>
      <c r="T289">
        <v>50816</v>
      </c>
      <c r="U289">
        <v>0</v>
      </c>
      <c r="V289">
        <v>0</v>
      </c>
      <c r="W289">
        <v>0</v>
      </c>
      <c r="X289">
        <v>0</v>
      </c>
      <c r="Y289" s="2">
        <v>0</v>
      </c>
      <c r="Z289" s="2">
        <v>0</v>
      </c>
      <c r="AA289" s="2">
        <v>0</v>
      </c>
      <c r="AB289">
        <v>0</v>
      </c>
      <c r="AC289">
        <v>0</v>
      </c>
      <c r="AD289">
        <v>0</v>
      </c>
      <c r="AE289">
        <v>217651</v>
      </c>
      <c r="AF289">
        <v>88411</v>
      </c>
      <c r="AG289">
        <v>0</v>
      </c>
      <c r="AH289">
        <v>0</v>
      </c>
      <c r="AI289">
        <v>0</v>
      </c>
      <c r="AJ289">
        <v>79650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66560</v>
      </c>
      <c r="AY289">
        <v>99840</v>
      </c>
      <c r="AZ289">
        <v>133120</v>
      </c>
      <c r="BA289">
        <v>166400</v>
      </c>
    </row>
    <row r="290" spans="1:53" x14ac:dyDescent="0.25">
      <c r="A290" t="s">
        <v>20731</v>
      </c>
      <c r="B290">
        <v>42</v>
      </c>
      <c r="C290" t="s">
        <v>20593</v>
      </c>
      <c r="D290">
        <v>14</v>
      </c>
      <c r="F290">
        <v>1089366030742</v>
      </c>
      <c r="G290" t="s">
        <v>44</v>
      </c>
      <c r="H290">
        <v>2809408</v>
      </c>
      <c r="I290">
        <v>35688348</v>
      </c>
      <c r="J290">
        <v>0</v>
      </c>
      <c r="K290">
        <v>1310028</v>
      </c>
      <c r="L290">
        <v>0</v>
      </c>
      <c r="M290">
        <v>1987000</v>
      </c>
      <c r="N290">
        <v>662000</v>
      </c>
      <c r="O290">
        <v>0</v>
      </c>
      <c r="P290">
        <v>0</v>
      </c>
      <c r="Q290">
        <v>0</v>
      </c>
      <c r="R290">
        <v>0</v>
      </c>
      <c r="S290">
        <v>120265</v>
      </c>
      <c r="T290">
        <v>40143</v>
      </c>
      <c r="U290">
        <v>0</v>
      </c>
      <c r="V290">
        <v>0</v>
      </c>
      <c r="W290">
        <v>0</v>
      </c>
      <c r="X290">
        <v>0</v>
      </c>
      <c r="Y290" s="2">
        <v>0</v>
      </c>
      <c r="Z290" s="2">
        <v>0</v>
      </c>
      <c r="AA290" s="2">
        <v>0</v>
      </c>
      <c r="AB290">
        <v>0</v>
      </c>
      <c r="AC290">
        <v>0</v>
      </c>
      <c r="AD290">
        <v>0</v>
      </c>
      <c r="AE290">
        <v>173245</v>
      </c>
      <c r="AF290">
        <v>69842</v>
      </c>
      <c r="AG290">
        <v>0</v>
      </c>
      <c r="AH290">
        <v>0</v>
      </c>
      <c r="AI290">
        <v>801667</v>
      </c>
      <c r="AJ290">
        <v>79650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52980</v>
      </c>
      <c r="AY290">
        <v>79470</v>
      </c>
      <c r="AZ290">
        <v>111641</v>
      </c>
      <c r="BA290">
        <v>139551</v>
      </c>
    </row>
    <row r="291" spans="1:53" x14ac:dyDescent="0.25">
      <c r="A291" t="s">
        <v>20864</v>
      </c>
      <c r="B291">
        <v>42</v>
      </c>
      <c r="C291" t="s">
        <v>20593</v>
      </c>
      <c r="D291">
        <v>14</v>
      </c>
      <c r="F291">
        <v>1079369030704</v>
      </c>
      <c r="G291" t="s">
        <v>44</v>
      </c>
      <c r="H291">
        <v>2740151</v>
      </c>
      <c r="I291">
        <v>34841664</v>
      </c>
      <c r="J291">
        <v>0</v>
      </c>
      <c r="K291">
        <v>1275024</v>
      </c>
      <c r="L291">
        <v>0</v>
      </c>
      <c r="M291">
        <v>1938000</v>
      </c>
      <c r="N291">
        <v>646000</v>
      </c>
      <c r="O291">
        <v>0</v>
      </c>
      <c r="P291">
        <v>0</v>
      </c>
      <c r="Q291">
        <v>0</v>
      </c>
      <c r="R291">
        <v>0</v>
      </c>
      <c r="S291">
        <v>117314</v>
      </c>
      <c r="T291">
        <v>38837</v>
      </c>
      <c r="U291">
        <v>0</v>
      </c>
      <c r="V291">
        <v>0</v>
      </c>
      <c r="W291">
        <v>0</v>
      </c>
      <c r="X291">
        <v>0</v>
      </c>
      <c r="Y291" s="2">
        <v>0</v>
      </c>
      <c r="Z291" s="2">
        <v>0</v>
      </c>
      <c r="AA291" s="2">
        <v>0</v>
      </c>
      <c r="AB291">
        <v>0</v>
      </c>
      <c r="AC291">
        <v>0</v>
      </c>
      <c r="AD291">
        <v>0</v>
      </c>
      <c r="AE291">
        <v>168994</v>
      </c>
      <c r="AF291">
        <v>67569</v>
      </c>
      <c r="AG291">
        <v>0</v>
      </c>
      <c r="AH291">
        <v>0</v>
      </c>
      <c r="AI291">
        <v>1550967</v>
      </c>
      <c r="AJ291">
        <v>79650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51680</v>
      </c>
      <c r="AY291">
        <v>77520</v>
      </c>
      <c r="AZ291">
        <v>111641</v>
      </c>
      <c r="BA291">
        <v>139551</v>
      </c>
    </row>
    <row r="292" spans="1:53" x14ac:dyDescent="0.25">
      <c r="A292" t="s">
        <v>20884</v>
      </c>
      <c r="B292">
        <v>42</v>
      </c>
      <c r="C292" t="s">
        <v>20593</v>
      </c>
      <c r="D292">
        <v>30</v>
      </c>
      <c r="F292">
        <v>1098467023637</v>
      </c>
      <c r="G292" t="s">
        <v>44</v>
      </c>
      <c r="H292">
        <v>2941650</v>
      </c>
      <c r="I292">
        <v>37283652</v>
      </c>
      <c r="J292">
        <v>0</v>
      </c>
      <c r="K292">
        <v>1328424</v>
      </c>
      <c r="L292">
        <v>0</v>
      </c>
      <c r="M292">
        <v>2013000</v>
      </c>
      <c r="N292">
        <v>671000</v>
      </c>
      <c r="O292">
        <v>0</v>
      </c>
      <c r="P292">
        <v>0</v>
      </c>
      <c r="Q292">
        <v>0</v>
      </c>
      <c r="R292">
        <v>95000</v>
      </c>
      <c r="S292">
        <v>121854</v>
      </c>
      <c r="T292">
        <v>40796</v>
      </c>
      <c r="U292">
        <v>0</v>
      </c>
      <c r="V292">
        <v>0</v>
      </c>
      <c r="W292">
        <v>0</v>
      </c>
      <c r="X292">
        <v>0</v>
      </c>
      <c r="Y292" s="2">
        <v>0</v>
      </c>
      <c r="Z292" s="2">
        <v>0</v>
      </c>
      <c r="AA292" s="2">
        <v>0</v>
      </c>
      <c r="AB292">
        <v>0</v>
      </c>
      <c r="AC292">
        <v>0</v>
      </c>
      <c r="AD292">
        <v>0</v>
      </c>
      <c r="AE292">
        <v>175534</v>
      </c>
      <c r="AF292">
        <v>70978</v>
      </c>
      <c r="AG292">
        <v>0</v>
      </c>
      <c r="AH292">
        <v>0</v>
      </c>
      <c r="AI292">
        <v>0</v>
      </c>
      <c r="AJ292">
        <v>79650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53680</v>
      </c>
      <c r="AY292">
        <v>80520</v>
      </c>
      <c r="AZ292">
        <v>111641</v>
      </c>
      <c r="BA292">
        <v>139551</v>
      </c>
    </row>
    <row r="293" spans="1:53" x14ac:dyDescent="0.25">
      <c r="A293" t="s">
        <v>20886</v>
      </c>
      <c r="B293">
        <v>42</v>
      </c>
      <c r="C293" t="s">
        <v>20593</v>
      </c>
      <c r="D293">
        <v>14</v>
      </c>
      <c r="F293">
        <v>1099370030780</v>
      </c>
      <c r="G293" t="s">
        <v>44</v>
      </c>
      <c r="H293">
        <v>3181082</v>
      </c>
      <c r="I293">
        <v>40332984</v>
      </c>
      <c r="J293">
        <v>0</v>
      </c>
      <c r="K293">
        <v>1478460</v>
      </c>
      <c r="L293">
        <v>0</v>
      </c>
      <c r="M293">
        <v>2250000</v>
      </c>
      <c r="N293">
        <v>750000</v>
      </c>
      <c r="O293">
        <v>0</v>
      </c>
      <c r="P293">
        <v>0</v>
      </c>
      <c r="Q293">
        <v>0</v>
      </c>
      <c r="R293">
        <v>0</v>
      </c>
      <c r="S293">
        <v>136200</v>
      </c>
      <c r="T293">
        <v>44882</v>
      </c>
      <c r="U293">
        <v>0</v>
      </c>
      <c r="V293">
        <v>0</v>
      </c>
      <c r="W293">
        <v>0</v>
      </c>
      <c r="X293">
        <v>0</v>
      </c>
      <c r="Y293" s="2">
        <v>0</v>
      </c>
      <c r="Z293" s="2">
        <v>0</v>
      </c>
      <c r="AA293" s="2">
        <v>0</v>
      </c>
      <c r="AB293">
        <v>0</v>
      </c>
      <c r="AC293">
        <v>0</v>
      </c>
      <c r="AD293">
        <v>0</v>
      </c>
      <c r="AE293">
        <v>196200</v>
      </c>
      <c r="AF293">
        <v>78087</v>
      </c>
      <c r="AG293">
        <v>0</v>
      </c>
      <c r="AH293">
        <v>0</v>
      </c>
      <c r="AI293">
        <v>0</v>
      </c>
      <c r="AJ293">
        <v>79650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60000</v>
      </c>
      <c r="AY293">
        <v>90000</v>
      </c>
      <c r="AZ293">
        <v>120000</v>
      </c>
      <c r="BA293">
        <v>150000</v>
      </c>
    </row>
    <row r="294" spans="1:53" x14ac:dyDescent="0.25">
      <c r="A294" t="s">
        <v>20924</v>
      </c>
      <c r="B294">
        <v>42</v>
      </c>
      <c r="C294" t="s">
        <v>20593</v>
      </c>
      <c r="D294">
        <v>2</v>
      </c>
      <c r="F294">
        <v>1079964034038</v>
      </c>
      <c r="G294" t="s">
        <v>44</v>
      </c>
      <c r="H294">
        <v>2672983</v>
      </c>
      <c r="I294">
        <v>34020528</v>
      </c>
      <c r="J294">
        <v>0</v>
      </c>
      <c r="K294">
        <v>1240752</v>
      </c>
      <c r="L294">
        <v>0</v>
      </c>
      <c r="M294">
        <v>1891000</v>
      </c>
      <c r="N294">
        <v>630000</v>
      </c>
      <c r="O294">
        <v>0</v>
      </c>
      <c r="P294">
        <v>0</v>
      </c>
      <c r="Q294">
        <v>0</v>
      </c>
      <c r="R294">
        <v>0</v>
      </c>
      <c r="S294">
        <v>114453</v>
      </c>
      <c r="T294">
        <v>37530</v>
      </c>
      <c r="U294">
        <v>0</v>
      </c>
      <c r="V294">
        <v>0</v>
      </c>
      <c r="W294">
        <v>0</v>
      </c>
      <c r="X294">
        <v>0</v>
      </c>
      <c r="Y294" s="2">
        <v>0</v>
      </c>
      <c r="Z294" s="2">
        <v>0</v>
      </c>
      <c r="AA294" s="2">
        <v>0</v>
      </c>
      <c r="AB294">
        <v>0</v>
      </c>
      <c r="AC294">
        <v>0</v>
      </c>
      <c r="AD294">
        <v>0</v>
      </c>
      <c r="AE294">
        <v>164873</v>
      </c>
      <c r="AF294">
        <v>65296</v>
      </c>
      <c r="AG294">
        <v>0</v>
      </c>
      <c r="AH294">
        <v>0</v>
      </c>
      <c r="AI294">
        <v>0</v>
      </c>
      <c r="AJ294">
        <v>79650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50420</v>
      </c>
      <c r="AY294">
        <v>75630</v>
      </c>
      <c r="AZ294">
        <v>111641</v>
      </c>
      <c r="BA294">
        <v>139551</v>
      </c>
    </row>
    <row r="295" spans="1:53" x14ac:dyDescent="0.25">
      <c r="A295" t="s">
        <v>20967</v>
      </c>
      <c r="B295">
        <v>42</v>
      </c>
      <c r="C295" t="s">
        <v>20593</v>
      </c>
      <c r="D295">
        <v>2</v>
      </c>
      <c r="F295">
        <v>1079971034027</v>
      </c>
      <c r="G295" t="s">
        <v>44</v>
      </c>
      <c r="H295">
        <v>2919151</v>
      </c>
      <c r="I295">
        <v>36989664</v>
      </c>
      <c r="J295">
        <v>0</v>
      </c>
      <c r="K295">
        <v>1275024</v>
      </c>
      <c r="L295">
        <v>0</v>
      </c>
      <c r="M295">
        <v>1938000</v>
      </c>
      <c r="N295">
        <v>646000</v>
      </c>
      <c r="O295">
        <v>0</v>
      </c>
      <c r="P295">
        <v>0</v>
      </c>
      <c r="Q295">
        <v>0</v>
      </c>
      <c r="R295">
        <v>95000</v>
      </c>
      <c r="S295">
        <v>117314</v>
      </c>
      <c r="T295">
        <v>38837</v>
      </c>
      <c r="U295">
        <v>0</v>
      </c>
      <c r="V295">
        <v>0</v>
      </c>
      <c r="W295">
        <v>0</v>
      </c>
      <c r="X295">
        <v>0</v>
      </c>
      <c r="Y295" s="2">
        <v>0</v>
      </c>
      <c r="Z295" s="2">
        <v>0</v>
      </c>
      <c r="AA295" s="2">
        <v>0</v>
      </c>
      <c r="AB295">
        <v>0</v>
      </c>
      <c r="AC295">
        <v>0</v>
      </c>
      <c r="AD295">
        <v>84000</v>
      </c>
      <c r="AE295">
        <v>168994</v>
      </c>
      <c r="AF295">
        <v>67569</v>
      </c>
      <c r="AG295">
        <v>0</v>
      </c>
      <c r="AH295">
        <v>0</v>
      </c>
      <c r="AI295">
        <v>1392083</v>
      </c>
      <c r="AJ295">
        <v>79650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51680</v>
      </c>
      <c r="AY295">
        <v>77520</v>
      </c>
      <c r="AZ295">
        <v>111641</v>
      </c>
      <c r="BA295">
        <v>139551</v>
      </c>
    </row>
    <row r="296" spans="1:53" x14ac:dyDescent="0.25">
      <c r="A296" t="s">
        <v>20999</v>
      </c>
      <c r="B296">
        <v>42</v>
      </c>
      <c r="C296" t="s">
        <v>20593</v>
      </c>
      <c r="D296">
        <v>30</v>
      </c>
      <c r="F296">
        <v>26118966028421</v>
      </c>
      <c r="G296" t="s">
        <v>44</v>
      </c>
      <c r="H296">
        <v>3601983</v>
      </c>
      <c r="I296">
        <v>45668916</v>
      </c>
      <c r="J296">
        <v>0</v>
      </c>
      <c r="K296">
        <v>1682484</v>
      </c>
      <c r="L296">
        <v>0</v>
      </c>
      <c r="M296">
        <v>2547000</v>
      </c>
      <c r="N296">
        <v>849000</v>
      </c>
      <c r="O296">
        <v>0</v>
      </c>
      <c r="P296">
        <v>0</v>
      </c>
      <c r="Q296">
        <v>0</v>
      </c>
      <c r="R296">
        <v>0</v>
      </c>
      <c r="S296">
        <v>154178</v>
      </c>
      <c r="T296">
        <v>51805</v>
      </c>
      <c r="U296">
        <v>0</v>
      </c>
      <c r="V296">
        <v>0</v>
      </c>
      <c r="W296">
        <v>0</v>
      </c>
      <c r="X296">
        <v>0</v>
      </c>
      <c r="Y296" s="2">
        <v>0</v>
      </c>
      <c r="Z296" s="2">
        <v>0</v>
      </c>
      <c r="AA296" s="2">
        <v>0</v>
      </c>
      <c r="AB296">
        <v>0</v>
      </c>
      <c r="AC296">
        <v>0</v>
      </c>
      <c r="AD296">
        <v>0</v>
      </c>
      <c r="AE296">
        <v>222098</v>
      </c>
      <c r="AF296">
        <v>90132</v>
      </c>
      <c r="AG296">
        <v>0</v>
      </c>
      <c r="AH296">
        <v>0</v>
      </c>
      <c r="AI296">
        <v>0</v>
      </c>
      <c r="AJ296">
        <v>79650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67920</v>
      </c>
      <c r="AY296">
        <v>101880</v>
      </c>
      <c r="AZ296">
        <v>135840</v>
      </c>
      <c r="BA296">
        <v>169800</v>
      </c>
    </row>
    <row r="297" spans="1:53" x14ac:dyDescent="0.25">
      <c r="A297" t="s">
        <v>20723</v>
      </c>
      <c r="B297">
        <v>42</v>
      </c>
      <c r="C297" t="s">
        <v>20593</v>
      </c>
      <c r="D297">
        <v>12</v>
      </c>
      <c r="E297">
        <v>1079969034030</v>
      </c>
      <c r="F297">
        <v>26109067029748</v>
      </c>
      <c r="G297" t="s">
        <v>44</v>
      </c>
      <c r="H297">
        <v>1848002</v>
      </c>
      <c r="I297">
        <v>23959236</v>
      </c>
      <c r="J297">
        <v>0</v>
      </c>
      <c r="K297">
        <v>-425184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83899</v>
      </c>
      <c r="T297">
        <v>26801</v>
      </c>
      <c r="U297">
        <v>0</v>
      </c>
      <c r="V297">
        <v>0</v>
      </c>
      <c r="W297">
        <v>0</v>
      </c>
      <c r="X297">
        <v>0</v>
      </c>
      <c r="Y297" s="2">
        <v>1848002</v>
      </c>
      <c r="Z297" s="2">
        <v>0</v>
      </c>
      <c r="AA297" s="2">
        <v>0</v>
      </c>
      <c r="AB297">
        <v>0</v>
      </c>
      <c r="AC297">
        <v>0</v>
      </c>
      <c r="AD297">
        <v>0</v>
      </c>
      <c r="AE297">
        <v>36960</v>
      </c>
      <c r="AF297">
        <v>19828</v>
      </c>
      <c r="AG297">
        <v>0</v>
      </c>
      <c r="AH297">
        <v>0</v>
      </c>
      <c r="AI297">
        <v>0</v>
      </c>
      <c r="AJ297">
        <v>80650</v>
      </c>
      <c r="AK297">
        <v>0</v>
      </c>
      <c r="AL297">
        <v>26</v>
      </c>
      <c r="AM297">
        <v>0</v>
      </c>
      <c r="AN297">
        <v>0</v>
      </c>
      <c r="AO297">
        <v>5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36960</v>
      </c>
      <c r="AY297">
        <v>55440</v>
      </c>
      <c r="AZ297">
        <v>111641</v>
      </c>
      <c r="BA297">
        <v>139551</v>
      </c>
    </row>
    <row r="298" spans="1:53" x14ac:dyDescent="0.25">
      <c r="A298" t="s">
        <v>20795</v>
      </c>
      <c r="B298">
        <v>42</v>
      </c>
      <c r="C298" t="s">
        <v>20593</v>
      </c>
      <c r="D298">
        <v>12</v>
      </c>
      <c r="E298">
        <v>1079969034030</v>
      </c>
      <c r="F298">
        <v>26078971028283</v>
      </c>
      <c r="G298" t="s">
        <v>44</v>
      </c>
      <c r="H298">
        <v>1839006</v>
      </c>
      <c r="I298">
        <v>23849124</v>
      </c>
      <c r="J298">
        <v>0</v>
      </c>
      <c r="K298">
        <v>-422124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83491</v>
      </c>
      <c r="T298">
        <v>26353</v>
      </c>
      <c r="U298">
        <v>0</v>
      </c>
      <c r="V298">
        <v>0</v>
      </c>
      <c r="W298">
        <v>0</v>
      </c>
      <c r="X298">
        <v>0</v>
      </c>
      <c r="Y298" s="2">
        <v>1839006</v>
      </c>
      <c r="Z298" s="2">
        <v>0</v>
      </c>
      <c r="AA298" s="2">
        <v>0</v>
      </c>
      <c r="AB298">
        <v>0</v>
      </c>
      <c r="AC298">
        <v>0</v>
      </c>
      <c r="AD298">
        <v>0</v>
      </c>
      <c r="AE298">
        <v>36780</v>
      </c>
      <c r="AF298">
        <v>19497</v>
      </c>
      <c r="AG298">
        <v>0</v>
      </c>
      <c r="AH298">
        <v>0</v>
      </c>
      <c r="AI298">
        <v>0</v>
      </c>
      <c r="AJ298">
        <v>80650</v>
      </c>
      <c r="AK298">
        <v>0</v>
      </c>
      <c r="AL298">
        <v>26</v>
      </c>
      <c r="AM298">
        <v>0</v>
      </c>
      <c r="AN298">
        <v>0</v>
      </c>
      <c r="AO298">
        <v>5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36780</v>
      </c>
      <c r="AY298">
        <v>55170</v>
      </c>
      <c r="AZ298">
        <v>111641</v>
      </c>
      <c r="BA298">
        <v>139551</v>
      </c>
    </row>
    <row r="299" spans="1:53" x14ac:dyDescent="0.25">
      <c r="A299" t="s">
        <v>20997</v>
      </c>
      <c r="B299">
        <v>42</v>
      </c>
      <c r="C299" t="s">
        <v>20593</v>
      </c>
      <c r="D299">
        <v>10</v>
      </c>
      <c r="E299">
        <v>1049377030631</v>
      </c>
      <c r="F299">
        <v>26109071029757</v>
      </c>
      <c r="G299" t="s">
        <v>44</v>
      </c>
      <c r="H299">
        <v>1848002</v>
      </c>
      <c r="I299">
        <v>23959236</v>
      </c>
      <c r="J299">
        <v>0</v>
      </c>
      <c r="K299">
        <v>-425184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83899</v>
      </c>
      <c r="T299">
        <v>26801</v>
      </c>
      <c r="U299">
        <v>0</v>
      </c>
      <c r="V299">
        <v>0</v>
      </c>
      <c r="W299">
        <v>0</v>
      </c>
      <c r="X299">
        <v>0</v>
      </c>
      <c r="Y299" s="2">
        <v>1848002</v>
      </c>
      <c r="Z299" s="2">
        <v>0</v>
      </c>
      <c r="AA299" s="2">
        <v>0</v>
      </c>
      <c r="AB299">
        <v>0</v>
      </c>
      <c r="AC299">
        <v>0</v>
      </c>
      <c r="AD299">
        <v>0</v>
      </c>
      <c r="AE299">
        <v>36960</v>
      </c>
      <c r="AF299">
        <v>19828</v>
      </c>
      <c r="AG299">
        <v>0</v>
      </c>
      <c r="AH299">
        <v>0</v>
      </c>
      <c r="AI299">
        <v>0</v>
      </c>
      <c r="AJ299">
        <v>80650</v>
      </c>
      <c r="AK299">
        <v>0</v>
      </c>
      <c r="AL299">
        <v>26</v>
      </c>
      <c r="AM299">
        <v>0</v>
      </c>
      <c r="AN299">
        <v>0</v>
      </c>
      <c r="AO299">
        <v>5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36960</v>
      </c>
      <c r="AY299">
        <v>55440</v>
      </c>
      <c r="AZ299">
        <v>111641</v>
      </c>
      <c r="BA299">
        <v>139551</v>
      </c>
    </row>
    <row r="300" spans="1:53" x14ac:dyDescent="0.25">
      <c r="A300" t="s">
        <v>21040</v>
      </c>
      <c r="B300">
        <v>42</v>
      </c>
      <c r="C300" t="s">
        <v>20593</v>
      </c>
      <c r="D300">
        <v>12</v>
      </c>
      <c r="E300">
        <v>1079969034030</v>
      </c>
      <c r="F300">
        <v>1051275041709</v>
      </c>
      <c r="G300" t="s">
        <v>44</v>
      </c>
      <c r="H300">
        <v>1733004</v>
      </c>
      <c r="I300">
        <v>22551660</v>
      </c>
      <c r="J300">
        <v>0</v>
      </c>
      <c r="K300">
        <v>-395796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78678</v>
      </c>
      <c r="T300">
        <v>24195</v>
      </c>
      <c r="U300">
        <v>0</v>
      </c>
      <c r="V300">
        <v>0</v>
      </c>
      <c r="W300">
        <v>0</v>
      </c>
      <c r="X300">
        <v>0</v>
      </c>
      <c r="Y300" s="2">
        <v>1733004</v>
      </c>
      <c r="Z300" s="2">
        <v>0</v>
      </c>
      <c r="AA300" s="2">
        <v>0</v>
      </c>
      <c r="AB300">
        <v>0</v>
      </c>
      <c r="AC300">
        <v>0</v>
      </c>
      <c r="AD300">
        <v>0</v>
      </c>
      <c r="AE300">
        <v>34660</v>
      </c>
      <c r="AF300">
        <v>17900</v>
      </c>
      <c r="AG300">
        <v>0</v>
      </c>
      <c r="AH300">
        <v>0</v>
      </c>
      <c r="AI300">
        <v>0</v>
      </c>
      <c r="AJ300">
        <v>80650</v>
      </c>
      <c r="AK300">
        <v>0</v>
      </c>
      <c r="AL300">
        <v>26</v>
      </c>
      <c r="AM300">
        <v>0</v>
      </c>
      <c r="AN300">
        <v>0</v>
      </c>
      <c r="AO300">
        <v>5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34660</v>
      </c>
      <c r="AY300">
        <v>51990</v>
      </c>
      <c r="AZ300">
        <v>111641</v>
      </c>
      <c r="BA300">
        <v>139551</v>
      </c>
    </row>
    <row r="301" spans="1:53" x14ac:dyDescent="0.25">
      <c r="A301" t="s">
        <v>20978</v>
      </c>
      <c r="B301">
        <v>42</v>
      </c>
      <c r="C301" t="s">
        <v>20593</v>
      </c>
      <c r="D301">
        <v>2</v>
      </c>
      <c r="F301">
        <v>1100476039432</v>
      </c>
      <c r="G301" t="s">
        <v>44</v>
      </c>
      <c r="H301">
        <v>3440665</v>
      </c>
      <c r="I301">
        <v>43214952</v>
      </c>
      <c r="J301">
        <v>0</v>
      </c>
      <c r="K301">
        <v>1196724</v>
      </c>
      <c r="L301">
        <v>0</v>
      </c>
      <c r="M301">
        <v>1835000</v>
      </c>
      <c r="N301">
        <v>612000</v>
      </c>
      <c r="O301">
        <v>0</v>
      </c>
      <c r="P301">
        <v>0</v>
      </c>
      <c r="Q301">
        <v>0</v>
      </c>
      <c r="R301">
        <v>847000</v>
      </c>
      <c r="S301">
        <v>111094</v>
      </c>
      <c r="T301">
        <v>35571</v>
      </c>
      <c r="U301">
        <v>0</v>
      </c>
      <c r="V301">
        <v>0</v>
      </c>
      <c r="W301">
        <v>0</v>
      </c>
      <c r="X301">
        <v>0</v>
      </c>
      <c r="Y301" s="2">
        <v>0</v>
      </c>
      <c r="Z301" s="2">
        <v>0</v>
      </c>
      <c r="AA301" s="2">
        <v>0</v>
      </c>
      <c r="AB301">
        <v>0</v>
      </c>
      <c r="AC301">
        <v>0</v>
      </c>
      <c r="AD301">
        <v>0</v>
      </c>
      <c r="AE301">
        <v>160034</v>
      </c>
      <c r="AF301">
        <v>61888</v>
      </c>
      <c r="AG301">
        <v>0</v>
      </c>
      <c r="AH301">
        <v>0</v>
      </c>
      <c r="AI301">
        <v>0</v>
      </c>
      <c r="AJ301">
        <v>80722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48940</v>
      </c>
      <c r="AY301">
        <v>73410</v>
      </c>
      <c r="AZ301">
        <v>111641</v>
      </c>
      <c r="BA301">
        <v>139551</v>
      </c>
    </row>
    <row r="302" spans="1:53" x14ac:dyDescent="0.25">
      <c r="A302" t="s">
        <v>20753</v>
      </c>
      <c r="B302">
        <v>42</v>
      </c>
      <c r="C302" t="s">
        <v>20593</v>
      </c>
      <c r="D302">
        <v>20</v>
      </c>
      <c r="E302">
        <v>1010072034830</v>
      </c>
      <c r="F302">
        <v>422010024</v>
      </c>
      <c r="G302" t="s">
        <v>20555</v>
      </c>
      <c r="H302">
        <v>1728222</v>
      </c>
      <c r="I302">
        <v>20738664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 s="2">
        <v>1716000</v>
      </c>
      <c r="Z302" s="2">
        <v>0</v>
      </c>
      <c r="AA302" s="2">
        <v>0</v>
      </c>
      <c r="AB302">
        <v>0</v>
      </c>
      <c r="AC302">
        <v>12222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81095</v>
      </c>
      <c r="AK302">
        <v>0</v>
      </c>
      <c r="AL302">
        <v>26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</row>
    <row r="303" spans="1:53" x14ac:dyDescent="0.25">
      <c r="A303" t="s">
        <v>20761</v>
      </c>
      <c r="B303">
        <v>42</v>
      </c>
      <c r="C303" t="s">
        <v>20593</v>
      </c>
      <c r="D303">
        <v>20</v>
      </c>
      <c r="E303">
        <v>1010177035685</v>
      </c>
      <c r="F303">
        <v>422010043</v>
      </c>
      <c r="G303" t="s">
        <v>20555</v>
      </c>
      <c r="H303">
        <v>1728222</v>
      </c>
      <c r="I303">
        <v>20738664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 s="2">
        <v>1716000</v>
      </c>
      <c r="Z303" s="2">
        <v>0</v>
      </c>
      <c r="AA303" s="2">
        <v>0</v>
      </c>
      <c r="AB303">
        <v>0</v>
      </c>
      <c r="AC303">
        <v>12222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81095</v>
      </c>
      <c r="AK303">
        <v>0</v>
      </c>
      <c r="AL303">
        <v>26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</row>
    <row r="304" spans="1:53" x14ac:dyDescent="0.25">
      <c r="A304" t="s">
        <v>20943</v>
      </c>
      <c r="B304">
        <v>42</v>
      </c>
      <c r="C304" t="s">
        <v>20593</v>
      </c>
      <c r="D304">
        <v>20</v>
      </c>
      <c r="E304">
        <v>1070177036385</v>
      </c>
      <c r="F304">
        <v>422010014</v>
      </c>
      <c r="G304" t="s">
        <v>20555</v>
      </c>
      <c r="H304">
        <v>1728222</v>
      </c>
      <c r="I304">
        <v>20738664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 s="2">
        <v>1716000</v>
      </c>
      <c r="Z304" s="2">
        <v>0</v>
      </c>
      <c r="AA304" s="2">
        <v>0</v>
      </c>
      <c r="AB304">
        <v>0</v>
      </c>
      <c r="AC304">
        <v>12222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83414</v>
      </c>
      <c r="AK304">
        <v>0</v>
      </c>
      <c r="AL304">
        <v>26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</row>
    <row r="305" spans="1:53" x14ac:dyDescent="0.25">
      <c r="A305" t="s">
        <v>20755</v>
      </c>
      <c r="B305">
        <v>42</v>
      </c>
      <c r="C305" t="s">
        <v>20593</v>
      </c>
      <c r="D305">
        <v>20</v>
      </c>
      <c r="E305">
        <v>1050782041017</v>
      </c>
      <c r="F305">
        <v>422010030</v>
      </c>
      <c r="G305" t="s">
        <v>20555</v>
      </c>
      <c r="H305">
        <v>1647372</v>
      </c>
      <c r="I305">
        <v>19768464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 s="2">
        <v>1584000</v>
      </c>
      <c r="Z305" s="2">
        <v>0</v>
      </c>
      <c r="AA305" s="2">
        <v>0</v>
      </c>
      <c r="AB305">
        <v>0</v>
      </c>
      <c r="AC305">
        <v>12222</v>
      </c>
      <c r="AD305">
        <v>51150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84713</v>
      </c>
      <c r="AK305">
        <v>0</v>
      </c>
      <c r="AL305">
        <v>24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</row>
    <row r="306" spans="1:53" x14ac:dyDescent="0.25">
      <c r="A306" t="s">
        <v>20823</v>
      </c>
      <c r="B306">
        <v>42</v>
      </c>
      <c r="C306" t="s">
        <v>20593</v>
      </c>
      <c r="D306">
        <v>10</v>
      </c>
      <c r="E306">
        <v>1010072034840</v>
      </c>
      <c r="F306">
        <v>26018866027658</v>
      </c>
      <c r="G306" t="s">
        <v>44</v>
      </c>
      <c r="H306">
        <v>1848002</v>
      </c>
      <c r="I306">
        <v>23959236</v>
      </c>
      <c r="J306">
        <v>0</v>
      </c>
      <c r="K306">
        <v>-425184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83899</v>
      </c>
      <c r="T306">
        <v>26801</v>
      </c>
      <c r="U306">
        <v>0</v>
      </c>
      <c r="V306">
        <v>0</v>
      </c>
      <c r="W306">
        <v>0</v>
      </c>
      <c r="X306">
        <v>0</v>
      </c>
      <c r="Y306" s="2">
        <v>1848002</v>
      </c>
      <c r="Z306" s="2">
        <v>0</v>
      </c>
      <c r="AA306" s="2">
        <v>0</v>
      </c>
      <c r="AB306">
        <v>0</v>
      </c>
      <c r="AC306">
        <v>0</v>
      </c>
      <c r="AD306">
        <v>0</v>
      </c>
      <c r="AE306">
        <v>36960</v>
      </c>
      <c r="AF306">
        <v>19828</v>
      </c>
      <c r="AG306">
        <v>0</v>
      </c>
      <c r="AH306">
        <v>0</v>
      </c>
      <c r="AI306">
        <v>744321</v>
      </c>
      <c r="AJ306">
        <v>85560</v>
      </c>
      <c r="AK306">
        <v>0</v>
      </c>
      <c r="AL306">
        <v>0</v>
      </c>
      <c r="AM306">
        <v>0</v>
      </c>
      <c r="AN306">
        <v>0</v>
      </c>
      <c r="AO306">
        <v>5</v>
      </c>
      <c r="AP306">
        <v>26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36960</v>
      </c>
      <c r="AY306">
        <v>55440</v>
      </c>
      <c r="AZ306">
        <v>111641</v>
      </c>
      <c r="BA306">
        <v>139551</v>
      </c>
    </row>
    <row r="307" spans="1:53" x14ac:dyDescent="0.25">
      <c r="A307" t="s">
        <v>20996</v>
      </c>
      <c r="B307">
        <v>42</v>
      </c>
      <c r="C307" t="s">
        <v>20593</v>
      </c>
      <c r="D307">
        <v>10</v>
      </c>
      <c r="E307">
        <v>1010072034840</v>
      </c>
      <c r="F307">
        <v>1098464023623</v>
      </c>
      <c r="G307" t="s">
        <v>44</v>
      </c>
      <c r="H307">
        <v>1848002</v>
      </c>
      <c r="I307">
        <v>23959236</v>
      </c>
      <c r="J307">
        <v>0</v>
      </c>
      <c r="K307">
        <v>-425184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83899</v>
      </c>
      <c r="T307">
        <v>26801</v>
      </c>
      <c r="U307">
        <v>0</v>
      </c>
      <c r="V307">
        <v>0</v>
      </c>
      <c r="W307">
        <v>0</v>
      </c>
      <c r="X307">
        <v>0</v>
      </c>
      <c r="Y307" s="2">
        <v>1848002</v>
      </c>
      <c r="Z307" s="2">
        <v>0</v>
      </c>
      <c r="AA307" s="2">
        <v>0</v>
      </c>
      <c r="AB307">
        <v>0</v>
      </c>
      <c r="AC307">
        <v>0</v>
      </c>
      <c r="AD307">
        <v>0</v>
      </c>
      <c r="AE307">
        <v>36960</v>
      </c>
      <c r="AF307">
        <v>19828</v>
      </c>
      <c r="AG307">
        <v>0</v>
      </c>
      <c r="AH307">
        <v>0</v>
      </c>
      <c r="AI307">
        <v>0</v>
      </c>
      <c r="AJ307">
        <v>85650</v>
      </c>
      <c r="AK307">
        <v>0</v>
      </c>
      <c r="AL307">
        <v>0</v>
      </c>
      <c r="AM307">
        <v>0</v>
      </c>
      <c r="AN307">
        <v>0</v>
      </c>
      <c r="AO307">
        <v>5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26</v>
      </c>
      <c r="AW307">
        <v>0</v>
      </c>
      <c r="AX307">
        <v>36960</v>
      </c>
      <c r="AY307">
        <v>55440</v>
      </c>
      <c r="AZ307">
        <v>111641</v>
      </c>
      <c r="BA307">
        <v>139551</v>
      </c>
    </row>
    <row r="308" spans="1:53" x14ac:dyDescent="0.25">
      <c r="A308" t="s">
        <v>20673</v>
      </c>
      <c r="B308">
        <v>42</v>
      </c>
      <c r="C308" t="s">
        <v>20593</v>
      </c>
      <c r="D308">
        <v>20</v>
      </c>
      <c r="E308">
        <v>1051280041699</v>
      </c>
      <c r="F308">
        <v>1010370039226</v>
      </c>
      <c r="G308" t="s">
        <v>44</v>
      </c>
      <c r="H308">
        <v>1774216</v>
      </c>
      <c r="I308">
        <v>23053164</v>
      </c>
      <c r="J308">
        <v>0</v>
      </c>
      <c r="K308">
        <v>-406020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79995</v>
      </c>
      <c r="T308">
        <v>25750</v>
      </c>
      <c r="U308">
        <v>0</v>
      </c>
      <c r="V308">
        <v>0</v>
      </c>
      <c r="W308">
        <v>0</v>
      </c>
      <c r="X308">
        <v>0</v>
      </c>
      <c r="Y308" s="2">
        <v>1761994</v>
      </c>
      <c r="Z308" s="2">
        <v>0</v>
      </c>
      <c r="AA308" s="2">
        <v>0</v>
      </c>
      <c r="AB308">
        <v>0</v>
      </c>
      <c r="AC308">
        <v>12222</v>
      </c>
      <c r="AD308">
        <v>0</v>
      </c>
      <c r="AE308">
        <v>35240</v>
      </c>
      <c r="AF308">
        <v>19050</v>
      </c>
      <c r="AG308">
        <v>0</v>
      </c>
      <c r="AH308">
        <v>0</v>
      </c>
      <c r="AI308">
        <v>0</v>
      </c>
      <c r="AJ308">
        <v>88619</v>
      </c>
      <c r="AK308">
        <v>0</v>
      </c>
      <c r="AL308">
        <v>26</v>
      </c>
      <c r="AM308">
        <v>0</v>
      </c>
      <c r="AN308">
        <v>0</v>
      </c>
      <c r="AO308">
        <v>5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35240</v>
      </c>
      <c r="AY308">
        <v>52860</v>
      </c>
      <c r="AZ308">
        <v>111641</v>
      </c>
      <c r="BA308">
        <v>139551</v>
      </c>
    </row>
    <row r="309" spans="1:53" x14ac:dyDescent="0.25">
      <c r="A309" t="s">
        <v>20842</v>
      </c>
      <c r="B309">
        <v>42</v>
      </c>
      <c r="C309" t="s">
        <v>20593</v>
      </c>
      <c r="D309">
        <v>12</v>
      </c>
      <c r="E309">
        <v>1050574039856</v>
      </c>
      <c r="F309">
        <v>1098464023621</v>
      </c>
      <c r="G309" t="s">
        <v>44</v>
      </c>
      <c r="H309">
        <v>1776925</v>
      </c>
      <c r="I309">
        <v>23106312</v>
      </c>
      <c r="J309">
        <v>0</v>
      </c>
      <c r="K309">
        <v>-425184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83899</v>
      </c>
      <c r="T309">
        <v>26801</v>
      </c>
      <c r="U309">
        <v>0</v>
      </c>
      <c r="V309">
        <v>0</v>
      </c>
      <c r="W309">
        <v>0</v>
      </c>
      <c r="X309">
        <v>0</v>
      </c>
      <c r="Y309" s="2">
        <v>1776925</v>
      </c>
      <c r="Z309" s="2">
        <v>0</v>
      </c>
      <c r="AA309" s="2">
        <v>0</v>
      </c>
      <c r="AB309">
        <v>0</v>
      </c>
      <c r="AC309">
        <v>0</v>
      </c>
      <c r="AD309">
        <v>0</v>
      </c>
      <c r="AE309">
        <v>36960</v>
      </c>
      <c r="AF309">
        <v>19828</v>
      </c>
      <c r="AG309">
        <v>0</v>
      </c>
      <c r="AH309">
        <v>0</v>
      </c>
      <c r="AI309">
        <v>0</v>
      </c>
      <c r="AJ309">
        <v>90650</v>
      </c>
      <c r="AK309">
        <v>0</v>
      </c>
      <c r="AL309">
        <v>0</v>
      </c>
      <c r="AM309">
        <v>0</v>
      </c>
      <c r="AN309">
        <v>0</v>
      </c>
      <c r="AO309">
        <v>5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1</v>
      </c>
      <c r="AV309">
        <v>25</v>
      </c>
      <c r="AW309">
        <v>0</v>
      </c>
      <c r="AX309">
        <v>36960</v>
      </c>
      <c r="AY309">
        <v>55440</v>
      </c>
      <c r="AZ309">
        <v>111641</v>
      </c>
      <c r="BA309">
        <v>139551</v>
      </c>
    </row>
    <row r="310" spans="1:53" x14ac:dyDescent="0.25">
      <c r="A310" t="s">
        <v>20859</v>
      </c>
      <c r="B310">
        <v>42</v>
      </c>
      <c r="C310" t="s">
        <v>20593</v>
      </c>
      <c r="D310">
        <v>12</v>
      </c>
      <c r="E310">
        <v>1050574039856</v>
      </c>
      <c r="F310">
        <v>26018864027648</v>
      </c>
      <c r="G310" t="s">
        <v>44</v>
      </c>
      <c r="H310">
        <v>1839006</v>
      </c>
      <c r="I310">
        <v>23849124</v>
      </c>
      <c r="J310">
        <v>0</v>
      </c>
      <c r="K310">
        <v>-422124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83491</v>
      </c>
      <c r="T310">
        <v>26353</v>
      </c>
      <c r="U310">
        <v>0</v>
      </c>
      <c r="V310">
        <v>0</v>
      </c>
      <c r="W310">
        <v>0</v>
      </c>
      <c r="X310">
        <v>0</v>
      </c>
      <c r="Y310" s="2">
        <v>1839006</v>
      </c>
      <c r="Z310" s="2">
        <v>0</v>
      </c>
      <c r="AA310" s="2">
        <v>0</v>
      </c>
      <c r="AB310">
        <v>0</v>
      </c>
      <c r="AC310">
        <v>0</v>
      </c>
      <c r="AD310">
        <v>0</v>
      </c>
      <c r="AE310">
        <v>36780</v>
      </c>
      <c r="AF310">
        <v>19497</v>
      </c>
      <c r="AG310">
        <v>0</v>
      </c>
      <c r="AH310">
        <v>0</v>
      </c>
      <c r="AI310">
        <v>770560</v>
      </c>
      <c r="AJ310">
        <v>90650</v>
      </c>
      <c r="AK310">
        <v>0</v>
      </c>
      <c r="AL310">
        <v>0</v>
      </c>
      <c r="AM310">
        <v>0</v>
      </c>
      <c r="AN310">
        <v>0</v>
      </c>
      <c r="AO310">
        <v>5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26</v>
      </c>
      <c r="AW310">
        <v>0</v>
      </c>
      <c r="AX310">
        <v>36780</v>
      </c>
      <c r="AY310">
        <v>55170</v>
      </c>
      <c r="AZ310">
        <v>111641</v>
      </c>
      <c r="BA310">
        <v>139551</v>
      </c>
    </row>
    <row r="311" spans="1:53" x14ac:dyDescent="0.25">
      <c r="A311" s="3" t="s">
        <v>20860</v>
      </c>
      <c r="B311">
        <v>42</v>
      </c>
      <c r="C311" t="s">
        <v>20593</v>
      </c>
      <c r="D311">
        <v>12</v>
      </c>
      <c r="E311">
        <v>1050574039856</v>
      </c>
      <c r="F311">
        <v>26018864027650</v>
      </c>
      <c r="G311" t="s">
        <v>44</v>
      </c>
      <c r="H311">
        <v>1839006</v>
      </c>
      <c r="I311">
        <v>23849124</v>
      </c>
      <c r="J311">
        <v>0</v>
      </c>
      <c r="K311">
        <v>-422124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83491</v>
      </c>
      <c r="T311">
        <v>26353</v>
      </c>
      <c r="U311">
        <v>0</v>
      </c>
      <c r="V311">
        <v>0</v>
      </c>
      <c r="W311">
        <v>0</v>
      </c>
      <c r="X311">
        <v>0</v>
      </c>
      <c r="Y311" s="2">
        <v>1839006</v>
      </c>
      <c r="Z311" s="2">
        <v>0</v>
      </c>
      <c r="AA311" s="2">
        <v>0</v>
      </c>
      <c r="AB311">
        <v>0</v>
      </c>
      <c r="AC311">
        <v>0</v>
      </c>
      <c r="AD311">
        <v>0</v>
      </c>
      <c r="AE311">
        <v>36780</v>
      </c>
      <c r="AF311">
        <v>19497</v>
      </c>
      <c r="AG311">
        <v>0</v>
      </c>
      <c r="AH311">
        <v>0</v>
      </c>
      <c r="AI311">
        <v>0</v>
      </c>
      <c r="AJ311">
        <v>90650</v>
      </c>
      <c r="AK311">
        <v>0</v>
      </c>
      <c r="AL311">
        <v>0</v>
      </c>
      <c r="AM311">
        <v>0</v>
      </c>
      <c r="AN311">
        <v>0</v>
      </c>
      <c r="AO311">
        <v>5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26</v>
      </c>
      <c r="AW311">
        <v>0</v>
      </c>
      <c r="AX311">
        <v>36780</v>
      </c>
      <c r="AY311">
        <v>55170</v>
      </c>
      <c r="AZ311">
        <v>111641</v>
      </c>
      <c r="BA311">
        <v>139551</v>
      </c>
    </row>
    <row r="312" spans="1:53" x14ac:dyDescent="0.25">
      <c r="A312" t="s">
        <v>20661</v>
      </c>
      <c r="B312">
        <v>42</v>
      </c>
      <c r="C312" t="s">
        <v>20593</v>
      </c>
      <c r="D312">
        <v>20</v>
      </c>
      <c r="E312">
        <v>1089371030754</v>
      </c>
      <c r="F312">
        <v>1070169036379</v>
      </c>
      <c r="G312" t="s">
        <v>44</v>
      </c>
      <c r="H312">
        <v>1843220</v>
      </c>
      <c r="I312">
        <v>23897772</v>
      </c>
      <c r="J312">
        <v>0</v>
      </c>
      <c r="K312">
        <v>-419244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83127</v>
      </c>
      <c r="T312">
        <v>25906</v>
      </c>
      <c r="U312">
        <v>0</v>
      </c>
      <c r="V312">
        <v>0</v>
      </c>
      <c r="W312">
        <v>0</v>
      </c>
      <c r="X312">
        <v>0</v>
      </c>
      <c r="Y312" s="2">
        <v>1830998</v>
      </c>
      <c r="Z312" s="2">
        <v>0</v>
      </c>
      <c r="AA312" s="2">
        <v>0</v>
      </c>
      <c r="AB312">
        <v>0</v>
      </c>
      <c r="AC312">
        <v>12222</v>
      </c>
      <c r="AD312">
        <v>0</v>
      </c>
      <c r="AE312">
        <v>36620</v>
      </c>
      <c r="AF312">
        <v>19166</v>
      </c>
      <c r="AG312">
        <v>0</v>
      </c>
      <c r="AH312">
        <v>0</v>
      </c>
      <c r="AI312">
        <v>584419</v>
      </c>
      <c r="AJ312">
        <v>92060</v>
      </c>
      <c r="AK312">
        <v>0</v>
      </c>
      <c r="AL312">
        <v>26</v>
      </c>
      <c r="AM312">
        <v>0</v>
      </c>
      <c r="AN312">
        <v>0</v>
      </c>
      <c r="AO312">
        <v>5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36620</v>
      </c>
      <c r="AY312">
        <v>54930</v>
      </c>
      <c r="AZ312">
        <v>111641</v>
      </c>
      <c r="BA312">
        <v>139551</v>
      </c>
    </row>
    <row r="313" spans="1:53" x14ac:dyDescent="0.25">
      <c r="A313" t="s">
        <v>20954</v>
      </c>
      <c r="B313">
        <v>42</v>
      </c>
      <c r="C313" t="s">
        <v>20593</v>
      </c>
      <c r="D313">
        <v>20</v>
      </c>
      <c r="E313">
        <v>1070176036384</v>
      </c>
      <c r="F313">
        <v>1010376039216</v>
      </c>
      <c r="G313" t="s">
        <v>44</v>
      </c>
      <c r="H313">
        <v>1774216</v>
      </c>
      <c r="I313">
        <v>23053164</v>
      </c>
      <c r="J313">
        <v>0</v>
      </c>
      <c r="K313">
        <v>-406020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79995</v>
      </c>
      <c r="T313">
        <v>25750</v>
      </c>
      <c r="U313">
        <v>0</v>
      </c>
      <c r="V313">
        <v>0</v>
      </c>
      <c r="W313">
        <v>0</v>
      </c>
      <c r="X313">
        <v>0</v>
      </c>
      <c r="Y313" s="2">
        <v>1761994</v>
      </c>
      <c r="Z313" s="2">
        <v>0</v>
      </c>
      <c r="AA313" s="2">
        <v>0</v>
      </c>
      <c r="AB313">
        <v>0</v>
      </c>
      <c r="AC313">
        <v>12222</v>
      </c>
      <c r="AD313">
        <v>0</v>
      </c>
      <c r="AE313">
        <v>35240</v>
      </c>
      <c r="AF313">
        <v>19050</v>
      </c>
      <c r="AG313">
        <v>0</v>
      </c>
      <c r="AH313">
        <v>0</v>
      </c>
      <c r="AI313">
        <v>729543</v>
      </c>
      <c r="AJ313">
        <v>94076</v>
      </c>
      <c r="AK313">
        <v>0</v>
      </c>
      <c r="AL313">
        <v>26</v>
      </c>
      <c r="AM313">
        <v>0</v>
      </c>
      <c r="AN313">
        <v>0</v>
      </c>
      <c r="AO313">
        <v>5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35240</v>
      </c>
      <c r="AY313">
        <v>52860</v>
      </c>
      <c r="AZ313">
        <v>111641</v>
      </c>
      <c r="BA313">
        <v>139551</v>
      </c>
    </row>
    <row r="314" spans="1:53" x14ac:dyDescent="0.25">
      <c r="A314" t="s">
        <v>20653</v>
      </c>
      <c r="B314">
        <v>42</v>
      </c>
      <c r="C314" t="s">
        <v>20593</v>
      </c>
      <c r="D314">
        <v>20</v>
      </c>
      <c r="E314">
        <v>1070177036385</v>
      </c>
      <c r="F314">
        <v>1060672040421</v>
      </c>
      <c r="G314" t="s">
        <v>44</v>
      </c>
      <c r="H314">
        <v>1765220</v>
      </c>
      <c r="I314">
        <v>22943052</v>
      </c>
      <c r="J314">
        <v>0</v>
      </c>
      <c r="K314">
        <v>-402888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79586</v>
      </c>
      <c r="T314">
        <v>25283</v>
      </c>
      <c r="U314">
        <v>0</v>
      </c>
      <c r="V314">
        <v>0</v>
      </c>
      <c r="W314">
        <v>0</v>
      </c>
      <c r="X314">
        <v>0</v>
      </c>
      <c r="Y314" s="2">
        <v>1752998</v>
      </c>
      <c r="Z314" s="2">
        <v>0</v>
      </c>
      <c r="AA314" s="2">
        <v>0</v>
      </c>
      <c r="AB314">
        <v>0</v>
      </c>
      <c r="AC314">
        <v>12222</v>
      </c>
      <c r="AD314">
        <v>0</v>
      </c>
      <c r="AE314">
        <v>35060</v>
      </c>
      <c r="AF314">
        <v>18705</v>
      </c>
      <c r="AG314">
        <v>0</v>
      </c>
      <c r="AH314">
        <v>0</v>
      </c>
      <c r="AI314">
        <v>0</v>
      </c>
      <c r="AJ314">
        <v>99014</v>
      </c>
      <c r="AK314">
        <v>0</v>
      </c>
      <c r="AL314">
        <v>26</v>
      </c>
      <c r="AM314">
        <v>0</v>
      </c>
      <c r="AN314">
        <v>0</v>
      </c>
      <c r="AO314">
        <v>5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35060</v>
      </c>
      <c r="AY314">
        <v>52590</v>
      </c>
      <c r="AZ314">
        <v>111641</v>
      </c>
      <c r="BA314">
        <v>139551</v>
      </c>
    </row>
    <row r="315" spans="1:53" x14ac:dyDescent="0.25">
      <c r="A315" t="s">
        <v>20960</v>
      </c>
      <c r="B315">
        <v>42</v>
      </c>
      <c r="C315" t="s">
        <v>20593</v>
      </c>
      <c r="D315">
        <v>2</v>
      </c>
      <c r="E315">
        <v>1079870033032</v>
      </c>
      <c r="F315">
        <v>1010378039240</v>
      </c>
      <c r="G315" t="s">
        <v>44</v>
      </c>
      <c r="H315">
        <v>1761994</v>
      </c>
      <c r="I315">
        <v>22906500</v>
      </c>
      <c r="J315">
        <v>0</v>
      </c>
      <c r="K315">
        <v>-406020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79995</v>
      </c>
      <c r="T315">
        <v>25750</v>
      </c>
      <c r="U315">
        <v>0</v>
      </c>
      <c r="V315">
        <v>0</v>
      </c>
      <c r="W315">
        <v>0</v>
      </c>
      <c r="X315">
        <v>0</v>
      </c>
      <c r="Y315" s="2">
        <v>1761994</v>
      </c>
      <c r="Z315" s="2">
        <v>0</v>
      </c>
      <c r="AA315" s="2">
        <v>0</v>
      </c>
      <c r="AB315">
        <v>0</v>
      </c>
      <c r="AC315">
        <v>0</v>
      </c>
      <c r="AD315">
        <v>0</v>
      </c>
      <c r="AE315">
        <v>35240</v>
      </c>
      <c r="AF315">
        <v>19050</v>
      </c>
      <c r="AG315">
        <v>0</v>
      </c>
      <c r="AH315">
        <v>0</v>
      </c>
      <c r="AI315">
        <v>0</v>
      </c>
      <c r="AJ315">
        <v>101735</v>
      </c>
      <c r="AK315">
        <v>0</v>
      </c>
      <c r="AL315">
        <v>26</v>
      </c>
      <c r="AM315">
        <v>0</v>
      </c>
      <c r="AN315">
        <v>0</v>
      </c>
      <c r="AO315">
        <v>5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35240</v>
      </c>
      <c r="AY315">
        <v>52860</v>
      </c>
      <c r="AZ315">
        <v>111641</v>
      </c>
      <c r="BA315">
        <v>139551</v>
      </c>
    </row>
    <row r="316" spans="1:53" x14ac:dyDescent="0.25">
      <c r="A316" t="s">
        <v>20834</v>
      </c>
      <c r="B316">
        <v>42</v>
      </c>
      <c r="C316" t="s">
        <v>20593</v>
      </c>
      <c r="D316">
        <v>30</v>
      </c>
      <c r="F316">
        <v>1089371030753</v>
      </c>
      <c r="G316" t="s">
        <v>44</v>
      </c>
      <c r="H316">
        <v>2313885</v>
      </c>
      <c r="I316">
        <v>29627352</v>
      </c>
      <c r="J316">
        <v>0</v>
      </c>
      <c r="K316">
        <v>1066548</v>
      </c>
      <c r="L316">
        <v>0</v>
      </c>
      <c r="M316">
        <v>1628000</v>
      </c>
      <c r="N316">
        <v>543000</v>
      </c>
      <c r="O316">
        <v>0</v>
      </c>
      <c r="P316">
        <v>0</v>
      </c>
      <c r="Q316">
        <v>0</v>
      </c>
      <c r="R316">
        <v>0</v>
      </c>
      <c r="S316">
        <v>98563</v>
      </c>
      <c r="T316">
        <v>32100</v>
      </c>
      <c r="U316">
        <v>0</v>
      </c>
      <c r="V316">
        <v>0</v>
      </c>
      <c r="W316">
        <v>0</v>
      </c>
      <c r="X316">
        <v>0</v>
      </c>
      <c r="Y316" s="2">
        <v>0</v>
      </c>
      <c r="Z316" s="2">
        <v>0</v>
      </c>
      <c r="AA316" s="2">
        <v>0</v>
      </c>
      <c r="AB316">
        <v>0</v>
      </c>
      <c r="AC316">
        <v>12222</v>
      </c>
      <c r="AD316">
        <v>0</v>
      </c>
      <c r="AE316">
        <v>141983</v>
      </c>
      <c r="AF316">
        <v>55849</v>
      </c>
      <c r="AG316">
        <v>0</v>
      </c>
      <c r="AH316">
        <v>0</v>
      </c>
      <c r="AI316">
        <v>914833</v>
      </c>
      <c r="AJ316">
        <v>102621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43420</v>
      </c>
      <c r="AY316">
        <v>65130</v>
      </c>
      <c r="AZ316">
        <v>111641</v>
      </c>
      <c r="BA316">
        <v>139551</v>
      </c>
    </row>
    <row r="317" spans="1:53" x14ac:dyDescent="0.25">
      <c r="A317" t="s">
        <v>20917</v>
      </c>
      <c r="B317">
        <v>42</v>
      </c>
      <c r="C317" t="s">
        <v>20593</v>
      </c>
      <c r="D317">
        <v>20</v>
      </c>
      <c r="E317">
        <v>1010171035683</v>
      </c>
      <c r="F317">
        <v>1048465022894</v>
      </c>
      <c r="G317" t="s">
        <v>44</v>
      </c>
      <c r="H317">
        <v>1860224</v>
      </c>
      <c r="I317">
        <v>24105900</v>
      </c>
      <c r="J317">
        <v>0</v>
      </c>
      <c r="K317">
        <v>-425184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83899</v>
      </c>
      <c r="T317">
        <v>26801</v>
      </c>
      <c r="U317">
        <v>0</v>
      </c>
      <c r="V317">
        <v>0</v>
      </c>
      <c r="W317">
        <v>0</v>
      </c>
      <c r="X317">
        <v>0</v>
      </c>
      <c r="Y317" s="2">
        <v>1848002</v>
      </c>
      <c r="Z317" s="2">
        <v>0</v>
      </c>
      <c r="AA317" s="2">
        <v>0</v>
      </c>
      <c r="AB317">
        <v>0</v>
      </c>
      <c r="AC317">
        <v>12222</v>
      </c>
      <c r="AD317">
        <v>0</v>
      </c>
      <c r="AE317">
        <v>36960</v>
      </c>
      <c r="AF317">
        <v>19828</v>
      </c>
      <c r="AG317">
        <v>0</v>
      </c>
      <c r="AH317">
        <v>0</v>
      </c>
      <c r="AI317">
        <v>833778</v>
      </c>
      <c r="AJ317">
        <v>102971</v>
      </c>
      <c r="AK317">
        <v>0</v>
      </c>
      <c r="AL317">
        <v>26</v>
      </c>
      <c r="AM317">
        <v>0</v>
      </c>
      <c r="AN317">
        <v>0</v>
      </c>
      <c r="AO317">
        <v>5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36960</v>
      </c>
      <c r="AY317">
        <v>55440</v>
      </c>
      <c r="AZ317">
        <v>111641</v>
      </c>
      <c r="BA317">
        <v>139551</v>
      </c>
    </row>
    <row r="318" spans="1:53" x14ac:dyDescent="0.25">
      <c r="A318" t="s">
        <v>20792</v>
      </c>
      <c r="B318">
        <v>42</v>
      </c>
      <c r="C318" t="s">
        <v>20593</v>
      </c>
      <c r="D318">
        <v>30</v>
      </c>
      <c r="F318">
        <v>26078970028278</v>
      </c>
      <c r="G318" t="s">
        <v>44</v>
      </c>
      <c r="H318">
        <v>2170592</v>
      </c>
      <c r="I318">
        <v>27875436</v>
      </c>
      <c r="J318">
        <v>0</v>
      </c>
      <c r="K318">
        <v>998736</v>
      </c>
      <c r="L318">
        <v>0</v>
      </c>
      <c r="M318">
        <v>1527000</v>
      </c>
      <c r="N318">
        <v>509000</v>
      </c>
      <c r="O318">
        <v>0</v>
      </c>
      <c r="P318">
        <v>0</v>
      </c>
      <c r="Q318">
        <v>0</v>
      </c>
      <c r="R318">
        <v>0</v>
      </c>
      <c r="S318">
        <v>92434</v>
      </c>
      <c r="T318">
        <v>29936</v>
      </c>
      <c r="U318">
        <v>0</v>
      </c>
      <c r="V318">
        <v>0</v>
      </c>
      <c r="W318">
        <v>0</v>
      </c>
      <c r="X318">
        <v>0</v>
      </c>
      <c r="Y318" s="2">
        <v>0</v>
      </c>
      <c r="Z318" s="2">
        <v>0</v>
      </c>
      <c r="AA318" s="2">
        <v>0</v>
      </c>
      <c r="AB318">
        <v>0</v>
      </c>
      <c r="AC318">
        <v>12222</v>
      </c>
      <c r="AD318">
        <v>0</v>
      </c>
      <c r="AE318">
        <v>133154</v>
      </c>
      <c r="AF318">
        <v>52084</v>
      </c>
      <c r="AG318">
        <v>0</v>
      </c>
      <c r="AH318">
        <v>0</v>
      </c>
      <c r="AI318">
        <v>807153</v>
      </c>
      <c r="AJ318">
        <v>103114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40720</v>
      </c>
      <c r="AY318">
        <v>61080</v>
      </c>
      <c r="AZ318">
        <v>111641</v>
      </c>
      <c r="BA318">
        <v>139551</v>
      </c>
    </row>
    <row r="319" spans="1:53" x14ac:dyDescent="0.25">
      <c r="A319" t="s">
        <v>21033</v>
      </c>
      <c r="B319">
        <v>42</v>
      </c>
      <c r="C319" t="s">
        <v>20593</v>
      </c>
      <c r="D319">
        <v>20</v>
      </c>
      <c r="E319">
        <v>26078970028279</v>
      </c>
      <c r="F319">
        <v>1050580039859</v>
      </c>
      <c r="G319" t="s">
        <v>44</v>
      </c>
      <c r="H319">
        <v>1767222</v>
      </c>
      <c r="I319">
        <v>22967556</v>
      </c>
      <c r="J319">
        <v>0</v>
      </c>
      <c r="K319">
        <v>-403752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79677</v>
      </c>
      <c r="T319">
        <v>25439</v>
      </c>
      <c r="U319">
        <v>0</v>
      </c>
      <c r="V319">
        <v>0</v>
      </c>
      <c r="W319">
        <v>0</v>
      </c>
      <c r="X319">
        <v>0</v>
      </c>
      <c r="Y319" s="2">
        <v>1755000</v>
      </c>
      <c r="Z319" s="2">
        <v>0</v>
      </c>
      <c r="AA319" s="2">
        <v>0</v>
      </c>
      <c r="AB319">
        <v>0</v>
      </c>
      <c r="AC319">
        <v>12222</v>
      </c>
      <c r="AD319">
        <v>0</v>
      </c>
      <c r="AE319">
        <v>35100</v>
      </c>
      <c r="AF319">
        <v>18820</v>
      </c>
      <c r="AG319">
        <v>0</v>
      </c>
      <c r="AH319">
        <v>0</v>
      </c>
      <c r="AI319">
        <v>0</v>
      </c>
      <c r="AJ319">
        <v>103221</v>
      </c>
      <c r="AK319">
        <v>0</v>
      </c>
      <c r="AL319">
        <v>26</v>
      </c>
      <c r="AM319">
        <v>0</v>
      </c>
      <c r="AN319">
        <v>0</v>
      </c>
      <c r="AO319">
        <v>5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35100</v>
      </c>
      <c r="AY319">
        <v>52650</v>
      </c>
      <c r="AZ319">
        <v>111641</v>
      </c>
      <c r="BA319">
        <v>139551</v>
      </c>
    </row>
    <row r="320" spans="1:53" x14ac:dyDescent="0.25">
      <c r="A320" t="s">
        <v>21047</v>
      </c>
      <c r="B320">
        <v>42</v>
      </c>
      <c r="C320" t="s">
        <v>20593</v>
      </c>
      <c r="D320">
        <v>30</v>
      </c>
      <c r="E320">
        <v>1051280041700</v>
      </c>
      <c r="F320">
        <v>1051280041705</v>
      </c>
      <c r="G320" t="s">
        <v>44</v>
      </c>
      <c r="H320">
        <v>1737996</v>
      </c>
      <c r="I320">
        <v>22612764</v>
      </c>
      <c r="J320">
        <v>0</v>
      </c>
      <c r="K320">
        <v>-397692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78905</v>
      </c>
      <c r="T320">
        <v>24506</v>
      </c>
      <c r="U320">
        <v>0</v>
      </c>
      <c r="V320">
        <v>0</v>
      </c>
      <c r="W320">
        <v>0</v>
      </c>
      <c r="X320">
        <v>0</v>
      </c>
      <c r="Y320" s="2">
        <v>1737996</v>
      </c>
      <c r="Z320" s="2">
        <v>0</v>
      </c>
      <c r="AA320" s="2">
        <v>0</v>
      </c>
      <c r="AB320">
        <v>0</v>
      </c>
      <c r="AC320">
        <v>0</v>
      </c>
      <c r="AD320">
        <v>0</v>
      </c>
      <c r="AE320">
        <v>34760</v>
      </c>
      <c r="AF320">
        <v>18130</v>
      </c>
      <c r="AG320">
        <v>0</v>
      </c>
      <c r="AH320">
        <v>0</v>
      </c>
      <c r="AI320">
        <v>794320</v>
      </c>
      <c r="AJ320">
        <v>104050</v>
      </c>
      <c r="AK320">
        <v>0</v>
      </c>
      <c r="AL320">
        <v>26</v>
      </c>
      <c r="AM320">
        <v>0</v>
      </c>
      <c r="AN320">
        <v>0</v>
      </c>
      <c r="AO320">
        <v>5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34760</v>
      </c>
      <c r="AY320">
        <v>52140</v>
      </c>
      <c r="AZ320">
        <v>111641</v>
      </c>
      <c r="BA320">
        <v>139551</v>
      </c>
    </row>
    <row r="321" spans="1:53" x14ac:dyDescent="0.25">
      <c r="A321" t="s">
        <v>21042</v>
      </c>
      <c r="B321">
        <v>42</v>
      </c>
      <c r="C321" t="s">
        <v>20593</v>
      </c>
      <c r="D321">
        <v>2</v>
      </c>
      <c r="E321">
        <v>1079870033032</v>
      </c>
      <c r="F321">
        <v>1051278041707</v>
      </c>
      <c r="G321" t="s">
        <v>44</v>
      </c>
      <c r="H321">
        <v>1745226</v>
      </c>
      <c r="I321">
        <v>22698324</v>
      </c>
      <c r="J321">
        <v>0</v>
      </c>
      <c r="K321">
        <v>-395796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78678</v>
      </c>
      <c r="T321">
        <v>24195</v>
      </c>
      <c r="U321">
        <v>0</v>
      </c>
      <c r="V321">
        <v>0</v>
      </c>
      <c r="W321">
        <v>0</v>
      </c>
      <c r="X321">
        <v>0</v>
      </c>
      <c r="Y321" s="2">
        <v>1733004</v>
      </c>
      <c r="Z321" s="2">
        <v>0</v>
      </c>
      <c r="AA321" s="2">
        <v>0</v>
      </c>
      <c r="AB321">
        <v>0</v>
      </c>
      <c r="AC321">
        <v>12222</v>
      </c>
      <c r="AD321">
        <v>0</v>
      </c>
      <c r="AE321">
        <v>34660</v>
      </c>
      <c r="AF321">
        <v>17900</v>
      </c>
      <c r="AG321">
        <v>0</v>
      </c>
      <c r="AH321">
        <v>0</v>
      </c>
      <c r="AI321">
        <v>486362</v>
      </c>
      <c r="AJ321">
        <v>104614</v>
      </c>
      <c r="AK321">
        <v>0</v>
      </c>
      <c r="AL321">
        <v>26</v>
      </c>
      <c r="AM321">
        <v>0</v>
      </c>
      <c r="AN321">
        <v>0</v>
      </c>
      <c r="AO321">
        <v>5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34660</v>
      </c>
      <c r="AY321">
        <v>51990</v>
      </c>
      <c r="AZ321">
        <v>111641</v>
      </c>
      <c r="BA321">
        <v>139551</v>
      </c>
    </row>
    <row r="322" spans="1:53" x14ac:dyDescent="0.25">
      <c r="A322" t="s">
        <v>20955</v>
      </c>
      <c r="B322">
        <v>42</v>
      </c>
      <c r="C322" t="s">
        <v>20593</v>
      </c>
      <c r="D322">
        <v>10</v>
      </c>
      <c r="E322">
        <v>1049377030631</v>
      </c>
      <c r="F322">
        <v>1010377039212</v>
      </c>
      <c r="G322" t="s">
        <v>44</v>
      </c>
      <c r="H322">
        <v>1774216</v>
      </c>
      <c r="I322">
        <v>23053164</v>
      </c>
      <c r="J322">
        <v>0</v>
      </c>
      <c r="K322">
        <v>-406020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79995</v>
      </c>
      <c r="T322">
        <v>25750</v>
      </c>
      <c r="U322">
        <v>0</v>
      </c>
      <c r="V322">
        <v>0</v>
      </c>
      <c r="W322">
        <v>0</v>
      </c>
      <c r="X322">
        <v>0</v>
      </c>
      <c r="Y322" s="2">
        <v>1761994</v>
      </c>
      <c r="Z322" s="2">
        <v>0</v>
      </c>
      <c r="AA322" s="2">
        <v>0</v>
      </c>
      <c r="AB322">
        <v>0</v>
      </c>
      <c r="AC322">
        <v>12222</v>
      </c>
      <c r="AD322">
        <v>0</v>
      </c>
      <c r="AE322">
        <v>35240</v>
      </c>
      <c r="AF322">
        <v>19050</v>
      </c>
      <c r="AG322">
        <v>0</v>
      </c>
      <c r="AH322">
        <v>0</v>
      </c>
      <c r="AI322">
        <v>773333</v>
      </c>
      <c r="AJ322">
        <v>105121</v>
      </c>
      <c r="AK322">
        <v>0</v>
      </c>
      <c r="AL322">
        <v>26</v>
      </c>
      <c r="AM322">
        <v>0</v>
      </c>
      <c r="AN322">
        <v>0</v>
      </c>
      <c r="AO322">
        <v>5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35240</v>
      </c>
      <c r="AY322">
        <v>52860</v>
      </c>
      <c r="AZ322">
        <v>111641</v>
      </c>
      <c r="BA322">
        <v>139551</v>
      </c>
    </row>
    <row r="323" spans="1:53" x14ac:dyDescent="0.25">
      <c r="A323" t="s">
        <v>20658</v>
      </c>
      <c r="B323">
        <v>42</v>
      </c>
      <c r="C323" t="s">
        <v>20593</v>
      </c>
      <c r="D323">
        <v>11</v>
      </c>
      <c r="F323">
        <v>1070168036376</v>
      </c>
      <c r="G323" t="s">
        <v>44</v>
      </c>
      <c r="H323">
        <v>2208351</v>
      </c>
      <c r="I323">
        <v>28337184</v>
      </c>
      <c r="J323">
        <v>0</v>
      </c>
      <c r="K323">
        <v>1012788</v>
      </c>
      <c r="L323">
        <v>0</v>
      </c>
      <c r="M323">
        <v>1554000</v>
      </c>
      <c r="N323">
        <v>518000</v>
      </c>
      <c r="O323">
        <v>0</v>
      </c>
      <c r="P323">
        <v>0</v>
      </c>
      <c r="Q323">
        <v>0</v>
      </c>
      <c r="R323">
        <v>0</v>
      </c>
      <c r="S323">
        <v>94069</v>
      </c>
      <c r="T323">
        <v>30060</v>
      </c>
      <c r="U323">
        <v>0</v>
      </c>
      <c r="V323">
        <v>0</v>
      </c>
      <c r="W323">
        <v>0</v>
      </c>
      <c r="X323">
        <v>0</v>
      </c>
      <c r="Y323" s="2">
        <v>0</v>
      </c>
      <c r="Z323" s="2">
        <v>0</v>
      </c>
      <c r="AA323" s="2">
        <v>0</v>
      </c>
      <c r="AB323">
        <v>0</v>
      </c>
      <c r="AC323">
        <v>12222</v>
      </c>
      <c r="AD323">
        <v>0</v>
      </c>
      <c r="AE323">
        <v>135509</v>
      </c>
      <c r="AF323">
        <v>52299</v>
      </c>
      <c r="AG323">
        <v>0</v>
      </c>
      <c r="AH323">
        <v>0</v>
      </c>
      <c r="AI323">
        <v>819986</v>
      </c>
      <c r="AJ323">
        <v>105193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41440</v>
      </c>
      <c r="AY323">
        <v>62160</v>
      </c>
      <c r="AZ323">
        <v>111641</v>
      </c>
      <c r="BA323">
        <v>139551</v>
      </c>
    </row>
    <row r="324" spans="1:53" x14ac:dyDescent="0.25">
      <c r="A324" t="s">
        <v>20766</v>
      </c>
      <c r="B324">
        <v>42</v>
      </c>
      <c r="C324" t="s">
        <v>20593</v>
      </c>
      <c r="D324">
        <v>20</v>
      </c>
      <c r="E324">
        <v>1010072034830</v>
      </c>
      <c r="F324">
        <v>422010053</v>
      </c>
      <c r="G324" t="s">
        <v>20555</v>
      </c>
      <c r="H324">
        <v>1728222</v>
      </c>
      <c r="I324">
        <v>20738664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 s="2">
        <v>1716000</v>
      </c>
      <c r="Z324" s="2">
        <v>0</v>
      </c>
      <c r="AA324" s="2">
        <v>0</v>
      </c>
      <c r="AB324">
        <v>0</v>
      </c>
      <c r="AC324">
        <v>12222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107148</v>
      </c>
      <c r="AK324">
        <v>0</v>
      </c>
      <c r="AL324">
        <v>26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</row>
    <row r="325" spans="1:53" x14ac:dyDescent="0.25">
      <c r="A325" t="s">
        <v>20969</v>
      </c>
      <c r="B325">
        <v>42</v>
      </c>
      <c r="C325" t="s">
        <v>20593</v>
      </c>
      <c r="D325">
        <v>11</v>
      </c>
      <c r="E325">
        <v>1079365030700</v>
      </c>
      <c r="F325">
        <v>1079973034034</v>
      </c>
      <c r="G325" t="s">
        <v>44</v>
      </c>
      <c r="H325">
        <v>1967992</v>
      </c>
      <c r="I325">
        <v>25427916</v>
      </c>
      <c r="J325">
        <v>0</v>
      </c>
      <c r="K325">
        <v>-454356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89347</v>
      </c>
      <c r="T325">
        <v>29041</v>
      </c>
      <c r="U325">
        <v>0</v>
      </c>
      <c r="V325">
        <v>0</v>
      </c>
      <c r="W325">
        <v>0</v>
      </c>
      <c r="X325">
        <v>0</v>
      </c>
      <c r="Y325" s="2">
        <v>1967992</v>
      </c>
      <c r="Z325" s="2">
        <v>0</v>
      </c>
      <c r="AA325" s="2">
        <v>0</v>
      </c>
      <c r="AB325">
        <v>0</v>
      </c>
      <c r="AC325">
        <v>0</v>
      </c>
      <c r="AD325">
        <v>0</v>
      </c>
      <c r="AE325">
        <v>39360</v>
      </c>
      <c r="AF325">
        <v>21485</v>
      </c>
      <c r="AG325">
        <v>0</v>
      </c>
      <c r="AH325">
        <v>0</v>
      </c>
      <c r="AI325">
        <v>982654</v>
      </c>
      <c r="AJ325">
        <v>108268</v>
      </c>
      <c r="AK325">
        <v>0</v>
      </c>
      <c r="AL325">
        <v>26</v>
      </c>
      <c r="AM325">
        <v>0</v>
      </c>
      <c r="AN325">
        <v>0</v>
      </c>
      <c r="AO325">
        <v>5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39360</v>
      </c>
      <c r="AY325">
        <v>59040</v>
      </c>
      <c r="AZ325">
        <v>111641</v>
      </c>
      <c r="BA325">
        <v>139551</v>
      </c>
    </row>
    <row r="326" spans="1:53" x14ac:dyDescent="0.25">
      <c r="A326" t="s">
        <v>20668</v>
      </c>
      <c r="B326">
        <v>42</v>
      </c>
      <c r="C326" t="s">
        <v>20593</v>
      </c>
      <c r="D326">
        <v>12</v>
      </c>
      <c r="F326">
        <v>1010176035684</v>
      </c>
      <c r="G326" t="s">
        <v>44</v>
      </c>
      <c r="H326">
        <v>2121334</v>
      </c>
      <c r="I326">
        <v>27275940</v>
      </c>
      <c r="J326">
        <v>0</v>
      </c>
      <c r="K326">
        <v>982152</v>
      </c>
      <c r="L326">
        <v>0</v>
      </c>
      <c r="M326">
        <v>1501000</v>
      </c>
      <c r="N326">
        <v>500000</v>
      </c>
      <c r="O326">
        <v>0</v>
      </c>
      <c r="P326">
        <v>0</v>
      </c>
      <c r="Q326">
        <v>0</v>
      </c>
      <c r="R326">
        <v>0</v>
      </c>
      <c r="S326">
        <v>90845</v>
      </c>
      <c r="T326">
        <v>29489</v>
      </c>
      <c r="U326">
        <v>0</v>
      </c>
      <c r="V326">
        <v>0</v>
      </c>
      <c r="W326">
        <v>0</v>
      </c>
      <c r="X326">
        <v>0</v>
      </c>
      <c r="Y326" s="2">
        <v>0</v>
      </c>
      <c r="Z326" s="2">
        <v>0</v>
      </c>
      <c r="AA326" s="2">
        <v>0</v>
      </c>
      <c r="AB326">
        <v>0</v>
      </c>
      <c r="AC326">
        <v>0</v>
      </c>
      <c r="AD326">
        <v>0</v>
      </c>
      <c r="AE326">
        <v>130865</v>
      </c>
      <c r="AF326">
        <v>51305</v>
      </c>
      <c r="AG326">
        <v>0</v>
      </c>
      <c r="AH326">
        <v>0</v>
      </c>
      <c r="AI326">
        <v>0</v>
      </c>
      <c r="AJ326">
        <v>108650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40020</v>
      </c>
      <c r="AY326">
        <v>60030</v>
      </c>
      <c r="AZ326">
        <v>111641</v>
      </c>
      <c r="BA326">
        <v>139551</v>
      </c>
    </row>
    <row r="327" spans="1:53" x14ac:dyDescent="0.25">
      <c r="A327" t="s">
        <v>20897</v>
      </c>
      <c r="B327">
        <v>42</v>
      </c>
      <c r="C327" t="s">
        <v>20593</v>
      </c>
      <c r="D327">
        <v>2</v>
      </c>
      <c r="F327">
        <v>1019973033330</v>
      </c>
      <c r="G327" t="s">
        <v>44</v>
      </c>
      <c r="H327">
        <v>2152688</v>
      </c>
      <c r="I327">
        <v>27617148</v>
      </c>
      <c r="J327">
        <v>0</v>
      </c>
      <c r="K327">
        <v>909720</v>
      </c>
      <c r="L327">
        <v>0</v>
      </c>
      <c r="M327">
        <v>1391000</v>
      </c>
      <c r="N327">
        <v>464000</v>
      </c>
      <c r="O327">
        <v>0</v>
      </c>
      <c r="P327">
        <v>0</v>
      </c>
      <c r="Q327">
        <v>0</v>
      </c>
      <c r="R327">
        <v>95000</v>
      </c>
      <c r="S327">
        <v>84217</v>
      </c>
      <c r="T327">
        <v>27249</v>
      </c>
      <c r="U327">
        <v>0</v>
      </c>
      <c r="V327">
        <v>0</v>
      </c>
      <c r="W327">
        <v>0</v>
      </c>
      <c r="X327">
        <v>0</v>
      </c>
      <c r="Y327" s="2">
        <v>0</v>
      </c>
      <c r="Z327" s="2">
        <v>0</v>
      </c>
      <c r="AA327" s="2">
        <v>0</v>
      </c>
      <c r="AB327">
        <v>0</v>
      </c>
      <c r="AC327">
        <v>12222</v>
      </c>
      <c r="AD327">
        <v>79000</v>
      </c>
      <c r="AE327">
        <v>121317</v>
      </c>
      <c r="AF327">
        <v>47409</v>
      </c>
      <c r="AG327">
        <v>0</v>
      </c>
      <c r="AH327">
        <v>0</v>
      </c>
      <c r="AI327">
        <v>794484</v>
      </c>
      <c r="AJ327">
        <v>108831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37100</v>
      </c>
      <c r="AY327">
        <v>55650</v>
      </c>
      <c r="AZ327">
        <v>111641</v>
      </c>
      <c r="BA327">
        <v>139551</v>
      </c>
    </row>
    <row r="328" spans="1:53" x14ac:dyDescent="0.25">
      <c r="A328" t="s">
        <v>20799</v>
      </c>
      <c r="B328">
        <v>42</v>
      </c>
      <c r="C328" t="s">
        <v>20593</v>
      </c>
      <c r="D328">
        <v>13</v>
      </c>
      <c r="E328">
        <v>1018565024276</v>
      </c>
      <c r="F328">
        <v>26079065029255</v>
      </c>
      <c r="G328" t="s">
        <v>44</v>
      </c>
      <c r="H328">
        <v>1860224</v>
      </c>
      <c r="I328">
        <v>24105900</v>
      </c>
      <c r="J328">
        <v>0</v>
      </c>
      <c r="K328">
        <v>-425184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83899</v>
      </c>
      <c r="T328">
        <v>26801</v>
      </c>
      <c r="U328">
        <v>0</v>
      </c>
      <c r="V328">
        <v>0</v>
      </c>
      <c r="W328">
        <v>0</v>
      </c>
      <c r="X328">
        <v>0</v>
      </c>
      <c r="Y328" s="2">
        <v>1848002</v>
      </c>
      <c r="Z328" s="2">
        <v>0</v>
      </c>
      <c r="AA328" s="2">
        <v>0</v>
      </c>
      <c r="AB328">
        <v>0</v>
      </c>
      <c r="AC328">
        <v>12222</v>
      </c>
      <c r="AD328">
        <v>0</v>
      </c>
      <c r="AE328">
        <v>36960</v>
      </c>
      <c r="AF328">
        <v>19828</v>
      </c>
      <c r="AG328">
        <v>0</v>
      </c>
      <c r="AH328">
        <v>0</v>
      </c>
      <c r="AI328">
        <v>0</v>
      </c>
      <c r="AJ328">
        <v>114404</v>
      </c>
      <c r="AK328">
        <v>0</v>
      </c>
      <c r="AL328">
        <v>26</v>
      </c>
      <c r="AM328">
        <v>0</v>
      </c>
      <c r="AN328">
        <v>0</v>
      </c>
      <c r="AO328">
        <v>5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36960</v>
      </c>
      <c r="AY328">
        <v>55440</v>
      </c>
      <c r="AZ328">
        <v>111641</v>
      </c>
      <c r="BA328">
        <v>139551</v>
      </c>
    </row>
    <row r="329" spans="1:53" x14ac:dyDescent="0.25">
      <c r="A329" t="s">
        <v>20686</v>
      </c>
      <c r="B329">
        <v>42</v>
      </c>
      <c r="C329" t="s">
        <v>20593</v>
      </c>
      <c r="D329">
        <v>30</v>
      </c>
      <c r="F329">
        <v>1078464023457</v>
      </c>
      <c r="G329" t="s">
        <v>44</v>
      </c>
      <c r="H329">
        <v>1970922</v>
      </c>
      <c r="I329">
        <v>25434276</v>
      </c>
      <c r="J329">
        <v>0</v>
      </c>
      <c r="K329">
        <v>903216</v>
      </c>
      <c r="L329">
        <v>0</v>
      </c>
      <c r="M329">
        <v>1386000</v>
      </c>
      <c r="N329">
        <v>462000</v>
      </c>
      <c r="O329">
        <v>0</v>
      </c>
      <c r="P329">
        <v>0</v>
      </c>
      <c r="Q329">
        <v>0</v>
      </c>
      <c r="R329">
        <v>0</v>
      </c>
      <c r="S329">
        <v>83899</v>
      </c>
      <c r="T329">
        <v>26801</v>
      </c>
      <c r="U329">
        <v>0</v>
      </c>
      <c r="V329">
        <v>0</v>
      </c>
      <c r="W329">
        <v>0</v>
      </c>
      <c r="X329">
        <v>0</v>
      </c>
      <c r="Y329" s="2">
        <v>0</v>
      </c>
      <c r="Z329" s="2">
        <v>0</v>
      </c>
      <c r="AA329" s="2">
        <v>0</v>
      </c>
      <c r="AB329">
        <v>0</v>
      </c>
      <c r="AC329">
        <v>12222</v>
      </c>
      <c r="AD329">
        <v>0</v>
      </c>
      <c r="AE329">
        <v>120859</v>
      </c>
      <c r="AF329">
        <v>46629</v>
      </c>
      <c r="AG329">
        <v>0</v>
      </c>
      <c r="AH329">
        <v>0</v>
      </c>
      <c r="AI329">
        <v>0</v>
      </c>
      <c r="AJ329">
        <v>114505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36960</v>
      </c>
      <c r="AY329">
        <v>55440</v>
      </c>
      <c r="AZ329">
        <v>111641</v>
      </c>
      <c r="BA329">
        <v>139551</v>
      </c>
    </row>
    <row r="330" spans="1:53" x14ac:dyDescent="0.25">
      <c r="A330" t="s">
        <v>20949</v>
      </c>
      <c r="B330">
        <v>42</v>
      </c>
      <c r="C330" t="s">
        <v>20593</v>
      </c>
      <c r="D330">
        <v>2</v>
      </c>
      <c r="F330">
        <v>1010374039238</v>
      </c>
      <c r="G330" t="s">
        <v>44</v>
      </c>
      <c r="H330">
        <v>2594824</v>
      </c>
      <c r="I330">
        <v>33016380</v>
      </c>
      <c r="J330">
        <v>0</v>
      </c>
      <c r="K330">
        <v>1098324</v>
      </c>
      <c r="L330">
        <v>0</v>
      </c>
      <c r="M330">
        <v>1684000</v>
      </c>
      <c r="N330">
        <v>561000</v>
      </c>
      <c r="O330">
        <v>0</v>
      </c>
      <c r="P330">
        <v>0</v>
      </c>
      <c r="Q330">
        <v>0</v>
      </c>
      <c r="R330">
        <v>95000</v>
      </c>
      <c r="S330">
        <v>101923</v>
      </c>
      <c r="T330">
        <v>32679</v>
      </c>
      <c r="U330">
        <v>0</v>
      </c>
      <c r="V330">
        <v>0</v>
      </c>
      <c r="W330">
        <v>0</v>
      </c>
      <c r="X330">
        <v>0</v>
      </c>
      <c r="Y330" s="2">
        <v>0</v>
      </c>
      <c r="Z330" s="2">
        <v>0</v>
      </c>
      <c r="AA330" s="2">
        <v>0</v>
      </c>
      <c r="AB330">
        <v>0</v>
      </c>
      <c r="AC330">
        <v>12222</v>
      </c>
      <c r="AD330">
        <v>108000</v>
      </c>
      <c r="AE330">
        <v>146823</v>
      </c>
      <c r="AF330">
        <v>56856</v>
      </c>
      <c r="AG330">
        <v>0</v>
      </c>
      <c r="AH330">
        <v>0</v>
      </c>
      <c r="AI330">
        <v>840026</v>
      </c>
      <c r="AJ330">
        <v>114549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44900</v>
      </c>
      <c r="AY330">
        <v>67350</v>
      </c>
      <c r="AZ330">
        <v>111641</v>
      </c>
      <c r="BA330">
        <v>139551</v>
      </c>
    </row>
    <row r="331" spans="1:53" x14ac:dyDescent="0.25">
      <c r="A331" t="s">
        <v>20896</v>
      </c>
      <c r="B331">
        <v>42</v>
      </c>
      <c r="C331" t="s">
        <v>20593</v>
      </c>
      <c r="D331">
        <v>2</v>
      </c>
      <c r="F331">
        <v>1019968033326</v>
      </c>
      <c r="G331" t="s">
        <v>44</v>
      </c>
      <c r="H331">
        <v>2931373</v>
      </c>
      <c r="I331">
        <v>37136328</v>
      </c>
      <c r="J331">
        <v>0</v>
      </c>
      <c r="K331">
        <v>1275024</v>
      </c>
      <c r="L331">
        <v>0</v>
      </c>
      <c r="M331">
        <v>1938000</v>
      </c>
      <c r="N331">
        <v>646000</v>
      </c>
      <c r="O331">
        <v>0</v>
      </c>
      <c r="P331">
        <v>0</v>
      </c>
      <c r="Q331">
        <v>0</v>
      </c>
      <c r="R331">
        <v>95000</v>
      </c>
      <c r="S331">
        <v>117314</v>
      </c>
      <c r="T331">
        <v>38837</v>
      </c>
      <c r="U331">
        <v>0</v>
      </c>
      <c r="V331">
        <v>0</v>
      </c>
      <c r="W331">
        <v>0</v>
      </c>
      <c r="X331">
        <v>0</v>
      </c>
      <c r="Y331" s="2">
        <v>0</v>
      </c>
      <c r="Z331" s="2">
        <v>0</v>
      </c>
      <c r="AA331" s="2">
        <v>0</v>
      </c>
      <c r="AB331">
        <v>0</v>
      </c>
      <c r="AC331">
        <v>12222</v>
      </c>
      <c r="AD331">
        <v>84000</v>
      </c>
      <c r="AE331">
        <v>168994</v>
      </c>
      <c r="AF331">
        <v>67569</v>
      </c>
      <c r="AG331">
        <v>0</v>
      </c>
      <c r="AH331">
        <v>0</v>
      </c>
      <c r="AI331">
        <v>1615398</v>
      </c>
      <c r="AJ331">
        <v>115210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51680</v>
      </c>
      <c r="AY331">
        <v>77520</v>
      </c>
      <c r="AZ331">
        <v>111641</v>
      </c>
      <c r="BA331">
        <v>139551</v>
      </c>
    </row>
    <row r="332" spans="1:53" x14ac:dyDescent="0.25">
      <c r="A332" t="s">
        <v>20915</v>
      </c>
      <c r="B332">
        <v>42</v>
      </c>
      <c r="C332" t="s">
        <v>20593</v>
      </c>
      <c r="D332">
        <v>2</v>
      </c>
      <c r="E332">
        <v>1079870033032</v>
      </c>
      <c r="F332">
        <v>1040478039226</v>
      </c>
      <c r="G332" t="s">
        <v>44</v>
      </c>
      <c r="H332">
        <v>1774216</v>
      </c>
      <c r="I332">
        <v>23053164</v>
      </c>
      <c r="J332">
        <v>0</v>
      </c>
      <c r="K332">
        <v>-406020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79995</v>
      </c>
      <c r="T332">
        <v>25750</v>
      </c>
      <c r="U332">
        <v>0</v>
      </c>
      <c r="V332">
        <v>0</v>
      </c>
      <c r="W332">
        <v>0</v>
      </c>
      <c r="X332">
        <v>0</v>
      </c>
      <c r="Y332" s="2">
        <v>1761994</v>
      </c>
      <c r="Z332" s="2">
        <v>0</v>
      </c>
      <c r="AA332" s="2">
        <v>0</v>
      </c>
      <c r="AB332">
        <v>0</v>
      </c>
      <c r="AC332">
        <v>12222</v>
      </c>
      <c r="AD332">
        <v>0</v>
      </c>
      <c r="AE332">
        <v>35240</v>
      </c>
      <c r="AF332">
        <v>19050</v>
      </c>
      <c r="AG332">
        <v>0</v>
      </c>
      <c r="AH332">
        <v>0</v>
      </c>
      <c r="AI332">
        <v>813355</v>
      </c>
      <c r="AJ332">
        <v>118387</v>
      </c>
      <c r="AK332">
        <v>0</v>
      </c>
      <c r="AL332">
        <v>26</v>
      </c>
      <c r="AM332">
        <v>0</v>
      </c>
      <c r="AN332">
        <v>0</v>
      </c>
      <c r="AO332">
        <v>5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35240</v>
      </c>
      <c r="AY332">
        <v>52860</v>
      </c>
      <c r="AZ332">
        <v>111641</v>
      </c>
      <c r="BA332">
        <v>139551</v>
      </c>
    </row>
    <row r="333" spans="1:53" x14ac:dyDescent="0.25">
      <c r="A333" t="s">
        <v>20742</v>
      </c>
      <c r="B333">
        <v>42</v>
      </c>
      <c r="C333" t="s">
        <v>20593</v>
      </c>
      <c r="D333">
        <v>20</v>
      </c>
      <c r="F333">
        <v>1010072034830</v>
      </c>
      <c r="G333" t="s">
        <v>44</v>
      </c>
      <c r="H333">
        <v>1958700</v>
      </c>
      <c r="I333">
        <v>25287612</v>
      </c>
      <c r="J333">
        <v>0</v>
      </c>
      <c r="K333">
        <v>903216</v>
      </c>
      <c r="L333">
        <v>0</v>
      </c>
      <c r="M333">
        <v>1386000</v>
      </c>
      <c r="N333">
        <v>462000</v>
      </c>
      <c r="O333">
        <v>0</v>
      </c>
      <c r="P333">
        <v>0</v>
      </c>
      <c r="Q333">
        <v>0</v>
      </c>
      <c r="R333">
        <v>0</v>
      </c>
      <c r="S333">
        <v>83899</v>
      </c>
      <c r="T333">
        <v>26801</v>
      </c>
      <c r="U333">
        <v>0</v>
      </c>
      <c r="V333">
        <v>0</v>
      </c>
      <c r="W333">
        <v>0</v>
      </c>
      <c r="X333">
        <v>0</v>
      </c>
      <c r="Y333" s="2">
        <v>0</v>
      </c>
      <c r="Z333" s="2">
        <v>0</v>
      </c>
      <c r="AA333" s="2">
        <v>0</v>
      </c>
      <c r="AB333">
        <v>0</v>
      </c>
      <c r="AC333">
        <v>0</v>
      </c>
      <c r="AD333">
        <v>0</v>
      </c>
      <c r="AE333">
        <v>120859</v>
      </c>
      <c r="AF333">
        <v>46629</v>
      </c>
      <c r="AG333">
        <v>0</v>
      </c>
      <c r="AH333">
        <v>0</v>
      </c>
      <c r="AI333">
        <v>787536</v>
      </c>
      <c r="AJ333">
        <v>118650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36960</v>
      </c>
      <c r="AY333">
        <v>55440</v>
      </c>
      <c r="AZ333">
        <v>111641</v>
      </c>
      <c r="BA333">
        <v>139551</v>
      </c>
    </row>
    <row r="334" spans="1:53" x14ac:dyDescent="0.25">
      <c r="A334" t="s">
        <v>21031</v>
      </c>
      <c r="B334">
        <v>42</v>
      </c>
      <c r="C334" t="s">
        <v>20593</v>
      </c>
      <c r="D334">
        <v>30</v>
      </c>
      <c r="F334">
        <v>1050577039852</v>
      </c>
      <c r="G334" t="s">
        <v>44</v>
      </c>
      <c r="H334">
        <v>1978688</v>
      </c>
      <c r="I334">
        <v>25529148</v>
      </c>
      <c r="J334">
        <v>0</v>
      </c>
      <c r="K334">
        <v>909720</v>
      </c>
      <c r="L334">
        <v>0</v>
      </c>
      <c r="M334">
        <v>1391000</v>
      </c>
      <c r="N334">
        <v>464000</v>
      </c>
      <c r="O334">
        <v>0</v>
      </c>
      <c r="P334">
        <v>0</v>
      </c>
      <c r="Q334">
        <v>0</v>
      </c>
      <c r="R334">
        <v>0</v>
      </c>
      <c r="S334">
        <v>84217</v>
      </c>
      <c r="T334">
        <v>27249</v>
      </c>
      <c r="U334">
        <v>0</v>
      </c>
      <c r="V334">
        <v>0</v>
      </c>
      <c r="W334">
        <v>0</v>
      </c>
      <c r="X334">
        <v>0</v>
      </c>
      <c r="Y334" s="2">
        <v>0</v>
      </c>
      <c r="Z334" s="2">
        <v>0</v>
      </c>
      <c r="AA334" s="2">
        <v>0</v>
      </c>
      <c r="AB334">
        <v>0</v>
      </c>
      <c r="AC334">
        <v>12222</v>
      </c>
      <c r="AD334">
        <v>0</v>
      </c>
      <c r="AE334">
        <v>121317</v>
      </c>
      <c r="AF334">
        <v>47409</v>
      </c>
      <c r="AG334">
        <v>0</v>
      </c>
      <c r="AH334">
        <v>0</v>
      </c>
      <c r="AI334">
        <v>1215905</v>
      </c>
      <c r="AJ334">
        <v>120466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37100</v>
      </c>
      <c r="AY334">
        <v>55650</v>
      </c>
      <c r="AZ334">
        <v>111641</v>
      </c>
      <c r="BA334">
        <v>139551</v>
      </c>
    </row>
    <row r="335" spans="1:53" x14ac:dyDescent="0.25">
      <c r="A335" t="s">
        <v>20929</v>
      </c>
      <c r="B335">
        <v>42</v>
      </c>
      <c r="C335" t="s">
        <v>20593</v>
      </c>
      <c r="D335">
        <v>2</v>
      </c>
      <c r="F335">
        <v>1079969034032</v>
      </c>
      <c r="G335" t="s">
        <v>44</v>
      </c>
      <c r="H335">
        <v>2143528</v>
      </c>
      <c r="I335">
        <v>27525708</v>
      </c>
      <c r="J335">
        <v>0</v>
      </c>
      <c r="K335">
        <v>949368</v>
      </c>
      <c r="L335">
        <v>0</v>
      </c>
      <c r="M335">
        <v>1449000</v>
      </c>
      <c r="N335">
        <v>483000</v>
      </c>
      <c r="O335">
        <v>0</v>
      </c>
      <c r="P335">
        <v>0</v>
      </c>
      <c r="Q335">
        <v>0</v>
      </c>
      <c r="R335">
        <v>0</v>
      </c>
      <c r="S335">
        <v>87713</v>
      </c>
      <c r="T335">
        <v>28593</v>
      </c>
      <c r="U335">
        <v>0</v>
      </c>
      <c r="V335">
        <v>0</v>
      </c>
      <c r="W335">
        <v>0</v>
      </c>
      <c r="X335">
        <v>0</v>
      </c>
      <c r="Y335" s="2">
        <v>0</v>
      </c>
      <c r="Z335" s="2">
        <v>0</v>
      </c>
      <c r="AA335" s="2">
        <v>0</v>
      </c>
      <c r="AB335">
        <v>0</v>
      </c>
      <c r="AC335">
        <v>12222</v>
      </c>
      <c r="AD335">
        <v>83000</v>
      </c>
      <c r="AE335">
        <v>126353</v>
      </c>
      <c r="AF335">
        <v>49747</v>
      </c>
      <c r="AG335">
        <v>0</v>
      </c>
      <c r="AH335">
        <v>0</v>
      </c>
      <c r="AI335">
        <v>0</v>
      </c>
      <c r="AJ335">
        <v>120623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38640</v>
      </c>
      <c r="AY335">
        <v>57960</v>
      </c>
      <c r="AZ335">
        <v>111641</v>
      </c>
      <c r="BA335">
        <v>139551</v>
      </c>
    </row>
    <row r="336" spans="1:53" x14ac:dyDescent="0.25">
      <c r="A336" t="s">
        <v>20940</v>
      </c>
      <c r="B336">
        <v>42</v>
      </c>
      <c r="C336" t="s">
        <v>20593</v>
      </c>
      <c r="D336">
        <v>20</v>
      </c>
      <c r="E336">
        <v>1010072034830</v>
      </c>
      <c r="F336">
        <v>422010008</v>
      </c>
      <c r="G336" t="s">
        <v>20555</v>
      </c>
      <c r="H336">
        <v>1752666</v>
      </c>
      <c r="I336">
        <v>21031992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 s="2">
        <v>1716000</v>
      </c>
      <c r="Z336" s="2">
        <v>0</v>
      </c>
      <c r="AA336" s="2">
        <v>0</v>
      </c>
      <c r="AB336">
        <v>0</v>
      </c>
      <c r="AC336">
        <v>36666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122354</v>
      </c>
      <c r="AK336">
        <v>0</v>
      </c>
      <c r="AL336">
        <v>26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</row>
    <row r="337" spans="1:53" x14ac:dyDescent="0.25">
      <c r="A337" t="s">
        <v>20937</v>
      </c>
      <c r="B337">
        <v>42</v>
      </c>
      <c r="C337" t="s">
        <v>20593</v>
      </c>
      <c r="D337">
        <v>20</v>
      </c>
      <c r="E337">
        <v>1089371030754</v>
      </c>
      <c r="F337">
        <v>422010001</v>
      </c>
      <c r="G337" t="s">
        <v>20555</v>
      </c>
      <c r="H337">
        <v>1752666</v>
      </c>
      <c r="I337">
        <v>21031992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 s="2">
        <v>1716000</v>
      </c>
      <c r="Z337" s="2">
        <v>0</v>
      </c>
      <c r="AA337" s="2">
        <v>0</v>
      </c>
      <c r="AB337">
        <v>0</v>
      </c>
      <c r="AC337">
        <v>36666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122357</v>
      </c>
      <c r="AK337">
        <v>0</v>
      </c>
      <c r="AL337">
        <v>26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</row>
    <row r="338" spans="1:53" x14ac:dyDescent="0.25">
      <c r="A338" t="s">
        <v>20850</v>
      </c>
      <c r="B338">
        <v>42</v>
      </c>
      <c r="C338" t="s">
        <v>20593</v>
      </c>
      <c r="D338">
        <v>2</v>
      </c>
      <c r="F338">
        <v>1120575040198</v>
      </c>
      <c r="G338" t="s">
        <v>44</v>
      </c>
      <c r="H338">
        <v>1999033</v>
      </c>
      <c r="I338">
        <v>25767528</v>
      </c>
      <c r="J338">
        <v>0</v>
      </c>
      <c r="K338">
        <v>889152</v>
      </c>
      <c r="L338">
        <v>0</v>
      </c>
      <c r="M338">
        <v>1373000</v>
      </c>
      <c r="N338">
        <v>458000</v>
      </c>
      <c r="O338">
        <v>0</v>
      </c>
      <c r="P338">
        <v>0</v>
      </c>
      <c r="Q338">
        <v>0</v>
      </c>
      <c r="R338">
        <v>0</v>
      </c>
      <c r="S338">
        <v>83127</v>
      </c>
      <c r="T338">
        <v>25906</v>
      </c>
      <c r="U338">
        <v>0</v>
      </c>
      <c r="V338">
        <v>0</v>
      </c>
      <c r="W338">
        <v>0</v>
      </c>
      <c r="X338">
        <v>0</v>
      </c>
      <c r="Y338" s="2">
        <v>0</v>
      </c>
      <c r="Z338" s="2">
        <v>0</v>
      </c>
      <c r="AA338" s="2">
        <v>0</v>
      </c>
      <c r="AB338">
        <v>0</v>
      </c>
      <c r="AC338">
        <v>0</v>
      </c>
      <c r="AD338">
        <v>59000</v>
      </c>
      <c r="AE338">
        <v>119747</v>
      </c>
      <c r="AF338">
        <v>45072</v>
      </c>
      <c r="AG338">
        <v>0</v>
      </c>
      <c r="AH338">
        <v>0</v>
      </c>
      <c r="AI338">
        <v>556154</v>
      </c>
      <c r="AJ338">
        <v>126650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36620</v>
      </c>
      <c r="AY338">
        <v>54930</v>
      </c>
      <c r="AZ338">
        <v>111641</v>
      </c>
      <c r="BA338">
        <v>139551</v>
      </c>
    </row>
    <row r="339" spans="1:53" x14ac:dyDescent="0.25">
      <c r="A339" t="s">
        <v>21021</v>
      </c>
      <c r="B339">
        <v>42</v>
      </c>
      <c r="C339" t="s">
        <v>20593</v>
      </c>
      <c r="D339">
        <v>2</v>
      </c>
      <c r="F339">
        <v>1079969034040</v>
      </c>
      <c r="G339" t="s">
        <v>44</v>
      </c>
      <c r="H339">
        <v>2264129</v>
      </c>
      <c r="I339">
        <v>29006520</v>
      </c>
      <c r="J339">
        <v>0</v>
      </c>
      <c r="K339">
        <v>1012788</v>
      </c>
      <c r="L339">
        <v>0</v>
      </c>
      <c r="M339">
        <v>1554000</v>
      </c>
      <c r="N339">
        <v>518000</v>
      </c>
      <c r="O339">
        <v>0</v>
      </c>
      <c r="P339">
        <v>0</v>
      </c>
      <c r="Q339">
        <v>0</v>
      </c>
      <c r="R339">
        <v>0</v>
      </c>
      <c r="S339">
        <v>94069</v>
      </c>
      <c r="T339">
        <v>30060</v>
      </c>
      <c r="U339">
        <v>0</v>
      </c>
      <c r="V339">
        <v>0</v>
      </c>
      <c r="W339">
        <v>0</v>
      </c>
      <c r="X339">
        <v>0</v>
      </c>
      <c r="Y339" s="2">
        <v>0</v>
      </c>
      <c r="Z339" s="2">
        <v>0</v>
      </c>
      <c r="AA339" s="2">
        <v>0</v>
      </c>
      <c r="AB339">
        <v>0</v>
      </c>
      <c r="AC339">
        <v>0</v>
      </c>
      <c r="AD339">
        <v>68000</v>
      </c>
      <c r="AE339">
        <v>135509</v>
      </c>
      <c r="AF339">
        <v>52299</v>
      </c>
      <c r="AG339">
        <v>0</v>
      </c>
      <c r="AH339">
        <v>0</v>
      </c>
      <c r="AI339">
        <v>1376440</v>
      </c>
      <c r="AJ339">
        <v>126650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41440</v>
      </c>
      <c r="AY339">
        <v>62160</v>
      </c>
      <c r="AZ339">
        <v>111641</v>
      </c>
      <c r="BA339">
        <v>139551</v>
      </c>
    </row>
    <row r="340" spans="1:53" x14ac:dyDescent="0.25">
      <c r="A340" t="s">
        <v>20925</v>
      </c>
      <c r="B340">
        <v>42</v>
      </c>
      <c r="C340" t="s">
        <v>20593</v>
      </c>
      <c r="D340">
        <v>30</v>
      </c>
      <c r="F340">
        <v>1079967034025</v>
      </c>
      <c r="G340" t="s">
        <v>44</v>
      </c>
      <c r="H340">
        <v>1978688</v>
      </c>
      <c r="I340">
        <v>25529148</v>
      </c>
      <c r="J340">
        <v>0</v>
      </c>
      <c r="K340">
        <v>909720</v>
      </c>
      <c r="L340">
        <v>0</v>
      </c>
      <c r="M340">
        <v>1391000</v>
      </c>
      <c r="N340">
        <v>464000</v>
      </c>
      <c r="O340">
        <v>0</v>
      </c>
      <c r="P340">
        <v>0</v>
      </c>
      <c r="Q340">
        <v>0</v>
      </c>
      <c r="R340">
        <v>0</v>
      </c>
      <c r="S340">
        <v>84217</v>
      </c>
      <c r="T340">
        <v>27249</v>
      </c>
      <c r="U340">
        <v>0</v>
      </c>
      <c r="V340">
        <v>0</v>
      </c>
      <c r="W340">
        <v>0</v>
      </c>
      <c r="X340">
        <v>0</v>
      </c>
      <c r="Y340" s="2">
        <v>0</v>
      </c>
      <c r="Z340" s="2">
        <v>0</v>
      </c>
      <c r="AA340" s="2">
        <v>0</v>
      </c>
      <c r="AB340">
        <v>0</v>
      </c>
      <c r="AC340">
        <v>12222</v>
      </c>
      <c r="AD340">
        <v>0</v>
      </c>
      <c r="AE340">
        <v>121317</v>
      </c>
      <c r="AF340">
        <v>47409</v>
      </c>
      <c r="AG340">
        <v>0</v>
      </c>
      <c r="AH340">
        <v>0</v>
      </c>
      <c r="AI340">
        <v>1068098</v>
      </c>
      <c r="AJ340">
        <v>128939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37100</v>
      </c>
      <c r="AY340">
        <v>55650</v>
      </c>
      <c r="AZ340">
        <v>111641</v>
      </c>
      <c r="BA340">
        <v>139551</v>
      </c>
    </row>
    <row r="341" spans="1:53" x14ac:dyDescent="0.25">
      <c r="A341" t="s">
        <v>20891</v>
      </c>
      <c r="B341">
        <v>42</v>
      </c>
      <c r="C341" t="s">
        <v>20593</v>
      </c>
      <c r="D341">
        <v>13</v>
      </c>
      <c r="F341">
        <v>1018565024276</v>
      </c>
      <c r="G341" t="s">
        <v>44</v>
      </c>
      <c r="H341">
        <v>3745147</v>
      </c>
      <c r="I341">
        <v>47484804</v>
      </c>
      <c r="J341">
        <v>0</v>
      </c>
      <c r="K341">
        <v>1740216</v>
      </c>
      <c r="L341">
        <v>0</v>
      </c>
      <c r="M341">
        <v>2649000</v>
      </c>
      <c r="N341">
        <v>883000</v>
      </c>
      <c r="O341">
        <v>0</v>
      </c>
      <c r="P341">
        <v>0</v>
      </c>
      <c r="Q341">
        <v>0</v>
      </c>
      <c r="R341">
        <v>0</v>
      </c>
      <c r="S341">
        <v>160353</v>
      </c>
      <c r="T341">
        <v>52794</v>
      </c>
      <c r="U341">
        <v>0</v>
      </c>
      <c r="V341">
        <v>0</v>
      </c>
      <c r="W341">
        <v>0</v>
      </c>
      <c r="X341">
        <v>0</v>
      </c>
      <c r="Y341" s="2">
        <v>0</v>
      </c>
      <c r="Z341" s="2">
        <v>0</v>
      </c>
      <c r="AA341" s="2">
        <v>0</v>
      </c>
      <c r="AB341">
        <v>0</v>
      </c>
      <c r="AC341">
        <v>0</v>
      </c>
      <c r="AD341">
        <v>0</v>
      </c>
      <c r="AE341">
        <v>230993</v>
      </c>
      <c r="AF341">
        <v>91852</v>
      </c>
      <c r="AG341">
        <v>0</v>
      </c>
      <c r="AH341">
        <v>0</v>
      </c>
      <c r="AI341">
        <v>110000</v>
      </c>
      <c r="AJ341">
        <v>129650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70640</v>
      </c>
      <c r="AY341">
        <v>105960</v>
      </c>
      <c r="AZ341">
        <v>141280</v>
      </c>
      <c r="BA341">
        <v>176600</v>
      </c>
    </row>
    <row r="342" spans="1:53" x14ac:dyDescent="0.25">
      <c r="A342" t="s">
        <v>21022</v>
      </c>
      <c r="B342">
        <v>42</v>
      </c>
      <c r="C342" t="s">
        <v>20593</v>
      </c>
      <c r="D342">
        <v>30</v>
      </c>
      <c r="F342">
        <v>26109071029755</v>
      </c>
      <c r="G342" t="s">
        <v>44</v>
      </c>
      <c r="H342">
        <v>2700353</v>
      </c>
      <c r="I342">
        <v>34343208</v>
      </c>
      <c r="J342">
        <v>0</v>
      </c>
      <c r="K342">
        <v>1226316</v>
      </c>
      <c r="L342">
        <v>0</v>
      </c>
      <c r="M342">
        <v>1873000</v>
      </c>
      <c r="N342">
        <v>624000</v>
      </c>
      <c r="O342">
        <v>0</v>
      </c>
      <c r="P342">
        <v>0</v>
      </c>
      <c r="Q342">
        <v>0</v>
      </c>
      <c r="R342">
        <v>0</v>
      </c>
      <c r="S342">
        <v>113364</v>
      </c>
      <c r="T342">
        <v>36877</v>
      </c>
      <c r="U342">
        <v>0</v>
      </c>
      <c r="V342">
        <v>0</v>
      </c>
      <c r="W342">
        <v>0</v>
      </c>
      <c r="X342">
        <v>0</v>
      </c>
      <c r="Y342" s="2">
        <v>0</v>
      </c>
      <c r="Z342" s="2">
        <v>0</v>
      </c>
      <c r="AA342" s="2">
        <v>0</v>
      </c>
      <c r="AB342">
        <v>0</v>
      </c>
      <c r="AC342">
        <v>0</v>
      </c>
      <c r="AD342">
        <v>53112</v>
      </c>
      <c r="AE342">
        <v>163304</v>
      </c>
      <c r="AF342">
        <v>64160</v>
      </c>
      <c r="AG342">
        <v>0</v>
      </c>
      <c r="AH342">
        <v>0</v>
      </c>
      <c r="AI342">
        <v>1307644</v>
      </c>
      <c r="AJ342">
        <v>132762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49940</v>
      </c>
      <c r="AY342">
        <v>74910</v>
      </c>
      <c r="AZ342">
        <v>111641</v>
      </c>
      <c r="BA342">
        <v>139551</v>
      </c>
    </row>
    <row r="343" spans="1:53" x14ac:dyDescent="0.25">
      <c r="A343" t="s">
        <v>20892</v>
      </c>
      <c r="B343">
        <v>42</v>
      </c>
      <c r="C343" t="s">
        <v>20593</v>
      </c>
      <c r="D343">
        <v>13</v>
      </c>
      <c r="F343">
        <v>1018765026997</v>
      </c>
      <c r="G343" t="s">
        <v>44</v>
      </c>
      <c r="H343">
        <v>1970922</v>
      </c>
      <c r="I343">
        <v>25434276</v>
      </c>
      <c r="J343">
        <v>0</v>
      </c>
      <c r="K343">
        <v>903216</v>
      </c>
      <c r="L343">
        <v>0</v>
      </c>
      <c r="M343">
        <v>1386000</v>
      </c>
      <c r="N343">
        <v>462000</v>
      </c>
      <c r="O343">
        <v>0</v>
      </c>
      <c r="P343">
        <v>0</v>
      </c>
      <c r="Q343">
        <v>0</v>
      </c>
      <c r="R343">
        <v>0</v>
      </c>
      <c r="S343">
        <v>83899</v>
      </c>
      <c r="T343">
        <v>26801</v>
      </c>
      <c r="U343">
        <v>0</v>
      </c>
      <c r="V343">
        <v>0</v>
      </c>
      <c r="W343">
        <v>0</v>
      </c>
      <c r="X343">
        <v>0</v>
      </c>
      <c r="Y343" s="2">
        <v>0</v>
      </c>
      <c r="Z343" s="2">
        <v>0</v>
      </c>
      <c r="AA343" s="2">
        <v>0</v>
      </c>
      <c r="AB343">
        <v>0</v>
      </c>
      <c r="AC343">
        <v>12222</v>
      </c>
      <c r="AD343">
        <v>0</v>
      </c>
      <c r="AE343">
        <v>120859</v>
      </c>
      <c r="AF343">
        <v>46629</v>
      </c>
      <c r="AG343">
        <v>0</v>
      </c>
      <c r="AH343">
        <v>0</v>
      </c>
      <c r="AI343">
        <v>1103647</v>
      </c>
      <c r="AJ343">
        <v>133460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36960</v>
      </c>
      <c r="AY343">
        <v>55440</v>
      </c>
      <c r="AZ343">
        <v>111641</v>
      </c>
      <c r="BA343">
        <v>139551</v>
      </c>
    </row>
    <row r="344" spans="1:53" x14ac:dyDescent="0.25">
      <c r="A344" t="s">
        <v>21028</v>
      </c>
      <c r="B344">
        <v>42</v>
      </c>
      <c r="C344" t="s">
        <v>20593</v>
      </c>
      <c r="D344">
        <v>12</v>
      </c>
      <c r="F344">
        <v>1050574039856</v>
      </c>
      <c r="G344" t="s">
        <v>44</v>
      </c>
      <c r="H344">
        <v>1970922</v>
      </c>
      <c r="I344">
        <v>25434276</v>
      </c>
      <c r="J344">
        <v>0</v>
      </c>
      <c r="K344">
        <v>903216</v>
      </c>
      <c r="L344">
        <v>0</v>
      </c>
      <c r="M344">
        <v>1386000</v>
      </c>
      <c r="N344">
        <v>462000</v>
      </c>
      <c r="O344">
        <v>0</v>
      </c>
      <c r="P344">
        <v>0</v>
      </c>
      <c r="Q344">
        <v>0</v>
      </c>
      <c r="R344">
        <v>0</v>
      </c>
      <c r="S344">
        <v>83899</v>
      </c>
      <c r="T344">
        <v>26801</v>
      </c>
      <c r="U344">
        <v>0</v>
      </c>
      <c r="V344">
        <v>0</v>
      </c>
      <c r="W344">
        <v>0</v>
      </c>
      <c r="X344">
        <v>0</v>
      </c>
      <c r="Y344" s="2">
        <v>0</v>
      </c>
      <c r="Z344" s="2">
        <v>0</v>
      </c>
      <c r="AA344" s="2">
        <v>0</v>
      </c>
      <c r="AB344">
        <v>0</v>
      </c>
      <c r="AC344">
        <v>12222</v>
      </c>
      <c r="AD344">
        <v>0</v>
      </c>
      <c r="AE344">
        <v>120859</v>
      </c>
      <c r="AF344">
        <v>46629</v>
      </c>
      <c r="AG344">
        <v>0</v>
      </c>
      <c r="AH344">
        <v>0</v>
      </c>
      <c r="AI344">
        <v>0</v>
      </c>
      <c r="AJ344">
        <v>133460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36960</v>
      </c>
      <c r="AY344">
        <v>55440</v>
      </c>
      <c r="AZ344">
        <v>111641</v>
      </c>
      <c r="BA344">
        <v>139551</v>
      </c>
    </row>
    <row r="345" spans="1:53" x14ac:dyDescent="0.25">
      <c r="A345" s="3" t="s">
        <v>20818</v>
      </c>
      <c r="B345">
        <v>42</v>
      </c>
      <c r="C345" t="s">
        <v>20593</v>
      </c>
      <c r="D345">
        <v>12</v>
      </c>
      <c r="F345">
        <v>26018864027653</v>
      </c>
      <c r="G345" t="s">
        <v>44</v>
      </c>
      <c r="H345">
        <v>2714084</v>
      </c>
      <c r="I345">
        <v>34520220</v>
      </c>
      <c r="J345">
        <v>0</v>
      </c>
      <c r="K345">
        <v>1256268</v>
      </c>
      <c r="L345">
        <v>0</v>
      </c>
      <c r="M345">
        <v>1911000</v>
      </c>
      <c r="N345">
        <v>637000</v>
      </c>
      <c r="O345">
        <v>0</v>
      </c>
      <c r="P345">
        <v>0</v>
      </c>
      <c r="Q345">
        <v>0</v>
      </c>
      <c r="R345">
        <v>0</v>
      </c>
      <c r="S345">
        <v>115679</v>
      </c>
      <c r="T345">
        <v>38183</v>
      </c>
      <c r="U345">
        <v>0</v>
      </c>
      <c r="V345">
        <v>0</v>
      </c>
      <c r="W345">
        <v>0</v>
      </c>
      <c r="X345">
        <v>0</v>
      </c>
      <c r="Y345" s="2">
        <v>0</v>
      </c>
      <c r="Z345" s="2">
        <v>0</v>
      </c>
      <c r="AA345" s="2">
        <v>0</v>
      </c>
      <c r="AB345">
        <v>0</v>
      </c>
      <c r="AC345">
        <v>12222</v>
      </c>
      <c r="AD345">
        <v>0</v>
      </c>
      <c r="AE345">
        <v>166639</v>
      </c>
      <c r="AF345">
        <v>66432</v>
      </c>
      <c r="AG345">
        <v>0</v>
      </c>
      <c r="AH345">
        <v>0</v>
      </c>
      <c r="AI345">
        <v>0</v>
      </c>
      <c r="AJ345">
        <v>140878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50960</v>
      </c>
      <c r="AY345">
        <v>76440</v>
      </c>
      <c r="AZ345">
        <v>111641</v>
      </c>
      <c r="BA345">
        <v>139551</v>
      </c>
    </row>
    <row r="346" spans="1:53" x14ac:dyDescent="0.25">
      <c r="A346" t="s">
        <v>20972</v>
      </c>
      <c r="B346">
        <v>42</v>
      </c>
      <c r="C346" t="s">
        <v>20593</v>
      </c>
      <c r="D346">
        <v>30</v>
      </c>
      <c r="F346">
        <v>1079975034047</v>
      </c>
      <c r="G346" t="s">
        <v>44</v>
      </c>
      <c r="H346">
        <v>2223334</v>
      </c>
      <c r="I346">
        <v>28508340</v>
      </c>
      <c r="J346">
        <v>0</v>
      </c>
      <c r="K346">
        <v>998736</v>
      </c>
      <c r="L346">
        <v>0</v>
      </c>
      <c r="M346">
        <v>1527000</v>
      </c>
      <c r="N346">
        <v>509000</v>
      </c>
      <c r="O346">
        <v>0</v>
      </c>
      <c r="P346">
        <v>0</v>
      </c>
      <c r="Q346">
        <v>0</v>
      </c>
      <c r="R346">
        <v>0</v>
      </c>
      <c r="S346">
        <v>92434</v>
      </c>
      <c r="T346">
        <v>29936</v>
      </c>
      <c r="U346">
        <v>0</v>
      </c>
      <c r="V346">
        <v>0</v>
      </c>
      <c r="W346">
        <v>0</v>
      </c>
      <c r="X346">
        <v>0</v>
      </c>
      <c r="Y346" s="2">
        <v>0</v>
      </c>
      <c r="Z346" s="2">
        <v>0</v>
      </c>
      <c r="AA346" s="2">
        <v>0</v>
      </c>
      <c r="AB346">
        <v>0</v>
      </c>
      <c r="AC346">
        <v>0</v>
      </c>
      <c r="AD346">
        <v>64964</v>
      </c>
      <c r="AE346">
        <v>133154</v>
      </c>
      <c r="AF346">
        <v>52084</v>
      </c>
      <c r="AG346">
        <v>0</v>
      </c>
      <c r="AH346">
        <v>0</v>
      </c>
      <c r="AI346">
        <v>641667</v>
      </c>
      <c r="AJ346">
        <v>141614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40720</v>
      </c>
      <c r="AY346">
        <v>61080</v>
      </c>
      <c r="AZ346">
        <v>111641</v>
      </c>
      <c r="BA346">
        <v>139551</v>
      </c>
    </row>
    <row r="347" spans="1:53" x14ac:dyDescent="0.25">
      <c r="A347" t="s">
        <v>20711</v>
      </c>
      <c r="B347">
        <v>42</v>
      </c>
      <c r="C347" t="s">
        <v>20593</v>
      </c>
      <c r="D347">
        <v>13</v>
      </c>
      <c r="F347">
        <v>26079069029256</v>
      </c>
      <c r="G347" t="s">
        <v>44</v>
      </c>
      <c r="H347">
        <v>2133556</v>
      </c>
      <c r="I347">
        <v>27422604</v>
      </c>
      <c r="J347">
        <v>0</v>
      </c>
      <c r="K347">
        <v>982152</v>
      </c>
      <c r="L347">
        <v>0</v>
      </c>
      <c r="M347">
        <v>1501000</v>
      </c>
      <c r="N347">
        <v>500000</v>
      </c>
      <c r="O347">
        <v>0</v>
      </c>
      <c r="P347">
        <v>0</v>
      </c>
      <c r="Q347">
        <v>0</v>
      </c>
      <c r="R347">
        <v>0</v>
      </c>
      <c r="S347">
        <v>90845</v>
      </c>
      <c r="T347">
        <v>29489</v>
      </c>
      <c r="U347">
        <v>0</v>
      </c>
      <c r="V347">
        <v>0</v>
      </c>
      <c r="W347">
        <v>0</v>
      </c>
      <c r="X347">
        <v>0</v>
      </c>
      <c r="Y347" s="2">
        <v>0</v>
      </c>
      <c r="Z347" s="2">
        <v>0</v>
      </c>
      <c r="AA347" s="2">
        <v>0</v>
      </c>
      <c r="AB347">
        <v>0</v>
      </c>
      <c r="AC347">
        <v>12222</v>
      </c>
      <c r="AD347">
        <v>0</v>
      </c>
      <c r="AE347">
        <v>130865</v>
      </c>
      <c r="AF347">
        <v>51305</v>
      </c>
      <c r="AG347">
        <v>0</v>
      </c>
      <c r="AH347">
        <v>0</v>
      </c>
      <c r="AI347">
        <v>0</v>
      </c>
      <c r="AJ347">
        <v>146611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40020</v>
      </c>
      <c r="AY347">
        <v>60030</v>
      </c>
      <c r="AZ347">
        <v>111641</v>
      </c>
      <c r="BA347">
        <v>139551</v>
      </c>
    </row>
    <row r="348" spans="1:53" x14ac:dyDescent="0.25">
      <c r="A348" t="s">
        <v>20869</v>
      </c>
      <c r="B348">
        <v>42</v>
      </c>
      <c r="C348" t="s">
        <v>20593</v>
      </c>
      <c r="D348">
        <v>11</v>
      </c>
      <c r="F348">
        <v>1079869032943</v>
      </c>
      <c r="G348" t="s">
        <v>44</v>
      </c>
      <c r="H348">
        <v>1958700</v>
      </c>
      <c r="I348">
        <v>25287612</v>
      </c>
      <c r="J348">
        <v>0</v>
      </c>
      <c r="K348">
        <v>903216</v>
      </c>
      <c r="L348">
        <v>0</v>
      </c>
      <c r="M348">
        <v>1386000</v>
      </c>
      <c r="N348">
        <v>462000</v>
      </c>
      <c r="O348">
        <v>0</v>
      </c>
      <c r="P348">
        <v>0</v>
      </c>
      <c r="Q348">
        <v>0</v>
      </c>
      <c r="R348">
        <v>0</v>
      </c>
      <c r="S348">
        <v>83899</v>
      </c>
      <c r="T348">
        <v>26801</v>
      </c>
      <c r="U348">
        <v>0</v>
      </c>
      <c r="V348">
        <v>0</v>
      </c>
      <c r="W348">
        <v>0</v>
      </c>
      <c r="X348">
        <v>0</v>
      </c>
      <c r="Y348" s="2">
        <v>0</v>
      </c>
      <c r="Z348" s="2">
        <v>0</v>
      </c>
      <c r="AA348" s="2">
        <v>0</v>
      </c>
      <c r="AB348">
        <v>0</v>
      </c>
      <c r="AC348">
        <v>0</v>
      </c>
      <c r="AD348">
        <v>0</v>
      </c>
      <c r="AE348">
        <v>120859</v>
      </c>
      <c r="AF348">
        <v>46629</v>
      </c>
      <c r="AG348">
        <v>0</v>
      </c>
      <c r="AH348">
        <v>0</v>
      </c>
      <c r="AI348">
        <v>563324</v>
      </c>
      <c r="AJ348">
        <v>151650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36960</v>
      </c>
      <c r="AY348">
        <v>55440</v>
      </c>
      <c r="AZ348">
        <v>111641</v>
      </c>
      <c r="BA348">
        <v>139551</v>
      </c>
    </row>
    <row r="349" spans="1:53" x14ac:dyDescent="0.25">
      <c r="A349" t="s">
        <v>20841</v>
      </c>
      <c r="B349">
        <v>42</v>
      </c>
      <c r="C349" t="s">
        <v>20593</v>
      </c>
      <c r="D349">
        <v>20</v>
      </c>
      <c r="F349">
        <v>1098464023620</v>
      </c>
      <c r="G349" t="s">
        <v>44</v>
      </c>
      <c r="H349">
        <v>2846650</v>
      </c>
      <c r="I349">
        <v>36143652</v>
      </c>
      <c r="J349">
        <v>0</v>
      </c>
      <c r="K349">
        <v>1328424</v>
      </c>
      <c r="L349">
        <v>0</v>
      </c>
      <c r="M349">
        <v>2013000</v>
      </c>
      <c r="N349">
        <v>671000</v>
      </c>
      <c r="O349">
        <v>0</v>
      </c>
      <c r="P349">
        <v>0</v>
      </c>
      <c r="Q349">
        <v>0</v>
      </c>
      <c r="R349">
        <v>0</v>
      </c>
      <c r="S349">
        <v>121854</v>
      </c>
      <c r="T349">
        <v>40796</v>
      </c>
      <c r="U349">
        <v>0</v>
      </c>
      <c r="V349">
        <v>0</v>
      </c>
      <c r="W349">
        <v>0</v>
      </c>
      <c r="X349">
        <v>0</v>
      </c>
      <c r="Y349" s="2">
        <v>0</v>
      </c>
      <c r="Z349" s="2">
        <v>0</v>
      </c>
      <c r="AA349" s="2">
        <v>0</v>
      </c>
      <c r="AB349">
        <v>0</v>
      </c>
      <c r="AC349">
        <v>0</v>
      </c>
      <c r="AD349">
        <v>0</v>
      </c>
      <c r="AE349">
        <v>175534</v>
      </c>
      <c r="AF349">
        <v>70978</v>
      </c>
      <c r="AG349">
        <v>0</v>
      </c>
      <c r="AH349">
        <v>0</v>
      </c>
      <c r="AI349">
        <v>0</v>
      </c>
      <c r="AJ349">
        <v>154650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53680</v>
      </c>
      <c r="AY349">
        <v>80520</v>
      </c>
      <c r="AZ349">
        <v>111641</v>
      </c>
      <c r="BA349">
        <v>139551</v>
      </c>
    </row>
    <row r="350" spans="1:53" x14ac:dyDescent="0.25">
      <c r="A350" t="s">
        <v>20749</v>
      </c>
      <c r="B350">
        <v>42</v>
      </c>
      <c r="C350" t="s">
        <v>20593</v>
      </c>
      <c r="D350">
        <v>30</v>
      </c>
      <c r="F350">
        <v>1010169035686</v>
      </c>
      <c r="G350" t="s">
        <v>44</v>
      </c>
      <c r="H350">
        <v>2027091</v>
      </c>
      <c r="I350">
        <v>26106144</v>
      </c>
      <c r="J350">
        <v>0</v>
      </c>
      <c r="K350">
        <v>896004</v>
      </c>
      <c r="L350">
        <v>0</v>
      </c>
      <c r="M350">
        <v>1379000</v>
      </c>
      <c r="N350">
        <v>460000</v>
      </c>
      <c r="O350">
        <v>0</v>
      </c>
      <c r="P350">
        <v>0</v>
      </c>
      <c r="Q350">
        <v>0</v>
      </c>
      <c r="R350">
        <v>0</v>
      </c>
      <c r="S350">
        <v>83491</v>
      </c>
      <c r="T350">
        <v>26353</v>
      </c>
      <c r="U350">
        <v>0</v>
      </c>
      <c r="V350">
        <v>0</v>
      </c>
      <c r="W350">
        <v>0</v>
      </c>
      <c r="X350">
        <v>0</v>
      </c>
      <c r="Y350" s="2">
        <v>0</v>
      </c>
      <c r="Z350" s="2">
        <v>0</v>
      </c>
      <c r="AA350" s="2">
        <v>0</v>
      </c>
      <c r="AB350">
        <v>0</v>
      </c>
      <c r="AC350">
        <v>0</v>
      </c>
      <c r="AD350">
        <v>78247</v>
      </c>
      <c r="AE350">
        <v>120271</v>
      </c>
      <c r="AF350">
        <v>45850</v>
      </c>
      <c r="AG350">
        <v>0</v>
      </c>
      <c r="AH350">
        <v>0</v>
      </c>
      <c r="AI350">
        <v>744333</v>
      </c>
      <c r="AJ350">
        <v>154897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36780</v>
      </c>
      <c r="AY350">
        <v>55170</v>
      </c>
      <c r="AZ350">
        <v>111641</v>
      </c>
      <c r="BA350">
        <v>139551</v>
      </c>
    </row>
    <row r="351" spans="1:53" x14ac:dyDescent="0.25">
      <c r="A351" t="s">
        <v>20710</v>
      </c>
      <c r="B351">
        <v>42</v>
      </c>
      <c r="C351" t="s">
        <v>20593</v>
      </c>
      <c r="D351">
        <v>30</v>
      </c>
      <c r="F351">
        <v>26079068029259</v>
      </c>
      <c r="G351" t="s">
        <v>44</v>
      </c>
      <c r="H351">
        <v>2133556</v>
      </c>
      <c r="I351">
        <v>27422604</v>
      </c>
      <c r="J351">
        <v>0</v>
      </c>
      <c r="K351">
        <v>982152</v>
      </c>
      <c r="L351">
        <v>0</v>
      </c>
      <c r="M351">
        <v>1501000</v>
      </c>
      <c r="N351">
        <v>500000</v>
      </c>
      <c r="O351">
        <v>0</v>
      </c>
      <c r="P351">
        <v>0</v>
      </c>
      <c r="Q351">
        <v>0</v>
      </c>
      <c r="R351">
        <v>0</v>
      </c>
      <c r="S351">
        <v>90845</v>
      </c>
      <c r="T351">
        <v>29489</v>
      </c>
      <c r="U351">
        <v>0</v>
      </c>
      <c r="V351">
        <v>0</v>
      </c>
      <c r="W351">
        <v>0</v>
      </c>
      <c r="X351">
        <v>0</v>
      </c>
      <c r="Y351" s="2">
        <v>0</v>
      </c>
      <c r="Z351" s="2">
        <v>0</v>
      </c>
      <c r="AA351" s="2">
        <v>0</v>
      </c>
      <c r="AB351">
        <v>0</v>
      </c>
      <c r="AC351">
        <v>12222</v>
      </c>
      <c r="AD351">
        <v>0</v>
      </c>
      <c r="AE351">
        <v>130865</v>
      </c>
      <c r="AF351">
        <v>51305</v>
      </c>
      <c r="AG351">
        <v>0</v>
      </c>
      <c r="AH351">
        <v>0</v>
      </c>
      <c r="AI351">
        <v>928926</v>
      </c>
      <c r="AJ351">
        <v>155386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40020</v>
      </c>
      <c r="AY351">
        <v>60030</v>
      </c>
      <c r="AZ351">
        <v>111641</v>
      </c>
      <c r="BA351">
        <v>139551</v>
      </c>
    </row>
    <row r="352" spans="1:53" x14ac:dyDescent="0.25">
      <c r="A352" t="s">
        <v>21002</v>
      </c>
      <c r="B352">
        <v>42</v>
      </c>
      <c r="C352" t="s">
        <v>20593</v>
      </c>
      <c r="D352">
        <v>2</v>
      </c>
      <c r="E352">
        <v>420260001</v>
      </c>
      <c r="F352">
        <v>420220001</v>
      </c>
      <c r="G352" t="s">
        <v>20555</v>
      </c>
      <c r="H352">
        <v>1905933</v>
      </c>
      <c r="I352">
        <v>22871196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 s="2">
        <v>1728012</v>
      </c>
      <c r="Z352" s="2">
        <v>0</v>
      </c>
      <c r="AA352" s="2">
        <v>0</v>
      </c>
      <c r="AB352">
        <v>0</v>
      </c>
      <c r="AC352">
        <v>103921</v>
      </c>
      <c r="AD352">
        <v>74000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156841</v>
      </c>
      <c r="AK352">
        <v>0</v>
      </c>
      <c r="AL352">
        <v>26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</row>
    <row r="353" spans="1:53" x14ac:dyDescent="0.25">
      <c r="A353" t="s">
        <v>21006</v>
      </c>
      <c r="B353">
        <v>42</v>
      </c>
      <c r="C353" t="s">
        <v>20593</v>
      </c>
      <c r="D353">
        <v>2</v>
      </c>
      <c r="E353">
        <v>420260001</v>
      </c>
      <c r="F353">
        <v>420220005</v>
      </c>
      <c r="G353" t="s">
        <v>20555</v>
      </c>
      <c r="H353">
        <v>1831933</v>
      </c>
      <c r="I353">
        <v>21983196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 s="2">
        <v>1728012</v>
      </c>
      <c r="Z353" s="2">
        <v>0</v>
      </c>
      <c r="AA353" s="2">
        <v>0</v>
      </c>
      <c r="AB353">
        <v>0</v>
      </c>
      <c r="AC353">
        <v>103921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156841</v>
      </c>
      <c r="AK353">
        <v>0</v>
      </c>
      <c r="AL353">
        <v>26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</row>
    <row r="354" spans="1:53" x14ac:dyDescent="0.25">
      <c r="A354" t="s">
        <v>20847</v>
      </c>
      <c r="B354">
        <v>42</v>
      </c>
      <c r="C354" t="s">
        <v>20593</v>
      </c>
      <c r="D354">
        <v>30</v>
      </c>
      <c r="F354">
        <v>1119671032450</v>
      </c>
      <c r="G354" t="s">
        <v>44</v>
      </c>
      <c r="H354">
        <v>2208351</v>
      </c>
      <c r="I354">
        <v>28337184</v>
      </c>
      <c r="J354">
        <v>0</v>
      </c>
      <c r="K354">
        <v>1012788</v>
      </c>
      <c r="L354">
        <v>0</v>
      </c>
      <c r="M354">
        <v>1554000</v>
      </c>
      <c r="N354">
        <v>518000</v>
      </c>
      <c r="O354">
        <v>0</v>
      </c>
      <c r="P354">
        <v>0</v>
      </c>
      <c r="Q354">
        <v>0</v>
      </c>
      <c r="R354">
        <v>0</v>
      </c>
      <c r="S354">
        <v>94069</v>
      </c>
      <c r="T354">
        <v>30060</v>
      </c>
      <c r="U354">
        <v>0</v>
      </c>
      <c r="V354">
        <v>0</v>
      </c>
      <c r="W354">
        <v>0</v>
      </c>
      <c r="X354">
        <v>0</v>
      </c>
      <c r="Y354" s="2">
        <v>0</v>
      </c>
      <c r="Z354" s="2">
        <v>0</v>
      </c>
      <c r="AA354" s="2">
        <v>0</v>
      </c>
      <c r="AB354">
        <v>0</v>
      </c>
      <c r="AC354">
        <v>12222</v>
      </c>
      <c r="AD354">
        <v>0</v>
      </c>
      <c r="AE354">
        <v>135509</v>
      </c>
      <c r="AF354">
        <v>52299</v>
      </c>
      <c r="AG354">
        <v>0</v>
      </c>
      <c r="AH354">
        <v>0</v>
      </c>
      <c r="AI354">
        <v>803188</v>
      </c>
      <c r="AJ354">
        <v>156853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41440</v>
      </c>
      <c r="AY354">
        <v>62160</v>
      </c>
      <c r="AZ354">
        <v>111641</v>
      </c>
      <c r="BA354">
        <v>139551</v>
      </c>
    </row>
    <row r="355" spans="1:53" x14ac:dyDescent="0.25">
      <c r="A355" t="s">
        <v>21046</v>
      </c>
      <c r="B355">
        <v>42</v>
      </c>
      <c r="C355" t="s">
        <v>20593</v>
      </c>
      <c r="D355">
        <v>30</v>
      </c>
      <c r="E355">
        <v>1051280041700</v>
      </c>
      <c r="F355">
        <v>1051280041700</v>
      </c>
      <c r="G355" t="s">
        <v>44</v>
      </c>
      <c r="H355">
        <v>1818197</v>
      </c>
      <c r="I355">
        <v>23574456</v>
      </c>
      <c r="J355">
        <v>0</v>
      </c>
      <c r="K355">
        <v>-396648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78769</v>
      </c>
      <c r="T355">
        <v>24350</v>
      </c>
      <c r="U355">
        <v>0</v>
      </c>
      <c r="V355">
        <v>0</v>
      </c>
      <c r="W355">
        <v>0</v>
      </c>
      <c r="X355">
        <v>0</v>
      </c>
      <c r="Y355" s="2">
        <v>1735006</v>
      </c>
      <c r="Z355" s="2">
        <v>0</v>
      </c>
      <c r="AA355" s="2">
        <v>0</v>
      </c>
      <c r="AB355">
        <v>0</v>
      </c>
      <c r="AC355">
        <v>0</v>
      </c>
      <c r="AD355">
        <v>83191</v>
      </c>
      <c r="AE355">
        <v>34700</v>
      </c>
      <c r="AF355">
        <v>18015</v>
      </c>
      <c r="AG355">
        <v>0</v>
      </c>
      <c r="AH355">
        <v>0</v>
      </c>
      <c r="AI355">
        <v>364771</v>
      </c>
      <c r="AJ355">
        <v>157241</v>
      </c>
      <c r="AK355">
        <v>0</v>
      </c>
      <c r="AL355">
        <v>26</v>
      </c>
      <c r="AM355">
        <v>0</v>
      </c>
      <c r="AN355">
        <v>0</v>
      </c>
      <c r="AO355">
        <v>5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34700</v>
      </c>
      <c r="AY355">
        <v>52050</v>
      </c>
      <c r="AZ355">
        <v>111641</v>
      </c>
      <c r="BA355">
        <v>139551</v>
      </c>
    </row>
    <row r="356" spans="1:53" x14ac:dyDescent="0.25">
      <c r="A356" t="s">
        <v>20898</v>
      </c>
      <c r="B356">
        <v>42</v>
      </c>
      <c r="C356" t="s">
        <v>20593</v>
      </c>
      <c r="D356">
        <v>30</v>
      </c>
      <c r="F356">
        <v>1019974033328</v>
      </c>
      <c r="G356" t="s">
        <v>44</v>
      </c>
      <c r="H356">
        <v>2912647</v>
      </c>
      <c r="I356">
        <v>36950736</v>
      </c>
      <c r="J356">
        <v>0</v>
      </c>
      <c r="K356">
        <v>1352316</v>
      </c>
      <c r="L356">
        <v>0</v>
      </c>
      <c r="M356">
        <v>2060000</v>
      </c>
      <c r="N356">
        <v>687000</v>
      </c>
      <c r="O356">
        <v>0</v>
      </c>
      <c r="P356">
        <v>0</v>
      </c>
      <c r="Q356">
        <v>0</v>
      </c>
      <c r="R356">
        <v>0</v>
      </c>
      <c r="S356">
        <v>124714</v>
      </c>
      <c r="T356">
        <v>40933</v>
      </c>
      <c r="U356">
        <v>0</v>
      </c>
      <c r="V356">
        <v>0</v>
      </c>
      <c r="W356">
        <v>0</v>
      </c>
      <c r="X356">
        <v>0</v>
      </c>
      <c r="Y356" s="2">
        <v>0</v>
      </c>
      <c r="Z356" s="2">
        <v>0</v>
      </c>
      <c r="AA356" s="2">
        <v>0</v>
      </c>
      <c r="AB356">
        <v>0</v>
      </c>
      <c r="AC356">
        <v>0</v>
      </c>
      <c r="AD356">
        <v>0</v>
      </c>
      <c r="AE356">
        <v>179654</v>
      </c>
      <c r="AF356">
        <v>71216</v>
      </c>
      <c r="AG356">
        <v>0</v>
      </c>
      <c r="AH356">
        <v>0</v>
      </c>
      <c r="AI356">
        <v>1628405</v>
      </c>
      <c r="AJ356">
        <v>157897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54940</v>
      </c>
      <c r="AY356">
        <v>82410</v>
      </c>
      <c r="AZ356">
        <v>111641</v>
      </c>
      <c r="BA356">
        <v>139551</v>
      </c>
    </row>
    <row r="357" spans="1:53" x14ac:dyDescent="0.25">
      <c r="A357" t="s">
        <v>20666</v>
      </c>
      <c r="B357">
        <v>42</v>
      </c>
      <c r="C357" t="s">
        <v>20593</v>
      </c>
      <c r="D357">
        <v>20</v>
      </c>
      <c r="F357">
        <v>1010171035683</v>
      </c>
      <c r="G357" t="s">
        <v>44</v>
      </c>
      <c r="H357">
        <v>2170592</v>
      </c>
      <c r="I357">
        <v>27875436</v>
      </c>
      <c r="J357">
        <v>0</v>
      </c>
      <c r="K357">
        <v>998736</v>
      </c>
      <c r="L357">
        <v>0</v>
      </c>
      <c r="M357">
        <v>1527000</v>
      </c>
      <c r="N357">
        <v>509000</v>
      </c>
      <c r="O357">
        <v>0</v>
      </c>
      <c r="P357">
        <v>0</v>
      </c>
      <c r="Q357">
        <v>0</v>
      </c>
      <c r="R357">
        <v>0</v>
      </c>
      <c r="S357">
        <v>92434</v>
      </c>
      <c r="T357">
        <v>29936</v>
      </c>
      <c r="U357">
        <v>0</v>
      </c>
      <c r="V357">
        <v>0</v>
      </c>
      <c r="W357">
        <v>0</v>
      </c>
      <c r="X357">
        <v>0</v>
      </c>
      <c r="Y357" s="2">
        <v>0</v>
      </c>
      <c r="Z357" s="2">
        <v>0</v>
      </c>
      <c r="AA357" s="2">
        <v>0</v>
      </c>
      <c r="AB357">
        <v>0</v>
      </c>
      <c r="AC357">
        <v>12222</v>
      </c>
      <c r="AD357">
        <v>0</v>
      </c>
      <c r="AE357">
        <v>133154</v>
      </c>
      <c r="AF357">
        <v>52084</v>
      </c>
      <c r="AG357">
        <v>0</v>
      </c>
      <c r="AH357">
        <v>0</v>
      </c>
      <c r="AI357">
        <v>0</v>
      </c>
      <c r="AJ357">
        <v>159459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40720</v>
      </c>
      <c r="AY357">
        <v>61080</v>
      </c>
      <c r="AZ357">
        <v>111641</v>
      </c>
      <c r="BA357">
        <v>139551</v>
      </c>
    </row>
    <row r="358" spans="1:53" x14ac:dyDescent="0.25">
      <c r="A358" t="s">
        <v>20754</v>
      </c>
      <c r="B358">
        <v>42</v>
      </c>
      <c r="C358" t="s">
        <v>20593</v>
      </c>
      <c r="D358">
        <v>20</v>
      </c>
      <c r="E358">
        <v>1010177035685</v>
      </c>
      <c r="F358">
        <v>422010028</v>
      </c>
      <c r="G358" t="s">
        <v>20555</v>
      </c>
      <c r="H358">
        <v>1752666</v>
      </c>
      <c r="I358">
        <v>21031992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 s="2">
        <v>1716000</v>
      </c>
      <c r="Z358" s="2">
        <v>0</v>
      </c>
      <c r="AA358" s="2">
        <v>0</v>
      </c>
      <c r="AB358">
        <v>0</v>
      </c>
      <c r="AC358">
        <v>36666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161070</v>
      </c>
      <c r="AK358">
        <v>0</v>
      </c>
      <c r="AL358">
        <v>26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</row>
    <row r="359" spans="1:53" x14ac:dyDescent="0.25">
      <c r="A359" t="s">
        <v>20945</v>
      </c>
      <c r="B359">
        <v>42</v>
      </c>
      <c r="C359" t="s">
        <v>20593</v>
      </c>
      <c r="D359">
        <v>20</v>
      </c>
      <c r="E359">
        <v>1010171035683</v>
      </c>
      <c r="F359">
        <v>422010018</v>
      </c>
      <c r="G359" t="s">
        <v>20555</v>
      </c>
      <c r="H359">
        <v>1752666</v>
      </c>
      <c r="I359">
        <v>21031992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 s="2">
        <v>1716000</v>
      </c>
      <c r="Z359" s="2">
        <v>0</v>
      </c>
      <c r="AA359" s="2">
        <v>0</v>
      </c>
      <c r="AB359">
        <v>0</v>
      </c>
      <c r="AC359">
        <v>36666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161074</v>
      </c>
      <c r="AK359">
        <v>0</v>
      </c>
      <c r="AL359">
        <v>26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</row>
    <row r="360" spans="1:53" x14ac:dyDescent="0.25">
      <c r="A360" t="s">
        <v>20712</v>
      </c>
      <c r="B360">
        <v>42</v>
      </c>
      <c r="C360" t="s">
        <v>20593</v>
      </c>
      <c r="D360">
        <v>11</v>
      </c>
      <c r="E360">
        <v>1010380039237</v>
      </c>
      <c r="F360">
        <v>26088964028332</v>
      </c>
      <c r="G360" t="s">
        <v>44</v>
      </c>
      <c r="H360">
        <v>1830998</v>
      </c>
      <c r="I360">
        <v>23751108</v>
      </c>
      <c r="J360">
        <v>0</v>
      </c>
      <c r="K360">
        <v>-419244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83127</v>
      </c>
      <c r="T360">
        <v>25906</v>
      </c>
      <c r="U360">
        <v>0</v>
      </c>
      <c r="V360">
        <v>0</v>
      </c>
      <c r="W360">
        <v>0</v>
      </c>
      <c r="X360">
        <v>0</v>
      </c>
      <c r="Y360" s="2">
        <v>1830998</v>
      </c>
      <c r="Z360" s="2">
        <v>0</v>
      </c>
      <c r="AA360" s="2">
        <v>0</v>
      </c>
      <c r="AB360">
        <v>0</v>
      </c>
      <c r="AC360">
        <v>0</v>
      </c>
      <c r="AD360">
        <v>0</v>
      </c>
      <c r="AE360">
        <v>36620</v>
      </c>
      <c r="AF360">
        <v>19166</v>
      </c>
      <c r="AG360">
        <v>0</v>
      </c>
      <c r="AH360">
        <v>0</v>
      </c>
      <c r="AI360">
        <v>0</v>
      </c>
      <c r="AJ360">
        <v>161650</v>
      </c>
      <c r="AK360">
        <v>0</v>
      </c>
      <c r="AL360">
        <v>0</v>
      </c>
      <c r="AM360">
        <v>0</v>
      </c>
      <c r="AN360">
        <v>0</v>
      </c>
      <c r="AO360">
        <v>5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26</v>
      </c>
      <c r="AW360">
        <v>0</v>
      </c>
      <c r="AX360">
        <v>36620</v>
      </c>
      <c r="AY360">
        <v>54930</v>
      </c>
      <c r="AZ360">
        <v>111641</v>
      </c>
      <c r="BA360">
        <v>139551</v>
      </c>
    </row>
    <row r="361" spans="1:53" x14ac:dyDescent="0.25">
      <c r="A361" t="s">
        <v>20868</v>
      </c>
      <c r="B361">
        <v>42</v>
      </c>
      <c r="C361" t="s">
        <v>20593</v>
      </c>
      <c r="D361">
        <v>30</v>
      </c>
      <c r="F361">
        <v>1079474031221</v>
      </c>
      <c r="G361" t="s">
        <v>44</v>
      </c>
      <c r="H361">
        <v>2266387</v>
      </c>
      <c r="I361">
        <v>29029776</v>
      </c>
      <c r="J361">
        <v>0</v>
      </c>
      <c r="K361">
        <v>1002504</v>
      </c>
      <c r="L361">
        <v>0</v>
      </c>
      <c r="M361">
        <v>1542000</v>
      </c>
      <c r="N361">
        <v>514000</v>
      </c>
      <c r="O361">
        <v>0</v>
      </c>
      <c r="P361">
        <v>0</v>
      </c>
      <c r="Q361">
        <v>0</v>
      </c>
      <c r="R361">
        <v>0</v>
      </c>
      <c r="S361">
        <v>93342</v>
      </c>
      <c r="T361">
        <v>29550</v>
      </c>
      <c r="U361">
        <v>0</v>
      </c>
      <c r="V361">
        <v>0</v>
      </c>
      <c r="W361">
        <v>0</v>
      </c>
      <c r="X361">
        <v>0</v>
      </c>
      <c r="Y361" s="2">
        <v>0</v>
      </c>
      <c r="Z361" s="2">
        <v>0</v>
      </c>
      <c r="AA361" s="2">
        <v>0</v>
      </c>
      <c r="AB361">
        <v>0</v>
      </c>
      <c r="AC361">
        <v>0</v>
      </c>
      <c r="AD361">
        <v>87495</v>
      </c>
      <c r="AE361">
        <v>134462</v>
      </c>
      <c r="AF361">
        <v>51412</v>
      </c>
      <c r="AG361">
        <v>0</v>
      </c>
      <c r="AH361">
        <v>0</v>
      </c>
      <c r="AI361">
        <v>858486</v>
      </c>
      <c r="AJ361">
        <v>164145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41120</v>
      </c>
      <c r="AY361">
        <v>61680</v>
      </c>
      <c r="AZ361">
        <v>111641</v>
      </c>
      <c r="BA361">
        <v>139551</v>
      </c>
    </row>
    <row r="362" spans="1:53" x14ac:dyDescent="0.25">
      <c r="A362" t="s">
        <v>21044</v>
      </c>
      <c r="B362">
        <v>42</v>
      </c>
      <c r="C362" t="s">
        <v>20593</v>
      </c>
      <c r="D362">
        <v>30</v>
      </c>
      <c r="E362">
        <v>1051280041700</v>
      </c>
      <c r="F362">
        <v>1051279041708</v>
      </c>
      <c r="G362" t="s">
        <v>44</v>
      </c>
      <c r="H362">
        <v>1811942</v>
      </c>
      <c r="I362">
        <v>23500116</v>
      </c>
      <c r="J362">
        <v>0</v>
      </c>
      <c r="K362">
        <v>-397692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78905</v>
      </c>
      <c r="T362">
        <v>24506</v>
      </c>
      <c r="U362">
        <v>0</v>
      </c>
      <c r="V362">
        <v>0</v>
      </c>
      <c r="W362">
        <v>0</v>
      </c>
      <c r="X362">
        <v>0</v>
      </c>
      <c r="Y362" s="2">
        <v>1737996</v>
      </c>
      <c r="Z362" s="2">
        <v>0</v>
      </c>
      <c r="AA362" s="2">
        <v>0</v>
      </c>
      <c r="AB362">
        <v>0</v>
      </c>
      <c r="AC362">
        <v>0</v>
      </c>
      <c r="AD362">
        <v>73946</v>
      </c>
      <c r="AE362">
        <v>34760</v>
      </c>
      <c r="AF362">
        <v>18130</v>
      </c>
      <c r="AG362">
        <v>0</v>
      </c>
      <c r="AH362">
        <v>0</v>
      </c>
      <c r="AI362">
        <v>1215905</v>
      </c>
      <c r="AJ362">
        <v>166234</v>
      </c>
      <c r="AK362">
        <v>0</v>
      </c>
      <c r="AL362">
        <v>26</v>
      </c>
      <c r="AM362">
        <v>0</v>
      </c>
      <c r="AN362">
        <v>0</v>
      </c>
      <c r="AO362">
        <v>5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34760</v>
      </c>
      <c r="AY362">
        <v>52140</v>
      </c>
      <c r="AZ362">
        <v>111641</v>
      </c>
      <c r="BA362">
        <v>139551</v>
      </c>
    </row>
    <row r="363" spans="1:53" x14ac:dyDescent="0.25">
      <c r="A363" t="s">
        <v>20785</v>
      </c>
      <c r="B363">
        <v>42</v>
      </c>
      <c r="C363" t="s">
        <v>20593</v>
      </c>
      <c r="D363">
        <v>2</v>
      </c>
      <c r="E363">
        <v>420260001</v>
      </c>
      <c r="F363">
        <v>420220022</v>
      </c>
      <c r="G363" t="s">
        <v>20555</v>
      </c>
      <c r="H363">
        <v>1844155</v>
      </c>
      <c r="I363">
        <v>22129860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 s="2">
        <v>1728012</v>
      </c>
      <c r="Z363" s="2">
        <v>0</v>
      </c>
      <c r="AA363" s="2">
        <v>0</v>
      </c>
      <c r="AB363">
        <v>0</v>
      </c>
      <c r="AC363">
        <v>116143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169063</v>
      </c>
      <c r="AK363">
        <v>0</v>
      </c>
      <c r="AL363">
        <v>26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</row>
    <row r="364" spans="1:53" x14ac:dyDescent="0.25">
      <c r="A364" t="s">
        <v>21008</v>
      </c>
      <c r="B364">
        <v>42</v>
      </c>
      <c r="C364" t="s">
        <v>20593</v>
      </c>
      <c r="D364">
        <v>2</v>
      </c>
      <c r="E364">
        <v>420260001</v>
      </c>
      <c r="F364">
        <v>420220008</v>
      </c>
      <c r="G364" t="s">
        <v>20555</v>
      </c>
      <c r="H364">
        <v>1844155</v>
      </c>
      <c r="I364">
        <v>22129860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 s="2">
        <v>1728012</v>
      </c>
      <c r="Z364" s="2">
        <v>0</v>
      </c>
      <c r="AA364" s="2">
        <v>0</v>
      </c>
      <c r="AB364">
        <v>0</v>
      </c>
      <c r="AC364">
        <v>116143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169063</v>
      </c>
      <c r="AK364">
        <v>0</v>
      </c>
      <c r="AL364">
        <v>26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</row>
    <row r="365" spans="1:53" x14ac:dyDescent="0.25">
      <c r="A365" t="s">
        <v>20867</v>
      </c>
      <c r="B365">
        <v>42</v>
      </c>
      <c r="C365" t="s">
        <v>20593</v>
      </c>
      <c r="D365">
        <v>13</v>
      </c>
      <c r="F365">
        <v>1079373030707</v>
      </c>
      <c r="G365" t="s">
        <v>44</v>
      </c>
      <c r="H365">
        <v>3032033</v>
      </c>
      <c r="I365">
        <v>38434956</v>
      </c>
      <c r="J365">
        <v>0</v>
      </c>
      <c r="K365">
        <v>1402704</v>
      </c>
      <c r="L365">
        <v>0</v>
      </c>
      <c r="M365">
        <v>2136000</v>
      </c>
      <c r="N365">
        <v>712000</v>
      </c>
      <c r="O365">
        <v>0</v>
      </c>
      <c r="P365">
        <v>0</v>
      </c>
      <c r="Q365">
        <v>0</v>
      </c>
      <c r="R365">
        <v>0</v>
      </c>
      <c r="S365">
        <v>129299</v>
      </c>
      <c r="T365">
        <v>42512</v>
      </c>
      <c r="U365">
        <v>0</v>
      </c>
      <c r="V365">
        <v>0</v>
      </c>
      <c r="W365">
        <v>0</v>
      </c>
      <c r="X365">
        <v>0</v>
      </c>
      <c r="Y365" s="2">
        <v>0</v>
      </c>
      <c r="Z365" s="2">
        <v>0</v>
      </c>
      <c r="AA365" s="2">
        <v>0</v>
      </c>
      <c r="AB365">
        <v>0</v>
      </c>
      <c r="AC365">
        <v>12222</v>
      </c>
      <c r="AD365">
        <v>0</v>
      </c>
      <c r="AE365">
        <v>186259</v>
      </c>
      <c r="AF365">
        <v>73964</v>
      </c>
      <c r="AG365">
        <v>0</v>
      </c>
      <c r="AH365">
        <v>0</v>
      </c>
      <c r="AI365">
        <v>0</v>
      </c>
      <c r="AJ365">
        <v>169361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56960</v>
      </c>
      <c r="AY365">
        <v>85440</v>
      </c>
      <c r="AZ365">
        <v>113920</v>
      </c>
      <c r="BA365">
        <v>142400</v>
      </c>
    </row>
    <row r="366" spans="1:53" x14ac:dyDescent="0.25">
      <c r="A366" t="s">
        <v>20838</v>
      </c>
      <c r="B366">
        <v>42</v>
      </c>
      <c r="C366" t="s">
        <v>20593</v>
      </c>
      <c r="D366">
        <v>2</v>
      </c>
      <c r="F366">
        <v>1089372030758</v>
      </c>
      <c r="G366" t="s">
        <v>44</v>
      </c>
      <c r="H366">
        <v>3069490</v>
      </c>
      <c r="I366">
        <v>38824452</v>
      </c>
      <c r="J366">
        <v>0</v>
      </c>
      <c r="K366">
        <v>1332708</v>
      </c>
      <c r="L366">
        <v>0</v>
      </c>
      <c r="M366">
        <v>2034000</v>
      </c>
      <c r="N366">
        <v>678000</v>
      </c>
      <c r="O366">
        <v>0</v>
      </c>
      <c r="P366">
        <v>0</v>
      </c>
      <c r="Q366">
        <v>0</v>
      </c>
      <c r="R366">
        <v>95000</v>
      </c>
      <c r="S366">
        <v>123125</v>
      </c>
      <c r="T366">
        <v>40143</v>
      </c>
      <c r="U366">
        <v>0</v>
      </c>
      <c r="V366">
        <v>0</v>
      </c>
      <c r="W366">
        <v>0</v>
      </c>
      <c r="X366">
        <v>0</v>
      </c>
      <c r="Y366" s="2">
        <v>0</v>
      </c>
      <c r="Z366" s="2">
        <v>0</v>
      </c>
      <c r="AA366" s="2">
        <v>0</v>
      </c>
      <c r="AB366">
        <v>0</v>
      </c>
      <c r="AC366">
        <v>12222</v>
      </c>
      <c r="AD366">
        <v>87000</v>
      </c>
      <c r="AE366">
        <v>177365</v>
      </c>
      <c r="AF366">
        <v>69842</v>
      </c>
      <c r="AG366">
        <v>0</v>
      </c>
      <c r="AH366">
        <v>0</v>
      </c>
      <c r="AI366">
        <v>0</v>
      </c>
      <c r="AJ366">
        <v>171128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54240</v>
      </c>
      <c r="AY366">
        <v>81360</v>
      </c>
      <c r="AZ366">
        <v>111641</v>
      </c>
      <c r="BA366">
        <v>139551</v>
      </c>
    </row>
    <row r="367" spans="1:53" x14ac:dyDescent="0.25">
      <c r="A367" t="s">
        <v>20828</v>
      </c>
      <c r="B367">
        <v>42</v>
      </c>
      <c r="C367" t="s">
        <v>20593</v>
      </c>
      <c r="D367">
        <v>20</v>
      </c>
      <c r="F367">
        <v>26038868027689</v>
      </c>
      <c r="G367" t="s">
        <v>44</v>
      </c>
      <c r="H367">
        <v>3414640</v>
      </c>
      <c r="I367">
        <v>43204800</v>
      </c>
      <c r="J367">
        <v>0</v>
      </c>
      <c r="K367">
        <v>1530576</v>
      </c>
      <c r="L367">
        <v>0</v>
      </c>
      <c r="M367">
        <v>2322000</v>
      </c>
      <c r="N367">
        <v>774000</v>
      </c>
      <c r="O367">
        <v>0</v>
      </c>
      <c r="P367">
        <v>0</v>
      </c>
      <c r="Q367">
        <v>0</v>
      </c>
      <c r="R367">
        <v>119000</v>
      </c>
      <c r="S367">
        <v>140558</v>
      </c>
      <c r="T367">
        <v>46860</v>
      </c>
      <c r="U367">
        <v>0</v>
      </c>
      <c r="V367">
        <v>0</v>
      </c>
      <c r="W367">
        <v>0</v>
      </c>
      <c r="X367">
        <v>0</v>
      </c>
      <c r="Y367" s="2">
        <v>0</v>
      </c>
      <c r="Z367" s="2">
        <v>0</v>
      </c>
      <c r="AA367" s="2">
        <v>0</v>
      </c>
      <c r="AB367">
        <v>0</v>
      </c>
      <c r="AC367">
        <v>12222</v>
      </c>
      <c r="AD367">
        <v>0</v>
      </c>
      <c r="AE367">
        <v>202478</v>
      </c>
      <c r="AF367">
        <v>81528</v>
      </c>
      <c r="AG367">
        <v>0</v>
      </c>
      <c r="AH367">
        <v>0</v>
      </c>
      <c r="AI367">
        <v>1077981</v>
      </c>
      <c r="AJ367">
        <v>171413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61920</v>
      </c>
      <c r="AY367">
        <v>92880</v>
      </c>
      <c r="AZ367">
        <v>123840</v>
      </c>
      <c r="BA367">
        <v>154800</v>
      </c>
    </row>
    <row r="368" spans="1:53" x14ac:dyDescent="0.25">
      <c r="A368" t="s">
        <v>20968</v>
      </c>
      <c r="B368">
        <v>42</v>
      </c>
      <c r="C368" t="s">
        <v>20593</v>
      </c>
      <c r="D368">
        <v>30</v>
      </c>
      <c r="F368">
        <v>1079972034039</v>
      </c>
      <c r="G368" t="s">
        <v>44</v>
      </c>
      <c r="H368">
        <v>2236214</v>
      </c>
      <c r="I368">
        <v>28662900</v>
      </c>
      <c r="J368">
        <v>0</v>
      </c>
      <c r="K368">
        <v>998736</v>
      </c>
      <c r="L368">
        <v>0</v>
      </c>
      <c r="M368">
        <v>1527000</v>
      </c>
      <c r="N368">
        <v>509000</v>
      </c>
      <c r="O368">
        <v>0</v>
      </c>
      <c r="P368">
        <v>0</v>
      </c>
      <c r="Q368">
        <v>0</v>
      </c>
      <c r="R368">
        <v>0</v>
      </c>
      <c r="S368">
        <v>92434</v>
      </c>
      <c r="T368">
        <v>29936</v>
      </c>
      <c r="U368">
        <v>0</v>
      </c>
      <c r="V368">
        <v>0</v>
      </c>
      <c r="W368">
        <v>0</v>
      </c>
      <c r="X368">
        <v>0</v>
      </c>
      <c r="Y368" s="2">
        <v>0</v>
      </c>
      <c r="Z368" s="2">
        <v>0</v>
      </c>
      <c r="AA368" s="2">
        <v>0</v>
      </c>
      <c r="AB368">
        <v>0</v>
      </c>
      <c r="AC368">
        <v>12222</v>
      </c>
      <c r="AD368">
        <v>65622</v>
      </c>
      <c r="AE368">
        <v>133154</v>
      </c>
      <c r="AF368">
        <v>52084</v>
      </c>
      <c r="AG368">
        <v>0</v>
      </c>
      <c r="AH368">
        <v>0</v>
      </c>
      <c r="AI368">
        <v>773333</v>
      </c>
      <c r="AJ368">
        <v>171504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40720</v>
      </c>
      <c r="AY368">
        <v>61080</v>
      </c>
      <c r="AZ368">
        <v>111641</v>
      </c>
      <c r="BA368">
        <v>139551</v>
      </c>
    </row>
    <row r="369" spans="1:53" x14ac:dyDescent="0.25">
      <c r="A369" t="s">
        <v>20866</v>
      </c>
      <c r="B369">
        <v>42</v>
      </c>
      <c r="C369" t="s">
        <v>20593</v>
      </c>
      <c r="D369">
        <v>13</v>
      </c>
      <c r="F369">
        <v>1079372030706</v>
      </c>
      <c r="G369" t="s">
        <v>44</v>
      </c>
      <c r="H369">
        <v>2191114</v>
      </c>
      <c r="I369">
        <v>28126500</v>
      </c>
      <c r="J369">
        <v>0</v>
      </c>
      <c r="K369">
        <v>1002504</v>
      </c>
      <c r="L369">
        <v>0</v>
      </c>
      <c r="M369">
        <v>1542000</v>
      </c>
      <c r="N369">
        <v>514000</v>
      </c>
      <c r="O369">
        <v>0</v>
      </c>
      <c r="P369">
        <v>0</v>
      </c>
      <c r="Q369">
        <v>0</v>
      </c>
      <c r="R369">
        <v>0</v>
      </c>
      <c r="S369">
        <v>93342</v>
      </c>
      <c r="T369">
        <v>29550</v>
      </c>
      <c r="U369">
        <v>0</v>
      </c>
      <c r="V369">
        <v>0</v>
      </c>
      <c r="W369">
        <v>0</v>
      </c>
      <c r="X369">
        <v>0</v>
      </c>
      <c r="Y369" s="2">
        <v>0</v>
      </c>
      <c r="Z369" s="2">
        <v>0</v>
      </c>
      <c r="AA369" s="2">
        <v>0</v>
      </c>
      <c r="AB369">
        <v>0</v>
      </c>
      <c r="AC369">
        <v>12222</v>
      </c>
      <c r="AD369">
        <v>0</v>
      </c>
      <c r="AE369">
        <v>134462</v>
      </c>
      <c r="AF369">
        <v>51412</v>
      </c>
      <c r="AG369">
        <v>0</v>
      </c>
      <c r="AH369">
        <v>0</v>
      </c>
      <c r="AI369">
        <v>914833</v>
      </c>
      <c r="AJ369">
        <v>181434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41120</v>
      </c>
      <c r="AY369">
        <v>61680</v>
      </c>
      <c r="AZ369">
        <v>111641</v>
      </c>
      <c r="BA369">
        <v>139551</v>
      </c>
    </row>
    <row r="370" spans="1:53" x14ac:dyDescent="0.25">
      <c r="A370" t="s">
        <v>20904</v>
      </c>
      <c r="B370">
        <v>42</v>
      </c>
      <c r="C370" t="s">
        <v>20593</v>
      </c>
      <c r="D370">
        <v>11</v>
      </c>
      <c r="F370">
        <v>1040475039228</v>
      </c>
      <c r="G370" t="s">
        <v>44</v>
      </c>
      <c r="H370">
        <v>2208351</v>
      </c>
      <c r="I370">
        <v>28337184</v>
      </c>
      <c r="J370">
        <v>0</v>
      </c>
      <c r="K370">
        <v>1012788</v>
      </c>
      <c r="L370">
        <v>0</v>
      </c>
      <c r="M370">
        <v>1554000</v>
      </c>
      <c r="N370">
        <v>518000</v>
      </c>
      <c r="O370">
        <v>0</v>
      </c>
      <c r="P370">
        <v>0</v>
      </c>
      <c r="Q370">
        <v>0</v>
      </c>
      <c r="R370">
        <v>0</v>
      </c>
      <c r="S370">
        <v>94069</v>
      </c>
      <c r="T370">
        <v>30060</v>
      </c>
      <c r="U370">
        <v>0</v>
      </c>
      <c r="V370">
        <v>0</v>
      </c>
      <c r="W370">
        <v>0</v>
      </c>
      <c r="X370">
        <v>0</v>
      </c>
      <c r="Y370" s="2">
        <v>0</v>
      </c>
      <c r="Z370" s="2">
        <v>0</v>
      </c>
      <c r="AA370" s="2">
        <v>0</v>
      </c>
      <c r="AB370">
        <v>0</v>
      </c>
      <c r="AC370">
        <v>12222</v>
      </c>
      <c r="AD370">
        <v>0</v>
      </c>
      <c r="AE370">
        <v>135509</v>
      </c>
      <c r="AF370">
        <v>52299</v>
      </c>
      <c r="AG370">
        <v>0</v>
      </c>
      <c r="AH370">
        <v>0</v>
      </c>
      <c r="AI370">
        <v>0</v>
      </c>
      <c r="AJ370">
        <v>181643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41440</v>
      </c>
      <c r="AY370">
        <v>62160</v>
      </c>
      <c r="AZ370">
        <v>111641</v>
      </c>
      <c r="BA370">
        <v>139551</v>
      </c>
    </row>
    <row r="371" spans="1:53" x14ac:dyDescent="0.25">
      <c r="A371" t="s">
        <v>21005</v>
      </c>
      <c r="B371">
        <v>42</v>
      </c>
      <c r="C371" t="s">
        <v>20593</v>
      </c>
      <c r="D371">
        <v>2</v>
      </c>
      <c r="E371">
        <v>420260001</v>
      </c>
      <c r="F371">
        <v>420220004</v>
      </c>
      <c r="G371" t="s">
        <v>20555</v>
      </c>
      <c r="H371">
        <v>1844155</v>
      </c>
      <c r="I371">
        <v>22129860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 s="2">
        <v>1728012</v>
      </c>
      <c r="Z371" s="2">
        <v>0</v>
      </c>
      <c r="AA371" s="2">
        <v>0</v>
      </c>
      <c r="AB371">
        <v>0</v>
      </c>
      <c r="AC371">
        <v>116143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181746</v>
      </c>
      <c r="AK371">
        <v>0</v>
      </c>
      <c r="AL371">
        <v>26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</row>
    <row r="372" spans="1:53" x14ac:dyDescent="0.25">
      <c r="A372" t="s">
        <v>20729</v>
      </c>
      <c r="B372">
        <v>42</v>
      </c>
      <c r="C372" t="s">
        <v>20593</v>
      </c>
      <c r="D372">
        <v>11</v>
      </c>
      <c r="F372">
        <v>1089364030736</v>
      </c>
      <c r="G372" t="s">
        <v>44</v>
      </c>
      <c r="H372">
        <v>3083661</v>
      </c>
      <c r="I372">
        <v>39017052</v>
      </c>
      <c r="J372">
        <v>0</v>
      </c>
      <c r="K372">
        <v>1376964</v>
      </c>
      <c r="L372">
        <v>0</v>
      </c>
      <c r="M372">
        <v>2097000</v>
      </c>
      <c r="N372">
        <v>699000</v>
      </c>
      <c r="O372">
        <v>0</v>
      </c>
      <c r="P372">
        <v>0</v>
      </c>
      <c r="Q372">
        <v>0</v>
      </c>
      <c r="R372">
        <v>119000</v>
      </c>
      <c r="S372">
        <v>126938</v>
      </c>
      <c r="T372">
        <v>41723</v>
      </c>
      <c r="U372">
        <v>0</v>
      </c>
      <c r="V372">
        <v>0</v>
      </c>
      <c r="W372">
        <v>0</v>
      </c>
      <c r="X372">
        <v>0</v>
      </c>
      <c r="Y372" s="2">
        <v>0</v>
      </c>
      <c r="Z372" s="2">
        <v>0</v>
      </c>
      <c r="AA372" s="2">
        <v>0</v>
      </c>
      <c r="AB372">
        <v>0</v>
      </c>
      <c r="AC372">
        <v>0</v>
      </c>
      <c r="AD372">
        <v>0</v>
      </c>
      <c r="AE372">
        <v>182858</v>
      </c>
      <c r="AF372">
        <v>72590</v>
      </c>
      <c r="AG372">
        <v>0</v>
      </c>
      <c r="AH372">
        <v>0</v>
      </c>
      <c r="AI372">
        <v>0</v>
      </c>
      <c r="AJ372">
        <v>189650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55920</v>
      </c>
      <c r="AY372">
        <v>83880</v>
      </c>
      <c r="AZ372">
        <v>111840</v>
      </c>
      <c r="BA372">
        <v>139800</v>
      </c>
    </row>
    <row r="373" spans="1:53" x14ac:dyDescent="0.25">
      <c r="A373" t="s">
        <v>20660</v>
      </c>
      <c r="B373">
        <v>42</v>
      </c>
      <c r="C373" t="s">
        <v>20593</v>
      </c>
      <c r="D373">
        <v>30</v>
      </c>
      <c r="F373">
        <v>1070168036383</v>
      </c>
      <c r="G373" t="s">
        <v>44</v>
      </c>
      <c r="H373">
        <v>2484512</v>
      </c>
      <c r="I373">
        <v>31697196</v>
      </c>
      <c r="J373">
        <v>0</v>
      </c>
      <c r="K373">
        <v>1110300</v>
      </c>
      <c r="L373">
        <v>0</v>
      </c>
      <c r="M373">
        <v>1698000</v>
      </c>
      <c r="N373">
        <v>566000</v>
      </c>
      <c r="O373">
        <v>0</v>
      </c>
      <c r="P373">
        <v>0</v>
      </c>
      <c r="Q373">
        <v>0</v>
      </c>
      <c r="R373">
        <v>0</v>
      </c>
      <c r="S373">
        <v>102786</v>
      </c>
      <c r="T373">
        <v>33257</v>
      </c>
      <c r="U373">
        <v>0</v>
      </c>
      <c r="V373">
        <v>0</v>
      </c>
      <c r="W373">
        <v>0</v>
      </c>
      <c r="X373">
        <v>0</v>
      </c>
      <c r="Y373" s="2">
        <v>0</v>
      </c>
      <c r="Z373" s="2">
        <v>0</v>
      </c>
      <c r="AA373" s="2">
        <v>0</v>
      </c>
      <c r="AB373">
        <v>0</v>
      </c>
      <c r="AC373">
        <v>12222</v>
      </c>
      <c r="AD373">
        <v>72247</v>
      </c>
      <c r="AE373">
        <v>148066</v>
      </c>
      <c r="AF373">
        <v>57862</v>
      </c>
      <c r="AG373">
        <v>0</v>
      </c>
      <c r="AH373">
        <v>0</v>
      </c>
      <c r="AI373">
        <v>1275314</v>
      </c>
      <c r="AJ373">
        <v>190634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45280</v>
      </c>
      <c r="AY373">
        <v>67920</v>
      </c>
      <c r="AZ373">
        <v>111641</v>
      </c>
      <c r="BA373">
        <v>139551</v>
      </c>
    </row>
    <row r="374" spans="1:53" x14ac:dyDescent="0.25">
      <c r="A374" t="s">
        <v>20756</v>
      </c>
      <c r="B374">
        <v>42</v>
      </c>
      <c r="C374" t="s">
        <v>20593</v>
      </c>
      <c r="D374">
        <v>20</v>
      </c>
      <c r="E374">
        <v>26078970028279</v>
      </c>
      <c r="F374">
        <v>422010031</v>
      </c>
      <c r="G374" t="s">
        <v>20555</v>
      </c>
      <c r="H374">
        <v>1728222</v>
      </c>
      <c r="I374">
        <v>20738664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 s="2">
        <v>1716000</v>
      </c>
      <c r="Z374" s="2">
        <v>0</v>
      </c>
      <c r="AA374" s="2">
        <v>0</v>
      </c>
      <c r="AB374">
        <v>0</v>
      </c>
      <c r="AC374">
        <v>12222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192813</v>
      </c>
      <c r="AK374">
        <v>0</v>
      </c>
      <c r="AL374">
        <v>26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</row>
    <row r="375" spans="1:53" x14ac:dyDescent="0.25">
      <c r="A375" t="s">
        <v>20683</v>
      </c>
      <c r="B375">
        <v>42</v>
      </c>
      <c r="C375" t="s">
        <v>20593</v>
      </c>
      <c r="D375">
        <v>20</v>
      </c>
      <c r="F375">
        <v>1070177036385</v>
      </c>
      <c r="G375" t="s">
        <v>44</v>
      </c>
      <c r="H375">
        <v>2520448</v>
      </c>
      <c r="I375">
        <v>32128428</v>
      </c>
      <c r="J375">
        <v>0</v>
      </c>
      <c r="K375">
        <v>1110300</v>
      </c>
      <c r="L375">
        <v>0</v>
      </c>
      <c r="M375">
        <v>1698000</v>
      </c>
      <c r="N375">
        <v>566000</v>
      </c>
      <c r="O375">
        <v>0</v>
      </c>
      <c r="P375">
        <v>0</v>
      </c>
      <c r="Q375">
        <v>0</v>
      </c>
      <c r="R375">
        <v>0</v>
      </c>
      <c r="S375">
        <v>102786</v>
      </c>
      <c r="T375">
        <v>33257</v>
      </c>
      <c r="U375">
        <v>0</v>
      </c>
      <c r="V375">
        <v>0</v>
      </c>
      <c r="W375">
        <v>0</v>
      </c>
      <c r="X375">
        <v>0</v>
      </c>
      <c r="Y375" s="2">
        <v>0</v>
      </c>
      <c r="Z375" s="2">
        <v>0</v>
      </c>
      <c r="AA375" s="2">
        <v>0</v>
      </c>
      <c r="AB375">
        <v>0</v>
      </c>
      <c r="AC375">
        <v>0</v>
      </c>
      <c r="AD375">
        <v>120405</v>
      </c>
      <c r="AE375">
        <v>148066</v>
      </c>
      <c r="AF375">
        <v>57862</v>
      </c>
      <c r="AG375">
        <v>0</v>
      </c>
      <c r="AH375">
        <v>0</v>
      </c>
      <c r="AI375">
        <v>840026</v>
      </c>
      <c r="AJ375">
        <v>197055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45280</v>
      </c>
      <c r="AY375">
        <v>67920</v>
      </c>
      <c r="AZ375">
        <v>111641</v>
      </c>
      <c r="BA375">
        <v>139551</v>
      </c>
    </row>
    <row r="376" spans="1:53" x14ac:dyDescent="0.25">
      <c r="A376" t="s">
        <v>20948</v>
      </c>
      <c r="B376">
        <v>42</v>
      </c>
      <c r="C376" t="s">
        <v>20593</v>
      </c>
      <c r="D376">
        <v>20</v>
      </c>
      <c r="E376">
        <v>1070177036385</v>
      </c>
      <c r="F376">
        <v>422010022</v>
      </c>
      <c r="G376" t="s">
        <v>20555</v>
      </c>
      <c r="H376">
        <v>1752666</v>
      </c>
      <c r="I376">
        <v>21031992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 s="2">
        <v>1716000</v>
      </c>
      <c r="Z376" s="2">
        <v>0</v>
      </c>
      <c r="AA376" s="2">
        <v>0</v>
      </c>
      <c r="AB376">
        <v>0</v>
      </c>
      <c r="AC376">
        <v>36666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204245</v>
      </c>
      <c r="AK376">
        <v>0</v>
      </c>
      <c r="AL376">
        <v>26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</row>
    <row r="377" spans="1:53" x14ac:dyDescent="0.25">
      <c r="A377" t="s">
        <v>20682</v>
      </c>
      <c r="B377">
        <v>42</v>
      </c>
      <c r="C377" t="s">
        <v>20593</v>
      </c>
      <c r="D377">
        <v>20</v>
      </c>
      <c r="F377">
        <v>1070176036384</v>
      </c>
      <c r="G377" t="s">
        <v>44</v>
      </c>
      <c r="H377">
        <v>2077359</v>
      </c>
      <c r="I377">
        <v>26713200</v>
      </c>
      <c r="J377">
        <v>0</v>
      </c>
      <c r="K377">
        <v>909720</v>
      </c>
      <c r="L377">
        <v>0</v>
      </c>
      <c r="M377">
        <v>1391000</v>
      </c>
      <c r="N377">
        <v>464000</v>
      </c>
      <c r="O377">
        <v>0</v>
      </c>
      <c r="P377">
        <v>0</v>
      </c>
      <c r="Q377">
        <v>0</v>
      </c>
      <c r="R377">
        <v>0</v>
      </c>
      <c r="S377">
        <v>84217</v>
      </c>
      <c r="T377">
        <v>27249</v>
      </c>
      <c r="U377">
        <v>0</v>
      </c>
      <c r="V377">
        <v>0</v>
      </c>
      <c r="W377">
        <v>0</v>
      </c>
      <c r="X377">
        <v>0</v>
      </c>
      <c r="Y377" s="2">
        <v>0</v>
      </c>
      <c r="Z377" s="2">
        <v>0</v>
      </c>
      <c r="AA377" s="2">
        <v>0</v>
      </c>
      <c r="AB377">
        <v>0</v>
      </c>
      <c r="AC377">
        <v>12222</v>
      </c>
      <c r="AD377">
        <v>98671</v>
      </c>
      <c r="AE377">
        <v>121317</v>
      </c>
      <c r="AF377">
        <v>47409</v>
      </c>
      <c r="AG377">
        <v>0</v>
      </c>
      <c r="AH377">
        <v>0</v>
      </c>
      <c r="AI377">
        <v>0</v>
      </c>
      <c r="AJ377">
        <v>207242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37100</v>
      </c>
      <c r="AY377">
        <v>55650</v>
      </c>
      <c r="AZ377">
        <v>111641</v>
      </c>
      <c r="BA377">
        <v>139551</v>
      </c>
    </row>
    <row r="378" spans="1:53" x14ac:dyDescent="0.25">
      <c r="A378" t="s">
        <v>20962</v>
      </c>
      <c r="B378">
        <v>42</v>
      </c>
      <c r="C378" t="s">
        <v>20593</v>
      </c>
      <c r="D378">
        <v>20</v>
      </c>
      <c r="E378">
        <v>1070176036384</v>
      </c>
      <c r="F378">
        <v>1010379039233</v>
      </c>
      <c r="G378" t="s">
        <v>44</v>
      </c>
      <c r="H378">
        <v>1867915</v>
      </c>
      <c r="I378">
        <v>24177552</v>
      </c>
      <c r="J378">
        <v>0</v>
      </c>
      <c r="K378">
        <v>-406020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79995</v>
      </c>
      <c r="T378">
        <v>25750</v>
      </c>
      <c r="U378">
        <v>0</v>
      </c>
      <c r="V378">
        <v>0</v>
      </c>
      <c r="W378">
        <v>0</v>
      </c>
      <c r="X378">
        <v>0</v>
      </c>
      <c r="Y378" s="2">
        <v>1761994</v>
      </c>
      <c r="Z378" s="2">
        <v>0</v>
      </c>
      <c r="AA378" s="2">
        <v>0</v>
      </c>
      <c r="AB378">
        <v>0</v>
      </c>
      <c r="AC378">
        <v>12222</v>
      </c>
      <c r="AD378">
        <v>93699</v>
      </c>
      <c r="AE378">
        <v>35240</v>
      </c>
      <c r="AF378">
        <v>19050</v>
      </c>
      <c r="AG378">
        <v>0</v>
      </c>
      <c r="AH378">
        <v>0</v>
      </c>
      <c r="AI378">
        <v>320000</v>
      </c>
      <c r="AJ378">
        <v>208565</v>
      </c>
      <c r="AK378">
        <v>0</v>
      </c>
      <c r="AL378">
        <v>26</v>
      </c>
      <c r="AM378">
        <v>0</v>
      </c>
      <c r="AN378">
        <v>0</v>
      </c>
      <c r="AO378">
        <v>5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35240</v>
      </c>
      <c r="AY378">
        <v>52860</v>
      </c>
      <c r="AZ378">
        <v>111641</v>
      </c>
      <c r="BA378">
        <v>139551</v>
      </c>
    </row>
    <row r="379" spans="1:53" x14ac:dyDescent="0.25">
      <c r="A379" t="s">
        <v>20845</v>
      </c>
      <c r="B379">
        <v>42</v>
      </c>
      <c r="C379" t="s">
        <v>20593</v>
      </c>
      <c r="D379">
        <v>2</v>
      </c>
      <c r="E379">
        <v>420260001</v>
      </c>
      <c r="F379">
        <v>420220009</v>
      </c>
      <c r="G379" t="s">
        <v>20555</v>
      </c>
      <c r="H379">
        <v>1900155</v>
      </c>
      <c r="I379">
        <v>22801860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 s="2">
        <v>1728012</v>
      </c>
      <c r="Z379" s="2">
        <v>0</v>
      </c>
      <c r="AA379" s="2">
        <v>0</v>
      </c>
      <c r="AB379">
        <v>0</v>
      </c>
      <c r="AC379">
        <v>116143</v>
      </c>
      <c r="AD379">
        <v>56000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210170</v>
      </c>
      <c r="AK379">
        <v>0</v>
      </c>
      <c r="AL379">
        <v>26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</row>
    <row r="380" spans="1:53" x14ac:dyDescent="0.25">
      <c r="A380" t="s">
        <v>20771</v>
      </c>
      <c r="B380">
        <v>42</v>
      </c>
      <c r="C380" t="s">
        <v>20593</v>
      </c>
      <c r="D380">
        <v>2</v>
      </c>
      <c r="E380">
        <v>420260001</v>
      </c>
      <c r="F380">
        <v>420220016</v>
      </c>
      <c r="G380" t="s">
        <v>20555</v>
      </c>
      <c r="H380">
        <v>1901933</v>
      </c>
      <c r="I380">
        <v>22823196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 s="2">
        <v>1728012</v>
      </c>
      <c r="Z380" s="2">
        <v>0</v>
      </c>
      <c r="AA380" s="2">
        <v>0</v>
      </c>
      <c r="AB380">
        <v>0</v>
      </c>
      <c r="AC380">
        <v>103921</v>
      </c>
      <c r="AD380">
        <v>70000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212741</v>
      </c>
      <c r="AK380">
        <v>0</v>
      </c>
      <c r="AL380">
        <v>26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</row>
    <row r="381" spans="1:53" x14ac:dyDescent="0.25">
      <c r="A381" t="s">
        <v>20783</v>
      </c>
      <c r="B381">
        <v>42</v>
      </c>
      <c r="C381" t="s">
        <v>20593</v>
      </c>
      <c r="D381">
        <v>2</v>
      </c>
      <c r="E381">
        <v>420260001</v>
      </c>
      <c r="F381">
        <v>420220020</v>
      </c>
      <c r="G381" t="s">
        <v>20555</v>
      </c>
      <c r="H381">
        <v>1887933</v>
      </c>
      <c r="I381">
        <v>22655196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 s="2">
        <v>1728012</v>
      </c>
      <c r="Z381" s="2">
        <v>0</v>
      </c>
      <c r="AA381" s="2">
        <v>0</v>
      </c>
      <c r="AB381">
        <v>0</v>
      </c>
      <c r="AC381">
        <v>103921</v>
      </c>
      <c r="AD381">
        <v>56000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212741</v>
      </c>
      <c r="AK381">
        <v>0</v>
      </c>
      <c r="AL381">
        <v>26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</row>
    <row r="382" spans="1:53" x14ac:dyDescent="0.25">
      <c r="A382" t="s">
        <v>20775</v>
      </c>
      <c r="B382">
        <v>42</v>
      </c>
      <c r="C382" t="s">
        <v>20593</v>
      </c>
      <c r="D382">
        <v>2</v>
      </c>
      <c r="E382">
        <v>420260001</v>
      </c>
      <c r="F382">
        <v>420220019</v>
      </c>
      <c r="G382" t="s">
        <v>20555</v>
      </c>
      <c r="H382">
        <v>1844155</v>
      </c>
      <c r="I382">
        <v>22129860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 s="2">
        <v>1728012</v>
      </c>
      <c r="Z382" s="2">
        <v>0</v>
      </c>
      <c r="AA382" s="2">
        <v>0</v>
      </c>
      <c r="AB382">
        <v>0</v>
      </c>
      <c r="AC382">
        <v>116143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229278</v>
      </c>
      <c r="AK382">
        <v>0</v>
      </c>
      <c r="AL382">
        <v>26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</row>
    <row r="383" spans="1:53" x14ac:dyDescent="0.25">
      <c r="A383" t="s">
        <v>20808</v>
      </c>
      <c r="B383">
        <v>42</v>
      </c>
      <c r="C383" t="s">
        <v>20593</v>
      </c>
      <c r="D383">
        <v>20</v>
      </c>
      <c r="E383">
        <v>1010072034830</v>
      </c>
      <c r="F383">
        <v>26078965028270</v>
      </c>
      <c r="G383" t="s">
        <v>44</v>
      </c>
      <c r="H383">
        <v>1957541</v>
      </c>
      <c r="I383">
        <v>25269624</v>
      </c>
      <c r="J383">
        <v>0</v>
      </c>
      <c r="K383">
        <v>-419244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83127</v>
      </c>
      <c r="T383">
        <v>25906</v>
      </c>
      <c r="U383">
        <v>0</v>
      </c>
      <c r="V383">
        <v>0</v>
      </c>
      <c r="W383">
        <v>0</v>
      </c>
      <c r="X383">
        <v>0</v>
      </c>
      <c r="Y383" s="2">
        <v>1830998</v>
      </c>
      <c r="Z383" s="2">
        <v>0</v>
      </c>
      <c r="AA383" s="2">
        <v>0</v>
      </c>
      <c r="AB383">
        <v>0</v>
      </c>
      <c r="AC383">
        <v>0</v>
      </c>
      <c r="AD383">
        <v>126543</v>
      </c>
      <c r="AE383">
        <v>36620</v>
      </c>
      <c r="AF383">
        <v>19166</v>
      </c>
      <c r="AG383">
        <v>0</v>
      </c>
      <c r="AH383">
        <v>0</v>
      </c>
      <c r="AI383">
        <v>0</v>
      </c>
      <c r="AJ383">
        <v>229593</v>
      </c>
      <c r="AK383">
        <v>0</v>
      </c>
      <c r="AL383">
        <v>24</v>
      </c>
      <c r="AM383">
        <v>0</v>
      </c>
      <c r="AN383">
        <v>0</v>
      </c>
      <c r="AO383">
        <v>5</v>
      </c>
      <c r="AP383">
        <v>2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36620</v>
      </c>
      <c r="AY383">
        <v>54930</v>
      </c>
      <c r="AZ383">
        <v>111641</v>
      </c>
      <c r="BA383">
        <v>139551</v>
      </c>
    </row>
    <row r="384" spans="1:53" x14ac:dyDescent="0.25">
      <c r="A384" t="s">
        <v>20906</v>
      </c>
      <c r="B384">
        <v>42</v>
      </c>
      <c r="C384" t="s">
        <v>20593</v>
      </c>
      <c r="D384">
        <v>20</v>
      </c>
      <c r="E384">
        <v>1051280041699</v>
      </c>
      <c r="F384">
        <v>422010054</v>
      </c>
      <c r="G384" t="s">
        <v>20555</v>
      </c>
      <c r="H384">
        <v>1945624</v>
      </c>
      <c r="I384">
        <v>23347488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 s="2">
        <v>1716000</v>
      </c>
      <c r="Z384" s="2">
        <v>0</v>
      </c>
      <c r="AA384" s="2">
        <v>0</v>
      </c>
      <c r="AB384">
        <v>0</v>
      </c>
      <c r="AC384">
        <v>0</v>
      </c>
      <c r="AD384">
        <v>229624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230674</v>
      </c>
      <c r="AK384">
        <v>0</v>
      </c>
      <c r="AL384">
        <v>26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</row>
    <row r="385" spans="1:53" x14ac:dyDescent="0.25">
      <c r="A385" t="s">
        <v>20963</v>
      </c>
      <c r="B385">
        <v>42</v>
      </c>
      <c r="C385" t="s">
        <v>20593</v>
      </c>
      <c r="D385">
        <v>11</v>
      </c>
      <c r="F385">
        <v>1010380039237</v>
      </c>
      <c r="G385" t="s">
        <v>44</v>
      </c>
      <c r="H385">
        <v>2313885</v>
      </c>
      <c r="I385">
        <v>29627352</v>
      </c>
      <c r="J385">
        <v>0</v>
      </c>
      <c r="K385">
        <v>1066548</v>
      </c>
      <c r="L385">
        <v>0</v>
      </c>
      <c r="M385">
        <v>1628000</v>
      </c>
      <c r="N385">
        <v>543000</v>
      </c>
      <c r="O385">
        <v>0</v>
      </c>
      <c r="P385">
        <v>0</v>
      </c>
      <c r="Q385">
        <v>0</v>
      </c>
      <c r="R385">
        <v>0</v>
      </c>
      <c r="S385">
        <v>98563</v>
      </c>
      <c r="T385">
        <v>32100</v>
      </c>
      <c r="U385">
        <v>0</v>
      </c>
      <c r="V385">
        <v>0</v>
      </c>
      <c r="W385">
        <v>0</v>
      </c>
      <c r="X385">
        <v>0</v>
      </c>
      <c r="Y385" s="2">
        <v>0</v>
      </c>
      <c r="Z385" s="2">
        <v>0</v>
      </c>
      <c r="AA385" s="2">
        <v>0</v>
      </c>
      <c r="AB385">
        <v>0</v>
      </c>
      <c r="AC385">
        <v>12222</v>
      </c>
      <c r="AD385">
        <v>0</v>
      </c>
      <c r="AE385">
        <v>141983</v>
      </c>
      <c r="AF385">
        <v>55849</v>
      </c>
      <c r="AG385">
        <v>0</v>
      </c>
      <c r="AH385">
        <v>0</v>
      </c>
      <c r="AI385">
        <v>466681</v>
      </c>
      <c r="AJ385">
        <v>240522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43420</v>
      </c>
      <c r="AY385">
        <v>65130</v>
      </c>
      <c r="AZ385">
        <v>111641</v>
      </c>
      <c r="BA385">
        <v>139551</v>
      </c>
    </row>
    <row r="386" spans="1:53" x14ac:dyDescent="0.25">
      <c r="A386" t="s">
        <v>20770</v>
      </c>
      <c r="B386">
        <v>42</v>
      </c>
      <c r="C386" t="s">
        <v>20593</v>
      </c>
      <c r="D386">
        <v>2</v>
      </c>
      <c r="E386">
        <v>420260001</v>
      </c>
      <c r="F386">
        <v>420220015</v>
      </c>
      <c r="G386" t="s">
        <v>20555</v>
      </c>
      <c r="H386">
        <v>1918155</v>
      </c>
      <c r="I386">
        <v>23017860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 s="2">
        <v>1728012</v>
      </c>
      <c r="Z386" s="2">
        <v>0</v>
      </c>
      <c r="AA386" s="2">
        <v>0</v>
      </c>
      <c r="AB386">
        <v>0</v>
      </c>
      <c r="AC386">
        <v>116143</v>
      </c>
      <c r="AD386">
        <v>74000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247202</v>
      </c>
      <c r="AK386">
        <v>0</v>
      </c>
      <c r="AL386">
        <v>26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</row>
    <row r="387" spans="1:53" x14ac:dyDescent="0.25">
      <c r="A387" t="s">
        <v>20946</v>
      </c>
      <c r="B387">
        <v>42</v>
      </c>
      <c r="C387" t="s">
        <v>20593</v>
      </c>
      <c r="D387">
        <v>20</v>
      </c>
      <c r="E387">
        <v>26078970028279</v>
      </c>
      <c r="F387">
        <v>422010019</v>
      </c>
      <c r="G387" t="s">
        <v>20555</v>
      </c>
      <c r="H387">
        <v>1728222</v>
      </c>
      <c r="I387">
        <v>20738664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 s="2">
        <v>1716000</v>
      </c>
      <c r="Z387" s="2">
        <v>0</v>
      </c>
      <c r="AA387" s="2">
        <v>0</v>
      </c>
      <c r="AB387">
        <v>0</v>
      </c>
      <c r="AC387">
        <v>12222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248713</v>
      </c>
      <c r="AK387">
        <v>0</v>
      </c>
      <c r="AL387">
        <v>26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</row>
    <row r="388" spans="1:53" x14ac:dyDescent="0.25">
      <c r="A388" t="s">
        <v>20787</v>
      </c>
      <c r="B388">
        <v>42</v>
      </c>
      <c r="C388" t="s">
        <v>20593</v>
      </c>
      <c r="D388">
        <v>2</v>
      </c>
      <c r="E388">
        <v>420260001</v>
      </c>
      <c r="F388">
        <v>420220024</v>
      </c>
      <c r="G388" t="s">
        <v>20555</v>
      </c>
      <c r="H388">
        <v>1844155</v>
      </c>
      <c r="I388">
        <v>22129860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 s="2">
        <v>1728012</v>
      </c>
      <c r="Z388" s="2">
        <v>0</v>
      </c>
      <c r="AA388" s="2">
        <v>0</v>
      </c>
      <c r="AB388">
        <v>0</v>
      </c>
      <c r="AC388">
        <v>116143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250640</v>
      </c>
      <c r="AK388">
        <v>0</v>
      </c>
      <c r="AL388">
        <v>26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</row>
    <row r="389" spans="1:53" x14ac:dyDescent="0.25">
      <c r="A389" t="s">
        <v>20810</v>
      </c>
      <c r="B389">
        <v>42</v>
      </c>
      <c r="C389" t="s">
        <v>20593</v>
      </c>
      <c r="D389">
        <v>10</v>
      </c>
      <c r="F389">
        <v>26078966028251</v>
      </c>
      <c r="G389" t="s">
        <v>44</v>
      </c>
      <c r="H389">
        <v>4025573</v>
      </c>
      <c r="I389">
        <v>50950716</v>
      </c>
      <c r="J389">
        <v>0</v>
      </c>
      <c r="K389">
        <v>1815912</v>
      </c>
      <c r="L389">
        <v>0</v>
      </c>
      <c r="M389">
        <v>2754000</v>
      </c>
      <c r="N389">
        <v>918000</v>
      </c>
      <c r="O389">
        <v>0</v>
      </c>
      <c r="P389">
        <v>0</v>
      </c>
      <c r="Q389">
        <v>0</v>
      </c>
      <c r="R389">
        <v>119000</v>
      </c>
      <c r="S389">
        <v>166709</v>
      </c>
      <c r="T389">
        <v>55642</v>
      </c>
      <c r="U389">
        <v>0</v>
      </c>
      <c r="V389">
        <v>0</v>
      </c>
      <c r="W389">
        <v>0</v>
      </c>
      <c r="X389">
        <v>0</v>
      </c>
      <c r="Y389" s="2">
        <v>0</v>
      </c>
      <c r="Z389" s="2">
        <v>0</v>
      </c>
      <c r="AA389" s="2">
        <v>0</v>
      </c>
      <c r="AB389">
        <v>0</v>
      </c>
      <c r="AC389">
        <v>12222</v>
      </c>
      <c r="AD389">
        <v>0</v>
      </c>
      <c r="AE389">
        <v>240149</v>
      </c>
      <c r="AF389">
        <v>96808</v>
      </c>
      <c r="AG389">
        <v>0</v>
      </c>
      <c r="AH389">
        <v>0</v>
      </c>
      <c r="AI389">
        <v>1459944</v>
      </c>
      <c r="AJ389">
        <v>264802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73440</v>
      </c>
      <c r="AY389">
        <v>110160</v>
      </c>
      <c r="AZ389">
        <v>146880</v>
      </c>
      <c r="BA389">
        <v>183600</v>
      </c>
    </row>
    <row r="390" spans="1:53" x14ac:dyDescent="0.25">
      <c r="A390" t="s">
        <v>20852</v>
      </c>
      <c r="B390">
        <v>42</v>
      </c>
      <c r="C390" t="s">
        <v>20593</v>
      </c>
      <c r="D390">
        <v>13</v>
      </c>
      <c r="E390">
        <v>1018565024276</v>
      </c>
      <c r="F390">
        <v>1129365030879</v>
      </c>
      <c r="G390" t="s">
        <v>44</v>
      </c>
      <c r="H390">
        <v>1851228</v>
      </c>
      <c r="I390">
        <v>23995788</v>
      </c>
      <c r="J390">
        <v>0</v>
      </c>
      <c r="K390">
        <v>-422124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83491</v>
      </c>
      <c r="T390">
        <v>26353</v>
      </c>
      <c r="U390">
        <v>0</v>
      </c>
      <c r="V390">
        <v>0</v>
      </c>
      <c r="W390">
        <v>0</v>
      </c>
      <c r="X390">
        <v>0</v>
      </c>
      <c r="Y390" s="2">
        <v>1839006</v>
      </c>
      <c r="Z390" s="2">
        <v>0</v>
      </c>
      <c r="AA390" s="2">
        <v>0</v>
      </c>
      <c r="AB390">
        <v>0</v>
      </c>
      <c r="AC390">
        <v>12222</v>
      </c>
      <c r="AD390">
        <v>0</v>
      </c>
      <c r="AE390">
        <v>36780</v>
      </c>
      <c r="AF390">
        <v>19497</v>
      </c>
      <c r="AG390">
        <v>0</v>
      </c>
      <c r="AH390">
        <v>0</v>
      </c>
      <c r="AI390">
        <v>0</v>
      </c>
      <c r="AJ390">
        <v>273153</v>
      </c>
      <c r="AK390">
        <v>0</v>
      </c>
      <c r="AL390">
        <v>26</v>
      </c>
      <c r="AM390">
        <v>0</v>
      </c>
      <c r="AN390">
        <v>0</v>
      </c>
      <c r="AO390">
        <v>5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36780</v>
      </c>
      <c r="AY390">
        <v>55170</v>
      </c>
      <c r="AZ390">
        <v>111641</v>
      </c>
      <c r="BA390">
        <v>139551</v>
      </c>
    </row>
    <row r="391" spans="1:53" x14ac:dyDescent="0.25">
      <c r="A391" t="s">
        <v>20812</v>
      </c>
      <c r="B391">
        <v>42</v>
      </c>
      <c r="C391" t="s">
        <v>20593</v>
      </c>
      <c r="D391">
        <v>10</v>
      </c>
      <c r="E391">
        <v>421050002</v>
      </c>
      <c r="F391">
        <v>421050005</v>
      </c>
      <c r="G391" t="s">
        <v>20555</v>
      </c>
      <c r="H391">
        <v>1716000</v>
      </c>
      <c r="I391">
        <v>20592000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 s="2">
        <v>1716000</v>
      </c>
      <c r="Z391" s="2">
        <v>0</v>
      </c>
      <c r="AA391" s="2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301250</v>
      </c>
      <c r="AK391">
        <v>0</v>
      </c>
      <c r="AL391">
        <v>26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</row>
    <row r="392" spans="1:53" x14ac:dyDescent="0.25">
      <c r="A392" t="s">
        <v>20913</v>
      </c>
      <c r="B392">
        <v>42</v>
      </c>
      <c r="C392" t="s">
        <v>20593</v>
      </c>
      <c r="D392">
        <v>20</v>
      </c>
      <c r="E392">
        <v>1010171035683</v>
      </c>
      <c r="F392">
        <v>422010041</v>
      </c>
      <c r="G392" t="s">
        <v>20555</v>
      </c>
      <c r="H392">
        <v>1716000</v>
      </c>
      <c r="I392">
        <v>20592000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 s="2">
        <v>1716000</v>
      </c>
      <c r="Z392" s="2">
        <v>0</v>
      </c>
      <c r="AA392" s="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326050</v>
      </c>
      <c r="AK392">
        <v>0</v>
      </c>
      <c r="AL392">
        <v>26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</row>
    <row r="393" spans="1:53" x14ac:dyDescent="0.25">
      <c r="A393" t="s">
        <v>21038</v>
      </c>
      <c r="B393">
        <v>42</v>
      </c>
      <c r="C393" t="s">
        <v>20593</v>
      </c>
      <c r="D393">
        <v>20</v>
      </c>
      <c r="F393">
        <v>1050782041017</v>
      </c>
      <c r="G393" t="s">
        <v>44</v>
      </c>
      <c r="H393">
        <v>2088781</v>
      </c>
      <c r="I393">
        <v>26852664</v>
      </c>
      <c r="J393">
        <v>0</v>
      </c>
      <c r="K393">
        <v>917292</v>
      </c>
      <c r="L393">
        <v>0</v>
      </c>
      <c r="M393">
        <v>1399000</v>
      </c>
      <c r="N393">
        <v>466000</v>
      </c>
      <c r="O393">
        <v>0</v>
      </c>
      <c r="P393">
        <v>0</v>
      </c>
      <c r="Q393">
        <v>0</v>
      </c>
      <c r="R393">
        <v>0</v>
      </c>
      <c r="S393">
        <v>84671</v>
      </c>
      <c r="T393">
        <v>27697</v>
      </c>
      <c r="U393">
        <v>0</v>
      </c>
      <c r="V393">
        <v>0</v>
      </c>
      <c r="W393">
        <v>0</v>
      </c>
      <c r="X393">
        <v>0</v>
      </c>
      <c r="Y393" s="2">
        <v>0</v>
      </c>
      <c r="Z393" s="2">
        <v>0</v>
      </c>
      <c r="AA393" s="2">
        <v>0</v>
      </c>
      <c r="AB393">
        <v>0</v>
      </c>
      <c r="AC393">
        <v>12222</v>
      </c>
      <c r="AD393">
        <v>99191</v>
      </c>
      <c r="AE393">
        <v>121971</v>
      </c>
      <c r="AF393">
        <v>48188</v>
      </c>
      <c r="AG393">
        <v>0</v>
      </c>
      <c r="AH393">
        <v>0</v>
      </c>
      <c r="AI393">
        <v>746690</v>
      </c>
      <c r="AJ393">
        <v>329016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37300</v>
      </c>
      <c r="AY393">
        <v>55950</v>
      </c>
      <c r="AZ393">
        <v>111641</v>
      </c>
      <c r="BA393">
        <v>139551</v>
      </c>
    </row>
    <row r="394" spans="1:53" x14ac:dyDescent="0.25">
      <c r="A394" s="3" t="s">
        <v>20786</v>
      </c>
      <c r="B394">
        <v>42</v>
      </c>
      <c r="C394" t="s">
        <v>20593</v>
      </c>
      <c r="D394">
        <v>2</v>
      </c>
      <c r="E394">
        <v>420260001</v>
      </c>
      <c r="F394">
        <v>420220023</v>
      </c>
      <c r="G394" t="s">
        <v>20555</v>
      </c>
      <c r="H394">
        <v>1926826</v>
      </c>
      <c r="I394">
        <v>23121912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 s="2">
        <v>1728012</v>
      </c>
      <c r="Z394" s="2">
        <v>0</v>
      </c>
      <c r="AA394" s="2">
        <v>0</v>
      </c>
      <c r="AB394">
        <v>0</v>
      </c>
      <c r="AC394">
        <v>116143</v>
      </c>
      <c r="AD394">
        <v>82671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371209</v>
      </c>
      <c r="AK394">
        <v>0</v>
      </c>
      <c r="AL394">
        <v>26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</row>
    <row r="395" spans="1:53" x14ac:dyDescent="0.25">
      <c r="A395" t="s">
        <v>20998</v>
      </c>
      <c r="B395">
        <v>42</v>
      </c>
      <c r="C395" t="s">
        <v>20593</v>
      </c>
      <c r="D395">
        <v>13</v>
      </c>
      <c r="E395">
        <v>1018565024276</v>
      </c>
      <c r="F395">
        <v>26109073029760</v>
      </c>
      <c r="G395" t="s">
        <v>44</v>
      </c>
      <c r="H395">
        <v>1848002</v>
      </c>
      <c r="I395">
        <v>23959236</v>
      </c>
      <c r="J395">
        <v>0</v>
      </c>
      <c r="K395">
        <v>-425184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83899</v>
      </c>
      <c r="T395">
        <v>26801</v>
      </c>
      <c r="U395">
        <v>0</v>
      </c>
      <c r="V395">
        <v>0</v>
      </c>
      <c r="W395">
        <v>0</v>
      </c>
      <c r="X395">
        <v>0</v>
      </c>
      <c r="Y395" s="2">
        <v>1848002</v>
      </c>
      <c r="Z395" s="2">
        <v>0</v>
      </c>
      <c r="AA395" s="2">
        <v>0</v>
      </c>
      <c r="AB395">
        <v>0</v>
      </c>
      <c r="AC395">
        <v>0</v>
      </c>
      <c r="AD395">
        <v>0</v>
      </c>
      <c r="AE395">
        <v>36960</v>
      </c>
      <c r="AF395">
        <v>19828</v>
      </c>
      <c r="AG395">
        <v>0</v>
      </c>
      <c r="AH395">
        <v>0</v>
      </c>
      <c r="AI395">
        <v>0</v>
      </c>
      <c r="AJ395">
        <v>371718</v>
      </c>
      <c r="AK395">
        <v>0</v>
      </c>
      <c r="AL395">
        <v>26</v>
      </c>
      <c r="AM395">
        <v>0</v>
      </c>
      <c r="AN395">
        <v>0</v>
      </c>
      <c r="AO395">
        <v>5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36960</v>
      </c>
      <c r="AY395">
        <v>55440</v>
      </c>
      <c r="AZ395">
        <v>111641</v>
      </c>
      <c r="BA395">
        <v>139551</v>
      </c>
    </row>
    <row r="396" spans="1:53" x14ac:dyDescent="0.25">
      <c r="A396" t="s">
        <v>20908</v>
      </c>
      <c r="B396">
        <v>42</v>
      </c>
      <c r="C396" t="s">
        <v>20593</v>
      </c>
      <c r="D396">
        <v>30</v>
      </c>
      <c r="E396">
        <v>423010000</v>
      </c>
      <c r="F396">
        <v>423010002</v>
      </c>
      <c r="G396" t="s">
        <v>20555</v>
      </c>
      <c r="H396">
        <v>1716000</v>
      </c>
      <c r="I396">
        <v>20592000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 s="2">
        <v>1716000</v>
      </c>
      <c r="Z396" s="2">
        <v>0</v>
      </c>
      <c r="AA396" s="2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393653</v>
      </c>
      <c r="AK396">
        <v>0</v>
      </c>
      <c r="AL396">
        <v>26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</row>
    <row r="397" spans="1:53" x14ac:dyDescent="0.25">
      <c r="A397" t="s">
        <v>20986</v>
      </c>
      <c r="B397">
        <v>42</v>
      </c>
      <c r="C397" t="s">
        <v>20593</v>
      </c>
      <c r="D397">
        <v>20</v>
      </c>
      <c r="E397">
        <v>1010072034830</v>
      </c>
      <c r="F397">
        <v>1110678040687</v>
      </c>
      <c r="G397" t="s">
        <v>44</v>
      </c>
      <c r="H397">
        <v>1748994</v>
      </c>
      <c r="I397">
        <v>22747380</v>
      </c>
      <c r="J397">
        <v>0</v>
      </c>
      <c r="K397">
        <v>-401184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79405</v>
      </c>
      <c r="T397">
        <v>24972</v>
      </c>
      <c r="U397">
        <v>0</v>
      </c>
      <c r="V397">
        <v>0</v>
      </c>
      <c r="W397">
        <v>0</v>
      </c>
      <c r="X397">
        <v>0</v>
      </c>
      <c r="Y397" s="2">
        <v>1748994</v>
      </c>
      <c r="Z397" s="2">
        <v>0</v>
      </c>
      <c r="AA397" s="2">
        <v>0</v>
      </c>
      <c r="AB397">
        <v>0</v>
      </c>
      <c r="AC397">
        <v>0</v>
      </c>
      <c r="AD397">
        <v>0</v>
      </c>
      <c r="AE397">
        <v>34980</v>
      </c>
      <c r="AF397">
        <v>18475</v>
      </c>
      <c r="AG397">
        <v>0</v>
      </c>
      <c r="AH397">
        <v>0</v>
      </c>
      <c r="AI397">
        <v>754000</v>
      </c>
      <c r="AJ397">
        <v>396050</v>
      </c>
      <c r="AK397">
        <v>0</v>
      </c>
      <c r="AL397">
        <v>26</v>
      </c>
      <c r="AM397">
        <v>0</v>
      </c>
      <c r="AN397">
        <v>0</v>
      </c>
      <c r="AO397">
        <v>5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34980</v>
      </c>
      <c r="AY397">
        <v>52470</v>
      </c>
      <c r="AZ397">
        <v>111641</v>
      </c>
      <c r="BA397">
        <v>139551</v>
      </c>
    </row>
    <row r="398" spans="1:53" x14ac:dyDescent="0.25">
      <c r="A398" t="s">
        <v>20927</v>
      </c>
      <c r="B398">
        <v>42</v>
      </c>
      <c r="C398" t="s">
        <v>20593</v>
      </c>
      <c r="D398">
        <v>30</v>
      </c>
      <c r="F398">
        <v>1079969034026</v>
      </c>
      <c r="G398" t="s">
        <v>44</v>
      </c>
      <c r="H398">
        <v>3402418</v>
      </c>
      <c r="I398">
        <v>43058136</v>
      </c>
      <c r="J398">
        <v>0</v>
      </c>
      <c r="K398">
        <v>1530576</v>
      </c>
      <c r="L398">
        <v>0</v>
      </c>
      <c r="M398">
        <v>2322000</v>
      </c>
      <c r="N398">
        <v>774000</v>
      </c>
      <c r="O398">
        <v>0</v>
      </c>
      <c r="P398">
        <v>0</v>
      </c>
      <c r="Q398">
        <v>0</v>
      </c>
      <c r="R398">
        <v>119000</v>
      </c>
      <c r="S398">
        <v>140558</v>
      </c>
      <c r="T398">
        <v>46860</v>
      </c>
      <c r="U398">
        <v>0</v>
      </c>
      <c r="V398">
        <v>0</v>
      </c>
      <c r="W398">
        <v>0</v>
      </c>
      <c r="X398">
        <v>0</v>
      </c>
      <c r="Y398" s="2">
        <v>0</v>
      </c>
      <c r="Z398" s="2">
        <v>0</v>
      </c>
      <c r="AA398" s="2">
        <v>0</v>
      </c>
      <c r="AB398">
        <v>0</v>
      </c>
      <c r="AC398">
        <v>0</v>
      </c>
      <c r="AD398">
        <v>0</v>
      </c>
      <c r="AE398">
        <v>202478</v>
      </c>
      <c r="AF398">
        <v>81528</v>
      </c>
      <c r="AG398">
        <v>0</v>
      </c>
      <c r="AH398">
        <v>0</v>
      </c>
      <c r="AI398">
        <v>1500741</v>
      </c>
      <c r="AJ398">
        <v>404650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61920</v>
      </c>
      <c r="AY398">
        <v>92880</v>
      </c>
      <c r="AZ398">
        <v>123840</v>
      </c>
      <c r="BA398">
        <v>154800</v>
      </c>
    </row>
    <row r="399" spans="1:53" x14ac:dyDescent="0.25">
      <c r="A399" t="s">
        <v>20694</v>
      </c>
      <c r="B399">
        <v>42</v>
      </c>
      <c r="C399" t="s">
        <v>20593</v>
      </c>
      <c r="D399">
        <v>11</v>
      </c>
      <c r="F399">
        <v>1079365030700</v>
      </c>
      <c r="G399" t="s">
        <v>44</v>
      </c>
      <c r="H399">
        <v>2659463</v>
      </c>
      <c r="I399">
        <v>33852528</v>
      </c>
      <c r="J399">
        <v>0</v>
      </c>
      <c r="K399">
        <v>1226316</v>
      </c>
      <c r="L399">
        <v>0</v>
      </c>
      <c r="M399">
        <v>1873000</v>
      </c>
      <c r="N399">
        <v>624000</v>
      </c>
      <c r="O399">
        <v>0</v>
      </c>
      <c r="P399">
        <v>0</v>
      </c>
      <c r="Q399">
        <v>0</v>
      </c>
      <c r="R399">
        <v>0</v>
      </c>
      <c r="S399">
        <v>113364</v>
      </c>
      <c r="T399">
        <v>36877</v>
      </c>
      <c r="U399">
        <v>0</v>
      </c>
      <c r="V399">
        <v>0</v>
      </c>
      <c r="W399">
        <v>0</v>
      </c>
      <c r="X399">
        <v>0</v>
      </c>
      <c r="Y399" s="2">
        <v>0</v>
      </c>
      <c r="Z399" s="2">
        <v>0</v>
      </c>
      <c r="AA399" s="2">
        <v>0</v>
      </c>
      <c r="AB399">
        <v>0</v>
      </c>
      <c r="AC399">
        <v>12222</v>
      </c>
      <c r="AD399">
        <v>0</v>
      </c>
      <c r="AE399">
        <v>163304</v>
      </c>
      <c r="AF399">
        <v>64160</v>
      </c>
      <c r="AG399">
        <v>0</v>
      </c>
      <c r="AH399">
        <v>0</v>
      </c>
      <c r="AI399">
        <v>885485</v>
      </c>
      <c r="AJ399">
        <v>412625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49940</v>
      </c>
      <c r="AY399">
        <v>74910</v>
      </c>
      <c r="AZ399">
        <v>111641</v>
      </c>
      <c r="BA399">
        <v>139551</v>
      </c>
    </row>
    <row r="400" spans="1:53" x14ac:dyDescent="0.25">
      <c r="A400" t="s">
        <v>20835</v>
      </c>
      <c r="B400">
        <v>42</v>
      </c>
      <c r="C400" t="s">
        <v>20593</v>
      </c>
      <c r="D400">
        <v>20</v>
      </c>
      <c r="F400">
        <v>1089371030754</v>
      </c>
      <c r="G400" t="s">
        <v>44</v>
      </c>
      <c r="H400">
        <v>2301663</v>
      </c>
      <c r="I400">
        <v>29480688</v>
      </c>
      <c r="J400">
        <v>0</v>
      </c>
      <c r="K400">
        <v>1066548</v>
      </c>
      <c r="L400">
        <v>0</v>
      </c>
      <c r="M400">
        <v>1628000</v>
      </c>
      <c r="N400">
        <v>543000</v>
      </c>
      <c r="O400">
        <v>0</v>
      </c>
      <c r="P400">
        <v>0</v>
      </c>
      <c r="Q400">
        <v>0</v>
      </c>
      <c r="R400">
        <v>0</v>
      </c>
      <c r="S400">
        <v>98563</v>
      </c>
      <c r="T400">
        <v>32100</v>
      </c>
      <c r="U400">
        <v>0</v>
      </c>
      <c r="V400">
        <v>0</v>
      </c>
      <c r="W400">
        <v>0</v>
      </c>
      <c r="X400">
        <v>0</v>
      </c>
      <c r="Y400" s="2">
        <v>0</v>
      </c>
      <c r="Z400" s="2">
        <v>0</v>
      </c>
      <c r="AA400" s="2">
        <v>0</v>
      </c>
      <c r="AB400">
        <v>0</v>
      </c>
      <c r="AC400">
        <v>0</v>
      </c>
      <c r="AD400">
        <v>0</v>
      </c>
      <c r="AE400">
        <v>141983</v>
      </c>
      <c r="AF400">
        <v>55849</v>
      </c>
      <c r="AG400">
        <v>0</v>
      </c>
      <c r="AH400">
        <v>0</v>
      </c>
      <c r="AI400">
        <v>453333</v>
      </c>
      <c r="AJ400">
        <v>427650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43420</v>
      </c>
      <c r="AY400">
        <v>65130</v>
      </c>
      <c r="AZ400">
        <v>111641</v>
      </c>
      <c r="BA400">
        <v>139551</v>
      </c>
    </row>
    <row r="401" spans="1:53" x14ac:dyDescent="0.25">
      <c r="A401" t="s">
        <v>20662</v>
      </c>
      <c r="B401">
        <v>42</v>
      </c>
      <c r="C401" t="s">
        <v>20593</v>
      </c>
      <c r="D401">
        <v>30</v>
      </c>
      <c r="F401">
        <v>1070173036380</v>
      </c>
      <c r="G401" t="s">
        <v>44</v>
      </c>
      <c r="H401">
        <v>1978688</v>
      </c>
      <c r="I401">
        <v>25529148</v>
      </c>
      <c r="J401">
        <v>0</v>
      </c>
      <c r="K401">
        <v>909720</v>
      </c>
      <c r="L401">
        <v>0</v>
      </c>
      <c r="M401">
        <v>1391000</v>
      </c>
      <c r="N401">
        <v>464000</v>
      </c>
      <c r="O401">
        <v>0</v>
      </c>
      <c r="P401">
        <v>0</v>
      </c>
      <c r="Q401">
        <v>0</v>
      </c>
      <c r="R401">
        <v>0</v>
      </c>
      <c r="S401">
        <v>84217</v>
      </c>
      <c r="T401">
        <v>27249</v>
      </c>
      <c r="U401">
        <v>0</v>
      </c>
      <c r="V401">
        <v>0</v>
      </c>
      <c r="W401">
        <v>0</v>
      </c>
      <c r="X401">
        <v>0</v>
      </c>
      <c r="Y401" s="2">
        <v>0</v>
      </c>
      <c r="Z401" s="2">
        <v>0</v>
      </c>
      <c r="AA401" s="2">
        <v>0</v>
      </c>
      <c r="AB401">
        <v>0</v>
      </c>
      <c r="AC401">
        <v>12222</v>
      </c>
      <c r="AD401">
        <v>0</v>
      </c>
      <c r="AE401">
        <v>121317</v>
      </c>
      <c r="AF401">
        <v>47409</v>
      </c>
      <c r="AG401">
        <v>0</v>
      </c>
      <c r="AH401">
        <v>0</v>
      </c>
      <c r="AI401">
        <v>819986</v>
      </c>
      <c r="AJ401">
        <v>458460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37100</v>
      </c>
      <c r="AY401">
        <v>55650</v>
      </c>
      <c r="AZ401">
        <v>111641</v>
      </c>
      <c r="BA401">
        <v>139551</v>
      </c>
    </row>
    <row r="402" spans="1:53" x14ac:dyDescent="0.25">
      <c r="A402" t="s">
        <v>20993</v>
      </c>
      <c r="B402">
        <v>42</v>
      </c>
      <c r="C402" t="s">
        <v>20593</v>
      </c>
      <c r="D402">
        <v>30</v>
      </c>
      <c r="F402">
        <v>26078966028272</v>
      </c>
      <c r="G402" t="s">
        <v>44</v>
      </c>
      <c r="H402">
        <v>2503417</v>
      </c>
      <c r="I402">
        <v>31928136</v>
      </c>
      <c r="J402">
        <v>0</v>
      </c>
      <c r="K402">
        <v>1121556</v>
      </c>
      <c r="L402">
        <v>0</v>
      </c>
      <c r="M402">
        <v>1711000</v>
      </c>
      <c r="N402">
        <v>570000</v>
      </c>
      <c r="O402">
        <v>0</v>
      </c>
      <c r="P402">
        <v>0</v>
      </c>
      <c r="Q402">
        <v>0</v>
      </c>
      <c r="R402">
        <v>0</v>
      </c>
      <c r="S402">
        <v>103557</v>
      </c>
      <c r="T402">
        <v>33836</v>
      </c>
      <c r="U402">
        <v>0</v>
      </c>
      <c r="V402">
        <v>0</v>
      </c>
      <c r="W402">
        <v>0</v>
      </c>
      <c r="X402">
        <v>0</v>
      </c>
      <c r="Y402" s="2">
        <v>0</v>
      </c>
      <c r="Z402" s="2">
        <v>0</v>
      </c>
      <c r="AA402" s="2">
        <v>0</v>
      </c>
      <c r="AB402">
        <v>0</v>
      </c>
      <c r="AC402">
        <v>12222</v>
      </c>
      <c r="AD402">
        <v>72802</v>
      </c>
      <c r="AE402">
        <v>149177</v>
      </c>
      <c r="AF402">
        <v>58869</v>
      </c>
      <c r="AG402">
        <v>0</v>
      </c>
      <c r="AH402">
        <v>0</v>
      </c>
      <c r="AI402">
        <v>1068098</v>
      </c>
      <c r="AJ402">
        <v>500656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45620</v>
      </c>
      <c r="AY402">
        <v>68430</v>
      </c>
      <c r="AZ402">
        <v>111641</v>
      </c>
      <c r="BA402">
        <v>139551</v>
      </c>
    </row>
    <row r="403" spans="1:53" x14ac:dyDescent="0.25">
      <c r="A403" t="s">
        <v>20833</v>
      </c>
      <c r="B403">
        <v>42</v>
      </c>
      <c r="C403" t="s">
        <v>20593</v>
      </c>
      <c r="D403">
        <v>30</v>
      </c>
      <c r="F403">
        <v>1089370030751</v>
      </c>
      <c r="G403" t="s">
        <v>44</v>
      </c>
      <c r="H403">
        <v>2739132</v>
      </c>
      <c r="I403">
        <v>34808556</v>
      </c>
      <c r="J403">
        <v>0</v>
      </c>
      <c r="K403">
        <v>1226316</v>
      </c>
      <c r="L403">
        <v>0</v>
      </c>
      <c r="M403">
        <v>1873000</v>
      </c>
      <c r="N403">
        <v>624000</v>
      </c>
      <c r="O403">
        <v>0</v>
      </c>
      <c r="P403">
        <v>0</v>
      </c>
      <c r="Q403">
        <v>0</v>
      </c>
      <c r="R403">
        <v>0</v>
      </c>
      <c r="S403">
        <v>113364</v>
      </c>
      <c r="T403">
        <v>36877</v>
      </c>
      <c r="U403">
        <v>0</v>
      </c>
      <c r="V403">
        <v>0</v>
      </c>
      <c r="W403">
        <v>0</v>
      </c>
      <c r="X403">
        <v>0</v>
      </c>
      <c r="Y403" s="2">
        <v>0</v>
      </c>
      <c r="Z403" s="2">
        <v>0</v>
      </c>
      <c r="AA403" s="2">
        <v>0</v>
      </c>
      <c r="AB403">
        <v>0</v>
      </c>
      <c r="AC403">
        <v>12222</v>
      </c>
      <c r="AD403">
        <v>79669</v>
      </c>
      <c r="AE403">
        <v>163304</v>
      </c>
      <c r="AF403">
        <v>64160</v>
      </c>
      <c r="AG403">
        <v>0</v>
      </c>
      <c r="AH403">
        <v>0</v>
      </c>
      <c r="AI403">
        <v>736710</v>
      </c>
      <c r="AJ403">
        <v>501888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49940</v>
      </c>
      <c r="AY403">
        <v>74910</v>
      </c>
      <c r="AZ403">
        <v>111641</v>
      </c>
      <c r="BA403">
        <v>139551</v>
      </c>
    </row>
    <row r="404" spans="1:53" x14ac:dyDescent="0.25">
      <c r="A404" t="s">
        <v>20702</v>
      </c>
      <c r="B404">
        <v>42</v>
      </c>
      <c r="C404" t="s">
        <v>20593</v>
      </c>
      <c r="D404">
        <v>11</v>
      </c>
      <c r="E404">
        <v>421160000</v>
      </c>
      <c r="F404">
        <v>421130012</v>
      </c>
      <c r="G404" t="s">
        <v>20555</v>
      </c>
      <c r="H404">
        <v>1755721</v>
      </c>
      <c r="I404">
        <v>21068652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 s="2">
        <v>1716000</v>
      </c>
      <c r="Z404" s="2">
        <v>0</v>
      </c>
      <c r="AA404" s="2">
        <v>0</v>
      </c>
      <c r="AB404">
        <v>0</v>
      </c>
      <c r="AC404">
        <v>39721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530696</v>
      </c>
      <c r="AK404">
        <v>0</v>
      </c>
      <c r="AL404">
        <v>26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</row>
    <row r="405" spans="1:53" x14ac:dyDescent="0.25">
      <c r="A405" s="3" t="s">
        <v>21007</v>
      </c>
      <c r="B405">
        <v>42</v>
      </c>
      <c r="C405" t="s">
        <v>20593</v>
      </c>
      <c r="D405">
        <v>2</v>
      </c>
      <c r="E405">
        <v>420260001</v>
      </c>
      <c r="F405">
        <v>420220006</v>
      </c>
      <c r="G405" t="s">
        <v>20555</v>
      </c>
      <c r="H405">
        <v>1905933</v>
      </c>
      <c r="I405">
        <v>22871196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 s="2">
        <v>1728012</v>
      </c>
      <c r="Z405" s="2">
        <v>0</v>
      </c>
      <c r="AA405" s="2">
        <v>0</v>
      </c>
      <c r="AB405">
        <v>0</v>
      </c>
      <c r="AC405">
        <v>103921</v>
      </c>
      <c r="AD405">
        <v>74000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537741</v>
      </c>
      <c r="AK405">
        <v>0</v>
      </c>
      <c r="AL405">
        <v>26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</row>
    <row r="406" spans="1:53" x14ac:dyDescent="0.25">
      <c r="A406" t="s">
        <v>20839</v>
      </c>
      <c r="B406">
        <v>42</v>
      </c>
      <c r="C406" t="s">
        <v>20593</v>
      </c>
      <c r="D406">
        <v>2</v>
      </c>
      <c r="F406">
        <v>1089372030759</v>
      </c>
      <c r="G406" t="s">
        <v>44</v>
      </c>
      <c r="H406">
        <v>2489592</v>
      </c>
      <c r="I406">
        <v>31778316</v>
      </c>
      <c r="J406">
        <v>0</v>
      </c>
      <c r="K406">
        <v>1155948</v>
      </c>
      <c r="L406">
        <v>0</v>
      </c>
      <c r="M406">
        <v>1761000</v>
      </c>
      <c r="N406">
        <v>587000</v>
      </c>
      <c r="O406">
        <v>0</v>
      </c>
      <c r="P406">
        <v>0</v>
      </c>
      <c r="Q406">
        <v>0</v>
      </c>
      <c r="R406">
        <v>0</v>
      </c>
      <c r="S406">
        <v>106599</v>
      </c>
      <c r="T406">
        <v>34993</v>
      </c>
      <c r="U406">
        <v>0</v>
      </c>
      <c r="V406">
        <v>0</v>
      </c>
      <c r="W406">
        <v>0</v>
      </c>
      <c r="X406">
        <v>0</v>
      </c>
      <c r="Y406" s="2">
        <v>0</v>
      </c>
      <c r="Z406" s="2">
        <v>0</v>
      </c>
      <c r="AA406" s="2">
        <v>0</v>
      </c>
      <c r="AB406">
        <v>0</v>
      </c>
      <c r="AC406">
        <v>0</v>
      </c>
      <c r="AD406">
        <v>0</v>
      </c>
      <c r="AE406">
        <v>153559</v>
      </c>
      <c r="AF406">
        <v>60882</v>
      </c>
      <c r="AG406">
        <v>0</v>
      </c>
      <c r="AH406">
        <v>0</v>
      </c>
      <c r="AI406">
        <v>914833</v>
      </c>
      <c r="AJ406">
        <v>551650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46960</v>
      </c>
      <c r="AY406">
        <v>70440</v>
      </c>
      <c r="AZ406">
        <v>111641</v>
      </c>
      <c r="BA406">
        <v>139551</v>
      </c>
    </row>
    <row r="407" spans="1:53" x14ac:dyDescent="0.25">
      <c r="A407" t="s">
        <v>20715</v>
      </c>
      <c r="B407">
        <v>42</v>
      </c>
      <c r="C407" t="s">
        <v>20593</v>
      </c>
      <c r="D407">
        <v>2</v>
      </c>
      <c r="F407">
        <v>26098969028366</v>
      </c>
      <c r="G407" t="s">
        <v>44</v>
      </c>
      <c r="H407">
        <v>3168917</v>
      </c>
      <c r="I407">
        <v>40114284</v>
      </c>
      <c r="J407">
        <v>0</v>
      </c>
      <c r="K407">
        <v>1428072</v>
      </c>
      <c r="L407">
        <v>0</v>
      </c>
      <c r="M407">
        <v>2174000</v>
      </c>
      <c r="N407">
        <v>725000</v>
      </c>
      <c r="O407">
        <v>0</v>
      </c>
      <c r="P407">
        <v>0</v>
      </c>
      <c r="Q407">
        <v>0</v>
      </c>
      <c r="R407">
        <v>95000</v>
      </c>
      <c r="S407">
        <v>131615</v>
      </c>
      <c r="T407">
        <v>43302</v>
      </c>
      <c r="U407">
        <v>0</v>
      </c>
      <c r="V407">
        <v>0</v>
      </c>
      <c r="W407">
        <v>0</v>
      </c>
      <c r="X407">
        <v>0</v>
      </c>
      <c r="Y407" s="2">
        <v>0</v>
      </c>
      <c r="Z407" s="2">
        <v>0</v>
      </c>
      <c r="AA407" s="2">
        <v>0</v>
      </c>
      <c r="AB407">
        <v>0</v>
      </c>
      <c r="AC407">
        <v>0</v>
      </c>
      <c r="AD407">
        <v>0</v>
      </c>
      <c r="AE407">
        <v>189595</v>
      </c>
      <c r="AF407">
        <v>75338</v>
      </c>
      <c r="AG407">
        <v>0</v>
      </c>
      <c r="AH407">
        <v>0</v>
      </c>
      <c r="AI407">
        <v>967537</v>
      </c>
      <c r="AJ407">
        <v>554150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57980</v>
      </c>
      <c r="AY407">
        <v>86970</v>
      </c>
      <c r="AZ407">
        <v>115960</v>
      </c>
      <c r="BA407">
        <v>144950</v>
      </c>
    </row>
    <row r="408" spans="1:53" x14ac:dyDescent="0.25">
      <c r="A408" t="s">
        <v>21004</v>
      </c>
      <c r="B408">
        <v>42</v>
      </c>
      <c r="C408" t="s">
        <v>20593</v>
      </c>
      <c r="D408">
        <v>2</v>
      </c>
      <c r="E408">
        <v>420260001</v>
      </c>
      <c r="F408">
        <v>420220003</v>
      </c>
      <c r="G408" t="s">
        <v>20555</v>
      </c>
      <c r="H408">
        <v>1918155</v>
      </c>
      <c r="I408">
        <v>23017860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 s="2">
        <v>1728012</v>
      </c>
      <c r="Z408" s="2">
        <v>0</v>
      </c>
      <c r="AA408" s="2">
        <v>0</v>
      </c>
      <c r="AB408">
        <v>0</v>
      </c>
      <c r="AC408">
        <v>116143</v>
      </c>
      <c r="AD408">
        <v>74000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593872</v>
      </c>
      <c r="AK408">
        <v>0</v>
      </c>
      <c r="AL408">
        <v>26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</row>
    <row r="409" spans="1:53" x14ac:dyDescent="0.25">
      <c r="A409" t="s">
        <v>20811</v>
      </c>
      <c r="B409">
        <v>42</v>
      </c>
      <c r="C409" t="s">
        <v>20593</v>
      </c>
      <c r="D409">
        <v>10</v>
      </c>
      <c r="E409">
        <v>421050002</v>
      </c>
      <c r="F409">
        <v>421050003</v>
      </c>
      <c r="G409" t="s">
        <v>20555</v>
      </c>
      <c r="H409">
        <v>1716000</v>
      </c>
      <c r="I409">
        <v>20592000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 s="2">
        <v>1716000</v>
      </c>
      <c r="Z409" s="2">
        <v>0</v>
      </c>
      <c r="AA409" s="2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671250</v>
      </c>
      <c r="AK409">
        <v>0</v>
      </c>
      <c r="AL409">
        <v>26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</row>
    <row r="410" spans="1:53" x14ac:dyDescent="0.25">
      <c r="A410" t="s">
        <v>21016</v>
      </c>
      <c r="B410">
        <v>42</v>
      </c>
      <c r="C410" t="s">
        <v>20593</v>
      </c>
      <c r="D410">
        <v>12</v>
      </c>
      <c r="E410">
        <v>421270000</v>
      </c>
      <c r="F410">
        <v>421270001</v>
      </c>
      <c r="G410" t="s">
        <v>20555</v>
      </c>
      <c r="H410">
        <v>1716000</v>
      </c>
      <c r="I410">
        <v>20592000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 s="2">
        <v>1716000</v>
      </c>
      <c r="Z410" s="2">
        <v>0</v>
      </c>
      <c r="AA410" s="2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673750</v>
      </c>
      <c r="AK410">
        <v>0</v>
      </c>
      <c r="AL410">
        <v>26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</row>
    <row r="411" spans="1:53" x14ac:dyDescent="0.25">
      <c r="A411" t="s">
        <v>20895</v>
      </c>
      <c r="B411">
        <v>42</v>
      </c>
      <c r="C411" t="s">
        <v>20593</v>
      </c>
      <c r="D411">
        <v>12</v>
      </c>
      <c r="F411">
        <v>1019967033327</v>
      </c>
      <c r="G411" t="s">
        <v>44</v>
      </c>
      <c r="H411">
        <v>2400043</v>
      </c>
      <c r="I411">
        <v>30683568</v>
      </c>
      <c r="J411">
        <v>0</v>
      </c>
      <c r="K411">
        <v>1110300</v>
      </c>
      <c r="L411">
        <v>0</v>
      </c>
      <c r="M411">
        <v>1698000</v>
      </c>
      <c r="N411">
        <v>566000</v>
      </c>
      <c r="O411">
        <v>0</v>
      </c>
      <c r="P411">
        <v>0</v>
      </c>
      <c r="Q411">
        <v>0</v>
      </c>
      <c r="R411">
        <v>0</v>
      </c>
      <c r="S411">
        <v>102786</v>
      </c>
      <c r="T411">
        <v>33257</v>
      </c>
      <c r="U411">
        <v>0</v>
      </c>
      <c r="V411">
        <v>0</v>
      </c>
      <c r="W411">
        <v>0</v>
      </c>
      <c r="X411">
        <v>0</v>
      </c>
      <c r="Y411" s="2">
        <v>0</v>
      </c>
      <c r="Z411" s="2">
        <v>0</v>
      </c>
      <c r="AA411" s="2">
        <v>0</v>
      </c>
      <c r="AB411">
        <v>0</v>
      </c>
      <c r="AC411">
        <v>0</v>
      </c>
      <c r="AD411">
        <v>0</v>
      </c>
      <c r="AE411">
        <v>148066</v>
      </c>
      <c r="AF411">
        <v>57862</v>
      </c>
      <c r="AG411">
        <v>0</v>
      </c>
      <c r="AH411">
        <v>0</v>
      </c>
      <c r="AI411">
        <v>972361</v>
      </c>
      <c r="AJ411">
        <v>726650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45280</v>
      </c>
      <c r="AY411">
        <v>67920</v>
      </c>
      <c r="AZ411">
        <v>111641</v>
      </c>
      <c r="BA411">
        <v>139551</v>
      </c>
    </row>
    <row r="412" spans="1:53" x14ac:dyDescent="0.25">
      <c r="A412" t="s">
        <v>20928</v>
      </c>
      <c r="B412">
        <v>42</v>
      </c>
      <c r="C412" t="s">
        <v>20593</v>
      </c>
      <c r="D412">
        <v>12</v>
      </c>
      <c r="F412">
        <v>1079969034030</v>
      </c>
      <c r="G412" t="s">
        <v>44</v>
      </c>
      <c r="H412">
        <v>2400043</v>
      </c>
      <c r="I412">
        <v>30683568</v>
      </c>
      <c r="J412">
        <v>0</v>
      </c>
      <c r="K412">
        <v>1110300</v>
      </c>
      <c r="L412">
        <v>0</v>
      </c>
      <c r="M412">
        <v>1698000</v>
      </c>
      <c r="N412">
        <v>566000</v>
      </c>
      <c r="O412">
        <v>0</v>
      </c>
      <c r="P412">
        <v>0</v>
      </c>
      <c r="Q412">
        <v>0</v>
      </c>
      <c r="R412">
        <v>0</v>
      </c>
      <c r="S412">
        <v>102786</v>
      </c>
      <c r="T412">
        <v>33257</v>
      </c>
      <c r="U412">
        <v>0</v>
      </c>
      <c r="V412">
        <v>0</v>
      </c>
      <c r="W412">
        <v>0</v>
      </c>
      <c r="X412">
        <v>0</v>
      </c>
      <c r="Y412" s="2">
        <v>0</v>
      </c>
      <c r="Z412" s="2">
        <v>0</v>
      </c>
      <c r="AA412" s="2">
        <v>0</v>
      </c>
      <c r="AB412">
        <v>0</v>
      </c>
      <c r="AC412">
        <v>0</v>
      </c>
      <c r="AD412">
        <v>0</v>
      </c>
      <c r="AE412">
        <v>148066</v>
      </c>
      <c r="AF412">
        <v>57862</v>
      </c>
      <c r="AG412">
        <v>0</v>
      </c>
      <c r="AH412">
        <v>0</v>
      </c>
      <c r="AI412">
        <v>1051953</v>
      </c>
      <c r="AJ412">
        <v>739650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45280</v>
      </c>
      <c r="AY412">
        <v>67920</v>
      </c>
      <c r="AZ412">
        <v>111641</v>
      </c>
      <c r="BA412">
        <v>139551</v>
      </c>
    </row>
    <row r="413" spans="1:53" x14ac:dyDescent="0.25">
      <c r="A413" t="s">
        <v>20840</v>
      </c>
      <c r="B413">
        <v>42</v>
      </c>
      <c r="C413" t="s">
        <v>20593</v>
      </c>
      <c r="D413">
        <v>11</v>
      </c>
      <c r="F413">
        <v>1098464023619</v>
      </c>
      <c r="G413" t="s">
        <v>44</v>
      </c>
      <c r="H413">
        <v>2430615</v>
      </c>
      <c r="I413">
        <v>31054512</v>
      </c>
      <c r="J413">
        <v>0</v>
      </c>
      <c r="K413">
        <v>1121556</v>
      </c>
      <c r="L413">
        <v>0</v>
      </c>
      <c r="M413">
        <v>1711000</v>
      </c>
      <c r="N413">
        <v>570000</v>
      </c>
      <c r="O413">
        <v>0</v>
      </c>
      <c r="P413">
        <v>0</v>
      </c>
      <c r="Q413">
        <v>0</v>
      </c>
      <c r="R413">
        <v>0</v>
      </c>
      <c r="S413">
        <v>103557</v>
      </c>
      <c r="T413">
        <v>33836</v>
      </c>
      <c r="U413">
        <v>0</v>
      </c>
      <c r="V413">
        <v>0</v>
      </c>
      <c r="W413">
        <v>0</v>
      </c>
      <c r="X413">
        <v>0</v>
      </c>
      <c r="Y413" s="2">
        <v>0</v>
      </c>
      <c r="Z413" s="2">
        <v>0</v>
      </c>
      <c r="AA413" s="2">
        <v>0</v>
      </c>
      <c r="AB413">
        <v>0</v>
      </c>
      <c r="AC413">
        <v>12222</v>
      </c>
      <c r="AD413">
        <v>0</v>
      </c>
      <c r="AE413">
        <v>149177</v>
      </c>
      <c r="AF413">
        <v>58869</v>
      </c>
      <c r="AG413">
        <v>0</v>
      </c>
      <c r="AH413">
        <v>0</v>
      </c>
      <c r="AI413">
        <v>889108</v>
      </c>
      <c r="AJ413">
        <v>765031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45620</v>
      </c>
      <c r="AY413">
        <v>68430</v>
      </c>
      <c r="AZ413">
        <v>111641</v>
      </c>
      <c r="BA413">
        <v>139551</v>
      </c>
    </row>
    <row r="414" spans="1:53" x14ac:dyDescent="0.25">
      <c r="A414" t="s">
        <v>20736</v>
      </c>
      <c r="B414">
        <v>42</v>
      </c>
      <c r="C414" t="s">
        <v>20593</v>
      </c>
      <c r="D414">
        <v>20</v>
      </c>
      <c r="F414">
        <v>1089368030746</v>
      </c>
      <c r="G414" t="s">
        <v>44</v>
      </c>
      <c r="H414">
        <v>2098610</v>
      </c>
      <c r="I414">
        <v>26995332</v>
      </c>
      <c r="J414">
        <v>0</v>
      </c>
      <c r="K414">
        <v>966300</v>
      </c>
      <c r="L414">
        <v>0</v>
      </c>
      <c r="M414">
        <v>1476000</v>
      </c>
      <c r="N414">
        <v>492000</v>
      </c>
      <c r="O414">
        <v>0</v>
      </c>
      <c r="P414">
        <v>0</v>
      </c>
      <c r="Q414">
        <v>0</v>
      </c>
      <c r="R414">
        <v>0</v>
      </c>
      <c r="S414">
        <v>89347</v>
      </c>
      <c r="T414">
        <v>29041</v>
      </c>
      <c r="U414">
        <v>0</v>
      </c>
      <c r="V414">
        <v>0</v>
      </c>
      <c r="W414">
        <v>0</v>
      </c>
      <c r="X414">
        <v>0</v>
      </c>
      <c r="Y414" s="2">
        <v>0</v>
      </c>
      <c r="Z414" s="2">
        <v>0</v>
      </c>
      <c r="AA414" s="2">
        <v>0</v>
      </c>
      <c r="AB414">
        <v>0</v>
      </c>
      <c r="AC414">
        <v>12222</v>
      </c>
      <c r="AD414">
        <v>0</v>
      </c>
      <c r="AE414">
        <v>128707</v>
      </c>
      <c r="AF414">
        <v>50526</v>
      </c>
      <c r="AG414">
        <v>0</v>
      </c>
      <c r="AH414">
        <v>0</v>
      </c>
      <c r="AI414">
        <v>592738</v>
      </c>
      <c r="AJ414">
        <v>770195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39360</v>
      </c>
      <c r="AY414">
        <v>59040</v>
      </c>
      <c r="AZ414">
        <v>111641</v>
      </c>
      <c r="BA414">
        <v>139551</v>
      </c>
    </row>
    <row r="415" spans="1:53" x14ac:dyDescent="0.25">
      <c r="A415" t="s">
        <v>21049</v>
      </c>
      <c r="B415">
        <v>42</v>
      </c>
      <c r="C415" t="s">
        <v>20593</v>
      </c>
      <c r="D415">
        <v>10</v>
      </c>
      <c r="E415">
        <v>1049377030631</v>
      </c>
      <c r="F415">
        <v>1051283041702</v>
      </c>
      <c r="G415" t="s">
        <v>44</v>
      </c>
      <c r="H415">
        <v>1743224</v>
      </c>
      <c r="I415">
        <v>22673820</v>
      </c>
      <c r="J415">
        <v>0</v>
      </c>
      <c r="K415">
        <v>-394932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78587</v>
      </c>
      <c r="T415">
        <v>24039</v>
      </c>
      <c r="U415">
        <v>0</v>
      </c>
      <c r="V415">
        <v>0</v>
      </c>
      <c r="W415">
        <v>0</v>
      </c>
      <c r="X415">
        <v>0</v>
      </c>
      <c r="Y415" s="2">
        <v>1731002</v>
      </c>
      <c r="Z415" s="2">
        <v>0</v>
      </c>
      <c r="AA415" s="2">
        <v>0</v>
      </c>
      <c r="AB415">
        <v>0</v>
      </c>
      <c r="AC415">
        <v>12222</v>
      </c>
      <c r="AD415">
        <v>0</v>
      </c>
      <c r="AE415">
        <v>34620</v>
      </c>
      <c r="AF415">
        <v>17785</v>
      </c>
      <c r="AG415">
        <v>0</v>
      </c>
      <c r="AH415">
        <v>0</v>
      </c>
      <c r="AI415">
        <v>466681</v>
      </c>
      <c r="AJ415">
        <v>774999</v>
      </c>
      <c r="AK415">
        <v>0</v>
      </c>
      <c r="AL415">
        <v>26</v>
      </c>
      <c r="AM415">
        <v>0</v>
      </c>
      <c r="AN415">
        <v>0</v>
      </c>
      <c r="AO415">
        <v>5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34620</v>
      </c>
      <c r="AY415">
        <v>51930</v>
      </c>
      <c r="AZ415">
        <v>111641</v>
      </c>
      <c r="BA415">
        <v>139551</v>
      </c>
    </row>
    <row r="416" spans="1:53" x14ac:dyDescent="0.25">
      <c r="A416" t="s">
        <v>21032</v>
      </c>
      <c r="B416">
        <v>42</v>
      </c>
      <c r="C416" t="s">
        <v>20593</v>
      </c>
      <c r="D416">
        <v>20</v>
      </c>
      <c r="E416">
        <v>1051280041699</v>
      </c>
      <c r="F416">
        <v>1050580039850</v>
      </c>
      <c r="G416" t="s">
        <v>44</v>
      </c>
      <c r="H416">
        <v>1851458</v>
      </c>
      <c r="I416">
        <v>23979108</v>
      </c>
      <c r="J416">
        <v>0</v>
      </c>
      <c r="K416">
        <v>-404784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79813</v>
      </c>
      <c r="T416">
        <v>25594</v>
      </c>
      <c r="U416">
        <v>0</v>
      </c>
      <c r="V416">
        <v>0</v>
      </c>
      <c r="W416">
        <v>0</v>
      </c>
      <c r="X416">
        <v>0</v>
      </c>
      <c r="Y416" s="2">
        <v>1757990</v>
      </c>
      <c r="Z416" s="2">
        <v>0</v>
      </c>
      <c r="AA416" s="2">
        <v>0</v>
      </c>
      <c r="AB416">
        <v>0</v>
      </c>
      <c r="AC416">
        <v>0</v>
      </c>
      <c r="AD416">
        <v>93468</v>
      </c>
      <c r="AE416">
        <v>35160</v>
      </c>
      <c r="AF416">
        <v>18935</v>
      </c>
      <c r="AG416">
        <v>0</v>
      </c>
      <c r="AH416">
        <v>0</v>
      </c>
      <c r="AI416">
        <v>754000</v>
      </c>
      <c r="AJ416">
        <v>814518</v>
      </c>
      <c r="AK416">
        <v>0</v>
      </c>
      <c r="AL416">
        <v>26</v>
      </c>
      <c r="AM416">
        <v>0</v>
      </c>
      <c r="AN416">
        <v>0</v>
      </c>
      <c r="AO416">
        <v>5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35160</v>
      </c>
      <c r="AY416">
        <v>52740</v>
      </c>
      <c r="AZ416">
        <v>111641</v>
      </c>
      <c r="BA416">
        <v>139551</v>
      </c>
    </row>
    <row r="417" spans="1:53" x14ac:dyDescent="0.25">
      <c r="A417" t="s">
        <v>21045</v>
      </c>
      <c r="B417">
        <v>42</v>
      </c>
      <c r="C417" t="s">
        <v>20593</v>
      </c>
      <c r="D417">
        <v>20</v>
      </c>
      <c r="E417">
        <v>1051280041699</v>
      </c>
      <c r="F417">
        <v>1051280041699</v>
      </c>
      <c r="G417" t="s">
        <v>44</v>
      </c>
      <c r="H417">
        <v>2631251</v>
      </c>
      <c r="I417">
        <v>33331824</v>
      </c>
      <c r="J417">
        <v>0</v>
      </c>
      <c r="K417">
        <v>-397692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78905</v>
      </c>
      <c r="T417">
        <v>24506</v>
      </c>
      <c r="U417">
        <v>0</v>
      </c>
      <c r="V417">
        <v>0</v>
      </c>
      <c r="W417">
        <v>0</v>
      </c>
      <c r="X417">
        <v>0</v>
      </c>
      <c r="Y417" s="2">
        <v>1737996</v>
      </c>
      <c r="Z417" s="2">
        <v>0</v>
      </c>
      <c r="AA417" s="2">
        <v>0</v>
      </c>
      <c r="AB417">
        <v>0</v>
      </c>
      <c r="AC417">
        <v>24444</v>
      </c>
      <c r="AD417">
        <v>868811</v>
      </c>
      <c r="AE417">
        <v>34760</v>
      </c>
      <c r="AF417">
        <v>18130</v>
      </c>
      <c r="AG417">
        <v>0</v>
      </c>
      <c r="AH417">
        <v>0</v>
      </c>
      <c r="AI417">
        <v>0</v>
      </c>
      <c r="AJ417">
        <v>894905</v>
      </c>
      <c r="AK417">
        <v>0</v>
      </c>
      <c r="AL417">
        <v>26</v>
      </c>
      <c r="AM417">
        <v>0</v>
      </c>
      <c r="AN417">
        <v>0</v>
      </c>
      <c r="AO417">
        <v>5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34760</v>
      </c>
      <c r="AY417">
        <v>52140</v>
      </c>
      <c r="AZ417">
        <v>111641</v>
      </c>
      <c r="BA417">
        <v>139551</v>
      </c>
    </row>
    <row r="418" spans="1:53" x14ac:dyDescent="0.25">
      <c r="A418" t="s">
        <v>20769</v>
      </c>
      <c r="B418">
        <v>42</v>
      </c>
      <c r="C418" t="s">
        <v>20593</v>
      </c>
      <c r="D418">
        <v>2</v>
      </c>
      <c r="E418">
        <v>420260001</v>
      </c>
      <c r="F418">
        <v>420220014</v>
      </c>
      <c r="G418" t="s">
        <v>20555</v>
      </c>
      <c r="H418">
        <v>1918155</v>
      </c>
      <c r="I418">
        <v>23017860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 s="2">
        <v>1728012</v>
      </c>
      <c r="Z418" s="2">
        <v>0</v>
      </c>
      <c r="AA418" s="2">
        <v>0</v>
      </c>
      <c r="AB418">
        <v>0</v>
      </c>
      <c r="AC418">
        <v>116143</v>
      </c>
      <c r="AD418">
        <v>74000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913301</v>
      </c>
      <c r="AK418">
        <v>0</v>
      </c>
      <c r="AL418">
        <v>26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</row>
    <row r="419" spans="1:53" x14ac:dyDescent="0.25">
      <c r="A419" t="s">
        <v>20784</v>
      </c>
      <c r="B419">
        <v>42</v>
      </c>
      <c r="C419" t="s">
        <v>20593</v>
      </c>
      <c r="D419">
        <v>2</v>
      </c>
      <c r="E419">
        <v>420220000</v>
      </c>
      <c r="F419">
        <v>420220021</v>
      </c>
      <c r="G419" t="s">
        <v>20555</v>
      </c>
      <c r="H419">
        <v>1772000</v>
      </c>
      <c r="I419">
        <v>21264000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 s="2">
        <v>1716000</v>
      </c>
      <c r="Z419" s="2">
        <v>0</v>
      </c>
      <c r="AA419" s="2">
        <v>0</v>
      </c>
      <c r="AB419">
        <v>0</v>
      </c>
      <c r="AC419">
        <v>0</v>
      </c>
      <c r="AD419">
        <v>56000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977250</v>
      </c>
      <c r="AK419">
        <v>0</v>
      </c>
      <c r="AL419">
        <v>26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</row>
    <row r="420" spans="1:53" x14ac:dyDescent="0.25">
      <c r="A420" t="s">
        <v>20902</v>
      </c>
      <c r="B420">
        <v>42</v>
      </c>
      <c r="C420" t="s">
        <v>20593</v>
      </c>
      <c r="D420">
        <v>13</v>
      </c>
      <c r="F420">
        <v>1038565025104</v>
      </c>
      <c r="G420" t="s">
        <v>44</v>
      </c>
      <c r="H420">
        <v>3505800</v>
      </c>
      <c r="I420">
        <v>44368560</v>
      </c>
      <c r="J420">
        <v>0</v>
      </c>
      <c r="K420">
        <v>1583064</v>
      </c>
      <c r="L420">
        <v>0</v>
      </c>
      <c r="M420">
        <v>2395000</v>
      </c>
      <c r="N420">
        <v>798000</v>
      </c>
      <c r="O420">
        <v>0</v>
      </c>
      <c r="P420">
        <v>0</v>
      </c>
      <c r="Q420">
        <v>0</v>
      </c>
      <c r="R420">
        <v>119000</v>
      </c>
      <c r="S420">
        <v>144962</v>
      </c>
      <c r="T420">
        <v>48838</v>
      </c>
      <c r="U420">
        <v>0</v>
      </c>
      <c r="V420">
        <v>0</v>
      </c>
      <c r="W420">
        <v>0</v>
      </c>
      <c r="X420">
        <v>0</v>
      </c>
      <c r="Y420" s="2">
        <v>0</v>
      </c>
      <c r="Z420" s="2">
        <v>0</v>
      </c>
      <c r="AA420" s="2">
        <v>0</v>
      </c>
      <c r="AB420">
        <v>0</v>
      </c>
      <c r="AC420">
        <v>0</v>
      </c>
      <c r="AD420">
        <v>0</v>
      </c>
      <c r="AE420">
        <v>208822</v>
      </c>
      <c r="AF420">
        <v>84970</v>
      </c>
      <c r="AG420">
        <v>0</v>
      </c>
      <c r="AH420">
        <v>0</v>
      </c>
      <c r="AI420">
        <v>0</v>
      </c>
      <c r="AJ420">
        <v>1054650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63860</v>
      </c>
      <c r="AY420">
        <v>95790</v>
      </c>
      <c r="AZ420">
        <v>127720</v>
      </c>
      <c r="BA420">
        <v>159650</v>
      </c>
    </row>
    <row r="421" spans="1:53" x14ac:dyDescent="0.25">
      <c r="A421" t="s">
        <v>20923</v>
      </c>
      <c r="B421">
        <v>42</v>
      </c>
      <c r="C421" t="s">
        <v>20593</v>
      </c>
      <c r="D421">
        <v>10</v>
      </c>
      <c r="F421">
        <v>1079871033082</v>
      </c>
      <c r="G421" t="s">
        <v>44</v>
      </c>
      <c r="H421">
        <v>2752373</v>
      </c>
      <c r="I421">
        <v>34988328</v>
      </c>
      <c r="J421">
        <v>0</v>
      </c>
      <c r="K421">
        <v>1275024</v>
      </c>
      <c r="L421">
        <v>0</v>
      </c>
      <c r="M421">
        <v>1938000</v>
      </c>
      <c r="N421">
        <v>646000</v>
      </c>
      <c r="O421">
        <v>0</v>
      </c>
      <c r="P421">
        <v>0</v>
      </c>
      <c r="Q421">
        <v>0</v>
      </c>
      <c r="R421">
        <v>0</v>
      </c>
      <c r="S421">
        <v>117314</v>
      </c>
      <c r="T421">
        <v>38837</v>
      </c>
      <c r="U421">
        <v>0</v>
      </c>
      <c r="V421">
        <v>0</v>
      </c>
      <c r="W421">
        <v>0</v>
      </c>
      <c r="X421">
        <v>0</v>
      </c>
      <c r="Y421" s="2">
        <v>0</v>
      </c>
      <c r="Z421" s="2">
        <v>0</v>
      </c>
      <c r="AA421" s="2">
        <v>0</v>
      </c>
      <c r="AB421">
        <v>0</v>
      </c>
      <c r="AC421">
        <v>12222</v>
      </c>
      <c r="AD421">
        <v>0</v>
      </c>
      <c r="AE421">
        <v>168994</v>
      </c>
      <c r="AF421">
        <v>67569</v>
      </c>
      <c r="AG421">
        <v>0</v>
      </c>
      <c r="AH421">
        <v>0</v>
      </c>
      <c r="AI421">
        <v>1297015</v>
      </c>
      <c r="AJ421">
        <v>1068272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51680</v>
      </c>
      <c r="AY421">
        <v>77520</v>
      </c>
      <c r="AZ421">
        <v>111641</v>
      </c>
      <c r="BA421">
        <v>139551</v>
      </c>
    </row>
    <row r="422" spans="1:53" x14ac:dyDescent="0.25">
      <c r="A422" t="s">
        <v>20974</v>
      </c>
      <c r="B422">
        <v>42</v>
      </c>
      <c r="C422" t="s">
        <v>20593</v>
      </c>
      <c r="D422">
        <v>2</v>
      </c>
      <c r="F422">
        <v>1079978034028</v>
      </c>
      <c r="G422" t="s">
        <v>44</v>
      </c>
      <c r="H422">
        <v>2517773</v>
      </c>
      <c r="I422">
        <v>32085048</v>
      </c>
      <c r="J422">
        <v>0</v>
      </c>
      <c r="K422">
        <v>1092168</v>
      </c>
      <c r="L422">
        <v>0</v>
      </c>
      <c r="M422">
        <v>1663000</v>
      </c>
      <c r="N422">
        <v>554000</v>
      </c>
      <c r="O422">
        <v>0</v>
      </c>
      <c r="P422">
        <v>0</v>
      </c>
      <c r="Q422">
        <v>0</v>
      </c>
      <c r="R422">
        <v>95000</v>
      </c>
      <c r="S422">
        <v>100652</v>
      </c>
      <c r="T422">
        <v>33121</v>
      </c>
      <c r="U422">
        <v>0</v>
      </c>
      <c r="V422">
        <v>0</v>
      </c>
      <c r="W422">
        <v>0</v>
      </c>
      <c r="X422">
        <v>0</v>
      </c>
      <c r="Y422" s="2">
        <v>0</v>
      </c>
      <c r="Z422" s="2">
        <v>0</v>
      </c>
      <c r="AA422" s="2">
        <v>0</v>
      </c>
      <c r="AB422">
        <v>0</v>
      </c>
      <c r="AC422">
        <v>0</v>
      </c>
      <c r="AD422">
        <v>72000</v>
      </c>
      <c r="AE422">
        <v>144992</v>
      </c>
      <c r="AF422">
        <v>57625</v>
      </c>
      <c r="AG422">
        <v>0</v>
      </c>
      <c r="AH422">
        <v>0</v>
      </c>
      <c r="AI422">
        <v>840026</v>
      </c>
      <c r="AJ422">
        <v>1083650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44340</v>
      </c>
      <c r="AY422">
        <v>66510</v>
      </c>
      <c r="AZ422">
        <v>111641</v>
      </c>
      <c r="BA422">
        <v>139551</v>
      </c>
    </row>
    <row r="423" spans="1:53" x14ac:dyDescent="0.25">
      <c r="A423" t="s">
        <v>20899</v>
      </c>
      <c r="B423">
        <v>42</v>
      </c>
      <c r="C423" t="s">
        <v>20593</v>
      </c>
      <c r="D423">
        <v>2</v>
      </c>
      <c r="F423">
        <v>1019974033331</v>
      </c>
      <c r="G423" t="s">
        <v>44</v>
      </c>
      <c r="H423">
        <v>2519717</v>
      </c>
      <c r="I423">
        <v>32105496</v>
      </c>
      <c r="J423">
        <v>0</v>
      </c>
      <c r="K423">
        <v>1083312</v>
      </c>
      <c r="L423">
        <v>0</v>
      </c>
      <c r="M423">
        <v>1654000</v>
      </c>
      <c r="N423">
        <v>551000</v>
      </c>
      <c r="O423">
        <v>0</v>
      </c>
      <c r="P423">
        <v>0</v>
      </c>
      <c r="Q423">
        <v>0</v>
      </c>
      <c r="R423">
        <v>95000</v>
      </c>
      <c r="S423">
        <v>100107</v>
      </c>
      <c r="T423">
        <v>32610</v>
      </c>
      <c r="U423">
        <v>0</v>
      </c>
      <c r="V423">
        <v>0</v>
      </c>
      <c r="W423">
        <v>0</v>
      </c>
      <c r="X423">
        <v>0</v>
      </c>
      <c r="Y423" s="2">
        <v>0</v>
      </c>
      <c r="Z423" s="2">
        <v>0</v>
      </c>
      <c r="AA423" s="2">
        <v>0</v>
      </c>
      <c r="AB423">
        <v>0</v>
      </c>
      <c r="AC423">
        <v>0</v>
      </c>
      <c r="AD423">
        <v>87000</v>
      </c>
      <c r="AE423">
        <v>144207</v>
      </c>
      <c r="AF423">
        <v>56736</v>
      </c>
      <c r="AG423">
        <v>0</v>
      </c>
      <c r="AH423">
        <v>0</v>
      </c>
      <c r="AI423">
        <v>947333</v>
      </c>
      <c r="AJ423">
        <v>1151650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44100</v>
      </c>
      <c r="AY423">
        <v>66150</v>
      </c>
      <c r="AZ423">
        <v>111641</v>
      </c>
      <c r="BA423">
        <v>139551</v>
      </c>
    </row>
    <row r="424" spans="1:53" x14ac:dyDescent="0.25">
      <c r="A424" t="s">
        <v>21030</v>
      </c>
      <c r="B424">
        <v>42</v>
      </c>
      <c r="C424" t="s">
        <v>20593</v>
      </c>
      <c r="D424">
        <v>2</v>
      </c>
      <c r="E424">
        <v>1079870033032</v>
      </c>
      <c r="F424">
        <v>1050576039854</v>
      </c>
      <c r="G424" t="s">
        <v>44</v>
      </c>
      <c r="H424">
        <v>1767222</v>
      </c>
      <c r="I424">
        <v>22967556</v>
      </c>
      <c r="J424">
        <v>0</v>
      </c>
      <c r="K424">
        <v>-403752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79677</v>
      </c>
      <c r="T424">
        <v>25439</v>
      </c>
      <c r="U424">
        <v>0</v>
      </c>
      <c r="V424">
        <v>0</v>
      </c>
      <c r="W424">
        <v>0</v>
      </c>
      <c r="X424">
        <v>0</v>
      </c>
      <c r="Y424" s="2">
        <v>1755000</v>
      </c>
      <c r="Z424" s="2">
        <v>0</v>
      </c>
      <c r="AA424" s="2">
        <v>0</v>
      </c>
      <c r="AB424">
        <v>0</v>
      </c>
      <c r="AC424">
        <v>12222</v>
      </c>
      <c r="AD424">
        <v>0</v>
      </c>
      <c r="AE424">
        <v>35100</v>
      </c>
      <c r="AF424">
        <v>18820</v>
      </c>
      <c r="AG424">
        <v>0</v>
      </c>
      <c r="AH424">
        <v>0</v>
      </c>
      <c r="AI424">
        <v>0</v>
      </c>
      <c r="AJ424">
        <v>1154947</v>
      </c>
      <c r="AK424">
        <v>0</v>
      </c>
      <c r="AL424">
        <v>26</v>
      </c>
      <c r="AM424">
        <v>0</v>
      </c>
      <c r="AN424">
        <v>0</v>
      </c>
      <c r="AO424">
        <v>5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35100</v>
      </c>
      <c r="AY424">
        <v>52650</v>
      </c>
      <c r="AZ424">
        <v>111641</v>
      </c>
      <c r="BA424">
        <v>139551</v>
      </c>
    </row>
    <row r="425" spans="1:53" x14ac:dyDescent="0.25">
      <c r="A425" t="s">
        <v>20688</v>
      </c>
      <c r="B425">
        <v>42</v>
      </c>
      <c r="C425" t="s">
        <v>20593</v>
      </c>
      <c r="D425">
        <v>13</v>
      </c>
      <c r="F425">
        <v>1078561025939</v>
      </c>
      <c r="G425" t="s">
        <v>44</v>
      </c>
      <c r="H425">
        <v>2875268</v>
      </c>
      <c r="I425">
        <v>36493788</v>
      </c>
      <c r="J425">
        <v>0</v>
      </c>
      <c r="K425">
        <v>1332708</v>
      </c>
      <c r="L425">
        <v>0</v>
      </c>
      <c r="M425">
        <v>2034000</v>
      </c>
      <c r="N425">
        <v>678000</v>
      </c>
      <c r="O425">
        <v>0</v>
      </c>
      <c r="P425">
        <v>0</v>
      </c>
      <c r="Q425">
        <v>0</v>
      </c>
      <c r="R425">
        <v>0</v>
      </c>
      <c r="S425">
        <v>123125</v>
      </c>
      <c r="T425">
        <v>40143</v>
      </c>
      <c r="U425">
        <v>0</v>
      </c>
      <c r="V425">
        <v>0</v>
      </c>
      <c r="W425">
        <v>0</v>
      </c>
      <c r="X425">
        <v>0</v>
      </c>
      <c r="Y425" s="2">
        <v>0</v>
      </c>
      <c r="Z425" s="2">
        <v>0</v>
      </c>
      <c r="AA425" s="2">
        <v>0</v>
      </c>
      <c r="AB425">
        <v>0</v>
      </c>
      <c r="AC425">
        <v>0</v>
      </c>
      <c r="AD425">
        <v>0</v>
      </c>
      <c r="AE425">
        <v>177365</v>
      </c>
      <c r="AF425">
        <v>69842</v>
      </c>
      <c r="AG425">
        <v>0</v>
      </c>
      <c r="AH425">
        <v>0</v>
      </c>
      <c r="AI425">
        <v>1255817</v>
      </c>
      <c r="AJ425">
        <v>1170250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54240</v>
      </c>
      <c r="AY425">
        <v>81360</v>
      </c>
      <c r="AZ425">
        <v>111641</v>
      </c>
      <c r="BA425">
        <v>139551</v>
      </c>
    </row>
    <row r="426" spans="1:53" x14ac:dyDescent="0.25">
      <c r="A426" t="s">
        <v>20798</v>
      </c>
      <c r="B426">
        <v>42</v>
      </c>
      <c r="C426" t="s">
        <v>20593</v>
      </c>
      <c r="D426">
        <v>10</v>
      </c>
      <c r="F426">
        <v>26079065029254</v>
      </c>
      <c r="G426" t="s">
        <v>44</v>
      </c>
      <c r="H426">
        <v>2685205</v>
      </c>
      <c r="I426">
        <v>34167192</v>
      </c>
      <c r="J426">
        <v>0</v>
      </c>
      <c r="K426">
        <v>1240752</v>
      </c>
      <c r="L426">
        <v>0</v>
      </c>
      <c r="M426">
        <v>1891000</v>
      </c>
      <c r="N426">
        <v>630000</v>
      </c>
      <c r="O426">
        <v>0</v>
      </c>
      <c r="P426">
        <v>0</v>
      </c>
      <c r="Q426">
        <v>0</v>
      </c>
      <c r="R426">
        <v>0</v>
      </c>
      <c r="S426">
        <v>114453</v>
      </c>
      <c r="T426">
        <v>37530</v>
      </c>
      <c r="U426">
        <v>0</v>
      </c>
      <c r="V426">
        <v>0</v>
      </c>
      <c r="W426">
        <v>0</v>
      </c>
      <c r="X426">
        <v>0</v>
      </c>
      <c r="Y426" s="2">
        <v>0</v>
      </c>
      <c r="Z426" s="2">
        <v>0</v>
      </c>
      <c r="AA426" s="2">
        <v>0</v>
      </c>
      <c r="AB426">
        <v>0</v>
      </c>
      <c r="AC426">
        <v>12222</v>
      </c>
      <c r="AD426">
        <v>0</v>
      </c>
      <c r="AE426">
        <v>164873</v>
      </c>
      <c r="AF426">
        <v>65296</v>
      </c>
      <c r="AG426">
        <v>0</v>
      </c>
      <c r="AH426">
        <v>0</v>
      </c>
      <c r="AI426">
        <v>856000</v>
      </c>
      <c r="AJ426">
        <v>1184298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50420</v>
      </c>
      <c r="AY426">
        <v>75630</v>
      </c>
      <c r="AZ426">
        <v>111641</v>
      </c>
      <c r="BA426">
        <v>139551</v>
      </c>
    </row>
  </sheetData>
  <sortState ref="A2:BA426">
    <sortCondition descending="1" ref="AK2:AK426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Gaji Non Kemandoran</vt:lpstr>
      <vt:lpstr>Gaji Kemandoran</vt:lpstr>
      <vt:lpstr>Sheet2</vt:lpstr>
      <vt:lpstr>Sheet4</vt:lpstr>
      <vt:lpstr>Sheet3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BdHendra</dc:creator>
  <cp:lastModifiedBy>BdHendra</cp:lastModifiedBy>
  <dcterms:created xsi:type="dcterms:W3CDTF">2019-02-08T10:57:14Z</dcterms:created>
  <dcterms:modified xsi:type="dcterms:W3CDTF">2019-02-12T02:16:49Z</dcterms:modified>
</cp:coreProperties>
</file>